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GitHub\Excel Project\2nd bank loan project\"/>
    </mc:Choice>
  </mc:AlternateContent>
  <xr:revisionPtr revIDLastSave="0" documentId="13_ncr:1_{20B86A61-87A5-45F4-8CBE-1A99661994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Data!$A$1:$Z$14385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y2r8FPJXMD9UxvmITYSYOjaXzTsznlJEd8bnYwRS34="/>
    </ext>
  </extLst>
</workbook>
</file>

<file path=xl/calcChain.xml><?xml version="1.0" encoding="utf-8"?>
<calcChain xmlns="http://schemas.openxmlformats.org/spreadsheetml/2006/main">
  <c r="I2" i="1" l="1"/>
  <c r="M2" i="1"/>
  <c r="I3" i="1"/>
  <c r="M3" i="1"/>
  <c r="I4" i="1"/>
  <c r="M4" i="1"/>
  <c r="I5" i="1"/>
  <c r="M5" i="1"/>
  <c r="I6" i="1"/>
  <c r="M6" i="1"/>
  <c r="I7" i="1"/>
  <c r="M7" i="1"/>
  <c r="I8" i="1"/>
  <c r="M8" i="1"/>
  <c r="I9" i="1"/>
  <c r="M9" i="1"/>
  <c r="I10" i="1"/>
  <c r="M10" i="1"/>
  <c r="I11" i="1"/>
  <c r="M11" i="1"/>
  <c r="I12" i="1"/>
  <c r="M12" i="1"/>
  <c r="I13" i="1"/>
  <c r="M13" i="1"/>
  <c r="I14" i="1"/>
  <c r="M14" i="1"/>
  <c r="I15" i="1"/>
  <c r="M15" i="1"/>
  <c r="I16" i="1"/>
  <c r="M16" i="1"/>
  <c r="I17" i="1"/>
  <c r="M17" i="1"/>
  <c r="I18" i="1"/>
  <c r="M18" i="1"/>
  <c r="I19" i="1"/>
  <c r="M19" i="1"/>
  <c r="I20" i="1"/>
  <c r="M20" i="1"/>
  <c r="I21" i="1"/>
  <c r="M21" i="1"/>
  <c r="I22" i="1"/>
  <c r="M22" i="1"/>
  <c r="I23" i="1"/>
  <c r="M23" i="1"/>
  <c r="I24" i="1"/>
  <c r="M24" i="1"/>
  <c r="I25" i="1"/>
  <c r="M25" i="1"/>
  <c r="I26" i="1"/>
  <c r="M26" i="1"/>
  <c r="I27" i="1"/>
  <c r="M27" i="1"/>
  <c r="I28" i="1"/>
  <c r="M28" i="1"/>
  <c r="I29" i="1"/>
  <c r="M29" i="1"/>
  <c r="I30" i="1"/>
  <c r="M30" i="1"/>
  <c r="I31" i="1"/>
  <c r="M31" i="1"/>
  <c r="I32" i="1"/>
  <c r="M32" i="1"/>
  <c r="I33" i="1"/>
  <c r="M33" i="1"/>
  <c r="I34" i="1"/>
  <c r="M34" i="1"/>
  <c r="I35" i="1"/>
  <c r="M35" i="1"/>
  <c r="I36" i="1"/>
  <c r="M36" i="1"/>
  <c r="I37" i="1"/>
  <c r="M37" i="1"/>
  <c r="I38" i="1"/>
  <c r="M38" i="1"/>
  <c r="I39" i="1"/>
  <c r="M39" i="1"/>
  <c r="I40" i="1"/>
  <c r="M40" i="1"/>
  <c r="I41" i="1"/>
  <c r="M41" i="1"/>
  <c r="I42" i="1"/>
  <c r="M42" i="1"/>
  <c r="I43" i="1"/>
  <c r="M43" i="1"/>
  <c r="I44" i="1"/>
  <c r="M44" i="1"/>
  <c r="I45" i="1"/>
  <c r="M45" i="1"/>
  <c r="I46" i="1"/>
  <c r="M46" i="1"/>
  <c r="I47" i="1"/>
  <c r="M47" i="1"/>
  <c r="I48" i="1"/>
  <c r="M48" i="1"/>
  <c r="I49" i="1"/>
  <c r="M49" i="1"/>
  <c r="I50" i="1"/>
  <c r="M50" i="1"/>
  <c r="I51" i="1"/>
  <c r="M51" i="1"/>
  <c r="I52" i="1"/>
  <c r="M52" i="1"/>
  <c r="I53" i="1"/>
  <c r="M53" i="1"/>
  <c r="I54" i="1"/>
  <c r="M54" i="1"/>
  <c r="I55" i="1"/>
  <c r="M55" i="1"/>
  <c r="I56" i="1"/>
  <c r="M56" i="1"/>
  <c r="I57" i="1"/>
  <c r="M57" i="1"/>
  <c r="I58" i="1"/>
  <c r="M58" i="1"/>
  <c r="I59" i="1"/>
  <c r="M59" i="1"/>
  <c r="I60" i="1"/>
  <c r="M60" i="1"/>
  <c r="I61" i="1"/>
  <c r="M61" i="1"/>
  <c r="I62" i="1"/>
  <c r="M62" i="1"/>
  <c r="I63" i="1"/>
  <c r="M63" i="1"/>
  <c r="I64" i="1"/>
  <c r="M64" i="1"/>
  <c r="I65" i="1"/>
  <c r="M65" i="1"/>
  <c r="I66" i="1"/>
  <c r="M66" i="1"/>
  <c r="I67" i="1"/>
  <c r="M67" i="1"/>
  <c r="I68" i="1"/>
  <c r="M68" i="1"/>
  <c r="I69" i="1"/>
  <c r="M69" i="1"/>
  <c r="I70" i="1"/>
  <c r="M70" i="1"/>
  <c r="I71" i="1"/>
  <c r="M71" i="1"/>
  <c r="I72" i="1"/>
  <c r="M72" i="1"/>
  <c r="I73" i="1"/>
  <c r="M73" i="1"/>
  <c r="I74" i="1"/>
  <c r="M74" i="1"/>
  <c r="I75" i="1"/>
  <c r="M75" i="1"/>
  <c r="I76" i="1"/>
  <c r="M76" i="1"/>
  <c r="I77" i="1"/>
  <c r="M77" i="1"/>
  <c r="I78" i="1"/>
  <c r="M78" i="1"/>
  <c r="I79" i="1"/>
  <c r="M79" i="1"/>
  <c r="I80" i="1"/>
  <c r="M80" i="1"/>
  <c r="I81" i="1"/>
  <c r="M81" i="1"/>
  <c r="I82" i="1"/>
  <c r="M82" i="1"/>
  <c r="I83" i="1"/>
  <c r="M83" i="1"/>
  <c r="I84" i="1"/>
  <c r="M84" i="1"/>
  <c r="I85" i="1"/>
  <c r="M85" i="1"/>
  <c r="I86" i="1"/>
  <c r="M86" i="1"/>
  <c r="I87" i="1"/>
  <c r="M87" i="1"/>
  <c r="I88" i="1"/>
  <c r="M88" i="1"/>
  <c r="I89" i="1"/>
  <c r="M89" i="1"/>
  <c r="I90" i="1"/>
  <c r="M90" i="1"/>
  <c r="I91" i="1"/>
  <c r="M91" i="1"/>
  <c r="I92" i="1"/>
  <c r="M92" i="1"/>
  <c r="I93" i="1"/>
  <c r="M93" i="1"/>
  <c r="I94" i="1"/>
  <c r="M94" i="1"/>
  <c r="I95" i="1"/>
  <c r="M95" i="1"/>
  <c r="I96" i="1"/>
  <c r="M96" i="1"/>
  <c r="I97" i="1"/>
  <c r="M97" i="1"/>
  <c r="I98" i="1"/>
  <c r="M98" i="1"/>
  <c r="I99" i="1"/>
  <c r="M99" i="1"/>
  <c r="I100" i="1"/>
  <c r="M100" i="1"/>
  <c r="I101" i="1"/>
  <c r="M101" i="1"/>
  <c r="I102" i="1"/>
  <c r="M102" i="1"/>
  <c r="I103" i="1"/>
  <c r="M103" i="1"/>
  <c r="I104" i="1"/>
  <c r="M104" i="1"/>
  <c r="I105" i="1"/>
  <c r="M105" i="1"/>
  <c r="I106" i="1"/>
  <c r="M106" i="1"/>
  <c r="I107" i="1"/>
  <c r="M107" i="1"/>
  <c r="I108" i="1"/>
  <c r="M108" i="1"/>
  <c r="I109" i="1"/>
  <c r="M109" i="1"/>
  <c r="I110" i="1"/>
  <c r="M110" i="1"/>
  <c r="I111" i="1"/>
  <c r="M111" i="1"/>
  <c r="I112" i="1"/>
  <c r="M112" i="1"/>
  <c r="I113" i="1"/>
  <c r="M113" i="1"/>
  <c r="I114" i="1"/>
  <c r="M114" i="1"/>
  <c r="I115" i="1"/>
  <c r="M115" i="1"/>
  <c r="I116" i="1"/>
  <c r="M116" i="1"/>
  <c r="I117" i="1"/>
  <c r="M117" i="1"/>
  <c r="I118" i="1"/>
  <c r="M118" i="1"/>
  <c r="I119" i="1"/>
  <c r="M119" i="1"/>
  <c r="I120" i="1"/>
  <c r="M120" i="1"/>
  <c r="I121" i="1"/>
  <c r="M121" i="1"/>
  <c r="I122" i="1"/>
  <c r="M122" i="1"/>
  <c r="I123" i="1"/>
  <c r="M123" i="1"/>
  <c r="I124" i="1"/>
  <c r="M124" i="1"/>
  <c r="I125" i="1"/>
  <c r="M125" i="1"/>
  <c r="I126" i="1"/>
  <c r="M126" i="1"/>
  <c r="I127" i="1"/>
  <c r="M127" i="1"/>
  <c r="I128" i="1"/>
  <c r="M128" i="1"/>
  <c r="I129" i="1"/>
  <c r="M129" i="1"/>
  <c r="I130" i="1"/>
  <c r="M130" i="1"/>
  <c r="I131" i="1"/>
  <c r="M131" i="1"/>
  <c r="I132" i="1"/>
  <c r="M132" i="1"/>
  <c r="I133" i="1"/>
  <c r="M133" i="1"/>
  <c r="I134" i="1"/>
  <c r="M134" i="1"/>
  <c r="I135" i="1"/>
  <c r="M135" i="1"/>
  <c r="I136" i="1"/>
  <c r="M136" i="1"/>
  <c r="I137" i="1"/>
  <c r="M137" i="1"/>
  <c r="I138" i="1"/>
  <c r="M138" i="1"/>
  <c r="I139" i="1"/>
  <c r="M139" i="1"/>
  <c r="I140" i="1"/>
  <c r="M140" i="1"/>
  <c r="I141" i="1"/>
  <c r="M141" i="1"/>
  <c r="I142" i="1"/>
  <c r="M142" i="1"/>
  <c r="I143" i="1"/>
  <c r="M143" i="1"/>
  <c r="I144" i="1"/>
  <c r="M144" i="1"/>
  <c r="I145" i="1"/>
  <c r="M145" i="1"/>
  <c r="I146" i="1"/>
  <c r="M146" i="1"/>
  <c r="I147" i="1"/>
  <c r="M147" i="1"/>
  <c r="I148" i="1"/>
  <c r="M148" i="1"/>
  <c r="I149" i="1"/>
  <c r="M149" i="1"/>
  <c r="I150" i="1"/>
  <c r="M150" i="1"/>
  <c r="I151" i="1"/>
  <c r="M151" i="1"/>
  <c r="I152" i="1"/>
  <c r="M152" i="1"/>
  <c r="I153" i="1"/>
  <c r="M153" i="1"/>
  <c r="I154" i="1"/>
  <c r="M154" i="1"/>
  <c r="I155" i="1"/>
  <c r="M155" i="1"/>
  <c r="I156" i="1"/>
  <c r="M156" i="1"/>
  <c r="I157" i="1"/>
  <c r="M157" i="1"/>
  <c r="I158" i="1"/>
  <c r="M158" i="1"/>
  <c r="I159" i="1"/>
  <c r="M159" i="1"/>
  <c r="I160" i="1"/>
  <c r="M160" i="1"/>
  <c r="I161" i="1"/>
  <c r="M161" i="1"/>
  <c r="I162" i="1"/>
  <c r="M162" i="1"/>
  <c r="I163" i="1"/>
  <c r="M163" i="1"/>
  <c r="I164" i="1"/>
  <c r="M164" i="1"/>
  <c r="I165" i="1"/>
  <c r="M165" i="1"/>
  <c r="I166" i="1"/>
  <c r="M166" i="1"/>
  <c r="I167" i="1"/>
  <c r="M167" i="1"/>
  <c r="I168" i="1"/>
  <c r="M168" i="1"/>
  <c r="I169" i="1"/>
  <c r="M169" i="1"/>
  <c r="I170" i="1"/>
  <c r="M170" i="1"/>
  <c r="I171" i="1"/>
  <c r="M171" i="1"/>
  <c r="I172" i="1"/>
  <c r="M172" i="1"/>
  <c r="I173" i="1"/>
  <c r="M173" i="1"/>
  <c r="I174" i="1"/>
  <c r="M174" i="1"/>
  <c r="I175" i="1"/>
  <c r="M175" i="1"/>
  <c r="I176" i="1"/>
  <c r="M176" i="1"/>
  <c r="I177" i="1"/>
  <c r="M177" i="1"/>
  <c r="I178" i="1"/>
  <c r="M178" i="1"/>
  <c r="I179" i="1"/>
  <c r="M179" i="1"/>
  <c r="I180" i="1"/>
  <c r="M180" i="1"/>
  <c r="I181" i="1"/>
  <c r="M181" i="1"/>
  <c r="I182" i="1"/>
  <c r="M182" i="1"/>
  <c r="I183" i="1"/>
  <c r="M183" i="1"/>
  <c r="I184" i="1"/>
  <c r="M184" i="1"/>
  <c r="I185" i="1"/>
  <c r="M185" i="1"/>
  <c r="I186" i="1"/>
  <c r="M186" i="1"/>
  <c r="I187" i="1"/>
  <c r="M187" i="1"/>
  <c r="I188" i="1"/>
  <c r="M188" i="1"/>
  <c r="I189" i="1"/>
  <c r="M189" i="1"/>
  <c r="I190" i="1"/>
  <c r="M190" i="1"/>
  <c r="I191" i="1"/>
  <c r="M191" i="1"/>
  <c r="I192" i="1"/>
  <c r="M192" i="1"/>
  <c r="I193" i="1"/>
  <c r="M193" i="1"/>
  <c r="I194" i="1"/>
  <c r="M194" i="1"/>
  <c r="I195" i="1"/>
  <c r="M195" i="1"/>
  <c r="I196" i="1"/>
  <c r="M196" i="1"/>
  <c r="I197" i="1"/>
  <c r="M197" i="1"/>
  <c r="I198" i="1"/>
  <c r="M198" i="1"/>
  <c r="I199" i="1"/>
  <c r="M199" i="1"/>
  <c r="I200" i="1"/>
  <c r="M200" i="1"/>
  <c r="I201" i="1"/>
  <c r="M201" i="1"/>
  <c r="I202" i="1"/>
  <c r="M202" i="1"/>
  <c r="I203" i="1"/>
  <c r="M203" i="1"/>
  <c r="I204" i="1"/>
  <c r="M204" i="1"/>
  <c r="I205" i="1"/>
  <c r="M205" i="1"/>
  <c r="I206" i="1"/>
  <c r="M206" i="1"/>
  <c r="I207" i="1"/>
  <c r="M207" i="1"/>
  <c r="I208" i="1"/>
  <c r="M208" i="1"/>
  <c r="I209" i="1"/>
  <c r="M209" i="1"/>
  <c r="I210" i="1"/>
  <c r="M210" i="1"/>
  <c r="I211" i="1"/>
  <c r="M211" i="1"/>
  <c r="I212" i="1"/>
  <c r="M212" i="1"/>
  <c r="I213" i="1"/>
  <c r="M213" i="1"/>
  <c r="I214" i="1"/>
  <c r="M214" i="1"/>
  <c r="I215" i="1"/>
  <c r="M215" i="1"/>
  <c r="I216" i="1"/>
  <c r="M216" i="1"/>
  <c r="I217" i="1"/>
  <c r="M217" i="1"/>
  <c r="I218" i="1"/>
  <c r="M218" i="1"/>
  <c r="I219" i="1"/>
  <c r="M219" i="1"/>
  <c r="I220" i="1"/>
  <c r="M220" i="1"/>
  <c r="I221" i="1"/>
  <c r="M221" i="1"/>
  <c r="I222" i="1"/>
  <c r="M222" i="1"/>
  <c r="I223" i="1"/>
  <c r="M223" i="1"/>
  <c r="I224" i="1"/>
  <c r="M224" i="1"/>
  <c r="I225" i="1"/>
  <c r="M225" i="1"/>
  <c r="I226" i="1"/>
  <c r="M226" i="1"/>
  <c r="I227" i="1"/>
  <c r="M227" i="1"/>
  <c r="I228" i="1"/>
  <c r="M228" i="1"/>
  <c r="I229" i="1"/>
  <c r="M229" i="1"/>
  <c r="I230" i="1"/>
  <c r="M230" i="1"/>
  <c r="I231" i="1"/>
  <c r="M231" i="1"/>
  <c r="I232" i="1"/>
  <c r="M232" i="1"/>
  <c r="I233" i="1"/>
  <c r="M233" i="1"/>
  <c r="I234" i="1"/>
  <c r="M234" i="1"/>
  <c r="I235" i="1"/>
  <c r="M235" i="1"/>
  <c r="I236" i="1"/>
  <c r="M236" i="1"/>
  <c r="I237" i="1"/>
  <c r="M237" i="1"/>
  <c r="I238" i="1"/>
  <c r="M238" i="1"/>
  <c r="I239" i="1"/>
  <c r="M239" i="1"/>
  <c r="I240" i="1"/>
  <c r="M240" i="1"/>
  <c r="I241" i="1"/>
  <c r="M241" i="1"/>
  <c r="I242" i="1"/>
  <c r="M242" i="1"/>
  <c r="I243" i="1"/>
  <c r="M243" i="1"/>
  <c r="I244" i="1"/>
  <c r="M244" i="1"/>
  <c r="I245" i="1"/>
  <c r="M245" i="1"/>
  <c r="I246" i="1"/>
  <c r="M246" i="1"/>
  <c r="I247" i="1"/>
  <c r="M247" i="1"/>
  <c r="I248" i="1"/>
  <c r="M248" i="1"/>
  <c r="I249" i="1"/>
  <c r="M249" i="1"/>
  <c r="I250" i="1"/>
  <c r="M250" i="1"/>
  <c r="I251" i="1"/>
  <c r="M251" i="1"/>
  <c r="I252" i="1"/>
  <c r="M252" i="1"/>
  <c r="I253" i="1"/>
  <c r="M253" i="1"/>
  <c r="I254" i="1"/>
  <c r="M254" i="1"/>
  <c r="I255" i="1"/>
  <c r="M255" i="1"/>
  <c r="I256" i="1"/>
  <c r="M256" i="1"/>
  <c r="I257" i="1"/>
  <c r="M257" i="1"/>
  <c r="I258" i="1"/>
  <c r="M258" i="1"/>
  <c r="I259" i="1"/>
  <c r="M259" i="1"/>
  <c r="I260" i="1"/>
  <c r="M260" i="1"/>
  <c r="I261" i="1"/>
  <c r="M261" i="1"/>
  <c r="I262" i="1"/>
  <c r="M262" i="1"/>
  <c r="I263" i="1"/>
  <c r="M263" i="1"/>
  <c r="I264" i="1"/>
  <c r="M264" i="1"/>
  <c r="I265" i="1"/>
  <c r="M265" i="1"/>
  <c r="I266" i="1"/>
  <c r="M266" i="1"/>
  <c r="I267" i="1"/>
  <c r="M267" i="1"/>
  <c r="I268" i="1"/>
  <c r="M268" i="1"/>
  <c r="I269" i="1"/>
  <c r="M269" i="1"/>
  <c r="I270" i="1"/>
  <c r="M270" i="1"/>
  <c r="I271" i="1"/>
  <c r="M271" i="1"/>
  <c r="I272" i="1"/>
  <c r="M272" i="1"/>
  <c r="I273" i="1"/>
  <c r="M273" i="1"/>
  <c r="I274" i="1"/>
  <c r="M274" i="1"/>
  <c r="I275" i="1"/>
  <c r="M275" i="1"/>
  <c r="I276" i="1"/>
  <c r="M276" i="1"/>
  <c r="I277" i="1"/>
  <c r="M277" i="1"/>
  <c r="I278" i="1"/>
  <c r="M278" i="1"/>
  <c r="I279" i="1"/>
  <c r="M279" i="1"/>
  <c r="I280" i="1"/>
  <c r="M280" i="1"/>
  <c r="I281" i="1"/>
  <c r="M281" i="1"/>
  <c r="I282" i="1"/>
  <c r="M282" i="1"/>
  <c r="I283" i="1"/>
  <c r="M283" i="1"/>
  <c r="I284" i="1"/>
  <c r="M284" i="1"/>
  <c r="I285" i="1"/>
  <c r="M285" i="1"/>
  <c r="I286" i="1"/>
  <c r="M286" i="1"/>
  <c r="I287" i="1"/>
  <c r="M287" i="1"/>
  <c r="I288" i="1"/>
  <c r="M288" i="1"/>
  <c r="I289" i="1"/>
  <c r="M289" i="1"/>
  <c r="I290" i="1"/>
  <c r="M290" i="1"/>
  <c r="I291" i="1"/>
  <c r="M291" i="1"/>
  <c r="I292" i="1"/>
  <c r="M292" i="1"/>
  <c r="I293" i="1"/>
  <c r="M293" i="1"/>
  <c r="I294" i="1"/>
  <c r="M294" i="1"/>
  <c r="I295" i="1"/>
  <c r="M295" i="1"/>
  <c r="I296" i="1"/>
  <c r="M296" i="1"/>
  <c r="I297" i="1"/>
  <c r="M297" i="1"/>
  <c r="I298" i="1"/>
  <c r="M298" i="1"/>
  <c r="I299" i="1"/>
  <c r="M299" i="1"/>
  <c r="I300" i="1"/>
  <c r="M300" i="1"/>
  <c r="I301" i="1"/>
  <c r="M301" i="1"/>
  <c r="I302" i="1"/>
  <c r="M302" i="1"/>
  <c r="I303" i="1"/>
  <c r="M303" i="1"/>
  <c r="I304" i="1"/>
  <c r="M304" i="1"/>
  <c r="I305" i="1"/>
  <c r="M305" i="1"/>
  <c r="I306" i="1"/>
  <c r="M306" i="1"/>
  <c r="I307" i="1"/>
  <c r="M307" i="1"/>
  <c r="I308" i="1"/>
  <c r="M308" i="1"/>
  <c r="I309" i="1"/>
  <c r="M309" i="1"/>
  <c r="I310" i="1"/>
  <c r="M310" i="1"/>
  <c r="I311" i="1"/>
  <c r="M311" i="1"/>
  <c r="I312" i="1"/>
  <c r="M312" i="1"/>
  <c r="I313" i="1"/>
  <c r="M313" i="1"/>
  <c r="I314" i="1"/>
  <c r="M314" i="1"/>
  <c r="I315" i="1"/>
  <c r="M315" i="1"/>
  <c r="I316" i="1"/>
  <c r="M316" i="1"/>
  <c r="I317" i="1"/>
  <c r="M317" i="1"/>
  <c r="I318" i="1"/>
  <c r="M318" i="1"/>
  <c r="I319" i="1"/>
  <c r="M319" i="1"/>
  <c r="I320" i="1"/>
  <c r="M320" i="1"/>
  <c r="I321" i="1"/>
  <c r="M321" i="1"/>
  <c r="I322" i="1"/>
  <c r="M322" i="1"/>
  <c r="I323" i="1"/>
  <c r="M323" i="1"/>
  <c r="I324" i="1"/>
  <c r="M324" i="1"/>
  <c r="I325" i="1"/>
  <c r="M325" i="1"/>
  <c r="I326" i="1"/>
  <c r="M326" i="1"/>
  <c r="I327" i="1"/>
  <c r="M327" i="1"/>
  <c r="I328" i="1"/>
  <c r="M328" i="1"/>
  <c r="I329" i="1"/>
  <c r="M329" i="1"/>
  <c r="I330" i="1"/>
  <c r="M330" i="1"/>
  <c r="I331" i="1"/>
  <c r="M331" i="1"/>
  <c r="I332" i="1"/>
  <c r="M332" i="1"/>
  <c r="I333" i="1"/>
  <c r="M333" i="1"/>
  <c r="I334" i="1"/>
  <c r="M334" i="1"/>
  <c r="I335" i="1"/>
  <c r="M335" i="1"/>
  <c r="I336" i="1"/>
  <c r="M336" i="1"/>
  <c r="I337" i="1"/>
  <c r="M337" i="1"/>
  <c r="I338" i="1"/>
  <c r="M338" i="1"/>
  <c r="I339" i="1"/>
  <c r="M339" i="1"/>
  <c r="I340" i="1"/>
  <c r="M340" i="1"/>
  <c r="I341" i="1"/>
  <c r="M341" i="1"/>
  <c r="I342" i="1"/>
  <c r="M342" i="1"/>
  <c r="I343" i="1"/>
  <c r="M343" i="1"/>
  <c r="I344" i="1"/>
  <c r="M344" i="1"/>
  <c r="I345" i="1"/>
  <c r="M345" i="1"/>
  <c r="I346" i="1"/>
  <c r="M346" i="1"/>
  <c r="I347" i="1"/>
  <c r="M347" i="1"/>
  <c r="I348" i="1"/>
  <c r="M348" i="1"/>
  <c r="I349" i="1"/>
  <c r="M349" i="1"/>
  <c r="I350" i="1"/>
  <c r="M350" i="1"/>
  <c r="I351" i="1"/>
  <c r="M351" i="1"/>
  <c r="I352" i="1"/>
  <c r="M352" i="1"/>
  <c r="I353" i="1"/>
  <c r="M353" i="1"/>
  <c r="I354" i="1"/>
  <c r="M354" i="1"/>
  <c r="I355" i="1"/>
  <c r="M355" i="1"/>
  <c r="I356" i="1"/>
  <c r="M356" i="1"/>
  <c r="I357" i="1"/>
  <c r="M357" i="1"/>
  <c r="I358" i="1"/>
  <c r="M358" i="1"/>
  <c r="I359" i="1"/>
  <c r="M359" i="1"/>
  <c r="I360" i="1"/>
  <c r="M360" i="1"/>
  <c r="I361" i="1"/>
  <c r="M361" i="1"/>
  <c r="I362" i="1"/>
  <c r="M362" i="1"/>
  <c r="I363" i="1"/>
  <c r="M363" i="1"/>
  <c r="I364" i="1"/>
  <c r="M364" i="1"/>
  <c r="I365" i="1"/>
  <c r="M365" i="1"/>
  <c r="I366" i="1"/>
  <c r="M366" i="1"/>
  <c r="I367" i="1"/>
  <c r="M367" i="1"/>
  <c r="I368" i="1"/>
  <c r="M368" i="1"/>
  <c r="I369" i="1"/>
  <c r="M369" i="1"/>
  <c r="I370" i="1"/>
  <c r="M370" i="1"/>
  <c r="I371" i="1"/>
  <c r="M371" i="1"/>
  <c r="I372" i="1"/>
  <c r="M372" i="1"/>
  <c r="I373" i="1"/>
  <c r="M373" i="1"/>
  <c r="I374" i="1"/>
  <c r="M374" i="1"/>
  <c r="I375" i="1"/>
  <c r="M375" i="1"/>
  <c r="I376" i="1"/>
  <c r="M376" i="1"/>
  <c r="I377" i="1"/>
  <c r="M377" i="1"/>
  <c r="I378" i="1"/>
  <c r="M378" i="1"/>
  <c r="I379" i="1"/>
  <c r="M379" i="1"/>
  <c r="I380" i="1"/>
  <c r="M380" i="1"/>
  <c r="I381" i="1"/>
  <c r="M381" i="1"/>
  <c r="I382" i="1"/>
  <c r="M382" i="1"/>
  <c r="I383" i="1"/>
  <c r="M383" i="1"/>
  <c r="I384" i="1"/>
  <c r="M384" i="1"/>
  <c r="I385" i="1"/>
  <c r="M385" i="1"/>
  <c r="I386" i="1"/>
  <c r="M386" i="1"/>
  <c r="I387" i="1"/>
  <c r="M387" i="1"/>
  <c r="I388" i="1"/>
  <c r="M388" i="1"/>
  <c r="I389" i="1"/>
  <c r="M389" i="1"/>
  <c r="I390" i="1"/>
  <c r="M390" i="1"/>
  <c r="I391" i="1"/>
  <c r="M391" i="1"/>
  <c r="I392" i="1"/>
  <c r="M392" i="1"/>
  <c r="I393" i="1"/>
  <c r="M393" i="1"/>
  <c r="I394" i="1"/>
  <c r="M394" i="1"/>
  <c r="I395" i="1"/>
  <c r="M395" i="1"/>
  <c r="I396" i="1"/>
  <c r="M396" i="1"/>
  <c r="I397" i="1"/>
  <c r="M397" i="1"/>
  <c r="I398" i="1"/>
  <c r="M398" i="1"/>
  <c r="I399" i="1"/>
  <c r="M399" i="1"/>
  <c r="I400" i="1"/>
  <c r="M400" i="1"/>
  <c r="I401" i="1"/>
  <c r="M401" i="1"/>
  <c r="I402" i="1"/>
  <c r="M402" i="1"/>
  <c r="I403" i="1"/>
  <c r="M403" i="1"/>
  <c r="I404" i="1"/>
  <c r="M404" i="1"/>
  <c r="I405" i="1"/>
  <c r="M405" i="1"/>
  <c r="I406" i="1"/>
  <c r="M406" i="1"/>
  <c r="I407" i="1"/>
  <c r="M407" i="1"/>
  <c r="I408" i="1"/>
  <c r="M408" i="1"/>
  <c r="I409" i="1"/>
  <c r="M409" i="1"/>
  <c r="I410" i="1"/>
  <c r="M410" i="1"/>
  <c r="I411" i="1"/>
  <c r="M411" i="1"/>
  <c r="I412" i="1"/>
  <c r="M412" i="1"/>
  <c r="I413" i="1"/>
  <c r="M413" i="1"/>
  <c r="I414" i="1"/>
  <c r="M414" i="1"/>
  <c r="I415" i="1"/>
  <c r="M415" i="1"/>
  <c r="I416" i="1"/>
  <c r="M416" i="1"/>
  <c r="I417" i="1"/>
  <c r="M417" i="1"/>
  <c r="I418" i="1"/>
  <c r="M418" i="1"/>
  <c r="I419" i="1"/>
  <c r="M419" i="1"/>
  <c r="I420" i="1"/>
  <c r="M420" i="1"/>
  <c r="I421" i="1"/>
  <c r="M421" i="1"/>
  <c r="I422" i="1"/>
  <c r="M422" i="1"/>
  <c r="I423" i="1"/>
  <c r="M423" i="1"/>
  <c r="I424" i="1"/>
  <c r="M424" i="1"/>
  <c r="I425" i="1"/>
  <c r="M425" i="1"/>
  <c r="I426" i="1"/>
  <c r="M426" i="1"/>
  <c r="I427" i="1"/>
  <c r="M427" i="1"/>
  <c r="I428" i="1"/>
  <c r="M428" i="1"/>
  <c r="I429" i="1"/>
  <c r="M429" i="1"/>
  <c r="I430" i="1"/>
  <c r="M430" i="1"/>
  <c r="I431" i="1"/>
  <c r="M431" i="1"/>
  <c r="I432" i="1"/>
  <c r="M432" i="1"/>
  <c r="I433" i="1"/>
  <c r="M433" i="1"/>
  <c r="I434" i="1"/>
  <c r="M434" i="1"/>
  <c r="I435" i="1"/>
  <c r="M435" i="1"/>
  <c r="I436" i="1"/>
  <c r="M436" i="1"/>
  <c r="I437" i="1"/>
  <c r="M437" i="1"/>
  <c r="I438" i="1"/>
  <c r="M438" i="1"/>
  <c r="I439" i="1"/>
  <c r="M439" i="1"/>
  <c r="I440" i="1"/>
  <c r="M440" i="1"/>
  <c r="I441" i="1"/>
  <c r="M441" i="1"/>
  <c r="I442" i="1"/>
  <c r="M442" i="1"/>
  <c r="I443" i="1"/>
  <c r="M443" i="1"/>
  <c r="I444" i="1"/>
  <c r="M444" i="1"/>
  <c r="I445" i="1"/>
  <c r="M445" i="1"/>
  <c r="I446" i="1"/>
  <c r="M446" i="1"/>
  <c r="I447" i="1"/>
  <c r="M447" i="1"/>
  <c r="I448" i="1"/>
  <c r="M448" i="1"/>
  <c r="I449" i="1"/>
  <c r="M449" i="1"/>
  <c r="I450" i="1"/>
  <c r="M450" i="1"/>
  <c r="I451" i="1"/>
  <c r="M451" i="1"/>
  <c r="I452" i="1"/>
  <c r="M452" i="1"/>
  <c r="I453" i="1"/>
  <c r="M453" i="1"/>
  <c r="I454" i="1"/>
  <c r="M454" i="1"/>
  <c r="I455" i="1"/>
  <c r="M455" i="1"/>
  <c r="I456" i="1"/>
  <c r="M456" i="1"/>
  <c r="I457" i="1"/>
  <c r="M457" i="1"/>
  <c r="I458" i="1"/>
  <c r="M458" i="1"/>
  <c r="I459" i="1"/>
  <c r="M459" i="1"/>
  <c r="I460" i="1"/>
  <c r="M460" i="1"/>
  <c r="I461" i="1"/>
  <c r="M461" i="1"/>
  <c r="I462" i="1"/>
  <c r="M462" i="1"/>
  <c r="I463" i="1"/>
  <c r="M463" i="1"/>
  <c r="I464" i="1"/>
  <c r="M464" i="1"/>
  <c r="I465" i="1"/>
  <c r="M465" i="1"/>
  <c r="I466" i="1"/>
  <c r="M466" i="1"/>
  <c r="I467" i="1"/>
  <c r="M467" i="1"/>
  <c r="I468" i="1"/>
  <c r="M468" i="1"/>
  <c r="I469" i="1"/>
  <c r="M469" i="1"/>
  <c r="I470" i="1"/>
  <c r="M470" i="1"/>
  <c r="I471" i="1"/>
  <c r="M471" i="1"/>
  <c r="I472" i="1"/>
  <c r="M472" i="1"/>
  <c r="I473" i="1"/>
  <c r="M473" i="1"/>
  <c r="I474" i="1"/>
  <c r="M474" i="1"/>
  <c r="I475" i="1"/>
  <c r="M475" i="1"/>
  <c r="I476" i="1"/>
  <c r="M476" i="1"/>
  <c r="I477" i="1"/>
  <c r="M477" i="1"/>
  <c r="I478" i="1"/>
  <c r="M478" i="1"/>
  <c r="I479" i="1"/>
  <c r="M479" i="1"/>
  <c r="I480" i="1"/>
  <c r="M480" i="1"/>
  <c r="I481" i="1"/>
  <c r="M481" i="1"/>
  <c r="I482" i="1"/>
  <c r="M482" i="1"/>
  <c r="I483" i="1"/>
  <c r="M483" i="1"/>
  <c r="I484" i="1"/>
  <c r="M484" i="1"/>
  <c r="I485" i="1"/>
  <c r="M485" i="1"/>
  <c r="I486" i="1"/>
  <c r="M486" i="1"/>
  <c r="I487" i="1"/>
  <c r="M487" i="1"/>
  <c r="I488" i="1"/>
  <c r="M488" i="1"/>
  <c r="I489" i="1"/>
  <c r="M489" i="1"/>
  <c r="I490" i="1"/>
  <c r="M490" i="1"/>
  <c r="I491" i="1"/>
  <c r="M491" i="1"/>
  <c r="I492" i="1"/>
  <c r="M492" i="1"/>
  <c r="I493" i="1"/>
  <c r="M493" i="1"/>
  <c r="I494" i="1"/>
  <c r="M494" i="1"/>
  <c r="I495" i="1"/>
  <c r="M495" i="1"/>
  <c r="I496" i="1"/>
  <c r="M496" i="1"/>
  <c r="I497" i="1"/>
  <c r="M497" i="1"/>
  <c r="I498" i="1"/>
  <c r="M498" i="1"/>
  <c r="I499" i="1"/>
  <c r="M499" i="1"/>
  <c r="I500" i="1"/>
  <c r="M500" i="1"/>
  <c r="I501" i="1"/>
  <c r="M501" i="1"/>
  <c r="I502" i="1"/>
  <c r="M502" i="1"/>
  <c r="I503" i="1"/>
  <c r="M503" i="1"/>
  <c r="I504" i="1"/>
  <c r="M504" i="1"/>
  <c r="I505" i="1"/>
  <c r="M505" i="1"/>
  <c r="I506" i="1"/>
  <c r="M506" i="1"/>
  <c r="I507" i="1"/>
  <c r="M507" i="1"/>
  <c r="I508" i="1"/>
  <c r="M508" i="1"/>
  <c r="I509" i="1"/>
  <c r="M509" i="1"/>
  <c r="I510" i="1"/>
  <c r="M510" i="1"/>
  <c r="I511" i="1"/>
  <c r="M511" i="1"/>
  <c r="I512" i="1"/>
  <c r="M512" i="1"/>
  <c r="I513" i="1"/>
  <c r="M513" i="1"/>
  <c r="I514" i="1"/>
  <c r="M514" i="1"/>
  <c r="I515" i="1"/>
  <c r="M515" i="1"/>
  <c r="I516" i="1"/>
  <c r="M516" i="1"/>
  <c r="I517" i="1"/>
  <c r="M517" i="1"/>
  <c r="I518" i="1"/>
  <c r="M518" i="1"/>
  <c r="I519" i="1"/>
  <c r="M519" i="1"/>
  <c r="I520" i="1"/>
  <c r="M520" i="1"/>
  <c r="I521" i="1"/>
  <c r="M521" i="1"/>
  <c r="I522" i="1"/>
  <c r="M522" i="1"/>
  <c r="I523" i="1"/>
  <c r="M523" i="1"/>
  <c r="I524" i="1"/>
  <c r="M524" i="1"/>
  <c r="I525" i="1"/>
  <c r="M525" i="1"/>
  <c r="I526" i="1"/>
  <c r="M526" i="1"/>
  <c r="I527" i="1"/>
  <c r="M527" i="1"/>
  <c r="I528" i="1"/>
  <c r="M528" i="1"/>
  <c r="I529" i="1"/>
  <c r="M529" i="1"/>
  <c r="I530" i="1"/>
  <c r="M530" i="1"/>
  <c r="I531" i="1"/>
  <c r="M531" i="1"/>
  <c r="I532" i="1"/>
  <c r="M532" i="1"/>
  <c r="I533" i="1"/>
  <c r="M533" i="1"/>
  <c r="I534" i="1"/>
  <c r="M534" i="1"/>
  <c r="I535" i="1"/>
  <c r="M535" i="1"/>
  <c r="I536" i="1"/>
  <c r="M536" i="1"/>
  <c r="I537" i="1"/>
  <c r="M537" i="1"/>
  <c r="I538" i="1"/>
  <c r="M538" i="1"/>
  <c r="I539" i="1"/>
  <c r="M539" i="1"/>
  <c r="I540" i="1"/>
  <c r="M540" i="1"/>
  <c r="I541" i="1"/>
  <c r="M541" i="1"/>
  <c r="I542" i="1"/>
  <c r="M542" i="1"/>
  <c r="I543" i="1"/>
  <c r="M543" i="1"/>
  <c r="I544" i="1"/>
  <c r="M544" i="1"/>
  <c r="I545" i="1"/>
  <c r="M545" i="1"/>
  <c r="I546" i="1"/>
  <c r="M546" i="1"/>
  <c r="I547" i="1"/>
  <c r="M547" i="1"/>
  <c r="I548" i="1"/>
  <c r="M548" i="1"/>
  <c r="I549" i="1"/>
  <c r="M549" i="1"/>
  <c r="I550" i="1"/>
  <c r="M550" i="1"/>
  <c r="I551" i="1"/>
  <c r="M551" i="1"/>
  <c r="I552" i="1"/>
  <c r="M552" i="1"/>
  <c r="I553" i="1"/>
  <c r="M553" i="1"/>
  <c r="I554" i="1"/>
  <c r="M554" i="1"/>
  <c r="I555" i="1"/>
  <c r="M555" i="1"/>
  <c r="I556" i="1"/>
  <c r="M556" i="1"/>
  <c r="I557" i="1"/>
  <c r="M557" i="1"/>
  <c r="I558" i="1"/>
  <c r="M558" i="1"/>
  <c r="I559" i="1"/>
  <c r="M559" i="1"/>
  <c r="I560" i="1"/>
  <c r="M560" i="1"/>
  <c r="I561" i="1"/>
  <c r="M561" i="1"/>
  <c r="I562" i="1"/>
  <c r="M562" i="1"/>
  <c r="I563" i="1"/>
  <c r="M563" i="1"/>
  <c r="I564" i="1"/>
  <c r="M564" i="1"/>
  <c r="I565" i="1"/>
  <c r="M565" i="1"/>
  <c r="I566" i="1"/>
  <c r="M566" i="1"/>
  <c r="I567" i="1"/>
  <c r="M567" i="1"/>
  <c r="I568" i="1"/>
  <c r="M568" i="1"/>
  <c r="I569" i="1"/>
  <c r="M569" i="1"/>
  <c r="I570" i="1"/>
  <c r="M570" i="1"/>
  <c r="I571" i="1"/>
  <c r="M571" i="1"/>
  <c r="I572" i="1"/>
  <c r="M572" i="1"/>
  <c r="I573" i="1"/>
  <c r="M573" i="1"/>
  <c r="I574" i="1"/>
  <c r="M574" i="1"/>
  <c r="I575" i="1"/>
  <c r="M575" i="1"/>
  <c r="I576" i="1"/>
  <c r="M576" i="1"/>
  <c r="I577" i="1"/>
  <c r="M577" i="1"/>
  <c r="I578" i="1"/>
  <c r="M578" i="1"/>
  <c r="I579" i="1"/>
  <c r="M579" i="1"/>
  <c r="I580" i="1"/>
  <c r="M580" i="1"/>
  <c r="I581" i="1"/>
  <c r="M581" i="1"/>
  <c r="I582" i="1"/>
  <c r="M582" i="1"/>
  <c r="I583" i="1"/>
  <c r="M583" i="1"/>
  <c r="I584" i="1"/>
  <c r="M584" i="1"/>
  <c r="I585" i="1"/>
  <c r="M585" i="1"/>
  <c r="I586" i="1"/>
  <c r="M586" i="1"/>
  <c r="I587" i="1"/>
  <c r="M587" i="1"/>
  <c r="I588" i="1"/>
  <c r="M588" i="1"/>
  <c r="I589" i="1"/>
  <c r="M589" i="1"/>
  <c r="I590" i="1"/>
  <c r="M590" i="1"/>
  <c r="I591" i="1"/>
  <c r="M591" i="1"/>
  <c r="I592" i="1"/>
  <c r="M592" i="1"/>
  <c r="I593" i="1"/>
  <c r="M593" i="1"/>
  <c r="I594" i="1"/>
  <c r="M594" i="1"/>
  <c r="I595" i="1"/>
  <c r="M595" i="1"/>
  <c r="I596" i="1"/>
  <c r="M596" i="1"/>
  <c r="I597" i="1"/>
  <c r="M597" i="1"/>
  <c r="I598" i="1"/>
  <c r="M598" i="1"/>
  <c r="I599" i="1"/>
  <c r="M599" i="1"/>
  <c r="I600" i="1"/>
  <c r="M600" i="1"/>
  <c r="I601" i="1"/>
  <c r="M601" i="1"/>
  <c r="I602" i="1"/>
  <c r="M602" i="1"/>
  <c r="I603" i="1"/>
  <c r="M603" i="1"/>
  <c r="I604" i="1"/>
  <c r="M604" i="1"/>
  <c r="I605" i="1"/>
  <c r="M605" i="1"/>
  <c r="I606" i="1"/>
  <c r="M606" i="1"/>
  <c r="I607" i="1"/>
  <c r="M607" i="1"/>
  <c r="I608" i="1"/>
  <c r="M608" i="1"/>
  <c r="I609" i="1"/>
  <c r="M609" i="1"/>
  <c r="I610" i="1"/>
  <c r="M610" i="1"/>
  <c r="I611" i="1"/>
  <c r="M611" i="1"/>
  <c r="I612" i="1"/>
  <c r="M612" i="1"/>
  <c r="I613" i="1"/>
  <c r="M613" i="1"/>
  <c r="I614" i="1"/>
  <c r="M614" i="1"/>
  <c r="I615" i="1"/>
  <c r="M615" i="1"/>
  <c r="I616" i="1"/>
  <c r="M616" i="1"/>
  <c r="I617" i="1"/>
  <c r="M617" i="1"/>
  <c r="I618" i="1"/>
  <c r="M618" i="1"/>
  <c r="I619" i="1"/>
  <c r="M619" i="1"/>
  <c r="I620" i="1"/>
  <c r="M620" i="1"/>
  <c r="I621" i="1"/>
  <c r="M621" i="1"/>
  <c r="I622" i="1"/>
  <c r="M622" i="1"/>
  <c r="I623" i="1"/>
  <c r="M623" i="1"/>
  <c r="I624" i="1"/>
  <c r="M624" i="1"/>
  <c r="I625" i="1"/>
  <c r="M625" i="1"/>
  <c r="I626" i="1"/>
  <c r="M626" i="1"/>
  <c r="I627" i="1"/>
  <c r="M627" i="1"/>
  <c r="I628" i="1"/>
  <c r="M628" i="1"/>
  <c r="I629" i="1"/>
  <c r="M629" i="1"/>
  <c r="I630" i="1"/>
  <c r="M630" i="1"/>
  <c r="I631" i="1"/>
  <c r="M631" i="1"/>
  <c r="I632" i="1"/>
  <c r="M632" i="1"/>
  <c r="I633" i="1"/>
  <c r="M633" i="1"/>
  <c r="I634" i="1"/>
  <c r="M634" i="1"/>
  <c r="I635" i="1"/>
  <c r="M635" i="1"/>
  <c r="I636" i="1"/>
  <c r="M636" i="1"/>
  <c r="I637" i="1"/>
  <c r="M637" i="1"/>
  <c r="I638" i="1"/>
  <c r="M638" i="1"/>
  <c r="I639" i="1"/>
  <c r="M639" i="1"/>
  <c r="I640" i="1"/>
  <c r="M640" i="1"/>
  <c r="I641" i="1"/>
  <c r="M641" i="1"/>
  <c r="I642" i="1"/>
  <c r="M642" i="1"/>
  <c r="I643" i="1"/>
  <c r="M643" i="1"/>
  <c r="I644" i="1"/>
  <c r="M644" i="1"/>
  <c r="I645" i="1"/>
  <c r="M645" i="1"/>
  <c r="I646" i="1"/>
  <c r="M646" i="1"/>
  <c r="I647" i="1"/>
  <c r="M647" i="1"/>
  <c r="I648" i="1"/>
  <c r="M648" i="1"/>
  <c r="I649" i="1"/>
  <c r="M649" i="1"/>
  <c r="I650" i="1"/>
  <c r="M650" i="1"/>
  <c r="I651" i="1"/>
  <c r="M651" i="1"/>
  <c r="I652" i="1"/>
  <c r="M652" i="1"/>
  <c r="I653" i="1"/>
  <c r="M653" i="1"/>
  <c r="I654" i="1"/>
  <c r="M654" i="1"/>
  <c r="I655" i="1"/>
  <c r="M655" i="1"/>
  <c r="I656" i="1"/>
  <c r="M656" i="1"/>
  <c r="I657" i="1"/>
  <c r="M657" i="1"/>
  <c r="I658" i="1"/>
  <c r="M658" i="1"/>
  <c r="I659" i="1"/>
  <c r="M659" i="1"/>
  <c r="I660" i="1"/>
  <c r="M660" i="1"/>
  <c r="I661" i="1"/>
  <c r="M661" i="1"/>
  <c r="I662" i="1"/>
  <c r="M662" i="1"/>
  <c r="I663" i="1"/>
  <c r="M663" i="1"/>
  <c r="I664" i="1"/>
  <c r="M664" i="1"/>
  <c r="I665" i="1"/>
  <c r="M665" i="1"/>
  <c r="I666" i="1"/>
  <c r="M666" i="1"/>
  <c r="I667" i="1"/>
  <c r="M667" i="1"/>
  <c r="I668" i="1"/>
  <c r="M668" i="1"/>
  <c r="I669" i="1"/>
  <c r="M669" i="1"/>
  <c r="I670" i="1"/>
  <c r="M670" i="1"/>
  <c r="I671" i="1"/>
  <c r="M671" i="1"/>
  <c r="I672" i="1"/>
  <c r="M672" i="1"/>
  <c r="I673" i="1"/>
  <c r="M673" i="1"/>
  <c r="I674" i="1"/>
  <c r="M674" i="1"/>
  <c r="I675" i="1"/>
  <c r="M675" i="1"/>
  <c r="I676" i="1"/>
  <c r="M676" i="1"/>
  <c r="I677" i="1"/>
  <c r="M677" i="1"/>
  <c r="I678" i="1"/>
  <c r="M678" i="1"/>
  <c r="I679" i="1"/>
  <c r="M679" i="1"/>
  <c r="I680" i="1"/>
  <c r="M680" i="1"/>
  <c r="I681" i="1"/>
  <c r="M681" i="1"/>
  <c r="I682" i="1"/>
  <c r="M682" i="1"/>
  <c r="I683" i="1"/>
  <c r="M683" i="1"/>
  <c r="I684" i="1"/>
  <c r="M684" i="1"/>
  <c r="I685" i="1"/>
  <c r="M685" i="1"/>
  <c r="I686" i="1"/>
  <c r="M686" i="1"/>
  <c r="I687" i="1"/>
  <c r="M687" i="1"/>
  <c r="I688" i="1"/>
  <c r="M688" i="1"/>
  <c r="I689" i="1"/>
  <c r="M689" i="1"/>
  <c r="I690" i="1"/>
  <c r="M690" i="1"/>
  <c r="I691" i="1"/>
  <c r="M691" i="1"/>
  <c r="I692" i="1"/>
  <c r="M692" i="1"/>
  <c r="I693" i="1"/>
  <c r="M693" i="1"/>
  <c r="I694" i="1"/>
  <c r="M694" i="1"/>
  <c r="I695" i="1"/>
  <c r="M695" i="1"/>
  <c r="I696" i="1"/>
  <c r="M696" i="1"/>
  <c r="I697" i="1"/>
  <c r="M697" i="1"/>
  <c r="I698" i="1"/>
  <c r="M698" i="1"/>
  <c r="I699" i="1"/>
  <c r="M699" i="1"/>
  <c r="I700" i="1"/>
  <c r="M700" i="1"/>
  <c r="I701" i="1"/>
  <c r="M701" i="1"/>
  <c r="I702" i="1"/>
  <c r="M702" i="1"/>
  <c r="I703" i="1"/>
  <c r="M703" i="1"/>
  <c r="I704" i="1"/>
  <c r="M704" i="1"/>
  <c r="I705" i="1"/>
  <c r="M705" i="1"/>
  <c r="I706" i="1"/>
  <c r="M706" i="1"/>
  <c r="I707" i="1"/>
  <c r="M707" i="1"/>
  <c r="I708" i="1"/>
  <c r="M708" i="1"/>
  <c r="I709" i="1"/>
  <c r="M709" i="1"/>
  <c r="I710" i="1"/>
  <c r="M710" i="1"/>
  <c r="I711" i="1"/>
  <c r="M711" i="1"/>
  <c r="I712" i="1"/>
  <c r="M712" i="1"/>
  <c r="I713" i="1"/>
  <c r="M713" i="1"/>
  <c r="I714" i="1"/>
  <c r="M714" i="1"/>
  <c r="I715" i="1"/>
  <c r="M715" i="1"/>
  <c r="I716" i="1"/>
  <c r="M716" i="1"/>
  <c r="I717" i="1"/>
  <c r="M717" i="1"/>
  <c r="I718" i="1"/>
  <c r="M718" i="1"/>
  <c r="I719" i="1"/>
  <c r="M719" i="1"/>
  <c r="I720" i="1"/>
  <c r="M720" i="1"/>
  <c r="I721" i="1"/>
  <c r="M721" i="1"/>
  <c r="I722" i="1"/>
  <c r="M722" i="1"/>
  <c r="I723" i="1"/>
  <c r="M723" i="1"/>
  <c r="I724" i="1"/>
  <c r="M724" i="1"/>
  <c r="I725" i="1"/>
  <c r="M725" i="1"/>
  <c r="I726" i="1"/>
  <c r="M726" i="1"/>
  <c r="I727" i="1"/>
  <c r="M727" i="1"/>
  <c r="I728" i="1"/>
  <c r="M728" i="1"/>
  <c r="I729" i="1"/>
  <c r="M729" i="1"/>
  <c r="I730" i="1"/>
  <c r="M730" i="1"/>
  <c r="I731" i="1"/>
  <c r="M731" i="1"/>
  <c r="I732" i="1"/>
  <c r="M732" i="1"/>
  <c r="I733" i="1"/>
  <c r="M733" i="1"/>
  <c r="I734" i="1"/>
  <c r="M734" i="1"/>
  <c r="I735" i="1"/>
  <c r="M735" i="1"/>
  <c r="I736" i="1"/>
  <c r="M736" i="1"/>
  <c r="I737" i="1"/>
  <c r="M737" i="1"/>
  <c r="I738" i="1"/>
  <c r="M738" i="1"/>
  <c r="I739" i="1"/>
  <c r="M739" i="1"/>
  <c r="I740" i="1"/>
  <c r="M740" i="1"/>
  <c r="I741" i="1"/>
  <c r="M741" i="1"/>
  <c r="I742" i="1"/>
  <c r="M742" i="1"/>
  <c r="I743" i="1"/>
  <c r="M743" i="1"/>
  <c r="I744" i="1"/>
  <c r="M744" i="1"/>
  <c r="I745" i="1"/>
  <c r="M745" i="1"/>
  <c r="I746" i="1"/>
  <c r="M746" i="1"/>
  <c r="I747" i="1"/>
  <c r="M747" i="1"/>
  <c r="I748" i="1"/>
  <c r="M748" i="1"/>
  <c r="I749" i="1"/>
  <c r="M749" i="1"/>
  <c r="I750" i="1"/>
  <c r="M750" i="1"/>
  <c r="I751" i="1"/>
  <c r="M751" i="1"/>
  <c r="I752" i="1"/>
  <c r="M752" i="1"/>
  <c r="I753" i="1"/>
  <c r="M753" i="1"/>
  <c r="I754" i="1"/>
  <c r="M754" i="1"/>
  <c r="I755" i="1"/>
  <c r="M755" i="1"/>
  <c r="I756" i="1"/>
  <c r="M756" i="1"/>
  <c r="I757" i="1"/>
  <c r="M757" i="1"/>
  <c r="I758" i="1"/>
  <c r="M758" i="1"/>
  <c r="I759" i="1"/>
  <c r="M759" i="1"/>
  <c r="I760" i="1"/>
  <c r="M760" i="1"/>
  <c r="I761" i="1"/>
  <c r="M761" i="1"/>
  <c r="I762" i="1"/>
  <c r="M762" i="1"/>
  <c r="I763" i="1"/>
  <c r="M763" i="1"/>
  <c r="I764" i="1"/>
  <c r="M764" i="1"/>
  <c r="I765" i="1"/>
  <c r="M765" i="1"/>
  <c r="I766" i="1"/>
  <c r="M766" i="1"/>
  <c r="I767" i="1"/>
  <c r="M767" i="1"/>
  <c r="I768" i="1"/>
  <c r="M768" i="1"/>
  <c r="I769" i="1"/>
  <c r="M769" i="1"/>
  <c r="I770" i="1"/>
  <c r="M770" i="1"/>
  <c r="I771" i="1"/>
  <c r="M771" i="1"/>
  <c r="I772" i="1"/>
  <c r="M772" i="1"/>
  <c r="I773" i="1"/>
  <c r="M773" i="1"/>
  <c r="I774" i="1"/>
  <c r="M774" i="1"/>
  <c r="I775" i="1"/>
  <c r="M775" i="1"/>
  <c r="I776" i="1"/>
  <c r="M776" i="1"/>
  <c r="I777" i="1"/>
  <c r="M777" i="1"/>
  <c r="I778" i="1"/>
  <c r="M778" i="1"/>
  <c r="I779" i="1"/>
  <c r="M779" i="1"/>
  <c r="I780" i="1"/>
  <c r="M780" i="1"/>
  <c r="I781" i="1"/>
  <c r="M781" i="1"/>
  <c r="I782" i="1"/>
  <c r="M782" i="1"/>
  <c r="I783" i="1"/>
  <c r="M783" i="1"/>
  <c r="I784" i="1"/>
  <c r="M784" i="1"/>
  <c r="I785" i="1"/>
  <c r="M785" i="1"/>
  <c r="I786" i="1"/>
  <c r="M786" i="1"/>
  <c r="I787" i="1"/>
  <c r="M787" i="1"/>
  <c r="I788" i="1"/>
  <c r="M788" i="1"/>
  <c r="I789" i="1"/>
  <c r="M789" i="1"/>
  <c r="I790" i="1"/>
  <c r="M790" i="1"/>
  <c r="I791" i="1"/>
  <c r="M791" i="1"/>
  <c r="I792" i="1"/>
  <c r="M792" i="1"/>
  <c r="I793" i="1"/>
  <c r="M793" i="1"/>
  <c r="I794" i="1"/>
  <c r="M794" i="1"/>
  <c r="I795" i="1"/>
  <c r="M795" i="1"/>
  <c r="I796" i="1"/>
  <c r="M796" i="1"/>
  <c r="I797" i="1"/>
  <c r="M797" i="1"/>
  <c r="I798" i="1"/>
  <c r="M798" i="1"/>
  <c r="I799" i="1"/>
  <c r="M799" i="1"/>
  <c r="I800" i="1"/>
  <c r="M800" i="1"/>
  <c r="I801" i="1"/>
  <c r="M801" i="1"/>
  <c r="I802" i="1"/>
  <c r="M802" i="1"/>
  <c r="I803" i="1"/>
  <c r="M803" i="1"/>
  <c r="I804" i="1"/>
  <c r="M804" i="1"/>
  <c r="I805" i="1"/>
  <c r="M805" i="1"/>
  <c r="I806" i="1"/>
  <c r="M806" i="1"/>
  <c r="I807" i="1"/>
  <c r="M807" i="1"/>
  <c r="I808" i="1"/>
  <c r="M808" i="1"/>
  <c r="I809" i="1"/>
  <c r="M809" i="1"/>
  <c r="I810" i="1"/>
  <c r="M810" i="1"/>
  <c r="I811" i="1"/>
  <c r="M811" i="1"/>
  <c r="I812" i="1"/>
  <c r="M812" i="1"/>
  <c r="I813" i="1"/>
  <c r="M813" i="1"/>
  <c r="I814" i="1"/>
  <c r="M814" i="1"/>
  <c r="I815" i="1"/>
  <c r="M815" i="1"/>
  <c r="I816" i="1"/>
  <c r="M816" i="1"/>
  <c r="I817" i="1"/>
  <c r="M817" i="1"/>
  <c r="I818" i="1"/>
  <c r="M818" i="1"/>
  <c r="I819" i="1"/>
  <c r="M819" i="1"/>
  <c r="I820" i="1"/>
  <c r="M820" i="1"/>
  <c r="I821" i="1"/>
  <c r="M821" i="1"/>
  <c r="I822" i="1"/>
  <c r="M822" i="1"/>
  <c r="I823" i="1"/>
  <c r="M823" i="1"/>
  <c r="I824" i="1"/>
  <c r="M824" i="1"/>
  <c r="I825" i="1"/>
  <c r="M825" i="1"/>
  <c r="I826" i="1"/>
  <c r="M826" i="1"/>
  <c r="I827" i="1"/>
  <c r="M827" i="1"/>
  <c r="I828" i="1"/>
  <c r="M828" i="1"/>
  <c r="I829" i="1"/>
  <c r="M829" i="1"/>
  <c r="I830" i="1"/>
  <c r="M830" i="1"/>
  <c r="I831" i="1"/>
  <c r="M831" i="1"/>
  <c r="I832" i="1"/>
  <c r="M832" i="1"/>
  <c r="I833" i="1"/>
  <c r="M833" i="1"/>
  <c r="I834" i="1"/>
  <c r="M834" i="1"/>
  <c r="I835" i="1"/>
  <c r="M835" i="1"/>
  <c r="I836" i="1"/>
  <c r="M836" i="1"/>
  <c r="I837" i="1"/>
  <c r="M837" i="1"/>
  <c r="I838" i="1"/>
  <c r="M838" i="1"/>
  <c r="I839" i="1"/>
  <c r="M839" i="1"/>
  <c r="I840" i="1"/>
  <c r="M840" i="1"/>
  <c r="I841" i="1"/>
  <c r="M841" i="1"/>
  <c r="I842" i="1"/>
  <c r="M842" i="1"/>
  <c r="I843" i="1"/>
  <c r="M843" i="1"/>
  <c r="I844" i="1"/>
  <c r="M844" i="1"/>
  <c r="I845" i="1"/>
  <c r="M845" i="1"/>
  <c r="I846" i="1"/>
  <c r="M846" i="1"/>
  <c r="I847" i="1"/>
  <c r="M847" i="1"/>
  <c r="I848" i="1"/>
  <c r="M848" i="1"/>
  <c r="I849" i="1"/>
  <c r="M849" i="1"/>
  <c r="I850" i="1"/>
  <c r="M850" i="1"/>
  <c r="I851" i="1"/>
  <c r="M851" i="1"/>
  <c r="I852" i="1"/>
  <c r="M852" i="1"/>
  <c r="I853" i="1"/>
  <c r="M853" i="1"/>
  <c r="I854" i="1"/>
  <c r="M854" i="1"/>
  <c r="I855" i="1"/>
  <c r="M855" i="1"/>
  <c r="I856" i="1"/>
  <c r="M856" i="1"/>
  <c r="I857" i="1"/>
  <c r="M857" i="1"/>
  <c r="I858" i="1"/>
  <c r="M858" i="1"/>
  <c r="I859" i="1"/>
  <c r="M859" i="1"/>
  <c r="I860" i="1"/>
  <c r="M860" i="1"/>
  <c r="I861" i="1"/>
  <c r="M861" i="1"/>
  <c r="I862" i="1"/>
  <c r="M862" i="1"/>
  <c r="I863" i="1"/>
  <c r="M863" i="1"/>
  <c r="I864" i="1"/>
  <c r="M864" i="1"/>
  <c r="I865" i="1"/>
  <c r="M865" i="1"/>
  <c r="I866" i="1"/>
  <c r="M866" i="1"/>
  <c r="I867" i="1"/>
  <c r="M867" i="1"/>
  <c r="I868" i="1"/>
  <c r="M868" i="1"/>
  <c r="I869" i="1"/>
  <c r="M869" i="1"/>
  <c r="I870" i="1"/>
  <c r="M870" i="1"/>
  <c r="I871" i="1"/>
  <c r="M871" i="1"/>
  <c r="I872" i="1"/>
  <c r="M872" i="1"/>
  <c r="I873" i="1"/>
  <c r="M873" i="1"/>
  <c r="I874" i="1"/>
  <c r="M874" i="1"/>
  <c r="I875" i="1"/>
  <c r="M875" i="1"/>
  <c r="I876" i="1"/>
  <c r="M876" i="1"/>
  <c r="I877" i="1"/>
  <c r="M877" i="1"/>
  <c r="I878" i="1"/>
  <c r="M878" i="1"/>
  <c r="I879" i="1"/>
  <c r="M879" i="1"/>
  <c r="I880" i="1"/>
  <c r="M880" i="1"/>
  <c r="I881" i="1"/>
  <c r="M881" i="1"/>
  <c r="I882" i="1"/>
  <c r="M882" i="1"/>
  <c r="I883" i="1"/>
  <c r="M883" i="1"/>
  <c r="I884" i="1"/>
  <c r="M884" i="1"/>
  <c r="I885" i="1"/>
  <c r="M885" i="1"/>
  <c r="I886" i="1"/>
  <c r="M886" i="1"/>
  <c r="I887" i="1"/>
  <c r="M887" i="1"/>
  <c r="I888" i="1"/>
  <c r="M888" i="1"/>
  <c r="I889" i="1"/>
  <c r="M889" i="1"/>
  <c r="I890" i="1"/>
  <c r="M890" i="1"/>
  <c r="I891" i="1"/>
  <c r="M891" i="1"/>
  <c r="I892" i="1"/>
  <c r="M892" i="1"/>
  <c r="I893" i="1"/>
  <c r="M893" i="1"/>
  <c r="I894" i="1"/>
  <c r="M894" i="1"/>
  <c r="I895" i="1"/>
  <c r="M895" i="1"/>
  <c r="I896" i="1"/>
  <c r="M896" i="1"/>
  <c r="I897" i="1"/>
  <c r="M897" i="1"/>
  <c r="I898" i="1"/>
  <c r="M898" i="1"/>
  <c r="I899" i="1"/>
  <c r="M899" i="1"/>
  <c r="I900" i="1"/>
  <c r="M900" i="1"/>
  <c r="I901" i="1"/>
  <c r="M901" i="1"/>
  <c r="I902" i="1"/>
  <c r="M902" i="1"/>
  <c r="I903" i="1"/>
  <c r="M903" i="1"/>
  <c r="I904" i="1"/>
  <c r="M904" i="1"/>
  <c r="I905" i="1"/>
  <c r="M905" i="1"/>
  <c r="I906" i="1"/>
  <c r="M906" i="1"/>
  <c r="I907" i="1"/>
  <c r="M907" i="1"/>
  <c r="I908" i="1"/>
  <c r="M908" i="1"/>
  <c r="I909" i="1"/>
  <c r="M909" i="1"/>
  <c r="I910" i="1"/>
  <c r="M910" i="1"/>
  <c r="I911" i="1"/>
  <c r="M911" i="1"/>
  <c r="I912" i="1"/>
  <c r="M912" i="1"/>
  <c r="I913" i="1"/>
  <c r="M913" i="1"/>
  <c r="I914" i="1"/>
  <c r="M914" i="1"/>
  <c r="I915" i="1"/>
  <c r="M915" i="1"/>
  <c r="I916" i="1"/>
  <c r="M916" i="1"/>
  <c r="I917" i="1"/>
  <c r="M917" i="1"/>
  <c r="I918" i="1"/>
  <c r="M918" i="1"/>
  <c r="I919" i="1"/>
  <c r="M919" i="1"/>
  <c r="I920" i="1"/>
  <c r="M920" i="1"/>
  <c r="I921" i="1"/>
  <c r="M921" i="1"/>
  <c r="I922" i="1"/>
  <c r="M922" i="1"/>
  <c r="I923" i="1"/>
  <c r="M923" i="1"/>
  <c r="I924" i="1"/>
  <c r="M924" i="1"/>
  <c r="I925" i="1"/>
  <c r="M925" i="1"/>
  <c r="I926" i="1"/>
  <c r="M926" i="1"/>
  <c r="I927" i="1"/>
  <c r="M927" i="1"/>
  <c r="I928" i="1"/>
  <c r="M928" i="1"/>
  <c r="I929" i="1"/>
  <c r="M929" i="1"/>
  <c r="I930" i="1"/>
  <c r="M930" i="1"/>
  <c r="I931" i="1"/>
  <c r="M931" i="1"/>
  <c r="I932" i="1"/>
  <c r="M932" i="1"/>
  <c r="I933" i="1"/>
  <c r="M933" i="1"/>
  <c r="I934" i="1"/>
  <c r="M934" i="1"/>
  <c r="I935" i="1"/>
  <c r="M935" i="1"/>
  <c r="I936" i="1"/>
  <c r="M936" i="1"/>
  <c r="I937" i="1"/>
  <c r="M937" i="1"/>
  <c r="I938" i="1"/>
  <c r="M938" i="1"/>
  <c r="I939" i="1"/>
  <c r="M939" i="1"/>
  <c r="I940" i="1"/>
  <c r="M940" i="1"/>
  <c r="I941" i="1"/>
  <c r="M941" i="1"/>
  <c r="I942" i="1"/>
  <c r="M942" i="1"/>
  <c r="I943" i="1"/>
  <c r="M943" i="1"/>
  <c r="I944" i="1"/>
  <c r="M944" i="1"/>
  <c r="I945" i="1"/>
  <c r="M945" i="1"/>
  <c r="I946" i="1"/>
  <c r="M946" i="1"/>
  <c r="I947" i="1"/>
  <c r="M947" i="1"/>
  <c r="I948" i="1"/>
  <c r="M948" i="1"/>
  <c r="I949" i="1"/>
  <c r="M949" i="1"/>
  <c r="I950" i="1"/>
  <c r="M950" i="1"/>
  <c r="I951" i="1"/>
  <c r="M951" i="1"/>
  <c r="I952" i="1"/>
  <c r="M952" i="1"/>
  <c r="I953" i="1"/>
  <c r="M953" i="1"/>
  <c r="I954" i="1"/>
  <c r="M954" i="1"/>
  <c r="I955" i="1"/>
  <c r="M955" i="1"/>
  <c r="I956" i="1"/>
  <c r="M956" i="1"/>
  <c r="I957" i="1"/>
  <c r="M957" i="1"/>
  <c r="I958" i="1"/>
  <c r="M958" i="1"/>
  <c r="I959" i="1"/>
  <c r="M959" i="1"/>
  <c r="I960" i="1"/>
  <c r="M960" i="1"/>
  <c r="I961" i="1"/>
  <c r="M961" i="1"/>
  <c r="I962" i="1"/>
  <c r="M962" i="1"/>
  <c r="I963" i="1"/>
  <c r="M963" i="1"/>
  <c r="I964" i="1"/>
  <c r="M964" i="1"/>
  <c r="I965" i="1"/>
  <c r="M965" i="1"/>
  <c r="I966" i="1"/>
  <c r="M966" i="1"/>
  <c r="I967" i="1"/>
  <c r="M967" i="1"/>
  <c r="I968" i="1"/>
  <c r="M968" i="1"/>
  <c r="I969" i="1"/>
  <c r="M969" i="1"/>
  <c r="I970" i="1"/>
  <c r="M970" i="1"/>
  <c r="I971" i="1"/>
  <c r="M971" i="1"/>
  <c r="I972" i="1"/>
  <c r="M972" i="1"/>
  <c r="I973" i="1"/>
  <c r="M973" i="1"/>
  <c r="I974" i="1"/>
  <c r="M974" i="1"/>
  <c r="I975" i="1"/>
  <c r="M975" i="1"/>
  <c r="I976" i="1"/>
  <c r="M976" i="1"/>
  <c r="I977" i="1"/>
  <c r="M977" i="1"/>
  <c r="I978" i="1"/>
  <c r="M978" i="1"/>
  <c r="I979" i="1"/>
  <c r="M979" i="1"/>
  <c r="I980" i="1"/>
  <c r="M980" i="1"/>
  <c r="I981" i="1"/>
  <c r="M981" i="1"/>
  <c r="I982" i="1"/>
  <c r="M982" i="1"/>
  <c r="I983" i="1"/>
  <c r="M983" i="1"/>
  <c r="I984" i="1"/>
  <c r="M984" i="1"/>
  <c r="I985" i="1"/>
  <c r="M985" i="1"/>
  <c r="I986" i="1"/>
  <c r="M986" i="1"/>
  <c r="I987" i="1"/>
  <c r="M987" i="1"/>
  <c r="I988" i="1"/>
  <c r="M988" i="1"/>
  <c r="I989" i="1"/>
  <c r="M989" i="1"/>
  <c r="I990" i="1"/>
  <c r="M990" i="1"/>
  <c r="I991" i="1"/>
  <c r="M991" i="1"/>
  <c r="I992" i="1"/>
  <c r="M992" i="1"/>
  <c r="I993" i="1"/>
  <c r="M993" i="1"/>
  <c r="I994" i="1"/>
  <c r="M994" i="1"/>
  <c r="I995" i="1"/>
  <c r="M995" i="1"/>
  <c r="I996" i="1"/>
  <c r="M996" i="1"/>
  <c r="I997" i="1"/>
  <c r="M997" i="1"/>
  <c r="I998" i="1"/>
  <c r="M998" i="1"/>
  <c r="I999" i="1"/>
  <c r="M999" i="1"/>
  <c r="I1000" i="1"/>
  <c r="M1000" i="1"/>
  <c r="I1001" i="1"/>
  <c r="M1001" i="1"/>
  <c r="I1002" i="1"/>
  <c r="M1002" i="1"/>
  <c r="I1003" i="1"/>
  <c r="M1003" i="1"/>
  <c r="I1004" i="1"/>
  <c r="M1004" i="1"/>
  <c r="I1005" i="1"/>
  <c r="M1005" i="1"/>
  <c r="I1006" i="1"/>
  <c r="M1006" i="1"/>
  <c r="I1007" i="1"/>
  <c r="M1007" i="1"/>
  <c r="I1008" i="1"/>
  <c r="M1008" i="1"/>
  <c r="I1009" i="1"/>
  <c r="M1009" i="1"/>
  <c r="I1010" i="1"/>
  <c r="M1010" i="1"/>
  <c r="I1011" i="1"/>
  <c r="M1011" i="1"/>
  <c r="I1012" i="1"/>
  <c r="M1012" i="1"/>
  <c r="I1013" i="1"/>
  <c r="M1013" i="1"/>
  <c r="I1014" i="1"/>
  <c r="M1014" i="1"/>
  <c r="I1015" i="1"/>
  <c r="M1015" i="1"/>
  <c r="I1016" i="1"/>
  <c r="M1016" i="1"/>
  <c r="I1017" i="1"/>
  <c r="M1017" i="1"/>
  <c r="I1018" i="1"/>
  <c r="M1018" i="1"/>
  <c r="I1019" i="1"/>
  <c r="M1019" i="1"/>
  <c r="I1020" i="1"/>
  <c r="M1020" i="1"/>
  <c r="I1021" i="1"/>
  <c r="M1021" i="1"/>
  <c r="I1022" i="1"/>
  <c r="M1022" i="1"/>
  <c r="I1023" i="1"/>
  <c r="M1023" i="1"/>
  <c r="I1024" i="1"/>
  <c r="M1024" i="1"/>
  <c r="I1025" i="1"/>
  <c r="M1025" i="1"/>
  <c r="I1026" i="1"/>
  <c r="M1026" i="1"/>
  <c r="I1027" i="1"/>
  <c r="M1027" i="1"/>
  <c r="I1028" i="1"/>
  <c r="M1028" i="1"/>
  <c r="I1029" i="1"/>
  <c r="M1029" i="1"/>
  <c r="I1030" i="1"/>
  <c r="M1030" i="1"/>
  <c r="I1031" i="1"/>
  <c r="M1031" i="1"/>
  <c r="I1032" i="1"/>
  <c r="M1032" i="1"/>
  <c r="I1033" i="1"/>
  <c r="M1033" i="1"/>
  <c r="I1034" i="1"/>
  <c r="M1034" i="1"/>
  <c r="I1035" i="1"/>
  <c r="M1035" i="1"/>
  <c r="I1036" i="1"/>
  <c r="M1036" i="1"/>
  <c r="I1037" i="1"/>
  <c r="M1037" i="1"/>
  <c r="I1038" i="1"/>
  <c r="M1038" i="1"/>
  <c r="I1039" i="1"/>
  <c r="M1039" i="1"/>
  <c r="I1040" i="1"/>
  <c r="M1040" i="1"/>
  <c r="I1041" i="1"/>
  <c r="M1041" i="1"/>
  <c r="I1042" i="1"/>
  <c r="M1042" i="1"/>
  <c r="I1043" i="1"/>
  <c r="M1043" i="1"/>
  <c r="I1044" i="1"/>
  <c r="M1044" i="1"/>
  <c r="I1045" i="1"/>
  <c r="M1045" i="1"/>
  <c r="I1046" i="1"/>
  <c r="M1046" i="1"/>
  <c r="I1047" i="1"/>
  <c r="M1047" i="1"/>
  <c r="I1048" i="1"/>
  <c r="M1048" i="1"/>
  <c r="I1049" i="1"/>
  <c r="M1049" i="1"/>
  <c r="I1050" i="1"/>
  <c r="M1050" i="1"/>
  <c r="I1051" i="1"/>
  <c r="M1051" i="1"/>
  <c r="I1052" i="1"/>
  <c r="M1052" i="1"/>
  <c r="I1053" i="1"/>
  <c r="M1053" i="1"/>
  <c r="I1054" i="1"/>
  <c r="M1054" i="1"/>
  <c r="I1055" i="1"/>
  <c r="M1055" i="1"/>
  <c r="I1056" i="1"/>
  <c r="M1056" i="1"/>
  <c r="I1057" i="1"/>
  <c r="M1057" i="1"/>
  <c r="I1058" i="1"/>
  <c r="M1058" i="1"/>
  <c r="I1059" i="1"/>
  <c r="M1059" i="1"/>
  <c r="I1060" i="1"/>
  <c r="M1060" i="1"/>
  <c r="I1061" i="1"/>
  <c r="M1061" i="1"/>
  <c r="I1062" i="1"/>
  <c r="M1062" i="1"/>
  <c r="I1063" i="1"/>
  <c r="M1063" i="1"/>
  <c r="I1064" i="1"/>
  <c r="M1064" i="1"/>
  <c r="I1065" i="1"/>
  <c r="M1065" i="1"/>
  <c r="I1066" i="1"/>
  <c r="M1066" i="1"/>
  <c r="I1067" i="1"/>
  <c r="M1067" i="1"/>
  <c r="I1068" i="1"/>
  <c r="M1068" i="1"/>
  <c r="I1069" i="1"/>
  <c r="M1069" i="1"/>
  <c r="I1070" i="1"/>
  <c r="M1070" i="1"/>
  <c r="I1071" i="1"/>
  <c r="M1071" i="1"/>
  <c r="I1072" i="1"/>
  <c r="M1072" i="1"/>
  <c r="I1073" i="1"/>
  <c r="M1073" i="1"/>
  <c r="I1074" i="1"/>
  <c r="M1074" i="1"/>
  <c r="I1075" i="1"/>
  <c r="M1075" i="1"/>
  <c r="I1076" i="1"/>
  <c r="M1076" i="1"/>
  <c r="I1077" i="1"/>
  <c r="M1077" i="1"/>
  <c r="I1078" i="1"/>
  <c r="M1078" i="1"/>
  <c r="I1079" i="1"/>
  <c r="M1079" i="1"/>
  <c r="I1080" i="1"/>
  <c r="M1080" i="1"/>
  <c r="I1081" i="1"/>
  <c r="M1081" i="1"/>
  <c r="I1082" i="1"/>
  <c r="M1082" i="1"/>
  <c r="I1083" i="1"/>
  <c r="M1083" i="1"/>
  <c r="I1084" i="1"/>
  <c r="M1084" i="1"/>
  <c r="I1085" i="1"/>
  <c r="M1085" i="1"/>
  <c r="I1086" i="1"/>
  <c r="M1086" i="1"/>
  <c r="I1087" i="1"/>
  <c r="M1087" i="1"/>
  <c r="I1088" i="1"/>
  <c r="M1088" i="1"/>
  <c r="I1089" i="1"/>
  <c r="M1089" i="1"/>
  <c r="I1090" i="1"/>
  <c r="M1090" i="1"/>
  <c r="I1091" i="1"/>
  <c r="M1091" i="1"/>
  <c r="I1092" i="1"/>
  <c r="M1092" i="1"/>
  <c r="I1093" i="1"/>
  <c r="M1093" i="1"/>
  <c r="I1094" i="1"/>
  <c r="M1094" i="1"/>
  <c r="I1095" i="1"/>
  <c r="M1095" i="1"/>
  <c r="I1096" i="1"/>
  <c r="M1096" i="1"/>
  <c r="I1097" i="1"/>
  <c r="M1097" i="1"/>
  <c r="I1098" i="1"/>
  <c r="M1098" i="1"/>
  <c r="I1099" i="1"/>
  <c r="M1099" i="1"/>
  <c r="I1100" i="1"/>
  <c r="M1100" i="1"/>
  <c r="I1101" i="1"/>
  <c r="M1101" i="1"/>
  <c r="I1102" i="1"/>
  <c r="M1102" i="1"/>
  <c r="I1103" i="1"/>
  <c r="M1103" i="1"/>
  <c r="I1104" i="1"/>
  <c r="M1104" i="1"/>
  <c r="I1105" i="1"/>
  <c r="M1105" i="1"/>
  <c r="I1106" i="1"/>
  <c r="M1106" i="1"/>
  <c r="I1107" i="1"/>
  <c r="M1107" i="1"/>
  <c r="I1108" i="1"/>
  <c r="M1108" i="1"/>
  <c r="I1109" i="1"/>
  <c r="M1109" i="1"/>
  <c r="I1110" i="1"/>
  <c r="M1110" i="1"/>
  <c r="I1111" i="1"/>
  <c r="M1111" i="1"/>
  <c r="I1112" i="1"/>
  <c r="M1112" i="1"/>
  <c r="I1113" i="1"/>
  <c r="M1113" i="1"/>
  <c r="I1114" i="1"/>
  <c r="M1114" i="1"/>
  <c r="I1115" i="1"/>
  <c r="M1115" i="1"/>
  <c r="I1116" i="1"/>
  <c r="M1116" i="1"/>
  <c r="I1117" i="1"/>
  <c r="M1117" i="1"/>
  <c r="I1118" i="1"/>
  <c r="M1118" i="1"/>
  <c r="I1119" i="1"/>
  <c r="M1119" i="1"/>
  <c r="I1120" i="1"/>
  <c r="M1120" i="1"/>
  <c r="I1121" i="1"/>
  <c r="M1121" i="1"/>
  <c r="I1122" i="1"/>
  <c r="M1122" i="1"/>
  <c r="I1123" i="1"/>
  <c r="M1123" i="1"/>
  <c r="I1124" i="1"/>
  <c r="M1124" i="1"/>
  <c r="I1125" i="1"/>
  <c r="M1125" i="1"/>
  <c r="I1126" i="1"/>
  <c r="M1126" i="1"/>
  <c r="I1127" i="1"/>
  <c r="M1127" i="1"/>
  <c r="I1128" i="1"/>
  <c r="M1128" i="1"/>
  <c r="I1129" i="1"/>
  <c r="M1129" i="1"/>
  <c r="I1130" i="1"/>
  <c r="M1130" i="1"/>
  <c r="I1131" i="1"/>
  <c r="M1131" i="1"/>
  <c r="I1132" i="1"/>
  <c r="M1132" i="1"/>
  <c r="I1133" i="1"/>
  <c r="M1133" i="1"/>
  <c r="I1134" i="1"/>
  <c r="M1134" i="1"/>
  <c r="I1135" i="1"/>
  <c r="M1135" i="1"/>
  <c r="I1136" i="1"/>
  <c r="M1136" i="1"/>
  <c r="I1137" i="1"/>
  <c r="M1137" i="1"/>
  <c r="I1138" i="1"/>
  <c r="M1138" i="1"/>
  <c r="I1139" i="1"/>
  <c r="M1139" i="1"/>
  <c r="I1140" i="1"/>
  <c r="M1140" i="1"/>
  <c r="I1141" i="1"/>
  <c r="M1141" i="1"/>
  <c r="I1142" i="1"/>
  <c r="M1142" i="1"/>
  <c r="I1143" i="1"/>
  <c r="M1143" i="1"/>
  <c r="I1144" i="1"/>
  <c r="M1144" i="1"/>
  <c r="I1145" i="1"/>
  <c r="M1145" i="1"/>
  <c r="I1146" i="1"/>
  <c r="M1146" i="1"/>
  <c r="I1147" i="1"/>
  <c r="M1147" i="1"/>
  <c r="I1148" i="1"/>
  <c r="M1148" i="1"/>
  <c r="I1149" i="1"/>
  <c r="M1149" i="1"/>
  <c r="I1150" i="1"/>
  <c r="M1150" i="1"/>
  <c r="I1151" i="1"/>
  <c r="M1151" i="1"/>
  <c r="I1152" i="1"/>
  <c r="M1152" i="1"/>
  <c r="I1153" i="1"/>
  <c r="M1153" i="1"/>
  <c r="I1154" i="1"/>
  <c r="M1154" i="1"/>
  <c r="I1155" i="1"/>
  <c r="M1155" i="1"/>
  <c r="I1156" i="1"/>
  <c r="M1156" i="1"/>
  <c r="I1157" i="1"/>
  <c r="M1157" i="1"/>
  <c r="I1158" i="1"/>
  <c r="M1158" i="1"/>
  <c r="I1159" i="1"/>
  <c r="M1159" i="1"/>
  <c r="I1160" i="1"/>
  <c r="M1160" i="1"/>
  <c r="I1161" i="1"/>
  <c r="M1161" i="1"/>
  <c r="I1162" i="1"/>
  <c r="M1162" i="1"/>
  <c r="I1163" i="1"/>
  <c r="M1163" i="1"/>
  <c r="I1164" i="1"/>
  <c r="M1164" i="1"/>
  <c r="I1165" i="1"/>
  <c r="M1165" i="1"/>
  <c r="I1166" i="1"/>
  <c r="M1166" i="1"/>
  <c r="I1167" i="1"/>
  <c r="M1167" i="1"/>
  <c r="I1168" i="1"/>
  <c r="M1168" i="1"/>
  <c r="I1169" i="1"/>
  <c r="M1169" i="1"/>
  <c r="I1170" i="1"/>
  <c r="M1170" i="1"/>
  <c r="I1171" i="1"/>
  <c r="M1171" i="1"/>
  <c r="I1172" i="1"/>
  <c r="M1172" i="1"/>
  <c r="I1173" i="1"/>
  <c r="M1173" i="1"/>
  <c r="I1174" i="1"/>
  <c r="M1174" i="1"/>
  <c r="I1175" i="1"/>
  <c r="M1175" i="1"/>
  <c r="I1176" i="1"/>
  <c r="M1176" i="1"/>
  <c r="I1177" i="1"/>
  <c r="M1177" i="1"/>
  <c r="I1178" i="1"/>
  <c r="M1178" i="1"/>
  <c r="I1179" i="1"/>
  <c r="M1179" i="1"/>
  <c r="I1180" i="1"/>
  <c r="M1180" i="1"/>
  <c r="I1181" i="1"/>
  <c r="M1181" i="1"/>
  <c r="I1182" i="1"/>
  <c r="M1182" i="1"/>
  <c r="I1183" i="1"/>
  <c r="M1183" i="1"/>
  <c r="I1184" i="1"/>
  <c r="M1184" i="1"/>
  <c r="I1185" i="1"/>
  <c r="M1185" i="1"/>
  <c r="I1186" i="1"/>
  <c r="M1186" i="1"/>
  <c r="I1187" i="1"/>
  <c r="M1187" i="1"/>
  <c r="I1188" i="1"/>
  <c r="M1188" i="1"/>
  <c r="I1189" i="1"/>
  <c r="M1189" i="1"/>
  <c r="I1190" i="1"/>
  <c r="M1190" i="1"/>
  <c r="I1191" i="1"/>
  <c r="M1191" i="1"/>
  <c r="I1192" i="1"/>
  <c r="M1192" i="1"/>
  <c r="I1193" i="1"/>
  <c r="M1193" i="1"/>
  <c r="I1194" i="1"/>
  <c r="M1194" i="1"/>
  <c r="I1195" i="1"/>
  <c r="M1195" i="1"/>
  <c r="I1196" i="1"/>
  <c r="M1196" i="1"/>
  <c r="I1197" i="1"/>
  <c r="M1197" i="1"/>
  <c r="I1198" i="1"/>
  <c r="M1198" i="1"/>
  <c r="I1199" i="1"/>
  <c r="M1199" i="1"/>
  <c r="I1200" i="1"/>
  <c r="M1200" i="1"/>
  <c r="I1201" i="1"/>
  <c r="M1201" i="1"/>
  <c r="I1202" i="1"/>
  <c r="M1202" i="1"/>
  <c r="I1203" i="1"/>
  <c r="M1203" i="1"/>
  <c r="I1204" i="1"/>
  <c r="M1204" i="1"/>
  <c r="I1205" i="1"/>
  <c r="M1205" i="1"/>
  <c r="I1206" i="1"/>
  <c r="M1206" i="1"/>
  <c r="I1207" i="1"/>
  <c r="M1207" i="1"/>
  <c r="I1208" i="1"/>
  <c r="M1208" i="1"/>
  <c r="I1209" i="1"/>
  <c r="M1209" i="1"/>
  <c r="I1210" i="1"/>
  <c r="M1210" i="1"/>
  <c r="I1211" i="1"/>
  <c r="M1211" i="1"/>
  <c r="I1212" i="1"/>
  <c r="M1212" i="1"/>
  <c r="I1213" i="1"/>
  <c r="M1213" i="1"/>
  <c r="I1214" i="1"/>
  <c r="M1214" i="1"/>
  <c r="I1215" i="1"/>
  <c r="M1215" i="1"/>
  <c r="I1216" i="1"/>
  <c r="M1216" i="1"/>
  <c r="I1217" i="1"/>
  <c r="M1217" i="1"/>
  <c r="I1218" i="1"/>
  <c r="M1218" i="1"/>
  <c r="I1219" i="1"/>
  <c r="M1219" i="1"/>
  <c r="I1220" i="1"/>
  <c r="M1220" i="1"/>
  <c r="I1221" i="1"/>
  <c r="M1221" i="1"/>
  <c r="I1222" i="1"/>
  <c r="M1222" i="1"/>
  <c r="I1223" i="1"/>
  <c r="M1223" i="1"/>
  <c r="I1224" i="1"/>
  <c r="M1224" i="1"/>
  <c r="I1225" i="1"/>
  <c r="M1225" i="1"/>
  <c r="I1226" i="1"/>
  <c r="M1226" i="1"/>
  <c r="I1227" i="1"/>
  <c r="M1227" i="1"/>
  <c r="I1228" i="1"/>
  <c r="M1228" i="1"/>
  <c r="I1229" i="1"/>
  <c r="M1229" i="1"/>
  <c r="I1230" i="1"/>
  <c r="M1230" i="1"/>
  <c r="I1231" i="1"/>
  <c r="M1231" i="1"/>
  <c r="I1232" i="1"/>
  <c r="M1232" i="1"/>
  <c r="I1233" i="1"/>
  <c r="M1233" i="1"/>
  <c r="I1234" i="1"/>
  <c r="M1234" i="1"/>
  <c r="I1235" i="1"/>
  <c r="M1235" i="1"/>
  <c r="I1236" i="1"/>
  <c r="M1236" i="1"/>
  <c r="I1237" i="1"/>
  <c r="M1237" i="1"/>
  <c r="I1238" i="1"/>
  <c r="M1238" i="1"/>
  <c r="I1239" i="1"/>
  <c r="M1239" i="1"/>
  <c r="I1240" i="1"/>
  <c r="M1240" i="1"/>
  <c r="I1241" i="1"/>
  <c r="M1241" i="1"/>
  <c r="I1242" i="1"/>
  <c r="M1242" i="1"/>
  <c r="I1243" i="1"/>
  <c r="M1243" i="1"/>
  <c r="I1244" i="1"/>
  <c r="M1244" i="1"/>
  <c r="I1245" i="1"/>
  <c r="M1245" i="1"/>
  <c r="I1246" i="1"/>
  <c r="M1246" i="1"/>
  <c r="I1247" i="1"/>
  <c r="M1247" i="1"/>
  <c r="I1248" i="1"/>
  <c r="M1248" i="1"/>
  <c r="I1249" i="1"/>
  <c r="M1249" i="1"/>
  <c r="I1250" i="1"/>
  <c r="M1250" i="1"/>
  <c r="I1251" i="1"/>
  <c r="M1251" i="1"/>
  <c r="I1252" i="1"/>
  <c r="M1252" i="1"/>
  <c r="I1253" i="1"/>
  <c r="M1253" i="1"/>
  <c r="I1254" i="1"/>
  <c r="M1254" i="1"/>
  <c r="I1255" i="1"/>
  <c r="M1255" i="1"/>
  <c r="I1256" i="1"/>
  <c r="M1256" i="1"/>
  <c r="I1257" i="1"/>
  <c r="M1257" i="1"/>
  <c r="I1258" i="1"/>
  <c r="M1258" i="1"/>
  <c r="I1259" i="1"/>
  <c r="M1259" i="1"/>
  <c r="I1260" i="1"/>
  <c r="M1260" i="1"/>
  <c r="I1261" i="1"/>
  <c r="M1261" i="1"/>
  <c r="I1262" i="1"/>
  <c r="M1262" i="1"/>
  <c r="I1263" i="1"/>
  <c r="M1263" i="1"/>
  <c r="I1264" i="1"/>
  <c r="M1264" i="1"/>
  <c r="I1265" i="1"/>
  <c r="M1265" i="1"/>
  <c r="I1266" i="1"/>
  <c r="M1266" i="1"/>
  <c r="I1267" i="1"/>
  <c r="M1267" i="1"/>
  <c r="I1268" i="1"/>
  <c r="M1268" i="1"/>
  <c r="I1269" i="1"/>
  <c r="M1269" i="1"/>
  <c r="I1270" i="1"/>
  <c r="M1270" i="1"/>
  <c r="I1271" i="1"/>
  <c r="M1271" i="1"/>
  <c r="I1272" i="1"/>
  <c r="M1272" i="1"/>
  <c r="I1273" i="1"/>
  <c r="M1273" i="1"/>
  <c r="I1274" i="1"/>
  <c r="M1274" i="1"/>
  <c r="I1275" i="1"/>
  <c r="M1275" i="1"/>
  <c r="I1276" i="1"/>
  <c r="M1276" i="1"/>
  <c r="I1277" i="1"/>
  <c r="M1277" i="1"/>
  <c r="I1278" i="1"/>
  <c r="M1278" i="1"/>
  <c r="I1279" i="1"/>
  <c r="M1279" i="1"/>
  <c r="I1280" i="1"/>
  <c r="M1280" i="1"/>
  <c r="I1281" i="1"/>
  <c r="M1281" i="1"/>
  <c r="I1282" i="1"/>
  <c r="M1282" i="1"/>
  <c r="I1283" i="1"/>
  <c r="M1283" i="1"/>
  <c r="I1284" i="1"/>
  <c r="M1284" i="1"/>
  <c r="I1285" i="1"/>
  <c r="M1285" i="1"/>
  <c r="I1286" i="1"/>
  <c r="M1286" i="1"/>
  <c r="I1287" i="1"/>
  <c r="M1287" i="1"/>
  <c r="I1288" i="1"/>
  <c r="M1288" i="1"/>
  <c r="I1289" i="1"/>
  <c r="M1289" i="1"/>
  <c r="I1290" i="1"/>
  <c r="M1290" i="1"/>
  <c r="I1291" i="1"/>
  <c r="M1291" i="1"/>
  <c r="I1292" i="1"/>
  <c r="M1292" i="1"/>
  <c r="I1293" i="1"/>
  <c r="M1293" i="1"/>
  <c r="I1294" i="1"/>
  <c r="M1294" i="1"/>
  <c r="I1295" i="1"/>
  <c r="M1295" i="1"/>
  <c r="I1296" i="1"/>
  <c r="M1296" i="1"/>
  <c r="I1297" i="1"/>
  <c r="M1297" i="1"/>
  <c r="I1298" i="1"/>
  <c r="M1298" i="1"/>
  <c r="I1299" i="1"/>
  <c r="M1299" i="1"/>
  <c r="I1300" i="1"/>
  <c r="M1300" i="1"/>
  <c r="I1301" i="1"/>
  <c r="M1301" i="1"/>
  <c r="I1302" i="1"/>
  <c r="M1302" i="1"/>
  <c r="I1303" i="1"/>
  <c r="M1303" i="1"/>
  <c r="I1304" i="1"/>
  <c r="M1304" i="1"/>
  <c r="I1305" i="1"/>
  <c r="M1305" i="1"/>
  <c r="I1306" i="1"/>
  <c r="M1306" i="1"/>
  <c r="I1307" i="1"/>
  <c r="M1307" i="1"/>
  <c r="I1308" i="1"/>
  <c r="M1308" i="1"/>
  <c r="I1309" i="1"/>
  <c r="M1309" i="1"/>
  <c r="I1310" i="1"/>
  <c r="M1310" i="1"/>
  <c r="I1311" i="1"/>
  <c r="M1311" i="1"/>
  <c r="I1312" i="1"/>
  <c r="M1312" i="1"/>
  <c r="I1313" i="1"/>
  <c r="M1313" i="1"/>
  <c r="I1314" i="1"/>
  <c r="M1314" i="1"/>
  <c r="I1315" i="1"/>
  <c r="M1315" i="1"/>
  <c r="I1316" i="1"/>
  <c r="M1316" i="1"/>
  <c r="I1317" i="1"/>
  <c r="M1317" i="1"/>
  <c r="I1318" i="1"/>
  <c r="M1318" i="1"/>
  <c r="I1319" i="1"/>
  <c r="M1319" i="1"/>
  <c r="I1320" i="1"/>
  <c r="M1320" i="1"/>
  <c r="I1321" i="1"/>
  <c r="M1321" i="1"/>
  <c r="I1322" i="1"/>
  <c r="M1322" i="1"/>
  <c r="I1323" i="1"/>
  <c r="M1323" i="1"/>
  <c r="I1324" i="1"/>
  <c r="M1324" i="1"/>
  <c r="I1325" i="1"/>
  <c r="M1325" i="1"/>
  <c r="I1326" i="1"/>
  <c r="M1326" i="1"/>
  <c r="I1327" i="1"/>
  <c r="M1327" i="1"/>
  <c r="I1328" i="1"/>
  <c r="M1328" i="1"/>
  <c r="I1329" i="1"/>
  <c r="M1329" i="1"/>
  <c r="I1330" i="1"/>
  <c r="M1330" i="1"/>
  <c r="I1331" i="1"/>
  <c r="M1331" i="1"/>
  <c r="I1332" i="1"/>
  <c r="M1332" i="1"/>
  <c r="I1333" i="1"/>
  <c r="M1333" i="1"/>
  <c r="I1334" i="1"/>
  <c r="M1334" i="1"/>
  <c r="I1335" i="1"/>
  <c r="M1335" i="1"/>
  <c r="I1336" i="1"/>
  <c r="M1336" i="1"/>
  <c r="I1337" i="1"/>
  <c r="M1337" i="1"/>
  <c r="I1338" i="1"/>
  <c r="M1338" i="1"/>
  <c r="I1339" i="1"/>
  <c r="M1339" i="1"/>
  <c r="I1340" i="1"/>
  <c r="M1340" i="1"/>
  <c r="I1341" i="1"/>
  <c r="M1341" i="1"/>
  <c r="I1342" i="1"/>
  <c r="M1342" i="1"/>
  <c r="I1343" i="1"/>
  <c r="M1343" i="1"/>
  <c r="I1344" i="1"/>
  <c r="M1344" i="1"/>
  <c r="I1345" i="1"/>
  <c r="M1345" i="1"/>
  <c r="I1346" i="1"/>
  <c r="M1346" i="1"/>
  <c r="I1347" i="1"/>
  <c r="M1347" i="1"/>
  <c r="I1348" i="1"/>
  <c r="M1348" i="1"/>
  <c r="I1349" i="1"/>
  <c r="M1349" i="1"/>
  <c r="I1350" i="1"/>
  <c r="M1350" i="1"/>
  <c r="I1351" i="1"/>
  <c r="M1351" i="1"/>
  <c r="I1352" i="1"/>
  <c r="M1352" i="1"/>
  <c r="I1353" i="1"/>
  <c r="M1353" i="1"/>
  <c r="I1354" i="1"/>
  <c r="M1354" i="1"/>
  <c r="I1355" i="1"/>
  <c r="M1355" i="1"/>
  <c r="I1356" i="1"/>
  <c r="M1356" i="1"/>
  <c r="I1357" i="1"/>
  <c r="M1357" i="1"/>
  <c r="I1358" i="1"/>
  <c r="M1358" i="1"/>
  <c r="I1359" i="1"/>
  <c r="M1359" i="1"/>
  <c r="I1360" i="1"/>
  <c r="M1360" i="1"/>
  <c r="I1361" i="1"/>
  <c r="M1361" i="1"/>
  <c r="I1362" i="1"/>
  <c r="M1362" i="1"/>
  <c r="I1363" i="1"/>
  <c r="M1363" i="1"/>
  <c r="I1364" i="1"/>
  <c r="M1364" i="1"/>
  <c r="I1365" i="1"/>
  <c r="M1365" i="1"/>
  <c r="I1366" i="1"/>
  <c r="M1366" i="1"/>
  <c r="I1367" i="1"/>
  <c r="M1367" i="1"/>
  <c r="I1368" i="1"/>
  <c r="M1368" i="1"/>
  <c r="I1369" i="1"/>
  <c r="M1369" i="1"/>
  <c r="I1370" i="1"/>
  <c r="M1370" i="1"/>
  <c r="I1371" i="1"/>
  <c r="M1371" i="1"/>
  <c r="I1372" i="1"/>
  <c r="M1372" i="1"/>
  <c r="I1373" i="1"/>
  <c r="M1373" i="1"/>
  <c r="I1374" i="1"/>
  <c r="M1374" i="1"/>
  <c r="I1375" i="1"/>
  <c r="M1375" i="1"/>
  <c r="I1376" i="1"/>
  <c r="M1376" i="1"/>
  <c r="I1377" i="1"/>
  <c r="M1377" i="1"/>
  <c r="I1378" i="1"/>
  <c r="M1378" i="1"/>
  <c r="I1379" i="1"/>
  <c r="M1379" i="1"/>
  <c r="I1380" i="1"/>
  <c r="M1380" i="1"/>
  <c r="I1381" i="1"/>
  <c r="M1381" i="1"/>
  <c r="I1382" i="1"/>
  <c r="M1382" i="1"/>
  <c r="I1383" i="1"/>
  <c r="M1383" i="1"/>
  <c r="I1384" i="1"/>
  <c r="M1384" i="1"/>
  <c r="I1385" i="1"/>
  <c r="M1385" i="1"/>
  <c r="I1386" i="1"/>
  <c r="M1386" i="1"/>
  <c r="I1387" i="1"/>
  <c r="M1387" i="1"/>
  <c r="I1388" i="1"/>
  <c r="M1388" i="1"/>
  <c r="I1389" i="1"/>
  <c r="M1389" i="1"/>
  <c r="I1390" i="1"/>
  <c r="M1390" i="1"/>
  <c r="I1391" i="1"/>
  <c r="M1391" i="1"/>
  <c r="I1392" i="1"/>
  <c r="M1392" i="1"/>
  <c r="I1393" i="1"/>
  <c r="M1393" i="1"/>
  <c r="I1394" i="1"/>
  <c r="M1394" i="1"/>
  <c r="I1395" i="1"/>
  <c r="M1395" i="1"/>
  <c r="I1396" i="1"/>
  <c r="M1396" i="1"/>
  <c r="I1397" i="1"/>
  <c r="M1397" i="1"/>
  <c r="I1398" i="1"/>
  <c r="M1398" i="1"/>
  <c r="I1399" i="1"/>
  <c r="M1399" i="1"/>
  <c r="I1400" i="1"/>
  <c r="M1400" i="1"/>
  <c r="I1401" i="1"/>
  <c r="M1401" i="1"/>
  <c r="I1402" i="1"/>
  <c r="M1402" i="1"/>
  <c r="I1403" i="1"/>
  <c r="M1403" i="1"/>
  <c r="I1404" i="1"/>
  <c r="M1404" i="1"/>
  <c r="I1405" i="1"/>
  <c r="M1405" i="1"/>
  <c r="I1406" i="1"/>
  <c r="M1406" i="1"/>
  <c r="I1407" i="1"/>
  <c r="M1407" i="1"/>
  <c r="I1408" i="1"/>
  <c r="M1408" i="1"/>
  <c r="I1409" i="1"/>
  <c r="M1409" i="1"/>
  <c r="I1410" i="1"/>
  <c r="M1410" i="1"/>
  <c r="I1411" i="1"/>
  <c r="M1411" i="1"/>
  <c r="I1412" i="1"/>
  <c r="M1412" i="1"/>
  <c r="I1413" i="1"/>
  <c r="M1413" i="1"/>
  <c r="I1414" i="1"/>
  <c r="M1414" i="1"/>
  <c r="I1415" i="1"/>
  <c r="M1415" i="1"/>
  <c r="I1416" i="1"/>
  <c r="M1416" i="1"/>
  <c r="I1417" i="1"/>
  <c r="M1417" i="1"/>
  <c r="I1418" i="1"/>
  <c r="M1418" i="1"/>
  <c r="I1419" i="1"/>
  <c r="M1419" i="1"/>
  <c r="I1420" i="1"/>
  <c r="M1420" i="1"/>
  <c r="I1421" i="1"/>
  <c r="M1421" i="1"/>
  <c r="I1422" i="1"/>
  <c r="M1422" i="1"/>
  <c r="I1423" i="1"/>
  <c r="M1423" i="1"/>
  <c r="I1424" i="1"/>
  <c r="M1424" i="1"/>
  <c r="I1425" i="1"/>
  <c r="M1425" i="1"/>
  <c r="I1426" i="1"/>
  <c r="M1426" i="1"/>
  <c r="I1427" i="1"/>
  <c r="M1427" i="1"/>
  <c r="I1428" i="1"/>
  <c r="M1428" i="1"/>
  <c r="I1429" i="1"/>
  <c r="M1429" i="1"/>
  <c r="I1430" i="1"/>
  <c r="M1430" i="1"/>
  <c r="I1431" i="1"/>
  <c r="M1431" i="1"/>
  <c r="I1432" i="1"/>
  <c r="M1432" i="1"/>
  <c r="I1433" i="1"/>
  <c r="M1433" i="1"/>
  <c r="I1434" i="1"/>
  <c r="M1434" i="1"/>
  <c r="I1435" i="1"/>
  <c r="M1435" i="1"/>
  <c r="I1436" i="1"/>
  <c r="M1436" i="1"/>
  <c r="I1437" i="1"/>
  <c r="M1437" i="1"/>
  <c r="I1438" i="1"/>
  <c r="M1438" i="1"/>
  <c r="I1439" i="1"/>
  <c r="M1439" i="1"/>
  <c r="I1440" i="1"/>
  <c r="M1440" i="1"/>
  <c r="I1441" i="1"/>
  <c r="M1441" i="1"/>
  <c r="I1442" i="1"/>
  <c r="M1442" i="1"/>
  <c r="I1443" i="1"/>
  <c r="M1443" i="1"/>
  <c r="I1444" i="1"/>
  <c r="M1444" i="1"/>
  <c r="I1445" i="1"/>
  <c r="M1445" i="1"/>
  <c r="I1446" i="1"/>
  <c r="M1446" i="1"/>
  <c r="I1447" i="1"/>
  <c r="M1447" i="1"/>
  <c r="I1448" i="1"/>
  <c r="M1448" i="1"/>
  <c r="I1449" i="1"/>
  <c r="M1449" i="1"/>
  <c r="I1450" i="1"/>
  <c r="M1450" i="1"/>
  <c r="I1451" i="1"/>
  <c r="M1451" i="1"/>
  <c r="I1452" i="1"/>
  <c r="M1452" i="1"/>
  <c r="I1453" i="1"/>
  <c r="M1453" i="1"/>
  <c r="I1454" i="1"/>
  <c r="M1454" i="1"/>
  <c r="I1455" i="1"/>
  <c r="M1455" i="1"/>
  <c r="I1456" i="1"/>
  <c r="M1456" i="1"/>
  <c r="I1457" i="1"/>
  <c r="M1457" i="1"/>
  <c r="I1458" i="1"/>
  <c r="M1458" i="1"/>
  <c r="I1459" i="1"/>
  <c r="M1459" i="1"/>
  <c r="I1460" i="1"/>
  <c r="M1460" i="1"/>
  <c r="I1461" i="1"/>
  <c r="M1461" i="1"/>
  <c r="I1462" i="1"/>
  <c r="M1462" i="1"/>
  <c r="I1463" i="1"/>
  <c r="M1463" i="1"/>
  <c r="I1464" i="1"/>
  <c r="M1464" i="1"/>
  <c r="I1465" i="1"/>
  <c r="M1465" i="1"/>
  <c r="I1466" i="1"/>
  <c r="M1466" i="1"/>
  <c r="I1467" i="1"/>
  <c r="M1467" i="1"/>
  <c r="I1468" i="1"/>
  <c r="M1468" i="1"/>
  <c r="I1469" i="1"/>
  <c r="M1469" i="1"/>
  <c r="I1470" i="1"/>
  <c r="M1470" i="1"/>
  <c r="I1471" i="1"/>
  <c r="M1471" i="1"/>
  <c r="I1472" i="1"/>
  <c r="M1472" i="1"/>
  <c r="I1473" i="1"/>
  <c r="M1473" i="1"/>
  <c r="I1474" i="1"/>
  <c r="M1474" i="1"/>
  <c r="I1475" i="1"/>
  <c r="M1475" i="1"/>
  <c r="I1476" i="1"/>
  <c r="M1476" i="1"/>
  <c r="I1477" i="1"/>
  <c r="M1477" i="1"/>
  <c r="I1478" i="1"/>
  <c r="M1478" i="1"/>
  <c r="I1479" i="1"/>
  <c r="M1479" i="1"/>
  <c r="I1480" i="1"/>
  <c r="M1480" i="1"/>
  <c r="I1481" i="1"/>
  <c r="M1481" i="1"/>
  <c r="I1482" i="1"/>
  <c r="M1482" i="1"/>
  <c r="I1483" i="1"/>
  <c r="M1483" i="1"/>
  <c r="I1484" i="1"/>
  <c r="M1484" i="1"/>
  <c r="I1485" i="1"/>
  <c r="M1485" i="1"/>
  <c r="I1486" i="1"/>
  <c r="M1486" i="1"/>
  <c r="I1487" i="1"/>
  <c r="M1487" i="1"/>
  <c r="I1488" i="1"/>
  <c r="M1488" i="1"/>
  <c r="I1489" i="1"/>
  <c r="M1489" i="1"/>
  <c r="I1490" i="1"/>
  <c r="M1490" i="1"/>
  <c r="I1491" i="1"/>
  <c r="M1491" i="1"/>
  <c r="I1492" i="1"/>
  <c r="M1492" i="1"/>
  <c r="I1493" i="1"/>
  <c r="M1493" i="1"/>
  <c r="I1494" i="1"/>
  <c r="M1494" i="1"/>
  <c r="I1495" i="1"/>
  <c r="M1495" i="1"/>
  <c r="I1496" i="1"/>
  <c r="M1496" i="1"/>
  <c r="I1497" i="1"/>
  <c r="M1497" i="1"/>
  <c r="I1498" i="1"/>
  <c r="M1498" i="1"/>
  <c r="I1499" i="1"/>
  <c r="M1499" i="1"/>
  <c r="I1500" i="1"/>
  <c r="M1500" i="1"/>
  <c r="I1501" i="1"/>
  <c r="M1501" i="1"/>
  <c r="I1502" i="1"/>
  <c r="M1502" i="1"/>
  <c r="I1503" i="1"/>
  <c r="M1503" i="1"/>
  <c r="I1504" i="1"/>
  <c r="M1504" i="1"/>
  <c r="I1505" i="1"/>
  <c r="M1505" i="1"/>
  <c r="I1506" i="1"/>
  <c r="M1506" i="1"/>
  <c r="I1507" i="1"/>
  <c r="M1507" i="1"/>
  <c r="I1508" i="1"/>
  <c r="M1508" i="1"/>
  <c r="I1509" i="1"/>
  <c r="M1509" i="1"/>
  <c r="I1510" i="1"/>
  <c r="M1510" i="1"/>
  <c r="I1511" i="1"/>
  <c r="M1511" i="1"/>
  <c r="I1512" i="1"/>
  <c r="M1512" i="1"/>
  <c r="I1513" i="1"/>
  <c r="M1513" i="1"/>
  <c r="I1514" i="1"/>
  <c r="M1514" i="1"/>
  <c r="I1515" i="1"/>
  <c r="M1515" i="1"/>
  <c r="I1516" i="1"/>
  <c r="M1516" i="1"/>
  <c r="I1517" i="1"/>
  <c r="M1517" i="1"/>
  <c r="I1518" i="1"/>
  <c r="M1518" i="1"/>
  <c r="I1519" i="1"/>
  <c r="M1519" i="1"/>
  <c r="I1520" i="1"/>
  <c r="M1520" i="1"/>
  <c r="I1521" i="1"/>
  <c r="M1521" i="1"/>
  <c r="I1522" i="1"/>
  <c r="M1522" i="1"/>
  <c r="I1523" i="1"/>
  <c r="M1523" i="1"/>
  <c r="I1524" i="1"/>
  <c r="M1524" i="1"/>
  <c r="I1525" i="1"/>
  <c r="M1525" i="1"/>
  <c r="I1526" i="1"/>
  <c r="M1526" i="1"/>
  <c r="I1527" i="1"/>
  <c r="M1527" i="1"/>
  <c r="I1528" i="1"/>
  <c r="M1528" i="1"/>
  <c r="I1529" i="1"/>
  <c r="M1529" i="1"/>
  <c r="I1530" i="1"/>
  <c r="M1530" i="1"/>
  <c r="I1531" i="1"/>
  <c r="M1531" i="1"/>
  <c r="I1532" i="1"/>
  <c r="M1532" i="1"/>
  <c r="I1533" i="1"/>
  <c r="M1533" i="1"/>
  <c r="I1534" i="1"/>
  <c r="M1534" i="1"/>
  <c r="I1535" i="1"/>
  <c r="M1535" i="1"/>
  <c r="I1536" i="1"/>
  <c r="M1536" i="1"/>
  <c r="I1537" i="1"/>
  <c r="M1537" i="1"/>
  <c r="I1538" i="1"/>
  <c r="M1538" i="1"/>
  <c r="I1539" i="1"/>
  <c r="M1539" i="1"/>
  <c r="I1540" i="1"/>
  <c r="M1540" i="1"/>
  <c r="I1541" i="1"/>
  <c r="M1541" i="1"/>
  <c r="I1542" i="1"/>
  <c r="M1542" i="1"/>
  <c r="I1543" i="1"/>
  <c r="M1543" i="1"/>
  <c r="I1544" i="1"/>
  <c r="M1544" i="1"/>
  <c r="I1545" i="1"/>
  <c r="M1545" i="1"/>
  <c r="I1546" i="1"/>
  <c r="M1546" i="1"/>
  <c r="I1547" i="1"/>
  <c r="M1547" i="1"/>
  <c r="I1548" i="1"/>
  <c r="M1548" i="1"/>
  <c r="I1549" i="1"/>
  <c r="M1549" i="1"/>
  <c r="I1550" i="1"/>
  <c r="M1550" i="1"/>
  <c r="I1551" i="1"/>
  <c r="M1551" i="1"/>
  <c r="I1552" i="1"/>
  <c r="M1552" i="1"/>
  <c r="I1553" i="1"/>
  <c r="M1553" i="1"/>
  <c r="I1554" i="1"/>
  <c r="M1554" i="1"/>
  <c r="I1555" i="1"/>
  <c r="M1555" i="1"/>
  <c r="I1556" i="1"/>
  <c r="M1556" i="1"/>
  <c r="I1557" i="1"/>
  <c r="M1557" i="1"/>
  <c r="I1558" i="1"/>
  <c r="M1558" i="1"/>
  <c r="I1559" i="1"/>
  <c r="M1559" i="1"/>
  <c r="I1560" i="1"/>
  <c r="M1560" i="1"/>
  <c r="I1561" i="1"/>
  <c r="M1561" i="1"/>
  <c r="I1562" i="1"/>
  <c r="M1562" i="1"/>
  <c r="I1563" i="1"/>
  <c r="M1563" i="1"/>
  <c r="I1564" i="1"/>
  <c r="M1564" i="1"/>
  <c r="I1565" i="1"/>
  <c r="M1565" i="1"/>
  <c r="I1566" i="1"/>
  <c r="M1566" i="1"/>
  <c r="I1567" i="1"/>
  <c r="M1567" i="1"/>
  <c r="I1568" i="1"/>
  <c r="M1568" i="1"/>
  <c r="I1569" i="1"/>
  <c r="M1569" i="1"/>
  <c r="I1570" i="1"/>
  <c r="M1570" i="1"/>
  <c r="I1571" i="1"/>
  <c r="M1571" i="1"/>
  <c r="I1572" i="1"/>
  <c r="M1572" i="1"/>
  <c r="I1573" i="1"/>
  <c r="M1573" i="1"/>
  <c r="I1574" i="1"/>
  <c r="M1574" i="1"/>
  <c r="I1575" i="1"/>
  <c r="M1575" i="1"/>
  <c r="I1576" i="1"/>
  <c r="M1576" i="1"/>
  <c r="I1577" i="1"/>
  <c r="M1577" i="1"/>
  <c r="I1578" i="1"/>
  <c r="M1578" i="1"/>
  <c r="I1579" i="1"/>
  <c r="M1579" i="1"/>
  <c r="I1580" i="1"/>
  <c r="M1580" i="1"/>
  <c r="I1581" i="1"/>
  <c r="M1581" i="1"/>
  <c r="I1582" i="1"/>
  <c r="M1582" i="1"/>
  <c r="I1583" i="1"/>
  <c r="M1583" i="1"/>
  <c r="I1584" i="1"/>
  <c r="M1584" i="1"/>
  <c r="I1585" i="1"/>
  <c r="M1585" i="1"/>
  <c r="I1586" i="1"/>
  <c r="M1586" i="1"/>
  <c r="I1587" i="1"/>
  <c r="M1587" i="1"/>
  <c r="I1588" i="1"/>
  <c r="M1588" i="1"/>
  <c r="I1589" i="1"/>
  <c r="M1589" i="1"/>
  <c r="I1590" i="1"/>
  <c r="M1590" i="1"/>
  <c r="I1591" i="1"/>
  <c r="M1591" i="1"/>
  <c r="I1592" i="1"/>
  <c r="M1592" i="1"/>
  <c r="I1593" i="1"/>
  <c r="M1593" i="1"/>
  <c r="I1594" i="1"/>
  <c r="M1594" i="1"/>
  <c r="I1595" i="1"/>
  <c r="M1595" i="1"/>
  <c r="I1596" i="1"/>
  <c r="M1596" i="1"/>
  <c r="I1597" i="1"/>
  <c r="M1597" i="1"/>
  <c r="I1598" i="1"/>
  <c r="M1598" i="1"/>
  <c r="I1599" i="1"/>
  <c r="M1599" i="1"/>
  <c r="I1600" i="1"/>
  <c r="M1600" i="1"/>
  <c r="I1601" i="1"/>
  <c r="M1601" i="1"/>
  <c r="I1602" i="1"/>
  <c r="M1602" i="1"/>
  <c r="I1603" i="1"/>
  <c r="M1603" i="1"/>
  <c r="I1604" i="1"/>
  <c r="M1604" i="1"/>
  <c r="I1605" i="1"/>
  <c r="M1605" i="1"/>
  <c r="I1606" i="1"/>
  <c r="M1606" i="1"/>
  <c r="I1607" i="1"/>
  <c r="M1607" i="1"/>
  <c r="I1608" i="1"/>
  <c r="M1608" i="1"/>
  <c r="I1609" i="1"/>
  <c r="M1609" i="1"/>
  <c r="I1610" i="1"/>
  <c r="M1610" i="1"/>
  <c r="I1611" i="1"/>
  <c r="M1611" i="1"/>
  <c r="I1612" i="1"/>
  <c r="M1612" i="1"/>
  <c r="I1613" i="1"/>
  <c r="M1613" i="1"/>
  <c r="I1614" i="1"/>
  <c r="M1614" i="1"/>
  <c r="I1615" i="1"/>
  <c r="M1615" i="1"/>
  <c r="I1616" i="1"/>
  <c r="M1616" i="1"/>
  <c r="I1617" i="1"/>
  <c r="M1617" i="1"/>
  <c r="I1618" i="1"/>
  <c r="M1618" i="1"/>
  <c r="I1619" i="1"/>
  <c r="M1619" i="1"/>
  <c r="I1620" i="1"/>
  <c r="M1620" i="1"/>
  <c r="I1621" i="1"/>
  <c r="M1621" i="1"/>
  <c r="I1622" i="1"/>
  <c r="M1622" i="1"/>
  <c r="I1623" i="1"/>
  <c r="M1623" i="1"/>
  <c r="I1624" i="1"/>
  <c r="M1624" i="1"/>
  <c r="I1625" i="1"/>
  <c r="M1625" i="1"/>
  <c r="I1626" i="1"/>
  <c r="M1626" i="1"/>
  <c r="I1627" i="1"/>
  <c r="M1627" i="1"/>
  <c r="I1628" i="1"/>
  <c r="M1628" i="1"/>
  <c r="I1629" i="1"/>
  <c r="M1629" i="1"/>
  <c r="I1630" i="1"/>
  <c r="M1630" i="1"/>
  <c r="I1631" i="1"/>
  <c r="M1631" i="1"/>
  <c r="I1632" i="1"/>
  <c r="M1632" i="1"/>
  <c r="I1633" i="1"/>
  <c r="M1633" i="1"/>
  <c r="I1634" i="1"/>
  <c r="M1634" i="1"/>
  <c r="I1635" i="1"/>
  <c r="M1635" i="1"/>
  <c r="I1636" i="1"/>
  <c r="M1636" i="1"/>
  <c r="I1637" i="1"/>
  <c r="M1637" i="1"/>
  <c r="I1638" i="1"/>
  <c r="M1638" i="1"/>
  <c r="I1639" i="1"/>
  <c r="M1639" i="1"/>
  <c r="I1640" i="1"/>
  <c r="M1640" i="1"/>
  <c r="I1641" i="1"/>
  <c r="M1641" i="1"/>
  <c r="I1642" i="1"/>
  <c r="M1642" i="1"/>
  <c r="I1643" i="1"/>
  <c r="M1643" i="1"/>
  <c r="I1644" i="1"/>
  <c r="M1644" i="1"/>
  <c r="I1645" i="1"/>
  <c r="M1645" i="1"/>
  <c r="I1646" i="1"/>
  <c r="M1646" i="1"/>
  <c r="I1647" i="1"/>
  <c r="M1647" i="1"/>
  <c r="I1648" i="1"/>
  <c r="M1648" i="1"/>
  <c r="I1649" i="1"/>
  <c r="M1649" i="1"/>
  <c r="I1650" i="1"/>
  <c r="M1650" i="1"/>
  <c r="I1651" i="1"/>
  <c r="M1651" i="1"/>
  <c r="I1652" i="1"/>
  <c r="M1652" i="1"/>
  <c r="I1653" i="1"/>
  <c r="M1653" i="1"/>
  <c r="I1654" i="1"/>
  <c r="M1654" i="1"/>
  <c r="I1655" i="1"/>
  <c r="M1655" i="1"/>
  <c r="I1656" i="1"/>
  <c r="M1656" i="1"/>
  <c r="I1657" i="1"/>
  <c r="M1657" i="1"/>
  <c r="I1658" i="1"/>
  <c r="M1658" i="1"/>
  <c r="I1659" i="1"/>
  <c r="M1659" i="1"/>
  <c r="I1660" i="1"/>
  <c r="M1660" i="1"/>
  <c r="I1661" i="1"/>
  <c r="M1661" i="1"/>
  <c r="I1662" i="1"/>
  <c r="M1662" i="1"/>
  <c r="I1663" i="1"/>
  <c r="M1663" i="1"/>
  <c r="I1664" i="1"/>
  <c r="M1664" i="1"/>
  <c r="I1665" i="1"/>
  <c r="M1665" i="1"/>
  <c r="I1666" i="1"/>
  <c r="M1666" i="1"/>
  <c r="I1667" i="1"/>
  <c r="M1667" i="1"/>
  <c r="I1668" i="1"/>
  <c r="M1668" i="1"/>
  <c r="I1669" i="1"/>
  <c r="M1669" i="1"/>
  <c r="I1670" i="1"/>
  <c r="M1670" i="1"/>
  <c r="I1671" i="1"/>
  <c r="M1671" i="1"/>
  <c r="I1672" i="1"/>
  <c r="M1672" i="1"/>
  <c r="I1673" i="1"/>
  <c r="M1673" i="1"/>
  <c r="I1674" i="1"/>
  <c r="M1674" i="1"/>
  <c r="I1675" i="1"/>
  <c r="M1675" i="1"/>
  <c r="I1676" i="1"/>
  <c r="M1676" i="1"/>
  <c r="I1677" i="1"/>
  <c r="M1677" i="1"/>
  <c r="I1678" i="1"/>
  <c r="M1678" i="1"/>
  <c r="I1679" i="1"/>
  <c r="M1679" i="1"/>
  <c r="I1680" i="1"/>
  <c r="M1680" i="1"/>
  <c r="I1681" i="1"/>
  <c r="M1681" i="1"/>
  <c r="I1682" i="1"/>
  <c r="M1682" i="1"/>
  <c r="I1683" i="1"/>
  <c r="M1683" i="1"/>
  <c r="I1684" i="1"/>
  <c r="M1684" i="1"/>
  <c r="I1685" i="1"/>
  <c r="M1685" i="1"/>
  <c r="I1686" i="1"/>
  <c r="M1686" i="1"/>
  <c r="I1687" i="1"/>
  <c r="M1687" i="1"/>
  <c r="I1688" i="1"/>
  <c r="M1688" i="1"/>
  <c r="I1689" i="1"/>
  <c r="M1689" i="1"/>
  <c r="I1690" i="1"/>
  <c r="M1690" i="1"/>
  <c r="I1691" i="1"/>
  <c r="M1691" i="1"/>
  <c r="I1692" i="1"/>
  <c r="M1692" i="1"/>
  <c r="I1693" i="1"/>
  <c r="M1693" i="1"/>
  <c r="I1694" i="1"/>
  <c r="M1694" i="1"/>
  <c r="I1695" i="1"/>
  <c r="M1695" i="1"/>
  <c r="I1696" i="1"/>
  <c r="M1696" i="1"/>
  <c r="I1697" i="1"/>
  <c r="M1697" i="1"/>
  <c r="I1698" i="1"/>
  <c r="M1698" i="1"/>
  <c r="I1699" i="1"/>
  <c r="M1699" i="1"/>
  <c r="I1700" i="1"/>
  <c r="M1700" i="1"/>
  <c r="I1701" i="1"/>
  <c r="M1701" i="1"/>
  <c r="I1702" i="1"/>
  <c r="M1702" i="1"/>
  <c r="I1703" i="1"/>
  <c r="M1703" i="1"/>
  <c r="I1704" i="1"/>
  <c r="M1704" i="1"/>
  <c r="I1705" i="1"/>
  <c r="M1705" i="1"/>
  <c r="I1706" i="1"/>
  <c r="M1706" i="1"/>
  <c r="I1707" i="1"/>
  <c r="M1707" i="1"/>
  <c r="I1708" i="1"/>
  <c r="M1708" i="1"/>
  <c r="I1709" i="1"/>
  <c r="M1709" i="1"/>
  <c r="I1710" i="1"/>
  <c r="M1710" i="1"/>
  <c r="I1711" i="1"/>
  <c r="M1711" i="1"/>
  <c r="I1712" i="1"/>
  <c r="M1712" i="1"/>
  <c r="I1713" i="1"/>
  <c r="M1713" i="1"/>
  <c r="I1714" i="1"/>
  <c r="M1714" i="1"/>
  <c r="I1715" i="1"/>
  <c r="M1715" i="1"/>
  <c r="I1716" i="1"/>
  <c r="M1716" i="1"/>
  <c r="I1717" i="1"/>
  <c r="M1717" i="1"/>
  <c r="I1718" i="1"/>
  <c r="M1718" i="1"/>
  <c r="I1719" i="1"/>
  <c r="M1719" i="1"/>
  <c r="I1720" i="1"/>
  <c r="M1720" i="1"/>
  <c r="I1721" i="1"/>
  <c r="M1721" i="1"/>
  <c r="I1722" i="1"/>
  <c r="M1722" i="1"/>
  <c r="I1723" i="1"/>
  <c r="M1723" i="1"/>
  <c r="I1724" i="1"/>
  <c r="M1724" i="1"/>
  <c r="I1725" i="1"/>
  <c r="M1725" i="1"/>
  <c r="I1726" i="1"/>
  <c r="M1726" i="1"/>
  <c r="I1727" i="1"/>
  <c r="M1727" i="1"/>
  <c r="I1728" i="1"/>
  <c r="M1728" i="1"/>
  <c r="I1729" i="1"/>
  <c r="M1729" i="1"/>
  <c r="I1730" i="1"/>
  <c r="M1730" i="1"/>
  <c r="I1731" i="1"/>
  <c r="M1731" i="1"/>
  <c r="I1732" i="1"/>
  <c r="M1732" i="1"/>
  <c r="I1733" i="1"/>
  <c r="M1733" i="1"/>
  <c r="I1734" i="1"/>
  <c r="M1734" i="1"/>
  <c r="I1735" i="1"/>
  <c r="M1735" i="1"/>
  <c r="I1736" i="1"/>
  <c r="M1736" i="1"/>
  <c r="I1737" i="1"/>
  <c r="M1737" i="1"/>
  <c r="I1738" i="1"/>
  <c r="M1738" i="1"/>
  <c r="I1739" i="1"/>
  <c r="M1739" i="1"/>
  <c r="I1740" i="1"/>
  <c r="M1740" i="1"/>
  <c r="I1741" i="1"/>
  <c r="M1741" i="1"/>
  <c r="I1742" i="1"/>
  <c r="M1742" i="1"/>
  <c r="I1743" i="1"/>
  <c r="M1743" i="1"/>
  <c r="I1744" i="1"/>
  <c r="M1744" i="1"/>
  <c r="I1745" i="1"/>
  <c r="M1745" i="1"/>
  <c r="I1746" i="1"/>
  <c r="M1746" i="1"/>
  <c r="I1747" i="1"/>
  <c r="M1747" i="1"/>
  <c r="I1748" i="1"/>
  <c r="M1748" i="1"/>
  <c r="I1749" i="1"/>
  <c r="M1749" i="1"/>
  <c r="I1750" i="1"/>
  <c r="M1750" i="1"/>
  <c r="I1751" i="1"/>
  <c r="M1751" i="1"/>
  <c r="I1752" i="1"/>
  <c r="M1752" i="1"/>
  <c r="I1753" i="1"/>
  <c r="M1753" i="1"/>
  <c r="I1754" i="1"/>
  <c r="M1754" i="1"/>
  <c r="I1755" i="1"/>
  <c r="M1755" i="1"/>
  <c r="I1756" i="1"/>
  <c r="M1756" i="1"/>
  <c r="I1757" i="1"/>
  <c r="M1757" i="1"/>
  <c r="I1758" i="1"/>
  <c r="M1758" i="1"/>
  <c r="I1759" i="1"/>
  <c r="M1759" i="1"/>
  <c r="I1760" i="1"/>
  <c r="M1760" i="1"/>
  <c r="I1761" i="1"/>
  <c r="M1761" i="1"/>
  <c r="I1762" i="1"/>
  <c r="M1762" i="1"/>
  <c r="I1763" i="1"/>
  <c r="M1763" i="1"/>
  <c r="I1764" i="1"/>
  <c r="M1764" i="1"/>
  <c r="I1765" i="1"/>
  <c r="M1765" i="1"/>
  <c r="I1766" i="1"/>
  <c r="M1766" i="1"/>
  <c r="I1767" i="1"/>
  <c r="M1767" i="1"/>
  <c r="I1768" i="1"/>
  <c r="M1768" i="1"/>
  <c r="I1769" i="1"/>
  <c r="M1769" i="1"/>
  <c r="I1770" i="1"/>
  <c r="M1770" i="1"/>
  <c r="I1771" i="1"/>
  <c r="M1771" i="1"/>
  <c r="I1772" i="1"/>
  <c r="M1772" i="1"/>
  <c r="I1773" i="1"/>
  <c r="M1773" i="1"/>
  <c r="I1774" i="1"/>
  <c r="M1774" i="1"/>
  <c r="I1775" i="1"/>
  <c r="M1775" i="1"/>
  <c r="I1776" i="1"/>
  <c r="M1776" i="1"/>
  <c r="I1777" i="1"/>
  <c r="M1777" i="1"/>
  <c r="I1778" i="1"/>
  <c r="M1778" i="1"/>
  <c r="I1779" i="1"/>
  <c r="M1779" i="1"/>
  <c r="I1780" i="1"/>
  <c r="M1780" i="1"/>
  <c r="I1781" i="1"/>
  <c r="M1781" i="1"/>
  <c r="I1782" i="1"/>
  <c r="M1782" i="1"/>
  <c r="I1783" i="1"/>
  <c r="M1783" i="1"/>
  <c r="I1784" i="1"/>
  <c r="M1784" i="1"/>
  <c r="I1785" i="1"/>
  <c r="M1785" i="1"/>
  <c r="I1786" i="1"/>
  <c r="M1786" i="1"/>
  <c r="I1787" i="1"/>
  <c r="M1787" i="1"/>
  <c r="I1788" i="1"/>
  <c r="M1788" i="1"/>
  <c r="I1789" i="1"/>
  <c r="M1789" i="1"/>
  <c r="I1790" i="1"/>
  <c r="M1790" i="1"/>
  <c r="I1791" i="1"/>
  <c r="M1791" i="1"/>
  <c r="I1792" i="1"/>
  <c r="M1792" i="1"/>
  <c r="I1793" i="1"/>
  <c r="M1793" i="1"/>
  <c r="I1794" i="1"/>
  <c r="M1794" i="1"/>
  <c r="I1795" i="1"/>
  <c r="M1795" i="1"/>
  <c r="I1796" i="1"/>
  <c r="M1796" i="1"/>
  <c r="I1797" i="1"/>
  <c r="M1797" i="1"/>
  <c r="I1798" i="1"/>
  <c r="M1798" i="1"/>
  <c r="I1799" i="1"/>
  <c r="M1799" i="1"/>
  <c r="I1800" i="1"/>
  <c r="M1800" i="1"/>
  <c r="I1801" i="1"/>
  <c r="M1801" i="1"/>
  <c r="I1802" i="1"/>
  <c r="M1802" i="1"/>
  <c r="I1803" i="1"/>
  <c r="M1803" i="1"/>
  <c r="I1804" i="1"/>
  <c r="M1804" i="1"/>
  <c r="I1805" i="1"/>
  <c r="M1805" i="1"/>
  <c r="I1806" i="1"/>
  <c r="M1806" i="1"/>
  <c r="I1807" i="1"/>
  <c r="M1807" i="1"/>
  <c r="I1808" i="1"/>
  <c r="M1808" i="1"/>
  <c r="I1809" i="1"/>
  <c r="M1809" i="1"/>
  <c r="I1810" i="1"/>
  <c r="M1810" i="1"/>
  <c r="I1811" i="1"/>
  <c r="M1811" i="1"/>
  <c r="I1812" i="1"/>
  <c r="M1812" i="1"/>
  <c r="I1813" i="1"/>
  <c r="M1813" i="1"/>
  <c r="I1814" i="1"/>
  <c r="M1814" i="1"/>
  <c r="I1815" i="1"/>
  <c r="M1815" i="1"/>
  <c r="I1816" i="1"/>
  <c r="M1816" i="1"/>
  <c r="I1817" i="1"/>
  <c r="M1817" i="1"/>
  <c r="I1818" i="1"/>
  <c r="M1818" i="1"/>
  <c r="I1819" i="1"/>
  <c r="M1819" i="1"/>
  <c r="I1820" i="1"/>
  <c r="M1820" i="1"/>
  <c r="I1821" i="1"/>
  <c r="M1821" i="1"/>
  <c r="I1822" i="1"/>
  <c r="M1822" i="1"/>
  <c r="I1823" i="1"/>
  <c r="M1823" i="1"/>
  <c r="I1824" i="1"/>
  <c r="M1824" i="1"/>
  <c r="I1825" i="1"/>
  <c r="M1825" i="1"/>
  <c r="I1826" i="1"/>
  <c r="M1826" i="1"/>
  <c r="I1827" i="1"/>
  <c r="M1827" i="1"/>
  <c r="I1828" i="1"/>
  <c r="M1828" i="1"/>
  <c r="I1829" i="1"/>
  <c r="M1829" i="1"/>
  <c r="I1830" i="1"/>
  <c r="M1830" i="1"/>
  <c r="I1831" i="1"/>
  <c r="M1831" i="1"/>
  <c r="I1832" i="1"/>
  <c r="M1832" i="1"/>
  <c r="I1833" i="1"/>
  <c r="M1833" i="1"/>
  <c r="I1834" i="1"/>
  <c r="M1834" i="1"/>
  <c r="I1835" i="1"/>
  <c r="M1835" i="1"/>
  <c r="I1836" i="1"/>
  <c r="M1836" i="1"/>
  <c r="I1837" i="1"/>
  <c r="M1837" i="1"/>
  <c r="I1838" i="1"/>
  <c r="M1838" i="1"/>
  <c r="I1839" i="1"/>
  <c r="M1839" i="1"/>
  <c r="I1840" i="1"/>
  <c r="M1840" i="1"/>
  <c r="I1841" i="1"/>
  <c r="M1841" i="1"/>
  <c r="I1842" i="1"/>
  <c r="M1842" i="1"/>
  <c r="I1843" i="1"/>
  <c r="M1843" i="1"/>
  <c r="I1844" i="1"/>
  <c r="M1844" i="1"/>
  <c r="I1845" i="1"/>
  <c r="M1845" i="1"/>
  <c r="I1846" i="1"/>
  <c r="M1846" i="1"/>
  <c r="I1847" i="1"/>
  <c r="M1847" i="1"/>
  <c r="I1848" i="1"/>
  <c r="M1848" i="1"/>
  <c r="I1849" i="1"/>
  <c r="M1849" i="1"/>
  <c r="I1850" i="1"/>
  <c r="M1850" i="1"/>
  <c r="I1851" i="1"/>
  <c r="M1851" i="1"/>
  <c r="I1852" i="1"/>
  <c r="M1852" i="1"/>
  <c r="I1853" i="1"/>
  <c r="M1853" i="1"/>
  <c r="I1854" i="1"/>
  <c r="M1854" i="1"/>
  <c r="I1855" i="1"/>
  <c r="M1855" i="1"/>
  <c r="I1856" i="1"/>
  <c r="M1856" i="1"/>
  <c r="I1857" i="1"/>
  <c r="M1857" i="1"/>
  <c r="I1858" i="1"/>
  <c r="M1858" i="1"/>
  <c r="I1859" i="1"/>
  <c r="M1859" i="1"/>
  <c r="I1860" i="1"/>
  <c r="M1860" i="1"/>
  <c r="I1861" i="1"/>
  <c r="M1861" i="1"/>
  <c r="I1862" i="1"/>
  <c r="M1862" i="1"/>
  <c r="I1863" i="1"/>
  <c r="M1863" i="1"/>
  <c r="I1864" i="1"/>
  <c r="M1864" i="1"/>
  <c r="I1865" i="1"/>
  <c r="M1865" i="1"/>
  <c r="I1866" i="1"/>
  <c r="M1866" i="1"/>
  <c r="I1867" i="1"/>
  <c r="M1867" i="1"/>
  <c r="I1868" i="1"/>
  <c r="M1868" i="1"/>
  <c r="I1869" i="1"/>
  <c r="M1869" i="1"/>
  <c r="I1870" i="1"/>
  <c r="M1870" i="1"/>
  <c r="I1871" i="1"/>
  <c r="M1871" i="1"/>
  <c r="I1872" i="1"/>
  <c r="M1872" i="1"/>
  <c r="I1873" i="1"/>
  <c r="M1873" i="1"/>
  <c r="I1874" i="1"/>
  <c r="M1874" i="1"/>
  <c r="I1875" i="1"/>
  <c r="M1875" i="1"/>
  <c r="I1876" i="1"/>
  <c r="M1876" i="1"/>
  <c r="I1877" i="1"/>
  <c r="M1877" i="1"/>
  <c r="I1878" i="1"/>
  <c r="M1878" i="1"/>
  <c r="I1879" i="1"/>
  <c r="M1879" i="1"/>
  <c r="I1880" i="1"/>
  <c r="M1880" i="1"/>
  <c r="I1881" i="1"/>
  <c r="M1881" i="1"/>
  <c r="I1882" i="1"/>
  <c r="M1882" i="1"/>
  <c r="I1883" i="1"/>
  <c r="M1883" i="1"/>
  <c r="I1884" i="1"/>
  <c r="M1884" i="1"/>
  <c r="I1885" i="1"/>
  <c r="M1885" i="1"/>
  <c r="I1886" i="1"/>
  <c r="M1886" i="1"/>
  <c r="I1887" i="1"/>
  <c r="M1887" i="1"/>
  <c r="I1888" i="1"/>
  <c r="M1888" i="1"/>
  <c r="I1889" i="1"/>
  <c r="M1889" i="1"/>
  <c r="I1890" i="1"/>
  <c r="M1890" i="1"/>
  <c r="I1891" i="1"/>
  <c r="M1891" i="1"/>
  <c r="I1892" i="1"/>
  <c r="M1892" i="1"/>
  <c r="I1893" i="1"/>
  <c r="M1893" i="1"/>
  <c r="I1894" i="1"/>
  <c r="M1894" i="1"/>
  <c r="I1895" i="1"/>
  <c r="M1895" i="1"/>
  <c r="I1896" i="1"/>
  <c r="M1896" i="1"/>
  <c r="I1897" i="1"/>
  <c r="M1897" i="1"/>
  <c r="I1898" i="1"/>
  <c r="M1898" i="1"/>
  <c r="I1899" i="1"/>
  <c r="M1899" i="1"/>
  <c r="I1900" i="1"/>
  <c r="M1900" i="1"/>
  <c r="I1901" i="1"/>
  <c r="M1901" i="1"/>
  <c r="I1902" i="1"/>
  <c r="M1902" i="1"/>
  <c r="I1903" i="1"/>
  <c r="M1903" i="1"/>
  <c r="I1904" i="1"/>
  <c r="M1904" i="1"/>
  <c r="I1905" i="1"/>
  <c r="M1905" i="1"/>
  <c r="I1906" i="1"/>
  <c r="M1906" i="1"/>
  <c r="I1907" i="1"/>
  <c r="M1907" i="1"/>
  <c r="I1908" i="1"/>
  <c r="M1908" i="1"/>
  <c r="I1909" i="1"/>
  <c r="M1909" i="1"/>
  <c r="I1910" i="1"/>
  <c r="M1910" i="1"/>
  <c r="I1911" i="1"/>
  <c r="M1911" i="1"/>
  <c r="I1912" i="1"/>
  <c r="M1912" i="1"/>
  <c r="I1913" i="1"/>
  <c r="M1913" i="1"/>
  <c r="I1914" i="1"/>
  <c r="M1914" i="1"/>
  <c r="I1915" i="1"/>
  <c r="M1915" i="1"/>
  <c r="I1916" i="1"/>
  <c r="M1916" i="1"/>
  <c r="I1917" i="1"/>
  <c r="M1917" i="1"/>
  <c r="I1918" i="1"/>
  <c r="M1918" i="1"/>
  <c r="I1919" i="1"/>
  <c r="M1919" i="1"/>
  <c r="I1920" i="1"/>
  <c r="M1920" i="1"/>
  <c r="I1921" i="1"/>
  <c r="M1921" i="1"/>
  <c r="I1922" i="1"/>
  <c r="M1922" i="1"/>
  <c r="I1923" i="1"/>
  <c r="M1923" i="1"/>
  <c r="I1924" i="1"/>
  <c r="M1924" i="1"/>
  <c r="I1925" i="1"/>
  <c r="M1925" i="1"/>
  <c r="I1926" i="1"/>
  <c r="M1926" i="1"/>
  <c r="I1927" i="1"/>
  <c r="M1927" i="1"/>
  <c r="I1928" i="1"/>
  <c r="M1928" i="1"/>
  <c r="I1929" i="1"/>
  <c r="M1929" i="1"/>
  <c r="I1930" i="1"/>
  <c r="M1930" i="1"/>
  <c r="I1931" i="1"/>
  <c r="M1931" i="1"/>
  <c r="I1932" i="1"/>
  <c r="M1932" i="1"/>
  <c r="I1933" i="1"/>
  <c r="M1933" i="1"/>
  <c r="I1934" i="1"/>
  <c r="M1934" i="1"/>
  <c r="I1935" i="1"/>
  <c r="M1935" i="1"/>
  <c r="I1936" i="1"/>
  <c r="M1936" i="1"/>
  <c r="I1937" i="1"/>
  <c r="M1937" i="1"/>
  <c r="I1938" i="1"/>
  <c r="M1938" i="1"/>
  <c r="I1939" i="1"/>
  <c r="M1939" i="1"/>
  <c r="I1940" i="1"/>
  <c r="M1940" i="1"/>
  <c r="I1941" i="1"/>
  <c r="M1941" i="1"/>
  <c r="I1942" i="1"/>
  <c r="M1942" i="1"/>
  <c r="I1943" i="1"/>
  <c r="M1943" i="1"/>
  <c r="I1944" i="1"/>
  <c r="M1944" i="1"/>
  <c r="I1945" i="1"/>
  <c r="M1945" i="1"/>
  <c r="I1946" i="1"/>
  <c r="M1946" i="1"/>
  <c r="I1947" i="1"/>
  <c r="M1947" i="1"/>
  <c r="I1948" i="1"/>
  <c r="M1948" i="1"/>
  <c r="I1949" i="1"/>
  <c r="M1949" i="1"/>
  <c r="I1950" i="1"/>
  <c r="M1950" i="1"/>
  <c r="I1951" i="1"/>
  <c r="M1951" i="1"/>
  <c r="I1952" i="1"/>
  <c r="M1952" i="1"/>
  <c r="I1953" i="1"/>
  <c r="M1953" i="1"/>
  <c r="I1954" i="1"/>
  <c r="M1954" i="1"/>
  <c r="I1955" i="1"/>
  <c r="M1955" i="1"/>
  <c r="I1956" i="1"/>
  <c r="M1956" i="1"/>
  <c r="I1957" i="1"/>
  <c r="M1957" i="1"/>
  <c r="I1958" i="1"/>
  <c r="M1958" i="1"/>
  <c r="I1959" i="1"/>
  <c r="M1959" i="1"/>
  <c r="I1960" i="1"/>
  <c r="M1960" i="1"/>
  <c r="I1961" i="1"/>
  <c r="M1961" i="1"/>
  <c r="I1962" i="1"/>
  <c r="M1962" i="1"/>
  <c r="I1963" i="1"/>
  <c r="M1963" i="1"/>
  <c r="I1964" i="1"/>
  <c r="M1964" i="1"/>
  <c r="I1965" i="1"/>
  <c r="M1965" i="1"/>
  <c r="I1966" i="1"/>
  <c r="M1966" i="1"/>
  <c r="I1967" i="1"/>
  <c r="M1967" i="1"/>
  <c r="I1968" i="1"/>
  <c r="M1968" i="1"/>
  <c r="I1969" i="1"/>
  <c r="M1969" i="1"/>
  <c r="I1970" i="1"/>
  <c r="M1970" i="1"/>
  <c r="I1971" i="1"/>
  <c r="M1971" i="1"/>
  <c r="I1972" i="1"/>
  <c r="M1972" i="1"/>
  <c r="I1973" i="1"/>
  <c r="M1973" i="1"/>
  <c r="I1974" i="1"/>
  <c r="M1974" i="1"/>
  <c r="I1975" i="1"/>
  <c r="M1975" i="1"/>
  <c r="I1976" i="1"/>
  <c r="M1976" i="1"/>
  <c r="I1977" i="1"/>
  <c r="M1977" i="1"/>
  <c r="I1978" i="1"/>
  <c r="M1978" i="1"/>
  <c r="I1979" i="1"/>
  <c r="M1979" i="1"/>
  <c r="I1980" i="1"/>
  <c r="M1980" i="1"/>
  <c r="I1981" i="1"/>
  <c r="M1981" i="1"/>
  <c r="I1982" i="1"/>
  <c r="M1982" i="1"/>
  <c r="I1983" i="1"/>
  <c r="M1983" i="1"/>
  <c r="I1984" i="1"/>
  <c r="M1984" i="1"/>
  <c r="I1985" i="1"/>
  <c r="M1985" i="1"/>
  <c r="I1986" i="1"/>
  <c r="M1986" i="1"/>
  <c r="I1987" i="1"/>
  <c r="M1987" i="1"/>
  <c r="I1988" i="1"/>
  <c r="M1988" i="1"/>
  <c r="I1989" i="1"/>
  <c r="M1989" i="1"/>
  <c r="I1990" i="1"/>
  <c r="M1990" i="1"/>
  <c r="I1991" i="1"/>
  <c r="M1991" i="1"/>
  <c r="I1992" i="1"/>
  <c r="M1992" i="1"/>
  <c r="I1993" i="1"/>
  <c r="M1993" i="1"/>
  <c r="I1994" i="1"/>
  <c r="M1994" i="1"/>
  <c r="I1995" i="1"/>
  <c r="M1995" i="1"/>
  <c r="I1996" i="1"/>
  <c r="M1996" i="1"/>
  <c r="I1997" i="1"/>
  <c r="M1997" i="1"/>
  <c r="I1998" i="1"/>
  <c r="M1998" i="1"/>
  <c r="I1999" i="1"/>
  <c r="M1999" i="1"/>
  <c r="I2000" i="1"/>
  <c r="M2000" i="1"/>
  <c r="I2001" i="1"/>
  <c r="M2001" i="1"/>
  <c r="I2002" i="1"/>
  <c r="M2002" i="1"/>
  <c r="I2003" i="1"/>
  <c r="M2003" i="1"/>
  <c r="I2004" i="1"/>
  <c r="M2004" i="1"/>
  <c r="I2005" i="1"/>
  <c r="M2005" i="1"/>
  <c r="I2006" i="1"/>
  <c r="M2006" i="1"/>
  <c r="I2007" i="1"/>
  <c r="M2007" i="1"/>
  <c r="I2008" i="1"/>
  <c r="M2008" i="1"/>
  <c r="I2009" i="1"/>
  <c r="M2009" i="1"/>
  <c r="I2010" i="1"/>
  <c r="M2010" i="1"/>
  <c r="I2011" i="1"/>
  <c r="M2011" i="1"/>
  <c r="I2012" i="1"/>
  <c r="M2012" i="1"/>
  <c r="I2013" i="1"/>
  <c r="M2013" i="1"/>
  <c r="I2014" i="1"/>
  <c r="M2014" i="1"/>
  <c r="I2015" i="1"/>
  <c r="M2015" i="1"/>
  <c r="I2016" i="1"/>
  <c r="M2016" i="1"/>
  <c r="I2017" i="1"/>
  <c r="M2017" i="1"/>
  <c r="I2018" i="1"/>
  <c r="M2018" i="1"/>
  <c r="I2019" i="1"/>
  <c r="M2019" i="1"/>
  <c r="I2020" i="1"/>
  <c r="M2020" i="1"/>
  <c r="I2021" i="1"/>
  <c r="M2021" i="1"/>
  <c r="I2022" i="1"/>
  <c r="M2022" i="1"/>
  <c r="I2023" i="1"/>
  <c r="M2023" i="1"/>
  <c r="I2024" i="1"/>
  <c r="M2024" i="1"/>
  <c r="I2025" i="1"/>
  <c r="M2025" i="1"/>
  <c r="I2026" i="1"/>
  <c r="M2026" i="1"/>
  <c r="I2027" i="1"/>
  <c r="M2027" i="1"/>
  <c r="I2028" i="1"/>
  <c r="M2028" i="1"/>
  <c r="I2029" i="1"/>
  <c r="M2029" i="1"/>
  <c r="I2030" i="1"/>
  <c r="M2030" i="1"/>
  <c r="I2031" i="1"/>
  <c r="M2031" i="1"/>
  <c r="I2032" i="1"/>
  <c r="M2032" i="1"/>
  <c r="I2033" i="1"/>
  <c r="M2033" i="1"/>
  <c r="I2034" i="1"/>
  <c r="M2034" i="1"/>
  <c r="I2035" i="1"/>
  <c r="M2035" i="1"/>
  <c r="I2036" i="1"/>
  <c r="M2036" i="1"/>
  <c r="I2037" i="1"/>
  <c r="M2037" i="1"/>
  <c r="I2038" i="1"/>
  <c r="M2038" i="1"/>
  <c r="I2039" i="1"/>
  <c r="M2039" i="1"/>
  <c r="I2040" i="1"/>
  <c r="M2040" i="1"/>
  <c r="I2041" i="1"/>
  <c r="M2041" i="1"/>
  <c r="I2042" i="1"/>
  <c r="M2042" i="1"/>
  <c r="I2043" i="1"/>
  <c r="M2043" i="1"/>
  <c r="I2044" i="1"/>
  <c r="M2044" i="1"/>
  <c r="I2045" i="1"/>
  <c r="M2045" i="1"/>
  <c r="I2046" i="1"/>
  <c r="M2046" i="1"/>
  <c r="I2047" i="1"/>
  <c r="M2047" i="1"/>
  <c r="I2048" i="1"/>
  <c r="M2048" i="1"/>
  <c r="I2049" i="1"/>
  <c r="M2049" i="1"/>
  <c r="I2050" i="1"/>
  <c r="M2050" i="1"/>
  <c r="I2051" i="1"/>
  <c r="M2051" i="1"/>
  <c r="I2052" i="1"/>
  <c r="M2052" i="1"/>
  <c r="I2053" i="1"/>
  <c r="M2053" i="1"/>
  <c r="I2054" i="1"/>
  <c r="M2054" i="1"/>
  <c r="I2055" i="1"/>
  <c r="M2055" i="1"/>
  <c r="I2056" i="1"/>
  <c r="M2056" i="1"/>
  <c r="I2057" i="1"/>
  <c r="M2057" i="1"/>
  <c r="I2058" i="1"/>
  <c r="M2058" i="1"/>
  <c r="I2059" i="1"/>
  <c r="M2059" i="1"/>
  <c r="I2060" i="1"/>
  <c r="M2060" i="1"/>
  <c r="I2061" i="1"/>
  <c r="M2061" i="1"/>
  <c r="I2062" i="1"/>
  <c r="M2062" i="1"/>
  <c r="I2063" i="1"/>
  <c r="M2063" i="1"/>
  <c r="I2064" i="1"/>
  <c r="M2064" i="1"/>
  <c r="I2065" i="1"/>
  <c r="M2065" i="1"/>
  <c r="I2066" i="1"/>
  <c r="M2066" i="1"/>
  <c r="I2067" i="1"/>
  <c r="M2067" i="1"/>
  <c r="I2068" i="1"/>
  <c r="M2068" i="1"/>
  <c r="I2069" i="1"/>
  <c r="M2069" i="1"/>
  <c r="I2070" i="1"/>
  <c r="M2070" i="1"/>
  <c r="I2071" i="1"/>
  <c r="M2071" i="1"/>
  <c r="I2072" i="1"/>
  <c r="M2072" i="1"/>
  <c r="I2073" i="1"/>
  <c r="M2073" i="1"/>
  <c r="I2074" i="1"/>
  <c r="M2074" i="1"/>
  <c r="I2075" i="1"/>
  <c r="M2075" i="1"/>
  <c r="I2076" i="1"/>
  <c r="M2076" i="1"/>
  <c r="I2077" i="1"/>
  <c r="M2077" i="1"/>
  <c r="I2078" i="1"/>
  <c r="M2078" i="1"/>
  <c r="I2079" i="1"/>
  <c r="M2079" i="1"/>
  <c r="I2080" i="1"/>
  <c r="M2080" i="1"/>
  <c r="I2081" i="1"/>
  <c r="M2081" i="1"/>
  <c r="I2082" i="1"/>
  <c r="M2082" i="1"/>
  <c r="I2083" i="1"/>
  <c r="M2083" i="1"/>
  <c r="I2084" i="1"/>
  <c r="M2084" i="1"/>
  <c r="I2085" i="1"/>
  <c r="M2085" i="1"/>
  <c r="I2086" i="1"/>
  <c r="M2086" i="1"/>
  <c r="I2087" i="1"/>
  <c r="M2087" i="1"/>
  <c r="I2088" i="1"/>
  <c r="M2088" i="1"/>
  <c r="I2089" i="1"/>
  <c r="M2089" i="1"/>
  <c r="I2090" i="1"/>
  <c r="M2090" i="1"/>
  <c r="I2091" i="1"/>
  <c r="M2091" i="1"/>
  <c r="I2092" i="1"/>
  <c r="M2092" i="1"/>
  <c r="I2093" i="1"/>
  <c r="M2093" i="1"/>
  <c r="I2094" i="1"/>
  <c r="M2094" i="1"/>
  <c r="I2095" i="1"/>
  <c r="M2095" i="1"/>
  <c r="I2096" i="1"/>
  <c r="M2096" i="1"/>
  <c r="I2097" i="1"/>
  <c r="M2097" i="1"/>
  <c r="I2098" i="1"/>
  <c r="M2098" i="1"/>
  <c r="I2099" i="1"/>
  <c r="M2099" i="1"/>
  <c r="I2100" i="1"/>
  <c r="M2100" i="1"/>
  <c r="I2101" i="1"/>
  <c r="M2101" i="1"/>
  <c r="I2102" i="1"/>
  <c r="M2102" i="1"/>
  <c r="I2103" i="1"/>
  <c r="M2103" i="1"/>
  <c r="I2104" i="1"/>
  <c r="M2104" i="1"/>
  <c r="I2105" i="1"/>
  <c r="M2105" i="1"/>
  <c r="I2106" i="1"/>
  <c r="M2106" i="1"/>
  <c r="I2107" i="1"/>
  <c r="M2107" i="1"/>
  <c r="I2108" i="1"/>
  <c r="M2108" i="1"/>
  <c r="I2109" i="1"/>
  <c r="M2109" i="1"/>
  <c r="I2110" i="1"/>
  <c r="M2110" i="1"/>
  <c r="I2111" i="1"/>
  <c r="M2111" i="1"/>
  <c r="I2112" i="1"/>
  <c r="M2112" i="1"/>
  <c r="I2113" i="1"/>
  <c r="M2113" i="1"/>
  <c r="I2114" i="1"/>
  <c r="M2114" i="1"/>
  <c r="I2115" i="1"/>
  <c r="M2115" i="1"/>
  <c r="I2116" i="1"/>
  <c r="M2116" i="1"/>
  <c r="I2117" i="1"/>
  <c r="M2117" i="1"/>
  <c r="I2118" i="1"/>
  <c r="M2118" i="1"/>
  <c r="I2119" i="1"/>
  <c r="M2119" i="1"/>
  <c r="I2120" i="1"/>
  <c r="M2120" i="1"/>
  <c r="I2121" i="1"/>
  <c r="M2121" i="1"/>
  <c r="I2122" i="1"/>
  <c r="M2122" i="1"/>
  <c r="I2123" i="1"/>
  <c r="M2123" i="1"/>
  <c r="I2124" i="1"/>
  <c r="M2124" i="1"/>
  <c r="I2125" i="1"/>
  <c r="M2125" i="1"/>
  <c r="I2126" i="1"/>
  <c r="M2126" i="1"/>
  <c r="I2127" i="1"/>
  <c r="M2127" i="1"/>
  <c r="I2128" i="1"/>
  <c r="M2128" i="1"/>
  <c r="I2129" i="1"/>
  <c r="M2129" i="1"/>
  <c r="I2130" i="1"/>
  <c r="M2130" i="1"/>
  <c r="I2131" i="1"/>
  <c r="M2131" i="1"/>
  <c r="I2132" i="1"/>
  <c r="M2132" i="1"/>
  <c r="I2133" i="1"/>
  <c r="M2133" i="1"/>
  <c r="I2134" i="1"/>
  <c r="M2134" i="1"/>
  <c r="I2135" i="1"/>
  <c r="M2135" i="1"/>
  <c r="I2136" i="1"/>
  <c r="M2136" i="1"/>
  <c r="I2137" i="1"/>
  <c r="M2137" i="1"/>
  <c r="I2138" i="1"/>
  <c r="M2138" i="1"/>
  <c r="I2139" i="1"/>
  <c r="M2139" i="1"/>
  <c r="I2140" i="1"/>
  <c r="M2140" i="1"/>
  <c r="I2141" i="1"/>
  <c r="M2141" i="1"/>
  <c r="I2142" i="1"/>
  <c r="M2142" i="1"/>
  <c r="I2143" i="1"/>
  <c r="M2143" i="1"/>
  <c r="I2144" i="1"/>
  <c r="M2144" i="1"/>
  <c r="I2145" i="1"/>
  <c r="M2145" i="1"/>
  <c r="I2146" i="1"/>
  <c r="M2146" i="1"/>
  <c r="I2147" i="1"/>
  <c r="M2147" i="1"/>
  <c r="I2148" i="1"/>
  <c r="M2148" i="1"/>
  <c r="I2149" i="1"/>
  <c r="M2149" i="1"/>
  <c r="I2150" i="1"/>
  <c r="M2150" i="1"/>
  <c r="I2151" i="1"/>
  <c r="M2151" i="1"/>
  <c r="I2152" i="1"/>
  <c r="M2152" i="1"/>
  <c r="I2153" i="1"/>
  <c r="M2153" i="1"/>
  <c r="I2154" i="1"/>
  <c r="M2154" i="1"/>
  <c r="I2155" i="1"/>
  <c r="M2155" i="1"/>
  <c r="I2156" i="1"/>
  <c r="M2156" i="1"/>
  <c r="I2157" i="1"/>
  <c r="M2157" i="1"/>
  <c r="I2158" i="1"/>
  <c r="M2158" i="1"/>
  <c r="I2159" i="1"/>
  <c r="M2159" i="1"/>
  <c r="I2160" i="1"/>
  <c r="M2160" i="1"/>
  <c r="I2161" i="1"/>
  <c r="M2161" i="1"/>
  <c r="I2162" i="1"/>
  <c r="M2162" i="1"/>
  <c r="I2163" i="1"/>
  <c r="M2163" i="1"/>
  <c r="I2164" i="1"/>
  <c r="M2164" i="1"/>
  <c r="I2165" i="1"/>
  <c r="M2165" i="1"/>
  <c r="I2166" i="1"/>
  <c r="M2166" i="1"/>
  <c r="I2167" i="1"/>
  <c r="M2167" i="1"/>
  <c r="I2168" i="1"/>
  <c r="M2168" i="1"/>
  <c r="I2169" i="1"/>
  <c r="M2169" i="1"/>
  <c r="I2170" i="1"/>
  <c r="M2170" i="1"/>
  <c r="I2171" i="1"/>
  <c r="M2171" i="1"/>
  <c r="I2172" i="1"/>
  <c r="M2172" i="1"/>
  <c r="I2173" i="1"/>
  <c r="M2173" i="1"/>
  <c r="I2174" i="1"/>
  <c r="M2174" i="1"/>
  <c r="I2175" i="1"/>
  <c r="M2175" i="1"/>
  <c r="I2176" i="1"/>
  <c r="M2176" i="1"/>
  <c r="I2177" i="1"/>
  <c r="M2177" i="1"/>
  <c r="I2178" i="1"/>
  <c r="M2178" i="1"/>
  <c r="I2179" i="1"/>
  <c r="M2179" i="1"/>
  <c r="I2180" i="1"/>
  <c r="M2180" i="1"/>
  <c r="I2181" i="1"/>
  <c r="M2181" i="1"/>
  <c r="I2182" i="1"/>
  <c r="M2182" i="1"/>
  <c r="I2183" i="1"/>
  <c r="M2183" i="1"/>
  <c r="I2184" i="1"/>
  <c r="M2184" i="1"/>
  <c r="I2185" i="1"/>
  <c r="M2185" i="1"/>
  <c r="I2186" i="1"/>
  <c r="M2186" i="1"/>
  <c r="I2187" i="1"/>
  <c r="M2187" i="1"/>
  <c r="I2188" i="1"/>
  <c r="M2188" i="1"/>
  <c r="I2189" i="1"/>
  <c r="M2189" i="1"/>
  <c r="I2190" i="1"/>
  <c r="M2190" i="1"/>
  <c r="I2191" i="1"/>
  <c r="M2191" i="1"/>
  <c r="I2192" i="1"/>
  <c r="M2192" i="1"/>
  <c r="I2193" i="1"/>
  <c r="M2193" i="1"/>
  <c r="I2194" i="1"/>
  <c r="M2194" i="1"/>
  <c r="I2195" i="1"/>
  <c r="M2195" i="1"/>
  <c r="I2196" i="1"/>
  <c r="M2196" i="1"/>
  <c r="I2197" i="1"/>
  <c r="M2197" i="1"/>
  <c r="I2198" i="1"/>
  <c r="M2198" i="1"/>
  <c r="I2199" i="1"/>
  <c r="M2199" i="1"/>
  <c r="I2200" i="1"/>
  <c r="M2200" i="1"/>
  <c r="I2201" i="1"/>
  <c r="M2201" i="1"/>
  <c r="I2202" i="1"/>
  <c r="M2202" i="1"/>
  <c r="I2203" i="1"/>
  <c r="M2203" i="1"/>
  <c r="I2204" i="1"/>
  <c r="M2204" i="1"/>
  <c r="I2205" i="1"/>
  <c r="M2205" i="1"/>
  <c r="I2206" i="1"/>
  <c r="M2206" i="1"/>
  <c r="I2207" i="1"/>
  <c r="M2207" i="1"/>
  <c r="I2208" i="1"/>
  <c r="M2208" i="1"/>
  <c r="I2209" i="1"/>
  <c r="M2209" i="1"/>
  <c r="I2210" i="1"/>
  <c r="M2210" i="1"/>
  <c r="I2211" i="1"/>
  <c r="M2211" i="1"/>
  <c r="I2212" i="1"/>
  <c r="M2212" i="1"/>
  <c r="I2213" i="1"/>
  <c r="M2213" i="1"/>
  <c r="I2214" i="1"/>
  <c r="M2214" i="1"/>
  <c r="I2215" i="1"/>
  <c r="M2215" i="1"/>
  <c r="I2216" i="1"/>
  <c r="M2216" i="1"/>
  <c r="I2217" i="1"/>
  <c r="M2217" i="1"/>
  <c r="I2218" i="1"/>
  <c r="M2218" i="1"/>
  <c r="I2219" i="1"/>
  <c r="M2219" i="1"/>
  <c r="I2220" i="1"/>
  <c r="M2220" i="1"/>
  <c r="I2221" i="1"/>
  <c r="M2221" i="1"/>
  <c r="I2222" i="1"/>
  <c r="M2222" i="1"/>
  <c r="I2223" i="1"/>
  <c r="M2223" i="1"/>
  <c r="I2224" i="1"/>
  <c r="M2224" i="1"/>
  <c r="I2225" i="1"/>
  <c r="M2225" i="1"/>
  <c r="I2226" i="1"/>
  <c r="M2226" i="1"/>
  <c r="I2227" i="1"/>
  <c r="M2227" i="1"/>
  <c r="I2228" i="1"/>
  <c r="M2228" i="1"/>
  <c r="I2229" i="1"/>
  <c r="M2229" i="1"/>
  <c r="I2230" i="1"/>
  <c r="M2230" i="1"/>
  <c r="I2231" i="1"/>
  <c r="M2231" i="1"/>
  <c r="I2232" i="1"/>
  <c r="M2232" i="1"/>
  <c r="I2233" i="1"/>
  <c r="M2233" i="1"/>
  <c r="I2234" i="1"/>
  <c r="M2234" i="1"/>
  <c r="I2235" i="1"/>
  <c r="M2235" i="1"/>
  <c r="I2236" i="1"/>
  <c r="M2236" i="1"/>
  <c r="I2237" i="1"/>
  <c r="M2237" i="1"/>
  <c r="I2238" i="1"/>
  <c r="M2238" i="1"/>
  <c r="I2239" i="1"/>
  <c r="M2239" i="1"/>
  <c r="I2240" i="1"/>
  <c r="M2240" i="1"/>
  <c r="I2241" i="1"/>
  <c r="M2241" i="1"/>
  <c r="I2242" i="1"/>
  <c r="M2242" i="1"/>
  <c r="I2243" i="1"/>
  <c r="M2243" i="1"/>
  <c r="I2244" i="1"/>
  <c r="M2244" i="1"/>
  <c r="I2245" i="1"/>
  <c r="M2245" i="1"/>
  <c r="I2246" i="1"/>
  <c r="M2246" i="1"/>
  <c r="I2247" i="1"/>
  <c r="M2247" i="1"/>
  <c r="I2248" i="1"/>
  <c r="M2248" i="1"/>
  <c r="I2249" i="1"/>
  <c r="M2249" i="1"/>
  <c r="I2250" i="1"/>
  <c r="M2250" i="1"/>
  <c r="I2251" i="1"/>
  <c r="M2251" i="1"/>
  <c r="I2252" i="1"/>
  <c r="M2252" i="1"/>
  <c r="I2253" i="1"/>
  <c r="M2253" i="1"/>
  <c r="I2254" i="1"/>
  <c r="M2254" i="1"/>
  <c r="I2255" i="1"/>
  <c r="M2255" i="1"/>
  <c r="I2256" i="1"/>
  <c r="M2256" i="1"/>
  <c r="I2257" i="1"/>
  <c r="M2257" i="1"/>
  <c r="I2258" i="1"/>
  <c r="M2258" i="1"/>
  <c r="I2259" i="1"/>
  <c r="M2259" i="1"/>
  <c r="I2260" i="1"/>
  <c r="M2260" i="1"/>
  <c r="I2261" i="1"/>
  <c r="M2261" i="1"/>
  <c r="I2262" i="1"/>
  <c r="M2262" i="1"/>
  <c r="I2263" i="1"/>
  <c r="M2263" i="1"/>
  <c r="I2264" i="1"/>
  <c r="M2264" i="1"/>
  <c r="I2265" i="1"/>
  <c r="M2265" i="1"/>
  <c r="I2266" i="1"/>
  <c r="M2266" i="1"/>
  <c r="I2267" i="1"/>
  <c r="M2267" i="1"/>
  <c r="I2268" i="1"/>
  <c r="M2268" i="1"/>
  <c r="I2269" i="1"/>
  <c r="M2269" i="1"/>
  <c r="I2270" i="1"/>
  <c r="M2270" i="1"/>
  <c r="I2271" i="1"/>
  <c r="M2271" i="1"/>
  <c r="I2272" i="1"/>
  <c r="M2272" i="1"/>
  <c r="I2273" i="1"/>
  <c r="M2273" i="1"/>
  <c r="I2274" i="1"/>
  <c r="M2274" i="1"/>
  <c r="I2275" i="1"/>
  <c r="M2275" i="1"/>
  <c r="I2276" i="1"/>
  <c r="M2276" i="1"/>
  <c r="I2277" i="1"/>
  <c r="M2277" i="1"/>
  <c r="I2278" i="1"/>
  <c r="M2278" i="1"/>
  <c r="I2279" i="1"/>
  <c r="M2279" i="1"/>
  <c r="I2280" i="1"/>
  <c r="M2280" i="1"/>
  <c r="I2281" i="1"/>
  <c r="M2281" i="1"/>
  <c r="I2282" i="1"/>
  <c r="M2282" i="1"/>
  <c r="I2283" i="1"/>
  <c r="M2283" i="1"/>
  <c r="I2284" i="1"/>
  <c r="M2284" i="1"/>
  <c r="I2285" i="1"/>
  <c r="M2285" i="1"/>
  <c r="I2286" i="1"/>
  <c r="M2286" i="1"/>
  <c r="I2287" i="1"/>
  <c r="M2287" i="1"/>
  <c r="I2288" i="1"/>
  <c r="M2288" i="1"/>
  <c r="I2289" i="1"/>
  <c r="M2289" i="1"/>
  <c r="I2290" i="1"/>
  <c r="M2290" i="1"/>
  <c r="I2291" i="1"/>
  <c r="M2291" i="1"/>
  <c r="I2292" i="1"/>
  <c r="M2292" i="1"/>
  <c r="I2293" i="1"/>
  <c r="M2293" i="1"/>
  <c r="I2294" i="1"/>
  <c r="M2294" i="1"/>
  <c r="I2295" i="1"/>
  <c r="M2295" i="1"/>
  <c r="I2296" i="1"/>
  <c r="M2296" i="1"/>
  <c r="I2297" i="1"/>
  <c r="M2297" i="1"/>
  <c r="I2298" i="1"/>
  <c r="M2298" i="1"/>
  <c r="I2299" i="1"/>
  <c r="M2299" i="1"/>
  <c r="I2300" i="1"/>
  <c r="M2300" i="1"/>
  <c r="I2301" i="1"/>
  <c r="M2301" i="1"/>
  <c r="I2302" i="1"/>
  <c r="M2302" i="1"/>
  <c r="I2303" i="1"/>
  <c r="M2303" i="1"/>
  <c r="I2304" i="1"/>
  <c r="M2304" i="1"/>
  <c r="I2305" i="1"/>
  <c r="M2305" i="1"/>
  <c r="I2306" i="1"/>
  <c r="M2306" i="1"/>
  <c r="I2307" i="1"/>
  <c r="M2307" i="1"/>
  <c r="I2308" i="1"/>
  <c r="M2308" i="1"/>
  <c r="I2309" i="1"/>
  <c r="M2309" i="1"/>
  <c r="I2310" i="1"/>
  <c r="M2310" i="1"/>
  <c r="I2311" i="1"/>
  <c r="M2311" i="1"/>
  <c r="I2312" i="1"/>
  <c r="M2312" i="1"/>
  <c r="I2313" i="1"/>
  <c r="M2313" i="1"/>
  <c r="I2314" i="1"/>
  <c r="M2314" i="1"/>
  <c r="I2315" i="1"/>
  <c r="M2315" i="1"/>
  <c r="I2316" i="1"/>
  <c r="M2316" i="1"/>
  <c r="I2317" i="1"/>
  <c r="M2317" i="1"/>
  <c r="I2318" i="1"/>
  <c r="M2318" i="1"/>
  <c r="I2319" i="1"/>
  <c r="M2319" i="1"/>
  <c r="I2320" i="1"/>
  <c r="M2320" i="1"/>
  <c r="I2321" i="1"/>
  <c r="M2321" i="1"/>
  <c r="I2322" i="1"/>
  <c r="M2322" i="1"/>
  <c r="I2323" i="1"/>
  <c r="M2323" i="1"/>
  <c r="I2324" i="1"/>
  <c r="M2324" i="1"/>
  <c r="I2325" i="1"/>
  <c r="M2325" i="1"/>
  <c r="I2326" i="1"/>
  <c r="M2326" i="1"/>
  <c r="I2327" i="1"/>
  <c r="M2327" i="1"/>
  <c r="I2328" i="1"/>
  <c r="M2328" i="1"/>
  <c r="I2329" i="1"/>
  <c r="M2329" i="1"/>
  <c r="I2330" i="1"/>
  <c r="M2330" i="1"/>
  <c r="I2331" i="1"/>
  <c r="M2331" i="1"/>
  <c r="I2332" i="1"/>
  <c r="M2332" i="1"/>
  <c r="I2333" i="1"/>
  <c r="M2333" i="1"/>
  <c r="I2334" i="1"/>
  <c r="M2334" i="1"/>
  <c r="I2335" i="1"/>
  <c r="M2335" i="1"/>
  <c r="I2336" i="1"/>
  <c r="M2336" i="1"/>
  <c r="I2337" i="1"/>
  <c r="M2337" i="1"/>
  <c r="I2338" i="1"/>
  <c r="M2338" i="1"/>
  <c r="I2339" i="1"/>
  <c r="M2339" i="1"/>
  <c r="I2340" i="1"/>
  <c r="M2340" i="1"/>
  <c r="I2341" i="1"/>
  <c r="M2341" i="1"/>
  <c r="I2342" i="1"/>
  <c r="M2342" i="1"/>
  <c r="I2343" i="1"/>
  <c r="M2343" i="1"/>
  <c r="I2344" i="1"/>
  <c r="M2344" i="1"/>
  <c r="I2345" i="1"/>
  <c r="M2345" i="1"/>
  <c r="I2346" i="1"/>
  <c r="M2346" i="1"/>
  <c r="I2347" i="1"/>
  <c r="M2347" i="1"/>
  <c r="I2348" i="1"/>
  <c r="M2348" i="1"/>
  <c r="I2349" i="1"/>
  <c r="M2349" i="1"/>
  <c r="I2350" i="1"/>
  <c r="M2350" i="1"/>
  <c r="I2351" i="1"/>
  <c r="M2351" i="1"/>
  <c r="I2352" i="1"/>
  <c r="M2352" i="1"/>
  <c r="I2353" i="1"/>
  <c r="M2353" i="1"/>
  <c r="I2354" i="1"/>
  <c r="M2354" i="1"/>
  <c r="I2355" i="1"/>
  <c r="M2355" i="1"/>
  <c r="I2356" i="1"/>
  <c r="M2356" i="1"/>
  <c r="I2357" i="1"/>
  <c r="M2357" i="1"/>
  <c r="I2358" i="1"/>
  <c r="M2358" i="1"/>
  <c r="I2359" i="1"/>
  <c r="M2359" i="1"/>
  <c r="I2360" i="1"/>
  <c r="M2360" i="1"/>
  <c r="I2361" i="1"/>
  <c r="M2361" i="1"/>
  <c r="I2362" i="1"/>
  <c r="M2362" i="1"/>
  <c r="I2363" i="1"/>
  <c r="M2363" i="1"/>
  <c r="I2364" i="1"/>
  <c r="M2364" i="1"/>
  <c r="I2365" i="1"/>
  <c r="M2365" i="1"/>
  <c r="I2366" i="1"/>
  <c r="M2366" i="1"/>
  <c r="I2367" i="1"/>
  <c r="M2367" i="1"/>
  <c r="I2368" i="1"/>
  <c r="M2368" i="1"/>
  <c r="I2369" i="1"/>
  <c r="M2369" i="1"/>
  <c r="I2370" i="1"/>
  <c r="M2370" i="1"/>
  <c r="I2371" i="1"/>
  <c r="M2371" i="1"/>
  <c r="I2372" i="1"/>
  <c r="M2372" i="1"/>
  <c r="I2373" i="1"/>
  <c r="M2373" i="1"/>
  <c r="I2374" i="1"/>
  <c r="M2374" i="1"/>
  <c r="I2375" i="1"/>
  <c r="M2375" i="1"/>
  <c r="I2376" i="1"/>
  <c r="M2376" i="1"/>
  <c r="I2377" i="1"/>
  <c r="M2377" i="1"/>
  <c r="I2378" i="1"/>
  <c r="M2378" i="1"/>
  <c r="I2379" i="1"/>
  <c r="M2379" i="1"/>
  <c r="I2380" i="1"/>
  <c r="M2380" i="1"/>
  <c r="I2381" i="1"/>
  <c r="M2381" i="1"/>
  <c r="I2382" i="1"/>
  <c r="M2382" i="1"/>
  <c r="I2383" i="1"/>
  <c r="M2383" i="1"/>
  <c r="I2384" i="1"/>
  <c r="M2384" i="1"/>
  <c r="I2385" i="1"/>
  <c r="M2385" i="1"/>
  <c r="I2386" i="1"/>
  <c r="M2386" i="1"/>
  <c r="I2387" i="1"/>
  <c r="M2387" i="1"/>
  <c r="I2388" i="1"/>
  <c r="M2388" i="1"/>
  <c r="I2389" i="1"/>
  <c r="M2389" i="1"/>
  <c r="I2390" i="1"/>
  <c r="M2390" i="1"/>
  <c r="I2391" i="1"/>
  <c r="M2391" i="1"/>
  <c r="I2392" i="1"/>
  <c r="M2392" i="1"/>
  <c r="I2393" i="1"/>
  <c r="M2393" i="1"/>
  <c r="I2394" i="1"/>
  <c r="M2394" i="1"/>
  <c r="I2395" i="1"/>
  <c r="M2395" i="1"/>
  <c r="I2396" i="1"/>
  <c r="M2396" i="1"/>
  <c r="I2397" i="1"/>
  <c r="M2397" i="1"/>
  <c r="I2398" i="1"/>
  <c r="M2398" i="1"/>
  <c r="I2399" i="1"/>
  <c r="M2399" i="1"/>
  <c r="I2400" i="1"/>
  <c r="M2400" i="1"/>
  <c r="I2401" i="1"/>
  <c r="M2401" i="1"/>
  <c r="I2402" i="1"/>
  <c r="M2402" i="1"/>
  <c r="I2403" i="1"/>
  <c r="M2403" i="1"/>
  <c r="I2404" i="1"/>
  <c r="M2404" i="1"/>
  <c r="I2405" i="1"/>
  <c r="M2405" i="1"/>
  <c r="I2406" i="1"/>
  <c r="M2406" i="1"/>
  <c r="I2407" i="1"/>
  <c r="M2407" i="1"/>
  <c r="I2408" i="1"/>
  <c r="M2408" i="1"/>
  <c r="I2409" i="1"/>
  <c r="M2409" i="1"/>
  <c r="I2410" i="1"/>
  <c r="M2410" i="1"/>
  <c r="I2411" i="1"/>
  <c r="M2411" i="1"/>
  <c r="I2412" i="1"/>
  <c r="M2412" i="1"/>
  <c r="I2413" i="1"/>
  <c r="M2413" i="1"/>
  <c r="I2414" i="1"/>
  <c r="M2414" i="1"/>
  <c r="I2415" i="1"/>
  <c r="M2415" i="1"/>
  <c r="I2416" i="1"/>
  <c r="M2416" i="1"/>
  <c r="I2417" i="1"/>
  <c r="M2417" i="1"/>
  <c r="I2418" i="1"/>
  <c r="M2418" i="1"/>
  <c r="I2419" i="1"/>
  <c r="M2419" i="1"/>
  <c r="I2420" i="1"/>
  <c r="M2420" i="1"/>
  <c r="I2421" i="1"/>
  <c r="M2421" i="1"/>
  <c r="I2422" i="1"/>
  <c r="M2422" i="1"/>
  <c r="I2423" i="1"/>
  <c r="M2423" i="1"/>
  <c r="I2424" i="1"/>
  <c r="M2424" i="1"/>
  <c r="I2425" i="1"/>
  <c r="M2425" i="1"/>
  <c r="I2426" i="1"/>
  <c r="M2426" i="1"/>
  <c r="I2427" i="1"/>
  <c r="M2427" i="1"/>
  <c r="I2428" i="1"/>
  <c r="M2428" i="1"/>
  <c r="I2429" i="1"/>
  <c r="M2429" i="1"/>
  <c r="I2430" i="1"/>
  <c r="M2430" i="1"/>
  <c r="I2431" i="1"/>
  <c r="M2431" i="1"/>
  <c r="I2432" i="1"/>
  <c r="M2432" i="1"/>
  <c r="I2433" i="1"/>
  <c r="M2433" i="1"/>
  <c r="I2434" i="1"/>
  <c r="M2434" i="1"/>
  <c r="I2435" i="1"/>
  <c r="M2435" i="1"/>
  <c r="I2436" i="1"/>
  <c r="M2436" i="1"/>
  <c r="I2437" i="1"/>
  <c r="M2437" i="1"/>
  <c r="I2438" i="1"/>
  <c r="M2438" i="1"/>
  <c r="I2439" i="1"/>
  <c r="M2439" i="1"/>
  <c r="I2440" i="1"/>
  <c r="M2440" i="1"/>
  <c r="I2441" i="1"/>
  <c r="M2441" i="1"/>
  <c r="I2442" i="1"/>
  <c r="M2442" i="1"/>
  <c r="I2443" i="1"/>
  <c r="M2443" i="1"/>
  <c r="I2444" i="1"/>
  <c r="M2444" i="1"/>
  <c r="I2445" i="1"/>
  <c r="M2445" i="1"/>
  <c r="I2446" i="1"/>
  <c r="M2446" i="1"/>
  <c r="I2447" i="1"/>
  <c r="M2447" i="1"/>
  <c r="I2448" i="1"/>
  <c r="M2448" i="1"/>
  <c r="I2449" i="1"/>
  <c r="M2449" i="1"/>
  <c r="I2450" i="1"/>
  <c r="M2450" i="1"/>
  <c r="I2451" i="1"/>
  <c r="M2451" i="1"/>
  <c r="I2452" i="1"/>
  <c r="M2452" i="1"/>
  <c r="I2453" i="1"/>
  <c r="M2453" i="1"/>
  <c r="I2454" i="1"/>
  <c r="M2454" i="1"/>
  <c r="I2455" i="1"/>
  <c r="M2455" i="1"/>
  <c r="I2456" i="1"/>
  <c r="M2456" i="1"/>
  <c r="I2457" i="1"/>
  <c r="M2457" i="1"/>
  <c r="I2458" i="1"/>
  <c r="M2458" i="1"/>
  <c r="I2459" i="1"/>
  <c r="M2459" i="1"/>
  <c r="I2460" i="1"/>
  <c r="M2460" i="1"/>
  <c r="I2461" i="1"/>
  <c r="M2461" i="1"/>
  <c r="I2462" i="1"/>
  <c r="M2462" i="1"/>
  <c r="I2463" i="1"/>
  <c r="M2463" i="1"/>
  <c r="I2464" i="1"/>
  <c r="M2464" i="1"/>
  <c r="I2465" i="1"/>
  <c r="M2465" i="1"/>
  <c r="I2466" i="1"/>
  <c r="M2466" i="1"/>
  <c r="I2467" i="1"/>
  <c r="M2467" i="1"/>
  <c r="I2468" i="1"/>
  <c r="M2468" i="1"/>
  <c r="I2469" i="1"/>
  <c r="M2469" i="1"/>
  <c r="I2470" i="1"/>
  <c r="M2470" i="1"/>
  <c r="I2471" i="1"/>
  <c r="M2471" i="1"/>
  <c r="I2472" i="1"/>
  <c r="M2472" i="1"/>
  <c r="I2473" i="1"/>
  <c r="M2473" i="1"/>
  <c r="I2474" i="1"/>
  <c r="M2474" i="1"/>
  <c r="I2475" i="1"/>
  <c r="M2475" i="1"/>
  <c r="I2476" i="1"/>
  <c r="M2476" i="1"/>
  <c r="I2477" i="1"/>
  <c r="M2477" i="1"/>
  <c r="I2478" i="1"/>
  <c r="M2478" i="1"/>
  <c r="I2479" i="1"/>
  <c r="M2479" i="1"/>
  <c r="I2480" i="1"/>
  <c r="M2480" i="1"/>
  <c r="I2481" i="1"/>
  <c r="M2481" i="1"/>
  <c r="I2482" i="1"/>
  <c r="M2482" i="1"/>
  <c r="I2483" i="1"/>
  <c r="M2483" i="1"/>
  <c r="I2484" i="1"/>
  <c r="M2484" i="1"/>
  <c r="I2485" i="1"/>
  <c r="M2485" i="1"/>
  <c r="I2486" i="1"/>
  <c r="M2486" i="1"/>
  <c r="I2487" i="1"/>
  <c r="M2487" i="1"/>
  <c r="I2488" i="1"/>
  <c r="M2488" i="1"/>
  <c r="I2489" i="1"/>
  <c r="M2489" i="1"/>
  <c r="I2490" i="1"/>
  <c r="M2490" i="1"/>
  <c r="I2491" i="1"/>
  <c r="M2491" i="1"/>
  <c r="I2492" i="1"/>
  <c r="M2492" i="1"/>
  <c r="I2493" i="1"/>
  <c r="M2493" i="1"/>
  <c r="I2494" i="1"/>
  <c r="M2494" i="1"/>
  <c r="I2495" i="1"/>
  <c r="M2495" i="1"/>
  <c r="I2496" i="1"/>
  <c r="M2496" i="1"/>
  <c r="I2497" i="1"/>
  <c r="M2497" i="1"/>
  <c r="I2498" i="1"/>
  <c r="M2498" i="1"/>
  <c r="I2499" i="1"/>
  <c r="M2499" i="1"/>
  <c r="I2500" i="1"/>
  <c r="M2500" i="1"/>
  <c r="I2501" i="1"/>
  <c r="M2501" i="1"/>
  <c r="I2502" i="1"/>
  <c r="M2502" i="1"/>
  <c r="I2503" i="1"/>
  <c r="M2503" i="1"/>
  <c r="I2504" i="1"/>
  <c r="M2504" i="1"/>
  <c r="I2505" i="1"/>
  <c r="M2505" i="1"/>
  <c r="I2506" i="1"/>
  <c r="M2506" i="1"/>
  <c r="I2507" i="1"/>
  <c r="M2507" i="1"/>
  <c r="I2508" i="1"/>
  <c r="M2508" i="1"/>
  <c r="I2509" i="1"/>
  <c r="M2509" i="1"/>
  <c r="I2510" i="1"/>
  <c r="M2510" i="1"/>
  <c r="I2511" i="1"/>
  <c r="M2511" i="1"/>
  <c r="I2512" i="1"/>
  <c r="M2512" i="1"/>
  <c r="I2513" i="1"/>
  <c r="M2513" i="1"/>
  <c r="I2514" i="1"/>
  <c r="M2514" i="1"/>
  <c r="I2515" i="1"/>
  <c r="M2515" i="1"/>
  <c r="I2516" i="1"/>
  <c r="M2516" i="1"/>
  <c r="I2517" i="1"/>
  <c r="M2517" i="1"/>
  <c r="I2518" i="1"/>
  <c r="M2518" i="1"/>
  <c r="I2519" i="1"/>
  <c r="M2519" i="1"/>
  <c r="I2520" i="1"/>
  <c r="M2520" i="1"/>
  <c r="I2521" i="1"/>
  <c r="M2521" i="1"/>
  <c r="I2522" i="1"/>
  <c r="M2522" i="1"/>
  <c r="I2523" i="1"/>
  <c r="M2523" i="1"/>
  <c r="I2524" i="1"/>
  <c r="M2524" i="1"/>
  <c r="I2525" i="1"/>
  <c r="M2525" i="1"/>
  <c r="I2526" i="1"/>
  <c r="M2526" i="1"/>
  <c r="I2527" i="1"/>
  <c r="M2527" i="1"/>
  <c r="I2528" i="1"/>
  <c r="M2528" i="1"/>
  <c r="I2529" i="1"/>
  <c r="M2529" i="1"/>
  <c r="I2530" i="1"/>
  <c r="M2530" i="1"/>
  <c r="I2531" i="1"/>
  <c r="M2531" i="1"/>
  <c r="I2532" i="1"/>
  <c r="M2532" i="1"/>
  <c r="I2533" i="1"/>
  <c r="M2533" i="1"/>
  <c r="I2534" i="1"/>
  <c r="M2534" i="1"/>
  <c r="I2535" i="1"/>
  <c r="M2535" i="1"/>
  <c r="I2536" i="1"/>
  <c r="M2536" i="1"/>
  <c r="I2537" i="1"/>
  <c r="M2537" i="1"/>
  <c r="I2538" i="1"/>
  <c r="M2538" i="1"/>
  <c r="I2539" i="1"/>
  <c r="M2539" i="1"/>
  <c r="I2540" i="1"/>
  <c r="M2540" i="1"/>
  <c r="I2541" i="1"/>
  <c r="M2541" i="1"/>
  <c r="I2542" i="1"/>
  <c r="M2542" i="1"/>
  <c r="I2543" i="1"/>
  <c r="M2543" i="1"/>
  <c r="I2544" i="1"/>
  <c r="M2544" i="1"/>
  <c r="I2545" i="1"/>
  <c r="M2545" i="1"/>
  <c r="I2546" i="1"/>
  <c r="M2546" i="1"/>
  <c r="I2547" i="1"/>
  <c r="M2547" i="1"/>
  <c r="I2548" i="1"/>
  <c r="M2548" i="1"/>
  <c r="I2549" i="1"/>
  <c r="M2549" i="1"/>
  <c r="I2550" i="1"/>
  <c r="M2550" i="1"/>
  <c r="I2551" i="1"/>
  <c r="M2551" i="1"/>
  <c r="I2552" i="1"/>
  <c r="M2552" i="1"/>
  <c r="I2553" i="1"/>
  <c r="M2553" i="1"/>
  <c r="I2554" i="1"/>
  <c r="M2554" i="1"/>
  <c r="I2555" i="1"/>
  <c r="M2555" i="1"/>
  <c r="I2556" i="1"/>
  <c r="M2556" i="1"/>
  <c r="I2557" i="1"/>
  <c r="M2557" i="1"/>
  <c r="I2558" i="1"/>
  <c r="M2558" i="1"/>
  <c r="I2559" i="1"/>
  <c r="M2559" i="1"/>
  <c r="I2560" i="1"/>
  <c r="M2560" i="1"/>
  <c r="I2561" i="1"/>
  <c r="M2561" i="1"/>
  <c r="I2562" i="1"/>
  <c r="M2562" i="1"/>
  <c r="I2563" i="1"/>
  <c r="M2563" i="1"/>
  <c r="I2564" i="1"/>
  <c r="M2564" i="1"/>
  <c r="I2565" i="1"/>
  <c r="M2565" i="1"/>
  <c r="I2566" i="1"/>
  <c r="M2566" i="1"/>
  <c r="I2567" i="1"/>
  <c r="M2567" i="1"/>
  <c r="I2568" i="1"/>
  <c r="M2568" i="1"/>
  <c r="I2569" i="1"/>
  <c r="M2569" i="1"/>
  <c r="I2570" i="1"/>
  <c r="M2570" i="1"/>
  <c r="I2571" i="1"/>
  <c r="M2571" i="1"/>
  <c r="I2572" i="1"/>
  <c r="M2572" i="1"/>
  <c r="I2573" i="1"/>
  <c r="M2573" i="1"/>
  <c r="I2574" i="1"/>
  <c r="M2574" i="1"/>
  <c r="I2575" i="1"/>
  <c r="M2575" i="1"/>
  <c r="I2576" i="1"/>
  <c r="M2576" i="1"/>
  <c r="I2577" i="1"/>
  <c r="M2577" i="1"/>
  <c r="I2578" i="1"/>
  <c r="M2578" i="1"/>
  <c r="I2579" i="1"/>
  <c r="M2579" i="1"/>
  <c r="I2580" i="1"/>
  <c r="M2580" i="1"/>
  <c r="I2581" i="1"/>
  <c r="M2581" i="1"/>
  <c r="I2582" i="1"/>
  <c r="M2582" i="1"/>
  <c r="I2583" i="1"/>
  <c r="M2583" i="1"/>
  <c r="I2584" i="1"/>
  <c r="M2584" i="1"/>
  <c r="I2585" i="1"/>
  <c r="M2585" i="1"/>
  <c r="I2586" i="1"/>
  <c r="M2586" i="1"/>
  <c r="I2587" i="1"/>
  <c r="M2587" i="1"/>
  <c r="I2588" i="1"/>
  <c r="M2588" i="1"/>
  <c r="I2589" i="1"/>
  <c r="M2589" i="1"/>
  <c r="I2590" i="1"/>
  <c r="M2590" i="1"/>
  <c r="I2591" i="1"/>
  <c r="M2591" i="1"/>
  <c r="I2592" i="1"/>
  <c r="M2592" i="1"/>
  <c r="I2593" i="1"/>
  <c r="M2593" i="1"/>
  <c r="I2594" i="1"/>
  <c r="M2594" i="1"/>
  <c r="I2595" i="1"/>
  <c r="M2595" i="1"/>
  <c r="I2596" i="1"/>
  <c r="M2596" i="1"/>
  <c r="I2597" i="1"/>
  <c r="M2597" i="1"/>
  <c r="I2598" i="1"/>
  <c r="M2598" i="1"/>
  <c r="I2599" i="1"/>
  <c r="M2599" i="1"/>
  <c r="I2600" i="1"/>
  <c r="M2600" i="1"/>
  <c r="I2601" i="1"/>
  <c r="M2601" i="1"/>
  <c r="I2602" i="1"/>
  <c r="M2602" i="1"/>
  <c r="I2603" i="1"/>
  <c r="M2603" i="1"/>
  <c r="I2604" i="1"/>
  <c r="M2604" i="1"/>
  <c r="I2605" i="1"/>
  <c r="M2605" i="1"/>
  <c r="I2606" i="1"/>
  <c r="M2606" i="1"/>
  <c r="I2607" i="1"/>
  <c r="M2607" i="1"/>
  <c r="I2608" i="1"/>
  <c r="M2608" i="1"/>
  <c r="I2609" i="1"/>
  <c r="M2609" i="1"/>
  <c r="I2610" i="1"/>
  <c r="M2610" i="1"/>
  <c r="I2611" i="1"/>
  <c r="M2611" i="1"/>
  <c r="I2612" i="1"/>
  <c r="M2612" i="1"/>
  <c r="I2613" i="1"/>
  <c r="M2613" i="1"/>
  <c r="I2614" i="1"/>
  <c r="M2614" i="1"/>
  <c r="I2615" i="1"/>
  <c r="M2615" i="1"/>
  <c r="I2616" i="1"/>
  <c r="M2616" i="1"/>
  <c r="I2617" i="1"/>
  <c r="M2617" i="1"/>
  <c r="I2618" i="1"/>
  <c r="M2618" i="1"/>
  <c r="I2619" i="1"/>
  <c r="M2619" i="1"/>
  <c r="I2620" i="1"/>
  <c r="M2620" i="1"/>
  <c r="I2621" i="1"/>
  <c r="M2621" i="1"/>
  <c r="I2622" i="1"/>
  <c r="M2622" i="1"/>
  <c r="I2623" i="1"/>
  <c r="M2623" i="1"/>
  <c r="I2624" i="1"/>
  <c r="M2624" i="1"/>
  <c r="I2625" i="1"/>
  <c r="M2625" i="1"/>
  <c r="I2626" i="1"/>
  <c r="M2626" i="1"/>
  <c r="I2627" i="1"/>
  <c r="M2627" i="1"/>
  <c r="I2628" i="1"/>
  <c r="M2628" i="1"/>
  <c r="I2629" i="1"/>
  <c r="M2629" i="1"/>
  <c r="I2630" i="1"/>
  <c r="M2630" i="1"/>
  <c r="I2631" i="1"/>
  <c r="M2631" i="1"/>
  <c r="I2632" i="1"/>
  <c r="M2632" i="1"/>
  <c r="I2633" i="1"/>
  <c r="M2633" i="1"/>
  <c r="I2634" i="1"/>
  <c r="M2634" i="1"/>
  <c r="I2635" i="1"/>
  <c r="M2635" i="1"/>
  <c r="I2636" i="1"/>
  <c r="M2636" i="1"/>
  <c r="I2637" i="1"/>
  <c r="M2637" i="1"/>
  <c r="I2638" i="1"/>
  <c r="M2638" i="1"/>
  <c r="I2639" i="1"/>
  <c r="M2639" i="1"/>
  <c r="I2640" i="1"/>
  <c r="M2640" i="1"/>
  <c r="I2641" i="1"/>
  <c r="M2641" i="1"/>
  <c r="I2642" i="1"/>
  <c r="M2642" i="1"/>
  <c r="I2643" i="1"/>
  <c r="M2643" i="1"/>
  <c r="I2644" i="1"/>
  <c r="M2644" i="1"/>
  <c r="I2645" i="1"/>
  <c r="M2645" i="1"/>
  <c r="I2646" i="1"/>
  <c r="M2646" i="1"/>
  <c r="I2647" i="1"/>
  <c r="M2647" i="1"/>
  <c r="I2648" i="1"/>
  <c r="M2648" i="1"/>
  <c r="I2649" i="1"/>
  <c r="M2649" i="1"/>
  <c r="I2650" i="1"/>
  <c r="M2650" i="1"/>
  <c r="I2651" i="1"/>
  <c r="M2651" i="1"/>
  <c r="I2652" i="1"/>
  <c r="M2652" i="1"/>
  <c r="I2653" i="1"/>
  <c r="M2653" i="1"/>
  <c r="I2654" i="1"/>
  <c r="M2654" i="1"/>
  <c r="I2655" i="1"/>
  <c r="M2655" i="1"/>
  <c r="I2656" i="1"/>
  <c r="M2656" i="1"/>
  <c r="I2657" i="1"/>
  <c r="M2657" i="1"/>
  <c r="I2658" i="1"/>
  <c r="M2658" i="1"/>
  <c r="I2659" i="1"/>
  <c r="M2659" i="1"/>
  <c r="I2660" i="1"/>
  <c r="M2660" i="1"/>
  <c r="I2661" i="1"/>
  <c r="M2661" i="1"/>
  <c r="I2662" i="1"/>
  <c r="M2662" i="1"/>
  <c r="I2663" i="1"/>
  <c r="M2663" i="1"/>
  <c r="I2664" i="1"/>
  <c r="M2664" i="1"/>
  <c r="I2665" i="1"/>
  <c r="M2665" i="1"/>
  <c r="I2666" i="1"/>
  <c r="M2666" i="1"/>
  <c r="I2667" i="1"/>
  <c r="M2667" i="1"/>
  <c r="I2668" i="1"/>
  <c r="M2668" i="1"/>
  <c r="I2669" i="1"/>
  <c r="M2669" i="1"/>
  <c r="I2670" i="1"/>
  <c r="M2670" i="1"/>
  <c r="I2671" i="1"/>
  <c r="M2671" i="1"/>
  <c r="I2672" i="1"/>
  <c r="M2672" i="1"/>
  <c r="I2673" i="1"/>
  <c r="M2673" i="1"/>
  <c r="I2674" i="1"/>
  <c r="M2674" i="1"/>
  <c r="I2675" i="1"/>
  <c r="M2675" i="1"/>
  <c r="I2676" i="1"/>
  <c r="M2676" i="1"/>
  <c r="I2677" i="1"/>
  <c r="M2677" i="1"/>
  <c r="I2678" i="1"/>
  <c r="M2678" i="1"/>
  <c r="I2679" i="1"/>
  <c r="M2679" i="1"/>
  <c r="I2680" i="1"/>
  <c r="M2680" i="1"/>
  <c r="I2681" i="1"/>
  <c r="M2681" i="1"/>
  <c r="I2682" i="1"/>
  <c r="M2682" i="1"/>
  <c r="I2683" i="1"/>
  <c r="M2683" i="1"/>
  <c r="I2684" i="1"/>
  <c r="M2684" i="1"/>
  <c r="I2685" i="1"/>
  <c r="M2685" i="1"/>
  <c r="I2686" i="1"/>
  <c r="M2686" i="1"/>
  <c r="I2687" i="1"/>
  <c r="M2687" i="1"/>
  <c r="I2688" i="1"/>
  <c r="M2688" i="1"/>
  <c r="I2689" i="1"/>
  <c r="M2689" i="1"/>
  <c r="I2690" i="1"/>
  <c r="M2690" i="1"/>
  <c r="I2691" i="1"/>
  <c r="M2691" i="1"/>
  <c r="I2692" i="1"/>
  <c r="M2692" i="1"/>
  <c r="I2693" i="1"/>
  <c r="M2693" i="1"/>
  <c r="I2694" i="1"/>
  <c r="M2694" i="1"/>
  <c r="I2695" i="1"/>
  <c r="M2695" i="1"/>
  <c r="I2696" i="1"/>
  <c r="M2696" i="1"/>
  <c r="I2697" i="1"/>
  <c r="M2697" i="1"/>
  <c r="I2698" i="1"/>
  <c r="M2698" i="1"/>
  <c r="I2699" i="1"/>
  <c r="M2699" i="1"/>
  <c r="I2700" i="1"/>
  <c r="M2700" i="1"/>
  <c r="I2701" i="1"/>
  <c r="M2701" i="1"/>
  <c r="I2702" i="1"/>
  <c r="M2702" i="1"/>
  <c r="I2703" i="1"/>
  <c r="M2703" i="1"/>
  <c r="I2704" i="1"/>
  <c r="M2704" i="1"/>
  <c r="I2705" i="1"/>
  <c r="M2705" i="1"/>
  <c r="I2706" i="1"/>
  <c r="M2706" i="1"/>
  <c r="I2707" i="1"/>
  <c r="M2707" i="1"/>
  <c r="I2708" i="1"/>
  <c r="M2708" i="1"/>
  <c r="I2709" i="1"/>
  <c r="M2709" i="1"/>
  <c r="I2710" i="1"/>
  <c r="M2710" i="1"/>
  <c r="I2711" i="1"/>
  <c r="M2711" i="1"/>
  <c r="I2712" i="1"/>
  <c r="M2712" i="1"/>
  <c r="I2713" i="1"/>
  <c r="M2713" i="1"/>
  <c r="I2714" i="1"/>
  <c r="M2714" i="1"/>
  <c r="I2715" i="1"/>
  <c r="M2715" i="1"/>
  <c r="I2716" i="1"/>
  <c r="M2716" i="1"/>
  <c r="I2717" i="1"/>
  <c r="M2717" i="1"/>
  <c r="I2718" i="1"/>
  <c r="M2718" i="1"/>
  <c r="I2719" i="1"/>
  <c r="M2719" i="1"/>
  <c r="I2720" i="1"/>
  <c r="M2720" i="1"/>
  <c r="I2721" i="1"/>
  <c r="M2721" i="1"/>
  <c r="I2722" i="1"/>
  <c r="M2722" i="1"/>
  <c r="I2723" i="1"/>
  <c r="M2723" i="1"/>
  <c r="I2724" i="1"/>
  <c r="M2724" i="1"/>
  <c r="I2725" i="1"/>
  <c r="M2725" i="1"/>
  <c r="I2726" i="1"/>
  <c r="M2726" i="1"/>
  <c r="I2727" i="1"/>
  <c r="M2727" i="1"/>
  <c r="I2728" i="1"/>
  <c r="M2728" i="1"/>
  <c r="I2729" i="1"/>
  <c r="M2729" i="1"/>
  <c r="I2730" i="1"/>
  <c r="M2730" i="1"/>
  <c r="I2731" i="1"/>
  <c r="M2731" i="1"/>
  <c r="I2732" i="1"/>
  <c r="M2732" i="1"/>
  <c r="I2733" i="1"/>
  <c r="M2733" i="1"/>
  <c r="I2734" i="1"/>
  <c r="M2734" i="1"/>
  <c r="I2735" i="1"/>
  <c r="M2735" i="1"/>
  <c r="I2736" i="1"/>
  <c r="M2736" i="1"/>
  <c r="I2737" i="1"/>
  <c r="M2737" i="1"/>
  <c r="I2738" i="1"/>
  <c r="M2738" i="1"/>
  <c r="I2739" i="1"/>
  <c r="M2739" i="1"/>
  <c r="I2740" i="1"/>
  <c r="M2740" i="1"/>
  <c r="I2741" i="1"/>
  <c r="M2741" i="1"/>
  <c r="I2742" i="1"/>
  <c r="M2742" i="1"/>
  <c r="I2743" i="1"/>
  <c r="M2743" i="1"/>
  <c r="I2744" i="1"/>
  <c r="M2744" i="1"/>
  <c r="I2745" i="1"/>
  <c r="M2745" i="1"/>
  <c r="I2746" i="1"/>
  <c r="M2746" i="1"/>
  <c r="I2747" i="1"/>
  <c r="M2747" i="1"/>
  <c r="I2748" i="1"/>
  <c r="M2748" i="1"/>
  <c r="I2749" i="1"/>
  <c r="M2749" i="1"/>
  <c r="I2750" i="1"/>
  <c r="M2750" i="1"/>
  <c r="I2751" i="1"/>
  <c r="M2751" i="1"/>
  <c r="I2752" i="1"/>
  <c r="M2752" i="1"/>
  <c r="I2753" i="1"/>
  <c r="M2753" i="1"/>
  <c r="I2754" i="1"/>
  <c r="M2754" i="1"/>
  <c r="I2755" i="1"/>
  <c r="M2755" i="1"/>
  <c r="I2756" i="1"/>
  <c r="M2756" i="1"/>
  <c r="I2757" i="1"/>
  <c r="M2757" i="1"/>
  <c r="I2758" i="1"/>
  <c r="M2758" i="1"/>
  <c r="I2759" i="1"/>
  <c r="M2759" i="1"/>
  <c r="I2760" i="1"/>
  <c r="M2760" i="1"/>
  <c r="I2761" i="1"/>
  <c r="M2761" i="1"/>
  <c r="I2762" i="1"/>
  <c r="M2762" i="1"/>
  <c r="I2763" i="1"/>
  <c r="M2763" i="1"/>
  <c r="I2764" i="1"/>
  <c r="M2764" i="1"/>
  <c r="I2765" i="1"/>
  <c r="M2765" i="1"/>
  <c r="I2766" i="1"/>
  <c r="M2766" i="1"/>
  <c r="I2767" i="1"/>
  <c r="M2767" i="1"/>
  <c r="I2768" i="1"/>
  <c r="M2768" i="1"/>
  <c r="I2769" i="1"/>
  <c r="M2769" i="1"/>
  <c r="I2770" i="1"/>
  <c r="M2770" i="1"/>
  <c r="I2771" i="1"/>
  <c r="M2771" i="1"/>
  <c r="I2772" i="1"/>
  <c r="M2772" i="1"/>
  <c r="I2773" i="1"/>
  <c r="M2773" i="1"/>
  <c r="I2774" i="1"/>
  <c r="M2774" i="1"/>
  <c r="I2775" i="1"/>
  <c r="M2775" i="1"/>
  <c r="I2776" i="1"/>
  <c r="M2776" i="1"/>
  <c r="I2777" i="1"/>
  <c r="M2777" i="1"/>
  <c r="I2778" i="1"/>
  <c r="M2778" i="1"/>
  <c r="I2779" i="1"/>
  <c r="M2779" i="1"/>
  <c r="I2780" i="1"/>
  <c r="M2780" i="1"/>
  <c r="I2781" i="1"/>
  <c r="M2781" i="1"/>
  <c r="I2782" i="1"/>
  <c r="M2782" i="1"/>
  <c r="I2783" i="1"/>
  <c r="M2783" i="1"/>
  <c r="I2784" i="1"/>
  <c r="M2784" i="1"/>
  <c r="I2785" i="1"/>
  <c r="M2785" i="1"/>
  <c r="I2786" i="1"/>
  <c r="M2786" i="1"/>
  <c r="I2787" i="1"/>
  <c r="M2787" i="1"/>
  <c r="I2788" i="1"/>
  <c r="M2788" i="1"/>
  <c r="I2789" i="1"/>
  <c r="M2789" i="1"/>
  <c r="I2790" i="1"/>
  <c r="M2790" i="1"/>
  <c r="I2791" i="1"/>
  <c r="M2791" i="1"/>
  <c r="I2792" i="1"/>
  <c r="M2792" i="1"/>
  <c r="I2793" i="1"/>
  <c r="M2793" i="1"/>
  <c r="I2794" i="1"/>
  <c r="M2794" i="1"/>
  <c r="I2795" i="1"/>
  <c r="M2795" i="1"/>
  <c r="I2796" i="1"/>
  <c r="M2796" i="1"/>
  <c r="I2797" i="1"/>
  <c r="M2797" i="1"/>
  <c r="I2798" i="1"/>
  <c r="M2798" i="1"/>
  <c r="I2799" i="1"/>
  <c r="M2799" i="1"/>
  <c r="I2800" i="1"/>
  <c r="M2800" i="1"/>
  <c r="I2801" i="1"/>
  <c r="M2801" i="1"/>
  <c r="I2802" i="1"/>
  <c r="M2802" i="1"/>
  <c r="I2803" i="1"/>
  <c r="M2803" i="1"/>
  <c r="I2804" i="1"/>
  <c r="M2804" i="1"/>
  <c r="I2805" i="1"/>
  <c r="M2805" i="1"/>
  <c r="I2806" i="1"/>
  <c r="M2806" i="1"/>
  <c r="I2807" i="1"/>
  <c r="M2807" i="1"/>
  <c r="I2808" i="1"/>
  <c r="M2808" i="1"/>
  <c r="I2809" i="1"/>
  <c r="M2809" i="1"/>
  <c r="I2810" i="1"/>
  <c r="M2810" i="1"/>
  <c r="I2811" i="1"/>
  <c r="M2811" i="1"/>
  <c r="I2812" i="1"/>
  <c r="M2812" i="1"/>
  <c r="I2813" i="1"/>
  <c r="M2813" i="1"/>
  <c r="I2814" i="1"/>
  <c r="M2814" i="1"/>
  <c r="I2815" i="1"/>
  <c r="M2815" i="1"/>
  <c r="I2816" i="1"/>
  <c r="M2816" i="1"/>
  <c r="I2817" i="1"/>
  <c r="M2817" i="1"/>
  <c r="I2818" i="1"/>
  <c r="M2818" i="1"/>
  <c r="I2819" i="1"/>
  <c r="M2819" i="1"/>
  <c r="I2820" i="1"/>
  <c r="M2820" i="1"/>
  <c r="I2821" i="1"/>
  <c r="M2821" i="1"/>
  <c r="I2822" i="1"/>
  <c r="M2822" i="1"/>
  <c r="I2823" i="1"/>
  <c r="M2823" i="1"/>
  <c r="I2824" i="1"/>
  <c r="M2824" i="1"/>
  <c r="I2825" i="1"/>
  <c r="M2825" i="1"/>
  <c r="I2826" i="1"/>
  <c r="M2826" i="1"/>
  <c r="I2827" i="1"/>
  <c r="M2827" i="1"/>
  <c r="I2828" i="1"/>
  <c r="M2828" i="1"/>
  <c r="I2829" i="1"/>
  <c r="M2829" i="1"/>
  <c r="I2830" i="1"/>
  <c r="M2830" i="1"/>
  <c r="I2831" i="1"/>
  <c r="M2831" i="1"/>
  <c r="I2832" i="1"/>
  <c r="M2832" i="1"/>
  <c r="I2833" i="1"/>
  <c r="M2833" i="1"/>
  <c r="I2834" i="1"/>
  <c r="M2834" i="1"/>
  <c r="I2835" i="1"/>
  <c r="M2835" i="1"/>
  <c r="I2836" i="1"/>
  <c r="M2836" i="1"/>
  <c r="I2837" i="1"/>
  <c r="M2837" i="1"/>
  <c r="I2838" i="1"/>
  <c r="M2838" i="1"/>
  <c r="I2839" i="1"/>
  <c r="M2839" i="1"/>
  <c r="I2840" i="1"/>
  <c r="M2840" i="1"/>
  <c r="I2841" i="1"/>
  <c r="M2841" i="1"/>
  <c r="I2842" i="1"/>
  <c r="M2842" i="1"/>
  <c r="I2843" i="1"/>
  <c r="M2843" i="1"/>
  <c r="I2844" i="1"/>
  <c r="M2844" i="1"/>
  <c r="I2845" i="1"/>
  <c r="M2845" i="1"/>
  <c r="I2846" i="1"/>
  <c r="M2846" i="1"/>
  <c r="I2847" i="1"/>
  <c r="M2847" i="1"/>
  <c r="I2848" i="1"/>
  <c r="M2848" i="1"/>
  <c r="I2849" i="1"/>
  <c r="M2849" i="1"/>
  <c r="I2850" i="1"/>
  <c r="M2850" i="1"/>
  <c r="I2851" i="1"/>
  <c r="M2851" i="1"/>
  <c r="I2852" i="1"/>
  <c r="M2852" i="1"/>
  <c r="I2853" i="1"/>
  <c r="M2853" i="1"/>
  <c r="I2854" i="1"/>
  <c r="M2854" i="1"/>
  <c r="I2855" i="1"/>
  <c r="M2855" i="1"/>
  <c r="I2856" i="1"/>
  <c r="M2856" i="1"/>
  <c r="I2857" i="1"/>
  <c r="M2857" i="1"/>
  <c r="I2858" i="1"/>
  <c r="M2858" i="1"/>
  <c r="I2859" i="1"/>
  <c r="M2859" i="1"/>
  <c r="I2860" i="1"/>
  <c r="M2860" i="1"/>
  <c r="I2861" i="1"/>
  <c r="M2861" i="1"/>
  <c r="I2862" i="1"/>
  <c r="M2862" i="1"/>
  <c r="I2863" i="1"/>
  <c r="M2863" i="1"/>
  <c r="I2864" i="1"/>
  <c r="M2864" i="1"/>
  <c r="I2865" i="1"/>
  <c r="M2865" i="1"/>
  <c r="I2866" i="1"/>
  <c r="M2866" i="1"/>
  <c r="I2867" i="1"/>
  <c r="M2867" i="1"/>
  <c r="I2868" i="1"/>
  <c r="M2868" i="1"/>
  <c r="I2869" i="1"/>
  <c r="M2869" i="1"/>
  <c r="I2870" i="1"/>
  <c r="M2870" i="1"/>
  <c r="I2871" i="1"/>
  <c r="M2871" i="1"/>
  <c r="I2872" i="1"/>
  <c r="M2872" i="1"/>
  <c r="I2873" i="1"/>
  <c r="M2873" i="1"/>
  <c r="I2874" i="1"/>
  <c r="M2874" i="1"/>
  <c r="I2875" i="1"/>
  <c r="M2875" i="1"/>
  <c r="I2876" i="1"/>
  <c r="M2876" i="1"/>
  <c r="I2877" i="1"/>
  <c r="M2877" i="1"/>
  <c r="I2878" i="1"/>
  <c r="M2878" i="1"/>
  <c r="I2879" i="1"/>
  <c r="M2879" i="1"/>
  <c r="I2880" i="1"/>
  <c r="M2880" i="1"/>
  <c r="I2881" i="1"/>
  <c r="M2881" i="1"/>
  <c r="I2882" i="1"/>
  <c r="M2882" i="1"/>
  <c r="I2883" i="1"/>
  <c r="M2883" i="1"/>
  <c r="I2884" i="1"/>
  <c r="M2884" i="1"/>
  <c r="I2885" i="1"/>
  <c r="M2885" i="1"/>
  <c r="I2886" i="1"/>
  <c r="M2886" i="1"/>
  <c r="I2887" i="1"/>
  <c r="M2887" i="1"/>
  <c r="I2888" i="1"/>
  <c r="M2888" i="1"/>
  <c r="I2889" i="1"/>
  <c r="M2889" i="1"/>
  <c r="I2890" i="1"/>
  <c r="M2890" i="1"/>
  <c r="I2891" i="1"/>
  <c r="M2891" i="1"/>
  <c r="I2892" i="1"/>
  <c r="M2892" i="1"/>
  <c r="I2893" i="1"/>
  <c r="M2893" i="1"/>
  <c r="I2894" i="1"/>
  <c r="M2894" i="1"/>
  <c r="I2895" i="1"/>
  <c r="M2895" i="1"/>
  <c r="I2896" i="1"/>
  <c r="M2896" i="1"/>
  <c r="I2897" i="1"/>
  <c r="M2897" i="1"/>
  <c r="I2898" i="1"/>
  <c r="M2898" i="1"/>
  <c r="I2899" i="1"/>
  <c r="M2899" i="1"/>
  <c r="I2900" i="1"/>
  <c r="M2900" i="1"/>
  <c r="I2901" i="1"/>
  <c r="M2901" i="1"/>
  <c r="I2902" i="1"/>
  <c r="M2902" i="1"/>
  <c r="I2903" i="1"/>
  <c r="M2903" i="1"/>
  <c r="I2904" i="1"/>
  <c r="M2904" i="1"/>
  <c r="I2905" i="1"/>
  <c r="M2905" i="1"/>
  <c r="I2906" i="1"/>
  <c r="M2906" i="1"/>
  <c r="I2907" i="1"/>
  <c r="M2907" i="1"/>
  <c r="I2908" i="1"/>
  <c r="M2908" i="1"/>
  <c r="I2909" i="1"/>
  <c r="M2909" i="1"/>
  <c r="I2910" i="1"/>
  <c r="M2910" i="1"/>
  <c r="I2911" i="1"/>
  <c r="M2911" i="1"/>
  <c r="I2912" i="1"/>
  <c r="M2912" i="1"/>
  <c r="I2913" i="1"/>
  <c r="M2913" i="1"/>
  <c r="I2914" i="1"/>
  <c r="M2914" i="1"/>
  <c r="I2915" i="1"/>
  <c r="M2915" i="1"/>
  <c r="I2916" i="1"/>
  <c r="M2916" i="1"/>
  <c r="I2917" i="1"/>
  <c r="M2917" i="1"/>
  <c r="I2918" i="1"/>
  <c r="M2918" i="1"/>
  <c r="I2919" i="1"/>
  <c r="M2919" i="1"/>
  <c r="I2920" i="1"/>
  <c r="M2920" i="1"/>
  <c r="I2921" i="1"/>
  <c r="M2921" i="1"/>
  <c r="I2922" i="1"/>
  <c r="M2922" i="1"/>
  <c r="I2923" i="1"/>
  <c r="M2923" i="1"/>
  <c r="I2924" i="1"/>
  <c r="M2924" i="1"/>
  <c r="I2925" i="1"/>
  <c r="M2925" i="1"/>
  <c r="I2926" i="1"/>
  <c r="M2926" i="1"/>
  <c r="I2927" i="1"/>
  <c r="M2927" i="1"/>
  <c r="I2928" i="1"/>
  <c r="M2928" i="1"/>
  <c r="I2929" i="1"/>
  <c r="M2929" i="1"/>
  <c r="I2930" i="1"/>
  <c r="M2930" i="1"/>
  <c r="I2931" i="1"/>
  <c r="M2931" i="1"/>
  <c r="I2932" i="1"/>
  <c r="M2932" i="1"/>
  <c r="I2933" i="1"/>
  <c r="M2933" i="1"/>
  <c r="I2934" i="1"/>
  <c r="M2934" i="1"/>
  <c r="I2935" i="1"/>
  <c r="M2935" i="1"/>
  <c r="I2936" i="1"/>
  <c r="M2936" i="1"/>
  <c r="I2937" i="1"/>
  <c r="M2937" i="1"/>
  <c r="I2938" i="1"/>
  <c r="M2938" i="1"/>
  <c r="I2939" i="1"/>
  <c r="M2939" i="1"/>
  <c r="I2940" i="1"/>
  <c r="M2940" i="1"/>
  <c r="I2941" i="1"/>
  <c r="M2941" i="1"/>
  <c r="I2942" i="1"/>
  <c r="M2942" i="1"/>
  <c r="I2943" i="1"/>
  <c r="M2943" i="1"/>
  <c r="I2944" i="1"/>
  <c r="M2944" i="1"/>
  <c r="I2945" i="1"/>
  <c r="M2945" i="1"/>
  <c r="I2946" i="1"/>
  <c r="M2946" i="1"/>
  <c r="I2947" i="1"/>
  <c r="M2947" i="1"/>
  <c r="I2948" i="1"/>
  <c r="M2948" i="1"/>
  <c r="I2949" i="1"/>
  <c r="M2949" i="1"/>
  <c r="I2950" i="1"/>
  <c r="M2950" i="1"/>
  <c r="I2951" i="1"/>
  <c r="M2951" i="1"/>
  <c r="I2952" i="1"/>
  <c r="M2952" i="1"/>
  <c r="I2953" i="1"/>
  <c r="M2953" i="1"/>
  <c r="I2954" i="1"/>
  <c r="M2954" i="1"/>
  <c r="I2955" i="1"/>
  <c r="M2955" i="1"/>
  <c r="I2956" i="1"/>
  <c r="M2956" i="1"/>
  <c r="I2957" i="1"/>
  <c r="M2957" i="1"/>
  <c r="I2958" i="1"/>
  <c r="M2958" i="1"/>
  <c r="I2959" i="1"/>
  <c r="M2959" i="1"/>
  <c r="I2960" i="1"/>
  <c r="M2960" i="1"/>
  <c r="I2961" i="1"/>
  <c r="M2961" i="1"/>
  <c r="I2962" i="1"/>
  <c r="M2962" i="1"/>
  <c r="I2963" i="1"/>
  <c r="M2963" i="1"/>
  <c r="I2964" i="1"/>
  <c r="M2964" i="1"/>
  <c r="I2965" i="1"/>
  <c r="M2965" i="1"/>
  <c r="I2966" i="1"/>
  <c r="M2966" i="1"/>
  <c r="I2967" i="1"/>
  <c r="M2967" i="1"/>
  <c r="I2968" i="1"/>
  <c r="M2968" i="1"/>
  <c r="I2969" i="1"/>
  <c r="M2969" i="1"/>
  <c r="I2970" i="1"/>
  <c r="M2970" i="1"/>
  <c r="I2971" i="1"/>
  <c r="M2971" i="1"/>
  <c r="I2972" i="1"/>
  <c r="M2972" i="1"/>
  <c r="I2973" i="1"/>
  <c r="M2973" i="1"/>
  <c r="I2974" i="1"/>
  <c r="M2974" i="1"/>
  <c r="I2975" i="1"/>
  <c r="M2975" i="1"/>
  <c r="I2976" i="1"/>
  <c r="M2976" i="1"/>
  <c r="I2977" i="1"/>
  <c r="M2977" i="1"/>
  <c r="I2978" i="1"/>
  <c r="M2978" i="1"/>
  <c r="I2979" i="1"/>
  <c r="M2979" i="1"/>
  <c r="I2980" i="1"/>
  <c r="M2980" i="1"/>
  <c r="I2981" i="1"/>
  <c r="M2981" i="1"/>
  <c r="I2982" i="1"/>
  <c r="M2982" i="1"/>
  <c r="I2983" i="1"/>
  <c r="M2983" i="1"/>
  <c r="I2984" i="1"/>
  <c r="M2984" i="1"/>
  <c r="I2985" i="1"/>
  <c r="M2985" i="1"/>
  <c r="I2986" i="1"/>
  <c r="M2986" i="1"/>
  <c r="I2987" i="1"/>
  <c r="M2987" i="1"/>
  <c r="I2988" i="1"/>
  <c r="M2988" i="1"/>
  <c r="I2989" i="1"/>
  <c r="M2989" i="1"/>
  <c r="I2990" i="1"/>
  <c r="M2990" i="1"/>
  <c r="I2991" i="1"/>
  <c r="M2991" i="1"/>
  <c r="I2992" i="1"/>
  <c r="M2992" i="1"/>
  <c r="I2993" i="1"/>
  <c r="M2993" i="1"/>
  <c r="I2994" i="1"/>
  <c r="M2994" i="1"/>
  <c r="I2995" i="1"/>
  <c r="M2995" i="1"/>
  <c r="I2996" i="1"/>
  <c r="M2996" i="1"/>
  <c r="I2997" i="1"/>
  <c r="M2997" i="1"/>
  <c r="I2998" i="1"/>
  <c r="M2998" i="1"/>
  <c r="I2999" i="1"/>
  <c r="M2999" i="1"/>
  <c r="I3000" i="1"/>
  <c r="M3000" i="1"/>
  <c r="I3001" i="1"/>
  <c r="M3001" i="1"/>
  <c r="I3002" i="1"/>
  <c r="M3002" i="1"/>
  <c r="I3003" i="1"/>
  <c r="M3003" i="1"/>
  <c r="I3004" i="1"/>
  <c r="M3004" i="1"/>
  <c r="I3005" i="1"/>
  <c r="M3005" i="1"/>
  <c r="I3006" i="1"/>
  <c r="M3006" i="1"/>
  <c r="I3007" i="1"/>
  <c r="M3007" i="1"/>
  <c r="I3008" i="1"/>
  <c r="M3008" i="1"/>
  <c r="I3009" i="1"/>
  <c r="M3009" i="1"/>
  <c r="I3010" i="1"/>
  <c r="M3010" i="1"/>
  <c r="I3011" i="1"/>
  <c r="M3011" i="1"/>
  <c r="I3012" i="1"/>
  <c r="M3012" i="1"/>
  <c r="I3013" i="1"/>
  <c r="M3013" i="1"/>
  <c r="I3014" i="1"/>
  <c r="M3014" i="1"/>
  <c r="I3015" i="1"/>
  <c r="M3015" i="1"/>
  <c r="I3016" i="1"/>
  <c r="M3016" i="1"/>
  <c r="I3017" i="1"/>
  <c r="M3017" i="1"/>
  <c r="I3018" i="1"/>
  <c r="M3018" i="1"/>
  <c r="I3019" i="1"/>
  <c r="M3019" i="1"/>
  <c r="I3020" i="1"/>
  <c r="M3020" i="1"/>
  <c r="I3021" i="1"/>
  <c r="M3021" i="1"/>
  <c r="I3022" i="1"/>
  <c r="M3022" i="1"/>
  <c r="I3023" i="1"/>
  <c r="M3023" i="1"/>
  <c r="I3024" i="1"/>
  <c r="M3024" i="1"/>
  <c r="I3025" i="1"/>
  <c r="M3025" i="1"/>
  <c r="I3026" i="1"/>
  <c r="M3026" i="1"/>
  <c r="I3027" i="1"/>
  <c r="M3027" i="1"/>
  <c r="I3028" i="1"/>
  <c r="M3028" i="1"/>
  <c r="I3029" i="1"/>
  <c r="M3029" i="1"/>
  <c r="I3030" i="1"/>
  <c r="M3030" i="1"/>
  <c r="I3031" i="1"/>
  <c r="M3031" i="1"/>
  <c r="I3032" i="1"/>
  <c r="M3032" i="1"/>
  <c r="I3033" i="1"/>
  <c r="M3033" i="1"/>
  <c r="I3034" i="1"/>
  <c r="M3034" i="1"/>
  <c r="I3035" i="1"/>
  <c r="M3035" i="1"/>
  <c r="I3036" i="1"/>
  <c r="M3036" i="1"/>
  <c r="I3037" i="1"/>
  <c r="M3037" i="1"/>
  <c r="I3038" i="1"/>
  <c r="M3038" i="1"/>
  <c r="I3039" i="1"/>
  <c r="M3039" i="1"/>
  <c r="I3040" i="1"/>
  <c r="M3040" i="1"/>
  <c r="I3041" i="1"/>
  <c r="M3041" i="1"/>
  <c r="I3042" i="1"/>
  <c r="M3042" i="1"/>
  <c r="I3043" i="1"/>
  <c r="M3043" i="1"/>
  <c r="I3044" i="1"/>
  <c r="M3044" i="1"/>
  <c r="I3045" i="1"/>
  <c r="M3045" i="1"/>
  <c r="I3046" i="1"/>
  <c r="M3046" i="1"/>
  <c r="I3047" i="1"/>
  <c r="M3047" i="1"/>
  <c r="I3048" i="1"/>
  <c r="M3048" i="1"/>
  <c r="I3049" i="1"/>
  <c r="M3049" i="1"/>
  <c r="I3050" i="1"/>
  <c r="M3050" i="1"/>
  <c r="I3051" i="1"/>
  <c r="M3051" i="1"/>
  <c r="I3052" i="1"/>
  <c r="M3052" i="1"/>
  <c r="I3053" i="1"/>
  <c r="M3053" i="1"/>
  <c r="I3054" i="1"/>
  <c r="M3054" i="1"/>
  <c r="I3055" i="1"/>
  <c r="M3055" i="1"/>
  <c r="I3056" i="1"/>
  <c r="M3056" i="1"/>
  <c r="I3057" i="1"/>
  <c r="M3057" i="1"/>
  <c r="I3058" i="1"/>
  <c r="M3058" i="1"/>
  <c r="I3059" i="1"/>
  <c r="M3059" i="1"/>
  <c r="I3060" i="1"/>
  <c r="M3060" i="1"/>
  <c r="I3061" i="1"/>
  <c r="M3061" i="1"/>
  <c r="I3062" i="1"/>
  <c r="M3062" i="1"/>
  <c r="I3063" i="1"/>
  <c r="M3063" i="1"/>
  <c r="I3064" i="1"/>
  <c r="M3064" i="1"/>
  <c r="I3065" i="1"/>
  <c r="M3065" i="1"/>
  <c r="I3066" i="1"/>
  <c r="M3066" i="1"/>
  <c r="I3067" i="1"/>
  <c r="M3067" i="1"/>
  <c r="I3068" i="1"/>
  <c r="M3068" i="1"/>
  <c r="I3069" i="1"/>
  <c r="M3069" i="1"/>
  <c r="I3070" i="1"/>
  <c r="M3070" i="1"/>
  <c r="I3071" i="1"/>
  <c r="M3071" i="1"/>
  <c r="I3072" i="1"/>
  <c r="M3072" i="1"/>
  <c r="I3073" i="1"/>
  <c r="M3073" i="1"/>
  <c r="I3074" i="1"/>
  <c r="M3074" i="1"/>
  <c r="I3075" i="1"/>
  <c r="M3075" i="1"/>
  <c r="I3076" i="1"/>
  <c r="M3076" i="1"/>
  <c r="I3077" i="1"/>
  <c r="M3077" i="1"/>
  <c r="I3078" i="1"/>
  <c r="M3078" i="1"/>
  <c r="I3079" i="1"/>
  <c r="M3079" i="1"/>
  <c r="I3080" i="1"/>
  <c r="M3080" i="1"/>
  <c r="I3081" i="1"/>
  <c r="M3081" i="1"/>
  <c r="I3082" i="1"/>
  <c r="M3082" i="1"/>
  <c r="I3083" i="1"/>
  <c r="M3083" i="1"/>
  <c r="I3084" i="1"/>
  <c r="M3084" i="1"/>
  <c r="I3085" i="1"/>
  <c r="M3085" i="1"/>
  <c r="I3086" i="1"/>
  <c r="M3086" i="1"/>
  <c r="I3087" i="1"/>
  <c r="M3087" i="1"/>
  <c r="I3088" i="1"/>
  <c r="M3088" i="1"/>
  <c r="I3089" i="1"/>
  <c r="M3089" i="1"/>
  <c r="I3090" i="1"/>
  <c r="M3090" i="1"/>
  <c r="I3091" i="1"/>
  <c r="M3091" i="1"/>
  <c r="I3092" i="1"/>
  <c r="M3092" i="1"/>
  <c r="I3093" i="1"/>
  <c r="M3093" i="1"/>
  <c r="I3094" i="1"/>
  <c r="M3094" i="1"/>
  <c r="I3095" i="1"/>
  <c r="M3095" i="1"/>
  <c r="I3096" i="1"/>
  <c r="M3096" i="1"/>
  <c r="I3097" i="1"/>
  <c r="M3097" i="1"/>
  <c r="I3098" i="1"/>
  <c r="M3098" i="1"/>
  <c r="I3099" i="1"/>
  <c r="M3099" i="1"/>
  <c r="I3100" i="1"/>
  <c r="M3100" i="1"/>
  <c r="I3101" i="1"/>
  <c r="M3101" i="1"/>
  <c r="I3102" i="1"/>
  <c r="M3102" i="1"/>
  <c r="I3103" i="1"/>
  <c r="M3103" i="1"/>
  <c r="I3104" i="1"/>
  <c r="M3104" i="1"/>
  <c r="I3105" i="1"/>
  <c r="M3105" i="1"/>
  <c r="I3106" i="1"/>
  <c r="M3106" i="1"/>
  <c r="I3107" i="1"/>
  <c r="M3107" i="1"/>
  <c r="I3108" i="1"/>
  <c r="M3108" i="1"/>
  <c r="I3109" i="1"/>
  <c r="M3109" i="1"/>
  <c r="I3110" i="1"/>
  <c r="M3110" i="1"/>
  <c r="I3111" i="1"/>
  <c r="M3111" i="1"/>
  <c r="I3112" i="1"/>
  <c r="M3112" i="1"/>
  <c r="I3113" i="1"/>
  <c r="M3113" i="1"/>
  <c r="I3114" i="1"/>
  <c r="M3114" i="1"/>
  <c r="I3115" i="1"/>
  <c r="M3115" i="1"/>
  <c r="I3116" i="1"/>
  <c r="M3116" i="1"/>
  <c r="I3117" i="1"/>
  <c r="M3117" i="1"/>
  <c r="I3118" i="1"/>
  <c r="M3118" i="1"/>
  <c r="I3119" i="1"/>
  <c r="M3119" i="1"/>
  <c r="I3120" i="1"/>
  <c r="M3120" i="1"/>
  <c r="I3121" i="1"/>
  <c r="M3121" i="1"/>
  <c r="I3122" i="1"/>
  <c r="M3122" i="1"/>
  <c r="I3123" i="1"/>
  <c r="M3123" i="1"/>
  <c r="I3124" i="1"/>
  <c r="M3124" i="1"/>
  <c r="I3125" i="1"/>
  <c r="M3125" i="1"/>
  <c r="I3126" i="1"/>
  <c r="M3126" i="1"/>
  <c r="I3127" i="1"/>
  <c r="M3127" i="1"/>
  <c r="I3128" i="1"/>
  <c r="M3128" i="1"/>
  <c r="I3129" i="1"/>
  <c r="M3129" i="1"/>
  <c r="I3130" i="1"/>
  <c r="M3130" i="1"/>
  <c r="I3131" i="1"/>
  <c r="M3131" i="1"/>
  <c r="I3132" i="1"/>
  <c r="M3132" i="1"/>
  <c r="I3133" i="1"/>
  <c r="M3133" i="1"/>
  <c r="I3134" i="1"/>
  <c r="M3134" i="1"/>
  <c r="I3135" i="1"/>
  <c r="M3135" i="1"/>
  <c r="I3136" i="1"/>
  <c r="M3136" i="1"/>
  <c r="I3137" i="1"/>
  <c r="M3137" i="1"/>
  <c r="I3138" i="1"/>
  <c r="M3138" i="1"/>
  <c r="I3139" i="1"/>
  <c r="M3139" i="1"/>
  <c r="I3140" i="1"/>
  <c r="M3140" i="1"/>
  <c r="I3141" i="1"/>
  <c r="M3141" i="1"/>
  <c r="I3142" i="1"/>
  <c r="M3142" i="1"/>
  <c r="I3143" i="1"/>
  <c r="M3143" i="1"/>
  <c r="I3144" i="1"/>
  <c r="M3144" i="1"/>
  <c r="I3145" i="1"/>
  <c r="M3145" i="1"/>
  <c r="I3146" i="1"/>
  <c r="M3146" i="1"/>
  <c r="I3147" i="1"/>
  <c r="M3147" i="1"/>
  <c r="I3148" i="1"/>
  <c r="M3148" i="1"/>
  <c r="I3149" i="1"/>
  <c r="M3149" i="1"/>
  <c r="I3150" i="1"/>
  <c r="M3150" i="1"/>
  <c r="I3151" i="1"/>
  <c r="M3151" i="1"/>
  <c r="I3152" i="1"/>
  <c r="M3152" i="1"/>
  <c r="I3153" i="1"/>
  <c r="M3153" i="1"/>
  <c r="I3154" i="1"/>
  <c r="M3154" i="1"/>
  <c r="I3155" i="1"/>
  <c r="M3155" i="1"/>
  <c r="I3156" i="1"/>
  <c r="M3156" i="1"/>
  <c r="I3157" i="1"/>
  <c r="M3157" i="1"/>
  <c r="I3158" i="1"/>
  <c r="M3158" i="1"/>
  <c r="I3159" i="1"/>
  <c r="M3159" i="1"/>
  <c r="I3160" i="1"/>
  <c r="M3160" i="1"/>
  <c r="I3161" i="1"/>
  <c r="M3161" i="1"/>
  <c r="I3162" i="1"/>
  <c r="M3162" i="1"/>
  <c r="I3163" i="1"/>
  <c r="M3163" i="1"/>
  <c r="I3164" i="1"/>
  <c r="M3164" i="1"/>
  <c r="I3165" i="1"/>
  <c r="M3165" i="1"/>
  <c r="I3166" i="1"/>
  <c r="M3166" i="1"/>
  <c r="I3167" i="1"/>
  <c r="M3167" i="1"/>
  <c r="I3168" i="1"/>
  <c r="M3168" i="1"/>
  <c r="I3169" i="1"/>
  <c r="M3169" i="1"/>
  <c r="I3170" i="1"/>
  <c r="M3170" i="1"/>
  <c r="I3171" i="1"/>
  <c r="M3171" i="1"/>
  <c r="I3172" i="1"/>
  <c r="M3172" i="1"/>
  <c r="I3173" i="1"/>
  <c r="M3173" i="1"/>
  <c r="I3174" i="1"/>
  <c r="M3174" i="1"/>
  <c r="I3175" i="1"/>
  <c r="M3175" i="1"/>
  <c r="I3176" i="1"/>
  <c r="M3176" i="1"/>
  <c r="I3177" i="1"/>
  <c r="M3177" i="1"/>
  <c r="I3178" i="1"/>
  <c r="M3178" i="1"/>
  <c r="I3179" i="1"/>
  <c r="M3179" i="1"/>
  <c r="I3180" i="1"/>
  <c r="M3180" i="1"/>
  <c r="I3181" i="1"/>
  <c r="M3181" i="1"/>
  <c r="I3182" i="1"/>
  <c r="M3182" i="1"/>
  <c r="I3183" i="1"/>
  <c r="M3183" i="1"/>
  <c r="I3184" i="1"/>
  <c r="M3184" i="1"/>
  <c r="I3185" i="1"/>
  <c r="M3185" i="1"/>
  <c r="I3186" i="1"/>
  <c r="M3186" i="1"/>
  <c r="I3187" i="1"/>
  <c r="M3187" i="1"/>
  <c r="I3188" i="1"/>
  <c r="M3188" i="1"/>
  <c r="I3189" i="1"/>
  <c r="M3189" i="1"/>
  <c r="I3190" i="1"/>
  <c r="M3190" i="1"/>
  <c r="I3191" i="1"/>
  <c r="M3191" i="1"/>
  <c r="I3192" i="1"/>
  <c r="M3192" i="1"/>
  <c r="I3193" i="1"/>
  <c r="M3193" i="1"/>
  <c r="I3194" i="1"/>
  <c r="M3194" i="1"/>
  <c r="I3195" i="1"/>
  <c r="M3195" i="1"/>
  <c r="I3196" i="1"/>
  <c r="M3196" i="1"/>
  <c r="I3197" i="1"/>
  <c r="M3197" i="1"/>
  <c r="I3198" i="1"/>
  <c r="M3198" i="1"/>
  <c r="I3199" i="1"/>
  <c r="M3199" i="1"/>
  <c r="I3200" i="1"/>
  <c r="M3200" i="1"/>
  <c r="I3201" i="1"/>
  <c r="M3201" i="1"/>
  <c r="I3202" i="1"/>
  <c r="M3202" i="1"/>
  <c r="I3203" i="1"/>
  <c r="M3203" i="1"/>
  <c r="I3204" i="1"/>
  <c r="M3204" i="1"/>
  <c r="I3205" i="1"/>
  <c r="M3205" i="1"/>
  <c r="I3206" i="1"/>
  <c r="M3206" i="1"/>
  <c r="I3207" i="1"/>
  <c r="M3207" i="1"/>
  <c r="I3208" i="1"/>
  <c r="M3208" i="1"/>
  <c r="I3209" i="1"/>
  <c r="M3209" i="1"/>
  <c r="I3210" i="1"/>
  <c r="M3210" i="1"/>
  <c r="I3211" i="1"/>
  <c r="M3211" i="1"/>
  <c r="I3212" i="1"/>
  <c r="M3212" i="1"/>
  <c r="I3213" i="1"/>
  <c r="M3213" i="1"/>
  <c r="I3214" i="1"/>
  <c r="M3214" i="1"/>
  <c r="I3215" i="1"/>
  <c r="M3215" i="1"/>
  <c r="I3216" i="1"/>
  <c r="M3216" i="1"/>
  <c r="I3217" i="1"/>
  <c r="M3217" i="1"/>
  <c r="I3218" i="1"/>
  <c r="M3218" i="1"/>
  <c r="I3219" i="1"/>
  <c r="M3219" i="1"/>
  <c r="I3220" i="1"/>
  <c r="M3220" i="1"/>
  <c r="I3221" i="1"/>
  <c r="M3221" i="1"/>
  <c r="I3222" i="1"/>
  <c r="M3222" i="1"/>
  <c r="I3223" i="1"/>
  <c r="M3223" i="1"/>
  <c r="I3224" i="1"/>
  <c r="M3224" i="1"/>
  <c r="I3225" i="1"/>
  <c r="M3225" i="1"/>
  <c r="I3226" i="1"/>
  <c r="M3226" i="1"/>
  <c r="I3227" i="1"/>
  <c r="M3227" i="1"/>
  <c r="I3228" i="1"/>
  <c r="M3228" i="1"/>
  <c r="I3229" i="1"/>
  <c r="M3229" i="1"/>
  <c r="I3230" i="1"/>
  <c r="M3230" i="1"/>
  <c r="I3231" i="1"/>
  <c r="M3231" i="1"/>
  <c r="I3232" i="1"/>
  <c r="M3232" i="1"/>
  <c r="I3233" i="1"/>
  <c r="M3233" i="1"/>
  <c r="I3234" i="1"/>
  <c r="M3234" i="1"/>
  <c r="I3235" i="1"/>
  <c r="M3235" i="1"/>
  <c r="I3236" i="1"/>
  <c r="M3236" i="1"/>
  <c r="I3237" i="1"/>
  <c r="M3237" i="1"/>
  <c r="I3238" i="1"/>
  <c r="M3238" i="1"/>
  <c r="I3239" i="1"/>
  <c r="M3239" i="1"/>
  <c r="I3240" i="1"/>
  <c r="M3240" i="1"/>
  <c r="I3241" i="1"/>
  <c r="M3241" i="1"/>
  <c r="I3242" i="1"/>
  <c r="M3242" i="1"/>
  <c r="I3243" i="1"/>
  <c r="M3243" i="1"/>
  <c r="I3244" i="1"/>
  <c r="M3244" i="1"/>
  <c r="I3245" i="1"/>
  <c r="M3245" i="1"/>
  <c r="I3246" i="1"/>
  <c r="M3246" i="1"/>
  <c r="I3247" i="1"/>
  <c r="M3247" i="1"/>
  <c r="I3248" i="1"/>
  <c r="M3248" i="1"/>
  <c r="I3249" i="1"/>
  <c r="M3249" i="1"/>
  <c r="I3250" i="1"/>
  <c r="M3250" i="1"/>
  <c r="I3251" i="1"/>
  <c r="M3251" i="1"/>
  <c r="I3252" i="1"/>
  <c r="M3252" i="1"/>
  <c r="I3253" i="1"/>
  <c r="M3253" i="1"/>
  <c r="I3254" i="1"/>
  <c r="M3254" i="1"/>
  <c r="I3255" i="1"/>
  <c r="M3255" i="1"/>
  <c r="I3256" i="1"/>
  <c r="M3256" i="1"/>
  <c r="I3257" i="1"/>
  <c r="M3257" i="1"/>
  <c r="I3258" i="1"/>
  <c r="M3258" i="1"/>
  <c r="I3259" i="1"/>
  <c r="M3259" i="1"/>
  <c r="I3260" i="1"/>
  <c r="M3260" i="1"/>
  <c r="I3261" i="1"/>
  <c r="M3261" i="1"/>
  <c r="I3262" i="1"/>
  <c r="M3262" i="1"/>
  <c r="I3263" i="1"/>
  <c r="M3263" i="1"/>
  <c r="I3264" i="1"/>
  <c r="M3264" i="1"/>
  <c r="I3265" i="1"/>
  <c r="M3265" i="1"/>
  <c r="I3266" i="1"/>
  <c r="M3266" i="1"/>
  <c r="I3267" i="1"/>
  <c r="M3267" i="1"/>
  <c r="I3268" i="1"/>
  <c r="M3268" i="1"/>
  <c r="I3269" i="1"/>
  <c r="M3269" i="1"/>
  <c r="I3270" i="1"/>
  <c r="M3270" i="1"/>
  <c r="I3271" i="1"/>
  <c r="M3271" i="1"/>
  <c r="I3272" i="1"/>
  <c r="M3272" i="1"/>
  <c r="I3273" i="1"/>
  <c r="M3273" i="1"/>
  <c r="I3274" i="1"/>
  <c r="M3274" i="1"/>
  <c r="I3275" i="1"/>
  <c r="M3275" i="1"/>
  <c r="I3276" i="1"/>
  <c r="M3276" i="1"/>
  <c r="I3277" i="1"/>
  <c r="M3277" i="1"/>
  <c r="I3278" i="1"/>
  <c r="M3278" i="1"/>
  <c r="I3279" i="1"/>
  <c r="M3279" i="1"/>
  <c r="I3280" i="1"/>
  <c r="M3280" i="1"/>
  <c r="I3281" i="1"/>
  <c r="M3281" i="1"/>
  <c r="I3282" i="1"/>
  <c r="M3282" i="1"/>
  <c r="I3283" i="1"/>
  <c r="M3283" i="1"/>
  <c r="I3284" i="1"/>
  <c r="M3284" i="1"/>
  <c r="I3285" i="1"/>
  <c r="M3285" i="1"/>
  <c r="I3286" i="1"/>
  <c r="M3286" i="1"/>
  <c r="I3287" i="1"/>
  <c r="M3287" i="1"/>
  <c r="I3288" i="1"/>
  <c r="M3288" i="1"/>
  <c r="I3289" i="1"/>
  <c r="M3289" i="1"/>
  <c r="I3290" i="1"/>
  <c r="M3290" i="1"/>
  <c r="I3291" i="1"/>
  <c r="M3291" i="1"/>
  <c r="I3292" i="1"/>
  <c r="M3292" i="1"/>
  <c r="I3293" i="1"/>
  <c r="M3293" i="1"/>
  <c r="I3294" i="1"/>
  <c r="M3294" i="1"/>
  <c r="I3295" i="1"/>
  <c r="M3295" i="1"/>
  <c r="I3296" i="1"/>
  <c r="M3296" i="1"/>
  <c r="I3297" i="1"/>
  <c r="M3297" i="1"/>
  <c r="I3298" i="1"/>
  <c r="M3298" i="1"/>
  <c r="I3299" i="1"/>
  <c r="M3299" i="1"/>
  <c r="I3300" i="1"/>
  <c r="M3300" i="1"/>
  <c r="I3301" i="1"/>
  <c r="M3301" i="1"/>
  <c r="I3302" i="1"/>
  <c r="M3302" i="1"/>
  <c r="I3303" i="1"/>
  <c r="M3303" i="1"/>
  <c r="I3304" i="1"/>
  <c r="M3304" i="1"/>
  <c r="I3305" i="1"/>
  <c r="M3305" i="1"/>
  <c r="I3306" i="1"/>
  <c r="M3306" i="1"/>
  <c r="I3307" i="1"/>
  <c r="M3307" i="1"/>
  <c r="I3308" i="1"/>
  <c r="M3308" i="1"/>
  <c r="I3309" i="1"/>
  <c r="M3309" i="1"/>
  <c r="I3310" i="1"/>
  <c r="M3310" i="1"/>
  <c r="I3311" i="1"/>
  <c r="M3311" i="1"/>
  <c r="I3312" i="1"/>
  <c r="M3312" i="1"/>
  <c r="I3313" i="1"/>
  <c r="M3313" i="1"/>
  <c r="I3314" i="1"/>
  <c r="M3314" i="1"/>
  <c r="I3315" i="1"/>
  <c r="M3315" i="1"/>
  <c r="I3316" i="1"/>
  <c r="M3316" i="1"/>
  <c r="I3317" i="1"/>
  <c r="M3317" i="1"/>
  <c r="I3318" i="1"/>
  <c r="M3318" i="1"/>
  <c r="I3319" i="1"/>
  <c r="M3319" i="1"/>
  <c r="I3320" i="1"/>
  <c r="M3320" i="1"/>
  <c r="I3321" i="1"/>
  <c r="M3321" i="1"/>
  <c r="I3322" i="1"/>
  <c r="M3322" i="1"/>
  <c r="I3323" i="1"/>
  <c r="M3323" i="1"/>
  <c r="I3324" i="1"/>
  <c r="M3324" i="1"/>
  <c r="I3325" i="1"/>
  <c r="M3325" i="1"/>
  <c r="I3326" i="1"/>
  <c r="M3326" i="1"/>
  <c r="I3327" i="1"/>
  <c r="M3327" i="1"/>
  <c r="I3328" i="1"/>
  <c r="M3328" i="1"/>
  <c r="I3329" i="1"/>
  <c r="M3329" i="1"/>
  <c r="I3330" i="1"/>
  <c r="M3330" i="1"/>
  <c r="I3331" i="1"/>
  <c r="M3331" i="1"/>
  <c r="I3332" i="1"/>
  <c r="M3332" i="1"/>
  <c r="I3333" i="1"/>
  <c r="M3333" i="1"/>
  <c r="I3334" i="1"/>
  <c r="M3334" i="1"/>
  <c r="I3335" i="1"/>
  <c r="M3335" i="1"/>
  <c r="I3336" i="1"/>
  <c r="M3336" i="1"/>
  <c r="I3337" i="1"/>
  <c r="M3337" i="1"/>
  <c r="I3338" i="1"/>
  <c r="M3338" i="1"/>
  <c r="I3339" i="1"/>
  <c r="M3339" i="1"/>
  <c r="I3340" i="1"/>
  <c r="M3340" i="1"/>
  <c r="I3341" i="1"/>
  <c r="M3341" i="1"/>
  <c r="I3342" i="1"/>
  <c r="M3342" i="1"/>
  <c r="I3343" i="1"/>
  <c r="M3343" i="1"/>
  <c r="I3344" i="1"/>
  <c r="M3344" i="1"/>
  <c r="I3345" i="1"/>
  <c r="M3345" i="1"/>
  <c r="I3346" i="1"/>
  <c r="M3346" i="1"/>
  <c r="I3347" i="1"/>
  <c r="M3347" i="1"/>
  <c r="I3348" i="1"/>
  <c r="M3348" i="1"/>
  <c r="I3349" i="1"/>
  <c r="M3349" i="1"/>
  <c r="I3350" i="1"/>
  <c r="M3350" i="1"/>
  <c r="I3351" i="1"/>
  <c r="M3351" i="1"/>
  <c r="I3352" i="1"/>
  <c r="M3352" i="1"/>
  <c r="I3353" i="1"/>
  <c r="M3353" i="1"/>
  <c r="I3354" i="1"/>
  <c r="M3354" i="1"/>
  <c r="I3355" i="1"/>
  <c r="M3355" i="1"/>
  <c r="I3356" i="1"/>
  <c r="M3356" i="1"/>
  <c r="I3357" i="1"/>
  <c r="M3357" i="1"/>
  <c r="I3358" i="1"/>
  <c r="M3358" i="1"/>
  <c r="I3359" i="1"/>
  <c r="M3359" i="1"/>
  <c r="I3360" i="1"/>
  <c r="M3360" i="1"/>
  <c r="I3361" i="1"/>
  <c r="M3361" i="1"/>
  <c r="I3362" i="1"/>
  <c r="M3362" i="1"/>
  <c r="I3363" i="1"/>
  <c r="M3363" i="1"/>
  <c r="I3364" i="1"/>
  <c r="M3364" i="1"/>
  <c r="I3365" i="1"/>
  <c r="M3365" i="1"/>
  <c r="I3366" i="1"/>
  <c r="M3366" i="1"/>
  <c r="I3367" i="1"/>
  <c r="M3367" i="1"/>
  <c r="I3368" i="1"/>
  <c r="M3368" i="1"/>
  <c r="I3369" i="1"/>
  <c r="M3369" i="1"/>
  <c r="I3370" i="1"/>
  <c r="M3370" i="1"/>
  <c r="I3371" i="1"/>
  <c r="M3371" i="1"/>
  <c r="I3372" i="1"/>
  <c r="M3372" i="1"/>
  <c r="I3373" i="1"/>
  <c r="M3373" i="1"/>
  <c r="I3374" i="1"/>
  <c r="M3374" i="1"/>
  <c r="I3375" i="1"/>
  <c r="M3375" i="1"/>
  <c r="I3376" i="1"/>
  <c r="M3376" i="1"/>
  <c r="I3377" i="1"/>
  <c r="M3377" i="1"/>
  <c r="I3378" i="1"/>
  <c r="M3378" i="1"/>
  <c r="I3379" i="1"/>
  <c r="M3379" i="1"/>
  <c r="I3380" i="1"/>
  <c r="M3380" i="1"/>
  <c r="I3381" i="1"/>
  <c r="M3381" i="1"/>
  <c r="I3382" i="1"/>
  <c r="M3382" i="1"/>
  <c r="I3383" i="1"/>
  <c r="M3383" i="1"/>
  <c r="I3384" i="1"/>
  <c r="M3384" i="1"/>
  <c r="I3385" i="1"/>
  <c r="M3385" i="1"/>
  <c r="I3386" i="1"/>
  <c r="M3386" i="1"/>
  <c r="I3387" i="1"/>
  <c r="M3387" i="1"/>
  <c r="I3388" i="1"/>
  <c r="M3388" i="1"/>
  <c r="I3389" i="1"/>
  <c r="M3389" i="1"/>
  <c r="I3390" i="1"/>
  <c r="M3390" i="1"/>
  <c r="I3391" i="1"/>
  <c r="M3391" i="1"/>
  <c r="I3392" i="1"/>
  <c r="M3392" i="1"/>
  <c r="I3393" i="1"/>
  <c r="M3393" i="1"/>
  <c r="I3394" i="1"/>
  <c r="M3394" i="1"/>
  <c r="I3395" i="1"/>
  <c r="M3395" i="1"/>
  <c r="I3396" i="1"/>
  <c r="M3396" i="1"/>
  <c r="I3397" i="1"/>
  <c r="M3397" i="1"/>
  <c r="I3398" i="1"/>
  <c r="M3398" i="1"/>
  <c r="I3399" i="1"/>
  <c r="M3399" i="1"/>
  <c r="I3400" i="1"/>
  <c r="M3400" i="1"/>
  <c r="I3401" i="1"/>
  <c r="M3401" i="1"/>
  <c r="I3402" i="1"/>
  <c r="M3402" i="1"/>
  <c r="I3403" i="1"/>
  <c r="M3403" i="1"/>
  <c r="I3404" i="1"/>
  <c r="M3404" i="1"/>
  <c r="I3405" i="1"/>
  <c r="M3405" i="1"/>
  <c r="I3406" i="1"/>
  <c r="M3406" i="1"/>
  <c r="I3407" i="1"/>
  <c r="M3407" i="1"/>
  <c r="I3408" i="1"/>
  <c r="M3408" i="1"/>
  <c r="I3409" i="1"/>
  <c r="M3409" i="1"/>
  <c r="I3410" i="1"/>
  <c r="M3410" i="1"/>
  <c r="I3411" i="1"/>
  <c r="M3411" i="1"/>
  <c r="I3412" i="1"/>
  <c r="M3412" i="1"/>
  <c r="I3413" i="1"/>
  <c r="M3413" i="1"/>
  <c r="I3414" i="1"/>
  <c r="M3414" i="1"/>
  <c r="I3415" i="1"/>
  <c r="M3415" i="1"/>
  <c r="I3416" i="1"/>
  <c r="M3416" i="1"/>
  <c r="I3417" i="1"/>
  <c r="M3417" i="1"/>
  <c r="I3418" i="1"/>
  <c r="M3418" i="1"/>
  <c r="I3419" i="1"/>
  <c r="M3419" i="1"/>
  <c r="I3420" i="1"/>
  <c r="M3420" i="1"/>
  <c r="I3421" i="1"/>
  <c r="M3421" i="1"/>
  <c r="I3422" i="1"/>
  <c r="M3422" i="1"/>
  <c r="I3423" i="1"/>
  <c r="M3423" i="1"/>
  <c r="I3424" i="1"/>
  <c r="M3424" i="1"/>
  <c r="I3425" i="1"/>
  <c r="M3425" i="1"/>
  <c r="I3426" i="1"/>
  <c r="M3426" i="1"/>
  <c r="I3427" i="1"/>
  <c r="M3427" i="1"/>
  <c r="I3428" i="1"/>
  <c r="M3428" i="1"/>
  <c r="I3429" i="1"/>
  <c r="M3429" i="1"/>
  <c r="I3430" i="1"/>
  <c r="M3430" i="1"/>
  <c r="I3431" i="1"/>
  <c r="M3431" i="1"/>
  <c r="I3432" i="1"/>
  <c r="M3432" i="1"/>
  <c r="I3433" i="1"/>
  <c r="M3433" i="1"/>
  <c r="I3434" i="1"/>
  <c r="M3434" i="1"/>
  <c r="I3435" i="1"/>
  <c r="M3435" i="1"/>
  <c r="I3436" i="1"/>
  <c r="M3436" i="1"/>
  <c r="I3437" i="1"/>
  <c r="M3437" i="1"/>
  <c r="I3438" i="1"/>
  <c r="M3438" i="1"/>
  <c r="I3439" i="1"/>
  <c r="M3439" i="1"/>
  <c r="I3440" i="1"/>
  <c r="M3440" i="1"/>
  <c r="I3441" i="1"/>
  <c r="M3441" i="1"/>
  <c r="I3442" i="1"/>
  <c r="M3442" i="1"/>
  <c r="I3443" i="1"/>
  <c r="M3443" i="1"/>
  <c r="I3444" i="1"/>
  <c r="M3444" i="1"/>
  <c r="I3445" i="1"/>
  <c r="M3445" i="1"/>
  <c r="I3446" i="1"/>
  <c r="M3446" i="1"/>
  <c r="I3447" i="1"/>
  <c r="M3447" i="1"/>
  <c r="I3448" i="1"/>
  <c r="M3448" i="1"/>
  <c r="I3449" i="1"/>
  <c r="M3449" i="1"/>
  <c r="I3450" i="1"/>
  <c r="M3450" i="1"/>
  <c r="I3451" i="1"/>
  <c r="M3451" i="1"/>
  <c r="I3452" i="1"/>
  <c r="M3452" i="1"/>
  <c r="I3453" i="1"/>
  <c r="M3453" i="1"/>
  <c r="I3454" i="1"/>
  <c r="M3454" i="1"/>
  <c r="I3455" i="1"/>
  <c r="M3455" i="1"/>
  <c r="I3456" i="1"/>
  <c r="M3456" i="1"/>
  <c r="I3457" i="1"/>
  <c r="M3457" i="1"/>
  <c r="I3458" i="1"/>
  <c r="M3458" i="1"/>
  <c r="I3459" i="1"/>
  <c r="M3459" i="1"/>
  <c r="I3460" i="1"/>
  <c r="M3460" i="1"/>
  <c r="I3461" i="1"/>
  <c r="M3461" i="1"/>
  <c r="I3462" i="1"/>
  <c r="M3462" i="1"/>
  <c r="I3463" i="1"/>
  <c r="M3463" i="1"/>
  <c r="I3464" i="1"/>
  <c r="M3464" i="1"/>
  <c r="I3465" i="1"/>
  <c r="M3465" i="1"/>
  <c r="I3466" i="1"/>
  <c r="M3466" i="1"/>
  <c r="I3467" i="1"/>
  <c r="M3467" i="1"/>
  <c r="I3468" i="1"/>
  <c r="M3468" i="1"/>
  <c r="I3469" i="1"/>
  <c r="M3469" i="1"/>
  <c r="I3470" i="1"/>
  <c r="M3470" i="1"/>
  <c r="I3471" i="1"/>
  <c r="M3471" i="1"/>
  <c r="I3472" i="1"/>
  <c r="M3472" i="1"/>
  <c r="I3473" i="1"/>
  <c r="M3473" i="1"/>
  <c r="I3474" i="1"/>
  <c r="M3474" i="1"/>
  <c r="I3475" i="1"/>
  <c r="M3475" i="1"/>
  <c r="I3476" i="1"/>
  <c r="M3476" i="1"/>
  <c r="I3477" i="1"/>
  <c r="M3477" i="1"/>
  <c r="I3478" i="1"/>
  <c r="M3478" i="1"/>
  <c r="I3479" i="1"/>
  <c r="M3479" i="1"/>
  <c r="I3480" i="1"/>
  <c r="M3480" i="1"/>
  <c r="I3481" i="1"/>
  <c r="M3481" i="1"/>
  <c r="I3482" i="1"/>
  <c r="M3482" i="1"/>
  <c r="I3483" i="1"/>
  <c r="M3483" i="1"/>
  <c r="I3484" i="1"/>
  <c r="M3484" i="1"/>
  <c r="I3485" i="1"/>
  <c r="M3485" i="1"/>
  <c r="I3486" i="1"/>
  <c r="M3486" i="1"/>
  <c r="I3487" i="1"/>
  <c r="M3487" i="1"/>
  <c r="I3488" i="1"/>
  <c r="M3488" i="1"/>
  <c r="I3489" i="1"/>
  <c r="M3489" i="1"/>
  <c r="I3490" i="1"/>
  <c r="M3490" i="1"/>
  <c r="I3491" i="1"/>
  <c r="M3491" i="1"/>
  <c r="I3492" i="1"/>
  <c r="M3492" i="1"/>
  <c r="I3493" i="1"/>
  <c r="M3493" i="1"/>
  <c r="I3494" i="1"/>
  <c r="M3494" i="1"/>
  <c r="I3495" i="1"/>
  <c r="M3495" i="1"/>
  <c r="I3496" i="1"/>
  <c r="M3496" i="1"/>
  <c r="I3497" i="1"/>
  <c r="M3497" i="1"/>
  <c r="I3498" i="1"/>
  <c r="M3498" i="1"/>
  <c r="I3499" i="1"/>
  <c r="M3499" i="1"/>
  <c r="I3500" i="1"/>
  <c r="M3500" i="1"/>
  <c r="I3501" i="1"/>
  <c r="M3501" i="1"/>
  <c r="I3502" i="1"/>
  <c r="M3502" i="1"/>
  <c r="I3503" i="1"/>
  <c r="M3503" i="1"/>
  <c r="I3504" i="1"/>
  <c r="M3504" i="1"/>
  <c r="I3505" i="1"/>
  <c r="M3505" i="1"/>
  <c r="I3506" i="1"/>
  <c r="M3506" i="1"/>
  <c r="I3507" i="1"/>
  <c r="M3507" i="1"/>
  <c r="I3508" i="1"/>
  <c r="M3508" i="1"/>
  <c r="I3509" i="1"/>
  <c r="M3509" i="1"/>
  <c r="I3510" i="1"/>
  <c r="M3510" i="1"/>
  <c r="I3511" i="1"/>
  <c r="M3511" i="1"/>
  <c r="I3512" i="1"/>
  <c r="M3512" i="1"/>
  <c r="I3513" i="1"/>
  <c r="M3513" i="1"/>
  <c r="I3514" i="1"/>
  <c r="M3514" i="1"/>
  <c r="I3515" i="1"/>
  <c r="M3515" i="1"/>
  <c r="I3516" i="1"/>
  <c r="M3516" i="1"/>
  <c r="I3517" i="1"/>
  <c r="M3517" i="1"/>
  <c r="I3518" i="1"/>
  <c r="M3518" i="1"/>
  <c r="I3519" i="1"/>
  <c r="M3519" i="1"/>
  <c r="I3520" i="1"/>
  <c r="M3520" i="1"/>
  <c r="I3521" i="1"/>
  <c r="M3521" i="1"/>
  <c r="I3522" i="1"/>
  <c r="M3522" i="1"/>
  <c r="I3523" i="1"/>
  <c r="M3523" i="1"/>
  <c r="I3524" i="1"/>
  <c r="M3524" i="1"/>
  <c r="I3525" i="1"/>
  <c r="M3525" i="1"/>
  <c r="I3526" i="1"/>
  <c r="M3526" i="1"/>
  <c r="I3527" i="1"/>
  <c r="M3527" i="1"/>
  <c r="I3528" i="1"/>
  <c r="M3528" i="1"/>
  <c r="I3529" i="1"/>
  <c r="M3529" i="1"/>
  <c r="I3530" i="1"/>
  <c r="M3530" i="1"/>
  <c r="I3531" i="1"/>
  <c r="M3531" i="1"/>
  <c r="I3532" i="1"/>
  <c r="M3532" i="1"/>
  <c r="I3533" i="1"/>
  <c r="M3533" i="1"/>
  <c r="I3534" i="1"/>
  <c r="M3534" i="1"/>
  <c r="I3535" i="1"/>
  <c r="M3535" i="1"/>
  <c r="I3536" i="1"/>
  <c r="M3536" i="1"/>
  <c r="I3537" i="1"/>
  <c r="M3537" i="1"/>
  <c r="I3538" i="1"/>
  <c r="M3538" i="1"/>
  <c r="I3539" i="1"/>
  <c r="M3539" i="1"/>
  <c r="I3540" i="1"/>
  <c r="M3540" i="1"/>
  <c r="I3541" i="1"/>
  <c r="M3541" i="1"/>
  <c r="I3542" i="1"/>
  <c r="M3542" i="1"/>
  <c r="I3543" i="1"/>
  <c r="M3543" i="1"/>
  <c r="I3544" i="1"/>
  <c r="M3544" i="1"/>
  <c r="I3545" i="1"/>
  <c r="M3545" i="1"/>
  <c r="I3546" i="1"/>
  <c r="M3546" i="1"/>
  <c r="I3547" i="1"/>
  <c r="M3547" i="1"/>
  <c r="I3548" i="1"/>
  <c r="M3548" i="1"/>
  <c r="I3549" i="1"/>
  <c r="M3549" i="1"/>
  <c r="I3550" i="1"/>
  <c r="M3550" i="1"/>
  <c r="I3551" i="1"/>
  <c r="M3551" i="1"/>
  <c r="I3552" i="1"/>
  <c r="M3552" i="1"/>
  <c r="I3553" i="1"/>
  <c r="M3553" i="1"/>
  <c r="I3554" i="1"/>
  <c r="M3554" i="1"/>
  <c r="I3555" i="1"/>
  <c r="M3555" i="1"/>
  <c r="I3556" i="1"/>
  <c r="M3556" i="1"/>
  <c r="I3557" i="1"/>
  <c r="M3557" i="1"/>
  <c r="I3558" i="1"/>
  <c r="M3558" i="1"/>
  <c r="I3559" i="1"/>
  <c r="M3559" i="1"/>
  <c r="I3560" i="1"/>
  <c r="M3560" i="1"/>
  <c r="I3561" i="1"/>
  <c r="M3561" i="1"/>
  <c r="I3562" i="1"/>
  <c r="M3562" i="1"/>
  <c r="I3563" i="1"/>
  <c r="M3563" i="1"/>
  <c r="I3564" i="1"/>
  <c r="M3564" i="1"/>
  <c r="I3565" i="1"/>
  <c r="M3565" i="1"/>
  <c r="I3566" i="1"/>
  <c r="M3566" i="1"/>
  <c r="I3567" i="1"/>
  <c r="M3567" i="1"/>
  <c r="I3568" i="1"/>
  <c r="M3568" i="1"/>
  <c r="I3569" i="1"/>
  <c r="M3569" i="1"/>
  <c r="I3570" i="1"/>
  <c r="M3570" i="1"/>
  <c r="I3571" i="1"/>
  <c r="M3571" i="1"/>
  <c r="I3572" i="1"/>
  <c r="M3572" i="1"/>
  <c r="I3573" i="1"/>
  <c r="M3573" i="1"/>
  <c r="I3574" i="1"/>
  <c r="M3574" i="1"/>
  <c r="I3575" i="1"/>
  <c r="M3575" i="1"/>
  <c r="I3576" i="1"/>
  <c r="M3576" i="1"/>
  <c r="I3577" i="1"/>
  <c r="M3577" i="1"/>
  <c r="I3578" i="1"/>
  <c r="M3578" i="1"/>
  <c r="I3579" i="1"/>
  <c r="M3579" i="1"/>
  <c r="I3580" i="1"/>
  <c r="M3580" i="1"/>
  <c r="I3581" i="1"/>
  <c r="M3581" i="1"/>
  <c r="I3582" i="1"/>
  <c r="M3582" i="1"/>
  <c r="I3583" i="1"/>
  <c r="M3583" i="1"/>
  <c r="I3584" i="1"/>
  <c r="M3584" i="1"/>
  <c r="I3585" i="1"/>
  <c r="M3585" i="1"/>
  <c r="I3586" i="1"/>
  <c r="M3586" i="1"/>
  <c r="I3587" i="1"/>
  <c r="M3587" i="1"/>
  <c r="I3588" i="1"/>
  <c r="M3588" i="1"/>
  <c r="I3589" i="1"/>
  <c r="M3589" i="1"/>
  <c r="I3590" i="1"/>
  <c r="M3590" i="1"/>
  <c r="I3591" i="1"/>
  <c r="M3591" i="1"/>
  <c r="I3592" i="1"/>
  <c r="M3592" i="1"/>
  <c r="I3593" i="1"/>
  <c r="M3593" i="1"/>
  <c r="I3594" i="1"/>
  <c r="M3594" i="1"/>
  <c r="I3595" i="1"/>
  <c r="M3595" i="1"/>
  <c r="I3596" i="1"/>
  <c r="M3596" i="1"/>
  <c r="I3597" i="1"/>
  <c r="M3597" i="1"/>
  <c r="I3598" i="1"/>
  <c r="M3598" i="1"/>
  <c r="I3599" i="1"/>
  <c r="M3599" i="1"/>
  <c r="I3600" i="1"/>
  <c r="M3600" i="1"/>
  <c r="I3601" i="1"/>
  <c r="M3601" i="1"/>
  <c r="I3602" i="1"/>
  <c r="M3602" i="1"/>
  <c r="I3603" i="1"/>
  <c r="M3603" i="1"/>
  <c r="I3604" i="1"/>
  <c r="M3604" i="1"/>
  <c r="I3605" i="1"/>
  <c r="M3605" i="1"/>
  <c r="I3606" i="1"/>
  <c r="M3606" i="1"/>
  <c r="I3607" i="1"/>
  <c r="M3607" i="1"/>
  <c r="I3608" i="1"/>
  <c r="M3608" i="1"/>
  <c r="I3609" i="1"/>
  <c r="M3609" i="1"/>
  <c r="I3610" i="1"/>
  <c r="M3610" i="1"/>
  <c r="I3611" i="1"/>
  <c r="M3611" i="1"/>
  <c r="I3612" i="1"/>
  <c r="M3612" i="1"/>
  <c r="I3613" i="1"/>
  <c r="M3613" i="1"/>
  <c r="I3614" i="1"/>
  <c r="M3614" i="1"/>
  <c r="I3615" i="1"/>
  <c r="M3615" i="1"/>
  <c r="I3616" i="1"/>
  <c r="M3616" i="1"/>
  <c r="I3617" i="1"/>
  <c r="M3617" i="1"/>
  <c r="I3618" i="1"/>
  <c r="M3618" i="1"/>
  <c r="I3619" i="1"/>
  <c r="M3619" i="1"/>
  <c r="I3620" i="1"/>
  <c r="M3620" i="1"/>
  <c r="I3621" i="1"/>
  <c r="M3621" i="1"/>
  <c r="I3622" i="1"/>
  <c r="M3622" i="1"/>
  <c r="I3623" i="1"/>
  <c r="M3623" i="1"/>
  <c r="I3624" i="1"/>
  <c r="M3624" i="1"/>
  <c r="I3625" i="1"/>
  <c r="M3625" i="1"/>
  <c r="I3626" i="1"/>
  <c r="M3626" i="1"/>
  <c r="I3627" i="1"/>
  <c r="M3627" i="1"/>
  <c r="I3628" i="1"/>
  <c r="M3628" i="1"/>
  <c r="I3629" i="1"/>
  <c r="M3629" i="1"/>
  <c r="I3630" i="1"/>
  <c r="M3630" i="1"/>
  <c r="I3631" i="1"/>
  <c r="M3631" i="1"/>
  <c r="I3632" i="1"/>
  <c r="M3632" i="1"/>
  <c r="I3633" i="1"/>
  <c r="M3633" i="1"/>
  <c r="I3634" i="1"/>
  <c r="M3634" i="1"/>
  <c r="I3635" i="1"/>
  <c r="M3635" i="1"/>
  <c r="I3636" i="1"/>
  <c r="M3636" i="1"/>
  <c r="I3637" i="1"/>
  <c r="M3637" i="1"/>
  <c r="I3638" i="1"/>
  <c r="M3638" i="1"/>
  <c r="I3639" i="1"/>
  <c r="M3639" i="1"/>
  <c r="I3640" i="1"/>
  <c r="M3640" i="1"/>
  <c r="I3641" i="1"/>
  <c r="M3641" i="1"/>
  <c r="I3642" i="1"/>
  <c r="M3642" i="1"/>
  <c r="I3643" i="1"/>
  <c r="M3643" i="1"/>
  <c r="I3644" i="1"/>
  <c r="M3644" i="1"/>
  <c r="I3645" i="1"/>
  <c r="M3645" i="1"/>
  <c r="I3646" i="1"/>
  <c r="M3646" i="1"/>
  <c r="I3647" i="1"/>
  <c r="M3647" i="1"/>
  <c r="I3648" i="1"/>
  <c r="M3648" i="1"/>
  <c r="I3649" i="1"/>
  <c r="M3649" i="1"/>
  <c r="I3650" i="1"/>
  <c r="M3650" i="1"/>
  <c r="I3651" i="1"/>
  <c r="M3651" i="1"/>
  <c r="I3652" i="1"/>
  <c r="M3652" i="1"/>
  <c r="I3653" i="1"/>
  <c r="M3653" i="1"/>
  <c r="I3654" i="1"/>
  <c r="M3654" i="1"/>
  <c r="I3655" i="1"/>
  <c r="M3655" i="1"/>
  <c r="I3656" i="1"/>
  <c r="M3656" i="1"/>
  <c r="I3657" i="1"/>
  <c r="M3657" i="1"/>
  <c r="I3658" i="1"/>
  <c r="M3658" i="1"/>
  <c r="I3659" i="1"/>
  <c r="M3659" i="1"/>
  <c r="I3660" i="1"/>
  <c r="M3660" i="1"/>
  <c r="I3661" i="1"/>
  <c r="M3661" i="1"/>
  <c r="I3662" i="1"/>
  <c r="M3662" i="1"/>
  <c r="I3663" i="1"/>
  <c r="M3663" i="1"/>
  <c r="I3664" i="1"/>
  <c r="M3664" i="1"/>
  <c r="I3665" i="1"/>
  <c r="M3665" i="1"/>
  <c r="I3666" i="1"/>
  <c r="M3666" i="1"/>
  <c r="I3667" i="1"/>
  <c r="M3667" i="1"/>
  <c r="I3668" i="1"/>
  <c r="M3668" i="1"/>
  <c r="I3669" i="1"/>
  <c r="M3669" i="1"/>
  <c r="I3670" i="1"/>
  <c r="M3670" i="1"/>
  <c r="I3671" i="1"/>
  <c r="M3671" i="1"/>
  <c r="I3672" i="1"/>
  <c r="M3672" i="1"/>
  <c r="I3673" i="1"/>
  <c r="M3673" i="1"/>
  <c r="I3674" i="1"/>
  <c r="M3674" i="1"/>
  <c r="I3675" i="1"/>
  <c r="M3675" i="1"/>
  <c r="I3676" i="1"/>
  <c r="M3676" i="1"/>
  <c r="I3677" i="1"/>
  <c r="M3677" i="1"/>
  <c r="I3678" i="1"/>
  <c r="M3678" i="1"/>
  <c r="I3679" i="1"/>
  <c r="M3679" i="1"/>
  <c r="I3680" i="1"/>
  <c r="M3680" i="1"/>
  <c r="I3681" i="1"/>
  <c r="M3681" i="1"/>
  <c r="I3682" i="1"/>
  <c r="M3682" i="1"/>
  <c r="I3683" i="1"/>
  <c r="M3683" i="1"/>
  <c r="I3684" i="1"/>
  <c r="M3684" i="1"/>
  <c r="I3685" i="1"/>
  <c r="M3685" i="1"/>
  <c r="I3686" i="1"/>
  <c r="M3686" i="1"/>
  <c r="I3687" i="1"/>
  <c r="M3687" i="1"/>
  <c r="I3688" i="1"/>
  <c r="M3688" i="1"/>
  <c r="I3689" i="1"/>
  <c r="M3689" i="1"/>
  <c r="I3690" i="1"/>
  <c r="M3690" i="1"/>
  <c r="I3691" i="1"/>
  <c r="M3691" i="1"/>
  <c r="I3692" i="1"/>
  <c r="M3692" i="1"/>
  <c r="I3693" i="1"/>
  <c r="M3693" i="1"/>
  <c r="I3694" i="1"/>
  <c r="M3694" i="1"/>
  <c r="I3695" i="1"/>
  <c r="M3695" i="1"/>
  <c r="I3696" i="1"/>
  <c r="M3696" i="1"/>
  <c r="I3697" i="1"/>
  <c r="M3697" i="1"/>
  <c r="I3698" i="1"/>
  <c r="M3698" i="1"/>
  <c r="I3699" i="1"/>
  <c r="M3699" i="1"/>
  <c r="I3700" i="1"/>
  <c r="M3700" i="1"/>
  <c r="I3701" i="1"/>
  <c r="M3701" i="1"/>
  <c r="I3702" i="1"/>
  <c r="M3702" i="1"/>
  <c r="I3703" i="1"/>
  <c r="M3703" i="1"/>
  <c r="I3704" i="1"/>
  <c r="M3704" i="1"/>
  <c r="I3705" i="1"/>
  <c r="M3705" i="1"/>
  <c r="I3706" i="1"/>
  <c r="M3706" i="1"/>
  <c r="I3707" i="1"/>
  <c r="M3707" i="1"/>
  <c r="I3708" i="1"/>
  <c r="M3708" i="1"/>
  <c r="I3709" i="1"/>
  <c r="M3709" i="1"/>
  <c r="I3710" i="1"/>
  <c r="M3710" i="1"/>
  <c r="I3711" i="1"/>
  <c r="M3711" i="1"/>
  <c r="I3712" i="1"/>
  <c r="M3712" i="1"/>
  <c r="I3713" i="1"/>
  <c r="M3713" i="1"/>
  <c r="I3714" i="1"/>
  <c r="M3714" i="1"/>
  <c r="I3715" i="1"/>
  <c r="M3715" i="1"/>
  <c r="I3716" i="1"/>
  <c r="M3716" i="1"/>
  <c r="I3717" i="1"/>
  <c r="M3717" i="1"/>
  <c r="I3718" i="1"/>
  <c r="M3718" i="1"/>
  <c r="I3719" i="1"/>
  <c r="M3719" i="1"/>
  <c r="I3720" i="1"/>
  <c r="M3720" i="1"/>
  <c r="I3721" i="1"/>
  <c r="M3721" i="1"/>
  <c r="I3722" i="1"/>
  <c r="M3722" i="1"/>
  <c r="I3723" i="1"/>
  <c r="M3723" i="1"/>
  <c r="I3724" i="1"/>
  <c r="M3724" i="1"/>
  <c r="I3725" i="1"/>
  <c r="M3725" i="1"/>
  <c r="I3726" i="1"/>
  <c r="M3726" i="1"/>
  <c r="I3727" i="1"/>
  <c r="M3727" i="1"/>
  <c r="I3728" i="1"/>
  <c r="M3728" i="1"/>
  <c r="I3729" i="1"/>
  <c r="M3729" i="1"/>
  <c r="I3730" i="1"/>
  <c r="M3730" i="1"/>
  <c r="I3731" i="1"/>
  <c r="M3731" i="1"/>
  <c r="I3732" i="1"/>
  <c r="M3732" i="1"/>
  <c r="I3733" i="1"/>
  <c r="M3733" i="1"/>
  <c r="I3734" i="1"/>
  <c r="M3734" i="1"/>
  <c r="I3735" i="1"/>
  <c r="M3735" i="1"/>
  <c r="I3736" i="1"/>
  <c r="M3736" i="1"/>
  <c r="I3737" i="1"/>
  <c r="M3737" i="1"/>
  <c r="I3738" i="1"/>
  <c r="M3738" i="1"/>
  <c r="I3739" i="1"/>
  <c r="M3739" i="1"/>
  <c r="I3740" i="1"/>
  <c r="M3740" i="1"/>
  <c r="I3741" i="1"/>
  <c r="M3741" i="1"/>
  <c r="I3742" i="1"/>
  <c r="M3742" i="1"/>
  <c r="I3743" i="1"/>
  <c r="M3743" i="1"/>
  <c r="I3744" i="1"/>
  <c r="M3744" i="1"/>
  <c r="I3745" i="1"/>
  <c r="M3745" i="1"/>
  <c r="I3746" i="1"/>
  <c r="M3746" i="1"/>
  <c r="I3747" i="1"/>
  <c r="M3747" i="1"/>
  <c r="I3748" i="1"/>
  <c r="M3748" i="1"/>
  <c r="I3749" i="1"/>
  <c r="M3749" i="1"/>
  <c r="I3750" i="1"/>
  <c r="M3750" i="1"/>
  <c r="I3751" i="1"/>
  <c r="M3751" i="1"/>
  <c r="I3752" i="1"/>
  <c r="M3752" i="1"/>
  <c r="I3753" i="1"/>
  <c r="M3753" i="1"/>
  <c r="I3754" i="1"/>
  <c r="M3754" i="1"/>
  <c r="I3755" i="1"/>
  <c r="M3755" i="1"/>
  <c r="I3756" i="1"/>
  <c r="M3756" i="1"/>
  <c r="I3757" i="1"/>
  <c r="M3757" i="1"/>
  <c r="I3758" i="1"/>
  <c r="M3758" i="1"/>
  <c r="I3759" i="1"/>
  <c r="M3759" i="1"/>
  <c r="I3760" i="1"/>
  <c r="M3760" i="1"/>
  <c r="I3761" i="1"/>
  <c r="M3761" i="1"/>
  <c r="I3762" i="1"/>
  <c r="M3762" i="1"/>
  <c r="I3763" i="1"/>
  <c r="M3763" i="1"/>
  <c r="I3764" i="1"/>
  <c r="M3764" i="1"/>
  <c r="I3765" i="1"/>
  <c r="M3765" i="1"/>
  <c r="I3766" i="1"/>
  <c r="M3766" i="1"/>
  <c r="I3767" i="1"/>
  <c r="M3767" i="1"/>
  <c r="I3768" i="1"/>
  <c r="M3768" i="1"/>
  <c r="I3769" i="1"/>
  <c r="M3769" i="1"/>
  <c r="I3770" i="1"/>
  <c r="M3770" i="1"/>
  <c r="I3771" i="1"/>
  <c r="M3771" i="1"/>
  <c r="I3772" i="1"/>
  <c r="M3772" i="1"/>
  <c r="I3773" i="1"/>
  <c r="M3773" i="1"/>
  <c r="I3774" i="1"/>
  <c r="M3774" i="1"/>
  <c r="I3775" i="1"/>
  <c r="M3775" i="1"/>
  <c r="I3776" i="1"/>
  <c r="M3776" i="1"/>
  <c r="I3777" i="1"/>
  <c r="M3777" i="1"/>
  <c r="I3778" i="1"/>
  <c r="M3778" i="1"/>
  <c r="I3779" i="1"/>
  <c r="M3779" i="1"/>
  <c r="I3780" i="1"/>
  <c r="M3780" i="1"/>
  <c r="I3781" i="1"/>
  <c r="M3781" i="1"/>
  <c r="I3782" i="1"/>
  <c r="M3782" i="1"/>
  <c r="I3783" i="1"/>
  <c r="M3783" i="1"/>
  <c r="I3784" i="1"/>
  <c r="M3784" i="1"/>
  <c r="I3785" i="1"/>
  <c r="M3785" i="1"/>
  <c r="I3786" i="1"/>
  <c r="M3786" i="1"/>
  <c r="I3787" i="1"/>
  <c r="M3787" i="1"/>
  <c r="I3788" i="1"/>
  <c r="M3788" i="1"/>
  <c r="I3789" i="1"/>
  <c r="M3789" i="1"/>
  <c r="I3790" i="1"/>
  <c r="M3790" i="1"/>
  <c r="I3791" i="1"/>
  <c r="M3791" i="1"/>
  <c r="I3792" i="1"/>
  <c r="M3792" i="1"/>
  <c r="I3793" i="1"/>
  <c r="M3793" i="1"/>
  <c r="I3794" i="1"/>
  <c r="M3794" i="1"/>
  <c r="I3795" i="1"/>
  <c r="M3795" i="1"/>
  <c r="I3796" i="1"/>
  <c r="M3796" i="1"/>
  <c r="I3797" i="1"/>
  <c r="M3797" i="1"/>
  <c r="I3798" i="1"/>
  <c r="M3798" i="1"/>
  <c r="I3799" i="1"/>
  <c r="M3799" i="1"/>
  <c r="I3800" i="1"/>
  <c r="M3800" i="1"/>
  <c r="I3801" i="1"/>
  <c r="M3801" i="1"/>
  <c r="I3802" i="1"/>
  <c r="M3802" i="1"/>
  <c r="I3803" i="1"/>
  <c r="M3803" i="1"/>
  <c r="I3804" i="1"/>
  <c r="M3804" i="1"/>
  <c r="I3805" i="1"/>
  <c r="M3805" i="1"/>
  <c r="I3806" i="1"/>
  <c r="M3806" i="1"/>
  <c r="I3807" i="1"/>
  <c r="M3807" i="1"/>
  <c r="I3808" i="1"/>
  <c r="M3808" i="1"/>
  <c r="I3809" i="1"/>
  <c r="M3809" i="1"/>
  <c r="I3810" i="1"/>
  <c r="M3810" i="1"/>
  <c r="I3811" i="1"/>
  <c r="M3811" i="1"/>
  <c r="I3812" i="1"/>
  <c r="M3812" i="1"/>
  <c r="I3813" i="1"/>
  <c r="M3813" i="1"/>
  <c r="I3814" i="1"/>
  <c r="M3814" i="1"/>
  <c r="I3815" i="1"/>
  <c r="M3815" i="1"/>
  <c r="I3816" i="1"/>
  <c r="M3816" i="1"/>
  <c r="I3817" i="1"/>
  <c r="M3817" i="1"/>
  <c r="I3818" i="1"/>
  <c r="M3818" i="1"/>
  <c r="I3819" i="1"/>
  <c r="M3819" i="1"/>
  <c r="I3820" i="1"/>
  <c r="M3820" i="1"/>
  <c r="I3821" i="1"/>
  <c r="M3821" i="1"/>
  <c r="I3822" i="1"/>
  <c r="M3822" i="1"/>
  <c r="I3823" i="1"/>
  <c r="M3823" i="1"/>
  <c r="I3824" i="1"/>
  <c r="M3824" i="1"/>
  <c r="I3825" i="1"/>
  <c r="M3825" i="1"/>
  <c r="I3826" i="1"/>
  <c r="M3826" i="1"/>
  <c r="I3827" i="1"/>
  <c r="M3827" i="1"/>
  <c r="I3828" i="1"/>
  <c r="M3828" i="1"/>
  <c r="I3829" i="1"/>
  <c r="M3829" i="1"/>
  <c r="I3830" i="1"/>
  <c r="M3830" i="1"/>
  <c r="I3831" i="1"/>
  <c r="M3831" i="1"/>
  <c r="I3832" i="1"/>
  <c r="M3832" i="1"/>
  <c r="I3833" i="1"/>
  <c r="M3833" i="1"/>
  <c r="I3834" i="1"/>
  <c r="M3834" i="1"/>
  <c r="I3835" i="1"/>
  <c r="M3835" i="1"/>
  <c r="I3836" i="1"/>
  <c r="M3836" i="1"/>
  <c r="I3837" i="1"/>
  <c r="M3837" i="1"/>
  <c r="I3838" i="1"/>
  <c r="M3838" i="1"/>
  <c r="I3839" i="1"/>
  <c r="M3839" i="1"/>
  <c r="I3840" i="1"/>
  <c r="M3840" i="1"/>
  <c r="I3841" i="1"/>
  <c r="M3841" i="1"/>
  <c r="I3842" i="1"/>
  <c r="M3842" i="1"/>
  <c r="I3843" i="1"/>
  <c r="M3843" i="1"/>
  <c r="I3844" i="1"/>
  <c r="M3844" i="1"/>
  <c r="I3845" i="1"/>
  <c r="M3845" i="1"/>
  <c r="I3846" i="1"/>
  <c r="M3846" i="1"/>
  <c r="I3847" i="1"/>
  <c r="M3847" i="1"/>
  <c r="I3848" i="1"/>
  <c r="M3848" i="1"/>
  <c r="I3849" i="1"/>
  <c r="M3849" i="1"/>
  <c r="I3850" i="1"/>
  <c r="M3850" i="1"/>
  <c r="I3851" i="1"/>
  <c r="M3851" i="1"/>
  <c r="I3852" i="1"/>
  <c r="M3852" i="1"/>
  <c r="I3853" i="1"/>
  <c r="M3853" i="1"/>
  <c r="I3854" i="1"/>
  <c r="M3854" i="1"/>
  <c r="I3855" i="1"/>
  <c r="M3855" i="1"/>
  <c r="I3856" i="1"/>
  <c r="M3856" i="1"/>
  <c r="I3857" i="1"/>
  <c r="M3857" i="1"/>
  <c r="I3858" i="1"/>
  <c r="M3858" i="1"/>
  <c r="I3859" i="1"/>
  <c r="M3859" i="1"/>
  <c r="I3860" i="1"/>
  <c r="M3860" i="1"/>
  <c r="I3861" i="1"/>
  <c r="M3861" i="1"/>
  <c r="I3862" i="1"/>
  <c r="M3862" i="1"/>
  <c r="I3863" i="1"/>
  <c r="M3863" i="1"/>
  <c r="I3864" i="1"/>
  <c r="M3864" i="1"/>
  <c r="I3865" i="1"/>
  <c r="M3865" i="1"/>
  <c r="I3866" i="1"/>
  <c r="M3866" i="1"/>
  <c r="I3867" i="1"/>
  <c r="M3867" i="1"/>
  <c r="I3868" i="1"/>
  <c r="M3868" i="1"/>
  <c r="I3869" i="1"/>
  <c r="M3869" i="1"/>
  <c r="I3870" i="1"/>
  <c r="M3870" i="1"/>
  <c r="I3871" i="1"/>
  <c r="M3871" i="1"/>
  <c r="I3872" i="1"/>
  <c r="M3872" i="1"/>
  <c r="I3873" i="1"/>
  <c r="M3873" i="1"/>
  <c r="I3874" i="1"/>
  <c r="M3874" i="1"/>
  <c r="I3875" i="1"/>
  <c r="M3875" i="1"/>
  <c r="I3876" i="1"/>
  <c r="M3876" i="1"/>
  <c r="I3877" i="1"/>
  <c r="M3877" i="1"/>
  <c r="I3878" i="1"/>
  <c r="M3878" i="1"/>
  <c r="I3879" i="1"/>
  <c r="M3879" i="1"/>
  <c r="I3880" i="1"/>
  <c r="M3880" i="1"/>
  <c r="I3881" i="1"/>
  <c r="M3881" i="1"/>
  <c r="I3882" i="1"/>
  <c r="M3882" i="1"/>
  <c r="I3883" i="1"/>
  <c r="M3883" i="1"/>
  <c r="I3884" i="1"/>
  <c r="M3884" i="1"/>
  <c r="I3885" i="1"/>
  <c r="M3885" i="1"/>
  <c r="I3886" i="1"/>
  <c r="M3886" i="1"/>
  <c r="I3887" i="1"/>
  <c r="M3887" i="1"/>
  <c r="I3888" i="1"/>
  <c r="M3888" i="1"/>
  <c r="I3889" i="1"/>
  <c r="M3889" i="1"/>
  <c r="I3890" i="1"/>
  <c r="M3890" i="1"/>
  <c r="I3891" i="1"/>
  <c r="M3891" i="1"/>
  <c r="I3892" i="1"/>
  <c r="M3892" i="1"/>
  <c r="I3893" i="1"/>
  <c r="M3893" i="1"/>
  <c r="I3894" i="1"/>
  <c r="M3894" i="1"/>
  <c r="I3895" i="1"/>
  <c r="M3895" i="1"/>
  <c r="I3896" i="1"/>
  <c r="M3896" i="1"/>
  <c r="I3897" i="1"/>
  <c r="M3897" i="1"/>
  <c r="I3898" i="1"/>
  <c r="M3898" i="1"/>
  <c r="I3899" i="1"/>
  <c r="M3899" i="1"/>
  <c r="I3900" i="1"/>
  <c r="M3900" i="1"/>
  <c r="I3901" i="1"/>
  <c r="M3901" i="1"/>
  <c r="I3902" i="1"/>
  <c r="M3902" i="1"/>
  <c r="I3903" i="1"/>
  <c r="M3903" i="1"/>
  <c r="I3904" i="1"/>
  <c r="M3904" i="1"/>
  <c r="I3905" i="1"/>
  <c r="M3905" i="1"/>
  <c r="I3906" i="1"/>
  <c r="M3906" i="1"/>
  <c r="I3907" i="1"/>
  <c r="M3907" i="1"/>
  <c r="I3908" i="1"/>
  <c r="M3908" i="1"/>
  <c r="I3909" i="1"/>
  <c r="M3909" i="1"/>
  <c r="I3910" i="1"/>
  <c r="M3910" i="1"/>
  <c r="I3911" i="1"/>
  <c r="M3911" i="1"/>
  <c r="I3912" i="1"/>
  <c r="M3912" i="1"/>
  <c r="I3913" i="1"/>
  <c r="M3913" i="1"/>
  <c r="I3914" i="1"/>
  <c r="M3914" i="1"/>
  <c r="I3915" i="1"/>
  <c r="M3915" i="1"/>
  <c r="I3916" i="1"/>
  <c r="M3916" i="1"/>
  <c r="I3917" i="1"/>
  <c r="M3917" i="1"/>
  <c r="I3918" i="1"/>
  <c r="M3918" i="1"/>
  <c r="I3919" i="1"/>
  <c r="M3919" i="1"/>
  <c r="I3920" i="1"/>
  <c r="M3920" i="1"/>
  <c r="I3921" i="1"/>
  <c r="M3921" i="1"/>
  <c r="I3922" i="1"/>
  <c r="M3922" i="1"/>
  <c r="I3923" i="1"/>
  <c r="M3923" i="1"/>
  <c r="I3924" i="1"/>
  <c r="M3924" i="1"/>
  <c r="I3925" i="1"/>
  <c r="M3925" i="1"/>
  <c r="I3926" i="1"/>
  <c r="M3926" i="1"/>
  <c r="I3927" i="1"/>
  <c r="M3927" i="1"/>
  <c r="I3928" i="1"/>
  <c r="M3928" i="1"/>
  <c r="I3929" i="1"/>
  <c r="M3929" i="1"/>
  <c r="I3930" i="1"/>
  <c r="M3930" i="1"/>
  <c r="I3931" i="1"/>
  <c r="M3931" i="1"/>
  <c r="I3932" i="1"/>
  <c r="M3932" i="1"/>
  <c r="I3933" i="1"/>
  <c r="M3933" i="1"/>
  <c r="I3934" i="1"/>
  <c r="M3934" i="1"/>
  <c r="I3935" i="1"/>
  <c r="M3935" i="1"/>
  <c r="I3936" i="1"/>
  <c r="M3936" i="1"/>
  <c r="I3937" i="1"/>
  <c r="M3937" i="1"/>
  <c r="I3938" i="1"/>
  <c r="M3938" i="1"/>
  <c r="I3939" i="1"/>
  <c r="M3939" i="1"/>
  <c r="I3940" i="1"/>
  <c r="M3940" i="1"/>
  <c r="I3941" i="1"/>
  <c r="M3941" i="1"/>
  <c r="I3942" i="1"/>
  <c r="M3942" i="1"/>
  <c r="I3943" i="1"/>
  <c r="M3943" i="1"/>
  <c r="I3944" i="1"/>
  <c r="M3944" i="1"/>
  <c r="I3945" i="1"/>
  <c r="M3945" i="1"/>
  <c r="I3946" i="1"/>
  <c r="M3946" i="1"/>
  <c r="I3947" i="1"/>
  <c r="M3947" i="1"/>
  <c r="I3948" i="1"/>
  <c r="M3948" i="1"/>
  <c r="I3949" i="1"/>
  <c r="M3949" i="1"/>
  <c r="I3950" i="1"/>
  <c r="M3950" i="1"/>
  <c r="I3951" i="1"/>
  <c r="M3951" i="1"/>
  <c r="I3952" i="1"/>
  <c r="M3952" i="1"/>
  <c r="I3953" i="1"/>
  <c r="M3953" i="1"/>
  <c r="I3954" i="1"/>
  <c r="M3954" i="1"/>
  <c r="I3955" i="1"/>
  <c r="M3955" i="1"/>
  <c r="I3956" i="1"/>
  <c r="M3956" i="1"/>
  <c r="I3957" i="1"/>
  <c r="M3957" i="1"/>
  <c r="I3958" i="1"/>
  <c r="M3958" i="1"/>
  <c r="I3959" i="1"/>
  <c r="M3959" i="1"/>
  <c r="I3960" i="1"/>
  <c r="M3960" i="1"/>
  <c r="I3961" i="1"/>
  <c r="M3961" i="1"/>
  <c r="I3962" i="1"/>
  <c r="M3962" i="1"/>
  <c r="I3963" i="1"/>
  <c r="M3963" i="1"/>
  <c r="I3964" i="1"/>
  <c r="M3964" i="1"/>
  <c r="I3965" i="1"/>
  <c r="M3965" i="1"/>
  <c r="I3966" i="1"/>
  <c r="M3966" i="1"/>
  <c r="I3967" i="1"/>
  <c r="M3967" i="1"/>
  <c r="I3968" i="1"/>
  <c r="M3968" i="1"/>
  <c r="I3969" i="1"/>
  <c r="M3969" i="1"/>
  <c r="I3970" i="1"/>
  <c r="M3970" i="1"/>
  <c r="I3971" i="1"/>
  <c r="M3971" i="1"/>
  <c r="I3972" i="1"/>
  <c r="M3972" i="1"/>
  <c r="I3973" i="1"/>
  <c r="M3973" i="1"/>
  <c r="I3974" i="1"/>
  <c r="M3974" i="1"/>
  <c r="I3975" i="1"/>
  <c r="M3975" i="1"/>
  <c r="I3976" i="1"/>
  <c r="M3976" i="1"/>
  <c r="I3977" i="1"/>
  <c r="M3977" i="1"/>
  <c r="I3978" i="1"/>
  <c r="M3978" i="1"/>
  <c r="I3979" i="1"/>
  <c r="M3979" i="1"/>
  <c r="I3980" i="1"/>
  <c r="M3980" i="1"/>
  <c r="I3981" i="1"/>
  <c r="M3981" i="1"/>
  <c r="I3982" i="1"/>
  <c r="M3982" i="1"/>
  <c r="I3983" i="1"/>
  <c r="M3983" i="1"/>
  <c r="I3984" i="1"/>
  <c r="M3984" i="1"/>
  <c r="I3985" i="1"/>
  <c r="M3985" i="1"/>
  <c r="I3986" i="1"/>
  <c r="M3986" i="1"/>
  <c r="I3987" i="1"/>
  <c r="M3987" i="1"/>
  <c r="I3988" i="1"/>
  <c r="M3988" i="1"/>
  <c r="I3989" i="1"/>
  <c r="M3989" i="1"/>
  <c r="I3990" i="1"/>
  <c r="M3990" i="1"/>
  <c r="I3991" i="1"/>
  <c r="M3991" i="1"/>
  <c r="I3992" i="1"/>
  <c r="M3992" i="1"/>
  <c r="I3993" i="1"/>
  <c r="M3993" i="1"/>
  <c r="I3994" i="1"/>
  <c r="M3994" i="1"/>
  <c r="I3995" i="1"/>
  <c r="M3995" i="1"/>
  <c r="I3996" i="1"/>
  <c r="M3996" i="1"/>
  <c r="I3997" i="1"/>
  <c r="M3997" i="1"/>
  <c r="I3998" i="1"/>
  <c r="M3998" i="1"/>
  <c r="I3999" i="1"/>
  <c r="M3999" i="1"/>
  <c r="I4000" i="1"/>
  <c r="M4000" i="1"/>
  <c r="I4001" i="1"/>
  <c r="M4001" i="1"/>
  <c r="I4002" i="1"/>
  <c r="M4002" i="1"/>
  <c r="I4003" i="1"/>
  <c r="M4003" i="1"/>
  <c r="I4004" i="1"/>
  <c r="M4004" i="1"/>
  <c r="I4005" i="1"/>
  <c r="M4005" i="1"/>
  <c r="I4006" i="1"/>
  <c r="M4006" i="1"/>
  <c r="I4007" i="1"/>
  <c r="M4007" i="1"/>
  <c r="I4008" i="1"/>
  <c r="M4008" i="1"/>
  <c r="I4009" i="1"/>
  <c r="M4009" i="1"/>
  <c r="I4010" i="1"/>
  <c r="M4010" i="1"/>
  <c r="I4011" i="1"/>
  <c r="M4011" i="1"/>
  <c r="I4012" i="1"/>
  <c r="M4012" i="1"/>
  <c r="I4013" i="1"/>
  <c r="M4013" i="1"/>
  <c r="I4014" i="1"/>
  <c r="M4014" i="1"/>
  <c r="I4015" i="1"/>
  <c r="M4015" i="1"/>
  <c r="I4016" i="1"/>
  <c r="M4016" i="1"/>
  <c r="I4017" i="1"/>
  <c r="M4017" i="1"/>
  <c r="I4018" i="1"/>
  <c r="M4018" i="1"/>
  <c r="I4019" i="1"/>
  <c r="M4019" i="1"/>
  <c r="I4020" i="1"/>
  <c r="M4020" i="1"/>
  <c r="I4021" i="1"/>
  <c r="M4021" i="1"/>
  <c r="I4022" i="1"/>
  <c r="M4022" i="1"/>
  <c r="I4023" i="1"/>
  <c r="M4023" i="1"/>
  <c r="I4024" i="1"/>
  <c r="M4024" i="1"/>
  <c r="I4025" i="1"/>
  <c r="M4025" i="1"/>
  <c r="I4026" i="1"/>
  <c r="M4026" i="1"/>
  <c r="I4027" i="1"/>
  <c r="M4027" i="1"/>
  <c r="I4028" i="1"/>
  <c r="M4028" i="1"/>
  <c r="I4029" i="1"/>
  <c r="M4029" i="1"/>
  <c r="I4030" i="1"/>
  <c r="M4030" i="1"/>
  <c r="I4031" i="1"/>
  <c r="M4031" i="1"/>
  <c r="I4032" i="1"/>
  <c r="M4032" i="1"/>
  <c r="I4033" i="1"/>
  <c r="M4033" i="1"/>
  <c r="I4034" i="1"/>
  <c r="M4034" i="1"/>
  <c r="I4035" i="1"/>
  <c r="M4035" i="1"/>
  <c r="I4036" i="1"/>
  <c r="M4036" i="1"/>
  <c r="I4037" i="1"/>
  <c r="M4037" i="1"/>
  <c r="I4038" i="1"/>
  <c r="M4038" i="1"/>
  <c r="I4039" i="1"/>
  <c r="M4039" i="1"/>
  <c r="I4040" i="1"/>
  <c r="M4040" i="1"/>
  <c r="I4041" i="1"/>
  <c r="M4041" i="1"/>
  <c r="I4042" i="1"/>
  <c r="M4042" i="1"/>
  <c r="I4043" i="1"/>
  <c r="M4043" i="1"/>
  <c r="I4044" i="1"/>
  <c r="M4044" i="1"/>
  <c r="I4045" i="1"/>
  <c r="M4045" i="1"/>
  <c r="I4046" i="1"/>
  <c r="M4046" i="1"/>
  <c r="I4047" i="1"/>
  <c r="M4047" i="1"/>
  <c r="I4048" i="1"/>
  <c r="M4048" i="1"/>
  <c r="I4049" i="1"/>
  <c r="M4049" i="1"/>
  <c r="I4050" i="1"/>
  <c r="M4050" i="1"/>
  <c r="I4051" i="1"/>
  <c r="M4051" i="1"/>
  <c r="I4052" i="1"/>
  <c r="M4052" i="1"/>
  <c r="I4053" i="1"/>
  <c r="M4053" i="1"/>
  <c r="I4054" i="1"/>
  <c r="M4054" i="1"/>
  <c r="I4055" i="1"/>
  <c r="M4055" i="1"/>
  <c r="I4056" i="1"/>
  <c r="M4056" i="1"/>
  <c r="I4057" i="1"/>
  <c r="M4057" i="1"/>
  <c r="I4058" i="1"/>
  <c r="M4058" i="1"/>
  <c r="I4059" i="1"/>
  <c r="M4059" i="1"/>
  <c r="I4060" i="1"/>
  <c r="M4060" i="1"/>
  <c r="I4061" i="1"/>
  <c r="M4061" i="1"/>
  <c r="I4062" i="1"/>
  <c r="M4062" i="1"/>
  <c r="I4063" i="1"/>
  <c r="M4063" i="1"/>
  <c r="I4064" i="1"/>
  <c r="M4064" i="1"/>
  <c r="I4065" i="1"/>
  <c r="M4065" i="1"/>
  <c r="I4066" i="1"/>
  <c r="M4066" i="1"/>
  <c r="I4067" i="1"/>
  <c r="M4067" i="1"/>
  <c r="I4068" i="1"/>
  <c r="M4068" i="1"/>
  <c r="I4069" i="1"/>
  <c r="M4069" i="1"/>
  <c r="I4070" i="1"/>
  <c r="M4070" i="1"/>
  <c r="I4071" i="1"/>
  <c r="M4071" i="1"/>
  <c r="I4072" i="1"/>
  <c r="M4072" i="1"/>
  <c r="I4073" i="1"/>
  <c r="M4073" i="1"/>
  <c r="I4074" i="1"/>
  <c r="M4074" i="1"/>
  <c r="I4075" i="1"/>
  <c r="M4075" i="1"/>
  <c r="I4076" i="1"/>
  <c r="M4076" i="1"/>
  <c r="I4077" i="1"/>
  <c r="M4077" i="1"/>
  <c r="I4078" i="1"/>
  <c r="M4078" i="1"/>
  <c r="I4079" i="1"/>
  <c r="M4079" i="1"/>
  <c r="I4080" i="1"/>
  <c r="M4080" i="1"/>
  <c r="I4081" i="1"/>
  <c r="M4081" i="1"/>
  <c r="I4082" i="1"/>
  <c r="M4082" i="1"/>
  <c r="I4083" i="1"/>
  <c r="M4083" i="1"/>
  <c r="I4084" i="1"/>
  <c r="M4084" i="1"/>
  <c r="I4085" i="1"/>
  <c r="M4085" i="1"/>
  <c r="I4086" i="1"/>
  <c r="M4086" i="1"/>
  <c r="I4087" i="1"/>
  <c r="M4087" i="1"/>
  <c r="I4088" i="1"/>
  <c r="M4088" i="1"/>
  <c r="I4089" i="1"/>
  <c r="M4089" i="1"/>
  <c r="I4090" i="1"/>
  <c r="M4090" i="1"/>
  <c r="I4091" i="1"/>
  <c r="M4091" i="1"/>
  <c r="I4092" i="1"/>
  <c r="M4092" i="1"/>
  <c r="I4093" i="1"/>
  <c r="M4093" i="1"/>
  <c r="I4094" i="1"/>
  <c r="M4094" i="1"/>
  <c r="I4095" i="1"/>
  <c r="M4095" i="1"/>
  <c r="I4096" i="1"/>
  <c r="M4096" i="1"/>
  <c r="I4097" i="1"/>
  <c r="M4097" i="1"/>
  <c r="I4098" i="1"/>
  <c r="M4098" i="1"/>
  <c r="I4099" i="1"/>
  <c r="M4099" i="1"/>
  <c r="I4100" i="1"/>
  <c r="M4100" i="1"/>
  <c r="I4101" i="1"/>
  <c r="M4101" i="1"/>
  <c r="I4102" i="1"/>
  <c r="M4102" i="1"/>
  <c r="I4103" i="1"/>
  <c r="M4103" i="1"/>
  <c r="I4104" i="1"/>
  <c r="M4104" i="1"/>
  <c r="I4105" i="1"/>
  <c r="M4105" i="1"/>
  <c r="I4106" i="1"/>
  <c r="M4106" i="1"/>
  <c r="I4107" i="1"/>
  <c r="M4107" i="1"/>
  <c r="I4108" i="1"/>
  <c r="M4108" i="1"/>
  <c r="I4109" i="1"/>
  <c r="M4109" i="1"/>
  <c r="I4110" i="1"/>
  <c r="M4110" i="1"/>
  <c r="I4111" i="1"/>
  <c r="M4111" i="1"/>
  <c r="I4112" i="1"/>
  <c r="M4112" i="1"/>
  <c r="I4113" i="1"/>
  <c r="M4113" i="1"/>
  <c r="I4114" i="1"/>
  <c r="M4114" i="1"/>
  <c r="I4115" i="1"/>
  <c r="M4115" i="1"/>
  <c r="I4116" i="1"/>
  <c r="M4116" i="1"/>
  <c r="I4117" i="1"/>
  <c r="M4117" i="1"/>
  <c r="I4118" i="1"/>
  <c r="M4118" i="1"/>
  <c r="I4119" i="1"/>
  <c r="M4119" i="1"/>
  <c r="I4120" i="1"/>
  <c r="M4120" i="1"/>
  <c r="I4121" i="1"/>
  <c r="M4121" i="1"/>
  <c r="I4122" i="1"/>
  <c r="M4122" i="1"/>
  <c r="I4123" i="1"/>
  <c r="M4123" i="1"/>
  <c r="I4124" i="1"/>
  <c r="M4124" i="1"/>
  <c r="I4125" i="1"/>
  <c r="M4125" i="1"/>
  <c r="I4126" i="1"/>
  <c r="M4126" i="1"/>
  <c r="I4127" i="1"/>
  <c r="M4127" i="1"/>
  <c r="I4128" i="1"/>
  <c r="M4128" i="1"/>
  <c r="I4129" i="1"/>
  <c r="M4129" i="1"/>
  <c r="I4130" i="1"/>
  <c r="M4130" i="1"/>
  <c r="I4131" i="1"/>
  <c r="M4131" i="1"/>
  <c r="I4132" i="1"/>
  <c r="M4132" i="1"/>
  <c r="I4133" i="1"/>
  <c r="M4133" i="1"/>
  <c r="I4134" i="1"/>
  <c r="M4134" i="1"/>
  <c r="I4135" i="1"/>
  <c r="M4135" i="1"/>
  <c r="I4136" i="1"/>
  <c r="M4136" i="1"/>
  <c r="I4137" i="1"/>
  <c r="M4137" i="1"/>
  <c r="I4138" i="1"/>
  <c r="M4138" i="1"/>
  <c r="I4139" i="1"/>
  <c r="M4139" i="1"/>
  <c r="I4140" i="1"/>
  <c r="M4140" i="1"/>
  <c r="I4141" i="1"/>
  <c r="M4141" i="1"/>
  <c r="I4142" i="1"/>
  <c r="M4142" i="1"/>
  <c r="I4143" i="1"/>
  <c r="M4143" i="1"/>
  <c r="I4144" i="1"/>
  <c r="M4144" i="1"/>
  <c r="I4145" i="1"/>
  <c r="M4145" i="1"/>
  <c r="I4146" i="1"/>
  <c r="M4146" i="1"/>
  <c r="I4147" i="1"/>
  <c r="M4147" i="1"/>
  <c r="I4148" i="1"/>
  <c r="M4148" i="1"/>
  <c r="I4149" i="1"/>
  <c r="M4149" i="1"/>
  <c r="I4150" i="1"/>
  <c r="M4150" i="1"/>
  <c r="I4151" i="1"/>
  <c r="M4151" i="1"/>
  <c r="I4152" i="1"/>
  <c r="M4152" i="1"/>
  <c r="I4153" i="1"/>
  <c r="M4153" i="1"/>
  <c r="I4154" i="1"/>
  <c r="M4154" i="1"/>
  <c r="I4155" i="1"/>
  <c r="M4155" i="1"/>
  <c r="I4156" i="1"/>
  <c r="M4156" i="1"/>
  <c r="I4157" i="1"/>
  <c r="M4157" i="1"/>
  <c r="I4158" i="1"/>
  <c r="M4158" i="1"/>
  <c r="I4159" i="1"/>
  <c r="M4159" i="1"/>
  <c r="I4160" i="1"/>
  <c r="M4160" i="1"/>
  <c r="I4161" i="1"/>
  <c r="M4161" i="1"/>
  <c r="I4162" i="1"/>
  <c r="M4162" i="1"/>
  <c r="I4163" i="1"/>
  <c r="M4163" i="1"/>
  <c r="I4164" i="1"/>
  <c r="M4164" i="1"/>
  <c r="I4165" i="1"/>
  <c r="M4165" i="1"/>
  <c r="I4166" i="1"/>
  <c r="M4166" i="1"/>
  <c r="I4167" i="1"/>
  <c r="M4167" i="1"/>
  <c r="I4168" i="1"/>
  <c r="M4168" i="1"/>
  <c r="I4169" i="1"/>
  <c r="M4169" i="1"/>
  <c r="I4170" i="1"/>
  <c r="M4170" i="1"/>
  <c r="I4171" i="1"/>
  <c r="M4171" i="1"/>
  <c r="I4172" i="1"/>
  <c r="M4172" i="1"/>
  <c r="I4173" i="1"/>
  <c r="M4173" i="1"/>
  <c r="I4174" i="1"/>
  <c r="M4174" i="1"/>
  <c r="I4175" i="1"/>
  <c r="M4175" i="1"/>
  <c r="I4176" i="1"/>
  <c r="M4176" i="1"/>
  <c r="I4177" i="1"/>
  <c r="M4177" i="1"/>
  <c r="I4178" i="1"/>
  <c r="M4178" i="1"/>
  <c r="I4179" i="1"/>
  <c r="M4179" i="1"/>
  <c r="I4180" i="1"/>
  <c r="M4180" i="1"/>
  <c r="I4181" i="1"/>
  <c r="M4181" i="1"/>
  <c r="I4182" i="1"/>
  <c r="M4182" i="1"/>
  <c r="I4183" i="1"/>
  <c r="M4183" i="1"/>
  <c r="I4184" i="1"/>
  <c r="M4184" i="1"/>
  <c r="I4185" i="1"/>
  <c r="M4185" i="1"/>
  <c r="I4186" i="1"/>
  <c r="M4186" i="1"/>
  <c r="I4187" i="1"/>
  <c r="M4187" i="1"/>
  <c r="I4188" i="1"/>
  <c r="M4188" i="1"/>
  <c r="I4189" i="1"/>
  <c r="M4189" i="1"/>
  <c r="I4190" i="1"/>
  <c r="M4190" i="1"/>
  <c r="I4191" i="1"/>
  <c r="M4191" i="1"/>
  <c r="I4192" i="1"/>
  <c r="M4192" i="1"/>
  <c r="I4193" i="1"/>
  <c r="M4193" i="1"/>
  <c r="I4194" i="1"/>
  <c r="M4194" i="1"/>
  <c r="I4195" i="1"/>
  <c r="M4195" i="1"/>
  <c r="I4196" i="1"/>
  <c r="M4196" i="1"/>
  <c r="I4197" i="1"/>
  <c r="M4197" i="1"/>
  <c r="I4198" i="1"/>
  <c r="M4198" i="1"/>
  <c r="I4199" i="1"/>
  <c r="M4199" i="1"/>
  <c r="I4200" i="1"/>
  <c r="M4200" i="1"/>
  <c r="I4201" i="1"/>
  <c r="M4201" i="1"/>
  <c r="I4202" i="1"/>
  <c r="M4202" i="1"/>
  <c r="I4203" i="1"/>
  <c r="M4203" i="1"/>
  <c r="I4204" i="1"/>
  <c r="M4204" i="1"/>
  <c r="I4205" i="1"/>
  <c r="M4205" i="1"/>
  <c r="I4206" i="1"/>
  <c r="M4206" i="1"/>
  <c r="I4207" i="1"/>
  <c r="M4207" i="1"/>
  <c r="I4208" i="1"/>
  <c r="M4208" i="1"/>
  <c r="I4209" i="1"/>
  <c r="M4209" i="1"/>
  <c r="I4210" i="1"/>
  <c r="M4210" i="1"/>
  <c r="I4211" i="1"/>
  <c r="M4211" i="1"/>
  <c r="I4212" i="1"/>
  <c r="M4212" i="1"/>
  <c r="I4213" i="1"/>
  <c r="M4213" i="1"/>
  <c r="I4214" i="1"/>
  <c r="M4214" i="1"/>
  <c r="I4215" i="1"/>
  <c r="M4215" i="1"/>
  <c r="I4216" i="1"/>
  <c r="M4216" i="1"/>
  <c r="I4217" i="1"/>
  <c r="M4217" i="1"/>
  <c r="I4218" i="1"/>
  <c r="M4218" i="1"/>
  <c r="I4219" i="1"/>
  <c r="M4219" i="1"/>
  <c r="I4220" i="1"/>
  <c r="M4220" i="1"/>
  <c r="I4221" i="1"/>
  <c r="M4221" i="1"/>
  <c r="I4222" i="1"/>
  <c r="M4222" i="1"/>
  <c r="I4223" i="1"/>
  <c r="M4223" i="1"/>
  <c r="I4224" i="1"/>
  <c r="M4224" i="1"/>
  <c r="I4225" i="1"/>
  <c r="M4225" i="1"/>
  <c r="I4226" i="1"/>
  <c r="M4226" i="1"/>
  <c r="I4227" i="1"/>
  <c r="M4227" i="1"/>
  <c r="I4228" i="1"/>
  <c r="M4228" i="1"/>
  <c r="I4229" i="1"/>
  <c r="M4229" i="1"/>
  <c r="I4230" i="1"/>
  <c r="M4230" i="1"/>
  <c r="I4231" i="1"/>
  <c r="M4231" i="1"/>
  <c r="I4232" i="1"/>
  <c r="M4232" i="1"/>
  <c r="I4233" i="1"/>
  <c r="M4233" i="1"/>
  <c r="I4234" i="1"/>
  <c r="M4234" i="1"/>
  <c r="I4235" i="1"/>
  <c r="M4235" i="1"/>
  <c r="I4236" i="1"/>
  <c r="M4236" i="1"/>
  <c r="I4237" i="1"/>
  <c r="M4237" i="1"/>
  <c r="I4238" i="1"/>
  <c r="M4238" i="1"/>
  <c r="I4239" i="1"/>
  <c r="M4239" i="1"/>
  <c r="I4240" i="1"/>
  <c r="M4240" i="1"/>
  <c r="I4241" i="1"/>
  <c r="M4241" i="1"/>
  <c r="I4242" i="1"/>
  <c r="M4242" i="1"/>
  <c r="I4243" i="1"/>
  <c r="M4243" i="1"/>
  <c r="I4244" i="1"/>
  <c r="M4244" i="1"/>
  <c r="I4245" i="1"/>
  <c r="M4245" i="1"/>
  <c r="I4246" i="1"/>
  <c r="M4246" i="1"/>
  <c r="I4247" i="1"/>
  <c r="M4247" i="1"/>
  <c r="I4248" i="1"/>
  <c r="M4248" i="1"/>
  <c r="I4249" i="1"/>
  <c r="M4249" i="1"/>
  <c r="I4250" i="1"/>
  <c r="M4250" i="1"/>
  <c r="I4251" i="1"/>
  <c r="M4251" i="1"/>
  <c r="I4252" i="1"/>
  <c r="M4252" i="1"/>
  <c r="I4253" i="1"/>
  <c r="M4253" i="1"/>
  <c r="I4254" i="1"/>
  <c r="M4254" i="1"/>
  <c r="I4255" i="1"/>
  <c r="M4255" i="1"/>
  <c r="I4256" i="1"/>
  <c r="M4256" i="1"/>
  <c r="I4257" i="1"/>
  <c r="M4257" i="1"/>
  <c r="I4258" i="1"/>
  <c r="M4258" i="1"/>
  <c r="I4259" i="1"/>
  <c r="M4259" i="1"/>
  <c r="I4260" i="1"/>
  <c r="M4260" i="1"/>
  <c r="I4261" i="1"/>
  <c r="M4261" i="1"/>
  <c r="I4262" i="1"/>
  <c r="M4262" i="1"/>
  <c r="I4263" i="1"/>
  <c r="M4263" i="1"/>
  <c r="I4264" i="1"/>
  <c r="M4264" i="1"/>
  <c r="I4265" i="1"/>
  <c r="M4265" i="1"/>
  <c r="I4266" i="1"/>
  <c r="M4266" i="1"/>
  <c r="I4267" i="1"/>
  <c r="M4267" i="1"/>
  <c r="I4268" i="1"/>
  <c r="M4268" i="1"/>
  <c r="I4269" i="1"/>
  <c r="M4269" i="1"/>
  <c r="I4270" i="1"/>
  <c r="M4270" i="1"/>
  <c r="I4271" i="1"/>
  <c r="M4271" i="1"/>
  <c r="I4272" i="1"/>
  <c r="M4272" i="1"/>
  <c r="I4273" i="1"/>
  <c r="M4273" i="1"/>
  <c r="I4274" i="1"/>
  <c r="M4274" i="1"/>
  <c r="I4275" i="1"/>
  <c r="M4275" i="1"/>
  <c r="I4276" i="1"/>
  <c r="M4276" i="1"/>
  <c r="I4277" i="1"/>
  <c r="M4277" i="1"/>
  <c r="I4278" i="1"/>
  <c r="M4278" i="1"/>
  <c r="I4279" i="1"/>
  <c r="M4279" i="1"/>
  <c r="I4280" i="1"/>
  <c r="M4280" i="1"/>
  <c r="I4281" i="1"/>
  <c r="M4281" i="1"/>
  <c r="I4282" i="1"/>
  <c r="M4282" i="1"/>
  <c r="I4283" i="1"/>
  <c r="M4283" i="1"/>
  <c r="I4284" i="1"/>
  <c r="M4284" i="1"/>
  <c r="I4285" i="1"/>
  <c r="M4285" i="1"/>
  <c r="I4286" i="1"/>
  <c r="M4286" i="1"/>
  <c r="I4287" i="1"/>
  <c r="M4287" i="1"/>
  <c r="I4288" i="1"/>
  <c r="M4288" i="1"/>
  <c r="I4289" i="1"/>
  <c r="M4289" i="1"/>
  <c r="I4290" i="1"/>
  <c r="M4290" i="1"/>
  <c r="I4291" i="1"/>
  <c r="M4291" i="1"/>
  <c r="I4292" i="1"/>
  <c r="M4292" i="1"/>
  <c r="I4293" i="1"/>
  <c r="M4293" i="1"/>
  <c r="I4294" i="1"/>
  <c r="M4294" i="1"/>
  <c r="I4295" i="1"/>
  <c r="M4295" i="1"/>
  <c r="I4296" i="1"/>
  <c r="M4296" i="1"/>
  <c r="I4297" i="1"/>
  <c r="M4297" i="1"/>
  <c r="I4298" i="1"/>
  <c r="M4298" i="1"/>
  <c r="I4299" i="1"/>
  <c r="M4299" i="1"/>
  <c r="I4300" i="1"/>
  <c r="M4300" i="1"/>
  <c r="I4301" i="1"/>
  <c r="M4301" i="1"/>
  <c r="I4302" i="1"/>
  <c r="M4302" i="1"/>
  <c r="I4303" i="1"/>
  <c r="M4303" i="1"/>
  <c r="I4304" i="1"/>
  <c r="M4304" i="1"/>
  <c r="I4305" i="1"/>
  <c r="M4305" i="1"/>
  <c r="I4306" i="1"/>
  <c r="M4306" i="1"/>
  <c r="I4307" i="1"/>
  <c r="M4307" i="1"/>
  <c r="I4308" i="1"/>
  <c r="M4308" i="1"/>
  <c r="I4309" i="1"/>
  <c r="M4309" i="1"/>
  <c r="I4310" i="1"/>
  <c r="M4310" i="1"/>
  <c r="I4311" i="1"/>
  <c r="M4311" i="1"/>
  <c r="I4312" i="1"/>
  <c r="M4312" i="1"/>
  <c r="I4313" i="1"/>
  <c r="M4313" i="1"/>
  <c r="I4314" i="1"/>
  <c r="M4314" i="1"/>
  <c r="I4315" i="1"/>
  <c r="M4315" i="1"/>
  <c r="I4316" i="1"/>
  <c r="M4316" i="1"/>
  <c r="I4317" i="1"/>
  <c r="M4317" i="1"/>
  <c r="I4318" i="1"/>
  <c r="M4318" i="1"/>
  <c r="I4319" i="1"/>
  <c r="M4319" i="1"/>
  <c r="I4320" i="1"/>
  <c r="M4320" i="1"/>
  <c r="I4321" i="1"/>
  <c r="M4321" i="1"/>
  <c r="I4322" i="1"/>
  <c r="M4322" i="1"/>
  <c r="I4323" i="1"/>
  <c r="M4323" i="1"/>
  <c r="I4324" i="1"/>
  <c r="M4324" i="1"/>
  <c r="I4325" i="1"/>
  <c r="M4325" i="1"/>
  <c r="I4326" i="1"/>
  <c r="M4326" i="1"/>
  <c r="I4327" i="1"/>
  <c r="M4327" i="1"/>
  <c r="I4328" i="1"/>
  <c r="M4328" i="1"/>
  <c r="I4329" i="1"/>
  <c r="M4329" i="1"/>
  <c r="I4330" i="1"/>
  <c r="M4330" i="1"/>
  <c r="I4331" i="1"/>
  <c r="M4331" i="1"/>
  <c r="I4332" i="1"/>
  <c r="M4332" i="1"/>
  <c r="I4333" i="1"/>
  <c r="M4333" i="1"/>
  <c r="I4334" i="1"/>
  <c r="M4334" i="1"/>
  <c r="I4335" i="1"/>
  <c r="M4335" i="1"/>
  <c r="I4336" i="1"/>
  <c r="M4336" i="1"/>
  <c r="I4337" i="1"/>
  <c r="M4337" i="1"/>
  <c r="I4338" i="1"/>
  <c r="M4338" i="1"/>
  <c r="I4339" i="1"/>
  <c r="M4339" i="1"/>
  <c r="I4340" i="1"/>
  <c r="M4340" i="1"/>
  <c r="I4341" i="1"/>
  <c r="M4341" i="1"/>
  <c r="I4342" i="1"/>
  <c r="M4342" i="1"/>
  <c r="I4343" i="1"/>
  <c r="M4343" i="1"/>
  <c r="I4344" i="1"/>
  <c r="M4344" i="1"/>
  <c r="I4345" i="1"/>
  <c r="M4345" i="1"/>
  <c r="I4346" i="1"/>
  <c r="M4346" i="1"/>
  <c r="I4347" i="1"/>
  <c r="M4347" i="1"/>
  <c r="I4348" i="1"/>
  <c r="M4348" i="1"/>
  <c r="I4349" i="1"/>
  <c r="M4349" i="1"/>
  <c r="I4350" i="1"/>
  <c r="M4350" i="1"/>
  <c r="I4351" i="1"/>
  <c r="M4351" i="1"/>
  <c r="I4352" i="1"/>
  <c r="M4352" i="1"/>
  <c r="I4353" i="1"/>
  <c r="M4353" i="1"/>
  <c r="I4354" i="1"/>
  <c r="M4354" i="1"/>
  <c r="I4355" i="1"/>
  <c r="M4355" i="1"/>
  <c r="I4356" i="1"/>
  <c r="M4356" i="1"/>
  <c r="I4357" i="1"/>
  <c r="M4357" i="1"/>
  <c r="I4358" i="1"/>
  <c r="M4358" i="1"/>
  <c r="I4359" i="1"/>
  <c r="M4359" i="1"/>
  <c r="I4360" i="1"/>
  <c r="M4360" i="1"/>
  <c r="I4361" i="1"/>
  <c r="M4361" i="1"/>
  <c r="I4362" i="1"/>
  <c r="M4362" i="1"/>
  <c r="I4363" i="1"/>
  <c r="M4363" i="1"/>
  <c r="I4364" i="1"/>
  <c r="M4364" i="1"/>
  <c r="I4365" i="1"/>
  <c r="M4365" i="1"/>
  <c r="I4366" i="1"/>
  <c r="M4366" i="1"/>
  <c r="I4367" i="1"/>
  <c r="M4367" i="1"/>
  <c r="I4368" i="1"/>
  <c r="M4368" i="1"/>
  <c r="I4369" i="1"/>
  <c r="M4369" i="1"/>
  <c r="I4370" i="1"/>
  <c r="M4370" i="1"/>
  <c r="I4371" i="1"/>
  <c r="M4371" i="1"/>
  <c r="I4372" i="1"/>
  <c r="M4372" i="1"/>
  <c r="I4373" i="1"/>
  <c r="M4373" i="1"/>
  <c r="I4374" i="1"/>
  <c r="M4374" i="1"/>
  <c r="I4375" i="1"/>
  <c r="M4375" i="1"/>
  <c r="I4376" i="1"/>
  <c r="M4376" i="1"/>
  <c r="I4377" i="1"/>
  <c r="M4377" i="1"/>
  <c r="I4378" i="1"/>
  <c r="M4378" i="1"/>
  <c r="I4379" i="1"/>
  <c r="M4379" i="1"/>
  <c r="I4380" i="1"/>
  <c r="M4380" i="1"/>
  <c r="I4381" i="1"/>
  <c r="M4381" i="1"/>
  <c r="I4382" i="1"/>
  <c r="M4382" i="1"/>
  <c r="I4383" i="1"/>
  <c r="M4383" i="1"/>
  <c r="I4384" i="1"/>
  <c r="M4384" i="1"/>
  <c r="I4385" i="1"/>
  <c r="M4385" i="1"/>
  <c r="I4386" i="1"/>
  <c r="M4386" i="1"/>
  <c r="I4387" i="1"/>
  <c r="M4387" i="1"/>
  <c r="I4388" i="1"/>
  <c r="M4388" i="1"/>
  <c r="I4389" i="1"/>
  <c r="M4389" i="1"/>
  <c r="I4390" i="1"/>
  <c r="M4390" i="1"/>
  <c r="I4391" i="1"/>
  <c r="M4391" i="1"/>
  <c r="I4392" i="1"/>
  <c r="M4392" i="1"/>
  <c r="I4393" i="1"/>
  <c r="M4393" i="1"/>
  <c r="I4394" i="1"/>
  <c r="M4394" i="1"/>
  <c r="I4395" i="1"/>
  <c r="M4395" i="1"/>
  <c r="I4396" i="1"/>
  <c r="M4396" i="1"/>
  <c r="I4397" i="1"/>
  <c r="M4397" i="1"/>
  <c r="I4398" i="1"/>
  <c r="M4398" i="1"/>
  <c r="I4399" i="1"/>
  <c r="M4399" i="1"/>
  <c r="I4400" i="1"/>
  <c r="M4400" i="1"/>
  <c r="I4401" i="1"/>
  <c r="M4401" i="1"/>
  <c r="I4402" i="1"/>
  <c r="M4402" i="1"/>
  <c r="I4403" i="1"/>
  <c r="M4403" i="1"/>
  <c r="I4404" i="1"/>
  <c r="M4404" i="1"/>
  <c r="I4405" i="1"/>
  <c r="M4405" i="1"/>
  <c r="I4406" i="1"/>
  <c r="M4406" i="1"/>
  <c r="I4407" i="1"/>
  <c r="M4407" i="1"/>
  <c r="I4408" i="1"/>
  <c r="M4408" i="1"/>
  <c r="I4409" i="1"/>
  <c r="M4409" i="1"/>
  <c r="I4410" i="1"/>
  <c r="M4410" i="1"/>
  <c r="I4411" i="1"/>
  <c r="M4411" i="1"/>
  <c r="I4412" i="1"/>
  <c r="M4412" i="1"/>
  <c r="I4413" i="1"/>
  <c r="M4413" i="1"/>
  <c r="I4414" i="1"/>
  <c r="M4414" i="1"/>
  <c r="I4415" i="1"/>
  <c r="M4415" i="1"/>
  <c r="I4416" i="1"/>
  <c r="M4416" i="1"/>
  <c r="I4417" i="1"/>
  <c r="M4417" i="1"/>
  <c r="I4418" i="1"/>
  <c r="M4418" i="1"/>
  <c r="I4419" i="1"/>
  <c r="M4419" i="1"/>
  <c r="I4420" i="1"/>
  <c r="M4420" i="1"/>
  <c r="I4421" i="1"/>
  <c r="M4421" i="1"/>
  <c r="I4422" i="1"/>
  <c r="M4422" i="1"/>
  <c r="I4423" i="1"/>
  <c r="M4423" i="1"/>
  <c r="I4424" i="1"/>
  <c r="M4424" i="1"/>
  <c r="I4425" i="1"/>
  <c r="M4425" i="1"/>
  <c r="I4426" i="1"/>
  <c r="M4426" i="1"/>
  <c r="I4427" i="1"/>
  <c r="M4427" i="1"/>
  <c r="I4428" i="1"/>
  <c r="M4428" i="1"/>
  <c r="I4429" i="1"/>
  <c r="M4429" i="1"/>
  <c r="I4430" i="1"/>
  <c r="M4430" i="1"/>
  <c r="I4431" i="1"/>
  <c r="M4431" i="1"/>
  <c r="I4432" i="1"/>
  <c r="M4432" i="1"/>
  <c r="I4433" i="1"/>
  <c r="M4433" i="1"/>
  <c r="I4434" i="1"/>
  <c r="M4434" i="1"/>
  <c r="I4435" i="1"/>
  <c r="M4435" i="1"/>
  <c r="I4436" i="1"/>
  <c r="M4436" i="1"/>
  <c r="I4437" i="1"/>
  <c r="M4437" i="1"/>
  <c r="I4438" i="1"/>
  <c r="M4438" i="1"/>
  <c r="I4439" i="1"/>
  <c r="M4439" i="1"/>
  <c r="I4440" i="1"/>
  <c r="M4440" i="1"/>
  <c r="I4441" i="1"/>
  <c r="M4441" i="1"/>
  <c r="I4442" i="1"/>
  <c r="M4442" i="1"/>
  <c r="I4443" i="1"/>
  <c r="M4443" i="1"/>
  <c r="I4444" i="1"/>
  <c r="M4444" i="1"/>
  <c r="I4445" i="1"/>
  <c r="M4445" i="1"/>
  <c r="I4446" i="1"/>
  <c r="M4446" i="1"/>
  <c r="I4447" i="1"/>
  <c r="M4447" i="1"/>
  <c r="I4448" i="1"/>
  <c r="M4448" i="1"/>
  <c r="I4449" i="1"/>
  <c r="M4449" i="1"/>
  <c r="I4450" i="1"/>
  <c r="M4450" i="1"/>
  <c r="I4451" i="1"/>
  <c r="M4451" i="1"/>
  <c r="I4452" i="1"/>
  <c r="M4452" i="1"/>
  <c r="I4453" i="1"/>
  <c r="M4453" i="1"/>
  <c r="I4454" i="1"/>
  <c r="M4454" i="1"/>
  <c r="I4455" i="1"/>
  <c r="M4455" i="1"/>
  <c r="I4456" i="1"/>
  <c r="M4456" i="1"/>
  <c r="I4457" i="1"/>
  <c r="M4457" i="1"/>
  <c r="I4458" i="1"/>
  <c r="M4458" i="1"/>
  <c r="I4459" i="1"/>
  <c r="M4459" i="1"/>
  <c r="I4460" i="1"/>
  <c r="M4460" i="1"/>
  <c r="I4461" i="1"/>
  <c r="M4461" i="1"/>
  <c r="I4462" i="1"/>
  <c r="M4462" i="1"/>
  <c r="I4463" i="1"/>
  <c r="M4463" i="1"/>
  <c r="I4464" i="1"/>
  <c r="M4464" i="1"/>
  <c r="I4465" i="1"/>
  <c r="M4465" i="1"/>
  <c r="I4466" i="1"/>
  <c r="M4466" i="1"/>
  <c r="I4467" i="1"/>
  <c r="M4467" i="1"/>
  <c r="I4468" i="1"/>
  <c r="M4468" i="1"/>
  <c r="I4469" i="1"/>
  <c r="M4469" i="1"/>
  <c r="I4470" i="1"/>
  <c r="M4470" i="1"/>
  <c r="I4471" i="1"/>
  <c r="M4471" i="1"/>
  <c r="I4472" i="1"/>
  <c r="M4472" i="1"/>
  <c r="I4473" i="1"/>
  <c r="M4473" i="1"/>
  <c r="I4474" i="1"/>
  <c r="M4474" i="1"/>
  <c r="I4475" i="1"/>
  <c r="M4475" i="1"/>
  <c r="I4476" i="1"/>
  <c r="M4476" i="1"/>
  <c r="I4477" i="1"/>
  <c r="M4477" i="1"/>
  <c r="I4478" i="1"/>
  <c r="M4478" i="1"/>
  <c r="I4479" i="1"/>
  <c r="M4479" i="1"/>
  <c r="I4480" i="1"/>
  <c r="M4480" i="1"/>
  <c r="I4481" i="1"/>
  <c r="M4481" i="1"/>
  <c r="I4482" i="1"/>
  <c r="M4482" i="1"/>
  <c r="I4483" i="1"/>
  <c r="M4483" i="1"/>
  <c r="I4484" i="1"/>
  <c r="M4484" i="1"/>
  <c r="I4485" i="1"/>
  <c r="M4485" i="1"/>
  <c r="I4486" i="1"/>
  <c r="M4486" i="1"/>
  <c r="I4487" i="1"/>
  <c r="M4487" i="1"/>
  <c r="I4488" i="1"/>
  <c r="M4488" i="1"/>
  <c r="I4489" i="1"/>
  <c r="M4489" i="1"/>
  <c r="I4490" i="1"/>
  <c r="M4490" i="1"/>
  <c r="I4491" i="1"/>
  <c r="M4491" i="1"/>
  <c r="I4492" i="1"/>
  <c r="M4492" i="1"/>
  <c r="I4493" i="1"/>
  <c r="M4493" i="1"/>
  <c r="I4494" i="1"/>
  <c r="M4494" i="1"/>
  <c r="I4495" i="1"/>
  <c r="M4495" i="1"/>
  <c r="I4496" i="1"/>
  <c r="M4496" i="1"/>
  <c r="I4497" i="1"/>
  <c r="M4497" i="1"/>
  <c r="I4498" i="1"/>
  <c r="M4498" i="1"/>
  <c r="I4499" i="1"/>
  <c r="M4499" i="1"/>
  <c r="I4500" i="1"/>
  <c r="M4500" i="1"/>
  <c r="I4501" i="1"/>
  <c r="M4501" i="1"/>
  <c r="I4502" i="1"/>
  <c r="M4502" i="1"/>
  <c r="I4503" i="1"/>
  <c r="M4503" i="1"/>
  <c r="I4504" i="1"/>
  <c r="M4504" i="1"/>
  <c r="I4505" i="1"/>
  <c r="M4505" i="1"/>
  <c r="I4506" i="1"/>
  <c r="M4506" i="1"/>
  <c r="I4507" i="1"/>
  <c r="M4507" i="1"/>
  <c r="I4508" i="1"/>
  <c r="M4508" i="1"/>
  <c r="I4509" i="1"/>
  <c r="M4509" i="1"/>
  <c r="I4510" i="1"/>
  <c r="M4510" i="1"/>
  <c r="I4511" i="1"/>
  <c r="M4511" i="1"/>
  <c r="I4512" i="1"/>
  <c r="M4512" i="1"/>
  <c r="I4513" i="1"/>
  <c r="M4513" i="1"/>
  <c r="I4514" i="1"/>
  <c r="M4514" i="1"/>
  <c r="I4515" i="1"/>
  <c r="M4515" i="1"/>
  <c r="I4516" i="1"/>
  <c r="M4516" i="1"/>
  <c r="I4517" i="1"/>
  <c r="M4517" i="1"/>
  <c r="I4518" i="1"/>
  <c r="M4518" i="1"/>
  <c r="I4519" i="1"/>
  <c r="M4519" i="1"/>
  <c r="I4520" i="1"/>
  <c r="M4520" i="1"/>
  <c r="I4521" i="1"/>
  <c r="M4521" i="1"/>
  <c r="I4522" i="1"/>
  <c r="M4522" i="1"/>
  <c r="I4523" i="1"/>
  <c r="M4523" i="1"/>
  <c r="I4524" i="1"/>
  <c r="M4524" i="1"/>
  <c r="I4525" i="1"/>
  <c r="M4525" i="1"/>
  <c r="I4526" i="1"/>
  <c r="M4526" i="1"/>
  <c r="I4527" i="1"/>
  <c r="M4527" i="1"/>
  <c r="I4528" i="1"/>
  <c r="M4528" i="1"/>
  <c r="I4529" i="1"/>
  <c r="M4529" i="1"/>
  <c r="I4530" i="1"/>
  <c r="M4530" i="1"/>
  <c r="I4531" i="1"/>
  <c r="M4531" i="1"/>
  <c r="I4532" i="1"/>
  <c r="M4532" i="1"/>
  <c r="I4533" i="1"/>
  <c r="M4533" i="1"/>
  <c r="I4534" i="1"/>
  <c r="M4534" i="1"/>
  <c r="I4535" i="1"/>
  <c r="M4535" i="1"/>
  <c r="I4536" i="1"/>
  <c r="M4536" i="1"/>
  <c r="I4537" i="1"/>
  <c r="M4537" i="1"/>
  <c r="I4538" i="1"/>
  <c r="M4538" i="1"/>
  <c r="I4539" i="1"/>
  <c r="M4539" i="1"/>
  <c r="I4540" i="1"/>
  <c r="M4540" i="1"/>
  <c r="I4541" i="1"/>
  <c r="M4541" i="1"/>
  <c r="I4542" i="1"/>
  <c r="M4542" i="1"/>
  <c r="I4543" i="1"/>
  <c r="M4543" i="1"/>
  <c r="I4544" i="1"/>
  <c r="M4544" i="1"/>
  <c r="I4545" i="1"/>
  <c r="M4545" i="1"/>
  <c r="I4546" i="1"/>
  <c r="M4546" i="1"/>
  <c r="I4547" i="1"/>
  <c r="M4547" i="1"/>
  <c r="I4548" i="1"/>
  <c r="M4548" i="1"/>
  <c r="I4549" i="1"/>
  <c r="M4549" i="1"/>
  <c r="I4550" i="1"/>
  <c r="M4550" i="1"/>
  <c r="I4551" i="1"/>
  <c r="M4551" i="1"/>
  <c r="I4552" i="1"/>
  <c r="M4552" i="1"/>
  <c r="I4553" i="1"/>
  <c r="M4553" i="1"/>
  <c r="I4554" i="1"/>
  <c r="M4554" i="1"/>
  <c r="I4555" i="1"/>
  <c r="M4555" i="1"/>
  <c r="I4556" i="1"/>
  <c r="M4556" i="1"/>
  <c r="I4557" i="1"/>
  <c r="M4557" i="1"/>
  <c r="I4558" i="1"/>
  <c r="M4558" i="1"/>
  <c r="I4559" i="1"/>
  <c r="M4559" i="1"/>
  <c r="I4560" i="1"/>
  <c r="M4560" i="1"/>
  <c r="I4561" i="1"/>
  <c r="M4561" i="1"/>
  <c r="I4562" i="1"/>
  <c r="M4562" i="1"/>
  <c r="I4563" i="1"/>
  <c r="M4563" i="1"/>
  <c r="I4564" i="1"/>
  <c r="M4564" i="1"/>
  <c r="I4565" i="1"/>
  <c r="M4565" i="1"/>
  <c r="I4566" i="1"/>
  <c r="M4566" i="1"/>
  <c r="I4567" i="1"/>
  <c r="M4567" i="1"/>
  <c r="I4568" i="1"/>
  <c r="M4568" i="1"/>
  <c r="I4569" i="1"/>
  <c r="M4569" i="1"/>
  <c r="I4570" i="1"/>
  <c r="M4570" i="1"/>
  <c r="I4571" i="1"/>
  <c r="M4571" i="1"/>
  <c r="I4572" i="1"/>
  <c r="M4572" i="1"/>
  <c r="I4573" i="1"/>
  <c r="M4573" i="1"/>
  <c r="I4574" i="1"/>
  <c r="M4574" i="1"/>
  <c r="I4575" i="1"/>
  <c r="M4575" i="1"/>
  <c r="I4576" i="1"/>
  <c r="M4576" i="1"/>
  <c r="I4577" i="1"/>
  <c r="M4577" i="1"/>
  <c r="I4578" i="1"/>
  <c r="M4578" i="1"/>
  <c r="I4579" i="1"/>
  <c r="M4579" i="1"/>
  <c r="I4580" i="1"/>
  <c r="M4580" i="1"/>
  <c r="I4581" i="1"/>
  <c r="M4581" i="1"/>
  <c r="I4582" i="1"/>
  <c r="M4582" i="1"/>
  <c r="I4583" i="1"/>
  <c r="M4583" i="1"/>
  <c r="I4584" i="1"/>
  <c r="M4584" i="1"/>
  <c r="I4585" i="1"/>
  <c r="M4585" i="1"/>
  <c r="I4586" i="1"/>
  <c r="M4586" i="1"/>
  <c r="I4587" i="1"/>
  <c r="M4587" i="1"/>
  <c r="I4588" i="1"/>
  <c r="M4588" i="1"/>
  <c r="I4589" i="1"/>
  <c r="M4589" i="1"/>
  <c r="I4590" i="1"/>
  <c r="M4590" i="1"/>
  <c r="I4591" i="1"/>
  <c r="M4591" i="1"/>
  <c r="I4592" i="1"/>
  <c r="M4592" i="1"/>
  <c r="I4593" i="1"/>
  <c r="M4593" i="1"/>
  <c r="I4594" i="1"/>
  <c r="M4594" i="1"/>
  <c r="I4595" i="1"/>
  <c r="M4595" i="1"/>
  <c r="I4596" i="1"/>
  <c r="M4596" i="1"/>
  <c r="I4597" i="1"/>
  <c r="M4597" i="1"/>
  <c r="I4598" i="1"/>
  <c r="M4598" i="1"/>
  <c r="I4599" i="1"/>
  <c r="M4599" i="1"/>
  <c r="I4600" i="1"/>
  <c r="M4600" i="1"/>
  <c r="I4601" i="1"/>
  <c r="M4601" i="1"/>
  <c r="I4602" i="1"/>
  <c r="M4602" i="1"/>
  <c r="I4603" i="1"/>
  <c r="M4603" i="1"/>
  <c r="I4604" i="1"/>
  <c r="M4604" i="1"/>
  <c r="I4605" i="1"/>
  <c r="M4605" i="1"/>
  <c r="I4606" i="1"/>
  <c r="M4606" i="1"/>
  <c r="I4607" i="1"/>
  <c r="M4607" i="1"/>
  <c r="I4608" i="1"/>
  <c r="M4608" i="1"/>
  <c r="I4609" i="1"/>
  <c r="M4609" i="1"/>
  <c r="I4610" i="1"/>
  <c r="M4610" i="1"/>
  <c r="I4611" i="1"/>
  <c r="M4611" i="1"/>
  <c r="I4612" i="1"/>
  <c r="M4612" i="1"/>
  <c r="I4613" i="1"/>
  <c r="M4613" i="1"/>
  <c r="I4614" i="1"/>
  <c r="M4614" i="1"/>
  <c r="I4615" i="1"/>
  <c r="M4615" i="1"/>
  <c r="I4616" i="1"/>
  <c r="M4616" i="1"/>
  <c r="I4617" i="1"/>
  <c r="M4617" i="1"/>
  <c r="I4618" i="1"/>
  <c r="M4618" i="1"/>
  <c r="I4619" i="1"/>
  <c r="M4619" i="1"/>
  <c r="I4620" i="1"/>
  <c r="M4620" i="1"/>
  <c r="I4621" i="1"/>
  <c r="M4621" i="1"/>
  <c r="I4622" i="1"/>
  <c r="M4622" i="1"/>
  <c r="I4623" i="1"/>
  <c r="M4623" i="1"/>
  <c r="I4624" i="1"/>
  <c r="M4624" i="1"/>
  <c r="I4625" i="1"/>
  <c r="M4625" i="1"/>
  <c r="I4626" i="1"/>
  <c r="M4626" i="1"/>
  <c r="I4627" i="1"/>
  <c r="M4627" i="1"/>
  <c r="I4628" i="1"/>
  <c r="M4628" i="1"/>
  <c r="I4629" i="1"/>
  <c r="M4629" i="1"/>
  <c r="I4630" i="1"/>
  <c r="M4630" i="1"/>
  <c r="I4631" i="1"/>
  <c r="M4631" i="1"/>
  <c r="I4632" i="1"/>
  <c r="M4632" i="1"/>
  <c r="I4633" i="1"/>
  <c r="M4633" i="1"/>
  <c r="I4634" i="1"/>
  <c r="M4634" i="1"/>
  <c r="I4635" i="1"/>
  <c r="M4635" i="1"/>
  <c r="I4636" i="1"/>
  <c r="M4636" i="1"/>
  <c r="I4637" i="1"/>
  <c r="M4637" i="1"/>
  <c r="I4638" i="1"/>
  <c r="M4638" i="1"/>
  <c r="I4639" i="1"/>
  <c r="M4639" i="1"/>
  <c r="I4640" i="1"/>
  <c r="M4640" i="1"/>
  <c r="I4641" i="1"/>
  <c r="M4641" i="1"/>
  <c r="I4642" i="1"/>
  <c r="M4642" i="1"/>
  <c r="I4643" i="1"/>
  <c r="M4643" i="1"/>
  <c r="I4644" i="1"/>
  <c r="M4644" i="1"/>
  <c r="I4645" i="1"/>
  <c r="M4645" i="1"/>
  <c r="I4646" i="1"/>
  <c r="M4646" i="1"/>
  <c r="I4647" i="1"/>
  <c r="M4647" i="1"/>
  <c r="I4648" i="1"/>
  <c r="M4648" i="1"/>
  <c r="I4649" i="1"/>
  <c r="M4649" i="1"/>
  <c r="I4650" i="1"/>
  <c r="M4650" i="1"/>
  <c r="I4651" i="1"/>
  <c r="M4651" i="1"/>
  <c r="I4652" i="1"/>
  <c r="M4652" i="1"/>
  <c r="I4653" i="1"/>
  <c r="M4653" i="1"/>
  <c r="I4654" i="1"/>
  <c r="M4654" i="1"/>
  <c r="I4655" i="1"/>
  <c r="M4655" i="1"/>
  <c r="I4656" i="1"/>
  <c r="M4656" i="1"/>
  <c r="I4657" i="1"/>
  <c r="M4657" i="1"/>
  <c r="I4658" i="1"/>
  <c r="M4658" i="1"/>
  <c r="I4659" i="1"/>
  <c r="M4659" i="1"/>
  <c r="I4660" i="1"/>
  <c r="M4660" i="1"/>
  <c r="I4661" i="1"/>
  <c r="M4661" i="1"/>
  <c r="I4662" i="1"/>
  <c r="M4662" i="1"/>
  <c r="I4663" i="1"/>
  <c r="M4663" i="1"/>
  <c r="I4664" i="1"/>
  <c r="M4664" i="1"/>
  <c r="I4665" i="1"/>
  <c r="M4665" i="1"/>
  <c r="I4666" i="1"/>
  <c r="M4666" i="1"/>
  <c r="I4667" i="1"/>
  <c r="M4667" i="1"/>
  <c r="I4668" i="1"/>
  <c r="M4668" i="1"/>
  <c r="I4669" i="1"/>
  <c r="M4669" i="1"/>
  <c r="I4670" i="1"/>
  <c r="M4670" i="1"/>
  <c r="I4671" i="1"/>
  <c r="M4671" i="1"/>
  <c r="I4672" i="1"/>
  <c r="M4672" i="1"/>
  <c r="I4673" i="1"/>
  <c r="M4673" i="1"/>
  <c r="I4674" i="1"/>
  <c r="M4674" i="1"/>
  <c r="I4675" i="1"/>
  <c r="M4675" i="1"/>
  <c r="I4676" i="1"/>
  <c r="M4676" i="1"/>
  <c r="I4677" i="1"/>
  <c r="M4677" i="1"/>
  <c r="I4678" i="1"/>
  <c r="M4678" i="1"/>
  <c r="I4679" i="1"/>
  <c r="M4679" i="1"/>
  <c r="I4680" i="1"/>
  <c r="M4680" i="1"/>
  <c r="I4681" i="1"/>
  <c r="M4681" i="1"/>
  <c r="I4682" i="1"/>
  <c r="M4682" i="1"/>
  <c r="I4683" i="1"/>
  <c r="M4683" i="1"/>
  <c r="I4684" i="1"/>
  <c r="M4684" i="1"/>
  <c r="I4685" i="1"/>
  <c r="M4685" i="1"/>
  <c r="I4686" i="1"/>
  <c r="M4686" i="1"/>
  <c r="I4687" i="1"/>
  <c r="M4687" i="1"/>
  <c r="I4688" i="1"/>
  <c r="M4688" i="1"/>
  <c r="I4689" i="1"/>
  <c r="M4689" i="1"/>
  <c r="I4690" i="1"/>
  <c r="M4690" i="1"/>
  <c r="I4691" i="1"/>
  <c r="M4691" i="1"/>
  <c r="I4692" i="1"/>
  <c r="M4692" i="1"/>
  <c r="I4693" i="1"/>
  <c r="M4693" i="1"/>
  <c r="I4694" i="1"/>
  <c r="M4694" i="1"/>
  <c r="I4695" i="1"/>
  <c r="M4695" i="1"/>
  <c r="I4696" i="1"/>
  <c r="M4696" i="1"/>
  <c r="I4697" i="1"/>
  <c r="M4697" i="1"/>
  <c r="I4698" i="1"/>
  <c r="M4698" i="1"/>
  <c r="I4699" i="1"/>
  <c r="M4699" i="1"/>
  <c r="I4700" i="1"/>
  <c r="M4700" i="1"/>
  <c r="I4701" i="1"/>
  <c r="M4701" i="1"/>
  <c r="I4702" i="1"/>
  <c r="M4702" i="1"/>
  <c r="I4703" i="1"/>
  <c r="M4703" i="1"/>
  <c r="I4704" i="1"/>
  <c r="M4704" i="1"/>
  <c r="I4705" i="1"/>
  <c r="M4705" i="1"/>
  <c r="I4706" i="1"/>
  <c r="M4706" i="1"/>
  <c r="I4707" i="1"/>
  <c r="M4707" i="1"/>
  <c r="I4708" i="1"/>
  <c r="M4708" i="1"/>
  <c r="I4709" i="1"/>
  <c r="M4709" i="1"/>
  <c r="I4710" i="1"/>
  <c r="M4710" i="1"/>
  <c r="I4711" i="1"/>
  <c r="M4711" i="1"/>
  <c r="I4712" i="1"/>
  <c r="M4712" i="1"/>
  <c r="I4713" i="1"/>
  <c r="M4713" i="1"/>
  <c r="I4714" i="1"/>
  <c r="M4714" i="1"/>
  <c r="I4715" i="1"/>
  <c r="M4715" i="1"/>
  <c r="I4716" i="1"/>
  <c r="M4716" i="1"/>
  <c r="I4717" i="1"/>
  <c r="M4717" i="1"/>
  <c r="I4718" i="1"/>
  <c r="M4718" i="1"/>
  <c r="I4719" i="1"/>
  <c r="M4719" i="1"/>
  <c r="I4720" i="1"/>
  <c r="M4720" i="1"/>
  <c r="I4721" i="1"/>
  <c r="M4721" i="1"/>
  <c r="I4722" i="1"/>
  <c r="M4722" i="1"/>
  <c r="I4723" i="1"/>
  <c r="M4723" i="1"/>
  <c r="I4724" i="1"/>
  <c r="M4724" i="1"/>
  <c r="I4725" i="1"/>
  <c r="M4725" i="1"/>
  <c r="I4726" i="1"/>
  <c r="M4726" i="1"/>
  <c r="I4727" i="1"/>
  <c r="M4727" i="1"/>
  <c r="I4728" i="1"/>
  <c r="M4728" i="1"/>
  <c r="I4729" i="1"/>
  <c r="M4729" i="1"/>
  <c r="I4730" i="1"/>
  <c r="M4730" i="1"/>
  <c r="I4731" i="1"/>
  <c r="M4731" i="1"/>
  <c r="I4732" i="1"/>
  <c r="M4732" i="1"/>
  <c r="I4733" i="1"/>
  <c r="M4733" i="1"/>
  <c r="I4734" i="1"/>
  <c r="M4734" i="1"/>
  <c r="I4735" i="1"/>
  <c r="M4735" i="1"/>
  <c r="I4736" i="1"/>
  <c r="M4736" i="1"/>
  <c r="I4737" i="1"/>
  <c r="M4737" i="1"/>
  <c r="I4738" i="1"/>
  <c r="M4738" i="1"/>
  <c r="I4739" i="1"/>
  <c r="M4739" i="1"/>
  <c r="I4740" i="1"/>
  <c r="M4740" i="1"/>
  <c r="I4741" i="1"/>
  <c r="M4741" i="1"/>
  <c r="I4742" i="1"/>
  <c r="M4742" i="1"/>
  <c r="I4743" i="1"/>
  <c r="M4743" i="1"/>
  <c r="I4744" i="1"/>
  <c r="M4744" i="1"/>
  <c r="I4745" i="1"/>
  <c r="M4745" i="1"/>
  <c r="I4746" i="1"/>
  <c r="M4746" i="1"/>
  <c r="I4747" i="1"/>
  <c r="M4747" i="1"/>
  <c r="I4748" i="1"/>
  <c r="M4748" i="1"/>
  <c r="I4749" i="1"/>
  <c r="M4749" i="1"/>
  <c r="I4750" i="1"/>
  <c r="M4750" i="1"/>
  <c r="I4751" i="1"/>
  <c r="M4751" i="1"/>
  <c r="I4752" i="1"/>
  <c r="M4752" i="1"/>
  <c r="I4753" i="1"/>
  <c r="M4753" i="1"/>
  <c r="I4754" i="1"/>
  <c r="M4754" i="1"/>
  <c r="I4755" i="1"/>
  <c r="M4755" i="1"/>
  <c r="I4756" i="1"/>
  <c r="M4756" i="1"/>
  <c r="I4757" i="1"/>
  <c r="M4757" i="1"/>
  <c r="I4758" i="1"/>
  <c r="M4758" i="1"/>
  <c r="I4759" i="1"/>
  <c r="M4759" i="1"/>
  <c r="I4760" i="1"/>
  <c r="M4760" i="1"/>
  <c r="I4761" i="1"/>
  <c r="M4761" i="1"/>
  <c r="I4762" i="1"/>
  <c r="M4762" i="1"/>
  <c r="I4763" i="1"/>
  <c r="M4763" i="1"/>
  <c r="I4764" i="1"/>
  <c r="M4764" i="1"/>
  <c r="I4765" i="1"/>
  <c r="M4765" i="1"/>
  <c r="I4766" i="1"/>
  <c r="M4766" i="1"/>
  <c r="I4767" i="1"/>
  <c r="M4767" i="1"/>
  <c r="I4768" i="1"/>
  <c r="M4768" i="1"/>
  <c r="I4769" i="1"/>
  <c r="M4769" i="1"/>
  <c r="I4770" i="1"/>
  <c r="M4770" i="1"/>
  <c r="I4771" i="1"/>
  <c r="M4771" i="1"/>
  <c r="I4772" i="1"/>
  <c r="M4772" i="1"/>
  <c r="I4773" i="1"/>
  <c r="M4773" i="1"/>
  <c r="I4774" i="1"/>
  <c r="M4774" i="1"/>
  <c r="I4775" i="1"/>
  <c r="M4775" i="1"/>
  <c r="I4776" i="1"/>
  <c r="M4776" i="1"/>
  <c r="I4777" i="1"/>
  <c r="M4777" i="1"/>
  <c r="I4778" i="1"/>
  <c r="M4778" i="1"/>
  <c r="I4779" i="1"/>
  <c r="M4779" i="1"/>
  <c r="I4780" i="1"/>
  <c r="M4780" i="1"/>
  <c r="I4781" i="1"/>
  <c r="M4781" i="1"/>
  <c r="I4782" i="1"/>
  <c r="M4782" i="1"/>
  <c r="I4783" i="1"/>
  <c r="M4783" i="1"/>
  <c r="I4784" i="1"/>
  <c r="M4784" i="1"/>
  <c r="I4785" i="1"/>
  <c r="M4785" i="1"/>
  <c r="I4786" i="1"/>
  <c r="M4786" i="1"/>
  <c r="I4787" i="1"/>
  <c r="M4787" i="1"/>
  <c r="I4788" i="1"/>
  <c r="M4788" i="1"/>
  <c r="I4789" i="1"/>
  <c r="M4789" i="1"/>
  <c r="I4790" i="1"/>
  <c r="M4790" i="1"/>
  <c r="I4791" i="1"/>
  <c r="M4791" i="1"/>
  <c r="I4792" i="1"/>
  <c r="M4792" i="1"/>
  <c r="I4793" i="1"/>
  <c r="M4793" i="1"/>
  <c r="I4794" i="1"/>
  <c r="M4794" i="1"/>
  <c r="I4795" i="1"/>
  <c r="M4795" i="1"/>
  <c r="I4796" i="1"/>
  <c r="M4796" i="1"/>
  <c r="I4797" i="1"/>
  <c r="M4797" i="1"/>
  <c r="I4798" i="1"/>
  <c r="M4798" i="1"/>
  <c r="I4799" i="1"/>
  <c r="M4799" i="1"/>
  <c r="I4800" i="1"/>
  <c r="M4800" i="1"/>
  <c r="I4801" i="1"/>
  <c r="M4801" i="1"/>
  <c r="I4802" i="1"/>
  <c r="M4802" i="1"/>
  <c r="I4803" i="1"/>
  <c r="M4803" i="1"/>
  <c r="I4804" i="1"/>
  <c r="M4804" i="1"/>
  <c r="I4805" i="1"/>
  <c r="M4805" i="1"/>
  <c r="I4806" i="1"/>
  <c r="M4806" i="1"/>
  <c r="I4807" i="1"/>
  <c r="M4807" i="1"/>
  <c r="I4808" i="1"/>
  <c r="M4808" i="1"/>
  <c r="I4809" i="1"/>
  <c r="M4809" i="1"/>
  <c r="I4810" i="1"/>
  <c r="M4810" i="1"/>
  <c r="I4811" i="1"/>
  <c r="M4811" i="1"/>
  <c r="I4812" i="1"/>
  <c r="M4812" i="1"/>
  <c r="I4813" i="1"/>
  <c r="M4813" i="1"/>
  <c r="I4814" i="1"/>
  <c r="M4814" i="1"/>
  <c r="I4815" i="1"/>
  <c r="M4815" i="1"/>
  <c r="I4816" i="1"/>
  <c r="M4816" i="1"/>
  <c r="I4817" i="1"/>
  <c r="M4817" i="1"/>
  <c r="I4818" i="1"/>
  <c r="M4818" i="1"/>
  <c r="I4819" i="1"/>
  <c r="M4819" i="1"/>
  <c r="I4820" i="1"/>
  <c r="M4820" i="1"/>
  <c r="I4821" i="1"/>
  <c r="M4821" i="1"/>
  <c r="I4822" i="1"/>
  <c r="M4822" i="1"/>
  <c r="I4823" i="1"/>
  <c r="M4823" i="1"/>
  <c r="I4824" i="1"/>
  <c r="M4824" i="1"/>
  <c r="I4825" i="1"/>
  <c r="M4825" i="1"/>
  <c r="I4826" i="1"/>
  <c r="M4826" i="1"/>
  <c r="I4827" i="1"/>
  <c r="M4827" i="1"/>
  <c r="I4828" i="1"/>
  <c r="M4828" i="1"/>
  <c r="I4829" i="1"/>
  <c r="M4829" i="1"/>
  <c r="I4830" i="1"/>
  <c r="M4830" i="1"/>
  <c r="I4831" i="1"/>
  <c r="M4831" i="1"/>
  <c r="I4832" i="1"/>
  <c r="M4832" i="1"/>
  <c r="I4833" i="1"/>
  <c r="M4833" i="1"/>
  <c r="I4834" i="1"/>
  <c r="M4834" i="1"/>
  <c r="I4835" i="1"/>
  <c r="M4835" i="1"/>
  <c r="I4836" i="1"/>
  <c r="M4836" i="1"/>
  <c r="I4837" i="1"/>
  <c r="M4837" i="1"/>
  <c r="I4838" i="1"/>
  <c r="M4838" i="1"/>
  <c r="I4839" i="1"/>
  <c r="M4839" i="1"/>
  <c r="I4840" i="1"/>
  <c r="M4840" i="1"/>
  <c r="I4841" i="1"/>
  <c r="M4841" i="1"/>
  <c r="I4842" i="1"/>
  <c r="M4842" i="1"/>
  <c r="I4843" i="1"/>
  <c r="M4843" i="1"/>
  <c r="I4844" i="1"/>
  <c r="M4844" i="1"/>
  <c r="I4845" i="1"/>
  <c r="M4845" i="1"/>
  <c r="I4846" i="1"/>
  <c r="M4846" i="1"/>
  <c r="I4847" i="1"/>
  <c r="M4847" i="1"/>
  <c r="I4848" i="1"/>
  <c r="M4848" i="1"/>
  <c r="I4849" i="1"/>
  <c r="M4849" i="1"/>
  <c r="I4850" i="1"/>
  <c r="M4850" i="1"/>
  <c r="I4851" i="1"/>
  <c r="M4851" i="1"/>
  <c r="I4852" i="1"/>
  <c r="M4852" i="1"/>
  <c r="I4853" i="1"/>
  <c r="M4853" i="1"/>
  <c r="I4854" i="1"/>
  <c r="M4854" i="1"/>
  <c r="I4855" i="1"/>
  <c r="M4855" i="1"/>
  <c r="I4856" i="1"/>
  <c r="M4856" i="1"/>
  <c r="I4857" i="1"/>
  <c r="M4857" i="1"/>
  <c r="I4858" i="1"/>
  <c r="M4858" i="1"/>
  <c r="I4859" i="1"/>
  <c r="M4859" i="1"/>
  <c r="I4860" i="1"/>
  <c r="M4860" i="1"/>
  <c r="I4861" i="1"/>
  <c r="M4861" i="1"/>
  <c r="I4862" i="1"/>
  <c r="M4862" i="1"/>
  <c r="I4863" i="1"/>
  <c r="M4863" i="1"/>
  <c r="I4864" i="1"/>
  <c r="M4864" i="1"/>
  <c r="I4865" i="1"/>
  <c r="M4865" i="1"/>
  <c r="I4866" i="1"/>
  <c r="M4866" i="1"/>
  <c r="I4867" i="1"/>
  <c r="M4867" i="1"/>
  <c r="I4868" i="1"/>
  <c r="M4868" i="1"/>
  <c r="I4869" i="1"/>
  <c r="M4869" i="1"/>
  <c r="I4870" i="1"/>
  <c r="M4870" i="1"/>
  <c r="I4871" i="1"/>
  <c r="M4871" i="1"/>
  <c r="I4872" i="1"/>
  <c r="M4872" i="1"/>
  <c r="I4873" i="1"/>
  <c r="M4873" i="1"/>
  <c r="I4874" i="1"/>
  <c r="M4874" i="1"/>
  <c r="I4875" i="1"/>
  <c r="M4875" i="1"/>
  <c r="I4876" i="1"/>
  <c r="M4876" i="1"/>
  <c r="I4877" i="1"/>
  <c r="M4877" i="1"/>
  <c r="I4878" i="1"/>
  <c r="M4878" i="1"/>
  <c r="I4879" i="1"/>
  <c r="M4879" i="1"/>
  <c r="I4880" i="1"/>
  <c r="M4880" i="1"/>
  <c r="I4881" i="1"/>
  <c r="M4881" i="1"/>
  <c r="I4882" i="1"/>
  <c r="M4882" i="1"/>
  <c r="I4883" i="1"/>
  <c r="M4883" i="1"/>
  <c r="I4884" i="1"/>
  <c r="M4884" i="1"/>
  <c r="I4885" i="1"/>
  <c r="M4885" i="1"/>
  <c r="I4886" i="1"/>
  <c r="M4886" i="1"/>
  <c r="I4887" i="1"/>
  <c r="M4887" i="1"/>
  <c r="I4888" i="1"/>
  <c r="M4888" i="1"/>
  <c r="I4889" i="1"/>
  <c r="M4889" i="1"/>
  <c r="I4890" i="1"/>
  <c r="M4890" i="1"/>
  <c r="I4891" i="1"/>
  <c r="M4891" i="1"/>
  <c r="I4892" i="1"/>
  <c r="M4892" i="1"/>
  <c r="I4893" i="1"/>
  <c r="M4893" i="1"/>
  <c r="I4894" i="1"/>
  <c r="M4894" i="1"/>
  <c r="I4895" i="1"/>
  <c r="M4895" i="1"/>
  <c r="I4896" i="1"/>
  <c r="M4896" i="1"/>
  <c r="I4897" i="1"/>
  <c r="M4897" i="1"/>
  <c r="I4898" i="1"/>
  <c r="M4898" i="1"/>
  <c r="I4899" i="1"/>
  <c r="M4899" i="1"/>
  <c r="I4900" i="1"/>
  <c r="M4900" i="1"/>
  <c r="I4901" i="1"/>
  <c r="M4901" i="1"/>
  <c r="I4902" i="1"/>
  <c r="M4902" i="1"/>
  <c r="I4903" i="1"/>
  <c r="M4903" i="1"/>
  <c r="I4904" i="1"/>
  <c r="M4904" i="1"/>
  <c r="I4905" i="1"/>
  <c r="M4905" i="1"/>
  <c r="I4906" i="1"/>
  <c r="M4906" i="1"/>
  <c r="I4907" i="1"/>
  <c r="M4907" i="1"/>
  <c r="I4908" i="1"/>
  <c r="M4908" i="1"/>
  <c r="I4909" i="1"/>
  <c r="M4909" i="1"/>
  <c r="I4910" i="1"/>
  <c r="M4910" i="1"/>
  <c r="I4911" i="1"/>
  <c r="M4911" i="1"/>
  <c r="I4912" i="1"/>
  <c r="M4912" i="1"/>
  <c r="I4913" i="1"/>
  <c r="M4913" i="1"/>
  <c r="I4914" i="1"/>
  <c r="M4914" i="1"/>
  <c r="I4915" i="1"/>
  <c r="M4915" i="1"/>
  <c r="I4916" i="1"/>
  <c r="M4916" i="1"/>
  <c r="I4917" i="1"/>
  <c r="M4917" i="1"/>
  <c r="I4918" i="1"/>
  <c r="M4918" i="1"/>
  <c r="I4919" i="1"/>
  <c r="M4919" i="1"/>
  <c r="I4920" i="1"/>
  <c r="M4920" i="1"/>
  <c r="I4921" i="1"/>
  <c r="M4921" i="1"/>
  <c r="I4922" i="1"/>
  <c r="M4922" i="1"/>
  <c r="I4923" i="1"/>
  <c r="M4923" i="1"/>
  <c r="I4924" i="1"/>
  <c r="M4924" i="1"/>
  <c r="I4925" i="1"/>
  <c r="M4925" i="1"/>
  <c r="I4926" i="1"/>
  <c r="M4926" i="1"/>
  <c r="I4927" i="1"/>
  <c r="M4927" i="1"/>
  <c r="I4928" i="1"/>
  <c r="M4928" i="1"/>
  <c r="I4929" i="1"/>
  <c r="M4929" i="1"/>
  <c r="I4930" i="1"/>
  <c r="M4930" i="1"/>
  <c r="I4931" i="1"/>
  <c r="M4931" i="1"/>
  <c r="I4932" i="1"/>
  <c r="M4932" i="1"/>
  <c r="I4933" i="1"/>
  <c r="M4933" i="1"/>
  <c r="I4934" i="1"/>
  <c r="M4934" i="1"/>
  <c r="I4935" i="1"/>
  <c r="M4935" i="1"/>
  <c r="I4936" i="1"/>
  <c r="M4936" i="1"/>
  <c r="I4937" i="1"/>
  <c r="M4937" i="1"/>
  <c r="I4938" i="1"/>
  <c r="M4938" i="1"/>
  <c r="I4939" i="1"/>
  <c r="M4939" i="1"/>
  <c r="I4940" i="1"/>
  <c r="M4940" i="1"/>
  <c r="I4941" i="1"/>
  <c r="M4941" i="1"/>
  <c r="I4942" i="1"/>
  <c r="M4942" i="1"/>
  <c r="I4943" i="1"/>
  <c r="M4943" i="1"/>
  <c r="I4944" i="1"/>
  <c r="M4944" i="1"/>
  <c r="I4945" i="1"/>
  <c r="M4945" i="1"/>
  <c r="I4946" i="1"/>
  <c r="M4946" i="1"/>
  <c r="I4947" i="1"/>
  <c r="M4947" i="1"/>
  <c r="I4948" i="1"/>
  <c r="M4948" i="1"/>
  <c r="I4949" i="1"/>
  <c r="M4949" i="1"/>
  <c r="I4950" i="1"/>
  <c r="M4950" i="1"/>
  <c r="I4951" i="1"/>
  <c r="M4951" i="1"/>
  <c r="I4952" i="1"/>
  <c r="M4952" i="1"/>
  <c r="I4953" i="1"/>
  <c r="M4953" i="1"/>
  <c r="I4954" i="1"/>
  <c r="M4954" i="1"/>
  <c r="I4955" i="1"/>
  <c r="M4955" i="1"/>
  <c r="I4956" i="1"/>
  <c r="M4956" i="1"/>
  <c r="I4957" i="1"/>
  <c r="M4957" i="1"/>
  <c r="I4958" i="1"/>
  <c r="M4958" i="1"/>
  <c r="I4959" i="1"/>
  <c r="M4959" i="1"/>
  <c r="I4960" i="1"/>
  <c r="M4960" i="1"/>
  <c r="I4961" i="1"/>
  <c r="M4961" i="1"/>
  <c r="I4962" i="1"/>
  <c r="M4962" i="1"/>
  <c r="I4963" i="1"/>
  <c r="M4963" i="1"/>
  <c r="I4964" i="1"/>
  <c r="M4964" i="1"/>
  <c r="I4965" i="1"/>
  <c r="M4965" i="1"/>
  <c r="I4966" i="1"/>
  <c r="M4966" i="1"/>
  <c r="I4967" i="1"/>
  <c r="M4967" i="1"/>
  <c r="I4968" i="1"/>
  <c r="M4968" i="1"/>
  <c r="I4969" i="1"/>
  <c r="M4969" i="1"/>
  <c r="I4970" i="1"/>
  <c r="M4970" i="1"/>
  <c r="I4971" i="1"/>
  <c r="M4971" i="1"/>
  <c r="I4972" i="1"/>
  <c r="M4972" i="1"/>
  <c r="I4973" i="1"/>
  <c r="M4973" i="1"/>
  <c r="I4974" i="1"/>
  <c r="M4974" i="1"/>
  <c r="I4975" i="1"/>
  <c r="M4975" i="1"/>
  <c r="I4976" i="1"/>
  <c r="M4976" i="1"/>
  <c r="I4977" i="1"/>
  <c r="M4977" i="1"/>
  <c r="I4978" i="1"/>
  <c r="M4978" i="1"/>
  <c r="I4979" i="1"/>
  <c r="M4979" i="1"/>
  <c r="I4980" i="1"/>
  <c r="M4980" i="1"/>
  <c r="I4981" i="1"/>
  <c r="M4981" i="1"/>
  <c r="I4982" i="1"/>
  <c r="M4982" i="1"/>
  <c r="I4983" i="1"/>
  <c r="M4983" i="1"/>
  <c r="I4984" i="1"/>
  <c r="M4984" i="1"/>
  <c r="I4985" i="1"/>
  <c r="M4985" i="1"/>
  <c r="I4986" i="1"/>
  <c r="M4986" i="1"/>
  <c r="I4987" i="1"/>
  <c r="M4987" i="1"/>
  <c r="I4988" i="1"/>
  <c r="M4988" i="1"/>
  <c r="I4989" i="1"/>
  <c r="M4989" i="1"/>
  <c r="I4990" i="1"/>
  <c r="M4990" i="1"/>
  <c r="I4991" i="1"/>
  <c r="M4991" i="1"/>
  <c r="I4992" i="1"/>
  <c r="M4992" i="1"/>
  <c r="I4993" i="1"/>
  <c r="M4993" i="1"/>
  <c r="I4994" i="1"/>
  <c r="M4994" i="1"/>
  <c r="I4995" i="1"/>
  <c r="M4995" i="1"/>
  <c r="I4996" i="1"/>
  <c r="M4996" i="1"/>
  <c r="I4997" i="1"/>
  <c r="M4997" i="1"/>
  <c r="I4998" i="1"/>
  <c r="M4998" i="1"/>
  <c r="I4999" i="1"/>
  <c r="M4999" i="1"/>
  <c r="I5000" i="1"/>
  <c r="M5000" i="1"/>
  <c r="I5001" i="1"/>
  <c r="M5001" i="1"/>
  <c r="I5002" i="1"/>
  <c r="M5002" i="1"/>
  <c r="I5003" i="1"/>
  <c r="M5003" i="1"/>
  <c r="I5004" i="1"/>
  <c r="M5004" i="1"/>
  <c r="I5005" i="1"/>
  <c r="M5005" i="1"/>
  <c r="I5006" i="1"/>
  <c r="M5006" i="1"/>
  <c r="I5007" i="1"/>
  <c r="M5007" i="1"/>
  <c r="I5008" i="1"/>
  <c r="M5008" i="1"/>
  <c r="I5009" i="1"/>
  <c r="M5009" i="1"/>
  <c r="I5010" i="1"/>
  <c r="M5010" i="1"/>
  <c r="I5011" i="1"/>
  <c r="M5011" i="1"/>
  <c r="I5012" i="1"/>
  <c r="M5012" i="1"/>
  <c r="I5013" i="1"/>
  <c r="M5013" i="1"/>
  <c r="I5014" i="1"/>
  <c r="M5014" i="1"/>
  <c r="I5015" i="1"/>
  <c r="M5015" i="1"/>
  <c r="I5016" i="1"/>
  <c r="M5016" i="1"/>
  <c r="I5017" i="1"/>
  <c r="M5017" i="1"/>
  <c r="I5018" i="1"/>
  <c r="M5018" i="1"/>
  <c r="I5019" i="1"/>
  <c r="M5019" i="1"/>
  <c r="I5020" i="1"/>
  <c r="M5020" i="1"/>
  <c r="I5021" i="1"/>
  <c r="M5021" i="1"/>
  <c r="I5022" i="1"/>
  <c r="M5022" i="1"/>
  <c r="I5023" i="1"/>
  <c r="M5023" i="1"/>
  <c r="I5024" i="1"/>
  <c r="M5024" i="1"/>
  <c r="I5025" i="1"/>
  <c r="M5025" i="1"/>
  <c r="I5026" i="1"/>
  <c r="M5026" i="1"/>
  <c r="I5027" i="1"/>
  <c r="M5027" i="1"/>
  <c r="I5028" i="1"/>
  <c r="M5028" i="1"/>
  <c r="I5029" i="1"/>
  <c r="M5029" i="1"/>
  <c r="I5030" i="1"/>
  <c r="M5030" i="1"/>
  <c r="I5031" i="1"/>
  <c r="M5031" i="1"/>
  <c r="I5032" i="1"/>
  <c r="M5032" i="1"/>
  <c r="I5033" i="1"/>
  <c r="M5033" i="1"/>
  <c r="I5034" i="1"/>
  <c r="M5034" i="1"/>
  <c r="I5035" i="1"/>
  <c r="M5035" i="1"/>
  <c r="I5036" i="1"/>
  <c r="M5036" i="1"/>
  <c r="I5037" i="1"/>
  <c r="M5037" i="1"/>
  <c r="I5038" i="1"/>
  <c r="M5038" i="1"/>
  <c r="I5039" i="1"/>
  <c r="M5039" i="1"/>
  <c r="I5040" i="1"/>
  <c r="M5040" i="1"/>
  <c r="I5041" i="1"/>
  <c r="M5041" i="1"/>
  <c r="I5042" i="1"/>
  <c r="M5042" i="1"/>
  <c r="I5043" i="1"/>
  <c r="M5043" i="1"/>
  <c r="I5044" i="1"/>
  <c r="M5044" i="1"/>
  <c r="I5045" i="1"/>
  <c r="M5045" i="1"/>
  <c r="I5046" i="1"/>
  <c r="M5046" i="1"/>
  <c r="I5047" i="1"/>
  <c r="M5047" i="1"/>
  <c r="I5048" i="1"/>
  <c r="M5048" i="1"/>
  <c r="I5049" i="1"/>
  <c r="M5049" i="1"/>
  <c r="I5050" i="1"/>
  <c r="M5050" i="1"/>
  <c r="I5051" i="1"/>
  <c r="M5051" i="1"/>
  <c r="I5052" i="1"/>
  <c r="M5052" i="1"/>
  <c r="I5053" i="1"/>
  <c r="M5053" i="1"/>
  <c r="I5054" i="1"/>
  <c r="M5054" i="1"/>
  <c r="I5055" i="1"/>
  <c r="M5055" i="1"/>
  <c r="I5056" i="1"/>
  <c r="M5056" i="1"/>
  <c r="I5057" i="1"/>
  <c r="M5057" i="1"/>
  <c r="I5058" i="1"/>
  <c r="M5058" i="1"/>
  <c r="I5059" i="1"/>
  <c r="M5059" i="1"/>
  <c r="I5060" i="1"/>
  <c r="M5060" i="1"/>
  <c r="I5061" i="1"/>
  <c r="M5061" i="1"/>
  <c r="I5062" i="1"/>
  <c r="M5062" i="1"/>
  <c r="I5063" i="1"/>
  <c r="M5063" i="1"/>
  <c r="I5064" i="1"/>
  <c r="M5064" i="1"/>
  <c r="I5065" i="1"/>
  <c r="M5065" i="1"/>
  <c r="I5066" i="1"/>
  <c r="M5066" i="1"/>
  <c r="I5067" i="1"/>
  <c r="M5067" i="1"/>
  <c r="I5068" i="1"/>
  <c r="M5068" i="1"/>
  <c r="I5069" i="1"/>
  <c r="M5069" i="1"/>
  <c r="I5070" i="1"/>
  <c r="M5070" i="1"/>
  <c r="I5071" i="1"/>
  <c r="M5071" i="1"/>
  <c r="I5072" i="1"/>
  <c r="M5072" i="1"/>
  <c r="I5073" i="1"/>
  <c r="M5073" i="1"/>
  <c r="I5074" i="1"/>
  <c r="M5074" i="1"/>
  <c r="I5075" i="1"/>
  <c r="M5075" i="1"/>
  <c r="I5076" i="1"/>
  <c r="M5076" i="1"/>
  <c r="I5077" i="1"/>
  <c r="M5077" i="1"/>
  <c r="I5078" i="1"/>
  <c r="M5078" i="1"/>
  <c r="I5079" i="1"/>
  <c r="M5079" i="1"/>
  <c r="I5080" i="1"/>
  <c r="M5080" i="1"/>
  <c r="I5081" i="1"/>
  <c r="M5081" i="1"/>
  <c r="I5082" i="1"/>
  <c r="M5082" i="1"/>
  <c r="I5083" i="1"/>
  <c r="M5083" i="1"/>
  <c r="I5084" i="1"/>
  <c r="M5084" i="1"/>
  <c r="I5085" i="1"/>
  <c r="M5085" i="1"/>
  <c r="I5086" i="1"/>
  <c r="M5086" i="1"/>
  <c r="I5087" i="1"/>
  <c r="M5087" i="1"/>
  <c r="I5088" i="1"/>
  <c r="M5088" i="1"/>
  <c r="I5089" i="1"/>
  <c r="M5089" i="1"/>
  <c r="I5090" i="1"/>
  <c r="M5090" i="1"/>
  <c r="I5091" i="1"/>
  <c r="M5091" i="1"/>
  <c r="I5092" i="1"/>
  <c r="M5092" i="1"/>
  <c r="I5093" i="1"/>
  <c r="M5093" i="1"/>
  <c r="I5094" i="1"/>
  <c r="M5094" i="1"/>
  <c r="I5095" i="1"/>
  <c r="M5095" i="1"/>
  <c r="I5096" i="1"/>
  <c r="M5096" i="1"/>
  <c r="I5097" i="1"/>
  <c r="M5097" i="1"/>
  <c r="I5098" i="1"/>
  <c r="M5098" i="1"/>
  <c r="I5099" i="1"/>
  <c r="M5099" i="1"/>
  <c r="I5100" i="1"/>
  <c r="M5100" i="1"/>
  <c r="I5101" i="1"/>
  <c r="M5101" i="1"/>
  <c r="I5102" i="1"/>
  <c r="M5102" i="1"/>
  <c r="I5103" i="1"/>
  <c r="M5103" i="1"/>
  <c r="I5104" i="1"/>
  <c r="M5104" i="1"/>
  <c r="I5105" i="1"/>
  <c r="M5105" i="1"/>
  <c r="I5106" i="1"/>
  <c r="M5106" i="1"/>
  <c r="I5107" i="1"/>
  <c r="M5107" i="1"/>
  <c r="I5108" i="1"/>
  <c r="M5108" i="1"/>
  <c r="I5109" i="1"/>
  <c r="M5109" i="1"/>
  <c r="I5110" i="1"/>
  <c r="M5110" i="1"/>
  <c r="I5111" i="1"/>
  <c r="M5111" i="1"/>
  <c r="I5112" i="1"/>
  <c r="M5112" i="1"/>
  <c r="I5113" i="1"/>
  <c r="M5113" i="1"/>
  <c r="I5114" i="1"/>
  <c r="M5114" i="1"/>
  <c r="I5115" i="1"/>
  <c r="M5115" i="1"/>
  <c r="I5116" i="1"/>
  <c r="M5116" i="1"/>
  <c r="I5117" i="1"/>
  <c r="M5117" i="1"/>
  <c r="I5118" i="1"/>
  <c r="M5118" i="1"/>
  <c r="I5119" i="1"/>
  <c r="M5119" i="1"/>
  <c r="I5120" i="1"/>
  <c r="M5120" i="1"/>
  <c r="I5121" i="1"/>
  <c r="M5121" i="1"/>
  <c r="I5122" i="1"/>
  <c r="M5122" i="1"/>
  <c r="I5123" i="1"/>
  <c r="M5123" i="1"/>
  <c r="I5124" i="1"/>
  <c r="M5124" i="1"/>
  <c r="I5125" i="1"/>
  <c r="M5125" i="1"/>
  <c r="I5126" i="1"/>
  <c r="M5126" i="1"/>
  <c r="I5127" i="1"/>
  <c r="M5127" i="1"/>
  <c r="I5128" i="1"/>
  <c r="M5128" i="1"/>
  <c r="I5129" i="1"/>
  <c r="M5129" i="1"/>
  <c r="I5130" i="1"/>
  <c r="M5130" i="1"/>
  <c r="I5131" i="1"/>
  <c r="M5131" i="1"/>
  <c r="I5132" i="1"/>
  <c r="M5132" i="1"/>
  <c r="I5133" i="1"/>
  <c r="M5133" i="1"/>
  <c r="I5134" i="1"/>
  <c r="M5134" i="1"/>
  <c r="I5135" i="1"/>
  <c r="M5135" i="1"/>
  <c r="I5136" i="1"/>
  <c r="M5136" i="1"/>
  <c r="I5137" i="1"/>
  <c r="M5137" i="1"/>
  <c r="I5138" i="1"/>
  <c r="M5138" i="1"/>
  <c r="I5139" i="1"/>
  <c r="M5139" i="1"/>
  <c r="I5140" i="1"/>
  <c r="M5140" i="1"/>
  <c r="I5141" i="1"/>
  <c r="M5141" i="1"/>
  <c r="I5142" i="1"/>
  <c r="M5142" i="1"/>
  <c r="I5143" i="1"/>
  <c r="M5143" i="1"/>
  <c r="I5144" i="1"/>
  <c r="M5144" i="1"/>
  <c r="I5145" i="1"/>
  <c r="M5145" i="1"/>
  <c r="I5146" i="1"/>
  <c r="M5146" i="1"/>
  <c r="I5147" i="1"/>
  <c r="M5147" i="1"/>
  <c r="I5148" i="1"/>
  <c r="M5148" i="1"/>
  <c r="I5149" i="1"/>
  <c r="M5149" i="1"/>
  <c r="I5150" i="1"/>
  <c r="M5150" i="1"/>
  <c r="I5151" i="1"/>
  <c r="M5151" i="1"/>
  <c r="I5152" i="1"/>
  <c r="M5152" i="1"/>
  <c r="I5153" i="1"/>
  <c r="M5153" i="1"/>
  <c r="I5154" i="1"/>
  <c r="M5154" i="1"/>
  <c r="I5155" i="1"/>
  <c r="M5155" i="1"/>
  <c r="I5156" i="1"/>
  <c r="M5156" i="1"/>
  <c r="I5157" i="1"/>
  <c r="M5157" i="1"/>
  <c r="I5158" i="1"/>
  <c r="M5158" i="1"/>
  <c r="I5159" i="1"/>
  <c r="M5159" i="1"/>
  <c r="I5160" i="1"/>
  <c r="M5160" i="1"/>
  <c r="I5161" i="1"/>
  <c r="M5161" i="1"/>
  <c r="I5162" i="1"/>
  <c r="M5162" i="1"/>
  <c r="I5163" i="1"/>
  <c r="M5163" i="1"/>
  <c r="I5164" i="1"/>
  <c r="M5164" i="1"/>
  <c r="I5165" i="1"/>
  <c r="M5165" i="1"/>
  <c r="I5166" i="1"/>
  <c r="M5166" i="1"/>
  <c r="I5167" i="1"/>
  <c r="M5167" i="1"/>
  <c r="I5168" i="1"/>
  <c r="M5168" i="1"/>
  <c r="I5169" i="1"/>
  <c r="M5169" i="1"/>
  <c r="I5170" i="1"/>
  <c r="M5170" i="1"/>
  <c r="I5171" i="1"/>
  <c r="M5171" i="1"/>
  <c r="I5172" i="1"/>
  <c r="M5172" i="1"/>
  <c r="I5173" i="1"/>
  <c r="M5173" i="1"/>
  <c r="I5174" i="1"/>
  <c r="M5174" i="1"/>
  <c r="I5175" i="1"/>
  <c r="M5175" i="1"/>
  <c r="I5176" i="1"/>
  <c r="M5176" i="1"/>
  <c r="I5177" i="1"/>
  <c r="M5177" i="1"/>
  <c r="I5178" i="1"/>
  <c r="M5178" i="1"/>
  <c r="I5179" i="1"/>
  <c r="M5179" i="1"/>
  <c r="I5180" i="1"/>
  <c r="M5180" i="1"/>
  <c r="I5181" i="1"/>
  <c r="M5181" i="1"/>
  <c r="I5182" i="1"/>
  <c r="M5182" i="1"/>
  <c r="I5183" i="1"/>
  <c r="M5183" i="1"/>
  <c r="I5184" i="1"/>
  <c r="M5184" i="1"/>
  <c r="I5185" i="1"/>
  <c r="M5185" i="1"/>
  <c r="I5186" i="1"/>
  <c r="M5186" i="1"/>
  <c r="I5187" i="1"/>
  <c r="M5187" i="1"/>
  <c r="I5188" i="1"/>
  <c r="M5188" i="1"/>
  <c r="I5189" i="1"/>
  <c r="M5189" i="1"/>
  <c r="I5190" i="1"/>
  <c r="M5190" i="1"/>
  <c r="I5191" i="1"/>
  <c r="M5191" i="1"/>
  <c r="I5192" i="1"/>
  <c r="M5192" i="1"/>
  <c r="I5193" i="1"/>
  <c r="M5193" i="1"/>
  <c r="I5194" i="1"/>
  <c r="M5194" i="1"/>
  <c r="I5195" i="1"/>
  <c r="M5195" i="1"/>
  <c r="I5196" i="1"/>
  <c r="M5196" i="1"/>
  <c r="I5197" i="1"/>
  <c r="M5197" i="1"/>
  <c r="I5198" i="1"/>
  <c r="M5198" i="1"/>
  <c r="I5199" i="1"/>
  <c r="M5199" i="1"/>
  <c r="I5200" i="1"/>
  <c r="M5200" i="1"/>
  <c r="I5201" i="1"/>
  <c r="M5201" i="1"/>
  <c r="I5202" i="1"/>
  <c r="M5202" i="1"/>
  <c r="I5203" i="1"/>
  <c r="M5203" i="1"/>
  <c r="I5204" i="1"/>
  <c r="M5204" i="1"/>
  <c r="I5205" i="1"/>
  <c r="M5205" i="1"/>
  <c r="I5206" i="1"/>
  <c r="M5206" i="1"/>
  <c r="I5207" i="1"/>
  <c r="M5207" i="1"/>
  <c r="I5208" i="1"/>
  <c r="M5208" i="1"/>
  <c r="I5209" i="1"/>
  <c r="M5209" i="1"/>
  <c r="I5210" i="1"/>
  <c r="M5210" i="1"/>
  <c r="I5211" i="1"/>
  <c r="M5211" i="1"/>
  <c r="I5212" i="1"/>
  <c r="M5212" i="1"/>
  <c r="I5213" i="1"/>
  <c r="M5213" i="1"/>
  <c r="I5214" i="1"/>
  <c r="M5214" i="1"/>
  <c r="I5215" i="1"/>
  <c r="M5215" i="1"/>
  <c r="I5216" i="1"/>
  <c r="M5216" i="1"/>
  <c r="I5217" i="1"/>
  <c r="M5217" i="1"/>
  <c r="I5218" i="1"/>
  <c r="M5218" i="1"/>
  <c r="I5219" i="1"/>
  <c r="M5219" i="1"/>
  <c r="I5220" i="1"/>
  <c r="M5220" i="1"/>
  <c r="I5221" i="1"/>
  <c r="M5221" i="1"/>
  <c r="I5222" i="1"/>
  <c r="M5222" i="1"/>
  <c r="I5223" i="1"/>
  <c r="M5223" i="1"/>
  <c r="I5224" i="1"/>
  <c r="M5224" i="1"/>
  <c r="I5225" i="1"/>
  <c r="M5225" i="1"/>
  <c r="I5226" i="1"/>
  <c r="M5226" i="1"/>
  <c r="I5227" i="1"/>
  <c r="M5227" i="1"/>
  <c r="I5228" i="1"/>
  <c r="M5228" i="1"/>
  <c r="I5229" i="1"/>
  <c r="M5229" i="1"/>
  <c r="I5230" i="1"/>
  <c r="M5230" i="1"/>
  <c r="I5231" i="1"/>
  <c r="M5231" i="1"/>
  <c r="I5232" i="1"/>
  <c r="M5232" i="1"/>
  <c r="I5233" i="1"/>
  <c r="M5233" i="1"/>
  <c r="I5234" i="1"/>
  <c r="M5234" i="1"/>
  <c r="I5235" i="1"/>
  <c r="M5235" i="1"/>
  <c r="I5236" i="1"/>
  <c r="M5236" i="1"/>
  <c r="I5237" i="1"/>
  <c r="M5237" i="1"/>
  <c r="I5238" i="1"/>
  <c r="M5238" i="1"/>
  <c r="I5239" i="1"/>
  <c r="M5239" i="1"/>
  <c r="I5240" i="1"/>
  <c r="M5240" i="1"/>
  <c r="I5241" i="1"/>
  <c r="M5241" i="1"/>
  <c r="I5242" i="1"/>
  <c r="M5242" i="1"/>
  <c r="I5243" i="1"/>
  <c r="M5243" i="1"/>
  <c r="I5244" i="1"/>
  <c r="M5244" i="1"/>
  <c r="I5245" i="1"/>
  <c r="M5245" i="1"/>
  <c r="I5246" i="1"/>
  <c r="M5246" i="1"/>
  <c r="I5247" i="1"/>
  <c r="M5247" i="1"/>
  <c r="I5248" i="1"/>
  <c r="M5248" i="1"/>
  <c r="I5249" i="1"/>
  <c r="M5249" i="1"/>
  <c r="I5250" i="1"/>
  <c r="M5250" i="1"/>
  <c r="I5251" i="1"/>
  <c r="M5251" i="1"/>
  <c r="I5252" i="1"/>
  <c r="M5252" i="1"/>
  <c r="I5253" i="1"/>
  <c r="M5253" i="1"/>
  <c r="I5254" i="1"/>
  <c r="M5254" i="1"/>
  <c r="I5255" i="1"/>
  <c r="M5255" i="1"/>
  <c r="I5256" i="1"/>
  <c r="M5256" i="1"/>
  <c r="I5257" i="1"/>
  <c r="M5257" i="1"/>
  <c r="I5258" i="1"/>
  <c r="M5258" i="1"/>
  <c r="I5259" i="1"/>
  <c r="M5259" i="1"/>
  <c r="I5260" i="1"/>
  <c r="M5260" i="1"/>
  <c r="I5261" i="1"/>
  <c r="M5261" i="1"/>
  <c r="I5262" i="1"/>
  <c r="M5262" i="1"/>
  <c r="I5263" i="1"/>
  <c r="M5263" i="1"/>
  <c r="I5264" i="1"/>
  <c r="M5264" i="1"/>
  <c r="I5265" i="1"/>
  <c r="M5265" i="1"/>
  <c r="I5266" i="1"/>
  <c r="M5266" i="1"/>
  <c r="I5267" i="1"/>
  <c r="M5267" i="1"/>
  <c r="I5268" i="1"/>
  <c r="M5268" i="1"/>
  <c r="I5269" i="1"/>
  <c r="M5269" i="1"/>
  <c r="I5270" i="1"/>
  <c r="M5270" i="1"/>
  <c r="I5271" i="1"/>
  <c r="M5271" i="1"/>
  <c r="I5272" i="1"/>
  <c r="M5272" i="1"/>
  <c r="I5273" i="1"/>
  <c r="M5273" i="1"/>
  <c r="I5274" i="1"/>
  <c r="M5274" i="1"/>
  <c r="I5275" i="1"/>
  <c r="M5275" i="1"/>
  <c r="I5276" i="1"/>
  <c r="M5276" i="1"/>
  <c r="I5277" i="1"/>
  <c r="M5277" i="1"/>
  <c r="I5278" i="1"/>
  <c r="M5278" i="1"/>
  <c r="I5279" i="1"/>
  <c r="M5279" i="1"/>
  <c r="I5280" i="1"/>
  <c r="M5280" i="1"/>
  <c r="I5281" i="1"/>
  <c r="M5281" i="1"/>
  <c r="I5282" i="1"/>
  <c r="M5282" i="1"/>
  <c r="I5283" i="1"/>
  <c r="M5283" i="1"/>
  <c r="I5284" i="1"/>
  <c r="M5284" i="1"/>
  <c r="I5285" i="1"/>
  <c r="M5285" i="1"/>
  <c r="I5286" i="1"/>
  <c r="M5286" i="1"/>
  <c r="I5287" i="1"/>
  <c r="M5287" i="1"/>
  <c r="I5288" i="1"/>
  <c r="M5288" i="1"/>
  <c r="I5289" i="1"/>
  <c r="M5289" i="1"/>
  <c r="I5290" i="1"/>
  <c r="M5290" i="1"/>
  <c r="I5291" i="1"/>
  <c r="M5291" i="1"/>
  <c r="I5292" i="1"/>
  <c r="M5292" i="1"/>
  <c r="I5293" i="1"/>
  <c r="M5293" i="1"/>
  <c r="I5294" i="1"/>
  <c r="M5294" i="1"/>
  <c r="I5295" i="1"/>
  <c r="M5295" i="1"/>
  <c r="I5296" i="1"/>
  <c r="M5296" i="1"/>
  <c r="I5297" i="1"/>
  <c r="M5297" i="1"/>
  <c r="I5298" i="1"/>
  <c r="M5298" i="1"/>
  <c r="I5299" i="1"/>
  <c r="M5299" i="1"/>
  <c r="I5300" i="1"/>
  <c r="M5300" i="1"/>
  <c r="I5301" i="1"/>
  <c r="M5301" i="1"/>
  <c r="I5302" i="1"/>
  <c r="M5302" i="1"/>
  <c r="I5303" i="1"/>
  <c r="M5303" i="1"/>
  <c r="I5304" i="1"/>
  <c r="M5304" i="1"/>
  <c r="I5305" i="1"/>
  <c r="M5305" i="1"/>
  <c r="I5306" i="1"/>
  <c r="M5306" i="1"/>
  <c r="I5307" i="1"/>
  <c r="M5307" i="1"/>
  <c r="I5308" i="1"/>
  <c r="M5308" i="1"/>
  <c r="I5309" i="1"/>
  <c r="M5309" i="1"/>
  <c r="I5310" i="1"/>
  <c r="M5310" i="1"/>
  <c r="I5311" i="1"/>
  <c r="M5311" i="1"/>
  <c r="I5312" i="1"/>
  <c r="M5312" i="1"/>
  <c r="I5313" i="1"/>
  <c r="M5313" i="1"/>
  <c r="I5314" i="1"/>
  <c r="M5314" i="1"/>
  <c r="I5315" i="1"/>
  <c r="M5315" i="1"/>
  <c r="I5316" i="1"/>
  <c r="M5316" i="1"/>
  <c r="I5317" i="1"/>
  <c r="M5317" i="1"/>
  <c r="I5318" i="1"/>
  <c r="M5318" i="1"/>
  <c r="I5319" i="1"/>
  <c r="M5319" i="1"/>
  <c r="I5320" i="1"/>
  <c r="M5320" i="1"/>
  <c r="I5321" i="1"/>
  <c r="M5321" i="1"/>
  <c r="I5322" i="1"/>
  <c r="M5322" i="1"/>
  <c r="I5323" i="1"/>
  <c r="M5323" i="1"/>
  <c r="I5324" i="1"/>
  <c r="M5324" i="1"/>
  <c r="I5325" i="1"/>
  <c r="M5325" i="1"/>
  <c r="I5326" i="1"/>
  <c r="M5326" i="1"/>
  <c r="I5327" i="1"/>
  <c r="M5327" i="1"/>
  <c r="I5328" i="1"/>
  <c r="M5328" i="1"/>
  <c r="I5329" i="1"/>
  <c r="M5329" i="1"/>
  <c r="I5330" i="1"/>
  <c r="M5330" i="1"/>
  <c r="I5331" i="1"/>
  <c r="M5331" i="1"/>
  <c r="I5332" i="1"/>
  <c r="M5332" i="1"/>
  <c r="I5333" i="1"/>
  <c r="M5333" i="1"/>
  <c r="I5334" i="1"/>
  <c r="M5334" i="1"/>
  <c r="I5335" i="1"/>
  <c r="M5335" i="1"/>
  <c r="I5336" i="1"/>
  <c r="M5336" i="1"/>
  <c r="I5337" i="1"/>
  <c r="M5337" i="1"/>
  <c r="I5338" i="1"/>
  <c r="M5338" i="1"/>
  <c r="I5339" i="1"/>
  <c r="M5339" i="1"/>
  <c r="I5340" i="1"/>
  <c r="M5340" i="1"/>
  <c r="I5341" i="1"/>
  <c r="M5341" i="1"/>
  <c r="I5342" i="1"/>
  <c r="M5342" i="1"/>
  <c r="I5343" i="1"/>
  <c r="M5343" i="1"/>
  <c r="I5344" i="1"/>
  <c r="M5344" i="1"/>
  <c r="I5345" i="1"/>
  <c r="M5345" i="1"/>
  <c r="I5346" i="1"/>
  <c r="M5346" i="1"/>
  <c r="I5347" i="1"/>
  <c r="M5347" i="1"/>
  <c r="I5348" i="1"/>
  <c r="M5348" i="1"/>
  <c r="I5349" i="1"/>
  <c r="M5349" i="1"/>
  <c r="I5350" i="1"/>
  <c r="M5350" i="1"/>
  <c r="I5351" i="1"/>
  <c r="M5351" i="1"/>
  <c r="I5352" i="1"/>
  <c r="M5352" i="1"/>
  <c r="I5353" i="1"/>
  <c r="M5353" i="1"/>
  <c r="I5354" i="1"/>
  <c r="M5354" i="1"/>
  <c r="I5355" i="1"/>
  <c r="M5355" i="1"/>
  <c r="I5356" i="1"/>
  <c r="M5356" i="1"/>
  <c r="I5357" i="1"/>
  <c r="M5357" i="1"/>
  <c r="I5358" i="1"/>
  <c r="M5358" i="1"/>
  <c r="I5359" i="1"/>
  <c r="M5359" i="1"/>
  <c r="I5360" i="1"/>
  <c r="M5360" i="1"/>
  <c r="I5361" i="1"/>
  <c r="M5361" i="1"/>
  <c r="I5362" i="1"/>
  <c r="M5362" i="1"/>
  <c r="I5363" i="1"/>
  <c r="M5363" i="1"/>
  <c r="I5364" i="1"/>
  <c r="M5364" i="1"/>
  <c r="I5365" i="1"/>
  <c r="M5365" i="1"/>
  <c r="I5366" i="1"/>
  <c r="M5366" i="1"/>
  <c r="I5367" i="1"/>
  <c r="M5367" i="1"/>
  <c r="I5368" i="1"/>
  <c r="M5368" i="1"/>
  <c r="I5369" i="1"/>
  <c r="M5369" i="1"/>
  <c r="I5370" i="1"/>
  <c r="M5370" i="1"/>
  <c r="I5371" i="1"/>
  <c r="M5371" i="1"/>
  <c r="I5372" i="1"/>
  <c r="M5372" i="1"/>
  <c r="I5373" i="1"/>
  <c r="M5373" i="1"/>
  <c r="I5374" i="1"/>
  <c r="M5374" i="1"/>
  <c r="I5375" i="1"/>
  <c r="M5375" i="1"/>
  <c r="I5376" i="1"/>
  <c r="M5376" i="1"/>
  <c r="I5377" i="1"/>
  <c r="M5377" i="1"/>
  <c r="I5378" i="1"/>
  <c r="M5378" i="1"/>
  <c r="I5379" i="1"/>
  <c r="M5379" i="1"/>
  <c r="I5380" i="1"/>
  <c r="M5380" i="1"/>
  <c r="I5381" i="1"/>
  <c r="M5381" i="1"/>
  <c r="I5382" i="1"/>
  <c r="M5382" i="1"/>
  <c r="I5383" i="1"/>
  <c r="M5383" i="1"/>
  <c r="I5384" i="1"/>
  <c r="M5384" i="1"/>
  <c r="I5385" i="1"/>
  <c r="M5385" i="1"/>
  <c r="I5386" i="1"/>
  <c r="M5386" i="1"/>
  <c r="I5387" i="1"/>
  <c r="M5387" i="1"/>
  <c r="I5388" i="1"/>
  <c r="M5388" i="1"/>
  <c r="I5389" i="1"/>
  <c r="M5389" i="1"/>
  <c r="I5390" i="1"/>
  <c r="M5390" i="1"/>
  <c r="I5391" i="1"/>
  <c r="M5391" i="1"/>
  <c r="I5392" i="1"/>
  <c r="M5392" i="1"/>
  <c r="I5393" i="1"/>
  <c r="M5393" i="1"/>
  <c r="I5394" i="1"/>
  <c r="M5394" i="1"/>
  <c r="I5395" i="1"/>
  <c r="M5395" i="1"/>
  <c r="I5396" i="1"/>
  <c r="M5396" i="1"/>
  <c r="I5397" i="1"/>
  <c r="M5397" i="1"/>
  <c r="I5398" i="1"/>
  <c r="M5398" i="1"/>
  <c r="I5399" i="1"/>
  <c r="M5399" i="1"/>
  <c r="I5400" i="1"/>
  <c r="M5400" i="1"/>
  <c r="I5401" i="1"/>
  <c r="M5401" i="1"/>
  <c r="I5402" i="1"/>
  <c r="M5402" i="1"/>
  <c r="I5403" i="1"/>
  <c r="M5403" i="1"/>
  <c r="I5404" i="1"/>
  <c r="M5404" i="1"/>
  <c r="I5405" i="1"/>
  <c r="M5405" i="1"/>
  <c r="I5406" i="1"/>
  <c r="M5406" i="1"/>
  <c r="I5407" i="1"/>
  <c r="M5407" i="1"/>
  <c r="I5408" i="1"/>
  <c r="M5408" i="1"/>
  <c r="I5409" i="1"/>
  <c r="M5409" i="1"/>
  <c r="I5410" i="1"/>
  <c r="M5410" i="1"/>
  <c r="I5411" i="1"/>
  <c r="M5411" i="1"/>
  <c r="I5412" i="1"/>
  <c r="M5412" i="1"/>
  <c r="I5413" i="1"/>
  <c r="M5413" i="1"/>
  <c r="I5414" i="1"/>
  <c r="M5414" i="1"/>
  <c r="I5415" i="1"/>
  <c r="M5415" i="1"/>
  <c r="I5416" i="1"/>
  <c r="M5416" i="1"/>
  <c r="I5417" i="1"/>
  <c r="M5417" i="1"/>
  <c r="I5418" i="1"/>
  <c r="M5418" i="1"/>
  <c r="I5419" i="1"/>
  <c r="M5419" i="1"/>
  <c r="I5420" i="1"/>
  <c r="M5420" i="1"/>
  <c r="I5421" i="1"/>
  <c r="M5421" i="1"/>
  <c r="I5422" i="1"/>
  <c r="M5422" i="1"/>
  <c r="I5423" i="1"/>
  <c r="M5423" i="1"/>
  <c r="I5424" i="1"/>
  <c r="M5424" i="1"/>
  <c r="I5425" i="1"/>
  <c r="M5425" i="1"/>
  <c r="I5426" i="1"/>
  <c r="M5426" i="1"/>
  <c r="I5427" i="1"/>
  <c r="M5427" i="1"/>
  <c r="I5428" i="1"/>
  <c r="M5428" i="1"/>
  <c r="I5429" i="1"/>
  <c r="M5429" i="1"/>
  <c r="I5430" i="1"/>
  <c r="M5430" i="1"/>
  <c r="I5431" i="1"/>
  <c r="M5431" i="1"/>
  <c r="I5432" i="1"/>
  <c r="M5432" i="1"/>
  <c r="I5433" i="1"/>
  <c r="M5433" i="1"/>
  <c r="I5434" i="1"/>
  <c r="M5434" i="1"/>
  <c r="I5435" i="1"/>
  <c r="M5435" i="1"/>
  <c r="I5436" i="1"/>
  <c r="M5436" i="1"/>
  <c r="I5437" i="1"/>
  <c r="M5437" i="1"/>
  <c r="I5438" i="1"/>
  <c r="M5438" i="1"/>
  <c r="I5439" i="1"/>
  <c r="M5439" i="1"/>
  <c r="I5440" i="1"/>
  <c r="M5440" i="1"/>
  <c r="I5441" i="1"/>
  <c r="M5441" i="1"/>
  <c r="I5442" i="1"/>
  <c r="M5442" i="1"/>
  <c r="I5443" i="1"/>
  <c r="M5443" i="1"/>
  <c r="I5444" i="1"/>
  <c r="M5444" i="1"/>
  <c r="I5445" i="1"/>
  <c r="M5445" i="1"/>
  <c r="I5446" i="1"/>
  <c r="M5446" i="1"/>
  <c r="I5447" i="1"/>
  <c r="M5447" i="1"/>
  <c r="I5448" i="1"/>
  <c r="M5448" i="1"/>
  <c r="I5449" i="1"/>
  <c r="M5449" i="1"/>
  <c r="I5450" i="1"/>
  <c r="M5450" i="1"/>
  <c r="I5451" i="1"/>
  <c r="M5451" i="1"/>
  <c r="I5452" i="1"/>
  <c r="M5452" i="1"/>
  <c r="I5453" i="1"/>
  <c r="M5453" i="1"/>
  <c r="I5454" i="1"/>
  <c r="M5454" i="1"/>
  <c r="I5455" i="1"/>
  <c r="M5455" i="1"/>
  <c r="I5456" i="1"/>
  <c r="M5456" i="1"/>
  <c r="I5457" i="1"/>
  <c r="M5457" i="1"/>
  <c r="I5458" i="1"/>
  <c r="M5458" i="1"/>
  <c r="I5459" i="1"/>
  <c r="M5459" i="1"/>
  <c r="I5460" i="1"/>
  <c r="M5460" i="1"/>
  <c r="I5461" i="1"/>
  <c r="M5461" i="1"/>
  <c r="I5462" i="1"/>
  <c r="M5462" i="1"/>
  <c r="I5463" i="1"/>
  <c r="M5463" i="1"/>
  <c r="I5464" i="1"/>
  <c r="M5464" i="1"/>
  <c r="I5465" i="1"/>
  <c r="M5465" i="1"/>
  <c r="I5466" i="1"/>
  <c r="M5466" i="1"/>
  <c r="I5467" i="1"/>
  <c r="M5467" i="1"/>
  <c r="I5468" i="1"/>
  <c r="M5468" i="1"/>
  <c r="I5469" i="1"/>
  <c r="M5469" i="1"/>
  <c r="I5470" i="1"/>
  <c r="M5470" i="1"/>
  <c r="I5471" i="1"/>
  <c r="M5471" i="1"/>
  <c r="I5472" i="1"/>
  <c r="M5472" i="1"/>
  <c r="I5473" i="1"/>
  <c r="M5473" i="1"/>
  <c r="I5474" i="1"/>
  <c r="M5474" i="1"/>
  <c r="I5475" i="1"/>
  <c r="M5475" i="1"/>
  <c r="I5476" i="1"/>
  <c r="M5476" i="1"/>
  <c r="I5477" i="1"/>
  <c r="M5477" i="1"/>
  <c r="I5478" i="1"/>
  <c r="M5478" i="1"/>
  <c r="I5479" i="1"/>
  <c r="M5479" i="1"/>
  <c r="I5480" i="1"/>
  <c r="M5480" i="1"/>
  <c r="I5481" i="1"/>
  <c r="M5481" i="1"/>
  <c r="I5482" i="1"/>
  <c r="M5482" i="1"/>
  <c r="I5483" i="1"/>
  <c r="M5483" i="1"/>
  <c r="I5484" i="1"/>
  <c r="M5484" i="1"/>
  <c r="I5485" i="1"/>
  <c r="M5485" i="1"/>
  <c r="I5486" i="1"/>
  <c r="M5486" i="1"/>
  <c r="I5487" i="1"/>
  <c r="M5487" i="1"/>
  <c r="I5488" i="1"/>
  <c r="M5488" i="1"/>
  <c r="I5489" i="1"/>
  <c r="M5489" i="1"/>
  <c r="I5490" i="1"/>
  <c r="M5490" i="1"/>
  <c r="I5491" i="1"/>
  <c r="M5491" i="1"/>
  <c r="I5492" i="1"/>
  <c r="M5492" i="1"/>
  <c r="I5493" i="1"/>
  <c r="M5493" i="1"/>
  <c r="I5494" i="1"/>
  <c r="M5494" i="1"/>
  <c r="I5495" i="1"/>
  <c r="M5495" i="1"/>
  <c r="I5496" i="1"/>
  <c r="M5496" i="1"/>
  <c r="I5497" i="1"/>
  <c r="M5497" i="1"/>
  <c r="I5498" i="1"/>
  <c r="M5498" i="1"/>
  <c r="I5499" i="1"/>
  <c r="M5499" i="1"/>
  <c r="I5500" i="1"/>
  <c r="M5500" i="1"/>
  <c r="I5501" i="1"/>
  <c r="M5501" i="1"/>
  <c r="I5502" i="1"/>
  <c r="M5502" i="1"/>
  <c r="I5503" i="1"/>
  <c r="M5503" i="1"/>
  <c r="I5504" i="1"/>
  <c r="M5504" i="1"/>
  <c r="I5505" i="1"/>
  <c r="M5505" i="1"/>
  <c r="I5506" i="1"/>
  <c r="M5506" i="1"/>
  <c r="I5507" i="1"/>
  <c r="M5507" i="1"/>
  <c r="I5508" i="1"/>
  <c r="M5508" i="1"/>
  <c r="I5509" i="1"/>
  <c r="M5509" i="1"/>
  <c r="I5510" i="1"/>
  <c r="M5510" i="1"/>
  <c r="I5511" i="1"/>
  <c r="M5511" i="1"/>
  <c r="I5512" i="1"/>
  <c r="M5512" i="1"/>
  <c r="I5513" i="1"/>
  <c r="M5513" i="1"/>
  <c r="I5514" i="1"/>
  <c r="M5514" i="1"/>
  <c r="I5515" i="1"/>
  <c r="M5515" i="1"/>
  <c r="I5516" i="1"/>
  <c r="M5516" i="1"/>
  <c r="I5517" i="1"/>
  <c r="M5517" i="1"/>
  <c r="I5518" i="1"/>
  <c r="M5518" i="1"/>
  <c r="I5519" i="1"/>
  <c r="M5519" i="1"/>
  <c r="I5520" i="1"/>
  <c r="M5520" i="1"/>
  <c r="I5521" i="1"/>
  <c r="M5521" i="1"/>
  <c r="I5522" i="1"/>
  <c r="M5522" i="1"/>
  <c r="I5523" i="1"/>
  <c r="M5523" i="1"/>
  <c r="I5524" i="1"/>
  <c r="M5524" i="1"/>
  <c r="I5525" i="1"/>
  <c r="M5525" i="1"/>
  <c r="I5526" i="1"/>
  <c r="M5526" i="1"/>
  <c r="I5527" i="1"/>
  <c r="M5527" i="1"/>
  <c r="I5528" i="1"/>
  <c r="M5528" i="1"/>
  <c r="I5529" i="1"/>
  <c r="M5529" i="1"/>
  <c r="I5530" i="1"/>
  <c r="M5530" i="1"/>
  <c r="I5531" i="1"/>
  <c r="M5531" i="1"/>
  <c r="I5532" i="1"/>
  <c r="M5532" i="1"/>
  <c r="I5533" i="1"/>
  <c r="M5533" i="1"/>
  <c r="I5534" i="1"/>
  <c r="M5534" i="1"/>
  <c r="I5535" i="1"/>
  <c r="M5535" i="1"/>
  <c r="I5536" i="1"/>
  <c r="M5536" i="1"/>
  <c r="I5537" i="1"/>
  <c r="M5537" i="1"/>
  <c r="I5538" i="1"/>
  <c r="M5538" i="1"/>
  <c r="I5539" i="1"/>
  <c r="M5539" i="1"/>
  <c r="I5540" i="1"/>
  <c r="M5540" i="1"/>
  <c r="I5541" i="1"/>
  <c r="M5541" i="1"/>
  <c r="I5542" i="1"/>
  <c r="M5542" i="1"/>
  <c r="I5543" i="1"/>
  <c r="M5543" i="1"/>
  <c r="I5544" i="1"/>
  <c r="M5544" i="1"/>
  <c r="I5545" i="1"/>
  <c r="M5545" i="1"/>
  <c r="I5546" i="1"/>
  <c r="M5546" i="1"/>
  <c r="I5547" i="1"/>
  <c r="M5547" i="1"/>
  <c r="I5548" i="1"/>
  <c r="M5548" i="1"/>
  <c r="I5549" i="1"/>
  <c r="M5549" i="1"/>
  <c r="I5550" i="1"/>
  <c r="M5550" i="1"/>
  <c r="I5551" i="1"/>
  <c r="M5551" i="1"/>
  <c r="I5552" i="1"/>
  <c r="M5552" i="1"/>
  <c r="I5553" i="1"/>
  <c r="M5553" i="1"/>
  <c r="I5554" i="1"/>
  <c r="M5554" i="1"/>
  <c r="I5555" i="1"/>
  <c r="M5555" i="1"/>
  <c r="I5556" i="1"/>
  <c r="M5556" i="1"/>
  <c r="I5557" i="1"/>
  <c r="M5557" i="1"/>
  <c r="I5558" i="1"/>
  <c r="M5558" i="1"/>
  <c r="I5559" i="1"/>
  <c r="M5559" i="1"/>
  <c r="I5560" i="1"/>
  <c r="M5560" i="1"/>
  <c r="I5561" i="1"/>
  <c r="M5561" i="1"/>
  <c r="I5562" i="1"/>
  <c r="M5562" i="1"/>
  <c r="I5563" i="1"/>
  <c r="M5563" i="1"/>
  <c r="I5564" i="1"/>
  <c r="M5564" i="1"/>
  <c r="I5565" i="1"/>
  <c r="M5565" i="1"/>
  <c r="I5566" i="1"/>
  <c r="M5566" i="1"/>
  <c r="I5567" i="1"/>
  <c r="M5567" i="1"/>
  <c r="I5568" i="1"/>
  <c r="M5568" i="1"/>
  <c r="I5569" i="1"/>
  <c r="M5569" i="1"/>
  <c r="I5570" i="1"/>
  <c r="M5570" i="1"/>
  <c r="I5571" i="1"/>
  <c r="M5571" i="1"/>
  <c r="I5572" i="1"/>
  <c r="M5572" i="1"/>
  <c r="I5573" i="1"/>
  <c r="M5573" i="1"/>
  <c r="I5574" i="1"/>
  <c r="M5574" i="1"/>
  <c r="I5575" i="1"/>
  <c r="M5575" i="1"/>
  <c r="I5576" i="1"/>
  <c r="M5576" i="1"/>
  <c r="I5577" i="1"/>
  <c r="M5577" i="1"/>
  <c r="I5578" i="1"/>
  <c r="M5578" i="1"/>
  <c r="I5579" i="1"/>
  <c r="M5579" i="1"/>
  <c r="I5580" i="1"/>
  <c r="M5580" i="1"/>
  <c r="I5581" i="1"/>
  <c r="M5581" i="1"/>
  <c r="I5582" i="1"/>
  <c r="M5582" i="1"/>
  <c r="I5583" i="1"/>
  <c r="M5583" i="1"/>
  <c r="I5584" i="1"/>
  <c r="M5584" i="1"/>
  <c r="I5585" i="1"/>
  <c r="M5585" i="1"/>
  <c r="I5586" i="1"/>
  <c r="M5586" i="1"/>
  <c r="I5587" i="1"/>
  <c r="M5587" i="1"/>
  <c r="I5588" i="1"/>
  <c r="M5588" i="1"/>
  <c r="I5589" i="1"/>
  <c r="M5589" i="1"/>
  <c r="I5590" i="1"/>
  <c r="M5590" i="1"/>
  <c r="I5591" i="1"/>
  <c r="M5591" i="1"/>
  <c r="I5592" i="1"/>
  <c r="M5592" i="1"/>
  <c r="I5593" i="1"/>
  <c r="M5593" i="1"/>
  <c r="I5594" i="1"/>
  <c r="M5594" i="1"/>
  <c r="I5595" i="1"/>
  <c r="M5595" i="1"/>
  <c r="I5596" i="1"/>
  <c r="M5596" i="1"/>
  <c r="I5597" i="1"/>
  <c r="M5597" i="1"/>
  <c r="I5598" i="1"/>
  <c r="M5598" i="1"/>
  <c r="I5599" i="1"/>
  <c r="M5599" i="1"/>
  <c r="I5600" i="1"/>
  <c r="M5600" i="1"/>
  <c r="I5601" i="1"/>
  <c r="M5601" i="1"/>
  <c r="I5602" i="1"/>
  <c r="M5602" i="1"/>
  <c r="I5603" i="1"/>
  <c r="M5603" i="1"/>
  <c r="I5604" i="1"/>
  <c r="M5604" i="1"/>
  <c r="I5605" i="1"/>
  <c r="M5605" i="1"/>
  <c r="I5606" i="1"/>
  <c r="M5606" i="1"/>
  <c r="I5607" i="1"/>
  <c r="M5607" i="1"/>
  <c r="I5608" i="1"/>
  <c r="M5608" i="1"/>
  <c r="I5609" i="1"/>
  <c r="M5609" i="1"/>
  <c r="I5610" i="1"/>
  <c r="M5610" i="1"/>
  <c r="I5611" i="1"/>
  <c r="M5611" i="1"/>
  <c r="I5612" i="1"/>
  <c r="M5612" i="1"/>
  <c r="I5613" i="1"/>
  <c r="M5613" i="1"/>
  <c r="I5614" i="1"/>
  <c r="M5614" i="1"/>
  <c r="I5615" i="1"/>
  <c r="M5615" i="1"/>
  <c r="I5616" i="1"/>
  <c r="M5616" i="1"/>
  <c r="I5617" i="1"/>
  <c r="M5617" i="1"/>
  <c r="I5618" i="1"/>
  <c r="M5618" i="1"/>
  <c r="I5619" i="1"/>
  <c r="M5619" i="1"/>
  <c r="I5620" i="1"/>
  <c r="M5620" i="1"/>
  <c r="I5621" i="1"/>
  <c r="M5621" i="1"/>
  <c r="I5622" i="1"/>
  <c r="M5622" i="1"/>
  <c r="I5623" i="1"/>
  <c r="M5623" i="1"/>
  <c r="I5624" i="1"/>
  <c r="M5624" i="1"/>
  <c r="I5625" i="1"/>
  <c r="M5625" i="1"/>
  <c r="I5626" i="1"/>
  <c r="M5626" i="1"/>
  <c r="I5627" i="1"/>
  <c r="M5627" i="1"/>
  <c r="I5628" i="1"/>
  <c r="M5628" i="1"/>
  <c r="I5629" i="1"/>
  <c r="M5629" i="1"/>
  <c r="I5630" i="1"/>
  <c r="M5630" i="1"/>
  <c r="I5631" i="1"/>
  <c r="M5631" i="1"/>
  <c r="I5632" i="1"/>
  <c r="M5632" i="1"/>
  <c r="I5633" i="1"/>
  <c r="M5633" i="1"/>
  <c r="I5634" i="1"/>
  <c r="M5634" i="1"/>
  <c r="I5635" i="1"/>
  <c r="M5635" i="1"/>
  <c r="I5636" i="1"/>
  <c r="M5636" i="1"/>
  <c r="I5637" i="1"/>
  <c r="M5637" i="1"/>
  <c r="I5638" i="1"/>
  <c r="M5638" i="1"/>
  <c r="I5639" i="1"/>
  <c r="M5639" i="1"/>
  <c r="I5640" i="1"/>
  <c r="M5640" i="1"/>
  <c r="I5641" i="1"/>
  <c r="M5641" i="1"/>
  <c r="I5642" i="1"/>
  <c r="M5642" i="1"/>
  <c r="I5643" i="1"/>
  <c r="M5643" i="1"/>
  <c r="I5644" i="1"/>
  <c r="M5644" i="1"/>
  <c r="I5645" i="1"/>
  <c r="M5645" i="1"/>
  <c r="I5646" i="1"/>
  <c r="M5646" i="1"/>
  <c r="I5647" i="1"/>
  <c r="M5647" i="1"/>
  <c r="I5648" i="1"/>
  <c r="M5648" i="1"/>
  <c r="I5649" i="1"/>
  <c r="M5649" i="1"/>
  <c r="I5650" i="1"/>
  <c r="M5650" i="1"/>
  <c r="I5651" i="1"/>
  <c r="M5651" i="1"/>
  <c r="I5652" i="1"/>
  <c r="M5652" i="1"/>
  <c r="I5653" i="1"/>
  <c r="M5653" i="1"/>
  <c r="I5654" i="1"/>
  <c r="M5654" i="1"/>
  <c r="I5655" i="1"/>
  <c r="M5655" i="1"/>
  <c r="I5656" i="1"/>
  <c r="M5656" i="1"/>
  <c r="I5657" i="1"/>
  <c r="M5657" i="1"/>
  <c r="I5658" i="1"/>
  <c r="M5658" i="1"/>
  <c r="I5659" i="1"/>
  <c r="M5659" i="1"/>
  <c r="I5660" i="1"/>
  <c r="M5660" i="1"/>
  <c r="I5661" i="1"/>
  <c r="M5661" i="1"/>
  <c r="I5662" i="1"/>
  <c r="M5662" i="1"/>
  <c r="I5663" i="1"/>
  <c r="M5663" i="1"/>
  <c r="I5664" i="1"/>
  <c r="M5664" i="1"/>
  <c r="I5665" i="1"/>
  <c r="M5665" i="1"/>
  <c r="I5666" i="1"/>
  <c r="M5666" i="1"/>
  <c r="I5667" i="1"/>
  <c r="M5667" i="1"/>
  <c r="I5668" i="1"/>
  <c r="M5668" i="1"/>
  <c r="I5669" i="1"/>
  <c r="M5669" i="1"/>
  <c r="I5670" i="1"/>
  <c r="M5670" i="1"/>
  <c r="I5671" i="1"/>
  <c r="M5671" i="1"/>
  <c r="I5672" i="1"/>
  <c r="M5672" i="1"/>
  <c r="I5673" i="1"/>
  <c r="M5673" i="1"/>
  <c r="I5674" i="1"/>
  <c r="M5674" i="1"/>
  <c r="I5675" i="1"/>
  <c r="M5675" i="1"/>
  <c r="I5676" i="1"/>
  <c r="M5676" i="1"/>
  <c r="I5677" i="1"/>
  <c r="M5677" i="1"/>
  <c r="I5678" i="1"/>
  <c r="M5678" i="1"/>
  <c r="I5679" i="1"/>
  <c r="M5679" i="1"/>
  <c r="I5680" i="1"/>
  <c r="M5680" i="1"/>
  <c r="I5681" i="1"/>
  <c r="M5681" i="1"/>
  <c r="I5682" i="1"/>
  <c r="M5682" i="1"/>
  <c r="I5683" i="1"/>
  <c r="M5683" i="1"/>
  <c r="I5684" i="1"/>
  <c r="M5684" i="1"/>
  <c r="I5685" i="1"/>
  <c r="M5685" i="1"/>
  <c r="I5686" i="1"/>
  <c r="M5686" i="1"/>
  <c r="I5687" i="1"/>
  <c r="M5687" i="1"/>
  <c r="I5688" i="1"/>
  <c r="M5688" i="1"/>
  <c r="I5689" i="1"/>
  <c r="M5689" i="1"/>
  <c r="I5690" i="1"/>
  <c r="M5690" i="1"/>
  <c r="I5691" i="1"/>
  <c r="M5691" i="1"/>
  <c r="I5692" i="1"/>
  <c r="M5692" i="1"/>
  <c r="I5693" i="1"/>
  <c r="M5693" i="1"/>
  <c r="I5694" i="1"/>
  <c r="M5694" i="1"/>
  <c r="I5695" i="1"/>
  <c r="M5695" i="1"/>
  <c r="I5696" i="1"/>
  <c r="M5696" i="1"/>
  <c r="I5697" i="1"/>
  <c r="M5697" i="1"/>
  <c r="I5698" i="1"/>
  <c r="M5698" i="1"/>
  <c r="I5699" i="1"/>
  <c r="M5699" i="1"/>
  <c r="I5700" i="1"/>
  <c r="M5700" i="1"/>
  <c r="I5701" i="1"/>
  <c r="M5701" i="1"/>
  <c r="I5702" i="1"/>
  <c r="M5702" i="1"/>
  <c r="I5703" i="1"/>
  <c r="M5703" i="1"/>
  <c r="I5704" i="1"/>
  <c r="M5704" i="1"/>
  <c r="I5705" i="1"/>
  <c r="M5705" i="1"/>
  <c r="I5706" i="1"/>
  <c r="M5706" i="1"/>
  <c r="I5707" i="1"/>
  <c r="M5707" i="1"/>
  <c r="I5708" i="1"/>
  <c r="M5708" i="1"/>
  <c r="I5709" i="1"/>
  <c r="M5709" i="1"/>
  <c r="I5710" i="1"/>
  <c r="M5710" i="1"/>
  <c r="I5711" i="1"/>
  <c r="M5711" i="1"/>
  <c r="I5712" i="1"/>
  <c r="M5712" i="1"/>
  <c r="I5713" i="1"/>
  <c r="M5713" i="1"/>
  <c r="I5714" i="1"/>
  <c r="M5714" i="1"/>
  <c r="I5715" i="1"/>
  <c r="M5715" i="1"/>
  <c r="I5716" i="1"/>
  <c r="M5716" i="1"/>
  <c r="I5717" i="1"/>
  <c r="M5717" i="1"/>
  <c r="I5718" i="1"/>
  <c r="M5718" i="1"/>
  <c r="I5719" i="1"/>
  <c r="M5719" i="1"/>
  <c r="I5720" i="1"/>
  <c r="M5720" i="1"/>
  <c r="I5721" i="1"/>
  <c r="M5721" i="1"/>
  <c r="I5722" i="1"/>
  <c r="M5722" i="1"/>
  <c r="I5723" i="1"/>
  <c r="M5723" i="1"/>
  <c r="I5724" i="1"/>
  <c r="M5724" i="1"/>
  <c r="I5725" i="1"/>
  <c r="M5725" i="1"/>
  <c r="I5726" i="1"/>
  <c r="M5726" i="1"/>
  <c r="I5727" i="1"/>
  <c r="M5727" i="1"/>
  <c r="I5728" i="1"/>
  <c r="M5728" i="1"/>
  <c r="I5729" i="1"/>
  <c r="M5729" i="1"/>
  <c r="I5730" i="1"/>
  <c r="M5730" i="1"/>
  <c r="I5731" i="1"/>
  <c r="M5731" i="1"/>
  <c r="I5732" i="1"/>
  <c r="M5732" i="1"/>
  <c r="I5733" i="1"/>
  <c r="M5733" i="1"/>
  <c r="I5734" i="1"/>
  <c r="M5734" i="1"/>
  <c r="I5735" i="1"/>
  <c r="M5735" i="1"/>
  <c r="I5736" i="1"/>
  <c r="M5736" i="1"/>
  <c r="I5737" i="1"/>
  <c r="M5737" i="1"/>
  <c r="I5738" i="1"/>
  <c r="M5738" i="1"/>
  <c r="I5739" i="1"/>
  <c r="M5739" i="1"/>
  <c r="I5740" i="1"/>
  <c r="M5740" i="1"/>
  <c r="I5741" i="1"/>
  <c r="M5741" i="1"/>
  <c r="I5742" i="1"/>
  <c r="M5742" i="1"/>
  <c r="I5743" i="1"/>
  <c r="M5743" i="1"/>
  <c r="I5744" i="1"/>
  <c r="M5744" i="1"/>
  <c r="I5745" i="1"/>
  <c r="M5745" i="1"/>
  <c r="I5746" i="1"/>
  <c r="M5746" i="1"/>
  <c r="I5747" i="1"/>
  <c r="M5747" i="1"/>
  <c r="I5748" i="1"/>
  <c r="M5748" i="1"/>
  <c r="I5749" i="1"/>
  <c r="M5749" i="1"/>
  <c r="I5750" i="1"/>
  <c r="M5750" i="1"/>
  <c r="I5751" i="1"/>
  <c r="M5751" i="1"/>
  <c r="I5752" i="1"/>
  <c r="M5752" i="1"/>
  <c r="I5753" i="1"/>
  <c r="M5753" i="1"/>
  <c r="I5754" i="1"/>
  <c r="M5754" i="1"/>
  <c r="I5755" i="1"/>
  <c r="M5755" i="1"/>
  <c r="I5756" i="1"/>
  <c r="M5756" i="1"/>
  <c r="I5757" i="1"/>
  <c r="M5757" i="1"/>
  <c r="I5758" i="1"/>
  <c r="M5758" i="1"/>
  <c r="I5759" i="1"/>
  <c r="M5759" i="1"/>
  <c r="I5760" i="1"/>
  <c r="M5760" i="1"/>
  <c r="I5761" i="1"/>
  <c r="M5761" i="1"/>
  <c r="I5762" i="1"/>
  <c r="M5762" i="1"/>
  <c r="I5763" i="1"/>
  <c r="M5763" i="1"/>
  <c r="I5764" i="1"/>
  <c r="M5764" i="1"/>
  <c r="I5765" i="1"/>
  <c r="M5765" i="1"/>
  <c r="I5766" i="1"/>
  <c r="M5766" i="1"/>
  <c r="I5767" i="1"/>
  <c r="M5767" i="1"/>
  <c r="I5768" i="1"/>
  <c r="M5768" i="1"/>
  <c r="I5769" i="1"/>
  <c r="M5769" i="1"/>
  <c r="I5770" i="1"/>
  <c r="M5770" i="1"/>
  <c r="I5771" i="1"/>
  <c r="M5771" i="1"/>
  <c r="I5772" i="1"/>
  <c r="M5772" i="1"/>
  <c r="I5773" i="1"/>
  <c r="M5773" i="1"/>
  <c r="I5774" i="1"/>
  <c r="M5774" i="1"/>
  <c r="I5775" i="1"/>
  <c r="M5775" i="1"/>
  <c r="I5776" i="1"/>
  <c r="M5776" i="1"/>
  <c r="I5777" i="1"/>
  <c r="M5777" i="1"/>
  <c r="I5778" i="1"/>
  <c r="M5778" i="1"/>
  <c r="I5779" i="1"/>
  <c r="M5779" i="1"/>
  <c r="I5780" i="1"/>
  <c r="M5780" i="1"/>
  <c r="I5781" i="1"/>
  <c r="M5781" i="1"/>
  <c r="I5782" i="1"/>
  <c r="M5782" i="1"/>
  <c r="I5783" i="1"/>
  <c r="M5783" i="1"/>
  <c r="I5784" i="1"/>
  <c r="M5784" i="1"/>
  <c r="I5785" i="1"/>
  <c r="M5785" i="1"/>
  <c r="I5786" i="1"/>
  <c r="M5786" i="1"/>
  <c r="I5787" i="1"/>
  <c r="M5787" i="1"/>
  <c r="I5788" i="1"/>
  <c r="M5788" i="1"/>
  <c r="I5789" i="1"/>
  <c r="M5789" i="1"/>
  <c r="I5790" i="1"/>
  <c r="M5790" i="1"/>
  <c r="I5791" i="1"/>
  <c r="M5791" i="1"/>
  <c r="I5792" i="1"/>
  <c r="M5792" i="1"/>
  <c r="I5793" i="1"/>
  <c r="M5793" i="1"/>
  <c r="I5794" i="1"/>
  <c r="M5794" i="1"/>
  <c r="I5795" i="1"/>
  <c r="M5795" i="1"/>
  <c r="I5796" i="1"/>
  <c r="M5796" i="1"/>
  <c r="I5797" i="1"/>
  <c r="M5797" i="1"/>
  <c r="I5798" i="1"/>
  <c r="M5798" i="1"/>
  <c r="I5799" i="1"/>
  <c r="M5799" i="1"/>
  <c r="I5800" i="1"/>
  <c r="M5800" i="1"/>
  <c r="I5801" i="1"/>
  <c r="M5801" i="1"/>
  <c r="I5802" i="1"/>
  <c r="M5802" i="1"/>
  <c r="I5803" i="1"/>
  <c r="M5803" i="1"/>
  <c r="I5804" i="1"/>
  <c r="M5804" i="1"/>
  <c r="I5805" i="1"/>
  <c r="M5805" i="1"/>
  <c r="I5806" i="1"/>
  <c r="M5806" i="1"/>
  <c r="I5807" i="1"/>
  <c r="M5807" i="1"/>
  <c r="I5808" i="1"/>
  <c r="M5808" i="1"/>
  <c r="I5809" i="1"/>
  <c r="M5809" i="1"/>
  <c r="I5810" i="1"/>
  <c r="M5810" i="1"/>
  <c r="I5811" i="1"/>
  <c r="M5811" i="1"/>
  <c r="I5812" i="1"/>
  <c r="M5812" i="1"/>
  <c r="I5813" i="1"/>
  <c r="M5813" i="1"/>
  <c r="I5814" i="1"/>
  <c r="M5814" i="1"/>
  <c r="I5815" i="1"/>
  <c r="M5815" i="1"/>
  <c r="I5816" i="1"/>
  <c r="M5816" i="1"/>
  <c r="I5817" i="1"/>
  <c r="M5817" i="1"/>
  <c r="I5818" i="1"/>
  <c r="M5818" i="1"/>
  <c r="I5819" i="1"/>
  <c r="M5819" i="1"/>
  <c r="I5820" i="1"/>
  <c r="M5820" i="1"/>
  <c r="I5821" i="1"/>
  <c r="M5821" i="1"/>
  <c r="I5822" i="1"/>
  <c r="M5822" i="1"/>
  <c r="I5823" i="1"/>
  <c r="M5823" i="1"/>
  <c r="I5824" i="1"/>
  <c r="M5824" i="1"/>
  <c r="I5825" i="1"/>
  <c r="M5825" i="1"/>
  <c r="I5826" i="1"/>
  <c r="M5826" i="1"/>
  <c r="I5827" i="1"/>
  <c r="M5827" i="1"/>
  <c r="I5828" i="1"/>
  <c r="M5828" i="1"/>
  <c r="I5829" i="1"/>
  <c r="M5829" i="1"/>
  <c r="I5830" i="1"/>
  <c r="M5830" i="1"/>
  <c r="I5831" i="1"/>
  <c r="M5831" i="1"/>
  <c r="I5832" i="1"/>
  <c r="M5832" i="1"/>
  <c r="I5833" i="1"/>
  <c r="M5833" i="1"/>
  <c r="I5834" i="1"/>
  <c r="M5834" i="1"/>
  <c r="I5835" i="1"/>
  <c r="M5835" i="1"/>
  <c r="I5836" i="1"/>
  <c r="M5836" i="1"/>
  <c r="I5837" i="1"/>
  <c r="M5837" i="1"/>
  <c r="I5838" i="1"/>
  <c r="M5838" i="1"/>
  <c r="I5839" i="1"/>
  <c r="M5839" i="1"/>
  <c r="I5840" i="1"/>
  <c r="M5840" i="1"/>
  <c r="I5841" i="1"/>
  <c r="M5841" i="1"/>
  <c r="I5842" i="1"/>
  <c r="M5842" i="1"/>
  <c r="I5843" i="1"/>
  <c r="M5843" i="1"/>
  <c r="I5844" i="1"/>
  <c r="M5844" i="1"/>
  <c r="I5845" i="1"/>
  <c r="M5845" i="1"/>
  <c r="I5846" i="1"/>
  <c r="M5846" i="1"/>
  <c r="I5847" i="1"/>
  <c r="M5847" i="1"/>
  <c r="I5848" i="1"/>
  <c r="M5848" i="1"/>
  <c r="I5849" i="1"/>
  <c r="M5849" i="1"/>
  <c r="I5850" i="1"/>
  <c r="M5850" i="1"/>
  <c r="I5851" i="1"/>
  <c r="M5851" i="1"/>
  <c r="I5852" i="1"/>
  <c r="M5852" i="1"/>
  <c r="I5853" i="1"/>
  <c r="M5853" i="1"/>
  <c r="I5854" i="1"/>
  <c r="M5854" i="1"/>
  <c r="I5855" i="1"/>
  <c r="M5855" i="1"/>
  <c r="I5856" i="1"/>
  <c r="M5856" i="1"/>
  <c r="I5857" i="1"/>
  <c r="M5857" i="1"/>
  <c r="I5858" i="1"/>
  <c r="M5858" i="1"/>
  <c r="I5859" i="1"/>
  <c r="M5859" i="1"/>
  <c r="I5860" i="1"/>
  <c r="M5860" i="1"/>
  <c r="I5861" i="1"/>
  <c r="M5861" i="1"/>
  <c r="I5862" i="1"/>
  <c r="M5862" i="1"/>
  <c r="I5863" i="1"/>
  <c r="M5863" i="1"/>
  <c r="I5864" i="1"/>
  <c r="M5864" i="1"/>
  <c r="I5865" i="1"/>
  <c r="M5865" i="1"/>
  <c r="I5866" i="1"/>
  <c r="M5866" i="1"/>
  <c r="I5867" i="1"/>
  <c r="M5867" i="1"/>
  <c r="I5868" i="1"/>
  <c r="M5868" i="1"/>
  <c r="I5869" i="1"/>
  <c r="M5869" i="1"/>
  <c r="I5870" i="1"/>
  <c r="M5870" i="1"/>
  <c r="I5871" i="1"/>
  <c r="M5871" i="1"/>
  <c r="I5872" i="1"/>
  <c r="M5872" i="1"/>
  <c r="I5873" i="1"/>
  <c r="M5873" i="1"/>
  <c r="I5874" i="1"/>
  <c r="M5874" i="1"/>
  <c r="I5875" i="1"/>
  <c r="M5875" i="1"/>
  <c r="I5876" i="1"/>
  <c r="M5876" i="1"/>
  <c r="I5877" i="1"/>
  <c r="M5877" i="1"/>
  <c r="I5878" i="1"/>
  <c r="M5878" i="1"/>
  <c r="I5879" i="1"/>
  <c r="M5879" i="1"/>
  <c r="I5880" i="1"/>
  <c r="M5880" i="1"/>
  <c r="I5881" i="1"/>
  <c r="M5881" i="1"/>
  <c r="I5882" i="1"/>
  <c r="M5882" i="1"/>
  <c r="I5883" i="1"/>
  <c r="M5883" i="1"/>
  <c r="I5884" i="1"/>
  <c r="M5884" i="1"/>
  <c r="I5885" i="1"/>
  <c r="M5885" i="1"/>
  <c r="I5886" i="1"/>
  <c r="M5886" i="1"/>
  <c r="I5887" i="1"/>
  <c r="M5887" i="1"/>
  <c r="I5888" i="1"/>
  <c r="M5888" i="1"/>
  <c r="I5889" i="1"/>
  <c r="M5889" i="1"/>
  <c r="I5890" i="1"/>
  <c r="M5890" i="1"/>
  <c r="I5891" i="1"/>
  <c r="M5891" i="1"/>
  <c r="I5892" i="1"/>
  <c r="M5892" i="1"/>
  <c r="I5893" i="1"/>
  <c r="M5893" i="1"/>
  <c r="I5894" i="1"/>
  <c r="M5894" i="1"/>
  <c r="I5895" i="1"/>
  <c r="M5895" i="1"/>
  <c r="I5896" i="1"/>
  <c r="M5896" i="1"/>
  <c r="I5897" i="1"/>
  <c r="M5897" i="1"/>
  <c r="I5898" i="1"/>
  <c r="M5898" i="1"/>
  <c r="I5899" i="1"/>
  <c r="M5899" i="1"/>
  <c r="I5900" i="1"/>
  <c r="M5900" i="1"/>
  <c r="I5901" i="1"/>
  <c r="M5901" i="1"/>
  <c r="I5902" i="1"/>
  <c r="M5902" i="1"/>
  <c r="I5903" i="1"/>
  <c r="M5903" i="1"/>
  <c r="I5904" i="1"/>
  <c r="M5904" i="1"/>
  <c r="I5905" i="1"/>
  <c r="M5905" i="1"/>
  <c r="I5906" i="1"/>
  <c r="M5906" i="1"/>
  <c r="I5907" i="1"/>
  <c r="M5907" i="1"/>
  <c r="I5908" i="1"/>
  <c r="M5908" i="1"/>
  <c r="I5909" i="1"/>
  <c r="M5909" i="1"/>
  <c r="I5910" i="1"/>
  <c r="M5910" i="1"/>
  <c r="I5911" i="1"/>
  <c r="M5911" i="1"/>
  <c r="I5912" i="1"/>
  <c r="M5912" i="1"/>
  <c r="I5913" i="1"/>
  <c r="M5913" i="1"/>
  <c r="I5914" i="1"/>
  <c r="M5914" i="1"/>
  <c r="I5915" i="1"/>
  <c r="M5915" i="1"/>
  <c r="I5916" i="1"/>
  <c r="M5916" i="1"/>
  <c r="I5917" i="1"/>
  <c r="M5917" i="1"/>
  <c r="I5918" i="1"/>
  <c r="M5918" i="1"/>
  <c r="I5919" i="1"/>
  <c r="M5919" i="1"/>
  <c r="I5920" i="1"/>
  <c r="M5920" i="1"/>
  <c r="I5921" i="1"/>
  <c r="M5921" i="1"/>
  <c r="I5922" i="1"/>
  <c r="M5922" i="1"/>
  <c r="I5923" i="1"/>
  <c r="M5923" i="1"/>
  <c r="I5924" i="1"/>
  <c r="M5924" i="1"/>
  <c r="I5925" i="1"/>
  <c r="M5925" i="1"/>
  <c r="I5926" i="1"/>
  <c r="M5926" i="1"/>
  <c r="I5927" i="1"/>
  <c r="M5927" i="1"/>
  <c r="I5928" i="1"/>
  <c r="M5928" i="1"/>
  <c r="I5929" i="1"/>
  <c r="M5929" i="1"/>
  <c r="I5930" i="1"/>
  <c r="M5930" i="1"/>
  <c r="I5931" i="1"/>
  <c r="M5931" i="1"/>
  <c r="I5932" i="1"/>
  <c r="M5932" i="1"/>
  <c r="I5933" i="1"/>
  <c r="M5933" i="1"/>
  <c r="I5934" i="1"/>
  <c r="M5934" i="1"/>
  <c r="I5935" i="1"/>
  <c r="M5935" i="1"/>
  <c r="I5936" i="1"/>
  <c r="M5936" i="1"/>
  <c r="I5937" i="1"/>
  <c r="M5937" i="1"/>
  <c r="I5938" i="1"/>
  <c r="M5938" i="1"/>
  <c r="I5939" i="1"/>
  <c r="M5939" i="1"/>
  <c r="I5940" i="1"/>
  <c r="M5940" i="1"/>
  <c r="I5941" i="1"/>
  <c r="M5941" i="1"/>
  <c r="I5942" i="1"/>
  <c r="M5942" i="1"/>
  <c r="I5943" i="1"/>
  <c r="M5943" i="1"/>
  <c r="I5944" i="1"/>
  <c r="M5944" i="1"/>
  <c r="I5945" i="1"/>
  <c r="M5945" i="1"/>
  <c r="I5946" i="1"/>
  <c r="M5946" i="1"/>
  <c r="I5947" i="1"/>
  <c r="M5947" i="1"/>
  <c r="I5948" i="1"/>
  <c r="M5948" i="1"/>
  <c r="I5949" i="1"/>
  <c r="M5949" i="1"/>
  <c r="I5950" i="1"/>
  <c r="M5950" i="1"/>
  <c r="I5951" i="1"/>
  <c r="M5951" i="1"/>
  <c r="I5952" i="1"/>
  <c r="M5952" i="1"/>
  <c r="I5953" i="1"/>
  <c r="M5953" i="1"/>
  <c r="I5954" i="1"/>
  <c r="M5954" i="1"/>
  <c r="I5955" i="1"/>
  <c r="M5955" i="1"/>
  <c r="I5956" i="1"/>
  <c r="M5956" i="1"/>
  <c r="I5957" i="1"/>
  <c r="M5957" i="1"/>
  <c r="I5958" i="1"/>
  <c r="M5958" i="1"/>
  <c r="I5959" i="1"/>
  <c r="M5959" i="1"/>
  <c r="I5960" i="1"/>
  <c r="M5960" i="1"/>
  <c r="I5961" i="1"/>
  <c r="M5961" i="1"/>
  <c r="I5962" i="1"/>
  <c r="M5962" i="1"/>
  <c r="I5963" i="1"/>
  <c r="M5963" i="1"/>
  <c r="I5964" i="1"/>
  <c r="M5964" i="1"/>
  <c r="I5965" i="1"/>
  <c r="M5965" i="1"/>
  <c r="I5966" i="1"/>
  <c r="M5966" i="1"/>
  <c r="I5967" i="1"/>
  <c r="M5967" i="1"/>
  <c r="I5968" i="1"/>
  <c r="M5968" i="1"/>
  <c r="I5969" i="1"/>
  <c r="M5969" i="1"/>
  <c r="I5970" i="1"/>
  <c r="M5970" i="1"/>
  <c r="I5971" i="1"/>
  <c r="M5971" i="1"/>
  <c r="I5972" i="1"/>
  <c r="M5972" i="1"/>
  <c r="I5973" i="1"/>
  <c r="M5973" i="1"/>
  <c r="I5974" i="1"/>
  <c r="M5974" i="1"/>
  <c r="I5975" i="1"/>
  <c r="M5975" i="1"/>
  <c r="I5976" i="1"/>
  <c r="M5976" i="1"/>
  <c r="I5977" i="1"/>
  <c r="M5977" i="1"/>
  <c r="I5978" i="1"/>
  <c r="M5978" i="1"/>
  <c r="I5979" i="1"/>
  <c r="M5979" i="1"/>
  <c r="I5980" i="1"/>
  <c r="M5980" i="1"/>
  <c r="I5981" i="1"/>
  <c r="M5981" i="1"/>
  <c r="I5982" i="1"/>
  <c r="M5982" i="1"/>
  <c r="I5983" i="1"/>
  <c r="M5983" i="1"/>
  <c r="I5984" i="1"/>
  <c r="M5984" i="1"/>
  <c r="I5985" i="1"/>
  <c r="M5985" i="1"/>
  <c r="I5986" i="1"/>
  <c r="M5986" i="1"/>
  <c r="I5987" i="1"/>
  <c r="M5987" i="1"/>
  <c r="I5988" i="1"/>
  <c r="M5988" i="1"/>
  <c r="I5989" i="1"/>
  <c r="M5989" i="1"/>
  <c r="I5990" i="1"/>
  <c r="M5990" i="1"/>
  <c r="I5991" i="1"/>
  <c r="M5991" i="1"/>
  <c r="I5992" i="1"/>
  <c r="M5992" i="1"/>
  <c r="I5993" i="1"/>
  <c r="M5993" i="1"/>
  <c r="I5994" i="1"/>
  <c r="M5994" i="1"/>
  <c r="I5995" i="1"/>
  <c r="M5995" i="1"/>
  <c r="I5996" i="1"/>
  <c r="M5996" i="1"/>
  <c r="I5997" i="1"/>
  <c r="M5997" i="1"/>
  <c r="I5998" i="1"/>
  <c r="M5998" i="1"/>
  <c r="I5999" i="1"/>
  <c r="M5999" i="1"/>
  <c r="I6000" i="1"/>
  <c r="M6000" i="1"/>
  <c r="I6001" i="1"/>
  <c r="M6001" i="1"/>
  <c r="I6002" i="1"/>
  <c r="M6002" i="1"/>
  <c r="I6003" i="1"/>
  <c r="M6003" i="1"/>
  <c r="I6004" i="1"/>
  <c r="M6004" i="1"/>
  <c r="I6005" i="1"/>
  <c r="M6005" i="1"/>
  <c r="I6006" i="1"/>
  <c r="M6006" i="1"/>
  <c r="I6007" i="1"/>
  <c r="M6007" i="1"/>
  <c r="I6008" i="1"/>
  <c r="M6008" i="1"/>
  <c r="I6009" i="1"/>
  <c r="M6009" i="1"/>
  <c r="I6010" i="1"/>
  <c r="M6010" i="1"/>
  <c r="I6011" i="1"/>
  <c r="M6011" i="1"/>
  <c r="I6012" i="1"/>
  <c r="M6012" i="1"/>
  <c r="I6013" i="1"/>
  <c r="M6013" i="1"/>
  <c r="I6014" i="1"/>
  <c r="M6014" i="1"/>
  <c r="I6015" i="1"/>
  <c r="M6015" i="1"/>
  <c r="I6016" i="1"/>
  <c r="M6016" i="1"/>
  <c r="I6017" i="1"/>
  <c r="M6017" i="1"/>
  <c r="I6018" i="1"/>
  <c r="M6018" i="1"/>
  <c r="I6019" i="1"/>
  <c r="M6019" i="1"/>
  <c r="I6020" i="1"/>
  <c r="M6020" i="1"/>
  <c r="I6021" i="1"/>
  <c r="M6021" i="1"/>
  <c r="I6022" i="1"/>
  <c r="M6022" i="1"/>
  <c r="I6023" i="1"/>
  <c r="M6023" i="1"/>
  <c r="I6024" i="1"/>
  <c r="M6024" i="1"/>
  <c r="I6025" i="1"/>
  <c r="M6025" i="1"/>
  <c r="I6026" i="1"/>
  <c r="M6026" i="1"/>
  <c r="I6027" i="1"/>
  <c r="M6027" i="1"/>
  <c r="I6028" i="1"/>
  <c r="M6028" i="1"/>
  <c r="I6029" i="1"/>
  <c r="M6029" i="1"/>
  <c r="I6030" i="1"/>
  <c r="M6030" i="1"/>
  <c r="I6031" i="1"/>
  <c r="M6031" i="1"/>
  <c r="I6032" i="1"/>
  <c r="M6032" i="1"/>
  <c r="I6033" i="1"/>
  <c r="M6033" i="1"/>
  <c r="I6034" i="1"/>
  <c r="M6034" i="1"/>
  <c r="I6035" i="1"/>
  <c r="M6035" i="1"/>
  <c r="I6036" i="1"/>
  <c r="M6036" i="1"/>
  <c r="I6037" i="1"/>
  <c r="M6037" i="1"/>
  <c r="I6038" i="1"/>
  <c r="M6038" i="1"/>
  <c r="I6039" i="1"/>
  <c r="M6039" i="1"/>
  <c r="I6040" i="1"/>
  <c r="M6040" i="1"/>
  <c r="I6041" i="1"/>
  <c r="M6041" i="1"/>
  <c r="I6042" i="1"/>
  <c r="M6042" i="1"/>
  <c r="I6043" i="1"/>
  <c r="M6043" i="1"/>
  <c r="I6044" i="1"/>
  <c r="M6044" i="1"/>
  <c r="I6045" i="1"/>
  <c r="M6045" i="1"/>
  <c r="I6046" i="1"/>
  <c r="M6046" i="1"/>
  <c r="I6047" i="1"/>
  <c r="M6047" i="1"/>
  <c r="I6048" i="1"/>
  <c r="M6048" i="1"/>
  <c r="I6049" i="1"/>
  <c r="M6049" i="1"/>
  <c r="I6050" i="1"/>
  <c r="M6050" i="1"/>
  <c r="I6051" i="1"/>
  <c r="M6051" i="1"/>
  <c r="I6052" i="1"/>
  <c r="M6052" i="1"/>
  <c r="I6053" i="1"/>
  <c r="M6053" i="1"/>
  <c r="I6054" i="1"/>
  <c r="M6054" i="1"/>
  <c r="I6055" i="1"/>
  <c r="M6055" i="1"/>
  <c r="I6056" i="1"/>
  <c r="M6056" i="1"/>
  <c r="I6057" i="1"/>
  <c r="M6057" i="1"/>
  <c r="I6058" i="1"/>
  <c r="M6058" i="1"/>
  <c r="I6059" i="1"/>
  <c r="M6059" i="1"/>
  <c r="I6060" i="1"/>
  <c r="M6060" i="1"/>
  <c r="I6061" i="1"/>
  <c r="M6061" i="1"/>
  <c r="I6062" i="1"/>
  <c r="M6062" i="1"/>
  <c r="I6063" i="1"/>
  <c r="M6063" i="1"/>
  <c r="I6064" i="1"/>
  <c r="M6064" i="1"/>
  <c r="I6065" i="1"/>
  <c r="M6065" i="1"/>
  <c r="I6066" i="1"/>
  <c r="M6066" i="1"/>
  <c r="I6067" i="1"/>
  <c r="M6067" i="1"/>
  <c r="I6068" i="1"/>
  <c r="M6068" i="1"/>
  <c r="I6069" i="1"/>
  <c r="M6069" i="1"/>
  <c r="I6070" i="1"/>
  <c r="M6070" i="1"/>
  <c r="I6071" i="1"/>
  <c r="M6071" i="1"/>
  <c r="I6072" i="1"/>
  <c r="M6072" i="1"/>
  <c r="I6073" i="1"/>
  <c r="M6073" i="1"/>
  <c r="I6074" i="1"/>
  <c r="M6074" i="1"/>
  <c r="I6075" i="1"/>
  <c r="M6075" i="1"/>
  <c r="I6076" i="1"/>
  <c r="M6076" i="1"/>
  <c r="I6077" i="1"/>
  <c r="M6077" i="1"/>
  <c r="I6078" i="1"/>
  <c r="M6078" i="1"/>
  <c r="I6079" i="1"/>
  <c r="M6079" i="1"/>
  <c r="I6080" i="1"/>
  <c r="M6080" i="1"/>
  <c r="I6081" i="1"/>
  <c r="M6081" i="1"/>
  <c r="I6082" i="1"/>
  <c r="M6082" i="1"/>
  <c r="I6083" i="1"/>
  <c r="M6083" i="1"/>
  <c r="I6084" i="1"/>
  <c r="M6084" i="1"/>
  <c r="I6085" i="1"/>
  <c r="M6085" i="1"/>
  <c r="I6086" i="1"/>
  <c r="M6086" i="1"/>
  <c r="I6087" i="1"/>
  <c r="M6087" i="1"/>
  <c r="I6088" i="1"/>
  <c r="M6088" i="1"/>
  <c r="I6089" i="1"/>
  <c r="M6089" i="1"/>
  <c r="I6090" i="1"/>
  <c r="M6090" i="1"/>
  <c r="I6091" i="1"/>
  <c r="M6091" i="1"/>
  <c r="I6092" i="1"/>
  <c r="M6092" i="1"/>
  <c r="I6093" i="1"/>
  <c r="M6093" i="1"/>
  <c r="I6094" i="1"/>
  <c r="M6094" i="1"/>
  <c r="I6095" i="1"/>
  <c r="M6095" i="1"/>
  <c r="I6096" i="1"/>
  <c r="M6096" i="1"/>
  <c r="I6097" i="1"/>
  <c r="M6097" i="1"/>
  <c r="I6098" i="1"/>
  <c r="M6098" i="1"/>
  <c r="I6099" i="1"/>
  <c r="M6099" i="1"/>
  <c r="I6100" i="1"/>
  <c r="M6100" i="1"/>
  <c r="I6101" i="1"/>
  <c r="M6101" i="1"/>
  <c r="I6102" i="1"/>
  <c r="M6102" i="1"/>
  <c r="I6103" i="1"/>
  <c r="M6103" i="1"/>
  <c r="I6104" i="1"/>
  <c r="M6104" i="1"/>
  <c r="I6105" i="1"/>
  <c r="M6105" i="1"/>
  <c r="I6106" i="1"/>
  <c r="M6106" i="1"/>
  <c r="I6107" i="1"/>
  <c r="M6107" i="1"/>
  <c r="I6108" i="1"/>
  <c r="M6108" i="1"/>
  <c r="I6109" i="1"/>
  <c r="M6109" i="1"/>
  <c r="I6110" i="1"/>
  <c r="M6110" i="1"/>
  <c r="I6111" i="1"/>
  <c r="M6111" i="1"/>
  <c r="I6112" i="1"/>
  <c r="M6112" i="1"/>
  <c r="I6113" i="1"/>
  <c r="M6113" i="1"/>
  <c r="I6114" i="1"/>
  <c r="M6114" i="1"/>
  <c r="I6115" i="1"/>
  <c r="M6115" i="1"/>
  <c r="I6116" i="1"/>
  <c r="M6116" i="1"/>
  <c r="I6117" i="1"/>
  <c r="M6117" i="1"/>
  <c r="I6118" i="1"/>
  <c r="M6118" i="1"/>
  <c r="I6119" i="1"/>
  <c r="M6119" i="1"/>
  <c r="I6120" i="1"/>
  <c r="M6120" i="1"/>
  <c r="I6121" i="1"/>
  <c r="M6121" i="1"/>
  <c r="I6122" i="1"/>
  <c r="M6122" i="1"/>
  <c r="I6123" i="1"/>
  <c r="M6123" i="1"/>
  <c r="I6124" i="1"/>
  <c r="M6124" i="1"/>
  <c r="I6125" i="1"/>
  <c r="M6125" i="1"/>
  <c r="I6126" i="1"/>
  <c r="M6126" i="1"/>
  <c r="I6127" i="1"/>
  <c r="M6127" i="1"/>
  <c r="I6128" i="1"/>
  <c r="M6128" i="1"/>
  <c r="I6129" i="1"/>
  <c r="M6129" i="1"/>
  <c r="I6130" i="1"/>
  <c r="M6130" i="1"/>
  <c r="I6131" i="1"/>
  <c r="M6131" i="1"/>
  <c r="I6132" i="1"/>
  <c r="M6132" i="1"/>
  <c r="I6133" i="1"/>
  <c r="M6133" i="1"/>
  <c r="I6134" i="1"/>
  <c r="M6134" i="1"/>
  <c r="I6135" i="1"/>
  <c r="M6135" i="1"/>
  <c r="I6136" i="1"/>
  <c r="M6136" i="1"/>
  <c r="I6137" i="1"/>
  <c r="M6137" i="1"/>
  <c r="I6138" i="1"/>
  <c r="M6138" i="1"/>
  <c r="I6139" i="1"/>
  <c r="M6139" i="1"/>
  <c r="I6140" i="1"/>
  <c r="M6140" i="1"/>
  <c r="I6141" i="1"/>
  <c r="M6141" i="1"/>
  <c r="I6142" i="1"/>
  <c r="M6142" i="1"/>
  <c r="I6143" i="1"/>
  <c r="M6143" i="1"/>
  <c r="I6144" i="1"/>
  <c r="M6144" i="1"/>
  <c r="I6145" i="1"/>
  <c r="M6145" i="1"/>
  <c r="I6146" i="1"/>
  <c r="M6146" i="1"/>
  <c r="I6147" i="1"/>
  <c r="M6147" i="1"/>
  <c r="I6148" i="1"/>
  <c r="M6148" i="1"/>
  <c r="I6149" i="1"/>
  <c r="M6149" i="1"/>
  <c r="I6150" i="1"/>
  <c r="M6150" i="1"/>
  <c r="I6151" i="1"/>
  <c r="M6151" i="1"/>
  <c r="I6152" i="1"/>
  <c r="M6152" i="1"/>
  <c r="I6153" i="1"/>
  <c r="M6153" i="1"/>
  <c r="I6154" i="1"/>
  <c r="M6154" i="1"/>
  <c r="I6155" i="1"/>
  <c r="M6155" i="1"/>
  <c r="I6156" i="1"/>
  <c r="M6156" i="1"/>
  <c r="I6157" i="1"/>
  <c r="M6157" i="1"/>
  <c r="I6158" i="1"/>
  <c r="M6158" i="1"/>
  <c r="I6159" i="1"/>
  <c r="M6159" i="1"/>
  <c r="I6160" i="1"/>
  <c r="M6160" i="1"/>
  <c r="I6161" i="1"/>
  <c r="M6161" i="1"/>
  <c r="I6162" i="1"/>
  <c r="M6162" i="1"/>
  <c r="I6163" i="1"/>
  <c r="M6163" i="1"/>
  <c r="I6164" i="1"/>
  <c r="M6164" i="1"/>
  <c r="I6165" i="1"/>
  <c r="M6165" i="1"/>
  <c r="I6166" i="1"/>
  <c r="M6166" i="1"/>
  <c r="I6167" i="1"/>
  <c r="M6167" i="1"/>
  <c r="I6168" i="1"/>
  <c r="M6168" i="1"/>
  <c r="I6169" i="1"/>
  <c r="M6169" i="1"/>
  <c r="I6170" i="1"/>
  <c r="M6170" i="1"/>
  <c r="I6171" i="1"/>
  <c r="M6171" i="1"/>
  <c r="I6172" i="1"/>
  <c r="M6172" i="1"/>
  <c r="I6173" i="1"/>
  <c r="M6173" i="1"/>
  <c r="I6174" i="1"/>
  <c r="M6174" i="1"/>
  <c r="I6175" i="1"/>
  <c r="M6175" i="1"/>
  <c r="I6176" i="1"/>
  <c r="M6176" i="1"/>
  <c r="I6177" i="1"/>
  <c r="M6177" i="1"/>
  <c r="I6178" i="1"/>
  <c r="M6178" i="1"/>
  <c r="I6179" i="1"/>
  <c r="M6179" i="1"/>
  <c r="I6180" i="1"/>
  <c r="M6180" i="1"/>
  <c r="I6181" i="1"/>
  <c r="M6181" i="1"/>
  <c r="I6182" i="1"/>
  <c r="M6182" i="1"/>
  <c r="I6183" i="1"/>
  <c r="M6183" i="1"/>
  <c r="I6184" i="1"/>
  <c r="M6184" i="1"/>
  <c r="I6185" i="1"/>
  <c r="M6185" i="1"/>
  <c r="I6186" i="1"/>
  <c r="M6186" i="1"/>
  <c r="I6187" i="1"/>
  <c r="M6187" i="1"/>
  <c r="I6188" i="1"/>
  <c r="M6188" i="1"/>
  <c r="I6189" i="1"/>
  <c r="M6189" i="1"/>
  <c r="I6190" i="1"/>
  <c r="M6190" i="1"/>
  <c r="I6191" i="1"/>
  <c r="M6191" i="1"/>
  <c r="I6192" i="1"/>
  <c r="M6192" i="1"/>
  <c r="I6193" i="1"/>
  <c r="M6193" i="1"/>
  <c r="I6194" i="1"/>
  <c r="M6194" i="1"/>
  <c r="I6195" i="1"/>
  <c r="M6195" i="1"/>
  <c r="I6196" i="1"/>
  <c r="M6196" i="1"/>
  <c r="I6197" i="1"/>
  <c r="M6197" i="1"/>
  <c r="I6198" i="1"/>
  <c r="M6198" i="1"/>
  <c r="I6199" i="1"/>
  <c r="M6199" i="1"/>
  <c r="I6200" i="1"/>
  <c r="M6200" i="1"/>
  <c r="I6201" i="1"/>
  <c r="M6201" i="1"/>
  <c r="I6202" i="1"/>
  <c r="M6202" i="1"/>
  <c r="I6203" i="1"/>
  <c r="M6203" i="1"/>
  <c r="I6204" i="1"/>
  <c r="M6204" i="1"/>
  <c r="I6205" i="1"/>
  <c r="M6205" i="1"/>
  <c r="I6206" i="1"/>
  <c r="M6206" i="1"/>
  <c r="I6207" i="1"/>
  <c r="M6207" i="1"/>
  <c r="I6208" i="1"/>
  <c r="M6208" i="1"/>
  <c r="I6209" i="1"/>
  <c r="M6209" i="1"/>
  <c r="I6210" i="1"/>
  <c r="M6210" i="1"/>
  <c r="I6211" i="1"/>
  <c r="M6211" i="1"/>
  <c r="I6212" i="1"/>
  <c r="M6212" i="1"/>
  <c r="I6213" i="1"/>
  <c r="M6213" i="1"/>
  <c r="I6214" i="1"/>
  <c r="M6214" i="1"/>
  <c r="I6215" i="1"/>
  <c r="M6215" i="1"/>
  <c r="I6216" i="1"/>
  <c r="M6216" i="1"/>
  <c r="I6217" i="1"/>
  <c r="M6217" i="1"/>
  <c r="I6218" i="1"/>
  <c r="M6218" i="1"/>
  <c r="I6219" i="1"/>
  <c r="M6219" i="1"/>
  <c r="I6220" i="1"/>
  <c r="M6220" i="1"/>
  <c r="I6221" i="1"/>
  <c r="M6221" i="1"/>
  <c r="I6222" i="1"/>
  <c r="M6222" i="1"/>
  <c r="I6223" i="1"/>
  <c r="M6223" i="1"/>
  <c r="I6224" i="1"/>
  <c r="M6224" i="1"/>
  <c r="I6225" i="1"/>
  <c r="M6225" i="1"/>
  <c r="I6226" i="1"/>
  <c r="M6226" i="1"/>
  <c r="I6227" i="1"/>
  <c r="M6227" i="1"/>
  <c r="I6228" i="1"/>
  <c r="M6228" i="1"/>
  <c r="I6229" i="1"/>
  <c r="M6229" i="1"/>
  <c r="I6230" i="1"/>
  <c r="M6230" i="1"/>
  <c r="I6231" i="1"/>
  <c r="M6231" i="1"/>
  <c r="I6232" i="1"/>
  <c r="M6232" i="1"/>
  <c r="I6233" i="1"/>
  <c r="M6233" i="1"/>
  <c r="I6234" i="1"/>
  <c r="M6234" i="1"/>
  <c r="I6235" i="1"/>
  <c r="M6235" i="1"/>
  <c r="I6236" i="1"/>
  <c r="M6236" i="1"/>
  <c r="I6237" i="1"/>
  <c r="M6237" i="1"/>
  <c r="I6238" i="1"/>
  <c r="M6238" i="1"/>
  <c r="I6239" i="1"/>
  <c r="M6239" i="1"/>
  <c r="I6240" i="1"/>
  <c r="M6240" i="1"/>
  <c r="I6241" i="1"/>
  <c r="M6241" i="1"/>
  <c r="I6242" i="1"/>
  <c r="M6242" i="1"/>
  <c r="I6243" i="1"/>
  <c r="M6243" i="1"/>
  <c r="I6244" i="1"/>
  <c r="M6244" i="1"/>
  <c r="I6245" i="1"/>
  <c r="M6245" i="1"/>
  <c r="I6246" i="1"/>
  <c r="M6246" i="1"/>
  <c r="I6247" i="1"/>
  <c r="M6247" i="1"/>
  <c r="I6248" i="1"/>
  <c r="M6248" i="1"/>
  <c r="I6249" i="1"/>
  <c r="M6249" i="1"/>
  <c r="I6250" i="1"/>
  <c r="M6250" i="1"/>
  <c r="I6251" i="1"/>
  <c r="M6251" i="1"/>
  <c r="I6252" i="1"/>
  <c r="M6252" i="1"/>
  <c r="I6253" i="1"/>
  <c r="M6253" i="1"/>
  <c r="I6254" i="1"/>
  <c r="M6254" i="1"/>
  <c r="I6255" i="1"/>
  <c r="M6255" i="1"/>
  <c r="I6256" i="1"/>
  <c r="M6256" i="1"/>
  <c r="I6257" i="1"/>
  <c r="M6257" i="1"/>
  <c r="I6258" i="1"/>
  <c r="M6258" i="1"/>
  <c r="I6259" i="1"/>
  <c r="M6259" i="1"/>
  <c r="I6260" i="1"/>
  <c r="M6260" i="1"/>
  <c r="I6261" i="1"/>
  <c r="M6261" i="1"/>
  <c r="I6262" i="1"/>
  <c r="M6262" i="1"/>
  <c r="I6263" i="1"/>
  <c r="M6263" i="1"/>
  <c r="I6264" i="1"/>
  <c r="M6264" i="1"/>
  <c r="I6265" i="1"/>
  <c r="M6265" i="1"/>
  <c r="I6266" i="1"/>
  <c r="M6266" i="1"/>
  <c r="I6267" i="1"/>
  <c r="M6267" i="1"/>
  <c r="I6268" i="1"/>
  <c r="M6268" i="1"/>
  <c r="I6269" i="1"/>
  <c r="M6269" i="1"/>
  <c r="I6270" i="1"/>
  <c r="M6270" i="1"/>
  <c r="I6271" i="1"/>
  <c r="M6271" i="1"/>
  <c r="I6272" i="1"/>
  <c r="M6272" i="1"/>
  <c r="I6273" i="1"/>
  <c r="M6273" i="1"/>
  <c r="I6274" i="1"/>
  <c r="M6274" i="1"/>
  <c r="I6275" i="1"/>
  <c r="M6275" i="1"/>
  <c r="I6276" i="1"/>
  <c r="M6276" i="1"/>
  <c r="I6277" i="1"/>
  <c r="M6277" i="1"/>
  <c r="I6278" i="1"/>
  <c r="M6278" i="1"/>
  <c r="I6279" i="1"/>
  <c r="M6279" i="1"/>
  <c r="I6280" i="1"/>
  <c r="M6280" i="1"/>
  <c r="I6281" i="1"/>
  <c r="M6281" i="1"/>
  <c r="I6282" i="1"/>
  <c r="M6282" i="1"/>
  <c r="I6283" i="1"/>
  <c r="M6283" i="1"/>
  <c r="I6284" i="1"/>
  <c r="M6284" i="1"/>
  <c r="I6285" i="1"/>
  <c r="M6285" i="1"/>
  <c r="I6286" i="1"/>
  <c r="M6286" i="1"/>
  <c r="I6287" i="1"/>
  <c r="M6287" i="1"/>
  <c r="I6288" i="1"/>
  <c r="M6288" i="1"/>
  <c r="I6289" i="1"/>
  <c r="M6289" i="1"/>
  <c r="I6290" i="1"/>
  <c r="M6290" i="1"/>
  <c r="I6291" i="1"/>
  <c r="M6291" i="1"/>
  <c r="I6292" i="1"/>
  <c r="M6292" i="1"/>
  <c r="I6293" i="1"/>
  <c r="M6293" i="1"/>
  <c r="I6294" i="1"/>
  <c r="M6294" i="1"/>
  <c r="I6295" i="1"/>
  <c r="M6295" i="1"/>
  <c r="I6296" i="1"/>
  <c r="M6296" i="1"/>
  <c r="I6297" i="1"/>
  <c r="M6297" i="1"/>
  <c r="I6298" i="1"/>
  <c r="M6298" i="1"/>
  <c r="I6299" i="1"/>
  <c r="M6299" i="1"/>
  <c r="I6300" i="1"/>
  <c r="M6300" i="1"/>
  <c r="I6301" i="1"/>
  <c r="M6301" i="1"/>
  <c r="I6302" i="1"/>
  <c r="M6302" i="1"/>
  <c r="I6303" i="1"/>
  <c r="M6303" i="1"/>
  <c r="I6304" i="1"/>
  <c r="M6304" i="1"/>
  <c r="I6305" i="1"/>
  <c r="M6305" i="1"/>
  <c r="I6306" i="1"/>
  <c r="M6306" i="1"/>
  <c r="I6307" i="1"/>
  <c r="M6307" i="1"/>
  <c r="I6308" i="1"/>
  <c r="M6308" i="1"/>
  <c r="I6309" i="1"/>
  <c r="M6309" i="1"/>
  <c r="I6310" i="1"/>
  <c r="M6310" i="1"/>
  <c r="I6311" i="1"/>
  <c r="M6311" i="1"/>
  <c r="I6312" i="1"/>
  <c r="M6312" i="1"/>
  <c r="I6313" i="1"/>
  <c r="M6313" i="1"/>
  <c r="I6314" i="1"/>
  <c r="M6314" i="1"/>
  <c r="I6315" i="1"/>
  <c r="M6315" i="1"/>
  <c r="I6316" i="1"/>
  <c r="M6316" i="1"/>
  <c r="I6317" i="1"/>
  <c r="M6317" i="1"/>
  <c r="I6318" i="1"/>
  <c r="M6318" i="1"/>
  <c r="I6319" i="1"/>
  <c r="M6319" i="1"/>
  <c r="I6320" i="1"/>
  <c r="M6320" i="1"/>
  <c r="I6321" i="1"/>
  <c r="M6321" i="1"/>
  <c r="I6322" i="1"/>
  <c r="M6322" i="1"/>
  <c r="I6323" i="1"/>
  <c r="M6323" i="1"/>
  <c r="I6324" i="1"/>
  <c r="M6324" i="1"/>
  <c r="I6325" i="1"/>
  <c r="M6325" i="1"/>
  <c r="I6326" i="1"/>
  <c r="M6326" i="1"/>
  <c r="I6327" i="1"/>
  <c r="M6327" i="1"/>
  <c r="I6328" i="1"/>
  <c r="M6328" i="1"/>
  <c r="I6329" i="1"/>
  <c r="M6329" i="1"/>
  <c r="I6330" i="1"/>
  <c r="M6330" i="1"/>
  <c r="I6331" i="1"/>
  <c r="M6331" i="1"/>
  <c r="I6332" i="1"/>
  <c r="M6332" i="1"/>
  <c r="I6333" i="1"/>
  <c r="M6333" i="1"/>
  <c r="I6334" i="1"/>
  <c r="M6334" i="1"/>
  <c r="I6335" i="1"/>
  <c r="M6335" i="1"/>
  <c r="I6336" i="1"/>
  <c r="M6336" i="1"/>
  <c r="I6337" i="1"/>
  <c r="M6337" i="1"/>
  <c r="I6338" i="1"/>
  <c r="M6338" i="1"/>
  <c r="I6339" i="1"/>
  <c r="M6339" i="1"/>
  <c r="I6340" i="1"/>
  <c r="M6340" i="1"/>
  <c r="I6341" i="1"/>
  <c r="M6341" i="1"/>
  <c r="I6342" i="1"/>
  <c r="M6342" i="1"/>
  <c r="I6343" i="1"/>
  <c r="M6343" i="1"/>
  <c r="I6344" i="1"/>
  <c r="M6344" i="1"/>
  <c r="I6345" i="1"/>
  <c r="M6345" i="1"/>
  <c r="I6346" i="1"/>
  <c r="M6346" i="1"/>
  <c r="I6347" i="1"/>
  <c r="M6347" i="1"/>
  <c r="I6348" i="1"/>
  <c r="M6348" i="1"/>
  <c r="I6349" i="1"/>
  <c r="M6349" i="1"/>
  <c r="I6350" i="1"/>
  <c r="M6350" i="1"/>
  <c r="I6351" i="1"/>
  <c r="M6351" i="1"/>
  <c r="I6352" i="1"/>
  <c r="M6352" i="1"/>
  <c r="I6353" i="1"/>
  <c r="M6353" i="1"/>
  <c r="I6354" i="1"/>
  <c r="M6354" i="1"/>
  <c r="I6355" i="1"/>
  <c r="M6355" i="1"/>
  <c r="I6356" i="1"/>
  <c r="M6356" i="1"/>
  <c r="I6357" i="1"/>
  <c r="M6357" i="1"/>
  <c r="I6358" i="1"/>
  <c r="M6358" i="1"/>
  <c r="I6359" i="1"/>
  <c r="M6359" i="1"/>
  <c r="I6360" i="1"/>
  <c r="M6360" i="1"/>
  <c r="I6361" i="1"/>
  <c r="M6361" i="1"/>
  <c r="I6362" i="1"/>
  <c r="M6362" i="1"/>
  <c r="I6363" i="1"/>
  <c r="M6363" i="1"/>
  <c r="I6364" i="1"/>
  <c r="M6364" i="1"/>
  <c r="I6365" i="1"/>
  <c r="M6365" i="1"/>
  <c r="I6366" i="1"/>
  <c r="M6366" i="1"/>
  <c r="I6367" i="1"/>
  <c r="M6367" i="1"/>
  <c r="I6368" i="1"/>
  <c r="M6368" i="1"/>
  <c r="I6369" i="1"/>
  <c r="M6369" i="1"/>
  <c r="I6370" i="1"/>
  <c r="M6370" i="1"/>
  <c r="I6371" i="1"/>
  <c r="M6371" i="1"/>
  <c r="I6372" i="1"/>
  <c r="M6372" i="1"/>
  <c r="I6373" i="1"/>
  <c r="M6373" i="1"/>
  <c r="I6374" i="1"/>
  <c r="M6374" i="1"/>
  <c r="I6375" i="1"/>
  <c r="M6375" i="1"/>
  <c r="I6376" i="1"/>
  <c r="M6376" i="1"/>
  <c r="I6377" i="1"/>
  <c r="M6377" i="1"/>
  <c r="I6378" i="1"/>
  <c r="M6378" i="1"/>
  <c r="I6379" i="1"/>
  <c r="M6379" i="1"/>
  <c r="I6380" i="1"/>
  <c r="M6380" i="1"/>
  <c r="I6381" i="1"/>
  <c r="M6381" i="1"/>
  <c r="I6382" i="1"/>
  <c r="M6382" i="1"/>
  <c r="I6383" i="1"/>
  <c r="M6383" i="1"/>
  <c r="I6384" i="1"/>
  <c r="M6384" i="1"/>
  <c r="I6385" i="1"/>
  <c r="M6385" i="1"/>
  <c r="I6386" i="1"/>
  <c r="M6386" i="1"/>
  <c r="I6387" i="1"/>
  <c r="M6387" i="1"/>
  <c r="I6388" i="1"/>
  <c r="M6388" i="1"/>
  <c r="I6389" i="1"/>
  <c r="M6389" i="1"/>
  <c r="I6390" i="1"/>
  <c r="M6390" i="1"/>
  <c r="I6391" i="1"/>
  <c r="M6391" i="1"/>
  <c r="I6392" i="1"/>
  <c r="M6392" i="1"/>
  <c r="I6393" i="1"/>
  <c r="M6393" i="1"/>
  <c r="I6394" i="1"/>
  <c r="M6394" i="1"/>
  <c r="I6395" i="1"/>
  <c r="M6395" i="1"/>
  <c r="I6396" i="1"/>
  <c r="M6396" i="1"/>
  <c r="I6397" i="1"/>
  <c r="M6397" i="1"/>
  <c r="I6398" i="1"/>
  <c r="M6398" i="1"/>
  <c r="I6399" i="1"/>
  <c r="M6399" i="1"/>
  <c r="I6400" i="1"/>
  <c r="M6400" i="1"/>
  <c r="I6401" i="1"/>
  <c r="M6401" i="1"/>
  <c r="I6402" i="1"/>
  <c r="M6402" i="1"/>
  <c r="I6403" i="1"/>
  <c r="M6403" i="1"/>
  <c r="I6404" i="1"/>
  <c r="M6404" i="1"/>
  <c r="I6405" i="1"/>
  <c r="M6405" i="1"/>
  <c r="I6406" i="1"/>
  <c r="M6406" i="1"/>
  <c r="I6407" i="1"/>
  <c r="M6407" i="1"/>
  <c r="I6408" i="1"/>
  <c r="M6408" i="1"/>
  <c r="I6409" i="1"/>
  <c r="M6409" i="1"/>
  <c r="I6410" i="1"/>
  <c r="M6410" i="1"/>
  <c r="I6411" i="1"/>
  <c r="M6411" i="1"/>
  <c r="I6412" i="1"/>
  <c r="M6412" i="1"/>
  <c r="I6413" i="1"/>
  <c r="M6413" i="1"/>
  <c r="I6414" i="1"/>
  <c r="M6414" i="1"/>
  <c r="I6415" i="1"/>
  <c r="M6415" i="1"/>
  <c r="I6416" i="1"/>
  <c r="M6416" i="1"/>
  <c r="I6417" i="1"/>
  <c r="M6417" i="1"/>
  <c r="I6418" i="1"/>
  <c r="M6418" i="1"/>
  <c r="I6419" i="1"/>
  <c r="M6419" i="1"/>
  <c r="I6420" i="1"/>
  <c r="M6420" i="1"/>
  <c r="I6421" i="1"/>
  <c r="M6421" i="1"/>
  <c r="I6422" i="1"/>
  <c r="M6422" i="1"/>
  <c r="I6423" i="1"/>
  <c r="M6423" i="1"/>
  <c r="I6424" i="1"/>
  <c r="M6424" i="1"/>
  <c r="I6425" i="1"/>
  <c r="M6425" i="1"/>
  <c r="I6426" i="1"/>
  <c r="M6426" i="1"/>
  <c r="I6427" i="1"/>
  <c r="M6427" i="1"/>
  <c r="I6428" i="1"/>
  <c r="M6428" i="1"/>
  <c r="I6429" i="1"/>
  <c r="M6429" i="1"/>
  <c r="I6430" i="1"/>
  <c r="M6430" i="1"/>
  <c r="I6431" i="1"/>
  <c r="M6431" i="1"/>
  <c r="I6432" i="1"/>
  <c r="M6432" i="1"/>
  <c r="I6433" i="1"/>
  <c r="M6433" i="1"/>
  <c r="I6434" i="1"/>
  <c r="M6434" i="1"/>
  <c r="I6435" i="1"/>
  <c r="M6435" i="1"/>
  <c r="I6436" i="1"/>
  <c r="M6436" i="1"/>
  <c r="I6437" i="1"/>
  <c r="M6437" i="1"/>
  <c r="I6438" i="1"/>
  <c r="M6438" i="1"/>
  <c r="I6439" i="1"/>
  <c r="M6439" i="1"/>
  <c r="I6440" i="1"/>
  <c r="M6440" i="1"/>
  <c r="I6441" i="1"/>
  <c r="M6441" i="1"/>
  <c r="I6442" i="1"/>
  <c r="M6442" i="1"/>
  <c r="I6443" i="1"/>
  <c r="M6443" i="1"/>
  <c r="I6444" i="1"/>
  <c r="M6444" i="1"/>
  <c r="I6445" i="1"/>
  <c r="M6445" i="1"/>
  <c r="I6446" i="1"/>
  <c r="M6446" i="1"/>
  <c r="I6447" i="1"/>
  <c r="M6447" i="1"/>
  <c r="I6448" i="1"/>
  <c r="M6448" i="1"/>
  <c r="I6449" i="1"/>
  <c r="M6449" i="1"/>
  <c r="I6450" i="1"/>
  <c r="M6450" i="1"/>
  <c r="I6451" i="1"/>
  <c r="M6451" i="1"/>
  <c r="I6452" i="1"/>
  <c r="M6452" i="1"/>
  <c r="I6453" i="1"/>
  <c r="M6453" i="1"/>
  <c r="I6454" i="1"/>
  <c r="M6454" i="1"/>
  <c r="I6455" i="1"/>
  <c r="M6455" i="1"/>
  <c r="I6456" i="1"/>
  <c r="M6456" i="1"/>
  <c r="I6457" i="1"/>
  <c r="M6457" i="1"/>
  <c r="I6458" i="1"/>
  <c r="M6458" i="1"/>
  <c r="I6459" i="1"/>
  <c r="M6459" i="1"/>
  <c r="I6460" i="1"/>
  <c r="M6460" i="1"/>
  <c r="I6461" i="1"/>
  <c r="M6461" i="1"/>
  <c r="I6462" i="1"/>
  <c r="M6462" i="1"/>
  <c r="I6463" i="1"/>
  <c r="M6463" i="1"/>
  <c r="I6464" i="1"/>
  <c r="M6464" i="1"/>
  <c r="I6465" i="1"/>
  <c r="M6465" i="1"/>
  <c r="I6466" i="1"/>
  <c r="M6466" i="1"/>
  <c r="I6467" i="1"/>
  <c r="M6467" i="1"/>
  <c r="I6468" i="1"/>
  <c r="M6468" i="1"/>
  <c r="I6469" i="1"/>
  <c r="M6469" i="1"/>
  <c r="I6470" i="1"/>
  <c r="M6470" i="1"/>
  <c r="I6471" i="1"/>
  <c r="M6471" i="1"/>
  <c r="I6472" i="1"/>
  <c r="M6472" i="1"/>
  <c r="I6473" i="1"/>
  <c r="M6473" i="1"/>
  <c r="I6474" i="1"/>
  <c r="M6474" i="1"/>
  <c r="I6475" i="1"/>
  <c r="M6475" i="1"/>
  <c r="I6476" i="1"/>
  <c r="M6476" i="1"/>
  <c r="I6477" i="1"/>
  <c r="M6477" i="1"/>
  <c r="I6478" i="1"/>
  <c r="M6478" i="1"/>
  <c r="I6479" i="1"/>
  <c r="M6479" i="1"/>
  <c r="I6480" i="1"/>
  <c r="M6480" i="1"/>
  <c r="I6481" i="1"/>
  <c r="M6481" i="1"/>
  <c r="I6482" i="1"/>
  <c r="M6482" i="1"/>
  <c r="I6483" i="1"/>
  <c r="M6483" i="1"/>
  <c r="I6484" i="1"/>
  <c r="M6484" i="1"/>
  <c r="I6485" i="1"/>
  <c r="M6485" i="1"/>
  <c r="I6486" i="1"/>
  <c r="M6486" i="1"/>
  <c r="I6487" i="1"/>
  <c r="M6487" i="1"/>
  <c r="I6488" i="1"/>
  <c r="M6488" i="1"/>
  <c r="I6489" i="1"/>
  <c r="M6489" i="1"/>
  <c r="I6490" i="1"/>
  <c r="M6490" i="1"/>
  <c r="I6491" i="1"/>
  <c r="M6491" i="1"/>
  <c r="I6492" i="1"/>
  <c r="M6492" i="1"/>
  <c r="I6493" i="1"/>
  <c r="M6493" i="1"/>
  <c r="I6494" i="1"/>
  <c r="M6494" i="1"/>
  <c r="I6495" i="1"/>
  <c r="M6495" i="1"/>
  <c r="I6496" i="1"/>
  <c r="M6496" i="1"/>
  <c r="I6497" i="1"/>
  <c r="M6497" i="1"/>
  <c r="I6498" i="1"/>
  <c r="M6498" i="1"/>
  <c r="I6499" i="1"/>
  <c r="M6499" i="1"/>
  <c r="I6500" i="1"/>
  <c r="M6500" i="1"/>
  <c r="I6501" i="1"/>
  <c r="M6501" i="1"/>
  <c r="I6502" i="1"/>
  <c r="M6502" i="1"/>
  <c r="I6503" i="1"/>
  <c r="M6503" i="1"/>
  <c r="I6504" i="1"/>
  <c r="M6504" i="1"/>
  <c r="I6505" i="1"/>
  <c r="M6505" i="1"/>
  <c r="I6506" i="1"/>
  <c r="M6506" i="1"/>
  <c r="I6507" i="1"/>
  <c r="M6507" i="1"/>
  <c r="I6508" i="1"/>
  <c r="M6508" i="1"/>
  <c r="I6509" i="1"/>
  <c r="M6509" i="1"/>
  <c r="I6510" i="1"/>
  <c r="M6510" i="1"/>
  <c r="I6511" i="1"/>
  <c r="M6511" i="1"/>
  <c r="I6512" i="1"/>
  <c r="M6512" i="1"/>
  <c r="I6513" i="1"/>
  <c r="M6513" i="1"/>
  <c r="I6514" i="1"/>
  <c r="M6514" i="1"/>
  <c r="I6515" i="1"/>
  <c r="M6515" i="1"/>
  <c r="I6516" i="1"/>
  <c r="M6516" i="1"/>
  <c r="I6517" i="1"/>
  <c r="M6517" i="1"/>
  <c r="I6518" i="1"/>
  <c r="M6518" i="1"/>
  <c r="I6519" i="1"/>
  <c r="M6519" i="1"/>
  <c r="I6520" i="1"/>
  <c r="M6520" i="1"/>
  <c r="I6521" i="1"/>
  <c r="M6521" i="1"/>
  <c r="I6522" i="1"/>
  <c r="M6522" i="1"/>
  <c r="I6523" i="1"/>
  <c r="M6523" i="1"/>
  <c r="I6524" i="1"/>
  <c r="M6524" i="1"/>
  <c r="I6525" i="1"/>
  <c r="M6525" i="1"/>
  <c r="I6526" i="1"/>
  <c r="M6526" i="1"/>
  <c r="I6527" i="1"/>
  <c r="M6527" i="1"/>
  <c r="I6528" i="1"/>
  <c r="M6528" i="1"/>
  <c r="I6529" i="1"/>
  <c r="M6529" i="1"/>
  <c r="I6530" i="1"/>
  <c r="M6530" i="1"/>
  <c r="I6531" i="1"/>
  <c r="M6531" i="1"/>
  <c r="I6532" i="1"/>
  <c r="M6532" i="1"/>
  <c r="I6533" i="1"/>
  <c r="M6533" i="1"/>
  <c r="I6534" i="1"/>
  <c r="M6534" i="1"/>
  <c r="I6535" i="1"/>
  <c r="M6535" i="1"/>
  <c r="I6536" i="1"/>
  <c r="M6536" i="1"/>
  <c r="I6537" i="1"/>
  <c r="M6537" i="1"/>
  <c r="I6538" i="1"/>
  <c r="M6538" i="1"/>
  <c r="I6539" i="1"/>
  <c r="M6539" i="1"/>
  <c r="I6540" i="1"/>
  <c r="M6540" i="1"/>
  <c r="I6541" i="1"/>
  <c r="M6541" i="1"/>
  <c r="I6542" i="1"/>
  <c r="M6542" i="1"/>
  <c r="I6543" i="1"/>
  <c r="M6543" i="1"/>
  <c r="I6544" i="1"/>
  <c r="M6544" i="1"/>
  <c r="I6545" i="1"/>
  <c r="M6545" i="1"/>
  <c r="I6546" i="1"/>
  <c r="M6546" i="1"/>
  <c r="I6547" i="1"/>
  <c r="M6547" i="1"/>
  <c r="I6548" i="1"/>
  <c r="M6548" i="1"/>
  <c r="I6549" i="1"/>
  <c r="M6549" i="1"/>
  <c r="I6550" i="1"/>
  <c r="M6550" i="1"/>
  <c r="I6551" i="1"/>
  <c r="M6551" i="1"/>
  <c r="I6552" i="1"/>
  <c r="M6552" i="1"/>
  <c r="I6553" i="1"/>
  <c r="M6553" i="1"/>
  <c r="I6554" i="1"/>
  <c r="M6554" i="1"/>
  <c r="I6555" i="1"/>
  <c r="M6555" i="1"/>
  <c r="I6556" i="1"/>
  <c r="M6556" i="1"/>
  <c r="I6557" i="1"/>
  <c r="M6557" i="1"/>
  <c r="I6558" i="1"/>
  <c r="M6558" i="1"/>
  <c r="I6559" i="1"/>
  <c r="M6559" i="1"/>
  <c r="I6560" i="1"/>
  <c r="M6560" i="1"/>
  <c r="I6561" i="1"/>
  <c r="M6561" i="1"/>
  <c r="I6562" i="1"/>
  <c r="M6562" i="1"/>
  <c r="I6563" i="1"/>
  <c r="M6563" i="1"/>
  <c r="I6564" i="1"/>
  <c r="M6564" i="1"/>
  <c r="I6565" i="1"/>
  <c r="M6565" i="1"/>
  <c r="I6566" i="1"/>
  <c r="M6566" i="1"/>
  <c r="I6567" i="1"/>
  <c r="M6567" i="1"/>
  <c r="I6568" i="1"/>
  <c r="M6568" i="1"/>
  <c r="I6569" i="1"/>
  <c r="M6569" i="1"/>
  <c r="I6570" i="1"/>
  <c r="M6570" i="1"/>
  <c r="I6571" i="1"/>
  <c r="M6571" i="1"/>
  <c r="I6572" i="1"/>
  <c r="M6572" i="1"/>
  <c r="I6573" i="1"/>
  <c r="M6573" i="1"/>
  <c r="I6574" i="1"/>
  <c r="M6574" i="1"/>
  <c r="I6575" i="1"/>
  <c r="M6575" i="1"/>
  <c r="I6576" i="1"/>
  <c r="M6576" i="1"/>
  <c r="I6577" i="1"/>
  <c r="M6577" i="1"/>
  <c r="I6578" i="1"/>
  <c r="M6578" i="1"/>
  <c r="I6579" i="1"/>
  <c r="M6579" i="1"/>
  <c r="I6580" i="1"/>
  <c r="M6580" i="1"/>
  <c r="I6581" i="1"/>
  <c r="M6581" i="1"/>
  <c r="I6582" i="1"/>
  <c r="M6582" i="1"/>
  <c r="I6583" i="1"/>
  <c r="M6583" i="1"/>
  <c r="I6584" i="1"/>
  <c r="M6584" i="1"/>
  <c r="I6585" i="1"/>
  <c r="M6585" i="1"/>
  <c r="I6586" i="1"/>
  <c r="M6586" i="1"/>
  <c r="I6587" i="1"/>
  <c r="M6587" i="1"/>
  <c r="I6588" i="1"/>
  <c r="M6588" i="1"/>
  <c r="I6589" i="1"/>
  <c r="M6589" i="1"/>
  <c r="I6590" i="1"/>
  <c r="M6590" i="1"/>
  <c r="I6591" i="1"/>
  <c r="M6591" i="1"/>
  <c r="I6592" i="1"/>
  <c r="M6592" i="1"/>
  <c r="I6593" i="1"/>
  <c r="M6593" i="1"/>
  <c r="I6594" i="1"/>
  <c r="M6594" i="1"/>
  <c r="I6595" i="1"/>
  <c r="M6595" i="1"/>
  <c r="I6596" i="1"/>
  <c r="M6596" i="1"/>
  <c r="I6597" i="1"/>
  <c r="M6597" i="1"/>
  <c r="I6598" i="1"/>
  <c r="M6598" i="1"/>
  <c r="I6599" i="1"/>
  <c r="M6599" i="1"/>
  <c r="I6600" i="1"/>
  <c r="M6600" i="1"/>
  <c r="I6601" i="1"/>
  <c r="M6601" i="1"/>
  <c r="I6602" i="1"/>
  <c r="M6602" i="1"/>
  <c r="I6603" i="1"/>
  <c r="M6603" i="1"/>
  <c r="I6604" i="1"/>
  <c r="M6604" i="1"/>
  <c r="I6605" i="1"/>
  <c r="M6605" i="1"/>
  <c r="I6606" i="1"/>
  <c r="M6606" i="1"/>
  <c r="I6607" i="1"/>
  <c r="M6607" i="1"/>
  <c r="I6608" i="1"/>
  <c r="M6608" i="1"/>
  <c r="I6609" i="1"/>
  <c r="M6609" i="1"/>
  <c r="I6610" i="1"/>
  <c r="M6610" i="1"/>
  <c r="I6611" i="1"/>
  <c r="M6611" i="1"/>
  <c r="I6612" i="1"/>
  <c r="M6612" i="1"/>
  <c r="I6613" i="1"/>
  <c r="M6613" i="1"/>
  <c r="I6614" i="1"/>
  <c r="M6614" i="1"/>
  <c r="I6615" i="1"/>
  <c r="M6615" i="1"/>
  <c r="I6616" i="1"/>
  <c r="M6616" i="1"/>
  <c r="I6617" i="1"/>
  <c r="M6617" i="1"/>
  <c r="I6618" i="1"/>
  <c r="M6618" i="1"/>
  <c r="I6619" i="1"/>
  <c r="M6619" i="1"/>
  <c r="I6620" i="1"/>
  <c r="M6620" i="1"/>
  <c r="I6621" i="1"/>
  <c r="M6621" i="1"/>
  <c r="I6622" i="1"/>
  <c r="M6622" i="1"/>
  <c r="I6623" i="1"/>
  <c r="M6623" i="1"/>
  <c r="I6624" i="1"/>
  <c r="M6624" i="1"/>
  <c r="I6625" i="1"/>
  <c r="M6625" i="1"/>
  <c r="I6626" i="1"/>
  <c r="M6626" i="1"/>
  <c r="I6627" i="1"/>
  <c r="M6627" i="1"/>
  <c r="I6628" i="1"/>
  <c r="M6628" i="1"/>
  <c r="I6629" i="1"/>
  <c r="M6629" i="1"/>
  <c r="I6630" i="1"/>
  <c r="M6630" i="1"/>
  <c r="I6631" i="1"/>
  <c r="M6631" i="1"/>
  <c r="I6632" i="1"/>
  <c r="M6632" i="1"/>
  <c r="I6633" i="1"/>
  <c r="M6633" i="1"/>
  <c r="I6634" i="1"/>
  <c r="M6634" i="1"/>
  <c r="I6635" i="1"/>
  <c r="M6635" i="1"/>
  <c r="I6636" i="1"/>
  <c r="M6636" i="1"/>
  <c r="I6637" i="1"/>
  <c r="M6637" i="1"/>
  <c r="I6638" i="1"/>
  <c r="M6638" i="1"/>
  <c r="I6639" i="1"/>
  <c r="M6639" i="1"/>
  <c r="I6640" i="1"/>
  <c r="M6640" i="1"/>
  <c r="I6641" i="1"/>
  <c r="M6641" i="1"/>
  <c r="I6642" i="1"/>
  <c r="M6642" i="1"/>
  <c r="I6643" i="1"/>
  <c r="M6643" i="1"/>
  <c r="I6644" i="1"/>
  <c r="M6644" i="1"/>
  <c r="I6645" i="1"/>
  <c r="M6645" i="1"/>
  <c r="I6646" i="1"/>
  <c r="M6646" i="1"/>
  <c r="I6647" i="1"/>
  <c r="M6647" i="1"/>
  <c r="I6648" i="1"/>
  <c r="M6648" i="1"/>
  <c r="I6649" i="1"/>
  <c r="M6649" i="1"/>
  <c r="I6650" i="1"/>
  <c r="M6650" i="1"/>
  <c r="I6651" i="1"/>
  <c r="M6651" i="1"/>
  <c r="I6652" i="1"/>
  <c r="M6652" i="1"/>
  <c r="I6653" i="1"/>
  <c r="M6653" i="1"/>
  <c r="I6654" i="1"/>
  <c r="M6654" i="1"/>
  <c r="I6655" i="1"/>
  <c r="M6655" i="1"/>
  <c r="I6656" i="1"/>
  <c r="M6656" i="1"/>
  <c r="I6657" i="1"/>
  <c r="M6657" i="1"/>
  <c r="I6658" i="1"/>
  <c r="M6658" i="1"/>
  <c r="I6659" i="1"/>
  <c r="M6659" i="1"/>
  <c r="I6660" i="1"/>
  <c r="M6660" i="1"/>
  <c r="I6661" i="1"/>
  <c r="M6661" i="1"/>
  <c r="I6662" i="1"/>
  <c r="M6662" i="1"/>
  <c r="I6663" i="1"/>
  <c r="M6663" i="1"/>
  <c r="I6664" i="1"/>
  <c r="M6664" i="1"/>
  <c r="I6665" i="1"/>
  <c r="M6665" i="1"/>
  <c r="I6666" i="1"/>
  <c r="M6666" i="1"/>
  <c r="I6667" i="1"/>
  <c r="M6667" i="1"/>
  <c r="I6668" i="1"/>
  <c r="M6668" i="1"/>
  <c r="I6669" i="1"/>
  <c r="M6669" i="1"/>
  <c r="I6670" i="1"/>
  <c r="M6670" i="1"/>
  <c r="I6671" i="1"/>
  <c r="M6671" i="1"/>
  <c r="I6672" i="1"/>
  <c r="M6672" i="1"/>
  <c r="I6673" i="1"/>
  <c r="M6673" i="1"/>
  <c r="I6674" i="1"/>
  <c r="M6674" i="1"/>
  <c r="I6675" i="1"/>
  <c r="M6675" i="1"/>
  <c r="I6676" i="1"/>
  <c r="M6676" i="1"/>
  <c r="I6677" i="1"/>
  <c r="M6677" i="1"/>
  <c r="I6678" i="1"/>
  <c r="M6678" i="1"/>
  <c r="I6679" i="1"/>
  <c r="M6679" i="1"/>
  <c r="I6680" i="1"/>
  <c r="M6680" i="1"/>
  <c r="I6681" i="1"/>
  <c r="M6681" i="1"/>
  <c r="I6682" i="1"/>
  <c r="M6682" i="1"/>
  <c r="I6683" i="1"/>
  <c r="M6683" i="1"/>
  <c r="I6684" i="1"/>
  <c r="M6684" i="1"/>
  <c r="I6685" i="1"/>
  <c r="M6685" i="1"/>
  <c r="I6686" i="1"/>
  <c r="M6686" i="1"/>
  <c r="I6687" i="1"/>
  <c r="M6687" i="1"/>
  <c r="I6688" i="1"/>
  <c r="M6688" i="1"/>
  <c r="I6689" i="1"/>
  <c r="M6689" i="1"/>
  <c r="I6690" i="1"/>
  <c r="M6690" i="1"/>
  <c r="I6691" i="1"/>
  <c r="M6691" i="1"/>
  <c r="I6692" i="1"/>
  <c r="M6692" i="1"/>
  <c r="I6693" i="1"/>
  <c r="M6693" i="1"/>
  <c r="I6694" i="1"/>
  <c r="M6694" i="1"/>
  <c r="I6695" i="1"/>
  <c r="M6695" i="1"/>
  <c r="I6696" i="1"/>
  <c r="M6696" i="1"/>
  <c r="I6697" i="1"/>
  <c r="M6697" i="1"/>
  <c r="I6698" i="1"/>
  <c r="M6698" i="1"/>
  <c r="I6699" i="1"/>
  <c r="M6699" i="1"/>
  <c r="I6700" i="1"/>
  <c r="M6700" i="1"/>
  <c r="I6701" i="1"/>
  <c r="M6701" i="1"/>
  <c r="I6702" i="1"/>
  <c r="M6702" i="1"/>
  <c r="I6703" i="1"/>
  <c r="M6703" i="1"/>
  <c r="I6704" i="1"/>
  <c r="M6704" i="1"/>
  <c r="I6705" i="1"/>
  <c r="M6705" i="1"/>
  <c r="I6706" i="1"/>
  <c r="M6706" i="1"/>
  <c r="I6707" i="1"/>
  <c r="M6707" i="1"/>
  <c r="I6708" i="1"/>
  <c r="M6708" i="1"/>
  <c r="I6709" i="1"/>
  <c r="M6709" i="1"/>
  <c r="I6710" i="1"/>
  <c r="M6710" i="1"/>
  <c r="I6711" i="1"/>
  <c r="M6711" i="1"/>
  <c r="I6712" i="1"/>
  <c r="M6712" i="1"/>
  <c r="I6713" i="1"/>
  <c r="M6713" i="1"/>
  <c r="I6714" i="1"/>
  <c r="M6714" i="1"/>
  <c r="I6715" i="1"/>
  <c r="M6715" i="1"/>
  <c r="I6716" i="1"/>
  <c r="M6716" i="1"/>
  <c r="I6717" i="1"/>
  <c r="M6717" i="1"/>
  <c r="I6718" i="1"/>
  <c r="M6718" i="1"/>
  <c r="I6719" i="1"/>
  <c r="M6719" i="1"/>
  <c r="I6720" i="1"/>
  <c r="M6720" i="1"/>
  <c r="I6721" i="1"/>
  <c r="M6721" i="1"/>
  <c r="I6722" i="1"/>
  <c r="M6722" i="1"/>
  <c r="I6723" i="1"/>
  <c r="M6723" i="1"/>
  <c r="I6724" i="1"/>
  <c r="M6724" i="1"/>
  <c r="I6725" i="1"/>
  <c r="M6725" i="1"/>
  <c r="I6726" i="1"/>
  <c r="M6726" i="1"/>
  <c r="I6727" i="1"/>
  <c r="M6727" i="1"/>
  <c r="I6728" i="1"/>
  <c r="M6728" i="1"/>
  <c r="I6729" i="1"/>
  <c r="M6729" i="1"/>
  <c r="I6730" i="1"/>
  <c r="M6730" i="1"/>
  <c r="I6731" i="1"/>
  <c r="M6731" i="1"/>
  <c r="I6732" i="1"/>
  <c r="M6732" i="1"/>
  <c r="I6733" i="1"/>
  <c r="M6733" i="1"/>
  <c r="I6734" i="1"/>
  <c r="M6734" i="1"/>
  <c r="I6735" i="1"/>
  <c r="M6735" i="1"/>
  <c r="I6736" i="1"/>
  <c r="M6736" i="1"/>
  <c r="I6737" i="1"/>
  <c r="M6737" i="1"/>
  <c r="I6738" i="1"/>
  <c r="M6738" i="1"/>
  <c r="I6739" i="1"/>
  <c r="M6739" i="1"/>
  <c r="I6740" i="1"/>
  <c r="M6740" i="1"/>
  <c r="I6741" i="1"/>
  <c r="M6741" i="1"/>
  <c r="I6742" i="1"/>
  <c r="M6742" i="1"/>
  <c r="I6743" i="1"/>
  <c r="M6743" i="1"/>
  <c r="I6744" i="1"/>
  <c r="M6744" i="1"/>
  <c r="I6745" i="1"/>
  <c r="M6745" i="1"/>
  <c r="I6746" i="1"/>
  <c r="M6746" i="1"/>
  <c r="I6747" i="1"/>
  <c r="M6747" i="1"/>
  <c r="I6748" i="1"/>
  <c r="M6748" i="1"/>
  <c r="I6749" i="1"/>
  <c r="M6749" i="1"/>
  <c r="I6750" i="1"/>
  <c r="M6750" i="1"/>
  <c r="I6751" i="1"/>
  <c r="M6751" i="1"/>
  <c r="I6752" i="1"/>
  <c r="M6752" i="1"/>
  <c r="I6753" i="1"/>
  <c r="M6753" i="1"/>
  <c r="I6754" i="1"/>
  <c r="M6754" i="1"/>
  <c r="I6755" i="1"/>
  <c r="M6755" i="1"/>
  <c r="I6756" i="1"/>
  <c r="M6756" i="1"/>
  <c r="I6757" i="1"/>
  <c r="M6757" i="1"/>
  <c r="I6758" i="1"/>
  <c r="M6758" i="1"/>
  <c r="I6759" i="1"/>
  <c r="M6759" i="1"/>
  <c r="I6760" i="1"/>
  <c r="M6760" i="1"/>
  <c r="I6761" i="1"/>
  <c r="M6761" i="1"/>
  <c r="I6762" i="1"/>
  <c r="M6762" i="1"/>
  <c r="I6763" i="1"/>
  <c r="M6763" i="1"/>
  <c r="I6764" i="1"/>
  <c r="M6764" i="1"/>
  <c r="I6765" i="1"/>
  <c r="M6765" i="1"/>
  <c r="I6766" i="1"/>
  <c r="M6766" i="1"/>
  <c r="I6767" i="1"/>
  <c r="M6767" i="1"/>
  <c r="I6768" i="1"/>
  <c r="M6768" i="1"/>
  <c r="I6769" i="1"/>
  <c r="M6769" i="1"/>
  <c r="I6770" i="1"/>
  <c r="M6770" i="1"/>
  <c r="I6771" i="1"/>
  <c r="M6771" i="1"/>
  <c r="I6772" i="1"/>
  <c r="M6772" i="1"/>
  <c r="I6773" i="1"/>
  <c r="M6773" i="1"/>
  <c r="I6774" i="1"/>
  <c r="M6774" i="1"/>
  <c r="I6775" i="1"/>
  <c r="M6775" i="1"/>
  <c r="I6776" i="1"/>
  <c r="M6776" i="1"/>
  <c r="I6777" i="1"/>
  <c r="M6777" i="1"/>
  <c r="I6778" i="1"/>
  <c r="M6778" i="1"/>
  <c r="I6779" i="1"/>
  <c r="M6779" i="1"/>
  <c r="I6780" i="1"/>
  <c r="M6780" i="1"/>
  <c r="I6781" i="1"/>
  <c r="M6781" i="1"/>
  <c r="I6782" i="1"/>
  <c r="M6782" i="1"/>
  <c r="I6783" i="1"/>
  <c r="M6783" i="1"/>
  <c r="I6784" i="1"/>
  <c r="M6784" i="1"/>
  <c r="I6785" i="1"/>
  <c r="M6785" i="1"/>
  <c r="I6786" i="1"/>
  <c r="M6786" i="1"/>
  <c r="I6787" i="1"/>
  <c r="M6787" i="1"/>
  <c r="I6788" i="1"/>
  <c r="M6788" i="1"/>
  <c r="I6789" i="1"/>
  <c r="M6789" i="1"/>
  <c r="I6790" i="1"/>
  <c r="M6790" i="1"/>
  <c r="I6791" i="1"/>
  <c r="M6791" i="1"/>
  <c r="I6792" i="1"/>
  <c r="M6792" i="1"/>
  <c r="I6793" i="1"/>
  <c r="M6793" i="1"/>
  <c r="I6794" i="1"/>
  <c r="M6794" i="1"/>
  <c r="I6795" i="1"/>
  <c r="M6795" i="1"/>
  <c r="I6796" i="1"/>
  <c r="M6796" i="1"/>
  <c r="I6797" i="1"/>
  <c r="M6797" i="1"/>
  <c r="I6798" i="1"/>
  <c r="M6798" i="1"/>
  <c r="I6799" i="1"/>
  <c r="M6799" i="1"/>
  <c r="I6800" i="1"/>
  <c r="M6800" i="1"/>
  <c r="I6801" i="1"/>
  <c r="M6801" i="1"/>
  <c r="I6802" i="1"/>
  <c r="M6802" i="1"/>
  <c r="I6803" i="1"/>
  <c r="M6803" i="1"/>
  <c r="I6804" i="1"/>
  <c r="M6804" i="1"/>
  <c r="I6805" i="1"/>
  <c r="M6805" i="1"/>
  <c r="I6806" i="1"/>
  <c r="M6806" i="1"/>
  <c r="I6807" i="1"/>
  <c r="M6807" i="1"/>
  <c r="I6808" i="1"/>
  <c r="M6808" i="1"/>
  <c r="I6809" i="1"/>
  <c r="M6809" i="1"/>
  <c r="I6810" i="1"/>
  <c r="M6810" i="1"/>
  <c r="I6811" i="1"/>
  <c r="M6811" i="1"/>
  <c r="I6812" i="1"/>
  <c r="M6812" i="1"/>
  <c r="I6813" i="1"/>
  <c r="M6813" i="1"/>
  <c r="I6814" i="1"/>
  <c r="M6814" i="1"/>
  <c r="I6815" i="1"/>
  <c r="M6815" i="1"/>
  <c r="I6816" i="1"/>
  <c r="M6816" i="1"/>
  <c r="I6817" i="1"/>
  <c r="M6817" i="1"/>
  <c r="I6818" i="1"/>
  <c r="M6818" i="1"/>
  <c r="I6819" i="1"/>
  <c r="M6819" i="1"/>
  <c r="I6820" i="1"/>
  <c r="M6820" i="1"/>
  <c r="I6821" i="1"/>
  <c r="M6821" i="1"/>
  <c r="I6822" i="1"/>
  <c r="M6822" i="1"/>
  <c r="I6823" i="1"/>
  <c r="M6823" i="1"/>
  <c r="I6824" i="1"/>
  <c r="M6824" i="1"/>
  <c r="I6825" i="1"/>
  <c r="M6825" i="1"/>
  <c r="I6826" i="1"/>
  <c r="M6826" i="1"/>
  <c r="I6827" i="1"/>
  <c r="M6827" i="1"/>
  <c r="I6828" i="1"/>
  <c r="M6828" i="1"/>
  <c r="I6829" i="1"/>
  <c r="M6829" i="1"/>
  <c r="I6830" i="1"/>
  <c r="M6830" i="1"/>
  <c r="I6831" i="1"/>
  <c r="M6831" i="1"/>
  <c r="I6832" i="1"/>
  <c r="M6832" i="1"/>
  <c r="I6833" i="1"/>
  <c r="M6833" i="1"/>
  <c r="I6834" i="1"/>
  <c r="M6834" i="1"/>
  <c r="I6835" i="1"/>
  <c r="M6835" i="1"/>
  <c r="I6836" i="1"/>
  <c r="M6836" i="1"/>
  <c r="I6837" i="1"/>
  <c r="M6837" i="1"/>
  <c r="I6838" i="1"/>
  <c r="M6838" i="1"/>
  <c r="I6839" i="1"/>
  <c r="M6839" i="1"/>
  <c r="I6840" i="1"/>
  <c r="M6840" i="1"/>
  <c r="I6841" i="1"/>
  <c r="M6841" i="1"/>
  <c r="I6842" i="1"/>
  <c r="M6842" i="1"/>
  <c r="I6843" i="1"/>
  <c r="M6843" i="1"/>
  <c r="I6844" i="1"/>
  <c r="M6844" i="1"/>
  <c r="I6845" i="1"/>
  <c r="M6845" i="1"/>
  <c r="I6846" i="1"/>
  <c r="M6846" i="1"/>
  <c r="I6847" i="1"/>
  <c r="M6847" i="1"/>
  <c r="I6848" i="1"/>
  <c r="M6848" i="1"/>
  <c r="I6849" i="1"/>
  <c r="M6849" i="1"/>
  <c r="I6850" i="1"/>
  <c r="M6850" i="1"/>
  <c r="I6851" i="1"/>
  <c r="M6851" i="1"/>
  <c r="I6852" i="1"/>
  <c r="M6852" i="1"/>
  <c r="I6853" i="1"/>
  <c r="M6853" i="1"/>
  <c r="I6854" i="1"/>
  <c r="M6854" i="1"/>
  <c r="I6855" i="1"/>
  <c r="M6855" i="1"/>
  <c r="I6856" i="1"/>
  <c r="M6856" i="1"/>
  <c r="I6857" i="1"/>
  <c r="M6857" i="1"/>
  <c r="I6858" i="1"/>
  <c r="M6858" i="1"/>
  <c r="I6859" i="1"/>
  <c r="M6859" i="1"/>
  <c r="I6860" i="1"/>
  <c r="M6860" i="1"/>
  <c r="I6861" i="1"/>
  <c r="M6861" i="1"/>
  <c r="I6862" i="1"/>
  <c r="M6862" i="1"/>
  <c r="I6863" i="1"/>
  <c r="M6863" i="1"/>
  <c r="I6864" i="1"/>
  <c r="M6864" i="1"/>
  <c r="I6865" i="1"/>
  <c r="M6865" i="1"/>
  <c r="I6866" i="1"/>
  <c r="M6866" i="1"/>
  <c r="I6867" i="1"/>
  <c r="M6867" i="1"/>
  <c r="I6868" i="1"/>
  <c r="M6868" i="1"/>
  <c r="I6869" i="1"/>
  <c r="M6869" i="1"/>
  <c r="I6870" i="1"/>
  <c r="M6870" i="1"/>
  <c r="I6871" i="1"/>
  <c r="M6871" i="1"/>
  <c r="I6872" i="1"/>
  <c r="M6872" i="1"/>
  <c r="I6873" i="1"/>
  <c r="M6873" i="1"/>
  <c r="I6874" i="1"/>
  <c r="M6874" i="1"/>
  <c r="I6875" i="1"/>
  <c r="M6875" i="1"/>
  <c r="I6876" i="1"/>
  <c r="M6876" i="1"/>
  <c r="I6877" i="1"/>
  <c r="M6877" i="1"/>
  <c r="I6878" i="1"/>
  <c r="M6878" i="1"/>
  <c r="I6879" i="1"/>
  <c r="M6879" i="1"/>
  <c r="I6880" i="1"/>
  <c r="M6880" i="1"/>
  <c r="I6881" i="1"/>
  <c r="M6881" i="1"/>
  <c r="I6882" i="1"/>
  <c r="M6882" i="1"/>
  <c r="I6883" i="1"/>
  <c r="M6883" i="1"/>
  <c r="I6884" i="1"/>
  <c r="M6884" i="1"/>
  <c r="I6885" i="1"/>
  <c r="M6885" i="1"/>
  <c r="I6886" i="1"/>
  <c r="M6886" i="1"/>
  <c r="I6887" i="1"/>
  <c r="M6887" i="1"/>
  <c r="I6888" i="1"/>
  <c r="M6888" i="1"/>
  <c r="I6889" i="1"/>
  <c r="M6889" i="1"/>
  <c r="I6890" i="1"/>
  <c r="M6890" i="1"/>
  <c r="I6891" i="1"/>
  <c r="M6891" i="1"/>
  <c r="I6892" i="1"/>
  <c r="M6892" i="1"/>
  <c r="I6893" i="1"/>
  <c r="M6893" i="1"/>
  <c r="I6894" i="1"/>
  <c r="M6894" i="1"/>
  <c r="I6895" i="1"/>
  <c r="M6895" i="1"/>
  <c r="I6896" i="1"/>
  <c r="M6896" i="1"/>
  <c r="I6897" i="1"/>
  <c r="M6897" i="1"/>
  <c r="I6898" i="1"/>
  <c r="M6898" i="1"/>
  <c r="I6899" i="1"/>
  <c r="M6899" i="1"/>
  <c r="I6900" i="1"/>
  <c r="M6900" i="1"/>
  <c r="I6901" i="1"/>
  <c r="M6901" i="1"/>
  <c r="I6902" i="1"/>
  <c r="M6902" i="1"/>
  <c r="I6903" i="1"/>
  <c r="M6903" i="1"/>
  <c r="I6904" i="1"/>
  <c r="M6904" i="1"/>
  <c r="I6905" i="1"/>
  <c r="M6905" i="1"/>
  <c r="I6906" i="1"/>
  <c r="M6906" i="1"/>
  <c r="I6907" i="1"/>
  <c r="M6907" i="1"/>
  <c r="I6908" i="1"/>
  <c r="M6908" i="1"/>
  <c r="I6909" i="1"/>
  <c r="M6909" i="1"/>
  <c r="I6910" i="1"/>
  <c r="M6910" i="1"/>
  <c r="I6911" i="1"/>
  <c r="M6911" i="1"/>
  <c r="I6912" i="1"/>
  <c r="M6912" i="1"/>
  <c r="I6913" i="1"/>
  <c r="M6913" i="1"/>
  <c r="I6914" i="1"/>
  <c r="M6914" i="1"/>
  <c r="I6915" i="1"/>
  <c r="M6915" i="1"/>
  <c r="I6916" i="1"/>
  <c r="M6916" i="1"/>
  <c r="I6917" i="1"/>
  <c r="M6917" i="1"/>
  <c r="I6918" i="1"/>
  <c r="M6918" i="1"/>
  <c r="I6919" i="1"/>
  <c r="M6919" i="1"/>
  <c r="I6920" i="1"/>
  <c r="M6920" i="1"/>
  <c r="I6921" i="1"/>
  <c r="M6921" i="1"/>
  <c r="I6922" i="1"/>
  <c r="M6922" i="1"/>
  <c r="I6923" i="1"/>
  <c r="M6923" i="1"/>
  <c r="I6924" i="1"/>
  <c r="M6924" i="1"/>
  <c r="I6925" i="1"/>
  <c r="M6925" i="1"/>
  <c r="I6926" i="1"/>
  <c r="M6926" i="1"/>
  <c r="I6927" i="1"/>
  <c r="M6927" i="1"/>
  <c r="I6928" i="1"/>
  <c r="M6928" i="1"/>
  <c r="I6929" i="1"/>
  <c r="M6929" i="1"/>
  <c r="I6930" i="1"/>
  <c r="M6930" i="1"/>
  <c r="I6931" i="1"/>
  <c r="M6931" i="1"/>
  <c r="I6932" i="1"/>
  <c r="M6932" i="1"/>
  <c r="I6933" i="1"/>
  <c r="M6933" i="1"/>
  <c r="I6934" i="1"/>
  <c r="M6934" i="1"/>
  <c r="I6935" i="1"/>
  <c r="M6935" i="1"/>
  <c r="I6936" i="1"/>
  <c r="M6936" i="1"/>
  <c r="I6937" i="1"/>
  <c r="M6937" i="1"/>
  <c r="I6938" i="1"/>
  <c r="M6938" i="1"/>
  <c r="I6939" i="1"/>
  <c r="M6939" i="1"/>
  <c r="I6940" i="1"/>
  <c r="M6940" i="1"/>
  <c r="I6941" i="1"/>
  <c r="M6941" i="1"/>
  <c r="I6942" i="1"/>
  <c r="M6942" i="1"/>
  <c r="I6943" i="1"/>
  <c r="M6943" i="1"/>
  <c r="I6944" i="1"/>
  <c r="M6944" i="1"/>
  <c r="I6945" i="1"/>
  <c r="M6945" i="1"/>
  <c r="I6946" i="1"/>
  <c r="M6946" i="1"/>
  <c r="I6947" i="1"/>
  <c r="M6947" i="1"/>
  <c r="I6948" i="1"/>
  <c r="M6948" i="1"/>
  <c r="I6949" i="1"/>
  <c r="M6949" i="1"/>
  <c r="I6950" i="1"/>
  <c r="M6950" i="1"/>
  <c r="I6951" i="1"/>
  <c r="M6951" i="1"/>
  <c r="I6952" i="1"/>
  <c r="M6952" i="1"/>
  <c r="I6953" i="1"/>
  <c r="M6953" i="1"/>
  <c r="I6954" i="1"/>
  <c r="M6954" i="1"/>
  <c r="I6955" i="1"/>
  <c r="M6955" i="1"/>
  <c r="I6956" i="1"/>
  <c r="M6956" i="1"/>
  <c r="I6957" i="1"/>
  <c r="M6957" i="1"/>
  <c r="I6958" i="1"/>
  <c r="M6958" i="1"/>
  <c r="I6959" i="1"/>
  <c r="M6959" i="1"/>
  <c r="I6960" i="1"/>
  <c r="M6960" i="1"/>
  <c r="I6961" i="1"/>
  <c r="M6961" i="1"/>
  <c r="I6962" i="1"/>
  <c r="M6962" i="1"/>
  <c r="I6963" i="1"/>
  <c r="M6963" i="1"/>
  <c r="I6964" i="1"/>
  <c r="M6964" i="1"/>
  <c r="I6965" i="1"/>
  <c r="M6965" i="1"/>
  <c r="I6966" i="1"/>
  <c r="M6966" i="1"/>
  <c r="I6967" i="1"/>
  <c r="M6967" i="1"/>
  <c r="I6968" i="1"/>
  <c r="M6968" i="1"/>
  <c r="I6969" i="1"/>
  <c r="M6969" i="1"/>
  <c r="I6970" i="1"/>
  <c r="M6970" i="1"/>
  <c r="I6971" i="1"/>
  <c r="M6971" i="1"/>
  <c r="I6972" i="1"/>
  <c r="M6972" i="1"/>
  <c r="I6973" i="1"/>
  <c r="M6973" i="1"/>
  <c r="I6974" i="1"/>
  <c r="M6974" i="1"/>
  <c r="I6975" i="1"/>
  <c r="M6975" i="1"/>
  <c r="I6976" i="1"/>
  <c r="M6976" i="1"/>
  <c r="I6977" i="1"/>
  <c r="M6977" i="1"/>
  <c r="I6978" i="1"/>
  <c r="M6978" i="1"/>
  <c r="I6979" i="1"/>
  <c r="M6979" i="1"/>
  <c r="I6980" i="1"/>
  <c r="M6980" i="1"/>
  <c r="I6981" i="1"/>
  <c r="M6981" i="1"/>
  <c r="I6982" i="1"/>
  <c r="M6982" i="1"/>
  <c r="I6983" i="1"/>
  <c r="M6983" i="1"/>
  <c r="I6984" i="1"/>
  <c r="M6984" i="1"/>
  <c r="I6985" i="1"/>
  <c r="M6985" i="1"/>
  <c r="I6986" i="1"/>
  <c r="M6986" i="1"/>
  <c r="I6987" i="1"/>
  <c r="M6987" i="1"/>
  <c r="I6988" i="1"/>
  <c r="M6988" i="1"/>
  <c r="I6989" i="1"/>
  <c r="M6989" i="1"/>
  <c r="I6990" i="1"/>
  <c r="M6990" i="1"/>
  <c r="I6991" i="1"/>
  <c r="M6991" i="1"/>
  <c r="I6992" i="1"/>
  <c r="M6992" i="1"/>
  <c r="I6993" i="1"/>
  <c r="M6993" i="1"/>
  <c r="I6994" i="1"/>
  <c r="M6994" i="1"/>
  <c r="I6995" i="1"/>
  <c r="M6995" i="1"/>
  <c r="I6996" i="1"/>
  <c r="M6996" i="1"/>
  <c r="I6997" i="1"/>
  <c r="M6997" i="1"/>
  <c r="I6998" i="1"/>
  <c r="M6998" i="1"/>
  <c r="I6999" i="1"/>
  <c r="M6999" i="1"/>
  <c r="I7000" i="1"/>
  <c r="M7000" i="1"/>
  <c r="I7001" i="1"/>
  <c r="M7001" i="1"/>
  <c r="I7002" i="1"/>
  <c r="M7002" i="1"/>
  <c r="I7003" i="1"/>
  <c r="M7003" i="1"/>
  <c r="I7004" i="1"/>
  <c r="M7004" i="1"/>
  <c r="I7005" i="1"/>
  <c r="M7005" i="1"/>
  <c r="I7006" i="1"/>
  <c r="M7006" i="1"/>
  <c r="I7007" i="1"/>
  <c r="M7007" i="1"/>
  <c r="I7008" i="1"/>
  <c r="M7008" i="1"/>
  <c r="I7009" i="1"/>
  <c r="M7009" i="1"/>
  <c r="I7010" i="1"/>
  <c r="M7010" i="1"/>
  <c r="I7011" i="1"/>
  <c r="M7011" i="1"/>
  <c r="I7012" i="1"/>
  <c r="M7012" i="1"/>
  <c r="I7013" i="1"/>
  <c r="M7013" i="1"/>
  <c r="I7014" i="1"/>
  <c r="M7014" i="1"/>
  <c r="I7015" i="1"/>
  <c r="M7015" i="1"/>
  <c r="I7016" i="1"/>
  <c r="M7016" i="1"/>
  <c r="I7017" i="1"/>
  <c r="M7017" i="1"/>
  <c r="I7018" i="1"/>
  <c r="M7018" i="1"/>
  <c r="I7019" i="1"/>
  <c r="M7019" i="1"/>
  <c r="I7020" i="1"/>
  <c r="M7020" i="1"/>
  <c r="I7021" i="1"/>
  <c r="M7021" i="1"/>
  <c r="I7022" i="1"/>
  <c r="M7022" i="1"/>
  <c r="I7023" i="1"/>
  <c r="M7023" i="1"/>
  <c r="I7024" i="1"/>
  <c r="M7024" i="1"/>
  <c r="I7025" i="1"/>
  <c r="M7025" i="1"/>
  <c r="I7026" i="1"/>
  <c r="M7026" i="1"/>
  <c r="I7027" i="1"/>
  <c r="M7027" i="1"/>
  <c r="I7028" i="1"/>
  <c r="M7028" i="1"/>
  <c r="I7029" i="1"/>
  <c r="M7029" i="1"/>
  <c r="I7030" i="1"/>
  <c r="M7030" i="1"/>
  <c r="I7031" i="1"/>
  <c r="M7031" i="1"/>
  <c r="I7032" i="1"/>
  <c r="M7032" i="1"/>
  <c r="I7033" i="1"/>
  <c r="M7033" i="1"/>
  <c r="I7034" i="1"/>
  <c r="M7034" i="1"/>
  <c r="I7035" i="1"/>
  <c r="M7035" i="1"/>
  <c r="I7036" i="1"/>
  <c r="M7036" i="1"/>
  <c r="I7037" i="1"/>
  <c r="M7037" i="1"/>
  <c r="I7038" i="1"/>
  <c r="M7038" i="1"/>
  <c r="I7039" i="1"/>
  <c r="M7039" i="1"/>
  <c r="I7040" i="1"/>
  <c r="M7040" i="1"/>
  <c r="I7041" i="1"/>
  <c r="M7041" i="1"/>
  <c r="I7042" i="1"/>
  <c r="M7042" i="1"/>
  <c r="I7043" i="1"/>
  <c r="M7043" i="1"/>
  <c r="I7044" i="1"/>
  <c r="M7044" i="1"/>
  <c r="I7045" i="1"/>
  <c r="M7045" i="1"/>
  <c r="I7046" i="1"/>
  <c r="M7046" i="1"/>
  <c r="I7047" i="1"/>
  <c r="M7047" i="1"/>
  <c r="I7048" i="1"/>
  <c r="M7048" i="1"/>
  <c r="I7049" i="1"/>
  <c r="M7049" i="1"/>
  <c r="I7050" i="1"/>
  <c r="M7050" i="1"/>
  <c r="I7051" i="1"/>
  <c r="M7051" i="1"/>
  <c r="I7052" i="1"/>
  <c r="M7052" i="1"/>
  <c r="I7053" i="1"/>
  <c r="M7053" i="1"/>
  <c r="I7054" i="1"/>
  <c r="M7054" i="1"/>
  <c r="I7055" i="1"/>
  <c r="M7055" i="1"/>
  <c r="I7056" i="1"/>
  <c r="M7056" i="1"/>
  <c r="I7057" i="1"/>
  <c r="M7057" i="1"/>
  <c r="I7058" i="1"/>
  <c r="M7058" i="1"/>
  <c r="I7059" i="1"/>
  <c r="M7059" i="1"/>
  <c r="I7060" i="1"/>
  <c r="M7060" i="1"/>
  <c r="I7061" i="1"/>
  <c r="M7061" i="1"/>
  <c r="I7062" i="1"/>
  <c r="M7062" i="1"/>
  <c r="I7063" i="1"/>
  <c r="M7063" i="1"/>
  <c r="I7064" i="1"/>
  <c r="M7064" i="1"/>
  <c r="I7065" i="1"/>
  <c r="M7065" i="1"/>
  <c r="I7066" i="1"/>
  <c r="M7066" i="1"/>
  <c r="I7067" i="1"/>
  <c r="M7067" i="1"/>
  <c r="I7068" i="1"/>
  <c r="M7068" i="1"/>
  <c r="I7069" i="1"/>
  <c r="M7069" i="1"/>
  <c r="I7070" i="1"/>
  <c r="M7070" i="1"/>
  <c r="I7071" i="1"/>
  <c r="M7071" i="1"/>
  <c r="I7072" i="1"/>
  <c r="M7072" i="1"/>
  <c r="I7073" i="1"/>
  <c r="M7073" i="1"/>
  <c r="I7074" i="1"/>
  <c r="M7074" i="1"/>
  <c r="I7075" i="1"/>
  <c r="M7075" i="1"/>
  <c r="I7076" i="1"/>
  <c r="M7076" i="1"/>
  <c r="I7077" i="1"/>
  <c r="M7077" i="1"/>
  <c r="I7078" i="1"/>
  <c r="M7078" i="1"/>
  <c r="I7079" i="1"/>
  <c r="M7079" i="1"/>
  <c r="I7080" i="1"/>
  <c r="M7080" i="1"/>
  <c r="I7081" i="1"/>
  <c r="M7081" i="1"/>
  <c r="I7082" i="1"/>
  <c r="M7082" i="1"/>
  <c r="I7083" i="1"/>
  <c r="M7083" i="1"/>
  <c r="I7084" i="1"/>
  <c r="M7084" i="1"/>
  <c r="I7085" i="1"/>
  <c r="M7085" i="1"/>
  <c r="I7086" i="1"/>
  <c r="M7086" i="1"/>
  <c r="I7087" i="1"/>
  <c r="M7087" i="1"/>
  <c r="I7088" i="1"/>
  <c r="M7088" i="1"/>
  <c r="I7089" i="1"/>
  <c r="M7089" i="1"/>
  <c r="I7090" i="1"/>
  <c r="M7090" i="1"/>
  <c r="I7091" i="1"/>
  <c r="M7091" i="1"/>
  <c r="I7092" i="1"/>
  <c r="M7092" i="1"/>
  <c r="I7093" i="1"/>
  <c r="M7093" i="1"/>
  <c r="I7094" i="1"/>
  <c r="M7094" i="1"/>
  <c r="I7095" i="1"/>
  <c r="M7095" i="1"/>
  <c r="I7096" i="1"/>
  <c r="M7096" i="1"/>
  <c r="I7097" i="1"/>
  <c r="M7097" i="1"/>
  <c r="I7098" i="1"/>
  <c r="M7098" i="1"/>
  <c r="I7099" i="1"/>
  <c r="M7099" i="1"/>
  <c r="I7100" i="1"/>
  <c r="M7100" i="1"/>
  <c r="I7101" i="1"/>
  <c r="M7101" i="1"/>
  <c r="I7102" i="1"/>
  <c r="M7102" i="1"/>
  <c r="I7103" i="1"/>
  <c r="M7103" i="1"/>
  <c r="I7104" i="1"/>
  <c r="M7104" i="1"/>
  <c r="I7105" i="1"/>
  <c r="M7105" i="1"/>
  <c r="I7106" i="1"/>
  <c r="M7106" i="1"/>
  <c r="I7107" i="1"/>
  <c r="M7107" i="1"/>
  <c r="I7108" i="1"/>
  <c r="M7108" i="1"/>
  <c r="I7109" i="1"/>
  <c r="M7109" i="1"/>
  <c r="I7110" i="1"/>
  <c r="M7110" i="1"/>
  <c r="I7111" i="1"/>
  <c r="M7111" i="1"/>
  <c r="I7112" i="1"/>
  <c r="M7112" i="1"/>
  <c r="I7113" i="1"/>
  <c r="M7113" i="1"/>
  <c r="I7114" i="1"/>
  <c r="M7114" i="1"/>
  <c r="I7115" i="1"/>
  <c r="M7115" i="1"/>
  <c r="I7116" i="1"/>
  <c r="M7116" i="1"/>
  <c r="I7117" i="1"/>
  <c r="M7117" i="1"/>
  <c r="I7118" i="1"/>
  <c r="M7118" i="1"/>
  <c r="I7119" i="1"/>
  <c r="M7119" i="1"/>
  <c r="I7120" i="1"/>
  <c r="M7120" i="1"/>
  <c r="I7121" i="1"/>
  <c r="M7121" i="1"/>
  <c r="I7122" i="1"/>
  <c r="M7122" i="1"/>
  <c r="I7123" i="1"/>
  <c r="M7123" i="1"/>
  <c r="I7124" i="1"/>
  <c r="M7124" i="1"/>
  <c r="I7125" i="1"/>
  <c r="M7125" i="1"/>
  <c r="I7126" i="1"/>
  <c r="M7126" i="1"/>
  <c r="I7127" i="1"/>
  <c r="M7127" i="1"/>
  <c r="I7128" i="1"/>
  <c r="M7128" i="1"/>
  <c r="I7129" i="1"/>
  <c r="M7129" i="1"/>
  <c r="I7130" i="1"/>
  <c r="M7130" i="1"/>
  <c r="I7131" i="1"/>
  <c r="M7131" i="1"/>
  <c r="I7132" i="1"/>
  <c r="M7132" i="1"/>
  <c r="I7133" i="1"/>
  <c r="M7133" i="1"/>
  <c r="I7134" i="1"/>
  <c r="M7134" i="1"/>
  <c r="I7135" i="1"/>
  <c r="M7135" i="1"/>
  <c r="I7136" i="1"/>
  <c r="M7136" i="1"/>
  <c r="I7137" i="1"/>
  <c r="M7137" i="1"/>
  <c r="I7138" i="1"/>
  <c r="M7138" i="1"/>
  <c r="I7139" i="1"/>
  <c r="M7139" i="1"/>
  <c r="I7140" i="1"/>
  <c r="M7140" i="1"/>
  <c r="I7141" i="1"/>
  <c r="M7141" i="1"/>
  <c r="I7142" i="1"/>
  <c r="M7142" i="1"/>
  <c r="I7143" i="1"/>
  <c r="M7143" i="1"/>
  <c r="I7144" i="1"/>
  <c r="M7144" i="1"/>
  <c r="I7145" i="1"/>
  <c r="M7145" i="1"/>
  <c r="I7146" i="1"/>
  <c r="M7146" i="1"/>
  <c r="I7147" i="1"/>
  <c r="M7147" i="1"/>
  <c r="I7148" i="1"/>
  <c r="M7148" i="1"/>
  <c r="I7149" i="1"/>
  <c r="M7149" i="1"/>
  <c r="I7150" i="1"/>
  <c r="M7150" i="1"/>
  <c r="I7151" i="1"/>
  <c r="M7151" i="1"/>
  <c r="I7152" i="1"/>
  <c r="M7152" i="1"/>
  <c r="I7153" i="1"/>
  <c r="M7153" i="1"/>
  <c r="I7154" i="1"/>
  <c r="M7154" i="1"/>
  <c r="I7155" i="1"/>
  <c r="M7155" i="1"/>
  <c r="I7156" i="1"/>
  <c r="M7156" i="1"/>
  <c r="I7157" i="1"/>
  <c r="M7157" i="1"/>
  <c r="I7158" i="1"/>
  <c r="M7158" i="1"/>
  <c r="I7159" i="1"/>
  <c r="M7159" i="1"/>
  <c r="I7160" i="1"/>
  <c r="M7160" i="1"/>
  <c r="I7161" i="1"/>
  <c r="M7161" i="1"/>
  <c r="I7162" i="1"/>
  <c r="M7162" i="1"/>
  <c r="I7163" i="1"/>
  <c r="M7163" i="1"/>
  <c r="I7164" i="1"/>
  <c r="M7164" i="1"/>
  <c r="I7165" i="1"/>
  <c r="M7165" i="1"/>
  <c r="I7166" i="1"/>
  <c r="M7166" i="1"/>
  <c r="I7167" i="1"/>
  <c r="M7167" i="1"/>
  <c r="I7168" i="1"/>
  <c r="M7168" i="1"/>
  <c r="I7169" i="1"/>
  <c r="M7169" i="1"/>
  <c r="I7170" i="1"/>
  <c r="M7170" i="1"/>
  <c r="I7171" i="1"/>
  <c r="M7171" i="1"/>
  <c r="I7172" i="1"/>
  <c r="M7172" i="1"/>
  <c r="I7173" i="1"/>
  <c r="M7173" i="1"/>
  <c r="I7174" i="1"/>
  <c r="M7174" i="1"/>
  <c r="I7175" i="1"/>
  <c r="M7175" i="1"/>
  <c r="I7176" i="1"/>
  <c r="M7176" i="1"/>
  <c r="I7177" i="1"/>
  <c r="M7177" i="1"/>
  <c r="I7178" i="1"/>
  <c r="M7178" i="1"/>
  <c r="I7179" i="1"/>
  <c r="M7179" i="1"/>
  <c r="I7180" i="1"/>
  <c r="M7180" i="1"/>
  <c r="I7181" i="1"/>
  <c r="M7181" i="1"/>
  <c r="I7182" i="1"/>
  <c r="M7182" i="1"/>
  <c r="I7183" i="1"/>
  <c r="M7183" i="1"/>
  <c r="I7184" i="1"/>
  <c r="M7184" i="1"/>
  <c r="I7185" i="1"/>
  <c r="M7185" i="1"/>
  <c r="I7186" i="1"/>
  <c r="M7186" i="1"/>
  <c r="I7187" i="1"/>
  <c r="M7187" i="1"/>
  <c r="I7188" i="1"/>
  <c r="M7188" i="1"/>
  <c r="I7189" i="1"/>
  <c r="M7189" i="1"/>
  <c r="I7190" i="1"/>
  <c r="M7190" i="1"/>
  <c r="I7191" i="1"/>
  <c r="M7191" i="1"/>
  <c r="I7192" i="1"/>
  <c r="M7192" i="1"/>
  <c r="I7193" i="1"/>
  <c r="M7193" i="1"/>
  <c r="I7194" i="1"/>
  <c r="M7194" i="1"/>
  <c r="I7195" i="1"/>
  <c r="M7195" i="1"/>
  <c r="I7196" i="1"/>
  <c r="M7196" i="1"/>
  <c r="I7197" i="1"/>
  <c r="M7197" i="1"/>
  <c r="I7198" i="1"/>
  <c r="M7198" i="1"/>
  <c r="I7199" i="1"/>
  <c r="M7199" i="1"/>
  <c r="I7200" i="1"/>
  <c r="M7200" i="1"/>
  <c r="I7201" i="1"/>
  <c r="M7201" i="1"/>
  <c r="I7202" i="1"/>
  <c r="M7202" i="1"/>
  <c r="I7203" i="1"/>
  <c r="M7203" i="1"/>
  <c r="I7204" i="1"/>
  <c r="M7204" i="1"/>
  <c r="I7205" i="1"/>
  <c r="M7205" i="1"/>
  <c r="I7206" i="1"/>
  <c r="M7206" i="1"/>
  <c r="I7207" i="1"/>
  <c r="M7207" i="1"/>
  <c r="I7208" i="1"/>
  <c r="M7208" i="1"/>
  <c r="I7209" i="1"/>
  <c r="M7209" i="1"/>
  <c r="I7210" i="1"/>
  <c r="M7210" i="1"/>
  <c r="I7211" i="1"/>
  <c r="M7211" i="1"/>
  <c r="I7212" i="1"/>
  <c r="M7212" i="1"/>
  <c r="I7213" i="1"/>
  <c r="M7213" i="1"/>
  <c r="I7214" i="1"/>
  <c r="M7214" i="1"/>
  <c r="I7215" i="1"/>
  <c r="M7215" i="1"/>
  <c r="I7216" i="1"/>
  <c r="M7216" i="1"/>
  <c r="I7217" i="1"/>
  <c r="M7217" i="1"/>
  <c r="I7218" i="1"/>
  <c r="M7218" i="1"/>
  <c r="I7219" i="1"/>
  <c r="M7219" i="1"/>
  <c r="I7220" i="1"/>
  <c r="M7220" i="1"/>
  <c r="I7221" i="1"/>
  <c r="M7221" i="1"/>
  <c r="I7222" i="1"/>
  <c r="M7222" i="1"/>
  <c r="I7223" i="1"/>
  <c r="M7223" i="1"/>
  <c r="I7224" i="1"/>
  <c r="M7224" i="1"/>
  <c r="I7225" i="1"/>
  <c r="M7225" i="1"/>
  <c r="I7226" i="1"/>
  <c r="M7226" i="1"/>
  <c r="I7227" i="1"/>
  <c r="M7227" i="1"/>
  <c r="I7228" i="1"/>
  <c r="M7228" i="1"/>
  <c r="I7229" i="1"/>
  <c r="M7229" i="1"/>
  <c r="I7230" i="1"/>
  <c r="M7230" i="1"/>
  <c r="I7231" i="1"/>
  <c r="M7231" i="1"/>
  <c r="I7232" i="1"/>
  <c r="M7232" i="1"/>
  <c r="I7233" i="1"/>
  <c r="M7233" i="1"/>
  <c r="I7234" i="1"/>
  <c r="M7234" i="1"/>
  <c r="I7235" i="1"/>
  <c r="M7235" i="1"/>
  <c r="I7236" i="1"/>
  <c r="M7236" i="1"/>
  <c r="I7237" i="1"/>
  <c r="M7237" i="1"/>
  <c r="I7238" i="1"/>
  <c r="M7238" i="1"/>
  <c r="I7239" i="1"/>
  <c r="M7239" i="1"/>
  <c r="I7240" i="1"/>
  <c r="M7240" i="1"/>
  <c r="I7241" i="1"/>
  <c r="M7241" i="1"/>
  <c r="I7242" i="1"/>
  <c r="M7242" i="1"/>
  <c r="I7243" i="1"/>
  <c r="M7243" i="1"/>
  <c r="I7244" i="1"/>
  <c r="M7244" i="1"/>
  <c r="I7245" i="1"/>
  <c r="M7245" i="1"/>
  <c r="I7246" i="1"/>
  <c r="M7246" i="1"/>
  <c r="I7247" i="1"/>
  <c r="M7247" i="1"/>
  <c r="I7248" i="1"/>
  <c r="M7248" i="1"/>
  <c r="I7249" i="1"/>
  <c r="M7249" i="1"/>
  <c r="I7250" i="1"/>
  <c r="M7250" i="1"/>
  <c r="I7251" i="1"/>
  <c r="M7251" i="1"/>
  <c r="I7252" i="1"/>
  <c r="M7252" i="1"/>
  <c r="I7253" i="1"/>
  <c r="M7253" i="1"/>
  <c r="I7254" i="1"/>
  <c r="M7254" i="1"/>
  <c r="I7255" i="1"/>
  <c r="M7255" i="1"/>
  <c r="I7256" i="1"/>
  <c r="M7256" i="1"/>
  <c r="I7257" i="1"/>
  <c r="M7257" i="1"/>
  <c r="I7258" i="1"/>
  <c r="M7258" i="1"/>
  <c r="I7259" i="1"/>
  <c r="M7259" i="1"/>
  <c r="I7260" i="1"/>
  <c r="M7260" i="1"/>
  <c r="I7261" i="1"/>
  <c r="M7261" i="1"/>
  <c r="I7262" i="1"/>
  <c r="M7262" i="1"/>
  <c r="I7263" i="1"/>
  <c r="M7263" i="1"/>
  <c r="I7264" i="1"/>
  <c r="M7264" i="1"/>
  <c r="I7265" i="1"/>
  <c r="M7265" i="1"/>
  <c r="I7266" i="1"/>
  <c r="M7266" i="1"/>
  <c r="I7267" i="1"/>
  <c r="M7267" i="1"/>
  <c r="I7268" i="1"/>
  <c r="M7268" i="1"/>
  <c r="I7269" i="1"/>
  <c r="M7269" i="1"/>
  <c r="I7270" i="1"/>
  <c r="M7270" i="1"/>
  <c r="I7271" i="1"/>
  <c r="M7271" i="1"/>
  <c r="I7272" i="1"/>
  <c r="M7272" i="1"/>
  <c r="I7273" i="1"/>
  <c r="M7273" i="1"/>
  <c r="I7274" i="1"/>
  <c r="M7274" i="1"/>
  <c r="I7275" i="1"/>
  <c r="M7275" i="1"/>
  <c r="I7276" i="1"/>
  <c r="M7276" i="1"/>
  <c r="I7277" i="1"/>
  <c r="M7277" i="1"/>
  <c r="I7278" i="1"/>
  <c r="M7278" i="1"/>
  <c r="I7279" i="1"/>
  <c r="M7279" i="1"/>
  <c r="I7280" i="1"/>
  <c r="M7280" i="1"/>
  <c r="I7281" i="1"/>
  <c r="M7281" i="1"/>
  <c r="I7282" i="1"/>
  <c r="M7282" i="1"/>
  <c r="I7283" i="1"/>
  <c r="M7283" i="1"/>
  <c r="I7284" i="1"/>
  <c r="M7284" i="1"/>
  <c r="I7285" i="1"/>
  <c r="M7285" i="1"/>
  <c r="I7286" i="1"/>
  <c r="M7286" i="1"/>
  <c r="I7287" i="1"/>
  <c r="M7287" i="1"/>
  <c r="I7288" i="1"/>
  <c r="M7288" i="1"/>
  <c r="I7289" i="1"/>
  <c r="M7289" i="1"/>
  <c r="I7290" i="1"/>
  <c r="M7290" i="1"/>
  <c r="I7291" i="1"/>
  <c r="M7291" i="1"/>
  <c r="I7292" i="1"/>
  <c r="M7292" i="1"/>
  <c r="I7293" i="1"/>
  <c r="M7293" i="1"/>
  <c r="I7294" i="1"/>
  <c r="M7294" i="1"/>
  <c r="I7295" i="1"/>
  <c r="M7295" i="1"/>
  <c r="I7296" i="1"/>
  <c r="M7296" i="1"/>
  <c r="I7297" i="1"/>
  <c r="M7297" i="1"/>
  <c r="I7298" i="1"/>
  <c r="M7298" i="1"/>
  <c r="I7299" i="1"/>
  <c r="M7299" i="1"/>
  <c r="I7300" i="1"/>
  <c r="M7300" i="1"/>
  <c r="I7301" i="1"/>
  <c r="M7301" i="1"/>
  <c r="I7302" i="1"/>
  <c r="M7302" i="1"/>
  <c r="I7303" i="1"/>
  <c r="M7303" i="1"/>
  <c r="I7304" i="1"/>
  <c r="M7304" i="1"/>
  <c r="I7305" i="1"/>
  <c r="M7305" i="1"/>
  <c r="I7306" i="1"/>
  <c r="M7306" i="1"/>
  <c r="I7307" i="1"/>
  <c r="M7307" i="1"/>
  <c r="I7308" i="1"/>
  <c r="M7308" i="1"/>
  <c r="I7309" i="1"/>
  <c r="M7309" i="1"/>
  <c r="I7310" i="1"/>
  <c r="M7310" i="1"/>
  <c r="I7311" i="1"/>
  <c r="M7311" i="1"/>
  <c r="I7312" i="1"/>
  <c r="M7312" i="1"/>
  <c r="I7313" i="1"/>
  <c r="M7313" i="1"/>
  <c r="I7314" i="1"/>
  <c r="M7314" i="1"/>
  <c r="I7315" i="1"/>
  <c r="M7315" i="1"/>
  <c r="I7316" i="1"/>
  <c r="M7316" i="1"/>
  <c r="I7317" i="1"/>
  <c r="M7317" i="1"/>
  <c r="I7318" i="1"/>
  <c r="M7318" i="1"/>
  <c r="I7319" i="1"/>
  <c r="M7319" i="1"/>
  <c r="I7320" i="1"/>
  <c r="M7320" i="1"/>
  <c r="I7321" i="1"/>
  <c r="M7321" i="1"/>
  <c r="I7322" i="1"/>
  <c r="M7322" i="1"/>
  <c r="I7323" i="1"/>
  <c r="M7323" i="1"/>
  <c r="I7324" i="1"/>
  <c r="M7324" i="1"/>
  <c r="I7325" i="1"/>
  <c r="M7325" i="1"/>
  <c r="I7326" i="1"/>
  <c r="M7326" i="1"/>
  <c r="I7327" i="1"/>
  <c r="M7327" i="1"/>
  <c r="I7328" i="1"/>
  <c r="M7328" i="1"/>
  <c r="I7329" i="1"/>
  <c r="M7329" i="1"/>
  <c r="I7330" i="1"/>
  <c r="M7330" i="1"/>
  <c r="I7331" i="1"/>
  <c r="M7331" i="1"/>
  <c r="I7332" i="1"/>
  <c r="M7332" i="1"/>
  <c r="I7333" i="1"/>
  <c r="M7333" i="1"/>
  <c r="I7334" i="1"/>
  <c r="M7334" i="1"/>
  <c r="I7335" i="1"/>
  <c r="M7335" i="1"/>
  <c r="I7336" i="1"/>
  <c r="M7336" i="1"/>
  <c r="I7337" i="1"/>
  <c r="M7337" i="1"/>
  <c r="I7338" i="1"/>
  <c r="M7338" i="1"/>
  <c r="I7339" i="1"/>
  <c r="M7339" i="1"/>
  <c r="I7340" i="1"/>
  <c r="M7340" i="1"/>
  <c r="I7341" i="1"/>
  <c r="M7341" i="1"/>
  <c r="I7342" i="1"/>
  <c r="M7342" i="1"/>
  <c r="I7343" i="1"/>
  <c r="M7343" i="1"/>
  <c r="I7344" i="1"/>
  <c r="M7344" i="1"/>
  <c r="I7345" i="1"/>
  <c r="M7345" i="1"/>
  <c r="I7346" i="1"/>
  <c r="M7346" i="1"/>
  <c r="I7347" i="1"/>
  <c r="M7347" i="1"/>
  <c r="I7348" i="1"/>
  <c r="M7348" i="1"/>
  <c r="I7349" i="1"/>
  <c r="M7349" i="1"/>
  <c r="I7350" i="1"/>
  <c r="M7350" i="1"/>
  <c r="I7351" i="1"/>
  <c r="M7351" i="1"/>
  <c r="I7352" i="1"/>
  <c r="M7352" i="1"/>
  <c r="I7353" i="1"/>
  <c r="M7353" i="1"/>
  <c r="I7354" i="1"/>
  <c r="M7354" i="1"/>
  <c r="I7355" i="1"/>
  <c r="M7355" i="1"/>
  <c r="I7356" i="1"/>
  <c r="M7356" i="1"/>
  <c r="I7357" i="1"/>
  <c r="M7357" i="1"/>
  <c r="I7358" i="1"/>
  <c r="M7358" i="1"/>
  <c r="I7359" i="1"/>
  <c r="M7359" i="1"/>
  <c r="I7360" i="1"/>
  <c r="M7360" i="1"/>
  <c r="I7361" i="1"/>
  <c r="M7361" i="1"/>
  <c r="I7362" i="1"/>
  <c r="M7362" i="1"/>
  <c r="I7363" i="1"/>
  <c r="M7363" i="1"/>
  <c r="I7364" i="1"/>
  <c r="M7364" i="1"/>
  <c r="I7365" i="1"/>
  <c r="M7365" i="1"/>
  <c r="I7366" i="1"/>
  <c r="M7366" i="1"/>
  <c r="I7367" i="1"/>
  <c r="M7367" i="1"/>
  <c r="I7368" i="1"/>
  <c r="M7368" i="1"/>
  <c r="I7369" i="1"/>
  <c r="M7369" i="1"/>
  <c r="I7370" i="1"/>
  <c r="M7370" i="1"/>
  <c r="I7371" i="1"/>
  <c r="M7371" i="1"/>
  <c r="I7372" i="1"/>
  <c r="M7372" i="1"/>
  <c r="I7373" i="1"/>
  <c r="M7373" i="1"/>
  <c r="I7374" i="1"/>
  <c r="M7374" i="1"/>
  <c r="I7375" i="1"/>
  <c r="M7375" i="1"/>
  <c r="I7376" i="1"/>
  <c r="M7376" i="1"/>
  <c r="I7377" i="1"/>
  <c r="M7377" i="1"/>
  <c r="I7378" i="1"/>
  <c r="M7378" i="1"/>
  <c r="I7379" i="1"/>
  <c r="M7379" i="1"/>
  <c r="I7380" i="1"/>
  <c r="M7380" i="1"/>
  <c r="I7381" i="1"/>
  <c r="M7381" i="1"/>
  <c r="I7382" i="1"/>
  <c r="M7382" i="1"/>
  <c r="I7383" i="1"/>
  <c r="M7383" i="1"/>
  <c r="I7384" i="1"/>
  <c r="M7384" i="1"/>
  <c r="I7385" i="1"/>
  <c r="M7385" i="1"/>
  <c r="I7386" i="1"/>
  <c r="M7386" i="1"/>
  <c r="I7387" i="1"/>
  <c r="M7387" i="1"/>
  <c r="I7388" i="1"/>
  <c r="M7388" i="1"/>
  <c r="I7389" i="1"/>
  <c r="M7389" i="1"/>
  <c r="I7390" i="1"/>
  <c r="M7390" i="1"/>
  <c r="I7391" i="1"/>
  <c r="M7391" i="1"/>
  <c r="I7392" i="1"/>
  <c r="M7392" i="1"/>
  <c r="I7393" i="1"/>
  <c r="M7393" i="1"/>
  <c r="I7394" i="1"/>
  <c r="M7394" i="1"/>
  <c r="I7395" i="1"/>
  <c r="M7395" i="1"/>
  <c r="I7396" i="1"/>
  <c r="M7396" i="1"/>
  <c r="I7397" i="1"/>
  <c r="M7397" i="1"/>
  <c r="I7398" i="1"/>
  <c r="M7398" i="1"/>
  <c r="I7399" i="1"/>
  <c r="M7399" i="1"/>
  <c r="I7400" i="1"/>
  <c r="M7400" i="1"/>
  <c r="I7401" i="1"/>
  <c r="M7401" i="1"/>
  <c r="I7402" i="1"/>
  <c r="M7402" i="1"/>
  <c r="I7403" i="1"/>
  <c r="M7403" i="1"/>
  <c r="I7404" i="1"/>
  <c r="M7404" i="1"/>
  <c r="I7405" i="1"/>
  <c r="M7405" i="1"/>
  <c r="I7406" i="1"/>
  <c r="M7406" i="1"/>
  <c r="I7407" i="1"/>
  <c r="M7407" i="1"/>
  <c r="I7408" i="1"/>
  <c r="M7408" i="1"/>
  <c r="I7409" i="1"/>
  <c r="M7409" i="1"/>
  <c r="I7410" i="1"/>
  <c r="M7410" i="1"/>
  <c r="I7411" i="1"/>
  <c r="M7411" i="1"/>
  <c r="I7412" i="1"/>
  <c r="M7412" i="1"/>
  <c r="I7413" i="1"/>
  <c r="M7413" i="1"/>
  <c r="I7414" i="1"/>
  <c r="M7414" i="1"/>
  <c r="I7415" i="1"/>
  <c r="M7415" i="1"/>
  <c r="I7416" i="1"/>
  <c r="M7416" i="1"/>
  <c r="I7417" i="1"/>
  <c r="M7417" i="1"/>
  <c r="I7418" i="1"/>
  <c r="M7418" i="1"/>
  <c r="I7419" i="1"/>
  <c r="M7419" i="1"/>
  <c r="I7420" i="1"/>
  <c r="M7420" i="1"/>
  <c r="I7421" i="1"/>
  <c r="M7421" i="1"/>
  <c r="I7422" i="1"/>
  <c r="M7422" i="1"/>
  <c r="I7423" i="1"/>
  <c r="M7423" i="1"/>
  <c r="I7424" i="1"/>
  <c r="M7424" i="1"/>
  <c r="I7425" i="1"/>
  <c r="M7425" i="1"/>
  <c r="I7426" i="1"/>
  <c r="M7426" i="1"/>
  <c r="I7427" i="1"/>
  <c r="M7427" i="1"/>
  <c r="I7428" i="1"/>
  <c r="M7428" i="1"/>
  <c r="I7429" i="1"/>
  <c r="M7429" i="1"/>
  <c r="I7430" i="1"/>
  <c r="M7430" i="1"/>
  <c r="I7431" i="1"/>
  <c r="M7431" i="1"/>
  <c r="I7432" i="1"/>
  <c r="M7432" i="1"/>
  <c r="I7433" i="1"/>
  <c r="M7433" i="1"/>
  <c r="I7434" i="1"/>
  <c r="M7434" i="1"/>
  <c r="I7435" i="1"/>
  <c r="M7435" i="1"/>
  <c r="I7436" i="1"/>
  <c r="M7436" i="1"/>
  <c r="I7437" i="1"/>
  <c r="M7437" i="1"/>
  <c r="I7438" i="1"/>
  <c r="M7438" i="1"/>
  <c r="I7439" i="1"/>
  <c r="M7439" i="1"/>
  <c r="I7440" i="1"/>
  <c r="M7440" i="1"/>
  <c r="I7441" i="1"/>
  <c r="M7441" i="1"/>
  <c r="I7442" i="1"/>
  <c r="M7442" i="1"/>
  <c r="I7443" i="1"/>
  <c r="M7443" i="1"/>
  <c r="I7444" i="1"/>
  <c r="M7444" i="1"/>
  <c r="I7445" i="1"/>
  <c r="M7445" i="1"/>
  <c r="I7446" i="1"/>
  <c r="M7446" i="1"/>
  <c r="I7447" i="1"/>
  <c r="M7447" i="1"/>
  <c r="I7448" i="1"/>
  <c r="M7448" i="1"/>
  <c r="I7449" i="1"/>
  <c r="M7449" i="1"/>
  <c r="I7450" i="1"/>
  <c r="M7450" i="1"/>
  <c r="I7451" i="1"/>
  <c r="M7451" i="1"/>
  <c r="I7452" i="1"/>
  <c r="M7452" i="1"/>
  <c r="I7453" i="1"/>
  <c r="M7453" i="1"/>
  <c r="I7454" i="1"/>
  <c r="M7454" i="1"/>
  <c r="I7455" i="1"/>
  <c r="M7455" i="1"/>
  <c r="I7456" i="1"/>
  <c r="M7456" i="1"/>
  <c r="I7457" i="1"/>
  <c r="M7457" i="1"/>
  <c r="I7458" i="1"/>
  <c r="M7458" i="1"/>
  <c r="I7459" i="1"/>
  <c r="M7459" i="1"/>
  <c r="I7460" i="1"/>
  <c r="M7460" i="1"/>
  <c r="I7461" i="1"/>
  <c r="M7461" i="1"/>
  <c r="I7462" i="1"/>
  <c r="M7462" i="1"/>
  <c r="I7463" i="1"/>
  <c r="M7463" i="1"/>
  <c r="I7464" i="1"/>
  <c r="M7464" i="1"/>
  <c r="I7465" i="1"/>
  <c r="M7465" i="1"/>
  <c r="I7466" i="1"/>
  <c r="M7466" i="1"/>
  <c r="I7467" i="1"/>
  <c r="M7467" i="1"/>
  <c r="I7468" i="1"/>
  <c r="M7468" i="1"/>
  <c r="I7469" i="1"/>
  <c r="M7469" i="1"/>
  <c r="I7470" i="1"/>
  <c r="M7470" i="1"/>
  <c r="I7471" i="1"/>
  <c r="M7471" i="1"/>
  <c r="I7472" i="1"/>
  <c r="M7472" i="1"/>
  <c r="I7473" i="1"/>
  <c r="M7473" i="1"/>
  <c r="I7474" i="1"/>
  <c r="M7474" i="1"/>
  <c r="I7475" i="1"/>
  <c r="M7475" i="1"/>
  <c r="I7476" i="1"/>
  <c r="M7476" i="1"/>
  <c r="I7477" i="1"/>
  <c r="M7477" i="1"/>
  <c r="I7478" i="1"/>
  <c r="M7478" i="1"/>
  <c r="I7479" i="1"/>
  <c r="M7479" i="1"/>
  <c r="I7480" i="1"/>
  <c r="M7480" i="1"/>
  <c r="I7481" i="1"/>
  <c r="M7481" i="1"/>
  <c r="I7482" i="1"/>
  <c r="M7482" i="1"/>
  <c r="I7483" i="1"/>
  <c r="M7483" i="1"/>
  <c r="I7484" i="1"/>
  <c r="M7484" i="1"/>
  <c r="I7485" i="1"/>
  <c r="M7485" i="1"/>
  <c r="I7486" i="1"/>
  <c r="M7486" i="1"/>
  <c r="I7487" i="1"/>
  <c r="M7487" i="1"/>
  <c r="I7488" i="1"/>
  <c r="M7488" i="1"/>
  <c r="I7489" i="1"/>
  <c r="M7489" i="1"/>
  <c r="I7490" i="1"/>
  <c r="M7490" i="1"/>
  <c r="I7491" i="1"/>
  <c r="M7491" i="1"/>
  <c r="I7492" i="1"/>
  <c r="M7492" i="1"/>
  <c r="I7493" i="1"/>
  <c r="M7493" i="1"/>
  <c r="I7494" i="1"/>
  <c r="M7494" i="1"/>
  <c r="I7495" i="1"/>
  <c r="M7495" i="1"/>
  <c r="I7496" i="1"/>
  <c r="M7496" i="1"/>
  <c r="I7497" i="1"/>
  <c r="M7497" i="1"/>
  <c r="I7498" i="1"/>
  <c r="M7498" i="1"/>
  <c r="I7499" i="1"/>
  <c r="M7499" i="1"/>
  <c r="I7500" i="1"/>
  <c r="M7500" i="1"/>
  <c r="I7501" i="1"/>
  <c r="M7501" i="1"/>
  <c r="I7502" i="1"/>
  <c r="M7502" i="1"/>
  <c r="I7503" i="1"/>
  <c r="M7503" i="1"/>
  <c r="I7504" i="1"/>
  <c r="M7504" i="1"/>
  <c r="I7505" i="1"/>
  <c r="M7505" i="1"/>
  <c r="I7506" i="1"/>
  <c r="M7506" i="1"/>
  <c r="I7507" i="1"/>
  <c r="M7507" i="1"/>
  <c r="I7508" i="1"/>
  <c r="M7508" i="1"/>
  <c r="I7509" i="1"/>
  <c r="M7509" i="1"/>
  <c r="I7510" i="1"/>
  <c r="M7510" i="1"/>
  <c r="I7511" i="1"/>
  <c r="M7511" i="1"/>
  <c r="I7512" i="1"/>
  <c r="M7512" i="1"/>
  <c r="I7513" i="1"/>
  <c r="M7513" i="1"/>
  <c r="I7514" i="1"/>
  <c r="M7514" i="1"/>
  <c r="I7515" i="1"/>
  <c r="M7515" i="1"/>
  <c r="I7516" i="1"/>
  <c r="M7516" i="1"/>
  <c r="I7517" i="1"/>
  <c r="M7517" i="1"/>
  <c r="I7518" i="1"/>
  <c r="M7518" i="1"/>
  <c r="I7519" i="1"/>
  <c r="M7519" i="1"/>
  <c r="I7520" i="1"/>
  <c r="M7520" i="1"/>
  <c r="I7521" i="1"/>
  <c r="M7521" i="1"/>
  <c r="I7522" i="1"/>
  <c r="M7522" i="1"/>
  <c r="I7523" i="1"/>
  <c r="M7523" i="1"/>
  <c r="I7524" i="1"/>
  <c r="M7524" i="1"/>
  <c r="I7525" i="1"/>
  <c r="M7525" i="1"/>
  <c r="I7526" i="1"/>
  <c r="M7526" i="1"/>
  <c r="I7527" i="1"/>
  <c r="M7527" i="1"/>
  <c r="I7528" i="1"/>
  <c r="M7528" i="1"/>
  <c r="I7529" i="1"/>
  <c r="M7529" i="1"/>
  <c r="I7530" i="1"/>
  <c r="M7530" i="1"/>
  <c r="I7531" i="1"/>
  <c r="M7531" i="1"/>
  <c r="I7532" i="1"/>
  <c r="M7532" i="1"/>
  <c r="I7533" i="1"/>
  <c r="M7533" i="1"/>
  <c r="I7534" i="1"/>
  <c r="M7534" i="1"/>
  <c r="I7535" i="1"/>
  <c r="M7535" i="1"/>
  <c r="I7536" i="1"/>
  <c r="M7536" i="1"/>
  <c r="I7537" i="1"/>
  <c r="M7537" i="1"/>
  <c r="I7538" i="1"/>
  <c r="M7538" i="1"/>
  <c r="I7539" i="1"/>
  <c r="M7539" i="1"/>
  <c r="I7540" i="1"/>
  <c r="M7540" i="1"/>
  <c r="I7541" i="1"/>
  <c r="M7541" i="1"/>
  <c r="I7542" i="1"/>
  <c r="M7542" i="1"/>
  <c r="I7543" i="1"/>
  <c r="M7543" i="1"/>
  <c r="I7544" i="1"/>
  <c r="M7544" i="1"/>
  <c r="I7545" i="1"/>
  <c r="M7545" i="1"/>
  <c r="I7546" i="1"/>
  <c r="M7546" i="1"/>
  <c r="I7547" i="1"/>
  <c r="M7547" i="1"/>
  <c r="I7548" i="1"/>
  <c r="M7548" i="1"/>
  <c r="I7549" i="1"/>
  <c r="M7549" i="1"/>
  <c r="I7550" i="1"/>
  <c r="M7550" i="1"/>
  <c r="I7551" i="1"/>
  <c r="M7551" i="1"/>
  <c r="I7552" i="1"/>
  <c r="M7552" i="1"/>
  <c r="I7553" i="1"/>
  <c r="M7553" i="1"/>
  <c r="I7554" i="1"/>
  <c r="M7554" i="1"/>
  <c r="I7555" i="1"/>
  <c r="M7555" i="1"/>
  <c r="I7556" i="1"/>
  <c r="M7556" i="1"/>
  <c r="I7557" i="1"/>
  <c r="M7557" i="1"/>
  <c r="I7558" i="1"/>
  <c r="M7558" i="1"/>
  <c r="I7559" i="1"/>
  <c r="M7559" i="1"/>
  <c r="I7560" i="1"/>
  <c r="M7560" i="1"/>
  <c r="I7561" i="1"/>
  <c r="M7561" i="1"/>
  <c r="I7562" i="1"/>
  <c r="M7562" i="1"/>
  <c r="I7563" i="1"/>
  <c r="M7563" i="1"/>
  <c r="I7564" i="1"/>
  <c r="M7564" i="1"/>
  <c r="I7565" i="1"/>
  <c r="M7565" i="1"/>
  <c r="I7566" i="1"/>
  <c r="M7566" i="1"/>
  <c r="I7567" i="1"/>
  <c r="M7567" i="1"/>
  <c r="I7568" i="1"/>
  <c r="M7568" i="1"/>
  <c r="I7569" i="1"/>
  <c r="M7569" i="1"/>
  <c r="I7570" i="1"/>
  <c r="M7570" i="1"/>
  <c r="I7571" i="1"/>
  <c r="M7571" i="1"/>
  <c r="I7572" i="1"/>
  <c r="M7572" i="1"/>
  <c r="I7573" i="1"/>
  <c r="M7573" i="1"/>
  <c r="I7574" i="1"/>
  <c r="M7574" i="1"/>
  <c r="I7575" i="1"/>
  <c r="M7575" i="1"/>
  <c r="I7576" i="1"/>
  <c r="M7576" i="1"/>
  <c r="I7577" i="1"/>
  <c r="M7577" i="1"/>
  <c r="I7578" i="1"/>
  <c r="M7578" i="1"/>
  <c r="I7579" i="1"/>
  <c r="M7579" i="1"/>
  <c r="I7580" i="1"/>
  <c r="M7580" i="1"/>
  <c r="I7581" i="1"/>
  <c r="M7581" i="1"/>
  <c r="I7582" i="1"/>
  <c r="M7582" i="1"/>
  <c r="I7583" i="1"/>
  <c r="M7583" i="1"/>
  <c r="I7584" i="1"/>
  <c r="M7584" i="1"/>
  <c r="I7585" i="1"/>
  <c r="M7585" i="1"/>
  <c r="I7586" i="1"/>
  <c r="M7586" i="1"/>
  <c r="I7587" i="1"/>
  <c r="M7587" i="1"/>
  <c r="I7588" i="1"/>
  <c r="M7588" i="1"/>
  <c r="I7589" i="1"/>
  <c r="M7589" i="1"/>
  <c r="I7590" i="1"/>
  <c r="M7590" i="1"/>
  <c r="I7591" i="1"/>
  <c r="M7591" i="1"/>
  <c r="I7592" i="1"/>
  <c r="M7592" i="1"/>
  <c r="I7593" i="1"/>
  <c r="M7593" i="1"/>
  <c r="I7594" i="1"/>
  <c r="M7594" i="1"/>
  <c r="I7595" i="1"/>
  <c r="M7595" i="1"/>
  <c r="I7596" i="1"/>
  <c r="M7596" i="1"/>
  <c r="I7597" i="1"/>
  <c r="M7597" i="1"/>
  <c r="I7598" i="1"/>
  <c r="M7598" i="1"/>
  <c r="I7599" i="1"/>
  <c r="M7599" i="1"/>
  <c r="I7600" i="1"/>
  <c r="M7600" i="1"/>
  <c r="I7601" i="1"/>
  <c r="M7601" i="1"/>
  <c r="I7602" i="1"/>
  <c r="M7602" i="1"/>
  <c r="I7603" i="1"/>
  <c r="M7603" i="1"/>
  <c r="I7604" i="1"/>
  <c r="M7604" i="1"/>
  <c r="I7605" i="1"/>
  <c r="M7605" i="1"/>
  <c r="I7606" i="1"/>
  <c r="M7606" i="1"/>
  <c r="I7607" i="1"/>
  <c r="M7607" i="1"/>
  <c r="I7608" i="1"/>
  <c r="M7608" i="1"/>
  <c r="I7609" i="1"/>
  <c r="M7609" i="1"/>
  <c r="I7610" i="1"/>
  <c r="M7610" i="1"/>
  <c r="I7611" i="1"/>
  <c r="M7611" i="1"/>
  <c r="I7612" i="1"/>
  <c r="M7612" i="1"/>
  <c r="I7613" i="1"/>
  <c r="M7613" i="1"/>
  <c r="I7614" i="1"/>
  <c r="M7614" i="1"/>
  <c r="I7615" i="1"/>
  <c r="M7615" i="1"/>
  <c r="I7616" i="1"/>
  <c r="M7616" i="1"/>
  <c r="I7617" i="1"/>
  <c r="M7617" i="1"/>
  <c r="I7618" i="1"/>
  <c r="M7618" i="1"/>
  <c r="I7619" i="1"/>
  <c r="M7619" i="1"/>
  <c r="I7620" i="1"/>
  <c r="M7620" i="1"/>
  <c r="I7621" i="1"/>
  <c r="M7621" i="1"/>
  <c r="I7622" i="1"/>
  <c r="M7622" i="1"/>
  <c r="I7623" i="1"/>
  <c r="M7623" i="1"/>
  <c r="I7624" i="1"/>
  <c r="M7624" i="1"/>
  <c r="I7625" i="1"/>
  <c r="M7625" i="1"/>
  <c r="I7626" i="1"/>
  <c r="M7626" i="1"/>
  <c r="I7627" i="1"/>
  <c r="M7627" i="1"/>
  <c r="I7628" i="1"/>
  <c r="M7628" i="1"/>
  <c r="I7629" i="1"/>
  <c r="M7629" i="1"/>
  <c r="I7630" i="1"/>
  <c r="M7630" i="1"/>
  <c r="I7631" i="1"/>
  <c r="M7631" i="1"/>
  <c r="I7632" i="1"/>
  <c r="M7632" i="1"/>
  <c r="I7633" i="1"/>
  <c r="M7633" i="1"/>
  <c r="I7634" i="1"/>
  <c r="M7634" i="1"/>
  <c r="I7635" i="1"/>
  <c r="M7635" i="1"/>
  <c r="I7636" i="1"/>
  <c r="M7636" i="1"/>
  <c r="I7637" i="1"/>
  <c r="M7637" i="1"/>
  <c r="I7638" i="1"/>
  <c r="M7638" i="1"/>
  <c r="I7639" i="1"/>
  <c r="M7639" i="1"/>
  <c r="I7640" i="1"/>
  <c r="M7640" i="1"/>
  <c r="I7641" i="1"/>
  <c r="M7641" i="1"/>
  <c r="I7642" i="1"/>
  <c r="M7642" i="1"/>
  <c r="I7643" i="1"/>
  <c r="M7643" i="1"/>
  <c r="I7644" i="1"/>
  <c r="M7644" i="1"/>
  <c r="I7645" i="1"/>
  <c r="M7645" i="1"/>
  <c r="I7646" i="1"/>
  <c r="M7646" i="1"/>
  <c r="I7647" i="1"/>
  <c r="M7647" i="1"/>
  <c r="I7648" i="1"/>
  <c r="M7648" i="1"/>
  <c r="I7649" i="1"/>
  <c r="M7649" i="1"/>
  <c r="I7650" i="1"/>
  <c r="M7650" i="1"/>
  <c r="I7651" i="1"/>
  <c r="M7651" i="1"/>
  <c r="I7652" i="1"/>
  <c r="M7652" i="1"/>
  <c r="I7653" i="1"/>
  <c r="M7653" i="1"/>
  <c r="I7654" i="1"/>
  <c r="M7654" i="1"/>
  <c r="I7655" i="1"/>
  <c r="M7655" i="1"/>
  <c r="I7656" i="1"/>
  <c r="M7656" i="1"/>
  <c r="I7657" i="1"/>
  <c r="M7657" i="1"/>
  <c r="I7658" i="1"/>
  <c r="M7658" i="1"/>
  <c r="I7659" i="1"/>
  <c r="M7659" i="1"/>
  <c r="I7660" i="1"/>
  <c r="M7660" i="1"/>
  <c r="I7661" i="1"/>
  <c r="M7661" i="1"/>
  <c r="I7662" i="1"/>
  <c r="M7662" i="1"/>
  <c r="I7663" i="1"/>
  <c r="M7663" i="1"/>
  <c r="I7664" i="1"/>
  <c r="M7664" i="1"/>
  <c r="I7665" i="1"/>
  <c r="M7665" i="1"/>
  <c r="I7666" i="1"/>
  <c r="M7666" i="1"/>
  <c r="I7667" i="1"/>
  <c r="M7667" i="1"/>
  <c r="I7668" i="1"/>
  <c r="M7668" i="1"/>
  <c r="I7669" i="1"/>
  <c r="M7669" i="1"/>
  <c r="I7670" i="1"/>
  <c r="M7670" i="1"/>
  <c r="I7671" i="1"/>
  <c r="M7671" i="1"/>
  <c r="I7672" i="1"/>
  <c r="M7672" i="1"/>
  <c r="I7673" i="1"/>
  <c r="M7673" i="1"/>
  <c r="I7674" i="1"/>
  <c r="M7674" i="1"/>
  <c r="I7675" i="1"/>
  <c r="M7675" i="1"/>
  <c r="I7676" i="1"/>
  <c r="M7676" i="1"/>
  <c r="I7677" i="1"/>
  <c r="M7677" i="1"/>
  <c r="I7678" i="1"/>
  <c r="M7678" i="1"/>
  <c r="I7679" i="1"/>
  <c r="M7679" i="1"/>
  <c r="I7680" i="1"/>
  <c r="M7680" i="1"/>
  <c r="I7681" i="1"/>
  <c r="M7681" i="1"/>
  <c r="I7682" i="1"/>
  <c r="M7682" i="1"/>
  <c r="I7683" i="1"/>
  <c r="M7683" i="1"/>
  <c r="I7684" i="1"/>
  <c r="M7684" i="1"/>
  <c r="I7685" i="1"/>
  <c r="M7685" i="1"/>
  <c r="I7686" i="1"/>
  <c r="M7686" i="1"/>
  <c r="I7687" i="1"/>
  <c r="M7687" i="1"/>
  <c r="I7688" i="1"/>
  <c r="M7688" i="1"/>
  <c r="I7689" i="1"/>
  <c r="M7689" i="1"/>
  <c r="I7690" i="1"/>
  <c r="M7690" i="1"/>
  <c r="I7691" i="1"/>
  <c r="M7691" i="1"/>
  <c r="I7692" i="1"/>
  <c r="M7692" i="1"/>
  <c r="I7693" i="1"/>
  <c r="M7693" i="1"/>
  <c r="I7694" i="1"/>
  <c r="M7694" i="1"/>
  <c r="I7695" i="1"/>
  <c r="M7695" i="1"/>
  <c r="I7696" i="1"/>
  <c r="M7696" i="1"/>
  <c r="I7697" i="1"/>
  <c r="M7697" i="1"/>
  <c r="I7698" i="1"/>
  <c r="M7698" i="1"/>
  <c r="I7699" i="1"/>
  <c r="M7699" i="1"/>
  <c r="I7700" i="1"/>
  <c r="M7700" i="1"/>
  <c r="I7701" i="1"/>
  <c r="M7701" i="1"/>
  <c r="I7702" i="1"/>
  <c r="M7702" i="1"/>
  <c r="I7703" i="1"/>
  <c r="M7703" i="1"/>
  <c r="I7704" i="1"/>
  <c r="M7704" i="1"/>
  <c r="I7705" i="1"/>
  <c r="M7705" i="1"/>
  <c r="I7706" i="1"/>
  <c r="M7706" i="1"/>
  <c r="I7707" i="1"/>
  <c r="M7707" i="1"/>
  <c r="I7708" i="1"/>
  <c r="M7708" i="1"/>
  <c r="I7709" i="1"/>
  <c r="M7709" i="1"/>
  <c r="I7710" i="1"/>
  <c r="M7710" i="1"/>
  <c r="I7711" i="1"/>
  <c r="M7711" i="1"/>
  <c r="I7712" i="1"/>
  <c r="M7712" i="1"/>
  <c r="I7713" i="1"/>
  <c r="M7713" i="1"/>
  <c r="I7714" i="1"/>
  <c r="M7714" i="1"/>
  <c r="I7715" i="1"/>
  <c r="M7715" i="1"/>
  <c r="I7716" i="1"/>
  <c r="M7716" i="1"/>
  <c r="I7717" i="1"/>
  <c r="M7717" i="1"/>
  <c r="I7718" i="1"/>
  <c r="M7718" i="1"/>
  <c r="I7719" i="1"/>
  <c r="M7719" i="1"/>
  <c r="I7720" i="1"/>
  <c r="M7720" i="1"/>
  <c r="I7721" i="1"/>
  <c r="M7721" i="1"/>
  <c r="I7722" i="1"/>
  <c r="M7722" i="1"/>
  <c r="I7723" i="1"/>
  <c r="M7723" i="1"/>
  <c r="I7724" i="1"/>
  <c r="M7724" i="1"/>
  <c r="I7725" i="1"/>
  <c r="M7725" i="1"/>
  <c r="I7726" i="1"/>
  <c r="M7726" i="1"/>
  <c r="I7727" i="1"/>
  <c r="M7727" i="1"/>
  <c r="I7728" i="1"/>
  <c r="M7728" i="1"/>
  <c r="I7729" i="1"/>
  <c r="M7729" i="1"/>
  <c r="I7730" i="1"/>
  <c r="M7730" i="1"/>
  <c r="I7731" i="1"/>
  <c r="M7731" i="1"/>
  <c r="I7732" i="1"/>
  <c r="M7732" i="1"/>
  <c r="I7733" i="1"/>
  <c r="M7733" i="1"/>
  <c r="I7734" i="1"/>
  <c r="M7734" i="1"/>
  <c r="I7735" i="1"/>
  <c r="M7735" i="1"/>
  <c r="I7736" i="1"/>
  <c r="M7736" i="1"/>
  <c r="I7737" i="1"/>
  <c r="M7737" i="1"/>
  <c r="I7738" i="1"/>
  <c r="M7738" i="1"/>
  <c r="I7739" i="1"/>
  <c r="M7739" i="1"/>
  <c r="I7740" i="1"/>
  <c r="M7740" i="1"/>
  <c r="I7741" i="1"/>
  <c r="M7741" i="1"/>
  <c r="I7742" i="1"/>
  <c r="M7742" i="1"/>
  <c r="I7743" i="1"/>
  <c r="M7743" i="1"/>
  <c r="I7744" i="1"/>
  <c r="M7744" i="1"/>
  <c r="I7745" i="1"/>
  <c r="M7745" i="1"/>
  <c r="I7746" i="1"/>
  <c r="M7746" i="1"/>
  <c r="I7747" i="1"/>
  <c r="M7747" i="1"/>
  <c r="I7748" i="1"/>
  <c r="M7748" i="1"/>
  <c r="I7749" i="1"/>
  <c r="M7749" i="1"/>
  <c r="I7750" i="1"/>
  <c r="M7750" i="1"/>
  <c r="I7751" i="1"/>
  <c r="M7751" i="1"/>
  <c r="I7752" i="1"/>
  <c r="M7752" i="1"/>
  <c r="I7753" i="1"/>
  <c r="M7753" i="1"/>
  <c r="I7754" i="1"/>
  <c r="M7754" i="1"/>
  <c r="I7755" i="1"/>
  <c r="M7755" i="1"/>
  <c r="I7756" i="1"/>
  <c r="M7756" i="1"/>
  <c r="I7757" i="1"/>
  <c r="M7757" i="1"/>
  <c r="I7758" i="1"/>
  <c r="M7758" i="1"/>
  <c r="I7759" i="1"/>
  <c r="M7759" i="1"/>
  <c r="I7760" i="1"/>
  <c r="M7760" i="1"/>
  <c r="I7761" i="1"/>
  <c r="M7761" i="1"/>
  <c r="I7762" i="1"/>
  <c r="M7762" i="1"/>
  <c r="I7763" i="1"/>
  <c r="M7763" i="1"/>
  <c r="I7764" i="1"/>
  <c r="M7764" i="1"/>
  <c r="I7765" i="1"/>
  <c r="M7765" i="1"/>
  <c r="I7766" i="1"/>
  <c r="M7766" i="1"/>
  <c r="I7767" i="1"/>
  <c r="M7767" i="1"/>
  <c r="I7768" i="1"/>
  <c r="M7768" i="1"/>
  <c r="I7769" i="1"/>
  <c r="M7769" i="1"/>
  <c r="I7770" i="1"/>
  <c r="M7770" i="1"/>
  <c r="I7771" i="1"/>
  <c r="M7771" i="1"/>
  <c r="I7772" i="1"/>
  <c r="M7772" i="1"/>
  <c r="I7773" i="1"/>
  <c r="M7773" i="1"/>
  <c r="I7774" i="1"/>
  <c r="M7774" i="1"/>
  <c r="I7775" i="1"/>
  <c r="M7775" i="1"/>
  <c r="I7776" i="1"/>
  <c r="M7776" i="1"/>
  <c r="I7777" i="1"/>
  <c r="M7777" i="1"/>
  <c r="I7778" i="1"/>
  <c r="M7778" i="1"/>
  <c r="I7779" i="1"/>
  <c r="M7779" i="1"/>
  <c r="I7780" i="1"/>
  <c r="M7780" i="1"/>
  <c r="I7781" i="1"/>
  <c r="M7781" i="1"/>
  <c r="I7782" i="1"/>
  <c r="M7782" i="1"/>
  <c r="I7783" i="1"/>
  <c r="M7783" i="1"/>
  <c r="I7784" i="1"/>
  <c r="M7784" i="1"/>
  <c r="I7785" i="1"/>
  <c r="M7785" i="1"/>
  <c r="I7786" i="1"/>
  <c r="M7786" i="1"/>
  <c r="I7787" i="1"/>
  <c r="M7787" i="1"/>
  <c r="I7788" i="1"/>
  <c r="M7788" i="1"/>
  <c r="I7789" i="1"/>
  <c r="M7789" i="1"/>
  <c r="I7790" i="1"/>
  <c r="M7790" i="1"/>
  <c r="I7791" i="1"/>
  <c r="M7791" i="1"/>
  <c r="I7792" i="1"/>
  <c r="M7792" i="1"/>
  <c r="I7793" i="1"/>
  <c r="M7793" i="1"/>
  <c r="I7794" i="1"/>
  <c r="M7794" i="1"/>
  <c r="I7795" i="1"/>
  <c r="M7795" i="1"/>
  <c r="I7796" i="1"/>
  <c r="M7796" i="1"/>
  <c r="I7797" i="1"/>
  <c r="M7797" i="1"/>
  <c r="I7798" i="1"/>
  <c r="M7798" i="1"/>
  <c r="I7799" i="1"/>
  <c r="M7799" i="1"/>
  <c r="I7800" i="1"/>
  <c r="M7800" i="1"/>
  <c r="I7801" i="1"/>
  <c r="M7801" i="1"/>
  <c r="I7802" i="1"/>
  <c r="M7802" i="1"/>
  <c r="I7803" i="1"/>
  <c r="M7803" i="1"/>
  <c r="I7804" i="1"/>
  <c r="M7804" i="1"/>
  <c r="I7805" i="1"/>
  <c r="M7805" i="1"/>
  <c r="I7806" i="1"/>
  <c r="M7806" i="1"/>
  <c r="I7807" i="1"/>
  <c r="M7807" i="1"/>
  <c r="I7808" i="1"/>
  <c r="M7808" i="1"/>
  <c r="I7809" i="1"/>
  <c r="M7809" i="1"/>
  <c r="I7810" i="1"/>
  <c r="M7810" i="1"/>
  <c r="I7811" i="1"/>
  <c r="M7811" i="1"/>
  <c r="I7812" i="1"/>
  <c r="M7812" i="1"/>
  <c r="I7813" i="1"/>
  <c r="M7813" i="1"/>
  <c r="I7814" i="1"/>
  <c r="M7814" i="1"/>
  <c r="I7815" i="1"/>
  <c r="M7815" i="1"/>
  <c r="I7816" i="1"/>
  <c r="M7816" i="1"/>
  <c r="I7817" i="1"/>
  <c r="M7817" i="1"/>
  <c r="I7818" i="1"/>
  <c r="M7818" i="1"/>
  <c r="I7819" i="1"/>
  <c r="M7819" i="1"/>
  <c r="I7820" i="1"/>
  <c r="M7820" i="1"/>
  <c r="I7821" i="1"/>
  <c r="M7821" i="1"/>
  <c r="I7822" i="1"/>
  <c r="M7822" i="1"/>
  <c r="I7823" i="1"/>
  <c r="M7823" i="1"/>
  <c r="I7824" i="1"/>
  <c r="M7824" i="1"/>
  <c r="I7825" i="1"/>
  <c r="M7825" i="1"/>
  <c r="I7826" i="1"/>
  <c r="M7826" i="1"/>
  <c r="I7827" i="1"/>
  <c r="M7827" i="1"/>
  <c r="I7828" i="1"/>
  <c r="M7828" i="1"/>
  <c r="I7829" i="1"/>
  <c r="M7829" i="1"/>
  <c r="I7830" i="1"/>
  <c r="M7830" i="1"/>
  <c r="I7831" i="1"/>
  <c r="M7831" i="1"/>
  <c r="I7832" i="1"/>
  <c r="M7832" i="1"/>
  <c r="I7833" i="1"/>
  <c r="M7833" i="1"/>
  <c r="I7834" i="1"/>
  <c r="M7834" i="1"/>
  <c r="I7835" i="1"/>
  <c r="M7835" i="1"/>
  <c r="I7836" i="1"/>
  <c r="M7836" i="1"/>
  <c r="I7837" i="1"/>
  <c r="M7837" i="1"/>
  <c r="I7838" i="1"/>
  <c r="M7838" i="1"/>
  <c r="I7839" i="1"/>
  <c r="M7839" i="1"/>
  <c r="I7840" i="1"/>
  <c r="M7840" i="1"/>
  <c r="I7841" i="1"/>
  <c r="M7841" i="1"/>
  <c r="I7842" i="1"/>
  <c r="M7842" i="1"/>
  <c r="I7843" i="1"/>
  <c r="M7843" i="1"/>
  <c r="I7844" i="1"/>
  <c r="M7844" i="1"/>
  <c r="I7845" i="1"/>
  <c r="M7845" i="1"/>
  <c r="I7846" i="1"/>
  <c r="M7846" i="1"/>
  <c r="I7847" i="1"/>
  <c r="M7847" i="1"/>
  <c r="I7848" i="1"/>
  <c r="M7848" i="1"/>
  <c r="I7849" i="1"/>
  <c r="M7849" i="1"/>
  <c r="I7850" i="1"/>
  <c r="M7850" i="1"/>
  <c r="I7851" i="1"/>
  <c r="M7851" i="1"/>
  <c r="I7852" i="1"/>
  <c r="M7852" i="1"/>
  <c r="I7853" i="1"/>
  <c r="M7853" i="1"/>
  <c r="I7854" i="1"/>
  <c r="M7854" i="1"/>
  <c r="I7855" i="1"/>
  <c r="M7855" i="1"/>
  <c r="I7856" i="1"/>
  <c r="M7856" i="1"/>
  <c r="I7857" i="1"/>
  <c r="M7857" i="1"/>
  <c r="I7858" i="1"/>
  <c r="M7858" i="1"/>
  <c r="I7859" i="1"/>
  <c r="M7859" i="1"/>
  <c r="I7860" i="1"/>
  <c r="M7860" i="1"/>
  <c r="I7861" i="1"/>
  <c r="M7861" i="1"/>
  <c r="I7862" i="1"/>
  <c r="M7862" i="1"/>
  <c r="I7863" i="1"/>
  <c r="M7863" i="1"/>
  <c r="I7864" i="1"/>
  <c r="M7864" i="1"/>
  <c r="I7865" i="1"/>
  <c r="M7865" i="1"/>
  <c r="I7866" i="1"/>
  <c r="M7866" i="1"/>
  <c r="I7867" i="1"/>
  <c r="M7867" i="1"/>
  <c r="I7868" i="1"/>
  <c r="M7868" i="1"/>
  <c r="I7869" i="1"/>
  <c r="M7869" i="1"/>
  <c r="I7870" i="1"/>
  <c r="M7870" i="1"/>
  <c r="I7871" i="1"/>
  <c r="M7871" i="1"/>
  <c r="I7872" i="1"/>
  <c r="M7872" i="1"/>
  <c r="I7873" i="1"/>
  <c r="M7873" i="1"/>
  <c r="I7874" i="1"/>
  <c r="M7874" i="1"/>
  <c r="I7875" i="1"/>
  <c r="M7875" i="1"/>
  <c r="I7876" i="1"/>
  <c r="M7876" i="1"/>
  <c r="I7877" i="1"/>
  <c r="M7877" i="1"/>
  <c r="I7878" i="1"/>
  <c r="M7878" i="1"/>
  <c r="I7879" i="1"/>
  <c r="M7879" i="1"/>
  <c r="I7880" i="1"/>
  <c r="M7880" i="1"/>
  <c r="I7881" i="1"/>
  <c r="M7881" i="1"/>
  <c r="I7882" i="1"/>
  <c r="M7882" i="1"/>
  <c r="I7883" i="1"/>
  <c r="M7883" i="1"/>
  <c r="I7884" i="1"/>
  <c r="M7884" i="1"/>
  <c r="I7885" i="1"/>
  <c r="M7885" i="1"/>
  <c r="I7886" i="1"/>
  <c r="M7886" i="1"/>
  <c r="I7887" i="1"/>
  <c r="M7887" i="1"/>
  <c r="I7888" i="1"/>
  <c r="M7888" i="1"/>
  <c r="I7889" i="1"/>
  <c r="M7889" i="1"/>
  <c r="I7890" i="1"/>
  <c r="M7890" i="1"/>
  <c r="I7891" i="1"/>
  <c r="M7891" i="1"/>
  <c r="I7892" i="1"/>
  <c r="M7892" i="1"/>
  <c r="I7893" i="1"/>
  <c r="M7893" i="1"/>
  <c r="I7894" i="1"/>
  <c r="M7894" i="1"/>
  <c r="I7895" i="1"/>
  <c r="M7895" i="1"/>
  <c r="I7896" i="1"/>
  <c r="M7896" i="1"/>
  <c r="I7897" i="1"/>
  <c r="M7897" i="1"/>
  <c r="I7898" i="1"/>
  <c r="M7898" i="1"/>
  <c r="I7899" i="1"/>
  <c r="M7899" i="1"/>
  <c r="I7900" i="1"/>
  <c r="M7900" i="1"/>
  <c r="I7901" i="1"/>
  <c r="M7901" i="1"/>
  <c r="I7902" i="1"/>
  <c r="M7902" i="1"/>
  <c r="I7903" i="1"/>
  <c r="M7903" i="1"/>
  <c r="I7904" i="1"/>
  <c r="M7904" i="1"/>
  <c r="I7905" i="1"/>
  <c r="M7905" i="1"/>
  <c r="I7906" i="1"/>
  <c r="M7906" i="1"/>
  <c r="I7907" i="1"/>
  <c r="M7907" i="1"/>
  <c r="I7908" i="1"/>
  <c r="M7908" i="1"/>
  <c r="I7909" i="1"/>
  <c r="M7909" i="1"/>
  <c r="I7910" i="1"/>
  <c r="M7910" i="1"/>
  <c r="I7911" i="1"/>
  <c r="M7911" i="1"/>
  <c r="I7912" i="1"/>
  <c r="M7912" i="1"/>
  <c r="I7913" i="1"/>
  <c r="M7913" i="1"/>
  <c r="I7914" i="1"/>
  <c r="M7914" i="1"/>
  <c r="I7915" i="1"/>
  <c r="M7915" i="1"/>
  <c r="I7916" i="1"/>
  <c r="M7916" i="1"/>
  <c r="I7917" i="1"/>
  <c r="M7917" i="1"/>
  <c r="I7918" i="1"/>
  <c r="M7918" i="1"/>
  <c r="I7919" i="1"/>
  <c r="M7919" i="1"/>
  <c r="I7920" i="1"/>
  <c r="M7920" i="1"/>
  <c r="I7921" i="1"/>
  <c r="M7921" i="1"/>
  <c r="I7922" i="1"/>
  <c r="M7922" i="1"/>
  <c r="I7923" i="1"/>
  <c r="M7923" i="1"/>
  <c r="I7924" i="1"/>
  <c r="M7924" i="1"/>
  <c r="I7925" i="1"/>
  <c r="M7925" i="1"/>
  <c r="I7926" i="1"/>
  <c r="M7926" i="1"/>
  <c r="I7927" i="1"/>
  <c r="M7927" i="1"/>
  <c r="I7928" i="1"/>
  <c r="M7928" i="1"/>
  <c r="I7929" i="1"/>
  <c r="M7929" i="1"/>
  <c r="I7930" i="1"/>
  <c r="M7930" i="1"/>
  <c r="I7931" i="1"/>
  <c r="M7931" i="1"/>
  <c r="I7932" i="1"/>
  <c r="M7932" i="1"/>
  <c r="I7933" i="1"/>
  <c r="M7933" i="1"/>
  <c r="I7934" i="1"/>
  <c r="M7934" i="1"/>
  <c r="I7935" i="1"/>
  <c r="M7935" i="1"/>
  <c r="I7936" i="1"/>
  <c r="M7936" i="1"/>
  <c r="I7937" i="1"/>
  <c r="M7937" i="1"/>
  <c r="I7938" i="1"/>
  <c r="M7938" i="1"/>
  <c r="I7939" i="1"/>
  <c r="M7939" i="1"/>
  <c r="I7940" i="1"/>
  <c r="M7940" i="1"/>
  <c r="I7941" i="1"/>
  <c r="M7941" i="1"/>
  <c r="I7942" i="1"/>
  <c r="M7942" i="1"/>
  <c r="I7943" i="1"/>
  <c r="M7943" i="1"/>
  <c r="I7944" i="1"/>
  <c r="M7944" i="1"/>
  <c r="I7945" i="1"/>
  <c r="M7945" i="1"/>
  <c r="I7946" i="1"/>
  <c r="M7946" i="1"/>
  <c r="I7947" i="1"/>
  <c r="M7947" i="1"/>
  <c r="I7948" i="1"/>
  <c r="M7948" i="1"/>
  <c r="I7949" i="1"/>
  <c r="M7949" i="1"/>
  <c r="I7950" i="1"/>
  <c r="M7950" i="1"/>
  <c r="I7951" i="1"/>
  <c r="M7951" i="1"/>
  <c r="I7952" i="1"/>
  <c r="M7952" i="1"/>
  <c r="I7953" i="1"/>
  <c r="M7953" i="1"/>
  <c r="I7954" i="1"/>
  <c r="M7954" i="1"/>
  <c r="I7955" i="1"/>
  <c r="M7955" i="1"/>
  <c r="I7956" i="1"/>
  <c r="M7956" i="1"/>
  <c r="I7957" i="1"/>
  <c r="M7957" i="1"/>
  <c r="I7958" i="1"/>
  <c r="M7958" i="1"/>
  <c r="I7959" i="1"/>
  <c r="M7959" i="1"/>
  <c r="I7960" i="1"/>
  <c r="M7960" i="1"/>
  <c r="I7961" i="1"/>
  <c r="M7961" i="1"/>
  <c r="I7962" i="1"/>
  <c r="M7962" i="1"/>
  <c r="I7963" i="1"/>
  <c r="M7963" i="1"/>
  <c r="I7964" i="1"/>
  <c r="M7964" i="1"/>
  <c r="I7965" i="1"/>
  <c r="M7965" i="1"/>
  <c r="I7966" i="1"/>
  <c r="M7966" i="1"/>
  <c r="I7967" i="1"/>
  <c r="M7967" i="1"/>
  <c r="I7968" i="1"/>
  <c r="M7968" i="1"/>
  <c r="I7969" i="1"/>
  <c r="M7969" i="1"/>
  <c r="I7970" i="1"/>
  <c r="M7970" i="1"/>
  <c r="I7971" i="1"/>
  <c r="M7971" i="1"/>
  <c r="I7972" i="1"/>
  <c r="M7972" i="1"/>
  <c r="I7973" i="1"/>
  <c r="M7973" i="1"/>
  <c r="I7974" i="1"/>
  <c r="M7974" i="1"/>
  <c r="I7975" i="1"/>
  <c r="M7975" i="1"/>
  <c r="I7976" i="1"/>
  <c r="M7976" i="1"/>
  <c r="I7977" i="1"/>
  <c r="M7977" i="1"/>
  <c r="I7978" i="1"/>
  <c r="M7978" i="1"/>
  <c r="I7979" i="1"/>
  <c r="M7979" i="1"/>
  <c r="I7980" i="1"/>
  <c r="M7980" i="1"/>
  <c r="I7981" i="1"/>
  <c r="M7981" i="1"/>
  <c r="I7982" i="1"/>
  <c r="M7982" i="1"/>
  <c r="I7983" i="1"/>
  <c r="M7983" i="1"/>
  <c r="I7984" i="1"/>
  <c r="M7984" i="1"/>
  <c r="I7985" i="1"/>
  <c r="M7985" i="1"/>
  <c r="I7986" i="1"/>
  <c r="M7986" i="1"/>
  <c r="I7987" i="1"/>
  <c r="M7987" i="1"/>
  <c r="I7988" i="1"/>
  <c r="M7988" i="1"/>
  <c r="I7989" i="1"/>
  <c r="M7989" i="1"/>
  <c r="I7990" i="1"/>
  <c r="M7990" i="1"/>
  <c r="I7991" i="1"/>
  <c r="M7991" i="1"/>
  <c r="I7992" i="1"/>
  <c r="M7992" i="1"/>
  <c r="I7993" i="1"/>
  <c r="M7993" i="1"/>
  <c r="I7994" i="1"/>
  <c r="M7994" i="1"/>
  <c r="I7995" i="1"/>
  <c r="M7995" i="1"/>
  <c r="I7996" i="1"/>
  <c r="M7996" i="1"/>
  <c r="I7997" i="1"/>
  <c r="M7997" i="1"/>
  <c r="I7998" i="1"/>
  <c r="M7998" i="1"/>
  <c r="I7999" i="1"/>
  <c r="M7999" i="1"/>
  <c r="I8000" i="1"/>
  <c r="M8000" i="1"/>
  <c r="I8001" i="1"/>
  <c r="M8001" i="1"/>
  <c r="I8002" i="1"/>
  <c r="M8002" i="1"/>
  <c r="I8003" i="1"/>
  <c r="M8003" i="1"/>
  <c r="I8004" i="1"/>
  <c r="M8004" i="1"/>
  <c r="I8005" i="1"/>
  <c r="M8005" i="1"/>
  <c r="I8006" i="1"/>
  <c r="M8006" i="1"/>
  <c r="I8007" i="1"/>
  <c r="M8007" i="1"/>
  <c r="I8008" i="1"/>
  <c r="M8008" i="1"/>
  <c r="I8009" i="1"/>
  <c r="M8009" i="1"/>
  <c r="I8010" i="1"/>
  <c r="M8010" i="1"/>
  <c r="I8011" i="1"/>
  <c r="M8011" i="1"/>
  <c r="I8012" i="1"/>
  <c r="M8012" i="1"/>
  <c r="I8013" i="1"/>
  <c r="M8013" i="1"/>
  <c r="I8014" i="1"/>
  <c r="M8014" i="1"/>
  <c r="I8015" i="1"/>
  <c r="M8015" i="1"/>
  <c r="I8016" i="1"/>
  <c r="M8016" i="1"/>
  <c r="I8017" i="1"/>
  <c r="M8017" i="1"/>
  <c r="I8018" i="1"/>
  <c r="M8018" i="1"/>
  <c r="I8019" i="1"/>
  <c r="M8019" i="1"/>
  <c r="I8020" i="1"/>
  <c r="M8020" i="1"/>
  <c r="I8021" i="1"/>
  <c r="M8021" i="1"/>
  <c r="I8022" i="1"/>
  <c r="M8022" i="1"/>
  <c r="I8023" i="1"/>
  <c r="M8023" i="1"/>
  <c r="I8024" i="1"/>
  <c r="M8024" i="1"/>
  <c r="I8025" i="1"/>
  <c r="M8025" i="1"/>
  <c r="I8026" i="1"/>
  <c r="M8026" i="1"/>
  <c r="I8027" i="1"/>
  <c r="M8027" i="1"/>
  <c r="I8028" i="1"/>
  <c r="M8028" i="1"/>
  <c r="I8029" i="1"/>
  <c r="M8029" i="1"/>
  <c r="I8030" i="1"/>
  <c r="M8030" i="1"/>
  <c r="I8031" i="1"/>
  <c r="M8031" i="1"/>
  <c r="I8032" i="1"/>
  <c r="M8032" i="1"/>
  <c r="I8033" i="1"/>
  <c r="M8033" i="1"/>
  <c r="I8034" i="1"/>
  <c r="M8034" i="1"/>
  <c r="I8035" i="1"/>
  <c r="M8035" i="1"/>
  <c r="I8036" i="1"/>
  <c r="M8036" i="1"/>
  <c r="I8037" i="1"/>
  <c r="M8037" i="1"/>
  <c r="I8038" i="1"/>
  <c r="M8038" i="1"/>
  <c r="I8039" i="1"/>
  <c r="M8039" i="1"/>
  <c r="I8040" i="1"/>
  <c r="M8040" i="1"/>
  <c r="I8041" i="1"/>
  <c r="M8041" i="1"/>
  <c r="I8042" i="1"/>
  <c r="M8042" i="1"/>
  <c r="I8043" i="1"/>
  <c r="M8043" i="1"/>
  <c r="I8044" i="1"/>
  <c r="M8044" i="1"/>
  <c r="I8045" i="1"/>
  <c r="M8045" i="1"/>
  <c r="I8046" i="1"/>
  <c r="M8046" i="1"/>
  <c r="I8047" i="1"/>
  <c r="M8047" i="1"/>
  <c r="I8048" i="1"/>
  <c r="M8048" i="1"/>
  <c r="I8049" i="1"/>
  <c r="M8049" i="1"/>
  <c r="I8050" i="1"/>
  <c r="M8050" i="1"/>
  <c r="I8051" i="1"/>
  <c r="M8051" i="1"/>
  <c r="I8052" i="1"/>
  <c r="M8052" i="1"/>
  <c r="I8053" i="1"/>
  <c r="M8053" i="1"/>
  <c r="I8054" i="1"/>
  <c r="M8054" i="1"/>
  <c r="I8055" i="1"/>
  <c r="M8055" i="1"/>
  <c r="I8056" i="1"/>
  <c r="M8056" i="1"/>
  <c r="I8057" i="1"/>
  <c r="M8057" i="1"/>
  <c r="I8058" i="1"/>
  <c r="M8058" i="1"/>
  <c r="I8059" i="1"/>
  <c r="M8059" i="1"/>
  <c r="I8060" i="1"/>
  <c r="M8060" i="1"/>
  <c r="I8061" i="1"/>
  <c r="M8061" i="1"/>
  <c r="I8062" i="1"/>
  <c r="M8062" i="1"/>
  <c r="I8063" i="1"/>
  <c r="M8063" i="1"/>
  <c r="I8064" i="1"/>
  <c r="M8064" i="1"/>
  <c r="I8065" i="1"/>
  <c r="M8065" i="1"/>
  <c r="I8066" i="1"/>
  <c r="M8066" i="1"/>
  <c r="I8067" i="1"/>
  <c r="M8067" i="1"/>
  <c r="I8068" i="1"/>
  <c r="M8068" i="1"/>
  <c r="I8069" i="1"/>
  <c r="M8069" i="1"/>
  <c r="I8070" i="1"/>
  <c r="M8070" i="1"/>
  <c r="I8071" i="1"/>
  <c r="M8071" i="1"/>
  <c r="I8072" i="1"/>
  <c r="M8072" i="1"/>
  <c r="I8073" i="1"/>
  <c r="M8073" i="1"/>
  <c r="I8074" i="1"/>
  <c r="M8074" i="1"/>
  <c r="I8075" i="1"/>
  <c r="M8075" i="1"/>
  <c r="I8076" i="1"/>
  <c r="M8076" i="1"/>
  <c r="I8077" i="1"/>
  <c r="M8077" i="1"/>
  <c r="I8078" i="1"/>
  <c r="M8078" i="1"/>
  <c r="I8079" i="1"/>
  <c r="M8079" i="1"/>
  <c r="I8080" i="1"/>
  <c r="M8080" i="1"/>
  <c r="I8081" i="1"/>
  <c r="M8081" i="1"/>
  <c r="I8082" i="1"/>
  <c r="M8082" i="1"/>
  <c r="I8083" i="1"/>
  <c r="M8083" i="1"/>
  <c r="I8084" i="1"/>
  <c r="M8084" i="1"/>
  <c r="I8085" i="1"/>
  <c r="M8085" i="1"/>
  <c r="I8086" i="1"/>
  <c r="M8086" i="1"/>
  <c r="I8087" i="1"/>
  <c r="M8087" i="1"/>
  <c r="I8088" i="1"/>
  <c r="M8088" i="1"/>
  <c r="I8089" i="1"/>
  <c r="M8089" i="1"/>
  <c r="I8090" i="1"/>
  <c r="M8090" i="1"/>
  <c r="I8091" i="1"/>
  <c r="M8091" i="1"/>
  <c r="I8092" i="1"/>
  <c r="M8092" i="1"/>
  <c r="I8093" i="1"/>
  <c r="M8093" i="1"/>
  <c r="I8094" i="1"/>
  <c r="M8094" i="1"/>
  <c r="I8095" i="1"/>
  <c r="M8095" i="1"/>
  <c r="I8096" i="1"/>
  <c r="M8096" i="1"/>
  <c r="I8097" i="1"/>
  <c r="M8097" i="1"/>
  <c r="I8098" i="1"/>
  <c r="M8098" i="1"/>
  <c r="I8099" i="1"/>
  <c r="M8099" i="1"/>
  <c r="I8100" i="1"/>
  <c r="M8100" i="1"/>
  <c r="I8101" i="1"/>
  <c r="M8101" i="1"/>
  <c r="I8102" i="1"/>
  <c r="M8102" i="1"/>
  <c r="I8103" i="1"/>
  <c r="M8103" i="1"/>
  <c r="I8104" i="1"/>
  <c r="M8104" i="1"/>
  <c r="I8105" i="1"/>
  <c r="M8105" i="1"/>
  <c r="I8106" i="1"/>
  <c r="M8106" i="1"/>
  <c r="I8107" i="1"/>
  <c r="M8107" i="1"/>
  <c r="I8108" i="1"/>
  <c r="M8108" i="1"/>
  <c r="I8109" i="1"/>
  <c r="M8109" i="1"/>
  <c r="I8110" i="1"/>
  <c r="M8110" i="1"/>
  <c r="I8111" i="1"/>
  <c r="M8111" i="1"/>
  <c r="I8112" i="1"/>
  <c r="M8112" i="1"/>
  <c r="I8113" i="1"/>
  <c r="M8113" i="1"/>
  <c r="I8114" i="1"/>
  <c r="M8114" i="1"/>
  <c r="I8115" i="1"/>
  <c r="M8115" i="1"/>
  <c r="I8116" i="1"/>
  <c r="M8116" i="1"/>
  <c r="I8117" i="1"/>
  <c r="M8117" i="1"/>
  <c r="I8118" i="1"/>
  <c r="M8118" i="1"/>
  <c r="I8119" i="1"/>
  <c r="M8119" i="1"/>
  <c r="I8120" i="1"/>
  <c r="M8120" i="1"/>
  <c r="I8121" i="1"/>
  <c r="M8121" i="1"/>
  <c r="I8122" i="1"/>
  <c r="M8122" i="1"/>
  <c r="I8123" i="1"/>
  <c r="M8123" i="1"/>
  <c r="I8124" i="1"/>
  <c r="M8124" i="1"/>
  <c r="I8125" i="1"/>
  <c r="M8125" i="1"/>
  <c r="I8126" i="1"/>
  <c r="M8126" i="1"/>
  <c r="I8127" i="1"/>
  <c r="M8127" i="1"/>
  <c r="I8128" i="1"/>
  <c r="M8128" i="1"/>
  <c r="I8129" i="1"/>
  <c r="M8129" i="1"/>
  <c r="I8130" i="1"/>
  <c r="M8130" i="1"/>
  <c r="I8131" i="1"/>
  <c r="M8131" i="1"/>
  <c r="I8132" i="1"/>
  <c r="M8132" i="1"/>
  <c r="I8133" i="1"/>
  <c r="M8133" i="1"/>
  <c r="I8134" i="1"/>
  <c r="M8134" i="1"/>
  <c r="I8135" i="1"/>
  <c r="M8135" i="1"/>
  <c r="I8136" i="1"/>
  <c r="M8136" i="1"/>
  <c r="I8137" i="1"/>
  <c r="M8137" i="1"/>
  <c r="I8138" i="1"/>
  <c r="M8138" i="1"/>
  <c r="I8139" i="1"/>
  <c r="M8139" i="1"/>
  <c r="I8140" i="1"/>
  <c r="M8140" i="1"/>
  <c r="I8141" i="1"/>
  <c r="M8141" i="1"/>
  <c r="I8142" i="1"/>
  <c r="M8142" i="1"/>
  <c r="I8143" i="1"/>
  <c r="M8143" i="1"/>
  <c r="I8144" i="1"/>
  <c r="M8144" i="1"/>
  <c r="I8145" i="1"/>
  <c r="M8145" i="1"/>
  <c r="I8146" i="1"/>
  <c r="M8146" i="1"/>
  <c r="I8147" i="1"/>
  <c r="M8147" i="1"/>
  <c r="I8148" i="1"/>
  <c r="M8148" i="1"/>
  <c r="I8149" i="1"/>
  <c r="M8149" i="1"/>
  <c r="I8150" i="1"/>
  <c r="M8150" i="1"/>
  <c r="I8151" i="1"/>
  <c r="M8151" i="1"/>
  <c r="I8152" i="1"/>
  <c r="M8152" i="1"/>
  <c r="I8153" i="1"/>
  <c r="M8153" i="1"/>
  <c r="I8154" i="1"/>
  <c r="M8154" i="1"/>
  <c r="I8155" i="1"/>
  <c r="M8155" i="1"/>
  <c r="I8156" i="1"/>
  <c r="M8156" i="1"/>
  <c r="I8157" i="1"/>
  <c r="M8157" i="1"/>
  <c r="I8158" i="1"/>
  <c r="M8158" i="1"/>
  <c r="I8159" i="1"/>
  <c r="M8159" i="1"/>
  <c r="I8160" i="1"/>
  <c r="M8160" i="1"/>
  <c r="I8161" i="1"/>
  <c r="M8161" i="1"/>
  <c r="I8162" i="1"/>
  <c r="M8162" i="1"/>
  <c r="I8163" i="1"/>
  <c r="M8163" i="1"/>
  <c r="I8164" i="1"/>
  <c r="M8164" i="1"/>
  <c r="I8165" i="1"/>
  <c r="M8165" i="1"/>
  <c r="I8166" i="1"/>
  <c r="M8166" i="1"/>
  <c r="I8167" i="1"/>
  <c r="M8167" i="1"/>
  <c r="I8168" i="1"/>
  <c r="M8168" i="1"/>
  <c r="I8169" i="1"/>
  <c r="M8169" i="1"/>
  <c r="I8170" i="1"/>
  <c r="M8170" i="1"/>
  <c r="I8171" i="1"/>
  <c r="M8171" i="1"/>
  <c r="I8172" i="1"/>
  <c r="M8172" i="1"/>
  <c r="I8173" i="1"/>
  <c r="M8173" i="1"/>
  <c r="I8174" i="1"/>
  <c r="M8174" i="1"/>
  <c r="I8175" i="1"/>
  <c r="M8175" i="1"/>
  <c r="I8176" i="1"/>
  <c r="M8176" i="1"/>
  <c r="I8177" i="1"/>
  <c r="M8177" i="1"/>
  <c r="I8178" i="1"/>
  <c r="M8178" i="1"/>
  <c r="I8179" i="1"/>
  <c r="M8179" i="1"/>
  <c r="I8180" i="1"/>
  <c r="M8180" i="1"/>
  <c r="I8181" i="1"/>
  <c r="M8181" i="1"/>
  <c r="I8182" i="1"/>
  <c r="M8182" i="1"/>
  <c r="I8183" i="1"/>
  <c r="M8183" i="1"/>
  <c r="I8184" i="1"/>
  <c r="M8184" i="1"/>
  <c r="I8185" i="1"/>
  <c r="M8185" i="1"/>
  <c r="I8186" i="1"/>
  <c r="M8186" i="1"/>
  <c r="I8187" i="1"/>
  <c r="M8187" i="1"/>
  <c r="I8188" i="1"/>
  <c r="M8188" i="1"/>
  <c r="I8189" i="1"/>
  <c r="M8189" i="1"/>
  <c r="I8190" i="1"/>
  <c r="M8190" i="1"/>
  <c r="I8191" i="1"/>
  <c r="M8191" i="1"/>
  <c r="I8192" i="1"/>
  <c r="M8192" i="1"/>
  <c r="I8193" i="1"/>
  <c r="M8193" i="1"/>
  <c r="I8194" i="1"/>
  <c r="M8194" i="1"/>
  <c r="I8195" i="1"/>
  <c r="M8195" i="1"/>
  <c r="I8196" i="1"/>
  <c r="M8196" i="1"/>
  <c r="I8197" i="1"/>
  <c r="M8197" i="1"/>
  <c r="I8198" i="1"/>
  <c r="M8198" i="1"/>
  <c r="I8199" i="1"/>
  <c r="M8199" i="1"/>
  <c r="I8200" i="1"/>
  <c r="M8200" i="1"/>
  <c r="I8201" i="1"/>
  <c r="M8201" i="1"/>
  <c r="I8202" i="1"/>
  <c r="M8202" i="1"/>
  <c r="I8203" i="1"/>
  <c r="M8203" i="1"/>
  <c r="I8204" i="1"/>
  <c r="M8204" i="1"/>
  <c r="I8205" i="1"/>
  <c r="M8205" i="1"/>
  <c r="I8206" i="1"/>
  <c r="M8206" i="1"/>
  <c r="I8207" i="1"/>
  <c r="M8207" i="1"/>
  <c r="I8208" i="1"/>
  <c r="M8208" i="1"/>
  <c r="I8209" i="1"/>
  <c r="M8209" i="1"/>
  <c r="I8210" i="1"/>
  <c r="M8210" i="1"/>
  <c r="I8211" i="1"/>
  <c r="M8211" i="1"/>
  <c r="I8212" i="1"/>
  <c r="M8212" i="1"/>
  <c r="I8213" i="1"/>
  <c r="M8213" i="1"/>
  <c r="I8214" i="1"/>
  <c r="M8214" i="1"/>
  <c r="I8215" i="1"/>
  <c r="M8215" i="1"/>
  <c r="I8216" i="1"/>
  <c r="M8216" i="1"/>
  <c r="I8217" i="1"/>
  <c r="M8217" i="1"/>
  <c r="I8218" i="1"/>
  <c r="M8218" i="1"/>
  <c r="I8219" i="1"/>
  <c r="M8219" i="1"/>
  <c r="I8220" i="1"/>
  <c r="M8220" i="1"/>
  <c r="I8221" i="1"/>
  <c r="M8221" i="1"/>
  <c r="I8222" i="1"/>
  <c r="M8222" i="1"/>
  <c r="I8223" i="1"/>
  <c r="M8223" i="1"/>
  <c r="I8224" i="1"/>
  <c r="M8224" i="1"/>
  <c r="I8225" i="1"/>
  <c r="M8225" i="1"/>
  <c r="I8226" i="1"/>
  <c r="M8226" i="1"/>
  <c r="I8227" i="1"/>
  <c r="M8227" i="1"/>
  <c r="I8228" i="1"/>
  <c r="M8228" i="1"/>
  <c r="I8229" i="1"/>
  <c r="M8229" i="1"/>
  <c r="I8230" i="1"/>
  <c r="M8230" i="1"/>
  <c r="I8231" i="1"/>
  <c r="M8231" i="1"/>
  <c r="I8232" i="1"/>
  <c r="M8232" i="1"/>
  <c r="I8233" i="1"/>
  <c r="M8233" i="1"/>
  <c r="I8234" i="1"/>
  <c r="M8234" i="1"/>
  <c r="I8235" i="1"/>
  <c r="M8235" i="1"/>
  <c r="I8236" i="1"/>
  <c r="M8236" i="1"/>
  <c r="I8237" i="1"/>
  <c r="M8237" i="1"/>
  <c r="I8238" i="1"/>
  <c r="M8238" i="1"/>
  <c r="I8239" i="1"/>
  <c r="M8239" i="1"/>
  <c r="I8240" i="1"/>
  <c r="M8240" i="1"/>
  <c r="I8241" i="1"/>
  <c r="M8241" i="1"/>
  <c r="I8242" i="1"/>
  <c r="M8242" i="1"/>
  <c r="I8243" i="1"/>
  <c r="M8243" i="1"/>
  <c r="I8244" i="1"/>
  <c r="M8244" i="1"/>
  <c r="I8245" i="1"/>
  <c r="M8245" i="1"/>
  <c r="I8246" i="1"/>
  <c r="M8246" i="1"/>
  <c r="I8247" i="1"/>
  <c r="M8247" i="1"/>
  <c r="I8248" i="1"/>
  <c r="M8248" i="1"/>
  <c r="I8249" i="1"/>
  <c r="M8249" i="1"/>
  <c r="I8250" i="1"/>
  <c r="M8250" i="1"/>
  <c r="I8251" i="1"/>
  <c r="M8251" i="1"/>
  <c r="I8252" i="1"/>
  <c r="M8252" i="1"/>
  <c r="I8253" i="1"/>
  <c r="M8253" i="1"/>
  <c r="I8254" i="1"/>
  <c r="M8254" i="1"/>
  <c r="I8255" i="1"/>
  <c r="M8255" i="1"/>
  <c r="I8256" i="1"/>
  <c r="M8256" i="1"/>
  <c r="I8257" i="1"/>
  <c r="M8257" i="1"/>
  <c r="I8258" i="1"/>
  <c r="M8258" i="1"/>
  <c r="I8259" i="1"/>
  <c r="M8259" i="1"/>
  <c r="I8260" i="1"/>
  <c r="M8260" i="1"/>
  <c r="I8261" i="1"/>
  <c r="M8261" i="1"/>
  <c r="I8262" i="1"/>
  <c r="M8262" i="1"/>
  <c r="I8263" i="1"/>
  <c r="M8263" i="1"/>
  <c r="I8264" i="1"/>
  <c r="M8264" i="1"/>
  <c r="I8265" i="1"/>
  <c r="M8265" i="1"/>
  <c r="I8266" i="1"/>
  <c r="M8266" i="1"/>
  <c r="I8267" i="1"/>
  <c r="M8267" i="1"/>
  <c r="I8268" i="1"/>
  <c r="M8268" i="1"/>
  <c r="I8269" i="1"/>
  <c r="M8269" i="1"/>
  <c r="I8270" i="1"/>
  <c r="M8270" i="1"/>
  <c r="I8271" i="1"/>
  <c r="M8271" i="1"/>
  <c r="I8272" i="1"/>
  <c r="M8272" i="1"/>
  <c r="I8273" i="1"/>
  <c r="M8273" i="1"/>
  <c r="I8274" i="1"/>
  <c r="M8274" i="1"/>
  <c r="I8275" i="1"/>
  <c r="M8275" i="1"/>
  <c r="I8276" i="1"/>
  <c r="M8276" i="1"/>
  <c r="I8277" i="1"/>
  <c r="M8277" i="1"/>
  <c r="I8278" i="1"/>
  <c r="M8278" i="1"/>
  <c r="I8279" i="1"/>
  <c r="M8279" i="1"/>
  <c r="I8280" i="1"/>
  <c r="M8280" i="1"/>
  <c r="I8281" i="1"/>
  <c r="M8281" i="1"/>
  <c r="I8282" i="1"/>
  <c r="M8282" i="1"/>
  <c r="I8283" i="1"/>
  <c r="M8283" i="1"/>
  <c r="I8284" i="1"/>
  <c r="M8284" i="1"/>
  <c r="I8285" i="1"/>
  <c r="M8285" i="1"/>
  <c r="I8286" i="1"/>
  <c r="M8286" i="1"/>
  <c r="I8287" i="1"/>
  <c r="M8287" i="1"/>
  <c r="I8288" i="1"/>
  <c r="M8288" i="1"/>
  <c r="I8289" i="1"/>
  <c r="M8289" i="1"/>
  <c r="I8290" i="1"/>
  <c r="M8290" i="1"/>
  <c r="I8291" i="1"/>
  <c r="M8291" i="1"/>
  <c r="I8292" i="1"/>
  <c r="M8292" i="1"/>
  <c r="I8293" i="1"/>
  <c r="M8293" i="1"/>
  <c r="I8294" i="1"/>
  <c r="M8294" i="1"/>
  <c r="I8295" i="1"/>
  <c r="M8295" i="1"/>
  <c r="I8296" i="1"/>
  <c r="M8296" i="1"/>
  <c r="I8297" i="1"/>
  <c r="M8297" i="1"/>
  <c r="I8298" i="1"/>
  <c r="M8298" i="1"/>
  <c r="I8299" i="1"/>
  <c r="M8299" i="1"/>
  <c r="I8300" i="1"/>
  <c r="M8300" i="1"/>
  <c r="I8301" i="1"/>
  <c r="M8301" i="1"/>
  <c r="I8302" i="1"/>
  <c r="M8302" i="1"/>
  <c r="I8303" i="1"/>
  <c r="M8303" i="1"/>
  <c r="I8304" i="1"/>
  <c r="M8304" i="1"/>
  <c r="I8305" i="1"/>
  <c r="M8305" i="1"/>
  <c r="I8306" i="1"/>
  <c r="M8306" i="1"/>
  <c r="I8307" i="1"/>
  <c r="M8307" i="1"/>
  <c r="I8308" i="1"/>
  <c r="M8308" i="1"/>
  <c r="I8309" i="1"/>
  <c r="M8309" i="1"/>
  <c r="I8310" i="1"/>
  <c r="M8310" i="1"/>
  <c r="I8311" i="1"/>
  <c r="M8311" i="1"/>
  <c r="I8312" i="1"/>
  <c r="M8312" i="1"/>
  <c r="I8313" i="1"/>
  <c r="M8313" i="1"/>
  <c r="I8314" i="1"/>
  <c r="M8314" i="1"/>
  <c r="I8315" i="1"/>
  <c r="M8315" i="1"/>
  <c r="I8316" i="1"/>
  <c r="M8316" i="1"/>
  <c r="I8317" i="1"/>
  <c r="M8317" i="1"/>
  <c r="I8318" i="1"/>
  <c r="M8318" i="1"/>
  <c r="I8319" i="1"/>
  <c r="M8319" i="1"/>
  <c r="I8320" i="1"/>
  <c r="M8320" i="1"/>
  <c r="I8321" i="1"/>
  <c r="M8321" i="1"/>
  <c r="I8322" i="1"/>
  <c r="M8322" i="1"/>
  <c r="I8323" i="1"/>
  <c r="M8323" i="1"/>
  <c r="I8324" i="1"/>
  <c r="M8324" i="1"/>
  <c r="I8325" i="1"/>
  <c r="M8325" i="1"/>
  <c r="I8326" i="1"/>
  <c r="M8326" i="1"/>
  <c r="I8327" i="1"/>
  <c r="M8327" i="1"/>
  <c r="I8328" i="1"/>
  <c r="M8328" i="1"/>
  <c r="I8329" i="1"/>
  <c r="M8329" i="1"/>
  <c r="I8330" i="1"/>
  <c r="M8330" i="1"/>
  <c r="I8331" i="1"/>
  <c r="M8331" i="1"/>
  <c r="I8332" i="1"/>
  <c r="M8332" i="1"/>
  <c r="I8333" i="1"/>
  <c r="M8333" i="1"/>
  <c r="I8334" i="1"/>
  <c r="M8334" i="1"/>
  <c r="I8335" i="1"/>
  <c r="M8335" i="1"/>
  <c r="I8336" i="1"/>
  <c r="M8336" i="1"/>
  <c r="I8337" i="1"/>
  <c r="M8337" i="1"/>
  <c r="I8338" i="1"/>
  <c r="M8338" i="1"/>
  <c r="I8339" i="1"/>
  <c r="M8339" i="1"/>
  <c r="I8340" i="1"/>
  <c r="M8340" i="1"/>
  <c r="I8341" i="1"/>
  <c r="M8341" i="1"/>
  <c r="I8342" i="1"/>
  <c r="M8342" i="1"/>
  <c r="I8343" i="1"/>
  <c r="M8343" i="1"/>
  <c r="I8344" i="1"/>
  <c r="M8344" i="1"/>
  <c r="I8345" i="1"/>
  <c r="M8345" i="1"/>
  <c r="I8346" i="1"/>
  <c r="M8346" i="1"/>
  <c r="I8347" i="1"/>
  <c r="M8347" i="1"/>
  <c r="I8348" i="1"/>
  <c r="M8348" i="1"/>
  <c r="I8349" i="1"/>
  <c r="M8349" i="1"/>
  <c r="I8350" i="1"/>
  <c r="M8350" i="1"/>
  <c r="I8351" i="1"/>
  <c r="M8351" i="1"/>
  <c r="I8352" i="1"/>
  <c r="M8352" i="1"/>
  <c r="I8353" i="1"/>
  <c r="M8353" i="1"/>
  <c r="I8354" i="1"/>
  <c r="M8354" i="1"/>
  <c r="I8355" i="1"/>
  <c r="M8355" i="1"/>
  <c r="I8356" i="1"/>
  <c r="M8356" i="1"/>
  <c r="I8357" i="1"/>
  <c r="M8357" i="1"/>
  <c r="I8358" i="1"/>
  <c r="M8358" i="1"/>
  <c r="I8359" i="1"/>
  <c r="M8359" i="1"/>
  <c r="I8360" i="1"/>
  <c r="M8360" i="1"/>
  <c r="I8361" i="1"/>
  <c r="M8361" i="1"/>
  <c r="I8362" i="1"/>
  <c r="M8362" i="1"/>
  <c r="I8363" i="1"/>
  <c r="M8363" i="1"/>
  <c r="I8364" i="1"/>
  <c r="M8364" i="1"/>
  <c r="I8365" i="1"/>
  <c r="M8365" i="1"/>
  <c r="I8366" i="1"/>
  <c r="M8366" i="1"/>
  <c r="I8367" i="1"/>
  <c r="M8367" i="1"/>
  <c r="I8368" i="1"/>
  <c r="M8368" i="1"/>
  <c r="I8369" i="1"/>
  <c r="M8369" i="1"/>
  <c r="I8370" i="1"/>
  <c r="M8370" i="1"/>
  <c r="I8371" i="1"/>
  <c r="M8371" i="1"/>
  <c r="I8372" i="1"/>
  <c r="M8372" i="1"/>
  <c r="I8373" i="1"/>
  <c r="M8373" i="1"/>
  <c r="I8374" i="1"/>
  <c r="M8374" i="1"/>
  <c r="I8375" i="1"/>
  <c r="M8375" i="1"/>
  <c r="I8376" i="1"/>
  <c r="M8376" i="1"/>
  <c r="I8377" i="1"/>
  <c r="M8377" i="1"/>
  <c r="I8378" i="1"/>
  <c r="M8378" i="1"/>
  <c r="I8379" i="1"/>
  <c r="M8379" i="1"/>
  <c r="I8380" i="1"/>
  <c r="M8380" i="1"/>
  <c r="I8381" i="1"/>
  <c r="M8381" i="1"/>
  <c r="I8382" i="1"/>
  <c r="M8382" i="1"/>
  <c r="I8383" i="1"/>
  <c r="M8383" i="1"/>
  <c r="I8384" i="1"/>
  <c r="M8384" i="1"/>
  <c r="I8385" i="1"/>
  <c r="M8385" i="1"/>
  <c r="I8386" i="1"/>
  <c r="M8386" i="1"/>
  <c r="I8387" i="1"/>
  <c r="M8387" i="1"/>
  <c r="I8388" i="1"/>
  <c r="M8388" i="1"/>
  <c r="I8389" i="1"/>
  <c r="M8389" i="1"/>
  <c r="I8390" i="1"/>
  <c r="M8390" i="1"/>
  <c r="I8391" i="1"/>
  <c r="M8391" i="1"/>
  <c r="I8392" i="1"/>
  <c r="M8392" i="1"/>
  <c r="I8393" i="1"/>
  <c r="M8393" i="1"/>
  <c r="I8394" i="1"/>
  <c r="M8394" i="1"/>
  <c r="I8395" i="1"/>
  <c r="M8395" i="1"/>
  <c r="I8396" i="1"/>
  <c r="M8396" i="1"/>
  <c r="I8397" i="1"/>
  <c r="M8397" i="1"/>
  <c r="I8398" i="1"/>
  <c r="M8398" i="1"/>
  <c r="I8399" i="1"/>
  <c r="M8399" i="1"/>
  <c r="I8400" i="1"/>
  <c r="M8400" i="1"/>
  <c r="I8401" i="1"/>
  <c r="M8401" i="1"/>
  <c r="I8402" i="1"/>
  <c r="M8402" i="1"/>
  <c r="I8403" i="1"/>
  <c r="M8403" i="1"/>
  <c r="I8404" i="1"/>
  <c r="M8404" i="1"/>
  <c r="I8405" i="1"/>
  <c r="M8405" i="1"/>
  <c r="I8406" i="1"/>
  <c r="M8406" i="1"/>
  <c r="I8407" i="1"/>
  <c r="M8407" i="1"/>
  <c r="I8408" i="1"/>
  <c r="M8408" i="1"/>
  <c r="I8409" i="1"/>
  <c r="M8409" i="1"/>
  <c r="I8410" i="1"/>
  <c r="M8410" i="1"/>
  <c r="I8411" i="1"/>
  <c r="M8411" i="1"/>
  <c r="I8412" i="1"/>
  <c r="M8412" i="1"/>
  <c r="I8413" i="1"/>
  <c r="M8413" i="1"/>
  <c r="I8414" i="1"/>
  <c r="M8414" i="1"/>
  <c r="I8415" i="1"/>
  <c r="M8415" i="1"/>
  <c r="I8416" i="1"/>
  <c r="M8416" i="1"/>
  <c r="I8417" i="1"/>
  <c r="M8417" i="1"/>
  <c r="I8418" i="1"/>
  <c r="M8418" i="1"/>
  <c r="I8419" i="1"/>
  <c r="M8419" i="1"/>
  <c r="I8420" i="1"/>
  <c r="M8420" i="1"/>
  <c r="I8421" i="1"/>
  <c r="M8421" i="1"/>
  <c r="I8422" i="1"/>
  <c r="M8422" i="1"/>
  <c r="I8423" i="1"/>
  <c r="M8423" i="1"/>
  <c r="I8424" i="1"/>
  <c r="M8424" i="1"/>
  <c r="I8425" i="1"/>
  <c r="M8425" i="1"/>
  <c r="I8426" i="1"/>
  <c r="M8426" i="1"/>
  <c r="I8427" i="1"/>
  <c r="M8427" i="1"/>
  <c r="I8428" i="1"/>
  <c r="M8428" i="1"/>
  <c r="I8429" i="1"/>
  <c r="M8429" i="1"/>
  <c r="I8430" i="1"/>
  <c r="M8430" i="1"/>
  <c r="I8431" i="1"/>
  <c r="M8431" i="1"/>
  <c r="I8432" i="1"/>
  <c r="M8432" i="1"/>
  <c r="I8433" i="1"/>
  <c r="M8433" i="1"/>
  <c r="I8434" i="1"/>
  <c r="M8434" i="1"/>
  <c r="I8435" i="1"/>
  <c r="M8435" i="1"/>
  <c r="I8436" i="1"/>
  <c r="M8436" i="1"/>
  <c r="I8437" i="1"/>
  <c r="M8437" i="1"/>
  <c r="I8438" i="1"/>
  <c r="M8438" i="1"/>
  <c r="I8439" i="1"/>
  <c r="M8439" i="1"/>
  <c r="I8440" i="1"/>
  <c r="M8440" i="1"/>
  <c r="I8441" i="1"/>
  <c r="M8441" i="1"/>
  <c r="I8442" i="1"/>
  <c r="M8442" i="1"/>
  <c r="I8443" i="1"/>
  <c r="M8443" i="1"/>
  <c r="I8444" i="1"/>
  <c r="M8444" i="1"/>
  <c r="I8445" i="1"/>
  <c r="M8445" i="1"/>
  <c r="I8446" i="1"/>
  <c r="M8446" i="1"/>
  <c r="I8447" i="1"/>
  <c r="M8447" i="1"/>
  <c r="I8448" i="1"/>
  <c r="M8448" i="1"/>
  <c r="I8449" i="1"/>
  <c r="M8449" i="1"/>
  <c r="I8450" i="1"/>
  <c r="M8450" i="1"/>
  <c r="I8451" i="1"/>
  <c r="M8451" i="1"/>
  <c r="I8452" i="1"/>
  <c r="M8452" i="1"/>
  <c r="I8453" i="1"/>
  <c r="M8453" i="1"/>
  <c r="I8454" i="1"/>
  <c r="M8454" i="1"/>
  <c r="I8455" i="1"/>
  <c r="M8455" i="1"/>
  <c r="I8456" i="1"/>
  <c r="M8456" i="1"/>
  <c r="I8457" i="1"/>
  <c r="M8457" i="1"/>
  <c r="I8458" i="1"/>
  <c r="M8458" i="1"/>
  <c r="I8459" i="1"/>
  <c r="M8459" i="1"/>
  <c r="I8460" i="1"/>
  <c r="M8460" i="1"/>
  <c r="I8461" i="1"/>
  <c r="M8461" i="1"/>
  <c r="I8462" i="1"/>
  <c r="M8462" i="1"/>
  <c r="I8463" i="1"/>
  <c r="M8463" i="1"/>
  <c r="I8464" i="1"/>
  <c r="M8464" i="1"/>
  <c r="I8465" i="1"/>
  <c r="M8465" i="1"/>
  <c r="I8466" i="1"/>
  <c r="M8466" i="1"/>
  <c r="I8467" i="1"/>
  <c r="M8467" i="1"/>
  <c r="I8468" i="1"/>
  <c r="M8468" i="1"/>
  <c r="I8469" i="1"/>
  <c r="M8469" i="1"/>
  <c r="I8470" i="1"/>
  <c r="M8470" i="1"/>
  <c r="I8471" i="1"/>
  <c r="M8471" i="1"/>
  <c r="I8472" i="1"/>
  <c r="M8472" i="1"/>
  <c r="I8473" i="1"/>
  <c r="M8473" i="1"/>
  <c r="I8474" i="1"/>
  <c r="M8474" i="1"/>
  <c r="I8475" i="1"/>
  <c r="M8475" i="1"/>
  <c r="I8476" i="1"/>
  <c r="M8476" i="1"/>
  <c r="I8477" i="1"/>
  <c r="M8477" i="1"/>
  <c r="I8478" i="1"/>
  <c r="M8478" i="1"/>
  <c r="I8479" i="1"/>
  <c r="M8479" i="1"/>
  <c r="I8480" i="1"/>
  <c r="M8480" i="1"/>
  <c r="I8481" i="1"/>
  <c r="M8481" i="1"/>
  <c r="I8482" i="1"/>
  <c r="M8482" i="1"/>
  <c r="I8483" i="1"/>
  <c r="M8483" i="1"/>
  <c r="I8484" i="1"/>
  <c r="M8484" i="1"/>
  <c r="I8485" i="1"/>
  <c r="M8485" i="1"/>
  <c r="I8486" i="1"/>
  <c r="M8486" i="1"/>
  <c r="I8487" i="1"/>
  <c r="M8487" i="1"/>
  <c r="I8488" i="1"/>
  <c r="M8488" i="1"/>
  <c r="I8489" i="1"/>
  <c r="M8489" i="1"/>
  <c r="I8490" i="1"/>
  <c r="M8490" i="1"/>
  <c r="I8491" i="1"/>
  <c r="M8491" i="1"/>
  <c r="I8492" i="1"/>
  <c r="M8492" i="1"/>
  <c r="I8493" i="1"/>
  <c r="M8493" i="1"/>
  <c r="I8494" i="1"/>
  <c r="M8494" i="1"/>
  <c r="I8495" i="1"/>
  <c r="M8495" i="1"/>
  <c r="I8496" i="1"/>
  <c r="M8496" i="1"/>
  <c r="I8497" i="1"/>
  <c r="M8497" i="1"/>
  <c r="I8498" i="1"/>
  <c r="M8498" i="1"/>
  <c r="I8499" i="1"/>
  <c r="M8499" i="1"/>
  <c r="I8500" i="1"/>
  <c r="M8500" i="1"/>
  <c r="I8501" i="1"/>
  <c r="M8501" i="1"/>
  <c r="I8502" i="1"/>
  <c r="M8502" i="1"/>
  <c r="I8503" i="1"/>
  <c r="M8503" i="1"/>
  <c r="I8504" i="1"/>
  <c r="M8504" i="1"/>
  <c r="I8505" i="1"/>
  <c r="M8505" i="1"/>
  <c r="I8506" i="1"/>
  <c r="M8506" i="1"/>
  <c r="I8507" i="1"/>
  <c r="M8507" i="1"/>
  <c r="I8508" i="1"/>
  <c r="M8508" i="1"/>
  <c r="I8509" i="1"/>
  <c r="M8509" i="1"/>
  <c r="I8510" i="1"/>
  <c r="M8510" i="1"/>
  <c r="I8511" i="1"/>
  <c r="M8511" i="1"/>
  <c r="I8512" i="1"/>
  <c r="M8512" i="1"/>
  <c r="I8513" i="1"/>
  <c r="M8513" i="1"/>
  <c r="I8514" i="1"/>
  <c r="M8514" i="1"/>
  <c r="I8515" i="1"/>
  <c r="M8515" i="1"/>
  <c r="I8516" i="1"/>
  <c r="M8516" i="1"/>
  <c r="I8517" i="1"/>
  <c r="M8517" i="1"/>
  <c r="I8518" i="1"/>
  <c r="M8518" i="1"/>
  <c r="I8519" i="1"/>
  <c r="M8519" i="1"/>
  <c r="I8520" i="1"/>
  <c r="M8520" i="1"/>
  <c r="I8521" i="1"/>
  <c r="M8521" i="1"/>
  <c r="I8522" i="1"/>
  <c r="M8522" i="1"/>
  <c r="I8523" i="1"/>
  <c r="M8523" i="1"/>
  <c r="I8524" i="1"/>
  <c r="M8524" i="1"/>
  <c r="I8525" i="1"/>
  <c r="M8525" i="1"/>
  <c r="I8526" i="1"/>
  <c r="M8526" i="1"/>
  <c r="I8527" i="1"/>
  <c r="M8527" i="1"/>
  <c r="I8528" i="1"/>
  <c r="M8528" i="1"/>
  <c r="I8529" i="1"/>
  <c r="M8529" i="1"/>
  <c r="I8530" i="1"/>
  <c r="M8530" i="1"/>
  <c r="I8531" i="1"/>
  <c r="M8531" i="1"/>
  <c r="I8532" i="1"/>
  <c r="M8532" i="1"/>
  <c r="I8533" i="1"/>
  <c r="M8533" i="1"/>
  <c r="I8534" i="1"/>
  <c r="M8534" i="1"/>
  <c r="I8535" i="1"/>
  <c r="M8535" i="1"/>
  <c r="I8536" i="1"/>
  <c r="M8536" i="1"/>
  <c r="I8537" i="1"/>
  <c r="M8537" i="1"/>
  <c r="I8538" i="1"/>
  <c r="M8538" i="1"/>
  <c r="I8539" i="1"/>
  <c r="M8539" i="1"/>
  <c r="I8540" i="1"/>
  <c r="M8540" i="1"/>
  <c r="I8541" i="1"/>
  <c r="M8541" i="1"/>
  <c r="I8542" i="1"/>
  <c r="M8542" i="1"/>
  <c r="I8543" i="1"/>
  <c r="M8543" i="1"/>
  <c r="I8544" i="1"/>
  <c r="M8544" i="1"/>
  <c r="I8545" i="1"/>
  <c r="M8545" i="1"/>
  <c r="I8546" i="1"/>
  <c r="M8546" i="1"/>
  <c r="I8547" i="1"/>
  <c r="M8547" i="1"/>
  <c r="I8548" i="1"/>
  <c r="M8548" i="1"/>
  <c r="I8549" i="1"/>
  <c r="M8549" i="1"/>
  <c r="I8550" i="1"/>
  <c r="M8550" i="1"/>
  <c r="I8551" i="1"/>
  <c r="M8551" i="1"/>
  <c r="I8552" i="1"/>
  <c r="M8552" i="1"/>
  <c r="I8553" i="1"/>
  <c r="M8553" i="1"/>
  <c r="I8554" i="1"/>
  <c r="M8554" i="1"/>
  <c r="I8555" i="1"/>
  <c r="M8555" i="1"/>
  <c r="I8556" i="1"/>
  <c r="M8556" i="1"/>
  <c r="I8557" i="1"/>
  <c r="M8557" i="1"/>
  <c r="I8558" i="1"/>
  <c r="M8558" i="1"/>
  <c r="I8559" i="1"/>
  <c r="M8559" i="1"/>
  <c r="I8560" i="1"/>
  <c r="M8560" i="1"/>
  <c r="I8561" i="1"/>
  <c r="M8561" i="1"/>
  <c r="I8562" i="1"/>
  <c r="M8562" i="1"/>
  <c r="I8563" i="1"/>
  <c r="M8563" i="1"/>
  <c r="I8564" i="1"/>
  <c r="M8564" i="1"/>
  <c r="I8565" i="1"/>
  <c r="M8565" i="1"/>
  <c r="I8566" i="1"/>
  <c r="M8566" i="1"/>
  <c r="I8567" i="1"/>
  <c r="M8567" i="1"/>
  <c r="I8568" i="1"/>
  <c r="M8568" i="1"/>
  <c r="I8569" i="1"/>
  <c r="M8569" i="1"/>
  <c r="I8570" i="1"/>
  <c r="M8570" i="1"/>
  <c r="I8571" i="1"/>
  <c r="M8571" i="1"/>
  <c r="I8572" i="1"/>
  <c r="M8572" i="1"/>
  <c r="I8573" i="1"/>
  <c r="M8573" i="1"/>
  <c r="I8574" i="1"/>
  <c r="M8574" i="1"/>
  <c r="I8575" i="1"/>
  <c r="M8575" i="1"/>
  <c r="I8576" i="1"/>
  <c r="M8576" i="1"/>
  <c r="I8577" i="1"/>
  <c r="M8577" i="1"/>
  <c r="I8578" i="1"/>
  <c r="M8578" i="1"/>
  <c r="I8579" i="1"/>
  <c r="M8579" i="1"/>
  <c r="I8580" i="1"/>
  <c r="M8580" i="1"/>
  <c r="I8581" i="1"/>
  <c r="M8581" i="1"/>
  <c r="I8582" i="1"/>
  <c r="M8582" i="1"/>
  <c r="I8583" i="1"/>
  <c r="M8583" i="1"/>
  <c r="I8584" i="1"/>
  <c r="M8584" i="1"/>
  <c r="I8585" i="1"/>
  <c r="M8585" i="1"/>
  <c r="I8586" i="1"/>
  <c r="M8586" i="1"/>
  <c r="I8587" i="1"/>
  <c r="M8587" i="1"/>
  <c r="I8588" i="1"/>
  <c r="M8588" i="1"/>
  <c r="I8589" i="1"/>
  <c r="M8589" i="1"/>
  <c r="I8590" i="1"/>
  <c r="M8590" i="1"/>
  <c r="I8591" i="1"/>
  <c r="M8591" i="1"/>
  <c r="I8592" i="1"/>
  <c r="M8592" i="1"/>
  <c r="I8593" i="1"/>
  <c r="M8593" i="1"/>
  <c r="I8594" i="1"/>
  <c r="M8594" i="1"/>
  <c r="I8595" i="1"/>
  <c r="M8595" i="1"/>
  <c r="I8596" i="1"/>
  <c r="M8596" i="1"/>
  <c r="I8597" i="1"/>
  <c r="M8597" i="1"/>
  <c r="I8598" i="1"/>
  <c r="M8598" i="1"/>
  <c r="I8599" i="1"/>
  <c r="M8599" i="1"/>
  <c r="I8600" i="1"/>
  <c r="M8600" i="1"/>
  <c r="I8601" i="1"/>
  <c r="M8601" i="1"/>
  <c r="I8602" i="1"/>
  <c r="M8602" i="1"/>
  <c r="I8603" i="1"/>
  <c r="M8603" i="1"/>
  <c r="I8604" i="1"/>
  <c r="M8604" i="1"/>
  <c r="I8605" i="1"/>
  <c r="M8605" i="1"/>
  <c r="I8606" i="1"/>
  <c r="M8606" i="1"/>
  <c r="I8607" i="1"/>
  <c r="M8607" i="1"/>
  <c r="I8608" i="1"/>
  <c r="M8608" i="1"/>
  <c r="I8609" i="1"/>
  <c r="M8609" i="1"/>
  <c r="I8610" i="1"/>
  <c r="M8610" i="1"/>
  <c r="I8611" i="1"/>
  <c r="M8611" i="1"/>
  <c r="I8612" i="1"/>
  <c r="M8612" i="1"/>
  <c r="I8613" i="1"/>
  <c r="M8613" i="1"/>
  <c r="I8614" i="1"/>
  <c r="M8614" i="1"/>
  <c r="I8615" i="1"/>
  <c r="M8615" i="1"/>
  <c r="I8616" i="1"/>
  <c r="M8616" i="1"/>
  <c r="I8617" i="1"/>
  <c r="M8617" i="1"/>
  <c r="I8618" i="1"/>
  <c r="M8618" i="1"/>
  <c r="I8619" i="1"/>
  <c r="M8619" i="1"/>
  <c r="I8620" i="1"/>
  <c r="M8620" i="1"/>
  <c r="I8621" i="1"/>
  <c r="M8621" i="1"/>
  <c r="I8622" i="1"/>
  <c r="M8622" i="1"/>
  <c r="I8623" i="1"/>
  <c r="M8623" i="1"/>
  <c r="I8624" i="1"/>
  <c r="M8624" i="1"/>
  <c r="I8625" i="1"/>
  <c r="M8625" i="1"/>
  <c r="I8626" i="1"/>
  <c r="M8626" i="1"/>
  <c r="I8627" i="1"/>
  <c r="M8627" i="1"/>
  <c r="I8628" i="1"/>
  <c r="M8628" i="1"/>
  <c r="I8629" i="1"/>
  <c r="M8629" i="1"/>
  <c r="I8630" i="1"/>
  <c r="M8630" i="1"/>
  <c r="I8631" i="1"/>
  <c r="M8631" i="1"/>
  <c r="I8632" i="1"/>
  <c r="M8632" i="1"/>
  <c r="I8633" i="1"/>
  <c r="M8633" i="1"/>
  <c r="I8634" i="1"/>
  <c r="M8634" i="1"/>
  <c r="I8635" i="1"/>
  <c r="M8635" i="1"/>
  <c r="I8636" i="1"/>
  <c r="M8636" i="1"/>
  <c r="I8637" i="1"/>
  <c r="M8637" i="1"/>
  <c r="I8638" i="1"/>
  <c r="M8638" i="1"/>
  <c r="I8639" i="1"/>
  <c r="M8639" i="1"/>
  <c r="I8640" i="1"/>
  <c r="M8640" i="1"/>
  <c r="I8641" i="1"/>
  <c r="M8641" i="1"/>
  <c r="I8642" i="1"/>
  <c r="M8642" i="1"/>
  <c r="I8643" i="1"/>
  <c r="M8643" i="1"/>
  <c r="I8644" i="1"/>
  <c r="M8644" i="1"/>
  <c r="I8645" i="1"/>
  <c r="M8645" i="1"/>
  <c r="I8646" i="1"/>
  <c r="M8646" i="1"/>
  <c r="I8647" i="1"/>
  <c r="M8647" i="1"/>
  <c r="I8648" i="1"/>
  <c r="M8648" i="1"/>
  <c r="I8649" i="1"/>
  <c r="M8649" i="1"/>
  <c r="I8650" i="1"/>
  <c r="M8650" i="1"/>
  <c r="I8651" i="1"/>
  <c r="M8651" i="1"/>
  <c r="I8652" i="1"/>
  <c r="M8652" i="1"/>
  <c r="I8653" i="1"/>
  <c r="M8653" i="1"/>
  <c r="I8654" i="1"/>
  <c r="M8654" i="1"/>
  <c r="I8655" i="1"/>
  <c r="M8655" i="1"/>
  <c r="I8656" i="1"/>
  <c r="M8656" i="1"/>
  <c r="I8657" i="1"/>
  <c r="M8657" i="1"/>
  <c r="I8658" i="1"/>
  <c r="M8658" i="1"/>
  <c r="I8659" i="1"/>
  <c r="M8659" i="1"/>
  <c r="I8660" i="1"/>
  <c r="M8660" i="1"/>
  <c r="I8661" i="1"/>
  <c r="M8661" i="1"/>
  <c r="I8662" i="1"/>
  <c r="M8662" i="1"/>
  <c r="I8663" i="1"/>
  <c r="M8663" i="1"/>
  <c r="I8664" i="1"/>
  <c r="M8664" i="1"/>
  <c r="I8665" i="1"/>
  <c r="M8665" i="1"/>
  <c r="I8666" i="1"/>
  <c r="M8666" i="1"/>
  <c r="I8667" i="1"/>
  <c r="M8667" i="1"/>
  <c r="I8668" i="1"/>
  <c r="M8668" i="1"/>
  <c r="I8669" i="1"/>
  <c r="M8669" i="1"/>
  <c r="I8670" i="1"/>
  <c r="M8670" i="1"/>
  <c r="I8671" i="1"/>
  <c r="M8671" i="1"/>
  <c r="I8672" i="1"/>
  <c r="M8672" i="1"/>
  <c r="I8673" i="1"/>
  <c r="M8673" i="1"/>
  <c r="I8674" i="1"/>
  <c r="M8674" i="1"/>
  <c r="I8675" i="1"/>
  <c r="M8675" i="1"/>
  <c r="I8676" i="1"/>
  <c r="M8676" i="1"/>
  <c r="I8677" i="1"/>
  <c r="M8677" i="1"/>
  <c r="I8678" i="1"/>
  <c r="M8678" i="1"/>
  <c r="I8679" i="1"/>
  <c r="M8679" i="1"/>
  <c r="I8680" i="1"/>
  <c r="M8680" i="1"/>
  <c r="I8681" i="1"/>
  <c r="M8681" i="1"/>
  <c r="I8682" i="1"/>
  <c r="M8682" i="1"/>
  <c r="I8683" i="1"/>
  <c r="M8683" i="1"/>
  <c r="I8684" i="1"/>
  <c r="M8684" i="1"/>
  <c r="I8685" i="1"/>
  <c r="M8685" i="1"/>
  <c r="I8686" i="1"/>
  <c r="M8686" i="1"/>
  <c r="I8687" i="1"/>
  <c r="M8687" i="1"/>
  <c r="I8688" i="1"/>
  <c r="M8688" i="1"/>
  <c r="I8689" i="1"/>
  <c r="M8689" i="1"/>
  <c r="I8690" i="1"/>
  <c r="M8690" i="1"/>
  <c r="I8691" i="1"/>
  <c r="M8691" i="1"/>
  <c r="I8692" i="1"/>
  <c r="M8692" i="1"/>
  <c r="I8693" i="1"/>
  <c r="M8693" i="1"/>
  <c r="I8694" i="1"/>
  <c r="M8694" i="1"/>
  <c r="I8695" i="1"/>
  <c r="M8695" i="1"/>
  <c r="I8696" i="1"/>
  <c r="M8696" i="1"/>
  <c r="I8697" i="1"/>
  <c r="M8697" i="1"/>
  <c r="I8698" i="1"/>
  <c r="M8698" i="1"/>
  <c r="I8699" i="1"/>
  <c r="M8699" i="1"/>
  <c r="I8700" i="1"/>
  <c r="M8700" i="1"/>
  <c r="I8701" i="1"/>
  <c r="M8701" i="1"/>
  <c r="I8702" i="1"/>
  <c r="M8702" i="1"/>
  <c r="I8703" i="1"/>
  <c r="M8703" i="1"/>
  <c r="I8704" i="1"/>
  <c r="M8704" i="1"/>
  <c r="I8705" i="1"/>
  <c r="M8705" i="1"/>
  <c r="I8706" i="1"/>
  <c r="M8706" i="1"/>
  <c r="I8707" i="1"/>
  <c r="M8707" i="1"/>
  <c r="I8708" i="1"/>
  <c r="M8708" i="1"/>
  <c r="I8709" i="1"/>
  <c r="M8709" i="1"/>
  <c r="I8710" i="1"/>
  <c r="M8710" i="1"/>
  <c r="I8711" i="1"/>
  <c r="M8711" i="1"/>
  <c r="I8712" i="1"/>
  <c r="M8712" i="1"/>
  <c r="I8713" i="1"/>
  <c r="M8713" i="1"/>
  <c r="I8714" i="1"/>
  <c r="M8714" i="1"/>
  <c r="I8715" i="1"/>
  <c r="M8715" i="1"/>
  <c r="I8716" i="1"/>
  <c r="M8716" i="1"/>
  <c r="I8717" i="1"/>
  <c r="M8717" i="1"/>
  <c r="I8718" i="1"/>
  <c r="M8718" i="1"/>
  <c r="I8719" i="1"/>
  <c r="M8719" i="1"/>
  <c r="I8720" i="1"/>
  <c r="M8720" i="1"/>
  <c r="I8721" i="1"/>
  <c r="M8721" i="1"/>
  <c r="I8722" i="1"/>
  <c r="M8722" i="1"/>
  <c r="I8723" i="1"/>
  <c r="M8723" i="1"/>
  <c r="I8724" i="1"/>
  <c r="M8724" i="1"/>
  <c r="I8725" i="1"/>
  <c r="M8725" i="1"/>
  <c r="I8726" i="1"/>
  <c r="M8726" i="1"/>
  <c r="I8727" i="1"/>
  <c r="M8727" i="1"/>
  <c r="I8728" i="1"/>
  <c r="M8728" i="1"/>
  <c r="I8729" i="1"/>
  <c r="M8729" i="1"/>
  <c r="I8730" i="1"/>
  <c r="M8730" i="1"/>
  <c r="I8731" i="1"/>
  <c r="M8731" i="1"/>
  <c r="I8732" i="1"/>
  <c r="M8732" i="1"/>
  <c r="I8733" i="1"/>
  <c r="M8733" i="1"/>
  <c r="I8734" i="1"/>
  <c r="M8734" i="1"/>
  <c r="I8735" i="1"/>
  <c r="M8735" i="1"/>
  <c r="I8736" i="1"/>
  <c r="M8736" i="1"/>
  <c r="I8737" i="1"/>
  <c r="M8737" i="1"/>
  <c r="I8738" i="1"/>
  <c r="M8738" i="1"/>
  <c r="I8739" i="1"/>
  <c r="M8739" i="1"/>
  <c r="I8740" i="1"/>
  <c r="M8740" i="1"/>
  <c r="I8741" i="1"/>
  <c r="M8741" i="1"/>
  <c r="I8742" i="1"/>
  <c r="M8742" i="1"/>
  <c r="I8743" i="1"/>
  <c r="M8743" i="1"/>
  <c r="I8744" i="1"/>
  <c r="M8744" i="1"/>
  <c r="I8745" i="1"/>
  <c r="M8745" i="1"/>
  <c r="I8746" i="1"/>
  <c r="M8746" i="1"/>
  <c r="I8747" i="1"/>
  <c r="M8747" i="1"/>
  <c r="I8748" i="1"/>
  <c r="M8748" i="1"/>
  <c r="I8749" i="1"/>
  <c r="M8749" i="1"/>
  <c r="I8750" i="1"/>
  <c r="M8750" i="1"/>
  <c r="I8751" i="1"/>
  <c r="M8751" i="1"/>
  <c r="I8752" i="1"/>
  <c r="M8752" i="1"/>
  <c r="I8753" i="1"/>
  <c r="M8753" i="1"/>
  <c r="I8754" i="1"/>
  <c r="M8754" i="1"/>
  <c r="I8755" i="1"/>
  <c r="M8755" i="1"/>
  <c r="I8756" i="1"/>
  <c r="M8756" i="1"/>
  <c r="I8757" i="1"/>
  <c r="M8757" i="1"/>
  <c r="I8758" i="1"/>
  <c r="M8758" i="1"/>
  <c r="I8759" i="1"/>
  <c r="M8759" i="1"/>
  <c r="I8760" i="1"/>
  <c r="M8760" i="1"/>
  <c r="I8761" i="1"/>
  <c r="M8761" i="1"/>
  <c r="I8762" i="1"/>
  <c r="M8762" i="1"/>
  <c r="I8763" i="1"/>
  <c r="M8763" i="1"/>
  <c r="I8764" i="1"/>
  <c r="M8764" i="1"/>
  <c r="I8765" i="1"/>
  <c r="M8765" i="1"/>
  <c r="I8766" i="1"/>
  <c r="M8766" i="1"/>
  <c r="I8767" i="1"/>
  <c r="M8767" i="1"/>
  <c r="I8768" i="1"/>
  <c r="M8768" i="1"/>
  <c r="I8769" i="1"/>
  <c r="M8769" i="1"/>
  <c r="I8770" i="1"/>
  <c r="M8770" i="1"/>
  <c r="I8771" i="1"/>
  <c r="M8771" i="1"/>
  <c r="I8772" i="1"/>
  <c r="M8772" i="1"/>
  <c r="I8773" i="1"/>
  <c r="M8773" i="1"/>
  <c r="I8774" i="1"/>
  <c r="M8774" i="1"/>
  <c r="I8775" i="1"/>
  <c r="M8775" i="1"/>
  <c r="I8776" i="1"/>
  <c r="M8776" i="1"/>
  <c r="I8777" i="1"/>
  <c r="M8777" i="1"/>
  <c r="I8778" i="1"/>
  <c r="M8778" i="1"/>
  <c r="I8779" i="1"/>
  <c r="M8779" i="1"/>
  <c r="I8780" i="1"/>
  <c r="M8780" i="1"/>
  <c r="I8781" i="1"/>
  <c r="M8781" i="1"/>
  <c r="I8782" i="1"/>
  <c r="M8782" i="1"/>
  <c r="I8783" i="1"/>
  <c r="M8783" i="1"/>
  <c r="I8784" i="1"/>
  <c r="M8784" i="1"/>
  <c r="I8785" i="1"/>
  <c r="M8785" i="1"/>
  <c r="I8786" i="1"/>
  <c r="M8786" i="1"/>
  <c r="I8787" i="1"/>
  <c r="M8787" i="1"/>
  <c r="I8788" i="1"/>
  <c r="M8788" i="1"/>
  <c r="I8789" i="1"/>
  <c r="M8789" i="1"/>
  <c r="I8790" i="1"/>
  <c r="M8790" i="1"/>
  <c r="I8791" i="1"/>
  <c r="M8791" i="1"/>
  <c r="I8792" i="1"/>
  <c r="M8792" i="1"/>
  <c r="I8793" i="1"/>
  <c r="M8793" i="1"/>
  <c r="I8794" i="1"/>
  <c r="M8794" i="1"/>
  <c r="I8795" i="1"/>
  <c r="M8795" i="1"/>
  <c r="I8796" i="1"/>
  <c r="M8796" i="1"/>
  <c r="I8797" i="1"/>
  <c r="M8797" i="1"/>
  <c r="I8798" i="1"/>
  <c r="M8798" i="1"/>
  <c r="I8799" i="1"/>
  <c r="M8799" i="1"/>
  <c r="I8800" i="1"/>
  <c r="M8800" i="1"/>
  <c r="I8801" i="1"/>
  <c r="M8801" i="1"/>
  <c r="I8802" i="1"/>
  <c r="M8802" i="1"/>
  <c r="I8803" i="1"/>
  <c r="M8803" i="1"/>
  <c r="I8804" i="1"/>
  <c r="M8804" i="1"/>
  <c r="I8805" i="1"/>
  <c r="M8805" i="1"/>
  <c r="I8806" i="1"/>
  <c r="M8806" i="1"/>
  <c r="I8807" i="1"/>
  <c r="M8807" i="1"/>
  <c r="I8808" i="1"/>
  <c r="M8808" i="1"/>
  <c r="I8809" i="1"/>
  <c r="M8809" i="1"/>
  <c r="I8810" i="1"/>
  <c r="M8810" i="1"/>
  <c r="I8811" i="1"/>
  <c r="M8811" i="1"/>
  <c r="I8812" i="1"/>
  <c r="M8812" i="1"/>
  <c r="I8813" i="1"/>
  <c r="M8813" i="1"/>
  <c r="I8814" i="1"/>
  <c r="M8814" i="1"/>
  <c r="I8815" i="1"/>
  <c r="M8815" i="1"/>
  <c r="I8816" i="1"/>
  <c r="M8816" i="1"/>
  <c r="I8817" i="1"/>
  <c r="M8817" i="1"/>
  <c r="I8818" i="1"/>
  <c r="M8818" i="1"/>
  <c r="I8819" i="1"/>
  <c r="M8819" i="1"/>
  <c r="I8820" i="1"/>
  <c r="M8820" i="1"/>
  <c r="I8821" i="1"/>
  <c r="M8821" i="1"/>
  <c r="I8822" i="1"/>
  <c r="M8822" i="1"/>
  <c r="I8823" i="1"/>
  <c r="M8823" i="1"/>
  <c r="I8824" i="1"/>
  <c r="M8824" i="1"/>
  <c r="I8825" i="1"/>
  <c r="M8825" i="1"/>
  <c r="I8826" i="1"/>
  <c r="M8826" i="1"/>
  <c r="I8827" i="1"/>
  <c r="M8827" i="1"/>
  <c r="I8828" i="1"/>
  <c r="M8828" i="1"/>
  <c r="I8829" i="1"/>
  <c r="M8829" i="1"/>
  <c r="I8830" i="1"/>
  <c r="M8830" i="1"/>
  <c r="I8831" i="1"/>
  <c r="M8831" i="1"/>
  <c r="I8832" i="1"/>
  <c r="M8832" i="1"/>
  <c r="I8833" i="1"/>
  <c r="M8833" i="1"/>
  <c r="I8834" i="1"/>
  <c r="M8834" i="1"/>
  <c r="I8835" i="1"/>
  <c r="M8835" i="1"/>
  <c r="I8836" i="1"/>
  <c r="M8836" i="1"/>
  <c r="I8837" i="1"/>
  <c r="M8837" i="1"/>
  <c r="I8838" i="1"/>
  <c r="M8838" i="1"/>
  <c r="I8839" i="1"/>
  <c r="M8839" i="1"/>
  <c r="I8840" i="1"/>
  <c r="M8840" i="1"/>
  <c r="I8841" i="1"/>
  <c r="M8841" i="1"/>
  <c r="I8842" i="1"/>
  <c r="M8842" i="1"/>
  <c r="I8843" i="1"/>
  <c r="M8843" i="1"/>
  <c r="I8844" i="1"/>
  <c r="M8844" i="1"/>
  <c r="I8845" i="1"/>
  <c r="M8845" i="1"/>
  <c r="I8846" i="1"/>
  <c r="M8846" i="1"/>
  <c r="I8847" i="1"/>
  <c r="M8847" i="1"/>
  <c r="I8848" i="1"/>
  <c r="M8848" i="1"/>
  <c r="I8849" i="1"/>
  <c r="M8849" i="1"/>
  <c r="I8850" i="1"/>
  <c r="M8850" i="1"/>
  <c r="I8851" i="1"/>
  <c r="M8851" i="1"/>
  <c r="I8852" i="1"/>
  <c r="M8852" i="1"/>
  <c r="I8853" i="1"/>
  <c r="M8853" i="1"/>
  <c r="I8854" i="1"/>
  <c r="M8854" i="1"/>
  <c r="I8855" i="1"/>
  <c r="M8855" i="1"/>
  <c r="I8856" i="1"/>
  <c r="M8856" i="1"/>
  <c r="I8857" i="1"/>
  <c r="M8857" i="1"/>
  <c r="I8858" i="1"/>
  <c r="M8858" i="1"/>
  <c r="I8859" i="1"/>
  <c r="M8859" i="1"/>
  <c r="I8860" i="1"/>
  <c r="M8860" i="1"/>
  <c r="I8861" i="1"/>
  <c r="M8861" i="1"/>
  <c r="I8862" i="1"/>
  <c r="M8862" i="1"/>
  <c r="I8863" i="1"/>
  <c r="M8863" i="1"/>
  <c r="I8864" i="1"/>
  <c r="M8864" i="1"/>
  <c r="I8865" i="1"/>
  <c r="M8865" i="1"/>
  <c r="I8866" i="1"/>
  <c r="M8866" i="1"/>
  <c r="I8867" i="1"/>
  <c r="M8867" i="1"/>
  <c r="I8868" i="1"/>
  <c r="M8868" i="1"/>
  <c r="I8869" i="1"/>
  <c r="M8869" i="1"/>
  <c r="I8870" i="1"/>
  <c r="M8870" i="1"/>
  <c r="I8871" i="1"/>
  <c r="M8871" i="1"/>
  <c r="I8872" i="1"/>
  <c r="M8872" i="1"/>
  <c r="I8873" i="1"/>
  <c r="M8873" i="1"/>
  <c r="I8874" i="1"/>
  <c r="M8874" i="1"/>
  <c r="I8875" i="1"/>
  <c r="M8875" i="1"/>
  <c r="I8876" i="1"/>
  <c r="M8876" i="1"/>
  <c r="I8877" i="1"/>
  <c r="M8877" i="1"/>
  <c r="I8878" i="1"/>
  <c r="M8878" i="1"/>
  <c r="I8879" i="1"/>
  <c r="M8879" i="1"/>
  <c r="I8880" i="1"/>
  <c r="M8880" i="1"/>
  <c r="I8881" i="1"/>
  <c r="M8881" i="1"/>
  <c r="I8882" i="1"/>
  <c r="M8882" i="1"/>
  <c r="I8883" i="1"/>
  <c r="M8883" i="1"/>
  <c r="I8884" i="1"/>
  <c r="M8884" i="1"/>
  <c r="I8885" i="1"/>
  <c r="M8885" i="1"/>
  <c r="I8886" i="1"/>
  <c r="M8886" i="1"/>
  <c r="I8887" i="1"/>
  <c r="M8887" i="1"/>
  <c r="I8888" i="1"/>
  <c r="M8888" i="1"/>
  <c r="I8889" i="1"/>
  <c r="M8889" i="1"/>
  <c r="I8890" i="1"/>
  <c r="M8890" i="1"/>
  <c r="I8891" i="1"/>
  <c r="M8891" i="1"/>
  <c r="I8892" i="1"/>
  <c r="M8892" i="1"/>
  <c r="I8893" i="1"/>
  <c r="M8893" i="1"/>
  <c r="I8894" i="1"/>
  <c r="M8894" i="1"/>
  <c r="I8895" i="1"/>
  <c r="M8895" i="1"/>
  <c r="I8896" i="1"/>
  <c r="M8896" i="1"/>
  <c r="I8897" i="1"/>
  <c r="M8897" i="1"/>
  <c r="I8898" i="1"/>
  <c r="M8898" i="1"/>
  <c r="I8899" i="1"/>
  <c r="M8899" i="1"/>
  <c r="I8900" i="1"/>
  <c r="M8900" i="1"/>
  <c r="I8901" i="1"/>
  <c r="M8901" i="1"/>
  <c r="I8902" i="1"/>
  <c r="M8902" i="1"/>
  <c r="I8903" i="1"/>
  <c r="M8903" i="1"/>
  <c r="I8904" i="1"/>
  <c r="M8904" i="1"/>
  <c r="I8905" i="1"/>
  <c r="M8905" i="1"/>
  <c r="I8906" i="1"/>
  <c r="M8906" i="1"/>
  <c r="I8907" i="1"/>
  <c r="M8907" i="1"/>
  <c r="I8908" i="1"/>
  <c r="M8908" i="1"/>
  <c r="I8909" i="1"/>
  <c r="M8909" i="1"/>
  <c r="I8910" i="1"/>
  <c r="M8910" i="1"/>
  <c r="I8911" i="1"/>
  <c r="M8911" i="1"/>
  <c r="I8912" i="1"/>
  <c r="M8912" i="1"/>
  <c r="I8913" i="1"/>
  <c r="M8913" i="1"/>
  <c r="I8914" i="1"/>
  <c r="M8914" i="1"/>
  <c r="I8915" i="1"/>
  <c r="M8915" i="1"/>
  <c r="I8916" i="1"/>
  <c r="M8916" i="1"/>
  <c r="I8917" i="1"/>
  <c r="M8917" i="1"/>
  <c r="I8918" i="1"/>
  <c r="M8918" i="1"/>
  <c r="I8919" i="1"/>
  <c r="M8919" i="1"/>
  <c r="I8920" i="1"/>
  <c r="M8920" i="1"/>
  <c r="I8921" i="1"/>
  <c r="M8921" i="1"/>
  <c r="I8922" i="1"/>
  <c r="M8922" i="1"/>
  <c r="I8923" i="1"/>
  <c r="M8923" i="1"/>
  <c r="I8924" i="1"/>
  <c r="M8924" i="1"/>
  <c r="I8925" i="1"/>
  <c r="M8925" i="1"/>
  <c r="I8926" i="1"/>
  <c r="M8926" i="1"/>
  <c r="I8927" i="1"/>
  <c r="M8927" i="1"/>
  <c r="I8928" i="1"/>
  <c r="M8928" i="1"/>
  <c r="I8929" i="1"/>
  <c r="M8929" i="1"/>
  <c r="I8930" i="1"/>
  <c r="M8930" i="1"/>
  <c r="I8931" i="1"/>
  <c r="M8931" i="1"/>
  <c r="I8932" i="1"/>
  <c r="M8932" i="1"/>
  <c r="I8933" i="1"/>
  <c r="M8933" i="1"/>
  <c r="I8934" i="1"/>
  <c r="M8934" i="1"/>
  <c r="I8935" i="1"/>
  <c r="M8935" i="1"/>
  <c r="I8936" i="1"/>
  <c r="M8936" i="1"/>
  <c r="I8937" i="1"/>
  <c r="M8937" i="1"/>
  <c r="I8938" i="1"/>
  <c r="M8938" i="1"/>
  <c r="I8939" i="1"/>
  <c r="M8939" i="1"/>
  <c r="I8940" i="1"/>
  <c r="M8940" i="1"/>
  <c r="I8941" i="1"/>
  <c r="M8941" i="1"/>
  <c r="I8942" i="1"/>
  <c r="M8942" i="1"/>
  <c r="I8943" i="1"/>
  <c r="M8943" i="1"/>
  <c r="I8944" i="1"/>
  <c r="M8944" i="1"/>
  <c r="I8945" i="1"/>
  <c r="M8945" i="1"/>
  <c r="I8946" i="1"/>
  <c r="M8946" i="1"/>
  <c r="I8947" i="1"/>
  <c r="M8947" i="1"/>
  <c r="I8948" i="1"/>
  <c r="M8948" i="1"/>
  <c r="I8949" i="1"/>
  <c r="M8949" i="1"/>
  <c r="I8950" i="1"/>
  <c r="M8950" i="1"/>
  <c r="I8951" i="1"/>
  <c r="M8951" i="1"/>
  <c r="I8952" i="1"/>
  <c r="M8952" i="1"/>
  <c r="I8953" i="1"/>
  <c r="M8953" i="1"/>
  <c r="I8954" i="1"/>
  <c r="M8954" i="1"/>
  <c r="I8955" i="1"/>
  <c r="M8955" i="1"/>
  <c r="I8956" i="1"/>
  <c r="M8956" i="1"/>
  <c r="I8957" i="1"/>
  <c r="M8957" i="1"/>
  <c r="I8958" i="1"/>
  <c r="M8958" i="1"/>
  <c r="I8959" i="1"/>
  <c r="M8959" i="1"/>
  <c r="I8960" i="1"/>
  <c r="M8960" i="1"/>
  <c r="I8961" i="1"/>
  <c r="M8961" i="1"/>
  <c r="I8962" i="1"/>
  <c r="M8962" i="1"/>
  <c r="I8963" i="1"/>
  <c r="M8963" i="1"/>
  <c r="I8964" i="1"/>
  <c r="M8964" i="1"/>
  <c r="I8965" i="1"/>
  <c r="M8965" i="1"/>
  <c r="I8966" i="1"/>
  <c r="M8966" i="1"/>
  <c r="I8967" i="1"/>
  <c r="M8967" i="1"/>
  <c r="I8968" i="1"/>
  <c r="M8968" i="1"/>
  <c r="I8969" i="1"/>
  <c r="M8969" i="1"/>
  <c r="I8970" i="1"/>
  <c r="M8970" i="1"/>
  <c r="I8971" i="1"/>
  <c r="M8971" i="1"/>
  <c r="I8972" i="1"/>
  <c r="M8972" i="1"/>
  <c r="I8973" i="1"/>
  <c r="M8973" i="1"/>
  <c r="I8974" i="1"/>
  <c r="M8974" i="1"/>
  <c r="I8975" i="1"/>
  <c r="M8975" i="1"/>
  <c r="I8976" i="1"/>
  <c r="M8976" i="1"/>
  <c r="I8977" i="1"/>
  <c r="M8977" i="1"/>
  <c r="I8978" i="1"/>
  <c r="M8978" i="1"/>
  <c r="I8979" i="1"/>
  <c r="M8979" i="1"/>
  <c r="I8980" i="1"/>
  <c r="M8980" i="1"/>
  <c r="I8981" i="1"/>
  <c r="M8981" i="1"/>
  <c r="I8982" i="1"/>
  <c r="M8982" i="1"/>
  <c r="I8983" i="1"/>
  <c r="M8983" i="1"/>
  <c r="I8984" i="1"/>
  <c r="M8984" i="1"/>
  <c r="I8985" i="1"/>
  <c r="M8985" i="1"/>
  <c r="I8986" i="1"/>
  <c r="M8986" i="1"/>
  <c r="I8987" i="1"/>
  <c r="M8987" i="1"/>
  <c r="I8988" i="1"/>
  <c r="M8988" i="1"/>
  <c r="I8989" i="1"/>
  <c r="M8989" i="1"/>
  <c r="I8990" i="1"/>
  <c r="M8990" i="1"/>
  <c r="I8991" i="1"/>
  <c r="M8991" i="1"/>
  <c r="I8992" i="1"/>
  <c r="M8992" i="1"/>
  <c r="I8993" i="1"/>
  <c r="M8993" i="1"/>
  <c r="I8994" i="1"/>
  <c r="M8994" i="1"/>
  <c r="I8995" i="1"/>
  <c r="M8995" i="1"/>
  <c r="I8996" i="1"/>
  <c r="M8996" i="1"/>
  <c r="I8997" i="1"/>
  <c r="M8997" i="1"/>
  <c r="I8998" i="1"/>
  <c r="M8998" i="1"/>
  <c r="I8999" i="1"/>
  <c r="M8999" i="1"/>
  <c r="I9000" i="1"/>
  <c r="M9000" i="1"/>
  <c r="I9001" i="1"/>
  <c r="M9001" i="1"/>
  <c r="I9002" i="1"/>
  <c r="M9002" i="1"/>
  <c r="I9003" i="1"/>
  <c r="M9003" i="1"/>
  <c r="I9004" i="1"/>
  <c r="M9004" i="1"/>
  <c r="I9005" i="1"/>
  <c r="M9005" i="1"/>
  <c r="I9006" i="1"/>
  <c r="M9006" i="1"/>
  <c r="I9007" i="1"/>
  <c r="M9007" i="1"/>
  <c r="I9008" i="1"/>
  <c r="M9008" i="1"/>
  <c r="I9009" i="1"/>
  <c r="M9009" i="1"/>
  <c r="I9010" i="1"/>
  <c r="M9010" i="1"/>
  <c r="I9011" i="1"/>
  <c r="M9011" i="1"/>
  <c r="I9012" i="1"/>
  <c r="M9012" i="1"/>
  <c r="I9013" i="1"/>
  <c r="M9013" i="1"/>
  <c r="I9014" i="1"/>
  <c r="M9014" i="1"/>
  <c r="I9015" i="1"/>
  <c r="M9015" i="1"/>
  <c r="I9016" i="1"/>
  <c r="M9016" i="1"/>
  <c r="I9017" i="1"/>
  <c r="M9017" i="1"/>
  <c r="I9018" i="1"/>
  <c r="M9018" i="1"/>
  <c r="I9019" i="1"/>
  <c r="M9019" i="1"/>
  <c r="I9020" i="1"/>
  <c r="M9020" i="1"/>
  <c r="I9021" i="1"/>
  <c r="M9021" i="1"/>
  <c r="I9022" i="1"/>
  <c r="M9022" i="1"/>
  <c r="I9023" i="1"/>
  <c r="M9023" i="1"/>
  <c r="I9024" i="1"/>
  <c r="M9024" i="1"/>
  <c r="I9025" i="1"/>
  <c r="M9025" i="1"/>
  <c r="I9026" i="1"/>
  <c r="M9026" i="1"/>
  <c r="I9027" i="1"/>
  <c r="M9027" i="1"/>
  <c r="I9028" i="1"/>
  <c r="M9028" i="1"/>
  <c r="I9029" i="1"/>
  <c r="M9029" i="1"/>
  <c r="I9030" i="1"/>
  <c r="M9030" i="1"/>
  <c r="I9031" i="1"/>
  <c r="M9031" i="1"/>
  <c r="I9032" i="1"/>
  <c r="M9032" i="1"/>
  <c r="I9033" i="1"/>
  <c r="M9033" i="1"/>
  <c r="I9034" i="1"/>
  <c r="M9034" i="1"/>
  <c r="I9035" i="1"/>
  <c r="M9035" i="1"/>
  <c r="I9036" i="1"/>
  <c r="M9036" i="1"/>
  <c r="I9037" i="1"/>
  <c r="M9037" i="1"/>
  <c r="I9038" i="1"/>
  <c r="M9038" i="1"/>
  <c r="I9039" i="1"/>
  <c r="M9039" i="1"/>
  <c r="I9040" i="1"/>
  <c r="M9040" i="1"/>
  <c r="I9041" i="1"/>
  <c r="M9041" i="1"/>
  <c r="I9042" i="1"/>
  <c r="M9042" i="1"/>
  <c r="I9043" i="1"/>
  <c r="M9043" i="1"/>
  <c r="I9044" i="1"/>
  <c r="M9044" i="1"/>
  <c r="I9045" i="1"/>
  <c r="M9045" i="1"/>
  <c r="I9046" i="1"/>
  <c r="M9046" i="1"/>
  <c r="I9047" i="1"/>
  <c r="M9047" i="1"/>
  <c r="I9048" i="1"/>
  <c r="M9048" i="1"/>
  <c r="I9049" i="1"/>
  <c r="M9049" i="1"/>
  <c r="I9050" i="1"/>
  <c r="M9050" i="1"/>
  <c r="I9051" i="1"/>
  <c r="M9051" i="1"/>
  <c r="I9052" i="1"/>
  <c r="M9052" i="1"/>
  <c r="I9053" i="1"/>
  <c r="M9053" i="1"/>
  <c r="I9054" i="1"/>
  <c r="M9054" i="1"/>
  <c r="I9055" i="1"/>
  <c r="M9055" i="1"/>
  <c r="I9056" i="1"/>
  <c r="M9056" i="1"/>
  <c r="I9057" i="1"/>
  <c r="M9057" i="1"/>
  <c r="I9058" i="1"/>
  <c r="M9058" i="1"/>
  <c r="I9059" i="1"/>
  <c r="M9059" i="1"/>
  <c r="I9060" i="1"/>
  <c r="M9060" i="1"/>
  <c r="I9061" i="1"/>
  <c r="M9061" i="1"/>
  <c r="I9062" i="1"/>
  <c r="M9062" i="1"/>
  <c r="I9063" i="1"/>
  <c r="M9063" i="1"/>
  <c r="I9064" i="1"/>
  <c r="M9064" i="1"/>
  <c r="I9065" i="1"/>
  <c r="M9065" i="1"/>
  <c r="I9066" i="1"/>
  <c r="M9066" i="1"/>
  <c r="I9067" i="1"/>
  <c r="M9067" i="1"/>
  <c r="I9068" i="1"/>
  <c r="M9068" i="1"/>
  <c r="I9069" i="1"/>
  <c r="M9069" i="1"/>
  <c r="I9070" i="1"/>
  <c r="M9070" i="1"/>
  <c r="I9071" i="1"/>
  <c r="M9071" i="1"/>
  <c r="I9072" i="1"/>
  <c r="M9072" i="1"/>
  <c r="I9073" i="1"/>
  <c r="M9073" i="1"/>
  <c r="I9074" i="1"/>
  <c r="M9074" i="1"/>
  <c r="I9075" i="1"/>
  <c r="M9075" i="1"/>
  <c r="I9076" i="1"/>
  <c r="M9076" i="1"/>
  <c r="I9077" i="1"/>
  <c r="M9077" i="1"/>
  <c r="I9078" i="1"/>
  <c r="M9078" i="1"/>
  <c r="I9079" i="1"/>
  <c r="M9079" i="1"/>
  <c r="I9080" i="1"/>
  <c r="M9080" i="1"/>
  <c r="I9081" i="1"/>
  <c r="M9081" i="1"/>
  <c r="I9082" i="1"/>
  <c r="M9082" i="1"/>
  <c r="I9083" i="1"/>
  <c r="M9083" i="1"/>
  <c r="I9084" i="1"/>
  <c r="M9084" i="1"/>
  <c r="I9085" i="1"/>
  <c r="M9085" i="1"/>
  <c r="I9086" i="1"/>
  <c r="M9086" i="1"/>
  <c r="I9087" i="1"/>
  <c r="M9087" i="1"/>
  <c r="I9088" i="1"/>
  <c r="M9088" i="1"/>
  <c r="I9089" i="1"/>
  <c r="M9089" i="1"/>
  <c r="I9090" i="1"/>
  <c r="M9090" i="1"/>
  <c r="I9091" i="1"/>
  <c r="M9091" i="1"/>
  <c r="I9092" i="1"/>
  <c r="M9092" i="1"/>
  <c r="I9093" i="1"/>
  <c r="M9093" i="1"/>
  <c r="I9094" i="1"/>
  <c r="M9094" i="1"/>
  <c r="I9095" i="1"/>
  <c r="M9095" i="1"/>
  <c r="I9096" i="1"/>
  <c r="M9096" i="1"/>
  <c r="I9097" i="1"/>
  <c r="M9097" i="1"/>
  <c r="I9098" i="1"/>
  <c r="M9098" i="1"/>
  <c r="I9099" i="1"/>
  <c r="M9099" i="1"/>
  <c r="I9100" i="1"/>
  <c r="M9100" i="1"/>
  <c r="I9101" i="1"/>
  <c r="M9101" i="1"/>
  <c r="I9102" i="1"/>
  <c r="M9102" i="1"/>
  <c r="I9103" i="1"/>
  <c r="M9103" i="1"/>
  <c r="I9104" i="1"/>
  <c r="M9104" i="1"/>
  <c r="I9105" i="1"/>
  <c r="M9105" i="1"/>
  <c r="I9106" i="1"/>
  <c r="M9106" i="1"/>
  <c r="I9107" i="1"/>
  <c r="M9107" i="1"/>
  <c r="I9108" i="1"/>
  <c r="M9108" i="1"/>
  <c r="I9109" i="1"/>
  <c r="M9109" i="1"/>
  <c r="I9110" i="1"/>
  <c r="M9110" i="1"/>
  <c r="I9111" i="1"/>
  <c r="M9111" i="1"/>
  <c r="I9112" i="1"/>
  <c r="M9112" i="1"/>
  <c r="I9113" i="1"/>
  <c r="M9113" i="1"/>
  <c r="I9114" i="1"/>
  <c r="M9114" i="1"/>
  <c r="I9115" i="1"/>
  <c r="M9115" i="1"/>
  <c r="I9116" i="1"/>
  <c r="M9116" i="1"/>
  <c r="I9117" i="1"/>
  <c r="M9117" i="1"/>
  <c r="I9118" i="1"/>
  <c r="M9118" i="1"/>
  <c r="I9119" i="1"/>
  <c r="M9119" i="1"/>
  <c r="I9120" i="1"/>
  <c r="M9120" i="1"/>
  <c r="I9121" i="1"/>
  <c r="M9121" i="1"/>
  <c r="I9122" i="1"/>
  <c r="M9122" i="1"/>
  <c r="I9123" i="1"/>
  <c r="M9123" i="1"/>
  <c r="I9124" i="1"/>
  <c r="M9124" i="1"/>
  <c r="I9125" i="1"/>
  <c r="M9125" i="1"/>
  <c r="I9126" i="1"/>
  <c r="M9126" i="1"/>
  <c r="I9127" i="1"/>
  <c r="M9127" i="1"/>
  <c r="I9128" i="1"/>
  <c r="M9128" i="1"/>
  <c r="I9129" i="1"/>
  <c r="M9129" i="1"/>
  <c r="I9130" i="1"/>
  <c r="M9130" i="1"/>
  <c r="I9131" i="1"/>
  <c r="M9131" i="1"/>
  <c r="I9132" i="1"/>
  <c r="M9132" i="1"/>
  <c r="I9133" i="1"/>
  <c r="M9133" i="1"/>
  <c r="I9134" i="1"/>
  <c r="M9134" i="1"/>
  <c r="I9135" i="1"/>
  <c r="M9135" i="1"/>
  <c r="I9136" i="1"/>
  <c r="M9136" i="1"/>
  <c r="I9137" i="1"/>
  <c r="M9137" i="1"/>
  <c r="I9138" i="1"/>
  <c r="M9138" i="1"/>
  <c r="I9139" i="1"/>
  <c r="M9139" i="1"/>
  <c r="I9140" i="1"/>
  <c r="M9140" i="1"/>
  <c r="I9141" i="1"/>
  <c r="M9141" i="1"/>
  <c r="I9142" i="1"/>
  <c r="M9142" i="1"/>
  <c r="I9143" i="1"/>
  <c r="M9143" i="1"/>
  <c r="I9144" i="1"/>
  <c r="M9144" i="1"/>
  <c r="I9145" i="1"/>
  <c r="M9145" i="1"/>
  <c r="I9146" i="1"/>
  <c r="M9146" i="1"/>
  <c r="I9147" i="1"/>
  <c r="M9147" i="1"/>
  <c r="I9148" i="1"/>
  <c r="M9148" i="1"/>
  <c r="I9149" i="1"/>
  <c r="M9149" i="1"/>
  <c r="I9150" i="1"/>
  <c r="M9150" i="1"/>
  <c r="I9151" i="1"/>
  <c r="M9151" i="1"/>
  <c r="I9152" i="1"/>
  <c r="M9152" i="1"/>
  <c r="I9153" i="1"/>
  <c r="M9153" i="1"/>
  <c r="I9154" i="1"/>
  <c r="M9154" i="1"/>
  <c r="I9155" i="1"/>
  <c r="M9155" i="1"/>
  <c r="I9156" i="1"/>
  <c r="M9156" i="1"/>
  <c r="I9157" i="1"/>
  <c r="M9157" i="1"/>
  <c r="I9158" i="1"/>
  <c r="M9158" i="1"/>
  <c r="I9159" i="1"/>
  <c r="M9159" i="1"/>
  <c r="I9160" i="1"/>
  <c r="M9160" i="1"/>
  <c r="I9161" i="1"/>
  <c r="M9161" i="1"/>
  <c r="I9162" i="1"/>
  <c r="M9162" i="1"/>
  <c r="I9163" i="1"/>
  <c r="M9163" i="1"/>
  <c r="I9164" i="1"/>
  <c r="M9164" i="1"/>
  <c r="I9165" i="1"/>
  <c r="M9165" i="1"/>
  <c r="I9166" i="1"/>
  <c r="M9166" i="1"/>
  <c r="I9167" i="1"/>
  <c r="M9167" i="1"/>
  <c r="I9168" i="1"/>
  <c r="M9168" i="1"/>
  <c r="I9169" i="1"/>
  <c r="M9169" i="1"/>
  <c r="I9170" i="1"/>
  <c r="M9170" i="1"/>
  <c r="I9171" i="1"/>
  <c r="M9171" i="1"/>
  <c r="I9172" i="1"/>
  <c r="M9172" i="1"/>
  <c r="I9173" i="1"/>
  <c r="M9173" i="1"/>
  <c r="I9174" i="1"/>
  <c r="M9174" i="1"/>
  <c r="I9175" i="1"/>
  <c r="M9175" i="1"/>
  <c r="I9176" i="1"/>
  <c r="M9176" i="1"/>
  <c r="I9177" i="1"/>
  <c r="M9177" i="1"/>
  <c r="I9178" i="1"/>
  <c r="M9178" i="1"/>
  <c r="I9179" i="1"/>
  <c r="M9179" i="1"/>
  <c r="I9180" i="1"/>
  <c r="M9180" i="1"/>
  <c r="I9181" i="1"/>
  <c r="M9181" i="1"/>
  <c r="I9182" i="1"/>
  <c r="M9182" i="1"/>
  <c r="I9183" i="1"/>
  <c r="M9183" i="1"/>
  <c r="I9184" i="1"/>
  <c r="M9184" i="1"/>
  <c r="I9185" i="1"/>
  <c r="M9185" i="1"/>
  <c r="I9186" i="1"/>
  <c r="M9186" i="1"/>
  <c r="I9187" i="1"/>
  <c r="M9187" i="1"/>
  <c r="I9188" i="1"/>
  <c r="M9188" i="1"/>
  <c r="I9189" i="1"/>
  <c r="M9189" i="1"/>
  <c r="I9190" i="1"/>
  <c r="M9190" i="1"/>
  <c r="I9191" i="1"/>
  <c r="M9191" i="1"/>
  <c r="I9192" i="1"/>
  <c r="M9192" i="1"/>
  <c r="I9193" i="1"/>
  <c r="M9193" i="1"/>
  <c r="I9194" i="1"/>
  <c r="M9194" i="1"/>
  <c r="I9195" i="1"/>
  <c r="M9195" i="1"/>
  <c r="I9196" i="1"/>
  <c r="M9196" i="1"/>
  <c r="I9197" i="1"/>
  <c r="M9197" i="1"/>
  <c r="I9198" i="1"/>
  <c r="M9198" i="1"/>
  <c r="I9199" i="1"/>
  <c r="M9199" i="1"/>
  <c r="I9200" i="1"/>
  <c r="M9200" i="1"/>
  <c r="I9201" i="1"/>
  <c r="M9201" i="1"/>
  <c r="I9202" i="1"/>
  <c r="M9202" i="1"/>
  <c r="I9203" i="1"/>
  <c r="M9203" i="1"/>
  <c r="I9204" i="1"/>
  <c r="M9204" i="1"/>
  <c r="I9205" i="1"/>
  <c r="M9205" i="1"/>
  <c r="I9206" i="1"/>
  <c r="M9206" i="1"/>
  <c r="I9207" i="1"/>
  <c r="M9207" i="1"/>
  <c r="I9208" i="1"/>
  <c r="M9208" i="1"/>
  <c r="I9209" i="1"/>
  <c r="M9209" i="1"/>
  <c r="I9210" i="1"/>
  <c r="M9210" i="1"/>
  <c r="I9211" i="1"/>
  <c r="M9211" i="1"/>
  <c r="I9212" i="1"/>
  <c r="M9212" i="1"/>
  <c r="I9213" i="1"/>
  <c r="M9213" i="1"/>
  <c r="I9214" i="1"/>
  <c r="M9214" i="1"/>
  <c r="I9215" i="1"/>
  <c r="M9215" i="1"/>
  <c r="I9216" i="1"/>
  <c r="M9216" i="1"/>
  <c r="I9217" i="1"/>
  <c r="M9217" i="1"/>
  <c r="I9218" i="1"/>
  <c r="M9218" i="1"/>
  <c r="I9219" i="1"/>
  <c r="M9219" i="1"/>
  <c r="I9220" i="1"/>
  <c r="M9220" i="1"/>
  <c r="I9221" i="1"/>
  <c r="M9221" i="1"/>
  <c r="I9222" i="1"/>
  <c r="M9222" i="1"/>
  <c r="I9223" i="1"/>
  <c r="M9223" i="1"/>
  <c r="I9224" i="1"/>
  <c r="M9224" i="1"/>
  <c r="I9225" i="1"/>
  <c r="M9225" i="1"/>
  <c r="I9226" i="1"/>
  <c r="M9226" i="1"/>
  <c r="I9227" i="1"/>
  <c r="M9227" i="1"/>
  <c r="I9228" i="1"/>
  <c r="M9228" i="1"/>
  <c r="I9229" i="1"/>
  <c r="M9229" i="1"/>
  <c r="I9230" i="1"/>
  <c r="M9230" i="1"/>
  <c r="I9231" i="1"/>
  <c r="M9231" i="1"/>
  <c r="I9232" i="1"/>
  <c r="M9232" i="1"/>
  <c r="I9233" i="1"/>
  <c r="M9233" i="1"/>
  <c r="I9234" i="1"/>
  <c r="M9234" i="1"/>
  <c r="I9235" i="1"/>
  <c r="M9235" i="1"/>
  <c r="I9236" i="1"/>
  <c r="M9236" i="1"/>
  <c r="I9237" i="1"/>
  <c r="M9237" i="1"/>
  <c r="I9238" i="1"/>
  <c r="M9238" i="1"/>
  <c r="I9239" i="1"/>
  <c r="M9239" i="1"/>
  <c r="I9240" i="1"/>
  <c r="M9240" i="1"/>
  <c r="I9241" i="1"/>
  <c r="M9241" i="1"/>
  <c r="I9242" i="1"/>
  <c r="M9242" i="1"/>
  <c r="I9243" i="1"/>
  <c r="M9243" i="1"/>
  <c r="I9244" i="1"/>
  <c r="M9244" i="1"/>
  <c r="I9245" i="1"/>
  <c r="M9245" i="1"/>
  <c r="I9246" i="1"/>
  <c r="M9246" i="1"/>
  <c r="I9247" i="1"/>
  <c r="M9247" i="1"/>
  <c r="I9248" i="1"/>
  <c r="M9248" i="1"/>
  <c r="I9249" i="1"/>
  <c r="M9249" i="1"/>
  <c r="I9250" i="1"/>
  <c r="M9250" i="1"/>
  <c r="I9251" i="1"/>
  <c r="M9251" i="1"/>
  <c r="I9252" i="1"/>
  <c r="M9252" i="1"/>
  <c r="I9253" i="1"/>
  <c r="M9253" i="1"/>
  <c r="I9254" i="1"/>
  <c r="M9254" i="1"/>
  <c r="I9255" i="1"/>
  <c r="M9255" i="1"/>
  <c r="I9256" i="1"/>
  <c r="M9256" i="1"/>
  <c r="I9257" i="1"/>
  <c r="M9257" i="1"/>
  <c r="I9258" i="1"/>
  <c r="M9258" i="1"/>
  <c r="I9259" i="1"/>
  <c r="M9259" i="1"/>
  <c r="I9260" i="1"/>
  <c r="M9260" i="1"/>
  <c r="I9261" i="1"/>
  <c r="M9261" i="1"/>
  <c r="I9262" i="1"/>
  <c r="M9262" i="1"/>
  <c r="I9263" i="1"/>
  <c r="M9263" i="1"/>
  <c r="I9264" i="1"/>
  <c r="M9264" i="1"/>
  <c r="I9265" i="1"/>
  <c r="M9265" i="1"/>
  <c r="I9266" i="1"/>
  <c r="M9266" i="1"/>
  <c r="I9267" i="1"/>
  <c r="M9267" i="1"/>
  <c r="I9268" i="1"/>
  <c r="M9268" i="1"/>
  <c r="I9269" i="1"/>
  <c r="M9269" i="1"/>
  <c r="I9270" i="1"/>
  <c r="M9270" i="1"/>
  <c r="I9271" i="1"/>
  <c r="M9271" i="1"/>
  <c r="I9272" i="1"/>
  <c r="M9272" i="1"/>
  <c r="I9273" i="1"/>
  <c r="M9273" i="1"/>
  <c r="I9274" i="1"/>
  <c r="M9274" i="1"/>
  <c r="I9275" i="1"/>
  <c r="M9275" i="1"/>
  <c r="I9276" i="1"/>
  <c r="M9276" i="1"/>
  <c r="I9277" i="1"/>
  <c r="M9277" i="1"/>
  <c r="I9278" i="1"/>
  <c r="M9278" i="1"/>
  <c r="I9279" i="1"/>
  <c r="M9279" i="1"/>
  <c r="I9280" i="1"/>
  <c r="M9280" i="1"/>
  <c r="I9281" i="1"/>
  <c r="M9281" i="1"/>
  <c r="I9282" i="1"/>
  <c r="M9282" i="1"/>
  <c r="I9283" i="1"/>
  <c r="M9283" i="1"/>
  <c r="I9284" i="1"/>
  <c r="M9284" i="1"/>
  <c r="I9285" i="1"/>
  <c r="M9285" i="1"/>
  <c r="I9286" i="1"/>
  <c r="M9286" i="1"/>
  <c r="I9287" i="1"/>
  <c r="M9287" i="1"/>
  <c r="I9288" i="1"/>
  <c r="M9288" i="1"/>
  <c r="I9289" i="1"/>
  <c r="M9289" i="1"/>
  <c r="I9290" i="1"/>
  <c r="M9290" i="1"/>
  <c r="I9291" i="1"/>
  <c r="M9291" i="1"/>
  <c r="I9292" i="1"/>
  <c r="M9292" i="1"/>
  <c r="I9293" i="1"/>
  <c r="M9293" i="1"/>
  <c r="I9294" i="1"/>
  <c r="M9294" i="1"/>
  <c r="I9295" i="1"/>
  <c r="M9295" i="1"/>
  <c r="I9296" i="1"/>
  <c r="M9296" i="1"/>
  <c r="I9297" i="1"/>
  <c r="M9297" i="1"/>
  <c r="I9298" i="1"/>
  <c r="M9298" i="1"/>
  <c r="I9299" i="1"/>
  <c r="M9299" i="1"/>
  <c r="I9300" i="1"/>
  <c r="M9300" i="1"/>
  <c r="I9301" i="1"/>
  <c r="M9301" i="1"/>
  <c r="I9302" i="1"/>
  <c r="M9302" i="1"/>
  <c r="I9303" i="1"/>
  <c r="M9303" i="1"/>
  <c r="I9304" i="1"/>
  <c r="M9304" i="1"/>
  <c r="I9305" i="1"/>
  <c r="M9305" i="1"/>
  <c r="I9306" i="1"/>
  <c r="M9306" i="1"/>
  <c r="I9307" i="1"/>
  <c r="M9307" i="1"/>
  <c r="I9308" i="1"/>
  <c r="M9308" i="1"/>
  <c r="I9309" i="1"/>
  <c r="M9309" i="1"/>
  <c r="I9310" i="1"/>
  <c r="M9310" i="1"/>
  <c r="I9311" i="1"/>
  <c r="M9311" i="1"/>
  <c r="I9312" i="1"/>
  <c r="M9312" i="1"/>
  <c r="I9313" i="1"/>
  <c r="M9313" i="1"/>
  <c r="I9314" i="1"/>
  <c r="M9314" i="1"/>
  <c r="I9315" i="1"/>
  <c r="M9315" i="1"/>
  <c r="I9316" i="1"/>
  <c r="M9316" i="1"/>
  <c r="I9317" i="1"/>
  <c r="M9317" i="1"/>
  <c r="I9318" i="1"/>
  <c r="M9318" i="1"/>
  <c r="I9319" i="1"/>
  <c r="M9319" i="1"/>
  <c r="I9320" i="1"/>
  <c r="M9320" i="1"/>
  <c r="I9321" i="1"/>
  <c r="M9321" i="1"/>
  <c r="I9322" i="1"/>
  <c r="M9322" i="1"/>
  <c r="I9323" i="1"/>
  <c r="M9323" i="1"/>
  <c r="I9324" i="1"/>
  <c r="M9324" i="1"/>
  <c r="I9325" i="1"/>
  <c r="M9325" i="1"/>
  <c r="I9326" i="1"/>
  <c r="M9326" i="1"/>
  <c r="I9327" i="1"/>
  <c r="M9327" i="1"/>
  <c r="I9328" i="1"/>
  <c r="M9328" i="1"/>
  <c r="I9329" i="1"/>
  <c r="M9329" i="1"/>
  <c r="I9330" i="1"/>
  <c r="M9330" i="1"/>
  <c r="I9331" i="1"/>
  <c r="M9331" i="1"/>
  <c r="I9332" i="1"/>
  <c r="M9332" i="1"/>
  <c r="I9333" i="1"/>
  <c r="M9333" i="1"/>
  <c r="I9334" i="1"/>
  <c r="M9334" i="1"/>
  <c r="I9335" i="1"/>
  <c r="M9335" i="1"/>
  <c r="I9336" i="1"/>
  <c r="M9336" i="1"/>
  <c r="I9337" i="1"/>
  <c r="M9337" i="1"/>
  <c r="I9338" i="1"/>
  <c r="M9338" i="1"/>
  <c r="I9339" i="1"/>
  <c r="M9339" i="1"/>
  <c r="I9340" i="1"/>
  <c r="M9340" i="1"/>
  <c r="I9341" i="1"/>
  <c r="M9341" i="1"/>
  <c r="I9342" i="1"/>
  <c r="M9342" i="1"/>
  <c r="I9343" i="1"/>
  <c r="M9343" i="1"/>
  <c r="I9344" i="1"/>
  <c r="M9344" i="1"/>
  <c r="I9345" i="1"/>
  <c r="M9345" i="1"/>
  <c r="I9346" i="1"/>
  <c r="M9346" i="1"/>
  <c r="I9347" i="1"/>
  <c r="M9347" i="1"/>
  <c r="I9348" i="1"/>
  <c r="M9348" i="1"/>
  <c r="I9349" i="1"/>
  <c r="M9349" i="1"/>
  <c r="I9350" i="1"/>
  <c r="M9350" i="1"/>
  <c r="I9351" i="1"/>
  <c r="M9351" i="1"/>
  <c r="I9352" i="1"/>
  <c r="M9352" i="1"/>
  <c r="I9353" i="1"/>
  <c r="M9353" i="1"/>
  <c r="I9354" i="1"/>
  <c r="M9354" i="1"/>
  <c r="I9355" i="1"/>
  <c r="M9355" i="1"/>
  <c r="I9356" i="1"/>
  <c r="M9356" i="1"/>
  <c r="I9357" i="1"/>
  <c r="M9357" i="1"/>
  <c r="I9358" i="1"/>
  <c r="M9358" i="1"/>
  <c r="I9359" i="1"/>
  <c r="M9359" i="1"/>
  <c r="I9360" i="1"/>
  <c r="M9360" i="1"/>
  <c r="I9361" i="1"/>
  <c r="M9361" i="1"/>
  <c r="I9362" i="1"/>
  <c r="M9362" i="1"/>
  <c r="I9363" i="1"/>
  <c r="M9363" i="1"/>
  <c r="I9364" i="1"/>
  <c r="M9364" i="1"/>
  <c r="I9365" i="1"/>
  <c r="M9365" i="1"/>
  <c r="I9366" i="1"/>
  <c r="M9366" i="1"/>
  <c r="I9367" i="1"/>
  <c r="M9367" i="1"/>
  <c r="I9368" i="1"/>
  <c r="M9368" i="1"/>
  <c r="I9369" i="1"/>
  <c r="M9369" i="1"/>
  <c r="I9370" i="1"/>
  <c r="M9370" i="1"/>
  <c r="I9371" i="1"/>
  <c r="M9371" i="1"/>
  <c r="I9372" i="1"/>
  <c r="M9372" i="1"/>
  <c r="I9373" i="1"/>
  <c r="M9373" i="1"/>
  <c r="I9374" i="1"/>
  <c r="M9374" i="1"/>
  <c r="I9375" i="1"/>
  <c r="M9375" i="1"/>
  <c r="I9376" i="1"/>
  <c r="M9376" i="1"/>
  <c r="I9377" i="1"/>
  <c r="M9377" i="1"/>
  <c r="I9378" i="1"/>
  <c r="M9378" i="1"/>
  <c r="I9379" i="1"/>
  <c r="M9379" i="1"/>
  <c r="I9380" i="1"/>
  <c r="M9380" i="1"/>
  <c r="I9381" i="1"/>
  <c r="M9381" i="1"/>
  <c r="I9382" i="1"/>
  <c r="M9382" i="1"/>
  <c r="I9383" i="1"/>
  <c r="M9383" i="1"/>
  <c r="I9384" i="1"/>
  <c r="M9384" i="1"/>
  <c r="I9385" i="1"/>
  <c r="M9385" i="1"/>
  <c r="I9386" i="1"/>
  <c r="M9386" i="1"/>
  <c r="I9387" i="1"/>
  <c r="M9387" i="1"/>
  <c r="I9388" i="1"/>
  <c r="M9388" i="1"/>
  <c r="I9389" i="1"/>
  <c r="M9389" i="1"/>
  <c r="I9390" i="1"/>
  <c r="M9390" i="1"/>
  <c r="I9391" i="1"/>
  <c r="M9391" i="1"/>
  <c r="I9392" i="1"/>
  <c r="M9392" i="1"/>
  <c r="I9393" i="1"/>
  <c r="M9393" i="1"/>
  <c r="I9394" i="1"/>
  <c r="M9394" i="1"/>
  <c r="I9395" i="1"/>
  <c r="M9395" i="1"/>
  <c r="I9396" i="1"/>
  <c r="M9396" i="1"/>
  <c r="I9397" i="1"/>
  <c r="M9397" i="1"/>
  <c r="I9398" i="1"/>
  <c r="M9398" i="1"/>
  <c r="I9399" i="1"/>
  <c r="M9399" i="1"/>
  <c r="I9400" i="1"/>
  <c r="M9400" i="1"/>
  <c r="I9401" i="1"/>
  <c r="M9401" i="1"/>
  <c r="I9402" i="1"/>
  <c r="M9402" i="1"/>
  <c r="I9403" i="1"/>
  <c r="M9403" i="1"/>
  <c r="I9404" i="1"/>
  <c r="M9404" i="1"/>
  <c r="I9405" i="1"/>
  <c r="M9405" i="1"/>
  <c r="I9406" i="1"/>
  <c r="M9406" i="1"/>
  <c r="I9407" i="1"/>
  <c r="M9407" i="1"/>
  <c r="I9408" i="1"/>
  <c r="M9408" i="1"/>
  <c r="I9409" i="1"/>
  <c r="M9409" i="1"/>
  <c r="I9410" i="1"/>
  <c r="M9410" i="1"/>
  <c r="I9411" i="1"/>
  <c r="M9411" i="1"/>
  <c r="I9412" i="1"/>
  <c r="M9412" i="1"/>
  <c r="I9413" i="1"/>
  <c r="M9413" i="1"/>
  <c r="I9414" i="1"/>
  <c r="M9414" i="1"/>
  <c r="I9415" i="1"/>
  <c r="M9415" i="1"/>
  <c r="I9416" i="1"/>
  <c r="M9416" i="1"/>
  <c r="I9417" i="1"/>
  <c r="M9417" i="1"/>
  <c r="I9418" i="1"/>
  <c r="M9418" i="1"/>
  <c r="I9419" i="1"/>
  <c r="M9419" i="1"/>
  <c r="I9420" i="1"/>
  <c r="M9420" i="1"/>
  <c r="I9421" i="1"/>
  <c r="M9421" i="1"/>
  <c r="I9422" i="1"/>
  <c r="M9422" i="1"/>
  <c r="I9423" i="1"/>
  <c r="M9423" i="1"/>
  <c r="I9424" i="1"/>
  <c r="M9424" i="1"/>
  <c r="I9425" i="1"/>
  <c r="M9425" i="1"/>
  <c r="I9426" i="1"/>
  <c r="M9426" i="1"/>
  <c r="I9427" i="1"/>
  <c r="M9427" i="1"/>
  <c r="I9428" i="1"/>
  <c r="M9428" i="1"/>
  <c r="I9429" i="1"/>
  <c r="M9429" i="1"/>
  <c r="I9430" i="1"/>
  <c r="M9430" i="1"/>
  <c r="I9431" i="1"/>
  <c r="M9431" i="1"/>
  <c r="I9432" i="1"/>
  <c r="M9432" i="1"/>
  <c r="I9433" i="1"/>
  <c r="M9433" i="1"/>
  <c r="I9434" i="1"/>
  <c r="M9434" i="1"/>
  <c r="I9435" i="1"/>
  <c r="M9435" i="1"/>
  <c r="I9436" i="1"/>
  <c r="M9436" i="1"/>
  <c r="I9437" i="1"/>
  <c r="M9437" i="1"/>
  <c r="I9438" i="1"/>
  <c r="M9438" i="1"/>
  <c r="I9439" i="1"/>
  <c r="M9439" i="1"/>
  <c r="I9440" i="1"/>
  <c r="M9440" i="1"/>
  <c r="I9441" i="1"/>
  <c r="M9441" i="1"/>
  <c r="I9442" i="1"/>
  <c r="M9442" i="1"/>
  <c r="I9443" i="1"/>
  <c r="M9443" i="1"/>
  <c r="I9444" i="1"/>
  <c r="M9444" i="1"/>
  <c r="I9445" i="1"/>
  <c r="M9445" i="1"/>
  <c r="I9446" i="1"/>
  <c r="M9446" i="1"/>
  <c r="I9447" i="1"/>
  <c r="M9447" i="1"/>
  <c r="I9448" i="1"/>
  <c r="M9448" i="1"/>
  <c r="I9449" i="1"/>
  <c r="M9449" i="1"/>
  <c r="I9450" i="1"/>
  <c r="M9450" i="1"/>
  <c r="I9451" i="1"/>
  <c r="M9451" i="1"/>
  <c r="I9452" i="1"/>
  <c r="M9452" i="1"/>
  <c r="I9453" i="1"/>
  <c r="M9453" i="1"/>
  <c r="I9454" i="1"/>
  <c r="M9454" i="1"/>
  <c r="I9455" i="1"/>
  <c r="M9455" i="1"/>
  <c r="I9456" i="1"/>
  <c r="M9456" i="1"/>
  <c r="I9457" i="1"/>
  <c r="M9457" i="1"/>
  <c r="I9458" i="1"/>
  <c r="M9458" i="1"/>
  <c r="I9459" i="1"/>
  <c r="M9459" i="1"/>
  <c r="I9460" i="1"/>
  <c r="M9460" i="1"/>
  <c r="I9461" i="1"/>
  <c r="M9461" i="1"/>
  <c r="I9462" i="1"/>
  <c r="M9462" i="1"/>
  <c r="I9463" i="1"/>
  <c r="M9463" i="1"/>
  <c r="I9464" i="1"/>
  <c r="M9464" i="1"/>
  <c r="I9465" i="1"/>
  <c r="M9465" i="1"/>
  <c r="I9466" i="1"/>
  <c r="M9466" i="1"/>
  <c r="I9467" i="1"/>
  <c r="M9467" i="1"/>
  <c r="I9468" i="1"/>
  <c r="M9468" i="1"/>
  <c r="I9469" i="1"/>
  <c r="M9469" i="1"/>
  <c r="I9470" i="1"/>
  <c r="M9470" i="1"/>
  <c r="I9471" i="1"/>
  <c r="M9471" i="1"/>
  <c r="I9472" i="1"/>
  <c r="M9472" i="1"/>
  <c r="I9473" i="1"/>
  <c r="M9473" i="1"/>
  <c r="I9474" i="1"/>
  <c r="M9474" i="1"/>
  <c r="I9475" i="1"/>
  <c r="M9475" i="1"/>
  <c r="I9476" i="1"/>
  <c r="M9476" i="1"/>
  <c r="I9477" i="1"/>
  <c r="M9477" i="1"/>
  <c r="I9478" i="1"/>
  <c r="M9478" i="1"/>
  <c r="I9479" i="1"/>
  <c r="M9479" i="1"/>
  <c r="I9480" i="1"/>
  <c r="M9480" i="1"/>
  <c r="I9481" i="1"/>
  <c r="M9481" i="1"/>
  <c r="I9482" i="1"/>
  <c r="M9482" i="1"/>
  <c r="I9483" i="1"/>
  <c r="M9483" i="1"/>
  <c r="I9484" i="1"/>
  <c r="M9484" i="1"/>
  <c r="I9485" i="1"/>
  <c r="M9485" i="1"/>
  <c r="I9486" i="1"/>
  <c r="M9486" i="1"/>
  <c r="I9487" i="1"/>
  <c r="M9487" i="1"/>
  <c r="I9488" i="1"/>
  <c r="M9488" i="1"/>
  <c r="I9489" i="1"/>
  <c r="M9489" i="1"/>
  <c r="I9490" i="1"/>
  <c r="M9490" i="1"/>
  <c r="I9491" i="1"/>
  <c r="M9491" i="1"/>
  <c r="I9492" i="1"/>
  <c r="M9492" i="1"/>
  <c r="I9493" i="1"/>
  <c r="M9493" i="1"/>
  <c r="I9494" i="1"/>
  <c r="M9494" i="1"/>
  <c r="I9495" i="1"/>
  <c r="M9495" i="1"/>
  <c r="I9496" i="1"/>
  <c r="M9496" i="1"/>
  <c r="I9497" i="1"/>
  <c r="M9497" i="1"/>
  <c r="I9498" i="1"/>
  <c r="M9498" i="1"/>
  <c r="I9499" i="1"/>
  <c r="M9499" i="1"/>
  <c r="I9500" i="1"/>
  <c r="M9500" i="1"/>
  <c r="I9501" i="1"/>
  <c r="M9501" i="1"/>
  <c r="I9502" i="1"/>
  <c r="M9502" i="1"/>
  <c r="I9503" i="1"/>
  <c r="M9503" i="1"/>
  <c r="I9504" i="1"/>
  <c r="M9504" i="1"/>
  <c r="I9505" i="1"/>
  <c r="M9505" i="1"/>
  <c r="I9506" i="1"/>
  <c r="M9506" i="1"/>
  <c r="I9507" i="1"/>
  <c r="M9507" i="1"/>
  <c r="I9508" i="1"/>
  <c r="M9508" i="1"/>
  <c r="I9509" i="1"/>
  <c r="M9509" i="1"/>
  <c r="I9510" i="1"/>
  <c r="M9510" i="1"/>
  <c r="I9511" i="1"/>
  <c r="M9511" i="1"/>
  <c r="I9512" i="1"/>
  <c r="M9512" i="1"/>
  <c r="I9513" i="1"/>
  <c r="M9513" i="1"/>
  <c r="I9514" i="1"/>
  <c r="M9514" i="1"/>
  <c r="I9515" i="1"/>
  <c r="M9515" i="1"/>
  <c r="I9516" i="1"/>
  <c r="M9516" i="1"/>
  <c r="I9517" i="1"/>
  <c r="M9517" i="1"/>
  <c r="I9518" i="1"/>
  <c r="M9518" i="1"/>
  <c r="I9519" i="1"/>
  <c r="M9519" i="1"/>
  <c r="I9520" i="1"/>
  <c r="M9520" i="1"/>
  <c r="I9521" i="1"/>
  <c r="M9521" i="1"/>
  <c r="I9522" i="1"/>
  <c r="M9522" i="1"/>
  <c r="I9523" i="1"/>
  <c r="M9523" i="1"/>
  <c r="I9524" i="1"/>
  <c r="M9524" i="1"/>
  <c r="I9525" i="1"/>
  <c r="M9525" i="1"/>
  <c r="I9526" i="1"/>
  <c r="M9526" i="1"/>
  <c r="I9527" i="1"/>
  <c r="M9527" i="1"/>
  <c r="I9528" i="1"/>
  <c r="M9528" i="1"/>
  <c r="I9529" i="1"/>
  <c r="M9529" i="1"/>
  <c r="I9530" i="1"/>
  <c r="M9530" i="1"/>
  <c r="I9531" i="1"/>
  <c r="M9531" i="1"/>
  <c r="I9532" i="1"/>
  <c r="M9532" i="1"/>
  <c r="I9533" i="1"/>
  <c r="M9533" i="1"/>
  <c r="I9534" i="1"/>
  <c r="M9534" i="1"/>
  <c r="I9535" i="1"/>
  <c r="M9535" i="1"/>
  <c r="I9536" i="1"/>
  <c r="M9536" i="1"/>
  <c r="I9537" i="1"/>
  <c r="M9537" i="1"/>
  <c r="I9538" i="1"/>
  <c r="M9538" i="1"/>
  <c r="I9539" i="1"/>
  <c r="M9539" i="1"/>
  <c r="I9540" i="1"/>
  <c r="M9540" i="1"/>
  <c r="I9541" i="1"/>
  <c r="M9541" i="1"/>
  <c r="I9542" i="1"/>
  <c r="M9542" i="1"/>
  <c r="I9543" i="1"/>
  <c r="M9543" i="1"/>
  <c r="I9544" i="1"/>
  <c r="M9544" i="1"/>
  <c r="I9545" i="1"/>
  <c r="M9545" i="1"/>
  <c r="I9546" i="1"/>
  <c r="M9546" i="1"/>
  <c r="I9547" i="1"/>
  <c r="M9547" i="1"/>
  <c r="I9548" i="1"/>
  <c r="M9548" i="1"/>
  <c r="I9549" i="1"/>
  <c r="M9549" i="1"/>
  <c r="I9550" i="1"/>
  <c r="M9550" i="1"/>
  <c r="I9551" i="1"/>
  <c r="M9551" i="1"/>
  <c r="I9552" i="1"/>
  <c r="M9552" i="1"/>
  <c r="I9553" i="1"/>
  <c r="M9553" i="1"/>
  <c r="I9554" i="1"/>
  <c r="M9554" i="1"/>
  <c r="I9555" i="1"/>
  <c r="M9555" i="1"/>
  <c r="I9556" i="1"/>
  <c r="M9556" i="1"/>
  <c r="I9557" i="1"/>
  <c r="M9557" i="1"/>
  <c r="I9558" i="1"/>
  <c r="M9558" i="1"/>
  <c r="I9559" i="1"/>
  <c r="M9559" i="1"/>
  <c r="I9560" i="1"/>
  <c r="M9560" i="1"/>
  <c r="I9561" i="1"/>
  <c r="M9561" i="1"/>
  <c r="I9562" i="1"/>
  <c r="M9562" i="1"/>
  <c r="I9563" i="1"/>
  <c r="M9563" i="1"/>
  <c r="I9564" i="1"/>
  <c r="M9564" i="1"/>
  <c r="I9565" i="1"/>
  <c r="M9565" i="1"/>
  <c r="I9566" i="1"/>
  <c r="M9566" i="1"/>
  <c r="I9567" i="1"/>
  <c r="M9567" i="1"/>
  <c r="I9568" i="1"/>
  <c r="M9568" i="1"/>
  <c r="I9569" i="1"/>
  <c r="M9569" i="1"/>
  <c r="I9570" i="1"/>
  <c r="M9570" i="1"/>
  <c r="I9571" i="1"/>
  <c r="M9571" i="1"/>
  <c r="I9572" i="1"/>
  <c r="M9572" i="1"/>
  <c r="I9573" i="1"/>
  <c r="M9573" i="1"/>
  <c r="I9574" i="1"/>
  <c r="M9574" i="1"/>
  <c r="I9575" i="1"/>
  <c r="M9575" i="1"/>
  <c r="I9576" i="1"/>
  <c r="M9576" i="1"/>
  <c r="I9577" i="1"/>
  <c r="M9577" i="1"/>
  <c r="I9578" i="1"/>
  <c r="M9578" i="1"/>
  <c r="I9579" i="1"/>
  <c r="M9579" i="1"/>
  <c r="I9580" i="1"/>
  <c r="M9580" i="1"/>
  <c r="I9581" i="1"/>
  <c r="M9581" i="1"/>
  <c r="I9582" i="1"/>
  <c r="M9582" i="1"/>
  <c r="I9583" i="1"/>
  <c r="M9583" i="1"/>
  <c r="I9584" i="1"/>
  <c r="M9584" i="1"/>
  <c r="I9585" i="1"/>
  <c r="M9585" i="1"/>
  <c r="I9586" i="1"/>
  <c r="M9586" i="1"/>
  <c r="I9587" i="1"/>
  <c r="M9587" i="1"/>
  <c r="I9588" i="1"/>
  <c r="M9588" i="1"/>
  <c r="I9589" i="1"/>
  <c r="M9589" i="1"/>
  <c r="I9590" i="1"/>
  <c r="M9590" i="1"/>
  <c r="I9591" i="1"/>
  <c r="M9591" i="1"/>
  <c r="I9592" i="1"/>
  <c r="M9592" i="1"/>
  <c r="I9593" i="1"/>
  <c r="M9593" i="1"/>
  <c r="I9594" i="1"/>
  <c r="M9594" i="1"/>
  <c r="I9595" i="1"/>
  <c r="M9595" i="1"/>
  <c r="I9596" i="1"/>
  <c r="M9596" i="1"/>
  <c r="I9597" i="1"/>
  <c r="M9597" i="1"/>
  <c r="I9598" i="1"/>
  <c r="M9598" i="1"/>
  <c r="I9599" i="1"/>
  <c r="M9599" i="1"/>
  <c r="I9600" i="1"/>
  <c r="M9600" i="1"/>
  <c r="I9601" i="1"/>
  <c r="M9601" i="1"/>
  <c r="I9602" i="1"/>
  <c r="M9602" i="1"/>
  <c r="I9603" i="1"/>
  <c r="M9603" i="1"/>
  <c r="I9604" i="1"/>
  <c r="M9604" i="1"/>
  <c r="I9605" i="1"/>
  <c r="M9605" i="1"/>
  <c r="I9606" i="1"/>
  <c r="M9606" i="1"/>
  <c r="I9607" i="1"/>
  <c r="M9607" i="1"/>
  <c r="I9608" i="1"/>
  <c r="M9608" i="1"/>
  <c r="I9609" i="1"/>
  <c r="M9609" i="1"/>
  <c r="I9610" i="1"/>
  <c r="M9610" i="1"/>
  <c r="I9611" i="1"/>
  <c r="M9611" i="1"/>
  <c r="I9612" i="1"/>
  <c r="M9612" i="1"/>
  <c r="I9613" i="1"/>
  <c r="M9613" i="1"/>
  <c r="I9614" i="1"/>
  <c r="M9614" i="1"/>
  <c r="I9615" i="1"/>
  <c r="M9615" i="1"/>
  <c r="I9616" i="1"/>
  <c r="M9616" i="1"/>
  <c r="I9617" i="1"/>
  <c r="M9617" i="1"/>
  <c r="I9618" i="1"/>
  <c r="M9618" i="1"/>
  <c r="I9619" i="1"/>
  <c r="M9619" i="1"/>
  <c r="I9620" i="1"/>
  <c r="M9620" i="1"/>
  <c r="I9621" i="1"/>
  <c r="M9621" i="1"/>
  <c r="I9622" i="1"/>
  <c r="M9622" i="1"/>
  <c r="I9623" i="1"/>
  <c r="M9623" i="1"/>
  <c r="I9624" i="1"/>
  <c r="M9624" i="1"/>
  <c r="I9625" i="1"/>
  <c r="M9625" i="1"/>
  <c r="I9626" i="1"/>
  <c r="M9626" i="1"/>
  <c r="I9627" i="1"/>
  <c r="M9627" i="1"/>
  <c r="I9628" i="1"/>
  <c r="M9628" i="1"/>
  <c r="I9629" i="1"/>
  <c r="M9629" i="1"/>
  <c r="I9630" i="1"/>
  <c r="M9630" i="1"/>
  <c r="I9631" i="1"/>
  <c r="M9631" i="1"/>
  <c r="I9632" i="1"/>
  <c r="M9632" i="1"/>
  <c r="I9633" i="1"/>
  <c r="M9633" i="1"/>
  <c r="I9634" i="1"/>
  <c r="M9634" i="1"/>
  <c r="I9635" i="1"/>
  <c r="M9635" i="1"/>
  <c r="I9636" i="1"/>
  <c r="M9636" i="1"/>
  <c r="I9637" i="1"/>
  <c r="M9637" i="1"/>
  <c r="I9638" i="1"/>
  <c r="M9638" i="1"/>
  <c r="I9639" i="1"/>
  <c r="M9639" i="1"/>
  <c r="I9640" i="1"/>
  <c r="M9640" i="1"/>
  <c r="I9641" i="1"/>
  <c r="M9641" i="1"/>
  <c r="I9642" i="1"/>
  <c r="M9642" i="1"/>
  <c r="I9643" i="1"/>
  <c r="M9643" i="1"/>
  <c r="I9644" i="1"/>
  <c r="M9644" i="1"/>
  <c r="I9645" i="1"/>
  <c r="M9645" i="1"/>
  <c r="I9646" i="1"/>
  <c r="M9646" i="1"/>
  <c r="I9647" i="1"/>
  <c r="M9647" i="1"/>
  <c r="I9648" i="1"/>
  <c r="M9648" i="1"/>
  <c r="I9649" i="1"/>
  <c r="M9649" i="1"/>
  <c r="I9650" i="1"/>
  <c r="M9650" i="1"/>
  <c r="I9651" i="1"/>
  <c r="M9651" i="1"/>
  <c r="I9652" i="1"/>
  <c r="M9652" i="1"/>
  <c r="I9653" i="1"/>
  <c r="M9653" i="1"/>
  <c r="I9654" i="1"/>
  <c r="M9654" i="1"/>
  <c r="I9655" i="1"/>
  <c r="M9655" i="1"/>
  <c r="I9656" i="1"/>
  <c r="M9656" i="1"/>
  <c r="I9657" i="1"/>
  <c r="M9657" i="1"/>
  <c r="I9658" i="1"/>
  <c r="M9658" i="1"/>
  <c r="I9659" i="1"/>
  <c r="M9659" i="1"/>
  <c r="I9660" i="1"/>
  <c r="M9660" i="1"/>
  <c r="I9661" i="1"/>
  <c r="M9661" i="1"/>
  <c r="I9662" i="1"/>
  <c r="M9662" i="1"/>
  <c r="I9663" i="1"/>
  <c r="M9663" i="1"/>
  <c r="I9664" i="1"/>
  <c r="M9664" i="1"/>
  <c r="I9665" i="1"/>
  <c r="M9665" i="1"/>
  <c r="I9666" i="1"/>
  <c r="M9666" i="1"/>
  <c r="I9667" i="1"/>
  <c r="M9667" i="1"/>
  <c r="I9668" i="1"/>
  <c r="M9668" i="1"/>
  <c r="I9669" i="1"/>
  <c r="M9669" i="1"/>
  <c r="I9670" i="1"/>
  <c r="M9670" i="1"/>
  <c r="I9671" i="1"/>
  <c r="M9671" i="1"/>
  <c r="I9672" i="1"/>
  <c r="M9672" i="1"/>
  <c r="I9673" i="1"/>
  <c r="M9673" i="1"/>
  <c r="I9674" i="1"/>
  <c r="M9674" i="1"/>
  <c r="I9675" i="1"/>
  <c r="M9675" i="1"/>
  <c r="I9676" i="1"/>
  <c r="M9676" i="1"/>
  <c r="I9677" i="1"/>
  <c r="M9677" i="1"/>
  <c r="I9678" i="1"/>
  <c r="M9678" i="1"/>
  <c r="I9679" i="1"/>
  <c r="M9679" i="1"/>
  <c r="I9680" i="1"/>
  <c r="M9680" i="1"/>
  <c r="I9681" i="1"/>
  <c r="M9681" i="1"/>
  <c r="I9682" i="1"/>
  <c r="M9682" i="1"/>
  <c r="I9683" i="1"/>
  <c r="M9683" i="1"/>
  <c r="I9684" i="1"/>
  <c r="M9684" i="1"/>
  <c r="I9685" i="1"/>
  <c r="M9685" i="1"/>
  <c r="I9686" i="1"/>
  <c r="M9686" i="1"/>
  <c r="I9687" i="1"/>
  <c r="M9687" i="1"/>
  <c r="I9688" i="1"/>
  <c r="M9688" i="1"/>
  <c r="I9689" i="1"/>
  <c r="M9689" i="1"/>
  <c r="I9690" i="1"/>
  <c r="M9690" i="1"/>
  <c r="I9691" i="1"/>
  <c r="M9691" i="1"/>
  <c r="I9692" i="1"/>
  <c r="M9692" i="1"/>
  <c r="I9693" i="1"/>
  <c r="M9693" i="1"/>
  <c r="I9694" i="1"/>
  <c r="M9694" i="1"/>
  <c r="I9695" i="1"/>
  <c r="M9695" i="1"/>
  <c r="I9696" i="1"/>
  <c r="M9696" i="1"/>
  <c r="I9697" i="1"/>
  <c r="M9697" i="1"/>
  <c r="I9698" i="1"/>
  <c r="M9698" i="1"/>
  <c r="I9699" i="1"/>
  <c r="M9699" i="1"/>
  <c r="I9700" i="1"/>
  <c r="M9700" i="1"/>
  <c r="I9701" i="1"/>
  <c r="M9701" i="1"/>
  <c r="I9702" i="1"/>
  <c r="M9702" i="1"/>
  <c r="I9703" i="1"/>
  <c r="M9703" i="1"/>
  <c r="I9704" i="1"/>
  <c r="M9704" i="1"/>
  <c r="I9705" i="1"/>
  <c r="M9705" i="1"/>
  <c r="I9706" i="1"/>
  <c r="M9706" i="1"/>
  <c r="I9707" i="1"/>
  <c r="M9707" i="1"/>
  <c r="I9708" i="1"/>
  <c r="M9708" i="1"/>
  <c r="I9709" i="1"/>
  <c r="M9709" i="1"/>
  <c r="I9710" i="1"/>
  <c r="M9710" i="1"/>
  <c r="I9711" i="1"/>
  <c r="M9711" i="1"/>
  <c r="I9712" i="1"/>
  <c r="M9712" i="1"/>
  <c r="I9713" i="1"/>
  <c r="M9713" i="1"/>
  <c r="I9714" i="1"/>
  <c r="M9714" i="1"/>
  <c r="I9715" i="1"/>
  <c r="M9715" i="1"/>
  <c r="I9716" i="1"/>
  <c r="M9716" i="1"/>
  <c r="I9717" i="1"/>
  <c r="M9717" i="1"/>
  <c r="I9718" i="1"/>
  <c r="M9718" i="1"/>
  <c r="I9719" i="1"/>
  <c r="M9719" i="1"/>
  <c r="I9720" i="1"/>
  <c r="M9720" i="1"/>
  <c r="I9721" i="1"/>
  <c r="M9721" i="1"/>
  <c r="I9722" i="1"/>
  <c r="M9722" i="1"/>
  <c r="I9723" i="1"/>
  <c r="M9723" i="1"/>
  <c r="I9724" i="1"/>
  <c r="M9724" i="1"/>
  <c r="I9725" i="1"/>
  <c r="M9725" i="1"/>
  <c r="I9726" i="1"/>
  <c r="M9726" i="1"/>
  <c r="I9727" i="1"/>
  <c r="M9727" i="1"/>
  <c r="I9728" i="1"/>
  <c r="M9728" i="1"/>
  <c r="I9729" i="1"/>
  <c r="M9729" i="1"/>
  <c r="I9730" i="1"/>
  <c r="M9730" i="1"/>
  <c r="I9731" i="1"/>
  <c r="M9731" i="1"/>
  <c r="I9732" i="1"/>
  <c r="M9732" i="1"/>
  <c r="I9733" i="1"/>
  <c r="M9733" i="1"/>
  <c r="I9734" i="1"/>
  <c r="M9734" i="1"/>
  <c r="I9735" i="1"/>
  <c r="M9735" i="1"/>
  <c r="I9736" i="1"/>
  <c r="M9736" i="1"/>
  <c r="I9737" i="1"/>
  <c r="M9737" i="1"/>
  <c r="I9738" i="1"/>
  <c r="M9738" i="1"/>
  <c r="I9739" i="1"/>
  <c r="M9739" i="1"/>
  <c r="I9740" i="1"/>
  <c r="M9740" i="1"/>
  <c r="I9741" i="1"/>
  <c r="M9741" i="1"/>
  <c r="I9742" i="1"/>
  <c r="M9742" i="1"/>
  <c r="I9743" i="1"/>
  <c r="M9743" i="1"/>
  <c r="I9744" i="1"/>
  <c r="M9744" i="1"/>
  <c r="I9745" i="1"/>
  <c r="M9745" i="1"/>
  <c r="I9746" i="1"/>
  <c r="M9746" i="1"/>
  <c r="I9747" i="1"/>
  <c r="M9747" i="1"/>
  <c r="I9748" i="1"/>
  <c r="M9748" i="1"/>
  <c r="I9749" i="1"/>
  <c r="M9749" i="1"/>
  <c r="I9750" i="1"/>
  <c r="M9750" i="1"/>
  <c r="I9751" i="1"/>
  <c r="M9751" i="1"/>
  <c r="I9752" i="1"/>
  <c r="M9752" i="1"/>
  <c r="I9753" i="1"/>
  <c r="M9753" i="1"/>
  <c r="I9754" i="1"/>
  <c r="M9754" i="1"/>
  <c r="I9755" i="1"/>
  <c r="M9755" i="1"/>
  <c r="I9756" i="1"/>
  <c r="M9756" i="1"/>
  <c r="I9757" i="1"/>
  <c r="M9757" i="1"/>
  <c r="I9758" i="1"/>
  <c r="M9758" i="1"/>
  <c r="I9759" i="1"/>
  <c r="M9759" i="1"/>
  <c r="I9760" i="1"/>
  <c r="M9760" i="1"/>
  <c r="I9761" i="1"/>
  <c r="M9761" i="1"/>
  <c r="I9762" i="1"/>
  <c r="M9762" i="1"/>
  <c r="I9763" i="1"/>
  <c r="M9763" i="1"/>
  <c r="I9764" i="1"/>
  <c r="M9764" i="1"/>
  <c r="I9765" i="1"/>
  <c r="M9765" i="1"/>
  <c r="I9766" i="1"/>
  <c r="M9766" i="1"/>
  <c r="I9767" i="1"/>
  <c r="M9767" i="1"/>
  <c r="I9768" i="1"/>
  <c r="M9768" i="1"/>
  <c r="I9769" i="1"/>
  <c r="M9769" i="1"/>
  <c r="I9770" i="1"/>
  <c r="M9770" i="1"/>
  <c r="I9771" i="1"/>
  <c r="M9771" i="1"/>
  <c r="I9772" i="1"/>
  <c r="M9772" i="1"/>
  <c r="I9773" i="1"/>
  <c r="M9773" i="1"/>
  <c r="I9774" i="1"/>
  <c r="M9774" i="1"/>
  <c r="I9775" i="1"/>
  <c r="M9775" i="1"/>
  <c r="I9776" i="1"/>
  <c r="M9776" i="1"/>
  <c r="I9777" i="1"/>
  <c r="M9777" i="1"/>
  <c r="I9778" i="1"/>
  <c r="M9778" i="1"/>
  <c r="I9779" i="1"/>
  <c r="M9779" i="1"/>
  <c r="I9780" i="1"/>
  <c r="M9780" i="1"/>
  <c r="I9781" i="1"/>
  <c r="M9781" i="1"/>
  <c r="I9782" i="1"/>
  <c r="M9782" i="1"/>
  <c r="I9783" i="1"/>
  <c r="M9783" i="1"/>
  <c r="I9784" i="1"/>
  <c r="M9784" i="1"/>
  <c r="I9785" i="1"/>
  <c r="M9785" i="1"/>
  <c r="I9786" i="1"/>
  <c r="M9786" i="1"/>
  <c r="I9787" i="1"/>
  <c r="M9787" i="1"/>
  <c r="I9788" i="1"/>
  <c r="M9788" i="1"/>
  <c r="I9789" i="1"/>
  <c r="M9789" i="1"/>
  <c r="I9790" i="1"/>
  <c r="M9790" i="1"/>
  <c r="I9791" i="1"/>
  <c r="M9791" i="1"/>
  <c r="I9792" i="1"/>
  <c r="M9792" i="1"/>
  <c r="I9793" i="1"/>
  <c r="M9793" i="1"/>
  <c r="I9794" i="1"/>
  <c r="M9794" i="1"/>
  <c r="I9795" i="1"/>
  <c r="M9795" i="1"/>
  <c r="I9796" i="1"/>
  <c r="M9796" i="1"/>
  <c r="I9797" i="1"/>
  <c r="M9797" i="1"/>
  <c r="I9798" i="1"/>
  <c r="M9798" i="1"/>
  <c r="I9799" i="1"/>
  <c r="M9799" i="1"/>
  <c r="I9800" i="1"/>
  <c r="M9800" i="1"/>
  <c r="I9801" i="1"/>
  <c r="M9801" i="1"/>
  <c r="I9802" i="1"/>
  <c r="M9802" i="1"/>
  <c r="I9803" i="1"/>
  <c r="M9803" i="1"/>
  <c r="I9804" i="1"/>
  <c r="M9804" i="1"/>
  <c r="I9805" i="1"/>
  <c r="M9805" i="1"/>
  <c r="I9806" i="1"/>
  <c r="M9806" i="1"/>
  <c r="I9807" i="1"/>
  <c r="M9807" i="1"/>
  <c r="I9808" i="1"/>
  <c r="M9808" i="1"/>
  <c r="I9809" i="1"/>
  <c r="M9809" i="1"/>
  <c r="I9810" i="1"/>
  <c r="M9810" i="1"/>
  <c r="I9811" i="1"/>
  <c r="M9811" i="1"/>
  <c r="I9812" i="1"/>
  <c r="M9812" i="1"/>
  <c r="I9813" i="1"/>
  <c r="M9813" i="1"/>
  <c r="I9814" i="1"/>
  <c r="M9814" i="1"/>
  <c r="I9815" i="1"/>
  <c r="M9815" i="1"/>
  <c r="I9816" i="1"/>
  <c r="M9816" i="1"/>
  <c r="I9817" i="1"/>
  <c r="M9817" i="1"/>
  <c r="I9818" i="1"/>
  <c r="M9818" i="1"/>
  <c r="I9819" i="1"/>
  <c r="M9819" i="1"/>
  <c r="I9820" i="1"/>
  <c r="M9820" i="1"/>
  <c r="I9821" i="1"/>
  <c r="M9821" i="1"/>
  <c r="I9822" i="1"/>
  <c r="M9822" i="1"/>
  <c r="I9823" i="1"/>
  <c r="M9823" i="1"/>
  <c r="I9824" i="1"/>
  <c r="M9824" i="1"/>
  <c r="I9825" i="1"/>
  <c r="M9825" i="1"/>
  <c r="I9826" i="1"/>
  <c r="M9826" i="1"/>
  <c r="I9827" i="1"/>
  <c r="M9827" i="1"/>
  <c r="I9828" i="1"/>
  <c r="M9828" i="1"/>
  <c r="I9829" i="1"/>
  <c r="M9829" i="1"/>
  <c r="I9830" i="1"/>
  <c r="M9830" i="1"/>
  <c r="I9831" i="1"/>
  <c r="M9831" i="1"/>
  <c r="I9832" i="1"/>
  <c r="M9832" i="1"/>
  <c r="I9833" i="1"/>
  <c r="M9833" i="1"/>
  <c r="I9834" i="1"/>
  <c r="M9834" i="1"/>
  <c r="I9835" i="1"/>
  <c r="M9835" i="1"/>
  <c r="I9836" i="1"/>
  <c r="M9836" i="1"/>
  <c r="I9837" i="1"/>
  <c r="M9837" i="1"/>
  <c r="I9838" i="1"/>
  <c r="M9838" i="1"/>
  <c r="I9839" i="1"/>
  <c r="M9839" i="1"/>
  <c r="I9840" i="1"/>
  <c r="M9840" i="1"/>
  <c r="I9841" i="1"/>
  <c r="M9841" i="1"/>
  <c r="I9842" i="1"/>
  <c r="M9842" i="1"/>
  <c r="I9843" i="1"/>
  <c r="M9843" i="1"/>
  <c r="I9844" i="1"/>
  <c r="M9844" i="1"/>
  <c r="I9845" i="1"/>
  <c r="M9845" i="1"/>
  <c r="I9846" i="1"/>
  <c r="M9846" i="1"/>
  <c r="I9847" i="1"/>
  <c r="M9847" i="1"/>
  <c r="I9848" i="1"/>
  <c r="M9848" i="1"/>
  <c r="I9849" i="1"/>
  <c r="M9849" i="1"/>
  <c r="I9850" i="1"/>
  <c r="M9850" i="1"/>
  <c r="I9851" i="1"/>
  <c r="M9851" i="1"/>
  <c r="I9852" i="1"/>
  <c r="M9852" i="1"/>
  <c r="I9853" i="1"/>
  <c r="M9853" i="1"/>
  <c r="I9854" i="1"/>
  <c r="M9854" i="1"/>
  <c r="I9855" i="1"/>
  <c r="M9855" i="1"/>
  <c r="I9856" i="1"/>
  <c r="M9856" i="1"/>
  <c r="I9857" i="1"/>
  <c r="M9857" i="1"/>
  <c r="I9858" i="1"/>
  <c r="M9858" i="1"/>
  <c r="I9859" i="1"/>
  <c r="M9859" i="1"/>
  <c r="I9860" i="1"/>
  <c r="M9860" i="1"/>
  <c r="I9861" i="1"/>
  <c r="M9861" i="1"/>
  <c r="I9862" i="1"/>
  <c r="M9862" i="1"/>
  <c r="I9863" i="1"/>
  <c r="M9863" i="1"/>
  <c r="I9864" i="1"/>
  <c r="M9864" i="1"/>
  <c r="I9865" i="1"/>
  <c r="M9865" i="1"/>
  <c r="I9866" i="1"/>
  <c r="M9866" i="1"/>
  <c r="I9867" i="1"/>
  <c r="M9867" i="1"/>
  <c r="I9868" i="1"/>
  <c r="M9868" i="1"/>
  <c r="I9869" i="1"/>
  <c r="M9869" i="1"/>
  <c r="I9870" i="1"/>
  <c r="M9870" i="1"/>
  <c r="I9871" i="1"/>
  <c r="M9871" i="1"/>
  <c r="I9872" i="1"/>
  <c r="M9872" i="1"/>
  <c r="I9873" i="1"/>
  <c r="M9873" i="1"/>
  <c r="I9874" i="1"/>
  <c r="M9874" i="1"/>
  <c r="I9875" i="1"/>
  <c r="M9875" i="1"/>
  <c r="I9876" i="1"/>
  <c r="M9876" i="1"/>
  <c r="I9877" i="1"/>
  <c r="M9877" i="1"/>
  <c r="I9878" i="1"/>
  <c r="M9878" i="1"/>
  <c r="I9879" i="1"/>
  <c r="M9879" i="1"/>
  <c r="I9880" i="1"/>
  <c r="M9880" i="1"/>
  <c r="I9881" i="1"/>
  <c r="M9881" i="1"/>
  <c r="I9882" i="1"/>
  <c r="M9882" i="1"/>
  <c r="I9883" i="1"/>
  <c r="M9883" i="1"/>
  <c r="I9884" i="1"/>
  <c r="M9884" i="1"/>
  <c r="I9885" i="1"/>
  <c r="M9885" i="1"/>
  <c r="I9886" i="1"/>
  <c r="M9886" i="1"/>
  <c r="I9887" i="1"/>
  <c r="M9887" i="1"/>
  <c r="I9888" i="1"/>
  <c r="M9888" i="1"/>
  <c r="I9889" i="1"/>
  <c r="M9889" i="1"/>
  <c r="I9890" i="1"/>
  <c r="M9890" i="1"/>
  <c r="I9891" i="1"/>
  <c r="M9891" i="1"/>
  <c r="I9892" i="1"/>
  <c r="M9892" i="1"/>
  <c r="I9893" i="1"/>
  <c r="M9893" i="1"/>
  <c r="I9894" i="1"/>
  <c r="M9894" i="1"/>
  <c r="I9895" i="1"/>
  <c r="M9895" i="1"/>
  <c r="I9896" i="1"/>
  <c r="M9896" i="1"/>
  <c r="I9897" i="1"/>
  <c r="M9897" i="1"/>
  <c r="I9898" i="1"/>
  <c r="M9898" i="1"/>
  <c r="I9899" i="1"/>
  <c r="M9899" i="1"/>
  <c r="I9900" i="1"/>
  <c r="M9900" i="1"/>
  <c r="I9901" i="1"/>
  <c r="M9901" i="1"/>
  <c r="I9902" i="1"/>
  <c r="M9902" i="1"/>
  <c r="I9903" i="1"/>
  <c r="M9903" i="1"/>
  <c r="I9904" i="1"/>
  <c r="M9904" i="1"/>
  <c r="I9905" i="1"/>
  <c r="M9905" i="1"/>
  <c r="I9906" i="1"/>
  <c r="M9906" i="1"/>
  <c r="I9907" i="1"/>
  <c r="M9907" i="1"/>
  <c r="I9908" i="1"/>
  <c r="M9908" i="1"/>
  <c r="I9909" i="1"/>
  <c r="M9909" i="1"/>
  <c r="I9910" i="1"/>
  <c r="M9910" i="1"/>
  <c r="I9911" i="1"/>
  <c r="M9911" i="1"/>
  <c r="I9912" i="1"/>
  <c r="M9912" i="1"/>
  <c r="I9913" i="1"/>
  <c r="M9913" i="1"/>
  <c r="I9914" i="1"/>
  <c r="M9914" i="1"/>
  <c r="I9915" i="1"/>
  <c r="M9915" i="1"/>
  <c r="I9916" i="1"/>
  <c r="M9916" i="1"/>
  <c r="I9917" i="1"/>
  <c r="M9917" i="1"/>
  <c r="I9918" i="1"/>
  <c r="M9918" i="1"/>
  <c r="I9919" i="1"/>
  <c r="M9919" i="1"/>
  <c r="I9920" i="1"/>
  <c r="M9920" i="1"/>
  <c r="I9921" i="1"/>
  <c r="M9921" i="1"/>
  <c r="I9922" i="1"/>
  <c r="M9922" i="1"/>
  <c r="I9923" i="1"/>
  <c r="M9923" i="1"/>
  <c r="I9924" i="1"/>
  <c r="M9924" i="1"/>
  <c r="I9925" i="1"/>
  <c r="M9925" i="1"/>
  <c r="I9926" i="1"/>
  <c r="M9926" i="1"/>
  <c r="I9927" i="1"/>
  <c r="M9927" i="1"/>
  <c r="I9928" i="1"/>
  <c r="M9928" i="1"/>
  <c r="I9929" i="1"/>
  <c r="M9929" i="1"/>
  <c r="I9930" i="1"/>
  <c r="M9930" i="1"/>
  <c r="I9931" i="1"/>
  <c r="M9931" i="1"/>
  <c r="I9932" i="1"/>
  <c r="M9932" i="1"/>
  <c r="I9933" i="1"/>
  <c r="M9933" i="1"/>
  <c r="I9934" i="1"/>
  <c r="M9934" i="1"/>
  <c r="I9935" i="1"/>
  <c r="M9935" i="1"/>
  <c r="I9936" i="1"/>
  <c r="M9936" i="1"/>
  <c r="I9937" i="1"/>
  <c r="M9937" i="1"/>
  <c r="I9938" i="1"/>
  <c r="M9938" i="1"/>
  <c r="I9939" i="1"/>
  <c r="M9939" i="1"/>
  <c r="I9940" i="1"/>
  <c r="M9940" i="1"/>
  <c r="I9941" i="1"/>
  <c r="M9941" i="1"/>
  <c r="I9942" i="1"/>
  <c r="M9942" i="1"/>
  <c r="I9943" i="1"/>
  <c r="M9943" i="1"/>
  <c r="I9944" i="1"/>
  <c r="M9944" i="1"/>
  <c r="I9945" i="1"/>
  <c r="M9945" i="1"/>
  <c r="I9946" i="1"/>
  <c r="M9946" i="1"/>
  <c r="I9947" i="1"/>
  <c r="M9947" i="1"/>
  <c r="I9948" i="1"/>
  <c r="M9948" i="1"/>
  <c r="I9949" i="1"/>
  <c r="M9949" i="1"/>
  <c r="I9950" i="1"/>
  <c r="M9950" i="1"/>
  <c r="I9951" i="1"/>
  <c r="M9951" i="1"/>
  <c r="I9952" i="1"/>
  <c r="M9952" i="1"/>
  <c r="I9953" i="1"/>
  <c r="M9953" i="1"/>
  <c r="I9954" i="1"/>
  <c r="M9954" i="1"/>
  <c r="I9955" i="1"/>
  <c r="M9955" i="1"/>
  <c r="I9956" i="1"/>
  <c r="M9956" i="1"/>
  <c r="I9957" i="1"/>
  <c r="M9957" i="1"/>
  <c r="I9958" i="1"/>
  <c r="M9958" i="1"/>
  <c r="I9959" i="1"/>
  <c r="M9959" i="1"/>
  <c r="I9960" i="1"/>
  <c r="M9960" i="1"/>
  <c r="I9961" i="1"/>
  <c r="M9961" i="1"/>
  <c r="I9962" i="1"/>
  <c r="M9962" i="1"/>
  <c r="I9963" i="1"/>
  <c r="M9963" i="1"/>
  <c r="I9964" i="1"/>
  <c r="M9964" i="1"/>
  <c r="I9965" i="1"/>
  <c r="M9965" i="1"/>
  <c r="I9966" i="1"/>
  <c r="M9966" i="1"/>
  <c r="I9967" i="1"/>
  <c r="M9967" i="1"/>
  <c r="I9968" i="1"/>
  <c r="M9968" i="1"/>
  <c r="I9969" i="1"/>
  <c r="M9969" i="1"/>
  <c r="I9970" i="1"/>
  <c r="M9970" i="1"/>
  <c r="I9971" i="1"/>
  <c r="M9971" i="1"/>
  <c r="I9972" i="1"/>
  <c r="M9972" i="1"/>
  <c r="I9973" i="1"/>
  <c r="M9973" i="1"/>
  <c r="I9974" i="1"/>
  <c r="M9974" i="1"/>
  <c r="I9975" i="1"/>
  <c r="M9975" i="1"/>
  <c r="I9976" i="1"/>
  <c r="M9976" i="1"/>
  <c r="I9977" i="1"/>
  <c r="M9977" i="1"/>
  <c r="I9978" i="1"/>
  <c r="M9978" i="1"/>
  <c r="I9979" i="1"/>
  <c r="M9979" i="1"/>
  <c r="I9980" i="1"/>
  <c r="M9980" i="1"/>
  <c r="I9981" i="1"/>
  <c r="M9981" i="1"/>
  <c r="I9982" i="1"/>
  <c r="M9982" i="1"/>
  <c r="I9983" i="1"/>
  <c r="M9983" i="1"/>
  <c r="I9984" i="1"/>
  <c r="M9984" i="1"/>
  <c r="I9985" i="1"/>
  <c r="M9985" i="1"/>
  <c r="I9986" i="1"/>
  <c r="M9986" i="1"/>
  <c r="I9987" i="1"/>
  <c r="M9987" i="1"/>
  <c r="I9988" i="1"/>
  <c r="M9988" i="1"/>
  <c r="I9989" i="1"/>
  <c r="M9989" i="1"/>
  <c r="I9990" i="1"/>
  <c r="M9990" i="1"/>
  <c r="I9991" i="1"/>
  <c r="M9991" i="1"/>
  <c r="I9992" i="1"/>
  <c r="M9992" i="1"/>
  <c r="I9993" i="1"/>
  <c r="M9993" i="1"/>
  <c r="I9994" i="1"/>
  <c r="M9994" i="1"/>
  <c r="I9995" i="1"/>
  <c r="M9995" i="1"/>
  <c r="I9996" i="1"/>
  <c r="M9996" i="1"/>
  <c r="I9997" i="1"/>
  <c r="M9997" i="1"/>
  <c r="I9998" i="1"/>
  <c r="M9998" i="1"/>
  <c r="I9999" i="1"/>
  <c r="M9999" i="1"/>
  <c r="I10000" i="1"/>
  <c r="M10000" i="1"/>
  <c r="I10001" i="1"/>
  <c r="M10001" i="1"/>
  <c r="I10002" i="1"/>
  <c r="M10002" i="1"/>
  <c r="I10003" i="1"/>
  <c r="M10003" i="1"/>
  <c r="I10004" i="1"/>
  <c r="M10004" i="1"/>
  <c r="I10005" i="1"/>
  <c r="M10005" i="1"/>
  <c r="I10006" i="1"/>
  <c r="M10006" i="1"/>
  <c r="I10007" i="1"/>
  <c r="M10007" i="1"/>
  <c r="I10008" i="1"/>
  <c r="M10008" i="1"/>
  <c r="I10009" i="1"/>
  <c r="M10009" i="1"/>
  <c r="I10010" i="1"/>
  <c r="M10010" i="1"/>
  <c r="I10011" i="1"/>
  <c r="M10011" i="1"/>
  <c r="I10012" i="1"/>
  <c r="M10012" i="1"/>
  <c r="I10013" i="1"/>
  <c r="M10013" i="1"/>
  <c r="I10014" i="1"/>
  <c r="M10014" i="1"/>
  <c r="I10015" i="1"/>
  <c r="M10015" i="1"/>
  <c r="I10016" i="1"/>
  <c r="M10016" i="1"/>
  <c r="I10017" i="1"/>
  <c r="M10017" i="1"/>
  <c r="I10018" i="1"/>
  <c r="M10018" i="1"/>
  <c r="I10019" i="1"/>
  <c r="M10019" i="1"/>
  <c r="I10020" i="1"/>
  <c r="M10020" i="1"/>
  <c r="I10021" i="1"/>
  <c r="M10021" i="1"/>
  <c r="I10022" i="1"/>
  <c r="M10022" i="1"/>
  <c r="I10023" i="1"/>
  <c r="M10023" i="1"/>
  <c r="I10024" i="1"/>
  <c r="M10024" i="1"/>
  <c r="I10025" i="1"/>
  <c r="M10025" i="1"/>
  <c r="I10026" i="1"/>
  <c r="M10026" i="1"/>
  <c r="I10027" i="1"/>
  <c r="M10027" i="1"/>
  <c r="I10028" i="1"/>
  <c r="M10028" i="1"/>
  <c r="I10029" i="1"/>
  <c r="M10029" i="1"/>
  <c r="I10030" i="1"/>
  <c r="M10030" i="1"/>
  <c r="I10031" i="1"/>
  <c r="M10031" i="1"/>
  <c r="I10032" i="1"/>
  <c r="M10032" i="1"/>
  <c r="I10033" i="1"/>
  <c r="M10033" i="1"/>
  <c r="I10034" i="1"/>
  <c r="M10034" i="1"/>
  <c r="I10035" i="1"/>
  <c r="M10035" i="1"/>
  <c r="I10036" i="1"/>
  <c r="M10036" i="1"/>
  <c r="I10037" i="1"/>
  <c r="M10037" i="1"/>
  <c r="I10038" i="1"/>
  <c r="M10038" i="1"/>
  <c r="I10039" i="1"/>
  <c r="M10039" i="1"/>
  <c r="I10040" i="1"/>
  <c r="M10040" i="1"/>
  <c r="I10041" i="1"/>
  <c r="M10041" i="1"/>
  <c r="I10042" i="1"/>
  <c r="M10042" i="1"/>
  <c r="I10043" i="1"/>
  <c r="M10043" i="1"/>
  <c r="I10044" i="1"/>
  <c r="M10044" i="1"/>
  <c r="I10045" i="1"/>
  <c r="M10045" i="1"/>
  <c r="I10046" i="1"/>
  <c r="M10046" i="1"/>
  <c r="I10047" i="1"/>
  <c r="M10047" i="1"/>
  <c r="I10048" i="1"/>
  <c r="M10048" i="1"/>
  <c r="I10049" i="1"/>
  <c r="M10049" i="1"/>
  <c r="I10050" i="1"/>
  <c r="M10050" i="1"/>
  <c r="I10051" i="1"/>
  <c r="M10051" i="1"/>
  <c r="I10052" i="1"/>
  <c r="M10052" i="1"/>
  <c r="I10053" i="1"/>
  <c r="M10053" i="1"/>
  <c r="I10054" i="1"/>
  <c r="M10054" i="1"/>
  <c r="I10055" i="1"/>
  <c r="M10055" i="1"/>
  <c r="I10056" i="1"/>
  <c r="M10056" i="1"/>
  <c r="I10057" i="1"/>
  <c r="M10057" i="1"/>
  <c r="I10058" i="1"/>
  <c r="M10058" i="1"/>
  <c r="I10059" i="1"/>
  <c r="M10059" i="1"/>
  <c r="I10060" i="1"/>
  <c r="M10060" i="1"/>
  <c r="I10061" i="1"/>
  <c r="M10061" i="1"/>
  <c r="I10062" i="1"/>
  <c r="M10062" i="1"/>
  <c r="I10063" i="1"/>
  <c r="M10063" i="1"/>
  <c r="I10064" i="1"/>
  <c r="M10064" i="1"/>
  <c r="I10065" i="1"/>
  <c r="M10065" i="1"/>
  <c r="I10066" i="1"/>
  <c r="M10066" i="1"/>
  <c r="I10067" i="1"/>
  <c r="M10067" i="1"/>
  <c r="I10068" i="1"/>
  <c r="M10068" i="1"/>
  <c r="I10069" i="1"/>
  <c r="M10069" i="1"/>
  <c r="I10070" i="1"/>
  <c r="M10070" i="1"/>
  <c r="I10071" i="1"/>
  <c r="M10071" i="1"/>
  <c r="I10072" i="1"/>
  <c r="M10072" i="1"/>
  <c r="I10073" i="1"/>
  <c r="M10073" i="1"/>
  <c r="I10074" i="1"/>
  <c r="M10074" i="1"/>
  <c r="I10075" i="1"/>
  <c r="M10075" i="1"/>
  <c r="I10076" i="1"/>
  <c r="M10076" i="1"/>
  <c r="I10077" i="1"/>
  <c r="M10077" i="1"/>
  <c r="I10078" i="1"/>
  <c r="M10078" i="1"/>
  <c r="I10079" i="1"/>
  <c r="M10079" i="1"/>
  <c r="I10080" i="1"/>
  <c r="M10080" i="1"/>
  <c r="I10081" i="1"/>
  <c r="M10081" i="1"/>
  <c r="I10082" i="1"/>
  <c r="M10082" i="1"/>
  <c r="I10083" i="1"/>
  <c r="M10083" i="1"/>
  <c r="I10084" i="1"/>
  <c r="M10084" i="1"/>
  <c r="I10085" i="1"/>
  <c r="M10085" i="1"/>
  <c r="I10086" i="1"/>
  <c r="M10086" i="1"/>
  <c r="I10087" i="1"/>
  <c r="M10087" i="1"/>
  <c r="I10088" i="1"/>
  <c r="M10088" i="1"/>
  <c r="I10089" i="1"/>
  <c r="M10089" i="1"/>
  <c r="I10090" i="1"/>
  <c r="M10090" i="1"/>
  <c r="I10091" i="1"/>
  <c r="M10091" i="1"/>
  <c r="I10092" i="1"/>
  <c r="M10092" i="1"/>
  <c r="I10093" i="1"/>
  <c r="M10093" i="1"/>
  <c r="I10094" i="1"/>
  <c r="M10094" i="1"/>
  <c r="I10095" i="1"/>
  <c r="M10095" i="1"/>
  <c r="I10096" i="1"/>
  <c r="M10096" i="1"/>
  <c r="I10097" i="1"/>
  <c r="M10097" i="1"/>
  <c r="I10098" i="1"/>
  <c r="M10098" i="1"/>
  <c r="I10099" i="1"/>
  <c r="M10099" i="1"/>
  <c r="I10100" i="1"/>
  <c r="M10100" i="1"/>
  <c r="I10101" i="1"/>
  <c r="M10101" i="1"/>
  <c r="I10102" i="1"/>
  <c r="M10102" i="1"/>
  <c r="I10103" i="1"/>
  <c r="M10103" i="1"/>
  <c r="I10104" i="1"/>
  <c r="M10104" i="1"/>
  <c r="I10105" i="1"/>
  <c r="M10105" i="1"/>
  <c r="I10106" i="1"/>
  <c r="M10106" i="1"/>
  <c r="I10107" i="1"/>
  <c r="M10107" i="1"/>
  <c r="I10108" i="1"/>
  <c r="M10108" i="1"/>
  <c r="I10109" i="1"/>
  <c r="M10109" i="1"/>
  <c r="I10110" i="1"/>
  <c r="M10110" i="1"/>
  <c r="I10111" i="1"/>
  <c r="M10111" i="1"/>
  <c r="I10112" i="1"/>
  <c r="M10112" i="1"/>
  <c r="I10113" i="1"/>
  <c r="M10113" i="1"/>
  <c r="I10114" i="1"/>
  <c r="M10114" i="1"/>
  <c r="I10115" i="1"/>
  <c r="M10115" i="1"/>
  <c r="I10116" i="1"/>
  <c r="M10116" i="1"/>
  <c r="I10117" i="1"/>
  <c r="M10117" i="1"/>
  <c r="I10118" i="1"/>
  <c r="M10118" i="1"/>
  <c r="I10119" i="1"/>
  <c r="M10119" i="1"/>
  <c r="I10120" i="1"/>
  <c r="M10120" i="1"/>
  <c r="I10121" i="1"/>
  <c r="M10121" i="1"/>
  <c r="I10122" i="1"/>
  <c r="M10122" i="1"/>
  <c r="I10123" i="1"/>
  <c r="M10123" i="1"/>
  <c r="I10124" i="1"/>
  <c r="M10124" i="1"/>
  <c r="I10125" i="1"/>
  <c r="M10125" i="1"/>
  <c r="I10126" i="1"/>
  <c r="M10126" i="1"/>
  <c r="I10127" i="1"/>
  <c r="M10127" i="1"/>
  <c r="I10128" i="1"/>
  <c r="M10128" i="1"/>
  <c r="I10129" i="1"/>
  <c r="M10129" i="1"/>
  <c r="I10130" i="1"/>
  <c r="M10130" i="1"/>
  <c r="I10131" i="1"/>
  <c r="M10131" i="1"/>
  <c r="I10132" i="1"/>
  <c r="M10132" i="1"/>
  <c r="I10133" i="1"/>
  <c r="M10133" i="1"/>
  <c r="I10134" i="1"/>
  <c r="M10134" i="1"/>
  <c r="I10135" i="1"/>
  <c r="M10135" i="1"/>
  <c r="I10136" i="1"/>
  <c r="M10136" i="1"/>
  <c r="I10137" i="1"/>
  <c r="M10137" i="1"/>
  <c r="I10138" i="1"/>
  <c r="M10138" i="1"/>
  <c r="I10139" i="1"/>
  <c r="M10139" i="1"/>
  <c r="I10140" i="1"/>
  <c r="M10140" i="1"/>
  <c r="I10141" i="1"/>
  <c r="M10141" i="1"/>
  <c r="I10142" i="1"/>
  <c r="M10142" i="1"/>
  <c r="I10143" i="1"/>
  <c r="M10143" i="1"/>
  <c r="I10144" i="1"/>
  <c r="M10144" i="1"/>
  <c r="I10145" i="1"/>
  <c r="M10145" i="1"/>
  <c r="I10146" i="1"/>
  <c r="M10146" i="1"/>
  <c r="I10147" i="1"/>
  <c r="M10147" i="1"/>
  <c r="I10148" i="1"/>
  <c r="M10148" i="1"/>
  <c r="I10149" i="1"/>
  <c r="M10149" i="1"/>
  <c r="I10150" i="1"/>
  <c r="M10150" i="1"/>
  <c r="I10151" i="1"/>
  <c r="M10151" i="1"/>
  <c r="I10152" i="1"/>
  <c r="M10152" i="1"/>
  <c r="I10153" i="1"/>
  <c r="M10153" i="1"/>
  <c r="I10154" i="1"/>
  <c r="M10154" i="1"/>
  <c r="I10155" i="1"/>
  <c r="M10155" i="1"/>
  <c r="I10156" i="1"/>
  <c r="M10156" i="1"/>
  <c r="I10157" i="1"/>
  <c r="M10157" i="1"/>
  <c r="I10158" i="1"/>
  <c r="M10158" i="1"/>
  <c r="I10159" i="1"/>
  <c r="M10159" i="1"/>
  <c r="I10160" i="1"/>
  <c r="M10160" i="1"/>
  <c r="I10161" i="1"/>
  <c r="M10161" i="1"/>
  <c r="I10162" i="1"/>
  <c r="M10162" i="1"/>
  <c r="I10163" i="1"/>
  <c r="M10163" i="1"/>
  <c r="I10164" i="1"/>
  <c r="M10164" i="1"/>
  <c r="I10165" i="1"/>
  <c r="M10165" i="1"/>
  <c r="I10166" i="1"/>
  <c r="M10166" i="1"/>
  <c r="I10167" i="1"/>
  <c r="M10167" i="1"/>
  <c r="I10168" i="1"/>
  <c r="M10168" i="1"/>
  <c r="I10169" i="1"/>
  <c r="M10169" i="1"/>
  <c r="I10170" i="1"/>
  <c r="M10170" i="1"/>
  <c r="I10171" i="1"/>
  <c r="M10171" i="1"/>
  <c r="I10172" i="1"/>
  <c r="M10172" i="1"/>
  <c r="I10173" i="1"/>
  <c r="M10173" i="1"/>
  <c r="I10174" i="1"/>
  <c r="M10174" i="1"/>
  <c r="I10175" i="1"/>
  <c r="M10175" i="1"/>
  <c r="I10176" i="1"/>
  <c r="M10176" i="1"/>
  <c r="I10177" i="1"/>
  <c r="M10177" i="1"/>
  <c r="I10178" i="1"/>
  <c r="M10178" i="1"/>
  <c r="I10179" i="1"/>
  <c r="M10179" i="1"/>
  <c r="I10180" i="1"/>
  <c r="M10180" i="1"/>
  <c r="I10181" i="1"/>
  <c r="M10181" i="1"/>
  <c r="I10182" i="1"/>
  <c r="M10182" i="1"/>
  <c r="I10183" i="1"/>
  <c r="M10183" i="1"/>
  <c r="I10184" i="1"/>
  <c r="M10184" i="1"/>
  <c r="I10185" i="1"/>
  <c r="M10185" i="1"/>
  <c r="I10186" i="1"/>
  <c r="M10186" i="1"/>
  <c r="I10187" i="1"/>
  <c r="M10187" i="1"/>
  <c r="I10188" i="1"/>
  <c r="M10188" i="1"/>
  <c r="I10189" i="1"/>
  <c r="M10189" i="1"/>
  <c r="I10190" i="1"/>
  <c r="M10190" i="1"/>
  <c r="I10191" i="1"/>
  <c r="M10191" i="1"/>
  <c r="I10192" i="1"/>
  <c r="M10192" i="1"/>
  <c r="I10193" i="1"/>
  <c r="M10193" i="1"/>
  <c r="I10194" i="1"/>
  <c r="M10194" i="1"/>
  <c r="I10195" i="1"/>
  <c r="M10195" i="1"/>
  <c r="I10196" i="1"/>
  <c r="M10196" i="1"/>
  <c r="I10197" i="1"/>
  <c r="M10197" i="1"/>
  <c r="I10198" i="1"/>
  <c r="M10198" i="1"/>
  <c r="I10199" i="1"/>
  <c r="M10199" i="1"/>
  <c r="I10200" i="1"/>
  <c r="M10200" i="1"/>
  <c r="I10201" i="1"/>
  <c r="M10201" i="1"/>
  <c r="I10202" i="1"/>
  <c r="M10202" i="1"/>
  <c r="I10203" i="1"/>
  <c r="M10203" i="1"/>
  <c r="I10204" i="1"/>
  <c r="M10204" i="1"/>
  <c r="I10205" i="1"/>
  <c r="M10205" i="1"/>
  <c r="I10206" i="1"/>
  <c r="M10206" i="1"/>
  <c r="I10207" i="1"/>
  <c r="M10207" i="1"/>
  <c r="I10208" i="1"/>
  <c r="M10208" i="1"/>
  <c r="I10209" i="1"/>
  <c r="M10209" i="1"/>
  <c r="I10210" i="1"/>
  <c r="M10210" i="1"/>
  <c r="I10211" i="1"/>
  <c r="M10211" i="1"/>
  <c r="I10212" i="1"/>
  <c r="M10212" i="1"/>
  <c r="I10213" i="1"/>
  <c r="M10213" i="1"/>
  <c r="I10214" i="1"/>
  <c r="M10214" i="1"/>
  <c r="I10215" i="1"/>
  <c r="M10215" i="1"/>
  <c r="I10216" i="1"/>
  <c r="M10216" i="1"/>
  <c r="I10217" i="1"/>
  <c r="M10217" i="1"/>
  <c r="I10218" i="1"/>
  <c r="M10218" i="1"/>
  <c r="I10219" i="1"/>
  <c r="M10219" i="1"/>
  <c r="I10220" i="1"/>
  <c r="M10220" i="1"/>
  <c r="I10221" i="1"/>
  <c r="M10221" i="1"/>
  <c r="I10222" i="1"/>
  <c r="M10222" i="1"/>
  <c r="I10223" i="1"/>
  <c r="M10223" i="1"/>
  <c r="I10224" i="1"/>
  <c r="M10224" i="1"/>
  <c r="I10225" i="1"/>
  <c r="M10225" i="1"/>
  <c r="I10226" i="1"/>
  <c r="M10226" i="1"/>
  <c r="I10227" i="1"/>
  <c r="M10227" i="1"/>
  <c r="I10228" i="1"/>
  <c r="M10228" i="1"/>
  <c r="I10229" i="1"/>
  <c r="M10229" i="1"/>
  <c r="I10230" i="1"/>
  <c r="M10230" i="1"/>
  <c r="I10231" i="1"/>
  <c r="M10231" i="1"/>
  <c r="I10232" i="1"/>
  <c r="M10232" i="1"/>
  <c r="I10233" i="1"/>
  <c r="M10233" i="1"/>
  <c r="I10234" i="1"/>
  <c r="M10234" i="1"/>
  <c r="I10235" i="1"/>
  <c r="M10235" i="1"/>
  <c r="I10236" i="1"/>
  <c r="M10236" i="1"/>
  <c r="I10237" i="1"/>
  <c r="M10237" i="1"/>
  <c r="I10238" i="1"/>
  <c r="M10238" i="1"/>
  <c r="I10239" i="1"/>
  <c r="M10239" i="1"/>
  <c r="I10240" i="1"/>
  <c r="M10240" i="1"/>
  <c r="I10241" i="1"/>
  <c r="M10241" i="1"/>
  <c r="I10242" i="1"/>
  <c r="M10242" i="1"/>
  <c r="I10243" i="1"/>
  <c r="M10243" i="1"/>
  <c r="I10244" i="1"/>
  <c r="M10244" i="1"/>
  <c r="I10245" i="1"/>
  <c r="M10245" i="1"/>
  <c r="I10246" i="1"/>
  <c r="M10246" i="1"/>
  <c r="I10247" i="1"/>
  <c r="M10247" i="1"/>
  <c r="I10248" i="1"/>
  <c r="M10248" i="1"/>
  <c r="I10249" i="1"/>
  <c r="M10249" i="1"/>
  <c r="I10250" i="1"/>
  <c r="M10250" i="1"/>
  <c r="I10251" i="1"/>
  <c r="M10251" i="1"/>
  <c r="I10252" i="1"/>
  <c r="M10252" i="1"/>
  <c r="I10253" i="1"/>
  <c r="M10253" i="1"/>
  <c r="I10254" i="1"/>
  <c r="M10254" i="1"/>
  <c r="I10255" i="1"/>
  <c r="M10255" i="1"/>
  <c r="I10256" i="1"/>
  <c r="M10256" i="1"/>
  <c r="I10257" i="1"/>
  <c r="M10257" i="1"/>
  <c r="I10258" i="1"/>
  <c r="M10258" i="1"/>
  <c r="I10259" i="1"/>
  <c r="M10259" i="1"/>
  <c r="I10260" i="1"/>
  <c r="M10260" i="1"/>
  <c r="I10261" i="1"/>
  <c r="M10261" i="1"/>
  <c r="I10262" i="1"/>
  <c r="M10262" i="1"/>
  <c r="I10263" i="1"/>
  <c r="M10263" i="1"/>
  <c r="I10264" i="1"/>
  <c r="M10264" i="1"/>
  <c r="I10265" i="1"/>
  <c r="M10265" i="1"/>
  <c r="I10266" i="1"/>
  <c r="M10266" i="1"/>
  <c r="I10267" i="1"/>
  <c r="M10267" i="1"/>
  <c r="I10268" i="1"/>
  <c r="M10268" i="1"/>
  <c r="I10269" i="1"/>
  <c r="M10269" i="1"/>
  <c r="I10270" i="1"/>
  <c r="M10270" i="1"/>
  <c r="I10271" i="1"/>
  <c r="M10271" i="1"/>
  <c r="I10272" i="1"/>
  <c r="M10272" i="1"/>
  <c r="I10273" i="1"/>
  <c r="M10273" i="1"/>
  <c r="I10274" i="1"/>
  <c r="M10274" i="1"/>
  <c r="I10275" i="1"/>
  <c r="M10275" i="1"/>
  <c r="I10276" i="1"/>
  <c r="M10276" i="1"/>
  <c r="I10277" i="1"/>
  <c r="M10277" i="1"/>
  <c r="I10278" i="1"/>
  <c r="M10278" i="1"/>
  <c r="I10279" i="1"/>
  <c r="M10279" i="1"/>
  <c r="I10280" i="1"/>
  <c r="M10280" i="1"/>
  <c r="I10281" i="1"/>
  <c r="M10281" i="1"/>
  <c r="I10282" i="1"/>
  <c r="M10282" i="1"/>
  <c r="I10283" i="1"/>
  <c r="M10283" i="1"/>
  <c r="I10284" i="1"/>
  <c r="M10284" i="1"/>
  <c r="I10285" i="1"/>
  <c r="M10285" i="1"/>
  <c r="I10286" i="1"/>
  <c r="M10286" i="1"/>
  <c r="I10287" i="1"/>
  <c r="M10287" i="1"/>
  <c r="I10288" i="1"/>
  <c r="M10288" i="1"/>
  <c r="I10289" i="1"/>
  <c r="M10289" i="1"/>
  <c r="I10290" i="1"/>
  <c r="M10290" i="1"/>
  <c r="I10291" i="1"/>
  <c r="M10291" i="1"/>
  <c r="I10292" i="1"/>
  <c r="M10292" i="1"/>
  <c r="I10293" i="1"/>
  <c r="M10293" i="1"/>
  <c r="I10294" i="1"/>
  <c r="M10294" i="1"/>
  <c r="I10295" i="1"/>
  <c r="M10295" i="1"/>
  <c r="I10296" i="1"/>
  <c r="M10296" i="1"/>
  <c r="I10297" i="1"/>
  <c r="M10297" i="1"/>
  <c r="I10298" i="1"/>
  <c r="M10298" i="1"/>
  <c r="I10299" i="1"/>
  <c r="M10299" i="1"/>
  <c r="I10300" i="1"/>
  <c r="M10300" i="1"/>
  <c r="I10301" i="1"/>
  <c r="M10301" i="1"/>
  <c r="I10302" i="1"/>
  <c r="M10302" i="1"/>
  <c r="I10303" i="1"/>
  <c r="M10303" i="1"/>
  <c r="I10304" i="1"/>
  <c r="M10304" i="1"/>
  <c r="I10305" i="1"/>
  <c r="M10305" i="1"/>
  <c r="I10306" i="1"/>
  <c r="M10306" i="1"/>
  <c r="I10307" i="1"/>
  <c r="M10307" i="1"/>
  <c r="I10308" i="1"/>
  <c r="M10308" i="1"/>
  <c r="I10309" i="1"/>
  <c r="M10309" i="1"/>
  <c r="I10310" i="1"/>
  <c r="M10310" i="1"/>
  <c r="I10311" i="1"/>
  <c r="M10311" i="1"/>
  <c r="I10312" i="1"/>
  <c r="M10312" i="1"/>
  <c r="I10313" i="1"/>
  <c r="M10313" i="1"/>
  <c r="I10314" i="1"/>
  <c r="M10314" i="1"/>
  <c r="I10315" i="1"/>
  <c r="M10315" i="1"/>
  <c r="I10316" i="1"/>
  <c r="M10316" i="1"/>
  <c r="I10317" i="1"/>
  <c r="M10317" i="1"/>
  <c r="I10318" i="1"/>
  <c r="M10318" i="1"/>
  <c r="I10319" i="1"/>
  <c r="M10319" i="1"/>
  <c r="I10320" i="1"/>
  <c r="M10320" i="1"/>
  <c r="I10321" i="1"/>
  <c r="M10321" i="1"/>
  <c r="I10322" i="1"/>
  <c r="M10322" i="1"/>
  <c r="I10323" i="1"/>
  <c r="M10323" i="1"/>
  <c r="I10324" i="1"/>
  <c r="M10324" i="1"/>
  <c r="I10325" i="1"/>
  <c r="M10325" i="1"/>
  <c r="I10326" i="1"/>
  <c r="M10326" i="1"/>
  <c r="I10327" i="1"/>
  <c r="M10327" i="1"/>
  <c r="I10328" i="1"/>
  <c r="M10328" i="1"/>
  <c r="I10329" i="1"/>
  <c r="M10329" i="1"/>
  <c r="I10330" i="1"/>
  <c r="M10330" i="1"/>
  <c r="I10331" i="1"/>
  <c r="M10331" i="1"/>
  <c r="I10332" i="1"/>
  <c r="M10332" i="1"/>
  <c r="I10333" i="1"/>
  <c r="M10333" i="1"/>
  <c r="I10334" i="1"/>
  <c r="M10334" i="1"/>
  <c r="I10335" i="1"/>
  <c r="M10335" i="1"/>
  <c r="I10336" i="1"/>
  <c r="M10336" i="1"/>
  <c r="I10337" i="1"/>
  <c r="M10337" i="1"/>
  <c r="I10338" i="1"/>
  <c r="M10338" i="1"/>
  <c r="I10339" i="1"/>
  <c r="M10339" i="1"/>
  <c r="I10340" i="1"/>
  <c r="M10340" i="1"/>
  <c r="I10341" i="1"/>
  <c r="M10341" i="1"/>
  <c r="I10342" i="1"/>
  <c r="M10342" i="1"/>
  <c r="I10343" i="1"/>
  <c r="M10343" i="1"/>
  <c r="I10344" i="1"/>
  <c r="M10344" i="1"/>
  <c r="I10345" i="1"/>
  <c r="M10345" i="1"/>
  <c r="I10346" i="1"/>
  <c r="M10346" i="1"/>
  <c r="I10347" i="1"/>
  <c r="M10347" i="1"/>
  <c r="I10348" i="1"/>
  <c r="M10348" i="1"/>
  <c r="I10349" i="1"/>
  <c r="M10349" i="1"/>
  <c r="I10350" i="1"/>
  <c r="M10350" i="1"/>
  <c r="I10351" i="1"/>
  <c r="M10351" i="1"/>
  <c r="I10352" i="1"/>
  <c r="M10352" i="1"/>
  <c r="I10353" i="1"/>
  <c r="M10353" i="1"/>
  <c r="I10354" i="1"/>
  <c r="M10354" i="1"/>
  <c r="I10355" i="1"/>
  <c r="M10355" i="1"/>
  <c r="I10356" i="1"/>
  <c r="M10356" i="1"/>
  <c r="I10357" i="1"/>
  <c r="M10357" i="1"/>
  <c r="I10358" i="1"/>
  <c r="M10358" i="1"/>
  <c r="I10359" i="1"/>
  <c r="M10359" i="1"/>
  <c r="I10360" i="1"/>
  <c r="M10360" i="1"/>
  <c r="I10361" i="1"/>
  <c r="M10361" i="1"/>
  <c r="I10362" i="1"/>
  <c r="M10362" i="1"/>
  <c r="I10363" i="1"/>
  <c r="M10363" i="1"/>
  <c r="I10364" i="1"/>
  <c r="M10364" i="1"/>
  <c r="I10365" i="1"/>
  <c r="M10365" i="1"/>
  <c r="I10366" i="1"/>
  <c r="M10366" i="1"/>
  <c r="I10367" i="1"/>
  <c r="M10367" i="1"/>
  <c r="I10368" i="1"/>
  <c r="M10368" i="1"/>
  <c r="I10369" i="1"/>
  <c r="M10369" i="1"/>
  <c r="I10370" i="1"/>
  <c r="M10370" i="1"/>
  <c r="I10371" i="1"/>
  <c r="M10371" i="1"/>
  <c r="I10372" i="1"/>
  <c r="M10372" i="1"/>
  <c r="I10373" i="1"/>
  <c r="M10373" i="1"/>
  <c r="I10374" i="1"/>
  <c r="M10374" i="1"/>
  <c r="I10375" i="1"/>
  <c r="M10375" i="1"/>
  <c r="I10376" i="1"/>
  <c r="M10376" i="1"/>
  <c r="I10377" i="1"/>
  <c r="M10377" i="1"/>
  <c r="I10378" i="1"/>
  <c r="M10378" i="1"/>
  <c r="I10379" i="1"/>
  <c r="M10379" i="1"/>
  <c r="I10380" i="1"/>
  <c r="M10380" i="1"/>
  <c r="I10381" i="1"/>
  <c r="M10381" i="1"/>
  <c r="I10382" i="1"/>
  <c r="M10382" i="1"/>
  <c r="I10383" i="1"/>
  <c r="M10383" i="1"/>
  <c r="I10384" i="1"/>
  <c r="M10384" i="1"/>
  <c r="I10385" i="1"/>
  <c r="M10385" i="1"/>
  <c r="I10386" i="1"/>
  <c r="M10386" i="1"/>
  <c r="I10387" i="1"/>
  <c r="M10387" i="1"/>
  <c r="I10388" i="1"/>
  <c r="M10388" i="1"/>
  <c r="I10389" i="1"/>
  <c r="M10389" i="1"/>
  <c r="I10390" i="1"/>
  <c r="M10390" i="1"/>
  <c r="I10391" i="1"/>
  <c r="M10391" i="1"/>
  <c r="I10392" i="1"/>
  <c r="M10392" i="1"/>
  <c r="I10393" i="1"/>
  <c r="M10393" i="1"/>
  <c r="I10394" i="1"/>
  <c r="M10394" i="1"/>
  <c r="I10395" i="1"/>
  <c r="M10395" i="1"/>
  <c r="I10396" i="1"/>
  <c r="M10396" i="1"/>
  <c r="I10397" i="1"/>
  <c r="M10397" i="1"/>
  <c r="I10398" i="1"/>
  <c r="M10398" i="1"/>
  <c r="I10399" i="1"/>
  <c r="M10399" i="1"/>
  <c r="I10400" i="1"/>
  <c r="M10400" i="1"/>
  <c r="I10401" i="1"/>
  <c r="M10401" i="1"/>
  <c r="I10402" i="1"/>
  <c r="M10402" i="1"/>
  <c r="I10403" i="1"/>
  <c r="M10403" i="1"/>
  <c r="I10404" i="1"/>
  <c r="M10404" i="1"/>
  <c r="I10405" i="1"/>
  <c r="M10405" i="1"/>
  <c r="I10406" i="1"/>
  <c r="M10406" i="1"/>
  <c r="I10407" i="1"/>
  <c r="M10407" i="1"/>
  <c r="I10408" i="1"/>
  <c r="M10408" i="1"/>
  <c r="I10409" i="1"/>
  <c r="M10409" i="1"/>
  <c r="I10410" i="1"/>
  <c r="M10410" i="1"/>
  <c r="I10411" i="1"/>
  <c r="M10411" i="1"/>
  <c r="I10412" i="1"/>
  <c r="M10412" i="1"/>
  <c r="I10413" i="1"/>
  <c r="M10413" i="1"/>
  <c r="I10414" i="1"/>
  <c r="M10414" i="1"/>
  <c r="I10415" i="1"/>
  <c r="M10415" i="1"/>
  <c r="I10416" i="1"/>
  <c r="M10416" i="1"/>
  <c r="I10417" i="1"/>
  <c r="M10417" i="1"/>
  <c r="I10418" i="1"/>
  <c r="M10418" i="1"/>
  <c r="I10419" i="1"/>
  <c r="M10419" i="1"/>
  <c r="I10420" i="1"/>
  <c r="M10420" i="1"/>
  <c r="I10421" i="1"/>
  <c r="M10421" i="1"/>
  <c r="I10422" i="1"/>
  <c r="M10422" i="1"/>
  <c r="I10423" i="1"/>
  <c r="M10423" i="1"/>
  <c r="I10424" i="1"/>
  <c r="M10424" i="1"/>
  <c r="I10425" i="1"/>
  <c r="M10425" i="1"/>
  <c r="I10426" i="1"/>
  <c r="M10426" i="1"/>
  <c r="I10427" i="1"/>
  <c r="M10427" i="1"/>
  <c r="I10428" i="1"/>
  <c r="M10428" i="1"/>
  <c r="I10429" i="1"/>
  <c r="M10429" i="1"/>
  <c r="I10430" i="1"/>
  <c r="M10430" i="1"/>
  <c r="I10431" i="1"/>
  <c r="M10431" i="1"/>
  <c r="I10432" i="1"/>
  <c r="M10432" i="1"/>
  <c r="I10433" i="1"/>
  <c r="M10433" i="1"/>
  <c r="I10434" i="1"/>
  <c r="M10434" i="1"/>
  <c r="I10435" i="1"/>
  <c r="M10435" i="1"/>
  <c r="I10436" i="1"/>
  <c r="M10436" i="1"/>
  <c r="I10437" i="1"/>
  <c r="M10437" i="1"/>
  <c r="I10438" i="1"/>
  <c r="M10438" i="1"/>
  <c r="I10439" i="1"/>
  <c r="M10439" i="1"/>
  <c r="I10440" i="1"/>
  <c r="M10440" i="1"/>
  <c r="I10441" i="1"/>
  <c r="M10441" i="1"/>
  <c r="I10442" i="1"/>
  <c r="M10442" i="1"/>
  <c r="I10443" i="1"/>
  <c r="M10443" i="1"/>
  <c r="I10444" i="1"/>
  <c r="M10444" i="1"/>
  <c r="I10445" i="1"/>
  <c r="M10445" i="1"/>
  <c r="I10446" i="1"/>
  <c r="M10446" i="1"/>
  <c r="I10447" i="1"/>
  <c r="M10447" i="1"/>
  <c r="I10448" i="1"/>
  <c r="M10448" i="1"/>
  <c r="I10449" i="1"/>
  <c r="M10449" i="1"/>
  <c r="I10450" i="1"/>
  <c r="M10450" i="1"/>
  <c r="I10451" i="1"/>
  <c r="M10451" i="1"/>
  <c r="I10452" i="1"/>
  <c r="M10452" i="1"/>
  <c r="I10453" i="1"/>
  <c r="M10453" i="1"/>
  <c r="I10454" i="1"/>
  <c r="M10454" i="1"/>
  <c r="I10455" i="1"/>
  <c r="M10455" i="1"/>
  <c r="I10456" i="1"/>
  <c r="M10456" i="1"/>
  <c r="I10457" i="1"/>
  <c r="M10457" i="1"/>
  <c r="I10458" i="1"/>
  <c r="M10458" i="1"/>
  <c r="I10459" i="1"/>
  <c r="M10459" i="1"/>
  <c r="I10460" i="1"/>
  <c r="M10460" i="1"/>
  <c r="I10461" i="1"/>
  <c r="M10461" i="1"/>
  <c r="I10462" i="1"/>
  <c r="M10462" i="1"/>
  <c r="I10463" i="1"/>
  <c r="M10463" i="1"/>
  <c r="I10464" i="1"/>
  <c r="M10464" i="1"/>
  <c r="I10465" i="1"/>
  <c r="M10465" i="1"/>
  <c r="I10466" i="1"/>
  <c r="M10466" i="1"/>
  <c r="I10467" i="1"/>
  <c r="M10467" i="1"/>
  <c r="I10468" i="1"/>
  <c r="M10468" i="1"/>
  <c r="I10469" i="1"/>
  <c r="M10469" i="1"/>
  <c r="I10470" i="1"/>
  <c r="M10470" i="1"/>
  <c r="I10471" i="1"/>
  <c r="M10471" i="1"/>
  <c r="I10472" i="1"/>
  <c r="M10472" i="1"/>
  <c r="I10473" i="1"/>
  <c r="M10473" i="1"/>
  <c r="I10474" i="1"/>
  <c r="M10474" i="1"/>
  <c r="I10475" i="1"/>
  <c r="M10475" i="1"/>
  <c r="I10476" i="1"/>
  <c r="M10476" i="1"/>
  <c r="I10477" i="1"/>
  <c r="M10477" i="1"/>
  <c r="I10478" i="1"/>
  <c r="M10478" i="1"/>
  <c r="I10479" i="1"/>
  <c r="M10479" i="1"/>
  <c r="I10480" i="1"/>
  <c r="M10480" i="1"/>
  <c r="I10481" i="1"/>
  <c r="M10481" i="1"/>
  <c r="I10482" i="1"/>
  <c r="M10482" i="1"/>
  <c r="I10483" i="1"/>
  <c r="M10483" i="1"/>
  <c r="I10484" i="1"/>
  <c r="M10484" i="1"/>
  <c r="I10485" i="1"/>
  <c r="M10485" i="1"/>
  <c r="I10486" i="1"/>
  <c r="M10486" i="1"/>
  <c r="I10487" i="1"/>
  <c r="M10487" i="1"/>
  <c r="I10488" i="1"/>
  <c r="M10488" i="1"/>
  <c r="I10489" i="1"/>
  <c r="M10489" i="1"/>
  <c r="I10490" i="1"/>
  <c r="M10490" i="1"/>
  <c r="I10491" i="1"/>
  <c r="M10491" i="1"/>
  <c r="I10492" i="1"/>
  <c r="M10492" i="1"/>
  <c r="I10493" i="1"/>
  <c r="M10493" i="1"/>
  <c r="I10494" i="1"/>
  <c r="M10494" i="1"/>
  <c r="I10495" i="1"/>
  <c r="M10495" i="1"/>
  <c r="I10496" i="1"/>
  <c r="M10496" i="1"/>
  <c r="I10497" i="1"/>
  <c r="M10497" i="1"/>
  <c r="I10498" i="1"/>
  <c r="M10498" i="1"/>
  <c r="I10499" i="1"/>
  <c r="M10499" i="1"/>
  <c r="I10500" i="1"/>
  <c r="M10500" i="1"/>
  <c r="I10501" i="1"/>
  <c r="M10501" i="1"/>
  <c r="I10502" i="1"/>
  <c r="M10502" i="1"/>
  <c r="I10503" i="1"/>
  <c r="M10503" i="1"/>
  <c r="I10504" i="1"/>
  <c r="M10504" i="1"/>
  <c r="I10505" i="1"/>
  <c r="M10505" i="1"/>
  <c r="I10506" i="1"/>
  <c r="M10506" i="1"/>
  <c r="I10507" i="1"/>
  <c r="M10507" i="1"/>
  <c r="I10508" i="1"/>
  <c r="M10508" i="1"/>
  <c r="I10509" i="1"/>
  <c r="M10509" i="1"/>
  <c r="I10510" i="1"/>
  <c r="M10510" i="1"/>
  <c r="I10511" i="1"/>
  <c r="M10511" i="1"/>
  <c r="I10512" i="1"/>
  <c r="M10512" i="1"/>
  <c r="I10513" i="1"/>
  <c r="M10513" i="1"/>
  <c r="I10514" i="1"/>
  <c r="M10514" i="1"/>
  <c r="I10515" i="1"/>
  <c r="M10515" i="1"/>
  <c r="I10516" i="1"/>
  <c r="M10516" i="1"/>
  <c r="I10517" i="1"/>
  <c r="M10517" i="1"/>
  <c r="I10518" i="1"/>
  <c r="M10518" i="1"/>
  <c r="I10519" i="1"/>
  <c r="M10519" i="1"/>
  <c r="I10520" i="1"/>
  <c r="M10520" i="1"/>
  <c r="I10521" i="1"/>
  <c r="M10521" i="1"/>
  <c r="I10522" i="1"/>
  <c r="M10522" i="1"/>
  <c r="I10523" i="1"/>
  <c r="M10523" i="1"/>
  <c r="I10524" i="1"/>
  <c r="M10524" i="1"/>
  <c r="I10525" i="1"/>
  <c r="M10525" i="1"/>
  <c r="I10526" i="1"/>
  <c r="M10526" i="1"/>
  <c r="I10527" i="1"/>
  <c r="M10527" i="1"/>
  <c r="I10528" i="1"/>
  <c r="M10528" i="1"/>
  <c r="I10529" i="1"/>
  <c r="M10529" i="1"/>
  <c r="I10530" i="1"/>
  <c r="M10530" i="1"/>
  <c r="I10531" i="1"/>
  <c r="M10531" i="1"/>
  <c r="I10532" i="1"/>
  <c r="M10532" i="1"/>
  <c r="I10533" i="1"/>
  <c r="M10533" i="1"/>
  <c r="I10534" i="1"/>
  <c r="M10534" i="1"/>
  <c r="I10535" i="1"/>
  <c r="M10535" i="1"/>
  <c r="I10536" i="1"/>
  <c r="M10536" i="1"/>
  <c r="I10537" i="1"/>
  <c r="M10537" i="1"/>
  <c r="I10538" i="1"/>
  <c r="M10538" i="1"/>
  <c r="I10539" i="1"/>
  <c r="M10539" i="1"/>
  <c r="I10540" i="1"/>
  <c r="M10540" i="1"/>
  <c r="I10541" i="1"/>
  <c r="M10541" i="1"/>
  <c r="I10542" i="1"/>
  <c r="M10542" i="1"/>
  <c r="I10543" i="1"/>
  <c r="M10543" i="1"/>
  <c r="I10544" i="1"/>
  <c r="M10544" i="1"/>
  <c r="I10545" i="1"/>
  <c r="M10545" i="1"/>
  <c r="I10546" i="1"/>
  <c r="M10546" i="1"/>
  <c r="I10547" i="1"/>
  <c r="M10547" i="1"/>
  <c r="I10548" i="1"/>
  <c r="M10548" i="1"/>
  <c r="I10549" i="1"/>
  <c r="M10549" i="1"/>
  <c r="I10550" i="1"/>
  <c r="M10550" i="1"/>
  <c r="I10551" i="1"/>
  <c r="M10551" i="1"/>
  <c r="I10552" i="1"/>
  <c r="M10552" i="1"/>
  <c r="I10553" i="1"/>
  <c r="M10553" i="1"/>
  <c r="I10554" i="1"/>
  <c r="M10554" i="1"/>
  <c r="I10555" i="1"/>
  <c r="M10555" i="1"/>
  <c r="I10556" i="1"/>
  <c r="M10556" i="1"/>
  <c r="I10557" i="1"/>
  <c r="M10557" i="1"/>
  <c r="I10558" i="1"/>
  <c r="M10558" i="1"/>
  <c r="I10559" i="1"/>
  <c r="M10559" i="1"/>
  <c r="I10560" i="1"/>
  <c r="M10560" i="1"/>
  <c r="I10561" i="1"/>
  <c r="M10561" i="1"/>
  <c r="I10562" i="1"/>
  <c r="M10562" i="1"/>
  <c r="I10563" i="1"/>
  <c r="M10563" i="1"/>
  <c r="I10564" i="1"/>
  <c r="M10564" i="1"/>
  <c r="I10565" i="1"/>
  <c r="M10565" i="1"/>
  <c r="I10566" i="1"/>
  <c r="M10566" i="1"/>
  <c r="I10567" i="1"/>
  <c r="M10567" i="1"/>
  <c r="I10568" i="1"/>
  <c r="M10568" i="1"/>
  <c r="I10569" i="1"/>
  <c r="M10569" i="1"/>
  <c r="I10570" i="1"/>
  <c r="M10570" i="1"/>
  <c r="I10571" i="1"/>
  <c r="M10571" i="1"/>
  <c r="I10572" i="1"/>
  <c r="M10572" i="1"/>
  <c r="I10573" i="1"/>
  <c r="M10573" i="1"/>
  <c r="I10574" i="1"/>
  <c r="M10574" i="1"/>
  <c r="I10575" i="1"/>
  <c r="M10575" i="1"/>
  <c r="I10576" i="1"/>
  <c r="M10576" i="1"/>
  <c r="I10577" i="1"/>
  <c r="M10577" i="1"/>
  <c r="I10578" i="1"/>
  <c r="M10578" i="1"/>
  <c r="I10579" i="1"/>
  <c r="M10579" i="1"/>
  <c r="I10580" i="1"/>
  <c r="M10580" i="1"/>
  <c r="I10581" i="1"/>
  <c r="M10581" i="1"/>
  <c r="I10582" i="1"/>
  <c r="M10582" i="1"/>
  <c r="I10583" i="1"/>
  <c r="M10583" i="1"/>
  <c r="I10584" i="1"/>
  <c r="M10584" i="1"/>
  <c r="I10585" i="1"/>
  <c r="M10585" i="1"/>
  <c r="I10586" i="1"/>
  <c r="M10586" i="1"/>
  <c r="I10587" i="1"/>
  <c r="M10587" i="1"/>
  <c r="I10588" i="1"/>
  <c r="M10588" i="1"/>
  <c r="I10589" i="1"/>
  <c r="M10589" i="1"/>
  <c r="I10590" i="1"/>
  <c r="M10590" i="1"/>
  <c r="I10591" i="1"/>
  <c r="M10591" i="1"/>
  <c r="I10592" i="1"/>
  <c r="M10592" i="1"/>
  <c r="I10593" i="1"/>
  <c r="M10593" i="1"/>
  <c r="I10594" i="1"/>
  <c r="M10594" i="1"/>
  <c r="I10595" i="1"/>
  <c r="M10595" i="1"/>
  <c r="I10596" i="1"/>
  <c r="M10596" i="1"/>
  <c r="I10597" i="1"/>
  <c r="M10597" i="1"/>
  <c r="I10598" i="1"/>
  <c r="M10598" i="1"/>
  <c r="I10599" i="1"/>
  <c r="M10599" i="1"/>
  <c r="I10600" i="1"/>
  <c r="M10600" i="1"/>
  <c r="I10601" i="1"/>
  <c r="M10601" i="1"/>
  <c r="I10602" i="1"/>
  <c r="M10602" i="1"/>
  <c r="I10603" i="1"/>
  <c r="M10603" i="1"/>
  <c r="I10604" i="1"/>
  <c r="M10604" i="1"/>
  <c r="I10605" i="1"/>
  <c r="M10605" i="1"/>
  <c r="I10606" i="1"/>
  <c r="M10606" i="1"/>
  <c r="I10607" i="1"/>
  <c r="M10607" i="1"/>
  <c r="I10608" i="1"/>
  <c r="M10608" i="1"/>
  <c r="I10609" i="1"/>
  <c r="M10609" i="1"/>
  <c r="I10610" i="1"/>
  <c r="M10610" i="1"/>
  <c r="I10611" i="1"/>
  <c r="M10611" i="1"/>
  <c r="I10612" i="1"/>
  <c r="M10612" i="1"/>
  <c r="I10613" i="1"/>
  <c r="M10613" i="1"/>
  <c r="I10614" i="1"/>
  <c r="M10614" i="1"/>
  <c r="I10615" i="1"/>
  <c r="M10615" i="1"/>
  <c r="I10616" i="1"/>
  <c r="M10616" i="1"/>
  <c r="I10617" i="1"/>
  <c r="M10617" i="1"/>
  <c r="I10618" i="1"/>
  <c r="M10618" i="1"/>
  <c r="I10619" i="1"/>
  <c r="M10619" i="1"/>
  <c r="I10620" i="1"/>
  <c r="M10620" i="1"/>
  <c r="I10621" i="1"/>
  <c r="M10621" i="1"/>
  <c r="I10622" i="1"/>
  <c r="M10622" i="1"/>
  <c r="I10623" i="1"/>
  <c r="M10623" i="1"/>
  <c r="I10624" i="1"/>
  <c r="M10624" i="1"/>
  <c r="I10625" i="1"/>
  <c r="M10625" i="1"/>
  <c r="I10626" i="1"/>
  <c r="M10626" i="1"/>
  <c r="I10627" i="1"/>
  <c r="M10627" i="1"/>
  <c r="I10628" i="1"/>
  <c r="M10628" i="1"/>
  <c r="I10629" i="1"/>
  <c r="M10629" i="1"/>
  <c r="I10630" i="1"/>
  <c r="M10630" i="1"/>
  <c r="I10631" i="1"/>
  <c r="M10631" i="1"/>
  <c r="I10632" i="1"/>
  <c r="M10632" i="1"/>
  <c r="I10633" i="1"/>
  <c r="M10633" i="1"/>
  <c r="I10634" i="1"/>
  <c r="M10634" i="1"/>
  <c r="I10635" i="1"/>
  <c r="M10635" i="1"/>
  <c r="I10636" i="1"/>
  <c r="M10636" i="1"/>
  <c r="I10637" i="1"/>
  <c r="M10637" i="1"/>
  <c r="I10638" i="1"/>
  <c r="M10638" i="1"/>
  <c r="I10639" i="1"/>
  <c r="M10639" i="1"/>
  <c r="I10640" i="1"/>
  <c r="M10640" i="1"/>
  <c r="I10641" i="1"/>
  <c r="M10641" i="1"/>
  <c r="I10642" i="1"/>
  <c r="M10642" i="1"/>
  <c r="I10643" i="1"/>
  <c r="M10643" i="1"/>
  <c r="I10644" i="1"/>
  <c r="M10644" i="1"/>
  <c r="I10645" i="1"/>
  <c r="M10645" i="1"/>
  <c r="I10646" i="1"/>
  <c r="M10646" i="1"/>
  <c r="I10647" i="1"/>
  <c r="M10647" i="1"/>
  <c r="I10648" i="1"/>
  <c r="M10648" i="1"/>
  <c r="I10649" i="1"/>
  <c r="M10649" i="1"/>
  <c r="I10650" i="1"/>
  <c r="M10650" i="1"/>
  <c r="I10651" i="1"/>
  <c r="M10651" i="1"/>
  <c r="I10652" i="1"/>
  <c r="M10652" i="1"/>
  <c r="I10653" i="1"/>
  <c r="M10653" i="1"/>
  <c r="I10654" i="1"/>
  <c r="M10654" i="1"/>
  <c r="I10655" i="1"/>
  <c r="M10655" i="1"/>
  <c r="I10656" i="1"/>
  <c r="M10656" i="1"/>
  <c r="I10657" i="1"/>
  <c r="M10657" i="1"/>
  <c r="I10658" i="1"/>
  <c r="M10658" i="1"/>
  <c r="I10659" i="1"/>
  <c r="M10659" i="1"/>
  <c r="I10660" i="1"/>
  <c r="M10660" i="1"/>
  <c r="I10661" i="1"/>
  <c r="M10661" i="1"/>
  <c r="I10662" i="1"/>
  <c r="M10662" i="1"/>
  <c r="I10663" i="1"/>
  <c r="M10663" i="1"/>
  <c r="I10664" i="1"/>
  <c r="M10664" i="1"/>
  <c r="I10665" i="1"/>
  <c r="M10665" i="1"/>
  <c r="I10666" i="1"/>
  <c r="M10666" i="1"/>
  <c r="I10667" i="1"/>
  <c r="M10667" i="1"/>
  <c r="I10668" i="1"/>
  <c r="M10668" i="1"/>
  <c r="I10669" i="1"/>
  <c r="M10669" i="1"/>
  <c r="I10670" i="1"/>
  <c r="M10670" i="1"/>
  <c r="I10671" i="1"/>
  <c r="M10671" i="1"/>
  <c r="I10672" i="1"/>
  <c r="M10672" i="1"/>
  <c r="I10673" i="1"/>
  <c r="M10673" i="1"/>
  <c r="I10674" i="1"/>
  <c r="M10674" i="1"/>
  <c r="I10675" i="1"/>
  <c r="M10675" i="1"/>
  <c r="I10676" i="1"/>
  <c r="M10676" i="1"/>
  <c r="I10677" i="1"/>
  <c r="M10677" i="1"/>
  <c r="I10678" i="1"/>
  <c r="M10678" i="1"/>
  <c r="I10679" i="1"/>
  <c r="M10679" i="1"/>
  <c r="I10680" i="1"/>
  <c r="M10680" i="1"/>
  <c r="I10681" i="1"/>
  <c r="M10681" i="1"/>
  <c r="I10682" i="1"/>
  <c r="M10682" i="1"/>
  <c r="I10683" i="1"/>
  <c r="M10683" i="1"/>
  <c r="I10684" i="1"/>
  <c r="M10684" i="1"/>
  <c r="I10685" i="1"/>
  <c r="M10685" i="1"/>
  <c r="I10686" i="1"/>
  <c r="M10686" i="1"/>
  <c r="I10687" i="1"/>
  <c r="M10687" i="1"/>
  <c r="I10688" i="1"/>
  <c r="M10688" i="1"/>
  <c r="I10689" i="1"/>
  <c r="M10689" i="1"/>
  <c r="I10690" i="1"/>
  <c r="M10690" i="1"/>
  <c r="I10691" i="1"/>
  <c r="M10691" i="1"/>
  <c r="I10692" i="1"/>
  <c r="M10692" i="1"/>
  <c r="I10693" i="1"/>
  <c r="M10693" i="1"/>
  <c r="I10694" i="1"/>
  <c r="M10694" i="1"/>
  <c r="I10695" i="1"/>
  <c r="M10695" i="1"/>
  <c r="I10696" i="1"/>
  <c r="M10696" i="1"/>
  <c r="I10697" i="1"/>
  <c r="M10697" i="1"/>
  <c r="I10698" i="1"/>
  <c r="M10698" i="1"/>
  <c r="I10699" i="1"/>
  <c r="M10699" i="1"/>
  <c r="I10700" i="1"/>
  <c r="M10700" i="1"/>
  <c r="I10701" i="1"/>
  <c r="M10701" i="1"/>
  <c r="I10702" i="1"/>
  <c r="M10702" i="1"/>
  <c r="I10703" i="1"/>
  <c r="M10703" i="1"/>
  <c r="I10704" i="1"/>
  <c r="M10704" i="1"/>
  <c r="I10705" i="1"/>
  <c r="M10705" i="1"/>
  <c r="I10706" i="1"/>
  <c r="M10706" i="1"/>
  <c r="I10707" i="1"/>
  <c r="M10707" i="1"/>
  <c r="I10708" i="1"/>
  <c r="M10708" i="1"/>
  <c r="I10709" i="1"/>
  <c r="M10709" i="1"/>
  <c r="I10710" i="1"/>
  <c r="M10710" i="1"/>
  <c r="I10711" i="1"/>
  <c r="M10711" i="1"/>
  <c r="I10712" i="1"/>
  <c r="M10712" i="1"/>
  <c r="I10713" i="1"/>
  <c r="M10713" i="1"/>
  <c r="I10714" i="1"/>
  <c r="M10714" i="1"/>
  <c r="I10715" i="1"/>
  <c r="M10715" i="1"/>
  <c r="I10716" i="1"/>
  <c r="M10716" i="1"/>
  <c r="I10717" i="1"/>
  <c r="M10717" i="1"/>
  <c r="I10718" i="1"/>
  <c r="M10718" i="1"/>
  <c r="I10719" i="1"/>
  <c r="M10719" i="1"/>
  <c r="I10720" i="1"/>
  <c r="M10720" i="1"/>
  <c r="I10721" i="1"/>
  <c r="M10721" i="1"/>
  <c r="I10722" i="1"/>
  <c r="M10722" i="1"/>
  <c r="I10723" i="1"/>
  <c r="M10723" i="1"/>
  <c r="I10724" i="1"/>
  <c r="M10724" i="1"/>
  <c r="I10725" i="1"/>
  <c r="M10725" i="1"/>
  <c r="I10726" i="1"/>
  <c r="M10726" i="1"/>
  <c r="I10727" i="1"/>
  <c r="M10727" i="1"/>
  <c r="I10728" i="1"/>
  <c r="M10728" i="1"/>
  <c r="I10729" i="1"/>
  <c r="M10729" i="1"/>
  <c r="I10730" i="1"/>
  <c r="M10730" i="1"/>
  <c r="I10731" i="1"/>
  <c r="M10731" i="1"/>
  <c r="I10732" i="1"/>
  <c r="M10732" i="1"/>
  <c r="I10733" i="1"/>
  <c r="M10733" i="1"/>
  <c r="I10734" i="1"/>
  <c r="M10734" i="1"/>
  <c r="I10735" i="1"/>
  <c r="M10735" i="1"/>
  <c r="I10736" i="1"/>
  <c r="M10736" i="1"/>
  <c r="I10737" i="1"/>
  <c r="M10737" i="1"/>
  <c r="I10738" i="1"/>
  <c r="M10738" i="1"/>
  <c r="I10739" i="1"/>
  <c r="M10739" i="1"/>
  <c r="I10740" i="1"/>
  <c r="M10740" i="1"/>
  <c r="I10741" i="1"/>
  <c r="M10741" i="1"/>
  <c r="I10742" i="1"/>
  <c r="M10742" i="1"/>
  <c r="I10743" i="1"/>
  <c r="M10743" i="1"/>
  <c r="I10744" i="1"/>
  <c r="M10744" i="1"/>
  <c r="I10745" i="1"/>
  <c r="M10745" i="1"/>
  <c r="I10746" i="1"/>
  <c r="M10746" i="1"/>
  <c r="I10747" i="1"/>
  <c r="M10747" i="1"/>
  <c r="I10748" i="1"/>
  <c r="M10748" i="1"/>
  <c r="I10749" i="1"/>
  <c r="M10749" i="1"/>
  <c r="I10750" i="1"/>
  <c r="M10750" i="1"/>
  <c r="I10751" i="1"/>
  <c r="M10751" i="1"/>
  <c r="I10752" i="1"/>
  <c r="M10752" i="1"/>
  <c r="I10753" i="1"/>
  <c r="M10753" i="1"/>
  <c r="I10754" i="1"/>
  <c r="M10754" i="1"/>
  <c r="I10755" i="1"/>
  <c r="M10755" i="1"/>
  <c r="I10756" i="1"/>
  <c r="M10756" i="1"/>
  <c r="I10757" i="1"/>
  <c r="M10757" i="1"/>
  <c r="I10758" i="1"/>
  <c r="M10758" i="1"/>
  <c r="I10759" i="1"/>
  <c r="M10759" i="1"/>
  <c r="I10760" i="1"/>
  <c r="M10760" i="1"/>
  <c r="I10761" i="1"/>
  <c r="M10761" i="1"/>
  <c r="I10762" i="1"/>
  <c r="M10762" i="1"/>
  <c r="I10763" i="1"/>
  <c r="M10763" i="1"/>
  <c r="I10764" i="1"/>
  <c r="M10764" i="1"/>
  <c r="I10765" i="1"/>
  <c r="M10765" i="1"/>
  <c r="I10766" i="1"/>
  <c r="M10766" i="1"/>
  <c r="I10767" i="1"/>
  <c r="M10767" i="1"/>
  <c r="I10768" i="1"/>
  <c r="M10768" i="1"/>
  <c r="I10769" i="1"/>
  <c r="M10769" i="1"/>
  <c r="I10770" i="1"/>
  <c r="M10770" i="1"/>
  <c r="I10771" i="1"/>
  <c r="M10771" i="1"/>
  <c r="I10772" i="1"/>
  <c r="M10772" i="1"/>
  <c r="I10773" i="1"/>
  <c r="M10773" i="1"/>
  <c r="I10774" i="1"/>
  <c r="M10774" i="1"/>
  <c r="I10775" i="1"/>
  <c r="M10775" i="1"/>
  <c r="I10776" i="1"/>
  <c r="M10776" i="1"/>
  <c r="I10777" i="1"/>
  <c r="M10777" i="1"/>
  <c r="I10778" i="1"/>
  <c r="M10778" i="1"/>
  <c r="I10779" i="1"/>
  <c r="M10779" i="1"/>
  <c r="I10780" i="1"/>
  <c r="M10780" i="1"/>
  <c r="I10781" i="1"/>
  <c r="M10781" i="1"/>
  <c r="I10782" i="1"/>
  <c r="M10782" i="1"/>
  <c r="I10783" i="1"/>
  <c r="M10783" i="1"/>
  <c r="I10784" i="1"/>
  <c r="M10784" i="1"/>
  <c r="I10785" i="1"/>
  <c r="M10785" i="1"/>
  <c r="I10786" i="1"/>
  <c r="M10786" i="1"/>
  <c r="I10787" i="1"/>
  <c r="M10787" i="1"/>
  <c r="I10788" i="1"/>
  <c r="M10788" i="1"/>
  <c r="I10789" i="1"/>
  <c r="M10789" i="1"/>
  <c r="I10790" i="1"/>
  <c r="M10790" i="1"/>
  <c r="I10791" i="1"/>
  <c r="M10791" i="1"/>
  <c r="I10792" i="1"/>
  <c r="M10792" i="1"/>
  <c r="I10793" i="1"/>
  <c r="M10793" i="1"/>
  <c r="I10794" i="1"/>
  <c r="M10794" i="1"/>
  <c r="I10795" i="1"/>
  <c r="M10795" i="1"/>
  <c r="I10796" i="1"/>
  <c r="M10796" i="1"/>
  <c r="I10797" i="1"/>
  <c r="M10797" i="1"/>
  <c r="I10798" i="1"/>
  <c r="M10798" i="1"/>
  <c r="I10799" i="1"/>
  <c r="M10799" i="1"/>
  <c r="I10800" i="1"/>
  <c r="M10800" i="1"/>
  <c r="I10801" i="1"/>
  <c r="M10801" i="1"/>
  <c r="I10802" i="1"/>
  <c r="M10802" i="1"/>
  <c r="I10803" i="1"/>
  <c r="M10803" i="1"/>
  <c r="I10804" i="1"/>
  <c r="M10804" i="1"/>
  <c r="I10805" i="1"/>
  <c r="M10805" i="1"/>
  <c r="I10806" i="1"/>
  <c r="M10806" i="1"/>
  <c r="I10807" i="1"/>
  <c r="M10807" i="1"/>
  <c r="I10808" i="1"/>
  <c r="M10808" i="1"/>
  <c r="I10809" i="1"/>
  <c r="M10809" i="1"/>
  <c r="I10810" i="1"/>
  <c r="M10810" i="1"/>
  <c r="I10811" i="1"/>
  <c r="M10811" i="1"/>
  <c r="I10812" i="1"/>
  <c r="M10812" i="1"/>
  <c r="I10813" i="1"/>
  <c r="M10813" i="1"/>
  <c r="I10814" i="1"/>
  <c r="M10814" i="1"/>
  <c r="I10815" i="1"/>
  <c r="M10815" i="1"/>
  <c r="I10816" i="1"/>
  <c r="M10816" i="1"/>
  <c r="I10817" i="1"/>
  <c r="M10817" i="1"/>
  <c r="I10818" i="1"/>
  <c r="M10818" i="1"/>
  <c r="I10819" i="1"/>
  <c r="M10819" i="1"/>
  <c r="I10820" i="1"/>
  <c r="M10820" i="1"/>
  <c r="I10821" i="1"/>
  <c r="M10821" i="1"/>
  <c r="I10822" i="1"/>
  <c r="M10822" i="1"/>
  <c r="I10823" i="1"/>
  <c r="M10823" i="1"/>
  <c r="I10824" i="1"/>
  <c r="M10824" i="1"/>
  <c r="I10825" i="1"/>
  <c r="M10825" i="1"/>
  <c r="I10826" i="1"/>
  <c r="M10826" i="1"/>
  <c r="I10827" i="1"/>
  <c r="M10827" i="1"/>
  <c r="I10828" i="1"/>
  <c r="M10828" i="1"/>
  <c r="I10829" i="1"/>
  <c r="M10829" i="1"/>
  <c r="I10830" i="1"/>
  <c r="M10830" i="1"/>
  <c r="I10831" i="1"/>
  <c r="M10831" i="1"/>
  <c r="I10832" i="1"/>
  <c r="M10832" i="1"/>
  <c r="I10833" i="1"/>
  <c r="M10833" i="1"/>
  <c r="I10834" i="1"/>
  <c r="M10834" i="1"/>
  <c r="I10835" i="1"/>
  <c r="M10835" i="1"/>
  <c r="I10836" i="1"/>
  <c r="M10836" i="1"/>
  <c r="I10837" i="1"/>
  <c r="M10837" i="1"/>
  <c r="I10838" i="1"/>
  <c r="M10838" i="1"/>
  <c r="I10839" i="1"/>
  <c r="M10839" i="1"/>
  <c r="I10840" i="1"/>
  <c r="M10840" i="1"/>
  <c r="I10841" i="1"/>
  <c r="M10841" i="1"/>
  <c r="I10842" i="1"/>
  <c r="M10842" i="1"/>
  <c r="I10843" i="1"/>
  <c r="M10843" i="1"/>
  <c r="I10844" i="1"/>
  <c r="M10844" i="1"/>
  <c r="I10845" i="1"/>
  <c r="M10845" i="1"/>
  <c r="I10846" i="1"/>
  <c r="M10846" i="1"/>
  <c r="I10847" i="1"/>
  <c r="M10847" i="1"/>
  <c r="I10848" i="1"/>
  <c r="M10848" i="1"/>
  <c r="I10849" i="1"/>
  <c r="M10849" i="1"/>
  <c r="I10850" i="1"/>
  <c r="M10850" i="1"/>
  <c r="I10851" i="1"/>
  <c r="M10851" i="1"/>
  <c r="I10852" i="1"/>
  <c r="M10852" i="1"/>
  <c r="I10853" i="1"/>
  <c r="M10853" i="1"/>
  <c r="I10854" i="1"/>
  <c r="M10854" i="1"/>
  <c r="I10855" i="1"/>
  <c r="M10855" i="1"/>
  <c r="I10856" i="1"/>
  <c r="M10856" i="1"/>
  <c r="I10857" i="1"/>
  <c r="M10857" i="1"/>
  <c r="I10858" i="1"/>
  <c r="M10858" i="1"/>
  <c r="I10859" i="1"/>
  <c r="M10859" i="1"/>
  <c r="I10860" i="1"/>
  <c r="M10860" i="1"/>
  <c r="I10861" i="1"/>
  <c r="M10861" i="1"/>
  <c r="I10862" i="1"/>
  <c r="M10862" i="1"/>
  <c r="I10863" i="1"/>
  <c r="M10863" i="1"/>
  <c r="I10864" i="1"/>
  <c r="M10864" i="1"/>
  <c r="I10865" i="1"/>
  <c r="M10865" i="1"/>
  <c r="I10866" i="1"/>
  <c r="M10866" i="1"/>
  <c r="I10867" i="1"/>
  <c r="M10867" i="1"/>
  <c r="I10868" i="1"/>
  <c r="M10868" i="1"/>
  <c r="I10869" i="1"/>
  <c r="M10869" i="1"/>
  <c r="I10870" i="1"/>
  <c r="M10870" i="1"/>
  <c r="I10871" i="1"/>
  <c r="M10871" i="1"/>
  <c r="I10872" i="1"/>
  <c r="M10872" i="1"/>
  <c r="I10873" i="1"/>
  <c r="M10873" i="1"/>
  <c r="I10874" i="1"/>
  <c r="M10874" i="1"/>
  <c r="I10875" i="1"/>
  <c r="M10875" i="1"/>
  <c r="I10876" i="1"/>
  <c r="M10876" i="1"/>
  <c r="I10877" i="1"/>
  <c r="M10877" i="1"/>
  <c r="I10878" i="1"/>
  <c r="M10878" i="1"/>
  <c r="I10879" i="1"/>
  <c r="M10879" i="1"/>
  <c r="I10880" i="1"/>
  <c r="M10880" i="1"/>
  <c r="I10881" i="1"/>
  <c r="M10881" i="1"/>
  <c r="I10882" i="1"/>
  <c r="M10882" i="1"/>
  <c r="I10883" i="1"/>
  <c r="M10883" i="1"/>
  <c r="I10884" i="1"/>
  <c r="M10884" i="1"/>
  <c r="I10885" i="1"/>
  <c r="M10885" i="1"/>
  <c r="I10886" i="1"/>
  <c r="M10886" i="1"/>
  <c r="I10887" i="1"/>
  <c r="M10887" i="1"/>
  <c r="I10888" i="1"/>
  <c r="M10888" i="1"/>
  <c r="I10889" i="1"/>
  <c r="M10889" i="1"/>
  <c r="I10890" i="1"/>
  <c r="M10890" i="1"/>
  <c r="I10891" i="1"/>
  <c r="M10891" i="1"/>
  <c r="I10892" i="1"/>
  <c r="M10892" i="1"/>
  <c r="I10893" i="1"/>
  <c r="M10893" i="1"/>
  <c r="I10894" i="1"/>
  <c r="M10894" i="1"/>
  <c r="I10895" i="1"/>
  <c r="M10895" i="1"/>
  <c r="I10896" i="1"/>
  <c r="M10896" i="1"/>
  <c r="I10897" i="1"/>
  <c r="M10897" i="1"/>
  <c r="I10898" i="1"/>
  <c r="M10898" i="1"/>
  <c r="I10899" i="1"/>
  <c r="M10899" i="1"/>
  <c r="I10900" i="1"/>
  <c r="M10900" i="1"/>
  <c r="I10901" i="1"/>
  <c r="M10901" i="1"/>
  <c r="I10902" i="1"/>
  <c r="M10902" i="1"/>
  <c r="I10903" i="1"/>
  <c r="M10903" i="1"/>
  <c r="I10904" i="1"/>
  <c r="M10904" i="1"/>
  <c r="I10905" i="1"/>
  <c r="M10905" i="1"/>
  <c r="I10906" i="1"/>
  <c r="M10906" i="1"/>
  <c r="I10907" i="1"/>
  <c r="M10907" i="1"/>
  <c r="I10908" i="1"/>
  <c r="M10908" i="1"/>
  <c r="I10909" i="1"/>
  <c r="M10909" i="1"/>
  <c r="I10910" i="1"/>
  <c r="M10910" i="1"/>
  <c r="I10911" i="1"/>
  <c r="M10911" i="1"/>
  <c r="I10912" i="1"/>
  <c r="M10912" i="1"/>
  <c r="I10913" i="1"/>
  <c r="M10913" i="1"/>
  <c r="I10914" i="1"/>
  <c r="M10914" i="1"/>
  <c r="I10915" i="1"/>
  <c r="M10915" i="1"/>
  <c r="I10916" i="1"/>
  <c r="M10916" i="1"/>
  <c r="I10917" i="1"/>
  <c r="M10917" i="1"/>
  <c r="I10918" i="1"/>
  <c r="M10918" i="1"/>
  <c r="I10919" i="1"/>
  <c r="M10919" i="1"/>
  <c r="I10920" i="1"/>
  <c r="M10920" i="1"/>
  <c r="I10921" i="1"/>
  <c r="M10921" i="1"/>
  <c r="I10922" i="1"/>
  <c r="M10922" i="1"/>
  <c r="I10923" i="1"/>
  <c r="M10923" i="1"/>
  <c r="I10924" i="1"/>
  <c r="M10924" i="1"/>
  <c r="I10925" i="1"/>
  <c r="M10925" i="1"/>
  <c r="I10926" i="1"/>
  <c r="M10926" i="1"/>
  <c r="I10927" i="1"/>
  <c r="M10927" i="1"/>
  <c r="I10928" i="1"/>
  <c r="M10928" i="1"/>
  <c r="I10929" i="1"/>
  <c r="M10929" i="1"/>
  <c r="I10930" i="1"/>
  <c r="M10930" i="1"/>
  <c r="I10931" i="1"/>
  <c r="M10931" i="1"/>
  <c r="I10932" i="1"/>
  <c r="M10932" i="1"/>
  <c r="I10933" i="1"/>
  <c r="M10933" i="1"/>
  <c r="I10934" i="1"/>
  <c r="M10934" i="1"/>
  <c r="I10935" i="1"/>
  <c r="M10935" i="1"/>
  <c r="I10936" i="1"/>
  <c r="M10936" i="1"/>
  <c r="I10937" i="1"/>
  <c r="M10937" i="1"/>
  <c r="I10938" i="1"/>
  <c r="M10938" i="1"/>
  <c r="I10939" i="1"/>
  <c r="M10939" i="1"/>
  <c r="I10940" i="1"/>
  <c r="M10940" i="1"/>
  <c r="I10941" i="1"/>
  <c r="M10941" i="1"/>
  <c r="I10942" i="1"/>
  <c r="M10942" i="1"/>
  <c r="I10943" i="1"/>
  <c r="M10943" i="1"/>
  <c r="I10944" i="1"/>
  <c r="M10944" i="1"/>
  <c r="I10945" i="1"/>
  <c r="M10945" i="1"/>
  <c r="I10946" i="1"/>
  <c r="M10946" i="1"/>
  <c r="I10947" i="1"/>
  <c r="M10947" i="1"/>
  <c r="I10948" i="1"/>
  <c r="M10948" i="1"/>
  <c r="I10949" i="1"/>
  <c r="M10949" i="1"/>
  <c r="I10950" i="1"/>
  <c r="M10950" i="1"/>
  <c r="I10951" i="1"/>
  <c r="M10951" i="1"/>
  <c r="I10952" i="1"/>
  <c r="M10952" i="1"/>
  <c r="I10953" i="1"/>
  <c r="M10953" i="1"/>
  <c r="I10954" i="1"/>
  <c r="M10954" i="1"/>
  <c r="I10955" i="1"/>
  <c r="M10955" i="1"/>
  <c r="I10956" i="1"/>
  <c r="M10956" i="1"/>
  <c r="I10957" i="1"/>
  <c r="M10957" i="1"/>
  <c r="I10958" i="1"/>
  <c r="M10958" i="1"/>
  <c r="I10959" i="1"/>
  <c r="M10959" i="1"/>
  <c r="I10960" i="1"/>
  <c r="M10960" i="1"/>
  <c r="I10961" i="1"/>
  <c r="M10961" i="1"/>
  <c r="I10962" i="1"/>
  <c r="M10962" i="1"/>
  <c r="I10963" i="1"/>
  <c r="M10963" i="1"/>
  <c r="I10964" i="1"/>
  <c r="M10964" i="1"/>
  <c r="I10965" i="1"/>
  <c r="M10965" i="1"/>
  <c r="I10966" i="1"/>
  <c r="M10966" i="1"/>
  <c r="I10967" i="1"/>
  <c r="M10967" i="1"/>
  <c r="I10968" i="1"/>
  <c r="M10968" i="1"/>
  <c r="I10969" i="1"/>
  <c r="M10969" i="1"/>
  <c r="I10970" i="1"/>
  <c r="M10970" i="1"/>
  <c r="I10971" i="1"/>
  <c r="M10971" i="1"/>
  <c r="I10972" i="1"/>
  <c r="M10972" i="1"/>
  <c r="I10973" i="1"/>
  <c r="M10973" i="1"/>
  <c r="I10974" i="1"/>
  <c r="M10974" i="1"/>
  <c r="I10975" i="1"/>
  <c r="M10975" i="1"/>
  <c r="I10976" i="1"/>
  <c r="M10976" i="1"/>
  <c r="I10977" i="1"/>
  <c r="M10977" i="1"/>
  <c r="I10978" i="1"/>
  <c r="M10978" i="1"/>
  <c r="I10979" i="1"/>
  <c r="M10979" i="1"/>
  <c r="I10980" i="1"/>
  <c r="M10980" i="1"/>
  <c r="I10981" i="1"/>
  <c r="M10981" i="1"/>
  <c r="I10982" i="1"/>
  <c r="M10982" i="1"/>
  <c r="I10983" i="1"/>
  <c r="M10983" i="1"/>
  <c r="I10984" i="1"/>
  <c r="M10984" i="1"/>
  <c r="I10985" i="1"/>
  <c r="M10985" i="1"/>
  <c r="I10986" i="1"/>
  <c r="M10986" i="1"/>
  <c r="I10987" i="1"/>
  <c r="M10987" i="1"/>
  <c r="I10988" i="1"/>
  <c r="M10988" i="1"/>
  <c r="I10989" i="1"/>
  <c r="M10989" i="1"/>
  <c r="I10990" i="1"/>
  <c r="M10990" i="1"/>
  <c r="I10991" i="1"/>
  <c r="M10991" i="1"/>
  <c r="I10992" i="1"/>
  <c r="M10992" i="1"/>
  <c r="I10993" i="1"/>
  <c r="M10993" i="1"/>
  <c r="I10994" i="1"/>
  <c r="M10994" i="1"/>
  <c r="I10995" i="1"/>
  <c r="M10995" i="1"/>
  <c r="I10996" i="1"/>
  <c r="M10996" i="1"/>
  <c r="I10997" i="1"/>
  <c r="M10997" i="1"/>
  <c r="I10998" i="1"/>
  <c r="M10998" i="1"/>
  <c r="I10999" i="1"/>
  <c r="M10999" i="1"/>
  <c r="I11000" i="1"/>
  <c r="M11000" i="1"/>
  <c r="I11001" i="1"/>
  <c r="M11001" i="1"/>
  <c r="I11002" i="1"/>
  <c r="M11002" i="1"/>
  <c r="I11003" i="1"/>
  <c r="M11003" i="1"/>
  <c r="I11004" i="1"/>
  <c r="M11004" i="1"/>
  <c r="I11005" i="1"/>
  <c r="M11005" i="1"/>
  <c r="I11006" i="1"/>
  <c r="M11006" i="1"/>
  <c r="I11007" i="1"/>
  <c r="M11007" i="1"/>
  <c r="I11008" i="1"/>
  <c r="M11008" i="1"/>
  <c r="I11009" i="1"/>
  <c r="M11009" i="1"/>
  <c r="I11010" i="1"/>
  <c r="M11010" i="1"/>
  <c r="I11011" i="1"/>
  <c r="M11011" i="1"/>
  <c r="I11012" i="1"/>
  <c r="M11012" i="1"/>
  <c r="I11013" i="1"/>
  <c r="M11013" i="1"/>
  <c r="I11014" i="1"/>
  <c r="M11014" i="1"/>
  <c r="I11015" i="1"/>
  <c r="M11015" i="1"/>
  <c r="I11016" i="1"/>
  <c r="M11016" i="1"/>
  <c r="I11017" i="1"/>
  <c r="M11017" i="1"/>
  <c r="I11018" i="1"/>
  <c r="M11018" i="1"/>
  <c r="I11019" i="1"/>
  <c r="M11019" i="1"/>
  <c r="I11020" i="1"/>
  <c r="M11020" i="1"/>
  <c r="I11021" i="1"/>
  <c r="M11021" i="1"/>
  <c r="I11022" i="1"/>
  <c r="M11022" i="1"/>
  <c r="I11023" i="1"/>
  <c r="M11023" i="1"/>
  <c r="I11024" i="1"/>
  <c r="M11024" i="1"/>
  <c r="I11025" i="1"/>
  <c r="M11025" i="1"/>
  <c r="I11026" i="1"/>
  <c r="M11026" i="1"/>
  <c r="I11027" i="1"/>
  <c r="M11027" i="1"/>
  <c r="I11028" i="1"/>
  <c r="M11028" i="1"/>
  <c r="I11029" i="1"/>
  <c r="M11029" i="1"/>
  <c r="I11030" i="1"/>
  <c r="M11030" i="1"/>
  <c r="I11031" i="1"/>
  <c r="M11031" i="1"/>
  <c r="I11032" i="1"/>
  <c r="M11032" i="1"/>
  <c r="I11033" i="1"/>
  <c r="M11033" i="1"/>
  <c r="I11034" i="1"/>
  <c r="M11034" i="1"/>
  <c r="I11035" i="1"/>
  <c r="M11035" i="1"/>
  <c r="I11036" i="1"/>
  <c r="M11036" i="1"/>
  <c r="I11037" i="1"/>
  <c r="M11037" i="1"/>
  <c r="I11038" i="1"/>
  <c r="M11038" i="1"/>
  <c r="I11039" i="1"/>
  <c r="M11039" i="1"/>
  <c r="I11040" i="1"/>
  <c r="M11040" i="1"/>
  <c r="I11041" i="1"/>
  <c r="M11041" i="1"/>
  <c r="I11042" i="1"/>
  <c r="M11042" i="1"/>
  <c r="I11043" i="1"/>
  <c r="M11043" i="1"/>
  <c r="I11044" i="1"/>
  <c r="M11044" i="1"/>
  <c r="I11045" i="1"/>
  <c r="M11045" i="1"/>
  <c r="I11046" i="1"/>
  <c r="M11046" i="1"/>
  <c r="I11047" i="1"/>
  <c r="M11047" i="1"/>
  <c r="I11048" i="1"/>
  <c r="M11048" i="1"/>
  <c r="I11049" i="1"/>
  <c r="M11049" i="1"/>
  <c r="I11050" i="1"/>
  <c r="M11050" i="1"/>
  <c r="I11051" i="1"/>
  <c r="M11051" i="1"/>
  <c r="I11052" i="1"/>
  <c r="M11052" i="1"/>
  <c r="I11053" i="1"/>
  <c r="M11053" i="1"/>
  <c r="I11054" i="1"/>
  <c r="M11054" i="1"/>
  <c r="I11055" i="1"/>
  <c r="M11055" i="1"/>
  <c r="I11056" i="1"/>
  <c r="M11056" i="1"/>
  <c r="I11057" i="1"/>
  <c r="M11057" i="1"/>
  <c r="I11058" i="1"/>
  <c r="M11058" i="1"/>
  <c r="I11059" i="1"/>
  <c r="M11059" i="1"/>
  <c r="I11060" i="1"/>
  <c r="M11060" i="1"/>
  <c r="I11061" i="1"/>
  <c r="M11061" i="1"/>
  <c r="I11062" i="1"/>
  <c r="M11062" i="1"/>
  <c r="I11063" i="1"/>
  <c r="M11063" i="1"/>
  <c r="I11064" i="1"/>
  <c r="M11064" i="1"/>
  <c r="I11065" i="1"/>
  <c r="M11065" i="1"/>
  <c r="I11066" i="1"/>
  <c r="M11066" i="1"/>
  <c r="I11067" i="1"/>
  <c r="M11067" i="1"/>
  <c r="I11068" i="1"/>
  <c r="M11068" i="1"/>
  <c r="I11069" i="1"/>
  <c r="M11069" i="1"/>
  <c r="I11070" i="1"/>
  <c r="M11070" i="1"/>
  <c r="I11071" i="1"/>
  <c r="M11071" i="1"/>
  <c r="I11072" i="1"/>
  <c r="M11072" i="1"/>
  <c r="I11073" i="1"/>
  <c r="M11073" i="1"/>
  <c r="I11074" i="1"/>
  <c r="M11074" i="1"/>
  <c r="I11075" i="1"/>
  <c r="M11075" i="1"/>
  <c r="I11076" i="1"/>
  <c r="M11076" i="1"/>
  <c r="I11077" i="1"/>
  <c r="M11077" i="1"/>
  <c r="I11078" i="1"/>
  <c r="M11078" i="1"/>
  <c r="I11079" i="1"/>
  <c r="M11079" i="1"/>
  <c r="I11080" i="1"/>
  <c r="M11080" i="1"/>
  <c r="I11081" i="1"/>
  <c r="M11081" i="1"/>
  <c r="I11082" i="1"/>
  <c r="M11082" i="1"/>
  <c r="I11083" i="1"/>
  <c r="M11083" i="1"/>
  <c r="I11084" i="1"/>
  <c r="M11084" i="1"/>
  <c r="I11085" i="1"/>
  <c r="M11085" i="1"/>
  <c r="I11086" i="1"/>
  <c r="M11086" i="1"/>
  <c r="I11087" i="1"/>
  <c r="M11087" i="1"/>
  <c r="I11088" i="1"/>
  <c r="M11088" i="1"/>
  <c r="I11089" i="1"/>
  <c r="M11089" i="1"/>
  <c r="I11090" i="1"/>
  <c r="M11090" i="1"/>
  <c r="I11091" i="1"/>
  <c r="M11091" i="1"/>
  <c r="I11092" i="1"/>
  <c r="M11092" i="1"/>
  <c r="I11093" i="1"/>
  <c r="M11093" i="1"/>
  <c r="I11094" i="1"/>
  <c r="M11094" i="1"/>
  <c r="I11095" i="1"/>
  <c r="M11095" i="1"/>
  <c r="I11096" i="1"/>
  <c r="M11096" i="1"/>
  <c r="I11097" i="1"/>
  <c r="M11097" i="1"/>
  <c r="I11098" i="1"/>
  <c r="M11098" i="1"/>
  <c r="I11099" i="1"/>
  <c r="M11099" i="1"/>
  <c r="I11100" i="1"/>
  <c r="M11100" i="1"/>
  <c r="I11101" i="1"/>
  <c r="M11101" i="1"/>
  <c r="I11102" i="1"/>
  <c r="M11102" i="1"/>
  <c r="I11103" i="1"/>
  <c r="M11103" i="1"/>
  <c r="I11104" i="1"/>
  <c r="M11104" i="1"/>
  <c r="I11105" i="1"/>
  <c r="M11105" i="1"/>
  <c r="I11106" i="1"/>
  <c r="M11106" i="1"/>
  <c r="I11107" i="1"/>
  <c r="M11107" i="1"/>
  <c r="I11108" i="1"/>
  <c r="M11108" i="1"/>
  <c r="I11109" i="1"/>
  <c r="M11109" i="1"/>
  <c r="I11110" i="1"/>
  <c r="M11110" i="1"/>
  <c r="I11111" i="1"/>
  <c r="M11111" i="1"/>
  <c r="I11112" i="1"/>
  <c r="M11112" i="1"/>
  <c r="I11113" i="1"/>
  <c r="M11113" i="1"/>
  <c r="I11114" i="1"/>
  <c r="M11114" i="1"/>
  <c r="I11115" i="1"/>
  <c r="M11115" i="1"/>
  <c r="I11116" i="1"/>
  <c r="M11116" i="1"/>
  <c r="I11117" i="1"/>
  <c r="M11117" i="1"/>
  <c r="I11118" i="1"/>
  <c r="M11118" i="1"/>
  <c r="I11119" i="1"/>
  <c r="M11119" i="1"/>
  <c r="I11120" i="1"/>
  <c r="M11120" i="1"/>
  <c r="I11121" i="1"/>
  <c r="M11121" i="1"/>
  <c r="I11122" i="1"/>
  <c r="M11122" i="1"/>
  <c r="I11123" i="1"/>
  <c r="M11123" i="1"/>
  <c r="I11124" i="1"/>
  <c r="M11124" i="1"/>
  <c r="I11125" i="1"/>
  <c r="M11125" i="1"/>
  <c r="I11126" i="1"/>
  <c r="M11126" i="1"/>
  <c r="I11127" i="1"/>
  <c r="M11127" i="1"/>
  <c r="I11128" i="1"/>
  <c r="M11128" i="1"/>
  <c r="I11129" i="1"/>
  <c r="M11129" i="1"/>
  <c r="I11130" i="1"/>
  <c r="M11130" i="1"/>
  <c r="I11131" i="1"/>
  <c r="M11131" i="1"/>
  <c r="I11132" i="1"/>
  <c r="M11132" i="1"/>
  <c r="I11133" i="1"/>
  <c r="M11133" i="1"/>
  <c r="I11134" i="1"/>
  <c r="M11134" i="1"/>
  <c r="I11135" i="1"/>
  <c r="M11135" i="1"/>
  <c r="I11136" i="1"/>
  <c r="M11136" i="1"/>
  <c r="I11137" i="1"/>
  <c r="M11137" i="1"/>
  <c r="I11138" i="1"/>
  <c r="M11138" i="1"/>
  <c r="I11139" i="1"/>
  <c r="M11139" i="1"/>
  <c r="I11140" i="1"/>
  <c r="M11140" i="1"/>
  <c r="I11141" i="1"/>
  <c r="M11141" i="1"/>
  <c r="I11142" i="1"/>
  <c r="M11142" i="1"/>
  <c r="I11143" i="1"/>
  <c r="M11143" i="1"/>
  <c r="I11144" i="1"/>
  <c r="M11144" i="1"/>
  <c r="I11145" i="1"/>
  <c r="M11145" i="1"/>
  <c r="I11146" i="1"/>
  <c r="M11146" i="1"/>
  <c r="I11147" i="1"/>
  <c r="M11147" i="1"/>
  <c r="I11148" i="1"/>
  <c r="M11148" i="1"/>
  <c r="I11149" i="1"/>
  <c r="M11149" i="1"/>
  <c r="I11150" i="1"/>
  <c r="M11150" i="1"/>
  <c r="I11151" i="1"/>
  <c r="M11151" i="1"/>
  <c r="I11152" i="1"/>
  <c r="M11152" i="1"/>
  <c r="I11153" i="1"/>
  <c r="M11153" i="1"/>
  <c r="I11154" i="1"/>
  <c r="M11154" i="1"/>
  <c r="I11155" i="1"/>
  <c r="M11155" i="1"/>
  <c r="I11156" i="1"/>
  <c r="M11156" i="1"/>
  <c r="I11157" i="1"/>
  <c r="M11157" i="1"/>
  <c r="I11158" i="1"/>
  <c r="M11158" i="1"/>
  <c r="I11159" i="1"/>
  <c r="M11159" i="1"/>
  <c r="I11160" i="1"/>
  <c r="M11160" i="1"/>
  <c r="I11161" i="1"/>
  <c r="M11161" i="1"/>
  <c r="I11162" i="1"/>
  <c r="M11162" i="1"/>
  <c r="I11163" i="1"/>
  <c r="M11163" i="1"/>
  <c r="I11164" i="1"/>
  <c r="M11164" i="1"/>
  <c r="I11165" i="1"/>
  <c r="M11165" i="1"/>
  <c r="I11166" i="1"/>
  <c r="M11166" i="1"/>
  <c r="I11167" i="1"/>
  <c r="M11167" i="1"/>
  <c r="I11168" i="1"/>
  <c r="M11168" i="1"/>
  <c r="I11169" i="1"/>
  <c r="M11169" i="1"/>
  <c r="I11170" i="1"/>
  <c r="M11170" i="1"/>
  <c r="I11171" i="1"/>
  <c r="M11171" i="1"/>
  <c r="I11172" i="1"/>
  <c r="M11172" i="1"/>
  <c r="I11173" i="1"/>
  <c r="M11173" i="1"/>
  <c r="I11174" i="1"/>
  <c r="M11174" i="1"/>
  <c r="I11175" i="1"/>
  <c r="M11175" i="1"/>
  <c r="I11176" i="1"/>
  <c r="M11176" i="1"/>
  <c r="I11177" i="1"/>
  <c r="M11177" i="1"/>
  <c r="I11178" i="1"/>
  <c r="M11178" i="1"/>
  <c r="I11179" i="1"/>
  <c r="M11179" i="1"/>
  <c r="I11180" i="1"/>
  <c r="M11180" i="1"/>
  <c r="I11181" i="1"/>
  <c r="M11181" i="1"/>
  <c r="I11182" i="1"/>
  <c r="M11182" i="1"/>
  <c r="I11183" i="1"/>
  <c r="M11183" i="1"/>
  <c r="I11184" i="1"/>
  <c r="M11184" i="1"/>
  <c r="I11185" i="1"/>
  <c r="M11185" i="1"/>
  <c r="I11186" i="1"/>
  <c r="M11186" i="1"/>
  <c r="I11187" i="1"/>
  <c r="M11187" i="1"/>
  <c r="I11188" i="1"/>
  <c r="M11188" i="1"/>
  <c r="I11189" i="1"/>
  <c r="M11189" i="1"/>
  <c r="I11190" i="1"/>
  <c r="M11190" i="1"/>
  <c r="I11191" i="1"/>
  <c r="M11191" i="1"/>
  <c r="I11192" i="1"/>
  <c r="M11192" i="1"/>
  <c r="I11193" i="1"/>
  <c r="M11193" i="1"/>
  <c r="I11194" i="1"/>
  <c r="M11194" i="1"/>
  <c r="I11195" i="1"/>
  <c r="M11195" i="1"/>
  <c r="I11196" i="1"/>
  <c r="M11196" i="1"/>
  <c r="I11197" i="1"/>
  <c r="M11197" i="1"/>
  <c r="I11198" i="1"/>
  <c r="M11198" i="1"/>
  <c r="I11199" i="1"/>
  <c r="M11199" i="1"/>
  <c r="I11200" i="1"/>
  <c r="M11200" i="1"/>
  <c r="I11201" i="1"/>
  <c r="M11201" i="1"/>
  <c r="I11202" i="1"/>
  <c r="M11202" i="1"/>
  <c r="I11203" i="1"/>
  <c r="M11203" i="1"/>
  <c r="I11204" i="1"/>
  <c r="M11204" i="1"/>
  <c r="I11205" i="1"/>
  <c r="M11205" i="1"/>
  <c r="I11206" i="1"/>
  <c r="M11206" i="1"/>
  <c r="I11207" i="1"/>
  <c r="M11207" i="1"/>
  <c r="I11208" i="1"/>
  <c r="M11208" i="1"/>
  <c r="I11209" i="1"/>
  <c r="M11209" i="1"/>
  <c r="I11210" i="1"/>
  <c r="M11210" i="1"/>
  <c r="I11211" i="1"/>
  <c r="M11211" i="1"/>
  <c r="I11212" i="1"/>
  <c r="M11212" i="1"/>
  <c r="I11213" i="1"/>
  <c r="M11213" i="1"/>
  <c r="I11214" i="1"/>
  <c r="M11214" i="1"/>
  <c r="I11215" i="1"/>
  <c r="M11215" i="1"/>
  <c r="I11216" i="1"/>
  <c r="M11216" i="1"/>
  <c r="I11217" i="1"/>
  <c r="M11217" i="1"/>
  <c r="I11218" i="1"/>
  <c r="M11218" i="1"/>
  <c r="I11219" i="1"/>
  <c r="M11219" i="1"/>
  <c r="I11220" i="1"/>
  <c r="M11220" i="1"/>
  <c r="I11221" i="1"/>
  <c r="M11221" i="1"/>
  <c r="I11222" i="1"/>
  <c r="M11222" i="1"/>
  <c r="I11223" i="1"/>
  <c r="M11223" i="1"/>
  <c r="I11224" i="1"/>
  <c r="M11224" i="1"/>
  <c r="I11225" i="1"/>
  <c r="M11225" i="1"/>
  <c r="I11226" i="1"/>
  <c r="M11226" i="1"/>
  <c r="I11227" i="1"/>
  <c r="M11227" i="1"/>
  <c r="I11228" i="1"/>
  <c r="M11228" i="1"/>
  <c r="I11229" i="1"/>
  <c r="M11229" i="1"/>
  <c r="I11230" i="1"/>
  <c r="M11230" i="1"/>
  <c r="I11231" i="1"/>
  <c r="M11231" i="1"/>
  <c r="I11232" i="1"/>
  <c r="M11232" i="1"/>
  <c r="I11233" i="1"/>
  <c r="M11233" i="1"/>
  <c r="I11234" i="1"/>
  <c r="M11234" i="1"/>
  <c r="I11235" i="1"/>
  <c r="M11235" i="1"/>
  <c r="I11236" i="1"/>
  <c r="M11236" i="1"/>
  <c r="I11237" i="1"/>
  <c r="M11237" i="1"/>
  <c r="I11238" i="1"/>
  <c r="M11238" i="1"/>
  <c r="I11239" i="1"/>
  <c r="M11239" i="1"/>
  <c r="I11240" i="1"/>
  <c r="M11240" i="1"/>
  <c r="I11241" i="1"/>
  <c r="M11241" i="1"/>
  <c r="I11242" i="1"/>
  <c r="M11242" i="1"/>
  <c r="I11243" i="1"/>
  <c r="M11243" i="1"/>
  <c r="I11244" i="1"/>
  <c r="M11244" i="1"/>
  <c r="I11245" i="1"/>
  <c r="M11245" i="1"/>
  <c r="I11246" i="1"/>
  <c r="M11246" i="1"/>
  <c r="I11247" i="1"/>
  <c r="M11247" i="1"/>
  <c r="I11248" i="1"/>
  <c r="M11248" i="1"/>
  <c r="I11249" i="1"/>
  <c r="M11249" i="1"/>
  <c r="I11250" i="1"/>
  <c r="M11250" i="1"/>
  <c r="I11251" i="1"/>
  <c r="M11251" i="1"/>
  <c r="I11252" i="1"/>
  <c r="M11252" i="1"/>
  <c r="I11253" i="1"/>
  <c r="M11253" i="1"/>
  <c r="I11254" i="1"/>
  <c r="M11254" i="1"/>
  <c r="I11255" i="1"/>
  <c r="M11255" i="1"/>
  <c r="I11256" i="1"/>
  <c r="M11256" i="1"/>
  <c r="I11257" i="1"/>
  <c r="M11257" i="1"/>
  <c r="I11258" i="1"/>
  <c r="M11258" i="1"/>
  <c r="I11259" i="1"/>
  <c r="M11259" i="1"/>
  <c r="I11260" i="1"/>
  <c r="M11260" i="1"/>
  <c r="I11261" i="1"/>
  <c r="M11261" i="1"/>
  <c r="I11262" i="1"/>
  <c r="M11262" i="1"/>
  <c r="I11263" i="1"/>
  <c r="M11263" i="1"/>
  <c r="I11264" i="1"/>
  <c r="M11264" i="1"/>
  <c r="I11265" i="1"/>
  <c r="M11265" i="1"/>
  <c r="I11266" i="1"/>
  <c r="M11266" i="1"/>
  <c r="I11267" i="1"/>
  <c r="M11267" i="1"/>
  <c r="I11268" i="1"/>
  <c r="M11268" i="1"/>
  <c r="I11269" i="1"/>
  <c r="M11269" i="1"/>
  <c r="I11270" i="1"/>
  <c r="M11270" i="1"/>
  <c r="I11271" i="1"/>
  <c r="M11271" i="1"/>
  <c r="I11272" i="1"/>
  <c r="M11272" i="1"/>
  <c r="I11273" i="1"/>
  <c r="M11273" i="1"/>
  <c r="I11274" i="1"/>
  <c r="M11274" i="1"/>
  <c r="I11275" i="1"/>
  <c r="M11275" i="1"/>
  <c r="I11276" i="1"/>
  <c r="M11276" i="1"/>
  <c r="I11277" i="1"/>
  <c r="M11277" i="1"/>
  <c r="I11278" i="1"/>
  <c r="M11278" i="1"/>
  <c r="I11279" i="1"/>
  <c r="M11279" i="1"/>
  <c r="I11280" i="1"/>
  <c r="M11280" i="1"/>
  <c r="I11281" i="1"/>
  <c r="M11281" i="1"/>
  <c r="I11282" i="1"/>
  <c r="M11282" i="1"/>
  <c r="I11283" i="1"/>
  <c r="M11283" i="1"/>
  <c r="I11284" i="1"/>
  <c r="M11284" i="1"/>
  <c r="I11285" i="1"/>
  <c r="M11285" i="1"/>
  <c r="I11286" i="1"/>
  <c r="M11286" i="1"/>
  <c r="I11287" i="1"/>
  <c r="M11287" i="1"/>
  <c r="I11288" i="1"/>
  <c r="M11288" i="1"/>
  <c r="I11289" i="1"/>
  <c r="M11289" i="1"/>
  <c r="I11290" i="1"/>
  <c r="M11290" i="1"/>
  <c r="I11291" i="1"/>
  <c r="M11291" i="1"/>
  <c r="I11292" i="1"/>
  <c r="M11292" i="1"/>
  <c r="I11293" i="1"/>
  <c r="M11293" i="1"/>
  <c r="I11294" i="1"/>
  <c r="M11294" i="1"/>
  <c r="I11295" i="1"/>
  <c r="M11295" i="1"/>
  <c r="I11296" i="1"/>
  <c r="M11296" i="1"/>
  <c r="I11297" i="1"/>
  <c r="M11297" i="1"/>
  <c r="I11298" i="1"/>
  <c r="M11298" i="1"/>
  <c r="I11299" i="1"/>
  <c r="M11299" i="1"/>
  <c r="I11300" i="1"/>
  <c r="M11300" i="1"/>
  <c r="I11301" i="1"/>
  <c r="M11301" i="1"/>
  <c r="I11302" i="1"/>
  <c r="M11302" i="1"/>
  <c r="I11303" i="1"/>
  <c r="M11303" i="1"/>
  <c r="I11304" i="1"/>
  <c r="M11304" i="1"/>
  <c r="I11305" i="1"/>
  <c r="M11305" i="1"/>
  <c r="I11306" i="1"/>
  <c r="M11306" i="1"/>
  <c r="I11307" i="1"/>
  <c r="M11307" i="1"/>
  <c r="I11308" i="1"/>
  <c r="M11308" i="1"/>
  <c r="I11309" i="1"/>
  <c r="M11309" i="1"/>
  <c r="I11310" i="1"/>
  <c r="M11310" i="1"/>
  <c r="I11311" i="1"/>
  <c r="M11311" i="1"/>
  <c r="I11312" i="1"/>
  <c r="M11312" i="1"/>
  <c r="I11313" i="1"/>
  <c r="M11313" i="1"/>
  <c r="I11314" i="1"/>
  <c r="M11314" i="1"/>
  <c r="I11315" i="1"/>
  <c r="M11315" i="1"/>
  <c r="I11316" i="1"/>
  <c r="M11316" i="1"/>
  <c r="I11317" i="1"/>
  <c r="M11317" i="1"/>
  <c r="I11318" i="1"/>
  <c r="M11318" i="1"/>
  <c r="I11319" i="1"/>
  <c r="M11319" i="1"/>
  <c r="I11320" i="1"/>
  <c r="M11320" i="1"/>
  <c r="I11321" i="1"/>
  <c r="M11321" i="1"/>
  <c r="I11322" i="1"/>
  <c r="M11322" i="1"/>
  <c r="I11323" i="1"/>
  <c r="M11323" i="1"/>
  <c r="I11324" i="1"/>
  <c r="M11324" i="1"/>
  <c r="I11325" i="1"/>
  <c r="M11325" i="1"/>
  <c r="I11326" i="1"/>
  <c r="M11326" i="1"/>
  <c r="I11327" i="1"/>
  <c r="M11327" i="1"/>
  <c r="I11328" i="1"/>
  <c r="M11328" i="1"/>
  <c r="I11329" i="1"/>
  <c r="M11329" i="1"/>
  <c r="I11330" i="1"/>
  <c r="M11330" i="1"/>
  <c r="I11331" i="1"/>
  <c r="M11331" i="1"/>
  <c r="I11332" i="1"/>
  <c r="M11332" i="1"/>
  <c r="I11333" i="1"/>
  <c r="M11333" i="1"/>
  <c r="I11334" i="1"/>
  <c r="M11334" i="1"/>
  <c r="I11335" i="1"/>
  <c r="M11335" i="1"/>
  <c r="I11336" i="1"/>
  <c r="M11336" i="1"/>
  <c r="I11337" i="1"/>
  <c r="M11337" i="1"/>
  <c r="I11338" i="1"/>
  <c r="M11338" i="1"/>
  <c r="I11339" i="1"/>
  <c r="M11339" i="1"/>
  <c r="I11340" i="1"/>
  <c r="M11340" i="1"/>
  <c r="I11341" i="1"/>
  <c r="M11341" i="1"/>
  <c r="I11342" i="1"/>
  <c r="M11342" i="1"/>
  <c r="I11343" i="1"/>
  <c r="M11343" i="1"/>
  <c r="I11344" i="1"/>
  <c r="M11344" i="1"/>
  <c r="I11345" i="1"/>
  <c r="M11345" i="1"/>
  <c r="I11346" i="1"/>
  <c r="M11346" i="1"/>
  <c r="I11347" i="1"/>
  <c r="M11347" i="1"/>
  <c r="I11348" i="1"/>
  <c r="M11348" i="1"/>
  <c r="I11349" i="1"/>
  <c r="M11349" i="1"/>
  <c r="I11350" i="1"/>
  <c r="M11350" i="1"/>
  <c r="I11351" i="1"/>
  <c r="M11351" i="1"/>
  <c r="I11352" i="1"/>
  <c r="M11352" i="1"/>
  <c r="I11353" i="1"/>
  <c r="M11353" i="1"/>
  <c r="I11354" i="1"/>
  <c r="M11354" i="1"/>
  <c r="I11355" i="1"/>
  <c r="M11355" i="1"/>
  <c r="I11356" i="1"/>
  <c r="M11356" i="1"/>
  <c r="I11357" i="1"/>
  <c r="M11357" i="1"/>
  <c r="I11358" i="1"/>
  <c r="M11358" i="1"/>
  <c r="I11359" i="1"/>
  <c r="M11359" i="1"/>
  <c r="I11360" i="1"/>
  <c r="M11360" i="1"/>
  <c r="I11361" i="1"/>
  <c r="M11361" i="1"/>
  <c r="I11362" i="1"/>
  <c r="M11362" i="1"/>
  <c r="I11363" i="1"/>
  <c r="M11363" i="1"/>
  <c r="I11364" i="1"/>
  <c r="M11364" i="1"/>
  <c r="I11365" i="1"/>
  <c r="M11365" i="1"/>
  <c r="I11366" i="1"/>
  <c r="M11366" i="1"/>
  <c r="I11367" i="1"/>
  <c r="M11367" i="1"/>
  <c r="I11368" i="1"/>
  <c r="M11368" i="1"/>
  <c r="I11369" i="1"/>
  <c r="M11369" i="1"/>
  <c r="I11370" i="1"/>
  <c r="M11370" i="1"/>
  <c r="I11371" i="1"/>
  <c r="M11371" i="1"/>
  <c r="I11372" i="1"/>
  <c r="M11372" i="1"/>
  <c r="I11373" i="1"/>
  <c r="M11373" i="1"/>
  <c r="I11374" i="1"/>
  <c r="M11374" i="1"/>
  <c r="I11375" i="1"/>
  <c r="M11375" i="1"/>
  <c r="I11376" i="1"/>
  <c r="M11376" i="1"/>
  <c r="I11377" i="1"/>
  <c r="M11377" i="1"/>
  <c r="I11378" i="1"/>
  <c r="M11378" i="1"/>
  <c r="I11379" i="1"/>
  <c r="M11379" i="1"/>
  <c r="I11380" i="1"/>
  <c r="M11380" i="1"/>
  <c r="I11381" i="1"/>
  <c r="M11381" i="1"/>
  <c r="I11382" i="1"/>
  <c r="M11382" i="1"/>
  <c r="I11383" i="1"/>
  <c r="M11383" i="1"/>
  <c r="I11384" i="1"/>
  <c r="M11384" i="1"/>
  <c r="I11385" i="1"/>
  <c r="M11385" i="1"/>
  <c r="I11386" i="1"/>
  <c r="M11386" i="1"/>
  <c r="I11387" i="1"/>
  <c r="M11387" i="1"/>
  <c r="I11388" i="1"/>
  <c r="M11388" i="1"/>
  <c r="I11389" i="1"/>
  <c r="M11389" i="1"/>
  <c r="I11390" i="1"/>
  <c r="M11390" i="1"/>
  <c r="I11391" i="1"/>
  <c r="M11391" i="1"/>
  <c r="I11392" i="1"/>
  <c r="M11392" i="1"/>
  <c r="I11393" i="1"/>
  <c r="M11393" i="1"/>
  <c r="I11394" i="1"/>
  <c r="M11394" i="1"/>
  <c r="I11395" i="1"/>
  <c r="M11395" i="1"/>
  <c r="I11396" i="1"/>
  <c r="M11396" i="1"/>
  <c r="I11397" i="1"/>
  <c r="M11397" i="1"/>
  <c r="I11398" i="1"/>
  <c r="M11398" i="1"/>
  <c r="I11399" i="1"/>
  <c r="M11399" i="1"/>
  <c r="I11400" i="1"/>
  <c r="M11400" i="1"/>
  <c r="I11401" i="1"/>
  <c r="M11401" i="1"/>
  <c r="I11402" i="1"/>
  <c r="M11402" i="1"/>
  <c r="I11403" i="1"/>
  <c r="M11403" i="1"/>
  <c r="I11404" i="1"/>
  <c r="M11404" i="1"/>
  <c r="I11405" i="1"/>
  <c r="M11405" i="1"/>
  <c r="I11406" i="1"/>
  <c r="M11406" i="1"/>
  <c r="I11407" i="1"/>
  <c r="M11407" i="1"/>
  <c r="I11408" i="1"/>
  <c r="M11408" i="1"/>
  <c r="I11409" i="1"/>
  <c r="M11409" i="1"/>
  <c r="I11410" i="1"/>
  <c r="M11410" i="1"/>
  <c r="I11411" i="1"/>
  <c r="M11411" i="1"/>
  <c r="I11412" i="1"/>
  <c r="M11412" i="1"/>
  <c r="I11413" i="1"/>
  <c r="M11413" i="1"/>
  <c r="I11414" i="1"/>
  <c r="M11414" i="1"/>
  <c r="I11415" i="1"/>
  <c r="M11415" i="1"/>
  <c r="I11416" i="1"/>
  <c r="M11416" i="1"/>
  <c r="I11417" i="1"/>
  <c r="M11417" i="1"/>
  <c r="I11418" i="1"/>
  <c r="M11418" i="1"/>
  <c r="I11419" i="1"/>
  <c r="M11419" i="1"/>
  <c r="I11420" i="1"/>
  <c r="M11420" i="1"/>
  <c r="I11421" i="1"/>
  <c r="M11421" i="1"/>
  <c r="I11422" i="1"/>
  <c r="M11422" i="1"/>
  <c r="I11423" i="1"/>
  <c r="M11423" i="1"/>
  <c r="I11424" i="1"/>
  <c r="M11424" i="1"/>
  <c r="I11425" i="1"/>
  <c r="M11425" i="1"/>
  <c r="I11426" i="1"/>
  <c r="M11426" i="1"/>
  <c r="I11427" i="1"/>
  <c r="M11427" i="1"/>
  <c r="I11428" i="1"/>
  <c r="M11428" i="1"/>
  <c r="I11429" i="1"/>
  <c r="M11429" i="1"/>
  <c r="I11430" i="1"/>
  <c r="M11430" i="1"/>
  <c r="I11431" i="1"/>
  <c r="M11431" i="1"/>
  <c r="I11432" i="1"/>
  <c r="M11432" i="1"/>
  <c r="I11433" i="1"/>
  <c r="M11433" i="1"/>
  <c r="I11434" i="1"/>
  <c r="M11434" i="1"/>
  <c r="I11435" i="1"/>
  <c r="M11435" i="1"/>
  <c r="I11436" i="1"/>
  <c r="M11436" i="1"/>
  <c r="I11437" i="1"/>
  <c r="M11437" i="1"/>
  <c r="I11438" i="1"/>
  <c r="M11438" i="1"/>
  <c r="I11439" i="1"/>
  <c r="M11439" i="1"/>
  <c r="I11440" i="1"/>
  <c r="M11440" i="1"/>
  <c r="I11441" i="1"/>
  <c r="M11441" i="1"/>
  <c r="I11442" i="1"/>
  <c r="M11442" i="1"/>
  <c r="I11443" i="1"/>
  <c r="M11443" i="1"/>
  <c r="I11444" i="1"/>
  <c r="M11444" i="1"/>
  <c r="I11445" i="1"/>
  <c r="M11445" i="1"/>
  <c r="I11446" i="1"/>
  <c r="M11446" i="1"/>
  <c r="I11447" i="1"/>
  <c r="M11447" i="1"/>
  <c r="I11448" i="1"/>
  <c r="M11448" i="1"/>
  <c r="I11449" i="1"/>
  <c r="M11449" i="1"/>
  <c r="I11450" i="1"/>
  <c r="M11450" i="1"/>
  <c r="I11451" i="1"/>
  <c r="M11451" i="1"/>
  <c r="I11452" i="1"/>
  <c r="M11452" i="1"/>
  <c r="I11453" i="1"/>
  <c r="M11453" i="1"/>
  <c r="I11454" i="1"/>
  <c r="M11454" i="1"/>
  <c r="I11455" i="1"/>
  <c r="M11455" i="1"/>
  <c r="I11456" i="1"/>
  <c r="M11456" i="1"/>
  <c r="I11457" i="1"/>
  <c r="M11457" i="1"/>
  <c r="I11458" i="1"/>
  <c r="M11458" i="1"/>
  <c r="I11459" i="1"/>
  <c r="M11459" i="1"/>
  <c r="I11460" i="1"/>
  <c r="M11460" i="1"/>
  <c r="I11461" i="1"/>
  <c r="M11461" i="1"/>
  <c r="I11462" i="1"/>
  <c r="M11462" i="1"/>
  <c r="I11463" i="1"/>
  <c r="M11463" i="1"/>
  <c r="I11464" i="1"/>
  <c r="M11464" i="1"/>
  <c r="I11465" i="1"/>
  <c r="M11465" i="1"/>
  <c r="I11466" i="1"/>
  <c r="M11466" i="1"/>
  <c r="I11467" i="1"/>
  <c r="M11467" i="1"/>
  <c r="I11468" i="1"/>
  <c r="M11468" i="1"/>
  <c r="I11469" i="1"/>
  <c r="M11469" i="1"/>
  <c r="I11470" i="1"/>
  <c r="M11470" i="1"/>
  <c r="I11471" i="1"/>
  <c r="M11471" i="1"/>
  <c r="I11472" i="1"/>
  <c r="M11472" i="1"/>
  <c r="I11473" i="1"/>
  <c r="M11473" i="1"/>
  <c r="I11474" i="1"/>
  <c r="M11474" i="1"/>
  <c r="I11475" i="1"/>
  <c r="M11475" i="1"/>
  <c r="I11476" i="1"/>
  <c r="M11476" i="1"/>
  <c r="I11477" i="1"/>
  <c r="M11477" i="1"/>
  <c r="I11478" i="1"/>
  <c r="M11478" i="1"/>
  <c r="I11479" i="1"/>
  <c r="M11479" i="1"/>
  <c r="I11480" i="1"/>
  <c r="M11480" i="1"/>
  <c r="I11481" i="1"/>
  <c r="M11481" i="1"/>
  <c r="I11482" i="1"/>
  <c r="M11482" i="1"/>
  <c r="I11483" i="1"/>
  <c r="M11483" i="1"/>
  <c r="I11484" i="1"/>
  <c r="M11484" i="1"/>
  <c r="I11485" i="1"/>
  <c r="M11485" i="1"/>
  <c r="I11486" i="1"/>
  <c r="M11486" i="1"/>
  <c r="I11487" i="1"/>
  <c r="M11487" i="1"/>
  <c r="I11488" i="1"/>
  <c r="M11488" i="1"/>
  <c r="I11489" i="1"/>
  <c r="M11489" i="1"/>
  <c r="I11490" i="1"/>
  <c r="M11490" i="1"/>
  <c r="I11491" i="1"/>
  <c r="M11491" i="1"/>
  <c r="I11492" i="1"/>
  <c r="M11492" i="1"/>
  <c r="I11493" i="1"/>
  <c r="M11493" i="1"/>
  <c r="I11494" i="1"/>
  <c r="M11494" i="1"/>
  <c r="I11495" i="1"/>
  <c r="M11495" i="1"/>
  <c r="I11496" i="1"/>
  <c r="M11496" i="1"/>
  <c r="I11497" i="1"/>
  <c r="M11497" i="1"/>
  <c r="I11498" i="1"/>
  <c r="M11498" i="1"/>
  <c r="I11499" i="1"/>
  <c r="M11499" i="1"/>
  <c r="I11500" i="1"/>
  <c r="M11500" i="1"/>
  <c r="I11501" i="1"/>
  <c r="M11501" i="1"/>
  <c r="I11502" i="1"/>
  <c r="M11502" i="1"/>
  <c r="I11503" i="1"/>
  <c r="M11503" i="1"/>
  <c r="I11504" i="1"/>
  <c r="M11504" i="1"/>
  <c r="I11505" i="1"/>
  <c r="M11505" i="1"/>
  <c r="I11506" i="1"/>
  <c r="M11506" i="1"/>
  <c r="I11507" i="1"/>
  <c r="M11507" i="1"/>
  <c r="I11508" i="1"/>
  <c r="M11508" i="1"/>
  <c r="I11509" i="1"/>
  <c r="M11509" i="1"/>
  <c r="I11510" i="1"/>
  <c r="M11510" i="1"/>
  <c r="I11511" i="1"/>
  <c r="M11511" i="1"/>
  <c r="I11512" i="1"/>
  <c r="M11512" i="1"/>
  <c r="I11513" i="1"/>
  <c r="M11513" i="1"/>
  <c r="I11514" i="1"/>
  <c r="M11514" i="1"/>
  <c r="I11515" i="1"/>
  <c r="M11515" i="1"/>
  <c r="I11516" i="1"/>
  <c r="M11516" i="1"/>
  <c r="I11517" i="1"/>
  <c r="M11517" i="1"/>
  <c r="I11518" i="1"/>
  <c r="M11518" i="1"/>
  <c r="I11519" i="1"/>
  <c r="M11519" i="1"/>
  <c r="I11520" i="1"/>
  <c r="M11520" i="1"/>
  <c r="I11521" i="1"/>
  <c r="M11521" i="1"/>
  <c r="I11522" i="1"/>
  <c r="M11522" i="1"/>
  <c r="I11523" i="1"/>
  <c r="M11523" i="1"/>
  <c r="I11524" i="1"/>
  <c r="M11524" i="1"/>
  <c r="I11525" i="1"/>
  <c r="M11525" i="1"/>
  <c r="I11526" i="1"/>
  <c r="M11526" i="1"/>
  <c r="I11527" i="1"/>
  <c r="M11527" i="1"/>
  <c r="I11528" i="1"/>
  <c r="M11528" i="1"/>
  <c r="I11529" i="1"/>
  <c r="M11529" i="1"/>
  <c r="I11530" i="1"/>
  <c r="M11530" i="1"/>
  <c r="I11531" i="1"/>
  <c r="M11531" i="1"/>
  <c r="I11532" i="1"/>
  <c r="M11532" i="1"/>
  <c r="I11533" i="1"/>
  <c r="M11533" i="1"/>
  <c r="I11534" i="1"/>
  <c r="M11534" i="1"/>
  <c r="I11535" i="1"/>
  <c r="M11535" i="1"/>
  <c r="I11536" i="1"/>
  <c r="M11536" i="1"/>
  <c r="I11537" i="1"/>
  <c r="M11537" i="1"/>
  <c r="I11538" i="1"/>
  <c r="M11538" i="1"/>
  <c r="I11539" i="1"/>
  <c r="M11539" i="1"/>
  <c r="I11540" i="1"/>
  <c r="M11540" i="1"/>
  <c r="I11541" i="1"/>
  <c r="M11541" i="1"/>
  <c r="I11542" i="1"/>
  <c r="M11542" i="1"/>
  <c r="I11543" i="1"/>
  <c r="M11543" i="1"/>
  <c r="I11544" i="1"/>
  <c r="M11544" i="1"/>
  <c r="I11545" i="1"/>
  <c r="M11545" i="1"/>
  <c r="I11546" i="1"/>
  <c r="M11546" i="1"/>
  <c r="I11547" i="1"/>
  <c r="M11547" i="1"/>
  <c r="I11548" i="1"/>
  <c r="M11548" i="1"/>
  <c r="I11549" i="1"/>
  <c r="M11549" i="1"/>
  <c r="I11550" i="1"/>
  <c r="M11550" i="1"/>
  <c r="I11551" i="1"/>
  <c r="M11551" i="1"/>
  <c r="I11552" i="1"/>
  <c r="M11552" i="1"/>
  <c r="I11553" i="1"/>
  <c r="M11553" i="1"/>
  <c r="I11554" i="1"/>
  <c r="M11554" i="1"/>
  <c r="I11555" i="1"/>
  <c r="M11555" i="1"/>
  <c r="I11556" i="1"/>
  <c r="M11556" i="1"/>
  <c r="I11557" i="1"/>
  <c r="M11557" i="1"/>
  <c r="I11558" i="1"/>
  <c r="M11558" i="1"/>
  <c r="I11559" i="1"/>
  <c r="M11559" i="1"/>
  <c r="I11560" i="1"/>
  <c r="M11560" i="1"/>
  <c r="I11561" i="1"/>
  <c r="M11561" i="1"/>
  <c r="I11562" i="1"/>
  <c r="M11562" i="1"/>
  <c r="I11563" i="1"/>
  <c r="M11563" i="1"/>
  <c r="I11564" i="1"/>
  <c r="M11564" i="1"/>
  <c r="I11565" i="1"/>
  <c r="M11565" i="1"/>
  <c r="I11566" i="1"/>
  <c r="M11566" i="1"/>
  <c r="I11567" i="1"/>
  <c r="M11567" i="1"/>
  <c r="I11568" i="1"/>
  <c r="M11568" i="1"/>
  <c r="I11569" i="1"/>
  <c r="M11569" i="1"/>
  <c r="I11570" i="1"/>
  <c r="M11570" i="1"/>
  <c r="I11571" i="1"/>
  <c r="M11571" i="1"/>
  <c r="I11572" i="1"/>
  <c r="M11572" i="1"/>
  <c r="I11573" i="1"/>
  <c r="M11573" i="1"/>
  <c r="I11574" i="1"/>
  <c r="M11574" i="1"/>
  <c r="I11575" i="1"/>
  <c r="M11575" i="1"/>
  <c r="I11576" i="1"/>
  <c r="M11576" i="1"/>
  <c r="I11577" i="1"/>
  <c r="M11577" i="1"/>
  <c r="I11578" i="1"/>
  <c r="M11578" i="1"/>
  <c r="I11579" i="1"/>
  <c r="M11579" i="1"/>
  <c r="I11580" i="1"/>
  <c r="M11580" i="1"/>
  <c r="I11581" i="1"/>
  <c r="M11581" i="1"/>
  <c r="I11582" i="1"/>
  <c r="M11582" i="1"/>
  <c r="I11583" i="1"/>
  <c r="M11583" i="1"/>
  <c r="I11584" i="1"/>
  <c r="M11584" i="1"/>
  <c r="I11585" i="1"/>
  <c r="M11585" i="1"/>
  <c r="I11586" i="1"/>
  <c r="M11586" i="1"/>
  <c r="I11587" i="1"/>
  <c r="M11587" i="1"/>
  <c r="I11588" i="1"/>
  <c r="M11588" i="1"/>
  <c r="I11589" i="1"/>
  <c r="M11589" i="1"/>
  <c r="I11590" i="1"/>
  <c r="M11590" i="1"/>
  <c r="I11591" i="1"/>
  <c r="M11591" i="1"/>
  <c r="I11592" i="1"/>
  <c r="M11592" i="1"/>
  <c r="I11593" i="1"/>
  <c r="M11593" i="1"/>
  <c r="I11594" i="1"/>
  <c r="M11594" i="1"/>
  <c r="I11595" i="1"/>
  <c r="M11595" i="1"/>
  <c r="I11596" i="1"/>
  <c r="M11596" i="1"/>
  <c r="I11597" i="1"/>
  <c r="M11597" i="1"/>
  <c r="I11598" i="1"/>
  <c r="M11598" i="1"/>
  <c r="I11599" i="1"/>
  <c r="M11599" i="1"/>
  <c r="I11600" i="1"/>
  <c r="M11600" i="1"/>
  <c r="I11601" i="1"/>
  <c r="M11601" i="1"/>
  <c r="I11602" i="1"/>
  <c r="M11602" i="1"/>
  <c r="I11603" i="1"/>
  <c r="M11603" i="1"/>
  <c r="I11604" i="1"/>
  <c r="M11604" i="1"/>
  <c r="I11605" i="1"/>
  <c r="M11605" i="1"/>
  <c r="I11606" i="1"/>
  <c r="M11606" i="1"/>
  <c r="I11607" i="1"/>
  <c r="M11607" i="1"/>
  <c r="I11608" i="1"/>
  <c r="M11608" i="1"/>
  <c r="I11609" i="1"/>
  <c r="M11609" i="1"/>
  <c r="I11610" i="1"/>
  <c r="M11610" i="1"/>
  <c r="I11611" i="1"/>
  <c r="M11611" i="1"/>
  <c r="I11612" i="1"/>
  <c r="M11612" i="1"/>
  <c r="I11613" i="1"/>
  <c r="M11613" i="1"/>
  <c r="I11614" i="1"/>
  <c r="M11614" i="1"/>
  <c r="I11615" i="1"/>
  <c r="M11615" i="1"/>
  <c r="I11616" i="1"/>
  <c r="M11616" i="1"/>
  <c r="I11617" i="1"/>
  <c r="M11617" i="1"/>
  <c r="I11618" i="1"/>
  <c r="M11618" i="1"/>
  <c r="I11619" i="1"/>
  <c r="M11619" i="1"/>
  <c r="I11620" i="1"/>
  <c r="M11620" i="1"/>
  <c r="I11621" i="1"/>
  <c r="M11621" i="1"/>
  <c r="I11622" i="1"/>
  <c r="M11622" i="1"/>
  <c r="I11623" i="1"/>
  <c r="M11623" i="1"/>
  <c r="I11624" i="1"/>
  <c r="M11624" i="1"/>
  <c r="I11625" i="1"/>
  <c r="M11625" i="1"/>
  <c r="I11626" i="1"/>
  <c r="M11626" i="1"/>
  <c r="I11627" i="1"/>
  <c r="M11627" i="1"/>
  <c r="I11628" i="1"/>
  <c r="M11628" i="1"/>
  <c r="I11629" i="1"/>
  <c r="M11629" i="1"/>
  <c r="I11630" i="1"/>
  <c r="M11630" i="1"/>
  <c r="I11631" i="1"/>
  <c r="M11631" i="1"/>
  <c r="I11632" i="1"/>
  <c r="M11632" i="1"/>
  <c r="I11633" i="1"/>
  <c r="M11633" i="1"/>
  <c r="I11634" i="1"/>
  <c r="M11634" i="1"/>
  <c r="I11635" i="1"/>
  <c r="M11635" i="1"/>
  <c r="I11636" i="1"/>
  <c r="M11636" i="1"/>
  <c r="I11637" i="1"/>
  <c r="M11637" i="1"/>
  <c r="I11638" i="1"/>
  <c r="M11638" i="1"/>
  <c r="I11639" i="1"/>
  <c r="M11639" i="1"/>
  <c r="I11640" i="1"/>
  <c r="M11640" i="1"/>
  <c r="I11641" i="1"/>
  <c r="M11641" i="1"/>
  <c r="I11642" i="1"/>
  <c r="M11642" i="1"/>
  <c r="I11643" i="1"/>
  <c r="M11643" i="1"/>
  <c r="I11644" i="1"/>
  <c r="M11644" i="1"/>
  <c r="I11645" i="1"/>
  <c r="M11645" i="1"/>
  <c r="I11646" i="1"/>
  <c r="M11646" i="1"/>
  <c r="I11647" i="1"/>
  <c r="M11647" i="1"/>
  <c r="I11648" i="1"/>
  <c r="M11648" i="1"/>
  <c r="I11649" i="1"/>
  <c r="M11649" i="1"/>
  <c r="I11650" i="1"/>
  <c r="M11650" i="1"/>
  <c r="I11651" i="1"/>
  <c r="M11651" i="1"/>
  <c r="I11652" i="1"/>
  <c r="M11652" i="1"/>
  <c r="I11653" i="1"/>
  <c r="M11653" i="1"/>
  <c r="I11654" i="1"/>
  <c r="M11654" i="1"/>
  <c r="I11655" i="1"/>
  <c r="M11655" i="1"/>
  <c r="I11656" i="1"/>
  <c r="M11656" i="1"/>
  <c r="I11657" i="1"/>
  <c r="M11657" i="1"/>
  <c r="I11658" i="1"/>
  <c r="M11658" i="1"/>
  <c r="I11659" i="1"/>
  <c r="M11659" i="1"/>
  <c r="I11660" i="1"/>
  <c r="M11660" i="1"/>
  <c r="I11661" i="1"/>
  <c r="M11661" i="1"/>
  <c r="I11662" i="1"/>
  <c r="M11662" i="1"/>
  <c r="I11663" i="1"/>
  <c r="M11663" i="1"/>
  <c r="I11664" i="1"/>
  <c r="M11664" i="1"/>
  <c r="I11665" i="1"/>
  <c r="M11665" i="1"/>
  <c r="I11666" i="1"/>
  <c r="M11666" i="1"/>
  <c r="I11667" i="1"/>
  <c r="M11667" i="1"/>
  <c r="I11668" i="1"/>
  <c r="M11668" i="1"/>
  <c r="I11669" i="1"/>
  <c r="M11669" i="1"/>
  <c r="I11670" i="1"/>
  <c r="M11670" i="1"/>
  <c r="I11671" i="1"/>
  <c r="M11671" i="1"/>
  <c r="I11672" i="1"/>
  <c r="M11672" i="1"/>
  <c r="I11673" i="1"/>
  <c r="M11673" i="1"/>
  <c r="I11674" i="1"/>
  <c r="M11674" i="1"/>
  <c r="I11675" i="1"/>
  <c r="M11675" i="1"/>
  <c r="I11676" i="1"/>
  <c r="M11676" i="1"/>
  <c r="I11677" i="1"/>
  <c r="M11677" i="1"/>
  <c r="I11678" i="1"/>
  <c r="M11678" i="1"/>
  <c r="I11679" i="1"/>
  <c r="M11679" i="1"/>
  <c r="I11680" i="1"/>
  <c r="M11680" i="1"/>
  <c r="I11681" i="1"/>
  <c r="M11681" i="1"/>
  <c r="I11682" i="1"/>
  <c r="M11682" i="1"/>
  <c r="I11683" i="1"/>
  <c r="M11683" i="1"/>
  <c r="I11684" i="1"/>
  <c r="M11684" i="1"/>
  <c r="I11685" i="1"/>
  <c r="M11685" i="1"/>
  <c r="I11686" i="1"/>
  <c r="M11686" i="1"/>
  <c r="I11687" i="1"/>
  <c r="M11687" i="1"/>
  <c r="I11688" i="1"/>
  <c r="M11688" i="1"/>
  <c r="I11689" i="1"/>
  <c r="M11689" i="1"/>
  <c r="I11690" i="1"/>
  <c r="M11690" i="1"/>
  <c r="I11691" i="1"/>
  <c r="M11691" i="1"/>
  <c r="I11692" i="1"/>
  <c r="M11692" i="1"/>
  <c r="I11693" i="1"/>
  <c r="M11693" i="1"/>
  <c r="I11694" i="1"/>
  <c r="M11694" i="1"/>
  <c r="I11695" i="1"/>
  <c r="M11695" i="1"/>
  <c r="I11696" i="1"/>
  <c r="M11696" i="1"/>
  <c r="I11697" i="1"/>
  <c r="M11697" i="1"/>
  <c r="I11698" i="1"/>
  <c r="M11698" i="1"/>
  <c r="I11699" i="1"/>
  <c r="M11699" i="1"/>
  <c r="I11700" i="1"/>
  <c r="M11700" i="1"/>
  <c r="I11701" i="1"/>
  <c r="M11701" i="1"/>
  <c r="I11702" i="1"/>
  <c r="M11702" i="1"/>
  <c r="I11703" i="1"/>
  <c r="M11703" i="1"/>
  <c r="I11704" i="1"/>
  <c r="M11704" i="1"/>
  <c r="I11705" i="1"/>
  <c r="M11705" i="1"/>
  <c r="I11706" i="1"/>
  <c r="M11706" i="1"/>
  <c r="I11707" i="1"/>
  <c r="M11707" i="1"/>
  <c r="I11708" i="1"/>
  <c r="M11708" i="1"/>
  <c r="I11709" i="1"/>
  <c r="M11709" i="1"/>
  <c r="I11710" i="1"/>
  <c r="M11710" i="1"/>
  <c r="I11711" i="1"/>
  <c r="M11711" i="1"/>
  <c r="I11712" i="1"/>
  <c r="M11712" i="1"/>
  <c r="I11713" i="1"/>
  <c r="M11713" i="1"/>
  <c r="I11714" i="1"/>
  <c r="M11714" i="1"/>
  <c r="I11715" i="1"/>
  <c r="M11715" i="1"/>
  <c r="I11716" i="1"/>
  <c r="M11716" i="1"/>
  <c r="I11717" i="1"/>
  <c r="M11717" i="1"/>
  <c r="I11718" i="1"/>
  <c r="M11718" i="1"/>
  <c r="I11719" i="1"/>
  <c r="M11719" i="1"/>
  <c r="I11720" i="1"/>
  <c r="M11720" i="1"/>
  <c r="I11721" i="1"/>
  <c r="M11721" i="1"/>
  <c r="I11722" i="1"/>
  <c r="M11722" i="1"/>
  <c r="I11723" i="1"/>
  <c r="M11723" i="1"/>
  <c r="I11724" i="1"/>
  <c r="M11724" i="1"/>
  <c r="I11725" i="1"/>
  <c r="M11725" i="1"/>
  <c r="I11726" i="1"/>
  <c r="M11726" i="1"/>
  <c r="I11727" i="1"/>
  <c r="M11727" i="1"/>
  <c r="I11728" i="1"/>
  <c r="M11728" i="1"/>
  <c r="I11729" i="1"/>
  <c r="M11729" i="1"/>
  <c r="I11730" i="1"/>
  <c r="M11730" i="1"/>
  <c r="I11731" i="1"/>
  <c r="M11731" i="1"/>
  <c r="I11732" i="1"/>
  <c r="M11732" i="1"/>
  <c r="I11733" i="1"/>
  <c r="M11733" i="1"/>
  <c r="I11734" i="1"/>
  <c r="M11734" i="1"/>
  <c r="I11735" i="1"/>
  <c r="M11735" i="1"/>
  <c r="I11736" i="1"/>
  <c r="M11736" i="1"/>
  <c r="I11737" i="1"/>
  <c r="M11737" i="1"/>
  <c r="I11738" i="1"/>
  <c r="M11738" i="1"/>
  <c r="I11739" i="1"/>
  <c r="M11739" i="1"/>
  <c r="I11740" i="1"/>
  <c r="M11740" i="1"/>
  <c r="I11741" i="1"/>
  <c r="M11741" i="1"/>
  <c r="I11742" i="1"/>
  <c r="M11742" i="1"/>
  <c r="I11743" i="1"/>
  <c r="M11743" i="1"/>
  <c r="I11744" i="1"/>
  <c r="M11744" i="1"/>
  <c r="I11745" i="1"/>
  <c r="M11745" i="1"/>
  <c r="I11746" i="1"/>
  <c r="M11746" i="1"/>
  <c r="I11747" i="1"/>
  <c r="M11747" i="1"/>
  <c r="I11748" i="1"/>
  <c r="M11748" i="1"/>
  <c r="I11749" i="1"/>
  <c r="M11749" i="1"/>
  <c r="I11750" i="1"/>
  <c r="M11750" i="1"/>
  <c r="I11751" i="1"/>
  <c r="M11751" i="1"/>
  <c r="I11752" i="1"/>
  <c r="M11752" i="1"/>
  <c r="I11753" i="1"/>
  <c r="M11753" i="1"/>
  <c r="I11754" i="1"/>
  <c r="M11754" i="1"/>
  <c r="I11755" i="1"/>
  <c r="M11755" i="1"/>
  <c r="I11756" i="1"/>
  <c r="M11756" i="1"/>
  <c r="I11757" i="1"/>
  <c r="M11757" i="1"/>
  <c r="I11758" i="1"/>
  <c r="M11758" i="1"/>
  <c r="I11759" i="1"/>
  <c r="M11759" i="1"/>
  <c r="I11760" i="1"/>
  <c r="M11760" i="1"/>
  <c r="I11761" i="1"/>
  <c r="M11761" i="1"/>
  <c r="I11762" i="1"/>
  <c r="M11762" i="1"/>
  <c r="I11763" i="1"/>
  <c r="M11763" i="1"/>
  <c r="I11764" i="1"/>
  <c r="M11764" i="1"/>
  <c r="I11765" i="1"/>
  <c r="M11765" i="1"/>
  <c r="I11766" i="1"/>
  <c r="M11766" i="1"/>
  <c r="I11767" i="1"/>
  <c r="M11767" i="1"/>
  <c r="I11768" i="1"/>
  <c r="M11768" i="1"/>
  <c r="I11769" i="1"/>
  <c r="M11769" i="1"/>
  <c r="I11770" i="1"/>
  <c r="M11770" i="1"/>
  <c r="I11771" i="1"/>
  <c r="M11771" i="1"/>
  <c r="I11772" i="1"/>
  <c r="M11772" i="1"/>
  <c r="I11773" i="1"/>
  <c r="M11773" i="1"/>
  <c r="I11774" i="1"/>
  <c r="M11774" i="1"/>
  <c r="I11775" i="1"/>
  <c r="M11775" i="1"/>
  <c r="I11776" i="1"/>
  <c r="M11776" i="1"/>
  <c r="I11777" i="1"/>
  <c r="M11777" i="1"/>
  <c r="I11778" i="1"/>
  <c r="M11778" i="1"/>
  <c r="I11779" i="1"/>
  <c r="M11779" i="1"/>
  <c r="I11780" i="1"/>
  <c r="M11780" i="1"/>
  <c r="I11781" i="1"/>
  <c r="M11781" i="1"/>
  <c r="I11782" i="1"/>
  <c r="M11782" i="1"/>
  <c r="I11783" i="1"/>
  <c r="M11783" i="1"/>
  <c r="I11784" i="1"/>
  <c r="M11784" i="1"/>
  <c r="I11785" i="1"/>
  <c r="M11785" i="1"/>
  <c r="I11786" i="1"/>
  <c r="M11786" i="1"/>
  <c r="I11787" i="1"/>
  <c r="M11787" i="1"/>
  <c r="I11788" i="1"/>
  <c r="M11788" i="1"/>
  <c r="I11789" i="1"/>
  <c r="M11789" i="1"/>
  <c r="I11790" i="1"/>
  <c r="M11790" i="1"/>
  <c r="I11791" i="1"/>
  <c r="M11791" i="1"/>
  <c r="I11792" i="1"/>
  <c r="M11792" i="1"/>
  <c r="I11793" i="1"/>
  <c r="M11793" i="1"/>
  <c r="I11794" i="1"/>
  <c r="M11794" i="1"/>
  <c r="I11795" i="1"/>
  <c r="M11795" i="1"/>
  <c r="I11796" i="1"/>
  <c r="M11796" i="1"/>
  <c r="I11797" i="1"/>
  <c r="M11797" i="1"/>
  <c r="I11798" i="1"/>
  <c r="M11798" i="1"/>
  <c r="I11799" i="1"/>
  <c r="M11799" i="1"/>
  <c r="I11800" i="1"/>
  <c r="M11800" i="1"/>
  <c r="I11801" i="1"/>
  <c r="M11801" i="1"/>
  <c r="I11802" i="1"/>
  <c r="M11802" i="1"/>
  <c r="I11803" i="1"/>
  <c r="M11803" i="1"/>
  <c r="I11804" i="1"/>
  <c r="M11804" i="1"/>
  <c r="I11805" i="1"/>
  <c r="M11805" i="1"/>
  <c r="I11806" i="1"/>
  <c r="M11806" i="1"/>
  <c r="I11807" i="1"/>
  <c r="M11807" i="1"/>
  <c r="I11808" i="1"/>
  <c r="M11808" i="1"/>
  <c r="I11809" i="1"/>
  <c r="M11809" i="1"/>
  <c r="I11810" i="1"/>
  <c r="M11810" i="1"/>
  <c r="I11811" i="1"/>
  <c r="M11811" i="1"/>
  <c r="I11812" i="1"/>
  <c r="M11812" i="1"/>
  <c r="I11813" i="1"/>
  <c r="M11813" i="1"/>
  <c r="I11814" i="1"/>
  <c r="M11814" i="1"/>
  <c r="I11815" i="1"/>
  <c r="M11815" i="1"/>
  <c r="I11816" i="1"/>
  <c r="M11816" i="1"/>
  <c r="I11817" i="1"/>
  <c r="M11817" i="1"/>
  <c r="I11818" i="1"/>
  <c r="M11818" i="1"/>
  <c r="I11819" i="1"/>
  <c r="M11819" i="1"/>
  <c r="I11820" i="1"/>
  <c r="M11820" i="1"/>
  <c r="I11821" i="1"/>
  <c r="M11821" i="1"/>
  <c r="I11822" i="1"/>
  <c r="M11822" i="1"/>
  <c r="I11823" i="1"/>
  <c r="M11823" i="1"/>
  <c r="I11824" i="1"/>
  <c r="M11824" i="1"/>
  <c r="I11825" i="1"/>
  <c r="M11825" i="1"/>
  <c r="I11826" i="1"/>
  <c r="M11826" i="1"/>
  <c r="I11827" i="1"/>
  <c r="M11827" i="1"/>
  <c r="I11828" i="1"/>
  <c r="M11828" i="1"/>
  <c r="I11829" i="1"/>
  <c r="M11829" i="1"/>
  <c r="I11830" i="1"/>
  <c r="M11830" i="1"/>
  <c r="I11831" i="1"/>
  <c r="M11831" i="1"/>
  <c r="I11832" i="1"/>
  <c r="M11832" i="1"/>
  <c r="I11833" i="1"/>
  <c r="M11833" i="1"/>
  <c r="I11834" i="1"/>
  <c r="M11834" i="1"/>
  <c r="I11835" i="1"/>
  <c r="M11835" i="1"/>
  <c r="I11836" i="1"/>
  <c r="M11836" i="1"/>
  <c r="I11837" i="1"/>
  <c r="M11837" i="1"/>
  <c r="I11838" i="1"/>
  <c r="M11838" i="1"/>
  <c r="I11839" i="1"/>
  <c r="M11839" i="1"/>
  <c r="I11840" i="1"/>
  <c r="M11840" i="1"/>
  <c r="I11841" i="1"/>
  <c r="M11841" i="1"/>
  <c r="I11842" i="1"/>
  <c r="M11842" i="1"/>
  <c r="I11843" i="1"/>
  <c r="M11843" i="1"/>
  <c r="I11844" i="1"/>
  <c r="M11844" i="1"/>
  <c r="I11845" i="1"/>
  <c r="M11845" i="1"/>
  <c r="I11846" i="1"/>
  <c r="M11846" i="1"/>
  <c r="I11847" i="1"/>
  <c r="M11847" i="1"/>
  <c r="I11848" i="1"/>
  <c r="M11848" i="1"/>
  <c r="I11849" i="1"/>
  <c r="M11849" i="1"/>
  <c r="I11850" i="1"/>
  <c r="M11850" i="1"/>
  <c r="I11851" i="1"/>
  <c r="M11851" i="1"/>
  <c r="I11852" i="1"/>
  <c r="M11852" i="1"/>
  <c r="I11853" i="1"/>
  <c r="M11853" i="1"/>
  <c r="I11854" i="1"/>
  <c r="M11854" i="1"/>
  <c r="I11855" i="1"/>
  <c r="M11855" i="1"/>
  <c r="I11856" i="1"/>
  <c r="M11856" i="1"/>
  <c r="I11857" i="1"/>
  <c r="M11857" i="1"/>
  <c r="I11858" i="1"/>
  <c r="M11858" i="1"/>
  <c r="I11859" i="1"/>
  <c r="M11859" i="1"/>
  <c r="I11860" i="1"/>
  <c r="M11860" i="1"/>
  <c r="I11861" i="1"/>
  <c r="M11861" i="1"/>
  <c r="I11862" i="1"/>
  <c r="M11862" i="1"/>
  <c r="I11863" i="1"/>
  <c r="M11863" i="1"/>
  <c r="I11864" i="1"/>
  <c r="M11864" i="1"/>
  <c r="I11865" i="1"/>
  <c r="M11865" i="1"/>
  <c r="I11866" i="1"/>
  <c r="M11866" i="1"/>
  <c r="I11867" i="1"/>
  <c r="M11867" i="1"/>
  <c r="I11868" i="1"/>
  <c r="M11868" i="1"/>
  <c r="I11869" i="1"/>
  <c r="M11869" i="1"/>
  <c r="I11870" i="1"/>
  <c r="M11870" i="1"/>
  <c r="I11871" i="1"/>
  <c r="M11871" i="1"/>
  <c r="I11872" i="1"/>
  <c r="M11872" i="1"/>
  <c r="I11873" i="1"/>
  <c r="M11873" i="1"/>
  <c r="I11874" i="1"/>
  <c r="M11874" i="1"/>
  <c r="I11875" i="1"/>
  <c r="M11875" i="1"/>
  <c r="I11876" i="1"/>
  <c r="M11876" i="1"/>
  <c r="I11877" i="1"/>
  <c r="M11877" i="1"/>
  <c r="I11878" i="1"/>
  <c r="M11878" i="1"/>
  <c r="I11879" i="1"/>
  <c r="M11879" i="1"/>
  <c r="I11880" i="1"/>
  <c r="M11880" i="1"/>
  <c r="I11881" i="1"/>
  <c r="M11881" i="1"/>
  <c r="I11882" i="1"/>
  <c r="M11882" i="1"/>
  <c r="I11883" i="1"/>
  <c r="M11883" i="1"/>
  <c r="I11884" i="1"/>
  <c r="M11884" i="1"/>
  <c r="I11885" i="1"/>
  <c r="M11885" i="1"/>
  <c r="I11886" i="1"/>
  <c r="M11886" i="1"/>
  <c r="I11887" i="1"/>
  <c r="M11887" i="1"/>
  <c r="I11888" i="1"/>
  <c r="M11888" i="1"/>
  <c r="I11889" i="1"/>
  <c r="M11889" i="1"/>
  <c r="I11890" i="1"/>
  <c r="M11890" i="1"/>
  <c r="I11891" i="1"/>
  <c r="M11891" i="1"/>
  <c r="I11892" i="1"/>
  <c r="M11892" i="1"/>
  <c r="I11893" i="1"/>
  <c r="M11893" i="1"/>
  <c r="I11894" i="1"/>
  <c r="M11894" i="1"/>
  <c r="I11895" i="1"/>
  <c r="M11895" i="1"/>
  <c r="I11896" i="1"/>
  <c r="M11896" i="1"/>
  <c r="I11897" i="1"/>
  <c r="M11897" i="1"/>
  <c r="I11898" i="1"/>
  <c r="M11898" i="1"/>
  <c r="I11899" i="1"/>
  <c r="M11899" i="1"/>
  <c r="I11900" i="1"/>
  <c r="M11900" i="1"/>
  <c r="I11901" i="1"/>
  <c r="M11901" i="1"/>
  <c r="I11902" i="1"/>
  <c r="M11902" i="1"/>
  <c r="I11903" i="1"/>
  <c r="M11903" i="1"/>
  <c r="I11904" i="1"/>
  <c r="M11904" i="1"/>
  <c r="I11905" i="1"/>
  <c r="M11905" i="1"/>
  <c r="I11906" i="1"/>
  <c r="M11906" i="1"/>
  <c r="I11907" i="1"/>
  <c r="M11907" i="1"/>
  <c r="I11908" i="1"/>
  <c r="M11908" i="1"/>
  <c r="I11909" i="1"/>
  <c r="M11909" i="1"/>
  <c r="I11910" i="1"/>
  <c r="M11910" i="1"/>
  <c r="I11911" i="1"/>
  <c r="M11911" i="1"/>
  <c r="I11912" i="1"/>
  <c r="M11912" i="1"/>
  <c r="I11913" i="1"/>
  <c r="M11913" i="1"/>
  <c r="I11914" i="1"/>
  <c r="M11914" i="1"/>
  <c r="I11915" i="1"/>
  <c r="M11915" i="1"/>
  <c r="I11916" i="1"/>
  <c r="M11916" i="1"/>
  <c r="I11917" i="1"/>
  <c r="M11917" i="1"/>
  <c r="I11918" i="1"/>
  <c r="M11918" i="1"/>
  <c r="I11919" i="1"/>
  <c r="M11919" i="1"/>
  <c r="I11920" i="1"/>
  <c r="M11920" i="1"/>
  <c r="I11921" i="1"/>
  <c r="M11921" i="1"/>
  <c r="I11922" i="1"/>
  <c r="M11922" i="1"/>
  <c r="I11923" i="1"/>
  <c r="M11923" i="1"/>
  <c r="I11924" i="1"/>
  <c r="M11924" i="1"/>
  <c r="I11925" i="1"/>
  <c r="M11925" i="1"/>
  <c r="I11926" i="1"/>
  <c r="M11926" i="1"/>
  <c r="I11927" i="1"/>
  <c r="M11927" i="1"/>
  <c r="I11928" i="1"/>
  <c r="M11928" i="1"/>
  <c r="I11929" i="1"/>
  <c r="M11929" i="1"/>
  <c r="I11930" i="1"/>
  <c r="M11930" i="1"/>
  <c r="I11931" i="1"/>
  <c r="M11931" i="1"/>
  <c r="I11932" i="1"/>
  <c r="M11932" i="1"/>
  <c r="I11933" i="1"/>
  <c r="M11933" i="1"/>
  <c r="I11934" i="1"/>
  <c r="M11934" i="1"/>
  <c r="I11935" i="1"/>
  <c r="M11935" i="1"/>
  <c r="I11936" i="1"/>
  <c r="M11936" i="1"/>
  <c r="I11937" i="1"/>
  <c r="M11937" i="1"/>
  <c r="I11938" i="1"/>
  <c r="M11938" i="1"/>
  <c r="I11939" i="1"/>
  <c r="M11939" i="1"/>
  <c r="I11940" i="1"/>
  <c r="M11940" i="1"/>
  <c r="I11941" i="1"/>
  <c r="M11941" i="1"/>
  <c r="I11942" i="1"/>
  <c r="M11942" i="1"/>
  <c r="I11943" i="1"/>
  <c r="M11943" i="1"/>
  <c r="I11944" i="1"/>
  <c r="M11944" i="1"/>
  <c r="I11945" i="1"/>
  <c r="M11945" i="1"/>
  <c r="I11946" i="1"/>
  <c r="M11946" i="1"/>
  <c r="I11947" i="1"/>
  <c r="M11947" i="1"/>
  <c r="I11948" i="1"/>
  <c r="M11948" i="1"/>
  <c r="I11949" i="1"/>
  <c r="M11949" i="1"/>
  <c r="I11950" i="1"/>
  <c r="M11950" i="1"/>
  <c r="I11951" i="1"/>
  <c r="M11951" i="1"/>
  <c r="I11952" i="1"/>
  <c r="M11952" i="1"/>
  <c r="I11953" i="1"/>
  <c r="M11953" i="1"/>
  <c r="I11954" i="1"/>
  <c r="M11954" i="1"/>
  <c r="I11955" i="1"/>
  <c r="M11955" i="1"/>
  <c r="I11956" i="1"/>
  <c r="M11956" i="1"/>
  <c r="I11957" i="1"/>
  <c r="M11957" i="1"/>
  <c r="I11958" i="1"/>
  <c r="M11958" i="1"/>
  <c r="I11959" i="1"/>
  <c r="M11959" i="1"/>
  <c r="I11960" i="1"/>
  <c r="M11960" i="1"/>
  <c r="I11961" i="1"/>
  <c r="M11961" i="1"/>
  <c r="I11962" i="1"/>
  <c r="M11962" i="1"/>
  <c r="I11963" i="1"/>
  <c r="M11963" i="1"/>
  <c r="I11964" i="1"/>
  <c r="M11964" i="1"/>
  <c r="I11965" i="1"/>
  <c r="M11965" i="1"/>
  <c r="I11966" i="1"/>
  <c r="M11966" i="1"/>
  <c r="I11967" i="1"/>
  <c r="M11967" i="1"/>
  <c r="I11968" i="1"/>
  <c r="M11968" i="1"/>
  <c r="I11969" i="1"/>
  <c r="M11969" i="1"/>
  <c r="I11970" i="1"/>
  <c r="M11970" i="1"/>
  <c r="I11971" i="1"/>
  <c r="M11971" i="1"/>
  <c r="I11972" i="1"/>
  <c r="M11972" i="1"/>
  <c r="I11973" i="1"/>
  <c r="M11973" i="1"/>
  <c r="I11974" i="1"/>
  <c r="M11974" i="1"/>
  <c r="I11975" i="1"/>
  <c r="M11975" i="1"/>
  <c r="I11976" i="1"/>
  <c r="M11976" i="1"/>
  <c r="I11977" i="1"/>
  <c r="M11977" i="1"/>
  <c r="I11978" i="1"/>
  <c r="M11978" i="1"/>
  <c r="I11979" i="1"/>
  <c r="M11979" i="1"/>
  <c r="I11980" i="1"/>
  <c r="M11980" i="1"/>
  <c r="I11981" i="1"/>
  <c r="M11981" i="1"/>
  <c r="I11982" i="1"/>
  <c r="M11982" i="1"/>
  <c r="I11983" i="1"/>
  <c r="M11983" i="1"/>
  <c r="I11984" i="1"/>
  <c r="M11984" i="1"/>
  <c r="I11985" i="1"/>
  <c r="M11985" i="1"/>
  <c r="I11986" i="1"/>
  <c r="M11986" i="1"/>
  <c r="I11987" i="1"/>
  <c r="M11987" i="1"/>
  <c r="I11988" i="1"/>
  <c r="M11988" i="1"/>
  <c r="I11989" i="1"/>
  <c r="M11989" i="1"/>
  <c r="I11990" i="1"/>
  <c r="M11990" i="1"/>
  <c r="I11991" i="1"/>
  <c r="M11991" i="1"/>
  <c r="I11992" i="1"/>
  <c r="M11992" i="1"/>
  <c r="I11993" i="1"/>
  <c r="M11993" i="1"/>
  <c r="I11994" i="1"/>
  <c r="M11994" i="1"/>
  <c r="I11995" i="1"/>
  <c r="M11995" i="1"/>
  <c r="I11996" i="1"/>
  <c r="M11996" i="1"/>
  <c r="I11997" i="1"/>
  <c r="M11997" i="1"/>
  <c r="I11998" i="1"/>
  <c r="M11998" i="1"/>
  <c r="I11999" i="1"/>
  <c r="M11999" i="1"/>
  <c r="I12000" i="1"/>
  <c r="M12000" i="1"/>
  <c r="I12001" i="1"/>
  <c r="M12001" i="1"/>
  <c r="I12002" i="1"/>
  <c r="M12002" i="1"/>
  <c r="I12003" i="1"/>
  <c r="M12003" i="1"/>
  <c r="I12004" i="1"/>
  <c r="M12004" i="1"/>
  <c r="I12005" i="1"/>
  <c r="M12005" i="1"/>
  <c r="I12006" i="1"/>
  <c r="M12006" i="1"/>
  <c r="I12007" i="1"/>
  <c r="M12007" i="1"/>
  <c r="I12008" i="1"/>
  <c r="M12008" i="1"/>
  <c r="I12009" i="1"/>
  <c r="M12009" i="1"/>
  <c r="I12010" i="1"/>
  <c r="M12010" i="1"/>
  <c r="I12011" i="1"/>
  <c r="M12011" i="1"/>
  <c r="I12012" i="1"/>
  <c r="M12012" i="1"/>
  <c r="I12013" i="1"/>
  <c r="M12013" i="1"/>
  <c r="I12014" i="1"/>
  <c r="M12014" i="1"/>
  <c r="I12015" i="1"/>
  <c r="M12015" i="1"/>
  <c r="I12016" i="1"/>
  <c r="M12016" i="1"/>
  <c r="I12017" i="1"/>
  <c r="M12017" i="1"/>
  <c r="I12018" i="1"/>
  <c r="M12018" i="1"/>
  <c r="I12019" i="1"/>
  <c r="M12019" i="1"/>
  <c r="I12020" i="1"/>
  <c r="M12020" i="1"/>
  <c r="I12021" i="1"/>
  <c r="M12021" i="1"/>
  <c r="I12022" i="1"/>
  <c r="M12022" i="1"/>
  <c r="I12023" i="1"/>
  <c r="M12023" i="1"/>
  <c r="I12024" i="1"/>
  <c r="M12024" i="1"/>
  <c r="I12025" i="1"/>
  <c r="M12025" i="1"/>
  <c r="I12026" i="1"/>
  <c r="M12026" i="1"/>
  <c r="I12027" i="1"/>
  <c r="M12027" i="1"/>
  <c r="I12028" i="1"/>
  <c r="M12028" i="1"/>
  <c r="I12029" i="1"/>
  <c r="M12029" i="1"/>
  <c r="I12030" i="1"/>
  <c r="M12030" i="1"/>
  <c r="I12031" i="1"/>
  <c r="M12031" i="1"/>
  <c r="I12032" i="1"/>
  <c r="M12032" i="1"/>
  <c r="I12033" i="1"/>
  <c r="M12033" i="1"/>
  <c r="I12034" i="1"/>
  <c r="M12034" i="1"/>
  <c r="I12035" i="1"/>
  <c r="M12035" i="1"/>
  <c r="I12036" i="1"/>
  <c r="M12036" i="1"/>
  <c r="I12037" i="1"/>
  <c r="M12037" i="1"/>
  <c r="I12038" i="1"/>
  <c r="M12038" i="1"/>
  <c r="I12039" i="1"/>
  <c r="M12039" i="1"/>
  <c r="I12040" i="1"/>
  <c r="M12040" i="1"/>
  <c r="I12041" i="1"/>
  <c r="M12041" i="1"/>
  <c r="I12042" i="1"/>
  <c r="M12042" i="1"/>
  <c r="I12043" i="1"/>
  <c r="M12043" i="1"/>
  <c r="I12044" i="1"/>
  <c r="M12044" i="1"/>
  <c r="I12045" i="1"/>
  <c r="M12045" i="1"/>
  <c r="I12046" i="1"/>
  <c r="M12046" i="1"/>
  <c r="I12047" i="1"/>
  <c r="M12047" i="1"/>
  <c r="I12048" i="1"/>
  <c r="M12048" i="1"/>
  <c r="I12049" i="1"/>
  <c r="M12049" i="1"/>
  <c r="I12050" i="1"/>
  <c r="M12050" i="1"/>
  <c r="I12051" i="1"/>
  <c r="M12051" i="1"/>
  <c r="I12052" i="1"/>
  <c r="M12052" i="1"/>
  <c r="I12053" i="1"/>
  <c r="M12053" i="1"/>
  <c r="I12054" i="1"/>
  <c r="M12054" i="1"/>
  <c r="I12055" i="1"/>
  <c r="M12055" i="1"/>
  <c r="I12056" i="1"/>
  <c r="M12056" i="1"/>
  <c r="I12057" i="1"/>
  <c r="M12057" i="1"/>
  <c r="I12058" i="1"/>
  <c r="M12058" i="1"/>
  <c r="I12059" i="1"/>
  <c r="M12059" i="1"/>
  <c r="I12060" i="1"/>
  <c r="M12060" i="1"/>
  <c r="I12061" i="1"/>
  <c r="M12061" i="1"/>
  <c r="I12062" i="1"/>
  <c r="M12062" i="1"/>
  <c r="I12063" i="1"/>
  <c r="M12063" i="1"/>
  <c r="I12064" i="1"/>
  <c r="M12064" i="1"/>
  <c r="I12065" i="1"/>
  <c r="M12065" i="1"/>
  <c r="I12066" i="1"/>
  <c r="M12066" i="1"/>
  <c r="I12067" i="1"/>
  <c r="M12067" i="1"/>
  <c r="I12068" i="1"/>
  <c r="M12068" i="1"/>
  <c r="I12069" i="1"/>
  <c r="M12069" i="1"/>
  <c r="I12070" i="1"/>
  <c r="M12070" i="1"/>
  <c r="I12071" i="1"/>
  <c r="M12071" i="1"/>
  <c r="I12072" i="1"/>
  <c r="M12072" i="1"/>
  <c r="I12073" i="1"/>
  <c r="M12073" i="1"/>
  <c r="I12074" i="1"/>
  <c r="M12074" i="1"/>
  <c r="I12075" i="1"/>
  <c r="M12075" i="1"/>
  <c r="I12076" i="1"/>
  <c r="M12076" i="1"/>
  <c r="I12077" i="1"/>
  <c r="M12077" i="1"/>
  <c r="I12078" i="1"/>
  <c r="M12078" i="1"/>
  <c r="I12079" i="1"/>
  <c r="M12079" i="1"/>
  <c r="I12080" i="1"/>
  <c r="M12080" i="1"/>
  <c r="I12081" i="1"/>
  <c r="M12081" i="1"/>
  <c r="I12082" i="1"/>
  <c r="M12082" i="1"/>
  <c r="I12083" i="1"/>
  <c r="M12083" i="1"/>
  <c r="I12084" i="1"/>
  <c r="M12084" i="1"/>
  <c r="I12085" i="1"/>
  <c r="M12085" i="1"/>
  <c r="I12086" i="1"/>
  <c r="M12086" i="1"/>
  <c r="I12087" i="1"/>
  <c r="M12087" i="1"/>
  <c r="I12088" i="1"/>
  <c r="M12088" i="1"/>
  <c r="I12089" i="1"/>
  <c r="M12089" i="1"/>
  <c r="I12090" i="1"/>
  <c r="M12090" i="1"/>
  <c r="I12091" i="1"/>
  <c r="M12091" i="1"/>
  <c r="I12092" i="1"/>
  <c r="M12092" i="1"/>
  <c r="I12093" i="1"/>
  <c r="M12093" i="1"/>
  <c r="I12094" i="1"/>
  <c r="M12094" i="1"/>
  <c r="I12095" i="1"/>
  <c r="M12095" i="1"/>
  <c r="I12096" i="1"/>
  <c r="M12096" i="1"/>
  <c r="I12097" i="1"/>
  <c r="M12097" i="1"/>
  <c r="I12098" i="1"/>
  <c r="M12098" i="1"/>
  <c r="I12099" i="1"/>
  <c r="M12099" i="1"/>
  <c r="I12100" i="1"/>
  <c r="M12100" i="1"/>
  <c r="I12101" i="1"/>
  <c r="M12101" i="1"/>
  <c r="I12102" i="1"/>
  <c r="M12102" i="1"/>
  <c r="I12103" i="1"/>
  <c r="M12103" i="1"/>
  <c r="I12104" i="1"/>
  <c r="M12104" i="1"/>
  <c r="I12105" i="1"/>
  <c r="M12105" i="1"/>
  <c r="I12106" i="1"/>
  <c r="M12106" i="1"/>
  <c r="I12107" i="1"/>
  <c r="M12107" i="1"/>
  <c r="I12108" i="1"/>
  <c r="M12108" i="1"/>
  <c r="I12109" i="1"/>
  <c r="M12109" i="1"/>
  <c r="I12110" i="1"/>
  <c r="M12110" i="1"/>
  <c r="I12111" i="1"/>
  <c r="M12111" i="1"/>
  <c r="I12112" i="1"/>
  <c r="M12112" i="1"/>
  <c r="I12113" i="1"/>
  <c r="M12113" i="1"/>
  <c r="I12114" i="1"/>
  <c r="M12114" i="1"/>
  <c r="I12115" i="1"/>
  <c r="M12115" i="1"/>
  <c r="I12116" i="1"/>
  <c r="M12116" i="1"/>
  <c r="I12117" i="1"/>
  <c r="M12117" i="1"/>
  <c r="I12118" i="1"/>
  <c r="M12118" i="1"/>
  <c r="I12119" i="1"/>
  <c r="M12119" i="1"/>
  <c r="I12120" i="1"/>
  <c r="M12120" i="1"/>
  <c r="I12121" i="1"/>
  <c r="M12121" i="1"/>
  <c r="I12122" i="1"/>
  <c r="M12122" i="1"/>
  <c r="I12123" i="1"/>
  <c r="M12123" i="1"/>
  <c r="I12124" i="1"/>
  <c r="M12124" i="1"/>
  <c r="I12125" i="1"/>
  <c r="M12125" i="1"/>
  <c r="I12126" i="1"/>
  <c r="M12126" i="1"/>
  <c r="I12127" i="1"/>
  <c r="M12127" i="1"/>
  <c r="I12128" i="1"/>
  <c r="M12128" i="1"/>
  <c r="I12129" i="1"/>
  <c r="M12129" i="1"/>
  <c r="I12130" i="1"/>
  <c r="M12130" i="1"/>
  <c r="I12131" i="1"/>
  <c r="M12131" i="1"/>
  <c r="I12132" i="1"/>
  <c r="M12132" i="1"/>
  <c r="I12133" i="1"/>
  <c r="M12133" i="1"/>
  <c r="I12134" i="1"/>
  <c r="M12134" i="1"/>
  <c r="I12135" i="1"/>
  <c r="M12135" i="1"/>
  <c r="I12136" i="1"/>
  <c r="M12136" i="1"/>
  <c r="I12137" i="1"/>
  <c r="M12137" i="1"/>
  <c r="I12138" i="1"/>
  <c r="M12138" i="1"/>
  <c r="I12139" i="1"/>
  <c r="M12139" i="1"/>
  <c r="I12140" i="1"/>
  <c r="M12140" i="1"/>
  <c r="I12141" i="1"/>
  <c r="M12141" i="1"/>
  <c r="I12142" i="1"/>
  <c r="M12142" i="1"/>
  <c r="I12143" i="1"/>
  <c r="M12143" i="1"/>
  <c r="I12144" i="1"/>
  <c r="M12144" i="1"/>
  <c r="I12145" i="1"/>
  <c r="M12145" i="1"/>
  <c r="I12146" i="1"/>
  <c r="M12146" i="1"/>
  <c r="I12147" i="1"/>
  <c r="M12147" i="1"/>
  <c r="I12148" i="1"/>
  <c r="M12148" i="1"/>
  <c r="I12149" i="1"/>
  <c r="M12149" i="1"/>
  <c r="I12150" i="1"/>
  <c r="M12150" i="1"/>
  <c r="I12151" i="1"/>
  <c r="M12151" i="1"/>
  <c r="I12152" i="1"/>
  <c r="M12152" i="1"/>
  <c r="I12153" i="1"/>
  <c r="M12153" i="1"/>
  <c r="I12154" i="1"/>
  <c r="M12154" i="1"/>
  <c r="I12155" i="1"/>
  <c r="M12155" i="1"/>
  <c r="I12156" i="1"/>
  <c r="M12156" i="1"/>
  <c r="I12157" i="1"/>
  <c r="M12157" i="1"/>
  <c r="I12158" i="1"/>
  <c r="M12158" i="1"/>
  <c r="I12159" i="1"/>
  <c r="M12159" i="1"/>
  <c r="I12160" i="1"/>
  <c r="M12160" i="1"/>
  <c r="I12161" i="1"/>
  <c r="M12161" i="1"/>
  <c r="I12162" i="1"/>
  <c r="M12162" i="1"/>
  <c r="I12163" i="1"/>
  <c r="M12163" i="1"/>
  <c r="I12164" i="1"/>
  <c r="M12164" i="1"/>
  <c r="I12165" i="1"/>
  <c r="M12165" i="1"/>
  <c r="I12166" i="1"/>
  <c r="M12166" i="1"/>
  <c r="I12167" i="1"/>
  <c r="M12167" i="1"/>
  <c r="I12168" i="1"/>
  <c r="M12168" i="1"/>
  <c r="I12169" i="1"/>
  <c r="M12169" i="1"/>
  <c r="I12170" i="1"/>
  <c r="M12170" i="1"/>
  <c r="I12171" i="1"/>
  <c r="M12171" i="1"/>
  <c r="I12172" i="1"/>
  <c r="M12172" i="1"/>
  <c r="I12173" i="1"/>
  <c r="M12173" i="1"/>
  <c r="I12174" i="1"/>
  <c r="M12174" i="1"/>
  <c r="I12175" i="1"/>
  <c r="M12175" i="1"/>
  <c r="I12176" i="1"/>
  <c r="M12176" i="1"/>
  <c r="I12177" i="1"/>
  <c r="M12177" i="1"/>
  <c r="I12178" i="1"/>
  <c r="M12178" i="1"/>
  <c r="I12179" i="1"/>
  <c r="M12179" i="1"/>
  <c r="I12180" i="1"/>
  <c r="M12180" i="1"/>
  <c r="I12181" i="1"/>
  <c r="M12181" i="1"/>
  <c r="I12182" i="1"/>
  <c r="M12182" i="1"/>
  <c r="I12183" i="1"/>
  <c r="M12183" i="1"/>
  <c r="I12184" i="1"/>
  <c r="M12184" i="1"/>
  <c r="I12185" i="1"/>
  <c r="M12185" i="1"/>
  <c r="I12186" i="1"/>
  <c r="M12186" i="1"/>
  <c r="I12187" i="1"/>
  <c r="M12187" i="1"/>
  <c r="I12188" i="1"/>
  <c r="M12188" i="1"/>
  <c r="I12189" i="1"/>
  <c r="M12189" i="1"/>
  <c r="I12190" i="1"/>
  <c r="M12190" i="1"/>
  <c r="I12191" i="1"/>
  <c r="M12191" i="1"/>
  <c r="I12192" i="1"/>
  <c r="M12192" i="1"/>
  <c r="I12193" i="1"/>
  <c r="M12193" i="1"/>
  <c r="I12194" i="1"/>
  <c r="M12194" i="1"/>
  <c r="I12195" i="1"/>
  <c r="M12195" i="1"/>
  <c r="I12196" i="1"/>
  <c r="M12196" i="1"/>
  <c r="I12197" i="1"/>
  <c r="M12197" i="1"/>
  <c r="I12198" i="1"/>
  <c r="M12198" i="1"/>
  <c r="I12199" i="1"/>
  <c r="M12199" i="1"/>
  <c r="I12200" i="1"/>
  <c r="M12200" i="1"/>
  <c r="I12201" i="1"/>
  <c r="M12201" i="1"/>
  <c r="I12202" i="1"/>
  <c r="M12202" i="1"/>
  <c r="I12203" i="1"/>
  <c r="M12203" i="1"/>
  <c r="I12204" i="1"/>
  <c r="M12204" i="1"/>
  <c r="I12205" i="1"/>
  <c r="M12205" i="1"/>
  <c r="I12206" i="1"/>
  <c r="M12206" i="1"/>
  <c r="I12207" i="1"/>
  <c r="M12207" i="1"/>
  <c r="I12208" i="1"/>
  <c r="M12208" i="1"/>
  <c r="I12209" i="1"/>
  <c r="M12209" i="1"/>
  <c r="I12210" i="1"/>
  <c r="M12210" i="1"/>
  <c r="I12211" i="1"/>
  <c r="M12211" i="1"/>
  <c r="I12212" i="1"/>
  <c r="M12212" i="1"/>
  <c r="I12213" i="1"/>
  <c r="M12213" i="1"/>
  <c r="I12214" i="1"/>
  <c r="M12214" i="1"/>
  <c r="I12215" i="1"/>
  <c r="M12215" i="1"/>
  <c r="I12216" i="1"/>
  <c r="M12216" i="1"/>
  <c r="I12217" i="1"/>
  <c r="M12217" i="1"/>
  <c r="I12218" i="1"/>
  <c r="M12218" i="1"/>
  <c r="I12219" i="1"/>
  <c r="M12219" i="1"/>
  <c r="I12220" i="1"/>
  <c r="M12220" i="1"/>
  <c r="I12221" i="1"/>
  <c r="M12221" i="1"/>
  <c r="I12222" i="1"/>
  <c r="M12222" i="1"/>
  <c r="I12223" i="1"/>
  <c r="M12223" i="1"/>
  <c r="I12224" i="1"/>
  <c r="M12224" i="1"/>
  <c r="I12225" i="1"/>
  <c r="M12225" i="1"/>
  <c r="I12226" i="1"/>
  <c r="M12226" i="1"/>
  <c r="I12227" i="1"/>
  <c r="M12227" i="1"/>
  <c r="I12228" i="1"/>
  <c r="M12228" i="1"/>
  <c r="I12229" i="1"/>
  <c r="M12229" i="1"/>
  <c r="I12230" i="1"/>
  <c r="M12230" i="1"/>
  <c r="I12231" i="1"/>
  <c r="M12231" i="1"/>
  <c r="I12232" i="1"/>
  <c r="M12232" i="1"/>
  <c r="I12233" i="1"/>
  <c r="M12233" i="1"/>
  <c r="I12234" i="1"/>
  <c r="M12234" i="1"/>
  <c r="I12235" i="1"/>
  <c r="M12235" i="1"/>
  <c r="I12236" i="1"/>
  <c r="M12236" i="1"/>
  <c r="I12237" i="1"/>
  <c r="M12237" i="1"/>
  <c r="I12238" i="1"/>
  <c r="M12238" i="1"/>
  <c r="I12239" i="1"/>
  <c r="M12239" i="1"/>
  <c r="I12240" i="1"/>
  <c r="M12240" i="1"/>
  <c r="I12241" i="1"/>
  <c r="M12241" i="1"/>
  <c r="I12242" i="1"/>
  <c r="M12242" i="1"/>
  <c r="I12243" i="1"/>
  <c r="M12243" i="1"/>
  <c r="I12244" i="1"/>
  <c r="M12244" i="1"/>
  <c r="I12245" i="1"/>
  <c r="M12245" i="1"/>
  <c r="I12246" i="1"/>
  <c r="M12246" i="1"/>
  <c r="I12247" i="1"/>
  <c r="M12247" i="1"/>
  <c r="I12248" i="1"/>
  <c r="M12248" i="1"/>
  <c r="I12249" i="1"/>
  <c r="M12249" i="1"/>
  <c r="I12250" i="1"/>
  <c r="M12250" i="1"/>
  <c r="I12251" i="1"/>
  <c r="M12251" i="1"/>
  <c r="I12252" i="1"/>
  <c r="M12252" i="1"/>
  <c r="I12253" i="1"/>
  <c r="M12253" i="1"/>
  <c r="I12254" i="1"/>
  <c r="M12254" i="1"/>
  <c r="I12255" i="1"/>
  <c r="M12255" i="1"/>
  <c r="I12256" i="1"/>
  <c r="M12256" i="1"/>
  <c r="I12257" i="1"/>
  <c r="M12257" i="1"/>
  <c r="I12258" i="1"/>
  <c r="M12258" i="1"/>
  <c r="I12259" i="1"/>
  <c r="M12259" i="1"/>
  <c r="I12260" i="1"/>
  <c r="M12260" i="1"/>
  <c r="I12261" i="1"/>
  <c r="M12261" i="1"/>
  <c r="I12262" i="1"/>
  <c r="M12262" i="1"/>
  <c r="I12263" i="1"/>
  <c r="M12263" i="1"/>
  <c r="I12264" i="1"/>
  <c r="M12264" i="1"/>
  <c r="I12265" i="1"/>
  <c r="M12265" i="1"/>
  <c r="I12266" i="1"/>
  <c r="M12266" i="1"/>
  <c r="I12267" i="1"/>
  <c r="M12267" i="1"/>
  <c r="I12268" i="1"/>
  <c r="M12268" i="1"/>
  <c r="I12269" i="1"/>
  <c r="M12269" i="1"/>
  <c r="I12270" i="1"/>
  <c r="M12270" i="1"/>
  <c r="I12271" i="1"/>
  <c r="M12271" i="1"/>
  <c r="I12272" i="1"/>
  <c r="M12272" i="1"/>
  <c r="I12273" i="1"/>
  <c r="M12273" i="1"/>
  <c r="I12274" i="1"/>
  <c r="M12274" i="1"/>
  <c r="I12275" i="1"/>
  <c r="M12275" i="1"/>
  <c r="I12276" i="1"/>
  <c r="M12276" i="1"/>
  <c r="I12277" i="1"/>
  <c r="M12277" i="1"/>
  <c r="I12278" i="1"/>
  <c r="M12278" i="1"/>
  <c r="I12279" i="1"/>
  <c r="M12279" i="1"/>
  <c r="I12280" i="1"/>
  <c r="M12280" i="1"/>
  <c r="I12281" i="1"/>
  <c r="M12281" i="1"/>
  <c r="I12282" i="1"/>
  <c r="M12282" i="1"/>
  <c r="I12283" i="1"/>
  <c r="M12283" i="1"/>
  <c r="I12284" i="1"/>
  <c r="M12284" i="1"/>
  <c r="I12285" i="1"/>
  <c r="M12285" i="1"/>
  <c r="I12286" i="1"/>
  <c r="M12286" i="1"/>
  <c r="I12287" i="1"/>
  <c r="M12287" i="1"/>
  <c r="I12288" i="1"/>
  <c r="M12288" i="1"/>
  <c r="I12289" i="1"/>
  <c r="M12289" i="1"/>
  <c r="I12290" i="1"/>
  <c r="M12290" i="1"/>
  <c r="I12291" i="1"/>
  <c r="M12291" i="1"/>
  <c r="I12292" i="1"/>
  <c r="M12292" i="1"/>
  <c r="I12293" i="1"/>
  <c r="M12293" i="1"/>
  <c r="I12294" i="1"/>
  <c r="M12294" i="1"/>
  <c r="I12295" i="1"/>
  <c r="M12295" i="1"/>
  <c r="I12296" i="1"/>
  <c r="M12296" i="1"/>
  <c r="I12297" i="1"/>
  <c r="M12297" i="1"/>
  <c r="I12298" i="1"/>
  <c r="M12298" i="1"/>
  <c r="I12299" i="1"/>
  <c r="M12299" i="1"/>
  <c r="I12300" i="1"/>
  <c r="M12300" i="1"/>
  <c r="I12301" i="1"/>
  <c r="M12301" i="1"/>
  <c r="I12302" i="1"/>
  <c r="M12302" i="1"/>
  <c r="I12303" i="1"/>
  <c r="M12303" i="1"/>
  <c r="I12304" i="1"/>
  <c r="M12304" i="1"/>
  <c r="I12305" i="1"/>
  <c r="M12305" i="1"/>
  <c r="I12306" i="1"/>
  <c r="M12306" i="1"/>
  <c r="I12307" i="1"/>
  <c r="M12307" i="1"/>
  <c r="I12308" i="1"/>
  <c r="M12308" i="1"/>
  <c r="I12309" i="1"/>
  <c r="M12309" i="1"/>
  <c r="I12310" i="1"/>
  <c r="M12310" i="1"/>
  <c r="I12311" i="1"/>
  <c r="M12311" i="1"/>
  <c r="I12312" i="1"/>
  <c r="M12312" i="1"/>
  <c r="I12313" i="1"/>
  <c r="M12313" i="1"/>
  <c r="I12314" i="1"/>
  <c r="M12314" i="1"/>
  <c r="I12315" i="1"/>
  <c r="M12315" i="1"/>
  <c r="I12316" i="1"/>
  <c r="M12316" i="1"/>
  <c r="I12317" i="1"/>
  <c r="M12317" i="1"/>
  <c r="I12318" i="1"/>
  <c r="M12318" i="1"/>
  <c r="I12319" i="1"/>
  <c r="M12319" i="1"/>
  <c r="I12320" i="1"/>
  <c r="M12320" i="1"/>
  <c r="I12321" i="1"/>
  <c r="M12321" i="1"/>
  <c r="I12322" i="1"/>
  <c r="M12322" i="1"/>
  <c r="I12323" i="1"/>
  <c r="M12323" i="1"/>
  <c r="I12324" i="1"/>
  <c r="M12324" i="1"/>
  <c r="I12325" i="1"/>
  <c r="M12325" i="1"/>
  <c r="I12326" i="1"/>
  <c r="M12326" i="1"/>
  <c r="I12327" i="1"/>
  <c r="M12327" i="1"/>
  <c r="I12328" i="1"/>
  <c r="M12328" i="1"/>
  <c r="I12329" i="1"/>
  <c r="M12329" i="1"/>
  <c r="I12330" i="1"/>
  <c r="M12330" i="1"/>
  <c r="I12331" i="1"/>
  <c r="M12331" i="1"/>
  <c r="I12332" i="1"/>
  <c r="M12332" i="1"/>
  <c r="I12333" i="1"/>
  <c r="M12333" i="1"/>
  <c r="I12334" i="1"/>
  <c r="M12334" i="1"/>
  <c r="I12335" i="1"/>
  <c r="M12335" i="1"/>
  <c r="I12336" i="1"/>
  <c r="M12336" i="1"/>
  <c r="I12337" i="1"/>
  <c r="M12337" i="1"/>
  <c r="I12338" i="1"/>
  <c r="M12338" i="1"/>
  <c r="I12339" i="1"/>
  <c r="M12339" i="1"/>
  <c r="I12340" i="1"/>
  <c r="M12340" i="1"/>
  <c r="I12341" i="1"/>
  <c r="M12341" i="1"/>
  <c r="I12342" i="1"/>
  <c r="M12342" i="1"/>
  <c r="I12343" i="1"/>
  <c r="M12343" i="1"/>
  <c r="I12344" i="1"/>
  <c r="M12344" i="1"/>
  <c r="I12345" i="1"/>
  <c r="M12345" i="1"/>
  <c r="I12346" i="1"/>
  <c r="M12346" i="1"/>
  <c r="I12347" i="1"/>
  <c r="M12347" i="1"/>
  <c r="I12348" i="1"/>
  <c r="M12348" i="1"/>
  <c r="I12349" i="1"/>
  <c r="M12349" i="1"/>
  <c r="I12350" i="1"/>
  <c r="M12350" i="1"/>
  <c r="I12351" i="1"/>
  <c r="M12351" i="1"/>
  <c r="I12352" i="1"/>
  <c r="M12352" i="1"/>
  <c r="I12353" i="1"/>
  <c r="M12353" i="1"/>
  <c r="I12354" i="1"/>
  <c r="M12354" i="1"/>
  <c r="I12355" i="1"/>
  <c r="M12355" i="1"/>
  <c r="I12356" i="1"/>
  <c r="M12356" i="1"/>
  <c r="I12357" i="1"/>
  <c r="M12357" i="1"/>
  <c r="I12358" i="1"/>
  <c r="M12358" i="1"/>
  <c r="I12359" i="1"/>
  <c r="M12359" i="1"/>
  <c r="I12360" i="1"/>
  <c r="M12360" i="1"/>
  <c r="I12361" i="1"/>
  <c r="M12361" i="1"/>
  <c r="I12362" i="1"/>
  <c r="M12362" i="1"/>
  <c r="I12363" i="1"/>
  <c r="M12363" i="1"/>
  <c r="I12364" i="1"/>
  <c r="M12364" i="1"/>
  <c r="I12365" i="1"/>
  <c r="M12365" i="1"/>
  <c r="I12366" i="1"/>
  <c r="M12366" i="1"/>
  <c r="I12367" i="1"/>
  <c r="M12367" i="1"/>
  <c r="I12368" i="1"/>
  <c r="M12368" i="1"/>
  <c r="I12369" i="1"/>
  <c r="M12369" i="1"/>
  <c r="I12370" i="1"/>
  <c r="M12370" i="1"/>
  <c r="I12371" i="1"/>
  <c r="M12371" i="1"/>
  <c r="I12372" i="1"/>
  <c r="M12372" i="1"/>
  <c r="I12373" i="1"/>
  <c r="M12373" i="1"/>
  <c r="I12374" i="1"/>
  <c r="M12374" i="1"/>
  <c r="I12375" i="1"/>
  <c r="M12375" i="1"/>
  <c r="I12376" i="1"/>
  <c r="M12376" i="1"/>
  <c r="I12377" i="1"/>
  <c r="M12377" i="1"/>
  <c r="I12378" i="1"/>
  <c r="M12378" i="1"/>
  <c r="I12379" i="1"/>
  <c r="M12379" i="1"/>
  <c r="I12380" i="1"/>
  <c r="M12380" i="1"/>
  <c r="I12381" i="1"/>
  <c r="M12381" i="1"/>
  <c r="I12382" i="1"/>
  <c r="M12382" i="1"/>
  <c r="I12383" i="1"/>
  <c r="M12383" i="1"/>
  <c r="I12384" i="1"/>
  <c r="M12384" i="1"/>
  <c r="I12385" i="1"/>
  <c r="M12385" i="1"/>
  <c r="I12386" i="1"/>
  <c r="M12386" i="1"/>
  <c r="I12387" i="1"/>
  <c r="M12387" i="1"/>
  <c r="I12388" i="1"/>
  <c r="M12388" i="1"/>
  <c r="I12389" i="1"/>
  <c r="M12389" i="1"/>
  <c r="I12390" i="1"/>
  <c r="M12390" i="1"/>
  <c r="I12391" i="1"/>
  <c r="M12391" i="1"/>
  <c r="I12392" i="1"/>
  <c r="M12392" i="1"/>
  <c r="I12393" i="1"/>
  <c r="M12393" i="1"/>
  <c r="I12394" i="1"/>
  <c r="M12394" i="1"/>
  <c r="I12395" i="1"/>
  <c r="M12395" i="1"/>
  <c r="I12396" i="1"/>
  <c r="M12396" i="1"/>
  <c r="I12397" i="1"/>
  <c r="M12397" i="1"/>
  <c r="I12398" i="1"/>
  <c r="M12398" i="1"/>
  <c r="I12399" i="1"/>
  <c r="M12399" i="1"/>
  <c r="I12400" i="1"/>
  <c r="M12400" i="1"/>
  <c r="I12401" i="1"/>
  <c r="M12401" i="1"/>
  <c r="I12402" i="1"/>
  <c r="M12402" i="1"/>
  <c r="I12403" i="1"/>
  <c r="M12403" i="1"/>
  <c r="I12404" i="1"/>
  <c r="M12404" i="1"/>
  <c r="I12405" i="1"/>
  <c r="M12405" i="1"/>
  <c r="I12406" i="1"/>
  <c r="M12406" i="1"/>
  <c r="I12407" i="1"/>
  <c r="M12407" i="1"/>
  <c r="I12408" i="1"/>
  <c r="M12408" i="1"/>
  <c r="I12409" i="1"/>
  <c r="M12409" i="1"/>
  <c r="I12410" i="1"/>
  <c r="M12410" i="1"/>
  <c r="I12411" i="1"/>
  <c r="M12411" i="1"/>
  <c r="I12412" i="1"/>
  <c r="M12412" i="1"/>
  <c r="I12413" i="1"/>
  <c r="M12413" i="1"/>
  <c r="I12414" i="1"/>
  <c r="M12414" i="1"/>
  <c r="I12415" i="1"/>
  <c r="M12415" i="1"/>
  <c r="I12416" i="1"/>
  <c r="M12416" i="1"/>
  <c r="I12417" i="1"/>
  <c r="M12417" i="1"/>
  <c r="I12418" i="1"/>
  <c r="M12418" i="1"/>
  <c r="I12419" i="1"/>
  <c r="M12419" i="1"/>
  <c r="I12420" i="1"/>
  <c r="M12420" i="1"/>
  <c r="I12421" i="1"/>
  <c r="M12421" i="1"/>
  <c r="I12422" i="1"/>
  <c r="M12422" i="1"/>
  <c r="I12423" i="1"/>
  <c r="M12423" i="1"/>
  <c r="I12424" i="1"/>
  <c r="M12424" i="1"/>
  <c r="I12425" i="1"/>
  <c r="M12425" i="1"/>
  <c r="I12426" i="1"/>
  <c r="M12426" i="1"/>
  <c r="I12427" i="1"/>
  <c r="M12427" i="1"/>
  <c r="I12428" i="1"/>
  <c r="M12428" i="1"/>
  <c r="I12429" i="1"/>
  <c r="M12429" i="1"/>
  <c r="I12430" i="1"/>
  <c r="M12430" i="1"/>
  <c r="I12431" i="1"/>
  <c r="M12431" i="1"/>
  <c r="I12432" i="1"/>
  <c r="M12432" i="1"/>
  <c r="I12433" i="1"/>
  <c r="M12433" i="1"/>
  <c r="I12434" i="1"/>
  <c r="M12434" i="1"/>
  <c r="I12435" i="1"/>
  <c r="M12435" i="1"/>
  <c r="I12436" i="1"/>
  <c r="M12436" i="1"/>
  <c r="I12437" i="1"/>
  <c r="M12437" i="1"/>
  <c r="I12438" i="1"/>
  <c r="M12438" i="1"/>
  <c r="I12439" i="1"/>
  <c r="M12439" i="1"/>
  <c r="I12440" i="1"/>
  <c r="M12440" i="1"/>
  <c r="I12441" i="1"/>
  <c r="M12441" i="1"/>
  <c r="I12442" i="1"/>
  <c r="M12442" i="1"/>
  <c r="I12443" i="1"/>
  <c r="M12443" i="1"/>
  <c r="I12444" i="1"/>
  <c r="M12444" i="1"/>
  <c r="I12445" i="1"/>
  <c r="M12445" i="1"/>
  <c r="I12446" i="1"/>
  <c r="M12446" i="1"/>
  <c r="I12447" i="1"/>
  <c r="M12447" i="1"/>
  <c r="I12448" i="1"/>
  <c r="M12448" i="1"/>
  <c r="I12449" i="1"/>
  <c r="M12449" i="1"/>
  <c r="I12450" i="1"/>
  <c r="M12450" i="1"/>
  <c r="I12451" i="1"/>
  <c r="M12451" i="1"/>
  <c r="I12452" i="1"/>
  <c r="M12452" i="1"/>
  <c r="I12453" i="1"/>
  <c r="M12453" i="1"/>
  <c r="I12454" i="1"/>
  <c r="M12454" i="1"/>
  <c r="I12455" i="1"/>
  <c r="M12455" i="1"/>
  <c r="I12456" i="1"/>
  <c r="M12456" i="1"/>
  <c r="I12457" i="1"/>
  <c r="M12457" i="1"/>
  <c r="I12458" i="1"/>
  <c r="M12458" i="1"/>
  <c r="I12459" i="1"/>
  <c r="M12459" i="1"/>
  <c r="I12460" i="1"/>
  <c r="M12460" i="1"/>
  <c r="I12461" i="1"/>
  <c r="M12461" i="1"/>
  <c r="I12462" i="1"/>
  <c r="M12462" i="1"/>
  <c r="I12463" i="1"/>
  <c r="M12463" i="1"/>
  <c r="I12464" i="1"/>
  <c r="M12464" i="1"/>
  <c r="I12465" i="1"/>
  <c r="M12465" i="1"/>
  <c r="I12466" i="1"/>
  <c r="M12466" i="1"/>
  <c r="I12467" i="1"/>
  <c r="M12467" i="1"/>
  <c r="I12468" i="1"/>
  <c r="M12468" i="1"/>
  <c r="I12469" i="1"/>
  <c r="M12469" i="1"/>
  <c r="I12470" i="1"/>
  <c r="M12470" i="1"/>
  <c r="I12471" i="1"/>
  <c r="M12471" i="1"/>
  <c r="I12472" i="1"/>
  <c r="M12472" i="1"/>
  <c r="I12473" i="1"/>
  <c r="M12473" i="1"/>
  <c r="I12474" i="1"/>
  <c r="M12474" i="1"/>
  <c r="I12475" i="1"/>
  <c r="M12475" i="1"/>
  <c r="I12476" i="1"/>
  <c r="M12476" i="1"/>
  <c r="I12477" i="1"/>
  <c r="M12477" i="1"/>
  <c r="I12478" i="1"/>
  <c r="M12478" i="1"/>
  <c r="I12479" i="1"/>
  <c r="M12479" i="1"/>
  <c r="I12480" i="1"/>
  <c r="M12480" i="1"/>
  <c r="I12481" i="1"/>
  <c r="M12481" i="1"/>
  <c r="I12482" i="1"/>
  <c r="M12482" i="1"/>
  <c r="I12483" i="1"/>
  <c r="M12483" i="1"/>
  <c r="I12484" i="1"/>
  <c r="M12484" i="1"/>
  <c r="I12485" i="1"/>
  <c r="M12485" i="1"/>
  <c r="I12486" i="1"/>
  <c r="M12486" i="1"/>
  <c r="I12487" i="1"/>
  <c r="M12487" i="1"/>
  <c r="I12488" i="1"/>
  <c r="M12488" i="1"/>
  <c r="I12489" i="1"/>
  <c r="M12489" i="1"/>
  <c r="I12490" i="1"/>
  <c r="M12490" i="1"/>
  <c r="I12491" i="1"/>
  <c r="M12491" i="1"/>
  <c r="I12492" i="1"/>
  <c r="M12492" i="1"/>
  <c r="I12493" i="1"/>
  <c r="M12493" i="1"/>
  <c r="I12494" i="1"/>
  <c r="M12494" i="1"/>
  <c r="I12495" i="1"/>
  <c r="M12495" i="1"/>
  <c r="I12496" i="1"/>
  <c r="M12496" i="1"/>
  <c r="I12497" i="1"/>
  <c r="M12497" i="1"/>
  <c r="I12498" i="1"/>
  <c r="M12498" i="1"/>
  <c r="I12499" i="1"/>
  <c r="M12499" i="1"/>
  <c r="I12500" i="1"/>
  <c r="M12500" i="1"/>
  <c r="I12501" i="1"/>
  <c r="M12501" i="1"/>
  <c r="I12502" i="1"/>
  <c r="M12502" i="1"/>
  <c r="I12503" i="1"/>
  <c r="M12503" i="1"/>
  <c r="I12504" i="1"/>
  <c r="M12504" i="1"/>
  <c r="I12505" i="1"/>
  <c r="M12505" i="1"/>
  <c r="I12506" i="1"/>
  <c r="M12506" i="1"/>
  <c r="I12507" i="1"/>
  <c r="M12507" i="1"/>
  <c r="I12508" i="1"/>
  <c r="M12508" i="1"/>
  <c r="I12509" i="1"/>
  <c r="M12509" i="1"/>
  <c r="I12510" i="1"/>
  <c r="M12510" i="1"/>
  <c r="I12511" i="1"/>
  <c r="M12511" i="1"/>
  <c r="I12512" i="1"/>
  <c r="M12512" i="1"/>
  <c r="I12513" i="1"/>
  <c r="M12513" i="1"/>
  <c r="I12514" i="1"/>
  <c r="M12514" i="1"/>
  <c r="I12515" i="1"/>
  <c r="M12515" i="1"/>
  <c r="I12516" i="1"/>
  <c r="M12516" i="1"/>
  <c r="I12517" i="1"/>
  <c r="M12517" i="1"/>
  <c r="I12518" i="1"/>
  <c r="M12518" i="1"/>
  <c r="I12519" i="1"/>
  <c r="M12519" i="1"/>
  <c r="I12520" i="1"/>
  <c r="M12520" i="1"/>
  <c r="I12521" i="1"/>
  <c r="M12521" i="1"/>
  <c r="I12522" i="1"/>
  <c r="M12522" i="1"/>
  <c r="I12523" i="1"/>
  <c r="M12523" i="1"/>
  <c r="I12524" i="1"/>
  <c r="M12524" i="1"/>
  <c r="I12525" i="1"/>
  <c r="M12525" i="1"/>
  <c r="I12526" i="1"/>
  <c r="M12526" i="1"/>
  <c r="I12527" i="1"/>
  <c r="M12527" i="1"/>
  <c r="I12528" i="1"/>
  <c r="M12528" i="1"/>
  <c r="I12529" i="1"/>
  <c r="M12529" i="1"/>
  <c r="I12530" i="1"/>
  <c r="M12530" i="1"/>
  <c r="I12531" i="1"/>
  <c r="M12531" i="1"/>
  <c r="I12532" i="1"/>
  <c r="M12532" i="1"/>
  <c r="I12533" i="1"/>
  <c r="M12533" i="1"/>
  <c r="I12534" i="1"/>
  <c r="M12534" i="1"/>
  <c r="I12535" i="1"/>
  <c r="M12535" i="1"/>
  <c r="I12536" i="1"/>
  <c r="M12536" i="1"/>
  <c r="I12537" i="1"/>
  <c r="M12537" i="1"/>
  <c r="I12538" i="1"/>
  <c r="M12538" i="1"/>
  <c r="I12539" i="1"/>
  <c r="M12539" i="1"/>
  <c r="I12540" i="1"/>
  <c r="M12540" i="1"/>
  <c r="I12541" i="1"/>
  <c r="M12541" i="1"/>
  <c r="I12542" i="1"/>
  <c r="M12542" i="1"/>
  <c r="I12543" i="1"/>
  <c r="M12543" i="1"/>
  <c r="I12544" i="1"/>
  <c r="M12544" i="1"/>
  <c r="I12545" i="1"/>
  <c r="M12545" i="1"/>
  <c r="I12546" i="1"/>
  <c r="M12546" i="1"/>
  <c r="I12547" i="1"/>
  <c r="M12547" i="1"/>
  <c r="I12548" i="1"/>
  <c r="M12548" i="1"/>
  <c r="I12549" i="1"/>
  <c r="M12549" i="1"/>
  <c r="I12550" i="1"/>
  <c r="M12550" i="1"/>
  <c r="I12551" i="1"/>
  <c r="M12551" i="1"/>
  <c r="I12552" i="1"/>
  <c r="M12552" i="1"/>
  <c r="I12553" i="1"/>
  <c r="M12553" i="1"/>
  <c r="I12554" i="1"/>
  <c r="M12554" i="1"/>
  <c r="I12555" i="1"/>
  <c r="M12555" i="1"/>
  <c r="I12556" i="1"/>
  <c r="M12556" i="1"/>
  <c r="I12557" i="1"/>
  <c r="M12557" i="1"/>
  <c r="I12558" i="1"/>
  <c r="M12558" i="1"/>
  <c r="I12559" i="1"/>
  <c r="M12559" i="1"/>
  <c r="I12560" i="1"/>
  <c r="M12560" i="1"/>
  <c r="I12561" i="1"/>
  <c r="M12561" i="1"/>
  <c r="I12562" i="1"/>
  <c r="M12562" i="1"/>
  <c r="I12563" i="1"/>
  <c r="M12563" i="1"/>
  <c r="I12564" i="1"/>
  <c r="M12564" i="1"/>
  <c r="I12565" i="1"/>
  <c r="M12565" i="1"/>
  <c r="I12566" i="1"/>
  <c r="M12566" i="1"/>
  <c r="I12567" i="1"/>
  <c r="M12567" i="1"/>
  <c r="I12568" i="1"/>
  <c r="M12568" i="1"/>
  <c r="I12569" i="1"/>
  <c r="M12569" i="1"/>
  <c r="I12570" i="1"/>
  <c r="M12570" i="1"/>
  <c r="I12571" i="1"/>
  <c r="M12571" i="1"/>
  <c r="I12572" i="1"/>
  <c r="M12572" i="1"/>
  <c r="I12573" i="1"/>
  <c r="M12573" i="1"/>
  <c r="I12574" i="1"/>
  <c r="M12574" i="1"/>
  <c r="I12575" i="1"/>
  <c r="M12575" i="1"/>
  <c r="I12576" i="1"/>
  <c r="M12576" i="1"/>
  <c r="I12577" i="1"/>
  <c r="M12577" i="1"/>
  <c r="I12578" i="1"/>
  <c r="M12578" i="1"/>
  <c r="I12579" i="1"/>
  <c r="M12579" i="1"/>
  <c r="I12580" i="1"/>
  <c r="M12580" i="1"/>
  <c r="I12581" i="1"/>
  <c r="M12581" i="1"/>
  <c r="I12582" i="1"/>
  <c r="M12582" i="1"/>
  <c r="I12583" i="1"/>
  <c r="M12583" i="1"/>
  <c r="I12584" i="1"/>
  <c r="M12584" i="1"/>
  <c r="I12585" i="1"/>
  <c r="M12585" i="1"/>
  <c r="I12586" i="1"/>
  <c r="M12586" i="1"/>
  <c r="I12587" i="1"/>
  <c r="M12587" i="1"/>
  <c r="I12588" i="1"/>
  <c r="M12588" i="1"/>
  <c r="I12589" i="1"/>
  <c r="M12589" i="1"/>
  <c r="I12590" i="1"/>
  <c r="M12590" i="1"/>
  <c r="I12591" i="1"/>
  <c r="M12591" i="1"/>
  <c r="I12592" i="1"/>
  <c r="M12592" i="1"/>
  <c r="I12593" i="1"/>
  <c r="M12593" i="1"/>
  <c r="I12594" i="1"/>
  <c r="M12594" i="1"/>
  <c r="I12595" i="1"/>
  <c r="M12595" i="1"/>
  <c r="I12596" i="1"/>
  <c r="M12596" i="1"/>
  <c r="I12597" i="1"/>
  <c r="M12597" i="1"/>
  <c r="I12598" i="1"/>
  <c r="M12598" i="1"/>
  <c r="I12599" i="1"/>
  <c r="M12599" i="1"/>
  <c r="I12600" i="1"/>
  <c r="M12600" i="1"/>
  <c r="I12601" i="1"/>
  <c r="M12601" i="1"/>
  <c r="I12602" i="1"/>
  <c r="M12602" i="1"/>
  <c r="I12603" i="1"/>
  <c r="M12603" i="1"/>
  <c r="I12604" i="1"/>
  <c r="M12604" i="1"/>
  <c r="I12605" i="1"/>
  <c r="M12605" i="1"/>
  <c r="I12606" i="1"/>
  <c r="M12606" i="1"/>
  <c r="I12607" i="1"/>
  <c r="M12607" i="1"/>
  <c r="I12608" i="1"/>
  <c r="M12608" i="1"/>
  <c r="I12609" i="1"/>
  <c r="M12609" i="1"/>
  <c r="I12610" i="1"/>
  <c r="M12610" i="1"/>
  <c r="I12611" i="1"/>
  <c r="M12611" i="1"/>
  <c r="I12612" i="1"/>
  <c r="M12612" i="1"/>
  <c r="I12613" i="1"/>
  <c r="M12613" i="1"/>
  <c r="I12614" i="1"/>
  <c r="M12614" i="1"/>
  <c r="I12615" i="1"/>
  <c r="M12615" i="1"/>
  <c r="I12616" i="1"/>
  <c r="M12616" i="1"/>
  <c r="I12617" i="1"/>
  <c r="M12617" i="1"/>
  <c r="I12618" i="1"/>
  <c r="M12618" i="1"/>
  <c r="I12619" i="1"/>
  <c r="M12619" i="1"/>
  <c r="I12620" i="1"/>
  <c r="M12620" i="1"/>
  <c r="I12621" i="1"/>
  <c r="M12621" i="1"/>
  <c r="I12622" i="1"/>
  <c r="M12622" i="1"/>
  <c r="I12623" i="1"/>
  <c r="M12623" i="1"/>
  <c r="I12624" i="1"/>
  <c r="M12624" i="1"/>
  <c r="I12625" i="1"/>
  <c r="M12625" i="1"/>
  <c r="I12626" i="1"/>
  <c r="M12626" i="1"/>
  <c r="I12627" i="1"/>
  <c r="M12627" i="1"/>
  <c r="I12628" i="1"/>
  <c r="M12628" i="1"/>
  <c r="I12629" i="1"/>
  <c r="M12629" i="1"/>
  <c r="I12630" i="1"/>
  <c r="M12630" i="1"/>
  <c r="I12631" i="1"/>
  <c r="M12631" i="1"/>
  <c r="I12632" i="1"/>
  <c r="M12632" i="1"/>
  <c r="I12633" i="1"/>
  <c r="M12633" i="1"/>
  <c r="I12634" i="1"/>
  <c r="M12634" i="1"/>
  <c r="I12635" i="1"/>
  <c r="M12635" i="1"/>
  <c r="I12636" i="1"/>
  <c r="M12636" i="1"/>
  <c r="I12637" i="1"/>
  <c r="M12637" i="1"/>
  <c r="I12638" i="1"/>
  <c r="M12638" i="1"/>
  <c r="I12639" i="1"/>
  <c r="M12639" i="1"/>
  <c r="I12640" i="1"/>
  <c r="M12640" i="1"/>
  <c r="I12641" i="1"/>
  <c r="M12641" i="1"/>
  <c r="I12642" i="1"/>
  <c r="M12642" i="1"/>
  <c r="I12643" i="1"/>
  <c r="M12643" i="1"/>
  <c r="I12644" i="1"/>
  <c r="M12644" i="1"/>
  <c r="I12645" i="1"/>
  <c r="M12645" i="1"/>
  <c r="I12646" i="1"/>
  <c r="M12646" i="1"/>
  <c r="I12647" i="1"/>
  <c r="M12647" i="1"/>
  <c r="I12648" i="1"/>
  <c r="M12648" i="1"/>
  <c r="I12649" i="1"/>
  <c r="M12649" i="1"/>
  <c r="I12650" i="1"/>
  <c r="M12650" i="1"/>
  <c r="I12651" i="1"/>
  <c r="M12651" i="1"/>
  <c r="I12652" i="1"/>
  <c r="M12652" i="1"/>
  <c r="I12653" i="1"/>
  <c r="M12653" i="1"/>
  <c r="I12654" i="1"/>
  <c r="M12654" i="1"/>
  <c r="I12655" i="1"/>
  <c r="M12655" i="1"/>
  <c r="I12656" i="1"/>
  <c r="M12656" i="1"/>
  <c r="I12657" i="1"/>
  <c r="M12657" i="1"/>
  <c r="I12658" i="1"/>
  <c r="M12658" i="1"/>
  <c r="I12659" i="1"/>
  <c r="M12659" i="1"/>
  <c r="I12660" i="1"/>
  <c r="M12660" i="1"/>
  <c r="I12661" i="1"/>
  <c r="M12661" i="1"/>
  <c r="I12662" i="1"/>
  <c r="M12662" i="1"/>
  <c r="I12663" i="1"/>
  <c r="M12663" i="1"/>
  <c r="I12664" i="1"/>
  <c r="M12664" i="1"/>
  <c r="I12665" i="1"/>
  <c r="M12665" i="1"/>
  <c r="I12666" i="1"/>
  <c r="M12666" i="1"/>
  <c r="I12667" i="1"/>
  <c r="M12667" i="1"/>
  <c r="I12668" i="1"/>
  <c r="M12668" i="1"/>
  <c r="I12669" i="1"/>
  <c r="M12669" i="1"/>
  <c r="I12670" i="1"/>
  <c r="M12670" i="1"/>
  <c r="I12671" i="1"/>
  <c r="M12671" i="1"/>
  <c r="I12672" i="1"/>
  <c r="M12672" i="1"/>
  <c r="I12673" i="1"/>
  <c r="M12673" i="1"/>
  <c r="I12674" i="1"/>
  <c r="M12674" i="1"/>
  <c r="I12675" i="1"/>
  <c r="M12675" i="1"/>
  <c r="I12676" i="1"/>
  <c r="M12676" i="1"/>
  <c r="I12677" i="1"/>
  <c r="M12677" i="1"/>
  <c r="I12678" i="1"/>
  <c r="M12678" i="1"/>
  <c r="I12679" i="1"/>
  <c r="M12679" i="1"/>
  <c r="I12680" i="1"/>
  <c r="M12680" i="1"/>
  <c r="I12681" i="1"/>
  <c r="M12681" i="1"/>
  <c r="I12682" i="1"/>
  <c r="M12682" i="1"/>
  <c r="I12683" i="1"/>
  <c r="M12683" i="1"/>
  <c r="I12684" i="1"/>
  <c r="M12684" i="1"/>
  <c r="I12685" i="1"/>
  <c r="M12685" i="1"/>
  <c r="I12686" i="1"/>
  <c r="M12686" i="1"/>
  <c r="I12687" i="1"/>
  <c r="M12687" i="1"/>
  <c r="I12688" i="1"/>
  <c r="M12688" i="1"/>
  <c r="I12689" i="1"/>
  <c r="M12689" i="1"/>
  <c r="I12690" i="1"/>
  <c r="M12690" i="1"/>
  <c r="I12691" i="1"/>
  <c r="M12691" i="1"/>
  <c r="I12692" i="1"/>
  <c r="M12692" i="1"/>
  <c r="I12693" i="1"/>
  <c r="M12693" i="1"/>
  <c r="I12694" i="1"/>
  <c r="M12694" i="1"/>
  <c r="I12695" i="1"/>
  <c r="M12695" i="1"/>
  <c r="I12696" i="1"/>
  <c r="M12696" i="1"/>
  <c r="I12697" i="1"/>
  <c r="M12697" i="1"/>
  <c r="I12698" i="1"/>
  <c r="M12698" i="1"/>
  <c r="I12699" i="1"/>
  <c r="M12699" i="1"/>
  <c r="I12700" i="1"/>
  <c r="M12700" i="1"/>
  <c r="I12701" i="1"/>
  <c r="M12701" i="1"/>
  <c r="I12702" i="1"/>
  <c r="M12702" i="1"/>
  <c r="I12703" i="1"/>
  <c r="M12703" i="1"/>
  <c r="I12704" i="1"/>
  <c r="M12704" i="1"/>
  <c r="I12705" i="1"/>
  <c r="M12705" i="1"/>
  <c r="I12706" i="1"/>
  <c r="M12706" i="1"/>
  <c r="I12707" i="1"/>
  <c r="M12707" i="1"/>
  <c r="I12708" i="1"/>
  <c r="M12708" i="1"/>
  <c r="I12709" i="1"/>
  <c r="M12709" i="1"/>
  <c r="I12710" i="1"/>
  <c r="M12710" i="1"/>
  <c r="I12711" i="1"/>
  <c r="M12711" i="1"/>
  <c r="I12712" i="1"/>
  <c r="M12712" i="1"/>
  <c r="I12713" i="1"/>
  <c r="M12713" i="1"/>
  <c r="I12714" i="1"/>
  <c r="M12714" i="1"/>
  <c r="I12715" i="1"/>
  <c r="M12715" i="1"/>
  <c r="I12716" i="1"/>
  <c r="M12716" i="1"/>
  <c r="I12717" i="1"/>
  <c r="M12717" i="1"/>
  <c r="I12718" i="1"/>
  <c r="M12718" i="1"/>
  <c r="I12719" i="1"/>
  <c r="M12719" i="1"/>
  <c r="I12720" i="1"/>
  <c r="M12720" i="1"/>
  <c r="I12721" i="1"/>
  <c r="M12721" i="1"/>
  <c r="I12722" i="1"/>
  <c r="M12722" i="1"/>
  <c r="I12723" i="1"/>
  <c r="M12723" i="1"/>
  <c r="I12724" i="1"/>
  <c r="M12724" i="1"/>
  <c r="I12725" i="1"/>
  <c r="M12725" i="1"/>
  <c r="I12726" i="1"/>
  <c r="M12726" i="1"/>
  <c r="I12727" i="1"/>
  <c r="M12727" i="1"/>
  <c r="I12728" i="1"/>
  <c r="M12728" i="1"/>
  <c r="I12729" i="1"/>
  <c r="M12729" i="1"/>
  <c r="I12730" i="1"/>
  <c r="M12730" i="1"/>
  <c r="I12731" i="1"/>
  <c r="M12731" i="1"/>
  <c r="I12732" i="1"/>
  <c r="M12732" i="1"/>
  <c r="I12733" i="1"/>
  <c r="M12733" i="1"/>
  <c r="I12734" i="1"/>
  <c r="M12734" i="1"/>
  <c r="I12735" i="1"/>
  <c r="M12735" i="1"/>
  <c r="I12736" i="1"/>
  <c r="M12736" i="1"/>
  <c r="I12737" i="1"/>
  <c r="M12737" i="1"/>
  <c r="I12738" i="1"/>
  <c r="M12738" i="1"/>
  <c r="I12739" i="1"/>
  <c r="M12739" i="1"/>
  <c r="I12740" i="1"/>
  <c r="M12740" i="1"/>
  <c r="I12741" i="1"/>
  <c r="M12741" i="1"/>
  <c r="I12742" i="1"/>
  <c r="M12742" i="1"/>
  <c r="I12743" i="1"/>
  <c r="M12743" i="1"/>
  <c r="I12744" i="1"/>
  <c r="M12744" i="1"/>
  <c r="I12745" i="1"/>
  <c r="M12745" i="1"/>
  <c r="I12746" i="1"/>
  <c r="M12746" i="1"/>
  <c r="I12747" i="1"/>
  <c r="M12747" i="1"/>
  <c r="I12748" i="1"/>
  <c r="M12748" i="1"/>
  <c r="I12749" i="1"/>
  <c r="M12749" i="1"/>
  <c r="I12750" i="1"/>
  <c r="M12750" i="1"/>
  <c r="I12751" i="1"/>
  <c r="M12751" i="1"/>
  <c r="I12752" i="1"/>
  <c r="M12752" i="1"/>
  <c r="I12753" i="1"/>
  <c r="M12753" i="1"/>
  <c r="I12754" i="1"/>
  <c r="M12754" i="1"/>
  <c r="I12755" i="1"/>
  <c r="M12755" i="1"/>
  <c r="I12756" i="1"/>
  <c r="M12756" i="1"/>
  <c r="I12757" i="1"/>
  <c r="M12757" i="1"/>
  <c r="I12758" i="1"/>
  <c r="M12758" i="1"/>
  <c r="I12759" i="1"/>
  <c r="M12759" i="1"/>
  <c r="I12760" i="1"/>
  <c r="M12760" i="1"/>
  <c r="I12761" i="1"/>
  <c r="M12761" i="1"/>
  <c r="I12762" i="1"/>
  <c r="M12762" i="1"/>
  <c r="I12763" i="1"/>
  <c r="M12763" i="1"/>
  <c r="I12764" i="1"/>
  <c r="M12764" i="1"/>
  <c r="I12765" i="1"/>
  <c r="M12765" i="1"/>
  <c r="I12766" i="1"/>
  <c r="M12766" i="1"/>
  <c r="I12767" i="1"/>
  <c r="M12767" i="1"/>
  <c r="I12768" i="1"/>
  <c r="M12768" i="1"/>
  <c r="I12769" i="1"/>
  <c r="M12769" i="1"/>
  <c r="I12770" i="1"/>
  <c r="M12770" i="1"/>
  <c r="I12771" i="1"/>
  <c r="M12771" i="1"/>
  <c r="I12772" i="1"/>
  <c r="M12772" i="1"/>
  <c r="I12773" i="1"/>
  <c r="M12773" i="1"/>
  <c r="I12774" i="1"/>
  <c r="M12774" i="1"/>
  <c r="I12775" i="1"/>
  <c r="M12775" i="1"/>
  <c r="I12776" i="1"/>
  <c r="M12776" i="1"/>
  <c r="I12777" i="1"/>
  <c r="M12777" i="1"/>
  <c r="I12778" i="1"/>
  <c r="M12778" i="1"/>
  <c r="I12779" i="1"/>
  <c r="M12779" i="1"/>
  <c r="I12780" i="1"/>
  <c r="M12780" i="1"/>
  <c r="I12781" i="1"/>
  <c r="M12781" i="1"/>
  <c r="I12782" i="1"/>
  <c r="M12782" i="1"/>
  <c r="I12783" i="1"/>
  <c r="M12783" i="1"/>
  <c r="I12784" i="1"/>
  <c r="M12784" i="1"/>
  <c r="I12785" i="1"/>
  <c r="M12785" i="1"/>
  <c r="I12786" i="1"/>
  <c r="M12786" i="1"/>
  <c r="I12787" i="1"/>
  <c r="M12787" i="1"/>
  <c r="I12788" i="1"/>
  <c r="M12788" i="1"/>
  <c r="I12789" i="1"/>
  <c r="M12789" i="1"/>
  <c r="I12790" i="1"/>
  <c r="M12790" i="1"/>
  <c r="I12791" i="1"/>
  <c r="M12791" i="1"/>
  <c r="I12792" i="1"/>
  <c r="M12792" i="1"/>
  <c r="I12793" i="1"/>
  <c r="M12793" i="1"/>
  <c r="I12794" i="1"/>
  <c r="M12794" i="1"/>
  <c r="I12795" i="1"/>
  <c r="M12795" i="1"/>
  <c r="I12796" i="1"/>
  <c r="M12796" i="1"/>
  <c r="I12797" i="1"/>
  <c r="M12797" i="1"/>
  <c r="I12798" i="1"/>
  <c r="M12798" i="1"/>
  <c r="I12799" i="1"/>
  <c r="M12799" i="1"/>
  <c r="I12800" i="1"/>
  <c r="M12800" i="1"/>
  <c r="I12801" i="1"/>
  <c r="M12801" i="1"/>
  <c r="I12802" i="1"/>
  <c r="M12802" i="1"/>
  <c r="I12803" i="1"/>
  <c r="M12803" i="1"/>
  <c r="I12804" i="1"/>
  <c r="M12804" i="1"/>
  <c r="I12805" i="1"/>
  <c r="M12805" i="1"/>
  <c r="I12806" i="1"/>
  <c r="M12806" i="1"/>
  <c r="I12807" i="1"/>
  <c r="M12807" i="1"/>
  <c r="I12808" i="1"/>
  <c r="M12808" i="1"/>
  <c r="I12809" i="1"/>
  <c r="M12809" i="1"/>
  <c r="I12810" i="1"/>
  <c r="M12810" i="1"/>
  <c r="I12811" i="1"/>
  <c r="M12811" i="1"/>
  <c r="I12812" i="1"/>
  <c r="M12812" i="1"/>
  <c r="I12813" i="1"/>
  <c r="M12813" i="1"/>
  <c r="I12814" i="1"/>
  <c r="M12814" i="1"/>
  <c r="I12815" i="1"/>
  <c r="M12815" i="1"/>
  <c r="I12816" i="1"/>
  <c r="M12816" i="1"/>
  <c r="I12817" i="1"/>
  <c r="M12817" i="1"/>
  <c r="I12818" i="1"/>
  <c r="M12818" i="1"/>
  <c r="I12819" i="1"/>
  <c r="M12819" i="1"/>
  <c r="I12820" i="1"/>
  <c r="M12820" i="1"/>
  <c r="I12821" i="1"/>
  <c r="M12821" i="1"/>
  <c r="I12822" i="1"/>
  <c r="M12822" i="1"/>
  <c r="I12823" i="1"/>
  <c r="M12823" i="1"/>
  <c r="I12824" i="1"/>
  <c r="M12824" i="1"/>
  <c r="I12825" i="1"/>
  <c r="M12825" i="1"/>
  <c r="I12826" i="1"/>
  <c r="M12826" i="1"/>
  <c r="I12827" i="1"/>
  <c r="M12827" i="1"/>
  <c r="I12828" i="1"/>
  <c r="M12828" i="1"/>
  <c r="I12829" i="1"/>
  <c r="M12829" i="1"/>
  <c r="I12830" i="1"/>
  <c r="M12830" i="1"/>
  <c r="I12831" i="1"/>
  <c r="M12831" i="1"/>
  <c r="I12832" i="1"/>
  <c r="M12832" i="1"/>
  <c r="I12833" i="1"/>
  <c r="M12833" i="1"/>
  <c r="I12834" i="1"/>
  <c r="M12834" i="1"/>
  <c r="I12835" i="1"/>
  <c r="M12835" i="1"/>
  <c r="I12836" i="1"/>
  <c r="M12836" i="1"/>
  <c r="I12837" i="1"/>
  <c r="M12837" i="1"/>
  <c r="I12838" i="1"/>
  <c r="M12838" i="1"/>
  <c r="I12839" i="1"/>
  <c r="M12839" i="1"/>
  <c r="I12840" i="1"/>
  <c r="M12840" i="1"/>
  <c r="I12841" i="1"/>
  <c r="M12841" i="1"/>
  <c r="I12842" i="1"/>
  <c r="M12842" i="1"/>
  <c r="I12843" i="1"/>
  <c r="M12843" i="1"/>
  <c r="I12844" i="1"/>
  <c r="M12844" i="1"/>
  <c r="I12845" i="1"/>
  <c r="M12845" i="1"/>
  <c r="I12846" i="1"/>
  <c r="M12846" i="1"/>
  <c r="I12847" i="1"/>
  <c r="M12847" i="1"/>
  <c r="I12848" i="1"/>
  <c r="M12848" i="1"/>
  <c r="I12849" i="1"/>
  <c r="M12849" i="1"/>
  <c r="I12850" i="1"/>
  <c r="M12850" i="1"/>
  <c r="I12851" i="1"/>
  <c r="M12851" i="1"/>
  <c r="I12852" i="1"/>
  <c r="M12852" i="1"/>
  <c r="I12853" i="1"/>
  <c r="M12853" i="1"/>
  <c r="I12854" i="1"/>
  <c r="M12854" i="1"/>
  <c r="I12855" i="1"/>
  <c r="M12855" i="1"/>
  <c r="I12856" i="1"/>
  <c r="M12856" i="1"/>
  <c r="I12857" i="1"/>
  <c r="M12857" i="1"/>
  <c r="I12858" i="1"/>
  <c r="M12858" i="1"/>
  <c r="I12859" i="1"/>
  <c r="M12859" i="1"/>
  <c r="I12860" i="1"/>
  <c r="M12860" i="1"/>
  <c r="I12861" i="1"/>
  <c r="M12861" i="1"/>
  <c r="I12862" i="1"/>
  <c r="M12862" i="1"/>
  <c r="I12863" i="1"/>
  <c r="M12863" i="1"/>
  <c r="I12864" i="1"/>
  <c r="M12864" i="1"/>
  <c r="I12865" i="1"/>
  <c r="M12865" i="1"/>
  <c r="I12866" i="1"/>
  <c r="M12866" i="1"/>
  <c r="I12867" i="1"/>
  <c r="M12867" i="1"/>
  <c r="I12868" i="1"/>
  <c r="M12868" i="1"/>
  <c r="I12869" i="1"/>
  <c r="M12869" i="1"/>
  <c r="I12870" i="1"/>
  <c r="M12870" i="1"/>
  <c r="I12871" i="1"/>
  <c r="M12871" i="1"/>
  <c r="I12872" i="1"/>
  <c r="M12872" i="1"/>
  <c r="I12873" i="1"/>
  <c r="M12873" i="1"/>
  <c r="I12874" i="1"/>
  <c r="M12874" i="1"/>
  <c r="I12875" i="1"/>
  <c r="M12875" i="1"/>
  <c r="I12876" i="1"/>
  <c r="M12876" i="1"/>
  <c r="I12877" i="1"/>
  <c r="M12877" i="1"/>
  <c r="I12878" i="1"/>
  <c r="M12878" i="1"/>
  <c r="I12879" i="1"/>
  <c r="M12879" i="1"/>
  <c r="I12880" i="1"/>
  <c r="M12880" i="1"/>
  <c r="I12881" i="1"/>
  <c r="M12881" i="1"/>
  <c r="I12882" i="1"/>
  <c r="M12882" i="1"/>
  <c r="I12883" i="1"/>
  <c r="M12883" i="1"/>
  <c r="I12884" i="1"/>
  <c r="M12884" i="1"/>
  <c r="I12885" i="1"/>
  <c r="M12885" i="1"/>
  <c r="I12886" i="1"/>
  <c r="M12886" i="1"/>
  <c r="I12887" i="1"/>
  <c r="M12887" i="1"/>
  <c r="I12888" i="1"/>
  <c r="M12888" i="1"/>
  <c r="I12889" i="1"/>
  <c r="M12889" i="1"/>
  <c r="I12890" i="1"/>
  <c r="M12890" i="1"/>
  <c r="I12891" i="1"/>
  <c r="M12891" i="1"/>
  <c r="I12892" i="1"/>
  <c r="M12892" i="1"/>
  <c r="I12893" i="1"/>
  <c r="M12893" i="1"/>
  <c r="I12894" i="1"/>
  <c r="M12894" i="1"/>
  <c r="I12895" i="1"/>
  <c r="M12895" i="1"/>
  <c r="I12896" i="1"/>
  <c r="M12896" i="1"/>
  <c r="I12897" i="1"/>
  <c r="M12897" i="1"/>
  <c r="I12898" i="1"/>
  <c r="M12898" i="1"/>
  <c r="I12899" i="1"/>
  <c r="M12899" i="1"/>
  <c r="I12900" i="1"/>
  <c r="M12900" i="1"/>
  <c r="I12901" i="1"/>
  <c r="M12901" i="1"/>
  <c r="I12902" i="1"/>
  <c r="M12902" i="1"/>
  <c r="I12903" i="1"/>
  <c r="M12903" i="1"/>
  <c r="I12904" i="1"/>
  <c r="M12904" i="1"/>
  <c r="I12905" i="1"/>
  <c r="M12905" i="1"/>
  <c r="I12906" i="1"/>
  <c r="M12906" i="1"/>
  <c r="I12907" i="1"/>
  <c r="M12907" i="1"/>
  <c r="I12908" i="1"/>
  <c r="M12908" i="1"/>
  <c r="I12909" i="1"/>
  <c r="M12909" i="1"/>
  <c r="I12910" i="1"/>
  <c r="M12910" i="1"/>
  <c r="I12911" i="1"/>
  <c r="M12911" i="1"/>
  <c r="I12912" i="1"/>
  <c r="M12912" i="1"/>
  <c r="I12913" i="1"/>
  <c r="M12913" i="1"/>
  <c r="I12914" i="1"/>
  <c r="M12914" i="1"/>
  <c r="I12915" i="1"/>
  <c r="M12915" i="1"/>
  <c r="I12916" i="1"/>
  <c r="M12916" i="1"/>
  <c r="I12917" i="1"/>
  <c r="M12917" i="1"/>
  <c r="I12918" i="1"/>
  <c r="M12918" i="1"/>
  <c r="I12919" i="1"/>
  <c r="M12919" i="1"/>
  <c r="I12920" i="1"/>
  <c r="M12920" i="1"/>
  <c r="I12921" i="1"/>
  <c r="M12921" i="1"/>
  <c r="I12922" i="1"/>
  <c r="M12922" i="1"/>
  <c r="I12923" i="1"/>
  <c r="M12923" i="1"/>
  <c r="I12924" i="1"/>
  <c r="M12924" i="1"/>
  <c r="I12925" i="1"/>
  <c r="M12925" i="1"/>
  <c r="I12926" i="1"/>
  <c r="M12926" i="1"/>
  <c r="I12927" i="1"/>
  <c r="M12927" i="1"/>
  <c r="I12928" i="1"/>
  <c r="M12928" i="1"/>
  <c r="I12929" i="1"/>
  <c r="M12929" i="1"/>
  <c r="I12930" i="1"/>
  <c r="M12930" i="1"/>
  <c r="I12931" i="1"/>
  <c r="M12931" i="1"/>
  <c r="I12932" i="1"/>
  <c r="M12932" i="1"/>
  <c r="I12933" i="1"/>
  <c r="M12933" i="1"/>
  <c r="I12934" i="1"/>
  <c r="M12934" i="1"/>
  <c r="I12935" i="1"/>
  <c r="M12935" i="1"/>
  <c r="I12936" i="1"/>
  <c r="M12936" i="1"/>
  <c r="I12937" i="1"/>
  <c r="M12937" i="1"/>
  <c r="I12938" i="1"/>
  <c r="M12938" i="1"/>
  <c r="I12939" i="1"/>
  <c r="M12939" i="1"/>
  <c r="I12940" i="1"/>
  <c r="M12940" i="1"/>
  <c r="I12941" i="1"/>
  <c r="M12941" i="1"/>
  <c r="I12942" i="1"/>
  <c r="M12942" i="1"/>
  <c r="I12943" i="1"/>
  <c r="M12943" i="1"/>
  <c r="I12944" i="1"/>
  <c r="M12944" i="1"/>
  <c r="I12945" i="1"/>
  <c r="M12945" i="1"/>
  <c r="I12946" i="1"/>
  <c r="M12946" i="1"/>
  <c r="I12947" i="1"/>
  <c r="M12947" i="1"/>
  <c r="I12948" i="1"/>
  <c r="M12948" i="1"/>
  <c r="I12949" i="1"/>
  <c r="M12949" i="1"/>
  <c r="I12950" i="1"/>
  <c r="M12950" i="1"/>
  <c r="I12951" i="1"/>
  <c r="M12951" i="1"/>
  <c r="I12952" i="1"/>
  <c r="M12952" i="1"/>
  <c r="I12953" i="1"/>
  <c r="M12953" i="1"/>
  <c r="I12954" i="1"/>
  <c r="M12954" i="1"/>
  <c r="I12955" i="1"/>
  <c r="M12955" i="1"/>
  <c r="I12956" i="1"/>
  <c r="M12956" i="1"/>
  <c r="I12957" i="1"/>
  <c r="M12957" i="1"/>
  <c r="I12958" i="1"/>
  <c r="M12958" i="1"/>
  <c r="I12959" i="1"/>
  <c r="M12959" i="1"/>
  <c r="I12960" i="1"/>
  <c r="M12960" i="1"/>
  <c r="I12961" i="1"/>
  <c r="M12961" i="1"/>
  <c r="I12962" i="1"/>
  <c r="M12962" i="1"/>
  <c r="I12963" i="1"/>
  <c r="M12963" i="1"/>
  <c r="I12964" i="1"/>
  <c r="M12964" i="1"/>
  <c r="I12965" i="1"/>
  <c r="M12965" i="1"/>
  <c r="I12966" i="1"/>
  <c r="M12966" i="1"/>
  <c r="I12967" i="1"/>
  <c r="M12967" i="1"/>
  <c r="I12968" i="1"/>
  <c r="M12968" i="1"/>
  <c r="I12969" i="1"/>
  <c r="M12969" i="1"/>
  <c r="I12970" i="1"/>
  <c r="M12970" i="1"/>
  <c r="I12971" i="1"/>
  <c r="M12971" i="1"/>
  <c r="I12972" i="1"/>
  <c r="M12972" i="1"/>
  <c r="I12973" i="1"/>
  <c r="M12973" i="1"/>
  <c r="I12974" i="1"/>
  <c r="M12974" i="1"/>
  <c r="I12975" i="1"/>
  <c r="M12975" i="1"/>
  <c r="I12976" i="1"/>
  <c r="M12976" i="1"/>
  <c r="I12977" i="1"/>
  <c r="M12977" i="1"/>
  <c r="I12978" i="1"/>
  <c r="M12978" i="1"/>
  <c r="I12979" i="1"/>
  <c r="M12979" i="1"/>
  <c r="I12980" i="1"/>
  <c r="M12980" i="1"/>
  <c r="I12981" i="1"/>
  <c r="M12981" i="1"/>
  <c r="I12982" i="1"/>
  <c r="M12982" i="1"/>
  <c r="I12983" i="1"/>
  <c r="M12983" i="1"/>
  <c r="I12984" i="1"/>
  <c r="M12984" i="1"/>
  <c r="I12985" i="1"/>
  <c r="M12985" i="1"/>
  <c r="I12986" i="1"/>
  <c r="M12986" i="1"/>
  <c r="I12987" i="1"/>
  <c r="M12987" i="1"/>
  <c r="I12988" i="1"/>
  <c r="M12988" i="1"/>
  <c r="I12989" i="1"/>
  <c r="M12989" i="1"/>
  <c r="I12990" i="1"/>
  <c r="M12990" i="1"/>
  <c r="I12991" i="1"/>
  <c r="M12991" i="1"/>
  <c r="I12992" i="1"/>
  <c r="M12992" i="1"/>
  <c r="I12993" i="1"/>
  <c r="M12993" i="1"/>
  <c r="I12994" i="1"/>
  <c r="M12994" i="1"/>
  <c r="I12995" i="1"/>
  <c r="M12995" i="1"/>
  <c r="I12996" i="1"/>
  <c r="M12996" i="1"/>
  <c r="I12997" i="1"/>
  <c r="M12997" i="1"/>
  <c r="I12998" i="1"/>
  <c r="M12998" i="1"/>
  <c r="I12999" i="1"/>
  <c r="M12999" i="1"/>
  <c r="I13000" i="1"/>
  <c r="M13000" i="1"/>
  <c r="I13001" i="1"/>
  <c r="M13001" i="1"/>
  <c r="I13002" i="1"/>
  <c r="M13002" i="1"/>
  <c r="I13003" i="1"/>
  <c r="M13003" i="1"/>
  <c r="I13004" i="1"/>
  <c r="M13004" i="1"/>
  <c r="I13005" i="1"/>
  <c r="M13005" i="1"/>
  <c r="I13006" i="1"/>
  <c r="M13006" i="1"/>
  <c r="I13007" i="1"/>
  <c r="M13007" i="1"/>
  <c r="I13008" i="1"/>
  <c r="M13008" i="1"/>
  <c r="I13009" i="1"/>
  <c r="M13009" i="1"/>
  <c r="I13010" i="1"/>
  <c r="M13010" i="1"/>
  <c r="I13011" i="1"/>
  <c r="M13011" i="1"/>
  <c r="I13012" i="1"/>
  <c r="M13012" i="1"/>
  <c r="I13013" i="1"/>
  <c r="M13013" i="1"/>
  <c r="I13014" i="1"/>
  <c r="M13014" i="1"/>
  <c r="I13015" i="1"/>
  <c r="M13015" i="1"/>
  <c r="I13016" i="1"/>
  <c r="M13016" i="1"/>
  <c r="I13017" i="1"/>
  <c r="M13017" i="1"/>
  <c r="I13018" i="1"/>
  <c r="M13018" i="1"/>
  <c r="I13019" i="1"/>
  <c r="M13019" i="1"/>
  <c r="I13020" i="1"/>
  <c r="M13020" i="1"/>
  <c r="I13021" i="1"/>
  <c r="M13021" i="1"/>
  <c r="I13022" i="1"/>
  <c r="M13022" i="1"/>
  <c r="I13023" i="1"/>
  <c r="M13023" i="1"/>
  <c r="I13024" i="1"/>
  <c r="M13024" i="1"/>
  <c r="I13025" i="1"/>
  <c r="M13025" i="1"/>
  <c r="I13026" i="1"/>
  <c r="M13026" i="1"/>
  <c r="I13027" i="1"/>
  <c r="M13027" i="1"/>
  <c r="I13028" i="1"/>
  <c r="M13028" i="1"/>
  <c r="I13029" i="1"/>
  <c r="M13029" i="1"/>
  <c r="I13030" i="1"/>
  <c r="M13030" i="1"/>
  <c r="I13031" i="1"/>
  <c r="M13031" i="1"/>
  <c r="I13032" i="1"/>
  <c r="M13032" i="1"/>
  <c r="I13033" i="1"/>
  <c r="M13033" i="1"/>
  <c r="I13034" i="1"/>
  <c r="M13034" i="1"/>
  <c r="I13035" i="1"/>
  <c r="M13035" i="1"/>
  <c r="I13036" i="1"/>
  <c r="M13036" i="1"/>
  <c r="I13037" i="1"/>
  <c r="M13037" i="1"/>
  <c r="I13038" i="1"/>
  <c r="M13038" i="1"/>
  <c r="I13039" i="1"/>
  <c r="M13039" i="1"/>
  <c r="I13040" i="1"/>
  <c r="M13040" i="1"/>
  <c r="I13041" i="1"/>
  <c r="M13041" i="1"/>
  <c r="I13042" i="1"/>
  <c r="M13042" i="1"/>
  <c r="I13043" i="1"/>
  <c r="M13043" i="1"/>
  <c r="I13044" i="1"/>
  <c r="M13044" i="1"/>
  <c r="I13045" i="1"/>
  <c r="M13045" i="1"/>
  <c r="I13046" i="1"/>
  <c r="M13046" i="1"/>
  <c r="I13047" i="1"/>
  <c r="M13047" i="1"/>
  <c r="I13048" i="1"/>
  <c r="M13048" i="1"/>
  <c r="I13049" i="1"/>
  <c r="M13049" i="1"/>
  <c r="I13050" i="1"/>
  <c r="M13050" i="1"/>
  <c r="I13051" i="1"/>
  <c r="M13051" i="1"/>
  <c r="I13052" i="1"/>
  <c r="M13052" i="1"/>
  <c r="I13053" i="1"/>
  <c r="M13053" i="1"/>
  <c r="I13054" i="1"/>
  <c r="M13054" i="1"/>
  <c r="I13055" i="1"/>
  <c r="M13055" i="1"/>
  <c r="I13056" i="1"/>
  <c r="M13056" i="1"/>
  <c r="I13057" i="1"/>
  <c r="M13057" i="1"/>
  <c r="I13058" i="1"/>
  <c r="M13058" i="1"/>
  <c r="I13059" i="1"/>
  <c r="M13059" i="1"/>
  <c r="I13060" i="1"/>
  <c r="M13060" i="1"/>
  <c r="I13061" i="1"/>
  <c r="M13061" i="1"/>
  <c r="I13062" i="1"/>
  <c r="M13062" i="1"/>
  <c r="I13063" i="1"/>
  <c r="M13063" i="1"/>
  <c r="I13064" i="1"/>
  <c r="M13064" i="1"/>
  <c r="I13065" i="1"/>
  <c r="M13065" i="1"/>
  <c r="I13066" i="1"/>
  <c r="M13066" i="1"/>
  <c r="I13067" i="1"/>
  <c r="M13067" i="1"/>
  <c r="I13068" i="1"/>
  <c r="M13068" i="1"/>
  <c r="I13069" i="1"/>
  <c r="M13069" i="1"/>
  <c r="I13070" i="1"/>
  <c r="M13070" i="1"/>
  <c r="I13071" i="1"/>
  <c r="M13071" i="1"/>
  <c r="I13072" i="1"/>
  <c r="M13072" i="1"/>
  <c r="I13073" i="1"/>
  <c r="M13073" i="1"/>
  <c r="I13074" i="1"/>
  <c r="M13074" i="1"/>
  <c r="I13075" i="1"/>
  <c r="M13075" i="1"/>
  <c r="I13076" i="1"/>
  <c r="M13076" i="1"/>
  <c r="I13077" i="1"/>
  <c r="M13077" i="1"/>
  <c r="I13078" i="1"/>
  <c r="M13078" i="1"/>
  <c r="I13079" i="1"/>
  <c r="M13079" i="1"/>
  <c r="I13080" i="1"/>
  <c r="M13080" i="1"/>
  <c r="I13081" i="1"/>
  <c r="M13081" i="1"/>
  <c r="I13082" i="1"/>
  <c r="M13082" i="1"/>
  <c r="I13083" i="1"/>
  <c r="M13083" i="1"/>
  <c r="I13084" i="1"/>
  <c r="M13084" i="1"/>
  <c r="I13085" i="1"/>
  <c r="M13085" i="1"/>
  <c r="I13086" i="1"/>
  <c r="M13086" i="1"/>
  <c r="I13087" i="1"/>
  <c r="M13087" i="1"/>
  <c r="I13088" i="1"/>
  <c r="M13088" i="1"/>
  <c r="I13089" i="1"/>
  <c r="M13089" i="1"/>
  <c r="I13090" i="1"/>
  <c r="M13090" i="1"/>
  <c r="I13091" i="1"/>
  <c r="M13091" i="1"/>
  <c r="I13092" i="1"/>
  <c r="M13092" i="1"/>
  <c r="I13093" i="1"/>
  <c r="M13093" i="1"/>
  <c r="I13094" i="1"/>
  <c r="M13094" i="1"/>
  <c r="I13095" i="1"/>
  <c r="M13095" i="1"/>
  <c r="I13096" i="1"/>
  <c r="M13096" i="1"/>
  <c r="I13097" i="1"/>
  <c r="M13097" i="1"/>
  <c r="I13098" i="1"/>
  <c r="M13098" i="1"/>
  <c r="I13099" i="1"/>
  <c r="M13099" i="1"/>
  <c r="I13100" i="1"/>
  <c r="M13100" i="1"/>
  <c r="I13101" i="1"/>
  <c r="M13101" i="1"/>
  <c r="I13102" i="1"/>
  <c r="M13102" i="1"/>
  <c r="I13103" i="1"/>
  <c r="M13103" i="1"/>
  <c r="I13104" i="1"/>
  <c r="M13104" i="1"/>
  <c r="I13105" i="1"/>
  <c r="M13105" i="1"/>
  <c r="I13106" i="1"/>
  <c r="M13106" i="1"/>
  <c r="I13107" i="1"/>
  <c r="M13107" i="1"/>
  <c r="I13108" i="1"/>
  <c r="M13108" i="1"/>
  <c r="I13109" i="1"/>
  <c r="M13109" i="1"/>
  <c r="I13110" i="1"/>
  <c r="M13110" i="1"/>
  <c r="I13111" i="1"/>
  <c r="M13111" i="1"/>
  <c r="I13112" i="1"/>
  <c r="M13112" i="1"/>
  <c r="I13113" i="1"/>
  <c r="M13113" i="1"/>
  <c r="I13114" i="1"/>
  <c r="M13114" i="1"/>
  <c r="I13115" i="1"/>
  <c r="M13115" i="1"/>
  <c r="I13116" i="1"/>
  <c r="M13116" i="1"/>
  <c r="I13117" i="1"/>
  <c r="M13117" i="1"/>
  <c r="I13118" i="1"/>
  <c r="M13118" i="1"/>
  <c r="I13119" i="1"/>
  <c r="M13119" i="1"/>
  <c r="I13120" i="1"/>
  <c r="M13120" i="1"/>
  <c r="I13121" i="1"/>
  <c r="M13121" i="1"/>
  <c r="I13122" i="1"/>
  <c r="M13122" i="1"/>
  <c r="I13123" i="1"/>
  <c r="M13123" i="1"/>
  <c r="I13124" i="1"/>
  <c r="M13124" i="1"/>
  <c r="I13125" i="1"/>
  <c r="M13125" i="1"/>
  <c r="I13126" i="1"/>
  <c r="M13126" i="1"/>
  <c r="I13127" i="1"/>
  <c r="M13127" i="1"/>
  <c r="I13128" i="1"/>
  <c r="M13128" i="1"/>
  <c r="I13129" i="1"/>
  <c r="M13129" i="1"/>
  <c r="I13130" i="1"/>
  <c r="M13130" i="1"/>
  <c r="I13131" i="1"/>
  <c r="M13131" i="1"/>
  <c r="I13132" i="1"/>
  <c r="M13132" i="1"/>
  <c r="I13133" i="1"/>
  <c r="M13133" i="1"/>
  <c r="I13134" i="1"/>
  <c r="M13134" i="1"/>
  <c r="I13135" i="1"/>
  <c r="M13135" i="1"/>
  <c r="I13136" i="1"/>
  <c r="M13136" i="1"/>
  <c r="I13137" i="1"/>
  <c r="M13137" i="1"/>
  <c r="I13138" i="1"/>
  <c r="M13138" i="1"/>
  <c r="I13139" i="1"/>
  <c r="M13139" i="1"/>
  <c r="I13140" i="1"/>
  <c r="M13140" i="1"/>
  <c r="I13141" i="1"/>
  <c r="M13141" i="1"/>
  <c r="I13142" i="1"/>
  <c r="M13142" i="1"/>
  <c r="I13143" i="1"/>
  <c r="M13143" i="1"/>
  <c r="I13144" i="1"/>
  <c r="M13144" i="1"/>
  <c r="I13145" i="1"/>
  <c r="M13145" i="1"/>
  <c r="I13146" i="1"/>
  <c r="M13146" i="1"/>
  <c r="I13147" i="1"/>
  <c r="M13147" i="1"/>
  <c r="I13148" i="1"/>
  <c r="M13148" i="1"/>
  <c r="I13149" i="1"/>
  <c r="M13149" i="1"/>
  <c r="I13150" i="1"/>
  <c r="M13150" i="1"/>
  <c r="I13151" i="1"/>
  <c r="M13151" i="1"/>
  <c r="I13152" i="1"/>
  <c r="M13152" i="1"/>
  <c r="I13153" i="1"/>
  <c r="M13153" i="1"/>
  <c r="I13154" i="1"/>
  <c r="M13154" i="1"/>
  <c r="I13155" i="1"/>
  <c r="M13155" i="1"/>
  <c r="I13156" i="1"/>
  <c r="M13156" i="1"/>
  <c r="I13157" i="1"/>
  <c r="M13157" i="1"/>
  <c r="I13158" i="1"/>
  <c r="M13158" i="1"/>
  <c r="I13159" i="1"/>
  <c r="M13159" i="1"/>
  <c r="I13160" i="1"/>
  <c r="M13160" i="1"/>
  <c r="I13161" i="1"/>
  <c r="M13161" i="1"/>
  <c r="I13162" i="1"/>
  <c r="M13162" i="1"/>
  <c r="I13163" i="1"/>
  <c r="M13163" i="1"/>
  <c r="I13164" i="1"/>
  <c r="M13164" i="1"/>
  <c r="I13165" i="1"/>
  <c r="M13165" i="1"/>
  <c r="I13166" i="1"/>
  <c r="M13166" i="1"/>
  <c r="I13167" i="1"/>
  <c r="M13167" i="1"/>
  <c r="I13168" i="1"/>
  <c r="M13168" i="1"/>
  <c r="I13169" i="1"/>
  <c r="M13169" i="1"/>
  <c r="I13170" i="1"/>
  <c r="M13170" i="1"/>
  <c r="I13171" i="1"/>
  <c r="M13171" i="1"/>
  <c r="I13172" i="1"/>
  <c r="M13172" i="1"/>
  <c r="I13173" i="1"/>
  <c r="M13173" i="1"/>
  <c r="I13174" i="1"/>
  <c r="M13174" i="1"/>
  <c r="I13175" i="1"/>
  <c r="M13175" i="1"/>
  <c r="I13176" i="1"/>
  <c r="M13176" i="1"/>
  <c r="I13177" i="1"/>
  <c r="M13177" i="1"/>
  <c r="I13178" i="1"/>
  <c r="M13178" i="1"/>
  <c r="I13179" i="1"/>
  <c r="M13179" i="1"/>
  <c r="I13180" i="1"/>
  <c r="M13180" i="1"/>
  <c r="I13181" i="1"/>
  <c r="M13181" i="1"/>
  <c r="I13182" i="1"/>
  <c r="M13182" i="1"/>
  <c r="I13183" i="1"/>
  <c r="M13183" i="1"/>
  <c r="I13184" i="1"/>
  <c r="M13184" i="1"/>
  <c r="I13185" i="1"/>
  <c r="M13185" i="1"/>
  <c r="I13186" i="1"/>
  <c r="M13186" i="1"/>
  <c r="I13187" i="1"/>
  <c r="M13187" i="1"/>
  <c r="I13188" i="1"/>
  <c r="M13188" i="1"/>
  <c r="I13189" i="1"/>
  <c r="M13189" i="1"/>
  <c r="I13190" i="1"/>
  <c r="M13190" i="1"/>
  <c r="I13191" i="1"/>
  <c r="M13191" i="1"/>
  <c r="I13192" i="1"/>
  <c r="M13192" i="1"/>
  <c r="I13193" i="1"/>
  <c r="M13193" i="1"/>
  <c r="I13194" i="1"/>
  <c r="M13194" i="1"/>
  <c r="I13195" i="1"/>
  <c r="M13195" i="1"/>
  <c r="I13196" i="1"/>
  <c r="M13196" i="1"/>
  <c r="I13197" i="1"/>
  <c r="M13197" i="1"/>
  <c r="I13198" i="1"/>
  <c r="M13198" i="1"/>
  <c r="I13199" i="1"/>
  <c r="M13199" i="1"/>
  <c r="I13200" i="1"/>
  <c r="M13200" i="1"/>
  <c r="I13201" i="1"/>
  <c r="M13201" i="1"/>
  <c r="I13202" i="1"/>
  <c r="M13202" i="1"/>
  <c r="I13203" i="1"/>
  <c r="M13203" i="1"/>
  <c r="I13204" i="1"/>
  <c r="M13204" i="1"/>
  <c r="I13205" i="1"/>
  <c r="M13205" i="1"/>
  <c r="I13206" i="1"/>
  <c r="M13206" i="1"/>
  <c r="I13207" i="1"/>
  <c r="M13207" i="1"/>
  <c r="I13208" i="1"/>
  <c r="M13208" i="1"/>
  <c r="I13209" i="1"/>
  <c r="M13209" i="1"/>
  <c r="I13210" i="1"/>
  <c r="M13210" i="1"/>
  <c r="I13211" i="1"/>
  <c r="M13211" i="1"/>
  <c r="I13212" i="1"/>
  <c r="M13212" i="1"/>
  <c r="I13213" i="1"/>
  <c r="M13213" i="1"/>
  <c r="I13214" i="1"/>
  <c r="M13214" i="1"/>
  <c r="I13215" i="1"/>
  <c r="M13215" i="1"/>
  <c r="I13216" i="1"/>
  <c r="M13216" i="1"/>
  <c r="I13217" i="1"/>
  <c r="M13217" i="1"/>
  <c r="I13218" i="1"/>
  <c r="M13218" i="1"/>
  <c r="I13219" i="1"/>
  <c r="M13219" i="1"/>
  <c r="I13220" i="1"/>
  <c r="M13220" i="1"/>
  <c r="I13221" i="1"/>
  <c r="M13221" i="1"/>
  <c r="I13222" i="1"/>
  <c r="M13222" i="1"/>
  <c r="I13223" i="1"/>
  <c r="M13223" i="1"/>
  <c r="I13224" i="1"/>
  <c r="M13224" i="1"/>
  <c r="I13225" i="1"/>
  <c r="M13225" i="1"/>
  <c r="I13226" i="1"/>
  <c r="M13226" i="1"/>
  <c r="I13227" i="1"/>
  <c r="M13227" i="1"/>
  <c r="I13228" i="1"/>
  <c r="M13228" i="1"/>
  <c r="I13229" i="1"/>
  <c r="M13229" i="1"/>
  <c r="I13230" i="1"/>
  <c r="M13230" i="1"/>
  <c r="I13231" i="1"/>
  <c r="M13231" i="1"/>
  <c r="I13232" i="1"/>
  <c r="M13232" i="1"/>
  <c r="I13233" i="1"/>
  <c r="M13233" i="1"/>
  <c r="I13234" i="1"/>
  <c r="M13234" i="1"/>
  <c r="I13235" i="1"/>
  <c r="M13235" i="1"/>
  <c r="I13236" i="1"/>
  <c r="M13236" i="1"/>
  <c r="I13237" i="1"/>
  <c r="M13237" i="1"/>
  <c r="I13238" i="1"/>
  <c r="M13238" i="1"/>
  <c r="I13239" i="1"/>
  <c r="M13239" i="1"/>
  <c r="I13240" i="1"/>
  <c r="M13240" i="1"/>
  <c r="I13241" i="1"/>
  <c r="M13241" i="1"/>
  <c r="I13242" i="1"/>
  <c r="M13242" i="1"/>
  <c r="I13243" i="1"/>
  <c r="M13243" i="1"/>
  <c r="I13244" i="1"/>
  <c r="M13244" i="1"/>
  <c r="I13245" i="1"/>
  <c r="M13245" i="1"/>
  <c r="I13246" i="1"/>
  <c r="M13246" i="1"/>
  <c r="I13247" i="1"/>
  <c r="M13247" i="1"/>
  <c r="I13248" i="1"/>
  <c r="M13248" i="1"/>
  <c r="I13249" i="1"/>
  <c r="M13249" i="1"/>
  <c r="I13250" i="1"/>
  <c r="M13250" i="1"/>
  <c r="I13251" i="1"/>
  <c r="M13251" i="1"/>
  <c r="I13252" i="1"/>
  <c r="M13252" i="1"/>
  <c r="I13253" i="1"/>
  <c r="M13253" i="1"/>
  <c r="I13254" i="1"/>
  <c r="M13254" i="1"/>
  <c r="I13255" i="1"/>
  <c r="M13255" i="1"/>
  <c r="I13256" i="1"/>
  <c r="M13256" i="1"/>
  <c r="I13257" i="1"/>
  <c r="M13257" i="1"/>
  <c r="I13258" i="1"/>
  <c r="M13258" i="1"/>
  <c r="I13259" i="1"/>
  <c r="M13259" i="1"/>
  <c r="I13260" i="1"/>
  <c r="M13260" i="1"/>
  <c r="I13261" i="1"/>
  <c r="M13261" i="1"/>
  <c r="I13262" i="1"/>
  <c r="M13262" i="1"/>
  <c r="I13263" i="1"/>
  <c r="M13263" i="1"/>
  <c r="I13264" i="1"/>
  <c r="M13264" i="1"/>
  <c r="I13265" i="1"/>
  <c r="M13265" i="1"/>
  <c r="I13266" i="1"/>
  <c r="M13266" i="1"/>
  <c r="I13267" i="1"/>
  <c r="M13267" i="1"/>
  <c r="I13268" i="1"/>
  <c r="M13268" i="1"/>
  <c r="I13269" i="1"/>
  <c r="M13269" i="1"/>
  <c r="I13270" i="1"/>
  <c r="M13270" i="1"/>
  <c r="I13271" i="1"/>
  <c r="M13271" i="1"/>
  <c r="I13272" i="1"/>
  <c r="M13272" i="1"/>
  <c r="I13273" i="1"/>
  <c r="M13273" i="1"/>
  <c r="I13274" i="1"/>
  <c r="M13274" i="1"/>
  <c r="I13275" i="1"/>
  <c r="M13275" i="1"/>
  <c r="I13276" i="1"/>
  <c r="M13276" i="1"/>
  <c r="I13277" i="1"/>
  <c r="M13277" i="1"/>
  <c r="I13278" i="1"/>
  <c r="M13278" i="1"/>
  <c r="I13279" i="1"/>
  <c r="M13279" i="1"/>
  <c r="I13280" i="1"/>
  <c r="M13280" i="1"/>
  <c r="I13281" i="1"/>
  <c r="M13281" i="1"/>
  <c r="I13282" i="1"/>
  <c r="M13282" i="1"/>
  <c r="I13283" i="1"/>
  <c r="M13283" i="1"/>
  <c r="I13284" i="1"/>
  <c r="M13284" i="1"/>
  <c r="I13285" i="1"/>
  <c r="M13285" i="1"/>
  <c r="I13286" i="1"/>
  <c r="M13286" i="1"/>
  <c r="I13287" i="1"/>
  <c r="M13287" i="1"/>
  <c r="I13288" i="1"/>
  <c r="M13288" i="1"/>
  <c r="I13289" i="1"/>
  <c r="M13289" i="1"/>
  <c r="I13290" i="1"/>
  <c r="M13290" i="1"/>
  <c r="I13291" i="1"/>
  <c r="M13291" i="1"/>
  <c r="I13292" i="1"/>
  <c r="M13292" i="1"/>
  <c r="I13293" i="1"/>
  <c r="M13293" i="1"/>
  <c r="I13294" i="1"/>
  <c r="M13294" i="1"/>
  <c r="I13295" i="1"/>
  <c r="M13295" i="1"/>
  <c r="I13296" i="1"/>
  <c r="M13296" i="1"/>
  <c r="I13297" i="1"/>
  <c r="M13297" i="1"/>
  <c r="I13298" i="1"/>
  <c r="M13298" i="1"/>
  <c r="I13299" i="1"/>
  <c r="M13299" i="1"/>
  <c r="I13300" i="1"/>
  <c r="M13300" i="1"/>
  <c r="I13301" i="1"/>
  <c r="M13301" i="1"/>
  <c r="I13302" i="1"/>
  <c r="M13302" i="1"/>
  <c r="I13303" i="1"/>
  <c r="M13303" i="1"/>
  <c r="I13304" i="1"/>
  <c r="M13304" i="1"/>
  <c r="I13305" i="1"/>
  <c r="M13305" i="1"/>
  <c r="I13306" i="1"/>
  <c r="M13306" i="1"/>
  <c r="I13307" i="1"/>
  <c r="M13307" i="1"/>
  <c r="I13308" i="1"/>
  <c r="M13308" i="1"/>
  <c r="I13309" i="1"/>
  <c r="M13309" i="1"/>
  <c r="I13310" i="1"/>
  <c r="M13310" i="1"/>
  <c r="I13311" i="1"/>
  <c r="M13311" i="1"/>
  <c r="I13312" i="1"/>
  <c r="M13312" i="1"/>
  <c r="I13313" i="1"/>
  <c r="M13313" i="1"/>
  <c r="I13314" i="1"/>
  <c r="M13314" i="1"/>
  <c r="I13315" i="1"/>
  <c r="M13315" i="1"/>
  <c r="I13316" i="1"/>
  <c r="M13316" i="1"/>
  <c r="I13317" i="1"/>
  <c r="M13317" i="1"/>
  <c r="I13318" i="1"/>
  <c r="M13318" i="1"/>
  <c r="I13319" i="1"/>
  <c r="M13319" i="1"/>
  <c r="I13320" i="1"/>
  <c r="M13320" i="1"/>
  <c r="I13321" i="1"/>
  <c r="M13321" i="1"/>
  <c r="I13322" i="1"/>
  <c r="M13322" i="1"/>
  <c r="I13323" i="1"/>
  <c r="M13323" i="1"/>
  <c r="I13324" i="1"/>
  <c r="M13324" i="1"/>
  <c r="I13325" i="1"/>
  <c r="M13325" i="1"/>
  <c r="I13326" i="1"/>
  <c r="M13326" i="1"/>
  <c r="I13327" i="1"/>
  <c r="M13327" i="1"/>
  <c r="I13328" i="1"/>
  <c r="M13328" i="1"/>
  <c r="I13329" i="1"/>
  <c r="M13329" i="1"/>
  <c r="I13330" i="1"/>
  <c r="M13330" i="1"/>
  <c r="I13331" i="1"/>
  <c r="M13331" i="1"/>
  <c r="I13332" i="1"/>
  <c r="M13332" i="1"/>
  <c r="I13333" i="1"/>
  <c r="M13333" i="1"/>
  <c r="I13334" i="1"/>
  <c r="M13334" i="1"/>
  <c r="I13335" i="1"/>
  <c r="M13335" i="1"/>
  <c r="I13336" i="1"/>
  <c r="M13336" i="1"/>
  <c r="I13337" i="1"/>
  <c r="M13337" i="1"/>
  <c r="I13338" i="1"/>
  <c r="M13338" i="1"/>
  <c r="I13339" i="1"/>
  <c r="M13339" i="1"/>
  <c r="I13340" i="1"/>
  <c r="M13340" i="1"/>
  <c r="I13341" i="1"/>
  <c r="M13341" i="1"/>
  <c r="I13342" i="1"/>
  <c r="M13342" i="1"/>
  <c r="I13343" i="1"/>
  <c r="M13343" i="1"/>
  <c r="I13344" i="1"/>
  <c r="M13344" i="1"/>
  <c r="I13345" i="1"/>
  <c r="M13345" i="1"/>
  <c r="I13346" i="1"/>
  <c r="M13346" i="1"/>
  <c r="I13347" i="1"/>
  <c r="M13347" i="1"/>
  <c r="I13348" i="1"/>
  <c r="M13348" i="1"/>
  <c r="I13349" i="1"/>
  <c r="M13349" i="1"/>
  <c r="I13350" i="1"/>
  <c r="M13350" i="1"/>
  <c r="I13351" i="1"/>
  <c r="M13351" i="1"/>
  <c r="I13352" i="1"/>
  <c r="M13352" i="1"/>
  <c r="I13353" i="1"/>
  <c r="M13353" i="1"/>
  <c r="I13354" i="1"/>
  <c r="M13354" i="1"/>
  <c r="I13355" i="1"/>
  <c r="M13355" i="1"/>
  <c r="I13356" i="1"/>
  <c r="M13356" i="1"/>
  <c r="I13357" i="1"/>
  <c r="M13357" i="1"/>
  <c r="I13358" i="1"/>
  <c r="M13358" i="1"/>
  <c r="I13359" i="1"/>
  <c r="M13359" i="1"/>
  <c r="I13360" i="1"/>
  <c r="M13360" i="1"/>
  <c r="I13361" i="1"/>
  <c r="M13361" i="1"/>
  <c r="I13362" i="1"/>
  <c r="M13362" i="1"/>
  <c r="I13363" i="1"/>
  <c r="M13363" i="1"/>
  <c r="I13364" i="1"/>
  <c r="M13364" i="1"/>
  <c r="I13365" i="1"/>
  <c r="M13365" i="1"/>
  <c r="I13366" i="1"/>
  <c r="M13366" i="1"/>
  <c r="I13367" i="1"/>
  <c r="M13367" i="1"/>
  <c r="I13368" i="1"/>
  <c r="M13368" i="1"/>
  <c r="I13369" i="1"/>
  <c r="M13369" i="1"/>
  <c r="I13370" i="1"/>
  <c r="M13370" i="1"/>
  <c r="I13371" i="1"/>
  <c r="M13371" i="1"/>
  <c r="I13372" i="1"/>
  <c r="M13372" i="1"/>
  <c r="I13373" i="1"/>
  <c r="M13373" i="1"/>
  <c r="I13374" i="1"/>
  <c r="M13374" i="1"/>
  <c r="I13375" i="1"/>
  <c r="M13375" i="1"/>
  <c r="I13376" i="1"/>
  <c r="M13376" i="1"/>
  <c r="I13377" i="1"/>
  <c r="M13377" i="1"/>
  <c r="I13378" i="1"/>
  <c r="M13378" i="1"/>
  <c r="I13379" i="1"/>
  <c r="M13379" i="1"/>
  <c r="I13380" i="1"/>
  <c r="M13380" i="1"/>
  <c r="I13381" i="1"/>
  <c r="M13381" i="1"/>
  <c r="I13382" i="1"/>
  <c r="M13382" i="1"/>
  <c r="I13383" i="1"/>
  <c r="M13383" i="1"/>
  <c r="I13384" i="1"/>
  <c r="M13384" i="1"/>
  <c r="I13385" i="1"/>
  <c r="M13385" i="1"/>
  <c r="I13386" i="1"/>
  <c r="M13386" i="1"/>
  <c r="I13387" i="1"/>
  <c r="M13387" i="1"/>
  <c r="I13388" i="1"/>
  <c r="M13388" i="1"/>
  <c r="I13389" i="1"/>
  <c r="M13389" i="1"/>
  <c r="I13390" i="1"/>
  <c r="M13390" i="1"/>
  <c r="I13391" i="1"/>
  <c r="M13391" i="1"/>
  <c r="I13392" i="1"/>
  <c r="M13392" i="1"/>
  <c r="I13393" i="1"/>
  <c r="M13393" i="1"/>
  <c r="I13394" i="1"/>
  <c r="M13394" i="1"/>
  <c r="I13395" i="1"/>
  <c r="M13395" i="1"/>
  <c r="I13396" i="1"/>
  <c r="M13396" i="1"/>
  <c r="I13397" i="1"/>
  <c r="M13397" i="1"/>
  <c r="I13398" i="1"/>
  <c r="M13398" i="1"/>
  <c r="I13399" i="1"/>
  <c r="M13399" i="1"/>
  <c r="I13400" i="1"/>
  <c r="M13400" i="1"/>
  <c r="I13401" i="1"/>
  <c r="M13401" i="1"/>
  <c r="I13402" i="1"/>
  <c r="M13402" i="1"/>
  <c r="I13403" i="1"/>
  <c r="M13403" i="1"/>
  <c r="I13404" i="1"/>
  <c r="M13404" i="1"/>
  <c r="I13405" i="1"/>
  <c r="M13405" i="1"/>
  <c r="I13406" i="1"/>
  <c r="M13406" i="1"/>
  <c r="I13407" i="1"/>
  <c r="M13407" i="1"/>
  <c r="I13408" i="1"/>
  <c r="M13408" i="1"/>
  <c r="I13409" i="1"/>
  <c r="M13409" i="1"/>
  <c r="I13410" i="1"/>
  <c r="M13410" i="1"/>
  <c r="I13411" i="1"/>
  <c r="M13411" i="1"/>
  <c r="I13412" i="1"/>
  <c r="M13412" i="1"/>
  <c r="I13413" i="1"/>
  <c r="M13413" i="1"/>
  <c r="I13414" i="1"/>
  <c r="M13414" i="1"/>
  <c r="I13415" i="1"/>
  <c r="M13415" i="1"/>
  <c r="I13416" i="1"/>
  <c r="M13416" i="1"/>
  <c r="I13417" i="1"/>
  <c r="M13417" i="1"/>
  <c r="I13418" i="1"/>
  <c r="M13418" i="1"/>
  <c r="I13419" i="1"/>
  <c r="M13419" i="1"/>
  <c r="I13420" i="1"/>
  <c r="M13420" i="1"/>
  <c r="I13421" i="1"/>
  <c r="M13421" i="1"/>
  <c r="I13422" i="1"/>
  <c r="M13422" i="1"/>
  <c r="I13423" i="1"/>
  <c r="M13423" i="1"/>
  <c r="I13424" i="1"/>
  <c r="M13424" i="1"/>
  <c r="I13425" i="1"/>
  <c r="M13425" i="1"/>
  <c r="I13426" i="1"/>
  <c r="M13426" i="1"/>
  <c r="I13427" i="1"/>
  <c r="M13427" i="1"/>
  <c r="I13428" i="1"/>
  <c r="M13428" i="1"/>
  <c r="I13429" i="1"/>
  <c r="M13429" i="1"/>
  <c r="I13430" i="1"/>
  <c r="M13430" i="1"/>
  <c r="I13431" i="1"/>
  <c r="M13431" i="1"/>
  <c r="I13432" i="1"/>
  <c r="M13432" i="1"/>
  <c r="I13433" i="1"/>
  <c r="M13433" i="1"/>
  <c r="I13434" i="1"/>
  <c r="M13434" i="1"/>
  <c r="I13435" i="1"/>
  <c r="M13435" i="1"/>
  <c r="I13436" i="1"/>
  <c r="M13436" i="1"/>
  <c r="I13437" i="1"/>
  <c r="M13437" i="1"/>
  <c r="I13438" i="1"/>
  <c r="M13438" i="1"/>
  <c r="I13439" i="1"/>
  <c r="M13439" i="1"/>
  <c r="I13440" i="1"/>
  <c r="M13440" i="1"/>
  <c r="I13441" i="1"/>
  <c r="M13441" i="1"/>
  <c r="I13442" i="1"/>
  <c r="M13442" i="1"/>
  <c r="I13443" i="1"/>
  <c r="M13443" i="1"/>
  <c r="I13444" i="1"/>
  <c r="M13444" i="1"/>
  <c r="I13445" i="1"/>
  <c r="M13445" i="1"/>
  <c r="I13446" i="1"/>
  <c r="M13446" i="1"/>
  <c r="I13447" i="1"/>
  <c r="M13447" i="1"/>
  <c r="I13448" i="1"/>
  <c r="M13448" i="1"/>
  <c r="I13449" i="1"/>
  <c r="M13449" i="1"/>
  <c r="I13450" i="1"/>
  <c r="M13450" i="1"/>
  <c r="I13451" i="1"/>
  <c r="M13451" i="1"/>
  <c r="I13452" i="1"/>
  <c r="M13452" i="1"/>
  <c r="I13453" i="1"/>
  <c r="M13453" i="1"/>
  <c r="I13454" i="1"/>
  <c r="M13454" i="1"/>
  <c r="I13455" i="1"/>
  <c r="M13455" i="1"/>
  <c r="I13456" i="1"/>
  <c r="M13456" i="1"/>
  <c r="I13457" i="1"/>
  <c r="M13457" i="1"/>
  <c r="I13458" i="1"/>
  <c r="M13458" i="1"/>
  <c r="I13459" i="1"/>
  <c r="M13459" i="1"/>
  <c r="I13460" i="1"/>
  <c r="M13460" i="1"/>
  <c r="I13461" i="1"/>
  <c r="M13461" i="1"/>
  <c r="I13462" i="1"/>
  <c r="M13462" i="1"/>
  <c r="I13463" i="1"/>
  <c r="M13463" i="1"/>
  <c r="I13464" i="1"/>
  <c r="M13464" i="1"/>
  <c r="I13465" i="1"/>
  <c r="M13465" i="1"/>
  <c r="I13466" i="1"/>
  <c r="M13466" i="1"/>
  <c r="I13467" i="1"/>
  <c r="M13467" i="1"/>
  <c r="I13468" i="1"/>
  <c r="M13468" i="1"/>
  <c r="I13469" i="1"/>
  <c r="M13469" i="1"/>
  <c r="I13470" i="1"/>
  <c r="M13470" i="1"/>
  <c r="I13471" i="1"/>
  <c r="M13471" i="1"/>
  <c r="I13472" i="1"/>
  <c r="M13472" i="1"/>
  <c r="I13473" i="1"/>
  <c r="M13473" i="1"/>
  <c r="I13474" i="1"/>
  <c r="M13474" i="1"/>
  <c r="I13475" i="1"/>
  <c r="M13475" i="1"/>
  <c r="I13476" i="1"/>
  <c r="M13476" i="1"/>
  <c r="I13477" i="1"/>
  <c r="M13477" i="1"/>
  <c r="I13478" i="1"/>
  <c r="M13478" i="1"/>
  <c r="I13479" i="1"/>
  <c r="M13479" i="1"/>
  <c r="I13480" i="1"/>
  <c r="M13480" i="1"/>
  <c r="I13481" i="1"/>
  <c r="M13481" i="1"/>
  <c r="I13482" i="1"/>
  <c r="M13482" i="1"/>
  <c r="I13483" i="1"/>
  <c r="M13483" i="1"/>
  <c r="I13484" i="1"/>
  <c r="M13484" i="1"/>
  <c r="I13485" i="1"/>
  <c r="M13485" i="1"/>
  <c r="I13486" i="1"/>
  <c r="M13486" i="1"/>
  <c r="I13487" i="1"/>
  <c r="M13487" i="1"/>
  <c r="I13488" i="1"/>
  <c r="M13488" i="1"/>
  <c r="I13489" i="1"/>
  <c r="M13489" i="1"/>
  <c r="I13490" i="1"/>
  <c r="M13490" i="1"/>
  <c r="I13491" i="1"/>
  <c r="M13491" i="1"/>
  <c r="I13492" i="1"/>
  <c r="M13492" i="1"/>
  <c r="I13493" i="1"/>
  <c r="M13493" i="1"/>
  <c r="I13494" i="1"/>
  <c r="M13494" i="1"/>
  <c r="I13495" i="1"/>
  <c r="M13495" i="1"/>
  <c r="I13496" i="1"/>
  <c r="M13496" i="1"/>
  <c r="I13497" i="1"/>
  <c r="M13497" i="1"/>
  <c r="I13498" i="1"/>
  <c r="M13498" i="1"/>
  <c r="I13499" i="1"/>
  <c r="M13499" i="1"/>
  <c r="I13500" i="1"/>
  <c r="M13500" i="1"/>
  <c r="I13501" i="1"/>
  <c r="M13501" i="1"/>
  <c r="I13502" i="1"/>
  <c r="M13502" i="1"/>
  <c r="I13503" i="1"/>
  <c r="M13503" i="1"/>
  <c r="I13504" i="1"/>
  <c r="M13504" i="1"/>
  <c r="I13505" i="1"/>
  <c r="M13505" i="1"/>
  <c r="I13506" i="1"/>
  <c r="M13506" i="1"/>
  <c r="I13507" i="1"/>
  <c r="M13507" i="1"/>
  <c r="I13508" i="1"/>
  <c r="M13508" i="1"/>
  <c r="I13509" i="1"/>
  <c r="M13509" i="1"/>
  <c r="I13510" i="1"/>
  <c r="M13510" i="1"/>
  <c r="I13511" i="1"/>
  <c r="M13511" i="1"/>
  <c r="I13512" i="1"/>
  <c r="M13512" i="1"/>
  <c r="I13513" i="1"/>
  <c r="M13513" i="1"/>
  <c r="I13514" i="1"/>
  <c r="M13514" i="1"/>
  <c r="I13515" i="1"/>
  <c r="M13515" i="1"/>
  <c r="I13516" i="1"/>
  <c r="M13516" i="1"/>
  <c r="I13517" i="1"/>
  <c r="M13517" i="1"/>
  <c r="I13518" i="1"/>
  <c r="M13518" i="1"/>
  <c r="I13519" i="1"/>
  <c r="M13519" i="1"/>
  <c r="I13520" i="1"/>
  <c r="M13520" i="1"/>
  <c r="I13521" i="1"/>
  <c r="M13521" i="1"/>
  <c r="I13522" i="1"/>
  <c r="M13522" i="1"/>
  <c r="I13523" i="1"/>
  <c r="M13523" i="1"/>
  <c r="I13524" i="1"/>
  <c r="M13524" i="1"/>
  <c r="I13525" i="1"/>
  <c r="M13525" i="1"/>
  <c r="I13526" i="1"/>
  <c r="M13526" i="1"/>
  <c r="I13527" i="1"/>
  <c r="M13527" i="1"/>
  <c r="I13528" i="1"/>
  <c r="M13528" i="1"/>
  <c r="I13529" i="1"/>
  <c r="M13529" i="1"/>
  <c r="I13530" i="1"/>
  <c r="M13530" i="1"/>
  <c r="I13531" i="1"/>
  <c r="M13531" i="1"/>
  <c r="I13532" i="1"/>
  <c r="M13532" i="1"/>
  <c r="I13533" i="1"/>
  <c r="M13533" i="1"/>
  <c r="I13534" i="1"/>
  <c r="M13534" i="1"/>
  <c r="I13535" i="1"/>
  <c r="M13535" i="1"/>
  <c r="I13536" i="1"/>
  <c r="M13536" i="1"/>
  <c r="I13537" i="1"/>
  <c r="M13537" i="1"/>
  <c r="I13538" i="1"/>
  <c r="M13538" i="1"/>
  <c r="I13539" i="1"/>
  <c r="M13539" i="1"/>
  <c r="I13540" i="1"/>
  <c r="M13540" i="1"/>
  <c r="I13541" i="1"/>
  <c r="M13541" i="1"/>
  <c r="I13542" i="1"/>
  <c r="M13542" i="1"/>
  <c r="I13543" i="1"/>
  <c r="M13543" i="1"/>
  <c r="I13544" i="1"/>
  <c r="M13544" i="1"/>
  <c r="I13545" i="1"/>
  <c r="M13545" i="1"/>
  <c r="I13546" i="1"/>
  <c r="M13546" i="1"/>
  <c r="I13547" i="1"/>
  <c r="M13547" i="1"/>
  <c r="I13548" i="1"/>
  <c r="M13548" i="1"/>
  <c r="I13549" i="1"/>
  <c r="M13549" i="1"/>
  <c r="I13550" i="1"/>
  <c r="M13550" i="1"/>
  <c r="I13551" i="1"/>
  <c r="M13551" i="1"/>
  <c r="I13552" i="1"/>
  <c r="M13552" i="1"/>
  <c r="I13553" i="1"/>
  <c r="M13553" i="1"/>
  <c r="I13554" i="1"/>
  <c r="M13554" i="1"/>
  <c r="I13555" i="1"/>
  <c r="M13555" i="1"/>
  <c r="I13556" i="1"/>
  <c r="M13556" i="1"/>
  <c r="I13557" i="1"/>
  <c r="M13557" i="1"/>
  <c r="I13558" i="1"/>
  <c r="M13558" i="1"/>
  <c r="I13559" i="1"/>
  <c r="M13559" i="1"/>
  <c r="I13560" i="1"/>
  <c r="M13560" i="1"/>
  <c r="I13561" i="1"/>
  <c r="M13561" i="1"/>
  <c r="I13562" i="1"/>
  <c r="M13562" i="1"/>
  <c r="I13563" i="1"/>
  <c r="M13563" i="1"/>
  <c r="I13564" i="1"/>
  <c r="M13564" i="1"/>
  <c r="I13565" i="1"/>
  <c r="M13565" i="1"/>
  <c r="I13566" i="1"/>
  <c r="M13566" i="1"/>
  <c r="I13567" i="1"/>
  <c r="M13567" i="1"/>
  <c r="I13568" i="1"/>
  <c r="M13568" i="1"/>
  <c r="I13569" i="1"/>
  <c r="M13569" i="1"/>
  <c r="I13570" i="1"/>
  <c r="M13570" i="1"/>
  <c r="I13571" i="1"/>
  <c r="M13571" i="1"/>
  <c r="I13572" i="1"/>
  <c r="M13572" i="1"/>
  <c r="I13573" i="1"/>
  <c r="M13573" i="1"/>
  <c r="I13574" i="1"/>
  <c r="M13574" i="1"/>
  <c r="I13575" i="1"/>
  <c r="M13575" i="1"/>
  <c r="I13576" i="1"/>
  <c r="M13576" i="1"/>
  <c r="I13577" i="1"/>
  <c r="M13577" i="1"/>
  <c r="I13578" i="1"/>
  <c r="M13578" i="1"/>
  <c r="I13579" i="1"/>
  <c r="M13579" i="1"/>
  <c r="I13580" i="1"/>
  <c r="M13580" i="1"/>
  <c r="I13581" i="1"/>
  <c r="M13581" i="1"/>
  <c r="I13582" i="1"/>
  <c r="M13582" i="1"/>
  <c r="I13583" i="1"/>
  <c r="M13583" i="1"/>
  <c r="I13584" i="1"/>
  <c r="M13584" i="1"/>
  <c r="I13585" i="1"/>
  <c r="M13585" i="1"/>
  <c r="I13586" i="1"/>
  <c r="M13586" i="1"/>
  <c r="I13587" i="1"/>
  <c r="M13587" i="1"/>
  <c r="I13588" i="1"/>
  <c r="M13588" i="1"/>
  <c r="I13589" i="1"/>
  <c r="M13589" i="1"/>
  <c r="I13590" i="1"/>
  <c r="M13590" i="1"/>
  <c r="I13591" i="1"/>
  <c r="M13591" i="1"/>
  <c r="I13592" i="1"/>
  <c r="M13592" i="1"/>
  <c r="I13593" i="1"/>
  <c r="M13593" i="1"/>
  <c r="I13594" i="1"/>
  <c r="M13594" i="1"/>
  <c r="I13595" i="1"/>
  <c r="M13595" i="1"/>
  <c r="I13596" i="1"/>
  <c r="M13596" i="1"/>
  <c r="I13597" i="1"/>
  <c r="M13597" i="1"/>
  <c r="I13598" i="1"/>
  <c r="M13598" i="1"/>
  <c r="I13599" i="1"/>
  <c r="M13599" i="1"/>
  <c r="I13600" i="1"/>
  <c r="M13600" i="1"/>
  <c r="I13601" i="1"/>
  <c r="M13601" i="1"/>
  <c r="I13602" i="1"/>
  <c r="M13602" i="1"/>
  <c r="I13603" i="1"/>
  <c r="M13603" i="1"/>
  <c r="I13604" i="1"/>
  <c r="M13604" i="1"/>
  <c r="I13605" i="1"/>
  <c r="M13605" i="1"/>
  <c r="I13606" i="1"/>
  <c r="M13606" i="1"/>
  <c r="I13607" i="1"/>
  <c r="M13607" i="1"/>
  <c r="I13608" i="1"/>
  <c r="M13608" i="1"/>
  <c r="I13609" i="1"/>
  <c r="M13609" i="1"/>
  <c r="I13610" i="1"/>
  <c r="M13610" i="1"/>
  <c r="I13611" i="1"/>
  <c r="M13611" i="1"/>
  <c r="I13612" i="1"/>
  <c r="M13612" i="1"/>
  <c r="I13613" i="1"/>
  <c r="M13613" i="1"/>
  <c r="I13614" i="1"/>
  <c r="M13614" i="1"/>
  <c r="I13615" i="1"/>
  <c r="M13615" i="1"/>
  <c r="I13616" i="1"/>
  <c r="M13616" i="1"/>
  <c r="I13617" i="1"/>
  <c r="M13617" i="1"/>
  <c r="I13618" i="1"/>
  <c r="M13618" i="1"/>
  <c r="I13619" i="1"/>
  <c r="M13619" i="1"/>
  <c r="I13620" i="1"/>
  <c r="M13620" i="1"/>
  <c r="I13621" i="1"/>
  <c r="M13621" i="1"/>
  <c r="I13622" i="1"/>
  <c r="M13622" i="1"/>
  <c r="I13623" i="1"/>
  <c r="M13623" i="1"/>
  <c r="I13624" i="1"/>
  <c r="M13624" i="1"/>
  <c r="I13625" i="1"/>
  <c r="M13625" i="1"/>
  <c r="I13626" i="1"/>
  <c r="M13626" i="1"/>
  <c r="I13627" i="1"/>
  <c r="M13627" i="1"/>
  <c r="I13628" i="1"/>
  <c r="M13628" i="1"/>
  <c r="I13629" i="1"/>
  <c r="M13629" i="1"/>
  <c r="I13630" i="1"/>
  <c r="M13630" i="1"/>
  <c r="I13631" i="1"/>
  <c r="M13631" i="1"/>
  <c r="I13632" i="1"/>
  <c r="M13632" i="1"/>
  <c r="I13633" i="1"/>
  <c r="M13633" i="1"/>
  <c r="I13634" i="1"/>
  <c r="M13634" i="1"/>
  <c r="I13635" i="1"/>
  <c r="M13635" i="1"/>
  <c r="I13636" i="1"/>
  <c r="M13636" i="1"/>
  <c r="I13637" i="1"/>
  <c r="M13637" i="1"/>
  <c r="I13638" i="1"/>
  <c r="M13638" i="1"/>
  <c r="I13639" i="1"/>
  <c r="M13639" i="1"/>
  <c r="I13640" i="1"/>
  <c r="M13640" i="1"/>
  <c r="I13641" i="1"/>
  <c r="M13641" i="1"/>
  <c r="I13642" i="1"/>
  <c r="M13642" i="1"/>
  <c r="I13643" i="1"/>
  <c r="M13643" i="1"/>
  <c r="I13644" i="1"/>
  <c r="M13644" i="1"/>
  <c r="I13645" i="1"/>
  <c r="M13645" i="1"/>
  <c r="I13646" i="1"/>
  <c r="M13646" i="1"/>
  <c r="I13647" i="1"/>
  <c r="M13647" i="1"/>
  <c r="I13648" i="1"/>
  <c r="M13648" i="1"/>
  <c r="I13649" i="1"/>
  <c r="M13649" i="1"/>
  <c r="I13650" i="1"/>
  <c r="M13650" i="1"/>
  <c r="I13651" i="1"/>
  <c r="M13651" i="1"/>
  <c r="I13652" i="1"/>
  <c r="M13652" i="1"/>
  <c r="I13653" i="1"/>
  <c r="M13653" i="1"/>
  <c r="I13654" i="1"/>
  <c r="M13654" i="1"/>
  <c r="I13655" i="1"/>
  <c r="M13655" i="1"/>
  <c r="I13656" i="1"/>
  <c r="M13656" i="1"/>
  <c r="I13657" i="1"/>
  <c r="M13657" i="1"/>
  <c r="I13658" i="1"/>
  <c r="M13658" i="1"/>
  <c r="I13659" i="1"/>
  <c r="M13659" i="1"/>
  <c r="I13660" i="1"/>
  <c r="M13660" i="1"/>
  <c r="I13661" i="1"/>
  <c r="M13661" i="1"/>
  <c r="I13662" i="1"/>
  <c r="M13662" i="1"/>
  <c r="I13663" i="1"/>
  <c r="M13663" i="1"/>
  <c r="I13664" i="1"/>
  <c r="M13664" i="1"/>
  <c r="I13665" i="1"/>
  <c r="M13665" i="1"/>
  <c r="I13666" i="1"/>
  <c r="M13666" i="1"/>
  <c r="I13667" i="1"/>
  <c r="M13667" i="1"/>
  <c r="I13668" i="1"/>
  <c r="M13668" i="1"/>
  <c r="I13669" i="1"/>
  <c r="M13669" i="1"/>
  <c r="I13670" i="1"/>
  <c r="M13670" i="1"/>
  <c r="I13671" i="1"/>
  <c r="M13671" i="1"/>
  <c r="I13672" i="1"/>
  <c r="M13672" i="1"/>
  <c r="I13673" i="1"/>
  <c r="M13673" i="1"/>
  <c r="I13674" i="1"/>
  <c r="M13674" i="1"/>
  <c r="I13675" i="1"/>
  <c r="M13675" i="1"/>
  <c r="I13676" i="1"/>
  <c r="M13676" i="1"/>
  <c r="I13677" i="1"/>
  <c r="M13677" i="1"/>
  <c r="I13678" i="1"/>
  <c r="M13678" i="1"/>
  <c r="I13679" i="1"/>
  <c r="M13679" i="1"/>
  <c r="I13680" i="1"/>
  <c r="M13680" i="1"/>
  <c r="I13681" i="1"/>
  <c r="M13681" i="1"/>
  <c r="I13682" i="1"/>
  <c r="M13682" i="1"/>
  <c r="I13683" i="1"/>
  <c r="M13683" i="1"/>
  <c r="I13684" i="1"/>
  <c r="M13684" i="1"/>
  <c r="I13685" i="1"/>
  <c r="M13685" i="1"/>
  <c r="I13686" i="1"/>
  <c r="M13686" i="1"/>
  <c r="I13687" i="1"/>
  <c r="M13687" i="1"/>
  <c r="I13688" i="1"/>
  <c r="M13688" i="1"/>
  <c r="I13689" i="1"/>
  <c r="M13689" i="1"/>
  <c r="I13690" i="1"/>
  <c r="M13690" i="1"/>
  <c r="I13691" i="1"/>
  <c r="M13691" i="1"/>
  <c r="I13692" i="1"/>
  <c r="M13692" i="1"/>
  <c r="I13693" i="1"/>
  <c r="M13693" i="1"/>
  <c r="I13694" i="1"/>
  <c r="M13694" i="1"/>
  <c r="I13695" i="1"/>
  <c r="M13695" i="1"/>
  <c r="I13696" i="1"/>
  <c r="M13696" i="1"/>
  <c r="I13697" i="1"/>
  <c r="M13697" i="1"/>
  <c r="I13698" i="1"/>
  <c r="M13698" i="1"/>
  <c r="I13699" i="1"/>
  <c r="M13699" i="1"/>
  <c r="I13700" i="1"/>
  <c r="M13700" i="1"/>
  <c r="I13701" i="1"/>
  <c r="M13701" i="1"/>
  <c r="I13702" i="1"/>
  <c r="M13702" i="1"/>
  <c r="I13703" i="1"/>
  <c r="M13703" i="1"/>
  <c r="I13704" i="1"/>
  <c r="M13704" i="1"/>
  <c r="I13705" i="1"/>
  <c r="M13705" i="1"/>
  <c r="I13706" i="1"/>
  <c r="M13706" i="1"/>
  <c r="I13707" i="1"/>
  <c r="M13707" i="1"/>
  <c r="I13708" i="1"/>
  <c r="M13708" i="1"/>
  <c r="I13709" i="1"/>
  <c r="M13709" i="1"/>
  <c r="I13710" i="1"/>
  <c r="M13710" i="1"/>
  <c r="I13711" i="1"/>
  <c r="M13711" i="1"/>
  <c r="I13712" i="1"/>
  <c r="M13712" i="1"/>
  <c r="I13713" i="1"/>
  <c r="M13713" i="1"/>
  <c r="I13714" i="1"/>
  <c r="M13714" i="1"/>
  <c r="I13715" i="1"/>
  <c r="M13715" i="1"/>
  <c r="I13716" i="1"/>
  <c r="M13716" i="1"/>
  <c r="I13717" i="1"/>
  <c r="M13717" i="1"/>
  <c r="I13718" i="1"/>
  <c r="M13718" i="1"/>
  <c r="I13719" i="1"/>
  <c r="M13719" i="1"/>
  <c r="I13720" i="1"/>
  <c r="M13720" i="1"/>
  <c r="I13721" i="1"/>
  <c r="M13721" i="1"/>
  <c r="I13722" i="1"/>
  <c r="M13722" i="1"/>
  <c r="I13723" i="1"/>
  <c r="M13723" i="1"/>
  <c r="I13724" i="1"/>
  <c r="M13724" i="1"/>
  <c r="I13725" i="1"/>
  <c r="M13725" i="1"/>
  <c r="I13726" i="1"/>
  <c r="M13726" i="1"/>
  <c r="I13727" i="1"/>
  <c r="M13727" i="1"/>
  <c r="I13728" i="1"/>
  <c r="M13728" i="1"/>
  <c r="I13729" i="1"/>
  <c r="M13729" i="1"/>
  <c r="I13730" i="1"/>
  <c r="M13730" i="1"/>
  <c r="I13731" i="1"/>
  <c r="M13731" i="1"/>
  <c r="I13732" i="1"/>
  <c r="M13732" i="1"/>
  <c r="I13733" i="1"/>
  <c r="M13733" i="1"/>
  <c r="I13734" i="1"/>
  <c r="M13734" i="1"/>
  <c r="I13735" i="1"/>
  <c r="M13735" i="1"/>
  <c r="I13736" i="1"/>
  <c r="M13736" i="1"/>
  <c r="I13737" i="1"/>
  <c r="M13737" i="1"/>
  <c r="I13738" i="1"/>
  <c r="M13738" i="1"/>
  <c r="I13739" i="1"/>
  <c r="M13739" i="1"/>
  <c r="I13740" i="1"/>
  <c r="M13740" i="1"/>
  <c r="I13741" i="1"/>
  <c r="M13741" i="1"/>
  <c r="I13742" i="1"/>
  <c r="M13742" i="1"/>
  <c r="I13743" i="1"/>
  <c r="M13743" i="1"/>
  <c r="I13744" i="1"/>
  <c r="M13744" i="1"/>
  <c r="I13745" i="1"/>
  <c r="M13745" i="1"/>
  <c r="I13746" i="1"/>
  <c r="M13746" i="1"/>
  <c r="I13747" i="1"/>
  <c r="M13747" i="1"/>
  <c r="I13748" i="1"/>
  <c r="M13748" i="1"/>
  <c r="I13749" i="1"/>
  <c r="M13749" i="1"/>
  <c r="I13750" i="1"/>
  <c r="M13750" i="1"/>
  <c r="I13751" i="1"/>
  <c r="M13751" i="1"/>
  <c r="I13752" i="1"/>
  <c r="M13752" i="1"/>
  <c r="I13753" i="1"/>
  <c r="M13753" i="1"/>
  <c r="I13754" i="1"/>
  <c r="M13754" i="1"/>
  <c r="I13755" i="1"/>
  <c r="M13755" i="1"/>
  <c r="I13756" i="1"/>
  <c r="M13756" i="1"/>
  <c r="I13757" i="1"/>
  <c r="M13757" i="1"/>
  <c r="I13758" i="1"/>
  <c r="M13758" i="1"/>
  <c r="I13759" i="1"/>
  <c r="M13759" i="1"/>
  <c r="I13760" i="1"/>
  <c r="M13760" i="1"/>
  <c r="I13761" i="1"/>
  <c r="M13761" i="1"/>
  <c r="I13762" i="1"/>
  <c r="M13762" i="1"/>
  <c r="I13763" i="1"/>
  <c r="M13763" i="1"/>
  <c r="I13764" i="1"/>
  <c r="M13764" i="1"/>
  <c r="I13765" i="1"/>
  <c r="M13765" i="1"/>
  <c r="I13766" i="1"/>
  <c r="M13766" i="1"/>
  <c r="I13767" i="1"/>
  <c r="M13767" i="1"/>
  <c r="I13768" i="1"/>
  <c r="M13768" i="1"/>
  <c r="I13769" i="1"/>
  <c r="M13769" i="1"/>
  <c r="I13770" i="1"/>
  <c r="M13770" i="1"/>
  <c r="I13771" i="1"/>
  <c r="M13771" i="1"/>
  <c r="I13772" i="1"/>
  <c r="M13772" i="1"/>
  <c r="I13773" i="1"/>
  <c r="M13773" i="1"/>
  <c r="I13774" i="1"/>
  <c r="M13774" i="1"/>
  <c r="I13775" i="1"/>
  <c r="M13775" i="1"/>
  <c r="I13776" i="1"/>
  <c r="M13776" i="1"/>
  <c r="I13777" i="1"/>
  <c r="M13777" i="1"/>
  <c r="I13778" i="1"/>
  <c r="M13778" i="1"/>
  <c r="I13779" i="1"/>
  <c r="M13779" i="1"/>
  <c r="I13780" i="1"/>
  <c r="M13780" i="1"/>
  <c r="I13781" i="1"/>
  <c r="M13781" i="1"/>
  <c r="I13782" i="1"/>
  <c r="M13782" i="1"/>
  <c r="I13783" i="1"/>
  <c r="M13783" i="1"/>
  <c r="I13784" i="1"/>
  <c r="M13784" i="1"/>
  <c r="I13785" i="1"/>
  <c r="M13785" i="1"/>
  <c r="I13786" i="1"/>
  <c r="M13786" i="1"/>
  <c r="I13787" i="1"/>
  <c r="M13787" i="1"/>
  <c r="I13788" i="1"/>
  <c r="M13788" i="1"/>
  <c r="I13789" i="1"/>
  <c r="M13789" i="1"/>
  <c r="I13790" i="1"/>
  <c r="M13790" i="1"/>
  <c r="I13791" i="1"/>
  <c r="M13791" i="1"/>
  <c r="I13792" i="1"/>
  <c r="M13792" i="1"/>
  <c r="I13793" i="1"/>
  <c r="M13793" i="1"/>
  <c r="I13794" i="1"/>
  <c r="M13794" i="1"/>
  <c r="I13795" i="1"/>
  <c r="M13795" i="1"/>
  <c r="I13796" i="1"/>
  <c r="M13796" i="1"/>
  <c r="I13797" i="1"/>
  <c r="M13797" i="1"/>
  <c r="I13798" i="1"/>
  <c r="M13798" i="1"/>
  <c r="I13799" i="1"/>
  <c r="M13799" i="1"/>
  <c r="I13800" i="1"/>
  <c r="M13800" i="1"/>
  <c r="I13801" i="1"/>
  <c r="M13801" i="1"/>
  <c r="I13802" i="1"/>
  <c r="M13802" i="1"/>
  <c r="I13803" i="1"/>
  <c r="M13803" i="1"/>
  <c r="I13804" i="1"/>
  <c r="M13804" i="1"/>
  <c r="I13805" i="1"/>
  <c r="M13805" i="1"/>
  <c r="I13806" i="1"/>
  <c r="M13806" i="1"/>
  <c r="I13807" i="1"/>
  <c r="M13807" i="1"/>
  <c r="I13808" i="1"/>
  <c r="M13808" i="1"/>
  <c r="I13809" i="1"/>
  <c r="M13809" i="1"/>
  <c r="I13810" i="1"/>
  <c r="M13810" i="1"/>
  <c r="I13811" i="1"/>
  <c r="M13811" i="1"/>
  <c r="I13812" i="1"/>
  <c r="M13812" i="1"/>
  <c r="I13813" i="1"/>
  <c r="M13813" i="1"/>
  <c r="I13814" i="1"/>
  <c r="M13814" i="1"/>
  <c r="I13815" i="1"/>
  <c r="M13815" i="1"/>
  <c r="I13816" i="1"/>
  <c r="M13816" i="1"/>
  <c r="I13817" i="1"/>
  <c r="M13817" i="1"/>
  <c r="I13818" i="1"/>
  <c r="M13818" i="1"/>
  <c r="I13819" i="1"/>
  <c r="M13819" i="1"/>
  <c r="I13820" i="1"/>
  <c r="M13820" i="1"/>
  <c r="I13821" i="1"/>
  <c r="M13821" i="1"/>
  <c r="I13822" i="1"/>
  <c r="M13822" i="1"/>
  <c r="I13823" i="1"/>
  <c r="M13823" i="1"/>
  <c r="I13824" i="1"/>
  <c r="M13824" i="1"/>
  <c r="I13825" i="1"/>
  <c r="M13825" i="1"/>
  <c r="I13826" i="1"/>
  <c r="M13826" i="1"/>
  <c r="I13827" i="1"/>
  <c r="M13827" i="1"/>
  <c r="I13828" i="1"/>
  <c r="M13828" i="1"/>
  <c r="I13829" i="1"/>
  <c r="M13829" i="1"/>
  <c r="I13830" i="1"/>
  <c r="M13830" i="1"/>
  <c r="I13831" i="1"/>
  <c r="M13831" i="1"/>
  <c r="I13832" i="1"/>
  <c r="M13832" i="1"/>
  <c r="I13833" i="1"/>
  <c r="M13833" i="1"/>
  <c r="I13834" i="1"/>
  <c r="M13834" i="1"/>
  <c r="I13835" i="1"/>
  <c r="M13835" i="1"/>
  <c r="I13836" i="1"/>
  <c r="M13836" i="1"/>
  <c r="I13837" i="1"/>
  <c r="M13837" i="1"/>
  <c r="I13838" i="1"/>
  <c r="M13838" i="1"/>
  <c r="I13839" i="1"/>
  <c r="M13839" i="1"/>
  <c r="I13840" i="1"/>
  <c r="M13840" i="1"/>
  <c r="I13841" i="1"/>
  <c r="M13841" i="1"/>
  <c r="I13842" i="1"/>
  <c r="M13842" i="1"/>
  <c r="I13843" i="1"/>
  <c r="M13843" i="1"/>
  <c r="I13844" i="1"/>
  <c r="M13844" i="1"/>
  <c r="I13845" i="1"/>
  <c r="M13845" i="1"/>
  <c r="I13846" i="1"/>
  <c r="M13846" i="1"/>
  <c r="I13847" i="1"/>
  <c r="M13847" i="1"/>
  <c r="I13848" i="1"/>
  <c r="M13848" i="1"/>
  <c r="I13849" i="1"/>
  <c r="M13849" i="1"/>
  <c r="I13850" i="1"/>
  <c r="M13850" i="1"/>
  <c r="I13851" i="1"/>
  <c r="M13851" i="1"/>
  <c r="I13852" i="1"/>
  <c r="M13852" i="1"/>
  <c r="I13853" i="1"/>
  <c r="M13853" i="1"/>
  <c r="I13854" i="1"/>
  <c r="M13854" i="1"/>
  <c r="I13855" i="1"/>
  <c r="M13855" i="1"/>
  <c r="I13856" i="1"/>
  <c r="M13856" i="1"/>
  <c r="I13857" i="1"/>
  <c r="M13857" i="1"/>
  <c r="I13858" i="1"/>
  <c r="M13858" i="1"/>
  <c r="I13859" i="1"/>
  <c r="M13859" i="1"/>
  <c r="I13860" i="1"/>
  <c r="M13860" i="1"/>
  <c r="I13861" i="1"/>
  <c r="M13861" i="1"/>
  <c r="I13862" i="1"/>
  <c r="M13862" i="1"/>
  <c r="I13863" i="1"/>
  <c r="M13863" i="1"/>
  <c r="I13864" i="1"/>
  <c r="M13864" i="1"/>
  <c r="I13865" i="1"/>
  <c r="M13865" i="1"/>
  <c r="I13866" i="1"/>
  <c r="M13866" i="1"/>
  <c r="I13867" i="1"/>
  <c r="M13867" i="1"/>
  <c r="I13868" i="1"/>
  <c r="M13868" i="1"/>
  <c r="I13869" i="1"/>
  <c r="M13869" i="1"/>
  <c r="I13870" i="1"/>
  <c r="M13870" i="1"/>
  <c r="I13871" i="1"/>
  <c r="M13871" i="1"/>
  <c r="I13872" i="1"/>
  <c r="M13872" i="1"/>
  <c r="I13873" i="1"/>
  <c r="M13873" i="1"/>
  <c r="I13874" i="1"/>
  <c r="M13874" i="1"/>
  <c r="I13875" i="1"/>
  <c r="M13875" i="1"/>
  <c r="I13876" i="1"/>
  <c r="M13876" i="1"/>
  <c r="I13877" i="1"/>
  <c r="M13877" i="1"/>
  <c r="I13878" i="1"/>
  <c r="M13878" i="1"/>
  <c r="I13879" i="1"/>
  <c r="M13879" i="1"/>
  <c r="I13880" i="1"/>
  <c r="M13880" i="1"/>
  <c r="I13881" i="1"/>
  <c r="M13881" i="1"/>
  <c r="I13882" i="1"/>
  <c r="M13882" i="1"/>
  <c r="I13883" i="1"/>
  <c r="M13883" i="1"/>
  <c r="I13884" i="1"/>
  <c r="M13884" i="1"/>
  <c r="I13885" i="1"/>
  <c r="M13885" i="1"/>
  <c r="I13886" i="1"/>
  <c r="M13886" i="1"/>
  <c r="I13887" i="1"/>
  <c r="M13887" i="1"/>
  <c r="I13888" i="1"/>
  <c r="M13888" i="1"/>
  <c r="I13889" i="1"/>
  <c r="M13889" i="1"/>
  <c r="I13890" i="1"/>
  <c r="M13890" i="1"/>
  <c r="I13891" i="1"/>
  <c r="M13891" i="1"/>
  <c r="I13892" i="1"/>
  <c r="M13892" i="1"/>
  <c r="I13893" i="1"/>
  <c r="M13893" i="1"/>
  <c r="I13894" i="1"/>
  <c r="M13894" i="1"/>
  <c r="I13895" i="1"/>
  <c r="M13895" i="1"/>
  <c r="I13896" i="1"/>
  <c r="M13896" i="1"/>
  <c r="I13897" i="1"/>
  <c r="M13897" i="1"/>
  <c r="I13898" i="1"/>
  <c r="M13898" i="1"/>
  <c r="I13899" i="1"/>
  <c r="M13899" i="1"/>
  <c r="I13900" i="1"/>
  <c r="M13900" i="1"/>
  <c r="I13901" i="1"/>
  <c r="M13901" i="1"/>
  <c r="I13902" i="1"/>
  <c r="M13902" i="1"/>
  <c r="I13903" i="1"/>
  <c r="M13903" i="1"/>
  <c r="I13904" i="1"/>
  <c r="M13904" i="1"/>
  <c r="I13905" i="1"/>
  <c r="M13905" i="1"/>
  <c r="I13906" i="1"/>
  <c r="M13906" i="1"/>
  <c r="I13907" i="1"/>
  <c r="M13907" i="1"/>
  <c r="I13908" i="1"/>
  <c r="M13908" i="1"/>
  <c r="I13909" i="1"/>
  <c r="M13909" i="1"/>
  <c r="I13910" i="1"/>
  <c r="M13910" i="1"/>
  <c r="I13911" i="1"/>
  <c r="M13911" i="1"/>
  <c r="I13912" i="1"/>
  <c r="M13912" i="1"/>
  <c r="I13913" i="1"/>
  <c r="M13913" i="1"/>
  <c r="I13914" i="1"/>
  <c r="M13914" i="1"/>
  <c r="I13915" i="1"/>
  <c r="M13915" i="1"/>
  <c r="I13916" i="1"/>
  <c r="M13916" i="1"/>
  <c r="I13917" i="1"/>
  <c r="M13917" i="1"/>
  <c r="I13918" i="1"/>
  <c r="M13918" i="1"/>
  <c r="I13919" i="1"/>
  <c r="M13919" i="1"/>
  <c r="I13920" i="1"/>
  <c r="M13920" i="1"/>
  <c r="I13921" i="1"/>
  <c r="M13921" i="1"/>
  <c r="I13922" i="1"/>
  <c r="M13922" i="1"/>
  <c r="I13923" i="1"/>
  <c r="M13923" i="1"/>
  <c r="I13924" i="1"/>
  <c r="M13924" i="1"/>
  <c r="I13925" i="1"/>
  <c r="M13925" i="1"/>
  <c r="I13926" i="1"/>
  <c r="M13926" i="1"/>
  <c r="I13927" i="1"/>
  <c r="M13927" i="1"/>
  <c r="I13928" i="1"/>
  <c r="M13928" i="1"/>
  <c r="I13929" i="1"/>
  <c r="M13929" i="1"/>
  <c r="I13930" i="1"/>
  <c r="M13930" i="1"/>
  <c r="I13931" i="1"/>
  <c r="M13931" i="1"/>
  <c r="I13932" i="1"/>
  <c r="M13932" i="1"/>
  <c r="I13933" i="1"/>
  <c r="M13933" i="1"/>
  <c r="I13934" i="1"/>
  <c r="M13934" i="1"/>
  <c r="I13935" i="1"/>
  <c r="M13935" i="1"/>
  <c r="I13936" i="1"/>
  <c r="M13936" i="1"/>
  <c r="I13937" i="1"/>
  <c r="M13937" i="1"/>
  <c r="I13938" i="1"/>
  <c r="M13938" i="1"/>
  <c r="I13939" i="1"/>
  <c r="M13939" i="1"/>
  <c r="I13940" i="1"/>
  <c r="M13940" i="1"/>
  <c r="I13941" i="1"/>
  <c r="M13941" i="1"/>
  <c r="I13942" i="1"/>
  <c r="M13942" i="1"/>
  <c r="I13943" i="1"/>
  <c r="M13943" i="1"/>
  <c r="I13944" i="1"/>
  <c r="M13944" i="1"/>
  <c r="I13945" i="1"/>
  <c r="M13945" i="1"/>
  <c r="I13946" i="1"/>
  <c r="M13946" i="1"/>
  <c r="I13947" i="1"/>
  <c r="M13947" i="1"/>
  <c r="I13948" i="1"/>
  <c r="M13948" i="1"/>
  <c r="I13949" i="1"/>
  <c r="M13949" i="1"/>
  <c r="I13950" i="1"/>
  <c r="M13950" i="1"/>
  <c r="I13951" i="1"/>
  <c r="M13951" i="1"/>
  <c r="I13952" i="1"/>
  <c r="M13952" i="1"/>
  <c r="I13953" i="1"/>
  <c r="M13953" i="1"/>
  <c r="I13954" i="1"/>
  <c r="M13954" i="1"/>
  <c r="I13955" i="1"/>
  <c r="M13955" i="1"/>
  <c r="I13956" i="1"/>
  <c r="M13956" i="1"/>
  <c r="I13957" i="1"/>
  <c r="M13957" i="1"/>
  <c r="I13958" i="1"/>
  <c r="M13958" i="1"/>
  <c r="I13959" i="1"/>
  <c r="M13959" i="1"/>
  <c r="I13960" i="1"/>
  <c r="M13960" i="1"/>
  <c r="I13961" i="1"/>
  <c r="M13961" i="1"/>
  <c r="I13962" i="1"/>
  <c r="M13962" i="1"/>
  <c r="I13963" i="1"/>
  <c r="M13963" i="1"/>
  <c r="I13964" i="1"/>
  <c r="M13964" i="1"/>
  <c r="I13965" i="1"/>
  <c r="M13965" i="1"/>
  <c r="I13966" i="1"/>
  <c r="M13966" i="1"/>
  <c r="I13967" i="1"/>
  <c r="M13967" i="1"/>
  <c r="I13968" i="1"/>
  <c r="M13968" i="1"/>
  <c r="I13969" i="1"/>
  <c r="M13969" i="1"/>
  <c r="I13970" i="1"/>
  <c r="M13970" i="1"/>
  <c r="I13971" i="1"/>
  <c r="M13971" i="1"/>
  <c r="I13972" i="1"/>
  <c r="M13972" i="1"/>
  <c r="I13973" i="1"/>
  <c r="M13973" i="1"/>
  <c r="I13974" i="1"/>
  <c r="M13974" i="1"/>
  <c r="I13975" i="1"/>
  <c r="M13975" i="1"/>
  <c r="I13976" i="1"/>
  <c r="M13976" i="1"/>
  <c r="I13977" i="1"/>
  <c r="M13977" i="1"/>
  <c r="I13978" i="1"/>
  <c r="M13978" i="1"/>
  <c r="I13979" i="1"/>
  <c r="M13979" i="1"/>
  <c r="I13980" i="1"/>
  <c r="M13980" i="1"/>
  <c r="I13981" i="1"/>
  <c r="M13981" i="1"/>
  <c r="I13982" i="1"/>
  <c r="M13982" i="1"/>
  <c r="I13983" i="1"/>
  <c r="M13983" i="1"/>
  <c r="I13984" i="1"/>
  <c r="M13984" i="1"/>
  <c r="I13985" i="1"/>
  <c r="M13985" i="1"/>
  <c r="I13986" i="1"/>
  <c r="M13986" i="1"/>
  <c r="I13987" i="1"/>
  <c r="M13987" i="1"/>
  <c r="I13988" i="1"/>
  <c r="M13988" i="1"/>
  <c r="I13989" i="1"/>
  <c r="M13989" i="1"/>
  <c r="I13990" i="1"/>
  <c r="M13990" i="1"/>
  <c r="I13991" i="1"/>
  <c r="M13991" i="1"/>
  <c r="I13992" i="1"/>
  <c r="M13992" i="1"/>
  <c r="I13993" i="1"/>
  <c r="M13993" i="1"/>
  <c r="I13994" i="1"/>
  <c r="M13994" i="1"/>
  <c r="I13995" i="1"/>
  <c r="M13995" i="1"/>
  <c r="I13996" i="1"/>
  <c r="M13996" i="1"/>
  <c r="I13997" i="1"/>
  <c r="M13997" i="1"/>
  <c r="I13998" i="1"/>
  <c r="M13998" i="1"/>
  <c r="I13999" i="1"/>
  <c r="M13999" i="1"/>
  <c r="I14000" i="1"/>
  <c r="M14000" i="1"/>
  <c r="I14001" i="1"/>
  <c r="M14001" i="1"/>
  <c r="I14002" i="1"/>
  <c r="M14002" i="1"/>
  <c r="I14003" i="1"/>
  <c r="M14003" i="1"/>
  <c r="I14004" i="1"/>
  <c r="M14004" i="1"/>
  <c r="I14005" i="1"/>
  <c r="M14005" i="1"/>
  <c r="I14006" i="1"/>
  <c r="M14006" i="1"/>
  <c r="I14007" i="1"/>
  <c r="M14007" i="1"/>
  <c r="I14008" i="1"/>
  <c r="M14008" i="1"/>
  <c r="I14009" i="1"/>
  <c r="M14009" i="1"/>
  <c r="I14010" i="1"/>
  <c r="M14010" i="1"/>
  <c r="I14011" i="1"/>
  <c r="M14011" i="1"/>
  <c r="I14012" i="1"/>
  <c r="M14012" i="1"/>
  <c r="I14013" i="1"/>
  <c r="M14013" i="1"/>
  <c r="I14014" i="1"/>
  <c r="M14014" i="1"/>
  <c r="I14015" i="1"/>
  <c r="M14015" i="1"/>
  <c r="I14016" i="1"/>
  <c r="M14016" i="1"/>
  <c r="I14017" i="1"/>
  <c r="M14017" i="1"/>
  <c r="I14018" i="1"/>
  <c r="M14018" i="1"/>
  <c r="I14019" i="1"/>
  <c r="M14019" i="1"/>
  <c r="I14020" i="1"/>
  <c r="M14020" i="1"/>
  <c r="I14021" i="1"/>
  <c r="M14021" i="1"/>
  <c r="I14022" i="1"/>
  <c r="M14022" i="1"/>
  <c r="I14023" i="1"/>
  <c r="M14023" i="1"/>
  <c r="I14024" i="1"/>
  <c r="M14024" i="1"/>
  <c r="I14025" i="1"/>
  <c r="M14025" i="1"/>
  <c r="I14026" i="1"/>
  <c r="M14026" i="1"/>
  <c r="I14027" i="1"/>
  <c r="M14027" i="1"/>
  <c r="I14028" i="1"/>
  <c r="M14028" i="1"/>
  <c r="I14029" i="1"/>
  <c r="M14029" i="1"/>
  <c r="I14030" i="1"/>
  <c r="M14030" i="1"/>
  <c r="I14031" i="1"/>
  <c r="M14031" i="1"/>
  <c r="I14032" i="1"/>
  <c r="M14032" i="1"/>
  <c r="I14033" i="1"/>
  <c r="M14033" i="1"/>
  <c r="I14034" i="1"/>
  <c r="M14034" i="1"/>
  <c r="I14035" i="1"/>
  <c r="M14035" i="1"/>
  <c r="I14036" i="1"/>
  <c r="M14036" i="1"/>
  <c r="I14037" i="1"/>
  <c r="M14037" i="1"/>
  <c r="I14038" i="1"/>
  <c r="M14038" i="1"/>
  <c r="I14039" i="1"/>
  <c r="M14039" i="1"/>
  <c r="I14040" i="1"/>
  <c r="M14040" i="1"/>
  <c r="I14041" i="1"/>
  <c r="M14041" i="1"/>
  <c r="I14042" i="1"/>
  <c r="M14042" i="1"/>
  <c r="I14043" i="1"/>
  <c r="M14043" i="1"/>
  <c r="I14044" i="1"/>
  <c r="M14044" i="1"/>
  <c r="I14045" i="1"/>
  <c r="M14045" i="1"/>
  <c r="I14046" i="1"/>
  <c r="M14046" i="1"/>
  <c r="I14047" i="1"/>
  <c r="M14047" i="1"/>
  <c r="I14048" i="1"/>
  <c r="M14048" i="1"/>
  <c r="I14049" i="1"/>
  <c r="M14049" i="1"/>
  <c r="I14050" i="1"/>
  <c r="M14050" i="1"/>
  <c r="I14051" i="1"/>
  <c r="M14051" i="1"/>
  <c r="I14052" i="1"/>
  <c r="M14052" i="1"/>
  <c r="I14053" i="1"/>
  <c r="M14053" i="1"/>
  <c r="I14054" i="1"/>
  <c r="M14054" i="1"/>
  <c r="I14055" i="1"/>
  <c r="M14055" i="1"/>
  <c r="I14056" i="1"/>
  <c r="M14056" i="1"/>
  <c r="I14057" i="1"/>
  <c r="M14057" i="1"/>
  <c r="I14058" i="1"/>
  <c r="M14058" i="1"/>
  <c r="I14059" i="1"/>
  <c r="M14059" i="1"/>
  <c r="I14060" i="1"/>
  <c r="M14060" i="1"/>
  <c r="I14061" i="1"/>
  <c r="M14061" i="1"/>
  <c r="I14062" i="1"/>
  <c r="M14062" i="1"/>
  <c r="I14063" i="1"/>
  <c r="M14063" i="1"/>
  <c r="I14064" i="1"/>
  <c r="M14064" i="1"/>
  <c r="I14065" i="1"/>
  <c r="M14065" i="1"/>
  <c r="I14066" i="1"/>
  <c r="M14066" i="1"/>
  <c r="I14067" i="1"/>
  <c r="M14067" i="1"/>
  <c r="I14068" i="1"/>
  <c r="M14068" i="1"/>
  <c r="I14069" i="1"/>
  <c r="M14069" i="1"/>
  <c r="I14070" i="1"/>
  <c r="M14070" i="1"/>
  <c r="I14071" i="1"/>
  <c r="M14071" i="1"/>
  <c r="I14072" i="1"/>
  <c r="M14072" i="1"/>
  <c r="I14073" i="1"/>
  <c r="M14073" i="1"/>
  <c r="I14074" i="1"/>
  <c r="M14074" i="1"/>
  <c r="I14075" i="1"/>
  <c r="M14075" i="1"/>
  <c r="I14076" i="1"/>
  <c r="M14076" i="1"/>
  <c r="I14077" i="1"/>
  <c r="M14077" i="1"/>
  <c r="I14078" i="1"/>
  <c r="M14078" i="1"/>
  <c r="I14079" i="1"/>
  <c r="M14079" i="1"/>
  <c r="I14080" i="1"/>
  <c r="M14080" i="1"/>
  <c r="I14081" i="1"/>
  <c r="M14081" i="1"/>
  <c r="I14082" i="1"/>
  <c r="M14082" i="1"/>
  <c r="I14083" i="1"/>
  <c r="M14083" i="1"/>
  <c r="I14084" i="1"/>
  <c r="M14084" i="1"/>
  <c r="I14085" i="1"/>
  <c r="M14085" i="1"/>
  <c r="I14086" i="1"/>
  <c r="M14086" i="1"/>
  <c r="I14087" i="1"/>
  <c r="M14087" i="1"/>
  <c r="I14088" i="1"/>
  <c r="M14088" i="1"/>
  <c r="I14089" i="1"/>
  <c r="M14089" i="1"/>
  <c r="I14090" i="1"/>
  <c r="M14090" i="1"/>
  <c r="I14091" i="1"/>
  <c r="M14091" i="1"/>
  <c r="I14092" i="1"/>
  <c r="M14092" i="1"/>
  <c r="I14093" i="1"/>
  <c r="M14093" i="1"/>
  <c r="I14094" i="1"/>
  <c r="M14094" i="1"/>
  <c r="I14095" i="1"/>
  <c r="M14095" i="1"/>
  <c r="I14096" i="1"/>
  <c r="M14096" i="1"/>
  <c r="I14097" i="1"/>
  <c r="M14097" i="1"/>
  <c r="I14098" i="1"/>
  <c r="M14098" i="1"/>
  <c r="I14099" i="1"/>
  <c r="M14099" i="1"/>
  <c r="I14100" i="1"/>
  <c r="M14100" i="1"/>
  <c r="I14101" i="1"/>
  <c r="M14101" i="1"/>
  <c r="I14102" i="1"/>
  <c r="M14102" i="1"/>
  <c r="I14103" i="1"/>
  <c r="M14103" i="1"/>
  <c r="I14104" i="1"/>
  <c r="M14104" i="1"/>
  <c r="I14105" i="1"/>
  <c r="M14105" i="1"/>
  <c r="I14106" i="1"/>
  <c r="M14106" i="1"/>
  <c r="I14107" i="1"/>
  <c r="M14107" i="1"/>
  <c r="I14108" i="1"/>
  <c r="M14108" i="1"/>
  <c r="I14109" i="1"/>
  <c r="M14109" i="1"/>
  <c r="I14110" i="1"/>
  <c r="M14110" i="1"/>
  <c r="I14111" i="1"/>
  <c r="M14111" i="1"/>
  <c r="I14112" i="1"/>
  <c r="M14112" i="1"/>
  <c r="I14113" i="1"/>
  <c r="M14113" i="1"/>
  <c r="I14114" i="1"/>
  <c r="M14114" i="1"/>
  <c r="I14115" i="1"/>
  <c r="M14115" i="1"/>
  <c r="I14116" i="1"/>
  <c r="M14116" i="1"/>
  <c r="I14117" i="1"/>
  <c r="M14117" i="1"/>
  <c r="I14118" i="1"/>
  <c r="M14118" i="1"/>
  <c r="I14119" i="1"/>
  <c r="M14119" i="1"/>
  <c r="I14120" i="1"/>
  <c r="M14120" i="1"/>
  <c r="I14121" i="1"/>
  <c r="M14121" i="1"/>
  <c r="I14122" i="1"/>
  <c r="M14122" i="1"/>
  <c r="I14123" i="1"/>
  <c r="M14123" i="1"/>
  <c r="I14124" i="1"/>
  <c r="M14124" i="1"/>
  <c r="I14125" i="1"/>
  <c r="M14125" i="1"/>
  <c r="I14126" i="1"/>
  <c r="M14126" i="1"/>
  <c r="I14127" i="1"/>
  <c r="M14127" i="1"/>
  <c r="I14128" i="1"/>
  <c r="M14128" i="1"/>
  <c r="I14129" i="1"/>
  <c r="M14129" i="1"/>
  <c r="I14130" i="1"/>
  <c r="M14130" i="1"/>
  <c r="I14131" i="1"/>
  <c r="M14131" i="1"/>
  <c r="I14132" i="1"/>
  <c r="M14132" i="1"/>
  <c r="I14133" i="1"/>
  <c r="M14133" i="1"/>
  <c r="I14134" i="1"/>
  <c r="M14134" i="1"/>
  <c r="I14135" i="1"/>
  <c r="M14135" i="1"/>
  <c r="I14136" i="1"/>
  <c r="M14136" i="1"/>
  <c r="I14137" i="1"/>
  <c r="M14137" i="1"/>
  <c r="I14138" i="1"/>
  <c r="M14138" i="1"/>
  <c r="I14139" i="1"/>
  <c r="M14139" i="1"/>
  <c r="I14140" i="1"/>
  <c r="M14140" i="1"/>
  <c r="I14141" i="1"/>
  <c r="M14141" i="1"/>
  <c r="I14142" i="1"/>
  <c r="M14142" i="1"/>
  <c r="I14143" i="1"/>
  <c r="M14143" i="1"/>
  <c r="I14144" i="1"/>
  <c r="M14144" i="1"/>
  <c r="I14145" i="1"/>
  <c r="M14145" i="1"/>
  <c r="I14146" i="1"/>
  <c r="M14146" i="1"/>
  <c r="I14147" i="1"/>
  <c r="M14147" i="1"/>
  <c r="I14148" i="1"/>
  <c r="M14148" i="1"/>
  <c r="I14149" i="1"/>
  <c r="M14149" i="1"/>
  <c r="I14150" i="1"/>
  <c r="M14150" i="1"/>
  <c r="I14151" i="1"/>
  <c r="M14151" i="1"/>
  <c r="I14152" i="1"/>
  <c r="M14152" i="1"/>
  <c r="I14153" i="1"/>
  <c r="M14153" i="1"/>
  <c r="I14154" i="1"/>
  <c r="M14154" i="1"/>
  <c r="I14155" i="1"/>
  <c r="M14155" i="1"/>
  <c r="I14156" i="1"/>
  <c r="M14156" i="1"/>
  <c r="I14157" i="1"/>
  <c r="M14157" i="1"/>
  <c r="I14158" i="1"/>
  <c r="M14158" i="1"/>
  <c r="I14159" i="1"/>
  <c r="M14159" i="1"/>
  <c r="I14160" i="1"/>
  <c r="M14160" i="1"/>
  <c r="I14161" i="1"/>
  <c r="M14161" i="1"/>
  <c r="I14162" i="1"/>
  <c r="M14162" i="1"/>
  <c r="I14163" i="1"/>
  <c r="M14163" i="1"/>
  <c r="I14164" i="1"/>
  <c r="M14164" i="1"/>
  <c r="I14165" i="1"/>
  <c r="M14165" i="1"/>
  <c r="I14166" i="1"/>
  <c r="M14166" i="1"/>
  <c r="I14167" i="1"/>
  <c r="M14167" i="1"/>
  <c r="I14168" i="1"/>
  <c r="M14168" i="1"/>
  <c r="I14169" i="1"/>
  <c r="M14169" i="1"/>
  <c r="I14170" i="1"/>
  <c r="M14170" i="1"/>
  <c r="I14171" i="1"/>
  <c r="M14171" i="1"/>
  <c r="I14172" i="1"/>
  <c r="M14172" i="1"/>
  <c r="I14173" i="1"/>
  <c r="M14173" i="1"/>
  <c r="I14174" i="1"/>
  <c r="M14174" i="1"/>
  <c r="I14175" i="1"/>
  <c r="M14175" i="1"/>
  <c r="I14176" i="1"/>
  <c r="M14176" i="1"/>
  <c r="I14177" i="1"/>
  <c r="M14177" i="1"/>
  <c r="I14178" i="1"/>
  <c r="M14178" i="1"/>
  <c r="I14179" i="1"/>
  <c r="M14179" i="1"/>
  <c r="I14180" i="1"/>
  <c r="M14180" i="1"/>
  <c r="I14181" i="1"/>
  <c r="M14181" i="1"/>
  <c r="I14182" i="1"/>
  <c r="M14182" i="1"/>
  <c r="I14183" i="1"/>
  <c r="M14183" i="1"/>
  <c r="I14184" i="1"/>
  <c r="M14184" i="1"/>
  <c r="I14185" i="1"/>
  <c r="M14185" i="1"/>
  <c r="I14186" i="1"/>
  <c r="M14186" i="1"/>
  <c r="I14187" i="1"/>
  <c r="M14187" i="1"/>
  <c r="I14188" i="1"/>
  <c r="M14188" i="1"/>
  <c r="I14189" i="1"/>
  <c r="M14189" i="1"/>
  <c r="I14190" i="1"/>
  <c r="M14190" i="1"/>
  <c r="I14191" i="1"/>
  <c r="M14191" i="1"/>
  <c r="I14192" i="1"/>
  <c r="M14192" i="1"/>
  <c r="I14193" i="1"/>
  <c r="M14193" i="1"/>
  <c r="I14194" i="1"/>
  <c r="M14194" i="1"/>
  <c r="I14195" i="1"/>
  <c r="M14195" i="1"/>
  <c r="I14196" i="1"/>
  <c r="M14196" i="1"/>
  <c r="I14197" i="1"/>
  <c r="M14197" i="1"/>
  <c r="I14198" i="1"/>
  <c r="M14198" i="1"/>
  <c r="I14199" i="1"/>
  <c r="M14199" i="1"/>
  <c r="I14200" i="1"/>
  <c r="M14200" i="1"/>
  <c r="I14201" i="1"/>
  <c r="M14201" i="1"/>
  <c r="I14202" i="1"/>
  <c r="M14202" i="1"/>
  <c r="I14203" i="1"/>
  <c r="M14203" i="1"/>
  <c r="I14204" i="1"/>
  <c r="M14204" i="1"/>
  <c r="I14205" i="1"/>
  <c r="M14205" i="1"/>
  <c r="I14206" i="1"/>
  <c r="M14206" i="1"/>
  <c r="I14207" i="1"/>
  <c r="M14207" i="1"/>
  <c r="I14208" i="1"/>
  <c r="M14208" i="1"/>
  <c r="I14209" i="1"/>
  <c r="M14209" i="1"/>
  <c r="I14210" i="1"/>
  <c r="M14210" i="1"/>
  <c r="I14211" i="1"/>
  <c r="M14211" i="1"/>
  <c r="I14212" i="1"/>
  <c r="M14212" i="1"/>
  <c r="I14213" i="1"/>
  <c r="M14213" i="1"/>
  <c r="I14214" i="1"/>
  <c r="M14214" i="1"/>
  <c r="I14215" i="1"/>
  <c r="M14215" i="1"/>
  <c r="I14216" i="1"/>
  <c r="M14216" i="1"/>
  <c r="I14217" i="1"/>
  <c r="M14217" i="1"/>
  <c r="I14218" i="1"/>
  <c r="M14218" i="1"/>
  <c r="I14219" i="1"/>
  <c r="M14219" i="1"/>
  <c r="I14220" i="1"/>
  <c r="M14220" i="1"/>
  <c r="I14221" i="1"/>
  <c r="M14221" i="1"/>
  <c r="I14222" i="1"/>
  <c r="M14222" i="1"/>
  <c r="I14223" i="1"/>
  <c r="M14223" i="1"/>
  <c r="I14224" i="1"/>
  <c r="M14224" i="1"/>
  <c r="I14225" i="1"/>
  <c r="M14225" i="1"/>
  <c r="I14226" i="1"/>
  <c r="M14226" i="1"/>
  <c r="I14227" i="1"/>
  <c r="M14227" i="1"/>
  <c r="I14228" i="1"/>
  <c r="M14228" i="1"/>
  <c r="I14229" i="1"/>
  <c r="M14229" i="1"/>
  <c r="I14230" i="1"/>
  <c r="M14230" i="1"/>
  <c r="I14231" i="1"/>
  <c r="M14231" i="1"/>
  <c r="I14232" i="1"/>
  <c r="M14232" i="1"/>
  <c r="I14233" i="1"/>
  <c r="M14233" i="1"/>
  <c r="I14234" i="1"/>
  <c r="M14234" i="1"/>
  <c r="I14235" i="1"/>
  <c r="M14235" i="1"/>
  <c r="I14236" i="1"/>
  <c r="M14236" i="1"/>
  <c r="I14237" i="1"/>
  <c r="M14237" i="1"/>
  <c r="I14238" i="1"/>
  <c r="M14238" i="1"/>
  <c r="I14239" i="1"/>
  <c r="M14239" i="1"/>
  <c r="I14240" i="1"/>
  <c r="M14240" i="1"/>
  <c r="I14241" i="1"/>
  <c r="M14241" i="1"/>
  <c r="I14242" i="1"/>
  <c r="M14242" i="1"/>
  <c r="I14243" i="1"/>
  <c r="M14243" i="1"/>
  <c r="I14244" i="1"/>
  <c r="M14244" i="1"/>
  <c r="I14245" i="1"/>
  <c r="M14245" i="1"/>
  <c r="I14246" i="1"/>
  <c r="M14246" i="1"/>
  <c r="I14247" i="1"/>
  <c r="M14247" i="1"/>
  <c r="I14248" i="1"/>
  <c r="M14248" i="1"/>
  <c r="I14249" i="1"/>
  <c r="M14249" i="1"/>
  <c r="I14250" i="1"/>
  <c r="M14250" i="1"/>
  <c r="I14251" i="1"/>
  <c r="M14251" i="1"/>
  <c r="I14252" i="1"/>
  <c r="M14252" i="1"/>
  <c r="I14253" i="1"/>
  <c r="M14253" i="1"/>
  <c r="I14254" i="1"/>
  <c r="M14254" i="1"/>
  <c r="I14255" i="1"/>
  <c r="M14255" i="1"/>
  <c r="I14256" i="1"/>
  <c r="M14256" i="1"/>
  <c r="I14257" i="1"/>
  <c r="M14257" i="1"/>
  <c r="I14258" i="1"/>
  <c r="M14258" i="1"/>
  <c r="I14259" i="1"/>
  <c r="M14259" i="1"/>
  <c r="I14260" i="1"/>
  <c r="M14260" i="1"/>
  <c r="I14261" i="1"/>
  <c r="M14261" i="1"/>
  <c r="I14262" i="1"/>
  <c r="M14262" i="1"/>
  <c r="I14263" i="1"/>
  <c r="M14263" i="1"/>
  <c r="I14264" i="1"/>
  <c r="M14264" i="1"/>
  <c r="I14265" i="1"/>
  <c r="M14265" i="1"/>
  <c r="I14266" i="1"/>
  <c r="M14266" i="1"/>
  <c r="I14267" i="1"/>
  <c r="M14267" i="1"/>
  <c r="I14268" i="1"/>
  <c r="M14268" i="1"/>
  <c r="I14269" i="1"/>
  <c r="M14269" i="1"/>
  <c r="I14270" i="1"/>
  <c r="M14270" i="1"/>
  <c r="I14271" i="1"/>
  <c r="M14271" i="1"/>
  <c r="I14272" i="1"/>
  <c r="M14272" i="1"/>
  <c r="I14273" i="1"/>
  <c r="M14273" i="1"/>
  <c r="I14274" i="1"/>
  <c r="M14274" i="1"/>
  <c r="I14275" i="1"/>
  <c r="M14275" i="1"/>
  <c r="I14276" i="1"/>
  <c r="M14276" i="1"/>
  <c r="I14277" i="1"/>
  <c r="M14277" i="1"/>
  <c r="I14278" i="1"/>
  <c r="M14278" i="1"/>
  <c r="I14279" i="1"/>
  <c r="M14279" i="1"/>
  <c r="I14280" i="1"/>
  <c r="M14280" i="1"/>
  <c r="I14281" i="1"/>
  <c r="M14281" i="1"/>
  <c r="I14282" i="1"/>
  <c r="M14282" i="1"/>
  <c r="I14283" i="1"/>
  <c r="M14283" i="1"/>
  <c r="I14284" i="1"/>
  <c r="M14284" i="1"/>
  <c r="I14285" i="1"/>
  <c r="M14285" i="1"/>
  <c r="I14286" i="1"/>
  <c r="M14286" i="1"/>
  <c r="I14287" i="1"/>
  <c r="M14287" i="1"/>
  <c r="I14288" i="1"/>
  <c r="M14288" i="1"/>
  <c r="I14289" i="1"/>
  <c r="M14289" i="1"/>
  <c r="I14290" i="1"/>
  <c r="M14290" i="1"/>
  <c r="I14291" i="1"/>
  <c r="M14291" i="1"/>
  <c r="I14292" i="1"/>
  <c r="M14292" i="1"/>
  <c r="I14293" i="1"/>
  <c r="M14293" i="1"/>
  <c r="I14294" i="1"/>
  <c r="M14294" i="1"/>
  <c r="I14295" i="1"/>
  <c r="M14295" i="1"/>
  <c r="I14296" i="1"/>
  <c r="M14296" i="1"/>
  <c r="I14297" i="1"/>
  <c r="M14297" i="1"/>
  <c r="I14298" i="1"/>
  <c r="M14298" i="1"/>
  <c r="I14299" i="1"/>
  <c r="M14299" i="1"/>
  <c r="I14300" i="1"/>
  <c r="M14300" i="1"/>
  <c r="I14301" i="1"/>
  <c r="M14301" i="1"/>
  <c r="I14302" i="1"/>
  <c r="M14302" i="1"/>
  <c r="I14303" i="1"/>
  <c r="M14303" i="1"/>
  <c r="I14304" i="1"/>
  <c r="M14304" i="1"/>
  <c r="I14305" i="1"/>
  <c r="M14305" i="1"/>
  <c r="I14306" i="1"/>
  <c r="M14306" i="1"/>
  <c r="I14307" i="1"/>
  <c r="M14307" i="1"/>
  <c r="I14308" i="1"/>
  <c r="M14308" i="1"/>
  <c r="I14309" i="1"/>
  <c r="M14309" i="1"/>
  <c r="I14310" i="1"/>
  <c r="M14310" i="1"/>
  <c r="I14311" i="1"/>
  <c r="M14311" i="1"/>
  <c r="I14312" i="1"/>
  <c r="M14312" i="1"/>
  <c r="I14313" i="1"/>
  <c r="M14313" i="1"/>
  <c r="I14314" i="1"/>
  <c r="M14314" i="1"/>
  <c r="I14315" i="1"/>
  <c r="M14315" i="1"/>
  <c r="I14316" i="1"/>
  <c r="M14316" i="1"/>
  <c r="I14317" i="1"/>
  <c r="M14317" i="1"/>
  <c r="I14318" i="1"/>
  <c r="M14318" i="1"/>
  <c r="I14319" i="1"/>
  <c r="M14319" i="1"/>
  <c r="I14320" i="1"/>
  <c r="M14320" i="1"/>
  <c r="I14321" i="1"/>
  <c r="M14321" i="1"/>
  <c r="I14322" i="1"/>
  <c r="M14322" i="1"/>
  <c r="I14323" i="1"/>
  <c r="M14323" i="1"/>
  <c r="I14324" i="1"/>
  <c r="M14324" i="1"/>
  <c r="I14325" i="1"/>
  <c r="M14325" i="1"/>
  <c r="I14326" i="1"/>
  <c r="M14326" i="1"/>
  <c r="I14327" i="1"/>
  <c r="M14327" i="1"/>
  <c r="I14328" i="1"/>
  <c r="M14328" i="1"/>
  <c r="I14329" i="1"/>
  <c r="M14329" i="1"/>
  <c r="I14330" i="1"/>
  <c r="M14330" i="1"/>
  <c r="I14331" i="1"/>
  <c r="M14331" i="1"/>
  <c r="I14332" i="1"/>
  <c r="M14332" i="1"/>
  <c r="I14333" i="1"/>
  <c r="M14333" i="1"/>
  <c r="I14334" i="1"/>
  <c r="M14334" i="1"/>
  <c r="I14335" i="1"/>
  <c r="M14335" i="1"/>
  <c r="I14336" i="1"/>
  <c r="M14336" i="1"/>
  <c r="I14337" i="1"/>
  <c r="M14337" i="1"/>
  <c r="I14338" i="1"/>
  <c r="M14338" i="1"/>
  <c r="I14339" i="1"/>
  <c r="M14339" i="1"/>
  <c r="I14340" i="1"/>
  <c r="M14340" i="1"/>
  <c r="I14341" i="1"/>
  <c r="M14341" i="1"/>
  <c r="I14342" i="1"/>
  <c r="M14342" i="1"/>
  <c r="I14343" i="1"/>
  <c r="M14343" i="1"/>
  <c r="I14344" i="1"/>
  <c r="M14344" i="1"/>
  <c r="I14345" i="1"/>
  <c r="M14345" i="1"/>
  <c r="I14346" i="1"/>
  <c r="M14346" i="1"/>
  <c r="I14347" i="1"/>
  <c r="M14347" i="1"/>
  <c r="I14348" i="1"/>
  <c r="M14348" i="1"/>
  <c r="I14349" i="1"/>
  <c r="M14349" i="1"/>
  <c r="I14350" i="1"/>
  <c r="M14350" i="1"/>
  <c r="I14351" i="1"/>
  <c r="M14351" i="1"/>
  <c r="I14352" i="1"/>
  <c r="M14352" i="1"/>
  <c r="I14353" i="1"/>
  <c r="M14353" i="1"/>
  <c r="I14354" i="1"/>
  <c r="M14354" i="1"/>
  <c r="I14355" i="1"/>
  <c r="M14355" i="1"/>
  <c r="I14356" i="1"/>
  <c r="M14356" i="1"/>
  <c r="I14357" i="1"/>
  <c r="M14357" i="1"/>
  <c r="I14358" i="1"/>
  <c r="M14358" i="1"/>
  <c r="I14359" i="1"/>
  <c r="M14359" i="1"/>
  <c r="I14360" i="1"/>
  <c r="M14360" i="1"/>
  <c r="I14361" i="1"/>
  <c r="M14361" i="1"/>
  <c r="I14362" i="1"/>
  <c r="M14362" i="1"/>
  <c r="I14363" i="1"/>
  <c r="M14363" i="1"/>
  <c r="I14364" i="1"/>
  <c r="M14364" i="1"/>
  <c r="I14365" i="1"/>
  <c r="M14365" i="1"/>
  <c r="I14366" i="1"/>
  <c r="M14366" i="1"/>
  <c r="I14367" i="1"/>
  <c r="M14367" i="1"/>
  <c r="I14368" i="1"/>
  <c r="M14368" i="1"/>
  <c r="I14369" i="1"/>
  <c r="M14369" i="1"/>
  <c r="I14370" i="1"/>
  <c r="M14370" i="1"/>
  <c r="I14371" i="1"/>
  <c r="M14371" i="1"/>
  <c r="I14372" i="1"/>
  <c r="M14372" i="1"/>
  <c r="I14373" i="1"/>
  <c r="M14373" i="1"/>
  <c r="I14374" i="1"/>
  <c r="M14374" i="1"/>
  <c r="I14375" i="1"/>
  <c r="M14375" i="1"/>
  <c r="I14376" i="1"/>
  <c r="M14376" i="1"/>
  <c r="I14377" i="1"/>
  <c r="M14377" i="1"/>
  <c r="I14378" i="1"/>
  <c r="M14378" i="1"/>
  <c r="I14379" i="1"/>
  <c r="M14379" i="1"/>
  <c r="I14380" i="1"/>
  <c r="M14380" i="1"/>
  <c r="I14381" i="1"/>
  <c r="M14381" i="1"/>
  <c r="I14382" i="1"/>
  <c r="M14382" i="1"/>
  <c r="I14383" i="1"/>
  <c r="M14383" i="1"/>
  <c r="I14384" i="1"/>
  <c r="M14384" i="1"/>
  <c r="I14385" i="1"/>
  <c r="M14385" i="1"/>
</calcChain>
</file>

<file path=xl/sharedStrings.xml><?xml version="1.0" encoding="utf-8"?>
<sst xmlns="http://schemas.openxmlformats.org/spreadsheetml/2006/main" count="157792" uniqueCount="11769">
  <si>
    <t>Id</t>
  </si>
  <si>
    <t>Address_State</t>
  </si>
  <si>
    <t>Application_Type</t>
  </si>
  <si>
    <t>Emp_Length</t>
  </si>
  <si>
    <t>Emp_Title</t>
  </si>
  <si>
    <t>Grade</t>
  </si>
  <si>
    <t>Home_Ownership</t>
  </si>
  <si>
    <t>Issue_Date</t>
  </si>
  <si>
    <t>Last_Credit_Pull_Date</t>
  </si>
  <si>
    <t>Last_Payment_Date</t>
  </si>
  <si>
    <t>Loan_Status</t>
  </si>
  <si>
    <t>Next_Payment_Date</t>
  </si>
  <si>
    <t>Member_Id</t>
  </si>
  <si>
    <t>Purpose</t>
  </si>
  <si>
    <t>Sub_Grade</t>
  </si>
  <si>
    <t>Term</t>
  </si>
  <si>
    <t>Verification_Status</t>
  </si>
  <si>
    <t>Annual_Income</t>
  </si>
  <si>
    <t>Dti</t>
  </si>
  <si>
    <t>Installment</t>
  </si>
  <si>
    <t>Int_Rate</t>
  </si>
  <si>
    <t>Loan_Amount</t>
  </si>
  <si>
    <t>Total_Acc</t>
  </si>
  <si>
    <t>Total_Payment</t>
  </si>
  <si>
    <t>CA</t>
  </si>
  <si>
    <t>INDIVIDUAL</t>
  </si>
  <si>
    <t>9 years</t>
  </si>
  <si>
    <t>MKC Accounting</t>
  </si>
  <si>
    <t>E</t>
  </si>
  <si>
    <t>RENT</t>
  </si>
  <si>
    <t>Fully Paid</t>
  </si>
  <si>
    <t>Car</t>
  </si>
  <si>
    <t>E1</t>
  </si>
  <si>
    <t xml:space="preserve"> 36 months</t>
  </si>
  <si>
    <t>Source Verified</t>
  </si>
  <si>
    <t>TX</t>
  </si>
  <si>
    <t>&lt; 1 year</t>
  </si>
  <si>
    <t>barnes distribution</t>
  </si>
  <si>
    <t>B</t>
  </si>
  <si>
    <t>MORTGAGE</t>
  </si>
  <si>
    <t>B2</t>
  </si>
  <si>
    <t xml:space="preserve"> 60 months</t>
  </si>
  <si>
    <t>3 years</t>
  </si>
  <si>
    <t>Studio 94 Corp</t>
  </si>
  <si>
    <t>C</t>
  </si>
  <si>
    <t>C3</t>
  </si>
  <si>
    <t>Not Verified</t>
  </si>
  <si>
    <t>PA</t>
  </si>
  <si>
    <t>10+ years</t>
  </si>
  <si>
    <t>SCI Mahanoy</t>
  </si>
  <si>
    <t>A</t>
  </si>
  <si>
    <t>OWN</t>
  </si>
  <si>
    <t>A4</t>
  </si>
  <si>
    <t>MI</t>
  </si>
  <si>
    <t>teltow contracting</t>
  </si>
  <si>
    <t>B5</t>
  </si>
  <si>
    <t>myrvpartsplace.com</t>
  </si>
  <si>
    <t>Charged Off</t>
  </si>
  <si>
    <t>B4</t>
  </si>
  <si>
    <t>5 years</t>
  </si>
  <si>
    <t>henkel corporation</t>
  </si>
  <si>
    <t>RI</t>
  </si>
  <si>
    <t>HSA-UWC</t>
  </si>
  <si>
    <t>NY</t>
  </si>
  <si>
    <t>4 years</t>
  </si>
  <si>
    <t>OEC Freight</t>
  </si>
  <si>
    <t>C2</t>
  </si>
  <si>
    <t>MD</t>
  </si>
  <si>
    <t>D</t>
  </si>
  <si>
    <t>D1</t>
  </si>
  <si>
    <t>FL</t>
  </si>
  <si>
    <t>A2</t>
  </si>
  <si>
    <t>self employed</t>
  </si>
  <si>
    <t>6 years</t>
  </si>
  <si>
    <t>The Mount Sinai School of Medicine</t>
  </si>
  <si>
    <t>A3</t>
  </si>
  <si>
    <t>Abbott Nutrition</t>
  </si>
  <si>
    <t>A5</t>
  </si>
  <si>
    <t>UT</t>
  </si>
  <si>
    <t>Five County Assoc of Governments</t>
  </si>
  <si>
    <t>WA</t>
  </si>
  <si>
    <t>2 years</t>
  </si>
  <si>
    <t>Synovus Bank</t>
  </si>
  <si>
    <t>D4</t>
  </si>
  <si>
    <t>inspired automation inc</t>
  </si>
  <si>
    <t>A1</t>
  </si>
  <si>
    <t>1 year</t>
  </si>
  <si>
    <t>Able Electronics</t>
  </si>
  <si>
    <t>La curacao</t>
  </si>
  <si>
    <t>URS corp</t>
  </si>
  <si>
    <t>MA</t>
  </si>
  <si>
    <t>EdgeStream Inc</t>
  </si>
  <si>
    <t>OK</t>
  </si>
  <si>
    <t>Dominos Pizza</t>
  </si>
  <si>
    <t>OH</t>
  </si>
  <si>
    <t>Forum Health</t>
  </si>
  <si>
    <t>DMS Marketing</t>
  </si>
  <si>
    <t>AZ</t>
  </si>
  <si>
    <t>7 years</t>
  </si>
  <si>
    <t>24 hour fitness</t>
  </si>
  <si>
    <t>URS Corp</t>
  </si>
  <si>
    <t>D2</t>
  </si>
  <si>
    <t>WI</t>
  </si>
  <si>
    <t>Tideway Systems</t>
  </si>
  <si>
    <t>NetVida Marketing, Inc.</t>
  </si>
  <si>
    <t>MN</t>
  </si>
  <si>
    <t>Ramsey County</t>
  </si>
  <si>
    <t>Comerica Bank</t>
  </si>
  <si>
    <t>CO</t>
  </si>
  <si>
    <t>Arborist Services</t>
  </si>
  <si>
    <t>TN</t>
  </si>
  <si>
    <t>Church of God of Prophecy</t>
  </si>
  <si>
    <t>VA</t>
  </si>
  <si>
    <t>Comcast</t>
  </si>
  <si>
    <t>C1</t>
  </si>
  <si>
    <t>GA</t>
  </si>
  <si>
    <t>Chemlink Laboratories</t>
  </si>
  <si>
    <t>Diamond Offshore</t>
  </si>
  <si>
    <t>Independant Contractor</t>
  </si>
  <si>
    <t>Fakouri Electrical</t>
  </si>
  <si>
    <t>MO</t>
  </si>
  <si>
    <t>state of missouri department of correcti</t>
  </si>
  <si>
    <t>Local 51</t>
  </si>
  <si>
    <t>operating engineers local 158</t>
  </si>
  <si>
    <t>NM</t>
  </si>
  <si>
    <t>C&amp;E Concrete,inc.</t>
  </si>
  <si>
    <t>village of solvay dpw</t>
  </si>
  <si>
    <t>City of West St Paul</t>
  </si>
  <si>
    <t>LA</t>
  </si>
  <si>
    <t>LSU MEDICAL CENTER OF LOUISIANA</t>
  </si>
  <si>
    <t>Micros Systems Inc.</t>
  </si>
  <si>
    <t>AR</t>
  </si>
  <si>
    <t>Kroger</t>
  </si>
  <si>
    <t>KY</t>
  </si>
  <si>
    <t>City of Madisonville</t>
  </si>
  <si>
    <t>Atkins and Pearce</t>
  </si>
  <si>
    <t>CT</t>
  </si>
  <si>
    <t>Custom Phone Inc</t>
  </si>
  <si>
    <t>Girard Engineering</t>
  </si>
  <si>
    <t>IL</t>
  </si>
  <si>
    <t>City of Chicago</t>
  </si>
  <si>
    <t>Accenture</t>
  </si>
  <si>
    <t>Cricket Communications</t>
  </si>
  <si>
    <t>California Department of Justice</t>
  </si>
  <si>
    <t>Ares Inc.</t>
  </si>
  <si>
    <t>Rummel  Klepper  and  Kahl</t>
  </si>
  <si>
    <t>Sarasota Memorial Hospital</t>
  </si>
  <si>
    <t>Fairfax County Govt.</t>
  </si>
  <si>
    <t>Martin County School District</t>
  </si>
  <si>
    <t>City of Richmond</t>
  </si>
  <si>
    <t>Bellevue School District</t>
  </si>
  <si>
    <t>ST Microelectronics</t>
  </si>
  <si>
    <t>Agusta Westland</t>
  </si>
  <si>
    <t>NV</t>
  </si>
  <si>
    <t>Washoe County School District</t>
  </si>
  <si>
    <t>Templeton Steel</t>
  </si>
  <si>
    <t>Centurylink</t>
  </si>
  <si>
    <t>8 years</t>
  </si>
  <si>
    <t>Hunter Industries</t>
  </si>
  <si>
    <t>Stafford Family Chiropractic, LLC</t>
  </si>
  <si>
    <t>mary washington hospital</t>
  </si>
  <si>
    <t>Townsend Design</t>
  </si>
  <si>
    <t>Tri-River Design &amp; Construction</t>
  </si>
  <si>
    <t>College of Westchester</t>
  </si>
  <si>
    <t>Harvard University</t>
  </si>
  <si>
    <t>E-Z-GO, Textron</t>
  </si>
  <si>
    <t>Florida Farm Bureau Insurance Company</t>
  </si>
  <si>
    <t>Prince William County Schools</t>
  </si>
  <si>
    <t>Hodgdon Powder Company,  Inc.</t>
  </si>
  <si>
    <t>Sarnoff Corporation</t>
  </si>
  <si>
    <t>WV</t>
  </si>
  <si>
    <t>Champion Industries-CPC Printing</t>
  </si>
  <si>
    <t>Finley Hospital</t>
  </si>
  <si>
    <t>TrueNorth Insurance Companies</t>
  </si>
  <si>
    <t>NJ</t>
  </si>
  <si>
    <t>control point assoc</t>
  </si>
  <si>
    <t>Larry Grayson Trucking</t>
  </si>
  <si>
    <t>New York State DEC</t>
  </si>
  <si>
    <t>Onyx Power</t>
  </si>
  <si>
    <t>van galder bus co.</t>
  </si>
  <si>
    <t>Peak CMS</t>
  </si>
  <si>
    <t>STATE FARM INSURANCE</t>
  </si>
  <si>
    <t>S.P. Richards</t>
  </si>
  <si>
    <t>Town of Cheektowaga</t>
  </si>
  <si>
    <t>Avocent Corp</t>
  </si>
  <si>
    <t>Compleat Restorations</t>
  </si>
  <si>
    <t>Indus Corporation</t>
  </si>
  <si>
    <t>S&amp;S Tire</t>
  </si>
  <si>
    <t>Dematic Corp.</t>
  </si>
  <si>
    <t>NY State</t>
  </si>
  <si>
    <t>TEMPLE INLAND</t>
  </si>
  <si>
    <t>Lee's Summit Schools</t>
  </si>
  <si>
    <t>TransPac Aviation Academy</t>
  </si>
  <si>
    <t>Holland Hart LLP</t>
  </si>
  <si>
    <t>Universal Punch Corp.</t>
  </si>
  <si>
    <t>valley Plating</t>
  </si>
  <si>
    <t>Fleetwood Goldcowyard</t>
  </si>
  <si>
    <t>Tony Pai LLC</t>
  </si>
  <si>
    <t>AEP</t>
  </si>
  <si>
    <t>st joseph</t>
  </si>
  <si>
    <t>DDI</t>
  </si>
  <si>
    <t>United Natural Food Inc</t>
  </si>
  <si>
    <t>WY</t>
  </si>
  <si>
    <t>Murphy's Mountain Jewelers</t>
  </si>
  <si>
    <t>L-3 Communications</t>
  </si>
  <si>
    <t>City of Rio Rancho</t>
  </si>
  <si>
    <t>Leslie Equipment Co.</t>
  </si>
  <si>
    <t>Prudential</t>
  </si>
  <si>
    <t>SC</t>
  </si>
  <si>
    <t>Quality Carriers</t>
  </si>
  <si>
    <t>med plus staffing</t>
  </si>
  <si>
    <t>Swagelok</t>
  </si>
  <si>
    <t>B3</t>
  </si>
  <si>
    <t>Polychem</t>
  </si>
  <si>
    <t>B1</t>
  </si>
  <si>
    <t>AL</t>
  </si>
  <si>
    <t>Cork, Hill and Company, L.L.C.</t>
  </si>
  <si>
    <t>The American Sugar Refiining Co</t>
  </si>
  <si>
    <t>B N S F Railroad</t>
  </si>
  <si>
    <t>Nutricap Labs</t>
  </si>
  <si>
    <t>Cudd Energy Services</t>
  </si>
  <si>
    <t>Food Lion</t>
  </si>
  <si>
    <t>Data Doctors</t>
  </si>
  <si>
    <t>John Muir Health</t>
  </si>
  <si>
    <t>I-many, Inc.</t>
  </si>
  <si>
    <t>tyco electronics</t>
  </si>
  <si>
    <t>C4</t>
  </si>
  <si>
    <t>Prostar Packaging</t>
  </si>
  <si>
    <t>walmart</t>
  </si>
  <si>
    <t>C5</t>
  </si>
  <si>
    <t>Hennes Services, Inc.</t>
  </si>
  <si>
    <t>Floor Productions llc</t>
  </si>
  <si>
    <t>PHILIP MORRIS</t>
  </si>
  <si>
    <t>Frontier Telephone</t>
  </si>
  <si>
    <t>Hacienda La Puente USD</t>
  </si>
  <si>
    <t>OTHER</t>
  </si>
  <si>
    <t>Babcock, Langbein and Co</t>
  </si>
  <si>
    <t>L3 Communcations C.P.S.</t>
  </si>
  <si>
    <t>KOIKE ARONSON INC</t>
  </si>
  <si>
    <t>william edwards</t>
  </si>
  <si>
    <t>medx billing services</t>
  </si>
  <si>
    <t>Attila Contractor</t>
  </si>
  <si>
    <t>Town Of Stoneham Police Dept</t>
  </si>
  <si>
    <t>Sysco, Inc</t>
  </si>
  <si>
    <t>VT</t>
  </si>
  <si>
    <t>the automaster</t>
  </si>
  <si>
    <t>HARPER ELECTRI CONSTRUCTION</t>
  </si>
  <si>
    <t>Fidelity Investments</t>
  </si>
  <si>
    <t>DE</t>
  </si>
  <si>
    <t>UFCW Local 27</t>
  </si>
  <si>
    <t>Customized Distribution Services</t>
  </si>
  <si>
    <t>interstate brands corp.</t>
  </si>
  <si>
    <t>Scooter Paints</t>
  </si>
  <si>
    <t>L3 Communications C.P.S.</t>
  </si>
  <si>
    <t>Walmart</t>
  </si>
  <si>
    <t>UCF</t>
  </si>
  <si>
    <t>Town of Seneca Falls Highway</t>
  </si>
  <si>
    <t>Nicholson MFG</t>
  </si>
  <si>
    <t>MS</t>
  </si>
  <si>
    <t>McOpCo</t>
  </si>
  <si>
    <t>ICR</t>
  </si>
  <si>
    <t>MH Consulting Services</t>
  </si>
  <si>
    <t>State of Washington Dept of Corrections</t>
  </si>
  <si>
    <t>2Dialog</t>
  </si>
  <si>
    <t>Newark Board of Education</t>
  </si>
  <si>
    <t>pss</t>
  </si>
  <si>
    <t>escambia county board of county commissi</t>
  </si>
  <si>
    <t>ArtsFund</t>
  </si>
  <si>
    <t>Great southwestern construction</t>
  </si>
  <si>
    <t>Improvement Direct</t>
  </si>
  <si>
    <t>TeleNav</t>
  </si>
  <si>
    <t>Impact Technologies, LLC</t>
  </si>
  <si>
    <t>CONNSACS, Inc.</t>
  </si>
  <si>
    <t>Turner Broadcasting</t>
  </si>
  <si>
    <t>The Capital Group</t>
  </si>
  <si>
    <t>Booz &amp; Company</t>
  </si>
  <si>
    <t>tire kingdom</t>
  </si>
  <si>
    <t>After Cool Fitness</t>
  </si>
  <si>
    <t>Autozone</t>
  </si>
  <si>
    <t>Waste Management</t>
  </si>
  <si>
    <t>NH</t>
  </si>
  <si>
    <t>City of Lebanon</t>
  </si>
  <si>
    <t>PPG Industries, Inc.</t>
  </si>
  <si>
    <t>Mac Brown Excavating</t>
  </si>
  <si>
    <t>columbia pictures industries inc</t>
  </si>
  <si>
    <t>BR Instrument Corp</t>
  </si>
  <si>
    <t>Lockheed Martin Corp.</t>
  </si>
  <si>
    <t>South Pacific Financial</t>
  </si>
  <si>
    <t>Inmotion Hosting</t>
  </si>
  <si>
    <t>City of Troy</t>
  </si>
  <si>
    <t>Fire and Life Safety America</t>
  </si>
  <si>
    <t>Tyson Foods, Inc.</t>
  </si>
  <si>
    <t>State Of California</t>
  </si>
  <si>
    <t>Marin Community College District</t>
  </si>
  <si>
    <t>Zuccareli's</t>
  </si>
  <si>
    <t>Valley Regional Medical Center</t>
  </si>
  <si>
    <t>Cruses-n-More</t>
  </si>
  <si>
    <t>Millenium Partners</t>
  </si>
  <si>
    <t>Pcdata</t>
  </si>
  <si>
    <t>metlife</t>
  </si>
  <si>
    <t>HI</t>
  </si>
  <si>
    <t>Hawaii Agriculture Research Center</t>
  </si>
  <si>
    <t>BBVA Compass</t>
  </si>
  <si>
    <t>Mattingly Electric</t>
  </si>
  <si>
    <t>ira mast</t>
  </si>
  <si>
    <t>NC</t>
  </si>
  <si>
    <t>Firsthealth of the carolinas</t>
  </si>
  <si>
    <t>Virginia Military Institute</t>
  </si>
  <si>
    <t>mercury insurance</t>
  </si>
  <si>
    <t>Anika Therapeutics</t>
  </si>
  <si>
    <t>Creative Concrete Solutions</t>
  </si>
  <si>
    <t>Kaiser Permanente</t>
  </si>
  <si>
    <t>TERC</t>
  </si>
  <si>
    <t>Citrus Health and Rehab</t>
  </si>
  <si>
    <t>Barclays Capital</t>
  </si>
  <si>
    <t>1st Class Sleep Diagnostics, Inc.</t>
  </si>
  <si>
    <t>Stanley Access Technologies</t>
  </si>
  <si>
    <t>Ring Power</t>
  </si>
  <si>
    <t>Car Quest</t>
  </si>
  <si>
    <t>u.s. security assoiciates inc</t>
  </si>
  <si>
    <t>Arthur J Gallagher</t>
  </si>
  <si>
    <t>Boston College</t>
  </si>
  <si>
    <t>Trc Staffing</t>
  </si>
  <si>
    <t>TNT POOL SERVICE</t>
  </si>
  <si>
    <t>city of miami beach</t>
  </si>
  <si>
    <t>Chicago Transit Authority</t>
  </si>
  <si>
    <t>Christian Coalition of Florida</t>
  </si>
  <si>
    <t>M&amp;K II</t>
  </si>
  <si>
    <t>Backcountry.com</t>
  </si>
  <si>
    <t>TW&amp;C</t>
  </si>
  <si>
    <t>Military</t>
  </si>
  <si>
    <t>US Security Associates</t>
  </si>
  <si>
    <t>Oakley</t>
  </si>
  <si>
    <t>pizza inn</t>
  </si>
  <si>
    <t>hot chocolate sparrow</t>
  </si>
  <si>
    <t>coastal tec</t>
  </si>
  <si>
    <t>US Cellular</t>
  </si>
  <si>
    <t>Owens-Illinois</t>
  </si>
  <si>
    <t>pitman company</t>
  </si>
  <si>
    <t>CORNELL COMPANIES</t>
  </si>
  <si>
    <t>star trucking</t>
  </si>
  <si>
    <t>The Grafton</t>
  </si>
  <si>
    <t>New Orleans Hornets</t>
  </si>
  <si>
    <t>Patrick Buick GMC</t>
  </si>
  <si>
    <t>Hyatt Vi</t>
  </si>
  <si>
    <t>Myself--Childcare</t>
  </si>
  <si>
    <t>ShatzmanBaker, PC</t>
  </si>
  <si>
    <t>Vera Reporting</t>
  </si>
  <si>
    <t>Colorstyle Incorporated</t>
  </si>
  <si>
    <t>Capital One Financial</t>
  </si>
  <si>
    <t>Convergys</t>
  </si>
  <si>
    <t>City of Tempe</t>
  </si>
  <si>
    <t>The Security Title Guarantee Corporation</t>
  </si>
  <si>
    <t>Law Offices of Sandy Lipkin</t>
  </si>
  <si>
    <t>Credit Suisse AG</t>
  </si>
  <si>
    <t>Austin Home Base Community School</t>
  </si>
  <si>
    <t>Jimmy John's</t>
  </si>
  <si>
    <t>D3</t>
  </si>
  <si>
    <t>Ohio Public Employees Retirement System</t>
  </si>
  <si>
    <t>Batten and Shaw, Inc.</t>
  </si>
  <si>
    <t>barley creek</t>
  </si>
  <si>
    <t>F</t>
  </si>
  <si>
    <t>F1</t>
  </si>
  <si>
    <t>SAIC</t>
  </si>
  <si>
    <t>E3</t>
  </si>
  <si>
    <t>Elite line Services</t>
  </si>
  <si>
    <t>Restoration Heat&amp; Air</t>
  </si>
  <si>
    <t>Waste Industries</t>
  </si>
  <si>
    <t>Dept. of Social Services</t>
  </si>
  <si>
    <t>Infinite Systems Services Incorporated</t>
  </si>
  <si>
    <t>Self Employed</t>
  </si>
  <si>
    <t>Flightline</t>
  </si>
  <si>
    <t>sorrell dev</t>
  </si>
  <si>
    <t>MT</t>
  </si>
  <si>
    <t>Liquid Gold Well Service</t>
  </si>
  <si>
    <t>Five Guys</t>
  </si>
  <si>
    <t>WALMART</t>
  </si>
  <si>
    <t>Marriott International</t>
  </si>
  <si>
    <t>REC Solar</t>
  </si>
  <si>
    <t>Merritt's Ace Hardware</t>
  </si>
  <si>
    <t>Jackson Independent School System</t>
  </si>
  <si>
    <t>Standard Courier</t>
  </si>
  <si>
    <t>ICF International</t>
  </si>
  <si>
    <t>Millercoors</t>
  </si>
  <si>
    <t>RPi Electric</t>
  </si>
  <si>
    <t>RF Technologies</t>
  </si>
  <si>
    <t>self</t>
  </si>
  <si>
    <t>Ericsson</t>
  </si>
  <si>
    <t>Bourough of Butler</t>
  </si>
  <si>
    <t>Hackley School</t>
  </si>
  <si>
    <t>Costco Wholesale</t>
  </si>
  <si>
    <t>CITY OF RUNAWAY BAY</t>
  </si>
  <si>
    <t>Amphora, Inc.</t>
  </si>
  <si>
    <t>Colonial Heights City Schools</t>
  </si>
  <si>
    <t>CableVision</t>
  </si>
  <si>
    <t>Bank of America</t>
  </si>
  <si>
    <t>Global Parcel Service</t>
  </si>
  <si>
    <t>United States District Court</t>
  </si>
  <si>
    <t>Walton County Public School</t>
  </si>
  <si>
    <t>Controlled Automation</t>
  </si>
  <si>
    <t>Merchants &amp; Farmers Bank</t>
  </si>
  <si>
    <t>RAFFERTY SUBARU</t>
  </si>
  <si>
    <t>O T Plus, Inc</t>
  </si>
  <si>
    <t>Kiwiplan Inc</t>
  </si>
  <si>
    <t>Chicago Franchise Systems</t>
  </si>
  <si>
    <t>Ferguson-Florissant School District</t>
  </si>
  <si>
    <t>Benfield Lighting Inc.</t>
  </si>
  <si>
    <t>First Republic bank</t>
  </si>
  <si>
    <t>Palm Valley Church</t>
  </si>
  <si>
    <t>Lumension Security</t>
  </si>
  <si>
    <t>Master Pitching Machine</t>
  </si>
  <si>
    <t>Marshalls</t>
  </si>
  <si>
    <t>wrymark</t>
  </si>
  <si>
    <t>Quality Nissan</t>
  </si>
  <si>
    <t>BRIGGS ELECTRIC INC.</t>
  </si>
  <si>
    <t>Milwaukee School of Engineering</t>
  </si>
  <si>
    <t>okonite cables</t>
  </si>
  <si>
    <t>St. Tammany Parish Hospital</t>
  </si>
  <si>
    <t>Midwest Transit Equipment of MI</t>
  </si>
  <si>
    <t>The Physician &amp; Midwife Collaborative Practice</t>
  </si>
  <si>
    <t>USPS</t>
  </si>
  <si>
    <t>Mt. Clemens General Hospital</t>
  </si>
  <si>
    <t>Morton Grove School District 70</t>
  </si>
  <si>
    <t>Las Vegas Metro Police</t>
  </si>
  <si>
    <t>Alameda Co Health Dept</t>
  </si>
  <si>
    <t>University of Maryland Medical Center</t>
  </si>
  <si>
    <t>Besteway Recycling</t>
  </si>
  <si>
    <t>Carabin &amp; Shaw, P.C.</t>
  </si>
  <si>
    <t>Comsys</t>
  </si>
  <si>
    <t>Charlotte Jet, inc.</t>
  </si>
  <si>
    <t>Coalinga State Hospital</t>
  </si>
  <si>
    <t>Columbus State Uni.</t>
  </si>
  <si>
    <t>Luxury Yacht Group</t>
  </si>
  <si>
    <t>mandile fruit co</t>
  </si>
  <si>
    <t>KS</t>
  </si>
  <si>
    <t>SouthWest Express</t>
  </si>
  <si>
    <t>SAM'S TOWN HOTEL</t>
  </si>
  <si>
    <t>Lion Sleep Labs</t>
  </si>
  <si>
    <t>Island Pump &amp; Tank</t>
  </si>
  <si>
    <t>Self</t>
  </si>
  <si>
    <t>Kellogg, Brown, and Root</t>
  </si>
  <si>
    <t>Access Insurance</t>
  </si>
  <si>
    <t>Thirteen23 Corp</t>
  </si>
  <si>
    <t>Gensler</t>
  </si>
  <si>
    <t>Law Office of Jillian Sidoti</t>
  </si>
  <si>
    <t>Stape &amp; Gebeloff</t>
  </si>
  <si>
    <t>PROVIDENCE EMILY COURT</t>
  </si>
  <si>
    <t>Business Techonolgy Solutions</t>
  </si>
  <si>
    <t>transportation security administration</t>
  </si>
  <si>
    <t>Microbiology International</t>
  </si>
  <si>
    <t>Foundation Capital</t>
  </si>
  <si>
    <t>Dynamic Paint Solutions</t>
  </si>
  <si>
    <t>Visual Elements</t>
  </si>
  <si>
    <t>Convert2Media LLC</t>
  </si>
  <si>
    <t>usmc</t>
  </si>
  <si>
    <t>State of Minnesota</t>
  </si>
  <si>
    <t>Serra Manufactoring</t>
  </si>
  <si>
    <t>Sunbelt Staffing</t>
  </si>
  <si>
    <t>Abercrombie &amp; Fitch</t>
  </si>
  <si>
    <t>CPSI</t>
  </si>
  <si>
    <t>ETSNA</t>
  </si>
  <si>
    <t>Camin Cargo Control</t>
  </si>
  <si>
    <t>SD</t>
  </si>
  <si>
    <t>Z-Wireless Verizon Wireless Premium Reta</t>
  </si>
  <si>
    <t>Disneyland-Sodexo</t>
  </si>
  <si>
    <t>Denver Water</t>
  </si>
  <si>
    <t>MJ Tank Lines</t>
  </si>
  <si>
    <t>McClain &amp; Co.</t>
  </si>
  <si>
    <t>Actionecho</t>
  </si>
  <si>
    <t>U.S. Navy</t>
  </si>
  <si>
    <t>bike america</t>
  </si>
  <si>
    <t>awnings by bill lioyd llc</t>
  </si>
  <si>
    <t>Travis Central Appraisal District</t>
  </si>
  <si>
    <t>MillenWorks</t>
  </si>
  <si>
    <t>USAF</t>
  </si>
  <si>
    <t>US Army</t>
  </si>
  <si>
    <t>kohls</t>
  </si>
  <si>
    <t>Frank Felino Architect</t>
  </si>
  <si>
    <t>Perkins</t>
  </si>
  <si>
    <t>Netjets Aviation Inc.</t>
  </si>
  <si>
    <t>Titanium Metals Corporation</t>
  </si>
  <si>
    <t>Reno iPhone iPod Repair</t>
  </si>
  <si>
    <t>pizza hut</t>
  </si>
  <si>
    <t>Kellwood Company</t>
  </si>
  <si>
    <t>Miami air international</t>
  </si>
  <si>
    <t>NDS Americas</t>
  </si>
  <si>
    <t>M.L. Wisner</t>
  </si>
  <si>
    <t>Hi Lex Controls, Inc</t>
  </si>
  <si>
    <t>Hudson Health Plan</t>
  </si>
  <si>
    <t>Market City Caffe</t>
  </si>
  <si>
    <t>Groupon, Inc</t>
  </si>
  <si>
    <t>Sporty's Pub</t>
  </si>
  <si>
    <t>Thunderbird Adventist Academy</t>
  </si>
  <si>
    <t>Kroger Co</t>
  </si>
  <si>
    <t>The Art Institute of Phoenix</t>
  </si>
  <si>
    <t>E2</t>
  </si>
  <si>
    <t>Sierra Nevada Corp</t>
  </si>
  <si>
    <t>VENTURE MECHANICAL, INC.</t>
  </si>
  <si>
    <t>Kimsey &amp; DeBari, P.A.</t>
  </si>
  <si>
    <t>Madison County Engineers</t>
  </si>
  <si>
    <t>Consolidated Container</t>
  </si>
  <si>
    <t>Mahershalash LLC dba Frullati cafe</t>
  </si>
  <si>
    <t>Verified</t>
  </si>
  <si>
    <t>Department of the Army</t>
  </si>
  <si>
    <t>CMC Capitol City Steel</t>
  </si>
  <si>
    <t>Citizens Bank</t>
  </si>
  <si>
    <t>Dept of Homeland Security</t>
  </si>
  <si>
    <t>Jacob Inc</t>
  </si>
  <si>
    <t>United Health Care</t>
  </si>
  <si>
    <t>TinWerks Corporation</t>
  </si>
  <si>
    <t>jerry leigh</t>
  </si>
  <si>
    <t>Army</t>
  </si>
  <si>
    <t>In Home Support Services</t>
  </si>
  <si>
    <t>D5</t>
  </si>
  <si>
    <t>american pure spring water</t>
  </si>
  <si>
    <t>AT&amp;T</t>
  </si>
  <si>
    <t>u.s. postal service</t>
  </si>
  <si>
    <t>DST Output</t>
  </si>
  <si>
    <t>DW McCasland</t>
  </si>
  <si>
    <t>lowes home center</t>
  </si>
  <si>
    <t>spins</t>
  </si>
  <si>
    <t>Pellenc America Inc.</t>
  </si>
  <si>
    <t>CH Bakers</t>
  </si>
  <si>
    <t>Lockheed Martin</t>
  </si>
  <si>
    <t>OR</t>
  </si>
  <si>
    <t>UPS</t>
  </si>
  <si>
    <t>Verizon</t>
  </si>
  <si>
    <t>Sears</t>
  </si>
  <si>
    <t>Valero Energy Corp.</t>
  </si>
  <si>
    <t>continental airlines</t>
  </si>
  <si>
    <t>One Source Risk Management</t>
  </si>
  <si>
    <t>PricewaterhouseCoopers LLP</t>
  </si>
  <si>
    <t>Wells Fargo (TekSystems)</t>
  </si>
  <si>
    <t>American Safety Council, Inc</t>
  </si>
  <si>
    <t>City of Manhattan Beach</t>
  </si>
  <si>
    <t>Coachella Valley Unified School District</t>
  </si>
  <si>
    <t>TSA</t>
  </si>
  <si>
    <t>FirstCaribbean International Bank owned by CIBC</t>
  </si>
  <si>
    <t>ARCADIS</t>
  </si>
  <si>
    <t>Pep Boys Auto</t>
  </si>
  <si>
    <t>RM Contracting SISCA Northeast</t>
  </si>
  <si>
    <t>AON Corporation</t>
  </si>
  <si>
    <t>School City of Michawaka</t>
  </si>
  <si>
    <t>Microsoft Corporation</t>
  </si>
  <si>
    <t>HSBC</t>
  </si>
  <si>
    <t>The Rock Church</t>
  </si>
  <si>
    <t>North Salem Central School District</t>
  </si>
  <si>
    <t>WinWare</t>
  </si>
  <si>
    <t>military</t>
  </si>
  <si>
    <t>forest hills equipment</t>
  </si>
  <si>
    <t>Carnegie Mellon</t>
  </si>
  <si>
    <t>the Brearley School</t>
  </si>
  <si>
    <t>Psychology Software Tools</t>
  </si>
  <si>
    <t>AAA Medical &amp; Oxygen Supply</t>
  </si>
  <si>
    <t>Second Nature Entrada Wilderness Program</t>
  </si>
  <si>
    <t>joint healing</t>
  </si>
  <si>
    <t>Allstate</t>
  </si>
  <si>
    <t>Dive N Dog</t>
  </si>
  <si>
    <t>Nike Golf</t>
  </si>
  <si>
    <t>Princeton University</t>
  </si>
  <si>
    <t>Alamo for Citizens</t>
  </si>
  <si>
    <t>US Department of Homeland Security</t>
  </si>
  <si>
    <t>Brownsvile ISD</t>
  </si>
  <si>
    <t>Infosys Limited</t>
  </si>
  <si>
    <t>Yamada Research Services</t>
  </si>
  <si>
    <t>ConAgra Fooda</t>
  </si>
  <si>
    <t>J &amp; W</t>
  </si>
  <si>
    <t>Bear Canyon Health Circle</t>
  </si>
  <si>
    <t>Dukenet</t>
  </si>
  <si>
    <t>Department of Homeland Security</t>
  </si>
  <si>
    <t>Best Buy</t>
  </si>
  <si>
    <t>Robinson helicopter company</t>
  </si>
  <si>
    <t>Petco</t>
  </si>
  <si>
    <t>MattsonJack</t>
  </si>
  <si>
    <t>Target</t>
  </si>
  <si>
    <t>ADP</t>
  </si>
  <si>
    <t>mts</t>
  </si>
  <si>
    <t>shoprite</t>
  </si>
  <si>
    <t>Memorial Health system</t>
  </si>
  <si>
    <t>Aries Marine</t>
  </si>
  <si>
    <t>HOLMES HONDA</t>
  </si>
  <si>
    <t>brickers famous fries</t>
  </si>
  <si>
    <t>BOYD BROS</t>
  </si>
  <si>
    <t>peak mobility</t>
  </si>
  <si>
    <t>solil management</t>
  </si>
  <si>
    <t>mta</t>
  </si>
  <si>
    <t>NSLIJ</t>
  </si>
  <si>
    <t>North GA lock and Key</t>
  </si>
  <si>
    <t>AMDETECH</t>
  </si>
  <si>
    <t>Pala Casino</t>
  </si>
  <si>
    <t>showtime consessions supply</t>
  </si>
  <si>
    <t>atmos energy</t>
  </si>
  <si>
    <t>polker design services</t>
  </si>
  <si>
    <t>Blanchard Valley Farmers Co-Op</t>
  </si>
  <si>
    <t>Crane America</t>
  </si>
  <si>
    <t>US Postal Service</t>
  </si>
  <si>
    <t>Tucker Ellis &amp; West LLP</t>
  </si>
  <si>
    <t>Mifflin Township Division of Fire</t>
  </si>
  <si>
    <t>network building and consulting</t>
  </si>
  <si>
    <t>U.S. Army Civil Service</t>
  </si>
  <si>
    <t>City of San Francisco</t>
  </si>
  <si>
    <t>sysco southeast florida</t>
  </si>
  <si>
    <t>bay valley foods</t>
  </si>
  <si>
    <t>General Electric</t>
  </si>
  <si>
    <t>Titan Roofing Inc.</t>
  </si>
  <si>
    <t>Domtar</t>
  </si>
  <si>
    <t>Local 825 Operating Engineers</t>
  </si>
  <si>
    <t>Stillwater Fire Department</t>
  </si>
  <si>
    <t>Constellation Energy</t>
  </si>
  <si>
    <t>columbus div. of fire</t>
  </si>
  <si>
    <t>SANOFI PASTEUR, INC.</t>
  </si>
  <si>
    <t>Drucker and Falk</t>
  </si>
  <si>
    <t>Prime Therapeutics</t>
  </si>
  <si>
    <t>Bar S Foods</t>
  </si>
  <si>
    <t>lexus of orlando</t>
  </si>
  <si>
    <t>Millwright local 1263</t>
  </si>
  <si>
    <t>steelville r3 school</t>
  </si>
  <si>
    <t>URS</t>
  </si>
  <si>
    <t>HearUSA</t>
  </si>
  <si>
    <t>Milla Construction Systems</t>
  </si>
  <si>
    <t>ford motor company</t>
  </si>
  <si>
    <t>Smithfield Foods</t>
  </si>
  <si>
    <t>Center Mfg</t>
  </si>
  <si>
    <t>ISR Group</t>
  </si>
  <si>
    <t>carolina health care</t>
  </si>
  <si>
    <t>RCGroups.com</t>
  </si>
  <si>
    <t>dive n dog</t>
  </si>
  <si>
    <t>aldridge gardens</t>
  </si>
  <si>
    <t>fire department city of new york</t>
  </si>
  <si>
    <t>PILGRIM POWERSPORTS</t>
  </si>
  <si>
    <t>Monterey Airport Dist Police</t>
  </si>
  <si>
    <t>Bartow County Board of Education</t>
  </si>
  <si>
    <t>CSX</t>
  </si>
  <si>
    <t>Penske Logistics</t>
  </si>
  <si>
    <t>bikram yoga boca raton</t>
  </si>
  <si>
    <t>RPS/Pfizer</t>
  </si>
  <si>
    <t>IRSC</t>
  </si>
  <si>
    <t>Bethel Baptist Church</t>
  </si>
  <si>
    <t>City of Moultrie</t>
  </si>
  <si>
    <t>Summit Polymers, Inc</t>
  </si>
  <si>
    <t>E5</t>
  </si>
  <si>
    <t>Elcor Construction, Inc</t>
  </si>
  <si>
    <t>E4</t>
  </si>
  <si>
    <t>Mature Services</t>
  </si>
  <si>
    <t>Sloan Ranch</t>
  </si>
  <si>
    <t>Marel</t>
  </si>
  <si>
    <t>newsweek</t>
  </si>
  <si>
    <t>Fairleigh Dickinson University</t>
  </si>
  <si>
    <t>apartment management associates llc</t>
  </si>
  <si>
    <t>Boathouse Waterfront Dining</t>
  </si>
  <si>
    <t>Dr.Andriani's</t>
  </si>
  <si>
    <t>J.D.Neuhaus L.P</t>
  </si>
  <si>
    <t>Roys Body Shop</t>
  </si>
  <si>
    <t>Trinity EMS</t>
  </si>
  <si>
    <t>Henry Ford Hospital</t>
  </si>
  <si>
    <t>Rost Tuscan</t>
  </si>
  <si>
    <t>Off-Grid Electric</t>
  </si>
  <si>
    <t>Mariani Landscape</t>
  </si>
  <si>
    <t>California Harley Davidson</t>
  </si>
  <si>
    <t>Owens Illinois, Inc.</t>
  </si>
  <si>
    <t>CT Networks</t>
  </si>
  <si>
    <t>Norandex Bldg Material Dist Co</t>
  </si>
  <si>
    <t>Sutter Connect</t>
  </si>
  <si>
    <t>Motor Excellence</t>
  </si>
  <si>
    <t>Biodot</t>
  </si>
  <si>
    <t>AVI-SPL</t>
  </si>
  <si>
    <t>National Instruments/Staffmark</t>
  </si>
  <si>
    <t>north central construction</t>
  </si>
  <si>
    <t>GALLO WINERIES</t>
  </si>
  <si>
    <t>BostonIVF</t>
  </si>
  <si>
    <t>Gemm Communications</t>
  </si>
  <si>
    <t>Mesquite Creek</t>
  </si>
  <si>
    <t>cafe ba ba reeba</t>
  </si>
  <si>
    <t>antana lining</t>
  </si>
  <si>
    <t>RCI Sound Systems</t>
  </si>
  <si>
    <t>AlliedBarton Security Services</t>
  </si>
  <si>
    <t>lemon fashion</t>
  </si>
  <si>
    <t>Hill Phoenix</t>
  </si>
  <si>
    <t>greg bailey enterprises</t>
  </si>
  <si>
    <t>Camco Manufacturing Inc</t>
  </si>
  <si>
    <t>GC Services L.P.</t>
  </si>
  <si>
    <t>Intermediate Unit 1</t>
  </si>
  <si>
    <t>SQUEAKY CLEAN</t>
  </si>
  <si>
    <t>Arkema, Inc.</t>
  </si>
  <si>
    <t>west penn allegheny health system</t>
  </si>
  <si>
    <t>Benton Foundry, Inc</t>
  </si>
  <si>
    <t>La Mantia Enterprises Inc.</t>
  </si>
  <si>
    <t>department of defense</t>
  </si>
  <si>
    <t>Fees contruction</t>
  </si>
  <si>
    <t>Six degrees Innovations LLC</t>
  </si>
  <si>
    <t>Sonoco Products Company</t>
  </si>
  <si>
    <t>F2</t>
  </si>
  <si>
    <t>iws</t>
  </si>
  <si>
    <t>New York Life</t>
  </si>
  <si>
    <t>Union Carpenter</t>
  </si>
  <si>
    <t>United States Army</t>
  </si>
  <si>
    <t>Haug Optometry</t>
  </si>
  <si>
    <t>holiday inn express</t>
  </si>
  <si>
    <t>Sprint</t>
  </si>
  <si>
    <t>KForce</t>
  </si>
  <si>
    <t>G</t>
  </si>
  <si>
    <t>G3</t>
  </si>
  <si>
    <t>BeyondTrust Software</t>
  </si>
  <si>
    <t>SmartDrive Systems</t>
  </si>
  <si>
    <t>Allegheny Dimension</t>
  </si>
  <si>
    <t>Dominion Virginia Power</t>
  </si>
  <si>
    <t>elvins mechanical</t>
  </si>
  <si>
    <t>interstate elec.</t>
  </si>
  <si>
    <t>aspen waste systems</t>
  </si>
  <si>
    <t>Toys-r-us</t>
  </si>
  <si>
    <t>Five Star Pest Control</t>
  </si>
  <si>
    <t>Morrison Architectural Signs</t>
  </si>
  <si>
    <t>MILITARY</t>
  </si>
  <si>
    <t>tenet health</t>
  </si>
  <si>
    <t>carefusion</t>
  </si>
  <si>
    <t>Hilton New Orleans Riverside</t>
  </si>
  <si>
    <t>Homeland Secure IT</t>
  </si>
  <si>
    <t>Brown Lumber</t>
  </si>
  <si>
    <t>package plus printing</t>
  </si>
  <si>
    <t>Favorite Associates Inc</t>
  </si>
  <si>
    <t>Progressive Heating, Cooling, &amp; Refriger</t>
  </si>
  <si>
    <t>Pahrump Valley air</t>
  </si>
  <si>
    <t>Thompson Automotive</t>
  </si>
  <si>
    <t>Evergreen Gardens</t>
  </si>
  <si>
    <t>Hitachi Data Systems</t>
  </si>
  <si>
    <t>The Dale Association</t>
  </si>
  <si>
    <t>Nationwide Industries</t>
  </si>
  <si>
    <t>WANHO Mfg.</t>
  </si>
  <si>
    <t>Volt Technical Resources</t>
  </si>
  <si>
    <t>Ector County Indep.School Dist</t>
  </si>
  <si>
    <t>WELLS FARGO</t>
  </si>
  <si>
    <t>FENNESSEY PROPETIES, LLC</t>
  </si>
  <si>
    <t>Hamden Fire Dept.</t>
  </si>
  <si>
    <t>ALL american auto</t>
  </si>
  <si>
    <t>United Methodist Church</t>
  </si>
  <si>
    <t>KLA-Tencor</t>
  </si>
  <si>
    <t>U.S Pretrial Services</t>
  </si>
  <si>
    <t>valu home centers</t>
  </si>
  <si>
    <t>Activated Ministries</t>
  </si>
  <si>
    <t>Sapien LLC</t>
  </si>
  <si>
    <t>Carelli construction co</t>
  </si>
  <si>
    <t>HealthPort</t>
  </si>
  <si>
    <t>IMC</t>
  </si>
  <si>
    <t>PayPal</t>
  </si>
  <si>
    <t>Aerospace Technolgies Group</t>
  </si>
  <si>
    <t>Sundance Institute</t>
  </si>
  <si>
    <t>Chapman Medical Center</t>
  </si>
  <si>
    <t>Convergys Corporation</t>
  </si>
  <si>
    <t>zion lutheran school</t>
  </si>
  <si>
    <t>University of California San Francisco</t>
  </si>
  <si>
    <t>The Providence Plan</t>
  </si>
  <si>
    <t>pinto brothers disposal</t>
  </si>
  <si>
    <t>OutletPC</t>
  </si>
  <si>
    <t>first student bus co.</t>
  </si>
  <si>
    <t>United States Air Force</t>
  </si>
  <si>
    <t>WPI</t>
  </si>
  <si>
    <t>Leapfrog Online</t>
  </si>
  <si>
    <t>Exempla Health Care</t>
  </si>
  <si>
    <t>Kona Grill</t>
  </si>
  <si>
    <t>US Air Force</t>
  </si>
  <si>
    <t>Shentel</t>
  </si>
  <si>
    <t>Sunny Sports, Inc</t>
  </si>
  <si>
    <t>TeamSoft, Inc</t>
  </si>
  <si>
    <t>Town of Medway MA.DPS</t>
  </si>
  <si>
    <t>Cornerstone Physician Staffing</t>
  </si>
  <si>
    <t>Hilton Baltimore</t>
  </si>
  <si>
    <t>EyeMasters</t>
  </si>
  <si>
    <t>SCC</t>
  </si>
  <si>
    <t>Kaiser Foundation Health Plan</t>
  </si>
  <si>
    <t>ALPHA MATERIALS INC.</t>
  </si>
  <si>
    <t>surerhands lift and care</t>
  </si>
  <si>
    <t>Illinois Army National Guard</t>
  </si>
  <si>
    <t>Advanced Bio-Mineral Technologies</t>
  </si>
  <si>
    <t>Rillago Home Health Services</t>
  </si>
  <si>
    <t>Jamba Juice</t>
  </si>
  <si>
    <t>Cablevision of New York</t>
  </si>
  <si>
    <t>Department of Children &amp; Families</t>
  </si>
  <si>
    <t>Nissan North America</t>
  </si>
  <si>
    <t>Lehigh Valley hospital</t>
  </si>
  <si>
    <t>Hansgrohe</t>
  </si>
  <si>
    <t>Microsoft</t>
  </si>
  <si>
    <t>SAP America Inc</t>
  </si>
  <si>
    <t>3m</t>
  </si>
  <si>
    <t>Boeing</t>
  </si>
  <si>
    <t>U.S. Postal Service</t>
  </si>
  <si>
    <t>City of Newburgh</t>
  </si>
  <si>
    <t>nj department of corrections</t>
  </si>
  <si>
    <t>US BORDER PATROL</t>
  </si>
  <si>
    <t>CHA Consulting, Inc</t>
  </si>
  <si>
    <t>Progressive CAD Designs</t>
  </si>
  <si>
    <t>Niebauer Dental Care</t>
  </si>
  <si>
    <t>IN N OUT BURGER</t>
  </si>
  <si>
    <t>Paris Uniform Services</t>
  </si>
  <si>
    <t>Pernsteiner &amp; Sons Fabrication</t>
  </si>
  <si>
    <t>US Post Office</t>
  </si>
  <si>
    <t>Intercontinental Hotel Group</t>
  </si>
  <si>
    <t>Select Comfort</t>
  </si>
  <si>
    <t>Wal-Mart D.C.</t>
  </si>
  <si>
    <t>Alamosa Public Schools</t>
  </si>
  <si>
    <t>US Bank</t>
  </si>
  <si>
    <t>Pratt Whitney</t>
  </si>
  <si>
    <t>US National Park Service</t>
  </si>
  <si>
    <t>Verizon Business</t>
  </si>
  <si>
    <t>Shell Oil Company</t>
  </si>
  <si>
    <t>Ralphs Grocery Co.</t>
  </si>
  <si>
    <t>24 seven</t>
  </si>
  <si>
    <t>City of Lynchburg</t>
  </si>
  <si>
    <t>AP Green</t>
  </si>
  <si>
    <t>Capgemini</t>
  </si>
  <si>
    <t>nestle waters (arrowhead)</t>
  </si>
  <si>
    <t>Veoila Transportation</t>
  </si>
  <si>
    <t>Current</t>
  </si>
  <si>
    <t>Topeka Ear Nose &amp; Throat</t>
  </si>
  <si>
    <t>nysdoc</t>
  </si>
  <si>
    <t>Southeastern Freight Lines</t>
  </si>
  <si>
    <t>Del Mar Carpet One</t>
  </si>
  <si>
    <t>Coastal Pet Products</t>
  </si>
  <si>
    <t>Equipment Transport LLC.</t>
  </si>
  <si>
    <t>Embassy of Italy</t>
  </si>
  <si>
    <t>brightwood</t>
  </si>
  <si>
    <t>East side showroom</t>
  </si>
  <si>
    <t>new york container terminal</t>
  </si>
  <si>
    <t>SunnySide Nursing Center</t>
  </si>
  <si>
    <t>Estes Express Lines</t>
  </si>
  <si>
    <t>millers chevron</t>
  </si>
  <si>
    <t>US Navy</t>
  </si>
  <si>
    <t>JCJ Architecture</t>
  </si>
  <si>
    <t>Othon, Inc</t>
  </si>
  <si>
    <t>Denny's</t>
  </si>
  <si>
    <t>Georgetown College</t>
  </si>
  <si>
    <t>A&amp;A Sheetmetal Contractors Corp.</t>
  </si>
  <si>
    <t>Hebrew Home and Hospital</t>
  </si>
  <si>
    <t>Lusk Services, Inc.</t>
  </si>
  <si>
    <t>DCM Data Systems</t>
  </si>
  <si>
    <t>extriors by brady</t>
  </si>
  <si>
    <t>Credit Card</t>
  </si>
  <si>
    <t>Value Air</t>
  </si>
  <si>
    <t>Oakridge homes</t>
  </si>
  <si>
    <t>Sharp Lawn Inc.</t>
  </si>
  <si>
    <t>City of Santa Monica</t>
  </si>
  <si>
    <t>CA Technologies</t>
  </si>
  <si>
    <t>USAF Civil Service</t>
  </si>
  <si>
    <t>Genocea Biosciences</t>
  </si>
  <si>
    <t>Koi Restaurant</t>
  </si>
  <si>
    <t>Insight Global</t>
  </si>
  <si>
    <t>OSSI</t>
  </si>
  <si>
    <t>F4</t>
  </si>
  <si>
    <t>New York Living Solutions</t>
  </si>
  <si>
    <t>Gucci Group/ Yves Saint Laurent</t>
  </si>
  <si>
    <t>AK</t>
  </si>
  <si>
    <t>Midnight</t>
  </si>
  <si>
    <t>Malvern School of Medford</t>
  </si>
  <si>
    <t>Carroll County Public Schools</t>
  </si>
  <si>
    <t>Aetna</t>
  </si>
  <si>
    <t>buckhead family dentistry</t>
  </si>
  <si>
    <t>CVS/pharmacy</t>
  </si>
  <si>
    <t>City of Hillsboro</t>
  </si>
  <si>
    <t>DC</t>
  </si>
  <si>
    <t>Feld Entertainment</t>
  </si>
  <si>
    <t>MetLife</t>
  </si>
  <si>
    <t>PURE FLO WATER COMPANY</t>
  </si>
  <si>
    <t>Eel River Brewing Co.</t>
  </si>
  <si>
    <t>Windsor Marketing Group</t>
  </si>
  <si>
    <t>Best buy</t>
  </si>
  <si>
    <t>Ajel Technologies Inc</t>
  </si>
  <si>
    <t>penske logistics</t>
  </si>
  <si>
    <t>Hillstone Restaurant Group</t>
  </si>
  <si>
    <t>First National Bank of St. Louis</t>
  </si>
  <si>
    <t>St. Joseph Hospital</t>
  </si>
  <si>
    <t>Dream Town</t>
  </si>
  <si>
    <t>Pilot Fregith Services</t>
  </si>
  <si>
    <t>The University Club</t>
  </si>
  <si>
    <t>St. Rose San Martin</t>
  </si>
  <si>
    <t>crown plaza manhattan</t>
  </si>
  <si>
    <t>Responsive Learning Technologies</t>
  </si>
  <si>
    <t>Qualtek Manufacturing</t>
  </si>
  <si>
    <t>Newark Public Schools</t>
  </si>
  <si>
    <t>Above the Title Ent.</t>
  </si>
  <si>
    <t>chevron station</t>
  </si>
  <si>
    <t>Total Document Solutions Inc.</t>
  </si>
  <si>
    <t>San Francisco Public Library</t>
  </si>
  <si>
    <t>Ohio Attorney General</t>
  </si>
  <si>
    <t>Thomas Wirig Doll</t>
  </si>
  <si>
    <t>Swiss Re Holding Corporation of America</t>
  </si>
  <si>
    <t>TechMD</t>
  </si>
  <si>
    <t>Dupont</t>
  </si>
  <si>
    <t>Rudy's Barbershop</t>
  </si>
  <si>
    <t>U.S Coast Guard</t>
  </si>
  <si>
    <t>Jpmorgan Chase</t>
  </si>
  <si>
    <t>CITCO Fund Services</t>
  </si>
  <si>
    <t>United Airlines</t>
  </si>
  <si>
    <t>At&amp;T</t>
  </si>
  <si>
    <t>MILLENNIUM BILTMORE HOTEL</t>
  </si>
  <si>
    <t>U.S. Department of Veteran Affairs</t>
  </si>
  <si>
    <t>Fairmont Hotel</t>
  </si>
  <si>
    <t>hudson national golf club</t>
  </si>
  <si>
    <t>Weiss Memorial Hospital</t>
  </si>
  <si>
    <t>Herson's Kia</t>
  </si>
  <si>
    <t>good samaritan hospital</t>
  </si>
  <si>
    <t>Saint Francis Health System</t>
  </si>
  <si>
    <t>IBM</t>
  </si>
  <si>
    <t>Exact Software North America</t>
  </si>
  <si>
    <t>vogue beauty salon</t>
  </si>
  <si>
    <t>Owens Illinois</t>
  </si>
  <si>
    <t>Harmony School of Excellence</t>
  </si>
  <si>
    <t>BCI</t>
  </si>
  <si>
    <t>Manhattan Center Studios, Inc.</t>
  </si>
  <si>
    <t>Investigroup</t>
  </si>
  <si>
    <t>FedEx Office</t>
  </si>
  <si>
    <t>usps</t>
  </si>
  <si>
    <t>Visa Inc</t>
  </si>
  <si>
    <t>Mercy San Juan Medical Center</t>
  </si>
  <si>
    <t>university</t>
  </si>
  <si>
    <t>SDGIN</t>
  </si>
  <si>
    <t>staff die cutting LLC</t>
  </si>
  <si>
    <t>University of Minnesota</t>
  </si>
  <si>
    <t>Los Angeles Unified School District</t>
  </si>
  <si>
    <t>Medical Associates of Brevard</t>
  </si>
  <si>
    <t>HMS Host</t>
  </si>
  <si>
    <t>Eq Cargo and trading corp</t>
  </si>
  <si>
    <t>Gannett Publishing Services</t>
  </si>
  <si>
    <t>General Motors</t>
  </si>
  <si>
    <t>peak security inc</t>
  </si>
  <si>
    <t>Safco capital Corporation</t>
  </si>
  <si>
    <t>Hartford Hospital</t>
  </si>
  <si>
    <t>Diocese of Florida</t>
  </si>
  <si>
    <t>morganam@t</t>
  </si>
  <si>
    <t>St. Vincent Hospital</t>
  </si>
  <si>
    <t>miami herald media company</t>
  </si>
  <si>
    <t>Photonics Industries Intl</t>
  </si>
  <si>
    <t>Power Nissan Chandler</t>
  </si>
  <si>
    <t>La Costa Resort and Spa</t>
  </si>
  <si>
    <t>Salisbury Behavioral Health INC.</t>
  </si>
  <si>
    <t>Aerotek Scientific</t>
  </si>
  <si>
    <t>California Department of Public Health</t>
  </si>
  <si>
    <t>Jim Hughes plumbing and heating</t>
  </si>
  <si>
    <t>Citi Cards</t>
  </si>
  <si>
    <t>Ernst &amp; Young LLP</t>
  </si>
  <si>
    <t>U.S. House of Representatives</t>
  </si>
  <si>
    <t>RML Specialty Hospital Hinsdale</t>
  </si>
  <si>
    <t>southrenmultyfood</t>
  </si>
  <si>
    <t>Pacific university</t>
  </si>
  <si>
    <t>anchor towing and marine transport</t>
  </si>
  <si>
    <t>gypsy 05 inc</t>
  </si>
  <si>
    <t>rite aid</t>
  </si>
  <si>
    <t>icon parking</t>
  </si>
  <si>
    <t>Dr. Robert Hood, DDS</t>
  </si>
  <si>
    <t>Thinc Systems Inc</t>
  </si>
  <si>
    <t>Roswell</t>
  </si>
  <si>
    <t>Bensamochan and Poghosyan</t>
  </si>
  <si>
    <t>Agri-Empresa, LLC</t>
  </si>
  <si>
    <t>Body Details, Inc.</t>
  </si>
  <si>
    <t>Zila, Inc.</t>
  </si>
  <si>
    <t>Cumulus Media</t>
  </si>
  <si>
    <t>Wells Fargo</t>
  </si>
  <si>
    <t>Audible Inc.</t>
  </si>
  <si>
    <t>Trefethen Farming</t>
  </si>
  <si>
    <t>saint antoine residence</t>
  </si>
  <si>
    <t>FRCS</t>
  </si>
  <si>
    <t>JP Morgan Chase</t>
  </si>
  <si>
    <t>Auto motors of miami</t>
  </si>
  <si>
    <t>A. F. Wolfers, Inc.</t>
  </si>
  <si>
    <t>Self-Employed</t>
  </si>
  <si>
    <t>ISO MERCHANT SERVICES</t>
  </si>
  <si>
    <t>Viget Labs</t>
  </si>
  <si>
    <t>ME</t>
  </si>
  <si>
    <t>Eastland Park Hotel</t>
  </si>
  <si>
    <t>State of Colorado, WRRC</t>
  </si>
  <si>
    <t>MMTG Inc</t>
  </si>
  <si>
    <t>F3</t>
  </si>
  <si>
    <t>ID</t>
  </si>
  <si>
    <t>retired</t>
  </si>
  <si>
    <t>Hayes Concrete Construction</t>
  </si>
  <si>
    <t>Enfield Packing Plant</t>
  </si>
  <si>
    <t>Adco Commercial Printing &amp; Graphics</t>
  </si>
  <si>
    <t>KEYWELL CORPORATION LLC</t>
  </si>
  <si>
    <t>Whole Foods Market</t>
  </si>
  <si>
    <t>salvation army thrift store</t>
  </si>
  <si>
    <t>GEICO</t>
  </si>
  <si>
    <t>Cascade Steel</t>
  </si>
  <si>
    <t>CBRE</t>
  </si>
  <si>
    <t>bob ridings ford</t>
  </si>
  <si>
    <t>Quill</t>
  </si>
  <si>
    <t>Showcase Autos</t>
  </si>
  <si>
    <t>Paychex, Inc</t>
  </si>
  <si>
    <t>Shorttimers Ltd</t>
  </si>
  <si>
    <t>Irvine Pharmaceutical Services</t>
  </si>
  <si>
    <t>CM Mitchel Inc</t>
  </si>
  <si>
    <t>Braxton Financial LLC</t>
  </si>
  <si>
    <t>lake sumter ems</t>
  </si>
  <si>
    <t>Group 1 Automotive</t>
  </si>
  <si>
    <t>Web Service Company LLC</t>
  </si>
  <si>
    <t>Downing Displays</t>
  </si>
  <si>
    <t>Alpha Ecological Pest Control</t>
  </si>
  <si>
    <t>Madison Hosppital</t>
  </si>
  <si>
    <t>macys</t>
  </si>
  <si>
    <t>Creative Financial Group</t>
  </si>
  <si>
    <t>Teva USA</t>
  </si>
  <si>
    <t>Jerome H Seigel</t>
  </si>
  <si>
    <t>Volt Management Corp</t>
  </si>
  <si>
    <t>King Ranch</t>
  </si>
  <si>
    <t>United Nations</t>
  </si>
  <si>
    <t>otb</t>
  </si>
  <si>
    <t>the broadmoor</t>
  </si>
  <si>
    <t>Sharp Healthcare</t>
  </si>
  <si>
    <t>Industrial Source</t>
  </si>
  <si>
    <t>morton grinding, inc.</t>
  </si>
  <si>
    <t>School District of Palm Beach County</t>
  </si>
  <si>
    <t>Speeds Express Deli</t>
  </si>
  <si>
    <t>FedCap Home Care</t>
  </si>
  <si>
    <t>lifespan</t>
  </si>
  <si>
    <t>Presbyterian Homes</t>
  </si>
  <si>
    <t>harbour lights restaurant</t>
  </si>
  <si>
    <t>Antwerp Diamonds</t>
  </si>
  <si>
    <t>University of California</t>
  </si>
  <si>
    <t>South Bay Auto Auction</t>
  </si>
  <si>
    <t>East West Bank</t>
  </si>
  <si>
    <t>Phoenixville Hospital</t>
  </si>
  <si>
    <t>Lowndes, Drosdick, Kantor</t>
  </si>
  <si>
    <t>ILLINOIS SEC OF STATE</t>
  </si>
  <si>
    <t>Cell Nation of Grameen Woodside Inc.</t>
  </si>
  <si>
    <t>S. C. Johnson &amp; Son, Inc.</t>
  </si>
  <si>
    <t>University of Washington</t>
  </si>
  <si>
    <t>WebDivisor.com</t>
  </si>
  <si>
    <t>Colorado State University</t>
  </si>
  <si>
    <t>Cape Fox Lodge</t>
  </si>
  <si>
    <t>Flowserve</t>
  </si>
  <si>
    <t>ipark trading,inc</t>
  </si>
  <si>
    <t>Summit Medical Care</t>
  </si>
  <si>
    <t>City of Akron, Ohio</t>
  </si>
  <si>
    <t>City of Des Moines (wa.)</t>
  </si>
  <si>
    <t>Casino Arizona</t>
  </si>
  <si>
    <t>Masada Charter School</t>
  </si>
  <si>
    <t>Cornerstone Real Estate Advisers</t>
  </si>
  <si>
    <t>Mission Foods</t>
  </si>
  <si>
    <t>Beaver Dam Unified School District</t>
  </si>
  <si>
    <t>shands hospital at the university of florida</t>
  </si>
  <si>
    <t>shweta investments</t>
  </si>
  <si>
    <t>Arts Based Elementary School</t>
  </si>
  <si>
    <t>Special Inspections</t>
  </si>
  <si>
    <t>liberty denim inc</t>
  </si>
  <si>
    <t>Blattner Brunner, Inc.</t>
  </si>
  <si>
    <t>Advantec, Inc.</t>
  </si>
  <si>
    <t>Digiprotech Learning Systems</t>
  </si>
  <si>
    <t>UJFT</t>
  </si>
  <si>
    <t>Presbyterian Church</t>
  </si>
  <si>
    <t>ANS Marketing LLC</t>
  </si>
  <si>
    <t>Info Technologies</t>
  </si>
  <si>
    <t>The PrivateBank</t>
  </si>
  <si>
    <t>O'Charleys</t>
  </si>
  <si>
    <t>Rochester Institute of Technology</t>
  </si>
  <si>
    <t>Andrew Corporation</t>
  </si>
  <si>
    <t>Houston Independant School District</t>
  </si>
  <si>
    <t>Igor Tsuber</t>
  </si>
  <si>
    <t>Beaverton School District</t>
  </si>
  <si>
    <t>North Greenwich Financial LLC</t>
  </si>
  <si>
    <t>Cucina Tagliani</t>
  </si>
  <si>
    <t>ACS</t>
  </si>
  <si>
    <t>The College of Saint Rose</t>
  </si>
  <si>
    <t>Cyber resource group inc</t>
  </si>
  <si>
    <t>AFLAC</t>
  </si>
  <si>
    <t>First Financial Trust</t>
  </si>
  <si>
    <t>University of Dreams</t>
  </si>
  <si>
    <t>Washington State Employment Security Department</t>
  </si>
  <si>
    <t>SNHU</t>
  </si>
  <si>
    <t>GAP</t>
  </si>
  <si>
    <t>CERTPOINT Systems</t>
  </si>
  <si>
    <t>PerTrac Financial Solutions</t>
  </si>
  <si>
    <t>The Toro Company</t>
  </si>
  <si>
    <t>Tri City Neurology Associates, Ltd.</t>
  </si>
  <si>
    <t>Global services Inc.</t>
  </si>
  <si>
    <t>Evergreen Packaging, Inc.</t>
  </si>
  <si>
    <t>Federal Home Loan Bank of Pittsburgh</t>
  </si>
  <si>
    <t>dun-rite excavating</t>
  </si>
  <si>
    <t>County of San Diego</t>
  </si>
  <si>
    <t>Berkshire Hathaway</t>
  </si>
  <si>
    <t>Merrill Technologies Group</t>
  </si>
  <si>
    <t>Clearfield Hospital</t>
  </si>
  <si>
    <t>Travelers Insurance Company</t>
  </si>
  <si>
    <t>Veteran's Administration</t>
  </si>
  <si>
    <t>Weissman Nowack Curry &amp; Wilco, PC</t>
  </si>
  <si>
    <t>Arizona State University</t>
  </si>
  <si>
    <t>McQuade's Pharmacy</t>
  </si>
  <si>
    <t>Baxter Healthcare</t>
  </si>
  <si>
    <t>AMERICAN HONDA MOTOR CORP</t>
  </si>
  <si>
    <t>FME</t>
  </si>
  <si>
    <t>Pedernales Electric</t>
  </si>
  <si>
    <t>G and K Services</t>
  </si>
  <si>
    <t>Hitachi America, Ltd</t>
  </si>
  <si>
    <t>ARIZONA WHOLESALE SUPPLY CO</t>
  </si>
  <si>
    <t>Washington State Ferries</t>
  </si>
  <si>
    <t>Integris Southwest Medical Center</t>
  </si>
  <si>
    <t>Aldine ISD</t>
  </si>
  <si>
    <t>Ryder Integrated Logistics</t>
  </si>
  <si>
    <t>Kenco Logistics</t>
  </si>
  <si>
    <t>Data Specialties Inc.</t>
  </si>
  <si>
    <t>Alpine Home Health Agency</t>
  </si>
  <si>
    <t>Longaro &amp; Clarke, L.P.</t>
  </si>
  <si>
    <t>Ecuamerica International Inc</t>
  </si>
  <si>
    <t>WB Engineers</t>
  </si>
  <si>
    <t>Anschutz Entertainment Group</t>
  </si>
  <si>
    <t>Michelin North America</t>
  </si>
  <si>
    <t>Duke University Hospital</t>
  </si>
  <si>
    <t>Ingenix</t>
  </si>
  <si>
    <t>Autodesk</t>
  </si>
  <si>
    <t>Clements National Co.</t>
  </si>
  <si>
    <t>Northeast Georgia Health Systems</t>
  </si>
  <si>
    <t>Norris, Beggs &amp; Simpson</t>
  </si>
  <si>
    <t>Jones Walker</t>
  </si>
  <si>
    <t>Retif</t>
  </si>
  <si>
    <t>McKee, Marburger, &amp; Fagnant P.C. CPA</t>
  </si>
  <si>
    <t>Solstas Lab Partners</t>
  </si>
  <si>
    <t>Capital Merchant Solutions</t>
  </si>
  <si>
    <t>JM Waller Associates</t>
  </si>
  <si>
    <t>CT HOME MORTGAGE</t>
  </si>
  <si>
    <t>Metro Bankstae</t>
  </si>
  <si>
    <t>State of South Dakota</t>
  </si>
  <si>
    <t>Southern Wine &amp; Spirits of Arizona</t>
  </si>
  <si>
    <t>Lake County School District</t>
  </si>
  <si>
    <t>Independence Excavating, Inc.</t>
  </si>
  <si>
    <t>CHW</t>
  </si>
  <si>
    <t>J F Shea Co., Inc.</t>
  </si>
  <si>
    <t>Banner Gateway Medical Center</t>
  </si>
  <si>
    <t>City of Darien</t>
  </si>
  <si>
    <t>City of Los Angeles</t>
  </si>
  <si>
    <t>Nintendo of America</t>
  </si>
  <si>
    <t>Fundtech Corporation</t>
  </si>
  <si>
    <t>Mount St. Mary's University</t>
  </si>
  <si>
    <t>City of Falls Church Police Department</t>
  </si>
  <si>
    <t>Unlimited Innovations Inc.</t>
  </si>
  <si>
    <t>Fox Lake Correctional Institution</t>
  </si>
  <si>
    <t>Professional Cadd Services, Inc.</t>
  </si>
  <si>
    <t>Facebook</t>
  </si>
  <si>
    <t>Shearers Foods Inc.</t>
  </si>
  <si>
    <t>EMTC Quitman</t>
  </si>
  <si>
    <t>Gulf Craft Inc.</t>
  </si>
  <si>
    <t>Tufts University</t>
  </si>
  <si>
    <t>National Park Service</t>
  </si>
  <si>
    <t>Meadow ISD</t>
  </si>
  <si>
    <t>Family Worship Center Church</t>
  </si>
  <si>
    <t>Virginia Polytechnic Inst. &amp; State Univ.</t>
  </si>
  <si>
    <t>Triple A Containers, Inc.</t>
  </si>
  <si>
    <t>grda</t>
  </si>
  <si>
    <t>Pennsauken Twp</t>
  </si>
  <si>
    <t>city of white plains</t>
  </si>
  <si>
    <t>Maricopa County Internal Audit</t>
  </si>
  <si>
    <t>Elk Valley Rancheria</t>
  </si>
  <si>
    <t>Schnitzer Steel Ind.</t>
  </si>
  <si>
    <t>ClearPointe Technology</t>
  </si>
  <si>
    <t>dell perot systems</t>
  </si>
  <si>
    <t>Level (3) Communications</t>
  </si>
  <si>
    <t>NEPC, LLC</t>
  </si>
  <si>
    <t>Spring Psychological Assoc</t>
  </si>
  <si>
    <t>Computer Sciences Corporation</t>
  </si>
  <si>
    <t>UNIT4 CODA</t>
  </si>
  <si>
    <t>Siemens</t>
  </si>
  <si>
    <t>Pinnacle West</t>
  </si>
  <si>
    <t>American Laser Centers</t>
  </si>
  <si>
    <t>Ransom Memorial Hospital</t>
  </si>
  <si>
    <t>Midlothian ISD</t>
  </si>
  <si>
    <t>FIRST RF Corp.</t>
  </si>
  <si>
    <t>Guy Carpenter &amp; Company, LLC</t>
  </si>
  <si>
    <t>Dept. of Public Health - KY</t>
  </si>
  <si>
    <t>Terracon</t>
  </si>
  <si>
    <t>Lender Processing Services</t>
  </si>
  <si>
    <t>Fujitsu Consulting</t>
  </si>
  <si>
    <t>Yale University</t>
  </si>
  <si>
    <t>United States Government - CDC/NIOSH</t>
  </si>
  <si>
    <t>Cytec industries Inc</t>
  </si>
  <si>
    <t>Williams, Smith &amp; Summers</t>
  </si>
  <si>
    <t>SC Law Enforcement Division</t>
  </si>
  <si>
    <t>Det Norske Veritas (USA), Inc.</t>
  </si>
  <si>
    <t>Hansen Construction</t>
  </si>
  <si>
    <t>Chicago Public Schools</t>
  </si>
  <si>
    <t>Bethesda Womans Health Center</t>
  </si>
  <si>
    <t>City of Mesa</t>
  </si>
  <si>
    <t>Hotelicopter.com</t>
  </si>
  <si>
    <t>Chesterfield County Public Schools</t>
  </si>
  <si>
    <t>Wisconsin Dept. of Corrections</t>
  </si>
  <si>
    <t>H.I.S. Intl.</t>
  </si>
  <si>
    <t>florida hospital</t>
  </si>
  <si>
    <t>henry arnold ford co inc</t>
  </si>
  <si>
    <t>Great American Insurance Co</t>
  </si>
  <si>
    <t>Bertling</t>
  </si>
  <si>
    <t>Galesburg Cottage Hospital</t>
  </si>
  <si>
    <t>The Doctors Company</t>
  </si>
  <si>
    <t>MEDDAC -AK</t>
  </si>
  <si>
    <t>hawker beechcraft corporation</t>
  </si>
  <si>
    <t>DTE Energy Co.</t>
  </si>
  <si>
    <t>Aker Solutions</t>
  </si>
  <si>
    <t>IMS Pet</t>
  </si>
  <si>
    <t>UT Southwestern</t>
  </si>
  <si>
    <t>ACTION OF ENTERPRISE</t>
  </si>
  <si>
    <t>Server Admin Inc</t>
  </si>
  <si>
    <t>Milliken &amp; Co.</t>
  </si>
  <si>
    <t>Royer's Florists</t>
  </si>
  <si>
    <t>American Airlines</t>
  </si>
  <si>
    <t>Ortho Organizers</t>
  </si>
  <si>
    <t>JPMorgan Chase</t>
  </si>
  <si>
    <t>Bechtel</t>
  </si>
  <si>
    <t>Independence Insurance Agency</t>
  </si>
  <si>
    <t>Health Science Associates</t>
  </si>
  <si>
    <t>United States Postal Service</t>
  </si>
  <si>
    <t>Avenal State Prison</t>
  </si>
  <si>
    <t>DMD, LLC</t>
  </si>
  <si>
    <t>Northeast Georgia Health Systlems</t>
  </si>
  <si>
    <t>double barrel environmental services, in</t>
  </si>
  <si>
    <t>Ollis &amp; Co</t>
  </si>
  <si>
    <t>Sanger &amp; Eby</t>
  </si>
  <si>
    <t>Boehringer Ingelheim</t>
  </si>
  <si>
    <t>Lake Hills Inn</t>
  </si>
  <si>
    <t>State of Georgia--DOAS State Purchasing</t>
  </si>
  <si>
    <t>Zengo Restaurant</t>
  </si>
  <si>
    <t>The Weglarz Co.</t>
  </si>
  <si>
    <t>Minerals Management Service</t>
  </si>
  <si>
    <t>City of Hemet Fire Dept</t>
  </si>
  <si>
    <t>Marsh</t>
  </si>
  <si>
    <t>Wesco Aircraft</t>
  </si>
  <si>
    <t>Jamar</t>
  </si>
  <si>
    <t>EWI Worldwide</t>
  </si>
  <si>
    <t>Battelle</t>
  </si>
  <si>
    <t>ASM</t>
  </si>
  <si>
    <t>Progression inc</t>
  </si>
  <si>
    <t>Phams Car Care Center, Inc.</t>
  </si>
  <si>
    <t>couch distributing</t>
  </si>
  <si>
    <t>Blackbaud, Inc.</t>
  </si>
  <si>
    <t>Respironics/ Phillips</t>
  </si>
  <si>
    <t>Internal Revenue Service</t>
  </si>
  <si>
    <t>University of Kansas</t>
  </si>
  <si>
    <t>Meadow Electric</t>
  </si>
  <si>
    <t>Nielsen</t>
  </si>
  <si>
    <t>LoJack Corporation</t>
  </si>
  <si>
    <t>Securitas Security Services USA, Inc.</t>
  </si>
  <si>
    <t>UHS Hospitals, Inc.</t>
  </si>
  <si>
    <t>AASHE</t>
  </si>
  <si>
    <t>Family Eye Care Center</t>
  </si>
  <si>
    <t>Gilmer &amp; Associates</t>
  </si>
  <si>
    <t>US Postal Service (USPS)</t>
  </si>
  <si>
    <t>South Bay Hospital Sun City Center 33573</t>
  </si>
  <si>
    <t>Dlubak Corporation</t>
  </si>
  <si>
    <t>GE Energy</t>
  </si>
  <si>
    <t>SEMO Health Network</t>
  </si>
  <si>
    <t>Sears Holdings Corporation</t>
  </si>
  <si>
    <t>Nicor National</t>
  </si>
  <si>
    <t>Trippe Manufacturing Company</t>
  </si>
  <si>
    <t>HFOTCO</t>
  </si>
  <si>
    <t>Chase Paymentech</t>
  </si>
  <si>
    <t>The Doe Run Company</t>
  </si>
  <si>
    <t>Hudson Public Schools</t>
  </si>
  <si>
    <t>Baylor Health Care System</t>
  </si>
  <si>
    <t>Woodland Heights</t>
  </si>
  <si>
    <t>SAMS CLUB</t>
  </si>
  <si>
    <t>DCL Mooring &amp; Rigging</t>
  </si>
  <si>
    <t>Lockheed Martin Corp. (Aerotek)</t>
  </si>
  <si>
    <t>Provena Covenant Medical Center</t>
  </si>
  <si>
    <t>Electronic Transaction Consultants</t>
  </si>
  <si>
    <t>State of Texas</t>
  </si>
  <si>
    <t>Haley &amp; Aldrich</t>
  </si>
  <si>
    <t>University of Virginia</t>
  </si>
  <si>
    <t>Georgia Tech Research Insitute</t>
  </si>
  <si>
    <t>Auburn University/Coosa County Extension Office</t>
  </si>
  <si>
    <t>AIG VALIC</t>
  </si>
  <si>
    <t>City of East Point</t>
  </si>
  <si>
    <t>Self-employed</t>
  </si>
  <si>
    <t>Harford County Government</t>
  </si>
  <si>
    <t>Stonewater Church</t>
  </si>
  <si>
    <t>F &amp; M Community Bank, NA</t>
  </si>
  <si>
    <t>Becton Dickinson</t>
  </si>
  <si>
    <t>Los Angeles County</t>
  </si>
  <si>
    <t>Fedex Trade Networks</t>
  </si>
  <si>
    <t>Colton Joint USD</t>
  </si>
  <si>
    <t>Best Moulding Corp</t>
  </si>
  <si>
    <t>Mobile Infirmary</t>
  </si>
  <si>
    <t>St. Ambrose University</t>
  </si>
  <si>
    <t>HOMES Inc.</t>
  </si>
  <si>
    <t>Vanguard</t>
  </si>
  <si>
    <t>Arkansas Heart hospital</t>
  </si>
  <si>
    <t>Berlin School District</t>
  </si>
  <si>
    <t>union pacific railroad</t>
  </si>
  <si>
    <t>21st Century Home Health Agency</t>
  </si>
  <si>
    <t>career colleges of america</t>
  </si>
  <si>
    <t>L'Oreal USA</t>
  </si>
  <si>
    <t>AWK</t>
  </si>
  <si>
    <t>St Charles City Co Library</t>
  </si>
  <si>
    <t>Ohio Attorney General's Office</t>
  </si>
  <si>
    <t>Aquatic Sales Solutions, Inc</t>
  </si>
  <si>
    <t>truitt bros inc</t>
  </si>
  <si>
    <t>DoD, USN Civil Service</t>
  </si>
  <si>
    <t>BWH and NWH Physicians Organization</t>
  </si>
  <si>
    <t>Eden Design</t>
  </si>
  <si>
    <t>U. S Department of Housing and Urban Dev</t>
  </si>
  <si>
    <t>Cobb County Sheriff's Office</t>
  </si>
  <si>
    <t>international fire equipment</t>
  </si>
  <si>
    <t>Symantec</t>
  </si>
  <si>
    <t>Tegron</t>
  </si>
  <si>
    <t>World Financial Group</t>
  </si>
  <si>
    <t>City of Seattle</t>
  </si>
  <si>
    <t>Sinai-Grace Hospital</t>
  </si>
  <si>
    <t>phi delta theta</t>
  </si>
  <si>
    <t>West Corp</t>
  </si>
  <si>
    <t>New Hope Community, Inc.</t>
  </si>
  <si>
    <t>Konica Minolta</t>
  </si>
  <si>
    <t>Heartland Dental</t>
  </si>
  <si>
    <t>Croop-Lafrance</t>
  </si>
  <si>
    <t>KCBS/KCAL-TV</t>
  </si>
  <si>
    <t>Milpitas Police Department</t>
  </si>
  <si>
    <t>PMF, Inc.</t>
  </si>
  <si>
    <t>waltz engineering</t>
  </si>
  <si>
    <t>COLSA Corporation</t>
  </si>
  <si>
    <t>hemlock semiconductor</t>
  </si>
  <si>
    <t>Air National Guard</t>
  </si>
  <si>
    <t>City of Steubenville</t>
  </si>
  <si>
    <t>Oregon Pacific Bank</t>
  </si>
  <si>
    <t>Hilmar Cheese</t>
  </si>
  <si>
    <t>eLoyalty</t>
  </si>
  <si>
    <t>Ann Taylor</t>
  </si>
  <si>
    <t>Chevron</t>
  </si>
  <si>
    <t>Qwest Communications</t>
  </si>
  <si>
    <t>CompuCom Systems</t>
  </si>
  <si>
    <t>Purdum Gray Ingledue</t>
  </si>
  <si>
    <t>Bank of Oklahoma</t>
  </si>
  <si>
    <t>Centro Civico of Amsterdam</t>
  </si>
  <si>
    <t>Department of Justice</t>
  </si>
  <si>
    <t>BW Technologies By Honeywell</t>
  </si>
  <si>
    <t>knights of columbus</t>
  </si>
  <si>
    <t>Answer Financial, Inc</t>
  </si>
  <si>
    <t>Mont Bleu</t>
  </si>
  <si>
    <t>south daytona police department</t>
  </si>
  <si>
    <t>Jacobs Engineering Grp.</t>
  </si>
  <si>
    <t>City of Sioux Falls</t>
  </si>
  <si>
    <t>Airtran Airways</t>
  </si>
  <si>
    <t>SYNERGY FLAVORS</t>
  </si>
  <si>
    <t>Colfax Corporation</t>
  </si>
  <si>
    <t>Lerner Corporation</t>
  </si>
  <si>
    <t>Pizza Restaurant</t>
  </si>
  <si>
    <t>Endeca Technologies</t>
  </si>
  <si>
    <t>Chrome Deposit Corperation</t>
  </si>
  <si>
    <t>RTC Group, Inc.</t>
  </si>
  <si>
    <t>Apollo Group</t>
  </si>
  <si>
    <t>Cole Taylor Bank</t>
  </si>
  <si>
    <t>Georgia State University</t>
  </si>
  <si>
    <t>Central Methodist University</t>
  </si>
  <si>
    <t>Western State Hospital</t>
  </si>
  <si>
    <t>world confections inc</t>
  </si>
  <si>
    <t>CHESAPEAKE</t>
  </si>
  <si>
    <t>State of California</t>
  </si>
  <si>
    <t>Childrens's Medical Center</t>
  </si>
  <si>
    <t>Catalina Marketing</t>
  </si>
  <si>
    <t>storage power battery</t>
  </si>
  <si>
    <t>Devonshire Real Estate</t>
  </si>
  <si>
    <t>SADDLEBACK MEMORIAL MEDICAL CENTER</t>
  </si>
  <si>
    <t>NMDP</t>
  </si>
  <si>
    <t>Oracle</t>
  </si>
  <si>
    <t>Kroger Co.</t>
  </si>
  <si>
    <t>State of New Jersey / DCF</t>
  </si>
  <si>
    <t>Piper Valve Systems</t>
  </si>
  <si>
    <t>Best Overnite Express</t>
  </si>
  <si>
    <t>ADM TRUCKING</t>
  </si>
  <si>
    <t>Wood, Herron &amp; Evans</t>
  </si>
  <si>
    <t>timberline Construction, Inc</t>
  </si>
  <si>
    <t>Colorado Mountain College</t>
  </si>
  <si>
    <t>BancorpSouth</t>
  </si>
  <si>
    <t>Cowles Co.</t>
  </si>
  <si>
    <t>Green Drake Corporation</t>
  </si>
  <si>
    <t>KENANSVILLE EQUIPMENT CO</t>
  </si>
  <si>
    <t>Del Taco Restaurant Services Corporation</t>
  </si>
  <si>
    <t>PEPECO ENERGY SERVICES</t>
  </si>
  <si>
    <t>Rutgers University</t>
  </si>
  <si>
    <t>Logan County Schools</t>
  </si>
  <si>
    <t>Pasco Middle School</t>
  </si>
  <si>
    <t>First Financial Bank</t>
  </si>
  <si>
    <t>OAI</t>
  </si>
  <si>
    <t>Advanced Technology Services</t>
  </si>
  <si>
    <t>Progress Foundation</t>
  </si>
  <si>
    <t>Northland Area Federal CU</t>
  </si>
  <si>
    <t>grass pad inc</t>
  </si>
  <si>
    <t>Houston NW Medical Center</t>
  </si>
  <si>
    <t>US Coast Guard</t>
  </si>
  <si>
    <t>retired from state of florida</t>
  </si>
  <si>
    <t>Sandoz Inc.</t>
  </si>
  <si>
    <t>KBI Sonic</t>
  </si>
  <si>
    <t>Dentsply International</t>
  </si>
  <si>
    <t>Citigroup</t>
  </si>
  <si>
    <t>harts hardware</t>
  </si>
  <si>
    <t>Futures through choices</t>
  </si>
  <si>
    <t>KOAT Channel 7</t>
  </si>
  <si>
    <t>medicab of rochester</t>
  </si>
  <si>
    <t>Bankers Life &amp; Casualty</t>
  </si>
  <si>
    <t>IHSS Public Authority</t>
  </si>
  <si>
    <t>Sepco erie</t>
  </si>
  <si>
    <t>Ark Christian Academy</t>
  </si>
  <si>
    <t>espey mfg</t>
  </si>
  <si>
    <t>Ophthalmic Management Company</t>
  </si>
  <si>
    <t>SALVATORE MILELLI</t>
  </si>
  <si>
    <t>lowes rdc961</t>
  </si>
  <si>
    <t>Borden Insurance</t>
  </si>
  <si>
    <t>Professional Support Inc</t>
  </si>
  <si>
    <t>U.S. Bank</t>
  </si>
  <si>
    <t>Village Toy Shop</t>
  </si>
  <si>
    <t>Burger King</t>
  </si>
  <si>
    <t>NetCom Learning</t>
  </si>
  <si>
    <t>wellsfargo</t>
  </si>
  <si>
    <t>Team Awesome Productions, Inc.</t>
  </si>
  <si>
    <t>Barnes &amp; Noble</t>
  </si>
  <si>
    <t>Walsh Offshore</t>
  </si>
  <si>
    <t>Stifel Nicolaus</t>
  </si>
  <si>
    <t>Creative Communications</t>
  </si>
  <si>
    <t>Jared</t>
  </si>
  <si>
    <t>Harris &amp; Fraser</t>
  </si>
  <si>
    <t>Mineola Animal Hospital</t>
  </si>
  <si>
    <t>Carlson, Calladine &amp; Peterson LLP</t>
  </si>
  <si>
    <t>MHNet</t>
  </si>
  <si>
    <t>Consumertrack</t>
  </si>
  <si>
    <t>Tony Taylor Insurance Services, Inc.</t>
  </si>
  <si>
    <t>State of Georgia</t>
  </si>
  <si>
    <t>Oceanside Unified School District</t>
  </si>
  <si>
    <t>U.S. Air Force</t>
  </si>
  <si>
    <t>Art Institute</t>
  </si>
  <si>
    <t>Ryland &amp; Merchak, P.C.</t>
  </si>
  <si>
    <t>Green For All</t>
  </si>
  <si>
    <t>HC2 Inc.</t>
  </si>
  <si>
    <t>New York City Dept of Transportation</t>
  </si>
  <si>
    <t>Pictopia</t>
  </si>
  <si>
    <t>San Juan County</t>
  </si>
  <si>
    <t>united health care</t>
  </si>
  <si>
    <t>Shawnee Health Service</t>
  </si>
  <si>
    <t>Heron Systems, Inc.</t>
  </si>
  <si>
    <t>Canon USA</t>
  </si>
  <si>
    <t>Marriott</t>
  </si>
  <si>
    <t>Vornado Realty Trust</t>
  </si>
  <si>
    <t>Beginning with Children Foundation</t>
  </si>
  <si>
    <t>Town of Millbury</t>
  </si>
  <si>
    <t>Community Bank</t>
  </si>
  <si>
    <t>Caymanarts Inc.</t>
  </si>
  <si>
    <t>University of Texas System</t>
  </si>
  <si>
    <t>Don's Seafood and Chicken</t>
  </si>
  <si>
    <t>PaleoSun, Inc.</t>
  </si>
  <si>
    <t>Credit Agricole Corp. Investment Bank</t>
  </si>
  <si>
    <t>Geosyntec Consultants</t>
  </si>
  <si>
    <t>LAKE AVENUE CHURCH</t>
  </si>
  <si>
    <t>Meetup</t>
  </si>
  <si>
    <t>Sensiba San Filippo, LLP</t>
  </si>
  <si>
    <t>Webtrends</t>
  </si>
  <si>
    <t>Memorial Sloan Kettering Cancer Center</t>
  </si>
  <si>
    <t>Taylor &amp; Francis</t>
  </si>
  <si>
    <t>ALLIANCE ENERGY</t>
  </si>
  <si>
    <t>International Fund Services</t>
  </si>
  <si>
    <t>Monitor Group</t>
  </si>
  <si>
    <t>Bluffton University</t>
  </si>
  <si>
    <t>The Broad Institutue</t>
  </si>
  <si>
    <t>AlliedBarton</t>
  </si>
  <si>
    <t>True North Advisors</t>
  </si>
  <si>
    <t>Pacific Clinics</t>
  </si>
  <si>
    <t>The University of Texas at Austin</t>
  </si>
  <si>
    <t>Dermatology Asspc</t>
  </si>
  <si>
    <t>Experian</t>
  </si>
  <si>
    <t>State Of Ca</t>
  </si>
  <si>
    <t>FileTrail, Inc.</t>
  </si>
  <si>
    <t>Lord Abbett</t>
  </si>
  <si>
    <t>University of Houston</t>
  </si>
  <si>
    <t>Borders Group</t>
  </si>
  <si>
    <t>State Compensation Insurance Fund</t>
  </si>
  <si>
    <t>BLS limousin servis</t>
  </si>
  <si>
    <t>United Bankers' Bank</t>
  </si>
  <si>
    <t>Airnamic Inc.</t>
  </si>
  <si>
    <t>Village Investment Partners</t>
  </si>
  <si>
    <t>Al Frank Asset Management, Inc.</t>
  </si>
  <si>
    <t>Wissahickon Cyclery</t>
  </si>
  <si>
    <t>Veterinary Specialty Center of Tucson</t>
  </si>
  <si>
    <t>Merrill Lynch</t>
  </si>
  <si>
    <t>LegalZoom.com</t>
  </si>
  <si>
    <t>Denver Regional Council of Governments</t>
  </si>
  <si>
    <t>Bellflower Unified School District</t>
  </si>
  <si>
    <t>Digitas Inc</t>
  </si>
  <si>
    <t>AC Square, Inc.</t>
  </si>
  <si>
    <t>Reiter Affiliated Companies</t>
  </si>
  <si>
    <t>Belly up</t>
  </si>
  <si>
    <t>Town of Boonton</t>
  </si>
  <si>
    <t>Lamplight Christian School</t>
  </si>
  <si>
    <t>Commission Junction</t>
  </si>
  <si>
    <t>Eyebeam Atelier</t>
  </si>
  <si>
    <t>bank of america</t>
  </si>
  <si>
    <t>Royal Realty corp.</t>
  </si>
  <si>
    <t>Edward Jones</t>
  </si>
  <si>
    <t>D L Adams Associates</t>
  </si>
  <si>
    <t>USCCB</t>
  </si>
  <si>
    <t>Solvaire Technologies</t>
  </si>
  <si>
    <t>IBEW Local 134</t>
  </si>
  <si>
    <t>Topway Enterprise</t>
  </si>
  <si>
    <t>Motorola Inc</t>
  </si>
  <si>
    <t>Wells Fargo Auto Finance</t>
  </si>
  <si>
    <t>CSKT</t>
  </si>
  <si>
    <t>UC Berkeley</t>
  </si>
  <si>
    <t>Village Transportation</t>
  </si>
  <si>
    <t>Glow Networks</t>
  </si>
  <si>
    <t>JV Henik Inc</t>
  </si>
  <si>
    <t>Spokane Falls Community College</t>
  </si>
  <si>
    <t>united nations</t>
  </si>
  <si>
    <t>thomas phifer and partners</t>
  </si>
  <si>
    <t>CUTCO CORP</t>
  </si>
  <si>
    <t>Precision Steel Mfg. Corp.</t>
  </si>
  <si>
    <t>Caesars Ent.</t>
  </si>
  <si>
    <t>United Technologies</t>
  </si>
  <si>
    <t>Digitaria Interactive</t>
  </si>
  <si>
    <t>Cambridge Associates</t>
  </si>
  <si>
    <t>Novogradac &amp; Company</t>
  </si>
  <si>
    <t>TravelCorp</t>
  </si>
  <si>
    <t>University of California, Santa Barbara</t>
  </si>
  <si>
    <t>Home Depot</t>
  </si>
  <si>
    <t>SmartPak</t>
  </si>
  <si>
    <t>holler honda</t>
  </si>
  <si>
    <t>Sony Online Entertainment</t>
  </si>
  <si>
    <t>Eight Cafe</t>
  </si>
  <si>
    <t>The State of New Jersey</t>
  </si>
  <si>
    <t>wachovia securities</t>
  </si>
  <si>
    <t>Plains Choice Auto Group, LLC</t>
  </si>
  <si>
    <t>Basic Energy Services</t>
  </si>
  <si>
    <t>JPMorganChase</t>
  </si>
  <si>
    <t>Redbird Boats</t>
  </si>
  <si>
    <t>Giant Steps Illinois, Inc.</t>
  </si>
  <si>
    <t>Scheitd&amp; Bachmann</t>
  </si>
  <si>
    <t>WCGME</t>
  </si>
  <si>
    <t>Friar Tuck Beverage</t>
  </si>
  <si>
    <t>Palo Verde Unified School District</t>
  </si>
  <si>
    <t>Total Terminals International, LLC</t>
  </si>
  <si>
    <t>SenDx Medical Inc</t>
  </si>
  <si>
    <t>Ripple IT</t>
  </si>
  <si>
    <t>Lindenmeyr Munroe</t>
  </si>
  <si>
    <t>The Bridge</t>
  </si>
  <si>
    <t>quick cable corparation</t>
  </si>
  <si>
    <t>Northrop Grumman</t>
  </si>
  <si>
    <t>Ennis Fine Furniture</t>
  </si>
  <si>
    <t>Wal-Mart Stores</t>
  </si>
  <si>
    <t>Isle of Capri Casinos</t>
  </si>
  <si>
    <t>Ewing Bros., Inc.</t>
  </si>
  <si>
    <t>HERMAN HEALTHCARE CENTER</t>
  </si>
  <si>
    <t>SCC Soft Computer</t>
  </si>
  <si>
    <t>A&amp;A Novato Inc.</t>
  </si>
  <si>
    <t>Atkins Engineering</t>
  </si>
  <si>
    <t>New Jersey Dept of Banking and Insurance</t>
  </si>
  <si>
    <t>chris's Smog Shop</t>
  </si>
  <si>
    <t>Cincinnati Police Department</t>
  </si>
  <si>
    <t>Kerman Unified School District</t>
  </si>
  <si>
    <t>JTSD</t>
  </si>
  <si>
    <t>Factset</t>
  </si>
  <si>
    <t>Giant Interactive</t>
  </si>
  <si>
    <t>MHMH</t>
  </si>
  <si>
    <t>RQ Construction, LLC</t>
  </si>
  <si>
    <t>First Data</t>
  </si>
  <si>
    <t>Studio Say So Inc</t>
  </si>
  <si>
    <t>Duval Multi-Residential Services Inc</t>
  </si>
  <si>
    <t>Goodwin Procter LLP</t>
  </si>
  <si>
    <t>Federal Judicial Center</t>
  </si>
  <si>
    <t>Inova Health Systems</t>
  </si>
  <si>
    <t>A Healthcare IT Company</t>
  </si>
  <si>
    <t>Loomis Sayles &amp; Co.</t>
  </si>
  <si>
    <t>ERNST &amp; YOUNG</t>
  </si>
  <si>
    <t>ANPAC</t>
  </si>
  <si>
    <t>StateStreet</t>
  </si>
  <si>
    <t>Adams Farm Animal Hospital</t>
  </si>
  <si>
    <t>Stargate Studios</t>
  </si>
  <si>
    <t>Expedia Inc.</t>
  </si>
  <si>
    <t>LPHI</t>
  </si>
  <si>
    <t>Whole Foods Market Inc</t>
  </si>
  <si>
    <t>City of Simi Valley</t>
  </si>
  <si>
    <t>Evins Communications, LTD</t>
  </si>
  <si>
    <t>c n j contracting co</t>
  </si>
  <si>
    <t>DTLA Motors Nissan</t>
  </si>
  <si>
    <t>EarthCalc Inc.</t>
  </si>
  <si>
    <t>Carat USA</t>
  </si>
  <si>
    <t>CCCS of San Francisco</t>
  </si>
  <si>
    <t>Roberts Markel PC</t>
  </si>
  <si>
    <t>Mayo Clinic</t>
  </si>
  <si>
    <t>SuperShuttle International, INC</t>
  </si>
  <si>
    <t>Leslie S. Kaya, CPA</t>
  </si>
  <si>
    <t>Charleston Area CVB</t>
  </si>
  <si>
    <t>BDE</t>
  </si>
  <si>
    <t>Tucson Medical Center</t>
  </si>
  <si>
    <t>ConocoPhillips</t>
  </si>
  <si>
    <t>Episcopal Day School</t>
  </si>
  <si>
    <t>Marcus Jewish Community Center of Atlant</t>
  </si>
  <si>
    <t>DISH Network, LLC</t>
  </si>
  <si>
    <t>Sensata Technologies Inc</t>
  </si>
  <si>
    <t>WM</t>
  </si>
  <si>
    <t>XPEM Inc.</t>
  </si>
  <si>
    <t>MicroStrategy, Inc</t>
  </si>
  <si>
    <t>Bass Pools Inc.</t>
  </si>
  <si>
    <t>Rapid Systems</t>
  </si>
  <si>
    <t>Montana State University</t>
  </si>
  <si>
    <t>PricewaterhouseCoopers</t>
  </si>
  <si>
    <t>Tolleson Wealth Management</t>
  </si>
  <si>
    <t>Maximus</t>
  </si>
  <si>
    <t>our lady of lourdes hospital</t>
  </si>
  <si>
    <t>K.G. Specialties</t>
  </si>
  <si>
    <t>Bentall Kennedy (US) LP</t>
  </si>
  <si>
    <t>Club Eight</t>
  </si>
  <si>
    <t>Sylvania Lighting Service</t>
  </si>
  <si>
    <t>RedVector.com</t>
  </si>
  <si>
    <t>SRA International, Inc.</t>
  </si>
  <si>
    <t>American Institute of Steel Construction</t>
  </si>
  <si>
    <t>West Virginia University</t>
  </si>
  <si>
    <t>Manpower</t>
  </si>
  <si>
    <t>Capital One Auto Finance</t>
  </si>
  <si>
    <t>Maxim Healthcare Servivces</t>
  </si>
  <si>
    <t>Collins, Butler &amp; Co., P.C.</t>
  </si>
  <si>
    <t>Conwest Resources  Inc.</t>
  </si>
  <si>
    <t>Continental for FIGA</t>
  </si>
  <si>
    <t>Whitfield Jack Jewellers</t>
  </si>
  <si>
    <t>Methodist Rehab Hospital</t>
  </si>
  <si>
    <t>EMC Corporation</t>
  </si>
  <si>
    <t>MaestroSoft, Inc.</t>
  </si>
  <si>
    <t>KS Industries, LP</t>
  </si>
  <si>
    <t>hudson city saving bank</t>
  </si>
  <si>
    <t>Wound Care Advantage</t>
  </si>
  <si>
    <t>Texas Roadhouse</t>
  </si>
  <si>
    <t>RINET Company, LLC</t>
  </si>
  <si>
    <t>Gilead Sciences</t>
  </si>
  <si>
    <t>The Argonaut Newspaper</t>
  </si>
  <si>
    <t>Chapman Care Center</t>
  </si>
  <si>
    <t>El Monte RV</t>
  </si>
  <si>
    <t>Tradebeam Inc</t>
  </si>
  <si>
    <t>Shaklee Corporation</t>
  </si>
  <si>
    <t>GTRR</t>
  </si>
  <si>
    <t>Clean Harbors</t>
  </si>
  <si>
    <t>King Soopers</t>
  </si>
  <si>
    <t>Crowne Plaza Hotel Englewood NJ</t>
  </si>
  <si>
    <t>Sheridan Auto Group</t>
  </si>
  <si>
    <t>Zen Solutions Inc.</t>
  </si>
  <si>
    <t>PureScience Applications, LLC</t>
  </si>
  <si>
    <t>preferred helath mate</t>
  </si>
  <si>
    <t>UPMC</t>
  </si>
  <si>
    <t>rachlin managemet</t>
  </si>
  <si>
    <t>Color Quick Printing</t>
  </si>
  <si>
    <t>Sonlife Prosthetics</t>
  </si>
  <si>
    <t>South Shore Mental Health</t>
  </si>
  <si>
    <t>Intrepid Control Systems</t>
  </si>
  <si>
    <t>department of health and human services</t>
  </si>
  <si>
    <t>Federal Home Loan Mortgage</t>
  </si>
  <si>
    <t>Michael Page International</t>
  </si>
  <si>
    <t>K-force</t>
  </si>
  <si>
    <t>Insider Guides</t>
  </si>
  <si>
    <t>SAIC Frederick, Inc.</t>
  </si>
  <si>
    <t>American Honda Finance</t>
  </si>
  <si>
    <t>RBS Sempra Commodities</t>
  </si>
  <si>
    <t>ellen elder care</t>
  </si>
  <si>
    <t>Jasa</t>
  </si>
  <si>
    <t>Mission Restaurant Supply</t>
  </si>
  <si>
    <t>LP&amp;D</t>
  </si>
  <si>
    <t>Chicago Bancorp</t>
  </si>
  <si>
    <t>Fayette County School District</t>
  </si>
  <si>
    <t>Melco Embroidery Systems</t>
  </si>
  <si>
    <t>sgk home solutions</t>
  </si>
  <si>
    <t>Bushman Products</t>
  </si>
  <si>
    <t>Hainesport Community Baptist Church</t>
  </si>
  <si>
    <t>ADC Corp</t>
  </si>
  <si>
    <t>Plaza Gifts and Jewelry</t>
  </si>
  <si>
    <t>Industry Built</t>
  </si>
  <si>
    <t>American Institutes for Research</t>
  </si>
  <si>
    <t>Colliers International</t>
  </si>
  <si>
    <t>Midwest Television</t>
  </si>
  <si>
    <t>GIBSON INTERIOR DESIGN</t>
  </si>
  <si>
    <t>American International Group</t>
  </si>
  <si>
    <t>Acushnet Golf</t>
  </si>
  <si>
    <t>United States Dept. of State</t>
  </si>
  <si>
    <t>AlixPartners, LLC</t>
  </si>
  <si>
    <t>Utah Department of Transportation</t>
  </si>
  <si>
    <t>Toshiba American Medical Systems</t>
  </si>
  <si>
    <t>bluebird holdings cmv llc</t>
  </si>
  <si>
    <t>Estee Lauder</t>
  </si>
  <si>
    <t>Aspire Technologies</t>
  </si>
  <si>
    <t>Fort Worth Tire &amp; Service Inc.</t>
  </si>
  <si>
    <t>SRA International</t>
  </si>
  <si>
    <t>Youth Contact</t>
  </si>
  <si>
    <t>celluphone</t>
  </si>
  <si>
    <t>Tradition Energy</t>
  </si>
  <si>
    <t>Ontario Reign Hockey Club</t>
  </si>
  <si>
    <t>IMS</t>
  </si>
  <si>
    <t>Chamber of Commerce Mountain View</t>
  </si>
  <si>
    <t>Daptiv, Inc.</t>
  </si>
  <si>
    <t>U.S. Bureau of Economic Analysis</t>
  </si>
  <si>
    <t>Livingston Services</t>
  </si>
  <si>
    <t>Far Niente Winery Inc</t>
  </si>
  <si>
    <t>Cardinal Health</t>
  </si>
  <si>
    <t>Bavarian Soundwerks, LLC</t>
  </si>
  <si>
    <t>PNC Bank, N.A.</t>
  </si>
  <si>
    <t>malouf ford-lincoln</t>
  </si>
  <si>
    <t>RBC Records</t>
  </si>
  <si>
    <t>burger king</t>
  </si>
  <si>
    <t>Mucasey &amp; Associates, Architects, inc.</t>
  </si>
  <si>
    <t>Charles River Laboratories</t>
  </si>
  <si>
    <t>Gouvis Engineering</t>
  </si>
  <si>
    <t>Aurora Health Care</t>
  </si>
  <si>
    <t>dotSyntax, LLC</t>
  </si>
  <si>
    <t>Crossix Solutions</t>
  </si>
  <si>
    <t>Northside Hospital</t>
  </si>
  <si>
    <t>Silicon Valley Bank</t>
  </si>
  <si>
    <t>Promisecare nj</t>
  </si>
  <si>
    <t>UPMC Presbyterian Shadyside</t>
  </si>
  <si>
    <t>Marks Paneth &amp; Shron, LLP</t>
  </si>
  <si>
    <t>Direct Capital Corp.</t>
  </si>
  <si>
    <t>Common Ground Community</t>
  </si>
  <si>
    <t>MRI SOFTWARE LLC</t>
  </si>
  <si>
    <t>Cison Inc</t>
  </si>
  <si>
    <t>martis camp</t>
  </si>
  <si>
    <t>UCLA Medical Center</t>
  </si>
  <si>
    <t>MBS ENTERPRISES.INC.</t>
  </si>
  <si>
    <t>Clean Air Concepts Inc</t>
  </si>
  <si>
    <t>DESI</t>
  </si>
  <si>
    <t>University of Chicago</t>
  </si>
  <si>
    <t>Papa Johns</t>
  </si>
  <si>
    <t>GWR Medical, Inc.</t>
  </si>
  <si>
    <t>Intouch wireless</t>
  </si>
  <si>
    <t>chartwells,compass group usa</t>
  </si>
  <si>
    <t>Bristol Myers Squibb Company</t>
  </si>
  <si>
    <t>Network Interpreting Service</t>
  </si>
  <si>
    <t>Whitechapel Gallery</t>
  </si>
  <si>
    <t>Gettysburg College</t>
  </si>
  <si>
    <t>WGTE Public Media</t>
  </si>
  <si>
    <t>ADESA Inc.</t>
  </si>
  <si>
    <t>Peninsula Regional Medical Center</t>
  </si>
  <si>
    <t>the Partnership for the Homeless</t>
  </si>
  <si>
    <t>luby's resturant</t>
  </si>
  <si>
    <t>S&amp;V Education Systems/ Middle GA Center</t>
  </si>
  <si>
    <t>st vincent painting co</t>
  </si>
  <si>
    <t>Odwalla</t>
  </si>
  <si>
    <t>North Central Correctional Institution</t>
  </si>
  <si>
    <t>Boss Business Services</t>
  </si>
  <si>
    <t>Bank of Texas</t>
  </si>
  <si>
    <t>MindTeck</t>
  </si>
  <si>
    <t>Western Communications, Inc.</t>
  </si>
  <si>
    <t>PwC</t>
  </si>
  <si>
    <t>Warwick Jewelers</t>
  </si>
  <si>
    <t>Prism Microsystems, Inc.</t>
  </si>
  <si>
    <t>Solari Enterprises Inc.</t>
  </si>
  <si>
    <t>LPL Financial</t>
  </si>
  <si>
    <t>The International Investment Group, Inc.</t>
  </si>
  <si>
    <t>gws</t>
  </si>
  <si>
    <t>Lowe's Home Improvement</t>
  </si>
  <si>
    <t>AEW Capital Management</t>
  </si>
  <si>
    <t>Clyde's of Gallery Place</t>
  </si>
  <si>
    <t>Taylor Olson Adkins Sralla &amp; Elam, LLP</t>
  </si>
  <si>
    <t>Compellent Technologies</t>
  </si>
  <si>
    <t>Oxnard Auto Brokers</t>
  </si>
  <si>
    <t>UWMF</t>
  </si>
  <si>
    <t>Department of Health and Human Services (HHS)</t>
  </si>
  <si>
    <t>SmartSign</t>
  </si>
  <si>
    <t>Auto-car Sale</t>
  </si>
  <si>
    <t>FXCM</t>
  </si>
  <si>
    <t>Commonwealth of Virginia</t>
  </si>
  <si>
    <t>UPS, Inc.</t>
  </si>
  <si>
    <t>Pemboke Real Estate</t>
  </si>
  <si>
    <t>Music Warehouse</t>
  </si>
  <si>
    <t>Mills Detective Agency, Inc.</t>
  </si>
  <si>
    <t>County Sanitation Districts of L.A. Co.</t>
  </si>
  <si>
    <t>CoStar Group, Inc.</t>
  </si>
  <si>
    <t>Leviton Manufacturing</t>
  </si>
  <si>
    <t>Huntington Beach Hospital</t>
  </si>
  <si>
    <t>Language Connections</t>
  </si>
  <si>
    <t>Ocean Pacific Notary Services, Inc.</t>
  </si>
  <si>
    <t>Chapman Ford Sales</t>
  </si>
  <si>
    <t>Ballwin Athletic Association</t>
  </si>
  <si>
    <t>Nett Solutions</t>
  </si>
  <si>
    <t>TeleSupport Services Inc.</t>
  </si>
  <si>
    <t>Gardner Pie Company</t>
  </si>
  <si>
    <t>TaskRabbit Inc</t>
  </si>
  <si>
    <t>mashantucket pequot gaming ent</t>
  </si>
  <si>
    <t>gyro express</t>
  </si>
  <si>
    <t>COMBINED COMPUTER RESOURCES</t>
  </si>
  <si>
    <t>don pablos</t>
  </si>
  <si>
    <t>US Attorney's Office</t>
  </si>
  <si>
    <t>ARM INC</t>
  </si>
  <si>
    <t>Friendship Baptist Church</t>
  </si>
  <si>
    <t>Osteria</t>
  </si>
  <si>
    <t>CamFlor Inc</t>
  </si>
  <si>
    <t>Kobe Steakhouse</t>
  </si>
  <si>
    <t>Strongbox Marketing Corp</t>
  </si>
  <si>
    <t>Johnson &amp; Johnson</t>
  </si>
  <si>
    <t>ACTIVE NETWORK INC</t>
  </si>
  <si>
    <t>New York University</t>
  </si>
  <si>
    <t>IRONWORKERS LOCAL UNION 79</t>
  </si>
  <si>
    <t>Delasoft Inc</t>
  </si>
  <si>
    <t>General Dynamics Information Technology</t>
  </si>
  <si>
    <t>Pepsico</t>
  </si>
  <si>
    <t>TC Global</t>
  </si>
  <si>
    <t>I Love Sushi</t>
  </si>
  <si>
    <t>G2</t>
  </si>
  <si>
    <t>First Student</t>
  </si>
  <si>
    <t>Itentive Healthcare Solutions</t>
  </si>
  <si>
    <t>indigo delivery services</t>
  </si>
  <si>
    <t>Assurant</t>
  </si>
  <si>
    <t>Dot/FAA</t>
  </si>
  <si>
    <t>Van Air Systems</t>
  </si>
  <si>
    <t>VETERANS ADMINISTRATION</t>
  </si>
  <si>
    <t>Veterans Affairs Department (VA)</t>
  </si>
  <si>
    <t>Bank of America Corp.</t>
  </si>
  <si>
    <t>MGM Resorts International</t>
  </si>
  <si>
    <t>McCausland Keen &amp; Buckman</t>
  </si>
  <si>
    <t>Flex Builders Inc.</t>
  </si>
  <si>
    <t>Lowes</t>
  </si>
  <si>
    <t>Delta Group</t>
  </si>
  <si>
    <t>Continental Carbonic Products</t>
  </si>
  <si>
    <t>BioPharm Systems</t>
  </si>
  <si>
    <t>jfk investment company</t>
  </si>
  <si>
    <t>BDC</t>
  </si>
  <si>
    <t>AJA Video Systems</t>
  </si>
  <si>
    <t>state of california</t>
  </si>
  <si>
    <t>City of Barstow</t>
  </si>
  <si>
    <t>tlc for pets</t>
  </si>
  <si>
    <t>HIXSON LUMBER</t>
  </si>
  <si>
    <t>City of Colorado Springs</t>
  </si>
  <si>
    <t>Hospital for Special Surgery</t>
  </si>
  <si>
    <t>Mars Snackfood North America</t>
  </si>
  <si>
    <t>Halliburton Energy</t>
  </si>
  <si>
    <t>Henderson State University</t>
  </si>
  <si>
    <t>United Water Company</t>
  </si>
  <si>
    <t>Modern Woodmen of America</t>
  </si>
  <si>
    <t>baldock health care center</t>
  </si>
  <si>
    <t>Weco Manuufacturing</t>
  </si>
  <si>
    <t>wolf camera and image</t>
  </si>
  <si>
    <t>FAA</t>
  </si>
  <si>
    <t>Desert Orthopaedic Center</t>
  </si>
  <si>
    <t>Darden Restaurants Inc. (Longhorn Steak)</t>
  </si>
  <si>
    <t>Richland Manor Health Campus</t>
  </si>
  <si>
    <t>MarketFinders</t>
  </si>
  <si>
    <t>LAWRENCE BERKELEY NATIONAL LABORATORY</t>
  </si>
  <si>
    <t>Medical Clinic of Redlands/Urgent Care</t>
  </si>
  <si>
    <t>palladia,inc</t>
  </si>
  <si>
    <t>nulook decorating,painting</t>
  </si>
  <si>
    <t>Hope for Tomorrow (a Christian child placing agency)</t>
  </si>
  <si>
    <t>PolyOne</t>
  </si>
  <si>
    <t>Lamden Property Management</t>
  </si>
  <si>
    <t>Youth Education in the Arts</t>
  </si>
  <si>
    <t>NCS Corporation</t>
  </si>
  <si>
    <t>City of Paris</t>
  </si>
  <si>
    <t>EMD Chemicals</t>
  </si>
  <si>
    <t>Stanford Hospital &amp; Clinics</t>
  </si>
  <si>
    <t>Sorren's Ford</t>
  </si>
  <si>
    <t>Stillwater Medical Center</t>
  </si>
  <si>
    <t>Winkelmann Realty</t>
  </si>
  <si>
    <t>Cooper Standard Automotive</t>
  </si>
  <si>
    <t>Premier Security Services</t>
  </si>
  <si>
    <t>morongo casino</t>
  </si>
  <si>
    <t>Enterprise Rent-A-Car</t>
  </si>
  <si>
    <t>Klein ISD</t>
  </si>
  <si>
    <t>data net</t>
  </si>
  <si>
    <t>Advantage Sales &amp; Marketing</t>
  </si>
  <si>
    <t>Boys and Girls Club of America</t>
  </si>
  <si>
    <t>Sycuan Casino</t>
  </si>
  <si>
    <t>Allergan</t>
  </si>
  <si>
    <t>Quality Security Solutions</t>
  </si>
  <si>
    <t>jim s coffee shop</t>
  </si>
  <si>
    <t>SHALIMAR JEWELERS</t>
  </si>
  <si>
    <t>Ice Services, Inc.</t>
  </si>
  <si>
    <t>Metroclean Commercial Building Services</t>
  </si>
  <si>
    <t>Next Wave</t>
  </si>
  <si>
    <t>The Johns Hopkins University</t>
  </si>
  <si>
    <t>Integrity Funding, LLC</t>
  </si>
  <si>
    <t>Cablevision</t>
  </si>
  <si>
    <t>Mercy Hospital of Buffalo</t>
  </si>
  <si>
    <t>Prestige Installations, Inc</t>
  </si>
  <si>
    <t>Con-way Freight</t>
  </si>
  <si>
    <t>Armand morin network</t>
  </si>
  <si>
    <t>poeple link</t>
  </si>
  <si>
    <t>State of CT</t>
  </si>
  <si>
    <t>Hewlett Packard</t>
  </si>
  <si>
    <t>ITI Inc</t>
  </si>
  <si>
    <t>Benco Dental Co</t>
  </si>
  <si>
    <t>Columbia County School Board- Ft. White</t>
  </si>
  <si>
    <t>AT and T</t>
  </si>
  <si>
    <t>pepperdine university</t>
  </si>
  <si>
    <t>Pajaro Valley Unified School District</t>
  </si>
  <si>
    <t>acme truck line inc</t>
  </si>
  <si>
    <t>Department of the Navy</t>
  </si>
  <si>
    <t>Clearwire</t>
  </si>
  <si>
    <t>Springfield Hospital</t>
  </si>
  <si>
    <t>Department of Defense</t>
  </si>
  <si>
    <t>Click 3X</t>
  </si>
  <si>
    <t>Oregon State University</t>
  </si>
  <si>
    <t>PNC Bank,N.A.</t>
  </si>
  <si>
    <t>Valassis</t>
  </si>
  <si>
    <t>Miken Technologies</t>
  </si>
  <si>
    <t>St. Vincent's Medical Center</t>
  </si>
  <si>
    <t>Caterpillar</t>
  </si>
  <si>
    <t>US Social Security Administration</t>
  </si>
  <si>
    <t>Cross Telecom</t>
  </si>
  <si>
    <t>Borton-Lawson Engineering</t>
  </si>
  <si>
    <t>Free Press</t>
  </si>
  <si>
    <t>Smyth County Schools</t>
  </si>
  <si>
    <t>McKinney ISD</t>
  </si>
  <si>
    <t>C.H. Robinson Worldwide Inc.</t>
  </si>
  <si>
    <t>Texas Tech HSC School of Nursing</t>
  </si>
  <si>
    <t>Quality Gin Inc.</t>
  </si>
  <si>
    <t>Bureau of Land Management</t>
  </si>
  <si>
    <t>Volunteer of America</t>
  </si>
  <si>
    <t>National Marrow Donor Program</t>
  </si>
  <si>
    <t>Javataza, LLC</t>
  </si>
  <si>
    <t>Kunkel Miller &amp; Hament</t>
  </si>
  <si>
    <t>city of rowlett</t>
  </si>
  <si>
    <t>Wellston City Schools</t>
  </si>
  <si>
    <t>Temple University</t>
  </si>
  <si>
    <t>The School Board of Sarasota County</t>
  </si>
  <si>
    <t>Seattle Fire Department</t>
  </si>
  <si>
    <t>golden nugget casino</t>
  </si>
  <si>
    <t>HCC</t>
  </si>
  <si>
    <t>Brett Sports</t>
  </si>
  <si>
    <t>Blue State Digital</t>
  </si>
  <si>
    <t>Sarasota Memorial Healthcare System</t>
  </si>
  <si>
    <t>Imaging Business Machines</t>
  </si>
  <si>
    <t>Tallahassee Community College</t>
  </si>
  <si>
    <t>Freeport McMoran</t>
  </si>
  <si>
    <t>seneca insurance company</t>
  </si>
  <si>
    <t>Pasco County Schools</t>
  </si>
  <si>
    <t>Usc university hospital</t>
  </si>
  <si>
    <t>Donor Network of Arizona</t>
  </si>
  <si>
    <t>Synergetics, Inc</t>
  </si>
  <si>
    <t>CHR Solutions, Inc.</t>
  </si>
  <si>
    <t>YCLTC</t>
  </si>
  <si>
    <t>B.B. Chemicals, Inc.</t>
  </si>
  <si>
    <t>melick-tully and assoc</t>
  </si>
  <si>
    <t>Aap st Mary corp</t>
  </si>
  <si>
    <t>COLLEGESOURCE, INC.</t>
  </si>
  <si>
    <t>Scranton Orthopaedics</t>
  </si>
  <si>
    <t>Honda Transmission</t>
  </si>
  <si>
    <t>njsea</t>
  </si>
  <si>
    <t>Chase Corporation</t>
  </si>
  <si>
    <t>NASA</t>
  </si>
  <si>
    <t>BCD Travel</t>
  </si>
  <si>
    <t>Ford Motor Comp.</t>
  </si>
  <si>
    <t>Town of Wellfleet, Massachusetts</t>
  </si>
  <si>
    <t>Interpublic Group of Companies</t>
  </si>
  <si>
    <t>Viskase Companies</t>
  </si>
  <si>
    <t>MODESTO IRRIGATION DISTRICT</t>
  </si>
  <si>
    <t>ALLtra Corp.</t>
  </si>
  <si>
    <t>Connolly Bove Lodge &amp; Hutz</t>
  </si>
  <si>
    <t>American Medical Response</t>
  </si>
  <si>
    <t>Allegis Group Services</t>
  </si>
  <si>
    <t>Strictly Business Computer Systems</t>
  </si>
  <si>
    <t>UNC Chapel Hill</t>
  </si>
  <si>
    <t>CALco</t>
  </si>
  <si>
    <t>Red Ventures</t>
  </si>
  <si>
    <t>Circle four farms</t>
  </si>
  <si>
    <t>Little Rock School District</t>
  </si>
  <si>
    <t>The Canyon at PeacePark</t>
  </si>
  <si>
    <t>Sony Corporation</t>
  </si>
  <si>
    <t>Agape Employment</t>
  </si>
  <si>
    <t>RJL Wealth Management, LLC</t>
  </si>
  <si>
    <t>Southern California Edison</t>
  </si>
  <si>
    <t>CAO</t>
  </si>
  <si>
    <t>Accurate Industries</t>
  </si>
  <si>
    <t>Douglas County Public Library</t>
  </si>
  <si>
    <t>Haley Builders</t>
  </si>
  <si>
    <t>MGIC Insurance</t>
  </si>
  <si>
    <t>Blackhawk Network</t>
  </si>
  <si>
    <t>rivercross hospice</t>
  </si>
  <si>
    <t>A. Schulman, Inc.</t>
  </si>
  <si>
    <t>United Insurance</t>
  </si>
  <si>
    <t>Richly Interactive, Inc.</t>
  </si>
  <si>
    <t>Amalgamated Bank</t>
  </si>
  <si>
    <t>Guilford County Schools</t>
  </si>
  <si>
    <t>Halliburton</t>
  </si>
  <si>
    <t>The Just Company</t>
  </si>
  <si>
    <t>U.S. Treasury Department</t>
  </si>
  <si>
    <t>Rialto unified School District</t>
  </si>
  <si>
    <t>urban associates</t>
  </si>
  <si>
    <t>shopzilla.com</t>
  </si>
  <si>
    <t>Javed Corporation</t>
  </si>
  <si>
    <t>The Monitor</t>
  </si>
  <si>
    <t>Woda Construction, Inc</t>
  </si>
  <si>
    <t>Davincian Tech</t>
  </si>
  <si>
    <t>County of Riverside DPSS</t>
  </si>
  <si>
    <t>LCM Architects</t>
  </si>
  <si>
    <t>Mainfreight</t>
  </si>
  <si>
    <t>Small Law Firm</t>
  </si>
  <si>
    <t>Watch Systems</t>
  </si>
  <si>
    <t>E-Z Rent-A-Car</t>
  </si>
  <si>
    <t>UNITED TRANZACTIONS</t>
  </si>
  <si>
    <t>Half hollow hills school district</t>
  </si>
  <si>
    <t>US Government Maxwell AFB, AL</t>
  </si>
  <si>
    <t>Gwinnett County BOE - Mill Creek HS</t>
  </si>
  <si>
    <t>Army National Guard</t>
  </si>
  <si>
    <t>WILL-BURT</t>
  </si>
  <si>
    <t>Eastside Cannery Casino</t>
  </si>
  <si>
    <t>Department of Veteranss Affairs</t>
  </si>
  <si>
    <t>The John Marshall Law School</t>
  </si>
  <si>
    <t>Applebees</t>
  </si>
  <si>
    <t>Palletized Trucking Inc</t>
  </si>
  <si>
    <t>NRG Energy</t>
  </si>
  <si>
    <t>Hilmar Cheese Company</t>
  </si>
  <si>
    <t>american airlines</t>
  </si>
  <si>
    <t>NetJets</t>
  </si>
  <si>
    <t>WEGMANS</t>
  </si>
  <si>
    <t>Randstad</t>
  </si>
  <si>
    <t>Levi Strauss &amp; Co.</t>
  </si>
  <si>
    <t>First Data Corporation</t>
  </si>
  <si>
    <t>The Vanguard Group</t>
  </si>
  <si>
    <t>American General Life &amp; Accident</t>
  </si>
  <si>
    <t>Primarily Kids Preschool</t>
  </si>
  <si>
    <t>Thomson Reuters</t>
  </si>
  <si>
    <t>Aspen Marketing Service</t>
  </si>
  <si>
    <t>Commonwealth of Pennsylvania</t>
  </si>
  <si>
    <t>Calyon Securities</t>
  </si>
  <si>
    <t>Team Industries</t>
  </si>
  <si>
    <t>County of Orange</t>
  </si>
  <si>
    <t>ALABAMA ARMY NATIONAL GUARD</t>
  </si>
  <si>
    <t>Town of Greene</t>
  </si>
  <si>
    <t>Burton Claim Service</t>
  </si>
  <si>
    <t>Middletown USD</t>
  </si>
  <si>
    <t>Industry Systems</t>
  </si>
  <si>
    <t>US ARMY</t>
  </si>
  <si>
    <t>HealthyPets,Inc</t>
  </si>
  <si>
    <t>Chattahoochee Technical College</t>
  </si>
  <si>
    <t>University of North America</t>
  </si>
  <si>
    <t>Professional Networks, Inc.</t>
  </si>
  <si>
    <t>New River Regional Jail</t>
  </si>
  <si>
    <t>Keiser University</t>
  </si>
  <si>
    <t>NYC Department of Education</t>
  </si>
  <si>
    <t>Social Security Administration</t>
  </si>
  <si>
    <t>Mississippi State University</t>
  </si>
  <si>
    <t>Bristol Design Build Services</t>
  </si>
  <si>
    <t>Visa Usa</t>
  </si>
  <si>
    <t>MADATIN GRORMET</t>
  </si>
  <si>
    <t>PCG</t>
  </si>
  <si>
    <t>Phil Bruder, MD</t>
  </si>
  <si>
    <t>Berkeley Unified - Berkeley High</t>
  </si>
  <si>
    <t>Dreyer's Grand Ice Cream</t>
  </si>
  <si>
    <t>Kingsbury Animal Hospital</t>
  </si>
  <si>
    <t>Blue Star Energy</t>
  </si>
  <si>
    <t>Veterans Medical Research Foundation</t>
  </si>
  <si>
    <t>Castfire</t>
  </si>
  <si>
    <t>Arte Salon</t>
  </si>
  <si>
    <t>Charles River</t>
  </si>
  <si>
    <t>Rockingham County Public Schools</t>
  </si>
  <si>
    <t>United States Navy</t>
  </si>
  <si>
    <t>21st Amendment Brewery</t>
  </si>
  <si>
    <t>dr. behravan</t>
  </si>
  <si>
    <t>Scripps Networks Interactive</t>
  </si>
  <si>
    <t>HP</t>
  </si>
  <si>
    <t>Malcolm Pirnie Inc</t>
  </si>
  <si>
    <t>Yellowstone Club</t>
  </si>
  <si>
    <t>Datalabs Inc, C/O Perceptive Informatics</t>
  </si>
  <si>
    <t>SCUHS</t>
  </si>
  <si>
    <t>Valley National Bank</t>
  </si>
  <si>
    <t>San Marcos Unified School District</t>
  </si>
  <si>
    <t>City of Walnut Creek</t>
  </si>
  <si>
    <t>American Conservatory Theater</t>
  </si>
  <si>
    <t>Northwest Community Credit Union</t>
  </si>
  <si>
    <t>JPMorgan Securities LLC</t>
  </si>
  <si>
    <t>La Fitness Wyomissing</t>
  </si>
  <si>
    <t>JP Morgan</t>
  </si>
  <si>
    <t>sparks steak house</t>
  </si>
  <si>
    <t>MWH Global</t>
  </si>
  <si>
    <t>AAA Mid-Atlantic</t>
  </si>
  <si>
    <t>DSS, inc.</t>
  </si>
  <si>
    <t>Woodridge School District #68</t>
  </si>
  <si>
    <t>All Trade Inc</t>
  </si>
  <si>
    <t>Trader Joes</t>
  </si>
  <si>
    <t>SHI International</t>
  </si>
  <si>
    <t>Nielsen Beaumont Marine, Inc.</t>
  </si>
  <si>
    <t>CIRTEC Medical Systems</t>
  </si>
  <si>
    <t>San Francisco Friends School</t>
  </si>
  <si>
    <t>Paragon Honda</t>
  </si>
  <si>
    <t>Clear Channel</t>
  </si>
  <si>
    <t>A.I.G</t>
  </si>
  <si>
    <t>Financial Engines</t>
  </si>
  <si>
    <t>Regulatory Affairs Professionals Society</t>
  </si>
  <si>
    <t>SNL Financial</t>
  </si>
  <si>
    <t>Willamette University</t>
  </si>
  <si>
    <t>Innersync Studio</t>
  </si>
  <si>
    <t>Time Inc</t>
  </si>
  <si>
    <t>Blackboard</t>
  </si>
  <si>
    <t>Evvia Ltd</t>
  </si>
  <si>
    <t>trinitas medical center</t>
  </si>
  <si>
    <t>John Deere</t>
  </si>
  <si>
    <t>A&amp;E Group, LLC</t>
  </si>
  <si>
    <t>TSM Corporation</t>
  </si>
  <si>
    <t>Mountain Park Health Center</t>
  </si>
  <si>
    <t>Cleveland Clinic</t>
  </si>
  <si>
    <t>NYC Department of Education, P.S. 33x</t>
  </si>
  <si>
    <t>Allan Hancock College</t>
  </si>
  <si>
    <t>University of Hartford</t>
  </si>
  <si>
    <t>Second Baptist Church</t>
  </si>
  <si>
    <t>Banfield</t>
  </si>
  <si>
    <t>Linde Process Plants</t>
  </si>
  <si>
    <t>Bank of New York Mellon</t>
  </si>
  <si>
    <t>Florida Hospital Memorial Medical Center</t>
  </si>
  <si>
    <t>Med-Legal, Inc.</t>
  </si>
  <si>
    <t>UCSF</t>
  </si>
  <si>
    <t>national renewable energy laboratory</t>
  </si>
  <si>
    <t>Lifechek Pharmacy</t>
  </si>
  <si>
    <t>University of Colorado</t>
  </si>
  <si>
    <t>Hire Counsel</t>
  </si>
  <si>
    <t>Sony Pictures Television</t>
  </si>
  <si>
    <t>Red Wing Public School</t>
  </si>
  <si>
    <t>SPX Corporation</t>
  </si>
  <si>
    <t>Raoul's Restaurant</t>
  </si>
  <si>
    <t>Cokinos, Bosien &amp; Young</t>
  </si>
  <si>
    <t>Merced Union High School District</t>
  </si>
  <si>
    <t>pioneer electronics</t>
  </si>
  <si>
    <t>City of Redondo Beach</t>
  </si>
  <si>
    <t>Macerich</t>
  </si>
  <si>
    <t>Trinnovations Inc.</t>
  </si>
  <si>
    <t>Great Bridge Baptist Church</t>
  </si>
  <si>
    <t>eshelman transportation</t>
  </si>
  <si>
    <t>Princeton Consultants, Inc</t>
  </si>
  <si>
    <t>Merck Pharmaceuticals</t>
  </si>
  <si>
    <t>University of Southern California</t>
  </si>
  <si>
    <t>inland label</t>
  </si>
  <si>
    <t>Reflectx Staffing</t>
  </si>
  <si>
    <t>Fedder's Jewelers</t>
  </si>
  <si>
    <t>Nova Pension Consulting</t>
  </si>
  <si>
    <t>WCDO BROADCASTING</t>
  </si>
  <si>
    <t>Molins Richmond</t>
  </si>
  <si>
    <t>San Jose Unified School District</t>
  </si>
  <si>
    <t>Marquis Software Solutions Inc</t>
  </si>
  <si>
    <t>carlyle</t>
  </si>
  <si>
    <t>Vibra Hospital</t>
  </si>
  <si>
    <t>aNetworks Inc</t>
  </si>
  <si>
    <t>select</t>
  </si>
  <si>
    <t>72andSunny</t>
  </si>
  <si>
    <t>Oracle USA, Inc</t>
  </si>
  <si>
    <t>PG&amp;E</t>
  </si>
  <si>
    <t>Amazon.com</t>
  </si>
  <si>
    <t>USGC</t>
  </si>
  <si>
    <t>Keyes European Mercedes Benz</t>
  </si>
  <si>
    <t>Moody's</t>
  </si>
  <si>
    <t>Capital Group Companies</t>
  </si>
  <si>
    <t>PERRYTON FEEDERS LLC</t>
  </si>
  <si>
    <t>post fall school district</t>
  </si>
  <si>
    <t>Columbia College</t>
  </si>
  <si>
    <t>Consensus Inc.</t>
  </si>
  <si>
    <t>presbyterian st.lukes hospital</t>
  </si>
  <si>
    <t>Sterling dry cleaner</t>
  </si>
  <si>
    <t>KKAJ</t>
  </si>
  <si>
    <t>Tyco FCU</t>
  </si>
  <si>
    <t>Youth Empowerment Project</t>
  </si>
  <si>
    <t>HNTB</t>
  </si>
  <si>
    <t>Republic Airways Holdings</t>
  </si>
  <si>
    <t>Sarasota County School District</t>
  </si>
  <si>
    <t>New York State Dept of Health--HRI</t>
  </si>
  <si>
    <t>Broward College</t>
  </si>
  <si>
    <t>De Lage Landen Financial Services</t>
  </si>
  <si>
    <t>T-Systems North America, Inc.</t>
  </si>
  <si>
    <t>Compliance 360</t>
  </si>
  <si>
    <t>INVEST Financial Corporation</t>
  </si>
  <si>
    <t>Cyber International Technologies</t>
  </si>
  <si>
    <t>Hillsides Home for Children</t>
  </si>
  <si>
    <t>Carnegie Mellon University</t>
  </si>
  <si>
    <t>Recreation Equipment Inc</t>
  </si>
  <si>
    <t>Colorado Fondue Company</t>
  </si>
  <si>
    <t>MEDomics, LLC</t>
  </si>
  <si>
    <t>HMMY Property Management Corp</t>
  </si>
  <si>
    <t>Lockheed Martin Corp./DCR Inc.</t>
  </si>
  <si>
    <t>cirkle k</t>
  </si>
  <si>
    <t>The Judge Group</t>
  </si>
  <si>
    <t>Clark County Nevada</t>
  </si>
  <si>
    <t>Grenzebach Glier and Associates</t>
  </si>
  <si>
    <t>Medina Valley ISD</t>
  </si>
  <si>
    <t>Zeno Group, Inc</t>
  </si>
  <si>
    <t>The Right Solutions</t>
  </si>
  <si>
    <t>Felician College</t>
  </si>
  <si>
    <t>ARM ELECTRONICS</t>
  </si>
  <si>
    <t>George Washington University</t>
  </si>
  <si>
    <t>NYC Municipal Water Finance Authority</t>
  </si>
  <si>
    <t>MOARK LLC</t>
  </si>
  <si>
    <t>Protective Life Corporation</t>
  </si>
  <si>
    <t>Phillips &amp; Cohen LLP</t>
  </si>
  <si>
    <t>West Metro Education Partners</t>
  </si>
  <si>
    <t>Aventura Hospital</t>
  </si>
  <si>
    <t>NYU Medical Center</t>
  </si>
  <si>
    <t>Creative Identity</t>
  </si>
  <si>
    <t>gregs collision center</t>
  </si>
  <si>
    <t>Tomblin, Farmer &amp; Morris, PLLC</t>
  </si>
  <si>
    <t>Jacobs Engineering</t>
  </si>
  <si>
    <t>SelectMinds</t>
  </si>
  <si>
    <t>Brand X Communications</t>
  </si>
  <si>
    <t>The University of Chicago</t>
  </si>
  <si>
    <t>GameStop</t>
  </si>
  <si>
    <t>Berlin Ramos &amp; Co</t>
  </si>
  <si>
    <t>AMBITECH</t>
  </si>
  <si>
    <t>Fairfax County Public Schools</t>
  </si>
  <si>
    <t>FirstMerit Bank</t>
  </si>
  <si>
    <t>The Fay School</t>
  </si>
  <si>
    <t>Lighthouse healthcare</t>
  </si>
  <si>
    <t>Richard W. Gibson, Attorney at Law</t>
  </si>
  <si>
    <t>American Marketing Systems</t>
  </si>
  <si>
    <t>Park Nicollet Health Services</t>
  </si>
  <si>
    <t>Mazda North American Operations</t>
  </si>
  <si>
    <t>Myrtle Beach Pelicans</t>
  </si>
  <si>
    <t>Regency Agency</t>
  </si>
  <si>
    <t>Arthur J Gallagher Risk Management</t>
  </si>
  <si>
    <t>St Joseph Homecare Network</t>
  </si>
  <si>
    <t>First Trinity Evangelical-Lutheran Church</t>
  </si>
  <si>
    <t>Lawrence Berkeley National Laboratory</t>
  </si>
  <si>
    <t>MACTEC</t>
  </si>
  <si>
    <t>Interfaith Youth Core</t>
  </si>
  <si>
    <t>STV Incorporated</t>
  </si>
  <si>
    <t>Digital Media</t>
  </si>
  <si>
    <t>heartshare human service of new york</t>
  </si>
  <si>
    <t>hellmann worldwide logistics</t>
  </si>
  <si>
    <t>Baker &amp; McKenzie LLP</t>
  </si>
  <si>
    <t>Duane Morris LLP</t>
  </si>
  <si>
    <t>Florida Supreme Court</t>
  </si>
  <si>
    <t>Fallbrook Union High School District</t>
  </si>
  <si>
    <t>Kaufman Bros.</t>
  </si>
  <si>
    <t>Yakima School District</t>
  </si>
  <si>
    <t>JTM Pro Carpet</t>
  </si>
  <si>
    <t>Nationwide Insurance</t>
  </si>
  <si>
    <t>TechMahindra(America) Inc</t>
  </si>
  <si>
    <t>BAE Systems</t>
  </si>
  <si>
    <t>Delaware Flooring Re:Source</t>
  </si>
  <si>
    <t>us postal service</t>
  </si>
  <si>
    <t>First Full Gospel Church of Austin</t>
  </si>
  <si>
    <t>City of East Palo Alto</t>
  </si>
  <si>
    <t>The Irvine Company</t>
  </si>
  <si>
    <t>Play N Trade Video Games</t>
  </si>
  <si>
    <t>General Electric Company</t>
  </si>
  <si>
    <t>University of New Mexico Hospital</t>
  </si>
  <si>
    <t>AHRC</t>
  </si>
  <si>
    <t>F5</t>
  </si>
  <si>
    <t>XYPRO Technology Corporation</t>
  </si>
  <si>
    <t>Brenntag Mid-Sout</t>
  </si>
  <si>
    <t>Vernon College</t>
  </si>
  <si>
    <t>Hill Air Force Base</t>
  </si>
  <si>
    <t>Cocoa Beach Brewing Company</t>
  </si>
  <si>
    <t>Golden State Overnight</t>
  </si>
  <si>
    <t>Fanwood Animal Hospital</t>
  </si>
  <si>
    <t>N/A</t>
  </si>
  <si>
    <t>Massachusetts General Hospital</t>
  </si>
  <si>
    <t>KPMG LLP</t>
  </si>
  <si>
    <t>quality calibration service</t>
  </si>
  <si>
    <t>Panther II Transportation</t>
  </si>
  <si>
    <t>echols glass</t>
  </si>
  <si>
    <t>dr sandra everett</t>
  </si>
  <si>
    <t>Vinculums</t>
  </si>
  <si>
    <t>Level 3 Communications</t>
  </si>
  <si>
    <t>Catholic Charities</t>
  </si>
  <si>
    <t>NJ Department of Corrections Southern St</t>
  </si>
  <si>
    <t>Executive Appraisal Services</t>
  </si>
  <si>
    <t>Gwinnett County Public Utilities</t>
  </si>
  <si>
    <t>Sacred Heart Hospital</t>
  </si>
  <si>
    <t>Shea Homes</t>
  </si>
  <si>
    <t>Taylor Morrison</t>
  </si>
  <si>
    <t>Adair Holdings Inc.</t>
  </si>
  <si>
    <t>Mayo Clinic Rochester</t>
  </si>
  <si>
    <t>NH GOP</t>
  </si>
  <si>
    <t>ups</t>
  </si>
  <si>
    <t>walgreens</t>
  </si>
  <si>
    <t>Advance Auto Parts</t>
  </si>
  <si>
    <t>U.S. department of Justice</t>
  </si>
  <si>
    <t>CAREFISRT</t>
  </si>
  <si>
    <t>PCI</t>
  </si>
  <si>
    <t>Desert Plumbing and Heating</t>
  </si>
  <si>
    <t>Sprint Nextel</t>
  </si>
  <si>
    <t>Washington Development Industry Council</t>
  </si>
  <si>
    <t>Law Offices Of Gregory Yates</t>
  </si>
  <si>
    <t>Eden prairie Montessorie learning center</t>
  </si>
  <si>
    <t>Summerlin Hospital Medical Center</t>
  </si>
  <si>
    <t>Sun Life Financial</t>
  </si>
  <si>
    <t>Data Systems International</t>
  </si>
  <si>
    <t>Friedkin Business Services</t>
  </si>
  <si>
    <t>Service By Air Inc</t>
  </si>
  <si>
    <t>pechanga resort &amp; casino</t>
  </si>
  <si>
    <t>Go Daddy Inc</t>
  </si>
  <si>
    <t>Startek</t>
  </si>
  <si>
    <t>American Savings Bank</t>
  </si>
  <si>
    <t>South Bay Cable Corp</t>
  </si>
  <si>
    <t>Autologue Computer Systems</t>
  </si>
  <si>
    <t>millercoors</t>
  </si>
  <si>
    <t>City Of Denver</t>
  </si>
  <si>
    <t>polaski dental group</t>
  </si>
  <si>
    <t>p.s.e. &amp; g.</t>
  </si>
  <si>
    <t>Allstate Insurance Company</t>
  </si>
  <si>
    <t>U.S. DEPARTMENT OF AGRICULTURE</t>
  </si>
  <si>
    <t>Bimbo Bakeries USA</t>
  </si>
  <si>
    <t>The Mitas Group</t>
  </si>
  <si>
    <t>Federal Bureau Of Investigation</t>
  </si>
  <si>
    <t>Mayo Clinic Arizona</t>
  </si>
  <si>
    <t>Guardsmark, LLC</t>
  </si>
  <si>
    <t>ECSI, Inc</t>
  </si>
  <si>
    <t>VA Southern Nevada Healthcare System</t>
  </si>
  <si>
    <t>CMC</t>
  </si>
  <si>
    <t>Cargill, Incorporated</t>
  </si>
  <si>
    <t>Univ of Arkansas for Medical Sciences</t>
  </si>
  <si>
    <t>Apple</t>
  </si>
  <si>
    <t>Lockheed Martin Aeronautics</t>
  </si>
  <si>
    <t>HealthSource</t>
  </si>
  <si>
    <t>Adam Jensen</t>
  </si>
  <si>
    <t>madera superior court</t>
  </si>
  <si>
    <t>Starmark Cabinetry</t>
  </si>
  <si>
    <t>Sitesafe</t>
  </si>
  <si>
    <t>School District Of Hillsborough County</t>
  </si>
  <si>
    <t>Xerox</t>
  </si>
  <si>
    <t>City of Reno</t>
  </si>
  <si>
    <t>Spectra Logic</t>
  </si>
  <si>
    <t>UnitedHealth Group</t>
  </si>
  <si>
    <t>Gilmore &amp; Associates, Inc.</t>
  </si>
  <si>
    <t>American Lifting Products</t>
  </si>
  <si>
    <t>GTSI</t>
  </si>
  <si>
    <t>American Express</t>
  </si>
  <si>
    <t>Wiggin &amp; Nourie, PA</t>
  </si>
  <si>
    <t>Siemens Industry Inc</t>
  </si>
  <si>
    <t>Dell</t>
  </si>
  <si>
    <t>Vology Data Systems</t>
  </si>
  <si>
    <t>Econo Inn</t>
  </si>
  <si>
    <t>Rush University Medical Center</t>
  </si>
  <si>
    <t>J.R. Simplot</t>
  </si>
  <si>
    <t>A H Spann &amp; Assoc-Eastland Columbus, Inc</t>
  </si>
  <si>
    <t>Rackspace Hosting</t>
  </si>
  <si>
    <t>Pharmavite, LLC</t>
  </si>
  <si>
    <t>US Government</t>
  </si>
  <si>
    <t>University of Miami</t>
  </si>
  <si>
    <t>Compass Group</t>
  </si>
  <si>
    <t>State Of Nevada</t>
  </si>
  <si>
    <t>U S Postal Service</t>
  </si>
  <si>
    <t>General Dynamics C4 Systems</t>
  </si>
  <si>
    <t>Hewlett-Packard</t>
  </si>
  <si>
    <t>Cardinal Glass Industries  Inc</t>
  </si>
  <si>
    <t>The Home Depot</t>
  </si>
  <si>
    <t>Val Verde Unified School District</t>
  </si>
  <si>
    <t>Pratt &amp; Whitney Engine Services</t>
  </si>
  <si>
    <t>State of Missouri</t>
  </si>
  <si>
    <t>St Joseph Regional Medical Center</t>
  </si>
  <si>
    <t>RDY AGENCY</t>
  </si>
  <si>
    <t>Kronos Incorporated</t>
  </si>
  <si>
    <t>FirstEnergy Nuclear Operating Co</t>
  </si>
  <si>
    <t>Regions</t>
  </si>
  <si>
    <t>US Department of Veterans Affairs</t>
  </si>
  <si>
    <t>E&amp;J Gallo Winery</t>
  </si>
  <si>
    <t>Commerce Bank</t>
  </si>
  <si>
    <t>New York Life Ins Co</t>
  </si>
  <si>
    <t>Axsys Technologies, General Dynamics AIS</t>
  </si>
  <si>
    <t>Global Crossing</t>
  </si>
  <si>
    <t>Living Word Family Church</t>
  </si>
  <si>
    <t>North Pacific Dermatology</t>
  </si>
  <si>
    <t>I-CAR</t>
  </si>
  <si>
    <t>American Eagle</t>
  </si>
  <si>
    <t>Eagle Investment Systems</t>
  </si>
  <si>
    <t>Merrill Corporation</t>
  </si>
  <si>
    <t>Pepsi Bottling Group</t>
  </si>
  <si>
    <t>Koinonia Foster Homes, Inc.</t>
  </si>
  <si>
    <t>Kaiser Sunnyside Hospital</t>
  </si>
  <si>
    <t>Maryland Commission On Human Relations</t>
  </si>
  <si>
    <t>R.L. Polk &amp; Co.</t>
  </si>
  <si>
    <t>SEIA</t>
  </si>
  <si>
    <t>Target Stores</t>
  </si>
  <si>
    <t>Grant Thornton LLP</t>
  </si>
  <si>
    <t>Burlington Coat Factory</t>
  </si>
  <si>
    <t>Sarrail, Castillo &amp; Hall, LLP</t>
  </si>
  <si>
    <t>Kronick, Moskovitz, Tiedemann &amp; Girard</t>
  </si>
  <si>
    <t>Reines RV Center</t>
  </si>
  <si>
    <t>community hospital of san bernardino</t>
  </si>
  <si>
    <t>BrightLine CPAs &amp; Associates Inc.</t>
  </si>
  <si>
    <t>Anritsu Company</t>
  </si>
  <si>
    <t>Kaiser Hospital</t>
  </si>
  <si>
    <t>Paradigm Solutions</t>
  </si>
  <si>
    <t>US Foodservice</t>
  </si>
  <si>
    <t>Wells Fargo Bank</t>
  </si>
  <si>
    <t>JOHNS HOPKINS UNIVERSITY</t>
  </si>
  <si>
    <t>WellPoint</t>
  </si>
  <si>
    <t>Portal Associates Inc.</t>
  </si>
  <si>
    <t>Ebyline, Inc</t>
  </si>
  <si>
    <t>Frito Lay</t>
  </si>
  <si>
    <t>State of California/EPA</t>
  </si>
  <si>
    <t>Bank</t>
  </si>
  <si>
    <t>Walt Disney World Resort</t>
  </si>
  <si>
    <t>Town of Hampstead</t>
  </si>
  <si>
    <t>Paradigm Talent Agency</t>
  </si>
  <si>
    <t>Lindsay Auto Group</t>
  </si>
  <si>
    <t>VA MEDICAL CENTER</t>
  </si>
  <si>
    <t>US Border Patrol</t>
  </si>
  <si>
    <t>Kohls</t>
  </si>
  <si>
    <t>Ruby Tuesday, Inc</t>
  </si>
  <si>
    <t>Procter &amp; Gamble</t>
  </si>
  <si>
    <t>Compuware Corp.</t>
  </si>
  <si>
    <t>City of Jacksonville</t>
  </si>
  <si>
    <t>North Star Hospital</t>
  </si>
  <si>
    <t>Keenan and Assoc.</t>
  </si>
  <si>
    <t>Westside Neurology</t>
  </si>
  <si>
    <t>The Children's Trust</t>
  </si>
  <si>
    <t>Time Warner Cable</t>
  </si>
  <si>
    <t>Bon Pest Control</t>
  </si>
  <si>
    <t>pearl harbor naval shipyard</t>
  </si>
  <si>
    <t>Middletown City School District</t>
  </si>
  <si>
    <t>AppliancePartsPros.com, Inc</t>
  </si>
  <si>
    <t>Gildan</t>
  </si>
  <si>
    <t>Cupertino Electric, Inc</t>
  </si>
  <si>
    <t>Jair Electronics</t>
  </si>
  <si>
    <t>International Paper</t>
  </si>
  <si>
    <t>Konica Minolta Medical Imaging</t>
  </si>
  <si>
    <t>Crawford Memorial Hospital</t>
  </si>
  <si>
    <t>Ozumo</t>
  </si>
  <si>
    <t>H&amp;S</t>
  </si>
  <si>
    <t>Capital One bank</t>
  </si>
  <si>
    <t>Government</t>
  </si>
  <si>
    <t>E1 Dynamics</t>
  </si>
  <si>
    <t>3M</t>
  </si>
  <si>
    <t>Cisco Systems, Inc.</t>
  </si>
  <si>
    <t>Organon Professional Services</t>
  </si>
  <si>
    <t>Emerson Climate Technology</t>
  </si>
  <si>
    <t>Federal Bureau of Prisons</t>
  </si>
  <si>
    <t>Symantec Corporation</t>
  </si>
  <si>
    <t>County of San Bernardino</t>
  </si>
  <si>
    <t>Robert Half International</t>
  </si>
  <si>
    <t>State of Colorado, Dept of Local Affairs</t>
  </si>
  <si>
    <t>City of Moses Lake</t>
  </si>
  <si>
    <t>Verbatim Advisory Group</t>
  </si>
  <si>
    <t>Adept Engineering Solutions</t>
  </si>
  <si>
    <t>NAI</t>
  </si>
  <si>
    <t>Alcoa Howmet</t>
  </si>
  <si>
    <t>RubinBrown, LLP</t>
  </si>
  <si>
    <t>Health Care Service Corp</t>
  </si>
  <si>
    <t>DuBois Regional Medical Center</t>
  </si>
  <si>
    <t>Piquant Software Solutions</t>
  </si>
  <si>
    <t>Dr pasquale malpeso DMD</t>
  </si>
  <si>
    <t>Muscogee County School</t>
  </si>
  <si>
    <t>CIGNA</t>
  </si>
  <si>
    <t>MDU</t>
  </si>
  <si>
    <t>Arizona State Credit Union</t>
  </si>
  <si>
    <t>LINN Energy, LLC</t>
  </si>
  <si>
    <t>Armstrong Capital</t>
  </si>
  <si>
    <t>Sensor Concepts and Applications</t>
  </si>
  <si>
    <t>Trinity Mother Frances</t>
  </si>
  <si>
    <t>SpiritAerosystem</t>
  </si>
  <si>
    <t>VISIONSCAPES INC</t>
  </si>
  <si>
    <t>Bates White LLC</t>
  </si>
  <si>
    <t>Booz Allen Hamilton</t>
  </si>
  <si>
    <t>TATA Consultancy</t>
  </si>
  <si>
    <t>GE Healthcare</t>
  </si>
  <si>
    <t>Best Buy Co. Inc.</t>
  </si>
  <si>
    <t>Commonwealth of Kentucky</t>
  </si>
  <si>
    <t>New York Life Insurance</t>
  </si>
  <si>
    <t>MapMyFitness, Inc.</t>
  </si>
  <si>
    <t>Brunswick - LifeFitness</t>
  </si>
  <si>
    <t>University of Missouri Health Center</t>
  </si>
  <si>
    <t>Imageworx</t>
  </si>
  <si>
    <t>Camelot Facility Solutions</t>
  </si>
  <si>
    <t>RGS</t>
  </si>
  <si>
    <t>The University of Iowa Hospitals &amp; Clini</t>
  </si>
  <si>
    <t>Crispin Porter and Bogusky</t>
  </si>
  <si>
    <t>Bremer Financial Services</t>
  </si>
  <si>
    <t>Liberty Mutual</t>
  </si>
  <si>
    <t>SelectCare Benefits Network</t>
  </si>
  <si>
    <t>Kensium</t>
  </si>
  <si>
    <t>mix1 (TRI-US)</t>
  </si>
  <si>
    <t>Saia Motor Freight</t>
  </si>
  <si>
    <t>Bank Of America</t>
  </si>
  <si>
    <t>City Electric Supply</t>
  </si>
  <si>
    <t>Riverside Nephrology Physicians</t>
  </si>
  <si>
    <t>Nova Technologies</t>
  </si>
  <si>
    <t>Abstoss International Steel Holding Inc.</t>
  </si>
  <si>
    <t>CGC Glass Company</t>
  </si>
  <si>
    <t>Social Security Administration (SSA)</t>
  </si>
  <si>
    <t>Catapult Learning</t>
  </si>
  <si>
    <t>Dept of Army</t>
  </si>
  <si>
    <t>CitationAir</t>
  </si>
  <si>
    <t>G4</t>
  </si>
  <si>
    <t>DOD</t>
  </si>
  <si>
    <t>Hillman Capital Management Inc.</t>
  </si>
  <si>
    <t>American Metal Roofs</t>
  </si>
  <si>
    <t>Ricardo, Inc.</t>
  </si>
  <si>
    <t>Charter Communications</t>
  </si>
  <si>
    <t>The Hartford</t>
  </si>
  <si>
    <t>30 cooper square</t>
  </si>
  <si>
    <t>Coining Technologies Inc.</t>
  </si>
  <si>
    <t>MORGAN MCCLURE CHEV GMC INC</t>
  </si>
  <si>
    <t>Michael C Fina</t>
  </si>
  <si>
    <t>ENTERPRISE RENT A CAR</t>
  </si>
  <si>
    <t>The Golden Pair</t>
  </si>
  <si>
    <t>Iatric Systems, Inc</t>
  </si>
  <si>
    <t>New York State Unified Court System</t>
  </si>
  <si>
    <t>NOLTE ASSOCIATES, INC.</t>
  </si>
  <si>
    <t>Open Solutions</t>
  </si>
  <si>
    <t>Poole &amp; Associates</t>
  </si>
  <si>
    <t>Texas Health Presbyterian Hospital</t>
  </si>
  <si>
    <t>Piedmont Fayette Hospital</t>
  </si>
  <si>
    <t>PNC Mortgage</t>
  </si>
  <si>
    <t>Citi Group</t>
  </si>
  <si>
    <t>Mellow Mushroom</t>
  </si>
  <si>
    <t>Epic Merchant</t>
  </si>
  <si>
    <t>Royal Realty</t>
  </si>
  <si>
    <t>Plaistow Police Dept</t>
  </si>
  <si>
    <t>Hys Steak House</t>
  </si>
  <si>
    <t>Desert Research Institute</t>
  </si>
  <si>
    <t>Paychex Inc</t>
  </si>
  <si>
    <t>thomas jeffersoon hospital</t>
  </si>
  <si>
    <t>Swaptree</t>
  </si>
  <si>
    <t>Rosewood Hotels</t>
  </si>
  <si>
    <t>Mother Industries</t>
  </si>
  <si>
    <t>Acumen, Inc.</t>
  </si>
  <si>
    <t>Department of Health and Human Services</t>
  </si>
  <si>
    <t>Northrop Grumman Information Systems</t>
  </si>
  <si>
    <t>United States Patent &amp; Trademark Office</t>
  </si>
  <si>
    <t>Yahoo!</t>
  </si>
  <si>
    <t>Liberty Mutual Group</t>
  </si>
  <si>
    <t>Orphic Workshop</t>
  </si>
  <si>
    <t>MEMMORIAL SLOANE KETTERING</t>
  </si>
  <si>
    <t>Allstate Insurance Co.</t>
  </si>
  <si>
    <t>HGL WELFARE FUNDS</t>
  </si>
  <si>
    <t>Invesco</t>
  </si>
  <si>
    <t>The Fellowship of St. James</t>
  </si>
  <si>
    <t>Zwicker and Associates P.C.</t>
  </si>
  <si>
    <t>lone star national bank</t>
  </si>
  <si>
    <t>Greenburgh Central School District #7</t>
  </si>
  <si>
    <t>Sam's Club</t>
  </si>
  <si>
    <t>Apple, Inc.</t>
  </si>
  <si>
    <t>Quince</t>
  </si>
  <si>
    <t>MG AUTO SALE CORP</t>
  </si>
  <si>
    <t>Acento Advertising</t>
  </si>
  <si>
    <t>Grace Performing Arts Academy</t>
  </si>
  <si>
    <t>T-Mobile</t>
  </si>
  <si>
    <t>Cape May County M.U.A</t>
  </si>
  <si>
    <t>Herrero Contractors</t>
  </si>
  <si>
    <t>Continental Airlines</t>
  </si>
  <si>
    <t>ATPCO</t>
  </si>
  <si>
    <t>Hanger Prosthetics and Orthotics</t>
  </si>
  <si>
    <t>Drs. Scott, Watson, Miller, &amp; Berdy</t>
  </si>
  <si>
    <t>The Home Depot Inc.</t>
  </si>
  <si>
    <t>Grand Prairie ISD</t>
  </si>
  <si>
    <t>school district</t>
  </si>
  <si>
    <t>hayes auto sales</t>
  </si>
  <si>
    <t>U.S. Army Corps Engineers</t>
  </si>
  <si>
    <t>Union Electronics Distributors</t>
  </si>
  <si>
    <t>MTA Long Island Rail Road</t>
  </si>
  <si>
    <t>ernst young</t>
  </si>
  <si>
    <t>Barneys New York</t>
  </si>
  <si>
    <t>Major Website</t>
  </si>
  <si>
    <t>The Goodyear Tire &amp; Rubber Co.</t>
  </si>
  <si>
    <t>Camelback Academy</t>
  </si>
  <si>
    <t>ExxonMobil</t>
  </si>
  <si>
    <t>SAC Capital Advisors</t>
  </si>
  <si>
    <t>Dentium</t>
  </si>
  <si>
    <t>Ericsson Inc.</t>
  </si>
  <si>
    <t>TRADER JOE'S</t>
  </si>
  <si>
    <t>Claremont Hotel Club &amp; Spa</t>
  </si>
  <si>
    <t>Federal Express</t>
  </si>
  <si>
    <t>TRI-KES, Inc.</t>
  </si>
  <si>
    <t>Pfizer</t>
  </si>
  <si>
    <t>Headstrong Services LLC</t>
  </si>
  <si>
    <t>Debevoise &amp; Plimpton</t>
  </si>
  <si>
    <t>Franklin Wireless</t>
  </si>
  <si>
    <t>GPX Realty Partners</t>
  </si>
  <si>
    <t>Starbucks Coffee Company</t>
  </si>
  <si>
    <t>Scientific Research Corp.</t>
  </si>
  <si>
    <t>MJJ Brilliant</t>
  </si>
  <si>
    <t>Macy's</t>
  </si>
  <si>
    <t>Walgreens</t>
  </si>
  <si>
    <t>Merrill lynch</t>
  </si>
  <si>
    <t>Teachers College, Columbia University</t>
  </si>
  <si>
    <t>NY Presbyterian Hospital</t>
  </si>
  <si>
    <t>USDA - Food and Nutrition Service</t>
  </si>
  <si>
    <t>The Ritz-Carlton</t>
  </si>
  <si>
    <t>Allison &amp; Partners</t>
  </si>
  <si>
    <t>OHSU</t>
  </si>
  <si>
    <t>JHT, Inc.</t>
  </si>
  <si>
    <t>Harlem Village Academies</t>
  </si>
  <si>
    <t>Raymond James</t>
  </si>
  <si>
    <t>CloudCrowd</t>
  </si>
  <si>
    <t>Ernst and Young</t>
  </si>
  <si>
    <t>Waterstone Asset Management, LLC</t>
  </si>
  <si>
    <t>Macworks</t>
  </si>
  <si>
    <t>Beam, Inc.</t>
  </si>
  <si>
    <t>E*Trade</t>
  </si>
  <si>
    <t>PricewaterhouseCoopers LLC</t>
  </si>
  <si>
    <t>Walt Disney World Co.</t>
  </si>
  <si>
    <t>Cornell Coop Ext of Yates Co.</t>
  </si>
  <si>
    <t>With A Little Help</t>
  </si>
  <si>
    <t>Akridge</t>
  </si>
  <si>
    <t>Village of Carol Stream</t>
  </si>
  <si>
    <t>REZ-1</t>
  </si>
  <si>
    <t>Prospect Mortgage</t>
  </si>
  <si>
    <t>U.S. Department of Labor</t>
  </si>
  <si>
    <t>UBS Financial Services Inc.</t>
  </si>
  <si>
    <t>Croce &amp; Company</t>
  </si>
  <si>
    <t>Brinker Corp, Romano's Macaroni Grill</t>
  </si>
  <si>
    <t>Rydex|SGI</t>
  </si>
  <si>
    <t>Falcon Insurance</t>
  </si>
  <si>
    <t>interCLICK</t>
  </si>
  <si>
    <t>Lafarge North America</t>
  </si>
  <si>
    <t>Ross Stores</t>
  </si>
  <si>
    <t>Medco Health</t>
  </si>
  <si>
    <t>Rings &amp; Things</t>
  </si>
  <si>
    <t>Santa Fe Springs Storage Park</t>
  </si>
  <si>
    <t>It Works Marketing</t>
  </si>
  <si>
    <t>Loyola High School of Los Angeles</t>
  </si>
  <si>
    <t>New Dream Network</t>
  </si>
  <si>
    <t>Apex Systems Inc</t>
  </si>
  <si>
    <t>New York City Department of Education</t>
  </si>
  <si>
    <t>Tanenbaum Center for Interreligious Unde</t>
  </si>
  <si>
    <t>PSS World Medical, Inc.</t>
  </si>
  <si>
    <t>InVisage Technologies Inc.</t>
  </si>
  <si>
    <t>Kaufman Borgeest &amp; Ryan</t>
  </si>
  <si>
    <t>Huron Consulting Group</t>
  </si>
  <si>
    <t>Hyatt Regency Newport Beach</t>
  </si>
  <si>
    <t>paychex</t>
  </si>
  <si>
    <t>South Florida Workforce</t>
  </si>
  <si>
    <t>BootStrap Software</t>
  </si>
  <si>
    <t>Bobs Discount Furniture</t>
  </si>
  <si>
    <t>KAISER PERMANENTE</t>
  </si>
  <si>
    <t>HORNE LLP</t>
  </si>
  <si>
    <t>Clear</t>
  </si>
  <si>
    <t>greenlandmarket food court</t>
  </si>
  <si>
    <t>Union Health Service</t>
  </si>
  <si>
    <t>susquehanna international group</t>
  </si>
  <si>
    <t>MySpace</t>
  </si>
  <si>
    <t>Simpson Gumpertz  and  Heger</t>
  </si>
  <si>
    <t>Constant Contact</t>
  </si>
  <si>
    <t>kforce inc</t>
  </si>
  <si>
    <t>Polaris Group</t>
  </si>
  <si>
    <t>Booz Allen Hamilton, Inc</t>
  </si>
  <si>
    <t>Scottrade</t>
  </si>
  <si>
    <t>Sears Holdings</t>
  </si>
  <si>
    <t>Health and Human Services Commission</t>
  </si>
  <si>
    <t>American Cleaners &amp; Laundry Inc.</t>
  </si>
  <si>
    <t>Lincoln Financial Distributors</t>
  </si>
  <si>
    <t>Kirkland and Ellis LLP</t>
  </si>
  <si>
    <t>new york towers</t>
  </si>
  <si>
    <t>Grub &amp; Ellis Management Services</t>
  </si>
  <si>
    <t>R.H. Donnelley</t>
  </si>
  <si>
    <t>LVW Electronics</t>
  </si>
  <si>
    <t>Mark and Joy Remley</t>
  </si>
  <si>
    <t>Citigroup Inc.</t>
  </si>
  <si>
    <t>Costco</t>
  </si>
  <si>
    <t>Aerotek</t>
  </si>
  <si>
    <t>Pacific Northwest National Laboratory</t>
  </si>
  <si>
    <t>Aggreko</t>
  </si>
  <si>
    <t>lausd</t>
  </si>
  <si>
    <t>Ernst &amp; Young</t>
  </si>
  <si>
    <t>Peaksware. LLC</t>
  </si>
  <si>
    <t>chilis</t>
  </si>
  <si>
    <t>AIG</t>
  </si>
  <si>
    <t>IT Consultant</t>
  </si>
  <si>
    <t>Harte Hanks</t>
  </si>
  <si>
    <t>Bloomington Public Schools</t>
  </si>
  <si>
    <t>Accretive Health</t>
  </si>
  <si>
    <t>Kelly Services</t>
  </si>
  <si>
    <t>Merck</t>
  </si>
  <si>
    <t>LPSVCS</t>
  </si>
  <si>
    <t>Deloitte Tax LLP</t>
  </si>
  <si>
    <t>AllianceBernstein</t>
  </si>
  <si>
    <t>MCS Industries Inc.</t>
  </si>
  <si>
    <t>Hook</t>
  </si>
  <si>
    <t>Children's Healthcare of Atlanta</t>
  </si>
  <si>
    <t>Public Company Acct. Oversight Board</t>
  </si>
  <si>
    <t>Houston ISD</t>
  </si>
  <si>
    <t>Hogin Machine Inc.</t>
  </si>
  <si>
    <t>Mercury Insurance Group</t>
  </si>
  <si>
    <t>WalMart</t>
  </si>
  <si>
    <t>SIXTH AVENUE ELECTRONICS</t>
  </si>
  <si>
    <t>Synergie (ATT Project)</t>
  </si>
  <si>
    <t>CENTRAL PACIFIC HOMELOANS</t>
  </si>
  <si>
    <t>Regions Bank</t>
  </si>
  <si>
    <t>KonicaMinolta Business Systems</t>
  </si>
  <si>
    <t>Stahl&amp; Associates</t>
  </si>
  <si>
    <t>Mayo Foundtion</t>
  </si>
  <si>
    <t>E&amp;R cleaners .inc</t>
  </si>
  <si>
    <t>Quality Autoworks</t>
  </si>
  <si>
    <t>Palm Beach Home Therapy, Inc.</t>
  </si>
  <si>
    <t>richmond police department</t>
  </si>
  <si>
    <t>City of Norfolk</t>
  </si>
  <si>
    <t>Sony Online llc</t>
  </si>
  <si>
    <t>Coldwater Creek</t>
  </si>
  <si>
    <t>Third Federal Savings and Loan</t>
  </si>
  <si>
    <t>Milwaukee County Correctional Facility</t>
  </si>
  <si>
    <t>Gordon Properties</t>
  </si>
  <si>
    <t>MNMC</t>
  </si>
  <si>
    <t>PECI</t>
  </si>
  <si>
    <t>Beadle County</t>
  </si>
  <si>
    <t>Claimjumper</t>
  </si>
  <si>
    <t>EYE-Q Vision Care</t>
  </si>
  <si>
    <t>Brevard County Medical Examiner</t>
  </si>
  <si>
    <t>Ricoh Americas Corporation</t>
  </si>
  <si>
    <t>Youngewirth &amp; Olenick Associates</t>
  </si>
  <si>
    <t>City of New York</t>
  </si>
  <si>
    <t>galaxy control systems</t>
  </si>
  <si>
    <t>dunkin brands</t>
  </si>
  <si>
    <t>City of Taylorville</t>
  </si>
  <si>
    <t xml:space="preserve"> CenturyLink</t>
  </si>
  <si>
    <t>Comprehensive Health SErvices</t>
  </si>
  <si>
    <t>nc farm bureau</t>
  </si>
  <si>
    <t>Packaging Corp. of America</t>
  </si>
  <si>
    <t>State of FL, Dept of Financial Services</t>
  </si>
  <si>
    <t>Ouachita Parish Sheriff's Office</t>
  </si>
  <si>
    <t>dept of corrections</t>
  </si>
  <si>
    <t>Airport Lighting Company</t>
  </si>
  <si>
    <t>CAMERON SEARCH</t>
  </si>
  <si>
    <t>Commissioner of Higher Education</t>
  </si>
  <si>
    <t>State of Utah Trust Lands Administration</t>
  </si>
  <si>
    <t>CenturyLink</t>
  </si>
  <si>
    <t>Urban Science Applications</t>
  </si>
  <si>
    <t>Las Vegas Metropolitan Police</t>
  </si>
  <si>
    <t>Muncy home Inc</t>
  </si>
  <si>
    <t>USBP</t>
  </si>
  <si>
    <t>Marathon Equipment</t>
  </si>
  <si>
    <t>Cooper Industries</t>
  </si>
  <si>
    <t>Kent County Road Commission</t>
  </si>
  <si>
    <t>Dean Foods</t>
  </si>
  <si>
    <t>TEKsystems Global Services</t>
  </si>
  <si>
    <t>Accounting Consultants Group</t>
  </si>
  <si>
    <t>New Hanover County Sheriff</t>
  </si>
  <si>
    <t>Western Reserve Eatery</t>
  </si>
  <si>
    <t>Sound Mental Health</t>
  </si>
  <si>
    <t>First Imperial Credit Union</t>
  </si>
  <si>
    <t>Riverside Unified School District</t>
  </si>
  <si>
    <t>Amtrak</t>
  </si>
  <si>
    <t>Chamberlin CPA Services</t>
  </si>
  <si>
    <t>Southeast Georgia Health ystem</t>
  </si>
  <si>
    <t>EDISON CHOUEST OFFSHORE</t>
  </si>
  <si>
    <t>CASCAE DRILLING</t>
  </si>
  <si>
    <t>County of San Mateo</t>
  </si>
  <si>
    <t>Elmwood Fitness Center</t>
  </si>
  <si>
    <t>AlertLogic</t>
  </si>
  <si>
    <t>RISD</t>
  </si>
  <si>
    <t>Thermadyne</t>
  </si>
  <si>
    <t>Gergen, Gergen &amp; Pretto, S.C.</t>
  </si>
  <si>
    <t>WellMed</t>
  </si>
  <si>
    <t>BCN Telecom, Inc</t>
  </si>
  <si>
    <t>Baltimore County Public Schools</t>
  </si>
  <si>
    <t>McKenzie Books</t>
  </si>
  <si>
    <t>Intermountain Health Care</t>
  </si>
  <si>
    <t>Datasoft Inc.</t>
  </si>
  <si>
    <t>Cerner</t>
  </si>
  <si>
    <t>Ymca Central Florida</t>
  </si>
  <si>
    <t>Penske Truck Leasing</t>
  </si>
  <si>
    <t>Econolite Control Products</t>
  </si>
  <si>
    <t>Data Safe</t>
  </si>
  <si>
    <t>Stryker</t>
  </si>
  <si>
    <t>San Francisco Univ High School</t>
  </si>
  <si>
    <t>W New York  (Starwood)</t>
  </si>
  <si>
    <t>County of San Bernardino/Department of R</t>
  </si>
  <si>
    <t>Deloitte Consulting LLP</t>
  </si>
  <si>
    <t>Enteractive Solutions Group, Inc</t>
  </si>
  <si>
    <t>MHF Services</t>
  </si>
  <si>
    <t>Swagit Productions, LLC</t>
  </si>
  <si>
    <t>Newell Rubbermaid</t>
  </si>
  <si>
    <t>GSI</t>
  </si>
  <si>
    <t>Woodway USA</t>
  </si>
  <si>
    <t>Caretech Solutions</t>
  </si>
  <si>
    <t>The Point at Poipu</t>
  </si>
  <si>
    <t>Springer</t>
  </si>
  <si>
    <t>Gloria Nilson Realtors</t>
  </si>
  <si>
    <t>National Film Network</t>
  </si>
  <si>
    <t>BVDM</t>
  </si>
  <si>
    <t>Virginia Premier Health Plan</t>
  </si>
  <si>
    <t>Career Education Corporation</t>
  </si>
  <si>
    <t>Studsvik, Inc.</t>
  </si>
  <si>
    <t>Clean Rooms West</t>
  </si>
  <si>
    <t>ICS</t>
  </si>
  <si>
    <t>MECHANICS BANK</t>
  </si>
  <si>
    <t>Fisher Communications</t>
  </si>
  <si>
    <t>EIMIGRANT SAVINGS BANK</t>
  </si>
  <si>
    <t>Wells Fargo Home Mortgage</t>
  </si>
  <si>
    <t>lodgenet</t>
  </si>
  <si>
    <t>wagner and hunt pa</t>
  </si>
  <si>
    <t>Southeast Building Solutions</t>
  </si>
  <si>
    <t>City of Tracy</t>
  </si>
  <si>
    <t>Sundt</t>
  </si>
  <si>
    <t>Ambassador Steel</t>
  </si>
  <si>
    <t>Texas A&amp;M university</t>
  </si>
  <si>
    <t>koppers</t>
  </si>
  <si>
    <t>swannee corectional institution</t>
  </si>
  <si>
    <t>TBC-Brinadd</t>
  </si>
  <si>
    <t>Wickman Gardens</t>
  </si>
  <si>
    <t>beavex</t>
  </si>
  <si>
    <t>Chase Mortgage</t>
  </si>
  <si>
    <t>St. Timothy Catholic Community</t>
  </si>
  <si>
    <t>Broward County Schools</t>
  </si>
  <si>
    <t>New York County Clerk</t>
  </si>
  <si>
    <t>The Art Institute of CA--Inland Empire</t>
  </si>
  <si>
    <t>JB Tyler Industries</t>
  </si>
  <si>
    <t>Encinal Yacht Club</t>
  </si>
  <si>
    <t>Rizza Ford/Kia</t>
  </si>
  <si>
    <t>imtt bayonne</t>
  </si>
  <si>
    <t>Dr. Farbenbloom</t>
  </si>
  <si>
    <t>City of Savannah</t>
  </si>
  <si>
    <t>YRC</t>
  </si>
  <si>
    <t>Auto Finance</t>
  </si>
  <si>
    <t>Autoclub of Southern California</t>
  </si>
  <si>
    <t>Northwestern College</t>
  </si>
  <si>
    <t>ssa marine</t>
  </si>
  <si>
    <t>amrep inc</t>
  </si>
  <si>
    <t>eBay</t>
  </si>
  <si>
    <t>Info Tech Inc.</t>
  </si>
  <si>
    <t>PCA</t>
  </si>
  <si>
    <t>Terra Vista Software</t>
  </si>
  <si>
    <t>San Diego Superior Court</t>
  </si>
  <si>
    <t>Schneider Electric</t>
  </si>
  <si>
    <t>Paul Ash Management</t>
  </si>
  <si>
    <t>American Society of Interior Designers</t>
  </si>
  <si>
    <t>ITT Exelis Inc.</t>
  </si>
  <si>
    <t>PrimeLending</t>
  </si>
  <si>
    <t>Coastal Engineering Consultants</t>
  </si>
  <si>
    <t>horry county public schools</t>
  </si>
  <si>
    <t>Freeman D'Aiuto</t>
  </si>
  <si>
    <t>Billerica Public Schools</t>
  </si>
  <si>
    <t>San Jacinto County</t>
  </si>
  <si>
    <t>Borden Milk</t>
  </si>
  <si>
    <t>Mall SPE LLC</t>
  </si>
  <si>
    <t>Mock Schwabe Waldo Elder Reeves &amp; Bryant</t>
  </si>
  <si>
    <t>Space Dynamics Laboratory</t>
  </si>
  <si>
    <t>EMD Strategies</t>
  </si>
  <si>
    <t>Ritchie Bros. Auctioneers</t>
  </si>
  <si>
    <t>CHReynolds</t>
  </si>
  <si>
    <t>Bank of Whitman</t>
  </si>
  <si>
    <t>G1</t>
  </si>
  <si>
    <t>Xcel Energy</t>
  </si>
  <si>
    <t>Big Value Inc</t>
  </si>
  <si>
    <t>Asset Real Estate</t>
  </si>
  <si>
    <t>Smithsonian Institute</t>
  </si>
  <si>
    <t>Wells Fargo Insurance Services</t>
  </si>
  <si>
    <t>MDF Systems Inc.</t>
  </si>
  <si>
    <t>MOL America</t>
  </si>
  <si>
    <t>Vertex Pharmaceuticals Inc.</t>
  </si>
  <si>
    <t>emanuel medical center</t>
  </si>
  <si>
    <t>Lerman, Boudart &amp; Associates, LLP</t>
  </si>
  <si>
    <t>Aerotek Contract Emp for IDT</t>
  </si>
  <si>
    <t>Bank Street College</t>
  </si>
  <si>
    <t>NGH</t>
  </si>
  <si>
    <t>Teachers College</t>
  </si>
  <si>
    <t>Little Elm I.S.D</t>
  </si>
  <si>
    <t>P2S Engineering,Inc</t>
  </si>
  <si>
    <t>AMC Settlement Services</t>
  </si>
  <si>
    <t>Lydon, Fetterolf, Corydon, P.A.</t>
  </si>
  <si>
    <t>CHASE BANK</t>
  </si>
  <si>
    <t>Hair Depot Beauty Supply</t>
  </si>
  <si>
    <t>MecÃ¢Â€Â¢Con Associates Inc.</t>
  </si>
  <si>
    <t>Marathon Petroleum</t>
  </si>
  <si>
    <t>Coffee Distributing Corp.</t>
  </si>
  <si>
    <t>Hyundai Motor Finance</t>
  </si>
  <si>
    <t>National Board of Trial Advocacy</t>
  </si>
  <si>
    <t>Odessey Consulting</t>
  </si>
  <si>
    <t>Genex, CRI</t>
  </si>
  <si>
    <t>Nationwide Legal</t>
  </si>
  <si>
    <t>LifeCare Assurance</t>
  </si>
  <si>
    <t>Syracuse University</t>
  </si>
  <si>
    <t>BDC Partners, LLC</t>
  </si>
  <si>
    <t>pnc investments</t>
  </si>
  <si>
    <t>Phoenix Contact</t>
  </si>
  <si>
    <t>hess ready mix inc.</t>
  </si>
  <si>
    <t>Taft Broadcasting</t>
  </si>
  <si>
    <t>General Revenue Corporation</t>
  </si>
  <si>
    <t>Waters, McPherson, McNeill</t>
  </si>
  <si>
    <t>Advanced Entertainment Technology</t>
  </si>
  <si>
    <t>boeing</t>
  </si>
  <si>
    <t>Georgia Asphalt, Inc.</t>
  </si>
  <si>
    <t>Center for Simplified Strategic Planning</t>
  </si>
  <si>
    <t>Cricket Communications, Inc.</t>
  </si>
  <si>
    <t>Town of Hamden</t>
  </si>
  <si>
    <t>General Atomics</t>
  </si>
  <si>
    <t>Lehigh Valley Hospital</t>
  </si>
  <si>
    <t>Northwest Construction/Laborers Union</t>
  </si>
  <si>
    <t>61 east 72nd street corp</t>
  </si>
  <si>
    <t>Telco Asset Management Services</t>
  </si>
  <si>
    <t>Bhpbilliton</t>
  </si>
  <si>
    <t>jacobsen homes</t>
  </si>
  <si>
    <t>Consilium1</t>
  </si>
  <si>
    <t>VHT Inc.</t>
  </si>
  <si>
    <t>Cisco Systems</t>
  </si>
  <si>
    <t>Partners Healthcare</t>
  </si>
  <si>
    <t>Hancock Bank</t>
  </si>
  <si>
    <t>LBUSD/Jefferson Middle School</t>
  </si>
  <si>
    <t>SIEMENS</t>
  </si>
  <si>
    <t>Capwest Mortgage</t>
  </si>
  <si>
    <t>FMC Inc.</t>
  </si>
  <si>
    <t>ERPLY</t>
  </si>
  <si>
    <t>P.I.E. Facilities of NY Inc.</t>
  </si>
  <si>
    <t>Cleary Gottlieb</t>
  </si>
  <si>
    <t>Flex-n-gate</t>
  </si>
  <si>
    <t>mitac internaltional corp</t>
  </si>
  <si>
    <t>Yale New Haven Hospital</t>
  </si>
  <si>
    <t>SunTrust Bank</t>
  </si>
  <si>
    <t>ICG</t>
  </si>
  <si>
    <t>URS Corporation</t>
  </si>
  <si>
    <t>Bonded Collection Corporation</t>
  </si>
  <si>
    <t>ViTrax</t>
  </si>
  <si>
    <t>Premier Roofing</t>
  </si>
  <si>
    <t>Temp Force / Department of Health</t>
  </si>
  <si>
    <t>WIPRO</t>
  </si>
  <si>
    <t>Net 100 LTD</t>
  </si>
  <si>
    <t>Armistead Mechanical, Inc.</t>
  </si>
  <si>
    <t>william backus hospital</t>
  </si>
  <si>
    <t>Kids First Pediatrics</t>
  </si>
  <si>
    <t>U.S.P.S.</t>
  </si>
  <si>
    <t>Fannin Regional Hospital</t>
  </si>
  <si>
    <t>Walgreen Company</t>
  </si>
  <si>
    <t>Royal Caribbean Cruises Ltd</t>
  </si>
  <si>
    <t>Walgreen Co.</t>
  </si>
  <si>
    <t>Majestic Industry Hills</t>
  </si>
  <si>
    <t>J&amp;B Importers, Inc.</t>
  </si>
  <si>
    <t>AJILON CONSULTING</t>
  </si>
  <si>
    <t>Bank of Santa Clarita</t>
  </si>
  <si>
    <t>Sports Authority</t>
  </si>
  <si>
    <t>Toms River Regional Schools</t>
  </si>
  <si>
    <t>NCC Media</t>
  </si>
  <si>
    <t>Child &amp; Family Focus</t>
  </si>
  <si>
    <t>T-Mobile USA</t>
  </si>
  <si>
    <t>Hancock Bank &amp; Trust</t>
  </si>
  <si>
    <t>V Capital</t>
  </si>
  <si>
    <t>DACM Project Management</t>
  </si>
  <si>
    <t>CS STARS LLC</t>
  </si>
  <si>
    <t>Total Immersion Software</t>
  </si>
  <si>
    <t>Department of Veterans Affairs</t>
  </si>
  <si>
    <t>Orange County Sheriff's Department</t>
  </si>
  <si>
    <t>GE Oil &amp; Gas</t>
  </si>
  <si>
    <t>Honeywell</t>
  </si>
  <si>
    <t>National Archives and Records Administra</t>
  </si>
  <si>
    <t>San Francisco Police Department</t>
  </si>
  <si>
    <t>Pericom Semiconductor</t>
  </si>
  <si>
    <t>Regional Transportation Commission So NV</t>
  </si>
  <si>
    <t>M86 Security</t>
  </si>
  <si>
    <t>Interstate Connecting Components</t>
  </si>
  <si>
    <t>Leviton Manufacturing Company</t>
  </si>
  <si>
    <t>COSTCO WHOLESALE</t>
  </si>
  <si>
    <t>LaSalle Pattern inc</t>
  </si>
  <si>
    <t>Nimlok Louisiana</t>
  </si>
  <si>
    <t>Global Water</t>
  </si>
  <si>
    <t>USA Drug</t>
  </si>
  <si>
    <t>Medsynergies Inc</t>
  </si>
  <si>
    <t>WELLS FARGO ADVISORS, LLC</t>
  </si>
  <si>
    <t>Norfolk Southern Corp.</t>
  </si>
  <si>
    <t>sonoma county water agency</t>
  </si>
  <si>
    <t>American Petroleum Institute</t>
  </si>
  <si>
    <t>JB Hunt Transport</t>
  </si>
  <si>
    <t>KM Kelly</t>
  </si>
  <si>
    <t>DHHS- Indian Health Service</t>
  </si>
  <si>
    <t>Calloways Nursery, Inc</t>
  </si>
  <si>
    <t>Applied Systems, Inc</t>
  </si>
  <si>
    <t>The Coca-Cola Company</t>
  </si>
  <si>
    <t>Boone County Schools</t>
  </si>
  <si>
    <t>Travelers</t>
  </si>
  <si>
    <t>Anaesthesia Associates of Massachusetts</t>
  </si>
  <si>
    <t>Sanofi Pasteur</t>
  </si>
  <si>
    <t>Raytheon</t>
  </si>
  <si>
    <t>american electric power</t>
  </si>
  <si>
    <t>Covidien</t>
  </si>
  <si>
    <t>Siemans</t>
  </si>
  <si>
    <t>Compass Group USA</t>
  </si>
  <si>
    <t>Crystal Rock LLC</t>
  </si>
  <si>
    <t>Federal Aviation Administration</t>
  </si>
  <si>
    <t>aramark</t>
  </si>
  <si>
    <t>Ohio Farmers Insurance Company</t>
  </si>
  <si>
    <t>Johns Hopkins University</t>
  </si>
  <si>
    <t>Red Rock Hotel Casino</t>
  </si>
  <si>
    <t>Lake Superior State U</t>
  </si>
  <si>
    <t>OHIO CAT</t>
  </si>
  <si>
    <t>PTS Consulting</t>
  </si>
  <si>
    <t>New Customer Service Companies</t>
  </si>
  <si>
    <t>NCRA</t>
  </si>
  <si>
    <t>continental web press</t>
  </si>
  <si>
    <t>Ameris Bank</t>
  </si>
  <si>
    <t>Wall Foss Financial, LLC</t>
  </si>
  <si>
    <t>Hacienda-La Puente USD</t>
  </si>
  <si>
    <t>Suburban Bank &amp; Trust</t>
  </si>
  <si>
    <t>Crane Energy Flow Solutions</t>
  </si>
  <si>
    <t>Univ of Calif Ofc of the Pres</t>
  </si>
  <si>
    <t>BAML</t>
  </si>
  <si>
    <t>GCf Bank</t>
  </si>
  <si>
    <t>Blackwood Medical Inc.</t>
  </si>
  <si>
    <t>CITGO</t>
  </si>
  <si>
    <t>Select Energy Services</t>
  </si>
  <si>
    <t>Grene Vision Group</t>
  </si>
  <si>
    <t>ohio state university</t>
  </si>
  <si>
    <t>NC State University</t>
  </si>
  <si>
    <t>New Resources Consulting LLC</t>
  </si>
  <si>
    <t>LTC Engineering</t>
  </si>
  <si>
    <t>Unitrin Specialty</t>
  </si>
  <si>
    <t>Frys Electronics</t>
  </si>
  <si>
    <t>Att</t>
  </si>
  <si>
    <t>CSC</t>
  </si>
  <si>
    <t>IRS</t>
  </si>
  <si>
    <t>Emerson Tools</t>
  </si>
  <si>
    <t>Things Remembered</t>
  </si>
  <si>
    <t>Platinum Group of Companies</t>
  </si>
  <si>
    <t>Provo School District --Timpview High</t>
  </si>
  <si>
    <t>sigma aldrich</t>
  </si>
  <si>
    <t>union county college</t>
  </si>
  <si>
    <t>Tender care Human Services Inc</t>
  </si>
  <si>
    <t>US Dep't of Justice</t>
  </si>
  <si>
    <t>Italian Consulate</t>
  </si>
  <si>
    <t>UC Davis Medical Center</t>
  </si>
  <si>
    <t>USPTO</t>
  </si>
  <si>
    <t>Emerson Process Management</t>
  </si>
  <si>
    <t>UBS Financial</t>
  </si>
  <si>
    <t>Academy of Medical Technology</t>
  </si>
  <si>
    <t>Credit Suisse</t>
  </si>
  <si>
    <t>DST</t>
  </si>
  <si>
    <t>Law Firm</t>
  </si>
  <si>
    <t>Morgan Stanley Smith Barney</t>
  </si>
  <si>
    <t>Target Corporation</t>
  </si>
  <si>
    <t>City of Warwick</t>
  </si>
  <si>
    <t>Red Stone Equity Partners</t>
  </si>
  <si>
    <t>CVS</t>
  </si>
  <si>
    <t>SymphonyIRI</t>
  </si>
  <si>
    <t>Florida Virtual School</t>
  </si>
  <si>
    <t>City of Orland</t>
  </si>
  <si>
    <t>Department of Social and Health Services</t>
  </si>
  <si>
    <t>UBS</t>
  </si>
  <si>
    <t>Board of Education</t>
  </si>
  <si>
    <t>voss village cadillac</t>
  </si>
  <si>
    <t>Scott P. Rempala</t>
  </si>
  <si>
    <t>Steiner Sports Marketing</t>
  </si>
  <si>
    <t>Dividend Capital TRT</t>
  </si>
  <si>
    <t>ING</t>
  </si>
  <si>
    <t>ViaSat, Inc.</t>
  </si>
  <si>
    <t>Quiet Logistics</t>
  </si>
  <si>
    <t>Brooks Automation</t>
  </si>
  <si>
    <t>Music Celebrations Int'l</t>
  </si>
  <si>
    <t>Texas Children's Hospital</t>
  </si>
  <si>
    <t>SUNOCO INC</t>
  </si>
  <si>
    <t>Superfloos Inc.</t>
  </si>
  <si>
    <t>FEGS</t>
  </si>
  <si>
    <t>The Matloff Company</t>
  </si>
  <si>
    <t>Univision Communications</t>
  </si>
  <si>
    <t>Curated</t>
  </si>
  <si>
    <t>LVMH</t>
  </si>
  <si>
    <t>LFI</t>
  </si>
  <si>
    <t>Waldbaums</t>
  </si>
  <si>
    <t>City of Petaluma</t>
  </si>
  <si>
    <t>SWM</t>
  </si>
  <si>
    <t>Sungard</t>
  </si>
  <si>
    <t>North Hills Hospital</t>
  </si>
  <si>
    <t>Rhapsody International</t>
  </si>
  <si>
    <t>PetSmart</t>
  </si>
  <si>
    <t>pierce county</t>
  </si>
  <si>
    <t>Redwoon Mangement</t>
  </si>
  <si>
    <t>att</t>
  </si>
  <si>
    <t>Group W Insurance</t>
  </si>
  <si>
    <t>home depot</t>
  </si>
  <si>
    <t>WTI</t>
  </si>
  <si>
    <t>MBS DEV</t>
  </si>
  <si>
    <t>Delta Air Lines</t>
  </si>
  <si>
    <t>southern california gas/sempra energy</t>
  </si>
  <si>
    <t>South Baldwin Regional Medical Center</t>
  </si>
  <si>
    <t>Connell Resources Inc</t>
  </si>
  <si>
    <t>Dubuis Hospital</t>
  </si>
  <si>
    <t>Wisconsin Deparment of Agriculture</t>
  </si>
  <si>
    <t>xerox cor.</t>
  </si>
  <si>
    <t>BJC HealthCare</t>
  </si>
  <si>
    <t>Maritz Inc</t>
  </si>
  <si>
    <t>Regal Bank &amp; Trust</t>
  </si>
  <si>
    <t>jpc builder</t>
  </si>
  <si>
    <t>City of Fresno</t>
  </si>
  <si>
    <t>Banner Life</t>
  </si>
  <si>
    <t>Alameda county fire dept</t>
  </si>
  <si>
    <t>Eaton Corporation</t>
  </si>
  <si>
    <t>Martignetti Companies</t>
  </si>
  <si>
    <t>State of Arizona</t>
  </si>
  <si>
    <t>Lawson Software</t>
  </si>
  <si>
    <t>Walt Disney World</t>
  </si>
  <si>
    <t>MLB Network</t>
  </si>
  <si>
    <t>AGFA HealthCare</t>
  </si>
  <si>
    <t>RockTenn</t>
  </si>
  <si>
    <t>Merchants Adjustment Service</t>
  </si>
  <si>
    <t>Robbins Lumber Company</t>
  </si>
  <si>
    <t>Avnet</t>
  </si>
  <si>
    <t>EOIR Technologies, Inc.</t>
  </si>
  <si>
    <t>TA Instruments</t>
  </si>
  <si>
    <t>Alpena Public Schools</t>
  </si>
  <si>
    <t>Celtic Leasing Corporation</t>
  </si>
  <si>
    <t>Jefferson Regional Home Care</t>
  </si>
  <si>
    <t>Synchronoss</t>
  </si>
  <si>
    <t>cerebal palsy of nys</t>
  </si>
  <si>
    <t>Columbia St. Mary's Hospital</t>
  </si>
  <si>
    <t>Lion Distributing, Inc.</t>
  </si>
  <si>
    <t>Colony Acquisition Corp</t>
  </si>
  <si>
    <t>Southern Star Photography</t>
  </si>
  <si>
    <t>Debt Consolidation</t>
  </si>
  <si>
    <t>UCLA</t>
  </si>
  <si>
    <t>Internal revenue Service</t>
  </si>
  <si>
    <t>Archdiocese of Galveston Houston</t>
  </si>
  <si>
    <t>US Legal Support</t>
  </si>
  <si>
    <t>Gateway Hospice</t>
  </si>
  <si>
    <t>United States Infrastructure Corporation</t>
  </si>
  <si>
    <t>citizens bank</t>
  </si>
  <si>
    <t>STERIS Corporation</t>
  </si>
  <si>
    <t>Caterpillar Inc.</t>
  </si>
  <si>
    <t>Triple D security</t>
  </si>
  <si>
    <t>webb candy</t>
  </si>
  <si>
    <t>CEC ENTERTAINMENT INC</t>
  </si>
  <si>
    <t>grandma kitchen</t>
  </si>
  <si>
    <t>Riverside County, California</t>
  </si>
  <si>
    <t>Model Metrics</t>
  </si>
  <si>
    <t>TX Army National Guard</t>
  </si>
  <si>
    <t>AVMED HEALTH PLANS</t>
  </si>
  <si>
    <t>Phoenix Newspapers Inc.</t>
  </si>
  <si>
    <t>Claret Wine Bar</t>
  </si>
  <si>
    <t>NCS Technologies</t>
  </si>
  <si>
    <t>Menards</t>
  </si>
  <si>
    <t>Texas Health &amp; Human Services Commission</t>
  </si>
  <si>
    <t>Becker Construction Corporation</t>
  </si>
  <si>
    <t>East Baton Rouge Parish School System</t>
  </si>
  <si>
    <t>OPW Fuel Management Systems</t>
  </si>
  <si>
    <t>Avon Protection Systems, Inc.</t>
  </si>
  <si>
    <t>samuraisushi restaurant</t>
  </si>
  <si>
    <t>Albert Einstein College of Medicine</t>
  </si>
  <si>
    <t>United states air force</t>
  </si>
  <si>
    <t>Barnes and Noble</t>
  </si>
  <si>
    <t>Kazork</t>
  </si>
  <si>
    <t>Bank of the West</t>
  </si>
  <si>
    <t>Energy Northwest</t>
  </si>
  <si>
    <t>O'Reilly Auto Parts</t>
  </si>
  <si>
    <t>St john hospital</t>
  </si>
  <si>
    <t>McGraw- Hill</t>
  </si>
  <si>
    <t>Sensus Healthcare</t>
  </si>
  <si>
    <t>Independent Imaging</t>
  </si>
  <si>
    <t>Calix</t>
  </si>
  <si>
    <t>Schneider National Inc</t>
  </si>
  <si>
    <t>Department Of Health</t>
  </si>
  <si>
    <t>EDIT</t>
  </si>
  <si>
    <t>AAVMC</t>
  </si>
  <si>
    <t>Gilbert Express</t>
  </si>
  <si>
    <t>Merks Bar and Grill</t>
  </si>
  <si>
    <t>Butte Community College</t>
  </si>
  <si>
    <t>johns hopkins hospital</t>
  </si>
  <si>
    <t>JPMorgan Chase Bank</t>
  </si>
  <si>
    <t>JP Morgan Chase Bank</t>
  </si>
  <si>
    <t>RMS/iQor</t>
  </si>
  <si>
    <t>MAll SPE, LLC</t>
  </si>
  <si>
    <t>Walt Disney Co.</t>
  </si>
  <si>
    <t>maroone chevrolet of west dade</t>
  </si>
  <si>
    <t>Oxyheal health group</t>
  </si>
  <si>
    <t>VirginiaMasonMedicalCenter</t>
  </si>
  <si>
    <t>Philips Healthcare</t>
  </si>
  <si>
    <t>DFW International Airport</t>
  </si>
  <si>
    <t>wolverton Inc.</t>
  </si>
  <si>
    <t>Quad Graphics</t>
  </si>
  <si>
    <t>Oceanside college of beauty</t>
  </si>
  <si>
    <t>Twitch LLC</t>
  </si>
  <si>
    <t>pepsi beverage company</t>
  </si>
  <si>
    <t>FOFG</t>
  </si>
  <si>
    <t>Fairfax County Government</t>
  </si>
  <si>
    <t>Kearny Ferderal Savings Bank</t>
  </si>
  <si>
    <t>Prospect Transportation Inc.</t>
  </si>
  <si>
    <t>City of Capitola</t>
  </si>
  <si>
    <t>Southeastern Technical College</t>
  </si>
  <si>
    <t>KINGS COUNTY DISTRICT ATTORNEY'S OFFICE</t>
  </si>
  <si>
    <t>NEXCOM</t>
  </si>
  <si>
    <t>The Newell Group</t>
  </si>
  <si>
    <t>Shaws</t>
  </si>
  <si>
    <t>The Woodlands Financial Group</t>
  </si>
  <si>
    <t>City of Mattoon</t>
  </si>
  <si>
    <t>Firestone Complete Auto Care</t>
  </si>
  <si>
    <t>giorgio  armani</t>
  </si>
  <si>
    <t>cardinal logistics</t>
  </si>
  <si>
    <t>Areres Bais Yaakov</t>
  </si>
  <si>
    <t>st catherine of siena</t>
  </si>
  <si>
    <t>Chaffey Joint Union High School District</t>
  </si>
  <si>
    <t>wells fargo</t>
  </si>
  <si>
    <t>emeroson animal hospital</t>
  </si>
  <si>
    <t>Mish Mash Inc</t>
  </si>
  <si>
    <t>Sterling Savings Bank</t>
  </si>
  <si>
    <t>Pkm Panel Systems Corp.</t>
  </si>
  <si>
    <t>ECR Inc</t>
  </si>
  <si>
    <t>STRAIGHT LINE LOGISTICS</t>
  </si>
  <si>
    <t>Santa Rosa County School Board</t>
  </si>
  <si>
    <t>Multiband</t>
  </si>
  <si>
    <t>Arkansas Highway &amp; Transportation</t>
  </si>
  <si>
    <t>DEI Services Corp a Kratos Co</t>
  </si>
  <si>
    <t>reading site</t>
  </si>
  <si>
    <t>Finch Paper</t>
  </si>
  <si>
    <t>WWTS</t>
  </si>
  <si>
    <t>Mineral Wells ISD</t>
  </si>
  <si>
    <t>Travelers insurance</t>
  </si>
  <si>
    <t>Providence Health Network</t>
  </si>
  <si>
    <t>Miguel Rodriguez Agency</t>
  </si>
  <si>
    <t>Fortress Analytics, Inc.</t>
  </si>
  <si>
    <t>Park West Landscape, Inc.</t>
  </si>
  <si>
    <t>SALTER LABS</t>
  </si>
  <si>
    <t>California Department of Corrections</t>
  </si>
  <si>
    <t>NAVFAC/Naval Station Newport</t>
  </si>
  <si>
    <t>physicians surgery center of tempe</t>
  </si>
  <si>
    <t>Catholic Healthcare West</t>
  </si>
  <si>
    <t>Gugino &amp; Mortimer, PLC</t>
  </si>
  <si>
    <t>Regent care center</t>
  </si>
  <si>
    <t>Little Rock Convention &amp; Visitors Bureau</t>
  </si>
  <si>
    <t>3 mile harbor boatyard</t>
  </si>
  <si>
    <t>Akzo Nobel</t>
  </si>
  <si>
    <t>Pasadena city college</t>
  </si>
  <si>
    <t>CNMI Government</t>
  </si>
  <si>
    <t>mckinstry co.</t>
  </si>
  <si>
    <t>PALA CASINO AND RESORT</t>
  </si>
  <si>
    <t>BlueCross BlueShield of TN</t>
  </si>
  <si>
    <t>Chase Investments Services Corp.</t>
  </si>
  <si>
    <t>Hudson Hotel</t>
  </si>
  <si>
    <t>Bay Area Women's Care</t>
  </si>
  <si>
    <t>Drexel University</t>
  </si>
  <si>
    <t>Carefusion</t>
  </si>
  <si>
    <t>Garren New York</t>
  </si>
  <si>
    <t>Oppenheimer &amp; Co Inc</t>
  </si>
  <si>
    <t>Southwest Pumps and Filters, Inc.</t>
  </si>
  <si>
    <t>Ultimo Software Solutions Inc</t>
  </si>
  <si>
    <t>Tektonics Design group</t>
  </si>
  <si>
    <t>kaiser permanente</t>
  </si>
  <si>
    <t>Dune Management</t>
  </si>
  <si>
    <t>NW Portland Area Indian Health Board</t>
  </si>
  <si>
    <t>Austin Powder Company</t>
  </si>
  <si>
    <t>daja ventures</t>
  </si>
  <si>
    <t>Grace &amp; Growth Family Services</t>
  </si>
  <si>
    <t>Premier Salons</t>
  </si>
  <si>
    <t>90 miles cuban cafe</t>
  </si>
  <si>
    <t>garden of eden</t>
  </si>
  <si>
    <t>may trucking</t>
  </si>
  <si>
    <t>Union Pacific RailRoad</t>
  </si>
  <si>
    <t>Snow College</t>
  </si>
  <si>
    <t>UltraTech Inc</t>
  </si>
  <si>
    <t>U.S.Postal Service</t>
  </si>
  <si>
    <t>Northwestern Mutual</t>
  </si>
  <si>
    <t>UNITED LIGHTING &amp; ELECTRICAL GROUP</t>
  </si>
  <si>
    <t>Washington University St Louis</t>
  </si>
  <si>
    <t>USAirways Inc.</t>
  </si>
  <si>
    <t>East Side Clinical Lab</t>
  </si>
  <si>
    <t>State of CT Dept of Corrections/Parole</t>
  </si>
  <si>
    <t>Hartz Mountain Corportaion</t>
  </si>
  <si>
    <t>Texas A&amp;M University</t>
  </si>
  <si>
    <t>Sunnyside FArms</t>
  </si>
  <si>
    <t>Global Profit Technologies Inc.</t>
  </si>
  <si>
    <t>Forsyth County Sheriff's Office</t>
  </si>
  <si>
    <t>CUI INC</t>
  </si>
  <si>
    <t>David sparks dds</t>
  </si>
  <si>
    <t>Adams and Associates</t>
  </si>
  <si>
    <t>AppSense Inc.</t>
  </si>
  <si>
    <t>Queens College CUNY</t>
  </si>
  <si>
    <t>Ping Identity</t>
  </si>
  <si>
    <t>The Windmill</t>
  </si>
  <si>
    <t>City of Anaheim</t>
  </si>
  <si>
    <t>BLUE CROSS BLUE SHIELD OF MASSACHUSETTS</t>
  </si>
  <si>
    <t>Antigen Express Inc.,</t>
  </si>
  <si>
    <t>Prime Inc</t>
  </si>
  <si>
    <t>Bottomley Distributing</t>
  </si>
  <si>
    <t>Porsche Cars North America</t>
  </si>
  <si>
    <t>golden living summitt</t>
  </si>
  <si>
    <t>Hines Interests LP</t>
  </si>
  <si>
    <t>Central School District 301</t>
  </si>
  <si>
    <t>16th MP BDE, U.S. Army</t>
  </si>
  <si>
    <t>Rodney Lough Galleries</t>
  </si>
  <si>
    <t>Washington State University</t>
  </si>
  <si>
    <t>gap inc</t>
  </si>
  <si>
    <t>RCHN</t>
  </si>
  <si>
    <t>Town of Douglas</t>
  </si>
  <si>
    <t>Vitacost.com</t>
  </si>
  <si>
    <t>Riverside County</t>
  </si>
  <si>
    <t>Braemac CA</t>
  </si>
  <si>
    <t>Action Trucking</t>
  </si>
  <si>
    <t>SALON EVAMICHELLE</t>
  </si>
  <si>
    <t>B Drafting, Inc.</t>
  </si>
  <si>
    <t>big five sporting goods</t>
  </si>
  <si>
    <t>metro</t>
  </si>
  <si>
    <t>SparkPeople</t>
  </si>
  <si>
    <t>Charles Scwab</t>
  </si>
  <si>
    <t>ideal housekeeping</t>
  </si>
  <si>
    <t>Morgan Stanley</t>
  </si>
  <si>
    <t>SOCIAL SECURITY ADMINSTRATION</t>
  </si>
  <si>
    <t>waste management</t>
  </si>
  <si>
    <t>MIT Lincoln Labs</t>
  </si>
  <si>
    <t>Drivelines Retail Merchandiser</t>
  </si>
  <si>
    <t>Rettew Associates</t>
  </si>
  <si>
    <t>Friedmans Home Improvement</t>
  </si>
  <si>
    <t>Navigation Solutions</t>
  </si>
  <si>
    <t>Cydcor, Inc.</t>
  </si>
  <si>
    <t>First Marblehead Corporation</t>
  </si>
  <si>
    <t>Coast Learning Systems</t>
  </si>
  <si>
    <t>Orlando Magic</t>
  </si>
  <si>
    <t>dan mcguinness</t>
  </si>
  <si>
    <t>TRA</t>
  </si>
  <si>
    <t>Abunmdant Life Christian Center</t>
  </si>
  <si>
    <t>MSA</t>
  </si>
  <si>
    <t>oceanaire seafood room</t>
  </si>
  <si>
    <t>valcom/necc</t>
  </si>
  <si>
    <t>Main Street Radiology</t>
  </si>
  <si>
    <t>Eli's Bread</t>
  </si>
  <si>
    <t>University of Phoenix</t>
  </si>
  <si>
    <t>control air</t>
  </si>
  <si>
    <t>rg steel</t>
  </si>
  <si>
    <t>Bed Bath and Beyond</t>
  </si>
  <si>
    <t>Holy Rosary Church</t>
  </si>
  <si>
    <t>MTA</t>
  </si>
  <si>
    <t>Food Bank of CNY</t>
  </si>
  <si>
    <t>Cathedral Prepatory School</t>
  </si>
  <si>
    <t>Department of Army</t>
  </si>
  <si>
    <t>Eddins Electric</t>
  </si>
  <si>
    <t>Independence Blue Cross</t>
  </si>
  <si>
    <t>Hhealth services integration</t>
  </si>
  <si>
    <t>Travel Retail Concepts</t>
  </si>
  <si>
    <t>Crowley</t>
  </si>
  <si>
    <t>Harris</t>
  </si>
  <si>
    <t>City National Bank</t>
  </si>
  <si>
    <t>U.S. Government</t>
  </si>
  <si>
    <t>MetraTech</t>
  </si>
  <si>
    <t>Millenium Group</t>
  </si>
  <si>
    <t>Turner Construction</t>
  </si>
  <si>
    <t>MasterCard International</t>
  </si>
  <si>
    <t>Panavision International</t>
  </si>
  <si>
    <t>IN</t>
  </si>
  <si>
    <t>Fairfield Manufacturing</t>
  </si>
  <si>
    <t>olen masonry</t>
  </si>
  <si>
    <t>FedEx Corporation</t>
  </si>
  <si>
    <t>america first cu</t>
  </si>
  <si>
    <t>Dana Corp</t>
  </si>
  <si>
    <t>Lineal Industries, Inc.</t>
  </si>
  <si>
    <t>NC State University WebAssign</t>
  </si>
  <si>
    <t>Albertsons Warehouse</t>
  </si>
  <si>
    <t>MARSHAL PRODUCE</t>
  </si>
  <si>
    <t>Ensign Financial Inc.</t>
  </si>
  <si>
    <t>WHITE MEMORIAL MEDICAL CENTER</t>
  </si>
  <si>
    <t>Richardson ISD</t>
  </si>
  <si>
    <t>Deleware North</t>
  </si>
  <si>
    <t>Union Ironworker/ infinity metals</t>
  </si>
  <si>
    <t>Red Lobster</t>
  </si>
  <si>
    <t>CEC Entertainment</t>
  </si>
  <si>
    <t>CMJ Classic Homes Inc</t>
  </si>
  <si>
    <t>Rewards Network</t>
  </si>
  <si>
    <t>California Pizza Kitchen</t>
  </si>
  <si>
    <t>Aramark and Domino's</t>
  </si>
  <si>
    <t>Walmart.com</t>
  </si>
  <si>
    <t>County of Imperial</t>
  </si>
  <si>
    <t>United Parcel Service</t>
  </si>
  <si>
    <t>Paul Scherer &amp; Company LLP</t>
  </si>
  <si>
    <t>Unique Hair Styling</t>
  </si>
  <si>
    <t>Department of Environmental Protectio</t>
  </si>
  <si>
    <t>dwight hole remodeling</t>
  </si>
  <si>
    <t>Adrian Farms</t>
  </si>
  <si>
    <t>gibbons erectors</t>
  </si>
  <si>
    <t>24 Hr. Fitness</t>
  </si>
  <si>
    <t>national bronze</t>
  </si>
  <si>
    <t>DVAMC Beckley</t>
  </si>
  <si>
    <t>Peoria Unified School District</t>
  </si>
  <si>
    <t>ESAPCO</t>
  </si>
  <si>
    <t>Dept. of Environmental Protection</t>
  </si>
  <si>
    <t>Unitex Internatinal Inc</t>
  </si>
  <si>
    <t>Archer &amp; Greiner</t>
  </si>
  <si>
    <t>California Dept of Corrections</t>
  </si>
  <si>
    <t>city of virginia beach</t>
  </si>
  <si>
    <t>Self employed</t>
  </si>
  <si>
    <t>Riverside Community College District</t>
  </si>
  <si>
    <t>Pacific Marine Credit Union</t>
  </si>
  <si>
    <t>sonic</t>
  </si>
  <si>
    <t>leslies pools</t>
  </si>
  <si>
    <t>American Home Shield</t>
  </si>
  <si>
    <t>Peak Developmental Services</t>
  </si>
  <si>
    <t>NJHEART</t>
  </si>
  <si>
    <t>MEDALLION CONVENIENCE STORES</t>
  </si>
  <si>
    <t>BALDOR</t>
  </si>
  <si>
    <t>Anderson, Mayfield, Hagan &amp; Thron</t>
  </si>
  <si>
    <t>Larry's Plumbing</t>
  </si>
  <si>
    <t>Silverado Resort</t>
  </si>
  <si>
    <t>Steel Pan Naetworks</t>
  </si>
  <si>
    <t>One Limousine Group LLC, Oopsie Daisy Floral</t>
  </si>
  <si>
    <t>GATE PETROLEUM</t>
  </si>
  <si>
    <t>Quiktrip</t>
  </si>
  <si>
    <t>FEMA</t>
  </si>
  <si>
    <t>CRWRC</t>
  </si>
  <si>
    <t>garda cash logistisc</t>
  </si>
  <si>
    <t>DOD civil servise</t>
  </si>
  <si>
    <t>Nextep</t>
  </si>
  <si>
    <t>cook Medical Inc</t>
  </si>
  <si>
    <t>Department of Aging/Adult Services</t>
  </si>
  <si>
    <t>Palms Casino Resort</t>
  </si>
  <si>
    <t>Bioscrip</t>
  </si>
  <si>
    <t>The Gilpin Casino</t>
  </si>
  <si>
    <t>Great Lakes Tape Corporation</t>
  </si>
  <si>
    <t>US Postal Inspection Service</t>
  </si>
  <si>
    <t>Toshiba America Medical Systems, Inc.</t>
  </si>
  <si>
    <t>National Peo LLC dba My Big Fat Greek</t>
  </si>
  <si>
    <t>Zuckerman Spaeder LLP</t>
  </si>
  <si>
    <t>Wachovia Dealer Services</t>
  </si>
  <si>
    <t>American Eagle Airlines (AMR Corp)</t>
  </si>
  <si>
    <t>Creative Financial Strategies</t>
  </si>
  <si>
    <t>Morse communications</t>
  </si>
  <si>
    <t>verizon wireless</t>
  </si>
  <si>
    <t>Eaton drilling</t>
  </si>
  <si>
    <t>Digital Globe, inc</t>
  </si>
  <si>
    <t>penrose main hospital</t>
  </si>
  <si>
    <t>Mason County Title</t>
  </si>
  <si>
    <t>The Trump Network</t>
  </si>
  <si>
    <t>Northeast Funding Services</t>
  </si>
  <si>
    <t>NYS Division of Criminal Justice Service</t>
  </si>
  <si>
    <t>Paulding County DFCS</t>
  </si>
  <si>
    <t>Primex Plastic</t>
  </si>
  <si>
    <t>Borgata Hotel Casino</t>
  </si>
  <si>
    <t>ARCO Construction</t>
  </si>
  <si>
    <t>Highland Al-Hujaz Company</t>
  </si>
  <si>
    <t>City of Providence School Department</t>
  </si>
  <si>
    <t>santos remodeling services</t>
  </si>
  <si>
    <t>Electrolux Home Products</t>
  </si>
  <si>
    <t>Cerner Corporation</t>
  </si>
  <si>
    <t>NJ dept of corrections</t>
  </si>
  <si>
    <t>Glidden/Akzo Nobel Paints</t>
  </si>
  <si>
    <t>Carol Woods Retirement Community</t>
  </si>
  <si>
    <t>amagansett po</t>
  </si>
  <si>
    <t>BRPH Architects and Engineers</t>
  </si>
  <si>
    <t>housand corporation</t>
  </si>
  <si>
    <t>Kendall Hunt</t>
  </si>
  <si>
    <t>catholic charities</t>
  </si>
  <si>
    <t>pennrose management company</t>
  </si>
  <si>
    <t>AK Steel Holding</t>
  </si>
  <si>
    <t>The Carriage House Companies  Inc</t>
  </si>
  <si>
    <t>loacl 73 sheetmetal workes</t>
  </si>
  <si>
    <t>San Quentin State Prison</t>
  </si>
  <si>
    <t>Miamisburg City Schools</t>
  </si>
  <si>
    <t>United States Government</t>
  </si>
  <si>
    <t>FEGS Health and Human Services System</t>
  </si>
  <si>
    <t>Henry Schein</t>
  </si>
  <si>
    <t>CopyPro  Inc</t>
  </si>
  <si>
    <t>Mercantil Commercebank</t>
  </si>
  <si>
    <t>Hospitality Mints</t>
  </si>
  <si>
    <t>Hightower Investment group</t>
  </si>
  <si>
    <t>Fields service Inc.</t>
  </si>
  <si>
    <t>northwest snow removal</t>
  </si>
  <si>
    <t>Lakeside Sandwich Shop</t>
  </si>
  <si>
    <t>Peace Health</t>
  </si>
  <si>
    <t>Divine House Inc.</t>
  </si>
  <si>
    <t>SGI</t>
  </si>
  <si>
    <t>KEELING COMPANY</t>
  </si>
  <si>
    <t>Miami Children's Hospital</t>
  </si>
  <si>
    <t>CSK O'Reilly's</t>
  </si>
  <si>
    <t>Mas Tech</t>
  </si>
  <si>
    <t>FIRST AMERICAN</t>
  </si>
  <si>
    <t>DISD</t>
  </si>
  <si>
    <t>Life Ambulance</t>
  </si>
  <si>
    <t>Corbett Personnel</t>
  </si>
  <si>
    <t>bloomingdales</t>
  </si>
  <si>
    <t>alliant credit union</t>
  </si>
  <si>
    <t>Sweetbay Supermarket</t>
  </si>
  <si>
    <t>ASGCO Manufacturing, Inc.</t>
  </si>
  <si>
    <t>pinellas county schools</t>
  </si>
  <si>
    <t>Buffalo Lodging Associates</t>
  </si>
  <si>
    <t>San Francisco Opera</t>
  </si>
  <si>
    <t>Prometric</t>
  </si>
  <si>
    <t>St. Joseph's Hospital</t>
  </si>
  <si>
    <t>Cypress Avenue Animal Hospital</t>
  </si>
  <si>
    <t>Precision Printing</t>
  </si>
  <si>
    <t>Pyramid Services Inc</t>
  </si>
  <si>
    <t>Bowers Ambulance</t>
  </si>
  <si>
    <t>Moores Electric</t>
  </si>
  <si>
    <t>Active Interest Media</t>
  </si>
  <si>
    <t>Aaron's Catering</t>
  </si>
  <si>
    <t>all boro llc shore haven apt.</t>
  </si>
  <si>
    <t>Sikorsky</t>
  </si>
  <si>
    <t>Snap On Tools</t>
  </si>
  <si>
    <t>broward sheriffs office</t>
  </si>
  <si>
    <t>FANYC</t>
  </si>
  <si>
    <t>Amanda Davis</t>
  </si>
  <si>
    <t>WV Division of Rehabilitation</t>
  </si>
  <si>
    <t>ABM Security Services</t>
  </si>
  <si>
    <t>Bates Industries</t>
  </si>
  <si>
    <t>Mcdonalds</t>
  </si>
  <si>
    <t>johnny rockets</t>
  </si>
  <si>
    <t>Southlake Baptist Church</t>
  </si>
  <si>
    <t>poughkeepsie nissan</t>
  </si>
  <si>
    <t>Foot and Ankle of Texas</t>
  </si>
  <si>
    <t>Forest City Residential</t>
  </si>
  <si>
    <t>audio visual management systems</t>
  </si>
  <si>
    <t>West Marine Inc.</t>
  </si>
  <si>
    <t>Juma Technology</t>
  </si>
  <si>
    <t>Hill Rom</t>
  </si>
  <si>
    <t>starwood</t>
  </si>
  <si>
    <t>Duval County School Board</t>
  </si>
  <si>
    <t>Hot Topic</t>
  </si>
  <si>
    <t>G4S Secure Solutions USA Inc.</t>
  </si>
  <si>
    <t>board of ed</t>
  </si>
  <si>
    <t>VCA Great Lakes Veterinary Specialists</t>
  </si>
  <si>
    <t>Ross Dress For Less</t>
  </si>
  <si>
    <t>LA CURACAO</t>
  </si>
  <si>
    <t>cappachinos</t>
  </si>
  <si>
    <t>Moreno ent</t>
  </si>
  <si>
    <t>All Care Therapies</t>
  </si>
  <si>
    <t>springfield restaurant group</t>
  </si>
  <si>
    <t>glow</t>
  </si>
  <si>
    <t>presbyterian home</t>
  </si>
  <si>
    <t>Preco Industries</t>
  </si>
  <si>
    <t>TM Forum</t>
  </si>
  <si>
    <t>Tortorici Orthodontic Lab. Inc.</t>
  </si>
  <si>
    <t>Pentair Technical Products</t>
  </si>
  <si>
    <t>Retina Services</t>
  </si>
  <si>
    <t>Ulster Greene ARC</t>
  </si>
  <si>
    <t>Breit Law Office</t>
  </si>
  <si>
    <t>Kuwait Embassy</t>
  </si>
  <si>
    <t>Basilico Ristorante</t>
  </si>
  <si>
    <t>Benihana</t>
  </si>
  <si>
    <t>CITY OF CHICAGO - OFFC. EMERGENCY MGT.</t>
  </si>
  <si>
    <t>Appleby Cleaning and Restoration</t>
  </si>
  <si>
    <t>Modis</t>
  </si>
  <si>
    <t>Retired</t>
  </si>
  <si>
    <t>kcs</t>
  </si>
  <si>
    <t>Debs shops</t>
  </si>
  <si>
    <t>puliz records management services</t>
  </si>
  <si>
    <t>Ladies Professional Golf Association</t>
  </si>
  <si>
    <t>Castle &amp; Cooke Mortgage</t>
  </si>
  <si>
    <t>State of Louisiana</t>
  </si>
  <si>
    <t>2-J Supply Company</t>
  </si>
  <si>
    <t>Baghouse &amp; Idustrial Sheet metal</t>
  </si>
  <si>
    <t>Orange County Superior Court</t>
  </si>
  <si>
    <t>Salgado &amp; Associates, PLLC.</t>
  </si>
  <si>
    <t>Par Pharmaceuticals</t>
  </si>
  <si>
    <t>The Thinking Child Academy</t>
  </si>
  <si>
    <t>Dermatology and Cutaneous Surgery Center</t>
  </si>
  <si>
    <t>Union Pacific Railroad</t>
  </si>
  <si>
    <t>Bohlin Cwinski Jackson Architects</t>
  </si>
  <si>
    <t>North County Vending</t>
  </si>
  <si>
    <t>Viawest</t>
  </si>
  <si>
    <t>Verizon Wireless</t>
  </si>
  <si>
    <t>YWCA of Fort Worth</t>
  </si>
  <si>
    <t>Federation employment Guidance Services</t>
  </si>
  <si>
    <t>JD Power and Associates</t>
  </si>
  <si>
    <t>CGI</t>
  </si>
  <si>
    <t>US Bank, N.A.</t>
  </si>
  <si>
    <t>Best Way Home Improvement</t>
  </si>
  <si>
    <t>Roberts Brothers construction</t>
  </si>
  <si>
    <t>Tool Zone, Inc.</t>
  </si>
  <si>
    <t>St. Lucie County School Board</t>
  </si>
  <si>
    <t>Stanislaus County office of education</t>
  </si>
  <si>
    <t>r.murphy co.</t>
  </si>
  <si>
    <t>Breakers and Controls</t>
  </si>
  <si>
    <t>Sleep Train Inc</t>
  </si>
  <si>
    <t>Hair Cuttery</t>
  </si>
  <si>
    <t>Sidebar</t>
  </si>
  <si>
    <t>CB and Potts</t>
  </si>
  <si>
    <t>product resources</t>
  </si>
  <si>
    <t>Onondaga County Department of corrections</t>
  </si>
  <si>
    <t>One Touch Direct</t>
  </si>
  <si>
    <t>Newark Emergency Services for Families</t>
  </si>
  <si>
    <t>Harbour Club</t>
  </si>
  <si>
    <t>United States AirForce</t>
  </si>
  <si>
    <t>UW Medical Foundation</t>
  </si>
  <si>
    <t>Uno Chicago Grill LLC</t>
  </si>
  <si>
    <t>Sherwin-Williams</t>
  </si>
  <si>
    <t>Franchise Tax Board</t>
  </si>
  <si>
    <t>Wisconsin Aluminum Foundry</t>
  </si>
  <si>
    <t>99 Restaurant</t>
  </si>
  <si>
    <t>Exxonmobil</t>
  </si>
  <si>
    <t>AAR Aircraft Services Miami</t>
  </si>
  <si>
    <t>ServiceLink</t>
  </si>
  <si>
    <t>Madison Square Garden</t>
  </si>
  <si>
    <t>American General</t>
  </si>
  <si>
    <t>Nortons</t>
  </si>
  <si>
    <t>HighSpans Engineering</t>
  </si>
  <si>
    <t>Aaron's</t>
  </si>
  <si>
    <t>Wells Fargo bank</t>
  </si>
  <si>
    <t>rockwell collins</t>
  </si>
  <si>
    <t>Sciele Pharma inc</t>
  </si>
  <si>
    <t>Quirk and Bakalor</t>
  </si>
  <si>
    <t>Buddy Transportation, Inc</t>
  </si>
  <si>
    <t>Richard Deaver Design</t>
  </si>
  <si>
    <t>Cleveland Sight Center</t>
  </si>
  <si>
    <t>Solomon and Solomon PC</t>
  </si>
  <si>
    <t>Old Dominion Freight Lines, Inc.</t>
  </si>
  <si>
    <t>Animal Doctor of Weston</t>
  </si>
  <si>
    <t>SOS Staffing</t>
  </si>
  <si>
    <t>Omega Home Care</t>
  </si>
  <si>
    <t>J&amp;S Electric LLC</t>
  </si>
  <si>
    <t>Homemaker Service of the Metro Area, Inc</t>
  </si>
  <si>
    <t>T-Mobile Corp</t>
  </si>
  <si>
    <t>Custom Drywall Inc.</t>
  </si>
  <si>
    <t>kilby electric</t>
  </si>
  <si>
    <t>AJ Industries West, Inc.</t>
  </si>
  <si>
    <t>FOI</t>
  </si>
  <si>
    <t>CVS Pharmacy</t>
  </si>
  <si>
    <t>Alta Colleges/Westwood Online</t>
  </si>
  <si>
    <t>Health Net</t>
  </si>
  <si>
    <t>Iris International</t>
  </si>
  <si>
    <t>Triton Digital</t>
  </si>
  <si>
    <t>Pioneer Villa</t>
  </si>
  <si>
    <t>Evonik Goldschmidt Corporation</t>
  </si>
  <si>
    <t>goodyear</t>
  </si>
  <si>
    <t>hhgregg</t>
  </si>
  <si>
    <t>Next Generation Enrollment</t>
  </si>
  <si>
    <t>cnc provisions</t>
  </si>
  <si>
    <t>Ramada Plaza Milwuakee Airport</t>
  </si>
  <si>
    <t>Itasca County Treasurer's Office</t>
  </si>
  <si>
    <t>Kollmorgen Electro-Optical</t>
  </si>
  <si>
    <t>Crestview Rehabilitation</t>
  </si>
  <si>
    <t>Arthur Hudson DDS</t>
  </si>
  <si>
    <t>Transportation security administration</t>
  </si>
  <si>
    <t>Douglas K. Walker, Esq.</t>
  </si>
  <si>
    <t>xotic deliveries</t>
  </si>
  <si>
    <t>OSBORN NURSING AND REHABILITATION</t>
  </si>
  <si>
    <t>Modern Marketing Concepts</t>
  </si>
  <si>
    <t>Wackenhut Security</t>
  </si>
  <si>
    <t>ATT Mobility</t>
  </si>
  <si>
    <t>first lutheran</t>
  </si>
  <si>
    <t>Northwestern Mutual Life Insurance</t>
  </si>
  <si>
    <t>Applied Marketing Science Inc</t>
  </si>
  <si>
    <t>Camp Dresser  and  McKee</t>
  </si>
  <si>
    <t>Maryland Motor Vehicle</t>
  </si>
  <si>
    <t>Retired Veteran</t>
  </si>
  <si>
    <t>Bay Area A?C</t>
  </si>
  <si>
    <t>GGR</t>
  </si>
  <si>
    <t>BBK Holding Inc</t>
  </si>
  <si>
    <t>Greenberg Grant &amp; Richards</t>
  </si>
  <si>
    <t>Betsy Johnson Regional Hospital</t>
  </si>
  <si>
    <t>Embarq</t>
  </si>
  <si>
    <t>Superior Bank</t>
  </si>
  <si>
    <t>Great Southern Bank</t>
  </si>
  <si>
    <t>UniMediaco Inc</t>
  </si>
  <si>
    <t>YELLOW ROADWAY CORP</t>
  </si>
  <si>
    <t>Self-employed Landscaper</t>
  </si>
  <si>
    <t>Affinity Marketing Group</t>
  </si>
  <si>
    <t>AXA Advisors</t>
  </si>
  <si>
    <t>Team Washington</t>
  </si>
  <si>
    <t>Janet Truelove</t>
  </si>
  <si>
    <t>Safeway Pharmacy</t>
  </si>
  <si>
    <t>PacifiCorp</t>
  </si>
  <si>
    <t>Citizens Financial Group</t>
  </si>
  <si>
    <t>TMC Distribution, Inc.</t>
  </si>
  <si>
    <t>AFCA</t>
  </si>
  <si>
    <t>Suncoast Medicare Supply</t>
  </si>
  <si>
    <t>Barnhill Cintracting Company</t>
  </si>
  <si>
    <t>Capital One</t>
  </si>
  <si>
    <t>PCS</t>
  </si>
  <si>
    <t>klmt</t>
  </si>
  <si>
    <t>Texas Hydraulics, Inc.</t>
  </si>
  <si>
    <t>screen actors guild</t>
  </si>
  <si>
    <t>Wal-Mart</t>
  </si>
  <si>
    <t>A F L</t>
  </si>
  <si>
    <t>Warmoth Guitar Products Inc</t>
  </si>
  <si>
    <t>Chelsea's Cafe</t>
  </si>
  <si>
    <t>Cap Logistics</t>
  </si>
  <si>
    <t>Fidelity Information Services</t>
  </si>
  <si>
    <t>A.J. Oster</t>
  </si>
  <si>
    <t>P2 Entertainment</t>
  </si>
  <si>
    <t>Michael's Restaurant</t>
  </si>
  <si>
    <t>Orange County's Credit Union</t>
  </si>
  <si>
    <t>city of beaumont</t>
  </si>
  <si>
    <t>Metrics Inc</t>
  </si>
  <si>
    <t>dial seven limo servive</t>
  </si>
  <si>
    <t>Commonwealth of Massachusetts</t>
  </si>
  <si>
    <t>University of California Berkeley</t>
  </si>
  <si>
    <t>Corbin Creative Group</t>
  </si>
  <si>
    <t>Ink</t>
  </si>
  <si>
    <t>Lawson Contracting</t>
  </si>
  <si>
    <t>State of North Carolina</t>
  </si>
  <si>
    <t>NYCPD</t>
  </si>
  <si>
    <t>Springs School</t>
  </si>
  <si>
    <t>The Winchester Star</t>
  </si>
  <si>
    <t>QUEST SOFTWARE</t>
  </si>
  <si>
    <t>MAPLE GROVE AUTO SERVICE</t>
  </si>
  <si>
    <t>Specialty Sports Venture</t>
  </si>
  <si>
    <t>PhilCorr</t>
  </si>
  <si>
    <t>RPS Dining Service</t>
  </si>
  <si>
    <t>ITG TRANSPORTATION SERVICES INC</t>
  </si>
  <si>
    <t>Stone Forest Inc.</t>
  </si>
  <si>
    <t>SOUTHWEST ADMIN INC</t>
  </si>
  <si>
    <t>NE</t>
  </si>
  <si>
    <t>University of Nebraska-Lincoln</t>
  </si>
  <si>
    <t>The AYCO Company LP.</t>
  </si>
  <si>
    <t>BH Direct Response</t>
  </si>
  <si>
    <t>Langford de Kock LLP</t>
  </si>
  <si>
    <t>us navy</t>
  </si>
  <si>
    <t>EYOND, Inc.</t>
  </si>
  <si>
    <t>at&amp;t wireless</t>
  </si>
  <si>
    <t>Konica Minolta Business Solutions USA Inc</t>
  </si>
  <si>
    <t>Boston Capital</t>
  </si>
  <si>
    <t>private school</t>
  </si>
  <si>
    <t>jb&amp;p plumbing</t>
  </si>
  <si>
    <t>Progressive Corp.</t>
  </si>
  <si>
    <t>Travel Centers of America</t>
  </si>
  <si>
    <t>Royer's Florists, Inc.</t>
  </si>
  <si>
    <t>Mitchell Emert &amp; Hill, P.C.</t>
  </si>
  <si>
    <t>Amports &amp; Retired City Government</t>
  </si>
  <si>
    <t>Texas Parks and Wildlife Department</t>
  </si>
  <si>
    <t>Northport Medical Center</t>
  </si>
  <si>
    <t>nHarmony Inc</t>
  </si>
  <si>
    <t>Lake of Isles</t>
  </si>
  <si>
    <t>SRP</t>
  </si>
  <si>
    <t>Crowne Plaza</t>
  </si>
  <si>
    <t>Groovemasters</t>
  </si>
  <si>
    <t>Fairfield Residential LLC</t>
  </si>
  <si>
    <t>Cuban Medical Association</t>
  </si>
  <si>
    <t>Bracewell  and  Giuliani</t>
  </si>
  <si>
    <t>San Francisco Zoo</t>
  </si>
  <si>
    <t>Abbott Terrace Health Center</t>
  </si>
  <si>
    <t>XYPRO Technology</t>
  </si>
  <si>
    <t>stoughton trucking</t>
  </si>
  <si>
    <t>Element Mobile</t>
  </si>
  <si>
    <t>Bi-Lo</t>
  </si>
  <si>
    <t>Mearthane Products Corporation</t>
  </si>
  <si>
    <t>Genesys PHO</t>
  </si>
  <si>
    <t>UTSW med cntr at Dallas</t>
  </si>
  <si>
    <t>Larkspur Hotels and Restaurants</t>
  </si>
  <si>
    <t>ATRI</t>
  </si>
  <si>
    <t>Film Independent</t>
  </si>
  <si>
    <t>smithfield housing</t>
  </si>
  <si>
    <t>INTERTEK</t>
  </si>
  <si>
    <t>Georgia ports authority</t>
  </si>
  <si>
    <t>San Francisco Chronicle</t>
  </si>
  <si>
    <t>thermospas</t>
  </si>
  <si>
    <t>Alamo Drafthouse Cinemas</t>
  </si>
  <si>
    <t>New Mexico State University</t>
  </si>
  <si>
    <t>Phifer Inc.</t>
  </si>
  <si>
    <t>scvmc</t>
  </si>
  <si>
    <t>dart/filmor express</t>
  </si>
  <si>
    <t>Glory USA Inc.</t>
  </si>
  <si>
    <t>Baylor University Medical Center</t>
  </si>
  <si>
    <t>dubois area school district</t>
  </si>
  <si>
    <t>Carolinas Healthcare System</t>
  </si>
  <si>
    <t>Appliance Replacement Inc</t>
  </si>
  <si>
    <t>HUD</t>
  </si>
  <si>
    <t>Cooper Tire and Rubber</t>
  </si>
  <si>
    <t>Borough of Somerdale</t>
  </si>
  <si>
    <t>Providence School Department</t>
  </si>
  <si>
    <t>Federal Public Defender</t>
  </si>
  <si>
    <t>University of Georgia</t>
  </si>
  <si>
    <t>SCUFCW Joint Benefit Fund Admin, LLC</t>
  </si>
  <si>
    <t>Providence Water</t>
  </si>
  <si>
    <t>American Safety Insurance</t>
  </si>
  <si>
    <t>Physio-Control Inc</t>
  </si>
  <si>
    <t>Colgate-Palmolive</t>
  </si>
  <si>
    <t>Blackbaud</t>
  </si>
  <si>
    <t>State of Delaware</t>
  </si>
  <si>
    <t>BNY Mellon</t>
  </si>
  <si>
    <t>Gladwyne Pharmacy</t>
  </si>
  <si>
    <t>Office Equipment Company</t>
  </si>
  <si>
    <t>Amphastar Pharmaceuticals, Inc</t>
  </si>
  <si>
    <t>Bare Bones Grill &amp; Brewery</t>
  </si>
  <si>
    <t>tower water</t>
  </si>
  <si>
    <t>Avanade a division of Accenture</t>
  </si>
  <si>
    <t>united states marine corps</t>
  </si>
  <si>
    <t>John Wiley and Sons</t>
  </si>
  <si>
    <t>NYK Logistics</t>
  </si>
  <si>
    <t>Autodesk Inc</t>
  </si>
  <si>
    <t>ESAB</t>
  </si>
  <si>
    <t>MANG</t>
  </si>
  <si>
    <t>PHI</t>
  </si>
  <si>
    <t>Alliance Residential Company</t>
  </si>
  <si>
    <t>Precisionworks</t>
  </si>
  <si>
    <t>westcoast ambulance</t>
  </si>
  <si>
    <t>DIME SAVINGS BANK</t>
  </si>
  <si>
    <t>Frameweld</t>
  </si>
  <si>
    <t>Research foundation for mental hygiene</t>
  </si>
  <si>
    <t>CarolinaEast Medical Center</t>
  </si>
  <si>
    <t>NYC Department of Environmental Protection</t>
  </si>
  <si>
    <t>Linda D. Schoonover, P.A.</t>
  </si>
  <si>
    <t>Yeshiva University</t>
  </si>
  <si>
    <t>PARAGON HONDA</t>
  </si>
  <si>
    <t>Ulbrich of California</t>
  </si>
  <si>
    <t>holiday inn</t>
  </si>
  <si>
    <t>National Public Media</t>
  </si>
  <si>
    <t>Gloucester County Department of Corrections</t>
  </si>
  <si>
    <t>Ahwatukee Plastic Surgery</t>
  </si>
  <si>
    <t>Conner Strong</t>
  </si>
  <si>
    <t>Ready Set Sales</t>
  </si>
  <si>
    <t>NVR</t>
  </si>
  <si>
    <t>SOS</t>
  </si>
  <si>
    <t>VOLT MANAGEMENT</t>
  </si>
  <si>
    <t>Dell Services</t>
  </si>
  <si>
    <t>Blue Sky Services</t>
  </si>
  <si>
    <t>Medsol Nurses</t>
  </si>
  <si>
    <t>Clark Engineering Construction Inc.</t>
  </si>
  <si>
    <t>Oregon Health &amp; Science University</t>
  </si>
  <si>
    <t>Outdoor Installations, LLC</t>
  </si>
  <si>
    <t>holmes correctional</t>
  </si>
  <si>
    <t>GDH Consulting Professional Svcs Group</t>
  </si>
  <si>
    <t>Performance Food Equipment Group</t>
  </si>
  <si>
    <t>Enterprise rent a car</t>
  </si>
  <si>
    <t>Massage Envy</t>
  </si>
  <si>
    <t>WTVM-TV (ABC)</t>
  </si>
  <si>
    <t>ideal merchandizing</t>
  </si>
  <si>
    <t>Koch Foods</t>
  </si>
  <si>
    <t>Market Resource Partners</t>
  </si>
  <si>
    <t>E! Network / NBC Universal</t>
  </si>
  <si>
    <t>Empire Merchants LLC</t>
  </si>
  <si>
    <t>United States Coast Guard</t>
  </si>
  <si>
    <t>Lexicon Branding</t>
  </si>
  <si>
    <t>Walter d.Sullivan</t>
  </si>
  <si>
    <t>Equiom, Inc</t>
  </si>
  <si>
    <t>Algentis, LLC</t>
  </si>
  <si>
    <t>FDA</t>
  </si>
  <si>
    <t>GCM</t>
  </si>
  <si>
    <t>USMC</t>
  </si>
  <si>
    <t>Encompass Elements</t>
  </si>
  <si>
    <t>Inforonics, LLC</t>
  </si>
  <si>
    <t>Medline Industries Inc</t>
  </si>
  <si>
    <t>CHE</t>
  </si>
  <si>
    <t>Advance internet</t>
  </si>
  <si>
    <t>Dutch Productions Inc.</t>
  </si>
  <si>
    <t>Empire Computer Services</t>
  </si>
  <si>
    <t>Phenom LLC</t>
  </si>
  <si>
    <t>wellsfargo bank</t>
  </si>
  <si>
    <t>Black Box Network Services</t>
  </si>
  <si>
    <t>hsbc bank</t>
  </si>
  <si>
    <t>MTA NEW YORK CITY TRANSIT</t>
  </si>
  <si>
    <t>Accellion</t>
  </si>
  <si>
    <t>East China Public Schools</t>
  </si>
  <si>
    <t>Sumas Corporation</t>
  </si>
  <si>
    <t>Dr. Douglas Seckendorf</t>
  </si>
  <si>
    <t>Wipro</t>
  </si>
  <si>
    <t>Management Systems International</t>
  </si>
  <si>
    <t>Peninsula Spine and Wellness</t>
  </si>
  <si>
    <t>R and D Systems  Inc.</t>
  </si>
  <si>
    <t>Bob's Stores</t>
  </si>
  <si>
    <t>westerville city schools</t>
  </si>
  <si>
    <t>Gap Inc</t>
  </si>
  <si>
    <t>GMCF</t>
  </si>
  <si>
    <t>Nixa Fire Prot. Dist.</t>
  </si>
  <si>
    <t>Connecture Inc</t>
  </si>
  <si>
    <t>Lifecare Center of Winter Haven</t>
  </si>
  <si>
    <t>TW Cable</t>
  </si>
  <si>
    <t>Heritage Healthcare of Macon</t>
  </si>
  <si>
    <t>Sirius Computer Solutions</t>
  </si>
  <si>
    <t>T. Rowe Price</t>
  </si>
  <si>
    <t>Spacenet Inc.</t>
  </si>
  <si>
    <t>city of richland</t>
  </si>
  <si>
    <t>Evergreen Packaging</t>
  </si>
  <si>
    <t>midfirst bank</t>
  </si>
  <si>
    <t>Morries Brooklyn Park Subaru</t>
  </si>
  <si>
    <t>state of ohio</t>
  </si>
  <si>
    <t>USD 281: Hill City Grade School</t>
  </si>
  <si>
    <t>KSU Foundation</t>
  </si>
  <si>
    <t>PCC Network Solutions</t>
  </si>
  <si>
    <t>Shadle Park Presbyterian Church</t>
  </si>
  <si>
    <t>First Christian Church</t>
  </si>
  <si>
    <t>NYC Veterinary Specialists</t>
  </si>
  <si>
    <t>national oilwell varco</t>
  </si>
  <si>
    <t>City of Warrenton</t>
  </si>
  <si>
    <t>East County Tow</t>
  </si>
  <si>
    <t>Latex Pipeline Corporation</t>
  </si>
  <si>
    <t>NC Air National Guard</t>
  </si>
  <si>
    <t>St. Lukes Hospital</t>
  </si>
  <si>
    <t>Blommer Peterman SC</t>
  </si>
  <si>
    <t>The Shutter Store</t>
  </si>
  <si>
    <t>encore rehabilitation</t>
  </si>
  <si>
    <t>Seagate Technology</t>
  </si>
  <si>
    <t>Comverge, Inc.</t>
  </si>
  <si>
    <t>webb1realty</t>
  </si>
  <si>
    <t>Fidura &amp; Associates, Inc.</t>
  </si>
  <si>
    <t>Childress County Sheriff's Office</t>
  </si>
  <si>
    <t>Ocean Reef Club</t>
  </si>
  <si>
    <t>Home depot</t>
  </si>
  <si>
    <t>itasca County</t>
  </si>
  <si>
    <t>Hotel &amp; Travel Credit Union</t>
  </si>
  <si>
    <t>Ralph's</t>
  </si>
  <si>
    <t>Quest Diagnostics</t>
  </si>
  <si>
    <t>SOMBRA HOMES, INC.</t>
  </si>
  <si>
    <t>Pratt &amp; Whitney Rocketdyne</t>
  </si>
  <si>
    <t>Wilson County Schools</t>
  </si>
  <si>
    <t>Farmers Insurance Company</t>
  </si>
  <si>
    <t>TrueCar</t>
  </si>
  <si>
    <t>Ez Prints Inc</t>
  </si>
  <si>
    <t>California Business Solutions</t>
  </si>
  <si>
    <t>Melexis, Inc.</t>
  </si>
  <si>
    <t>New Hanover County Schools</t>
  </si>
  <si>
    <t>Chicago police dept</t>
  </si>
  <si>
    <t>doss aviation, inc</t>
  </si>
  <si>
    <t>Medtronic</t>
  </si>
  <si>
    <t>Allied Medical service inc</t>
  </si>
  <si>
    <t>mckesson</t>
  </si>
  <si>
    <t>NIH/NIAID</t>
  </si>
  <si>
    <t>1)-Yavapai Regional Medical Center 2)- Dr. cantors office</t>
  </si>
  <si>
    <t>UNC Greensboro</t>
  </si>
  <si>
    <t>Hentzen Coatings</t>
  </si>
  <si>
    <t>florez bar and grill</t>
  </si>
  <si>
    <t>Progenics Pharmaceuticals</t>
  </si>
  <si>
    <t>IBM Corp</t>
  </si>
  <si>
    <t>Rhode Island Public Transit Authority</t>
  </si>
  <si>
    <t>covad communications</t>
  </si>
  <si>
    <t>Northern Trust</t>
  </si>
  <si>
    <t>WSP Flack  Kurtz</t>
  </si>
  <si>
    <t>State Attorney's Office</t>
  </si>
  <si>
    <t>Pratt &amp; Whitney</t>
  </si>
  <si>
    <t>DOD US ARMY civilian</t>
  </si>
  <si>
    <t>Pasquale,s and Sons Pizza Company</t>
  </si>
  <si>
    <t>SAS Institute</t>
  </si>
  <si>
    <t>ABCLEAN Inc.</t>
  </si>
  <si>
    <t>Envision</t>
  </si>
  <si>
    <t>Midwest Insurance Company</t>
  </si>
  <si>
    <t>Arizona Ophthalmic Outpatient Surgery</t>
  </si>
  <si>
    <t>robert bowden</t>
  </si>
  <si>
    <t>PrePak Systems</t>
  </si>
  <si>
    <t>Information Resources</t>
  </si>
  <si>
    <t>American Search Partners/ The Wellington</t>
  </si>
  <si>
    <t>bluesky</t>
  </si>
  <si>
    <t>adlis</t>
  </si>
  <si>
    <t>schneider national</t>
  </si>
  <si>
    <t>bristol industries</t>
  </si>
  <si>
    <t>The Oaks WTP</t>
  </si>
  <si>
    <t>west coast air</t>
  </si>
  <si>
    <t>State of Co</t>
  </si>
  <si>
    <t>Packaging Dynamics</t>
  </si>
  <si>
    <t>St.Ann's Community</t>
  </si>
  <si>
    <t>Spectrum Health</t>
  </si>
  <si>
    <t>MaidPro Franchise Corporation</t>
  </si>
  <si>
    <t>Palm Beach County Property Appraiser</t>
  </si>
  <si>
    <t>standard parking</t>
  </si>
  <si>
    <t>California National Guard</t>
  </si>
  <si>
    <t>ASI &amp; Associates, Inc.</t>
  </si>
  <si>
    <t>Protonex</t>
  </si>
  <si>
    <t>Fifth Third Bank</t>
  </si>
  <si>
    <t>BELLAGIO</t>
  </si>
  <si>
    <t>Fusionstorm</t>
  </si>
  <si>
    <t>US Army Legal Services Agency</t>
  </si>
  <si>
    <t>Ideas To Go, Inc.</t>
  </si>
  <si>
    <t>The Gap</t>
  </si>
  <si>
    <t>La Casa de Don Pedro</t>
  </si>
  <si>
    <t>Gail. H. Goheen, P.C.</t>
  </si>
  <si>
    <t>Wachovia Corp.</t>
  </si>
  <si>
    <t>El dorado disposal</t>
  </si>
  <si>
    <t>Jasper White Summer Shack</t>
  </si>
  <si>
    <t>XO Communications</t>
  </si>
  <si>
    <t>costco wholesale</t>
  </si>
  <si>
    <t>Housing Investments Inc</t>
  </si>
  <si>
    <t>Northshore University Health</t>
  </si>
  <si>
    <t>Enviro Supply and Service</t>
  </si>
  <si>
    <t>Home Decorators Collection</t>
  </si>
  <si>
    <t>one on one senior care</t>
  </si>
  <si>
    <t>City of Ponca City</t>
  </si>
  <si>
    <t>Comcast Cable</t>
  </si>
  <si>
    <t>Tuozzoli Bros</t>
  </si>
  <si>
    <t>Deutsche Bank</t>
  </si>
  <si>
    <t>Talent Partner</t>
  </si>
  <si>
    <t>SRC Inc</t>
  </si>
  <si>
    <t>Dept. of Education</t>
  </si>
  <si>
    <t>Kalahari Resorts</t>
  </si>
  <si>
    <t>Metropolitan Transportation Authority</t>
  </si>
  <si>
    <t>Millican &amp; Associates, Inc.</t>
  </si>
  <si>
    <t>nyc transit</t>
  </si>
  <si>
    <t>JAGUAR LABOR CONTRACTING INC</t>
  </si>
  <si>
    <t>Sovereign Bank</t>
  </si>
  <si>
    <t>Rothschild  and  Associates PLLC</t>
  </si>
  <si>
    <t>shaw industries</t>
  </si>
  <si>
    <t>MORGAN STANLEY</t>
  </si>
  <si>
    <t>Exel</t>
  </si>
  <si>
    <t>NEMACOLIN WOODLANDS RESORT &amp; SPA</t>
  </si>
  <si>
    <t>Texas Instruments</t>
  </si>
  <si>
    <t>GT Midwest</t>
  </si>
  <si>
    <t>Cardinal Health NPS</t>
  </si>
  <si>
    <t>apa logistics</t>
  </si>
  <si>
    <t>Symantec Corp.</t>
  </si>
  <si>
    <t>Beneficial Health and Life Ins. Srvcs.</t>
  </si>
  <si>
    <t>Global Fitness Center</t>
  </si>
  <si>
    <t>The Corcoran Group</t>
  </si>
  <si>
    <t>Halfaker and Associates</t>
  </si>
  <si>
    <t>Federal Deposit Insurance Corp</t>
  </si>
  <si>
    <t>Pinnacle Data Systems</t>
  </si>
  <si>
    <t>Pinkerton Government Services</t>
  </si>
  <si>
    <t>Blockbuster Videos</t>
  </si>
  <si>
    <t>Universal Protection Services</t>
  </si>
  <si>
    <t>RW3 Technologies</t>
  </si>
  <si>
    <t>Professional Polymers</t>
  </si>
  <si>
    <t>Nova Southeastern University</t>
  </si>
  <si>
    <t>Charles Schwab</t>
  </si>
  <si>
    <t>RedVentures</t>
  </si>
  <si>
    <t>United Healthcare</t>
  </si>
  <si>
    <t>Hallmark Insurance</t>
  </si>
  <si>
    <t>US Postaql Service</t>
  </si>
  <si>
    <t>NEW YORK CITY TRANSIT AUTHORITY</t>
  </si>
  <si>
    <t>Fitness Quest 10</t>
  </si>
  <si>
    <t>Centinela Valley UHSD</t>
  </si>
  <si>
    <t>561 Attorney</t>
  </si>
  <si>
    <t>Levy Restaurants</t>
  </si>
  <si>
    <t>Buckingham PM</t>
  </si>
  <si>
    <t>Eastview vet clinic</t>
  </si>
  <si>
    <t>Walgreens Help Center</t>
  </si>
  <si>
    <t>Big Lots</t>
  </si>
  <si>
    <t>TSC Apparel</t>
  </si>
  <si>
    <t>Legal Helpers, LLC.</t>
  </si>
  <si>
    <t>NORWEGIAN CRUISE LINE</t>
  </si>
  <si>
    <t>Stream Global Services</t>
  </si>
  <si>
    <t>Melwood HTC</t>
  </si>
  <si>
    <t>MILLERS EXPRESS</t>
  </si>
  <si>
    <t>Plug &amp; Pay Technologies Inc.</t>
  </si>
  <si>
    <t>Western Athletic Clubs</t>
  </si>
  <si>
    <t>Delta Sheetmetal</t>
  </si>
  <si>
    <t>DSCA</t>
  </si>
  <si>
    <t>Novartis pharmaceuticals</t>
  </si>
  <si>
    <t>Boehringer Ingelheim Pharmaceuticals</t>
  </si>
  <si>
    <t>Southern California Physicians Medical G</t>
  </si>
  <si>
    <t>Fresno Co Economic Opportunities Comm.</t>
  </si>
  <si>
    <t>Datagram Inc</t>
  </si>
  <si>
    <t>Heyward allen motor company</t>
  </si>
  <si>
    <t>American Airlines, Inc.</t>
  </si>
  <si>
    <t>ensco</t>
  </si>
  <si>
    <t>Huntsville hopital</t>
  </si>
  <si>
    <t>UNITED STATES POSTAL SERVICE</t>
  </si>
  <si>
    <t>CapGemini</t>
  </si>
  <si>
    <t>Mindel Management, Inc.</t>
  </si>
  <si>
    <t>Public Service Electric And Gas</t>
  </si>
  <si>
    <t>Windsor Nissan</t>
  </si>
  <si>
    <t>Nationwide</t>
  </si>
  <si>
    <t>Simmons &amp; Company</t>
  </si>
  <si>
    <t>NCI Inc.</t>
  </si>
  <si>
    <t>Kimberly-Clark</t>
  </si>
  <si>
    <t>Trans-Tek Inc.</t>
  </si>
  <si>
    <t>Philips Medical</t>
  </si>
  <si>
    <t>Whirlpool  Corp</t>
  </si>
  <si>
    <t>Delaware General health District</t>
  </si>
  <si>
    <t>Pennridge School District</t>
  </si>
  <si>
    <t>Kohls Department Stores</t>
  </si>
  <si>
    <t>City of Roseville</t>
  </si>
  <si>
    <t>NCH Corporation</t>
  </si>
  <si>
    <t>ford motor co</t>
  </si>
  <si>
    <t>Hughes Consulting  Inc</t>
  </si>
  <si>
    <t>USDA Rural Development</t>
  </si>
  <si>
    <t>Harrison Township</t>
  </si>
  <si>
    <t>Social Security Adm</t>
  </si>
  <si>
    <t>EMWD</t>
  </si>
  <si>
    <t>Chase</t>
  </si>
  <si>
    <t>University of Vermont</t>
  </si>
  <si>
    <t>Santa Rosa City Schools</t>
  </si>
  <si>
    <t>Glidewell Distributing</t>
  </si>
  <si>
    <t>Richland County School District One</t>
  </si>
  <si>
    <t>State of Ct. department of Corrections</t>
  </si>
  <si>
    <t>United Mailing Service</t>
  </si>
  <si>
    <t>Web4Inc</t>
  </si>
  <si>
    <t>wal mart</t>
  </si>
  <si>
    <t>Laborers Local 300</t>
  </si>
  <si>
    <t>Entelligence</t>
  </si>
  <si>
    <t>Avacar Financial</t>
  </si>
  <si>
    <t>Marion County</t>
  </si>
  <si>
    <t>Bryan Brothers Inc</t>
  </si>
  <si>
    <t>Dept of Defense</t>
  </si>
  <si>
    <t>Honeywell International Inc.</t>
  </si>
  <si>
    <t>SkyBuilt Power</t>
  </si>
  <si>
    <t>Park Nicollet Methodist Hospital</t>
  </si>
  <si>
    <t>City of Tumwater</t>
  </si>
  <si>
    <t>Merge Healthcare</t>
  </si>
  <si>
    <t>CACI Inc</t>
  </si>
  <si>
    <t>Regions Financial Corporation</t>
  </si>
  <si>
    <t>Asplundh Local 351 electrical union</t>
  </si>
  <si>
    <t>FedConsulting</t>
  </si>
  <si>
    <t>SUG</t>
  </si>
  <si>
    <t>Saint Mary's Hospital</t>
  </si>
  <si>
    <t>State of Calif.</t>
  </si>
  <si>
    <t>Sullivan &amp; Cromwell LLP</t>
  </si>
  <si>
    <t>Deseret Industries</t>
  </si>
  <si>
    <t>Hansens Beverage Company</t>
  </si>
  <si>
    <t>Eastman Kodak</t>
  </si>
  <si>
    <t>Methodist Hospital</t>
  </si>
  <si>
    <t>Stauffer Glove and Safety</t>
  </si>
  <si>
    <t>Bank of North Carolina</t>
  </si>
  <si>
    <t>Charleston  County Government</t>
  </si>
  <si>
    <t>L3 Communications</t>
  </si>
  <si>
    <t>Jurupa Unified School District</t>
  </si>
  <si>
    <t>BP North America</t>
  </si>
  <si>
    <t>The Shaw Group, Inc.</t>
  </si>
  <si>
    <t>Sulphur Springs ISD</t>
  </si>
  <si>
    <t>Carnahan, Evans, Cantwell &amp; Brown, P.C.</t>
  </si>
  <si>
    <t>DBi Beverage Inc</t>
  </si>
  <si>
    <t>US Dept of Homeland Security</t>
  </si>
  <si>
    <t>MCCS-SC</t>
  </si>
  <si>
    <t>Magnum Tool Co.</t>
  </si>
  <si>
    <t>Systematic Financial</t>
  </si>
  <si>
    <t>SD 129</t>
  </si>
  <si>
    <t>Sikorsky Aircraft</t>
  </si>
  <si>
    <t>BROWARD COUNTY SHERIFF'S OFFICE</t>
  </si>
  <si>
    <t>City Of Phoenix</t>
  </si>
  <si>
    <t>Department of the Interior</t>
  </si>
  <si>
    <t>Smart and Final</t>
  </si>
  <si>
    <t>Empire Merchants</t>
  </si>
  <si>
    <t>Wake County Public Schools</t>
  </si>
  <si>
    <t>Societe Generale</t>
  </si>
  <si>
    <t>ADVENSTIST MEDICAL CENTER</t>
  </si>
  <si>
    <t>United Launch Alliance</t>
  </si>
  <si>
    <t>City of Sacramento</t>
  </si>
  <si>
    <t>Brasfield &amp; Gorrie LLC</t>
  </si>
  <si>
    <t>Walmart Stores Inc.</t>
  </si>
  <si>
    <t>Verisign Inc.</t>
  </si>
  <si>
    <t>Wisconsin Dept Of Revenue</t>
  </si>
  <si>
    <t>Icon Information Consultants</t>
  </si>
  <si>
    <t>Ruby's Inn</t>
  </si>
  <si>
    <t>Rock City Gardens</t>
  </si>
  <si>
    <t>Bacik Group LLC</t>
  </si>
  <si>
    <t>Providence Hospital</t>
  </si>
  <si>
    <t>Pepboys</t>
  </si>
  <si>
    <t>Stirling Elementary</t>
  </si>
  <si>
    <t>SmithHanley Consulting Group</t>
  </si>
  <si>
    <t>International Marketing, Inc.</t>
  </si>
  <si>
    <t>NYU Langone Medical Center</t>
  </si>
  <si>
    <t>Broward Sheriffs Office/Fire Rescue</t>
  </si>
  <si>
    <t>SHEEHY FORD</t>
  </si>
  <si>
    <t>Los Angeles Unified school District</t>
  </si>
  <si>
    <t>ICMA-RC</t>
  </si>
  <si>
    <t>Desert Sands Unified School District</t>
  </si>
  <si>
    <t>commonwealth audi</t>
  </si>
  <si>
    <t>Pocono township police department</t>
  </si>
  <si>
    <t>Hertzbach &amp; Company</t>
  </si>
  <si>
    <t>Protac</t>
  </si>
  <si>
    <t>Austin ISD</t>
  </si>
  <si>
    <t>ventura county sheriff</t>
  </si>
  <si>
    <t>Guardian</t>
  </si>
  <si>
    <t>Lee County Sheriff's Office</t>
  </si>
  <si>
    <t>Anheuser Busch / InBev</t>
  </si>
  <si>
    <t>mosaic</t>
  </si>
  <si>
    <t>Silicon Labs</t>
  </si>
  <si>
    <t>Law firm</t>
  </si>
  <si>
    <t>Sierra Business Council</t>
  </si>
  <si>
    <t>Roscoe Rock and Sand, Inc.</t>
  </si>
  <si>
    <t>E*Trade Financial</t>
  </si>
  <si>
    <t>Burrell School District</t>
  </si>
  <si>
    <t>C&amp;F Bank</t>
  </si>
  <si>
    <t>FirstGroup America</t>
  </si>
  <si>
    <t>Greenberg Traurig</t>
  </si>
  <si>
    <t>Lindmore Irrigation District</t>
  </si>
  <si>
    <t>Office Depot</t>
  </si>
  <si>
    <t>Brinker Capital Inc</t>
  </si>
  <si>
    <t>SunGard Data Systems</t>
  </si>
  <si>
    <t>willis trucking</t>
  </si>
  <si>
    <t>Troop Support (DLA Philadelphia)</t>
  </si>
  <si>
    <t>Newport News Shipbuilding</t>
  </si>
  <si>
    <t>Springdale Public Schools</t>
  </si>
  <si>
    <t>Gym Source</t>
  </si>
  <si>
    <t>Healthcare Partners</t>
  </si>
  <si>
    <t>Sotheby's International Realty</t>
  </si>
  <si>
    <t>The J.M. Smucker Company</t>
  </si>
  <si>
    <t>CrownPeak</t>
  </si>
  <si>
    <t>Ameripath</t>
  </si>
  <si>
    <t>Home and Community Options, Inc.</t>
  </si>
  <si>
    <t>Lake Forest School District</t>
  </si>
  <si>
    <t>lockheed martin</t>
  </si>
  <si>
    <t>AMERICAN MEDICAL ASSOCATION</t>
  </si>
  <si>
    <t>wested</t>
  </si>
  <si>
    <t>NJ Department Of Education</t>
  </si>
  <si>
    <t>Citibank, N.A.</t>
  </si>
  <si>
    <t>Couch distributing</t>
  </si>
  <si>
    <t>scan design furniture</t>
  </si>
  <si>
    <t>Martin Group</t>
  </si>
  <si>
    <t>DEPARTMENT OF VETERANS AFFAIRS</t>
  </si>
  <si>
    <t>AARP</t>
  </si>
  <si>
    <t>SpatialKey</t>
  </si>
  <si>
    <t>Berge Volkswagen</t>
  </si>
  <si>
    <t>Capstone Planning  and  Control</t>
  </si>
  <si>
    <t>Highland Park ISD</t>
  </si>
  <si>
    <t>WVDOT</t>
  </si>
  <si>
    <t>Humana Inc.</t>
  </si>
  <si>
    <t>RBS Worldpay</t>
  </si>
  <si>
    <t>Chrysler</t>
  </si>
  <si>
    <t>Babcock Ranch</t>
  </si>
  <si>
    <t>Deloitte</t>
  </si>
  <si>
    <t>Cit</t>
  </si>
  <si>
    <t>Epsilon</t>
  </si>
  <si>
    <t>Lifebanc</t>
  </si>
  <si>
    <t>Janklow &amp; Nesbit Associates</t>
  </si>
  <si>
    <t>Rush medical hospital</t>
  </si>
  <si>
    <t>Aflac</t>
  </si>
  <si>
    <t>General Board of Pensions and Health Ben</t>
  </si>
  <si>
    <t>Hurley Companies</t>
  </si>
  <si>
    <t>Celtic Bank Corp</t>
  </si>
  <si>
    <t>State Street Corporation</t>
  </si>
  <si>
    <t>Citrix Systems Inc.</t>
  </si>
  <si>
    <t>freudenberg</t>
  </si>
  <si>
    <t>AT&amp;T Inc.</t>
  </si>
  <si>
    <t>CMS Energy</t>
  </si>
  <si>
    <t>Sutter Health</t>
  </si>
  <si>
    <t>TIB-The Independent Bankers Bank</t>
  </si>
  <si>
    <t>Deutsch inc</t>
  </si>
  <si>
    <t>Securities Training Corporation</t>
  </si>
  <si>
    <t>Clifford Chance US LLP</t>
  </si>
  <si>
    <t>Alcatel-Lucent Inc</t>
  </si>
  <si>
    <t>Genisys Credit Union</t>
  </si>
  <si>
    <t>frontier communitations</t>
  </si>
  <si>
    <t>Tinker Air Force Base</t>
  </si>
  <si>
    <t>B &amp; W technologies</t>
  </si>
  <si>
    <t>Sarasota County Sheriff's Office</t>
  </si>
  <si>
    <t>Sun Microsystems</t>
  </si>
  <si>
    <t>Vitra Inc.</t>
  </si>
  <si>
    <t>Enterprise Fleet Management</t>
  </si>
  <si>
    <t>Rudney Solomon Cohen &amp; Felzer P. C.</t>
  </si>
  <si>
    <t>us army</t>
  </si>
  <si>
    <t>San Miguel Fire Protection District</t>
  </si>
  <si>
    <t>U.S. Army Corps of Engineers</t>
  </si>
  <si>
    <t>Procter  and  Gamble</t>
  </si>
  <si>
    <t>Taylor Corporation - ComplyRight Dist</t>
  </si>
  <si>
    <t>Pasadena ISD</t>
  </si>
  <si>
    <t>carson supply</t>
  </si>
  <si>
    <t>Federal Law Enforcement Training Center</t>
  </si>
  <si>
    <t>Travis County</t>
  </si>
  <si>
    <t>Bed Bath &amp; Beyond</t>
  </si>
  <si>
    <t>United States ostal Service</t>
  </si>
  <si>
    <t>Operational Security Systems</t>
  </si>
  <si>
    <t>ATT</t>
  </si>
  <si>
    <t>Buckeye Florida</t>
  </si>
  <si>
    <t>Philadelphia Federal Credit Union</t>
  </si>
  <si>
    <t>County of Sacramento</t>
  </si>
  <si>
    <t>University of Texas at Austin</t>
  </si>
  <si>
    <t>US Marines</t>
  </si>
  <si>
    <t>U.S. Forest Service</t>
  </si>
  <si>
    <t>John Crane Inc</t>
  </si>
  <si>
    <t>ConvaTec Inc.</t>
  </si>
  <si>
    <t>Coca Cola</t>
  </si>
  <si>
    <t>Wausau Paper</t>
  </si>
  <si>
    <t>ReachLocal</t>
  </si>
  <si>
    <t>Apria Healthcare</t>
  </si>
  <si>
    <t>Mercer</t>
  </si>
  <si>
    <t>Pittsburgh Gateways</t>
  </si>
  <si>
    <t>Department Store</t>
  </si>
  <si>
    <t>Zenith Insurance</t>
  </si>
  <si>
    <t>Bargain Beachwear</t>
  </si>
  <si>
    <t>Jones Apparel Group</t>
  </si>
  <si>
    <t>RNL Biostar  Inc</t>
  </si>
  <si>
    <t>Gardens Alive, Inc</t>
  </si>
  <si>
    <t>Department of State</t>
  </si>
  <si>
    <t>BrainJuicer</t>
  </si>
  <si>
    <t>SAC Capital</t>
  </si>
  <si>
    <t>Climax Portable Machine Tools, Inc</t>
  </si>
  <si>
    <t>ARINC, Inc</t>
  </si>
  <si>
    <t>Computer Aid, Inc.</t>
  </si>
  <si>
    <t>Florida International University</t>
  </si>
  <si>
    <t>Advanced Sterillization Products</t>
  </si>
  <si>
    <t>sause bros ocean towing</t>
  </si>
  <si>
    <t>Free and Clear</t>
  </si>
  <si>
    <t>MacNeil Automotive Products</t>
  </si>
  <si>
    <t>Integrity Home Health Care</t>
  </si>
  <si>
    <t>ITT Corporation</t>
  </si>
  <si>
    <t>Craters &amp; Freighters Global Logistics, I</t>
  </si>
  <si>
    <t>Mentor Graphics Corporation</t>
  </si>
  <si>
    <t>City of Atlanta</t>
  </si>
  <si>
    <t>eBrothers Solutions, Inc.</t>
  </si>
  <si>
    <t>Ballard Material Products</t>
  </si>
  <si>
    <t>District 5 Highway Credit Union</t>
  </si>
  <si>
    <t>Dyncorp</t>
  </si>
  <si>
    <t>Veolia Transportation</t>
  </si>
  <si>
    <t>Sparrow Specialty Hospital</t>
  </si>
  <si>
    <t>US CUSTOMS AND BORDER PROTECTION</t>
  </si>
  <si>
    <t>Pacific Scientific Energetic Materials Co.</t>
  </si>
  <si>
    <t>Armed Forces Academy Bank</t>
  </si>
  <si>
    <t>precision plumbing</t>
  </si>
  <si>
    <t>jones lang lasalle</t>
  </si>
  <si>
    <t>Unitel Global</t>
  </si>
  <si>
    <t>University of Oklahoma</t>
  </si>
  <si>
    <t>Delphia Consulting, LLC</t>
  </si>
  <si>
    <t>HB</t>
  </si>
  <si>
    <t>GSDM</t>
  </si>
  <si>
    <t>US Dept. of Labor</t>
  </si>
  <si>
    <t>Baker Engineering and Risk Consultants</t>
  </si>
  <si>
    <t>HighRoads, Inc</t>
  </si>
  <si>
    <t>Internet Brands, Inc.</t>
  </si>
  <si>
    <t>Progress Energy</t>
  </si>
  <si>
    <t>estes express lines</t>
  </si>
  <si>
    <t>Wilshire Media Group</t>
  </si>
  <si>
    <t>BBS Technologies</t>
  </si>
  <si>
    <t>Sitecore USA, Inc.</t>
  </si>
  <si>
    <t>Organ Historical Society</t>
  </si>
  <si>
    <t>WellPoint  Inc</t>
  </si>
  <si>
    <t>Kforce-Lockheed Martin</t>
  </si>
  <si>
    <t>united parcel service (ups)</t>
  </si>
  <si>
    <t>Cox Media Group</t>
  </si>
  <si>
    <t>staples</t>
  </si>
  <si>
    <t>Rockwell Collins</t>
  </si>
  <si>
    <t>Travelers Insurance</t>
  </si>
  <si>
    <t>federal government</t>
  </si>
  <si>
    <t>Audio Images Int.</t>
  </si>
  <si>
    <t>Svelte Medical Systems</t>
  </si>
  <si>
    <t>Steel City Restaurants. Inc,</t>
  </si>
  <si>
    <t>Reno- Sparks Convention Authority</t>
  </si>
  <si>
    <t>ABM Industries</t>
  </si>
  <si>
    <t>Luxottica Retail</t>
  </si>
  <si>
    <t>FBi Constructtion</t>
  </si>
  <si>
    <t>In N Out Burger</t>
  </si>
  <si>
    <t>University of GA</t>
  </si>
  <si>
    <t>Henry Ford Health Systems</t>
  </si>
  <si>
    <t>Uncle Julio's</t>
  </si>
  <si>
    <t>Consumer Portfolio Services</t>
  </si>
  <si>
    <t>american water</t>
  </si>
  <si>
    <t>Lake Washington School District</t>
  </si>
  <si>
    <t>State of Wisconsin-DOC</t>
  </si>
  <si>
    <t>Childrens Hospital Los Angeles</t>
  </si>
  <si>
    <t>Healthsouth</t>
  </si>
  <si>
    <t>Craig Hallum</t>
  </si>
  <si>
    <t>Buck Consultants</t>
  </si>
  <si>
    <t>Walmart Distribution Center</t>
  </si>
  <si>
    <t>Christ The Rock Community Church</t>
  </si>
  <si>
    <t>Seattle Childrens Hospital</t>
  </si>
  <si>
    <t>Sony Music</t>
  </si>
  <si>
    <t>JPMorgan Chase &amp; Co.</t>
  </si>
  <si>
    <t>Hurst Euless Bedford ISD</t>
  </si>
  <si>
    <t>Octagon Services  Inc</t>
  </si>
  <si>
    <t>Airdrome Precision Components</t>
  </si>
  <si>
    <t>Shire Pharmaceuticals</t>
  </si>
  <si>
    <t>Backstage employment and referral</t>
  </si>
  <si>
    <t>Summerlin Hospital</t>
  </si>
  <si>
    <t>Genentech Inc</t>
  </si>
  <si>
    <t>Verizon Wieless</t>
  </si>
  <si>
    <t>UPS Freight</t>
  </si>
  <si>
    <t>Tulane Medical Center</t>
  </si>
  <si>
    <t>H WEISS</t>
  </si>
  <si>
    <t>Prime Technology Group</t>
  </si>
  <si>
    <t>Surprise Valley Healthcare District</t>
  </si>
  <si>
    <t>The McLaughlin Brothers, P.C.</t>
  </si>
  <si>
    <t>Oregon Dept of Transportation</t>
  </si>
  <si>
    <t>Pioneer Hi-Bred Int'l</t>
  </si>
  <si>
    <t>Marlin Leasing</t>
  </si>
  <si>
    <t>(Collaborative) Abbott Nutrition Intl</t>
  </si>
  <si>
    <t>The Ritz Carlton</t>
  </si>
  <si>
    <t>Williams Blackstock Architects</t>
  </si>
  <si>
    <t>Raybestos Powertrain</t>
  </si>
  <si>
    <t>Lowe's</t>
  </si>
  <si>
    <t>NANDA International</t>
  </si>
  <si>
    <t>Forever Living Products International</t>
  </si>
  <si>
    <t>VCEHD</t>
  </si>
  <si>
    <t>Republic</t>
  </si>
  <si>
    <t>TheEconomist Group</t>
  </si>
  <si>
    <t>St Francis Hospital and Medical Center</t>
  </si>
  <si>
    <t>Inland Regional Center</t>
  </si>
  <si>
    <t>Edmunds.com</t>
  </si>
  <si>
    <t>smiths</t>
  </si>
  <si>
    <t>Navigant Consulting Inc</t>
  </si>
  <si>
    <t>The Methodist Hospital</t>
  </si>
  <si>
    <t>HP Enterprise Services</t>
  </si>
  <si>
    <t>LF USA</t>
  </si>
  <si>
    <t>Dynamic Homes</t>
  </si>
  <si>
    <t>Davis Wright Tremaine LLP</t>
  </si>
  <si>
    <t>Consolidated Edison Co. of NY</t>
  </si>
  <si>
    <t>Texas AirSystems</t>
  </si>
  <si>
    <t>Hidalgo Medical Services</t>
  </si>
  <si>
    <t>TECO Energy</t>
  </si>
  <si>
    <t>Luxor hotel and casino</t>
  </si>
  <si>
    <t>Lab Corp of America</t>
  </si>
  <si>
    <t>mccoy grading, inc</t>
  </si>
  <si>
    <t>Aerodyn Wind Tunnel</t>
  </si>
  <si>
    <t>Horizon Specialty Hospital</t>
  </si>
  <si>
    <t>the shaw group</t>
  </si>
  <si>
    <t>SAP Labs, Inc.</t>
  </si>
  <si>
    <t>Washington University School of Medicine</t>
  </si>
  <si>
    <t>cox communications</t>
  </si>
  <si>
    <t>State of Michigan</t>
  </si>
  <si>
    <t>Niles police Department</t>
  </si>
  <si>
    <t>The Standard</t>
  </si>
  <si>
    <t>RLHICA</t>
  </si>
  <si>
    <t>resurrection healthcare</t>
  </si>
  <si>
    <t>ThomaFIN &amp; Associates, LLC</t>
  </si>
  <si>
    <t>GROSSMONT UNION HIGH SCHOOL DISTRICT</t>
  </si>
  <si>
    <t>Gazit Globe</t>
  </si>
  <si>
    <t>Association for Retail Environments</t>
  </si>
  <si>
    <t>Michigan Public Power Agency</t>
  </si>
  <si>
    <t>InterVarsity Christian Fellowship</t>
  </si>
  <si>
    <t>cady company</t>
  </si>
  <si>
    <t>Purina Mills, Inc.</t>
  </si>
  <si>
    <t>Southwest Local School District</t>
  </si>
  <si>
    <t>LANE-AIRE MFG. CORP.</t>
  </si>
  <si>
    <t>Park Hill School District</t>
  </si>
  <si>
    <t>apexel corp</t>
  </si>
  <si>
    <t>Sacramento County</t>
  </si>
  <si>
    <t>Consolidated Electrical Distributors</t>
  </si>
  <si>
    <t>Volvo Parts NA</t>
  </si>
  <si>
    <t>Comprehensive Nursing Services , Inc.</t>
  </si>
  <si>
    <t>Twin Rivers Unified School District</t>
  </si>
  <si>
    <t>Tesltra</t>
  </si>
  <si>
    <t>us government</t>
  </si>
  <si>
    <t>Wheelabrator Technologies Inc.</t>
  </si>
  <si>
    <t>Medtronic, Inc.</t>
  </si>
  <si>
    <t>jehle-halstead, inc.</t>
  </si>
  <si>
    <t>Orlando Regional Realtor Association</t>
  </si>
  <si>
    <t>US Investigations Services</t>
  </si>
  <si>
    <t>Productive Data Solutions Inc</t>
  </si>
  <si>
    <t>Oberon Associates, A Stanley Company</t>
  </si>
  <si>
    <t>American General Finance</t>
  </si>
  <si>
    <t>Texas A and M University System Office</t>
  </si>
  <si>
    <t>7-eleven</t>
  </si>
  <si>
    <t>Sports Training Physical Therapy</t>
  </si>
  <si>
    <t>Ohio State University Medical Center</t>
  </si>
  <si>
    <t>Liberty Ranch High School</t>
  </si>
  <si>
    <t>Hennepin County</t>
  </si>
  <si>
    <t>Pros Ranch Markets</t>
  </si>
  <si>
    <t>Media 8</t>
  </si>
  <si>
    <t>Whiting-Turner</t>
  </si>
  <si>
    <t>Baupost Group</t>
  </si>
  <si>
    <t>CashNetUSA</t>
  </si>
  <si>
    <t>Orange County, New York</t>
  </si>
  <si>
    <t>Delta Zeta National Housing Organization</t>
  </si>
  <si>
    <t>Rocket Dog Brands LLC</t>
  </si>
  <si>
    <t>Lifetime Brands, Inc.</t>
  </si>
  <si>
    <t>General Dynamics</t>
  </si>
  <si>
    <t>LLoyd Register</t>
  </si>
  <si>
    <t>Vumii Imaging</t>
  </si>
  <si>
    <t>Twin River Casino</t>
  </si>
  <si>
    <t>SMUD Sacramento Municipal Utility Distri</t>
  </si>
  <si>
    <t>countyofplumas</t>
  </si>
  <si>
    <t>Graham County</t>
  </si>
  <si>
    <t>KPMG  LLP</t>
  </si>
  <si>
    <t>Advanex Americas, Inc.</t>
  </si>
  <si>
    <t>Allen Samuels Dodge</t>
  </si>
  <si>
    <t>AIReS</t>
  </si>
  <si>
    <t>Navfac Mid-Atlantic</t>
  </si>
  <si>
    <t>F&amp;C Truck Sales and Service</t>
  </si>
  <si>
    <t>PivotLink Corporation</t>
  </si>
  <si>
    <t>Formula 4 Media</t>
  </si>
  <si>
    <t>Southern States, LLC</t>
  </si>
  <si>
    <t>Casual Male Corportaion</t>
  </si>
  <si>
    <t>Clorox Sales Company</t>
  </si>
  <si>
    <t>Brinker International</t>
  </si>
  <si>
    <t>Pilot Chemical</t>
  </si>
  <si>
    <t>Diamond Fruit</t>
  </si>
  <si>
    <t>Bright Hub</t>
  </si>
  <si>
    <t>Energizer Holdings</t>
  </si>
  <si>
    <t>USDA</t>
  </si>
  <si>
    <t>Siemens / Morgan</t>
  </si>
  <si>
    <t>BNSF Railway</t>
  </si>
  <si>
    <t>Washington University in St Louis</t>
  </si>
  <si>
    <t>Homeland Security (TSA)</t>
  </si>
  <si>
    <t>Laurel Nursing and Rehabilitation</t>
  </si>
  <si>
    <t>Rails Dog LLC</t>
  </si>
  <si>
    <t>OppMetrix</t>
  </si>
  <si>
    <t>Paley Center for Media</t>
  </si>
  <si>
    <t>Zurich Financial Services - Global Corporate</t>
  </si>
  <si>
    <t>AMN Healthcare/MHA Group</t>
  </si>
  <si>
    <t>City of Long Beach</t>
  </si>
  <si>
    <t>Fred Meyer</t>
  </si>
  <si>
    <t>Citibank</t>
  </si>
  <si>
    <t>Dallas ISD</t>
  </si>
  <si>
    <t>Applied Materials</t>
  </si>
  <si>
    <t>Macado's Restaurants, Inc</t>
  </si>
  <si>
    <t>FBI</t>
  </si>
  <si>
    <t>shawnee mission ford</t>
  </si>
  <si>
    <t>KINDRED HEALTHCARE</t>
  </si>
  <si>
    <t>City of Austin</t>
  </si>
  <si>
    <t>24 Seven Discovere</t>
  </si>
  <si>
    <t>News Corp</t>
  </si>
  <si>
    <t>Odyssey IS</t>
  </si>
  <si>
    <t>U.S Army Civilian Contractor</t>
  </si>
  <si>
    <t>Westat</t>
  </si>
  <si>
    <t>PCM Studios</t>
  </si>
  <si>
    <t>St. Norbert College</t>
  </si>
  <si>
    <t>Medtronic Spine &amp; Biologics</t>
  </si>
  <si>
    <t>WABC-TV</t>
  </si>
  <si>
    <t>1st Playable Productions</t>
  </si>
  <si>
    <t>VAN BRUGGEN SIGNS</t>
  </si>
  <si>
    <t>General Dynamics Land Systems</t>
  </si>
  <si>
    <t>Integreon</t>
  </si>
  <si>
    <t>Chevron Corp.</t>
  </si>
  <si>
    <t>J Morita USA</t>
  </si>
  <si>
    <t>Hibernia Media</t>
  </si>
  <si>
    <t>WESTSIDE UNION SCHOOL DISTRICT</t>
  </si>
  <si>
    <t>James J Peters VA Medical Center</t>
  </si>
  <si>
    <t>Bose Corporation</t>
  </si>
  <si>
    <t>Weichert Realtors, Pat Mote Properties</t>
  </si>
  <si>
    <t>United States Courts--US Probation</t>
  </si>
  <si>
    <t>Devine Millimet  and  Branch</t>
  </si>
  <si>
    <t>Wyckoff Farms, Inc.</t>
  </si>
  <si>
    <t>Tradition North America</t>
  </si>
  <si>
    <t>LSI</t>
  </si>
  <si>
    <t>western national group</t>
  </si>
  <si>
    <t>DR Mcnatty and Associates</t>
  </si>
  <si>
    <t>Allina Health Systems</t>
  </si>
  <si>
    <t>IEM</t>
  </si>
  <si>
    <t>pep boys</t>
  </si>
  <si>
    <t>Total Marine Solutions</t>
  </si>
  <si>
    <t>USPI</t>
  </si>
  <si>
    <t>Dell Inc.</t>
  </si>
  <si>
    <t>SapientNitro</t>
  </si>
  <si>
    <t>PNC Bank</t>
  </si>
  <si>
    <t>Carroll County School System</t>
  </si>
  <si>
    <t>Perry Ellis International</t>
  </si>
  <si>
    <t>Schumacher Insurance Group</t>
  </si>
  <si>
    <t>SkillSoft</t>
  </si>
  <si>
    <t>English + Associates Architects, Inc.</t>
  </si>
  <si>
    <t>little lake city school dist.</t>
  </si>
  <si>
    <t>c.r.laurence</t>
  </si>
  <si>
    <t>City of Anaheim - Fire Department</t>
  </si>
  <si>
    <t>Help/Systems</t>
  </si>
  <si>
    <t>Read King</t>
  </si>
  <si>
    <t>Boddie-Noell Enterprises</t>
  </si>
  <si>
    <t>United States Marshals Service</t>
  </si>
  <si>
    <t>Prince Georges County Police Department</t>
  </si>
  <si>
    <t>dept of homeland security</t>
  </si>
  <si>
    <t>city of south daytona</t>
  </si>
  <si>
    <t>kimberly clark</t>
  </si>
  <si>
    <t>CareFusion LLC</t>
  </si>
  <si>
    <t>Maxim Healthcare</t>
  </si>
  <si>
    <t>Maggio Data Forms</t>
  </si>
  <si>
    <t>Supply Technologies</t>
  </si>
  <si>
    <t>Community Transit</t>
  </si>
  <si>
    <t>Fairview Health Services</t>
  </si>
  <si>
    <t>U.S Army</t>
  </si>
  <si>
    <t>Comerica</t>
  </si>
  <si>
    <t>POLYGON AEROSPACE</t>
  </si>
  <si>
    <t>Superior Energy Services</t>
  </si>
  <si>
    <t>Radius health care center</t>
  </si>
  <si>
    <t>Bound Tree Medical</t>
  </si>
  <si>
    <t>nicholsr industrial sales</t>
  </si>
  <si>
    <t>Dormitory Authority State of NY</t>
  </si>
  <si>
    <t>Bon Appetit Aanagment Co</t>
  </si>
  <si>
    <t>Wendy's/Arby's Group, Inc.</t>
  </si>
  <si>
    <t>Kingston City Schools Consolidated</t>
  </si>
  <si>
    <t>Design Kitchen</t>
  </si>
  <si>
    <t>Acquity Group</t>
  </si>
  <si>
    <t>New York City Police Department</t>
  </si>
  <si>
    <t>ABC News</t>
  </si>
  <si>
    <t>R&amp;L Carriers</t>
  </si>
  <si>
    <t>Microsoft Corp.</t>
  </si>
  <si>
    <t>FHS</t>
  </si>
  <si>
    <t>Mac Tools</t>
  </si>
  <si>
    <t>Maritz LLC</t>
  </si>
  <si>
    <t>Newton-Wellesley Hospital</t>
  </si>
  <si>
    <t>Producers Inc</t>
  </si>
  <si>
    <t>New York State</t>
  </si>
  <si>
    <t>Infor Global Solutions</t>
  </si>
  <si>
    <t>Sprint Nextel Corp.</t>
  </si>
  <si>
    <t>Pinnacle West Capital / Arizona Public Service Company (APS)</t>
  </si>
  <si>
    <t>Technical Fibre Products, Inc</t>
  </si>
  <si>
    <t>Smith's food and Drug</t>
  </si>
  <si>
    <t>Zero Chaos</t>
  </si>
  <si>
    <t>Stratus Group Inc.</t>
  </si>
  <si>
    <t>New World Systems</t>
  </si>
  <si>
    <t>Hamilton Sundstrand</t>
  </si>
  <si>
    <t>Childrens National Medical Center</t>
  </si>
  <si>
    <t>Utah State University</t>
  </si>
  <si>
    <t>Food Services of America</t>
  </si>
  <si>
    <t>WV Army National Guard</t>
  </si>
  <si>
    <t>Telsey Advisory Group</t>
  </si>
  <si>
    <t>SSA</t>
  </si>
  <si>
    <t>BlueCrossBlueShield</t>
  </si>
  <si>
    <t>Avaya</t>
  </si>
  <si>
    <t>Sheraton Atlanta Hotel</t>
  </si>
  <si>
    <t>Winchester Medical Center</t>
  </si>
  <si>
    <t>city of boston police department</t>
  </si>
  <si>
    <t>Modedsto Junior College</t>
  </si>
  <si>
    <t>John Hancock</t>
  </si>
  <si>
    <t>pan american hospital</t>
  </si>
  <si>
    <t>Missouri State University</t>
  </si>
  <si>
    <t>SSPS/State of Washington</t>
  </si>
  <si>
    <t>southern California Fuels</t>
  </si>
  <si>
    <t>Automotive Finance Corporation</t>
  </si>
  <si>
    <t>Grosso Materials Inc.</t>
  </si>
  <si>
    <t>Loehmann's</t>
  </si>
  <si>
    <t>American Eurocopter</t>
  </si>
  <si>
    <t>R.R. Donnelley &amp; Sons</t>
  </si>
  <si>
    <t>U.S. Geological Survey</t>
  </si>
  <si>
    <t>AKSHAR GROUP</t>
  </si>
  <si>
    <t>Convent of the Sacred Heart</t>
  </si>
  <si>
    <t>Cardic Machine Products</t>
  </si>
  <si>
    <t>Bureau of Alcohol Tobacco Firearms</t>
  </si>
  <si>
    <t>dept. of home land security</t>
  </si>
  <si>
    <t>Bay Pines VA Healthcare Systems</t>
  </si>
  <si>
    <t>Quiksilver</t>
  </si>
  <si>
    <t>FEDERAL-MOGUL</t>
  </si>
  <si>
    <t>Zalman Roth</t>
  </si>
  <si>
    <t>Oak Mountain Academt</t>
  </si>
  <si>
    <t>lowes home improvement</t>
  </si>
  <si>
    <t>Diet Center - Belmont</t>
  </si>
  <si>
    <t>Blue Seal Feeds, a division of Muscatine</t>
  </si>
  <si>
    <t>Wegmans Food Markets</t>
  </si>
  <si>
    <t>R Palmieri Electrical Contractors, Inc</t>
  </si>
  <si>
    <t>First Nat'l Bank of Williamson</t>
  </si>
  <si>
    <t>Eisenhower &amp; Carlson PLLC</t>
  </si>
  <si>
    <t>the home depot</t>
  </si>
  <si>
    <t>Cliffs Natural Resources</t>
  </si>
  <si>
    <t>Fedex</t>
  </si>
  <si>
    <t>ibc</t>
  </si>
  <si>
    <t>MAP</t>
  </si>
  <si>
    <t>rmc</t>
  </si>
  <si>
    <t>wells fargo bank</t>
  </si>
  <si>
    <t>Data Conversion Laboratory</t>
  </si>
  <si>
    <t>united  airlines</t>
  </si>
  <si>
    <t>Sodexo</t>
  </si>
  <si>
    <t>City Of Ottawa</t>
  </si>
  <si>
    <t>Entercom Communications</t>
  </si>
  <si>
    <t>Premier Home Health Care</t>
  </si>
  <si>
    <t>DESIMONE KIA</t>
  </si>
  <si>
    <t>Aon</t>
  </si>
  <si>
    <t>td bank</t>
  </si>
  <si>
    <t>The Clorox Company</t>
  </si>
  <si>
    <t>Drnach Environmental</t>
  </si>
  <si>
    <t>Fedex Express</t>
  </si>
  <si>
    <t>Missouri State Highway Patrol</t>
  </si>
  <si>
    <t>rush university medical center</t>
  </si>
  <si>
    <t>N.Y.C. CITYWIDE SERVICES</t>
  </si>
  <si>
    <t>target</t>
  </si>
  <si>
    <t>bath and body works</t>
  </si>
  <si>
    <t>Cintas Corporation</t>
  </si>
  <si>
    <t>Yuba County</t>
  </si>
  <si>
    <t>AHDI</t>
  </si>
  <si>
    <t>DTS</t>
  </si>
  <si>
    <t>at &amp; t</t>
  </si>
  <si>
    <t>Comtech LLC</t>
  </si>
  <si>
    <t>U.S. Department of Homeland Security</t>
  </si>
  <si>
    <t>International College</t>
  </si>
  <si>
    <t>PSEG</t>
  </si>
  <si>
    <t>Insurance Services</t>
  </si>
  <si>
    <t>united nations secretariat</t>
  </si>
  <si>
    <t>Changing World Technologies Inc.</t>
  </si>
  <si>
    <t>American building maintenance</t>
  </si>
  <si>
    <t>Mid-States Refrigeration</t>
  </si>
  <si>
    <t>U.S. Fish &amp; Wildlife Service</t>
  </si>
  <si>
    <t>Llano Utility Services</t>
  </si>
  <si>
    <t>Ashland Inc</t>
  </si>
  <si>
    <t>Flavor-Pic Tomato Company</t>
  </si>
  <si>
    <t>UBS Investment Bank</t>
  </si>
  <si>
    <t>Brennan Center for Justice at NYU</t>
  </si>
  <si>
    <t>Micros-Retail</t>
  </si>
  <si>
    <t>Senator Investment Group</t>
  </si>
  <si>
    <t>Childrensn's Hospital Boston</t>
  </si>
  <si>
    <t>The MITRE Corporation</t>
  </si>
  <si>
    <t>UEI College</t>
  </si>
  <si>
    <t>le lycee francais de los angeles</t>
  </si>
  <si>
    <t>CREATETHE GROUP</t>
  </si>
  <si>
    <t>Federal Reserve Bank of New York</t>
  </si>
  <si>
    <t>HSBC Arena</t>
  </si>
  <si>
    <t>HR Block Inc</t>
  </si>
  <si>
    <t>Barnes &amp; Noble Booksellers Inc.</t>
  </si>
  <si>
    <t>Genuine Parts</t>
  </si>
  <si>
    <t>Dept of Public Social Services</t>
  </si>
  <si>
    <t>Mercury Insurance</t>
  </si>
  <si>
    <t>Metropolitan Police  Department</t>
  </si>
  <si>
    <t>US Postal Svc</t>
  </si>
  <si>
    <t>pepsi</t>
  </si>
  <si>
    <t>OfficeMax</t>
  </si>
  <si>
    <t>Imperial County Office of Education</t>
  </si>
  <si>
    <t>COCA COLA UNITED</t>
  </si>
  <si>
    <t>Kaiser Permanente Medical Center</t>
  </si>
  <si>
    <t>Oakville Pump Service, Inc.</t>
  </si>
  <si>
    <t>Evercare</t>
  </si>
  <si>
    <t>Kim Lighting - Hubbell Lighting</t>
  </si>
  <si>
    <t>Core-Create</t>
  </si>
  <si>
    <t>AmeriCorps NCCC</t>
  </si>
  <si>
    <t>The MathWorks</t>
  </si>
  <si>
    <t>Corporate Executive Board</t>
  </si>
  <si>
    <t>Providence Health Systems</t>
  </si>
  <si>
    <t>Maxim Healthcare Services</t>
  </si>
  <si>
    <t>Novogradac &amp; Company LLP</t>
  </si>
  <si>
    <t>Naples Transportation and Tours</t>
  </si>
  <si>
    <t>US EPA</t>
  </si>
  <si>
    <t>AT&amp;T Mobility</t>
  </si>
  <si>
    <t>SourceCorp Inc</t>
  </si>
  <si>
    <t>sephora</t>
  </si>
  <si>
    <t>United States Marine Corps</t>
  </si>
  <si>
    <t>Benjamin Noriega-Ortiz, LLC</t>
  </si>
  <si>
    <t>Rite Aid</t>
  </si>
  <si>
    <t>Davita</t>
  </si>
  <si>
    <t>Diversified</t>
  </si>
  <si>
    <t>Coconut Creek Seminole Casino</t>
  </si>
  <si>
    <t>Winslow Animal Clinic</t>
  </si>
  <si>
    <t>Clifton Gunderson</t>
  </si>
  <si>
    <t>Longhorn SteakHouse</t>
  </si>
  <si>
    <t>U.S. Department of Treasury</t>
  </si>
  <si>
    <t>Schlumberger</t>
  </si>
  <si>
    <t>Bourbon Pub &amp; Parade</t>
  </si>
  <si>
    <t>Charles Schwab &amp; Co., Inc.</t>
  </si>
  <si>
    <t>Hearst Corporation</t>
  </si>
  <si>
    <t>Apple Inc.</t>
  </si>
  <si>
    <t>Kaplan</t>
  </si>
  <si>
    <t>Ulta Salon &amp; Cosmetics</t>
  </si>
  <si>
    <t>UFCW Local 21</t>
  </si>
  <si>
    <t>University of California, San Diego</t>
  </si>
  <si>
    <t>Ostrolenk Faber LLP</t>
  </si>
  <si>
    <t>enrich IT Inc</t>
  </si>
  <si>
    <t>Spencer Stuart</t>
  </si>
  <si>
    <t>Friedmann &amp; Friedmann</t>
  </si>
  <si>
    <t>Wal-Mart Associates Inc.</t>
  </si>
  <si>
    <t>MILLBURN MEDICAL IMAGING</t>
  </si>
  <si>
    <t>Capital One Financial Corporation</t>
  </si>
  <si>
    <t>Internal Revenue Service (IRS)</t>
  </si>
  <si>
    <t>Crossroads Grill</t>
  </si>
  <si>
    <t>County of Santa Barbara Alcohol, Drug and Mental Health Services</t>
  </si>
  <si>
    <t>Amylin Pharmaceuticals, Inc.</t>
  </si>
  <si>
    <t>Unified Gov't WYCO/KCK</t>
  </si>
  <si>
    <t>Walt Disney Company</t>
  </si>
  <si>
    <t>Backfin Blue Cafe</t>
  </si>
  <si>
    <t>architectural window mfg</t>
  </si>
  <si>
    <t>Kaiser Permanente Hospital</t>
  </si>
  <si>
    <t>US Department of Agriculture</t>
  </si>
  <si>
    <t>Department of Defense OIG</t>
  </si>
  <si>
    <t>US Department of Energy</t>
  </si>
  <si>
    <t>Us Army</t>
  </si>
  <si>
    <t>UHAUL</t>
  </si>
  <si>
    <t>TransUnion Rental Screening Solutions</t>
  </si>
  <si>
    <t>Major League Soccer</t>
  </si>
  <si>
    <t>TD Bank</t>
  </si>
  <si>
    <t>Smiths</t>
  </si>
  <si>
    <t>PWC</t>
  </si>
  <si>
    <t>ZPower, LLC</t>
  </si>
  <si>
    <t>Smith Barney</t>
  </si>
  <si>
    <t>US Office of Personnel Management</t>
  </si>
  <si>
    <t>Killgore Pearlman Stamp Ornstein Squires</t>
  </si>
  <si>
    <t>Alliance for Downtown New York</t>
  </si>
  <si>
    <t>Rotech</t>
  </si>
  <si>
    <t>VPA</t>
  </si>
  <si>
    <t>UT Southwestern/Neuroscience</t>
  </si>
  <si>
    <t>The Home Depot, Inc. USA</t>
  </si>
  <si>
    <t>US.  Dept of Labor</t>
  </si>
  <si>
    <t>WS and SONS</t>
  </si>
  <si>
    <t>Sikorsky Aircraft Corporation</t>
  </si>
  <si>
    <t>UNISYS</t>
  </si>
  <si>
    <t>Marietta High School</t>
  </si>
  <si>
    <t>Xenon Investment Corp</t>
  </si>
  <si>
    <t>Click For, Inc</t>
  </si>
  <si>
    <t>Memorial Sloan-Kettering Cancer Center</t>
  </si>
  <si>
    <t>USA United Fleet INC</t>
  </si>
  <si>
    <t>Bank of America Merchant Services</t>
  </si>
  <si>
    <t>MSSB</t>
  </si>
  <si>
    <t>Verizon California Inc.</t>
  </si>
  <si>
    <t>Modells Sporting Goods</t>
  </si>
  <si>
    <t>Dept Of Homeland Security</t>
  </si>
  <si>
    <t>bonefish</t>
  </si>
  <si>
    <t>Abbtech Staffing</t>
  </si>
  <si>
    <t>Advantage SCI</t>
  </si>
  <si>
    <t>Schering-Plough</t>
  </si>
  <si>
    <t>Columbia Business School</t>
  </si>
  <si>
    <t>federal courts</t>
  </si>
  <si>
    <t>Quickie Manufacturing</t>
  </si>
  <si>
    <t>SBA Network Services</t>
  </si>
  <si>
    <t>VMC Consulting</t>
  </si>
  <si>
    <t>MAPLEWOOD BEVERAGE PACKER LLC</t>
  </si>
  <si>
    <t>GENENTECH INC</t>
  </si>
  <si>
    <t>Ulta</t>
  </si>
  <si>
    <t>stevens tech</t>
  </si>
  <si>
    <t>HC2, Inc.</t>
  </si>
  <si>
    <t>Boston University</t>
  </si>
  <si>
    <t>Ross Medical Education</t>
  </si>
  <si>
    <t>Yonkers Public Schools</t>
  </si>
  <si>
    <t>The Cimarron Group</t>
  </si>
  <si>
    <t>hyatt place</t>
  </si>
  <si>
    <t>pinkerton government services</t>
  </si>
  <si>
    <t>Thomas Weisel Partners</t>
  </si>
  <si>
    <t>United Health Group Inc.</t>
  </si>
  <si>
    <t>Richmond County Sheriff's Department</t>
  </si>
  <si>
    <t>Interim LSU Hospital</t>
  </si>
  <si>
    <t>Best Buy Co Inc</t>
  </si>
  <si>
    <t>PetroLogistics</t>
  </si>
  <si>
    <t>SEI</t>
  </si>
  <si>
    <t>Sysco Foodservice</t>
  </si>
  <si>
    <t>Manhattan Beach Unified School District</t>
  </si>
  <si>
    <t>Signal CDID (Civil Service)</t>
  </si>
  <si>
    <t>AF Federal Government</t>
  </si>
  <si>
    <t>Verizon Communications</t>
  </si>
  <si>
    <t>pier 1 imports</t>
  </si>
  <si>
    <t>NBC Universal</t>
  </si>
  <si>
    <t>DMMAC</t>
  </si>
  <si>
    <t>RAYTHEON</t>
  </si>
  <si>
    <t>The Rollins Agency Inc.</t>
  </si>
  <si>
    <t>Mansfield Center for Nursing &amp; Rehab</t>
  </si>
  <si>
    <t>Jamaica Hospital Medical Center</t>
  </si>
  <si>
    <t>Bayonne Board of Education</t>
  </si>
  <si>
    <t>Highmark Inc.</t>
  </si>
  <si>
    <t>Town &amp; Country Markets INC</t>
  </si>
  <si>
    <t>Arcadia Publishing</t>
  </si>
  <si>
    <t>Independent Electric Supply</t>
  </si>
  <si>
    <t>Johnson and Johnson</t>
  </si>
  <si>
    <t>St. Luke's Hospital</t>
  </si>
  <si>
    <t>Hampton Inn Soho</t>
  </si>
  <si>
    <t>Sheraton Hotel Starwood</t>
  </si>
  <si>
    <t>Pepperidge Farm</t>
  </si>
  <si>
    <t>AFSCME</t>
  </si>
  <si>
    <t>Massachusetts Department of Correction</t>
  </si>
  <si>
    <t>Abbott Bioresearch Center</t>
  </si>
  <si>
    <t>Personal Care Professionals</t>
  </si>
  <si>
    <t>J. Sosnick &amp; Son, Inc.</t>
  </si>
  <si>
    <t>Rubio"s Fresh Mexican Grill</t>
  </si>
  <si>
    <t>Capital Group</t>
  </si>
  <si>
    <t>Rivetal</t>
  </si>
  <si>
    <t>Continental Mills</t>
  </si>
  <si>
    <t>Dept of Transportation</t>
  </si>
  <si>
    <t>AMERICAN ULTROVIOLET WEST, INC.</t>
  </si>
  <si>
    <t>PDI/Dreamworks Animation</t>
  </si>
  <si>
    <t>Kasier</t>
  </si>
  <si>
    <t>Law Office of Richard Segura</t>
  </si>
  <si>
    <t>M and T BANK</t>
  </si>
  <si>
    <t>Leonard D Marsocci</t>
  </si>
  <si>
    <t>American Chemical Society</t>
  </si>
  <si>
    <t>State Street Bank</t>
  </si>
  <si>
    <t>Citi Financial</t>
  </si>
  <si>
    <t>citibank  n.a.</t>
  </si>
  <si>
    <t>SVK Systems Inc</t>
  </si>
  <si>
    <t>KPMG</t>
  </si>
  <si>
    <t>Gannett Co.</t>
  </si>
  <si>
    <t>Terumo Cardiovascular Systems</t>
  </si>
  <si>
    <t>agencyQ</t>
  </si>
  <si>
    <t>Rho Inc.</t>
  </si>
  <si>
    <t>Marymount Manhattan College</t>
  </si>
  <si>
    <t>LifeWatch Services Inc</t>
  </si>
  <si>
    <t>Great American Custom Insurance Services</t>
  </si>
  <si>
    <t>CornerSTone Title Company</t>
  </si>
  <si>
    <t>SOUTH STREET SEAPORTM MUSEUM</t>
  </si>
  <si>
    <t>Lufthansa Technik</t>
  </si>
  <si>
    <t>THE BERKSHIRE BANK</t>
  </si>
  <si>
    <t>DEFENSE LANGUAGE INSTITUTE</t>
  </si>
  <si>
    <t>ProviNET Solutions</t>
  </si>
  <si>
    <t>Pasta Beach Rowes Wharf, LLC</t>
  </si>
  <si>
    <t>Macys</t>
  </si>
  <si>
    <t>Evergreen shipping agency USA</t>
  </si>
  <si>
    <t>salesforce.com</t>
  </si>
  <si>
    <t>Elk Grove Citizen</t>
  </si>
  <si>
    <t>Deloitte Services</t>
  </si>
  <si>
    <t>Pershing LLC</t>
  </si>
  <si>
    <t>EDAG</t>
  </si>
  <si>
    <t>cvs pharmacy</t>
  </si>
  <si>
    <t>VA Medical Center</t>
  </si>
  <si>
    <t>OSH</t>
  </si>
  <si>
    <t>The Boeing Company</t>
  </si>
  <si>
    <t>Housing Opportunities Commission</t>
  </si>
  <si>
    <t>Sony Music Entertainment</t>
  </si>
  <si>
    <t>Medical Information Technology, Inc</t>
  </si>
  <si>
    <t>The Gap Inc</t>
  </si>
  <si>
    <t>Ticketmaster / Livenation</t>
  </si>
  <si>
    <t>Cricket Communicaitons</t>
  </si>
  <si>
    <t>Rite Aid Corporation</t>
  </si>
  <si>
    <t>LAUSD</t>
  </si>
  <si>
    <t>Dept of Treasury</t>
  </si>
  <si>
    <t>BB&amp;T</t>
  </si>
  <si>
    <t>Kiewit</t>
  </si>
  <si>
    <t>Erickson Living Management</t>
  </si>
  <si>
    <t>FujiFilm Dimatix</t>
  </si>
  <si>
    <t>Cornerstone OnDemand</t>
  </si>
  <si>
    <t>booz allen hamilton</t>
  </si>
  <si>
    <t>Staffmark</t>
  </si>
  <si>
    <t>ZOMM  LLC</t>
  </si>
  <si>
    <t>Qteros  Inc.</t>
  </si>
  <si>
    <t>Quest Software</t>
  </si>
  <si>
    <t>Medaxial Inc.</t>
  </si>
  <si>
    <t>Global Employment Solutions</t>
  </si>
  <si>
    <t>FLS Connect</t>
  </si>
  <si>
    <t>K &amp; N Engineering</t>
  </si>
  <si>
    <t>Cravath Swaine and Moore LLP</t>
  </si>
  <si>
    <t>Bering Omega</t>
  </si>
  <si>
    <t>Overton Brooks VAMC</t>
  </si>
  <si>
    <t>Dillards</t>
  </si>
  <si>
    <t>Scitor Corporation</t>
  </si>
  <si>
    <t>PL Engineering, P.C.</t>
  </si>
  <si>
    <t>Care Giver Homes</t>
  </si>
  <si>
    <t>Zoic Studios</t>
  </si>
  <si>
    <t>Fidelity National Financial</t>
  </si>
  <si>
    <t>OMNI Home Care</t>
  </si>
  <si>
    <t>On Tap Magazine</t>
  </si>
  <si>
    <t>Fiserv</t>
  </si>
  <si>
    <t>Slade Neighbors APLC</t>
  </si>
  <si>
    <t>Gregs collision center</t>
  </si>
  <si>
    <t>Konica Minolota</t>
  </si>
  <si>
    <t>ny presbyterian hospital</t>
  </si>
  <si>
    <t>Forsyth County Board of Education</t>
  </si>
  <si>
    <t>Tween Brands</t>
  </si>
  <si>
    <t>Western Digital Corp</t>
  </si>
  <si>
    <t>Camden County Prosecutor's office</t>
  </si>
  <si>
    <t>Jim carpenter</t>
  </si>
  <si>
    <t>Coldwell Banker The Aspen Brokers</t>
  </si>
  <si>
    <t>Anelli Xavier, PC</t>
  </si>
  <si>
    <t>State of Florida</t>
  </si>
  <si>
    <t>Grand Marsh State Bank</t>
  </si>
  <si>
    <t>JG Boswell Company</t>
  </si>
  <si>
    <t>IC Mechanical</t>
  </si>
  <si>
    <t>YWCA</t>
  </si>
  <si>
    <t>Capital One Bank</t>
  </si>
  <si>
    <t>Del Monte Fresh</t>
  </si>
  <si>
    <t>Dept Of Corrections</t>
  </si>
  <si>
    <t>Photodex Corporation</t>
  </si>
  <si>
    <t>Foveonics Imagaing</t>
  </si>
  <si>
    <t>Lenox Hill Radiology  and  Medical Imaging  P.C.</t>
  </si>
  <si>
    <t>allied barton</t>
  </si>
  <si>
    <t>Security Service Federal Credit Union</t>
  </si>
  <si>
    <t>Republic Airlines</t>
  </si>
  <si>
    <t>VERIZON WIRELESS</t>
  </si>
  <si>
    <t>Marlboro Township Public Schools</t>
  </si>
  <si>
    <t>Massage Envy/State Farm</t>
  </si>
  <si>
    <t>marriott international</t>
  </si>
  <si>
    <t>cablevision</t>
  </si>
  <si>
    <t>TEK Systems</t>
  </si>
  <si>
    <t>Olson</t>
  </si>
  <si>
    <t>Archbishop Molloy High School</t>
  </si>
  <si>
    <t>The Kroger Co.</t>
  </si>
  <si>
    <t>rac mechanical</t>
  </si>
  <si>
    <t>AMBI Mail and Marketing</t>
  </si>
  <si>
    <t>Department of Veterans Affair</t>
  </si>
  <si>
    <t>OMNI BERKSHIRE PLACE HOTEL</t>
  </si>
  <si>
    <t>Gallagher Benefit Services</t>
  </si>
  <si>
    <t>LBJ hospital</t>
  </si>
  <si>
    <t>Associated Acc International</t>
  </si>
  <si>
    <t>Waltax Services</t>
  </si>
  <si>
    <t>Schirmer Engineering an Aon Global company</t>
  </si>
  <si>
    <t>Angel Oak Capital Partners</t>
  </si>
  <si>
    <t>Wagon Wheel Baptist Church</t>
  </si>
  <si>
    <t>Florida Home Builders Assoc</t>
  </si>
  <si>
    <t>Nordstrom</t>
  </si>
  <si>
    <t>Washington Trust Company</t>
  </si>
  <si>
    <t>Denver Health</t>
  </si>
  <si>
    <t>Bravo</t>
  </si>
  <si>
    <t>DEBORAH COOPER NEWLAND DDS</t>
  </si>
  <si>
    <t>NYC POLICE DEPARTMENT</t>
  </si>
  <si>
    <t>Cartage Plus</t>
  </si>
  <si>
    <t>St. Mary's Villa</t>
  </si>
  <si>
    <t>Axis MN, Inc</t>
  </si>
  <si>
    <t>Goodrich ISR</t>
  </si>
  <si>
    <t>Sterling Helicopters Inc</t>
  </si>
  <si>
    <t>Graham Capital</t>
  </si>
  <si>
    <t>State of Illinois</t>
  </si>
  <si>
    <t>Kemper Insurance Company</t>
  </si>
  <si>
    <t>Walgreens Pharmacy</t>
  </si>
  <si>
    <t>Kohl's Department Stores</t>
  </si>
  <si>
    <t>millenium honda</t>
  </si>
  <si>
    <t>MGA Entertainment</t>
  </si>
  <si>
    <t>O'Melveny &amp; Myers LLP</t>
  </si>
  <si>
    <t>Proluminna</t>
  </si>
  <si>
    <t>Land Rover South Bay</t>
  </si>
  <si>
    <t>Dave and Busters</t>
  </si>
  <si>
    <t>Margolin Winer Evens LLP</t>
  </si>
  <si>
    <t>Barrick Goldstrike</t>
  </si>
  <si>
    <t>Cummins Power Generation</t>
  </si>
  <si>
    <t>united airlines</t>
  </si>
  <si>
    <t>ASCAP</t>
  </si>
  <si>
    <t>Opticos Design  Inc.</t>
  </si>
  <si>
    <t>NISCAYAH</t>
  </si>
  <si>
    <t>Defensive Commissary Agency</t>
  </si>
  <si>
    <t>The Kramer Group</t>
  </si>
  <si>
    <t>Advantage Testing</t>
  </si>
  <si>
    <t>EatonGolden</t>
  </si>
  <si>
    <t>MetLife Inc.</t>
  </si>
  <si>
    <t>Omni Home Care</t>
  </si>
  <si>
    <t>Blackhawk network</t>
  </si>
  <si>
    <t>C.S.U Channel Islands</t>
  </si>
  <si>
    <t>Texas Department of Criminal Justice</t>
  </si>
  <si>
    <t>Securitas Security Services USA Inc.</t>
  </si>
  <si>
    <t>OREGON HEALTH &amp; SCIENCE UNIVERSITY</t>
  </si>
  <si>
    <t>boston herald</t>
  </si>
  <si>
    <t>MTV Networks</t>
  </si>
  <si>
    <t>Law Firm of Howard Rice</t>
  </si>
  <si>
    <t>VERIZON</t>
  </si>
  <si>
    <t>Macty's  New York</t>
  </si>
  <si>
    <t>City of Corpus Christi</t>
  </si>
  <si>
    <t>Department of Veterans Affairs (VA)</t>
  </si>
  <si>
    <t>dewitt &amp; associates behavioral service</t>
  </si>
  <si>
    <t>Pricewaterhouse Coopers</t>
  </si>
  <si>
    <t>Cast  and  Crew</t>
  </si>
  <si>
    <t>Veteran's Health Administration</t>
  </si>
  <si>
    <t>georgia southern university</t>
  </si>
  <si>
    <t>Keats McFarland &amp; Wilson, LLP</t>
  </si>
  <si>
    <t>Lennar Corp.</t>
  </si>
  <si>
    <t>Morgan Lewis  and  Bockius</t>
  </si>
  <si>
    <t>American Design Ltd.</t>
  </si>
  <si>
    <t>Barclays Capital (formerly Lehman Brothe</t>
  </si>
  <si>
    <t>Kohler Interiors/Baker Furniture</t>
  </si>
  <si>
    <t>Arnerich Massena Inc</t>
  </si>
  <si>
    <t>NAVAIR</t>
  </si>
  <si>
    <t>Middlesex County</t>
  </si>
  <si>
    <t>seaboard folding</t>
  </si>
  <si>
    <t>Walden House</t>
  </si>
  <si>
    <t>MERRILL LYNCH</t>
  </si>
  <si>
    <t>Tianma Microelectronics Inc.</t>
  </si>
  <si>
    <t>Matrix Consultants</t>
  </si>
  <si>
    <t>Simpson Thacher  and  Bartlett LLP</t>
  </si>
  <si>
    <t>HB Management Group</t>
  </si>
  <si>
    <t>Alliant Asset Management</t>
  </si>
  <si>
    <t>Keeble and Shuchat Photgraphy</t>
  </si>
  <si>
    <t>Chumash Casino</t>
  </si>
  <si>
    <t>Dept of Defense Police</t>
  </si>
  <si>
    <t>Royalton Hotel</t>
  </si>
  <si>
    <t>AFT</t>
  </si>
  <si>
    <t>Forward</t>
  </si>
  <si>
    <t>Swiss Chalet Fine Foods</t>
  </si>
  <si>
    <t>Gap Inc - Old Navy</t>
  </si>
  <si>
    <t>General Federation of Women's Clubs</t>
  </si>
  <si>
    <t>Eyewear</t>
  </si>
  <si>
    <t>Executive Hotels Vintage Court</t>
  </si>
  <si>
    <t>Hampton City Schools</t>
  </si>
  <si>
    <t>JWT</t>
  </si>
  <si>
    <t>Salesforce.com</t>
  </si>
  <si>
    <t>ag accounting, llc</t>
  </si>
  <si>
    <t>youth villages</t>
  </si>
  <si>
    <t>SYSPRO Impact Software, Inc.</t>
  </si>
  <si>
    <t>Cedars-SInai Medical Center</t>
  </si>
  <si>
    <t>Pario Solutions</t>
  </si>
  <si>
    <t>Amazon</t>
  </si>
  <si>
    <t>Xceed Financial FCU</t>
  </si>
  <si>
    <t>Sun Sentinel/Career usa (2 jobs)</t>
  </si>
  <si>
    <t>SRS Enterprisess</t>
  </si>
  <si>
    <t>Ole Mexican Foods</t>
  </si>
  <si>
    <t>New York State Finance and Taxation</t>
  </si>
  <si>
    <t>Western New York Law Center</t>
  </si>
  <si>
    <t>labcorp</t>
  </si>
  <si>
    <t>UCSF Medical Center</t>
  </si>
  <si>
    <t>U.S. Customs and Border Protection</t>
  </si>
  <si>
    <t>Florida Community Bank</t>
  </si>
  <si>
    <t>Attorney's Title Insurance Fund  Inc</t>
  </si>
  <si>
    <t>1Life Healthcare</t>
  </si>
  <si>
    <t>The Ant Farm  LLC</t>
  </si>
  <si>
    <t>SJRMC</t>
  </si>
  <si>
    <t>Simply Sellular</t>
  </si>
  <si>
    <t>Department of Homeland Security (DHS)</t>
  </si>
  <si>
    <t>Northport VA Hospital</t>
  </si>
  <si>
    <t>Colliers international</t>
  </si>
  <si>
    <t>University of Arizona Foundation</t>
  </si>
  <si>
    <t>YMCA of the USA</t>
  </si>
  <si>
    <t>CSEA / SEIU</t>
  </si>
  <si>
    <t>Cafe Select</t>
  </si>
  <si>
    <t>Northgatearinso</t>
  </si>
  <si>
    <t>Arthur J. Gallagher &amp; Co.</t>
  </si>
  <si>
    <t>Adorno  and  Yoss  LLP</t>
  </si>
  <si>
    <t>spartan security</t>
  </si>
  <si>
    <t>Dept. of Homeland Security</t>
  </si>
  <si>
    <t>Penmark Management LLC.</t>
  </si>
  <si>
    <t>Houston Independent School District</t>
  </si>
  <si>
    <t>US NAVY</t>
  </si>
  <si>
    <t>Merrick Bank</t>
  </si>
  <si>
    <t>Investment Technology Group</t>
  </si>
  <si>
    <t>Hartley Group</t>
  </si>
  <si>
    <t>Septa</t>
  </si>
  <si>
    <t>bergen county utilities authority</t>
  </si>
  <si>
    <t>U.S. Patent and Trademark Office</t>
  </si>
  <si>
    <t>fedex express</t>
  </si>
  <si>
    <t>Restaurant Associates</t>
  </si>
  <si>
    <t>Graham Construction</t>
  </si>
  <si>
    <t>Winco. Inc</t>
  </si>
  <si>
    <t>HOK</t>
  </si>
  <si>
    <t>plus One</t>
  </si>
  <si>
    <t>JCB Partners</t>
  </si>
  <si>
    <t>LHP Software</t>
  </si>
  <si>
    <t>CITY OF SANTA BARBARA</t>
  </si>
  <si>
    <t>PROVIDENCE ST. JOSEPH MEDICAL CENTER</t>
  </si>
  <si>
    <t>S&amp;W Wilson Enterprises INC.</t>
  </si>
  <si>
    <t>Marshall &amp; Stevens</t>
  </si>
  <si>
    <t>Federal Deposit Insurance Corp.</t>
  </si>
  <si>
    <t>naples yatch club</t>
  </si>
  <si>
    <t>JERSEY MORTGAGE COMPANY</t>
  </si>
  <si>
    <t>Brockton furnace and duct</t>
  </si>
  <si>
    <t>Under Armour</t>
  </si>
  <si>
    <t>Arlington Public Schools</t>
  </si>
  <si>
    <t>united healthcare</t>
  </si>
  <si>
    <t>Hall County Schools</t>
  </si>
  <si>
    <t>C&amp;S Research Corp</t>
  </si>
  <si>
    <t>america airlines</t>
  </si>
  <si>
    <t>Abt Electronics</t>
  </si>
  <si>
    <t>farmers insurance group</t>
  </si>
  <si>
    <t>Southwest Airlines</t>
  </si>
  <si>
    <t>Cornell University</t>
  </si>
  <si>
    <t>EMC Mortgage Corporation</t>
  </si>
  <si>
    <t>VA Palo Alto Health Care System</t>
  </si>
  <si>
    <t>Baltimore City Public Schools</t>
  </si>
  <si>
    <t>Georgetown University</t>
  </si>
  <si>
    <t>MADISON Performance Group</t>
  </si>
  <si>
    <t>TCFFCU</t>
  </si>
  <si>
    <t>Radwell</t>
  </si>
  <si>
    <t>San Diego Unified School District</t>
  </si>
  <si>
    <t>walmart store</t>
  </si>
  <si>
    <t>Louis Vuitton Moet Hennessy</t>
  </si>
  <si>
    <t>Ernst  and  Young LLP</t>
  </si>
  <si>
    <t>Genworth Financial</t>
  </si>
  <si>
    <t>Kohler Company</t>
  </si>
  <si>
    <t>E. &amp; J. Gallo Winery</t>
  </si>
  <si>
    <t>LitePoint Corporation</t>
  </si>
  <si>
    <t>Lincoln Park Care Center</t>
  </si>
  <si>
    <t>DENSO</t>
  </si>
  <si>
    <t>Finelite  Inc</t>
  </si>
  <si>
    <t>Henry Schein, Inc.</t>
  </si>
  <si>
    <t>WBNS-10TV</t>
  </si>
  <si>
    <t>US Census Bureau</t>
  </si>
  <si>
    <t>MedAssurant</t>
  </si>
  <si>
    <t>Baylor Medical Center at Garland</t>
  </si>
  <si>
    <t>First Children</t>
  </si>
  <si>
    <t>Northrop Grumman Corporation</t>
  </si>
  <si>
    <t>Johns hopkins</t>
  </si>
  <si>
    <t>CarMax</t>
  </si>
  <si>
    <t>Edison Chouest Offshore LLC</t>
  </si>
  <si>
    <t>Kno, Inc.</t>
  </si>
  <si>
    <t>Big Lots Inc.</t>
  </si>
  <si>
    <t>Expert Technical Consultants Inc</t>
  </si>
  <si>
    <t>Ameriprise Financial</t>
  </si>
  <si>
    <t>UCSF Children's Hospital</t>
  </si>
  <si>
    <t>Department of Veteran Affairs</t>
  </si>
  <si>
    <t>Sullivan Fire Protection</t>
  </si>
  <si>
    <t>FSC Corporation</t>
  </si>
  <si>
    <t>Nestle Purina</t>
  </si>
  <si>
    <t>Boeing Company</t>
  </si>
  <si>
    <t>American Association for Clinical Chemistry</t>
  </si>
  <si>
    <t>st. joseph's medical center</t>
  </si>
  <si>
    <t>Gas Turbine Efficeincy</t>
  </si>
  <si>
    <t>Portico Systems</t>
  </si>
  <si>
    <t>Gap, Inc.</t>
  </si>
  <si>
    <t>Planview Inc</t>
  </si>
  <si>
    <t>MCPS</t>
  </si>
  <si>
    <t>new york city transit authority</t>
  </si>
  <si>
    <t>Huber Engineered Woods</t>
  </si>
  <si>
    <t>Taylor Public Schools</t>
  </si>
  <si>
    <t>Dept of Veterans Affairs</t>
  </si>
  <si>
    <t>Towbin Infiniti</t>
  </si>
  <si>
    <t>Ahtna Engineering</t>
  </si>
  <si>
    <t>Cast  and  Crew Payroll</t>
  </si>
  <si>
    <t>efi polymers</t>
  </si>
  <si>
    <t>Tyco Electronics</t>
  </si>
  <si>
    <t>Data Frenzy</t>
  </si>
  <si>
    <t>Interpolls</t>
  </si>
  <si>
    <t>FriendFinder, Inc.</t>
  </si>
  <si>
    <t>US Army Corps of Engineers</t>
  </si>
  <si>
    <t>air force</t>
  </si>
  <si>
    <t>John Wiley and sons Inc</t>
  </si>
  <si>
    <t>BGA</t>
  </si>
  <si>
    <t>sears holdings co.</t>
  </si>
  <si>
    <t>TIAA-CREF</t>
  </si>
  <si>
    <t>Newark Hybrid High School</t>
  </si>
  <si>
    <t>BT Conferencing</t>
  </si>
  <si>
    <t>Rho, Inc</t>
  </si>
  <si>
    <t>Township of North Bergen</t>
  </si>
  <si>
    <t>pld associates inc.</t>
  </si>
  <si>
    <t>shop-n-save foods</t>
  </si>
  <si>
    <t>Medical interventions, also Phoenix phys</t>
  </si>
  <si>
    <t>Temple Inland</t>
  </si>
  <si>
    <t>CaseStack, Inc.</t>
  </si>
  <si>
    <t>SE&amp;D Inc.</t>
  </si>
  <si>
    <t>SVN Management, Inc.</t>
  </si>
  <si>
    <t>Memorial Medical Center</t>
  </si>
  <si>
    <t>Fidelity National Management Services</t>
  </si>
  <si>
    <t>Corix Utilities</t>
  </si>
  <si>
    <t>Rite Aid Pharmacy</t>
  </si>
  <si>
    <t>Federal Management Company, Inc.</t>
  </si>
  <si>
    <t>Self- Employed</t>
  </si>
  <si>
    <t>Wallstreet Systems</t>
  </si>
  <si>
    <t>Dish Network</t>
  </si>
  <si>
    <t>Chula Vista Elementary School District</t>
  </si>
  <si>
    <t>Port Washington Police District</t>
  </si>
  <si>
    <t>Informatica</t>
  </si>
  <si>
    <t>omgeo llc</t>
  </si>
  <si>
    <t>Bloomingdales</t>
  </si>
  <si>
    <t>MLB.COM</t>
  </si>
  <si>
    <t>Systems Definition  Inc.</t>
  </si>
  <si>
    <t>aprill landscaping</t>
  </si>
  <si>
    <t>conrail</t>
  </si>
  <si>
    <t>BMC Software, Inc</t>
  </si>
  <si>
    <t>Bellco Glass, Inc</t>
  </si>
  <si>
    <t>Connecticut Kidney Center</t>
  </si>
  <si>
    <t>Pacific Waterjet Cutting Inc.</t>
  </si>
  <si>
    <t>Liberty Murual</t>
  </si>
  <si>
    <t>The Walt Disney Company</t>
  </si>
  <si>
    <t>Partners Health Care</t>
  </si>
  <si>
    <t>Ford Motor Company</t>
  </si>
  <si>
    <t>kabc-tv</t>
  </si>
  <si>
    <t>Rovi Corporation</t>
  </si>
  <si>
    <t>Montgomery County Government</t>
  </si>
  <si>
    <t>Moen, Inc</t>
  </si>
  <si>
    <t>st anthony's hospital</t>
  </si>
  <si>
    <t>State of Kansas - SRS</t>
  </si>
  <si>
    <t>FactSet Research Systems</t>
  </si>
  <si>
    <t>U.S.P.S</t>
  </si>
  <si>
    <t>united parcel service</t>
  </si>
  <si>
    <t>Echelon</t>
  </si>
  <si>
    <t>The Siegfried Group, LLP</t>
  </si>
  <si>
    <t>Staples inc</t>
  </si>
  <si>
    <t>NiSource Inc.</t>
  </si>
  <si>
    <t>Schawk</t>
  </si>
  <si>
    <t>Green Tree Servicing Corp</t>
  </si>
  <si>
    <t>Moses Cone Health System</t>
  </si>
  <si>
    <t>Battle Ground School District</t>
  </si>
  <si>
    <t>Comcast Cable Corp</t>
  </si>
  <si>
    <t>UNITED STATES COAST GUARD</t>
  </si>
  <si>
    <t>Finiti Inc.</t>
  </si>
  <si>
    <t>IEC Electronics</t>
  </si>
  <si>
    <t>USAA</t>
  </si>
  <si>
    <t>Snapware Corp.</t>
  </si>
  <si>
    <t>Pierce County Library System</t>
  </si>
  <si>
    <t>DCFS</t>
  </si>
  <si>
    <t>Spectrum Health Hospital systems</t>
  </si>
  <si>
    <t>stoughton trailers</t>
  </si>
  <si>
    <t>HMC</t>
  </si>
  <si>
    <t>Progrexion ASG</t>
  </si>
  <si>
    <t>State of Utah</t>
  </si>
  <si>
    <t>First Republic Bank</t>
  </si>
  <si>
    <t>mccoy freightliner</t>
  </si>
  <si>
    <t>Norfolk Southern</t>
  </si>
  <si>
    <t>AMS Rehab</t>
  </si>
  <si>
    <t>Cole, Scott &amp; Kissane</t>
  </si>
  <si>
    <t>Motorola</t>
  </si>
  <si>
    <t>epsg management services</t>
  </si>
  <si>
    <t>bmc software</t>
  </si>
  <si>
    <t>ExxonMobil Corporation</t>
  </si>
  <si>
    <t>Superior Technical Resources</t>
  </si>
  <si>
    <t>gnc</t>
  </si>
  <si>
    <t>OFFICEALLY.COM</t>
  </si>
  <si>
    <t>Con Edison</t>
  </si>
  <si>
    <t>WorldMark by Wyndham</t>
  </si>
  <si>
    <t>Prince Georges  County Board of Edu.</t>
  </si>
  <si>
    <t>sears holding</t>
  </si>
  <si>
    <t>Department of Navy</t>
  </si>
  <si>
    <t>BURT HILL, INC</t>
  </si>
  <si>
    <t>CallSource</t>
  </si>
  <si>
    <t>agi media</t>
  </si>
  <si>
    <t>Citi</t>
  </si>
  <si>
    <t>National Retail Transportation</t>
  </si>
  <si>
    <t>Spec Wheels Of America</t>
  </si>
  <si>
    <t>CAPITAL ONE BANK</t>
  </si>
  <si>
    <t>Pennsylvania Higher Education Assistance</t>
  </si>
  <si>
    <t>Frito-Lay</t>
  </si>
  <si>
    <t>XOS Digital</t>
  </si>
  <si>
    <t>DOD US. ARMY CIVILIAN</t>
  </si>
  <si>
    <t>Dermalogica</t>
  </si>
  <si>
    <t>Kia Motors</t>
  </si>
  <si>
    <t>Pasadena Ice Skating Center</t>
  </si>
  <si>
    <t>Service Solutions</t>
  </si>
  <si>
    <t>US Dept of Veterans Affairs</t>
  </si>
  <si>
    <t>GUCCI AMERICA</t>
  </si>
  <si>
    <t>USA Properties Fund, Inc.</t>
  </si>
  <si>
    <t>sci,inc</t>
  </si>
  <si>
    <t>City Of Brockton Auditor's Office</t>
  </si>
  <si>
    <t>Adams &amp; Wilson Development</t>
  </si>
  <si>
    <t>UHS</t>
  </si>
  <si>
    <t>Tech Data Corporation</t>
  </si>
  <si>
    <t>Sierra Kings Womens Health Center</t>
  </si>
  <si>
    <t>LECG</t>
  </si>
  <si>
    <t>La dotd</t>
  </si>
  <si>
    <t>Hanna  Campbell  and  Powell  LLP</t>
  </si>
  <si>
    <t>LTCG</t>
  </si>
  <si>
    <t>Volusia County</t>
  </si>
  <si>
    <t>SDCR</t>
  </si>
  <si>
    <t>Edgen Murray Corporation</t>
  </si>
  <si>
    <t>Ala. Council on Human Relations</t>
  </si>
  <si>
    <t>Universiry of Pittsburgh</t>
  </si>
  <si>
    <t>Pennsylvania College of Technology</t>
  </si>
  <si>
    <t>Kernan orthopedic hospital</t>
  </si>
  <si>
    <t>brown and knapp insurance</t>
  </si>
  <si>
    <t>Arcata Assoc.</t>
  </si>
  <si>
    <t>champlain coummunity services</t>
  </si>
  <si>
    <t>hawker Beechcraft corporation</t>
  </si>
  <si>
    <t>Surgical West Inc</t>
  </si>
  <si>
    <t>Gelber Group</t>
  </si>
  <si>
    <t>Stony Brook Hospital</t>
  </si>
  <si>
    <t>Dept. Of Treasury</t>
  </si>
  <si>
    <t>indiana harbor belt railroad</t>
  </si>
  <si>
    <t>Snyder County</t>
  </si>
  <si>
    <t>grenoindustries</t>
  </si>
  <si>
    <t>materion brush</t>
  </si>
  <si>
    <t>k&amp;s tool and manufacturing co.</t>
  </si>
  <si>
    <t>Summa Health Systems</t>
  </si>
  <si>
    <t>Alexander Kalifano</t>
  </si>
  <si>
    <t>Yamhill County Sheriff's Office</t>
  </si>
  <si>
    <t>Allegheny Podiatry Assoc</t>
  </si>
  <si>
    <t>Allied Employer Group</t>
  </si>
  <si>
    <t>Mohegan sun casino</t>
  </si>
  <si>
    <t>LCG Systems</t>
  </si>
  <si>
    <t>Day wireless</t>
  </si>
  <si>
    <t>Winntech Digital Systems</t>
  </si>
  <si>
    <t>Neurology Center of Carolinas</t>
  </si>
  <si>
    <t>county of san bernardino</t>
  </si>
  <si>
    <t>galls</t>
  </si>
  <si>
    <t>CHENEY BROTHERS</t>
  </si>
  <si>
    <t>World Micro</t>
  </si>
  <si>
    <t>Winston-Salem Forsyth County Schools</t>
  </si>
  <si>
    <t>rassette capital</t>
  </si>
  <si>
    <t>NYS Department of Transportion</t>
  </si>
  <si>
    <t>nyhq</t>
  </si>
  <si>
    <t>marcy correctional</t>
  </si>
  <si>
    <t>Bright Horizons Family Solutions</t>
  </si>
  <si>
    <t>Paradox Entertainment</t>
  </si>
  <si>
    <t>Children's Behavioral Health (CBH)</t>
  </si>
  <si>
    <t>U.S. Army</t>
  </si>
  <si>
    <t>jcpenney</t>
  </si>
  <si>
    <t>Inter-con Security Systems, Inc.</t>
  </si>
  <si>
    <t>Hospital of Joing Diseases</t>
  </si>
  <si>
    <t>Platinum Home Health  Inc</t>
  </si>
  <si>
    <t>Greenwood Enterprises</t>
  </si>
  <si>
    <t>Westchester Community College</t>
  </si>
  <si>
    <t>american stock transfer</t>
  </si>
  <si>
    <t>Freedom Enterprises</t>
  </si>
  <si>
    <t>FCM Travel</t>
  </si>
  <si>
    <t>PAML Pathology Assoc. Medical Labs,LLC</t>
  </si>
  <si>
    <t>New York City Health and Hospital Corp.</t>
  </si>
  <si>
    <t>Food 4 Less</t>
  </si>
  <si>
    <t>County of Glenn</t>
  </si>
  <si>
    <t>Seneca Food Co.</t>
  </si>
  <si>
    <t>Bartco Lighting</t>
  </si>
  <si>
    <t>CAMPUS APARTMENTS</t>
  </si>
  <si>
    <t>Wet Seal, Inc.</t>
  </si>
  <si>
    <t>HHKC</t>
  </si>
  <si>
    <t>Autumnwood of Livonia</t>
  </si>
  <si>
    <t>SP Newsprint Co.</t>
  </si>
  <si>
    <t>Ihop</t>
  </si>
  <si>
    <t>Abramson &amp; Associates, LLC</t>
  </si>
  <si>
    <t>Orange Lake CC and Resort</t>
  </si>
  <si>
    <t>Sourthern Garden</t>
  </si>
  <si>
    <t>Corpus Christi Army Depot/ US DoD</t>
  </si>
  <si>
    <t>McKesson Corp</t>
  </si>
  <si>
    <t>mmi products</t>
  </si>
  <si>
    <t>Harris Corporation</t>
  </si>
  <si>
    <t>HEB Grocery</t>
  </si>
  <si>
    <t>Medco</t>
  </si>
  <si>
    <t>G5</t>
  </si>
  <si>
    <t>Colorado Education Association</t>
  </si>
  <si>
    <t>The Kaufmann Clinic, Inc</t>
  </si>
  <si>
    <t>Chesapeake Property Cons</t>
  </si>
  <si>
    <t>Continuant</t>
  </si>
  <si>
    <t>Navistar Financial Corporation</t>
  </si>
  <si>
    <t>Chicago Housing Authority</t>
  </si>
  <si>
    <t>homemax realestate</t>
  </si>
  <si>
    <t>REGENT SPORTS CO.</t>
  </si>
  <si>
    <t>Holland &amp; Hart</t>
  </si>
  <si>
    <t>UHHS CONNEAUT MEDICAL CENTER</t>
  </si>
  <si>
    <t>RBM of Atlanta</t>
  </si>
  <si>
    <t>AngioDynamics</t>
  </si>
  <si>
    <t>AutoDriveaway</t>
  </si>
  <si>
    <t>Galliano Marine Services</t>
  </si>
  <si>
    <t>Wachovia / Wells Fargo</t>
  </si>
  <si>
    <t>The Whiting-Turner Contracting Co.</t>
  </si>
  <si>
    <t>R&amp;R Retail Meats</t>
  </si>
  <si>
    <t>Los Angeles Sheriff Dept.</t>
  </si>
  <si>
    <t>Pactiv</t>
  </si>
  <si>
    <t>STATE FARM INSURANCE COMPANIES</t>
  </si>
  <si>
    <t>HCS Electrical</t>
  </si>
  <si>
    <t>Citadel FCU</t>
  </si>
  <si>
    <t>CNA Insurance</t>
  </si>
  <si>
    <t>oakwood fire department</t>
  </si>
  <si>
    <t>First Assembly of God</t>
  </si>
  <si>
    <t>M.C. Gill Corporation</t>
  </si>
  <si>
    <t>Wells -Fargo Bank</t>
  </si>
  <si>
    <t>Long Beach City College</t>
  </si>
  <si>
    <t>kelco laundry</t>
  </si>
  <si>
    <t>Georgia Pacific</t>
  </si>
  <si>
    <t>Holland Patent Central School</t>
  </si>
  <si>
    <t>Conway, Deuth &amp; Schmiesing, PLLP</t>
  </si>
  <si>
    <t>Miami-Dade County Public Schools</t>
  </si>
  <si>
    <t>ORANGE COUNTY CORRECTION</t>
  </si>
  <si>
    <t>Lawrence Livermore National Labratory</t>
  </si>
  <si>
    <t>hallmark cards</t>
  </si>
  <si>
    <t>State of Ohio</t>
  </si>
  <si>
    <t>boston home infusion</t>
  </si>
  <si>
    <t>Francis Drilling Fluids</t>
  </si>
  <si>
    <t>YMCA of Greater Salt Lake</t>
  </si>
  <si>
    <t>Yucca Family Medical Care, Inc.</t>
  </si>
  <si>
    <t>Dorsey and Whitney</t>
  </si>
  <si>
    <t>California Dept. of Corrections</t>
  </si>
  <si>
    <t>CBT Enterprises of Georgia  LLC</t>
  </si>
  <si>
    <t>Schiff Hardin LLP</t>
  </si>
  <si>
    <t>DP  and  Company  INC</t>
  </si>
  <si>
    <t>Holaday-Parks  Inc.</t>
  </si>
  <si>
    <t>PR Tech LLC</t>
  </si>
  <si>
    <t>City of Bainbridge</t>
  </si>
  <si>
    <t>Pannos-Winzeler Group</t>
  </si>
  <si>
    <t>Frith, Anderson &amp; Peake PC</t>
  </si>
  <si>
    <t>starcom systems</t>
  </si>
  <si>
    <t>Kum &amp; Go</t>
  </si>
  <si>
    <t>Vancouver Bible Fellowship Church</t>
  </si>
  <si>
    <t>Great Falls Public Schools</t>
  </si>
  <si>
    <t>Bronson Precision Products</t>
  </si>
  <si>
    <t>EasternData</t>
  </si>
  <si>
    <t>Hearst Magazines</t>
  </si>
  <si>
    <t>Delta Creative</t>
  </si>
  <si>
    <t>Delta Airlines</t>
  </si>
  <si>
    <t>Oklahoma Department of Public Safety</t>
  </si>
  <si>
    <t>MMPC</t>
  </si>
  <si>
    <t>Brawdy Construction,Inc.</t>
  </si>
  <si>
    <t>Lafayette College</t>
  </si>
  <si>
    <t>Matrix Absence Management, Inc</t>
  </si>
  <si>
    <t>Leisure Concepts</t>
  </si>
  <si>
    <t>Encana Oil &amp; Gas (USA) Inc.</t>
  </si>
  <si>
    <t>Critigen</t>
  </si>
  <si>
    <t>A-1 AUTOMOTIVE REFINISH SUPPLY</t>
  </si>
  <si>
    <t>MHMRA of Harris County</t>
  </si>
  <si>
    <t>Victory Baptist Church</t>
  </si>
  <si>
    <t>Los Alamos National Lab</t>
  </si>
  <si>
    <t>Ollies Bargain Outlet</t>
  </si>
  <si>
    <t>worksquared llc</t>
  </si>
  <si>
    <t>Conway Feed &amp; Garden</t>
  </si>
  <si>
    <t>East Penn Manufacturing</t>
  </si>
  <si>
    <t>Froedtert Hospital</t>
  </si>
  <si>
    <t>Jamco America</t>
  </si>
  <si>
    <t>Chase Bank</t>
  </si>
  <si>
    <t>Juvo Web Solutions</t>
  </si>
  <si>
    <t>Blytheco, LLC</t>
  </si>
  <si>
    <t>LodgeNet Interactive Corporation</t>
  </si>
  <si>
    <t>Clermont County Auditor</t>
  </si>
  <si>
    <t>costco</t>
  </si>
  <si>
    <t>Summit Medical Group</t>
  </si>
  <si>
    <t>Oakland Lubrication Company</t>
  </si>
  <si>
    <t>Flir Systems</t>
  </si>
  <si>
    <t>CT Innovations</t>
  </si>
  <si>
    <t>FedEx Ground Inc.,</t>
  </si>
  <si>
    <t>Las Vegas Professional Hockey</t>
  </si>
  <si>
    <t>Kimberly-Clark Corporation</t>
  </si>
  <si>
    <t>Woverine Anesthesia Assoc</t>
  </si>
  <si>
    <t>United States Probation</t>
  </si>
  <si>
    <t>Robichaux ford</t>
  </si>
  <si>
    <t>bdp international inc</t>
  </si>
  <si>
    <t>JFC Global Staffing</t>
  </si>
  <si>
    <t>Rosen USA</t>
  </si>
  <si>
    <t>Scientific Drilling Int.</t>
  </si>
  <si>
    <t>Elden's Food fair</t>
  </si>
  <si>
    <t>West Virginia Corrections Academy</t>
  </si>
  <si>
    <t>xpedx</t>
  </si>
  <si>
    <t>Sheetz Inc</t>
  </si>
  <si>
    <t>MORNING STAR FOODS</t>
  </si>
  <si>
    <t>Wallstreet Insurance Group</t>
  </si>
  <si>
    <t>Cith and County of San Francisco</t>
  </si>
  <si>
    <t>the orlean casino hotel</t>
  </si>
  <si>
    <t>Town of Tarboro</t>
  </si>
  <si>
    <t>Ky Dept of Parks</t>
  </si>
  <si>
    <t>Birds Eye Foods</t>
  </si>
  <si>
    <t>DMV</t>
  </si>
  <si>
    <t>Dewey &amp; LeBoeuf, LLP</t>
  </si>
  <si>
    <t>Recovery Innovations of Arizona</t>
  </si>
  <si>
    <t>california hospital  medical center</t>
  </si>
  <si>
    <t>Cirque du Soleil</t>
  </si>
  <si>
    <t>Joy Mining Machinery</t>
  </si>
  <si>
    <t>Hempfield School District</t>
  </si>
  <si>
    <t>RBS Data Services</t>
  </si>
  <si>
    <t>Blandin Foundation</t>
  </si>
  <si>
    <t>Brigham Young University</t>
  </si>
  <si>
    <t>Corning Community College</t>
  </si>
  <si>
    <t>First State Bank</t>
  </si>
  <si>
    <t>Progressive Insurance</t>
  </si>
  <si>
    <t>bass ac</t>
  </si>
  <si>
    <t>Chandersons</t>
  </si>
  <si>
    <t>watson electrical construction co</t>
  </si>
  <si>
    <t>Heritage Healthcare at High Point</t>
  </si>
  <si>
    <t>Colorado Parks and Wildlife</t>
  </si>
  <si>
    <t>Noble Properties</t>
  </si>
  <si>
    <t>Travelers Indemnity Company</t>
  </si>
  <si>
    <t>Genzyme</t>
  </si>
  <si>
    <t>City of Tucson</t>
  </si>
  <si>
    <t>henderson engineers</t>
  </si>
  <si>
    <t>TVA Fire and Safety</t>
  </si>
  <si>
    <t>Lusk Mechanical</t>
  </si>
  <si>
    <t>Gulf IntraCoastal Constructors</t>
  </si>
  <si>
    <t>Ford Motor co.</t>
  </si>
  <si>
    <t>Gulfstream aerospace</t>
  </si>
  <si>
    <t>National Healthcare Of Hartselle, Inc</t>
  </si>
  <si>
    <t>Suffolk County Sheriff's office</t>
  </si>
  <si>
    <t>ARC Integrated Program Management  and  Consilium Partners  LLC</t>
  </si>
  <si>
    <t>AMB Client Services, LLC</t>
  </si>
  <si>
    <t>Airgas</t>
  </si>
  <si>
    <t>City of Leesburg</t>
  </si>
  <si>
    <t>New Dawn Recovery</t>
  </si>
  <si>
    <t>eastman kodak</t>
  </si>
  <si>
    <t>at&amp;t</t>
  </si>
  <si>
    <t>BAKERSFIELD MEMORIAL HOSPITAL</t>
  </si>
  <si>
    <t>new england tire</t>
  </si>
  <si>
    <t>Jay Hatfield Inc.</t>
  </si>
  <si>
    <t>Dell inc</t>
  </si>
  <si>
    <t>value plus service</t>
  </si>
  <si>
    <t>M+W Group</t>
  </si>
  <si>
    <t>Becton and Dickenson</t>
  </si>
  <si>
    <t>Gastroenterology and Hepatology Assoc.</t>
  </si>
  <si>
    <t>SolArc  Inc.</t>
  </si>
  <si>
    <t>182nd Airlift Wing Fire Dept.</t>
  </si>
  <si>
    <t>duncan tire co</t>
  </si>
  <si>
    <t>PLICO</t>
  </si>
  <si>
    <t>City of Madison</t>
  </si>
  <si>
    <t>orlando housing authority</t>
  </si>
  <si>
    <t>M&amp;D Supply</t>
  </si>
  <si>
    <t>NJ Manufacturers Insurance Co</t>
  </si>
  <si>
    <t>Harris Corp</t>
  </si>
  <si>
    <t>Peoples Bank</t>
  </si>
  <si>
    <t>Kelly Moore Paints Co.</t>
  </si>
  <si>
    <t>DELAWARE VALLEY WHOLESALE</t>
  </si>
  <si>
    <t>Skate Safe America</t>
  </si>
  <si>
    <t>Olde Towne Kolaches</t>
  </si>
  <si>
    <t>Lab corp of America</t>
  </si>
  <si>
    <t>Blue Shield of California</t>
  </si>
  <si>
    <t>Harbor freight tools</t>
  </si>
  <si>
    <t>Perry Equipment Corperation</t>
  </si>
  <si>
    <t>Scotts MiracleGro</t>
  </si>
  <si>
    <t>virginia air distributors</t>
  </si>
  <si>
    <t>NYS DCJS</t>
  </si>
  <si>
    <t>German Motors</t>
  </si>
  <si>
    <t>University of Redlands</t>
  </si>
  <si>
    <t>Bass Pools</t>
  </si>
  <si>
    <t>OneSource Distributors</t>
  </si>
  <si>
    <t>Bristol-Myers Squibb</t>
  </si>
  <si>
    <t>Barnett Associates</t>
  </si>
  <si>
    <t>Employee Incentive Plan</t>
  </si>
  <si>
    <t>Baltimore Sun Media Group</t>
  </si>
  <si>
    <t>Kraft Foods</t>
  </si>
  <si>
    <t>Gavekal Capital</t>
  </si>
  <si>
    <t>E&amp;M</t>
  </si>
  <si>
    <t>Pulaski Bank</t>
  </si>
  <si>
    <t>Ipendo Inc.</t>
  </si>
  <si>
    <t>department of health</t>
  </si>
  <si>
    <t>affinia dumont</t>
  </si>
  <si>
    <t>Village of Monroe Police Department</t>
  </si>
  <si>
    <t>Geotechnical Testing Services</t>
  </si>
  <si>
    <t>Communications &amp; Power Industries Inc.</t>
  </si>
  <si>
    <t>L.A. County Sheriffs Dept.</t>
  </si>
  <si>
    <t>Harcos Labs</t>
  </si>
  <si>
    <t>ConSol</t>
  </si>
  <si>
    <t>North Carolina State Employees Credit Union</t>
  </si>
  <si>
    <t>Winchester Neurological Consultants</t>
  </si>
  <si>
    <t>Bartlett Regional Hospital</t>
  </si>
  <si>
    <t>pacific specialty insurance</t>
  </si>
  <si>
    <t>IRJ Engineers</t>
  </si>
  <si>
    <t>Village of Groveport</t>
  </si>
  <si>
    <t>Willsub</t>
  </si>
  <si>
    <t>Dana Farber Cancer Institute</t>
  </si>
  <si>
    <t>orgill inc</t>
  </si>
  <si>
    <t>Kofsky, Hartman &amp; Weinger</t>
  </si>
  <si>
    <t>VNA Private Care</t>
  </si>
  <si>
    <t>Anne Arundel Medical Center</t>
  </si>
  <si>
    <t>Prairie Family Therapy</t>
  </si>
  <si>
    <t>Congregation B.J.B.E.</t>
  </si>
  <si>
    <t>McPherson's Jewelry</t>
  </si>
  <si>
    <t>NORDCO  INC</t>
  </si>
  <si>
    <t>Moore County Government</t>
  </si>
  <si>
    <t>Neumuth Advertising</t>
  </si>
  <si>
    <t>Becoming Independent</t>
  </si>
  <si>
    <t>Patterson Dental</t>
  </si>
  <si>
    <t>Dotmenu</t>
  </si>
  <si>
    <t>Lake Mary Preparatory School</t>
  </si>
  <si>
    <t>Darlene group</t>
  </si>
  <si>
    <t>cicinnati children hospital (CCHMC)</t>
  </si>
  <si>
    <t>Komatsu America Corporation</t>
  </si>
  <si>
    <t>all american youth activitiies of ohio</t>
  </si>
  <si>
    <t>Sentry Insurance</t>
  </si>
  <si>
    <t>MediMedia</t>
  </si>
  <si>
    <t>Paychex</t>
  </si>
  <si>
    <t>Foster farms</t>
  </si>
  <si>
    <t>Buildium</t>
  </si>
  <si>
    <t>Elephant Bar</t>
  </si>
  <si>
    <t>Ocean Duke Corporation</t>
  </si>
  <si>
    <t>AMTRAK</t>
  </si>
  <si>
    <t>Sasquatch Advertising</t>
  </si>
  <si>
    <t>Univ. of California</t>
  </si>
  <si>
    <t>Mile High Banks</t>
  </si>
  <si>
    <t>Expedia</t>
  </si>
  <si>
    <t>Southwest Florida Home Care</t>
  </si>
  <si>
    <t>EL DORADO FURNITURE</t>
  </si>
  <si>
    <t>Mount Diablo Unified School District</t>
  </si>
  <si>
    <t>K&amp;L Gates</t>
  </si>
  <si>
    <t>Advanced Micro Devices Inc.</t>
  </si>
  <si>
    <t>St. Cloud State University</t>
  </si>
  <si>
    <t>Montgomery County Community College</t>
  </si>
  <si>
    <t>Crossroads Services Group</t>
  </si>
  <si>
    <t>Us air force</t>
  </si>
  <si>
    <t>Westaff</t>
  </si>
  <si>
    <t>Terracon Consulting</t>
  </si>
  <si>
    <t>Skyline Vet Hospital</t>
  </si>
  <si>
    <t>Oce Business Services</t>
  </si>
  <si>
    <t>DeVry University</t>
  </si>
  <si>
    <t>NCI Information Systems Inc.</t>
  </si>
  <si>
    <t>MLS PIN</t>
  </si>
  <si>
    <t>NLACRC</t>
  </si>
  <si>
    <t>TJ's Window Cleaning</t>
  </si>
  <si>
    <t>Flowplay</t>
  </si>
  <si>
    <t>McDanel Advanced Ceramics Technologies</t>
  </si>
  <si>
    <t>Purebred Breeders</t>
  </si>
  <si>
    <t>Dow Jones &amp; Co</t>
  </si>
  <si>
    <t>Givens Group Inc.</t>
  </si>
  <si>
    <t>Germfree Laboratories</t>
  </si>
  <si>
    <t>BCB community bank</t>
  </si>
  <si>
    <t>Dr. Bott LLC</t>
  </si>
  <si>
    <t>Wellmont</t>
  </si>
  <si>
    <t>pace computer solutions</t>
  </si>
  <si>
    <t>Verizon wireless</t>
  </si>
  <si>
    <t>The Harker School</t>
  </si>
  <si>
    <t>Wolters Kluwer</t>
  </si>
  <si>
    <t>Marketing Evolution</t>
  </si>
  <si>
    <t>Complete Discovery Source</t>
  </si>
  <si>
    <t>Steven Wendroff CPA</t>
  </si>
  <si>
    <t>SC Aquarium</t>
  </si>
  <si>
    <t>The Ohio Masonic Home</t>
  </si>
  <si>
    <t>Driscolls Strawberry Associates</t>
  </si>
  <si>
    <t>Silverdale Dentistry</t>
  </si>
  <si>
    <t>Hospice Care of South Carolina</t>
  </si>
  <si>
    <t>Memorial Hermann Hospital</t>
  </si>
  <si>
    <t>SES</t>
  </si>
  <si>
    <t>Jackson Memorial Hospital</t>
  </si>
  <si>
    <t>RCPMS</t>
  </si>
  <si>
    <t>LISI</t>
  </si>
  <si>
    <t>Mercedes Benz of Greenwich</t>
  </si>
  <si>
    <t>lynsmith chevrolet</t>
  </si>
  <si>
    <t>Washington State Patrol</t>
  </si>
  <si>
    <t>United Process</t>
  </si>
  <si>
    <t>Orange county transit</t>
  </si>
  <si>
    <t>Madison Technology</t>
  </si>
  <si>
    <t>CT Department of Public Safety</t>
  </si>
  <si>
    <t>Ally Bank</t>
  </si>
  <si>
    <t>st. lukes hospital</t>
  </si>
  <si>
    <t>State of Nevada Dept. of Transportation</t>
  </si>
  <si>
    <t>Bratchers Market</t>
  </si>
  <si>
    <t>harris teeter</t>
  </si>
  <si>
    <t>Pretzel&amp; Stouffer, Chartered</t>
  </si>
  <si>
    <t>TDS Telecom</t>
  </si>
  <si>
    <t>roper st. francis healthcare</t>
  </si>
  <si>
    <t>ssc</t>
  </si>
  <si>
    <t>Johnson County</t>
  </si>
  <si>
    <t>Hanson Distributing</t>
  </si>
  <si>
    <t>Tucker Griffin Barnes P.C.</t>
  </si>
  <si>
    <t>Hartford Hospital,cardiology department</t>
  </si>
  <si>
    <t>BUILDING SERVICES 32BJ LEGAL SERVICES FU</t>
  </si>
  <si>
    <t>dazmedia inc</t>
  </si>
  <si>
    <t>Proctor &amp; Gamble</t>
  </si>
  <si>
    <t>Dr. Pedro Farinha</t>
  </si>
  <si>
    <t>Montgomery Early Learning Centers</t>
  </si>
  <si>
    <t>Montgomery County Department of Public Safety</t>
  </si>
  <si>
    <t>Fort Lewis College</t>
  </si>
  <si>
    <t>City of Hope</t>
  </si>
  <si>
    <t>Waste Services Inc</t>
  </si>
  <si>
    <t>Ivan Bullock State Farm</t>
  </si>
  <si>
    <t>Lawrence Toyota</t>
  </si>
  <si>
    <t>Aspen Tire @ auto</t>
  </si>
  <si>
    <t>Sierra Foothill lab</t>
  </si>
  <si>
    <t>Pub &amp; Kitchen</t>
  </si>
  <si>
    <t>City of Hope National Medical Center</t>
  </si>
  <si>
    <t>Wachter Electric</t>
  </si>
  <si>
    <t>concord toyota</t>
  </si>
  <si>
    <t>Park Nicollet Health Systems</t>
  </si>
  <si>
    <t>Charles George VAMC</t>
  </si>
  <si>
    <t>gmbh trierer</t>
  </si>
  <si>
    <t>Ottawa University</t>
  </si>
  <si>
    <t>Illinois State Police Forensic Services</t>
  </si>
  <si>
    <t>ARK Systems Inc</t>
  </si>
  <si>
    <t>Morrow-Meadows Co.</t>
  </si>
  <si>
    <t>W hotel</t>
  </si>
  <si>
    <t>Diebold</t>
  </si>
  <si>
    <t>Mesa Public Schools</t>
  </si>
  <si>
    <t>Pioneer Power INC.</t>
  </si>
  <si>
    <t>White County BOC</t>
  </si>
  <si>
    <t>Department of Juvenile Justice</t>
  </si>
  <si>
    <t>honeywell int.</t>
  </si>
  <si>
    <t>Fidelity Technologies</t>
  </si>
  <si>
    <t>john hopkins bayview medical center</t>
  </si>
  <si>
    <t>ibew local 369</t>
  </si>
  <si>
    <t>Jacobs Industrial Services</t>
  </si>
  <si>
    <t>phelps correctional</t>
  </si>
  <si>
    <t>Gatehouse Media-The Massillon Independen</t>
  </si>
  <si>
    <t>Bemer Enterprises</t>
  </si>
  <si>
    <t>Mac-Gray Services, Inc.</t>
  </si>
  <si>
    <t>Norris &amp; Tunstall</t>
  </si>
  <si>
    <t>dj powers</t>
  </si>
  <si>
    <t>Adams, Hoefer, Holwadel &amp; Eldridge</t>
  </si>
  <si>
    <t>University of Rochester</t>
  </si>
  <si>
    <t>Musser Architects, Inc.</t>
  </si>
  <si>
    <t>City of White Plains</t>
  </si>
  <si>
    <t>Gwinnett County Public Schools</t>
  </si>
  <si>
    <t>Dyncorp International</t>
  </si>
  <si>
    <t>Battery Worx Inc</t>
  </si>
  <si>
    <t>Seaboard Foods</t>
  </si>
  <si>
    <t>Gretchen's House Inc.</t>
  </si>
  <si>
    <t>union pacific rail roads</t>
  </si>
  <si>
    <t>METROPOLITAN MICRODATA</t>
  </si>
  <si>
    <t>Spokane Community College</t>
  </si>
  <si>
    <t>Blockbuster</t>
  </si>
  <si>
    <t>Klauber Bros Inc</t>
  </si>
  <si>
    <t>State Of Michigan</t>
  </si>
  <si>
    <t>Alabama Coalition Against Domestic Viole</t>
  </si>
  <si>
    <t>Assumption church</t>
  </si>
  <si>
    <t>Racine Unified School District</t>
  </si>
  <si>
    <t>Berkeley County Council</t>
  </si>
  <si>
    <t>ILLINOIS STATE POLICE</t>
  </si>
  <si>
    <t>Los Angeles Junior College District</t>
  </si>
  <si>
    <t>Sarasota memorial hospital</t>
  </si>
  <si>
    <t>general atomics</t>
  </si>
  <si>
    <t>Desert Regionl Medical Center</t>
  </si>
  <si>
    <t>DaVita</t>
  </si>
  <si>
    <t>Shepherd Center</t>
  </si>
  <si>
    <t>Clinical Computer Systems  Inc</t>
  </si>
  <si>
    <t>shaw group</t>
  </si>
  <si>
    <t>Keville Entgerprises</t>
  </si>
  <si>
    <t>Heritage Bank</t>
  </si>
  <si>
    <t>Yakima Valley Credit Union</t>
  </si>
  <si>
    <t>Dr Pasquale Malpeso</t>
  </si>
  <si>
    <t>AC Coin and Slot Service Company</t>
  </si>
  <si>
    <t>wells fargo home mortgage</t>
  </si>
  <si>
    <t>Pomoco Group, Inc.</t>
  </si>
  <si>
    <t>Fronterra Integrated Geosciences</t>
  </si>
  <si>
    <t>AOC</t>
  </si>
  <si>
    <t>Allied Home Mortgage Corporation</t>
  </si>
  <si>
    <t>tx dept of public safety</t>
  </si>
  <si>
    <t>Cornerstone Appraisal Services</t>
  </si>
  <si>
    <t>Family Preservation services of Fl</t>
  </si>
  <si>
    <t>Southwestern Bell</t>
  </si>
  <si>
    <t>EverTran Solutions</t>
  </si>
  <si>
    <t>Universal Forest Products</t>
  </si>
  <si>
    <t>Kirby school district 140</t>
  </si>
  <si>
    <t>Buckeye Partners</t>
  </si>
  <si>
    <t>enipetroleumusa</t>
  </si>
  <si>
    <t>Assa Abloy</t>
  </si>
  <si>
    <t>Sayreville Board of Education</t>
  </si>
  <si>
    <t>AmerisourceBergen</t>
  </si>
  <si>
    <t>Guild Mortgage</t>
  </si>
  <si>
    <t>Holy Trinity Serbian Orthodox Church</t>
  </si>
  <si>
    <t>TRUE VALUE COMPANY</t>
  </si>
  <si>
    <t>Loudoun County Public Schools</t>
  </si>
  <si>
    <t>1ST FRANKLIN FINANCIAL CORP</t>
  </si>
  <si>
    <t>Bellevue hospital</t>
  </si>
  <si>
    <t>l-3 communications</t>
  </si>
  <si>
    <t>carmelo policaro construction</t>
  </si>
  <si>
    <t>The Rockefeller University</t>
  </si>
  <si>
    <t>Bay Area News Group</t>
  </si>
  <si>
    <t>Northern Trust Company</t>
  </si>
  <si>
    <t>Oce Business Services /DBA DELOITTE</t>
  </si>
  <si>
    <t>American Lake Credit Union</t>
  </si>
  <si>
    <t>Graphic Productions</t>
  </si>
  <si>
    <t>j &amp; j</t>
  </si>
  <si>
    <t>City of Zeigler</t>
  </si>
  <si>
    <t>wdw</t>
  </si>
  <si>
    <t>Regional Ambulance</t>
  </si>
  <si>
    <t>essex county dept. of corrections</t>
  </si>
  <si>
    <t>Park 52</t>
  </si>
  <si>
    <t>Ovations food service</t>
  </si>
  <si>
    <t>DEPT OF VETERANS AFFAIRS</t>
  </si>
  <si>
    <t>Dr. Howard Fisher</t>
  </si>
  <si>
    <t>Structure Tone, Inc.</t>
  </si>
  <si>
    <t>Round House Theatre</t>
  </si>
  <si>
    <t>Four Food Studio</t>
  </si>
  <si>
    <t>Publix Supermarkets</t>
  </si>
  <si>
    <t>L3 Integrated Systems</t>
  </si>
  <si>
    <t>Travelers Insurance Co.</t>
  </si>
  <si>
    <t>verizon</t>
  </si>
  <si>
    <t>jp morgan chase</t>
  </si>
  <si>
    <t>Infusiohn Brands Inc</t>
  </si>
  <si>
    <t>Government Liquidation</t>
  </si>
  <si>
    <t>LABIOMED</t>
  </si>
  <si>
    <t>Farmer Brothers Coffee Co.</t>
  </si>
  <si>
    <t>ISO</t>
  </si>
  <si>
    <t>Harleysville Insurance Company</t>
  </si>
  <si>
    <t>Hampden Bank</t>
  </si>
  <si>
    <t>Lavie</t>
  </si>
  <si>
    <t>Ruby Tuesday</t>
  </si>
  <si>
    <t>Greek America Foundation</t>
  </si>
  <si>
    <t>Ron LeMaster Insurance</t>
  </si>
  <si>
    <t>Portland Terminal Railroad</t>
  </si>
  <si>
    <t>Mission Hospital</t>
  </si>
  <si>
    <t>indian valley ymca</t>
  </si>
  <si>
    <t>Beverly Hills Cafe</t>
  </si>
  <si>
    <t>Wallace Appraisal Service</t>
  </si>
  <si>
    <t>Farm Fresh To You</t>
  </si>
  <si>
    <t>Interval International</t>
  </si>
  <si>
    <t>BIA-Division of Transportation</t>
  </si>
  <si>
    <t>athletic fields of america</t>
  </si>
  <si>
    <t>Abaca  Inc.</t>
  </si>
  <si>
    <t>People's Capital</t>
  </si>
  <si>
    <t>union bank</t>
  </si>
  <si>
    <t>Builders FirstSource</t>
  </si>
  <si>
    <t>Newmark Knight Frank</t>
  </si>
  <si>
    <t>torrance steel window co.</t>
  </si>
  <si>
    <t>Forward Management</t>
  </si>
  <si>
    <t>Copart</t>
  </si>
  <si>
    <t>University of Arkansas</t>
  </si>
  <si>
    <t>USM  Inc.</t>
  </si>
  <si>
    <t>B&amp;N Construction</t>
  </si>
  <si>
    <t>Johnson Johnson construction</t>
  </si>
  <si>
    <t>Trident Mortgage</t>
  </si>
  <si>
    <t>Christian Dior Perfumes, LLC</t>
  </si>
  <si>
    <t>Datrose</t>
  </si>
  <si>
    <t>usxpress inc</t>
  </si>
  <si>
    <t>Richard King Insurance Agcy</t>
  </si>
  <si>
    <t>GCRMC</t>
  </si>
  <si>
    <t>NPL</t>
  </si>
  <si>
    <t>tree frog data solutions  inc</t>
  </si>
  <si>
    <t>Tate Branch Dodge</t>
  </si>
  <si>
    <t>Black Rabbit Bar</t>
  </si>
  <si>
    <t>Molisse Realty Group</t>
  </si>
  <si>
    <t>Okonite</t>
  </si>
  <si>
    <t>Ocean Health Initiatives</t>
  </si>
  <si>
    <t>Acs</t>
  </si>
  <si>
    <t>look after hair company</t>
  </si>
  <si>
    <t>Franklin County</t>
  </si>
  <si>
    <t>Edmonds Community College</t>
  </si>
  <si>
    <t>City of Beaverton</t>
  </si>
  <si>
    <t>Sherwood Foods</t>
  </si>
  <si>
    <t>cape cod hospital</t>
  </si>
  <si>
    <t>West Coast Trust</t>
  </si>
  <si>
    <t>Correctnet Inc.</t>
  </si>
  <si>
    <t>The Home Depot RDC 5086</t>
  </si>
  <si>
    <t>US POSTAL SERVICE</t>
  </si>
  <si>
    <t>SELECTFORCE INC.</t>
  </si>
  <si>
    <t>John. J. Kirlin, LLC</t>
  </si>
  <si>
    <t>Knight Industrial Supply, Inc.</t>
  </si>
  <si>
    <t>Stelzner Law Firm</t>
  </si>
  <si>
    <t>capstone process systems</t>
  </si>
  <si>
    <t>Insignia Environmental</t>
  </si>
  <si>
    <t>canvas systems</t>
  </si>
  <si>
    <t>Science Applications International Corp</t>
  </si>
  <si>
    <t>Erie Insurance</t>
  </si>
  <si>
    <t>Dalyn Rug Company</t>
  </si>
  <si>
    <t>Polk County School Board</t>
  </si>
  <si>
    <t>warrior energy</t>
  </si>
  <si>
    <t>Suddenlink Communications</t>
  </si>
  <si>
    <t>Compuware Corp</t>
  </si>
  <si>
    <t>Briggs &amp; Stratton Corporation</t>
  </si>
  <si>
    <t>Walton Co. Board of Education</t>
  </si>
  <si>
    <t>Beaufort Board of Education</t>
  </si>
  <si>
    <t>Desert Radiologists</t>
  </si>
  <si>
    <t>Fleming and Wise Orthodontics</t>
  </si>
  <si>
    <t>Spirit Cruises</t>
  </si>
  <si>
    <t>Arthur Middleton Capital Holdings</t>
  </si>
  <si>
    <t>The Robert F. Kennedy Center</t>
  </si>
  <si>
    <t>Alcon Laboratories</t>
  </si>
  <si>
    <t>Force Capital Management</t>
  </si>
  <si>
    <t>cardinal</t>
  </si>
  <si>
    <t>LIBERTY MUTUAL INSURANCE</t>
  </si>
  <si>
    <t>Granite Construction Inc</t>
  </si>
  <si>
    <t>Antelope Valley Hospital</t>
  </si>
  <si>
    <t>Dumas School District</t>
  </si>
  <si>
    <t>Excalibur Exhibits</t>
  </si>
  <si>
    <t>Rent Florida Realty Inc.</t>
  </si>
  <si>
    <t>Allegheny Ludlum</t>
  </si>
  <si>
    <t>infiniti of charlotte</t>
  </si>
  <si>
    <t>US Care Management</t>
  </si>
  <si>
    <t>National Jewish Health</t>
  </si>
  <si>
    <t>O-H-M BOCES</t>
  </si>
  <si>
    <t>market basket</t>
  </si>
  <si>
    <t>Federal Bureau of Investigation</t>
  </si>
  <si>
    <t>PPD</t>
  </si>
  <si>
    <t>Market America</t>
  </si>
  <si>
    <t>New England Motor Freight</t>
  </si>
  <si>
    <t>Phelps Dunbar LLP</t>
  </si>
  <si>
    <t>National Cancer Institute</t>
  </si>
  <si>
    <t>Bulletin News LLC</t>
  </si>
  <si>
    <t>Automation Tool Company</t>
  </si>
  <si>
    <t>The Golden 1 Credit Union</t>
  </si>
  <si>
    <t>state of michigan</t>
  </si>
  <si>
    <t>doublehplastics</t>
  </si>
  <si>
    <t>Frozen Pet Ingredients</t>
  </si>
  <si>
    <t>Fayetteville Technical Community College</t>
  </si>
  <si>
    <t>Brorsen Appraisal Service  P.C.</t>
  </si>
  <si>
    <t>Arthur J. Gallagher  and  Co.</t>
  </si>
  <si>
    <t>demarest police dept</t>
  </si>
  <si>
    <t>Jeld-Wen Inc.</t>
  </si>
  <si>
    <t>fmc technologies</t>
  </si>
  <si>
    <t>American Electric Power</t>
  </si>
  <si>
    <t>TAMKO Building Products, Inc.</t>
  </si>
  <si>
    <t>Pedicons, Inc.</t>
  </si>
  <si>
    <t>wood group</t>
  </si>
  <si>
    <t>Hyatt</t>
  </si>
  <si>
    <t>Envoy Mortgage</t>
  </si>
  <si>
    <t>Tim McCarter Plumbing Inc</t>
  </si>
  <si>
    <t>ISD 701 Hibbing public schools</t>
  </si>
  <si>
    <t>Slone Lumber and Millwork</t>
  </si>
  <si>
    <t>County of Sacramento (SETA)</t>
  </si>
  <si>
    <t>Vangent, Inc.</t>
  </si>
  <si>
    <t>FRC East</t>
  </si>
  <si>
    <t>Chaminade College Preparatory</t>
  </si>
  <si>
    <t>Lime Rock Partners LP</t>
  </si>
  <si>
    <t>U. S Army</t>
  </si>
  <si>
    <t>Sweetwater Fire Department</t>
  </si>
  <si>
    <t>City of Bend</t>
  </si>
  <si>
    <t>profita &amp; associates llc</t>
  </si>
  <si>
    <t>CMS</t>
  </si>
  <si>
    <t>pittsgrove twp schools</t>
  </si>
  <si>
    <t>TINA LAW FARMERS INSURANCE</t>
  </si>
  <si>
    <t>Readington Farms</t>
  </si>
  <si>
    <t>Belleville &amp; Associates</t>
  </si>
  <si>
    <t>US Government (DHS)</t>
  </si>
  <si>
    <t>Bristol Myers-Squibb Pharmaceuticals</t>
  </si>
  <si>
    <t>Mundy service corp</t>
  </si>
  <si>
    <t>United States Capitol Police</t>
  </si>
  <si>
    <t>Forsyth County Schools</t>
  </si>
  <si>
    <t>MPI Research</t>
  </si>
  <si>
    <t>San Antonio Independent School District</t>
  </si>
  <si>
    <t>BCS Systems Inc</t>
  </si>
  <si>
    <t>Precision Tune</t>
  </si>
  <si>
    <t>ASM Research</t>
  </si>
  <si>
    <t>United Commercial Collections</t>
  </si>
  <si>
    <t>US Customs  and  Border Protectio</t>
  </si>
  <si>
    <t>RE/MAX, LLC</t>
  </si>
  <si>
    <t>Army National Guard / GED Plus Program</t>
  </si>
  <si>
    <t>Summit Technical Solutions</t>
  </si>
  <si>
    <t>Temp Right Service</t>
  </si>
  <si>
    <t>Seven Hills School</t>
  </si>
  <si>
    <t>american red cross</t>
  </si>
  <si>
    <t>Applebee's Restaurant</t>
  </si>
  <si>
    <t>Atmos Energy</t>
  </si>
  <si>
    <t>CSX Railroad</t>
  </si>
  <si>
    <t>ArgSoft Consulting, LLC</t>
  </si>
  <si>
    <t>Northrop Grumman Aerospace Systems</t>
  </si>
  <si>
    <t>City of Oceanside</t>
  </si>
  <si>
    <t>multifacetted homes</t>
  </si>
  <si>
    <t>Dr. V G</t>
  </si>
  <si>
    <t>Orlando Health</t>
  </si>
  <si>
    <t>AWI</t>
  </si>
  <si>
    <t>Government Acquisitions</t>
  </si>
  <si>
    <t>Sears Holding Corporation</t>
  </si>
  <si>
    <t>McGuireWoods LLP</t>
  </si>
  <si>
    <t>LOUISIANA TECH UNIVERSITY</t>
  </si>
  <si>
    <t>Cajun Iron Workers</t>
  </si>
  <si>
    <t>SmartPak Equine LLC</t>
  </si>
  <si>
    <t>crater lake ford</t>
  </si>
  <si>
    <t>Superior</t>
  </si>
  <si>
    <t>Aspen Dental</t>
  </si>
  <si>
    <t>Baker Victory Services</t>
  </si>
  <si>
    <t>engineers outlet</t>
  </si>
  <si>
    <t>Exhibit Group</t>
  </si>
  <si>
    <t>NYCM Insurance Company</t>
  </si>
  <si>
    <t>Maysville Local School District</t>
  </si>
  <si>
    <t>Multicard</t>
  </si>
  <si>
    <t>LexisNexis</t>
  </si>
  <si>
    <t>Honeywell Inc</t>
  </si>
  <si>
    <t>Sorenson Communications</t>
  </si>
  <si>
    <t>Google</t>
  </si>
  <si>
    <t>U.S. Department of Justice</t>
  </si>
  <si>
    <t>hill plumbing</t>
  </si>
  <si>
    <t>Diamond Pump and Transport</t>
  </si>
  <si>
    <t>Upsher-Smith Laboratories</t>
  </si>
  <si>
    <t>Charter Media</t>
  </si>
  <si>
    <t>UCG</t>
  </si>
  <si>
    <t>Bank of New England</t>
  </si>
  <si>
    <t>Gallaudet University</t>
  </si>
  <si>
    <t>Quail Tools</t>
  </si>
  <si>
    <t>R Earl Floyd D.D.S.  P.S.</t>
  </si>
  <si>
    <t>Tristar</t>
  </si>
  <si>
    <t>Wal Mart</t>
  </si>
  <si>
    <t>Sun Trust Investment Services, Inc</t>
  </si>
  <si>
    <t>Deutsche Bank Securities Inc.</t>
  </si>
  <si>
    <t>Sunrise Engineering</t>
  </si>
  <si>
    <t>Stewart Lenders Services</t>
  </si>
  <si>
    <t>SOUTHPOINT VOLKSWAGEN</t>
  </si>
  <si>
    <t>1st Mariner Bank</t>
  </si>
  <si>
    <t>Naval Underwater Warfare Center</t>
  </si>
  <si>
    <t>U.S. MINT</t>
  </si>
  <si>
    <t>Innovative Technology Solutions</t>
  </si>
  <si>
    <t>JPMORGAN CHASE</t>
  </si>
  <si>
    <t>Village of Mt Prospect</t>
  </si>
  <si>
    <t>US Air force</t>
  </si>
  <si>
    <t>State of IL</t>
  </si>
  <si>
    <t>Elliott &amp; Elliott roofing</t>
  </si>
  <si>
    <t>RXT</t>
  </si>
  <si>
    <t>Doctors for Emergency Services</t>
  </si>
  <si>
    <t>Mirada Medical USA</t>
  </si>
  <si>
    <t>tbc</t>
  </si>
  <si>
    <t>sdi</t>
  </si>
  <si>
    <t>Interwest Capital Corporation</t>
  </si>
  <si>
    <t>Deer Park UFSD</t>
  </si>
  <si>
    <t>Landau Arnold Laufer LLP</t>
  </si>
  <si>
    <t>James Hardie Building Products</t>
  </si>
  <si>
    <t>Casey Family Services - UPS</t>
  </si>
  <si>
    <t>FieldTurf</t>
  </si>
  <si>
    <t>Family and Nursing Care</t>
  </si>
  <si>
    <t>FDIC</t>
  </si>
  <si>
    <t>H.D. hudson Manufacturing Company</t>
  </si>
  <si>
    <t>Jenny Craig International</t>
  </si>
  <si>
    <t>Fairfax Food Service</t>
  </si>
  <si>
    <t>Phillips Grading and Construction Inc.</t>
  </si>
  <si>
    <t>J &amp; R Schugel Trucking</t>
  </si>
  <si>
    <t>University of Florida</t>
  </si>
  <si>
    <t>Aloha Nursing &amp; Rehab Centre</t>
  </si>
  <si>
    <t>wynn las vegas</t>
  </si>
  <si>
    <t>nassau county fire marshal</t>
  </si>
  <si>
    <t>Octapharma USA</t>
  </si>
  <si>
    <t>Intrust Bank, Wichita KS</t>
  </si>
  <si>
    <t>Black Forest Bed and Breakfast</t>
  </si>
  <si>
    <t>Tailored Woodcraft/ MSW Trans</t>
  </si>
  <si>
    <t>DSHS SPECIAL COMMITMENT CENTER</t>
  </si>
  <si>
    <t>appleebees</t>
  </si>
  <si>
    <t>Federal Government</t>
  </si>
  <si>
    <t>City of Pleasant Grove</t>
  </si>
  <si>
    <t>Swedish Medical Center</t>
  </si>
  <si>
    <t>Arc of the three rivers</t>
  </si>
  <si>
    <t>Baptist Hospital</t>
  </si>
  <si>
    <t>Miami Valley Hospital</t>
  </si>
  <si>
    <t>snowy mountain motors</t>
  </si>
  <si>
    <t>Effingham County Middle School</t>
  </si>
  <si>
    <t>Polk County Government</t>
  </si>
  <si>
    <t>ESP, Inc.</t>
  </si>
  <si>
    <t>rtp</t>
  </si>
  <si>
    <t>Bank of New Orleans</t>
  </si>
  <si>
    <t>Trinity Management Services</t>
  </si>
  <si>
    <t>Ferrara Lumber Corp</t>
  </si>
  <si>
    <t>Southern Wine  and  Spirits</t>
  </si>
  <si>
    <t>Lenox Hill Hospial</t>
  </si>
  <si>
    <t>Adam Kriveloff</t>
  </si>
  <si>
    <t>silvi concrete</t>
  </si>
  <si>
    <t>Panther Expedited Services</t>
  </si>
  <si>
    <t>montgomery assembly of god</t>
  </si>
  <si>
    <t>MassMutual Financial Group</t>
  </si>
  <si>
    <t>los angeles county</t>
  </si>
  <si>
    <t>Andrews FCU</t>
  </si>
  <si>
    <t>Vitamin Shoppe, Inc</t>
  </si>
  <si>
    <t>key bank</t>
  </si>
  <si>
    <t>Sun Coast Police Benevolent Association</t>
  </si>
  <si>
    <t>PEPSI</t>
  </si>
  <si>
    <t>Fulbright &amp; Jaworski</t>
  </si>
  <si>
    <t>Mahoney Alarms</t>
  </si>
  <si>
    <t>Moberly Correctional Center</t>
  </si>
  <si>
    <t>Ohio National Financial Services</t>
  </si>
  <si>
    <t>rocky media</t>
  </si>
  <si>
    <t>Wayne County</t>
  </si>
  <si>
    <t>JOHN Hancock Signature Services</t>
  </si>
  <si>
    <t>LARGO MEDICAL CENTER--INDIAN ROCKS CAMPUS</t>
  </si>
  <si>
    <t>Huntington National Bank</t>
  </si>
  <si>
    <t>Elephant Insurance</t>
  </si>
  <si>
    <t>Ecolab / Kay Chemical</t>
  </si>
  <si>
    <t>Winn Law Group</t>
  </si>
  <si>
    <t>Jefferson County Engineer's Office</t>
  </si>
  <si>
    <t>Loyola University</t>
  </si>
  <si>
    <t>Wells Fargo Bank N.A</t>
  </si>
  <si>
    <t>JPM Chase</t>
  </si>
  <si>
    <t>2020 Engineering</t>
  </si>
  <si>
    <t>First Trade Union Bank</t>
  </si>
  <si>
    <t>New Surfside Nursing Home</t>
  </si>
  <si>
    <t>Farmers Insurance</t>
  </si>
  <si>
    <t>MUHLENBERG COLLEGE</t>
  </si>
  <si>
    <t>Childrens Memorial hospital</t>
  </si>
  <si>
    <t>Hannaford Bros. Supermarket</t>
  </si>
  <si>
    <t>Lifetouch</t>
  </si>
  <si>
    <t>Cedar Creek Inn</t>
  </si>
  <si>
    <t>Faxton-St. Lukes Healthcare</t>
  </si>
  <si>
    <t>Greiner Industries, Inc.</t>
  </si>
  <si>
    <t>Steelscape, Inc.</t>
  </si>
  <si>
    <t>university of Maryland</t>
  </si>
  <si>
    <t>The Spence School</t>
  </si>
  <si>
    <t>Toll Brothers Inc.</t>
  </si>
  <si>
    <t>St. Madeleine Sophie's Center</t>
  </si>
  <si>
    <t>Gila Regional Medical Center</t>
  </si>
  <si>
    <t>Peter Kiewit Sons</t>
  </si>
  <si>
    <t>Avon Park Chiropractic Clinic</t>
  </si>
  <si>
    <t>Fed Ex Ground</t>
  </si>
  <si>
    <t>Saipem America</t>
  </si>
  <si>
    <t>american tug</t>
  </si>
  <si>
    <t>Stryker  Tams and Dill</t>
  </si>
  <si>
    <t>National Notary Association</t>
  </si>
  <si>
    <t>Overstock.com</t>
  </si>
  <si>
    <t>Legal Seafoods</t>
  </si>
  <si>
    <t>Kerber, Eck &amp; Braeckel</t>
  </si>
  <si>
    <t>Wellpoint, Inc.</t>
  </si>
  <si>
    <t>avon products inc</t>
  </si>
  <si>
    <t>Carolina Herrera LTD</t>
  </si>
  <si>
    <t>Cummins Rocky Mtn LLC</t>
  </si>
  <si>
    <t>IKON Office Solutions</t>
  </si>
  <si>
    <t>TECHNOLOGY CREDIT UNION</t>
  </si>
  <si>
    <t>T and J equipment</t>
  </si>
  <si>
    <t>Keystone Autism Services</t>
  </si>
  <si>
    <t>Fairwinds International</t>
  </si>
  <si>
    <t>herald elementary school</t>
  </si>
  <si>
    <t>Thunderbird Hockey Enterprises  LLC</t>
  </si>
  <si>
    <t>Manteca Unified School District</t>
  </si>
  <si>
    <t>Manolo Blahnik</t>
  </si>
  <si>
    <t>Boyles Insurance</t>
  </si>
  <si>
    <t>Express Employment</t>
  </si>
  <si>
    <t>Tower Hill Insurance Services</t>
  </si>
  <si>
    <t>Swiss Re Americas Holding Company</t>
  </si>
  <si>
    <t>Sirva Relocation (on-site Walmart Home)</t>
  </si>
  <si>
    <t>Johnson Controls</t>
  </si>
  <si>
    <t>ppl eu</t>
  </si>
  <si>
    <t>Blair Park Services, LLC</t>
  </si>
  <si>
    <t>Dr. Kent Sieboldt</t>
  </si>
  <si>
    <t>NwTech, Inc</t>
  </si>
  <si>
    <t>Fortune 500 IT Company</t>
  </si>
  <si>
    <t>Ector County Independent School District</t>
  </si>
  <si>
    <t>European Hotel</t>
  </si>
  <si>
    <t>Allstae Insurance</t>
  </si>
  <si>
    <t>Buck Supply and Distribution</t>
  </si>
  <si>
    <t>bren-tronics</t>
  </si>
  <si>
    <t>CITY OF PASSAIC</t>
  </si>
  <si>
    <t>Laser Quest</t>
  </si>
  <si>
    <t>Montgomery Regional Hospital</t>
  </si>
  <si>
    <t>Fairfield Inn</t>
  </si>
  <si>
    <t>REALTY TAX CHALLENGE</t>
  </si>
  <si>
    <t>Time Warner</t>
  </si>
  <si>
    <t>DOE/Vocational Rehabilitation Services</t>
  </si>
  <si>
    <t>E.I. DuPont De Nemours Co., Inc.</t>
  </si>
  <si>
    <t>Victory Health Foods Inc</t>
  </si>
  <si>
    <t>TAC Rockford</t>
  </si>
  <si>
    <t>Wentworth Laboratories</t>
  </si>
  <si>
    <t>crump ins srvs</t>
  </si>
  <si>
    <t>Sterling Autobody</t>
  </si>
  <si>
    <t>SunAmerica</t>
  </si>
  <si>
    <t>Zenger Folkman Company</t>
  </si>
  <si>
    <t>reynolds transport</t>
  </si>
  <si>
    <t>Ronald Reagan UCLA Medical Center</t>
  </si>
  <si>
    <t>Illinois State Police Forensics Division</t>
  </si>
  <si>
    <t>Clark County School District</t>
  </si>
  <si>
    <t>Accurate Cabling  Inc</t>
  </si>
  <si>
    <t>Johnson Matthey</t>
  </si>
  <si>
    <t>Packard Industries</t>
  </si>
  <si>
    <t>State Street</t>
  </si>
  <si>
    <t>MEINEKE CAR CARE</t>
  </si>
  <si>
    <t>Community Health Systems</t>
  </si>
  <si>
    <t>Tile Gallery</t>
  </si>
  <si>
    <t>Milestone Advisors</t>
  </si>
  <si>
    <t>University of California, Los Angeles</t>
  </si>
  <si>
    <t>aris inc</t>
  </si>
  <si>
    <t>Bell Ford</t>
  </si>
  <si>
    <t>Deep South Insurance Services</t>
  </si>
  <si>
    <t>McCann Erickson</t>
  </si>
  <si>
    <t>Bank of America Merrill Lynch</t>
  </si>
  <si>
    <t>DeVito &amp; Alvarado Pediatrics</t>
  </si>
  <si>
    <t>cullen and dykman</t>
  </si>
  <si>
    <t>Columbia Artists Management LLC</t>
  </si>
  <si>
    <t>Rainforest Ranches</t>
  </si>
  <si>
    <t>Snackable Media</t>
  </si>
  <si>
    <t>Moss Adams LLP</t>
  </si>
  <si>
    <t>Paradigm Precision LLC</t>
  </si>
  <si>
    <t>McLarty Associates</t>
  </si>
  <si>
    <t>hcesc</t>
  </si>
  <si>
    <t>Hawaii Pacific Health</t>
  </si>
  <si>
    <t>Greenbelt Alliance</t>
  </si>
  <si>
    <t>Goldman Sachs</t>
  </si>
  <si>
    <t>Display Graphics LLC</t>
  </si>
  <si>
    <t>Pacific Premier Bank</t>
  </si>
  <si>
    <t>Associate Insurance Agency</t>
  </si>
  <si>
    <t>OUS-University of Oregon Health Center</t>
  </si>
  <si>
    <t>Partnership with Children</t>
  </si>
  <si>
    <t>IDEA Academy</t>
  </si>
  <si>
    <t>File Link Business Systems, inc.</t>
  </si>
  <si>
    <t>Skechers</t>
  </si>
  <si>
    <t>Rabobank</t>
  </si>
  <si>
    <t>Caufield &amp; James, LLP</t>
  </si>
  <si>
    <t>Graziano's</t>
  </si>
  <si>
    <t>Edens Corporation</t>
  </si>
  <si>
    <t>Advanced Medical Reviews, Inc.</t>
  </si>
  <si>
    <t>PS 352x</t>
  </si>
  <si>
    <t>Urban Health Plan</t>
  </si>
  <si>
    <t>Action Management</t>
  </si>
  <si>
    <t>Actelion Pharmaceuticals US, Inc.</t>
  </si>
  <si>
    <t>amneal pharmaceuticals</t>
  </si>
  <si>
    <t>JCS Apparel Group Inc</t>
  </si>
  <si>
    <t>Neuberger Berman LLC</t>
  </si>
  <si>
    <t>Undisclosed</t>
  </si>
  <si>
    <t>Yuma Regional Medial Center</t>
  </si>
  <si>
    <t>Nonprofit Solutions Network</t>
  </si>
  <si>
    <t>Pflugerville ISD</t>
  </si>
  <si>
    <t>University of Maryland</t>
  </si>
  <si>
    <t>U.S.Army</t>
  </si>
  <si>
    <t>United States Department of Agriculture</t>
  </si>
  <si>
    <t>Kew Forest Plumbing</t>
  </si>
  <si>
    <t>Systems Plumbing</t>
  </si>
  <si>
    <t>Jeffers and Mann Pediatrics</t>
  </si>
  <si>
    <t>Atlantic Components</t>
  </si>
  <si>
    <t>Wyndham Vacation Ownership</t>
  </si>
  <si>
    <t>Purdue Pharma</t>
  </si>
  <si>
    <t>Rainbow porceiln refinishing</t>
  </si>
  <si>
    <t>CASA of NWA</t>
  </si>
  <si>
    <t>sovereign bank</t>
  </si>
  <si>
    <t>bank fo tokyo</t>
  </si>
  <si>
    <t>renkow mechanical</t>
  </si>
  <si>
    <t>Whitaker Bank</t>
  </si>
  <si>
    <t>New York Downtown Hospital</t>
  </si>
  <si>
    <t>united states postal service</t>
  </si>
  <si>
    <t>Kettering Health Network</t>
  </si>
  <si>
    <t>Timmons Group</t>
  </si>
  <si>
    <t>LIberty Tire</t>
  </si>
  <si>
    <t>Santa Barbara Bank &amp; Trust</t>
  </si>
  <si>
    <t>Buttonwood Hospital of Burlington County</t>
  </si>
  <si>
    <t>Centerpointe Ins. Services</t>
  </si>
  <si>
    <t>Appletree</t>
  </si>
  <si>
    <t>Pinecrest Insurance Services</t>
  </si>
  <si>
    <t>Lakin Spears, LLP</t>
  </si>
  <si>
    <t>Reliable Industries</t>
  </si>
  <si>
    <t>stew leonard</t>
  </si>
  <si>
    <t>Frito-Lay Inc.</t>
  </si>
  <si>
    <t>Breen Color Concentrates</t>
  </si>
  <si>
    <t>oroville hospital</t>
  </si>
  <si>
    <t>jacobs constructors</t>
  </si>
  <si>
    <t>DOD, Comptroller Div, Finance Br C 064D</t>
  </si>
  <si>
    <t>new york city police department</t>
  </si>
  <si>
    <t>Beth Israel Deaconess Medical Center</t>
  </si>
  <si>
    <t>AnchorBank</t>
  </si>
  <si>
    <t>Curtiss Wright Controls</t>
  </si>
  <si>
    <t>IC System</t>
  </si>
  <si>
    <t>Intel Corporation</t>
  </si>
  <si>
    <t>Tucson Airport Authority</t>
  </si>
  <si>
    <t>Tait, Weller and Baker LLP</t>
  </si>
  <si>
    <t>New York City Transit</t>
  </si>
  <si>
    <t>Thomasville Furniture</t>
  </si>
  <si>
    <t>Yoplait  USA</t>
  </si>
  <si>
    <t>Phoenix Audio Technologies</t>
  </si>
  <si>
    <t>US Forest Service</t>
  </si>
  <si>
    <t>Indicon Corporation</t>
  </si>
  <si>
    <t>DOT/Federal Aviation Administration</t>
  </si>
  <si>
    <t>Computer Science Corp (CSC)</t>
  </si>
  <si>
    <t>Coleman Aerospace</t>
  </si>
  <si>
    <t>mncppc</t>
  </si>
  <si>
    <t>Aero Specialties Mfg. Corp</t>
  </si>
  <si>
    <t>dcp dunkin donuts</t>
  </si>
  <si>
    <t>MWI</t>
  </si>
  <si>
    <t>Aspen Specialty Insurance Co</t>
  </si>
  <si>
    <t>City of Margate</t>
  </si>
  <si>
    <t>C.U.S.D.</t>
  </si>
  <si>
    <t>kaiser permanente &amp; south pacific rehab</t>
  </si>
  <si>
    <t>Central Transport</t>
  </si>
  <si>
    <t>WVU Foundation</t>
  </si>
  <si>
    <t>Ferguson Ent. Inc.</t>
  </si>
  <si>
    <t>John E. Phelan  PA</t>
  </si>
  <si>
    <t>Lowndes Co Sheriff Office</t>
  </si>
  <si>
    <t>Tubular Services LLC</t>
  </si>
  <si>
    <t>wal-mart</t>
  </si>
  <si>
    <t>Los Angeles Community District</t>
  </si>
  <si>
    <t>Union Bank</t>
  </si>
  <si>
    <t>Fulton County Schools</t>
  </si>
  <si>
    <t>States Recovery Systems Inc</t>
  </si>
  <si>
    <t>SOS Security Inc</t>
  </si>
  <si>
    <t>Lumeris</t>
  </si>
  <si>
    <t>u.s postal service</t>
  </si>
  <si>
    <t>TriMet</t>
  </si>
  <si>
    <t>New York Life Insurance Co</t>
  </si>
  <si>
    <t>Fed Ex Express</t>
  </si>
  <si>
    <t>North Kansas City Hospital</t>
  </si>
  <si>
    <t>Joe Marina</t>
  </si>
  <si>
    <t>Haldeman Ford</t>
  </si>
  <si>
    <t>big boyz bail bonds</t>
  </si>
  <si>
    <t>K  and  L Microwave</t>
  </si>
  <si>
    <t>Dawn Food Products</t>
  </si>
  <si>
    <t>united parcial service</t>
  </si>
  <si>
    <t>UC Health</t>
  </si>
  <si>
    <t>Niagara Bottling Co.</t>
  </si>
  <si>
    <t>Department Of Homeland Security</t>
  </si>
  <si>
    <t>hackensack radiology</t>
  </si>
  <si>
    <t>Action Battery Wholesalers</t>
  </si>
  <si>
    <t>Harvard Vanguard Medical Associates</t>
  </si>
  <si>
    <t>Santa Fe Animal Shelter Wellness Clinic</t>
  </si>
  <si>
    <t>ALBERTSONS</t>
  </si>
  <si>
    <t>FEDERAL GOV'T --SSA</t>
  </si>
  <si>
    <t>NORTHWEST SURGERY CENTER</t>
  </si>
  <si>
    <t>S.C. Department of Juvenile Justice</t>
  </si>
  <si>
    <t>Henry ford hospital</t>
  </si>
  <si>
    <t>WestEd</t>
  </si>
  <si>
    <t>Batavia Public Schools</t>
  </si>
  <si>
    <t>Duke energy</t>
  </si>
  <si>
    <t>delta airlines</t>
  </si>
  <si>
    <t>nypd</t>
  </si>
  <si>
    <t>Norfolk Southern Railroad</t>
  </si>
  <si>
    <t>Go Wireless/Verizon Wireless</t>
  </si>
  <si>
    <t>homeguard exterminators</t>
  </si>
  <si>
    <t>Gervais School District</t>
  </si>
  <si>
    <t>Yumband .INC</t>
  </si>
  <si>
    <t>Miami Dade County</t>
  </si>
  <si>
    <t>Tyson</t>
  </si>
  <si>
    <t>sysco foods la</t>
  </si>
  <si>
    <t>MILITARY/USMC</t>
  </si>
  <si>
    <t>Beachmint Inc</t>
  </si>
  <si>
    <t>UTHSC</t>
  </si>
  <si>
    <t>Wyckoff Farms Inc</t>
  </si>
  <si>
    <t>Army Fleet Support</t>
  </si>
  <si>
    <t>LIK Managment</t>
  </si>
  <si>
    <t>ikon office solutions</t>
  </si>
  <si>
    <t>Pemco Insurance</t>
  </si>
  <si>
    <t>Sacramento Sheriff's Department</t>
  </si>
  <si>
    <t>Illinois Central School Bus</t>
  </si>
  <si>
    <t>Prince Georges County PD</t>
  </si>
  <si>
    <t>American Flux &amp; Metal</t>
  </si>
  <si>
    <t>Cty of Huber Heights, Ohio</t>
  </si>
  <si>
    <t>prairie ridge hospital</t>
  </si>
  <si>
    <t>PENNSBURY SCHOOL DISTRICT</t>
  </si>
  <si>
    <t>holiday stationstores</t>
  </si>
  <si>
    <t>Bascom Palmer Eye Institute</t>
  </si>
  <si>
    <t>Standard Pacific Homes</t>
  </si>
  <si>
    <t>DAVENPORT TRANSPORTATION</t>
  </si>
  <si>
    <t>Frito-lay inc.</t>
  </si>
  <si>
    <t>nicholas &amp; co</t>
  </si>
  <si>
    <t>Roundys</t>
  </si>
  <si>
    <t>Stanley Black and Decker</t>
  </si>
  <si>
    <t>Gregg Bingham's 10 Minute Oil Change</t>
  </si>
  <si>
    <t>horsham twp</t>
  </si>
  <si>
    <t>Mitsui Foods</t>
  </si>
  <si>
    <t>BANK OF AMERICA</t>
  </si>
  <si>
    <t>Terumo Cardiovascular</t>
  </si>
  <si>
    <t>California Highway Patrol</t>
  </si>
  <si>
    <t>City of Rock Island</t>
  </si>
  <si>
    <t>Hawthorne Cedar Knolls</t>
  </si>
  <si>
    <t>Extended Stay Hotels - Corporate</t>
  </si>
  <si>
    <t>Suntan City</t>
  </si>
  <si>
    <t>UNITED STATES NAVY</t>
  </si>
  <si>
    <t>united states coast guard</t>
  </si>
  <si>
    <t>Olive View Medical Center</t>
  </si>
  <si>
    <t>American Red Cross</t>
  </si>
  <si>
    <t>LG-Ericsson</t>
  </si>
  <si>
    <t>NTN BOWER</t>
  </si>
  <si>
    <t>VASNHS</t>
  </si>
  <si>
    <t>GAF</t>
  </si>
  <si>
    <t>CITY AND COUNTY OF DENVER</t>
  </si>
  <si>
    <t>Genesis Health Care System</t>
  </si>
  <si>
    <t>Christ hospital</t>
  </si>
  <si>
    <t>Orbitz</t>
  </si>
  <si>
    <t>Pingree Grove FPD</t>
  </si>
  <si>
    <t>Sleepys</t>
  </si>
  <si>
    <t>G4S Secure Solutions USA</t>
  </si>
  <si>
    <t>Everglades National Park</t>
  </si>
  <si>
    <t>pioneer baptist church</t>
  </si>
  <si>
    <t>Pho Jackie (Family Business)</t>
  </si>
  <si>
    <t>Onshore Technology</t>
  </si>
  <si>
    <t>Asplundh Tree Company</t>
  </si>
  <si>
    <t>byers superstore</t>
  </si>
  <si>
    <t>Seneca gaming corporation</t>
  </si>
  <si>
    <t>STAPLES</t>
  </si>
  <si>
    <t>Lowes Home Improvement</t>
  </si>
  <si>
    <t>NJDEP/OIRM</t>
  </si>
  <si>
    <t>State of CT Interstate Compact Unit/Jud</t>
  </si>
  <si>
    <t>Frontier Communications</t>
  </si>
  <si>
    <t>Solara Healthcare</t>
  </si>
  <si>
    <t>Sheraton agoura hills</t>
  </si>
  <si>
    <t>Raley's</t>
  </si>
  <si>
    <t>Tile Interiors</t>
  </si>
  <si>
    <t>ABQ Health Partners, LLC</t>
  </si>
  <si>
    <t>united state postal service</t>
  </si>
  <si>
    <t>Pepsi Beverages Company</t>
  </si>
  <si>
    <t>AllScripts</t>
  </si>
  <si>
    <t>Red Blossom</t>
  </si>
  <si>
    <t>Givaudan Flavors Corp.</t>
  </si>
  <si>
    <t>kaiser permanete nw</t>
  </si>
  <si>
    <t>Harris Bank</t>
  </si>
  <si>
    <t>Allen ISD &amp; Prestonwood Christian Academ</t>
  </si>
  <si>
    <t>Hanhol Service Company</t>
  </si>
  <si>
    <t>Devry University</t>
  </si>
  <si>
    <t>ORLANDO REGIONAL MEDICAL CENTER DPH HOSP</t>
  </si>
  <si>
    <t>Perkins Coie LLP</t>
  </si>
  <si>
    <t>Albertsons</t>
  </si>
  <si>
    <t>Providence Home Care</t>
  </si>
  <si>
    <t>Clover Park School Dist.</t>
  </si>
  <si>
    <t>Miami-Dade Fire Rescue</t>
  </si>
  <si>
    <t>Bob Barker Company</t>
  </si>
  <si>
    <t>Maui Harley Davidson</t>
  </si>
  <si>
    <t>Abaris Behavioral Health</t>
  </si>
  <si>
    <t>Lite Source  Inc</t>
  </si>
  <si>
    <t>UCSF Dept. of Radiology</t>
  </si>
  <si>
    <t>retail convergence</t>
  </si>
  <si>
    <t>Charles Schwab and Co</t>
  </si>
  <si>
    <t>Peckar &amp; abramson</t>
  </si>
  <si>
    <t>PF Chang's China Bistro</t>
  </si>
  <si>
    <t>Scripps Coastal Medical Center</t>
  </si>
  <si>
    <t>John L. Wortham &amp; Son, LP</t>
  </si>
  <si>
    <t>CNC Machine and Fabrication</t>
  </si>
  <si>
    <t>Starbucks</t>
  </si>
  <si>
    <t>SHS</t>
  </si>
  <si>
    <t>CCI Careers, Inc</t>
  </si>
  <si>
    <t>Dyna Web Solutions</t>
  </si>
  <si>
    <t>Muckleshoot Indian Casino</t>
  </si>
  <si>
    <t>Jefferson County Public Schools</t>
  </si>
  <si>
    <t>DOJ-BOP</t>
  </si>
  <si>
    <t>BMA of NC Inc</t>
  </si>
  <si>
    <t>Motorola Solutions</t>
  </si>
  <si>
    <t>Hunterdon Medical Center</t>
  </si>
  <si>
    <t>New Bedford Scale Co.Inc</t>
  </si>
  <si>
    <t>Storer Transit Systems</t>
  </si>
  <si>
    <t>Mid Town Corporation</t>
  </si>
  <si>
    <t>EDCO Waste &amp; Recycling</t>
  </si>
  <si>
    <t>Delaware River Port Authority</t>
  </si>
  <si>
    <t>Visual Data Media Services Inc</t>
  </si>
  <si>
    <t>Urban Pathways</t>
  </si>
  <si>
    <t>thoroughbred mortgage</t>
  </si>
  <si>
    <t>Acorda Therapeutics</t>
  </si>
  <si>
    <t>The Conifer Group</t>
  </si>
  <si>
    <t>Marine Max</t>
  </si>
  <si>
    <t>GRB Entertainment</t>
  </si>
  <si>
    <t>cheesecake factory</t>
  </si>
  <si>
    <t>Skadden, Arps</t>
  </si>
  <si>
    <t>Charlotte Mecklenburg Schools</t>
  </si>
  <si>
    <t>Spring valley Medical Center</t>
  </si>
  <si>
    <t>CARRABA'S</t>
  </si>
  <si>
    <t>Dr Pepper Snapple Group</t>
  </si>
  <si>
    <t>American Funds Service Company</t>
  </si>
  <si>
    <t>U.S. COAST GUARD</t>
  </si>
  <si>
    <t>roselle board of education</t>
  </si>
  <si>
    <t>Ozburn Hessey Logistics</t>
  </si>
  <si>
    <t>Compucom Systems</t>
  </si>
  <si>
    <t>Highlands Greenhouses</t>
  </si>
  <si>
    <t>Greyhound Lines Inc</t>
  </si>
  <si>
    <t>Lending Resource</t>
  </si>
  <si>
    <t>Tulsa Public Schools</t>
  </si>
  <si>
    <t>Turning Point for God</t>
  </si>
  <si>
    <t>Simonton Windows</t>
  </si>
  <si>
    <t>partners pharmacy</t>
  </si>
  <si>
    <t>Universal Janitorial Services, Inc.</t>
  </si>
  <si>
    <t>NYC Health and Hospital Corporation</t>
  </si>
  <si>
    <t>Reliant Rehabilitation Hospital</t>
  </si>
  <si>
    <t>Yodlee</t>
  </si>
  <si>
    <t>S E C U</t>
  </si>
  <si>
    <t>LUTHERAN GENERAL HOSPITAL</t>
  </si>
  <si>
    <t>san diego regional center</t>
  </si>
  <si>
    <t>Ann Inc</t>
  </si>
  <si>
    <t>Leake and Watts Services, Inc.</t>
  </si>
  <si>
    <t>Transportation Security Administration</t>
  </si>
  <si>
    <t>Boenning &amp; Scattergood</t>
  </si>
  <si>
    <t>Frisch's Restaurants Inc.</t>
  </si>
  <si>
    <t>Razorfish</t>
  </si>
  <si>
    <t>Lucia Mar Unified School District</t>
  </si>
  <si>
    <t>Humand Resources Command</t>
  </si>
  <si>
    <t>Winters Joint Unified School District</t>
  </si>
  <si>
    <t>Experis</t>
  </si>
  <si>
    <t>Nevada Department of Corrections</t>
  </si>
  <si>
    <t>Sojourn Care</t>
  </si>
  <si>
    <t>Treasure Island Resort and Casino</t>
  </si>
  <si>
    <t>alcoa fastening systems</t>
  </si>
  <si>
    <t>DuPage County Sheriff's Office</t>
  </si>
  <si>
    <t>State Comp Insurane Fund</t>
  </si>
  <si>
    <t>A&amp;M PRODUCTS</t>
  </si>
  <si>
    <t>wachovia</t>
  </si>
  <si>
    <t>Westfield Insurance</t>
  </si>
  <si>
    <t>Electro Rent Corporation</t>
  </si>
  <si>
    <t>USAF/DOD</t>
  </si>
  <si>
    <t>Alpha Delta Pi Executive Office</t>
  </si>
  <si>
    <t>Pacific Ambulance</t>
  </si>
  <si>
    <t>United States Air Force DOD</t>
  </si>
  <si>
    <t>RALPHS WAREHOUSE</t>
  </si>
  <si>
    <t>NOVA</t>
  </si>
  <si>
    <t>RAC Acceptance (Rent A Center)</t>
  </si>
  <si>
    <t>sears holdings</t>
  </si>
  <si>
    <t>empire merchants</t>
  </si>
  <si>
    <t>Eagle Alliance</t>
  </si>
  <si>
    <t>Commonwealth of Mass. / Dept. of Corr.</t>
  </si>
  <si>
    <t>Discount Tire Co</t>
  </si>
  <si>
    <t>St. Mary's Hospital</t>
  </si>
  <si>
    <t>Longwood MRI Specialists</t>
  </si>
  <si>
    <t>visiting nurse association of VT &amp; NH</t>
  </si>
  <si>
    <t>Dynamic Point</t>
  </si>
  <si>
    <t>American Home Mortgage Servicing Inc.</t>
  </si>
  <si>
    <t>ValleyCrest Landscape Development</t>
  </si>
  <si>
    <t>Rock-Tenn Company</t>
  </si>
  <si>
    <t>four winds interactive</t>
  </si>
  <si>
    <t>HCA</t>
  </si>
  <si>
    <t>Abbott Laboritories</t>
  </si>
  <si>
    <t>Oregon Air National Guard</t>
  </si>
  <si>
    <t>Jones Lang LaSalle</t>
  </si>
  <si>
    <t>State of TN, Public Defender Office</t>
  </si>
  <si>
    <t>st tammany school board</t>
  </si>
  <si>
    <t>MedAssets</t>
  </si>
  <si>
    <t>Midkiff, Muncie &amp; Ross, P.C.</t>
  </si>
  <si>
    <t>City of Milwaukee</t>
  </si>
  <si>
    <t>State Teachers Retirement System of Ohio</t>
  </si>
  <si>
    <t>Weston Outpatient Surgical Center</t>
  </si>
  <si>
    <t>distributor service inc</t>
  </si>
  <si>
    <t>Energy West Mining</t>
  </si>
  <si>
    <t>Massport</t>
  </si>
  <si>
    <t>Prime Publishers, Inc.</t>
  </si>
  <si>
    <t>Guardian Industries Corp.</t>
  </si>
  <si>
    <t>JcPenney</t>
  </si>
  <si>
    <t>GCC-IBT</t>
  </si>
  <si>
    <t>CAL FIRE</t>
  </si>
  <si>
    <t>City Of Long Beach</t>
  </si>
  <si>
    <t>Pentair</t>
  </si>
  <si>
    <t>Florida East Coast Railway</t>
  </si>
  <si>
    <t>Treatment Solutions Network</t>
  </si>
  <si>
    <t>GCA Services</t>
  </si>
  <si>
    <t>Pigs Unlimited International Inc</t>
  </si>
  <si>
    <t>Grossmont Healthcare District</t>
  </si>
  <si>
    <t>McKesson</t>
  </si>
  <si>
    <t>Frito-lay</t>
  </si>
  <si>
    <t>Hotel Max</t>
  </si>
  <si>
    <t>Antares Offshore</t>
  </si>
  <si>
    <t>Niagara County Sheriffs Office</t>
  </si>
  <si>
    <t>Professional Properties Management, Inc.</t>
  </si>
  <si>
    <t>dublin chevrolet cadillac</t>
  </si>
  <si>
    <t>IMDS</t>
  </si>
  <si>
    <t>Go Figure, Inc.</t>
  </si>
  <si>
    <t>CADENCE PHARMACEUTICALS</t>
  </si>
  <si>
    <t>GM Financial</t>
  </si>
  <si>
    <t>Schuff Steel Co</t>
  </si>
  <si>
    <t>Federal Buruea of prisons</t>
  </si>
  <si>
    <t>Moser architecture studio</t>
  </si>
  <si>
    <t>Franklin Templeton</t>
  </si>
  <si>
    <t>University of Alabama</t>
  </si>
  <si>
    <t>Fed Ex</t>
  </si>
  <si>
    <t>Altec Industries Inc</t>
  </si>
  <si>
    <t>Depository Trust and Clearing Corp</t>
  </si>
  <si>
    <t>certainteed</t>
  </si>
  <si>
    <t>Emulex Corporation</t>
  </si>
  <si>
    <t>Smith, Adcock &amp; Company CPA</t>
  </si>
  <si>
    <t>Wellborn Forest Products</t>
  </si>
  <si>
    <t>Lancaster Foods</t>
  </si>
  <si>
    <t>Securitas Security Services</t>
  </si>
  <si>
    <t>Financial Management Strategies</t>
  </si>
  <si>
    <t>Harlequin Sales Corp</t>
  </si>
  <si>
    <t>Village of Addison</t>
  </si>
  <si>
    <t>Peopleclick Authoria</t>
  </si>
  <si>
    <t>sibcy cline insurance</t>
  </si>
  <si>
    <t>Seaport Steel Inc.</t>
  </si>
  <si>
    <t>state of ct department of corrections</t>
  </si>
  <si>
    <t>lowes</t>
  </si>
  <si>
    <t>cummins construction</t>
  </si>
  <si>
    <t>sysco food services</t>
  </si>
  <si>
    <t>Millington Savings Bank</t>
  </si>
  <si>
    <t>Level 3 communications llc</t>
  </si>
  <si>
    <t>Waterstreet Specialty</t>
  </si>
  <si>
    <t>norfolk southern railway</t>
  </si>
  <si>
    <t>Hormel Foods Corporation</t>
  </si>
  <si>
    <t>Flextronics RTS</t>
  </si>
  <si>
    <t>Hewitt Associates</t>
  </si>
  <si>
    <t>NAVFAC Southeast</t>
  </si>
  <si>
    <t>Pearson Education</t>
  </si>
  <si>
    <t>County Waste</t>
  </si>
  <si>
    <t>Harbert Management Corporation</t>
  </si>
  <si>
    <t>Brownstein Hyatt Farber Schreck, LLP</t>
  </si>
  <si>
    <t>Commonwealth Controls Corp</t>
  </si>
  <si>
    <t>Apple Computer</t>
  </si>
  <si>
    <t>Hewlett-Packard Company</t>
  </si>
  <si>
    <t>cohoes police dept</t>
  </si>
  <si>
    <t>Lubrizol</t>
  </si>
  <si>
    <t>Santa Maria Software</t>
  </si>
  <si>
    <t>Mercy Regional</t>
  </si>
  <si>
    <t>Sunbelt Industrial Trucks</t>
  </si>
  <si>
    <t>first Transit</t>
  </si>
  <si>
    <t>Salinas Union High School District</t>
  </si>
  <si>
    <t>MTA BUS</t>
  </si>
  <si>
    <t>Hospital of Saint Raphaels</t>
  </si>
  <si>
    <t>Enbridge</t>
  </si>
  <si>
    <t>Mississippi Lime Company</t>
  </si>
  <si>
    <t>Harvester Christian Church</t>
  </si>
  <si>
    <t>Blackbaud  Inc.</t>
  </si>
  <si>
    <t>LOCKHEED MARTIN</t>
  </si>
  <si>
    <t>Innotrac Corp</t>
  </si>
  <si>
    <t>The Clearing House</t>
  </si>
  <si>
    <t>Charleston County Sheriff's Office</t>
  </si>
  <si>
    <t>Checksmart Financial</t>
  </si>
  <si>
    <t>BP</t>
  </si>
  <si>
    <t>Cape Henlopen School District</t>
  </si>
  <si>
    <t>YOUTH AND FAMILY SERVICES</t>
  </si>
  <si>
    <t>McLeod Regional Medical Center</t>
  </si>
  <si>
    <t>META law  inc.</t>
  </si>
  <si>
    <t>Chesapeake Regional Medical Center</t>
  </si>
  <si>
    <t>URS Corp.</t>
  </si>
  <si>
    <t>Tetra Tech Inc</t>
  </si>
  <si>
    <t>Commvault Software</t>
  </si>
  <si>
    <t>iWave Software, LLC</t>
  </si>
  <si>
    <t>Texas Health Care Association</t>
  </si>
  <si>
    <t>Cobb EMC</t>
  </si>
  <si>
    <t>Esurance</t>
  </si>
  <si>
    <t>Alterian</t>
  </si>
  <si>
    <t>Biogen Idec</t>
  </si>
  <si>
    <t>Florida Power and Light</t>
  </si>
  <si>
    <t>Voxiva, Inc.</t>
  </si>
  <si>
    <t>Heidelberg USA</t>
  </si>
  <si>
    <t>Universal Hospital Services</t>
  </si>
  <si>
    <t>Schnader Harrison Segal &amp; Lewis</t>
  </si>
  <si>
    <t>Customs and Border Protection</t>
  </si>
  <si>
    <t>Kenan Advantage Group</t>
  </si>
  <si>
    <t>Mediavest</t>
  </si>
  <si>
    <t>HCPS</t>
  </si>
  <si>
    <t>Shaw Industries</t>
  </si>
  <si>
    <t>Con Ed</t>
  </si>
  <si>
    <t>The Hospital of Central CT</t>
  </si>
  <si>
    <t>Lakewood township</t>
  </si>
  <si>
    <t>Kamini Malhotra, M.D. Inc</t>
  </si>
  <si>
    <t>Dept. Of Rehabilitation &amp; Corrections</t>
  </si>
  <si>
    <t>Shelby County Board of Education</t>
  </si>
  <si>
    <t>Goldman Sachs  and  Co.</t>
  </si>
  <si>
    <t>powertrack international</t>
  </si>
  <si>
    <t>Amerisource Bergen Corporation</t>
  </si>
  <si>
    <t>Orgill Inc</t>
  </si>
  <si>
    <t>MO. Nat'l Guard Contract Emloyee</t>
  </si>
  <si>
    <t>Radvision, Inc</t>
  </si>
  <si>
    <t>Snap-on Tools</t>
  </si>
  <si>
    <t>Pragmatics Inc</t>
  </si>
  <si>
    <t>Aramark Uniform Services</t>
  </si>
  <si>
    <t>Natrona County Sheriff</t>
  </si>
  <si>
    <t>Dade County  Schools</t>
  </si>
  <si>
    <t>department of homeland security</t>
  </si>
  <si>
    <t>Susquehanna Health</t>
  </si>
  <si>
    <t>Wood  and  Warder  LLC</t>
  </si>
  <si>
    <t>Insight Enterprises</t>
  </si>
  <si>
    <t>VSS Monitoring, Inc</t>
  </si>
  <si>
    <t>Wellstar health system</t>
  </si>
  <si>
    <t>Hill's Pet Nutrition</t>
  </si>
  <si>
    <t>HealthSouth</t>
  </si>
  <si>
    <t>FedMed</t>
  </si>
  <si>
    <t>SCUSD</t>
  </si>
  <si>
    <t>Akebono Brake Columbia Plant</t>
  </si>
  <si>
    <t>Duffey Petrosky</t>
  </si>
  <si>
    <t>La Follette, Johnson, De Haas, Fesler &amp;</t>
  </si>
  <si>
    <t>Technical Associates, Inc.</t>
  </si>
  <si>
    <t>Hayes Green Beach Memorial Hospital</t>
  </si>
  <si>
    <t>Freudenberg NOK</t>
  </si>
  <si>
    <t>Ace Hardware Corporation</t>
  </si>
  <si>
    <t>Lexmark International</t>
  </si>
  <si>
    <t>Toyota Logistics Services</t>
  </si>
  <si>
    <t>Sysco</t>
  </si>
  <si>
    <t>Cobb County Public Schools</t>
  </si>
  <si>
    <t>BNSF</t>
  </si>
  <si>
    <t>Los Angeles County Department: DCFS</t>
  </si>
  <si>
    <t>Share Plus Federal Bank</t>
  </si>
  <si>
    <t>Palm Beach County Schools</t>
  </si>
  <si>
    <t>Hunt Ford Chrysler</t>
  </si>
  <si>
    <t>Fresh and Easy</t>
  </si>
  <si>
    <t>McLane Company</t>
  </si>
  <si>
    <t>First Bethany Bank &amp; Trust</t>
  </si>
  <si>
    <t>Pridgeon and Clay</t>
  </si>
  <si>
    <t>midas</t>
  </si>
  <si>
    <t>GE</t>
  </si>
  <si>
    <t>First Advantage</t>
  </si>
  <si>
    <t>Oregon Department of Revenue</t>
  </si>
  <si>
    <t>Sterling</t>
  </si>
  <si>
    <t>Presto Products, Co</t>
  </si>
  <si>
    <t>Connecticut Light &amp; Power Co</t>
  </si>
  <si>
    <t>Thames Batre Insurance</t>
  </si>
  <si>
    <t>State of New Jersey</t>
  </si>
  <si>
    <t>Verso Paper Corp.</t>
  </si>
  <si>
    <t>Stepan</t>
  </si>
  <si>
    <t>Career Path Services</t>
  </si>
  <si>
    <t>K T feldspar</t>
  </si>
  <si>
    <t>Town of Groton</t>
  </si>
  <si>
    <t>Affinity Solutions</t>
  </si>
  <si>
    <t>Allstate Ins</t>
  </si>
  <si>
    <t>auld &amp; associates, inc.</t>
  </si>
  <si>
    <t>Axiom</t>
  </si>
  <si>
    <t>US Airways</t>
  </si>
  <si>
    <t>Carolinas Health Care System</t>
  </si>
  <si>
    <t>Hutchinson Clinic</t>
  </si>
  <si>
    <t>Metropolitan Police Department</t>
  </si>
  <si>
    <t>BT Radianz Americas</t>
  </si>
  <si>
    <t>Indigenous landscape systems</t>
  </si>
  <si>
    <t>Colgate Palmolive Company</t>
  </si>
  <si>
    <t>Medac Inc</t>
  </si>
  <si>
    <t>Maricopa County</t>
  </si>
  <si>
    <t>Metro Community Provider Network</t>
  </si>
  <si>
    <t>COUNTY MOTOR PARTS</t>
  </si>
  <si>
    <t>Dean Actuaries</t>
  </si>
  <si>
    <t>carlsonwagonlit travel</t>
  </si>
  <si>
    <t>Sage Insurance Services, Inc</t>
  </si>
  <si>
    <t>Riverside Center For Behavioral Medicine</t>
  </si>
  <si>
    <t>Colbond Inc</t>
  </si>
  <si>
    <t>Gfi group</t>
  </si>
  <si>
    <t>Mayor and City Council of Baltimore</t>
  </si>
  <si>
    <t>Giant RV</t>
  </si>
  <si>
    <t>Dept of the Treasury</t>
  </si>
  <si>
    <t>Aviat Networks</t>
  </si>
  <si>
    <t>Electric Boat Corp.</t>
  </si>
  <si>
    <t>PepsiCo</t>
  </si>
  <si>
    <t>City of Irvine</t>
  </si>
  <si>
    <t>Tower Automotive</t>
  </si>
  <si>
    <t>Security National Life Insurance Company</t>
  </si>
  <si>
    <t>Choice Logistics</t>
  </si>
  <si>
    <t>Pa State Police</t>
  </si>
  <si>
    <t>Buss Paint &amp; Wallpaper</t>
  </si>
  <si>
    <t>econocheck corporation</t>
  </si>
  <si>
    <t>SOUTHEASTERN INTEGRATED MEDICAL, PL</t>
  </si>
  <si>
    <t>FOSTER PRINTING</t>
  </si>
  <si>
    <t>UniversalPegasus International</t>
  </si>
  <si>
    <t>R.W. Harden &amp; Associates, Inc.</t>
  </si>
  <si>
    <t>Southcoast Health System</t>
  </si>
  <si>
    <t>Intuit</t>
  </si>
  <si>
    <t>Camden County College</t>
  </si>
  <si>
    <t>Royse City Independent School District</t>
  </si>
  <si>
    <t>DHS</t>
  </si>
  <si>
    <t>worcester county sheriff's office</t>
  </si>
  <si>
    <t>Cimarex Energy</t>
  </si>
  <si>
    <t>Voce Communications</t>
  </si>
  <si>
    <t>Computer Enterprises, Inc.</t>
  </si>
  <si>
    <t>North Jersey Brain and SPine CEnter</t>
  </si>
  <si>
    <t>City of Chicopee</t>
  </si>
  <si>
    <t>HAVIT</t>
  </si>
  <si>
    <t>A123 Systems, Inc.</t>
  </si>
  <si>
    <t>Baltimore City Recreation and Parks</t>
  </si>
  <si>
    <t>N.Y. Epilepsy and Neurology, PLLC</t>
  </si>
  <si>
    <t>chs inc</t>
  </si>
  <si>
    <t>Action Ambulance</t>
  </si>
  <si>
    <t>ernst and young</t>
  </si>
  <si>
    <t>Mueller &amp; Partin CPA</t>
  </si>
  <si>
    <t>Riverside Community Hospital</t>
  </si>
  <si>
    <t>Victory Land Group, Inc.</t>
  </si>
  <si>
    <t>Altria Group</t>
  </si>
  <si>
    <t>Diebold, Inc.</t>
  </si>
  <si>
    <t>Conocophillips</t>
  </si>
  <si>
    <t>CitiMortgage, Inc</t>
  </si>
  <si>
    <t>DCMG</t>
  </si>
  <si>
    <t>Sandia National Labs</t>
  </si>
  <si>
    <t>At&amp;t</t>
  </si>
  <si>
    <t>frontier communications</t>
  </si>
  <si>
    <t>HCL America</t>
  </si>
  <si>
    <t>Aetna, Inc</t>
  </si>
  <si>
    <t>Peace Bridge Authority</t>
  </si>
  <si>
    <t>Aramark Healthcare</t>
  </si>
  <si>
    <t>PCS Phosphate</t>
  </si>
  <si>
    <t>Ciber Inc</t>
  </si>
  <si>
    <t>QuikTrip</t>
  </si>
  <si>
    <t>WV Dept Transportation Div. of Highways</t>
  </si>
  <si>
    <t>AVIATION SPECTRUM RESOURCES INC</t>
  </si>
  <si>
    <t>Humana military</t>
  </si>
  <si>
    <t>McLarens Young International</t>
  </si>
  <si>
    <t>Clean Earth restorations INC.</t>
  </si>
  <si>
    <t>allstar buick gmc</t>
  </si>
  <si>
    <t>us mortgage corp</t>
  </si>
  <si>
    <t>White &amp; Case</t>
  </si>
  <si>
    <t>Washington Army National Guard</t>
  </si>
  <si>
    <t>Cisco</t>
  </si>
  <si>
    <t>HSBC Bank</t>
  </si>
  <si>
    <t>List Innovative Solutions</t>
  </si>
  <si>
    <t>DOJ - ATF</t>
  </si>
  <si>
    <t>Saint-Gobain</t>
  </si>
  <si>
    <t>Adapt Software Application, Inc.</t>
  </si>
  <si>
    <t>Auto-Owners Insurance</t>
  </si>
  <si>
    <t>Belanger</t>
  </si>
  <si>
    <t>UDP, Inc.</t>
  </si>
  <si>
    <t>Federal Employee</t>
  </si>
  <si>
    <t>brookwarehouse.com</t>
  </si>
  <si>
    <t>Hillsborough County Public Schools</t>
  </si>
  <si>
    <t>NACCO Industries, Inc.</t>
  </si>
  <si>
    <t>South Georgia Medical Center</t>
  </si>
  <si>
    <t>Janus Capital Group</t>
  </si>
  <si>
    <t>Sony Electronics, Inc.</t>
  </si>
  <si>
    <t>ProObject Inc</t>
  </si>
  <si>
    <t>University Medical Center</t>
  </si>
  <si>
    <t>Pennyslvania College of Technology</t>
  </si>
  <si>
    <t>US Marine Corps</t>
  </si>
  <si>
    <t>Arizona Dept of Corrections</t>
  </si>
  <si>
    <t>frito lay</t>
  </si>
  <si>
    <t>Superior Court of Arizona</t>
  </si>
  <si>
    <t>Celtech Corp</t>
  </si>
  <si>
    <t>HSB Group (Munich Re Member)</t>
  </si>
  <si>
    <t>Continental Farms</t>
  </si>
  <si>
    <t>Parus Holdings Inc</t>
  </si>
  <si>
    <t>Solara hospital</t>
  </si>
  <si>
    <t>GF Management</t>
  </si>
  <si>
    <t>Greenwich Hospital</t>
  </si>
  <si>
    <t>General Mills</t>
  </si>
  <si>
    <t>Northern Wasco PUD</t>
  </si>
  <si>
    <t>Cholakian  and  associates</t>
  </si>
  <si>
    <t>SGCC</t>
  </si>
  <si>
    <t>Centron</t>
  </si>
  <si>
    <t>MRM Worldwide</t>
  </si>
  <si>
    <t>Kronos Foods Inc</t>
  </si>
  <si>
    <t>Ove Arup  and  Partners</t>
  </si>
  <si>
    <t>Contra Costa County</t>
  </si>
  <si>
    <t>Marine Corps Community Services</t>
  </si>
  <si>
    <t>NICE Systems</t>
  </si>
  <si>
    <t>Genex Turbine Technologies</t>
  </si>
  <si>
    <t>Nationstar Mortgage LLC</t>
  </si>
  <si>
    <t>TOM THUMB</t>
  </si>
  <si>
    <t>Goodrich</t>
  </si>
  <si>
    <t>HealthSpring of AL</t>
  </si>
  <si>
    <t>Simon Property Group</t>
  </si>
  <si>
    <t>transitown usa</t>
  </si>
  <si>
    <t>City of Bethel</t>
  </si>
  <si>
    <t>Army Fleet Suppport</t>
  </si>
  <si>
    <t>Southwestern State Hospital</t>
  </si>
  <si>
    <t>Genco Masonry, Inc.</t>
  </si>
  <si>
    <t>UmassMemorial Healthcare</t>
  </si>
  <si>
    <t>Sno-Isle Libraries</t>
  </si>
  <si>
    <t>Treadway Electric</t>
  </si>
  <si>
    <t>Chester County Hospital</t>
  </si>
  <si>
    <t>FirstComp Insurance</t>
  </si>
  <si>
    <t>Northland Communications</t>
  </si>
  <si>
    <t>J.D. Power and Associates</t>
  </si>
  <si>
    <t>FootLocker  INC</t>
  </si>
  <si>
    <t>Southern Hills Hospital</t>
  </si>
  <si>
    <t>John Stagliano Inc</t>
  </si>
  <si>
    <t>ROYSTON LLC</t>
  </si>
  <si>
    <t>Nursing &amp; Rehab Center</t>
  </si>
  <si>
    <t>Franklin Electric</t>
  </si>
  <si>
    <t>Luminous Capital/MMC</t>
  </si>
  <si>
    <t>Metastorm</t>
  </si>
  <si>
    <t>Piedmont Psychiatric Services</t>
  </si>
  <si>
    <t>Sysco Foods of Arkansas</t>
  </si>
  <si>
    <t>Bridgehampton Natioanl Bank</t>
  </si>
  <si>
    <t>OLAM INTERNATIONAL</t>
  </si>
  <si>
    <t>NARFE</t>
  </si>
  <si>
    <t>Oxner Thomas + Permar, pllc</t>
  </si>
  <si>
    <t>UVA Medical Center</t>
  </si>
  <si>
    <t>Global Artificial Lift, A Halliburton Co</t>
  </si>
  <si>
    <t>Peace Health Hospital</t>
  </si>
  <si>
    <t>The Hershey Company</t>
  </si>
  <si>
    <t>Digital Art Solutions</t>
  </si>
  <si>
    <t>TekSystems</t>
  </si>
  <si>
    <t>Sysco Foods Atlanta</t>
  </si>
  <si>
    <t>Viewpoint School</t>
  </si>
  <si>
    <t>Jefferson County Wi</t>
  </si>
  <si>
    <t>Collier County Sheriffs office</t>
  </si>
  <si>
    <t>DHL Exel Logistics</t>
  </si>
  <si>
    <t>Derse  Inc.</t>
  </si>
  <si>
    <t>Simplion Technologies</t>
  </si>
  <si>
    <t>PNC</t>
  </si>
  <si>
    <t>Southern Elevator</t>
  </si>
  <si>
    <t>Biolife Plasma Services</t>
  </si>
  <si>
    <t>Ga. System Operations</t>
  </si>
  <si>
    <t>Treasury Dept</t>
  </si>
  <si>
    <t>Special Olympics Arkansas</t>
  </si>
  <si>
    <t>SILVERLEAF RESORTS</t>
  </si>
  <si>
    <t>MillerCoors</t>
  </si>
  <si>
    <t>AFR Furniture Rental</t>
  </si>
  <si>
    <t>Cartus</t>
  </si>
  <si>
    <t>DR Systems, Inc</t>
  </si>
  <si>
    <t>Sharyland I.S.D.</t>
  </si>
  <si>
    <t>Geriatric Nurse Practitioners, Inc.</t>
  </si>
  <si>
    <t>Kingdon Capital Management, LLC</t>
  </si>
  <si>
    <t>The Ayco Company</t>
  </si>
  <si>
    <t>Plaza Medical Center of Ft. Worth</t>
  </si>
  <si>
    <t>Dept of Justice</t>
  </si>
  <si>
    <t>Beckman Coulter Inc</t>
  </si>
  <si>
    <t>SGIS</t>
  </si>
  <si>
    <t>LPS</t>
  </si>
  <si>
    <t>Human Genome Science</t>
  </si>
  <si>
    <t>Effingham County Sheriff</t>
  </si>
  <si>
    <t>International NGO</t>
  </si>
  <si>
    <t>meaders kitchen equipment</t>
  </si>
  <si>
    <t>Good Year</t>
  </si>
  <si>
    <t>Procter and Gamble</t>
  </si>
  <si>
    <t>SPX</t>
  </si>
  <si>
    <t>Rising Star Outreach</t>
  </si>
  <si>
    <t>Village of Lombard</t>
  </si>
  <si>
    <t>Biola University</t>
  </si>
  <si>
    <t>Auburndale Mgmt., LLC</t>
  </si>
  <si>
    <t>Myrtle Beach Health Dept</t>
  </si>
  <si>
    <t>Milestone A/V technologies</t>
  </si>
  <si>
    <t>Commonwealth Utilities Corporation</t>
  </si>
  <si>
    <t>Jane L. Patton, CPA, LLC</t>
  </si>
  <si>
    <t>DISA</t>
  </si>
  <si>
    <t>Impacct</t>
  </si>
  <si>
    <t>san joaquin county public health service</t>
  </si>
  <si>
    <t>US Govt - HHS</t>
  </si>
  <si>
    <t>US Attorneys Office</t>
  </si>
  <si>
    <t>social security administration</t>
  </si>
  <si>
    <t>21 Fellowship, SBC</t>
  </si>
  <si>
    <t>ASRC</t>
  </si>
  <si>
    <t>Claiborne Farm</t>
  </si>
  <si>
    <t>Hawthorn Bank</t>
  </si>
  <si>
    <t>DTCC</t>
  </si>
  <si>
    <t>City of Kent</t>
  </si>
  <si>
    <t>pa state</t>
  </si>
  <si>
    <t>Piedmont Healthcare of Atlanta</t>
  </si>
  <si>
    <t>Hidenwood Presbyterian Church</t>
  </si>
  <si>
    <t>Charles Machine Works Inc.</t>
  </si>
  <si>
    <t>CGI/STANLEY</t>
  </si>
  <si>
    <t>Tampa General Hospital</t>
  </si>
  <si>
    <t>City of South Gate</t>
  </si>
  <si>
    <t>Dunlap Oil</t>
  </si>
  <si>
    <t>Barnum Financial Group</t>
  </si>
  <si>
    <t>Kyosan Denso Manufacturing Ky</t>
  </si>
  <si>
    <t>Medifast Inc.</t>
  </si>
  <si>
    <t>Attorney James Golden, Jr.</t>
  </si>
  <si>
    <t>Littler Mendelson, P.C.</t>
  </si>
  <si>
    <t>Signature Bank</t>
  </si>
  <si>
    <t>US Court of Appeals for the Armed Forces</t>
  </si>
  <si>
    <t>Widowski &amp; Steinhart LLP</t>
  </si>
  <si>
    <t>New York Life Investments</t>
  </si>
  <si>
    <t>The Boston Consulting Group</t>
  </si>
  <si>
    <t>New York State Parks</t>
  </si>
  <si>
    <t>CAl Fire</t>
  </si>
  <si>
    <t>Mendes &amp; Mount LLP</t>
  </si>
  <si>
    <t>Advantage Manufacturing</t>
  </si>
  <si>
    <t>LG Electronics</t>
  </si>
  <si>
    <t>Polo Ralph Lauren</t>
  </si>
  <si>
    <t>Mirasol Club  Inc</t>
  </si>
  <si>
    <t>Cognizant Technology Solutions</t>
  </si>
  <si>
    <t>PGAC</t>
  </si>
  <si>
    <t>Jay's Fine Cuisine and Special Events</t>
  </si>
  <si>
    <t>Norddeustche LandesBank Girozentrale</t>
  </si>
  <si>
    <t>CDR Associates, LLC</t>
  </si>
  <si>
    <t>Dosa Fillmore</t>
  </si>
  <si>
    <t>interTrend communications, inc.</t>
  </si>
  <si>
    <t>Arnold S. Warwick &amp; Co., Ltd</t>
  </si>
  <si>
    <t>MARTINREA INTERNATIONAL</t>
  </si>
  <si>
    <t>SourceMedia</t>
  </si>
  <si>
    <t>Bozeman Deaconness Hospital</t>
  </si>
  <si>
    <t>DEPARTMENT OF DEFENSE</t>
  </si>
  <si>
    <t>State fo California</t>
  </si>
  <si>
    <t>Fed Ex Freight</t>
  </si>
  <si>
    <t>Genzyme Genetics</t>
  </si>
  <si>
    <t>CIGNA HealthCare</t>
  </si>
  <si>
    <t>Willdan Energy Solutions</t>
  </si>
  <si>
    <t>Lincoln Financial Group</t>
  </si>
  <si>
    <t>Mead Johnson Nutrition</t>
  </si>
  <si>
    <t>U.S Postal Service</t>
  </si>
  <si>
    <t>Kana Inc</t>
  </si>
  <si>
    <t>Hunter Financial Group</t>
  </si>
  <si>
    <t>City of Park Hills</t>
  </si>
  <si>
    <t>US DOJ/FCI Fort Dix</t>
  </si>
  <si>
    <t>GW School Supply, Inc.</t>
  </si>
  <si>
    <t>prowler recovery</t>
  </si>
  <si>
    <t>Siemens IT Solutions and Services</t>
  </si>
  <si>
    <t>Marks Paneth &amp; Shron</t>
  </si>
  <si>
    <t>Sharp Memorial</t>
  </si>
  <si>
    <t>Perry Management, Inc.</t>
  </si>
  <si>
    <t>Moorehead communications</t>
  </si>
  <si>
    <t>Amerigas</t>
  </si>
  <si>
    <t>Dairyland</t>
  </si>
  <si>
    <t>mannington</t>
  </si>
  <si>
    <t>waldbaums</t>
  </si>
  <si>
    <t>Piermont Wealth Management Inc</t>
  </si>
  <si>
    <t>Baylor All Saints Medical Center</t>
  </si>
  <si>
    <t>primary Pediatrics</t>
  </si>
  <si>
    <t>NYCTA</t>
  </si>
  <si>
    <t>JPMorgan</t>
  </si>
  <si>
    <t>Whiting-Turner Contracting</t>
  </si>
  <si>
    <t>CITY OF LONG BEACH -  GAS &amp;OIL DEPT.</t>
  </si>
  <si>
    <t>Matco Service Corp.</t>
  </si>
  <si>
    <t>Cvs/minuteclinic</t>
  </si>
  <si>
    <t>citibank</t>
  </si>
  <si>
    <t>Carlson Restaurants World Wide- TGI Frid</t>
  </si>
  <si>
    <t>Universal Technical Institute</t>
  </si>
  <si>
    <t>Inspiring Champions, Inc.</t>
  </si>
  <si>
    <t>stanford hospital</t>
  </si>
  <si>
    <t>Air Charter Service</t>
  </si>
  <si>
    <t>Federal Reserve Bank of Philadelphia</t>
  </si>
  <si>
    <t>Abbott Vascular</t>
  </si>
  <si>
    <t>Fireman's Fund</t>
  </si>
  <si>
    <t>Research To Practice</t>
  </si>
  <si>
    <t>ARB Inc</t>
  </si>
  <si>
    <t>highlands christian school</t>
  </si>
  <si>
    <t>The WellPoint Companies  Inc</t>
  </si>
  <si>
    <t>American Museum/City College CUNY</t>
  </si>
  <si>
    <t>Columbia University</t>
  </si>
  <si>
    <t>Florida house of representatives</t>
  </si>
  <si>
    <t>The Jersey City Public Schools</t>
  </si>
  <si>
    <t>Nestle North America</t>
  </si>
  <si>
    <t>IP</t>
  </si>
  <si>
    <t>251 condominium</t>
  </si>
  <si>
    <t>Florida Peninsula Insurance Company</t>
  </si>
  <si>
    <t>CBS FILMS</t>
  </si>
  <si>
    <t>Rabobank NA</t>
  </si>
  <si>
    <t>Georgia Department of Education</t>
  </si>
  <si>
    <t>Lord &amp; Taylor</t>
  </si>
  <si>
    <t>ATBS</t>
  </si>
  <si>
    <t>Articulate</t>
  </si>
  <si>
    <t>Hellers Ltd</t>
  </si>
  <si>
    <t>Rodale, Inc</t>
  </si>
  <si>
    <t>New York City Municipal Water Finance</t>
  </si>
  <si>
    <t>Procon GPS</t>
  </si>
  <si>
    <t>Demand Media</t>
  </si>
  <si>
    <t>CR Meyer</t>
  </si>
  <si>
    <t>United States Marine Cops</t>
  </si>
  <si>
    <t>Essintial Enterprise Solutions</t>
  </si>
  <si>
    <t>st jude medical</t>
  </si>
  <si>
    <t>Walmart Vision Center</t>
  </si>
  <si>
    <t>Massachusetts department of transportati</t>
  </si>
  <si>
    <t>Largo Medical Center-Indian Rocks Campus</t>
  </si>
  <si>
    <t>Triple Point Technology, Inc.</t>
  </si>
  <si>
    <t>Eagle Mountain-Saginaw ISD</t>
  </si>
  <si>
    <t>Eze Castle Integration</t>
  </si>
  <si>
    <t>Rhythm and Hues</t>
  </si>
  <si>
    <t>Lakeside Medical Group</t>
  </si>
  <si>
    <t>US PROBATION OFFICE</t>
  </si>
  <si>
    <t>Tri-State Consulting</t>
  </si>
  <si>
    <t>Century 21 AdVenture, Inc.</t>
  </si>
  <si>
    <t>Webster Bank, N.A.</t>
  </si>
  <si>
    <t>Los Angeles Kings</t>
  </si>
  <si>
    <t>AMEC Geomatrix  Inc.</t>
  </si>
  <si>
    <t>Freelancers Union</t>
  </si>
  <si>
    <t>Emptoris, Inc.</t>
  </si>
  <si>
    <t>DC Superior Courts</t>
  </si>
  <si>
    <t>InScope Solutions, Inc.</t>
  </si>
  <si>
    <t>Advertising Specialty Institute</t>
  </si>
  <si>
    <t>Pentagon Federal Credit Union</t>
  </si>
  <si>
    <t>Mauck Zantzinger &amp; Associates</t>
  </si>
  <si>
    <t>DSV AIR AND SEA</t>
  </si>
  <si>
    <t>Nestle USA</t>
  </si>
  <si>
    <t>Conergy</t>
  </si>
  <si>
    <t>Apartment Rental Experts</t>
  </si>
  <si>
    <t>SYNOVATE, INC</t>
  </si>
  <si>
    <t>Macy's INC</t>
  </si>
  <si>
    <t>White Mountain Country Club</t>
  </si>
  <si>
    <t>Y. Hata  and  Co.  Limited</t>
  </si>
  <si>
    <t>Principal Financial Group</t>
  </si>
  <si>
    <t>Mimeo</t>
  </si>
  <si>
    <t>T. Marzetti</t>
  </si>
  <si>
    <t>usbank</t>
  </si>
  <si>
    <t>Fross Zelnick Lehrman &amp; Zissu, P.C.</t>
  </si>
  <si>
    <t>Logan Generating Plant</t>
  </si>
  <si>
    <t>U.S. Post Office</t>
  </si>
  <si>
    <t>501(c)3 nonprofit organization</t>
  </si>
  <si>
    <t>DOE Citywide Speech Services District 75</t>
  </si>
  <si>
    <t>State of Oregon</t>
  </si>
  <si>
    <t>eChalk</t>
  </si>
  <si>
    <t>Hyatt Hotels</t>
  </si>
  <si>
    <t>wells fargo capital finance</t>
  </si>
  <si>
    <t>St Luke's Roosevelt Hospital</t>
  </si>
  <si>
    <t>memorial healthcare system</t>
  </si>
  <si>
    <t>Eisenhower Medical Center</t>
  </si>
  <si>
    <t>Homegoods</t>
  </si>
  <si>
    <t>The Culture Project</t>
  </si>
  <si>
    <t>Penn National Insurance</t>
  </si>
  <si>
    <t>Verus Financial</t>
  </si>
  <si>
    <t>Freddie Mac</t>
  </si>
  <si>
    <t>AM Skier Agency</t>
  </si>
  <si>
    <t>Gene Bruno</t>
  </si>
  <si>
    <t>Printpack</t>
  </si>
  <si>
    <t>Vineland board of Education</t>
  </si>
  <si>
    <t>allide wast</t>
  </si>
  <si>
    <t>sprint communications</t>
  </si>
  <si>
    <t>HAKS Engineers, Architects,&amp; Land Survey</t>
  </si>
  <si>
    <t>Oriental Therapy Center</t>
  </si>
  <si>
    <t>Kaplan  Inc.</t>
  </si>
  <si>
    <t>LOS ANGELES COUNTY - DPSS</t>
  </si>
  <si>
    <t>digicell intl. inc.</t>
  </si>
  <si>
    <t>DOD/ US NAVY</t>
  </si>
  <si>
    <t>INSIGHT BEVERAGE</t>
  </si>
  <si>
    <t>Passaic Board of Education</t>
  </si>
  <si>
    <t>Air Force</t>
  </si>
  <si>
    <t>Miami Valley Hosptial</t>
  </si>
  <si>
    <t>Nu-Way Concessionaires</t>
  </si>
  <si>
    <t>Moody's Investor Services</t>
  </si>
  <si>
    <t>Investment Firm</t>
  </si>
  <si>
    <t>MIZUHO CORPORATE BANK LTD.</t>
  </si>
  <si>
    <t>Heraeus Metal Processing, Inc.</t>
  </si>
  <si>
    <t>Learfield</t>
  </si>
  <si>
    <t>PSS World Medical</t>
  </si>
  <si>
    <t>Chinle Unified School District</t>
  </si>
  <si>
    <t>procter and gamble</t>
  </si>
  <si>
    <t>Davis Polk</t>
  </si>
  <si>
    <t>Holy Cross High School</t>
  </si>
  <si>
    <t>New York Blood Center</t>
  </si>
  <si>
    <t>Sacramento City Unified School District</t>
  </si>
  <si>
    <t>20th Century Fox</t>
  </si>
  <si>
    <t>HRC Partners LLC</t>
  </si>
  <si>
    <t>Electronic Arts</t>
  </si>
  <si>
    <t>Hussmann-Ingersoll rand</t>
  </si>
  <si>
    <t>Blue Nile</t>
  </si>
  <si>
    <t>Michilli Inc.</t>
  </si>
  <si>
    <t>Fox Chevrolet</t>
  </si>
  <si>
    <t>Allen &amp; Company LLC</t>
  </si>
  <si>
    <t>Myers Bigel Sibley &amp;  Sajovec,  PA</t>
  </si>
  <si>
    <t>la costa glen</t>
  </si>
  <si>
    <t>AmeriFlex</t>
  </si>
  <si>
    <t>G4S secure solutions</t>
  </si>
  <si>
    <t>Four M Medical Mart</t>
  </si>
  <si>
    <t>Davis Selected Advisors</t>
  </si>
  <si>
    <t>Inside Source</t>
  </si>
  <si>
    <t>Sumitomo Mitsui Banking Corporation</t>
  </si>
  <si>
    <t>Atlantic Plant Maintenance</t>
  </si>
  <si>
    <t>US COAST GUARD</t>
  </si>
  <si>
    <t>illinois army national guard</t>
  </si>
  <si>
    <t>MTA Metro North Railroad</t>
  </si>
  <si>
    <t>Koch Supply &amp; Trading, LP</t>
  </si>
  <si>
    <t>City of Opelika</t>
  </si>
  <si>
    <t>Juniper Networks</t>
  </si>
  <si>
    <t>University Hospitals Health</t>
  </si>
  <si>
    <t>DC National Guard</t>
  </si>
  <si>
    <t>stonybrook hosptial</t>
  </si>
  <si>
    <t>Kellogg's</t>
  </si>
  <si>
    <t>Gate Gourmet</t>
  </si>
  <si>
    <t>WorldAPP, Inc.</t>
  </si>
  <si>
    <t>rent-a-center</t>
  </si>
  <si>
    <t>River Rock Rehabilitation</t>
  </si>
  <si>
    <t>Wilmar Electric</t>
  </si>
  <si>
    <t>RESPIRATORY HEALTH SERVICES</t>
  </si>
  <si>
    <t>R.E. Serrano</t>
  </si>
  <si>
    <t>OAK HARBOR FREIGHT LINES, INC.</t>
  </si>
  <si>
    <t>Dept. of Veterans Affairs</t>
  </si>
  <si>
    <t>NYC Board of Education</t>
  </si>
  <si>
    <t>Resort at Pelican Hill</t>
  </si>
  <si>
    <t>CBS Inc</t>
  </si>
  <si>
    <t>Merkle Inc</t>
  </si>
  <si>
    <t>Cassidy Turley</t>
  </si>
  <si>
    <t>Graphic pkg</t>
  </si>
  <si>
    <t>Visium Asset Management</t>
  </si>
  <si>
    <t>Synthes USA</t>
  </si>
  <si>
    <t>Sonoma Valley Insuance Agency</t>
  </si>
  <si>
    <t>Banfield  The Pet Hospital</t>
  </si>
  <si>
    <t>juniper networks</t>
  </si>
  <si>
    <t>MGA Healthcare</t>
  </si>
  <si>
    <t>Washoe County Court</t>
  </si>
  <si>
    <t>ADTI MEDIA</t>
  </si>
  <si>
    <t>NYS Dept. of Corrctional Services</t>
  </si>
  <si>
    <t>CG Celio and Sons Co Inc.</t>
  </si>
  <si>
    <t>N.E.W.</t>
  </si>
  <si>
    <t>LSG Skychefs</t>
  </si>
  <si>
    <t>MFS Investment Management</t>
  </si>
  <si>
    <t>Northrop Grumman Corp</t>
  </si>
  <si>
    <t>PMSC</t>
  </si>
  <si>
    <t>Maricopa Integrated Health Systems</t>
  </si>
  <si>
    <t>the new york post</t>
  </si>
  <si>
    <t>Sullivan &amp; Worcester</t>
  </si>
  <si>
    <t>Tishman Construction</t>
  </si>
  <si>
    <t>Temple Inland Container</t>
  </si>
  <si>
    <t>Autuhm Care of Nash</t>
  </si>
  <si>
    <t>Paxton Media</t>
  </si>
  <si>
    <t>Vision Graphics Inc</t>
  </si>
  <si>
    <t>Van Devere, Inc.</t>
  </si>
  <si>
    <t>Fire Protection Solutions, Inc.</t>
  </si>
  <si>
    <t>STATE OF CALIFORNIA (CALTRANS)</t>
  </si>
  <si>
    <t>Shoppers</t>
  </si>
  <si>
    <t>Komar</t>
  </si>
  <si>
    <t>Target Corp</t>
  </si>
  <si>
    <t>Sunbelt Rentals</t>
  </si>
  <si>
    <t>hamilton sunstrand</t>
  </si>
  <si>
    <t>FMC Corp</t>
  </si>
  <si>
    <t>Innovation Printing</t>
  </si>
  <si>
    <t>Alert Communications</t>
  </si>
  <si>
    <t>Elderplan</t>
  </si>
  <si>
    <t>BFSA</t>
  </si>
  <si>
    <t>nyc deparment of correction</t>
  </si>
  <si>
    <t>The Paradies Shops</t>
  </si>
  <si>
    <t>Library of Congress</t>
  </si>
  <si>
    <t>KeyPoint Credit Union</t>
  </si>
  <si>
    <t>KB Payroll  LLC</t>
  </si>
  <si>
    <t>garden home management</t>
  </si>
  <si>
    <t>Online Trading Academy</t>
  </si>
  <si>
    <t>Town of Warrenton</t>
  </si>
  <si>
    <t>Cryolife Inc.</t>
  </si>
  <si>
    <t>TOWN OF PLATTEKILL</t>
  </si>
  <si>
    <t>GEMINI INDUSTIRES</t>
  </si>
  <si>
    <t>BearCom</t>
  </si>
  <si>
    <t>Law Office of Cathleen Gulledge, LLC</t>
  </si>
  <si>
    <t>TOAST.net Internet SVC</t>
  </si>
  <si>
    <t>JMT</t>
  </si>
  <si>
    <t>ILL DEPT OF CORRECTIONS</t>
  </si>
  <si>
    <t>Sheboygan County</t>
  </si>
  <si>
    <t>Matson Navigation Company</t>
  </si>
  <si>
    <t>Houston Healthcare</t>
  </si>
  <si>
    <t>O'Neil Law Firm</t>
  </si>
  <si>
    <t>Dale Technical services</t>
  </si>
  <si>
    <t>CBP</t>
  </si>
  <si>
    <t>Ebay Giving Works Foundation</t>
  </si>
  <si>
    <t>Hudson Apartments</t>
  </si>
  <si>
    <t>sams club</t>
  </si>
  <si>
    <t>Seminole Hard Rock Hotel &amp; Casino</t>
  </si>
  <si>
    <t>Montefiore hospital</t>
  </si>
  <si>
    <t>Cargo Transporters</t>
  </si>
  <si>
    <t>SABOR</t>
  </si>
  <si>
    <t>AKRF</t>
  </si>
  <si>
    <t>Strato inc</t>
  </si>
  <si>
    <t>central state hospital</t>
  </si>
  <si>
    <t>UnitedHealthcare</t>
  </si>
  <si>
    <t>Shaker road Child Care Center</t>
  </si>
  <si>
    <t>Southern NH Med Center</t>
  </si>
  <si>
    <t>Abt Associates Inc.</t>
  </si>
  <si>
    <t>Weis Markets</t>
  </si>
  <si>
    <t>Allied Auto Stores</t>
  </si>
  <si>
    <t>wexfordhealth/stateville cc</t>
  </si>
  <si>
    <t>Brown  and  Brown</t>
  </si>
  <si>
    <t>Bremen Bowdon Investment Company</t>
  </si>
  <si>
    <t>Lucky's Sports Bar</t>
  </si>
  <si>
    <t>zakheim and lavrar</t>
  </si>
  <si>
    <t>Cardiac Surgery Associates</t>
  </si>
  <si>
    <t>Foxwoods Resort Casino</t>
  </si>
  <si>
    <t>Volusia County Schools</t>
  </si>
  <si>
    <t>State Bar of Georgia</t>
  </si>
  <si>
    <t>Claim Jumper (owned by Landrys Inc.)</t>
  </si>
  <si>
    <t>TeleMed, Inc</t>
  </si>
  <si>
    <t>Medstar Health</t>
  </si>
  <si>
    <t>KP Sports</t>
  </si>
  <si>
    <t>chase bank</t>
  </si>
  <si>
    <t>Jacob  Medinger  and  Finnegan LLP</t>
  </si>
  <si>
    <t>Radnet</t>
  </si>
  <si>
    <t>Alpha Omega Hospice</t>
  </si>
  <si>
    <t>WAKE FOREST BAPTIST HEALTH</t>
  </si>
  <si>
    <t>Korean Air</t>
  </si>
  <si>
    <t>American Sleep Centers</t>
  </si>
  <si>
    <t>University Of Illinois</t>
  </si>
  <si>
    <t>Jpmorgan chase</t>
  </si>
  <si>
    <t>Crawford County Job &amp; Family Services</t>
  </si>
  <si>
    <t>ePlan Services Inc</t>
  </si>
  <si>
    <t>Brim Tractor Co</t>
  </si>
  <si>
    <t>PSEG Nuclear</t>
  </si>
  <si>
    <t>new england outdoor wood products</t>
  </si>
  <si>
    <t>neiman marcus</t>
  </si>
  <si>
    <t>HOME DEPOT</t>
  </si>
  <si>
    <t>affinity gamming llc</t>
  </si>
  <si>
    <t>Quiznos</t>
  </si>
  <si>
    <t>Clean Tahoe Program</t>
  </si>
  <si>
    <t>Cumberland Development</t>
  </si>
  <si>
    <t>WebBank</t>
  </si>
  <si>
    <t>Proskauer</t>
  </si>
  <si>
    <t>Dime Savings Bank</t>
  </si>
  <si>
    <t>North Ward Center Inc</t>
  </si>
  <si>
    <t>Myrtle Beach Pelicans Baseball Club</t>
  </si>
  <si>
    <t>Lang McLaughry Spera</t>
  </si>
  <si>
    <t>University of North Carolina Wilmington</t>
  </si>
  <si>
    <t>Krevel Trucking Inc.</t>
  </si>
  <si>
    <t>TDC Companies</t>
  </si>
  <si>
    <t>Riverstone Residential Group</t>
  </si>
  <si>
    <t>progress rail services</t>
  </si>
  <si>
    <t>triad family services</t>
  </si>
  <si>
    <t>deloitte tax llp</t>
  </si>
  <si>
    <t>National Abortion Federation</t>
  </si>
  <si>
    <t>Nissan Of Elk Grove</t>
  </si>
  <si>
    <t>Star-Luck Enterprise Inc.</t>
  </si>
  <si>
    <t>Mattel/PrO Unlimited</t>
  </si>
  <si>
    <t>Matteson School District 162</t>
  </si>
  <si>
    <t>SafeGuard Services - HP Subsidiary</t>
  </si>
  <si>
    <t>Monsignor Scanlan High School</t>
  </si>
  <si>
    <t>Clear Channel Communication</t>
  </si>
  <si>
    <t>Andrews Federal Credit Union</t>
  </si>
  <si>
    <t>Westcode Inc</t>
  </si>
  <si>
    <t>fedex</t>
  </si>
  <si>
    <t>General Cable</t>
  </si>
  <si>
    <t>Broward Sherrif's Office</t>
  </si>
  <si>
    <t>US Army Aviation Engineering</t>
  </si>
  <si>
    <t>Knott County Board of Education</t>
  </si>
  <si>
    <t>US CUSTOM AND BORDER PROTECTION</t>
  </si>
  <si>
    <t>Lafayette State Bank</t>
  </si>
  <si>
    <t>Sts Mary and Elizabeth Hospital</t>
  </si>
  <si>
    <t>colorado natural meats</t>
  </si>
  <si>
    <t>Multivista, FL dba Premium Documentation</t>
  </si>
  <si>
    <t>Georgia-Pacific Gypsum</t>
  </si>
  <si>
    <t>MDT Personnel</t>
  </si>
  <si>
    <t>Wiedenbach-Brown</t>
  </si>
  <si>
    <t>WL Gore</t>
  </si>
  <si>
    <t>Mastec Advanced Technologies</t>
  </si>
  <si>
    <t>NC Department of Crime Control &amp; Public</t>
  </si>
  <si>
    <t>Truland Systems Corporation</t>
  </si>
  <si>
    <t>Sapa Extrusions</t>
  </si>
  <si>
    <t>Camden County System</t>
  </si>
  <si>
    <t>CRICO RMF</t>
  </si>
  <si>
    <t>Performance Mechanical</t>
  </si>
  <si>
    <t>YCOM</t>
  </si>
  <si>
    <t>Southwest Technical Solutions, Inc.</t>
  </si>
  <si>
    <t>Assurant Health</t>
  </si>
  <si>
    <t>Marinette Marine</t>
  </si>
  <si>
    <t>Staples</t>
  </si>
  <si>
    <t>Fairfax County Fire and Rescue</t>
  </si>
  <si>
    <t>Digium, Inc</t>
  </si>
  <si>
    <t>Bross Group</t>
  </si>
  <si>
    <t>Directions for Mental Health</t>
  </si>
  <si>
    <t>Lewis Creative Technologies</t>
  </si>
  <si>
    <t>Denton Auto Salvage</t>
  </si>
  <si>
    <t>Quaker Sales and Distribution</t>
  </si>
  <si>
    <t>Grygiel Farms, Inc.</t>
  </si>
  <si>
    <t>Tasc</t>
  </si>
  <si>
    <t>weber grill</t>
  </si>
  <si>
    <t>Hale Aircraft,inc</t>
  </si>
  <si>
    <t>Hawaii Electric Light Company  Inc.</t>
  </si>
  <si>
    <t>Jay Wolfe Acura</t>
  </si>
  <si>
    <t>OSI Consulting</t>
  </si>
  <si>
    <t>21st century oncology</t>
  </si>
  <si>
    <t>US BANK</t>
  </si>
  <si>
    <t>Wichita State University</t>
  </si>
  <si>
    <t>Graham Packagaing Company</t>
  </si>
  <si>
    <t>nyc lp corp</t>
  </si>
  <si>
    <t>Zimmet Healthcare Services Group, LLC</t>
  </si>
  <si>
    <t>UNITED STATES MARSHALS SERVICE</t>
  </si>
  <si>
    <t>City of Cincinnati</t>
  </si>
  <si>
    <t>Project Leadership Associates</t>
  </si>
  <si>
    <t>CITY OF EATON RAPIDS</t>
  </si>
  <si>
    <t>SRA International, Inc</t>
  </si>
  <si>
    <t>American Student List - Euro RSCG</t>
  </si>
  <si>
    <t>Elsevier</t>
  </si>
  <si>
    <t>Compass Minerals International</t>
  </si>
  <si>
    <t>Raytheon Company</t>
  </si>
  <si>
    <t>United Electric</t>
  </si>
  <si>
    <t>READINGTON FARMS</t>
  </si>
  <si>
    <t>TNG</t>
  </si>
  <si>
    <t>Civil Air Patrol</t>
  </si>
  <si>
    <t>deltic timber</t>
  </si>
  <si>
    <t>Wood Group</t>
  </si>
  <si>
    <t>WS Packaging Group</t>
  </si>
  <si>
    <t>South Western City Schools</t>
  </si>
  <si>
    <t>Moody's Investors Service</t>
  </si>
  <si>
    <t>Eastern Arizona College</t>
  </si>
  <si>
    <t>TASC</t>
  </si>
  <si>
    <t>Telstra Inc.</t>
  </si>
  <si>
    <t>Audit-Tel, Inc.</t>
  </si>
  <si>
    <t>golden state foods</t>
  </si>
  <si>
    <t>Los Angeles County Fire Department</t>
  </si>
  <si>
    <t>Scheduling Consultants, Ltd.</t>
  </si>
  <si>
    <t>Infor</t>
  </si>
  <si>
    <t>Snohomish County PUD</t>
  </si>
  <si>
    <t>morries automotive group</t>
  </si>
  <si>
    <t>University of Kansas Hospital</t>
  </si>
  <si>
    <t>Kremmling</t>
  </si>
  <si>
    <t>Franklin Family Farms</t>
  </si>
  <si>
    <t>Cincinnati Children's Hospital</t>
  </si>
  <si>
    <t>Insperity</t>
  </si>
  <si>
    <t>Bio-Optronics, Inc.</t>
  </si>
  <si>
    <t>Lompoc Valley Medical Center</t>
  </si>
  <si>
    <t>Credit Lenders Service Agency In</t>
  </si>
  <si>
    <t>Riverchase Animal Hospital</t>
  </si>
  <si>
    <t>San Luis Bay Motors Kia</t>
  </si>
  <si>
    <t>Zurich North America</t>
  </si>
  <si>
    <t>A and E Networks</t>
  </si>
  <si>
    <t>iGov  Inc</t>
  </si>
  <si>
    <t>Wood &amp; Fullerton Inc.</t>
  </si>
  <si>
    <t>IBM Corporation</t>
  </si>
  <si>
    <t>Holy Cross Regional Catholic School</t>
  </si>
  <si>
    <t>American Profit Recovery</t>
  </si>
  <si>
    <t>Harborview Medical Center, Seattle, WA</t>
  </si>
  <si>
    <t>Bride Brook</t>
  </si>
  <si>
    <t>Pella Windows</t>
  </si>
  <si>
    <t>Bluewolf</t>
  </si>
  <si>
    <t>Dynamic / NDL</t>
  </si>
  <si>
    <t>Sunbelt Controls Inc.</t>
  </si>
  <si>
    <t>McCormick and Priore  PC</t>
  </si>
  <si>
    <t>TMP worldwide</t>
  </si>
  <si>
    <t>SLAC National Accelerator Labratory</t>
  </si>
  <si>
    <t>Cottles Asphault maint.</t>
  </si>
  <si>
    <t>Providence VA Medical Center</t>
  </si>
  <si>
    <t>chromium corp.</t>
  </si>
  <si>
    <t>CUBIC CORPORATION</t>
  </si>
  <si>
    <t>Highland Mechanical Contractors</t>
  </si>
  <si>
    <t>Holy Cross Hospital</t>
  </si>
  <si>
    <t>U.S. Coast Guard</t>
  </si>
  <si>
    <t>Williams-Sonoma</t>
  </si>
  <si>
    <t>American Land Lease</t>
  </si>
  <si>
    <t>Texas Department of Insurance</t>
  </si>
  <si>
    <t>Coca-Cola</t>
  </si>
  <si>
    <t>Johnson &amp; Wales University</t>
  </si>
  <si>
    <t>The SportsAuthority</t>
  </si>
  <si>
    <t>pepsi bottling group</t>
  </si>
  <si>
    <t>Northern Nevada Title</t>
  </si>
  <si>
    <t>Ride-Away Handicap Corp.</t>
  </si>
  <si>
    <t>Motiva Enterprises</t>
  </si>
  <si>
    <t>Lodi Memorial Hospital</t>
  </si>
  <si>
    <t>City of North Myrtle Beach</t>
  </si>
  <si>
    <t>Errand Solutions</t>
  </si>
  <si>
    <t>Baptist Health Systems</t>
  </si>
  <si>
    <t>Central Ohio Transit Authority</t>
  </si>
  <si>
    <t>Laguna Beach Unified School District</t>
  </si>
  <si>
    <t>Haworth</t>
  </si>
  <si>
    <t>Adecco</t>
  </si>
  <si>
    <t>Marschel Wrecking, Inc.</t>
  </si>
  <si>
    <t>Lyons Mortgage Services</t>
  </si>
  <si>
    <t>UNIQUE ID WEB DESIGN</t>
  </si>
  <si>
    <t>Educational</t>
  </si>
  <si>
    <t>Georgia Institute of Technology</t>
  </si>
  <si>
    <t>AvisBudget Group</t>
  </si>
  <si>
    <t>EDUCATORS INC. Private Christain Schools</t>
  </si>
  <si>
    <t>U.S. District Court</t>
  </si>
  <si>
    <t>outback steakhouse</t>
  </si>
  <si>
    <t>Publix Super Markets</t>
  </si>
  <si>
    <t>St.Lukes Hospital</t>
  </si>
  <si>
    <t>Enloe Medical Center</t>
  </si>
  <si>
    <t>Merit Co., Inc.</t>
  </si>
  <si>
    <t>R. G. Niederhoffer Capital Management</t>
  </si>
  <si>
    <t>Predictive Dialers</t>
  </si>
  <si>
    <t>Kerry Ingredients and Flavors</t>
  </si>
  <si>
    <t>NEXUS VENTURES LLC</t>
  </si>
  <si>
    <t>Fulton County</t>
  </si>
  <si>
    <t>Environmental Monitoring &amp; Testing</t>
  </si>
  <si>
    <t>First Federal</t>
  </si>
  <si>
    <t>E-Commerce Exchange</t>
  </si>
  <si>
    <t>Ilios Partners</t>
  </si>
  <si>
    <t>ALLSTATE INSURANCE COMPANY</t>
  </si>
  <si>
    <t>Jack's Family Restaurants, Inc.</t>
  </si>
  <si>
    <t>Family Counseling Center</t>
  </si>
  <si>
    <t>Cornell Univeristy</t>
  </si>
  <si>
    <t>North Kansas City Schools</t>
  </si>
  <si>
    <t>College of Saint Benedict</t>
  </si>
  <si>
    <t>NYPD</t>
  </si>
  <si>
    <t>MEDICAL CITY DALLAS HOSPITAL</t>
  </si>
  <si>
    <t>Genesee Intermediate School District</t>
  </si>
  <si>
    <t>Flying Sensors</t>
  </si>
  <si>
    <t>Upper Lakes Foods</t>
  </si>
  <si>
    <t>university of south carolina</t>
  </si>
  <si>
    <t>Blade Technologies</t>
  </si>
  <si>
    <t>Overseas Council</t>
  </si>
  <si>
    <t>RED ROBIN</t>
  </si>
  <si>
    <t>Firelake Grand Casino</t>
  </si>
  <si>
    <t>Electric Boat</t>
  </si>
  <si>
    <t>Queens Borough Public Library</t>
  </si>
  <si>
    <t>Las Vegas Hilton</t>
  </si>
  <si>
    <t>USD 383 School District</t>
  </si>
  <si>
    <t>Charles Schwab and Co.</t>
  </si>
  <si>
    <t>mago construction company</t>
  </si>
  <si>
    <t>LP Speedy Spa</t>
  </si>
  <si>
    <t>United States Army National Guard</t>
  </si>
  <si>
    <t>Ares Management</t>
  </si>
  <si>
    <t>En avant</t>
  </si>
  <si>
    <t>Lawrence Berkeley National Labs</t>
  </si>
  <si>
    <t>JetBlue Airways</t>
  </si>
  <si>
    <t>VIP</t>
  </si>
  <si>
    <t>Commentary, Inc.</t>
  </si>
  <si>
    <t>CompuCom</t>
  </si>
  <si>
    <t>Apria healthcare</t>
  </si>
  <si>
    <t>Cardiovascular Research Foundation, Columbia University</t>
  </si>
  <si>
    <t>Ohio Health</t>
  </si>
  <si>
    <t>Accounting/Financial Advisory Firm</t>
  </si>
  <si>
    <t>pathmark</t>
  </si>
  <si>
    <t>University of Massachusetts Amherst</t>
  </si>
  <si>
    <t>Liberty Plaza</t>
  </si>
  <si>
    <t>Touro College</t>
  </si>
  <si>
    <t>Hylant Group</t>
  </si>
  <si>
    <t>New Spirit Spa</t>
  </si>
  <si>
    <t>Emcore/JPL</t>
  </si>
  <si>
    <t>Jones, Foster, Johnston &amp; Stubbs, P.A.</t>
  </si>
  <si>
    <t>University of California Santa Cruz</t>
  </si>
  <si>
    <t>University of Cincinnati</t>
  </si>
  <si>
    <t>MG BROTHERS CONSTRUCTION</t>
  </si>
  <si>
    <t>The Counter</t>
  </si>
  <si>
    <t>Vibe Teacher Recruitment</t>
  </si>
  <si>
    <t>Chrysler LLC</t>
  </si>
  <si>
    <t>University of St. Andrews</t>
  </si>
  <si>
    <t>Hilton Head Regional Medical Center</t>
  </si>
  <si>
    <t>William Beaumont Hospital</t>
  </si>
  <si>
    <t>Austin Powder Co.</t>
  </si>
  <si>
    <t>Carousel Developement &amp; Restoration, Inc</t>
  </si>
  <si>
    <t>Empire State Pride Agenda</t>
  </si>
  <si>
    <t>Dave &amp; Buster's</t>
  </si>
  <si>
    <t>Ryan Alternative Staffing</t>
  </si>
  <si>
    <t>Scott Marsal</t>
  </si>
  <si>
    <t>Paddy Murphy's</t>
  </si>
  <si>
    <t>JOHN SCIALES, MD</t>
  </si>
  <si>
    <t>sport chalet</t>
  </si>
  <si>
    <t>Clark University</t>
  </si>
  <si>
    <t>Next Level Sailing</t>
  </si>
  <si>
    <t>LS9, Inc</t>
  </si>
  <si>
    <t>Employee Benefit Solutions, Inc.</t>
  </si>
  <si>
    <t>Divine Community Health Care Services</t>
  </si>
  <si>
    <t>LA FITNESS INTERNATIONAL,LLC</t>
  </si>
  <si>
    <t>CITY OF LOS ANGELES</t>
  </si>
  <si>
    <t>General Physics Corporation</t>
  </si>
  <si>
    <t>General Services Administration</t>
  </si>
  <si>
    <t>Whiting Turner Contracting Company</t>
  </si>
  <si>
    <t>Water and Wine Ristorante</t>
  </si>
  <si>
    <t>Tom Cat Bakery, Inc</t>
  </si>
  <si>
    <t>Salt Lake City Public Library</t>
  </si>
  <si>
    <t>Fleet Car Carriers</t>
  </si>
  <si>
    <t>Packaging Consultants  Inc.</t>
  </si>
  <si>
    <t>Movietime Video, LLC</t>
  </si>
  <si>
    <t>El-Macero Pharmacy</t>
  </si>
  <si>
    <t>BDO Seidman  LLP</t>
  </si>
  <si>
    <t>UCSD</t>
  </si>
  <si>
    <t>Fair Havens Center</t>
  </si>
  <si>
    <t>Ridgewell's, Inc.</t>
  </si>
  <si>
    <t>SANUKA MEDICAL CENTER</t>
  </si>
  <si>
    <t>Home Solutions Consulting &amp; Investment Corp.</t>
  </si>
  <si>
    <t>Jones Brothers Grading</t>
  </si>
  <si>
    <t>BP America Production Company</t>
  </si>
  <si>
    <t>State of CT DDS</t>
  </si>
  <si>
    <t>Citadel Media</t>
  </si>
  <si>
    <t>The Leona Group, LLC</t>
  </si>
  <si>
    <t>Harrington Industrial Plastics LLC</t>
  </si>
  <si>
    <t>Darden Enterprises</t>
  </si>
  <si>
    <t>Riverside School District</t>
  </si>
  <si>
    <t>Perot Systems</t>
  </si>
  <si>
    <t>Department Of Defense</t>
  </si>
  <si>
    <t>Hyperstreet.com</t>
  </si>
  <si>
    <t>PreCheck, Inc</t>
  </si>
  <si>
    <t>OnAssignment Lab Support- Sanofi Pasteur</t>
  </si>
  <si>
    <t>Metraflex</t>
  </si>
  <si>
    <t>Department of Defense (DOD)</t>
  </si>
  <si>
    <t>Monroe County Schools</t>
  </si>
  <si>
    <t>Strategic Financial Group of California</t>
  </si>
  <si>
    <t>First Investors Corporation</t>
  </si>
  <si>
    <t>Prime Time Sports Camps</t>
  </si>
  <si>
    <t>Alerio Technology Group</t>
  </si>
  <si>
    <t>St. Vincent's Catholic Charities</t>
  </si>
  <si>
    <t>Missouri Department of Corrections</t>
  </si>
  <si>
    <t>Chin's Restaurant</t>
  </si>
  <si>
    <t>Home Improvement</t>
  </si>
  <si>
    <t>lafidale inc</t>
  </si>
  <si>
    <t>Cisco Systems Inc.</t>
  </si>
  <si>
    <t>Allen Flavors, Inc.</t>
  </si>
  <si>
    <t>VW of Orchard Park</t>
  </si>
  <si>
    <t>BETHEL PUBLIC SCHOOLS</t>
  </si>
  <si>
    <t>Borgata Hotel and casino</t>
  </si>
  <si>
    <t>Beckman coulter</t>
  </si>
  <si>
    <t>publix</t>
  </si>
  <si>
    <t>North Fork Holdings</t>
  </si>
  <si>
    <t>Havertys Fyrniture</t>
  </si>
  <si>
    <t>Opportunity International</t>
  </si>
  <si>
    <t>Blue sky therapy</t>
  </si>
  <si>
    <t>Lime Energy</t>
  </si>
  <si>
    <t>Oracle Corporation</t>
  </si>
  <si>
    <t>Alliance Financial</t>
  </si>
  <si>
    <t>Nebraska Occupational Therapy</t>
  </si>
  <si>
    <t>Iroquois Nursing Home</t>
  </si>
  <si>
    <t>Hayes chrysler</t>
  </si>
  <si>
    <t>Aufrichtig &amp; Aufrichtig</t>
  </si>
  <si>
    <t>Treasure Coast Pool Service,LLC</t>
  </si>
  <si>
    <t>leeds world</t>
  </si>
  <si>
    <t>fraley insulation</t>
  </si>
  <si>
    <t>R. Young Enterprises, Inc.</t>
  </si>
  <si>
    <t>polk county school board</t>
  </si>
  <si>
    <t>Union Pacific</t>
  </si>
  <si>
    <t>jasmar enterprises inc</t>
  </si>
  <si>
    <t>wcch</t>
  </si>
  <si>
    <t>Wizard Computer Services, Inc.</t>
  </si>
  <si>
    <t>slone associates</t>
  </si>
  <si>
    <t>ibew/local 716</t>
  </si>
  <si>
    <t>Seton Healthcare Network</t>
  </si>
  <si>
    <t>U.S. Department of Energy</t>
  </si>
  <si>
    <t>Seneca Resources Group</t>
  </si>
  <si>
    <t>Habitat For Humanity International</t>
  </si>
  <si>
    <t>baptist health system</t>
  </si>
  <si>
    <t>bnsf railway</t>
  </si>
  <si>
    <t>BNC Real Estate</t>
  </si>
  <si>
    <t>vmware</t>
  </si>
  <si>
    <t>airtran airways</t>
  </si>
  <si>
    <t>ATEN Technology</t>
  </si>
  <si>
    <t>US Bankruptcy Court</t>
  </si>
  <si>
    <t>AMERICAN SHEET METAL</t>
  </si>
  <si>
    <t>R&amp;O Construction</t>
  </si>
  <si>
    <t>Michael's Hess</t>
  </si>
  <si>
    <t>Lion Cleaning Services, Inc.</t>
  </si>
  <si>
    <t>Balous Jewelers</t>
  </si>
  <si>
    <t>American Home Bank</t>
  </si>
  <si>
    <t>Companion Hospice/Home Health</t>
  </si>
  <si>
    <t>mark dunning industries</t>
  </si>
  <si>
    <t>Activant Solution</t>
  </si>
  <si>
    <t>Hershey Entertainment and Resorts</t>
  </si>
  <si>
    <t>bae systems norfolk shipbuilding and dry</t>
  </si>
  <si>
    <t>sacred heart university</t>
  </si>
  <si>
    <t>Metals West Inc</t>
  </si>
  <si>
    <t>Honlulu Fire Department</t>
  </si>
  <si>
    <t>Berean Group</t>
  </si>
  <si>
    <t>usps post office</t>
  </si>
  <si>
    <t>VHV</t>
  </si>
  <si>
    <t>Cambium Learning</t>
  </si>
  <si>
    <t>Park Place Everett, LLC</t>
  </si>
  <si>
    <t>Cj Ink Publications</t>
  </si>
  <si>
    <t>Republic Bank</t>
  </si>
  <si>
    <t>Suniland Associates, LTD.</t>
  </si>
  <si>
    <t>Contract / self employed</t>
  </si>
  <si>
    <t>Physician Billing &amp; Collection</t>
  </si>
  <si>
    <t>OB/Gyn Associates</t>
  </si>
  <si>
    <t>Law Offices of Matt H. Morris</t>
  </si>
  <si>
    <t>Hurt &amp; Proffitt, Inc.</t>
  </si>
  <si>
    <t>Network One</t>
  </si>
  <si>
    <t>American General Financial Services</t>
  </si>
  <si>
    <t>glenwood foreign car</t>
  </si>
  <si>
    <t>Bloom Consulting</t>
  </si>
  <si>
    <t>group health cooperative</t>
  </si>
  <si>
    <t>Florida Mentor</t>
  </si>
  <si>
    <t>Oakland University</t>
  </si>
  <si>
    <t>Conneaut Area City Schools</t>
  </si>
  <si>
    <t>Deer Valley Resort</t>
  </si>
  <si>
    <t>Lozier Corporation</t>
  </si>
  <si>
    <t>kraft foods</t>
  </si>
  <si>
    <t>HallSpars Inc</t>
  </si>
  <si>
    <t>Veolia</t>
  </si>
  <si>
    <t>Carolton C/C Hospital</t>
  </si>
  <si>
    <t>Industrial Distributors</t>
  </si>
  <si>
    <t>Equity International Inc.</t>
  </si>
  <si>
    <t>Daughtry Engineering</t>
  </si>
  <si>
    <t>Hair One</t>
  </si>
  <si>
    <t>Williams, Smith &amp; Summers, P.A.</t>
  </si>
  <si>
    <t>Insurance Center  Inc</t>
  </si>
  <si>
    <t>Howard County Government</t>
  </si>
  <si>
    <t>ameican red cross</t>
  </si>
  <si>
    <t>Thomas Built Buses</t>
  </si>
  <si>
    <t>Price Chopper</t>
  </si>
  <si>
    <t>Summit Handling Systems</t>
  </si>
  <si>
    <t>carondelet medical group</t>
  </si>
  <si>
    <t>STG Inc</t>
  </si>
  <si>
    <t>AH Belo Corp</t>
  </si>
  <si>
    <t>DHS Homeland Security Law Enforcement</t>
  </si>
  <si>
    <t>B and R Products</t>
  </si>
  <si>
    <t>Hawkeye</t>
  </si>
  <si>
    <t>Advanced Marketing Strategies</t>
  </si>
  <si>
    <t>Pegasystems</t>
  </si>
  <si>
    <t>NonPublic Educational Services</t>
  </si>
  <si>
    <t>Calltower Inc</t>
  </si>
  <si>
    <t>Dental Network of America</t>
  </si>
  <si>
    <t>Tapco Crane and Rigging</t>
  </si>
  <si>
    <t>DTI Diversitech</t>
  </si>
  <si>
    <t>City of Hutto</t>
  </si>
  <si>
    <t>Video Applications</t>
  </si>
  <si>
    <t>Whitehead Electrical</t>
  </si>
  <si>
    <t>northrup grumman</t>
  </si>
  <si>
    <t>Meineke Car Care</t>
  </si>
  <si>
    <t>Occupational Medical Care</t>
  </si>
  <si>
    <t>State of Az</t>
  </si>
  <si>
    <t>Riverside County Regional medical center</t>
  </si>
  <si>
    <t>Conns</t>
  </si>
  <si>
    <t>SH&amp;E, an ICF International Company</t>
  </si>
  <si>
    <t>Island Septic Systems</t>
  </si>
  <si>
    <t>Power Solutions LLC</t>
  </si>
  <si>
    <t>Hartford Board of Education</t>
  </si>
  <si>
    <t>Smithville Home Health Care</t>
  </si>
  <si>
    <t>Panasonic Electric Works of America</t>
  </si>
  <si>
    <t>AAMCO</t>
  </si>
  <si>
    <t>Bacon County Board of Education</t>
  </si>
  <si>
    <t>hospice</t>
  </si>
  <si>
    <t>Dakota Retail Technologies</t>
  </si>
  <si>
    <t>hsl asset management</t>
  </si>
  <si>
    <t>SGS North America Inc</t>
  </si>
  <si>
    <t>PCSM</t>
  </si>
  <si>
    <t>GMO</t>
  </si>
  <si>
    <t>State of Connecticut</t>
  </si>
  <si>
    <t>carolina thomas</t>
  </si>
  <si>
    <t>Snodgrass</t>
  </si>
  <si>
    <t>Seneca Nation of Indians</t>
  </si>
  <si>
    <t>Hoban Services Inc</t>
  </si>
  <si>
    <t>Bay Area Rapid Transit</t>
  </si>
  <si>
    <t>Pellenc America inc</t>
  </si>
  <si>
    <t>Solano Community College</t>
  </si>
  <si>
    <t>fil-mor express</t>
  </si>
  <si>
    <t>tri-city body&amp;paint</t>
  </si>
  <si>
    <t>mclane carolina</t>
  </si>
  <si>
    <t>Marvin Millwork &amp; Cabinetry</t>
  </si>
  <si>
    <t>MILCOM Venture Partners</t>
  </si>
  <si>
    <t>Department of Education</t>
  </si>
  <si>
    <t>Employers Claim Mgmt</t>
  </si>
  <si>
    <t>Kings Family Restaurant</t>
  </si>
  <si>
    <t>United Seniors of Athens County, Inc.</t>
  </si>
  <si>
    <t>Amedisys</t>
  </si>
  <si>
    <t>SKYMASTERTRADING</t>
  </si>
  <si>
    <t>Apache Corp</t>
  </si>
  <si>
    <t>GLAAD</t>
  </si>
  <si>
    <t>Pittsfield Public Schools</t>
  </si>
  <si>
    <t>Morgans foods</t>
  </si>
  <si>
    <t>S and W Minicomputers  Inc.</t>
  </si>
  <si>
    <t>global seven</t>
  </si>
  <si>
    <t>federal reserve bank of san francisco</t>
  </si>
  <si>
    <t>KIC</t>
  </si>
  <si>
    <t>Tailored Foam, Inc</t>
  </si>
  <si>
    <t>Tek-Rep Group  Inc.</t>
  </si>
  <si>
    <t>F.M.Howell</t>
  </si>
  <si>
    <t>Pa Dept of Corrections</t>
  </si>
  <si>
    <t>Beckman Coulter, Inc</t>
  </si>
  <si>
    <t>Indus Corp</t>
  </si>
  <si>
    <t>City of Aurora</t>
  </si>
  <si>
    <t>Summersville Pediatrics</t>
  </si>
  <si>
    <t>Professional Healthcare Resources  Inc</t>
  </si>
  <si>
    <t>Talent Logic (formerly Sai People)</t>
  </si>
  <si>
    <t>New York State Department of Corrections</t>
  </si>
  <si>
    <t>Desert Shores Pediatrics</t>
  </si>
  <si>
    <t>City of Rochester</t>
  </si>
  <si>
    <t>Ashland Inc.</t>
  </si>
  <si>
    <t>City Of Lubbock</t>
  </si>
  <si>
    <t>50 Below</t>
  </si>
  <si>
    <t>Sapp Bros Service Center</t>
  </si>
  <si>
    <t>Marathon Pipeline</t>
  </si>
  <si>
    <t>flavourcafe</t>
  </si>
  <si>
    <t>Comcast Spotlight</t>
  </si>
  <si>
    <t>Danbury Hospital</t>
  </si>
  <si>
    <t>Norfolk Souther Corporation</t>
  </si>
  <si>
    <t>Delaware Valley Dermatology</t>
  </si>
  <si>
    <t>Loc Performance Products</t>
  </si>
  <si>
    <t>University of South Carolina</t>
  </si>
  <si>
    <t>Western Wayne Physicians, PLC</t>
  </si>
  <si>
    <t>hill haven nursing home</t>
  </si>
  <si>
    <t>GR Sponaugle and Sons</t>
  </si>
  <si>
    <t>Elavon/US Bank</t>
  </si>
  <si>
    <t>FlexDigital</t>
  </si>
  <si>
    <t>Montgomery County Hospital District</t>
  </si>
  <si>
    <t>usb sewer equipment corp</t>
  </si>
  <si>
    <t>United Nations Federal Credit Union</t>
  </si>
  <si>
    <t>Columbus Fire Dept.</t>
  </si>
  <si>
    <t>Mount Diablo School District</t>
  </si>
  <si>
    <t>T and M Associates</t>
  </si>
  <si>
    <t>Standard Steel LLC</t>
  </si>
  <si>
    <t>Fox TV Studios</t>
  </si>
  <si>
    <t>Henry County Hospital</t>
  </si>
  <si>
    <t>ADUSA, Inc.</t>
  </si>
  <si>
    <t>Epic</t>
  </si>
  <si>
    <t>FDNY</t>
  </si>
  <si>
    <t>Abra Auto &amp; Glass</t>
  </si>
  <si>
    <t>Torrance Memorial Medical Center</t>
  </si>
  <si>
    <t>Lathrop Engineering  Inc.</t>
  </si>
  <si>
    <t>Cabot Coproration</t>
  </si>
  <si>
    <t>Pioneer Landscape  and  Asphalt</t>
  </si>
  <si>
    <t>oakwood rehab and skilled nursing</t>
  </si>
  <si>
    <t>M&amp;M Excavation Co</t>
  </si>
  <si>
    <t>Brown University</t>
  </si>
  <si>
    <t>WE Energies</t>
  </si>
  <si>
    <t>Georgia Transmission Corporation</t>
  </si>
  <si>
    <t>City of Sanford, Florida</t>
  </si>
  <si>
    <t>City Of Lufkin</t>
  </si>
  <si>
    <t>MMA</t>
  </si>
  <si>
    <t>WXYZ-TV</t>
  </si>
  <si>
    <t>Atlanta Police Department</t>
  </si>
  <si>
    <t>City of Livermore</t>
  </si>
  <si>
    <t>Central Fl. Lands and Timber</t>
  </si>
  <si>
    <t>Carson-Dellosa Publishing</t>
  </si>
  <si>
    <t>kathleen c fox pa</t>
  </si>
  <si>
    <t>British Telecom</t>
  </si>
  <si>
    <t>Integrity Intergration Resources</t>
  </si>
  <si>
    <t>Universal Health Services</t>
  </si>
  <si>
    <t>Winware, Inc.</t>
  </si>
  <si>
    <t>teamDNA, Inc.</t>
  </si>
  <si>
    <t>GenOn</t>
  </si>
  <si>
    <t>Western Beverage</t>
  </si>
  <si>
    <t>Nabors Drilling</t>
  </si>
  <si>
    <t>Newman Machine</t>
  </si>
  <si>
    <t>FIRSTCOAST DERMATOLOGY</t>
  </si>
  <si>
    <t>bunzl</t>
  </si>
  <si>
    <t>HKS Architects, Inc.</t>
  </si>
  <si>
    <t>Lafarge NorthAmerica Inc.</t>
  </si>
  <si>
    <t>palm beach gardens medical ctr</t>
  </si>
  <si>
    <t>Synthes</t>
  </si>
  <si>
    <t>KOAM-TV</t>
  </si>
  <si>
    <t>Weigand Omega Mngmt</t>
  </si>
  <si>
    <t>ASU</t>
  </si>
  <si>
    <t>Palm Beach County Board of County Commis</t>
  </si>
  <si>
    <t>ken caudill</t>
  </si>
  <si>
    <t>Southern Illinois Healthcare</t>
  </si>
  <si>
    <t>Acxiom Corporation</t>
  </si>
  <si>
    <t>Milwaukee Fire Dept</t>
  </si>
  <si>
    <t>The Music People</t>
  </si>
  <si>
    <t>United States Pharmacopeia</t>
  </si>
  <si>
    <t>Carroll Burdick &amp; McDonough</t>
  </si>
  <si>
    <t>MIQ Logisitics LLC</t>
  </si>
  <si>
    <t>Euro-American Tours</t>
  </si>
  <si>
    <t>The United Methodist Church</t>
  </si>
  <si>
    <t>ctl aerospace inc.</t>
  </si>
  <si>
    <t>IPHFHA</t>
  </si>
  <si>
    <t>Sectra NA</t>
  </si>
  <si>
    <t>City of Broken Arrow</t>
  </si>
  <si>
    <t>sabic-ip</t>
  </si>
  <si>
    <t>Norwalk-La Mirada School District</t>
  </si>
  <si>
    <t>McTish, Kunkel &amp; Associates</t>
  </si>
  <si>
    <t>Stop and Shop Co.</t>
  </si>
  <si>
    <t>Duke Energy</t>
  </si>
  <si>
    <t>Lambright Construction</t>
  </si>
  <si>
    <t>Generac</t>
  </si>
  <si>
    <t>Florida Highway Patrol</t>
  </si>
  <si>
    <t>Keene State College</t>
  </si>
  <si>
    <t>bowers ambulance</t>
  </si>
  <si>
    <t>mid-atlantic lubes</t>
  </si>
  <si>
    <t>CITY OF RYE PUBLIC WORKS</t>
  </si>
  <si>
    <t>Lanier Village Estates</t>
  </si>
  <si>
    <t>Universal Protection Service</t>
  </si>
  <si>
    <t>dewitt car wash detail center</t>
  </si>
  <si>
    <t>Pantex</t>
  </si>
  <si>
    <t>D C Superior Court</t>
  </si>
  <si>
    <t>bd construction</t>
  </si>
  <si>
    <t>Mason Schools</t>
  </si>
  <si>
    <t>Crane America Services</t>
  </si>
  <si>
    <t>TWOHEY PLUMBING</t>
  </si>
  <si>
    <t>Allen display</t>
  </si>
  <si>
    <t>Pennsylvania Air National Guard</t>
  </si>
  <si>
    <t>Justin Calhoun Photography</t>
  </si>
  <si>
    <t>Third Ward Cafe</t>
  </si>
  <si>
    <t>Elk Public House</t>
  </si>
  <si>
    <t>Bradford County Mental Health</t>
  </si>
  <si>
    <t>Truck Enterprises Inc.</t>
  </si>
  <si>
    <t>LA County Sheriffs Dept</t>
  </si>
  <si>
    <t>NKASD</t>
  </si>
  <si>
    <t>CitationAir LLC</t>
  </si>
  <si>
    <t>South Lake  Hospital</t>
  </si>
  <si>
    <t>American National Insurance Company</t>
  </si>
  <si>
    <t>BCBS of South Carolina</t>
  </si>
  <si>
    <t>r@k building supply</t>
  </si>
  <si>
    <t>Federal Aviation Administration (FAA)</t>
  </si>
  <si>
    <t>Nana WorleyParsons</t>
  </si>
  <si>
    <t>PPSU</t>
  </si>
  <si>
    <t>Plano ISD</t>
  </si>
  <si>
    <t>APM Terminals, NA</t>
  </si>
  <si>
    <t>GHS- MD 360</t>
  </si>
  <si>
    <t>city of seattle</t>
  </si>
  <si>
    <t>Huthwaite</t>
  </si>
  <si>
    <t>T-mobile USA</t>
  </si>
  <si>
    <t>Baker &amp; Hostetler</t>
  </si>
  <si>
    <t>Pat Lobb toyota of Mckinney</t>
  </si>
  <si>
    <t>cincinnati childrens hospital</t>
  </si>
  <si>
    <t>Davidson Clock Company</t>
  </si>
  <si>
    <t>RIVERHEAD BAY MOTORS</t>
  </si>
  <si>
    <t>METRO IMPORTS</t>
  </si>
  <si>
    <t>iRise</t>
  </si>
  <si>
    <t>DSLA</t>
  </si>
  <si>
    <t>City College of San Francisco</t>
  </si>
  <si>
    <t>APHF</t>
  </si>
  <si>
    <t>Madison Sherriffs</t>
  </si>
  <si>
    <t>American Eagle Do it Best</t>
  </si>
  <si>
    <t>Accel</t>
  </si>
  <si>
    <t>shaws supermarkets/supervalu</t>
  </si>
  <si>
    <t>Schulte Hospitality Group</t>
  </si>
  <si>
    <t>Global Textiles Alliance,Inc</t>
  </si>
  <si>
    <t>Milwaukee Fire Department</t>
  </si>
  <si>
    <t>Mladen Luksic</t>
  </si>
  <si>
    <t>Nursing Home Quality, LLC</t>
  </si>
  <si>
    <t>guardian</t>
  </si>
  <si>
    <t>The Press of Atlantic City</t>
  </si>
  <si>
    <t>Commercial Metals Co.</t>
  </si>
  <si>
    <t>F.E kLUNK ELECTRIC</t>
  </si>
  <si>
    <t>Digital Dynamics</t>
  </si>
  <si>
    <t>CCSD</t>
  </si>
  <si>
    <t>Republic Parking Northwest</t>
  </si>
  <si>
    <t>Now Technologies, Inc.</t>
  </si>
  <si>
    <t>CSL Plasma</t>
  </si>
  <si>
    <t>eye care one</t>
  </si>
  <si>
    <t>Americold</t>
  </si>
  <si>
    <t>Vanity Fair Brands (a division of Fruit of the Loom)</t>
  </si>
  <si>
    <t>Progress Rail</t>
  </si>
  <si>
    <t>South Plains Steel, Inc.</t>
  </si>
  <si>
    <t>Town of Rochester</t>
  </si>
  <si>
    <t>cbs outdoor</t>
  </si>
  <si>
    <t>civic stop</t>
  </si>
  <si>
    <t>le parisien</t>
  </si>
  <si>
    <t>The Dana Hotel On Mission Bay</t>
  </si>
  <si>
    <t>The Dana On Mission Bay</t>
  </si>
  <si>
    <t>CACI</t>
  </si>
  <si>
    <t>City Union Mission</t>
  </si>
  <si>
    <t>CH Designs</t>
  </si>
  <si>
    <t>National Visa Center</t>
  </si>
  <si>
    <t>Defense Support Services LLC</t>
  </si>
  <si>
    <t>emmaus borough</t>
  </si>
  <si>
    <t>HARLINGEN FIRE DEPT.</t>
  </si>
  <si>
    <t>City Year</t>
  </si>
  <si>
    <t>dept of justice</t>
  </si>
  <si>
    <t>F.M.Howell and Co.</t>
  </si>
  <si>
    <t>NEC America</t>
  </si>
  <si>
    <t>brown and toland physicians</t>
  </si>
  <si>
    <t>Children's Aid Society</t>
  </si>
  <si>
    <t>Downey Unified-Warren HS</t>
  </si>
  <si>
    <t>Intergramed America</t>
  </si>
  <si>
    <t>Cryomech</t>
  </si>
  <si>
    <t>Pollard Wireline, Inc.</t>
  </si>
  <si>
    <t>University of North Texas</t>
  </si>
  <si>
    <t>BuckleySandler LLP</t>
  </si>
  <si>
    <t>Awful Arthur's Seafood Co.</t>
  </si>
  <si>
    <t>pinchapenny</t>
  </si>
  <si>
    <t>All Star Hyundai</t>
  </si>
  <si>
    <t>Scientific Information Systems, Inc.</t>
  </si>
  <si>
    <t>Loris Healthcare System</t>
  </si>
  <si>
    <t>F&amp;N MANAGEMENT CORP</t>
  </si>
  <si>
    <t>allegheny chesapeake physical therapy</t>
  </si>
  <si>
    <t>Gentiva Health Services</t>
  </si>
  <si>
    <t>Exhibit Group - Giltspur</t>
  </si>
  <si>
    <t>Doral Arrowwood</t>
  </si>
  <si>
    <t>MedVision</t>
  </si>
  <si>
    <t>groton board of ed</t>
  </si>
  <si>
    <t>Area Office on Aging</t>
  </si>
  <si>
    <t>ASC Profiles</t>
  </si>
  <si>
    <t>National Liberty Museum</t>
  </si>
  <si>
    <t>citizens financial group</t>
  </si>
  <si>
    <t>Weinstein Properties</t>
  </si>
  <si>
    <t>R.E. Michel Company</t>
  </si>
  <si>
    <t>Expert Consultants Inc</t>
  </si>
  <si>
    <t>Bay Ridge Imaging</t>
  </si>
  <si>
    <t>iptogo llc</t>
  </si>
  <si>
    <t>Acumentrics Corp</t>
  </si>
  <si>
    <t>special sprouts</t>
  </si>
  <si>
    <t>Dr. Hector M. Bush</t>
  </si>
  <si>
    <t>The Ohio State University Medical Center</t>
  </si>
  <si>
    <t>Posies bakery and cafe</t>
  </si>
  <si>
    <t>Safilo USA</t>
  </si>
  <si>
    <t>Brown Brothers Harriman and Co.</t>
  </si>
  <si>
    <t>Newsday</t>
  </si>
  <si>
    <t>The NPD Group</t>
  </si>
  <si>
    <t>Transperfect Translation</t>
  </si>
  <si>
    <t>City of Oakland Park</t>
  </si>
  <si>
    <t>Space Exploration Technologies</t>
  </si>
  <si>
    <t>Rich Dad Company</t>
  </si>
  <si>
    <t>Pea Soup Andersens</t>
  </si>
  <si>
    <t>TATA Consultancy Services</t>
  </si>
  <si>
    <t>ICF Solutions</t>
  </si>
  <si>
    <t>precision machine</t>
  </si>
  <si>
    <t>PS Marcato Elevators</t>
  </si>
  <si>
    <t>HD Truck &amp; Tractor</t>
  </si>
  <si>
    <t>duke energy</t>
  </si>
  <si>
    <t>Brownsville Multi Services BCAP</t>
  </si>
  <si>
    <t>PNC Global Investment Servicing</t>
  </si>
  <si>
    <t>Public Storage</t>
  </si>
  <si>
    <t>Van &amp; Company</t>
  </si>
  <si>
    <t>Glamour Shots</t>
  </si>
  <si>
    <t>old collier golf club</t>
  </si>
  <si>
    <t>World Wide Digital Services, Inc.</t>
  </si>
  <si>
    <t>NAPBL</t>
  </si>
  <si>
    <t>Lowe Construction</t>
  </si>
  <si>
    <t>cooper b-line</t>
  </si>
  <si>
    <t>Hamilton Co Sheriff Dept</t>
  </si>
  <si>
    <t>City of Green - Fire Division</t>
  </si>
  <si>
    <t>The Andersen Company</t>
  </si>
  <si>
    <t>PPT</t>
  </si>
  <si>
    <t>Bimbo Bakeries</t>
  </si>
  <si>
    <t>EMPIRE AUTO PARTS</t>
  </si>
  <si>
    <t>Rohrich Toyota</t>
  </si>
  <si>
    <t>Ho-chunk casino</t>
  </si>
  <si>
    <t>DLA Piper LLP (US)</t>
  </si>
  <si>
    <t>Prime Marine Services</t>
  </si>
  <si>
    <t>Armstrong World Industries</t>
  </si>
  <si>
    <t>Wellesley College</t>
  </si>
  <si>
    <t>BARBOUR CO.SCHOOLS</t>
  </si>
  <si>
    <t>Coalition On Temporary Shelter</t>
  </si>
  <si>
    <t>Marion County Sheriff</t>
  </si>
  <si>
    <t>Sunset Country Club</t>
  </si>
  <si>
    <t>AK Steel Corporation</t>
  </si>
  <si>
    <t>Geezeo.com</t>
  </si>
  <si>
    <t>onslow memorial hospital</t>
  </si>
  <si>
    <t>VCA pets are people too</t>
  </si>
  <si>
    <t>Good Samaritan hospital</t>
  </si>
  <si>
    <t>Post 9/11 GI BILL</t>
  </si>
  <si>
    <t>Tampa Gem Lab</t>
  </si>
  <si>
    <t>Nike</t>
  </si>
  <si>
    <t>Cabbyshack</t>
  </si>
  <si>
    <t>Dept of the Navy</t>
  </si>
  <si>
    <t>City of Tamarac</t>
  </si>
  <si>
    <t>Westwood Community Church</t>
  </si>
  <si>
    <t>Vidalia city schools</t>
  </si>
  <si>
    <t>local 52 I.A.T.S.E.</t>
  </si>
  <si>
    <t>Tullett Prebon USA Inc</t>
  </si>
  <si>
    <t>union rubber</t>
  </si>
  <si>
    <t>F5 Networks</t>
  </si>
  <si>
    <t>Lumos Consulting Group  Inc.</t>
  </si>
  <si>
    <t>ACI Global</t>
  </si>
  <si>
    <t>International Air Academy</t>
  </si>
  <si>
    <t>Kemper, A Unitrin Business</t>
  </si>
  <si>
    <t>Virginia Commonwealth University</t>
  </si>
  <si>
    <t>And Company</t>
  </si>
  <si>
    <t>X-Digital Systems, Inc</t>
  </si>
  <si>
    <t>Moses Cone</t>
  </si>
  <si>
    <t>J. Josephson Inc.</t>
  </si>
  <si>
    <t>Computer Services, Inc</t>
  </si>
  <si>
    <t>BioMed Realty Trust</t>
  </si>
  <si>
    <t>chw</t>
  </si>
  <si>
    <t>ADP Total Source</t>
  </si>
  <si>
    <t>Goody Clancy</t>
  </si>
  <si>
    <t>Donghia Inc.</t>
  </si>
  <si>
    <t>Dallas County CSCD</t>
  </si>
  <si>
    <t>Crossgates Golf Club</t>
  </si>
  <si>
    <t>Phelps Memorial Hospital Center</t>
  </si>
  <si>
    <t>Aggreko LLC.</t>
  </si>
  <si>
    <t>Champion Pest Management, Inc</t>
  </si>
  <si>
    <t>ssi advanced post</t>
  </si>
  <si>
    <t>Starwood Hotels &amp; Resorts</t>
  </si>
  <si>
    <t>Riverstone Enterprise Solutions, LLC</t>
  </si>
  <si>
    <t>Steward Health Care</t>
  </si>
  <si>
    <t>Burkett Ind</t>
  </si>
  <si>
    <t>Enovity, Inc.</t>
  </si>
  <si>
    <t>The Whitlock Group</t>
  </si>
  <si>
    <t>Northern Arizona University</t>
  </si>
  <si>
    <t>Bureau of Prision</t>
  </si>
  <si>
    <t>Cherokee County Board of Education</t>
  </si>
  <si>
    <t>Peer 1 Network</t>
  </si>
  <si>
    <t>Sidney City Schools</t>
  </si>
  <si>
    <t>ECHO, Inc</t>
  </si>
  <si>
    <t>allied electric</t>
  </si>
  <si>
    <t>Cuyahoga Falls City Schools</t>
  </si>
  <si>
    <t>Raymour Flanigan Furniture Inc.</t>
  </si>
  <si>
    <t>Fleurissima, inc</t>
  </si>
  <si>
    <t>Unitrin Direct</t>
  </si>
  <si>
    <t>Sheridan Ford Sales</t>
  </si>
  <si>
    <t>J.P. Morgan Chase</t>
  </si>
  <si>
    <t>CleanPath</t>
  </si>
  <si>
    <t>Conway Feed And Garden</t>
  </si>
  <si>
    <t>Digital Chocolate, Inc.</t>
  </si>
  <si>
    <t>Underwriters Laboratories</t>
  </si>
  <si>
    <t>NCR Corp</t>
  </si>
  <si>
    <t>Ameripro Siding and Windows</t>
  </si>
  <si>
    <t>Enterprise Rent A Car</t>
  </si>
  <si>
    <t>Nanoridge material s</t>
  </si>
  <si>
    <t>St. Vincents Health System</t>
  </si>
  <si>
    <t>Beckman Coulter, Inc.</t>
  </si>
  <si>
    <t>BR Products, Inc.</t>
  </si>
  <si>
    <t>Regeneron Pharmaceuticals</t>
  </si>
  <si>
    <t>Woods Hole Oceanographic Institution</t>
  </si>
  <si>
    <t>Remote Control-Rotork</t>
  </si>
  <si>
    <t>Advent International Corp</t>
  </si>
  <si>
    <t>State of Alabama</t>
  </si>
  <si>
    <t>Haddon Township High School</t>
  </si>
  <si>
    <t>Telesoft Corp</t>
  </si>
  <si>
    <t>Rare Moon Media</t>
  </si>
  <si>
    <t>Computer Design &amp; Integration</t>
  </si>
  <si>
    <t>exempla</t>
  </si>
  <si>
    <t>greenwood chevrolet</t>
  </si>
  <si>
    <t>SOOPER CREDIT UNION</t>
  </si>
  <si>
    <t>JPMorgan RPS</t>
  </si>
  <si>
    <t>GA DEPT. OF TRANSPORTATION</t>
  </si>
  <si>
    <t>Federal Reserve Bank</t>
  </si>
  <si>
    <t>Riverbend Financial Group</t>
  </si>
  <si>
    <t>Park Place Motorcars</t>
  </si>
  <si>
    <t>Siemens Diagnostics</t>
  </si>
  <si>
    <t>Fluent Energy Corporation</t>
  </si>
  <si>
    <t>First Solar</t>
  </si>
  <si>
    <t>Marines</t>
  </si>
  <si>
    <t>sunchemical</t>
  </si>
  <si>
    <t>Mosser Hotel</t>
  </si>
  <si>
    <t>George Mason University</t>
  </si>
  <si>
    <t>Basic Chemical Solutions</t>
  </si>
  <si>
    <t>Whittlesey &amp; Hadley, P.C.</t>
  </si>
  <si>
    <t>Allstate Insurance</t>
  </si>
  <si>
    <t>FactSet Research Systems Inc</t>
  </si>
  <si>
    <t>Tecnico corp</t>
  </si>
  <si>
    <t>Holloman Engineering</t>
  </si>
  <si>
    <t>anlex consulant inc</t>
  </si>
  <si>
    <t>Ramquest</t>
  </si>
  <si>
    <t>Bonillas Elementary</t>
  </si>
  <si>
    <t>Dallas Veterans Affairs Research Corp</t>
  </si>
  <si>
    <t>Buchanan Ingersoll &amp; Rooney</t>
  </si>
  <si>
    <t>Opici Wine Company</t>
  </si>
  <si>
    <t>kleen all boats</t>
  </si>
  <si>
    <t>N.C. Dept. of Corrections</t>
  </si>
  <si>
    <t>Infinity Computer Solutions</t>
  </si>
  <si>
    <t>desert sands unified school district</t>
  </si>
  <si>
    <t>Lee's Summit R7 Schools</t>
  </si>
  <si>
    <t>Fiserv Inc.</t>
  </si>
  <si>
    <t>CH Robinson</t>
  </si>
  <si>
    <t>Jennings Bryan Insurance</t>
  </si>
  <si>
    <t>National Benefit Services</t>
  </si>
  <si>
    <t>Valley Springs School</t>
  </si>
  <si>
    <t>National Heritage Academies</t>
  </si>
  <si>
    <t>Wilbur School District</t>
  </si>
  <si>
    <t>Ace Info Solutions</t>
  </si>
  <si>
    <t>Vanguard Group</t>
  </si>
  <si>
    <t>Data Matrix Solutions, Inc.</t>
  </si>
  <si>
    <t>Total Systems Development</t>
  </si>
  <si>
    <t>CSS Antenna</t>
  </si>
  <si>
    <t>Kwajalein Range Services</t>
  </si>
  <si>
    <t>Electric Boat Corporation</t>
  </si>
  <si>
    <t>Kawerak, Inc</t>
  </si>
  <si>
    <t>MD ANDERSON CANCER CENTER</t>
  </si>
  <si>
    <t>Ventura County HSA</t>
  </si>
  <si>
    <t>Advantage supply</t>
  </si>
  <si>
    <t>Kearfott Corproation, Motion Systems Div</t>
  </si>
  <si>
    <t>sugarloaf resort and restaraunt</t>
  </si>
  <si>
    <t>Banana Republic</t>
  </si>
  <si>
    <t>critical care and pulmonary consultants</t>
  </si>
  <si>
    <t>The Medical Center at Ocean Reef</t>
  </si>
  <si>
    <t>Education Management Corp</t>
  </si>
  <si>
    <t>Belchertown Public Schools</t>
  </si>
  <si>
    <t>Census Bureau</t>
  </si>
  <si>
    <t>Prince George's County Public Schools</t>
  </si>
  <si>
    <t>Roswelll Regional Hospital</t>
  </si>
  <si>
    <t>P and A Industries</t>
  </si>
  <si>
    <t>SteelFab Inc</t>
  </si>
  <si>
    <t>NewYork-Presbyterian</t>
  </si>
  <si>
    <t>State of Alaska Court System</t>
  </si>
  <si>
    <t>Monroe county school board</t>
  </si>
  <si>
    <t>erdcc</t>
  </si>
  <si>
    <t>Cresent Parts</t>
  </si>
  <si>
    <t>dade county schools</t>
  </si>
  <si>
    <t>DynCorp International</t>
  </si>
  <si>
    <t>Continental Industries Group Inc.</t>
  </si>
  <si>
    <t>North American Center for Continuing Med</t>
  </si>
  <si>
    <t>Natural Balance</t>
  </si>
  <si>
    <t>61ST STREET SERVICE CORP</t>
  </si>
  <si>
    <t>Christopher's Package Store</t>
  </si>
  <si>
    <t>macarroni grill</t>
  </si>
  <si>
    <t>stokes mazda</t>
  </si>
  <si>
    <t>Veterans Administration</t>
  </si>
  <si>
    <t>Califonia Water Service Company</t>
  </si>
  <si>
    <t>Florida Pest Management</t>
  </si>
  <si>
    <t>enterprise rent a car</t>
  </si>
  <si>
    <t>Jolley Urga Wirth Woodbury &amp; Standish</t>
  </si>
  <si>
    <t>Botron Co Inc</t>
  </si>
  <si>
    <t>U. S. Department of State</t>
  </si>
  <si>
    <t>Jack Henry &amp; Associates</t>
  </si>
  <si>
    <t>Lockheed Martin Co.</t>
  </si>
  <si>
    <t>BECHT ENGINEERING CO., INC.</t>
  </si>
  <si>
    <t>Softwriters, Inc</t>
  </si>
  <si>
    <t>Providence Associates Medical Laboratories</t>
  </si>
  <si>
    <t>Broken Sound Country club</t>
  </si>
  <si>
    <t>security forces</t>
  </si>
  <si>
    <t>Molecular Devices</t>
  </si>
  <si>
    <t>Coney Island Hospital</t>
  </si>
  <si>
    <t>military sealift command</t>
  </si>
  <si>
    <t>integris hosp/medassurant</t>
  </si>
  <si>
    <t>Interstate Collision Center</t>
  </si>
  <si>
    <t>RPET Holding LLC</t>
  </si>
  <si>
    <t>Alpha prop solutions</t>
  </si>
  <si>
    <t>Post Office</t>
  </si>
  <si>
    <t>ymca</t>
  </si>
  <si>
    <t>Saia Motorfreight</t>
  </si>
  <si>
    <t>Financial Debt Relief</t>
  </si>
  <si>
    <t>Pfizer Pharmaceuticals</t>
  </si>
  <si>
    <t>L&amp;L Parts &amp; Repairs</t>
  </si>
  <si>
    <t>Deamertek</t>
  </si>
  <si>
    <t>Stand &amp; Deliver Consulting Group</t>
  </si>
  <si>
    <t>heritage cadillac</t>
  </si>
  <si>
    <t>WonderWorks</t>
  </si>
  <si>
    <t>Loma Linda VA Healthcare System</t>
  </si>
  <si>
    <t>R &amp; H Industries DBA Best Electric</t>
  </si>
  <si>
    <t>El Centro Post Office</t>
  </si>
  <si>
    <t>Cook County Adult Probation</t>
  </si>
  <si>
    <t>Hershey Entertainment &amp; Resorts</t>
  </si>
  <si>
    <t>Ohio Army National Guard</t>
  </si>
  <si>
    <t>Bureau of Engraving and Printing</t>
  </si>
  <si>
    <t>Bay Clinic</t>
  </si>
  <si>
    <t>agate construction</t>
  </si>
  <si>
    <t>The Bank of New York Mellon</t>
  </si>
  <si>
    <t>Roper Hospital</t>
  </si>
  <si>
    <t>NJSBA</t>
  </si>
  <si>
    <t>office depot</t>
  </si>
  <si>
    <t>USDA Forest Service, Southern Research S</t>
  </si>
  <si>
    <t>SAE International</t>
  </si>
  <si>
    <t>4over, Inc</t>
  </si>
  <si>
    <t>Multivision Inc</t>
  </si>
  <si>
    <t>Entergy</t>
  </si>
  <si>
    <t>sears</t>
  </si>
  <si>
    <t>Graves Dougherty Hearon &amp; Moody</t>
  </si>
  <si>
    <t>Ingersoll Rand</t>
  </si>
  <si>
    <t>Creekridge Capital</t>
  </si>
  <si>
    <t>pnc bank</t>
  </si>
  <si>
    <t>ICANN</t>
  </si>
  <si>
    <t>Cambridge Capital Fund, LLC</t>
  </si>
  <si>
    <t>Illinois State Police</t>
  </si>
  <si>
    <t>Information Builders Inc</t>
  </si>
  <si>
    <t>PAN PACIFIC PETROLEUM</t>
  </si>
  <si>
    <t>Kaiser - Southern California Permanente</t>
  </si>
  <si>
    <t>aol</t>
  </si>
  <si>
    <t>ANHEUSER BUSH SALES OF CANTON</t>
  </si>
  <si>
    <t>HAND CHEVROLET INC</t>
  </si>
  <si>
    <t>Hilton Hotels</t>
  </si>
  <si>
    <t>Zion Industries</t>
  </si>
  <si>
    <t>Sava Senior Care</t>
  </si>
  <si>
    <t>U. S. Steel Corp</t>
  </si>
  <si>
    <t>Lake Highland Preparatory School</t>
  </si>
  <si>
    <t>Eastern Kentucky University</t>
  </si>
  <si>
    <t>Pekin Hospital</t>
  </si>
  <si>
    <t>Analog Devices</t>
  </si>
  <si>
    <t>bp</t>
  </si>
  <si>
    <t>Maritz Inc.</t>
  </si>
  <si>
    <t>Sheridan Health Care Corporation</t>
  </si>
  <si>
    <t>AAA</t>
  </si>
  <si>
    <t>Berea Independent Schools</t>
  </si>
  <si>
    <t>Wire &amp; Cable Specialties,Inc</t>
  </si>
  <si>
    <t>Veterans Administration HCS</t>
  </si>
  <si>
    <t>Cookson Electronics</t>
  </si>
  <si>
    <t>CVS/CAREMARK</t>
  </si>
  <si>
    <t>Abbott Laboratories</t>
  </si>
  <si>
    <t>Fifth THird Securities</t>
  </si>
  <si>
    <t>Amazon LLC</t>
  </si>
  <si>
    <t>St Joseph's Hospital</t>
  </si>
  <si>
    <t>Unisource Worldwide</t>
  </si>
  <si>
    <t>Orange County Sanitation District</t>
  </si>
  <si>
    <t>Nestle Purina Pet Care</t>
  </si>
  <si>
    <t>Sligo Middle School</t>
  </si>
  <si>
    <t>BIC USA Inc</t>
  </si>
  <si>
    <t>quality inn</t>
  </si>
  <si>
    <t>West Plains High School</t>
  </si>
  <si>
    <t>Penava Mech. Corp.</t>
  </si>
  <si>
    <t>Quality Professionals International</t>
  </si>
  <si>
    <t>Securitas Security Services, USA</t>
  </si>
  <si>
    <t>Roubini Global Economics LLC</t>
  </si>
  <si>
    <t>Adobe Systems</t>
  </si>
  <si>
    <t>Accudata Systems</t>
  </si>
  <si>
    <t>Jones Day</t>
  </si>
  <si>
    <t>Farella Braun + Martel LLP</t>
  </si>
  <si>
    <t>clovernook health care</t>
  </si>
  <si>
    <t>The Dalton School</t>
  </si>
  <si>
    <t>Asante</t>
  </si>
  <si>
    <t>UBS Fncl Svcs</t>
  </si>
  <si>
    <t>Barton Health</t>
  </si>
  <si>
    <t>nhaj l.c. dba bestop # 4</t>
  </si>
  <si>
    <t>American Seafoods Co LLC</t>
  </si>
  <si>
    <t>RBC Bank</t>
  </si>
  <si>
    <t>Country Financial</t>
  </si>
  <si>
    <t>Utopic Results LLC</t>
  </si>
  <si>
    <t>ConAgra</t>
  </si>
  <si>
    <t>Frisco Independent School District</t>
  </si>
  <si>
    <t>Henderson Insurance Agency</t>
  </si>
  <si>
    <t>KFC</t>
  </si>
  <si>
    <t>Dimensional Fund Advisors</t>
  </si>
  <si>
    <t>Overwatch Systems</t>
  </si>
  <si>
    <t>DRS Technologies, Inc.</t>
  </si>
  <si>
    <t>homeland security</t>
  </si>
  <si>
    <t>red dragon painting llc</t>
  </si>
  <si>
    <t>YONKERS RACING CORPORATION</t>
  </si>
  <si>
    <t>Roswell Park Cancer Institute</t>
  </si>
  <si>
    <t>Defense Threat Reduction Agency/NSLC</t>
  </si>
  <si>
    <t>west coast supreme foods</t>
  </si>
  <si>
    <t>Target.com</t>
  </si>
  <si>
    <t>Transplace</t>
  </si>
  <si>
    <t>Preferred Anesthesia Associate</t>
  </si>
  <si>
    <t>LOCKHEED MARTIN CORP</t>
  </si>
  <si>
    <t>Micro-Fab,LLC</t>
  </si>
  <si>
    <t>Food and Drug Administration</t>
  </si>
  <si>
    <t>TranTech</t>
  </si>
  <si>
    <t>Southern Wine and Spirits of America</t>
  </si>
  <si>
    <t>jam distributing</t>
  </si>
  <si>
    <t>Waterbury Hospital</t>
  </si>
  <si>
    <t>Silver Editions</t>
  </si>
  <si>
    <t>Saint Joseph's OP Imaging Center</t>
  </si>
  <si>
    <t>U. S. Air Force</t>
  </si>
  <si>
    <t>Listen Inc.</t>
  </si>
  <si>
    <t>Texas Health Center for Diag. &amp; Surgery</t>
  </si>
  <si>
    <t>Citro Studio Inc.</t>
  </si>
  <si>
    <t>Carnival Cruise Lines</t>
  </si>
  <si>
    <t>united States Army</t>
  </si>
  <si>
    <t>Atomic Sound Post Production Services</t>
  </si>
  <si>
    <t>Gatehouse Management</t>
  </si>
  <si>
    <t>harry s peterson</t>
  </si>
  <si>
    <t>ABB Inc</t>
  </si>
  <si>
    <t>Albuquerque Studios</t>
  </si>
  <si>
    <t>kern medical center</t>
  </si>
  <si>
    <t>Baker Hughes</t>
  </si>
  <si>
    <t>The Weeks Lerman Group</t>
  </si>
  <si>
    <t>Wolverine World Wide</t>
  </si>
  <si>
    <t>Teva North America</t>
  </si>
  <si>
    <t>AES</t>
  </si>
  <si>
    <t>The Travelers Companies Inc.</t>
  </si>
  <si>
    <t>con agra foods</t>
  </si>
  <si>
    <t>Prudential Annuities</t>
  </si>
  <si>
    <t>Nucor Steel</t>
  </si>
  <si>
    <t>Orange County Public Schools</t>
  </si>
  <si>
    <t>Marque Perry</t>
  </si>
  <si>
    <t>County of El Paso</t>
  </si>
  <si>
    <t>Tiffany &amp; Co</t>
  </si>
  <si>
    <t>academy Dental</t>
  </si>
  <si>
    <t>Seminole Hard Rock Casino</t>
  </si>
  <si>
    <t>SWIFT</t>
  </si>
  <si>
    <t>ARS</t>
  </si>
  <si>
    <t>Sasaki Associates  Inc.</t>
  </si>
  <si>
    <t>national grid</t>
  </si>
  <si>
    <t>Beyond Appraisal, Inc.</t>
  </si>
  <si>
    <t>ATK</t>
  </si>
  <si>
    <t>Special School District</t>
  </si>
  <si>
    <t>cvs</t>
  </si>
  <si>
    <t>Johnson&amp;Johnson</t>
  </si>
  <si>
    <t>Montgomery County Public Schools</t>
  </si>
  <si>
    <t>Rockwell Automation</t>
  </si>
  <si>
    <t>morgan stanley smith barney</t>
  </si>
  <si>
    <t>port authority</t>
  </si>
  <si>
    <t>PECO Energy</t>
  </si>
  <si>
    <t>mohawk papers</t>
  </si>
  <si>
    <t>Self  Employed</t>
  </si>
  <si>
    <t>dhl express</t>
  </si>
  <si>
    <t>Retired (Self-emplyed)</t>
  </si>
  <si>
    <t>McDonald's USA LLC</t>
  </si>
  <si>
    <t>Healthcare Solutions Holdings  LLC</t>
  </si>
  <si>
    <t>bioLINIA</t>
  </si>
  <si>
    <t>AGFA CORPORATION</t>
  </si>
  <si>
    <t>DHL</t>
  </si>
  <si>
    <t>Downtown Center BID</t>
  </si>
  <si>
    <t>Oxnard Elementary School District</t>
  </si>
  <si>
    <t>Montefiore Medical Center</t>
  </si>
  <si>
    <t>Coca Cola Refreshments</t>
  </si>
  <si>
    <t>stimson lumbermill</t>
  </si>
  <si>
    <t>Coach Inc</t>
  </si>
  <si>
    <t>Edward Rose &amp; Sons</t>
  </si>
  <si>
    <t>Bill Stancel Masonry, Inc.</t>
  </si>
  <si>
    <t>Deon Dundas</t>
  </si>
  <si>
    <t>Atria Senior Living</t>
  </si>
  <si>
    <t>Parke Warehouse</t>
  </si>
  <si>
    <t>Cornerstone Service Corporation</t>
  </si>
  <si>
    <t>Atlas  and  Design Contractors</t>
  </si>
  <si>
    <t>Barry University</t>
  </si>
  <si>
    <t>The Boeing Co</t>
  </si>
  <si>
    <t>ARC International</t>
  </si>
  <si>
    <t>Cox Communications</t>
  </si>
  <si>
    <t>Johnson Premium Hardwood Flooring</t>
  </si>
  <si>
    <t>CM Products</t>
  </si>
  <si>
    <t>M-K Distributing</t>
  </si>
  <si>
    <t>County of Fresno</t>
  </si>
  <si>
    <t>Sunland-State of florida</t>
  </si>
  <si>
    <t>Sabreliner, Corp</t>
  </si>
  <si>
    <t>CheckFreePay</t>
  </si>
  <si>
    <t>Shopzilla, Inc. (Scripps Networks Inter)</t>
  </si>
  <si>
    <t>Davis Vision</t>
  </si>
  <si>
    <t>cdcr</t>
  </si>
  <si>
    <t>SoundBite Communications</t>
  </si>
  <si>
    <t>Cerner Corp</t>
  </si>
  <si>
    <t>Signal Hill Petroleum</t>
  </si>
  <si>
    <t>maxim helathcare</t>
  </si>
  <si>
    <t>Poolcenter.com</t>
  </si>
  <si>
    <t>County Gov't</t>
  </si>
  <si>
    <t>U S Dept of Commerce</t>
  </si>
  <si>
    <t>bcpd</t>
  </si>
  <si>
    <t>Institute of Museum and Library Services</t>
  </si>
  <si>
    <t>Mckean County</t>
  </si>
  <si>
    <t>Engineering and Computer Simulations</t>
  </si>
  <si>
    <t>Dr. Carol Cunningham</t>
  </si>
  <si>
    <t>black box corp</t>
  </si>
  <si>
    <t>Cleveland State University</t>
  </si>
  <si>
    <t>CFO Tools Inc</t>
  </si>
  <si>
    <t>New England Detriot Diesel</t>
  </si>
  <si>
    <t>FASTAFF</t>
  </si>
  <si>
    <t>unified business technologies</t>
  </si>
  <si>
    <t>IATSE Local 720</t>
  </si>
  <si>
    <t>Agilent Technologies</t>
  </si>
  <si>
    <t>Bridgepoint Education</t>
  </si>
  <si>
    <t>Arctic Lightring &amp; Electric</t>
  </si>
  <si>
    <t>BCBG Maxazria Inc.</t>
  </si>
  <si>
    <t>RCN</t>
  </si>
  <si>
    <t>Rigby Oil Co.</t>
  </si>
  <si>
    <t>Stonehedge of Chittenango</t>
  </si>
  <si>
    <t>Wahl Refractory Solutions</t>
  </si>
  <si>
    <t>Ann Tours</t>
  </si>
  <si>
    <t>obara corporation</t>
  </si>
  <si>
    <t>Cortape Inc.</t>
  </si>
  <si>
    <t>Brenntag Great Lakes</t>
  </si>
  <si>
    <t>Aeropostale</t>
  </si>
  <si>
    <t>Pendum  LLC</t>
  </si>
  <si>
    <t>SGS</t>
  </si>
  <si>
    <t>Lea Regional Hospital/Pecos Valley</t>
  </si>
  <si>
    <t>k t feldspar</t>
  </si>
  <si>
    <t>Talaris</t>
  </si>
  <si>
    <t>Fayette County Board of Education</t>
  </si>
  <si>
    <t>Kaiser Permenente</t>
  </si>
  <si>
    <t>AAI Corporation</t>
  </si>
  <si>
    <t>SOUTH ARKANSAS BUSINESS SOLUTIONS</t>
  </si>
  <si>
    <t>Wayne County Sheriff's Office</t>
  </si>
  <si>
    <t>Fletcher Fire Rescue</t>
  </si>
  <si>
    <t>Productionn services Network (PSN)</t>
  </si>
  <si>
    <t>Brocade Communications</t>
  </si>
  <si>
    <t>Cosco Fire Protection</t>
  </si>
  <si>
    <t>Local Union #3  Welsbac Electric</t>
  </si>
  <si>
    <t>Specfab Services Inc</t>
  </si>
  <si>
    <t>Hawk Eye Electric</t>
  </si>
  <si>
    <t>Earl's Plumbing</t>
  </si>
  <si>
    <t>Molded Fiberglass@South Dakota</t>
  </si>
  <si>
    <t>AAA Auto Club South</t>
  </si>
  <si>
    <t>University Of Connecticut</t>
  </si>
  <si>
    <t>Ray Catena Motor Car</t>
  </si>
  <si>
    <t>University of Michigan</t>
  </si>
  <si>
    <t>Greg Norman's Austalian Grille</t>
  </si>
  <si>
    <t>Flowserve Inc</t>
  </si>
  <si>
    <t>suffolk county dpw</t>
  </si>
  <si>
    <t>Palos Verdes Unifed School District</t>
  </si>
  <si>
    <t>H&amp;K Insurance Agency, Inc</t>
  </si>
  <si>
    <t>Ultimate Staffing (for DIRECTV)</t>
  </si>
  <si>
    <t>Daland Corp</t>
  </si>
  <si>
    <t>Posies cafe</t>
  </si>
  <si>
    <t>Norwalk Board of Education</t>
  </si>
  <si>
    <t>US Jewelry House, Ltd</t>
  </si>
  <si>
    <t>HACKENSAK UNIVERSITY MEDICAL CENTER</t>
  </si>
  <si>
    <t>Emergency Medicine Physicians</t>
  </si>
  <si>
    <t>Monro</t>
  </si>
  <si>
    <t>Davis brothers plumbing</t>
  </si>
  <si>
    <t>Guest Services</t>
  </si>
  <si>
    <t>HARRIS CORP</t>
  </si>
  <si>
    <t>Advantage Staffing</t>
  </si>
  <si>
    <t>AMX Corp</t>
  </si>
  <si>
    <t>Lance Inc.</t>
  </si>
  <si>
    <t>Luzier Construction Corp</t>
  </si>
  <si>
    <t>Greenville Hospital system</t>
  </si>
  <si>
    <t>Belt Railway</t>
  </si>
  <si>
    <t>ojai oil company</t>
  </si>
  <si>
    <t>Bergen County Sheriff's Department</t>
  </si>
  <si>
    <t>Wulfenstein Construction</t>
  </si>
  <si>
    <t>Capstar Drilling / Oil States</t>
  </si>
  <si>
    <t>J. Hendricks Homes, Inc.</t>
  </si>
  <si>
    <t>Bank of Hampton Roads</t>
  </si>
  <si>
    <t>MAQUET CARDIOVASCULAR</t>
  </si>
  <si>
    <t>Troup County Schools LCMS</t>
  </si>
  <si>
    <t>US Senate</t>
  </si>
  <si>
    <t>WW Reese Inc</t>
  </si>
  <si>
    <t>Crabtree and Evelyn</t>
  </si>
  <si>
    <t>Brandon Regional Hospital</t>
  </si>
  <si>
    <t>Bobby Cox Companies</t>
  </si>
  <si>
    <t>CITY OF CARROLLTON</t>
  </si>
  <si>
    <t>DP &amp; Company, INC</t>
  </si>
  <si>
    <t>Realtyworks inc</t>
  </si>
  <si>
    <t>Association County Commissioners</t>
  </si>
  <si>
    <t>HireStrategy</t>
  </si>
  <si>
    <t>Lanyon, Inc</t>
  </si>
  <si>
    <t>Humana</t>
  </si>
  <si>
    <t>West End Medical Center</t>
  </si>
  <si>
    <t>Sepracor</t>
  </si>
  <si>
    <t>BET Networks</t>
  </si>
  <si>
    <t>kessinger-hunter management co</t>
  </si>
  <si>
    <t>MEDISCAN</t>
  </si>
  <si>
    <t>Oppenheimer</t>
  </si>
  <si>
    <t>Care animal hospital</t>
  </si>
  <si>
    <t>Allied Rehab</t>
  </si>
  <si>
    <t>Naval Facilities Washington</t>
  </si>
  <si>
    <t>EMI MUSIC PUBLISHING</t>
  </si>
  <si>
    <t>CHSETERFIELD COUNTY</t>
  </si>
  <si>
    <t>Compliance, LP</t>
  </si>
  <si>
    <t>scott power and equipment</t>
  </si>
  <si>
    <t>Fuel Cell and Hydrogen Energy Assocation</t>
  </si>
  <si>
    <t>toyota of hackensack</t>
  </si>
  <si>
    <t>monroe county</t>
  </si>
  <si>
    <t>Host Machine</t>
  </si>
  <si>
    <t>Mule City Feeds</t>
  </si>
  <si>
    <t>The City College of New York</t>
  </si>
  <si>
    <t>CSC NASA</t>
  </si>
  <si>
    <t>amscot</t>
  </si>
  <si>
    <t>Lenovo</t>
  </si>
  <si>
    <t>Wiseway Motor Freight</t>
  </si>
  <si>
    <t>University of Chicago Medical Center</t>
  </si>
  <si>
    <t>T-Mobile USA Inc</t>
  </si>
  <si>
    <t>Broadway Federal Bank</t>
  </si>
  <si>
    <t>Dannible &amp; McKee, LLP</t>
  </si>
  <si>
    <t>Apollo Group Inc.</t>
  </si>
  <si>
    <t>Clear Edge Filtration</t>
  </si>
  <si>
    <t>New York Presbyterian Hospital</t>
  </si>
  <si>
    <t>nolan painting inc</t>
  </si>
  <si>
    <t>Bemis Balkind</t>
  </si>
  <si>
    <t>garage managment comp.</t>
  </si>
  <si>
    <t>Level3 Communications</t>
  </si>
  <si>
    <t>Pacific Gas &amp; Electric Co</t>
  </si>
  <si>
    <t>RichRelevance.com</t>
  </si>
  <si>
    <t>SYSTEMART LLC</t>
  </si>
  <si>
    <t>Table Mountain Rancheria</t>
  </si>
  <si>
    <t>hydro-quip manufacturing and supply inc.</t>
  </si>
  <si>
    <t>Plastic Surgery Associates of Lynchburg</t>
  </si>
  <si>
    <t>Rocky Mountain Energy Solutions</t>
  </si>
  <si>
    <t>LaVan &amp; Neidenberg, P.A.</t>
  </si>
  <si>
    <t>Wycliffe Bible Translators</t>
  </si>
  <si>
    <t>skaggs regional medical center</t>
  </si>
  <si>
    <t>united states patent office</t>
  </si>
  <si>
    <t>DELAWARE VALLEY WHOLESALE FLORIST</t>
  </si>
  <si>
    <t>McDougall &amp; Sons Inc</t>
  </si>
  <si>
    <t>nestle water of north america</t>
  </si>
  <si>
    <t>Nolan Painting</t>
  </si>
  <si>
    <t>packer collegiate Institute</t>
  </si>
  <si>
    <t>Stew Leonards</t>
  </si>
  <si>
    <t>Josh Simmons</t>
  </si>
  <si>
    <t>ZL Technologies, Inc.</t>
  </si>
  <si>
    <t>Pennsylvania State University</t>
  </si>
  <si>
    <t>San Jose State University</t>
  </si>
  <si>
    <t>ROTHROCK MOTORS</t>
  </si>
  <si>
    <t>Myriad Genetics</t>
  </si>
  <si>
    <t>Stater Brothers</t>
  </si>
  <si>
    <t>QW Express</t>
  </si>
  <si>
    <t>BASF Corporation</t>
  </si>
  <si>
    <t>Traveler's Insurance</t>
  </si>
  <si>
    <t>Dept of Navy, NBHC NAS Pensacola</t>
  </si>
  <si>
    <t>St. Luke Hospital</t>
  </si>
  <si>
    <t>Columbia Gas Transmission</t>
  </si>
  <si>
    <t>Monument Medical Consultants</t>
  </si>
  <si>
    <t>Beck Manufacturing</t>
  </si>
  <si>
    <t>1 Cochran Hyundai</t>
  </si>
  <si>
    <t>Henry Ford Health System</t>
  </si>
  <si>
    <t>FEDEX</t>
  </si>
  <si>
    <t>Omnicare Pharmacy</t>
  </si>
  <si>
    <t>dtcc</t>
  </si>
  <si>
    <t>IPG inc.</t>
  </si>
  <si>
    <t>Bristol-Myers Squibb Company</t>
  </si>
  <si>
    <t>Topanga Terrace Convalscent</t>
  </si>
  <si>
    <t>Law Offices of Zara Jaxavier</t>
  </si>
  <si>
    <t>Siemens Industry Inc.</t>
  </si>
  <si>
    <t>ny-ny hotel and casino</t>
  </si>
  <si>
    <t>Metro  division 15</t>
  </si>
  <si>
    <t>Graybill Medical Group</t>
  </si>
  <si>
    <t>Pepsi Beverage Company</t>
  </si>
  <si>
    <t>Duty Free World</t>
  </si>
  <si>
    <t>AKQA</t>
  </si>
  <si>
    <t>FINRA</t>
  </si>
  <si>
    <t>WorldStrides Inc</t>
  </si>
  <si>
    <t>Rosenn Jenkins &amp; Greenwald</t>
  </si>
  <si>
    <t>Penn State University</t>
  </si>
  <si>
    <t>Peabody press</t>
  </si>
  <si>
    <t>Shelter distribution</t>
  </si>
  <si>
    <t>Boston Lobster Company</t>
  </si>
  <si>
    <t>Riverside County Regional Medical Center</t>
  </si>
  <si>
    <t>Sprint PCS</t>
  </si>
  <si>
    <t>Lockheep Martin</t>
  </si>
  <si>
    <t>WAL-MART</t>
  </si>
  <si>
    <t>Kincaid Plastics Inc</t>
  </si>
  <si>
    <t>Thomas Barry &amp; Associates</t>
  </si>
  <si>
    <t>NRT</t>
  </si>
  <si>
    <t>Intuit, Inc.</t>
  </si>
  <si>
    <t>City of Independence</t>
  </si>
  <si>
    <t>HORNERMILLWORK</t>
  </si>
  <si>
    <t>Chevron USA,Inc.</t>
  </si>
  <si>
    <t>CVS Caremark</t>
  </si>
  <si>
    <t>Long Term Care Partners, LLC</t>
  </si>
  <si>
    <t>state of new jersey</t>
  </si>
  <si>
    <t>Knapp I.T., Inc.</t>
  </si>
  <si>
    <t>Atlantic Group &amp; Associates, Inc.</t>
  </si>
  <si>
    <t>Greif</t>
  </si>
  <si>
    <t>Coca-Cola Refreshments</t>
  </si>
  <si>
    <t>Gowan</t>
  </si>
  <si>
    <t>Fremont Surgery Center</t>
  </si>
  <si>
    <t>Delta Air Lines Inc</t>
  </si>
  <si>
    <t>local 322</t>
  </si>
  <si>
    <t>Citi Bank</t>
  </si>
  <si>
    <t>Volunteers of America</t>
  </si>
  <si>
    <t>McCarthy, Inc.</t>
  </si>
  <si>
    <t>Fluke Networks</t>
  </si>
  <si>
    <t>Sacramento fire department</t>
  </si>
  <si>
    <t>Midlothian Labs a division of Metrics, I</t>
  </si>
  <si>
    <t>Longhorn Steak House</t>
  </si>
  <si>
    <t>Florida Power &amp; Light Company</t>
  </si>
  <si>
    <t>Edge Oil Fied Services</t>
  </si>
  <si>
    <t>Bemis Manufacturing</t>
  </si>
  <si>
    <t>North Schuylkill School District</t>
  </si>
  <si>
    <t>The Medicus Firm</t>
  </si>
  <si>
    <t>Pepper Hamilton LLP</t>
  </si>
  <si>
    <t>Zappos.com Inc</t>
  </si>
  <si>
    <t>Belleville Emergency Physicians</t>
  </si>
  <si>
    <t>Partners General Insurance Agency</t>
  </si>
  <si>
    <t>Nest Labs, Inc</t>
  </si>
  <si>
    <t>SPAWAR PACIFIC</t>
  </si>
  <si>
    <t>Mars Inc</t>
  </si>
  <si>
    <t>Ogilvy CommonHealth</t>
  </si>
  <si>
    <t>Baron Aviation</t>
  </si>
  <si>
    <t>Seven River Regional Medical Center</t>
  </si>
  <si>
    <t>ceasars corp</t>
  </si>
  <si>
    <t>MARTA</t>
  </si>
  <si>
    <t>Los Angeles Fire Dept.</t>
  </si>
  <si>
    <t>Orange County Public Schools (TCHS)</t>
  </si>
  <si>
    <t>MWH</t>
  </si>
  <si>
    <t>Dr. John C. Perry M.D.</t>
  </si>
  <si>
    <t>Alston &amp; Bird</t>
  </si>
  <si>
    <t>Colgate Palmolive</t>
  </si>
  <si>
    <t>City of Brentwood</t>
  </si>
  <si>
    <t>SPPI</t>
  </si>
  <si>
    <t>Shell Oil</t>
  </si>
  <si>
    <t>Northville Public Schools</t>
  </si>
  <si>
    <t>Frontier Central School District</t>
  </si>
  <si>
    <t>nyse</t>
  </si>
  <si>
    <t>Mohave County</t>
  </si>
  <si>
    <t>World Wide Technology</t>
  </si>
  <si>
    <t>Children's Hospital Boston Ma.</t>
  </si>
  <si>
    <t>Fed. Gov't - Dept. of Agriculture</t>
  </si>
  <si>
    <t>US Customs &amp; Border Protection</t>
  </si>
  <si>
    <t>Lightning Express Courier</t>
  </si>
  <si>
    <t>CARAMEROS &amp; RAWLS</t>
  </si>
  <si>
    <t>Road To Responsibility, Inc.</t>
  </si>
  <si>
    <t>JP Morgan Chase Bank N.A</t>
  </si>
  <si>
    <t>ISS</t>
  </si>
  <si>
    <t>Farm Credit of NM</t>
  </si>
  <si>
    <t>National Health Services, Inc.</t>
  </si>
  <si>
    <t>Corner Stone Brands</t>
  </si>
  <si>
    <t>Barrick Gold</t>
  </si>
  <si>
    <t>US Army Corp of Engineers</t>
  </si>
  <si>
    <t>Robins, Kaplan, Miller, and Ciresi</t>
  </si>
  <si>
    <t>SecTek</t>
  </si>
  <si>
    <t>Best WEstern International</t>
  </si>
  <si>
    <t>Consolidated Edison</t>
  </si>
  <si>
    <t>Collington Services</t>
  </si>
  <si>
    <t>Sussex Emergency Associates</t>
  </si>
  <si>
    <t>cta</t>
  </si>
  <si>
    <t>Union National Mortgage</t>
  </si>
  <si>
    <t>City of Phoenix</t>
  </si>
  <si>
    <t>Intel Corp</t>
  </si>
  <si>
    <t>Sacramento city unified</t>
  </si>
  <si>
    <t>RBC Capital Markets</t>
  </si>
  <si>
    <t>shamrock electric</t>
  </si>
  <si>
    <t>AWeber Communications</t>
  </si>
  <si>
    <t>Canal Barge Co. Inc.</t>
  </si>
  <si>
    <t>Evergreen Unified School District</t>
  </si>
  <si>
    <t>Vidal Sassoon</t>
  </si>
  <si>
    <t>Goodhue County</t>
  </si>
  <si>
    <t>Fedex Office</t>
  </si>
  <si>
    <t>Whitaker Companies</t>
  </si>
  <si>
    <t>US Department of Treasury - IRS</t>
  </si>
  <si>
    <t>Aramark Corp</t>
  </si>
  <si>
    <t>WW Grainger</t>
  </si>
  <si>
    <t>BH Trucking Inc.</t>
  </si>
  <si>
    <t>santa clara county</t>
  </si>
  <si>
    <t>MLB Advanced Media LP</t>
  </si>
  <si>
    <t>Results Radio</t>
  </si>
  <si>
    <t>CitiCorp.</t>
  </si>
  <si>
    <t>Actelion Pharmacueticals US Inc</t>
  </si>
  <si>
    <t>VieBridge, Inc.</t>
  </si>
  <si>
    <t>Dollar General</t>
  </si>
  <si>
    <t>Clofine Dairy and Food Products</t>
  </si>
  <si>
    <t>ccc transportation</t>
  </si>
  <si>
    <t>Interactive Financial Sols dba Solana</t>
  </si>
  <si>
    <t>Floyd and Green DBA Prism  Inc.</t>
  </si>
  <si>
    <t>Continental Tire North America</t>
  </si>
  <si>
    <t>General Beer</t>
  </si>
  <si>
    <t>West Virginia Department of Environmental protection</t>
  </si>
  <si>
    <t>HealthSource Chiropractor</t>
  </si>
  <si>
    <t>Howell Township</t>
  </si>
  <si>
    <t>Munday Chevrolet</t>
  </si>
  <si>
    <t>ThyssenKrupp System Engineering, Inc.</t>
  </si>
  <si>
    <t>Japond Restaurant LLC</t>
  </si>
  <si>
    <t>State of Colorado</t>
  </si>
  <si>
    <t>LASPAU/Harvard University</t>
  </si>
  <si>
    <t>TransFirst</t>
  </si>
  <si>
    <t>Structure Tone</t>
  </si>
  <si>
    <t>c and c produce</t>
  </si>
  <si>
    <t>Somerset Academy Silver Palms</t>
  </si>
  <si>
    <t>7 Eleven Inc</t>
  </si>
  <si>
    <t>SALINAS VALLEY FORD</t>
  </si>
  <si>
    <t>CAPITOL CARDIOLOGY ASSOCIATES</t>
  </si>
  <si>
    <t>SPM, LLC</t>
  </si>
  <si>
    <t>griffith laboratories</t>
  </si>
  <si>
    <t>Affordable Dentures Albuquerque-PC</t>
  </si>
  <si>
    <t>Catalyst Rx</t>
  </si>
  <si>
    <t>Lexus Of Tulsa</t>
  </si>
  <si>
    <t>Southold town Highway Dept.</t>
  </si>
  <si>
    <t>JW Wireline</t>
  </si>
  <si>
    <t>FedEx Freight</t>
  </si>
  <si>
    <t>Connetquot Central School District</t>
  </si>
  <si>
    <t>imgram micro</t>
  </si>
  <si>
    <t>Loudoun Water</t>
  </si>
  <si>
    <t>Norwalk Public Schools</t>
  </si>
  <si>
    <t>Consolidated edison inc.</t>
  </si>
  <si>
    <t>visiting nursing service of new york</t>
  </si>
  <si>
    <t>Gibbs &amp; Soell Inc</t>
  </si>
  <si>
    <t>Senior Dental Insurance Solutions</t>
  </si>
  <si>
    <t>House</t>
  </si>
  <si>
    <t>Newell Rubbermaid Inc</t>
  </si>
  <si>
    <t>Applied Development Companies</t>
  </si>
  <si>
    <t>GREEN CHOICE LIVING</t>
  </si>
  <si>
    <t>HD of Daytona</t>
  </si>
  <si>
    <t>JE merritts /Jacobs</t>
  </si>
  <si>
    <t>Fairview Developmenta Center</t>
  </si>
  <si>
    <t>hycroft resources &amp; development</t>
  </si>
  <si>
    <t>Child care</t>
  </si>
  <si>
    <t>Mason City Schools</t>
  </si>
  <si>
    <t>Treasure Chest Casino</t>
  </si>
  <si>
    <t>Better Construction</t>
  </si>
  <si>
    <t>American Registry</t>
  </si>
  <si>
    <t>City of Farmington</t>
  </si>
  <si>
    <t>United States Federal Courts</t>
  </si>
  <si>
    <t>Owens Corning</t>
  </si>
  <si>
    <t>Qwest Corporation</t>
  </si>
  <si>
    <t>custom made home comp.</t>
  </si>
  <si>
    <t>USA4SALE</t>
  </si>
  <si>
    <t>SIDWAINER AND SON</t>
  </si>
  <si>
    <t>Nooter Construction</t>
  </si>
  <si>
    <t>Winkle Bus Inc</t>
  </si>
  <si>
    <t>Mobile Home Depot</t>
  </si>
  <si>
    <t>PEC Management</t>
  </si>
  <si>
    <t>zeno office solutions</t>
  </si>
  <si>
    <t>Wipro Ltd</t>
  </si>
  <si>
    <t>City of New York,HRA MIS</t>
  </si>
  <si>
    <t>Alta Bates Summit Medical Center</t>
  </si>
  <si>
    <t>Southwestern Energy Co.</t>
  </si>
  <si>
    <t>patterson freight</t>
  </si>
  <si>
    <t>HICKMAN AGENCY INC</t>
  </si>
  <si>
    <t>Sabritec</t>
  </si>
  <si>
    <t>medical information technology</t>
  </si>
  <si>
    <t>Greens Restaurant</t>
  </si>
  <si>
    <t>Chrysler Financial</t>
  </si>
  <si>
    <t>Council of the Americas</t>
  </si>
  <si>
    <t>Iwco</t>
  </si>
  <si>
    <t>The Continental Group Inc</t>
  </si>
  <si>
    <t>Destineer Studios</t>
  </si>
  <si>
    <t>Risk Management Strategies/ Mary Mears Trust</t>
  </si>
  <si>
    <t>Genentech</t>
  </si>
  <si>
    <t>diamond b constructors</t>
  </si>
  <si>
    <t>Inenvi, LLC</t>
  </si>
  <si>
    <t>S.C.A.R.C</t>
  </si>
  <si>
    <t>Pioneer Playhouse</t>
  </si>
  <si>
    <t>Tufts Medical Center</t>
  </si>
  <si>
    <t>HBO LATIN AMERICA PRODUCTION SERVICES LC</t>
  </si>
  <si>
    <t>Engineering Associates, Inc.</t>
  </si>
  <si>
    <t>southsan isd</t>
  </si>
  <si>
    <t>penn state university</t>
  </si>
  <si>
    <t>Jetblue Airways</t>
  </si>
  <si>
    <t>Office of the Federal Defender</t>
  </si>
  <si>
    <t>Camber Corporation</t>
  </si>
  <si>
    <t>Granite Insurance Services</t>
  </si>
  <si>
    <t>Darden Restaurants</t>
  </si>
  <si>
    <t>gallagher bassett services inc.</t>
  </si>
  <si>
    <t>SPS Inc</t>
  </si>
  <si>
    <t>York Insurance Services Group</t>
  </si>
  <si>
    <t>the m resort &amp; casino</t>
  </si>
  <si>
    <t>Narconon</t>
  </si>
  <si>
    <t>Florida State University</t>
  </si>
  <si>
    <t>University Center At Princeton</t>
  </si>
  <si>
    <t>TM Floyd</t>
  </si>
  <si>
    <t>Bartell Machinery</t>
  </si>
  <si>
    <t>The Compliance Search Group</t>
  </si>
  <si>
    <t>Vinckier Foods</t>
  </si>
  <si>
    <t>Review and Herald Publishing Association</t>
  </si>
  <si>
    <t>P. K. Willis</t>
  </si>
  <si>
    <t>BCBSM</t>
  </si>
  <si>
    <t>sams town casino</t>
  </si>
  <si>
    <t>Jewish Home of Rochester</t>
  </si>
  <si>
    <t>Hewlett Packard - Federal Consulting</t>
  </si>
  <si>
    <t>Commercial Law Group</t>
  </si>
  <si>
    <t>Glenwood Inc</t>
  </si>
  <si>
    <t>U.S STEEL</t>
  </si>
  <si>
    <t>Fairfield Public Library</t>
  </si>
  <si>
    <t>BSN</t>
  </si>
  <si>
    <t>PUSD</t>
  </si>
  <si>
    <t>Liberty ISD</t>
  </si>
  <si>
    <t>Stewart Lender Services</t>
  </si>
  <si>
    <t>Tenet Healthcare Corp.</t>
  </si>
  <si>
    <t>ReNEW Schools</t>
  </si>
  <si>
    <t>GRIC</t>
  </si>
  <si>
    <t>FDIC - Federal Deposit Insurance Corp</t>
  </si>
  <si>
    <t>Knight-Piesold</t>
  </si>
  <si>
    <t>fvrmc</t>
  </si>
  <si>
    <t>tilcon</t>
  </si>
  <si>
    <t>Alvarez and Marsal</t>
  </si>
  <si>
    <t>Las Vegas Sands</t>
  </si>
  <si>
    <t>Noblis</t>
  </si>
  <si>
    <t>Brisge Step Llc</t>
  </si>
  <si>
    <t>BADABING PRODUCTIONS OF SOUTH FLORIDA INC.</t>
  </si>
  <si>
    <t>City of New Britain</t>
  </si>
  <si>
    <t>Burns Hyundai</t>
  </si>
  <si>
    <t>southwest oilfield products inc.</t>
  </si>
  <si>
    <t>Harris County Constable Pct 4</t>
  </si>
  <si>
    <t>SugarCRM</t>
  </si>
  <si>
    <t>Union Standard</t>
  </si>
  <si>
    <t>Los Medanos College</t>
  </si>
  <si>
    <t>Eaton Corp</t>
  </si>
  <si>
    <t>Tractor Supply Company</t>
  </si>
  <si>
    <t>Washoe County Sheriff's Office</t>
  </si>
  <si>
    <t>Mailstar</t>
  </si>
  <si>
    <t>Keenland Incorporated</t>
  </si>
  <si>
    <t>CB Commercial</t>
  </si>
  <si>
    <t>Premium Snacks</t>
  </si>
  <si>
    <t>Wisconsin Women's Business Initiative</t>
  </si>
  <si>
    <t>Flower Hospital</t>
  </si>
  <si>
    <t>Taylor Oil</t>
  </si>
  <si>
    <t>Aurora St. Luke's Medical Center</t>
  </si>
  <si>
    <t>RBC</t>
  </si>
  <si>
    <t>Orrick Herrington &amp; Sutcliffe, LLP</t>
  </si>
  <si>
    <t>Atlantic City Board of Education</t>
  </si>
  <si>
    <t>Citrix Inc.</t>
  </si>
  <si>
    <t>Spectal Consultants</t>
  </si>
  <si>
    <t>Black Gold Industries</t>
  </si>
  <si>
    <t>Ryan LLC</t>
  </si>
  <si>
    <t>US Trust Bank of America</t>
  </si>
  <si>
    <t>Continental inc.</t>
  </si>
  <si>
    <t>Chartis</t>
  </si>
  <si>
    <t>Anchor Wiping Cloth</t>
  </si>
  <si>
    <t>US EEOC</t>
  </si>
  <si>
    <t>Integrity Automotive</t>
  </si>
  <si>
    <t>OCLC</t>
  </si>
  <si>
    <t>Ball Aerospace and Technologies Corp.</t>
  </si>
  <si>
    <t>PSCU Financial</t>
  </si>
  <si>
    <t>Sigma Services</t>
  </si>
  <si>
    <t>Coachella Valley Unified</t>
  </si>
  <si>
    <t>UNICON International Inc.</t>
  </si>
  <si>
    <t>Brilliance Audio</t>
  </si>
  <si>
    <t>City College of New York</t>
  </si>
  <si>
    <t>Duracell</t>
  </si>
  <si>
    <t>Major Purchase</t>
  </si>
  <si>
    <t>CaseStack</t>
  </si>
  <si>
    <t>Marks &amp; Sokolov, LLC</t>
  </si>
  <si>
    <t>Vibrato Grill Jazz etc...</t>
  </si>
  <si>
    <t>Clark County SChool District</t>
  </si>
  <si>
    <t>Cisco System Inc.</t>
  </si>
  <si>
    <t>Everest Entertainment</t>
  </si>
  <si>
    <t>Easter Seals North GA</t>
  </si>
  <si>
    <t>Bergen Family Center</t>
  </si>
  <si>
    <t>Hunter Technical</t>
  </si>
  <si>
    <t>SweetBay Supermarkets</t>
  </si>
  <si>
    <t>City of St. Paul Public Works</t>
  </si>
  <si>
    <t>Maple Shade Mazada</t>
  </si>
  <si>
    <t>Aerial Company</t>
  </si>
  <si>
    <t>WiFiFee LLC.</t>
  </si>
  <si>
    <t>texas tech university health science cen</t>
  </si>
  <si>
    <t>Catherine Reitmyer(self)</t>
  </si>
  <si>
    <t>RCS Learning</t>
  </si>
  <si>
    <t>Excellent Car Service</t>
  </si>
  <si>
    <t>Central Casting</t>
  </si>
  <si>
    <t>Bender Helper Impact</t>
  </si>
  <si>
    <t>u s coast guard</t>
  </si>
  <si>
    <t>first credit union</t>
  </si>
  <si>
    <t>safeway inc.</t>
  </si>
  <si>
    <t>Good Zone Auto</t>
  </si>
  <si>
    <t>toasties</t>
  </si>
  <si>
    <t>Ajilon Finance</t>
  </si>
  <si>
    <t>Securitas USA</t>
  </si>
  <si>
    <t>expressions design studio</t>
  </si>
  <si>
    <t>builders works</t>
  </si>
  <si>
    <t>American Showa, Inc.</t>
  </si>
  <si>
    <t>Burns and McDonnell</t>
  </si>
  <si>
    <t>AT and T Mobility</t>
  </si>
  <si>
    <t>horizon incorp</t>
  </si>
  <si>
    <t>sutter coast hospital</t>
  </si>
  <si>
    <t>Tricom Funding</t>
  </si>
  <si>
    <t>Guardian Industries</t>
  </si>
  <si>
    <t>St Lukes Hospital</t>
  </si>
  <si>
    <t>Outreach and Specail Needs</t>
  </si>
  <si>
    <t>Computer Discount of NJ</t>
  </si>
  <si>
    <t>Blanket Enterprises</t>
  </si>
  <si>
    <t>Sorrento Lactalis</t>
  </si>
  <si>
    <t>Schernecker Property Services</t>
  </si>
  <si>
    <t>Zep, Inc.</t>
  </si>
  <si>
    <t>Ford Motor</t>
  </si>
  <si>
    <t>Farm Bureau Insurance</t>
  </si>
  <si>
    <t>Motion Industries</t>
  </si>
  <si>
    <t>Jackson Health System</t>
  </si>
  <si>
    <t>Hazel Hawkins Memorial Hospital</t>
  </si>
  <si>
    <t>bas construction</t>
  </si>
  <si>
    <t>Fresenius Medical Services</t>
  </si>
  <si>
    <t>Wood Group - TransCanada Turbines</t>
  </si>
  <si>
    <t>Rotork</t>
  </si>
  <si>
    <t>McCormick &amp; Co., Inc.</t>
  </si>
  <si>
    <t>Comm of Mass</t>
  </si>
  <si>
    <t>trailzend</t>
  </si>
  <si>
    <t>chapman printing co</t>
  </si>
  <si>
    <t>Maryland</t>
  </si>
  <si>
    <t>Sharp, Shield &amp; Smith</t>
  </si>
  <si>
    <t>Fairfax Imaging  Inc.</t>
  </si>
  <si>
    <t>ABM Engineering</t>
  </si>
  <si>
    <t>pinnacledietary.com</t>
  </si>
  <si>
    <t>Williams-Sonoma Inc</t>
  </si>
  <si>
    <t>MediaVest</t>
  </si>
  <si>
    <t>Medical Solutions, Inc.</t>
  </si>
  <si>
    <t>Sparta</t>
  </si>
  <si>
    <t>BNSF RAILWAY</t>
  </si>
  <si>
    <t>Overhead Door Corp.</t>
  </si>
  <si>
    <t>Boys and Girls Club of the Big Island</t>
  </si>
  <si>
    <t>BDO USA, LLP</t>
  </si>
  <si>
    <t>Ketch Courtyard Condominiums</t>
  </si>
  <si>
    <t>First National Bank of Pueblo</t>
  </si>
  <si>
    <t>united rentals</t>
  </si>
  <si>
    <t>E-chx</t>
  </si>
  <si>
    <t>Par Electric</t>
  </si>
  <si>
    <t>City of San Jose</t>
  </si>
  <si>
    <t>VERIZON BUSINESS</t>
  </si>
  <si>
    <t>St Francis Hospital</t>
  </si>
  <si>
    <t>HealthNet</t>
  </si>
  <si>
    <t>Express Scripts</t>
  </si>
  <si>
    <t>Cannon Design</t>
  </si>
  <si>
    <t>LW ZELMORE HEATING  and  COOLING</t>
  </si>
  <si>
    <t>Reznikoff custome furniture</t>
  </si>
  <si>
    <t>Consilium Consulting</t>
  </si>
  <si>
    <t>goodyear/dunlop</t>
  </si>
  <si>
    <t>CLE</t>
  </si>
  <si>
    <t>Southwest Consulting Associates</t>
  </si>
  <si>
    <t>comcast</t>
  </si>
  <si>
    <t>heritage electric</t>
  </si>
  <si>
    <t>NASA--Johnson Space Center</t>
  </si>
  <si>
    <t>PHT Corporation</t>
  </si>
  <si>
    <t>Standridge Color Corporation</t>
  </si>
  <si>
    <t>Nash Inc</t>
  </si>
  <si>
    <t>Valir Health</t>
  </si>
  <si>
    <t>Sahuaro Seed and Feed LLC</t>
  </si>
  <si>
    <t>Hobart</t>
  </si>
  <si>
    <t>Triad Digital Media</t>
  </si>
  <si>
    <t>Faxton-St. Luke's Healthcare</t>
  </si>
  <si>
    <t>Aquent, LLC</t>
  </si>
  <si>
    <t>NCSBI</t>
  </si>
  <si>
    <t>kcs railway</t>
  </si>
  <si>
    <t>Tyson Foods</t>
  </si>
  <si>
    <t>The City Of New York, Dept of Education</t>
  </si>
  <si>
    <t>Highlands Funeral Home</t>
  </si>
  <si>
    <t>Point-N-Click</t>
  </si>
  <si>
    <t>Smart&amp;final</t>
  </si>
  <si>
    <t>toledo auto care</t>
  </si>
  <si>
    <t>Vernon ISD</t>
  </si>
  <si>
    <t>Dr. Ray Pollock and Associates DDS PA</t>
  </si>
  <si>
    <t>Atlanta Falcons</t>
  </si>
  <si>
    <t>Defense Finance and Accounting Services</t>
  </si>
  <si>
    <t>L.D. Docsa</t>
  </si>
  <si>
    <t>Wesley Glen</t>
  </si>
  <si>
    <t>Veteran Enterprise Technology Servcies  LLC</t>
  </si>
  <si>
    <t>St Luke's Quakertown Hospital</t>
  </si>
  <si>
    <t>Buchanan Community Schools</t>
  </si>
  <si>
    <t>Shannondell at valley forge</t>
  </si>
  <si>
    <t>Root Lab</t>
  </si>
  <si>
    <t>civil works corp</t>
  </si>
  <si>
    <t>Lending Club</t>
  </si>
  <si>
    <t>Care Center Ministries</t>
  </si>
  <si>
    <t>Smyrna school district</t>
  </si>
  <si>
    <t>Phifer Inc</t>
  </si>
  <si>
    <t>Copy Type</t>
  </si>
  <si>
    <t>Lewis and Roca LLP</t>
  </si>
  <si>
    <t>E.M.S technologies</t>
  </si>
  <si>
    <t>Travis Consulting LLC</t>
  </si>
  <si>
    <t>Cubic Corporation</t>
  </si>
  <si>
    <t>Shingle Springs Honda</t>
  </si>
  <si>
    <t>DEKALB COUNTY FIRE RESCUE</t>
  </si>
  <si>
    <t>APC, Inc</t>
  </si>
  <si>
    <t>AMC Theatres</t>
  </si>
  <si>
    <t>V.A. Hospital</t>
  </si>
  <si>
    <t>Naval Audit Service</t>
  </si>
  <si>
    <t>IData Incorporated</t>
  </si>
  <si>
    <t>Moraine Valley Community College</t>
  </si>
  <si>
    <t>Hillard Bloom Shellfish,Inc.</t>
  </si>
  <si>
    <t>busse hospital disposables</t>
  </si>
  <si>
    <t>Custom Prefab Contractor</t>
  </si>
  <si>
    <t>Miller Cooper Ink</t>
  </si>
  <si>
    <t>Central Garden &amp; Pet</t>
  </si>
  <si>
    <t>BNSF Railroad</t>
  </si>
  <si>
    <t>United Dominion Eastern</t>
  </si>
  <si>
    <t>Crozer Chester Medical Center</t>
  </si>
  <si>
    <t>Family Tree DNA</t>
  </si>
  <si>
    <t>emory university</t>
  </si>
  <si>
    <t>RB Transport</t>
  </si>
  <si>
    <t>Terracon group</t>
  </si>
  <si>
    <t>Omni Services Inc</t>
  </si>
  <si>
    <t>Dex One</t>
  </si>
  <si>
    <t>Quail Industries, Inc.</t>
  </si>
  <si>
    <t>International PAPER</t>
  </si>
  <si>
    <t>Aesthetic Family Dentistry</t>
  </si>
  <si>
    <t>king food service</t>
  </si>
  <si>
    <t>Queen Annes County</t>
  </si>
  <si>
    <t>Stratton Publishing and Marketing, Inc</t>
  </si>
  <si>
    <t>MDM Mechanical Services, Inc</t>
  </si>
  <si>
    <t>Rehrig Pacific</t>
  </si>
  <si>
    <t>Maritme ILA</t>
  </si>
  <si>
    <t>Bellevue College</t>
  </si>
  <si>
    <t>JMJ Grace Inc</t>
  </si>
  <si>
    <t>shannon medical center</t>
  </si>
  <si>
    <t>Universityof California Davis</t>
  </si>
  <si>
    <t>American K9 Interdiction</t>
  </si>
  <si>
    <t>Town  and  Country Liq</t>
  </si>
  <si>
    <t>EnerNOC, Inc</t>
  </si>
  <si>
    <t>The Atlanta Journal-Constitution</t>
  </si>
  <si>
    <t>Bayhealth</t>
  </si>
  <si>
    <t>Sheridan Correctional Center</t>
  </si>
  <si>
    <t>tronox</t>
  </si>
  <si>
    <t>Cuyahoga Community College</t>
  </si>
  <si>
    <t>unit corp</t>
  </si>
  <si>
    <t>briarcliff manor ufsd</t>
  </si>
  <si>
    <t>Munroe Regional Medical Center</t>
  </si>
  <si>
    <t>sj thomas co.</t>
  </si>
  <si>
    <t>City of Brooklyn Center</t>
  </si>
  <si>
    <t>PA american water co</t>
  </si>
  <si>
    <t>Air Canada</t>
  </si>
  <si>
    <t>Groupo Modelo</t>
  </si>
  <si>
    <t>Food Packaging Manufacture</t>
  </si>
  <si>
    <t>Hawk Inc</t>
  </si>
  <si>
    <t>CISCO Chemicals</t>
  </si>
  <si>
    <t>M W Group</t>
  </si>
  <si>
    <t>Cooper University Hospital</t>
  </si>
  <si>
    <t>Pennsylvania Crusher Corp</t>
  </si>
  <si>
    <t>Village of Montpelier</t>
  </si>
  <si>
    <t>Montgomery Independent School District</t>
  </si>
  <si>
    <t>Springfield Hospital Center</t>
  </si>
  <si>
    <t>Thompson Creek Window Company</t>
  </si>
  <si>
    <t>Everett School District</t>
  </si>
  <si>
    <t>Afton Pumps INC.</t>
  </si>
  <si>
    <t>Chenango Memorial Hospital</t>
  </si>
  <si>
    <t>East Coast Honda - VW</t>
  </si>
  <si>
    <t>Millennia Group LLC</t>
  </si>
  <si>
    <t>BD and G Sandblasting</t>
  </si>
  <si>
    <t>Church and Murdock Electric INC</t>
  </si>
  <si>
    <t>Jags Express</t>
  </si>
  <si>
    <t>Techtronic Industries</t>
  </si>
  <si>
    <t>City and County of San Francisco</t>
  </si>
  <si>
    <t>Chambersburg Hospital-Summit Health</t>
  </si>
  <si>
    <t>Texas Terminals</t>
  </si>
  <si>
    <t>Literacy Council of Bowie  and  Miller Counties</t>
  </si>
  <si>
    <t>ShenMount Dairy</t>
  </si>
  <si>
    <t>Granite State Independant Living</t>
  </si>
  <si>
    <t>Cancer Care of West Central Ohio</t>
  </si>
  <si>
    <t>Southeastern Penn. Transportation Auth.</t>
  </si>
  <si>
    <t>Grifols Biologicals</t>
  </si>
  <si>
    <t>qwest communications</t>
  </si>
  <si>
    <t>country side care center</t>
  </si>
  <si>
    <t>stop and shop co.</t>
  </si>
  <si>
    <t>St. Lukes Episcopal Hospital</t>
  </si>
  <si>
    <t>Jensen Graphics and Printing</t>
  </si>
  <si>
    <t>Turning Technologies LLC</t>
  </si>
  <si>
    <t>PSU</t>
  </si>
  <si>
    <t>Osceola County Sheriff's office</t>
  </si>
  <si>
    <t>SOUTH MOTORS BMW</t>
  </si>
  <si>
    <t>R&amp;W Alternarive Remodeling</t>
  </si>
  <si>
    <t>Marshall &amp; Ilsley Corp.</t>
  </si>
  <si>
    <t>Pennsylvania Transformer</t>
  </si>
  <si>
    <t>Austin Dock &amp; Tram</t>
  </si>
  <si>
    <t>Jacobs Technology</t>
  </si>
  <si>
    <t>The Vitamin Shoppe</t>
  </si>
  <si>
    <t>American Residential Services</t>
  </si>
  <si>
    <t>Greenwich Public Schools</t>
  </si>
  <si>
    <t>Porsche Of Fairfield</t>
  </si>
  <si>
    <t>Cargill</t>
  </si>
  <si>
    <t>Neuhaus &amp; Co Ltd</t>
  </si>
  <si>
    <t>Andersons auto</t>
  </si>
  <si>
    <t>Teletracking Technologies Inc</t>
  </si>
  <si>
    <t>Iron Mountain</t>
  </si>
  <si>
    <t>Lawrence Public Schools</t>
  </si>
  <si>
    <t>sam's club</t>
  </si>
  <si>
    <t>JUDYS GROUP.INC</t>
  </si>
  <si>
    <t>Techentin Buckingham Architecture Inc.</t>
  </si>
  <si>
    <t>Boulder Cycle Sport</t>
  </si>
  <si>
    <t>Cavdar Molding Architectural Trimwork</t>
  </si>
  <si>
    <t>Baykeeper</t>
  </si>
  <si>
    <t>Train With Charlie</t>
  </si>
  <si>
    <t>Yes</t>
  </si>
  <si>
    <t>Skyline Forming</t>
  </si>
  <si>
    <t>Mobac Inc</t>
  </si>
  <si>
    <t>Germfree Laboratories, Inc.</t>
  </si>
  <si>
    <t>Dana-Farber Cancer Institute</t>
  </si>
  <si>
    <t>joseph venezia inc</t>
  </si>
  <si>
    <t>Atlantic General Hospital</t>
  </si>
  <si>
    <t>Wausau School District</t>
  </si>
  <si>
    <t>Visionary Home Builders of California</t>
  </si>
  <si>
    <t>Population Council</t>
  </si>
  <si>
    <t>Bicycle John's</t>
  </si>
  <si>
    <t>Academy Sports</t>
  </si>
  <si>
    <t>TEKSystems</t>
  </si>
  <si>
    <t>Silver Spring Networks</t>
  </si>
  <si>
    <t>Foodmaster Supermarkets  Inc.</t>
  </si>
  <si>
    <t>Oakmont Manor</t>
  </si>
  <si>
    <t>Waldorf Astoria hotel</t>
  </si>
  <si>
    <t>St. Luke's Presbyterian Church</t>
  </si>
  <si>
    <t>cardiology consultans of Philadelphia</t>
  </si>
  <si>
    <t>Dale Consulting Group</t>
  </si>
  <si>
    <t>Hampshire GI Associates</t>
  </si>
  <si>
    <t>East Hartford Public Schools</t>
  </si>
  <si>
    <t>Lyons and Donahue Contracting</t>
  </si>
  <si>
    <t>alberici constructors</t>
  </si>
  <si>
    <t>KY3 Inc.</t>
  </si>
  <si>
    <t>Russ Darrow Group</t>
  </si>
  <si>
    <t>Derby Dental laboratory</t>
  </si>
  <si>
    <t>David H Lightkep</t>
  </si>
  <si>
    <t>Allied Barton Security</t>
  </si>
  <si>
    <t>School District of Lee County</t>
  </si>
  <si>
    <t>Hiller Systems, Inc.</t>
  </si>
  <si>
    <t>NTX Wireless</t>
  </si>
  <si>
    <t>Tobias Technology</t>
  </si>
  <si>
    <t>Community Care Physicians</t>
  </si>
  <si>
    <t>Central Michigan University</t>
  </si>
  <si>
    <t>Interquest Northwest Inc</t>
  </si>
  <si>
    <t>Pentegra Retirement Services</t>
  </si>
  <si>
    <t>Intermec Technologies</t>
  </si>
  <si>
    <t>City of New Haven</t>
  </si>
  <si>
    <t>Millcreek Community Hospital</t>
  </si>
  <si>
    <t>LSI Logic</t>
  </si>
  <si>
    <t>WEST HILLS HEALTH &amp; REHAB</t>
  </si>
  <si>
    <t>country market</t>
  </si>
  <si>
    <t>Dimensional fund advisors</t>
  </si>
  <si>
    <t>Salvation Army</t>
  </si>
  <si>
    <t>Smith Micro Software</t>
  </si>
  <si>
    <t>Nokia</t>
  </si>
  <si>
    <t>Royal Bank of Scotland</t>
  </si>
  <si>
    <t>Industrial Ride Shop</t>
  </si>
  <si>
    <t>Independence School District</t>
  </si>
  <si>
    <t>Reflectx Staffing Services</t>
  </si>
  <si>
    <t>SnugZ USA</t>
  </si>
  <si>
    <t>SuccessFactors</t>
  </si>
  <si>
    <t>Fosters Wine Estates</t>
  </si>
  <si>
    <t>Newmark</t>
  </si>
  <si>
    <t>Cardiovascular Group</t>
  </si>
  <si>
    <t>Peak Electric</t>
  </si>
  <si>
    <t>blinds to go</t>
  </si>
  <si>
    <t>Zeno Office Solutions</t>
  </si>
  <si>
    <t>HYDRAFLOW</t>
  </si>
  <si>
    <t>Georgia Air National Guard</t>
  </si>
  <si>
    <t>Shasta County Sheriffs Office</t>
  </si>
  <si>
    <t>Newtown Savings Bank</t>
  </si>
  <si>
    <t>Double D Family Sports Llc</t>
  </si>
  <si>
    <t>UNC Hospital</t>
  </si>
  <si>
    <t>Zachry Construction Corporation</t>
  </si>
  <si>
    <t>Washington hospital center</t>
  </si>
  <si>
    <t>Egg Harbor Cafe</t>
  </si>
  <si>
    <t>Yokohama Tire Corporation</t>
  </si>
  <si>
    <t>Miller Electric</t>
  </si>
  <si>
    <t>Hensel Phelps Construction</t>
  </si>
  <si>
    <t>iron mountain</t>
  </si>
  <si>
    <t>Western EcoSystem Technology  Inc</t>
  </si>
  <si>
    <t>Compleat Cuisine Catering</t>
  </si>
  <si>
    <t>Lifestyle Family Fitness</t>
  </si>
  <si>
    <t>EAM Partners  L.P.</t>
  </si>
  <si>
    <t>Olive Brands, LLC.</t>
  </si>
  <si>
    <t>McKibbon Hotel Management</t>
  </si>
  <si>
    <t>panda express</t>
  </si>
  <si>
    <t>cincinnati public schools</t>
  </si>
  <si>
    <t>Jarvik Heart</t>
  </si>
  <si>
    <t>Open Technologies  Inc</t>
  </si>
  <si>
    <t>Wieden Kennedy</t>
  </si>
  <si>
    <t>Versus</t>
  </si>
  <si>
    <t>Sensalert Security Services</t>
  </si>
  <si>
    <t>Wayne County Airport Authority</t>
  </si>
  <si>
    <t>PAETEC Holding Corp</t>
  </si>
  <si>
    <t>dion signs</t>
  </si>
  <si>
    <t>Stages Repertory Theatre</t>
  </si>
  <si>
    <t>Swisher Hygiene</t>
  </si>
  <si>
    <t>De Novo Legal</t>
  </si>
  <si>
    <t>Classic Elite Yarns</t>
  </si>
  <si>
    <t>Warnaco Inc.</t>
  </si>
  <si>
    <t>MicroStrategy</t>
  </si>
  <si>
    <t>Eisai Inc</t>
  </si>
  <si>
    <t>AMC Corp</t>
  </si>
  <si>
    <t>CMT Corporation</t>
  </si>
  <si>
    <t>U.S. MARINE CORPS</t>
  </si>
  <si>
    <t>University of Maryland University College</t>
  </si>
  <si>
    <t>Targus Information Corporation</t>
  </si>
  <si>
    <t>ABC Court Reporting</t>
  </si>
  <si>
    <t>FedEx Home Delivery</t>
  </si>
  <si>
    <t>Herr Foods</t>
  </si>
  <si>
    <t>Sdge</t>
  </si>
  <si>
    <t>acorn engineering</t>
  </si>
  <si>
    <t>Timber Ridge Ranch</t>
  </si>
  <si>
    <t>Austin Commercial</t>
  </si>
  <si>
    <t>US Tech Solutions</t>
  </si>
  <si>
    <t>Allianz Global Investors</t>
  </si>
  <si>
    <t>Accurate Placement</t>
  </si>
  <si>
    <t>Cellerant Therapeutics</t>
  </si>
  <si>
    <t>Alma de Cuba</t>
  </si>
  <si>
    <t>Hope Online Learning Academy</t>
  </si>
  <si>
    <t>Halliburton Energy Services</t>
  </si>
  <si>
    <t>Brookdale Hospital Medical Center</t>
  </si>
  <si>
    <t>dick's sporting goods</t>
  </si>
  <si>
    <t>heidler,inc</t>
  </si>
  <si>
    <t>idearc media</t>
  </si>
  <si>
    <t>Department of Energy</t>
  </si>
  <si>
    <t>rule manufacturing</t>
  </si>
  <si>
    <t>Fonality, Inc.</t>
  </si>
  <si>
    <t>Rebublic Nat'l Dist Co</t>
  </si>
  <si>
    <t>California Institute of Technology</t>
  </si>
  <si>
    <t>Coretechs</t>
  </si>
  <si>
    <t>Black  and  Veatch</t>
  </si>
  <si>
    <t>american luxury coachwork</t>
  </si>
  <si>
    <t>Saint Patrick High School</t>
  </si>
  <si>
    <t>Downtown Partners</t>
  </si>
  <si>
    <t>GCI</t>
  </si>
  <si>
    <t>Wachovia Bank</t>
  </si>
  <si>
    <t>SNL Distrubution</t>
  </si>
  <si>
    <t>ability beyond disabilty</t>
  </si>
  <si>
    <t>Zakheim &amp; Associates Law Firm</t>
  </si>
  <si>
    <t>Stadia Studio</t>
  </si>
  <si>
    <t>Dairy Farmers of America</t>
  </si>
  <si>
    <t>Evosus Sovtware</t>
  </si>
  <si>
    <t>Burlington School District</t>
  </si>
  <si>
    <t>Speciality minerals</t>
  </si>
  <si>
    <t>TurboCare</t>
  </si>
  <si>
    <t>Boizao Brazilian steak-house</t>
  </si>
  <si>
    <t>Location Sound Corp</t>
  </si>
  <si>
    <t>West Coast Arborists, Inc.</t>
  </si>
  <si>
    <t>WICKED FASHIONS  INC.</t>
  </si>
  <si>
    <t>the charleston at boca raton</t>
  </si>
  <si>
    <t>Essentia health Duluth Clinic</t>
  </si>
  <si>
    <t>Right Angle Contracting</t>
  </si>
  <si>
    <t>OnLive Inc</t>
  </si>
  <si>
    <t>Information Technology Coalition</t>
  </si>
  <si>
    <t>North Country Technology, Inc.</t>
  </si>
  <si>
    <t>plumbers and pipefitters local 630</t>
  </si>
  <si>
    <t>ABC UNIFIED DISTRICT</t>
  </si>
  <si>
    <t>National Grid</t>
  </si>
  <si>
    <t>Medtemp</t>
  </si>
  <si>
    <t>Jacaranda Trace/aramark retirment servic</t>
  </si>
  <si>
    <t>Bookazine</t>
  </si>
  <si>
    <t>Southern Imperial</t>
  </si>
  <si>
    <t>Reynolds Buick</t>
  </si>
  <si>
    <t>Kansas City Fire Department</t>
  </si>
  <si>
    <t>paige Industrial Services</t>
  </si>
  <si>
    <t>Sinai Hospital</t>
  </si>
  <si>
    <t>Coffee County Board of Education</t>
  </si>
  <si>
    <t>Source Environmental Svc Inc</t>
  </si>
  <si>
    <t>Boone County Board of Education</t>
  </si>
  <si>
    <t>C.A.N. Transport</t>
  </si>
  <si>
    <t>Hurricane Engineering</t>
  </si>
  <si>
    <t>Dorsey &amp; Whitney</t>
  </si>
  <si>
    <t>Medicity</t>
  </si>
  <si>
    <t>Tuolumne County Sheriff's Office</t>
  </si>
  <si>
    <t>Southern States</t>
  </si>
  <si>
    <t>Southeastern University</t>
  </si>
  <si>
    <t>Publix Supermarkets Inc.</t>
  </si>
  <si>
    <t>Uhaul International</t>
  </si>
  <si>
    <t>Johnson County School District #1</t>
  </si>
  <si>
    <t>Stephens County Hospital</t>
  </si>
  <si>
    <t>UDS LLC</t>
  </si>
  <si>
    <t>Geographic Solutions</t>
  </si>
  <si>
    <t>APTARE</t>
  </si>
  <si>
    <t>Harlem Consolidated School District</t>
  </si>
  <si>
    <t>First Quality Baby Products , LLC</t>
  </si>
  <si>
    <t>Givaudan</t>
  </si>
  <si>
    <t>EMD MILLIPORE</t>
  </si>
  <si>
    <t>Late Show with David Letterman</t>
  </si>
  <si>
    <t>Doctor M. Media, LLC</t>
  </si>
  <si>
    <t>SELF</t>
  </si>
  <si>
    <t>All Source Freight Solutions</t>
  </si>
  <si>
    <t>Springfield Technical Community College</t>
  </si>
  <si>
    <t>Rituals Salon-Spa</t>
  </si>
  <si>
    <t>Flanagan-Cornell High School</t>
  </si>
  <si>
    <t>Atos Inc</t>
  </si>
  <si>
    <t>regency beauty institute</t>
  </si>
  <si>
    <t>Didlake, Inc.</t>
  </si>
  <si>
    <t>Equiclaim</t>
  </si>
  <si>
    <t>elbar</t>
  </si>
  <si>
    <t>The continental Group</t>
  </si>
  <si>
    <t>MET Labs</t>
  </si>
  <si>
    <t>EFW Inc</t>
  </si>
  <si>
    <t>bethesda</t>
  </si>
  <si>
    <t>State of new mexico</t>
  </si>
  <si>
    <t>Alleghent County</t>
  </si>
  <si>
    <t>Fairfax Imaging, Inc</t>
  </si>
  <si>
    <t>GTEC, Inc.</t>
  </si>
  <si>
    <t>DISA Inc</t>
  </si>
  <si>
    <t>Gates Corp.</t>
  </si>
  <si>
    <t>Chickasaw Nation Division of Health</t>
  </si>
  <si>
    <t>Compassionate Care Hospice</t>
  </si>
  <si>
    <t>Oracle Corp</t>
  </si>
  <si>
    <t>Helett Packard</t>
  </si>
  <si>
    <t>BJC Healthcare</t>
  </si>
  <si>
    <t>APPLIED SYSTEMS TECHNOLOGIES</t>
  </si>
  <si>
    <t>Skinner Transportation</t>
  </si>
  <si>
    <t>century surety</t>
  </si>
  <si>
    <t>sava senior care llc</t>
  </si>
  <si>
    <t>Mann's Chrysler</t>
  </si>
  <si>
    <t>TWIN CITY TOWING</t>
  </si>
  <si>
    <t>Enterprise Strategy Group</t>
  </si>
  <si>
    <t>Power Windows and Siding</t>
  </si>
  <si>
    <t>NOV Grant Prideco</t>
  </si>
  <si>
    <t>Enterprise products Company</t>
  </si>
  <si>
    <t>Hagler Systems, Inc</t>
  </si>
  <si>
    <t>Demusz Mfg Inc.</t>
  </si>
  <si>
    <t>Al Phillips The Cleaner Inc.</t>
  </si>
  <si>
    <t>Kirby Bar and Grill</t>
  </si>
  <si>
    <t>san carlos apache tribe</t>
  </si>
  <si>
    <t>Wooster Country Club</t>
  </si>
  <si>
    <t>Mohawk Valley orthopedics, pc</t>
  </si>
  <si>
    <t>Freddie Rebel's</t>
  </si>
  <si>
    <t>Lakeshore Dairy</t>
  </si>
  <si>
    <t>hatteras press co</t>
  </si>
  <si>
    <t>Echelon properties</t>
  </si>
  <si>
    <t>Client Services Inc</t>
  </si>
  <si>
    <t>Children's Rights</t>
  </si>
  <si>
    <t>SLT Expressway</t>
  </si>
  <si>
    <t>Tennant Company</t>
  </si>
  <si>
    <t>Liberty Packing Company</t>
  </si>
  <si>
    <t>Pet Doctors of America</t>
  </si>
  <si>
    <t>Contemporary Jewish Museum</t>
  </si>
  <si>
    <t>Louisiana State University Health Sciences Center</t>
  </si>
  <si>
    <t>San Jose State University Research Found</t>
  </si>
  <si>
    <t>Atlas Restaurant Supply</t>
  </si>
  <si>
    <t>mercuru insurance</t>
  </si>
  <si>
    <t>Ciber Inc.</t>
  </si>
  <si>
    <t>Harold F. Leeper M.D.  Ph.D.  Inc.</t>
  </si>
  <si>
    <t>Bethany Baptist Church</t>
  </si>
  <si>
    <t>SAMCO</t>
  </si>
  <si>
    <t>Meditech</t>
  </si>
  <si>
    <t>Humana Insurance Company</t>
  </si>
  <si>
    <t>Post Millennium</t>
  </si>
  <si>
    <t>West Asset Management</t>
  </si>
  <si>
    <t>RJ Byrd</t>
  </si>
  <si>
    <t>Sam Ash</t>
  </si>
  <si>
    <t>Wade Clark Mulcahy</t>
  </si>
  <si>
    <t>On the Go Tours</t>
  </si>
  <si>
    <t>ARM, Inc.</t>
  </si>
  <si>
    <t>Cream Cheese Films  Inc</t>
  </si>
  <si>
    <t>Cayzen Technologies</t>
  </si>
  <si>
    <t>Echo Bay Minerals</t>
  </si>
  <si>
    <t>Golds Gym</t>
  </si>
  <si>
    <t>MMD Holdings</t>
  </si>
  <si>
    <t>directv</t>
  </si>
  <si>
    <t>Sapphire Energy</t>
  </si>
  <si>
    <t>Copy Center</t>
  </si>
  <si>
    <t>Truck City Ford</t>
  </si>
  <si>
    <t>Logic Planet Inc</t>
  </si>
  <si>
    <t>STATE FARM</t>
  </si>
  <si>
    <t>Loyola University New Orleans</t>
  </si>
  <si>
    <t>Hume Lake Christian Camps, Inc.</t>
  </si>
  <si>
    <t>San Luis Obispo County</t>
  </si>
  <si>
    <t>San Bernedino County</t>
  </si>
  <si>
    <t>ixsystems</t>
  </si>
  <si>
    <t>Majestic Systems</t>
  </si>
  <si>
    <t>VF Wines  Inc</t>
  </si>
  <si>
    <t>JPMORGANCHASE</t>
  </si>
  <si>
    <t>City of Palmdale</t>
  </si>
  <si>
    <t>PLI</t>
  </si>
  <si>
    <t>lutz family dentistry</t>
  </si>
  <si>
    <t>Federal Energy Regulatory Commision</t>
  </si>
  <si>
    <t>green sustainable packaging</t>
  </si>
  <si>
    <t>St. John's Hospital</t>
  </si>
  <si>
    <t>Kentucky Fried Chicken</t>
  </si>
  <si>
    <t>Update Graphics</t>
  </si>
  <si>
    <t>Rackspace</t>
  </si>
  <si>
    <t>Spectrum Equity Investors</t>
  </si>
  <si>
    <t>Equity Residential</t>
  </si>
  <si>
    <t>lagasse/sweet</t>
  </si>
  <si>
    <t>Honda R&amp;D</t>
  </si>
  <si>
    <t>The Childrens Place</t>
  </si>
  <si>
    <t>Gulf Intercoastal Constructors</t>
  </si>
  <si>
    <t>MD Anderson Cancer Center</t>
  </si>
  <si>
    <t>romar transportation systems</t>
  </si>
  <si>
    <t>Masco Builder Cabinet Group</t>
  </si>
  <si>
    <t>Kmart-Regal Cinemas</t>
  </si>
  <si>
    <t>I Services</t>
  </si>
  <si>
    <t>Neighbours Inc</t>
  </si>
  <si>
    <t>Immigration &amp; Customs Enforcement</t>
  </si>
  <si>
    <t>Tiburon  Inc.</t>
  </si>
  <si>
    <t>Los Fresnos Cisd</t>
  </si>
  <si>
    <t>Chili's</t>
  </si>
  <si>
    <t>UPMC Passavant</t>
  </si>
  <si>
    <t>LukOil</t>
  </si>
  <si>
    <t>Inland Kenworth Inc.</t>
  </si>
  <si>
    <t>Interactive Motion Technologies</t>
  </si>
  <si>
    <t>THC of nevada</t>
  </si>
  <si>
    <t>Madame Tussauds</t>
  </si>
  <si>
    <t>Apache Sales Inc.</t>
  </si>
  <si>
    <t>California Appellate Project</t>
  </si>
  <si>
    <t>Robinson Nevada Mining Co</t>
  </si>
  <si>
    <t>owens and minor</t>
  </si>
  <si>
    <t>Yamato Restaurant</t>
  </si>
  <si>
    <t>ExpressJet Airlines</t>
  </si>
  <si>
    <t>Taco Mayo</t>
  </si>
  <si>
    <t>Diakon Wilderness Center</t>
  </si>
  <si>
    <t>Stryker Orthopaedics</t>
  </si>
  <si>
    <t>va dept of health</t>
  </si>
  <si>
    <t>Sharp</t>
  </si>
  <si>
    <t>US SanDiego CA</t>
  </si>
  <si>
    <t>Children's National Medical Center</t>
  </si>
  <si>
    <t>Santa Barbara City College</t>
  </si>
  <si>
    <t>ACAPULCO RESTAURANT</t>
  </si>
  <si>
    <t>KWA</t>
  </si>
  <si>
    <t>Reese Vet Clinic</t>
  </si>
  <si>
    <t>Cheryl Bissetts Preschool  and  Childcare</t>
  </si>
  <si>
    <t>Stephens College</t>
  </si>
  <si>
    <t>RNA</t>
  </si>
  <si>
    <t>Thorek Memorial Hospital</t>
  </si>
  <si>
    <t>Hennessey Public Schools</t>
  </si>
  <si>
    <t>sheila greco associates</t>
  </si>
  <si>
    <t>united states post office</t>
  </si>
  <si>
    <t>csc</t>
  </si>
  <si>
    <t>bloomberg Lp</t>
  </si>
  <si>
    <t>Rubicon Financial</t>
  </si>
  <si>
    <t>U S Government</t>
  </si>
  <si>
    <t>Derrels Mini Storage</t>
  </si>
  <si>
    <t>bank of hawaii</t>
  </si>
  <si>
    <t>Dr Wan</t>
  </si>
  <si>
    <t>GE Transportation</t>
  </si>
  <si>
    <t>CVS CAREMARK</t>
  </si>
  <si>
    <t>John J. Pershing VAMC</t>
  </si>
  <si>
    <t>U S POSTAL SERVICE</t>
  </si>
  <si>
    <t>Proctor and Gamble</t>
  </si>
  <si>
    <t>University of Toledo</t>
  </si>
  <si>
    <t>Ludwig &amp; Company</t>
  </si>
  <si>
    <t>General Dynamic C4 Systems</t>
  </si>
  <si>
    <t>Alpine Geophysics</t>
  </si>
  <si>
    <t>covanta energy</t>
  </si>
  <si>
    <t>Systemware Inc.</t>
  </si>
  <si>
    <t>United States Department of State</t>
  </si>
  <si>
    <t>Florida Hospital Zephyrhills</t>
  </si>
  <si>
    <t>Tewksbury Twp Board Of Education</t>
  </si>
  <si>
    <t>Eastern State Hospital</t>
  </si>
  <si>
    <t>Chapdelaine</t>
  </si>
  <si>
    <t>U.S. Postal service</t>
  </si>
  <si>
    <t>Clune Construction</t>
  </si>
  <si>
    <t>Bentley Systems Inc</t>
  </si>
  <si>
    <t>Enpirion</t>
  </si>
  <si>
    <t>Toyota Motor Manufaturing</t>
  </si>
  <si>
    <t>american sugar refinery</t>
  </si>
  <si>
    <t>Lone Mountain Ranch</t>
  </si>
  <si>
    <t>Kew Management Corp.</t>
  </si>
  <si>
    <t>WebMd</t>
  </si>
  <si>
    <t>Freeman</t>
  </si>
  <si>
    <t>ELECTRIC BOAT</t>
  </si>
  <si>
    <t>Mike Levesque Music</t>
  </si>
  <si>
    <t>State Street Corp</t>
  </si>
  <si>
    <t>Saint Louis University</t>
  </si>
  <si>
    <t>ARC</t>
  </si>
  <si>
    <t>kittitas</t>
  </si>
  <si>
    <t>Mdoern Technology Solutions  Inc</t>
  </si>
  <si>
    <t>City of Sparks</t>
  </si>
  <si>
    <t>T-mobile</t>
  </si>
  <si>
    <t>M and S Technologies</t>
  </si>
  <si>
    <t>ITT systems</t>
  </si>
  <si>
    <t>EmCare Inc.</t>
  </si>
  <si>
    <t>McKesson Corporation</t>
  </si>
  <si>
    <t>First Transit Inc</t>
  </si>
  <si>
    <t>squeaky clean car wash</t>
  </si>
  <si>
    <t>hilton hotel</t>
  </si>
  <si>
    <t>cold headers inc</t>
  </si>
  <si>
    <t>fairfield properties</t>
  </si>
  <si>
    <t>COM DEV USA</t>
  </si>
  <si>
    <t>Boeing IDS</t>
  </si>
  <si>
    <t>Diamondback Services, Inc</t>
  </si>
  <si>
    <t>UNITED HEALTH CARE</t>
  </si>
  <si>
    <t>CSX TRANSPORTATION</t>
  </si>
  <si>
    <t>Chesapeake Perioperative Services</t>
  </si>
  <si>
    <t>Parsons</t>
  </si>
  <si>
    <t>GISD</t>
  </si>
  <si>
    <t>Gymnastic Aof Boston</t>
  </si>
  <si>
    <t>Conidien Inc</t>
  </si>
  <si>
    <t>Kenexa</t>
  </si>
  <si>
    <t>Ryder Logistics</t>
  </si>
  <si>
    <t>Army Air Force Exchange Service</t>
  </si>
  <si>
    <t>Lowe's Companies</t>
  </si>
  <si>
    <t>Silverpop Systems Inc.</t>
  </si>
  <si>
    <t>faa</t>
  </si>
  <si>
    <t>Fasteners Incorporated</t>
  </si>
  <si>
    <t>engineer profiles</t>
  </si>
  <si>
    <t>Tier Technologies</t>
  </si>
  <si>
    <t>Hokuriku Gakuin School System</t>
  </si>
  <si>
    <t>GameFly</t>
  </si>
  <si>
    <t>Gandinnovations</t>
  </si>
  <si>
    <t>American Eagle Airlines</t>
  </si>
  <si>
    <t>Major retailer</t>
  </si>
  <si>
    <t>KMart Pharmacy</t>
  </si>
  <si>
    <t>Central Parking sysytems</t>
  </si>
  <si>
    <t>National Geospatial Intelligence Agency</t>
  </si>
  <si>
    <t>Humana Health Insurance</t>
  </si>
  <si>
    <t>Culver City Unifed School District</t>
  </si>
  <si>
    <t>Heartland Bank</t>
  </si>
  <si>
    <t>Henkel Corp</t>
  </si>
  <si>
    <t>TurnKey Network Solutions</t>
  </si>
  <si>
    <t>Sugar Bowl Bakery</t>
  </si>
  <si>
    <t>Cracker Barrel Old Country Stores</t>
  </si>
  <si>
    <t>Pioneer Natural Resources</t>
  </si>
  <si>
    <t>BAE SYSTEMS</t>
  </si>
  <si>
    <t>cando fitness</t>
  </si>
  <si>
    <t>xerox corp</t>
  </si>
  <si>
    <t>whole foods market</t>
  </si>
  <si>
    <t>East River Medical Imaging</t>
  </si>
  <si>
    <t>darden restaurants</t>
  </si>
  <si>
    <t>b and b management</t>
  </si>
  <si>
    <t>Childrens Hospital of Pittsburgh</t>
  </si>
  <si>
    <t>City of Foster City</t>
  </si>
  <si>
    <t>Equal Employment Opportunity Commission</t>
  </si>
  <si>
    <t>Clayton Police</t>
  </si>
  <si>
    <t>HEB</t>
  </si>
  <si>
    <t>Tiffany &amp; Co.</t>
  </si>
  <si>
    <t>us bank</t>
  </si>
  <si>
    <t>Legg Mason</t>
  </si>
  <si>
    <t>time warner cable</t>
  </si>
  <si>
    <t>Northwestern Univ</t>
  </si>
  <si>
    <t>City of Palo Alto, CA</t>
  </si>
  <si>
    <t>Georgia Department of Labor</t>
  </si>
  <si>
    <t>bank of new york mellon</t>
  </si>
  <si>
    <t>BASF Chemical Company</t>
  </si>
  <si>
    <t>Silvergate Bank</t>
  </si>
  <si>
    <t>Cardinal IG</t>
  </si>
  <si>
    <t>CITIZENS BANK</t>
  </si>
  <si>
    <t>ConforMIS</t>
  </si>
  <si>
    <t>Aegis Construction Consultants</t>
  </si>
  <si>
    <t>Papa Ginos</t>
  </si>
  <si>
    <t>ERPandERP Corp</t>
  </si>
  <si>
    <t>chicago northside toyota</t>
  </si>
  <si>
    <t>Sutter Memorial Hospital</t>
  </si>
  <si>
    <t>Michigan Department of Transportation</t>
  </si>
  <si>
    <t>Sarcom</t>
  </si>
  <si>
    <t>M.A. Industries</t>
  </si>
  <si>
    <t>Cochran Publishing Company</t>
  </si>
  <si>
    <t>Bills Countertops</t>
  </si>
  <si>
    <t>employment development department</t>
  </si>
  <si>
    <t>nw mutual</t>
  </si>
  <si>
    <t>cincinnati water works</t>
  </si>
  <si>
    <t>SBV</t>
  </si>
  <si>
    <t>fort worth fire department</t>
  </si>
  <si>
    <t>Darnall Hospital</t>
  </si>
  <si>
    <t>US Department of Justice</t>
  </si>
  <si>
    <t>abrasive technology</t>
  </si>
  <si>
    <t>con-way enterprises</t>
  </si>
  <si>
    <t>tuscola county road commission</t>
  </si>
  <si>
    <t>BART</t>
  </si>
  <si>
    <t>Staker Parson</t>
  </si>
  <si>
    <t>International Coffee Corp</t>
  </si>
  <si>
    <t>Sodexo/Regional Hospital</t>
  </si>
  <si>
    <t>Atlas Air, Inc.</t>
  </si>
  <si>
    <t>The Hain-Celestial Group</t>
  </si>
  <si>
    <t>sharp business systems</t>
  </si>
  <si>
    <t>Raycom Media</t>
  </si>
  <si>
    <t>McGuire Performance Solutions</t>
  </si>
  <si>
    <t>meadwestvaco</t>
  </si>
  <si>
    <t>atlantic foundations inc.</t>
  </si>
  <si>
    <t>Los Angeles Police Department</t>
  </si>
  <si>
    <t>City of Conway</t>
  </si>
  <si>
    <t>Flagstar Bank</t>
  </si>
  <si>
    <t>Spirit truck lines</t>
  </si>
  <si>
    <t>TracyLocke Advertising</t>
  </si>
  <si>
    <t>Mobac Inc.</t>
  </si>
  <si>
    <t>RED JEWEL CONSTRUCTION</t>
  </si>
  <si>
    <t>Interstate Reporting Co.  Inc.</t>
  </si>
  <si>
    <t>DSD Laboratories</t>
  </si>
  <si>
    <t>Virginia State Police</t>
  </si>
  <si>
    <t>Party Rental Ltd.</t>
  </si>
  <si>
    <t>Philhaven</t>
  </si>
  <si>
    <t>Spa 23</t>
  </si>
  <si>
    <t>Keefe Commissary Network</t>
  </si>
  <si>
    <t>John Manbianco State Farm Insruance</t>
  </si>
  <si>
    <t>sara lee</t>
  </si>
  <si>
    <t>giant pharmacy</t>
  </si>
  <si>
    <t>ManageAmerica</t>
  </si>
  <si>
    <t>JPmorgan</t>
  </si>
  <si>
    <t>Potomac management</t>
  </si>
  <si>
    <t>Capitol Manufactoring</t>
  </si>
  <si>
    <t>First American Title</t>
  </si>
  <si>
    <t>local 1652</t>
  </si>
  <si>
    <t>Greene Tweed &amp; Co Inc</t>
  </si>
  <si>
    <t>Journey christian Church</t>
  </si>
  <si>
    <t>timberlawn</t>
  </si>
  <si>
    <t>Moses and Singer</t>
  </si>
  <si>
    <t>circus center</t>
  </si>
  <si>
    <t>K-Factor Fire Protection LLC</t>
  </si>
  <si>
    <t>GE Asset Intelligence</t>
  </si>
  <si>
    <t>Digital Age Marketing Group</t>
  </si>
  <si>
    <t>Southwest Virginia Regional Jail Authori</t>
  </si>
  <si>
    <t>City Of Clearwater</t>
  </si>
  <si>
    <t>Sunrise Church Creek</t>
  </si>
  <si>
    <t>Alfa Insurance</t>
  </si>
  <si>
    <t>L  and  J Construction LLC</t>
  </si>
  <si>
    <t>COIL TUBING SERVICES</t>
  </si>
  <si>
    <t>Edison Nation, LLC</t>
  </si>
  <si>
    <t>City of Longmont</t>
  </si>
  <si>
    <t>Prosperity Bank</t>
  </si>
  <si>
    <t>JDB Services, Inc.</t>
  </si>
  <si>
    <t>Toshiba Business Solutions</t>
  </si>
  <si>
    <t>Buten Inc dba Car-X Auto Services</t>
  </si>
  <si>
    <t>Augusta Technical College</t>
  </si>
  <si>
    <t>External IT</t>
  </si>
  <si>
    <t>UA local 469</t>
  </si>
  <si>
    <t>Mil Potrero Water Company</t>
  </si>
  <si>
    <t>Kansas City Life</t>
  </si>
  <si>
    <t>The Titusville Academu</t>
  </si>
  <si>
    <t>INFOCUS FINANCIAL ADVISORS INC</t>
  </si>
  <si>
    <t>Delaware Veterans Home</t>
  </si>
  <si>
    <t>IFC</t>
  </si>
  <si>
    <t>brock cabinets</t>
  </si>
  <si>
    <t>Cedar Grill</t>
  </si>
  <si>
    <t>Lewis and Lewis Inc.</t>
  </si>
  <si>
    <t>Hawaii State Judiciary</t>
  </si>
  <si>
    <t>Red Robin</t>
  </si>
  <si>
    <t>TeleSage</t>
  </si>
  <si>
    <t>CAI Benefits, Inc.</t>
  </si>
  <si>
    <t>Spectra Tech</t>
  </si>
  <si>
    <t>ABC-Clio</t>
  </si>
  <si>
    <t>signature healthcare</t>
  </si>
  <si>
    <t>Aztec Facility Services</t>
  </si>
  <si>
    <t>Lampasas ISD</t>
  </si>
  <si>
    <t>Pulte Homes</t>
  </si>
  <si>
    <t>Ambulance</t>
  </si>
  <si>
    <t>Primex</t>
  </si>
  <si>
    <t>Tinker AFB</t>
  </si>
  <si>
    <t>J. B. Masonry</t>
  </si>
  <si>
    <t>BEST BUY</t>
  </si>
  <si>
    <t>Support Claim Services Inc</t>
  </si>
  <si>
    <t>vista community clinic</t>
  </si>
  <si>
    <t>Eureka Housing Authority</t>
  </si>
  <si>
    <t>St. Tammany Hospital</t>
  </si>
  <si>
    <t>Dootlitle's Woodfire</t>
  </si>
  <si>
    <t>InvestWIse Financial</t>
  </si>
  <si>
    <t>WE CARE TRANSPORTATION</t>
  </si>
  <si>
    <t>Yum Brands - KFC</t>
  </si>
  <si>
    <t>City of San Leandro</t>
  </si>
  <si>
    <t>Thermo Fisher Scientific</t>
  </si>
  <si>
    <t>St. Thomas</t>
  </si>
  <si>
    <t>accurate home care</t>
  </si>
  <si>
    <t>CITY CARTING RECYCLING INC</t>
  </si>
  <si>
    <t>Academica</t>
  </si>
  <si>
    <t>Circle J-5 Aerobic</t>
  </si>
  <si>
    <t>Texas Department of Transportation</t>
  </si>
  <si>
    <t>target corp</t>
  </si>
  <si>
    <t>CMT</t>
  </si>
  <si>
    <t>WASTE MANAGEMENT</t>
  </si>
  <si>
    <t>Gernal Motors</t>
  </si>
  <si>
    <t>AnMed Health</t>
  </si>
  <si>
    <t>Appian</t>
  </si>
  <si>
    <t>LD Docsa</t>
  </si>
  <si>
    <t>Pacifica Stratford LLC</t>
  </si>
  <si>
    <t>HC Starck  Inc.</t>
  </si>
  <si>
    <t>SUMMA CARE</t>
  </si>
  <si>
    <t>University of Oklahoma Health Sciences</t>
  </si>
  <si>
    <t>pete gould &amp; sons</t>
  </si>
  <si>
    <t>Community Portable Xray</t>
  </si>
  <si>
    <t>Weatherwise Conditioning corp</t>
  </si>
  <si>
    <t>Cambrldge Care</t>
  </si>
  <si>
    <t>bp west coast llc</t>
  </si>
  <si>
    <t>Modesto City Schools</t>
  </si>
  <si>
    <t>Eagle Precision Cast Parts</t>
  </si>
  <si>
    <t>Fulton County Government</t>
  </si>
  <si>
    <t>Wal-Mart Stores, Inc</t>
  </si>
  <si>
    <t>Kawasaki motors</t>
  </si>
  <si>
    <t>Littler</t>
  </si>
  <si>
    <t>Montgomery High School</t>
  </si>
  <si>
    <t>Penna. American water co.</t>
  </si>
  <si>
    <t>DocuSign, Inc.</t>
  </si>
  <si>
    <t>northrop grumman</t>
  </si>
  <si>
    <t>Snyder's-Lance</t>
  </si>
  <si>
    <t>defense logistics agency</t>
  </si>
  <si>
    <t>HD Supply</t>
  </si>
  <si>
    <t>Judge Rotenberg Educational Center</t>
  </si>
  <si>
    <t>the caroline collection</t>
  </si>
  <si>
    <t>TetraTech/AMT</t>
  </si>
  <si>
    <t>Young &amp; Rubicam</t>
  </si>
  <si>
    <t>Capital Title</t>
  </si>
  <si>
    <t>Fresenius Medical Care-North America</t>
  </si>
  <si>
    <t>Marquis Companies</t>
  </si>
  <si>
    <t>Market Street United</t>
  </si>
  <si>
    <t>Yates Construction</t>
  </si>
  <si>
    <t>Siena Healthcare</t>
  </si>
  <si>
    <t>Janney Montgomery Scott</t>
  </si>
  <si>
    <t>TD Bank NA</t>
  </si>
  <si>
    <t>Target Financial Services</t>
  </si>
  <si>
    <t>MetroPCS Inc</t>
  </si>
  <si>
    <t>Sweeney's oil service</t>
  </si>
  <si>
    <t>stamford hospitals</t>
  </si>
  <si>
    <t>AECOM</t>
  </si>
  <si>
    <t>Harvest House Publishers</t>
  </si>
  <si>
    <t>Aegistech Inc.</t>
  </si>
  <si>
    <t>Grainger</t>
  </si>
  <si>
    <t>Fidelity investments</t>
  </si>
  <si>
    <t>CSAA</t>
  </si>
  <si>
    <t>john deere</t>
  </si>
  <si>
    <t>three crowns park</t>
  </si>
  <si>
    <t>Fisher's Market</t>
  </si>
  <si>
    <t>Jeff Kruse Masonry</t>
  </si>
  <si>
    <t>TarHeel Roofing  Inc.</t>
  </si>
  <si>
    <t>pantusos</t>
  </si>
  <si>
    <t>glaziers local 1044</t>
  </si>
  <si>
    <t>RSUI Group  Inc.</t>
  </si>
  <si>
    <t>West Manatee Fire Rescue</t>
  </si>
  <si>
    <t>RoofConnect</t>
  </si>
  <si>
    <t>Gowan Inc.</t>
  </si>
  <si>
    <t>Enterprise Renta Car</t>
  </si>
  <si>
    <t>The Profission Partnership</t>
  </si>
  <si>
    <t>Connection Inspection</t>
  </si>
  <si>
    <t>Medical</t>
  </si>
  <si>
    <t>Dennis Alleman DMD</t>
  </si>
  <si>
    <t>Medical Delivery Services</t>
  </si>
  <si>
    <t>Clarks co. North America</t>
  </si>
  <si>
    <t>UC Davis</t>
  </si>
  <si>
    <t>Metropolitan Atlanta Rapid Transit Authority</t>
  </si>
  <si>
    <t>Baylor</t>
  </si>
  <si>
    <t>Strategic Staffing Solutions</t>
  </si>
  <si>
    <t>Sisters of Mercy Health System</t>
  </si>
  <si>
    <t>TGI Fridays</t>
  </si>
  <si>
    <t>Thompson safety</t>
  </si>
  <si>
    <t>Legitime technologies</t>
  </si>
  <si>
    <t>Turk's Restaurant</t>
  </si>
  <si>
    <t>Debt Free National Group</t>
  </si>
  <si>
    <t>Network Communications</t>
  </si>
  <si>
    <t>Pink Poodle Adult Theater</t>
  </si>
  <si>
    <t>Village of Trumansburg</t>
  </si>
  <si>
    <t>Deloitte Consulting</t>
  </si>
  <si>
    <t>Emmart Oil Co</t>
  </si>
  <si>
    <t>Florida Institute of Technology</t>
  </si>
  <si>
    <t>CREDIT SUISSE</t>
  </si>
  <si>
    <t>Burris Logistics</t>
  </si>
  <si>
    <t>Anaheim Police Department</t>
  </si>
  <si>
    <t>LUEKENS FINE WINE AND LIQUOR</t>
  </si>
  <si>
    <t>Animas Corporation</t>
  </si>
  <si>
    <t>UCSD Health System</t>
  </si>
  <si>
    <t>Phoenix Childrens Hospital</t>
  </si>
  <si>
    <t>Primerica</t>
  </si>
  <si>
    <t>Abiding Life Baptist Fellowship</t>
  </si>
  <si>
    <t>Whitehouse of Music</t>
  </si>
  <si>
    <t>Registration Control Systems</t>
  </si>
  <si>
    <t>PROGRESS HEALTH CENTER</t>
  </si>
  <si>
    <t>Aktiv-Dry, LLC</t>
  </si>
  <si>
    <t>Kahala Management, LLC</t>
  </si>
  <si>
    <t>Parsons Corporation</t>
  </si>
  <si>
    <t>Professional Uniforms</t>
  </si>
  <si>
    <t>Goodwill Indurstries of Upper SC</t>
  </si>
  <si>
    <t>Physical Therapy &amp; Massage of CT</t>
  </si>
  <si>
    <t>Ocean Conservancy</t>
  </si>
  <si>
    <t>Allegiance Health Management</t>
  </si>
  <si>
    <t>Forever Blossoms</t>
  </si>
  <si>
    <t>Dumas Independant School District</t>
  </si>
  <si>
    <t>Asplundh Tree Expert Company</t>
  </si>
  <si>
    <t>Veteran adm.</t>
  </si>
  <si>
    <t>Clarks Nutritional Centers, Inc</t>
  </si>
  <si>
    <t>Sentara Health Care</t>
  </si>
  <si>
    <t>Honeywell Intl.</t>
  </si>
  <si>
    <t>Tolliver Group</t>
  </si>
  <si>
    <t>Ohio River Trading Company</t>
  </si>
  <si>
    <t>Bonita Community health center</t>
  </si>
  <si>
    <t>FUSD</t>
  </si>
  <si>
    <t>Quality Foods LLC</t>
  </si>
  <si>
    <t>Diamond Insurance Agency</t>
  </si>
  <si>
    <t>Windsor Solutions, Inc.</t>
  </si>
  <si>
    <t>Dixie Blueprint Services Inc</t>
  </si>
  <si>
    <t>Green Turtle Bay Inc.</t>
  </si>
  <si>
    <t>Horatio Public School</t>
  </si>
  <si>
    <t>Sidney Federal Credit Union</t>
  </si>
  <si>
    <t>T and D Flooring Inc.</t>
  </si>
  <si>
    <t>Goodwill Industries of Orange County</t>
  </si>
  <si>
    <t>Jonti-Craft,Inc.</t>
  </si>
  <si>
    <t>Konica Minolta Business Systems</t>
  </si>
  <si>
    <t>McKee Marburger &amp; Fagnant PC</t>
  </si>
  <si>
    <t>Cedars-Sinai Medical Group</t>
  </si>
  <si>
    <t>Digital Intelligence Systems</t>
  </si>
  <si>
    <t>Daily Racing Form</t>
  </si>
  <si>
    <t>Favrille Inc.</t>
  </si>
  <si>
    <t>St. Martin's Episcopal School</t>
  </si>
  <si>
    <t>Dr. Dennis Norkiewicz DDS</t>
  </si>
  <si>
    <t>We Transport</t>
  </si>
  <si>
    <t>The Yard</t>
  </si>
  <si>
    <t>Favour Moore &amp; Wilhelmsen</t>
  </si>
  <si>
    <t>Harland Clarke</t>
  </si>
  <si>
    <t>TradeForce Staffing Solutions</t>
  </si>
  <si>
    <t>Bofor's Precision Machining</t>
  </si>
  <si>
    <t>Kent School District</t>
  </si>
  <si>
    <t>A Place for Growth</t>
  </si>
  <si>
    <t>Blue Care Network</t>
  </si>
  <si>
    <t>Indus Valley Corporation</t>
  </si>
  <si>
    <t>Bakersfield City Schools</t>
  </si>
  <si>
    <t>Scripps Clinic</t>
  </si>
  <si>
    <t>Maricopa County Library District</t>
  </si>
  <si>
    <t>Tek Nokari</t>
  </si>
  <si>
    <t>D  and  L Taxi</t>
  </si>
  <si>
    <t>Red Rocket Merchandising Corp</t>
  </si>
  <si>
    <t>Spherion</t>
  </si>
  <si>
    <t>Nan Ya Plastics Corp., America</t>
  </si>
  <si>
    <t>MetroPCS</t>
  </si>
  <si>
    <t>Palo Alto Medical Foundation</t>
  </si>
  <si>
    <t>ML Leddy's Boots</t>
  </si>
  <si>
    <t>KMVT Community Television</t>
  </si>
  <si>
    <t>Arizona Industrial Hardware</t>
  </si>
  <si>
    <t>Rodan and Fields</t>
  </si>
  <si>
    <t>Lutheran Family Services of VA</t>
  </si>
  <si>
    <t>Expert Window Cleaning</t>
  </si>
  <si>
    <t>willow springs</t>
  </si>
  <si>
    <t>alpha care professionals</t>
  </si>
  <si>
    <t>De-Cal, Inc.</t>
  </si>
  <si>
    <t>Beards Custom Cabinets</t>
  </si>
  <si>
    <t>perrigo</t>
  </si>
  <si>
    <t>Dept. Of Social Services</t>
  </si>
  <si>
    <t>beantree learning</t>
  </si>
  <si>
    <t>Kindred Healthcare</t>
  </si>
  <si>
    <t>Nome Public Schools</t>
  </si>
  <si>
    <t>University Dental</t>
  </si>
  <si>
    <t>Woodman's Foodmarket</t>
  </si>
  <si>
    <t>F.C.I. RayBrook</t>
  </si>
  <si>
    <t>Weblog Solutions Limited</t>
  </si>
  <si>
    <t>Jessamine County Board of Education</t>
  </si>
  <si>
    <t>Arizona Department of Education</t>
  </si>
  <si>
    <t>Automobile Club of Southern California</t>
  </si>
  <si>
    <t>San Bernardino City Unified School Distr</t>
  </si>
  <si>
    <t>Vitronic Promotional Group</t>
  </si>
  <si>
    <t>Cipriani Construction</t>
  </si>
  <si>
    <t>Power Sport Industries</t>
  </si>
  <si>
    <t>Piggly Wiggly</t>
  </si>
  <si>
    <t>Environmental Systems Research Institute</t>
  </si>
  <si>
    <t>Ridge Energy Company</t>
  </si>
  <si>
    <t>H4B Chelsea</t>
  </si>
  <si>
    <t>state of ny department of law</t>
  </si>
  <si>
    <t>Livingston Parish School Board</t>
  </si>
  <si>
    <t>Capitol CREAG</t>
  </si>
  <si>
    <t>Bureau Of Land Management</t>
  </si>
  <si>
    <t>Baschnagel Bros.</t>
  </si>
  <si>
    <t>Becker Funeral Home</t>
  </si>
  <si>
    <t>Enterprise United Partners</t>
  </si>
  <si>
    <t>Memorial Health System</t>
  </si>
  <si>
    <t>ATHENS FIRST BANK AND TRUST</t>
  </si>
  <si>
    <t>episd</t>
  </si>
  <si>
    <t>Genesys Consulting</t>
  </si>
  <si>
    <t>HBO</t>
  </si>
  <si>
    <t>Ametek Aerospace and Defense</t>
  </si>
  <si>
    <t>Hertz</t>
  </si>
  <si>
    <t>Cannon Equipment</t>
  </si>
  <si>
    <t>Spectrum Information Services</t>
  </si>
  <si>
    <t>Regence BlueShield</t>
  </si>
  <si>
    <t>South Puget Sound Community College</t>
  </si>
  <si>
    <t>Great Hearts Academies</t>
  </si>
  <si>
    <t>CTB/McGraw-Hill</t>
  </si>
  <si>
    <t>SIMONS REAL ESTATE</t>
  </si>
  <si>
    <t>Advanced America</t>
  </si>
  <si>
    <t>Willis ISD</t>
  </si>
  <si>
    <t>cash acme</t>
  </si>
  <si>
    <t>Princeton Consultants</t>
  </si>
  <si>
    <t>TIBCO Software</t>
  </si>
  <si>
    <t>columbus area inc</t>
  </si>
  <si>
    <t>enpointe technologies</t>
  </si>
  <si>
    <t>Manor Care of Carrollwood</t>
  </si>
  <si>
    <t>southwest securities,inc</t>
  </si>
  <si>
    <t>Newco Distributors</t>
  </si>
  <si>
    <t>Alternative Services INC</t>
  </si>
  <si>
    <t>Northern CA Retina vitreous</t>
  </si>
  <si>
    <t>Trilogy Studios, Inc</t>
  </si>
  <si>
    <t>Sidley Austin</t>
  </si>
  <si>
    <t>UC Santa Cruz</t>
  </si>
  <si>
    <t>Geval Logistics</t>
  </si>
  <si>
    <t>advance plumbing</t>
  </si>
  <si>
    <t>Universal Software Corporation Inc.</t>
  </si>
  <si>
    <t>Totlcom Inc</t>
  </si>
  <si>
    <t>physician associates</t>
  </si>
  <si>
    <t>Kimball Electronic of Tampa</t>
  </si>
  <si>
    <t>VA Hospital</t>
  </si>
  <si>
    <t>Katz Media Group</t>
  </si>
  <si>
    <t>C&amp;S wholesalers</t>
  </si>
  <si>
    <t>nurse on call</t>
  </si>
  <si>
    <t>aargon agency</t>
  </si>
  <si>
    <t>Vitel Communications</t>
  </si>
  <si>
    <t>University of Utah</t>
  </si>
  <si>
    <t>Nanticoke Memorial Hospital</t>
  </si>
  <si>
    <t>Hitran Corp.</t>
  </si>
  <si>
    <t>Williams</t>
  </si>
  <si>
    <t>GLC Northcrest</t>
  </si>
  <si>
    <t>abrom kaplan memorial hospital</t>
  </si>
  <si>
    <t>State of Colorado Dept of Corrections</t>
  </si>
  <si>
    <t>Loyola University Chicago</t>
  </si>
  <si>
    <t>Regency Hospita</t>
  </si>
  <si>
    <t>searles valley minerals</t>
  </si>
  <si>
    <t>tmobile</t>
  </si>
  <si>
    <t>celebrate the children school for children with alternative learning styles</t>
  </si>
  <si>
    <t>State LLC</t>
  </si>
  <si>
    <t>UD Productions</t>
  </si>
  <si>
    <t>SCG Communications LLC</t>
  </si>
  <si>
    <t>Vassar College</t>
  </si>
  <si>
    <t>Dell Inc</t>
  </si>
  <si>
    <t>Teradata Corp</t>
  </si>
  <si>
    <t>Zions Bancorporation</t>
  </si>
  <si>
    <t>Macys Inc</t>
  </si>
  <si>
    <t>visting nurse service of new york</t>
  </si>
  <si>
    <t>Sonance</t>
  </si>
  <si>
    <t>MicahTek Inc</t>
  </si>
  <si>
    <t>national park service</t>
  </si>
  <si>
    <t>Carters Inc</t>
  </si>
  <si>
    <t>Slalom Consutling</t>
  </si>
  <si>
    <t>Summit Mailing &amp; Shipping Systems</t>
  </si>
  <si>
    <t>American Center for Learning</t>
  </si>
  <si>
    <t>PITTA &amp; GIBLIN LLP</t>
  </si>
  <si>
    <t>Optimal Imagine</t>
  </si>
  <si>
    <t>Allison Photography</t>
  </si>
  <si>
    <t>NBC Sports Agency</t>
  </si>
  <si>
    <t>Dr. A. W.</t>
  </si>
  <si>
    <t>titan tire</t>
  </si>
  <si>
    <t>City of Washougal</t>
  </si>
  <si>
    <t>smart and final</t>
  </si>
  <si>
    <t>North American Mission Board</t>
  </si>
  <si>
    <t>General Parts/CARQUEST</t>
  </si>
  <si>
    <t>Holly Hill Hospital</t>
  </si>
  <si>
    <t>Pershing General Hospital</t>
  </si>
  <si>
    <t>Yale Long Financial Services</t>
  </si>
  <si>
    <t>John A. Penney Co./Viscom Systems, Inc.</t>
  </si>
  <si>
    <t>MEDFORD TRUCKING</t>
  </si>
  <si>
    <t>veyance</t>
  </si>
  <si>
    <t>Floridean Healthcare</t>
  </si>
  <si>
    <t>PowerNet Global</t>
  </si>
  <si>
    <t>Robertson Racing</t>
  </si>
  <si>
    <t>PCX Holdings, LLC</t>
  </si>
  <si>
    <t>Sogeti</t>
  </si>
  <si>
    <t>MIAMI JEWISH HEALTH SYSTEM</t>
  </si>
  <si>
    <t>Fisker Automotive</t>
  </si>
  <si>
    <t>Cyberpoint</t>
  </si>
  <si>
    <t>price chopper</t>
  </si>
  <si>
    <t>Washington County School District</t>
  </si>
  <si>
    <t>Lomographic Corp</t>
  </si>
  <si>
    <t>Cregger Company</t>
  </si>
  <si>
    <t>Retro Studios</t>
  </si>
  <si>
    <t>Coventry Local Schools</t>
  </si>
  <si>
    <t>Apache Corporation</t>
  </si>
  <si>
    <t>CARE USA</t>
  </si>
  <si>
    <t>SCSD</t>
  </si>
  <si>
    <t>Thermasource Cementing Inc</t>
  </si>
  <si>
    <t>Rose, Klein and Marias</t>
  </si>
  <si>
    <t>STATE OF MICHIGAN</t>
  </si>
  <si>
    <t>NYC DOE</t>
  </si>
  <si>
    <t>Falling Leaves Health</t>
  </si>
  <si>
    <t>Atlas Copco Specialty Rental</t>
  </si>
  <si>
    <t>army</t>
  </si>
  <si>
    <t>Stryker Corporation</t>
  </si>
  <si>
    <t>Baltimore County Public Library</t>
  </si>
  <si>
    <t>autozone</t>
  </si>
  <si>
    <t>Lancaster Lebanon IU 13</t>
  </si>
  <si>
    <t>University of Mass. Medical School</t>
  </si>
  <si>
    <t>Dept. of Education / Asher Levy School</t>
  </si>
  <si>
    <t>CBS Inc.</t>
  </si>
  <si>
    <t>fred meyer</t>
  </si>
  <si>
    <t>st barnabas hospital</t>
  </si>
  <si>
    <t>NACCO Materials Handling Group</t>
  </si>
  <si>
    <t>golden gate transit</t>
  </si>
  <si>
    <t>RALEIGH POLICE DEPT</t>
  </si>
  <si>
    <t>Angelo State University</t>
  </si>
  <si>
    <t>Shelves That Slide Inc.</t>
  </si>
  <si>
    <t>IL Dept of Correction</t>
  </si>
  <si>
    <t>United Celebral Paulsy Assoc</t>
  </si>
  <si>
    <t>Nurse RX / American Mobile</t>
  </si>
  <si>
    <t>Beckman Coulter Inc.</t>
  </si>
  <si>
    <t>Kforce Professional / Kaiser Permanente</t>
  </si>
  <si>
    <t>Protective Life Insurance Company</t>
  </si>
  <si>
    <t>Peopletech Group</t>
  </si>
  <si>
    <t>Diversified Control Inc.</t>
  </si>
  <si>
    <t>San Joaquin County</t>
  </si>
  <si>
    <t>Federal Government NLRB Agency</t>
  </si>
  <si>
    <t>Eisai Inc.</t>
  </si>
  <si>
    <t>U.S. Drug Enforcement Administration</t>
  </si>
  <si>
    <t>The University of Texas</t>
  </si>
  <si>
    <t>Moving</t>
  </si>
  <si>
    <t>Lawrence Hospital</t>
  </si>
  <si>
    <t>Stratagem, Inc.</t>
  </si>
  <si>
    <t>Panera LLC</t>
  </si>
  <si>
    <t>Sanctuary</t>
  </si>
  <si>
    <t>Granowitz White &amp; Weber Attorneys at Law</t>
  </si>
  <si>
    <t>City of San Clemente</t>
  </si>
  <si>
    <t>Hibbett Sports</t>
  </si>
  <si>
    <t>IBEW local 236</t>
  </si>
  <si>
    <t>Iron Mountain Information Management</t>
  </si>
  <si>
    <t>CDM Media</t>
  </si>
  <si>
    <t>Columbus Division of Fire</t>
  </si>
  <si>
    <t>CSA International</t>
  </si>
  <si>
    <t>Gorillas and Gazelles LLC</t>
  </si>
  <si>
    <t>Baycare Health System</t>
  </si>
  <si>
    <t>dermatology assosciates</t>
  </si>
  <si>
    <t>Triad Isotopes</t>
  </si>
  <si>
    <t>SendLove, Inc.</t>
  </si>
  <si>
    <t>Shaw Science Partners</t>
  </si>
  <si>
    <t>Imagine One Technology</t>
  </si>
  <si>
    <t>SMBC</t>
  </si>
  <si>
    <t>CatholicHealthcareWest</t>
  </si>
  <si>
    <t>Marchand Insurance Agency</t>
  </si>
  <si>
    <t>Frys Food and Drug</t>
  </si>
  <si>
    <t>Alabama Bureau of Investigation</t>
  </si>
  <si>
    <t>The Baker Group</t>
  </si>
  <si>
    <t>Island Company</t>
  </si>
  <si>
    <t>SAISD</t>
  </si>
  <si>
    <t>Doug Nylund Construction</t>
  </si>
  <si>
    <t>Rockwell Automation Inc.</t>
  </si>
  <si>
    <t>Hop pen Group</t>
  </si>
  <si>
    <t>CBS Radio</t>
  </si>
  <si>
    <t>landmark theatres</t>
  </si>
  <si>
    <t>ARAMARK</t>
  </si>
  <si>
    <t>Bridgeway Church</t>
  </si>
  <si>
    <t>transparent financial llc</t>
  </si>
  <si>
    <t>General Nutrition Center (GNC)</t>
  </si>
  <si>
    <t>Restaurant Eve</t>
  </si>
  <si>
    <t>Abbott House</t>
  </si>
  <si>
    <t>Publix Supermarkets, Inc.</t>
  </si>
  <si>
    <t>2020 EyeCare</t>
  </si>
  <si>
    <t>Shickel Corporation</t>
  </si>
  <si>
    <t>Ray Jordan  PC</t>
  </si>
  <si>
    <t>Ann Taylor Retail Inc.</t>
  </si>
  <si>
    <t>Barnes and Noble College</t>
  </si>
  <si>
    <t>Kohl's</t>
  </si>
  <si>
    <t>Lane, Reese, Summers</t>
  </si>
  <si>
    <t>Bain &amp; Company</t>
  </si>
  <si>
    <t>Harper Construction Co., Inc.</t>
  </si>
  <si>
    <t>Wayne Greenwald PC</t>
  </si>
  <si>
    <t>CareerBuilder, Inc.</t>
  </si>
  <si>
    <t>Murray, Frank &amp; Sailer LLP</t>
  </si>
  <si>
    <t>Seminole County Public Schools</t>
  </si>
  <si>
    <t>MIG, Inc.</t>
  </si>
  <si>
    <t>marymount school</t>
  </si>
  <si>
    <t>Rexam BCNA</t>
  </si>
  <si>
    <t>TCS Associates</t>
  </si>
  <si>
    <t>Sunlight Foundation</t>
  </si>
  <si>
    <t>Hapa Sushi</t>
  </si>
  <si>
    <t>Dahlgren Naval Base</t>
  </si>
  <si>
    <t>gaucho</t>
  </si>
  <si>
    <t>The Aspen Group</t>
  </si>
  <si>
    <t>Brio Tuscan Grille</t>
  </si>
  <si>
    <t>Warrensville Heights Schools</t>
  </si>
  <si>
    <t>Lerman,  Boudart, &amp; Associates, LLP</t>
  </si>
  <si>
    <t>Intralearn Software Corporation</t>
  </si>
  <si>
    <t>Pyramid Hotel Group</t>
  </si>
  <si>
    <t>The Nielsen Company</t>
  </si>
  <si>
    <t>Abby Pet Hospital</t>
  </si>
  <si>
    <t>Singleton Healy</t>
  </si>
  <si>
    <t>shilo restaurant</t>
  </si>
  <si>
    <t>Griffin Bookshop and Coffee Bar</t>
  </si>
  <si>
    <t>Carey International</t>
  </si>
  <si>
    <t>Harvard Business Publishing</t>
  </si>
  <si>
    <t>Wheeling Island Hotel-Casino-Racetrack</t>
  </si>
  <si>
    <t>Planet Chrysler</t>
  </si>
  <si>
    <t>Veteran Affairs</t>
  </si>
  <si>
    <t>Maya Lin Studio</t>
  </si>
  <si>
    <t>The home depot</t>
  </si>
  <si>
    <t>DnB NOR Markets, Inc.</t>
  </si>
  <si>
    <t>Amerigas Propane</t>
  </si>
  <si>
    <t>Glenview Capital Management</t>
  </si>
  <si>
    <t>brett robinson gulf corp</t>
  </si>
  <si>
    <t>RR Donnelley</t>
  </si>
  <si>
    <t>Green Warrior, Inc.</t>
  </si>
  <si>
    <t>Kidz Express</t>
  </si>
  <si>
    <t>Ritz-Carlton</t>
  </si>
  <si>
    <t>Sterling Equities</t>
  </si>
  <si>
    <t>Scottsdale Healthcare</t>
  </si>
  <si>
    <t>ACA Financial Guaranty Corporation</t>
  </si>
  <si>
    <t>PPI Technology Services</t>
  </si>
  <si>
    <t>Seeing Angels Two by Two, LLC</t>
  </si>
  <si>
    <t>YESCO</t>
  </si>
  <si>
    <t>New york community bank</t>
  </si>
  <si>
    <t>The Jones Group</t>
  </si>
  <si>
    <t>Carilion Clinic</t>
  </si>
  <si>
    <t>peninsula imaging</t>
  </si>
  <si>
    <t>MacKay Shields</t>
  </si>
  <si>
    <t>HEBREW HOSPITAL HOME OF WESTCHESTER</t>
  </si>
  <si>
    <t>The Charlotte Observer</t>
  </si>
  <si>
    <t>HNTB Corporation</t>
  </si>
  <si>
    <t>Pelco</t>
  </si>
  <si>
    <t>Intellitrex</t>
  </si>
  <si>
    <t>Jones Lang Lasalle</t>
  </si>
  <si>
    <t>Papa Murphy's Pizza</t>
  </si>
  <si>
    <t>Fremont Rideout Health Group</t>
  </si>
  <si>
    <t>BETA Group</t>
  </si>
  <si>
    <t>Simplikate</t>
  </si>
  <si>
    <t>J &amp; B Restaurant Partners</t>
  </si>
  <si>
    <t>Intellitoys, LLC</t>
  </si>
  <si>
    <t>Stone Harbor Investment Partners</t>
  </si>
  <si>
    <t>Canyon Design Group</t>
  </si>
  <si>
    <t>Panasonic Avionics Corporation</t>
  </si>
  <si>
    <t>First Solar LLC</t>
  </si>
  <si>
    <t>Golub Capital</t>
  </si>
  <si>
    <t>Triunfo-Mex Inc</t>
  </si>
  <si>
    <t>EUROMOTORCARS MERCEDES BENZ</t>
  </si>
  <si>
    <t>J-W Measurement</t>
  </si>
  <si>
    <t>2nd Street Corporation</t>
  </si>
  <si>
    <t>Weatherford Independent School District</t>
  </si>
  <si>
    <t>Chaimberlains Fish Market Grill</t>
  </si>
  <si>
    <t>ODS Companies</t>
  </si>
  <si>
    <t>Ram Technologies</t>
  </si>
  <si>
    <t>Michigan First Credit Union</t>
  </si>
  <si>
    <t>Loyola University Medical Center</t>
  </si>
  <si>
    <t>Calloway Labs</t>
  </si>
  <si>
    <t>usaf</t>
  </si>
  <si>
    <t>National Center for Genetic Resources Pr</t>
  </si>
  <si>
    <t>University of Miami School of Medicine</t>
  </si>
  <si>
    <t>HR Solutions Inc.</t>
  </si>
  <si>
    <t>GCA Technology Services</t>
  </si>
  <si>
    <t>Plum Market Ann Arbor</t>
  </si>
  <si>
    <t>Black Letter Discovery</t>
  </si>
  <si>
    <t>Titmouse, Inc.</t>
  </si>
  <si>
    <t>Yuma UHSD</t>
  </si>
  <si>
    <t>University Retirement Community</t>
  </si>
  <si>
    <t>Fraser Communications</t>
  </si>
  <si>
    <t>Technology Association of Georgia</t>
  </si>
  <si>
    <t>ASIG</t>
  </si>
  <si>
    <t>HomArt</t>
  </si>
  <si>
    <t>Computers Universal INC</t>
  </si>
  <si>
    <t>Winn-Dixie</t>
  </si>
  <si>
    <t>Department of Homeland Security-TSA</t>
  </si>
  <si>
    <t>Salem Communications</t>
  </si>
  <si>
    <t>ipworldtv inc</t>
  </si>
  <si>
    <t>ComTech Systems Inc</t>
  </si>
  <si>
    <t>Delray Medical Center</t>
  </si>
  <si>
    <t>Famima</t>
  </si>
  <si>
    <t>Watts Constructors LLC</t>
  </si>
  <si>
    <t>Sizzler</t>
  </si>
  <si>
    <t>Brown Brothers Harriman</t>
  </si>
  <si>
    <t>McGraw Hill</t>
  </si>
  <si>
    <t>Pacific Quest</t>
  </si>
  <si>
    <t>Texas Health and Human Services</t>
  </si>
  <si>
    <t>InSinkErator</t>
  </si>
  <si>
    <t>The Red Threads Inc.</t>
  </si>
  <si>
    <t>Solera National Bank</t>
  </si>
  <si>
    <t>United Health Services</t>
  </si>
  <si>
    <t>First Vehicle Services</t>
  </si>
  <si>
    <t>University of Texas-Austin</t>
  </si>
  <si>
    <t>Los Angeles Times</t>
  </si>
  <si>
    <t>Cedar Point</t>
  </si>
  <si>
    <t>arc usa valley central co</t>
  </si>
  <si>
    <t>GOOD, Inc</t>
  </si>
  <si>
    <t>MAXIMUS, INC</t>
  </si>
  <si>
    <t>Talagy</t>
  </si>
  <si>
    <t>destination hotels and resorts</t>
  </si>
  <si>
    <t>The Climate Corporation</t>
  </si>
  <si>
    <t>Trader Joe's</t>
  </si>
  <si>
    <t>hotel marriott</t>
  </si>
  <si>
    <t>alpine access</t>
  </si>
  <si>
    <t>Baystate Medical Center</t>
  </si>
  <si>
    <t>Gerdau Ameristeel</t>
  </si>
  <si>
    <t>MP Nexlevel</t>
  </si>
  <si>
    <t>Saul Ewing, LLP</t>
  </si>
  <si>
    <t>Weatherby Locums</t>
  </si>
  <si>
    <t>NYS Parks and Recreation</t>
  </si>
  <si>
    <t>Edison early  learning center</t>
  </si>
  <si>
    <t>Covenant House</t>
  </si>
  <si>
    <t>wally's desert turtle</t>
  </si>
  <si>
    <t>Co.StateVeterensNursing Home</t>
  </si>
  <si>
    <t>Sylvan Learning Center</t>
  </si>
  <si>
    <t>TheraCare</t>
  </si>
  <si>
    <t>State of Rhode Island</t>
  </si>
  <si>
    <t>Barbours towing</t>
  </si>
  <si>
    <t>Medifast, Inc.</t>
  </si>
  <si>
    <t>Aon Fire Protection Engineering</t>
  </si>
  <si>
    <t>University of Pennsylvania</t>
  </si>
  <si>
    <t>Pittsburgh Logistics</t>
  </si>
  <si>
    <t>Jefferies &amp; Co.</t>
  </si>
  <si>
    <t>Firehouse Tavern</t>
  </si>
  <si>
    <t>MSKCC</t>
  </si>
  <si>
    <t>Sussex II State Prison</t>
  </si>
  <si>
    <t>Jack In The Box</t>
  </si>
  <si>
    <t>Wingate University</t>
  </si>
  <si>
    <t>Port of Oakland</t>
  </si>
  <si>
    <t>r.r. donnelley &amp; Sons Inc</t>
  </si>
  <si>
    <t>California Spa</t>
  </si>
  <si>
    <t>IDI Distributors, Inc.</t>
  </si>
  <si>
    <t>Talecris Biotherapuetics</t>
  </si>
  <si>
    <t>Dineley Claims Services</t>
  </si>
  <si>
    <t>Tyson Foods Inc.</t>
  </si>
  <si>
    <t>AIR RESOURCES BOARD</t>
  </si>
  <si>
    <t>Other</t>
  </si>
  <si>
    <t>community colleges of spokane</t>
  </si>
  <si>
    <t>Corning Inc.</t>
  </si>
  <si>
    <t>Multisensory Learning Academy</t>
  </si>
  <si>
    <t>Musco Lighting</t>
  </si>
  <si>
    <t>Dr.Boers</t>
  </si>
  <si>
    <t>Americare</t>
  </si>
  <si>
    <t>State of Mass. DDS</t>
  </si>
  <si>
    <t>M and T Bank</t>
  </si>
  <si>
    <t>Lorain County Common Pleas Court</t>
  </si>
  <si>
    <t>SHOWBOAT CASINO</t>
  </si>
  <si>
    <t>Mercury Computer Sys</t>
  </si>
  <si>
    <t>H. Lee Moffitt Cancer Center</t>
  </si>
  <si>
    <t>University of Central Florida</t>
  </si>
  <si>
    <t>Hammer Creative</t>
  </si>
  <si>
    <t>Hyatt Hotel</t>
  </si>
  <si>
    <t>New York City Department of Correction</t>
  </si>
  <si>
    <t>vanderbuit mtg</t>
  </si>
  <si>
    <t>Tory Burch</t>
  </si>
  <si>
    <t>self-employed</t>
  </si>
  <si>
    <t>COUNTRY VILLA HEALTH CARE NOVATO</t>
  </si>
  <si>
    <t>Amalgamated General Agency</t>
  </si>
  <si>
    <t>heartland hospital</t>
  </si>
  <si>
    <t>Revere Public Schools</t>
  </si>
  <si>
    <t>NONE</t>
  </si>
  <si>
    <t>Aramis Designer Fragrances/Estee Lauder</t>
  </si>
  <si>
    <t>white Oak Family Care Home</t>
  </si>
  <si>
    <t>International Fund for Animal Welfare</t>
  </si>
  <si>
    <t>Schering-Plough Corp.</t>
  </si>
  <si>
    <t>Mel Cotton's</t>
  </si>
  <si>
    <t>Family Club</t>
  </si>
  <si>
    <t>City of Marysville</t>
  </si>
  <si>
    <t>metro north railroad</t>
  </si>
  <si>
    <t>Case Design and Project Management</t>
  </si>
  <si>
    <t>Federal Home Loan Bank</t>
  </si>
  <si>
    <t>Kmart</t>
  </si>
  <si>
    <t>TTI</t>
  </si>
  <si>
    <t>State Of Colorado</t>
  </si>
  <si>
    <t>OU Medical Center</t>
  </si>
  <si>
    <t>Elmhurst Community School Dist. #205</t>
  </si>
  <si>
    <t>ACE-INA</t>
  </si>
  <si>
    <t>Comair Airlines</t>
  </si>
  <si>
    <t>Disabled for 11 years</t>
  </si>
  <si>
    <t>Knack systems LLC</t>
  </si>
  <si>
    <t>MPP Fullerton</t>
  </si>
  <si>
    <t>Keller Williams Premier Realty</t>
  </si>
  <si>
    <t>Payne Home Improvements and Repairs</t>
  </si>
  <si>
    <t>cohoes bowling arena</t>
  </si>
  <si>
    <t>Maryland Division of Corrections</t>
  </si>
  <si>
    <t>los angeles county fire department</t>
  </si>
  <si>
    <t>guida scrap metal</t>
  </si>
  <si>
    <t>Level One Hvac Services</t>
  </si>
  <si>
    <t>Meadowbrook Baptist</t>
  </si>
  <si>
    <t>MD State Highway Administration</t>
  </si>
  <si>
    <t>Bailey Funeral Home</t>
  </si>
  <si>
    <t>Kessler Institute of Rehab</t>
  </si>
  <si>
    <t>precision machine specialist</t>
  </si>
  <si>
    <t>jmg custom homes</t>
  </si>
  <si>
    <t>Teleperformance USA</t>
  </si>
  <si>
    <t>Ukrops</t>
  </si>
  <si>
    <t>Houston Chronicle</t>
  </si>
  <si>
    <t>Payless</t>
  </si>
  <si>
    <t>jimmy stack</t>
  </si>
  <si>
    <t>amelia fabrics-janet's custom creations</t>
  </si>
  <si>
    <t>RETIRED</t>
  </si>
  <si>
    <t>target corporation</t>
  </si>
  <si>
    <t>Bright House Networks</t>
  </si>
  <si>
    <t>Kenwood Fence Company</t>
  </si>
  <si>
    <t>Peace Security</t>
  </si>
  <si>
    <t>Hopkins Federal Savings Bank</t>
  </si>
  <si>
    <t>usf glen moore</t>
  </si>
  <si>
    <t>US Box Corporation</t>
  </si>
  <si>
    <t>Action Dance Academy</t>
  </si>
  <si>
    <t>Medical Solutions of Arkansas, LLC.</t>
  </si>
  <si>
    <t>Alexandria Care Center</t>
  </si>
  <si>
    <t>Quail Creek Country Club</t>
  </si>
  <si>
    <t>Pilot Catastrophe Services  Inc.</t>
  </si>
  <si>
    <t>Garfield High School</t>
  </si>
  <si>
    <t>March of Dimes</t>
  </si>
  <si>
    <t>Advantage Sales  and  Marketing</t>
  </si>
  <si>
    <t>bereman carpets</t>
  </si>
  <si>
    <t>Moody  Jones  Ingino  and  Morehead</t>
  </si>
  <si>
    <t>Department of Motor Vehicles</t>
  </si>
  <si>
    <t>Vanguard Printing</t>
  </si>
  <si>
    <t>Harps</t>
  </si>
  <si>
    <t>Summit Natural Wellness Center</t>
  </si>
  <si>
    <t>Whole Foods</t>
  </si>
  <si>
    <t>cnusd</t>
  </si>
  <si>
    <t>beachcomber</t>
  </si>
  <si>
    <t>In-Home Supportive Services</t>
  </si>
  <si>
    <t>ANN TAYLOR</t>
  </si>
  <si>
    <t>ASN Natural Stone Inc.</t>
  </si>
  <si>
    <t>Sea Island</t>
  </si>
  <si>
    <t>Bouchard Transportation</t>
  </si>
  <si>
    <t>AMR Capital</t>
  </si>
  <si>
    <t>Apac Customer Services</t>
  </si>
  <si>
    <t>Alternatives Unlimited</t>
  </si>
  <si>
    <t>r.e.merlo farming</t>
  </si>
  <si>
    <t>Tupper Lake Central School District</t>
  </si>
  <si>
    <t>jiffy lube</t>
  </si>
  <si>
    <t>local 580</t>
  </si>
  <si>
    <t>priority nursing services</t>
  </si>
  <si>
    <t>Life Industries</t>
  </si>
  <si>
    <t>HCA  Medical Center</t>
  </si>
  <si>
    <t>shoe carnival</t>
  </si>
  <si>
    <t>Unversity of Alabama</t>
  </si>
  <si>
    <t>Caremark</t>
  </si>
  <si>
    <t>Moncrief medical home</t>
  </si>
  <si>
    <t>South middlesex regional school</t>
  </si>
  <si>
    <t>Miller's Grand Events</t>
  </si>
  <si>
    <t>Red Lobster-Darden Restaurants</t>
  </si>
  <si>
    <t>oil patch</t>
  </si>
  <si>
    <t>Jones of New york</t>
  </si>
  <si>
    <t>Brandon Harley Davidson</t>
  </si>
  <si>
    <t>Audio Links</t>
  </si>
  <si>
    <t>Gables Executives Offices</t>
  </si>
  <si>
    <t>Lewis Operating Corp.</t>
  </si>
  <si>
    <t>Travelers Aid</t>
  </si>
  <si>
    <t>LNS, Inc.</t>
  </si>
  <si>
    <t>Beef o Bradys</t>
  </si>
  <si>
    <t>city of los angeles</t>
  </si>
  <si>
    <t>Harvest Christian Fellowship</t>
  </si>
  <si>
    <t>Sherwin Williams</t>
  </si>
  <si>
    <t>Lam Research</t>
  </si>
  <si>
    <t>SCE &amp; G</t>
  </si>
  <si>
    <t>The Wharton School</t>
  </si>
  <si>
    <t>Hildebran Med Clinic</t>
  </si>
  <si>
    <t>DOCUDATA SOLUTIONS</t>
  </si>
  <si>
    <t>Natherson &amp;amp; Company</t>
  </si>
  <si>
    <t>ubs</t>
  </si>
  <si>
    <t>Fitch Ratings</t>
  </si>
  <si>
    <t>IA</t>
  </si>
  <si>
    <t>MIDWEST INSURANCE COMPANY</t>
  </si>
  <si>
    <t>walters hot dogs</t>
  </si>
  <si>
    <t>JACOB JAVIT CENTER</t>
  </si>
  <si>
    <t>Nashville State Community College</t>
  </si>
  <si>
    <t>Crunch Fitness</t>
  </si>
  <si>
    <t>Skip the Dealership</t>
  </si>
  <si>
    <t>UNLV</t>
  </si>
  <si>
    <t>CAPS</t>
  </si>
  <si>
    <t>SIEMENS BUILDING TECHNOLOGIES</t>
  </si>
  <si>
    <t>DTI Associates</t>
  </si>
  <si>
    <t>bangladesh travels</t>
  </si>
  <si>
    <t>BASE National</t>
  </si>
  <si>
    <t>R and B development</t>
  </si>
  <si>
    <t>The Grove</t>
  </si>
  <si>
    <t>Global Travel International -and- Global Domains International</t>
  </si>
  <si>
    <t>SRHS</t>
  </si>
  <si>
    <t>WCP</t>
  </si>
  <si>
    <t>Immediate Medical Care of CNY  PC</t>
  </si>
  <si>
    <t>MagnaCare</t>
  </si>
  <si>
    <t>Merck and Company Inc.</t>
  </si>
  <si>
    <t>TX Dept of Insurance</t>
  </si>
  <si>
    <t>Muolton Niguel Water</t>
  </si>
  <si>
    <t>F.M.Howell&amp;Co.</t>
  </si>
  <si>
    <t>Market News International</t>
  </si>
  <si>
    <t>Fluor Corporation</t>
  </si>
  <si>
    <t>Jeffrey's Glass Cleaning Service</t>
  </si>
  <si>
    <t>timken company</t>
  </si>
  <si>
    <t>CDC</t>
  </si>
  <si>
    <t>Warren Oil Company</t>
  </si>
  <si>
    <t>Graphic Tech LLC</t>
  </si>
  <si>
    <t>city of ormond beach</t>
  </si>
  <si>
    <t>onslow co</t>
  </si>
  <si>
    <t>Town of Hempstead</t>
  </si>
  <si>
    <t>Nalco</t>
  </si>
  <si>
    <t>Randall County Texas</t>
  </si>
  <si>
    <t>Pacific Southwest Financial</t>
  </si>
  <si>
    <t>Grassroots Solutions</t>
  </si>
  <si>
    <t>Science Care</t>
  </si>
  <si>
    <t>Germania Insurance</t>
  </si>
  <si>
    <t>Compucom Systems, Inc.</t>
  </si>
  <si>
    <t>LCI</t>
  </si>
  <si>
    <t>Dept of Veteraans Affairs</t>
  </si>
  <si>
    <t>nj transit</t>
  </si>
  <si>
    <t>Identity theft 911</t>
  </si>
  <si>
    <t>Saint Vincent Health System</t>
  </si>
  <si>
    <t>wrico</t>
  </si>
  <si>
    <t>Wellmark BCBS</t>
  </si>
  <si>
    <t>DLA</t>
  </si>
  <si>
    <t>Baker Botts LLP</t>
  </si>
  <si>
    <t>bluemercury inc</t>
  </si>
  <si>
    <t>Celestine Alipui Van Lare MD PA</t>
  </si>
  <si>
    <t>Carlton Manor Inc</t>
  </si>
  <si>
    <t>Emmanuel Baptist Church</t>
  </si>
  <si>
    <t>Music and Arts</t>
  </si>
  <si>
    <t>laurel highlands vistors bureau</t>
  </si>
  <si>
    <t>james taylor general contracting</t>
  </si>
  <si>
    <t xml:space="preserve"> Brocade Communications</t>
  </si>
  <si>
    <t>st lucie sheriff department</t>
  </si>
  <si>
    <t>Morehead Memorial Hospital</t>
  </si>
  <si>
    <t>Monmouth Medical Center</t>
  </si>
  <si>
    <t>Orlando Regional Healthcare</t>
  </si>
  <si>
    <t>church of Christ</t>
  </si>
  <si>
    <t>WARNER ROBINS AIRFORCE BASE</t>
  </si>
  <si>
    <t>CommonHealth</t>
  </si>
  <si>
    <t>JE Brighton Electric</t>
  </si>
  <si>
    <t>catholic health system at sisters hosp.</t>
  </si>
  <si>
    <t>Butchs Rathole</t>
  </si>
  <si>
    <t>Healtheast. St Joseph's Hospital</t>
  </si>
  <si>
    <t>City of Ontario</t>
  </si>
  <si>
    <t>Cranney Companies</t>
  </si>
  <si>
    <t>yrcw</t>
  </si>
  <si>
    <t>City of Pittsfield</t>
  </si>
  <si>
    <t>Hazelwood Fire Dept</t>
  </si>
  <si>
    <t>Cole, Evans &amp; Peterson</t>
  </si>
  <si>
    <t>Birmingham City Schools</t>
  </si>
  <si>
    <t>San Francisco Superior Court</t>
  </si>
  <si>
    <t>CS STARS LLC.</t>
  </si>
  <si>
    <t>Laredo Offshore Service</t>
  </si>
  <si>
    <t>Olde Mill Resort</t>
  </si>
  <si>
    <t>Technisand</t>
  </si>
  <si>
    <t>Matrix H.G. inc</t>
  </si>
  <si>
    <t>Total Computing Solutions</t>
  </si>
  <si>
    <t>Cambridge street auto repair</t>
  </si>
  <si>
    <t>ONEOK</t>
  </si>
  <si>
    <t>Union Tank Car Company</t>
  </si>
  <si>
    <t>U.S. FDA</t>
  </si>
  <si>
    <t>Cunningham Chrysler</t>
  </si>
  <si>
    <t>select rehab</t>
  </si>
  <si>
    <t>Herndon Plant &amp; Oakley</t>
  </si>
  <si>
    <t>Dorchester House Health center</t>
  </si>
  <si>
    <t>Finish Line</t>
  </si>
  <si>
    <t>The Don Chapin Co.</t>
  </si>
  <si>
    <t>Precison Collision</t>
  </si>
  <si>
    <t>Stark Industrial LLC</t>
  </si>
  <si>
    <t>Kriebel Security</t>
  </si>
  <si>
    <t>Seven Counties Services</t>
  </si>
  <si>
    <t>Pro-Weld Inc.</t>
  </si>
  <si>
    <t>Kansas City VA Medical Center</t>
  </si>
  <si>
    <t>Wooster City Schools</t>
  </si>
  <si>
    <t>Heartland MLS Inc.</t>
  </si>
  <si>
    <t>catskill regional medical center</t>
  </si>
  <si>
    <t>Five Star Home Inspections, Inc</t>
  </si>
  <si>
    <t>Howrey LLP</t>
  </si>
  <si>
    <t>Corp of Presiding Bishop</t>
  </si>
  <si>
    <t>CableOne</t>
  </si>
  <si>
    <t>DandD Toys</t>
  </si>
  <si>
    <t>alabama state docks</t>
  </si>
  <si>
    <t>U.S. Air Force Civilian</t>
  </si>
  <si>
    <t>Cahill, Schmitz, and Cahill</t>
  </si>
  <si>
    <t>rons food farm</t>
  </si>
  <si>
    <t>Jefferson Regional Medical Center</t>
  </si>
  <si>
    <t>Lehigh Magnetic Imaging</t>
  </si>
  <si>
    <t>Along Side Ministries</t>
  </si>
  <si>
    <t>Cake and a Prayer</t>
  </si>
  <si>
    <t>AETNA</t>
  </si>
  <si>
    <t>mitchells salon and day spa</t>
  </si>
  <si>
    <t>Babcock &amp; Wilcox</t>
  </si>
  <si>
    <t>Osage County</t>
  </si>
  <si>
    <t>Tillamook County</t>
  </si>
  <si>
    <t>Telcordia Technologies</t>
  </si>
  <si>
    <t>Federal Bureau of Prisons, FCI Marianna</t>
  </si>
  <si>
    <t>Gastro Med Assoc PC</t>
  </si>
  <si>
    <t>City of Williamsburg</t>
  </si>
  <si>
    <t>USDC</t>
  </si>
  <si>
    <t>Everest Re</t>
  </si>
  <si>
    <t>Sanctuary Medical Aesthetic Center</t>
  </si>
  <si>
    <t>NES Overseas, LCC</t>
  </si>
  <si>
    <t>city of charlotte</t>
  </si>
  <si>
    <t>Talas Engineering  Inc.</t>
  </si>
  <si>
    <t>CCHMC</t>
  </si>
  <si>
    <t>G. Porter Co</t>
  </si>
  <si>
    <t>Texas Commission on Environmental Quality</t>
  </si>
  <si>
    <t>Weld County Government</t>
  </si>
  <si>
    <t>Mayfield City School District</t>
  </si>
  <si>
    <t>Sidelines Inc</t>
  </si>
  <si>
    <t>City of Riverside</t>
  </si>
  <si>
    <t>Vacuum Barrier Alliance, Inc.</t>
  </si>
  <si>
    <t>Union State Bank</t>
  </si>
  <si>
    <t>The Man</t>
  </si>
  <si>
    <t>Colonial Life &amp; Health</t>
  </si>
  <si>
    <t>Divine Dining</t>
  </si>
  <si>
    <t>oak hill hospital</t>
  </si>
  <si>
    <t>COVAN WORLDWIDE MOVING</t>
  </si>
  <si>
    <t>LPL FInancial</t>
  </si>
  <si>
    <t>UPMC Physican Services</t>
  </si>
  <si>
    <t>International Logistics Systems, Inc</t>
  </si>
  <si>
    <t>NextLevel Sports</t>
  </si>
  <si>
    <t>JDW Beauty Inc.</t>
  </si>
  <si>
    <t>McLarens Yong International</t>
  </si>
  <si>
    <t>City of Englewood</t>
  </si>
  <si>
    <t>UAB</t>
  </si>
  <si>
    <t>Caramel sml inc</t>
  </si>
  <si>
    <t>Ruckus Wireless</t>
  </si>
  <si>
    <t>Wynn Resorts</t>
  </si>
  <si>
    <t>Telephonetics Inc.</t>
  </si>
  <si>
    <t>Faber Daeufer  and  Rosenberg</t>
  </si>
  <si>
    <t>gmb rental</t>
  </si>
  <si>
    <t>MedStar Health</t>
  </si>
  <si>
    <t>Cogent Systems</t>
  </si>
  <si>
    <t>DAYTON FREIGHT LINES</t>
  </si>
  <si>
    <t>Humble Monkey Production</t>
  </si>
  <si>
    <t>Defense Supply Center</t>
  </si>
  <si>
    <t>Los Rios School District</t>
  </si>
  <si>
    <t>conns</t>
  </si>
  <si>
    <t>pg&amp;e</t>
  </si>
  <si>
    <t>L'oreal</t>
  </si>
  <si>
    <t>Tahoe Beach and Ski Club</t>
  </si>
  <si>
    <t>Catholic Medical Center</t>
  </si>
  <si>
    <t>Sears Holding Corp</t>
  </si>
  <si>
    <t>Rutland Plastic Tech Inc</t>
  </si>
  <si>
    <t>europe star construction</t>
  </si>
  <si>
    <t>Siemens Building Industries</t>
  </si>
  <si>
    <t>Charles Grayson Salon and SoCap</t>
  </si>
  <si>
    <t>fowlers machine works inc.</t>
  </si>
  <si>
    <t>New York State Dept of Transportation</t>
  </si>
  <si>
    <t>California Association of Hospitals  and  Health Systems</t>
  </si>
  <si>
    <t>los Cuates</t>
  </si>
  <si>
    <t>First Solutions</t>
  </si>
  <si>
    <t>City of WIlliamsburg</t>
  </si>
  <si>
    <t>Berry, Appleman &amp; Leiden LLP</t>
  </si>
  <si>
    <t>STANFORD HOSPITAL  and  CLINICS</t>
  </si>
  <si>
    <t>MMS</t>
  </si>
  <si>
    <t>Office Products Inc</t>
  </si>
  <si>
    <t>Self Employed - Ichor Interactive</t>
  </si>
  <si>
    <t>Target distribution</t>
  </si>
  <si>
    <t>Mine Safety Appliances</t>
  </si>
  <si>
    <t>Maverik Country Store</t>
  </si>
  <si>
    <t>Military Sealift Command</t>
  </si>
  <si>
    <t>Gemini Industries Inc.</t>
  </si>
  <si>
    <t>Presentation Services</t>
  </si>
  <si>
    <t>Cengage Learning</t>
  </si>
  <si>
    <t>MVH</t>
  </si>
  <si>
    <t>Global Commerce Solutions</t>
  </si>
  <si>
    <t>Baptist Medical Center</t>
  </si>
  <si>
    <t>INTERNAL RE3VENUE SERVICE</t>
  </si>
  <si>
    <t>abs global</t>
  </si>
  <si>
    <t>Broadspire Mgmt Services</t>
  </si>
  <si>
    <t>Agnew Rincon Architects</t>
  </si>
  <si>
    <t>Dallas Drain Co</t>
  </si>
  <si>
    <t>J.H. Cohn LLP</t>
  </si>
  <si>
    <t>Palos Community Hospital</t>
  </si>
  <si>
    <t>HRSA-ILA 1624</t>
  </si>
  <si>
    <t>lahey clinic</t>
  </si>
  <si>
    <t>Ourisman Honda</t>
  </si>
  <si>
    <t>sanford brown college</t>
  </si>
  <si>
    <t>Liz Claiborne Inc</t>
  </si>
  <si>
    <t>HCA Healthcare</t>
  </si>
  <si>
    <t>VNA/ORLANDOHEALTH</t>
  </si>
  <si>
    <t>The Medical Center of Plano</t>
  </si>
  <si>
    <t>doubledyno</t>
  </si>
  <si>
    <t>State of california</t>
  </si>
  <si>
    <t>PSA Airlines</t>
  </si>
  <si>
    <t>Cambridge Integrated Services</t>
  </si>
  <si>
    <t>Carney  Kelehan  Bresler  Bennett  and  Scherr  LLP</t>
  </si>
  <si>
    <t>amerisource bergen</t>
  </si>
  <si>
    <t>hargray</t>
  </si>
  <si>
    <t>St. Paul AME Church &amp; Victorian Trading Company</t>
  </si>
  <si>
    <t>shore toyota</t>
  </si>
  <si>
    <t>Synopsys</t>
  </si>
  <si>
    <t>Cerreta Carting LLC</t>
  </si>
  <si>
    <t>First National Bank of Elk River</t>
  </si>
  <si>
    <t>TD Bank, N.A.</t>
  </si>
  <si>
    <t>Buffalo Psychartic Center</t>
  </si>
  <si>
    <t>village supermarket, inc</t>
  </si>
  <si>
    <t>Hunter Laboratories</t>
  </si>
  <si>
    <t>2Cute Retail Inc</t>
  </si>
  <si>
    <t>IRI</t>
  </si>
  <si>
    <t>Armstrong Industries</t>
  </si>
  <si>
    <t>Gem Limo</t>
  </si>
  <si>
    <t>United Water System, Inc</t>
  </si>
  <si>
    <t>ROCK ISLAND ARSENAL</t>
  </si>
  <si>
    <t>University of Maryland Medical Systems</t>
  </si>
  <si>
    <t>holman ford</t>
  </si>
  <si>
    <t>Walker County Board of Education</t>
  </si>
  <si>
    <t>Lodi Police Dept.</t>
  </si>
  <si>
    <t>ATI WAH CHANG</t>
  </si>
  <si>
    <t>Chickasaw Nation</t>
  </si>
  <si>
    <t>Good Samaritan Hospital</t>
  </si>
  <si>
    <t>amphenol aerospace</t>
  </si>
  <si>
    <t>A.L.D.</t>
  </si>
  <si>
    <t>saint francis church</t>
  </si>
  <si>
    <t>St. Andrew's Episcopal Church</t>
  </si>
  <si>
    <t>The Medicine Shoppe</t>
  </si>
  <si>
    <t>Dynamic Research Corporation</t>
  </si>
  <si>
    <t>SHAKER FLATS LANDSCAPING</t>
  </si>
  <si>
    <t>healthport</t>
  </si>
  <si>
    <t>Complete Food Service, Inc.</t>
  </si>
  <si>
    <t>trillium usa</t>
  </si>
  <si>
    <t>Sonoma Chicken Coop</t>
  </si>
  <si>
    <t>Analgesic Healthcare Inc</t>
  </si>
  <si>
    <t>HART</t>
  </si>
  <si>
    <t>Inter-Roth</t>
  </si>
  <si>
    <t>rising star srvices</t>
  </si>
  <si>
    <t>CST Technologies LLC</t>
  </si>
  <si>
    <t>Nissan Motor Acceptance Corporation</t>
  </si>
  <si>
    <t>BASS UNDERWRITERS INC</t>
  </si>
  <si>
    <t>McGuirewoods LLP</t>
  </si>
  <si>
    <t>Bush construction</t>
  </si>
  <si>
    <t>GL Industrial Services</t>
  </si>
  <si>
    <t>Saratoga slice inc.</t>
  </si>
  <si>
    <t>CGI Inc</t>
  </si>
  <si>
    <t>CG Leasing LLC</t>
  </si>
  <si>
    <t>BJ's Wholesaleclub Inc</t>
  </si>
  <si>
    <t>Creekside Stable</t>
  </si>
  <si>
    <t>dubois regional medical center</t>
  </si>
  <si>
    <t>kauai marriott</t>
  </si>
  <si>
    <t>Arcadis</t>
  </si>
  <si>
    <t>Watterson Electric</t>
  </si>
  <si>
    <t>IHS Federal Government</t>
  </si>
  <si>
    <t>Hotel Le Bleu</t>
  </si>
  <si>
    <t>Orkin</t>
  </si>
  <si>
    <t>Picone Schivone Construction Joint Venture</t>
  </si>
  <si>
    <t>DJC CPA's &amp; Advisors</t>
  </si>
  <si>
    <t>All Rentls Network Inc</t>
  </si>
  <si>
    <t>The Sao Store  LLC</t>
  </si>
  <si>
    <t>State of Wisconsin</t>
  </si>
  <si>
    <t>Endurance</t>
  </si>
  <si>
    <t>Canterbury Productions</t>
  </si>
  <si>
    <t>hudson county coprrectional center</t>
  </si>
  <si>
    <t>Westmont College</t>
  </si>
  <si>
    <t>State University of New York at Buffalo</t>
  </si>
  <si>
    <t>Kenmore-Tonawanda Union Free School Dist</t>
  </si>
  <si>
    <t>harris county hospital district</t>
  </si>
  <si>
    <t>dept. of homeland security</t>
  </si>
  <si>
    <t>we transportation</t>
  </si>
  <si>
    <t>Correlated Solutions, Inc.</t>
  </si>
  <si>
    <t>Core Fit</t>
  </si>
  <si>
    <t>santander</t>
  </si>
  <si>
    <t>g4s</t>
  </si>
  <si>
    <t>Farmer brothers coffee</t>
  </si>
  <si>
    <t>Village Podiatry Centers</t>
  </si>
  <si>
    <t>cms</t>
  </si>
  <si>
    <t>Pioneer Screen</t>
  </si>
  <si>
    <t>RCM Inc.</t>
  </si>
  <si>
    <t>TEST TECHNOLOGY, INC</t>
  </si>
  <si>
    <t>Advantage IQ</t>
  </si>
  <si>
    <t>Johnston County EMS</t>
  </si>
  <si>
    <t>Nature Publishing Group</t>
  </si>
  <si>
    <t>SIERRA MADRE CONGREGATIONAL CHURCH</t>
  </si>
  <si>
    <t>Franchise Entertainment  LLC</t>
  </si>
  <si>
    <t>Bj's Brewery</t>
  </si>
  <si>
    <t>Magnum security</t>
  </si>
  <si>
    <t>RBC Wealth Management</t>
  </si>
  <si>
    <t>St Tammany Fire Protection District No One</t>
  </si>
  <si>
    <t>Azzolina  and  Feury Engineering</t>
  </si>
  <si>
    <t>TDAmeritrade</t>
  </si>
  <si>
    <t>Columbia Management</t>
  </si>
  <si>
    <t>McLean Hospital</t>
  </si>
  <si>
    <t>U.S. Department of Education</t>
  </si>
  <si>
    <t>City of Arvada</t>
  </si>
  <si>
    <t>Saint Joseph School</t>
  </si>
  <si>
    <t>Suncoast Center Inc.</t>
  </si>
  <si>
    <t>Kay Jan Inc</t>
  </si>
  <si>
    <t>Brian O' Neills</t>
  </si>
  <si>
    <t>TopOcean</t>
  </si>
  <si>
    <t>bloomspot</t>
  </si>
  <si>
    <t>PRN</t>
  </si>
  <si>
    <t>Brookhaven Memorial Hospital</t>
  </si>
  <si>
    <t>Homeless and travelers aid society</t>
  </si>
  <si>
    <t>Kumon  NA</t>
  </si>
  <si>
    <t>Avports Management Inc</t>
  </si>
  <si>
    <t>Dogpatch, LLC</t>
  </si>
  <si>
    <t>Limited Brands - Victoria's Secret</t>
  </si>
  <si>
    <t>Imperial Fire and Casulity</t>
  </si>
  <si>
    <t>CAMERON COMPRESSION</t>
  </si>
  <si>
    <t>Ball Corp.</t>
  </si>
  <si>
    <t>MORGENTHAL FREDERICS</t>
  </si>
  <si>
    <t>Vector Marketing</t>
  </si>
  <si>
    <t>Lincoln Towing</t>
  </si>
  <si>
    <t>Minerva Biotechnologies</t>
  </si>
  <si>
    <t>Pharmanet</t>
  </si>
  <si>
    <t>SmugMug, Inc</t>
  </si>
  <si>
    <t>Forrest Solutions</t>
  </si>
  <si>
    <t>McLaren Regional Medical Center</t>
  </si>
  <si>
    <t>ultimate smile dental</t>
  </si>
  <si>
    <t>Commonwealth of PA</t>
  </si>
  <si>
    <t>VMS</t>
  </si>
  <si>
    <t>Transportation Commodities Inc.</t>
  </si>
  <si>
    <t>LYTLES TRANSFER</t>
  </si>
  <si>
    <t>Unlimited Salon and Day Spa</t>
  </si>
  <si>
    <t>School District of Philadelphia</t>
  </si>
  <si>
    <t>Courtyard by Marriott</t>
  </si>
  <si>
    <t>Crowe Capital Markets</t>
  </si>
  <si>
    <t>Crestron Electronics</t>
  </si>
  <si>
    <t>Yulex Corporation</t>
  </si>
  <si>
    <t>Deloitte Tax</t>
  </si>
  <si>
    <t>Lets Ride LLC</t>
  </si>
  <si>
    <t>Concept Laboratories</t>
  </si>
  <si>
    <t>Morrell &amp; Company</t>
  </si>
  <si>
    <t>state bank of countryside</t>
  </si>
  <si>
    <t>RMK Worldwide</t>
  </si>
  <si>
    <t>St. John Health</t>
  </si>
  <si>
    <t>sodexo</t>
  </si>
  <si>
    <t>Ohio University</t>
  </si>
  <si>
    <t>LENOX HILL HOSPTIAL</t>
  </si>
  <si>
    <t>Pensacola Christian College</t>
  </si>
  <si>
    <t>Arkema</t>
  </si>
  <si>
    <t>Schiltz Crane Inc</t>
  </si>
  <si>
    <t>Harris Rebar Las Vegas Inc</t>
  </si>
  <si>
    <t>ValueClick</t>
  </si>
  <si>
    <t>Institute for Clinical Research</t>
  </si>
  <si>
    <t>Zappos</t>
  </si>
  <si>
    <t>precise construction</t>
  </si>
  <si>
    <t>The Pennsylvania State University</t>
  </si>
  <si>
    <t>Hastings Entertainment</t>
  </si>
  <si>
    <t>JFK</t>
  </si>
  <si>
    <t>LiDestri Foods</t>
  </si>
  <si>
    <t>BEKINS A-1 MOVERS</t>
  </si>
  <si>
    <t>Chop't Creative Salad Company</t>
  </si>
  <si>
    <t>Fossil Inc</t>
  </si>
  <si>
    <t>The Shaw Group</t>
  </si>
  <si>
    <t>Brown and Caldwell</t>
  </si>
  <si>
    <t>leslie digital imaging</t>
  </si>
  <si>
    <t>W South Beach</t>
  </si>
  <si>
    <t>Fifth-Third Bank</t>
  </si>
  <si>
    <t>Southwest Wire Rope</t>
  </si>
  <si>
    <t>Total Terminals International  LLC</t>
  </si>
  <si>
    <t>G4S Wackenhut</t>
  </si>
  <si>
    <t>America Bar &amp; Grill</t>
  </si>
  <si>
    <t>Maricopa Community College District</t>
  </si>
  <si>
    <t>Jack in the Box  Corporate Support Center</t>
  </si>
  <si>
    <t>BCT Inc.</t>
  </si>
  <si>
    <t>Irdeto</t>
  </si>
  <si>
    <t>Book Factory LLC</t>
  </si>
  <si>
    <t>Chimney Care Plus</t>
  </si>
  <si>
    <t>Home Buyers Warranty</t>
  </si>
  <si>
    <t>Forsyth Mechanical</t>
  </si>
  <si>
    <t>Grady health system</t>
  </si>
  <si>
    <t>Aero Air LLC</t>
  </si>
  <si>
    <t>Mast Trucking</t>
  </si>
  <si>
    <t>Eagle Materials Inc</t>
  </si>
  <si>
    <t>Wilmette Park District</t>
  </si>
  <si>
    <t>Machine Tools Supply</t>
  </si>
  <si>
    <t>Premier 94 Trucking</t>
  </si>
  <si>
    <t>Cozy Corner Restaurant</t>
  </si>
  <si>
    <t>2800 Lake Shore Drive Comdominiun Associ</t>
  </si>
  <si>
    <t>WMC</t>
  </si>
  <si>
    <t>HCA Shared Services</t>
  </si>
  <si>
    <t>grandstands international</t>
  </si>
  <si>
    <t>Hope Lake Lodge</t>
  </si>
  <si>
    <t>Sheridan Electric</t>
  </si>
  <si>
    <t>Lucile Packard Children's Hospital at Stanford</t>
  </si>
  <si>
    <t>FacilitaIT</t>
  </si>
  <si>
    <t>BDP International</t>
  </si>
  <si>
    <t>sause bros.</t>
  </si>
  <si>
    <t>Paradise Valley Hospital</t>
  </si>
  <si>
    <t>Avis Budget Group</t>
  </si>
  <si>
    <t>Bell Taxi management.Inc</t>
  </si>
  <si>
    <t>Plains Marketing</t>
  </si>
  <si>
    <t>Nyit</t>
  </si>
  <si>
    <t>Life Services Alternatives / Momentum</t>
  </si>
  <si>
    <t>Direct Energy</t>
  </si>
  <si>
    <t>capital one</t>
  </si>
  <si>
    <t>San Francisco General Hospital</t>
  </si>
  <si>
    <t>Research Foundation</t>
  </si>
  <si>
    <t>Bloomsburg Hospital</t>
  </si>
  <si>
    <t>Directv</t>
  </si>
  <si>
    <t>Avjet Corporation</t>
  </si>
  <si>
    <t>Four n Twenty Restaurant</t>
  </si>
  <si>
    <t>Nexus Digital Studio</t>
  </si>
  <si>
    <t>MHC Kenworth</t>
  </si>
  <si>
    <t>Nextest Systems Corp</t>
  </si>
  <si>
    <t>famous horse</t>
  </si>
  <si>
    <t>LUTHER MANKATO HONDA</t>
  </si>
  <si>
    <t>US Department of Defense</t>
  </si>
  <si>
    <t>Baron Sign Manufacturing</t>
  </si>
  <si>
    <t>Ohio State University</t>
  </si>
  <si>
    <t>Roche Pharmaceuticals</t>
  </si>
  <si>
    <t>The Golden Paw</t>
  </si>
  <si>
    <t>USN</t>
  </si>
  <si>
    <t>Univest</t>
  </si>
  <si>
    <t>Bancroft</t>
  </si>
  <si>
    <t>Mission Critical Systems, Inc.</t>
  </si>
  <si>
    <t>Memorial Health Systems</t>
  </si>
  <si>
    <t>Lynn University</t>
  </si>
  <si>
    <t>G2 Construction</t>
  </si>
  <si>
    <t>Tulsa County District Attorney</t>
  </si>
  <si>
    <t>armed forces</t>
  </si>
  <si>
    <t>Guaranty Title</t>
  </si>
  <si>
    <t>Southeastern Freigt Lines</t>
  </si>
  <si>
    <t>National Orthodontix Mgmt LLC</t>
  </si>
  <si>
    <t>regional acceptance corp</t>
  </si>
  <si>
    <t>University of New Hampshire</t>
  </si>
  <si>
    <t>Sargent  and  Lundy LLC</t>
  </si>
  <si>
    <t>SP Newsprint</t>
  </si>
  <si>
    <t>Bristol Place Corporation</t>
  </si>
  <si>
    <t>Renfro Hot Tubs</t>
  </si>
  <si>
    <t>Bru Mar Farm</t>
  </si>
  <si>
    <t>Two Men and a Truck</t>
  </si>
  <si>
    <t>OmniCare Pharmacy</t>
  </si>
  <si>
    <t>Austin Independent School District</t>
  </si>
  <si>
    <t>Freed Maxick &amp; Battaglia, CPAs, PC</t>
  </si>
  <si>
    <t>The Catholic Uni. of America</t>
  </si>
  <si>
    <t>MTV, Viacom</t>
  </si>
  <si>
    <t>Detroit Board of Education</t>
  </si>
  <si>
    <t>Baptist St. Anthony's</t>
  </si>
  <si>
    <t>VisionWorks</t>
  </si>
  <si>
    <t>biomat usa</t>
  </si>
  <si>
    <t>City of Little Rock</t>
  </si>
  <si>
    <t>Ivy Securities</t>
  </si>
  <si>
    <t>Schmid Broaddus Nugent Gano</t>
  </si>
  <si>
    <t>Kuakini Medical Center</t>
  </si>
  <si>
    <t>TommyJ's</t>
  </si>
  <si>
    <t>Deloitte Services LLP</t>
  </si>
  <si>
    <t>sax macy fromm and company</t>
  </si>
  <si>
    <t>Moe Quality Enterprise</t>
  </si>
  <si>
    <t>Nelson Family of Companies</t>
  </si>
  <si>
    <t>delivery associates</t>
  </si>
  <si>
    <t>GosY and Associates</t>
  </si>
  <si>
    <t>Dept Of Education PS 127 Q</t>
  </si>
  <si>
    <t>Dematteo Monness LLc</t>
  </si>
  <si>
    <t>Pless Security, Inc.</t>
  </si>
  <si>
    <t>Concord Publishing House</t>
  </si>
  <si>
    <t>Siam River</t>
  </si>
  <si>
    <t>AAA Batery Service</t>
  </si>
  <si>
    <t>S. J. Moore Interiors</t>
  </si>
  <si>
    <t>Valley Tranportation Authority</t>
  </si>
  <si>
    <t>Equimine</t>
  </si>
  <si>
    <t>King kullen</t>
  </si>
  <si>
    <t>Netspend</t>
  </si>
  <si>
    <t>Pittsburg Unified School District</t>
  </si>
  <si>
    <t>Sun-Maid Growers of California</t>
  </si>
  <si>
    <t>SRA</t>
  </si>
  <si>
    <t>Reznick Group</t>
  </si>
  <si>
    <t>Blinn College</t>
  </si>
  <si>
    <t>IAC</t>
  </si>
  <si>
    <t>Bob San Restaurant</t>
  </si>
  <si>
    <t>New York City Department of Health</t>
  </si>
  <si>
    <t>PriceWaterhouseCoopers LLP</t>
  </si>
  <si>
    <t>Washington Unified School District</t>
  </si>
  <si>
    <t>Banfield the Pet Hospital</t>
  </si>
  <si>
    <t>YMCA</t>
  </si>
  <si>
    <t>Central Islip Hauppauge Volunteer Ambula</t>
  </si>
  <si>
    <t>lionel philips</t>
  </si>
  <si>
    <t>Global Kids</t>
  </si>
  <si>
    <t>BODEN INC</t>
  </si>
  <si>
    <t>Kansas State University</t>
  </si>
  <si>
    <t>City of Bellingham</t>
  </si>
  <si>
    <t>Three Guys Concrete</t>
  </si>
  <si>
    <t>SPF Transfer</t>
  </si>
  <si>
    <t>sports authority</t>
  </si>
  <si>
    <t>UCLA Parking Services`</t>
  </si>
  <si>
    <t>PrimeSource</t>
  </si>
  <si>
    <t>KIPP NYC</t>
  </si>
  <si>
    <t>Client Development Services</t>
  </si>
  <si>
    <t>Guy Eggleston</t>
  </si>
  <si>
    <t>Franchise Tax Board State of California</t>
  </si>
  <si>
    <t>Honstein Oil Co</t>
  </si>
  <si>
    <t>Time World USA</t>
  </si>
  <si>
    <t>St. Vincents Medical Center</t>
  </si>
  <si>
    <t>FedEx Ground</t>
  </si>
  <si>
    <t>Harleysville Insurance</t>
  </si>
  <si>
    <t>Westmoreland mechanical Testing And Research</t>
  </si>
  <si>
    <t>Grubb Properties, Inc</t>
  </si>
  <si>
    <t>Mt. Sinai Medical Center</t>
  </si>
  <si>
    <t>WL Gore and Associates</t>
  </si>
  <si>
    <t>HireRight  Inc.</t>
  </si>
  <si>
    <t>Bob Braker Auto Group</t>
  </si>
  <si>
    <t>eScreen, Inc.</t>
  </si>
  <si>
    <t>Uniform Sales Assoc., Inc.</t>
  </si>
  <si>
    <t>McKinsey &amp; Company</t>
  </si>
  <si>
    <t>Garvey School District</t>
  </si>
  <si>
    <t>State Of New Hampshire</t>
  </si>
  <si>
    <t>beaver oil co. inc</t>
  </si>
  <si>
    <t>Student</t>
  </si>
  <si>
    <t>Magic Seal Paper Packaging</t>
  </si>
  <si>
    <t>M&amp;M Contract Cleaning Inc</t>
  </si>
  <si>
    <t>Express Employment Professionals</t>
  </si>
  <si>
    <t>raw hide</t>
  </si>
  <si>
    <t>VCDHH</t>
  </si>
  <si>
    <t>Pediatric Services of America</t>
  </si>
  <si>
    <t>Ederer Investment Co</t>
  </si>
  <si>
    <t>Time Investment Corp</t>
  </si>
  <si>
    <t>power ford lincoln</t>
  </si>
  <si>
    <t>Progressive Health and Rehabilitation</t>
  </si>
  <si>
    <t>Party Rental</t>
  </si>
  <si>
    <t>Angel Otero</t>
  </si>
  <si>
    <t>allina health systems</t>
  </si>
  <si>
    <t>peapod by giant</t>
  </si>
  <si>
    <t>Military  USMC</t>
  </si>
  <si>
    <t>Cooper Power Systems</t>
  </si>
  <si>
    <t>Broome Developmental Center</t>
  </si>
  <si>
    <t>the howard elliott collection</t>
  </si>
  <si>
    <t>Military base</t>
  </si>
  <si>
    <t>Right at School</t>
  </si>
  <si>
    <t>Premier Kids Care</t>
  </si>
  <si>
    <t>Sage</t>
  </si>
  <si>
    <t>Alamo Drafthouse Cinema</t>
  </si>
  <si>
    <t>Digital Dependency</t>
  </si>
  <si>
    <t>Finishing Touches Studio</t>
  </si>
  <si>
    <t>North Richland Hills Police Department</t>
  </si>
  <si>
    <t>Grand Casino</t>
  </si>
  <si>
    <t>Heard County Government</t>
  </si>
  <si>
    <t>Westside Pregnancy Clinic</t>
  </si>
  <si>
    <t>Canopy Financial</t>
  </si>
  <si>
    <t>gat airline services</t>
  </si>
  <si>
    <t>Hac inc</t>
  </si>
  <si>
    <t>Melissa Rice</t>
  </si>
  <si>
    <t>Cascade Windows</t>
  </si>
  <si>
    <t>East Neck Auto Service</t>
  </si>
  <si>
    <t>Seattle Safety</t>
  </si>
  <si>
    <t>WACHOVIA BANK</t>
  </si>
  <si>
    <t>ASUCLA</t>
  </si>
  <si>
    <t>Wyo-Ben Inc.</t>
  </si>
  <si>
    <t>Edwards AFB</t>
  </si>
  <si>
    <t>Housing Authority of Birmingham</t>
  </si>
  <si>
    <t>Forest Park Hospital</t>
  </si>
  <si>
    <t>David Weekley Homes</t>
  </si>
  <si>
    <t>evans construction</t>
  </si>
  <si>
    <t>Cain Brothers &amp; Co., LLC</t>
  </si>
  <si>
    <t>Pacer Electronic Wire &amp; Cable Inc</t>
  </si>
  <si>
    <t>Coldwell Banker Bain</t>
  </si>
  <si>
    <t>san diego city School district</t>
  </si>
  <si>
    <t>Orchard Supply and Hardware</t>
  </si>
  <si>
    <t>valrico state bank</t>
  </si>
  <si>
    <t>The Crossings</t>
  </si>
  <si>
    <t>Valentine Inc. Nice N Easy Shoppes</t>
  </si>
  <si>
    <t>Unison Engine Components</t>
  </si>
  <si>
    <t>Southwind Properties</t>
  </si>
  <si>
    <t>Red coat tavern</t>
  </si>
  <si>
    <t>cellular sales</t>
  </si>
  <si>
    <t>UNITED STORM ADJUSTERS</t>
  </si>
  <si>
    <t>Cordys</t>
  </si>
  <si>
    <t>nfisd</t>
  </si>
  <si>
    <t>American Security Associates</t>
  </si>
  <si>
    <t>m/s tube technologies</t>
  </si>
  <si>
    <t>G4S Secure Solutions</t>
  </si>
  <si>
    <t>smiths medical</t>
  </si>
  <si>
    <t>Jaloudi &amp; Associates, LLC</t>
  </si>
  <si>
    <t>Charlotte Russe</t>
  </si>
  <si>
    <t>jetblue airways</t>
  </si>
  <si>
    <t>Harvard Hot Dog</t>
  </si>
  <si>
    <t>The Laureate School</t>
  </si>
  <si>
    <t>Harrahs Entertainment</t>
  </si>
  <si>
    <t>Elite Fashion Inc</t>
  </si>
  <si>
    <t>BERDON LLP</t>
  </si>
  <si>
    <t>Kordsa Inc.</t>
  </si>
  <si>
    <t>Evergreen School District</t>
  </si>
  <si>
    <t>Atc healthcare</t>
  </si>
  <si>
    <t>Juggernaut Capital</t>
  </si>
  <si>
    <t>Jacobi Hospital</t>
  </si>
  <si>
    <t>Amarillo venom football</t>
  </si>
  <si>
    <t>Schulte Roth Zabel</t>
  </si>
  <si>
    <t>Navigant Consulting  Inc</t>
  </si>
  <si>
    <t>PharmaNet</t>
  </si>
  <si>
    <t>Towne</t>
  </si>
  <si>
    <t>Institute for Community Living, Inc.</t>
  </si>
  <si>
    <t>United Insurance Unitrin</t>
  </si>
  <si>
    <t>arc-Fresno</t>
  </si>
  <si>
    <t>RPE Solutions</t>
  </si>
  <si>
    <t>V.H. Blackinton &amp; Co., Inc.</t>
  </si>
  <si>
    <t>Valley Baptist Medical Center</t>
  </si>
  <si>
    <t>Schindler Elevator</t>
  </si>
  <si>
    <t>Erie 2 Chautauqua Cattaraugus BOCES</t>
  </si>
  <si>
    <t>Ransom Everglades School</t>
  </si>
  <si>
    <t>hawker beechcraft</t>
  </si>
  <si>
    <t>Weatherford International</t>
  </si>
  <si>
    <t>U.S. District Courts</t>
  </si>
  <si>
    <t>Texas Workforce Commission</t>
  </si>
  <si>
    <t>State of Kansas</t>
  </si>
  <si>
    <t>Cicero Public Schools</t>
  </si>
  <si>
    <t>RSS Texas Firehawk, LLC</t>
  </si>
  <si>
    <t>EMC</t>
  </si>
  <si>
    <t>Alfred Music Publishing</t>
  </si>
  <si>
    <t>Central Valley Regional Center</t>
  </si>
  <si>
    <t>Marples Gears Inc.</t>
  </si>
  <si>
    <t>CardUSA, Inc.</t>
  </si>
  <si>
    <t>Riteway Bus Service Inc</t>
  </si>
  <si>
    <t>Anschutz Corporation</t>
  </si>
  <si>
    <t>Cameron International Corporation</t>
  </si>
  <si>
    <t>Town of Rockland</t>
  </si>
  <si>
    <t>Four Oaks Bank</t>
  </si>
  <si>
    <t>memc</t>
  </si>
  <si>
    <t>Atlanta Area Research Education Foundati</t>
  </si>
  <si>
    <t>Parker Consulting Services</t>
  </si>
  <si>
    <t>KPInterface, Inc.</t>
  </si>
  <si>
    <t>Lone Star Food Service</t>
  </si>
  <si>
    <t>Amark Logistics, Inc</t>
  </si>
  <si>
    <t>PAUL TRANSPORTATION, INC</t>
  </si>
  <si>
    <t>Rabobank, NA</t>
  </si>
  <si>
    <t>kam tool</t>
  </si>
  <si>
    <t>City of Boca Raton</t>
  </si>
  <si>
    <t>trinity temple preschool and day care</t>
  </si>
  <si>
    <t>FFAE Architects</t>
  </si>
  <si>
    <t>Munchkin, Inc</t>
  </si>
  <si>
    <t>The Poma Companies</t>
  </si>
  <si>
    <t>Battelle Memorial Institute</t>
  </si>
  <si>
    <t>mPower Support Services &amp; G&amp;A Assoc</t>
  </si>
  <si>
    <t>pittsburgh public shools</t>
  </si>
  <si>
    <t>Business Technology Group</t>
  </si>
  <si>
    <t>Dollar Bay Schools</t>
  </si>
  <si>
    <t>sony pictures</t>
  </si>
  <si>
    <t>ALABAMA JACK CO  INC</t>
  </si>
  <si>
    <t>Stafford Solutions</t>
  </si>
  <si>
    <t>Pepsi bottling ventures</t>
  </si>
  <si>
    <t>Otto Candies LLC</t>
  </si>
  <si>
    <t>Dry Guys Restoration</t>
  </si>
  <si>
    <t>U.S. District Court of Delaware</t>
  </si>
  <si>
    <t>Lake County School Board</t>
  </si>
  <si>
    <t>USMC(Military)</t>
  </si>
  <si>
    <t>VMware Inc</t>
  </si>
  <si>
    <t>ARROW HEAD</t>
  </si>
  <si>
    <t>state farm</t>
  </si>
  <si>
    <t>Harris N.A</t>
  </si>
  <si>
    <t>The timbers</t>
  </si>
  <si>
    <t>USPOSTALSERVICE</t>
  </si>
  <si>
    <t>Department of State/USAID</t>
  </si>
  <si>
    <t>Home Box Office</t>
  </si>
  <si>
    <t>Revealing Truth Ministries</t>
  </si>
  <si>
    <t>Dept. of Natural Resources</t>
  </si>
  <si>
    <t>MHP Builders  Inc.</t>
  </si>
  <si>
    <t>Hagar Restaurant Service LLC</t>
  </si>
  <si>
    <t>Cloverleaf Cold Storage</t>
  </si>
  <si>
    <t>general electric</t>
  </si>
  <si>
    <t>Lantern Drilling</t>
  </si>
  <si>
    <t>mcmaster-carr</t>
  </si>
  <si>
    <t>Target Mobile Solutions</t>
  </si>
  <si>
    <t>Cathedral Church of the Intercessor</t>
  </si>
  <si>
    <t>Gem Limousine</t>
  </si>
  <si>
    <t>PWP Industries</t>
  </si>
  <si>
    <t>Spottswood Law Firm</t>
  </si>
  <si>
    <t>Telefutura Net</t>
  </si>
  <si>
    <t>Garden Grove First Pre-School</t>
  </si>
  <si>
    <t>Subway</t>
  </si>
  <si>
    <t>Stone Furniture Co., Inc.</t>
  </si>
  <si>
    <t>L&amp;S Appliance</t>
  </si>
  <si>
    <t>Princeton Animal Hospital</t>
  </si>
  <si>
    <t>americold lig.</t>
  </si>
  <si>
    <t>Andy's Motel</t>
  </si>
  <si>
    <t>UAMS</t>
  </si>
  <si>
    <t>Domino's Pizza</t>
  </si>
  <si>
    <t>Euro RSCG Life</t>
  </si>
  <si>
    <t>P.M.A.M.</t>
  </si>
  <si>
    <t>mill</t>
  </si>
  <si>
    <t>Care Improvement Plus</t>
  </si>
  <si>
    <t>Clemson University</t>
  </si>
  <si>
    <t>Human Development Association</t>
  </si>
  <si>
    <t>University of Pittsburgh</t>
  </si>
  <si>
    <t>Kingsmill</t>
  </si>
  <si>
    <t>RFMH, Inc.</t>
  </si>
  <si>
    <t>North Branch Fire District #1</t>
  </si>
  <si>
    <t>Amarr Garage Doors</t>
  </si>
  <si>
    <t>International Asset Systems</t>
  </si>
  <si>
    <t>s.c.p.t.a.c</t>
  </si>
  <si>
    <t>Charles Hamilton ECA</t>
  </si>
  <si>
    <t>iParty Corp.</t>
  </si>
  <si>
    <t>Southern Highlands Golf Club</t>
  </si>
  <si>
    <t>Met Life</t>
  </si>
  <si>
    <t>golden state overnite</t>
  </si>
  <si>
    <t>TRAFFIC TECH</t>
  </si>
  <si>
    <t>neff studio salon</t>
  </si>
  <si>
    <t>steak n shake</t>
  </si>
  <si>
    <t>Two Rivers Enterprises</t>
  </si>
  <si>
    <t>the saloon</t>
  </si>
  <si>
    <t>Paramount Group Inc.</t>
  </si>
  <si>
    <t>Filmtec</t>
  </si>
  <si>
    <t>Accurate Controls</t>
  </si>
  <si>
    <t>Refined Sight Inc</t>
  </si>
  <si>
    <t>la sandia</t>
  </si>
  <si>
    <t>Wells Fargo Financial</t>
  </si>
  <si>
    <t>United States Air Force Academy</t>
  </si>
  <si>
    <t>Angeno's Pizza &amp; Pasta</t>
  </si>
  <si>
    <t>Adelyte Company</t>
  </si>
  <si>
    <t>Capstone Turbine Corporation</t>
  </si>
  <si>
    <t>Rochester Meat co.</t>
  </si>
  <si>
    <t>MP Tech Consultants LLC</t>
  </si>
  <si>
    <t>DeSoto School District</t>
  </si>
  <si>
    <t>Pabst Brewing Company</t>
  </si>
  <si>
    <t>folsom state prison</t>
  </si>
  <si>
    <t>Titan Integrated Systems</t>
  </si>
  <si>
    <t>Northshore School District</t>
  </si>
  <si>
    <t>San Bernardino City Unified SchoolDistri</t>
  </si>
  <si>
    <t>Drug Enforcement Administration</t>
  </si>
  <si>
    <t>pavao &amp; sons construction</t>
  </si>
  <si>
    <t>Duane Reade Pharmacy</t>
  </si>
  <si>
    <t>Anhydro Inc</t>
  </si>
  <si>
    <t>CCH a Wolters Kluwer business</t>
  </si>
  <si>
    <t>Computer Associates</t>
  </si>
  <si>
    <t>sunrise assisted living</t>
  </si>
  <si>
    <t>Valley Christian Fellowship</t>
  </si>
  <si>
    <t>Buchanan Technologies</t>
  </si>
  <si>
    <t>yrbnyc.com / Yellow Rat Bastard</t>
  </si>
  <si>
    <t>crate  and  barell</t>
  </si>
  <si>
    <t>Claflin University</t>
  </si>
  <si>
    <t>Moxie</t>
  </si>
  <si>
    <t>Montebello Unified School District</t>
  </si>
  <si>
    <t>Kuczmarski and Associates</t>
  </si>
  <si>
    <t>TPMG</t>
  </si>
  <si>
    <t>Sunray ISD</t>
  </si>
  <si>
    <t>AHRC NYC Francis of Paola Early Learning</t>
  </si>
  <si>
    <t>Concept Air</t>
  </si>
  <si>
    <t>The Cydio Group</t>
  </si>
  <si>
    <t>Long  and  Foster Insurance</t>
  </si>
  <si>
    <t>Conversion Systems</t>
  </si>
  <si>
    <t>Alhambra Unified School District</t>
  </si>
  <si>
    <t>Danone waters of america</t>
  </si>
  <si>
    <t>Swami International</t>
  </si>
  <si>
    <t>Aeroframe Services</t>
  </si>
  <si>
    <t>FMC Carswell</t>
  </si>
  <si>
    <t>Swarovski</t>
  </si>
  <si>
    <t>Velour NY</t>
  </si>
  <si>
    <t>Bureau Veritas</t>
  </si>
  <si>
    <t>City Of Rochester</t>
  </si>
  <si>
    <t>Delta airlines</t>
  </si>
  <si>
    <t>Market Basket</t>
  </si>
  <si>
    <t>WCG</t>
  </si>
  <si>
    <t>Law Office</t>
  </si>
  <si>
    <t>Colorado Dept. of Corrections</t>
  </si>
  <si>
    <t>St. Petersburg Yacht Club</t>
  </si>
  <si>
    <t>Citadel Solutions LLC</t>
  </si>
  <si>
    <t>Allison Arcuri</t>
  </si>
  <si>
    <t>kaleida</t>
  </si>
  <si>
    <t>Camp Dark Waters</t>
  </si>
  <si>
    <t>Vital Health Institute</t>
  </si>
  <si>
    <t>Hecker Real Estate</t>
  </si>
  <si>
    <t>Hull and Associates, Inc</t>
  </si>
  <si>
    <t>Ran Tech Engineering &amp; Aerospace, Inc.</t>
  </si>
  <si>
    <t>American Medical Systems</t>
  </si>
  <si>
    <t>NY Presbyterian Hostpital</t>
  </si>
  <si>
    <t>Baker Distributing</t>
  </si>
  <si>
    <t>GDIC</t>
  </si>
  <si>
    <t>Mello Velo Bicycle Shop</t>
  </si>
  <si>
    <t>Gabellini Sheppard</t>
  </si>
  <si>
    <t>One Strawberry Hill</t>
  </si>
  <si>
    <t>Hachette Book Group</t>
  </si>
  <si>
    <t>ProTemps</t>
  </si>
  <si>
    <t>Primero Management</t>
  </si>
  <si>
    <t>U-haul</t>
  </si>
  <si>
    <t>adidas</t>
  </si>
  <si>
    <t>Telefunken Semiconductor America</t>
  </si>
  <si>
    <t>AMR Communications Inc</t>
  </si>
  <si>
    <t>Versatile Sash &amp; Woodwork, Inc</t>
  </si>
  <si>
    <t>CenterPoint Energy</t>
  </si>
  <si>
    <t>Inver Grove Honda</t>
  </si>
  <si>
    <t>ALSTOM</t>
  </si>
  <si>
    <t>Hall Family Homes</t>
  </si>
  <si>
    <t>Deloitte &amp; Touche</t>
  </si>
  <si>
    <t>Daniels Trading</t>
  </si>
  <si>
    <t>N.E Mitchell. Co. Inc</t>
  </si>
  <si>
    <t>A123 Systems</t>
  </si>
  <si>
    <t>Bronx Lebanon Hospital</t>
  </si>
  <si>
    <t>Narai restaurant inc. and Thai house on shea restaurant inc.</t>
  </si>
  <si>
    <t>McTeam Investments</t>
  </si>
  <si>
    <t>Public Partnerships</t>
  </si>
  <si>
    <t>Palmerton Area High School</t>
  </si>
  <si>
    <t>c&amp;s wholesale grocers</t>
  </si>
  <si>
    <t>North Texas Food Bank</t>
  </si>
  <si>
    <t>Interplex</t>
  </si>
  <si>
    <t>Active Foam Products Inc.</t>
  </si>
  <si>
    <t>Zeigler Ranalli Development</t>
  </si>
  <si>
    <t>US AIR FORCE</t>
  </si>
  <si>
    <t>WIPRO LTD</t>
  </si>
  <si>
    <t>elite</t>
  </si>
  <si>
    <t>Banca Imi Securities</t>
  </si>
  <si>
    <t>nslij franklin hospital</t>
  </si>
  <si>
    <t>palm coastvillas</t>
  </si>
  <si>
    <t>Gessler Clinic</t>
  </si>
  <si>
    <t>kaiser</t>
  </si>
  <si>
    <t>empire state building</t>
  </si>
  <si>
    <t>done right automotive</t>
  </si>
  <si>
    <t>Healthsouth Henderson</t>
  </si>
  <si>
    <t>State of california CDCR</t>
  </si>
  <si>
    <t>Palm Beach County Sheriff's Office</t>
  </si>
  <si>
    <t>Advanced Alarm Systems</t>
  </si>
  <si>
    <t>Mount Rogers CSB</t>
  </si>
  <si>
    <t>Atkinson Industries inc</t>
  </si>
  <si>
    <t>McKamy Middle School</t>
  </si>
  <si>
    <t>QuadraMed</t>
  </si>
  <si>
    <t>PERL MORTGAGE</t>
  </si>
  <si>
    <t>Uprocess Now</t>
  </si>
  <si>
    <t>kreco electric inc</t>
  </si>
  <si>
    <t>atlas travel intll</t>
  </si>
  <si>
    <t>Goodman Supply Company</t>
  </si>
  <si>
    <t>Juniata Chimney Sweeps</t>
  </si>
  <si>
    <t>allstate insurance</t>
  </si>
  <si>
    <t>Sirah Contracting</t>
  </si>
  <si>
    <t>Tops Markets</t>
  </si>
  <si>
    <t>Vindale Research</t>
  </si>
  <si>
    <t>orange unifield school district</t>
  </si>
  <si>
    <t>Boston and North Shore Real Estate</t>
  </si>
  <si>
    <t>Tree of Knowledge Educational Services Inc.</t>
  </si>
  <si>
    <t>Ebsco Publishing</t>
  </si>
  <si>
    <t>Shultz Bros. Trucking</t>
  </si>
  <si>
    <t>westfield eye center</t>
  </si>
  <si>
    <t>planned buliding services</t>
  </si>
  <si>
    <t>Smart Source LLC</t>
  </si>
  <si>
    <t>Las Vegas Sands Corp</t>
  </si>
  <si>
    <t>bed bath and beyond</t>
  </si>
  <si>
    <t>Omnicare</t>
  </si>
  <si>
    <t>Avis Rent A Car</t>
  </si>
  <si>
    <t>Credarview Healthcare Center</t>
  </si>
  <si>
    <t>Black  and  Decker</t>
  </si>
  <si>
    <t>Baptist Health Medical Center-LR</t>
  </si>
  <si>
    <t>Loma Linda University</t>
  </si>
  <si>
    <t>Frito-Lay  Inc</t>
  </si>
  <si>
    <t>Department of Transportation (DOT) - FAA</t>
  </si>
  <si>
    <t>The Nature Conservancy</t>
  </si>
  <si>
    <t>UTMB Correctional Managed Care</t>
  </si>
  <si>
    <t>Lumber Liquidators</t>
  </si>
  <si>
    <t>Uhinted Healthcare group</t>
  </si>
  <si>
    <t>Montgomery ISD</t>
  </si>
  <si>
    <t>Union Bethel AME Church</t>
  </si>
  <si>
    <t>Healthcare Staffing, Inc.</t>
  </si>
  <si>
    <t>Blue Ridge Hospice</t>
  </si>
  <si>
    <t>Dealtree</t>
  </si>
  <si>
    <t>3M Company</t>
  </si>
  <si>
    <t>Converse Inc</t>
  </si>
  <si>
    <t>SUPER FRESH/ A&amp;P TEA CO. INC.</t>
  </si>
  <si>
    <t>East Houston Hospital</t>
  </si>
  <si>
    <t>Nutrisystem</t>
  </si>
  <si>
    <t>sysco foods</t>
  </si>
  <si>
    <t>Hankins Services Inc,</t>
  </si>
  <si>
    <t>Exchange Place Advisors, LLC</t>
  </si>
  <si>
    <t>State Farm Insurance</t>
  </si>
  <si>
    <t>Trinity Health</t>
  </si>
  <si>
    <t>St Croix Press</t>
  </si>
  <si>
    <t>L-3 Communications Holdings</t>
  </si>
  <si>
    <t>gradea shoprite</t>
  </si>
  <si>
    <t>Lehigh Valley Health Network</t>
  </si>
  <si>
    <t>Novozymes</t>
  </si>
  <si>
    <t>Department of defense</t>
  </si>
  <si>
    <t>Hope School District</t>
  </si>
  <si>
    <t>Travis County Juvenile Court</t>
  </si>
  <si>
    <t>Bang Salon Inc.</t>
  </si>
  <si>
    <t>Harbor UCLA Medical Center</t>
  </si>
  <si>
    <t>Hempstead ISD</t>
  </si>
  <si>
    <t>Randolph County Schools</t>
  </si>
  <si>
    <t>Bradshaw International</t>
  </si>
  <si>
    <t>Pacific Care &amp; Rehabilitation Center</t>
  </si>
  <si>
    <t>Tinker Air Force BAse</t>
  </si>
  <si>
    <t>D.C. SUPERIOR COURT</t>
  </si>
  <si>
    <t>Isola US Corp</t>
  </si>
  <si>
    <t>Nokia Siemens</t>
  </si>
  <si>
    <t>chandler-amtek engineering</t>
  </si>
  <si>
    <t>Forest Lake Area School</t>
  </si>
  <si>
    <t>Network Controls &amp; Electric Inc</t>
  </si>
  <si>
    <t>system</t>
  </si>
  <si>
    <t>US DEPT OF HOMELAND SECURITY</t>
  </si>
  <si>
    <t>prime columbia-greene medical associates</t>
  </si>
  <si>
    <t>Saint Luke's Hospital</t>
  </si>
  <si>
    <t>Amega Scientific Corp</t>
  </si>
  <si>
    <t>USMC (Capt Williams)</t>
  </si>
  <si>
    <t>Tesoro Refining</t>
  </si>
  <si>
    <t>WhiteWave Foods</t>
  </si>
  <si>
    <t>PA Dept. of Corrections</t>
  </si>
  <si>
    <t>Alienware Corp</t>
  </si>
  <si>
    <t>Recochem Inc.</t>
  </si>
  <si>
    <t>Shamrock Foods Company</t>
  </si>
  <si>
    <t>Western Freightways</t>
  </si>
  <si>
    <t>BDO USA  LLP</t>
  </si>
  <si>
    <t>Devon Manor</t>
  </si>
  <si>
    <t>Arizona Public Service</t>
  </si>
  <si>
    <t>Arcadia Unified Schools</t>
  </si>
  <si>
    <t>BB and T</t>
  </si>
  <si>
    <t>Balance for Life Chiropractic</t>
  </si>
  <si>
    <t>Excellus</t>
  </si>
  <si>
    <t>Ally Financial</t>
  </si>
  <si>
    <t>perlmart shoprite</t>
  </si>
  <si>
    <t>EPS</t>
  </si>
  <si>
    <t>Southern California Gas Co</t>
  </si>
  <si>
    <t>ACTS RETIREMENT-LIFE COMMUNITIES</t>
  </si>
  <si>
    <t>MEMORIAL MEDICAL CENTER</t>
  </si>
  <si>
    <t>CFC of Southern Maryland</t>
  </si>
  <si>
    <t>Crossmark</t>
  </si>
  <si>
    <t>PUNGO, Inc.</t>
  </si>
  <si>
    <t>Cambria</t>
  </si>
  <si>
    <t>FOX News Channel</t>
  </si>
  <si>
    <t>FATIGATI NALIN AND ASSOC</t>
  </si>
  <si>
    <t>Cancer Care and Hematology Specialists &amp; Bloomingdale Fire Protection District</t>
  </si>
  <si>
    <t>Market Staff</t>
  </si>
  <si>
    <t>kmart</t>
  </si>
  <si>
    <t>shields blice  and  company cpa inc</t>
  </si>
  <si>
    <t>Unisys</t>
  </si>
  <si>
    <t>modells sporting good store</t>
  </si>
  <si>
    <t>Visionary Home Builders of CA</t>
  </si>
  <si>
    <t>Endeavor Telecom</t>
  </si>
  <si>
    <t>Richardson Manufacturing Company</t>
  </si>
  <si>
    <t>walgreens co.</t>
  </si>
  <si>
    <t>albertsons</t>
  </si>
  <si>
    <t>Home Power Inc</t>
  </si>
  <si>
    <t>NetApp</t>
  </si>
  <si>
    <t>Intel</t>
  </si>
  <si>
    <t>Smith&amp;Nephew</t>
  </si>
  <si>
    <t>INTERNAL REVENUE SERVICE</t>
  </si>
  <si>
    <t>Wildman Harrold Allen &amp; Dixon</t>
  </si>
  <si>
    <t>RITE AID TRANSPORTATION</t>
  </si>
  <si>
    <t>LaFayette</t>
  </si>
  <si>
    <t>Baylor Health Care Systems</t>
  </si>
  <si>
    <t>Bakersfield Memorial Hospital</t>
  </si>
  <si>
    <t>St Josephs Research Institute</t>
  </si>
  <si>
    <t>Brookhaven National Lab</t>
  </si>
  <si>
    <t>Aetna Inc.</t>
  </si>
  <si>
    <t>Parkway Bank</t>
  </si>
  <si>
    <t>CDC  US Dept. of Health</t>
  </si>
  <si>
    <t>Hospital For Special Surgery</t>
  </si>
  <si>
    <t>City of Milbank</t>
  </si>
  <si>
    <t>VF Sportswear</t>
  </si>
  <si>
    <t>hillstone</t>
  </si>
  <si>
    <t>SlashSupport Inc</t>
  </si>
  <si>
    <t>California Pacific Medical Center</t>
  </si>
  <si>
    <t>Appalachian State University</t>
  </si>
  <si>
    <t>Debbie Allen Dance Academy</t>
  </si>
  <si>
    <t>Park South Tenants Corp</t>
  </si>
  <si>
    <t>Geico</t>
  </si>
  <si>
    <t>Milliman</t>
  </si>
  <si>
    <t>Hulsey Financial Services</t>
  </si>
  <si>
    <t>Dept of Veterans affairs</t>
  </si>
  <si>
    <t>Comcast cable</t>
  </si>
  <si>
    <t>Ernst  and  Young LLC</t>
  </si>
  <si>
    <t>Dryad Bows  Inc.</t>
  </si>
  <si>
    <t>supplemental health care</t>
  </si>
  <si>
    <t>Petsmart</t>
  </si>
  <si>
    <t>Gartner</t>
  </si>
  <si>
    <t>Lisa Kahraman</t>
  </si>
  <si>
    <t>Witron Integrated Logistics</t>
  </si>
  <si>
    <t>IronWorkers Local 46</t>
  </si>
  <si>
    <t>Cathexis Oil  and  Gas</t>
  </si>
  <si>
    <t>kaiser p</t>
  </si>
  <si>
    <t>EL CAMINO TIRES</t>
  </si>
  <si>
    <t>Mustell &amp; Borrow Law Firm</t>
  </si>
  <si>
    <t>kroger co</t>
  </si>
  <si>
    <t>South Jersey Publishing</t>
  </si>
  <si>
    <t>SRS ENTERPRISES</t>
  </si>
  <si>
    <t>Hyatt hotels</t>
  </si>
  <si>
    <t>Spirit of 77</t>
  </si>
  <si>
    <t>costco wholesales</t>
  </si>
  <si>
    <t>SOGDA Limited, Inc.</t>
  </si>
  <si>
    <t>Hedrick Brothers Construction</t>
  </si>
  <si>
    <t>S.C.I.</t>
  </si>
  <si>
    <t>Executive Credit</t>
  </si>
  <si>
    <t>wipfli llp</t>
  </si>
  <si>
    <t>PEQ Service + Solutions</t>
  </si>
  <si>
    <t>King Retail Solutions</t>
  </si>
  <si>
    <t>Enterprise Holdings</t>
  </si>
  <si>
    <t>England Logistics</t>
  </si>
  <si>
    <t>MARIANA'S TAX SERVICES</t>
  </si>
  <si>
    <t>D.Labovitz</t>
  </si>
  <si>
    <t>Souza LLC</t>
  </si>
  <si>
    <t>KC Engineering  and  Land Surveying</t>
  </si>
  <si>
    <t>Compucom</t>
  </si>
  <si>
    <t>Merrill Gardens</t>
  </si>
  <si>
    <t>PlayHaven</t>
  </si>
  <si>
    <t>Wynn Las Vegas</t>
  </si>
  <si>
    <t>NIIT Technologies Inc</t>
  </si>
  <si>
    <t>Cpi Security</t>
  </si>
  <si>
    <t>rite aid corporation</t>
  </si>
  <si>
    <t>MANAHATTAN ORTHOPEDICS</t>
  </si>
  <si>
    <t>Beach Activities of Maui</t>
  </si>
  <si>
    <t>ACCENTURE</t>
  </si>
  <si>
    <t>Wellstar Health System</t>
  </si>
  <si>
    <t>Sierra Atlantic</t>
  </si>
  <si>
    <t>Outback Steakhouse</t>
  </si>
  <si>
    <t>Dept. of Justice/Attorney General Office</t>
  </si>
  <si>
    <t>Walgreen</t>
  </si>
  <si>
    <t>kraft Foods</t>
  </si>
  <si>
    <t>Omni Orthopaedics</t>
  </si>
  <si>
    <t>hms host 6905 rockledge dr bethseda md</t>
  </si>
  <si>
    <t>sioux falls school district</t>
  </si>
  <si>
    <t>green heavy equipment repair</t>
  </si>
  <si>
    <t>Fulcrum IT</t>
  </si>
  <si>
    <t>AllSouth Federal Credit Union</t>
  </si>
  <si>
    <t>CARTHAGE POLICE</t>
  </si>
  <si>
    <t>Service Link</t>
  </si>
  <si>
    <t>northeast utilities</t>
  </si>
  <si>
    <t>Olympic College</t>
  </si>
  <si>
    <t>Neighborhood Appliance Repair Company</t>
  </si>
  <si>
    <t>Hallmark Personnel</t>
  </si>
  <si>
    <t>UNIVERSAL STUDIOS</t>
  </si>
  <si>
    <t>Settlers Creek Apartments</t>
  </si>
  <si>
    <t>mjmi - self</t>
  </si>
  <si>
    <t>Prestige Dental Incorporated</t>
  </si>
  <si>
    <t>W. P. Carey</t>
  </si>
  <si>
    <t>Enterprise School District</t>
  </si>
  <si>
    <t>Stenocall</t>
  </si>
  <si>
    <t>Shady Grove Fertility Center</t>
  </si>
  <si>
    <t>Dallas Area Rapid Transit</t>
  </si>
  <si>
    <t>Chartis Insurance</t>
  </si>
  <si>
    <t>WCHDC</t>
  </si>
  <si>
    <t>shop rite</t>
  </si>
  <si>
    <t>liveTv</t>
  </si>
  <si>
    <t>deck&amp;dock</t>
  </si>
  <si>
    <t>9 West Accessories</t>
  </si>
  <si>
    <t>The Mentor Network</t>
  </si>
  <si>
    <t>Southern Contracting Company</t>
  </si>
  <si>
    <t>Central Jackson County Fire</t>
  </si>
  <si>
    <t>ponds</t>
  </si>
  <si>
    <t>Shelby Twp Police Department</t>
  </si>
  <si>
    <t>Accessline Communications</t>
  </si>
  <si>
    <t>Harris Precision Mold</t>
  </si>
  <si>
    <t>great western services</t>
  </si>
  <si>
    <t>UNICEF</t>
  </si>
  <si>
    <t>SARAT FORD SALES</t>
  </si>
  <si>
    <t>Wellstar Cobb Hospital</t>
  </si>
  <si>
    <t>AREVA</t>
  </si>
  <si>
    <t>Oncor</t>
  </si>
  <si>
    <t>asi constactors</t>
  </si>
  <si>
    <t>Precision Concrete, Inc.</t>
  </si>
  <si>
    <t>texas instruments</t>
  </si>
  <si>
    <t>City of Daytona Beach</t>
  </si>
  <si>
    <t>Florida Service Painting, Inc.</t>
  </si>
  <si>
    <t>Pro-Telligent</t>
  </si>
  <si>
    <t>Ecology and Environment  Inc.</t>
  </si>
  <si>
    <t>dennis mueller - state farm</t>
  </si>
  <si>
    <t>white oak manor</t>
  </si>
  <si>
    <t>Knology Broadband</t>
  </si>
  <si>
    <t>St. Philip's Episcopal Church</t>
  </si>
  <si>
    <t>Arundel Cooling  and  Heating</t>
  </si>
  <si>
    <t>Trinel Maintenance</t>
  </si>
  <si>
    <t>deluca air conditioning and refrig services</t>
  </si>
  <si>
    <t>american pools</t>
  </si>
  <si>
    <t>Great Northern Products</t>
  </si>
  <si>
    <t>Juvenile Affairs</t>
  </si>
  <si>
    <t>Hedman Partners</t>
  </si>
  <si>
    <t>OneLegacy</t>
  </si>
  <si>
    <t>Post-Newsweek Stations</t>
  </si>
  <si>
    <t>Albert Einstein Medical center</t>
  </si>
  <si>
    <t>S T L Architects</t>
  </si>
  <si>
    <t>City of Plano</t>
  </si>
  <si>
    <t>Devereux Foundation</t>
  </si>
  <si>
    <t>Fairmont Hotel Company</t>
  </si>
  <si>
    <t>LightPointe Communications</t>
  </si>
  <si>
    <t>napco chemical</t>
  </si>
  <si>
    <t>Tyco Intl</t>
  </si>
  <si>
    <t>Truckee Meadows Optical</t>
  </si>
  <si>
    <t>Research Foundation Of Mental Hygeine- Columbia University</t>
  </si>
  <si>
    <t>VSP</t>
  </si>
  <si>
    <t>Del Taco</t>
  </si>
  <si>
    <t>Atlantic Southeast Airlines</t>
  </si>
  <si>
    <t>CITY OF EL SEGUNDO</t>
  </si>
  <si>
    <t>GENESEE COUNTY ARC</t>
  </si>
  <si>
    <t>Midstate Spring Tite</t>
  </si>
  <si>
    <t>Morton Plant Hospital</t>
  </si>
  <si>
    <t>Wood Ranch Bqq and Grill</t>
  </si>
  <si>
    <t>InComm</t>
  </si>
  <si>
    <t>Saint Patrick Hospital</t>
  </si>
  <si>
    <t>Euro International  Inc</t>
  </si>
  <si>
    <t>u.s.healttwork medical group</t>
  </si>
  <si>
    <t>Ed Pickens Cafe on Main</t>
  </si>
  <si>
    <t>ZF Lemforder</t>
  </si>
  <si>
    <t>Contract Packaging Resources</t>
  </si>
  <si>
    <t>US Grant Hotel</t>
  </si>
  <si>
    <t>Palos Hospital</t>
  </si>
  <si>
    <t>DTE Energy</t>
  </si>
  <si>
    <t>Stevens Aviation</t>
  </si>
  <si>
    <t>NORWALK TOYOTA</t>
  </si>
  <si>
    <t>Compassionate Hearts assisted Living</t>
  </si>
  <si>
    <t>MCCC</t>
  </si>
  <si>
    <t>houstons apartment hotline</t>
  </si>
  <si>
    <t>CareCentrix</t>
  </si>
  <si>
    <t>Fresinius Medical Care</t>
  </si>
  <si>
    <t>plan b club</t>
  </si>
  <si>
    <t>Highland</t>
  </si>
  <si>
    <t>Tax Return Center</t>
  </si>
  <si>
    <t>Green Mountain Energy</t>
  </si>
  <si>
    <t>Schneider Finance</t>
  </si>
  <si>
    <t>Golden 1 Credit Union</t>
  </si>
  <si>
    <t>Central Ohio Geriatrics</t>
  </si>
  <si>
    <t>Our Lady of Mercy School</t>
  </si>
  <si>
    <t>Teresa's Tenderheart Pet Grooming</t>
  </si>
  <si>
    <t>Best Best &amp; Krieger</t>
  </si>
  <si>
    <t>Prouty Company LLC</t>
  </si>
  <si>
    <t>DeAngelo Brothers</t>
  </si>
  <si>
    <t>university medical center</t>
  </si>
  <si>
    <t>pratt and whitney</t>
  </si>
  <si>
    <t>Jordan Ford LTD</t>
  </si>
  <si>
    <t>Monte Vista Chapel</t>
  </si>
  <si>
    <t>Clayton's Car Care</t>
  </si>
  <si>
    <t>North Point Christian Academy</t>
  </si>
  <si>
    <t>Phillips de Pury  and  Company</t>
  </si>
  <si>
    <t>mailquip</t>
  </si>
  <si>
    <t>saint francis hospital and medical cente</t>
  </si>
  <si>
    <t>Lececke Corporation</t>
  </si>
  <si>
    <t>Dept of army</t>
  </si>
  <si>
    <t>Remote Database Experts</t>
  </si>
  <si>
    <t>Harris County</t>
  </si>
  <si>
    <t>Q3 Contracting</t>
  </si>
  <si>
    <t>Chief Administrative Office</t>
  </si>
  <si>
    <t>jewel food stores</t>
  </si>
  <si>
    <t>AR Administrative Office of the Courts</t>
  </si>
  <si>
    <t>CHAPP INC</t>
  </si>
  <si>
    <t>Roberts Truck Center</t>
  </si>
  <si>
    <t>Dept. of Justice/Bureau of Prisons</t>
  </si>
  <si>
    <t>Rhode Island Hospital-Lifespan</t>
  </si>
  <si>
    <t>Satellite Healthcare</t>
  </si>
  <si>
    <t>DHHS</t>
  </si>
  <si>
    <t>Lance, Inc</t>
  </si>
  <si>
    <t>The Bock Group</t>
  </si>
  <si>
    <t>Midwest Textile Co</t>
  </si>
  <si>
    <t>GS2 Engineering</t>
  </si>
  <si>
    <t>atcc</t>
  </si>
  <si>
    <t>Dbl Labs</t>
  </si>
  <si>
    <t>True Grits School Uniforms</t>
  </si>
  <si>
    <t>BristleCone</t>
  </si>
  <si>
    <t>Gabriel</t>
  </si>
  <si>
    <t>Fulcrum Corporation</t>
  </si>
  <si>
    <t>Ryan Herco Flow Solutions</t>
  </si>
  <si>
    <t>The World Bank</t>
  </si>
  <si>
    <t>Giorgio Armani</t>
  </si>
  <si>
    <t>Longistics International</t>
  </si>
  <si>
    <t>C R England</t>
  </si>
  <si>
    <t>Josh</t>
  </si>
  <si>
    <t>Allegheny County</t>
  </si>
  <si>
    <t>Washington College</t>
  </si>
  <si>
    <t>National Institutes of Health</t>
  </si>
  <si>
    <t>WaterWorks Laboratory Inc</t>
  </si>
  <si>
    <t>Arch Personal Care</t>
  </si>
  <si>
    <t>Meridiam Infrastructure</t>
  </si>
  <si>
    <t>Ingram Micro</t>
  </si>
  <si>
    <t>SLO County</t>
  </si>
  <si>
    <t>los angeles unified school district</t>
  </si>
  <si>
    <t>Coast Marketing  Inc.</t>
  </si>
  <si>
    <t>Millennium Laboratories</t>
  </si>
  <si>
    <t>State of Hawaii - Hawaii Health Systems</t>
  </si>
  <si>
    <t>Alliance Source Testing</t>
  </si>
  <si>
    <t>EmblemHealth</t>
  </si>
  <si>
    <t>Milford Markets INC</t>
  </si>
  <si>
    <t>Whole Pie Inc</t>
  </si>
  <si>
    <t>classics</t>
  </si>
  <si>
    <t>bestcare inc</t>
  </si>
  <si>
    <t>Liberty Property Trust</t>
  </si>
  <si>
    <t>INTERNATIONAL FOOD SUPPLY</t>
  </si>
  <si>
    <t>stjohns university</t>
  </si>
  <si>
    <t>MediaCom</t>
  </si>
  <si>
    <t>Raul J. Herrada, M.D., P.A.</t>
  </si>
  <si>
    <t>Emerging Health MIT</t>
  </si>
  <si>
    <t>Trane</t>
  </si>
  <si>
    <t>Intelligent Decisions</t>
  </si>
  <si>
    <t>wythe county community hospital</t>
  </si>
  <si>
    <t>Nevada Community Foundation</t>
  </si>
  <si>
    <t>NASA-Goddard Space Flight Center</t>
  </si>
  <si>
    <t>Unitedhealthgroup</t>
  </si>
  <si>
    <t>Citizens Bank of Edmond</t>
  </si>
  <si>
    <t>McDonald's</t>
  </si>
  <si>
    <t>Concentra Medical Center</t>
  </si>
  <si>
    <t>BP Products North America</t>
  </si>
  <si>
    <t>Harvey fire dept</t>
  </si>
  <si>
    <t>Fidelity - HRA</t>
  </si>
  <si>
    <t>American eagle</t>
  </si>
  <si>
    <t>Caretenders</t>
  </si>
  <si>
    <t>HUNTINGTON BEACH HOSPITAL</t>
  </si>
  <si>
    <t>SYSCO VENTURA</t>
  </si>
  <si>
    <t>Law Office of Melissa Betancourt</t>
  </si>
  <si>
    <t>vision service plan</t>
  </si>
  <si>
    <t>automotive skills center</t>
  </si>
  <si>
    <t>Hamilton Park Health Care</t>
  </si>
  <si>
    <t>bayside asset management</t>
  </si>
  <si>
    <t>Michael's Toyota of Bellevue</t>
  </si>
  <si>
    <t>Computershare LLC</t>
  </si>
  <si>
    <t>Clark County</t>
  </si>
  <si>
    <t>Rgis llc</t>
  </si>
  <si>
    <t>Central Intelligence Agency</t>
  </si>
  <si>
    <t>Mike DelPrete and Sons Trucking</t>
  </si>
  <si>
    <t>Department of Corrections</t>
  </si>
  <si>
    <t>State of Hawaii</t>
  </si>
  <si>
    <t>Lowe's Inc</t>
  </si>
  <si>
    <t>Washoe County</t>
  </si>
  <si>
    <t>QUALCOMM  Incorporated</t>
  </si>
  <si>
    <t>Medical Data Express</t>
  </si>
  <si>
    <t>Ear Nose Throat Associates</t>
  </si>
  <si>
    <t>ClearStructure Financial Technology</t>
  </si>
  <si>
    <t>Fallon Community Health Plan</t>
  </si>
  <si>
    <t>U.S. Border Patrol</t>
  </si>
  <si>
    <t>Meketa Investment Group</t>
  </si>
  <si>
    <t>Ball Chatham School Dist</t>
  </si>
  <si>
    <t>Applebee's</t>
  </si>
  <si>
    <t>Humble Independent School District</t>
  </si>
  <si>
    <t>Salient Federal Solutions</t>
  </si>
  <si>
    <t>Texas Departmenty of Family and Protective Services</t>
  </si>
  <si>
    <t>Geisinger Medical Center</t>
  </si>
  <si>
    <t>southwest siding &amp; windows &amp; doors</t>
  </si>
  <si>
    <t>Cox Communication</t>
  </si>
  <si>
    <t>ALLDATA</t>
  </si>
  <si>
    <t>industrial economics inc</t>
  </si>
  <si>
    <t>Arizona Air National Guard</t>
  </si>
  <si>
    <t>Corporate Investors</t>
  </si>
  <si>
    <t>Mechanical Inc</t>
  </si>
  <si>
    <t>AccountMate Software</t>
  </si>
  <si>
    <t>Word &amp; Brown</t>
  </si>
  <si>
    <t>Oceaneering</t>
  </si>
  <si>
    <t>Boston Financial</t>
  </si>
  <si>
    <t>MREHINCO INVESTMENTS &amp; TRADING</t>
  </si>
  <si>
    <t>GS Global Services Inc.</t>
  </si>
  <si>
    <t>GCA Law Partners</t>
  </si>
  <si>
    <t>U.S. Federal Government</t>
  </si>
  <si>
    <t>sierra army depot</t>
  </si>
  <si>
    <t>United Solar Ovonic</t>
  </si>
  <si>
    <t>MCLB</t>
  </si>
  <si>
    <t>City of Coalinga</t>
  </si>
  <si>
    <t>Arris  Inc.</t>
  </si>
  <si>
    <t>NCR</t>
  </si>
  <si>
    <t>marcon engineering</t>
  </si>
  <si>
    <t>ITW - Signode</t>
  </si>
  <si>
    <t>Associated Payroll</t>
  </si>
  <si>
    <t>San Marcos CISD</t>
  </si>
  <si>
    <t>Fresenius Medical Care</t>
  </si>
  <si>
    <t>XL Insurance</t>
  </si>
  <si>
    <t>Sierra Woodworks</t>
  </si>
  <si>
    <t>CH2M Hill</t>
  </si>
  <si>
    <t>Janus Capital Group LLC</t>
  </si>
  <si>
    <t>Syntel Inc</t>
  </si>
  <si>
    <t>Commercial and Industrial Electronics</t>
  </si>
  <si>
    <t>BG Wholesale</t>
  </si>
  <si>
    <t>IQ SYSTEMS INC</t>
  </si>
  <si>
    <t>Sagacious Contultants</t>
  </si>
  <si>
    <t>USC</t>
  </si>
  <si>
    <t>the wellness center</t>
  </si>
  <si>
    <t>nyc ddc</t>
  </si>
  <si>
    <t>New Jersey Medical School</t>
  </si>
  <si>
    <t>Community YMCA</t>
  </si>
  <si>
    <t>hennes  and  mauritz  LP</t>
  </si>
  <si>
    <t>Bethesda Hospital</t>
  </si>
  <si>
    <t>Wills Eye Institute</t>
  </si>
  <si>
    <t>Wedbush Bank</t>
  </si>
  <si>
    <t>Orange and Rockland Utilities</t>
  </si>
  <si>
    <t>ICAP</t>
  </si>
  <si>
    <t>Osborne Medina</t>
  </si>
  <si>
    <t>Timoney Knox  LLP</t>
  </si>
  <si>
    <t>Alliedbarton security services</t>
  </si>
  <si>
    <t>American Girl Place</t>
  </si>
  <si>
    <t>ON Semiconductor</t>
  </si>
  <si>
    <t>ACE Group</t>
  </si>
  <si>
    <t>The National Association of Asian MBAs</t>
  </si>
  <si>
    <t>GDLS</t>
  </si>
  <si>
    <t>Wilson Elser</t>
  </si>
  <si>
    <t>Huntleigh USA</t>
  </si>
  <si>
    <t>Delta Dental of SD</t>
  </si>
  <si>
    <t>BC-BS of South Carolina</t>
  </si>
  <si>
    <t>Akimeka</t>
  </si>
  <si>
    <t>Quality Hearing Instruments LLC</t>
  </si>
  <si>
    <t>Campus advantage</t>
  </si>
  <si>
    <t>Earthlink</t>
  </si>
  <si>
    <t>golden brown bakery</t>
  </si>
  <si>
    <t>Kahane and Associates  P.A.</t>
  </si>
  <si>
    <t>Lenel</t>
  </si>
  <si>
    <t>Bon Ton</t>
  </si>
  <si>
    <t>Lexington School-Center for the Deaf</t>
  </si>
  <si>
    <t>Self employed Court Reporter</t>
  </si>
  <si>
    <t>Livingston International  Inc.</t>
  </si>
  <si>
    <t>Black Diamond Process Service, Inc.</t>
  </si>
  <si>
    <t>osi electronics</t>
  </si>
  <si>
    <t>State Of Connecticut</t>
  </si>
  <si>
    <t>department of justice</t>
  </si>
  <si>
    <t>Miami Dade Transit</t>
  </si>
  <si>
    <t>corbins electric</t>
  </si>
  <si>
    <t>nphc</t>
  </si>
  <si>
    <t>CITIBANK, N.A.</t>
  </si>
  <si>
    <t>Charlotte Ronson LLC</t>
  </si>
  <si>
    <t>Empress Media  Inc.</t>
  </si>
  <si>
    <t>sltc inc</t>
  </si>
  <si>
    <t>Honeywell FM and T</t>
  </si>
  <si>
    <t>united healthcare group</t>
  </si>
  <si>
    <t>Boston Market</t>
  </si>
  <si>
    <t>Lowe's Incorporated</t>
  </si>
  <si>
    <t>Cook County Public Defender's Office</t>
  </si>
  <si>
    <t>The Pantry</t>
  </si>
  <si>
    <t>United States Marshal Service</t>
  </si>
  <si>
    <t>RJM Technologies</t>
  </si>
  <si>
    <t>Cracker Barrel Old Country Store</t>
  </si>
  <si>
    <t>A.C.U.A.</t>
  </si>
  <si>
    <t>CMA Technology Solutions</t>
  </si>
  <si>
    <t>ING US Financial</t>
  </si>
  <si>
    <t>Alliance Defense Fund</t>
  </si>
  <si>
    <t>Nintendo of America, Inc</t>
  </si>
  <si>
    <t>YWCA Hartford Region</t>
  </si>
  <si>
    <t>SAFE Security</t>
  </si>
  <si>
    <t>Targacept, Inc.</t>
  </si>
  <si>
    <t>Sierra Hills Apartments</t>
  </si>
  <si>
    <t>Readers Wholesale Dist</t>
  </si>
  <si>
    <t>Renewable_Energy</t>
  </si>
  <si>
    <t>Correctnet</t>
  </si>
  <si>
    <t>Wired Magazine</t>
  </si>
  <si>
    <t>Jayco</t>
  </si>
  <si>
    <t>Hillsborough County School District</t>
  </si>
  <si>
    <t>Schenectady City Schools</t>
  </si>
  <si>
    <t>mariners landing golf</t>
  </si>
  <si>
    <t>GANOWITZ WHITE &amp; WEBER ATTORNEYS AT LAW</t>
  </si>
  <si>
    <t>Mentor Worldwide LLC</t>
  </si>
  <si>
    <t>DoD US Air Force</t>
  </si>
  <si>
    <t>Laser Finance Inc</t>
  </si>
  <si>
    <t>Shook Hardy Bacon</t>
  </si>
  <si>
    <t>children's workshop</t>
  </si>
  <si>
    <t>Lone Star Communications</t>
  </si>
  <si>
    <t>AmGen</t>
  </si>
  <si>
    <t>HOME CREDIT</t>
  </si>
  <si>
    <t>Palm Springs Aerial Tramway</t>
  </si>
  <si>
    <t>Fleming County Schools</t>
  </si>
  <si>
    <t>RSM McGladrey</t>
  </si>
  <si>
    <t>Comfort Keepers</t>
  </si>
  <si>
    <t>Reachforce Inc.</t>
  </si>
  <si>
    <t>Texas Dept. of Aging</t>
  </si>
  <si>
    <t>La-Z-Boy</t>
  </si>
  <si>
    <t>Greenfield Health System - Henry Ford</t>
  </si>
  <si>
    <t>BOBS DISCOUNT FURNITURE</t>
  </si>
  <si>
    <t>Goldman Sachs Group</t>
  </si>
  <si>
    <t>Mary Manning walsh Home</t>
  </si>
  <si>
    <t>Metropolitan Hospital</t>
  </si>
  <si>
    <t>kiewit pacific construction</t>
  </si>
  <si>
    <t>Burns &amp; McDonnell</t>
  </si>
  <si>
    <t>SPX CORP</t>
  </si>
  <si>
    <t>Dubois-Cooper Associates</t>
  </si>
  <si>
    <t>Banner Health</t>
  </si>
  <si>
    <t>Veolia Transportaton</t>
  </si>
  <si>
    <t>Wedding</t>
  </si>
  <si>
    <t>Shine Electronics Inc</t>
  </si>
  <si>
    <t>The M&amp;A Advisor</t>
  </si>
  <si>
    <t>Sea World San Antonio</t>
  </si>
  <si>
    <t>Hayes Intermediate School</t>
  </si>
  <si>
    <t>Invision Power Services</t>
  </si>
  <si>
    <t>Gears Express</t>
  </si>
  <si>
    <t>AM Falero Insurance</t>
  </si>
  <si>
    <t>MedAssets  Inc.</t>
  </si>
  <si>
    <t>Hustler Casino</t>
  </si>
  <si>
    <t>TIEN TIEN FOOD CO</t>
  </si>
  <si>
    <t>Marlow  and  Massoni CPA's</t>
  </si>
  <si>
    <t>Printworks Inc.</t>
  </si>
  <si>
    <t>Flashback Tees</t>
  </si>
  <si>
    <t>Texas A&amp;M University - Human Resources</t>
  </si>
  <si>
    <t>Cincinnati Insurance Companies</t>
  </si>
  <si>
    <t>The New York Mets</t>
  </si>
  <si>
    <t>Kimpton Hotel Group</t>
  </si>
  <si>
    <t>Ny and Co</t>
  </si>
  <si>
    <t>Deluxe Corporation</t>
  </si>
  <si>
    <t>Commtronics of Virginia</t>
  </si>
  <si>
    <t>Missouri Enterprise</t>
  </si>
  <si>
    <t>EDGE ENERGY</t>
  </si>
  <si>
    <t>Lifestyle Communities/ Muirfield Country</t>
  </si>
  <si>
    <t>International Game Technology</t>
  </si>
  <si>
    <t>Global Payments, Inc.</t>
  </si>
  <si>
    <t>Permanente Medical Group</t>
  </si>
  <si>
    <t>Siemens E and A</t>
  </si>
  <si>
    <t>Henry Ford Health</t>
  </si>
  <si>
    <t>Prodesign Denmark</t>
  </si>
  <si>
    <t>Group Management Services</t>
  </si>
  <si>
    <t>American Independent Companies, Inc.</t>
  </si>
  <si>
    <t>Proteus Technologies</t>
  </si>
  <si>
    <t>Patio Drugstore</t>
  </si>
  <si>
    <t>SciClone Pharmaceuticals</t>
  </si>
  <si>
    <t>family dental center</t>
  </si>
  <si>
    <t>Iwei Huang D.M.D., M.S.</t>
  </si>
  <si>
    <t>Cy-Fair ISD</t>
  </si>
  <si>
    <t>ira motor group</t>
  </si>
  <si>
    <t>InfoReliance</t>
  </si>
  <si>
    <t>Digitas Health</t>
  </si>
  <si>
    <t>JDK Business Automation</t>
  </si>
  <si>
    <t>Park University</t>
  </si>
  <si>
    <t>Fairport School District</t>
  </si>
  <si>
    <t>123 Recovery</t>
  </si>
  <si>
    <t>EAGLE HIGH, INC.</t>
  </si>
  <si>
    <t>Jeanes Hospital</t>
  </si>
  <si>
    <t>JC Penney Corp</t>
  </si>
  <si>
    <t>Page Transpotation</t>
  </si>
  <si>
    <t>24 Hour Fitness</t>
  </si>
  <si>
    <t>RS Abrams  and  Co  LLP</t>
  </si>
  <si>
    <t>big lantern</t>
  </si>
  <si>
    <t>Intuition</t>
  </si>
  <si>
    <t>Resourcesoft Inc.</t>
  </si>
  <si>
    <t>Rural/Metro Ambulance</t>
  </si>
  <si>
    <t>France Telecom</t>
  </si>
  <si>
    <t>Tyler Technologies</t>
  </si>
  <si>
    <t>FirstService Financial</t>
  </si>
  <si>
    <t>Cuyahoga County Juvenile Court</t>
  </si>
  <si>
    <t>BearingPoint</t>
  </si>
  <si>
    <t>Cell Division</t>
  </si>
  <si>
    <t>KCI Technologies Inc</t>
  </si>
  <si>
    <t>Diopsys, Inc.</t>
  </si>
  <si>
    <t>Alliance for Lupus Research</t>
  </si>
  <si>
    <t>Sunrise Medical</t>
  </si>
  <si>
    <t>Centennial Contractors</t>
  </si>
  <si>
    <t>The Nutty Irishman</t>
  </si>
  <si>
    <t>Roger Dean Chevrolet</t>
  </si>
  <si>
    <t>The Evergreen Corporation</t>
  </si>
  <si>
    <t>Sagent Advisors</t>
  </si>
  <si>
    <t>St. Aloysius</t>
  </si>
  <si>
    <t>Labsource, Inc.</t>
  </si>
  <si>
    <t>Groupon</t>
  </si>
  <si>
    <t>ITW Switches</t>
  </si>
  <si>
    <t>City of Durango Police Department</t>
  </si>
  <si>
    <t>Towers Watson</t>
  </si>
  <si>
    <t>SHoP Construction</t>
  </si>
  <si>
    <t>BDO Seidman LLP</t>
  </si>
  <si>
    <t>MGM Grand @ Foxwoods</t>
  </si>
  <si>
    <t>United Talent Agency</t>
  </si>
  <si>
    <t>FARRAR CORP</t>
  </si>
  <si>
    <t>General Dynamics Electric Boat</t>
  </si>
  <si>
    <t>Gathering Grounds</t>
  </si>
  <si>
    <t>Marwaha group Inc</t>
  </si>
  <si>
    <t>Deltronic Corp</t>
  </si>
  <si>
    <t>Perimeterwatch Technologies</t>
  </si>
  <si>
    <t>Organization of American States</t>
  </si>
  <si>
    <t>Janet Bailey D.D.S.</t>
  </si>
  <si>
    <t>Softek Solutions</t>
  </si>
  <si>
    <t>Children's Health Council</t>
  </si>
  <si>
    <t>Heartshare Human Services</t>
  </si>
  <si>
    <t>Coast Law Group</t>
  </si>
  <si>
    <t>Adecco Engineering &amp; Technical</t>
  </si>
  <si>
    <t>North point Volvo</t>
  </si>
  <si>
    <t>Emergency Ambulance Service</t>
  </si>
  <si>
    <t>Maimonides Medical Center</t>
  </si>
  <si>
    <t>RWJUH Rahway</t>
  </si>
  <si>
    <t>Octagon Research Solutions</t>
  </si>
  <si>
    <t>Grant Thornton</t>
  </si>
  <si>
    <t>Piccadilly Restaurants LLC</t>
  </si>
  <si>
    <t>Schmersahl Treloar &amp; Co.</t>
  </si>
  <si>
    <t>Gain Capital Group / Forex.com</t>
  </si>
  <si>
    <t>Photography By Foschi  LLC</t>
  </si>
  <si>
    <t>APOGEE NEW DAWN</t>
  </si>
  <si>
    <t>Cinemark USA  Inc.</t>
  </si>
  <si>
    <t>SL Green Realty Corp</t>
  </si>
  <si>
    <t>Warner Music Group</t>
  </si>
  <si>
    <t>AVC Mechanical Sales</t>
  </si>
  <si>
    <t>Teoco Corporation/Respond.com</t>
  </si>
  <si>
    <t>ABCD</t>
  </si>
  <si>
    <t>Fragomen Del Rey Bernsen &amp; Loewy</t>
  </si>
  <si>
    <t>Northwestern University</t>
  </si>
  <si>
    <t>Conrad's Harley-Davidson</t>
  </si>
  <si>
    <t>Reading School District</t>
  </si>
  <si>
    <t>clare rose inc</t>
  </si>
  <si>
    <t>Make Up Art Cosmetics Inc.</t>
  </si>
  <si>
    <t>The Cheesecake Factory</t>
  </si>
  <si>
    <t>United States Department Of Homeland Sec</t>
  </si>
  <si>
    <t>Saint Lucie County School Board</t>
  </si>
  <si>
    <t>Rogers corporation</t>
  </si>
  <si>
    <t>Dan Ryan Builders</t>
  </si>
  <si>
    <t>Hit Toy Company</t>
  </si>
  <si>
    <t>Community Psychiatric Institute</t>
  </si>
  <si>
    <t>Pleasant View Home</t>
  </si>
  <si>
    <t>billndeb Harrison Trucking</t>
  </si>
  <si>
    <t>West Deptford Middle School</t>
  </si>
  <si>
    <t>Osceola County- Parkway Middle School</t>
  </si>
  <si>
    <t>GCE, Inc.</t>
  </si>
  <si>
    <t>J&amp;C Enterprises</t>
  </si>
  <si>
    <t>Ecolab</t>
  </si>
  <si>
    <t>The Ticktin Law Group, P.A.</t>
  </si>
  <si>
    <t>Gilbert Public Schools</t>
  </si>
  <si>
    <t>Kendall - Jackson Winery</t>
  </si>
  <si>
    <t>Quality Inspection Services Inc.</t>
  </si>
  <si>
    <t>Van Buren Police</t>
  </si>
  <si>
    <t>The Thomas M. Cooley Law School</t>
  </si>
  <si>
    <t>Valley Tire Co Inc</t>
  </si>
  <si>
    <t>Avnet Electronics</t>
  </si>
  <si>
    <t>Paul, Hastings, Janofsky &amp; Walker</t>
  </si>
  <si>
    <t>Suncoast Electric</t>
  </si>
  <si>
    <t>Baptist Health South Florida</t>
  </si>
  <si>
    <t>HUB International Insurance Services</t>
  </si>
  <si>
    <t>Charter Township of West Bloomfield</t>
  </si>
  <si>
    <t>AFS Financial</t>
  </si>
  <si>
    <t>Volvo Group NA</t>
  </si>
  <si>
    <t>Ashley Furniture HomeStore</t>
  </si>
  <si>
    <t>Adidas</t>
  </si>
  <si>
    <t>Civil Service - USAF</t>
  </si>
  <si>
    <t>JPMorgan Chase &amp; Co</t>
  </si>
  <si>
    <t>Philadelphia Arts in Education Partnersh</t>
  </si>
  <si>
    <t>hampton telecom</t>
  </si>
  <si>
    <t>David Funeral Home</t>
  </si>
  <si>
    <t>San Francisco State University</t>
  </si>
  <si>
    <t>Quicken Loans</t>
  </si>
  <si>
    <t>C &amp; B Sales and Service</t>
  </si>
  <si>
    <t>Loranger International Corp.</t>
  </si>
  <si>
    <t>Baker &amp; Taylor INC</t>
  </si>
  <si>
    <t>White Memorial Medical Center</t>
  </si>
  <si>
    <t>Mount Sinai School of Medicine</t>
  </si>
  <si>
    <t>BYT Media, Inc.</t>
  </si>
  <si>
    <t>Vermilion Parish School Board</t>
  </si>
  <si>
    <t>Manfredi &amp; Associates</t>
  </si>
  <si>
    <t>Parternships To Uplift Communities</t>
  </si>
  <si>
    <t>jcpenney Corporation</t>
  </si>
  <si>
    <t>LEGO Systems Inc.</t>
  </si>
  <si>
    <t>Aronson LLC</t>
  </si>
  <si>
    <t>Illinois Dept of Revenue</t>
  </si>
  <si>
    <t>Kearney Companies Inc.</t>
  </si>
  <si>
    <t>Butler Schein Animal Health</t>
  </si>
  <si>
    <t>Sumitomo Life Insurance Agency</t>
  </si>
  <si>
    <t>Aggregate Knowledge</t>
  </si>
  <si>
    <t>Nomad Editorial</t>
  </si>
  <si>
    <t>LA Galaxy</t>
  </si>
  <si>
    <t>GEM Realty Capital</t>
  </si>
  <si>
    <t>renaissance hotel</t>
  </si>
  <si>
    <t>Stanford Hospital and Clinics (1 of 2)</t>
  </si>
  <si>
    <t>UATP</t>
  </si>
  <si>
    <t>Premio, Inc</t>
  </si>
  <si>
    <t>Advent</t>
  </si>
  <si>
    <t>City of St. Petersburg</t>
  </si>
  <si>
    <t>The Bedding Experts</t>
  </si>
  <si>
    <t>Virginia Beach Public Schools</t>
  </si>
  <si>
    <t>FactSet</t>
  </si>
  <si>
    <t>tyonek aviation services</t>
  </si>
  <si>
    <t>Kumho Tire USA</t>
  </si>
  <si>
    <t>Yorba Regional Animal Hospital</t>
  </si>
  <si>
    <t>North Attleboro Public Schools</t>
  </si>
  <si>
    <t>WPXI-TV</t>
  </si>
  <si>
    <t>WSFA TV</t>
  </si>
  <si>
    <t>AvMed Health Plans</t>
  </si>
  <si>
    <t>Vaultronics, LLC</t>
  </si>
  <si>
    <t>BAYLOR MEDICAL CENTER IRVING</t>
  </si>
  <si>
    <t>MIS Insurance Services</t>
  </si>
  <si>
    <t>Spot</t>
  </si>
  <si>
    <t>Herschman Architects</t>
  </si>
  <si>
    <t>Western Union LLC</t>
  </si>
  <si>
    <t>MeLLmo, Inc.</t>
  </si>
  <si>
    <t>Health Net of California</t>
  </si>
  <si>
    <t>Amesbury public schools</t>
  </si>
  <si>
    <t>arzee supply/ allied building products</t>
  </si>
  <si>
    <t>Grove Networks, Inc.</t>
  </si>
  <si>
    <t>USDA/FMMA</t>
  </si>
  <si>
    <t>Security Lock and Key, Inc.</t>
  </si>
  <si>
    <t>Atlanta Public Schools</t>
  </si>
  <si>
    <t>Alcoa Fastening Systems</t>
  </si>
  <si>
    <t>mimis cafe</t>
  </si>
  <si>
    <t>Pioneer Power Inc</t>
  </si>
  <si>
    <t>fedex freight</t>
  </si>
  <si>
    <t>springhill country club</t>
  </si>
  <si>
    <t>Armenian Russian Television Network Inc.</t>
  </si>
  <si>
    <t>Scottel Voice and Data</t>
  </si>
  <si>
    <t>Avian Realty</t>
  </si>
  <si>
    <t>West Suburban Bank</t>
  </si>
  <si>
    <t>financial services</t>
  </si>
  <si>
    <t>US Department of Commerce</t>
  </si>
  <si>
    <t>Town of Groton Police</t>
  </si>
  <si>
    <t>Northeast Utilities</t>
  </si>
  <si>
    <t>Frito- Lay Inc</t>
  </si>
  <si>
    <t>Baker Tilly</t>
  </si>
  <si>
    <t>PRICEWATERHOUSECOOPERS</t>
  </si>
  <si>
    <t>Desert Springs Hospital</t>
  </si>
  <si>
    <t>Excedo Solutions, LLC</t>
  </si>
  <si>
    <t>Philips North America</t>
  </si>
  <si>
    <t>Central Texas Medical Center</t>
  </si>
  <si>
    <t>Ricca Group</t>
  </si>
  <si>
    <t>Netbase</t>
  </si>
  <si>
    <t>Kizan International</t>
  </si>
  <si>
    <t>amsa 96</t>
  </si>
  <si>
    <t>Swiss Re</t>
  </si>
  <si>
    <t>INP-E</t>
  </si>
  <si>
    <t>Shoedazzle.com</t>
  </si>
  <si>
    <t>Gfg Medical, PC</t>
  </si>
  <si>
    <t>State Street Bank and Trust</t>
  </si>
  <si>
    <t>Eze Castle Software</t>
  </si>
  <si>
    <t>Activfinancial Systems</t>
  </si>
  <si>
    <t>aunt dings family restaurant</t>
  </si>
  <si>
    <t>Futuro Infantil Hispano</t>
  </si>
  <si>
    <t>Holmes Murphy</t>
  </si>
  <si>
    <t>kool Smiles</t>
  </si>
  <si>
    <t>Entergy Nuclear Northeast</t>
  </si>
  <si>
    <t>US Geological Survey</t>
  </si>
  <si>
    <t>Intrepid Capital Management, Inc.</t>
  </si>
  <si>
    <t>MTA Office of the Inspector General</t>
  </si>
  <si>
    <t>sands chevrolet</t>
  </si>
  <si>
    <t>Linden Grove</t>
  </si>
  <si>
    <t>clayton homes</t>
  </si>
  <si>
    <t>UBM TechWeb</t>
  </si>
  <si>
    <t>Trinity Industries</t>
  </si>
  <si>
    <t>Dun &amp; Bradstreet Credibility Corp.</t>
  </si>
  <si>
    <t>Limited Brands</t>
  </si>
  <si>
    <t>Cross Country Staffing</t>
  </si>
  <si>
    <t>Jennison Associates LLC</t>
  </si>
  <si>
    <t>St. Louis County Police</t>
  </si>
  <si>
    <t>BlackRock Financial</t>
  </si>
  <si>
    <t>Shire HGT</t>
  </si>
  <si>
    <t>Cigna</t>
  </si>
  <si>
    <t>Regal Pest Management</t>
  </si>
  <si>
    <t>NEOS Advisors LLC</t>
  </si>
  <si>
    <t>US Federal Government (GSA)</t>
  </si>
  <si>
    <t>NYC DEPT OF EDUCATION</t>
  </si>
  <si>
    <t>Priority Xpress Couriers</t>
  </si>
  <si>
    <t>Big 5</t>
  </si>
  <si>
    <t>Michigan State University</t>
  </si>
  <si>
    <t>Lujack's Auto Plaza</t>
  </si>
  <si>
    <t>Rea &amp; Associates Inc.</t>
  </si>
  <si>
    <t>Children's Hospital Of Philadelphia</t>
  </si>
  <si>
    <t>SMA LAB</t>
  </si>
  <si>
    <t>CQ Roll Call</t>
  </si>
  <si>
    <t>Rsc Equipment Rental</t>
  </si>
  <si>
    <t>GenMark Diagnostics</t>
  </si>
  <si>
    <t>Presely Petroleum</t>
  </si>
  <si>
    <t>Lake Park Skilled Facility</t>
  </si>
  <si>
    <t>The Wet Seal, Inc.</t>
  </si>
  <si>
    <t>Wackenhut-GS4</t>
  </si>
  <si>
    <t>Terra Holdings LLC</t>
  </si>
  <si>
    <t>Priority Capital Group</t>
  </si>
  <si>
    <t>Heald College</t>
  </si>
  <si>
    <t>K-2 Solutions</t>
  </si>
  <si>
    <t>nys department of corrections</t>
  </si>
  <si>
    <t>Pickford Escrow Company</t>
  </si>
  <si>
    <t>General Investment Authority</t>
  </si>
  <si>
    <t>forrest hills high school</t>
  </si>
  <si>
    <t>The College of Westchester</t>
  </si>
  <si>
    <t>TMR Engineering</t>
  </si>
  <si>
    <t>Stratford School, Inc.</t>
  </si>
  <si>
    <t>HireRight</t>
  </si>
  <si>
    <t>Bucks County Intermediate Unit 22</t>
  </si>
  <si>
    <t>electrical test instruments</t>
  </si>
  <si>
    <t>Aman's Indian Cuisine</t>
  </si>
  <si>
    <t>Eastern Dental of Toms River</t>
  </si>
  <si>
    <t>Karl Strauss</t>
  </si>
  <si>
    <t>Barney's Beanery</t>
  </si>
  <si>
    <t>Stanford Hotels</t>
  </si>
  <si>
    <t>roys restaurant</t>
  </si>
  <si>
    <t>city of charleston</t>
  </si>
  <si>
    <t>Big Brothers Big Sisters of OC</t>
  </si>
  <si>
    <t>AsTech Consulting</t>
  </si>
  <si>
    <t>ENT &amp; Allergy Associates</t>
  </si>
  <si>
    <t>Local.com</t>
  </si>
  <si>
    <t>Lazard</t>
  </si>
  <si>
    <t>WCCUSD</t>
  </si>
  <si>
    <t>Lee County Board of Commissioners</t>
  </si>
  <si>
    <t>Kpac</t>
  </si>
  <si>
    <t>level 3 communications</t>
  </si>
  <si>
    <t>PRC</t>
  </si>
  <si>
    <t>broadway heights dairy</t>
  </si>
  <si>
    <t>Morning Glory Dairy</t>
  </si>
  <si>
    <t>Community behavioral health</t>
  </si>
  <si>
    <t>The Danvers Butchery</t>
  </si>
  <si>
    <t>Wendys OFH of New York Inc</t>
  </si>
  <si>
    <t>Hayward Unified School District</t>
  </si>
  <si>
    <t>ACCES I/O Products, Inc.</t>
  </si>
  <si>
    <t>DHS/TSA</t>
  </si>
  <si>
    <t>St Josephs Hospital &amp; Medical Center</t>
  </si>
  <si>
    <t>Gainsco Insureance</t>
  </si>
  <si>
    <t>PricewaterhouseCoopers, LLP</t>
  </si>
  <si>
    <t>Broadview Security</t>
  </si>
  <si>
    <t>Comfortcare Dental</t>
  </si>
  <si>
    <t>Boston ABA</t>
  </si>
  <si>
    <t>Saic</t>
  </si>
  <si>
    <t>X-Factor Communications</t>
  </si>
  <si>
    <t>Federal Energy Regulatory Commission</t>
  </si>
  <si>
    <t>CitiGroup</t>
  </si>
  <si>
    <t>McBee Associates, Inc</t>
  </si>
  <si>
    <t>NGS Associates, Inc.</t>
  </si>
  <si>
    <t>Memorial Regional Hospital</t>
  </si>
  <si>
    <t>giuntas meat farms</t>
  </si>
  <si>
    <t>Guardian Life Insurance Company</t>
  </si>
  <si>
    <t>cPanel Inc</t>
  </si>
  <si>
    <t>Princeton Brain and Spine</t>
  </si>
  <si>
    <t>Bellport Middle School</t>
  </si>
  <si>
    <t>Ebert &amp; Baumann Consulting Engineers, In</t>
  </si>
  <si>
    <t>Intertek</t>
  </si>
  <si>
    <t>Swat Fame</t>
  </si>
  <si>
    <t>Brooklyn Radiology</t>
  </si>
  <si>
    <t>Good vs Bad Loan</t>
  </si>
  <si>
    <t>Issue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</si>
</sst>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z val="12"/>
        <color theme="0"/>
      </font>
      <border>
        <bottom style="thin">
          <color theme="4" tint="-0.499984740745262"/>
        </bottom>
      </border>
    </dxf>
    <dxf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/>
      </font>
      <border>
        <bottom style="thin">
          <color theme="4" tint="-0.499984740745262"/>
        </bottom>
      </border>
    </dxf>
    <dxf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 Style 1" pivot="0" table="0" count="10" xr9:uid="{EA3E2CD4-A429-4ED6-89BF-39216C5A16E3}">
      <tableStyleElement type="wholeTable" dxfId="4"/>
      <tableStyleElement type="headerRow" dxfId="3"/>
    </tableStyle>
    <tableStyle name="Slicer Style 1 2" pivot="0" table="0" count="10" xr9:uid="{CCFCB12F-E906-4D35-A6CC-A88466FAB23B}">
      <tableStyleElement type="wholeTable" dxfId="2"/>
      <tableStyleElement type="headerRow" dxfId="1"/>
    </tableStyle>
  </tableStyles>
  <colors>
    <mruColors>
      <color rgb="FFFF0066"/>
      <color rgb="FF00FFFF"/>
      <color rgb="FFFFFFFF"/>
      <color rgb="FFFFCC00"/>
      <color rgb="FF00FFCC"/>
      <color rgb="FFFFCCFF"/>
    </mruColors>
  </colors>
  <extLst>
    <ext xmlns:x14="http://schemas.microsoft.com/office/spreadsheetml/2009/9/main" uri="{46F421CA-312F-682f-3DD2-61675219B42D}">
      <x14:dxfs count="16"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ont>
            <b/>
            <i val="0"/>
            <sz val="8"/>
            <color theme="0"/>
          </font>
          <fill>
            <patternFill>
              <fgColor theme="7" tint="0.59996337778862885"/>
              <bgColor theme="4" tint="-0.499984740745262"/>
            </patternFill>
          </fill>
          <border diagonalUp="1" diagonalDown="1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diagonal style="thick">
              <color theme="0"/>
            </diagonal>
            <vertical/>
            <horizontal/>
          </border>
        </dxf>
        <dxf>
          <font>
            <sz val="8"/>
            <color theme="0"/>
          </font>
          <fill>
            <gradientFill degree="90">
              <stop position="0">
                <color theme="4" tint="0.40000610370189521"/>
              </stop>
              <stop position="1">
                <color rgb="FF92D050"/>
              </stop>
            </gradientFill>
          </fill>
          <border diagonalUp="0" diagonalDown="1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diagonal style="thin">
              <color theme="0"/>
            </diagonal>
            <vertical/>
            <horizontal/>
          </border>
        </dxf>
        <dxf>
          <fill>
            <gradientFill degree="90">
              <stop position="0">
                <color theme="0"/>
              </stop>
              <stop position="1">
                <color theme="0"/>
              </stop>
            </gradientFill>
          </fill>
        </dxf>
        <dxf>
          <fill>
            <patternFill>
              <bgColor theme="0" tint="-0.14996795556505021"/>
            </pattern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ill>
            <gradientFill degree="90">
              <stop position="0">
                <color rgb="FFFFFF00"/>
              </stop>
              <stop position="1">
                <color rgb="FFFFC000"/>
              </stop>
            </gradientFill>
          </fill>
        </dxf>
        <dxf>
          <font>
            <b/>
            <i val="0"/>
            <sz val="8"/>
            <color theme="0"/>
          </font>
          <fill>
            <patternFill>
              <fgColor theme="7" tint="0.59996337778862885"/>
              <bgColor theme="4" tint="-0.499984740745262"/>
            </patternFill>
          </fill>
          <border diagonalUp="1" diagonalDown="1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diagonal style="thick">
              <color theme="0"/>
            </diagonal>
            <vertical/>
            <horizontal/>
          </border>
        </dxf>
        <dxf>
          <font>
            <sz val="8"/>
            <color theme="0"/>
          </font>
          <border diagonalUp="0" diagonalDown="1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diagonal style="thin">
              <color theme="0"/>
            </diagonal>
            <vertical/>
            <horizontal/>
          </border>
        </dxf>
        <dxf>
          <fill>
            <gradientFill degree="90">
              <stop position="0">
                <color theme="0"/>
              </stop>
              <stop position="1">
                <color theme="0"/>
              </stop>
            </gradientFill>
          </fill>
        </dxf>
        <dxf>
          <fill>
            <patternFill>
              <bgColor theme="0" tint="-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 Style 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34E4A-CFD3-4379-A678-22C72C0AAC5A}" name="Table1" displayName="Table1" ref="A1:Z14385" totalsRowShown="0" headerRowDxfId="0">
  <autoFilter ref="A1:Z14385" xr:uid="{00000000-0001-0000-0000-000000000000}"/>
  <tableColumns count="26">
    <tableColumn id="1" xr3:uid="{34689CC7-1801-4049-AE82-8FB0F1A16F84}" name="Id"/>
    <tableColumn id="2" xr3:uid="{985B419C-6CFC-432F-B516-8B3E5AA40947}" name="Address_State"/>
    <tableColumn id="3" xr3:uid="{2DAE62BC-7F7D-4559-8D7C-BB5751DF75C9}" name="Application_Type"/>
    <tableColumn id="4" xr3:uid="{A0B7B5A1-4ADF-45D5-B54A-5FF653949909}" name="Emp_Length"/>
    <tableColumn id="5" xr3:uid="{51C80476-354C-4BED-A3BE-95E4693A9FB6}" name="Emp_Title"/>
    <tableColumn id="6" xr3:uid="{E94E59FE-901A-4D54-8BAB-FE46688E1E6B}" name="Grade"/>
    <tableColumn id="7" xr3:uid="{97B3F2BD-FFE1-4D6C-8B3D-727DC7756BFA}" name="Home_Ownership"/>
    <tableColumn id="8" xr3:uid="{AAA2572C-3054-4D21-A7D2-296EB175598F}" name="Issue_Date"/>
    <tableColumn id="26" xr3:uid="{2DA32541-0BEC-4AE3-896B-E017829658AE}" name="Issue Month">
      <calculatedColumnFormula>TEXT(Table1[[#This Row],[Issue_Date]],"mmm")</calculatedColumnFormula>
    </tableColumn>
    <tableColumn id="9" xr3:uid="{F91C641E-04D3-4616-BEBF-4677A9F4FD44}" name="Last_Credit_Pull_Date"/>
    <tableColumn id="10" xr3:uid="{B681913A-625E-4F7C-BCB2-3DAE7007F2D2}" name="Last_Payment_Date"/>
    <tableColumn id="11" xr3:uid="{D2C556C2-E435-4E8F-9BBE-062ADBD66E2C}" name="Loan_Status"/>
    <tableColumn id="25" xr3:uid="{53FBE19D-2587-491B-AE50-66D94541C503}" name="Good vs Bad Loan">
      <calculatedColumnFormula>IF(OR(Table1[[#This Row],[Loan_Status]]="Fully Paid",Table1[[#This Row],[Loan_Status]]="Current"),"Good Loan",IF(Table1[[#This Row],[Loan_Status]]="Charged Off","Bad Loan",""))</calculatedColumnFormula>
    </tableColumn>
    <tableColumn id="12" xr3:uid="{97DD145F-530A-49C4-9C0A-CC2A4F6AFB01}" name="Next_Payment_Date"/>
    <tableColumn id="13" xr3:uid="{AFCF415E-AF40-40A2-A80A-51CF8636F975}" name="Member_Id"/>
    <tableColumn id="14" xr3:uid="{88127E97-72E3-482B-96A2-9C91BFA55ECA}" name="Purpose"/>
    <tableColumn id="15" xr3:uid="{3F3E9987-F4ED-43C5-80FF-FFAA51481AF7}" name="Sub_Grade"/>
    <tableColumn id="16" xr3:uid="{94B52168-34FF-4B58-88D1-5C2BA65B55B3}" name="Term"/>
    <tableColumn id="17" xr3:uid="{2E3255B1-58B3-4C0F-B9A8-691778FE9A59}" name="Verification_Status"/>
    <tableColumn id="18" xr3:uid="{65B80413-E5B6-42EA-9627-796E088093AA}" name="Annual_Income"/>
    <tableColumn id="19" xr3:uid="{3ACC8FF3-F8D6-4199-A68E-30CF53200750}" name="Dti"/>
    <tableColumn id="20" xr3:uid="{812D7918-C990-4690-9ED6-31EA0DE078DD}" name="Installment"/>
    <tableColumn id="21" xr3:uid="{FE456FFC-F6C0-43C2-B28A-C3BECDB3676A}" name="Int_Rate"/>
    <tableColumn id="22" xr3:uid="{C905BBA1-3890-46D5-8D04-8BB331AA0A3B}" name="Loan_Amount"/>
    <tableColumn id="23" xr3:uid="{5E0E9BD3-072F-4FC0-8EB2-13FA924FFDB0}" name="Total_Acc"/>
    <tableColumn id="24" xr3:uid="{8D428D2A-A17C-4145-802A-52A7D5A956A6}" name="Total_Pa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Z14385"/>
  <sheetViews>
    <sheetView showGridLines="0" tabSelected="1" zoomScale="40" zoomScaleNormal="40" workbookViewId="0">
      <pane ySplit="1" topLeftCell="A2" activePane="bottomLeft" state="frozen"/>
      <selection pane="bottomLeft" activeCell="K21" sqref="K21"/>
    </sheetView>
  </sheetViews>
  <sheetFormatPr defaultColWidth="12.6328125" defaultRowHeight="15" customHeight="1"/>
  <cols>
    <col min="1" max="1" width="9.453125" bestFit="1" customWidth="1"/>
    <col min="2" max="2" width="21.7265625" bestFit="1" customWidth="1"/>
    <col min="3" max="3" width="24.90625" bestFit="1" customWidth="1"/>
    <col min="4" max="4" width="20.08984375" bestFit="1" customWidth="1"/>
    <col min="5" max="5" width="81.26953125" bestFit="1" customWidth="1"/>
    <col min="6" max="6" width="13.26953125" bestFit="1" customWidth="1"/>
    <col min="7" max="7" width="25.81640625" bestFit="1" customWidth="1"/>
    <col min="8" max="8" width="18.26953125" bestFit="1" customWidth="1"/>
    <col min="9" max="9" width="19.6328125" bestFit="1" customWidth="1"/>
    <col min="10" max="10" width="30.54296875" bestFit="1" customWidth="1"/>
    <col min="11" max="11" width="27.36328125" bestFit="1" customWidth="1"/>
    <col min="12" max="12" width="19.90625" bestFit="1" customWidth="1"/>
    <col min="13" max="13" width="26.90625" bestFit="1" customWidth="1"/>
    <col min="14" max="14" width="27.6328125" bestFit="1" customWidth="1"/>
    <col min="15" max="15" width="18.26953125" bestFit="1" customWidth="1"/>
    <col min="16" max="16" width="21" bestFit="1" customWidth="1"/>
    <col min="17" max="17" width="18.54296875" bestFit="1" customWidth="1"/>
    <col min="18" max="18" width="12.1796875" bestFit="1" customWidth="1"/>
    <col min="19" max="19" width="26.90625" bestFit="1" customWidth="1"/>
    <col min="20" max="20" width="23.08984375" bestFit="1" customWidth="1"/>
    <col min="21" max="21" width="10.08984375" bestFit="1" customWidth="1"/>
    <col min="22" max="22" width="18.54296875" bestFit="1" customWidth="1"/>
    <col min="23" max="23" width="15.54296875" bestFit="1" customWidth="1"/>
    <col min="24" max="24" width="21.453125" bestFit="1" customWidth="1"/>
    <col min="25" max="25" width="16.7265625" bestFit="1" customWidth="1"/>
    <col min="26" max="26" width="22.1796875" bestFit="1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11768</v>
      </c>
      <c r="J1" s="1" t="s">
        <v>8</v>
      </c>
      <c r="K1" s="1" t="s">
        <v>9</v>
      </c>
      <c r="L1" s="1" t="s">
        <v>10</v>
      </c>
      <c r="M1" s="1" t="s">
        <v>11767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ht="14.25" customHeight="1">
      <c r="A2">
        <v>1072053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44197</v>
      </c>
      <c r="I2" t="str">
        <f>TEXT(Table1[[#This Row],[Issue_Date]],"mmm")</f>
        <v>Jan</v>
      </c>
      <c r="J2">
        <v>44544</v>
      </c>
      <c r="K2">
        <v>44211</v>
      </c>
      <c r="L2" t="s">
        <v>30</v>
      </c>
      <c r="M2" t="str">
        <f>IF(OR(Table1[[#This Row],[Loan_Status]]="Fully Paid",Table1[[#This Row],[Loan_Status]]="Current"),"Good Loan",IF(Table1[[#This Row],[Loan_Status]]="Charged Off","Bad Loan",""))</f>
        <v>Good Loan</v>
      </c>
      <c r="N2">
        <v>44242</v>
      </c>
      <c r="O2">
        <v>1288686</v>
      </c>
      <c r="P2" t="s">
        <v>31</v>
      </c>
      <c r="Q2" t="s">
        <v>32</v>
      </c>
      <c r="R2" t="s">
        <v>33</v>
      </c>
      <c r="S2" t="s">
        <v>34</v>
      </c>
      <c r="T2">
        <v>48000</v>
      </c>
      <c r="U2">
        <v>5.3499999999999999E-2</v>
      </c>
      <c r="V2">
        <v>109.43</v>
      </c>
      <c r="W2">
        <v>0.18640000000000001</v>
      </c>
      <c r="X2">
        <v>3000</v>
      </c>
      <c r="Y2">
        <v>4</v>
      </c>
      <c r="Z2">
        <v>3939</v>
      </c>
    </row>
    <row r="3" spans="1:26" ht="14.25" customHeight="1">
      <c r="A3">
        <v>1041756</v>
      </c>
      <c r="B3" t="s">
        <v>35</v>
      </c>
      <c r="C3" t="s">
        <v>25</v>
      </c>
      <c r="D3" t="s">
        <v>36</v>
      </c>
      <c r="E3" t="s">
        <v>37</v>
      </c>
      <c r="F3" t="s">
        <v>38</v>
      </c>
      <c r="G3" t="s">
        <v>39</v>
      </c>
      <c r="H3">
        <v>44252</v>
      </c>
      <c r="I3" t="str">
        <f>TEXT(Table1[[#This Row],[Issue_Date]],"mmm")</f>
        <v>Feb</v>
      </c>
      <c r="J3">
        <v>44542</v>
      </c>
      <c r="K3">
        <v>44267</v>
      </c>
      <c r="L3" t="s">
        <v>30</v>
      </c>
      <c r="M3" t="str">
        <f>IF(OR(Table1[[#This Row],[Loan_Status]]="Fully Paid",Table1[[#This Row],[Loan_Status]]="Current"),"Good Loan",IF(Table1[[#This Row],[Loan_Status]]="Charged Off","Bad Loan",""))</f>
        <v>Good Loan</v>
      </c>
      <c r="N3">
        <v>44298</v>
      </c>
      <c r="O3">
        <v>1272024</v>
      </c>
      <c r="P3" t="s">
        <v>31</v>
      </c>
      <c r="Q3" t="s">
        <v>40</v>
      </c>
      <c r="R3" t="s">
        <v>41</v>
      </c>
      <c r="S3" t="s">
        <v>34</v>
      </c>
      <c r="T3">
        <v>42000</v>
      </c>
      <c r="U3">
        <v>5.3999999999999999E-2</v>
      </c>
      <c r="V3">
        <v>97.06</v>
      </c>
      <c r="W3">
        <v>0.1065</v>
      </c>
      <c r="X3">
        <v>4500</v>
      </c>
      <c r="Y3">
        <v>9</v>
      </c>
      <c r="Z3">
        <v>4911</v>
      </c>
    </row>
    <row r="4" spans="1:26" ht="14.25" customHeight="1">
      <c r="A4">
        <v>1062608</v>
      </c>
      <c r="B4" t="s">
        <v>24</v>
      </c>
      <c r="C4" t="s">
        <v>25</v>
      </c>
      <c r="D4" t="s">
        <v>42</v>
      </c>
      <c r="E4" t="s">
        <v>43</v>
      </c>
      <c r="F4" t="s">
        <v>44</v>
      </c>
      <c r="G4" t="s">
        <v>29</v>
      </c>
      <c r="H4">
        <v>44394</v>
      </c>
      <c r="I4" t="str">
        <f>TEXT(Table1[[#This Row],[Issue_Date]],"mmm")</f>
        <v>Jul</v>
      </c>
      <c r="J4">
        <v>44271</v>
      </c>
      <c r="K4">
        <v>44420</v>
      </c>
      <c r="L4" t="s">
        <v>30</v>
      </c>
      <c r="M4" t="str">
        <f>IF(OR(Table1[[#This Row],[Loan_Status]]="Fully Paid",Table1[[#This Row],[Loan_Status]]="Current"),"Good Loan",IF(Table1[[#This Row],[Loan_Status]]="Charged Off","Bad Loan",""))</f>
        <v>Good Loan</v>
      </c>
      <c r="N4">
        <v>44451</v>
      </c>
      <c r="O4">
        <v>1294481</v>
      </c>
      <c r="P4" t="s">
        <v>31</v>
      </c>
      <c r="Q4" t="s">
        <v>45</v>
      </c>
      <c r="R4" t="s">
        <v>33</v>
      </c>
      <c r="S4" t="s">
        <v>46</v>
      </c>
      <c r="T4">
        <v>28000</v>
      </c>
      <c r="U4">
        <v>0.126</v>
      </c>
      <c r="V4">
        <v>275.95999999999998</v>
      </c>
      <c r="W4">
        <v>0.14649999999999999</v>
      </c>
      <c r="X4">
        <v>8000</v>
      </c>
      <c r="Y4">
        <v>11</v>
      </c>
      <c r="Z4">
        <v>8637</v>
      </c>
    </row>
    <row r="5" spans="1:26" ht="14.25" customHeight="1">
      <c r="A5">
        <v>1066424</v>
      </c>
      <c r="B5" t="s">
        <v>47</v>
      </c>
      <c r="C5" t="s">
        <v>25</v>
      </c>
      <c r="D5" t="s">
        <v>48</v>
      </c>
      <c r="E5" t="s">
        <v>49</v>
      </c>
      <c r="F5" t="s">
        <v>50</v>
      </c>
      <c r="G5" t="s">
        <v>51</v>
      </c>
      <c r="H5">
        <v>44358</v>
      </c>
      <c r="I5" t="str">
        <f>TEXT(Table1[[#This Row],[Issue_Date]],"mmm")</f>
        <v>Jun</v>
      </c>
      <c r="J5">
        <v>44391</v>
      </c>
      <c r="K5">
        <v>44391</v>
      </c>
      <c r="L5" t="s">
        <v>30</v>
      </c>
      <c r="M5" t="str">
        <f>IF(OR(Table1[[#This Row],[Loan_Status]]="Fully Paid",Table1[[#This Row],[Loan_Status]]="Current"),"Good Loan",IF(Table1[[#This Row],[Loan_Status]]="Charged Off","Bad Loan",""))</f>
        <v>Good Loan</v>
      </c>
      <c r="N5">
        <v>44422</v>
      </c>
      <c r="O5">
        <v>1291243</v>
      </c>
      <c r="P5" t="s">
        <v>31</v>
      </c>
      <c r="Q5" t="s">
        <v>52</v>
      </c>
      <c r="R5" t="s">
        <v>33</v>
      </c>
      <c r="S5" t="s">
        <v>34</v>
      </c>
      <c r="T5">
        <v>59000</v>
      </c>
      <c r="U5">
        <v>6.6500000000000004E-2</v>
      </c>
      <c r="V5">
        <v>172.1</v>
      </c>
      <c r="W5">
        <v>7.9000000000000001E-2</v>
      </c>
      <c r="X5">
        <v>5500</v>
      </c>
      <c r="Y5">
        <v>23</v>
      </c>
      <c r="Z5">
        <v>6172</v>
      </c>
    </row>
    <row r="6" spans="1:26" ht="14.25" customHeight="1">
      <c r="A6">
        <v>1064589</v>
      </c>
      <c r="B6" t="s">
        <v>53</v>
      </c>
      <c r="C6" t="s">
        <v>25</v>
      </c>
      <c r="D6" t="s">
        <v>48</v>
      </c>
      <c r="E6" t="s">
        <v>54</v>
      </c>
      <c r="F6" t="s">
        <v>38</v>
      </c>
      <c r="G6" t="s">
        <v>39</v>
      </c>
      <c r="H6">
        <v>44236</v>
      </c>
      <c r="I6" t="str">
        <f>TEXT(Table1[[#This Row],[Issue_Date]],"mmm")</f>
        <v>Feb</v>
      </c>
      <c r="J6">
        <v>44271</v>
      </c>
      <c r="K6">
        <v>44271</v>
      </c>
      <c r="L6" t="s">
        <v>30</v>
      </c>
      <c r="M6" t="str">
        <f>IF(OR(Table1[[#This Row],[Loan_Status]]="Fully Paid",Table1[[#This Row],[Loan_Status]]="Current"),"Good Loan",IF(Table1[[#This Row],[Loan_Status]]="Charged Off","Bad Loan",""))</f>
        <v>Good Loan</v>
      </c>
      <c r="N6">
        <v>44302</v>
      </c>
      <c r="O6">
        <v>1298401</v>
      </c>
      <c r="P6" t="s">
        <v>31</v>
      </c>
      <c r="Q6" t="s">
        <v>55</v>
      </c>
      <c r="R6" t="s">
        <v>41</v>
      </c>
      <c r="S6" t="s">
        <v>46</v>
      </c>
      <c r="T6">
        <v>36000</v>
      </c>
      <c r="U6">
        <v>0.17730000000000001</v>
      </c>
      <c r="V6">
        <v>93.21</v>
      </c>
      <c r="W6">
        <v>0.12690000000000001</v>
      </c>
      <c r="X6">
        <v>4125</v>
      </c>
      <c r="Y6">
        <v>21</v>
      </c>
      <c r="Z6">
        <v>5551</v>
      </c>
    </row>
    <row r="7" spans="1:26" ht="14.25" customHeight="1">
      <c r="A7">
        <v>1062734</v>
      </c>
      <c r="B7" t="s">
        <v>24</v>
      </c>
      <c r="C7" t="s">
        <v>25</v>
      </c>
      <c r="D7" t="s">
        <v>42</v>
      </c>
      <c r="E7" t="s">
        <v>56</v>
      </c>
      <c r="F7" t="s">
        <v>38</v>
      </c>
      <c r="G7" t="s">
        <v>29</v>
      </c>
      <c r="H7">
        <v>44450</v>
      </c>
      <c r="I7" t="str">
        <f>TEXT(Table1[[#This Row],[Issue_Date]],"mmm")</f>
        <v>Sep</v>
      </c>
      <c r="J7">
        <v>44268</v>
      </c>
      <c r="K7">
        <v>44481</v>
      </c>
      <c r="L7" t="s">
        <v>57</v>
      </c>
      <c r="M7" t="str">
        <f>IF(OR(Table1[[#This Row],[Loan_Status]]="Fully Paid",Table1[[#This Row],[Loan_Status]]="Current"),"Good Loan",IF(Table1[[#This Row],[Loan_Status]]="Charged Off","Bad Loan",""))</f>
        <v>Bad Loan</v>
      </c>
      <c r="N7">
        <v>44512</v>
      </c>
      <c r="O7">
        <v>1295018</v>
      </c>
      <c r="P7" t="s">
        <v>31</v>
      </c>
      <c r="Q7" t="s">
        <v>58</v>
      </c>
      <c r="R7" t="s">
        <v>33</v>
      </c>
      <c r="S7" t="s">
        <v>46</v>
      </c>
      <c r="T7">
        <v>75000</v>
      </c>
      <c r="U7">
        <v>0.2288</v>
      </c>
      <c r="V7">
        <v>374.26</v>
      </c>
      <c r="W7">
        <v>0.1242</v>
      </c>
      <c r="X7">
        <v>11200</v>
      </c>
      <c r="Y7">
        <v>13</v>
      </c>
      <c r="Z7">
        <v>4225</v>
      </c>
    </row>
    <row r="8" spans="1:26" ht="14.25" customHeight="1">
      <c r="A8">
        <v>1020855</v>
      </c>
      <c r="B8" t="s">
        <v>24</v>
      </c>
      <c r="C8" t="s">
        <v>25</v>
      </c>
      <c r="D8" t="s">
        <v>59</v>
      </c>
      <c r="E8" t="s">
        <v>60</v>
      </c>
      <c r="F8" t="s">
        <v>38</v>
      </c>
      <c r="G8" t="s">
        <v>29</v>
      </c>
      <c r="H8">
        <v>44541</v>
      </c>
      <c r="I8" t="str">
        <f>TEXT(Table1[[#This Row],[Issue_Date]],"mmm")</f>
        <v>Dec</v>
      </c>
      <c r="J8">
        <v>44544</v>
      </c>
      <c r="K8">
        <v>44544</v>
      </c>
      <c r="L8" t="s">
        <v>30</v>
      </c>
      <c r="M8" t="str">
        <f>IF(OR(Table1[[#This Row],[Loan_Status]]="Fully Paid",Table1[[#This Row],[Loan_Status]]="Current"),"Good Loan",IF(Table1[[#This Row],[Loan_Status]]="Charged Off","Bad Loan",""))</f>
        <v>Good Loan</v>
      </c>
      <c r="N8">
        <v>44575</v>
      </c>
      <c r="O8">
        <v>1249642</v>
      </c>
      <c r="P8" t="s">
        <v>31</v>
      </c>
      <c r="Q8" t="s">
        <v>55</v>
      </c>
      <c r="R8" t="s">
        <v>33</v>
      </c>
      <c r="S8" t="s">
        <v>46</v>
      </c>
      <c r="T8">
        <v>48000</v>
      </c>
      <c r="U8">
        <v>0.15329999999999999</v>
      </c>
      <c r="V8">
        <v>268.36</v>
      </c>
      <c r="W8">
        <v>0.12690000000000001</v>
      </c>
      <c r="X8">
        <v>8000</v>
      </c>
      <c r="Y8">
        <v>15</v>
      </c>
      <c r="Z8">
        <v>9661</v>
      </c>
    </row>
    <row r="9" spans="1:26" ht="14.25" customHeight="1">
      <c r="A9">
        <v>1060995</v>
      </c>
      <c r="B9" t="s">
        <v>61</v>
      </c>
      <c r="C9" t="s">
        <v>25</v>
      </c>
      <c r="D9" t="s">
        <v>36</v>
      </c>
      <c r="E9" t="s">
        <v>62</v>
      </c>
      <c r="F9" t="s">
        <v>38</v>
      </c>
      <c r="G9" t="s">
        <v>29</v>
      </c>
      <c r="H9">
        <v>44541</v>
      </c>
      <c r="I9" t="str">
        <f>TEXT(Table1[[#This Row],[Issue_Date]],"mmm")</f>
        <v>Dec</v>
      </c>
      <c r="J9">
        <v>44241</v>
      </c>
      <c r="K9">
        <v>44482</v>
      </c>
      <c r="L9" t="s">
        <v>57</v>
      </c>
      <c r="M9" t="str">
        <f>IF(OR(Table1[[#This Row],[Loan_Status]]="Fully Paid",Table1[[#This Row],[Loan_Status]]="Current"),"Good Loan",IF(Table1[[#This Row],[Loan_Status]]="Charged Off","Bad Loan",""))</f>
        <v>Bad Loan</v>
      </c>
      <c r="N9">
        <v>44513</v>
      </c>
      <c r="O9">
        <v>1292578</v>
      </c>
      <c r="P9" t="s">
        <v>31</v>
      </c>
      <c r="Q9" t="s">
        <v>58</v>
      </c>
      <c r="R9" t="s">
        <v>33</v>
      </c>
      <c r="S9" t="s">
        <v>34</v>
      </c>
      <c r="T9">
        <v>60000</v>
      </c>
      <c r="U9">
        <v>6.3E-2</v>
      </c>
      <c r="V9">
        <v>400.99</v>
      </c>
      <c r="W9">
        <v>0.1242</v>
      </c>
      <c r="X9">
        <v>12000</v>
      </c>
      <c r="Y9">
        <v>14</v>
      </c>
      <c r="Z9">
        <v>9547</v>
      </c>
    </row>
    <row r="10" spans="1:26" ht="14.25" customHeight="1">
      <c r="A10">
        <v>1059936</v>
      </c>
      <c r="B10" t="s">
        <v>63</v>
      </c>
      <c r="C10" t="s">
        <v>25</v>
      </c>
      <c r="D10" t="s">
        <v>64</v>
      </c>
      <c r="E10" t="s">
        <v>65</v>
      </c>
      <c r="F10" t="s">
        <v>44</v>
      </c>
      <c r="G10" t="s">
        <v>29</v>
      </c>
      <c r="H10">
        <v>44478</v>
      </c>
      <c r="I10" t="str">
        <f>TEXT(Table1[[#This Row],[Issue_Date]],"mmm")</f>
        <v>Oct</v>
      </c>
      <c r="J10">
        <v>44454</v>
      </c>
      <c r="K10">
        <v>44512</v>
      </c>
      <c r="L10" t="s">
        <v>30</v>
      </c>
      <c r="M10" t="str">
        <f>IF(OR(Table1[[#This Row],[Loan_Status]]="Fully Paid",Table1[[#This Row],[Loan_Status]]="Current"),"Good Loan",IF(Table1[[#This Row],[Loan_Status]]="Charged Off","Bad Loan",""))</f>
        <v>Good Loan</v>
      </c>
      <c r="N10">
        <v>44542</v>
      </c>
      <c r="O10">
        <v>1291775</v>
      </c>
      <c r="P10" t="s">
        <v>31</v>
      </c>
      <c r="Q10" t="s">
        <v>66</v>
      </c>
      <c r="R10" t="s">
        <v>33</v>
      </c>
      <c r="S10" t="s">
        <v>34</v>
      </c>
      <c r="T10">
        <v>40000</v>
      </c>
      <c r="U10">
        <v>0.18690000000000001</v>
      </c>
      <c r="V10">
        <v>343.09</v>
      </c>
      <c r="W10">
        <v>0.14269999999999999</v>
      </c>
      <c r="X10">
        <v>10000</v>
      </c>
      <c r="Y10">
        <v>7</v>
      </c>
      <c r="Z10">
        <v>11156</v>
      </c>
    </row>
    <row r="11" spans="1:26" ht="14.25" customHeight="1">
      <c r="A11">
        <v>1058060</v>
      </c>
      <c r="B11" t="s">
        <v>67</v>
      </c>
      <c r="C11" t="s">
        <v>25</v>
      </c>
      <c r="D11" t="s">
        <v>48</v>
      </c>
      <c r="F11" t="s">
        <v>68</v>
      </c>
      <c r="G11" t="s">
        <v>51</v>
      </c>
      <c r="H11">
        <v>44229</v>
      </c>
      <c r="I11" t="str">
        <f>TEXT(Table1[[#This Row],[Issue_Date]],"mmm")</f>
        <v>Feb</v>
      </c>
      <c r="J11">
        <v>44332</v>
      </c>
      <c r="K11">
        <v>44242</v>
      </c>
      <c r="L11" t="s">
        <v>30</v>
      </c>
      <c r="M11" t="str">
        <f>IF(OR(Table1[[#This Row],[Loan_Status]]="Fully Paid",Table1[[#This Row],[Loan_Status]]="Current"),"Good Loan",IF(Table1[[#This Row],[Loan_Status]]="Charged Off","Bad Loan",""))</f>
        <v>Good Loan</v>
      </c>
      <c r="N11">
        <v>44270</v>
      </c>
      <c r="O11">
        <v>1289636</v>
      </c>
      <c r="P11" t="s">
        <v>31</v>
      </c>
      <c r="Q11" t="s">
        <v>69</v>
      </c>
      <c r="R11" t="s">
        <v>33</v>
      </c>
      <c r="S11" t="s">
        <v>46</v>
      </c>
      <c r="T11">
        <v>40000</v>
      </c>
      <c r="U11">
        <v>9.5699999999999993E-2</v>
      </c>
      <c r="V11">
        <v>176.51</v>
      </c>
      <c r="W11">
        <v>0.16289999999999999</v>
      </c>
      <c r="X11">
        <v>5000</v>
      </c>
      <c r="Y11">
        <v>13</v>
      </c>
      <c r="Z11">
        <v>6361</v>
      </c>
    </row>
    <row r="12" spans="1:26" ht="14.25" customHeight="1">
      <c r="A12">
        <v>207910</v>
      </c>
      <c r="B12" t="s">
        <v>70</v>
      </c>
      <c r="C12" t="s">
        <v>25</v>
      </c>
      <c r="D12" t="s">
        <v>36</v>
      </c>
      <c r="F12" t="s">
        <v>50</v>
      </c>
      <c r="G12" t="s">
        <v>39</v>
      </c>
      <c r="H12">
        <v>44204</v>
      </c>
      <c r="I12" t="str">
        <f>TEXT(Table1[[#This Row],[Issue_Date]],"mmm")</f>
        <v>Jan</v>
      </c>
      <c r="J12">
        <v>44332</v>
      </c>
      <c r="K12">
        <v>44237</v>
      </c>
      <c r="L12" t="s">
        <v>57</v>
      </c>
      <c r="M12" t="str">
        <f>IF(OR(Table1[[#This Row],[Loan_Status]]="Fully Paid",Table1[[#This Row],[Loan_Status]]="Current"),"Good Loan",IF(Table1[[#This Row],[Loan_Status]]="Charged Off","Bad Loan",""))</f>
        <v>Bad Loan</v>
      </c>
      <c r="N12">
        <v>44265</v>
      </c>
      <c r="O12">
        <v>183496</v>
      </c>
      <c r="P12" t="s">
        <v>31</v>
      </c>
      <c r="Q12" t="s">
        <v>71</v>
      </c>
      <c r="R12" t="s">
        <v>33</v>
      </c>
      <c r="S12" t="s">
        <v>46</v>
      </c>
      <c r="T12">
        <v>120000</v>
      </c>
      <c r="U12">
        <v>7.6700000000000004E-2</v>
      </c>
      <c r="V12">
        <v>69.14</v>
      </c>
      <c r="W12">
        <v>7.4300000000000005E-2</v>
      </c>
      <c r="X12">
        <v>2225</v>
      </c>
      <c r="Y12">
        <v>20</v>
      </c>
      <c r="Z12">
        <v>2508</v>
      </c>
    </row>
    <row r="13" spans="1:26" ht="14.25" customHeight="1">
      <c r="A13">
        <v>211723</v>
      </c>
      <c r="B13" t="s">
        <v>67</v>
      </c>
      <c r="C13" t="s">
        <v>25</v>
      </c>
      <c r="D13" t="s">
        <v>64</v>
      </c>
      <c r="E13" t="s">
        <v>72</v>
      </c>
      <c r="F13" t="s">
        <v>44</v>
      </c>
      <c r="G13" t="s">
        <v>51</v>
      </c>
      <c r="H13">
        <v>44204</v>
      </c>
      <c r="I13" t="str">
        <f>TEXT(Table1[[#This Row],[Issue_Date]],"mmm")</f>
        <v>Jan</v>
      </c>
      <c r="J13">
        <v>44539</v>
      </c>
      <c r="K13">
        <v>44416</v>
      </c>
      <c r="L13" t="s">
        <v>57</v>
      </c>
      <c r="M13" t="str">
        <f>IF(OR(Table1[[#This Row],[Loan_Status]]="Fully Paid",Table1[[#This Row],[Loan_Status]]="Current"),"Good Loan",IF(Table1[[#This Row],[Loan_Status]]="Charged Off","Bad Loan",""))</f>
        <v>Bad Loan</v>
      </c>
      <c r="N13">
        <v>44447</v>
      </c>
      <c r="O13">
        <v>211606</v>
      </c>
      <c r="P13" t="s">
        <v>31</v>
      </c>
      <c r="Q13" t="s">
        <v>66</v>
      </c>
      <c r="R13" t="s">
        <v>33</v>
      </c>
      <c r="S13" t="s">
        <v>46</v>
      </c>
      <c r="T13">
        <v>72000</v>
      </c>
      <c r="U13">
        <v>5.1200000000000002E-2</v>
      </c>
      <c r="V13">
        <v>262.26</v>
      </c>
      <c r="W13">
        <v>0.1109</v>
      </c>
      <c r="X13">
        <v>8000</v>
      </c>
      <c r="Y13">
        <v>8</v>
      </c>
      <c r="Z13">
        <v>2135</v>
      </c>
    </row>
    <row r="14" spans="1:26" ht="14.25" customHeight="1">
      <c r="A14">
        <v>1006769</v>
      </c>
      <c r="B14" t="s">
        <v>47</v>
      </c>
      <c r="C14" t="s">
        <v>25</v>
      </c>
      <c r="D14" t="s">
        <v>73</v>
      </c>
      <c r="E14" t="s">
        <v>74</v>
      </c>
      <c r="F14" t="s">
        <v>50</v>
      </c>
      <c r="G14" t="s">
        <v>39</v>
      </c>
      <c r="H14">
        <v>44511</v>
      </c>
      <c r="I14" t="str">
        <f>TEXT(Table1[[#This Row],[Issue_Date]],"mmm")</f>
        <v>Nov</v>
      </c>
      <c r="J14">
        <v>44513</v>
      </c>
      <c r="K14">
        <v>44360</v>
      </c>
      <c r="L14" t="s">
        <v>57</v>
      </c>
      <c r="M14" t="str">
        <f>IF(OR(Table1[[#This Row],[Loan_Status]]="Fully Paid",Table1[[#This Row],[Loan_Status]]="Current"),"Good Loan",IF(Table1[[#This Row],[Loan_Status]]="Charged Off","Bad Loan",""))</f>
        <v>Bad Loan</v>
      </c>
      <c r="N14">
        <v>44390</v>
      </c>
      <c r="O14">
        <v>1233120</v>
      </c>
      <c r="P14" t="s">
        <v>31</v>
      </c>
      <c r="Q14" t="s">
        <v>75</v>
      </c>
      <c r="R14" t="s">
        <v>33</v>
      </c>
      <c r="S14" t="s">
        <v>46</v>
      </c>
      <c r="T14">
        <v>80000</v>
      </c>
      <c r="U14">
        <v>6.4799999999999996E-2</v>
      </c>
      <c r="V14">
        <v>124.45</v>
      </c>
      <c r="W14">
        <v>7.51E-2</v>
      </c>
      <c r="X14">
        <v>4000</v>
      </c>
      <c r="Y14">
        <v>11</v>
      </c>
      <c r="Z14">
        <v>2479</v>
      </c>
    </row>
    <row r="15" spans="1:26" ht="14.25" customHeight="1">
      <c r="A15">
        <v>445846</v>
      </c>
      <c r="B15" t="s">
        <v>53</v>
      </c>
      <c r="C15" t="s">
        <v>25</v>
      </c>
      <c r="D15" t="s">
        <v>48</v>
      </c>
      <c r="E15" t="s">
        <v>76</v>
      </c>
      <c r="F15" t="s">
        <v>50</v>
      </c>
      <c r="G15" t="s">
        <v>39</v>
      </c>
      <c r="H15">
        <v>44478</v>
      </c>
      <c r="I15" t="str">
        <f>TEXT(Table1[[#This Row],[Issue_Date]],"mmm")</f>
        <v>Oct</v>
      </c>
      <c r="J15">
        <v>44332</v>
      </c>
      <c r="K15">
        <v>44239</v>
      </c>
      <c r="L15" t="s">
        <v>57</v>
      </c>
      <c r="M15" t="str">
        <f>IF(OR(Table1[[#This Row],[Loan_Status]]="Fully Paid",Table1[[#This Row],[Loan_Status]]="Current"),"Good Loan",IF(Table1[[#This Row],[Loan_Status]]="Charged Off","Bad Loan",""))</f>
        <v>Bad Loan</v>
      </c>
      <c r="N15">
        <v>44267</v>
      </c>
      <c r="O15">
        <v>544784</v>
      </c>
      <c r="P15" t="s">
        <v>31</v>
      </c>
      <c r="Q15" t="s">
        <v>77</v>
      </c>
      <c r="R15" t="s">
        <v>33</v>
      </c>
      <c r="S15" t="s">
        <v>46</v>
      </c>
      <c r="T15">
        <v>45000</v>
      </c>
      <c r="U15">
        <v>0.152</v>
      </c>
      <c r="V15">
        <v>222.41</v>
      </c>
      <c r="W15">
        <v>8.9399999999999993E-2</v>
      </c>
      <c r="X15">
        <v>7000</v>
      </c>
      <c r="Y15">
        <v>24</v>
      </c>
      <c r="Z15">
        <v>6446</v>
      </c>
    </row>
    <row r="16" spans="1:26" ht="14.25" customHeight="1">
      <c r="A16">
        <v>782425</v>
      </c>
      <c r="B16" t="s">
        <v>78</v>
      </c>
      <c r="C16" t="s">
        <v>25</v>
      </c>
      <c r="D16" t="s">
        <v>73</v>
      </c>
      <c r="E16" t="s">
        <v>79</v>
      </c>
      <c r="F16" t="s">
        <v>50</v>
      </c>
      <c r="G16" t="s">
        <v>39</v>
      </c>
      <c r="H16">
        <v>44358</v>
      </c>
      <c r="I16" t="str">
        <f>TEXT(Table1[[#This Row],[Issue_Date]],"mmm")</f>
        <v>Jun</v>
      </c>
      <c r="J16">
        <v>44332</v>
      </c>
      <c r="K16">
        <v>44389</v>
      </c>
      <c r="L16" t="s">
        <v>57</v>
      </c>
      <c r="M16" t="str">
        <f>IF(OR(Table1[[#This Row],[Loan_Status]]="Fully Paid",Table1[[#This Row],[Loan_Status]]="Current"),"Good Loan",IF(Table1[[#This Row],[Loan_Status]]="Charged Off","Bad Loan",""))</f>
        <v>Bad Loan</v>
      </c>
      <c r="N16">
        <v>44420</v>
      </c>
      <c r="O16">
        <v>985412</v>
      </c>
      <c r="P16" t="s">
        <v>31</v>
      </c>
      <c r="Q16" t="s">
        <v>77</v>
      </c>
      <c r="R16" t="s">
        <v>33</v>
      </c>
      <c r="S16" t="s">
        <v>46</v>
      </c>
      <c r="T16">
        <v>24600</v>
      </c>
      <c r="U16">
        <v>7.85E-2</v>
      </c>
      <c r="V16">
        <v>152.41999999999999</v>
      </c>
      <c r="W16">
        <v>8.8999999999999996E-2</v>
      </c>
      <c r="X16">
        <v>4800</v>
      </c>
      <c r="Y16">
        <v>21</v>
      </c>
      <c r="Z16">
        <v>1978</v>
      </c>
    </row>
    <row r="17" spans="1:26" ht="14.25" customHeight="1">
      <c r="A17">
        <v>744344</v>
      </c>
      <c r="B17" t="s">
        <v>80</v>
      </c>
      <c r="C17" t="s">
        <v>25</v>
      </c>
      <c r="D17" t="s">
        <v>73</v>
      </c>
      <c r="F17" t="s">
        <v>38</v>
      </c>
      <c r="G17" t="s">
        <v>39</v>
      </c>
      <c r="H17">
        <v>44327</v>
      </c>
      <c r="I17" t="str">
        <f>TEXT(Table1[[#This Row],[Issue_Date]],"mmm")</f>
        <v>May</v>
      </c>
      <c r="J17">
        <v>44332</v>
      </c>
      <c r="K17">
        <v>44209</v>
      </c>
      <c r="L17" t="s">
        <v>57</v>
      </c>
      <c r="M17" t="str">
        <f>IF(OR(Table1[[#This Row],[Loan_Status]]="Fully Paid",Table1[[#This Row],[Loan_Status]]="Current"),"Good Loan",IF(Table1[[#This Row],[Loan_Status]]="Charged Off","Bad Loan",""))</f>
        <v>Bad Loan</v>
      </c>
      <c r="N17">
        <v>44240</v>
      </c>
      <c r="O17">
        <v>942813</v>
      </c>
      <c r="P17" t="s">
        <v>31</v>
      </c>
      <c r="Q17" t="s">
        <v>58</v>
      </c>
      <c r="R17" t="s">
        <v>33</v>
      </c>
      <c r="S17" t="s">
        <v>46</v>
      </c>
      <c r="T17">
        <v>48000</v>
      </c>
      <c r="U17">
        <v>0.23569999999999999</v>
      </c>
      <c r="V17">
        <v>197.83</v>
      </c>
      <c r="W17">
        <v>0.1149</v>
      </c>
      <c r="X17">
        <v>6000</v>
      </c>
      <c r="Y17">
        <v>27</v>
      </c>
      <c r="Z17">
        <v>3950</v>
      </c>
    </row>
    <row r="18" spans="1:26" ht="14.25" customHeight="1">
      <c r="A18">
        <v>489679</v>
      </c>
      <c r="B18" t="s">
        <v>70</v>
      </c>
      <c r="C18" t="s">
        <v>25</v>
      </c>
      <c r="D18" t="s">
        <v>81</v>
      </c>
      <c r="E18" t="s">
        <v>82</v>
      </c>
      <c r="F18" t="s">
        <v>68</v>
      </c>
      <c r="G18" t="s">
        <v>39</v>
      </c>
      <c r="H18">
        <v>44265</v>
      </c>
      <c r="I18" t="str">
        <f>TEXT(Table1[[#This Row],[Issue_Date]],"mmm")</f>
        <v>Mar</v>
      </c>
      <c r="J18">
        <v>44542</v>
      </c>
      <c r="K18">
        <v>44389</v>
      </c>
      <c r="L18" t="s">
        <v>57</v>
      </c>
      <c r="M18" t="str">
        <f>IF(OR(Table1[[#This Row],[Loan_Status]]="Fully Paid",Table1[[#This Row],[Loan_Status]]="Current"),"Good Loan",IF(Table1[[#This Row],[Loan_Status]]="Charged Off","Bad Loan",""))</f>
        <v>Bad Loan</v>
      </c>
      <c r="N18">
        <v>44420</v>
      </c>
      <c r="O18">
        <v>624878</v>
      </c>
      <c r="P18" t="s">
        <v>31</v>
      </c>
      <c r="Q18" t="s">
        <v>83</v>
      </c>
      <c r="R18" t="s">
        <v>33</v>
      </c>
      <c r="S18" t="s">
        <v>46</v>
      </c>
      <c r="T18">
        <v>34000</v>
      </c>
      <c r="U18">
        <v>0.14860000000000001</v>
      </c>
      <c r="V18">
        <v>210.07</v>
      </c>
      <c r="W18">
        <v>0.157</v>
      </c>
      <c r="X18">
        <v>6000</v>
      </c>
      <c r="Y18">
        <v>6</v>
      </c>
      <c r="Z18">
        <v>5986</v>
      </c>
    </row>
    <row r="19" spans="1:26" ht="14.25" customHeight="1">
      <c r="A19">
        <v>470041</v>
      </c>
      <c r="B19" t="s">
        <v>24</v>
      </c>
      <c r="C19" t="s">
        <v>25</v>
      </c>
      <c r="D19" t="s">
        <v>48</v>
      </c>
      <c r="E19" t="s">
        <v>84</v>
      </c>
      <c r="F19" t="s">
        <v>50</v>
      </c>
      <c r="G19" t="s">
        <v>51</v>
      </c>
      <c r="H19">
        <v>44206</v>
      </c>
      <c r="I19" t="str">
        <f>TEXT(Table1[[#This Row],[Issue_Date]],"mmm")</f>
        <v>Jan</v>
      </c>
      <c r="J19">
        <v>44267</v>
      </c>
      <c r="K19">
        <v>44480</v>
      </c>
      <c r="L19" t="s">
        <v>57</v>
      </c>
      <c r="M19" t="str">
        <f>IF(OR(Table1[[#This Row],[Loan_Status]]="Fully Paid",Table1[[#This Row],[Loan_Status]]="Current"),"Good Loan",IF(Table1[[#This Row],[Loan_Status]]="Charged Off","Bad Loan",""))</f>
        <v>Bad Loan</v>
      </c>
      <c r="N19">
        <v>44511</v>
      </c>
      <c r="O19">
        <v>593245</v>
      </c>
      <c r="P19" t="s">
        <v>31</v>
      </c>
      <c r="Q19" t="s">
        <v>85</v>
      </c>
      <c r="R19" t="s">
        <v>33</v>
      </c>
      <c r="S19" t="s">
        <v>46</v>
      </c>
      <c r="T19">
        <v>43800</v>
      </c>
      <c r="U19">
        <v>7.3700000000000002E-2</v>
      </c>
      <c r="V19">
        <v>148.32</v>
      </c>
      <c r="W19">
        <v>7.0499999999999993E-2</v>
      </c>
      <c r="X19">
        <v>4800</v>
      </c>
      <c r="Y19">
        <v>7</v>
      </c>
      <c r="Z19">
        <v>3210</v>
      </c>
    </row>
    <row r="20" spans="1:26" ht="14.25" customHeight="1">
      <c r="A20">
        <v>725534</v>
      </c>
      <c r="B20" t="s">
        <v>35</v>
      </c>
      <c r="C20" t="s">
        <v>25</v>
      </c>
      <c r="D20" t="s">
        <v>86</v>
      </c>
      <c r="E20" t="s">
        <v>87</v>
      </c>
      <c r="F20" t="s">
        <v>38</v>
      </c>
      <c r="G20" t="s">
        <v>51</v>
      </c>
      <c r="H20">
        <v>44297</v>
      </c>
      <c r="I20" t="str">
        <f>TEXT(Table1[[#This Row],[Issue_Date]],"mmm")</f>
        <v>Apr</v>
      </c>
      <c r="J20">
        <v>44543</v>
      </c>
      <c r="K20">
        <v>44390</v>
      </c>
      <c r="L20" t="s">
        <v>57</v>
      </c>
      <c r="M20" t="str">
        <f>IF(OR(Table1[[#This Row],[Loan_Status]]="Fully Paid",Table1[[#This Row],[Loan_Status]]="Current"),"Good Loan",IF(Table1[[#This Row],[Loan_Status]]="Charged Off","Bad Loan",""))</f>
        <v>Bad Loan</v>
      </c>
      <c r="N20">
        <v>44421</v>
      </c>
      <c r="O20">
        <v>920793</v>
      </c>
      <c r="P20" t="s">
        <v>31</v>
      </c>
      <c r="Q20" t="s">
        <v>58</v>
      </c>
      <c r="R20" t="s">
        <v>33</v>
      </c>
      <c r="S20" t="s">
        <v>46</v>
      </c>
      <c r="T20">
        <v>48000</v>
      </c>
      <c r="U20">
        <v>5.0999999999999997E-2</v>
      </c>
      <c r="V20">
        <v>60.34</v>
      </c>
      <c r="W20">
        <v>0.1074</v>
      </c>
      <c r="X20">
        <v>1850</v>
      </c>
      <c r="Y20">
        <v>45</v>
      </c>
      <c r="Z20">
        <v>1655</v>
      </c>
    </row>
    <row r="21" spans="1:26" ht="14.25" customHeight="1">
      <c r="A21">
        <v>783561</v>
      </c>
      <c r="B21" t="s">
        <v>24</v>
      </c>
      <c r="C21" t="s">
        <v>25</v>
      </c>
      <c r="D21" t="s">
        <v>73</v>
      </c>
      <c r="E21" t="s">
        <v>88</v>
      </c>
      <c r="F21" t="s">
        <v>50</v>
      </c>
      <c r="G21" t="s">
        <v>29</v>
      </c>
      <c r="H21">
        <v>44358</v>
      </c>
      <c r="I21" t="str">
        <f>TEXT(Table1[[#This Row],[Issue_Date]],"mmm")</f>
        <v>Jun</v>
      </c>
      <c r="J21">
        <v>44359</v>
      </c>
      <c r="K21">
        <v>44239</v>
      </c>
      <c r="L21" t="s">
        <v>57</v>
      </c>
      <c r="M21" t="str">
        <f>IF(OR(Table1[[#This Row],[Loan_Status]]="Fully Paid",Table1[[#This Row],[Loan_Status]]="Current"),"Good Loan",IF(Table1[[#This Row],[Loan_Status]]="Charged Off","Bad Loan",""))</f>
        <v>Bad Loan</v>
      </c>
      <c r="N21">
        <v>44267</v>
      </c>
      <c r="O21">
        <v>986688</v>
      </c>
      <c r="P21" t="s">
        <v>31</v>
      </c>
      <c r="Q21" t="s">
        <v>52</v>
      </c>
      <c r="R21" t="s">
        <v>33</v>
      </c>
      <c r="S21" t="s">
        <v>46</v>
      </c>
      <c r="T21">
        <v>48000</v>
      </c>
      <c r="U21">
        <v>0.25850000000000001</v>
      </c>
      <c r="V21">
        <v>186.61</v>
      </c>
      <c r="W21">
        <v>7.4899999999999994E-2</v>
      </c>
      <c r="X21">
        <v>6000</v>
      </c>
      <c r="Y21">
        <v>16</v>
      </c>
      <c r="Z21">
        <v>1575</v>
      </c>
    </row>
    <row r="22" spans="1:26" ht="14.25" customHeight="1">
      <c r="A22">
        <v>773111</v>
      </c>
      <c r="B22" t="s">
        <v>80</v>
      </c>
      <c r="C22" t="s">
        <v>25</v>
      </c>
      <c r="D22" t="s">
        <v>42</v>
      </c>
      <c r="E22" t="s">
        <v>89</v>
      </c>
      <c r="F22" t="s">
        <v>50</v>
      </c>
      <c r="G22" t="s">
        <v>29</v>
      </c>
      <c r="H22">
        <v>44358</v>
      </c>
      <c r="I22" t="str">
        <f>TEXT(Table1[[#This Row],[Issue_Date]],"mmm")</f>
        <v>Jun</v>
      </c>
      <c r="J22">
        <v>44300</v>
      </c>
      <c r="K22">
        <v>44513</v>
      </c>
      <c r="L22" t="s">
        <v>57</v>
      </c>
      <c r="M22" t="str">
        <f>IF(OR(Table1[[#This Row],[Loan_Status]]="Fully Paid",Table1[[#This Row],[Loan_Status]]="Current"),"Good Loan",IF(Table1[[#This Row],[Loan_Status]]="Charged Off","Bad Loan",""))</f>
        <v>Bad Loan</v>
      </c>
      <c r="N22">
        <v>44543</v>
      </c>
      <c r="O22">
        <v>975126</v>
      </c>
      <c r="P22" t="s">
        <v>31</v>
      </c>
      <c r="Q22" t="s">
        <v>77</v>
      </c>
      <c r="R22" t="s">
        <v>33</v>
      </c>
      <c r="S22" t="s">
        <v>46</v>
      </c>
      <c r="T22">
        <v>22800</v>
      </c>
      <c r="U22">
        <v>5.2600000000000001E-2</v>
      </c>
      <c r="V22">
        <v>75.760000000000005</v>
      </c>
      <c r="W22">
        <v>8.4900000000000003E-2</v>
      </c>
      <c r="X22">
        <v>2400</v>
      </c>
      <c r="Y22">
        <v>3</v>
      </c>
      <c r="Z22">
        <v>2278</v>
      </c>
    </row>
    <row r="23" spans="1:26" ht="14.25" customHeight="1">
      <c r="A23">
        <v>494891</v>
      </c>
      <c r="B23" t="s">
        <v>90</v>
      </c>
      <c r="C23" t="s">
        <v>25</v>
      </c>
      <c r="D23" t="s">
        <v>59</v>
      </c>
      <c r="E23" t="s">
        <v>91</v>
      </c>
      <c r="F23" t="s">
        <v>38</v>
      </c>
      <c r="G23" t="s">
        <v>29</v>
      </c>
      <c r="H23">
        <v>44265</v>
      </c>
      <c r="I23" t="str">
        <f>TEXT(Table1[[#This Row],[Issue_Date]],"mmm")</f>
        <v>Mar</v>
      </c>
      <c r="J23">
        <v>44302</v>
      </c>
      <c r="K23">
        <v>44266</v>
      </c>
      <c r="L23" t="s">
        <v>57</v>
      </c>
      <c r="M23" t="str">
        <f>IF(OR(Table1[[#This Row],[Loan_Status]]="Fully Paid",Table1[[#This Row],[Loan_Status]]="Current"),"Good Loan",IF(Table1[[#This Row],[Loan_Status]]="Charged Off","Bad Loan",""))</f>
        <v>Bad Loan</v>
      </c>
      <c r="N23">
        <v>44297</v>
      </c>
      <c r="O23">
        <v>633723</v>
      </c>
      <c r="P23" t="s">
        <v>31</v>
      </c>
      <c r="Q23" t="s">
        <v>55</v>
      </c>
      <c r="R23" t="s">
        <v>33</v>
      </c>
      <c r="S23" t="s">
        <v>46</v>
      </c>
      <c r="T23">
        <v>31000</v>
      </c>
      <c r="U23">
        <v>1.5900000000000001E-2</v>
      </c>
      <c r="V23">
        <v>182.66</v>
      </c>
      <c r="W23">
        <v>0.11360000000000001</v>
      </c>
      <c r="X23">
        <v>5550</v>
      </c>
      <c r="Y23">
        <v>5</v>
      </c>
      <c r="Z23">
        <v>2083</v>
      </c>
    </row>
    <row r="24" spans="1:26" ht="14.25" customHeight="1">
      <c r="A24">
        <v>743690</v>
      </c>
      <c r="B24" t="s">
        <v>92</v>
      </c>
      <c r="C24" t="s">
        <v>25</v>
      </c>
      <c r="D24" t="s">
        <v>42</v>
      </c>
      <c r="E24" t="s">
        <v>93</v>
      </c>
      <c r="F24" t="s">
        <v>38</v>
      </c>
      <c r="G24" t="s">
        <v>29</v>
      </c>
      <c r="H24">
        <v>44327</v>
      </c>
      <c r="I24" t="str">
        <f>TEXT(Table1[[#This Row],[Issue_Date]],"mmm")</f>
        <v>May</v>
      </c>
      <c r="J24">
        <v>44242</v>
      </c>
      <c r="K24">
        <v>44359</v>
      </c>
      <c r="L24" t="s">
        <v>57</v>
      </c>
      <c r="M24" t="str">
        <f>IF(OR(Table1[[#This Row],[Loan_Status]]="Fully Paid",Table1[[#This Row],[Loan_Status]]="Current"),"Good Loan",IF(Table1[[#This Row],[Loan_Status]]="Charged Off","Bad Loan",""))</f>
        <v>Bad Loan</v>
      </c>
      <c r="N24">
        <v>44389</v>
      </c>
      <c r="O24">
        <v>942003</v>
      </c>
      <c r="P24" t="s">
        <v>31</v>
      </c>
      <c r="Q24" t="s">
        <v>55</v>
      </c>
      <c r="R24" t="s">
        <v>33</v>
      </c>
      <c r="S24" t="s">
        <v>46</v>
      </c>
      <c r="T24">
        <v>45000</v>
      </c>
      <c r="U24">
        <v>0.1464</v>
      </c>
      <c r="V24">
        <v>332.1</v>
      </c>
      <c r="W24">
        <v>0.11990000000000001</v>
      </c>
      <c r="X24">
        <v>10000</v>
      </c>
      <c r="Y24">
        <v>18</v>
      </c>
      <c r="Z24">
        <v>4553</v>
      </c>
    </row>
    <row r="25" spans="1:26" ht="14.25" customHeight="1">
      <c r="A25">
        <v>508426</v>
      </c>
      <c r="B25" t="s">
        <v>94</v>
      </c>
      <c r="C25" t="s">
        <v>25</v>
      </c>
      <c r="D25" t="s">
        <v>36</v>
      </c>
      <c r="E25" t="s">
        <v>95</v>
      </c>
      <c r="F25" t="s">
        <v>38</v>
      </c>
      <c r="G25" t="s">
        <v>29</v>
      </c>
      <c r="H25">
        <v>44326</v>
      </c>
      <c r="I25" t="str">
        <f>TEXT(Table1[[#This Row],[Issue_Date]],"mmm")</f>
        <v>May</v>
      </c>
      <c r="J25">
        <v>44332</v>
      </c>
      <c r="K25">
        <v>44541</v>
      </c>
      <c r="L25" t="s">
        <v>57</v>
      </c>
      <c r="M25" t="str">
        <f>IF(OR(Table1[[#This Row],[Loan_Status]]="Fully Paid",Table1[[#This Row],[Loan_Status]]="Current"),"Good Loan",IF(Table1[[#This Row],[Loan_Status]]="Charged Off","Bad Loan",""))</f>
        <v>Bad Loan</v>
      </c>
      <c r="N25">
        <v>44572</v>
      </c>
      <c r="O25">
        <v>656002</v>
      </c>
      <c r="P25" t="s">
        <v>31</v>
      </c>
      <c r="Q25" t="s">
        <v>58</v>
      </c>
      <c r="R25" t="s">
        <v>33</v>
      </c>
      <c r="S25" t="s">
        <v>46</v>
      </c>
      <c r="T25">
        <v>49800</v>
      </c>
      <c r="U25">
        <v>0.17399999999999999</v>
      </c>
      <c r="V25">
        <v>163.68</v>
      </c>
      <c r="W25">
        <v>0.1099</v>
      </c>
      <c r="X25">
        <v>5000</v>
      </c>
      <c r="Y25">
        <v>13</v>
      </c>
      <c r="Z25">
        <v>3110</v>
      </c>
    </row>
    <row r="26" spans="1:26" ht="14.25" customHeight="1">
      <c r="A26">
        <v>359401</v>
      </c>
      <c r="B26" t="s">
        <v>24</v>
      </c>
      <c r="C26" t="s">
        <v>25</v>
      </c>
      <c r="D26" t="s">
        <v>81</v>
      </c>
      <c r="E26" t="s">
        <v>96</v>
      </c>
      <c r="F26" t="s">
        <v>44</v>
      </c>
      <c r="G26" t="s">
        <v>29</v>
      </c>
      <c r="H26">
        <v>44477</v>
      </c>
      <c r="I26" t="str">
        <f>TEXT(Table1[[#This Row],[Issue_Date]],"mmm")</f>
        <v>Oct</v>
      </c>
      <c r="J26">
        <v>44332</v>
      </c>
      <c r="K26">
        <v>44448</v>
      </c>
      <c r="L26" t="s">
        <v>57</v>
      </c>
      <c r="M26" t="str">
        <f>IF(OR(Table1[[#This Row],[Loan_Status]]="Fully Paid",Table1[[#This Row],[Loan_Status]]="Current"),"Good Loan",IF(Table1[[#This Row],[Loan_Status]]="Charged Off","Bad Loan",""))</f>
        <v>Bad Loan</v>
      </c>
      <c r="N26">
        <v>44478</v>
      </c>
      <c r="O26">
        <v>366581</v>
      </c>
      <c r="P26" t="s">
        <v>31</v>
      </c>
      <c r="Q26" t="s">
        <v>45</v>
      </c>
      <c r="R26" t="s">
        <v>33</v>
      </c>
      <c r="S26" t="s">
        <v>46</v>
      </c>
      <c r="T26">
        <v>48000</v>
      </c>
      <c r="U26">
        <v>0.17530000000000001</v>
      </c>
      <c r="V26">
        <v>200.47</v>
      </c>
      <c r="W26">
        <v>0.1241</v>
      </c>
      <c r="X26">
        <v>6000</v>
      </c>
      <c r="Y26">
        <v>14</v>
      </c>
      <c r="Z26">
        <v>5104</v>
      </c>
    </row>
    <row r="27" spans="1:26" ht="14.25" customHeight="1">
      <c r="A27">
        <v>847836</v>
      </c>
      <c r="B27" t="s">
        <v>97</v>
      </c>
      <c r="C27" t="s">
        <v>25</v>
      </c>
      <c r="D27" t="s">
        <v>98</v>
      </c>
      <c r="E27" t="s">
        <v>99</v>
      </c>
      <c r="F27" t="s">
        <v>44</v>
      </c>
      <c r="G27" t="s">
        <v>29</v>
      </c>
      <c r="H27">
        <v>44419</v>
      </c>
      <c r="I27" t="str">
        <f>TEXT(Table1[[#This Row],[Issue_Date]],"mmm")</f>
        <v>Aug</v>
      </c>
      <c r="J27">
        <v>44332</v>
      </c>
      <c r="K27">
        <v>44329</v>
      </c>
      <c r="L27" t="s">
        <v>57</v>
      </c>
      <c r="M27" t="str">
        <f>IF(OR(Table1[[#This Row],[Loan_Status]]="Fully Paid",Table1[[#This Row],[Loan_Status]]="Current"),"Good Loan",IF(Table1[[#This Row],[Loan_Status]]="Charged Off","Bad Loan",""))</f>
        <v>Bad Loan</v>
      </c>
      <c r="N27">
        <v>44360</v>
      </c>
      <c r="O27">
        <v>1059380</v>
      </c>
      <c r="P27" t="s">
        <v>31</v>
      </c>
      <c r="Q27" t="s">
        <v>45</v>
      </c>
      <c r="R27" t="s">
        <v>33</v>
      </c>
      <c r="S27" t="s">
        <v>46</v>
      </c>
      <c r="T27">
        <v>105000</v>
      </c>
      <c r="U27">
        <v>0.13500000000000001</v>
      </c>
      <c r="V27">
        <v>382.74</v>
      </c>
      <c r="W27">
        <v>0.1399</v>
      </c>
      <c r="X27">
        <v>11200</v>
      </c>
      <c r="Y27">
        <v>29</v>
      </c>
      <c r="Z27">
        <v>8037</v>
      </c>
    </row>
    <row r="28" spans="1:26" ht="14.25" customHeight="1">
      <c r="A28">
        <v>1044994</v>
      </c>
      <c r="B28" t="s">
        <v>24</v>
      </c>
      <c r="C28" t="s">
        <v>25</v>
      </c>
      <c r="D28" t="s">
        <v>64</v>
      </c>
      <c r="E28" t="s">
        <v>100</v>
      </c>
      <c r="F28" t="s">
        <v>68</v>
      </c>
      <c r="G28" t="s">
        <v>29</v>
      </c>
      <c r="H28">
        <v>44541</v>
      </c>
      <c r="I28" t="str">
        <f>TEXT(Table1[[#This Row],[Issue_Date]],"mmm")</f>
        <v>Dec</v>
      </c>
      <c r="J28">
        <v>44332</v>
      </c>
      <c r="K28">
        <v>44269</v>
      </c>
      <c r="L28" t="s">
        <v>57</v>
      </c>
      <c r="M28" t="str">
        <f>IF(OR(Table1[[#This Row],[Loan_Status]]="Fully Paid",Table1[[#This Row],[Loan_Status]]="Current"),"Good Loan",IF(Table1[[#This Row],[Loan_Status]]="Charged Off","Bad Loan",""))</f>
        <v>Bad Loan</v>
      </c>
      <c r="N28">
        <v>44300</v>
      </c>
      <c r="O28">
        <v>1275383</v>
      </c>
      <c r="P28" t="s">
        <v>31</v>
      </c>
      <c r="Q28" t="s">
        <v>101</v>
      </c>
      <c r="R28" t="s">
        <v>33</v>
      </c>
      <c r="S28" t="s">
        <v>46</v>
      </c>
      <c r="T28">
        <v>59100</v>
      </c>
      <c r="U28">
        <v>0.12870000000000001</v>
      </c>
      <c r="V28">
        <v>106.62</v>
      </c>
      <c r="W28">
        <v>0.16769999999999999</v>
      </c>
      <c r="X28">
        <v>3000</v>
      </c>
      <c r="Y28">
        <v>13</v>
      </c>
      <c r="Z28">
        <v>2772</v>
      </c>
    </row>
    <row r="29" spans="1:26" ht="14.25" customHeight="1">
      <c r="A29">
        <v>126392</v>
      </c>
      <c r="B29" t="s">
        <v>102</v>
      </c>
      <c r="C29" t="s">
        <v>25</v>
      </c>
      <c r="D29" t="s">
        <v>36</v>
      </c>
      <c r="E29" t="s">
        <v>103</v>
      </c>
      <c r="F29" t="s">
        <v>50</v>
      </c>
      <c r="G29" t="s">
        <v>39</v>
      </c>
      <c r="H29">
        <v>44446</v>
      </c>
      <c r="I29" t="str">
        <f>TEXT(Table1[[#This Row],[Issue_Date]],"mmm")</f>
        <v>Sep</v>
      </c>
      <c r="J29">
        <v>44415</v>
      </c>
      <c r="K29">
        <v>44294</v>
      </c>
      <c r="L29" t="s">
        <v>30</v>
      </c>
      <c r="M29" t="str">
        <f>IF(OR(Table1[[#This Row],[Loan_Status]]="Fully Paid",Table1[[#This Row],[Loan_Status]]="Current"),"Good Loan",IF(Table1[[#This Row],[Loan_Status]]="Charged Off","Bad Loan",""))</f>
        <v>Good Loan</v>
      </c>
      <c r="N29">
        <v>44324</v>
      </c>
      <c r="O29">
        <v>125914</v>
      </c>
      <c r="P29" t="s">
        <v>31</v>
      </c>
      <c r="Q29" t="s">
        <v>52</v>
      </c>
      <c r="R29" t="s">
        <v>33</v>
      </c>
      <c r="S29" t="s">
        <v>46</v>
      </c>
      <c r="T29">
        <v>173000</v>
      </c>
      <c r="U29">
        <v>7.1999999999999998E-3</v>
      </c>
      <c r="V29">
        <v>313.67</v>
      </c>
      <c r="W29">
        <v>8.0699999999999994E-2</v>
      </c>
      <c r="X29">
        <v>10000</v>
      </c>
      <c r="Y29">
        <v>41</v>
      </c>
      <c r="Z29">
        <v>10435</v>
      </c>
    </row>
    <row r="30" spans="1:26" ht="14.25" customHeight="1">
      <c r="A30">
        <v>266282</v>
      </c>
      <c r="B30" t="s">
        <v>35</v>
      </c>
      <c r="C30" t="s">
        <v>25</v>
      </c>
      <c r="D30" t="s">
        <v>59</v>
      </c>
      <c r="E30" t="s">
        <v>104</v>
      </c>
      <c r="F30" t="s">
        <v>38</v>
      </c>
      <c r="G30" t="s">
        <v>39</v>
      </c>
      <c r="H30">
        <v>44235</v>
      </c>
      <c r="I30" t="str">
        <f>TEXT(Table1[[#This Row],[Issue_Date]],"mmm")</f>
        <v>Feb</v>
      </c>
      <c r="J30">
        <v>44326</v>
      </c>
      <c r="K30">
        <v>44326</v>
      </c>
      <c r="L30" t="s">
        <v>30</v>
      </c>
      <c r="M30" t="str">
        <f>IF(OR(Table1[[#This Row],[Loan_Status]]="Fully Paid",Table1[[#This Row],[Loan_Status]]="Current"),"Good Loan",IF(Table1[[#This Row],[Loan_Status]]="Charged Off","Bad Loan",""))</f>
        <v>Good Loan</v>
      </c>
      <c r="N30">
        <v>44357</v>
      </c>
      <c r="O30">
        <v>188654</v>
      </c>
      <c r="P30" t="s">
        <v>31</v>
      </c>
      <c r="Q30" t="s">
        <v>40</v>
      </c>
      <c r="R30" t="s">
        <v>33</v>
      </c>
      <c r="S30" t="s">
        <v>46</v>
      </c>
      <c r="T30">
        <v>40000</v>
      </c>
      <c r="U30">
        <v>0.18720000000000001</v>
      </c>
      <c r="V30">
        <v>257.24</v>
      </c>
      <c r="W30">
        <v>9.7600000000000006E-2</v>
      </c>
      <c r="X30">
        <v>8000</v>
      </c>
      <c r="Y30">
        <v>35</v>
      </c>
      <c r="Z30">
        <v>9149</v>
      </c>
    </row>
    <row r="31" spans="1:26" ht="14.25" customHeight="1">
      <c r="A31">
        <v>226154</v>
      </c>
      <c r="B31" t="s">
        <v>105</v>
      </c>
      <c r="C31" t="s">
        <v>25</v>
      </c>
      <c r="D31" t="s">
        <v>48</v>
      </c>
      <c r="E31" t="s">
        <v>106</v>
      </c>
      <c r="F31" t="s">
        <v>28</v>
      </c>
      <c r="G31" t="s">
        <v>39</v>
      </c>
      <c r="H31">
        <v>44204</v>
      </c>
      <c r="I31" t="str">
        <f>TEXT(Table1[[#This Row],[Issue_Date]],"mmm")</f>
        <v>Jan</v>
      </c>
      <c r="J31">
        <v>44207</v>
      </c>
      <c r="K31">
        <v>44238</v>
      </c>
      <c r="L31" t="s">
        <v>30</v>
      </c>
      <c r="M31" t="str">
        <f>IF(OR(Table1[[#This Row],[Loan_Status]]="Fully Paid",Table1[[#This Row],[Loan_Status]]="Current"),"Good Loan",IF(Table1[[#This Row],[Loan_Status]]="Charged Off","Bad Loan",""))</f>
        <v>Good Loan</v>
      </c>
      <c r="N31">
        <v>44266</v>
      </c>
      <c r="O31">
        <v>225530</v>
      </c>
      <c r="P31" t="s">
        <v>31</v>
      </c>
      <c r="Q31" t="s">
        <v>32</v>
      </c>
      <c r="R31" t="s">
        <v>33</v>
      </c>
      <c r="S31" t="s">
        <v>46</v>
      </c>
      <c r="T31">
        <v>72000</v>
      </c>
      <c r="U31">
        <v>0.22570000000000001</v>
      </c>
      <c r="V31">
        <v>170.72</v>
      </c>
      <c r="W31">
        <v>0.13930000000000001</v>
      </c>
      <c r="X31">
        <v>5000</v>
      </c>
      <c r="Y31">
        <v>44</v>
      </c>
      <c r="Z31">
        <v>6146</v>
      </c>
    </row>
    <row r="32" spans="1:26" ht="14.25" customHeight="1">
      <c r="A32">
        <v>196380</v>
      </c>
      <c r="B32" t="s">
        <v>24</v>
      </c>
      <c r="C32" t="s">
        <v>25</v>
      </c>
      <c r="D32" t="s">
        <v>48</v>
      </c>
      <c r="E32" t="s">
        <v>107</v>
      </c>
      <c r="F32" t="s">
        <v>50</v>
      </c>
      <c r="G32" t="s">
        <v>29</v>
      </c>
      <c r="H32">
        <v>44204</v>
      </c>
      <c r="I32" t="str">
        <f>TEXT(Table1[[#This Row],[Issue_Date]],"mmm")</f>
        <v>Jan</v>
      </c>
      <c r="J32">
        <v>44237</v>
      </c>
      <c r="K32">
        <v>44237</v>
      </c>
      <c r="L32" t="s">
        <v>30</v>
      </c>
      <c r="M32" t="str">
        <f>IF(OR(Table1[[#This Row],[Loan_Status]]="Fully Paid",Table1[[#This Row],[Loan_Status]]="Current"),"Good Loan",IF(Table1[[#This Row],[Loan_Status]]="Charged Off","Bad Loan",""))</f>
        <v>Good Loan</v>
      </c>
      <c r="N32">
        <v>44265</v>
      </c>
      <c r="O32">
        <v>188466</v>
      </c>
      <c r="P32" t="s">
        <v>31</v>
      </c>
      <c r="Q32" t="s">
        <v>52</v>
      </c>
      <c r="R32" t="s">
        <v>33</v>
      </c>
      <c r="S32" t="s">
        <v>46</v>
      </c>
      <c r="T32">
        <v>62000</v>
      </c>
      <c r="U32">
        <v>0.14069999999999999</v>
      </c>
      <c r="V32">
        <v>345.06</v>
      </c>
      <c r="W32">
        <v>8.0699999999999994E-2</v>
      </c>
      <c r="X32">
        <v>11000</v>
      </c>
      <c r="Y32">
        <v>23</v>
      </c>
      <c r="Z32">
        <v>12247</v>
      </c>
    </row>
    <row r="33" spans="1:26" ht="14.25" customHeight="1">
      <c r="A33">
        <v>219070</v>
      </c>
      <c r="B33" t="s">
        <v>108</v>
      </c>
      <c r="C33" t="s">
        <v>25</v>
      </c>
      <c r="D33" t="s">
        <v>81</v>
      </c>
      <c r="E33" t="s">
        <v>109</v>
      </c>
      <c r="F33" t="s">
        <v>38</v>
      </c>
      <c r="G33" t="s">
        <v>29</v>
      </c>
      <c r="H33">
        <v>44235</v>
      </c>
      <c r="I33" t="str">
        <f>TEXT(Table1[[#This Row],[Issue_Date]],"mmm")</f>
        <v>Feb</v>
      </c>
      <c r="J33">
        <v>44449</v>
      </c>
      <c r="K33">
        <v>44449</v>
      </c>
      <c r="L33" t="s">
        <v>30</v>
      </c>
      <c r="M33" t="str">
        <f>IF(OR(Table1[[#This Row],[Loan_Status]]="Fully Paid",Table1[[#This Row],[Loan_Status]]="Current"),"Good Loan",IF(Table1[[#This Row],[Loan_Status]]="Charged Off","Bad Loan",""))</f>
        <v>Good Loan</v>
      </c>
      <c r="N33">
        <v>44479</v>
      </c>
      <c r="O33">
        <v>219037</v>
      </c>
      <c r="P33" t="s">
        <v>31</v>
      </c>
      <c r="Q33" t="s">
        <v>55</v>
      </c>
      <c r="R33" t="s">
        <v>33</v>
      </c>
      <c r="S33" t="s">
        <v>46</v>
      </c>
      <c r="T33">
        <v>50000</v>
      </c>
      <c r="U33">
        <v>5.0599999999999999E-2</v>
      </c>
      <c r="V33">
        <v>194.91</v>
      </c>
      <c r="W33">
        <v>0.1046</v>
      </c>
      <c r="X33">
        <v>6000</v>
      </c>
      <c r="Y33">
        <v>21</v>
      </c>
      <c r="Z33">
        <v>6982</v>
      </c>
    </row>
    <row r="34" spans="1:26" ht="14.25" customHeight="1">
      <c r="A34">
        <v>281384</v>
      </c>
      <c r="B34" t="s">
        <v>110</v>
      </c>
      <c r="C34" t="s">
        <v>25</v>
      </c>
      <c r="D34" t="s">
        <v>36</v>
      </c>
      <c r="E34" t="s">
        <v>111</v>
      </c>
      <c r="F34" t="s">
        <v>44</v>
      </c>
      <c r="G34" t="s">
        <v>29</v>
      </c>
      <c r="H34">
        <v>44263</v>
      </c>
      <c r="I34" t="str">
        <f>TEXT(Table1[[#This Row],[Issue_Date]],"mmm")</f>
        <v>Mar</v>
      </c>
      <c r="J34">
        <v>44266</v>
      </c>
      <c r="K34">
        <v>44266</v>
      </c>
      <c r="L34" t="s">
        <v>30</v>
      </c>
      <c r="M34" t="str">
        <f>IF(OR(Table1[[#This Row],[Loan_Status]]="Fully Paid",Table1[[#This Row],[Loan_Status]]="Current"),"Good Loan",IF(Table1[[#This Row],[Loan_Status]]="Charged Off","Bad Loan",""))</f>
        <v>Good Loan</v>
      </c>
      <c r="N34">
        <v>44297</v>
      </c>
      <c r="O34">
        <v>281309</v>
      </c>
      <c r="P34" t="s">
        <v>31</v>
      </c>
      <c r="Q34" t="s">
        <v>45</v>
      </c>
      <c r="R34" t="s">
        <v>33</v>
      </c>
      <c r="S34" t="s">
        <v>46</v>
      </c>
      <c r="T34">
        <v>54263</v>
      </c>
      <c r="U34">
        <v>0.12379999999999999</v>
      </c>
      <c r="V34">
        <v>115.69</v>
      </c>
      <c r="W34">
        <v>0.1166</v>
      </c>
      <c r="X34">
        <v>3500</v>
      </c>
      <c r="Y34">
        <v>23</v>
      </c>
      <c r="Z34">
        <v>4164</v>
      </c>
    </row>
    <row r="35" spans="1:26" ht="14.25" customHeight="1">
      <c r="A35">
        <v>253987</v>
      </c>
      <c r="B35" t="s">
        <v>112</v>
      </c>
      <c r="C35" t="s">
        <v>25</v>
      </c>
      <c r="D35" t="s">
        <v>81</v>
      </c>
      <c r="E35" t="s">
        <v>113</v>
      </c>
      <c r="F35" t="s">
        <v>44</v>
      </c>
      <c r="G35" t="s">
        <v>29</v>
      </c>
      <c r="H35">
        <v>44235</v>
      </c>
      <c r="I35" t="str">
        <f>TEXT(Table1[[#This Row],[Issue_Date]],"mmm")</f>
        <v>Feb</v>
      </c>
      <c r="J35">
        <v>44332</v>
      </c>
      <c r="K35">
        <v>44357</v>
      </c>
      <c r="L35" t="s">
        <v>30</v>
      </c>
      <c r="M35" t="str">
        <f>IF(OR(Table1[[#This Row],[Loan_Status]]="Fully Paid",Table1[[#This Row],[Loan_Status]]="Current"),"Good Loan",IF(Table1[[#This Row],[Loan_Status]]="Charged Off","Bad Loan",""))</f>
        <v>Good Loan</v>
      </c>
      <c r="N35">
        <v>44387</v>
      </c>
      <c r="O35">
        <v>253974</v>
      </c>
      <c r="P35" t="s">
        <v>31</v>
      </c>
      <c r="Q35" t="s">
        <v>114</v>
      </c>
      <c r="R35" t="s">
        <v>33</v>
      </c>
      <c r="S35" t="s">
        <v>46</v>
      </c>
      <c r="T35">
        <v>41000</v>
      </c>
      <c r="U35">
        <v>0.16919999999999999</v>
      </c>
      <c r="V35">
        <v>98.26</v>
      </c>
      <c r="W35">
        <v>0.1103</v>
      </c>
      <c r="X35">
        <v>3000</v>
      </c>
      <c r="Y35">
        <v>16</v>
      </c>
      <c r="Z35">
        <v>3498</v>
      </c>
    </row>
    <row r="36" spans="1:26" ht="14.25" customHeight="1">
      <c r="A36">
        <v>401775</v>
      </c>
      <c r="B36" t="s">
        <v>115</v>
      </c>
      <c r="C36" t="s">
        <v>25</v>
      </c>
      <c r="D36" t="s">
        <v>86</v>
      </c>
      <c r="E36" t="s">
        <v>116</v>
      </c>
      <c r="F36" t="s">
        <v>50</v>
      </c>
      <c r="G36" t="s">
        <v>39</v>
      </c>
      <c r="H36">
        <v>44325</v>
      </c>
      <c r="I36" t="str">
        <f>TEXT(Table1[[#This Row],[Issue_Date]],"mmm")</f>
        <v>May</v>
      </c>
      <c r="J36">
        <v>44328</v>
      </c>
      <c r="K36">
        <v>44328</v>
      </c>
      <c r="L36" t="s">
        <v>30</v>
      </c>
      <c r="M36" t="str">
        <f>IF(OR(Table1[[#This Row],[Loan_Status]]="Fully Paid",Table1[[#This Row],[Loan_Status]]="Current"),"Good Loan",IF(Table1[[#This Row],[Loan_Status]]="Charged Off","Bad Loan",""))</f>
        <v>Good Loan</v>
      </c>
      <c r="N36">
        <v>44359</v>
      </c>
      <c r="O36">
        <v>446077</v>
      </c>
      <c r="P36" t="s">
        <v>31</v>
      </c>
      <c r="Q36" t="s">
        <v>71</v>
      </c>
      <c r="R36" t="s">
        <v>33</v>
      </c>
      <c r="S36" t="s">
        <v>46</v>
      </c>
      <c r="T36">
        <v>28500</v>
      </c>
      <c r="U36">
        <v>2.23E-2</v>
      </c>
      <c r="V36">
        <v>265.13</v>
      </c>
      <c r="W36">
        <v>7.6799999999999993E-2</v>
      </c>
      <c r="X36">
        <v>8500</v>
      </c>
      <c r="Y36">
        <v>10</v>
      </c>
      <c r="Z36">
        <v>9544</v>
      </c>
    </row>
    <row r="37" spans="1:26" ht="14.25" customHeight="1">
      <c r="A37">
        <v>973780</v>
      </c>
      <c r="B37" t="s">
        <v>35</v>
      </c>
      <c r="C37" t="s">
        <v>25</v>
      </c>
      <c r="D37" t="s">
        <v>86</v>
      </c>
      <c r="E37" t="s">
        <v>117</v>
      </c>
      <c r="F37" t="s">
        <v>50</v>
      </c>
      <c r="G37" t="s">
        <v>39</v>
      </c>
      <c r="H37">
        <v>44480</v>
      </c>
      <c r="I37" t="str">
        <f>TEXT(Table1[[#This Row],[Issue_Date]],"mmm")</f>
        <v>Oct</v>
      </c>
      <c r="J37">
        <v>44483</v>
      </c>
      <c r="K37">
        <v>44483</v>
      </c>
      <c r="L37" t="s">
        <v>30</v>
      </c>
      <c r="M37" t="str">
        <f>IF(OR(Table1[[#This Row],[Loan_Status]]="Fully Paid",Table1[[#This Row],[Loan_Status]]="Current"),"Good Loan",IF(Table1[[#This Row],[Loan_Status]]="Charged Off","Bad Loan",""))</f>
        <v>Good Loan</v>
      </c>
      <c r="N37">
        <v>44514</v>
      </c>
      <c r="O37">
        <v>1195796</v>
      </c>
      <c r="P37" t="s">
        <v>31</v>
      </c>
      <c r="Q37" t="s">
        <v>71</v>
      </c>
      <c r="R37" t="s">
        <v>33</v>
      </c>
      <c r="S37" t="s">
        <v>46</v>
      </c>
      <c r="T37">
        <v>149400</v>
      </c>
      <c r="U37">
        <v>9.9400000000000002E-2</v>
      </c>
      <c r="V37">
        <v>214.93</v>
      </c>
      <c r="W37">
        <v>6.6199999999999995E-2</v>
      </c>
      <c r="X37">
        <v>7000</v>
      </c>
      <c r="Y37">
        <v>43</v>
      </c>
      <c r="Z37">
        <v>7737</v>
      </c>
    </row>
    <row r="38" spans="1:26" ht="14.25" customHeight="1">
      <c r="A38">
        <v>745149</v>
      </c>
      <c r="B38" t="s">
        <v>94</v>
      </c>
      <c r="C38" t="s">
        <v>25</v>
      </c>
      <c r="D38" t="s">
        <v>86</v>
      </c>
      <c r="E38" t="s">
        <v>118</v>
      </c>
      <c r="F38" t="s">
        <v>50</v>
      </c>
      <c r="G38" t="s">
        <v>39</v>
      </c>
      <c r="H38">
        <v>44327</v>
      </c>
      <c r="I38" t="str">
        <f>TEXT(Table1[[#This Row],[Issue_Date]],"mmm")</f>
        <v>May</v>
      </c>
      <c r="J38">
        <v>44332</v>
      </c>
      <c r="K38">
        <v>44330</v>
      </c>
      <c r="L38" t="s">
        <v>30</v>
      </c>
      <c r="M38" t="str">
        <f>IF(OR(Table1[[#This Row],[Loan_Status]]="Fully Paid",Table1[[#This Row],[Loan_Status]]="Current"),"Good Loan",IF(Table1[[#This Row],[Loan_Status]]="Charged Off","Bad Loan",""))</f>
        <v>Good Loan</v>
      </c>
      <c r="N38">
        <v>44361</v>
      </c>
      <c r="O38">
        <v>943695</v>
      </c>
      <c r="P38" t="s">
        <v>31</v>
      </c>
      <c r="Q38" t="s">
        <v>75</v>
      </c>
      <c r="R38" t="s">
        <v>33</v>
      </c>
      <c r="S38" t="s">
        <v>46</v>
      </c>
      <c r="T38">
        <v>38400</v>
      </c>
      <c r="U38">
        <v>3.1899999999999998E-2</v>
      </c>
      <c r="V38">
        <v>74.099999999999994</v>
      </c>
      <c r="W38">
        <v>6.9900000000000004E-2</v>
      </c>
      <c r="X38">
        <v>2400</v>
      </c>
      <c r="Y38">
        <v>7</v>
      </c>
      <c r="Z38">
        <v>2667</v>
      </c>
    </row>
    <row r="39" spans="1:26" ht="14.25" customHeight="1">
      <c r="A39">
        <v>651079</v>
      </c>
      <c r="B39" t="s">
        <v>61</v>
      </c>
      <c r="C39" t="s">
        <v>25</v>
      </c>
      <c r="D39" t="s">
        <v>86</v>
      </c>
      <c r="E39" t="s">
        <v>119</v>
      </c>
      <c r="F39" t="s">
        <v>50</v>
      </c>
      <c r="G39" t="s">
        <v>39</v>
      </c>
      <c r="H39">
        <v>44207</v>
      </c>
      <c r="I39" t="str">
        <f>TEXT(Table1[[#This Row],[Issue_Date]],"mmm")</f>
        <v>Jan</v>
      </c>
      <c r="J39">
        <v>44210</v>
      </c>
      <c r="K39">
        <v>44210</v>
      </c>
      <c r="L39" t="s">
        <v>30</v>
      </c>
      <c r="M39" t="str">
        <f>IF(OR(Table1[[#This Row],[Loan_Status]]="Fully Paid",Table1[[#This Row],[Loan_Status]]="Current"),"Good Loan",IF(Table1[[#This Row],[Loan_Status]]="Charged Off","Bad Loan",""))</f>
        <v>Good Loan</v>
      </c>
      <c r="N39">
        <v>44241</v>
      </c>
      <c r="O39">
        <v>832879</v>
      </c>
      <c r="P39" t="s">
        <v>31</v>
      </c>
      <c r="Q39" t="s">
        <v>52</v>
      </c>
      <c r="R39" t="s">
        <v>33</v>
      </c>
      <c r="S39" t="s">
        <v>46</v>
      </c>
      <c r="T39">
        <v>58000</v>
      </c>
      <c r="U39">
        <v>0.2127</v>
      </c>
      <c r="V39">
        <v>124.04</v>
      </c>
      <c r="W39">
        <v>7.2900000000000006E-2</v>
      </c>
      <c r="X39">
        <v>4000</v>
      </c>
      <c r="Y39">
        <v>24</v>
      </c>
      <c r="Z39">
        <v>4466</v>
      </c>
    </row>
    <row r="40" spans="1:26" ht="14.25" customHeight="1">
      <c r="A40">
        <v>781516</v>
      </c>
      <c r="B40" t="s">
        <v>120</v>
      </c>
      <c r="C40" t="s">
        <v>25</v>
      </c>
      <c r="D40" t="s">
        <v>48</v>
      </c>
      <c r="E40" t="s">
        <v>121</v>
      </c>
      <c r="F40" t="s">
        <v>50</v>
      </c>
      <c r="G40" t="s">
        <v>39</v>
      </c>
      <c r="H40">
        <v>44358</v>
      </c>
      <c r="I40" t="str">
        <f>TEXT(Table1[[#This Row],[Issue_Date]],"mmm")</f>
        <v>Jun</v>
      </c>
      <c r="J40">
        <v>44388</v>
      </c>
      <c r="K40">
        <v>44419</v>
      </c>
      <c r="L40" t="s">
        <v>30</v>
      </c>
      <c r="M40" t="str">
        <f>IF(OR(Table1[[#This Row],[Loan_Status]]="Fully Paid",Table1[[#This Row],[Loan_Status]]="Current"),"Good Loan",IF(Table1[[#This Row],[Loan_Status]]="Charged Off","Bad Loan",""))</f>
        <v>Good Loan</v>
      </c>
      <c r="N40">
        <v>44450</v>
      </c>
      <c r="O40">
        <v>984370</v>
      </c>
      <c r="P40" t="s">
        <v>31</v>
      </c>
      <c r="Q40" t="s">
        <v>85</v>
      </c>
      <c r="R40" t="s">
        <v>33</v>
      </c>
      <c r="S40" t="s">
        <v>46</v>
      </c>
      <c r="T40">
        <v>33600</v>
      </c>
      <c r="U40">
        <v>1.61E-2</v>
      </c>
      <c r="V40">
        <v>90.48</v>
      </c>
      <c r="W40">
        <v>5.4199999999999998E-2</v>
      </c>
      <c r="X40">
        <v>3000</v>
      </c>
      <c r="Y40">
        <v>15</v>
      </c>
      <c r="Z40">
        <v>3014</v>
      </c>
    </row>
    <row r="41" spans="1:26" ht="14.25" customHeight="1">
      <c r="A41">
        <v>796355</v>
      </c>
      <c r="B41" t="s">
        <v>61</v>
      </c>
      <c r="C41" t="s">
        <v>25</v>
      </c>
      <c r="D41" t="s">
        <v>48</v>
      </c>
      <c r="E41" t="s">
        <v>122</v>
      </c>
      <c r="F41" t="s">
        <v>50</v>
      </c>
      <c r="G41" t="s">
        <v>39</v>
      </c>
      <c r="H41">
        <v>44358</v>
      </c>
      <c r="I41" t="str">
        <f>TEXT(Table1[[#This Row],[Issue_Date]],"mmm")</f>
        <v>Jun</v>
      </c>
      <c r="J41">
        <v>44302</v>
      </c>
      <c r="K41">
        <v>44391</v>
      </c>
      <c r="L41" t="s">
        <v>30</v>
      </c>
      <c r="M41" t="str">
        <f>IF(OR(Table1[[#This Row],[Loan_Status]]="Fully Paid",Table1[[#This Row],[Loan_Status]]="Current"),"Good Loan",IF(Table1[[#This Row],[Loan_Status]]="Charged Off","Bad Loan",""))</f>
        <v>Good Loan</v>
      </c>
      <c r="N41">
        <v>44422</v>
      </c>
      <c r="O41">
        <v>1001198</v>
      </c>
      <c r="P41" t="s">
        <v>31</v>
      </c>
      <c r="Q41" t="s">
        <v>85</v>
      </c>
      <c r="R41" t="s">
        <v>33</v>
      </c>
      <c r="S41" t="s">
        <v>46</v>
      </c>
      <c r="T41">
        <v>79200</v>
      </c>
      <c r="U41">
        <v>2.18E-2</v>
      </c>
      <c r="V41">
        <v>150.80000000000001</v>
      </c>
      <c r="W41">
        <v>5.4199999999999998E-2</v>
      </c>
      <c r="X41">
        <v>5000</v>
      </c>
      <c r="Y41">
        <v>28</v>
      </c>
      <c r="Z41">
        <v>5429</v>
      </c>
    </row>
    <row r="42" spans="1:26" ht="14.25" customHeight="1">
      <c r="A42">
        <v>683816</v>
      </c>
      <c r="B42" t="s">
        <v>63</v>
      </c>
      <c r="C42" t="s">
        <v>25</v>
      </c>
      <c r="D42" t="s">
        <v>48</v>
      </c>
      <c r="E42" t="s">
        <v>123</v>
      </c>
      <c r="F42" t="s">
        <v>50</v>
      </c>
      <c r="G42" t="s">
        <v>39</v>
      </c>
      <c r="H42">
        <v>44266</v>
      </c>
      <c r="I42" t="str">
        <f>TEXT(Table1[[#This Row],[Issue_Date]],"mmm")</f>
        <v>Mar</v>
      </c>
      <c r="J42">
        <v>44450</v>
      </c>
      <c r="K42">
        <v>44450</v>
      </c>
      <c r="L42" t="s">
        <v>30</v>
      </c>
      <c r="M42" t="str">
        <f>IF(OR(Table1[[#This Row],[Loan_Status]]="Fully Paid",Table1[[#This Row],[Loan_Status]]="Current"),"Good Loan",IF(Table1[[#This Row],[Loan_Status]]="Charged Off","Bad Loan",""))</f>
        <v>Good Loan</v>
      </c>
      <c r="N42">
        <v>44480</v>
      </c>
      <c r="O42">
        <v>873188</v>
      </c>
      <c r="P42" t="s">
        <v>31</v>
      </c>
      <c r="Q42" t="s">
        <v>85</v>
      </c>
      <c r="R42" t="s">
        <v>33</v>
      </c>
      <c r="S42" t="s">
        <v>46</v>
      </c>
      <c r="T42">
        <v>72000</v>
      </c>
      <c r="U42">
        <v>0.20749999999999999</v>
      </c>
      <c r="V42">
        <v>223.19</v>
      </c>
      <c r="W42">
        <v>5.4199999999999998E-2</v>
      </c>
      <c r="X42">
        <v>7400</v>
      </c>
      <c r="Y42">
        <v>23</v>
      </c>
      <c r="Z42">
        <v>7556</v>
      </c>
    </row>
    <row r="43" spans="1:26" ht="14.25" customHeight="1">
      <c r="A43">
        <v>886517</v>
      </c>
      <c r="B43" t="s">
        <v>124</v>
      </c>
      <c r="C43" t="s">
        <v>25</v>
      </c>
      <c r="D43" t="s">
        <v>48</v>
      </c>
      <c r="E43" t="s">
        <v>125</v>
      </c>
      <c r="F43" t="s">
        <v>50</v>
      </c>
      <c r="G43" t="s">
        <v>39</v>
      </c>
      <c r="H43">
        <v>44450</v>
      </c>
      <c r="I43" t="str">
        <f>TEXT(Table1[[#This Row],[Issue_Date]],"mmm")</f>
        <v>Sep</v>
      </c>
      <c r="J43">
        <v>44453</v>
      </c>
      <c r="K43">
        <v>44483</v>
      </c>
      <c r="L43" t="s">
        <v>30</v>
      </c>
      <c r="M43" t="str">
        <f>IF(OR(Table1[[#This Row],[Loan_Status]]="Fully Paid",Table1[[#This Row],[Loan_Status]]="Current"),"Good Loan",IF(Table1[[#This Row],[Loan_Status]]="Charged Off","Bad Loan",""))</f>
        <v>Good Loan</v>
      </c>
      <c r="N43">
        <v>44514</v>
      </c>
      <c r="O43">
        <v>1102391</v>
      </c>
      <c r="P43" t="s">
        <v>31</v>
      </c>
      <c r="Q43" t="s">
        <v>85</v>
      </c>
      <c r="R43" t="s">
        <v>33</v>
      </c>
      <c r="S43" t="s">
        <v>46</v>
      </c>
      <c r="T43">
        <v>41784</v>
      </c>
      <c r="U43">
        <v>0.18720000000000001</v>
      </c>
      <c r="V43">
        <v>152.18</v>
      </c>
      <c r="W43">
        <v>6.0299999999999999E-2</v>
      </c>
      <c r="X43">
        <v>5000</v>
      </c>
      <c r="Y43">
        <v>22</v>
      </c>
      <c r="Z43">
        <v>5478</v>
      </c>
    </row>
    <row r="44" spans="1:26" ht="14.25" customHeight="1">
      <c r="A44">
        <v>1004019</v>
      </c>
      <c r="B44" t="s">
        <v>63</v>
      </c>
      <c r="C44" t="s">
        <v>25</v>
      </c>
      <c r="D44" t="s">
        <v>48</v>
      </c>
      <c r="E44" t="s">
        <v>126</v>
      </c>
      <c r="F44" t="s">
        <v>50</v>
      </c>
      <c r="G44" t="s">
        <v>39</v>
      </c>
      <c r="H44">
        <v>44480</v>
      </c>
      <c r="I44" t="str">
        <f>TEXT(Table1[[#This Row],[Issue_Date]],"mmm")</f>
        <v>Oct</v>
      </c>
      <c r="J44">
        <v>44302</v>
      </c>
      <c r="K44">
        <v>44422</v>
      </c>
      <c r="L44" t="s">
        <v>30</v>
      </c>
      <c r="M44" t="str">
        <f>IF(OR(Table1[[#This Row],[Loan_Status]]="Fully Paid",Table1[[#This Row],[Loan_Status]]="Current"),"Good Loan",IF(Table1[[#This Row],[Loan_Status]]="Charged Off","Bad Loan",""))</f>
        <v>Good Loan</v>
      </c>
      <c r="N44">
        <v>44453</v>
      </c>
      <c r="O44">
        <v>1230439</v>
      </c>
      <c r="P44" t="s">
        <v>31</v>
      </c>
      <c r="Q44" t="s">
        <v>85</v>
      </c>
      <c r="R44" t="s">
        <v>33</v>
      </c>
      <c r="S44" t="s">
        <v>46</v>
      </c>
      <c r="T44">
        <v>54000</v>
      </c>
      <c r="U44">
        <v>0.2407</v>
      </c>
      <c r="V44">
        <v>182.62</v>
      </c>
      <c r="W44">
        <v>6.0299999999999999E-2</v>
      </c>
      <c r="X44">
        <v>6000</v>
      </c>
      <c r="Y44">
        <v>32</v>
      </c>
      <c r="Z44">
        <v>6569</v>
      </c>
    </row>
    <row r="45" spans="1:26" ht="14.25" customHeight="1">
      <c r="A45">
        <v>887254</v>
      </c>
      <c r="B45" t="s">
        <v>105</v>
      </c>
      <c r="C45" t="s">
        <v>25</v>
      </c>
      <c r="D45" t="s">
        <v>48</v>
      </c>
      <c r="E45" t="s">
        <v>127</v>
      </c>
      <c r="F45" t="s">
        <v>50</v>
      </c>
      <c r="G45" t="s">
        <v>39</v>
      </c>
      <c r="H45">
        <v>44480</v>
      </c>
      <c r="I45" t="str">
        <f>TEXT(Table1[[#This Row],[Issue_Date]],"mmm")</f>
        <v>Oct</v>
      </c>
      <c r="J45">
        <v>44332</v>
      </c>
      <c r="K45">
        <v>44514</v>
      </c>
      <c r="L45" t="s">
        <v>30</v>
      </c>
      <c r="M45" t="str">
        <f>IF(OR(Table1[[#This Row],[Loan_Status]]="Fully Paid",Table1[[#This Row],[Loan_Status]]="Current"),"Good Loan",IF(Table1[[#This Row],[Loan_Status]]="Charged Off","Bad Loan",""))</f>
        <v>Good Loan</v>
      </c>
      <c r="N45">
        <v>44544</v>
      </c>
      <c r="O45">
        <v>1103400</v>
      </c>
      <c r="P45" t="s">
        <v>31</v>
      </c>
      <c r="Q45" t="s">
        <v>85</v>
      </c>
      <c r="R45" t="s">
        <v>33</v>
      </c>
      <c r="S45" t="s">
        <v>46</v>
      </c>
      <c r="T45">
        <v>114000</v>
      </c>
      <c r="U45">
        <v>0.1658</v>
      </c>
      <c r="V45">
        <v>219.14</v>
      </c>
      <c r="W45">
        <v>6.0299999999999999E-2</v>
      </c>
      <c r="X45">
        <v>7200</v>
      </c>
      <c r="Y45">
        <v>52</v>
      </c>
      <c r="Z45">
        <v>7889</v>
      </c>
    </row>
    <row r="46" spans="1:26" ht="14.25" customHeight="1">
      <c r="A46">
        <v>770503</v>
      </c>
      <c r="B46" t="s">
        <v>128</v>
      </c>
      <c r="C46" t="s">
        <v>25</v>
      </c>
      <c r="D46" t="s">
        <v>48</v>
      </c>
      <c r="E46" t="s">
        <v>129</v>
      </c>
      <c r="F46" t="s">
        <v>50</v>
      </c>
      <c r="G46" t="s">
        <v>39</v>
      </c>
      <c r="H46">
        <v>44358</v>
      </c>
      <c r="I46" t="str">
        <f>TEXT(Table1[[#This Row],[Issue_Date]],"mmm")</f>
        <v>Jun</v>
      </c>
      <c r="J46">
        <v>44208</v>
      </c>
      <c r="K46">
        <v>44208</v>
      </c>
      <c r="L46" t="s">
        <v>30</v>
      </c>
      <c r="M46" t="str">
        <f>IF(OR(Table1[[#This Row],[Loan_Status]]="Fully Paid",Table1[[#This Row],[Loan_Status]]="Current"),"Good Loan",IF(Table1[[#This Row],[Loan_Status]]="Charged Off","Bad Loan",""))</f>
        <v>Good Loan</v>
      </c>
      <c r="N46">
        <v>44239</v>
      </c>
      <c r="O46">
        <v>972180</v>
      </c>
      <c r="P46" t="s">
        <v>31</v>
      </c>
      <c r="Q46" t="s">
        <v>71</v>
      </c>
      <c r="R46" t="s">
        <v>33</v>
      </c>
      <c r="S46" t="s">
        <v>46</v>
      </c>
      <c r="T46">
        <v>39600</v>
      </c>
      <c r="U46">
        <v>0.1406</v>
      </c>
      <c r="V46">
        <v>182.51</v>
      </c>
      <c r="W46">
        <v>5.9900000000000002E-2</v>
      </c>
      <c r="X46">
        <v>6000</v>
      </c>
      <c r="Y46">
        <v>32</v>
      </c>
      <c r="Z46">
        <v>6194</v>
      </c>
    </row>
    <row r="47" spans="1:26" ht="14.25" customHeight="1">
      <c r="A47">
        <v>542312</v>
      </c>
      <c r="B47" t="s">
        <v>70</v>
      </c>
      <c r="C47" t="s">
        <v>25</v>
      </c>
      <c r="D47" t="s">
        <v>48</v>
      </c>
      <c r="E47" t="s">
        <v>130</v>
      </c>
      <c r="F47" t="s">
        <v>50</v>
      </c>
      <c r="G47" t="s">
        <v>39</v>
      </c>
      <c r="H47">
        <v>44387</v>
      </c>
      <c r="I47" t="str">
        <f>TEXT(Table1[[#This Row],[Issue_Date]],"mmm")</f>
        <v>Jul</v>
      </c>
      <c r="J47">
        <v>44332</v>
      </c>
      <c r="K47">
        <v>44390</v>
      </c>
      <c r="L47" t="s">
        <v>30</v>
      </c>
      <c r="M47" t="str">
        <f>IF(OR(Table1[[#This Row],[Loan_Status]]="Fully Paid",Table1[[#This Row],[Loan_Status]]="Current"),"Good Loan",IF(Table1[[#This Row],[Loan_Status]]="Charged Off","Bad Loan",""))</f>
        <v>Good Loan</v>
      </c>
      <c r="N47">
        <v>44421</v>
      </c>
      <c r="O47">
        <v>699868</v>
      </c>
      <c r="P47" t="s">
        <v>31</v>
      </c>
      <c r="Q47" t="s">
        <v>71</v>
      </c>
      <c r="R47" t="s">
        <v>33</v>
      </c>
      <c r="S47" t="s">
        <v>46</v>
      </c>
      <c r="T47">
        <v>57431</v>
      </c>
      <c r="U47">
        <v>6.1800000000000001E-2</v>
      </c>
      <c r="V47">
        <v>123.07</v>
      </c>
      <c r="W47">
        <v>6.7599999999999993E-2</v>
      </c>
      <c r="X47">
        <v>4000</v>
      </c>
      <c r="Y47">
        <v>21</v>
      </c>
      <c r="Z47">
        <v>4431</v>
      </c>
    </row>
    <row r="48" spans="1:26" ht="14.25" customHeight="1">
      <c r="A48">
        <v>457893</v>
      </c>
      <c r="B48" t="s">
        <v>131</v>
      </c>
      <c r="C48" t="s">
        <v>25</v>
      </c>
      <c r="D48" t="s">
        <v>48</v>
      </c>
      <c r="E48" t="s">
        <v>132</v>
      </c>
      <c r="F48" t="s">
        <v>50</v>
      </c>
      <c r="G48" t="s">
        <v>39</v>
      </c>
      <c r="H48">
        <v>44509</v>
      </c>
      <c r="I48" t="str">
        <f>TEXT(Table1[[#This Row],[Issue_Date]],"mmm")</f>
        <v>Nov</v>
      </c>
      <c r="J48">
        <v>44512</v>
      </c>
      <c r="K48">
        <v>44512</v>
      </c>
      <c r="L48" t="s">
        <v>30</v>
      </c>
      <c r="M48" t="str">
        <f>IF(OR(Table1[[#This Row],[Loan_Status]]="Fully Paid",Table1[[#This Row],[Loan_Status]]="Current"),"Good Loan",IF(Table1[[#This Row],[Loan_Status]]="Charged Off","Bad Loan",""))</f>
        <v>Good Loan</v>
      </c>
      <c r="N48">
        <v>44542</v>
      </c>
      <c r="O48">
        <v>569597</v>
      </c>
      <c r="P48" t="s">
        <v>31</v>
      </c>
      <c r="Q48" t="s">
        <v>75</v>
      </c>
      <c r="R48" t="s">
        <v>33</v>
      </c>
      <c r="S48" t="s">
        <v>46</v>
      </c>
      <c r="T48">
        <v>26000</v>
      </c>
      <c r="U48">
        <v>4.2900000000000001E-2</v>
      </c>
      <c r="V48">
        <v>218.54</v>
      </c>
      <c r="W48">
        <v>7.7399999999999997E-2</v>
      </c>
      <c r="X48">
        <v>7000</v>
      </c>
      <c r="Y48">
        <v>11</v>
      </c>
      <c r="Z48">
        <v>7867</v>
      </c>
    </row>
    <row r="49" spans="1:26" ht="14.25" customHeight="1">
      <c r="A49">
        <v>1027822</v>
      </c>
      <c r="B49" t="s">
        <v>133</v>
      </c>
      <c r="C49" t="s">
        <v>25</v>
      </c>
      <c r="D49" t="s">
        <v>48</v>
      </c>
      <c r="E49" t="s">
        <v>134</v>
      </c>
      <c r="F49" t="s">
        <v>50</v>
      </c>
      <c r="G49" t="s">
        <v>39</v>
      </c>
      <c r="H49">
        <v>44511</v>
      </c>
      <c r="I49" t="str">
        <f>TEXT(Table1[[#This Row],[Issue_Date]],"mmm")</f>
        <v>Nov</v>
      </c>
      <c r="J49">
        <v>44332</v>
      </c>
      <c r="K49">
        <v>44422</v>
      </c>
      <c r="L49" t="s">
        <v>30</v>
      </c>
      <c r="M49" t="str">
        <f>IF(OR(Table1[[#This Row],[Loan_Status]]="Fully Paid",Table1[[#This Row],[Loan_Status]]="Current"),"Good Loan",IF(Table1[[#This Row],[Loan_Status]]="Charged Off","Bad Loan",""))</f>
        <v>Good Loan</v>
      </c>
      <c r="N49">
        <v>44453</v>
      </c>
      <c r="O49">
        <v>1257204</v>
      </c>
      <c r="P49" t="s">
        <v>31</v>
      </c>
      <c r="Q49" t="s">
        <v>75</v>
      </c>
      <c r="R49" t="s">
        <v>33</v>
      </c>
      <c r="S49" t="s">
        <v>46</v>
      </c>
      <c r="T49">
        <v>58000</v>
      </c>
      <c r="U49">
        <v>0.26919999999999999</v>
      </c>
      <c r="V49">
        <v>56</v>
      </c>
      <c r="W49">
        <v>7.51E-2</v>
      </c>
      <c r="X49">
        <v>1800</v>
      </c>
      <c r="Y49">
        <v>28</v>
      </c>
      <c r="Z49">
        <v>2013</v>
      </c>
    </row>
    <row r="50" spans="1:26" ht="14.25" customHeight="1">
      <c r="A50">
        <v>661459</v>
      </c>
      <c r="B50" t="s">
        <v>94</v>
      </c>
      <c r="C50" t="s">
        <v>25</v>
      </c>
      <c r="D50" t="s">
        <v>48</v>
      </c>
      <c r="E50" t="s">
        <v>135</v>
      </c>
      <c r="F50" t="s">
        <v>50</v>
      </c>
      <c r="G50" t="s">
        <v>39</v>
      </c>
      <c r="H50">
        <v>44238</v>
      </c>
      <c r="I50" t="str">
        <f>TEXT(Table1[[#This Row],[Issue_Date]],"mmm")</f>
        <v>Feb</v>
      </c>
      <c r="J50">
        <v>44241</v>
      </c>
      <c r="K50">
        <v>44241</v>
      </c>
      <c r="L50" t="s">
        <v>30</v>
      </c>
      <c r="M50" t="str">
        <f>IF(OR(Table1[[#This Row],[Loan_Status]]="Fully Paid",Table1[[#This Row],[Loan_Status]]="Current"),"Good Loan",IF(Table1[[#This Row],[Loan_Status]]="Charged Off","Bad Loan",""))</f>
        <v>Good Loan</v>
      </c>
      <c r="N50">
        <v>44269</v>
      </c>
      <c r="O50">
        <v>845936</v>
      </c>
      <c r="P50" t="s">
        <v>31</v>
      </c>
      <c r="Q50" t="s">
        <v>52</v>
      </c>
      <c r="R50" t="s">
        <v>33</v>
      </c>
      <c r="S50" t="s">
        <v>46</v>
      </c>
      <c r="T50">
        <v>48000</v>
      </c>
      <c r="U50">
        <v>0.1988</v>
      </c>
      <c r="V50">
        <v>201.57</v>
      </c>
      <c r="W50">
        <v>7.2900000000000006E-2</v>
      </c>
      <c r="X50">
        <v>6500</v>
      </c>
      <c r="Y50">
        <v>24</v>
      </c>
      <c r="Z50">
        <v>7257</v>
      </c>
    </row>
    <row r="51" spans="1:26" ht="14.25" customHeight="1">
      <c r="A51">
        <v>823069</v>
      </c>
      <c r="B51" t="s">
        <v>136</v>
      </c>
      <c r="C51" t="s">
        <v>25</v>
      </c>
      <c r="D51" t="s">
        <v>48</v>
      </c>
      <c r="E51" t="s">
        <v>137</v>
      </c>
      <c r="F51" t="s">
        <v>50</v>
      </c>
      <c r="G51" t="s">
        <v>39</v>
      </c>
      <c r="H51">
        <v>44388</v>
      </c>
      <c r="I51" t="str">
        <f>TEXT(Table1[[#This Row],[Issue_Date]],"mmm")</f>
        <v>Jul</v>
      </c>
      <c r="J51">
        <v>44512</v>
      </c>
      <c r="K51">
        <v>44512</v>
      </c>
      <c r="L51" t="s">
        <v>30</v>
      </c>
      <c r="M51" t="str">
        <f>IF(OR(Table1[[#This Row],[Loan_Status]]="Fully Paid",Table1[[#This Row],[Loan_Status]]="Current"),"Good Loan",IF(Table1[[#This Row],[Loan_Status]]="Charged Off","Bad Loan",""))</f>
        <v>Good Loan</v>
      </c>
      <c r="N51">
        <v>44542</v>
      </c>
      <c r="O51">
        <v>1031607</v>
      </c>
      <c r="P51" t="s">
        <v>31</v>
      </c>
      <c r="Q51" t="s">
        <v>52</v>
      </c>
      <c r="R51" t="s">
        <v>33</v>
      </c>
      <c r="S51" t="s">
        <v>46</v>
      </c>
      <c r="T51">
        <v>68000</v>
      </c>
      <c r="U51">
        <v>2.86E-2</v>
      </c>
      <c r="V51">
        <v>248.82</v>
      </c>
      <c r="W51">
        <v>7.4899999999999994E-2</v>
      </c>
      <c r="X51">
        <v>8000</v>
      </c>
      <c r="Y51">
        <v>13</v>
      </c>
      <c r="Z51">
        <v>8615</v>
      </c>
    </row>
    <row r="52" spans="1:26" ht="14.25" customHeight="1">
      <c r="A52">
        <v>390651</v>
      </c>
      <c r="B52" t="s">
        <v>112</v>
      </c>
      <c r="C52" t="s">
        <v>25</v>
      </c>
      <c r="D52" t="s">
        <v>48</v>
      </c>
      <c r="E52" t="s">
        <v>138</v>
      </c>
      <c r="F52" t="s">
        <v>50</v>
      </c>
      <c r="G52" t="s">
        <v>39</v>
      </c>
      <c r="H52">
        <v>44295</v>
      </c>
      <c r="I52" t="str">
        <f>TEXT(Table1[[#This Row],[Issue_Date]],"mmm")</f>
        <v>Apr</v>
      </c>
      <c r="J52">
        <v>44392</v>
      </c>
      <c r="K52">
        <v>44298</v>
      </c>
      <c r="L52" t="s">
        <v>30</v>
      </c>
      <c r="M52" t="str">
        <f>IF(OR(Table1[[#This Row],[Loan_Status]]="Fully Paid",Table1[[#This Row],[Loan_Status]]="Current"),"Good Loan",IF(Table1[[#This Row],[Loan_Status]]="Charged Off","Bad Loan",""))</f>
        <v>Good Loan</v>
      </c>
      <c r="N52">
        <v>44328</v>
      </c>
      <c r="O52">
        <v>425903</v>
      </c>
      <c r="P52" t="s">
        <v>31</v>
      </c>
      <c r="Q52" t="s">
        <v>52</v>
      </c>
      <c r="R52" t="s">
        <v>33</v>
      </c>
      <c r="S52" t="s">
        <v>46</v>
      </c>
      <c r="T52">
        <v>135000</v>
      </c>
      <c r="U52">
        <v>5.1799999999999999E-2</v>
      </c>
      <c r="V52">
        <v>255.58</v>
      </c>
      <c r="W52">
        <v>9.3200000000000005E-2</v>
      </c>
      <c r="X52">
        <v>8000</v>
      </c>
      <c r="Y52">
        <v>14</v>
      </c>
      <c r="Z52">
        <v>9201</v>
      </c>
    </row>
    <row r="53" spans="1:26" ht="14.25" customHeight="1">
      <c r="A53">
        <v>866551</v>
      </c>
      <c r="B53" t="s">
        <v>139</v>
      </c>
      <c r="C53" t="s">
        <v>25</v>
      </c>
      <c r="D53" t="s">
        <v>48</v>
      </c>
      <c r="E53" t="s">
        <v>140</v>
      </c>
      <c r="F53" t="s">
        <v>50</v>
      </c>
      <c r="G53" t="s">
        <v>39</v>
      </c>
      <c r="H53">
        <v>44450</v>
      </c>
      <c r="I53" t="str">
        <f>TEXT(Table1[[#This Row],[Issue_Date]],"mmm")</f>
        <v>Sep</v>
      </c>
      <c r="J53">
        <v>44453</v>
      </c>
      <c r="K53">
        <v>44453</v>
      </c>
      <c r="L53" t="s">
        <v>30</v>
      </c>
      <c r="M53" t="str">
        <f>IF(OR(Table1[[#This Row],[Loan_Status]]="Fully Paid",Table1[[#This Row],[Loan_Status]]="Current"),"Good Loan",IF(Table1[[#This Row],[Loan_Status]]="Charged Off","Bad Loan",""))</f>
        <v>Good Loan</v>
      </c>
      <c r="N53">
        <v>44483</v>
      </c>
      <c r="O53">
        <v>1079988</v>
      </c>
      <c r="P53" t="s">
        <v>31</v>
      </c>
      <c r="Q53" t="s">
        <v>52</v>
      </c>
      <c r="R53" t="s">
        <v>33</v>
      </c>
      <c r="S53" t="s">
        <v>46</v>
      </c>
      <c r="T53">
        <v>110400</v>
      </c>
      <c r="U53">
        <v>0.19159999999999999</v>
      </c>
      <c r="V53">
        <v>93.31</v>
      </c>
      <c r="W53">
        <v>7.4899999999999994E-2</v>
      </c>
      <c r="X53">
        <v>3000</v>
      </c>
      <c r="Y53">
        <v>41</v>
      </c>
      <c r="Z53">
        <v>3359</v>
      </c>
    </row>
    <row r="54" spans="1:26" ht="14.25" customHeight="1">
      <c r="A54">
        <v>472637</v>
      </c>
      <c r="B54" t="s">
        <v>35</v>
      </c>
      <c r="C54" t="s">
        <v>25</v>
      </c>
      <c r="D54" t="s">
        <v>81</v>
      </c>
      <c r="E54" t="s">
        <v>141</v>
      </c>
      <c r="F54" t="s">
        <v>50</v>
      </c>
      <c r="G54" t="s">
        <v>39</v>
      </c>
      <c r="H54">
        <v>44539</v>
      </c>
      <c r="I54" t="str">
        <f>TEXT(Table1[[#This Row],[Issue_Date]],"mmm")</f>
        <v>Dec</v>
      </c>
      <c r="J54">
        <v>44541</v>
      </c>
      <c r="K54">
        <v>44541</v>
      </c>
      <c r="L54" t="s">
        <v>30</v>
      </c>
      <c r="M54" t="str">
        <f>IF(OR(Table1[[#This Row],[Loan_Status]]="Fully Paid",Table1[[#This Row],[Loan_Status]]="Current"),"Good Loan",IF(Table1[[#This Row],[Loan_Status]]="Charged Off","Bad Loan",""))</f>
        <v>Good Loan</v>
      </c>
      <c r="N54">
        <v>44572</v>
      </c>
      <c r="O54">
        <v>596861</v>
      </c>
      <c r="P54" t="s">
        <v>31</v>
      </c>
      <c r="Q54" t="s">
        <v>85</v>
      </c>
      <c r="R54" t="s">
        <v>33</v>
      </c>
      <c r="S54" t="s">
        <v>46</v>
      </c>
      <c r="T54">
        <v>54000</v>
      </c>
      <c r="U54">
        <v>2.6700000000000002E-2</v>
      </c>
      <c r="V54">
        <v>268.83</v>
      </c>
      <c r="W54">
        <v>7.0499999999999993E-2</v>
      </c>
      <c r="X54">
        <v>8700</v>
      </c>
      <c r="Y54">
        <v>15</v>
      </c>
      <c r="Z54">
        <v>9538</v>
      </c>
    </row>
    <row r="55" spans="1:26" ht="14.25" customHeight="1">
      <c r="A55">
        <v>628369</v>
      </c>
      <c r="B55" t="s">
        <v>35</v>
      </c>
      <c r="C55" t="s">
        <v>25</v>
      </c>
      <c r="D55" t="s">
        <v>81</v>
      </c>
      <c r="E55" t="s">
        <v>142</v>
      </c>
      <c r="F55" t="s">
        <v>50</v>
      </c>
      <c r="G55" t="s">
        <v>39</v>
      </c>
      <c r="H55">
        <v>44540</v>
      </c>
      <c r="I55" t="str">
        <f>TEXT(Table1[[#This Row],[Issue_Date]],"mmm")</f>
        <v>Dec</v>
      </c>
      <c r="J55">
        <v>44543</v>
      </c>
      <c r="K55">
        <v>44543</v>
      </c>
      <c r="L55" t="s">
        <v>30</v>
      </c>
      <c r="M55" t="str">
        <f>IF(OR(Table1[[#This Row],[Loan_Status]]="Fully Paid",Table1[[#This Row],[Loan_Status]]="Current"),"Good Loan",IF(Table1[[#This Row],[Loan_Status]]="Charged Off","Bad Loan",""))</f>
        <v>Good Loan</v>
      </c>
      <c r="N55">
        <v>44574</v>
      </c>
      <c r="O55">
        <v>805177</v>
      </c>
      <c r="P55" t="s">
        <v>31</v>
      </c>
      <c r="Q55" t="s">
        <v>75</v>
      </c>
      <c r="R55" t="s">
        <v>33</v>
      </c>
      <c r="S55" t="s">
        <v>46</v>
      </c>
      <c r="T55">
        <v>36000</v>
      </c>
      <c r="U55">
        <v>0.19969999999999999</v>
      </c>
      <c r="V55">
        <v>54.9</v>
      </c>
      <c r="W55">
        <v>6.1699999999999998E-2</v>
      </c>
      <c r="X55">
        <v>1800</v>
      </c>
      <c r="Y55">
        <v>21</v>
      </c>
      <c r="Z55">
        <v>1977</v>
      </c>
    </row>
    <row r="56" spans="1:26" ht="14.25" customHeight="1">
      <c r="A56">
        <v>564180</v>
      </c>
      <c r="B56" t="s">
        <v>24</v>
      </c>
      <c r="C56" t="s">
        <v>25</v>
      </c>
      <c r="D56" t="s">
        <v>42</v>
      </c>
      <c r="E56" t="s">
        <v>143</v>
      </c>
      <c r="F56" t="s">
        <v>50</v>
      </c>
      <c r="G56" t="s">
        <v>39</v>
      </c>
      <c r="H56">
        <v>44418</v>
      </c>
      <c r="I56" t="str">
        <f>TEXT(Table1[[#This Row],[Issue_Date]],"mmm")</f>
        <v>Aug</v>
      </c>
      <c r="J56">
        <v>44421</v>
      </c>
      <c r="K56">
        <v>44452</v>
      </c>
      <c r="L56" t="s">
        <v>30</v>
      </c>
      <c r="M56" t="str">
        <f>IF(OR(Table1[[#This Row],[Loan_Status]]="Fully Paid",Table1[[#This Row],[Loan_Status]]="Current"),"Good Loan",IF(Table1[[#This Row],[Loan_Status]]="Charged Off","Bad Loan",""))</f>
        <v>Good Loan</v>
      </c>
      <c r="N56">
        <v>44482</v>
      </c>
      <c r="O56">
        <v>725950</v>
      </c>
      <c r="P56" t="s">
        <v>31</v>
      </c>
      <c r="Q56" t="s">
        <v>85</v>
      </c>
      <c r="R56" t="s">
        <v>33</v>
      </c>
      <c r="S56" t="s">
        <v>46</v>
      </c>
      <c r="T56">
        <v>120000</v>
      </c>
      <c r="U56">
        <v>5.1999999999999998E-2</v>
      </c>
      <c r="V56">
        <v>140.76</v>
      </c>
      <c r="W56">
        <v>6.3899999999999998E-2</v>
      </c>
      <c r="X56">
        <v>4600</v>
      </c>
      <c r="Y56">
        <v>42</v>
      </c>
      <c r="Z56">
        <v>5068</v>
      </c>
    </row>
    <row r="57" spans="1:26" ht="14.25" customHeight="1">
      <c r="A57">
        <v>1050642</v>
      </c>
      <c r="B57" t="s">
        <v>94</v>
      </c>
      <c r="C57" t="s">
        <v>25</v>
      </c>
      <c r="D57" t="s">
        <v>42</v>
      </c>
      <c r="E57" t="s">
        <v>144</v>
      </c>
      <c r="F57" t="s">
        <v>50</v>
      </c>
      <c r="G57" t="s">
        <v>39</v>
      </c>
      <c r="H57">
        <v>44541</v>
      </c>
      <c r="I57" t="str">
        <f>TEXT(Table1[[#This Row],[Issue_Date]],"mmm")</f>
        <v>Dec</v>
      </c>
      <c r="J57">
        <v>44361</v>
      </c>
      <c r="K57">
        <v>44361</v>
      </c>
      <c r="L57" t="s">
        <v>30</v>
      </c>
      <c r="M57" t="str">
        <f>IF(OR(Table1[[#This Row],[Loan_Status]]="Fully Paid",Table1[[#This Row],[Loan_Status]]="Current"),"Good Loan",IF(Table1[[#This Row],[Loan_Status]]="Charged Off","Bad Loan",""))</f>
        <v>Good Loan</v>
      </c>
      <c r="N57">
        <v>44391</v>
      </c>
      <c r="O57">
        <v>1281883</v>
      </c>
      <c r="P57" t="s">
        <v>31</v>
      </c>
      <c r="Q57" t="s">
        <v>71</v>
      </c>
      <c r="R57" t="s">
        <v>33</v>
      </c>
      <c r="S57" t="s">
        <v>46</v>
      </c>
      <c r="T57">
        <v>62352</v>
      </c>
      <c r="U57">
        <v>0.1207</v>
      </c>
      <c r="V57">
        <v>116.68</v>
      </c>
      <c r="W57">
        <v>6.6199999999999995E-2</v>
      </c>
      <c r="X57">
        <v>3800</v>
      </c>
      <c r="Y57">
        <v>24</v>
      </c>
      <c r="Z57">
        <v>4187</v>
      </c>
    </row>
    <row r="58" spans="1:26" ht="14.25" customHeight="1">
      <c r="A58">
        <v>390765</v>
      </c>
      <c r="B58" t="s">
        <v>67</v>
      </c>
      <c r="C58" t="s">
        <v>25</v>
      </c>
      <c r="D58" t="s">
        <v>42</v>
      </c>
      <c r="E58" t="s">
        <v>145</v>
      </c>
      <c r="F58" t="s">
        <v>50</v>
      </c>
      <c r="G58" t="s">
        <v>39</v>
      </c>
      <c r="H58">
        <v>44295</v>
      </c>
      <c r="I58" t="str">
        <f>TEXT(Table1[[#This Row],[Issue_Date]],"mmm")</f>
        <v>Apr</v>
      </c>
      <c r="J58">
        <v>44265</v>
      </c>
      <c r="K58">
        <v>44237</v>
      </c>
      <c r="L58" t="s">
        <v>30</v>
      </c>
      <c r="M58" t="str">
        <f>IF(OR(Table1[[#This Row],[Loan_Status]]="Fully Paid",Table1[[#This Row],[Loan_Status]]="Current"),"Good Loan",IF(Table1[[#This Row],[Loan_Status]]="Charged Off","Bad Loan",""))</f>
        <v>Good Loan</v>
      </c>
      <c r="N58">
        <v>44265</v>
      </c>
      <c r="O58">
        <v>426115</v>
      </c>
      <c r="P58" t="s">
        <v>31</v>
      </c>
      <c r="Q58" t="s">
        <v>75</v>
      </c>
      <c r="R58" t="s">
        <v>33</v>
      </c>
      <c r="S58" t="s">
        <v>46</v>
      </c>
      <c r="T58">
        <v>60000</v>
      </c>
      <c r="U58">
        <v>3.5999999999999999E-3</v>
      </c>
      <c r="V58">
        <v>313.37</v>
      </c>
      <c r="W58">
        <v>0.08</v>
      </c>
      <c r="X58">
        <v>10000</v>
      </c>
      <c r="Y58">
        <v>11</v>
      </c>
      <c r="Z58">
        <v>10513</v>
      </c>
    </row>
    <row r="59" spans="1:26" ht="14.25" customHeight="1">
      <c r="A59">
        <v>471543</v>
      </c>
      <c r="B59" t="s">
        <v>70</v>
      </c>
      <c r="C59" t="s">
        <v>25</v>
      </c>
      <c r="D59" t="s">
        <v>64</v>
      </c>
      <c r="E59" t="s">
        <v>146</v>
      </c>
      <c r="F59" t="s">
        <v>50</v>
      </c>
      <c r="G59" t="s">
        <v>39</v>
      </c>
      <c r="H59">
        <v>44539</v>
      </c>
      <c r="I59" t="str">
        <f>TEXT(Table1[[#This Row],[Issue_Date]],"mmm")</f>
        <v>Dec</v>
      </c>
      <c r="J59">
        <v>44419</v>
      </c>
      <c r="K59">
        <v>44419</v>
      </c>
      <c r="L59" t="s">
        <v>30</v>
      </c>
      <c r="M59" t="str">
        <f>IF(OR(Table1[[#This Row],[Loan_Status]]="Fully Paid",Table1[[#This Row],[Loan_Status]]="Current"),"Good Loan",IF(Table1[[#This Row],[Loan_Status]]="Charged Off","Bad Loan",""))</f>
        <v>Good Loan</v>
      </c>
      <c r="N59">
        <v>44450</v>
      </c>
      <c r="O59">
        <v>595343</v>
      </c>
      <c r="P59" t="s">
        <v>31</v>
      </c>
      <c r="Q59" t="s">
        <v>85</v>
      </c>
      <c r="R59" t="s">
        <v>33</v>
      </c>
      <c r="S59" t="s">
        <v>46</v>
      </c>
      <c r="T59">
        <v>241875</v>
      </c>
      <c r="U59">
        <v>6.4000000000000001E-2</v>
      </c>
      <c r="V59">
        <v>494.4</v>
      </c>
      <c r="W59">
        <v>7.0499999999999993E-2</v>
      </c>
      <c r="X59">
        <v>16000</v>
      </c>
      <c r="Y59">
        <v>24</v>
      </c>
      <c r="Z59">
        <v>17370</v>
      </c>
    </row>
    <row r="60" spans="1:26" ht="14.25" customHeight="1">
      <c r="A60">
        <v>550334</v>
      </c>
      <c r="B60" t="s">
        <v>112</v>
      </c>
      <c r="C60" t="s">
        <v>25</v>
      </c>
      <c r="D60" t="s">
        <v>64</v>
      </c>
      <c r="E60" t="s">
        <v>147</v>
      </c>
      <c r="F60" t="s">
        <v>50</v>
      </c>
      <c r="G60" t="s">
        <v>39</v>
      </c>
      <c r="H60">
        <v>44387</v>
      </c>
      <c r="I60" t="str">
        <f>TEXT(Table1[[#This Row],[Issue_Date]],"mmm")</f>
        <v>Jul</v>
      </c>
      <c r="J60">
        <v>44332</v>
      </c>
      <c r="K60">
        <v>44266</v>
      </c>
      <c r="L60" t="s">
        <v>30</v>
      </c>
      <c r="M60" t="str">
        <f>IF(OR(Table1[[#This Row],[Loan_Status]]="Fully Paid",Table1[[#This Row],[Loan_Status]]="Current"),"Good Loan",IF(Table1[[#This Row],[Loan_Status]]="Charged Off","Bad Loan",""))</f>
        <v>Good Loan</v>
      </c>
      <c r="N60">
        <v>44297</v>
      </c>
      <c r="O60">
        <v>709388</v>
      </c>
      <c r="P60" t="s">
        <v>31</v>
      </c>
      <c r="Q60" t="s">
        <v>71</v>
      </c>
      <c r="R60" t="s">
        <v>33</v>
      </c>
      <c r="S60" t="s">
        <v>46</v>
      </c>
      <c r="T60">
        <v>96000</v>
      </c>
      <c r="U60">
        <v>8.2900000000000001E-2</v>
      </c>
      <c r="V60">
        <v>138.46</v>
      </c>
      <c r="W60">
        <v>6.7599999999999993E-2</v>
      </c>
      <c r="X60">
        <v>4500</v>
      </c>
      <c r="Y60">
        <v>28</v>
      </c>
      <c r="Z60">
        <v>4613</v>
      </c>
    </row>
    <row r="61" spans="1:26" ht="14.25" customHeight="1">
      <c r="A61">
        <v>399481</v>
      </c>
      <c r="B61" t="s">
        <v>70</v>
      </c>
      <c r="C61" t="s">
        <v>25</v>
      </c>
      <c r="D61" t="s">
        <v>64</v>
      </c>
      <c r="E61" t="s">
        <v>148</v>
      </c>
      <c r="F61" t="s">
        <v>50</v>
      </c>
      <c r="G61" t="s">
        <v>39</v>
      </c>
      <c r="H61">
        <v>44325</v>
      </c>
      <c r="I61" t="str">
        <f>TEXT(Table1[[#This Row],[Issue_Date]],"mmm")</f>
        <v>May</v>
      </c>
      <c r="J61">
        <v>44271</v>
      </c>
      <c r="K61">
        <v>44328</v>
      </c>
      <c r="L61" t="s">
        <v>30</v>
      </c>
      <c r="M61" t="str">
        <f>IF(OR(Table1[[#This Row],[Loan_Status]]="Fully Paid",Table1[[#This Row],[Loan_Status]]="Current"),"Good Loan",IF(Table1[[#This Row],[Loan_Status]]="Charged Off","Bad Loan",""))</f>
        <v>Good Loan</v>
      </c>
      <c r="N61">
        <v>44359</v>
      </c>
      <c r="O61">
        <v>442237</v>
      </c>
      <c r="P61" t="s">
        <v>31</v>
      </c>
      <c r="Q61" t="s">
        <v>75</v>
      </c>
      <c r="R61" t="s">
        <v>33</v>
      </c>
      <c r="S61" t="s">
        <v>46</v>
      </c>
      <c r="T61">
        <v>81804</v>
      </c>
      <c r="U61">
        <v>8.9800000000000005E-2</v>
      </c>
      <c r="V61">
        <v>282.02999999999997</v>
      </c>
      <c r="W61">
        <v>0.08</v>
      </c>
      <c r="X61">
        <v>9000</v>
      </c>
      <c r="Y61">
        <v>30</v>
      </c>
      <c r="Z61">
        <v>10153</v>
      </c>
    </row>
    <row r="62" spans="1:26" ht="14.25" customHeight="1">
      <c r="A62">
        <v>887905</v>
      </c>
      <c r="B62" t="s">
        <v>112</v>
      </c>
      <c r="C62" t="s">
        <v>25</v>
      </c>
      <c r="D62" t="s">
        <v>59</v>
      </c>
      <c r="E62" t="s">
        <v>149</v>
      </c>
      <c r="F62" t="s">
        <v>50</v>
      </c>
      <c r="G62" t="s">
        <v>39</v>
      </c>
      <c r="H62">
        <v>44450</v>
      </c>
      <c r="I62" t="str">
        <f>TEXT(Table1[[#This Row],[Issue_Date]],"mmm")</f>
        <v>Sep</v>
      </c>
      <c r="J62">
        <v>44332</v>
      </c>
      <c r="K62">
        <v>44483</v>
      </c>
      <c r="L62" t="s">
        <v>30</v>
      </c>
      <c r="M62" t="str">
        <f>IF(OR(Table1[[#This Row],[Loan_Status]]="Fully Paid",Table1[[#This Row],[Loan_Status]]="Current"),"Good Loan",IF(Table1[[#This Row],[Loan_Status]]="Charged Off","Bad Loan",""))</f>
        <v>Good Loan</v>
      </c>
      <c r="N62">
        <v>44514</v>
      </c>
      <c r="O62">
        <v>1104233</v>
      </c>
      <c r="P62" t="s">
        <v>31</v>
      </c>
      <c r="Q62" t="s">
        <v>85</v>
      </c>
      <c r="R62" t="s">
        <v>33</v>
      </c>
      <c r="S62" t="s">
        <v>46</v>
      </c>
      <c r="T62">
        <v>51000</v>
      </c>
      <c r="U62">
        <v>0.17530000000000001</v>
      </c>
      <c r="V62">
        <v>121.75</v>
      </c>
      <c r="W62">
        <v>6.0299999999999999E-2</v>
      </c>
      <c r="X62">
        <v>4000</v>
      </c>
      <c r="Y62">
        <v>15</v>
      </c>
      <c r="Z62">
        <v>4383</v>
      </c>
    </row>
    <row r="63" spans="1:26" ht="14.25" customHeight="1">
      <c r="A63">
        <v>803977</v>
      </c>
      <c r="B63" t="s">
        <v>80</v>
      </c>
      <c r="C63" t="s">
        <v>25</v>
      </c>
      <c r="D63" t="s">
        <v>59</v>
      </c>
      <c r="E63" t="s">
        <v>150</v>
      </c>
      <c r="F63" t="s">
        <v>50</v>
      </c>
      <c r="G63" t="s">
        <v>39</v>
      </c>
      <c r="H63">
        <v>44388</v>
      </c>
      <c r="I63" t="str">
        <f>TEXT(Table1[[#This Row],[Issue_Date]],"mmm")</f>
        <v>Jul</v>
      </c>
      <c r="J63">
        <v>44332</v>
      </c>
      <c r="K63">
        <v>44391</v>
      </c>
      <c r="L63" t="s">
        <v>30</v>
      </c>
      <c r="M63" t="str">
        <f>IF(OR(Table1[[#This Row],[Loan_Status]]="Fully Paid",Table1[[#This Row],[Loan_Status]]="Current"),"Good Loan",IF(Table1[[#This Row],[Loan_Status]]="Charged Off","Bad Loan",""))</f>
        <v>Good Loan</v>
      </c>
      <c r="N63">
        <v>44422</v>
      </c>
      <c r="O63">
        <v>1009793</v>
      </c>
      <c r="P63" t="s">
        <v>31</v>
      </c>
      <c r="Q63" t="s">
        <v>85</v>
      </c>
      <c r="R63" t="s">
        <v>33</v>
      </c>
      <c r="S63" t="s">
        <v>46</v>
      </c>
      <c r="T63">
        <v>42000</v>
      </c>
      <c r="U63">
        <v>4.3999999999999997E-2</v>
      </c>
      <c r="V63">
        <v>180.96</v>
      </c>
      <c r="W63">
        <v>5.4199999999999998E-2</v>
      </c>
      <c r="X63">
        <v>6000</v>
      </c>
      <c r="Y63">
        <v>31</v>
      </c>
      <c r="Z63">
        <v>6515</v>
      </c>
    </row>
    <row r="64" spans="1:26" ht="14.25" customHeight="1">
      <c r="A64">
        <v>500124</v>
      </c>
      <c r="B64" t="s">
        <v>97</v>
      </c>
      <c r="C64" t="s">
        <v>25</v>
      </c>
      <c r="D64" t="s">
        <v>59</v>
      </c>
      <c r="E64" t="s">
        <v>151</v>
      </c>
      <c r="F64" t="s">
        <v>50</v>
      </c>
      <c r="G64" t="s">
        <v>39</v>
      </c>
      <c r="H64">
        <v>44296</v>
      </c>
      <c r="I64" t="str">
        <f>TEXT(Table1[[#This Row],[Issue_Date]],"mmm")</f>
        <v>Apr</v>
      </c>
      <c r="J64">
        <v>44240</v>
      </c>
      <c r="K64">
        <v>44240</v>
      </c>
      <c r="L64" t="s">
        <v>30</v>
      </c>
      <c r="M64" t="str">
        <f>IF(OR(Table1[[#This Row],[Loan_Status]]="Fully Paid",Table1[[#This Row],[Loan_Status]]="Current"),"Good Loan",IF(Table1[[#This Row],[Loan_Status]]="Charged Off","Bad Loan",""))</f>
        <v>Good Loan</v>
      </c>
      <c r="N64">
        <v>44268</v>
      </c>
      <c r="O64">
        <v>642219</v>
      </c>
      <c r="P64" t="s">
        <v>31</v>
      </c>
      <c r="Q64" t="s">
        <v>75</v>
      </c>
      <c r="R64" t="s">
        <v>33</v>
      </c>
      <c r="S64" t="s">
        <v>46</v>
      </c>
      <c r="T64">
        <v>85000</v>
      </c>
      <c r="U64">
        <v>3.2899999999999999E-2</v>
      </c>
      <c r="V64">
        <v>247.52</v>
      </c>
      <c r="W64">
        <v>7.1400000000000005E-2</v>
      </c>
      <c r="X64">
        <v>8000</v>
      </c>
      <c r="Y64">
        <v>32</v>
      </c>
      <c r="Z64">
        <v>8906</v>
      </c>
    </row>
    <row r="65" spans="1:26" ht="14.25" customHeight="1">
      <c r="A65">
        <v>1040942</v>
      </c>
      <c r="B65" t="s">
        <v>47</v>
      </c>
      <c r="C65" t="s">
        <v>25</v>
      </c>
      <c r="D65" t="s">
        <v>59</v>
      </c>
      <c r="E65" t="s">
        <v>152</v>
      </c>
      <c r="F65" t="s">
        <v>50</v>
      </c>
      <c r="G65" t="s">
        <v>39</v>
      </c>
      <c r="H65">
        <v>44541</v>
      </c>
      <c r="I65" t="str">
        <f>TEXT(Table1[[#This Row],[Issue_Date]],"mmm")</f>
        <v>Dec</v>
      </c>
      <c r="J65">
        <v>44390</v>
      </c>
      <c r="K65">
        <v>44390</v>
      </c>
      <c r="L65" t="s">
        <v>30</v>
      </c>
      <c r="M65" t="str">
        <f>IF(OR(Table1[[#This Row],[Loan_Status]]="Fully Paid",Table1[[#This Row],[Loan_Status]]="Current"),"Good Loan",IF(Table1[[#This Row],[Loan_Status]]="Charged Off","Bad Loan",""))</f>
        <v>Good Loan</v>
      </c>
      <c r="N65">
        <v>44421</v>
      </c>
      <c r="O65">
        <v>1271153</v>
      </c>
      <c r="P65" t="s">
        <v>31</v>
      </c>
      <c r="Q65" t="s">
        <v>52</v>
      </c>
      <c r="R65" t="s">
        <v>33</v>
      </c>
      <c r="S65" t="s">
        <v>46</v>
      </c>
      <c r="T65">
        <v>139200</v>
      </c>
      <c r="U65">
        <v>0.2009</v>
      </c>
      <c r="V65">
        <v>187.75</v>
      </c>
      <c r="W65">
        <v>7.9000000000000001E-2</v>
      </c>
      <c r="X65">
        <v>6000</v>
      </c>
      <c r="Y65">
        <v>31</v>
      </c>
      <c r="Z65">
        <v>6395</v>
      </c>
    </row>
    <row r="66" spans="1:26" ht="14.25" customHeight="1">
      <c r="A66">
        <v>720394</v>
      </c>
      <c r="B66" t="s">
        <v>153</v>
      </c>
      <c r="C66" t="s">
        <v>25</v>
      </c>
      <c r="D66" t="s">
        <v>73</v>
      </c>
      <c r="E66" t="s">
        <v>154</v>
      </c>
      <c r="F66" t="s">
        <v>50</v>
      </c>
      <c r="G66" t="s">
        <v>39</v>
      </c>
      <c r="H66">
        <v>44297</v>
      </c>
      <c r="I66" t="str">
        <f>TEXT(Table1[[#This Row],[Issue_Date]],"mmm")</f>
        <v>Apr</v>
      </c>
      <c r="J66">
        <v>44299</v>
      </c>
      <c r="K66">
        <v>44268</v>
      </c>
      <c r="L66" t="s">
        <v>30</v>
      </c>
      <c r="M66" t="str">
        <f>IF(OR(Table1[[#This Row],[Loan_Status]]="Fully Paid",Table1[[#This Row],[Loan_Status]]="Current"),"Good Loan",IF(Table1[[#This Row],[Loan_Status]]="Charged Off","Bad Loan",""))</f>
        <v>Good Loan</v>
      </c>
      <c r="N66">
        <v>44299</v>
      </c>
      <c r="O66">
        <v>914846</v>
      </c>
      <c r="P66" t="s">
        <v>31</v>
      </c>
      <c r="Q66" t="s">
        <v>75</v>
      </c>
      <c r="R66" t="s">
        <v>33</v>
      </c>
      <c r="S66" t="s">
        <v>46</v>
      </c>
      <c r="T66">
        <v>37459</v>
      </c>
      <c r="U66">
        <v>6.1000000000000004E-3</v>
      </c>
      <c r="V66">
        <v>172.71</v>
      </c>
      <c r="W66">
        <v>6.9199999999999998E-2</v>
      </c>
      <c r="X66">
        <v>5600</v>
      </c>
      <c r="Y66">
        <v>8</v>
      </c>
      <c r="Z66">
        <v>6130</v>
      </c>
    </row>
    <row r="67" spans="1:26" ht="14.25" customHeight="1">
      <c r="A67">
        <v>673841</v>
      </c>
      <c r="B67" t="s">
        <v>24</v>
      </c>
      <c r="C67" t="s">
        <v>25</v>
      </c>
      <c r="D67" t="s">
        <v>73</v>
      </c>
      <c r="E67" t="s">
        <v>155</v>
      </c>
      <c r="F67" t="s">
        <v>50</v>
      </c>
      <c r="G67" t="s">
        <v>39</v>
      </c>
      <c r="H67">
        <v>44238</v>
      </c>
      <c r="I67" t="str">
        <f>TEXT(Table1[[#This Row],[Issue_Date]],"mmm")</f>
        <v>Feb</v>
      </c>
      <c r="J67">
        <v>44390</v>
      </c>
      <c r="K67">
        <v>44450</v>
      </c>
      <c r="L67" t="s">
        <v>30</v>
      </c>
      <c r="M67" t="str">
        <f>IF(OR(Table1[[#This Row],[Loan_Status]]="Fully Paid",Table1[[#This Row],[Loan_Status]]="Current"),"Good Loan",IF(Table1[[#This Row],[Loan_Status]]="Charged Off","Bad Loan",""))</f>
        <v>Good Loan</v>
      </c>
      <c r="N67">
        <v>44480</v>
      </c>
      <c r="O67">
        <v>861281</v>
      </c>
      <c r="P67" t="s">
        <v>31</v>
      </c>
      <c r="Q67" t="s">
        <v>52</v>
      </c>
      <c r="R67" t="s">
        <v>33</v>
      </c>
      <c r="S67" t="s">
        <v>46</v>
      </c>
      <c r="T67">
        <v>60000</v>
      </c>
      <c r="U67">
        <v>1.4E-2</v>
      </c>
      <c r="V67">
        <v>94.59</v>
      </c>
      <c r="W67">
        <v>7.2900000000000006E-2</v>
      </c>
      <c r="X67">
        <v>3050</v>
      </c>
      <c r="Y67">
        <v>12</v>
      </c>
      <c r="Z67">
        <v>3170</v>
      </c>
    </row>
    <row r="68" spans="1:26" ht="14.25" customHeight="1">
      <c r="A68">
        <v>708650</v>
      </c>
      <c r="B68" t="s">
        <v>70</v>
      </c>
      <c r="C68" t="s">
        <v>25</v>
      </c>
      <c r="D68" t="s">
        <v>98</v>
      </c>
      <c r="E68" t="s">
        <v>156</v>
      </c>
      <c r="F68" t="s">
        <v>50</v>
      </c>
      <c r="G68" t="s">
        <v>39</v>
      </c>
      <c r="H68">
        <v>44266</v>
      </c>
      <c r="I68" t="str">
        <f>TEXT(Table1[[#This Row],[Issue_Date]],"mmm")</f>
        <v>Mar</v>
      </c>
      <c r="J68">
        <v>44543</v>
      </c>
      <c r="K68">
        <v>44543</v>
      </c>
      <c r="L68" t="s">
        <v>30</v>
      </c>
      <c r="M68" t="str">
        <f>IF(OR(Table1[[#This Row],[Loan_Status]]="Fully Paid",Table1[[#This Row],[Loan_Status]]="Current"),"Good Loan",IF(Table1[[#This Row],[Loan_Status]]="Charged Off","Bad Loan",""))</f>
        <v>Good Loan</v>
      </c>
      <c r="N68">
        <v>44574</v>
      </c>
      <c r="O68">
        <v>901168</v>
      </c>
      <c r="P68" t="s">
        <v>31</v>
      </c>
      <c r="Q68" t="s">
        <v>75</v>
      </c>
      <c r="R68" t="s">
        <v>33</v>
      </c>
      <c r="S68" t="s">
        <v>46</v>
      </c>
      <c r="T68">
        <v>72000</v>
      </c>
      <c r="U68">
        <v>2.1700000000000001E-2</v>
      </c>
      <c r="V68">
        <v>154.21</v>
      </c>
      <c r="W68">
        <v>6.9199999999999998E-2</v>
      </c>
      <c r="X68">
        <v>5000</v>
      </c>
      <c r="Y68">
        <v>11</v>
      </c>
      <c r="Z68">
        <v>5543</v>
      </c>
    </row>
    <row r="69" spans="1:26" ht="14.25" customHeight="1">
      <c r="A69">
        <v>645985</v>
      </c>
      <c r="B69" t="s">
        <v>24</v>
      </c>
      <c r="C69" t="s">
        <v>25</v>
      </c>
      <c r="D69" t="s">
        <v>157</v>
      </c>
      <c r="E69" t="s">
        <v>158</v>
      </c>
      <c r="F69" t="s">
        <v>50</v>
      </c>
      <c r="G69" t="s">
        <v>39</v>
      </c>
      <c r="H69">
        <v>44207</v>
      </c>
      <c r="I69" t="str">
        <f>TEXT(Table1[[#This Row],[Issue_Date]],"mmm")</f>
        <v>Jan</v>
      </c>
      <c r="J69">
        <v>44242</v>
      </c>
      <c r="K69">
        <v>44240</v>
      </c>
      <c r="L69" t="s">
        <v>30</v>
      </c>
      <c r="M69" t="str">
        <f>IF(OR(Table1[[#This Row],[Loan_Status]]="Fully Paid",Table1[[#This Row],[Loan_Status]]="Current"),"Good Loan",IF(Table1[[#This Row],[Loan_Status]]="Charged Off","Bad Loan",""))</f>
        <v>Good Loan</v>
      </c>
      <c r="N69">
        <v>44268</v>
      </c>
      <c r="O69">
        <v>826524</v>
      </c>
      <c r="P69" t="s">
        <v>31</v>
      </c>
      <c r="Q69" t="s">
        <v>85</v>
      </c>
      <c r="R69" t="s">
        <v>33</v>
      </c>
      <c r="S69" t="s">
        <v>46</v>
      </c>
      <c r="T69">
        <v>110000</v>
      </c>
      <c r="U69">
        <v>5.2400000000000002E-2</v>
      </c>
      <c r="V69">
        <v>235.25</v>
      </c>
      <c r="W69">
        <v>5.4199999999999998E-2</v>
      </c>
      <c r="X69">
        <v>7800</v>
      </c>
      <c r="Y69">
        <v>27</v>
      </c>
      <c r="Z69">
        <v>8388</v>
      </c>
    </row>
    <row r="70" spans="1:26" ht="14.25" customHeight="1">
      <c r="A70">
        <v>863309</v>
      </c>
      <c r="B70" t="s">
        <v>136</v>
      </c>
      <c r="C70" t="s">
        <v>25</v>
      </c>
      <c r="D70" t="s">
        <v>157</v>
      </c>
      <c r="E70" t="s">
        <v>159</v>
      </c>
      <c r="F70" t="s">
        <v>50</v>
      </c>
      <c r="G70" t="s">
        <v>39</v>
      </c>
      <c r="H70">
        <v>44450</v>
      </c>
      <c r="I70" t="str">
        <f>TEXT(Table1[[#This Row],[Issue_Date]],"mmm")</f>
        <v>Sep</v>
      </c>
      <c r="J70">
        <v>44453</v>
      </c>
      <c r="K70">
        <v>44453</v>
      </c>
      <c r="L70" t="s">
        <v>30</v>
      </c>
      <c r="M70" t="str">
        <f>IF(OR(Table1[[#This Row],[Loan_Status]]="Fully Paid",Table1[[#This Row],[Loan_Status]]="Current"),"Good Loan",IF(Table1[[#This Row],[Loan_Status]]="Charged Off","Bad Loan",""))</f>
        <v>Good Loan</v>
      </c>
      <c r="N70">
        <v>44483</v>
      </c>
      <c r="O70">
        <v>1076434</v>
      </c>
      <c r="P70" t="s">
        <v>31</v>
      </c>
      <c r="Q70" t="s">
        <v>71</v>
      </c>
      <c r="R70" t="s">
        <v>33</v>
      </c>
      <c r="S70" t="s">
        <v>46</v>
      </c>
      <c r="T70">
        <v>77040</v>
      </c>
      <c r="U70">
        <v>0.20499999999999999</v>
      </c>
      <c r="V70">
        <v>179.47</v>
      </c>
      <c r="W70">
        <v>5.9900000000000002E-2</v>
      </c>
      <c r="X70">
        <v>5900</v>
      </c>
      <c r="Y70">
        <v>30</v>
      </c>
      <c r="Z70">
        <v>6461</v>
      </c>
    </row>
    <row r="71" spans="1:26" ht="14.25" customHeight="1">
      <c r="A71">
        <v>726906</v>
      </c>
      <c r="B71" t="s">
        <v>112</v>
      </c>
      <c r="C71" t="s">
        <v>25</v>
      </c>
      <c r="D71" t="s">
        <v>157</v>
      </c>
      <c r="E71" t="s">
        <v>160</v>
      </c>
      <c r="F71" t="s">
        <v>50</v>
      </c>
      <c r="G71" t="s">
        <v>39</v>
      </c>
      <c r="H71">
        <v>44297</v>
      </c>
      <c r="I71" t="str">
        <f>TEXT(Table1[[#This Row],[Issue_Date]],"mmm")</f>
        <v>Apr</v>
      </c>
      <c r="J71">
        <v>44545</v>
      </c>
      <c r="K71">
        <v>44240</v>
      </c>
      <c r="L71" t="s">
        <v>30</v>
      </c>
      <c r="M71" t="str">
        <f>IF(OR(Table1[[#This Row],[Loan_Status]]="Fully Paid",Table1[[#This Row],[Loan_Status]]="Current"),"Good Loan",IF(Table1[[#This Row],[Loan_Status]]="Charged Off","Bad Loan",""))</f>
        <v>Good Loan</v>
      </c>
      <c r="N71">
        <v>44268</v>
      </c>
      <c r="O71">
        <v>922378</v>
      </c>
      <c r="P71" t="s">
        <v>31</v>
      </c>
      <c r="Q71" t="s">
        <v>52</v>
      </c>
      <c r="R71" t="s">
        <v>33</v>
      </c>
      <c r="S71" t="s">
        <v>46</v>
      </c>
      <c r="T71">
        <v>40560</v>
      </c>
      <c r="U71">
        <v>7.3700000000000002E-2</v>
      </c>
      <c r="V71">
        <v>93.03</v>
      </c>
      <c r="W71">
        <v>7.2900000000000006E-2</v>
      </c>
      <c r="X71">
        <v>3000</v>
      </c>
      <c r="Y71">
        <v>47</v>
      </c>
      <c r="Z71">
        <v>3292</v>
      </c>
    </row>
    <row r="72" spans="1:26" ht="14.25" customHeight="1">
      <c r="A72">
        <v>1039551</v>
      </c>
      <c r="B72" t="s">
        <v>24</v>
      </c>
      <c r="C72" t="s">
        <v>25</v>
      </c>
      <c r="D72" t="s">
        <v>26</v>
      </c>
      <c r="E72" t="s">
        <v>161</v>
      </c>
      <c r="F72" t="s">
        <v>50</v>
      </c>
      <c r="G72" t="s">
        <v>39</v>
      </c>
      <c r="H72">
        <v>44511</v>
      </c>
      <c r="I72" t="str">
        <f>TEXT(Table1[[#This Row],[Issue_Date]],"mmm")</f>
        <v>Nov</v>
      </c>
      <c r="J72">
        <v>44332</v>
      </c>
      <c r="K72">
        <v>44544</v>
      </c>
      <c r="L72" t="s">
        <v>30</v>
      </c>
      <c r="M72" t="str">
        <f>IF(OR(Table1[[#This Row],[Loan_Status]]="Fully Paid",Table1[[#This Row],[Loan_Status]]="Current"),"Good Loan",IF(Table1[[#This Row],[Loan_Status]]="Charged Off","Bad Loan",""))</f>
        <v>Good Loan</v>
      </c>
      <c r="N72">
        <v>44575</v>
      </c>
      <c r="O72">
        <v>1269489</v>
      </c>
      <c r="P72" t="s">
        <v>31</v>
      </c>
      <c r="Q72" t="s">
        <v>85</v>
      </c>
      <c r="R72" t="s">
        <v>33</v>
      </c>
      <c r="S72" t="s">
        <v>46</v>
      </c>
      <c r="T72">
        <v>54960</v>
      </c>
      <c r="U72">
        <v>0.1085</v>
      </c>
      <c r="V72">
        <v>167.4</v>
      </c>
      <c r="W72">
        <v>6.0299999999999999E-2</v>
      </c>
      <c r="X72">
        <v>5500</v>
      </c>
      <c r="Y72">
        <v>15</v>
      </c>
      <c r="Z72">
        <v>6026</v>
      </c>
    </row>
    <row r="73" spans="1:26" ht="14.25" customHeight="1">
      <c r="A73">
        <v>759237</v>
      </c>
      <c r="B73" t="s">
        <v>120</v>
      </c>
      <c r="C73" t="s">
        <v>25</v>
      </c>
      <c r="D73" t="s">
        <v>36</v>
      </c>
      <c r="E73" t="s">
        <v>162</v>
      </c>
      <c r="F73" t="s">
        <v>50</v>
      </c>
      <c r="G73" t="s">
        <v>39</v>
      </c>
      <c r="H73">
        <v>44327</v>
      </c>
      <c r="I73" t="str">
        <f>TEXT(Table1[[#This Row],[Issue_Date]],"mmm")</f>
        <v>May</v>
      </c>
      <c r="J73">
        <v>44330</v>
      </c>
      <c r="K73">
        <v>44361</v>
      </c>
      <c r="L73" t="s">
        <v>30</v>
      </c>
      <c r="M73" t="str">
        <f>IF(OR(Table1[[#This Row],[Loan_Status]]="Fully Paid",Table1[[#This Row],[Loan_Status]]="Current"),"Good Loan",IF(Table1[[#This Row],[Loan_Status]]="Charged Off","Bad Loan",""))</f>
        <v>Good Loan</v>
      </c>
      <c r="N73">
        <v>44391</v>
      </c>
      <c r="O73">
        <v>959469</v>
      </c>
      <c r="P73" t="s">
        <v>31</v>
      </c>
      <c r="Q73" t="s">
        <v>85</v>
      </c>
      <c r="R73" t="s">
        <v>33</v>
      </c>
      <c r="S73" t="s">
        <v>46</v>
      </c>
      <c r="T73">
        <v>65000</v>
      </c>
      <c r="U73">
        <v>0.19270000000000001</v>
      </c>
      <c r="V73">
        <v>120.64</v>
      </c>
      <c r="W73">
        <v>5.4199999999999998E-2</v>
      </c>
      <c r="X73">
        <v>4000</v>
      </c>
      <c r="Y73">
        <v>20</v>
      </c>
      <c r="Z73">
        <v>4343</v>
      </c>
    </row>
    <row r="74" spans="1:26" ht="14.25" customHeight="1">
      <c r="A74">
        <v>455641</v>
      </c>
      <c r="B74" t="s">
        <v>136</v>
      </c>
      <c r="C74" t="s">
        <v>25</v>
      </c>
      <c r="D74" t="s">
        <v>36</v>
      </c>
      <c r="E74" t="s">
        <v>163</v>
      </c>
      <c r="F74" t="s">
        <v>50</v>
      </c>
      <c r="G74" t="s">
        <v>39</v>
      </c>
      <c r="H74">
        <v>44237</v>
      </c>
      <c r="I74" t="str">
        <f>TEXT(Table1[[#This Row],[Issue_Date]],"mmm")</f>
        <v>Feb</v>
      </c>
      <c r="J74">
        <v>44484</v>
      </c>
      <c r="K74">
        <v>44268</v>
      </c>
      <c r="L74" t="s">
        <v>30</v>
      </c>
      <c r="M74" t="str">
        <f>IF(OR(Table1[[#This Row],[Loan_Status]]="Fully Paid",Table1[[#This Row],[Loan_Status]]="Current"),"Good Loan",IF(Table1[[#This Row],[Loan_Status]]="Charged Off","Bad Loan",""))</f>
        <v>Good Loan</v>
      </c>
      <c r="N74">
        <v>44299</v>
      </c>
      <c r="O74">
        <v>565159</v>
      </c>
      <c r="P74" t="s">
        <v>31</v>
      </c>
      <c r="Q74" t="s">
        <v>77</v>
      </c>
      <c r="R74" t="s">
        <v>33</v>
      </c>
      <c r="S74" t="s">
        <v>46</v>
      </c>
      <c r="T74">
        <v>52000</v>
      </c>
      <c r="U74">
        <v>9.0899999999999995E-2</v>
      </c>
      <c r="V74">
        <v>312.81</v>
      </c>
      <c r="W74">
        <v>7.8799999999999995E-2</v>
      </c>
      <c r="X74">
        <v>10000</v>
      </c>
      <c r="Y74">
        <v>20</v>
      </c>
      <c r="Z74">
        <v>11277</v>
      </c>
    </row>
    <row r="75" spans="1:26" ht="14.25" customHeight="1">
      <c r="A75">
        <v>396521</v>
      </c>
      <c r="B75" t="s">
        <v>90</v>
      </c>
      <c r="C75" t="s">
        <v>25</v>
      </c>
      <c r="D75" t="s">
        <v>42</v>
      </c>
      <c r="E75" t="s">
        <v>164</v>
      </c>
      <c r="F75" t="s">
        <v>50</v>
      </c>
      <c r="G75" t="s">
        <v>39</v>
      </c>
      <c r="H75">
        <v>44325</v>
      </c>
      <c r="I75" t="str">
        <f>TEXT(Table1[[#This Row],[Issue_Date]],"mmm")</f>
        <v>May</v>
      </c>
      <c r="J75">
        <v>44484</v>
      </c>
      <c r="K75">
        <v>44357</v>
      </c>
      <c r="L75" t="s">
        <v>30</v>
      </c>
      <c r="M75" t="str">
        <f>IF(OR(Table1[[#This Row],[Loan_Status]]="Fully Paid",Table1[[#This Row],[Loan_Status]]="Current"),"Good Loan",IF(Table1[[#This Row],[Loan_Status]]="Charged Off","Bad Loan",""))</f>
        <v>Good Loan</v>
      </c>
      <c r="N75">
        <v>44387</v>
      </c>
      <c r="O75">
        <v>436823</v>
      </c>
      <c r="P75" t="s">
        <v>31</v>
      </c>
      <c r="Q75" t="s">
        <v>75</v>
      </c>
      <c r="R75" t="s">
        <v>33</v>
      </c>
      <c r="S75" t="s">
        <v>46</v>
      </c>
      <c r="T75">
        <v>99996</v>
      </c>
      <c r="U75">
        <v>4.3200000000000002E-2</v>
      </c>
      <c r="V75">
        <v>250.69</v>
      </c>
      <c r="W75">
        <v>0.08</v>
      </c>
      <c r="X75">
        <v>8000</v>
      </c>
      <c r="Y75">
        <v>18</v>
      </c>
      <c r="Z75">
        <v>8551</v>
      </c>
    </row>
    <row r="76" spans="1:26" ht="14.25" customHeight="1">
      <c r="A76">
        <v>1044077</v>
      </c>
      <c r="B76" t="s">
        <v>70</v>
      </c>
      <c r="C76" t="s">
        <v>25</v>
      </c>
      <c r="D76" t="s">
        <v>86</v>
      </c>
      <c r="E76" t="s">
        <v>165</v>
      </c>
      <c r="F76" t="s">
        <v>50</v>
      </c>
      <c r="G76" t="s">
        <v>39</v>
      </c>
      <c r="H76">
        <v>44511</v>
      </c>
      <c r="I76" t="str">
        <f>TEXT(Table1[[#This Row],[Issue_Date]],"mmm")</f>
        <v>Nov</v>
      </c>
      <c r="J76">
        <v>44332</v>
      </c>
      <c r="K76">
        <v>44544</v>
      </c>
      <c r="L76" t="s">
        <v>30</v>
      </c>
      <c r="M76" t="str">
        <f>IF(OR(Table1[[#This Row],[Loan_Status]]="Fully Paid",Table1[[#This Row],[Loan_Status]]="Current"),"Good Loan",IF(Table1[[#This Row],[Loan_Status]]="Charged Off","Bad Loan",""))</f>
        <v>Good Loan</v>
      </c>
      <c r="N76">
        <v>44575</v>
      </c>
      <c r="O76">
        <v>1274416</v>
      </c>
      <c r="P76" t="s">
        <v>31</v>
      </c>
      <c r="Q76" t="s">
        <v>71</v>
      </c>
      <c r="R76" t="s">
        <v>33</v>
      </c>
      <c r="S76" t="s">
        <v>46</v>
      </c>
      <c r="T76">
        <v>45000</v>
      </c>
      <c r="U76">
        <v>0.16320000000000001</v>
      </c>
      <c r="V76">
        <v>92.12</v>
      </c>
      <c r="W76">
        <v>6.6199999999999995E-2</v>
      </c>
      <c r="X76">
        <v>3000</v>
      </c>
      <c r="Y76">
        <v>23</v>
      </c>
      <c r="Z76">
        <v>3316</v>
      </c>
    </row>
    <row r="77" spans="1:26" ht="14.25" customHeight="1">
      <c r="A77">
        <v>757255</v>
      </c>
      <c r="B77" t="s">
        <v>70</v>
      </c>
      <c r="C77" t="s">
        <v>25</v>
      </c>
      <c r="D77" t="s">
        <v>86</v>
      </c>
      <c r="E77" t="s">
        <v>166</v>
      </c>
      <c r="F77" t="s">
        <v>50</v>
      </c>
      <c r="G77" t="s">
        <v>39</v>
      </c>
      <c r="H77">
        <v>44358</v>
      </c>
      <c r="I77" t="str">
        <f>TEXT(Table1[[#This Row],[Issue_Date]],"mmm")</f>
        <v>Jun</v>
      </c>
      <c r="J77">
        <v>44361</v>
      </c>
      <c r="K77">
        <v>44361</v>
      </c>
      <c r="L77" t="s">
        <v>30</v>
      </c>
      <c r="M77" t="str">
        <f>IF(OR(Table1[[#This Row],[Loan_Status]]="Fully Paid",Table1[[#This Row],[Loan_Status]]="Current"),"Good Loan",IF(Table1[[#This Row],[Loan_Status]]="Charged Off","Bad Loan",""))</f>
        <v>Good Loan</v>
      </c>
      <c r="N77">
        <v>44391</v>
      </c>
      <c r="O77">
        <v>957278</v>
      </c>
      <c r="P77" t="s">
        <v>31</v>
      </c>
      <c r="Q77" t="s">
        <v>77</v>
      </c>
      <c r="R77" t="s">
        <v>33</v>
      </c>
      <c r="S77" t="s">
        <v>46</v>
      </c>
      <c r="T77">
        <v>55000</v>
      </c>
      <c r="U77">
        <v>0.16470000000000001</v>
      </c>
      <c r="V77">
        <v>252.51</v>
      </c>
      <c r="W77">
        <v>8.4900000000000003E-2</v>
      </c>
      <c r="X77">
        <v>8000</v>
      </c>
      <c r="Y77">
        <v>27</v>
      </c>
      <c r="Z77">
        <v>9090</v>
      </c>
    </row>
    <row r="78" spans="1:26" ht="14.25" customHeight="1">
      <c r="A78">
        <v>472636</v>
      </c>
      <c r="B78" t="s">
        <v>112</v>
      </c>
      <c r="C78" t="s">
        <v>25</v>
      </c>
      <c r="D78" t="s">
        <v>48</v>
      </c>
      <c r="E78" t="s">
        <v>167</v>
      </c>
      <c r="F78" t="s">
        <v>50</v>
      </c>
      <c r="G78" t="s">
        <v>39</v>
      </c>
      <c r="H78">
        <v>44206</v>
      </c>
      <c r="I78" t="str">
        <f>TEXT(Table1[[#This Row],[Issue_Date]],"mmm")</f>
        <v>Jan</v>
      </c>
      <c r="J78">
        <v>44240</v>
      </c>
      <c r="K78">
        <v>44209</v>
      </c>
      <c r="L78" t="s">
        <v>30</v>
      </c>
      <c r="M78" t="str">
        <f>IF(OR(Table1[[#This Row],[Loan_Status]]="Fully Paid",Table1[[#This Row],[Loan_Status]]="Current"),"Good Loan",IF(Table1[[#This Row],[Loan_Status]]="Charged Off","Bad Loan",""))</f>
        <v>Good Loan</v>
      </c>
      <c r="N78">
        <v>44240</v>
      </c>
      <c r="O78">
        <v>596860</v>
      </c>
      <c r="P78" t="s">
        <v>31</v>
      </c>
      <c r="Q78" t="s">
        <v>85</v>
      </c>
      <c r="R78" t="s">
        <v>33</v>
      </c>
      <c r="S78" t="s">
        <v>46</v>
      </c>
      <c r="T78">
        <v>75000</v>
      </c>
      <c r="U78">
        <v>1.7299999999999999E-2</v>
      </c>
      <c r="V78">
        <v>247.2</v>
      </c>
      <c r="W78">
        <v>7.0499999999999993E-2</v>
      </c>
      <c r="X78">
        <v>8000</v>
      </c>
      <c r="Y78">
        <v>24</v>
      </c>
      <c r="Z78">
        <v>8900</v>
      </c>
    </row>
    <row r="79" spans="1:26" ht="14.25" customHeight="1">
      <c r="A79">
        <v>552448</v>
      </c>
      <c r="B79" t="s">
        <v>120</v>
      </c>
      <c r="C79" t="s">
        <v>25</v>
      </c>
      <c r="D79" t="s">
        <v>48</v>
      </c>
      <c r="E79" t="s">
        <v>168</v>
      </c>
      <c r="F79" t="s">
        <v>50</v>
      </c>
      <c r="G79" t="s">
        <v>39</v>
      </c>
      <c r="H79">
        <v>44387</v>
      </c>
      <c r="I79" t="str">
        <f>TEXT(Table1[[#This Row],[Issue_Date]],"mmm")</f>
        <v>Jul</v>
      </c>
      <c r="J79">
        <v>44454</v>
      </c>
      <c r="K79">
        <v>44240</v>
      </c>
      <c r="L79" t="s">
        <v>30</v>
      </c>
      <c r="M79" t="str">
        <f>IF(OR(Table1[[#This Row],[Loan_Status]]="Fully Paid",Table1[[#This Row],[Loan_Status]]="Current"),"Good Loan",IF(Table1[[#This Row],[Loan_Status]]="Charged Off","Bad Loan",""))</f>
        <v>Good Loan</v>
      </c>
      <c r="N79">
        <v>44268</v>
      </c>
      <c r="O79">
        <v>711857</v>
      </c>
      <c r="P79" t="s">
        <v>31</v>
      </c>
      <c r="Q79" t="s">
        <v>71</v>
      </c>
      <c r="R79" t="s">
        <v>33</v>
      </c>
      <c r="S79" t="s">
        <v>46</v>
      </c>
      <c r="T79">
        <v>70000</v>
      </c>
      <c r="U79">
        <v>0.10100000000000001</v>
      </c>
      <c r="V79">
        <v>135.38</v>
      </c>
      <c r="W79">
        <v>6.7599999999999993E-2</v>
      </c>
      <c r="X79">
        <v>4400</v>
      </c>
      <c r="Y79">
        <v>15</v>
      </c>
      <c r="Z79">
        <v>4858</v>
      </c>
    </row>
    <row r="80" spans="1:26" ht="14.25" customHeight="1">
      <c r="A80">
        <v>508736</v>
      </c>
      <c r="B80" t="s">
        <v>47</v>
      </c>
      <c r="C80" t="s">
        <v>25</v>
      </c>
      <c r="D80" t="s">
        <v>48</v>
      </c>
      <c r="E80" t="s">
        <v>169</v>
      </c>
      <c r="F80" t="s">
        <v>50</v>
      </c>
      <c r="G80" t="s">
        <v>39</v>
      </c>
      <c r="H80">
        <v>44296</v>
      </c>
      <c r="I80" t="str">
        <f>TEXT(Table1[[#This Row],[Issue_Date]],"mmm")</f>
        <v>Apr</v>
      </c>
      <c r="J80">
        <v>44420</v>
      </c>
      <c r="K80">
        <v>44420</v>
      </c>
      <c r="L80" t="s">
        <v>30</v>
      </c>
      <c r="M80" t="str">
        <f>IF(OR(Table1[[#This Row],[Loan_Status]]="Fully Paid",Table1[[#This Row],[Loan_Status]]="Current"),"Good Loan",IF(Table1[[#This Row],[Loan_Status]]="Charged Off","Bad Loan",""))</f>
        <v>Good Loan</v>
      </c>
      <c r="N80">
        <v>44451</v>
      </c>
      <c r="O80">
        <v>656465</v>
      </c>
      <c r="P80" t="s">
        <v>31</v>
      </c>
      <c r="Q80" t="s">
        <v>71</v>
      </c>
      <c r="R80" t="s">
        <v>33</v>
      </c>
      <c r="S80" t="s">
        <v>46</v>
      </c>
      <c r="T80">
        <v>73400</v>
      </c>
      <c r="U80">
        <v>2.81E-2</v>
      </c>
      <c r="V80">
        <v>64.62</v>
      </c>
      <c r="W80">
        <v>6.7599999999999993E-2</v>
      </c>
      <c r="X80">
        <v>2100</v>
      </c>
      <c r="Y80">
        <v>28</v>
      </c>
      <c r="Z80">
        <v>2306</v>
      </c>
    </row>
    <row r="81" spans="1:26" ht="14.25" customHeight="1">
      <c r="A81">
        <v>707303</v>
      </c>
      <c r="B81" t="s">
        <v>170</v>
      </c>
      <c r="C81" t="s">
        <v>25</v>
      </c>
      <c r="D81" t="s">
        <v>48</v>
      </c>
      <c r="E81" t="s">
        <v>171</v>
      </c>
      <c r="F81" t="s">
        <v>50</v>
      </c>
      <c r="G81" t="s">
        <v>39</v>
      </c>
      <c r="H81">
        <v>44266</v>
      </c>
      <c r="I81" t="str">
        <f>TEXT(Table1[[#This Row],[Issue_Date]],"mmm")</f>
        <v>Mar</v>
      </c>
      <c r="J81">
        <v>44271</v>
      </c>
      <c r="K81">
        <v>44209</v>
      </c>
      <c r="L81" t="s">
        <v>30</v>
      </c>
      <c r="M81" t="str">
        <f>IF(OR(Table1[[#This Row],[Loan_Status]]="Fully Paid",Table1[[#This Row],[Loan_Status]]="Current"),"Good Loan",IF(Table1[[#This Row],[Loan_Status]]="Charged Off","Bad Loan",""))</f>
        <v>Good Loan</v>
      </c>
      <c r="N81">
        <v>44240</v>
      </c>
      <c r="O81">
        <v>899636</v>
      </c>
      <c r="P81" t="s">
        <v>31</v>
      </c>
      <c r="Q81" t="s">
        <v>71</v>
      </c>
      <c r="R81" t="s">
        <v>33</v>
      </c>
      <c r="S81" t="s">
        <v>46</v>
      </c>
      <c r="T81">
        <v>40000</v>
      </c>
      <c r="U81">
        <v>8.8499999999999995E-2</v>
      </c>
      <c r="V81">
        <v>121.31</v>
      </c>
      <c r="W81">
        <v>5.79E-2</v>
      </c>
      <c r="X81">
        <v>4000</v>
      </c>
      <c r="Y81">
        <v>31</v>
      </c>
      <c r="Z81">
        <v>4299</v>
      </c>
    </row>
    <row r="82" spans="1:26" ht="14.25" customHeight="1">
      <c r="A82">
        <v>597469</v>
      </c>
      <c r="B82" t="s">
        <v>139</v>
      </c>
      <c r="C82" t="s">
        <v>25</v>
      </c>
      <c r="D82" t="s">
        <v>48</v>
      </c>
      <c r="E82" t="s">
        <v>172</v>
      </c>
      <c r="F82" t="s">
        <v>50</v>
      </c>
      <c r="G82" t="s">
        <v>39</v>
      </c>
      <c r="H82">
        <v>44479</v>
      </c>
      <c r="I82" t="str">
        <f>TEXT(Table1[[#This Row],[Issue_Date]],"mmm")</f>
        <v>Oct</v>
      </c>
      <c r="J82">
        <v>44419</v>
      </c>
      <c r="K82">
        <v>44419</v>
      </c>
      <c r="L82" t="s">
        <v>30</v>
      </c>
      <c r="M82" t="str">
        <f>IF(OR(Table1[[#This Row],[Loan_Status]]="Fully Paid",Table1[[#This Row],[Loan_Status]]="Current"),"Good Loan",IF(Table1[[#This Row],[Loan_Status]]="Charged Off","Bad Loan",""))</f>
        <v>Good Loan</v>
      </c>
      <c r="N82">
        <v>44450</v>
      </c>
      <c r="O82">
        <v>766903</v>
      </c>
      <c r="P82" t="s">
        <v>31</v>
      </c>
      <c r="Q82" t="s">
        <v>71</v>
      </c>
      <c r="R82" t="s">
        <v>33</v>
      </c>
      <c r="S82" t="s">
        <v>46</v>
      </c>
      <c r="T82">
        <v>52800</v>
      </c>
      <c r="U82">
        <v>0.1527</v>
      </c>
      <c r="V82">
        <v>59.23</v>
      </c>
      <c r="W82">
        <v>6.7599999999999993E-2</v>
      </c>
      <c r="X82">
        <v>1925</v>
      </c>
      <c r="Y82">
        <v>43</v>
      </c>
      <c r="Z82">
        <v>2013</v>
      </c>
    </row>
    <row r="83" spans="1:26" ht="14.25" customHeight="1">
      <c r="A83">
        <v>661158</v>
      </c>
      <c r="B83" t="s">
        <v>97</v>
      </c>
      <c r="C83" t="s">
        <v>25</v>
      </c>
      <c r="D83" t="s">
        <v>81</v>
      </c>
      <c r="E83" t="s">
        <v>173</v>
      </c>
      <c r="F83" t="s">
        <v>50</v>
      </c>
      <c r="G83" t="s">
        <v>39</v>
      </c>
      <c r="H83">
        <v>44207</v>
      </c>
      <c r="I83" t="str">
        <f>TEXT(Table1[[#This Row],[Issue_Date]],"mmm")</f>
        <v>Jan</v>
      </c>
      <c r="J83">
        <v>44332</v>
      </c>
      <c r="K83">
        <v>44241</v>
      </c>
      <c r="L83" t="s">
        <v>30</v>
      </c>
      <c r="M83" t="str">
        <f>IF(OR(Table1[[#This Row],[Loan_Status]]="Fully Paid",Table1[[#This Row],[Loan_Status]]="Current"),"Good Loan",IF(Table1[[#This Row],[Loan_Status]]="Charged Off","Bad Loan",""))</f>
        <v>Good Loan</v>
      </c>
      <c r="N83">
        <v>44269</v>
      </c>
      <c r="O83">
        <v>845559</v>
      </c>
      <c r="P83" t="s">
        <v>31</v>
      </c>
      <c r="Q83" t="s">
        <v>85</v>
      </c>
      <c r="R83" t="s">
        <v>33</v>
      </c>
      <c r="S83" t="s">
        <v>46</v>
      </c>
      <c r="T83">
        <v>105000</v>
      </c>
      <c r="U83">
        <v>5.1400000000000001E-2</v>
      </c>
      <c r="V83">
        <v>150.80000000000001</v>
      </c>
      <c r="W83">
        <v>5.4199999999999998E-2</v>
      </c>
      <c r="X83">
        <v>5000</v>
      </c>
      <c r="Y83">
        <v>20</v>
      </c>
      <c r="Z83">
        <v>5429</v>
      </c>
    </row>
    <row r="84" spans="1:26" ht="14.25" customHeight="1">
      <c r="A84">
        <v>484323</v>
      </c>
      <c r="B84" t="s">
        <v>174</v>
      </c>
      <c r="C84" t="s">
        <v>25</v>
      </c>
      <c r="D84" t="s">
        <v>81</v>
      </c>
      <c r="E84" t="s">
        <v>175</v>
      </c>
      <c r="F84" t="s">
        <v>50</v>
      </c>
      <c r="G84" t="s">
        <v>39</v>
      </c>
      <c r="H84">
        <v>44357</v>
      </c>
      <c r="I84" t="str">
        <f>TEXT(Table1[[#This Row],[Issue_Date]],"mmm")</f>
        <v>Jun</v>
      </c>
      <c r="J84">
        <v>44243</v>
      </c>
      <c r="K84">
        <v>44390</v>
      </c>
      <c r="L84" t="s">
        <v>30</v>
      </c>
      <c r="M84" t="str">
        <f>IF(OR(Table1[[#This Row],[Loan_Status]]="Fully Paid",Table1[[#This Row],[Loan_Status]]="Current"),"Good Loan",IF(Table1[[#This Row],[Loan_Status]]="Charged Off","Bad Loan",""))</f>
        <v>Good Loan</v>
      </c>
      <c r="N84">
        <v>44421</v>
      </c>
      <c r="O84">
        <v>616593</v>
      </c>
      <c r="P84" t="s">
        <v>31</v>
      </c>
      <c r="Q84" t="s">
        <v>85</v>
      </c>
      <c r="R84" t="s">
        <v>33</v>
      </c>
      <c r="S84" t="s">
        <v>46</v>
      </c>
      <c r="T84">
        <v>52000</v>
      </c>
      <c r="U84">
        <v>0.1452</v>
      </c>
      <c r="V84">
        <v>146.88</v>
      </c>
      <c r="W84">
        <v>6.3899999999999998E-2</v>
      </c>
      <c r="X84">
        <v>4800</v>
      </c>
      <c r="Y84">
        <v>28</v>
      </c>
      <c r="Z84">
        <v>5288</v>
      </c>
    </row>
    <row r="85" spans="1:26" ht="14.25" customHeight="1">
      <c r="A85">
        <v>1022407</v>
      </c>
      <c r="B85" t="s">
        <v>128</v>
      </c>
      <c r="C85" t="s">
        <v>25</v>
      </c>
      <c r="D85" t="s">
        <v>42</v>
      </c>
      <c r="E85" t="s">
        <v>176</v>
      </c>
      <c r="F85" t="s">
        <v>50</v>
      </c>
      <c r="G85" t="s">
        <v>39</v>
      </c>
      <c r="H85">
        <v>44511</v>
      </c>
      <c r="I85" t="str">
        <f>TEXT(Table1[[#This Row],[Issue_Date]],"mmm")</f>
        <v>Nov</v>
      </c>
      <c r="J85">
        <v>44301</v>
      </c>
      <c r="K85">
        <v>44421</v>
      </c>
      <c r="L85" t="s">
        <v>30</v>
      </c>
      <c r="M85" t="str">
        <f>IF(OR(Table1[[#This Row],[Loan_Status]]="Fully Paid",Table1[[#This Row],[Loan_Status]]="Current"),"Good Loan",IF(Table1[[#This Row],[Loan_Status]]="Charged Off","Bad Loan",""))</f>
        <v>Good Loan</v>
      </c>
      <c r="N85">
        <v>44452</v>
      </c>
      <c r="O85">
        <v>1251195</v>
      </c>
      <c r="P85" t="s">
        <v>31</v>
      </c>
      <c r="Q85" t="s">
        <v>71</v>
      </c>
      <c r="R85" t="s">
        <v>33</v>
      </c>
      <c r="S85" t="s">
        <v>46</v>
      </c>
      <c r="T85">
        <v>76800</v>
      </c>
      <c r="U85">
        <v>0.10340000000000001</v>
      </c>
      <c r="V85">
        <v>184.23</v>
      </c>
      <c r="W85">
        <v>6.6199999999999995E-2</v>
      </c>
      <c r="X85">
        <v>6000</v>
      </c>
      <c r="Y85">
        <v>27</v>
      </c>
      <c r="Z85">
        <v>6514</v>
      </c>
    </row>
    <row r="86" spans="1:26" ht="14.25" customHeight="1">
      <c r="A86">
        <v>466091</v>
      </c>
      <c r="B86" t="s">
        <v>63</v>
      </c>
      <c r="C86" t="s">
        <v>25</v>
      </c>
      <c r="D86" t="s">
        <v>42</v>
      </c>
      <c r="E86" t="s">
        <v>177</v>
      </c>
      <c r="F86" t="s">
        <v>50</v>
      </c>
      <c r="G86" t="s">
        <v>39</v>
      </c>
      <c r="H86">
        <v>44539</v>
      </c>
      <c r="I86" t="str">
        <f>TEXT(Table1[[#This Row],[Issue_Date]],"mmm")</f>
        <v>Dec</v>
      </c>
      <c r="J86">
        <v>44241</v>
      </c>
      <c r="K86">
        <v>44542</v>
      </c>
      <c r="L86" t="s">
        <v>30</v>
      </c>
      <c r="M86" t="str">
        <f>IF(OR(Table1[[#This Row],[Loan_Status]]="Fully Paid",Table1[[#This Row],[Loan_Status]]="Current"),"Good Loan",IF(Table1[[#This Row],[Loan_Status]]="Charged Off","Bad Loan",""))</f>
        <v>Good Loan</v>
      </c>
      <c r="N86">
        <v>44573</v>
      </c>
      <c r="O86">
        <v>585294</v>
      </c>
      <c r="P86" t="s">
        <v>31</v>
      </c>
      <c r="Q86" t="s">
        <v>71</v>
      </c>
      <c r="R86" t="s">
        <v>33</v>
      </c>
      <c r="S86" t="s">
        <v>46</v>
      </c>
      <c r="T86">
        <v>60000</v>
      </c>
      <c r="U86">
        <v>0.12759999999999999</v>
      </c>
      <c r="V86">
        <v>139.77000000000001</v>
      </c>
      <c r="W86">
        <v>7.3999999999999996E-2</v>
      </c>
      <c r="X86">
        <v>4500</v>
      </c>
      <c r="Y86">
        <v>33</v>
      </c>
      <c r="Z86">
        <v>5032</v>
      </c>
    </row>
    <row r="87" spans="1:26" ht="14.25" customHeight="1">
      <c r="A87">
        <v>839671</v>
      </c>
      <c r="B87" t="s">
        <v>67</v>
      </c>
      <c r="C87" t="s">
        <v>25</v>
      </c>
      <c r="D87" t="s">
        <v>64</v>
      </c>
      <c r="E87" t="s">
        <v>178</v>
      </c>
      <c r="F87" t="s">
        <v>50</v>
      </c>
      <c r="G87" t="s">
        <v>39</v>
      </c>
      <c r="H87">
        <v>44419</v>
      </c>
      <c r="I87" t="str">
        <f>TEXT(Table1[[#This Row],[Issue_Date]],"mmm")</f>
        <v>Aug</v>
      </c>
      <c r="J87">
        <v>44332</v>
      </c>
      <c r="K87">
        <v>44422</v>
      </c>
      <c r="L87" t="s">
        <v>30</v>
      </c>
      <c r="M87" t="str">
        <f>IF(OR(Table1[[#This Row],[Loan_Status]]="Fully Paid",Table1[[#This Row],[Loan_Status]]="Current"),"Good Loan",IF(Table1[[#This Row],[Loan_Status]]="Charged Off","Bad Loan",""))</f>
        <v>Good Loan</v>
      </c>
      <c r="N87">
        <v>44453</v>
      </c>
      <c r="O87">
        <v>1049845</v>
      </c>
      <c r="P87" t="s">
        <v>31</v>
      </c>
      <c r="Q87" t="s">
        <v>71</v>
      </c>
      <c r="R87" t="s">
        <v>33</v>
      </c>
      <c r="S87" t="s">
        <v>46</v>
      </c>
      <c r="T87">
        <v>96000</v>
      </c>
      <c r="U87">
        <v>1.6E-2</v>
      </c>
      <c r="V87">
        <v>292.01</v>
      </c>
      <c r="W87">
        <v>5.9900000000000002E-2</v>
      </c>
      <c r="X87">
        <v>9600</v>
      </c>
      <c r="Y87">
        <v>11</v>
      </c>
      <c r="Z87">
        <v>10512</v>
      </c>
    </row>
    <row r="88" spans="1:26" ht="14.25" customHeight="1">
      <c r="A88">
        <v>511422</v>
      </c>
      <c r="B88" t="s">
        <v>102</v>
      </c>
      <c r="C88" t="s">
        <v>25</v>
      </c>
      <c r="D88" t="s">
        <v>64</v>
      </c>
      <c r="E88" t="s">
        <v>179</v>
      </c>
      <c r="F88" t="s">
        <v>50</v>
      </c>
      <c r="G88" t="s">
        <v>39</v>
      </c>
      <c r="H88">
        <v>44326</v>
      </c>
      <c r="I88" t="str">
        <f>TEXT(Table1[[#This Row],[Issue_Date]],"mmm")</f>
        <v>May</v>
      </c>
      <c r="J88">
        <v>44271</v>
      </c>
      <c r="K88">
        <v>44329</v>
      </c>
      <c r="L88" t="s">
        <v>30</v>
      </c>
      <c r="M88" t="str">
        <f>IF(OR(Table1[[#This Row],[Loan_Status]]="Fully Paid",Table1[[#This Row],[Loan_Status]]="Current"),"Good Loan",IF(Table1[[#This Row],[Loan_Status]]="Charged Off","Bad Loan",""))</f>
        <v>Good Loan</v>
      </c>
      <c r="N88">
        <v>44360</v>
      </c>
      <c r="O88">
        <v>660596</v>
      </c>
      <c r="P88" t="s">
        <v>31</v>
      </c>
      <c r="Q88" t="s">
        <v>75</v>
      </c>
      <c r="R88" t="s">
        <v>33</v>
      </c>
      <c r="S88" t="s">
        <v>46</v>
      </c>
      <c r="T88">
        <v>45000</v>
      </c>
      <c r="U88">
        <v>4.8000000000000001E-2</v>
      </c>
      <c r="V88">
        <v>46.41</v>
      </c>
      <c r="W88">
        <v>7.1400000000000005E-2</v>
      </c>
      <c r="X88">
        <v>1500</v>
      </c>
      <c r="Y88">
        <v>29</v>
      </c>
      <c r="Z88">
        <v>1671</v>
      </c>
    </row>
    <row r="89" spans="1:26" ht="14.25" customHeight="1">
      <c r="A89">
        <v>470186</v>
      </c>
      <c r="B89" t="s">
        <v>80</v>
      </c>
      <c r="C89" t="s">
        <v>25</v>
      </c>
      <c r="D89" t="s">
        <v>59</v>
      </c>
      <c r="E89" t="s">
        <v>180</v>
      </c>
      <c r="F89" t="s">
        <v>50</v>
      </c>
      <c r="G89" t="s">
        <v>39</v>
      </c>
      <c r="H89">
        <v>44206</v>
      </c>
      <c r="I89" t="str">
        <f>TEXT(Table1[[#This Row],[Issue_Date]],"mmm")</f>
        <v>Jan</v>
      </c>
      <c r="J89">
        <v>44240</v>
      </c>
      <c r="K89">
        <v>44209</v>
      </c>
      <c r="L89" t="s">
        <v>30</v>
      </c>
      <c r="M89" t="str">
        <f>IF(OR(Table1[[#This Row],[Loan_Status]]="Fully Paid",Table1[[#This Row],[Loan_Status]]="Current"),"Good Loan",IF(Table1[[#This Row],[Loan_Status]]="Charged Off","Bad Loan",""))</f>
        <v>Good Loan</v>
      </c>
      <c r="N89">
        <v>44240</v>
      </c>
      <c r="O89">
        <v>593497</v>
      </c>
      <c r="P89" t="s">
        <v>31</v>
      </c>
      <c r="Q89" t="s">
        <v>71</v>
      </c>
      <c r="R89" t="s">
        <v>33</v>
      </c>
      <c r="S89" t="s">
        <v>46</v>
      </c>
      <c r="T89">
        <v>72000</v>
      </c>
      <c r="U89">
        <v>0.2152</v>
      </c>
      <c r="V89">
        <v>496.95</v>
      </c>
      <c r="W89">
        <v>7.3999999999999996E-2</v>
      </c>
      <c r="X89">
        <v>16000</v>
      </c>
      <c r="Y89">
        <v>23</v>
      </c>
      <c r="Z89">
        <v>17890</v>
      </c>
    </row>
    <row r="90" spans="1:26" ht="14.25" customHeight="1">
      <c r="A90">
        <v>591656</v>
      </c>
      <c r="B90" t="s">
        <v>124</v>
      </c>
      <c r="C90" t="s">
        <v>25</v>
      </c>
      <c r="D90" t="s">
        <v>59</v>
      </c>
      <c r="E90" t="s">
        <v>181</v>
      </c>
      <c r="F90" t="s">
        <v>50</v>
      </c>
      <c r="G90" t="s">
        <v>39</v>
      </c>
      <c r="H90">
        <v>44479</v>
      </c>
      <c r="I90" t="str">
        <f>TEXT(Table1[[#This Row],[Issue_Date]],"mmm")</f>
        <v>Oct</v>
      </c>
      <c r="J90">
        <v>44240</v>
      </c>
      <c r="K90">
        <v>44209</v>
      </c>
      <c r="L90" t="s">
        <v>30</v>
      </c>
      <c r="M90" t="str">
        <f>IF(OR(Table1[[#This Row],[Loan_Status]]="Fully Paid",Table1[[#This Row],[Loan_Status]]="Current"),"Good Loan",IF(Table1[[#This Row],[Loan_Status]]="Charged Off","Bad Loan",""))</f>
        <v>Good Loan</v>
      </c>
      <c r="N90">
        <v>44240</v>
      </c>
      <c r="O90">
        <v>759924</v>
      </c>
      <c r="P90" t="s">
        <v>31</v>
      </c>
      <c r="Q90" t="s">
        <v>52</v>
      </c>
      <c r="R90" t="s">
        <v>33</v>
      </c>
      <c r="S90" t="s">
        <v>46</v>
      </c>
      <c r="T90">
        <v>38400</v>
      </c>
      <c r="U90">
        <v>0.1072</v>
      </c>
      <c r="V90">
        <v>186.67</v>
      </c>
      <c r="W90">
        <v>7.51E-2</v>
      </c>
      <c r="X90">
        <v>6000</v>
      </c>
      <c r="Y90">
        <v>13</v>
      </c>
      <c r="Z90">
        <v>6641</v>
      </c>
    </row>
    <row r="91" spans="1:26" ht="14.25" customHeight="1">
      <c r="A91">
        <v>504878</v>
      </c>
      <c r="B91" t="s">
        <v>67</v>
      </c>
      <c r="C91" t="s">
        <v>25</v>
      </c>
      <c r="D91" t="s">
        <v>59</v>
      </c>
      <c r="E91" t="s">
        <v>182</v>
      </c>
      <c r="F91" t="s">
        <v>50</v>
      </c>
      <c r="G91" t="s">
        <v>39</v>
      </c>
      <c r="H91">
        <v>44296</v>
      </c>
      <c r="I91" t="str">
        <f>TEXT(Table1[[#This Row],[Issue_Date]],"mmm")</f>
        <v>Apr</v>
      </c>
      <c r="J91">
        <v>44359</v>
      </c>
      <c r="K91">
        <v>44359</v>
      </c>
      <c r="L91" t="s">
        <v>30</v>
      </c>
      <c r="M91" t="str">
        <f>IF(OR(Table1[[#This Row],[Loan_Status]]="Fully Paid",Table1[[#This Row],[Loan_Status]]="Current"),"Good Loan",IF(Table1[[#This Row],[Loan_Status]]="Charged Off","Bad Loan",""))</f>
        <v>Good Loan</v>
      </c>
      <c r="N91">
        <v>44389</v>
      </c>
      <c r="O91">
        <v>650279</v>
      </c>
      <c r="P91" t="s">
        <v>31</v>
      </c>
      <c r="Q91" t="s">
        <v>52</v>
      </c>
      <c r="R91" t="s">
        <v>33</v>
      </c>
      <c r="S91" t="s">
        <v>46</v>
      </c>
      <c r="T91">
        <v>100000</v>
      </c>
      <c r="U91">
        <v>8.0299999999999996E-2</v>
      </c>
      <c r="V91">
        <v>342.21</v>
      </c>
      <c r="W91">
        <v>7.51E-2</v>
      </c>
      <c r="X91">
        <v>11000</v>
      </c>
      <c r="Y91">
        <v>36</v>
      </c>
      <c r="Z91">
        <v>12106</v>
      </c>
    </row>
    <row r="92" spans="1:26" ht="14.25" customHeight="1">
      <c r="A92">
        <v>636676</v>
      </c>
      <c r="B92" t="s">
        <v>63</v>
      </c>
      <c r="C92" t="s">
        <v>25</v>
      </c>
      <c r="D92" t="s">
        <v>73</v>
      </c>
      <c r="E92" t="s">
        <v>183</v>
      </c>
      <c r="F92" t="s">
        <v>50</v>
      </c>
      <c r="G92" t="s">
        <v>39</v>
      </c>
      <c r="H92">
        <v>44540</v>
      </c>
      <c r="I92" t="str">
        <f>TEXT(Table1[[#This Row],[Issue_Date]],"mmm")</f>
        <v>Dec</v>
      </c>
      <c r="J92">
        <v>44210</v>
      </c>
      <c r="K92">
        <v>44210</v>
      </c>
      <c r="L92" t="s">
        <v>30</v>
      </c>
      <c r="M92" t="str">
        <f>IF(OR(Table1[[#This Row],[Loan_Status]]="Fully Paid",Table1[[#This Row],[Loan_Status]]="Current"),"Good Loan",IF(Table1[[#This Row],[Loan_Status]]="Charged Off","Bad Loan",""))</f>
        <v>Good Loan</v>
      </c>
      <c r="N92">
        <v>44241</v>
      </c>
      <c r="O92">
        <v>815592</v>
      </c>
      <c r="P92" t="s">
        <v>31</v>
      </c>
      <c r="Q92" t="s">
        <v>71</v>
      </c>
      <c r="R92" t="s">
        <v>33</v>
      </c>
      <c r="S92" t="s">
        <v>46</v>
      </c>
      <c r="T92">
        <v>51000</v>
      </c>
      <c r="U92">
        <v>1.37E-2</v>
      </c>
      <c r="V92">
        <v>181.97</v>
      </c>
      <c r="W92">
        <v>5.79E-2</v>
      </c>
      <c r="X92">
        <v>6000</v>
      </c>
      <c r="Y92">
        <v>10</v>
      </c>
      <c r="Z92">
        <v>6551</v>
      </c>
    </row>
    <row r="93" spans="1:26" ht="14.25" customHeight="1">
      <c r="A93">
        <v>608997</v>
      </c>
      <c r="B93" t="s">
        <v>78</v>
      </c>
      <c r="C93" t="s">
        <v>25</v>
      </c>
      <c r="D93" t="s">
        <v>73</v>
      </c>
      <c r="E93" t="s">
        <v>184</v>
      </c>
      <c r="F93" t="s">
        <v>50</v>
      </c>
      <c r="G93" t="s">
        <v>39</v>
      </c>
      <c r="H93">
        <v>44510</v>
      </c>
      <c r="I93" t="str">
        <f>TEXT(Table1[[#This Row],[Issue_Date]],"mmm")</f>
        <v>Nov</v>
      </c>
      <c r="J93">
        <v>44481</v>
      </c>
      <c r="K93">
        <v>44481</v>
      </c>
      <c r="L93" t="s">
        <v>30</v>
      </c>
      <c r="M93" t="str">
        <f>IF(OR(Table1[[#This Row],[Loan_Status]]="Fully Paid",Table1[[#This Row],[Loan_Status]]="Current"),"Good Loan",IF(Table1[[#This Row],[Loan_Status]]="Charged Off","Bad Loan",""))</f>
        <v>Good Loan</v>
      </c>
      <c r="N93">
        <v>44512</v>
      </c>
      <c r="O93">
        <v>773056</v>
      </c>
      <c r="P93" t="s">
        <v>31</v>
      </c>
      <c r="Q93" t="s">
        <v>77</v>
      </c>
      <c r="R93" t="s">
        <v>33</v>
      </c>
      <c r="S93" t="s">
        <v>46</v>
      </c>
      <c r="T93">
        <v>97000</v>
      </c>
      <c r="U93">
        <v>0.1018</v>
      </c>
      <c r="V93">
        <v>252.86</v>
      </c>
      <c r="W93">
        <v>6.9099999999999995E-2</v>
      </c>
      <c r="X93">
        <v>12975</v>
      </c>
      <c r="Y93">
        <v>12</v>
      </c>
      <c r="Z93">
        <v>8921</v>
      </c>
    </row>
    <row r="94" spans="1:26" ht="14.25" customHeight="1">
      <c r="A94">
        <v>446193</v>
      </c>
      <c r="B94" t="s">
        <v>47</v>
      </c>
      <c r="C94" t="s">
        <v>25</v>
      </c>
      <c r="D94" t="s">
        <v>98</v>
      </c>
      <c r="E94" t="s">
        <v>185</v>
      </c>
      <c r="F94" t="s">
        <v>50</v>
      </c>
      <c r="G94" t="s">
        <v>39</v>
      </c>
      <c r="H94">
        <v>44478</v>
      </c>
      <c r="I94" t="str">
        <f>TEXT(Table1[[#This Row],[Issue_Date]],"mmm")</f>
        <v>Oct</v>
      </c>
      <c r="J94">
        <v>44302</v>
      </c>
      <c r="K94">
        <v>44481</v>
      </c>
      <c r="L94" t="s">
        <v>30</v>
      </c>
      <c r="M94" t="str">
        <f>IF(OR(Table1[[#This Row],[Loan_Status]]="Fully Paid",Table1[[#This Row],[Loan_Status]]="Current"),"Good Loan",IF(Table1[[#This Row],[Loan_Status]]="Charged Off","Bad Loan",""))</f>
        <v>Good Loan</v>
      </c>
      <c r="N94">
        <v>44512</v>
      </c>
      <c r="O94">
        <v>423921</v>
      </c>
      <c r="P94" t="s">
        <v>31</v>
      </c>
      <c r="Q94" t="s">
        <v>71</v>
      </c>
      <c r="R94" t="s">
        <v>33</v>
      </c>
      <c r="S94" t="s">
        <v>46</v>
      </c>
      <c r="T94">
        <v>52700</v>
      </c>
      <c r="U94">
        <v>0.1724</v>
      </c>
      <c r="V94">
        <v>124.24</v>
      </c>
      <c r="W94">
        <v>7.3999999999999996E-2</v>
      </c>
      <c r="X94">
        <v>4000</v>
      </c>
      <c r="Y94">
        <v>18</v>
      </c>
      <c r="Z94">
        <v>4472</v>
      </c>
    </row>
    <row r="95" spans="1:26" ht="14.25" customHeight="1">
      <c r="A95">
        <v>444464</v>
      </c>
      <c r="B95" t="s">
        <v>67</v>
      </c>
      <c r="C95" t="s">
        <v>25</v>
      </c>
      <c r="D95" t="s">
        <v>36</v>
      </c>
      <c r="E95" t="s">
        <v>186</v>
      </c>
      <c r="F95" t="s">
        <v>50</v>
      </c>
      <c r="G95" t="s">
        <v>39</v>
      </c>
      <c r="H95">
        <v>44448</v>
      </c>
      <c r="I95" t="str">
        <f>TEXT(Table1[[#This Row],[Issue_Date]],"mmm")</f>
        <v>Sep</v>
      </c>
      <c r="J95">
        <v>44450</v>
      </c>
      <c r="K95">
        <v>44509</v>
      </c>
      <c r="L95" t="s">
        <v>30</v>
      </c>
      <c r="M95" t="str">
        <f>IF(OR(Table1[[#This Row],[Loan_Status]]="Fully Paid",Table1[[#This Row],[Loan_Status]]="Current"),"Good Loan",IF(Table1[[#This Row],[Loan_Status]]="Charged Off","Bad Loan",""))</f>
        <v>Good Loan</v>
      </c>
      <c r="N95">
        <v>44539</v>
      </c>
      <c r="O95">
        <v>541920</v>
      </c>
      <c r="P95" t="s">
        <v>31</v>
      </c>
      <c r="Q95" t="s">
        <v>75</v>
      </c>
      <c r="R95" t="s">
        <v>33</v>
      </c>
      <c r="S95" t="s">
        <v>46</v>
      </c>
      <c r="T95">
        <v>45000</v>
      </c>
      <c r="U95">
        <v>0.1139</v>
      </c>
      <c r="V95">
        <v>185.76</v>
      </c>
      <c r="W95">
        <v>7.7399999999999997E-2</v>
      </c>
      <c r="X95">
        <v>5950</v>
      </c>
      <c r="Y95">
        <v>18</v>
      </c>
      <c r="Z95">
        <v>5989</v>
      </c>
    </row>
    <row r="96" spans="1:26" ht="14.25" customHeight="1">
      <c r="A96">
        <v>997561</v>
      </c>
      <c r="B96" t="s">
        <v>133</v>
      </c>
      <c r="C96" t="s">
        <v>25</v>
      </c>
      <c r="D96" t="s">
        <v>48</v>
      </c>
      <c r="E96" t="s">
        <v>187</v>
      </c>
      <c r="F96" t="s">
        <v>50</v>
      </c>
      <c r="G96" t="s">
        <v>39</v>
      </c>
      <c r="H96">
        <v>44480</v>
      </c>
      <c r="I96" t="str">
        <f>TEXT(Table1[[#This Row],[Issue_Date]],"mmm")</f>
        <v>Oct</v>
      </c>
      <c r="J96">
        <v>44545</v>
      </c>
      <c r="K96">
        <v>44328</v>
      </c>
      <c r="L96" t="s">
        <v>30</v>
      </c>
      <c r="M96" t="str">
        <f>IF(OR(Table1[[#This Row],[Loan_Status]]="Fully Paid",Table1[[#This Row],[Loan_Status]]="Current"),"Good Loan",IF(Table1[[#This Row],[Loan_Status]]="Charged Off","Bad Loan",""))</f>
        <v>Good Loan</v>
      </c>
      <c r="N96">
        <v>44359</v>
      </c>
      <c r="O96">
        <v>1222660</v>
      </c>
      <c r="P96" t="s">
        <v>31</v>
      </c>
      <c r="Q96" t="s">
        <v>75</v>
      </c>
      <c r="R96" t="s">
        <v>33</v>
      </c>
      <c r="S96" t="s">
        <v>46</v>
      </c>
      <c r="T96">
        <v>80796</v>
      </c>
      <c r="U96">
        <v>0.1019</v>
      </c>
      <c r="V96">
        <v>155.56</v>
      </c>
      <c r="W96">
        <v>7.51E-2</v>
      </c>
      <c r="X96">
        <v>5000</v>
      </c>
      <c r="Y96">
        <v>29</v>
      </c>
      <c r="Z96">
        <v>5061</v>
      </c>
    </row>
    <row r="97" spans="1:26" ht="14.25" customHeight="1">
      <c r="A97">
        <v>749248</v>
      </c>
      <c r="B97" t="s">
        <v>35</v>
      </c>
      <c r="C97" t="s">
        <v>25</v>
      </c>
      <c r="D97" t="s">
        <v>98</v>
      </c>
      <c r="E97" t="s">
        <v>188</v>
      </c>
      <c r="F97" t="s">
        <v>50</v>
      </c>
      <c r="G97" t="s">
        <v>39</v>
      </c>
      <c r="H97">
        <v>44327</v>
      </c>
      <c r="I97" t="str">
        <f>TEXT(Table1[[#This Row],[Issue_Date]],"mmm")</f>
        <v>May</v>
      </c>
      <c r="J97">
        <v>44332</v>
      </c>
      <c r="K97">
        <v>44299</v>
      </c>
      <c r="L97" t="s">
        <v>30</v>
      </c>
      <c r="M97" t="str">
        <f>IF(OR(Table1[[#This Row],[Loan_Status]]="Fully Paid",Table1[[#This Row],[Loan_Status]]="Current"),"Good Loan",IF(Table1[[#This Row],[Loan_Status]]="Charged Off","Bad Loan",""))</f>
        <v>Good Loan</v>
      </c>
      <c r="N97">
        <v>44329</v>
      </c>
      <c r="O97">
        <v>948466</v>
      </c>
      <c r="P97" t="s">
        <v>31</v>
      </c>
      <c r="Q97" t="s">
        <v>75</v>
      </c>
      <c r="R97" t="s">
        <v>33</v>
      </c>
      <c r="S97" t="s">
        <v>46</v>
      </c>
      <c r="T97">
        <v>73440</v>
      </c>
      <c r="U97">
        <v>5.5899999999999998E-2</v>
      </c>
      <c r="V97">
        <v>216.11</v>
      </c>
      <c r="W97">
        <v>6.9900000000000004E-2</v>
      </c>
      <c r="X97">
        <v>7000</v>
      </c>
      <c r="Y97">
        <v>11</v>
      </c>
      <c r="Z97">
        <v>7670</v>
      </c>
    </row>
    <row r="98" spans="1:26" ht="14.25" customHeight="1">
      <c r="A98">
        <v>1032953</v>
      </c>
      <c r="B98" t="s">
        <v>63</v>
      </c>
      <c r="C98" t="s">
        <v>25</v>
      </c>
      <c r="D98" t="s">
        <v>48</v>
      </c>
      <c r="E98" t="s">
        <v>189</v>
      </c>
      <c r="F98" t="s">
        <v>50</v>
      </c>
      <c r="G98" t="s">
        <v>39</v>
      </c>
      <c r="H98">
        <v>44511</v>
      </c>
      <c r="I98" t="str">
        <f>TEXT(Table1[[#This Row],[Issue_Date]],"mmm")</f>
        <v>Nov</v>
      </c>
      <c r="J98">
        <v>44484</v>
      </c>
      <c r="K98">
        <v>44208</v>
      </c>
      <c r="L98" t="s">
        <v>30</v>
      </c>
      <c r="M98" t="str">
        <f>IF(OR(Table1[[#This Row],[Loan_Status]]="Fully Paid",Table1[[#This Row],[Loan_Status]]="Current"),"Good Loan",IF(Table1[[#This Row],[Loan_Status]]="Charged Off","Bad Loan",""))</f>
        <v>Good Loan</v>
      </c>
      <c r="N98">
        <v>44239</v>
      </c>
      <c r="O98">
        <v>1262713</v>
      </c>
      <c r="P98" t="s">
        <v>31</v>
      </c>
      <c r="Q98" t="s">
        <v>77</v>
      </c>
      <c r="R98" t="s">
        <v>33</v>
      </c>
      <c r="S98" t="s">
        <v>46</v>
      </c>
      <c r="T98">
        <v>47500</v>
      </c>
      <c r="U98">
        <v>0.1976</v>
      </c>
      <c r="V98">
        <v>111.14</v>
      </c>
      <c r="W98">
        <v>8.8999999999999996E-2</v>
      </c>
      <c r="X98">
        <v>3500</v>
      </c>
      <c r="Y98">
        <v>34</v>
      </c>
      <c r="Z98">
        <v>3526</v>
      </c>
    </row>
    <row r="99" spans="1:26" ht="14.25" customHeight="1">
      <c r="A99">
        <v>888206</v>
      </c>
      <c r="B99" t="s">
        <v>131</v>
      </c>
      <c r="C99" t="s">
        <v>25</v>
      </c>
      <c r="D99" t="s">
        <v>48</v>
      </c>
      <c r="E99" t="s">
        <v>190</v>
      </c>
      <c r="F99" t="s">
        <v>50</v>
      </c>
      <c r="G99" t="s">
        <v>39</v>
      </c>
      <c r="H99">
        <v>44450</v>
      </c>
      <c r="I99" t="str">
        <f>TEXT(Table1[[#This Row],[Issue_Date]],"mmm")</f>
        <v>Sep</v>
      </c>
      <c r="J99">
        <v>44511</v>
      </c>
      <c r="K99">
        <v>44511</v>
      </c>
      <c r="L99" t="s">
        <v>30</v>
      </c>
      <c r="M99" t="str">
        <f>IF(OR(Table1[[#This Row],[Loan_Status]]="Fully Paid",Table1[[#This Row],[Loan_Status]]="Current"),"Good Loan",IF(Table1[[#This Row],[Loan_Status]]="Charged Off","Bad Loan",""))</f>
        <v>Good Loan</v>
      </c>
      <c r="N99">
        <v>44541</v>
      </c>
      <c r="O99">
        <v>1104499</v>
      </c>
      <c r="P99" t="s">
        <v>31</v>
      </c>
      <c r="Q99" t="s">
        <v>71</v>
      </c>
      <c r="R99" t="s">
        <v>33</v>
      </c>
      <c r="S99" t="s">
        <v>46</v>
      </c>
      <c r="T99">
        <v>49536</v>
      </c>
      <c r="U99">
        <v>9.0800000000000006E-2</v>
      </c>
      <c r="V99">
        <v>159.66</v>
      </c>
      <c r="W99">
        <v>6.6199999999999995E-2</v>
      </c>
      <c r="X99">
        <v>5200</v>
      </c>
      <c r="Y99">
        <v>29</v>
      </c>
      <c r="Z99">
        <v>5229</v>
      </c>
    </row>
    <row r="100" spans="1:26" ht="14.25" customHeight="1">
      <c r="A100">
        <v>777143</v>
      </c>
      <c r="B100" t="s">
        <v>120</v>
      </c>
      <c r="C100" t="s">
        <v>25</v>
      </c>
      <c r="D100" t="s">
        <v>48</v>
      </c>
      <c r="E100" t="s">
        <v>191</v>
      </c>
      <c r="F100" t="s">
        <v>50</v>
      </c>
      <c r="G100" t="s">
        <v>39</v>
      </c>
      <c r="H100">
        <v>44358</v>
      </c>
      <c r="I100" t="str">
        <f>TEXT(Table1[[#This Row],[Issue_Date]],"mmm")</f>
        <v>Jun</v>
      </c>
      <c r="J100">
        <v>44332</v>
      </c>
      <c r="K100">
        <v>44240</v>
      </c>
      <c r="L100" t="s">
        <v>30</v>
      </c>
      <c r="M100" t="str">
        <f>IF(OR(Table1[[#This Row],[Loan_Status]]="Fully Paid",Table1[[#This Row],[Loan_Status]]="Current"),"Good Loan",IF(Table1[[#This Row],[Loan_Status]]="Charged Off","Bad Loan",""))</f>
        <v>Good Loan</v>
      </c>
      <c r="N100">
        <v>44268</v>
      </c>
      <c r="O100">
        <v>979595</v>
      </c>
      <c r="P100" t="s">
        <v>31</v>
      </c>
      <c r="Q100" t="s">
        <v>75</v>
      </c>
      <c r="R100" t="s">
        <v>33</v>
      </c>
      <c r="S100" t="s">
        <v>46</v>
      </c>
      <c r="T100">
        <v>69600</v>
      </c>
      <c r="U100">
        <v>0.13100000000000001</v>
      </c>
      <c r="V100">
        <v>37.049999999999997</v>
      </c>
      <c r="W100">
        <v>6.9900000000000004E-2</v>
      </c>
      <c r="X100">
        <v>1200</v>
      </c>
      <c r="Y100">
        <v>22</v>
      </c>
      <c r="Z100">
        <v>1305</v>
      </c>
    </row>
    <row r="101" spans="1:26" ht="14.25" customHeight="1">
      <c r="A101">
        <v>664660</v>
      </c>
      <c r="B101" t="s">
        <v>97</v>
      </c>
      <c r="C101" t="s">
        <v>25</v>
      </c>
      <c r="D101" t="s">
        <v>42</v>
      </c>
      <c r="E101" t="s">
        <v>192</v>
      </c>
      <c r="F101" t="s">
        <v>50</v>
      </c>
      <c r="G101" t="s">
        <v>39</v>
      </c>
      <c r="H101">
        <v>44238</v>
      </c>
      <c r="I101" t="str">
        <f>TEXT(Table1[[#This Row],[Issue_Date]],"mmm")</f>
        <v>Feb</v>
      </c>
      <c r="J101">
        <v>44480</v>
      </c>
      <c r="K101">
        <v>44480</v>
      </c>
      <c r="L101" t="s">
        <v>30</v>
      </c>
      <c r="M101" t="str">
        <f>IF(OR(Table1[[#This Row],[Loan_Status]]="Fully Paid",Table1[[#This Row],[Loan_Status]]="Current"),"Good Loan",IF(Table1[[#This Row],[Loan_Status]]="Charged Off","Bad Loan",""))</f>
        <v>Good Loan</v>
      </c>
      <c r="N101">
        <v>44511</v>
      </c>
      <c r="O101">
        <v>849849</v>
      </c>
      <c r="P101" t="s">
        <v>31</v>
      </c>
      <c r="Q101" t="s">
        <v>85</v>
      </c>
      <c r="R101" t="s">
        <v>33</v>
      </c>
      <c r="S101" t="s">
        <v>46</v>
      </c>
      <c r="T101">
        <v>90000</v>
      </c>
      <c r="U101">
        <v>0.10349999999999999</v>
      </c>
      <c r="V101">
        <v>90.48</v>
      </c>
      <c r="W101">
        <v>5.4199999999999998E-2</v>
      </c>
      <c r="X101">
        <v>3000</v>
      </c>
      <c r="Y101">
        <v>30</v>
      </c>
      <c r="Z101">
        <v>3099</v>
      </c>
    </row>
    <row r="102" spans="1:26" ht="14.25" customHeight="1">
      <c r="A102">
        <v>578534</v>
      </c>
      <c r="B102" t="s">
        <v>108</v>
      </c>
      <c r="C102" t="s">
        <v>25</v>
      </c>
      <c r="D102" t="s">
        <v>42</v>
      </c>
      <c r="E102" t="s">
        <v>193</v>
      </c>
      <c r="F102" t="s">
        <v>50</v>
      </c>
      <c r="G102" t="s">
        <v>39</v>
      </c>
      <c r="H102">
        <v>44449</v>
      </c>
      <c r="I102" t="str">
        <f>TEXT(Table1[[#This Row],[Issue_Date]],"mmm")</f>
        <v>Sep</v>
      </c>
      <c r="J102">
        <v>44423</v>
      </c>
      <c r="K102">
        <v>44452</v>
      </c>
      <c r="L102" t="s">
        <v>30</v>
      </c>
      <c r="M102" t="str">
        <f>IF(OR(Table1[[#This Row],[Loan_Status]]="Fully Paid",Table1[[#This Row],[Loan_Status]]="Current"),"Good Loan",IF(Table1[[#This Row],[Loan_Status]]="Charged Off","Bad Loan",""))</f>
        <v>Good Loan</v>
      </c>
      <c r="N102">
        <v>44482</v>
      </c>
      <c r="O102">
        <v>743854</v>
      </c>
      <c r="P102" t="s">
        <v>31</v>
      </c>
      <c r="Q102" t="s">
        <v>77</v>
      </c>
      <c r="R102" t="s">
        <v>33</v>
      </c>
      <c r="S102" t="s">
        <v>46</v>
      </c>
      <c r="T102">
        <v>35100</v>
      </c>
      <c r="U102">
        <v>0.1593</v>
      </c>
      <c r="V102">
        <v>145.46</v>
      </c>
      <c r="W102">
        <v>7.8799999999999995E-2</v>
      </c>
      <c r="X102">
        <v>4650</v>
      </c>
      <c r="Y102">
        <v>10</v>
      </c>
      <c r="Z102">
        <v>5237</v>
      </c>
    </row>
    <row r="103" spans="1:26" ht="14.25" customHeight="1">
      <c r="A103">
        <v>660364</v>
      </c>
      <c r="B103" t="s">
        <v>24</v>
      </c>
      <c r="C103" t="s">
        <v>25</v>
      </c>
      <c r="D103" t="s">
        <v>73</v>
      </c>
      <c r="E103" t="s">
        <v>194</v>
      </c>
      <c r="F103" t="s">
        <v>50</v>
      </c>
      <c r="G103" t="s">
        <v>39</v>
      </c>
      <c r="H103">
        <v>44207</v>
      </c>
      <c r="I103" t="str">
        <f>TEXT(Table1[[#This Row],[Issue_Date]],"mmm")</f>
        <v>Jan</v>
      </c>
      <c r="J103">
        <v>44359</v>
      </c>
      <c r="K103">
        <v>44359</v>
      </c>
      <c r="L103" t="s">
        <v>30</v>
      </c>
      <c r="M103" t="str">
        <f>IF(OR(Table1[[#This Row],[Loan_Status]]="Fully Paid",Table1[[#This Row],[Loan_Status]]="Current"),"Good Loan",IF(Table1[[#This Row],[Loan_Status]]="Charged Off","Bad Loan",""))</f>
        <v>Good Loan</v>
      </c>
      <c r="N103">
        <v>44389</v>
      </c>
      <c r="O103">
        <v>844598</v>
      </c>
      <c r="P103" t="s">
        <v>31</v>
      </c>
      <c r="Q103" t="s">
        <v>75</v>
      </c>
      <c r="R103" t="s">
        <v>33</v>
      </c>
      <c r="S103" t="s">
        <v>46</v>
      </c>
      <c r="T103">
        <v>81504</v>
      </c>
      <c r="U103">
        <v>0.24879999999999999</v>
      </c>
      <c r="V103">
        <v>74.02</v>
      </c>
      <c r="W103">
        <v>6.9199999999999998E-2</v>
      </c>
      <c r="X103">
        <v>2400</v>
      </c>
      <c r="Y103">
        <v>27</v>
      </c>
      <c r="Z103">
        <v>2572</v>
      </c>
    </row>
    <row r="104" spans="1:26" ht="14.25" customHeight="1">
      <c r="A104">
        <v>537890</v>
      </c>
      <c r="B104" t="s">
        <v>90</v>
      </c>
      <c r="C104" t="s">
        <v>25</v>
      </c>
      <c r="D104" t="s">
        <v>157</v>
      </c>
      <c r="E104" t="s">
        <v>195</v>
      </c>
      <c r="F104" t="s">
        <v>50</v>
      </c>
      <c r="G104" t="s">
        <v>39</v>
      </c>
      <c r="H104">
        <v>44357</v>
      </c>
      <c r="I104" t="str">
        <f>TEXT(Table1[[#This Row],[Issue_Date]],"mmm")</f>
        <v>Jun</v>
      </c>
      <c r="J104">
        <v>44391</v>
      </c>
      <c r="K104">
        <v>44389</v>
      </c>
      <c r="L104" t="s">
        <v>30</v>
      </c>
      <c r="M104" t="str">
        <f>IF(OR(Table1[[#This Row],[Loan_Status]]="Fully Paid",Table1[[#This Row],[Loan_Status]]="Current"),"Good Loan",IF(Table1[[#This Row],[Loan_Status]]="Charged Off","Bad Loan",""))</f>
        <v>Good Loan</v>
      </c>
      <c r="N104">
        <v>44420</v>
      </c>
      <c r="O104">
        <v>694760</v>
      </c>
      <c r="P104" t="s">
        <v>31</v>
      </c>
      <c r="Q104" t="s">
        <v>75</v>
      </c>
      <c r="R104" t="s">
        <v>33</v>
      </c>
      <c r="S104" t="s">
        <v>46</v>
      </c>
      <c r="T104">
        <v>57000</v>
      </c>
      <c r="U104">
        <v>0.1166</v>
      </c>
      <c r="V104">
        <v>216.59</v>
      </c>
      <c r="W104">
        <v>7.1400000000000005E-2</v>
      </c>
      <c r="X104">
        <v>7000</v>
      </c>
      <c r="Y104">
        <v>30</v>
      </c>
      <c r="Z104">
        <v>7699</v>
      </c>
    </row>
    <row r="105" spans="1:26" ht="14.25" customHeight="1">
      <c r="A105">
        <v>784597</v>
      </c>
      <c r="B105" t="s">
        <v>112</v>
      </c>
      <c r="C105" t="s">
        <v>25</v>
      </c>
      <c r="D105" t="s">
        <v>86</v>
      </c>
      <c r="E105" t="s">
        <v>196</v>
      </c>
      <c r="F105" t="s">
        <v>50</v>
      </c>
      <c r="G105" t="s">
        <v>39</v>
      </c>
      <c r="H105">
        <v>44358</v>
      </c>
      <c r="I105" t="str">
        <f>TEXT(Table1[[#This Row],[Issue_Date]],"mmm")</f>
        <v>Jun</v>
      </c>
      <c r="J105">
        <v>44513</v>
      </c>
      <c r="K105">
        <v>44451</v>
      </c>
      <c r="L105" t="s">
        <v>30</v>
      </c>
      <c r="M105" t="str">
        <f>IF(OR(Table1[[#This Row],[Loan_Status]]="Fully Paid",Table1[[#This Row],[Loan_Status]]="Current"),"Good Loan",IF(Table1[[#This Row],[Loan_Status]]="Charged Off","Bad Loan",""))</f>
        <v>Good Loan</v>
      </c>
      <c r="N105">
        <v>44481</v>
      </c>
      <c r="O105">
        <v>963690</v>
      </c>
      <c r="P105" t="s">
        <v>31</v>
      </c>
      <c r="Q105" t="s">
        <v>71</v>
      </c>
      <c r="R105" t="s">
        <v>33</v>
      </c>
      <c r="S105" t="s">
        <v>46</v>
      </c>
      <c r="T105">
        <v>60000</v>
      </c>
      <c r="U105">
        <v>2.5999999999999999E-2</v>
      </c>
      <c r="V105">
        <v>228.14</v>
      </c>
      <c r="W105">
        <v>5.9900000000000002E-2</v>
      </c>
      <c r="X105">
        <v>7500</v>
      </c>
      <c r="Y105">
        <v>30</v>
      </c>
      <c r="Z105">
        <v>7911</v>
      </c>
    </row>
    <row r="106" spans="1:26" ht="14.25" customHeight="1">
      <c r="A106">
        <v>1004390</v>
      </c>
      <c r="B106" t="s">
        <v>139</v>
      </c>
      <c r="C106" t="s">
        <v>25</v>
      </c>
      <c r="D106" t="s">
        <v>81</v>
      </c>
      <c r="E106" t="s">
        <v>197</v>
      </c>
      <c r="F106" t="s">
        <v>50</v>
      </c>
      <c r="G106" t="s">
        <v>39</v>
      </c>
      <c r="H106">
        <v>44480</v>
      </c>
      <c r="I106" t="str">
        <f>TEXT(Table1[[#This Row],[Issue_Date]],"mmm")</f>
        <v>Oct</v>
      </c>
      <c r="J106">
        <v>44268</v>
      </c>
      <c r="K106">
        <v>44268</v>
      </c>
      <c r="L106" t="s">
        <v>30</v>
      </c>
      <c r="M106" t="str">
        <f>IF(OR(Table1[[#This Row],[Loan_Status]]="Fully Paid",Table1[[#This Row],[Loan_Status]]="Current"),"Good Loan",IF(Table1[[#This Row],[Loan_Status]]="Charged Off","Bad Loan",""))</f>
        <v>Good Loan</v>
      </c>
      <c r="N106">
        <v>44299</v>
      </c>
      <c r="O106">
        <v>1230821</v>
      </c>
      <c r="P106" t="s">
        <v>31</v>
      </c>
      <c r="Q106" t="s">
        <v>71</v>
      </c>
      <c r="R106" t="s">
        <v>33</v>
      </c>
      <c r="S106" t="s">
        <v>46</v>
      </c>
      <c r="T106">
        <v>124800</v>
      </c>
      <c r="U106">
        <v>0.1124</v>
      </c>
      <c r="V106">
        <v>153.52000000000001</v>
      </c>
      <c r="W106">
        <v>6.6199999999999995E-2</v>
      </c>
      <c r="X106">
        <v>5000</v>
      </c>
      <c r="Y106">
        <v>25</v>
      </c>
      <c r="Z106">
        <v>5182</v>
      </c>
    </row>
    <row r="107" spans="1:26" ht="14.25" customHeight="1">
      <c r="A107">
        <v>577896</v>
      </c>
      <c r="B107" t="s">
        <v>170</v>
      </c>
      <c r="C107" t="s">
        <v>25</v>
      </c>
      <c r="D107" t="s">
        <v>81</v>
      </c>
      <c r="E107" t="s">
        <v>198</v>
      </c>
      <c r="F107" t="s">
        <v>50</v>
      </c>
      <c r="G107" t="s">
        <v>39</v>
      </c>
      <c r="H107">
        <v>44449</v>
      </c>
      <c r="I107" t="str">
        <f>TEXT(Table1[[#This Row],[Issue_Date]],"mmm")</f>
        <v>Sep</v>
      </c>
      <c r="J107">
        <v>44332</v>
      </c>
      <c r="K107">
        <v>44268</v>
      </c>
      <c r="L107" t="s">
        <v>30</v>
      </c>
      <c r="M107" t="str">
        <f>IF(OR(Table1[[#This Row],[Loan_Status]]="Fully Paid",Table1[[#This Row],[Loan_Status]]="Current"),"Good Loan",IF(Table1[[#This Row],[Loan_Status]]="Charged Off","Bad Loan",""))</f>
        <v>Good Loan</v>
      </c>
      <c r="N107">
        <v>44299</v>
      </c>
      <c r="O107">
        <v>743084</v>
      </c>
      <c r="P107" t="s">
        <v>31</v>
      </c>
      <c r="Q107" t="s">
        <v>52</v>
      </c>
      <c r="R107" t="s">
        <v>33</v>
      </c>
      <c r="S107" t="s">
        <v>46</v>
      </c>
      <c r="T107">
        <v>97200</v>
      </c>
      <c r="U107">
        <v>8.77E-2</v>
      </c>
      <c r="V107">
        <v>171.11</v>
      </c>
      <c r="W107">
        <v>7.51E-2</v>
      </c>
      <c r="X107">
        <v>5500</v>
      </c>
      <c r="Y107">
        <v>26</v>
      </c>
      <c r="Z107">
        <v>6138</v>
      </c>
    </row>
    <row r="108" spans="1:26" ht="14.25" customHeight="1">
      <c r="A108">
        <v>607161</v>
      </c>
      <c r="B108" t="s">
        <v>24</v>
      </c>
      <c r="C108" t="s">
        <v>25</v>
      </c>
      <c r="D108" t="s">
        <v>59</v>
      </c>
      <c r="E108" t="s">
        <v>199</v>
      </c>
      <c r="F108" t="s">
        <v>50</v>
      </c>
      <c r="G108" t="s">
        <v>39</v>
      </c>
      <c r="H108">
        <v>44510</v>
      </c>
      <c r="I108" t="str">
        <f>TEXT(Table1[[#This Row],[Issue_Date]],"mmm")</f>
        <v>Nov</v>
      </c>
      <c r="J108">
        <v>44358</v>
      </c>
      <c r="K108">
        <v>44297</v>
      </c>
      <c r="L108" t="s">
        <v>30</v>
      </c>
      <c r="M108" t="str">
        <f>IF(OR(Table1[[#This Row],[Loan_Status]]="Fully Paid",Table1[[#This Row],[Loan_Status]]="Current"),"Good Loan",IF(Table1[[#This Row],[Loan_Status]]="Charged Off","Bad Loan",""))</f>
        <v>Good Loan</v>
      </c>
      <c r="N108">
        <v>44327</v>
      </c>
      <c r="O108">
        <v>778911</v>
      </c>
      <c r="P108" t="s">
        <v>31</v>
      </c>
      <c r="Q108" t="s">
        <v>71</v>
      </c>
      <c r="R108" t="s">
        <v>33</v>
      </c>
      <c r="S108" t="s">
        <v>46</v>
      </c>
      <c r="T108">
        <v>60000</v>
      </c>
      <c r="U108">
        <v>3.9800000000000002E-2</v>
      </c>
      <c r="V108">
        <v>193.34</v>
      </c>
      <c r="W108">
        <v>5.79E-2</v>
      </c>
      <c r="X108">
        <v>7200</v>
      </c>
      <c r="Y108">
        <v>13</v>
      </c>
      <c r="Z108">
        <v>6493</v>
      </c>
    </row>
    <row r="109" spans="1:26" ht="14.25" customHeight="1">
      <c r="A109">
        <v>784065</v>
      </c>
      <c r="B109" t="s">
        <v>24</v>
      </c>
      <c r="C109" t="s">
        <v>25</v>
      </c>
      <c r="D109" t="s">
        <v>157</v>
      </c>
      <c r="E109" t="s">
        <v>200</v>
      </c>
      <c r="F109" t="s">
        <v>50</v>
      </c>
      <c r="G109" t="s">
        <v>39</v>
      </c>
      <c r="H109">
        <v>44358</v>
      </c>
      <c r="I109" t="str">
        <f>TEXT(Table1[[#This Row],[Issue_Date]],"mmm")</f>
        <v>Jun</v>
      </c>
      <c r="J109">
        <v>44361</v>
      </c>
      <c r="K109">
        <v>44391</v>
      </c>
      <c r="L109" t="s">
        <v>30</v>
      </c>
      <c r="M109" t="str">
        <f>IF(OR(Table1[[#This Row],[Loan_Status]]="Fully Paid",Table1[[#This Row],[Loan_Status]]="Current"),"Good Loan",IF(Table1[[#This Row],[Loan_Status]]="Charged Off","Bad Loan",""))</f>
        <v>Good Loan</v>
      </c>
      <c r="N109">
        <v>44422</v>
      </c>
      <c r="O109">
        <v>987239</v>
      </c>
      <c r="P109" t="s">
        <v>31</v>
      </c>
      <c r="Q109" t="s">
        <v>75</v>
      </c>
      <c r="R109" t="s">
        <v>33</v>
      </c>
      <c r="S109" t="s">
        <v>46</v>
      </c>
      <c r="T109">
        <v>44000</v>
      </c>
      <c r="U109">
        <v>9.8199999999999996E-2</v>
      </c>
      <c r="V109">
        <v>111.15</v>
      </c>
      <c r="W109">
        <v>6.9900000000000004E-2</v>
      </c>
      <c r="X109">
        <v>3600</v>
      </c>
      <c r="Y109">
        <v>21</v>
      </c>
      <c r="Z109">
        <v>4001</v>
      </c>
    </row>
    <row r="110" spans="1:26" ht="14.25" customHeight="1">
      <c r="A110">
        <v>375143</v>
      </c>
      <c r="B110" t="s">
        <v>174</v>
      </c>
      <c r="C110" t="s">
        <v>25</v>
      </c>
      <c r="D110" t="s">
        <v>36</v>
      </c>
      <c r="E110" t="s">
        <v>201</v>
      </c>
      <c r="F110" t="s">
        <v>50</v>
      </c>
      <c r="G110" t="s">
        <v>39</v>
      </c>
      <c r="H110">
        <v>44205</v>
      </c>
      <c r="I110" t="str">
        <f>TEXT(Table1[[#This Row],[Issue_Date]],"mmm")</f>
        <v>Jan</v>
      </c>
      <c r="J110">
        <v>44300</v>
      </c>
      <c r="K110">
        <v>44239</v>
      </c>
      <c r="L110" t="s">
        <v>30</v>
      </c>
      <c r="M110" t="str">
        <f>IF(OR(Table1[[#This Row],[Loan_Status]]="Fully Paid",Table1[[#This Row],[Loan_Status]]="Current"),"Good Loan",IF(Table1[[#This Row],[Loan_Status]]="Charged Off","Bad Loan",""))</f>
        <v>Good Loan</v>
      </c>
      <c r="N110">
        <v>44267</v>
      </c>
      <c r="O110">
        <v>397032</v>
      </c>
      <c r="P110" t="s">
        <v>31</v>
      </c>
      <c r="Q110" t="s">
        <v>71</v>
      </c>
      <c r="R110" t="s">
        <v>33</v>
      </c>
      <c r="S110" t="s">
        <v>46</v>
      </c>
      <c r="T110">
        <v>105000</v>
      </c>
      <c r="U110">
        <v>0.1409</v>
      </c>
      <c r="V110">
        <v>155.96</v>
      </c>
      <c r="W110">
        <v>7.6799999999999993E-2</v>
      </c>
      <c r="X110">
        <v>5000</v>
      </c>
      <c r="Y110">
        <v>38</v>
      </c>
      <c r="Z110">
        <v>5614</v>
      </c>
    </row>
    <row r="111" spans="1:26" ht="14.25" customHeight="1">
      <c r="A111">
        <v>571927</v>
      </c>
      <c r="B111" t="s">
        <v>202</v>
      </c>
      <c r="C111" t="s">
        <v>25</v>
      </c>
      <c r="D111" t="s">
        <v>48</v>
      </c>
      <c r="E111" t="s">
        <v>203</v>
      </c>
      <c r="F111" t="s">
        <v>50</v>
      </c>
      <c r="G111" t="s">
        <v>39</v>
      </c>
      <c r="H111">
        <v>44418</v>
      </c>
      <c r="I111" t="str">
        <f>TEXT(Table1[[#This Row],[Issue_Date]],"mmm")</f>
        <v>Aug</v>
      </c>
      <c r="J111">
        <v>44269</v>
      </c>
      <c r="K111">
        <v>44452</v>
      </c>
      <c r="L111" t="s">
        <v>30</v>
      </c>
      <c r="M111" t="str">
        <f>IF(OR(Table1[[#This Row],[Loan_Status]]="Fully Paid",Table1[[#This Row],[Loan_Status]]="Current"),"Good Loan",IF(Table1[[#This Row],[Loan_Status]]="Charged Off","Bad Loan",""))</f>
        <v>Good Loan</v>
      </c>
      <c r="N111">
        <v>44482</v>
      </c>
      <c r="O111">
        <v>735661</v>
      </c>
      <c r="P111" t="s">
        <v>31</v>
      </c>
      <c r="Q111" t="s">
        <v>75</v>
      </c>
      <c r="R111" t="s">
        <v>33</v>
      </c>
      <c r="S111" t="s">
        <v>46</v>
      </c>
      <c r="T111">
        <v>22000</v>
      </c>
      <c r="U111">
        <v>0.13089999999999999</v>
      </c>
      <c r="V111">
        <v>222.78</v>
      </c>
      <c r="W111">
        <v>7.1400000000000005E-2</v>
      </c>
      <c r="X111">
        <v>7200</v>
      </c>
      <c r="Y111">
        <v>15</v>
      </c>
      <c r="Z111">
        <v>8020</v>
      </c>
    </row>
    <row r="112" spans="1:26" ht="14.25" customHeight="1">
      <c r="A112">
        <v>563254</v>
      </c>
      <c r="B112" t="s">
        <v>35</v>
      </c>
      <c r="C112" t="s">
        <v>25</v>
      </c>
      <c r="D112" t="s">
        <v>59</v>
      </c>
      <c r="E112" t="s">
        <v>204</v>
      </c>
      <c r="F112" t="s">
        <v>50</v>
      </c>
      <c r="G112" t="s">
        <v>39</v>
      </c>
      <c r="H112">
        <v>44418</v>
      </c>
      <c r="I112" t="str">
        <f>TEXT(Table1[[#This Row],[Issue_Date]],"mmm")</f>
        <v>Aug</v>
      </c>
      <c r="J112">
        <v>44297</v>
      </c>
      <c r="K112">
        <v>44327</v>
      </c>
      <c r="L112" t="s">
        <v>30</v>
      </c>
      <c r="M112" t="str">
        <f>IF(OR(Table1[[#This Row],[Loan_Status]]="Fully Paid",Table1[[#This Row],[Loan_Status]]="Current"),"Good Loan",IF(Table1[[#This Row],[Loan_Status]]="Charged Off","Bad Loan",""))</f>
        <v>Good Loan</v>
      </c>
      <c r="N112">
        <v>44358</v>
      </c>
      <c r="O112">
        <v>724759</v>
      </c>
      <c r="P112" t="s">
        <v>31</v>
      </c>
      <c r="Q112" t="s">
        <v>75</v>
      </c>
      <c r="R112" t="s">
        <v>33</v>
      </c>
      <c r="S112" t="s">
        <v>46</v>
      </c>
      <c r="T112">
        <v>88000</v>
      </c>
      <c r="U112">
        <v>6.7999999999999996E-3</v>
      </c>
      <c r="V112">
        <v>123.77</v>
      </c>
      <c r="W112">
        <v>7.1400000000000005E-2</v>
      </c>
      <c r="X112">
        <v>4000</v>
      </c>
      <c r="Y112">
        <v>22</v>
      </c>
      <c r="Z112">
        <v>4117</v>
      </c>
    </row>
    <row r="113" spans="1:26" ht="14.25" customHeight="1">
      <c r="A113">
        <v>582666</v>
      </c>
      <c r="B113" t="s">
        <v>124</v>
      </c>
      <c r="C113" t="s">
        <v>25</v>
      </c>
      <c r="D113" t="s">
        <v>48</v>
      </c>
      <c r="E113" t="s">
        <v>205</v>
      </c>
      <c r="F113" t="s">
        <v>38</v>
      </c>
      <c r="G113" t="s">
        <v>39</v>
      </c>
      <c r="H113">
        <v>44449</v>
      </c>
      <c r="I113" t="str">
        <f>TEXT(Table1[[#This Row],[Issue_Date]],"mmm")</f>
        <v>Sep</v>
      </c>
      <c r="J113">
        <v>44482</v>
      </c>
      <c r="K113">
        <v>44482</v>
      </c>
      <c r="L113" t="s">
        <v>30</v>
      </c>
      <c r="M113" t="str">
        <f>IF(OR(Table1[[#This Row],[Loan_Status]]="Fully Paid",Table1[[#This Row],[Loan_Status]]="Current"),"Good Loan",IF(Table1[[#This Row],[Loan_Status]]="Charged Off","Bad Loan",""))</f>
        <v>Good Loan</v>
      </c>
      <c r="N113">
        <v>44513</v>
      </c>
      <c r="O113">
        <v>748779</v>
      </c>
      <c r="P113" t="s">
        <v>31</v>
      </c>
      <c r="Q113" t="s">
        <v>40</v>
      </c>
      <c r="R113" t="s">
        <v>33</v>
      </c>
      <c r="S113" t="s">
        <v>46</v>
      </c>
      <c r="T113">
        <v>60000</v>
      </c>
      <c r="U113">
        <v>0.2288</v>
      </c>
      <c r="V113">
        <v>166.37</v>
      </c>
      <c r="W113">
        <v>0.1075</v>
      </c>
      <c r="X113">
        <v>5100</v>
      </c>
      <c r="Y113">
        <v>29</v>
      </c>
      <c r="Z113">
        <v>5989</v>
      </c>
    </row>
    <row r="114" spans="1:26" ht="14.25" customHeight="1">
      <c r="A114">
        <v>768960</v>
      </c>
      <c r="B114" t="s">
        <v>170</v>
      </c>
      <c r="C114" t="s">
        <v>25</v>
      </c>
      <c r="D114" t="s">
        <v>48</v>
      </c>
      <c r="E114" t="s">
        <v>206</v>
      </c>
      <c r="F114" t="s">
        <v>38</v>
      </c>
      <c r="G114" t="s">
        <v>39</v>
      </c>
      <c r="H114">
        <v>44327</v>
      </c>
      <c r="I114" t="str">
        <f>TEXT(Table1[[#This Row],[Issue_Date]],"mmm")</f>
        <v>May</v>
      </c>
      <c r="J114">
        <v>44330</v>
      </c>
      <c r="K114">
        <v>44452</v>
      </c>
      <c r="L114" t="s">
        <v>30</v>
      </c>
      <c r="M114" t="str">
        <f>IF(OR(Table1[[#This Row],[Loan_Status]]="Fully Paid",Table1[[#This Row],[Loan_Status]]="Current"),"Good Loan",IF(Table1[[#This Row],[Loan_Status]]="Charged Off","Bad Loan",""))</f>
        <v>Good Loan</v>
      </c>
      <c r="N114">
        <v>44482</v>
      </c>
      <c r="O114">
        <v>970363</v>
      </c>
      <c r="P114" t="s">
        <v>31</v>
      </c>
      <c r="Q114" t="s">
        <v>55</v>
      </c>
      <c r="R114" t="s">
        <v>33</v>
      </c>
      <c r="S114" t="s">
        <v>46</v>
      </c>
      <c r="T114">
        <v>65000</v>
      </c>
      <c r="U114">
        <v>7.6200000000000004E-2</v>
      </c>
      <c r="V114">
        <v>149.44999999999999</v>
      </c>
      <c r="W114">
        <v>0.11990000000000001</v>
      </c>
      <c r="X114">
        <v>4500</v>
      </c>
      <c r="Y114">
        <v>6</v>
      </c>
      <c r="Z114">
        <v>5316</v>
      </c>
    </row>
    <row r="115" spans="1:26" ht="14.25" customHeight="1">
      <c r="A115">
        <v>485006</v>
      </c>
      <c r="B115" t="s">
        <v>47</v>
      </c>
      <c r="C115" t="s">
        <v>25</v>
      </c>
      <c r="D115" t="s">
        <v>81</v>
      </c>
      <c r="E115" t="s">
        <v>207</v>
      </c>
      <c r="F115" t="s">
        <v>38</v>
      </c>
      <c r="G115" t="s">
        <v>39</v>
      </c>
      <c r="H115">
        <v>44265</v>
      </c>
      <c r="I115" t="str">
        <f>TEXT(Table1[[#This Row],[Issue_Date]],"mmm")</f>
        <v>Mar</v>
      </c>
      <c r="J115">
        <v>44449</v>
      </c>
      <c r="K115">
        <v>44449</v>
      </c>
      <c r="L115" t="s">
        <v>30</v>
      </c>
      <c r="M115" t="str">
        <f>IF(OR(Table1[[#This Row],[Loan_Status]]="Fully Paid",Table1[[#This Row],[Loan_Status]]="Current"),"Good Loan",IF(Table1[[#This Row],[Loan_Status]]="Charged Off","Bad Loan",""))</f>
        <v>Good Loan</v>
      </c>
      <c r="N115">
        <v>44479</v>
      </c>
      <c r="O115">
        <v>617757</v>
      </c>
      <c r="P115" t="s">
        <v>31</v>
      </c>
      <c r="Q115" t="s">
        <v>40</v>
      </c>
      <c r="R115" t="s">
        <v>33</v>
      </c>
      <c r="S115" t="s">
        <v>46</v>
      </c>
      <c r="T115">
        <v>131000</v>
      </c>
      <c r="U115">
        <v>0.21829999999999999</v>
      </c>
      <c r="V115">
        <v>362.71</v>
      </c>
      <c r="W115">
        <v>0.10249999999999999</v>
      </c>
      <c r="X115">
        <v>11200</v>
      </c>
      <c r="Y115">
        <v>34</v>
      </c>
      <c r="Z115">
        <v>11655</v>
      </c>
    </row>
    <row r="116" spans="1:26" ht="14.25" customHeight="1">
      <c r="A116">
        <v>736278</v>
      </c>
      <c r="B116" t="s">
        <v>208</v>
      </c>
      <c r="C116" t="s">
        <v>25</v>
      </c>
      <c r="D116" t="s">
        <v>81</v>
      </c>
      <c r="E116" t="s">
        <v>209</v>
      </c>
      <c r="F116" t="s">
        <v>38</v>
      </c>
      <c r="G116" t="s">
        <v>39</v>
      </c>
      <c r="H116">
        <v>44297</v>
      </c>
      <c r="I116" t="str">
        <f>TEXT(Table1[[#This Row],[Issue_Date]],"mmm")</f>
        <v>Apr</v>
      </c>
      <c r="J116">
        <v>44330</v>
      </c>
      <c r="K116">
        <v>44330</v>
      </c>
      <c r="L116" t="s">
        <v>30</v>
      </c>
      <c r="M116" t="str">
        <f>IF(OR(Table1[[#This Row],[Loan_Status]]="Fully Paid",Table1[[#This Row],[Loan_Status]]="Current"),"Good Loan",IF(Table1[[#This Row],[Loan_Status]]="Charged Off","Bad Loan",""))</f>
        <v>Good Loan</v>
      </c>
      <c r="N116">
        <v>44361</v>
      </c>
      <c r="O116">
        <v>933143</v>
      </c>
      <c r="P116" t="s">
        <v>31</v>
      </c>
      <c r="Q116" t="s">
        <v>58</v>
      </c>
      <c r="R116" t="s">
        <v>33</v>
      </c>
      <c r="S116" t="s">
        <v>46</v>
      </c>
      <c r="T116">
        <v>96000</v>
      </c>
      <c r="U116">
        <v>0.24929999999999999</v>
      </c>
      <c r="V116">
        <v>136.99</v>
      </c>
      <c r="W116">
        <v>0.1074</v>
      </c>
      <c r="X116">
        <v>4200</v>
      </c>
      <c r="Y116">
        <v>49</v>
      </c>
      <c r="Z116">
        <v>4931</v>
      </c>
    </row>
    <row r="117" spans="1:26" ht="14.25" customHeight="1">
      <c r="A117">
        <v>776333</v>
      </c>
      <c r="B117" t="s">
        <v>133</v>
      </c>
      <c r="C117" t="s">
        <v>25</v>
      </c>
      <c r="D117" t="s">
        <v>42</v>
      </c>
      <c r="E117" t="s">
        <v>210</v>
      </c>
      <c r="F117" t="s">
        <v>38</v>
      </c>
      <c r="G117" t="s">
        <v>39</v>
      </c>
      <c r="H117">
        <v>44358</v>
      </c>
      <c r="I117" t="str">
        <f>TEXT(Table1[[#This Row],[Issue_Date]],"mmm")</f>
        <v>Jun</v>
      </c>
      <c r="J117">
        <v>44361</v>
      </c>
      <c r="K117">
        <v>44361</v>
      </c>
      <c r="L117" t="s">
        <v>30</v>
      </c>
      <c r="M117" t="str">
        <f>IF(OR(Table1[[#This Row],[Loan_Status]]="Fully Paid",Table1[[#This Row],[Loan_Status]]="Current"),"Good Loan",IF(Table1[[#This Row],[Loan_Status]]="Charged Off","Bad Loan",""))</f>
        <v>Good Loan</v>
      </c>
      <c r="N117">
        <v>44391</v>
      </c>
      <c r="O117">
        <v>978668</v>
      </c>
      <c r="P117" t="s">
        <v>31</v>
      </c>
      <c r="Q117" t="s">
        <v>58</v>
      </c>
      <c r="R117" t="s">
        <v>33</v>
      </c>
      <c r="S117" t="s">
        <v>46</v>
      </c>
      <c r="T117">
        <v>76800</v>
      </c>
      <c r="U117">
        <v>0.17749999999999999</v>
      </c>
      <c r="V117">
        <v>164.86</v>
      </c>
      <c r="W117">
        <v>0.1149</v>
      </c>
      <c r="X117">
        <v>5000</v>
      </c>
      <c r="Y117">
        <v>8</v>
      </c>
      <c r="Z117">
        <v>5935</v>
      </c>
    </row>
    <row r="118" spans="1:26" ht="14.25" customHeight="1">
      <c r="A118">
        <v>787055</v>
      </c>
      <c r="B118" t="s">
        <v>94</v>
      </c>
      <c r="C118" t="s">
        <v>25</v>
      </c>
      <c r="D118" t="s">
        <v>64</v>
      </c>
      <c r="E118" t="s">
        <v>211</v>
      </c>
      <c r="F118" t="s">
        <v>38</v>
      </c>
      <c r="G118" t="s">
        <v>39</v>
      </c>
      <c r="H118">
        <v>44358</v>
      </c>
      <c r="I118" t="str">
        <f>TEXT(Table1[[#This Row],[Issue_Date]],"mmm")</f>
        <v>Jun</v>
      </c>
      <c r="J118">
        <v>44240</v>
      </c>
      <c r="K118">
        <v>44239</v>
      </c>
      <c r="L118" t="s">
        <v>30</v>
      </c>
      <c r="M118" t="str">
        <f>IF(OR(Table1[[#This Row],[Loan_Status]]="Fully Paid",Table1[[#This Row],[Loan_Status]]="Current"),"Good Loan",IF(Table1[[#This Row],[Loan_Status]]="Charged Off","Bad Loan",""))</f>
        <v>Good Loan</v>
      </c>
      <c r="N118">
        <v>44267</v>
      </c>
      <c r="O118">
        <v>990554</v>
      </c>
      <c r="P118" t="s">
        <v>31</v>
      </c>
      <c r="Q118" t="s">
        <v>212</v>
      </c>
      <c r="R118" t="s">
        <v>33</v>
      </c>
      <c r="S118" t="s">
        <v>46</v>
      </c>
      <c r="T118">
        <v>39000</v>
      </c>
      <c r="U118">
        <v>2.3099999999999999E-2</v>
      </c>
      <c r="V118">
        <v>106.39</v>
      </c>
      <c r="W118">
        <v>0.1099</v>
      </c>
      <c r="X118">
        <v>3250</v>
      </c>
      <c r="Y118">
        <v>13</v>
      </c>
      <c r="Z118">
        <v>3443</v>
      </c>
    </row>
    <row r="119" spans="1:26" ht="14.25" customHeight="1">
      <c r="A119">
        <v>1004136</v>
      </c>
      <c r="B119" t="s">
        <v>115</v>
      </c>
      <c r="C119" t="s">
        <v>25</v>
      </c>
      <c r="D119" t="s">
        <v>73</v>
      </c>
      <c r="E119" t="s">
        <v>213</v>
      </c>
      <c r="F119" t="s">
        <v>38</v>
      </c>
      <c r="G119" t="s">
        <v>39</v>
      </c>
      <c r="H119">
        <v>44480</v>
      </c>
      <c r="I119" t="str">
        <f>TEXT(Table1[[#This Row],[Issue_Date]],"mmm")</f>
        <v>Oct</v>
      </c>
      <c r="J119">
        <v>44332</v>
      </c>
      <c r="K119">
        <v>44514</v>
      </c>
      <c r="L119" t="s">
        <v>30</v>
      </c>
      <c r="M119" t="str">
        <f>IF(OR(Table1[[#This Row],[Loan_Status]]="Fully Paid",Table1[[#This Row],[Loan_Status]]="Current"),"Good Loan",IF(Table1[[#This Row],[Loan_Status]]="Charged Off","Bad Loan",""))</f>
        <v>Good Loan</v>
      </c>
      <c r="N119">
        <v>44544</v>
      </c>
      <c r="O119">
        <v>1230766</v>
      </c>
      <c r="P119" t="s">
        <v>31</v>
      </c>
      <c r="Q119" t="s">
        <v>214</v>
      </c>
      <c r="R119" t="s">
        <v>33</v>
      </c>
      <c r="S119" t="s">
        <v>46</v>
      </c>
      <c r="T119">
        <v>83000</v>
      </c>
      <c r="U119">
        <v>0.1865</v>
      </c>
      <c r="V119">
        <v>161.13</v>
      </c>
      <c r="W119">
        <v>9.9099999999999994E-2</v>
      </c>
      <c r="X119">
        <v>5000</v>
      </c>
      <c r="Y119">
        <v>18</v>
      </c>
      <c r="Z119">
        <v>5800</v>
      </c>
    </row>
    <row r="120" spans="1:26" ht="14.25" customHeight="1">
      <c r="A120">
        <v>676230</v>
      </c>
      <c r="B120" t="s">
        <v>215</v>
      </c>
      <c r="C120" t="s">
        <v>25</v>
      </c>
      <c r="D120" t="s">
        <v>26</v>
      </c>
      <c r="E120" t="s">
        <v>216</v>
      </c>
      <c r="F120" t="s">
        <v>38</v>
      </c>
      <c r="G120" t="s">
        <v>39</v>
      </c>
      <c r="H120">
        <v>44266</v>
      </c>
      <c r="I120" t="str">
        <f>TEXT(Table1[[#This Row],[Issue_Date]],"mmm")</f>
        <v>Mar</v>
      </c>
      <c r="J120">
        <v>44332</v>
      </c>
      <c r="K120">
        <v>44269</v>
      </c>
      <c r="L120" t="s">
        <v>30</v>
      </c>
      <c r="M120" t="str">
        <f>IF(OR(Table1[[#This Row],[Loan_Status]]="Fully Paid",Table1[[#This Row],[Loan_Status]]="Current"),"Good Loan",IF(Table1[[#This Row],[Loan_Status]]="Charged Off","Bad Loan",""))</f>
        <v>Good Loan</v>
      </c>
      <c r="N120">
        <v>44300</v>
      </c>
      <c r="O120">
        <v>864190</v>
      </c>
      <c r="P120" t="s">
        <v>31</v>
      </c>
      <c r="Q120" t="s">
        <v>40</v>
      </c>
      <c r="R120" t="s">
        <v>33</v>
      </c>
      <c r="S120" t="s">
        <v>46</v>
      </c>
      <c r="T120">
        <v>54996</v>
      </c>
      <c r="U120">
        <v>5.3900000000000003E-2</v>
      </c>
      <c r="V120">
        <v>484.01</v>
      </c>
      <c r="W120">
        <v>0.1</v>
      </c>
      <c r="X120">
        <v>15000</v>
      </c>
      <c r="Y120">
        <v>11</v>
      </c>
      <c r="Z120">
        <v>17424</v>
      </c>
    </row>
    <row r="121" spans="1:26" ht="14.25" customHeight="1">
      <c r="A121">
        <v>494363</v>
      </c>
      <c r="B121" t="s">
        <v>124</v>
      </c>
      <c r="C121" t="s">
        <v>25</v>
      </c>
      <c r="D121" t="s">
        <v>86</v>
      </c>
      <c r="F121" t="s">
        <v>38</v>
      </c>
      <c r="G121" t="s">
        <v>39</v>
      </c>
      <c r="H121">
        <v>44265</v>
      </c>
      <c r="I121" t="str">
        <f>TEXT(Table1[[#This Row],[Issue_Date]],"mmm")</f>
        <v>Mar</v>
      </c>
      <c r="J121">
        <v>44419</v>
      </c>
      <c r="K121">
        <v>44450</v>
      </c>
      <c r="L121" t="s">
        <v>30</v>
      </c>
      <c r="M121" t="str">
        <f>IF(OR(Table1[[#This Row],[Loan_Status]]="Fully Paid",Table1[[#This Row],[Loan_Status]]="Current"),"Good Loan",IF(Table1[[#This Row],[Loan_Status]]="Charged Off","Bad Loan",""))</f>
        <v>Good Loan</v>
      </c>
      <c r="N121">
        <v>44480</v>
      </c>
      <c r="O121">
        <v>632851</v>
      </c>
      <c r="P121" t="s">
        <v>31</v>
      </c>
      <c r="Q121" t="s">
        <v>58</v>
      </c>
      <c r="R121" t="s">
        <v>33</v>
      </c>
      <c r="S121" t="s">
        <v>46</v>
      </c>
      <c r="T121">
        <v>45000</v>
      </c>
      <c r="U121">
        <v>0.1125</v>
      </c>
      <c r="V121">
        <v>108.03</v>
      </c>
      <c r="W121">
        <v>0.1099</v>
      </c>
      <c r="X121">
        <v>3300</v>
      </c>
      <c r="Y121">
        <v>13</v>
      </c>
      <c r="Z121">
        <v>3712</v>
      </c>
    </row>
    <row r="122" spans="1:26" ht="14.25" customHeight="1">
      <c r="A122">
        <v>636721</v>
      </c>
      <c r="B122" t="s">
        <v>67</v>
      </c>
      <c r="C122" t="s">
        <v>25</v>
      </c>
      <c r="D122" t="s">
        <v>48</v>
      </c>
      <c r="E122" t="s">
        <v>217</v>
      </c>
      <c r="F122" t="s">
        <v>38</v>
      </c>
      <c r="G122" t="s">
        <v>39</v>
      </c>
      <c r="H122">
        <v>44540</v>
      </c>
      <c r="I122" t="str">
        <f>TEXT(Table1[[#This Row],[Issue_Date]],"mmm")</f>
        <v>Dec</v>
      </c>
      <c r="J122">
        <v>44332</v>
      </c>
      <c r="K122">
        <v>44209</v>
      </c>
      <c r="L122" t="s">
        <v>30</v>
      </c>
      <c r="M122" t="str">
        <f>IF(OR(Table1[[#This Row],[Loan_Status]]="Fully Paid",Table1[[#This Row],[Loan_Status]]="Current"),"Good Loan",IF(Table1[[#This Row],[Loan_Status]]="Charged Off","Bad Loan",""))</f>
        <v>Good Loan</v>
      </c>
      <c r="N122">
        <v>44240</v>
      </c>
      <c r="O122">
        <v>815649</v>
      </c>
      <c r="P122" t="s">
        <v>31</v>
      </c>
      <c r="Q122" t="s">
        <v>212</v>
      </c>
      <c r="R122" t="s">
        <v>33</v>
      </c>
      <c r="S122" t="s">
        <v>46</v>
      </c>
      <c r="T122">
        <v>99750</v>
      </c>
      <c r="U122">
        <v>7.2900000000000006E-2</v>
      </c>
      <c r="V122">
        <v>385.07</v>
      </c>
      <c r="W122">
        <v>9.6199999999999994E-2</v>
      </c>
      <c r="X122">
        <v>12000</v>
      </c>
      <c r="Y122">
        <v>18</v>
      </c>
      <c r="Z122">
        <v>13631</v>
      </c>
    </row>
    <row r="123" spans="1:26" ht="14.25" customHeight="1">
      <c r="A123">
        <v>611873</v>
      </c>
      <c r="B123" t="s">
        <v>124</v>
      </c>
      <c r="C123" t="s">
        <v>25</v>
      </c>
      <c r="D123" t="s">
        <v>48</v>
      </c>
      <c r="E123" t="s">
        <v>218</v>
      </c>
      <c r="F123" t="s">
        <v>38</v>
      </c>
      <c r="G123" t="s">
        <v>39</v>
      </c>
      <c r="H123">
        <v>44510</v>
      </c>
      <c r="I123" t="str">
        <f>TEXT(Table1[[#This Row],[Issue_Date]],"mmm")</f>
        <v>Nov</v>
      </c>
      <c r="J123">
        <v>44545</v>
      </c>
      <c r="K123">
        <v>44543</v>
      </c>
      <c r="L123" t="s">
        <v>30</v>
      </c>
      <c r="M123" t="str">
        <f>IF(OR(Table1[[#This Row],[Loan_Status]]="Fully Paid",Table1[[#This Row],[Loan_Status]]="Current"),"Good Loan",IF(Table1[[#This Row],[Loan_Status]]="Charged Off","Bad Loan",""))</f>
        <v>Good Loan</v>
      </c>
      <c r="N123">
        <v>44574</v>
      </c>
      <c r="O123">
        <v>784596</v>
      </c>
      <c r="P123" t="s">
        <v>31</v>
      </c>
      <c r="Q123" t="s">
        <v>58</v>
      </c>
      <c r="R123" t="s">
        <v>33</v>
      </c>
      <c r="S123" t="s">
        <v>46</v>
      </c>
      <c r="T123">
        <v>48000</v>
      </c>
      <c r="U123">
        <v>0.2402</v>
      </c>
      <c r="V123">
        <v>122.6</v>
      </c>
      <c r="W123">
        <v>9.9900000000000003E-2</v>
      </c>
      <c r="X123">
        <v>3800</v>
      </c>
      <c r="Y123">
        <v>30</v>
      </c>
      <c r="Z123">
        <v>4414</v>
      </c>
    </row>
    <row r="124" spans="1:26" ht="14.25" customHeight="1">
      <c r="A124">
        <v>781298</v>
      </c>
      <c r="B124" t="s">
        <v>35</v>
      </c>
      <c r="C124" t="s">
        <v>25</v>
      </c>
      <c r="D124" t="s">
        <v>26</v>
      </c>
      <c r="F124" t="s">
        <v>38</v>
      </c>
      <c r="G124" t="s">
        <v>39</v>
      </c>
      <c r="H124">
        <v>44358</v>
      </c>
      <c r="I124" t="str">
        <f>TEXT(Table1[[#This Row],[Issue_Date]],"mmm")</f>
        <v>Jun</v>
      </c>
      <c r="J124">
        <v>44332</v>
      </c>
      <c r="K124">
        <v>44361</v>
      </c>
      <c r="L124" t="s">
        <v>30</v>
      </c>
      <c r="M124" t="str">
        <f>IF(OR(Table1[[#This Row],[Loan_Status]]="Fully Paid",Table1[[#This Row],[Loan_Status]]="Current"),"Good Loan",IF(Table1[[#This Row],[Loan_Status]]="Charged Off","Bad Loan",""))</f>
        <v>Good Loan</v>
      </c>
      <c r="N124">
        <v>44391</v>
      </c>
      <c r="O124">
        <v>984137</v>
      </c>
      <c r="P124" t="s">
        <v>31</v>
      </c>
      <c r="Q124" t="s">
        <v>40</v>
      </c>
      <c r="R124" t="s">
        <v>33</v>
      </c>
      <c r="S124" t="s">
        <v>46</v>
      </c>
      <c r="T124">
        <v>70000</v>
      </c>
      <c r="U124">
        <v>0.23089999999999999</v>
      </c>
      <c r="V124">
        <v>278.85000000000002</v>
      </c>
      <c r="W124">
        <v>0.1114</v>
      </c>
      <c r="X124">
        <v>8500</v>
      </c>
      <c r="Y124">
        <v>19</v>
      </c>
      <c r="Z124">
        <v>10038</v>
      </c>
    </row>
    <row r="125" spans="1:26" ht="14.25" customHeight="1">
      <c r="A125">
        <v>707827</v>
      </c>
      <c r="B125" t="s">
        <v>63</v>
      </c>
      <c r="C125" t="s">
        <v>25</v>
      </c>
      <c r="D125" t="s">
        <v>59</v>
      </c>
      <c r="E125" t="s">
        <v>219</v>
      </c>
      <c r="F125" t="s">
        <v>38</v>
      </c>
      <c r="G125" t="s">
        <v>39</v>
      </c>
      <c r="H125">
        <v>44266</v>
      </c>
      <c r="I125" t="str">
        <f>TEXT(Table1[[#This Row],[Issue_Date]],"mmm")</f>
        <v>Mar</v>
      </c>
      <c r="J125">
        <v>44453</v>
      </c>
      <c r="K125">
        <v>44208</v>
      </c>
      <c r="L125" t="s">
        <v>30</v>
      </c>
      <c r="M125" t="str">
        <f>IF(OR(Table1[[#This Row],[Loan_Status]]="Fully Paid",Table1[[#This Row],[Loan_Status]]="Current"),"Good Loan",IF(Table1[[#This Row],[Loan_Status]]="Charged Off","Bad Loan",""))</f>
        <v>Good Loan</v>
      </c>
      <c r="N125">
        <v>44239</v>
      </c>
      <c r="O125">
        <v>900219</v>
      </c>
      <c r="P125" t="s">
        <v>31</v>
      </c>
      <c r="Q125" t="s">
        <v>212</v>
      </c>
      <c r="R125" t="s">
        <v>33</v>
      </c>
      <c r="S125" t="s">
        <v>46</v>
      </c>
      <c r="T125">
        <v>150000</v>
      </c>
      <c r="U125">
        <v>4.65E-2</v>
      </c>
      <c r="V125">
        <v>389.3</v>
      </c>
      <c r="W125">
        <v>0.1037</v>
      </c>
      <c r="X125">
        <v>12000</v>
      </c>
      <c r="Y125">
        <v>16</v>
      </c>
      <c r="Z125">
        <v>12843</v>
      </c>
    </row>
    <row r="126" spans="1:26" ht="14.25" customHeight="1">
      <c r="A126">
        <v>831545</v>
      </c>
      <c r="B126" t="s">
        <v>35</v>
      </c>
      <c r="C126" t="s">
        <v>25</v>
      </c>
      <c r="D126" t="s">
        <v>26</v>
      </c>
      <c r="E126" t="s">
        <v>220</v>
      </c>
      <c r="F126" t="s">
        <v>38</v>
      </c>
      <c r="G126" t="s">
        <v>39</v>
      </c>
      <c r="H126">
        <v>44419</v>
      </c>
      <c r="I126" t="str">
        <f>TEXT(Table1[[#This Row],[Issue_Date]],"mmm")</f>
        <v>Aug</v>
      </c>
      <c r="J126">
        <v>44268</v>
      </c>
      <c r="K126">
        <v>44240</v>
      </c>
      <c r="L126" t="s">
        <v>30</v>
      </c>
      <c r="M126" t="str">
        <f>IF(OR(Table1[[#This Row],[Loan_Status]]="Fully Paid",Table1[[#This Row],[Loan_Status]]="Current"),"Good Loan",IF(Table1[[#This Row],[Loan_Status]]="Charged Off","Bad Loan",""))</f>
        <v>Good Loan</v>
      </c>
      <c r="N126">
        <v>44268</v>
      </c>
      <c r="O126">
        <v>1040782</v>
      </c>
      <c r="P126" t="s">
        <v>31</v>
      </c>
      <c r="Q126" t="s">
        <v>214</v>
      </c>
      <c r="R126" t="s">
        <v>33</v>
      </c>
      <c r="S126" t="s">
        <v>46</v>
      </c>
      <c r="T126">
        <v>100000</v>
      </c>
      <c r="U126">
        <v>0.1268</v>
      </c>
      <c r="V126">
        <v>193.58</v>
      </c>
      <c r="W126">
        <v>9.9900000000000003E-2</v>
      </c>
      <c r="X126">
        <v>6000</v>
      </c>
      <c r="Y126">
        <v>29</v>
      </c>
      <c r="Z126">
        <v>6699</v>
      </c>
    </row>
    <row r="127" spans="1:26" ht="14.25" customHeight="1">
      <c r="A127">
        <v>497757</v>
      </c>
      <c r="B127" t="s">
        <v>112</v>
      </c>
      <c r="C127" t="s">
        <v>25</v>
      </c>
      <c r="D127" t="s">
        <v>157</v>
      </c>
      <c r="E127" t="s">
        <v>221</v>
      </c>
      <c r="F127" t="s">
        <v>38</v>
      </c>
      <c r="G127" t="s">
        <v>39</v>
      </c>
      <c r="H127">
        <v>44296</v>
      </c>
      <c r="I127" t="str">
        <f>TEXT(Table1[[#This Row],[Issue_Date]],"mmm")</f>
        <v>Apr</v>
      </c>
      <c r="J127">
        <v>44212</v>
      </c>
      <c r="K127">
        <v>44299</v>
      </c>
      <c r="L127" t="s">
        <v>30</v>
      </c>
      <c r="M127" t="str">
        <f>IF(OR(Table1[[#This Row],[Loan_Status]]="Fully Paid",Table1[[#This Row],[Loan_Status]]="Current"),"Good Loan",IF(Table1[[#This Row],[Loan_Status]]="Charged Off","Bad Loan",""))</f>
        <v>Good Loan</v>
      </c>
      <c r="N127">
        <v>44329</v>
      </c>
      <c r="O127">
        <v>638159</v>
      </c>
      <c r="P127" t="s">
        <v>31</v>
      </c>
      <c r="Q127" t="s">
        <v>212</v>
      </c>
      <c r="R127" t="s">
        <v>33</v>
      </c>
      <c r="S127" t="s">
        <v>46</v>
      </c>
      <c r="T127">
        <v>45000</v>
      </c>
      <c r="U127">
        <v>0.1</v>
      </c>
      <c r="V127">
        <v>244.2</v>
      </c>
      <c r="W127">
        <v>0.1062</v>
      </c>
      <c r="X127">
        <v>7500</v>
      </c>
      <c r="Y127">
        <v>20</v>
      </c>
      <c r="Z127">
        <v>8792</v>
      </c>
    </row>
    <row r="128" spans="1:26" ht="14.25" customHeight="1">
      <c r="A128">
        <v>456763</v>
      </c>
      <c r="B128" t="s">
        <v>97</v>
      </c>
      <c r="C128" t="s">
        <v>25</v>
      </c>
      <c r="D128" t="s">
        <v>42</v>
      </c>
      <c r="E128" t="s">
        <v>222</v>
      </c>
      <c r="F128" t="s">
        <v>38</v>
      </c>
      <c r="G128" t="s">
        <v>39</v>
      </c>
      <c r="H128">
        <v>44509</v>
      </c>
      <c r="I128" t="str">
        <f>TEXT(Table1[[#This Row],[Issue_Date]],"mmm")</f>
        <v>Nov</v>
      </c>
      <c r="J128">
        <v>44332</v>
      </c>
      <c r="K128">
        <v>44388</v>
      </c>
      <c r="L128" t="s">
        <v>30</v>
      </c>
      <c r="M128" t="str">
        <f>IF(OR(Table1[[#This Row],[Loan_Status]]="Fully Paid",Table1[[#This Row],[Loan_Status]]="Current"),"Good Loan",IF(Table1[[#This Row],[Loan_Status]]="Charged Off","Bad Loan",""))</f>
        <v>Good Loan</v>
      </c>
      <c r="N128">
        <v>44419</v>
      </c>
      <c r="O128">
        <v>567415</v>
      </c>
      <c r="P128" t="s">
        <v>31</v>
      </c>
      <c r="Q128" t="s">
        <v>55</v>
      </c>
      <c r="R128" t="s">
        <v>33</v>
      </c>
      <c r="S128" t="s">
        <v>46</v>
      </c>
      <c r="T128">
        <v>29000</v>
      </c>
      <c r="U128">
        <v>6.9099999999999995E-2</v>
      </c>
      <c r="V128">
        <v>117.14</v>
      </c>
      <c r="W128">
        <v>0.12529999999999999</v>
      </c>
      <c r="X128">
        <v>3500</v>
      </c>
      <c r="Y128">
        <v>9</v>
      </c>
      <c r="Z128">
        <v>3880</v>
      </c>
    </row>
    <row r="129" spans="1:26" ht="14.25" customHeight="1">
      <c r="A129">
        <v>882693</v>
      </c>
      <c r="B129" t="s">
        <v>24</v>
      </c>
      <c r="C129" t="s">
        <v>25</v>
      </c>
      <c r="D129" t="s">
        <v>81</v>
      </c>
      <c r="E129" t="s">
        <v>223</v>
      </c>
      <c r="F129" t="s">
        <v>38</v>
      </c>
      <c r="G129" t="s">
        <v>39</v>
      </c>
      <c r="H129">
        <v>44450</v>
      </c>
      <c r="I129" t="str">
        <f>TEXT(Table1[[#This Row],[Issue_Date]],"mmm")</f>
        <v>Sep</v>
      </c>
      <c r="J129">
        <v>44453</v>
      </c>
      <c r="K129">
        <v>44483</v>
      </c>
      <c r="L129" t="s">
        <v>30</v>
      </c>
      <c r="M129" t="str">
        <f>IF(OR(Table1[[#This Row],[Loan_Status]]="Fully Paid",Table1[[#This Row],[Loan_Status]]="Current"),"Good Loan",IF(Table1[[#This Row],[Loan_Status]]="Charged Off","Bad Loan",""))</f>
        <v>Good Loan</v>
      </c>
      <c r="N129">
        <v>44514</v>
      </c>
      <c r="O129">
        <v>1097939</v>
      </c>
      <c r="P129" t="s">
        <v>31</v>
      </c>
      <c r="Q129" t="s">
        <v>40</v>
      </c>
      <c r="R129" t="s">
        <v>33</v>
      </c>
      <c r="S129" t="s">
        <v>46</v>
      </c>
      <c r="T129">
        <v>78000</v>
      </c>
      <c r="U129">
        <v>0.21279999999999999</v>
      </c>
      <c r="V129">
        <v>57.01</v>
      </c>
      <c r="W129">
        <v>0.1065</v>
      </c>
      <c r="X129">
        <v>1750</v>
      </c>
      <c r="Y129">
        <v>18</v>
      </c>
      <c r="Z129">
        <v>2052</v>
      </c>
    </row>
    <row r="130" spans="1:26" ht="14.25" customHeight="1">
      <c r="A130">
        <v>444554</v>
      </c>
      <c r="B130" t="s">
        <v>90</v>
      </c>
      <c r="C130" t="s">
        <v>25</v>
      </c>
      <c r="D130" t="s">
        <v>73</v>
      </c>
      <c r="E130" t="s">
        <v>224</v>
      </c>
      <c r="F130" t="s">
        <v>44</v>
      </c>
      <c r="G130" t="s">
        <v>39</v>
      </c>
      <c r="H130">
        <v>44478</v>
      </c>
      <c r="I130" t="str">
        <f>TEXT(Table1[[#This Row],[Issue_Date]],"mmm")</f>
        <v>Oct</v>
      </c>
      <c r="J130">
        <v>44514</v>
      </c>
      <c r="K130">
        <v>44327</v>
      </c>
      <c r="L130" t="s">
        <v>30</v>
      </c>
      <c r="M130" t="str">
        <f>IF(OR(Table1[[#This Row],[Loan_Status]]="Fully Paid",Table1[[#This Row],[Loan_Status]]="Current"),"Good Loan",IF(Table1[[#This Row],[Loan_Status]]="Charged Off","Bad Loan",""))</f>
        <v>Good Loan</v>
      </c>
      <c r="N130">
        <v>44358</v>
      </c>
      <c r="O130">
        <v>542120</v>
      </c>
      <c r="P130" t="s">
        <v>31</v>
      </c>
      <c r="Q130" t="s">
        <v>114</v>
      </c>
      <c r="R130" t="s">
        <v>33</v>
      </c>
      <c r="S130" t="s">
        <v>46</v>
      </c>
      <c r="T130">
        <v>150000</v>
      </c>
      <c r="U130">
        <v>2.5000000000000001E-2</v>
      </c>
      <c r="V130">
        <v>319.52</v>
      </c>
      <c r="W130">
        <v>0.12870000000000001</v>
      </c>
      <c r="X130">
        <v>9500</v>
      </c>
      <c r="Y130">
        <v>17</v>
      </c>
      <c r="Z130">
        <v>11012</v>
      </c>
    </row>
    <row r="131" spans="1:26" ht="14.25" customHeight="1">
      <c r="A131">
        <v>696646</v>
      </c>
      <c r="B131" t="s">
        <v>70</v>
      </c>
      <c r="C131" t="s">
        <v>25</v>
      </c>
      <c r="D131" t="s">
        <v>81</v>
      </c>
      <c r="E131" t="s">
        <v>225</v>
      </c>
      <c r="F131" t="s">
        <v>44</v>
      </c>
      <c r="G131" t="s">
        <v>39</v>
      </c>
      <c r="H131">
        <v>44266</v>
      </c>
      <c r="I131" t="str">
        <f>TEXT(Table1[[#This Row],[Issue_Date]],"mmm")</f>
        <v>Mar</v>
      </c>
      <c r="J131">
        <v>44243</v>
      </c>
      <c r="K131">
        <v>44269</v>
      </c>
      <c r="L131" t="s">
        <v>30</v>
      </c>
      <c r="M131" t="str">
        <f>IF(OR(Table1[[#This Row],[Loan_Status]]="Fully Paid",Table1[[#This Row],[Loan_Status]]="Current"),"Good Loan",IF(Table1[[#This Row],[Loan_Status]]="Charged Off","Bad Loan",""))</f>
        <v>Good Loan</v>
      </c>
      <c r="N131">
        <v>44300</v>
      </c>
      <c r="O131">
        <v>887830</v>
      </c>
      <c r="P131" t="s">
        <v>31</v>
      </c>
      <c r="Q131" t="s">
        <v>226</v>
      </c>
      <c r="R131" t="s">
        <v>33</v>
      </c>
      <c r="S131" t="s">
        <v>46</v>
      </c>
      <c r="T131">
        <v>57600</v>
      </c>
      <c r="U131">
        <v>0.1429</v>
      </c>
      <c r="V131">
        <v>136.33000000000001</v>
      </c>
      <c r="W131">
        <v>0.13800000000000001</v>
      </c>
      <c r="X131">
        <v>4000</v>
      </c>
      <c r="Y131">
        <v>17</v>
      </c>
      <c r="Z131">
        <v>4908</v>
      </c>
    </row>
    <row r="132" spans="1:26" ht="14.25" customHeight="1">
      <c r="A132">
        <v>427684</v>
      </c>
      <c r="B132" t="s">
        <v>47</v>
      </c>
      <c r="C132" t="s">
        <v>25</v>
      </c>
      <c r="D132" t="s">
        <v>36</v>
      </c>
      <c r="E132" t="s">
        <v>227</v>
      </c>
      <c r="F132" t="s">
        <v>44</v>
      </c>
      <c r="G132" t="s">
        <v>39</v>
      </c>
      <c r="H132">
        <v>44386</v>
      </c>
      <c r="I132" t="str">
        <f>TEXT(Table1[[#This Row],[Issue_Date]],"mmm")</f>
        <v>Jul</v>
      </c>
      <c r="J132">
        <v>44327</v>
      </c>
      <c r="K132">
        <v>44358</v>
      </c>
      <c r="L132" t="s">
        <v>30</v>
      </c>
      <c r="M132" t="str">
        <f>IF(OR(Table1[[#This Row],[Loan_Status]]="Fully Paid",Table1[[#This Row],[Loan_Status]]="Current"),"Good Loan",IF(Table1[[#This Row],[Loan_Status]]="Charged Off","Bad Loan",""))</f>
        <v>Good Loan</v>
      </c>
      <c r="N132">
        <v>44388</v>
      </c>
      <c r="O132">
        <v>505430</v>
      </c>
      <c r="P132" t="s">
        <v>31</v>
      </c>
      <c r="Q132" t="s">
        <v>226</v>
      </c>
      <c r="R132" t="s">
        <v>33</v>
      </c>
      <c r="S132" t="s">
        <v>46</v>
      </c>
      <c r="T132">
        <v>15000</v>
      </c>
      <c r="U132">
        <v>0.15279999999999999</v>
      </c>
      <c r="V132">
        <v>122.13</v>
      </c>
      <c r="W132">
        <v>0.13469999999999999</v>
      </c>
      <c r="X132">
        <v>3600</v>
      </c>
      <c r="Y132">
        <v>7</v>
      </c>
      <c r="Z132">
        <v>4242</v>
      </c>
    </row>
    <row r="133" spans="1:26" ht="14.25" customHeight="1">
      <c r="A133">
        <v>458516</v>
      </c>
      <c r="B133" t="s">
        <v>70</v>
      </c>
      <c r="C133" t="s">
        <v>25</v>
      </c>
      <c r="D133" t="s">
        <v>36</v>
      </c>
      <c r="E133" t="s">
        <v>228</v>
      </c>
      <c r="F133" t="s">
        <v>44</v>
      </c>
      <c r="G133" t="s">
        <v>39</v>
      </c>
      <c r="H133">
        <v>44539</v>
      </c>
      <c r="I133" t="str">
        <f>TEXT(Table1[[#This Row],[Issue_Date]],"mmm")</f>
        <v>Dec</v>
      </c>
      <c r="J133">
        <v>44542</v>
      </c>
      <c r="K133">
        <v>44542</v>
      </c>
      <c r="L133" t="s">
        <v>30</v>
      </c>
      <c r="M133" t="str">
        <f>IF(OR(Table1[[#This Row],[Loan_Status]]="Fully Paid",Table1[[#This Row],[Loan_Status]]="Current"),"Good Loan",IF(Table1[[#This Row],[Loan_Status]]="Charged Off","Bad Loan",""))</f>
        <v>Good Loan</v>
      </c>
      <c r="N133">
        <v>44573</v>
      </c>
      <c r="O133">
        <v>570794</v>
      </c>
      <c r="P133" t="s">
        <v>31</v>
      </c>
      <c r="Q133" t="s">
        <v>229</v>
      </c>
      <c r="R133" t="s">
        <v>33</v>
      </c>
      <c r="S133" t="s">
        <v>46</v>
      </c>
      <c r="T133">
        <v>100000</v>
      </c>
      <c r="U133">
        <v>8.9499999999999996E-2</v>
      </c>
      <c r="V133">
        <v>343.06</v>
      </c>
      <c r="W133">
        <v>0.1426</v>
      </c>
      <c r="X133">
        <v>10000</v>
      </c>
      <c r="Y133">
        <v>17</v>
      </c>
      <c r="Z133">
        <v>12350</v>
      </c>
    </row>
    <row r="134" spans="1:26" ht="14.25" customHeight="1">
      <c r="A134">
        <v>495428</v>
      </c>
      <c r="B134" t="s">
        <v>102</v>
      </c>
      <c r="C134" t="s">
        <v>25</v>
      </c>
      <c r="D134" t="s">
        <v>42</v>
      </c>
      <c r="E134" t="s">
        <v>230</v>
      </c>
      <c r="F134" t="s">
        <v>44</v>
      </c>
      <c r="G134" t="s">
        <v>39</v>
      </c>
      <c r="H134">
        <v>44265</v>
      </c>
      <c r="I134" t="str">
        <f>TEXT(Table1[[#This Row],[Issue_Date]],"mmm")</f>
        <v>Mar</v>
      </c>
      <c r="J134">
        <v>44392</v>
      </c>
      <c r="K134">
        <v>44511</v>
      </c>
      <c r="L134" t="s">
        <v>30</v>
      </c>
      <c r="M134" t="str">
        <f>IF(OR(Table1[[#This Row],[Loan_Status]]="Fully Paid",Table1[[#This Row],[Loan_Status]]="Current"),"Good Loan",IF(Table1[[#This Row],[Loan_Status]]="Charged Off","Bad Loan",""))</f>
        <v>Good Loan</v>
      </c>
      <c r="N134">
        <v>44541</v>
      </c>
      <c r="O134">
        <v>634592</v>
      </c>
      <c r="P134" t="s">
        <v>31</v>
      </c>
      <c r="Q134" t="s">
        <v>66</v>
      </c>
      <c r="R134" t="s">
        <v>33</v>
      </c>
      <c r="S134" t="s">
        <v>46</v>
      </c>
      <c r="T134">
        <v>53000</v>
      </c>
      <c r="U134">
        <v>0.1915</v>
      </c>
      <c r="V134">
        <v>215.97</v>
      </c>
      <c r="W134">
        <v>0.13109999999999999</v>
      </c>
      <c r="X134">
        <v>6400</v>
      </c>
      <c r="Y134">
        <v>27</v>
      </c>
      <c r="Z134">
        <v>7438</v>
      </c>
    </row>
    <row r="135" spans="1:26" ht="14.25" customHeight="1">
      <c r="A135">
        <v>970187</v>
      </c>
      <c r="B135" t="s">
        <v>115</v>
      </c>
      <c r="C135" t="s">
        <v>25</v>
      </c>
      <c r="D135" t="s">
        <v>26</v>
      </c>
      <c r="E135" t="s">
        <v>231</v>
      </c>
      <c r="F135" t="s">
        <v>44</v>
      </c>
      <c r="G135" t="s">
        <v>39</v>
      </c>
      <c r="H135">
        <v>44450</v>
      </c>
      <c r="I135" t="str">
        <f>TEXT(Table1[[#This Row],[Issue_Date]],"mmm")</f>
        <v>Sep</v>
      </c>
      <c r="J135">
        <v>44332</v>
      </c>
      <c r="K135">
        <v>44210</v>
      </c>
      <c r="L135" t="s">
        <v>30</v>
      </c>
      <c r="M135" t="str">
        <f>IF(OR(Table1[[#This Row],[Loan_Status]]="Fully Paid",Table1[[#This Row],[Loan_Status]]="Current"),"Good Loan",IF(Table1[[#This Row],[Loan_Status]]="Charged Off","Bad Loan",""))</f>
        <v>Good Loan</v>
      </c>
      <c r="N135">
        <v>44241</v>
      </c>
      <c r="O135">
        <v>1191431</v>
      </c>
      <c r="P135" t="s">
        <v>31</v>
      </c>
      <c r="Q135" t="s">
        <v>229</v>
      </c>
      <c r="R135" t="s">
        <v>33</v>
      </c>
      <c r="S135" t="s">
        <v>46</v>
      </c>
      <c r="T135">
        <v>48000</v>
      </c>
      <c r="U135">
        <v>0.11799999999999999</v>
      </c>
      <c r="V135">
        <v>196.77</v>
      </c>
      <c r="W135">
        <v>0.15959999999999999</v>
      </c>
      <c r="X135">
        <v>5600</v>
      </c>
      <c r="Y135">
        <v>31</v>
      </c>
      <c r="Z135">
        <v>6969</v>
      </c>
    </row>
    <row r="136" spans="1:26" ht="14.25" customHeight="1">
      <c r="A136">
        <v>364302</v>
      </c>
      <c r="B136" t="s">
        <v>112</v>
      </c>
      <c r="C136" t="s">
        <v>25</v>
      </c>
      <c r="D136" t="s">
        <v>48</v>
      </c>
      <c r="E136" t="s">
        <v>232</v>
      </c>
      <c r="F136" t="s">
        <v>44</v>
      </c>
      <c r="G136" t="s">
        <v>39</v>
      </c>
      <c r="H136">
        <v>44538</v>
      </c>
      <c r="I136" t="str">
        <f>TEXT(Table1[[#This Row],[Issue_Date]],"mmm")</f>
        <v>Dec</v>
      </c>
      <c r="J136">
        <v>44541</v>
      </c>
      <c r="K136">
        <v>44541</v>
      </c>
      <c r="L136" t="s">
        <v>30</v>
      </c>
      <c r="M136" t="str">
        <f>IF(OR(Table1[[#This Row],[Loan_Status]]="Fully Paid",Table1[[#This Row],[Loan_Status]]="Current"),"Good Loan",IF(Table1[[#This Row],[Loan_Status]]="Charged Off","Bad Loan",""))</f>
        <v>Good Loan</v>
      </c>
      <c r="N136">
        <v>44572</v>
      </c>
      <c r="O136">
        <v>374794</v>
      </c>
      <c r="P136" t="s">
        <v>31</v>
      </c>
      <c r="Q136" t="s">
        <v>229</v>
      </c>
      <c r="R136" t="s">
        <v>33</v>
      </c>
      <c r="S136" t="s">
        <v>46</v>
      </c>
      <c r="T136">
        <v>130000</v>
      </c>
      <c r="U136">
        <v>0.1106</v>
      </c>
      <c r="V136">
        <v>202.28</v>
      </c>
      <c r="W136">
        <v>0.13039999999999999</v>
      </c>
      <c r="X136">
        <v>6000</v>
      </c>
      <c r="Y136">
        <v>32</v>
      </c>
      <c r="Z136">
        <v>7282</v>
      </c>
    </row>
    <row r="137" spans="1:26" ht="14.25" customHeight="1">
      <c r="A137">
        <v>572542</v>
      </c>
      <c r="B137" t="s">
        <v>63</v>
      </c>
      <c r="C137" t="s">
        <v>25</v>
      </c>
      <c r="D137" t="s">
        <v>48</v>
      </c>
      <c r="E137" t="s">
        <v>233</v>
      </c>
      <c r="F137" t="s">
        <v>68</v>
      </c>
      <c r="G137" t="s">
        <v>39</v>
      </c>
      <c r="H137">
        <v>44418</v>
      </c>
      <c r="I137" t="str">
        <f>TEXT(Table1[[#This Row],[Issue_Date]],"mmm")</f>
        <v>Aug</v>
      </c>
      <c r="J137">
        <v>44332</v>
      </c>
      <c r="K137">
        <v>44209</v>
      </c>
      <c r="L137" t="s">
        <v>30</v>
      </c>
      <c r="M137" t="str">
        <f>IF(OR(Table1[[#This Row],[Loan_Status]]="Fully Paid",Table1[[#This Row],[Loan_Status]]="Current"),"Good Loan",IF(Table1[[#This Row],[Loan_Status]]="Charged Off","Bad Loan",""))</f>
        <v>Good Loan</v>
      </c>
      <c r="N137">
        <v>44240</v>
      </c>
      <c r="O137">
        <v>736455</v>
      </c>
      <c r="P137" t="s">
        <v>31</v>
      </c>
      <c r="Q137" t="s">
        <v>83</v>
      </c>
      <c r="R137" t="s">
        <v>33</v>
      </c>
      <c r="S137" t="s">
        <v>46</v>
      </c>
      <c r="T137">
        <v>50000</v>
      </c>
      <c r="U137">
        <v>0.15859999999999999</v>
      </c>
      <c r="V137">
        <v>140.53</v>
      </c>
      <c r="W137">
        <v>0.1595</v>
      </c>
      <c r="X137">
        <v>4000</v>
      </c>
      <c r="Y137">
        <v>55</v>
      </c>
      <c r="Z137">
        <v>4995</v>
      </c>
    </row>
    <row r="138" spans="1:26" ht="14.25" customHeight="1">
      <c r="A138">
        <v>366128</v>
      </c>
      <c r="B138" t="s">
        <v>24</v>
      </c>
      <c r="C138" t="s">
        <v>25</v>
      </c>
      <c r="D138" t="s">
        <v>59</v>
      </c>
      <c r="E138" t="s">
        <v>234</v>
      </c>
      <c r="F138" t="s">
        <v>50</v>
      </c>
      <c r="G138" t="s">
        <v>235</v>
      </c>
      <c r="H138">
        <v>44538</v>
      </c>
      <c r="I138" t="str">
        <f>TEXT(Table1[[#This Row],[Issue_Date]],"mmm")</f>
        <v>Dec</v>
      </c>
      <c r="J138">
        <v>44236</v>
      </c>
      <c r="K138">
        <v>44236</v>
      </c>
      <c r="L138" t="s">
        <v>30</v>
      </c>
      <c r="M138" t="str">
        <f>IF(OR(Table1[[#This Row],[Loan_Status]]="Fully Paid",Table1[[#This Row],[Loan_Status]]="Current"),"Good Loan",IF(Table1[[#This Row],[Loan_Status]]="Charged Off","Bad Loan",""))</f>
        <v>Good Loan</v>
      </c>
      <c r="N138">
        <v>44264</v>
      </c>
      <c r="O138">
        <v>377327</v>
      </c>
      <c r="P138" t="s">
        <v>31</v>
      </c>
      <c r="Q138" t="s">
        <v>52</v>
      </c>
      <c r="R138" t="s">
        <v>33</v>
      </c>
      <c r="S138" t="s">
        <v>46</v>
      </c>
      <c r="T138">
        <v>55000</v>
      </c>
      <c r="U138">
        <v>6.7599999999999993E-2</v>
      </c>
      <c r="V138">
        <v>127.79</v>
      </c>
      <c r="W138">
        <v>9.3200000000000005E-2</v>
      </c>
      <c r="X138">
        <v>4000</v>
      </c>
      <c r="Y138">
        <v>22</v>
      </c>
      <c r="Z138">
        <v>4059</v>
      </c>
    </row>
    <row r="139" spans="1:26" ht="14.25" customHeight="1">
      <c r="A139">
        <v>472180</v>
      </c>
      <c r="B139" t="s">
        <v>105</v>
      </c>
      <c r="C139" t="s">
        <v>25</v>
      </c>
      <c r="D139" t="s">
        <v>48</v>
      </c>
      <c r="E139" t="s">
        <v>236</v>
      </c>
      <c r="F139" t="s">
        <v>50</v>
      </c>
      <c r="G139" t="s">
        <v>51</v>
      </c>
      <c r="H139">
        <v>44206</v>
      </c>
      <c r="I139" t="str">
        <f>TEXT(Table1[[#This Row],[Issue_Date]],"mmm")</f>
        <v>Jan</v>
      </c>
      <c r="J139">
        <v>44242</v>
      </c>
      <c r="K139">
        <v>44389</v>
      </c>
      <c r="L139" t="s">
        <v>30</v>
      </c>
      <c r="M139" t="str">
        <f>IF(OR(Table1[[#This Row],[Loan_Status]]="Fully Paid",Table1[[#This Row],[Loan_Status]]="Current"),"Good Loan",IF(Table1[[#This Row],[Loan_Status]]="Charged Off","Bad Loan",""))</f>
        <v>Good Loan</v>
      </c>
      <c r="N139">
        <v>44420</v>
      </c>
      <c r="O139">
        <v>596143</v>
      </c>
      <c r="P139" t="s">
        <v>31</v>
      </c>
      <c r="Q139" t="s">
        <v>85</v>
      </c>
      <c r="R139" t="s">
        <v>33</v>
      </c>
      <c r="S139" t="s">
        <v>46</v>
      </c>
      <c r="T139">
        <v>200000</v>
      </c>
      <c r="U139">
        <v>6.9400000000000003E-2</v>
      </c>
      <c r="V139">
        <v>494.4</v>
      </c>
      <c r="W139">
        <v>7.0499999999999993E-2</v>
      </c>
      <c r="X139">
        <v>16000</v>
      </c>
      <c r="Y139">
        <v>26</v>
      </c>
      <c r="Z139">
        <v>17719</v>
      </c>
    </row>
    <row r="140" spans="1:26" ht="14.25" customHeight="1">
      <c r="A140">
        <v>986915</v>
      </c>
      <c r="B140" t="s">
        <v>53</v>
      </c>
      <c r="C140" t="s">
        <v>25</v>
      </c>
      <c r="D140" t="s">
        <v>48</v>
      </c>
      <c r="E140" t="s">
        <v>237</v>
      </c>
      <c r="F140" t="s">
        <v>50</v>
      </c>
      <c r="G140" t="s">
        <v>51</v>
      </c>
      <c r="H140">
        <v>44480</v>
      </c>
      <c r="I140" t="str">
        <f>TEXT(Table1[[#This Row],[Issue_Date]],"mmm")</f>
        <v>Oct</v>
      </c>
      <c r="J140">
        <v>44332</v>
      </c>
      <c r="K140">
        <v>44483</v>
      </c>
      <c r="L140" t="s">
        <v>30</v>
      </c>
      <c r="M140" t="str">
        <f>IF(OR(Table1[[#This Row],[Loan_Status]]="Fully Paid",Table1[[#This Row],[Loan_Status]]="Current"),"Good Loan",IF(Table1[[#This Row],[Loan_Status]]="Charged Off","Bad Loan",""))</f>
        <v>Good Loan</v>
      </c>
      <c r="N140">
        <v>44514</v>
      </c>
      <c r="O140">
        <v>1210906</v>
      </c>
      <c r="P140" t="s">
        <v>31</v>
      </c>
      <c r="Q140" t="s">
        <v>75</v>
      </c>
      <c r="R140" t="s">
        <v>33</v>
      </c>
      <c r="S140" t="s">
        <v>46</v>
      </c>
      <c r="T140">
        <v>53000</v>
      </c>
      <c r="U140">
        <v>3.3500000000000002E-2</v>
      </c>
      <c r="V140">
        <v>93.34</v>
      </c>
      <c r="W140">
        <v>7.51E-2</v>
      </c>
      <c r="X140">
        <v>3000</v>
      </c>
      <c r="Y140">
        <v>8</v>
      </c>
      <c r="Z140">
        <v>3360</v>
      </c>
    </row>
    <row r="141" spans="1:26" ht="14.25" customHeight="1">
      <c r="A141">
        <v>361916</v>
      </c>
      <c r="B141" t="s">
        <v>63</v>
      </c>
      <c r="C141" t="s">
        <v>25</v>
      </c>
      <c r="D141" t="s">
        <v>48</v>
      </c>
      <c r="E141" t="s">
        <v>238</v>
      </c>
      <c r="F141" t="s">
        <v>50</v>
      </c>
      <c r="G141" t="s">
        <v>51</v>
      </c>
      <c r="H141">
        <v>44508</v>
      </c>
      <c r="I141" t="str">
        <f>TEXT(Table1[[#This Row],[Issue_Date]],"mmm")</f>
        <v>Nov</v>
      </c>
      <c r="J141">
        <v>44538</v>
      </c>
      <c r="K141">
        <v>44538</v>
      </c>
      <c r="L141" t="s">
        <v>30</v>
      </c>
      <c r="M141" t="str">
        <f>IF(OR(Table1[[#This Row],[Loan_Status]]="Fully Paid",Table1[[#This Row],[Loan_Status]]="Current"),"Good Loan",IF(Table1[[#This Row],[Loan_Status]]="Charged Off","Bad Loan",""))</f>
        <v>Good Loan</v>
      </c>
      <c r="N141">
        <v>44569</v>
      </c>
      <c r="O141">
        <v>370824</v>
      </c>
      <c r="P141" t="s">
        <v>31</v>
      </c>
      <c r="Q141" t="s">
        <v>75</v>
      </c>
      <c r="R141" t="s">
        <v>33</v>
      </c>
      <c r="S141" t="s">
        <v>46</v>
      </c>
      <c r="T141">
        <v>75000</v>
      </c>
      <c r="U141">
        <v>0.17810000000000001</v>
      </c>
      <c r="V141">
        <v>150.41999999999999</v>
      </c>
      <c r="W141">
        <v>0.08</v>
      </c>
      <c r="X141">
        <v>4800</v>
      </c>
      <c r="Y141">
        <v>27</v>
      </c>
      <c r="Z141">
        <v>4832</v>
      </c>
    </row>
    <row r="142" spans="1:26" ht="14.25" customHeight="1">
      <c r="A142">
        <v>806215</v>
      </c>
      <c r="B142" t="s">
        <v>112</v>
      </c>
      <c r="C142" t="s">
        <v>25</v>
      </c>
      <c r="D142" t="s">
        <v>42</v>
      </c>
      <c r="E142" t="s">
        <v>239</v>
      </c>
      <c r="F142" t="s">
        <v>50</v>
      </c>
      <c r="G142" t="s">
        <v>51</v>
      </c>
      <c r="H142">
        <v>44388</v>
      </c>
      <c r="I142" t="str">
        <f>TEXT(Table1[[#This Row],[Issue_Date]],"mmm")</f>
        <v>Jul</v>
      </c>
      <c r="J142">
        <v>44267</v>
      </c>
      <c r="K142">
        <v>44480</v>
      </c>
      <c r="L142" t="s">
        <v>30</v>
      </c>
      <c r="M142" t="str">
        <f>IF(OR(Table1[[#This Row],[Loan_Status]]="Fully Paid",Table1[[#This Row],[Loan_Status]]="Current"),"Good Loan",IF(Table1[[#This Row],[Loan_Status]]="Charged Off","Bad Loan",""))</f>
        <v>Good Loan</v>
      </c>
      <c r="N142">
        <v>44511</v>
      </c>
      <c r="O142">
        <v>998690</v>
      </c>
      <c r="P142" t="s">
        <v>31</v>
      </c>
      <c r="Q142" t="s">
        <v>77</v>
      </c>
      <c r="R142" t="s">
        <v>33</v>
      </c>
      <c r="S142" t="s">
        <v>46</v>
      </c>
      <c r="T142">
        <v>42000</v>
      </c>
      <c r="U142">
        <v>1.77E-2</v>
      </c>
      <c r="V142">
        <v>220.95</v>
      </c>
      <c r="W142">
        <v>8.4900000000000003E-2</v>
      </c>
      <c r="X142">
        <v>7000</v>
      </c>
      <c r="Y142">
        <v>16</v>
      </c>
      <c r="Z142">
        <v>7145</v>
      </c>
    </row>
    <row r="143" spans="1:26" ht="14.25" customHeight="1">
      <c r="A143">
        <v>743687</v>
      </c>
      <c r="B143" t="s">
        <v>24</v>
      </c>
      <c r="C143" t="s">
        <v>25</v>
      </c>
      <c r="D143" t="s">
        <v>59</v>
      </c>
      <c r="E143" t="s">
        <v>240</v>
      </c>
      <c r="F143" t="s">
        <v>50</v>
      </c>
      <c r="G143" t="s">
        <v>51</v>
      </c>
      <c r="H143">
        <v>44327</v>
      </c>
      <c r="I143" t="str">
        <f>TEXT(Table1[[#This Row],[Issue_Date]],"mmm")</f>
        <v>May</v>
      </c>
      <c r="J143">
        <v>44212</v>
      </c>
      <c r="K143">
        <v>44210</v>
      </c>
      <c r="L143" t="s">
        <v>30</v>
      </c>
      <c r="M143" t="str">
        <f>IF(OR(Table1[[#This Row],[Loan_Status]]="Fully Paid",Table1[[#This Row],[Loan_Status]]="Current"),"Good Loan",IF(Table1[[#This Row],[Loan_Status]]="Charged Off","Bad Loan",""))</f>
        <v>Good Loan</v>
      </c>
      <c r="N143">
        <v>44241</v>
      </c>
      <c r="O143">
        <v>941999</v>
      </c>
      <c r="P143" t="s">
        <v>31</v>
      </c>
      <c r="Q143" t="s">
        <v>85</v>
      </c>
      <c r="R143" t="s">
        <v>33</v>
      </c>
      <c r="S143" t="s">
        <v>46</v>
      </c>
      <c r="T143">
        <v>33600</v>
      </c>
      <c r="U143">
        <v>0.1368</v>
      </c>
      <c r="V143">
        <v>162.87</v>
      </c>
      <c r="W143">
        <v>5.4199999999999998E-2</v>
      </c>
      <c r="X143">
        <v>5400</v>
      </c>
      <c r="Y143">
        <v>15</v>
      </c>
      <c r="Z143">
        <v>5856</v>
      </c>
    </row>
    <row r="144" spans="1:26" ht="14.25" customHeight="1">
      <c r="A144">
        <v>880239</v>
      </c>
      <c r="B144" t="s">
        <v>70</v>
      </c>
      <c r="C144" t="s">
        <v>25</v>
      </c>
      <c r="D144" t="s">
        <v>98</v>
      </c>
      <c r="E144" t="s">
        <v>241</v>
      </c>
      <c r="F144" t="s">
        <v>50</v>
      </c>
      <c r="G144" t="s">
        <v>51</v>
      </c>
      <c r="H144">
        <v>44450</v>
      </c>
      <c r="I144" t="str">
        <f>TEXT(Table1[[#This Row],[Issue_Date]],"mmm")</f>
        <v>Sep</v>
      </c>
      <c r="J144">
        <v>44299</v>
      </c>
      <c r="K144">
        <v>44268</v>
      </c>
      <c r="L144" t="s">
        <v>30</v>
      </c>
      <c r="M144" t="str">
        <f>IF(OR(Table1[[#This Row],[Loan_Status]]="Fully Paid",Table1[[#This Row],[Loan_Status]]="Current"),"Good Loan",IF(Table1[[#This Row],[Loan_Status]]="Charged Off","Bad Loan",""))</f>
        <v>Good Loan</v>
      </c>
      <c r="N144">
        <v>44299</v>
      </c>
      <c r="O144">
        <v>1095196</v>
      </c>
      <c r="P144" t="s">
        <v>31</v>
      </c>
      <c r="Q144" t="s">
        <v>85</v>
      </c>
      <c r="R144" t="s">
        <v>33</v>
      </c>
      <c r="S144" t="s">
        <v>46</v>
      </c>
      <c r="T144">
        <v>19200</v>
      </c>
      <c r="U144">
        <v>2.2499999999999999E-2</v>
      </c>
      <c r="V144">
        <v>182.62</v>
      </c>
      <c r="W144">
        <v>6.0299999999999999E-2</v>
      </c>
      <c r="X144">
        <v>6000</v>
      </c>
      <c r="Y144">
        <v>15</v>
      </c>
      <c r="Z144">
        <v>6422</v>
      </c>
    </row>
    <row r="145" spans="1:26" ht="14.25" customHeight="1">
      <c r="A145">
        <v>620935</v>
      </c>
      <c r="B145" t="s">
        <v>90</v>
      </c>
      <c r="C145" t="s">
        <v>25</v>
      </c>
      <c r="D145" t="s">
        <v>98</v>
      </c>
      <c r="E145" t="s">
        <v>242</v>
      </c>
      <c r="F145" t="s">
        <v>50</v>
      </c>
      <c r="G145" t="s">
        <v>51</v>
      </c>
      <c r="H145">
        <v>44510</v>
      </c>
      <c r="I145" t="str">
        <f>TEXT(Table1[[#This Row],[Issue_Date]],"mmm")</f>
        <v>Nov</v>
      </c>
      <c r="J145">
        <v>44543</v>
      </c>
      <c r="K145">
        <v>44543</v>
      </c>
      <c r="L145" t="s">
        <v>30</v>
      </c>
      <c r="M145" t="str">
        <f>IF(OR(Table1[[#This Row],[Loan_Status]]="Fully Paid",Table1[[#This Row],[Loan_Status]]="Current"),"Good Loan",IF(Table1[[#This Row],[Loan_Status]]="Charged Off","Bad Loan",""))</f>
        <v>Good Loan</v>
      </c>
      <c r="N145">
        <v>44574</v>
      </c>
      <c r="O145">
        <v>795814</v>
      </c>
      <c r="P145" t="s">
        <v>31</v>
      </c>
      <c r="Q145" t="s">
        <v>52</v>
      </c>
      <c r="R145" t="s">
        <v>33</v>
      </c>
      <c r="S145" t="s">
        <v>46</v>
      </c>
      <c r="T145">
        <v>39600</v>
      </c>
      <c r="U145">
        <v>8.0600000000000005E-2</v>
      </c>
      <c r="V145">
        <v>303.61</v>
      </c>
      <c r="W145">
        <v>6.54E-2</v>
      </c>
      <c r="X145">
        <v>9900</v>
      </c>
      <c r="Y145">
        <v>8</v>
      </c>
      <c r="Z145">
        <v>10930</v>
      </c>
    </row>
    <row r="146" spans="1:26" ht="14.25" customHeight="1">
      <c r="A146">
        <v>778086</v>
      </c>
      <c r="B146" t="s">
        <v>133</v>
      </c>
      <c r="C146" t="s">
        <v>25</v>
      </c>
      <c r="D146" t="s">
        <v>36</v>
      </c>
      <c r="E146" t="s">
        <v>243</v>
      </c>
      <c r="F146" t="s">
        <v>50</v>
      </c>
      <c r="G146" t="s">
        <v>51</v>
      </c>
      <c r="H146">
        <v>44358</v>
      </c>
      <c r="I146" t="str">
        <f>TEXT(Table1[[#This Row],[Issue_Date]],"mmm")</f>
        <v>Jun</v>
      </c>
      <c r="J146">
        <v>44332</v>
      </c>
      <c r="K146">
        <v>44390</v>
      </c>
      <c r="L146" t="s">
        <v>30</v>
      </c>
      <c r="M146" t="str">
        <f>IF(OR(Table1[[#This Row],[Loan_Status]]="Fully Paid",Table1[[#This Row],[Loan_Status]]="Current"),"Good Loan",IF(Table1[[#This Row],[Loan_Status]]="Charged Off","Bad Loan",""))</f>
        <v>Good Loan</v>
      </c>
      <c r="N146">
        <v>44421</v>
      </c>
      <c r="O146">
        <v>980621</v>
      </c>
      <c r="P146" t="s">
        <v>31</v>
      </c>
      <c r="Q146" t="s">
        <v>75</v>
      </c>
      <c r="R146" t="s">
        <v>33</v>
      </c>
      <c r="S146" t="s">
        <v>46</v>
      </c>
      <c r="T146">
        <v>41000</v>
      </c>
      <c r="U146">
        <v>8.0799999999999997E-2</v>
      </c>
      <c r="V146">
        <v>30.88</v>
      </c>
      <c r="W146">
        <v>6.9900000000000004E-2</v>
      </c>
      <c r="X146">
        <v>1000</v>
      </c>
      <c r="Y146">
        <v>12</v>
      </c>
      <c r="Z146">
        <v>1055</v>
      </c>
    </row>
    <row r="147" spans="1:26" ht="14.25" customHeight="1">
      <c r="A147">
        <v>851757</v>
      </c>
      <c r="B147" t="s">
        <v>244</v>
      </c>
      <c r="C147" t="s">
        <v>25</v>
      </c>
      <c r="D147" t="s">
        <v>48</v>
      </c>
      <c r="E147" t="s">
        <v>245</v>
      </c>
      <c r="F147" t="s">
        <v>50</v>
      </c>
      <c r="G147" t="s">
        <v>51</v>
      </c>
      <c r="H147">
        <v>44419</v>
      </c>
      <c r="I147" t="str">
        <f>TEXT(Table1[[#This Row],[Issue_Date]],"mmm")</f>
        <v>Aug</v>
      </c>
      <c r="J147">
        <v>44212</v>
      </c>
      <c r="K147">
        <v>44512</v>
      </c>
      <c r="L147" t="s">
        <v>30</v>
      </c>
      <c r="M147" t="str">
        <f>IF(OR(Table1[[#This Row],[Loan_Status]]="Fully Paid",Table1[[#This Row],[Loan_Status]]="Current"),"Good Loan",IF(Table1[[#This Row],[Loan_Status]]="Charged Off","Bad Loan",""))</f>
        <v>Good Loan</v>
      </c>
      <c r="N147">
        <v>44542</v>
      </c>
      <c r="O147">
        <v>1063721</v>
      </c>
      <c r="P147" t="s">
        <v>31</v>
      </c>
      <c r="Q147" t="s">
        <v>77</v>
      </c>
      <c r="R147" t="s">
        <v>33</v>
      </c>
      <c r="S147" t="s">
        <v>46</v>
      </c>
      <c r="T147">
        <v>40000</v>
      </c>
      <c r="U147">
        <v>0.11609999999999999</v>
      </c>
      <c r="V147">
        <v>157.82</v>
      </c>
      <c r="W147">
        <v>8.4900000000000003E-2</v>
      </c>
      <c r="X147">
        <v>5000</v>
      </c>
      <c r="Y147">
        <v>29</v>
      </c>
      <c r="Z147">
        <v>5414</v>
      </c>
    </row>
    <row r="148" spans="1:26" ht="14.25" customHeight="1">
      <c r="A148">
        <v>680433</v>
      </c>
      <c r="B148" t="s">
        <v>215</v>
      </c>
      <c r="C148" t="s">
        <v>25</v>
      </c>
      <c r="D148" t="s">
        <v>73</v>
      </c>
      <c r="E148" t="s">
        <v>246</v>
      </c>
      <c r="F148" t="s">
        <v>50</v>
      </c>
      <c r="G148" t="s">
        <v>51</v>
      </c>
      <c r="H148">
        <v>44238</v>
      </c>
      <c r="I148" t="str">
        <f>TEXT(Table1[[#This Row],[Issue_Date]],"mmm")</f>
        <v>Feb</v>
      </c>
      <c r="J148">
        <v>44240</v>
      </c>
      <c r="K148">
        <v>44240</v>
      </c>
      <c r="L148" t="s">
        <v>30</v>
      </c>
      <c r="M148" t="str">
        <f>IF(OR(Table1[[#This Row],[Loan_Status]]="Fully Paid",Table1[[#This Row],[Loan_Status]]="Current"),"Good Loan",IF(Table1[[#This Row],[Loan_Status]]="Charged Off","Bad Loan",""))</f>
        <v>Good Loan</v>
      </c>
      <c r="N148">
        <v>44268</v>
      </c>
      <c r="O148">
        <v>869236</v>
      </c>
      <c r="P148" t="s">
        <v>31</v>
      </c>
      <c r="Q148" t="s">
        <v>75</v>
      </c>
      <c r="R148" t="s">
        <v>33</v>
      </c>
      <c r="S148" t="s">
        <v>46</v>
      </c>
      <c r="T148">
        <v>31577</v>
      </c>
      <c r="U148">
        <v>8.2100000000000006E-2</v>
      </c>
      <c r="V148">
        <v>77.11</v>
      </c>
      <c r="W148">
        <v>6.9199999999999998E-2</v>
      </c>
      <c r="X148">
        <v>2500</v>
      </c>
      <c r="Y148">
        <v>21</v>
      </c>
      <c r="Z148">
        <v>2736</v>
      </c>
    </row>
    <row r="149" spans="1:26" ht="14.25" customHeight="1">
      <c r="A149">
        <v>469988</v>
      </c>
      <c r="B149" t="s">
        <v>35</v>
      </c>
      <c r="C149" t="s">
        <v>25</v>
      </c>
      <c r="D149" t="s">
        <v>48</v>
      </c>
      <c r="E149" t="s">
        <v>247</v>
      </c>
      <c r="F149" t="s">
        <v>50</v>
      </c>
      <c r="G149" t="s">
        <v>51</v>
      </c>
      <c r="H149">
        <v>44539</v>
      </c>
      <c r="I149" t="str">
        <f>TEXT(Table1[[#This Row],[Issue_Date]],"mmm")</f>
        <v>Dec</v>
      </c>
      <c r="J149">
        <v>44302</v>
      </c>
      <c r="K149">
        <v>44389</v>
      </c>
      <c r="L149" t="s">
        <v>30</v>
      </c>
      <c r="M149" t="str">
        <f>IF(OR(Table1[[#This Row],[Loan_Status]]="Fully Paid",Table1[[#This Row],[Loan_Status]]="Current"),"Good Loan",IF(Table1[[#This Row],[Loan_Status]]="Charged Off","Bad Loan",""))</f>
        <v>Good Loan</v>
      </c>
      <c r="N149">
        <v>44420</v>
      </c>
      <c r="O149">
        <v>593144</v>
      </c>
      <c r="P149" t="s">
        <v>31</v>
      </c>
      <c r="Q149" t="s">
        <v>85</v>
      </c>
      <c r="R149" t="s">
        <v>33</v>
      </c>
      <c r="S149" t="s">
        <v>46</v>
      </c>
      <c r="T149">
        <v>109000</v>
      </c>
      <c r="U149">
        <v>5.8000000000000003E-2</v>
      </c>
      <c r="V149">
        <v>494.4</v>
      </c>
      <c r="W149">
        <v>7.0499999999999993E-2</v>
      </c>
      <c r="X149">
        <v>16000</v>
      </c>
      <c r="Y149">
        <v>32</v>
      </c>
      <c r="Z149">
        <v>17738</v>
      </c>
    </row>
    <row r="150" spans="1:26" ht="14.25" customHeight="1">
      <c r="A150">
        <v>836828</v>
      </c>
      <c r="B150" t="s">
        <v>248</v>
      </c>
      <c r="C150" t="s">
        <v>25</v>
      </c>
      <c r="D150" t="s">
        <v>48</v>
      </c>
      <c r="E150" t="s">
        <v>249</v>
      </c>
      <c r="F150" t="s">
        <v>50</v>
      </c>
      <c r="G150" t="s">
        <v>51</v>
      </c>
      <c r="H150">
        <v>44419</v>
      </c>
      <c r="I150" t="str">
        <f>TEXT(Table1[[#This Row],[Issue_Date]],"mmm")</f>
        <v>Aug</v>
      </c>
      <c r="J150">
        <v>44513</v>
      </c>
      <c r="K150">
        <v>44513</v>
      </c>
      <c r="L150" t="s">
        <v>30</v>
      </c>
      <c r="M150" t="str">
        <f>IF(OR(Table1[[#This Row],[Loan_Status]]="Fully Paid",Table1[[#This Row],[Loan_Status]]="Current"),"Good Loan",IF(Table1[[#This Row],[Loan_Status]]="Charged Off","Bad Loan",""))</f>
        <v>Good Loan</v>
      </c>
      <c r="N150">
        <v>44543</v>
      </c>
      <c r="O150">
        <v>1046913</v>
      </c>
      <c r="P150" t="s">
        <v>31</v>
      </c>
      <c r="Q150" t="s">
        <v>71</v>
      </c>
      <c r="R150" t="s">
        <v>33</v>
      </c>
      <c r="S150" t="s">
        <v>46</v>
      </c>
      <c r="T150">
        <v>50000</v>
      </c>
      <c r="U150">
        <v>0.2102</v>
      </c>
      <c r="V150">
        <v>228.14</v>
      </c>
      <c r="W150">
        <v>5.9900000000000002E-2</v>
      </c>
      <c r="X150">
        <v>7500</v>
      </c>
      <c r="Y150">
        <v>32</v>
      </c>
      <c r="Z150">
        <v>8163</v>
      </c>
    </row>
    <row r="151" spans="1:26" ht="14.25" customHeight="1">
      <c r="A151">
        <v>474790</v>
      </c>
      <c r="B151" t="s">
        <v>63</v>
      </c>
      <c r="C151" t="s">
        <v>25</v>
      </c>
      <c r="D151" t="s">
        <v>36</v>
      </c>
      <c r="F151" t="s">
        <v>50</v>
      </c>
      <c r="G151" t="s">
        <v>51</v>
      </c>
      <c r="H151">
        <v>44206</v>
      </c>
      <c r="I151" t="str">
        <f>TEXT(Table1[[#This Row],[Issue_Date]],"mmm")</f>
        <v>Jan</v>
      </c>
      <c r="J151">
        <v>44243</v>
      </c>
      <c r="K151">
        <v>44298</v>
      </c>
      <c r="L151" t="s">
        <v>30</v>
      </c>
      <c r="M151" t="str">
        <f>IF(OR(Table1[[#This Row],[Loan_Status]]="Fully Paid",Table1[[#This Row],[Loan_Status]]="Current"),"Good Loan",IF(Table1[[#This Row],[Loan_Status]]="Charged Off","Bad Loan",""))</f>
        <v>Good Loan</v>
      </c>
      <c r="N151">
        <v>44328</v>
      </c>
      <c r="O151">
        <v>600698</v>
      </c>
      <c r="P151" t="s">
        <v>31</v>
      </c>
      <c r="Q151" t="s">
        <v>85</v>
      </c>
      <c r="R151" t="s">
        <v>33</v>
      </c>
      <c r="S151" t="s">
        <v>46</v>
      </c>
      <c r="T151">
        <v>70000</v>
      </c>
      <c r="U151">
        <v>7.9200000000000007E-2</v>
      </c>
      <c r="V151">
        <v>247.2</v>
      </c>
      <c r="W151">
        <v>7.0499999999999993E-2</v>
      </c>
      <c r="X151">
        <v>8000</v>
      </c>
      <c r="Y151">
        <v>27</v>
      </c>
      <c r="Z151">
        <v>8664</v>
      </c>
    </row>
    <row r="152" spans="1:26" ht="14.25" customHeight="1">
      <c r="A152">
        <v>735441</v>
      </c>
      <c r="B152" t="s">
        <v>47</v>
      </c>
      <c r="C152" t="s">
        <v>25</v>
      </c>
      <c r="D152" t="s">
        <v>64</v>
      </c>
      <c r="E152" t="s">
        <v>250</v>
      </c>
      <c r="F152" t="s">
        <v>50</v>
      </c>
      <c r="G152" t="s">
        <v>51</v>
      </c>
      <c r="H152">
        <v>44327</v>
      </c>
      <c r="I152" t="str">
        <f>TEXT(Table1[[#This Row],[Issue_Date]],"mmm")</f>
        <v>May</v>
      </c>
      <c r="J152">
        <v>44332</v>
      </c>
      <c r="K152">
        <v>44330</v>
      </c>
      <c r="L152" t="s">
        <v>30</v>
      </c>
      <c r="M152" t="str">
        <f>IF(OR(Table1[[#This Row],[Loan_Status]]="Fully Paid",Table1[[#This Row],[Loan_Status]]="Current"),"Good Loan",IF(Table1[[#This Row],[Loan_Status]]="Charged Off","Bad Loan",""))</f>
        <v>Good Loan</v>
      </c>
      <c r="N152">
        <v>44361</v>
      </c>
      <c r="O152">
        <v>932157</v>
      </c>
      <c r="P152" t="s">
        <v>31</v>
      </c>
      <c r="Q152" t="s">
        <v>77</v>
      </c>
      <c r="R152" t="s">
        <v>33</v>
      </c>
      <c r="S152" t="s">
        <v>46</v>
      </c>
      <c r="T152">
        <v>120000</v>
      </c>
      <c r="U152">
        <v>0.2412</v>
      </c>
      <c r="V152">
        <v>220.95</v>
      </c>
      <c r="W152">
        <v>8.4900000000000003E-2</v>
      </c>
      <c r="X152">
        <v>7000</v>
      </c>
      <c r="Y152">
        <v>46</v>
      </c>
      <c r="Z152">
        <v>7954</v>
      </c>
    </row>
    <row r="153" spans="1:26" ht="14.25" customHeight="1">
      <c r="A153">
        <v>503367</v>
      </c>
      <c r="B153" t="s">
        <v>202</v>
      </c>
      <c r="C153" t="s">
        <v>25</v>
      </c>
      <c r="D153" t="s">
        <v>64</v>
      </c>
      <c r="E153" t="s">
        <v>251</v>
      </c>
      <c r="F153" t="s">
        <v>38</v>
      </c>
      <c r="G153" t="s">
        <v>51</v>
      </c>
      <c r="H153">
        <v>44296</v>
      </c>
      <c r="I153" t="str">
        <f>TEXT(Table1[[#This Row],[Issue_Date]],"mmm")</f>
        <v>Apr</v>
      </c>
      <c r="J153">
        <v>44481</v>
      </c>
      <c r="K153">
        <v>44481</v>
      </c>
      <c r="L153" t="s">
        <v>30</v>
      </c>
      <c r="M153" t="str">
        <f>IF(OR(Table1[[#This Row],[Loan_Status]]="Fully Paid",Table1[[#This Row],[Loan_Status]]="Current"),"Good Loan",IF(Table1[[#This Row],[Loan_Status]]="Charged Off","Bad Loan",""))</f>
        <v>Good Loan</v>
      </c>
      <c r="N153">
        <v>44512</v>
      </c>
      <c r="O153">
        <v>647818</v>
      </c>
      <c r="P153" t="s">
        <v>31</v>
      </c>
      <c r="Q153" t="s">
        <v>40</v>
      </c>
      <c r="R153" t="s">
        <v>33</v>
      </c>
      <c r="S153" t="s">
        <v>46</v>
      </c>
      <c r="T153">
        <v>58000</v>
      </c>
      <c r="U153">
        <v>0.1128</v>
      </c>
      <c r="V153">
        <v>485.78</v>
      </c>
      <c r="W153">
        <v>0.10249999999999999</v>
      </c>
      <c r="X153">
        <v>15000</v>
      </c>
      <c r="Y153">
        <v>11</v>
      </c>
      <c r="Z153">
        <v>17281</v>
      </c>
    </row>
    <row r="154" spans="1:26" ht="14.25" customHeight="1">
      <c r="A154">
        <v>471662</v>
      </c>
      <c r="B154" t="s">
        <v>24</v>
      </c>
      <c r="C154" t="s">
        <v>25</v>
      </c>
      <c r="D154" t="s">
        <v>48</v>
      </c>
      <c r="F154" t="s">
        <v>38</v>
      </c>
      <c r="G154" t="s">
        <v>51</v>
      </c>
      <c r="H154">
        <v>44539</v>
      </c>
      <c r="I154" t="str">
        <f>TEXT(Table1[[#This Row],[Issue_Date]],"mmm")</f>
        <v>Dec</v>
      </c>
      <c r="J154">
        <v>44415</v>
      </c>
      <c r="K154">
        <v>44237</v>
      </c>
      <c r="L154" t="s">
        <v>30</v>
      </c>
      <c r="M154" t="str">
        <f>IF(OR(Table1[[#This Row],[Loan_Status]]="Fully Paid",Table1[[#This Row],[Loan_Status]]="Current"),"Good Loan",IF(Table1[[#This Row],[Loan_Status]]="Charged Off","Bad Loan",""))</f>
        <v>Good Loan</v>
      </c>
      <c r="N154">
        <v>44265</v>
      </c>
      <c r="O154">
        <v>595463</v>
      </c>
      <c r="P154" t="s">
        <v>31</v>
      </c>
      <c r="Q154" t="s">
        <v>58</v>
      </c>
      <c r="R154" t="s">
        <v>33</v>
      </c>
      <c r="S154" t="s">
        <v>46</v>
      </c>
      <c r="T154">
        <v>140000</v>
      </c>
      <c r="U154">
        <v>0.24199999999999999</v>
      </c>
      <c r="V154">
        <v>799.2</v>
      </c>
      <c r="W154">
        <v>0.12180000000000001</v>
      </c>
      <c r="X154">
        <v>24000</v>
      </c>
      <c r="Y154">
        <v>11</v>
      </c>
      <c r="Z154">
        <v>24244</v>
      </c>
    </row>
    <row r="155" spans="1:26" ht="14.25" customHeight="1">
      <c r="A155">
        <v>1043163</v>
      </c>
      <c r="B155" t="s">
        <v>70</v>
      </c>
      <c r="C155" t="s">
        <v>25</v>
      </c>
      <c r="D155" t="s">
        <v>59</v>
      </c>
      <c r="E155" t="s">
        <v>252</v>
      </c>
      <c r="F155" t="s">
        <v>38</v>
      </c>
      <c r="G155" t="s">
        <v>51</v>
      </c>
      <c r="H155">
        <v>44511</v>
      </c>
      <c r="I155" t="str">
        <f>TEXT(Table1[[#This Row],[Issue_Date]],"mmm")</f>
        <v>Nov</v>
      </c>
      <c r="J155">
        <v>44332</v>
      </c>
      <c r="K155">
        <v>44544</v>
      </c>
      <c r="L155" t="s">
        <v>30</v>
      </c>
      <c r="M155" t="str">
        <f>IF(OR(Table1[[#This Row],[Loan_Status]]="Fully Paid",Table1[[#This Row],[Loan_Status]]="Current"),"Good Loan",IF(Table1[[#This Row],[Loan_Status]]="Charged Off","Bad Loan",""))</f>
        <v>Good Loan</v>
      </c>
      <c r="N155">
        <v>44575</v>
      </c>
      <c r="O155">
        <v>1273265</v>
      </c>
      <c r="P155" t="s">
        <v>31</v>
      </c>
      <c r="Q155" t="s">
        <v>212</v>
      </c>
      <c r="R155" t="s">
        <v>33</v>
      </c>
      <c r="S155" t="s">
        <v>46</v>
      </c>
      <c r="T155">
        <v>26000</v>
      </c>
      <c r="U155">
        <v>7.1099999999999997E-2</v>
      </c>
      <c r="V155">
        <v>148.85</v>
      </c>
      <c r="W155">
        <v>0.1171</v>
      </c>
      <c r="X155">
        <v>4500</v>
      </c>
      <c r="Y155">
        <v>9</v>
      </c>
      <c r="Z155">
        <v>5358</v>
      </c>
    </row>
    <row r="156" spans="1:26" ht="14.25" customHeight="1">
      <c r="A156">
        <v>564259</v>
      </c>
      <c r="B156" t="s">
        <v>53</v>
      </c>
      <c r="C156" t="s">
        <v>25</v>
      </c>
      <c r="D156" t="s">
        <v>48</v>
      </c>
      <c r="E156" t="s">
        <v>253</v>
      </c>
      <c r="F156" t="s">
        <v>38</v>
      </c>
      <c r="G156" t="s">
        <v>51</v>
      </c>
      <c r="H156">
        <v>44418</v>
      </c>
      <c r="I156" t="str">
        <f>TEXT(Table1[[#This Row],[Issue_Date]],"mmm")</f>
        <v>Aug</v>
      </c>
      <c r="J156">
        <v>44332</v>
      </c>
      <c r="K156">
        <v>44452</v>
      </c>
      <c r="L156" t="s">
        <v>30</v>
      </c>
      <c r="M156" t="str">
        <f>IF(OR(Table1[[#This Row],[Loan_Status]]="Fully Paid",Table1[[#This Row],[Loan_Status]]="Current"),"Good Loan",IF(Table1[[#This Row],[Loan_Status]]="Charged Off","Bad Loan",""))</f>
        <v>Good Loan</v>
      </c>
      <c r="N156">
        <v>44482</v>
      </c>
      <c r="O156">
        <v>726033</v>
      </c>
      <c r="P156" t="s">
        <v>31</v>
      </c>
      <c r="Q156" t="s">
        <v>58</v>
      </c>
      <c r="R156" t="s">
        <v>33</v>
      </c>
      <c r="S156" t="s">
        <v>46</v>
      </c>
      <c r="T156">
        <v>50000</v>
      </c>
      <c r="U156">
        <v>1.5100000000000001E-2</v>
      </c>
      <c r="V156">
        <v>59.35</v>
      </c>
      <c r="W156">
        <v>0.1149</v>
      </c>
      <c r="X156">
        <v>1800</v>
      </c>
      <c r="Y156">
        <v>5</v>
      </c>
      <c r="Z156">
        <v>2137</v>
      </c>
    </row>
    <row r="157" spans="1:26" ht="14.25" customHeight="1">
      <c r="A157">
        <v>464477</v>
      </c>
      <c r="B157" t="s">
        <v>47</v>
      </c>
      <c r="C157" t="s">
        <v>25</v>
      </c>
      <c r="D157" t="s">
        <v>42</v>
      </c>
      <c r="E157" t="s">
        <v>254</v>
      </c>
      <c r="F157" t="s">
        <v>38</v>
      </c>
      <c r="G157" t="s">
        <v>51</v>
      </c>
      <c r="H157">
        <v>44539</v>
      </c>
      <c r="I157" t="str">
        <f>TEXT(Table1[[#This Row],[Issue_Date]],"mmm")</f>
        <v>Dec</v>
      </c>
      <c r="J157">
        <v>44390</v>
      </c>
      <c r="K157">
        <v>44267</v>
      </c>
      <c r="L157" t="s">
        <v>30</v>
      </c>
      <c r="M157" t="str">
        <f>IF(OR(Table1[[#This Row],[Loan_Status]]="Fully Paid",Table1[[#This Row],[Loan_Status]]="Current"),"Good Loan",IF(Table1[[#This Row],[Loan_Status]]="Charged Off","Bad Loan",""))</f>
        <v>Good Loan</v>
      </c>
      <c r="N157">
        <v>44298</v>
      </c>
      <c r="O157">
        <v>582181</v>
      </c>
      <c r="P157" t="s">
        <v>31</v>
      </c>
      <c r="Q157" t="s">
        <v>212</v>
      </c>
      <c r="R157" t="s">
        <v>33</v>
      </c>
      <c r="S157" t="s">
        <v>46</v>
      </c>
      <c r="T157">
        <v>24300</v>
      </c>
      <c r="U157">
        <v>9.9000000000000008E-3</v>
      </c>
      <c r="V157">
        <v>149.11000000000001</v>
      </c>
      <c r="W157">
        <v>0.1183</v>
      </c>
      <c r="X157">
        <v>4500</v>
      </c>
      <c r="Y157">
        <v>4</v>
      </c>
      <c r="Z157">
        <v>5304</v>
      </c>
    </row>
    <row r="158" spans="1:26" ht="14.25" customHeight="1">
      <c r="A158">
        <v>713402</v>
      </c>
      <c r="B158" t="s">
        <v>70</v>
      </c>
      <c r="C158" t="s">
        <v>25</v>
      </c>
      <c r="D158" t="s">
        <v>48</v>
      </c>
      <c r="E158" t="s">
        <v>255</v>
      </c>
      <c r="F158" t="s">
        <v>44</v>
      </c>
      <c r="G158" t="s">
        <v>51</v>
      </c>
      <c r="H158">
        <v>44266</v>
      </c>
      <c r="I158" t="str">
        <f>TEXT(Table1[[#This Row],[Issue_Date]],"mmm")</f>
        <v>Mar</v>
      </c>
      <c r="J158">
        <v>44332</v>
      </c>
      <c r="K158">
        <v>44300</v>
      </c>
      <c r="L158" t="s">
        <v>30</v>
      </c>
      <c r="M158" t="str">
        <f>IF(OR(Table1[[#This Row],[Loan_Status]]="Fully Paid",Table1[[#This Row],[Loan_Status]]="Current"),"Good Loan",IF(Table1[[#This Row],[Loan_Status]]="Charged Off","Bad Loan",""))</f>
        <v>Good Loan</v>
      </c>
      <c r="N158">
        <v>44330</v>
      </c>
      <c r="O158">
        <v>906620</v>
      </c>
      <c r="P158" t="s">
        <v>31</v>
      </c>
      <c r="Q158" t="s">
        <v>66</v>
      </c>
      <c r="R158" t="s">
        <v>33</v>
      </c>
      <c r="S158" t="s">
        <v>46</v>
      </c>
      <c r="T158">
        <v>49200</v>
      </c>
      <c r="U158">
        <v>4.02E-2</v>
      </c>
      <c r="V158">
        <v>134.9</v>
      </c>
      <c r="W158">
        <v>0.13059999999999999</v>
      </c>
      <c r="X158">
        <v>4000</v>
      </c>
      <c r="Y158">
        <v>30</v>
      </c>
      <c r="Z158">
        <v>4856</v>
      </c>
    </row>
    <row r="159" spans="1:26" ht="14.25" customHeight="1">
      <c r="A159">
        <v>409503</v>
      </c>
      <c r="B159" t="s">
        <v>63</v>
      </c>
      <c r="C159" t="s">
        <v>25</v>
      </c>
      <c r="D159" t="s">
        <v>36</v>
      </c>
      <c r="E159" t="s">
        <v>256</v>
      </c>
      <c r="F159" t="s">
        <v>44</v>
      </c>
      <c r="G159" t="s">
        <v>51</v>
      </c>
      <c r="H159">
        <v>44356</v>
      </c>
      <c r="I159" t="str">
        <f>TEXT(Table1[[#This Row],[Issue_Date]],"mmm")</f>
        <v>Jun</v>
      </c>
      <c r="J159">
        <v>44389</v>
      </c>
      <c r="K159">
        <v>44389</v>
      </c>
      <c r="L159" t="s">
        <v>30</v>
      </c>
      <c r="M159" t="str">
        <f>IF(OR(Table1[[#This Row],[Loan_Status]]="Fully Paid",Table1[[#This Row],[Loan_Status]]="Current"),"Good Loan",IF(Table1[[#This Row],[Loan_Status]]="Charged Off","Bad Loan",""))</f>
        <v>Good Loan</v>
      </c>
      <c r="N159">
        <v>44420</v>
      </c>
      <c r="O159">
        <v>460293</v>
      </c>
      <c r="P159" t="s">
        <v>31</v>
      </c>
      <c r="Q159" t="s">
        <v>45</v>
      </c>
      <c r="R159" t="s">
        <v>33</v>
      </c>
      <c r="S159" t="s">
        <v>46</v>
      </c>
      <c r="T159">
        <v>18720</v>
      </c>
      <c r="U159">
        <v>0.20830000000000001</v>
      </c>
      <c r="V159">
        <v>118.2</v>
      </c>
      <c r="W159">
        <v>0.13159999999999999</v>
      </c>
      <c r="X159">
        <v>3500</v>
      </c>
      <c r="Y159">
        <v>8</v>
      </c>
      <c r="Z159">
        <v>4256</v>
      </c>
    </row>
    <row r="160" spans="1:26" ht="14.25" customHeight="1">
      <c r="A160">
        <v>472214</v>
      </c>
      <c r="B160" t="s">
        <v>63</v>
      </c>
      <c r="C160" t="s">
        <v>25</v>
      </c>
      <c r="D160" t="s">
        <v>48</v>
      </c>
      <c r="F160" t="s">
        <v>68</v>
      </c>
      <c r="G160" t="s">
        <v>51</v>
      </c>
      <c r="H160">
        <v>44539</v>
      </c>
      <c r="I160" t="str">
        <f>TEXT(Table1[[#This Row],[Issue_Date]],"mmm")</f>
        <v>Dec</v>
      </c>
      <c r="J160">
        <v>44240</v>
      </c>
      <c r="K160">
        <v>44209</v>
      </c>
      <c r="L160" t="s">
        <v>30</v>
      </c>
      <c r="M160" t="str">
        <f>IF(OR(Table1[[#This Row],[Loan_Status]]="Fully Paid",Table1[[#This Row],[Loan_Status]]="Current"),"Good Loan",IF(Table1[[#This Row],[Loan_Status]]="Charged Off","Bad Loan",""))</f>
        <v>Good Loan</v>
      </c>
      <c r="N160">
        <v>44240</v>
      </c>
      <c r="O160">
        <v>596215</v>
      </c>
      <c r="P160" t="s">
        <v>31</v>
      </c>
      <c r="Q160" t="s">
        <v>101</v>
      </c>
      <c r="R160" t="s">
        <v>33</v>
      </c>
      <c r="S160" t="s">
        <v>46</v>
      </c>
      <c r="T160">
        <v>130000</v>
      </c>
      <c r="U160">
        <v>7.8799999999999995E-2</v>
      </c>
      <c r="V160">
        <v>782.98</v>
      </c>
      <c r="W160">
        <v>0.14960000000000001</v>
      </c>
      <c r="X160">
        <v>22600</v>
      </c>
      <c r="Y160">
        <v>10</v>
      </c>
      <c r="Z160">
        <v>28187</v>
      </c>
    </row>
    <row r="161" spans="1:26" ht="14.25" customHeight="1">
      <c r="A161">
        <v>690606</v>
      </c>
      <c r="B161" t="s">
        <v>215</v>
      </c>
      <c r="C161" t="s">
        <v>25</v>
      </c>
      <c r="D161" t="s">
        <v>98</v>
      </c>
      <c r="E161" t="s">
        <v>257</v>
      </c>
      <c r="F161" t="s">
        <v>68</v>
      </c>
      <c r="G161" t="s">
        <v>51</v>
      </c>
      <c r="H161">
        <v>44266</v>
      </c>
      <c r="I161" t="str">
        <f>TEXT(Table1[[#This Row],[Issue_Date]],"mmm")</f>
        <v>Mar</v>
      </c>
      <c r="J161">
        <v>44332</v>
      </c>
      <c r="K161">
        <v>44512</v>
      </c>
      <c r="L161" t="s">
        <v>30</v>
      </c>
      <c r="M161" t="str">
        <f>IF(OR(Table1[[#This Row],[Loan_Status]]="Fully Paid",Table1[[#This Row],[Loan_Status]]="Current"),"Good Loan",IF(Table1[[#This Row],[Loan_Status]]="Charged Off","Bad Loan",""))</f>
        <v>Good Loan</v>
      </c>
      <c r="N161">
        <v>44542</v>
      </c>
      <c r="O161">
        <v>881044</v>
      </c>
      <c r="P161" t="s">
        <v>31</v>
      </c>
      <c r="Q161" t="s">
        <v>83</v>
      </c>
      <c r="R161" t="s">
        <v>33</v>
      </c>
      <c r="S161" t="s">
        <v>46</v>
      </c>
      <c r="T161">
        <v>36000</v>
      </c>
      <c r="U161">
        <v>0.247</v>
      </c>
      <c r="V161">
        <v>279.88</v>
      </c>
      <c r="W161">
        <v>0.1565</v>
      </c>
      <c r="X161">
        <v>8000</v>
      </c>
      <c r="Y161">
        <v>21</v>
      </c>
      <c r="Z161">
        <v>9490</v>
      </c>
    </row>
    <row r="162" spans="1:26" ht="14.25" customHeight="1">
      <c r="A162">
        <v>391751</v>
      </c>
      <c r="B162" t="s">
        <v>258</v>
      </c>
      <c r="C162" t="s">
        <v>25</v>
      </c>
      <c r="D162" t="s">
        <v>81</v>
      </c>
      <c r="E162" t="s">
        <v>259</v>
      </c>
      <c r="F162" t="s">
        <v>68</v>
      </c>
      <c r="G162" t="s">
        <v>51</v>
      </c>
      <c r="H162">
        <v>44295</v>
      </c>
      <c r="I162" t="str">
        <f>TEXT(Table1[[#This Row],[Issue_Date]],"mmm")</f>
        <v>Apr</v>
      </c>
      <c r="J162">
        <v>44515</v>
      </c>
      <c r="K162">
        <v>44480</v>
      </c>
      <c r="L162" t="s">
        <v>30</v>
      </c>
      <c r="M162" t="str">
        <f>IF(OR(Table1[[#This Row],[Loan_Status]]="Fully Paid",Table1[[#This Row],[Loan_Status]]="Current"),"Good Loan",IF(Table1[[#This Row],[Loan_Status]]="Charged Off","Bad Loan",""))</f>
        <v>Good Loan</v>
      </c>
      <c r="N162">
        <v>44511</v>
      </c>
      <c r="O162">
        <v>428101</v>
      </c>
      <c r="P162" t="s">
        <v>31</v>
      </c>
      <c r="Q162" t="s">
        <v>83</v>
      </c>
      <c r="R162" t="s">
        <v>33</v>
      </c>
      <c r="S162" t="s">
        <v>46</v>
      </c>
      <c r="T162">
        <v>22000</v>
      </c>
      <c r="U162">
        <v>0.19750000000000001</v>
      </c>
      <c r="V162">
        <v>138.77000000000001</v>
      </c>
      <c r="W162">
        <v>0.15049999999999999</v>
      </c>
      <c r="X162">
        <v>4000</v>
      </c>
      <c r="Y162">
        <v>12</v>
      </c>
      <c r="Z162">
        <v>4763</v>
      </c>
    </row>
    <row r="163" spans="1:26" ht="14.25" customHeight="1">
      <c r="A163">
        <v>471174</v>
      </c>
      <c r="B163" t="s">
        <v>35</v>
      </c>
      <c r="C163" t="s">
        <v>25</v>
      </c>
      <c r="D163" t="s">
        <v>36</v>
      </c>
      <c r="E163" t="s">
        <v>260</v>
      </c>
      <c r="F163" t="s">
        <v>50</v>
      </c>
      <c r="G163" t="s">
        <v>51</v>
      </c>
      <c r="H163">
        <v>44206</v>
      </c>
      <c r="I163" t="str">
        <f>TEXT(Table1[[#This Row],[Issue_Date]],"mmm")</f>
        <v>Jan</v>
      </c>
      <c r="J163">
        <v>44332</v>
      </c>
      <c r="K163">
        <v>44209</v>
      </c>
      <c r="L163" t="s">
        <v>30</v>
      </c>
      <c r="M163" t="str">
        <f>IF(OR(Table1[[#This Row],[Loan_Status]]="Fully Paid",Table1[[#This Row],[Loan_Status]]="Current"),"Good Loan",IF(Table1[[#This Row],[Loan_Status]]="Charged Off","Bad Loan",""))</f>
        <v>Good Loan</v>
      </c>
      <c r="N163">
        <v>44240</v>
      </c>
      <c r="O163">
        <v>594840</v>
      </c>
      <c r="P163" t="s">
        <v>31</v>
      </c>
      <c r="Q163" t="s">
        <v>85</v>
      </c>
      <c r="R163" t="s">
        <v>33</v>
      </c>
      <c r="S163" t="s">
        <v>46</v>
      </c>
      <c r="T163">
        <v>48000</v>
      </c>
      <c r="U163">
        <v>8.5000000000000006E-3</v>
      </c>
      <c r="V163">
        <v>231.75</v>
      </c>
      <c r="W163">
        <v>7.0499999999999993E-2</v>
      </c>
      <c r="X163">
        <v>7500</v>
      </c>
      <c r="Y163">
        <v>18</v>
      </c>
      <c r="Z163">
        <v>8344</v>
      </c>
    </row>
    <row r="164" spans="1:26" ht="14.25" customHeight="1">
      <c r="A164">
        <v>749390</v>
      </c>
      <c r="B164" t="s">
        <v>24</v>
      </c>
      <c r="C164" t="s">
        <v>25</v>
      </c>
      <c r="D164" t="s">
        <v>86</v>
      </c>
      <c r="E164" t="s">
        <v>261</v>
      </c>
      <c r="F164" t="s">
        <v>50</v>
      </c>
      <c r="G164" t="s">
        <v>29</v>
      </c>
      <c r="H164">
        <v>44327</v>
      </c>
      <c r="I164" t="str">
        <f>TEXT(Table1[[#This Row],[Issue_Date]],"mmm")</f>
        <v>May</v>
      </c>
      <c r="J164">
        <v>44332</v>
      </c>
      <c r="K164">
        <v>44480</v>
      </c>
      <c r="L164" t="s">
        <v>30</v>
      </c>
      <c r="M164" t="str">
        <f>IF(OR(Table1[[#This Row],[Loan_Status]]="Fully Paid",Table1[[#This Row],[Loan_Status]]="Current"),"Good Loan",IF(Table1[[#This Row],[Loan_Status]]="Charged Off","Bad Loan",""))</f>
        <v>Good Loan</v>
      </c>
      <c r="N164">
        <v>44511</v>
      </c>
      <c r="O164">
        <v>948621</v>
      </c>
      <c r="P164" t="s">
        <v>31</v>
      </c>
      <c r="Q164" t="s">
        <v>52</v>
      </c>
      <c r="R164" t="s">
        <v>33</v>
      </c>
      <c r="S164" t="s">
        <v>46</v>
      </c>
      <c r="T164">
        <v>71040</v>
      </c>
      <c r="U164">
        <v>2.75E-2</v>
      </c>
      <c r="V164">
        <v>407.44</v>
      </c>
      <c r="W164">
        <v>7.4899999999999994E-2</v>
      </c>
      <c r="X164">
        <v>13100</v>
      </c>
      <c r="Y164">
        <v>17</v>
      </c>
      <c r="Z164">
        <v>13488</v>
      </c>
    </row>
    <row r="165" spans="1:26" ht="14.25" customHeight="1">
      <c r="A165">
        <v>399588</v>
      </c>
      <c r="B165" t="s">
        <v>80</v>
      </c>
      <c r="C165" t="s">
        <v>25</v>
      </c>
      <c r="D165" t="s">
        <v>86</v>
      </c>
      <c r="E165" t="s">
        <v>262</v>
      </c>
      <c r="F165" t="s">
        <v>50</v>
      </c>
      <c r="G165" t="s">
        <v>29</v>
      </c>
      <c r="H165">
        <v>44325</v>
      </c>
      <c r="I165" t="str">
        <f>TEXT(Table1[[#This Row],[Issue_Date]],"mmm")</f>
        <v>May</v>
      </c>
      <c r="J165">
        <v>44332</v>
      </c>
      <c r="K165">
        <v>44359</v>
      </c>
      <c r="L165" t="s">
        <v>30</v>
      </c>
      <c r="M165" t="str">
        <f>IF(OR(Table1[[#This Row],[Loan_Status]]="Fully Paid",Table1[[#This Row],[Loan_Status]]="Current"),"Good Loan",IF(Table1[[#This Row],[Loan_Status]]="Charged Off","Bad Loan",""))</f>
        <v>Good Loan</v>
      </c>
      <c r="N165">
        <v>44389</v>
      </c>
      <c r="O165">
        <v>442399</v>
      </c>
      <c r="P165" t="s">
        <v>31</v>
      </c>
      <c r="Q165" t="s">
        <v>52</v>
      </c>
      <c r="R165" t="s">
        <v>33</v>
      </c>
      <c r="S165" t="s">
        <v>46</v>
      </c>
      <c r="T165">
        <v>42000</v>
      </c>
      <c r="U165">
        <v>9.9699999999999997E-2</v>
      </c>
      <c r="V165">
        <v>185.3</v>
      </c>
      <c r="W165">
        <v>9.3200000000000005E-2</v>
      </c>
      <c r="X165">
        <v>5800</v>
      </c>
      <c r="Y165">
        <v>27</v>
      </c>
      <c r="Z165">
        <v>6716</v>
      </c>
    </row>
    <row r="166" spans="1:26" ht="14.25" customHeight="1">
      <c r="A166">
        <v>611147</v>
      </c>
      <c r="B166" t="s">
        <v>35</v>
      </c>
      <c r="C166" t="s">
        <v>25</v>
      </c>
      <c r="D166" t="s">
        <v>86</v>
      </c>
      <c r="E166" t="s">
        <v>263</v>
      </c>
      <c r="F166" t="s">
        <v>50</v>
      </c>
      <c r="G166" t="s">
        <v>29</v>
      </c>
      <c r="H166">
        <v>44510</v>
      </c>
      <c r="I166" t="str">
        <f>TEXT(Table1[[#This Row],[Issue_Date]],"mmm")</f>
        <v>Nov</v>
      </c>
      <c r="J166">
        <v>44208</v>
      </c>
      <c r="K166">
        <v>44541</v>
      </c>
      <c r="L166" t="s">
        <v>30</v>
      </c>
      <c r="M166" t="str">
        <f>IF(OR(Table1[[#This Row],[Loan_Status]]="Fully Paid",Table1[[#This Row],[Loan_Status]]="Current"),"Good Loan",IF(Table1[[#This Row],[Loan_Status]]="Charged Off","Bad Loan",""))</f>
        <v>Good Loan</v>
      </c>
      <c r="N166">
        <v>44572</v>
      </c>
      <c r="O166">
        <v>769311</v>
      </c>
      <c r="P166" t="s">
        <v>31</v>
      </c>
      <c r="Q166" t="s">
        <v>77</v>
      </c>
      <c r="R166" t="s">
        <v>33</v>
      </c>
      <c r="S166" t="s">
        <v>46</v>
      </c>
      <c r="T166">
        <v>50000</v>
      </c>
      <c r="U166">
        <v>8.8300000000000003E-2</v>
      </c>
      <c r="V166">
        <v>199.67</v>
      </c>
      <c r="W166">
        <v>6.9099999999999995E-2</v>
      </c>
      <c r="X166">
        <v>10000</v>
      </c>
      <c r="Y166">
        <v>26</v>
      </c>
      <c r="Z166">
        <v>6778</v>
      </c>
    </row>
    <row r="167" spans="1:26" ht="14.25" customHeight="1">
      <c r="A167">
        <v>485234</v>
      </c>
      <c r="B167" t="s">
        <v>47</v>
      </c>
      <c r="C167" t="s">
        <v>25</v>
      </c>
      <c r="D167" t="s">
        <v>86</v>
      </c>
      <c r="E167" t="s">
        <v>264</v>
      </c>
      <c r="F167" t="s">
        <v>50</v>
      </c>
      <c r="G167" t="s">
        <v>29</v>
      </c>
      <c r="H167">
        <v>44237</v>
      </c>
      <c r="I167" t="str">
        <f>TEXT(Table1[[#This Row],[Issue_Date]],"mmm")</f>
        <v>Feb</v>
      </c>
      <c r="J167">
        <v>44210</v>
      </c>
      <c r="K167">
        <v>44268</v>
      </c>
      <c r="L167" t="s">
        <v>30</v>
      </c>
      <c r="M167" t="str">
        <f>IF(OR(Table1[[#This Row],[Loan_Status]]="Fully Paid",Table1[[#This Row],[Loan_Status]]="Current"),"Good Loan",IF(Table1[[#This Row],[Loan_Status]]="Charged Off","Bad Loan",""))</f>
        <v>Good Loan</v>
      </c>
      <c r="N167">
        <v>44299</v>
      </c>
      <c r="O167">
        <v>618122</v>
      </c>
      <c r="P167" t="s">
        <v>31</v>
      </c>
      <c r="Q167" t="s">
        <v>77</v>
      </c>
      <c r="R167" t="s">
        <v>33</v>
      </c>
      <c r="S167" t="s">
        <v>46</v>
      </c>
      <c r="T167">
        <v>52300</v>
      </c>
      <c r="U167">
        <v>3.7600000000000001E-2</v>
      </c>
      <c r="V167">
        <v>337.83</v>
      </c>
      <c r="W167">
        <v>7.8799999999999995E-2</v>
      </c>
      <c r="X167">
        <v>10800</v>
      </c>
      <c r="Y167">
        <v>21</v>
      </c>
      <c r="Z167">
        <v>12163</v>
      </c>
    </row>
    <row r="168" spans="1:26" ht="14.25" customHeight="1">
      <c r="A168">
        <v>584739</v>
      </c>
      <c r="B168" t="s">
        <v>174</v>
      </c>
      <c r="C168" t="s">
        <v>25</v>
      </c>
      <c r="D168" t="s">
        <v>48</v>
      </c>
      <c r="E168" t="s">
        <v>265</v>
      </c>
      <c r="F168" t="s">
        <v>50</v>
      </c>
      <c r="G168" t="s">
        <v>29</v>
      </c>
      <c r="H168">
        <v>44449</v>
      </c>
      <c r="I168" t="str">
        <f>TEXT(Table1[[#This Row],[Issue_Date]],"mmm")</f>
        <v>Sep</v>
      </c>
      <c r="J168">
        <v>44302</v>
      </c>
      <c r="K168">
        <v>44481</v>
      </c>
      <c r="L168" t="s">
        <v>30</v>
      </c>
      <c r="M168" t="str">
        <f>IF(OR(Table1[[#This Row],[Loan_Status]]="Fully Paid",Table1[[#This Row],[Loan_Status]]="Current"),"Good Loan",IF(Table1[[#This Row],[Loan_Status]]="Charged Off","Bad Loan",""))</f>
        <v>Good Loan</v>
      </c>
      <c r="N168">
        <v>44512</v>
      </c>
      <c r="O168">
        <v>751369</v>
      </c>
      <c r="P168" t="s">
        <v>31</v>
      </c>
      <c r="Q168" t="s">
        <v>75</v>
      </c>
      <c r="R168" t="s">
        <v>33</v>
      </c>
      <c r="S168" t="s">
        <v>46</v>
      </c>
      <c r="T168">
        <v>140000</v>
      </c>
      <c r="U168">
        <v>7.9600000000000004E-2</v>
      </c>
      <c r="V168">
        <v>278.48</v>
      </c>
      <c r="W168">
        <v>7.1400000000000005E-2</v>
      </c>
      <c r="X168">
        <v>9000</v>
      </c>
      <c r="Y168">
        <v>24</v>
      </c>
      <c r="Z168">
        <v>9865</v>
      </c>
    </row>
    <row r="169" spans="1:26" ht="14.25" customHeight="1">
      <c r="A169">
        <v>883995</v>
      </c>
      <c r="B169" t="s">
        <v>70</v>
      </c>
      <c r="C169" t="s">
        <v>25</v>
      </c>
      <c r="D169" t="s">
        <v>48</v>
      </c>
      <c r="E169" t="s">
        <v>266</v>
      </c>
      <c r="F169" t="s">
        <v>50</v>
      </c>
      <c r="G169" t="s">
        <v>29</v>
      </c>
      <c r="H169">
        <v>44450</v>
      </c>
      <c r="I169" t="str">
        <f>TEXT(Table1[[#This Row],[Issue_Date]],"mmm")</f>
        <v>Sep</v>
      </c>
      <c r="J169">
        <v>44483</v>
      </c>
      <c r="K169">
        <v>44514</v>
      </c>
      <c r="L169" t="s">
        <v>30</v>
      </c>
      <c r="M169" t="str">
        <f>IF(OR(Table1[[#This Row],[Loan_Status]]="Fully Paid",Table1[[#This Row],[Loan_Status]]="Current"),"Good Loan",IF(Table1[[#This Row],[Loan_Status]]="Charged Off","Bad Loan",""))</f>
        <v>Good Loan</v>
      </c>
      <c r="N169">
        <v>44544</v>
      </c>
      <c r="O169">
        <v>1099330</v>
      </c>
      <c r="P169" t="s">
        <v>31</v>
      </c>
      <c r="Q169" t="s">
        <v>52</v>
      </c>
      <c r="R169" t="s">
        <v>33</v>
      </c>
      <c r="S169" t="s">
        <v>46</v>
      </c>
      <c r="T169">
        <v>26400</v>
      </c>
      <c r="U169">
        <v>0.1709</v>
      </c>
      <c r="V169">
        <v>118.91</v>
      </c>
      <c r="W169">
        <v>7.9000000000000001E-2</v>
      </c>
      <c r="X169">
        <v>3800</v>
      </c>
      <c r="Y169">
        <v>10</v>
      </c>
      <c r="Z169">
        <v>4300</v>
      </c>
    </row>
    <row r="170" spans="1:26" ht="14.25" customHeight="1">
      <c r="A170">
        <v>812053</v>
      </c>
      <c r="B170" t="s">
        <v>80</v>
      </c>
      <c r="C170" t="s">
        <v>25</v>
      </c>
      <c r="D170" t="s">
        <v>81</v>
      </c>
      <c r="E170" t="s">
        <v>267</v>
      </c>
      <c r="F170" t="s">
        <v>50</v>
      </c>
      <c r="G170" t="s">
        <v>29</v>
      </c>
      <c r="H170">
        <v>44388</v>
      </c>
      <c r="I170" t="str">
        <f>TEXT(Table1[[#This Row],[Issue_Date]],"mmm")</f>
        <v>Jul</v>
      </c>
      <c r="J170">
        <v>44391</v>
      </c>
      <c r="K170">
        <v>44422</v>
      </c>
      <c r="L170" t="s">
        <v>30</v>
      </c>
      <c r="M170" t="str">
        <f>IF(OR(Table1[[#This Row],[Loan_Status]]="Fully Paid",Table1[[#This Row],[Loan_Status]]="Current"),"Good Loan",IF(Table1[[#This Row],[Loan_Status]]="Charged Off","Bad Loan",""))</f>
        <v>Good Loan</v>
      </c>
      <c r="N170">
        <v>44453</v>
      </c>
      <c r="O170">
        <v>1019162</v>
      </c>
      <c r="P170" t="s">
        <v>31</v>
      </c>
      <c r="Q170" t="s">
        <v>71</v>
      </c>
      <c r="R170" t="s">
        <v>33</v>
      </c>
      <c r="S170" t="s">
        <v>46</v>
      </c>
      <c r="T170">
        <v>60000</v>
      </c>
      <c r="U170">
        <v>6.2199999999999998E-2</v>
      </c>
      <c r="V170">
        <v>144.49</v>
      </c>
      <c r="W170">
        <v>5.9900000000000002E-2</v>
      </c>
      <c r="X170">
        <v>4750</v>
      </c>
      <c r="Y170">
        <v>12</v>
      </c>
      <c r="Z170">
        <v>5201</v>
      </c>
    </row>
    <row r="171" spans="1:26" ht="14.25" customHeight="1">
      <c r="A171">
        <v>743941</v>
      </c>
      <c r="B171" t="s">
        <v>108</v>
      </c>
      <c r="C171" t="s">
        <v>25</v>
      </c>
      <c r="D171" t="s">
        <v>81</v>
      </c>
      <c r="E171" t="s">
        <v>268</v>
      </c>
      <c r="F171" t="s">
        <v>50</v>
      </c>
      <c r="G171" t="s">
        <v>29</v>
      </c>
      <c r="H171">
        <v>44327</v>
      </c>
      <c r="I171" t="str">
        <f>TEXT(Table1[[#This Row],[Issue_Date]],"mmm")</f>
        <v>May</v>
      </c>
      <c r="J171">
        <v>44362</v>
      </c>
      <c r="K171">
        <v>44241</v>
      </c>
      <c r="L171" t="s">
        <v>30</v>
      </c>
      <c r="M171" t="str">
        <f>IF(OR(Table1[[#This Row],[Loan_Status]]="Fully Paid",Table1[[#This Row],[Loan_Status]]="Current"),"Good Loan",IF(Table1[[#This Row],[Loan_Status]]="Charged Off","Bad Loan",""))</f>
        <v>Good Loan</v>
      </c>
      <c r="N171">
        <v>44269</v>
      </c>
      <c r="O171">
        <v>942327</v>
      </c>
      <c r="P171" t="s">
        <v>31</v>
      </c>
      <c r="Q171" t="s">
        <v>71</v>
      </c>
      <c r="R171" t="s">
        <v>33</v>
      </c>
      <c r="S171" t="s">
        <v>46</v>
      </c>
      <c r="T171">
        <v>42000</v>
      </c>
      <c r="U171">
        <v>0.1331</v>
      </c>
      <c r="V171">
        <v>197.72</v>
      </c>
      <c r="W171">
        <v>5.9900000000000002E-2</v>
      </c>
      <c r="X171">
        <v>6500</v>
      </c>
      <c r="Y171">
        <v>12</v>
      </c>
      <c r="Z171">
        <v>7112</v>
      </c>
    </row>
    <row r="172" spans="1:26" ht="14.25" customHeight="1">
      <c r="A172">
        <v>386851</v>
      </c>
      <c r="B172" t="s">
        <v>24</v>
      </c>
      <c r="C172" t="s">
        <v>25</v>
      </c>
      <c r="D172" t="s">
        <v>81</v>
      </c>
      <c r="E172" t="s">
        <v>269</v>
      </c>
      <c r="F172" t="s">
        <v>50</v>
      </c>
      <c r="G172" t="s">
        <v>29</v>
      </c>
      <c r="H172">
        <v>44264</v>
      </c>
      <c r="I172" t="str">
        <f>TEXT(Table1[[#This Row],[Issue_Date]],"mmm")</f>
        <v>Mar</v>
      </c>
      <c r="J172">
        <v>44298</v>
      </c>
      <c r="K172">
        <v>44298</v>
      </c>
      <c r="L172" t="s">
        <v>30</v>
      </c>
      <c r="M172" t="str">
        <f>IF(OR(Table1[[#This Row],[Loan_Status]]="Fully Paid",Table1[[#This Row],[Loan_Status]]="Current"),"Good Loan",IF(Table1[[#This Row],[Loan_Status]]="Charged Off","Bad Loan",""))</f>
        <v>Good Loan</v>
      </c>
      <c r="N172">
        <v>44328</v>
      </c>
      <c r="O172">
        <v>416411</v>
      </c>
      <c r="P172" t="s">
        <v>31</v>
      </c>
      <c r="Q172" t="s">
        <v>75</v>
      </c>
      <c r="R172" t="s">
        <v>33</v>
      </c>
      <c r="S172" t="s">
        <v>46</v>
      </c>
      <c r="T172">
        <v>23198</v>
      </c>
      <c r="U172">
        <v>8.9499999999999996E-2</v>
      </c>
      <c r="V172">
        <v>188.02</v>
      </c>
      <c r="W172">
        <v>0.08</v>
      </c>
      <c r="X172">
        <v>6000</v>
      </c>
      <c r="Y172">
        <v>21</v>
      </c>
      <c r="Z172">
        <v>6769</v>
      </c>
    </row>
    <row r="173" spans="1:26" ht="14.25" customHeight="1">
      <c r="A173">
        <v>760810</v>
      </c>
      <c r="B173" t="s">
        <v>63</v>
      </c>
      <c r="C173" t="s">
        <v>25</v>
      </c>
      <c r="D173" t="s">
        <v>81</v>
      </c>
      <c r="E173" t="s">
        <v>270</v>
      </c>
      <c r="F173" t="s">
        <v>50</v>
      </c>
      <c r="G173" t="s">
        <v>29</v>
      </c>
      <c r="H173">
        <v>44327</v>
      </c>
      <c r="I173" t="str">
        <f>TEXT(Table1[[#This Row],[Issue_Date]],"mmm")</f>
        <v>May</v>
      </c>
      <c r="J173">
        <v>44512</v>
      </c>
      <c r="K173">
        <v>44542</v>
      </c>
      <c r="L173" t="s">
        <v>30</v>
      </c>
      <c r="M173" t="str">
        <f>IF(OR(Table1[[#This Row],[Loan_Status]]="Fully Paid",Table1[[#This Row],[Loan_Status]]="Current"),"Good Loan",IF(Table1[[#This Row],[Loan_Status]]="Charged Off","Bad Loan",""))</f>
        <v>Good Loan</v>
      </c>
      <c r="N173">
        <v>44573</v>
      </c>
      <c r="O173">
        <v>961133</v>
      </c>
      <c r="P173" t="s">
        <v>31</v>
      </c>
      <c r="Q173" t="s">
        <v>52</v>
      </c>
      <c r="R173" t="s">
        <v>33</v>
      </c>
      <c r="S173" t="s">
        <v>46</v>
      </c>
      <c r="T173">
        <v>110000</v>
      </c>
      <c r="U173">
        <v>6.93E-2</v>
      </c>
      <c r="V173">
        <v>99.53</v>
      </c>
      <c r="W173">
        <v>7.4899999999999994E-2</v>
      </c>
      <c r="X173">
        <v>3200</v>
      </c>
      <c r="Y173">
        <v>17</v>
      </c>
      <c r="Z173">
        <v>3481</v>
      </c>
    </row>
    <row r="174" spans="1:26" ht="14.25" customHeight="1">
      <c r="A174">
        <v>476925</v>
      </c>
      <c r="B174" t="s">
        <v>63</v>
      </c>
      <c r="C174" t="s">
        <v>25</v>
      </c>
      <c r="D174" t="s">
        <v>81</v>
      </c>
      <c r="E174" t="s">
        <v>271</v>
      </c>
      <c r="F174" t="s">
        <v>50</v>
      </c>
      <c r="G174" t="s">
        <v>29</v>
      </c>
      <c r="H174">
        <v>44206</v>
      </c>
      <c r="I174" t="str">
        <f>TEXT(Table1[[#This Row],[Issue_Date]],"mmm")</f>
        <v>Jan</v>
      </c>
      <c r="J174">
        <v>44513</v>
      </c>
      <c r="K174">
        <v>44481</v>
      </c>
      <c r="L174" t="s">
        <v>30</v>
      </c>
      <c r="M174" t="str">
        <f>IF(OR(Table1[[#This Row],[Loan_Status]]="Fully Paid",Table1[[#This Row],[Loan_Status]]="Current"),"Good Loan",IF(Table1[[#This Row],[Loan_Status]]="Charged Off","Bad Loan",""))</f>
        <v>Good Loan</v>
      </c>
      <c r="N174">
        <v>44512</v>
      </c>
      <c r="O174">
        <v>604357</v>
      </c>
      <c r="P174" t="s">
        <v>31</v>
      </c>
      <c r="Q174" t="s">
        <v>77</v>
      </c>
      <c r="R174" t="s">
        <v>33</v>
      </c>
      <c r="S174" t="s">
        <v>46</v>
      </c>
      <c r="T174">
        <v>84000</v>
      </c>
      <c r="U174">
        <v>9.1300000000000006E-2</v>
      </c>
      <c r="V174">
        <v>190.63</v>
      </c>
      <c r="W174">
        <v>8.9399999999999993E-2</v>
      </c>
      <c r="X174">
        <v>6000</v>
      </c>
      <c r="Y174">
        <v>4</v>
      </c>
      <c r="Z174">
        <v>6691</v>
      </c>
    </row>
    <row r="175" spans="1:26" ht="14.25" customHeight="1">
      <c r="A175">
        <v>805646</v>
      </c>
      <c r="B175" t="s">
        <v>136</v>
      </c>
      <c r="C175" t="s">
        <v>25</v>
      </c>
      <c r="D175" t="s">
        <v>42</v>
      </c>
      <c r="E175" t="s">
        <v>272</v>
      </c>
      <c r="F175" t="s">
        <v>50</v>
      </c>
      <c r="G175" t="s">
        <v>29</v>
      </c>
      <c r="H175">
        <v>44388</v>
      </c>
      <c r="I175" t="str">
        <f>TEXT(Table1[[#This Row],[Issue_Date]],"mmm")</f>
        <v>Jul</v>
      </c>
      <c r="J175">
        <v>44212</v>
      </c>
      <c r="K175">
        <v>44389</v>
      </c>
      <c r="L175" t="s">
        <v>30</v>
      </c>
      <c r="M175" t="str">
        <f>IF(OR(Table1[[#This Row],[Loan_Status]]="Fully Paid",Table1[[#This Row],[Loan_Status]]="Current"),"Good Loan",IF(Table1[[#This Row],[Loan_Status]]="Charged Off","Bad Loan",""))</f>
        <v>Good Loan</v>
      </c>
      <c r="N175">
        <v>44420</v>
      </c>
      <c r="O175">
        <v>1011709</v>
      </c>
      <c r="P175" t="s">
        <v>31</v>
      </c>
      <c r="Q175" t="s">
        <v>85</v>
      </c>
      <c r="R175" t="s">
        <v>33</v>
      </c>
      <c r="S175" t="s">
        <v>46</v>
      </c>
      <c r="T175">
        <v>35000</v>
      </c>
      <c r="U175">
        <v>0.12820000000000001</v>
      </c>
      <c r="V175">
        <v>144.77000000000001</v>
      </c>
      <c r="W175">
        <v>5.4199999999999998E-2</v>
      </c>
      <c r="X175">
        <v>4800</v>
      </c>
      <c r="Y175">
        <v>15</v>
      </c>
      <c r="Z175">
        <v>4966</v>
      </c>
    </row>
    <row r="176" spans="1:26" ht="14.25" customHeight="1">
      <c r="A176">
        <v>685139</v>
      </c>
      <c r="B176" t="s">
        <v>115</v>
      </c>
      <c r="C176" t="s">
        <v>25</v>
      </c>
      <c r="D176" t="s">
        <v>42</v>
      </c>
      <c r="E176" t="s">
        <v>273</v>
      </c>
      <c r="F176" t="s">
        <v>50</v>
      </c>
      <c r="G176" t="s">
        <v>29</v>
      </c>
      <c r="H176">
        <v>44238</v>
      </c>
      <c r="I176" t="str">
        <f>TEXT(Table1[[#This Row],[Issue_Date]],"mmm")</f>
        <v>Feb</v>
      </c>
      <c r="J176">
        <v>44301</v>
      </c>
      <c r="K176">
        <v>44241</v>
      </c>
      <c r="L176" t="s">
        <v>30</v>
      </c>
      <c r="M176" t="str">
        <f>IF(OR(Table1[[#This Row],[Loan_Status]]="Fully Paid",Table1[[#This Row],[Loan_Status]]="Current"),"Good Loan",IF(Table1[[#This Row],[Loan_Status]]="Charged Off","Bad Loan",""))</f>
        <v>Good Loan</v>
      </c>
      <c r="N176">
        <v>44269</v>
      </c>
      <c r="O176">
        <v>874733</v>
      </c>
      <c r="P176" t="s">
        <v>31</v>
      </c>
      <c r="Q176" t="s">
        <v>71</v>
      </c>
      <c r="R176" t="s">
        <v>33</v>
      </c>
      <c r="S176" t="s">
        <v>46</v>
      </c>
      <c r="T176">
        <v>47000</v>
      </c>
      <c r="U176">
        <v>0.10059999999999999</v>
      </c>
      <c r="V176">
        <v>121.31</v>
      </c>
      <c r="W176">
        <v>5.79E-2</v>
      </c>
      <c r="X176">
        <v>4000</v>
      </c>
      <c r="Y176">
        <v>13</v>
      </c>
      <c r="Z176">
        <v>4344</v>
      </c>
    </row>
    <row r="177" spans="1:26" ht="14.25" customHeight="1">
      <c r="A177">
        <v>665503</v>
      </c>
      <c r="B177" t="s">
        <v>24</v>
      </c>
      <c r="C177" t="s">
        <v>25</v>
      </c>
      <c r="D177" t="s">
        <v>42</v>
      </c>
      <c r="E177" t="s">
        <v>274</v>
      </c>
      <c r="F177" t="s">
        <v>50</v>
      </c>
      <c r="G177" t="s">
        <v>29</v>
      </c>
      <c r="H177">
        <v>44238</v>
      </c>
      <c r="I177" t="str">
        <f>TEXT(Table1[[#This Row],[Issue_Date]],"mmm")</f>
        <v>Feb</v>
      </c>
      <c r="J177">
        <v>44484</v>
      </c>
      <c r="K177">
        <v>44241</v>
      </c>
      <c r="L177" t="s">
        <v>30</v>
      </c>
      <c r="M177" t="str">
        <f>IF(OR(Table1[[#This Row],[Loan_Status]]="Fully Paid",Table1[[#This Row],[Loan_Status]]="Current"),"Good Loan",IF(Table1[[#This Row],[Loan_Status]]="Charged Off","Bad Loan",""))</f>
        <v>Good Loan</v>
      </c>
      <c r="N177">
        <v>44269</v>
      </c>
      <c r="O177">
        <v>850858</v>
      </c>
      <c r="P177" t="s">
        <v>31</v>
      </c>
      <c r="Q177" t="s">
        <v>52</v>
      </c>
      <c r="R177" t="s">
        <v>33</v>
      </c>
      <c r="S177" t="s">
        <v>46</v>
      </c>
      <c r="T177">
        <v>65000</v>
      </c>
      <c r="U177">
        <v>4.1399999999999999E-2</v>
      </c>
      <c r="V177">
        <v>130.25</v>
      </c>
      <c r="W177">
        <v>7.2900000000000006E-2</v>
      </c>
      <c r="X177">
        <v>4200</v>
      </c>
      <c r="Y177">
        <v>8</v>
      </c>
      <c r="Z177">
        <v>4690</v>
      </c>
    </row>
    <row r="178" spans="1:26" ht="14.25" customHeight="1">
      <c r="A178">
        <v>824461</v>
      </c>
      <c r="B178" t="s">
        <v>35</v>
      </c>
      <c r="C178" t="s">
        <v>25</v>
      </c>
      <c r="D178" t="s">
        <v>64</v>
      </c>
      <c r="E178" t="s">
        <v>275</v>
      </c>
      <c r="F178" t="s">
        <v>50</v>
      </c>
      <c r="G178" t="s">
        <v>29</v>
      </c>
      <c r="H178">
        <v>44388</v>
      </c>
      <c r="I178" t="str">
        <f>TEXT(Table1[[#This Row],[Issue_Date]],"mmm")</f>
        <v>Jul</v>
      </c>
      <c r="J178">
        <v>44451</v>
      </c>
      <c r="K178">
        <v>44451</v>
      </c>
      <c r="L178" t="s">
        <v>30</v>
      </c>
      <c r="M178" t="str">
        <f>IF(OR(Table1[[#This Row],[Loan_Status]]="Fully Paid",Table1[[#This Row],[Loan_Status]]="Current"),"Good Loan",IF(Table1[[#This Row],[Loan_Status]]="Charged Off","Bad Loan",""))</f>
        <v>Good Loan</v>
      </c>
      <c r="N178">
        <v>44481</v>
      </c>
      <c r="O178">
        <v>1033127</v>
      </c>
      <c r="P178" t="s">
        <v>31</v>
      </c>
      <c r="Q178" t="s">
        <v>85</v>
      </c>
      <c r="R178" t="s">
        <v>33</v>
      </c>
      <c r="S178" t="s">
        <v>46</v>
      </c>
      <c r="T178">
        <v>68500</v>
      </c>
      <c r="U178">
        <v>5.1900000000000002E-2</v>
      </c>
      <c r="V178">
        <v>60.32</v>
      </c>
      <c r="W178">
        <v>5.4199999999999998E-2</v>
      </c>
      <c r="X178">
        <v>2000</v>
      </c>
      <c r="Y178">
        <v>14</v>
      </c>
      <c r="Z178">
        <v>2099</v>
      </c>
    </row>
    <row r="179" spans="1:26" ht="14.25" customHeight="1">
      <c r="A179">
        <v>687875</v>
      </c>
      <c r="B179" t="s">
        <v>70</v>
      </c>
      <c r="C179" t="s">
        <v>25</v>
      </c>
      <c r="D179" t="s">
        <v>64</v>
      </c>
      <c r="E179" t="s">
        <v>276</v>
      </c>
      <c r="F179" t="s">
        <v>50</v>
      </c>
      <c r="G179" t="s">
        <v>29</v>
      </c>
      <c r="H179">
        <v>44266</v>
      </c>
      <c r="I179" t="str">
        <f>TEXT(Table1[[#This Row],[Issue_Date]],"mmm")</f>
        <v>Mar</v>
      </c>
      <c r="J179">
        <v>44332</v>
      </c>
      <c r="K179">
        <v>44240</v>
      </c>
      <c r="L179" t="s">
        <v>30</v>
      </c>
      <c r="M179" t="str">
        <f>IF(OR(Table1[[#This Row],[Loan_Status]]="Fully Paid",Table1[[#This Row],[Loan_Status]]="Current"),"Good Loan",IF(Table1[[#This Row],[Loan_Status]]="Charged Off","Bad Loan",""))</f>
        <v>Good Loan</v>
      </c>
      <c r="N179">
        <v>44268</v>
      </c>
      <c r="O179">
        <v>877916</v>
      </c>
      <c r="P179" t="s">
        <v>31</v>
      </c>
      <c r="Q179" t="s">
        <v>71</v>
      </c>
      <c r="R179" t="s">
        <v>33</v>
      </c>
      <c r="S179" t="s">
        <v>46</v>
      </c>
      <c r="T179">
        <v>60000</v>
      </c>
      <c r="U179">
        <v>0.2162</v>
      </c>
      <c r="V179">
        <v>212.29</v>
      </c>
      <c r="W179">
        <v>5.79E-2</v>
      </c>
      <c r="X179">
        <v>7000</v>
      </c>
      <c r="Y179">
        <v>12</v>
      </c>
      <c r="Z179">
        <v>7552</v>
      </c>
    </row>
    <row r="180" spans="1:26" ht="14.25" customHeight="1">
      <c r="A180">
        <v>383869</v>
      </c>
      <c r="B180" t="s">
        <v>24</v>
      </c>
      <c r="C180" t="s">
        <v>25</v>
      </c>
      <c r="D180" t="s">
        <v>64</v>
      </c>
      <c r="F180" t="s">
        <v>50</v>
      </c>
      <c r="G180" t="s">
        <v>29</v>
      </c>
      <c r="H180">
        <v>44264</v>
      </c>
      <c r="I180" t="str">
        <f>TEXT(Table1[[#This Row],[Issue_Date]],"mmm")</f>
        <v>Mar</v>
      </c>
      <c r="J180">
        <v>44267</v>
      </c>
      <c r="K180">
        <v>44267</v>
      </c>
      <c r="L180" t="s">
        <v>30</v>
      </c>
      <c r="M180" t="str">
        <f>IF(OR(Table1[[#This Row],[Loan_Status]]="Fully Paid",Table1[[#This Row],[Loan_Status]]="Current"),"Good Loan",IF(Table1[[#This Row],[Loan_Status]]="Charged Off","Bad Loan",""))</f>
        <v>Good Loan</v>
      </c>
      <c r="N180">
        <v>44298</v>
      </c>
      <c r="O180">
        <v>414464</v>
      </c>
      <c r="P180" t="s">
        <v>31</v>
      </c>
      <c r="Q180" t="s">
        <v>52</v>
      </c>
      <c r="R180" t="s">
        <v>33</v>
      </c>
      <c r="S180" t="s">
        <v>46</v>
      </c>
      <c r="T180">
        <v>189996</v>
      </c>
      <c r="U180">
        <v>1.0500000000000001E-2</v>
      </c>
      <c r="V180">
        <v>268.36</v>
      </c>
      <c r="W180">
        <v>9.3200000000000005E-2</v>
      </c>
      <c r="X180">
        <v>8400</v>
      </c>
      <c r="Y180">
        <v>13</v>
      </c>
      <c r="Z180">
        <v>9661</v>
      </c>
    </row>
    <row r="181" spans="1:26" ht="14.25" customHeight="1">
      <c r="A181">
        <v>596783</v>
      </c>
      <c r="B181" t="s">
        <v>97</v>
      </c>
      <c r="C181" t="s">
        <v>25</v>
      </c>
      <c r="D181" t="s">
        <v>64</v>
      </c>
      <c r="E181" t="s">
        <v>277</v>
      </c>
      <c r="F181" t="s">
        <v>50</v>
      </c>
      <c r="G181" t="s">
        <v>29</v>
      </c>
      <c r="H181">
        <v>44479</v>
      </c>
      <c r="I181" t="str">
        <f>TEXT(Table1[[#This Row],[Issue_Date]],"mmm")</f>
        <v>Oct</v>
      </c>
      <c r="J181">
        <v>44482</v>
      </c>
      <c r="K181">
        <v>44513</v>
      </c>
      <c r="L181" t="s">
        <v>30</v>
      </c>
      <c r="M181" t="str">
        <f>IF(OR(Table1[[#This Row],[Loan_Status]]="Fully Paid",Table1[[#This Row],[Loan_Status]]="Current"),"Good Loan",IF(Table1[[#This Row],[Loan_Status]]="Charged Off","Bad Loan",""))</f>
        <v>Good Loan</v>
      </c>
      <c r="N181">
        <v>44543</v>
      </c>
      <c r="O181">
        <v>766062</v>
      </c>
      <c r="P181" t="s">
        <v>31</v>
      </c>
      <c r="Q181" t="s">
        <v>77</v>
      </c>
      <c r="R181" t="s">
        <v>33</v>
      </c>
      <c r="S181" t="s">
        <v>46</v>
      </c>
      <c r="T181">
        <v>8004</v>
      </c>
      <c r="U181">
        <v>8.6999999999999994E-2</v>
      </c>
      <c r="V181">
        <v>93.85</v>
      </c>
      <c r="W181">
        <v>7.8799999999999995E-2</v>
      </c>
      <c r="X181">
        <v>3000</v>
      </c>
      <c r="Y181">
        <v>16</v>
      </c>
      <c r="Z181">
        <v>3379</v>
      </c>
    </row>
    <row r="182" spans="1:26" ht="14.25" customHeight="1">
      <c r="A182">
        <v>772651</v>
      </c>
      <c r="B182" t="s">
        <v>112</v>
      </c>
      <c r="C182" t="s">
        <v>25</v>
      </c>
      <c r="D182" t="s">
        <v>59</v>
      </c>
      <c r="E182" t="s">
        <v>278</v>
      </c>
      <c r="F182" t="s">
        <v>50</v>
      </c>
      <c r="G182" t="s">
        <v>29</v>
      </c>
      <c r="H182">
        <v>44358</v>
      </c>
      <c r="I182" t="str">
        <f>TEXT(Table1[[#This Row],[Issue_Date]],"mmm")</f>
        <v>Jun</v>
      </c>
      <c r="J182">
        <v>44332</v>
      </c>
      <c r="K182">
        <v>44389</v>
      </c>
      <c r="L182" t="s">
        <v>30</v>
      </c>
      <c r="M182" t="str">
        <f>IF(OR(Table1[[#This Row],[Loan_Status]]="Fully Paid",Table1[[#This Row],[Loan_Status]]="Current"),"Good Loan",IF(Table1[[#This Row],[Loan_Status]]="Charged Off","Bad Loan",""))</f>
        <v>Good Loan</v>
      </c>
      <c r="N182">
        <v>44420</v>
      </c>
      <c r="O182">
        <v>974641</v>
      </c>
      <c r="P182" t="s">
        <v>31</v>
      </c>
      <c r="Q182" t="s">
        <v>75</v>
      </c>
      <c r="R182" t="s">
        <v>33</v>
      </c>
      <c r="S182" t="s">
        <v>46</v>
      </c>
      <c r="T182">
        <v>27000</v>
      </c>
      <c r="U182">
        <v>5.1999999999999998E-2</v>
      </c>
      <c r="V182">
        <v>52.49</v>
      </c>
      <c r="W182">
        <v>6.9900000000000004E-2</v>
      </c>
      <c r="X182">
        <v>1700</v>
      </c>
      <c r="Y182">
        <v>5</v>
      </c>
      <c r="Z182">
        <v>1809</v>
      </c>
    </row>
    <row r="183" spans="1:26" ht="14.25" customHeight="1">
      <c r="A183">
        <v>760712</v>
      </c>
      <c r="B183" t="s">
        <v>70</v>
      </c>
      <c r="C183" t="s">
        <v>25</v>
      </c>
      <c r="D183" t="s">
        <v>59</v>
      </c>
      <c r="E183" t="s">
        <v>279</v>
      </c>
      <c r="F183" t="s">
        <v>50</v>
      </c>
      <c r="G183" t="s">
        <v>29</v>
      </c>
      <c r="H183">
        <v>44327</v>
      </c>
      <c r="I183" t="str">
        <f>TEXT(Table1[[#This Row],[Issue_Date]],"mmm")</f>
        <v>May</v>
      </c>
      <c r="J183">
        <v>44330</v>
      </c>
      <c r="K183">
        <v>44361</v>
      </c>
      <c r="L183" t="s">
        <v>30</v>
      </c>
      <c r="M183" t="str">
        <f>IF(OR(Table1[[#This Row],[Loan_Status]]="Fully Paid",Table1[[#This Row],[Loan_Status]]="Current"),"Good Loan",IF(Table1[[#This Row],[Loan_Status]]="Charged Off","Bad Loan",""))</f>
        <v>Good Loan</v>
      </c>
      <c r="N183">
        <v>44391</v>
      </c>
      <c r="O183">
        <v>961022</v>
      </c>
      <c r="P183" t="s">
        <v>31</v>
      </c>
      <c r="Q183" t="s">
        <v>52</v>
      </c>
      <c r="R183" t="s">
        <v>33</v>
      </c>
      <c r="S183" t="s">
        <v>46</v>
      </c>
      <c r="T183">
        <v>45600</v>
      </c>
      <c r="U183">
        <v>0.22109999999999999</v>
      </c>
      <c r="V183">
        <v>62.21</v>
      </c>
      <c r="W183">
        <v>7.4899999999999994E-2</v>
      </c>
      <c r="X183">
        <v>2000</v>
      </c>
      <c r="Y183">
        <v>13</v>
      </c>
      <c r="Z183">
        <v>2239</v>
      </c>
    </row>
    <row r="184" spans="1:26" ht="14.25" customHeight="1">
      <c r="A184">
        <v>772226</v>
      </c>
      <c r="B184" t="s">
        <v>280</v>
      </c>
      <c r="C184" t="s">
        <v>25</v>
      </c>
      <c r="D184" t="s">
        <v>73</v>
      </c>
      <c r="E184" t="s">
        <v>281</v>
      </c>
      <c r="F184" t="s">
        <v>50</v>
      </c>
      <c r="G184" t="s">
        <v>29</v>
      </c>
      <c r="H184">
        <v>44358</v>
      </c>
      <c r="I184" t="str">
        <f>TEXT(Table1[[#This Row],[Issue_Date]],"mmm")</f>
        <v>Jun</v>
      </c>
      <c r="J184">
        <v>44302</v>
      </c>
      <c r="K184">
        <v>44330</v>
      </c>
      <c r="L184" t="s">
        <v>30</v>
      </c>
      <c r="M184" t="str">
        <f>IF(OR(Table1[[#This Row],[Loan_Status]]="Fully Paid",Table1[[#This Row],[Loan_Status]]="Current"),"Good Loan",IF(Table1[[#This Row],[Loan_Status]]="Charged Off","Bad Loan",""))</f>
        <v>Good Loan</v>
      </c>
      <c r="N184">
        <v>44361</v>
      </c>
      <c r="O184">
        <v>974139</v>
      </c>
      <c r="P184" t="s">
        <v>31</v>
      </c>
      <c r="Q184" t="s">
        <v>85</v>
      </c>
      <c r="R184" t="s">
        <v>33</v>
      </c>
      <c r="S184" t="s">
        <v>46</v>
      </c>
      <c r="T184">
        <v>39336</v>
      </c>
      <c r="U184">
        <v>0.1293</v>
      </c>
      <c r="V184">
        <v>105.56</v>
      </c>
      <c r="W184">
        <v>5.4199999999999998E-2</v>
      </c>
      <c r="X184">
        <v>3500</v>
      </c>
      <c r="Y184">
        <v>10</v>
      </c>
      <c r="Z184">
        <v>3786</v>
      </c>
    </row>
    <row r="185" spans="1:26" ht="14.25" customHeight="1">
      <c r="A185">
        <v>1001205</v>
      </c>
      <c r="B185" t="s">
        <v>47</v>
      </c>
      <c r="C185" t="s">
        <v>25</v>
      </c>
      <c r="D185" t="s">
        <v>73</v>
      </c>
      <c r="E185" t="s">
        <v>282</v>
      </c>
      <c r="F185" t="s">
        <v>50</v>
      </c>
      <c r="G185" t="s">
        <v>29</v>
      </c>
      <c r="H185">
        <v>44511</v>
      </c>
      <c r="I185" t="str">
        <f>TEXT(Table1[[#This Row],[Issue_Date]],"mmm")</f>
        <v>Nov</v>
      </c>
      <c r="J185">
        <v>44332</v>
      </c>
      <c r="K185">
        <v>44514</v>
      </c>
      <c r="L185" t="s">
        <v>30</v>
      </c>
      <c r="M185" t="str">
        <f>IF(OR(Table1[[#This Row],[Loan_Status]]="Fully Paid",Table1[[#This Row],[Loan_Status]]="Current"),"Good Loan",IF(Table1[[#This Row],[Loan_Status]]="Charged Off","Bad Loan",""))</f>
        <v>Good Loan</v>
      </c>
      <c r="N185">
        <v>44544</v>
      </c>
      <c r="O185">
        <v>1227186</v>
      </c>
      <c r="P185" t="s">
        <v>31</v>
      </c>
      <c r="Q185" t="s">
        <v>71</v>
      </c>
      <c r="R185" t="s">
        <v>33</v>
      </c>
      <c r="S185" t="s">
        <v>46</v>
      </c>
      <c r="T185">
        <v>69000</v>
      </c>
      <c r="U185">
        <v>0.1108</v>
      </c>
      <c r="V185">
        <v>128.96</v>
      </c>
      <c r="W185">
        <v>6.6199999999999995E-2</v>
      </c>
      <c r="X185">
        <v>4200</v>
      </c>
      <c r="Y185">
        <v>15</v>
      </c>
      <c r="Z185">
        <v>4642</v>
      </c>
    </row>
    <row r="186" spans="1:26" ht="14.25" customHeight="1">
      <c r="A186">
        <v>711860</v>
      </c>
      <c r="B186" t="s">
        <v>24</v>
      </c>
      <c r="C186" t="s">
        <v>25</v>
      </c>
      <c r="D186" t="s">
        <v>73</v>
      </c>
      <c r="E186" t="s">
        <v>283</v>
      </c>
      <c r="F186" t="s">
        <v>50</v>
      </c>
      <c r="G186" t="s">
        <v>29</v>
      </c>
      <c r="H186">
        <v>44266</v>
      </c>
      <c r="I186" t="str">
        <f>TEXT(Table1[[#This Row],[Issue_Date]],"mmm")</f>
        <v>Mar</v>
      </c>
      <c r="J186">
        <v>44332</v>
      </c>
      <c r="K186">
        <v>44208</v>
      </c>
      <c r="L186" t="s">
        <v>30</v>
      </c>
      <c r="M186" t="str">
        <f>IF(OR(Table1[[#This Row],[Loan_Status]]="Fully Paid",Table1[[#This Row],[Loan_Status]]="Current"),"Good Loan",IF(Table1[[#This Row],[Loan_Status]]="Charged Off","Bad Loan",""))</f>
        <v>Good Loan</v>
      </c>
      <c r="N186">
        <v>44239</v>
      </c>
      <c r="O186">
        <v>904859</v>
      </c>
      <c r="P186" t="s">
        <v>31</v>
      </c>
      <c r="Q186" t="s">
        <v>77</v>
      </c>
      <c r="R186" t="s">
        <v>33</v>
      </c>
      <c r="S186" t="s">
        <v>46</v>
      </c>
      <c r="T186">
        <v>40000</v>
      </c>
      <c r="U186">
        <v>0.1923</v>
      </c>
      <c r="V186">
        <v>140.31</v>
      </c>
      <c r="W186">
        <v>7.6600000000000001E-2</v>
      </c>
      <c r="X186">
        <v>4500</v>
      </c>
      <c r="Y186">
        <v>16</v>
      </c>
      <c r="Z186">
        <v>4733</v>
      </c>
    </row>
    <row r="187" spans="1:26" ht="14.25" customHeight="1">
      <c r="A187">
        <v>798531</v>
      </c>
      <c r="B187" t="s">
        <v>63</v>
      </c>
      <c r="C187" t="s">
        <v>25</v>
      </c>
      <c r="D187" t="s">
        <v>157</v>
      </c>
      <c r="E187" t="s">
        <v>284</v>
      </c>
      <c r="F187" t="s">
        <v>50</v>
      </c>
      <c r="G187" t="s">
        <v>29</v>
      </c>
      <c r="H187">
        <v>44388</v>
      </c>
      <c r="I187" t="str">
        <f>TEXT(Table1[[#This Row],[Issue_Date]],"mmm")</f>
        <v>Jul</v>
      </c>
      <c r="J187">
        <v>44362</v>
      </c>
      <c r="K187">
        <v>44391</v>
      </c>
      <c r="L187" t="s">
        <v>30</v>
      </c>
      <c r="M187" t="str">
        <f>IF(OR(Table1[[#This Row],[Loan_Status]]="Fully Paid",Table1[[#This Row],[Loan_Status]]="Current"),"Good Loan",IF(Table1[[#This Row],[Loan_Status]]="Charged Off","Bad Loan",""))</f>
        <v>Good Loan</v>
      </c>
      <c r="N187">
        <v>44422</v>
      </c>
      <c r="O187">
        <v>1003659</v>
      </c>
      <c r="P187" t="s">
        <v>31</v>
      </c>
      <c r="Q187" t="s">
        <v>75</v>
      </c>
      <c r="R187" t="s">
        <v>33</v>
      </c>
      <c r="S187" t="s">
        <v>46</v>
      </c>
      <c r="T187">
        <v>48000</v>
      </c>
      <c r="U187">
        <v>0.1865</v>
      </c>
      <c r="V187">
        <v>92.62</v>
      </c>
      <c r="W187">
        <v>6.9900000000000004E-2</v>
      </c>
      <c r="X187">
        <v>3000</v>
      </c>
      <c r="Y187">
        <v>18</v>
      </c>
      <c r="Z187">
        <v>3334</v>
      </c>
    </row>
    <row r="188" spans="1:26" ht="14.25" customHeight="1">
      <c r="A188">
        <v>475807</v>
      </c>
      <c r="B188" t="s">
        <v>67</v>
      </c>
      <c r="C188" t="s">
        <v>25</v>
      </c>
      <c r="D188" t="s">
        <v>26</v>
      </c>
      <c r="E188" t="s">
        <v>285</v>
      </c>
      <c r="F188" t="s">
        <v>50</v>
      </c>
      <c r="G188" t="s">
        <v>29</v>
      </c>
      <c r="H188">
        <v>44206</v>
      </c>
      <c r="I188" t="str">
        <f>TEXT(Table1[[#This Row],[Issue_Date]],"mmm")</f>
        <v>Jan</v>
      </c>
      <c r="J188">
        <v>44332</v>
      </c>
      <c r="K188">
        <v>44209</v>
      </c>
      <c r="L188" t="s">
        <v>30</v>
      </c>
      <c r="M188" t="str">
        <f>IF(OR(Table1[[#This Row],[Loan_Status]]="Fully Paid",Table1[[#This Row],[Loan_Status]]="Current"),"Good Loan",IF(Table1[[#This Row],[Loan_Status]]="Charged Off","Bad Loan",""))</f>
        <v>Good Loan</v>
      </c>
      <c r="N188">
        <v>44240</v>
      </c>
      <c r="O188">
        <v>602508</v>
      </c>
      <c r="P188" t="s">
        <v>31</v>
      </c>
      <c r="Q188" t="s">
        <v>75</v>
      </c>
      <c r="R188" t="s">
        <v>33</v>
      </c>
      <c r="S188" t="s">
        <v>46</v>
      </c>
      <c r="T188">
        <v>70000</v>
      </c>
      <c r="U188">
        <v>2.1100000000000001E-2</v>
      </c>
      <c r="V188">
        <v>156.1</v>
      </c>
      <c r="W188">
        <v>7.7399999999999997E-2</v>
      </c>
      <c r="X188">
        <v>5000</v>
      </c>
      <c r="Y188">
        <v>16</v>
      </c>
      <c r="Z188">
        <v>5620</v>
      </c>
    </row>
    <row r="189" spans="1:26" ht="14.25" customHeight="1">
      <c r="A189">
        <v>395902</v>
      </c>
      <c r="B189" t="s">
        <v>128</v>
      </c>
      <c r="C189" t="s">
        <v>25</v>
      </c>
      <c r="D189" t="s">
        <v>36</v>
      </c>
      <c r="E189" t="s">
        <v>286</v>
      </c>
      <c r="F189" t="s">
        <v>50</v>
      </c>
      <c r="G189" t="s">
        <v>29</v>
      </c>
      <c r="H189">
        <v>44295</v>
      </c>
      <c r="I189" t="str">
        <f>TEXT(Table1[[#This Row],[Issue_Date]],"mmm")</f>
        <v>Apr</v>
      </c>
      <c r="J189">
        <v>44301</v>
      </c>
      <c r="K189">
        <v>44328</v>
      </c>
      <c r="L189" t="s">
        <v>30</v>
      </c>
      <c r="M189" t="str">
        <f>IF(OR(Table1[[#This Row],[Loan_Status]]="Fully Paid",Table1[[#This Row],[Loan_Status]]="Current"),"Good Loan",IF(Table1[[#This Row],[Loan_Status]]="Charged Off","Bad Loan",""))</f>
        <v>Good Loan</v>
      </c>
      <c r="N189">
        <v>44359</v>
      </c>
      <c r="O189">
        <v>435726</v>
      </c>
      <c r="P189" t="s">
        <v>31</v>
      </c>
      <c r="Q189" t="s">
        <v>85</v>
      </c>
      <c r="R189" t="s">
        <v>33</v>
      </c>
      <c r="S189" t="s">
        <v>46</v>
      </c>
      <c r="T189">
        <v>42000</v>
      </c>
      <c r="U189">
        <v>6.5699999999999995E-2</v>
      </c>
      <c r="V189">
        <v>111.77</v>
      </c>
      <c r="W189">
        <v>7.3700000000000002E-2</v>
      </c>
      <c r="X189">
        <v>3600</v>
      </c>
      <c r="Y189">
        <v>16</v>
      </c>
      <c r="Z189">
        <v>4023</v>
      </c>
    </row>
    <row r="190" spans="1:26" ht="14.25" customHeight="1">
      <c r="A190">
        <v>662938</v>
      </c>
      <c r="B190" t="s">
        <v>24</v>
      </c>
      <c r="C190" t="s">
        <v>25</v>
      </c>
      <c r="D190" t="s">
        <v>36</v>
      </c>
      <c r="E190" t="s">
        <v>287</v>
      </c>
      <c r="F190" t="s">
        <v>50</v>
      </c>
      <c r="G190" t="s">
        <v>29</v>
      </c>
      <c r="H190">
        <v>44238</v>
      </c>
      <c r="I190" t="str">
        <f>TEXT(Table1[[#This Row],[Issue_Date]],"mmm")</f>
        <v>Feb</v>
      </c>
      <c r="J190">
        <v>44420</v>
      </c>
      <c r="K190">
        <v>44420</v>
      </c>
      <c r="L190" t="s">
        <v>30</v>
      </c>
      <c r="M190" t="str">
        <f>IF(OR(Table1[[#This Row],[Loan_Status]]="Fully Paid",Table1[[#This Row],[Loan_Status]]="Current"),"Good Loan",IF(Table1[[#This Row],[Loan_Status]]="Charged Off","Bad Loan",""))</f>
        <v>Good Loan</v>
      </c>
      <c r="N190">
        <v>44451</v>
      </c>
      <c r="O190">
        <v>847753</v>
      </c>
      <c r="P190" t="s">
        <v>31</v>
      </c>
      <c r="Q190" t="s">
        <v>71</v>
      </c>
      <c r="R190" t="s">
        <v>33</v>
      </c>
      <c r="S190" t="s">
        <v>46</v>
      </c>
      <c r="T190">
        <v>42000</v>
      </c>
      <c r="U190">
        <v>0.16309999999999999</v>
      </c>
      <c r="V190">
        <v>194.1</v>
      </c>
      <c r="W190">
        <v>5.79E-2</v>
      </c>
      <c r="X190">
        <v>6400</v>
      </c>
      <c r="Y190">
        <v>12</v>
      </c>
      <c r="Z190">
        <v>6803</v>
      </c>
    </row>
    <row r="191" spans="1:26" ht="14.25" customHeight="1">
      <c r="A191">
        <v>579754</v>
      </c>
      <c r="B191" t="s">
        <v>112</v>
      </c>
      <c r="C191" t="s">
        <v>25</v>
      </c>
      <c r="D191" t="s">
        <v>36</v>
      </c>
      <c r="E191" t="s">
        <v>288</v>
      </c>
      <c r="F191" t="s">
        <v>50</v>
      </c>
      <c r="G191" t="s">
        <v>29</v>
      </c>
      <c r="H191">
        <v>44449</v>
      </c>
      <c r="I191" t="str">
        <f>TEXT(Table1[[#This Row],[Issue_Date]],"mmm")</f>
        <v>Sep</v>
      </c>
      <c r="J191">
        <v>44211</v>
      </c>
      <c r="K191">
        <v>44482</v>
      </c>
      <c r="L191" t="s">
        <v>30</v>
      </c>
      <c r="M191" t="str">
        <f>IF(OR(Table1[[#This Row],[Loan_Status]]="Fully Paid",Table1[[#This Row],[Loan_Status]]="Current"),"Good Loan",IF(Table1[[#This Row],[Loan_Status]]="Charged Off","Bad Loan",""))</f>
        <v>Good Loan</v>
      </c>
      <c r="N191">
        <v>44513</v>
      </c>
      <c r="O191">
        <v>745351</v>
      </c>
      <c r="P191" t="s">
        <v>31</v>
      </c>
      <c r="Q191" t="s">
        <v>52</v>
      </c>
      <c r="R191" t="s">
        <v>33</v>
      </c>
      <c r="S191" t="s">
        <v>46</v>
      </c>
      <c r="T191">
        <v>40000</v>
      </c>
      <c r="U191">
        <v>0.20219999999999999</v>
      </c>
      <c r="V191">
        <v>186.67</v>
      </c>
      <c r="W191">
        <v>7.51E-2</v>
      </c>
      <c r="X191">
        <v>6000</v>
      </c>
      <c r="Y191">
        <v>13</v>
      </c>
      <c r="Z191">
        <v>6720</v>
      </c>
    </row>
    <row r="192" spans="1:26" ht="14.25" customHeight="1">
      <c r="A192">
        <v>1035631</v>
      </c>
      <c r="B192" t="s">
        <v>53</v>
      </c>
      <c r="C192" t="s">
        <v>25</v>
      </c>
      <c r="D192" t="s">
        <v>36</v>
      </c>
      <c r="E192" t="s">
        <v>289</v>
      </c>
      <c r="F192" t="s">
        <v>50</v>
      </c>
      <c r="G192" t="s">
        <v>29</v>
      </c>
      <c r="H192">
        <v>44541</v>
      </c>
      <c r="I192" t="str">
        <f>TEXT(Table1[[#This Row],[Issue_Date]],"mmm")</f>
        <v>Dec</v>
      </c>
      <c r="J192">
        <v>44332</v>
      </c>
      <c r="K192">
        <v>44359</v>
      </c>
      <c r="L192" t="s">
        <v>30</v>
      </c>
      <c r="M192" t="str">
        <f>IF(OR(Table1[[#This Row],[Loan_Status]]="Fully Paid",Table1[[#This Row],[Loan_Status]]="Current"),"Good Loan",IF(Table1[[#This Row],[Loan_Status]]="Charged Off","Bad Loan",""))</f>
        <v>Good Loan</v>
      </c>
      <c r="N192">
        <v>44389</v>
      </c>
      <c r="O192">
        <v>1265281</v>
      </c>
      <c r="P192" t="s">
        <v>31</v>
      </c>
      <c r="Q192" t="s">
        <v>52</v>
      </c>
      <c r="R192" t="s">
        <v>33</v>
      </c>
      <c r="S192" t="s">
        <v>46</v>
      </c>
      <c r="T192">
        <v>53000</v>
      </c>
      <c r="U192">
        <v>0.17230000000000001</v>
      </c>
      <c r="V192">
        <v>156.46</v>
      </c>
      <c r="W192">
        <v>7.9000000000000001E-2</v>
      </c>
      <c r="X192">
        <v>5000</v>
      </c>
      <c r="Y192">
        <v>21</v>
      </c>
      <c r="Z192">
        <v>5185</v>
      </c>
    </row>
    <row r="193" spans="1:26" ht="14.25" customHeight="1">
      <c r="A193">
        <v>652118</v>
      </c>
      <c r="B193" t="s">
        <v>112</v>
      </c>
      <c r="C193" t="s">
        <v>25</v>
      </c>
      <c r="D193" t="s">
        <v>26</v>
      </c>
      <c r="E193" t="s">
        <v>290</v>
      </c>
      <c r="F193" t="s">
        <v>50</v>
      </c>
      <c r="G193" t="s">
        <v>29</v>
      </c>
      <c r="H193">
        <v>44207</v>
      </c>
      <c r="I193" t="str">
        <f>TEXT(Table1[[#This Row],[Issue_Date]],"mmm")</f>
        <v>Jan</v>
      </c>
      <c r="J193">
        <v>44271</v>
      </c>
      <c r="K193">
        <v>44241</v>
      </c>
      <c r="L193" t="s">
        <v>30</v>
      </c>
      <c r="M193" t="str">
        <f>IF(OR(Table1[[#This Row],[Loan_Status]]="Fully Paid",Table1[[#This Row],[Loan_Status]]="Current"),"Good Loan",IF(Table1[[#This Row],[Loan_Status]]="Charged Off","Bad Loan",""))</f>
        <v>Good Loan</v>
      </c>
      <c r="N193">
        <v>44269</v>
      </c>
      <c r="O193">
        <v>834068</v>
      </c>
      <c r="P193" t="s">
        <v>31</v>
      </c>
      <c r="Q193" t="s">
        <v>85</v>
      </c>
      <c r="R193" t="s">
        <v>33</v>
      </c>
      <c r="S193" t="s">
        <v>46</v>
      </c>
      <c r="T193">
        <v>44000</v>
      </c>
      <c r="U193">
        <v>2.9700000000000001E-2</v>
      </c>
      <c r="V193">
        <v>187</v>
      </c>
      <c r="W193">
        <v>5.4199999999999998E-2</v>
      </c>
      <c r="X193">
        <v>6200</v>
      </c>
      <c r="Y193">
        <v>31</v>
      </c>
      <c r="Z193">
        <v>6732</v>
      </c>
    </row>
    <row r="194" spans="1:26" ht="14.25" customHeight="1">
      <c r="A194">
        <v>471360</v>
      </c>
      <c r="B194" t="s">
        <v>131</v>
      </c>
      <c r="C194" t="s">
        <v>25</v>
      </c>
      <c r="D194" t="s">
        <v>86</v>
      </c>
      <c r="E194" t="s">
        <v>291</v>
      </c>
      <c r="F194" t="s">
        <v>50</v>
      </c>
      <c r="G194" t="s">
        <v>29</v>
      </c>
      <c r="H194">
        <v>44206</v>
      </c>
      <c r="I194" t="str">
        <f>TEXT(Table1[[#This Row],[Issue_Date]],"mmm")</f>
        <v>Jan</v>
      </c>
      <c r="J194">
        <v>44541</v>
      </c>
      <c r="K194">
        <v>44511</v>
      </c>
      <c r="L194" t="s">
        <v>30</v>
      </c>
      <c r="M194" t="str">
        <f>IF(OR(Table1[[#This Row],[Loan_Status]]="Fully Paid",Table1[[#This Row],[Loan_Status]]="Current"),"Good Loan",IF(Table1[[#This Row],[Loan_Status]]="Charged Off","Bad Loan",""))</f>
        <v>Good Loan</v>
      </c>
      <c r="N194">
        <v>44541</v>
      </c>
      <c r="O194">
        <v>595085</v>
      </c>
      <c r="P194" t="s">
        <v>31</v>
      </c>
      <c r="Q194" t="s">
        <v>85</v>
      </c>
      <c r="R194" t="s">
        <v>33</v>
      </c>
      <c r="S194" t="s">
        <v>46</v>
      </c>
      <c r="T194">
        <v>74500</v>
      </c>
      <c r="U194">
        <v>0.1638</v>
      </c>
      <c r="V194">
        <v>355.35</v>
      </c>
      <c r="W194">
        <v>7.0499999999999993E-2</v>
      </c>
      <c r="X194">
        <v>11500</v>
      </c>
      <c r="Y194">
        <v>40</v>
      </c>
      <c r="Z194">
        <v>12580</v>
      </c>
    </row>
    <row r="195" spans="1:26" ht="14.25" customHeight="1">
      <c r="A195">
        <v>740349</v>
      </c>
      <c r="B195" t="s">
        <v>24</v>
      </c>
      <c r="C195" t="s">
        <v>25</v>
      </c>
      <c r="D195" t="s">
        <v>86</v>
      </c>
      <c r="E195" t="s">
        <v>292</v>
      </c>
      <c r="F195" t="s">
        <v>50</v>
      </c>
      <c r="G195" t="s">
        <v>29</v>
      </c>
      <c r="H195">
        <v>44297</v>
      </c>
      <c r="I195" t="str">
        <f>TEXT(Table1[[#This Row],[Issue_Date]],"mmm")</f>
        <v>Apr</v>
      </c>
      <c r="J195">
        <v>44358</v>
      </c>
      <c r="K195">
        <v>44358</v>
      </c>
      <c r="L195" t="s">
        <v>30</v>
      </c>
      <c r="M195" t="str">
        <f>IF(OR(Table1[[#This Row],[Loan_Status]]="Fully Paid",Table1[[#This Row],[Loan_Status]]="Current"),"Good Loan",IF(Table1[[#This Row],[Loan_Status]]="Charged Off","Bad Loan",""))</f>
        <v>Good Loan</v>
      </c>
      <c r="N195">
        <v>44388</v>
      </c>
      <c r="O195">
        <v>938040</v>
      </c>
      <c r="P195" t="s">
        <v>31</v>
      </c>
      <c r="Q195" t="s">
        <v>52</v>
      </c>
      <c r="R195" t="s">
        <v>33</v>
      </c>
      <c r="S195" t="s">
        <v>46</v>
      </c>
      <c r="T195">
        <v>74400</v>
      </c>
      <c r="U195">
        <v>0.13650000000000001</v>
      </c>
      <c r="V195">
        <v>108.54</v>
      </c>
      <c r="W195">
        <v>7.2900000000000006E-2</v>
      </c>
      <c r="X195">
        <v>3500</v>
      </c>
      <c r="Y195">
        <v>12</v>
      </c>
      <c r="Z195">
        <v>3522</v>
      </c>
    </row>
    <row r="196" spans="1:26" ht="14.25" customHeight="1">
      <c r="A196">
        <v>727311</v>
      </c>
      <c r="B196" t="s">
        <v>24</v>
      </c>
      <c r="C196" t="s">
        <v>25</v>
      </c>
      <c r="D196" t="s">
        <v>48</v>
      </c>
      <c r="E196" t="s">
        <v>293</v>
      </c>
      <c r="F196" t="s">
        <v>50</v>
      </c>
      <c r="G196" t="s">
        <v>29</v>
      </c>
      <c r="H196">
        <v>44297</v>
      </c>
      <c r="I196" t="str">
        <f>TEXT(Table1[[#This Row],[Issue_Date]],"mmm")</f>
        <v>Apr</v>
      </c>
      <c r="J196">
        <v>44330</v>
      </c>
      <c r="K196">
        <v>44330</v>
      </c>
      <c r="L196" t="s">
        <v>30</v>
      </c>
      <c r="M196" t="str">
        <f>IF(OR(Table1[[#This Row],[Loan_Status]]="Fully Paid",Table1[[#This Row],[Loan_Status]]="Current"),"Good Loan",IF(Table1[[#This Row],[Loan_Status]]="Charged Off","Bad Loan",""))</f>
        <v>Good Loan</v>
      </c>
      <c r="N196">
        <v>44361</v>
      </c>
      <c r="O196">
        <v>922807</v>
      </c>
      <c r="P196" t="s">
        <v>31</v>
      </c>
      <c r="Q196" t="s">
        <v>77</v>
      </c>
      <c r="R196" t="s">
        <v>33</v>
      </c>
      <c r="S196" t="s">
        <v>46</v>
      </c>
      <c r="T196">
        <v>53196</v>
      </c>
      <c r="U196">
        <v>0.16600000000000001</v>
      </c>
      <c r="V196">
        <v>93.54</v>
      </c>
      <c r="W196">
        <v>7.6600000000000001E-2</v>
      </c>
      <c r="X196">
        <v>3000</v>
      </c>
      <c r="Y196">
        <v>21</v>
      </c>
      <c r="Z196">
        <v>3383</v>
      </c>
    </row>
    <row r="197" spans="1:26" ht="14.25" customHeight="1">
      <c r="A197">
        <v>583684</v>
      </c>
      <c r="B197" t="s">
        <v>70</v>
      </c>
      <c r="C197" t="s">
        <v>25</v>
      </c>
      <c r="D197" t="s">
        <v>81</v>
      </c>
      <c r="E197" t="s">
        <v>294</v>
      </c>
      <c r="F197" t="s">
        <v>50</v>
      </c>
      <c r="G197" t="s">
        <v>29</v>
      </c>
      <c r="H197">
        <v>44449</v>
      </c>
      <c r="I197" t="str">
        <f>TEXT(Table1[[#This Row],[Issue_Date]],"mmm")</f>
        <v>Sep</v>
      </c>
      <c r="J197">
        <v>44482</v>
      </c>
      <c r="K197">
        <v>44482</v>
      </c>
      <c r="L197" t="s">
        <v>30</v>
      </c>
      <c r="M197" t="str">
        <f>IF(OR(Table1[[#This Row],[Loan_Status]]="Fully Paid",Table1[[#This Row],[Loan_Status]]="Current"),"Good Loan",IF(Table1[[#This Row],[Loan_Status]]="Charged Off","Bad Loan",""))</f>
        <v>Good Loan</v>
      </c>
      <c r="N197">
        <v>44513</v>
      </c>
      <c r="O197">
        <v>750023</v>
      </c>
      <c r="P197" t="s">
        <v>31</v>
      </c>
      <c r="Q197" t="s">
        <v>71</v>
      </c>
      <c r="R197" t="s">
        <v>33</v>
      </c>
      <c r="S197" t="s">
        <v>46</v>
      </c>
      <c r="T197">
        <v>30000</v>
      </c>
      <c r="U197">
        <v>5.6800000000000003E-2</v>
      </c>
      <c r="V197">
        <v>127.69</v>
      </c>
      <c r="W197">
        <v>6.7599999999999993E-2</v>
      </c>
      <c r="X197">
        <v>4150</v>
      </c>
      <c r="Y197">
        <v>21</v>
      </c>
      <c r="Z197">
        <v>4597</v>
      </c>
    </row>
    <row r="198" spans="1:26" ht="14.25" customHeight="1">
      <c r="A198">
        <v>732993</v>
      </c>
      <c r="B198" t="s">
        <v>35</v>
      </c>
      <c r="C198" t="s">
        <v>25</v>
      </c>
      <c r="D198" t="s">
        <v>81</v>
      </c>
      <c r="E198" t="s">
        <v>295</v>
      </c>
      <c r="F198" t="s">
        <v>50</v>
      </c>
      <c r="G198" t="s">
        <v>29</v>
      </c>
      <c r="H198">
        <v>44297</v>
      </c>
      <c r="I198" t="str">
        <f>TEXT(Table1[[#This Row],[Issue_Date]],"mmm")</f>
        <v>Apr</v>
      </c>
      <c r="J198">
        <v>44332</v>
      </c>
      <c r="K198">
        <v>44330</v>
      </c>
      <c r="L198" t="s">
        <v>30</v>
      </c>
      <c r="M198" t="str">
        <f>IF(OR(Table1[[#This Row],[Loan_Status]]="Fully Paid",Table1[[#This Row],[Loan_Status]]="Current"),"Good Loan",IF(Table1[[#This Row],[Loan_Status]]="Charged Off","Bad Loan",""))</f>
        <v>Good Loan</v>
      </c>
      <c r="N198">
        <v>44361</v>
      </c>
      <c r="O198">
        <v>929259</v>
      </c>
      <c r="P198" t="s">
        <v>31</v>
      </c>
      <c r="Q198" t="s">
        <v>77</v>
      </c>
      <c r="R198" t="s">
        <v>33</v>
      </c>
      <c r="S198" t="s">
        <v>46</v>
      </c>
      <c r="T198">
        <v>66000</v>
      </c>
      <c r="U198">
        <v>9.4999999999999998E-3</v>
      </c>
      <c r="V198">
        <v>218.26</v>
      </c>
      <c r="W198">
        <v>7.6600000000000001E-2</v>
      </c>
      <c r="X198">
        <v>7000</v>
      </c>
      <c r="Y198">
        <v>7</v>
      </c>
      <c r="Z198">
        <v>7857</v>
      </c>
    </row>
    <row r="199" spans="1:26" ht="14.25" customHeight="1">
      <c r="A199">
        <v>702817</v>
      </c>
      <c r="B199" t="s">
        <v>63</v>
      </c>
      <c r="C199" t="s">
        <v>25</v>
      </c>
      <c r="D199" t="s">
        <v>42</v>
      </c>
      <c r="F199" t="s">
        <v>50</v>
      </c>
      <c r="G199" t="s">
        <v>29</v>
      </c>
      <c r="H199">
        <v>44266</v>
      </c>
      <c r="I199" t="str">
        <f>TEXT(Table1[[#This Row],[Issue_Date]],"mmm")</f>
        <v>Mar</v>
      </c>
      <c r="J199">
        <v>44269</v>
      </c>
      <c r="K199">
        <v>44300</v>
      </c>
      <c r="L199" t="s">
        <v>30</v>
      </c>
      <c r="M199" t="str">
        <f>IF(OR(Table1[[#This Row],[Loan_Status]]="Fully Paid",Table1[[#This Row],[Loan_Status]]="Current"),"Good Loan",IF(Table1[[#This Row],[Loan_Status]]="Charged Off","Bad Loan",""))</f>
        <v>Good Loan</v>
      </c>
      <c r="N199">
        <v>44330</v>
      </c>
      <c r="O199">
        <v>894687</v>
      </c>
      <c r="P199" t="s">
        <v>31</v>
      </c>
      <c r="Q199" t="s">
        <v>75</v>
      </c>
      <c r="R199" t="s">
        <v>33</v>
      </c>
      <c r="S199" t="s">
        <v>46</v>
      </c>
      <c r="T199">
        <v>24000</v>
      </c>
      <c r="U199">
        <v>5.6000000000000001E-2</v>
      </c>
      <c r="V199">
        <v>154.21</v>
      </c>
      <c r="W199">
        <v>6.9199999999999998E-2</v>
      </c>
      <c r="X199">
        <v>5000</v>
      </c>
      <c r="Y199">
        <v>10</v>
      </c>
      <c r="Z199">
        <v>5551</v>
      </c>
    </row>
    <row r="200" spans="1:26" ht="14.25" customHeight="1">
      <c r="A200">
        <v>388500</v>
      </c>
      <c r="B200" t="s">
        <v>70</v>
      </c>
      <c r="C200" t="s">
        <v>25</v>
      </c>
      <c r="D200" t="s">
        <v>36</v>
      </c>
      <c r="E200" t="s">
        <v>296</v>
      </c>
      <c r="F200" t="s">
        <v>50</v>
      </c>
      <c r="G200" t="s">
        <v>29</v>
      </c>
      <c r="H200">
        <v>44295</v>
      </c>
      <c r="I200" t="str">
        <f>TEXT(Table1[[#This Row],[Issue_Date]],"mmm")</f>
        <v>Apr</v>
      </c>
      <c r="J200">
        <v>44298</v>
      </c>
      <c r="K200">
        <v>44298</v>
      </c>
      <c r="L200" t="s">
        <v>30</v>
      </c>
      <c r="M200" t="str">
        <f>IF(OR(Table1[[#This Row],[Loan_Status]]="Fully Paid",Table1[[#This Row],[Loan_Status]]="Current"),"Good Loan",IF(Table1[[#This Row],[Loan_Status]]="Charged Off","Bad Loan",""))</f>
        <v>Good Loan</v>
      </c>
      <c r="N200">
        <v>44328</v>
      </c>
      <c r="O200">
        <v>422006</v>
      </c>
      <c r="P200" t="s">
        <v>31</v>
      </c>
      <c r="Q200" t="s">
        <v>71</v>
      </c>
      <c r="R200" t="s">
        <v>33</v>
      </c>
      <c r="S200" t="s">
        <v>46</v>
      </c>
      <c r="T200">
        <v>24000</v>
      </c>
      <c r="U200">
        <v>0</v>
      </c>
      <c r="V200">
        <v>311.91000000000003</v>
      </c>
      <c r="W200">
        <v>7.6799999999999993E-2</v>
      </c>
      <c r="X200">
        <v>10000</v>
      </c>
      <c r="Y200">
        <v>9</v>
      </c>
      <c r="Z200">
        <v>11229</v>
      </c>
    </row>
    <row r="201" spans="1:26" ht="14.25" customHeight="1">
      <c r="A201">
        <v>359428</v>
      </c>
      <c r="B201" t="s">
        <v>24</v>
      </c>
      <c r="C201" t="s">
        <v>25</v>
      </c>
      <c r="D201" t="s">
        <v>36</v>
      </c>
      <c r="F201" t="s">
        <v>50</v>
      </c>
      <c r="G201" t="s">
        <v>29</v>
      </c>
      <c r="H201">
        <v>44508</v>
      </c>
      <c r="I201" t="str">
        <f>TEXT(Table1[[#This Row],[Issue_Date]],"mmm")</f>
        <v>Nov</v>
      </c>
      <c r="J201">
        <v>44511</v>
      </c>
      <c r="K201">
        <v>44511</v>
      </c>
      <c r="L201" t="s">
        <v>30</v>
      </c>
      <c r="M201" t="str">
        <f>IF(OR(Table1[[#This Row],[Loan_Status]]="Fully Paid",Table1[[#This Row],[Loan_Status]]="Current"),"Good Loan",IF(Table1[[#This Row],[Loan_Status]]="Charged Off","Bad Loan",""))</f>
        <v>Good Loan</v>
      </c>
      <c r="N201">
        <v>44541</v>
      </c>
      <c r="O201">
        <v>366625</v>
      </c>
      <c r="P201" t="s">
        <v>31</v>
      </c>
      <c r="Q201" t="s">
        <v>75</v>
      </c>
      <c r="R201" t="s">
        <v>33</v>
      </c>
      <c r="S201" t="s">
        <v>46</v>
      </c>
      <c r="T201">
        <v>40000</v>
      </c>
      <c r="U201">
        <v>6.4799999999999996E-2</v>
      </c>
      <c r="V201">
        <v>313.37</v>
      </c>
      <c r="W201">
        <v>0.08</v>
      </c>
      <c r="X201">
        <v>10000</v>
      </c>
      <c r="Y201">
        <v>23</v>
      </c>
      <c r="Z201">
        <v>11281</v>
      </c>
    </row>
    <row r="202" spans="1:26" ht="14.25" customHeight="1">
      <c r="A202">
        <v>403285</v>
      </c>
      <c r="B202" t="s">
        <v>70</v>
      </c>
      <c r="C202" t="s">
        <v>25</v>
      </c>
      <c r="D202" t="s">
        <v>36</v>
      </c>
      <c r="E202" t="s">
        <v>297</v>
      </c>
      <c r="F202" t="s">
        <v>50</v>
      </c>
      <c r="G202" t="s">
        <v>29</v>
      </c>
      <c r="H202">
        <v>44325</v>
      </c>
      <c r="I202" t="str">
        <f>TEXT(Table1[[#This Row],[Issue_Date]],"mmm")</f>
        <v>May</v>
      </c>
      <c r="J202">
        <v>44299</v>
      </c>
      <c r="K202">
        <v>44297</v>
      </c>
      <c r="L202" t="s">
        <v>30</v>
      </c>
      <c r="M202" t="str">
        <f>IF(OR(Table1[[#This Row],[Loan_Status]]="Fully Paid",Table1[[#This Row],[Loan_Status]]="Current"),"Good Loan",IF(Table1[[#This Row],[Loan_Status]]="Charged Off","Bad Loan",""))</f>
        <v>Good Loan</v>
      </c>
      <c r="N202">
        <v>44327</v>
      </c>
      <c r="O202">
        <v>448561</v>
      </c>
      <c r="P202" t="s">
        <v>31</v>
      </c>
      <c r="Q202" t="s">
        <v>77</v>
      </c>
      <c r="R202" t="s">
        <v>33</v>
      </c>
      <c r="S202" t="s">
        <v>46</v>
      </c>
      <c r="T202">
        <v>70004</v>
      </c>
      <c r="U202">
        <v>7.5600000000000001E-2</v>
      </c>
      <c r="V202">
        <v>256.76</v>
      </c>
      <c r="W202">
        <v>9.6299999999999997E-2</v>
      </c>
      <c r="X202">
        <v>8000</v>
      </c>
      <c r="Y202">
        <v>17</v>
      </c>
      <c r="Z202">
        <v>9036</v>
      </c>
    </row>
    <row r="203" spans="1:26" ht="14.25" customHeight="1">
      <c r="A203">
        <v>792705</v>
      </c>
      <c r="B203" t="s">
        <v>90</v>
      </c>
      <c r="C203" t="s">
        <v>25</v>
      </c>
      <c r="D203" t="s">
        <v>81</v>
      </c>
      <c r="E203" t="s">
        <v>298</v>
      </c>
      <c r="F203" t="s">
        <v>50</v>
      </c>
      <c r="G203" t="s">
        <v>29</v>
      </c>
      <c r="H203">
        <v>44358</v>
      </c>
      <c r="I203" t="str">
        <f>TEXT(Table1[[#This Row],[Issue_Date]],"mmm")</f>
        <v>Jun</v>
      </c>
      <c r="J203">
        <v>44391</v>
      </c>
      <c r="K203">
        <v>44391</v>
      </c>
      <c r="L203" t="s">
        <v>30</v>
      </c>
      <c r="M203" t="str">
        <f>IF(OR(Table1[[#This Row],[Loan_Status]]="Fully Paid",Table1[[#This Row],[Loan_Status]]="Current"),"Good Loan",IF(Table1[[#This Row],[Loan_Status]]="Charged Off","Bad Loan",""))</f>
        <v>Good Loan</v>
      </c>
      <c r="N203">
        <v>44422</v>
      </c>
      <c r="O203">
        <v>997144</v>
      </c>
      <c r="P203" t="s">
        <v>31</v>
      </c>
      <c r="Q203" t="s">
        <v>71</v>
      </c>
      <c r="R203" t="s">
        <v>33</v>
      </c>
      <c r="S203" t="s">
        <v>46</v>
      </c>
      <c r="T203">
        <v>81600</v>
      </c>
      <c r="U203">
        <v>8.4699999999999998E-2</v>
      </c>
      <c r="V203">
        <v>170.34</v>
      </c>
      <c r="W203">
        <v>5.9900000000000002E-2</v>
      </c>
      <c r="X203">
        <v>5600</v>
      </c>
      <c r="Y203">
        <v>14</v>
      </c>
      <c r="Z203">
        <v>6132</v>
      </c>
    </row>
    <row r="204" spans="1:26" ht="14.25" customHeight="1">
      <c r="A204">
        <v>403806</v>
      </c>
      <c r="B204" t="s">
        <v>63</v>
      </c>
      <c r="C204" t="s">
        <v>25</v>
      </c>
      <c r="D204" t="s">
        <v>81</v>
      </c>
      <c r="E204" t="s">
        <v>299</v>
      </c>
      <c r="F204" t="s">
        <v>50</v>
      </c>
      <c r="G204" t="s">
        <v>29</v>
      </c>
      <c r="H204">
        <v>44325</v>
      </c>
      <c r="I204" t="str">
        <f>TEXT(Table1[[#This Row],[Issue_Date]],"mmm")</f>
        <v>May</v>
      </c>
      <c r="J204">
        <v>44362</v>
      </c>
      <c r="K204">
        <v>44359</v>
      </c>
      <c r="L204" t="s">
        <v>30</v>
      </c>
      <c r="M204" t="str">
        <f>IF(OR(Table1[[#This Row],[Loan_Status]]="Fully Paid",Table1[[#This Row],[Loan_Status]]="Current"),"Good Loan",IF(Table1[[#This Row],[Loan_Status]]="Charged Off","Bad Loan",""))</f>
        <v>Good Loan</v>
      </c>
      <c r="N204">
        <v>44389</v>
      </c>
      <c r="O204">
        <v>449570</v>
      </c>
      <c r="P204" t="s">
        <v>31</v>
      </c>
      <c r="Q204" t="s">
        <v>77</v>
      </c>
      <c r="R204" t="s">
        <v>33</v>
      </c>
      <c r="S204" t="s">
        <v>46</v>
      </c>
      <c r="T204">
        <v>45000</v>
      </c>
      <c r="U204">
        <v>5.3600000000000002E-2</v>
      </c>
      <c r="V204">
        <v>96.29</v>
      </c>
      <c r="W204">
        <v>9.6299999999999997E-2</v>
      </c>
      <c r="X204">
        <v>3000</v>
      </c>
      <c r="Y204">
        <v>6</v>
      </c>
      <c r="Z204">
        <v>3466</v>
      </c>
    </row>
    <row r="205" spans="1:26" ht="14.25" customHeight="1">
      <c r="A205">
        <v>371814</v>
      </c>
      <c r="B205" t="s">
        <v>300</v>
      </c>
      <c r="C205" t="s">
        <v>25</v>
      </c>
      <c r="D205" t="s">
        <v>73</v>
      </c>
      <c r="E205" t="s">
        <v>301</v>
      </c>
      <c r="F205" t="s">
        <v>50</v>
      </c>
      <c r="G205" t="s">
        <v>29</v>
      </c>
      <c r="H205">
        <v>44205</v>
      </c>
      <c r="I205" t="str">
        <f>TEXT(Table1[[#This Row],[Issue_Date]],"mmm")</f>
        <v>Jan</v>
      </c>
      <c r="J205">
        <v>44328</v>
      </c>
      <c r="K205">
        <v>44265</v>
      </c>
      <c r="L205" t="s">
        <v>30</v>
      </c>
      <c r="M205" t="str">
        <f>IF(OR(Table1[[#This Row],[Loan_Status]]="Fully Paid",Table1[[#This Row],[Loan_Status]]="Current"),"Good Loan",IF(Table1[[#This Row],[Loan_Status]]="Charged Off","Bad Loan",""))</f>
        <v>Good Loan</v>
      </c>
      <c r="N205">
        <v>44296</v>
      </c>
      <c r="O205">
        <v>390093</v>
      </c>
      <c r="P205" t="s">
        <v>31</v>
      </c>
      <c r="Q205" t="s">
        <v>52</v>
      </c>
      <c r="R205" t="s">
        <v>33</v>
      </c>
      <c r="S205" t="s">
        <v>46</v>
      </c>
      <c r="T205">
        <v>60000</v>
      </c>
      <c r="U205">
        <v>1.78E-2</v>
      </c>
      <c r="V205">
        <v>319.47000000000003</v>
      </c>
      <c r="W205">
        <v>9.3200000000000005E-2</v>
      </c>
      <c r="X205">
        <v>10000</v>
      </c>
      <c r="Y205">
        <v>30</v>
      </c>
      <c r="Z205">
        <v>10911</v>
      </c>
    </row>
    <row r="206" spans="1:26" ht="14.25" customHeight="1">
      <c r="A206">
        <v>471013</v>
      </c>
      <c r="B206" t="s">
        <v>215</v>
      </c>
      <c r="C206" t="s">
        <v>25</v>
      </c>
      <c r="D206" t="s">
        <v>36</v>
      </c>
      <c r="E206" t="s">
        <v>302</v>
      </c>
      <c r="F206" t="s">
        <v>50</v>
      </c>
      <c r="G206" t="s">
        <v>29</v>
      </c>
      <c r="H206">
        <v>44206</v>
      </c>
      <c r="I206" t="str">
        <f>TEXT(Table1[[#This Row],[Issue_Date]],"mmm")</f>
        <v>Jan</v>
      </c>
      <c r="J206">
        <v>44240</v>
      </c>
      <c r="K206">
        <v>44209</v>
      </c>
      <c r="L206" t="s">
        <v>30</v>
      </c>
      <c r="M206" t="str">
        <f>IF(OR(Table1[[#This Row],[Loan_Status]]="Fully Paid",Table1[[#This Row],[Loan_Status]]="Current"),"Good Loan",IF(Table1[[#This Row],[Loan_Status]]="Charged Off","Bad Loan",""))</f>
        <v>Good Loan</v>
      </c>
      <c r="N206">
        <v>44240</v>
      </c>
      <c r="O206">
        <v>594630</v>
      </c>
      <c r="P206" t="s">
        <v>31</v>
      </c>
      <c r="Q206" t="s">
        <v>77</v>
      </c>
      <c r="R206" t="s">
        <v>33</v>
      </c>
      <c r="S206" t="s">
        <v>46</v>
      </c>
      <c r="T206">
        <v>34000</v>
      </c>
      <c r="U206">
        <v>6.4600000000000005E-2</v>
      </c>
      <c r="V206">
        <v>238.29</v>
      </c>
      <c r="W206">
        <v>8.9399999999999993E-2</v>
      </c>
      <c r="X206">
        <v>7500</v>
      </c>
      <c r="Y206">
        <v>8</v>
      </c>
      <c r="Z206">
        <v>8579</v>
      </c>
    </row>
    <row r="207" spans="1:26" ht="14.25" customHeight="1">
      <c r="A207">
        <v>612578</v>
      </c>
      <c r="B207" t="s">
        <v>67</v>
      </c>
      <c r="C207" t="s">
        <v>25</v>
      </c>
      <c r="D207" t="s">
        <v>36</v>
      </c>
      <c r="E207" t="s">
        <v>303</v>
      </c>
      <c r="F207" t="s">
        <v>50</v>
      </c>
      <c r="G207" t="s">
        <v>29</v>
      </c>
      <c r="H207">
        <v>44510</v>
      </c>
      <c r="I207" t="str">
        <f>TEXT(Table1[[#This Row],[Issue_Date]],"mmm")</f>
        <v>Nov</v>
      </c>
      <c r="J207">
        <v>44513</v>
      </c>
      <c r="K207">
        <v>44543</v>
      </c>
      <c r="L207" t="s">
        <v>30</v>
      </c>
      <c r="M207" t="str">
        <f>IF(OR(Table1[[#This Row],[Loan_Status]]="Fully Paid",Table1[[#This Row],[Loan_Status]]="Current"),"Good Loan",IF(Table1[[#This Row],[Loan_Status]]="Charged Off","Bad Loan",""))</f>
        <v>Good Loan</v>
      </c>
      <c r="N207">
        <v>44574</v>
      </c>
      <c r="O207">
        <v>785477</v>
      </c>
      <c r="P207" t="s">
        <v>31</v>
      </c>
      <c r="Q207" t="s">
        <v>77</v>
      </c>
      <c r="R207" t="s">
        <v>33</v>
      </c>
      <c r="S207" t="s">
        <v>46</v>
      </c>
      <c r="T207">
        <v>25000</v>
      </c>
      <c r="U207">
        <v>0.1666</v>
      </c>
      <c r="V207">
        <v>154.18</v>
      </c>
      <c r="W207">
        <v>6.9099999999999995E-2</v>
      </c>
      <c r="X207">
        <v>5000</v>
      </c>
      <c r="Y207">
        <v>32</v>
      </c>
      <c r="Z207">
        <v>5551</v>
      </c>
    </row>
    <row r="208" spans="1:26" ht="14.25" customHeight="1">
      <c r="A208">
        <v>543168</v>
      </c>
      <c r="B208" t="s">
        <v>47</v>
      </c>
      <c r="C208" t="s">
        <v>25</v>
      </c>
      <c r="D208" t="s">
        <v>26</v>
      </c>
      <c r="E208" t="s">
        <v>304</v>
      </c>
      <c r="F208" t="s">
        <v>50</v>
      </c>
      <c r="G208" t="s">
        <v>29</v>
      </c>
      <c r="H208">
        <v>44387</v>
      </c>
      <c r="I208" t="str">
        <f>TEXT(Table1[[#This Row],[Issue_Date]],"mmm")</f>
        <v>Jul</v>
      </c>
      <c r="J208">
        <v>44332</v>
      </c>
      <c r="K208">
        <v>44419</v>
      </c>
      <c r="L208" t="s">
        <v>30</v>
      </c>
      <c r="M208" t="str">
        <f>IF(OR(Table1[[#This Row],[Loan_Status]]="Fully Paid",Table1[[#This Row],[Loan_Status]]="Current"),"Good Loan",IF(Table1[[#This Row],[Loan_Status]]="Charged Off","Bad Loan",""))</f>
        <v>Good Loan</v>
      </c>
      <c r="N208">
        <v>44450</v>
      </c>
      <c r="O208">
        <v>700814</v>
      </c>
      <c r="P208" t="s">
        <v>31</v>
      </c>
      <c r="Q208" t="s">
        <v>77</v>
      </c>
      <c r="R208" t="s">
        <v>33</v>
      </c>
      <c r="S208" t="s">
        <v>46</v>
      </c>
      <c r="T208">
        <v>45000</v>
      </c>
      <c r="U208">
        <v>5.2299999999999999E-2</v>
      </c>
      <c r="V208">
        <v>375.38</v>
      </c>
      <c r="W208">
        <v>7.8799999999999995E-2</v>
      </c>
      <c r="X208">
        <v>12000</v>
      </c>
      <c r="Y208">
        <v>20</v>
      </c>
      <c r="Z208">
        <v>12815</v>
      </c>
    </row>
    <row r="209" spans="1:26" ht="14.25" customHeight="1">
      <c r="A209">
        <v>843193</v>
      </c>
      <c r="B209" t="s">
        <v>305</v>
      </c>
      <c r="C209" t="s">
        <v>25</v>
      </c>
      <c r="D209" t="s">
        <v>86</v>
      </c>
      <c r="E209" t="s">
        <v>306</v>
      </c>
      <c r="F209" t="s">
        <v>50</v>
      </c>
      <c r="G209" t="s">
        <v>29</v>
      </c>
      <c r="H209">
        <v>44419</v>
      </c>
      <c r="I209" t="str">
        <f>TEXT(Table1[[#This Row],[Issue_Date]],"mmm")</f>
        <v>Aug</v>
      </c>
      <c r="J209">
        <v>44513</v>
      </c>
      <c r="K209">
        <v>44239</v>
      </c>
      <c r="L209" t="s">
        <v>30</v>
      </c>
      <c r="M209" t="str">
        <f>IF(OR(Table1[[#This Row],[Loan_Status]]="Fully Paid",Table1[[#This Row],[Loan_Status]]="Current"),"Good Loan",IF(Table1[[#This Row],[Loan_Status]]="Charged Off","Bad Loan",""))</f>
        <v>Good Loan</v>
      </c>
      <c r="N209">
        <v>44267</v>
      </c>
      <c r="O209">
        <v>1053961</v>
      </c>
      <c r="P209" t="s">
        <v>31</v>
      </c>
      <c r="Q209" t="s">
        <v>71</v>
      </c>
      <c r="R209" t="s">
        <v>33</v>
      </c>
      <c r="S209" t="s">
        <v>46</v>
      </c>
      <c r="T209">
        <v>60000</v>
      </c>
      <c r="U209">
        <v>0.12540000000000001</v>
      </c>
      <c r="V209">
        <v>109.51</v>
      </c>
      <c r="W209">
        <v>5.9900000000000002E-2</v>
      </c>
      <c r="X209">
        <v>3600</v>
      </c>
      <c r="Y209">
        <v>33</v>
      </c>
      <c r="Z209">
        <v>3702</v>
      </c>
    </row>
    <row r="210" spans="1:26" ht="14.25" customHeight="1">
      <c r="A210">
        <v>464824</v>
      </c>
      <c r="B210" t="s">
        <v>112</v>
      </c>
      <c r="C210" t="s">
        <v>25</v>
      </c>
      <c r="D210" t="s">
        <v>98</v>
      </c>
      <c r="E210" t="s">
        <v>307</v>
      </c>
      <c r="F210" t="s">
        <v>50</v>
      </c>
      <c r="G210" t="s">
        <v>29</v>
      </c>
      <c r="H210">
        <v>44539</v>
      </c>
      <c r="I210" t="str">
        <f>TEXT(Table1[[#This Row],[Issue_Date]],"mmm")</f>
        <v>Dec</v>
      </c>
      <c r="J210">
        <v>44332</v>
      </c>
      <c r="K210">
        <v>44512</v>
      </c>
      <c r="L210" t="s">
        <v>30</v>
      </c>
      <c r="M210" t="str">
        <f>IF(OR(Table1[[#This Row],[Loan_Status]]="Fully Paid",Table1[[#This Row],[Loan_Status]]="Current"),"Good Loan",IF(Table1[[#This Row],[Loan_Status]]="Charged Off","Bad Loan",""))</f>
        <v>Good Loan</v>
      </c>
      <c r="N210">
        <v>44542</v>
      </c>
      <c r="O210">
        <v>582795</v>
      </c>
      <c r="P210" t="s">
        <v>31</v>
      </c>
      <c r="Q210" t="s">
        <v>77</v>
      </c>
      <c r="R210" t="s">
        <v>33</v>
      </c>
      <c r="S210" t="s">
        <v>46</v>
      </c>
      <c r="T210">
        <v>48000</v>
      </c>
      <c r="U210">
        <v>0.16350000000000001</v>
      </c>
      <c r="V210">
        <v>285.95</v>
      </c>
      <c r="W210">
        <v>8.9399999999999993E-2</v>
      </c>
      <c r="X210">
        <v>9000</v>
      </c>
      <c r="Y210">
        <v>18</v>
      </c>
      <c r="Z210">
        <v>10292</v>
      </c>
    </row>
    <row r="211" spans="1:26" ht="14.25" customHeight="1">
      <c r="A211">
        <v>370875</v>
      </c>
      <c r="B211" t="s">
        <v>24</v>
      </c>
      <c r="C211" t="s">
        <v>25</v>
      </c>
      <c r="D211" t="s">
        <v>64</v>
      </c>
      <c r="E211" t="s">
        <v>308</v>
      </c>
      <c r="F211" t="s">
        <v>50</v>
      </c>
      <c r="G211" t="s">
        <v>29</v>
      </c>
      <c r="H211">
        <v>44205</v>
      </c>
      <c r="I211" t="str">
        <f>TEXT(Table1[[#This Row],[Issue_Date]],"mmm")</f>
        <v>Jan</v>
      </c>
      <c r="J211">
        <v>44482</v>
      </c>
      <c r="K211">
        <v>44208</v>
      </c>
      <c r="L211" t="s">
        <v>30</v>
      </c>
      <c r="M211" t="str">
        <f>IF(OR(Table1[[#This Row],[Loan_Status]]="Fully Paid",Table1[[#This Row],[Loan_Status]]="Current"),"Good Loan",IF(Table1[[#This Row],[Loan_Status]]="Charged Off","Bad Loan",""))</f>
        <v>Good Loan</v>
      </c>
      <c r="N211">
        <v>44239</v>
      </c>
      <c r="O211">
        <v>388091</v>
      </c>
      <c r="P211" t="s">
        <v>31</v>
      </c>
      <c r="Q211" t="s">
        <v>77</v>
      </c>
      <c r="R211" t="s">
        <v>33</v>
      </c>
      <c r="S211" t="s">
        <v>46</v>
      </c>
      <c r="T211">
        <v>39996</v>
      </c>
      <c r="U211">
        <v>9.1800000000000007E-2</v>
      </c>
      <c r="V211">
        <v>208.62</v>
      </c>
      <c r="W211">
        <v>9.6299999999999997E-2</v>
      </c>
      <c r="X211">
        <v>6500</v>
      </c>
      <c r="Y211">
        <v>25</v>
      </c>
      <c r="Z211">
        <v>7510</v>
      </c>
    </row>
    <row r="212" spans="1:26" ht="14.25" customHeight="1">
      <c r="A212">
        <v>831149</v>
      </c>
      <c r="B212" t="s">
        <v>90</v>
      </c>
      <c r="C212" t="s">
        <v>25</v>
      </c>
      <c r="D212" t="s">
        <v>86</v>
      </c>
      <c r="E212" t="s">
        <v>309</v>
      </c>
      <c r="F212" t="s">
        <v>38</v>
      </c>
      <c r="G212" t="s">
        <v>29</v>
      </c>
      <c r="H212">
        <v>44419</v>
      </c>
      <c r="I212" t="str">
        <f>TEXT(Table1[[#This Row],[Issue_Date]],"mmm")</f>
        <v>Aug</v>
      </c>
      <c r="J212">
        <v>44210</v>
      </c>
      <c r="K212">
        <v>44210</v>
      </c>
      <c r="L212" t="s">
        <v>30</v>
      </c>
      <c r="M212" t="str">
        <f>IF(OR(Table1[[#This Row],[Loan_Status]]="Fully Paid",Table1[[#This Row],[Loan_Status]]="Current"),"Good Loan",IF(Table1[[#This Row],[Loan_Status]]="Charged Off","Bad Loan",""))</f>
        <v>Good Loan</v>
      </c>
      <c r="N212">
        <v>44241</v>
      </c>
      <c r="O212">
        <v>1040357</v>
      </c>
      <c r="P212" t="s">
        <v>31</v>
      </c>
      <c r="Q212" t="s">
        <v>214</v>
      </c>
      <c r="R212" t="s">
        <v>33</v>
      </c>
      <c r="S212" t="s">
        <v>46</v>
      </c>
      <c r="T212">
        <v>96000</v>
      </c>
      <c r="U212">
        <v>1.43E-2</v>
      </c>
      <c r="V212">
        <v>387.15</v>
      </c>
      <c r="W212">
        <v>9.9900000000000003E-2</v>
      </c>
      <c r="X212">
        <v>12000</v>
      </c>
      <c r="Y212">
        <v>16</v>
      </c>
      <c r="Z212">
        <v>13851</v>
      </c>
    </row>
    <row r="213" spans="1:26" ht="14.25" customHeight="1">
      <c r="A213">
        <v>516551</v>
      </c>
      <c r="B213" t="s">
        <v>136</v>
      </c>
      <c r="C213" t="s">
        <v>25</v>
      </c>
      <c r="D213" t="s">
        <v>86</v>
      </c>
      <c r="E213" t="s">
        <v>310</v>
      </c>
      <c r="F213" t="s">
        <v>38</v>
      </c>
      <c r="G213" t="s">
        <v>29</v>
      </c>
      <c r="H213">
        <v>44326</v>
      </c>
      <c r="I213" t="str">
        <f>TEXT(Table1[[#This Row],[Issue_Date]],"mmm")</f>
        <v>May</v>
      </c>
      <c r="J213">
        <v>44299</v>
      </c>
      <c r="K213">
        <v>44329</v>
      </c>
      <c r="L213" t="s">
        <v>30</v>
      </c>
      <c r="M213" t="str">
        <f>IF(OR(Table1[[#This Row],[Loan_Status]]="Fully Paid",Table1[[#This Row],[Loan_Status]]="Current"),"Good Loan",IF(Table1[[#This Row],[Loan_Status]]="Charged Off","Bad Loan",""))</f>
        <v>Good Loan</v>
      </c>
      <c r="N213">
        <v>44360</v>
      </c>
      <c r="O213">
        <v>667620</v>
      </c>
      <c r="P213" t="s">
        <v>31</v>
      </c>
      <c r="Q213" t="s">
        <v>212</v>
      </c>
      <c r="R213" t="s">
        <v>33</v>
      </c>
      <c r="S213" t="s">
        <v>46</v>
      </c>
      <c r="T213">
        <v>30000</v>
      </c>
      <c r="U213">
        <v>4.24E-2</v>
      </c>
      <c r="V213">
        <v>227.92</v>
      </c>
      <c r="W213">
        <v>0.1062</v>
      </c>
      <c r="X213">
        <v>7000</v>
      </c>
      <c r="Y213">
        <v>14</v>
      </c>
      <c r="Z213">
        <v>8203</v>
      </c>
    </row>
    <row r="214" spans="1:26" ht="14.25" customHeight="1">
      <c r="A214">
        <v>1013989</v>
      </c>
      <c r="B214" t="s">
        <v>24</v>
      </c>
      <c r="C214" t="s">
        <v>25</v>
      </c>
      <c r="D214" t="s">
        <v>48</v>
      </c>
      <c r="E214" t="s">
        <v>311</v>
      </c>
      <c r="F214" t="s">
        <v>38</v>
      </c>
      <c r="G214" t="s">
        <v>29</v>
      </c>
      <c r="H214">
        <v>44511</v>
      </c>
      <c r="I214" t="str">
        <f>TEXT(Table1[[#This Row],[Issue_Date]],"mmm")</f>
        <v>Nov</v>
      </c>
      <c r="J214">
        <v>44271</v>
      </c>
      <c r="K214">
        <v>44298</v>
      </c>
      <c r="L214" t="s">
        <v>30</v>
      </c>
      <c r="M214" t="str">
        <f>IF(OR(Table1[[#This Row],[Loan_Status]]="Fully Paid",Table1[[#This Row],[Loan_Status]]="Current"),"Good Loan",IF(Table1[[#This Row],[Loan_Status]]="Charged Off","Bad Loan",""))</f>
        <v>Good Loan</v>
      </c>
      <c r="N214">
        <v>44328</v>
      </c>
      <c r="O214">
        <v>1241339</v>
      </c>
      <c r="P214" t="s">
        <v>31</v>
      </c>
      <c r="Q214" t="s">
        <v>212</v>
      </c>
      <c r="R214" t="s">
        <v>33</v>
      </c>
      <c r="S214" t="s">
        <v>46</v>
      </c>
      <c r="T214">
        <v>54000</v>
      </c>
      <c r="U214">
        <v>0.1527</v>
      </c>
      <c r="V214">
        <v>33.08</v>
      </c>
      <c r="W214">
        <v>0.1171</v>
      </c>
      <c r="X214">
        <v>1000</v>
      </c>
      <c r="Y214">
        <v>14</v>
      </c>
      <c r="Z214">
        <v>1039</v>
      </c>
    </row>
    <row r="215" spans="1:26" ht="14.25" customHeight="1">
      <c r="A215">
        <v>794612</v>
      </c>
      <c r="B215" t="s">
        <v>90</v>
      </c>
      <c r="C215" t="s">
        <v>25</v>
      </c>
      <c r="D215" t="s">
        <v>81</v>
      </c>
      <c r="E215" t="s">
        <v>312</v>
      </c>
      <c r="F215" t="s">
        <v>38</v>
      </c>
      <c r="G215" t="s">
        <v>29</v>
      </c>
      <c r="H215">
        <v>44358</v>
      </c>
      <c r="I215" t="str">
        <f>TEXT(Table1[[#This Row],[Issue_Date]],"mmm")</f>
        <v>Jun</v>
      </c>
      <c r="J215">
        <v>44302</v>
      </c>
      <c r="K215">
        <v>44391</v>
      </c>
      <c r="L215" t="s">
        <v>30</v>
      </c>
      <c r="M215" t="str">
        <f>IF(OR(Table1[[#This Row],[Loan_Status]]="Fully Paid",Table1[[#This Row],[Loan_Status]]="Current"),"Good Loan",IF(Table1[[#This Row],[Loan_Status]]="Charged Off","Bad Loan",""))</f>
        <v>Good Loan</v>
      </c>
      <c r="N215">
        <v>44422</v>
      </c>
      <c r="O215">
        <v>999258</v>
      </c>
      <c r="P215" t="s">
        <v>31</v>
      </c>
      <c r="Q215" t="s">
        <v>40</v>
      </c>
      <c r="R215" t="s">
        <v>33</v>
      </c>
      <c r="S215" t="s">
        <v>46</v>
      </c>
      <c r="T215">
        <v>46151.040000000001</v>
      </c>
      <c r="U215">
        <v>0.1108</v>
      </c>
      <c r="V215">
        <v>195.27</v>
      </c>
      <c r="W215">
        <v>0.10589999999999999</v>
      </c>
      <c r="X215">
        <v>6000</v>
      </c>
      <c r="Y215">
        <v>20</v>
      </c>
      <c r="Z215">
        <v>7030</v>
      </c>
    </row>
    <row r="216" spans="1:26" ht="14.25" customHeight="1">
      <c r="A216">
        <v>677567</v>
      </c>
      <c r="B216" t="s">
        <v>70</v>
      </c>
      <c r="C216" t="s">
        <v>25</v>
      </c>
      <c r="D216" t="s">
        <v>42</v>
      </c>
      <c r="E216" t="s">
        <v>313</v>
      </c>
      <c r="F216" t="s">
        <v>38</v>
      </c>
      <c r="G216" t="s">
        <v>29</v>
      </c>
      <c r="H216">
        <v>44238</v>
      </c>
      <c r="I216" t="str">
        <f>TEXT(Table1[[#This Row],[Issue_Date]],"mmm")</f>
        <v>Feb</v>
      </c>
      <c r="J216">
        <v>44332</v>
      </c>
      <c r="K216">
        <v>44269</v>
      </c>
      <c r="L216" t="s">
        <v>30</v>
      </c>
      <c r="M216" t="str">
        <f>IF(OR(Table1[[#This Row],[Loan_Status]]="Fully Paid",Table1[[#This Row],[Loan_Status]]="Current"),"Good Loan",IF(Table1[[#This Row],[Loan_Status]]="Charged Off","Bad Loan",""))</f>
        <v>Good Loan</v>
      </c>
      <c r="N216">
        <v>44300</v>
      </c>
      <c r="O216">
        <v>865682</v>
      </c>
      <c r="P216" t="s">
        <v>31</v>
      </c>
      <c r="Q216" t="s">
        <v>40</v>
      </c>
      <c r="R216" t="s">
        <v>33</v>
      </c>
      <c r="S216" t="s">
        <v>46</v>
      </c>
      <c r="T216">
        <v>116400</v>
      </c>
      <c r="U216">
        <v>2.2800000000000001E-2</v>
      </c>
      <c r="V216">
        <v>287.18</v>
      </c>
      <c r="W216">
        <v>0.1</v>
      </c>
      <c r="X216">
        <v>8900</v>
      </c>
      <c r="Y216">
        <v>14</v>
      </c>
      <c r="Z216">
        <v>10338</v>
      </c>
    </row>
    <row r="217" spans="1:26" ht="14.25" customHeight="1">
      <c r="A217">
        <v>1000989</v>
      </c>
      <c r="B217" t="s">
        <v>174</v>
      </c>
      <c r="C217" t="s">
        <v>25</v>
      </c>
      <c r="D217" t="s">
        <v>42</v>
      </c>
      <c r="E217" t="s">
        <v>314</v>
      </c>
      <c r="F217" t="s">
        <v>38</v>
      </c>
      <c r="G217" t="s">
        <v>29</v>
      </c>
      <c r="H217">
        <v>44480</v>
      </c>
      <c r="I217" t="str">
        <f>TEXT(Table1[[#This Row],[Issue_Date]],"mmm")</f>
        <v>Oct</v>
      </c>
      <c r="J217">
        <v>44514</v>
      </c>
      <c r="K217">
        <v>44514</v>
      </c>
      <c r="L217" t="s">
        <v>30</v>
      </c>
      <c r="M217" t="str">
        <f>IF(OR(Table1[[#This Row],[Loan_Status]]="Fully Paid",Table1[[#This Row],[Loan_Status]]="Current"),"Good Loan",IF(Table1[[#This Row],[Loan_Status]]="Charged Off","Bad Loan",""))</f>
        <v>Good Loan</v>
      </c>
      <c r="N217">
        <v>44544</v>
      </c>
      <c r="O217">
        <v>1226747</v>
      </c>
      <c r="P217" t="s">
        <v>31</v>
      </c>
      <c r="Q217" t="s">
        <v>55</v>
      </c>
      <c r="R217" t="s">
        <v>33</v>
      </c>
      <c r="S217" t="s">
        <v>46</v>
      </c>
      <c r="T217">
        <v>125000</v>
      </c>
      <c r="U217">
        <v>7.8700000000000006E-2</v>
      </c>
      <c r="V217">
        <v>251.59</v>
      </c>
      <c r="W217">
        <v>0.12690000000000001</v>
      </c>
      <c r="X217">
        <v>7500</v>
      </c>
      <c r="Y217">
        <v>19</v>
      </c>
      <c r="Z217">
        <v>9057</v>
      </c>
    </row>
    <row r="218" spans="1:26" ht="14.25" customHeight="1">
      <c r="A218">
        <v>495471</v>
      </c>
      <c r="B218" t="s">
        <v>112</v>
      </c>
      <c r="C218" t="s">
        <v>25</v>
      </c>
      <c r="D218" t="s">
        <v>59</v>
      </c>
      <c r="E218" t="s">
        <v>315</v>
      </c>
      <c r="F218" t="s">
        <v>38</v>
      </c>
      <c r="G218" t="s">
        <v>29</v>
      </c>
      <c r="H218">
        <v>44265</v>
      </c>
      <c r="I218" t="str">
        <f>TEXT(Table1[[#This Row],[Issue_Date]],"mmm")</f>
        <v>Mar</v>
      </c>
      <c r="J218">
        <v>44211</v>
      </c>
      <c r="K218">
        <v>44329</v>
      </c>
      <c r="L218" t="s">
        <v>30</v>
      </c>
      <c r="M218" t="str">
        <f>IF(OR(Table1[[#This Row],[Loan_Status]]="Fully Paid",Table1[[#This Row],[Loan_Status]]="Current"),"Good Loan",IF(Table1[[#This Row],[Loan_Status]]="Charged Off","Bad Loan",""))</f>
        <v>Good Loan</v>
      </c>
      <c r="N218">
        <v>44360</v>
      </c>
      <c r="O218">
        <v>634654</v>
      </c>
      <c r="P218" t="s">
        <v>31</v>
      </c>
      <c r="Q218" t="s">
        <v>212</v>
      </c>
      <c r="R218" t="s">
        <v>33</v>
      </c>
      <c r="S218" t="s">
        <v>46</v>
      </c>
      <c r="T218">
        <v>95000</v>
      </c>
      <c r="U218">
        <v>1.2800000000000001E-2</v>
      </c>
      <c r="V218">
        <v>455.84</v>
      </c>
      <c r="W218">
        <v>0.1062</v>
      </c>
      <c r="X218">
        <v>14000</v>
      </c>
      <c r="Y218">
        <v>8</v>
      </c>
      <c r="Z218">
        <v>16436</v>
      </c>
    </row>
    <row r="219" spans="1:26" ht="14.25" customHeight="1">
      <c r="A219">
        <v>810177</v>
      </c>
      <c r="B219" t="s">
        <v>78</v>
      </c>
      <c r="C219" t="s">
        <v>25</v>
      </c>
      <c r="D219" t="s">
        <v>73</v>
      </c>
      <c r="E219" t="s">
        <v>316</v>
      </c>
      <c r="F219" t="s">
        <v>38</v>
      </c>
      <c r="G219" t="s">
        <v>29</v>
      </c>
      <c r="H219">
        <v>44388</v>
      </c>
      <c r="I219" t="str">
        <f>TEXT(Table1[[#This Row],[Issue_Date]],"mmm")</f>
        <v>Jul</v>
      </c>
      <c r="J219">
        <v>44332</v>
      </c>
      <c r="K219">
        <v>44391</v>
      </c>
      <c r="L219" t="s">
        <v>30</v>
      </c>
      <c r="M219" t="str">
        <f>IF(OR(Table1[[#This Row],[Loan_Status]]="Fully Paid",Table1[[#This Row],[Loan_Status]]="Current"),"Good Loan",IF(Table1[[#This Row],[Loan_Status]]="Charged Off","Bad Loan",""))</f>
        <v>Good Loan</v>
      </c>
      <c r="N219">
        <v>44422</v>
      </c>
      <c r="O219">
        <v>1017070</v>
      </c>
      <c r="P219" t="s">
        <v>31</v>
      </c>
      <c r="Q219" t="s">
        <v>214</v>
      </c>
      <c r="R219" t="s">
        <v>33</v>
      </c>
      <c r="S219" t="s">
        <v>46</v>
      </c>
      <c r="T219">
        <v>47000</v>
      </c>
      <c r="U219">
        <v>0.1014</v>
      </c>
      <c r="V219">
        <v>112.92</v>
      </c>
      <c r="W219">
        <v>9.9900000000000003E-2</v>
      </c>
      <c r="X219">
        <v>3500</v>
      </c>
      <c r="Y219">
        <v>14</v>
      </c>
      <c r="Z219">
        <v>4065</v>
      </c>
    </row>
    <row r="220" spans="1:26" ht="14.25" customHeight="1">
      <c r="A220">
        <v>641270</v>
      </c>
      <c r="B220" t="s">
        <v>70</v>
      </c>
      <c r="C220" t="s">
        <v>25</v>
      </c>
      <c r="D220" t="s">
        <v>36</v>
      </c>
      <c r="E220" t="s">
        <v>317</v>
      </c>
      <c r="F220" t="s">
        <v>38</v>
      </c>
      <c r="G220" t="s">
        <v>29</v>
      </c>
      <c r="H220">
        <v>44207</v>
      </c>
      <c r="I220" t="str">
        <f>TEXT(Table1[[#This Row],[Issue_Date]],"mmm")</f>
        <v>Jan</v>
      </c>
      <c r="J220">
        <v>44332</v>
      </c>
      <c r="K220">
        <v>44452</v>
      </c>
      <c r="L220" t="s">
        <v>30</v>
      </c>
      <c r="M220" t="str">
        <f>IF(OR(Table1[[#This Row],[Loan_Status]]="Fully Paid",Table1[[#This Row],[Loan_Status]]="Current"),"Good Loan",IF(Table1[[#This Row],[Loan_Status]]="Charged Off","Bad Loan",""))</f>
        <v>Good Loan</v>
      </c>
      <c r="N220">
        <v>44482</v>
      </c>
      <c r="O220">
        <v>820864</v>
      </c>
      <c r="P220" t="s">
        <v>31</v>
      </c>
      <c r="Q220" t="s">
        <v>40</v>
      </c>
      <c r="R220" t="s">
        <v>33</v>
      </c>
      <c r="S220" t="s">
        <v>46</v>
      </c>
      <c r="T220">
        <v>49000</v>
      </c>
      <c r="U220">
        <v>0.14349999999999999</v>
      </c>
      <c r="V220">
        <v>127.67</v>
      </c>
      <c r="W220">
        <v>9.2499999999999999E-2</v>
      </c>
      <c r="X220">
        <v>4000</v>
      </c>
      <c r="Y220">
        <v>10</v>
      </c>
      <c r="Z220">
        <v>4587</v>
      </c>
    </row>
    <row r="221" spans="1:26" ht="14.25" customHeight="1">
      <c r="A221">
        <v>460192</v>
      </c>
      <c r="B221" t="s">
        <v>24</v>
      </c>
      <c r="C221" t="s">
        <v>25</v>
      </c>
      <c r="D221" t="s">
        <v>36</v>
      </c>
      <c r="E221" t="s">
        <v>318</v>
      </c>
      <c r="F221" t="s">
        <v>38</v>
      </c>
      <c r="G221" t="s">
        <v>29</v>
      </c>
      <c r="H221">
        <v>44539</v>
      </c>
      <c r="I221" t="str">
        <f>TEXT(Table1[[#This Row],[Issue_Date]],"mmm")</f>
        <v>Dec</v>
      </c>
      <c r="J221">
        <v>44212</v>
      </c>
      <c r="K221">
        <v>44239</v>
      </c>
      <c r="L221" t="s">
        <v>30</v>
      </c>
      <c r="M221" t="str">
        <f>IF(OR(Table1[[#This Row],[Loan_Status]]="Fully Paid",Table1[[#This Row],[Loan_Status]]="Current"),"Good Loan",IF(Table1[[#This Row],[Loan_Status]]="Charged Off","Bad Loan",""))</f>
        <v>Good Loan</v>
      </c>
      <c r="N221">
        <v>44267</v>
      </c>
      <c r="O221">
        <v>574141</v>
      </c>
      <c r="P221" t="s">
        <v>31</v>
      </c>
      <c r="Q221" t="s">
        <v>58</v>
      </c>
      <c r="R221" t="s">
        <v>33</v>
      </c>
      <c r="S221" t="s">
        <v>46</v>
      </c>
      <c r="T221">
        <v>12000</v>
      </c>
      <c r="U221">
        <v>0.06</v>
      </c>
      <c r="V221">
        <v>186.48</v>
      </c>
      <c r="W221">
        <v>0.12180000000000001</v>
      </c>
      <c r="X221">
        <v>5600</v>
      </c>
      <c r="Y221">
        <v>10</v>
      </c>
      <c r="Z221">
        <v>6648</v>
      </c>
    </row>
    <row r="222" spans="1:26" ht="14.25" customHeight="1">
      <c r="A222">
        <v>967719</v>
      </c>
      <c r="B222" t="s">
        <v>63</v>
      </c>
      <c r="C222" t="s">
        <v>25</v>
      </c>
      <c r="D222" t="s">
        <v>26</v>
      </c>
      <c r="E222" t="s">
        <v>319</v>
      </c>
      <c r="F222" t="s">
        <v>38</v>
      </c>
      <c r="G222" t="s">
        <v>29</v>
      </c>
      <c r="H222">
        <v>44480</v>
      </c>
      <c r="I222" t="str">
        <f>TEXT(Table1[[#This Row],[Issue_Date]],"mmm")</f>
        <v>Oct</v>
      </c>
      <c r="J222">
        <v>44511</v>
      </c>
      <c r="K222">
        <v>44511</v>
      </c>
      <c r="L222" t="s">
        <v>30</v>
      </c>
      <c r="M222" t="str">
        <f>IF(OR(Table1[[#This Row],[Loan_Status]]="Fully Paid",Table1[[#This Row],[Loan_Status]]="Current"),"Good Loan",IF(Table1[[#This Row],[Loan_Status]]="Charged Off","Bad Loan",""))</f>
        <v>Good Loan</v>
      </c>
      <c r="N222">
        <v>44541</v>
      </c>
      <c r="O222">
        <v>1188457</v>
      </c>
      <c r="P222" t="s">
        <v>31</v>
      </c>
      <c r="Q222" t="s">
        <v>214</v>
      </c>
      <c r="R222" t="s">
        <v>33</v>
      </c>
      <c r="S222" t="s">
        <v>46</v>
      </c>
      <c r="T222">
        <v>25000</v>
      </c>
      <c r="U222">
        <v>6.1400000000000003E-2</v>
      </c>
      <c r="V222">
        <v>119.24</v>
      </c>
      <c r="W222">
        <v>9.9099999999999994E-2</v>
      </c>
      <c r="X222">
        <v>3700</v>
      </c>
      <c r="Y222">
        <v>10</v>
      </c>
      <c r="Z222">
        <v>3731</v>
      </c>
    </row>
    <row r="223" spans="1:26" ht="14.25" customHeight="1">
      <c r="A223">
        <v>508481</v>
      </c>
      <c r="B223" t="s">
        <v>139</v>
      </c>
      <c r="C223" t="s">
        <v>25</v>
      </c>
      <c r="D223" t="s">
        <v>86</v>
      </c>
      <c r="E223" t="s">
        <v>320</v>
      </c>
      <c r="F223" t="s">
        <v>38</v>
      </c>
      <c r="G223" t="s">
        <v>29</v>
      </c>
      <c r="H223">
        <v>44326</v>
      </c>
      <c r="I223" t="str">
        <f>TEXT(Table1[[#This Row],[Issue_Date]],"mmm")</f>
        <v>May</v>
      </c>
      <c r="J223">
        <v>44329</v>
      </c>
      <c r="K223">
        <v>44329</v>
      </c>
      <c r="L223" t="s">
        <v>30</v>
      </c>
      <c r="M223" t="str">
        <f>IF(OR(Table1[[#This Row],[Loan_Status]]="Fully Paid",Table1[[#This Row],[Loan_Status]]="Current"),"Good Loan",IF(Table1[[#This Row],[Loan_Status]]="Charged Off","Bad Loan",""))</f>
        <v>Good Loan</v>
      </c>
      <c r="N223">
        <v>44360</v>
      </c>
      <c r="O223">
        <v>656090</v>
      </c>
      <c r="P223" t="s">
        <v>31</v>
      </c>
      <c r="Q223" t="s">
        <v>58</v>
      </c>
      <c r="R223" t="s">
        <v>33</v>
      </c>
      <c r="S223" t="s">
        <v>46</v>
      </c>
      <c r="T223">
        <v>57000</v>
      </c>
      <c r="U223">
        <v>0.1855</v>
      </c>
      <c r="V223">
        <v>180.05</v>
      </c>
      <c r="W223">
        <v>0.1099</v>
      </c>
      <c r="X223">
        <v>5500</v>
      </c>
      <c r="Y223">
        <v>18</v>
      </c>
      <c r="Z223">
        <v>6482</v>
      </c>
    </row>
    <row r="224" spans="1:26" ht="14.25" customHeight="1">
      <c r="A224">
        <v>348609</v>
      </c>
      <c r="B224" t="s">
        <v>90</v>
      </c>
      <c r="C224" t="s">
        <v>25</v>
      </c>
      <c r="D224" t="s">
        <v>48</v>
      </c>
      <c r="E224" t="s">
        <v>321</v>
      </c>
      <c r="F224" t="s">
        <v>38</v>
      </c>
      <c r="G224" t="s">
        <v>29</v>
      </c>
      <c r="H224">
        <v>44355</v>
      </c>
      <c r="I224" t="str">
        <f>TEXT(Table1[[#This Row],[Issue_Date]],"mmm")</f>
        <v>Jun</v>
      </c>
      <c r="J224">
        <v>44358</v>
      </c>
      <c r="K224">
        <v>44358</v>
      </c>
      <c r="L224" t="s">
        <v>30</v>
      </c>
      <c r="M224" t="str">
        <f>IF(OR(Table1[[#This Row],[Loan_Status]]="Fully Paid",Table1[[#This Row],[Loan_Status]]="Current"),"Good Loan",IF(Table1[[#This Row],[Loan_Status]]="Charged Off","Bad Loan",""))</f>
        <v>Good Loan</v>
      </c>
      <c r="N224">
        <v>44388</v>
      </c>
      <c r="O224">
        <v>349851</v>
      </c>
      <c r="P224" t="s">
        <v>31</v>
      </c>
      <c r="Q224" t="s">
        <v>212</v>
      </c>
      <c r="R224" t="s">
        <v>33</v>
      </c>
      <c r="S224" t="s">
        <v>46</v>
      </c>
      <c r="T224">
        <v>65004</v>
      </c>
      <c r="U224">
        <v>1.55E-2</v>
      </c>
      <c r="V224">
        <v>80.77</v>
      </c>
      <c r="W224">
        <v>0.1008</v>
      </c>
      <c r="X224">
        <v>2500</v>
      </c>
      <c r="Y224">
        <v>15</v>
      </c>
      <c r="Z224">
        <v>2907</v>
      </c>
    </row>
    <row r="225" spans="1:26" ht="14.25" customHeight="1">
      <c r="A225">
        <v>355954</v>
      </c>
      <c r="B225" t="s">
        <v>115</v>
      </c>
      <c r="C225" t="s">
        <v>25</v>
      </c>
      <c r="D225" t="s">
        <v>42</v>
      </c>
      <c r="E225" t="s">
        <v>322</v>
      </c>
      <c r="F225" t="s">
        <v>38</v>
      </c>
      <c r="G225" t="s">
        <v>29</v>
      </c>
      <c r="H225">
        <v>44447</v>
      </c>
      <c r="I225" t="str">
        <f>TEXT(Table1[[#This Row],[Issue_Date]],"mmm")</f>
        <v>Sep</v>
      </c>
      <c r="J225">
        <v>44451</v>
      </c>
      <c r="K225">
        <v>44450</v>
      </c>
      <c r="L225" t="s">
        <v>30</v>
      </c>
      <c r="M225" t="str">
        <f>IF(OR(Table1[[#This Row],[Loan_Status]]="Fully Paid",Table1[[#This Row],[Loan_Status]]="Current"),"Good Loan",IF(Table1[[#This Row],[Loan_Status]]="Charged Off","Bad Loan",""))</f>
        <v>Good Loan</v>
      </c>
      <c r="N225">
        <v>44480</v>
      </c>
      <c r="O225">
        <v>360932</v>
      </c>
      <c r="P225" t="s">
        <v>31</v>
      </c>
      <c r="Q225" t="s">
        <v>212</v>
      </c>
      <c r="R225" t="s">
        <v>33</v>
      </c>
      <c r="S225" t="s">
        <v>46</v>
      </c>
      <c r="T225">
        <v>22000</v>
      </c>
      <c r="U225">
        <v>0.09</v>
      </c>
      <c r="V225">
        <v>64.849999999999994</v>
      </c>
      <c r="W225">
        <v>0.1033</v>
      </c>
      <c r="X225">
        <v>3000</v>
      </c>
      <c r="Y225">
        <v>15</v>
      </c>
      <c r="Z225">
        <v>2334</v>
      </c>
    </row>
    <row r="226" spans="1:26" ht="14.25" customHeight="1">
      <c r="A226">
        <v>484417</v>
      </c>
      <c r="B226" t="s">
        <v>153</v>
      </c>
      <c r="C226" t="s">
        <v>25</v>
      </c>
      <c r="D226" t="s">
        <v>64</v>
      </c>
      <c r="E226" t="s">
        <v>323</v>
      </c>
      <c r="F226" t="s">
        <v>38</v>
      </c>
      <c r="G226" t="s">
        <v>29</v>
      </c>
      <c r="H226">
        <v>44237</v>
      </c>
      <c r="I226" t="str">
        <f>TEXT(Table1[[#This Row],[Issue_Date]],"mmm")</f>
        <v>Feb</v>
      </c>
      <c r="J226">
        <v>44268</v>
      </c>
      <c r="K226">
        <v>44268</v>
      </c>
      <c r="L226" t="s">
        <v>30</v>
      </c>
      <c r="M226" t="str">
        <f>IF(OR(Table1[[#This Row],[Loan_Status]]="Fully Paid",Table1[[#This Row],[Loan_Status]]="Current"),"Good Loan",IF(Table1[[#This Row],[Loan_Status]]="Charged Off","Bad Loan",""))</f>
        <v>Good Loan</v>
      </c>
      <c r="N226">
        <v>44299</v>
      </c>
      <c r="O226">
        <v>616749</v>
      </c>
      <c r="P226" t="s">
        <v>31</v>
      </c>
      <c r="Q226" t="s">
        <v>58</v>
      </c>
      <c r="R226" t="s">
        <v>33</v>
      </c>
      <c r="S226" t="s">
        <v>46</v>
      </c>
      <c r="T226">
        <v>48659</v>
      </c>
      <c r="U226">
        <v>6.83E-2</v>
      </c>
      <c r="V226">
        <v>245.52</v>
      </c>
      <c r="W226">
        <v>0.1099</v>
      </c>
      <c r="X226">
        <v>7500</v>
      </c>
      <c r="Y226">
        <v>6</v>
      </c>
      <c r="Z226">
        <v>8839</v>
      </c>
    </row>
    <row r="227" spans="1:26" ht="14.25" customHeight="1">
      <c r="A227">
        <v>441476</v>
      </c>
      <c r="B227" t="s">
        <v>70</v>
      </c>
      <c r="C227" t="s">
        <v>25</v>
      </c>
      <c r="D227" t="s">
        <v>59</v>
      </c>
      <c r="E227" t="s">
        <v>324</v>
      </c>
      <c r="F227" t="s">
        <v>38</v>
      </c>
      <c r="G227" t="s">
        <v>29</v>
      </c>
      <c r="H227">
        <v>44448</v>
      </c>
      <c r="I227" t="str">
        <f>TEXT(Table1[[#This Row],[Issue_Date]],"mmm")</f>
        <v>Sep</v>
      </c>
      <c r="J227">
        <v>44484</v>
      </c>
      <c r="K227">
        <v>44481</v>
      </c>
      <c r="L227" t="s">
        <v>30</v>
      </c>
      <c r="M227" t="str">
        <f>IF(OR(Table1[[#This Row],[Loan_Status]]="Fully Paid",Table1[[#This Row],[Loan_Status]]="Current"),"Good Loan",IF(Table1[[#This Row],[Loan_Status]]="Charged Off","Bad Loan",""))</f>
        <v>Good Loan</v>
      </c>
      <c r="N227">
        <v>44512</v>
      </c>
      <c r="O227">
        <v>535632</v>
      </c>
      <c r="P227" t="s">
        <v>31</v>
      </c>
      <c r="Q227" t="s">
        <v>214</v>
      </c>
      <c r="R227" t="s">
        <v>33</v>
      </c>
      <c r="S227" t="s">
        <v>46</v>
      </c>
      <c r="T227">
        <v>20000</v>
      </c>
      <c r="U227">
        <v>3.1199999999999999E-2</v>
      </c>
      <c r="V227">
        <v>157.46</v>
      </c>
      <c r="W227">
        <v>0.1114</v>
      </c>
      <c r="X227">
        <v>4800</v>
      </c>
      <c r="Y227">
        <v>10</v>
      </c>
      <c r="Z227">
        <v>5669</v>
      </c>
    </row>
    <row r="228" spans="1:26" ht="14.25" customHeight="1">
      <c r="A228">
        <v>623786</v>
      </c>
      <c r="B228" t="s">
        <v>139</v>
      </c>
      <c r="C228" t="s">
        <v>25</v>
      </c>
      <c r="D228" t="s">
        <v>59</v>
      </c>
      <c r="E228" t="s">
        <v>325</v>
      </c>
      <c r="F228" t="s">
        <v>38</v>
      </c>
      <c r="G228" t="s">
        <v>29</v>
      </c>
      <c r="H228">
        <v>44540</v>
      </c>
      <c r="I228" t="str">
        <f>TEXT(Table1[[#This Row],[Issue_Date]],"mmm")</f>
        <v>Dec</v>
      </c>
      <c r="J228">
        <v>44392</v>
      </c>
      <c r="K228">
        <v>44543</v>
      </c>
      <c r="L228" t="s">
        <v>30</v>
      </c>
      <c r="M228" t="str">
        <f>IF(OR(Table1[[#This Row],[Loan_Status]]="Fully Paid",Table1[[#This Row],[Loan_Status]]="Current"),"Good Loan",IF(Table1[[#This Row],[Loan_Status]]="Charged Off","Bad Loan",""))</f>
        <v>Good Loan</v>
      </c>
      <c r="N228">
        <v>44574</v>
      </c>
      <c r="O228">
        <v>799415</v>
      </c>
      <c r="P228" t="s">
        <v>31</v>
      </c>
      <c r="Q228" t="s">
        <v>40</v>
      </c>
      <c r="R228" t="s">
        <v>33</v>
      </c>
      <c r="S228" t="s">
        <v>46</v>
      </c>
      <c r="T228">
        <v>48000</v>
      </c>
      <c r="U228">
        <v>8.9300000000000004E-2</v>
      </c>
      <c r="V228">
        <v>159.59</v>
      </c>
      <c r="W228">
        <v>9.2499999999999999E-2</v>
      </c>
      <c r="X228">
        <v>5000</v>
      </c>
      <c r="Y228">
        <v>5</v>
      </c>
      <c r="Z228">
        <v>5745</v>
      </c>
    </row>
    <row r="229" spans="1:26" ht="14.25" customHeight="1">
      <c r="A229">
        <v>668426</v>
      </c>
      <c r="B229" t="s">
        <v>70</v>
      </c>
      <c r="C229" t="s">
        <v>25</v>
      </c>
      <c r="D229" t="s">
        <v>98</v>
      </c>
      <c r="E229" t="s">
        <v>326</v>
      </c>
      <c r="F229" t="s">
        <v>38</v>
      </c>
      <c r="G229" t="s">
        <v>29</v>
      </c>
      <c r="H229">
        <v>44238</v>
      </c>
      <c r="I229" t="str">
        <f>TEXT(Table1[[#This Row],[Issue_Date]],"mmm")</f>
        <v>Feb</v>
      </c>
      <c r="J229">
        <v>44240</v>
      </c>
      <c r="K229">
        <v>44209</v>
      </c>
      <c r="L229" t="s">
        <v>30</v>
      </c>
      <c r="M229" t="str">
        <f>IF(OR(Table1[[#This Row],[Loan_Status]]="Fully Paid",Table1[[#This Row],[Loan_Status]]="Current"),"Good Loan",IF(Table1[[#This Row],[Loan_Status]]="Charged Off","Bad Loan",""))</f>
        <v>Good Loan</v>
      </c>
      <c r="N229">
        <v>44240</v>
      </c>
      <c r="O229">
        <v>854631</v>
      </c>
      <c r="P229" t="s">
        <v>31</v>
      </c>
      <c r="Q229" t="s">
        <v>212</v>
      </c>
      <c r="R229" t="s">
        <v>33</v>
      </c>
      <c r="S229" t="s">
        <v>46</v>
      </c>
      <c r="T229">
        <v>56000</v>
      </c>
      <c r="U229">
        <v>0.21640000000000001</v>
      </c>
      <c r="V229">
        <v>113.55</v>
      </c>
      <c r="W229">
        <v>0.1037</v>
      </c>
      <c r="X229">
        <v>3500</v>
      </c>
      <c r="Y229">
        <v>20</v>
      </c>
      <c r="Z229">
        <v>3991</v>
      </c>
    </row>
    <row r="230" spans="1:26" ht="14.25" customHeight="1">
      <c r="A230">
        <v>611203</v>
      </c>
      <c r="B230" t="s">
        <v>53</v>
      </c>
      <c r="C230" t="s">
        <v>25</v>
      </c>
      <c r="D230" t="s">
        <v>36</v>
      </c>
      <c r="E230" t="s">
        <v>327</v>
      </c>
      <c r="F230" t="s">
        <v>38</v>
      </c>
      <c r="G230" t="s">
        <v>29</v>
      </c>
      <c r="H230">
        <v>44510</v>
      </c>
      <c r="I230" t="str">
        <f>TEXT(Table1[[#This Row],[Issue_Date]],"mmm")</f>
        <v>Nov</v>
      </c>
      <c r="J230">
        <v>44332</v>
      </c>
      <c r="K230">
        <v>44543</v>
      </c>
      <c r="L230" t="s">
        <v>30</v>
      </c>
      <c r="M230" t="str">
        <f>IF(OR(Table1[[#This Row],[Loan_Status]]="Fully Paid",Table1[[#This Row],[Loan_Status]]="Current"),"Good Loan",IF(Table1[[#This Row],[Loan_Status]]="Charged Off","Bad Loan",""))</f>
        <v>Good Loan</v>
      </c>
      <c r="N230">
        <v>44574</v>
      </c>
      <c r="O230">
        <v>783808</v>
      </c>
      <c r="P230" t="s">
        <v>31</v>
      </c>
      <c r="Q230" t="s">
        <v>214</v>
      </c>
      <c r="R230" t="s">
        <v>33</v>
      </c>
      <c r="S230" t="s">
        <v>46</v>
      </c>
      <c r="T230">
        <v>52000</v>
      </c>
      <c r="U230">
        <v>6.2300000000000001E-2</v>
      </c>
      <c r="V230">
        <v>79.36</v>
      </c>
      <c r="W230">
        <v>8.8800000000000004E-2</v>
      </c>
      <c r="X230">
        <v>2500</v>
      </c>
      <c r="Y230">
        <v>6</v>
      </c>
      <c r="Z230">
        <v>2857</v>
      </c>
    </row>
    <row r="231" spans="1:26" ht="14.25" customHeight="1">
      <c r="A231">
        <v>460657</v>
      </c>
      <c r="B231" t="s">
        <v>78</v>
      </c>
      <c r="C231" t="s">
        <v>25</v>
      </c>
      <c r="D231" t="s">
        <v>36</v>
      </c>
      <c r="E231" t="s">
        <v>328</v>
      </c>
      <c r="F231" t="s">
        <v>38</v>
      </c>
      <c r="G231" t="s">
        <v>29</v>
      </c>
      <c r="H231">
        <v>44509</v>
      </c>
      <c r="I231" t="str">
        <f>TEXT(Table1[[#This Row],[Issue_Date]],"mmm")</f>
        <v>Nov</v>
      </c>
      <c r="J231">
        <v>44390</v>
      </c>
      <c r="K231">
        <v>44542</v>
      </c>
      <c r="L231" t="s">
        <v>30</v>
      </c>
      <c r="M231" t="str">
        <f>IF(OR(Table1[[#This Row],[Loan_Status]]="Fully Paid",Table1[[#This Row],[Loan_Status]]="Current"),"Good Loan",IF(Table1[[#This Row],[Loan_Status]]="Charged Off","Bad Loan",""))</f>
        <v>Good Loan</v>
      </c>
      <c r="N231">
        <v>44573</v>
      </c>
      <c r="O231">
        <v>575227</v>
      </c>
      <c r="P231" t="s">
        <v>31</v>
      </c>
      <c r="Q231" t="s">
        <v>55</v>
      </c>
      <c r="R231" t="s">
        <v>33</v>
      </c>
      <c r="S231" t="s">
        <v>46</v>
      </c>
      <c r="T231">
        <v>15600</v>
      </c>
      <c r="U231">
        <v>0.2369</v>
      </c>
      <c r="V231">
        <v>40.159999999999997</v>
      </c>
      <c r="W231">
        <v>0.12529999999999999</v>
      </c>
      <c r="X231">
        <v>1200</v>
      </c>
      <c r="Y231">
        <v>4</v>
      </c>
      <c r="Z231">
        <v>1446</v>
      </c>
    </row>
    <row r="232" spans="1:26" ht="14.25" customHeight="1">
      <c r="A232">
        <v>508406</v>
      </c>
      <c r="B232" t="s">
        <v>24</v>
      </c>
      <c r="C232" t="s">
        <v>25</v>
      </c>
      <c r="D232" t="s">
        <v>36</v>
      </c>
      <c r="E232" t="s">
        <v>329</v>
      </c>
      <c r="F232" t="s">
        <v>38</v>
      </c>
      <c r="G232" t="s">
        <v>29</v>
      </c>
      <c r="H232">
        <v>44296</v>
      </c>
      <c r="I232" t="str">
        <f>TEXT(Table1[[#This Row],[Issue_Date]],"mmm")</f>
        <v>Apr</v>
      </c>
      <c r="J232">
        <v>44422</v>
      </c>
      <c r="K232">
        <v>44451</v>
      </c>
      <c r="L232" t="s">
        <v>30</v>
      </c>
      <c r="M232" t="str">
        <f>IF(OR(Table1[[#This Row],[Loan_Status]]="Fully Paid",Table1[[#This Row],[Loan_Status]]="Current"),"Good Loan",IF(Table1[[#This Row],[Loan_Status]]="Charged Off","Bad Loan",""))</f>
        <v>Good Loan</v>
      </c>
      <c r="N232">
        <v>44481</v>
      </c>
      <c r="O232">
        <v>655976</v>
      </c>
      <c r="P232" t="s">
        <v>31</v>
      </c>
      <c r="Q232" t="s">
        <v>55</v>
      </c>
      <c r="R232" t="s">
        <v>33</v>
      </c>
      <c r="S232" t="s">
        <v>46</v>
      </c>
      <c r="T232">
        <v>46344</v>
      </c>
      <c r="U232">
        <v>0.1139</v>
      </c>
      <c r="V232">
        <v>115.19</v>
      </c>
      <c r="W232">
        <v>0.11360000000000001</v>
      </c>
      <c r="X232">
        <v>3500</v>
      </c>
      <c r="Y232">
        <v>15</v>
      </c>
      <c r="Z232">
        <v>4109</v>
      </c>
    </row>
    <row r="233" spans="1:26" ht="14.25" customHeight="1">
      <c r="A233">
        <v>480331</v>
      </c>
      <c r="B233" t="s">
        <v>300</v>
      </c>
      <c r="C233" t="s">
        <v>25</v>
      </c>
      <c r="D233" t="s">
        <v>26</v>
      </c>
      <c r="E233" t="s">
        <v>330</v>
      </c>
      <c r="F233" t="s">
        <v>38</v>
      </c>
      <c r="G233" t="s">
        <v>29</v>
      </c>
      <c r="H233">
        <v>44206</v>
      </c>
      <c r="I233" t="str">
        <f>TEXT(Table1[[#This Row],[Issue_Date]],"mmm")</f>
        <v>Jan</v>
      </c>
      <c r="J233">
        <v>44240</v>
      </c>
      <c r="K233">
        <v>44240</v>
      </c>
      <c r="L233" t="s">
        <v>30</v>
      </c>
      <c r="M233" t="str">
        <f>IF(OR(Table1[[#This Row],[Loan_Status]]="Fully Paid",Table1[[#This Row],[Loan_Status]]="Current"),"Good Loan",IF(Table1[[#This Row],[Loan_Status]]="Charged Off","Bad Loan",""))</f>
        <v>Good Loan</v>
      </c>
      <c r="N233">
        <v>44268</v>
      </c>
      <c r="O233">
        <v>610554</v>
      </c>
      <c r="P233" t="s">
        <v>31</v>
      </c>
      <c r="Q233" t="s">
        <v>55</v>
      </c>
      <c r="R233" t="s">
        <v>33</v>
      </c>
      <c r="S233" t="s">
        <v>46</v>
      </c>
      <c r="T233">
        <v>66000</v>
      </c>
      <c r="U233">
        <v>0.1842</v>
      </c>
      <c r="V233">
        <v>83.93</v>
      </c>
      <c r="W233">
        <v>0.11360000000000001</v>
      </c>
      <c r="X233">
        <v>2550</v>
      </c>
      <c r="Y233">
        <v>19</v>
      </c>
      <c r="Z233">
        <v>3021</v>
      </c>
    </row>
    <row r="234" spans="1:26" ht="14.25" customHeight="1">
      <c r="A234">
        <v>452094</v>
      </c>
      <c r="B234" t="s">
        <v>115</v>
      </c>
      <c r="C234" t="s">
        <v>25</v>
      </c>
      <c r="D234" t="s">
        <v>86</v>
      </c>
      <c r="E234" t="s">
        <v>331</v>
      </c>
      <c r="F234" t="s">
        <v>38</v>
      </c>
      <c r="G234" t="s">
        <v>29</v>
      </c>
      <c r="H234">
        <v>44478</v>
      </c>
      <c r="I234" t="str">
        <f>TEXT(Table1[[#This Row],[Issue_Date]],"mmm")</f>
        <v>Oct</v>
      </c>
      <c r="J234">
        <v>44515</v>
      </c>
      <c r="K234">
        <v>44479</v>
      </c>
      <c r="L234" t="s">
        <v>30</v>
      </c>
      <c r="M234" t="str">
        <f>IF(OR(Table1[[#This Row],[Loan_Status]]="Fully Paid",Table1[[#This Row],[Loan_Status]]="Current"),"Good Loan",IF(Table1[[#This Row],[Loan_Status]]="Charged Off","Bad Loan",""))</f>
        <v>Good Loan</v>
      </c>
      <c r="N234">
        <v>44510</v>
      </c>
      <c r="O234">
        <v>557659</v>
      </c>
      <c r="P234" t="s">
        <v>31</v>
      </c>
      <c r="Q234" t="s">
        <v>55</v>
      </c>
      <c r="R234" t="s">
        <v>33</v>
      </c>
      <c r="S234" t="s">
        <v>46</v>
      </c>
      <c r="T234">
        <v>13440</v>
      </c>
      <c r="U234">
        <v>2.0500000000000001E-2</v>
      </c>
      <c r="V234">
        <v>160.63999999999999</v>
      </c>
      <c r="W234">
        <v>0.12529999999999999</v>
      </c>
      <c r="X234">
        <v>4800</v>
      </c>
      <c r="Y234">
        <v>5</v>
      </c>
      <c r="Z234">
        <v>5286</v>
      </c>
    </row>
    <row r="235" spans="1:26" ht="14.25" customHeight="1">
      <c r="A235">
        <v>719263</v>
      </c>
      <c r="B235" t="s">
        <v>24</v>
      </c>
      <c r="C235" t="s">
        <v>25</v>
      </c>
      <c r="D235" t="s">
        <v>42</v>
      </c>
      <c r="E235" t="s">
        <v>332</v>
      </c>
      <c r="F235" t="s">
        <v>38</v>
      </c>
      <c r="G235" t="s">
        <v>29</v>
      </c>
      <c r="H235">
        <v>44297</v>
      </c>
      <c r="I235" t="str">
        <f>TEXT(Table1[[#This Row],[Issue_Date]],"mmm")</f>
        <v>Apr</v>
      </c>
      <c r="J235">
        <v>44300</v>
      </c>
      <c r="K235">
        <v>44300</v>
      </c>
      <c r="L235" t="s">
        <v>30</v>
      </c>
      <c r="M235" t="str">
        <f>IF(OR(Table1[[#This Row],[Loan_Status]]="Fully Paid",Table1[[#This Row],[Loan_Status]]="Current"),"Good Loan",IF(Table1[[#This Row],[Loan_Status]]="Charged Off","Bad Loan",""))</f>
        <v>Good Loan</v>
      </c>
      <c r="N235">
        <v>44330</v>
      </c>
      <c r="O235">
        <v>913586</v>
      </c>
      <c r="P235" t="s">
        <v>31</v>
      </c>
      <c r="Q235" t="s">
        <v>212</v>
      </c>
      <c r="R235" t="s">
        <v>33</v>
      </c>
      <c r="S235" t="s">
        <v>46</v>
      </c>
      <c r="T235">
        <v>68000</v>
      </c>
      <c r="U235">
        <v>0.11840000000000001</v>
      </c>
      <c r="V235">
        <v>275.76</v>
      </c>
      <c r="W235">
        <v>0.1037</v>
      </c>
      <c r="X235">
        <v>8500</v>
      </c>
      <c r="Y235">
        <v>11</v>
      </c>
      <c r="Z235">
        <v>9927</v>
      </c>
    </row>
    <row r="236" spans="1:26" ht="14.25" customHeight="1">
      <c r="A236">
        <v>820142</v>
      </c>
      <c r="B236" t="s">
        <v>305</v>
      </c>
      <c r="C236" t="s">
        <v>25</v>
      </c>
      <c r="D236" t="s">
        <v>64</v>
      </c>
      <c r="E236" t="s">
        <v>333</v>
      </c>
      <c r="F236" t="s">
        <v>38</v>
      </c>
      <c r="G236" t="s">
        <v>29</v>
      </c>
      <c r="H236">
        <v>44388</v>
      </c>
      <c r="I236" t="str">
        <f>TEXT(Table1[[#This Row],[Issue_Date]],"mmm")</f>
        <v>Jul</v>
      </c>
      <c r="J236">
        <v>44361</v>
      </c>
      <c r="K236">
        <v>44450</v>
      </c>
      <c r="L236" t="s">
        <v>30</v>
      </c>
      <c r="M236" t="str">
        <f>IF(OR(Table1[[#This Row],[Loan_Status]]="Fully Paid",Table1[[#This Row],[Loan_Status]]="Current"),"Good Loan",IF(Table1[[#This Row],[Loan_Status]]="Charged Off","Bad Loan",""))</f>
        <v>Good Loan</v>
      </c>
      <c r="N236">
        <v>44480</v>
      </c>
      <c r="O236">
        <v>1028341</v>
      </c>
      <c r="P236" t="s">
        <v>31</v>
      </c>
      <c r="Q236" t="s">
        <v>40</v>
      </c>
      <c r="R236" t="s">
        <v>33</v>
      </c>
      <c r="S236" t="s">
        <v>46</v>
      </c>
      <c r="T236">
        <v>35000</v>
      </c>
      <c r="U236">
        <v>0.25679999999999997</v>
      </c>
      <c r="V236">
        <v>58.59</v>
      </c>
      <c r="W236">
        <v>0.10589999999999999</v>
      </c>
      <c r="X236">
        <v>1800</v>
      </c>
      <c r="Y236">
        <v>28</v>
      </c>
      <c r="Z236">
        <v>1816</v>
      </c>
    </row>
    <row r="237" spans="1:26" ht="14.25" customHeight="1">
      <c r="A237">
        <v>750212</v>
      </c>
      <c r="B237" t="s">
        <v>90</v>
      </c>
      <c r="C237" t="s">
        <v>25</v>
      </c>
      <c r="D237" t="s">
        <v>59</v>
      </c>
      <c r="E237" t="s">
        <v>334</v>
      </c>
      <c r="F237" t="s">
        <v>38</v>
      </c>
      <c r="G237" t="s">
        <v>29</v>
      </c>
      <c r="H237">
        <v>44327</v>
      </c>
      <c r="I237" t="str">
        <f>TEXT(Table1[[#This Row],[Issue_Date]],"mmm")</f>
        <v>May</v>
      </c>
      <c r="J237">
        <v>44515</v>
      </c>
      <c r="K237">
        <v>44330</v>
      </c>
      <c r="L237" t="s">
        <v>30</v>
      </c>
      <c r="M237" t="str">
        <f>IF(OR(Table1[[#This Row],[Loan_Status]]="Fully Paid",Table1[[#This Row],[Loan_Status]]="Current"),"Good Loan",IF(Table1[[#This Row],[Loan_Status]]="Charged Off","Bad Loan",""))</f>
        <v>Good Loan</v>
      </c>
      <c r="N237">
        <v>44361</v>
      </c>
      <c r="O237">
        <v>949517</v>
      </c>
      <c r="P237" t="s">
        <v>31</v>
      </c>
      <c r="Q237" t="s">
        <v>58</v>
      </c>
      <c r="R237" t="s">
        <v>33</v>
      </c>
      <c r="S237" t="s">
        <v>46</v>
      </c>
      <c r="T237">
        <v>24000</v>
      </c>
      <c r="U237">
        <v>1.9E-2</v>
      </c>
      <c r="V237">
        <v>197.83</v>
      </c>
      <c r="W237">
        <v>0.1149</v>
      </c>
      <c r="X237">
        <v>6000</v>
      </c>
      <c r="Y237">
        <v>19</v>
      </c>
      <c r="Z237">
        <v>7122</v>
      </c>
    </row>
    <row r="238" spans="1:26" ht="14.25" customHeight="1">
      <c r="A238">
        <v>476497</v>
      </c>
      <c r="B238" t="s">
        <v>90</v>
      </c>
      <c r="C238" t="s">
        <v>25</v>
      </c>
      <c r="D238" t="s">
        <v>36</v>
      </c>
      <c r="F238" t="s">
        <v>38</v>
      </c>
      <c r="G238" t="s">
        <v>29</v>
      </c>
      <c r="H238">
        <v>44206</v>
      </c>
      <c r="I238" t="str">
        <f>TEXT(Table1[[#This Row],[Issue_Date]],"mmm")</f>
        <v>Jan</v>
      </c>
      <c r="J238">
        <v>44302</v>
      </c>
      <c r="K238">
        <v>44209</v>
      </c>
      <c r="L238" t="s">
        <v>30</v>
      </c>
      <c r="M238" t="str">
        <f>IF(OR(Table1[[#This Row],[Loan_Status]]="Fully Paid",Table1[[#This Row],[Loan_Status]]="Current"),"Good Loan",IF(Table1[[#This Row],[Loan_Status]]="Charged Off","Bad Loan",""))</f>
        <v>Good Loan</v>
      </c>
      <c r="N238">
        <v>44240</v>
      </c>
      <c r="O238">
        <v>603653</v>
      </c>
      <c r="P238" t="s">
        <v>31</v>
      </c>
      <c r="Q238" t="s">
        <v>55</v>
      </c>
      <c r="R238" t="s">
        <v>33</v>
      </c>
      <c r="S238" t="s">
        <v>46</v>
      </c>
      <c r="T238">
        <v>24000</v>
      </c>
      <c r="U238">
        <v>0.2175</v>
      </c>
      <c r="V238">
        <v>209.17</v>
      </c>
      <c r="W238">
        <v>0.12529999999999999</v>
      </c>
      <c r="X238">
        <v>6250</v>
      </c>
      <c r="Y238">
        <v>22</v>
      </c>
      <c r="Z238">
        <v>7530</v>
      </c>
    </row>
    <row r="239" spans="1:26" ht="14.25" customHeight="1">
      <c r="A239">
        <v>450443</v>
      </c>
      <c r="B239" t="s">
        <v>63</v>
      </c>
      <c r="C239" t="s">
        <v>25</v>
      </c>
      <c r="D239" t="s">
        <v>86</v>
      </c>
      <c r="F239" t="s">
        <v>38</v>
      </c>
      <c r="G239" t="s">
        <v>29</v>
      </c>
      <c r="H239">
        <v>44478</v>
      </c>
      <c r="I239" t="str">
        <f>TEXT(Table1[[#This Row],[Issue_Date]],"mmm")</f>
        <v>Oct</v>
      </c>
      <c r="J239">
        <v>44510</v>
      </c>
      <c r="K239">
        <v>44479</v>
      </c>
      <c r="L239" t="s">
        <v>30</v>
      </c>
      <c r="M239" t="str">
        <f>IF(OR(Table1[[#This Row],[Loan_Status]]="Fully Paid",Table1[[#This Row],[Loan_Status]]="Current"),"Good Loan",IF(Table1[[#This Row],[Loan_Status]]="Charged Off","Bad Loan",""))</f>
        <v>Good Loan</v>
      </c>
      <c r="N239">
        <v>44510</v>
      </c>
      <c r="O239">
        <v>554017</v>
      </c>
      <c r="P239" t="s">
        <v>31</v>
      </c>
      <c r="Q239" t="s">
        <v>55</v>
      </c>
      <c r="R239" t="s">
        <v>33</v>
      </c>
      <c r="S239" t="s">
        <v>46</v>
      </c>
      <c r="T239">
        <v>61000</v>
      </c>
      <c r="U239">
        <v>3.2899999999999999E-2</v>
      </c>
      <c r="V239">
        <v>481.92</v>
      </c>
      <c r="W239">
        <v>0.12529999999999999</v>
      </c>
      <c r="X239">
        <v>14400</v>
      </c>
      <c r="Y239">
        <v>4</v>
      </c>
      <c r="Z239">
        <v>15446</v>
      </c>
    </row>
    <row r="240" spans="1:26" ht="14.25" customHeight="1">
      <c r="A240">
        <v>834311</v>
      </c>
      <c r="B240" t="s">
        <v>208</v>
      </c>
      <c r="C240" t="s">
        <v>25</v>
      </c>
      <c r="D240" t="s">
        <v>48</v>
      </c>
      <c r="E240" t="s">
        <v>335</v>
      </c>
      <c r="F240" t="s">
        <v>38</v>
      </c>
      <c r="G240" t="s">
        <v>29</v>
      </c>
      <c r="H240">
        <v>44419</v>
      </c>
      <c r="I240" t="str">
        <f>TEXT(Table1[[#This Row],[Issue_Date]],"mmm")</f>
        <v>Aug</v>
      </c>
      <c r="J240">
        <v>44484</v>
      </c>
      <c r="K240">
        <v>44241</v>
      </c>
      <c r="L240" t="s">
        <v>30</v>
      </c>
      <c r="M240" t="str">
        <f>IF(OR(Table1[[#This Row],[Loan_Status]]="Fully Paid",Table1[[#This Row],[Loan_Status]]="Current"),"Good Loan",IF(Table1[[#This Row],[Loan_Status]]="Charged Off","Bad Loan",""))</f>
        <v>Good Loan</v>
      </c>
      <c r="N240">
        <v>44269</v>
      </c>
      <c r="O240">
        <v>1044140</v>
      </c>
      <c r="P240" t="s">
        <v>31</v>
      </c>
      <c r="Q240" t="s">
        <v>40</v>
      </c>
      <c r="R240" t="s">
        <v>33</v>
      </c>
      <c r="S240" t="s">
        <v>46</v>
      </c>
      <c r="T240">
        <v>35000</v>
      </c>
      <c r="U240">
        <v>0.14130000000000001</v>
      </c>
      <c r="V240">
        <v>175.75</v>
      </c>
      <c r="W240">
        <v>0.10589999999999999</v>
      </c>
      <c r="X240">
        <v>5400</v>
      </c>
      <c r="Y240">
        <v>26</v>
      </c>
      <c r="Z240">
        <v>6295</v>
      </c>
    </row>
    <row r="241" spans="1:26" ht="14.25" customHeight="1">
      <c r="A241">
        <v>424016</v>
      </c>
      <c r="B241" t="s">
        <v>112</v>
      </c>
      <c r="C241" t="s">
        <v>25</v>
      </c>
      <c r="D241" t="s">
        <v>64</v>
      </c>
      <c r="E241" t="s">
        <v>336</v>
      </c>
      <c r="F241" t="s">
        <v>38</v>
      </c>
      <c r="G241" t="s">
        <v>29</v>
      </c>
      <c r="H241">
        <v>44386</v>
      </c>
      <c r="I241" t="str">
        <f>TEXT(Table1[[#This Row],[Issue_Date]],"mmm")</f>
        <v>Jul</v>
      </c>
      <c r="J241">
        <v>44328</v>
      </c>
      <c r="K241">
        <v>44266</v>
      </c>
      <c r="L241" t="s">
        <v>30</v>
      </c>
      <c r="M241" t="str">
        <f>IF(OR(Table1[[#This Row],[Loan_Status]]="Fully Paid",Table1[[#This Row],[Loan_Status]]="Current"),"Good Loan",IF(Table1[[#This Row],[Loan_Status]]="Charged Off","Bad Loan",""))</f>
        <v>Good Loan</v>
      </c>
      <c r="N241">
        <v>44297</v>
      </c>
      <c r="O241">
        <v>499463</v>
      </c>
      <c r="P241" t="s">
        <v>31</v>
      </c>
      <c r="Q241" t="s">
        <v>58</v>
      </c>
      <c r="R241" t="s">
        <v>33</v>
      </c>
      <c r="S241" t="s">
        <v>46</v>
      </c>
      <c r="T241">
        <v>35400</v>
      </c>
      <c r="U241">
        <v>0.21149999999999999</v>
      </c>
      <c r="V241">
        <v>318.38</v>
      </c>
      <c r="W241">
        <v>0.11890000000000001</v>
      </c>
      <c r="X241">
        <v>9600</v>
      </c>
      <c r="Y241">
        <v>36</v>
      </c>
      <c r="Z241">
        <v>11027</v>
      </c>
    </row>
    <row r="242" spans="1:26" ht="14.25" customHeight="1">
      <c r="A242">
        <v>384414</v>
      </c>
      <c r="B242" t="s">
        <v>47</v>
      </c>
      <c r="C242" t="s">
        <v>25</v>
      </c>
      <c r="D242" t="s">
        <v>86</v>
      </c>
      <c r="E242" t="s">
        <v>337</v>
      </c>
      <c r="F242" t="s">
        <v>44</v>
      </c>
      <c r="G242" t="s">
        <v>29</v>
      </c>
      <c r="H242">
        <v>44264</v>
      </c>
      <c r="I242" t="str">
        <f>TEXT(Table1[[#This Row],[Issue_Date]],"mmm")</f>
        <v>Mar</v>
      </c>
      <c r="J242">
        <v>44239</v>
      </c>
      <c r="K242">
        <v>44267</v>
      </c>
      <c r="L242" t="s">
        <v>30</v>
      </c>
      <c r="M242" t="str">
        <f>IF(OR(Table1[[#This Row],[Loan_Status]]="Fully Paid",Table1[[#This Row],[Loan_Status]]="Current"),"Good Loan",IF(Table1[[#This Row],[Loan_Status]]="Charged Off","Bad Loan",""))</f>
        <v>Good Loan</v>
      </c>
      <c r="N242">
        <v>44298</v>
      </c>
      <c r="O242">
        <v>415486</v>
      </c>
      <c r="P242" t="s">
        <v>31</v>
      </c>
      <c r="Q242" t="s">
        <v>114</v>
      </c>
      <c r="R242" t="s">
        <v>33</v>
      </c>
      <c r="S242" t="s">
        <v>46</v>
      </c>
      <c r="T242">
        <v>40000</v>
      </c>
      <c r="U242">
        <v>8.9999999999999993E-3</v>
      </c>
      <c r="V242">
        <v>301.2</v>
      </c>
      <c r="W242">
        <v>0.12529999999999999</v>
      </c>
      <c r="X242">
        <v>9000</v>
      </c>
      <c r="Y242">
        <v>12</v>
      </c>
      <c r="Z242">
        <v>10716</v>
      </c>
    </row>
    <row r="243" spans="1:26" ht="14.25" customHeight="1">
      <c r="A243">
        <v>431106</v>
      </c>
      <c r="B243" t="s">
        <v>63</v>
      </c>
      <c r="C243" t="s">
        <v>25</v>
      </c>
      <c r="D243" t="s">
        <v>48</v>
      </c>
      <c r="E243" t="s">
        <v>338</v>
      </c>
      <c r="F243" t="s">
        <v>44</v>
      </c>
      <c r="G243" t="s">
        <v>29</v>
      </c>
      <c r="H243">
        <v>44417</v>
      </c>
      <c r="I243" t="str">
        <f>TEXT(Table1[[#This Row],[Issue_Date]],"mmm")</f>
        <v>Aug</v>
      </c>
      <c r="J243">
        <v>44454</v>
      </c>
      <c r="K243">
        <v>44420</v>
      </c>
      <c r="L243" t="s">
        <v>30</v>
      </c>
      <c r="M243" t="str">
        <f>IF(OR(Table1[[#This Row],[Loan_Status]]="Fully Paid",Table1[[#This Row],[Loan_Status]]="Current"),"Good Loan",IF(Table1[[#This Row],[Loan_Status]]="Charged Off","Bad Loan",""))</f>
        <v>Good Loan</v>
      </c>
      <c r="N243">
        <v>44451</v>
      </c>
      <c r="O243">
        <v>511552</v>
      </c>
      <c r="P243" t="s">
        <v>31</v>
      </c>
      <c r="Q243" t="s">
        <v>114</v>
      </c>
      <c r="R243" t="s">
        <v>33</v>
      </c>
      <c r="S243" t="s">
        <v>46</v>
      </c>
      <c r="T243">
        <v>48000</v>
      </c>
      <c r="U243">
        <v>0.2051</v>
      </c>
      <c r="V243">
        <v>251</v>
      </c>
      <c r="W243">
        <v>0.12529999999999999</v>
      </c>
      <c r="X243">
        <v>7500</v>
      </c>
      <c r="Y243">
        <v>19</v>
      </c>
      <c r="Z243">
        <v>9036</v>
      </c>
    </row>
    <row r="244" spans="1:26" ht="14.25" customHeight="1">
      <c r="A244">
        <v>524434</v>
      </c>
      <c r="B244" t="s">
        <v>24</v>
      </c>
      <c r="C244" t="s">
        <v>25</v>
      </c>
      <c r="D244" t="s">
        <v>81</v>
      </c>
      <c r="E244" t="s">
        <v>339</v>
      </c>
      <c r="F244" t="s">
        <v>44</v>
      </c>
      <c r="G244" t="s">
        <v>29</v>
      </c>
      <c r="H244">
        <v>44357</v>
      </c>
      <c r="I244" t="str">
        <f>TEXT(Table1[[#This Row],[Issue_Date]],"mmm")</f>
        <v>Jun</v>
      </c>
      <c r="J244">
        <v>44453</v>
      </c>
      <c r="K244">
        <v>44360</v>
      </c>
      <c r="L244" t="s">
        <v>30</v>
      </c>
      <c r="M244" t="str">
        <f>IF(OR(Table1[[#This Row],[Loan_Status]]="Fully Paid",Table1[[#This Row],[Loan_Status]]="Current"),"Good Loan",IF(Table1[[#This Row],[Loan_Status]]="Charged Off","Bad Loan",""))</f>
        <v>Good Loan</v>
      </c>
      <c r="N244">
        <v>44390</v>
      </c>
      <c r="O244">
        <v>678537</v>
      </c>
      <c r="P244" t="s">
        <v>31</v>
      </c>
      <c r="Q244" t="s">
        <v>114</v>
      </c>
      <c r="R244" t="s">
        <v>33</v>
      </c>
      <c r="S244" t="s">
        <v>46</v>
      </c>
      <c r="T244">
        <v>31200</v>
      </c>
      <c r="U244">
        <v>7.6899999999999996E-2</v>
      </c>
      <c r="V244">
        <v>283.97000000000003</v>
      </c>
      <c r="W244">
        <v>0.1323</v>
      </c>
      <c r="X244">
        <v>8400</v>
      </c>
      <c r="Y244">
        <v>8</v>
      </c>
      <c r="Z244">
        <v>10224</v>
      </c>
    </row>
    <row r="245" spans="1:26" ht="14.25" customHeight="1">
      <c r="A245">
        <v>1040921</v>
      </c>
      <c r="B245" t="s">
        <v>78</v>
      </c>
      <c r="C245" t="s">
        <v>25</v>
      </c>
      <c r="D245" t="s">
        <v>73</v>
      </c>
      <c r="E245" t="s">
        <v>340</v>
      </c>
      <c r="F245" t="s">
        <v>44</v>
      </c>
      <c r="G245" t="s">
        <v>29</v>
      </c>
      <c r="H245">
        <v>44511</v>
      </c>
      <c r="I245" t="str">
        <f>TEXT(Table1[[#This Row],[Issue_Date]],"mmm")</f>
        <v>Nov</v>
      </c>
      <c r="J245">
        <v>44332</v>
      </c>
      <c r="K245">
        <v>44330</v>
      </c>
      <c r="L245" t="s">
        <v>30</v>
      </c>
      <c r="M245" t="str">
        <f>IF(OR(Table1[[#This Row],[Loan_Status]]="Fully Paid",Table1[[#This Row],[Loan_Status]]="Current"),"Good Loan",IF(Table1[[#This Row],[Loan_Status]]="Charged Off","Bad Loan",""))</f>
        <v>Good Loan</v>
      </c>
      <c r="N245">
        <v>44361</v>
      </c>
      <c r="O245">
        <v>1271130</v>
      </c>
      <c r="P245" t="s">
        <v>31</v>
      </c>
      <c r="Q245" t="s">
        <v>114</v>
      </c>
      <c r="R245" t="s">
        <v>33</v>
      </c>
      <c r="S245" t="s">
        <v>46</v>
      </c>
      <c r="T245">
        <v>108000</v>
      </c>
      <c r="U245">
        <v>6.83E-2</v>
      </c>
      <c r="V245">
        <v>373.24</v>
      </c>
      <c r="W245">
        <v>0.13489999999999999</v>
      </c>
      <c r="X245">
        <v>11000</v>
      </c>
      <c r="Y245">
        <v>20</v>
      </c>
      <c r="Z245">
        <v>13182</v>
      </c>
    </row>
    <row r="246" spans="1:26" ht="14.25" customHeight="1">
      <c r="A246">
        <v>599419</v>
      </c>
      <c r="B246" t="s">
        <v>139</v>
      </c>
      <c r="C246" t="s">
        <v>25</v>
      </c>
      <c r="D246" t="s">
        <v>98</v>
      </c>
      <c r="E246" t="s">
        <v>341</v>
      </c>
      <c r="F246" t="s">
        <v>44</v>
      </c>
      <c r="G246" t="s">
        <v>29</v>
      </c>
      <c r="H246">
        <v>44479</v>
      </c>
      <c r="I246" t="str">
        <f>TEXT(Table1[[#This Row],[Issue_Date]],"mmm")</f>
        <v>Oct</v>
      </c>
      <c r="J246">
        <v>44513</v>
      </c>
      <c r="K246">
        <v>44451</v>
      </c>
      <c r="L246" t="s">
        <v>30</v>
      </c>
      <c r="M246" t="str">
        <f>IF(OR(Table1[[#This Row],[Loan_Status]]="Fully Paid",Table1[[#This Row],[Loan_Status]]="Current"),"Good Loan",IF(Table1[[#This Row],[Loan_Status]]="Charged Off","Bad Loan",""))</f>
        <v>Good Loan</v>
      </c>
      <c r="N246">
        <v>44481</v>
      </c>
      <c r="O246">
        <v>769354</v>
      </c>
      <c r="P246" t="s">
        <v>31</v>
      </c>
      <c r="Q246" t="s">
        <v>66</v>
      </c>
      <c r="R246" t="s">
        <v>33</v>
      </c>
      <c r="S246" t="s">
        <v>46</v>
      </c>
      <c r="T246">
        <v>60000</v>
      </c>
      <c r="U246">
        <v>0.1762</v>
      </c>
      <c r="V246">
        <v>305.89999999999998</v>
      </c>
      <c r="W246">
        <v>0.1361</v>
      </c>
      <c r="X246">
        <v>9000</v>
      </c>
      <c r="Y246">
        <v>16</v>
      </c>
      <c r="Z246">
        <v>10611</v>
      </c>
    </row>
    <row r="247" spans="1:26" ht="14.25" customHeight="1">
      <c r="A247">
        <v>549794</v>
      </c>
      <c r="B247" t="s">
        <v>24</v>
      </c>
      <c r="C247" t="s">
        <v>25</v>
      </c>
      <c r="D247" t="s">
        <v>36</v>
      </c>
      <c r="E247" t="s">
        <v>342</v>
      </c>
      <c r="F247" t="s">
        <v>44</v>
      </c>
      <c r="G247" t="s">
        <v>29</v>
      </c>
      <c r="H247">
        <v>44387</v>
      </c>
      <c r="I247" t="str">
        <f>TEXT(Table1[[#This Row],[Issue_Date]],"mmm")</f>
        <v>Jul</v>
      </c>
      <c r="J247">
        <v>44421</v>
      </c>
      <c r="K247">
        <v>44421</v>
      </c>
      <c r="L247" t="s">
        <v>30</v>
      </c>
      <c r="M247" t="str">
        <f>IF(OR(Table1[[#This Row],[Loan_Status]]="Fully Paid",Table1[[#This Row],[Loan_Status]]="Current"),"Good Loan",IF(Table1[[#This Row],[Loan_Status]]="Charged Off","Bad Loan",""))</f>
        <v>Good Loan</v>
      </c>
      <c r="N247">
        <v>44452</v>
      </c>
      <c r="O247">
        <v>708750</v>
      </c>
      <c r="P247" t="s">
        <v>31</v>
      </c>
      <c r="Q247" t="s">
        <v>45</v>
      </c>
      <c r="R247" t="s">
        <v>33</v>
      </c>
      <c r="S247" t="s">
        <v>46</v>
      </c>
      <c r="T247">
        <v>60000</v>
      </c>
      <c r="U247">
        <v>7.3400000000000007E-2</v>
      </c>
      <c r="V247">
        <v>136.68</v>
      </c>
      <c r="W247">
        <v>0.13980000000000001</v>
      </c>
      <c r="X247">
        <v>4000</v>
      </c>
      <c r="Y247">
        <v>13</v>
      </c>
      <c r="Z247">
        <v>4921</v>
      </c>
    </row>
    <row r="248" spans="1:26" ht="14.25" customHeight="1">
      <c r="A248">
        <v>557972</v>
      </c>
      <c r="B248" t="s">
        <v>63</v>
      </c>
      <c r="C248" t="s">
        <v>25</v>
      </c>
      <c r="D248" t="s">
        <v>86</v>
      </c>
      <c r="E248" t="s">
        <v>343</v>
      </c>
      <c r="F248" t="s">
        <v>44</v>
      </c>
      <c r="G248" t="s">
        <v>29</v>
      </c>
      <c r="H248">
        <v>44418</v>
      </c>
      <c r="I248" t="str">
        <f>TEXT(Table1[[#This Row],[Issue_Date]],"mmm")</f>
        <v>Aug</v>
      </c>
      <c r="J248">
        <v>44302</v>
      </c>
      <c r="K248">
        <v>44420</v>
      </c>
      <c r="L248" t="s">
        <v>30</v>
      </c>
      <c r="M248" t="str">
        <f>IF(OR(Table1[[#This Row],[Loan_Status]]="Fully Paid",Table1[[#This Row],[Loan_Status]]="Current"),"Good Loan",IF(Table1[[#This Row],[Loan_Status]]="Charged Off","Bad Loan",""))</f>
        <v>Good Loan</v>
      </c>
      <c r="N248">
        <v>44451</v>
      </c>
      <c r="O248">
        <v>718339</v>
      </c>
      <c r="P248" t="s">
        <v>31</v>
      </c>
      <c r="Q248" t="s">
        <v>226</v>
      </c>
      <c r="R248" t="s">
        <v>33</v>
      </c>
      <c r="S248" t="s">
        <v>46</v>
      </c>
      <c r="T248">
        <v>28800</v>
      </c>
      <c r="U248">
        <v>0.1404</v>
      </c>
      <c r="V248">
        <v>317.72000000000003</v>
      </c>
      <c r="W248">
        <v>0.14349999999999999</v>
      </c>
      <c r="X248">
        <v>9250</v>
      </c>
      <c r="Y248">
        <v>27</v>
      </c>
      <c r="Z248">
        <v>11112</v>
      </c>
    </row>
    <row r="249" spans="1:26" ht="14.25" customHeight="1">
      <c r="A249">
        <v>987909</v>
      </c>
      <c r="B249" t="s">
        <v>108</v>
      </c>
      <c r="C249" t="s">
        <v>25</v>
      </c>
      <c r="D249" t="s">
        <v>81</v>
      </c>
      <c r="E249" t="s">
        <v>344</v>
      </c>
      <c r="F249" t="s">
        <v>44</v>
      </c>
      <c r="G249" t="s">
        <v>29</v>
      </c>
      <c r="H249">
        <v>44480</v>
      </c>
      <c r="I249" t="str">
        <f>TEXT(Table1[[#This Row],[Issue_Date]],"mmm")</f>
        <v>Oct</v>
      </c>
      <c r="J249">
        <v>44483</v>
      </c>
      <c r="K249">
        <v>44483</v>
      </c>
      <c r="L249" t="s">
        <v>30</v>
      </c>
      <c r="M249" t="str">
        <f>IF(OR(Table1[[#This Row],[Loan_Status]]="Fully Paid",Table1[[#This Row],[Loan_Status]]="Current"),"Good Loan",IF(Table1[[#This Row],[Loan_Status]]="Charged Off","Bad Loan",""))</f>
        <v>Good Loan</v>
      </c>
      <c r="N249">
        <v>44514</v>
      </c>
      <c r="O249">
        <v>1212114</v>
      </c>
      <c r="P249" t="s">
        <v>31</v>
      </c>
      <c r="Q249" t="s">
        <v>114</v>
      </c>
      <c r="R249" t="s">
        <v>33</v>
      </c>
      <c r="S249" t="s">
        <v>46</v>
      </c>
      <c r="T249">
        <v>20400</v>
      </c>
      <c r="U249">
        <v>0.1241</v>
      </c>
      <c r="V249">
        <v>67.87</v>
      </c>
      <c r="W249">
        <v>0.13489999999999999</v>
      </c>
      <c r="X249">
        <v>2000</v>
      </c>
      <c r="Y249">
        <v>7</v>
      </c>
      <c r="Z249">
        <v>2443</v>
      </c>
    </row>
    <row r="250" spans="1:26" ht="14.25" customHeight="1">
      <c r="A250">
        <v>434616</v>
      </c>
      <c r="B250" t="s">
        <v>35</v>
      </c>
      <c r="C250" t="s">
        <v>25</v>
      </c>
      <c r="D250" t="s">
        <v>81</v>
      </c>
      <c r="E250" t="s">
        <v>345</v>
      </c>
      <c r="F250" t="s">
        <v>44</v>
      </c>
      <c r="G250" t="s">
        <v>29</v>
      </c>
      <c r="H250">
        <v>44417</v>
      </c>
      <c r="I250" t="str">
        <f>TEXT(Table1[[#This Row],[Issue_Date]],"mmm")</f>
        <v>Aug</v>
      </c>
      <c r="J250">
        <v>44332</v>
      </c>
      <c r="K250">
        <v>44420</v>
      </c>
      <c r="L250" t="s">
        <v>30</v>
      </c>
      <c r="M250" t="str">
        <f>IF(OR(Table1[[#This Row],[Loan_Status]]="Fully Paid",Table1[[#This Row],[Loan_Status]]="Current"),"Good Loan",IF(Table1[[#This Row],[Loan_Status]]="Charged Off","Bad Loan",""))</f>
        <v>Good Loan</v>
      </c>
      <c r="N250">
        <v>44451</v>
      </c>
      <c r="O250">
        <v>518590</v>
      </c>
      <c r="P250" t="s">
        <v>31</v>
      </c>
      <c r="Q250" t="s">
        <v>226</v>
      </c>
      <c r="R250" t="s">
        <v>33</v>
      </c>
      <c r="S250" t="s">
        <v>46</v>
      </c>
      <c r="T250">
        <v>19000</v>
      </c>
      <c r="U250">
        <v>0.23050000000000001</v>
      </c>
      <c r="V250">
        <v>143.38</v>
      </c>
      <c r="W250">
        <v>0.13919999999999999</v>
      </c>
      <c r="X250">
        <v>4200</v>
      </c>
      <c r="Y250">
        <v>5</v>
      </c>
      <c r="Z250">
        <v>5148</v>
      </c>
    </row>
    <row r="251" spans="1:26" ht="14.25" customHeight="1">
      <c r="A251">
        <v>398355</v>
      </c>
      <c r="B251" t="s">
        <v>174</v>
      </c>
      <c r="C251" t="s">
        <v>25</v>
      </c>
      <c r="D251" t="s">
        <v>64</v>
      </c>
      <c r="E251" t="s">
        <v>346</v>
      </c>
      <c r="F251" t="s">
        <v>44</v>
      </c>
      <c r="G251" t="s">
        <v>29</v>
      </c>
      <c r="H251">
        <v>44295</v>
      </c>
      <c r="I251" t="str">
        <f>TEXT(Table1[[#This Row],[Issue_Date]],"mmm")</f>
        <v>Apr</v>
      </c>
      <c r="J251">
        <v>44540</v>
      </c>
      <c r="K251">
        <v>44540</v>
      </c>
      <c r="L251" t="s">
        <v>30</v>
      </c>
      <c r="M251" t="str">
        <f>IF(OR(Table1[[#This Row],[Loan_Status]]="Fully Paid",Table1[[#This Row],[Loan_Status]]="Current"),"Good Loan",IF(Table1[[#This Row],[Loan_Status]]="Charged Off","Bad Loan",""))</f>
        <v>Good Loan</v>
      </c>
      <c r="N251">
        <v>44571</v>
      </c>
      <c r="O251">
        <v>439999</v>
      </c>
      <c r="P251" t="s">
        <v>31</v>
      </c>
      <c r="Q251" t="s">
        <v>66</v>
      </c>
      <c r="R251" t="s">
        <v>33</v>
      </c>
      <c r="S251" t="s">
        <v>46</v>
      </c>
      <c r="T251">
        <v>15000</v>
      </c>
      <c r="U251">
        <v>0.15279999999999999</v>
      </c>
      <c r="V251">
        <v>67.239999999999995</v>
      </c>
      <c r="W251">
        <v>0.12839999999999999</v>
      </c>
      <c r="X251">
        <v>2000</v>
      </c>
      <c r="Y251">
        <v>15</v>
      </c>
      <c r="Z251">
        <v>2184</v>
      </c>
    </row>
    <row r="252" spans="1:26" ht="14.25" customHeight="1">
      <c r="A252">
        <v>383228</v>
      </c>
      <c r="B252" t="s">
        <v>35</v>
      </c>
      <c r="C252" t="s">
        <v>25</v>
      </c>
      <c r="D252" t="s">
        <v>64</v>
      </c>
      <c r="E252" t="s">
        <v>347</v>
      </c>
      <c r="F252" t="s">
        <v>44</v>
      </c>
      <c r="G252" t="s">
        <v>29</v>
      </c>
      <c r="H252">
        <v>44264</v>
      </c>
      <c r="I252" t="str">
        <f>TEXT(Table1[[#This Row],[Issue_Date]],"mmm")</f>
        <v>Mar</v>
      </c>
      <c r="J252">
        <v>44418</v>
      </c>
      <c r="K252">
        <v>44418</v>
      </c>
      <c r="L252" t="s">
        <v>30</v>
      </c>
      <c r="M252" t="str">
        <f>IF(OR(Table1[[#This Row],[Loan_Status]]="Fully Paid",Table1[[#This Row],[Loan_Status]]="Current"),"Good Loan",IF(Table1[[#This Row],[Loan_Status]]="Charged Off","Bad Loan",""))</f>
        <v>Good Loan</v>
      </c>
      <c r="N252">
        <v>44449</v>
      </c>
      <c r="O252">
        <v>413399</v>
      </c>
      <c r="P252" t="s">
        <v>31</v>
      </c>
      <c r="Q252" t="s">
        <v>226</v>
      </c>
      <c r="R252" t="s">
        <v>33</v>
      </c>
      <c r="S252" t="s">
        <v>46</v>
      </c>
      <c r="T252">
        <v>54996</v>
      </c>
      <c r="U252">
        <v>5.5899999999999998E-2</v>
      </c>
      <c r="V252">
        <v>339.23</v>
      </c>
      <c r="W252">
        <v>0.13469999999999999</v>
      </c>
      <c r="X252">
        <v>10000</v>
      </c>
      <c r="Y252">
        <v>35</v>
      </c>
      <c r="Z252">
        <v>11216</v>
      </c>
    </row>
    <row r="253" spans="1:26" ht="14.25" customHeight="1">
      <c r="A253">
        <v>790494</v>
      </c>
      <c r="B253" t="s">
        <v>105</v>
      </c>
      <c r="C253" t="s">
        <v>25</v>
      </c>
      <c r="D253" t="s">
        <v>48</v>
      </c>
      <c r="E253" t="s">
        <v>348</v>
      </c>
      <c r="F253" t="s">
        <v>44</v>
      </c>
      <c r="G253" t="s">
        <v>29</v>
      </c>
      <c r="H253">
        <v>44358</v>
      </c>
      <c r="I253" t="str">
        <f>TEXT(Table1[[#This Row],[Issue_Date]],"mmm")</f>
        <v>Jun</v>
      </c>
      <c r="J253">
        <v>44302</v>
      </c>
      <c r="K253">
        <v>44391</v>
      </c>
      <c r="L253" t="s">
        <v>30</v>
      </c>
      <c r="M253" t="str">
        <f>IF(OR(Table1[[#This Row],[Loan_Status]]="Fully Paid",Table1[[#This Row],[Loan_Status]]="Current"),"Good Loan",IF(Table1[[#This Row],[Loan_Status]]="Charged Off","Bad Loan",""))</f>
        <v>Good Loan</v>
      </c>
      <c r="N253">
        <v>44422</v>
      </c>
      <c r="O253">
        <v>994637</v>
      </c>
      <c r="P253" t="s">
        <v>31</v>
      </c>
      <c r="Q253" t="s">
        <v>66</v>
      </c>
      <c r="R253" t="s">
        <v>33</v>
      </c>
      <c r="S253" t="s">
        <v>46</v>
      </c>
      <c r="T253">
        <v>33000</v>
      </c>
      <c r="U253">
        <v>0.17449999999999999</v>
      </c>
      <c r="V253">
        <v>114.52</v>
      </c>
      <c r="W253">
        <v>0.13489999999999999</v>
      </c>
      <c r="X253">
        <v>3375</v>
      </c>
      <c r="Y253">
        <v>18</v>
      </c>
      <c r="Z253">
        <v>4123</v>
      </c>
    </row>
    <row r="254" spans="1:26" ht="14.25" customHeight="1">
      <c r="A254">
        <v>876428</v>
      </c>
      <c r="B254" t="s">
        <v>112</v>
      </c>
      <c r="C254" t="s">
        <v>25</v>
      </c>
      <c r="D254" t="s">
        <v>42</v>
      </c>
      <c r="E254" t="s">
        <v>349</v>
      </c>
      <c r="F254" t="s">
        <v>44</v>
      </c>
      <c r="G254" t="s">
        <v>29</v>
      </c>
      <c r="H254">
        <v>44450</v>
      </c>
      <c r="I254" t="str">
        <f>TEXT(Table1[[#This Row],[Issue_Date]],"mmm")</f>
        <v>Sep</v>
      </c>
      <c r="J254">
        <v>44302</v>
      </c>
      <c r="K254">
        <v>44208</v>
      </c>
      <c r="L254" t="s">
        <v>30</v>
      </c>
      <c r="M254" t="str">
        <f>IF(OR(Table1[[#This Row],[Loan_Status]]="Fully Paid",Table1[[#This Row],[Loan_Status]]="Current"),"Good Loan",IF(Table1[[#This Row],[Loan_Status]]="Charged Off","Bad Loan",""))</f>
        <v>Good Loan</v>
      </c>
      <c r="N254">
        <v>44239</v>
      </c>
      <c r="O254">
        <v>1090999</v>
      </c>
      <c r="P254" t="s">
        <v>31</v>
      </c>
      <c r="Q254" t="s">
        <v>226</v>
      </c>
      <c r="R254" t="s">
        <v>33</v>
      </c>
      <c r="S254" t="s">
        <v>46</v>
      </c>
      <c r="T254">
        <v>35550</v>
      </c>
      <c r="U254">
        <v>0.10630000000000001</v>
      </c>
      <c r="V254">
        <v>172.82</v>
      </c>
      <c r="W254">
        <v>0.1479</v>
      </c>
      <c r="X254">
        <v>5000</v>
      </c>
      <c r="Y254">
        <v>37</v>
      </c>
      <c r="Z254">
        <v>5189</v>
      </c>
    </row>
    <row r="255" spans="1:26" ht="14.25" customHeight="1">
      <c r="A255">
        <v>789064</v>
      </c>
      <c r="B255" t="s">
        <v>92</v>
      </c>
      <c r="C255" t="s">
        <v>25</v>
      </c>
      <c r="D255" t="s">
        <v>59</v>
      </c>
      <c r="E255" t="s">
        <v>350</v>
      </c>
      <c r="F255" t="s">
        <v>44</v>
      </c>
      <c r="G255" t="s">
        <v>29</v>
      </c>
      <c r="H255">
        <v>44358</v>
      </c>
      <c r="I255" t="str">
        <f>TEXT(Table1[[#This Row],[Issue_Date]],"mmm")</f>
        <v>Jun</v>
      </c>
      <c r="J255">
        <v>44332</v>
      </c>
      <c r="K255">
        <v>44298</v>
      </c>
      <c r="L255" t="s">
        <v>30</v>
      </c>
      <c r="M255" t="str">
        <f>IF(OR(Table1[[#This Row],[Loan_Status]]="Fully Paid",Table1[[#This Row],[Loan_Status]]="Current"),"Good Loan",IF(Table1[[#This Row],[Loan_Status]]="Charged Off","Bad Loan",""))</f>
        <v>Good Loan</v>
      </c>
      <c r="N255">
        <v>44328</v>
      </c>
      <c r="O255">
        <v>992893</v>
      </c>
      <c r="P255" t="s">
        <v>31</v>
      </c>
      <c r="Q255" t="s">
        <v>45</v>
      </c>
      <c r="R255" t="s">
        <v>33</v>
      </c>
      <c r="S255" t="s">
        <v>46</v>
      </c>
      <c r="T255">
        <v>86095</v>
      </c>
      <c r="U255">
        <v>0.11459999999999999</v>
      </c>
      <c r="V255">
        <v>136.69999999999999</v>
      </c>
      <c r="W255">
        <v>0.1399</v>
      </c>
      <c r="X255">
        <v>4000</v>
      </c>
      <c r="Y255">
        <v>28</v>
      </c>
      <c r="Z255">
        <v>4381</v>
      </c>
    </row>
    <row r="256" spans="1:26" ht="14.25" customHeight="1">
      <c r="A256">
        <v>535161</v>
      </c>
      <c r="B256" t="s">
        <v>97</v>
      </c>
      <c r="C256" t="s">
        <v>25</v>
      </c>
      <c r="D256" t="s">
        <v>64</v>
      </c>
      <c r="E256" t="s">
        <v>351</v>
      </c>
      <c r="F256" t="s">
        <v>44</v>
      </c>
      <c r="G256" t="s">
        <v>29</v>
      </c>
      <c r="H256">
        <v>44357</v>
      </c>
      <c r="I256" t="str">
        <f>TEXT(Table1[[#This Row],[Issue_Date]],"mmm")</f>
        <v>Jun</v>
      </c>
      <c r="J256">
        <v>44359</v>
      </c>
      <c r="K256">
        <v>44267</v>
      </c>
      <c r="L256" t="s">
        <v>30</v>
      </c>
      <c r="M256" t="str">
        <f>IF(OR(Table1[[#This Row],[Loan_Status]]="Fully Paid",Table1[[#This Row],[Loan_Status]]="Current"),"Good Loan",IF(Table1[[#This Row],[Loan_Status]]="Charged Off","Bad Loan",""))</f>
        <v>Good Loan</v>
      </c>
      <c r="N256">
        <v>44298</v>
      </c>
      <c r="O256">
        <v>691548</v>
      </c>
      <c r="P256" t="s">
        <v>31</v>
      </c>
      <c r="Q256" t="s">
        <v>226</v>
      </c>
      <c r="R256" t="s">
        <v>33</v>
      </c>
      <c r="S256" t="s">
        <v>46</v>
      </c>
      <c r="T256">
        <v>42000</v>
      </c>
      <c r="U256">
        <v>0.13800000000000001</v>
      </c>
      <c r="V256">
        <v>164.87</v>
      </c>
      <c r="W256">
        <v>0.14349999999999999</v>
      </c>
      <c r="X256">
        <v>4800</v>
      </c>
      <c r="Y256">
        <v>15</v>
      </c>
      <c r="Z256">
        <v>5373</v>
      </c>
    </row>
    <row r="257" spans="1:26" ht="14.25" customHeight="1">
      <c r="A257">
        <v>349588</v>
      </c>
      <c r="B257" t="s">
        <v>67</v>
      </c>
      <c r="C257" t="s">
        <v>25</v>
      </c>
      <c r="D257" t="s">
        <v>86</v>
      </c>
      <c r="E257" t="s">
        <v>352</v>
      </c>
      <c r="F257" t="s">
        <v>68</v>
      </c>
      <c r="G257" t="s">
        <v>29</v>
      </c>
      <c r="H257">
        <v>44355</v>
      </c>
      <c r="I257" t="str">
        <f>TEXT(Table1[[#This Row],[Issue_Date]],"mmm")</f>
        <v>Jun</v>
      </c>
      <c r="J257">
        <v>44301</v>
      </c>
      <c r="K257">
        <v>44265</v>
      </c>
      <c r="L257" t="s">
        <v>30</v>
      </c>
      <c r="M257" t="str">
        <f>IF(OR(Table1[[#This Row],[Loan_Status]]="Fully Paid",Table1[[#This Row],[Loan_Status]]="Current"),"Good Loan",IF(Table1[[#This Row],[Loan_Status]]="Charged Off","Bad Loan",""))</f>
        <v>Good Loan</v>
      </c>
      <c r="N257">
        <v>44296</v>
      </c>
      <c r="O257">
        <v>351284</v>
      </c>
      <c r="P257" t="s">
        <v>31</v>
      </c>
      <c r="Q257" t="s">
        <v>101</v>
      </c>
      <c r="R257" t="s">
        <v>33</v>
      </c>
      <c r="S257" t="s">
        <v>46</v>
      </c>
      <c r="T257">
        <v>32000</v>
      </c>
      <c r="U257">
        <v>4.7600000000000003E-2</v>
      </c>
      <c r="V257">
        <v>201.94</v>
      </c>
      <c r="W257">
        <v>0.12920000000000001</v>
      </c>
      <c r="X257">
        <v>6000</v>
      </c>
      <c r="Y257">
        <v>7</v>
      </c>
      <c r="Z257">
        <v>7024</v>
      </c>
    </row>
    <row r="258" spans="1:26" ht="14.25" customHeight="1">
      <c r="A258">
        <v>483058</v>
      </c>
      <c r="B258" t="s">
        <v>24</v>
      </c>
      <c r="C258" t="s">
        <v>25</v>
      </c>
      <c r="D258" t="s">
        <v>42</v>
      </c>
      <c r="E258" t="s">
        <v>353</v>
      </c>
      <c r="F258" t="s">
        <v>68</v>
      </c>
      <c r="G258" t="s">
        <v>29</v>
      </c>
      <c r="H258">
        <v>44237</v>
      </c>
      <c r="I258" t="str">
        <f>TEXT(Table1[[#This Row],[Issue_Date]],"mmm")</f>
        <v>Feb</v>
      </c>
      <c r="J258">
        <v>44332</v>
      </c>
      <c r="K258">
        <v>44240</v>
      </c>
      <c r="L258" t="s">
        <v>30</v>
      </c>
      <c r="M258" t="str">
        <f>IF(OR(Table1[[#This Row],[Loan_Status]]="Fully Paid",Table1[[#This Row],[Loan_Status]]="Current"),"Good Loan",IF(Table1[[#This Row],[Loan_Status]]="Charged Off","Bad Loan",""))</f>
        <v>Good Loan</v>
      </c>
      <c r="N258">
        <v>44268</v>
      </c>
      <c r="O258">
        <v>614622</v>
      </c>
      <c r="P258" t="s">
        <v>31</v>
      </c>
      <c r="Q258" t="s">
        <v>101</v>
      </c>
      <c r="R258" t="s">
        <v>33</v>
      </c>
      <c r="S258" t="s">
        <v>46</v>
      </c>
      <c r="T258">
        <v>90000</v>
      </c>
      <c r="U258">
        <v>0.17599999999999999</v>
      </c>
      <c r="V258">
        <v>259.85000000000002</v>
      </c>
      <c r="W258">
        <v>0.14960000000000001</v>
      </c>
      <c r="X258">
        <v>7500</v>
      </c>
      <c r="Y258">
        <v>38</v>
      </c>
      <c r="Z258">
        <v>9355</v>
      </c>
    </row>
    <row r="259" spans="1:26" ht="14.25" customHeight="1">
      <c r="A259">
        <v>486673</v>
      </c>
      <c r="B259" t="s">
        <v>63</v>
      </c>
      <c r="C259" t="s">
        <v>25</v>
      </c>
      <c r="D259" t="s">
        <v>36</v>
      </c>
      <c r="E259" t="s">
        <v>354</v>
      </c>
      <c r="F259" t="s">
        <v>68</v>
      </c>
      <c r="G259" t="s">
        <v>29</v>
      </c>
      <c r="H259">
        <v>44237</v>
      </c>
      <c r="I259" t="str">
        <f>TEXT(Table1[[#This Row],[Issue_Date]],"mmm")</f>
        <v>Feb</v>
      </c>
      <c r="J259">
        <v>44302</v>
      </c>
      <c r="K259">
        <v>44268</v>
      </c>
      <c r="L259" t="s">
        <v>30</v>
      </c>
      <c r="M259" t="str">
        <f>IF(OR(Table1[[#This Row],[Loan_Status]]="Fully Paid",Table1[[#This Row],[Loan_Status]]="Current"),"Good Loan",IF(Table1[[#This Row],[Loan_Status]]="Charged Off","Bad Loan",""))</f>
        <v>Good Loan</v>
      </c>
      <c r="N259">
        <v>44299</v>
      </c>
      <c r="O259">
        <v>620261</v>
      </c>
      <c r="P259" t="s">
        <v>31</v>
      </c>
      <c r="Q259" t="s">
        <v>69</v>
      </c>
      <c r="R259" t="s">
        <v>33</v>
      </c>
      <c r="S259" t="s">
        <v>46</v>
      </c>
      <c r="T259">
        <v>75000</v>
      </c>
      <c r="U259">
        <v>1.8599999999999998E-2</v>
      </c>
      <c r="V259">
        <v>199.9</v>
      </c>
      <c r="W259">
        <v>0.1459</v>
      </c>
      <c r="X259">
        <v>5800</v>
      </c>
      <c r="Y259">
        <v>5</v>
      </c>
      <c r="Z259">
        <v>7197</v>
      </c>
    </row>
    <row r="260" spans="1:26" ht="14.25" customHeight="1">
      <c r="A260">
        <v>882183</v>
      </c>
      <c r="B260" t="s">
        <v>35</v>
      </c>
      <c r="C260" t="s">
        <v>25</v>
      </c>
      <c r="D260" t="s">
        <v>81</v>
      </c>
      <c r="E260" t="s">
        <v>355</v>
      </c>
      <c r="F260" t="s">
        <v>68</v>
      </c>
      <c r="G260" t="s">
        <v>29</v>
      </c>
      <c r="H260">
        <v>44450</v>
      </c>
      <c r="I260" t="str">
        <f>TEXT(Table1[[#This Row],[Issue_Date]],"mmm")</f>
        <v>Sep</v>
      </c>
      <c r="J260">
        <v>44483</v>
      </c>
      <c r="K260">
        <v>44483</v>
      </c>
      <c r="L260" t="s">
        <v>30</v>
      </c>
      <c r="M260" t="str">
        <f>IF(OR(Table1[[#This Row],[Loan_Status]]="Fully Paid",Table1[[#This Row],[Loan_Status]]="Current"),"Good Loan",IF(Table1[[#This Row],[Loan_Status]]="Charged Off","Bad Loan",""))</f>
        <v>Good Loan</v>
      </c>
      <c r="N260">
        <v>44514</v>
      </c>
      <c r="O260">
        <v>1097347</v>
      </c>
      <c r="P260" t="s">
        <v>31</v>
      </c>
      <c r="Q260" t="s">
        <v>69</v>
      </c>
      <c r="R260" t="s">
        <v>33</v>
      </c>
      <c r="S260" t="s">
        <v>46</v>
      </c>
      <c r="T260">
        <v>22200</v>
      </c>
      <c r="U260">
        <v>0.12590000000000001</v>
      </c>
      <c r="V260">
        <v>88.26</v>
      </c>
      <c r="W260">
        <v>0.16289999999999999</v>
      </c>
      <c r="X260">
        <v>2500</v>
      </c>
      <c r="Y260">
        <v>5</v>
      </c>
      <c r="Z260">
        <v>3192</v>
      </c>
    </row>
    <row r="261" spans="1:26" ht="14.25" customHeight="1">
      <c r="A261">
        <v>445214</v>
      </c>
      <c r="B261" t="s">
        <v>105</v>
      </c>
      <c r="C261" t="s">
        <v>25</v>
      </c>
      <c r="D261" t="s">
        <v>86</v>
      </c>
      <c r="E261" t="s">
        <v>356</v>
      </c>
      <c r="F261" t="s">
        <v>68</v>
      </c>
      <c r="G261" t="s">
        <v>29</v>
      </c>
      <c r="H261">
        <v>44448</v>
      </c>
      <c r="I261" t="str">
        <f>TEXT(Table1[[#This Row],[Issue_Date]],"mmm")</f>
        <v>Sep</v>
      </c>
      <c r="J261">
        <v>44512</v>
      </c>
      <c r="K261">
        <v>44206</v>
      </c>
      <c r="L261" t="s">
        <v>30</v>
      </c>
      <c r="M261" t="str">
        <f>IF(OR(Table1[[#This Row],[Loan_Status]]="Fully Paid",Table1[[#This Row],[Loan_Status]]="Current"),"Good Loan",IF(Table1[[#This Row],[Loan_Status]]="Charged Off","Bad Loan",""))</f>
        <v>Good Loan</v>
      </c>
      <c r="N261">
        <v>44237</v>
      </c>
      <c r="O261">
        <v>543556</v>
      </c>
      <c r="P261" t="s">
        <v>31</v>
      </c>
      <c r="Q261" t="s">
        <v>357</v>
      </c>
      <c r="R261" t="s">
        <v>33</v>
      </c>
      <c r="S261" t="s">
        <v>46</v>
      </c>
      <c r="T261">
        <v>15000</v>
      </c>
      <c r="U261">
        <v>6.8000000000000005E-2</v>
      </c>
      <c r="V261">
        <v>97.49</v>
      </c>
      <c r="W261">
        <v>0.15310000000000001</v>
      </c>
      <c r="X261">
        <v>2800</v>
      </c>
      <c r="Y261">
        <v>12</v>
      </c>
      <c r="Z261">
        <v>2905</v>
      </c>
    </row>
    <row r="262" spans="1:26" ht="14.25" customHeight="1">
      <c r="A262">
        <v>599106</v>
      </c>
      <c r="B262" t="s">
        <v>94</v>
      </c>
      <c r="C262" t="s">
        <v>25</v>
      </c>
      <c r="D262" t="s">
        <v>59</v>
      </c>
      <c r="E262" t="s">
        <v>358</v>
      </c>
      <c r="F262" t="s">
        <v>68</v>
      </c>
      <c r="G262" t="s">
        <v>29</v>
      </c>
      <c r="H262">
        <v>44479</v>
      </c>
      <c r="I262" t="str">
        <f>TEXT(Table1[[#This Row],[Issue_Date]],"mmm")</f>
        <v>Oct</v>
      </c>
      <c r="J262">
        <v>44390</v>
      </c>
      <c r="K262">
        <v>44390</v>
      </c>
      <c r="L262" t="s">
        <v>30</v>
      </c>
      <c r="M262" t="str">
        <f>IF(OR(Table1[[#This Row],[Loan_Status]]="Fully Paid",Table1[[#This Row],[Loan_Status]]="Current"),"Good Loan",IF(Table1[[#This Row],[Loan_Status]]="Charged Off","Bad Loan",""))</f>
        <v>Good Loan</v>
      </c>
      <c r="N262">
        <v>44421</v>
      </c>
      <c r="O262">
        <v>768919</v>
      </c>
      <c r="P262" t="s">
        <v>31</v>
      </c>
      <c r="Q262" t="s">
        <v>357</v>
      </c>
      <c r="R262" t="s">
        <v>33</v>
      </c>
      <c r="S262" t="s">
        <v>46</v>
      </c>
      <c r="T262">
        <v>47360</v>
      </c>
      <c r="U262">
        <v>5.3699999999999998E-2</v>
      </c>
      <c r="V262">
        <v>157.28</v>
      </c>
      <c r="W262">
        <v>0.15579999999999999</v>
      </c>
      <c r="X262">
        <v>4500</v>
      </c>
      <c r="Y262">
        <v>16</v>
      </c>
      <c r="Z262">
        <v>5650</v>
      </c>
    </row>
    <row r="263" spans="1:26" ht="14.25" customHeight="1">
      <c r="A263">
        <v>488326</v>
      </c>
      <c r="B263" t="s">
        <v>128</v>
      </c>
      <c r="C263" t="s">
        <v>25</v>
      </c>
      <c r="D263" t="s">
        <v>26</v>
      </c>
      <c r="E263" t="s">
        <v>359</v>
      </c>
      <c r="F263" t="s">
        <v>28</v>
      </c>
      <c r="G263" t="s">
        <v>29</v>
      </c>
      <c r="H263">
        <v>44265</v>
      </c>
      <c r="I263" t="str">
        <f>TEXT(Table1[[#This Row],[Issue_Date]],"mmm")</f>
        <v>Mar</v>
      </c>
      <c r="J263">
        <v>44332</v>
      </c>
      <c r="K263">
        <v>44268</v>
      </c>
      <c r="L263" t="s">
        <v>30</v>
      </c>
      <c r="M263" t="str">
        <f>IF(OR(Table1[[#This Row],[Loan_Status]]="Fully Paid",Table1[[#This Row],[Loan_Status]]="Current"),"Good Loan",IF(Table1[[#This Row],[Loan_Status]]="Charged Off","Bad Loan",""))</f>
        <v>Good Loan</v>
      </c>
      <c r="N263">
        <v>44299</v>
      </c>
      <c r="O263">
        <v>622716</v>
      </c>
      <c r="P263" t="s">
        <v>31</v>
      </c>
      <c r="Q263" t="s">
        <v>32</v>
      </c>
      <c r="R263" t="s">
        <v>33</v>
      </c>
      <c r="S263" t="s">
        <v>46</v>
      </c>
      <c r="T263">
        <v>70200</v>
      </c>
      <c r="U263">
        <v>0.2021</v>
      </c>
      <c r="V263">
        <v>636.79999999999995</v>
      </c>
      <c r="W263">
        <v>0.16450000000000001</v>
      </c>
      <c r="X263">
        <v>18000</v>
      </c>
      <c r="Y263">
        <v>13</v>
      </c>
      <c r="Z263">
        <v>22925</v>
      </c>
    </row>
    <row r="264" spans="1:26" ht="14.25" customHeight="1">
      <c r="A264">
        <v>489925</v>
      </c>
      <c r="B264" t="s">
        <v>47</v>
      </c>
      <c r="C264" t="s">
        <v>25</v>
      </c>
      <c r="D264" t="s">
        <v>42</v>
      </c>
      <c r="E264" t="s">
        <v>360</v>
      </c>
      <c r="F264" t="s">
        <v>361</v>
      </c>
      <c r="G264" t="s">
        <v>29</v>
      </c>
      <c r="H264">
        <v>44265</v>
      </c>
      <c r="I264" t="str">
        <f>TEXT(Table1[[#This Row],[Issue_Date]],"mmm")</f>
        <v>Mar</v>
      </c>
      <c r="J264">
        <v>44391</v>
      </c>
      <c r="K264">
        <v>44268</v>
      </c>
      <c r="L264" t="s">
        <v>30</v>
      </c>
      <c r="M264" t="str">
        <f>IF(OR(Table1[[#This Row],[Loan_Status]]="Fully Paid",Table1[[#This Row],[Loan_Status]]="Current"),"Good Loan",IF(Table1[[#This Row],[Loan_Status]]="Charged Off","Bad Loan",""))</f>
        <v>Good Loan</v>
      </c>
      <c r="N264">
        <v>44299</v>
      </c>
      <c r="O264">
        <v>625341</v>
      </c>
      <c r="P264" t="s">
        <v>31</v>
      </c>
      <c r="Q264" t="s">
        <v>362</v>
      </c>
      <c r="R264" t="s">
        <v>33</v>
      </c>
      <c r="S264" t="s">
        <v>46</v>
      </c>
      <c r="T264">
        <v>14400</v>
      </c>
      <c r="U264">
        <v>0</v>
      </c>
      <c r="V264">
        <v>90.76</v>
      </c>
      <c r="W264">
        <v>0.183</v>
      </c>
      <c r="X264">
        <v>2500</v>
      </c>
      <c r="Y264">
        <v>3</v>
      </c>
      <c r="Z264">
        <v>3267</v>
      </c>
    </row>
    <row r="265" spans="1:26" ht="14.25" customHeight="1">
      <c r="A265">
        <v>380683</v>
      </c>
      <c r="B265" t="s">
        <v>112</v>
      </c>
      <c r="C265" t="s">
        <v>25</v>
      </c>
      <c r="D265" t="s">
        <v>48</v>
      </c>
      <c r="E265" t="s">
        <v>363</v>
      </c>
      <c r="F265" t="s">
        <v>28</v>
      </c>
      <c r="G265" t="s">
        <v>29</v>
      </c>
      <c r="H265">
        <v>44236</v>
      </c>
      <c r="I265" t="str">
        <f>TEXT(Table1[[#This Row],[Issue_Date]],"mmm")</f>
        <v>Feb</v>
      </c>
      <c r="J265">
        <v>44515</v>
      </c>
      <c r="K265">
        <v>44267</v>
      </c>
      <c r="L265" t="s">
        <v>30</v>
      </c>
      <c r="M265" t="str">
        <f>IF(OR(Table1[[#This Row],[Loan_Status]]="Fully Paid",Table1[[#This Row],[Loan_Status]]="Current"),"Good Loan",IF(Table1[[#This Row],[Loan_Status]]="Charged Off","Bad Loan",""))</f>
        <v>Good Loan</v>
      </c>
      <c r="N265">
        <v>44298</v>
      </c>
      <c r="O265">
        <v>408375</v>
      </c>
      <c r="P265" t="s">
        <v>31</v>
      </c>
      <c r="Q265" t="s">
        <v>364</v>
      </c>
      <c r="R265" t="s">
        <v>33</v>
      </c>
      <c r="S265" t="s">
        <v>46</v>
      </c>
      <c r="T265">
        <v>144000</v>
      </c>
      <c r="U265">
        <v>4.3499999999999997E-2</v>
      </c>
      <c r="V265">
        <v>176.57</v>
      </c>
      <c r="W265">
        <v>0.16320000000000001</v>
      </c>
      <c r="X265">
        <v>5000</v>
      </c>
      <c r="Y265">
        <v>15</v>
      </c>
      <c r="Z265">
        <v>6356</v>
      </c>
    </row>
    <row r="266" spans="1:26" ht="14.25" customHeight="1">
      <c r="A266">
        <v>539419</v>
      </c>
      <c r="B266" t="s">
        <v>115</v>
      </c>
      <c r="C266" t="s">
        <v>25</v>
      </c>
      <c r="D266" t="s">
        <v>73</v>
      </c>
      <c r="E266" t="s">
        <v>365</v>
      </c>
      <c r="F266" t="s">
        <v>50</v>
      </c>
      <c r="G266" t="s">
        <v>39</v>
      </c>
      <c r="H266">
        <v>44387</v>
      </c>
      <c r="I266" t="str">
        <f>TEXT(Table1[[#This Row],[Issue_Date]],"mmm")</f>
        <v>Jul</v>
      </c>
      <c r="J266">
        <v>44390</v>
      </c>
      <c r="K266">
        <v>44390</v>
      </c>
      <c r="L266" t="s">
        <v>30</v>
      </c>
      <c r="M266" t="str">
        <f>IF(OR(Table1[[#This Row],[Loan_Status]]="Fully Paid",Table1[[#This Row],[Loan_Status]]="Current"),"Good Loan",IF(Table1[[#This Row],[Loan_Status]]="Charged Off","Bad Loan",""))</f>
        <v>Good Loan</v>
      </c>
      <c r="N266">
        <v>44421</v>
      </c>
      <c r="O266">
        <v>696564</v>
      </c>
      <c r="P266" t="s">
        <v>31</v>
      </c>
      <c r="Q266" t="s">
        <v>52</v>
      </c>
      <c r="R266" t="s">
        <v>33</v>
      </c>
      <c r="S266" t="s">
        <v>46</v>
      </c>
      <c r="T266">
        <v>51500</v>
      </c>
      <c r="U266">
        <v>0.14560000000000001</v>
      </c>
      <c r="V266">
        <v>124.45</v>
      </c>
      <c r="W266">
        <v>7.51E-2</v>
      </c>
      <c r="X266">
        <v>4000</v>
      </c>
      <c r="Y266">
        <v>23</v>
      </c>
      <c r="Z266">
        <v>4480</v>
      </c>
    </row>
    <row r="267" spans="1:26" ht="14.25" customHeight="1">
      <c r="A267">
        <v>689589</v>
      </c>
      <c r="B267" t="s">
        <v>208</v>
      </c>
      <c r="C267" t="s">
        <v>25</v>
      </c>
      <c r="D267" t="s">
        <v>98</v>
      </c>
      <c r="E267" t="s">
        <v>366</v>
      </c>
      <c r="F267" t="s">
        <v>38</v>
      </c>
      <c r="G267" t="s">
        <v>39</v>
      </c>
      <c r="H267">
        <v>44266</v>
      </c>
      <c r="I267" t="str">
        <f>TEXT(Table1[[#This Row],[Issue_Date]],"mmm")</f>
        <v>Mar</v>
      </c>
      <c r="J267">
        <v>44484</v>
      </c>
      <c r="K267">
        <v>44269</v>
      </c>
      <c r="L267" t="s">
        <v>30</v>
      </c>
      <c r="M267" t="str">
        <f>IF(OR(Table1[[#This Row],[Loan_Status]]="Fully Paid",Table1[[#This Row],[Loan_Status]]="Current"),"Good Loan",IF(Table1[[#This Row],[Loan_Status]]="Charged Off","Bad Loan",""))</f>
        <v>Good Loan</v>
      </c>
      <c r="N267">
        <v>44300</v>
      </c>
      <c r="O267">
        <v>879897</v>
      </c>
      <c r="P267" t="s">
        <v>31</v>
      </c>
      <c r="Q267" t="s">
        <v>214</v>
      </c>
      <c r="R267" t="s">
        <v>33</v>
      </c>
      <c r="S267" t="s">
        <v>46</v>
      </c>
      <c r="T267">
        <v>28800</v>
      </c>
      <c r="U267">
        <v>7.7100000000000002E-2</v>
      </c>
      <c r="V267">
        <v>269.58999999999997</v>
      </c>
      <c r="W267">
        <v>9.6299999999999997E-2</v>
      </c>
      <c r="X267">
        <v>8400</v>
      </c>
      <c r="Y267">
        <v>12</v>
      </c>
      <c r="Z267">
        <v>9705</v>
      </c>
    </row>
    <row r="268" spans="1:26" ht="14.25" customHeight="1">
      <c r="A268">
        <v>851356</v>
      </c>
      <c r="B268" t="s">
        <v>305</v>
      </c>
      <c r="C268" t="s">
        <v>25</v>
      </c>
      <c r="D268" t="s">
        <v>98</v>
      </c>
      <c r="E268" t="s">
        <v>367</v>
      </c>
      <c r="F268" t="s">
        <v>38</v>
      </c>
      <c r="G268" t="s">
        <v>39</v>
      </c>
      <c r="H268">
        <v>44419</v>
      </c>
      <c r="I268" t="str">
        <f>TEXT(Table1[[#This Row],[Issue_Date]],"mmm")</f>
        <v>Aug</v>
      </c>
      <c r="J268">
        <v>44422</v>
      </c>
      <c r="K268">
        <v>44453</v>
      </c>
      <c r="L268" t="s">
        <v>30</v>
      </c>
      <c r="M268" t="str">
        <f>IF(OR(Table1[[#This Row],[Loan_Status]]="Fully Paid",Table1[[#This Row],[Loan_Status]]="Current"),"Good Loan",IF(Table1[[#This Row],[Loan_Status]]="Charged Off","Bad Loan",""))</f>
        <v>Good Loan</v>
      </c>
      <c r="N268">
        <v>44483</v>
      </c>
      <c r="O268">
        <v>1063271</v>
      </c>
      <c r="P268" t="s">
        <v>31</v>
      </c>
      <c r="Q268" t="s">
        <v>40</v>
      </c>
      <c r="R268" t="s">
        <v>33</v>
      </c>
      <c r="S268" t="s">
        <v>46</v>
      </c>
      <c r="T268">
        <v>54000</v>
      </c>
      <c r="U268">
        <v>0.16489999999999999</v>
      </c>
      <c r="V268">
        <v>179</v>
      </c>
      <c r="W268">
        <v>0.10589999999999999</v>
      </c>
      <c r="X268">
        <v>5500</v>
      </c>
      <c r="Y268">
        <v>13</v>
      </c>
      <c r="Z268">
        <v>6444</v>
      </c>
    </row>
    <row r="269" spans="1:26" ht="14.25" customHeight="1">
      <c r="A269">
        <v>748384</v>
      </c>
      <c r="B269" t="s">
        <v>63</v>
      </c>
      <c r="C269" t="s">
        <v>25</v>
      </c>
      <c r="D269" t="s">
        <v>81</v>
      </c>
      <c r="E269" t="s">
        <v>368</v>
      </c>
      <c r="F269" t="s">
        <v>38</v>
      </c>
      <c r="G269" t="s">
        <v>39</v>
      </c>
      <c r="H269">
        <v>44327</v>
      </c>
      <c r="I269" t="str">
        <f>TEXT(Table1[[#This Row],[Issue_Date]],"mmm")</f>
        <v>May</v>
      </c>
      <c r="J269">
        <v>44391</v>
      </c>
      <c r="K269">
        <v>44329</v>
      </c>
      <c r="L269" t="s">
        <v>30</v>
      </c>
      <c r="M269" t="str">
        <f>IF(OR(Table1[[#This Row],[Loan_Status]]="Fully Paid",Table1[[#This Row],[Loan_Status]]="Current"),"Good Loan",IF(Table1[[#This Row],[Loan_Status]]="Charged Off","Bad Loan",""))</f>
        <v>Good Loan</v>
      </c>
      <c r="N269">
        <v>44360</v>
      </c>
      <c r="O269">
        <v>947424</v>
      </c>
      <c r="P269" t="s">
        <v>31</v>
      </c>
      <c r="Q269" t="s">
        <v>58</v>
      </c>
      <c r="R269" t="s">
        <v>33</v>
      </c>
      <c r="S269" t="s">
        <v>46</v>
      </c>
      <c r="T269">
        <v>40000</v>
      </c>
      <c r="U269">
        <v>0.14099999999999999</v>
      </c>
      <c r="V269">
        <v>164.86</v>
      </c>
      <c r="W269">
        <v>0.1149</v>
      </c>
      <c r="X269">
        <v>5000</v>
      </c>
      <c r="Y269">
        <v>20</v>
      </c>
      <c r="Z269">
        <v>5817</v>
      </c>
    </row>
    <row r="270" spans="1:26" ht="14.25" customHeight="1">
      <c r="A270">
        <v>390205</v>
      </c>
      <c r="B270" t="s">
        <v>120</v>
      </c>
      <c r="C270" t="s">
        <v>25</v>
      </c>
      <c r="D270" t="s">
        <v>42</v>
      </c>
      <c r="E270" t="s">
        <v>369</v>
      </c>
      <c r="F270" t="s">
        <v>44</v>
      </c>
      <c r="G270" t="s">
        <v>39</v>
      </c>
      <c r="H270">
        <v>44295</v>
      </c>
      <c r="I270" t="str">
        <f>TEXT(Table1[[#This Row],[Issue_Date]],"mmm")</f>
        <v>Apr</v>
      </c>
      <c r="J270">
        <v>44453</v>
      </c>
      <c r="K270">
        <v>44298</v>
      </c>
      <c r="L270" t="s">
        <v>30</v>
      </c>
      <c r="M270" t="str">
        <f>IF(OR(Table1[[#This Row],[Loan_Status]]="Fully Paid",Table1[[#This Row],[Loan_Status]]="Current"),"Good Loan",IF(Table1[[#This Row],[Loan_Status]]="Charged Off","Bad Loan",""))</f>
        <v>Good Loan</v>
      </c>
      <c r="N270">
        <v>44328</v>
      </c>
      <c r="O270">
        <v>423034</v>
      </c>
      <c r="P270" t="s">
        <v>31</v>
      </c>
      <c r="Q270" t="s">
        <v>45</v>
      </c>
      <c r="R270" t="s">
        <v>33</v>
      </c>
      <c r="S270" t="s">
        <v>46</v>
      </c>
      <c r="T270">
        <v>40000</v>
      </c>
      <c r="U270">
        <v>9.6600000000000005E-2</v>
      </c>
      <c r="V270">
        <v>303.94</v>
      </c>
      <c r="W270">
        <v>0.13159999999999999</v>
      </c>
      <c r="X270">
        <v>9000</v>
      </c>
      <c r="Y270">
        <v>15</v>
      </c>
      <c r="Z270">
        <v>10941</v>
      </c>
    </row>
    <row r="271" spans="1:26" ht="14.25" customHeight="1">
      <c r="A271">
        <v>604027</v>
      </c>
      <c r="B271" t="s">
        <v>63</v>
      </c>
      <c r="C271" t="s">
        <v>25</v>
      </c>
      <c r="D271" t="s">
        <v>64</v>
      </c>
      <c r="E271" t="s">
        <v>370</v>
      </c>
      <c r="F271" t="s">
        <v>44</v>
      </c>
      <c r="G271" t="s">
        <v>39</v>
      </c>
      <c r="H271">
        <v>44479</v>
      </c>
      <c r="I271" t="str">
        <f>TEXT(Table1[[#This Row],[Issue_Date]],"mmm")</f>
        <v>Oct</v>
      </c>
      <c r="J271">
        <v>44391</v>
      </c>
      <c r="K271">
        <v>44389</v>
      </c>
      <c r="L271" t="s">
        <v>30</v>
      </c>
      <c r="M271" t="str">
        <f>IF(OR(Table1[[#This Row],[Loan_Status]]="Fully Paid",Table1[[#This Row],[Loan_Status]]="Current"),"Good Loan",IF(Table1[[#This Row],[Loan_Status]]="Charged Off","Bad Loan",""))</f>
        <v>Good Loan</v>
      </c>
      <c r="N271">
        <v>44420</v>
      </c>
      <c r="O271">
        <v>775015</v>
      </c>
      <c r="P271" t="s">
        <v>31</v>
      </c>
      <c r="Q271" t="s">
        <v>226</v>
      </c>
      <c r="R271" t="s">
        <v>33</v>
      </c>
      <c r="S271" t="s">
        <v>46</v>
      </c>
      <c r="T271">
        <v>225000</v>
      </c>
      <c r="U271">
        <v>5.3800000000000001E-2</v>
      </c>
      <c r="V271">
        <v>101.59</v>
      </c>
      <c r="W271">
        <v>0.13350000000000001</v>
      </c>
      <c r="X271">
        <v>3000</v>
      </c>
      <c r="Y271">
        <v>16</v>
      </c>
      <c r="Z271">
        <v>3513</v>
      </c>
    </row>
    <row r="272" spans="1:26" ht="14.25" customHeight="1">
      <c r="A272">
        <v>634508</v>
      </c>
      <c r="B272" t="s">
        <v>115</v>
      </c>
      <c r="C272" t="s">
        <v>25</v>
      </c>
      <c r="D272" t="s">
        <v>81</v>
      </c>
      <c r="E272" t="s">
        <v>371</v>
      </c>
      <c r="F272" t="s">
        <v>38</v>
      </c>
      <c r="G272" t="s">
        <v>51</v>
      </c>
      <c r="H272">
        <v>44540</v>
      </c>
      <c r="I272" t="str">
        <f>TEXT(Table1[[#This Row],[Issue_Date]],"mmm")</f>
        <v>Dec</v>
      </c>
      <c r="J272">
        <v>44243</v>
      </c>
      <c r="K272">
        <v>44420</v>
      </c>
      <c r="L272" t="s">
        <v>30</v>
      </c>
      <c r="M272" t="str">
        <f>IF(OR(Table1[[#This Row],[Loan_Status]]="Fully Paid",Table1[[#This Row],[Loan_Status]]="Current"),"Good Loan",IF(Table1[[#This Row],[Loan_Status]]="Charged Off","Bad Loan",""))</f>
        <v>Good Loan</v>
      </c>
      <c r="N272">
        <v>44451</v>
      </c>
      <c r="O272">
        <v>812849</v>
      </c>
      <c r="P272" t="s">
        <v>31</v>
      </c>
      <c r="Q272" t="s">
        <v>55</v>
      </c>
      <c r="R272" t="s">
        <v>33</v>
      </c>
      <c r="S272" t="s">
        <v>46</v>
      </c>
      <c r="T272">
        <v>70000</v>
      </c>
      <c r="U272">
        <v>0.1797</v>
      </c>
      <c r="V272">
        <v>72.989999999999995</v>
      </c>
      <c r="W272">
        <v>0.1036</v>
      </c>
      <c r="X272">
        <v>2250</v>
      </c>
      <c r="Y272">
        <v>16</v>
      </c>
      <c r="Z272">
        <v>2536</v>
      </c>
    </row>
    <row r="273" spans="1:26" ht="14.25" customHeight="1">
      <c r="A273">
        <v>596397</v>
      </c>
      <c r="B273" t="s">
        <v>70</v>
      </c>
      <c r="C273" t="s">
        <v>25</v>
      </c>
      <c r="D273" t="s">
        <v>73</v>
      </c>
      <c r="E273" t="s">
        <v>372</v>
      </c>
      <c r="F273" t="s">
        <v>44</v>
      </c>
      <c r="G273" t="s">
        <v>29</v>
      </c>
      <c r="H273">
        <v>44479</v>
      </c>
      <c r="I273" t="str">
        <f>TEXT(Table1[[#This Row],[Issue_Date]],"mmm")</f>
        <v>Oct</v>
      </c>
      <c r="J273">
        <v>44513</v>
      </c>
      <c r="K273">
        <v>44513</v>
      </c>
      <c r="L273" t="s">
        <v>30</v>
      </c>
      <c r="M273" t="str">
        <f>IF(OR(Table1[[#This Row],[Loan_Status]]="Fully Paid",Table1[[#This Row],[Loan_Status]]="Current"),"Good Loan",IF(Table1[[#This Row],[Loan_Status]]="Charged Off","Bad Loan",""))</f>
        <v>Good Loan</v>
      </c>
      <c r="N273">
        <v>44543</v>
      </c>
      <c r="O273">
        <v>765611</v>
      </c>
      <c r="P273" t="s">
        <v>31</v>
      </c>
      <c r="Q273" t="s">
        <v>229</v>
      </c>
      <c r="R273" t="s">
        <v>33</v>
      </c>
      <c r="S273" t="s">
        <v>46</v>
      </c>
      <c r="T273">
        <v>40000</v>
      </c>
      <c r="U273">
        <v>0.18240000000000001</v>
      </c>
      <c r="V273">
        <v>173.62</v>
      </c>
      <c r="W273">
        <v>0.13719999999999999</v>
      </c>
      <c r="X273">
        <v>5100</v>
      </c>
      <c r="Y273">
        <v>30</v>
      </c>
      <c r="Z273">
        <v>6251</v>
      </c>
    </row>
    <row r="274" spans="1:26" ht="14.25" customHeight="1">
      <c r="A274">
        <v>791037</v>
      </c>
      <c r="B274" t="s">
        <v>373</v>
      </c>
      <c r="C274" t="s">
        <v>25</v>
      </c>
      <c r="D274" t="s">
        <v>42</v>
      </c>
      <c r="E274" t="s">
        <v>374</v>
      </c>
      <c r="F274" t="s">
        <v>50</v>
      </c>
      <c r="G274" t="s">
        <v>39</v>
      </c>
      <c r="H274">
        <v>44358</v>
      </c>
      <c r="I274" t="str">
        <f>TEXT(Table1[[#This Row],[Issue_Date]],"mmm")</f>
        <v>Jun</v>
      </c>
      <c r="J274">
        <v>44514</v>
      </c>
      <c r="K274">
        <v>44361</v>
      </c>
      <c r="L274" t="s">
        <v>57</v>
      </c>
      <c r="M274" t="str">
        <f>IF(OR(Table1[[#This Row],[Loan_Status]]="Fully Paid",Table1[[#This Row],[Loan_Status]]="Current"),"Good Loan",IF(Table1[[#This Row],[Loan_Status]]="Charged Off","Bad Loan",""))</f>
        <v>Bad Loan</v>
      </c>
      <c r="N274">
        <v>44391</v>
      </c>
      <c r="O274">
        <v>995287</v>
      </c>
      <c r="P274" t="s">
        <v>31</v>
      </c>
      <c r="Q274" t="s">
        <v>52</v>
      </c>
      <c r="R274" t="s">
        <v>33</v>
      </c>
      <c r="S274" t="s">
        <v>34</v>
      </c>
      <c r="T274">
        <v>78644</v>
      </c>
      <c r="U274">
        <v>0.27500000000000002</v>
      </c>
      <c r="V274">
        <v>183.5</v>
      </c>
      <c r="W274">
        <v>7.4899999999999994E-2</v>
      </c>
      <c r="X274">
        <v>5900</v>
      </c>
      <c r="Y274">
        <v>37</v>
      </c>
      <c r="Z274">
        <v>6448</v>
      </c>
    </row>
    <row r="275" spans="1:26" ht="14.25" customHeight="1">
      <c r="A275">
        <v>1010030</v>
      </c>
      <c r="B275" t="s">
        <v>63</v>
      </c>
      <c r="C275" t="s">
        <v>25</v>
      </c>
      <c r="D275" t="s">
        <v>36</v>
      </c>
      <c r="E275" t="s">
        <v>375</v>
      </c>
      <c r="F275" t="s">
        <v>50</v>
      </c>
      <c r="G275" t="s">
        <v>39</v>
      </c>
      <c r="H275">
        <v>44511</v>
      </c>
      <c r="I275" t="str">
        <f>TEXT(Table1[[#This Row],[Issue_Date]],"mmm")</f>
        <v>Nov</v>
      </c>
      <c r="J275">
        <v>44420</v>
      </c>
      <c r="K275">
        <v>44420</v>
      </c>
      <c r="L275" t="s">
        <v>57</v>
      </c>
      <c r="M275" t="str">
        <f>IF(OR(Table1[[#This Row],[Loan_Status]]="Fully Paid",Table1[[#This Row],[Loan_Status]]="Current"),"Good Loan",IF(Table1[[#This Row],[Loan_Status]]="Charged Off","Bad Loan",""))</f>
        <v>Bad Loan</v>
      </c>
      <c r="N275">
        <v>44451</v>
      </c>
      <c r="O275">
        <v>1236819</v>
      </c>
      <c r="P275" t="s">
        <v>31</v>
      </c>
      <c r="Q275" t="s">
        <v>75</v>
      </c>
      <c r="R275" t="s">
        <v>33</v>
      </c>
      <c r="S275" t="s">
        <v>34</v>
      </c>
      <c r="T275">
        <v>47000</v>
      </c>
      <c r="U275">
        <v>0.22520000000000001</v>
      </c>
      <c r="V275">
        <v>118.23</v>
      </c>
      <c r="W275">
        <v>7.51E-2</v>
      </c>
      <c r="X275">
        <v>3800</v>
      </c>
      <c r="Y275">
        <v>41</v>
      </c>
      <c r="Z275">
        <v>1061</v>
      </c>
    </row>
    <row r="276" spans="1:26" ht="14.25" customHeight="1">
      <c r="A276">
        <v>695726</v>
      </c>
      <c r="B276" t="s">
        <v>35</v>
      </c>
      <c r="C276" t="s">
        <v>25</v>
      </c>
      <c r="D276" t="s">
        <v>59</v>
      </c>
      <c r="E276" t="s">
        <v>376</v>
      </c>
      <c r="F276" t="s">
        <v>50</v>
      </c>
      <c r="G276" t="s">
        <v>29</v>
      </c>
      <c r="H276">
        <v>44266</v>
      </c>
      <c r="I276" t="str">
        <f>TEXT(Table1[[#This Row],[Issue_Date]],"mmm")</f>
        <v>Mar</v>
      </c>
      <c r="J276">
        <v>44270</v>
      </c>
      <c r="K276">
        <v>44512</v>
      </c>
      <c r="L276" t="s">
        <v>57</v>
      </c>
      <c r="M276" t="str">
        <f>IF(OR(Table1[[#This Row],[Loan_Status]]="Fully Paid",Table1[[#This Row],[Loan_Status]]="Current"),"Good Loan",IF(Table1[[#This Row],[Loan_Status]]="Charged Off","Bad Loan",""))</f>
        <v>Bad Loan</v>
      </c>
      <c r="N276">
        <v>44542</v>
      </c>
      <c r="O276">
        <v>886842</v>
      </c>
      <c r="P276" t="s">
        <v>31</v>
      </c>
      <c r="Q276" t="s">
        <v>75</v>
      </c>
      <c r="R276" t="s">
        <v>33</v>
      </c>
      <c r="S276" t="s">
        <v>34</v>
      </c>
      <c r="T276">
        <v>30000</v>
      </c>
      <c r="U276">
        <v>0.18920000000000001</v>
      </c>
      <c r="V276">
        <v>111.03</v>
      </c>
      <c r="W276">
        <v>6.9199999999999998E-2</v>
      </c>
      <c r="X276">
        <v>3600</v>
      </c>
      <c r="Y276">
        <v>7</v>
      </c>
      <c r="Z276">
        <v>2210</v>
      </c>
    </row>
    <row r="277" spans="1:26" ht="14.25" customHeight="1">
      <c r="A277">
        <v>1025163</v>
      </c>
      <c r="B277" t="s">
        <v>67</v>
      </c>
      <c r="C277" t="s">
        <v>25</v>
      </c>
      <c r="D277" t="s">
        <v>98</v>
      </c>
      <c r="E277" t="s">
        <v>377</v>
      </c>
      <c r="F277" t="s">
        <v>38</v>
      </c>
      <c r="G277" t="s">
        <v>29</v>
      </c>
      <c r="H277">
        <v>44511</v>
      </c>
      <c r="I277" t="str">
        <f>TEXT(Table1[[#This Row],[Issue_Date]],"mmm")</f>
        <v>Nov</v>
      </c>
      <c r="J277">
        <v>44241</v>
      </c>
      <c r="K277">
        <v>44452</v>
      </c>
      <c r="L277" t="s">
        <v>57</v>
      </c>
      <c r="M277" t="str">
        <f>IF(OR(Table1[[#This Row],[Loan_Status]]="Fully Paid",Table1[[#This Row],[Loan_Status]]="Current"),"Good Loan",IF(Table1[[#This Row],[Loan_Status]]="Charged Off","Bad Loan",""))</f>
        <v>Bad Loan</v>
      </c>
      <c r="N277">
        <v>44482</v>
      </c>
      <c r="O277">
        <v>1250948</v>
      </c>
      <c r="P277" t="s">
        <v>31</v>
      </c>
      <c r="Q277" t="s">
        <v>212</v>
      </c>
      <c r="R277" t="s">
        <v>33</v>
      </c>
      <c r="S277" t="s">
        <v>34</v>
      </c>
      <c r="T277">
        <v>42494</v>
      </c>
      <c r="U277">
        <v>0.1065</v>
      </c>
      <c r="V277">
        <v>529.22</v>
      </c>
      <c r="W277">
        <v>0.1171</v>
      </c>
      <c r="X277">
        <v>16000</v>
      </c>
      <c r="Y277">
        <v>9</v>
      </c>
      <c r="Z277">
        <v>12130</v>
      </c>
    </row>
    <row r="278" spans="1:26" ht="14.25" customHeight="1">
      <c r="A278">
        <v>1044140</v>
      </c>
      <c r="B278" t="s">
        <v>47</v>
      </c>
      <c r="C278" t="s">
        <v>25</v>
      </c>
      <c r="D278" t="s">
        <v>36</v>
      </c>
      <c r="E278" t="s">
        <v>378</v>
      </c>
      <c r="F278" t="s">
        <v>38</v>
      </c>
      <c r="G278" t="s">
        <v>29</v>
      </c>
      <c r="H278">
        <v>44541</v>
      </c>
      <c r="I278" t="str">
        <f>TEXT(Table1[[#This Row],[Issue_Date]],"mmm")</f>
        <v>Dec</v>
      </c>
      <c r="J278">
        <v>44452</v>
      </c>
      <c r="K278">
        <v>44299</v>
      </c>
      <c r="L278" t="s">
        <v>57</v>
      </c>
      <c r="M278" t="str">
        <f>IF(OR(Table1[[#This Row],[Loan_Status]]="Fully Paid",Table1[[#This Row],[Loan_Status]]="Current"),"Good Loan",IF(Table1[[#This Row],[Loan_Status]]="Charged Off","Bad Loan",""))</f>
        <v>Bad Loan</v>
      </c>
      <c r="N278">
        <v>44329</v>
      </c>
      <c r="O278">
        <v>1274483</v>
      </c>
      <c r="P278" t="s">
        <v>31</v>
      </c>
      <c r="Q278" t="s">
        <v>40</v>
      </c>
      <c r="R278" t="s">
        <v>33</v>
      </c>
      <c r="S278" t="s">
        <v>34</v>
      </c>
      <c r="T278">
        <v>42816</v>
      </c>
      <c r="U278">
        <v>1.8800000000000001E-2</v>
      </c>
      <c r="V278">
        <v>260.58999999999997</v>
      </c>
      <c r="W278">
        <v>0.1065</v>
      </c>
      <c r="X278">
        <v>8000</v>
      </c>
      <c r="Y278">
        <v>8</v>
      </c>
      <c r="Z278">
        <v>4451</v>
      </c>
    </row>
    <row r="279" spans="1:26" ht="14.25" customHeight="1">
      <c r="A279">
        <v>976502</v>
      </c>
      <c r="B279" t="s">
        <v>24</v>
      </c>
      <c r="C279" t="s">
        <v>25</v>
      </c>
      <c r="D279" t="s">
        <v>86</v>
      </c>
      <c r="E279" t="s">
        <v>379</v>
      </c>
      <c r="F279" t="s">
        <v>38</v>
      </c>
      <c r="G279" t="s">
        <v>29</v>
      </c>
      <c r="H279">
        <v>44480</v>
      </c>
      <c r="I279" t="str">
        <f>TEXT(Table1[[#This Row],[Issue_Date]],"mmm")</f>
        <v>Oct</v>
      </c>
      <c r="J279">
        <v>44514</v>
      </c>
      <c r="K279">
        <v>44359</v>
      </c>
      <c r="L279" t="s">
        <v>57</v>
      </c>
      <c r="M279" t="str">
        <f>IF(OR(Table1[[#This Row],[Loan_Status]]="Fully Paid",Table1[[#This Row],[Loan_Status]]="Current"),"Good Loan",IF(Table1[[#This Row],[Loan_Status]]="Charged Off","Bad Loan",""))</f>
        <v>Bad Loan</v>
      </c>
      <c r="N279">
        <v>44389</v>
      </c>
      <c r="O279">
        <v>1199242</v>
      </c>
      <c r="P279" t="s">
        <v>31</v>
      </c>
      <c r="Q279" t="s">
        <v>212</v>
      </c>
      <c r="R279" t="s">
        <v>33</v>
      </c>
      <c r="S279" t="s">
        <v>34</v>
      </c>
      <c r="T279">
        <v>18000</v>
      </c>
      <c r="U279">
        <v>0.20430000000000001</v>
      </c>
      <c r="V279">
        <v>181.92</v>
      </c>
      <c r="W279">
        <v>0.1171</v>
      </c>
      <c r="X279">
        <v>5500</v>
      </c>
      <c r="Y279">
        <v>7</v>
      </c>
      <c r="Z279">
        <v>1709</v>
      </c>
    </row>
    <row r="280" spans="1:26" ht="14.25" customHeight="1">
      <c r="A280">
        <v>749019</v>
      </c>
      <c r="B280" t="s">
        <v>133</v>
      </c>
      <c r="C280" t="s">
        <v>25</v>
      </c>
      <c r="D280" t="s">
        <v>48</v>
      </c>
      <c r="E280" t="s">
        <v>380</v>
      </c>
      <c r="F280" t="s">
        <v>44</v>
      </c>
      <c r="G280" t="s">
        <v>29</v>
      </c>
      <c r="H280">
        <v>44327</v>
      </c>
      <c r="I280" t="str">
        <f>TEXT(Table1[[#This Row],[Issue_Date]],"mmm")</f>
        <v>May</v>
      </c>
      <c r="J280">
        <v>44300</v>
      </c>
      <c r="K280">
        <v>44210</v>
      </c>
      <c r="L280" t="s">
        <v>57</v>
      </c>
      <c r="M280" t="str">
        <f>IF(OR(Table1[[#This Row],[Loan_Status]]="Fully Paid",Table1[[#This Row],[Loan_Status]]="Current"),"Good Loan",IF(Table1[[#This Row],[Loan_Status]]="Charged Off","Bad Loan",""))</f>
        <v>Bad Loan</v>
      </c>
      <c r="N280">
        <v>44241</v>
      </c>
      <c r="O280">
        <v>948165</v>
      </c>
      <c r="P280" t="s">
        <v>31</v>
      </c>
      <c r="Q280" t="s">
        <v>229</v>
      </c>
      <c r="R280" t="s">
        <v>33</v>
      </c>
      <c r="S280" t="s">
        <v>34</v>
      </c>
      <c r="T280">
        <v>45314</v>
      </c>
      <c r="U280">
        <v>0.223</v>
      </c>
      <c r="V280">
        <v>104.34</v>
      </c>
      <c r="W280">
        <v>0.15229999999999999</v>
      </c>
      <c r="X280">
        <v>3000</v>
      </c>
      <c r="Y280">
        <v>22</v>
      </c>
      <c r="Z280">
        <v>3306</v>
      </c>
    </row>
    <row r="281" spans="1:26" ht="14.25" customHeight="1">
      <c r="A281">
        <v>406643</v>
      </c>
      <c r="B281" t="s">
        <v>139</v>
      </c>
      <c r="C281" t="s">
        <v>25</v>
      </c>
      <c r="D281" t="s">
        <v>48</v>
      </c>
      <c r="E281" t="s">
        <v>381</v>
      </c>
      <c r="F281" t="s">
        <v>44</v>
      </c>
      <c r="G281" t="s">
        <v>29</v>
      </c>
      <c r="H281">
        <v>44356</v>
      </c>
      <c r="I281" t="str">
        <f>TEXT(Table1[[#This Row],[Issue_Date]],"mmm")</f>
        <v>Jun</v>
      </c>
      <c r="J281">
        <v>44207</v>
      </c>
      <c r="K281">
        <v>44418</v>
      </c>
      <c r="L281" t="s">
        <v>57</v>
      </c>
      <c r="M281" t="str">
        <f>IF(OR(Table1[[#This Row],[Loan_Status]]="Fully Paid",Table1[[#This Row],[Loan_Status]]="Current"),"Good Loan",IF(Table1[[#This Row],[Loan_Status]]="Charged Off","Bad Loan",""))</f>
        <v>Bad Loan</v>
      </c>
      <c r="N281">
        <v>44449</v>
      </c>
      <c r="O281">
        <v>454633</v>
      </c>
      <c r="P281" t="s">
        <v>31</v>
      </c>
      <c r="Q281" t="s">
        <v>66</v>
      </c>
      <c r="R281" t="s">
        <v>33</v>
      </c>
      <c r="S281" t="s">
        <v>34</v>
      </c>
      <c r="T281">
        <v>30000</v>
      </c>
      <c r="U281">
        <v>2.0799999999999999E-2</v>
      </c>
      <c r="V281">
        <v>188.27</v>
      </c>
      <c r="W281">
        <v>0.12839999999999999</v>
      </c>
      <c r="X281">
        <v>5600</v>
      </c>
      <c r="Y281">
        <v>5</v>
      </c>
      <c r="Z281">
        <v>2815</v>
      </c>
    </row>
    <row r="282" spans="1:26" ht="14.25" customHeight="1">
      <c r="A282">
        <v>846077</v>
      </c>
      <c r="B282" t="s">
        <v>67</v>
      </c>
      <c r="C282" t="s">
        <v>25</v>
      </c>
      <c r="D282" t="s">
        <v>36</v>
      </c>
      <c r="E282" t="s">
        <v>382</v>
      </c>
      <c r="F282" t="s">
        <v>68</v>
      </c>
      <c r="G282" t="s">
        <v>29</v>
      </c>
      <c r="H282">
        <v>44419</v>
      </c>
      <c r="I282" t="str">
        <f>TEXT(Table1[[#This Row],[Issue_Date]],"mmm")</f>
        <v>Aug</v>
      </c>
      <c r="J282">
        <v>44269</v>
      </c>
      <c r="K282">
        <v>44482</v>
      </c>
      <c r="L282" t="s">
        <v>57</v>
      </c>
      <c r="M282" t="str">
        <f>IF(OR(Table1[[#This Row],[Loan_Status]]="Fully Paid",Table1[[#This Row],[Loan_Status]]="Current"),"Good Loan",IF(Table1[[#This Row],[Loan_Status]]="Charged Off","Bad Loan",""))</f>
        <v>Bad Loan</v>
      </c>
      <c r="N282">
        <v>44513</v>
      </c>
      <c r="O282">
        <v>1057404</v>
      </c>
      <c r="P282" t="s">
        <v>31</v>
      </c>
      <c r="Q282" t="s">
        <v>101</v>
      </c>
      <c r="R282" t="s">
        <v>33</v>
      </c>
      <c r="S282" t="s">
        <v>34</v>
      </c>
      <c r="T282">
        <v>46000</v>
      </c>
      <c r="U282">
        <v>0.11559999999999999</v>
      </c>
      <c r="V282">
        <v>175.77</v>
      </c>
      <c r="W282">
        <v>0.15989999999999999</v>
      </c>
      <c r="X282">
        <v>5000</v>
      </c>
      <c r="Y282">
        <v>7</v>
      </c>
      <c r="Z282">
        <v>4801</v>
      </c>
    </row>
    <row r="283" spans="1:26" ht="14.25" customHeight="1">
      <c r="A283">
        <v>804949</v>
      </c>
      <c r="B283" t="s">
        <v>112</v>
      </c>
      <c r="C283" t="s">
        <v>25</v>
      </c>
      <c r="D283" t="s">
        <v>36</v>
      </c>
      <c r="E283" t="s">
        <v>383</v>
      </c>
      <c r="F283" t="s">
        <v>38</v>
      </c>
      <c r="G283" t="s">
        <v>39</v>
      </c>
      <c r="H283">
        <v>44388</v>
      </c>
      <c r="I283" t="str">
        <f>TEXT(Table1[[#This Row],[Issue_Date]],"mmm")</f>
        <v>Jul</v>
      </c>
      <c r="J283">
        <v>44513</v>
      </c>
      <c r="K283">
        <v>44421</v>
      </c>
      <c r="L283" t="s">
        <v>57</v>
      </c>
      <c r="M283" t="str">
        <f>IF(OR(Table1[[#This Row],[Loan_Status]]="Fully Paid",Table1[[#This Row],[Loan_Status]]="Current"),"Good Loan",IF(Table1[[#This Row],[Loan_Status]]="Charged Off","Bad Loan",""))</f>
        <v>Bad Loan</v>
      </c>
      <c r="N283">
        <v>44452</v>
      </c>
      <c r="O283">
        <v>1010890</v>
      </c>
      <c r="P283" t="s">
        <v>31</v>
      </c>
      <c r="Q283" t="s">
        <v>212</v>
      </c>
      <c r="R283" t="s">
        <v>33</v>
      </c>
      <c r="S283" t="s">
        <v>34</v>
      </c>
      <c r="T283">
        <v>65964</v>
      </c>
      <c r="U283">
        <v>0.2059</v>
      </c>
      <c r="V283">
        <v>41.74</v>
      </c>
      <c r="W283">
        <v>0.1099</v>
      </c>
      <c r="X283">
        <v>1275</v>
      </c>
      <c r="Y283">
        <v>35</v>
      </c>
      <c r="Z283">
        <v>1329</v>
      </c>
    </row>
    <row r="284" spans="1:26" ht="14.25" customHeight="1">
      <c r="A284">
        <v>708178</v>
      </c>
      <c r="B284" t="s">
        <v>35</v>
      </c>
      <c r="C284" t="s">
        <v>25</v>
      </c>
      <c r="D284" t="s">
        <v>86</v>
      </c>
      <c r="E284" t="s">
        <v>384</v>
      </c>
      <c r="F284" t="s">
        <v>50</v>
      </c>
      <c r="G284" t="s">
        <v>39</v>
      </c>
      <c r="H284">
        <v>44266</v>
      </c>
      <c r="I284" t="str">
        <f>TEXT(Table1[[#This Row],[Issue_Date]],"mmm")</f>
        <v>Mar</v>
      </c>
      <c r="J284">
        <v>44300</v>
      </c>
      <c r="K284">
        <v>44300</v>
      </c>
      <c r="L284" t="s">
        <v>30</v>
      </c>
      <c r="M284" t="str">
        <f>IF(OR(Table1[[#This Row],[Loan_Status]]="Fully Paid",Table1[[#This Row],[Loan_Status]]="Current"),"Good Loan",IF(Table1[[#This Row],[Loan_Status]]="Charged Off","Bad Loan",""))</f>
        <v>Good Loan</v>
      </c>
      <c r="N284">
        <v>44330</v>
      </c>
      <c r="O284">
        <v>900645</v>
      </c>
      <c r="P284" t="s">
        <v>31</v>
      </c>
      <c r="Q284" t="s">
        <v>71</v>
      </c>
      <c r="R284" t="s">
        <v>33</v>
      </c>
      <c r="S284" t="s">
        <v>34</v>
      </c>
      <c r="T284">
        <v>75000</v>
      </c>
      <c r="U284">
        <v>0.14899999999999999</v>
      </c>
      <c r="V284">
        <v>272.95</v>
      </c>
      <c r="W284">
        <v>5.79E-2</v>
      </c>
      <c r="X284">
        <v>9000</v>
      </c>
      <c r="Y284">
        <v>20</v>
      </c>
      <c r="Z284">
        <v>9826</v>
      </c>
    </row>
    <row r="285" spans="1:26" ht="14.25" customHeight="1">
      <c r="A285">
        <v>835597</v>
      </c>
      <c r="B285" t="s">
        <v>139</v>
      </c>
      <c r="C285" t="s">
        <v>25</v>
      </c>
      <c r="D285" t="s">
        <v>48</v>
      </c>
      <c r="E285" t="s">
        <v>385</v>
      </c>
      <c r="F285" t="s">
        <v>50</v>
      </c>
      <c r="G285" t="s">
        <v>39</v>
      </c>
      <c r="H285">
        <v>44419</v>
      </c>
      <c r="I285" t="str">
        <f>TEXT(Table1[[#This Row],[Issue_Date]],"mmm")</f>
        <v>Aug</v>
      </c>
      <c r="J285">
        <v>44422</v>
      </c>
      <c r="K285">
        <v>44422</v>
      </c>
      <c r="L285" t="s">
        <v>30</v>
      </c>
      <c r="M285" t="str">
        <f>IF(OR(Table1[[#This Row],[Loan_Status]]="Fully Paid",Table1[[#This Row],[Loan_Status]]="Current"),"Good Loan",IF(Table1[[#This Row],[Loan_Status]]="Charged Off","Bad Loan",""))</f>
        <v>Good Loan</v>
      </c>
      <c r="N285">
        <v>44453</v>
      </c>
      <c r="O285">
        <v>1045560</v>
      </c>
      <c r="P285" t="s">
        <v>31</v>
      </c>
      <c r="Q285" t="s">
        <v>85</v>
      </c>
      <c r="R285" t="s">
        <v>33</v>
      </c>
      <c r="S285" t="s">
        <v>34</v>
      </c>
      <c r="T285">
        <v>22000</v>
      </c>
      <c r="U285">
        <v>0.24160000000000001</v>
      </c>
      <c r="V285">
        <v>241.28</v>
      </c>
      <c r="W285">
        <v>5.4199999999999998E-2</v>
      </c>
      <c r="X285">
        <v>8000</v>
      </c>
      <c r="Y285">
        <v>11</v>
      </c>
      <c r="Z285">
        <v>8686</v>
      </c>
    </row>
    <row r="286" spans="1:26" ht="14.25" customHeight="1">
      <c r="A286">
        <v>994697</v>
      </c>
      <c r="B286" t="s">
        <v>124</v>
      </c>
      <c r="C286" t="s">
        <v>25</v>
      </c>
      <c r="D286" t="s">
        <v>48</v>
      </c>
      <c r="E286" t="s">
        <v>386</v>
      </c>
      <c r="F286" t="s">
        <v>50</v>
      </c>
      <c r="G286" t="s">
        <v>39</v>
      </c>
      <c r="H286">
        <v>44480</v>
      </c>
      <c r="I286" t="str">
        <f>TEXT(Table1[[#This Row],[Issue_Date]],"mmm")</f>
        <v>Oct</v>
      </c>
      <c r="J286">
        <v>44483</v>
      </c>
      <c r="K286">
        <v>44514</v>
      </c>
      <c r="L286" t="s">
        <v>30</v>
      </c>
      <c r="M286" t="str">
        <f>IF(OR(Table1[[#This Row],[Loan_Status]]="Fully Paid",Table1[[#This Row],[Loan_Status]]="Current"),"Good Loan",IF(Table1[[#This Row],[Loan_Status]]="Charged Off","Bad Loan",""))</f>
        <v>Good Loan</v>
      </c>
      <c r="N286">
        <v>44544</v>
      </c>
      <c r="O286">
        <v>1219346</v>
      </c>
      <c r="P286" t="s">
        <v>31</v>
      </c>
      <c r="Q286" t="s">
        <v>85</v>
      </c>
      <c r="R286" t="s">
        <v>33</v>
      </c>
      <c r="S286" t="s">
        <v>34</v>
      </c>
      <c r="T286">
        <v>240000</v>
      </c>
      <c r="U286">
        <v>0.16309999999999999</v>
      </c>
      <c r="V286">
        <v>365.23</v>
      </c>
      <c r="W286">
        <v>6.0299999999999999E-2</v>
      </c>
      <c r="X286">
        <v>12000</v>
      </c>
      <c r="Y286">
        <v>29</v>
      </c>
      <c r="Z286">
        <v>13148</v>
      </c>
    </row>
    <row r="287" spans="1:26" ht="14.25" customHeight="1">
      <c r="A287">
        <v>979863</v>
      </c>
      <c r="B287" t="s">
        <v>120</v>
      </c>
      <c r="C287" t="s">
        <v>25</v>
      </c>
      <c r="D287" t="s">
        <v>48</v>
      </c>
      <c r="E287" t="s">
        <v>387</v>
      </c>
      <c r="F287" t="s">
        <v>50</v>
      </c>
      <c r="G287" t="s">
        <v>39</v>
      </c>
      <c r="H287">
        <v>44480</v>
      </c>
      <c r="I287" t="str">
        <f>TEXT(Table1[[#This Row],[Issue_Date]],"mmm")</f>
        <v>Oct</v>
      </c>
      <c r="J287">
        <v>44541</v>
      </c>
      <c r="K287">
        <v>44511</v>
      </c>
      <c r="L287" t="s">
        <v>30</v>
      </c>
      <c r="M287" t="str">
        <f>IF(OR(Table1[[#This Row],[Loan_Status]]="Fully Paid",Table1[[#This Row],[Loan_Status]]="Current"),"Good Loan",IF(Table1[[#This Row],[Loan_Status]]="Charged Off","Bad Loan",""))</f>
        <v>Good Loan</v>
      </c>
      <c r="N287">
        <v>44541</v>
      </c>
      <c r="O287">
        <v>1203021</v>
      </c>
      <c r="P287" t="s">
        <v>31</v>
      </c>
      <c r="Q287" t="s">
        <v>85</v>
      </c>
      <c r="R287" t="s">
        <v>33</v>
      </c>
      <c r="S287" t="s">
        <v>34</v>
      </c>
      <c r="T287">
        <v>100000</v>
      </c>
      <c r="U287">
        <v>0.11219999999999999</v>
      </c>
      <c r="V287">
        <v>231.32</v>
      </c>
      <c r="W287">
        <v>6.0299999999999999E-2</v>
      </c>
      <c r="X287">
        <v>7600</v>
      </c>
      <c r="Y287">
        <v>38</v>
      </c>
      <c r="Z287">
        <v>7639</v>
      </c>
    </row>
    <row r="288" spans="1:26" ht="14.25" customHeight="1">
      <c r="A288">
        <v>1047667</v>
      </c>
      <c r="B288" t="s">
        <v>174</v>
      </c>
      <c r="C288" t="s">
        <v>25</v>
      </c>
      <c r="D288" t="s">
        <v>48</v>
      </c>
      <c r="E288" t="s">
        <v>388</v>
      </c>
      <c r="F288" t="s">
        <v>50</v>
      </c>
      <c r="G288" t="s">
        <v>39</v>
      </c>
      <c r="H288">
        <v>44541</v>
      </c>
      <c r="I288" t="str">
        <f>TEXT(Table1[[#This Row],[Issue_Date]],"mmm")</f>
        <v>Dec</v>
      </c>
      <c r="J288">
        <v>44242</v>
      </c>
      <c r="K288">
        <v>44422</v>
      </c>
      <c r="L288" t="s">
        <v>30</v>
      </c>
      <c r="M288" t="str">
        <f>IF(OR(Table1[[#This Row],[Loan_Status]]="Fully Paid",Table1[[#This Row],[Loan_Status]]="Current"),"Good Loan",IF(Table1[[#This Row],[Loan_Status]]="Charged Off","Bad Loan",""))</f>
        <v>Good Loan</v>
      </c>
      <c r="N288">
        <v>44453</v>
      </c>
      <c r="O288">
        <v>1278767</v>
      </c>
      <c r="P288" t="s">
        <v>31</v>
      </c>
      <c r="Q288" t="s">
        <v>85</v>
      </c>
      <c r="R288" t="s">
        <v>33</v>
      </c>
      <c r="S288" t="s">
        <v>34</v>
      </c>
      <c r="T288">
        <v>86400</v>
      </c>
      <c r="U288">
        <v>7.3200000000000001E-2</v>
      </c>
      <c r="V288">
        <v>243.49</v>
      </c>
      <c r="W288">
        <v>6.0299999999999999E-2</v>
      </c>
      <c r="X288">
        <v>8000</v>
      </c>
      <c r="Y288">
        <v>53</v>
      </c>
      <c r="Z288">
        <v>8753</v>
      </c>
    </row>
    <row r="289" spans="1:26" ht="14.25" customHeight="1">
      <c r="A289">
        <v>768076</v>
      </c>
      <c r="B289" t="s">
        <v>63</v>
      </c>
      <c r="C289" t="s">
        <v>25</v>
      </c>
      <c r="D289" t="s">
        <v>48</v>
      </c>
      <c r="E289" t="s">
        <v>389</v>
      </c>
      <c r="F289" t="s">
        <v>50</v>
      </c>
      <c r="G289" t="s">
        <v>39</v>
      </c>
      <c r="H289">
        <v>44327</v>
      </c>
      <c r="I289" t="str">
        <f>TEXT(Table1[[#This Row],[Issue_Date]],"mmm")</f>
        <v>May</v>
      </c>
      <c r="J289">
        <v>44329</v>
      </c>
      <c r="K289">
        <v>44329</v>
      </c>
      <c r="L289" t="s">
        <v>30</v>
      </c>
      <c r="M289" t="str">
        <f>IF(OR(Table1[[#This Row],[Loan_Status]]="Fully Paid",Table1[[#This Row],[Loan_Status]]="Current"),"Good Loan",IF(Table1[[#This Row],[Loan_Status]]="Charged Off","Bad Loan",""))</f>
        <v>Good Loan</v>
      </c>
      <c r="N289">
        <v>44360</v>
      </c>
      <c r="O289">
        <v>969289</v>
      </c>
      <c r="P289" t="s">
        <v>31</v>
      </c>
      <c r="Q289" t="s">
        <v>71</v>
      </c>
      <c r="R289" t="s">
        <v>33</v>
      </c>
      <c r="S289" t="s">
        <v>34</v>
      </c>
      <c r="T289">
        <v>87600</v>
      </c>
      <c r="U289">
        <v>0.16669999999999999</v>
      </c>
      <c r="V289">
        <v>91.26</v>
      </c>
      <c r="W289">
        <v>5.9900000000000002E-2</v>
      </c>
      <c r="X289">
        <v>3000</v>
      </c>
      <c r="Y289">
        <v>55</v>
      </c>
      <c r="Z289">
        <v>3245</v>
      </c>
    </row>
    <row r="290" spans="1:26" ht="14.25" customHeight="1">
      <c r="A290">
        <v>723733</v>
      </c>
      <c r="B290" t="s">
        <v>70</v>
      </c>
      <c r="C290" t="s">
        <v>25</v>
      </c>
      <c r="D290" t="s">
        <v>48</v>
      </c>
      <c r="E290" t="s">
        <v>390</v>
      </c>
      <c r="F290" t="s">
        <v>50</v>
      </c>
      <c r="G290" t="s">
        <v>39</v>
      </c>
      <c r="H290">
        <v>44297</v>
      </c>
      <c r="I290" t="str">
        <f>TEXT(Table1[[#This Row],[Issue_Date]],"mmm")</f>
        <v>Apr</v>
      </c>
      <c r="J290">
        <v>44300</v>
      </c>
      <c r="K290">
        <v>44330</v>
      </c>
      <c r="L290" t="s">
        <v>30</v>
      </c>
      <c r="M290" t="str">
        <f>IF(OR(Table1[[#This Row],[Loan_Status]]="Fully Paid",Table1[[#This Row],[Loan_Status]]="Current"),"Good Loan",IF(Table1[[#This Row],[Loan_Status]]="Charged Off","Bad Loan",""))</f>
        <v>Good Loan</v>
      </c>
      <c r="N290">
        <v>44361</v>
      </c>
      <c r="O290">
        <v>918757</v>
      </c>
      <c r="P290" t="s">
        <v>31</v>
      </c>
      <c r="Q290" t="s">
        <v>52</v>
      </c>
      <c r="R290" t="s">
        <v>33</v>
      </c>
      <c r="S290" t="s">
        <v>34</v>
      </c>
      <c r="T290">
        <v>94128</v>
      </c>
      <c r="U290">
        <v>0.1943</v>
      </c>
      <c r="V290">
        <v>136.44999999999999</v>
      </c>
      <c r="W290">
        <v>7.2900000000000006E-2</v>
      </c>
      <c r="X290">
        <v>4400</v>
      </c>
      <c r="Y290">
        <v>25</v>
      </c>
      <c r="Z290">
        <v>4912</v>
      </c>
    </row>
    <row r="291" spans="1:26" ht="14.25" customHeight="1">
      <c r="A291">
        <v>966246</v>
      </c>
      <c r="B291" t="s">
        <v>35</v>
      </c>
      <c r="C291" t="s">
        <v>25</v>
      </c>
      <c r="D291" t="s">
        <v>48</v>
      </c>
      <c r="E291" t="s">
        <v>391</v>
      </c>
      <c r="F291" t="s">
        <v>50</v>
      </c>
      <c r="G291" t="s">
        <v>39</v>
      </c>
      <c r="H291">
        <v>44450</v>
      </c>
      <c r="I291" t="str">
        <f>TEXT(Table1[[#This Row],[Issue_Date]],"mmm")</f>
        <v>Sep</v>
      </c>
      <c r="J291">
        <v>44210</v>
      </c>
      <c r="K291">
        <v>44210</v>
      </c>
      <c r="L291" t="s">
        <v>30</v>
      </c>
      <c r="M291" t="str">
        <f>IF(OR(Table1[[#This Row],[Loan_Status]]="Fully Paid",Table1[[#This Row],[Loan_Status]]="Current"),"Good Loan",IF(Table1[[#This Row],[Loan_Status]]="Charged Off","Bad Loan",""))</f>
        <v>Good Loan</v>
      </c>
      <c r="N291">
        <v>44241</v>
      </c>
      <c r="O291">
        <v>1187115</v>
      </c>
      <c r="P291" t="s">
        <v>31</v>
      </c>
      <c r="Q291" t="s">
        <v>77</v>
      </c>
      <c r="R291" t="s">
        <v>33</v>
      </c>
      <c r="S291" t="s">
        <v>34</v>
      </c>
      <c r="T291">
        <v>62400</v>
      </c>
      <c r="U291">
        <v>0.1144</v>
      </c>
      <c r="V291">
        <v>127.02</v>
      </c>
      <c r="W291">
        <v>8.8999999999999996E-2</v>
      </c>
      <c r="X291">
        <v>4000</v>
      </c>
      <c r="Y291">
        <v>26</v>
      </c>
      <c r="Z291">
        <v>4532</v>
      </c>
    </row>
    <row r="292" spans="1:26" ht="14.25" customHeight="1">
      <c r="A292">
        <v>1043030</v>
      </c>
      <c r="B292" t="s">
        <v>35</v>
      </c>
      <c r="C292" t="s">
        <v>25</v>
      </c>
      <c r="D292" t="s">
        <v>81</v>
      </c>
      <c r="E292" t="s">
        <v>392</v>
      </c>
      <c r="F292" t="s">
        <v>50</v>
      </c>
      <c r="G292" t="s">
        <v>39</v>
      </c>
      <c r="H292">
        <v>44541</v>
      </c>
      <c r="I292" t="str">
        <f>TEXT(Table1[[#This Row],[Issue_Date]],"mmm")</f>
        <v>Dec</v>
      </c>
      <c r="J292">
        <v>44542</v>
      </c>
      <c r="K292">
        <v>44542</v>
      </c>
      <c r="L292" t="s">
        <v>30</v>
      </c>
      <c r="M292" t="str">
        <f>IF(OR(Table1[[#This Row],[Loan_Status]]="Fully Paid",Table1[[#This Row],[Loan_Status]]="Current"),"Good Loan",IF(Table1[[#This Row],[Loan_Status]]="Charged Off","Bad Loan",""))</f>
        <v>Good Loan</v>
      </c>
      <c r="N292">
        <v>44573</v>
      </c>
      <c r="O292">
        <v>1273525</v>
      </c>
      <c r="P292" t="s">
        <v>31</v>
      </c>
      <c r="Q292" t="s">
        <v>71</v>
      </c>
      <c r="R292" t="s">
        <v>33</v>
      </c>
      <c r="S292" t="s">
        <v>34</v>
      </c>
      <c r="T292">
        <v>249999.96</v>
      </c>
      <c r="U292">
        <v>4.65E-2</v>
      </c>
      <c r="V292">
        <v>767.6</v>
      </c>
      <c r="W292">
        <v>6.6199999999999995E-2</v>
      </c>
      <c r="X292">
        <v>25000</v>
      </c>
      <c r="Y292">
        <v>23</v>
      </c>
      <c r="Z292">
        <v>26422</v>
      </c>
    </row>
    <row r="293" spans="1:26" ht="14.25" customHeight="1">
      <c r="A293">
        <v>660042</v>
      </c>
      <c r="B293" t="s">
        <v>112</v>
      </c>
      <c r="C293" t="s">
        <v>25</v>
      </c>
      <c r="D293" t="s">
        <v>42</v>
      </c>
      <c r="E293" t="s">
        <v>393</v>
      </c>
      <c r="F293" t="s">
        <v>50</v>
      </c>
      <c r="G293" t="s">
        <v>39</v>
      </c>
      <c r="H293">
        <v>44238</v>
      </c>
      <c r="I293" t="str">
        <f>TEXT(Table1[[#This Row],[Issue_Date]],"mmm")</f>
        <v>Feb</v>
      </c>
      <c r="J293">
        <v>44332</v>
      </c>
      <c r="K293">
        <v>44269</v>
      </c>
      <c r="L293" t="s">
        <v>30</v>
      </c>
      <c r="M293" t="str">
        <f>IF(OR(Table1[[#This Row],[Loan_Status]]="Fully Paid",Table1[[#This Row],[Loan_Status]]="Current"),"Good Loan",IF(Table1[[#This Row],[Loan_Status]]="Charged Off","Bad Loan",""))</f>
        <v>Good Loan</v>
      </c>
      <c r="N293">
        <v>44300</v>
      </c>
      <c r="O293">
        <v>844184</v>
      </c>
      <c r="P293" t="s">
        <v>31</v>
      </c>
      <c r="Q293" t="s">
        <v>71</v>
      </c>
      <c r="R293" t="s">
        <v>33</v>
      </c>
      <c r="S293" t="s">
        <v>34</v>
      </c>
      <c r="T293">
        <v>55000</v>
      </c>
      <c r="U293">
        <v>4.1000000000000002E-2</v>
      </c>
      <c r="V293">
        <v>97.05</v>
      </c>
      <c r="W293">
        <v>5.79E-2</v>
      </c>
      <c r="X293">
        <v>3200</v>
      </c>
      <c r="Y293">
        <v>14</v>
      </c>
      <c r="Z293">
        <v>3494</v>
      </c>
    </row>
    <row r="294" spans="1:26" ht="14.25" customHeight="1">
      <c r="A294">
        <v>745105</v>
      </c>
      <c r="B294" t="s">
        <v>174</v>
      </c>
      <c r="C294" t="s">
        <v>25</v>
      </c>
      <c r="D294" t="s">
        <v>42</v>
      </c>
      <c r="E294" t="s">
        <v>394</v>
      </c>
      <c r="F294" t="s">
        <v>50</v>
      </c>
      <c r="G294" t="s">
        <v>39</v>
      </c>
      <c r="H294">
        <v>44327</v>
      </c>
      <c r="I294" t="str">
        <f>TEXT(Table1[[#This Row],[Issue_Date]],"mmm")</f>
        <v>May</v>
      </c>
      <c r="J294">
        <v>44330</v>
      </c>
      <c r="K294">
        <v>44330</v>
      </c>
      <c r="L294" t="s">
        <v>30</v>
      </c>
      <c r="M294" t="str">
        <f>IF(OR(Table1[[#This Row],[Loan_Status]]="Fully Paid",Table1[[#This Row],[Loan_Status]]="Current"),"Good Loan",IF(Table1[[#This Row],[Loan_Status]]="Charged Off","Bad Loan",""))</f>
        <v>Good Loan</v>
      </c>
      <c r="N294">
        <v>44361</v>
      </c>
      <c r="O294">
        <v>943643</v>
      </c>
      <c r="P294" t="s">
        <v>31</v>
      </c>
      <c r="Q294" t="s">
        <v>52</v>
      </c>
      <c r="R294" t="s">
        <v>33</v>
      </c>
      <c r="S294" t="s">
        <v>34</v>
      </c>
      <c r="T294">
        <v>150600</v>
      </c>
      <c r="U294">
        <v>0.1215</v>
      </c>
      <c r="V294">
        <v>74.650000000000006</v>
      </c>
      <c r="W294">
        <v>7.4899999999999994E-2</v>
      </c>
      <c r="X294">
        <v>2400</v>
      </c>
      <c r="Y294">
        <v>34</v>
      </c>
      <c r="Z294">
        <v>2687</v>
      </c>
    </row>
    <row r="295" spans="1:26" ht="14.25" customHeight="1">
      <c r="A295">
        <v>882067</v>
      </c>
      <c r="B295" t="s">
        <v>305</v>
      </c>
      <c r="C295" t="s">
        <v>25</v>
      </c>
      <c r="D295" t="s">
        <v>73</v>
      </c>
      <c r="E295" t="s">
        <v>395</v>
      </c>
      <c r="F295" t="s">
        <v>50</v>
      </c>
      <c r="G295" t="s">
        <v>39</v>
      </c>
      <c r="H295">
        <v>44450</v>
      </c>
      <c r="I295" t="str">
        <f>TEXT(Table1[[#This Row],[Issue_Date]],"mmm")</f>
        <v>Sep</v>
      </c>
      <c r="J295">
        <v>44241</v>
      </c>
      <c r="K295">
        <v>44210</v>
      </c>
      <c r="L295" t="s">
        <v>30</v>
      </c>
      <c r="M295" t="str">
        <f>IF(OR(Table1[[#This Row],[Loan_Status]]="Fully Paid",Table1[[#This Row],[Loan_Status]]="Current"),"Good Loan",IF(Table1[[#This Row],[Loan_Status]]="Charged Off","Bad Loan",""))</f>
        <v>Good Loan</v>
      </c>
      <c r="N295">
        <v>44241</v>
      </c>
      <c r="O295">
        <v>1097226</v>
      </c>
      <c r="P295" t="s">
        <v>31</v>
      </c>
      <c r="Q295" t="s">
        <v>71</v>
      </c>
      <c r="R295" t="s">
        <v>33</v>
      </c>
      <c r="S295" t="s">
        <v>34</v>
      </c>
      <c r="T295">
        <v>72000</v>
      </c>
      <c r="U295">
        <v>0.19070000000000001</v>
      </c>
      <c r="V295">
        <v>300.89999999999998</v>
      </c>
      <c r="W295">
        <v>6.6199999999999995E-2</v>
      </c>
      <c r="X295">
        <v>9800</v>
      </c>
      <c r="Y295">
        <v>24</v>
      </c>
      <c r="Z295">
        <v>10774</v>
      </c>
    </row>
    <row r="296" spans="1:26" ht="14.25" customHeight="1">
      <c r="A296">
        <v>786353</v>
      </c>
      <c r="B296" t="s">
        <v>97</v>
      </c>
      <c r="C296" t="s">
        <v>25</v>
      </c>
      <c r="D296" t="s">
        <v>73</v>
      </c>
      <c r="E296" t="s">
        <v>396</v>
      </c>
      <c r="F296" t="s">
        <v>50</v>
      </c>
      <c r="G296" t="s">
        <v>39</v>
      </c>
      <c r="H296">
        <v>44358</v>
      </c>
      <c r="I296" t="str">
        <f>TEXT(Table1[[#This Row],[Issue_Date]],"mmm")</f>
        <v>Jun</v>
      </c>
      <c r="J296">
        <v>44391</v>
      </c>
      <c r="K296">
        <v>44391</v>
      </c>
      <c r="L296" t="s">
        <v>30</v>
      </c>
      <c r="M296" t="str">
        <f>IF(OR(Table1[[#This Row],[Loan_Status]]="Fully Paid",Table1[[#This Row],[Loan_Status]]="Current"),"Good Loan",IF(Table1[[#This Row],[Loan_Status]]="Charged Off","Bad Loan",""))</f>
        <v>Good Loan</v>
      </c>
      <c r="N296">
        <v>44422</v>
      </c>
      <c r="O296">
        <v>989733</v>
      </c>
      <c r="P296" t="s">
        <v>31</v>
      </c>
      <c r="Q296" t="s">
        <v>52</v>
      </c>
      <c r="R296" t="s">
        <v>33</v>
      </c>
      <c r="S296" t="s">
        <v>34</v>
      </c>
      <c r="T296">
        <v>144000</v>
      </c>
      <c r="U296">
        <v>0.1082</v>
      </c>
      <c r="V296">
        <v>155.51</v>
      </c>
      <c r="W296">
        <v>7.4899999999999994E-2</v>
      </c>
      <c r="X296">
        <v>5000</v>
      </c>
      <c r="Y296">
        <v>16</v>
      </c>
      <c r="Z296">
        <v>5598</v>
      </c>
    </row>
    <row r="297" spans="1:26" ht="14.25" customHeight="1">
      <c r="A297">
        <v>874826</v>
      </c>
      <c r="B297" t="s">
        <v>24</v>
      </c>
      <c r="C297" t="s">
        <v>25</v>
      </c>
      <c r="D297" t="s">
        <v>98</v>
      </c>
      <c r="E297" t="s">
        <v>397</v>
      </c>
      <c r="F297" t="s">
        <v>50</v>
      </c>
      <c r="G297" t="s">
        <v>39</v>
      </c>
      <c r="H297">
        <v>44450</v>
      </c>
      <c r="I297" t="str">
        <f>TEXT(Table1[[#This Row],[Issue_Date]],"mmm")</f>
        <v>Sep</v>
      </c>
      <c r="J297">
        <v>44302</v>
      </c>
      <c r="K297">
        <v>44298</v>
      </c>
      <c r="L297" t="s">
        <v>30</v>
      </c>
      <c r="M297" t="str">
        <f>IF(OR(Table1[[#This Row],[Loan_Status]]="Fully Paid",Table1[[#This Row],[Loan_Status]]="Current"),"Good Loan",IF(Table1[[#This Row],[Loan_Status]]="Charged Off","Bad Loan",""))</f>
        <v>Good Loan</v>
      </c>
      <c r="N297">
        <v>44328</v>
      </c>
      <c r="O297">
        <v>1089326</v>
      </c>
      <c r="P297" t="s">
        <v>31</v>
      </c>
      <c r="Q297" t="s">
        <v>85</v>
      </c>
      <c r="R297" t="s">
        <v>33</v>
      </c>
      <c r="S297" t="s">
        <v>34</v>
      </c>
      <c r="T297">
        <v>62000</v>
      </c>
      <c r="U297">
        <v>0.1711</v>
      </c>
      <c r="V297">
        <v>361.92</v>
      </c>
      <c r="W297">
        <v>5.4199999999999998E-2</v>
      </c>
      <c r="X297">
        <v>12000</v>
      </c>
      <c r="Y297">
        <v>20</v>
      </c>
      <c r="Z297">
        <v>12350</v>
      </c>
    </row>
    <row r="298" spans="1:26" ht="14.25" customHeight="1">
      <c r="A298">
        <v>615055</v>
      </c>
      <c r="B298" t="s">
        <v>115</v>
      </c>
      <c r="C298" t="s">
        <v>25</v>
      </c>
      <c r="D298" t="s">
        <v>157</v>
      </c>
      <c r="E298" t="s">
        <v>398</v>
      </c>
      <c r="F298" t="s">
        <v>50</v>
      </c>
      <c r="G298" t="s">
        <v>39</v>
      </c>
      <c r="H298">
        <v>44510</v>
      </c>
      <c r="I298" t="str">
        <f>TEXT(Table1[[#This Row],[Issue_Date]],"mmm")</f>
        <v>Nov</v>
      </c>
      <c r="J298">
        <v>44480</v>
      </c>
      <c r="K298">
        <v>44480</v>
      </c>
      <c r="L298" t="s">
        <v>30</v>
      </c>
      <c r="M298" t="str">
        <f>IF(OR(Table1[[#This Row],[Loan_Status]]="Fully Paid",Table1[[#This Row],[Loan_Status]]="Current"),"Good Loan",IF(Table1[[#This Row],[Loan_Status]]="Charged Off","Bad Loan",""))</f>
        <v>Good Loan</v>
      </c>
      <c r="N298">
        <v>44511</v>
      </c>
      <c r="O298">
        <v>788684</v>
      </c>
      <c r="P298" t="s">
        <v>31</v>
      </c>
      <c r="Q298" t="s">
        <v>85</v>
      </c>
      <c r="R298" t="s">
        <v>33</v>
      </c>
      <c r="S298" t="s">
        <v>34</v>
      </c>
      <c r="T298">
        <v>48000</v>
      </c>
      <c r="U298">
        <v>4.4499999999999998E-2</v>
      </c>
      <c r="V298">
        <v>156.84</v>
      </c>
      <c r="W298">
        <v>5.4199999999999998E-2</v>
      </c>
      <c r="X298">
        <v>5200</v>
      </c>
      <c r="Y298">
        <v>22</v>
      </c>
      <c r="Z298">
        <v>5367</v>
      </c>
    </row>
    <row r="299" spans="1:26" ht="14.25" customHeight="1">
      <c r="A299">
        <v>691491</v>
      </c>
      <c r="B299" t="s">
        <v>131</v>
      </c>
      <c r="C299" t="s">
        <v>25</v>
      </c>
      <c r="D299" t="s">
        <v>26</v>
      </c>
      <c r="E299" t="s">
        <v>399</v>
      </c>
      <c r="F299" t="s">
        <v>50</v>
      </c>
      <c r="G299" t="s">
        <v>39</v>
      </c>
      <c r="H299">
        <v>44266</v>
      </c>
      <c r="I299" t="str">
        <f>TEXT(Table1[[#This Row],[Issue_Date]],"mmm")</f>
        <v>Mar</v>
      </c>
      <c r="J299">
        <v>44389</v>
      </c>
      <c r="K299">
        <v>44359</v>
      </c>
      <c r="L299" t="s">
        <v>30</v>
      </c>
      <c r="M299" t="str">
        <f>IF(OR(Table1[[#This Row],[Loan_Status]]="Fully Paid",Table1[[#This Row],[Loan_Status]]="Current"),"Good Loan",IF(Table1[[#This Row],[Loan_Status]]="Charged Off","Bad Loan",""))</f>
        <v>Good Loan</v>
      </c>
      <c r="N299">
        <v>44389</v>
      </c>
      <c r="O299">
        <v>882073</v>
      </c>
      <c r="P299" t="s">
        <v>31</v>
      </c>
      <c r="Q299" t="s">
        <v>77</v>
      </c>
      <c r="R299" t="s">
        <v>33</v>
      </c>
      <c r="S299" t="s">
        <v>34</v>
      </c>
      <c r="T299">
        <v>90000</v>
      </c>
      <c r="U299">
        <v>0.12230000000000001</v>
      </c>
      <c r="V299">
        <v>448.99</v>
      </c>
      <c r="W299">
        <v>7.6600000000000001E-2</v>
      </c>
      <c r="X299">
        <v>14400</v>
      </c>
      <c r="Y299">
        <v>19</v>
      </c>
      <c r="Z299">
        <v>15533</v>
      </c>
    </row>
    <row r="300" spans="1:26" ht="14.25" customHeight="1">
      <c r="A300">
        <v>784893</v>
      </c>
      <c r="B300" t="s">
        <v>128</v>
      </c>
      <c r="C300" t="s">
        <v>25</v>
      </c>
      <c r="D300" t="s">
        <v>36</v>
      </c>
      <c r="E300" t="s">
        <v>400</v>
      </c>
      <c r="F300" t="s">
        <v>50</v>
      </c>
      <c r="G300" t="s">
        <v>39</v>
      </c>
      <c r="H300">
        <v>44358</v>
      </c>
      <c r="I300" t="str">
        <f>TEXT(Table1[[#This Row],[Issue_Date]],"mmm")</f>
        <v>Jun</v>
      </c>
      <c r="J300">
        <v>44212</v>
      </c>
      <c r="K300">
        <v>44210</v>
      </c>
      <c r="L300" t="s">
        <v>30</v>
      </c>
      <c r="M300" t="str">
        <f>IF(OR(Table1[[#This Row],[Loan_Status]]="Fully Paid",Table1[[#This Row],[Loan_Status]]="Current"),"Good Loan",IF(Table1[[#This Row],[Loan_Status]]="Charged Off","Bad Loan",""))</f>
        <v>Good Loan</v>
      </c>
      <c r="N300">
        <v>44241</v>
      </c>
      <c r="O300">
        <v>988146</v>
      </c>
      <c r="P300" t="s">
        <v>31</v>
      </c>
      <c r="Q300" t="s">
        <v>52</v>
      </c>
      <c r="R300" t="s">
        <v>33</v>
      </c>
      <c r="S300" t="s">
        <v>34</v>
      </c>
      <c r="T300">
        <v>28800</v>
      </c>
      <c r="U300">
        <v>0.15459999999999999</v>
      </c>
      <c r="V300">
        <v>186.61</v>
      </c>
      <c r="W300">
        <v>7.4899999999999994E-2</v>
      </c>
      <c r="X300">
        <v>6000</v>
      </c>
      <c r="Y300">
        <v>15</v>
      </c>
      <c r="Z300">
        <v>6695</v>
      </c>
    </row>
    <row r="301" spans="1:26" ht="14.25" customHeight="1">
      <c r="A301">
        <v>1006430</v>
      </c>
      <c r="B301" t="s">
        <v>47</v>
      </c>
      <c r="C301" t="s">
        <v>25</v>
      </c>
      <c r="D301" t="s">
        <v>36</v>
      </c>
      <c r="E301" t="s">
        <v>401</v>
      </c>
      <c r="F301" t="s">
        <v>50</v>
      </c>
      <c r="G301" t="s">
        <v>39</v>
      </c>
      <c r="H301">
        <v>44511</v>
      </c>
      <c r="I301" t="str">
        <f>TEXT(Table1[[#This Row],[Issue_Date]],"mmm")</f>
        <v>Nov</v>
      </c>
      <c r="J301">
        <v>44422</v>
      </c>
      <c r="K301">
        <v>44422</v>
      </c>
      <c r="L301" t="s">
        <v>30</v>
      </c>
      <c r="M301" t="str">
        <f>IF(OR(Table1[[#This Row],[Loan_Status]]="Fully Paid",Table1[[#This Row],[Loan_Status]]="Current"),"Good Loan",IF(Table1[[#This Row],[Loan_Status]]="Charged Off","Bad Loan",""))</f>
        <v>Good Loan</v>
      </c>
      <c r="N301">
        <v>44453</v>
      </c>
      <c r="O301">
        <v>1232855</v>
      </c>
      <c r="P301" t="s">
        <v>31</v>
      </c>
      <c r="Q301" t="s">
        <v>52</v>
      </c>
      <c r="R301" t="s">
        <v>33</v>
      </c>
      <c r="S301" t="s">
        <v>34</v>
      </c>
      <c r="T301">
        <v>96000</v>
      </c>
      <c r="U301">
        <v>1.9E-3</v>
      </c>
      <c r="V301">
        <v>93.88</v>
      </c>
      <c r="W301">
        <v>7.9000000000000001E-2</v>
      </c>
      <c r="X301">
        <v>3000</v>
      </c>
      <c r="Y301">
        <v>14</v>
      </c>
      <c r="Z301">
        <v>3376</v>
      </c>
    </row>
    <row r="302" spans="1:26" ht="14.25" customHeight="1">
      <c r="A302">
        <v>878161</v>
      </c>
      <c r="B302" t="s">
        <v>305</v>
      </c>
      <c r="C302" t="s">
        <v>25</v>
      </c>
      <c r="D302" t="s">
        <v>48</v>
      </c>
      <c r="E302" t="s">
        <v>402</v>
      </c>
      <c r="F302" t="s">
        <v>50</v>
      </c>
      <c r="G302" t="s">
        <v>39</v>
      </c>
      <c r="H302">
        <v>44450</v>
      </c>
      <c r="I302" t="str">
        <f>TEXT(Table1[[#This Row],[Issue_Date]],"mmm")</f>
        <v>Sep</v>
      </c>
      <c r="J302">
        <v>44208</v>
      </c>
      <c r="K302">
        <v>44208</v>
      </c>
      <c r="L302" t="s">
        <v>30</v>
      </c>
      <c r="M302" t="str">
        <f>IF(OR(Table1[[#This Row],[Loan_Status]]="Fully Paid",Table1[[#This Row],[Loan_Status]]="Current"),"Good Loan",IF(Table1[[#This Row],[Loan_Status]]="Charged Off","Bad Loan",""))</f>
        <v>Good Loan</v>
      </c>
      <c r="N302">
        <v>44239</v>
      </c>
      <c r="O302">
        <v>1092979</v>
      </c>
      <c r="P302" t="s">
        <v>31</v>
      </c>
      <c r="Q302" t="s">
        <v>85</v>
      </c>
      <c r="R302" t="s">
        <v>33</v>
      </c>
      <c r="S302" t="s">
        <v>34</v>
      </c>
      <c r="T302">
        <v>240000</v>
      </c>
      <c r="U302">
        <v>5.7500000000000002E-2</v>
      </c>
      <c r="V302">
        <v>165.88</v>
      </c>
      <c r="W302">
        <v>5.4199999999999998E-2</v>
      </c>
      <c r="X302">
        <v>5500</v>
      </c>
      <c r="Y302">
        <v>38</v>
      </c>
      <c r="Z302">
        <v>5596</v>
      </c>
    </row>
    <row r="303" spans="1:26" ht="14.25" customHeight="1">
      <c r="A303">
        <v>767265</v>
      </c>
      <c r="B303" t="s">
        <v>94</v>
      </c>
      <c r="C303" t="s">
        <v>25</v>
      </c>
      <c r="D303" t="s">
        <v>48</v>
      </c>
      <c r="E303" t="s">
        <v>403</v>
      </c>
      <c r="F303" t="s">
        <v>50</v>
      </c>
      <c r="G303" t="s">
        <v>39</v>
      </c>
      <c r="H303">
        <v>44327</v>
      </c>
      <c r="I303" t="str">
        <f>TEXT(Table1[[#This Row],[Issue_Date]],"mmm")</f>
        <v>May</v>
      </c>
      <c r="J303">
        <v>44332</v>
      </c>
      <c r="K303">
        <v>44361</v>
      </c>
      <c r="L303" t="s">
        <v>30</v>
      </c>
      <c r="M303" t="str">
        <f>IF(OR(Table1[[#This Row],[Loan_Status]]="Fully Paid",Table1[[#This Row],[Loan_Status]]="Current"),"Good Loan",IF(Table1[[#This Row],[Loan_Status]]="Charged Off","Bad Loan",""))</f>
        <v>Good Loan</v>
      </c>
      <c r="N303">
        <v>44391</v>
      </c>
      <c r="O303">
        <v>968324</v>
      </c>
      <c r="P303" t="s">
        <v>31</v>
      </c>
      <c r="Q303" t="s">
        <v>75</v>
      </c>
      <c r="R303" t="s">
        <v>33</v>
      </c>
      <c r="S303" t="s">
        <v>34</v>
      </c>
      <c r="T303">
        <v>113676</v>
      </c>
      <c r="U303">
        <v>0.2298</v>
      </c>
      <c r="V303">
        <v>222.29</v>
      </c>
      <c r="W303">
        <v>6.9900000000000004E-2</v>
      </c>
      <c r="X303">
        <v>7200</v>
      </c>
      <c r="Y303">
        <v>30</v>
      </c>
      <c r="Z303">
        <v>8002</v>
      </c>
    </row>
    <row r="304" spans="1:26" ht="14.25" customHeight="1">
      <c r="A304">
        <v>626737</v>
      </c>
      <c r="B304" t="s">
        <v>139</v>
      </c>
      <c r="C304" t="s">
        <v>25</v>
      </c>
      <c r="D304" t="s">
        <v>42</v>
      </c>
      <c r="E304" t="s">
        <v>404</v>
      </c>
      <c r="F304" t="s">
        <v>50</v>
      </c>
      <c r="G304" t="s">
        <v>39</v>
      </c>
      <c r="H304">
        <v>44540</v>
      </c>
      <c r="I304" t="str">
        <f>TEXT(Table1[[#This Row],[Issue_Date]],"mmm")</f>
        <v>Dec</v>
      </c>
      <c r="J304">
        <v>44543</v>
      </c>
      <c r="K304">
        <v>44543</v>
      </c>
      <c r="L304" t="s">
        <v>30</v>
      </c>
      <c r="M304" t="str">
        <f>IF(OR(Table1[[#This Row],[Loan_Status]]="Fully Paid",Table1[[#This Row],[Loan_Status]]="Current"),"Good Loan",IF(Table1[[#This Row],[Loan_Status]]="Charged Off","Bad Loan",""))</f>
        <v>Good Loan</v>
      </c>
      <c r="N304">
        <v>44574</v>
      </c>
      <c r="O304">
        <v>803117</v>
      </c>
      <c r="P304" t="s">
        <v>31</v>
      </c>
      <c r="Q304" t="s">
        <v>75</v>
      </c>
      <c r="R304" t="s">
        <v>33</v>
      </c>
      <c r="S304" t="s">
        <v>34</v>
      </c>
      <c r="T304">
        <v>136000</v>
      </c>
      <c r="U304">
        <v>0.02</v>
      </c>
      <c r="V304">
        <v>152.5</v>
      </c>
      <c r="W304">
        <v>6.1699999999999998E-2</v>
      </c>
      <c r="X304">
        <v>5000</v>
      </c>
      <c r="Y304">
        <v>18</v>
      </c>
      <c r="Z304">
        <v>5491</v>
      </c>
    </row>
    <row r="305" spans="1:26" ht="14.25" customHeight="1">
      <c r="A305">
        <v>841213</v>
      </c>
      <c r="B305" t="s">
        <v>24</v>
      </c>
      <c r="C305" t="s">
        <v>25</v>
      </c>
      <c r="D305" t="s">
        <v>59</v>
      </c>
      <c r="E305" t="s">
        <v>382</v>
      </c>
      <c r="F305" t="s">
        <v>50</v>
      </c>
      <c r="G305" t="s">
        <v>39</v>
      </c>
      <c r="H305">
        <v>44419</v>
      </c>
      <c r="I305" t="str">
        <f>TEXT(Table1[[#This Row],[Issue_Date]],"mmm")</f>
        <v>Aug</v>
      </c>
      <c r="J305">
        <v>44515</v>
      </c>
      <c r="K305">
        <v>44422</v>
      </c>
      <c r="L305" t="s">
        <v>30</v>
      </c>
      <c r="M305" t="str">
        <f>IF(OR(Table1[[#This Row],[Loan_Status]]="Fully Paid",Table1[[#This Row],[Loan_Status]]="Current"),"Good Loan",IF(Table1[[#This Row],[Loan_Status]]="Charged Off","Bad Loan",""))</f>
        <v>Good Loan</v>
      </c>
      <c r="N305">
        <v>44453</v>
      </c>
      <c r="O305">
        <v>1051745</v>
      </c>
      <c r="P305" t="s">
        <v>31</v>
      </c>
      <c r="Q305" t="s">
        <v>75</v>
      </c>
      <c r="R305" t="s">
        <v>33</v>
      </c>
      <c r="S305" t="s">
        <v>34</v>
      </c>
      <c r="T305">
        <v>60000</v>
      </c>
      <c r="U305">
        <v>0.1938</v>
      </c>
      <c r="V305">
        <v>77.19</v>
      </c>
      <c r="W305">
        <v>6.9900000000000004E-2</v>
      </c>
      <c r="X305">
        <v>2500</v>
      </c>
      <c r="Y305">
        <v>31</v>
      </c>
      <c r="Z305">
        <v>2778</v>
      </c>
    </row>
    <row r="306" spans="1:26" ht="14.25" customHeight="1">
      <c r="A306">
        <v>767254</v>
      </c>
      <c r="B306" t="s">
        <v>120</v>
      </c>
      <c r="C306" t="s">
        <v>25</v>
      </c>
      <c r="D306" t="s">
        <v>73</v>
      </c>
      <c r="E306" t="s">
        <v>405</v>
      </c>
      <c r="F306" t="s">
        <v>50</v>
      </c>
      <c r="G306" t="s">
        <v>39</v>
      </c>
      <c r="H306">
        <v>44358</v>
      </c>
      <c r="I306" t="str">
        <f>TEXT(Table1[[#This Row],[Issue_Date]],"mmm")</f>
        <v>Jun</v>
      </c>
      <c r="J306">
        <v>44361</v>
      </c>
      <c r="K306">
        <v>44361</v>
      </c>
      <c r="L306" t="s">
        <v>30</v>
      </c>
      <c r="M306" t="str">
        <f>IF(OR(Table1[[#This Row],[Loan_Status]]="Fully Paid",Table1[[#This Row],[Loan_Status]]="Current"),"Good Loan",IF(Table1[[#This Row],[Loan_Status]]="Charged Off","Bad Loan",""))</f>
        <v>Good Loan</v>
      </c>
      <c r="N306">
        <v>44391</v>
      </c>
      <c r="O306">
        <v>968312</v>
      </c>
      <c r="P306" t="s">
        <v>31</v>
      </c>
      <c r="Q306" t="s">
        <v>71</v>
      </c>
      <c r="R306" t="s">
        <v>33</v>
      </c>
      <c r="S306" t="s">
        <v>34</v>
      </c>
      <c r="T306">
        <v>40000</v>
      </c>
      <c r="U306">
        <v>8.8800000000000004E-2</v>
      </c>
      <c r="V306">
        <v>127.76</v>
      </c>
      <c r="W306">
        <v>5.9900000000000002E-2</v>
      </c>
      <c r="X306">
        <v>4200</v>
      </c>
      <c r="Y306">
        <v>14</v>
      </c>
      <c r="Z306">
        <v>4599</v>
      </c>
    </row>
    <row r="307" spans="1:26" ht="14.25" customHeight="1">
      <c r="A307">
        <v>665020</v>
      </c>
      <c r="B307" t="s">
        <v>63</v>
      </c>
      <c r="C307" t="s">
        <v>25</v>
      </c>
      <c r="D307" t="s">
        <v>73</v>
      </c>
      <c r="E307" t="s">
        <v>406</v>
      </c>
      <c r="F307" t="s">
        <v>50</v>
      </c>
      <c r="G307" t="s">
        <v>39</v>
      </c>
      <c r="H307">
        <v>44238</v>
      </c>
      <c r="I307" t="str">
        <f>TEXT(Table1[[#This Row],[Issue_Date]],"mmm")</f>
        <v>Feb</v>
      </c>
      <c r="J307">
        <v>44241</v>
      </c>
      <c r="K307">
        <v>44241</v>
      </c>
      <c r="L307" t="s">
        <v>30</v>
      </c>
      <c r="M307" t="str">
        <f>IF(OR(Table1[[#This Row],[Loan_Status]]="Fully Paid",Table1[[#This Row],[Loan_Status]]="Current"),"Good Loan",IF(Table1[[#This Row],[Loan_Status]]="Charged Off","Bad Loan",""))</f>
        <v>Good Loan</v>
      </c>
      <c r="N307">
        <v>44269</v>
      </c>
      <c r="O307">
        <v>850287</v>
      </c>
      <c r="P307" t="s">
        <v>31</v>
      </c>
      <c r="Q307" t="s">
        <v>75</v>
      </c>
      <c r="R307" t="s">
        <v>33</v>
      </c>
      <c r="S307" t="s">
        <v>34</v>
      </c>
      <c r="T307">
        <v>180000</v>
      </c>
      <c r="U307">
        <v>0.10829999999999999</v>
      </c>
      <c r="V307">
        <v>262.14999999999998</v>
      </c>
      <c r="W307">
        <v>6.9199999999999998E-2</v>
      </c>
      <c r="X307">
        <v>8500</v>
      </c>
      <c r="Y307">
        <v>38</v>
      </c>
      <c r="Z307">
        <v>9438</v>
      </c>
    </row>
    <row r="308" spans="1:26" ht="14.25" customHeight="1">
      <c r="A308">
        <v>576680</v>
      </c>
      <c r="B308" t="s">
        <v>174</v>
      </c>
      <c r="C308" t="s">
        <v>25</v>
      </c>
      <c r="D308" t="s">
        <v>157</v>
      </c>
      <c r="E308" t="s">
        <v>407</v>
      </c>
      <c r="F308" t="s">
        <v>50</v>
      </c>
      <c r="G308" t="s">
        <v>39</v>
      </c>
      <c r="H308">
        <v>44449</v>
      </c>
      <c r="I308" t="str">
        <f>TEXT(Table1[[#This Row],[Issue_Date]],"mmm")</f>
        <v>Sep</v>
      </c>
      <c r="J308">
        <v>44332</v>
      </c>
      <c r="K308">
        <v>44421</v>
      </c>
      <c r="L308" t="s">
        <v>30</v>
      </c>
      <c r="M308" t="str">
        <f>IF(OR(Table1[[#This Row],[Loan_Status]]="Fully Paid",Table1[[#This Row],[Loan_Status]]="Current"),"Good Loan",IF(Table1[[#This Row],[Loan_Status]]="Charged Off","Bad Loan",""))</f>
        <v>Good Loan</v>
      </c>
      <c r="N308">
        <v>44452</v>
      </c>
      <c r="O308">
        <v>741642</v>
      </c>
      <c r="P308" t="s">
        <v>31</v>
      </c>
      <c r="Q308" t="s">
        <v>77</v>
      </c>
      <c r="R308" t="s">
        <v>33</v>
      </c>
      <c r="S308" t="s">
        <v>34</v>
      </c>
      <c r="T308">
        <v>125000</v>
      </c>
      <c r="U308">
        <v>7.5200000000000003E-2</v>
      </c>
      <c r="V308">
        <v>531.78</v>
      </c>
      <c r="W308">
        <v>7.8799999999999995E-2</v>
      </c>
      <c r="X308">
        <v>17000</v>
      </c>
      <c r="Y308">
        <v>21</v>
      </c>
      <c r="Z308">
        <v>19141</v>
      </c>
    </row>
    <row r="309" spans="1:26" ht="14.25" customHeight="1">
      <c r="A309">
        <v>856057</v>
      </c>
      <c r="B309" t="s">
        <v>35</v>
      </c>
      <c r="C309" t="s">
        <v>25</v>
      </c>
      <c r="D309" t="s">
        <v>36</v>
      </c>
      <c r="E309" t="s">
        <v>408</v>
      </c>
      <c r="F309" t="s">
        <v>50</v>
      </c>
      <c r="G309" t="s">
        <v>39</v>
      </c>
      <c r="H309">
        <v>44419</v>
      </c>
      <c r="I309" t="str">
        <f>TEXT(Table1[[#This Row],[Issue_Date]],"mmm")</f>
        <v>Aug</v>
      </c>
      <c r="J309">
        <v>44300</v>
      </c>
      <c r="K309">
        <v>44300</v>
      </c>
      <c r="L309" t="s">
        <v>30</v>
      </c>
      <c r="M309" t="str">
        <f>IF(OR(Table1[[#This Row],[Loan_Status]]="Fully Paid",Table1[[#This Row],[Loan_Status]]="Current"),"Good Loan",IF(Table1[[#This Row],[Loan_Status]]="Charged Off","Bad Loan",""))</f>
        <v>Good Loan</v>
      </c>
      <c r="N309">
        <v>44330</v>
      </c>
      <c r="O309">
        <v>1068362</v>
      </c>
      <c r="P309" t="s">
        <v>31</v>
      </c>
      <c r="Q309" t="s">
        <v>52</v>
      </c>
      <c r="R309" t="s">
        <v>33</v>
      </c>
      <c r="S309" t="s">
        <v>34</v>
      </c>
      <c r="T309">
        <v>51000</v>
      </c>
      <c r="U309">
        <v>3.95E-2</v>
      </c>
      <c r="V309">
        <v>217.72</v>
      </c>
      <c r="W309">
        <v>7.4899999999999994E-2</v>
      </c>
      <c r="X309">
        <v>7000</v>
      </c>
      <c r="Y309">
        <v>25</v>
      </c>
      <c r="Z309">
        <v>7817</v>
      </c>
    </row>
    <row r="310" spans="1:26" ht="14.25" customHeight="1">
      <c r="A310">
        <v>812474</v>
      </c>
      <c r="B310" t="s">
        <v>97</v>
      </c>
      <c r="C310" t="s">
        <v>25</v>
      </c>
      <c r="D310" t="s">
        <v>86</v>
      </c>
      <c r="E310" t="s">
        <v>409</v>
      </c>
      <c r="F310" t="s">
        <v>50</v>
      </c>
      <c r="G310" t="s">
        <v>39</v>
      </c>
      <c r="H310">
        <v>44388</v>
      </c>
      <c r="I310" t="str">
        <f>TEXT(Table1[[#This Row],[Issue_Date]],"mmm")</f>
        <v>Jul</v>
      </c>
      <c r="J310">
        <v>44332</v>
      </c>
      <c r="K310">
        <v>44422</v>
      </c>
      <c r="L310" t="s">
        <v>30</v>
      </c>
      <c r="M310" t="str">
        <f>IF(OR(Table1[[#This Row],[Loan_Status]]="Fully Paid",Table1[[#This Row],[Loan_Status]]="Current"),"Good Loan",IF(Table1[[#This Row],[Loan_Status]]="Charged Off","Bad Loan",""))</f>
        <v>Good Loan</v>
      </c>
      <c r="N310">
        <v>44453</v>
      </c>
      <c r="O310">
        <v>1019616</v>
      </c>
      <c r="P310" t="s">
        <v>31</v>
      </c>
      <c r="Q310" t="s">
        <v>75</v>
      </c>
      <c r="R310" t="s">
        <v>33</v>
      </c>
      <c r="S310" t="s">
        <v>34</v>
      </c>
      <c r="T310">
        <v>141000</v>
      </c>
      <c r="U310">
        <v>7.9500000000000001E-2</v>
      </c>
      <c r="V310">
        <v>239.27</v>
      </c>
      <c r="W310">
        <v>6.9900000000000004E-2</v>
      </c>
      <c r="X310">
        <v>8000</v>
      </c>
      <c r="Y310">
        <v>43</v>
      </c>
      <c r="Z310">
        <v>8613</v>
      </c>
    </row>
    <row r="311" spans="1:26" ht="14.25" customHeight="1">
      <c r="A311">
        <v>444950</v>
      </c>
      <c r="B311" t="s">
        <v>120</v>
      </c>
      <c r="C311" t="s">
        <v>25</v>
      </c>
      <c r="D311" t="s">
        <v>48</v>
      </c>
      <c r="E311" t="s">
        <v>410</v>
      </c>
      <c r="F311" t="s">
        <v>50</v>
      </c>
      <c r="G311" t="s">
        <v>39</v>
      </c>
      <c r="H311">
        <v>44478</v>
      </c>
      <c r="I311" t="str">
        <f>TEXT(Table1[[#This Row],[Issue_Date]],"mmm")</f>
        <v>Oct</v>
      </c>
      <c r="J311">
        <v>44332</v>
      </c>
      <c r="K311">
        <v>44481</v>
      </c>
      <c r="L311" t="s">
        <v>30</v>
      </c>
      <c r="M311" t="str">
        <f>IF(OR(Table1[[#This Row],[Loan_Status]]="Fully Paid",Table1[[#This Row],[Loan_Status]]="Current"),"Good Loan",IF(Table1[[#This Row],[Loan_Status]]="Charged Off","Bad Loan",""))</f>
        <v>Good Loan</v>
      </c>
      <c r="N311">
        <v>44512</v>
      </c>
      <c r="O311">
        <v>543058</v>
      </c>
      <c r="P311" t="s">
        <v>31</v>
      </c>
      <c r="Q311" t="s">
        <v>75</v>
      </c>
      <c r="R311" t="s">
        <v>33</v>
      </c>
      <c r="S311" t="s">
        <v>34</v>
      </c>
      <c r="T311">
        <v>75000</v>
      </c>
      <c r="U311">
        <v>0.22900000000000001</v>
      </c>
      <c r="V311">
        <v>187.32</v>
      </c>
      <c r="W311">
        <v>7.7399999999999997E-2</v>
      </c>
      <c r="X311">
        <v>6000</v>
      </c>
      <c r="Y311">
        <v>34</v>
      </c>
      <c r="Z311">
        <v>6743</v>
      </c>
    </row>
    <row r="312" spans="1:26" ht="14.25" customHeight="1">
      <c r="A312">
        <v>741800</v>
      </c>
      <c r="B312" t="s">
        <v>208</v>
      </c>
      <c r="C312" t="s">
        <v>25</v>
      </c>
      <c r="D312" t="s">
        <v>64</v>
      </c>
      <c r="E312" t="s">
        <v>411</v>
      </c>
      <c r="F312" t="s">
        <v>50</v>
      </c>
      <c r="G312" t="s">
        <v>39</v>
      </c>
      <c r="H312">
        <v>44327</v>
      </c>
      <c r="I312" t="str">
        <f>TEXT(Table1[[#This Row],[Issue_Date]],"mmm")</f>
        <v>May</v>
      </c>
      <c r="J312">
        <v>44330</v>
      </c>
      <c r="K312">
        <v>44330</v>
      </c>
      <c r="L312" t="s">
        <v>30</v>
      </c>
      <c r="M312" t="str">
        <f>IF(OR(Table1[[#This Row],[Loan_Status]]="Fully Paid",Table1[[#This Row],[Loan_Status]]="Current"),"Good Loan",IF(Table1[[#This Row],[Loan_Status]]="Charged Off","Bad Loan",""))</f>
        <v>Good Loan</v>
      </c>
      <c r="N312">
        <v>44361</v>
      </c>
      <c r="O312">
        <v>939795</v>
      </c>
      <c r="P312" t="s">
        <v>31</v>
      </c>
      <c r="Q312" t="s">
        <v>75</v>
      </c>
      <c r="R312" t="s">
        <v>33</v>
      </c>
      <c r="S312" t="s">
        <v>34</v>
      </c>
      <c r="T312">
        <v>48000</v>
      </c>
      <c r="U312">
        <v>6.3E-3</v>
      </c>
      <c r="V312">
        <v>154.37</v>
      </c>
      <c r="W312">
        <v>6.9900000000000004E-2</v>
      </c>
      <c r="X312">
        <v>5000</v>
      </c>
      <c r="Y312">
        <v>22</v>
      </c>
      <c r="Z312">
        <v>5557</v>
      </c>
    </row>
    <row r="313" spans="1:26" ht="14.25" customHeight="1">
      <c r="A313">
        <v>1028864</v>
      </c>
      <c r="B313" t="s">
        <v>120</v>
      </c>
      <c r="C313" t="s">
        <v>25</v>
      </c>
      <c r="D313" t="s">
        <v>59</v>
      </c>
      <c r="E313" t="s">
        <v>412</v>
      </c>
      <c r="F313" t="s">
        <v>50</v>
      </c>
      <c r="G313" t="s">
        <v>39</v>
      </c>
      <c r="H313">
        <v>44511</v>
      </c>
      <c r="I313" t="str">
        <f>TEXT(Table1[[#This Row],[Issue_Date]],"mmm")</f>
        <v>Nov</v>
      </c>
      <c r="J313">
        <v>44514</v>
      </c>
      <c r="K313">
        <v>44544</v>
      </c>
      <c r="L313" t="s">
        <v>30</v>
      </c>
      <c r="M313" t="str">
        <f>IF(OR(Table1[[#This Row],[Loan_Status]]="Fully Paid",Table1[[#This Row],[Loan_Status]]="Current"),"Good Loan",IF(Table1[[#This Row],[Loan_Status]]="Charged Off","Bad Loan",""))</f>
        <v>Good Loan</v>
      </c>
      <c r="N313">
        <v>44575</v>
      </c>
      <c r="O313">
        <v>1258219</v>
      </c>
      <c r="P313" t="s">
        <v>31</v>
      </c>
      <c r="Q313" t="s">
        <v>85</v>
      </c>
      <c r="R313" t="s">
        <v>33</v>
      </c>
      <c r="S313" t="s">
        <v>34</v>
      </c>
      <c r="T313">
        <v>42000</v>
      </c>
      <c r="U313">
        <v>0.1249</v>
      </c>
      <c r="V313">
        <v>149.13999999999999</v>
      </c>
      <c r="W313">
        <v>6.0299999999999999E-2</v>
      </c>
      <c r="X313">
        <v>4900</v>
      </c>
      <c r="Y313">
        <v>24</v>
      </c>
      <c r="Z313">
        <v>5369</v>
      </c>
    </row>
    <row r="314" spans="1:26" ht="14.25" customHeight="1">
      <c r="A314">
        <v>782749</v>
      </c>
      <c r="B314" t="s">
        <v>24</v>
      </c>
      <c r="C314" t="s">
        <v>25</v>
      </c>
      <c r="D314" t="s">
        <v>157</v>
      </c>
      <c r="E314" t="s">
        <v>413</v>
      </c>
      <c r="F314" t="s">
        <v>50</v>
      </c>
      <c r="G314" t="s">
        <v>39</v>
      </c>
      <c r="H314">
        <v>44358</v>
      </c>
      <c r="I314" t="str">
        <f>TEXT(Table1[[#This Row],[Issue_Date]],"mmm")</f>
        <v>Jun</v>
      </c>
      <c r="J314">
        <v>44392</v>
      </c>
      <c r="K314">
        <v>44391</v>
      </c>
      <c r="L314" t="s">
        <v>30</v>
      </c>
      <c r="M314" t="str">
        <f>IF(OR(Table1[[#This Row],[Loan_Status]]="Fully Paid",Table1[[#This Row],[Loan_Status]]="Current"),"Good Loan",IF(Table1[[#This Row],[Loan_Status]]="Charged Off","Bad Loan",""))</f>
        <v>Good Loan</v>
      </c>
      <c r="N314">
        <v>44422</v>
      </c>
      <c r="O314">
        <v>985770</v>
      </c>
      <c r="P314" t="s">
        <v>31</v>
      </c>
      <c r="Q314" t="s">
        <v>75</v>
      </c>
      <c r="R314" t="s">
        <v>33</v>
      </c>
      <c r="S314" t="s">
        <v>34</v>
      </c>
      <c r="T314">
        <v>36000</v>
      </c>
      <c r="U314">
        <v>0.21529999999999999</v>
      </c>
      <c r="V314">
        <v>185.65</v>
      </c>
      <c r="W314">
        <v>7.4200000000000002E-2</v>
      </c>
      <c r="X314">
        <v>5975</v>
      </c>
      <c r="Y314">
        <v>29</v>
      </c>
      <c r="Z314">
        <v>6683</v>
      </c>
    </row>
    <row r="315" spans="1:26" ht="14.25" customHeight="1">
      <c r="A315">
        <v>746758</v>
      </c>
      <c r="B315" t="s">
        <v>24</v>
      </c>
      <c r="C315" t="s">
        <v>25</v>
      </c>
      <c r="D315" t="s">
        <v>42</v>
      </c>
      <c r="E315" t="s">
        <v>414</v>
      </c>
      <c r="F315" t="s">
        <v>50</v>
      </c>
      <c r="G315" t="s">
        <v>39</v>
      </c>
      <c r="H315">
        <v>44327</v>
      </c>
      <c r="I315" t="str">
        <f>TEXT(Table1[[#This Row],[Issue_Date]],"mmm")</f>
        <v>May</v>
      </c>
      <c r="J315">
        <v>44484</v>
      </c>
      <c r="K315">
        <v>44240</v>
      </c>
      <c r="L315" t="s">
        <v>30</v>
      </c>
      <c r="M315" t="str">
        <f>IF(OR(Table1[[#This Row],[Loan_Status]]="Fully Paid",Table1[[#This Row],[Loan_Status]]="Current"),"Good Loan",IF(Table1[[#This Row],[Loan_Status]]="Charged Off","Bad Loan",""))</f>
        <v>Good Loan</v>
      </c>
      <c r="N315">
        <v>44268</v>
      </c>
      <c r="O315">
        <v>945559</v>
      </c>
      <c r="P315" t="s">
        <v>31</v>
      </c>
      <c r="Q315" t="s">
        <v>71</v>
      </c>
      <c r="R315" t="s">
        <v>33</v>
      </c>
      <c r="S315" t="s">
        <v>34</v>
      </c>
      <c r="T315">
        <v>60000</v>
      </c>
      <c r="U315">
        <v>0.124</v>
      </c>
      <c r="V315">
        <v>125.48</v>
      </c>
      <c r="W315">
        <v>5.9900000000000002E-2</v>
      </c>
      <c r="X315">
        <v>4125</v>
      </c>
      <c r="Y315">
        <v>44</v>
      </c>
      <c r="Z315">
        <v>4445</v>
      </c>
    </row>
    <row r="316" spans="1:26" ht="14.25" customHeight="1">
      <c r="A316">
        <v>802321</v>
      </c>
      <c r="B316" t="s">
        <v>70</v>
      </c>
      <c r="C316" t="s">
        <v>25</v>
      </c>
      <c r="D316" t="s">
        <v>26</v>
      </c>
      <c r="F316" t="s">
        <v>50</v>
      </c>
      <c r="G316" t="s">
        <v>39</v>
      </c>
      <c r="H316">
        <v>44388</v>
      </c>
      <c r="I316" t="str">
        <f>TEXT(Table1[[#This Row],[Issue_Date]],"mmm")</f>
        <v>Jul</v>
      </c>
      <c r="J316">
        <v>44243</v>
      </c>
      <c r="K316">
        <v>44330</v>
      </c>
      <c r="L316" t="s">
        <v>30</v>
      </c>
      <c r="M316" t="str">
        <f>IF(OR(Table1[[#This Row],[Loan_Status]]="Fully Paid",Table1[[#This Row],[Loan_Status]]="Current"),"Good Loan",IF(Table1[[#This Row],[Loan_Status]]="Charged Off","Bad Loan",""))</f>
        <v>Good Loan</v>
      </c>
      <c r="N316">
        <v>44361</v>
      </c>
      <c r="O316">
        <v>1007964</v>
      </c>
      <c r="P316" t="s">
        <v>31</v>
      </c>
      <c r="Q316" t="s">
        <v>75</v>
      </c>
      <c r="R316" t="s">
        <v>33</v>
      </c>
      <c r="S316" t="s">
        <v>34</v>
      </c>
      <c r="T316">
        <v>65000</v>
      </c>
      <c r="U316">
        <v>0.18790000000000001</v>
      </c>
      <c r="V316">
        <v>185.24</v>
      </c>
      <c r="W316">
        <v>6.9900000000000004E-2</v>
      </c>
      <c r="X316">
        <v>6000</v>
      </c>
      <c r="Y316">
        <v>38</v>
      </c>
      <c r="Z316">
        <v>6644</v>
      </c>
    </row>
    <row r="317" spans="1:26" ht="14.25" customHeight="1">
      <c r="A317">
        <v>1029506</v>
      </c>
      <c r="B317" t="s">
        <v>102</v>
      </c>
      <c r="C317" t="s">
        <v>25</v>
      </c>
      <c r="D317" t="s">
        <v>48</v>
      </c>
      <c r="E317" t="s">
        <v>415</v>
      </c>
      <c r="F317" t="s">
        <v>38</v>
      </c>
      <c r="G317" t="s">
        <v>39</v>
      </c>
      <c r="H317">
        <v>44511</v>
      </c>
      <c r="I317" t="str">
        <f>TEXT(Table1[[#This Row],[Issue_Date]],"mmm")</f>
        <v>Nov</v>
      </c>
      <c r="J317">
        <v>44544</v>
      </c>
      <c r="K317">
        <v>44544</v>
      </c>
      <c r="L317" t="s">
        <v>30</v>
      </c>
      <c r="M317" t="str">
        <f>IF(OR(Table1[[#This Row],[Loan_Status]]="Fully Paid",Table1[[#This Row],[Loan_Status]]="Current"),"Good Loan",IF(Table1[[#This Row],[Loan_Status]]="Charged Off","Bad Loan",""))</f>
        <v>Good Loan</v>
      </c>
      <c r="N317">
        <v>44575</v>
      </c>
      <c r="O317">
        <v>1258874</v>
      </c>
      <c r="P317" t="s">
        <v>31</v>
      </c>
      <c r="Q317" t="s">
        <v>40</v>
      </c>
      <c r="R317" t="s">
        <v>33</v>
      </c>
      <c r="S317" t="s">
        <v>34</v>
      </c>
      <c r="T317">
        <v>64800</v>
      </c>
      <c r="U317">
        <v>8.2600000000000007E-2</v>
      </c>
      <c r="V317">
        <v>146.58000000000001</v>
      </c>
      <c r="W317">
        <v>0.1065</v>
      </c>
      <c r="X317">
        <v>4500</v>
      </c>
      <c r="Y317">
        <v>10</v>
      </c>
      <c r="Z317">
        <v>5277</v>
      </c>
    </row>
    <row r="318" spans="1:26" ht="14.25" customHeight="1">
      <c r="A318">
        <v>678788</v>
      </c>
      <c r="B318" t="s">
        <v>208</v>
      </c>
      <c r="C318" t="s">
        <v>25</v>
      </c>
      <c r="D318" t="s">
        <v>64</v>
      </c>
      <c r="E318" t="s">
        <v>416</v>
      </c>
      <c r="F318" t="s">
        <v>38</v>
      </c>
      <c r="G318" t="s">
        <v>39</v>
      </c>
      <c r="H318">
        <v>44266</v>
      </c>
      <c r="I318" t="str">
        <f>TEXT(Table1[[#This Row],[Issue_Date]],"mmm")</f>
        <v>Mar</v>
      </c>
      <c r="J318">
        <v>44269</v>
      </c>
      <c r="K318">
        <v>44269</v>
      </c>
      <c r="L318" t="s">
        <v>30</v>
      </c>
      <c r="M318" t="str">
        <f>IF(OR(Table1[[#This Row],[Loan_Status]]="Fully Paid",Table1[[#This Row],[Loan_Status]]="Current"),"Good Loan",IF(Table1[[#This Row],[Loan_Status]]="Charged Off","Bad Loan",""))</f>
        <v>Good Loan</v>
      </c>
      <c r="N318">
        <v>44300</v>
      </c>
      <c r="O318">
        <v>867167</v>
      </c>
      <c r="P318" t="s">
        <v>31</v>
      </c>
      <c r="Q318" t="s">
        <v>40</v>
      </c>
      <c r="R318" t="s">
        <v>33</v>
      </c>
      <c r="S318" t="s">
        <v>34</v>
      </c>
      <c r="T318">
        <v>40800</v>
      </c>
      <c r="U318">
        <v>0.18679999999999999</v>
      </c>
      <c r="V318">
        <v>335.58</v>
      </c>
      <c r="W318">
        <v>0.1</v>
      </c>
      <c r="X318">
        <v>10400</v>
      </c>
      <c r="Y318">
        <v>6</v>
      </c>
      <c r="Z318">
        <v>12081</v>
      </c>
    </row>
    <row r="319" spans="1:26" ht="14.25" customHeight="1">
      <c r="A319">
        <v>804919</v>
      </c>
      <c r="B319" t="s">
        <v>128</v>
      </c>
      <c r="C319" t="s">
        <v>25</v>
      </c>
      <c r="D319" t="s">
        <v>73</v>
      </c>
      <c r="E319" t="s">
        <v>417</v>
      </c>
      <c r="F319" t="s">
        <v>38</v>
      </c>
      <c r="G319" t="s">
        <v>39</v>
      </c>
      <c r="H319">
        <v>44388</v>
      </c>
      <c r="I319" t="str">
        <f>TEXT(Table1[[#This Row],[Issue_Date]],"mmm")</f>
        <v>Jul</v>
      </c>
      <c r="J319">
        <v>44332</v>
      </c>
      <c r="K319">
        <v>44391</v>
      </c>
      <c r="L319" t="s">
        <v>30</v>
      </c>
      <c r="M319" t="str">
        <f>IF(OR(Table1[[#This Row],[Loan_Status]]="Fully Paid",Table1[[#This Row],[Loan_Status]]="Current"),"Good Loan",IF(Table1[[#This Row],[Loan_Status]]="Charged Off","Bad Loan",""))</f>
        <v>Good Loan</v>
      </c>
      <c r="N319">
        <v>44422</v>
      </c>
      <c r="O319">
        <v>1010855</v>
      </c>
      <c r="P319" t="s">
        <v>31</v>
      </c>
      <c r="Q319" t="s">
        <v>58</v>
      </c>
      <c r="R319" t="s">
        <v>33</v>
      </c>
      <c r="S319" t="s">
        <v>34</v>
      </c>
      <c r="T319">
        <v>86000</v>
      </c>
      <c r="U319">
        <v>0</v>
      </c>
      <c r="V319">
        <v>329.72</v>
      </c>
      <c r="W319">
        <v>0.1149</v>
      </c>
      <c r="X319">
        <v>10000</v>
      </c>
      <c r="Y319">
        <v>30</v>
      </c>
      <c r="Z319">
        <v>11870</v>
      </c>
    </row>
    <row r="320" spans="1:26" ht="14.25" customHeight="1">
      <c r="A320">
        <v>791409</v>
      </c>
      <c r="B320" t="s">
        <v>53</v>
      </c>
      <c r="C320" t="s">
        <v>25</v>
      </c>
      <c r="D320" t="s">
        <v>36</v>
      </c>
      <c r="E320" t="s">
        <v>418</v>
      </c>
      <c r="F320" t="s">
        <v>38</v>
      </c>
      <c r="G320" t="s">
        <v>39</v>
      </c>
      <c r="H320">
        <v>44358</v>
      </c>
      <c r="I320" t="str">
        <f>TEXT(Table1[[#This Row],[Issue_Date]],"mmm")</f>
        <v>Jun</v>
      </c>
      <c r="J320">
        <v>44391</v>
      </c>
      <c r="K320">
        <v>44391</v>
      </c>
      <c r="L320" t="s">
        <v>30</v>
      </c>
      <c r="M320" t="str">
        <f>IF(OR(Table1[[#This Row],[Loan_Status]]="Fully Paid",Table1[[#This Row],[Loan_Status]]="Current"),"Good Loan",IF(Table1[[#This Row],[Loan_Status]]="Charged Off","Bad Loan",""))</f>
        <v>Good Loan</v>
      </c>
      <c r="N320">
        <v>44422</v>
      </c>
      <c r="O320">
        <v>995716</v>
      </c>
      <c r="P320" t="s">
        <v>31</v>
      </c>
      <c r="Q320" t="s">
        <v>40</v>
      </c>
      <c r="R320" t="s">
        <v>33</v>
      </c>
      <c r="S320" t="s">
        <v>34</v>
      </c>
      <c r="T320">
        <v>15120</v>
      </c>
      <c r="U320">
        <v>0.14680000000000001</v>
      </c>
      <c r="V320">
        <v>48.82</v>
      </c>
      <c r="W320">
        <v>0.10589999999999999</v>
      </c>
      <c r="X320">
        <v>1500</v>
      </c>
      <c r="Y320">
        <v>5</v>
      </c>
      <c r="Z320">
        <v>1757</v>
      </c>
    </row>
    <row r="321" spans="1:26" ht="14.25" customHeight="1">
      <c r="A321">
        <v>424311</v>
      </c>
      <c r="B321" t="s">
        <v>112</v>
      </c>
      <c r="C321" t="s">
        <v>25</v>
      </c>
      <c r="D321" t="s">
        <v>86</v>
      </c>
      <c r="E321" t="s">
        <v>419</v>
      </c>
      <c r="F321" t="s">
        <v>38</v>
      </c>
      <c r="G321" t="s">
        <v>39</v>
      </c>
      <c r="H321">
        <v>44386</v>
      </c>
      <c r="I321" t="str">
        <f>TEXT(Table1[[#This Row],[Issue_Date]],"mmm")</f>
        <v>Jul</v>
      </c>
      <c r="J321">
        <v>44514</v>
      </c>
      <c r="K321">
        <v>44298</v>
      </c>
      <c r="L321" t="s">
        <v>30</v>
      </c>
      <c r="M321" t="str">
        <f>IF(OR(Table1[[#This Row],[Loan_Status]]="Fully Paid",Table1[[#This Row],[Loan_Status]]="Current"),"Good Loan",IF(Table1[[#This Row],[Loan_Status]]="Charged Off","Bad Loan",""))</f>
        <v>Good Loan</v>
      </c>
      <c r="N321">
        <v>44328</v>
      </c>
      <c r="O321">
        <v>499965</v>
      </c>
      <c r="P321" t="s">
        <v>31</v>
      </c>
      <c r="Q321" t="s">
        <v>55</v>
      </c>
      <c r="R321" t="s">
        <v>33</v>
      </c>
      <c r="S321" t="s">
        <v>34</v>
      </c>
      <c r="T321">
        <v>45000</v>
      </c>
      <c r="U321">
        <v>0</v>
      </c>
      <c r="V321">
        <v>333.15</v>
      </c>
      <c r="W321">
        <v>0.1221</v>
      </c>
      <c r="X321">
        <v>10000</v>
      </c>
      <c r="Y321">
        <v>12</v>
      </c>
      <c r="Z321">
        <v>11960</v>
      </c>
    </row>
    <row r="322" spans="1:26" ht="14.25" customHeight="1">
      <c r="A322">
        <v>970574</v>
      </c>
      <c r="B322" t="s">
        <v>305</v>
      </c>
      <c r="C322" t="s">
        <v>25</v>
      </c>
      <c r="D322" t="s">
        <v>59</v>
      </c>
      <c r="E322" t="s">
        <v>420</v>
      </c>
      <c r="F322" t="s">
        <v>38</v>
      </c>
      <c r="G322" t="s">
        <v>39</v>
      </c>
      <c r="H322">
        <v>44480</v>
      </c>
      <c r="I322" t="str">
        <f>TEXT(Table1[[#This Row],[Issue_Date]],"mmm")</f>
        <v>Oct</v>
      </c>
      <c r="J322">
        <v>44241</v>
      </c>
      <c r="K322">
        <v>44239</v>
      </c>
      <c r="L322" t="s">
        <v>30</v>
      </c>
      <c r="M322" t="str">
        <f>IF(OR(Table1[[#This Row],[Loan_Status]]="Fully Paid",Table1[[#This Row],[Loan_Status]]="Current"),"Good Loan",IF(Table1[[#This Row],[Loan_Status]]="Charged Off","Bad Loan",""))</f>
        <v>Good Loan</v>
      </c>
      <c r="N322">
        <v>44267</v>
      </c>
      <c r="O322">
        <v>1191842</v>
      </c>
      <c r="P322" t="s">
        <v>31</v>
      </c>
      <c r="Q322" t="s">
        <v>40</v>
      </c>
      <c r="R322" t="s">
        <v>33</v>
      </c>
      <c r="S322" t="s">
        <v>34</v>
      </c>
      <c r="T322">
        <v>45000</v>
      </c>
      <c r="U322">
        <v>0.13600000000000001</v>
      </c>
      <c r="V322">
        <v>123.78</v>
      </c>
      <c r="W322">
        <v>0.1065</v>
      </c>
      <c r="X322">
        <v>3800</v>
      </c>
      <c r="Y322">
        <v>23</v>
      </c>
      <c r="Z322">
        <v>3891</v>
      </c>
    </row>
    <row r="323" spans="1:26" ht="14.25" customHeight="1">
      <c r="A323">
        <v>388494</v>
      </c>
      <c r="B323" t="s">
        <v>53</v>
      </c>
      <c r="C323" t="s">
        <v>25</v>
      </c>
      <c r="D323" t="s">
        <v>36</v>
      </c>
      <c r="E323" t="s">
        <v>421</v>
      </c>
      <c r="F323" t="s">
        <v>38</v>
      </c>
      <c r="G323" t="s">
        <v>39</v>
      </c>
      <c r="H323">
        <v>44295</v>
      </c>
      <c r="I323" t="str">
        <f>TEXT(Table1[[#This Row],[Issue_Date]],"mmm")</f>
        <v>Apr</v>
      </c>
      <c r="J323">
        <v>44358</v>
      </c>
      <c r="K323">
        <v>44358</v>
      </c>
      <c r="L323" t="s">
        <v>30</v>
      </c>
      <c r="M323" t="str">
        <f>IF(OR(Table1[[#This Row],[Loan_Status]]="Fully Paid",Table1[[#This Row],[Loan_Status]]="Current"),"Good Loan",IF(Table1[[#This Row],[Loan_Status]]="Charged Off","Bad Loan",""))</f>
        <v>Good Loan</v>
      </c>
      <c r="N323">
        <v>44388</v>
      </c>
      <c r="O323">
        <v>421995</v>
      </c>
      <c r="P323" t="s">
        <v>31</v>
      </c>
      <c r="Q323" t="s">
        <v>55</v>
      </c>
      <c r="R323" t="s">
        <v>33</v>
      </c>
      <c r="S323" t="s">
        <v>34</v>
      </c>
      <c r="T323">
        <v>45204</v>
      </c>
      <c r="U323">
        <v>0.20949999999999999</v>
      </c>
      <c r="V323">
        <v>158.25</v>
      </c>
      <c r="W323">
        <v>0.1221</v>
      </c>
      <c r="X323">
        <v>4750</v>
      </c>
      <c r="Y323">
        <v>49</v>
      </c>
      <c r="Z323">
        <v>5612</v>
      </c>
    </row>
    <row r="324" spans="1:26" ht="14.25" customHeight="1">
      <c r="A324">
        <v>638117</v>
      </c>
      <c r="B324" t="s">
        <v>139</v>
      </c>
      <c r="C324" t="s">
        <v>25</v>
      </c>
      <c r="D324" t="s">
        <v>81</v>
      </c>
      <c r="E324" t="s">
        <v>422</v>
      </c>
      <c r="F324" t="s">
        <v>38</v>
      </c>
      <c r="G324" t="s">
        <v>39</v>
      </c>
      <c r="H324">
        <v>44540</v>
      </c>
      <c r="I324" t="str">
        <f>TEXT(Table1[[#This Row],[Issue_Date]],"mmm")</f>
        <v>Dec</v>
      </c>
      <c r="J324">
        <v>44210</v>
      </c>
      <c r="K324">
        <v>44210</v>
      </c>
      <c r="L324" t="s">
        <v>30</v>
      </c>
      <c r="M324" t="str">
        <f>IF(OR(Table1[[#This Row],[Loan_Status]]="Fully Paid",Table1[[#This Row],[Loan_Status]]="Current"),"Good Loan",IF(Table1[[#This Row],[Loan_Status]]="Charged Off","Bad Loan",""))</f>
        <v>Good Loan</v>
      </c>
      <c r="N324">
        <v>44241</v>
      </c>
      <c r="O324">
        <v>817417</v>
      </c>
      <c r="P324" t="s">
        <v>31</v>
      </c>
      <c r="Q324" t="s">
        <v>58</v>
      </c>
      <c r="R324" t="s">
        <v>33</v>
      </c>
      <c r="S324" t="s">
        <v>34</v>
      </c>
      <c r="T324">
        <v>130000</v>
      </c>
      <c r="U324">
        <v>0.12540000000000001</v>
      </c>
      <c r="V324">
        <v>161.32</v>
      </c>
      <c r="W324">
        <v>9.9900000000000003E-2</v>
      </c>
      <c r="X324">
        <v>5000</v>
      </c>
      <c r="Y324">
        <v>41</v>
      </c>
      <c r="Z324">
        <v>5808</v>
      </c>
    </row>
    <row r="325" spans="1:26" ht="14.25" customHeight="1">
      <c r="A325">
        <v>556502</v>
      </c>
      <c r="B325" t="s">
        <v>153</v>
      </c>
      <c r="C325" t="s">
        <v>25</v>
      </c>
      <c r="D325" t="s">
        <v>73</v>
      </c>
      <c r="E325" t="s">
        <v>423</v>
      </c>
      <c r="F325" t="s">
        <v>38</v>
      </c>
      <c r="G325" t="s">
        <v>39</v>
      </c>
      <c r="H325">
        <v>44418</v>
      </c>
      <c r="I325" t="str">
        <f>TEXT(Table1[[#This Row],[Issue_Date]],"mmm")</f>
        <v>Aug</v>
      </c>
      <c r="J325">
        <v>44390</v>
      </c>
      <c r="K325">
        <v>44390</v>
      </c>
      <c r="L325" t="s">
        <v>30</v>
      </c>
      <c r="M325" t="str">
        <f>IF(OR(Table1[[#This Row],[Loan_Status]]="Fully Paid",Table1[[#This Row],[Loan_Status]]="Current"),"Good Loan",IF(Table1[[#This Row],[Loan_Status]]="Charged Off","Bad Loan",""))</f>
        <v>Good Loan</v>
      </c>
      <c r="N325">
        <v>44421</v>
      </c>
      <c r="O325">
        <v>716590</v>
      </c>
      <c r="P325" t="s">
        <v>31</v>
      </c>
      <c r="Q325" t="s">
        <v>55</v>
      </c>
      <c r="R325" t="s">
        <v>33</v>
      </c>
      <c r="S325" t="s">
        <v>34</v>
      </c>
      <c r="T325">
        <v>99600</v>
      </c>
      <c r="U325">
        <v>2.07E-2</v>
      </c>
      <c r="V325">
        <v>165.74</v>
      </c>
      <c r="W325">
        <v>0.1186</v>
      </c>
      <c r="X325">
        <v>5000</v>
      </c>
      <c r="Y325">
        <v>17</v>
      </c>
      <c r="Z325">
        <v>5965</v>
      </c>
    </row>
    <row r="326" spans="1:26" ht="14.25" customHeight="1">
      <c r="A326">
        <v>689989</v>
      </c>
      <c r="B326" t="s">
        <v>94</v>
      </c>
      <c r="C326" t="s">
        <v>25</v>
      </c>
      <c r="D326" t="s">
        <v>48</v>
      </c>
      <c r="E326" t="s">
        <v>386</v>
      </c>
      <c r="F326" t="s">
        <v>38</v>
      </c>
      <c r="G326" t="s">
        <v>39</v>
      </c>
      <c r="H326">
        <v>44266</v>
      </c>
      <c r="I326" t="str">
        <f>TEXT(Table1[[#This Row],[Issue_Date]],"mmm")</f>
        <v>Mar</v>
      </c>
      <c r="J326">
        <v>44543</v>
      </c>
      <c r="K326">
        <v>44543</v>
      </c>
      <c r="L326" t="s">
        <v>30</v>
      </c>
      <c r="M326" t="str">
        <f>IF(OR(Table1[[#This Row],[Loan_Status]]="Fully Paid",Table1[[#This Row],[Loan_Status]]="Current"),"Good Loan",IF(Table1[[#This Row],[Loan_Status]]="Charged Off","Bad Loan",""))</f>
        <v>Good Loan</v>
      </c>
      <c r="N326">
        <v>44574</v>
      </c>
      <c r="O326">
        <v>880319</v>
      </c>
      <c r="P326" t="s">
        <v>31</v>
      </c>
      <c r="Q326" t="s">
        <v>214</v>
      </c>
      <c r="R326" t="s">
        <v>33</v>
      </c>
      <c r="S326" t="s">
        <v>34</v>
      </c>
      <c r="T326">
        <v>156000</v>
      </c>
      <c r="U326">
        <v>0.2482</v>
      </c>
      <c r="V326">
        <v>320.94</v>
      </c>
      <c r="W326">
        <v>9.6299999999999997E-2</v>
      </c>
      <c r="X326">
        <v>10000</v>
      </c>
      <c r="Y326">
        <v>48</v>
      </c>
      <c r="Z326">
        <v>11412</v>
      </c>
    </row>
    <row r="327" spans="1:26" ht="14.25" customHeight="1">
      <c r="A327">
        <v>634908</v>
      </c>
      <c r="B327" t="s">
        <v>24</v>
      </c>
      <c r="C327" t="s">
        <v>25</v>
      </c>
      <c r="D327" t="s">
        <v>48</v>
      </c>
      <c r="E327" t="s">
        <v>424</v>
      </c>
      <c r="F327" t="s">
        <v>44</v>
      </c>
      <c r="G327" t="s">
        <v>39</v>
      </c>
      <c r="H327">
        <v>44540</v>
      </c>
      <c r="I327" t="str">
        <f>TEXT(Table1[[#This Row],[Issue_Date]],"mmm")</f>
        <v>Dec</v>
      </c>
      <c r="J327">
        <v>44210</v>
      </c>
      <c r="K327">
        <v>44210</v>
      </c>
      <c r="L327" t="s">
        <v>30</v>
      </c>
      <c r="M327" t="str">
        <f>IF(OR(Table1[[#This Row],[Loan_Status]]="Fully Paid",Table1[[#This Row],[Loan_Status]]="Current"),"Good Loan",IF(Table1[[#This Row],[Loan_Status]]="Charged Off","Bad Loan",""))</f>
        <v>Good Loan</v>
      </c>
      <c r="N327">
        <v>44241</v>
      </c>
      <c r="O327">
        <v>813336</v>
      </c>
      <c r="P327" t="s">
        <v>31</v>
      </c>
      <c r="Q327" t="s">
        <v>229</v>
      </c>
      <c r="R327" t="s">
        <v>33</v>
      </c>
      <c r="S327" t="s">
        <v>34</v>
      </c>
      <c r="T327">
        <v>55000</v>
      </c>
      <c r="U327">
        <v>0.12920000000000001</v>
      </c>
      <c r="V327">
        <v>272.33999999999997</v>
      </c>
      <c r="W327">
        <v>0.13719999999999999</v>
      </c>
      <c r="X327">
        <v>8000</v>
      </c>
      <c r="Y327">
        <v>21</v>
      </c>
      <c r="Z327">
        <v>9805</v>
      </c>
    </row>
    <row r="328" spans="1:26" ht="14.25" customHeight="1">
      <c r="A328">
        <v>1030732</v>
      </c>
      <c r="B328" t="s">
        <v>67</v>
      </c>
      <c r="C328" t="s">
        <v>25</v>
      </c>
      <c r="D328" t="s">
        <v>59</v>
      </c>
      <c r="E328" t="s">
        <v>425</v>
      </c>
      <c r="F328" t="s">
        <v>44</v>
      </c>
      <c r="G328" t="s">
        <v>39</v>
      </c>
      <c r="H328">
        <v>44511</v>
      </c>
      <c r="I328" t="str">
        <f>TEXT(Table1[[#This Row],[Issue_Date]],"mmm")</f>
        <v>Nov</v>
      </c>
      <c r="J328">
        <v>44332</v>
      </c>
      <c r="K328">
        <v>44543</v>
      </c>
      <c r="L328" t="s">
        <v>30</v>
      </c>
      <c r="M328" t="str">
        <f>IF(OR(Table1[[#This Row],[Loan_Status]]="Fully Paid",Table1[[#This Row],[Loan_Status]]="Current"),"Good Loan",IF(Table1[[#This Row],[Loan_Status]]="Charged Off","Bad Loan",""))</f>
        <v>Good Loan</v>
      </c>
      <c r="N328">
        <v>44574</v>
      </c>
      <c r="O328">
        <v>1260349</v>
      </c>
      <c r="P328" t="s">
        <v>31</v>
      </c>
      <c r="Q328" t="s">
        <v>114</v>
      </c>
      <c r="R328" t="s">
        <v>33</v>
      </c>
      <c r="S328" t="s">
        <v>34</v>
      </c>
      <c r="T328">
        <v>110000</v>
      </c>
      <c r="U328">
        <v>0.12379999999999999</v>
      </c>
      <c r="V328">
        <v>40.72</v>
      </c>
      <c r="W328">
        <v>0.13489999999999999</v>
      </c>
      <c r="X328">
        <v>1200</v>
      </c>
      <c r="Y328">
        <v>42</v>
      </c>
      <c r="Z328">
        <v>1432</v>
      </c>
    </row>
    <row r="329" spans="1:26" ht="14.25" customHeight="1">
      <c r="A329">
        <v>407123</v>
      </c>
      <c r="B329" t="s">
        <v>24</v>
      </c>
      <c r="C329" t="s">
        <v>25</v>
      </c>
      <c r="D329" t="s">
        <v>36</v>
      </c>
      <c r="E329" t="s">
        <v>426</v>
      </c>
      <c r="F329" t="s">
        <v>44</v>
      </c>
      <c r="G329" t="s">
        <v>39</v>
      </c>
      <c r="H329">
        <v>44356</v>
      </c>
      <c r="I329" t="str">
        <f>TEXT(Table1[[#This Row],[Issue_Date]],"mmm")</f>
        <v>Jun</v>
      </c>
      <c r="J329">
        <v>44542</v>
      </c>
      <c r="K329">
        <v>44208</v>
      </c>
      <c r="L329" t="s">
        <v>30</v>
      </c>
      <c r="M329" t="str">
        <f>IF(OR(Table1[[#This Row],[Loan_Status]]="Fully Paid",Table1[[#This Row],[Loan_Status]]="Current"),"Good Loan",IF(Table1[[#This Row],[Loan_Status]]="Charged Off","Bad Loan",""))</f>
        <v>Good Loan</v>
      </c>
      <c r="N329">
        <v>44239</v>
      </c>
      <c r="O329">
        <v>456144</v>
      </c>
      <c r="P329" t="s">
        <v>31</v>
      </c>
      <c r="Q329" t="s">
        <v>45</v>
      </c>
      <c r="R329" t="s">
        <v>33</v>
      </c>
      <c r="S329" t="s">
        <v>34</v>
      </c>
      <c r="T329">
        <v>36500</v>
      </c>
      <c r="U329">
        <v>0.22320000000000001</v>
      </c>
      <c r="V329">
        <v>236.4</v>
      </c>
      <c r="W329">
        <v>0.13159999999999999</v>
      </c>
      <c r="X329">
        <v>7000</v>
      </c>
      <c r="Y329">
        <v>28</v>
      </c>
      <c r="Z329">
        <v>8457</v>
      </c>
    </row>
    <row r="330" spans="1:26" ht="14.25" customHeight="1">
      <c r="A330">
        <v>1030060</v>
      </c>
      <c r="B330" t="s">
        <v>35</v>
      </c>
      <c r="C330" t="s">
        <v>25</v>
      </c>
      <c r="D330" t="s">
        <v>59</v>
      </c>
      <c r="E330" t="s">
        <v>427</v>
      </c>
      <c r="F330" t="s">
        <v>44</v>
      </c>
      <c r="G330" t="s">
        <v>39</v>
      </c>
      <c r="H330">
        <v>44511</v>
      </c>
      <c r="I330" t="str">
        <f>TEXT(Table1[[#This Row],[Issue_Date]],"mmm")</f>
        <v>Nov</v>
      </c>
      <c r="J330">
        <v>44391</v>
      </c>
      <c r="K330">
        <v>44512</v>
      </c>
      <c r="L330" t="s">
        <v>30</v>
      </c>
      <c r="M330" t="str">
        <f>IF(OR(Table1[[#This Row],[Loan_Status]]="Fully Paid",Table1[[#This Row],[Loan_Status]]="Current"),"Good Loan",IF(Table1[[#This Row],[Loan_Status]]="Charged Off","Bad Loan",""))</f>
        <v>Good Loan</v>
      </c>
      <c r="N330">
        <v>44542</v>
      </c>
      <c r="O330">
        <v>1259256</v>
      </c>
      <c r="P330" t="s">
        <v>31</v>
      </c>
      <c r="Q330" t="s">
        <v>226</v>
      </c>
      <c r="R330" t="s">
        <v>33</v>
      </c>
      <c r="S330" t="s">
        <v>34</v>
      </c>
      <c r="T330">
        <v>53208</v>
      </c>
      <c r="U330">
        <v>0.1865</v>
      </c>
      <c r="V330">
        <v>295.79000000000002</v>
      </c>
      <c r="W330">
        <v>0.1527</v>
      </c>
      <c r="X330">
        <v>8500</v>
      </c>
      <c r="Y330">
        <v>17</v>
      </c>
      <c r="Z330">
        <v>9553</v>
      </c>
    </row>
    <row r="331" spans="1:26" ht="14.25" customHeight="1">
      <c r="A331">
        <v>553204</v>
      </c>
      <c r="B331" t="s">
        <v>35</v>
      </c>
      <c r="C331" t="s">
        <v>25</v>
      </c>
      <c r="D331" t="s">
        <v>36</v>
      </c>
      <c r="E331" t="s">
        <v>428</v>
      </c>
      <c r="F331" t="s">
        <v>68</v>
      </c>
      <c r="G331" t="s">
        <v>39</v>
      </c>
      <c r="H331">
        <v>44387</v>
      </c>
      <c r="I331" t="str">
        <f>TEXT(Table1[[#This Row],[Issue_Date]],"mmm")</f>
        <v>Jul</v>
      </c>
      <c r="J331">
        <v>44421</v>
      </c>
      <c r="K331">
        <v>44421</v>
      </c>
      <c r="L331" t="s">
        <v>30</v>
      </c>
      <c r="M331" t="str">
        <f>IF(OR(Table1[[#This Row],[Loan_Status]]="Fully Paid",Table1[[#This Row],[Loan_Status]]="Current"),"Good Loan",IF(Table1[[#This Row],[Loan_Status]]="Charged Off","Bad Loan",""))</f>
        <v>Good Loan</v>
      </c>
      <c r="N331">
        <v>44452</v>
      </c>
      <c r="O331">
        <v>712783</v>
      </c>
      <c r="P331" t="s">
        <v>31</v>
      </c>
      <c r="Q331" t="s">
        <v>83</v>
      </c>
      <c r="R331" t="s">
        <v>33</v>
      </c>
      <c r="S331" t="s">
        <v>34</v>
      </c>
      <c r="T331">
        <v>74400</v>
      </c>
      <c r="U331">
        <v>2.6800000000000001E-2</v>
      </c>
      <c r="V331">
        <v>351.33</v>
      </c>
      <c r="W331">
        <v>0.1595</v>
      </c>
      <c r="X331">
        <v>10000</v>
      </c>
      <c r="Y331">
        <v>9</v>
      </c>
      <c r="Z331">
        <v>12648</v>
      </c>
    </row>
    <row r="332" spans="1:26" ht="14.25" customHeight="1">
      <c r="A332">
        <v>885704</v>
      </c>
      <c r="B332" t="s">
        <v>305</v>
      </c>
      <c r="C332" t="s">
        <v>25</v>
      </c>
      <c r="D332" t="s">
        <v>64</v>
      </c>
      <c r="E332" t="s">
        <v>429</v>
      </c>
      <c r="F332" t="s">
        <v>38</v>
      </c>
      <c r="G332" t="s">
        <v>39</v>
      </c>
      <c r="H332">
        <v>44450</v>
      </c>
      <c r="I332" t="str">
        <f>TEXT(Table1[[#This Row],[Issue_Date]],"mmm")</f>
        <v>Sep</v>
      </c>
      <c r="J332">
        <v>44362</v>
      </c>
      <c r="K332">
        <v>44483</v>
      </c>
      <c r="L332" t="s">
        <v>30</v>
      </c>
      <c r="M332" t="str">
        <f>IF(OR(Table1[[#This Row],[Loan_Status]]="Fully Paid",Table1[[#This Row],[Loan_Status]]="Current"),"Good Loan",IF(Table1[[#This Row],[Loan_Status]]="Charged Off","Bad Loan",""))</f>
        <v>Good Loan</v>
      </c>
      <c r="N332">
        <v>44514</v>
      </c>
      <c r="O332">
        <v>1101525</v>
      </c>
      <c r="P332" t="s">
        <v>31</v>
      </c>
      <c r="Q332" t="s">
        <v>55</v>
      </c>
      <c r="R332" t="s">
        <v>33</v>
      </c>
      <c r="S332" t="s">
        <v>34</v>
      </c>
      <c r="T332">
        <v>24996</v>
      </c>
      <c r="U332">
        <v>9.0700000000000003E-2</v>
      </c>
      <c r="V332">
        <v>167.73</v>
      </c>
      <c r="W332">
        <v>0.12690000000000001</v>
      </c>
      <c r="X332">
        <v>5000</v>
      </c>
      <c r="Y332">
        <v>8</v>
      </c>
      <c r="Z332">
        <v>6038</v>
      </c>
    </row>
    <row r="333" spans="1:26" ht="14.25" customHeight="1">
      <c r="A333">
        <v>735317</v>
      </c>
      <c r="B333" t="s">
        <v>24</v>
      </c>
      <c r="C333" t="s">
        <v>25</v>
      </c>
      <c r="D333" t="s">
        <v>81</v>
      </c>
      <c r="E333" t="s">
        <v>430</v>
      </c>
      <c r="F333" t="s">
        <v>50</v>
      </c>
      <c r="G333" t="s">
        <v>51</v>
      </c>
      <c r="H333">
        <v>44297</v>
      </c>
      <c r="I333" t="str">
        <f>TEXT(Table1[[#This Row],[Issue_Date]],"mmm")</f>
        <v>Apr</v>
      </c>
      <c r="J333">
        <v>44541</v>
      </c>
      <c r="K333">
        <v>44541</v>
      </c>
      <c r="L333" t="s">
        <v>30</v>
      </c>
      <c r="M333" t="str">
        <f>IF(OR(Table1[[#This Row],[Loan_Status]]="Fully Paid",Table1[[#This Row],[Loan_Status]]="Current"),"Good Loan",IF(Table1[[#This Row],[Loan_Status]]="Charged Off","Bad Loan",""))</f>
        <v>Good Loan</v>
      </c>
      <c r="N333">
        <v>44572</v>
      </c>
      <c r="O333">
        <v>931992</v>
      </c>
      <c r="P333" t="s">
        <v>31</v>
      </c>
      <c r="Q333" t="s">
        <v>75</v>
      </c>
      <c r="R333" t="s">
        <v>33</v>
      </c>
      <c r="S333" t="s">
        <v>34</v>
      </c>
      <c r="T333">
        <v>104000</v>
      </c>
      <c r="U333">
        <v>5.3E-3</v>
      </c>
      <c r="V333">
        <v>308.41000000000003</v>
      </c>
      <c r="W333">
        <v>6.9199999999999998E-2</v>
      </c>
      <c r="X333">
        <v>10000</v>
      </c>
      <c r="Y333">
        <v>15</v>
      </c>
      <c r="Z333">
        <v>10374</v>
      </c>
    </row>
    <row r="334" spans="1:26" ht="14.25" customHeight="1">
      <c r="A334">
        <v>656319</v>
      </c>
      <c r="B334" t="s">
        <v>115</v>
      </c>
      <c r="C334" t="s">
        <v>25</v>
      </c>
      <c r="D334" t="s">
        <v>157</v>
      </c>
      <c r="E334" t="s">
        <v>431</v>
      </c>
      <c r="F334" t="s">
        <v>50</v>
      </c>
      <c r="G334" t="s">
        <v>51</v>
      </c>
      <c r="H334">
        <v>44207</v>
      </c>
      <c r="I334" t="str">
        <f>TEXT(Table1[[#This Row],[Issue_Date]],"mmm")</f>
        <v>Jan</v>
      </c>
      <c r="J334">
        <v>44210</v>
      </c>
      <c r="K334">
        <v>44241</v>
      </c>
      <c r="L334" t="s">
        <v>30</v>
      </c>
      <c r="M334" t="str">
        <f>IF(OR(Table1[[#This Row],[Loan_Status]]="Fully Paid",Table1[[#This Row],[Loan_Status]]="Current"),"Good Loan",IF(Table1[[#This Row],[Loan_Status]]="Charged Off","Bad Loan",""))</f>
        <v>Good Loan</v>
      </c>
      <c r="N334">
        <v>44269</v>
      </c>
      <c r="O334">
        <v>839434</v>
      </c>
      <c r="P334" t="s">
        <v>31</v>
      </c>
      <c r="Q334" t="s">
        <v>71</v>
      </c>
      <c r="R334" t="s">
        <v>33</v>
      </c>
      <c r="S334" t="s">
        <v>34</v>
      </c>
      <c r="T334">
        <v>26400</v>
      </c>
      <c r="U334">
        <v>0.21590000000000001</v>
      </c>
      <c r="V334">
        <v>242.62</v>
      </c>
      <c r="W334">
        <v>5.79E-2</v>
      </c>
      <c r="X334">
        <v>8000</v>
      </c>
      <c r="Y334">
        <v>10</v>
      </c>
      <c r="Z334">
        <v>8734</v>
      </c>
    </row>
    <row r="335" spans="1:26" ht="14.25" customHeight="1">
      <c r="A335">
        <v>744882</v>
      </c>
      <c r="B335" t="s">
        <v>47</v>
      </c>
      <c r="C335" t="s">
        <v>25</v>
      </c>
      <c r="D335" t="s">
        <v>36</v>
      </c>
      <c r="E335" t="s">
        <v>432</v>
      </c>
      <c r="F335" t="s">
        <v>50</v>
      </c>
      <c r="G335" t="s">
        <v>51</v>
      </c>
      <c r="H335">
        <v>44327</v>
      </c>
      <c r="I335" t="str">
        <f>TEXT(Table1[[#This Row],[Issue_Date]],"mmm")</f>
        <v>May</v>
      </c>
      <c r="J335">
        <v>44331</v>
      </c>
      <c r="K335">
        <v>44541</v>
      </c>
      <c r="L335" t="s">
        <v>30</v>
      </c>
      <c r="M335" t="str">
        <f>IF(OR(Table1[[#This Row],[Loan_Status]]="Fully Paid",Table1[[#This Row],[Loan_Status]]="Current"),"Good Loan",IF(Table1[[#This Row],[Loan_Status]]="Charged Off","Bad Loan",""))</f>
        <v>Good Loan</v>
      </c>
      <c r="N335">
        <v>44572</v>
      </c>
      <c r="O335">
        <v>943398</v>
      </c>
      <c r="P335" t="s">
        <v>31</v>
      </c>
      <c r="Q335" t="s">
        <v>85</v>
      </c>
      <c r="R335" t="s">
        <v>33</v>
      </c>
      <c r="S335" t="s">
        <v>34</v>
      </c>
      <c r="T335">
        <v>42000</v>
      </c>
      <c r="U335">
        <v>5.74E-2</v>
      </c>
      <c r="V335">
        <v>180.96</v>
      </c>
      <c r="W335">
        <v>5.4199999999999998E-2</v>
      </c>
      <c r="X335">
        <v>6000</v>
      </c>
      <c r="Y335">
        <v>9</v>
      </c>
      <c r="Z335">
        <v>6158</v>
      </c>
    </row>
    <row r="336" spans="1:26" ht="14.25" customHeight="1">
      <c r="A336">
        <v>763366</v>
      </c>
      <c r="B336" t="s">
        <v>105</v>
      </c>
      <c r="C336" t="s">
        <v>25</v>
      </c>
      <c r="D336" t="s">
        <v>36</v>
      </c>
      <c r="E336" t="s">
        <v>433</v>
      </c>
      <c r="F336" t="s">
        <v>50</v>
      </c>
      <c r="G336" t="s">
        <v>51</v>
      </c>
      <c r="H336">
        <v>44358</v>
      </c>
      <c r="I336" t="str">
        <f>TEXT(Table1[[#This Row],[Issue_Date]],"mmm")</f>
        <v>Jun</v>
      </c>
      <c r="J336">
        <v>44332</v>
      </c>
      <c r="K336">
        <v>44391</v>
      </c>
      <c r="L336" t="s">
        <v>30</v>
      </c>
      <c r="M336" t="str">
        <f>IF(OR(Table1[[#This Row],[Loan_Status]]="Fully Paid",Table1[[#This Row],[Loan_Status]]="Current"),"Good Loan",IF(Table1[[#This Row],[Loan_Status]]="Charged Off","Bad Loan",""))</f>
        <v>Good Loan</v>
      </c>
      <c r="N336">
        <v>44422</v>
      </c>
      <c r="O336">
        <v>963980</v>
      </c>
      <c r="P336" t="s">
        <v>31</v>
      </c>
      <c r="Q336" t="s">
        <v>77</v>
      </c>
      <c r="R336" t="s">
        <v>33</v>
      </c>
      <c r="S336" t="s">
        <v>34</v>
      </c>
      <c r="T336">
        <v>21600</v>
      </c>
      <c r="U336">
        <v>0.17829999999999999</v>
      </c>
      <c r="V336">
        <v>66.290000000000006</v>
      </c>
      <c r="W336">
        <v>8.4900000000000003E-2</v>
      </c>
      <c r="X336">
        <v>2100</v>
      </c>
      <c r="Y336">
        <v>6</v>
      </c>
      <c r="Z336">
        <v>2386</v>
      </c>
    </row>
    <row r="337" spans="1:26" ht="14.25" customHeight="1">
      <c r="A337">
        <v>891867</v>
      </c>
      <c r="B337" t="s">
        <v>434</v>
      </c>
      <c r="C337" t="s">
        <v>25</v>
      </c>
      <c r="D337" t="s">
        <v>98</v>
      </c>
      <c r="E337" t="s">
        <v>435</v>
      </c>
      <c r="F337" t="s">
        <v>38</v>
      </c>
      <c r="G337" t="s">
        <v>51</v>
      </c>
      <c r="H337">
        <v>44450</v>
      </c>
      <c r="I337" t="str">
        <f>TEXT(Table1[[#This Row],[Issue_Date]],"mmm")</f>
        <v>Sep</v>
      </c>
      <c r="J337">
        <v>44483</v>
      </c>
      <c r="K337">
        <v>44483</v>
      </c>
      <c r="L337" t="s">
        <v>30</v>
      </c>
      <c r="M337" t="str">
        <f>IF(OR(Table1[[#This Row],[Loan_Status]]="Fully Paid",Table1[[#This Row],[Loan_Status]]="Current"),"Good Loan",IF(Table1[[#This Row],[Loan_Status]]="Charged Off","Bad Loan",""))</f>
        <v>Good Loan</v>
      </c>
      <c r="N337">
        <v>44514</v>
      </c>
      <c r="O337">
        <v>1108734</v>
      </c>
      <c r="P337" t="s">
        <v>31</v>
      </c>
      <c r="Q337" t="s">
        <v>40</v>
      </c>
      <c r="R337" t="s">
        <v>33</v>
      </c>
      <c r="S337" t="s">
        <v>34</v>
      </c>
      <c r="T337">
        <v>120000</v>
      </c>
      <c r="U337">
        <v>5.04E-2</v>
      </c>
      <c r="V337">
        <v>162.87</v>
      </c>
      <c r="W337">
        <v>0.1065</v>
      </c>
      <c r="X337">
        <v>5000</v>
      </c>
      <c r="Y337">
        <v>12</v>
      </c>
      <c r="Z337">
        <v>5863</v>
      </c>
    </row>
    <row r="338" spans="1:26" ht="14.25" customHeight="1">
      <c r="A338">
        <v>649075</v>
      </c>
      <c r="B338" t="s">
        <v>153</v>
      </c>
      <c r="C338" t="s">
        <v>25</v>
      </c>
      <c r="D338" t="s">
        <v>48</v>
      </c>
      <c r="E338" t="s">
        <v>436</v>
      </c>
      <c r="F338" t="s">
        <v>38</v>
      </c>
      <c r="G338" t="s">
        <v>51</v>
      </c>
      <c r="H338">
        <v>44207</v>
      </c>
      <c r="I338" t="str">
        <f>TEXT(Table1[[#This Row],[Issue_Date]],"mmm")</f>
        <v>Jan</v>
      </c>
      <c r="J338">
        <v>44241</v>
      </c>
      <c r="K338">
        <v>44241</v>
      </c>
      <c r="L338" t="s">
        <v>30</v>
      </c>
      <c r="M338" t="str">
        <f>IF(OR(Table1[[#This Row],[Loan_Status]]="Fully Paid",Table1[[#This Row],[Loan_Status]]="Current"),"Good Loan",IF(Table1[[#This Row],[Loan_Status]]="Charged Off","Bad Loan",""))</f>
        <v>Good Loan</v>
      </c>
      <c r="N338">
        <v>44269</v>
      </c>
      <c r="O338">
        <v>830379</v>
      </c>
      <c r="P338" t="s">
        <v>31</v>
      </c>
      <c r="Q338" t="s">
        <v>58</v>
      </c>
      <c r="R338" t="s">
        <v>33</v>
      </c>
      <c r="S338" t="s">
        <v>34</v>
      </c>
      <c r="T338">
        <v>28800</v>
      </c>
      <c r="U338">
        <v>3.2099999999999997E-2</v>
      </c>
      <c r="V338">
        <v>195.7</v>
      </c>
      <c r="W338">
        <v>0.1074</v>
      </c>
      <c r="X338">
        <v>6000</v>
      </c>
      <c r="Y338">
        <v>7</v>
      </c>
      <c r="Z338">
        <v>7045</v>
      </c>
    </row>
    <row r="339" spans="1:26" ht="14.25" customHeight="1">
      <c r="A339">
        <v>978429</v>
      </c>
      <c r="B339" t="s">
        <v>139</v>
      </c>
      <c r="C339" t="s">
        <v>25</v>
      </c>
      <c r="D339" t="s">
        <v>36</v>
      </c>
      <c r="E339" t="s">
        <v>437</v>
      </c>
      <c r="F339" t="s">
        <v>38</v>
      </c>
      <c r="G339" t="s">
        <v>51</v>
      </c>
      <c r="H339">
        <v>44480</v>
      </c>
      <c r="I339" t="str">
        <f>TEXT(Table1[[#This Row],[Issue_Date]],"mmm")</f>
        <v>Oct</v>
      </c>
      <c r="J339">
        <v>44330</v>
      </c>
      <c r="K339">
        <v>44330</v>
      </c>
      <c r="L339" t="s">
        <v>30</v>
      </c>
      <c r="M339" t="str">
        <f>IF(OR(Table1[[#This Row],[Loan_Status]]="Fully Paid",Table1[[#This Row],[Loan_Status]]="Current"),"Good Loan",IF(Table1[[#This Row],[Loan_Status]]="Charged Off","Bad Loan",""))</f>
        <v>Good Loan</v>
      </c>
      <c r="N339">
        <v>44361</v>
      </c>
      <c r="O339">
        <v>1201267</v>
      </c>
      <c r="P339" t="s">
        <v>31</v>
      </c>
      <c r="Q339" t="s">
        <v>214</v>
      </c>
      <c r="R339" t="s">
        <v>33</v>
      </c>
      <c r="S339" t="s">
        <v>34</v>
      </c>
      <c r="T339">
        <v>60000</v>
      </c>
      <c r="U339">
        <v>8.8800000000000004E-2</v>
      </c>
      <c r="V339">
        <v>290.02999999999997</v>
      </c>
      <c r="W339">
        <v>9.9099999999999994E-2</v>
      </c>
      <c r="X339">
        <v>9000</v>
      </c>
      <c r="Y339">
        <v>18</v>
      </c>
      <c r="Z339">
        <v>10406</v>
      </c>
    </row>
    <row r="340" spans="1:26" ht="14.25" customHeight="1">
      <c r="A340">
        <v>560368</v>
      </c>
      <c r="B340" t="s">
        <v>63</v>
      </c>
      <c r="C340" t="s">
        <v>25</v>
      </c>
      <c r="D340" t="s">
        <v>73</v>
      </c>
      <c r="E340" t="s">
        <v>438</v>
      </c>
      <c r="F340" t="s">
        <v>44</v>
      </c>
      <c r="G340" t="s">
        <v>51</v>
      </c>
      <c r="H340">
        <v>44418</v>
      </c>
      <c r="I340" t="str">
        <f>TEXT(Table1[[#This Row],[Issue_Date]],"mmm")</f>
        <v>Aug</v>
      </c>
      <c r="J340">
        <v>44243</v>
      </c>
      <c r="K340">
        <v>44421</v>
      </c>
      <c r="L340" t="s">
        <v>30</v>
      </c>
      <c r="M340" t="str">
        <f>IF(OR(Table1[[#This Row],[Loan_Status]]="Fully Paid",Table1[[#This Row],[Loan_Status]]="Current"),"Good Loan",IF(Table1[[#This Row],[Loan_Status]]="Charged Off","Bad Loan",""))</f>
        <v>Good Loan</v>
      </c>
      <c r="N340">
        <v>44452</v>
      </c>
      <c r="O340">
        <v>721250</v>
      </c>
      <c r="P340" t="s">
        <v>31</v>
      </c>
      <c r="Q340" t="s">
        <v>66</v>
      </c>
      <c r="R340" t="s">
        <v>33</v>
      </c>
      <c r="S340" t="s">
        <v>34</v>
      </c>
      <c r="T340">
        <v>48000</v>
      </c>
      <c r="U340">
        <v>8.4500000000000006E-2</v>
      </c>
      <c r="V340">
        <v>142.76</v>
      </c>
      <c r="W340">
        <v>0.1361</v>
      </c>
      <c r="X340">
        <v>4200</v>
      </c>
      <c r="Y340">
        <v>5</v>
      </c>
      <c r="Z340">
        <v>5139</v>
      </c>
    </row>
    <row r="341" spans="1:26" ht="14.25" customHeight="1">
      <c r="A341">
        <v>858551</v>
      </c>
      <c r="B341" t="s">
        <v>63</v>
      </c>
      <c r="C341" t="s">
        <v>25</v>
      </c>
      <c r="D341" t="s">
        <v>48</v>
      </c>
      <c r="E341" t="s">
        <v>439</v>
      </c>
      <c r="F341" t="s">
        <v>44</v>
      </c>
      <c r="G341" t="s">
        <v>51</v>
      </c>
      <c r="H341">
        <v>44450</v>
      </c>
      <c r="I341" t="str">
        <f>TEXT(Table1[[#This Row],[Issue_Date]],"mmm")</f>
        <v>Sep</v>
      </c>
      <c r="J341">
        <v>44332</v>
      </c>
      <c r="K341">
        <v>44452</v>
      </c>
      <c r="L341" t="s">
        <v>30</v>
      </c>
      <c r="M341" t="str">
        <f>IF(OR(Table1[[#This Row],[Loan_Status]]="Fully Paid",Table1[[#This Row],[Loan_Status]]="Current"),"Good Loan",IF(Table1[[#This Row],[Loan_Status]]="Charged Off","Bad Loan",""))</f>
        <v>Good Loan</v>
      </c>
      <c r="N341">
        <v>44482</v>
      </c>
      <c r="O341">
        <v>1071108</v>
      </c>
      <c r="P341" t="s">
        <v>31</v>
      </c>
      <c r="Q341" t="s">
        <v>114</v>
      </c>
      <c r="R341" t="s">
        <v>33</v>
      </c>
      <c r="S341" t="s">
        <v>34</v>
      </c>
      <c r="T341">
        <v>87600</v>
      </c>
      <c r="U341">
        <v>0.16320000000000001</v>
      </c>
      <c r="V341">
        <v>404.27</v>
      </c>
      <c r="W341">
        <v>0.12989999999999999</v>
      </c>
      <c r="X341">
        <v>12000</v>
      </c>
      <c r="Y341">
        <v>21</v>
      </c>
      <c r="Z341">
        <v>14197</v>
      </c>
    </row>
    <row r="342" spans="1:26" ht="14.25" customHeight="1">
      <c r="A342">
        <v>549843</v>
      </c>
      <c r="B342" t="s">
        <v>35</v>
      </c>
      <c r="C342" t="s">
        <v>25</v>
      </c>
      <c r="D342" t="s">
        <v>42</v>
      </c>
      <c r="E342" t="s">
        <v>440</v>
      </c>
      <c r="F342" t="s">
        <v>68</v>
      </c>
      <c r="G342" t="s">
        <v>51</v>
      </c>
      <c r="H342">
        <v>44387</v>
      </c>
      <c r="I342" t="str">
        <f>TEXT(Table1[[#This Row],[Issue_Date]],"mmm")</f>
        <v>Jul</v>
      </c>
      <c r="J342">
        <v>44545</v>
      </c>
      <c r="K342">
        <v>44267</v>
      </c>
      <c r="L342" t="s">
        <v>30</v>
      </c>
      <c r="M342" t="str">
        <f>IF(OR(Table1[[#This Row],[Loan_Status]]="Fully Paid",Table1[[#This Row],[Loan_Status]]="Current"),"Good Loan",IF(Table1[[#This Row],[Loan_Status]]="Charged Off","Bad Loan",""))</f>
        <v>Good Loan</v>
      </c>
      <c r="N342">
        <v>44298</v>
      </c>
      <c r="O342">
        <v>708810</v>
      </c>
      <c r="P342" t="s">
        <v>31</v>
      </c>
      <c r="Q342" t="s">
        <v>357</v>
      </c>
      <c r="R342" t="s">
        <v>33</v>
      </c>
      <c r="S342" t="s">
        <v>34</v>
      </c>
      <c r="T342">
        <v>78000</v>
      </c>
      <c r="U342">
        <v>4.5999999999999999E-3</v>
      </c>
      <c r="V342">
        <v>419.41</v>
      </c>
      <c r="W342">
        <v>0.15579999999999999</v>
      </c>
      <c r="X342">
        <v>12000</v>
      </c>
      <c r="Y342">
        <v>34</v>
      </c>
      <c r="Z342">
        <v>14330</v>
      </c>
    </row>
    <row r="343" spans="1:26" ht="14.25" customHeight="1">
      <c r="A343">
        <v>735873</v>
      </c>
      <c r="B343" t="s">
        <v>174</v>
      </c>
      <c r="C343" t="s">
        <v>25</v>
      </c>
      <c r="D343" t="s">
        <v>86</v>
      </c>
      <c r="E343" t="s">
        <v>420</v>
      </c>
      <c r="F343" t="s">
        <v>50</v>
      </c>
      <c r="G343" t="s">
        <v>29</v>
      </c>
      <c r="H343">
        <v>44327</v>
      </c>
      <c r="I343" t="str">
        <f>TEXT(Table1[[#This Row],[Issue_Date]],"mmm")</f>
        <v>May</v>
      </c>
      <c r="J343">
        <v>44358</v>
      </c>
      <c r="K343">
        <v>44358</v>
      </c>
      <c r="L343" t="s">
        <v>30</v>
      </c>
      <c r="M343" t="str">
        <f>IF(OR(Table1[[#This Row],[Loan_Status]]="Fully Paid",Table1[[#This Row],[Loan_Status]]="Current"),"Good Loan",IF(Table1[[#This Row],[Loan_Status]]="Charged Off","Bad Loan",""))</f>
        <v>Good Loan</v>
      </c>
      <c r="N343">
        <v>44388</v>
      </c>
      <c r="O343">
        <v>932694</v>
      </c>
      <c r="P343" t="s">
        <v>31</v>
      </c>
      <c r="Q343" t="s">
        <v>77</v>
      </c>
      <c r="R343" t="s">
        <v>33</v>
      </c>
      <c r="S343" t="s">
        <v>34</v>
      </c>
      <c r="T343">
        <v>43000</v>
      </c>
      <c r="U343">
        <v>2.8E-3</v>
      </c>
      <c r="V343">
        <v>94.69</v>
      </c>
      <c r="W343">
        <v>8.4900000000000003E-2</v>
      </c>
      <c r="X343">
        <v>3000</v>
      </c>
      <c r="Y343">
        <v>8</v>
      </c>
      <c r="Z343">
        <v>3022</v>
      </c>
    </row>
    <row r="344" spans="1:26" ht="14.25" customHeight="1">
      <c r="A344">
        <v>863602</v>
      </c>
      <c r="B344" t="s">
        <v>115</v>
      </c>
      <c r="C344" t="s">
        <v>25</v>
      </c>
      <c r="D344" t="s">
        <v>81</v>
      </c>
      <c r="E344" t="s">
        <v>441</v>
      </c>
      <c r="F344" t="s">
        <v>50</v>
      </c>
      <c r="G344" t="s">
        <v>29</v>
      </c>
      <c r="H344">
        <v>44419</v>
      </c>
      <c r="I344" t="str">
        <f>TEXT(Table1[[#This Row],[Issue_Date]],"mmm")</f>
        <v>Aug</v>
      </c>
      <c r="J344">
        <v>44332</v>
      </c>
      <c r="K344">
        <v>44543</v>
      </c>
      <c r="L344" t="s">
        <v>30</v>
      </c>
      <c r="M344" t="str">
        <f>IF(OR(Table1[[#This Row],[Loan_Status]]="Fully Paid",Table1[[#This Row],[Loan_Status]]="Current"),"Good Loan",IF(Table1[[#This Row],[Loan_Status]]="Charged Off","Bad Loan",""))</f>
        <v>Good Loan</v>
      </c>
      <c r="N344">
        <v>44574</v>
      </c>
      <c r="O344">
        <v>1076735</v>
      </c>
      <c r="P344" t="s">
        <v>31</v>
      </c>
      <c r="Q344" t="s">
        <v>85</v>
      </c>
      <c r="R344" t="s">
        <v>33</v>
      </c>
      <c r="S344" t="s">
        <v>34</v>
      </c>
      <c r="T344">
        <v>37440</v>
      </c>
      <c r="U344">
        <v>6.3799999999999996E-2</v>
      </c>
      <c r="V344">
        <v>90.48</v>
      </c>
      <c r="W344">
        <v>5.4199999999999998E-2</v>
      </c>
      <c r="X344">
        <v>3000</v>
      </c>
      <c r="Y344">
        <v>12</v>
      </c>
      <c r="Z344">
        <v>3240</v>
      </c>
    </row>
    <row r="345" spans="1:26" ht="14.25" customHeight="1">
      <c r="A345">
        <v>417841</v>
      </c>
      <c r="B345" t="s">
        <v>35</v>
      </c>
      <c r="C345" t="s">
        <v>25</v>
      </c>
      <c r="D345" t="s">
        <v>81</v>
      </c>
      <c r="E345" t="s">
        <v>442</v>
      </c>
      <c r="F345" t="s">
        <v>50</v>
      </c>
      <c r="G345" t="s">
        <v>29</v>
      </c>
      <c r="H345">
        <v>44386</v>
      </c>
      <c r="I345" t="str">
        <f>TEXT(Table1[[#This Row],[Issue_Date]],"mmm")</f>
        <v>Jul</v>
      </c>
      <c r="J345">
        <v>44329</v>
      </c>
      <c r="K345">
        <v>44239</v>
      </c>
      <c r="L345" t="s">
        <v>30</v>
      </c>
      <c r="M345" t="str">
        <f>IF(OR(Table1[[#This Row],[Loan_Status]]="Fully Paid",Table1[[#This Row],[Loan_Status]]="Current"),"Good Loan",IF(Table1[[#This Row],[Loan_Status]]="Charged Off","Bad Loan",""))</f>
        <v>Good Loan</v>
      </c>
      <c r="N345">
        <v>44267</v>
      </c>
      <c r="O345">
        <v>487381</v>
      </c>
      <c r="P345" t="s">
        <v>31</v>
      </c>
      <c r="Q345" t="s">
        <v>71</v>
      </c>
      <c r="R345" t="s">
        <v>33</v>
      </c>
      <c r="S345" t="s">
        <v>34</v>
      </c>
      <c r="T345">
        <v>75000</v>
      </c>
      <c r="U345">
        <v>1.8599999999999998E-2</v>
      </c>
      <c r="V345">
        <v>187.15</v>
      </c>
      <c r="W345">
        <v>7.6799999999999993E-2</v>
      </c>
      <c r="X345">
        <v>6000</v>
      </c>
      <c r="Y345">
        <v>13</v>
      </c>
      <c r="Z345">
        <v>6719</v>
      </c>
    </row>
    <row r="346" spans="1:26" ht="14.25" customHeight="1">
      <c r="A346">
        <v>417683</v>
      </c>
      <c r="B346" t="s">
        <v>24</v>
      </c>
      <c r="C346" t="s">
        <v>25</v>
      </c>
      <c r="D346" t="s">
        <v>81</v>
      </c>
      <c r="E346" t="s">
        <v>443</v>
      </c>
      <c r="F346" t="s">
        <v>50</v>
      </c>
      <c r="G346" t="s">
        <v>29</v>
      </c>
      <c r="H346">
        <v>44356</v>
      </c>
      <c r="I346" t="str">
        <f>TEXT(Table1[[#This Row],[Issue_Date]],"mmm")</f>
        <v>Jun</v>
      </c>
      <c r="J346">
        <v>44359</v>
      </c>
      <c r="K346">
        <v>44359</v>
      </c>
      <c r="L346" t="s">
        <v>30</v>
      </c>
      <c r="M346" t="str">
        <f>IF(OR(Table1[[#This Row],[Loan_Status]]="Fully Paid",Table1[[#This Row],[Loan_Status]]="Current"),"Good Loan",IF(Table1[[#This Row],[Loan_Status]]="Charged Off","Bad Loan",""))</f>
        <v>Good Loan</v>
      </c>
      <c r="N346">
        <v>44389</v>
      </c>
      <c r="O346">
        <v>487134</v>
      </c>
      <c r="P346" t="s">
        <v>31</v>
      </c>
      <c r="Q346" t="s">
        <v>52</v>
      </c>
      <c r="R346" t="s">
        <v>33</v>
      </c>
      <c r="S346" t="s">
        <v>34</v>
      </c>
      <c r="T346">
        <v>48996</v>
      </c>
      <c r="U346">
        <v>8.6699999999999999E-2</v>
      </c>
      <c r="V346">
        <v>127.79</v>
      </c>
      <c r="W346">
        <v>9.3200000000000005E-2</v>
      </c>
      <c r="X346">
        <v>4000</v>
      </c>
      <c r="Y346">
        <v>21</v>
      </c>
      <c r="Z346">
        <v>4597</v>
      </c>
    </row>
    <row r="347" spans="1:26" ht="14.25" customHeight="1">
      <c r="A347">
        <v>667788</v>
      </c>
      <c r="B347" t="s">
        <v>24</v>
      </c>
      <c r="C347" t="s">
        <v>25</v>
      </c>
      <c r="D347" t="s">
        <v>81</v>
      </c>
      <c r="E347" t="s">
        <v>444</v>
      </c>
      <c r="F347" t="s">
        <v>50</v>
      </c>
      <c r="G347" t="s">
        <v>29</v>
      </c>
      <c r="H347">
        <v>44238</v>
      </c>
      <c r="I347" t="str">
        <f>TEXT(Table1[[#This Row],[Issue_Date]],"mmm")</f>
        <v>Feb</v>
      </c>
      <c r="J347">
        <v>44242</v>
      </c>
      <c r="K347">
        <v>44241</v>
      </c>
      <c r="L347" t="s">
        <v>30</v>
      </c>
      <c r="M347" t="str">
        <f>IF(OR(Table1[[#This Row],[Loan_Status]]="Fully Paid",Table1[[#This Row],[Loan_Status]]="Current"),"Good Loan",IF(Table1[[#This Row],[Loan_Status]]="Charged Off","Bad Loan",""))</f>
        <v>Good Loan</v>
      </c>
      <c r="N347">
        <v>44269</v>
      </c>
      <c r="O347">
        <v>853705</v>
      </c>
      <c r="P347" t="s">
        <v>31</v>
      </c>
      <c r="Q347" t="s">
        <v>77</v>
      </c>
      <c r="R347" t="s">
        <v>33</v>
      </c>
      <c r="S347" t="s">
        <v>34</v>
      </c>
      <c r="T347">
        <v>30000</v>
      </c>
      <c r="U347">
        <v>3.4000000000000002E-2</v>
      </c>
      <c r="V347">
        <v>62.36</v>
      </c>
      <c r="W347">
        <v>7.6600000000000001E-2</v>
      </c>
      <c r="X347">
        <v>2000</v>
      </c>
      <c r="Y347">
        <v>8</v>
      </c>
      <c r="Z347">
        <v>2245</v>
      </c>
    </row>
    <row r="348" spans="1:26" ht="14.25" customHeight="1">
      <c r="A348">
        <v>660199</v>
      </c>
      <c r="B348" t="s">
        <v>174</v>
      </c>
      <c r="C348" t="s">
        <v>25</v>
      </c>
      <c r="D348" t="s">
        <v>42</v>
      </c>
      <c r="E348" t="s">
        <v>445</v>
      </c>
      <c r="F348" t="s">
        <v>50</v>
      </c>
      <c r="G348" t="s">
        <v>29</v>
      </c>
      <c r="H348">
        <v>44207</v>
      </c>
      <c r="I348" t="str">
        <f>TEXT(Table1[[#This Row],[Issue_Date]],"mmm")</f>
        <v>Jan</v>
      </c>
      <c r="J348">
        <v>44243</v>
      </c>
      <c r="K348">
        <v>44241</v>
      </c>
      <c r="L348" t="s">
        <v>30</v>
      </c>
      <c r="M348" t="str">
        <f>IF(OR(Table1[[#This Row],[Loan_Status]]="Fully Paid",Table1[[#This Row],[Loan_Status]]="Current"),"Good Loan",IF(Table1[[#This Row],[Loan_Status]]="Charged Off","Bad Loan",""))</f>
        <v>Good Loan</v>
      </c>
      <c r="N348">
        <v>44269</v>
      </c>
      <c r="O348">
        <v>844387</v>
      </c>
      <c r="P348" t="s">
        <v>31</v>
      </c>
      <c r="Q348" t="s">
        <v>71</v>
      </c>
      <c r="R348" t="s">
        <v>33</v>
      </c>
      <c r="S348" t="s">
        <v>34</v>
      </c>
      <c r="T348">
        <v>33600</v>
      </c>
      <c r="U348">
        <v>0.1171</v>
      </c>
      <c r="V348">
        <v>145.57</v>
      </c>
      <c r="W348">
        <v>5.79E-2</v>
      </c>
      <c r="X348">
        <v>4800</v>
      </c>
      <c r="Y348">
        <v>16</v>
      </c>
      <c r="Z348">
        <v>5241</v>
      </c>
    </row>
    <row r="349" spans="1:26" ht="14.25" customHeight="1">
      <c r="A349">
        <v>608470</v>
      </c>
      <c r="B349" t="s">
        <v>80</v>
      </c>
      <c r="C349" t="s">
        <v>25</v>
      </c>
      <c r="D349" t="s">
        <v>64</v>
      </c>
      <c r="E349" t="s">
        <v>446</v>
      </c>
      <c r="F349" t="s">
        <v>50</v>
      </c>
      <c r="G349" t="s">
        <v>29</v>
      </c>
      <c r="H349">
        <v>44510</v>
      </c>
      <c r="I349" t="str">
        <f>TEXT(Table1[[#This Row],[Issue_Date]],"mmm")</f>
        <v>Nov</v>
      </c>
      <c r="J349">
        <v>44451</v>
      </c>
      <c r="K349">
        <v>44451</v>
      </c>
      <c r="L349" t="s">
        <v>30</v>
      </c>
      <c r="M349" t="str">
        <f>IF(OR(Table1[[#This Row],[Loan_Status]]="Fully Paid",Table1[[#This Row],[Loan_Status]]="Current"),"Good Loan",IF(Table1[[#This Row],[Loan_Status]]="Charged Off","Bad Loan",""))</f>
        <v>Good Loan</v>
      </c>
      <c r="N349">
        <v>44481</v>
      </c>
      <c r="O349">
        <v>780554</v>
      </c>
      <c r="P349" t="s">
        <v>31</v>
      </c>
      <c r="Q349" t="s">
        <v>52</v>
      </c>
      <c r="R349" t="s">
        <v>33</v>
      </c>
      <c r="S349" t="s">
        <v>34</v>
      </c>
      <c r="T349">
        <v>23000</v>
      </c>
      <c r="U349">
        <v>0.2077</v>
      </c>
      <c r="V349">
        <v>168.67</v>
      </c>
      <c r="W349">
        <v>6.54E-2</v>
      </c>
      <c r="X349">
        <v>5500</v>
      </c>
      <c r="Y349">
        <v>8</v>
      </c>
      <c r="Z349">
        <v>5978</v>
      </c>
    </row>
    <row r="350" spans="1:26" ht="14.25" customHeight="1">
      <c r="A350">
        <v>752570</v>
      </c>
      <c r="B350" t="s">
        <v>115</v>
      </c>
      <c r="C350" t="s">
        <v>25</v>
      </c>
      <c r="D350" t="s">
        <v>59</v>
      </c>
      <c r="E350" t="s">
        <v>447</v>
      </c>
      <c r="F350" t="s">
        <v>50</v>
      </c>
      <c r="G350" t="s">
        <v>29</v>
      </c>
      <c r="H350">
        <v>44327</v>
      </c>
      <c r="I350" t="str">
        <f>TEXT(Table1[[#This Row],[Issue_Date]],"mmm")</f>
        <v>May</v>
      </c>
      <c r="J350">
        <v>44330</v>
      </c>
      <c r="K350">
        <v>44361</v>
      </c>
      <c r="L350" t="s">
        <v>30</v>
      </c>
      <c r="M350" t="str">
        <f>IF(OR(Table1[[#This Row],[Loan_Status]]="Fully Paid",Table1[[#This Row],[Loan_Status]]="Current"),"Good Loan",IF(Table1[[#This Row],[Loan_Status]]="Charged Off","Bad Loan",""))</f>
        <v>Good Loan</v>
      </c>
      <c r="N350">
        <v>44391</v>
      </c>
      <c r="O350">
        <v>952161</v>
      </c>
      <c r="P350" t="s">
        <v>31</v>
      </c>
      <c r="Q350" t="s">
        <v>52</v>
      </c>
      <c r="R350" t="s">
        <v>33</v>
      </c>
      <c r="S350" t="s">
        <v>34</v>
      </c>
      <c r="T350">
        <v>45000</v>
      </c>
      <c r="U350">
        <v>1.0699999999999999E-2</v>
      </c>
      <c r="V350">
        <v>466.53</v>
      </c>
      <c r="W350">
        <v>7.4899999999999994E-2</v>
      </c>
      <c r="X350">
        <v>15000</v>
      </c>
      <c r="Y350">
        <v>5</v>
      </c>
      <c r="Z350">
        <v>16795</v>
      </c>
    </row>
    <row r="351" spans="1:26" ht="14.25" customHeight="1">
      <c r="A351">
        <v>949901</v>
      </c>
      <c r="B351" t="s">
        <v>78</v>
      </c>
      <c r="C351" t="s">
        <v>25</v>
      </c>
      <c r="D351" t="s">
        <v>59</v>
      </c>
      <c r="E351" t="s">
        <v>448</v>
      </c>
      <c r="F351" t="s">
        <v>50</v>
      </c>
      <c r="G351" t="s">
        <v>29</v>
      </c>
      <c r="H351">
        <v>44480</v>
      </c>
      <c r="I351" t="str">
        <f>TEXT(Table1[[#This Row],[Issue_Date]],"mmm")</f>
        <v>Oct</v>
      </c>
      <c r="J351">
        <v>44332</v>
      </c>
      <c r="K351">
        <v>44513</v>
      </c>
      <c r="L351" t="s">
        <v>30</v>
      </c>
      <c r="M351" t="str">
        <f>IF(OR(Table1[[#This Row],[Loan_Status]]="Fully Paid",Table1[[#This Row],[Loan_Status]]="Current"),"Good Loan",IF(Table1[[#This Row],[Loan_Status]]="Charged Off","Bad Loan",""))</f>
        <v>Good Loan</v>
      </c>
      <c r="N351">
        <v>44543</v>
      </c>
      <c r="O351">
        <v>1186125</v>
      </c>
      <c r="P351" t="s">
        <v>31</v>
      </c>
      <c r="Q351" t="s">
        <v>77</v>
      </c>
      <c r="R351" t="s">
        <v>33</v>
      </c>
      <c r="S351" t="s">
        <v>34</v>
      </c>
      <c r="T351">
        <v>34400</v>
      </c>
      <c r="U351">
        <v>6.1699999999999998E-2</v>
      </c>
      <c r="V351">
        <v>133.37</v>
      </c>
      <c r="W351">
        <v>8.8999999999999996E-2</v>
      </c>
      <c r="X351">
        <v>4200</v>
      </c>
      <c r="Y351">
        <v>16</v>
      </c>
      <c r="Z351">
        <v>4738</v>
      </c>
    </row>
    <row r="352" spans="1:26" ht="14.25" customHeight="1">
      <c r="A352">
        <v>817723</v>
      </c>
      <c r="B352" t="s">
        <v>67</v>
      </c>
      <c r="C352" t="s">
        <v>25</v>
      </c>
      <c r="D352" t="s">
        <v>98</v>
      </c>
      <c r="E352" t="s">
        <v>449</v>
      </c>
      <c r="F352" t="s">
        <v>50</v>
      </c>
      <c r="G352" t="s">
        <v>29</v>
      </c>
      <c r="H352">
        <v>44388</v>
      </c>
      <c r="I352" t="str">
        <f>TEXT(Table1[[#This Row],[Issue_Date]],"mmm")</f>
        <v>Jul</v>
      </c>
      <c r="J352">
        <v>44269</v>
      </c>
      <c r="K352">
        <v>44240</v>
      </c>
      <c r="L352" t="s">
        <v>30</v>
      </c>
      <c r="M352" t="str">
        <f>IF(OR(Table1[[#This Row],[Loan_Status]]="Fully Paid",Table1[[#This Row],[Loan_Status]]="Current"),"Good Loan",IF(Table1[[#This Row],[Loan_Status]]="Charged Off","Bad Loan",""))</f>
        <v>Good Loan</v>
      </c>
      <c r="N352">
        <v>44268</v>
      </c>
      <c r="O352">
        <v>1025589</v>
      </c>
      <c r="P352" t="s">
        <v>31</v>
      </c>
      <c r="Q352" t="s">
        <v>75</v>
      </c>
      <c r="R352" t="s">
        <v>33</v>
      </c>
      <c r="S352" t="s">
        <v>34</v>
      </c>
      <c r="T352">
        <v>70000</v>
      </c>
      <c r="U352">
        <v>0.14610000000000001</v>
      </c>
      <c r="V352">
        <v>432.22</v>
      </c>
      <c r="W352">
        <v>6.9900000000000004E-2</v>
      </c>
      <c r="X352">
        <v>14000</v>
      </c>
      <c r="Y352">
        <v>15</v>
      </c>
      <c r="Z352">
        <v>14998</v>
      </c>
    </row>
    <row r="353" spans="1:26" ht="14.25" customHeight="1">
      <c r="A353">
        <v>975902</v>
      </c>
      <c r="B353" t="s">
        <v>24</v>
      </c>
      <c r="C353" t="s">
        <v>25</v>
      </c>
      <c r="D353" t="s">
        <v>36</v>
      </c>
      <c r="E353" t="s">
        <v>450</v>
      </c>
      <c r="F353" t="s">
        <v>50</v>
      </c>
      <c r="G353" t="s">
        <v>29</v>
      </c>
      <c r="H353">
        <v>44480</v>
      </c>
      <c r="I353" t="str">
        <f>TEXT(Table1[[#This Row],[Issue_Date]],"mmm")</f>
        <v>Oct</v>
      </c>
      <c r="J353">
        <v>44484</v>
      </c>
      <c r="K353">
        <v>44361</v>
      </c>
      <c r="L353" t="s">
        <v>30</v>
      </c>
      <c r="M353" t="str">
        <f>IF(OR(Table1[[#This Row],[Loan_Status]]="Fully Paid",Table1[[#This Row],[Loan_Status]]="Current"),"Good Loan",IF(Table1[[#This Row],[Loan_Status]]="Charged Off","Bad Loan",""))</f>
        <v>Good Loan</v>
      </c>
      <c r="N353">
        <v>44391</v>
      </c>
      <c r="O353">
        <v>1198245</v>
      </c>
      <c r="P353" t="s">
        <v>31</v>
      </c>
      <c r="Q353" t="s">
        <v>85</v>
      </c>
      <c r="R353" t="s">
        <v>33</v>
      </c>
      <c r="S353" t="s">
        <v>34</v>
      </c>
      <c r="T353">
        <v>90000</v>
      </c>
      <c r="U353">
        <v>5.5199999999999999E-2</v>
      </c>
      <c r="V353">
        <v>365.23</v>
      </c>
      <c r="W353">
        <v>6.0299999999999999E-2</v>
      </c>
      <c r="X353">
        <v>12000</v>
      </c>
      <c r="Y353">
        <v>15</v>
      </c>
      <c r="Z353">
        <v>13080</v>
      </c>
    </row>
    <row r="354" spans="1:26" ht="14.25" customHeight="1">
      <c r="A354">
        <v>765413</v>
      </c>
      <c r="B354" t="s">
        <v>115</v>
      </c>
      <c r="C354" t="s">
        <v>25</v>
      </c>
      <c r="D354" t="s">
        <v>36</v>
      </c>
      <c r="E354" t="s">
        <v>451</v>
      </c>
      <c r="F354" t="s">
        <v>50</v>
      </c>
      <c r="G354" t="s">
        <v>29</v>
      </c>
      <c r="H354">
        <v>44327</v>
      </c>
      <c r="I354" t="str">
        <f>TEXT(Table1[[#This Row],[Issue_Date]],"mmm")</f>
        <v>May</v>
      </c>
      <c r="J354">
        <v>44361</v>
      </c>
      <c r="K354">
        <v>44361</v>
      </c>
      <c r="L354" t="s">
        <v>30</v>
      </c>
      <c r="M354" t="str">
        <f>IF(OR(Table1[[#This Row],[Loan_Status]]="Fully Paid",Table1[[#This Row],[Loan_Status]]="Current"),"Good Loan",IF(Table1[[#This Row],[Loan_Status]]="Charged Off","Bad Loan",""))</f>
        <v>Good Loan</v>
      </c>
      <c r="N354">
        <v>44391</v>
      </c>
      <c r="O354">
        <v>966290</v>
      </c>
      <c r="P354" t="s">
        <v>31</v>
      </c>
      <c r="Q354" t="s">
        <v>52</v>
      </c>
      <c r="R354" t="s">
        <v>33</v>
      </c>
      <c r="S354" t="s">
        <v>34</v>
      </c>
      <c r="T354">
        <v>35000</v>
      </c>
      <c r="U354">
        <v>0.1255</v>
      </c>
      <c r="V354">
        <v>99.53</v>
      </c>
      <c r="W354">
        <v>7.4899999999999994E-2</v>
      </c>
      <c r="X354">
        <v>3200</v>
      </c>
      <c r="Y354">
        <v>9</v>
      </c>
      <c r="Z354">
        <v>3583</v>
      </c>
    </row>
    <row r="355" spans="1:26" ht="14.25" customHeight="1">
      <c r="A355">
        <v>670280</v>
      </c>
      <c r="B355" t="s">
        <v>108</v>
      </c>
      <c r="C355" t="s">
        <v>25</v>
      </c>
      <c r="D355" t="s">
        <v>36</v>
      </c>
      <c r="E355" t="s">
        <v>452</v>
      </c>
      <c r="F355" t="s">
        <v>50</v>
      </c>
      <c r="G355" t="s">
        <v>29</v>
      </c>
      <c r="H355">
        <v>44238</v>
      </c>
      <c r="I355" t="str">
        <f>TEXT(Table1[[#This Row],[Issue_Date]],"mmm")</f>
        <v>Feb</v>
      </c>
      <c r="J355">
        <v>44480</v>
      </c>
      <c r="K355">
        <v>44480</v>
      </c>
      <c r="L355" t="s">
        <v>30</v>
      </c>
      <c r="M355" t="str">
        <f>IF(OR(Table1[[#This Row],[Loan_Status]]="Fully Paid",Table1[[#This Row],[Loan_Status]]="Current"),"Good Loan",IF(Table1[[#This Row],[Loan_Status]]="Charged Off","Bad Loan",""))</f>
        <v>Good Loan</v>
      </c>
      <c r="N355">
        <v>44511</v>
      </c>
      <c r="O355">
        <v>856918</v>
      </c>
      <c r="P355" t="s">
        <v>31</v>
      </c>
      <c r="Q355" t="s">
        <v>52</v>
      </c>
      <c r="R355" t="s">
        <v>33</v>
      </c>
      <c r="S355" t="s">
        <v>34</v>
      </c>
      <c r="T355">
        <v>144000</v>
      </c>
      <c r="U355">
        <v>7.85E-2</v>
      </c>
      <c r="V355">
        <v>179.86</v>
      </c>
      <c r="W355">
        <v>7.2900000000000006E-2</v>
      </c>
      <c r="X355">
        <v>5800</v>
      </c>
      <c r="Y355">
        <v>33</v>
      </c>
      <c r="Z355">
        <v>6057</v>
      </c>
    </row>
    <row r="356" spans="1:26" ht="14.25" customHeight="1">
      <c r="A356">
        <v>781559</v>
      </c>
      <c r="B356" t="s">
        <v>70</v>
      </c>
      <c r="C356" t="s">
        <v>25</v>
      </c>
      <c r="D356" t="s">
        <v>73</v>
      </c>
      <c r="E356" t="s">
        <v>453</v>
      </c>
      <c r="F356" t="s">
        <v>50</v>
      </c>
      <c r="G356" t="s">
        <v>29</v>
      </c>
      <c r="H356">
        <v>44358</v>
      </c>
      <c r="I356" t="str">
        <f>TEXT(Table1[[#This Row],[Issue_Date]],"mmm")</f>
        <v>Jun</v>
      </c>
      <c r="J356">
        <v>44361</v>
      </c>
      <c r="K356">
        <v>44361</v>
      </c>
      <c r="L356" t="s">
        <v>30</v>
      </c>
      <c r="M356" t="str">
        <f>IF(OR(Table1[[#This Row],[Loan_Status]]="Fully Paid",Table1[[#This Row],[Loan_Status]]="Current"),"Good Loan",IF(Table1[[#This Row],[Loan_Status]]="Charged Off","Bad Loan",""))</f>
        <v>Good Loan</v>
      </c>
      <c r="N356">
        <v>44391</v>
      </c>
      <c r="O356">
        <v>984416</v>
      </c>
      <c r="P356" t="s">
        <v>31</v>
      </c>
      <c r="Q356" t="s">
        <v>75</v>
      </c>
      <c r="R356" t="s">
        <v>33</v>
      </c>
      <c r="S356" t="s">
        <v>34</v>
      </c>
      <c r="T356">
        <v>82560</v>
      </c>
      <c r="U356">
        <v>4.8099999999999997E-2</v>
      </c>
      <c r="V356">
        <v>139.82</v>
      </c>
      <c r="W356">
        <v>7.4200000000000002E-2</v>
      </c>
      <c r="X356">
        <v>4500</v>
      </c>
      <c r="Y356">
        <v>40</v>
      </c>
      <c r="Z356">
        <v>5033</v>
      </c>
    </row>
    <row r="357" spans="1:26" ht="14.25" customHeight="1">
      <c r="A357">
        <v>976685</v>
      </c>
      <c r="B357" t="s">
        <v>112</v>
      </c>
      <c r="C357" t="s">
        <v>25</v>
      </c>
      <c r="D357" t="s">
        <v>36</v>
      </c>
      <c r="E357" t="s">
        <v>454</v>
      </c>
      <c r="F357" t="s">
        <v>50</v>
      </c>
      <c r="G357" t="s">
        <v>29</v>
      </c>
      <c r="H357">
        <v>44480</v>
      </c>
      <c r="I357" t="str">
        <f>TEXT(Table1[[#This Row],[Issue_Date]],"mmm")</f>
        <v>Oct</v>
      </c>
      <c r="J357">
        <v>44332</v>
      </c>
      <c r="K357">
        <v>44452</v>
      </c>
      <c r="L357" t="s">
        <v>30</v>
      </c>
      <c r="M357" t="str">
        <f>IF(OR(Table1[[#This Row],[Loan_Status]]="Fully Paid",Table1[[#This Row],[Loan_Status]]="Current"),"Good Loan",IF(Table1[[#This Row],[Loan_Status]]="Charged Off","Bad Loan",""))</f>
        <v>Good Loan</v>
      </c>
      <c r="N357">
        <v>44482</v>
      </c>
      <c r="O357">
        <v>1199457</v>
      </c>
      <c r="P357" t="s">
        <v>31</v>
      </c>
      <c r="Q357" t="s">
        <v>52</v>
      </c>
      <c r="R357" t="s">
        <v>33</v>
      </c>
      <c r="S357" t="s">
        <v>34</v>
      </c>
      <c r="T357">
        <v>75000</v>
      </c>
      <c r="U357">
        <v>0.219</v>
      </c>
      <c r="V357">
        <v>68.84</v>
      </c>
      <c r="W357">
        <v>7.9000000000000001E-2</v>
      </c>
      <c r="X357">
        <v>2200</v>
      </c>
      <c r="Y357">
        <v>43</v>
      </c>
      <c r="Z357">
        <v>2438</v>
      </c>
    </row>
    <row r="358" spans="1:26" ht="14.25" customHeight="1">
      <c r="A358">
        <v>797136</v>
      </c>
      <c r="B358" t="s">
        <v>105</v>
      </c>
      <c r="C358" t="s">
        <v>25</v>
      </c>
      <c r="D358" t="s">
        <v>86</v>
      </c>
      <c r="E358" t="s">
        <v>455</v>
      </c>
      <c r="F358" t="s">
        <v>50</v>
      </c>
      <c r="G358" t="s">
        <v>29</v>
      </c>
      <c r="H358">
        <v>44450</v>
      </c>
      <c r="I358" t="str">
        <f>TEXT(Table1[[#This Row],[Issue_Date]],"mmm")</f>
        <v>Sep</v>
      </c>
      <c r="J358">
        <v>44329</v>
      </c>
      <c r="K358">
        <v>44329</v>
      </c>
      <c r="L358" t="s">
        <v>30</v>
      </c>
      <c r="M358" t="str">
        <f>IF(OR(Table1[[#This Row],[Loan_Status]]="Fully Paid",Table1[[#This Row],[Loan_Status]]="Current"),"Good Loan",IF(Table1[[#This Row],[Loan_Status]]="Charged Off","Bad Loan",""))</f>
        <v>Good Loan</v>
      </c>
      <c r="N358">
        <v>44360</v>
      </c>
      <c r="O358">
        <v>1002069</v>
      </c>
      <c r="P358" t="s">
        <v>31</v>
      </c>
      <c r="Q358" t="s">
        <v>71</v>
      </c>
      <c r="R358" t="s">
        <v>33</v>
      </c>
      <c r="S358" t="s">
        <v>34</v>
      </c>
      <c r="T358">
        <v>51000</v>
      </c>
      <c r="U358">
        <v>0.14449999999999999</v>
      </c>
      <c r="V358">
        <v>182.51</v>
      </c>
      <c r="W358">
        <v>5.9900000000000002E-2</v>
      </c>
      <c r="X358">
        <v>6000</v>
      </c>
      <c r="Y358">
        <v>34</v>
      </c>
      <c r="Z358">
        <v>6451</v>
      </c>
    </row>
    <row r="359" spans="1:26" ht="14.25" customHeight="1">
      <c r="A359">
        <v>838648</v>
      </c>
      <c r="B359" t="s">
        <v>24</v>
      </c>
      <c r="C359" t="s">
        <v>25</v>
      </c>
      <c r="D359" t="s">
        <v>59</v>
      </c>
      <c r="E359" t="s">
        <v>456</v>
      </c>
      <c r="F359" t="s">
        <v>50</v>
      </c>
      <c r="G359" t="s">
        <v>29</v>
      </c>
      <c r="H359">
        <v>44419</v>
      </c>
      <c r="I359" t="str">
        <f>TEXT(Table1[[#This Row],[Issue_Date]],"mmm")</f>
        <v>Aug</v>
      </c>
      <c r="J359">
        <v>44332</v>
      </c>
      <c r="K359">
        <v>44240</v>
      </c>
      <c r="L359" t="s">
        <v>30</v>
      </c>
      <c r="M359" t="str">
        <f>IF(OR(Table1[[#This Row],[Loan_Status]]="Fully Paid",Table1[[#This Row],[Loan_Status]]="Current"),"Good Loan",IF(Table1[[#This Row],[Loan_Status]]="Charged Off","Bad Loan",""))</f>
        <v>Good Loan</v>
      </c>
      <c r="N359">
        <v>44268</v>
      </c>
      <c r="O359">
        <v>1048756</v>
      </c>
      <c r="P359" t="s">
        <v>31</v>
      </c>
      <c r="Q359" t="s">
        <v>52</v>
      </c>
      <c r="R359" t="s">
        <v>33</v>
      </c>
      <c r="S359" t="s">
        <v>34</v>
      </c>
      <c r="T359">
        <v>24720</v>
      </c>
      <c r="U359">
        <v>0.2636</v>
      </c>
      <c r="V359">
        <v>155.51</v>
      </c>
      <c r="W359">
        <v>7.4899999999999994E-2</v>
      </c>
      <c r="X359">
        <v>5000</v>
      </c>
      <c r="Y359">
        <v>11</v>
      </c>
      <c r="Z359">
        <v>5439</v>
      </c>
    </row>
    <row r="360" spans="1:26" ht="14.25" customHeight="1">
      <c r="A360">
        <v>726272</v>
      </c>
      <c r="B360" t="s">
        <v>53</v>
      </c>
      <c r="C360" t="s">
        <v>25</v>
      </c>
      <c r="D360" t="s">
        <v>36</v>
      </c>
      <c r="E360" t="s">
        <v>457</v>
      </c>
      <c r="F360" t="s">
        <v>50</v>
      </c>
      <c r="G360" t="s">
        <v>29</v>
      </c>
      <c r="H360">
        <v>44297</v>
      </c>
      <c r="I360" t="str">
        <f>TEXT(Table1[[#This Row],[Issue_Date]],"mmm")</f>
        <v>Apr</v>
      </c>
      <c r="J360">
        <v>44332</v>
      </c>
      <c r="K360">
        <v>44208</v>
      </c>
      <c r="L360" t="s">
        <v>30</v>
      </c>
      <c r="M360" t="str">
        <f>IF(OR(Table1[[#This Row],[Loan_Status]]="Fully Paid",Table1[[#This Row],[Loan_Status]]="Current"),"Good Loan",IF(Table1[[#This Row],[Loan_Status]]="Charged Off","Bad Loan",""))</f>
        <v>Good Loan</v>
      </c>
      <c r="N360">
        <v>44239</v>
      </c>
      <c r="O360">
        <v>921618</v>
      </c>
      <c r="P360" t="s">
        <v>31</v>
      </c>
      <c r="Q360" t="s">
        <v>77</v>
      </c>
      <c r="R360" t="s">
        <v>33</v>
      </c>
      <c r="S360" t="s">
        <v>34</v>
      </c>
      <c r="T360">
        <v>57600</v>
      </c>
      <c r="U360">
        <v>5.1999999999999998E-3</v>
      </c>
      <c r="V360">
        <v>249.44</v>
      </c>
      <c r="W360">
        <v>7.6600000000000001E-2</v>
      </c>
      <c r="X360">
        <v>8000</v>
      </c>
      <c r="Y360">
        <v>16</v>
      </c>
      <c r="Z360">
        <v>8373</v>
      </c>
    </row>
    <row r="361" spans="1:26" ht="14.25" customHeight="1">
      <c r="A361">
        <v>967040</v>
      </c>
      <c r="B361" t="s">
        <v>94</v>
      </c>
      <c r="C361" t="s">
        <v>25</v>
      </c>
      <c r="D361" t="s">
        <v>48</v>
      </c>
      <c r="E361" t="s">
        <v>458</v>
      </c>
      <c r="F361" t="s">
        <v>50</v>
      </c>
      <c r="G361" t="s">
        <v>29</v>
      </c>
      <c r="H361">
        <v>44450</v>
      </c>
      <c r="I361" t="str">
        <f>TEXT(Table1[[#This Row],[Issue_Date]],"mmm")</f>
        <v>Sep</v>
      </c>
      <c r="J361">
        <v>44451</v>
      </c>
      <c r="K361">
        <v>44451</v>
      </c>
      <c r="L361" t="s">
        <v>30</v>
      </c>
      <c r="M361" t="str">
        <f>IF(OR(Table1[[#This Row],[Loan_Status]]="Fully Paid",Table1[[#This Row],[Loan_Status]]="Current"),"Good Loan",IF(Table1[[#This Row],[Loan_Status]]="Charged Off","Bad Loan",""))</f>
        <v>Good Loan</v>
      </c>
      <c r="N361">
        <v>44481</v>
      </c>
      <c r="O361">
        <v>1187943</v>
      </c>
      <c r="P361" t="s">
        <v>31</v>
      </c>
      <c r="Q361" t="s">
        <v>75</v>
      </c>
      <c r="R361" t="s">
        <v>33</v>
      </c>
      <c r="S361" t="s">
        <v>34</v>
      </c>
      <c r="T361">
        <v>60000</v>
      </c>
      <c r="U361">
        <v>9.0999999999999998E-2</v>
      </c>
      <c r="V361">
        <v>171.11</v>
      </c>
      <c r="W361">
        <v>7.51E-2</v>
      </c>
      <c r="X361">
        <v>5500</v>
      </c>
      <c r="Y361">
        <v>18</v>
      </c>
      <c r="Z361">
        <v>5648</v>
      </c>
    </row>
    <row r="362" spans="1:26" ht="14.25" customHeight="1">
      <c r="A362">
        <v>611963</v>
      </c>
      <c r="B362" t="s">
        <v>215</v>
      </c>
      <c r="C362" t="s">
        <v>25</v>
      </c>
      <c r="D362" t="s">
        <v>157</v>
      </c>
      <c r="E362" t="s">
        <v>459</v>
      </c>
      <c r="F362" t="s">
        <v>50</v>
      </c>
      <c r="G362" t="s">
        <v>29</v>
      </c>
      <c r="H362">
        <v>44510</v>
      </c>
      <c r="I362" t="str">
        <f>TEXT(Table1[[#This Row],[Issue_Date]],"mmm")</f>
        <v>Nov</v>
      </c>
      <c r="J362">
        <v>44332</v>
      </c>
      <c r="K362">
        <v>44298</v>
      </c>
      <c r="L362" t="s">
        <v>30</v>
      </c>
      <c r="M362" t="str">
        <f>IF(OR(Table1[[#This Row],[Loan_Status]]="Fully Paid",Table1[[#This Row],[Loan_Status]]="Current"),"Good Loan",IF(Table1[[#This Row],[Loan_Status]]="Charged Off","Bad Loan",""))</f>
        <v>Good Loan</v>
      </c>
      <c r="N362">
        <v>44328</v>
      </c>
      <c r="O362">
        <v>784706</v>
      </c>
      <c r="P362" t="s">
        <v>31</v>
      </c>
      <c r="Q362" t="s">
        <v>85</v>
      </c>
      <c r="R362" t="s">
        <v>33</v>
      </c>
      <c r="S362" t="s">
        <v>34</v>
      </c>
      <c r="T362">
        <v>60000</v>
      </c>
      <c r="U362">
        <v>6.2600000000000003E-2</v>
      </c>
      <c r="V362">
        <v>150.80000000000001</v>
      </c>
      <c r="W362">
        <v>5.4199999999999998E-2</v>
      </c>
      <c r="X362">
        <v>5000</v>
      </c>
      <c r="Y362">
        <v>43</v>
      </c>
      <c r="Z362">
        <v>5290</v>
      </c>
    </row>
    <row r="363" spans="1:26" ht="14.25" customHeight="1">
      <c r="A363">
        <v>862447</v>
      </c>
      <c r="B363" t="s">
        <v>35</v>
      </c>
      <c r="C363" t="s">
        <v>25</v>
      </c>
      <c r="D363" t="s">
        <v>36</v>
      </c>
      <c r="E363" t="s">
        <v>460</v>
      </c>
      <c r="F363" t="s">
        <v>50</v>
      </c>
      <c r="G363" t="s">
        <v>29</v>
      </c>
      <c r="H363">
        <v>44450</v>
      </c>
      <c r="I363" t="str">
        <f>TEXT(Table1[[#This Row],[Issue_Date]],"mmm")</f>
        <v>Sep</v>
      </c>
      <c r="J363">
        <v>44483</v>
      </c>
      <c r="K363">
        <v>44483</v>
      </c>
      <c r="L363" t="s">
        <v>30</v>
      </c>
      <c r="M363" t="str">
        <f>IF(OR(Table1[[#This Row],[Loan_Status]]="Fully Paid",Table1[[#This Row],[Loan_Status]]="Current"),"Good Loan",IF(Table1[[#This Row],[Loan_Status]]="Charged Off","Bad Loan",""))</f>
        <v>Good Loan</v>
      </c>
      <c r="N363">
        <v>44514</v>
      </c>
      <c r="O363">
        <v>1075487</v>
      </c>
      <c r="P363" t="s">
        <v>31</v>
      </c>
      <c r="Q363" t="s">
        <v>75</v>
      </c>
      <c r="R363" t="s">
        <v>33</v>
      </c>
      <c r="S363" t="s">
        <v>34</v>
      </c>
      <c r="T363">
        <v>40000</v>
      </c>
      <c r="U363">
        <v>5.0700000000000002E-2</v>
      </c>
      <c r="V363">
        <v>130.66999999999999</v>
      </c>
      <c r="W363">
        <v>7.51E-2</v>
      </c>
      <c r="X363">
        <v>4200</v>
      </c>
      <c r="Y363">
        <v>12</v>
      </c>
      <c r="Z363">
        <v>4704</v>
      </c>
    </row>
    <row r="364" spans="1:26" ht="14.25" customHeight="1">
      <c r="A364">
        <v>725986</v>
      </c>
      <c r="B364" t="s">
        <v>35</v>
      </c>
      <c r="C364" t="s">
        <v>25</v>
      </c>
      <c r="D364" t="s">
        <v>36</v>
      </c>
      <c r="E364" t="s">
        <v>461</v>
      </c>
      <c r="F364" t="s">
        <v>50</v>
      </c>
      <c r="G364" t="s">
        <v>29</v>
      </c>
      <c r="H364">
        <v>44297</v>
      </c>
      <c r="I364" t="str">
        <f>TEXT(Table1[[#This Row],[Issue_Date]],"mmm")</f>
        <v>Apr</v>
      </c>
      <c r="J364">
        <v>44450</v>
      </c>
      <c r="K364">
        <v>44450</v>
      </c>
      <c r="L364" t="s">
        <v>30</v>
      </c>
      <c r="M364" t="str">
        <f>IF(OR(Table1[[#This Row],[Loan_Status]]="Fully Paid",Table1[[#This Row],[Loan_Status]]="Current"),"Good Loan",IF(Table1[[#This Row],[Loan_Status]]="Charged Off","Bad Loan",""))</f>
        <v>Good Loan</v>
      </c>
      <c r="N364">
        <v>44480</v>
      </c>
      <c r="O364">
        <v>921308</v>
      </c>
      <c r="P364" t="s">
        <v>31</v>
      </c>
      <c r="Q364" t="s">
        <v>75</v>
      </c>
      <c r="R364" t="s">
        <v>33</v>
      </c>
      <c r="S364" t="s">
        <v>34</v>
      </c>
      <c r="T364">
        <v>50000</v>
      </c>
      <c r="U364">
        <v>6.0000000000000001E-3</v>
      </c>
      <c r="V364">
        <v>123.37</v>
      </c>
      <c r="W364">
        <v>6.9199999999999998E-2</v>
      </c>
      <c r="X364">
        <v>4000</v>
      </c>
      <c r="Y364">
        <v>6</v>
      </c>
      <c r="Z364">
        <v>4089</v>
      </c>
    </row>
    <row r="365" spans="1:26" ht="14.25" customHeight="1">
      <c r="A365">
        <v>857223</v>
      </c>
      <c r="B365" t="s">
        <v>462</v>
      </c>
      <c r="C365" t="s">
        <v>25</v>
      </c>
      <c r="D365" t="s">
        <v>36</v>
      </c>
      <c r="E365" t="s">
        <v>463</v>
      </c>
      <c r="F365" t="s">
        <v>50</v>
      </c>
      <c r="G365" t="s">
        <v>29</v>
      </c>
      <c r="H365">
        <v>44419</v>
      </c>
      <c r="I365" t="str">
        <f>TEXT(Table1[[#This Row],[Issue_Date]],"mmm")</f>
        <v>Aug</v>
      </c>
      <c r="J365">
        <v>44454</v>
      </c>
      <c r="K365">
        <v>44239</v>
      </c>
      <c r="L365" t="s">
        <v>30</v>
      </c>
      <c r="M365" t="str">
        <f>IF(OR(Table1[[#This Row],[Loan_Status]]="Fully Paid",Table1[[#This Row],[Loan_Status]]="Current"),"Good Loan",IF(Table1[[#This Row],[Loan_Status]]="Charged Off","Bad Loan",""))</f>
        <v>Good Loan</v>
      </c>
      <c r="N365">
        <v>44267</v>
      </c>
      <c r="O365">
        <v>1069657</v>
      </c>
      <c r="P365" t="s">
        <v>31</v>
      </c>
      <c r="Q365" t="s">
        <v>77</v>
      </c>
      <c r="R365" t="s">
        <v>33</v>
      </c>
      <c r="S365" t="s">
        <v>34</v>
      </c>
      <c r="T365">
        <v>22800</v>
      </c>
      <c r="U365">
        <v>3.1600000000000003E-2</v>
      </c>
      <c r="V365">
        <v>63.13</v>
      </c>
      <c r="W365">
        <v>8.4900000000000003E-2</v>
      </c>
      <c r="X365">
        <v>2000</v>
      </c>
      <c r="Y365">
        <v>18</v>
      </c>
      <c r="Z365">
        <v>2060</v>
      </c>
    </row>
    <row r="366" spans="1:26" ht="14.25" customHeight="1">
      <c r="A366">
        <v>865104</v>
      </c>
      <c r="B366" t="s">
        <v>24</v>
      </c>
      <c r="C366" t="s">
        <v>25</v>
      </c>
      <c r="D366" t="s">
        <v>86</v>
      </c>
      <c r="E366" t="s">
        <v>464</v>
      </c>
      <c r="F366" t="s">
        <v>38</v>
      </c>
      <c r="G366" t="s">
        <v>29</v>
      </c>
      <c r="H366">
        <v>44450</v>
      </c>
      <c r="I366" t="str">
        <f>TEXT(Table1[[#This Row],[Issue_Date]],"mmm")</f>
        <v>Sep</v>
      </c>
      <c r="J366">
        <v>44242</v>
      </c>
      <c r="K366">
        <v>44360</v>
      </c>
      <c r="L366" t="s">
        <v>30</v>
      </c>
      <c r="M366" t="str">
        <f>IF(OR(Table1[[#This Row],[Loan_Status]]="Fully Paid",Table1[[#This Row],[Loan_Status]]="Current"),"Good Loan",IF(Table1[[#This Row],[Loan_Status]]="Charged Off","Bad Loan",""))</f>
        <v>Good Loan</v>
      </c>
      <c r="N366">
        <v>44390</v>
      </c>
      <c r="O366">
        <v>1078356</v>
      </c>
      <c r="P366" t="s">
        <v>31</v>
      </c>
      <c r="Q366" t="s">
        <v>55</v>
      </c>
      <c r="R366" t="s">
        <v>33</v>
      </c>
      <c r="S366" t="s">
        <v>34</v>
      </c>
      <c r="T366">
        <v>29534</v>
      </c>
      <c r="U366">
        <v>0.13769999999999999</v>
      </c>
      <c r="V366">
        <v>159.41</v>
      </c>
      <c r="W366">
        <v>0.11990000000000001</v>
      </c>
      <c r="X366">
        <v>4800</v>
      </c>
      <c r="Y366">
        <v>7</v>
      </c>
      <c r="Z366">
        <v>5558</v>
      </c>
    </row>
    <row r="367" spans="1:26" ht="14.25" customHeight="1">
      <c r="A367">
        <v>800353</v>
      </c>
      <c r="B367" t="s">
        <v>108</v>
      </c>
      <c r="C367" t="s">
        <v>25</v>
      </c>
      <c r="D367" t="s">
        <v>86</v>
      </c>
      <c r="E367" t="s">
        <v>465</v>
      </c>
      <c r="F367" t="s">
        <v>38</v>
      </c>
      <c r="G367" t="s">
        <v>29</v>
      </c>
      <c r="H367">
        <v>44388</v>
      </c>
      <c r="I367" t="str">
        <f>TEXT(Table1[[#This Row],[Issue_Date]],"mmm")</f>
        <v>Jul</v>
      </c>
      <c r="J367">
        <v>44267</v>
      </c>
      <c r="K367">
        <v>44267</v>
      </c>
      <c r="L367" t="s">
        <v>30</v>
      </c>
      <c r="M367" t="str">
        <f>IF(OR(Table1[[#This Row],[Loan_Status]]="Fully Paid",Table1[[#This Row],[Loan_Status]]="Current"),"Good Loan",IF(Table1[[#This Row],[Loan_Status]]="Charged Off","Bad Loan",""))</f>
        <v>Good Loan</v>
      </c>
      <c r="N367">
        <v>44298</v>
      </c>
      <c r="O367">
        <v>1005627</v>
      </c>
      <c r="P367" t="s">
        <v>31</v>
      </c>
      <c r="Q367" t="s">
        <v>55</v>
      </c>
      <c r="R367" t="s">
        <v>33</v>
      </c>
      <c r="S367" t="s">
        <v>34</v>
      </c>
      <c r="T367">
        <v>31200</v>
      </c>
      <c r="U367">
        <v>8.9200000000000002E-2</v>
      </c>
      <c r="V367">
        <v>106.28</v>
      </c>
      <c r="W367">
        <v>0.11990000000000001</v>
      </c>
      <c r="X367">
        <v>3200</v>
      </c>
      <c r="Y367">
        <v>15</v>
      </c>
      <c r="Z367">
        <v>3435</v>
      </c>
    </row>
    <row r="368" spans="1:26" ht="14.25" customHeight="1">
      <c r="A368">
        <v>659208</v>
      </c>
      <c r="B368" t="s">
        <v>24</v>
      </c>
      <c r="C368" t="s">
        <v>25</v>
      </c>
      <c r="D368" t="s">
        <v>81</v>
      </c>
      <c r="E368" t="s">
        <v>466</v>
      </c>
      <c r="F368" t="s">
        <v>38</v>
      </c>
      <c r="G368" t="s">
        <v>29</v>
      </c>
      <c r="H368">
        <v>44207</v>
      </c>
      <c r="I368" t="str">
        <f>TEXT(Table1[[#This Row],[Issue_Date]],"mmm")</f>
        <v>Jan</v>
      </c>
      <c r="J368">
        <v>44241</v>
      </c>
      <c r="K368">
        <v>44241</v>
      </c>
      <c r="L368" t="s">
        <v>30</v>
      </c>
      <c r="M368" t="str">
        <f>IF(OR(Table1[[#This Row],[Loan_Status]]="Fully Paid",Table1[[#This Row],[Loan_Status]]="Current"),"Good Loan",IF(Table1[[#This Row],[Loan_Status]]="Charged Off","Bad Loan",""))</f>
        <v>Good Loan</v>
      </c>
      <c r="N368">
        <v>44269</v>
      </c>
      <c r="O368">
        <v>843108</v>
      </c>
      <c r="P368" t="s">
        <v>31</v>
      </c>
      <c r="Q368" t="s">
        <v>212</v>
      </c>
      <c r="R368" t="s">
        <v>33</v>
      </c>
      <c r="S368" t="s">
        <v>34</v>
      </c>
      <c r="T368">
        <v>50000</v>
      </c>
      <c r="U368">
        <v>9.5799999999999996E-2</v>
      </c>
      <c r="V368">
        <v>97.33</v>
      </c>
      <c r="W368">
        <v>0.1037</v>
      </c>
      <c r="X368">
        <v>3000</v>
      </c>
      <c r="Y368">
        <v>27</v>
      </c>
      <c r="Z368">
        <v>3504</v>
      </c>
    </row>
    <row r="369" spans="1:26" ht="14.25" customHeight="1">
      <c r="A369">
        <v>789641</v>
      </c>
      <c r="B369" t="s">
        <v>174</v>
      </c>
      <c r="C369" t="s">
        <v>25</v>
      </c>
      <c r="D369" t="s">
        <v>81</v>
      </c>
      <c r="E369" t="s">
        <v>467</v>
      </c>
      <c r="F369" t="s">
        <v>38</v>
      </c>
      <c r="G369" t="s">
        <v>29</v>
      </c>
      <c r="H369">
        <v>44358</v>
      </c>
      <c r="I369" t="str">
        <f>TEXT(Table1[[#This Row],[Issue_Date]],"mmm")</f>
        <v>Jun</v>
      </c>
      <c r="J369">
        <v>44422</v>
      </c>
      <c r="K369">
        <v>44422</v>
      </c>
      <c r="L369" t="s">
        <v>30</v>
      </c>
      <c r="M369" t="str">
        <f>IF(OR(Table1[[#This Row],[Loan_Status]]="Fully Paid",Table1[[#This Row],[Loan_Status]]="Current"),"Good Loan",IF(Table1[[#This Row],[Loan_Status]]="Charged Off","Bad Loan",""))</f>
        <v>Good Loan</v>
      </c>
      <c r="N369">
        <v>44453</v>
      </c>
      <c r="O369">
        <v>993586</v>
      </c>
      <c r="P369" t="s">
        <v>31</v>
      </c>
      <c r="Q369" t="s">
        <v>55</v>
      </c>
      <c r="R369" t="s">
        <v>33</v>
      </c>
      <c r="S369" t="s">
        <v>34</v>
      </c>
      <c r="T369">
        <v>55000</v>
      </c>
      <c r="U369">
        <v>0.16059999999999999</v>
      </c>
      <c r="V369">
        <v>129.52000000000001</v>
      </c>
      <c r="W369">
        <v>0.11990000000000001</v>
      </c>
      <c r="X369">
        <v>3900</v>
      </c>
      <c r="Y369">
        <v>35</v>
      </c>
      <c r="Z369">
        <v>4664</v>
      </c>
    </row>
    <row r="370" spans="1:26" ht="14.25" customHeight="1">
      <c r="A370">
        <v>707388</v>
      </c>
      <c r="B370" t="s">
        <v>80</v>
      </c>
      <c r="C370" t="s">
        <v>25</v>
      </c>
      <c r="D370" t="s">
        <v>42</v>
      </c>
      <c r="E370" t="s">
        <v>468</v>
      </c>
      <c r="F370" t="s">
        <v>38</v>
      </c>
      <c r="G370" t="s">
        <v>29</v>
      </c>
      <c r="H370">
        <v>44266</v>
      </c>
      <c r="I370" t="str">
        <f>TEXT(Table1[[#This Row],[Issue_Date]],"mmm")</f>
        <v>Mar</v>
      </c>
      <c r="J370">
        <v>44240</v>
      </c>
      <c r="K370">
        <v>44450</v>
      </c>
      <c r="L370" t="s">
        <v>30</v>
      </c>
      <c r="M370" t="str">
        <f>IF(OR(Table1[[#This Row],[Loan_Status]]="Fully Paid",Table1[[#This Row],[Loan_Status]]="Current"),"Good Loan",IF(Table1[[#This Row],[Loan_Status]]="Charged Off","Bad Loan",""))</f>
        <v>Good Loan</v>
      </c>
      <c r="N370">
        <v>44480</v>
      </c>
      <c r="O370">
        <v>899730</v>
      </c>
      <c r="P370" t="s">
        <v>31</v>
      </c>
      <c r="Q370" t="s">
        <v>40</v>
      </c>
      <c r="R370" t="s">
        <v>33</v>
      </c>
      <c r="S370" t="s">
        <v>34</v>
      </c>
      <c r="T370">
        <v>45600</v>
      </c>
      <c r="U370">
        <v>0.14419999999999999</v>
      </c>
      <c r="V370">
        <v>290.41000000000003</v>
      </c>
      <c r="W370">
        <v>0.1</v>
      </c>
      <c r="X370">
        <v>9000</v>
      </c>
      <c r="Y370">
        <v>24</v>
      </c>
      <c r="Z370">
        <v>9143</v>
      </c>
    </row>
    <row r="371" spans="1:26" ht="14.25" customHeight="1">
      <c r="A371">
        <v>843173</v>
      </c>
      <c r="B371" t="s">
        <v>112</v>
      </c>
      <c r="C371" t="s">
        <v>25</v>
      </c>
      <c r="D371" t="s">
        <v>42</v>
      </c>
      <c r="E371" t="s">
        <v>469</v>
      </c>
      <c r="F371" t="s">
        <v>38</v>
      </c>
      <c r="G371" t="s">
        <v>29</v>
      </c>
      <c r="H371">
        <v>44419</v>
      </c>
      <c r="I371" t="str">
        <f>TEXT(Table1[[#This Row],[Issue_Date]],"mmm")</f>
        <v>Aug</v>
      </c>
      <c r="J371">
        <v>44422</v>
      </c>
      <c r="K371">
        <v>44422</v>
      </c>
      <c r="L371" t="s">
        <v>30</v>
      </c>
      <c r="M371" t="str">
        <f>IF(OR(Table1[[#This Row],[Loan_Status]]="Fully Paid",Table1[[#This Row],[Loan_Status]]="Current"),"Good Loan",IF(Table1[[#This Row],[Loan_Status]]="Charged Off","Bad Loan",""))</f>
        <v>Good Loan</v>
      </c>
      <c r="N371">
        <v>44453</v>
      </c>
      <c r="O371">
        <v>1053936</v>
      </c>
      <c r="P371" t="s">
        <v>31</v>
      </c>
      <c r="Q371" t="s">
        <v>58</v>
      </c>
      <c r="R371" t="s">
        <v>33</v>
      </c>
      <c r="S371" t="s">
        <v>34</v>
      </c>
      <c r="T371">
        <v>42072</v>
      </c>
      <c r="U371">
        <v>8.2400000000000001E-2</v>
      </c>
      <c r="V371">
        <v>164.86</v>
      </c>
      <c r="W371">
        <v>0.1149</v>
      </c>
      <c r="X371">
        <v>5000</v>
      </c>
      <c r="Y371">
        <v>4</v>
      </c>
      <c r="Z371">
        <v>5935</v>
      </c>
    </row>
    <row r="372" spans="1:26" ht="14.25" customHeight="1">
      <c r="A372">
        <v>744325</v>
      </c>
      <c r="B372" t="s">
        <v>70</v>
      </c>
      <c r="C372" t="s">
        <v>25</v>
      </c>
      <c r="D372" t="s">
        <v>64</v>
      </c>
      <c r="E372" t="s">
        <v>470</v>
      </c>
      <c r="F372" t="s">
        <v>38</v>
      </c>
      <c r="G372" t="s">
        <v>29</v>
      </c>
      <c r="H372">
        <v>44327</v>
      </c>
      <c r="I372" t="str">
        <f>TEXT(Table1[[#This Row],[Issue_Date]],"mmm")</f>
        <v>May</v>
      </c>
      <c r="J372">
        <v>44515</v>
      </c>
      <c r="K372">
        <v>44268</v>
      </c>
      <c r="L372" t="s">
        <v>30</v>
      </c>
      <c r="M372" t="str">
        <f>IF(OR(Table1[[#This Row],[Loan_Status]]="Fully Paid",Table1[[#This Row],[Loan_Status]]="Current"),"Good Loan",IF(Table1[[#This Row],[Loan_Status]]="Charged Off","Bad Loan",""))</f>
        <v>Good Loan</v>
      </c>
      <c r="N372">
        <v>44299</v>
      </c>
      <c r="O372">
        <v>942790</v>
      </c>
      <c r="P372" t="s">
        <v>31</v>
      </c>
      <c r="Q372" t="s">
        <v>212</v>
      </c>
      <c r="R372" t="s">
        <v>33</v>
      </c>
      <c r="S372" t="s">
        <v>34</v>
      </c>
      <c r="T372">
        <v>52800</v>
      </c>
      <c r="U372">
        <v>0.1195</v>
      </c>
      <c r="V372">
        <v>293.79000000000002</v>
      </c>
      <c r="W372">
        <v>0.1099</v>
      </c>
      <c r="X372">
        <v>8975</v>
      </c>
      <c r="Y372">
        <v>17</v>
      </c>
      <c r="Z372">
        <v>10308</v>
      </c>
    </row>
    <row r="373" spans="1:26" ht="14.25" customHeight="1">
      <c r="A373">
        <v>609451</v>
      </c>
      <c r="B373" t="s">
        <v>174</v>
      </c>
      <c r="C373" t="s">
        <v>25</v>
      </c>
      <c r="D373" t="s">
        <v>36</v>
      </c>
      <c r="E373" t="s">
        <v>471</v>
      </c>
      <c r="F373" t="s">
        <v>38</v>
      </c>
      <c r="G373" t="s">
        <v>29</v>
      </c>
      <c r="H373">
        <v>44510</v>
      </c>
      <c r="I373" t="str">
        <f>TEXT(Table1[[#This Row],[Issue_Date]],"mmm")</f>
        <v>Nov</v>
      </c>
      <c r="J373">
        <v>44242</v>
      </c>
      <c r="K373">
        <v>44328</v>
      </c>
      <c r="L373" t="s">
        <v>30</v>
      </c>
      <c r="M373" t="str">
        <f>IF(OR(Table1[[#This Row],[Loan_Status]]="Fully Paid",Table1[[#This Row],[Loan_Status]]="Current"),"Good Loan",IF(Table1[[#This Row],[Loan_Status]]="Charged Off","Bad Loan",""))</f>
        <v>Good Loan</v>
      </c>
      <c r="N373">
        <v>44359</v>
      </c>
      <c r="O373">
        <v>781732</v>
      </c>
      <c r="P373" t="s">
        <v>31</v>
      </c>
      <c r="Q373" t="s">
        <v>214</v>
      </c>
      <c r="R373" t="s">
        <v>33</v>
      </c>
      <c r="S373" t="s">
        <v>34</v>
      </c>
      <c r="T373">
        <v>12000</v>
      </c>
      <c r="U373">
        <v>0.05</v>
      </c>
      <c r="V373">
        <v>190.47</v>
      </c>
      <c r="W373">
        <v>8.8800000000000004E-2</v>
      </c>
      <c r="X373">
        <v>6000</v>
      </c>
      <c r="Y373">
        <v>10</v>
      </c>
      <c r="Z373">
        <v>6602</v>
      </c>
    </row>
    <row r="374" spans="1:26" ht="14.25" customHeight="1">
      <c r="A374">
        <v>1052196</v>
      </c>
      <c r="B374" t="s">
        <v>35</v>
      </c>
      <c r="C374" t="s">
        <v>25</v>
      </c>
      <c r="D374" t="s">
        <v>36</v>
      </c>
      <c r="E374" t="s">
        <v>472</v>
      </c>
      <c r="F374" t="s">
        <v>38</v>
      </c>
      <c r="G374" t="s">
        <v>29</v>
      </c>
      <c r="H374">
        <v>44541</v>
      </c>
      <c r="I374" t="str">
        <f>TEXT(Table1[[#This Row],[Issue_Date]],"mmm")</f>
        <v>Dec</v>
      </c>
      <c r="J374">
        <v>44210</v>
      </c>
      <c r="K374">
        <v>44543</v>
      </c>
      <c r="L374" t="s">
        <v>30</v>
      </c>
      <c r="M374" t="str">
        <f>IF(OR(Table1[[#This Row],[Loan_Status]]="Fully Paid",Table1[[#This Row],[Loan_Status]]="Current"),"Good Loan",IF(Table1[[#This Row],[Loan_Status]]="Charged Off","Bad Loan",""))</f>
        <v>Good Loan</v>
      </c>
      <c r="N374">
        <v>44574</v>
      </c>
      <c r="O374">
        <v>1283745</v>
      </c>
      <c r="P374" t="s">
        <v>31</v>
      </c>
      <c r="Q374" t="s">
        <v>58</v>
      </c>
      <c r="R374" t="s">
        <v>33</v>
      </c>
      <c r="S374" t="s">
        <v>34</v>
      </c>
      <c r="T374">
        <v>47000</v>
      </c>
      <c r="U374">
        <v>2.9100000000000001E-2</v>
      </c>
      <c r="V374">
        <v>167.08</v>
      </c>
      <c r="W374">
        <v>0.1242</v>
      </c>
      <c r="X374">
        <v>5000</v>
      </c>
      <c r="Y374">
        <v>4</v>
      </c>
      <c r="Z374">
        <v>5577</v>
      </c>
    </row>
    <row r="375" spans="1:26" ht="14.25" customHeight="1">
      <c r="A375">
        <v>664402</v>
      </c>
      <c r="B375" t="s">
        <v>24</v>
      </c>
      <c r="C375" t="s">
        <v>25</v>
      </c>
      <c r="D375" t="s">
        <v>81</v>
      </c>
      <c r="E375" t="s">
        <v>473</v>
      </c>
      <c r="F375" t="s">
        <v>38</v>
      </c>
      <c r="G375" t="s">
        <v>29</v>
      </c>
      <c r="H375">
        <v>44238</v>
      </c>
      <c r="I375" t="str">
        <f>TEXT(Table1[[#This Row],[Issue_Date]],"mmm")</f>
        <v>Feb</v>
      </c>
      <c r="J375">
        <v>44421</v>
      </c>
      <c r="K375">
        <v>44421</v>
      </c>
      <c r="L375" t="s">
        <v>30</v>
      </c>
      <c r="M375" t="str">
        <f>IF(OR(Table1[[#This Row],[Loan_Status]]="Fully Paid",Table1[[#This Row],[Loan_Status]]="Current"),"Good Loan",IF(Table1[[#This Row],[Loan_Status]]="Charged Off","Bad Loan",""))</f>
        <v>Good Loan</v>
      </c>
      <c r="N375">
        <v>44452</v>
      </c>
      <c r="O375">
        <v>849543</v>
      </c>
      <c r="P375" t="s">
        <v>31</v>
      </c>
      <c r="Q375" t="s">
        <v>214</v>
      </c>
      <c r="R375" t="s">
        <v>33</v>
      </c>
      <c r="S375" t="s">
        <v>34</v>
      </c>
      <c r="T375">
        <v>62000</v>
      </c>
      <c r="U375">
        <v>2.7900000000000001E-2</v>
      </c>
      <c r="V375">
        <v>256.76</v>
      </c>
      <c r="W375">
        <v>9.6299999999999997E-2</v>
      </c>
      <c r="X375">
        <v>8000</v>
      </c>
      <c r="Y375">
        <v>8</v>
      </c>
      <c r="Z375">
        <v>9154</v>
      </c>
    </row>
    <row r="376" spans="1:26" ht="14.25" customHeight="1">
      <c r="A376">
        <v>770260</v>
      </c>
      <c r="B376" t="s">
        <v>63</v>
      </c>
      <c r="C376" t="s">
        <v>25</v>
      </c>
      <c r="D376" t="s">
        <v>157</v>
      </c>
      <c r="E376" t="s">
        <v>474</v>
      </c>
      <c r="F376" t="s">
        <v>38</v>
      </c>
      <c r="G376" t="s">
        <v>29</v>
      </c>
      <c r="H376">
        <v>44358</v>
      </c>
      <c r="I376" t="str">
        <f>TEXT(Table1[[#This Row],[Issue_Date]],"mmm")</f>
        <v>Jun</v>
      </c>
      <c r="J376">
        <v>44361</v>
      </c>
      <c r="K376">
        <v>44361</v>
      </c>
      <c r="L376" t="s">
        <v>30</v>
      </c>
      <c r="M376" t="str">
        <f>IF(OR(Table1[[#This Row],[Loan_Status]]="Fully Paid",Table1[[#This Row],[Loan_Status]]="Current"),"Good Loan",IF(Table1[[#This Row],[Loan_Status]]="Charged Off","Bad Loan",""))</f>
        <v>Good Loan</v>
      </c>
      <c r="N376">
        <v>44391</v>
      </c>
      <c r="O376">
        <v>971872</v>
      </c>
      <c r="P376" t="s">
        <v>31</v>
      </c>
      <c r="Q376" t="s">
        <v>58</v>
      </c>
      <c r="R376" t="s">
        <v>33</v>
      </c>
      <c r="S376" t="s">
        <v>34</v>
      </c>
      <c r="T376">
        <v>72000</v>
      </c>
      <c r="U376">
        <v>6.7000000000000002E-3</v>
      </c>
      <c r="V376">
        <v>329.72</v>
      </c>
      <c r="W376">
        <v>0.1149</v>
      </c>
      <c r="X376">
        <v>10000</v>
      </c>
      <c r="Y376">
        <v>16</v>
      </c>
      <c r="Z376">
        <v>11870</v>
      </c>
    </row>
    <row r="377" spans="1:26" ht="14.25" customHeight="1">
      <c r="A377">
        <v>990430</v>
      </c>
      <c r="B377" t="s">
        <v>97</v>
      </c>
      <c r="C377" t="s">
        <v>25</v>
      </c>
      <c r="D377" t="s">
        <v>81</v>
      </c>
      <c r="E377" t="s">
        <v>475</v>
      </c>
      <c r="F377" t="s">
        <v>38</v>
      </c>
      <c r="G377" t="s">
        <v>29</v>
      </c>
      <c r="H377">
        <v>44480</v>
      </c>
      <c r="I377" t="str">
        <f>TEXT(Table1[[#This Row],[Issue_Date]],"mmm")</f>
        <v>Oct</v>
      </c>
      <c r="J377">
        <v>44301</v>
      </c>
      <c r="K377">
        <v>44422</v>
      </c>
      <c r="L377" t="s">
        <v>30</v>
      </c>
      <c r="M377" t="str">
        <f>IF(OR(Table1[[#This Row],[Loan_Status]]="Fully Paid",Table1[[#This Row],[Loan_Status]]="Current"),"Good Loan",IF(Table1[[#This Row],[Loan_Status]]="Charged Off","Bad Loan",""))</f>
        <v>Good Loan</v>
      </c>
      <c r="N377">
        <v>44453</v>
      </c>
      <c r="O377">
        <v>1214411</v>
      </c>
      <c r="P377" t="s">
        <v>31</v>
      </c>
      <c r="Q377" t="s">
        <v>55</v>
      </c>
      <c r="R377" t="s">
        <v>33</v>
      </c>
      <c r="S377" t="s">
        <v>34</v>
      </c>
      <c r="T377">
        <v>28800</v>
      </c>
      <c r="U377">
        <v>3.9600000000000003E-2</v>
      </c>
      <c r="V377">
        <v>218.05</v>
      </c>
      <c r="W377">
        <v>0.12690000000000001</v>
      </c>
      <c r="X377">
        <v>6500</v>
      </c>
      <c r="Y377">
        <v>11</v>
      </c>
      <c r="Z377">
        <v>7836</v>
      </c>
    </row>
    <row r="378" spans="1:26" ht="14.25" customHeight="1">
      <c r="A378">
        <v>999669</v>
      </c>
      <c r="B378" t="s">
        <v>24</v>
      </c>
      <c r="C378" t="s">
        <v>25</v>
      </c>
      <c r="D378" t="s">
        <v>64</v>
      </c>
      <c r="E378" t="s">
        <v>476</v>
      </c>
      <c r="F378" t="s">
        <v>38</v>
      </c>
      <c r="G378" t="s">
        <v>29</v>
      </c>
      <c r="H378">
        <v>44480</v>
      </c>
      <c r="I378" t="str">
        <f>TEXT(Table1[[#This Row],[Issue_Date]],"mmm")</f>
        <v>Oct</v>
      </c>
      <c r="J378">
        <v>44332</v>
      </c>
      <c r="K378">
        <v>44483</v>
      </c>
      <c r="L378" t="s">
        <v>30</v>
      </c>
      <c r="M378" t="str">
        <f>IF(OR(Table1[[#This Row],[Loan_Status]]="Fully Paid",Table1[[#This Row],[Loan_Status]]="Current"),"Good Loan",IF(Table1[[#This Row],[Loan_Status]]="Charged Off","Bad Loan",""))</f>
        <v>Good Loan</v>
      </c>
      <c r="N378">
        <v>44514</v>
      </c>
      <c r="O378">
        <v>1225058</v>
      </c>
      <c r="P378" t="s">
        <v>31</v>
      </c>
      <c r="Q378" t="s">
        <v>58</v>
      </c>
      <c r="R378" t="s">
        <v>33</v>
      </c>
      <c r="S378" t="s">
        <v>34</v>
      </c>
      <c r="T378">
        <v>20000</v>
      </c>
      <c r="U378">
        <v>4.7399999999999998E-2</v>
      </c>
      <c r="V378">
        <v>267.33</v>
      </c>
      <c r="W378">
        <v>0.1242</v>
      </c>
      <c r="X378">
        <v>8000</v>
      </c>
      <c r="Y378">
        <v>8</v>
      </c>
      <c r="Z378">
        <v>9620</v>
      </c>
    </row>
    <row r="379" spans="1:26" ht="14.25" customHeight="1">
      <c r="A379">
        <v>666141</v>
      </c>
      <c r="B379" t="s">
        <v>63</v>
      </c>
      <c r="C379" t="s">
        <v>25</v>
      </c>
      <c r="D379" t="s">
        <v>36</v>
      </c>
      <c r="E379" t="s">
        <v>477</v>
      </c>
      <c r="F379" t="s">
        <v>38</v>
      </c>
      <c r="G379" t="s">
        <v>29</v>
      </c>
      <c r="H379">
        <v>44238</v>
      </c>
      <c r="I379" t="str">
        <f>TEXT(Table1[[#This Row],[Issue_Date]],"mmm")</f>
        <v>Feb</v>
      </c>
      <c r="J379">
        <v>44242</v>
      </c>
      <c r="K379">
        <v>44419</v>
      </c>
      <c r="L379" t="s">
        <v>30</v>
      </c>
      <c r="M379" t="str">
        <f>IF(OR(Table1[[#This Row],[Loan_Status]]="Fully Paid",Table1[[#This Row],[Loan_Status]]="Current"),"Good Loan",IF(Table1[[#This Row],[Loan_Status]]="Charged Off","Bad Loan",""))</f>
        <v>Good Loan</v>
      </c>
      <c r="N379">
        <v>44450</v>
      </c>
      <c r="O379">
        <v>851664</v>
      </c>
      <c r="P379" t="s">
        <v>31</v>
      </c>
      <c r="Q379" t="s">
        <v>55</v>
      </c>
      <c r="R379" t="s">
        <v>33</v>
      </c>
      <c r="S379" t="s">
        <v>34</v>
      </c>
      <c r="T379">
        <v>36000</v>
      </c>
      <c r="U379">
        <v>0.183</v>
      </c>
      <c r="V379">
        <v>157.4</v>
      </c>
      <c r="W379">
        <v>0.1111</v>
      </c>
      <c r="X379">
        <v>4800</v>
      </c>
      <c r="Y379">
        <v>15</v>
      </c>
      <c r="Z379">
        <v>5051</v>
      </c>
    </row>
    <row r="380" spans="1:26" ht="14.25" customHeight="1">
      <c r="A380">
        <v>633453</v>
      </c>
      <c r="B380" t="s">
        <v>105</v>
      </c>
      <c r="C380" t="s">
        <v>25</v>
      </c>
      <c r="D380" t="s">
        <v>64</v>
      </c>
      <c r="E380" t="s">
        <v>478</v>
      </c>
      <c r="F380" t="s">
        <v>38</v>
      </c>
      <c r="G380" t="s">
        <v>29</v>
      </c>
      <c r="H380">
        <v>44540</v>
      </c>
      <c r="I380" t="str">
        <f>TEXT(Table1[[#This Row],[Issue_Date]],"mmm")</f>
        <v>Dec</v>
      </c>
      <c r="J380">
        <v>44240</v>
      </c>
      <c r="K380">
        <v>44240</v>
      </c>
      <c r="L380" t="s">
        <v>30</v>
      </c>
      <c r="M380" t="str">
        <f>IF(OR(Table1[[#This Row],[Loan_Status]]="Fully Paid",Table1[[#This Row],[Loan_Status]]="Current"),"Good Loan",IF(Table1[[#This Row],[Loan_Status]]="Charged Off","Bad Loan",""))</f>
        <v>Good Loan</v>
      </c>
      <c r="N380">
        <v>44268</v>
      </c>
      <c r="O380">
        <v>811539</v>
      </c>
      <c r="P380" t="s">
        <v>31</v>
      </c>
      <c r="Q380" t="s">
        <v>214</v>
      </c>
      <c r="R380" t="s">
        <v>33</v>
      </c>
      <c r="S380" t="s">
        <v>34</v>
      </c>
      <c r="T380">
        <v>10800</v>
      </c>
      <c r="U380">
        <v>0.18890000000000001</v>
      </c>
      <c r="V380">
        <v>79.36</v>
      </c>
      <c r="W380">
        <v>8.8800000000000004E-2</v>
      </c>
      <c r="X380">
        <v>2500</v>
      </c>
      <c r="Y380">
        <v>16</v>
      </c>
      <c r="Z380">
        <v>2819</v>
      </c>
    </row>
    <row r="381" spans="1:26" ht="14.25" customHeight="1">
      <c r="A381">
        <v>580245</v>
      </c>
      <c r="B381" t="s">
        <v>35</v>
      </c>
      <c r="C381" t="s">
        <v>25</v>
      </c>
      <c r="D381" t="s">
        <v>64</v>
      </c>
      <c r="E381" t="s">
        <v>479</v>
      </c>
      <c r="F381" t="s">
        <v>38</v>
      </c>
      <c r="G381" t="s">
        <v>29</v>
      </c>
      <c r="H381">
        <v>44449</v>
      </c>
      <c r="I381" t="str">
        <f>TEXT(Table1[[#This Row],[Issue_Date]],"mmm")</f>
        <v>Sep</v>
      </c>
      <c r="J381">
        <v>44484</v>
      </c>
      <c r="K381">
        <v>44329</v>
      </c>
      <c r="L381" t="s">
        <v>30</v>
      </c>
      <c r="M381" t="str">
        <f>IF(OR(Table1[[#This Row],[Loan_Status]]="Fully Paid",Table1[[#This Row],[Loan_Status]]="Current"),"Good Loan",IF(Table1[[#This Row],[Loan_Status]]="Charged Off","Bad Loan",""))</f>
        <v>Good Loan</v>
      </c>
      <c r="N381">
        <v>44360</v>
      </c>
      <c r="O381">
        <v>745932</v>
      </c>
      <c r="P381" t="s">
        <v>31</v>
      </c>
      <c r="Q381" t="s">
        <v>58</v>
      </c>
      <c r="R381" t="s">
        <v>33</v>
      </c>
      <c r="S381" t="s">
        <v>34</v>
      </c>
      <c r="T381">
        <v>80000</v>
      </c>
      <c r="U381">
        <v>0.21329999999999999</v>
      </c>
      <c r="V381">
        <v>247.29</v>
      </c>
      <c r="W381">
        <v>0.1149</v>
      </c>
      <c r="X381">
        <v>7500</v>
      </c>
      <c r="Y381">
        <v>39</v>
      </c>
      <c r="Z381">
        <v>8880</v>
      </c>
    </row>
    <row r="382" spans="1:26" ht="14.25" customHeight="1">
      <c r="A382">
        <v>741868</v>
      </c>
      <c r="B382" t="s">
        <v>153</v>
      </c>
      <c r="C382" t="s">
        <v>25</v>
      </c>
      <c r="D382" t="s">
        <v>36</v>
      </c>
      <c r="E382" t="s">
        <v>480</v>
      </c>
      <c r="F382" t="s">
        <v>38</v>
      </c>
      <c r="G382" t="s">
        <v>29</v>
      </c>
      <c r="H382">
        <v>44327</v>
      </c>
      <c r="I382" t="str">
        <f>TEXT(Table1[[#This Row],[Issue_Date]],"mmm")</f>
        <v>May</v>
      </c>
      <c r="J382">
        <v>44268</v>
      </c>
      <c r="K382">
        <v>44268</v>
      </c>
      <c r="L382" t="s">
        <v>30</v>
      </c>
      <c r="M382" t="str">
        <f>IF(OR(Table1[[#This Row],[Loan_Status]]="Fully Paid",Table1[[#This Row],[Loan_Status]]="Current"),"Good Loan",IF(Table1[[#This Row],[Loan_Status]]="Charged Off","Bad Loan",""))</f>
        <v>Good Loan</v>
      </c>
      <c r="N382">
        <v>44299</v>
      </c>
      <c r="O382">
        <v>939876</v>
      </c>
      <c r="P382" t="s">
        <v>31</v>
      </c>
      <c r="Q382" t="s">
        <v>40</v>
      </c>
      <c r="R382" t="s">
        <v>33</v>
      </c>
      <c r="S382" t="s">
        <v>34</v>
      </c>
      <c r="T382">
        <v>41600</v>
      </c>
      <c r="U382">
        <v>3.6600000000000001E-2</v>
      </c>
      <c r="V382">
        <v>260.36</v>
      </c>
      <c r="W382">
        <v>0.10589999999999999</v>
      </c>
      <c r="X382">
        <v>8000</v>
      </c>
      <c r="Y382">
        <v>5</v>
      </c>
      <c r="Z382">
        <v>9143</v>
      </c>
    </row>
    <row r="383" spans="1:26" ht="14.25" customHeight="1">
      <c r="A383">
        <v>1002790</v>
      </c>
      <c r="B383" t="s">
        <v>153</v>
      </c>
      <c r="C383" t="s">
        <v>25</v>
      </c>
      <c r="D383" t="s">
        <v>42</v>
      </c>
      <c r="E383" t="s">
        <v>481</v>
      </c>
      <c r="F383" t="s">
        <v>38</v>
      </c>
      <c r="G383" t="s">
        <v>29</v>
      </c>
      <c r="H383">
        <v>44480</v>
      </c>
      <c r="I383" t="str">
        <f>TEXT(Table1[[#This Row],[Issue_Date]],"mmm")</f>
        <v>Oct</v>
      </c>
      <c r="J383">
        <v>44514</v>
      </c>
      <c r="K383">
        <v>44514</v>
      </c>
      <c r="L383" t="s">
        <v>30</v>
      </c>
      <c r="M383" t="str">
        <f>IF(OR(Table1[[#This Row],[Loan_Status]]="Fully Paid",Table1[[#This Row],[Loan_Status]]="Current"),"Good Loan",IF(Table1[[#This Row],[Loan_Status]]="Charged Off","Bad Loan",""))</f>
        <v>Good Loan</v>
      </c>
      <c r="N383">
        <v>44544</v>
      </c>
      <c r="O383">
        <v>1228866</v>
      </c>
      <c r="P383" t="s">
        <v>31</v>
      </c>
      <c r="Q383" t="s">
        <v>214</v>
      </c>
      <c r="R383" t="s">
        <v>33</v>
      </c>
      <c r="S383" t="s">
        <v>34</v>
      </c>
      <c r="T383">
        <v>30000</v>
      </c>
      <c r="U383">
        <v>9.8599999999999993E-2</v>
      </c>
      <c r="V383">
        <v>135.35</v>
      </c>
      <c r="W383">
        <v>9.9099999999999994E-2</v>
      </c>
      <c r="X383">
        <v>4200</v>
      </c>
      <c r="Y383">
        <v>32</v>
      </c>
      <c r="Z383">
        <v>4872</v>
      </c>
    </row>
    <row r="384" spans="1:26" ht="14.25" customHeight="1">
      <c r="A384">
        <v>669286</v>
      </c>
      <c r="B384" t="s">
        <v>35</v>
      </c>
      <c r="C384" t="s">
        <v>25</v>
      </c>
      <c r="D384" t="s">
        <v>86</v>
      </c>
      <c r="E384" t="s">
        <v>482</v>
      </c>
      <c r="F384" t="s">
        <v>38</v>
      </c>
      <c r="G384" t="s">
        <v>29</v>
      </c>
      <c r="H384">
        <v>44238</v>
      </c>
      <c r="I384" t="str">
        <f>TEXT(Table1[[#This Row],[Issue_Date]],"mmm")</f>
        <v>Feb</v>
      </c>
      <c r="J384">
        <v>44392</v>
      </c>
      <c r="K384">
        <v>44241</v>
      </c>
      <c r="L384" t="s">
        <v>30</v>
      </c>
      <c r="M384" t="str">
        <f>IF(OR(Table1[[#This Row],[Loan_Status]]="Fully Paid",Table1[[#This Row],[Loan_Status]]="Current"),"Good Loan",IF(Table1[[#This Row],[Loan_Status]]="Charged Off","Bad Loan",""))</f>
        <v>Good Loan</v>
      </c>
      <c r="N384">
        <v>44269</v>
      </c>
      <c r="O384">
        <v>855754</v>
      </c>
      <c r="P384" t="s">
        <v>31</v>
      </c>
      <c r="Q384" t="s">
        <v>40</v>
      </c>
      <c r="R384" t="s">
        <v>33</v>
      </c>
      <c r="S384" t="s">
        <v>34</v>
      </c>
      <c r="T384">
        <v>14400</v>
      </c>
      <c r="U384">
        <v>0.1933</v>
      </c>
      <c r="V384">
        <v>96.81</v>
      </c>
      <c r="W384">
        <v>0.1</v>
      </c>
      <c r="X384">
        <v>3000</v>
      </c>
      <c r="Y384">
        <v>14</v>
      </c>
      <c r="Z384">
        <v>3485</v>
      </c>
    </row>
    <row r="385" spans="1:26" ht="14.25" customHeight="1">
      <c r="A385">
        <v>634978</v>
      </c>
      <c r="B385" t="s">
        <v>24</v>
      </c>
      <c r="C385" t="s">
        <v>25</v>
      </c>
      <c r="D385" t="s">
        <v>86</v>
      </c>
      <c r="E385" t="s">
        <v>483</v>
      </c>
      <c r="F385" t="s">
        <v>44</v>
      </c>
      <c r="G385" t="s">
        <v>29</v>
      </c>
      <c r="H385">
        <v>44540</v>
      </c>
      <c r="I385" t="str">
        <f>TEXT(Table1[[#This Row],[Issue_Date]],"mmm")</f>
        <v>Dec</v>
      </c>
      <c r="J385">
        <v>44210</v>
      </c>
      <c r="K385">
        <v>44210</v>
      </c>
      <c r="L385" t="s">
        <v>30</v>
      </c>
      <c r="M385" t="str">
        <f>IF(OR(Table1[[#This Row],[Loan_Status]]="Fully Paid",Table1[[#This Row],[Loan_Status]]="Current"),"Good Loan",IF(Table1[[#This Row],[Loan_Status]]="Charged Off","Bad Loan",""))</f>
        <v>Good Loan</v>
      </c>
      <c r="N385">
        <v>44241</v>
      </c>
      <c r="O385">
        <v>813425</v>
      </c>
      <c r="P385" t="s">
        <v>31</v>
      </c>
      <c r="Q385" t="s">
        <v>114</v>
      </c>
      <c r="R385" t="s">
        <v>33</v>
      </c>
      <c r="S385" t="s">
        <v>34</v>
      </c>
      <c r="T385">
        <v>45000</v>
      </c>
      <c r="U385">
        <v>5.8900000000000001E-2</v>
      </c>
      <c r="V385">
        <v>333.25</v>
      </c>
      <c r="W385">
        <v>0.12230000000000001</v>
      </c>
      <c r="X385">
        <v>10000</v>
      </c>
      <c r="Y385">
        <v>7</v>
      </c>
      <c r="Z385">
        <v>11997</v>
      </c>
    </row>
    <row r="386" spans="1:26" ht="14.25" customHeight="1">
      <c r="A386">
        <v>495971</v>
      </c>
      <c r="B386" t="s">
        <v>70</v>
      </c>
      <c r="C386" t="s">
        <v>25</v>
      </c>
      <c r="D386" t="s">
        <v>48</v>
      </c>
      <c r="E386" t="s">
        <v>484</v>
      </c>
      <c r="F386" t="s">
        <v>44</v>
      </c>
      <c r="G386" t="s">
        <v>29</v>
      </c>
      <c r="H386">
        <v>44265</v>
      </c>
      <c r="I386" t="str">
        <f>TEXT(Table1[[#This Row],[Issue_Date]],"mmm")</f>
        <v>Mar</v>
      </c>
      <c r="J386">
        <v>44332</v>
      </c>
      <c r="K386">
        <v>44299</v>
      </c>
      <c r="L386" t="s">
        <v>30</v>
      </c>
      <c r="M386" t="str">
        <f>IF(OR(Table1[[#This Row],[Loan_Status]]="Fully Paid",Table1[[#This Row],[Loan_Status]]="Current"),"Good Loan",IF(Table1[[#This Row],[Loan_Status]]="Charged Off","Bad Loan",""))</f>
        <v>Good Loan</v>
      </c>
      <c r="N386">
        <v>44329</v>
      </c>
      <c r="O386">
        <v>635400</v>
      </c>
      <c r="P386" t="s">
        <v>31</v>
      </c>
      <c r="Q386" t="s">
        <v>229</v>
      </c>
      <c r="R386" t="s">
        <v>33</v>
      </c>
      <c r="S386" t="s">
        <v>34</v>
      </c>
      <c r="T386">
        <v>120000</v>
      </c>
      <c r="U386">
        <v>0.1447</v>
      </c>
      <c r="V386">
        <v>164.57</v>
      </c>
      <c r="W386">
        <v>0.14219999999999999</v>
      </c>
      <c r="X386">
        <v>4800</v>
      </c>
      <c r="Y386">
        <v>31</v>
      </c>
      <c r="Z386">
        <v>5924</v>
      </c>
    </row>
    <row r="387" spans="1:26" ht="14.25" customHeight="1">
      <c r="A387">
        <v>395663</v>
      </c>
      <c r="B387" t="s">
        <v>63</v>
      </c>
      <c r="C387" t="s">
        <v>25</v>
      </c>
      <c r="D387" t="s">
        <v>81</v>
      </c>
      <c r="F387" t="s">
        <v>44</v>
      </c>
      <c r="G387" t="s">
        <v>29</v>
      </c>
      <c r="H387">
        <v>44325</v>
      </c>
      <c r="I387" t="str">
        <f>TEXT(Table1[[#This Row],[Issue_Date]],"mmm")</f>
        <v>May</v>
      </c>
      <c r="J387">
        <v>44484</v>
      </c>
      <c r="K387">
        <v>44328</v>
      </c>
      <c r="L387" t="s">
        <v>30</v>
      </c>
      <c r="M387" t="str">
        <f>IF(OR(Table1[[#This Row],[Loan_Status]]="Fully Paid",Table1[[#This Row],[Loan_Status]]="Current"),"Good Loan",IF(Table1[[#This Row],[Loan_Status]]="Charged Off","Bad Loan",""))</f>
        <v>Good Loan</v>
      </c>
      <c r="N387">
        <v>44359</v>
      </c>
      <c r="O387">
        <v>246583</v>
      </c>
      <c r="P387" t="s">
        <v>31</v>
      </c>
      <c r="Q387" t="s">
        <v>229</v>
      </c>
      <c r="R387" t="s">
        <v>33</v>
      </c>
      <c r="S387" t="s">
        <v>34</v>
      </c>
      <c r="T387">
        <v>70000</v>
      </c>
      <c r="U387">
        <v>0.21529999999999999</v>
      </c>
      <c r="V387">
        <v>238.53</v>
      </c>
      <c r="W387">
        <v>0.13789999999999999</v>
      </c>
      <c r="X387">
        <v>7000</v>
      </c>
      <c r="Y387">
        <v>12</v>
      </c>
      <c r="Z387">
        <v>8587</v>
      </c>
    </row>
    <row r="388" spans="1:26" ht="14.25" customHeight="1">
      <c r="A388">
        <v>845342</v>
      </c>
      <c r="B388" t="s">
        <v>24</v>
      </c>
      <c r="C388" t="s">
        <v>25</v>
      </c>
      <c r="D388" t="s">
        <v>26</v>
      </c>
      <c r="E388" t="s">
        <v>485</v>
      </c>
      <c r="F388" t="s">
        <v>44</v>
      </c>
      <c r="G388" t="s">
        <v>29</v>
      </c>
      <c r="H388">
        <v>44450</v>
      </c>
      <c r="I388" t="str">
        <f>TEXT(Table1[[#This Row],[Issue_Date]],"mmm")</f>
        <v>Sep</v>
      </c>
      <c r="J388">
        <v>44271</v>
      </c>
      <c r="K388">
        <v>44452</v>
      </c>
      <c r="L388" t="s">
        <v>30</v>
      </c>
      <c r="M388" t="str">
        <f>IF(OR(Table1[[#This Row],[Loan_Status]]="Fully Paid",Table1[[#This Row],[Loan_Status]]="Current"),"Good Loan",IF(Table1[[#This Row],[Loan_Status]]="Charged Off","Bad Loan",""))</f>
        <v>Good Loan</v>
      </c>
      <c r="N388">
        <v>44482</v>
      </c>
      <c r="O388">
        <v>1056532</v>
      </c>
      <c r="P388" t="s">
        <v>31</v>
      </c>
      <c r="Q388" t="s">
        <v>114</v>
      </c>
      <c r="R388" t="s">
        <v>33</v>
      </c>
      <c r="S388" t="s">
        <v>34</v>
      </c>
      <c r="T388">
        <v>170000</v>
      </c>
      <c r="U388">
        <v>0.16259999999999999</v>
      </c>
      <c r="V388">
        <v>572.72</v>
      </c>
      <c r="W388">
        <v>0.12989999999999999</v>
      </c>
      <c r="X388">
        <v>17000</v>
      </c>
      <c r="Y388">
        <v>14</v>
      </c>
      <c r="Z388">
        <v>20160</v>
      </c>
    </row>
    <row r="389" spans="1:26" ht="14.25" customHeight="1">
      <c r="A389">
        <v>748900</v>
      </c>
      <c r="B389" t="s">
        <v>35</v>
      </c>
      <c r="C389" t="s">
        <v>25</v>
      </c>
      <c r="D389" t="s">
        <v>42</v>
      </c>
      <c r="E389" t="s">
        <v>486</v>
      </c>
      <c r="F389" t="s">
        <v>44</v>
      </c>
      <c r="G389" t="s">
        <v>29</v>
      </c>
      <c r="H389">
        <v>44327</v>
      </c>
      <c r="I389" t="str">
        <f>TEXT(Table1[[#This Row],[Issue_Date]],"mmm")</f>
        <v>May</v>
      </c>
      <c r="J389">
        <v>44330</v>
      </c>
      <c r="K389">
        <v>44361</v>
      </c>
      <c r="L389" t="s">
        <v>30</v>
      </c>
      <c r="M389" t="str">
        <f>IF(OR(Table1[[#This Row],[Loan_Status]]="Fully Paid",Table1[[#This Row],[Loan_Status]]="Current"),"Good Loan",IF(Table1[[#This Row],[Loan_Status]]="Charged Off","Bad Loan",""))</f>
        <v>Good Loan</v>
      </c>
      <c r="N389">
        <v>44391</v>
      </c>
      <c r="O389">
        <v>948037</v>
      </c>
      <c r="P389" t="s">
        <v>31</v>
      </c>
      <c r="Q389" t="s">
        <v>66</v>
      </c>
      <c r="R389" t="s">
        <v>33</v>
      </c>
      <c r="S389" t="s">
        <v>34</v>
      </c>
      <c r="T389">
        <v>57600</v>
      </c>
      <c r="U389">
        <v>0.1173</v>
      </c>
      <c r="V389">
        <v>178.99</v>
      </c>
      <c r="W389">
        <v>0.13489999999999999</v>
      </c>
      <c r="X389">
        <v>5275</v>
      </c>
      <c r="Y389">
        <v>11</v>
      </c>
      <c r="Z389">
        <v>6443</v>
      </c>
    </row>
    <row r="390" spans="1:26" ht="14.25" customHeight="1">
      <c r="A390">
        <v>435921</v>
      </c>
      <c r="B390" t="s">
        <v>53</v>
      </c>
      <c r="C390" t="s">
        <v>25</v>
      </c>
      <c r="D390" t="s">
        <v>64</v>
      </c>
      <c r="E390" t="s">
        <v>487</v>
      </c>
      <c r="F390" t="s">
        <v>44</v>
      </c>
      <c r="G390" t="s">
        <v>29</v>
      </c>
      <c r="H390">
        <v>44417</v>
      </c>
      <c r="I390" t="str">
        <f>TEXT(Table1[[#This Row],[Issue_Date]],"mmm")</f>
        <v>Aug</v>
      </c>
      <c r="J390">
        <v>44332</v>
      </c>
      <c r="K390">
        <v>44451</v>
      </c>
      <c r="L390" t="s">
        <v>30</v>
      </c>
      <c r="M390" t="str">
        <f>IF(OR(Table1[[#This Row],[Loan_Status]]="Fully Paid",Table1[[#This Row],[Loan_Status]]="Current"),"Good Loan",IF(Table1[[#This Row],[Loan_Status]]="Charged Off","Bad Loan",""))</f>
        <v>Good Loan</v>
      </c>
      <c r="N390">
        <v>44481</v>
      </c>
      <c r="O390">
        <v>521210</v>
      </c>
      <c r="P390" t="s">
        <v>31</v>
      </c>
      <c r="Q390" t="s">
        <v>66</v>
      </c>
      <c r="R390" t="s">
        <v>33</v>
      </c>
      <c r="S390" t="s">
        <v>34</v>
      </c>
      <c r="T390">
        <v>39500</v>
      </c>
      <c r="U390">
        <v>1.12E-2</v>
      </c>
      <c r="V390">
        <v>169.01</v>
      </c>
      <c r="W390">
        <v>0.13220000000000001</v>
      </c>
      <c r="X390">
        <v>5000</v>
      </c>
      <c r="Y390">
        <v>9</v>
      </c>
      <c r="Z390">
        <v>6084</v>
      </c>
    </row>
    <row r="391" spans="1:26" ht="14.25" customHeight="1">
      <c r="A391">
        <v>769097</v>
      </c>
      <c r="B391" t="s">
        <v>63</v>
      </c>
      <c r="C391" t="s">
        <v>25</v>
      </c>
      <c r="D391" t="s">
        <v>36</v>
      </c>
      <c r="E391" t="s">
        <v>488</v>
      </c>
      <c r="F391" t="s">
        <v>44</v>
      </c>
      <c r="G391" t="s">
        <v>29</v>
      </c>
      <c r="H391">
        <v>44327</v>
      </c>
      <c r="I391" t="str">
        <f>TEXT(Table1[[#This Row],[Issue_Date]],"mmm")</f>
        <v>May</v>
      </c>
      <c r="J391">
        <v>44302</v>
      </c>
      <c r="K391">
        <v>44241</v>
      </c>
      <c r="L391" t="s">
        <v>30</v>
      </c>
      <c r="M391" t="str">
        <f>IF(OR(Table1[[#This Row],[Loan_Status]]="Fully Paid",Table1[[#This Row],[Loan_Status]]="Current"),"Good Loan",IF(Table1[[#This Row],[Loan_Status]]="Charged Off","Bad Loan",""))</f>
        <v>Good Loan</v>
      </c>
      <c r="N391">
        <v>44269</v>
      </c>
      <c r="O391">
        <v>970523</v>
      </c>
      <c r="P391" t="s">
        <v>31</v>
      </c>
      <c r="Q391" t="s">
        <v>114</v>
      </c>
      <c r="R391" t="s">
        <v>33</v>
      </c>
      <c r="S391" t="s">
        <v>34</v>
      </c>
      <c r="T391">
        <v>42500</v>
      </c>
      <c r="U391">
        <v>2.7400000000000001E-2</v>
      </c>
      <c r="V391">
        <v>134.76</v>
      </c>
      <c r="W391">
        <v>0.12989999999999999</v>
      </c>
      <c r="X391">
        <v>4000</v>
      </c>
      <c r="Y391">
        <v>7</v>
      </c>
      <c r="Z391">
        <v>4837</v>
      </c>
    </row>
    <row r="392" spans="1:26" ht="14.25" customHeight="1">
      <c r="A392">
        <v>778066</v>
      </c>
      <c r="B392" t="s">
        <v>24</v>
      </c>
      <c r="C392" t="s">
        <v>25</v>
      </c>
      <c r="D392" t="s">
        <v>36</v>
      </c>
      <c r="E392" t="s">
        <v>489</v>
      </c>
      <c r="F392" t="s">
        <v>44</v>
      </c>
      <c r="G392" t="s">
        <v>29</v>
      </c>
      <c r="H392">
        <v>44358</v>
      </c>
      <c r="I392" t="str">
        <f>TEXT(Table1[[#This Row],[Issue_Date]],"mmm")</f>
        <v>Jun</v>
      </c>
      <c r="J392">
        <v>44243</v>
      </c>
      <c r="K392">
        <v>44268</v>
      </c>
      <c r="L392" t="s">
        <v>30</v>
      </c>
      <c r="M392" t="str">
        <f>IF(OR(Table1[[#This Row],[Loan_Status]]="Fully Paid",Table1[[#This Row],[Loan_Status]]="Current"),"Good Loan",IF(Table1[[#This Row],[Loan_Status]]="Charged Off","Bad Loan",""))</f>
        <v>Good Loan</v>
      </c>
      <c r="N392">
        <v>44299</v>
      </c>
      <c r="O392">
        <v>980603</v>
      </c>
      <c r="P392" t="s">
        <v>31</v>
      </c>
      <c r="Q392" t="s">
        <v>114</v>
      </c>
      <c r="R392" t="s">
        <v>33</v>
      </c>
      <c r="S392" t="s">
        <v>34</v>
      </c>
      <c r="T392">
        <v>35000</v>
      </c>
      <c r="U392">
        <v>5.4899999999999997E-2</v>
      </c>
      <c r="V392">
        <v>67.38</v>
      </c>
      <c r="W392">
        <v>0.12989999999999999</v>
      </c>
      <c r="X392">
        <v>2000</v>
      </c>
      <c r="Y392">
        <v>10</v>
      </c>
      <c r="Z392">
        <v>2343</v>
      </c>
    </row>
    <row r="393" spans="1:26" ht="14.25" customHeight="1">
      <c r="A393">
        <v>978779</v>
      </c>
      <c r="B393" t="s">
        <v>139</v>
      </c>
      <c r="C393" t="s">
        <v>25</v>
      </c>
      <c r="D393" t="s">
        <v>36</v>
      </c>
      <c r="E393" t="s">
        <v>490</v>
      </c>
      <c r="F393" t="s">
        <v>44</v>
      </c>
      <c r="G393" t="s">
        <v>29</v>
      </c>
      <c r="H393">
        <v>44480</v>
      </c>
      <c r="I393" t="str">
        <f>TEXT(Table1[[#This Row],[Issue_Date]],"mmm")</f>
        <v>Oct</v>
      </c>
      <c r="J393">
        <v>44543</v>
      </c>
      <c r="K393">
        <v>44513</v>
      </c>
      <c r="L393" t="s">
        <v>30</v>
      </c>
      <c r="M393" t="str">
        <f>IF(OR(Table1[[#This Row],[Loan_Status]]="Fully Paid",Table1[[#This Row],[Loan_Status]]="Current"),"Good Loan",IF(Table1[[#This Row],[Loan_Status]]="Charged Off","Bad Loan",""))</f>
        <v>Good Loan</v>
      </c>
      <c r="N393">
        <v>44543</v>
      </c>
      <c r="O393">
        <v>1201628</v>
      </c>
      <c r="P393" t="s">
        <v>31</v>
      </c>
      <c r="Q393" t="s">
        <v>114</v>
      </c>
      <c r="R393" t="s">
        <v>33</v>
      </c>
      <c r="S393" t="s">
        <v>34</v>
      </c>
      <c r="T393">
        <v>58000</v>
      </c>
      <c r="U393">
        <v>0.13700000000000001</v>
      </c>
      <c r="V393">
        <v>288.41000000000003</v>
      </c>
      <c r="W393">
        <v>0.13489999999999999</v>
      </c>
      <c r="X393">
        <v>8500</v>
      </c>
      <c r="Y393">
        <v>22</v>
      </c>
      <c r="Z393">
        <v>10179</v>
      </c>
    </row>
    <row r="394" spans="1:26" ht="14.25" customHeight="1">
      <c r="A394">
        <v>782285</v>
      </c>
      <c r="B394" t="s">
        <v>105</v>
      </c>
      <c r="C394" t="s">
        <v>25</v>
      </c>
      <c r="D394" t="s">
        <v>36</v>
      </c>
      <c r="E394" t="s">
        <v>491</v>
      </c>
      <c r="F394" t="s">
        <v>68</v>
      </c>
      <c r="G394" t="s">
        <v>29</v>
      </c>
      <c r="H394">
        <v>44358</v>
      </c>
      <c r="I394" t="str">
        <f>TEXT(Table1[[#This Row],[Issue_Date]],"mmm")</f>
        <v>Jun</v>
      </c>
      <c r="J394">
        <v>44453</v>
      </c>
      <c r="K394">
        <v>44268</v>
      </c>
      <c r="L394" t="s">
        <v>30</v>
      </c>
      <c r="M394" t="str">
        <f>IF(OR(Table1[[#This Row],[Loan_Status]]="Fully Paid",Table1[[#This Row],[Loan_Status]]="Current"),"Good Loan",IF(Table1[[#This Row],[Loan_Status]]="Charged Off","Bad Loan",""))</f>
        <v>Good Loan</v>
      </c>
      <c r="N394">
        <v>44299</v>
      </c>
      <c r="O394">
        <v>985260</v>
      </c>
      <c r="P394" t="s">
        <v>31</v>
      </c>
      <c r="Q394" t="s">
        <v>101</v>
      </c>
      <c r="R394" t="s">
        <v>33</v>
      </c>
      <c r="S394" t="s">
        <v>34</v>
      </c>
      <c r="T394">
        <v>15000</v>
      </c>
      <c r="U394">
        <v>4.6399999999999997E-2</v>
      </c>
      <c r="V394">
        <v>178.74</v>
      </c>
      <c r="W394">
        <v>0.1719</v>
      </c>
      <c r="X394">
        <v>5000</v>
      </c>
      <c r="Y394">
        <v>7</v>
      </c>
      <c r="Z394">
        <v>6152</v>
      </c>
    </row>
    <row r="395" spans="1:26" ht="14.25" customHeight="1">
      <c r="A395">
        <v>736534</v>
      </c>
      <c r="B395" t="s">
        <v>97</v>
      </c>
      <c r="C395" t="s">
        <v>25</v>
      </c>
      <c r="D395" t="s">
        <v>86</v>
      </c>
      <c r="E395" t="s">
        <v>492</v>
      </c>
      <c r="F395" t="s">
        <v>68</v>
      </c>
      <c r="G395" t="s">
        <v>29</v>
      </c>
      <c r="H395">
        <v>44327</v>
      </c>
      <c r="I395" t="str">
        <f>TEXT(Table1[[#This Row],[Issue_Date]],"mmm")</f>
        <v>May</v>
      </c>
      <c r="J395">
        <v>44362</v>
      </c>
      <c r="K395">
        <v>44330</v>
      </c>
      <c r="L395" t="s">
        <v>30</v>
      </c>
      <c r="M395" t="str">
        <f>IF(OR(Table1[[#This Row],[Loan_Status]]="Fully Paid",Table1[[#This Row],[Loan_Status]]="Current"),"Good Loan",IF(Table1[[#This Row],[Loan_Status]]="Charged Off","Bad Loan",""))</f>
        <v>Good Loan</v>
      </c>
      <c r="N395">
        <v>44361</v>
      </c>
      <c r="O395">
        <v>933494</v>
      </c>
      <c r="P395" t="s">
        <v>31</v>
      </c>
      <c r="Q395" t="s">
        <v>69</v>
      </c>
      <c r="R395" t="s">
        <v>33</v>
      </c>
      <c r="S395" t="s">
        <v>34</v>
      </c>
      <c r="T395">
        <v>35000</v>
      </c>
      <c r="U395">
        <v>6.8199999999999997E-2</v>
      </c>
      <c r="V395">
        <v>137.77000000000001</v>
      </c>
      <c r="W395">
        <v>0.1454</v>
      </c>
      <c r="X395">
        <v>4000</v>
      </c>
      <c r="Y395">
        <v>10</v>
      </c>
      <c r="Z395">
        <v>4959</v>
      </c>
    </row>
    <row r="396" spans="1:26" ht="14.25" customHeight="1">
      <c r="A396">
        <v>523530</v>
      </c>
      <c r="B396" t="s">
        <v>112</v>
      </c>
      <c r="C396" t="s">
        <v>25</v>
      </c>
      <c r="D396" t="s">
        <v>64</v>
      </c>
      <c r="E396" t="s">
        <v>493</v>
      </c>
      <c r="F396" t="s">
        <v>68</v>
      </c>
      <c r="G396" t="s">
        <v>29</v>
      </c>
      <c r="H396">
        <v>44357</v>
      </c>
      <c r="I396" t="str">
        <f>TEXT(Table1[[#This Row],[Issue_Date]],"mmm")</f>
        <v>Jun</v>
      </c>
      <c r="J396">
        <v>44423</v>
      </c>
      <c r="K396">
        <v>44360</v>
      </c>
      <c r="L396" t="s">
        <v>30</v>
      </c>
      <c r="M396" t="str">
        <f>IF(OR(Table1[[#This Row],[Loan_Status]]="Fully Paid",Table1[[#This Row],[Loan_Status]]="Current"),"Good Loan",IF(Table1[[#This Row],[Loan_Status]]="Charged Off","Bad Loan",""))</f>
        <v>Good Loan</v>
      </c>
      <c r="N396">
        <v>44390</v>
      </c>
      <c r="O396">
        <v>677368</v>
      </c>
      <c r="P396" t="s">
        <v>31</v>
      </c>
      <c r="Q396" t="s">
        <v>69</v>
      </c>
      <c r="R396" t="s">
        <v>33</v>
      </c>
      <c r="S396" t="s">
        <v>34</v>
      </c>
      <c r="T396">
        <v>20800</v>
      </c>
      <c r="U396">
        <v>0.18870000000000001</v>
      </c>
      <c r="V396">
        <v>110.68</v>
      </c>
      <c r="W396">
        <v>0.1484</v>
      </c>
      <c r="X396">
        <v>3200</v>
      </c>
      <c r="Y396">
        <v>5</v>
      </c>
      <c r="Z396">
        <v>3985</v>
      </c>
    </row>
    <row r="397" spans="1:26" ht="14.25" customHeight="1">
      <c r="A397">
        <v>403941</v>
      </c>
      <c r="B397" t="s">
        <v>97</v>
      </c>
      <c r="C397" t="s">
        <v>25</v>
      </c>
      <c r="D397" t="s">
        <v>36</v>
      </c>
      <c r="E397" t="s">
        <v>494</v>
      </c>
      <c r="F397" t="s">
        <v>28</v>
      </c>
      <c r="G397" t="s">
        <v>29</v>
      </c>
      <c r="H397">
        <v>44325</v>
      </c>
      <c r="I397" t="str">
        <f>TEXT(Table1[[#This Row],[Issue_Date]],"mmm")</f>
        <v>May</v>
      </c>
      <c r="J397">
        <v>44452</v>
      </c>
      <c r="K397">
        <v>44358</v>
      </c>
      <c r="L397" t="s">
        <v>30</v>
      </c>
      <c r="M397" t="str">
        <f>IF(OR(Table1[[#This Row],[Loan_Status]]="Fully Paid",Table1[[#This Row],[Loan_Status]]="Current"),"Good Loan",IF(Table1[[#This Row],[Loan_Status]]="Charged Off","Bad Loan",""))</f>
        <v>Good Loan</v>
      </c>
      <c r="N397">
        <v>44388</v>
      </c>
      <c r="O397">
        <v>449996</v>
      </c>
      <c r="P397" t="s">
        <v>31</v>
      </c>
      <c r="Q397" t="s">
        <v>495</v>
      </c>
      <c r="R397" t="s">
        <v>33</v>
      </c>
      <c r="S397" t="s">
        <v>34</v>
      </c>
      <c r="T397">
        <v>4800</v>
      </c>
      <c r="U397">
        <v>0.05</v>
      </c>
      <c r="V397">
        <v>84.38</v>
      </c>
      <c r="W397">
        <v>0.16</v>
      </c>
      <c r="X397">
        <v>2400</v>
      </c>
      <c r="Y397">
        <v>5</v>
      </c>
      <c r="Z397">
        <v>2970</v>
      </c>
    </row>
    <row r="398" spans="1:26" ht="14.25" customHeight="1">
      <c r="A398">
        <v>848888</v>
      </c>
      <c r="B398" t="s">
        <v>305</v>
      </c>
      <c r="C398" t="s">
        <v>25</v>
      </c>
      <c r="D398" t="s">
        <v>81</v>
      </c>
      <c r="E398" t="s">
        <v>496</v>
      </c>
      <c r="F398" t="s">
        <v>50</v>
      </c>
      <c r="G398" t="s">
        <v>39</v>
      </c>
      <c r="H398">
        <v>44419</v>
      </c>
      <c r="I398" t="str">
        <f>TEXT(Table1[[#This Row],[Issue_Date]],"mmm")</f>
        <v>Aug</v>
      </c>
      <c r="J398">
        <v>44450</v>
      </c>
      <c r="K398">
        <v>44450</v>
      </c>
      <c r="L398" t="s">
        <v>30</v>
      </c>
      <c r="M398" t="str">
        <f>IF(OR(Table1[[#This Row],[Loan_Status]]="Fully Paid",Table1[[#This Row],[Loan_Status]]="Current"),"Good Loan",IF(Table1[[#This Row],[Loan_Status]]="Charged Off","Bad Loan",""))</f>
        <v>Good Loan</v>
      </c>
      <c r="N398">
        <v>44480</v>
      </c>
      <c r="O398">
        <v>1060562</v>
      </c>
      <c r="P398" t="s">
        <v>31</v>
      </c>
      <c r="Q398" t="s">
        <v>77</v>
      </c>
      <c r="R398" t="s">
        <v>33</v>
      </c>
      <c r="S398" t="s">
        <v>34</v>
      </c>
      <c r="T398">
        <v>86748</v>
      </c>
      <c r="U398">
        <v>0.1076</v>
      </c>
      <c r="V398">
        <v>315.63</v>
      </c>
      <c r="W398">
        <v>8.4900000000000003E-2</v>
      </c>
      <c r="X398">
        <v>10000</v>
      </c>
      <c r="Y398">
        <v>10</v>
      </c>
      <c r="Z398">
        <v>10071</v>
      </c>
    </row>
    <row r="399" spans="1:26" ht="14.25" customHeight="1">
      <c r="A399">
        <v>559528</v>
      </c>
      <c r="B399" t="s">
        <v>35</v>
      </c>
      <c r="C399" t="s">
        <v>25</v>
      </c>
      <c r="D399" t="s">
        <v>42</v>
      </c>
      <c r="E399" t="s">
        <v>497</v>
      </c>
      <c r="F399" t="s">
        <v>50</v>
      </c>
      <c r="G399" t="s">
        <v>39</v>
      </c>
      <c r="H399">
        <v>44418</v>
      </c>
      <c r="I399" t="str">
        <f>TEXT(Table1[[#This Row],[Issue_Date]],"mmm")</f>
        <v>Aug</v>
      </c>
      <c r="J399">
        <v>44454</v>
      </c>
      <c r="K399">
        <v>44512</v>
      </c>
      <c r="L399" t="s">
        <v>30</v>
      </c>
      <c r="M399" t="str">
        <f>IF(OR(Table1[[#This Row],[Loan_Status]]="Fully Paid",Table1[[#This Row],[Loan_Status]]="Current"),"Good Loan",IF(Table1[[#This Row],[Loan_Status]]="Charged Off","Bad Loan",""))</f>
        <v>Good Loan</v>
      </c>
      <c r="N399">
        <v>44542</v>
      </c>
      <c r="O399">
        <v>720261</v>
      </c>
      <c r="P399" t="s">
        <v>31</v>
      </c>
      <c r="Q399" t="s">
        <v>77</v>
      </c>
      <c r="R399" t="s">
        <v>33</v>
      </c>
      <c r="S399" t="s">
        <v>34</v>
      </c>
      <c r="T399">
        <v>67500</v>
      </c>
      <c r="U399">
        <v>5.3999999999999999E-2</v>
      </c>
      <c r="V399">
        <v>93.85</v>
      </c>
      <c r="W399">
        <v>7.8799999999999995E-2</v>
      </c>
      <c r="X399">
        <v>3000</v>
      </c>
      <c r="Y399">
        <v>38</v>
      </c>
      <c r="Z399">
        <v>3367</v>
      </c>
    </row>
    <row r="400" spans="1:26" ht="14.25" customHeight="1">
      <c r="A400">
        <v>682833</v>
      </c>
      <c r="B400" t="s">
        <v>70</v>
      </c>
      <c r="C400" t="s">
        <v>25</v>
      </c>
      <c r="D400" t="s">
        <v>64</v>
      </c>
      <c r="E400" t="s">
        <v>498</v>
      </c>
      <c r="F400" t="s">
        <v>44</v>
      </c>
      <c r="G400" t="s">
        <v>39</v>
      </c>
      <c r="H400">
        <v>44266</v>
      </c>
      <c r="I400" t="str">
        <f>TEXT(Table1[[#This Row],[Issue_Date]],"mmm")</f>
        <v>Mar</v>
      </c>
      <c r="J400">
        <v>44332</v>
      </c>
      <c r="K400">
        <v>44328</v>
      </c>
      <c r="L400" t="s">
        <v>30</v>
      </c>
      <c r="M400" t="str">
        <f>IF(OR(Table1[[#This Row],[Loan_Status]]="Fully Paid",Table1[[#This Row],[Loan_Status]]="Current"),"Good Loan",IF(Table1[[#This Row],[Loan_Status]]="Charged Off","Bad Loan",""))</f>
        <v>Good Loan</v>
      </c>
      <c r="N400">
        <v>44359</v>
      </c>
      <c r="O400">
        <v>872085</v>
      </c>
      <c r="P400" t="s">
        <v>31</v>
      </c>
      <c r="Q400" t="s">
        <v>229</v>
      </c>
      <c r="R400" t="s">
        <v>33</v>
      </c>
      <c r="S400" t="s">
        <v>34</v>
      </c>
      <c r="T400">
        <v>125000</v>
      </c>
      <c r="U400">
        <v>0.2419</v>
      </c>
      <c r="V400">
        <v>507.06</v>
      </c>
      <c r="W400">
        <v>0.14169999999999999</v>
      </c>
      <c r="X400">
        <v>14800</v>
      </c>
      <c r="Y400">
        <v>21</v>
      </c>
      <c r="Z400">
        <v>16872</v>
      </c>
    </row>
    <row r="401" spans="1:26" ht="14.25" customHeight="1">
      <c r="A401">
        <v>635885</v>
      </c>
      <c r="B401" t="s">
        <v>94</v>
      </c>
      <c r="C401" t="s">
        <v>25</v>
      </c>
      <c r="D401" t="s">
        <v>157</v>
      </c>
      <c r="E401" t="s">
        <v>499</v>
      </c>
      <c r="F401" t="s">
        <v>44</v>
      </c>
      <c r="G401" t="s">
        <v>51</v>
      </c>
      <c r="H401">
        <v>44540</v>
      </c>
      <c r="I401" t="str">
        <f>TEXT(Table1[[#This Row],[Issue_Date]],"mmm")</f>
        <v>Dec</v>
      </c>
      <c r="J401">
        <v>44422</v>
      </c>
      <c r="K401">
        <v>44299</v>
      </c>
      <c r="L401" t="s">
        <v>30</v>
      </c>
      <c r="M401" t="str">
        <f>IF(OR(Table1[[#This Row],[Loan_Status]]="Fully Paid",Table1[[#This Row],[Loan_Status]]="Current"),"Good Loan",IF(Table1[[#This Row],[Loan_Status]]="Charged Off","Bad Loan",""))</f>
        <v>Good Loan</v>
      </c>
      <c r="N401">
        <v>44329</v>
      </c>
      <c r="O401">
        <v>814593</v>
      </c>
      <c r="P401" t="s">
        <v>31</v>
      </c>
      <c r="Q401" t="s">
        <v>226</v>
      </c>
      <c r="R401" t="s">
        <v>33</v>
      </c>
      <c r="S401" t="s">
        <v>34</v>
      </c>
      <c r="T401">
        <v>88000</v>
      </c>
      <c r="U401">
        <v>3.95E-2</v>
      </c>
      <c r="V401">
        <v>203.18</v>
      </c>
      <c r="W401">
        <v>0.13350000000000001</v>
      </c>
      <c r="X401">
        <v>6000</v>
      </c>
      <c r="Y401">
        <v>28</v>
      </c>
      <c r="Z401">
        <v>7217</v>
      </c>
    </row>
    <row r="402" spans="1:26" ht="14.25" customHeight="1">
      <c r="A402">
        <v>793621</v>
      </c>
      <c r="B402" t="s">
        <v>105</v>
      </c>
      <c r="C402" t="s">
        <v>25</v>
      </c>
      <c r="D402" t="s">
        <v>48</v>
      </c>
      <c r="E402" t="s">
        <v>500</v>
      </c>
      <c r="F402" t="s">
        <v>38</v>
      </c>
      <c r="G402" t="s">
        <v>29</v>
      </c>
      <c r="H402">
        <v>44358</v>
      </c>
      <c r="I402" t="str">
        <f>TEXT(Table1[[#This Row],[Issue_Date]],"mmm")</f>
        <v>Jun</v>
      </c>
      <c r="J402">
        <v>44423</v>
      </c>
      <c r="K402">
        <v>44391</v>
      </c>
      <c r="L402" t="s">
        <v>30</v>
      </c>
      <c r="M402" t="str">
        <f>IF(OR(Table1[[#This Row],[Loan_Status]]="Fully Paid",Table1[[#This Row],[Loan_Status]]="Current"),"Good Loan",IF(Table1[[#This Row],[Loan_Status]]="Charged Off","Bad Loan",""))</f>
        <v>Good Loan</v>
      </c>
      <c r="N402">
        <v>44422</v>
      </c>
      <c r="O402">
        <v>998145</v>
      </c>
      <c r="P402" t="s">
        <v>31</v>
      </c>
      <c r="Q402" t="s">
        <v>40</v>
      </c>
      <c r="R402" t="s">
        <v>33</v>
      </c>
      <c r="S402" t="s">
        <v>34</v>
      </c>
      <c r="T402">
        <v>28800</v>
      </c>
      <c r="U402">
        <v>0.21</v>
      </c>
      <c r="V402">
        <v>162.72999999999999</v>
      </c>
      <c r="W402">
        <v>0.10589999999999999</v>
      </c>
      <c r="X402">
        <v>5000</v>
      </c>
      <c r="Y402">
        <v>7</v>
      </c>
      <c r="Z402">
        <v>5858</v>
      </c>
    </row>
    <row r="403" spans="1:26" ht="14.25" customHeight="1">
      <c r="A403">
        <v>389170</v>
      </c>
      <c r="B403" t="s">
        <v>94</v>
      </c>
      <c r="C403" t="s">
        <v>25</v>
      </c>
      <c r="D403" t="s">
        <v>59</v>
      </c>
      <c r="E403" t="s">
        <v>501</v>
      </c>
      <c r="F403" t="s">
        <v>50</v>
      </c>
      <c r="G403" t="s">
        <v>39</v>
      </c>
      <c r="H403">
        <v>44295</v>
      </c>
      <c r="I403" t="str">
        <f>TEXT(Table1[[#This Row],[Issue_Date]],"mmm")</f>
        <v>Apr</v>
      </c>
      <c r="J403">
        <v>44332</v>
      </c>
      <c r="K403">
        <v>44206</v>
      </c>
      <c r="L403" t="s">
        <v>57</v>
      </c>
      <c r="M403" t="str">
        <f>IF(OR(Table1[[#This Row],[Loan_Status]]="Fully Paid",Table1[[#This Row],[Loan_Status]]="Current"),"Good Loan",IF(Table1[[#This Row],[Loan_Status]]="Charged Off","Bad Loan",""))</f>
        <v>Bad Loan</v>
      </c>
      <c r="N403">
        <v>44237</v>
      </c>
      <c r="O403">
        <v>423147</v>
      </c>
      <c r="P403" t="s">
        <v>31</v>
      </c>
      <c r="Q403" t="s">
        <v>71</v>
      </c>
      <c r="R403" t="s">
        <v>33</v>
      </c>
      <c r="S403" t="s">
        <v>502</v>
      </c>
      <c r="T403">
        <v>69996</v>
      </c>
      <c r="U403">
        <v>0.12620000000000001</v>
      </c>
      <c r="V403">
        <v>374.29</v>
      </c>
      <c r="W403">
        <v>7.6799999999999993E-2</v>
      </c>
      <c r="X403">
        <v>12000</v>
      </c>
      <c r="Y403">
        <v>35</v>
      </c>
      <c r="Z403">
        <v>3151</v>
      </c>
    </row>
    <row r="404" spans="1:26" ht="14.25" customHeight="1">
      <c r="A404">
        <v>706518</v>
      </c>
      <c r="B404" t="s">
        <v>115</v>
      </c>
      <c r="C404" t="s">
        <v>25</v>
      </c>
      <c r="D404" t="s">
        <v>48</v>
      </c>
      <c r="E404" t="s">
        <v>503</v>
      </c>
      <c r="F404" t="s">
        <v>38</v>
      </c>
      <c r="G404" t="s">
        <v>39</v>
      </c>
      <c r="H404">
        <v>44266</v>
      </c>
      <c r="I404" t="str">
        <f>TEXT(Table1[[#This Row],[Issue_Date]],"mmm")</f>
        <v>Mar</v>
      </c>
      <c r="J404">
        <v>44482</v>
      </c>
      <c r="K404">
        <v>44329</v>
      </c>
      <c r="L404" t="s">
        <v>57</v>
      </c>
      <c r="M404" t="str">
        <f>IF(OR(Table1[[#This Row],[Loan_Status]]="Fully Paid",Table1[[#This Row],[Loan_Status]]="Current"),"Good Loan",IF(Table1[[#This Row],[Loan_Status]]="Charged Off","Bad Loan",""))</f>
        <v>Bad Loan</v>
      </c>
      <c r="N404">
        <v>44360</v>
      </c>
      <c r="O404">
        <v>898735</v>
      </c>
      <c r="P404" t="s">
        <v>31</v>
      </c>
      <c r="Q404" t="s">
        <v>214</v>
      </c>
      <c r="R404" t="s">
        <v>33</v>
      </c>
      <c r="S404" t="s">
        <v>502</v>
      </c>
      <c r="T404">
        <v>98100</v>
      </c>
      <c r="U404">
        <v>0.1769</v>
      </c>
      <c r="V404">
        <v>224.66</v>
      </c>
      <c r="W404">
        <v>9.6299999999999997E-2</v>
      </c>
      <c r="X404">
        <v>7000</v>
      </c>
      <c r="Y404">
        <v>23</v>
      </c>
      <c r="Z404">
        <v>5766</v>
      </c>
    </row>
    <row r="405" spans="1:26" ht="14.25" customHeight="1">
      <c r="A405">
        <v>349789</v>
      </c>
      <c r="B405" t="s">
        <v>35</v>
      </c>
      <c r="C405" t="s">
        <v>25</v>
      </c>
      <c r="D405" t="s">
        <v>48</v>
      </c>
      <c r="E405" t="s">
        <v>504</v>
      </c>
      <c r="F405" t="s">
        <v>44</v>
      </c>
      <c r="G405" t="s">
        <v>39</v>
      </c>
      <c r="H405">
        <v>44355</v>
      </c>
      <c r="I405" t="str">
        <f>TEXT(Table1[[#This Row],[Issue_Date]],"mmm")</f>
        <v>Jun</v>
      </c>
      <c r="J405">
        <v>44449</v>
      </c>
      <c r="K405">
        <v>44265</v>
      </c>
      <c r="L405" t="s">
        <v>57</v>
      </c>
      <c r="M405" t="str">
        <f>IF(OR(Table1[[#This Row],[Loan_Status]]="Fully Paid",Table1[[#This Row],[Loan_Status]]="Current"),"Good Loan",IF(Table1[[#This Row],[Loan_Status]]="Charged Off","Bad Loan",""))</f>
        <v>Bad Loan</v>
      </c>
      <c r="N405">
        <v>44296</v>
      </c>
      <c r="O405">
        <v>351611</v>
      </c>
      <c r="P405" t="s">
        <v>31</v>
      </c>
      <c r="Q405" t="s">
        <v>229</v>
      </c>
      <c r="R405" t="s">
        <v>33</v>
      </c>
      <c r="S405" t="s">
        <v>502</v>
      </c>
      <c r="T405">
        <v>42000</v>
      </c>
      <c r="U405">
        <v>0.21659999999999999</v>
      </c>
      <c r="V405">
        <v>166.77</v>
      </c>
      <c r="W405">
        <v>0.1229</v>
      </c>
      <c r="X405">
        <v>5000</v>
      </c>
      <c r="Y405">
        <v>16</v>
      </c>
      <c r="Z405">
        <v>3897</v>
      </c>
    </row>
    <row r="406" spans="1:26" ht="14.25" customHeight="1">
      <c r="A406">
        <v>356798</v>
      </c>
      <c r="B406" t="s">
        <v>47</v>
      </c>
      <c r="C406" t="s">
        <v>25</v>
      </c>
      <c r="D406" t="s">
        <v>26</v>
      </c>
      <c r="E406" t="s">
        <v>505</v>
      </c>
      <c r="F406" t="s">
        <v>44</v>
      </c>
      <c r="G406" t="s">
        <v>39</v>
      </c>
      <c r="H406">
        <v>44477</v>
      </c>
      <c r="I406" t="str">
        <f>TEXT(Table1[[#This Row],[Issue_Date]],"mmm")</f>
        <v>Oct</v>
      </c>
      <c r="J406">
        <v>44265</v>
      </c>
      <c r="K406">
        <v>44478</v>
      </c>
      <c r="L406" t="s">
        <v>57</v>
      </c>
      <c r="M406" t="str">
        <f>IF(OR(Table1[[#This Row],[Loan_Status]]="Fully Paid",Table1[[#This Row],[Loan_Status]]="Current"),"Good Loan",IF(Table1[[#This Row],[Loan_Status]]="Charged Off","Bad Loan",""))</f>
        <v>Bad Loan</v>
      </c>
      <c r="N406">
        <v>44509</v>
      </c>
      <c r="O406">
        <v>362283</v>
      </c>
      <c r="P406" t="s">
        <v>31</v>
      </c>
      <c r="Q406" t="s">
        <v>229</v>
      </c>
      <c r="R406" t="s">
        <v>33</v>
      </c>
      <c r="S406" t="s">
        <v>502</v>
      </c>
      <c r="T406">
        <v>63000</v>
      </c>
      <c r="U406">
        <v>6.7599999999999993E-2</v>
      </c>
      <c r="V406">
        <v>219.14</v>
      </c>
      <c r="W406">
        <v>0.13039999999999999</v>
      </c>
      <c r="X406">
        <v>6500</v>
      </c>
      <c r="Y406">
        <v>47</v>
      </c>
      <c r="Z406">
        <v>2625</v>
      </c>
    </row>
    <row r="407" spans="1:26" ht="14.25" customHeight="1">
      <c r="A407">
        <v>386587</v>
      </c>
      <c r="B407" t="s">
        <v>174</v>
      </c>
      <c r="C407" t="s">
        <v>25</v>
      </c>
      <c r="D407" t="s">
        <v>86</v>
      </c>
      <c r="E407" t="s">
        <v>506</v>
      </c>
      <c r="F407" t="s">
        <v>44</v>
      </c>
      <c r="G407" t="s">
        <v>235</v>
      </c>
      <c r="H407">
        <v>44295</v>
      </c>
      <c r="I407" t="str">
        <f>TEXT(Table1[[#This Row],[Issue_Date]],"mmm")</f>
        <v>Apr</v>
      </c>
      <c r="J407">
        <v>44509</v>
      </c>
      <c r="K407">
        <v>44356</v>
      </c>
      <c r="L407" t="s">
        <v>57</v>
      </c>
      <c r="M407" t="str">
        <f>IF(OR(Table1[[#This Row],[Loan_Status]]="Fully Paid",Table1[[#This Row],[Loan_Status]]="Current"),"Good Loan",IF(Table1[[#This Row],[Loan_Status]]="Charged Off","Bad Loan",""))</f>
        <v>Bad Loan</v>
      </c>
      <c r="N407">
        <v>44386</v>
      </c>
      <c r="O407">
        <v>418979</v>
      </c>
      <c r="P407" t="s">
        <v>31</v>
      </c>
      <c r="Q407" t="s">
        <v>114</v>
      </c>
      <c r="R407" t="s">
        <v>33</v>
      </c>
      <c r="S407" t="s">
        <v>502</v>
      </c>
      <c r="T407">
        <v>37800</v>
      </c>
      <c r="U407">
        <v>0.1038</v>
      </c>
      <c r="V407">
        <v>334.67</v>
      </c>
      <c r="W407">
        <v>0.12529999999999999</v>
      </c>
      <c r="X407">
        <v>10000</v>
      </c>
      <c r="Y407">
        <v>24</v>
      </c>
      <c r="Z407">
        <v>1098</v>
      </c>
    </row>
    <row r="408" spans="1:26" ht="14.25" customHeight="1">
      <c r="A408">
        <v>472483</v>
      </c>
      <c r="B408" t="s">
        <v>115</v>
      </c>
      <c r="C408" t="s">
        <v>25</v>
      </c>
      <c r="D408" t="s">
        <v>48</v>
      </c>
      <c r="E408" t="s">
        <v>507</v>
      </c>
      <c r="F408" t="s">
        <v>50</v>
      </c>
      <c r="G408" t="s">
        <v>29</v>
      </c>
      <c r="H408">
        <v>44206</v>
      </c>
      <c r="I408" t="str">
        <f>TEXT(Table1[[#This Row],[Issue_Date]],"mmm")</f>
        <v>Jan</v>
      </c>
      <c r="J408">
        <v>44358</v>
      </c>
      <c r="K408">
        <v>44238</v>
      </c>
      <c r="L408" t="s">
        <v>57</v>
      </c>
      <c r="M408" t="str">
        <f>IF(OR(Table1[[#This Row],[Loan_Status]]="Fully Paid",Table1[[#This Row],[Loan_Status]]="Current"),"Good Loan",IF(Table1[[#This Row],[Loan_Status]]="Charged Off","Bad Loan",""))</f>
        <v>Bad Loan</v>
      </c>
      <c r="N408">
        <v>44266</v>
      </c>
      <c r="O408">
        <v>596610</v>
      </c>
      <c r="P408" t="s">
        <v>31</v>
      </c>
      <c r="Q408" t="s">
        <v>85</v>
      </c>
      <c r="R408" t="s">
        <v>33</v>
      </c>
      <c r="S408" t="s">
        <v>502</v>
      </c>
      <c r="T408">
        <v>54000</v>
      </c>
      <c r="U408">
        <v>7.0000000000000007E-2</v>
      </c>
      <c r="V408">
        <v>587.1</v>
      </c>
      <c r="W408">
        <v>7.0499999999999993E-2</v>
      </c>
      <c r="X408">
        <v>19000</v>
      </c>
      <c r="Y408">
        <v>4</v>
      </c>
      <c r="Z408">
        <v>6337</v>
      </c>
    </row>
    <row r="409" spans="1:26" ht="14.25" customHeight="1">
      <c r="A409">
        <v>388538</v>
      </c>
      <c r="B409" t="s">
        <v>67</v>
      </c>
      <c r="C409" t="s">
        <v>25</v>
      </c>
      <c r="D409" t="s">
        <v>81</v>
      </c>
      <c r="E409" t="s">
        <v>508</v>
      </c>
      <c r="F409" t="s">
        <v>50</v>
      </c>
      <c r="G409" t="s">
        <v>29</v>
      </c>
      <c r="H409">
        <v>44295</v>
      </c>
      <c r="I409" t="str">
        <f>TEXT(Table1[[#This Row],[Issue_Date]],"mmm")</f>
        <v>Apr</v>
      </c>
      <c r="J409">
        <v>44332</v>
      </c>
      <c r="K409">
        <v>44265</v>
      </c>
      <c r="L409" t="s">
        <v>57</v>
      </c>
      <c r="M409" t="str">
        <f>IF(OR(Table1[[#This Row],[Loan_Status]]="Fully Paid",Table1[[#This Row],[Loan_Status]]="Current"),"Good Loan",IF(Table1[[#This Row],[Loan_Status]]="Charged Off","Bad Loan",""))</f>
        <v>Bad Loan</v>
      </c>
      <c r="N409">
        <v>44296</v>
      </c>
      <c r="O409">
        <v>422066</v>
      </c>
      <c r="P409" t="s">
        <v>31</v>
      </c>
      <c r="Q409" t="s">
        <v>52</v>
      </c>
      <c r="R409" t="s">
        <v>33</v>
      </c>
      <c r="S409" t="s">
        <v>502</v>
      </c>
      <c r="T409">
        <v>63504</v>
      </c>
      <c r="U409">
        <v>8.3500000000000005E-2</v>
      </c>
      <c r="V409">
        <v>527.13</v>
      </c>
      <c r="W409">
        <v>9.3200000000000005E-2</v>
      </c>
      <c r="X409">
        <v>16500</v>
      </c>
      <c r="Y409">
        <v>30</v>
      </c>
      <c r="Z409">
        <v>5797</v>
      </c>
    </row>
    <row r="410" spans="1:26" ht="14.25" customHeight="1">
      <c r="A410">
        <v>437200</v>
      </c>
      <c r="B410" t="s">
        <v>139</v>
      </c>
      <c r="C410" t="s">
        <v>25</v>
      </c>
      <c r="D410" t="s">
        <v>36</v>
      </c>
      <c r="E410" t="s">
        <v>509</v>
      </c>
      <c r="F410" t="s">
        <v>50</v>
      </c>
      <c r="G410" t="s">
        <v>29</v>
      </c>
      <c r="H410">
        <v>44448</v>
      </c>
      <c r="I410" t="str">
        <f>TEXT(Table1[[#This Row],[Issue_Date]],"mmm")</f>
        <v>Sep</v>
      </c>
      <c r="J410">
        <v>44332</v>
      </c>
      <c r="K410">
        <v>44297</v>
      </c>
      <c r="L410" t="s">
        <v>57</v>
      </c>
      <c r="M410" t="str">
        <f>IF(OR(Table1[[#This Row],[Loan_Status]]="Fully Paid",Table1[[#This Row],[Loan_Status]]="Current"),"Good Loan",IF(Table1[[#This Row],[Loan_Status]]="Charged Off","Bad Loan",""))</f>
        <v>Bad Loan</v>
      </c>
      <c r="N410">
        <v>44327</v>
      </c>
      <c r="O410">
        <v>524652</v>
      </c>
      <c r="P410" t="s">
        <v>31</v>
      </c>
      <c r="Q410" t="s">
        <v>77</v>
      </c>
      <c r="R410" t="s">
        <v>33</v>
      </c>
      <c r="S410" t="s">
        <v>502</v>
      </c>
      <c r="T410">
        <v>85000</v>
      </c>
      <c r="U410">
        <v>0.1201</v>
      </c>
      <c r="V410">
        <v>305.01</v>
      </c>
      <c r="W410">
        <v>8.9399999999999993E-2</v>
      </c>
      <c r="X410">
        <v>9600</v>
      </c>
      <c r="Y410">
        <v>32</v>
      </c>
      <c r="Z410">
        <v>5786</v>
      </c>
    </row>
    <row r="411" spans="1:26" ht="14.25" customHeight="1">
      <c r="A411">
        <v>726300</v>
      </c>
      <c r="B411" t="s">
        <v>70</v>
      </c>
      <c r="C411" t="s">
        <v>25</v>
      </c>
      <c r="D411" t="s">
        <v>59</v>
      </c>
      <c r="E411" t="s">
        <v>510</v>
      </c>
      <c r="F411" t="s">
        <v>38</v>
      </c>
      <c r="G411" t="s">
        <v>29</v>
      </c>
      <c r="H411">
        <v>44297</v>
      </c>
      <c r="I411" t="str">
        <f>TEXT(Table1[[#This Row],[Issue_Date]],"mmm")</f>
        <v>Apr</v>
      </c>
      <c r="J411">
        <v>44511</v>
      </c>
      <c r="K411">
        <v>44358</v>
      </c>
      <c r="L411" t="s">
        <v>57</v>
      </c>
      <c r="M411" t="str">
        <f>IF(OR(Table1[[#This Row],[Loan_Status]]="Fully Paid",Table1[[#This Row],[Loan_Status]]="Current"),"Good Loan",IF(Table1[[#This Row],[Loan_Status]]="Charged Off","Bad Loan",""))</f>
        <v>Bad Loan</v>
      </c>
      <c r="N411">
        <v>44388</v>
      </c>
      <c r="O411">
        <v>921650</v>
      </c>
      <c r="P411" t="s">
        <v>31</v>
      </c>
      <c r="Q411" t="s">
        <v>212</v>
      </c>
      <c r="R411" t="s">
        <v>33</v>
      </c>
      <c r="S411" t="s">
        <v>502</v>
      </c>
      <c r="T411">
        <v>27600</v>
      </c>
      <c r="U411">
        <v>1.7399999999999999E-2</v>
      </c>
      <c r="V411">
        <v>324.42</v>
      </c>
      <c r="W411">
        <v>0.1037</v>
      </c>
      <c r="X411">
        <v>10000</v>
      </c>
      <c r="Y411">
        <v>10</v>
      </c>
      <c r="Z411">
        <v>762</v>
      </c>
    </row>
    <row r="412" spans="1:26" ht="14.25" customHeight="1">
      <c r="A412">
        <v>844298</v>
      </c>
      <c r="B412" t="s">
        <v>35</v>
      </c>
      <c r="C412" t="s">
        <v>25</v>
      </c>
      <c r="D412" t="s">
        <v>157</v>
      </c>
      <c r="E412" t="s">
        <v>511</v>
      </c>
      <c r="F412" t="s">
        <v>44</v>
      </c>
      <c r="G412" t="s">
        <v>29</v>
      </c>
      <c r="H412">
        <v>44419</v>
      </c>
      <c r="I412" t="str">
        <f>TEXT(Table1[[#This Row],[Issue_Date]],"mmm")</f>
        <v>Aug</v>
      </c>
      <c r="J412">
        <v>44452</v>
      </c>
      <c r="K412">
        <v>44299</v>
      </c>
      <c r="L412" t="s">
        <v>57</v>
      </c>
      <c r="M412" t="str">
        <f>IF(OR(Table1[[#This Row],[Loan_Status]]="Fully Paid",Table1[[#This Row],[Loan_Status]]="Current"),"Good Loan",IF(Table1[[#This Row],[Loan_Status]]="Charged Off","Bad Loan",""))</f>
        <v>Bad Loan</v>
      </c>
      <c r="N412">
        <v>44329</v>
      </c>
      <c r="O412">
        <v>1055209</v>
      </c>
      <c r="P412" t="s">
        <v>31</v>
      </c>
      <c r="Q412" t="s">
        <v>66</v>
      </c>
      <c r="R412" t="s">
        <v>33</v>
      </c>
      <c r="S412" t="s">
        <v>502</v>
      </c>
      <c r="T412">
        <v>45000</v>
      </c>
      <c r="U412">
        <v>0.2157</v>
      </c>
      <c r="V412">
        <v>152.69</v>
      </c>
      <c r="W412">
        <v>0.13489999999999999</v>
      </c>
      <c r="X412">
        <v>4500</v>
      </c>
      <c r="Y412">
        <v>19</v>
      </c>
      <c r="Z412">
        <v>3194</v>
      </c>
    </row>
    <row r="413" spans="1:26" ht="14.25" customHeight="1">
      <c r="A413">
        <v>751543</v>
      </c>
      <c r="B413" t="s">
        <v>24</v>
      </c>
      <c r="C413" t="s">
        <v>25</v>
      </c>
      <c r="D413" t="s">
        <v>64</v>
      </c>
      <c r="E413" t="s">
        <v>512</v>
      </c>
      <c r="F413" t="s">
        <v>68</v>
      </c>
      <c r="G413" t="s">
        <v>29</v>
      </c>
      <c r="H413">
        <v>44327</v>
      </c>
      <c r="I413" t="str">
        <f>TEXT(Table1[[#This Row],[Issue_Date]],"mmm")</f>
        <v>May</v>
      </c>
      <c r="J413">
        <v>44481</v>
      </c>
      <c r="K413">
        <v>44328</v>
      </c>
      <c r="L413" t="s">
        <v>57</v>
      </c>
      <c r="M413" t="str">
        <f>IF(OR(Table1[[#This Row],[Loan_Status]]="Fully Paid",Table1[[#This Row],[Loan_Status]]="Current"),"Good Loan",IF(Table1[[#This Row],[Loan_Status]]="Charged Off","Bad Loan",""))</f>
        <v>Bad Loan</v>
      </c>
      <c r="N413">
        <v>44359</v>
      </c>
      <c r="O413">
        <v>950992</v>
      </c>
      <c r="P413" t="s">
        <v>31</v>
      </c>
      <c r="Q413" t="s">
        <v>513</v>
      </c>
      <c r="R413" t="s">
        <v>33</v>
      </c>
      <c r="S413" t="s">
        <v>502</v>
      </c>
      <c r="T413">
        <v>9600</v>
      </c>
      <c r="U413">
        <v>9.7500000000000003E-2</v>
      </c>
      <c r="V413">
        <v>105.9</v>
      </c>
      <c r="W413">
        <v>0.1749</v>
      </c>
      <c r="X413">
        <v>2950</v>
      </c>
      <c r="Y413">
        <v>4</v>
      </c>
      <c r="Z413">
        <v>1375</v>
      </c>
    </row>
    <row r="414" spans="1:26" ht="14.25" customHeight="1">
      <c r="A414">
        <v>979183</v>
      </c>
      <c r="B414" t="s">
        <v>208</v>
      </c>
      <c r="C414" t="s">
        <v>25</v>
      </c>
      <c r="D414" t="s">
        <v>48</v>
      </c>
      <c r="E414" t="s">
        <v>514</v>
      </c>
      <c r="F414" t="s">
        <v>50</v>
      </c>
      <c r="G414" t="s">
        <v>39</v>
      </c>
      <c r="H414">
        <v>44480</v>
      </c>
      <c r="I414" t="str">
        <f>TEXT(Table1[[#This Row],[Issue_Date]],"mmm")</f>
        <v>Oct</v>
      </c>
      <c r="J414">
        <v>44271</v>
      </c>
      <c r="K414">
        <v>44483</v>
      </c>
      <c r="L414" t="s">
        <v>30</v>
      </c>
      <c r="M414" t="str">
        <f>IF(OR(Table1[[#This Row],[Loan_Status]]="Fully Paid",Table1[[#This Row],[Loan_Status]]="Current"),"Good Loan",IF(Table1[[#This Row],[Loan_Status]]="Charged Off","Bad Loan",""))</f>
        <v>Good Loan</v>
      </c>
      <c r="N414">
        <v>44514</v>
      </c>
      <c r="O414">
        <v>1202046</v>
      </c>
      <c r="P414" t="s">
        <v>31</v>
      </c>
      <c r="Q414" t="s">
        <v>85</v>
      </c>
      <c r="R414" t="s">
        <v>33</v>
      </c>
      <c r="S414" t="s">
        <v>502</v>
      </c>
      <c r="T414">
        <v>96000</v>
      </c>
      <c r="U414">
        <v>0.1169</v>
      </c>
      <c r="V414">
        <v>213.05</v>
      </c>
      <c r="W414">
        <v>6.0299999999999999E-2</v>
      </c>
      <c r="X414">
        <v>7000</v>
      </c>
      <c r="Y414">
        <v>21</v>
      </c>
      <c r="Z414">
        <v>7670</v>
      </c>
    </row>
    <row r="415" spans="1:26" ht="14.25" customHeight="1">
      <c r="A415">
        <v>668490</v>
      </c>
      <c r="B415" t="s">
        <v>128</v>
      </c>
      <c r="C415" t="s">
        <v>25</v>
      </c>
      <c r="D415" t="s">
        <v>48</v>
      </c>
      <c r="E415" t="s">
        <v>515</v>
      </c>
      <c r="F415" t="s">
        <v>50</v>
      </c>
      <c r="G415" t="s">
        <v>39</v>
      </c>
      <c r="H415">
        <v>44238</v>
      </c>
      <c r="I415" t="str">
        <f>TEXT(Table1[[#This Row],[Issue_Date]],"mmm")</f>
        <v>Feb</v>
      </c>
      <c r="J415">
        <v>44332</v>
      </c>
      <c r="K415">
        <v>44239</v>
      </c>
      <c r="L415" t="s">
        <v>30</v>
      </c>
      <c r="M415" t="str">
        <f>IF(OR(Table1[[#This Row],[Loan_Status]]="Fully Paid",Table1[[#This Row],[Loan_Status]]="Current"),"Good Loan",IF(Table1[[#This Row],[Loan_Status]]="Charged Off","Bad Loan",""))</f>
        <v>Good Loan</v>
      </c>
      <c r="N415">
        <v>44267</v>
      </c>
      <c r="O415">
        <v>854716</v>
      </c>
      <c r="P415" t="s">
        <v>31</v>
      </c>
      <c r="Q415" t="s">
        <v>85</v>
      </c>
      <c r="R415" t="s">
        <v>33</v>
      </c>
      <c r="S415" t="s">
        <v>502</v>
      </c>
      <c r="T415">
        <v>61200</v>
      </c>
      <c r="U415">
        <v>1.18E-2</v>
      </c>
      <c r="V415">
        <v>156.84</v>
      </c>
      <c r="W415">
        <v>5.4199999999999998E-2</v>
      </c>
      <c r="X415">
        <v>5200</v>
      </c>
      <c r="Y415">
        <v>25</v>
      </c>
      <c r="Z415">
        <v>5441</v>
      </c>
    </row>
    <row r="416" spans="1:26" ht="14.25" customHeight="1">
      <c r="A416">
        <v>782049</v>
      </c>
      <c r="B416" t="s">
        <v>94</v>
      </c>
      <c r="C416" t="s">
        <v>25</v>
      </c>
      <c r="D416" t="s">
        <v>48</v>
      </c>
      <c r="E416" t="s">
        <v>516</v>
      </c>
      <c r="F416" t="s">
        <v>50</v>
      </c>
      <c r="G416" t="s">
        <v>39</v>
      </c>
      <c r="H416">
        <v>44358</v>
      </c>
      <c r="I416" t="str">
        <f>TEXT(Table1[[#This Row],[Issue_Date]],"mmm")</f>
        <v>Jun</v>
      </c>
      <c r="J416">
        <v>44361</v>
      </c>
      <c r="K416">
        <v>44361</v>
      </c>
      <c r="L416" t="s">
        <v>30</v>
      </c>
      <c r="M416" t="str">
        <f>IF(OR(Table1[[#This Row],[Loan_Status]]="Fully Paid",Table1[[#This Row],[Loan_Status]]="Current"),"Good Loan",IF(Table1[[#This Row],[Loan_Status]]="Charged Off","Bad Loan",""))</f>
        <v>Good Loan</v>
      </c>
      <c r="N416">
        <v>44391</v>
      </c>
      <c r="O416">
        <v>984985</v>
      </c>
      <c r="P416" t="s">
        <v>31</v>
      </c>
      <c r="Q416" t="s">
        <v>71</v>
      </c>
      <c r="R416" t="s">
        <v>33</v>
      </c>
      <c r="S416" t="s">
        <v>502</v>
      </c>
      <c r="T416">
        <v>55530</v>
      </c>
      <c r="U416">
        <v>0.17499999999999999</v>
      </c>
      <c r="V416">
        <v>98.26</v>
      </c>
      <c r="W416">
        <v>6.6199999999999995E-2</v>
      </c>
      <c r="X416">
        <v>3200</v>
      </c>
      <c r="Y416">
        <v>16</v>
      </c>
      <c r="Z416">
        <v>3537</v>
      </c>
    </row>
    <row r="417" spans="1:26" ht="14.25" customHeight="1">
      <c r="A417">
        <v>984383</v>
      </c>
      <c r="B417" t="s">
        <v>120</v>
      </c>
      <c r="C417" t="s">
        <v>25</v>
      </c>
      <c r="D417" t="s">
        <v>48</v>
      </c>
      <c r="E417" t="s">
        <v>517</v>
      </c>
      <c r="F417" t="s">
        <v>50</v>
      </c>
      <c r="G417" t="s">
        <v>39</v>
      </c>
      <c r="H417">
        <v>44480</v>
      </c>
      <c r="I417" t="str">
        <f>TEXT(Table1[[#This Row],[Issue_Date]],"mmm")</f>
        <v>Oct</v>
      </c>
      <c r="J417">
        <v>44482</v>
      </c>
      <c r="K417">
        <v>44482</v>
      </c>
      <c r="L417" t="s">
        <v>30</v>
      </c>
      <c r="M417" t="str">
        <f>IF(OR(Table1[[#This Row],[Loan_Status]]="Fully Paid",Table1[[#This Row],[Loan_Status]]="Current"),"Good Loan",IF(Table1[[#This Row],[Loan_Status]]="Charged Off","Bad Loan",""))</f>
        <v>Good Loan</v>
      </c>
      <c r="N417">
        <v>44513</v>
      </c>
      <c r="O417">
        <v>1207974</v>
      </c>
      <c r="P417" t="s">
        <v>31</v>
      </c>
      <c r="Q417" t="s">
        <v>52</v>
      </c>
      <c r="R417" t="s">
        <v>33</v>
      </c>
      <c r="S417" t="s">
        <v>502</v>
      </c>
      <c r="T417">
        <v>74000</v>
      </c>
      <c r="U417">
        <v>8.8999999999999999E-3</v>
      </c>
      <c r="V417">
        <v>156.46</v>
      </c>
      <c r="W417">
        <v>7.9000000000000001E-2</v>
      </c>
      <c r="X417">
        <v>5000</v>
      </c>
      <c r="Y417">
        <v>14</v>
      </c>
      <c r="Z417">
        <v>5477</v>
      </c>
    </row>
    <row r="418" spans="1:26" ht="14.25" customHeight="1">
      <c r="A418">
        <v>847761</v>
      </c>
      <c r="B418" t="s">
        <v>24</v>
      </c>
      <c r="C418" t="s">
        <v>25</v>
      </c>
      <c r="D418" t="s">
        <v>48</v>
      </c>
      <c r="E418" t="s">
        <v>518</v>
      </c>
      <c r="F418" t="s">
        <v>50</v>
      </c>
      <c r="G418" t="s">
        <v>39</v>
      </c>
      <c r="H418">
        <v>44419</v>
      </c>
      <c r="I418" t="str">
        <f>TEXT(Table1[[#This Row],[Issue_Date]],"mmm")</f>
        <v>Aug</v>
      </c>
      <c r="J418">
        <v>44542</v>
      </c>
      <c r="K418">
        <v>44542</v>
      </c>
      <c r="L418" t="s">
        <v>30</v>
      </c>
      <c r="M418" t="str">
        <f>IF(OR(Table1[[#This Row],[Loan_Status]]="Fully Paid",Table1[[#This Row],[Loan_Status]]="Current"),"Good Loan",IF(Table1[[#This Row],[Loan_Status]]="Charged Off","Bad Loan",""))</f>
        <v>Good Loan</v>
      </c>
      <c r="N418">
        <v>44573</v>
      </c>
      <c r="O418">
        <v>1039056</v>
      </c>
      <c r="P418" t="s">
        <v>31</v>
      </c>
      <c r="Q418" t="s">
        <v>77</v>
      </c>
      <c r="R418" t="s">
        <v>33</v>
      </c>
      <c r="S418" t="s">
        <v>502</v>
      </c>
      <c r="T418">
        <v>87600</v>
      </c>
      <c r="U418">
        <v>0.16839999999999999</v>
      </c>
      <c r="V418">
        <v>473.45</v>
      </c>
      <c r="W418">
        <v>8.4900000000000003E-2</v>
      </c>
      <c r="X418">
        <v>15000</v>
      </c>
      <c r="Y418">
        <v>32</v>
      </c>
      <c r="Z418">
        <v>16376</v>
      </c>
    </row>
    <row r="419" spans="1:26" ht="14.25" customHeight="1">
      <c r="A419">
        <v>877452</v>
      </c>
      <c r="B419" t="s">
        <v>63</v>
      </c>
      <c r="C419" t="s">
        <v>25</v>
      </c>
      <c r="D419" t="s">
        <v>42</v>
      </c>
      <c r="E419" t="s">
        <v>519</v>
      </c>
      <c r="F419" t="s">
        <v>50</v>
      </c>
      <c r="G419" t="s">
        <v>39</v>
      </c>
      <c r="H419">
        <v>44450</v>
      </c>
      <c r="I419" t="str">
        <f>TEXT(Table1[[#This Row],[Issue_Date]],"mmm")</f>
        <v>Sep</v>
      </c>
      <c r="J419">
        <v>44332</v>
      </c>
      <c r="K419">
        <v>44480</v>
      </c>
      <c r="L419" t="s">
        <v>30</v>
      </c>
      <c r="M419" t="str">
        <f>IF(OR(Table1[[#This Row],[Loan_Status]]="Fully Paid",Table1[[#This Row],[Loan_Status]]="Current"),"Good Loan",IF(Table1[[#This Row],[Loan_Status]]="Charged Off","Bad Loan",""))</f>
        <v>Good Loan</v>
      </c>
      <c r="N419">
        <v>44511</v>
      </c>
      <c r="O419">
        <v>1092174</v>
      </c>
      <c r="P419" t="s">
        <v>31</v>
      </c>
      <c r="Q419" t="s">
        <v>85</v>
      </c>
      <c r="R419" t="s">
        <v>33</v>
      </c>
      <c r="S419" t="s">
        <v>502</v>
      </c>
      <c r="T419">
        <v>53000</v>
      </c>
      <c r="U419">
        <v>7.0199999999999999E-2</v>
      </c>
      <c r="V419">
        <v>85.22</v>
      </c>
      <c r="W419">
        <v>6.0299999999999999E-2</v>
      </c>
      <c r="X419">
        <v>2800</v>
      </c>
      <c r="Y419">
        <v>27</v>
      </c>
      <c r="Z419">
        <v>2814</v>
      </c>
    </row>
    <row r="420" spans="1:26" ht="14.25" customHeight="1">
      <c r="A420">
        <v>685536</v>
      </c>
      <c r="B420" t="s">
        <v>139</v>
      </c>
      <c r="C420" t="s">
        <v>25</v>
      </c>
      <c r="D420" t="s">
        <v>64</v>
      </c>
      <c r="E420" t="s">
        <v>520</v>
      </c>
      <c r="F420" t="s">
        <v>50</v>
      </c>
      <c r="G420" t="s">
        <v>39</v>
      </c>
      <c r="H420">
        <v>44266</v>
      </c>
      <c r="I420" t="str">
        <f>TEXT(Table1[[#This Row],[Issue_Date]],"mmm")</f>
        <v>Mar</v>
      </c>
      <c r="J420">
        <v>44332</v>
      </c>
      <c r="K420">
        <v>44210</v>
      </c>
      <c r="L420" t="s">
        <v>30</v>
      </c>
      <c r="M420" t="str">
        <f>IF(OR(Table1[[#This Row],[Loan_Status]]="Fully Paid",Table1[[#This Row],[Loan_Status]]="Current"),"Good Loan",IF(Table1[[#This Row],[Loan_Status]]="Charged Off","Bad Loan",""))</f>
        <v>Good Loan</v>
      </c>
      <c r="N420">
        <v>44241</v>
      </c>
      <c r="O420">
        <v>875193</v>
      </c>
      <c r="P420" t="s">
        <v>31</v>
      </c>
      <c r="Q420" t="s">
        <v>52</v>
      </c>
      <c r="R420" t="s">
        <v>33</v>
      </c>
      <c r="S420" t="s">
        <v>502</v>
      </c>
      <c r="T420">
        <v>115600</v>
      </c>
      <c r="U420">
        <v>0.1043</v>
      </c>
      <c r="V420">
        <v>307.77999999999997</v>
      </c>
      <c r="W420">
        <v>7.2900000000000006E-2</v>
      </c>
      <c r="X420">
        <v>9925</v>
      </c>
      <c r="Y420">
        <v>32</v>
      </c>
      <c r="Z420">
        <v>11075</v>
      </c>
    </row>
    <row r="421" spans="1:26" ht="14.25" customHeight="1">
      <c r="A421">
        <v>658407</v>
      </c>
      <c r="B421" t="s">
        <v>24</v>
      </c>
      <c r="C421" t="s">
        <v>25</v>
      </c>
      <c r="D421" t="s">
        <v>59</v>
      </c>
      <c r="E421" t="s">
        <v>521</v>
      </c>
      <c r="F421" t="s">
        <v>50</v>
      </c>
      <c r="G421" t="s">
        <v>39</v>
      </c>
      <c r="H421">
        <v>44207</v>
      </c>
      <c r="I421" t="str">
        <f>TEXT(Table1[[#This Row],[Issue_Date]],"mmm")</f>
        <v>Jan</v>
      </c>
      <c r="J421">
        <v>44241</v>
      </c>
      <c r="K421">
        <v>44241</v>
      </c>
      <c r="L421" t="s">
        <v>30</v>
      </c>
      <c r="M421" t="str">
        <f>IF(OR(Table1[[#This Row],[Loan_Status]]="Fully Paid",Table1[[#This Row],[Loan_Status]]="Current"),"Good Loan",IF(Table1[[#This Row],[Loan_Status]]="Charged Off","Bad Loan",""))</f>
        <v>Good Loan</v>
      </c>
      <c r="N421">
        <v>44269</v>
      </c>
      <c r="O421">
        <v>842051</v>
      </c>
      <c r="P421" t="s">
        <v>31</v>
      </c>
      <c r="Q421" t="s">
        <v>71</v>
      </c>
      <c r="R421" t="s">
        <v>33</v>
      </c>
      <c r="S421" t="s">
        <v>502</v>
      </c>
      <c r="T421">
        <v>90000</v>
      </c>
      <c r="U421">
        <v>8.3999999999999995E-3</v>
      </c>
      <c r="V421">
        <v>303.27</v>
      </c>
      <c r="W421">
        <v>5.79E-2</v>
      </c>
      <c r="X421">
        <v>10000</v>
      </c>
      <c r="Y421">
        <v>15</v>
      </c>
      <c r="Z421">
        <v>10918</v>
      </c>
    </row>
    <row r="422" spans="1:26" ht="14.25" customHeight="1">
      <c r="A422">
        <v>516194</v>
      </c>
      <c r="B422" t="s">
        <v>115</v>
      </c>
      <c r="C422" t="s">
        <v>25</v>
      </c>
      <c r="D422" t="s">
        <v>157</v>
      </c>
      <c r="E422" t="s">
        <v>522</v>
      </c>
      <c r="F422" t="s">
        <v>50</v>
      </c>
      <c r="G422" t="s">
        <v>39</v>
      </c>
      <c r="H422">
        <v>44326</v>
      </c>
      <c r="I422" t="str">
        <f>TEXT(Table1[[#This Row],[Issue_Date]],"mmm")</f>
        <v>May</v>
      </c>
      <c r="J422">
        <v>44332</v>
      </c>
      <c r="K422">
        <v>44329</v>
      </c>
      <c r="L422" t="s">
        <v>30</v>
      </c>
      <c r="M422" t="str">
        <f>IF(OR(Table1[[#This Row],[Loan_Status]]="Fully Paid",Table1[[#This Row],[Loan_Status]]="Current"),"Good Loan",IF(Table1[[#This Row],[Loan_Status]]="Charged Off","Bad Loan",""))</f>
        <v>Good Loan</v>
      </c>
      <c r="N422">
        <v>44360</v>
      </c>
      <c r="O422">
        <v>667153</v>
      </c>
      <c r="P422" t="s">
        <v>31</v>
      </c>
      <c r="Q422" t="s">
        <v>75</v>
      </c>
      <c r="R422" t="s">
        <v>33</v>
      </c>
      <c r="S422" t="s">
        <v>502</v>
      </c>
      <c r="T422">
        <v>56902</v>
      </c>
      <c r="U422">
        <v>0.14760000000000001</v>
      </c>
      <c r="V422">
        <v>371.3</v>
      </c>
      <c r="W422">
        <v>7.1400000000000005E-2</v>
      </c>
      <c r="X422">
        <v>12000</v>
      </c>
      <c r="Y422">
        <v>20</v>
      </c>
      <c r="Z422">
        <v>13368</v>
      </c>
    </row>
    <row r="423" spans="1:26" ht="14.25" customHeight="1">
      <c r="A423">
        <v>973976</v>
      </c>
      <c r="B423" t="s">
        <v>70</v>
      </c>
      <c r="C423" t="s">
        <v>25</v>
      </c>
      <c r="D423" t="s">
        <v>157</v>
      </c>
      <c r="E423" t="s">
        <v>523</v>
      </c>
      <c r="F423" t="s">
        <v>50</v>
      </c>
      <c r="G423" t="s">
        <v>39</v>
      </c>
      <c r="H423">
        <v>44480</v>
      </c>
      <c r="I423" t="str">
        <f>TEXT(Table1[[#This Row],[Issue_Date]],"mmm")</f>
        <v>Oct</v>
      </c>
      <c r="J423">
        <v>44212</v>
      </c>
      <c r="K423">
        <v>44241</v>
      </c>
      <c r="L423" t="s">
        <v>30</v>
      </c>
      <c r="M423" t="str">
        <f>IF(OR(Table1[[#This Row],[Loan_Status]]="Fully Paid",Table1[[#This Row],[Loan_Status]]="Current"),"Good Loan",IF(Table1[[#This Row],[Loan_Status]]="Charged Off","Bad Loan",""))</f>
        <v>Good Loan</v>
      </c>
      <c r="N423">
        <v>44269</v>
      </c>
      <c r="O423">
        <v>1196023</v>
      </c>
      <c r="P423" t="s">
        <v>31</v>
      </c>
      <c r="Q423" t="s">
        <v>77</v>
      </c>
      <c r="R423" t="s">
        <v>33</v>
      </c>
      <c r="S423" t="s">
        <v>502</v>
      </c>
      <c r="T423">
        <v>54000</v>
      </c>
      <c r="U423">
        <v>0.15820000000000001</v>
      </c>
      <c r="V423">
        <v>120.67</v>
      </c>
      <c r="W423">
        <v>8.8999999999999996E-2</v>
      </c>
      <c r="X423">
        <v>3800</v>
      </c>
      <c r="Y423">
        <v>28</v>
      </c>
      <c r="Z423">
        <v>4313</v>
      </c>
    </row>
    <row r="424" spans="1:26" ht="14.25" customHeight="1">
      <c r="A424">
        <v>526353</v>
      </c>
      <c r="B424" t="s">
        <v>524</v>
      </c>
      <c r="C424" t="s">
        <v>25</v>
      </c>
      <c r="D424" t="s">
        <v>48</v>
      </c>
      <c r="E424" t="s">
        <v>525</v>
      </c>
      <c r="F424" t="s">
        <v>50</v>
      </c>
      <c r="G424" t="s">
        <v>39</v>
      </c>
      <c r="H424">
        <v>44357</v>
      </c>
      <c r="I424" t="str">
        <f>TEXT(Table1[[#This Row],[Issue_Date]],"mmm")</f>
        <v>Jun</v>
      </c>
      <c r="J424">
        <v>44331</v>
      </c>
      <c r="K424">
        <v>44388</v>
      </c>
      <c r="L424" t="s">
        <v>30</v>
      </c>
      <c r="M424" t="str">
        <f>IF(OR(Table1[[#This Row],[Loan_Status]]="Fully Paid",Table1[[#This Row],[Loan_Status]]="Current"),"Good Loan",IF(Table1[[#This Row],[Loan_Status]]="Charged Off","Bad Loan",""))</f>
        <v>Good Loan</v>
      </c>
      <c r="N424">
        <v>44419</v>
      </c>
      <c r="O424">
        <v>680916</v>
      </c>
      <c r="P424" t="s">
        <v>31</v>
      </c>
      <c r="Q424" t="s">
        <v>75</v>
      </c>
      <c r="R424" t="s">
        <v>33</v>
      </c>
      <c r="S424" t="s">
        <v>502</v>
      </c>
      <c r="T424">
        <v>65000</v>
      </c>
      <c r="U424">
        <v>9.0300000000000005E-2</v>
      </c>
      <c r="V424">
        <v>185.65</v>
      </c>
      <c r="W424">
        <v>7.1400000000000005E-2</v>
      </c>
      <c r="X424">
        <v>6000</v>
      </c>
      <c r="Y424">
        <v>14</v>
      </c>
      <c r="Z424">
        <v>6393</v>
      </c>
    </row>
    <row r="425" spans="1:26" ht="14.25" customHeight="1">
      <c r="A425">
        <v>751072</v>
      </c>
      <c r="B425" t="s">
        <v>174</v>
      </c>
      <c r="C425" t="s">
        <v>25</v>
      </c>
      <c r="D425" t="s">
        <v>48</v>
      </c>
      <c r="E425" t="s">
        <v>526</v>
      </c>
      <c r="F425" t="s">
        <v>50</v>
      </c>
      <c r="G425" t="s">
        <v>39</v>
      </c>
      <c r="H425">
        <v>44327</v>
      </c>
      <c r="I425" t="str">
        <f>TEXT(Table1[[#This Row],[Issue_Date]],"mmm")</f>
        <v>May</v>
      </c>
      <c r="J425">
        <v>44332</v>
      </c>
      <c r="K425">
        <v>44542</v>
      </c>
      <c r="L425" t="s">
        <v>30</v>
      </c>
      <c r="M425" t="str">
        <f>IF(OR(Table1[[#This Row],[Loan_Status]]="Fully Paid",Table1[[#This Row],[Loan_Status]]="Current"),"Good Loan",IF(Table1[[#This Row],[Loan_Status]]="Charged Off","Bad Loan",""))</f>
        <v>Good Loan</v>
      </c>
      <c r="N425">
        <v>44573</v>
      </c>
      <c r="O425">
        <v>950481</v>
      </c>
      <c r="P425" t="s">
        <v>31</v>
      </c>
      <c r="Q425" t="s">
        <v>77</v>
      </c>
      <c r="R425" t="s">
        <v>33</v>
      </c>
      <c r="S425" t="s">
        <v>502</v>
      </c>
      <c r="T425">
        <v>130000</v>
      </c>
      <c r="U425">
        <v>0.15989999999999999</v>
      </c>
      <c r="V425">
        <v>309.32</v>
      </c>
      <c r="W425">
        <v>8.4900000000000003E-2</v>
      </c>
      <c r="X425">
        <v>9800</v>
      </c>
      <c r="Y425">
        <v>39</v>
      </c>
      <c r="Z425">
        <v>10815</v>
      </c>
    </row>
    <row r="426" spans="1:26" ht="14.25" customHeight="1">
      <c r="A426">
        <v>610259</v>
      </c>
      <c r="B426" t="s">
        <v>70</v>
      </c>
      <c r="C426" t="s">
        <v>25</v>
      </c>
      <c r="D426" t="s">
        <v>81</v>
      </c>
      <c r="E426" t="s">
        <v>527</v>
      </c>
      <c r="F426" t="s">
        <v>50</v>
      </c>
      <c r="G426" t="s">
        <v>39</v>
      </c>
      <c r="H426">
        <v>44510</v>
      </c>
      <c r="I426" t="str">
        <f>TEXT(Table1[[#This Row],[Issue_Date]],"mmm")</f>
        <v>Nov</v>
      </c>
      <c r="J426">
        <v>44332</v>
      </c>
      <c r="K426">
        <v>44543</v>
      </c>
      <c r="L426" t="s">
        <v>30</v>
      </c>
      <c r="M426" t="str">
        <f>IF(OR(Table1[[#This Row],[Loan_Status]]="Fully Paid",Table1[[#This Row],[Loan_Status]]="Current"),"Good Loan",IF(Table1[[#This Row],[Loan_Status]]="Charged Off","Bad Loan",""))</f>
        <v>Good Loan</v>
      </c>
      <c r="N426">
        <v>44574</v>
      </c>
      <c r="O426">
        <v>782655</v>
      </c>
      <c r="P426" t="s">
        <v>31</v>
      </c>
      <c r="Q426" t="s">
        <v>77</v>
      </c>
      <c r="R426" t="s">
        <v>33</v>
      </c>
      <c r="S426" t="s">
        <v>502</v>
      </c>
      <c r="T426">
        <v>78000</v>
      </c>
      <c r="U426">
        <v>0.1454</v>
      </c>
      <c r="V426">
        <v>185.02</v>
      </c>
      <c r="W426">
        <v>6.9099999999999995E-2</v>
      </c>
      <c r="X426">
        <v>6000</v>
      </c>
      <c r="Y426">
        <v>48</v>
      </c>
      <c r="Z426">
        <v>6661</v>
      </c>
    </row>
    <row r="427" spans="1:26" ht="14.25" customHeight="1">
      <c r="A427">
        <v>819494</v>
      </c>
      <c r="B427" t="s">
        <v>24</v>
      </c>
      <c r="C427" t="s">
        <v>25</v>
      </c>
      <c r="D427" t="s">
        <v>157</v>
      </c>
      <c r="E427" t="s">
        <v>528</v>
      </c>
      <c r="F427" t="s">
        <v>50</v>
      </c>
      <c r="G427" t="s">
        <v>39</v>
      </c>
      <c r="H427">
        <v>44388</v>
      </c>
      <c r="I427" t="str">
        <f>TEXT(Table1[[#This Row],[Issue_Date]],"mmm")</f>
        <v>Jul</v>
      </c>
      <c r="J427">
        <v>44423</v>
      </c>
      <c r="K427">
        <v>44422</v>
      </c>
      <c r="L427" t="s">
        <v>30</v>
      </c>
      <c r="M427" t="str">
        <f>IF(OR(Table1[[#This Row],[Loan_Status]]="Fully Paid",Table1[[#This Row],[Loan_Status]]="Current"),"Good Loan",IF(Table1[[#This Row],[Loan_Status]]="Charged Off","Bad Loan",""))</f>
        <v>Good Loan</v>
      </c>
      <c r="N427">
        <v>44453</v>
      </c>
      <c r="O427">
        <v>1027615</v>
      </c>
      <c r="P427" t="s">
        <v>31</v>
      </c>
      <c r="Q427" t="s">
        <v>71</v>
      </c>
      <c r="R427" t="s">
        <v>33</v>
      </c>
      <c r="S427" t="s">
        <v>502</v>
      </c>
      <c r="T427">
        <v>96000</v>
      </c>
      <c r="U427">
        <v>1.4800000000000001E-2</v>
      </c>
      <c r="V427">
        <v>334.6</v>
      </c>
      <c r="W427">
        <v>5.9900000000000002E-2</v>
      </c>
      <c r="X427">
        <v>11000</v>
      </c>
      <c r="Y427">
        <v>26</v>
      </c>
      <c r="Z427">
        <v>12045</v>
      </c>
    </row>
    <row r="428" spans="1:26" ht="14.25" customHeight="1">
      <c r="A428">
        <v>970733</v>
      </c>
      <c r="B428" t="s">
        <v>63</v>
      </c>
      <c r="C428" t="s">
        <v>25</v>
      </c>
      <c r="D428" t="s">
        <v>59</v>
      </c>
      <c r="F428" t="s">
        <v>50</v>
      </c>
      <c r="G428" t="s">
        <v>39</v>
      </c>
      <c r="H428">
        <v>44480</v>
      </c>
      <c r="I428" t="str">
        <f>TEXT(Table1[[#This Row],[Issue_Date]],"mmm")</f>
        <v>Oct</v>
      </c>
      <c r="J428">
        <v>44302</v>
      </c>
      <c r="K428">
        <v>44483</v>
      </c>
      <c r="L428" t="s">
        <v>30</v>
      </c>
      <c r="M428" t="str">
        <f>IF(OR(Table1[[#This Row],[Loan_Status]]="Fully Paid",Table1[[#This Row],[Loan_Status]]="Current"),"Good Loan",IF(Table1[[#This Row],[Loan_Status]]="Charged Off","Bad Loan",""))</f>
        <v>Good Loan</v>
      </c>
      <c r="N428">
        <v>44514</v>
      </c>
      <c r="O428">
        <v>1192419</v>
      </c>
      <c r="P428" t="s">
        <v>31</v>
      </c>
      <c r="Q428" t="s">
        <v>75</v>
      </c>
      <c r="R428" t="s">
        <v>33</v>
      </c>
      <c r="S428" t="s">
        <v>502</v>
      </c>
      <c r="T428">
        <v>240000</v>
      </c>
      <c r="U428">
        <v>5.7200000000000001E-2</v>
      </c>
      <c r="V428">
        <v>261.33999999999997</v>
      </c>
      <c r="W428">
        <v>7.51E-2</v>
      </c>
      <c r="X428">
        <v>8400</v>
      </c>
      <c r="Y428">
        <v>28</v>
      </c>
      <c r="Z428">
        <v>9408</v>
      </c>
    </row>
    <row r="429" spans="1:26" ht="14.25" customHeight="1">
      <c r="A429">
        <v>1016736</v>
      </c>
      <c r="B429" t="s">
        <v>94</v>
      </c>
      <c r="C429" t="s">
        <v>25</v>
      </c>
      <c r="D429" t="s">
        <v>48</v>
      </c>
      <c r="E429" t="s">
        <v>529</v>
      </c>
      <c r="F429" t="s">
        <v>50</v>
      </c>
      <c r="G429" t="s">
        <v>39</v>
      </c>
      <c r="H429">
        <v>44511</v>
      </c>
      <c r="I429" t="str">
        <f>TEXT(Table1[[#This Row],[Issue_Date]],"mmm")</f>
        <v>Nov</v>
      </c>
      <c r="J429">
        <v>44544</v>
      </c>
      <c r="K429">
        <v>44211</v>
      </c>
      <c r="L429" t="s">
        <v>30</v>
      </c>
      <c r="M429" t="str">
        <f>IF(OR(Table1[[#This Row],[Loan_Status]]="Fully Paid",Table1[[#This Row],[Loan_Status]]="Current"),"Good Loan",IF(Table1[[#This Row],[Loan_Status]]="Charged Off","Bad Loan",""))</f>
        <v>Good Loan</v>
      </c>
      <c r="N429">
        <v>44242</v>
      </c>
      <c r="O429">
        <v>1244663</v>
      </c>
      <c r="P429" t="s">
        <v>31</v>
      </c>
      <c r="Q429" t="s">
        <v>85</v>
      </c>
      <c r="R429" t="s">
        <v>33</v>
      </c>
      <c r="S429" t="s">
        <v>502</v>
      </c>
      <c r="T429">
        <v>80000</v>
      </c>
      <c r="U429">
        <v>0.1077</v>
      </c>
      <c r="V429">
        <v>258.70999999999998</v>
      </c>
      <c r="W429">
        <v>6.0299999999999999E-2</v>
      </c>
      <c r="X429">
        <v>8500</v>
      </c>
      <c r="Y429">
        <v>47</v>
      </c>
      <c r="Z429">
        <v>9328</v>
      </c>
    </row>
    <row r="430" spans="1:26" ht="14.25" customHeight="1">
      <c r="A430">
        <v>854197</v>
      </c>
      <c r="B430" t="s">
        <v>120</v>
      </c>
      <c r="C430" t="s">
        <v>25</v>
      </c>
      <c r="D430" t="s">
        <v>81</v>
      </c>
      <c r="E430" t="s">
        <v>530</v>
      </c>
      <c r="F430" t="s">
        <v>50</v>
      </c>
      <c r="G430" t="s">
        <v>39</v>
      </c>
      <c r="H430">
        <v>44419</v>
      </c>
      <c r="I430" t="str">
        <f>TEXT(Table1[[#This Row],[Issue_Date]],"mmm")</f>
        <v>Aug</v>
      </c>
      <c r="J430">
        <v>44453</v>
      </c>
      <c r="K430">
        <v>44453</v>
      </c>
      <c r="L430" t="s">
        <v>30</v>
      </c>
      <c r="M430" t="str">
        <f>IF(OR(Table1[[#This Row],[Loan_Status]]="Fully Paid",Table1[[#This Row],[Loan_Status]]="Current"),"Good Loan",IF(Table1[[#This Row],[Loan_Status]]="Charged Off","Bad Loan",""))</f>
        <v>Good Loan</v>
      </c>
      <c r="N430">
        <v>44483</v>
      </c>
      <c r="O430">
        <v>1066430</v>
      </c>
      <c r="P430" t="s">
        <v>31</v>
      </c>
      <c r="Q430" t="s">
        <v>85</v>
      </c>
      <c r="R430" t="s">
        <v>33</v>
      </c>
      <c r="S430" t="s">
        <v>502</v>
      </c>
      <c r="T430">
        <v>200000</v>
      </c>
      <c r="U430">
        <v>3.9300000000000002E-2</v>
      </c>
      <c r="V430">
        <v>180.96</v>
      </c>
      <c r="W430">
        <v>5.4199999999999998E-2</v>
      </c>
      <c r="X430">
        <v>6000</v>
      </c>
      <c r="Y430">
        <v>34</v>
      </c>
      <c r="Z430">
        <v>6515</v>
      </c>
    </row>
    <row r="431" spans="1:26" ht="14.25" customHeight="1">
      <c r="A431">
        <v>391892</v>
      </c>
      <c r="B431" t="s">
        <v>136</v>
      </c>
      <c r="C431" t="s">
        <v>25</v>
      </c>
      <c r="D431" t="s">
        <v>42</v>
      </c>
      <c r="E431" t="s">
        <v>531</v>
      </c>
      <c r="F431" t="s">
        <v>50</v>
      </c>
      <c r="G431" t="s">
        <v>39</v>
      </c>
      <c r="H431">
        <v>44295</v>
      </c>
      <c r="I431" t="str">
        <f>TEXT(Table1[[#This Row],[Issue_Date]],"mmm")</f>
        <v>Apr</v>
      </c>
      <c r="J431">
        <v>44419</v>
      </c>
      <c r="K431">
        <v>44388</v>
      </c>
      <c r="L431" t="s">
        <v>30</v>
      </c>
      <c r="M431" t="str">
        <f>IF(OR(Table1[[#This Row],[Loan_Status]]="Fully Paid",Table1[[#This Row],[Loan_Status]]="Current"),"Good Loan",IF(Table1[[#This Row],[Loan_Status]]="Charged Off","Bad Loan",""))</f>
        <v>Good Loan</v>
      </c>
      <c r="N431">
        <v>44419</v>
      </c>
      <c r="O431">
        <v>428366</v>
      </c>
      <c r="P431" t="s">
        <v>31</v>
      </c>
      <c r="Q431" t="s">
        <v>85</v>
      </c>
      <c r="R431" t="s">
        <v>33</v>
      </c>
      <c r="S431" t="s">
        <v>502</v>
      </c>
      <c r="T431">
        <v>117500</v>
      </c>
      <c r="U431">
        <v>8.6099999999999996E-2</v>
      </c>
      <c r="V431">
        <v>543.29999999999995</v>
      </c>
      <c r="W431">
        <v>7.3700000000000002E-2</v>
      </c>
      <c r="X431">
        <v>17500</v>
      </c>
      <c r="Y431">
        <v>28</v>
      </c>
      <c r="Z431">
        <v>19412</v>
      </c>
    </row>
    <row r="432" spans="1:26" ht="14.25" customHeight="1">
      <c r="A432">
        <v>612380</v>
      </c>
      <c r="B432" t="s">
        <v>305</v>
      </c>
      <c r="C432" t="s">
        <v>25</v>
      </c>
      <c r="D432" t="s">
        <v>36</v>
      </c>
      <c r="E432" t="s">
        <v>532</v>
      </c>
      <c r="F432" t="s">
        <v>50</v>
      </c>
      <c r="G432" t="s">
        <v>39</v>
      </c>
      <c r="H432">
        <v>44510</v>
      </c>
      <c r="I432" t="str">
        <f>TEXT(Table1[[#This Row],[Issue_Date]],"mmm")</f>
        <v>Nov</v>
      </c>
      <c r="J432">
        <v>44513</v>
      </c>
      <c r="K432">
        <v>44543</v>
      </c>
      <c r="L432" t="s">
        <v>30</v>
      </c>
      <c r="M432" t="str">
        <f>IF(OR(Table1[[#This Row],[Loan_Status]]="Fully Paid",Table1[[#This Row],[Loan_Status]]="Current"),"Good Loan",IF(Table1[[#This Row],[Loan_Status]]="Charged Off","Bad Loan",""))</f>
        <v>Good Loan</v>
      </c>
      <c r="N432">
        <v>44574</v>
      </c>
      <c r="O432">
        <v>785253</v>
      </c>
      <c r="P432" t="s">
        <v>31</v>
      </c>
      <c r="Q432" t="s">
        <v>85</v>
      </c>
      <c r="R432" t="s">
        <v>33</v>
      </c>
      <c r="S432" t="s">
        <v>502</v>
      </c>
      <c r="T432">
        <v>84000</v>
      </c>
      <c r="U432">
        <v>4.6600000000000003E-2</v>
      </c>
      <c r="V432">
        <v>268.43</v>
      </c>
      <c r="W432">
        <v>5.4199999999999998E-2</v>
      </c>
      <c r="X432">
        <v>12000</v>
      </c>
      <c r="Y432">
        <v>23</v>
      </c>
      <c r="Z432">
        <v>9664</v>
      </c>
    </row>
    <row r="433" spans="1:26" ht="14.25" customHeight="1">
      <c r="A433">
        <v>691483</v>
      </c>
      <c r="B433" t="s">
        <v>70</v>
      </c>
      <c r="C433" t="s">
        <v>25</v>
      </c>
      <c r="D433" t="s">
        <v>42</v>
      </c>
      <c r="E433" t="s">
        <v>533</v>
      </c>
      <c r="F433" t="s">
        <v>38</v>
      </c>
      <c r="G433" t="s">
        <v>39</v>
      </c>
      <c r="H433">
        <v>44266</v>
      </c>
      <c r="I433" t="str">
        <f>TEXT(Table1[[#This Row],[Issue_Date]],"mmm")</f>
        <v>Mar</v>
      </c>
      <c r="J433">
        <v>44269</v>
      </c>
      <c r="K433">
        <v>44269</v>
      </c>
      <c r="L433" t="s">
        <v>30</v>
      </c>
      <c r="M433" t="str">
        <f>IF(OR(Table1[[#This Row],[Loan_Status]]="Fully Paid",Table1[[#This Row],[Loan_Status]]="Current"),"Good Loan",IF(Table1[[#This Row],[Loan_Status]]="Charged Off","Bad Loan",""))</f>
        <v>Good Loan</v>
      </c>
      <c r="N433">
        <v>44300</v>
      </c>
      <c r="O433">
        <v>882064</v>
      </c>
      <c r="P433" t="s">
        <v>31</v>
      </c>
      <c r="Q433" t="s">
        <v>55</v>
      </c>
      <c r="R433" t="s">
        <v>33</v>
      </c>
      <c r="S433" t="s">
        <v>502</v>
      </c>
      <c r="T433">
        <v>50000</v>
      </c>
      <c r="U433">
        <v>5.11E-2</v>
      </c>
      <c r="V433">
        <v>196.75</v>
      </c>
      <c r="W433">
        <v>0.1111</v>
      </c>
      <c r="X433">
        <v>6000</v>
      </c>
      <c r="Y433">
        <v>5</v>
      </c>
      <c r="Z433">
        <v>7083</v>
      </c>
    </row>
    <row r="434" spans="1:26" ht="14.25" customHeight="1">
      <c r="A434">
        <v>597573</v>
      </c>
      <c r="B434" t="s">
        <v>24</v>
      </c>
      <c r="C434" t="s">
        <v>25</v>
      </c>
      <c r="D434" t="s">
        <v>26</v>
      </c>
      <c r="E434" t="s">
        <v>534</v>
      </c>
      <c r="F434" t="s">
        <v>38</v>
      </c>
      <c r="G434" t="s">
        <v>39</v>
      </c>
      <c r="H434">
        <v>44479</v>
      </c>
      <c r="I434" t="str">
        <f>TEXT(Table1[[#This Row],[Issue_Date]],"mmm")</f>
        <v>Oct</v>
      </c>
      <c r="J434">
        <v>44482</v>
      </c>
      <c r="K434">
        <v>44513</v>
      </c>
      <c r="L434" t="s">
        <v>30</v>
      </c>
      <c r="M434" t="str">
        <f>IF(OR(Table1[[#This Row],[Loan_Status]]="Fully Paid",Table1[[#This Row],[Loan_Status]]="Current"),"Good Loan",IF(Table1[[#This Row],[Loan_Status]]="Charged Off","Bad Loan",""))</f>
        <v>Good Loan</v>
      </c>
      <c r="N434">
        <v>44543</v>
      </c>
      <c r="O434">
        <v>767026</v>
      </c>
      <c r="P434" t="s">
        <v>31</v>
      </c>
      <c r="Q434" t="s">
        <v>214</v>
      </c>
      <c r="R434" t="s">
        <v>33</v>
      </c>
      <c r="S434" t="s">
        <v>502</v>
      </c>
      <c r="T434">
        <v>85000</v>
      </c>
      <c r="U434">
        <v>7.8600000000000003E-2</v>
      </c>
      <c r="V434">
        <v>648.91999999999996</v>
      </c>
      <c r="W434">
        <v>0.1038</v>
      </c>
      <c r="X434">
        <v>20000</v>
      </c>
      <c r="Y434">
        <v>31</v>
      </c>
      <c r="Z434">
        <v>23363</v>
      </c>
    </row>
    <row r="435" spans="1:26" ht="14.25" customHeight="1">
      <c r="A435">
        <v>818350</v>
      </c>
      <c r="B435" t="s">
        <v>24</v>
      </c>
      <c r="C435" t="s">
        <v>25</v>
      </c>
      <c r="D435" t="s">
        <v>59</v>
      </c>
      <c r="E435" t="s">
        <v>535</v>
      </c>
      <c r="F435" t="s">
        <v>38</v>
      </c>
      <c r="G435" t="s">
        <v>39</v>
      </c>
      <c r="H435">
        <v>44388</v>
      </c>
      <c r="I435" t="str">
        <f>TEXT(Table1[[#This Row],[Issue_Date]],"mmm")</f>
        <v>Jul</v>
      </c>
      <c r="J435">
        <v>44481</v>
      </c>
      <c r="K435">
        <v>44481</v>
      </c>
      <c r="L435" t="s">
        <v>30</v>
      </c>
      <c r="M435" t="str">
        <f>IF(OR(Table1[[#This Row],[Loan_Status]]="Fully Paid",Table1[[#This Row],[Loan_Status]]="Current"),"Good Loan",IF(Table1[[#This Row],[Loan_Status]]="Charged Off","Bad Loan",""))</f>
        <v>Good Loan</v>
      </c>
      <c r="N435">
        <v>44512</v>
      </c>
      <c r="O435">
        <v>1026273</v>
      </c>
      <c r="P435" t="s">
        <v>31</v>
      </c>
      <c r="Q435" t="s">
        <v>212</v>
      </c>
      <c r="R435" t="s">
        <v>33</v>
      </c>
      <c r="S435" t="s">
        <v>502</v>
      </c>
      <c r="T435">
        <v>63000</v>
      </c>
      <c r="U435">
        <v>0.23899999999999999</v>
      </c>
      <c r="V435">
        <v>242.24</v>
      </c>
      <c r="W435">
        <v>0.1099</v>
      </c>
      <c r="X435">
        <v>7400</v>
      </c>
      <c r="Y435">
        <v>28</v>
      </c>
      <c r="Z435">
        <v>8242</v>
      </c>
    </row>
    <row r="436" spans="1:26" ht="14.25" customHeight="1">
      <c r="A436">
        <v>622529</v>
      </c>
      <c r="B436" t="s">
        <v>70</v>
      </c>
      <c r="C436" t="s">
        <v>25</v>
      </c>
      <c r="D436" t="s">
        <v>64</v>
      </c>
      <c r="E436" t="s">
        <v>536</v>
      </c>
      <c r="F436" t="s">
        <v>38</v>
      </c>
      <c r="G436" t="s">
        <v>39</v>
      </c>
      <c r="H436">
        <v>44540</v>
      </c>
      <c r="I436" t="str">
        <f>TEXT(Table1[[#This Row],[Issue_Date]],"mmm")</f>
        <v>Dec</v>
      </c>
      <c r="J436">
        <v>44332</v>
      </c>
      <c r="K436">
        <v>44543</v>
      </c>
      <c r="L436" t="s">
        <v>30</v>
      </c>
      <c r="M436" t="str">
        <f>IF(OR(Table1[[#This Row],[Loan_Status]]="Fully Paid",Table1[[#This Row],[Loan_Status]]="Current"),"Good Loan",IF(Table1[[#This Row],[Loan_Status]]="Charged Off","Bad Loan",""))</f>
        <v>Good Loan</v>
      </c>
      <c r="N436">
        <v>44574</v>
      </c>
      <c r="O436">
        <v>797838</v>
      </c>
      <c r="P436" t="s">
        <v>31</v>
      </c>
      <c r="Q436" t="s">
        <v>214</v>
      </c>
      <c r="R436" t="s">
        <v>33</v>
      </c>
      <c r="S436" t="s">
        <v>502</v>
      </c>
      <c r="T436">
        <v>40000</v>
      </c>
      <c r="U436">
        <v>0.16619999999999999</v>
      </c>
      <c r="V436">
        <v>111.11</v>
      </c>
      <c r="W436">
        <v>8.8800000000000004E-2</v>
      </c>
      <c r="X436">
        <v>3500</v>
      </c>
      <c r="Y436">
        <v>26</v>
      </c>
      <c r="Z436">
        <v>4000</v>
      </c>
    </row>
    <row r="437" spans="1:26" ht="14.25" customHeight="1">
      <c r="A437">
        <v>421544</v>
      </c>
      <c r="B437" t="s">
        <v>70</v>
      </c>
      <c r="C437" t="s">
        <v>25</v>
      </c>
      <c r="D437" t="s">
        <v>48</v>
      </c>
      <c r="E437" t="s">
        <v>537</v>
      </c>
      <c r="F437" t="s">
        <v>38</v>
      </c>
      <c r="G437" t="s">
        <v>39</v>
      </c>
      <c r="H437">
        <v>44448</v>
      </c>
      <c r="I437" t="str">
        <f>TEXT(Table1[[#This Row],[Issue_Date]],"mmm")</f>
        <v>Sep</v>
      </c>
      <c r="J437">
        <v>44271</v>
      </c>
      <c r="K437">
        <v>44481</v>
      </c>
      <c r="L437" t="s">
        <v>30</v>
      </c>
      <c r="M437" t="str">
        <f>IF(OR(Table1[[#This Row],[Loan_Status]]="Fully Paid",Table1[[#This Row],[Loan_Status]]="Current"),"Good Loan",IF(Table1[[#This Row],[Loan_Status]]="Charged Off","Bad Loan",""))</f>
        <v>Good Loan</v>
      </c>
      <c r="N437">
        <v>44512</v>
      </c>
      <c r="O437">
        <v>494914</v>
      </c>
      <c r="P437" t="s">
        <v>31</v>
      </c>
      <c r="Q437" t="s">
        <v>58</v>
      </c>
      <c r="R437" t="s">
        <v>33</v>
      </c>
      <c r="S437" t="s">
        <v>502</v>
      </c>
      <c r="T437">
        <v>38268</v>
      </c>
      <c r="U437">
        <v>0.14050000000000001</v>
      </c>
      <c r="V437">
        <v>279.72000000000003</v>
      </c>
      <c r="W437">
        <v>0.12180000000000001</v>
      </c>
      <c r="X437">
        <v>8400</v>
      </c>
      <c r="Y437">
        <v>13</v>
      </c>
      <c r="Z437">
        <v>10070</v>
      </c>
    </row>
    <row r="438" spans="1:26" ht="14.25" customHeight="1">
      <c r="A438">
        <v>369880</v>
      </c>
      <c r="B438" t="s">
        <v>24</v>
      </c>
      <c r="C438" t="s">
        <v>25</v>
      </c>
      <c r="D438" t="s">
        <v>64</v>
      </c>
      <c r="E438" t="s">
        <v>538</v>
      </c>
      <c r="F438" t="s">
        <v>38</v>
      </c>
      <c r="G438" t="s">
        <v>39</v>
      </c>
      <c r="H438">
        <v>44205</v>
      </c>
      <c r="I438" t="str">
        <f>TEXT(Table1[[#This Row],[Issue_Date]],"mmm")</f>
        <v>Jan</v>
      </c>
      <c r="J438">
        <v>44450</v>
      </c>
      <c r="K438">
        <v>44448</v>
      </c>
      <c r="L438" t="s">
        <v>30</v>
      </c>
      <c r="M438" t="str">
        <f>IF(OR(Table1[[#This Row],[Loan_Status]]="Fully Paid",Table1[[#This Row],[Loan_Status]]="Current"),"Good Loan",IF(Table1[[#This Row],[Loan_Status]]="Charged Off","Bad Loan",""))</f>
        <v>Good Loan</v>
      </c>
      <c r="N438">
        <v>44478</v>
      </c>
      <c r="O438">
        <v>386125</v>
      </c>
      <c r="P438" t="s">
        <v>31</v>
      </c>
      <c r="Q438" t="s">
        <v>58</v>
      </c>
      <c r="R438" t="s">
        <v>33</v>
      </c>
      <c r="S438" t="s">
        <v>502</v>
      </c>
      <c r="T438">
        <v>84240</v>
      </c>
      <c r="U438">
        <v>0.1033</v>
      </c>
      <c r="V438">
        <v>464.3</v>
      </c>
      <c r="W438">
        <v>0.11890000000000001</v>
      </c>
      <c r="X438">
        <v>14000</v>
      </c>
      <c r="Y438">
        <v>15</v>
      </c>
      <c r="Z438">
        <v>14910</v>
      </c>
    </row>
    <row r="439" spans="1:26" ht="14.25" customHeight="1">
      <c r="A439">
        <v>561337</v>
      </c>
      <c r="B439" t="s">
        <v>208</v>
      </c>
      <c r="C439" t="s">
        <v>25</v>
      </c>
      <c r="D439" t="s">
        <v>73</v>
      </c>
      <c r="E439" t="s">
        <v>539</v>
      </c>
      <c r="F439" t="s">
        <v>44</v>
      </c>
      <c r="G439" t="s">
        <v>39</v>
      </c>
      <c r="H439">
        <v>44418</v>
      </c>
      <c r="I439" t="str">
        <f>TEXT(Table1[[#This Row],[Issue_Date]],"mmm")</f>
        <v>Aug</v>
      </c>
      <c r="J439">
        <v>44328</v>
      </c>
      <c r="K439">
        <v>44298</v>
      </c>
      <c r="L439" t="s">
        <v>30</v>
      </c>
      <c r="M439" t="str">
        <f>IF(OR(Table1[[#This Row],[Loan_Status]]="Fully Paid",Table1[[#This Row],[Loan_Status]]="Current"),"Good Loan",IF(Table1[[#This Row],[Loan_Status]]="Charged Off","Bad Loan",""))</f>
        <v>Good Loan</v>
      </c>
      <c r="N439">
        <v>44328</v>
      </c>
      <c r="O439">
        <v>722418</v>
      </c>
      <c r="P439" t="s">
        <v>31</v>
      </c>
      <c r="Q439" t="s">
        <v>114</v>
      </c>
      <c r="R439" t="s">
        <v>33</v>
      </c>
      <c r="S439" t="s">
        <v>502</v>
      </c>
      <c r="T439">
        <v>86000</v>
      </c>
      <c r="U439">
        <v>5.6099999999999997E-2</v>
      </c>
      <c r="V439">
        <v>89.59</v>
      </c>
      <c r="W439">
        <v>0.1323</v>
      </c>
      <c r="X439">
        <v>2650</v>
      </c>
      <c r="Y439">
        <v>16</v>
      </c>
      <c r="Z439">
        <v>3099</v>
      </c>
    </row>
    <row r="440" spans="1:26" ht="14.25" customHeight="1">
      <c r="A440">
        <v>673339</v>
      </c>
      <c r="B440" t="s">
        <v>136</v>
      </c>
      <c r="C440" t="s">
        <v>25</v>
      </c>
      <c r="D440" t="s">
        <v>36</v>
      </c>
      <c r="E440" t="s">
        <v>540</v>
      </c>
      <c r="F440" t="s">
        <v>44</v>
      </c>
      <c r="G440" t="s">
        <v>39</v>
      </c>
      <c r="H440">
        <v>44238</v>
      </c>
      <c r="I440" t="str">
        <f>TEXT(Table1[[#This Row],[Issue_Date]],"mmm")</f>
        <v>Feb</v>
      </c>
      <c r="J440">
        <v>44302</v>
      </c>
      <c r="K440">
        <v>44267</v>
      </c>
      <c r="L440" t="s">
        <v>30</v>
      </c>
      <c r="M440" t="str">
        <f>IF(OR(Table1[[#This Row],[Loan_Status]]="Fully Paid",Table1[[#This Row],[Loan_Status]]="Current"),"Good Loan",IF(Table1[[#This Row],[Loan_Status]]="Charged Off","Bad Loan",""))</f>
        <v>Good Loan</v>
      </c>
      <c r="N440">
        <v>44298</v>
      </c>
      <c r="O440">
        <v>860660</v>
      </c>
      <c r="P440" t="s">
        <v>31</v>
      </c>
      <c r="Q440" t="s">
        <v>114</v>
      </c>
      <c r="R440" t="s">
        <v>33</v>
      </c>
      <c r="S440" t="s">
        <v>502</v>
      </c>
      <c r="T440">
        <v>91200</v>
      </c>
      <c r="U440">
        <v>0.1537</v>
      </c>
      <c r="V440">
        <v>301.87</v>
      </c>
      <c r="W440">
        <v>0.1268</v>
      </c>
      <c r="X440">
        <v>9000</v>
      </c>
      <c r="Y440">
        <v>25</v>
      </c>
      <c r="Z440">
        <v>9992</v>
      </c>
    </row>
    <row r="441" spans="1:26" ht="14.25" customHeight="1">
      <c r="A441">
        <v>660830</v>
      </c>
      <c r="B441" t="s">
        <v>63</v>
      </c>
      <c r="C441" t="s">
        <v>25</v>
      </c>
      <c r="D441" t="s">
        <v>36</v>
      </c>
      <c r="E441" t="s">
        <v>541</v>
      </c>
      <c r="F441" t="s">
        <v>44</v>
      </c>
      <c r="G441" t="s">
        <v>39</v>
      </c>
      <c r="H441">
        <v>44207</v>
      </c>
      <c r="I441" t="str">
        <f>TEXT(Table1[[#This Row],[Issue_Date]],"mmm")</f>
        <v>Jan</v>
      </c>
      <c r="J441">
        <v>44332</v>
      </c>
      <c r="K441">
        <v>44481</v>
      </c>
      <c r="L441" t="s">
        <v>30</v>
      </c>
      <c r="M441" t="str">
        <f>IF(OR(Table1[[#This Row],[Loan_Status]]="Fully Paid",Table1[[#This Row],[Loan_Status]]="Current"),"Good Loan",IF(Table1[[#This Row],[Loan_Status]]="Charged Off","Bad Loan",""))</f>
        <v>Good Loan</v>
      </c>
      <c r="N441">
        <v>44512</v>
      </c>
      <c r="O441">
        <v>845173</v>
      </c>
      <c r="P441" t="s">
        <v>31</v>
      </c>
      <c r="Q441" t="s">
        <v>66</v>
      </c>
      <c r="R441" t="s">
        <v>33</v>
      </c>
      <c r="S441" t="s">
        <v>502</v>
      </c>
      <c r="T441">
        <v>77604</v>
      </c>
      <c r="U441">
        <v>0.10100000000000001</v>
      </c>
      <c r="V441">
        <v>229.32</v>
      </c>
      <c r="W441">
        <v>0.13059999999999999</v>
      </c>
      <c r="X441">
        <v>6800</v>
      </c>
      <c r="Y441">
        <v>40</v>
      </c>
      <c r="Z441">
        <v>7882</v>
      </c>
    </row>
    <row r="442" spans="1:26" ht="14.25" customHeight="1">
      <c r="A442">
        <v>346919</v>
      </c>
      <c r="B442" t="s">
        <v>53</v>
      </c>
      <c r="C442" t="s">
        <v>25</v>
      </c>
      <c r="D442" t="s">
        <v>36</v>
      </c>
      <c r="E442" t="s">
        <v>542</v>
      </c>
      <c r="F442" t="s">
        <v>44</v>
      </c>
      <c r="G442" t="s">
        <v>39</v>
      </c>
      <c r="H442">
        <v>44324</v>
      </c>
      <c r="I442" t="str">
        <f>TEXT(Table1[[#This Row],[Issue_Date]],"mmm")</f>
        <v>May</v>
      </c>
      <c r="J442">
        <v>44327</v>
      </c>
      <c r="K442">
        <v>44327</v>
      </c>
      <c r="L442" t="s">
        <v>30</v>
      </c>
      <c r="M442" t="str">
        <f>IF(OR(Table1[[#This Row],[Loan_Status]]="Fully Paid",Table1[[#This Row],[Loan_Status]]="Current"),"Good Loan",IF(Table1[[#This Row],[Loan_Status]]="Charged Off","Bad Loan",""))</f>
        <v>Good Loan</v>
      </c>
      <c r="N442">
        <v>44358</v>
      </c>
      <c r="O442">
        <v>347255</v>
      </c>
      <c r="P442" t="s">
        <v>31</v>
      </c>
      <c r="Q442" t="s">
        <v>45</v>
      </c>
      <c r="R442" t="s">
        <v>33</v>
      </c>
      <c r="S442" t="s">
        <v>502</v>
      </c>
      <c r="T442">
        <v>33000</v>
      </c>
      <c r="U442">
        <v>4.5100000000000001E-2</v>
      </c>
      <c r="V442">
        <v>57.85</v>
      </c>
      <c r="W442">
        <v>0.1166</v>
      </c>
      <c r="X442">
        <v>3000</v>
      </c>
      <c r="Y442">
        <v>9</v>
      </c>
      <c r="Z442">
        <v>2082</v>
      </c>
    </row>
    <row r="443" spans="1:26" ht="14.25" customHeight="1">
      <c r="A443">
        <v>585795</v>
      </c>
      <c r="B443" t="s">
        <v>208</v>
      </c>
      <c r="C443" t="s">
        <v>25</v>
      </c>
      <c r="D443" t="s">
        <v>81</v>
      </c>
      <c r="E443" t="s">
        <v>543</v>
      </c>
      <c r="F443" t="s">
        <v>68</v>
      </c>
      <c r="G443" t="s">
        <v>39</v>
      </c>
      <c r="H443">
        <v>44449</v>
      </c>
      <c r="I443" t="str">
        <f>TEXT(Table1[[#This Row],[Issue_Date]],"mmm")</f>
        <v>Sep</v>
      </c>
      <c r="J443">
        <v>44268</v>
      </c>
      <c r="K443">
        <v>44451</v>
      </c>
      <c r="L443" t="s">
        <v>30</v>
      </c>
      <c r="M443" t="str">
        <f>IF(OR(Table1[[#This Row],[Loan_Status]]="Fully Paid",Table1[[#This Row],[Loan_Status]]="Current"),"Good Loan",IF(Table1[[#This Row],[Loan_Status]]="Charged Off","Bad Loan",""))</f>
        <v>Good Loan</v>
      </c>
      <c r="N443">
        <v>44481</v>
      </c>
      <c r="O443">
        <v>752611</v>
      </c>
      <c r="P443" t="s">
        <v>31</v>
      </c>
      <c r="Q443" t="s">
        <v>69</v>
      </c>
      <c r="R443" t="s">
        <v>33</v>
      </c>
      <c r="S443" t="s">
        <v>502</v>
      </c>
      <c r="T443">
        <v>110000</v>
      </c>
      <c r="U443">
        <v>0.1244</v>
      </c>
      <c r="V443">
        <v>155.65</v>
      </c>
      <c r="W443">
        <v>0.1484</v>
      </c>
      <c r="X443">
        <v>4500</v>
      </c>
      <c r="Y443">
        <v>25</v>
      </c>
      <c r="Z443">
        <v>5232</v>
      </c>
    </row>
    <row r="444" spans="1:26" ht="14.25" customHeight="1">
      <c r="A444">
        <v>620256</v>
      </c>
      <c r="B444" t="s">
        <v>139</v>
      </c>
      <c r="C444" t="s">
        <v>25</v>
      </c>
      <c r="D444" t="s">
        <v>26</v>
      </c>
      <c r="E444" t="s">
        <v>544</v>
      </c>
      <c r="F444" t="s">
        <v>68</v>
      </c>
      <c r="G444" t="s">
        <v>39</v>
      </c>
      <c r="H444">
        <v>44510</v>
      </c>
      <c r="I444" t="str">
        <f>TEXT(Table1[[#This Row],[Issue_Date]],"mmm")</f>
        <v>Nov</v>
      </c>
      <c r="J444">
        <v>44328</v>
      </c>
      <c r="K444">
        <v>44328</v>
      </c>
      <c r="L444" t="s">
        <v>30</v>
      </c>
      <c r="M444" t="str">
        <f>IF(OR(Table1[[#This Row],[Loan_Status]]="Fully Paid",Table1[[#This Row],[Loan_Status]]="Current"),"Good Loan",IF(Table1[[#This Row],[Loan_Status]]="Charged Off","Bad Loan",""))</f>
        <v>Good Loan</v>
      </c>
      <c r="N444">
        <v>44359</v>
      </c>
      <c r="O444">
        <v>794995</v>
      </c>
      <c r="P444" t="s">
        <v>31</v>
      </c>
      <c r="Q444" t="s">
        <v>357</v>
      </c>
      <c r="R444" t="s">
        <v>33</v>
      </c>
      <c r="S444" t="s">
        <v>502</v>
      </c>
      <c r="T444">
        <v>93500</v>
      </c>
      <c r="U444">
        <v>0.22370000000000001</v>
      </c>
      <c r="V444">
        <v>216.14</v>
      </c>
      <c r="W444">
        <v>0.14829999999999999</v>
      </c>
      <c r="X444">
        <v>6250</v>
      </c>
      <c r="Y444">
        <v>44</v>
      </c>
      <c r="Z444">
        <v>7315</v>
      </c>
    </row>
    <row r="445" spans="1:26" ht="14.25" customHeight="1">
      <c r="A445">
        <v>589646</v>
      </c>
      <c r="B445" t="s">
        <v>24</v>
      </c>
      <c r="C445" t="s">
        <v>25</v>
      </c>
      <c r="D445" t="s">
        <v>48</v>
      </c>
      <c r="E445" t="s">
        <v>545</v>
      </c>
      <c r="F445" t="s">
        <v>50</v>
      </c>
      <c r="G445" t="s">
        <v>39</v>
      </c>
      <c r="H445">
        <v>44479</v>
      </c>
      <c r="I445" t="str">
        <f>TEXT(Table1[[#This Row],[Issue_Date]],"mmm")</f>
        <v>Oct</v>
      </c>
      <c r="J445">
        <v>44332</v>
      </c>
      <c r="K445">
        <v>44268</v>
      </c>
      <c r="L445" t="s">
        <v>30</v>
      </c>
      <c r="M445" t="str">
        <f>IF(OR(Table1[[#This Row],[Loan_Status]]="Fully Paid",Table1[[#This Row],[Loan_Status]]="Current"),"Good Loan",IF(Table1[[#This Row],[Loan_Status]]="Charged Off","Bad Loan",""))</f>
        <v>Good Loan</v>
      </c>
      <c r="N445">
        <v>44299</v>
      </c>
      <c r="O445">
        <v>757456</v>
      </c>
      <c r="P445" t="s">
        <v>31</v>
      </c>
      <c r="Q445" t="s">
        <v>77</v>
      </c>
      <c r="R445" t="s">
        <v>33</v>
      </c>
      <c r="S445" t="s">
        <v>502</v>
      </c>
      <c r="T445">
        <v>122400</v>
      </c>
      <c r="U445">
        <v>9.4899999999999998E-2</v>
      </c>
      <c r="V445">
        <v>312.82</v>
      </c>
      <c r="W445">
        <v>7.8799999999999995E-2</v>
      </c>
      <c r="X445">
        <v>10000</v>
      </c>
      <c r="Y445">
        <v>34</v>
      </c>
      <c r="Z445">
        <v>11206</v>
      </c>
    </row>
    <row r="446" spans="1:26" ht="14.25" customHeight="1">
      <c r="A446">
        <v>445702</v>
      </c>
      <c r="B446" t="s">
        <v>63</v>
      </c>
      <c r="C446" t="s">
        <v>25</v>
      </c>
      <c r="D446" t="s">
        <v>48</v>
      </c>
      <c r="E446" t="s">
        <v>546</v>
      </c>
      <c r="F446" t="s">
        <v>50</v>
      </c>
      <c r="G446" t="s">
        <v>51</v>
      </c>
      <c r="H446">
        <v>44478</v>
      </c>
      <c r="I446" t="str">
        <f>TEXT(Table1[[#This Row],[Issue_Date]],"mmm")</f>
        <v>Oct</v>
      </c>
      <c r="J446">
        <v>44481</v>
      </c>
      <c r="K446">
        <v>44481</v>
      </c>
      <c r="L446" t="s">
        <v>30</v>
      </c>
      <c r="M446" t="str">
        <f>IF(OR(Table1[[#This Row],[Loan_Status]]="Fully Paid",Table1[[#This Row],[Loan_Status]]="Current"),"Good Loan",IF(Table1[[#This Row],[Loan_Status]]="Charged Off","Bad Loan",""))</f>
        <v>Good Loan</v>
      </c>
      <c r="N446">
        <v>44512</v>
      </c>
      <c r="O446">
        <v>544461</v>
      </c>
      <c r="P446" t="s">
        <v>31</v>
      </c>
      <c r="Q446" t="s">
        <v>77</v>
      </c>
      <c r="R446" t="s">
        <v>33</v>
      </c>
      <c r="S446" t="s">
        <v>502</v>
      </c>
      <c r="T446">
        <v>102000</v>
      </c>
      <c r="U446">
        <v>6.2100000000000002E-2</v>
      </c>
      <c r="V446">
        <v>476.58</v>
      </c>
      <c r="W446">
        <v>8.9399999999999993E-2</v>
      </c>
      <c r="X446">
        <v>15000</v>
      </c>
      <c r="Y446">
        <v>19</v>
      </c>
      <c r="Z446">
        <v>17157</v>
      </c>
    </row>
    <row r="447" spans="1:26" ht="14.25" customHeight="1">
      <c r="A447">
        <v>470305</v>
      </c>
      <c r="B447" t="s">
        <v>115</v>
      </c>
      <c r="C447" t="s">
        <v>25</v>
      </c>
      <c r="D447" t="s">
        <v>26</v>
      </c>
      <c r="E447" t="s">
        <v>547</v>
      </c>
      <c r="F447" t="s">
        <v>50</v>
      </c>
      <c r="G447" t="s">
        <v>51</v>
      </c>
      <c r="H447">
        <v>44206</v>
      </c>
      <c r="I447" t="str">
        <f>TEXT(Table1[[#This Row],[Issue_Date]],"mmm")</f>
        <v>Jan</v>
      </c>
      <c r="J447">
        <v>44332</v>
      </c>
      <c r="K447">
        <v>44209</v>
      </c>
      <c r="L447" t="s">
        <v>30</v>
      </c>
      <c r="M447" t="str">
        <f>IF(OR(Table1[[#This Row],[Loan_Status]]="Fully Paid",Table1[[#This Row],[Loan_Status]]="Current"),"Good Loan",IF(Table1[[#This Row],[Loan_Status]]="Charged Off","Bad Loan",""))</f>
        <v>Good Loan</v>
      </c>
      <c r="N447">
        <v>44240</v>
      </c>
      <c r="O447">
        <v>593718</v>
      </c>
      <c r="P447" t="s">
        <v>31</v>
      </c>
      <c r="Q447" t="s">
        <v>75</v>
      </c>
      <c r="R447" t="s">
        <v>33</v>
      </c>
      <c r="S447" t="s">
        <v>502</v>
      </c>
      <c r="T447">
        <v>75000</v>
      </c>
      <c r="U447">
        <v>0.15379999999999999</v>
      </c>
      <c r="V447">
        <v>636.86</v>
      </c>
      <c r="W447">
        <v>7.7399999999999997E-2</v>
      </c>
      <c r="X447">
        <v>20400</v>
      </c>
      <c r="Y447">
        <v>24</v>
      </c>
      <c r="Z447">
        <v>22928</v>
      </c>
    </row>
    <row r="448" spans="1:26" ht="14.25" customHeight="1">
      <c r="A448">
        <v>829682</v>
      </c>
      <c r="B448" t="s">
        <v>115</v>
      </c>
      <c r="C448" t="s">
        <v>25</v>
      </c>
      <c r="D448" t="s">
        <v>59</v>
      </c>
      <c r="E448" t="s">
        <v>548</v>
      </c>
      <c r="F448" t="s">
        <v>38</v>
      </c>
      <c r="G448" t="s">
        <v>51</v>
      </c>
      <c r="H448">
        <v>44388</v>
      </c>
      <c r="I448" t="str">
        <f>TEXT(Table1[[#This Row],[Issue_Date]],"mmm")</f>
        <v>Jul</v>
      </c>
      <c r="J448">
        <v>44419</v>
      </c>
      <c r="K448">
        <v>44450</v>
      </c>
      <c r="L448" t="s">
        <v>30</v>
      </c>
      <c r="M448" t="str">
        <f>IF(OR(Table1[[#This Row],[Loan_Status]]="Fully Paid",Table1[[#This Row],[Loan_Status]]="Current"),"Good Loan",IF(Table1[[#This Row],[Loan_Status]]="Charged Off","Bad Loan",""))</f>
        <v>Good Loan</v>
      </c>
      <c r="N448">
        <v>44480</v>
      </c>
      <c r="O448">
        <v>1038798</v>
      </c>
      <c r="P448" t="s">
        <v>31</v>
      </c>
      <c r="Q448" t="s">
        <v>212</v>
      </c>
      <c r="R448" t="s">
        <v>33</v>
      </c>
      <c r="S448" t="s">
        <v>502</v>
      </c>
      <c r="T448">
        <v>37000</v>
      </c>
      <c r="U448">
        <v>9.2100000000000001E-2</v>
      </c>
      <c r="V448">
        <v>261.88</v>
      </c>
      <c r="W448">
        <v>0.1099</v>
      </c>
      <c r="X448">
        <v>8000</v>
      </c>
      <c r="Y448">
        <v>10</v>
      </c>
      <c r="Z448">
        <v>8074</v>
      </c>
    </row>
    <row r="449" spans="1:26" ht="14.25" customHeight="1">
      <c r="A449">
        <v>981639</v>
      </c>
      <c r="B449" t="s">
        <v>47</v>
      </c>
      <c r="C449" t="s">
        <v>25</v>
      </c>
      <c r="D449" t="s">
        <v>48</v>
      </c>
      <c r="E449" t="s">
        <v>549</v>
      </c>
      <c r="F449" t="s">
        <v>44</v>
      </c>
      <c r="G449" t="s">
        <v>51</v>
      </c>
      <c r="H449">
        <v>44480</v>
      </c>
      <c r="I449" t="str">
        <f>TEXT(Table1[[#This Row],[Issue_Date]],"mmm")</f>
        <v>Oct</v>
      </c>
      <c r="J449">
        <v>44483</v>
      </c>
      <c r="K449">
        <v>44483</v>
      </c>
      <c r="L449" t="s">
        <v>30</v>
      </c>
      <c r="M449" t="str">
        <f>IF(OR(Table1[[#This Row],[Loan_Status]]="Fully Paid",Table1[[#This Row],[Loan_Status]]="Current"),"Good Loan",IF(Table1[[#This Row],[Loan_Status]]="Charged Off","Bad Loan",""))</f>
        <v>Good Loan</v>
      </c>
      <c r="N449">
        <v>44514</v>
      </c>
      <c r="O449">
        <v>1204804</v>
      </c>
      <c r="P449" t="s">
        <v>31</v>
      </c>
      <c r="Q449" t="s">
        <v>226</v>
      </c>
      <c r="R449" t="s">
        <v>33</v>
      </c>
      <c r="S449" t="s">
        <v>502</v>
      </c>
      <c r="T449">
        <v>54000</v>
      </c>
      <c r="U449">
        <v>2.1600000000000001E-2</v>
      </c>
      <c r="V449">
        <v>521.97</v>
      </c>
      <c r="W449">
        <v>0.1527</v>
      </c>
      <c r="X449">
        <v>15000</v>
      </c>
      <c r="Y449">
        <v>9</v>
      </c>
      <c r="Z449">
        <v>18791</v>
      </c>
    </row>
    <row r="450" spans="1:26" ht="14.25" customHeight="1">
      <c r="A450">
        <v>833366</v>
      </c>
      <c r="B450" t="s">
        <v>24</v>
      </c>
      <c r="C450" t="s">
        <v>25</v>
      </c>
      <c r="D450" t="s">
        <v>86</v>
      </c>
      <c r="E450" t="s">
        <v>550</v>
      </c>
      <c r="F450" t="s">
        <v>50</v>
      </c>
      <c r="G450" t="s">
        <v>29</v>
      </c>
      <c r="H450">
        <v>44419</v>
      </c>
      <c r="I450" t="str">
        <f>TEXT(Table1[[#This Row],[Issue_Date]],"mmm")</f>
        <v>Aug</v>
      </c>
      <c r="J450">
        <v>44422</v>
      </c>
      <c r="K450">
        <v>44422</v>
      </c>
      <c r="L450" t="s">
        <v>30</v>
      </c>
      <c r="M450" t="str">
        <f>IF(OR(Table1[[#This Row],[Loan_Status]]="Fully Paid",Table1[[#This Row],[Loan_Status]]="Current"),"Good Loan",IF(Table1[[#This Row],[Loan_Status]]="Charged Off","Bad Loan",""))</f>
        <v>Good Loan</v>
      </c>
      <c r="N450">
        <v>44453</v>
      </c>
      <c r="O450">
        <v>1042952</v>
      </c>
      <c r="P450" t="s">
        <v>31</v>
      </c>
      <c r="Q450" t="s">
        <v>85</v>
      </c>
      <c r="R450" t="s">
        <v>33</v>
      </c>
      <c r="S450" t="s">
        <v>502</v>
      </c>
      <c r="T450">
        <v>26940</v>
      </c>
      <c r="U450">
        <v>3.5999999999999999E-3</v>
      </c>
      <c r="V450">
        <v>75.400000000000006</v>
      </c>
      <c r="W450">
        <v>5.4199999999999998E-2</v>
      </c>
      <c r="X450">
        <v>2500</v>
      </c>
      <c r="Y450">
        <v>13</v>
      </c>
      <c r="Z450">
        <v>2714</v>
      </c>
    </row>
    <row r="451" spans="1:26" ht="14.25" customHeight="1">
      <c r="A451">
        <v>577782</v>
      </c>
      <c r="B451" t="s">
        <v>63</v>
      </c>
      <c r="C451" t="s">
        <v>25</v>
      </c>
      <c r="D451" t="s">
        <v>48</v>
      </c>
      <c r="E451" t="s">
        <v>551</v>
      </c>
      <c r="F451" t="s">
        <v>50</v>
      </c>
      <c r="G451" t="s">
        <v>29</v>
      </c>
      <c r="H451">
        <v>44449</v>
      </c>
      <c r="I451" t="str">
        <f>TEXT(Table1[[#This Row],[Issue_Date]],"mmm")</f>
        <v>Sep</v>
      </c>
      <c r="J451">
        <v>44513</v>
      </c>
      <c r="K451">
        <v>44452</v>
      </c>
      <c r="L451" t="s">
        <v>30</v>
      </c>
      <c r="M451" t="str">
        <f>IF(OR(Table1[[#This Row],[Loan_Status]]="Fully Paid",Table1[[#This Row],[Loan_Status]]="Current"),"Good Loan",IF(Table1[[#This Row],[Loan_Status]]="Charged Off","Bad Loan",""))</f>
        <v>Good Loan</v>
      </c>
      <c r="N451">
        <v>44482</v>
      </c>
      <c r="O451">
        <v>742946</v>
      </c>
      <c r="P451" t="s">
        <v>31</v>
      </c>
      <c r="Q451" t="s">
        <v>77</v>
      </c>
      <c r="R451" t="s">
        <v>33</v>
      </c>
      <c r="S451" t="s">
        <v>502</v>
      </c>
      <c r="T451">
        <v>110000</v>
      </c>
      <c r="U451">
        <v>0.1076</v>
      </c>
      <c r="V451">
        <v>93.85</v>
      </c>
      <c r="W451">
        <v>7.8799999999999995E-2</v>
      </c>
      <c r="X451">
        <v>3000</v>
      </c>
      <c r="Y451">
        <v>27</v>
      </c>
      <c r="Z451">
        <v>3379</v>
      </c>
    </row>
    <row r="452" spans="1:26" ht="14.25" customHeight="1">
      <c r="A452">
        <v>352747</v>
      </c>
      <c r="B452" t="s">
        <v>47</v>
      </c>
      <c r="C452" t="s">
        <v>25</v>
      </c>
      <c r="D452" t="s">
        <v>81</v>
      </c>
      <c r="E452" t="s">
        <v>552</v>
      </c>
      <c r="F452" t="s">
        <v>50</v>
      </c>
      <c r="G452" t="s">
        <v>29</v>
      </c>
      <c r="H452">
        <v>44416</v>
      </c>
      <c r="I452" t="str">
        <f>TEXT(Table1[[#This Row],[Issue_Date]],"mmm")</f>
        <v>Aug</v>
      </c>
      <c r="J452">
        <v>44358</v>
      </c>
      <c r="K452">
        <v>44238</v>
      </c>
      <c r="L452" t="s">
        <v>30</v>
      </c>
      <c r="M452" t="str">
        <f>IF(OR(Table1[[#This Row],[Loan_Status]]="Fully Paid",Table1[[#This Row],[Loan_Status]]="Current"),"Good Loan",IF(Table1[[#This Row],[Loan_Status]]="Charged Off","Bad Loan",""))</f>
        <v>Good Loan</v>
      </c>
      <c r="N452">
        <v>44266</v>
      </c>
      <c r="O452">
        <v>356046</v>
      </c>
      <c r="P452" t="s">
        <v>31</v>
      </c>
      <c r="Q452" t="s">
        <v>52</v>
      </c>
      <c r="R452" t="s">
        <v>33</v>
      </c>
      <c r="S452" t="s">
        <v>502</v>
      </c>
      <c r="T452">
        <v>31000</v>
      </c>
      <c r="U452">
        <v>4.2599999999999999E-2</v>
      </c>
      <c r="V452">
        <v>138.54</v>
      </c>
      <c r="W452">
        <v>8.3199999999999996E-2</v>
      </c>
      <c r="X452">
        <v>6500</v>
      </c>
      <c r="Y452">
        <v>11</v>
      </c>
      <c r="Z452">
        <v>4967</v>
      </c>
    </row>
    <row r="453" spans="1:26" ht="14.25" customHeight="1">
      <c r="A453">
        <v>851383</v>
      </c>
      <c r="B453" t="s">
        <v>35</v>
      </c>
      <c r="C453" t="s">
        <v>25</v>
      </c>
      <c r="D453" t="s">
        <v>42</v>
      </c>
      <c r="E453" t="s">
        <v>553</v>
      </c>
      <c r="F453" t="s">
        <v>50</v>
      </c>
      <c r="G453" t="s">
        <v>29</v>
      </c>
      <c r="H453">
        <v>44419</v>
      </c>
      <c r="I453" t="str">
        <f>TEXT(Table1[[#This Row],[Issue_Date]],"mmm")</f>
        <v>Aug</v>
      </c>
      <c r="J453">
        <v>44545</v>
      </c>
      <c r="K453">
        <v>44239</v>
      </c>
      <c r="L453" t="s">
        <v>30</v>
      </c>
      <c r="M453" t="str">
        <f>IF(OR(Table1[[#This Row],[Loan_Status]]="Fully Paid",Table1[[#This Row],[Loan_Status]]="Current"),"Good Loan",IF(Table1[[#This Row],[Loan_Status]]="Charged Off","Bad Loan",""))</f>
        <v>Good Loan</v>
      </c>
      <c r="N453">
        <v>44267</v>
      </c>
      <c r="O453">
        <v>1063301</v>
      </c>
      <c r="P453" t="s">
        <v>31</v>
      </c>
      <c r="Q453" t="s">
        <v>75</v>
      </c>
      <c r="R453" t="s">
        <v>33</v>
      </c>
      <c r="S453" t="s">
        <v>502</v>
      </c>
      <c r="T453">
        <v>26400</v>
      </c>
      <c r="U453">
        <v>5.8599999999999999E-2</v>
      </c>
      <c r="V453">
        <v>77.19</v>
      </c>
      <c r="W453">
        <v>6.9900000000000004E-2</v>
      </c>
      <c r="X453">
        <v>2500</v>
      </c>
      <c r="Y453">
        <v>9</v>
      </c>
      <c r="Z453">
        <v>2541</v>
      </c>
    </row>
    <row r="454" spans="1:26" ht="14.25" customHeight="1">
      <c r="A454">
        <v>350240</v>
      </c>
      <c r="B454" t="s">
        <v>78</v>
      </c>
      <c r="C454" t="s">
        <v>25</v>
      </c>
      <c r="D454" t="s">
        <v>42</v>
      </c>
      <c r="E454" t="s">
        <v>554</v>
      </c>
      <c r="F454" t="s">
        <v>50</v>
      </c>
      <c r="G454" t="s">
        <v>29</v>
      </c>
      <c r="H454">
        <v>44385</v>
      </c>
      <c r="I454" t="str">
        <f>TEXT(Table1[[#This Row],[Issue_Date]],"mmm")</f>
        <v>Jul</v>
      </c>
      <c r="J454">
        <v>44266</v>
      </c>
      <c r="K454">
        <v>44266</v>
      </c>
      <c r="L454" t="s">
        <v>30</v>
      </c>
      <c r="M454" t="str">
        <f>IF(OR(Table1[[#This Row],[Loan_Status]]="Fully Paid",Table1[[#This Row],[Loan_Status]]="Current"),"Good Loan",IF(Table1[[#This Row],[Loan_Status]]="Charged Off","Bad Loan",""))</f>
        <v>Good Loan</v>
      </c>
      <c r="N454">
        <v>44297</v>
      </c>
      <c r="O454">
        <v>352226</v>
      </c>
      <c r="P454" t="s">
        <v>31</v>
      </c>
      <c r="Q454" t="s">
        <v>52</v>
      </c>
      <c r="R454" t="s">
        <v>33</v>
      </c>
      <c r="S454" t="s">
        <v>502</v>
      </c>
      <c r="T454">
        <v>32004</v>
      </c>
      <c r="U454">
        <v>0.1507</v>
      </c>
      <c r="V454">
        <v>125.94</v>
      </c>
      <c r="W454">
        <v>8.3199999999999996E-2</v>
      </c>
      <c r="X454">
        <v>4000</v>
      </c>
      <c r="Y454">
        <v>13</v>
      </c>
      <c r="Z454">
        <v>4525</v>
      </c>
    </row>
    <row r="455" spans="1:26" ht="14.25" customHeight="1">
      <c r="A455">
        <v>638921</v>
      </c>
      <c r="B455" t="s">
        <v>24</v>
      </c>
      <c r="C455" t="s">
        <v>25</v>
      </c>
      <c r="D455" t="s">
        <v>36</v>
      </c>
      <c r="E455" t="s">
        <v>555</v>
      </c>
      <c r="F455" t="s">
        <v>50</v>
      </c>
      <c r="G455" t="s">
        <v>29</v>
      </c>
      <c r="H455">
        <v>44540</v>
      </c>
      <c r="I455" t="str">
        <f>TEXT(Table1[[#This Row],[Issue_Date]],"mmm")</f>
        <v>Dec</v>
      </c>
      <c r="J455">
        <v>44267</v>
      </c>
      <c r="K455">
        <v>44267</v>
      </c>
      <c r="L455" t="s">
        <v>30</v>
      </c>
      <c r="M455" t="str">
        <f>IF(OR(Table1[[#This Row],[Loan_Status]]="Fully Paid",Table1[[#This Row],[Loan_Status]]="Current"),"Good Loan",IF(Table1[[#This Row],[Loan_Status]]="Charged Off","Bad Loan",""))</f>
        <v>Good Loan</v>
      </c>
      <c r="N455">
        <v>44298</v>
      </c>
      <c r="O455">
        <v>818475</v>
      </c>
      <c r="P455" t="s">
        <v>31</v>
      </c>
      <c r="Q455" t="s">
        <v>75</v>
      </c>
      <c r="R455" t="s">
        <v>33</v>
      </c>
      <c r="S455" t="s">
        <v>502</v>
      </c>
      <c r="T455">
        <v>24000</v>
      </c>
      <c r="U455">
        <v>6.5500000000000003E-2</v>
      </c>
      <c r="V455">
        <v>106.75</v>
      </c>
      <c r="W455">
        <v>6.1699999999999998E-2</v>
      </c>
      <c r="X455">
        <v>3500</v>
      </c>
      <c r="Y455">
        <v>11</v>
      </c>
      <c r="Z455">
        <v>3710</v>
      </c>
    </row>
    <row r="456" spans="1:26" ht="14.25" customHeight="1">
      <c r="A456">
        <v>569223</v>
      </c>
      <c r="B456" t="s">
        <v>24</v>
      </c>
      <c r="C456" t="s">
        <v>25</v>
      </c>
      <c r="D456" t="s">
        <v>59</v>
      </c>
      <c r="E456" t="s">
        <v>556</v>
      </c>
      <c r="F456" t="s">
        <v>50</v>
      </c>
      <c r="G456" t="s">
        <v>29</v>
      </c>
      <c r="H456">
        <v>44418</v>
      </c>
      <c r="I456" t="str">
        <f>TEXT(Table1[[#This Row],[Issue_Date]],"mmm")</f>
        <v>Aug</v>
      </c>
      <c r="J456">
        <v>44389</v>
      </c>
      <c r="K456">
        <v>44389</v>
      </c>
      <c r="L456" t="s">
        <v>30</v>
      </c>
      <c r="M456" t="str">
        <f>IF(OR(Table1[[#This Row],[Loan_Status]]="Fully Paid",Table1[[#This Row],[Loan_Status]]="Current"),"Good Loan",IF(Table1[[#This Row],[Loan_Status]]="Charged Off","Bad Loan",""))</f>
        <v>Good Loan</v>
      </c>
      <c r="N456">
        <v>44420</v>
      </c>
      <c r="O456">
        <v>732264</v>
      </c>
      <c r="P456" t="s">
        <v>31</v>
      </c>
      <c r="Q456" t="s">
        <v>77</v>
      </c>
      <c r="R456" t="s">
        <v>33</v>
      </c>
      <c r="S456" t="s">
        <v>502</v>
      </c>
      <c r="T456">
        <v>30000</v>
      </c>
      <c r="U456">
        <v>0.22989999999999999</v>
      </c>
      <c r="V456">
        <v>184.56</v>
      </c>
      <c r="W456">
        <v>7.8799999999999995E-2</v>
      </c>
      <c r="X456">
        <v>5900</v>
      </c>
      <c r="Y456">
        <v>11</v>
      </c>
      <c r="Z456">
        <v>6484</v>
      </c>
    </row>
    <row r="457" spans="1:26" ht="14.25" customHeight="1">
      <c r="A457">
        <v>818698</v>
      </c>
      <c r="B457" t="s">
        <v>70</v>
      </c>
      <c r="C457" t="s">
        <v>25</v>
      </c>
      <c r="D457" t="s">
        <v>42</v>
      </c>
      <c r="E457" t="s">
        <v>557</v>
      </c>
      <c r="F457" t="s">
        <v>50</v>
      </c>
      <c r="G457" t="s">
        <v>29</v>
      </c>
      <c r="H457">
        <v>44388</v>
      </c>
      <c r="I457" t="str">
        <f>TEXT(Table1[[#This Row],[Issue_Date]],"mmm")</f>
        <v>Jul</v>
      </c>
      <c r="J457">
        <v>44452</v>
      </c>
      <c r="K457">
        <v>44450</v>
      </c>
      <c r="L457" t="s">
        <v>30</v>
      </c>
      <c r="M457" t="str">
        <f>IF(OR(Table1[[#This Row],[Loan_Status]]="Fully Paid",Table1[[#This Row],[Loan_Status]]="Current"),"Good Loan",IF(Table1[[#This Row],[Loan_Status]]="Charged Off","Bad Loan",""))</f>
        <v>Good Loan</v>
      </c>
      <c r="N457">
        <v>44480</v>
      </c>
      <c r="O457">
        <v>1026706</v>
      </c>
      <c r="P457" t="s">
        <v>31</v>
      </c>
      <c r="Q457" t="s">
        <v>75</v>
      </c>
      <c r="R457" t="s">
        <v>33</v>
      </c>
      <c r="S457" t="s">
        <v>502</v>
      </c>
      <c r="T457">
        <v>58000</v>
      </c>
      <c r="U457">
        <v>0.13550000000000001</v>
      </c>
      <c r="V457">
        <v>308.73</v>
      </c>
      <c r="W457">
        <v>6.9900000000000004E-2</v>
      </c>
      <c r="X457">
        <v>10000</v>
      </c>
      <c r="Y457">
        <v>17</v>
      </c>
      <c r="Z457">
        <v>10059</v>
      </c>
    </row>
    <row r="458" spans="1:26" ht="14.25" customHeight="1">
      <c r="A458">
        <v>961751</v>
      </c>
      <c r="B458" t="s">
        <v>63</v>
      </c>
      <c r="C458" t="s">
        <v>25</v>
      </c>
      <c r="D458" t="s">
        <v>73</v>
      </c>
      <c r="F458" t="s">
        <v>50</v>
      </c>
      <c r="G458" t="s">
        <v>29</v>
      </c>
      <c r="H458">
        <v>44511</v>
      </c>
      <c r="I458" t="str">
        <f>TEXT(Table1[[#This Row],[Issue_Date]],"mmm")</f>
        <v>Nov</v>
      </c>
      <c r="J458">
        <v>44514</v>
      </c>
      <c r="K458">
        <v>44544</v>
      </c>
      <c r="L458" t="s">
        <v>30</v>
      </c>
      <c r="M458" t="str">
        <f>IF(OR(Table1[[#This Row],[Loan_Status]]="Fully Paid",Table1[[#This Row],[Loan_Status]]="Current"),"Good Loan",IF(Table1[[#This Row],[Loan_Status]]="Charged Off","Bad Loan",""))</f>
        <v>Good Loan</v>
      </c>
      <c r="N458">
        <v>44575</v>
      </c>
      <c r="O458">
        <v>1182502</v>
      </c>
      <c r="P458" t="s">
        <v>31</v>
      </c>
      <c r="Q458" t="s">
        <v>52</v>
      </c>
      <c r="R458" t="s">
        <v>33</v>
      </c>
      <c r="S458" t="s">
        <v>502</v>
      </c>
      <c r="T458">
        <v>75000</v>
      </c>
      <c r="U458">
        <v>7.4099999999999999E-2</v>
      </c>
      <c r="V458">
        <v>250.33</v>
      </c>
      <c r="W458">
        <v>7.9000000000000001E-2</v>
      </c>
      <c r="X458">
        <v>8000</v>
      </c>
      <c r="Y458">
        <v>9</v>
      </c>
      <c r="Z458">
        <v>9012</v>
      </c>
    </row>
    <row r="459" spans="1:26" ht="14.25" customHeight="1">
      <c r="A459">
        <v>784938</v>
      </c>
      <c r="B459" t="s">
        <v>524</v>
      </c>
      <c r="C459" t="s">
        <v>25</v>
      </c>
      <c r="D459" t="s">
        <v>36</v>
      </c>
      <c r="E459" t="s">
        <v>558</v>
      </c>
      <c r="F459" t="s">
        <v>50</v>
      </c>
      <c r="G459" t="s">
        <v>29</v>
      </c>
      <c r="H459">
        <v>44358</v>
      </c>
      <c r="I459" t="str">
        <f>TEXT(Table1[[#This Row],[Issue_Date]],"mmm")</f>
        <v>Jun</v>
      </c>
      <c r="J459">
        <v>44268</v>
      </c>
      <c r="K459">
        <v>44299</v>
      </c>
      <c r="L459" t="s">
        <v>30</v>
      </c>
      <c r="M459" t="str">
        <f>IF(OR(Table1[[#This Row],[Loan_Status]]="Fully Paid",Table1[[#This Row],[Loan_Status]]="Current"),"Good Loan",IF(Table1[[#This Row],[Loan_Status]]="Charged Off","Bad Loan",""))</f>
        <v>Good Loan</v>
      </c>
      <c r="N459">
        <v>44329</v>
      </c>
      <c r="O459">
        <v>988195</v>
      </c>
      <c r="P459" t="s">
        <v>31</v>
      </c>
      <c r="Q459" t="s">
        <v>71</v>
      </c>
      <c r="R459" t="s">
        <v>33</v>
      </c>
      <c r="S459" t="s">
        <v>502</v>
      </c>
      <c r="T459">
        <v>33000</v>
      </c>
      <c r="U459">
        <v>0.29020000000000001</v>
      </c>
      <c r="V459">
        <v>304.18</v>
      </c>
      <c r="W459">
        <v>5.9900000000000002E-2</v>
      </c>
      <c r="X459">
        <v>10000</v>
      </c>
      <c r="Y459">
        <v>15</v>
      </c>
      <c r="Z459">
        <v>10764</v>
      </c>
    </row>
    <row r="460" spans="1:26" ht="14.25" customHeight="1">
      <c r="A460">
        <v>370963</v>
      </c>
      <c r="B460" t="s">
        <v>174</v>
      </c>
      <c r="C460" t="s">
        <v>25</v>
      </c>
      <c r="D460" t="s">
        <v>64</v>
      </c>
      <c r="E460" t="s">
        <v>559</v>
      </c>
      <c r="F460" t="s">
        <v>50</v>
      </c>
      <c r="G460" t="s">
        <v>29</v>
      </c>
      <c r="H460">
        <v>44205</v>
      </c>
      <c r="I460" t="str">
        <f>TEXT(Table1[[#This Row],[Issue_Date]],"mmm")</f>
        <v>Jan</v>
      </c>
      <c r="J460">
        <v>44208</v>
      </c>
      <c r="K460">
        <v>44208</v>
      </c>
      <c r="L460" t="s">
        <v>30</v>
      </c>
      <c r="M460" t="str">
        <f>IF(OR(Table1[[#This Row],[Loan_Status]]="Fully Paid",Table1[[#This Row],[Loan_Status]]="Current"),"Good Loan",IF(Table1[[#This Row],[Loan_Status]]="Charged Off","Bad Loan",""))</f>
        <v>Good Loan</v>
      </c>
      <c r="N460">
        <v>44239</v>
      </c>
      <c r="O460">
        <v>382507</v>
      </c>
      <c r="P460" t="s">
        <v>31</v>
      </c>
      <c r="Q460" t="s">
        <v>77</v>
      </c>
      <c r="R460" t="s">
        <v>33</v>
      </c>
      <c r="S460" t="s">
        <v>502</v>
      </c>
      <c r="T460">
        <v>30500</v>
      </c>
      <c r="U460">
        <v>0.14399999999999999</v>
      </c>
      <c r="V460">
        <v>96.29</v>
      </c>
      <c r="W460">
        <v>9.6299999999999997E-2</v>
      </c>
      <c r="X460">
        <v>3000</v>
      </c>
      <c r="Y460">
        <v>21</v>
      </c>
      <c r="Z460">
        <v>3466</v>
      </c>
    </row>
    <row r="461" spans="1:26" ht="14.25" customHeight="1">
      <c r="A461">
        <v>999469</v>
      </c>
      <c r="B461" t="s">
        <v>70</v>
      </c>
      <c r="C461" t="s">
        <v>25</v>
      </c>
      <c r="D461" t="s">
        <v>86</v>
      </c>
      <c r="E461" t="s">
        <v>560</v>
      </c>
      <c r="F461" t="s">
        <v>38</v>
      </c>
      <c r="G461" t="s">
        <v>29</v>
      </c>
      <c r="H461">
        <v>44480</v>
      </c>
      <c r="I461" t="str">
        <f>TEXT(Table1[[#This Row],[Issue_Date]],"mmm")</f>
        <v>Oct</v>
      </c>
      <c r="J461">
        <v>44302</v>
      </c>
      <c r="K461">
        <v>44544</v>
      </c>
      <c r="L461" t="s">
        <v>30</v>
      </c>
      <c r="M461" t="str">
        <f>IF(OR(Table1[[#This Row],[Loan_Status]]="Fully Paid",Table1[[#This Row],[Loan_Status]]="Current"),"Good Loan",IF(Table1[[#This Row],[Loan_Status]]="Charged Off","Bad Loan",""))</f>
        <v>Good Loan</v>
      </c>
      <c r="N461">
        <v>44575</v>
      </c>
      <c r="O461">
        <v>1224830</v>
      </c>
      <c r="P461" t="s">
        <v>31</v>
      </c>
      <c r="Q461" t="s">
        <v>212</v>
      </c>
      <c r="R461" t="s">
        <v>33</v>
      </c>
      <c r="S461" t="s">
        <v>502</v>
      </c>
      <c r="T461">
        <v>84000</v>
      </c>
      <c r="U461">
        <v>0.17810000000000001</v>
      </c>
      <c r="V461">
        <v>396.92</v>
      </c>
      <c r="W461">
        <v>0.1171</v>
      </c>
      <c r="X461">
        <v>12000</v>
      </c>
      <c r="Y461">
        <v>27</v>
      </c>
      <c r="Z461">
        <v>14323</v>
      </c>
    </row>
    <row r="462" spans="1:26" ht="14.25" customHeight="1">
      <c r="A462">
        <v>583146</v>
      </c>
      <c r="B462" t="s">
        <v>67</v>
      </c>
      <c r="C462" t="s">
        <v>25</v>
      </c>
      <c r="D462" t="s">
        <v>86</v>
      </c>
      <c r="E462" t="s">
        <v>561</v>
      </c>
      <c r="F462" t="s">
        <v>38</v>
      </c>
      <c r="G462" t="s">
        <v>29</v>
      </c>
      <c r="H462">
        <v>44449</v>
      </c>
      <c r="I462" t="str">
        <f>TEXT(Table1[[#This Row],[Issue_Date]],"mmm")</f>
        <v>Sep</v>
      </c>
      <c r="J462">
        <v>44452</v>
      </c>
      <c r="K462">
        <v>44512</v>
      </c>
      <c r="L462" t="s">
        <v>30</v>
      </c>
      <c r="M462" t="str">
        <f>IF(OR(Table1[[#This Row],[Loan_Status]]="Fully Paid",Table1[[#This Row],[Loan_Status]]="Current"),"Good Loan",IF(Table1[[#This Row],[Loan_Status]]="Charged Off","Bad Loan",""))</f>
        <v>Good Loan</v>
      </c>
      <c r="N462">
        <v>44542</v>
      </c>
      <c r="O462">
        <v>749364</v>
      </c>
      <c r="P462" t="s">
        <v>31</v>
      </c>
      <c r="Q462" t="s">
        <v>212</v>
      </c>
      <c r="R462" t="s">
        <v>33</v>
      </c>
      <c r="S462" t="s">
        <v>502</v>
      </c>
      <c r="T462">
        <v>51000</v>
      </c>
      <c r="U462">
        <v>0.1273</v>
      </c>
      <c r="V462">
        <v>131.19</v>
      </c>
      <c r="W462">
        <v>0.11119999999999999</v>
      </c>
      <c r="X462">
        <v>4000</v>
      </c>
      <c r="Y462">
        <v>12</v>
      </c>
      <c r="Z462">
        <v>4475</v>
      </c>
    </row>
    <row r="463" spans="1:26" ht="14.25" customHeight="1">
      <c r="A463">
        <v>459630</v>
      </c>
      <c r="B463" t="s">
        <v>35</v>
      </c>
      <c r="C463" t="s">
        <v>25</v>
      </c>
      <c r="D463" t="s">
        <v>81</v>
      </c>
      <c r="E463" t="s">
        <v>562</v>
      </c>
      <c r="F463" t="s">
        <v>38</v>
      </c>
      <c r="G463" t="s">
        <v>29</v>
      </c>
      <c r="H463">
        <v>44509</v>
      </c>
      <c r="I463" t="str">
        <f>TEXT(Table1[[#This Row],[Issue_Date]],"mmm")</f>
        <v>Nov</v>
      </c>
      <c r="J463">
        <v>44420</v>
      </c>
      <c r="K463">
        <v>44208</v>
      </c>
      <c r="L463" t="s">
        <v>30</v>
      </c>
      <c r="M463" t="str">
        <f>IF(OR(Table1[[#This Row],[Loan_Status]]="Fully Paid",Table1[[#This Row],[Loan_Status]]="Current"),"Good Loan",IF(Table1[[#This Row],[Loan_Status]]="Charged Off","Bad Loan",""))</f>
        <v>Good Loan</v>
      </c>
      <c r="N463">
        <v>44239</v>
      </c>
      <c r="O463">
        <v>573053</v>
      </c>
      <c r="P463" t="s">
        <v>31</v>
      </c>
      <c r="Q463" t="s">
        <v>55</v>
      </c>
      <c r="R463" t="s">
        <v>33</v>
      </c>
      <c r="S463" t="s">
        <v>502</v>
      </c>
      <c r="T463">
        <v>55000</v>
      </c>
      <c r="U463">
        <v>6.4999999999999997E-3</v>
      </c>
      <c r="V463">
        <v>334.67</v>
      </c>
      <c r="W463">
        <v>0.12529999999999999</v>
      </c>
      <c r="X463">
        <v>10000</v>
      </c>
      <c r="Y463">
        <v>9</v>
      </c>
      <c r="Z463">
        <v>11827</v>
      </c>
    </row>
    <row r="464" spans="1:26" ht="14.25" customHeight="1">
      <c r="A464">
        <v>1005153</v>
      </c>
      <c r="B464" t="s">
        <v>115</v>
      </c>
      <c r="C464" t="s">
        <v>25</v>
      </c>
      <c r="D464" t="s">
        <v>98</v>
      </c>
      <c r="E464" t="s">
        <v>563</v>
      </c>
      <c r="F464" t="s">
        <v>38</v>
      </c>
      <c r="G464" t="s">
        <v>29</v>
      </c>
      <c r="H464">
        <v>44480</v>
      </c>
      <c r="I464" t="str">
        <f>TEXT(Table1[[#This Row],[Issue_Date]],"mmm")</f>
        <v>Oct</v>
      </c>
      <c r="J464">
        <v>44541</v>
      </c>
      <c r="K464">
        <v>44541</v>
      </c>
      <c r="L464" t="s">
        <v>30</v>
      </c>
      <c r="M464" t="str">
        <f>IF(OR(Table1[[#This Row],[Loan_Status]]="Fully Paid",Table1[[#This Row],[Loan_Status]]="Current"),"Good Loan",IF(Table1[[#This Row],[Loan_Status]]="Charged Off","Bad Loan",""))</f>
        <v>Good Loan</v>
      </c>
      <c r="N464">
        <v>44572</v>
      </c>
      <c r="O464">
        <v>1231833</v>
      </c>
      <c r="P464" t="s">
        <v>31</v>
      </c>
      <c r="Q464" t="s">
        <v>40</v>
      </c>
      <c r="R464" t="s">
        <v>33</v>
      </c>
      <c r="S464" t="s">
        <v>502</v>
      </c>
      <c r="T464">
        <v>63372</v>
      </c>
      <c r="U464">
        <v>9.1600000000000001E-2</v>
      </c>
      <c r="V464">
        <v>97.72</v>
      </c>
      <c r="W464">
        <v>0.1065</v>
      </c>
      <c r="X464">
        <v>3000</v>
      </c>
      <c r="Y464">
        <v>6</v>
      </c>
      <c r="Z464">
        <v>3027</v>
      </c>
    </row>
    <row r="465" spans="1:26" ht="14.25" customHeight="1">
      <c r="A465">
        <v>410267</v>
      </c>
      <c r="B465" t="s">
        <v>67</v>
      </c>
      <c r="C465" t="s">
        <v>25</v>
      </c>
      <c r="D465" t="s">
        <v>36</v>
      </c>
      <c r="E465" t="s">
        <v>564</v>
      </c>
      <c r="F465" t="s">
        <v>38</v>
      </c>
      <c r="G465" t="s">
        <v>29</v>
      </c>
      <c r="H465">
        <v>44356</v>
      </c>
      <c r="I465" t="str">
        <f>TEXT(Table1[[#This Row],[Issue_Date]],"mmm")</f>
        <v>Jun</v>
      </c>
      <c r="J465">
        <v>44389</v>
      </c>
      <c r="K465">
        <v>44389</v>
      </c>
      <c r="L465" t="s">
        <v>30</v>
      </c>
      <c r="M465" t="str">
        <f>IF(OR(Table1[[#This Row],[Loan_Status]]="Fully Paid",Table1[[#This Row],[Loan_Status]]="Current"),"Good Loan",IF(Table1[[#This Row],[Loan_Status]]="Charged Off","Bad Loan",""))</f>
        <v>Good Loan</v>
      </c>
      <c r="N465">
        <v>44420</v>
      </c>
      <c r="O465">
        <v>461571</v>
      </c>
      <c r="P465" t="s">
        <v>31</v>
      </c>
      <c r="Q465" t="s">
        <v>214</v>
      </c>
      <c r="R465" t="s">
        <v>33</v>
      </c>
      <c r="S465" t="s">
        <v>502</v>
      </c>
      <c r="T465">
        <v>37000</v>
      </c>
      <c r="U465">
        <v>9.7600000000000006E-2</v>
      </c>
      <c r="V465">
        <v>229</v>
      </c>
      <c r="W465">
        <v>0.1095</v>
      </c>
      <c r="X465">
        <v>7000</v>
      </c>
      <c r="Y465">
        <v>12</v>
      </c>
      <c r="Z465">
        <v>8276</v>
      </c>
    </row>
    <row r="466" spans="1:26" ht="14.25" customHeight="1">
      <c r="A466">
        <v>782787</v>
      </c>
      <c r="B466" t="s">
        <v>139</v>
      </c>
      <c r="C466" t="s">
        <v>25</v>
      </c>
      <c r="D466" t="s">
        <v>36</v>
      </c>
      <c r="E466" t="s">
        <v>565</v>
      </c>
      <c r="F466" t="s">
        <v>38</v>
      </c>
      <c r="G466" t="s">
        <v>29</v>
      </c>
      <c r="H466">
        <v>44358</v>
      </c>
      <c r="I466" t="str">
        <f>TEXT(Table1[[#This Row],[Issue_Date]],"mmm")</f>
        <v>Jun</v>
      </c>
      <c r="J466">
        <v>44389</v>
      </c>
      <c r="K466">
        <v>44389</v>
      </c>
      <c r="L466" t="s">
        <v>30</v>
      </c>
      <c r="M466" t="str">
        <f>IF(OR(Table1[[#This Row],[Loan_Status]]="Fully Paid",Table1[[#This Row],[Loan_Status]]="Current"),"Good Loan",IF(Table1[[#This Row],[Loan_Status]]="Charged Off","Bad Loan",""))</f>
        <v>Good Loan</v>
      </c>
      <c r="N466">
        <v>44420</v>
      </c>
      <c r="O466">
        <v>985813</v>
      </c>
      <c r="P466" t="s">
        <v>31</v>
      </c>
      <c r="Q466" t="s">
        <v>212</v>
      </c>
      <c r="R466" t="s">
        <v>33</v>
      </c>
      <c r="S466" t="s">
        <v>502</v>
      </c>
      <c r="T466">
        <v>92000</v>
      </c>
      <c r="U466">
        <v>9.4200000000000006E-2</v>
      </c>
      <c r="V466">
        <v>693.8</v>
      </c>
      <c r="W466">
        <v>0.1163</v>
      </c>
      <c r="X466">
        <v>21000</v>
      </c>
      <c r="Y466">
        <v>20</v>
      </c>
      <c r="Z466">
        <v>23262</v>
      </c>
    </row>
    <row r="467" spans="1:26" ht="14.25" customHeight="1">
      <c r="A467">
        <v>442093</v>
      </c>
      <c r="B467" t="s">
        <v>24</v>
      </c>
      <c r="C467" t="s">
        <v>25</v>
      </c>
      <c r="D467" t="s">
        <v>64</v>
      </c>
      <c r="E467" t="s">
        <v>566</v>
      </c>
      <c r="F467" t="s">
        <v>38</v>
      </c>
      <c r="G467" t="s">
        <v>29</v>
      </c>
      <c r="H467">
        <v>44448</v>
      </c>
      <c r="I467" t="str">
        <f>TEXT(Table1[[#This Row],[Issue_Date]],"mmm")</f>
        <v>Sep</v>
      </c>
      <c r="J467">
        <v>44207</v>
      </c>
      <c r="K467">
        <v>44207</v>
      </c>
      <c r="L467" t="s">
        <v>30</v>
      </c>
      <c r="M467" t="str">
        <f>IF(OR(Table1[[#This Row],[Loan_Status]]="Fully Paid",Table1[[#This Row],[Loan_Status]]="Current"),"Good Loan",IF(Table1[[#This Row],[Loan_Status]]="Charged Off","Bad Loan",""))</f>
        <v>Good Loan</v>
      </c>
      <c r="N467">
        <v>44238</v>
      </c>
      <c r="O467">
        <v>536776</v>
      </c>
      <c r="P467" t="s">
        <v>31</v>
      </c>
      <c r="Q467" t="s">
        <v>212</v>
      </c>
      <c r="R467" t="s">
        <v>33</v>
      </c>
      <c r="S467" t="s">
        <v>502</v>
      </c>
      <c r="T467">
        <v>55000</v>
      </c>
      <c r="U467">
        <v>9.5100000000000004E-2</v>
      </c>
      <c r="V467">
        <v>493.7</v>
      </c>
      <c r="W467">
        <v>0.1183</v>
      </c>
      <c r="X467">
        <v>14900</v>
      </c>
      <c r="Y467">
        <v>7</v>
      </c>
      <c r="Z467">
        <v>16353</v>
      </c>
    </row>
    <row r="468" spans="1:26" ht="14.25" customHeight="1">
      <c r="A468">
        <v>870661</v>
      </c>
      <c r="B468" t="s">
        <v>124</v>
      </c>
      <c r="C468" t="s">
        <v>25</v>
      </c>
      <c r="D468" t="s">
        <v>73</v>
      </c>
      <c r="E468" t="s">
        <v>567</v>
      </c>
      <c r="F468" t="s">
        <v>38</v>
      </c>
      <c r="G468" t="s">
        <v>29</v>
      </c>
      <c r="H468">
        <v>44450</v>
      </c>
      <c r="I468" t="str">
        <f>TEXT(Table1[[#This Row],[Issue_Date]],"mmm")</f>
        <v>Sep</v>
      </c>
      <c r="J468">
        <v>44332</v>
      </c>
      <c r="K468">
        <v>44453</v>
      </c>
      <c r="L468" t="s">
        <v>30</v>
      </c>
      <c r="M468" t="str">
        <f>IF(OR(Table1[[#This Row],[Loan_Status]]="Fully Paid",Table1[[#This Row],[Loan_Status]]="Current"),"Good Loan",IF(Table1[[#This Row],[Loan_Status]]="Charged Off","Bad Loan",""))</f>
        <v>Good Loan</v>
      </c>
      <c r="N468">
        <v>44483</v>
      </c>
      <c r="O468">
        <v>1084698</v>
      </c>
      <c r="P468" t="s">
        <v>31</v>
      </c>
      <c r="Q468" t="s">
        <v>40</v>
      </c>
      <c r="R468" t="s">
        <v>33</v>
      </c>
      <c r="S468" t="s">
        <v>502</v>
      </c>
      <c r="T468">
        <v>72000</v>
      </c>
      <c r="U468">
        <v>0.22720000000000001</v>
      </c>
      <c r="V468">
        <v>162.72999999999999</v>
      </c>
      <c r="W468">
        <v>0.10589999999999999</v>
      </c>
      <c r="X468">
        <v>5000</v>
      </c>
      <c r="Y468">
        <v>35</v>
      </c>
      <c r="Z468">
        <v>5858</v>
      </c>
    </row>
    <row r="469" spans="1:26" ht="14.25" customHeight="1">
      <c r="A469">
        <v>856289</v>
      </c>
      <c r="B469" t="s">
        <v>305</v>
      </c>
      <c r="C469" t="s">
        <v>25</v>
      </c>
      <c r="D469" t="s">
        <v>36</v>
      </c>
      <c r="E469" t="s">
        <v>568</v>
      </c>
      <c r="F469" t="s">
        <v>38</v>
      </c>
      <c r="G469" t="s">
        <v>29</v>
      </c>
      <c r="H469">
        <v>44450</v>
      </c>
      <c r="I469" t="str">
        <f>TEXT(Table1[[#This Row],[Issue_Date]],"mmm")</f>
        <v>Sep</v>
      </c>
      <c r="J469">
        <v>44332</v>
      </c>
      <c r="K469">
        <v>44453</v>
      </c>
      <c r="L469" t="s">
        <v>30</v>
      </c>
      <c r="M469" t="str">
        <f>IF(OR(Table1[[#This Row],[Loan_Status]]="Fully Paid",Table1[[#This Row],[Loan_Status]]="Current"),"Good Loan",IF(Table1[[#This Row],[Loan_Status]]="Charged Off","Bad Loan",""))</f>
        <v>Good Loan</v>
      </c>
      <c r="N469">
        <v>44483</v>
      </c>
      <c r="O469">
        <v>1068610</v>
      </c>
      <c r="P469" t="s">
        <v>31</v>
      </c>
      <c r="Q469" t="s">
        <v>55</v>
      </c>
      <c r="R469" t="s">
        <v>33</v>
      </c>
      <c r="S469" t="s">
        <v>502</v>
      </c>
      <c r="T469">
        <v>68000</v>
      </c>
      <c r="U469">
        <v>0.1976</v>
      </c>
      <c r="V469">
        <v>249.08</v>
      </c>
      <c r="W469">
        <v>0.11990000000000001</v>
      </c>
      <c r="X469">
        <v>7500</v>
      </c>
      <c r="Y469">
        <v>24</v>
      </c>
      <c r="Z469">
        <v>8967</v>
      </c>
    </row>
    <row r="470" spans="1:26" ht="14.25" customHeight="1">
      <c r="A470">
        <v>998339</v>
      </c>
      <c r="B470" t="s">
        <v>524</v>
      </c>
      <c r="C470" t="s">
        <v>25</v>
      </c>
      <c r="D470" t="s">
        <v>157</v>
      </c>
      <c r="E470" t="s">
        <v>569</v>
      </c>
      <c r="F470" t="s">
        <v>38</v>
      </c>
      <c r="G470" t="s">
        <v>29</v>
      </c>
      <c r="H470">
        <v>44480</v>
      </c>
      <c r="I470" t="str">
        <f>TEXT(Table1[[#This Row],[Issue_Date]],"mmm")</f>
        <v>Oct</v>
      </c>
      <c r="J470">
        <v>44300</v>
      </c>
      <c r="K470">
        <v>44300</v>
      </c>
      <c r="L470" t="s">
        <v>30</v>
      </c>
      <c r="M470" t="str">
        <f>IF(OR(Table1[[#This Row],[Loan_Status]]="Fully Paid",Table1[[#This Row],[Loan_Status]]="Current"),"Good Loan",IF(Table1[[#This Row],[Loan_Status]]="Charged Off","Bad Loan",""))</f>
        <v>Good Loan</v>
      </c>
      <c r="N470">
        <v>44330</v>
      </c>
      <c r="O470">
        <v>1223483</v>
      </c>
      <c r="P470" t="s">
        <v>31</v>
      </c>
      <c r="Q470" t="s">
        <v>58</v>
      </c>
      <c r="R470" t="s">
        <v>33</v>
      </c>
      <c r="S470" t="s">
        <v>502</v>
      </c>
      <c r="T470">
        <v>125000</v>
      </c>
      <c r="U470">
        <v>0.1734</v>
      </c>
      <c r="V470">
        <v>561.38</v>
      </c>
      <c r="W470">
        <v>0.1242</v>
      </c>
      <c r="X470">
        <v>16800</v>
      </c>
      <c r="Y470">
        <v>24</v>
      </c>
      <c r="Z470">
        <v>19992</v>
      </c>
    </row>
    <row r="471" spans="1:26" ht="14.25" customHeight="1">
      <c r="A471">
        <v>890104</v>
      </c>
      <c r="B471" t="s">
        <v>24</v>
      </c>
      <c r="C471" t="s">
        <v>25</v>
      </c>
      <c r="D471" t="s">
        <v>81</v>
      </c>
      <c r="E471" t="s">
        <v>570</v>
      </c>
      <c r="F471" t="s">
        <v>44</v>
      </c>
      <c r="G471" t="s">
        <v>29</v>
      </c>
      <c r="H471">
        <v>44450</v>
      </c>
      <c r="I471" t="str">
        <f>TEXT(Table1[[#This Row],[Issue_Date]],"mmm")</f>
        <v>Sep</v>
      </c>
      <c r="J471">
        <v>44240</v>
      </c>
      <c r="K471">
        <v>44209</v>
      </c>
      <c r="L471" t="s">
        <v>30</v>
      </c>
      <c r="M471" t="str">
        <f>IF(OR(Table1[[#This Row],[Loan_Status]]="Fully Paid",Table1[[#This Row],[Loan_Status]]="Current"),"Good Loan",IF(Table1[[#This Row],[Loan_Status]]="Charged Off","Bad Loan",""))</f>
        <v>Good Loan</v>
      </c>
      <c r="N471">
        <v>44240</v>
      </c>
      <c r="O471">
        <v>1106766</v>
      </c>
      <c r="P471" t="s">
        <v>31</v>
      </c>
      <c r="Q471" t="s">
        <v>45</v>
      </c>
      <c r="R471" t="s">
        <v>33</v>
      </c>
      <c r="S471" t="s">
        <v>502</v>
      </c>
      <c r="T471">
        <v>14400</v>
      </c>
      <c r="U471">
        <v>2.0799999999999999E-2</v>
      </c>
      <c r="V471">
        <v>165.58</v>
      </c>
      <c r="W471">
        <v>0.14649999999999999</v>
      </c>
      <c r="X471">
        <v>4800</v>
      </c>
      <c r="Y471">
        <v>9</v>
      </c>
      <c r="Z471">
        <v>5311</v>
      </c>
    </row>
    <row r="472" spans="1:26" ht="14.25" customHeight="1">
      <c r="A472">
        <v>819389</v>
      </c>
      <c r="B472" t="s">
        <v>80</v>
      </c>
      <c r="C472" t="s">
        <v>25</v>
      </c>
      <c r="D472" t="s">
        <v>81</v>
      </c>
      <c r="F472" t="s">
        <v>44</v>
      </c>
      <c r="G472" t="s">
        <v>29</v>
      </c>
      <c r="H472">
        <v>44388</v>
      </c>
      <c r="I472" t="str">
        <f>TEXT(Table1[[#This Row],[Issue_Date]],"mmm")</f>
        <v>Jul</v>
      </c>
      <c r="J472">
        <v>44422</v>
      </c>
      <c r="K472">
        <v>44422</v>
      </c>
      <c r="L472" t="s">
        <v>30</v>
      </c>
      <c r="M472" t="str">
        <f>IF(OR(Table1[[#This Row],[Loan_Status]]="Fully Paid",Table1[[#This Row],[Loan_Status]]="Current"),"Good Loan",IF(Table1[[#This Row],[Loan_Status]]="Charged Off","Bad Loan",""))</f>
        <v>Good Loan</v>
      </c>
      <c r="N472">
        <v>44453</v>
      </c>
      <c r="O472">
        <v>1027484</v>
      </c>
      <c r="P472" t="s">
        <v>31</v>
      </c>
      <c r="Q472" t="s">
        <v>229</v>
      </c>
      <c r="R472" t="s">
        <v>33</v>
      </c>
      <c r="S472" t="s">
        <v>502</v>
      </c>
      <c r="T472">
        <v>28000</v>
      </c>
      <c r="U472">
        <v>0.249</v>
      </c>
      <c r="V472">
        <v>99.99</v>
      </c>
      <c r="W472">
        <v>0.15229999999999999</v>
      </c>
      <c r="X472">
        <v>2875</v>
      </c>
      <c r="Y472">
        <v>21</v>
      </c>
      <c r="Z472">
        <v>3600</v>
      </c>
    </row>
    <row r="473" spans="1:26" ht="14.25" customHeight="1">
      <c r="A473">
        <v>1001743</v>
      </c>
      <c r="B473" t="s">
        <v>24</v>
      </c>
      <c r="C473" t="s">
        <v>25</v>
      </c>
      <c r="D473" t="s">
        <v>36</v>
      </c>
      <c r="E473" t="s">
        <v>571</v>
      </c>
      <c r="F473" t="s">
        <v>44</v>
      </c>
      <c r="G473" t="s">
        <v>29</v>
      </c>
      <c r="H473">
        <v>44480</v>
      </c>
      <c r="I473" t="str">
        <f>TEXT(Table1[[#This Row],[Issue_Date]],"mmm")</f>
        <v>Oct</v>
      </c>
      <c r="J473">
        <v>44390</v>
      </c>
      <c r="K473">
        <v>44390</v>
      </c>
      <c r="L473" t="s">
        <v>30</v>
      </c>
      <c r="M473" t="str">
        <f>IF(OR(Table1[[#This Row],[Loan_Status]]="Fully Paid",Table1[[#This Row],[Loan_Status]]="Current"),"Good Loan",IF(Table1[[#This Row],[Loan_Status]]="Charged Off","Bad Loan",""))</f>
        <v>Good Loan</v>
      </c>
      <c r="N473">
        <v>44421</v>
      </c>
      <c r="O473">
        <v>1223058</v>
      </c>
      <c r="P473" t="s">
        <v>31</v>
      </c>
      <c r="Q473" t="s">
        <v>66</v>
      </c>
      <c r="R473" t="s">
        <v>33</v>
      </c>
      <c r="S473" t="s">
        <v>502</v>
      </c>
      <c r="T473">
        <v>25200</v>
      </c>
      <c r="U473">
        <v>0.23319999999999999</v>
      </c>
      <c r="V473">
        <v>87.49</v>
      </c>
      <c r="W473">
        <v>0.14269999999999999</v>
      </c>
      <c r="X473">
        <v>2550</v>
      </c>
      <c r="Y473">
        <v>30</v>
      </c>
      <c r="Z473">
        <v>3018</v>
      </c>
    </row>
    <row r="474" spans="1:26" ht="14.25" customHeight="1">
      <c r="A474">
        <v>585825</v>
      </c>
      <c r="B474" t="s">
        <v>174</v>
      </c>
      <c r="C474" t="s">
        <v>25</v>
      </c>
      <c r="D474" t="s">
        <v>42</v>
      </c>
      <c r="E474" t="s">
        <v>572</v>
      </c>
      <c r="F474" t="s">
        <v>68</v>
      </c>
      <c r="G474" t="s">
        <v>29</v>
      </c>
      <c r="H474">
        <v>44449</v>
      </c>
      <c r="I474" t="str">
        <f>TEXT(Table1[[#This Row],[Issue_Date]],"mmm")</f>
        <v>Sep</v>
      </c>
      <c r="J474">
        <v>44543</v>
      </c>
      <c r="K474">
        <v>44328</v>
      </c>
      <c r="L474" t="s">
        <v>30</v>
      </c>
      <c r="M474" t="str">
        <f>IF(OR(Table1[[#This Row],[Loan_Status]]="Fully Paid",Table1[[#This Row],[Loan_Status]]="Current"),"Good Loan",IF(Table1[[#This Row],[Loan_Status]]="Charged Off","Bad Loan",""))</f>
        <v>Good Loan</v>
      </c>
      <c r="N474">
        <v>44359</v>
      </c>
      <c r="O474">
        <v>752655</v>
      </c>
      <c r="P474" t="s">
        <v>31</v>
      </c>
      <c r="Q474" t="s">
        <v>101</v>
      </c>
      <c r="R474" t="s">
        <v>33</v>
      </c>
      <c r="S474" t="s">
        <v>502</v>
      </c>
      <c r="T474">
        <v>13000</v>
      </c>
      <c r="U474">
        <v>1.5699999999999999E-2</v>
      </c>
      <c r="V474">
        <v>97.36</v>
      </c>
      <c r="W474">
        <v>0.15210000000000001</v>
      </c>
      <c r="X474">
        <v>2800</v>
      </c>
      <c r="Y474">
        <v>10</v>
      </c>
      <c r="Z474">
        <v>3329</v>
      </c>
    </row>
    <row r="475" spans="1:26" ht="14.25" customHeight="1">
      <c r="A475">
        <v>399343</v>
      </c>
      <c r="B475" t="s">
        <v>120</v>
      </c>
      <c r="C475" t="s">
        <v>25</v>
      </c>
      <c r="D475" t="s">
        <v>42</v>
      </c>
      <c r="E475" t="s">
        <v>573</v>
      </c>
      <c r="F475" t="s">
        <v>68</v>
      </c>
      <c r="G475" t="s">
        <v>29</v>
      </c>
      <c r="H475">
        <v>44417</v>
      </c>
      <c r="I475" t="str">
        <f>TEXT(Table1[[#This Row],[Issue_Date]],"mmm")</f>
        <v>Aug</v>
      </c>
      <c r="J475">
        <v>44454</v>
      </c>
      <c r="K475">
        <v>44420</v>
      </c>
      <c r="L475" t="s">
        <v>30</v>
      </c>
      <c r="M475" t="str">
        <f>IF(OR(Table1[[#This Row],[Loan_Status]]="Fully Paid",Table1[[#This Row],[Loan_Status]]="Current"),"Good Loan",IF(Table1[[#This Row],[Loan_Status]]="Charged Off","Bad Loan",""))</f>
        <v>Good Loan</v>
      </c>
      <c r="N475">
        <v>44451</v>
      </c>
      <c r="O475">
        <v>411673</v>
      </c>
      <c r="P475" t="s">
        <v>31</v>
      </c>
      <c r="Q475" t="s">
        <v>513</v>
      </c>
      <c r="R475" t="s">
        <v>33</v>
      </c>
      <c r="S475" t="s">
        <v>502</v>
      </c>
      <c r="T475">
        <v>76000</v>
      </c>
      <c r="U475">
        <v>0.1255</v>
      </c>
      <c r="V475">
        <v>348.47</v>
      </c>
      <c r="W475">
        <v>0.1537</v>
      </c>
      <c r="X475">
        <v>10000</v>
      </c>
      <c r="Y475">
        <v>12</v>
      </c>
      <c r="Z475">
        <v>12545</v>
      </c>
    </row>
    <row r="476" spans="1:26" ht="14.25" customHeight="1">
      <c r="A476">
        <v>630486</v>
      </c>
      <c r="B476" t="s">
        <v>136</v>
      </c>
      <c r="C476" t="s">
        <v>25</v>
      </c>
      <c r="D476" t="s">
        <v>42</v>
      </c>
      <c r="E476" t="s">
        <v>574</v>
      </c>
      <c r="F476" t="s">
        <v>28</v>
      </c>
      <c r="G476" t="s">
        <v>29</v>
      </c>
      <c r="H476">
        <v>44540</v>
      </c>
      <c r="I476" t="str">
        <f>TEXT(Table1[[#This Row],[Issue_Date]],"mmm")</f>
        <v>Dec</v>
      </c>
      <c r="J476">
        <v>44212</v>
      </c>
      <c r="K476">
        <v>44543</v>
      </c>
      <c r="L476" t="s">
        <v>30</v>
      </c>
      <c r="M476" t="str">
        <f>IF(OR(Table1[[#This Row],[Loan_Status]]="Fully Paid",Table1[[#This Row],[Loan_Status]]="Current"),"Good Loan",IF(Table1[[#This Row],[Loan_Status]]="Charged Off","Bad Loan",""))</f>
        <v>Good Loan</v>
      </c>
      <c r="N476">
        <v>44574</v>
      </c>
      <c r="O476">
        <v>807748</v>
      </c>
      <c r="P476" t="s">
        <v>31</v>
      </c>
      <c r="Q476" t="s">
        <v>495</v>
      </c>
      <c r="R476" t="s">
        <v>33</v>
      </c>
      <c r="S476" t="s">
        <v>502</v>
      </c>
      <c r="T476">
        <v>15600</v>
      </c>
      <c r="U476">
        <v>0.1192</v>
      </c>
      <c r="V476">
        <v>141.27000000000001</v>
      </c>
      <c r="W476">
        <v>0.16320000000000001</v>
      </c>
      <c r="X476">
        <v>4000</v>
      </c>
      <c r="Y476">
        <v>8</v>
      </c>
      <c r="Z476">
        <v>5086</v>
      </c>
    </row>
    <row r="477" spans="1:26" ht="14.25" customHeight="1">
      <c r="A477">
        <v>379256</v>
      </c>
      <c r="B477" t="s">
        <v>24</v>
      </c>
      <c r="C477" t="s">
        <v>25</v>
      </c>
      <c r="D477" t="s">
        <v>36</v>
      </c>
      <c r="F477" t="s">
        <v>28</v>
      </c>
      <c r="G477" t="s">
        <v>29</v>
      </c>
      <c r="H477">
        <v>44236</v>
      </c>
      <c r="I477" t="str">
        <f>TEXT(Table1[[#This Row],[Issue_Date]],"mmm")</f>
        <v>Feb</v>
      </c>
      <c r="J477">
        <v>44478</v>
      </c>
      <c r="K477">
        <v>44509</v>
      </c>
      <c r="L477" t="s">
        <v>30</v>
      </c>
      <c r="M477" t="str">
        <f>IF(OR(Table1[[#This Row],[Loan_Status]]="Fully Paid",Table1[[#This Row],[Loan_Status]]="Current"),"Good Loan",IF(Table1[[#This Row],[Loan_Status]]="Charged Off","Bad Loan",""))</f>
        <v>Good Loan</v>
      </c>
      <c r="N477">
        <v>44539</v>
      </c>
      <c r="O477">
        <v>377917</v>
      </c>
      <c r="P477" t="s">
        <v>31</v>
      </c>
      <c r="Q477" t="s">
        <v>495</v>
      </c>
      <c r="R477" t="s">
        <v>33</v>
      </c>
      <c r="S477" t="s">
        <v>502</v>
      </c>
      <c r="T477">
        <v>47998</v>
      </c>
      <c r="U477">
        <v>3.73E-2</v>
      </c>
      <c r="V477">
        <v>175.79</v>
      </c>
      <c r="W477">
        <v>0.16</v>
      </c>
      <c r="X477">
        <v>5000</v>
      </c>
      <c r="Y477">
        <v>5</v>
      </c>
      <c r="Z477">
        <v>5492</v>
      </c>
    </row>
    <row r="478" spans="1:26" ht="14.25" customHeight="1">
      <c r="A478">
        <v>577117</v>
      </c>
      <c r="B478" t="s">
        <v>112</v>
      </c>
      <c r="C478" t="s">
        <v>25</v>
      </c>
      <c r="D478" t="s">
        <v>42</v>
      </c>
      <c r="E478" t="s">
        <v>575</v>
      </c>
      <c r="F478" t="s">
        <v>38</v>
      </c>
      <c r="G478" t="s">
        <v>39</v>
      </c>
      <c r="H478">
        <v>44449</v>
      </c>
      <c r="I478" t="str">
        <f>TEXT(Table1[[#This Row],[Issue_Date]],"mmm")</f>
        <v>Sep</v>
      </c>
      <c r="J478">
        <v>44454</v>
      </c>
      <c r="K478">
        <v>44267</v>
      </c>
      <c r="L478" t="s">
        <v>30</v>
      </c>
      <c r="M478" t="str">
        <f>IF(OR(Table1[[#This Row],[Loan_Status]]="Fully Paid",Table1[[#This Row],[Loan_Status]]="Current"),"Good Loan",IF(Table1[[#This Row],[Loan_Status]]="Charged Off","Bad Loan",""))</f>
        <v>Good Loan</v>
      </c>
      <c r="N478">
        <v>44298</v>
      </c>
      <c r="O478">
        <v>742165</v>
      </c>
      <c r="P478" t="s">
        <v>31</v>
      </c>
      <c r="Q478" t="s">
        <v>40</v>
      </c>
      <c r="R478" t="s">
        <v>33</v>
      </c>
      <c r="S478" t="s">
        <v>502</v>
      </c>
      <c r="T478">
        <v>109500</v>
      </c>
      <c r="U478">
        <v>0.1265</v>
      </c>
      <c r="V478">
        <v>114.18</v>
      </c>
      <c r="W478">
        <v>0.1075</v>
      </c>
      <c r="X478">
        <v>3500</v>
      </c>
      <c r="Y478">
        <v>34</v>
      </c>
      <c r="Z478">
        <v>3945</v>
      </c>
    </row>
    <row r="479" spans="1:26" ht="14.25" customHeight="1">
      <c r="A479">
        <v>660921</v>
      </c>
      <c r="B479" t="s">
        <v>67</v>
      </c>
      <c r="C479" t="s">
        <v>25</v>
      </c>
      <c r="D479" t="s">
        <v>48</v>
      </c>
      <c r="E479" t="s">
        <v>576</v>
      </c>
      <c r="F479" t="s">
        <v>50</v>
      </c>
      <c r="G479" t="s">
        <v>29</v>
      </c>
      <c r="H479">
        <v>44238</v>
      </c>
      <c r="I479" t="str">
        <f>TEXT(Table1[[#This Row],[Issue_Date]],"mmm")</f>
        <v>Feb</v>
      </c>
      <c r="J479">
        <v>44243</v>
      </c>
      <c r="K479">
        <v>44241</v>
      </c>
      <c r="L479" t="s">
        <v>30</v>
      </c>
      <c r="M479" t="str">
        <f>IF(OR(Table1[[#This Row],[Loan_Status]]="Fully Paid",Table1[[#This Row],[Loan_Status]]="Current"),"Good Loan",IF(Table1[[#This Row],[Loan_Status]]="Charged Off","Bad Loan",""))</f>
        <v>Good Loan</v>
      </c>
      <c r="N479">
        <v>44269</v>
      </c>
      <c r="O479">
        <v>845282</v>
      </c>
      <c r="P479" t="s">
        <v>31</v>
      </c>
      <c r="Q479" t="s">
        <v>77</v>
      </c>
      <c r="R479" t="s">
        <v>33</v>
      </c>
      <c r="S479" t="s">
        <v>502</v>
      </c>
      <c r="T479">
        <v>107500</v>
      </c>
      <c r="U479">
        <v>0.28399999999999997</v>
      </c>
      <c r="V479">
        <v>311.8</v>
      </c>
      <c r="W479">
        <v>7.6600000000000001E-2</v>
      </c>
      <c r="X479">
        <v>10000</v>
      </c>
      <c r="Y479">
        <v>30</v>
      </c>
      <c r="Z479">
        <v>11226</v>
      </c>
    </row>
    <row r="480" spans="1:26" ht="14.25" customHeight="1">
      <c r="A480">
        <v>997879</v>
      </c>
      <c r="B480" t="s">
        <v>136</v>
      </c>
      <c r="C480" t="s">
        <v>25</v>
      </c>
      <c r="D480" t="s">
        <v>48</v>
      </c>
      <c r="E480" t="s">
        <v>577</v>
      </c>
      <c r="F480" t="s">
        <v>50</v>
      </c>
      <c r="G480" t="s">
        <v>39</v>
      </c>
      <c r="H480">
        <v>44480</v>
      </c>
      <c r="I480" t="str">
        <f>TEXT(Table1[[#This Row],[Issue_Date]],"mmm")</f>
        <v>Oct</v>
      </c>
      <c r="J480">
        <v>44542</v>
      </c>
      <c r="K480">
        <v>44389</v>
      </c>
      <c r="L480" t="s">
        <v>57</v>
      </c>
      <c r="M480" t="str">
        <f>IF(OR(Table1[[#This Row],[Loan_Status]]="Fully Paid",Table1[[#This Row],[Loan_Status]]="Current"),"Good Loan",IF(Table1[[#This Row],[Loan_Status]]="Charged Off","Bad Loan",""))</f>
        <v>Bad Loan</v>
      </c>
      <c r="N480">
        <v>44420</v>
      </c>
      <c r="O480">
        <v>1222991</v>
      </c>
      <c r="P480" t="s">
        <v>31</v>
      </c>
      <c r="Q480" t="s">
        <v>77</v>
      </c>
      <c r="R480" t="s">
        <v>41</v>
      </c>
      <c r="S480" t="s">
        <v>46</v>
      </c>
      <c r="T480">
        <v>77954</v>
      </c>
      <c r="U480">
        <v>4.53E-2</v>
      </c>
      <c r="V480">
        <v>248.52</v>
      </c>
      <c r="W480">
        <v>8.8999999999999996E-2</v>
      </c>
      <c r="X480">
        <v>12000</v>
      </c>
      <c r="Y480">
        <v>19</v>
      </c>
      <c r="Z480">
        <v>2601</v>
      </c>
    </row>
    <row r="481" spans="1:26" ht="14.25" customHeight="1">
      <c r="A481">
        <v>725193</v>
      </c>
      <c r="B481" t="s">
        <v>108</v>
      </c>
      <c r="C481" t="s">
        <v>25</v>
      </c>
      <c r="D481" t="s">
        <v>48</v>
      </c>
      <c r="E481" t="s">
        <v>578</v>
      </c>
      <c r="F481" t="s">
        <v>38</v>
      </c>
      <c r="G481" t="s">
        <v>39</v>
      </c>
      <c r="H481">
        <v>44297</v>
      </c>
      <c r="I481" t="str">
        <f>TEXT(Table1[[#This Row],[Issue_Date]],"mmm")</f>
        <v>Apr</v>
      </c>
      <c r="J481">
        <v>44362</v>
      </c>
      <c r="K481">
        <v>44211</v>
      </c>
      <c r="L481" t="s">
        <v>57</v>
      </c>
      <c r="M481" t="str">
        <f>IF(OR(Table1[[#This Row],[Loan_Status]]="Fully Paid",Table1[[#This Row],[Loan_Status]]="Current"),"Good Loan",IF(Table1[[#This Row],[Loan_Status]]="Charged Off","Bad Loan",""))</f>
        <v>Bad Loan</v>
      </c>
      <c r="N481">
        <v>44242</v>
      </c>
      <c r="O481">
        <v>920406</v>
      </c>
      <c r="P481" t="s">
        <v>31</v>
      </c>
      <c r="Q481" t="s">
        <v>212</v>
      </c>
      <c r="R481" t="s">
        <v>41</v>
      </c>
      <c r="S481" t="s">
        <v>46</v>
      </c>
      <c r="T481">
        <v>60000</v>
      </c>
      <c r="U481">
        <v>9.3399999999999997E-2</v>
      </c>
      <c r="V481">
        <v>192.87</v>
      </c>
      <c r="W481">
        <v>0.1037</v>
      </c>
      <c r="X481">
        <v>9000</v>
      </c>
      <c r="Y481">
        <v>43</v>
      </c>
      <c r="Z481">
        <v>9158</v>
      </c>
    </row>
    <row r="482" spans="1:26" ht="14.25" customHeight="1">
      <c r="A482">
        <v>703840</v>
      </c>
      <c r="B482" t="s">
        <v>128</v>
      </c>
      <c r="C482" t="s">
        <v>25</v>
      </c>
      <c r="D482" t="s">
        <v>86</v>
      </c>
      <c r="E482" t="s">
        <v>579</v>
      </c>
      <c r="F482" t="s">
        <v>38</v>
      </c>
      <c r="G482" t="s">
        <v>39</v>
      </c>
      <c r="H482">
        <v>44266</v>
      </c>
      <c r="I482" t="str">
        <f>TEXT(Table1[[#This Row],[Issue_Date]],"mmm")</f>
        <v>Mar</v>
      </c>
      <c r="J482">
        <v>44211</v>
      </c>
      <c r="K482">
        <v>44453</v>
      </c>
      <c r="L482" t="s">
        <v>57</v>
      </c>
      <c r="M482" t="str">
        <f>IF(OR(Table1[[#This Row],[Loan_Status]]="Fully Paid",Table1[[#This Row],[Loan_Status]]="Current"),"Good Loan",IF(Table1[[#This Row],[Loan_Status]]="Charged Off","Bad Loan",""))</f>
        <v>Bad Loan</v>
      </c>
      <c r="N482">
        <v>44483</v>
      </c>
      <c r="O482">
        <v>895870</v>
      </c>
      <c r="P482" t="s">
        <v>31</v>
      </c>
      <c r="Q482" t="s">
        <v>55</v>
      </c>
      <c r="R482" t="s">
        <v>41</v>
      </c>
      <c r="S482" t="s">
        <v>46</v>
      </c>
      <c r="T482">
        <v>33600</v>
      </c>
      <c r="U482">
        <v>0.1096</v>
      </c>
      <c r="V482">
        <v>185.28</v>
      </c>
      <c r="W482">
        <v>0.1111</v>
      </c>
      <c r="X482">
        <v>8500</v>
      </c>
      <c r="Y482">
        <v>14</v>
      </c>
      <c r="Z482">
        <v>8049</v>
      </c>
    </row>
    <row r="483" spans="1:26" ht="14.25" customHeight="1">
      <c r="A483">
        <v>613703</v>
      </c>
      <c r="B483" t="s">
        <v>128</v>
      </c>
      <c r="C483" t="s">
        <v>25</v>
      </c>
      <c r="D483" t="s">
        <v>48</v>
      </c>
      <c r="E483" t="s">
        <v>580</v>
      </c>
      <c r="F483" t="s">
        <v>38</v>
      </c>
      <c r="G483" t="s">
        <v>39</v>
      </c>
      <c r="H483">
        <v>44510</v>
      </c>
      <c r="I483" t="str">
        <f>TEXT(Table1[[#This Row],[Issue_Date]],"mmm")</f>
        <v>Nov</v>
      </c>
      <c r="J483">
        <v>44329</v>
      </c>
      <c r="K483">
        <v>44209</v>
      </c>
      <c r="L483" t="s">
        <v>57</v>
      </c>
      <c r="M483" t="str">
        <f>IF(OR(Table1[[#This Row],[Loan_Status]]="Fully Paid",Table1[[#This Row],[Loan_Status]]="Current"),"Good Loan",IF(Table1[[#This Row],[Loan_Status]]="Charged Off","Bad Loan",""))</f>
        <v>Bad Loan</v>
      </c>
      <c r="N483">
        <v>44240</v>
      </c>
      <c r="O483">
        <v>786816</v>
      </c>
      <c r="P483" t="s">
        <v>31</v>
      </c>
      <c r="Q483" t="s">
        <v>55</v>
      </c>
      <c r="R483" t="s">
        <v>41</v>
      </c>
      <c r="S483" t="s">
        <v>46</v>
      </c>
      <c r="T483">
        <v>80000</v>
      </c>
      <c r="U483">
        <v>0.1258</v>
      </c>
      <c r="V483">
        <v>162.83000000000001</v>
      </c>
      <c r="W483">
        <v>0.1036</v>
      </c>
      <c r="X483">
        <v>9600</v>
      </c>
      <c r="Y483">
        <v>24</v>
      </c>
      <c r="Z483">
        <v>4351</v>
      </c>
    </row>
    <row r="484" spans="1:26" ht="14.25" customHeight="1">
      <c r="A484">
        <v>554342</v>
      </c>
      <c r="B484" t="s">
        <v>47</v>
      </c>
      <c r="C484" t="s">
        <v>25</v>
      </c>
      <c r="D484" t="s">
        <v>64</v>
      </c>
      <c r="E484" t="s">
        <v>581</v>
      </c>
      <c r="F484" t="s">
        <v>44</v>
      </c>
      <c r="G484" t="s">
        <v>39</v>
      </c>
      <c r="H484">
        <v>44387</v>
      </c>
      <c r="I484" t="str">
        <f>TEXT(Table1[[#This Row],[Issue_Date]],"mmm")</f>
        <v>Jul</v>
      </c>
      <c r="J484">
        <v>44332</v>
      </c>
      <c r="K484">
        <v>44361</v>
      </c>
      <c r="L484" t="s">
        <v>57</v>
      </c>
      <c r="M484" t="str">
        <f>IF(OR(Table1[[#This Row],[Loan_Status]]="Fully Paid",Table1[[#This Row],[Loan_Status]]="Current"),"Good Loan",IF(Table1[[#This Row],[Loan_Status]]="Charged Off","Bad Loan",""))</f>
        <v>Bad Loan</v>
      </c>
      <c r="N484">
        <v>44391</v>
      </c>
      <c r="O484">
        <v>714103</v>
      </c>
      <c r="P484" t="s">
        <v>31</v>
      </c>
      <c r="Q484" t="s">
        <v>66</v>
      </c>
      <c r="R484" t="s">
        <v>41</v>
      </c>
      <c r="S484" t="s">
        <v>46</v>
      </c>
      <c r="T484">
        <v>48000</v>
      </c>
      <c r="U484">
        <v>0.185</v>
      </c>
      <c r="V484">
        <v>48.44</v>
      </c>
      <c r="W484">
        <v>0.1361</v>
      </c>
      <c r="X484">
        <v>2100</v>
      </c>
      <c r="Y484">
        <v>41</v>
      </c>
      <c r="Z484">
        <v>2234</v>
      </c>
    </row>
    <row r="485" spans="1:26" ht="14.25" customHeight="1">
      <c r="A485">
        <v>708174</v>
      </c>
      <c r="B485" t="s">
        <v>131</v>
      </c>
      <c r="C485" t="s">
        <v>25</v>
      </c>
      <c r="D485" t="s">
        <v>42</v>
      </c>
      <c r="E485" t="s">
        <v>582</v>
      </c>
      <c r="F485" t="s">
        <v>44</v>
      </c>
      <c r="G485" t="s">
        <v>39</v>
      </c>
      <c r="H485">
        <v>44266</v>
      </c>
      <c r="I485" t="str">
        <f>TEXT(Table1[[#This Row],[Issue_Date]],"mmm")</f>
        <v>Mar</v>
      </c>
      <c r="J485">
        <v>44332</v>
      </c>
      <c r="K485">
        <v>44514</v>
      </c>
      <c r="L485" t="s">
        <v>57</v>
      </c>
      <c r="M485" t="str">
        <f>IF(OR(Table1[[#This Row],[Loan_Status]]="Fully Paid",Table1[[#This Row],[Loan_Status]]="Current"),"Good Loan",IF(Table1[[#This Row],[Loan_Status]]="Charged Off","Bad Loan",""))</f>
        <v>Bad Loan</v>
      </c>
      <c r="N485">
        <v>44544</v>
      </c>
      <c r="O485">
        <v>900641</v>
      </c>
      <c r="P485" t="s">
        <v>31</v>
      </c>
      <c r="Q485" t="s">
        <v>226</v>
      </c>
      <c r="R485" t="s">
        <v>41</v>
      </c>
      <c r="S485" t="s">
        <v>46</v>
      </c>
      <c r="T485">
        <v>34800</v>
      </c>
      <c r="U485">
        <v>0.12659999999999999</v>
      </c>
      <c r="V485">
        <v>38.81</v>
      </c>
      <c r="W485">
        <v>0.13800000000000001</v>
      </c>
      <c r="X485">
        <v>1675</v>
      </c>
      <c r="Y485">
        <v>16</v>
      </c>
      <c r="Z485">
        <v>1669</v>
      </c>
    </row>
    <row r="486" spans="1:26" ht="14.25" customHeight="1">
      <c r="A486">
        <v>668271</v>
      </c>
      <c r="B486" t="s">
        <v>47</v>
      </c>
      <c r="C486" t="s">
        <v>25</v>
      </c>
      <c r="D486" t="s">
        <v>59</v>
      </c>
      <c r="E486" t="s">
        <v>583</v>
      </c>
      <c r="F486" t="s">
        <v>44</v>
      </c>
      <c r="G486" t="s">
        <v>39</v>
      </c>
      <c r="H486">
        <v>44238</v>
      </c>
      <c r="I486" t="str">
        <f>TEXT(Table1[[#This Row],[Issue_Date]],"mmm")</f>
        <v>Feb</v>
      </c>
      <c r="J486">
        <v>44332</v>
      </c>
      <c r="K486">
        <v>44482</v>
      </c>
      <c r="L486" t="s">
        <v>57</v>
      </c>
      <c r="M486" t="str">
        <f>IF(OR(Table1[[#This Row],[Loan_Status]]="Fully Paid",Table1[[#This Row],[Loan_Status]]="Current"),"Good Loan",IF(Table1[[#This Row],[Loan_Status]]="Charged Off","Bad Loan",""))</f>
        <v>Bad Loan</v>
      </c>
      <c r="N486">
        <v>44513</v>
      </c>
      <c r="O486">
        <v>854430</v>
      </c>
      <c r="P486" t="s">
        <v>31</v>
      </c>
      <c r="Q486" t="s">
        <v>226</v>
      </c>
      <c r="R486" t="s">
        <v>41</v>
      </c>
      <c r="S486" t="s">
        <v>46</v>
      </c>
      <c r="T486">
        <v>42000</v>
      </c>
      <c r="U486">
        <v>0.20230000000000001</v>
      </c>
      <c r="V486">
        <v>88.03</v>
      </c>
      <c r="W486">
        <v>0.13800000000000001</v>
      </c>
      <c r="X486">
        <v>3800</v>
      </c>
      <c r="Y486">
        <v>28</v>
      </c>
      <c r="Z486">
        <v>2817</v>
      </c>
    </row>
    <row r="487" spans="1:26" ht="14.25" customHeight="1">
      <c r="A487">
        <v>764963</v>
      </c>
      <c r="B487" t="s">
        <v>63</v>
      </c>
      <c r="C487" t="s">
        <v>25</v>
      </c>
      <c r="D487" t="s">
        <v>59</v>
      </c>
      <c r="E487" t="s">
        <v>584</v>
      </c>
      <c r="F487" t="s">
        <v>68</v>
      </c>
      <c r="G487" t="s">
        <v>51</v>
      </c>
      <c r="H487">
        <v>44327</v>
      </c>
      <c r="I487" t="str">
        <f>TEXT(Table1[[#This Row],[Issue_Date]],"mmm")</f>
        <v>May</v>
      </c>
      <c r="J487">
        <v>44332</v>
      </c>
      <c r="K487">
        <v>44361</v>
      </c>
      <c r="L487" t="s">
        <v>57</v>
      </c>
      <c r="M487" t="str">
        <f>IF(OR(Table1[[#This Row],[Loan_Status]]="Fully Paid",Table1[[#This Row],[Loan_Status]]="Current"),"Good Loan",IF(Table1[[#This Row],[Loan_Status]]="Charged Off","Bad Loan",""))</f>
        <v>Bad Loan</v>
      </c>
      <c r="N487">
        <v>44391</v>
      </c>
      <c r="O487">
        <v>965764</v>
      </c>
      <c r="P487" t="s">
        <v>31</v>
      </c>
      <c r="Q487" t="s">
        <v>357</v>
      </c>
      <c r="R487" t="s">
        <v>41</v>
      </c>
      <c r="S487" t="s">
        <v>46</v>
      </c>
      <c r="T487">
        <v>31243</v>
      </c>
      <c r="U487">
        <v>5.0299999999999997E-2</v>
      </c>
      <c r="V487">
        <v>88.49</v>
      </c>
      <c r="W487">
        <v>0.16489999999999999</v>
      </c>
      <c r="X487">
        <v>3600</v>
      </c>
      <c r="Y487">
        <v>5</v>
      </c>
      <c r="Z487">
        <v>3217</v>
      </c>
    </row>
    <row r="488" spans="1:26" ht="14.25" customHeight="1">
      <c r="A488">
        <v>752397</v>
      </c>
      <c r="B488" t="s">
        <v>63</v>
      </c>
      <c r="C488" t="s">
        <v>25</v>
      </c>
      <c r="D488" t="s">
        <v>26</v>
      </c>
      <c r="E488" t="s">
        <v>585</v>
      </c>
      <c r="F488" t="s">
        <v>38</v>
      </c>
      <c r="G488" t="s">
        <v>29</v>
      </c>
      <c r="H488">
        <v>44327</v>
      </c>
      <c r="I488" t="str">
        <f>TEXT(Table1[[#This Row],[Issue_Date]],"mmm")</f>
        <v>May</v>
      </c>
      <c r="J488">
        <v>44332</v>
      </c>
      <c r="K488">
        <v>44541</v>
      </c>
      <c r="L488" t="s">
        <v>57</v>
      </c>
      <c r="M488" t="str">
        <f>IF(OR(Table1[[#This Row],[Loan_Status]]="Fully Paid",Table1[[#This Row],[Loan_Status]]="Current"),"Good Loan",IF(Table1[[#This Row],[Loan_Status]]="Charged Off","Bad Loan",""))</f>
        <v>Bad Loan</v>
      </c>
      <c r="N488">
        <v>44572</v>
      </c>
      <c r="O488">
        <v>951977</v>
      </c>
      <c r="P488" t="s">
        <v>31</v>
      </c>
      <c r="Q488" t="s">
        <v>212</v>
      </c>
      <c r="R488" t="s">
        <v>41</v>
      </c>
      <c r="S488" t="s">
        <v>46</v>
      </c>
      <c r="T488">
        <v>50400</v>
      </c>
      <c r="U488">
        <v>0.16600000000000001</v>
      </c>
      <c r="V488">
        <v>168.47</v>
      </c>
      <c r="W488">
        <v>0.1099</v>
      </c>
      <c r="X488">
        <v>7750</v>
      </c>
      <c r="Y488">
        <v>10</v>
      </c>
      <c r="Z488">
        <v>1174</v>
      </c>
    </row>
    <row r="489" spans="1:26" ht="14.25" customHeight="1">
      <c r="A489">
        <v>594206</v>
      </c>
      <c r="B489" t="s">
        <v>63</v>
      </c>
      <c r="C489" t="s">
        <v>25</v>
      </c>
      <c r="D489" t="s">
        <v>42</v>
      </c>
      <c r="E489" t="s">
        <v>586</v>
      </c>
      <c r="F489" t="s">
        <v>38</v>
      </c>
      <c r="G489" t="s">
        <v>29</v>
      </c>
      <c r="H489">
        <v>44479</v>
      </c>
      <c r="I489" t="str">
        <f>TEXT(Table1[[#This Row],[Issue_Date]],"mmm")</f>
        <v>Oct</v>
      </c>
      <c r="J489">
        <v>44361</v>
      </c>
      <c r="K489">
        <v>44241</v>
      </c>
      <c r="L489" t="s">
        <v>57</v>
      </c>
      <c r="M489" t="str">
        <f>IF(OR(Table1[[#This Row],[Loan_Status]]="Fully Paid",Table1[[#This Row],[Loan_Status]]="Current"),"Good Loan",IF(Table1[[#This Row],[Loan_Status]]="Charged Off","Bad Loan",""))</f>
        <v>Bad Loan</v>
      </c>
      <c r="N489">
        <v>44269</v>
      </c>
      <c r="O489">
        <v>763044</v>
      </c>
      <c r="P489" t="s">
        <v>31</v>
      </c>
      <c r="Q489" t="s">
        <v>58</v>
      </c>
      <c r="R489" t="s">
        <v>41</v>
      </c>
      <c r="S489" t="s">
        <v>46</v>
      </c>
      <c r="T489">
        <v>28560</v>
      </c>
      <c r="U489">
        <v>1.6799999999999999E-2</v>
      </c>
      <c r="V489">
        <v>241.87</v>
      </c>
      <c r="W489">
        <v>0.1149</v>
      </c>
      <c r="X489">
        <v>11000</v>
      </c>
      <c r="Y489">
        <v>9</v>
      </c>
      <c r="Z489">
        <v>10064</v>
      </c>
    </row>
    <row r="490" spans="1:26" ht="14.25" customHeight="1">
      <c r="A490">
        <v>817000</v>
      </c>
      <c r="B490" t="s">
        <v>115</v>
      </c>
      <c r="C490" t="s">
        <v>25</v>
      </c>
      <c r="D490" t="s">
        <v>86</v>
      </c>
      <c r="E490" t="s">
        <v>587</v>
      </c>
      <c r="F490" t="s">
        <v>68</v>
      </c>
      <c r="G490" t="s">
        <v>29</v>
      </c>
      <c r="H490">
        <v>44388</v>
      </c>
      <c r="I490" t="str">
        <f>TEXT(Table1[[#This Row],[Issue_Date]],"mmm")</f>
        <v>Jul</v>
      </c>
      <c r="J490">
        <v>44332</v>
      </c>
      <c r="K490">
        <v>44243</v>
      </c>
      <c r="L490" t="s">
        <v>57</v>
      </c>
      <c r="M490" t="str">
        <f>IF(OR(Table1[[#This Row],[Loan_Status]]="Fully Paid",Table1[[#This Row],[Loan_Status]]="Current"),"Good Loan",IF(Table1[[#This Row],[Loan_Status]]="Charged Off","Bad Loan",""))</f>
        <v>Bad Loan</v>
      </c>
      <c r="N490">
        <v>44271</v>
      </c>
      <c r="O490">
        <v>1024785</v>
      </c>
      <c r="P490" t="s">
        <v>31</v>
      </c>
      <c r="Q490" t="s">
        <v>513</v>
      </c>
      <c r="R490" t="s">
        <v>41</v>
      </c>
      <c r="S490" t="s">
        <v>46</v>
      </c>
      <c r="T490">
        <v>14400</v>
      </c>
      <c r="U490">
        <v>6.9199999999999998E-2</v>
      </c>
      <c r="V490">
        <v>100.47</v>
      </c>
      <c r="W490">
        <v>0.1749</v>
      </c>
      <c r="X490">
        <v>4000</v>
      </c>
      <c r="Y490">
        <v>7</v>
      </c>
      <c r="Z490">
        <v>5425</v>
      </c>
    </row>
    <row r="491" spans="1:26" ht="14.25" customHeight="1">
      <c r="A491">
        <v>603937</v>
      </c>
      <c r="B491" t="s">
        <v>70</v>
      </c>
      <c r="C491" t="s">
        <v>25</v>
      </c>
      <c r="D491" t="s">
        <v>98</v>
      </c>
      <c r="E491" t="s">
        <v>588</v>
      </c>
      <c r="F491" t="s">
        <v>38</v>
      </c>
      <c r="G491" t="s">
        <v>51</v>
      </c>
      <c r="H491">
        <v>44479</v>
      </c>
      <c r="I491" t="str">
        <f>TEXT(Table1[[#This Row],[Issue_Date]],"mmm")</f>
        <v>Oct</v>
      </c>
      <c r="J491">
        <v>44210</v>
      </c>
      <c r="K491">
        <v>44421</v>
      </c>
      <c r="L491" t="s">
        <v>57</v>
      </c>
      <c r="M491" t="str">
        <f>IF(OR(Table1[[#This Row],[Loan_Status]]="Fully Paid",Table1[[#This Row],[Loan_Status]]="Current"),"Good Loan",IF(Table1[[#This Row],[Loan_Status]]="Charged Off","Bad Loan",""))</f>
        <v>Bad Loan</v>
      </c>
      <c r="N491">
        <v>44452</v>
      </c>
      <c r="O491">
        <v>774897</v>
      </c>
      <c r="P491" t="s">
        <v>31</v>
      </c>
      <c r="Q491" t="s">
        <v>212</v>
      </c>
      <c r="R491" t="s">
        <v>41</v>
      </c>
      <c r="S491" t="s">
        <v>46</v>
      </c>
      <c r="T491">
        <v>81000</v>
      </c>
      <c r="U491">
        <v>0.16209999999999999</v>
      </c>
      <c r="V491">
        <v>84.25</v>
      </c>
      <c r="W491">
        <v>9.6199999999999994E-2</v>
      </c>
      <c r="X491">
        <v>4000</v>
      </c>
      <c r="Y491">
        <v>30</v>
      </c>
      <c r="Z491">
        <v>3063</v>
      </c>
    </row>
    <row r="492" spans="1:26" ht="14.25" customHeight="1">
      <c r="A492">
        <v>678111</v>
      </c>
      <c r="B492" t="s">
        <v>24</v>
      </c>
      <c r="C492" t="s">
        <v>25</v>
      </c>
      <c r="D492" t="s">
        <v>98</v>
      </c>
      <c r="E492" t="s">
        <v>589</v>
      </c>
      <c r="F492" t="s">
        <v>38</v>
      </c>
      <c r="G492" t="s">
        <v>29</v>
      </c>
      <c r="H492">
        <v>44238</v>
      </c>
      <c r="I492" t="str">
        <f>TEXT(Table1[[#This Row],[Issue_Date]],"mmm")</f>
        <v>Feb</v>
      </c>
      <c r="J492">
        <v>44360</v>
      </c>
      <c r="K492">
        <v>44209</v>
      </c>
      <c r="L492" t="s">
        <v>57</v>
      </c>
      <c r="M492" t="str">
        <f>IF(OR(Table1[[#This Row],[Loan_Status]]="Fully Paid",Table1[[#This Row],[Loan_Status]]="Current"),"Good Loan",IF(Table1[[#This Row],[Loan_Status]]="Charged Off","Bad Loan",""))</f>
        <v>Bad Loan</v>
      </c>
      <c r="N492">
        <v>44240</v>
      </c>
      <c r="O492">
        <v>866360</v>
      </c>
      <c r="P492" t="s">
        <v>31</v>
      </c>
      <c r="Q492" t="s">
        <v>55</v>
      </c>
      <c r="R492" t="s">
        <v>41</v>
      </c>
      <c r="S492" t="s">
        <v>46</v>
      </c>
      <c r="T492">
        <v>38400</v>
      </c>
      <c r="U492">
        <v>3.5900000000000001E-2</v>
      </c>
      <c r="V492">
        <v>143.87</v>
      </c>
      <c r="W492">
        <v>0.1111</v>
      </c>
      <c r="X492">
        <v>6600</v>
      </c>
      <c r="Y492">
        <v>12</v>
      </c>
      <c r="Z492">
        <v>3427</v>
      </c>
    </row>
    <row r="493" spans="1:26" ht="14.25" customHeight="1">
      <c r="A493">
        <v>1041216</v>
      </c>
      <c r="B493" t="s">
        <v>305</v>
      </c>
      <c r="C493" t="s">
        <v>25</v>
      </c>
      <c r="D493" t="s">
        <v>86</v>
      </c>
      <c r="E493" t="s">
        <v>590</v>
      </c>
      <c r="F493" t="s">
        <v>68</v>
      </c>
      <c r="G493" t="s">
        <v>29</v>
      </c>
      <c r="H493">
        <v>44541</v>
      </c>
      <c r="I493" t="str">
        <f>TEXT(Table1[[#This Row],[Issue_Date]],"mmm")</f>
        <v>Dec</v>
      </c>
      <c r="J493">
        <v>44545</v>
      </c>
      <c r="K493">
        <v>44331</v>
      </c>
      <c r="L493" t="s">
        <v>57</v>
      </c>
      <c r="M493" t="str">
        <f>IF(OR(Table1[[#This Row],[Loan_Status]]="Fully Paid",Table1[[#This Row],[Loan_Status]]="Current"),"Good Loan",IF(Table1[[#This Row],[Loan_Status]]="Charged Off","Bad Loan",""))</f>
        <v>Bad Loan</v>
      </c>
      <c r="N493">
        <v>44362</v>
      </c>
      <c r="O493">
        <v>1271243</v>
      </c>
      <c r="P493" t="s">
        <v>31</v>
      </c>
      <c r="Q493" t="s">
        <v>357</v>
      </c>
      <c r="R493" t="s">
        <v>41</v>
      </c>
      <c r="S493" t="s">
        <v>46</v>
      </c>
      <c r="T493">
        <v>52000</v>
      </c>
      <c r="U493">
        <v>5.3499999999999999E-2</v>
      </c>
      <c r="V493">
        <v>349.98</v>
      </c>
      <c r="W493">
        <v>0.17269999999999999</v>
      </c>
      <c r="X493">
        <v>14000</v>
      </c>
      <c r="Y493">
        <v>8</v>
      </c>
      <c r="Z493">
        <v>15400</v>
      </c>
    </row>
    <row r="494" spans="1:26" ht="14.25" customHeight="1">
      <c r="A494">
        <v>840643</v>
      </c>
      <c r="B494" t="s">
        <v>133</v>
      </c>
      <c r="C494" t="s">
        <v>25</v>
      </c>
      <c r="D494" t="s">
        <v>48</v>
      </c>
      <c r="E494" t="s">
        <v>525</v>
      </c>
      <c r="F494" t="s">
        <v>50</v>
      </c>
      <c r="G494" t="s">
        <v>39</v>
      </c>
      <c r="H494">
        <v>44419</v>
      </c>
      <c r="I494" t="str">
        <f>TEXT(Table1[[#This Row],[Issue_Date]],"mmm")</f>
        <v>Aug</v>
      </c>
      <c r="J494">
        <v>44545</v>
      </c>
      <c r="K494">
        <v>44515</v>
      </c>
      <c r="L494" t="s">
        <v>30</v>
      </c>
      <c r="M494" t="str">
        <f>IF(OR(Table1[[#This Row],[Loan_Status]]="Fully Paid",Table1[[#This Row],[Loan_Status]]="Current"),"Good Loan",IF(Table1[[#This Row],[Loan_Status]]="Charged Off","Bad Loan",""))</f>
        <v>Good Loan</v>
      </c>
      <c r="N494">
        <v>44545</v>
      </c>
      <c r="O494">
        <v>1051047</v>
      </c>
      <c r="P494" t="s">
        <v>31</v>
      </c>
      <c r="Q494" t="s">
        <v>52</v>
      </c>
      <c r="R494" t="s">
        <v>41</v>
      </c>
      <c r="S494" t="s">
        <v>46</v>
      </c>
      <c r="T494">
        <v>72600</v>
      </c>
      <c r="U494">
        <v>0.13589999999999999</v>
      </c>
      <c r="V494">
        <v>100.17</v>
      </c>
      <c r="W494">
        <v>7.4899999999999994E-2</v>
      </c>
      <c r="X494">
        <v>5000</v>
      </c>
      <c r="Y494">
        <v>23</v>
      </c>
      <c r="Z494">
        <v>5987</v>
      </c>
    </row>
    <row r="495" spans="1:26" ht="14.25" customHeight="1">
      <c r="A495">
        <v>685481</v>
      </c>
      <c r="B495" t="s">
        <v>35</v>
      </c>
      <c r="C495" t="s">
        <v>25</v>
      </c>
      <c r="D495" t="s">
        <v>48</v>
      </c>
      <c r="E495" t="s">
        <v>591</v>
      </c>
      <c r="F495" t="s">
        <v>50</v>
      </c>
      <c r="G495" t="s">
        <v>39</v>
      </c>
      <c r="H495">
        <v>44266</v>
      </c>
      <c r="I495" t="str">
        <f>TEXT(Table1[[#This Row],[Issue_Date]],"mmm")</f>
        <v>Mar</v>
      </c>
      <c r="J495">
        <v>44243</v>
      </c>
      <c r="K495">
        <v>44515</v>
      </c>
      <c r="L495" t="s">
        <v>30</v>
      </c>
      <c r="M495" t="str">
        <f>IF(OR(Table1[[#This Row],[Loan_Status]]="Fully Paid",Table1[[#This Row],[Loan_Status]]="Current"),"Good Loan",IF(Table1[[#This Row],[Loan_Status]]="Charged Off","Bad Loan",""))</f>
        <v>Good Loan</v>
      </c>
      <c r="N495">
        <v>44545</v>
      </c>
      <c r="O495">
        <v>875128</v>
      </c>
      <c r="P495" t="s">
        <v>31</v>
      </c>
      <c r="Q495" t="s">
        <v>77</v>
      </c>
      <c r="R495" t="s">
        <v>41</v>
      </c>
      <c r="S495" t="s">
        <v>46</v>
      </c>
      <c r="T495">
        <v>50400</v>
      </c>
      <c r="U495">
        <v>0.1033</v>
      </c>
      <c r="V495">
        <v>96.55</v>
      </c>
      <c r="W495">
        <v>7.6600000000000001E-2</v>
      </c>
      <c r="X495">
        <v>4800</v>
      </c>
      <c r="Y495">
        <v>20</v>
      </c>
      <c r="Z495">
        <v>5788</v>
      </c>
    </row>
    <row r="496" spans="1:26" ht="14.25" customHeight="1">
      <c r="A496">
        <v>732169</v>
      </c>
      <c r="B496" t="s">
        <v>53</v>
      </c>
      <c r="C496" t="s">
        <v>25</v>
      </c>
      <c r="D496" t="s">
        <v>48</v>
      </c>
      <c r="E496" t="s">
        <v>592</v>
      </c>
      <c r="F496" t="s">
        <v>50</v>
      </c>
      <c r="G496" t="s">
        <v>39</v>
      </c>
      <c r="H496">
        <v>44297</v>
      </c>
      <c r="I496" t="str">
        <f>TEXT(Table1[[#This Row],[Issue_Date]],"mmm")</f>
        <v>Apr</v>
      </c>
      <c r="J496">
        <v>44302</v>
      </c>
      <c r="K496">
        <v>44332</v>
      </c>
      <c r="L496" t="s">
        <v>30</v>
      </c>
      <c r="M496" t="str">
        <f>IF(OR(Table1[[#This Row],[Loan_Status]]="Fully Paid",Table1[[#This Row],[Loan_Status]]="Current"),"Good Loan",IF(Table1[[#This Row],[Loan_Status]]="Charged Off","Bad Loan",""))</f>
        <v>Good Loan</v>
      </c>
      <c r="N496">
        <v>44363</v>
      </c>
      <c r="O496">
        <v>928336</v>
      </c>
      <c r="P496" t="s">
        <v>31</v>
      </c>
      <c r="Q496" t="s">
        <v>77</v>
      </c>
      <c r="R496" t="s">
        <v>41</v>
      </c>
      <c r="S496" t="s">
        <v>46</v>
      </c>
      <c r="T496">
        <v>38400</v>
      </c>
      <c r="U496">
        <v>2.7199999999999998E-2</v>
      </c>
      <c r="V496">
        <v>85.49</v>
      </c>
      <c r="W496">
        <v>7.6600000000000001E-2</v>
      </c>
      <c r="X496">
        <v>4250</v>
      </c>
      <c r="Y496">
        <v>18</v>
      </c>
      <c r="Z496">
        <v>5129</v>
      </c>
    </row>
    <row r="497" spans="1:26" ht="14.25" customHeight="1">
      <c r="A497">
        <v>557280</v>
      </c>
      <c r="B497" t="s">
        <v>94</v>
      </c>
      <c r="C497" t="s">
        <v>25</v>
      </c>
      <c r="D497" t="s">
        <v>48</v>
      </c>
      <c r="E497" t="s">
        <v>593</v>
      </c>
      <c r="F497" t="s">
        <v>50</v>
      </c>
      <c r="G497" t="s">
        <v>39</v>
      </c>
      <c r="H497">
        <v>44418</v>
      </c>
      <c r="I497" t="str">
        <f>TEXT(Table1[[#This Row],[Issue_Date]],"mmm")</f>
        <v>Aug</v>
      </c>
      <c r="J497">
        <v>44330</v>
      </c>
      <c r="K497">
        <v>44330</v>
      </c>
      <c r="L497" t="s">
        <v>30</v>
      </c>
      <c r="M497" t="str">
        <f>IF(OR(Table1[[#This Row],[Loan_Status]]="Fully Paid",Table1[[#This Row],[Loan_Status]]="Current"),"Good Loan",IF(Table1[[#This Row],[Loan_Status]]="Charged Off","Bad Loan",""))</f>
        <v>Good Loan</v>
      </c>
      <c r="N497">
        <v>44361</v>
      </c>
      <c r="O497">
        <v>717516</v>
      </c>
      <c r="P497" t="s">
        <v>31</v>
      </c>
      <c r="Q497" t="s">
        <v>77</v>
      </c>
      <c r="R497" t="s">
        <v>41</v>
      </c>
      <c r="S497" t="s">
        <v>46</v>
      </c>
      <c r="T497">
        <v>118200</v>
      </c>
      <c r="U497">
        <v>8.3099999999999993E-2</v>
      </c>
      <c r="V497">
        <v>131.43</v>
      </c>
      <c r="W497">
        <v>7.8799999999999995E-2</v>
      </c>
      <c r="X497">
        <v>6500</v>
      </c>
      <c r="Y497">
        <v>39</v>
      </c>
      <c r="Z497">
        <v>7786</v>
      </c>
    </row>
    <row r="498" spans="1:26" ht="14.25" customHeight="1">
      <c r="A498">
        <v>864131</v>
      </c>
      <c r="B498" t="s">
        <v>70</v>
      </c>
      <c r="C498" t="s">
        <v>25</v>
      </c>
      <c r="D498" t="s">
        <v>48</v>
      </c>
      <c r="E498" t="s">
        <v>156</v>
      </c>
      <c r="F498" t="s">
        <v>50</v>
      </c>
      <c r="G498" t="s">
        <v>39</v>
      </c>
      <c r="H498">
        <v>44419</v>
      </c>
      <c r="I498" t="str">
        <f>TEXT(Table1[[#This Row],[Issue_Date]],"mmm")</f>
        <v>Aug</v>
      </c>
      <c r="J498">
        <v>44483</v>
      </c>
      <c r="K498">
        <v>44542</v>
      </c>
      <c r="L498" t="s">
        <v>30</v>
      </c>
      <c r="M498" t="str">
        <f>IF(OR(Table1[[#This Row],[Loan_Status]]="Fully Paid",Table1[[#This Row],[Loan_Status]]="Current"),"Good Loan",IF(Table1[[#This Row],[Loan_Status]]="Charged Off","Bad Loan",""))</f>
        <v>Good Loan</v>
      </c>
      <c r="N498">
        <v>44573</v>
      </c>
      <c r="O498">
        <v>1077293</v>
      </c>
      <c r="P498" t="s">
        <v>31</v>
      </c>
      <c r="Q498" t="s">
        <v>77</v>
      </c>
      <c r="R498" t="s">
        <v>41</v>
      </c>
      <c r="S498" t="s">
        <v>46</v>
      </c>
      <c r="T498">
        <v>80000</v>
      </c>
      <c r="U498">
        <v>0.1174</v>
      </c>
      <c r="V498">
        <v>266.66000000000003</v>
      </c>
      <c r="W498">
        <v>8.4900000000000003E-2</v>
      </c>
      <c r="X498">
        <v>13000</v>
      </c>
      <c r="Y498">
        <v>32</v>
      </c>
      <c r="Z498">
        <v>14246</v>
      </c>
    </row>
    <row r="499" spans="1:26" ht="14.25" customHeight="1">
      <c r="A499">
        <v>696618</v>
      </c>
      <c r="B499" t="s">
        <v>215</v>
      </c>
      <c r="C499" t="s">
        <v>25</v>
      </c>
      <c r="D499" t="s">
        <v>64</v>
      </c>
      <c r="E499" t="s">
        <v>594</v>
      </c>
      <c r="F499" t="s">
        <v>50</v>
      </c>
      <c r="G499" t="s">
        <v>39</v>
      </c>
      <c r="H499">
        <v>44266</v>
      </c>
      <c r="I499" t="str">
        <f>TEXT(Table1[[#This Row],[Issue_Date]],"mmm")</f>
        <v>Mar</v>
      </c>
      <c r="J499">
        <v>44392</v>
      </c>
      <c r="K499">
        <v>44362</v>
      </c>
      <c r="L499" t="s">
        <v>30</v>
      </c>
      <c r="M499" t="str">
        <f>IF(OR(Table1[[#This Row],[Loan_Status]]="Fully Paid",Table1[[#This Row],[Loan_Status]]="Current"),"Good Loan",IF(Table1[[#This Row],[Loan_Status]]="Charged Off","Bad Loan",""))</f>
        <v>Good Loan</v>
      </c>
      <c r="N499">
        <v>44392</v>
      </c>
      <c r="O499">
        <v>887801</v>
      </c>
      <c r="P499" t="s">
        <v>31</v>
      </c>
      <c r="Q499" t="s">
        <v>77</v>
      </c>
      <c r="R499" t="s">
        <v>41</v>
      </c>
      <c r="S499" t="s">
        <v>46</v>
      </c>
      <c r="T499">
        <v>42000</v>
      </c>
      <c r="U499">
        <v>3.4299999999999997E-2</v>
      </c>
      <c r="V499">
        <v>160.91999999999999</v>
      </c>
      <c r="W499">
        <v>7.6600000000000001E-2</v>
      </c>
      <c r="X499">
        <v>8000</v>
      </c>
      <c r="Y499">
        <v>22</v>
      </c>
      <c r="Z499">
        <v>9615</v>
      </c>
    </row>
    <row r="500" spans="1:26" ht="14.25" customHeight="1">
      <c r="A500">
        <v>688516</v>
      </c>
      <c r="B500" t="s">
        <v>80</v>
      </c>
      <c r="C500" t="s">
        <v>25</v>
      </c>
      <c r="D500" t="s">
        <v>59</v>
      </c>
      <c r="E500" t="s">
        <v>595</v>
      </c>
      <c r="F500" t="s">
        <v>50</v>
      </c>
      <c r="G500" t="s">
        <v>39</v>
      </c>
      <c r="H500">
        <v>44266</v>
      </c>
      <c r="I500" t="str">
        <f>TEXT(Table1[[#This Row],[Issue_Date]],"mmm")</f>
        <v>Mar</v>
      </c>
      <c r="J500">
        <v>44271</v>
      </c>
      <c r="K500">
        <v>44271</v>
      </c>
      <c r="L500" t="s">
        <v>30</v>
      </c>
      <c r="M500" t="str">
        <f>IF(OR(Table1[[#This Row],[Loan_Status]]="Fully Paid",Table1[[#This Row],[Loan_Status]]="Current"),"Good Loan",IF(Table1[[#This Row],[Loan_Status]]="Charged Off","Bad Loan",""))</f>
        <v>Good Loan</v>
      </c>
      <c r="N500">
        <v>44302</v>
      </c>
      <c r="O500">
        <v>878671</v>
      </c>
      <c r="P500" t="s">
        <v>31</v>
      </c>
      <c r="Q500" t="s">
        <v>52</v>
      </c>
      <c r="R500" t="s">
        <v>41</v>
      </c>
      <c r="S500" t="s">
        <v>46</v>
      </c>
      <c r="T500">
        <v>49200</v>
      </c>
      <c r="U500">
        <v>3.32E-2</v>
      </c>
      <c r="V500">
        <v>99.7</v>
      </c>
      <c r="W500">
        <v>7.2900000000000006E-2</v>
      </c>
      <c r="X500">
        <v>5000</v>
      </c>
      <c r="Y500">
        <v>32</v>
      </c>
      <c r="Z500">
        <v>5981</v>
      </c>
    </row>
    <row r="501" spans="1:26" ht="14.25" customHeight="1">
      <c r="A501">
        <v>1021515</v>
      </c>
      <c r="B501" t="s">
        <v>94</v>
      </c>
      <c r="C501" t="s">
        <v>25</v>
      </c>
      <c r="D501" t="s">
        <v>73</v>
      </c>
      <c r="E501" t="s">
        <v>596</v>
      </c>
      <c r="F501" t="s">
        <v>50</v>
      </c>
      <c r="G501" t="s">
        <v>39</v>
      </c>
      <c r="H501">
        <v>44511</v>
      </c>
      <c r="I501" t="str">
        <f>TEXT(Table1[[#This Row],[Issue_Date]],"mmm")</f>
        <v>Nov</v>
      </c>
      <c r="J501">
        <v>44269</v>
      </c>
      <c r="K501">
        <v>44269</v>
      </c>
      <c r="L501" t="s">
        <v>30</v>
      </c>
      <c r="M501" t="str">
        <f>IF(OR(Table1[[#This Row],[Loan_Status]]="Fully Paid",Table1[[#This Row],[Loan_Status]]="Current"),"Good Loan",IF(Table1[[#This Row],[Loan_Status]]="Charged Off","Bad Loan",""))</f>
        <v>Good Loan</v>
      </c>
      <c r="N501">
        <v>44300</v>
      </c>
      <c r="O501">
        <v>1250277</v>
      </c>
      <c r="P501" t="s">
        <v>31</v>
      </c>
      <c r="Q501" t="s">
        <v>52</v>
      </c>
      <c r="R501" t="s">
        <v>41</v>
      </c>
      <c r="S501" t="s">
        <v>46</v>
      </c>
      <c r="T501">
        <v>102000</v>
      </c>
      <c r="U501">
        <v>8.09E-2</v>
      </c>
      <c r="V501">
        <v>242.75</v>
      </c>
      <c r="W501">
        <v>7.9000000000000001E-2</v>
      </c>
      <c r="X501">
        <v>12000</v>
      </c>
      <c r="Y501">
        <v>22</v>
      </c>
      <c r="Z501">
        <v>13356</v>
      </c>
    </row>
    <row r="502" spans="1:26" ht="14.25" customHeight="1">
      <c r="A502">
        <v>583776</v>
      </c>
      <c r="B502" t="s">
        <v>94</v>
      </c>
      <c r="C502" t="s">
        <v>25</v>
      </c>
      <c r="D502" t="s">
        <v>73</v>
      </c>
      <c r="E502" t="s">
        <v>597</v>
      </c>
      <c r="F502" t="s">
        <v>50</v>
      </c>
      <c r="G502" t="s">
        <v>39</v>
      </c>
      <c r="H502">
        <v>44449</v>
      </c>
      <c r="I502" t="str">
        <f>TEXT(Table1[[#This Row],[Issue_Date]],"mmm")</f>
        <v>Sep</v>
      </c>
      <c r="J502">
        <v>44484</v>
      </c>
      <c r="K502">
        <v>44484</v>
      </c>
      <c r="L502" t="s">
        <v>30</v>
      </c>
      <c r="M502" t="str">
        <f>IF(OR(Table1[[#This Row],[Loan_Status]]="Fully Paid",Table1[[#This Row],[Loan_Status]]="Current"),"Good Loan",IF(Table1[[#This Row],[Loan_Status]]="Charged Off","Bad Loan",""))</f>
        <v>Good Loan</v>
      </c>
      <c r="N502">
        <v>44515</v>
      </c>
      <c r="O502">
        <v>750138</v>
      </c>
      <c r="P502" t="s">
        <v>31</v>
      </c>
      <c r="Q502" t="s">
        <v>77</v>
      </c>
      <c r="R502" t="s">
        <v>41</v>
      </c>
      <c r="S502" t="s">
        <v>46</v>
      </c>
      <c r="T502">
        <v>63600</v>
      </c>
      <c r="U502">
        <v>0.14000000000000001</v>
      </c>
      <c r="V502">
        <v>99.08</v>
      </c>
      <c r="W502">
        <v>7.8799999999999995E-2</v>
      </c>
      <c r="X502">
        <v>4900</v>
      </c>
      <c r="Y502">
        <v>33</v>
      </c>
      <c r="Z502">
        <v>5944</v>
      </c>
    </row>
    <row r="503" spans="1:26" ht="14.25" customHeight="1">
      <c r="A503">
        <v>1012916</v>
      </c>
      <c r="B503" t="s">
        <v>67</v>
      </c>
      <c r="C503" t="s">
        <v>25</v>
      </c>
      <c r="D503" t="s">
        <v>26</v>
      </c>
      <c r="E503" t="s">
        <v>598</v>
      </c>
      <c r="F503" t="s">
        <v>50</v>
      </c>
      <c r="G503" t="s">
        <v>39</v>
      </c>
      <c r="H503">
        <v>44511</v>
      </c>
      <c r="I503" t="str">
        <f>TEXT(Table1[[#This Row],[Issue_Date]],"mmm")</f>
        <v>Nov</v>
      </c>
      <c r="J503">
        <v>44332</v>
      </c>
      <c r="K503">
        <v>44454</v>
      </c>
      <c r="L503" t="s">
        <v>30</v>
      </c>
      <c r="M503" t="str">
        <f>IF(OR(Table1[[#This Row],[Loan_Status]]="Fully Paid",Table1[[#This Row],[Loan_Status]]="Current"),"Good Loan",IF(Table1[[#This Row],[Loan_Status]]="Charged Off","Bad Loan",""))</f>
        <v>Good Loan</v>
      </c>
      <c r="N503">
        <v>44484</v>
      </c>
      <c r="O503">
        <v>1240084</v>
      </c>
      <c r="P503" t="s">
        <v>31</v>
      </c>
      <c r="Q503" t="s">
        <v>52</v>
      </c>
      <c r="R503" t="s">
        <v>41</v>
      </c>
      <c r="S503" t="s">
        <v>46</v>
      </c>
      <c r="T503">
        <v>73171</v>
      </c>
      <c r="U503">
        <v>4.5400000000000003E-2</v>
      </c>
      <c r="V503">
        <v>206.34</v>
      </c>
      <c r="W503">
        <v>7.9000000000000001E-2</v>
      </c>
      <c r="X503">
        <v>10200</v>
      </c>
      <c r="Y503">
        <v>20</v>
      </c>
      <c r="Z503">
        <v>12252</v>
      </c>
    </row>
    <row r="504" spans="1:26" ht="14.25" customHeight="1">
      <c r="A504">
        <v>892527</v>
      </c>
      <c r="B504" t="s">
        <v>300</v>
      </c>
      <c r="C504" t="s">
        <v>25</v>
      </c>
      <c r="D504" t="s">
        <v>64</v>
      </c>
      <c r="E504" t="s">
        <v>599</v>
      </c>
      <c r="F504" t="s">
        <v>50</v>
      </c>
      <c r="G504" t="s">
        <v>39</v>
      </c>
      <c r="H504">
        <v>44450</v>
      </c>
      <c r="I504" t="str">
        <f>TEXT(Table1[[#This Row],[Issue_Date]],"mmm")</f>
        <v>Sep</v>
      </c>
      <c r="J504">
        <v>44239</v>
      </c>
      <c r="K504">
        <v>44239</v>
      </c>
      <c r="L504" t="s">
        <v>30</v>
      </c>
      <c r="M504" t="str">
        <f>IF(OR(Table1[[#This Row],[Loan_Status]]="Fully Paid",Table1[[#This Row],[Loan_Status]]="Current"),"Good Loan",IF(Table1[[#This Row],[Loan_Status]]="Charged Off","Bad Loan",""))</f>
        <v>Good Loan</v>
      </c>
      <c r="N504">
        <v>44267</v>
      </c>
      <c r="O504">
        <v>1109468</v>
      </c>
      <c r="P504" t="s">
        <v>31</v>
      </c>
      <c r="Q504" t="s">
        <v>77</v>
      </c>
      <c r="R504" t="s">
        <v>41</v>
      </c>
      <c r="S504" t="s">
        <v>46</v>
      </c>
      <c r="T504">
        <v>85200</v>
      </c>
      <c r="U504">
        <v>2.7E-2</v>
      </c>
      <c r="V504">
        <v>330.33</v>
      </c>
      <c r="W504">
        <v>8.8999999999999996E-2</v>
      </c>
      <c r="X504">
        <v>15950</v>
      </c>
      <c r="Y504">
        <v>15</v>
      </c>
      <c r="Z504">
        <v>16153</v>
      </c>
    </row>
    <row r="505" spans="1:26" ht="14.25" customHeight="1">
      <c r="A505">
        <v>573268</v>
      </c>
      <c r="B505" t="s">
        <v>24</v>
      </c>
      <c r="C505" t="s">
        <v>25</v>
      </c>
      <c r="D505" t="s">
        <v>48</v>
      </c>
      <c r="E505" t="s">
        <v>600</v>
      </c>
      <c r="F505" t="s">
        <v>50</v>
      </c>
      <c r="G505" t="s">
        <v>39</v>
      </c>
      <c r="H505">
        <v>44449</v>
      </c>
      <c r="I505" t="str">
        <f>TEXT(Table1[[#This Row],[Issue_Date]],"mmm")</f>
        <v>Sep</v>
      </c>
      <c r="J505">
        <v>44271</v>
      </c>
      <c r="K505">
        <v>44454</v>
      </c>
      <c r="L505" t="s">
        <v>30</v>
      </c>
      <c r="M505" t="str">
        <f>IF(OR(Table1[[#This Row],[Loan_Status]]="Fully Paid",Table1[[#This Row],[Loan_Status]]="Current"),"Good Loan",IF(Table1[[#This Row],[Loan_Status]]="Charged Off","Bad Loan",""))</f>
        <v>Good Loan</v>
      </c>
      <c r="N505">
        <v>44484</v>
      </c>
      <c r="O505">
        <v>737368</v>
      </c>
      <c r="P505" t="s">
        <v>31</v>
      </c>
      <c r="Q505" t="s">
        <v>77</v>
      </c>
      <c r="R505" t="s">
        <v>41</v>
      </c>
      <c r="S505" t="s">
        <v>46</v>
      </c>
      <c r="T505">
        <v>117000</v>
      </c>
      <c r="U505">
        <v>8.9899999999999994E-2</v>
      </c>
      <c r="V505">
        <v>84.92</v>
      </c>
      <c r="W505">
        <v>7.8799999999999995E-2</v>
      </c>
      <c r="X505">
        <v>4200</v>
      </c>
      <c r="Y505">
        <v>38</v>
      </c>
      <c r="Z505">
        <v>5095</v>
      </c>
    </row>
    <row r="506" spans="1:26" ht="14.25" customHeight="1">
      <c r="A506">
        <v>515713</v>
      </c>
      <c r="B506" t="s">
        <v>70</v>
      </c>
      <c r="C506" t="s">
        <v>25</v>
      </c>
      <c r="D506" t="s">
        <v>59</v>
      </c>
      <c r="E506" t="s">
        <v>601</v>
      </c>
      <c r="F506" t="s">
        <v>50</v>
      </c>
      <c r="G506" t="s">
        <v>39</v>
      </c>
      <c r="H506">
        <v>44326</v>
      </c>
      <c r="I506" t="str">
        <f>TEXT(Table1[[#This Row],[Issue_Date]],"mmm")</f>
        <v>May</v>
      </c>
      <c r="J506">
        <v>44483</v>
      </c>
      <c r="K506">
        <v>44483</v>
      </c>
      <c r="L506" t="s">
        <v>30</v>
      </c>
      <c r="M506" t="str">
        <f>IF(OR(Table1[[#This Row],[Loan_Status]]="Fully Paid",Table1[[#This Row],[Loan_Status]]="Current"),"Good Loan",IF(Table1[[#This Row],[Loan_Status]]="Charged Off","Bad Loan",""))</f>
        <v>Good Loan</v>
      </c>
      <c r="N506">
        <v>44514</v>
      </c>
      <c r="O506">
        <v>666604</v>
      </c>
      <c r="P506" t="s">
        <v>31</v>
      </c>
      <c r="Q506" t="s">
        <v>77</v>
      </c>
      <c r="R506" t="s">
        <v>41</v>
      </c>
      <c r="S506" t="s">
        <v>46</v>
      </c>
      <c r="T506">
        <v>76000</v>
      </c>
      <c r="U506">
        <v>2.53E-2</v>
      </c>
      <c r="V506">
        <v>161.76</v>
      </c>
      <c r="W506">
        <v>7.8799999999999995E-2</v>
      </c>
      <c r="X506">
        <v>8000</v>
      </c>
      <c r="Y506">
        <v>15</v>
      </c>
      <c r="Z506">
        <v>9671</v>
      </c>
    </row>
    <row r="507" spans="1:26" ht="14.25" customHeight="1">
      <c r="A507">
        <v>570180</v>
      </c>
      <c r="B507" t="s">
        <v>139</v>
      </c>
      <c r="C507" t="s">
        <v>25</v>
      </c>
      <c r="D507" t="s">
        <v>157</v>
      </c>
      <c r="E507" t="s">
        <v>602</v>
      </c>
      <c r="F507" t="s">
        <v>50</v>
      </c>
      <c r="G507" t="s">
        <v>39</v>
      </c>
      <c r="H507">
        <v>44418</v>
      </c>
      <c r="I507" t="str">
        <f>TEXT(Table1[[#This Row],[Issue_Date]],"mmm")</f>
        <v>Aug</v>
      </c>
      <c r="J507">
        <v>44422</v>
      </c>
      <c r="K507">
        <v>44422</v>
      </c>
      <c r="L507" t="s">
        <v>30</v>
      </c>
      <c r="M507" t="str">
        <f>IF(OR(Table1[[#This Row],[Loan_Status]]="Fully Paid",Table1[[#This Row],[Loan_Status]]="Current"),"Good Loan",IF(Table1[[#This Row],[Loan_Status]]="Charged Off","Bad Loan",""))</f>
        <v>Good Loan</v>
      </c>
      <c r="N507">
        <v>44453</v>
      </c>
      <c r="O507">
        <v>733509</v>
      </c>
      <c r="P507" t="s">
        <v>31</v>
      </c>
      <c r="Q507" t="s">
        <v>52</v>
      </c>
      <c r="R507" t="s">
        <v>41</v>
      </c>
      <c r="S507" t="s">
        <v>46</v>
      </c>
      <c r="T507">
        <v>71328</v>
      </c>
      <c r="U507">
        <v>4.7600000000000003E-2</v>
      </c>
      <c r="V507">
        <v>40.090000000000003</v>
      </c>
      <c r="W507">
        <v>7.51E-2</v>
      </c>
      <c r="X507">
        <v>2000</v>
      </c>
      <c r="Y507">
        <v>27</v>
      </c>
      <c r="Z507">
        <v>2383</v>
      </c>
    </row>
    <row r="508" spans="1:26" ht="14.25" customHeight="1">
      <c r="A508">
        <v>608229</v>
      </c>
      <c r="B508" t="s">
        <v>133</v>
      </c>
      <c r="C508" t="s">
        <v>25</v>
      </c>
      <c r="D508" t="s">
        <v>73</v>
      </c>
      <c r="E508" t="s">
        <v>603</v>
      </c>
      <c r="F508" t="s">
        <v>50</v>
      </c>
      <c r="G508" t="s">
        <v>39</v>
      </c>
      <c r="H508">
        <v>44510</v>
      </c>
      <c r="I508" t="str">
        <f>TEXT(Table1[[#This Row],[Issue_Date]],"mmm")</f>
        <v>Nov</v>
      </c>
      <c r="J508">
        <v>44298</v>
      </c>
      <c r="K508">
        <v>44298</v>
      </c>
      <c r="L508" t="s">
        <v>30</v>
      </c>
      <c r="M508" t="str">
        <f>IF(OR(Table1[[#This Row],[Loan_Status]]="Fully Paid",Table1[[#This Row],[Loan_Status]]="Current"),"Good Loan",IF(Table1[[#This Row],[Loan_Status]]="Charged Off","Bad Loan",""))</f>
        <v>Good Loan</v>
      </c>
      <c r="N508">
        <v>44328</v>
      </c>
      <c r="O508">
        <v>780252</v>
      </c>
      <c r="P508" t="s">
        <v>31</v>
      </c>
      <c r="Q508" t="s">
        <v>75</v>
      </c>
      <c r="R508" t="s">
        <v>41</v>
      </c>
      <c r="S508" t="s">
        <v>46</v>
      </c>
      <c r="T508">
        <v>70000</v>
      </c>
      <c r="U508">
        <v>7.8200000000000006E-2</v>
      </c>
      <c r="V508">
        <v>105.8</v>
      </c>
      <c r="W508">
        <v>6.1699999999999998E-2</v>
      </c>
      <c r="X508">
        <v>8900</v>
      </c>
      <c r="Y508">
        <v>34</v>
      </c>
      <c r="Z508">
        <v>5871</v>
      </c>
    </row>
    <row r="509" spans="1:26" ht="14.25" customHeight="1">
      <c r="A509">
        <v>815611</v>
      </c>
      <c r="B509" t="s">
        <v>63</v>
      </c>
      <c r="C509" t="s">
        <v>25</v>
      </c>
      <c r="D509" t="s">
        <v>86</v>
      </c>
      <c r="E509" t="s">
        <v>604</v>
      </c>
      <c r="F509" t="s">
        <v>38</v>
      </c>
      <c r="G509" t="s">
        <v>39</v>
      </c>
      <c r="H509">
        <v>44388</v>
      </c>
      <c r="I509" t="str">
        <f>TEXT(Table1[[#This Row],[Issue_Date]],"mmm")</f>
        <v>Jul</v>
      </c>
      <c r="J509">
        <v>44391</v>
      </c>
      <c r="K509">
        <v>44482</v>
      </c>
      <c r="L509" t="s">
        <v>30</v>
      </c>
      <c r="M509" t="str">
        <f>IF(OR(Table1[[#This Row],[Loan_Status]]="Fully Paid",Table1[[#This Row],[Loan_Status]]="Current"),"Good Loan",IF(Table1[[#This Row],[Loan_Status]]="Charged Off","Bad Loan",""))</f>
        <v>Good Loan</v>
      </c>
      <c r="N509">
        <v>44513</v>
      </c>
      <c r="O509">
        <v>1023284</v>
      </c>
      <c r="P509" t="s">
        <v>31</v>
      </c>
      <c r="Q509" t="s">
        <v>214</v>
      </c>
      <c r="R509" t="s">
        <v>41</v>
      </c>
      <c r="S509" t="s">
        <v>46</v>
      </c>
      <c r="T509">
        <v>43200</v>
      </c>
      <c r="U509">
        <v>2.75E-2</v>
      </c>
      <c r="V509">
        <v>169.94</v>
      </c>
      <c r="W509">
        <v>9.9900000000000003E-2</v>
      </c>
      <c r="X509">
        <v>8000</v>
      </c>
      <c r="Y509">
        <v>13</v>
      </c>
      <c r="Z509">
        <v>9433</v>
      </c>
    </row>
    <row r="510" spans="1:26" ht="14.25" customHeight="1">
      <c r="A510">
        <v>506424</v>
      </c>
      <c r="B510" t="s">
        <v>208</v>
      </c>
      <c r="C510" t="s">
        <v>25</v>
      </c>
      <c r="D510" t="s">
        <v>48</v>
      </c>
      <c r="E510" t="s">
        <v>605</v>
      </c>
      <c r="F510" t="s">
        <v>38</v>
      </c>
      <c r="G510" t="s">
        <v>39</v>
      </c>
      <c r="H510">
        <v>44357</v>
      </c>
      <c r="I510" t="str">
        <f>TEXT(Table1[[#This Row],[Issue_Date]],"mmm")</f>
        <v>Jun</v>
      </c>
      <c r="J510">
        <v>44212</v>
      </c>
      <c r="K510">
        <v>44392</v>
      </c>
      <c r="L510" t="s">
        <v>30</v>
      </c>
      <c r="M510" t="str">
        <f>IF(OR(Table1[[#This Row],[Loan_Status]]="Fully Paid",Table1[[#This Row],[Loan_Status]]="Current"),"Good Loan",IF(Table1[[#This Row],[Loan_Status]]="Charged Off","Bad Loan",""))</f>
        <v>Good Loan</v>
      </c>
      <c r="N510">
        <v>44423</v>
      </c>
      <c r="O510">
        <v>652888</v>
      </c>
      <c r="P510" t="s">
        <v>31</v>
      </c>
      <c r="Q510" t="s">
        <v>214</v>
      </c>
      <c r="R510" t="s">
        <v>41</v>
      </c>
      <c r="S510" t="s">
        <v>46</v>
      </c>
      <c r="T510">
        <v>60000</v>
      </c>
      <c r="U510">
        <v>0.1158</v>
      </c>
      <c r="V510">
        <v>190.77</v>
      </c>
      <c r="W510">
        <v>0.1038</v>
      </c>
      <c r="X510">
        <v>8900</v>
      </c>
      <c r="Y510">
        <v>24</v>
      </c>
      <c r="Z510">
        <v>11446</v>
      </c>
    </row>
    <row r="511" spans="1:26" ht="14.25" customHeight="1">
      <c r="A511">
        <v>621139</v>
      </c>
      <c r="B511" t="s">
        <v>174</v>
      </c>
      <c r="C511" t="s">
        <v>25</v>
      </c>
      <c r="D511" t="s">
        <v>48</v>
      </c>
      <c r="E511" t="s">
        <v>606</v>
      </c>
      <c r="F511" t="s">
        <v>38</v>
      </c>
      <c r="G511" t="s">
        <v>39</v>
      </c>
      <c r="H511">
        <v>44510</v>
      </c>
      <c r="I511" t="str">
        <f>TEXT(Table1[[#This Row],[Issue_Date]],"mmm")</f>
        <v>Nov</v>
      </c>
      <c r="J511">
        <v>44422</v>
      </c>
      <c r="K511">
        <v>44422</v>
      </c>
      <c r="L511" t="s">
        <v>30</v>
      </c>
      <c r="M511" t="str">
        <f>IF(OR(Table1[[#This Row],[Loan_Status]]="Fully Paid",Table1[[#This Row],[Loan_Status]]="Current"),"Good Loan",IF(Table1[[#This Row],[Loan_Status]]="Charged Off","Bad Loan",""))</f>
        <v>Good Loan</v>
      </c>
      <c r="N511">
        <v>44453</v>
      </c>
      <c r="O511">
        <v>796066</v>
      </c>
      <c r="P511" t="s">
        <v>31</v>
      </c>
      <c r="Q511" t="s">
        <v>214</v>
      </c>
      <c r="R511" t="s">
        <v>41</v>
      </c>
      <c r="S511" t="s">
        <v>46</v>
      </c>
      <c r="T511">
        <v>75000</v>
      </c>
      <c r="U511">
        <v>1.5800000000000002E-2</v>
      </c>
      <c r="V511">
        <v>165.61</v>
      </c>
      <c r="W511">
        <v>8.8800000000000004E-2</v>
      </c>
      <c r="X511">
        <v>8000</v>
      </c>
      <c r="Y511">
        <v>24</v>
      </c>
      <c r="Z511">
        <v>9776</v>
      </c>
    </row>
    <row r="512" spans="1:26" ht="14.25" customHeight="1">
      <c r="A512">
        <v>872447</v>
      </c>
      <c r="B512" t="s">
        <v>92</v>
      </c>
      <c r="C512" t="s">
        <v>25</v>
      </c>
      <c r="D512" t="s">
        <v>48</v>
      </c>
      <c r="E512" t="s">
        <v>607</v>
      </c>
      <c r="F512" t="s">
        <v>38</v>
      </c>
      <c r="G512" t="s">
        <v>39</v>
      </c>
      <c r="H512">
        <v>44450</v>
      </c>
      <c r="I512" t="str">
        <f>TEXT(Table1[[#This Row],[Issue_Date]],"mmm")</f>
        <v>Sep</v>
      </c>
      <c r="J512">
        <v>44480</v>
      </c>
      <c r="K512">
        <v>44480</v>
      </c>
      <c r="L512" t="s">
        <v>30</v>
      </c>
      <c r="M512" t="str">
        <f>IF(OR(Table1[[#This Row],[Loan_Status]]="Fully Paid",Table1[[#This Row],[Loan_Status]]="Current"),"Good Loan",IF(Table1[[#This Row],[Loan_Status]]="Charged Off","Bad Loan",""))</f>
        <v>Good Loan</v>
      </c>
      <c r="N512">
        <v>44511</v>
      </c>
      <c r="O512">
        <v>1086643</v>
      </c>
      <c r="P512" t="s">
        <v>31</v>
      </c>
      <c r="Q512" t="s">
        <v>214</v>
      </c>
      <c r="R512" t="s">
        <v>41</v>
      </c>
      <c r="S512" t="s">
        <v>46</v>
      </c>
      <c r="T512">
        <v>69600</v>
      </c>
      <c r="U512">
        <v>4.5999999999999999E-2</v>
      </c>
      <c r="V512">
        <v>148.69999999999999</v>
      </c>
      <c r="W512">
        <v>9.9900000000000003E-2</v>
      </c>
      <c r="X512">
        <v>7000</v>
      </c>
      <c r="Y512">
        <v>37</v>
      </c>
      <c r="Z512">
        <v>7059</v>
      </c>
    </row>
    <row r="513" spans="1:26" ht="14.25" customHeight="1">
      <c r="A513">
        <v>707040</v>
      </c>
      <c r="B513" t="s">
        <v>67</v>
      </c>
      <c r="C513" t="s">
        <v>25</v>
      </c>
      <c r="D513" t="s">
        <v>48</v>
      </c>
      <c r="E513" t="s">
        <v>608</v>
      </c>
      <c r="F513" t="s">
        <v>38</v>
      </c>
      <c r="G513" t="s">
        <v>39</v>
      </c>
      <c r="H513">
        <v>44266</v>
      </c>
      <c r="I513" t="str">
        <f>TEXT(Table1[[#This Row],[Issue_Date]],"mmm")</f>
        <v>Mar</v>
      </c>
      <c r="J513">
        <v>44423</v>
      </c>
      <c r="K513">
        <v>44242</v>
      </c>
      <c r="L513" t="s">
        <v>30</v>
      </c>
      <c r="M513" t="str">
        <f>IF(OR(Table1[[#This Row],[Loan_Status]]="Fully Paid",Table1[[#This Row],[Loan_Status]]="Current"),"Good Loan",IF(Table1[[#This Row],[Loan_Status]]="Charged Off","Bad Loan",""))</f>
        <v>Good Loan</v>
      </c>
      <c r="N513">
        <v>44270</v>
      </c>
      <c r="O513">
        <v>899341</v>
      </c>
      <c r="P513" t="s">
        <v>31</v>
      </c>
      <c r="Q513" t="s">
        <v>40</v>
      </c>
      <c r="R513" t="s">
        <v>41</v>
      </c>
      <c r="S513" t="s">
        <v>46</v>
      </c>
      <c r="T513">
        <v>90000</v>
      </c>
      <c r="U513">
        <v>0.11849999999999999</v>
      </c>
      <c r="V513">
        <v>106.24</v>
      </c>
      <c r="W513">
        <v>0.1</v>
      </c>
      <c r="X513">
        <v>5000</v>
      </c>
      <c r="Y513">
        <v>35</v>
      </c>
      <c r="Z513">
        <v>6291</v>
      </c>
    </row>
    <row r="514" spans="1:26" ht="14.25" customHeight="1">
      <c r="A514">
        <v>564360</v>
      </c>
      <c r="B514" t="s">
        <v>24</v>
      </c>
      <c r="C514" t="s">
        <v>25</v>
      </c>
      <c r="D514" t="s">
        <v>48</v>
      </c>
      <c r="E514" t="s">
        <v>386</v>
      </c>
      <c r="F514" t="s">
        <v>38</v>
      </c>
      <c r="G514" t="s">
        <v>39</v>
      </c>
      <c r="H514">
        <v>44418</v>
      </c>
      <c r="I514" t="str">
        <f>TEXT(Table1[[#This Row],[Issue_Date]],"mmm")</f>
        <v>Aug</v>
      </c>
      <c r="J514">
        <v>44391</v>
      </c>
      <c r="K514">
        <v>44422</v>
      </c>
      <c r="L514" t="s">
        <v>30</v>
      </c>
      <c r="M514" t="str">
        <f>IF(OR(Table1[[#This Row],[Loan_Status]]="Fully Paid",Table1[[#This Row],[Loan_Status]]="Current"),"Good Loan",IF(Table1[[#This Row],[Loan_Status]]="Charged Off","Bad Loan",""))</f>
        <v>Good Loan</v>
      </c>
      <c r="N514">
        <v>44453</v>
      </c>
      <c r="O514">
        <v>726159</v>
      </c>
      <c r="P514" t="s">
        <v>31</v>
      </c>
      <c r="Q514" t="s">
        <v>212</v>
      </c>
      <c r="R514" t="s">
        <v>41</v>
      </c>
      <c r="S514" t="s">
        <v>46</v>
      </c>
      <c r="T514">
        <v>96000</v>
      </c>
      <c r="U514">
        <v>0.1447</v>
      </c>
      <c r="V514">
        <v>176.6</v>
      </c>
      <c r="W514">
        <v>0.11119999999999999</v>
      </c>
      <c r="X514">
        <v>8100</v>
      </c>
      <c r="Y514">
        <v>33</v>
      </c>
      <c r="Z514">
        <v>10240</v>
      </c>
    </row>
    <row r="515" spans="1:26" ht="14.25" customHeight="1">
      <c r="A515">
        <v>769235</v>
      </c>
      <c r="B515" t="s">
        <v>94</v>
      </c>
      <c r="C515" t="s">
        <v>25</v>
      </c>
      <c r="D515" t="s">
        <v>48</v>
      </c>
      <c r="E515" t="s">
        <v>609</v>
      </c>
      <c r="F515" t="s">
        <v>38</v>
      </c>
      <c r="G515" t="s">
        <v>39</v>
      </c>
      <c r="H515">
        <v>44327</v>
      </c>
      <c r="I515" t="str">
        <f>TEXT(Table1[[#This Row],[Issue_Date]],"mmm")</f>
        <v>May</v>
      </c>
      <c r="J515">
        <v>44332</v>
      </c>
      <c r="K515">
        <v>44453</v>
      </c>
      <c r="L515" t="s">
        <v>30</v>
      </c>
      <c r="M515" t="str">
        <f>IF(OR(Table1[[#This Row],[Loan_Status]]="Fully Paid",Table1[[#This Row],[Loan_Status]]="Current"),"Good Loan",IF(Table1[[#This Row],[Loan_Status]]="Charged Off","Bad Loan",""))</f>
        <v>Good Loan</v>
      </c>
      <c r="N515">
        <v>44483</v>
      </c>
      <c r="O515">
        <v>970679</v>
      </c>
      <c r="P515" t="s">
        <v>31</v>
      </c>
      <c r="Q515" t="s">
        <v>55</v>
      </c>
      <c r="R515" t="s">
        <v>41</v>
      </c>
      <c r="S515" t="s">
        <v>46</v>
      </c>
      <c r="T515">
        <v>72000</v>
      </c>
      <c r="U515">
        <v>0.1212</v>
      </c>
      <c r="V515">
        <v>106.75</v>
      </c>
      <c r="W515">
        <v>0.11990000000000001</v>
      </c>
      <c r="X515">
        <v>4800</v>
      </c>
      <c r="Y515">
        <v>25</v>
      </c>
      <c r="Z515">
        <v>6176</v>
      </c>
    </row>
    <row r="516" spans="1:26" ht="14.25" customHeight="1">
      <c r="A516">
        <v>577078</v>
      </c>
      <c r="B516" t="s">
        <v>47</v>
      </c>
      <c r="C516" t="s">
        <v>25</v>
      </c>
      <c r="D516" t="s">
        <v>81</v>
      </c>
      <c r="E516" t="s">
        <v>610</v>
      </c>
      <c r="F516" t="s">
        <v>38</v>
      </c>
      <c r="G516" t="s">
        <v>39</v>
      </c>
      <c r="H516">
        <v>44479</v>
      </c>
      <c r="I516" t="str">
        <f>TEXT(Table1[[#This Row],[Issue_Date]],"mmm")</f>
        <v>Oct</v>
      </c>
      <c r="J516">
        <v>44270</v>
      </c>
      <c r="K516">
        <v>44242</v>
      </c>
      <c r="L516" t="s">
        <v>30</v>
      </c>
      <c r="M516" t="str">
        <f>IF(OR(Table1[[#This Row],[Loan_Status]]="Fully Paid",Table1[[#This Row],[Loan_Status]]="Current"),"Good Loan",IF(Table1[[#This Row],[Loan_Status]]="Charged Off","Bad Loan",""))</f>
        <v>Good Loan</v>
      </c>
      <c r="N516">
        <v>44270</v>
      </c>
      <c r="O516">
        <v>742116</v>
      </c>
      <c r="P516" t="s">
        <v>31</v>
      </c>
      <c r="Q516" t="s">
        <v>214</v>
      </c>
      <c r="R516" t="s">
        <v>41</v>
      </c>
      <c r="S516" t="s">
        <v>46</v>
      </c>
      <c r="T516">
        <v>49000</v>
      </c>
      <c r="U516">
        <v>0.15670000000000001</v>
      </c>
      <c r="V516">
        <v>128.61000000000001</v>
      </c>
      <c r="W516">
        <v>0.1038</v>
      </c>
      <c r="X516">
        <v>6000</v>
      </c>
      <c r="Y516">
        <v>30</v>
      </c>
      <c r="Z516">
        <v>7684</v>
      </c>
    </row>
    <row r="517" spans="1:26" ht="14.25" customHeight="1">
      <c r="A517">
        <v>683681</v>
      </c>
      <c r="B517" t="s">
        <v>112</v>
      </c>
      <c r="C517" t="s">
        <v>25</v>
      </c>
      <c r="D517" t="s">
        <v>81</v>
      </c>
      <c r="E517" t="s">
        <v>611</v>
      </c>
      <c r="F517" t="s">
        <v>38</v>
      </c>
      <c r="G517" t="s">
        <v>39</v>
      </c>
      <c r="H517">
        <v>44238</v>
      </c>
      <c r="I517" t="str">
        <f>TEXT(Table1[[#This Row],[Issue_Date]],"mmm")</f>
        <v>Feb</v>
      </c>
      <c r="J517">
        <v>44332</v>
      </c>
      <c r="K517">
        <v>44271</v>
      </c>
      <c r="L517" t="s">
        <v>30</v>
      </c>
      <c r="M517" t="str">
        <f>IF(OR(Table1[[#This Row],[Loan_Status]]="Fully Paid",Table1[[#This Row],[Loan_Status]]="Current"),"Good Loan",IF(Table1[[#This Row],[Loan_Status]]="Charged Off","Bad Loan",""))</f>
        <v>Good Loan</v>
      </c>
      <c r="N517">
        <v>44302</v>
      </c>
      <c r="O517">
        <v>873036</v>
      </c>
      <c r="P517" t="s">
        <v>31</v>
      </c>
      <c r="Q517" t="s">
        <v>212</v>
      </c>
      <c r="R517" t="s">
        <v>41</v>
      </c>
      <c r="S517" t="s">
        <v>46</v>
      </c>
      <c r="T517">
        <v>47472</v>
      </c>
      <c r="U517">
        <v>0.15570000000000001</v>
      </c>
      <c r="V517">
        <v>120.01</v>
      </c>
      <c r="W517">
        <v>0.1037</v>
      </c>
      <c r="X517">
        <v>5600</v>
      </c>
      <c r="Y517">
        <v>32</v>
      </c>
      <c r="Z517">
        <v>7200</v>
      </c>
    </row>
    <row r="518" spans="1:26" ht="14.25" customHeight="1">
      <c r="A518">
        <v>618922</v>
      </c>
      <c r="B518" t="s">
        <v>124</v>
      </c>
      <c r="C518" t="s">
        <v>25</v>
      </c>
      <c r="D518" t="s">
        <v>42</v>
      </c>
      <c r="E518" t="s">
        <v>612</v>
      </c>
      <c r="F518" t="s">
        <v>38</v>
      </c>
      <c r="G518" t="s">
        <v>39</v>
      </c>
      <c r="H518">
        <v>44510</v>
      </c>
      <c r="I518" t="str">
        <f>TEXT(Table1[[#This Row],[Issue_Date]],"mmm")</f>
        <v>Nov</v>
      </c>
      <c r="J518">
        <v>44266</v>
      </c>
      <c r="K518">
        <v>44266</v>
      </c>
      <c r="L518" t="s">
        <v>30</v>
      </c>
      <c r="M518" t="str">
        <f>IF(OR(Table1[[#This Row],[Loan_Status]]="Fully Paid",Table1[[#This Row],[Loan_Status]]="Current"),"Good Loan",IF(Table1[[#This Row],[Loan_Status]]="Charged Off","Bad Loan",""))</f>
        <v>Good Loan</v>
      </c>
      <c r="N518">
        <v>44297</v>
      </c>
      <c r="O518">
        <v>793328</v>
      </c>
      <c r="P518" t="s">
        <v>31</v>
      </c>
      <c r="Q518" t="s">
        <v>40</v>
      </c>
      <c r="R518" t="s">
        <v>41</v>
      </c>
      <c r="S518" t="s">
        <v>46</v>
      </c>
      <c r="T518">
        <v>58000</v>
      </c>
      <c r="U518">
        <v>0.22470000000000001</v>
      </c>
      <c r="V518">
        <v>175.4</v>
      </c>
      <c r="W518">
        <v>9.2499999999999999E-2</v>
      </c>
      <c r="X518">
        <v>8400</v>
      </c>
      <c r="Y518">
        <v>28</v>
      </c>
      <c r="Z518">
        <v>8592</v>
      </c>
    </row>
    <row r="519" spans="1:26" ht="14.25" customHeight="1">
      <c r="A519">
        <v>863580</v>
      </c>
      <c r="B519" t="s">
        <v>97</v>
      </c>
      <c r="C519" t="s">
        <v>25</v>
      </c>
      <c r="D519" t="s">
        <v>42</v>
      </c>
      <c r="E519" t="s">
        <v>613</v>
      </c>
      <c r="F519" t="s">
        <v>38</v>
      </c>
      <c r="G519" t="s">
        <v>39</v>
      </c>
      <c r="H519">
        <v>44419</v>
      </c>
      <c r="I519" t="str">
        <f>TEXT(Table1[[#This Row],[Issue_Date]],"mmm")</f>
        <v>Aug</v>
      </c>
      <c r="J519">
        <v>44302</v>
      </c>
      <c r="K519">
        <v>44422</v>
      </c>
      <c r="L519" t="s">
        <v>30</v>
      </c>
      <c r="M519" t="str">
        <f>IF(OR(Table1[[#This Row],[Loan_Status]]="Fully Paid",Table1[[#This Row],[Loan_Status]]="Current"),"Good Loan",IF(Table1[[#This Row],[Loan_Status]]="Charged Off","Bad Loan",""))</f>
        <v>Good Loan</v>
      </c>
      <c r="N519">
        <v>44453</v>
      </c>
      <c r="O519">
        <v>1076660</v>
      </c>
      <c r="P519" t="s">
        <v>31</v>
      </c>
      <c r="Q519" t="s">
        <v>212</v>
      </c>
      <c r="R519" t="s">
        <v>41</v>
      </c>
      <c r="S519" t="s">
        <v>46</v>
      </c>
      <c r="T519">
        <v>33276</v>
      </c>
      <c r="U519">
        <v>9.6299999999999997E-2</v>
      </c>
      <c r="V519">
        <v>132.6</v>
      </c>
      <c r="W519">
        <v>0.1099</v>
      </c>
      <c r="X519">
        <v>6100</v>
      </c>
      <c r="Y519">
        <v>15</v>
      </c>
      <c r="Z519">
        <v>7592</v>
      </c>
    </row>
    <row r="520" spans="1:26" ht="14.25" customHeight="1">
      <c r="A520">
        <v>880784</v>
      </c>
      <c r="B520" t="s">
        <v>70</v>
      </c>
      <c r="C520" t="s">
        <v>25</v>
      </c>
      <c r="D520" t="s">
        <v>59</v>
      </c>
      <c r="E520" t="s">
        <v>614</v>
      </c>
      <c r="F520" t="s">
        <v>38</v>
      </c>
      <c r="G520" t="s">
        <v>39</v>
      </c>
      <c r="H520">
        <v>44450</v>
      </c>
      <c r="I520" t="str">
        <f>TEXT(Table1[[#This Row],[Issue_Date]],"mmm")</f>
        <v>Sep</v>
      </c>
      <c r="J520">
        <v>44332</v>
      </c>
      <c r="K520">
        <v>44302</v>
      </c>
      <c r="L520" t="s">
        <v>30</v>
      </c>
      <c r="M520" t="str">
        <f>IF(OR(Table1[[#This Row],[Loan_Status]]="Fully Paid",Table1[[#This Row],[Loan_Status]]="Current"),"Good Loan",IF(Table1[[#This Row],[Loan_Status]]="Charged Off","Bad Loan",""))</f>
        <v>Good Loan</v>
      </c>
      <c r="N520">
        <v>44332</v>
      </c>
      <c r="O520">
        <v>1095866</v>
      </c>
      <c r="P520" t="s">
        <v>31</v>
      </c>
      <c r="Q520" t="s">
        <v>40</v>
      </c>
      <c r="R520" t="s">
        <v>41</v>
      </c>
      <c r="S520" t="s">
        <v>46</v>
      </c>
      <c r="T520">
        <v>48000</v>
      </c>
      <c r="U520">
        <v>0.13100000000000001</v>
      </c>
      <c r="V520">
        <v>194.12</v>
      </c>
      <c r="W520">
        <v>0.1065</v>
      </c>
      <c r="X520">
        <v>9000</v>
      </c>
      <c r="Y520">
        <v>20</v>
      </c>
      <c r="Z520">
        <v>11621</v>
      </c>
    </row>
    <row r="521" spans="1:26" ht="14.25" customHeight="1">
      <c r="A521">
        <v>561175</v>
      </c>
      <c r="B521" t="s">
        <v>115</v>
      </c>
      <c r="C521" t="s">
        <v>25</v>
      </c>
      <c r="D521" t="s">
        <v>59</v>
      </c>
      <c r="E521" t="s">
        <v>615</v>
      </c>
      <c r="F521" t="s">
        <v>38</v>
      </c>
      <c r="G521" t="s">
        <v>39</v>
      </c>
      <c r="H521">
        <v>44418</v>
      </c>
      <c r="I521" t="str">
        <f>TEXT(Table1[[#This Row],[Issue_Date]],"mmm")</f>
        <v>Aug</v>
      </c>
      <c r="J521">
        <v>44271</v>
      </c>
      <c r="K521">
        <v>44301</v>
      </c>
      <c r="L521" t="s">
        <v>30</v>
      </c>
      <c r="M521" t="str">
        <f>IF(OR(Table1[[#This Row],[Loan_Status]]="Fully Paid",Table1[[#This Row],[Loan_Status]]="Current"),"Good Loan",IF(Table1[[#This Row],[Loan_Status]]="Charged Off","Bad Loan",""))</f>
        <v>Good Loan</v>
      </c>
      <c r="N521">
        <v>44331</v>
      </c>
      <c r="O521">
        <v>722218</v>
      </c>
      <c r="P521" t="s">
        <v>31</v>
      </c>
      <c r="Q521" t="s">
        <v>212</v>
      </c>
      <c r="R521" t="s">
        <v>41</v>
      </c>
      <c r="S521" t="s">
        <v>46</v>
      </c>
      <c r="T521">
        <v>44016</v>
      </c>
      <c r="U521">
        <v>9.2100000000000001E-2</v>
      </c>
      <c r="V521">
        <v>78.489999999999995</v>
      </c>
      <c r="W521">
        <v>0.11119999999999999</v>
      </c>
      <c r="X521">
        <v>3600</v>
      </c>
      <c r="Y521">
        <v>21</v>
      </c>
      <c r="Z521">
        <v>4704</v>
      </c>
    </row>
    <row r="522" spans="1:26" ht="14.25" customHeight="1">
      <c r="A522">
        <v>782454</v>
      </c>
      <c r="B522" t="s">
        <v>120</v>
      </c>
      <c r="C522" t="s">
        <v>25</v>
      </c>
      <c r="D522" t="s">
        <v>73</v>
      </c>
      <c r="E522" t="s">
        <v>616</v>
      </c>
      <c r="F522" t="s">
        <v>38</v>
      </c>
      <c r="G522" t="s">
        <v>39</v>
      </c>
      <c r="H522">
        <v>44358</v>
      </c>
      <c r="I522" t="str">
        <f>TEXT(Table1[[#This Row],[Issue_Date]],"mmm")</f>
        <v>Jun</v>
      </c>
      <c r="J522">
        <v>44332</v>
      </c>
      <c r="K522">
        <v>44392</v>
      </c>
      <c r="L522" t="s">
        <v>30</v>
      </c>
      <c r="M522" t="str">
        <f>IF(OR(Table1[[#This Row],[Loan_Status]]="Fully Paid",Table1[[#This Row],[Loan_Status]]="Current"),"Good Loan",IF(Table1[[#This Row],[Loan_Status]]="Charged Off","Bad Loan",""))</f>
        <v>Good Loan</v>
      </c>
      <c r="N522">
        <v>44423</v>
      </c>
      <c r="O522">
        <v>985445</v>
      </c>
      <c r="P522" t="s">
        <v>31</v>
      </c>
      <c r="Q522" t="s">
        <v>214</v>
      </c>
      <c r="R522" t="s">
        <v>41</v>
      </c>
      <c r="S522" t="s">
        <v>46</v>
      </c>
      <c r="T522">
        <v>36000</v>
      </c>
      <c r="U522">
        <v>0.1283</v>
      </c>
      <c r="V522">
        <v>152.94999999999999</v>
      </c>
      <c r="W522">
        <v>9.9900000000000003E-2</v>
      </c>
      <c r="X522">
        <v>7200</v>
      </c>
      <c r="Y522">
        <v>35</v>
      </c>
      <c r="Z522">
        <v>8993</v>
      </c>
    </row>
    <row r="523" spans="1:26" ht="14.25" customHeight="1">
      <c r="A523">
        <v>736337</v>
      </c>
      <c r="B523" t="s">
        <v>215</v>
      </c>
      <c r="C523" t="s">
        <v>25</v>
      </c>
      <c r="D523" t="s">
        <v>157</v>
      </c>
      <c r="E523" t="s">
        <v>617</v>
      </c>
      <c r="F523" t="s">
        <v>38</v>
      </c>
      <c r="G523" t="s">
        <v>39</v>
      </c>
      <c r="H523">
        <v>44297</v>
      </c>
      <c r="I523" t="str">
        <f>TEXT(Table1[[#This Row],[Issue_Date]],"mmm")</f>
        <v>Apr</v>
      </c>
      <c r="J523">
        <v>44332</v>
      </c>
      <c r="K523">
        <v>44332</v>
      </c>
      <c r="L523" t="s">
        <v>30</v>
      </c>
      <c r="M523" t="str">
        <f>IF(OR(Table1[[#This Row],[Loan_Status]]="Fully Paid",Table1[[#This Row],[Loan_Status]]="Current"),"Good Loan",IF(Table1[[#This Row],[Loan_Status]]="Charged Off","Bad Loan",""))</f>
        <v>Good Loan</v>
      </c>
      <c r="N523">
        <v>44363</v>
      </c>
      <c r="O523">
        <v>933213</v>
      </c>
      <c r="P523" t="s">
        <v>31</v>
      </c>
      <c r="Q523" t="s">
        <v>40</v>
      </c>
      <c r="R523" t="s">
        <v>41</v>
      </c>
      <c r="S523" t="s">
        <v>46</v>
      </c>
      <c r="T523">
        <v>72000</v>
      </c>
      <c r="U523">
        <v>0.1792</v>
      </c>
      <c r="V523">
        <v>254.97</v>
      </c>
      <c r="W523">
        <v>0.1</v>
      </c>
      <c r="X523">
        <v>12000</v>
      </c>
      <c r="Y523">
        <v>20</v>
      </c>
      <c r="Z523">
        <v>15298</v>
      </c>
    </row>
    <row r="524" spans="1:26" ht="14.25" customHeight="1">
      <c r="A524">
        <v>614426</v>
      </c>
      <c r="B524" t="s">
        <v>70</v>
      </c>
      <c r="C524" t="s">
        <v>25</v>
      </c>
      <c r="D524" t="s">
        <v>36</v>
      </c>
      <c r="E524" t="s">
        <v>618</v>
      </c>
      <c r="F524" t="s">
        <v>38</v>
      </c>
      <c r="G524" t="s">
        <v>39</v>
      </c>
      <c r="H524">
        <v>44510</v>
      </c>
      <c r="I524" t="str">
        <f>TEXT(Table1[[#This Row],[Issue_Date]],"mmm")</f>
        <v>Nov</v>
      </c>
      <c r="J524">
        <v>44242</v>
      </c>
      <c r="K524">
        <v>44242</v>
      </c>
      <c r="L524" t="s">
        <v>30</v>
      </c>
      <c r="M524" t="str">
        <f>IF(OR(Table1[[#This Row],[Loan_Status]]="Fully Paid",Table1[[#This Row],[Loan_Status]]="Current"),"Good Loan",IF(Table1[[#This Row],[Loan_Status]]="Charged Off","Bad Loan",""))</f>
        <v>Good Loan</v>
      </c>
      <c r="N524">
        <v>44270</v>
      </c>
      <c r="O524">
        <v>787838</v>
      </c>
      <c r="P524" t="s">
        <v>31</v>
      </c>
      <c r="Q524" t="s">
        <v>212</v>
      </c>
      <c r="R524" t="s">
        <v>41</v>
      </c>
      <c r="S524" t="s">
        <v>46</v>
      </c>
      <c r="T524">
        <v>128000</v>
      </c>
      <c r="U524">
        <v>0.14130000000000001</v>
      </c>
      <c r="V524">
        <v>135.85</v>
      </c>
      <c r="W524">
        <v>9.6199999999999994E-2</v>
      </c>
      <c r="X524">
        <v>8000</v>
      </c>
      <c r="Y524">
        <v>38</v>
      </c>
      <c r="Z524">
        <v>8002</v>
      </c>
    </row>
    <row r="525" spans="1:26" ht="14.25" customHeight="1">
      <c r="A525">
        <v>733213</v>
      </c>
      <c r="B525" t="s">
        <v>94</v>
      </c>
      <c r="C525" t="s">
        <v>25</v>
      </c>
      <c r="D525" t="s">
        <v>48</v>
      </c>
      <c r="E525" t="s">
        <v>619</v>
      </c>
      <c r="F525" t="s">
        <v>38</v>
      </c>
      <c r="G525" t="s">
        <v>39</v>
      </c>
      <c r="H525">
        <v>44297</v>
      </c>
      <c r="I525" t="str">
        <f>TEXT(Table1[[#This Row],[Issue_Date]],"mmm")</f>
        <v>Apr</v>
      </c>
      <c r="J525">
        <v>44511</v>
      </c>
      <c r="K525">
        <v>44511</v>
      </c>
      <c r="L525" t="s">
        <v>30</v>
      </c>
      <c r="M525" t="str">
        <f>IF(OR(Table1[[#This Row],[Loan_Status]]="Fully Paid",Table1[[#This Row],[Loan_Status]]="Current"),"Good Loan",IF(Table1[[#This Row],[Loan_Status]]="Charged Off","Bad Loan",""))</f>
        <v>Good Loan</v>
      </c>
      <c r="N525">
        <v>44541</v>
      </c>
      <c r="O525">
        <v>929554</v>
      </c>
      <c r="P525" t="s">
        <v>31</v>
      </c>
      <c r="Q525" t="s">
        <v>40</v>
      </c>
      <c r="R525" t="s">
        <v>41</v>
      </c>
      <c r="S525" t="s">
        <v>46</v>
      </c>
      <c r="T525">
        <v>40800</v>
      </c>
      <c r="U525">
        <v>8.8800000000000004E-2</v>
      </c>
      <c r="V525">
        <v>127.49</v>
      </c>
      <c r="W525">
        <v>0.1</v>
      </c>
      <c r="X525">
        <v>6000</v>
      </c>
      <c r="Y525">
        <v>23</v>
      </c>
      <c r="Z525">
        <v>6290</v>
      </c>
    </row>
    <row r="526" spans="1:26" ht="14.25" customHeight="1">
      <c r="A526">
        <v>821358</v>
      </c>
      <c r="B526" t="s">
        <v>53</v>
      </c>
      <c r="C526" t="s">
        <v>25</v>
      </c>
      <c r="D526" t="s">
        <v>48</v>
      </c>
      <c r="E526" t="s">
        <v>620</v>
      </c>
      <c r="F526" t="s">
        <v>38</v>
      </c>
      <c r="G526" t="s">
        <v>39</v>
      </c>
      <c r="H526">
        <v>44388</v>
      </c>
      <c r="I526" t="str">
        <f>TEXT(Table1[[#This Row],[Issue_Date]],"mmm")</f>
        <v>Jul</v>
      </c>
      <c r="J526">
        <v>44332</v>
      </c>
      <c r="K526">
        <v>44362</v>
      </c>
      <c r="L526" t="s">
        <v>30</v>
      </c>
      <c r="M526" t="str">
        <f>IF(OR(Table1[[#This Row],[Loan_Status]]="Fully Paid",Table1[[#This Row],[Loan_Status]]="Current"),"Good Loan",IF(Table1[[#This Row],[Loan_Status]]="Charged Off","Bad Loan",""))</f>
        <v>Good Loan</v>
      </c>
      <c r="N526">
        <v>44392</v>
      </c>
      <c r="O526">
        <v>1029696</v>
      </c>
      <c r="P526" t="s">
        <v>31</v>
      </c>
      <c r="Q526" t="s">
        <v>212</v>
      </c>
      <c r="R526" t="s">
        <v>41</v>
      </c>
      <c r="S526" t="s">
        <v>46</v>
      </c>
      <c r="T526">
        <v>108000</v>
      </c>
      <c r="U526">
        <v>0.1358</v>
      </c>
      <c r="V526">
        <v>173.9</v>
      </c>
      <c r="W526">
        <v>0.1099</v>
      </c>
      <c r="X526">
        <v>8000</v>
      </c>
      <c r="Y526">
        <v>61</v>
      </c>
      <c r="Z526">
        <v>10281</v>
      </c>
    </row>
    <row r="527" spans="1:26" ht="14.25" customHeight="1">
      <c r="A527">
        <v>1008040</v>
      </c>
      <c r="B527" t="s">
        <v>112</v>
      </c>
      <c r="C527" t="s">
        <v>25</v>
      </c>
      <c r="D527" t="s">
        <v>42</v>
      </c>
      <c r="E527" t="s">
        <v>621</v>
      </c>
      <c r="F527" t="s">
        <v>38</v>
      </c>
      <c r="G527" t="s">
        <v>39</v>
      </c>
      <c r="H527">
        <v>44511</v>
      </c>
      <c r="I527" t="str">
        <f>TEXT(Table1[[#This Row],[Issue_Date]],"mmm")</f>
        <v>Nov</v>
      </c>
      <c r="J527">
        <v>44270</v>
      </c>
      <c r="K527">
        <v>44270</v>
      </c>
      <c r="L527" t="s">
        <v>30</v>
      </c>
      <c r="M527" t="str">
        <f>IF(OR(Table1[[#This Row],[Loan_Status]]="Fully Paid",Table1[[#This Row],[Loan_Status]]="Current"),"Good Loan",IF(Table1[[#This Row],[Loan_Status]]="Charged Off","Bad Loan",""))</f>
        <v>Good Loan</v>
      </c>
      <c r="N527">
        <v>44301</v>
      </c>
      <c r="O527">
        <v>1234507</v>
      </c>
      <c r="P527" t="s">
        <v>31</v>
      </c>
      <c r="Q527" t="s">
        <v>40</v>
      </c>
      <c r="R527" t="s">
        <v>41</v>
      </c>
      <c r="S527" t="s">
        <v>46</v>
      </c>
      <c r="T527">
        <v>75000</v>
      </c>
      <c r="U527">
        <v>0.1134</v>
      </c>
      <c r="V527">
        <v>86.28</v>
      </c>
      <c r="W527">
        <v>0.1065</v>
      </c>
      <c r="X527">
        <v>4000</v>
      </c>
      <c r="Y527">
        <v>15</v>
      </c>
      <c r="Z527">
        <v>5033</v>
      </c>
    </row>
    <row r="528" spans="1:26" ht="14.25" customHeight="1">
      <c r="A528">
        <v>644325</v>
      </c>
      <c r="B528" t="s">
        <v>53</v>
      </c>
      <c r="C528" t="s">
        <v>25</v>
      </c>
      <c r="D528" t="s">
        <v>157</v>
      </c>
      <c r="E528" t="s">
        <v>622</v>
      </c>
      <c r="F528" t="s">
        <v>38</v>
      </c>
      <c r="G528" t="s">
        <v>39</v>
      </c>
      <c r="H528">
        <v>44207</v>
      </c>
      <c r="I528" t="str">
        <f>TEXT(Table1[[#This Row],[Issue_Date]],"mmm")</f>
        <v>Jan</v>
      </c>
      <c r="J528">
        <v>44211</v>
      </c>
      <c r="K528">
        <v>44211</v>
      </c>
      <c r="L528" t="s">
        <v>30</v>
      </c>
      <c r="M528" t="str">
        <f>IF(OR(Table1[[#This Row],[Loan_Status]]="Fully Paid",Table1[[#This Row],[Loan_Status]]="Current"),"Good Loan",IF(Table1[[#This Row],[Loan_Status]]="Charged Off","Bad Loan",""))</f>
        <v>Good Loan</v>
      </c>
      <c r="N528">
        <v>44242</v>
      </c>
      <c r="O528">
        <v>824512</v>
      </c>
      <c r="P528" t="s">
        <v>31</v>
      </c>
      <c r="Q528" t="s">
        <v>214</v>
      </c>
      <c r="R528" t="s">
        <v>41</v>
      </c>
      <c r="S528" t="s">
        <v>46</v>
      </c>
      <c r="T528">
        <v>54000</v>
      </c>
      <c r="U528">
        <v>2.64E-2</v>
      </c>
      <c r="V528">
        <v>124.21</v>
      </c>
      <c r="W528">
        <v>8.8800000000000004E-2</v>
      </c>
      <c r="X528">
        <v>6000</v>
      </c>
      <c r="Y528">
        <v>19</v>
      </c>
      <c r="Z528">
        <v>7389</v>
      </c>
    </row>
    <row r="529" spans="1:26" ht="14.25" customHeight="1">
      <c r="A529">
        <v>584708</v>
      </c>
      <c r="B529" t="s">
        <v>47</v>
      </c>
      <c r="C529" t="s">
        <v>25</v>
      </c>
      <c r="D529" t="s">
        <v>36</v>
      </c>
      <c r="E529" t="s">
        <v>623</v>
      </c>
      <c r="F529" t="s">
        <v>38</v>
      </c>
      <c r="G529" t="s">
        <v>39</v>
      </c>
      <c r="H529">
        <v>44449</v>
      </c>
      <c r="I529" t="str">
        <f>TEXT(Table1[[#This Row],[Issue_Date]],"mmm")</f>
        <v>Sep</v>
      </c>
      <c r="J529">
        <v>44332</v>
      </c>
      <c r="K529">
        <v>44329</v>
      </c>
      <c r="L529" t="s">
        <v>30</v>
      </c>
      <c r="M529" t="str">
        <f>IF(OR(Table1[[#This Row],[Loan_Status]]="Fully Paid",Table1[[#This Row],[Loan_Status]]="Current"),"Good Loan",IF(Table1[[#This Row],[Loan_Status]]="Charged Off","Bad Loan",""))</f>
        <v>Good Loan</v>
      </c>
      <c r="N529">
        <v>44360</v>
      </c>
      <c r="O529">
        <v>751334</v>
      </c>
      <c r="P529" t="s">
        <v>31</v>
      </c>
      <c r="Q529" t="s">
        <v>212</v>
      </c>
      <c r="R529" t="s">
        <v>41</v>
      </c>
      <c r="S529" t="s">
        <v>46</v>
      </c>
      <c r="T529">
        <v>92304</v>
      </c>
      <c r="U529">
        <v>8.6199999999999999E-2</v>
      </c>
      <c r="V529">
        <v>115.56</v>
      </c>
      <c r="W529">
        <v>0.11119999999999999</v>
      </c>
      <c r="X529">
        <v>5300</v>
      </c>
      <c r="Y529">
        <v>36</v>
      </c>
      <c r="Z529">
        <v>6509</v>
      </c>
    </row>
    <row r="530" spans="1:26" ht="14.25" customHeight="1">
      <c r="A530">
        <v>633120</v>
      </c>
      <c r="B530" t="s">
        <v>305</v>
      </c>
      <c r="C530" t="s">
        <v>25</v>
      </c>
      <c r="D530" t="s">
        <v>36</v>
      </c>
      <c r="E530" t="s">
        <v>624</v>
      </c>
      <c r="F530" t="s">
        <v>38</v>
      </c>
      <c r="G530" t="s">
        <v>39</v>
      </c>
      <c r="H530">
        <v>44540</v>
      </c>
      <c r="I530" t="str">
        <f>TEXT(Table1[[#This Row],[Issue_Date]],"mmm")</f>
        <v>Dec</v>
      </c>
      <c r="J530">
        <v>44211</v>
      </c>
      <c r="K530">
        <v>44327</v>
      </c>
      <c r="L530" t="s">
        <v>30</v>
      </c>
      <c r="M530" t="str">
        <f>IF(OR(Table1[[#This Row],[Loan_Status]]="Fully Paid",Table1[[#This Row],[Loan_Status]]="Current"),"Good Loan",IF(Table1[[#This Row],[Loan_Status]]="Charged Off","Bad Loan",""))</f>
        <v>Good Loan</v>
      </c>
      <c r="N530">
        <v>44358</v>
      </c>
      <c r="O530">
        <v>811078</v>
      </c>
      <c r="P530" t="s">
        <v>31</v>
      </c>
      <c r="Q530" t="s">
        <v>55</v>
      </c>
      <c r="R530" t="s">
        <v>41</v>
      </c>
      <c r="S530" t="s">
        <v>46</v>
      </c>
      <c r="T530">
        <v>51000</v>
      </c>
      <c r="U530">
        <v>7.5499999999999998E-2</v>
      </c>
      <c r="V530">
        <v>102.84</v>
      </c>
      <c r="W530">
        <v>0.1036</v>
      </c>
      <c r="X530">
        <v>4800</v>
      </c>
      <c r="Y530">
        <v>32</v>
      </c>
      <c r="Z530">
        <v>4963</v>
      </c>
    </row>
    <row r="531" spans="1:26" ht="14.25" customHeight="1">
      <c r="A531">
        <v>698952</v>
      </c>
      <c r="B531" t="s">
        <v>94</v>
      </c>
      <c r="C531" t="s">
        <v>25</v>
      </c>
      <c r="D531" t="s">
        <v>42</v>
      </c>
      <c r="E531" t="s">
        <v>625</v>
      </c>
      <c r="F531" t="s">
        <v>38</v>
      </c>
      <c r="G531" t="s">
        <v>39</v>
      </c>
      <c r="H531">
        <v>44266</v>
      </c>
      <c r="I531" t="str">
        <f>TEXT(Table1[[#This Row],[Issue_Date]],"mmm")</f>
        <v>Mar</v>
      </c>
      <c r="J531">
        <v>44332</v>
      </c>
      <c r="K531">
        <v>44330</v>
      </c>
      <c r="L531" t="s">
        <v>30</v>
      </c>
      <c r="M531" t="str">
        <f>IF(OR(Table1[[#This Row],[Loan_Status]]="Fully Paid",Table1[[#This Row],[Loan_Status]]="Current"),"Good Loan",IF(Table1[[#This Row],[Loan_Status]]="Charged Off","Bad Loan",""))</f>
        <v>Good Loan</v>
      </c>
      <c r="N531">
        <v>44361</v>
      </c>
      <c r="O531">
        <v>890448</v>
      </c>
      <c r="P531" t="s">
        <v>31</v>
      </c>
      <c r="Q531" t="s">
        <v>212</v>
      </c>
      <c r="R531" t="s">
        <v>41</v>
      </c>
      <c r="S531" t="s">
        <v>46</v>
      </c>
      <c r="T531">
        <v>48000</v>
      </c>
      <c r="U531">
        <v>0.1225</v>
      </c>
      <c r="V531">
        <v>192.87</v>
      </c>
      <c r="W531">
        <v>0.1037</v>
      </c>
      <c r="X531">
        <v>9000</v>
      </c>
      <c r="Y531">
        <v>26</v>
      </c>
      <c r="Z531">
        <v>11143</v>
      </c>
    </row>
    <row r="532" spans="1:26" ht="14.25" customHeight="1">
      <c r="A532">
        <v>887247</v>
      </c>
      <c r="B532" t="s">
        <v>70</v>
      </c>
      <c r="C532" t="s">
        <v>25</v>
      </c>
      <c r="D532" t="s">
        <v>64</v>
      </c>
      <c r="E532" t="s">
        <v>626</v>
      </c>
      <c r="F532" t="s">
        <v>38</v>
      </c>
      <c r="G532" t="s">
        <v>39</v>
      </c>
      <c r="H532">
        <v>44450</v>
      </c>
      <c r="I532" t="str">
        <f>TEXT(Table1[[#This Row],[Issue_Date]],"mmm")</f>
        <v>Sep</v>
      </c>
      <c r="J532">
        <v>44452</v>
      </c>
      <c r="K532">
        <v>44482</v>
      </c>
      <c r="L532" t="s">
        <v>30</v>
      </c>
      <c r="M532" t="str">
        <f>IF(OR(Table1[[#This Row],[Loan_Status]]="Fully Paid",Table1[[#This Row],[Loan_Status]]="Current"),"Good Loan",IF(Table1[[#This Row],[Loan_Status]]="Charged Off","Bad Loan",""))</f>
        <v>Good Loan</v>
      </c>
      <c r="N532">
        <v>44513</v>
      </c>
      <c r="O532">
        <v>1103392</v>
      </c>
      <c r="P532" t="s">
        <v>31</v>
      </c>
      <c r="Q532" t="s">
        <v>214</v>
      </c>
      <c r="R532" t="s">
        <v>41</v>
      </c>
      <c r="S532" t="s">
        <v>46</v>
      </c>
      <c r="T532">
        <v>58000</v>
      </c>
      <c r="U532">
        <v>7.9899999999999999E-2</v>
      </c>
      <c r="V532">
        <v>254.44</v>
      </c>
      <c r="W532">
        <v>9.9099999999999994E-2</v>
      </c>
      <c r="X532">
        <v>12000</v>
      </c>
      <c r="Y532">
        <v>18</v>
      </c>
      <c r="Z532">
        <v>14003</v>
      </c>
    </row>
    <row r="533" spans="1:26" ht="14.25" customHeight="1">
      <c r="A533">
        <v>697165</v>
      </c>
      <c r="B533" t="s">
        <v>215</v>
      </c>
      <c r="C533" t="s">
        <v>25</v>
      </c>
      <c r="D533" t="s">
        <v>59</v>
      </c>
      <c r="E533" t="s">
        <v>627</v>
      </c>
      <c r="F533" t="s">
        <v>38</v>
      </c>
      <c r="G533" t="s">
        <v>39</v>
      </c>
      <c r="H533">
        <v>44266</v>
      </c>
      <c r="I533" t="str">
        <f>TEXT(Table1[[#This Row],[Issue_Date]],"mmm")</f>
        <v>Mar</v>
      </c>
      <c r="J533">
        <v>44332</v>
      </c>
      <c r="K533">
        <v>44271</v>
      </c>
      <c r="L533" t="s">
        <v>30</v>
      </c>
      <c r="M533" t="str">
        <f>IF(OR(Table1[[#This Row],[Loan_Status]]="Fully Paid",Table1[[#This Row],[Loan_Status]]="Current"),"Good Loan",IF(Table1[[#This Row],[Loan_Status]]="Charged Off","Bad Loan",""))</f>
        <v>Good Loan</v>
      </c>
      <c r="N533">
        <v>44302</v>
      </c>
      <c r="O533">
        <v>875873</v>
      </c>
      <c r="P533" t="s">
        <v>31</v>
      </c>
      <c r="Q533" t="s">
        <v>212</v>
      </c>
      <c r="R533" t="s">
        <v>41</v>
      </c>
      <c r="S533" t="s">
        <v>46</v>
      </c>
      <c r="T533">
        <v>105600</v>
      </c>
      <c r="U533">
        <v>0.14749999999999999</v>
      </c>
      <c r="V533">
        <v>90.01</v>
      </c>
      <c r="W533">
        <v>0.1037</v>
      </c>
      <c r="X533">
        <v>4200</v>
      </c>
      <c r="Y533">
        <v>40</v>
      </c>
      <c r="Z533">
        <v>5400</v>
      </c>
    </row>
    <row r="534" spans="1:26" ht="14.25" customHeight="1">
      <c r="A534">
        <v>644275</v>
      </c>
      <c r="B534" t="s">
        <v>108</v>
      </c>
      <c r="C534" t="s">
        <v>25</v>
      </c>
      <c r="D534" t="s">
        <v>157</v>
      </c>
      <c r="F534" t="s">
        <v>38</v>
      </c>
      <c r="G534" t="s">
        <v>39</v>
      </c>
      <c r="H534">
        <v>44207</v>
      </c>
      <c r="I534" t="str">
        <f>TEXT(Table1[[#This Row],[Issue_Date]],"mmm")</f>
        <v>Jan</v>
      </c>
      <c r="J534">
        <v>44543</v>
      </c>
      <c r="K534">
        <v>44543</v>
      </c>
      <c r="L534" t="s">
        <v>30</v>
      </c>
      <c r="M534" t="str">
        <f>IF(OR(Table1[[#This Row],[Loan_Status]]="Fully Paid",Table1[[#This Row],[Loan_Status]]="Current"),"Good Loan",IF(Table1[[#This Row],[Loan_Status]]="Charged Off","Bad Loan",""))</f>
        <v>Good Loan</v>
      </c>
      <c r="N534">
        <v>44574</v>
      </c>
      <c r="O534">
        <v>824452</v>
      </c>
      <c r="P534" t="s">
        <v>31</v>
      </c>
      <c r="Q534" t="s">
        <v>214</v>
      </c>
      <c r="R534" t="s">
        <v>41</v>
      </c>
      <c r="S534" t="s">
        <v>46</v>
      </c>
      <c r="T534">
        <v>60000</v>
      </c>
      <c r="U534">
        <v>0.1376</v>
      </c>
      <c r="V534">
        <v>82.81</v>
      </c>
      <c r="W534">
        <v>8.8800000000000004E-2</v>
      </c>
      <c r="X534">
        <v>4000</v>
      </c>
      <c r="Y534">
        <v>34</v>
      </c>
      <c r="Z534">
        <v>4782</v>
      </c>
    </row>
    <row r="535" spans="1:26" ht="14.25" customHeight="1">
      <c r="A535">
        <v>590335</v>
      </c>
      <c r="B535" t="s">
        <v>63</v>
      </c>
      <c r="C535" t="s">
        <v>25</v>
      </c>
      <c r="D535" t="s">
        <v>59</v>
      </c>
      <c r="E535" t="s">
        <v>628</v>
      </c>
      <c r="F535" t="s">
        <v>38</v>
      </c>
      <c r="G535" t="s">
        <v>39</v>
      </c>
      <c r="H535">
        <v>44479</v>
      </c>
      <c r="I535" t="str">
        <f>TEXT(Table1[[#This Row],[Issue_Date]],"mmm")</f>
        <v>Oct</v>
      </c>
      <c r="J535">
        <v>44242</v>
      </c>
      <c r="K535">
        <v>44211</v>
      </c>
      <c r="L535" t="s">
        <v>30</v>
      </c>
      <c r="M535" t="str">
        <f>IF(OR(Table1[[#This Row],[Loan_Status]]="Fully Paid",Table1[[#This Row],[Loan_Status]]="Current"),"Good Loan",IF(Table1[[#This Row],[Loan_Status]]="Charged Off","Bad Loan",""))</f>
        <v>Good Loan</v>
      </c>
      <c r="N535">
        <v>44242</v>
      </c>
      <c r="O535">
        <v>758309</v>
      </c>
      <c r="P535" t="s">
        <v>31</v>
      </c>
      <c r="Q535" t="s">
        <v>55</v>
      </c>
      <c r="R535" t="s">
        <v>41</v>
      </c>
      <c r="S535" t="s">
        <v>46</v>
      </c>
      <c r="T535">
        <v>100000</v>
      </c>
      <c r="U535">
        <v>8.6E-3</v>
      </c>
      <c r="V535">
        <v>266.08999999999997</v>
      </c>
      <c r="W535">
        <v>0.1186</v>
      </c>
      <c r="X535">
        <v>12000</v>
      </c>
      <c r="Y535">
        <v>14</v>
      </c>
      <c r="Z535">
        <v>15886</v>
      </c>
    </row>
    <row r="536" spans="1:26" ht="14.25" customHeight="1">
      <c r="A536">
        <v>598308</v>
      </c>
      <c r="B536" t="s">
        <v>90</v>
      </c>
      <c r="C536" t="s">
        <v>25</v>
      </c>
      <c r="D536" t="s">
        <v>36</v>
      </c>
      <c r="E536" t="s">
        <v>629</v>
      </c>
      <c r="F536" t="s">
        <v>38</v>
      </c>
      <c r="G536" t="s">
        <v>39</v>
      </c>
      <c r="H536">
        <v>44479</v>
      </c>
      <c r="I536" t="str">
        <f>TEXT(Table1[[#This Row],[Issue_Date]],"mmm")</f>
        <v>Oct</v>
      </c>
      <c r="J536">
        <v>44484</v>
      </c>
      <c r="K536">
        <v>44515</v>
      </c>
      <c r="L536" t="s">
        <v>30</v>
      </c>
      <c r="M536" t="str">
        <f>IF(OR(Table1[[#This Row],[Loan_Status]]="Fully Paid",Table1[[#This Row],[Loan_Status]]="Current"),"Good Loan",IF(Table1[[#This Row],[Loan_Status]]="Charged Off","Bad Loan",""))</f>
        <v>Good Loan</v>
      </c>
      <c r="N536">
        <v>44545</v>
      </c>
      <c r="O536">
        <v>767908</v>
      </c>
      <c r="P536" t="s">
        <v>31</v>
      </c>
      <c r="Q536" t="s">
        <v>40</v>
      </c>
      <c r="R536" t="s">
        <v>41</v>
      </c>
      <c r="S536" t="s">
        <v>46</v>
      </c>
      <c r="T536">
        <v>84000</v>
      </c>
      <c r="U536">
        <v>0.1174</v>
      </c>
      <c r="V536">
        <v>272.39</v>
      </c>
      <c r="W536">
        <v>0.1075</v>
      </c>
      <c r="X536">
        <v>12600</v>
      </c>
      <c r="Y536">
        <v>26</v>
      </c>
      <c r="Z536">
        <v>16343</v>
      </c>
    </row>
    <row r="537" spans="1:26" ht="14.25" customHeight="1">
      <c r="A537">
        <v>969779</v>
      </c>
      <c r="B537" t="s">
        <v>24</v>
      </c>
      <c r="C537" t="s">
        <v>25</v>
      </c>
      <c r="D537" t="s">
        <v>48</v>
      </c>
      <c r="E537" t="s">
        <v>630</v>
      </c>
      <c r="F537" t="s">
        <v>44</v>
      </c>
      <c r="G537" t="s">
        <v>39</v>
      </c>
      <c r="H537">
        <v>44480</v>
      </c>
      <c r="I537" t="str">
        <f>TEXT(Table1[[#This Row],[Issue_Date]],"mmm")</f>
        <v>Oct</v>
      </c>
      <c r="J537">
        <v>44268</v>
      </c>
      <c r="K537">
        <v>44268</v>
      </c>
      <c r="L537" t="s">
        <v>30</v>
      </c>
      <c r="M537" t="str">
        <f>IF(OR(Table1[[#This Row],[Loan_Status]]="Fully Paid",Table1[[#This Row],[Loan_Status]]="Current"),"Good Loan",IF(Table1[[#This Row],[Loan_Status]]="Charged Off","Bad Loan",""))</f>
        <v>Good Loan</v>
      </c>
      <c r="N537">
        <v>44299</v>
      </c>
      <c r="O537">
        <v>1191009</v>
      </c>
      <c r="P537" t="s">
        <v>31</v>
      </c>
      <c r="Q537" t="s">
        <v>114</v>
      </c>
      <c r="R537" t="s">
        <v>41</v>
      </c>
      <c r="S537" t="s">
        <v>46</v>
      </c>
      <c r="T537">
        <v>95832</v>
      </c>
      <c r="U537">
        <v>0.13189999999999999</v>
      </c>
      <c r="V537">
        <v>57.52</v>
      </c>
      <c r="W537">
        <v>0.13489999999999999</v>
      </c>
      <c r="X537">
        <v>2500</v>
      </c>
      <c r="Y537">
        <v>35</v>
      </c>
      <c r="Z537">
        <v>2931</v>
      </c>
    </row>
    <row r="538" spans="1:26" ht="14.25" customHeight="1">
      <c r="A538">
        <v>527076</v>
      </c>
      <c r="B538" t="s">
        <v>115</v>
      </c>
      <c r="C538" t="s">
        <v>25</v>
      </c>
      <c r="D538" t="s">
        <v>59</v>
      </c>
      <c r="E538" t="s">
        <v>631</v>
      </c>
      <c r="F538" t="s">
        <v>44</v>
      </c>
      <c r="G538" t="s">
        <v>39</v>
      </c>
      <c r="H538">
        <v>44357</v>
      </c>
      <c r="I538" t="str">
        <f>TEXT(Table1[[#This Row],[Issue_Date]],"mmm")</f>
        <v>Jun</v>
      </c>
      <c r="J538">
        <v>44449</v>
      </c>
      <c r="K538">
        <v>44449</v>
      </c>
      <c r="L538" t="s">
        <v>30</v>
      </c>
      <c r="M538" t="str">
        <f>IF(OR(Table1[[#This Row],[Loan_Status]]="Fully Paid",Table1[[#This Row],[Loan_Status]]="Current"),"Good Loan",IF(Table1[[#This Row],[Loan_Status]]="Charged Off","Bad Loan",""))</f>
        <v>Good Loan</v>
      </c>
      <c r="N538">
        <v>44479</v>
      </c>
      <c r="O538">
        <v>681785</v>
      </c>
      <c r="P538" t="s">
        <v>31</v>
      </c>
      <c r="Q538" t="s">
        <v>114</v>
      </c>
      <c r="R538" t="s">
        <v>41</v>
      </c>
      <c r="S538" t="s">
        <v>46</v>
      </c>
      <c r="T538">
        <v>80000</v>
      </c>
      <c r="U538">
        <v>8.8300000000000003E-2</v>
      </c>
      <c r="V538">
        <v>114.36</v>
      </c>
      <c r="W538">
        <v>0.1323</v>
      </c>
      <c r="X538">
        <v>5000</v>
      </c>
      <c r="Y538">
        <v>39</v>
      </c>
      <c r="Z538">
        <v>5164</v>
      </c>
    </row>
    <row r="539" spans="1:26" ht="14.25" customHeight="1">
      <c r="A539">
        <v>557250</v>
      </c>
      <c r="B539" t="s">
        <v>112</v>
      </c>
      <c r="C539" t="s">
        <v>25</v>
      </c>
      <c r="D539" t="s">
        <v>36</v>
      </c>
      <c r="E539" t="s">
        <v>632</v>
      </c>
      <c r="F539" t="s">
        <v>44</v>
      </c>
      <c r="G539" t="s">
        <v>39</v>
      </c>
      <c r="H539">
        <v>44418</v>
      </c>
      <c r="I539" t="str">
        <f>TEXT(Table1[[#This Row],[Issue_Date]],"mmm")</f>
        <v>Aug</v>
      </c>
      <c r="J539">
        <v>44301</v>
      </c>
      <c r="K539">
        <v>44301</v>
      </c>
      <c r="L539" t="s">
        <v>30</v>
      </c>
      <c r="M539" t="str">
        <f>IF(OR(Table1[[#This Row],[Loan_Status]]="Fully Paid",Table1[[#This Row],[Loan_Status]]="Current"),"Good Loan",IF(Table1[[#This Row],[Loan_Status]]="Charged Off","Bad Loan",""))</f>
        <v>Good Loan</v>
      </c>
      <c r="N539">
        <v>44331</v>
      </c>
      <c r="O539">
        <v>717482</v>
      </c>
      <c r="P539" t="s">
        <v>31</v>
      </c>
      <c r="Q539" t="s">
        <v>66</v>
      </c>
      <c r="R539" t="s">
        <v>41</v>
      </c>
      <c r="S539" t="s">
        <v>46</v>
      </c>
      <c r="T539">
        <v>78000</v>
      </c>
      <c r="U539">
        <v>9.1000000000000004E-3</v>
      </c>
      <c r="V539">
        <v>161.47</v>
      </c>
      <c r="W539">
        <v>0.1361</v>
      </c>
      <c r="X539">
        <v>7000</v>
      </c>
      <c r="Y539">
        <v>15</v>
      </c>
      <c r="Z539">
        <v>9633</v>
      </c>
    </row>
    <row r="540" spans="1:26" ht="14.25" customHeight="1">
      <c r="A540">
        <v>716578</v>
      </c>
      <c r="B540" t="s">
        <v>70</v>
      </c>
      <c r="C540" t="s">
        <v>25</v>
      </c>
      <c r="D540" t="s">
        <v>42</v>
      </c>
      <c r="E540" t="s">
        <v>113</v>
      </c>
      <c r="F540" t="s">
        <v>44</v>
      </c>
      <c r="G540" t="s">
        <v>39</v>
      </c>
      <c r="H540">
        <v>44297</v>
      </c>
      <c r="I540" t="str">
        <f>TEXT(Table1[[#This Row],[Issue_Date]],"mmm")</f>
        <v>Apr</v>
      </c>
      <c r="J540">
        <v>44327</v>
      </c>
      <c r="K540">
        <v>44327</v>
      </c>
      <c r="L540" t="s">
        <v>30</v>
      </c>
      <c r="M540" t="str">
        <f>IF(OR(Table1[[#This Row],[Loan_Status]]="Fully Paid",Table1[[#This Row],[Loan_Status]]="Current"),"Good Loan",IF(Table1[[#This Row],[Loan_Status]]="Charged Off","Bad Loan",""))</f>
        <v>Good Loan</v>
      </c>
      <c r="N540">
        <v>44358</v>
      </c>
      <c r="O540">
        <v>910476</v>
      </c>
      <c r="P540" t="s">
        <v>31</v>
      </c>
      <c r="Q540" t="s">
        <v>66</v>
      </c>
      <c r="R540" t="s">
        <v>41</v>
      </c>
      <c r="S540" t="s">
        <v>46</v>
      </c>
      <c r="T540">
        <v>78000</v>
      </c>
      <c r="U540">
        <v>8.3000000000000001E-3</v>
      </c>
      <c r="V540">
        <v>136.71</v>
      </c>
      <c r="W540">
        <v>0.13059999999999999</v>
      </c>
      <c r="X540">
        <v>6000</v>
      </c>
      <c r="Y540">
        <v>19</v>
      </c>
      <c r="Z540">
        <v>6066</v>
      </c>
    </row>
    <row r="541" spans="1:26" ht="14.25" customHeight="1">
      <c r="A541">
        <v>549159</v>
      </c>
      <c r="B541" t="s">
        <v>215</v>
      </c>
      <c r="C541" t="s">
        <v>25</v>
      </c>
      <c r="D541" t="s">
        <v>81</v>
      </c>
      <c r="E541" t="s">
        <v>633</v>
      </c>
      <c r="F541" t="s">
        <v>44</v>
      </c>
      <c r="G541" t="s">
        <v>39</v>
      </c>
      <c r="H541">
        <v>44387</v>
      </c>
      <c r="I541" t="str">
        <f>TEXT(Table1[[#This Row],[Issue_Date]],"mmm")</f>
        <v>Jul</v>
      </c>
      <c r="J541">
        <v>44483</v>
      </c>
      <c r="K541">
        <v>44266</v>
      </c>
      <c r="L541" t="s">
        <v>30</v>
      </c>
      <c r="M541" t="str">
        <f>IF(OR(Table1[[#This Row],[Loan_Status]]="Fully Paid",Table1[[#This Row],[Loan_Status]]="Current"),"Good Loan",IF(Table1[[#This Row],[Loan_Status]]="Charged Off","Bad Loan",""))</f>
        <v>Good Loan</v>
      </c>
      <c r="N541">
        <v>44297</v>
      </c>
      <c r="O541">
        <v>707918</v>
      </c>
      <c r="P541" t="s">
        <v>31</v>
      </c>
      <c r="Q541" t="s">
        <v>114</v>
      </c>
      <c r="R541" t="s">
        <v>41</v>
      </c>
      <c r="S541" t="s">
        <v>46</v>
      </c>
      <c r="T541">
        <v>33600</v>
      </c>
      <c r="U541">
        <v>4.7100000000000003E-2</v>
      </c>
      <c r="V541">
        <v>205.84</v>
      </c>
      <c r="W541">
        <v>0.1323</v>
      </c>
      <c r="X541">
        <v>9000</v>
      </c>
      <c r="Y541">
        <v>38</v>
      </c>
      <c r="Z541">
        <v>9669</v>
      </c>
    </row>
    <row r="542" spans="1:26" ht="14.25" customHeight="1">
      <c r="A542">
        <v>711388</v>
      </c>
      <c r="B542" t="s">
        <v>70</v>
      </c>
      <c r="C542" t="s">
        <v>25</v>
      </c>
      <c r="D542" t="s">
        <v>59</v>
      </c>
      <c r="E542" t="s">
        <v>634</v>
      </c>
      <c r="F542" t="s">
        <v>44</v>
      </c>
      <c r="G542" t="s">
        <v>39</v>
      </c>
      <c r="H542">
        <v>44297</v>
      </c>
      <c r="I542" t="str">
        <f>TEXT(Table1[[#This Row],[Issue_Date]],"mmm")</f>
        <v>Apr</v>
      </c>
      <c r="J542">
        <v>44392</v>
      </c>
      <c r="K542">
        <v>44481</v>
      </c>
      <c r="L542" t="s">
        <v>30</v>
      </c>
      <c r="M542" t="str">
        <f>IF(OR(Table1[[#This Row],[Loan_Status]]="Fully Paid",Table1[[#This Row],[Loan_Status]]="Current"),"Good Loan",IF(Table1[[#This Row],[Loan_Status]]="Charged Off","Bad Loan",""))</f>
        <v>Good Loan</v>
      </c>
      <c r="N542">
        <v>44512</v>
      </c>
      <c r="O542">
        <v>904338</v>
      </c>
      <c r="P542" t="s">
        <v>31</v>
      </c>
      <c r="Q542" t="s">
        <v>66</v>
      </c>
      <c r="R542" t="s">
        <v>41</v>
      </c>
      <c r="S542" t="s">
        <v>46</v>
      </c>
      <c r="T542">
        <v>48000</v>
      </c>
      <c r="U542">
        <v>9.2799999999999994E-2</v>
      </c>
      <c r="V542">
        <v>102.53</v>
      </c>
      <c r="W542">
        <v>0.13059999999999999</v>
      </c>
      <c r="X542">
        <v>4500</v>
      </c>
      <c r="Y542">
        <v>8</v>
      </c>
      <c r="Z542">
        <v>4984</v>
      </c>
    </row>
    <row r="543" spans="1:26" ht="14.25" customHeight="1">
      <c r="A543">
        <v>741687</v>
      </c>
      <c r="B543" t="s">
        <v>24</v>
      </c>
      <c r="C543" t="s">
        <v>25</v>
      </c>
      <c r="D543" t="s">
        <v>81</v>
      </c>
      <c r="E543" t="s">
        <v>635</v>
      </c>
      <c r="F543" t="s">
        <v>68</v>
      </c>
      <c r="G543" t="s">
        <v>39</v>
      </c>
      <c r="H543">
        <v>44327</v>
      </c>
      <c r="I543" t="str">
        <f>TEXT(Table1[[#This Row],[Issue_Date]],"mmm")</f>
        <v>May</v>
      </c>
      <c r="J543">
        <v>44298</v>
      </c>
      <c r="K543">
        <v>44298</v>
      </c>
      <c r="L543" t="s">
        <v>30</v>
      </c>
      <c r="M543" t="str">
        <f>IF(OR(Table1[[#This Row],[Loan_Status]]="Fully Paid",Table1[[#This Row],[Loan_Status]]="Current"),"Good Loan",IF(Table1[[#This Row],[Loan_Status]]="Charged Off","Bad Loan",""))</f>
        <v>Good Loan</v>
      </c>
      <c r="N543">
        <v>44328</v>
      </c>
      <c r="O543">
        <v>939665</v>
      </c>
      <c r="P543" t="s">
        <v>31</v>
      </c>
      <c r="Q543" t="s">
        <v>357</v>
      </c>
      <c r="R543" t="s">
        <v>41</v>
      </c>
      <c r="S543" t="s">
        <v>46</v>
      </c>
      <c r="T543">
        <v>93330</v>
      </c>
      <c r="U543">
        <v>9.7100000000000006E-2</v>
      </c>
      <c r="V543">
        <v>223.68</v>
      </c>
      <c r="W543">
        <v>0.16489999999999999</v>
      </c>
      <c r="X543">
        <v>9100</v>
      </c>
      <c r="Y543">
        <v>20</v>
      </c>
      <c r="Z543">
        <v>9553</v>
      </c>
    </row>
    <row r="544" spans="1:26" ht="14.25" customHeight="1">
      <c r="A544">
        <v>533731</v>
      </c>
      <c r="B544" t="s">
        <v>70</v>
      </c>
      <c r="C544" t="s">
        <v>25</v>
      </c>
      <c r="D544" t="s">
        <v>48</v>
      </c>
      <c r="E544" t="s">
        <v>636</v>
      </c>
      <c r="F544" t="s">
        <v>68</v>
      </c>
      <c r="G544" t="s">
        <v>39</v>
      </c>
      <c r="H544">
        <v>44357</v>
      </c>
      <c r="I544" t="str">
        <f>TEXT(Table1[[#This Row],[Issue_Date]],"mmm")</f>
        <v>Jun</v>
      </c>
      <c r="J544">
        <v>44392</v>
      </c>
      <c r="K544">
        <v>44392</v>
      </c>
      <c r="L544" t="s">
        <v>30</v>
      </c>
      <c r="M544" t="str">
        <f>IF(OR(Table1[[#This Row],[Loan_Status]]="Fully Paid",Table1[[#This Row],[Loan_Status]]="Current"),"Good Loan",IF(Table1[[#This Row],[Loan_Status]]="Charged Off","Bad Loan",""))</f>
        <v>Good Loan</v>
      </c>
      <c r="N544">
        <v>44423</v>
      </c>
      <c r="O544">
        <v>689878</v>
      </c>
      <c r="P544" t="s">
        <v>31</v>
      </c>
      <c r="Q544" t="s">
        <v>513</v>
      </c>
      <c r="R544" t="s">
        <v>41</v>
      </c>
      <c r="S544" t="s">
        <v>46</v>
      </c>
      <c r="T544">
        <v>145000</v>
      </c>
      <c r="U544">
        <v>0.11020000000000001</v>
      </c>
      <c r="V544">
        <v>110.2</v>
      </c>
      <c r="W544">
        <v>0.16320000000000001</v>
      </c>
      <c r="X544">
        <v>4500</v>
      </c>
      <c r="Y544">
        <v>51</v>
      </c>
      <c r="Z544">
        <v>6612</v>
      </c>
    </row>
    <row r="545" spans="1:26" ht="14.25" customHeight="1">
      <c r="A545">
        <v>629921</v>
      </c>
      <c r="B545" t="s">
        <v>133</v>
      </c>
      <c r="C545" t="s">
        <v>25</v>
      </c>
      <c r="D545" t="s">
        <v>48</v>
      </c>
      <c r="E545" t="s">
        <v>637</v>
      </c>
      <c r="F545" t="s">
        <v>68</v>
      </c>
      <c r="G545" t="s">
        <v>39</v>
      </c>
      <c r="H545">
        <v>44540</v>
      </c>
      <c r="I545" t="str">
        <f>TEXT(Table1[[#This Row],[Issue_Date]],"mmm")</f>
        <v>Dec</v>
      </c>
      <c r="J545">
        <v>44453</v>
      </c>
      <c r="K545">
        <v>44421</v>
      </c>
      <c r="L545" t="s">
        <v>30</v>
      </c>
      <c r="M545" t="str">
        <f>IF(OR(Table1[[#This Row],[Loan_Status]]="Fully Paid",Table1[[#This Row],[Loan_Status]]="Current"),"Good Loan",IF(Table1[[#This Row],[Loan_Status]]="Charged Off","Bad Loan",""))</f>
        <v>Good Loan</v>
      </c>
      <c r="N545">
        <v>44452</v>
      </c>
      <c r="O545">
        <v>807065</v>
      </c>
      <c r="P545" t="s">
        <v>31</v>
      </c>
      <c r="Q545" t="s">
        <v>101</v>
      </c>
      <c r="R545" t="s">
        <v>41</v>
      </c>
      <c r="S545" t="s">
        <v>46</v>
      </c>
      <c r="T545">
        <v>47000</v>
      </c>
      <c r="U545">
        <v>0.18279999999999999</v>
      </c>
      <c r="V545">
        <v>235.08</v>
      </c>
      <c r="W545">
        <v>0.14460000000000001</v>
      </c>
      <c r="X545">
        <v>10000</v>
      </c>
      <c r="Y545">
        <v>25</v>
      </c>
      <c r="Z545">
        <v>13074</v>
      </c>
    </row>
    <row r="546" spans="1:26" ht="14.25" customHeight="1">
      <c r="A546">
        <v>723350</v>
      </c>
      <c r="B546" t="s">
        <v>115</v>
      </c>
      <c r="C546" t="s">
        <v>25</v>
      </c>
      <c r="D546" t="s">
        <v>73</v>
      </c>
      <c r="E546" t="s">
        <v>638</v>
      </c>
      <c r="F546" t="s">
        <v>68</v>
      </c>
      <c r="G546" t="s">
        <v>39</v>
      </c>
      <c r="H546">
        <v>44297</v>
      </c>
      <c r="I546" t="str">
        <f>TEXT(Table1[[#This Row],[Issue_Date]],"mmm")</f>
        <v>Apr</v>
      </c>
      <c r="J546">
        <v>44451</v>
      </c>
      <c r="K546">
        <v>44420</v>
      </c>
      <c r="L546" t="s">
        <v>30</v>
      </c>
      <c r="M546" t="str">
        <f>IF(OR(Table1[[#This Row],[Loan_Status]]="Fully Paid",Table1[[#This Row],[Loan_Status]]="Current"),"Good Loan",IF(Table1[[#This Row],[Loan_Status]]="Charged Off","Bad Loan",""))</f>
        <v>Good Loan</v>
      </c>
      <c r="N546">
        <v>44451</v>
      </c>
      <c r="O546">
        <v>918278</v>
      </c>
      <c r="P546" t="s">
        <v>31</v>
      </c>
      <c r="Q546" t="s">
        <v>357</v>
      </c>
      <c r="R546" t="s">
        <v>41</v>
      </c>
      <c r="S546" t="s">
        <v>46</v>
      </c>
      <c r="T546">
        <v>41280</v>
      </c>
      <c r="U546">
        <v>0.18140000000000001</v>
      </c>
      <c r="V546">
        <v>63.44</v>
      </c>
      <c r="W546">
        <v>0.15279999999999999</v>
      </c>
      <c r="X546">
        <v>2650</v>
      </c>
      <c r="Y546">
        <v>31</v>
      </c>
      <c r="Z546">
        <v>3142</v>
      </c>
    </row>
    <row r="547" spans="1:26" ht="14.25" customHeight="1">
      <c r="A547">
        <v>815909</v>
      </c>
      <c r="B547" t="s">
        <v>53</v>
      </c>
      <c r="C547" t="s">
        <v>25</v>
      </c>
      <c r="D547" t="s">
        <v>157</v>
      </c>
      <c r="E547" t="s">
        <v>639</v>
      </c>
      <c r="F547" t="s">
        <v>28</v>
      </c>
      <c r="G547" t="s">
        <v>39</v>
      </c>
      <c r="H547">
        <v>44388</v>
      </c>
      <c r="I547" t="str">
        <f>TEXT(Table1[[#This Row],[Issue_Date]],"mmm")</f>
        <v>Jul</v>
      </c>
      <c r="J547">
        <v>44270</v>
      </c>
      <c r="K547">
        <v>44270</v>
      </c>
      <c r="L547" t="s">
        <v>30</v>
      </c>
      <c r="M547" t="str">
        <f>IF(OR(Table1[[#This Row],[Loan_Status]]="Fully Paid",Table1[[#This Row],[Loan_Status]]="Current"),"Good Loan",IF(Table1[[#This Row],[Loan_Status]]="Charged Off","Bad Loan",""))</f>
        <v>Good Loan</v>
      </c>
      <c r="N547">
        <v>44301</v>
      </c>
      <c r="O547">
        <v>1023614</v>
      </c>
      <c r="P547" t="s">
        <v>31</v>
      </c>
      <c r="Q547" t="s">
        <v>640</v>
      </c>
      <c r="R547" t="s">
        <v>41</v>
      </c>
      <c r="S547" t="s">
        <v>46</v>
      </c>
      <c r="T547">
        <v>96000</v>
      </c>
      <c r="U547">
        <v>0.1144</v>
      </c>
      <c r="V547">
        <v>263.22000000000003</v>
      </c>
      <c r="W547">
        <v>0.19689999999999999</v>
      </c>
      <c r="X547">
        <v>10000</v>
      </c>
      <c r="Y547">
        <v>23</v>
      </c>
      <c r="Z547">
        <v>15229</v>
      </c>
    </row>
    <row r="548" spans="1:26" ht="14.25" customHeight="1">
      <c r="A548">
        <v>551666</v>
      </c>
      <c r="B548" t="s">
        <v>105</v>
      </c>
      <c r="C548" t="s">
        <v>25</v>
      </c>
      <c r="D548" t="s">
        <v>36</v>
      </c>
      <c r="E548" t="s">
        <v>641</v>
      </c>
      <c r="F548" t="s">
        <v>28</v>
      </c>
      <c r="G548" t="s">
        <v>39</v>
      </c>
      <c r="H548">
        <v>44387</v>
      </c>
      <c r="I548" t="str">
        <f>TEXT(Table1[[#This Row],[Issue_Date]],"mmm")</f>
        <v>Jul</v>
      </c>
      <c r="J548">
        <v>44241</v>
      </c>
      <c r="K548">
        <v>44241</v>
      </c>
      <c r="L548" t="s">
        <v>30</v>
      </c>
      <c r="M548" t="str">
        <f>IF(OR(Table1[[#This Row],[Loan_Status]]="Fully Paid",Table1[[#This Row],[Loan_Status]]="Current"),"Good Loan",IF(Table1[[#This Row],[Loan_Status]]="Charged Off","Bad Loan",""))</f>
        <v>Good Loan</v>
      </c>
      <c r="N548">
        <v>44269</v>
      </c>
      <c r="O548">
        <v>710932</v>
      </c>
      <c r="P548" t="s">
        <v>31</v>
      </c>
      <c r="Q548" t="s">
        <v>642</v>
      </c>
      <c r="R548" t="s">
        <v>41</v>
      </c>
      <c r="S548" t="s">
        <v>46</v>
      </c>
      <c r="T548">
        <v>48000</v>
      </c>
      <c r="U548">
        <v>6.13E-2</v>
      </c>
      <c r="V548">
        <v>125.78</v>
      </c>
      <c r="W548">
        <v>0.17560000000000001</v>
      </c>
      <c r="X548">
        <v>5000</v>
      </c>
      <c r="Y548">
        <v>6</v>
      </c>
      <c r="Z548">
        <v>7261</v>
      </c>
    </row>
    <row r="549" spans="1:26" ht="14.25" customHeight="1">
      <c r="A549">
        <v>557199</v>
      </c>
      <c r="B549" t="s">
        <v>94</v>
      </c>
      <c r="C549" t="s">
        <v>25</v>
      </c>
      <c r="D549" t="s">
        <v>59</v>
      </c>
      <c r="E549" t="s">
        <v>643</v>
      </c>
      <c r="F549" t="s">
        <v>50</v>
      </c>
      <c r="G549" t="s">
        <v>51</v>
      </c>
      <c r="H549">
        <v>44418</v>
      </c>
      <c r="I549" t="str">
        <f>TEXT(Table1[[#This Row],[Issue_Date]],"mmm")</f>
        <v>Aug</v>
      </c>
      <c r="J549">
        <v>44238</v>
      </c>
      <c r="K549">
        <v>44207</v>
      </c>
      <c r="L549" t="s">
        <v>30</v>
      </c>
      <c r="M549" t="str">
        <f>IF(OR(Table1[[#This Row],[Loan_Status]]="Fully Paid",Table1[[#This Row],[Loan_Status]]="Current"),"Good Loan",IF(Table1[[#This Row],[Loan_Status]]="Charged Off","Bad Loan",""))</f>
        <v>Good Loan</v>
      </c>
      <c r="N549">
        <v>44238</v>
      </c>
      <c r="O549">
        <v>717417</v>
      </c>
      <c r="P549" t="s">
        <v>31</v>
      </c>
      <c r="Q549" t="s">
        <v>77</v>
      </c>
      <c r="R549" t="s">
        <v>41</v>
      </c>
      <c r="S549" t="s">
        <v>46</v>
      </c>
      <c r="T549">
        <v>24166</v>
      </c>
      <c r="U549">
        <v>7.4000000000000003E-3</v>
      </c>
      <c r="V549">
        <v>80.88</v>
      </c>
      <c r="W549">
        <v>7.8799999999999995E-2</v>
      </c>
      <c r="X549">
        <v>4000</v>
      </c>
      <c r="Y549">
        <v>23</v>
      </c>
      <c r="Z549">
        <v>4128</v>
      </c>
    </row>
    <row r="550" spans="1:26" ht="14.25" customHeight="1">
      <c r="A550">
        <v>576451</v>
      </c>
      <c r="B550" t="s">
        <v>24</v>
      </c>
      <c r="C550" t="s">
        <v>25</v>
      </c>
      <c r="D550" t="s">
        <v>48</v>
      </c>
      <c r="E550" t="s">
        <v>644</v>
      </c>
      <c r="F550" t="s">
        <v>38</v>
      </c>
      <c r="G550" t="s">
        <v>51</v>
      </c>
      <c r="H550">
        <v>44449</v>
      </c>
      <c r="I550" t="str">
        <f>TEXT(Table1[[#This Row],[Issue_Date]],"mmm")</f>
        <v>Sep</v>
      </c>
      <c r="J550">
        <v>44453</v>
      </c>
      <c r="K550">
        <v>44453</v>
      </c>
      <c r="L550" t="s">
        <v>30</v>
      </c>
      <c r="M550" t="str">
        <f>IF(OR(Table1[[#This Row],[Loan_Status]]="Fully Paid",Table1[[#This Row],[Loan_Status]]="Current"),"Good Loan",IF(Table1[[#This Row],[Loan_Status]]="Charged Off","Bad Loan",""))</f>
        <v>Good Loan</v>
      </c>
      <c r="N550">
        <v>44483</v>
      </c>
      <c r="O550">
        <v>741345</v>
      </c>
      <c r="P550" t="s">
        <v>31</v>
      </c>
      <c r="Q550" t="s">
        <v>40</v>
      </c>
      <c r="R550" t="s">
        <v>41</v>
      </c>
      <c r="S550" t="s">
        <v>46</v>
      </c>
      <c r="T550">
        <v>76440</v>
      </c>
      <c r="U550">
        <v>0.217</v>
      </c>
      <c r="V550">
        <v>198.35</v>
      </c>
      <c r="W550">
        <v>0.1075</v>
      </c>
      <c r="X550">
        <v>9175</v>
      </c>
      <c r="Y550">
        <v>37</v>
      </c>
      <c r="Z550">
        <v>11773</v>
      </c>
    </row>
    <row r="551" spans="1:26" ht="14.25" customHeight="1">
      <c r="A551">
        <v>1003699</v>
      </c>
      <c r="B551" t="s">
        <v>105</v>
      </c>
      <c r="C551" t="s">
        <v>25</v>
      </c>
      <c r="D551" t="s">
        <v>64</v>
      </c>
      <c r="E551" t="s">
        <v>645</v>
      </c>
      <c r="F551" t="s">
        <v>38</v>
      </c>
      <c r="G551" t="s">
        <v>51</v>
      </c>
      <c r="H551">
        <v>44480</v>
      </c>
      <c r="I551" t="str">
        <f>TEXT(Table1[[#This Row],[Issue_Date]],"mmm")</f>
        <v>Oct</v>
      </c>
      <c r="J551">
        <v>44391</v>
      </c>
      <c r="K551">
        <v>44299</v>
      </c>
      <c r="L551" t="s">
        <v>30</v>
      </c>
      <c r="M551" t="str">
        <f>IF(OR(Table1[[#This Row],[Loan_Status]]="Fully Paid",Table1[[#This Row],[Loan_Status]]="Current"),"Good Loan",IF(Table1[[#This Row],[Loan_Status]]="Charged Off","Bad Loan",""))</f>
        <v>Good Loan</v>
      </c>
      <c r="N551">
        <v>44329</v>
      </c>
      <c r="O551">
        <v>1230102</v>
      </c>
      <c r="P551" t="s">
        <v>31</v>
      </c>
      <c r="Q551" t="s">
        <v>40</v>
      </c>
      <c r="R551" t="s">
        <v>41</v>
      </c>
      <c r="S551" t="s">
        <v>46</v>
      </c>
      <c r="T551">
        <v>50400</v>
      </c>
      <c r="U551">
        <v>0.15740000000000001</v>
      </c>
      <c r="V551">
        <v>111.08</v>
      </c>
      <c r="W551">
        <v>0.1065</v>
      </c>
      <c r="X551">
        <v>5150</v>
      </c>
      <c r="Y551">
        <v>19</v>
      </c>
      <c r="Z551">
        <v>5845</v>
      </c>
    </row>
    <row r="552" spans="1:26" ht="14.25" customHeight="1">
      <c r="A552">
        <v>764769</v>
      </c>
      <c r="B552" t="s">
        <v>63</v>
      </c>
      <c r="C552" t="s">
        <v>25</v>
      </c>
      <c r="D552" t="s">
        <v>36</v>
      </c>
      <c r="E552" t="s">
        <v>646</v>
      </c>
      <c r="F552" t="s">
        <v>38</v>
      </c>
      <c r="G552" t="s">
        <v>51</v>
      </c>
      <c r="H552">
        <v>44327</v>
      </c>
      <c r="I552" t="str">
        <f>TEXT(Table1[[#This Row],[Issue_Date]],"mmm")</f>
        <v>May</v>
      </c>
      <c r="J552">
        <v>44243</v>
      </c>
      <c r="K552">
        <v>44271</v>
      </c>
      <c r="L552" t="s">
        <v>30</v>
      </c>
      <c r="M552" t="str">
        <f>IF(OR(Table1[[#This Row],[Loan_Status]]="Fully Paid",Table1[[#This Row],[Loan_Status]]="Current"),"Good Loan",IF(Table1[[#This Row],[Loan_Status]]="Charged Off","Bad Loan",""))</f>
        <v>Good Loan</v>
      </c>
      <c r="N552">
        <v>44302</v>
      </c>
      <c r="O552">
        <v>965529</v>
      </c>
      <c r="P552" t="s">
        <v>31</v>
      </c>
      <c r="Q552" t="s">
        <v>214</v>
      </c>
      <c r="R552" t="s">
        <v>41</v>
      </c>
      <c r="S552" t="s">
        <v>46</v>
      </c>
      <c r="T552">
        <v>46800</v>
      </c>
      <c r="U552">
        <v>0.1595</v>
      </c>
      <c r="V552">
        <v>203.93</v>
      </c>
      <c r="W552">
        <v>9.9900000000000003E-2</v>
      </c>
      <c r="X552">
        <v>9600</v>
      </c>
      <c r="Y552">
        <v>21</v>
      </c>
      <c r="Z552">
        <v>12245</v>
      </c>
    </row>
    <row r="553" spans="1:26" ht="14.25" customHeight="1">
      <c r="A553">
        <v>661207</v>
      </c>
      <c r="B553" t="s">
        <v>174</v>
      </c>
      <c r="C553" t="s">
        <v>25</v>
      </c>
      <c r="D553" t="s">
        <v>48</v>
      </c>
      <c r="E553" t="s">
        <v>647</v>
      </c>
      <c r="F553" t="s">
        <v>38</v>
      </c>
      <c r="G553" t="s">
        <v>51</v>
      </c>
      <c r="H553">
        <v>44238</v>
      </c>
      <c r="I553" t="str">
        <f>TEXT(Table1[[#This Row],[Issue_Date]],"mmm")</f>
        <v>Feb</v>
      </c>
      <c r="J553">
        <v>44327</v>
      </c>
      <c r="K553">
        <v>44327</v>
      </c>
      <c r="L553" t="s">
        <v>30</v>
      </c>
      <c r="M553" t="str">
        <f>IF(OR(Table1[[#This Row],[Loan_Status]]="Fully Paid",Table1[[#This Row],[Loan_Status]]="Current"),"Good Loan",IF(Table1[[#This Row],[Loan_Status]]="Charged Off","Bad Loan",""))</f>
        <v>Good Loan</v>
      </c>
      <c r="N553">
        <v>44358</v>
      </c>
      <c r="O553">
        <v>845623</v>
      </c>
      <c r="P553" t="s">
        <v>31</v>
      </c>
      <c r="Q553" t="s">
        <v>214</v>
      </c>
      <c r="R553" t="s">
        <v>41</v>
      </c>
      <c r="S553" t="s">
        <v>46</v>
      </c>
      <c r="T553">
        <v>85460</v>
      </c>
      <c r="U553">
        <v>6.4000000000000001E-2</v>
      </c>
      <c r="V553">
        <v>126.4</v>
      </c>
      <c r="W553">
        <v>9.6299999999999997E-2</v>
      </c>
      <c r="X553">
        <v>6000</v>
      </c>
      <c r="Y553">
        <v>26</v>
      </c>
      <c r="Z553">
        <v>6143</v>
      </c>
    </row>
    <row r="554" spans="1:26" ht="14.25" customHeight="1">
      <c r="A554">
        <v>551639</v>
      </c>
      <c r="B554" t="s">
        <v>63</v>
      </c>
      <c r="C554" t="s">
        <v>25</v>
      </c>
      <c r="D554" t="s">
        <v>48</v>
      </c>
      <c r="E554" t="s">
        <v>648</v>
      </c>
      <c r="F554" t="s">
        <v>44</v>
      </c>
      <c r="G554" t="s">
        <v>51</v>
      </c>
      <c r="H554">
        <v>44387</v>
      </c>
      <c r="I554" t="str">
        <f>TEXT(Table1[[#This Row],[Issue_Date]],"mmm")</f>
        <v>Jul</v>
      </c>
      <c r="J554">
        <v>44332</v>
      </c>
      <c r="K554">
        <v>44388</v>
      </c>
      <c r="L554" t="s">
        <v>30</v>
      </c>
      <c r="M554" t="str">
        <f>IF(OR(Table1[[#This Row],[Loan_Status]]="Fully Paid",Table1[[#This Row],[Loan_Status]]="Current"),"Good Loan",IF(Table1[[#This Row],[Loan_Status]]="Charged Off","Bad Loan",""))</f>
        <v>Good Loan</v>
      </c>
      <c r="N554">
        <v>44419</v>
      </c>
      <c r="O554">
        <v>710897</v>
      </c>
      <c r="P554" t="s">
        <v>31</v>
      </c>
      <c r="Q554" t="s">
        <v>66</v>
      </c>
      <c r="R554" t="s">
        <v>41</v>
      </c>
      <c r="S554" t="s">
        <v>46</v>
      </c>
      <c r="T554">
        <v>74256</v>
      </c>
      <c r="U554">
        <v>0.1008</v>
      </c>
      <c r="V554">
        <v>138.4</v>
      </c>
      <c r="W554">
        <v>0.1361</v>
      </c>
      <c r="X554">
        <v>6000</v>
      </c>
      <c r="Y554">
        <v>26</v>
      </c>
      <c r="Z554">
        <v>6703</v>
      </c>
    </row>
    <row r="555" spans="1:26" ht="14.25" customHeight="1">
      <c r="A555">
        <v>686253</v>
      </c>
      <c r="B555" t="s">
        <v>90</v>
      </c>
      <c r="C555" t="s">
        <v>25</v>
      </c>
      <c r="D555" t="s">
        <v>86</v>
      </c>
      <c r="E555" t="s">
        <v>649</v>
      </c>
      <c r="F555" t="s">
        <v>44</v>
      </c>
      <c r="G555" t="s">
        <v>51</v>
      </c>
      <c r="H555">
        <v>44266</v>
      </c>
      <c r="I555" t="str">
        <f>TEXT(Table1[[#This Row],[Issue_Date]],"mmm")</f>
        <v>Mar</v>
      </c>
      <c r="J555">
        <v>44267</v>
      </c>
      <c r="K555">
        <v>44450</v>
      </c>
      <c r="L555" t="s">
        <v>30</v>
      </c>
      <c r="M555" t="str">
        <f>IF(OR(Table1[[#This Row],[Loan_Status]]="Fully Paid",Table1[[#This Row],[Loan_Status]]="Current"),"Good Loan",IF(Table1[[#This Row],[Loan_Status]]="Charged Off","Bad Loan",""))</f>
        <v>Good Loan</v>
      </c>
      <c r="N555">
        <v>44480</v>
      </c>
      <c r="O555">
        <v>876032</v>
      </c>
      <c r="P555" t="s">
        <v>31</v>
      </c>
      <c r="Q555" t="s">
        <v>45</v>
      </c>
      <c r="R555" t="s">
        <v>41</v>
      </c>
      <c r="S555" t="s">
        <v>46</v>
      </c>
      <c r="T555">
        <v>22800</v>
      </c>
      <c r="U555">
        <v>5.8900000000000001E-2</v>
      </c>
      <c r="V555">
        <v>129.22999999999999</v>
      </c>
      <c r="W555">
        <v>0.1343</v>
      </c>
      <c r="X555">
        <v>5625</v>
      </c>
      <c r="Y555">
        <v>7</v>
      </c>
      <c r="Z555">
        <v>5991</v>
      </c>
    </row>
    <row r="556" spans="1:26" ht="14.25" customHeight="1">
      <c r="A556">
        <v>705174</v>
      </c>
      <c r="B556" t="s">
        <v>24</v>
      </c>
      <c r="C556" t="s">
        <v>25</v>
      </c>
      <c r="D556" t="s">
        <v>59</v>
      </c>
      <c r="E556" t="s">
        <v>650</v>
      </c>
      <c r="F556" t="s">
        <v>44</v>
      </c>
      <c r="G556" t="s">
        <v>51</v>
      </c>
      <c r="H556">
        <v>44266</v>
      </c>
      <c r="I556" t="str">
        <f>TEXT(Table1[[#This Row],[Issue_Date]],"mmm")</f>
        <v>Mar</v>
      </c>
      <c r="J556">
        <v>44212</v>
      </c>
      <c r="K556">
        <v>44390</v>
      </c>
      <c r="L556" t="s">
        <v>30</v>
      </c>
      <c r="M556" t="str">
        <f>IF(OR(Table1[[#This Row],[Loan_Status]]="Fully Paid",Table1[[#This Row],[Loan_Status]]="Current"),"Good Loan",IF(Table1[[#This Row],[Loan_Status]]="Charged Off","Bad Loan",""))</f>
        <v>Good Loan</v>
      </c>
      <c r="N556">
        <v>44421</v>
      </c>
      <c r="O556">
        <v>897228</v>
      </c>
      <c r="P556" t="s">
        <v>31</v>
      </c>
      <c r="Q556" t="s">
        <v>229</v>
      </c>
      <c r="R556" t="s">
        <v>41</v>
      </c>
      <c r="S556" t="s">
        <v>46</v>
      </c>
      <c r="T556">
        <v>60000</v>
      </c>
      <c r="U556">
        <v>0.14000000000000001</v>
      </c>
      <c r="V556">
        <v>256.93</v>
      </c>
      <c r="W556">
        <v>0.14169999999999999</v>
      </c>
      <c r="X556">
        <v>11000</v>
      </c>
      <c r="Y556">
        <v>20</v>
      </c>
      <c r="Z556">
        <v>13926</v>
      </c>
    </row>
    <row r="557" spans="1:26" ht="14.25" customHeight="1">
      <c r="A557">
        <v>836577</v>
      </c>
      <c r="B557" t="s">
        <v>67</v>
      </c>
      <c r="C557" t="s">
        <v>25</v>
      </c>
      <c r="D557" t="s">
        <v>48</v>
      </c>
      <c r="E557" t="s">
        <v>651</v>
      </c>
      <c r="F557" t="s">
        <v>68</v>
      </c>
      <c r="G557" t="s">
        <v>51</v>
      </c>
      <c r="H557">
        <v>44419</v>
      </c>
      <c r="I557" t="str">
        <f>TEXT(Table1[[#This Row],[Issue_Date]],"mmm")</f>
        <v>Aug</v>
      </c>
      <c r="J557">
        <v>44211</v>
      </c>
      <c r="K557">
        <v>44544</v>
      </c>
      <c r="L557" t="s">
        <v>30</v>
      </c>
      <c r="M557" t="str">
        <f>IF(OR(Table1[[#This Row],[Loan_Status]]="Fully Paid",Table1[[#This Row],[Loan_Status]]="Current"),"Good Loan",IF(Table1[[#This Row],[Loan_Status]]="Charged Off","Bad Loan",""))</f>
        <v>Good Loan</v>
      </c>
      <c r="N557">
        <v>44575</v>
      </c>
      <c r="O557">
        <v>1046640</v>
      </c>
      <c r="P557" t="s">
        <v>31</v>
      </c>
      <c r="Q557" t="s">
        <v>101</v>
      </c>
      <c r="R557" t="s">
        <v>41</v>
      </c>
      <c r="S557" t="s">
        <v>46</v>
      </c>
      <c r="T557">
        <v>87000</v>
      </c>
      <c r="U557">
        <v>0.1069</v>
      </c>
      <c r="V557">
        <v>194.51</v>
      </c>
      <c r="W557">
        <v>0.15989999999999999</v>
      </c>
      <c r="X557">
        <v>8000</v>
      </c>
      <c r="Y557">
        <v>13</v>
      </c>
      <c r="Z557">
        <v>9974</v>
      </c>
    </row>
    <row r="558" spans="1:26" ht="14.25" customHeight="1">
      <c r="A558">
        <v>666496</v>
      </c>
      <c r="B558" t="s">
        <v>139</v>
      </c>
      <c r="C558" t="s">
        <v>25</v>
      </c>
      <c r="D558" t="s">
        <v>98</v>
      </c>
      <c r="E558" t="s">
        <v>652</v>
      </c>
      <c r="F558" t="s">
        <v>68</v>
      </c>
      <c r="G558" t="s">
        <v>51</v>
      </c>
      <c r="H558">
        <v>44238</v>
      </c>
      <c r="I558" t="str">
        <f>TEXT(Table1[[#This Row],[Issue_Date]],"mmm")</f>
        <v>Feb</v>
      </c>
      <c r="J558">
        <v>44269</v>
      </c>
      <c r="K558">
        <v>44269</v>
      </c>
      <c r="L558" t="s">
        <v>30</v>
      </c>
      <c r="M558" t="str">
        <f>IF(OR(Table1[[#This Row],[Loan_Status]]="Fully Paid",Table1[[#This Row],[Loan_Status]]="Current"),"Good Loan",IF(Table1[[#This Row],[Loan_Status]]="Charged Off","Bad Loan",""))</f>
        <v>Good Loan</v>
      </c>
      <c r="N558">
        <v>44300</v>
      </c>
      <c r="O558">
        <v>852104</v>
      </c>
      <c r="P558" t="s">
        <v>31</v>
      </c>
      <c r="Q558" t="s">
        <v>357</v>
      </c>
      <c r="R558" t="s">
        <v>41</v>
      </c>
      <c r="S558" t="s">
        <v>46</v>
      </c>
      <c r="T558">
        <v>35000</v>
      </c>
      <c r="U558">
        <v>0.2475</v>
      </c>
      <c r="V558">
        <v>124.48</v>
      </c>
      <c r="W558">
        <v>0.15279999999999999</v>
      </c>
      <c r="X558">
        <v>5200</v>
      </c>
      <c r="Y558">
        <v>28</v>
      </c>
      <c r="Z558">
        <v>7074</v>
      </c>
    </row>
    <row r="559" spans="1:26" ht="14.25" customHeight="1">
      <c r="A559">
        <v>533354</v>
      </c>
      <c r="B559" t="s">
        <v>90</v>
      </c>
      <c r="C559" t="s">
        <v>25</v>
      </c>
      <c r="D559" t="s">
        <v>64</v>
      </c>
      <c r="E559" t="s">
        <v>653</v>
      </c>
      <c r="F559" t="s">
        <v>28</v>
      </c>
      <c r="G559" t="s">
        <v>51</v>
      </c>
      <c r="H559">
        <v>44357</v>
      </c>
      <c r="I559" t="str">
        <f>TEXT(Table1[[#This Row],[Issue_Date]],"mmm")</f>
        <v>Jun</v>
      </c>
      <c r="J559">
        <v>44392</v>
      </c>
      <c r="K559">
        <v>44392</v>
      </c>
      <c r="L559" t="s">
        <v>30</v>
      </c>
      <c r="M559" t="str">
        <f>IF(OR(Table1[[#This Row],[Loan_Status]]="Fully Paid",Table1[[#This Row],[Loan_Status]]="Current"),"Good Loan",IF(Table1[[#This Row],[Loan_Status]]="Charged Off","Bad Loan",""))</f>
        <v>Good Loan</v>
      </c>
      <c r="N559">
        <v>44423</v>
      </c>
      <c r="O559">
        <v>689397</v>
      </c>
      <c r="P559" t="s">
        <v>31</v>
      </c>
      <c r="Q559" t="s">
        <v>642</v>
      </c>
      <c r="R559" t="s">
        <v>41</v>
      </c>
      <c r="S559" t="s">
        <v>46</v>
      </c>
      <c r="T559">
        <v>40000</v>
      </c>
      <c r="U559">
        <v>0.18720000000000001</v>
      </c>
      <c r="V559">
        <v>37.74</v>
      </c>
      <c r="W559">
        <v>0.17560000000000001</v>
      </c>
      <c r="X559">
        <v>1500</v>
      </c>
      <c r="Y559">
        <v>8</v>
      </c>
      <c r="Z559">
        <v>2279</v>
      </c>
    </row>
    <row r="560" spans="1:26" ht="14.25" customHeight="1">
      <c r="A560">
        <v>605402</v>
      </c>
      <c r="B560" t="s">
        <v>53</v>
      </c>
      <c r="C560" t="s">
        <v>25</v>
      </c>
      <c r="D560" t="s">
        <v>48</v>
      </c>
      <c r="E560" t="s">
        <v>654</v>
      </c>
      <c r="F560" t="s">
        <v>50</v>
      </c>
      <c r="G560" t="s">
        <v>29</v>
      </c>
      <c r="H560">
        <v>44510</v>
      </c>
      <c r="I560" t="str">
        <f>TEXT(Table1[[#This Row],[Issue_Date]],"mmm")</f>
        <v>Nov</v>
      </c>
      <c r="J560">
        <v>44515</v>
      </c>
      <c r="K560">
        <v>44515</v>
      </c>
      <c r="L560" t="s">
        <v>30</v>
      </c>
      <c r="M560" t="str">
        <f>IF(OR(Table1[[#This Row],[Loan_Status]]="Fully Paid",Table1[[#This Row],[Loan_Status]]="Current"),"Good Loan",IF(Table1[[#This Row],[Loan_Status]]="Charged Off","Bad Loan",""))</f>
        <v>Good Loan</v>
      </c>
      <c r="N560">
        <v>44545</v>
      </c>
      <c r="O560">
        <v>776657</v>
      </c>
      <c r="P560" t="s">
        <v>31</v>
      </c>
      <c r="Q560" t="s">
        <v>52</v>
      </c>
      <c r="R560" t="s">
        <v>41</v>
      </c>
      <c r="S560" t="s">
        <v>46</v>
      </c>
      <c r="T560">
        <v>65000</v>
      </c>
      <c r="U560">
        <v>6.13E-2</v>
      </c>
      <c r="V560">
        <v>151.79</v>
      </c>
      <c r="W560">
        <v>6.54E-2</v>
      </c>
      <c r="X560">
        <v>12000</v>
      </c>
      <c r="Y560">
        <v>8</v>
      </c>
      <c r="Z560">
        <v>9107</v>
      </c>
    </row>
    <row r="561" spans="1:26" ht="14.25" customHeight="1">
      <c r="A561">
        <v>600015</v>
      </c>
      <c r="B561" t="s">
        <v>24</v>
      </c>
      <c r="C561" t="s">
        <v>25</v>
      </c>
      <c r="D561" t="s">
        <v>59</v>
      </c>
      <c r="E561" t="s">
        <v>655</v>
      </c>
      <c r="F561" t="s">
        <v>50</v>
      </c>
      <c r="G561" t="s">
        <v>29</v>
      </c>
      <c r="H561">
        <v>44479</v>
      </c>
      <c r="I561" t="str">
        <f>TEXT(Table1[[#This Row],[Issue_Date]],"mmm")</f>
        <v>Oct</v>
      </c>
      <c r="J561">
        <v>44332</v>
      </c>
      <c r="K561">
        <v>44484</v>
      </c>
      <c r="L561" t="s">
        <v>30</v>
      </c>
      <c r="M561" t="str">
        <f>IF(OR(Table1[[#This Row],[Loan_Status]]="Fully Paid",Table1[[#This Row],[Loan_Status]]="Current"),"Good Loan",IF(Table1[[#This Row],[Loan_Status]]="Charged Off","Bad Loan",""))</f>
        <v>Good Loan</v>
      </c>
      <c r="N561">
        <v>44515</v>
      </c>
      <c r="O561">
        <v>770125</v>
      </c>
      <c r="P561" t="s">
        <v>31</v>
      </c>
      <c r="Q561" t="s">
        <v>71</v>
      </c>
      <c r="R561" t="s">
        <v>41</v>
      </c>
      <c r="S561" t="s">
        <v>46</v>
      </c>
      <c r="T561">
        <v>24000</v>
      </c>
      <c r="U561">
        <v>9.8000000000000004E-2</v>
      </c>
      <c r="V561">
        <v>42.8</v>
      </c>
      <c r="W561">
        <v>5.79E-2</v>
      </c>
      <c r="X561">
        <v>2225</v>
      </c>
      <c r="Y561">
        <v>52</v>
      </c>
      <c r="Z561">
        <v>2568</v>
      </c>
    </row>
    <row r="562" spans="1:26" ht="14.25" customHeight="1">
      <c r="A562">
        <v>575382</v>
      </c>
      <c r="B562" t="s">
        <v>24</v>
      </c>
      <c r="C562" t="s">
        <v>25</v>
      </c>
      <c r="D562" t="s">
        <v>81</v>
      </c>
      <c r="F562" t="s">
        <v>38</v>
      </c>
      <c r="G562" t="s">
        <v>29</v>
      </c>
      <c r="H562">
        <v>44449</v>
      </c>
      <c r="I562" t="str">
        <f>TEXT(Table1[[#This Row],[Issue_Date]],"mmm")</f>
        <v>Sep</v>
      </c>
      <c r="J562">
        <v>44211</v>
      </c>
      <c r="K562">
        <v>44327</v>
      </c>
      <c r="L562" t="s">
        <v>30</v>
      </c>
      <c r="M562" t="str">
        <f>IF(OR(Table1[[#This Row],[Loan_Status]]="Fully Paid",Table1[[#This Row],[Loan_Status]]="Current"),"Good Loan",IF(Table1[[#This Row],[Loan_Status]]="Charged Off","Bad Loan",""))</f>
        <v>Good Loan</v>
      </c>
      <c r="N562">
        <v>44358</v>
      </c>
      <c r="O562">
        <v>740073</v>
      </c>
      <c r="P562" t="s">
        <v>31</v>
      </c>
      <c r="Q562" t="s">
        <v>212</v>
      </c>
      <c r="R562" t="s">
        <v>41</v>
      </c>
      <c r="S562" t="s">
        <v>46</v>
      </c>
      <c r="T562">
        <v>48000</v>
      </c>
      <c r="U562">
        <v>2.5999999999999999E-2</v>
      </c>
      <c r="V562">
        <v>87.21</v>
      </c>
      <c r="W562">
        <v>0.11119999999999999</v>
      </c>
      <c r="X562">
        <v>4000</v>
      </c>
      <c r="Y562">
        <v>15</v>
      </c>
      <c r="Z562">
        <v>4294</v>
      </c>
    </row>
    <row r="563" spans="1:26" ht="14.25" customHeight="1">
      <c r="A563">
        <v>978660</v>
      </c>
      <c r="B563" t="s">
        <v>47</v>
      </c>
      <c r="C563" t="s">
        <v>25</v>
      </c>
      <c r="D563" t="s">
        <v>42</v>
      </c>
      <c r="E563" t="s">
        <v>656</v>
      </c>
      <c r="F563" t="s">
        <v>38</v>
      </c>
      <c r="G563" t="s">
        <v>29</v>
      </c>
      <c r="H563">
        <v>44480</v>
      </c>
      <c r="I563" t="str">
        <f>TEXT(Table1[[#This Row],[Issue_Date]],"mmm")</f>
        <v>Oct</v>
      </c>
      <c r="J563">
        <v>44302</v>
      </c>
      <c r="K563">
        <v>44451</v>
      </c>
      <c r="L563" t="s">
        <v>30</v>
      </c>
      <c r="M563" t="str">
        <f>IF(OR(Table1[[#This Row],[Loan_Status]]="Fully Paid",Table1[[#This Row],[Loan_Status]]="Current"),"Good Loan",IF(Table1[[#This Row],[Loan_Status]]="Charged Off","Bad Loan",""))</f>
        <v>Good Loan</v>
      </c>
      <c r="N563">
        <v>44481</v>
      </c>
      <c r="O563">
        <v>1201721</v>
      </c>
      <c r="P563" t="s">
        <v>31</v>
      </c>
      <c r="Q563" t="s">
        <v>212</v>
      </c>
      <c r="R563" t="s">
        <v>41</v>
      </c>
      <c r="S563" t="s">
        <v>46</v>
      </c>
      <c r="T563">
        <v>42000</v>
      </c>
      <c r="U563">
        <v>0.13170000000000001</v>
      </c>
      <c r="V563">
        <v>88.4</v>
      </c>
      <c r="W563">
        <v>0.1171</v>
      </c>
      <c r="X563">
        <v>4000</v>
      </c>
      <c r="Y563">
        <v>10</v>
      </c>
      <c r="Z563">
        <v>4147</v>
      </c>
    </row>
    <row r="564" spans="1:26" ht="14.25" customHeight="1">
      <c r="A564">
        <v>713383</v>
      </c>
      <c r="B564" t="s">
        <v>139</v>
      </c>
      <c r="C564" t="s">
        <v>25</v>
      </c>
      <c r="D564" t="s">
        <v>64</v>
      </c>
      <c r="E564" t="s">
        <v>657</v>
      </c>
      <c r="F564" t="s">
        <v>38</v>
      </c>
      <c r="G564" t="s">
        <v>29</v>
      </c>
      <c r="H564">
        <v>44266</v>
      </c>
      <c r="I564" t="str">
        <f>TEXT(Table1[[#This Row],[Issue_Date]],"mmm")</f>
        <v>Mar</v>
      </c>
      <c r="J564">
        <v>44302</v>
      </c>
      <c r="K564">
        <v>44302</v>
      </c>
      <c r="L564" t="s">
        <v>30</v>
      </c>
      <c r="M564" t="str">
        <f>IF(OR(Table1[[#This Row],[Loan_Status]]="Fully Paid",Table1[[#This Row],[Loan_Status]]="Current"),"Good Loan",IF(Table1[[#This Row],[Loan_Status]]="Charged Off","Bad Loan",""))</f>
        <v>Good Loan</v>
      </c>
      <c r="N564">
        <v>44332</v>
      </c>
      <c r="O564">
        <v>906600</v>
      </c>
      <c r="P564" t="s">
        <v>31</v>
      </c>
      <c r="Q564" t="s">
        <v>212</v>
      </c>
      <c r="R564" t="s">
        <v>41</v>
      </c>
      <c r="S564" t="s">
        <v>46</v>
      </c>
      <c r="T564">
        <v>45168</v>
      </c>
      <c r="U564">
        <v>0.2107</v>
      </c>
      <c r="V564">
        <v>94.3</v>
      </c>
      <c r="W564">
        <v>0.1037</v>
      </c>
      <c r="X564">
        <v>4400</v>
      </c>
      <c r="Y564">
        <v>13</v>
      </c>
      <c r="Z564">
        <v>5657</v>
      </c>
    </row>
    <row r="565" spans="1:26" ht="14.25" customHeight="1">
      <c r="A565">
        <v>612022</v>
      </c>
      <c r="B565" t="s">
        <v>24</v>
      </c>
      <c r="C565" t="s">
        <v>25</v>
      </c>
      <c r="D565" t="s">
        <v>59</v>
      </c>
      <c r="E565" t="s">
        <v>658</v>
      </c>
      <c r="F565" t="s">
        <v>38</v>
      </c>
      <c r="G565" t="s">
        <v>29</v>
      </c>
      <c r="H565">
        <v>44510</v>
      </c>
      <c r="I565" t="str">
        <f>TEXT(Table1[[#This Row],[Issue_Date]],"mmm")</f>
        <v>Nov</v>
      </c>
      <c r="J565">
        <v>44540</v>
      </c>
      <c r="K565">
        <v>44540</v>
      </c>
      <c r="L565" t="s">
        <v>30</v>
      </c>
      <c r="M565" t="str">
        <f>IF(OR(Table1[[#This Row],[Loan_Status]]="Fully Paid",Table1[[#This Row],[Loan_Status]]="Current"),"Good Loan",IF(Table1[[#This Row],[Loan_Status]]="Charged Off","Bad Loan",""))</f>
        <v>Good Loan</v>
      </c>
      <c r="N565">
        <v>44571</v>
      </c>
      <c r="O565">
        <v>784774</v>
      </c>
      <c r="P565" t="s">
        <v>31</v>
      </c>
      <c r="Q565" t="s">
        <v>212</v>
      </c>
      <c r="R565" t="s">
        <v>41</v>
      </c>
      <c r="S565" t="s">
        <v>46</v>
      </c>
      <c r="T565">
        <v>60000</v>
      </c>
      <c r="U565">
        <v>7.1400000000000005E-2</v>
      </c>
      <c r="V565">
        <v>182.18</v>
      </c>
      <c r="W565">
        <v>9.6199999999999994E-2</v>
      </c>
      <c r="X565">
        <v>8650</v>
      </c>
      <c r="Y565">
        <v>28</v>
      </c>
      <c r="Z565">
        <v>8721</v>
      </c>
    </row>
    <row r="566" spans="1:26" ht="14.25" customHeight="1">
      <c r="A566">
        <v>689939</v>
      </c>
      <c r="B566" t="s">
        <v>90</v>
      </c>
      <c r="C566" t="s">
        <v>25</v>
      </c>
      <c r="D566" t="s">
        <v>98</v>
      </c>
      <c r="F566" t="s">
        <v>38</v>
      </c>
      <c r="G566" t="s">
        <v>29</v>
      </c>
      <c r="H566">
        <v>44266</v>
      </c>
      <c r="I566" t="str">
        <f>TEXT(Table1[[#This Row],[Issue_Date]],"mmm")</f>
        <v>Mar</v>
      </c>
      <c r="J566">
        <v>44420</v>
      </c>
      <c r="K566">
        <v>44389</v>
      </c>
      <c r="L566" t="s">
        <v>30</v>
      </c>
      <c r="M566" t="str">
        <f>IF(OR(Table1[[#This Row],[Loan_Status]]="Fully Paid",Table1[[#This Row],[Loan_Status]]="Current"),"Good Loan",IF(Table1[[#This Row],[Loan_Status]]="Charged Off","Bad Loan",""))</f>
        <v>Good Loan</v>
      </c>
      <c r="N566">
        <v>44420</v>
      </c>
      <c r="O566">
        <v>880263</v>
      </c>
      <c r="P566" t="s">
        <v>31</v>
      </c>
      <c r="Q566" t="s">
        <v>55</v>
      </c>
      <c r="R566" t="s">
        <v>41</v>
      </c>
      <c r="S566" t="s">
        <v>46</v>
      </c>
      <c r="T566">
        <v>78000</v>
      </c>
      <c r="U566">
        <v>2.75E-2</v>
      </c>
      <c r="V566">
        <v>217.98</v>
      </c>
      <c r="W566">
        <v>0.1111</v>
      </c>
      <c r="X566">
        <v>10000</v>
      </c>
      <c r="Y566">
        <v>4</v>
      </c>
      <c r="Z566">
        <v>11168</v>
      </c>
    </row>
    <row r="567" spans="1:26" ht="14.25" customHeight="1">
      <c r="A567">
        <v>766154</v>
      </c>
      <c r="B567" t="s">
        <v>94</v>
      </c>
      <c r="C567" t="s">
        <v>25</v>
      </c>
      <c r="D567" t="s">
        <v>157</v>
      </c>
      <c r="E567" t="s">
        <v>659</v>
      </c>
      <c r="F567" t="s">
        <v>38</v>
      </c>
      <c r="G567" t="s">
        <v>29</v>
      </c>
      <c r="H567">
        <v>44327</v>
      </c>
      <c r="I567" t="str">
        <f>TEXT(Table1[[#This Row],[Issue_Date]],"mmm")</f>
        <v>May</v>
      </c>
      <c r="J567">
        <v>44332</v>
      </c>
      <c r="K567">
        <v>44302</v>
      </c>
      <c r="L567" t="s">
        <v>30</v>
      </c>
      <c r="M567" t="str">
        <f>IF(OR(Table1[[#This Row],[Loan_Status]]="Fully Paid",Table1[[#This Row],[Loan_Status]]="Current"),"Good Loan",IF(Table1[[#This Row],[Loan_Status]]="Charged Off","Bad Loan",""))</f>
        <v>Good Loan</v>
      </c>
      <c r="N567">
        <v>44332</v>
      </c>
      <c r="O567">
        <v>967137</v>
      </c>
      <c r="P567" t="s">
        <v>31</v>
      </c>
      <c r="Q567" t="s">
        <v>212</v>
      </c>
      <c r="R567" t="s">
        <v>41</v>
      </c>
      <c r="S567" t="s">
        <v>46</v>
      </c>
      <c r="T567">
        <v>70800</v>
      </c>
      <c r="U567">
        <v>6.0499999999999998E-2</v>
      </c>
      <c r="V567">
        <v>86.95</v>
      </c>
      <c r="W567">
        <v>0.1099</v>
      </c>
      <c r="X567">
        <v>4000</v>
      </c>
      <c r="Y567">
        <v>26</v>
      </c>
      <c r="Z567">
        <v>5216</v>
      </c>
    </row>
    <row r="568" spans="1:26" ht="14.25" customHeight="1">
      <c r="A568">
        <v>653195</v>
      </c>
      <c r="B568" t="s">
        <v>63</v>
      </c>
      <c r="C568" t="s">
        <v>25</v>
      </c>
      <c r="D568" t="s">
        <v>36</v>
      </c>
      <c r="E568" t="s">
        <v>660</v>
      </c>
      <c r="F568" t="s">
        <v>38</v>
      </c>
      <c r="G568" t="s">
        <v>29</v>
      </c>
      <c r="H568">
        <v>44207</v>
      </c>
      <c r="I568" t="str">
        <f>TEXT(Table1[[#This Row],[Issue_Date]],"mmm")</f>
        <v>Jan</v>
      </c>
      <c r="J568">
        <v>44240</v>
      </c>
      <c r="K568">
        <v>44209</v>
      </c>
      <c r="L568" t="s">
        <v>30</v>
      </c>
      <c r="M568" t="str">
        <f>IF(OR(Table1[[#This Row],[Loan_Status]]="Fully Paid",Table1[[#This Row],[Loan_Status]]="Current"),"Good Loan",IF(Table1[[#This Row],[Loan_Status]]="Charged Off","Bad Loan",""))</f>
        <v>Good Loan</v>
      </c>
      <c r="N568">
        <v>44240</v>
      </c>
      <c r="O568">
        <v>833964</v>
      </c>
      <c r="P568" t="s">
        <v>31</v>
      </c>
      <c r="Q568" t="s">
        <v>212</v>
      </c>
      <c r="R568" t="s">
        <v>41</v>
      </c>
      <c r="S568" t="s">
        <v>46</v>
      </c>
      <c r="T568">
        <v>60000</v>
      </c>
      <c r="U568">
        <v>0.12180000000000001</v>
      </c>
      <c r="V568">
        <v>150.01</v>
      </c>
      <c r="W568">
        <v>0.1037</v>
      </c>
      <c r="X568">
        <v>7000</v>
      </c>
      <c r="Y568">
        <v>23</v>
      </c>
      <c r="Z568">
        <v>8184</v>
      </c>
    </row>
    <row r="569" spans="1:26" ht="14.25" customHeight="1">
      <c r="A569">
        <v>627263</v>
      </c>
      <c r="B569" t="s">
        <v>215</v>
      </c>
      <c r="C569" t="s">
        <v>25</v>
      </c>
      <c r="D569" t="s">
        <v>98</v>
      </c>
      <c r="E569" t="s">
        <v>661</v>
      </c>
      <c r="F569" t="s">
        <v>38</v>
      </c>
      <c r="G569" t="s">
        <v>29</v>
      </c>
      <c r="H569">
        <v>44540</v>
      </c>
      <c r="I569" t="str">
        <f>TEXT(Table1[[#This Row],[Issue_Date]],"mmm")</f>
        <v>Dec</v>
      </c>
      <c r="J569">
        <v>44515</v>
      </c>
      <c r="K569">
        <v>44240</v>
      </c>
      <c r="L569" t="s">
        <v>30</v>
      </c>
      <c r="M569" t="str">
        <f>IF(OR(Table1[[#This Row],[Loan_Status]]="Fully Paid",Table1[[#This Row],[Loan_Status]]="Current"),"Good Loan",IF(Table1[[#This Row],[Loan_Status]]="Charged Off","Bad Loan",""))</f>
        <v>Good Loan</v>
      </c>
      <c r="N569">
        <v>44268</v>
      </c>
      <c r="O569">
        <v>803770</v>
      </c>
      <c r="P569" t="s">
        <v>31</v>
      </c>
      <c r="Q569" t="s">
        <v>58</v>
      </c>
      <c r="R569" t="s">
        <v>41</v>
      </c>
      <c r="S569" t="s">
        <v>46</v>
      </c>
      <c r="T569">
        <v>50000</v>
      </c>
      <c r="U569">
        <v>3.0999999999999999E-3</v>
      </c>
      <c r="V569">
        <v>127.46</v>
      </c>
      <c r="W569">
        <v>9.9900000000000003E-2</v>
      </c>
      <c r="X569">
        <v>6000</v>
      </c>
      <c r="Y569">
        <v>45</v>
      </c>
      <c r="Z569">
        <v>7075</v>
      </c>
    </row>
    <row r="570" spans="1:26" ht="14.25" customHeight="1">
      <c r="A570">
        <v>880906</v>
      </c>
      <c r="B570" t="s">
        <v>24</v>
      </c>
      <c r="C570" t="s">
        <v>25</v>
      </c>
      <c r="D570" t="s">
        <v>48</v>
      </c>
      <c r="E570" t="s">
        <v>662</v>
      </c>
      <c r="F570" t="s">
        <v>38</v>
      </c>
      <c r="G570" t="s">
        <v>29</v>
      </c>
      <c r="H570">
        <v>44450</v>
      </c>
      <c r="I570" t="str">
        <f>TEXT(Table1[[#This Row],[Issue_Date]],"mmm")</f>
        <v>Sep</v>
      </c>
      <c r="J570">
        <v>44359</v>
      </c>
      <c r="K570">
        <v>44359</v>
      </c>
      <c r="L570" t="s">
        <v>30</v>
      </c>
      <c r="M570" t="str">
        <f>IF(OR(Table1[[#This Row],[Loan_Status]]="Fully Paid",Table1[[#This Row],[Loan_Status]]="Current"),"Good Loan",IF(Table1[[#This Row],[Loan_Status]]="Charged Off","Bad Loan",""))</f>
        <v>Good Loan</v>
      </c>
      <c r="N570">
        <v>44389</v>
      </c>
      <c r="O570">
        <v>1095990</v>
      </c>
      <c r="P570" t="s">
        <v>31</v>
      </c>
      <c r="Q570" t="s">
        <v>40</v>
      </c>
      <c r="R570" t="s">
        <v>41</v>
      </c>
      <c r="S570" t="s">
        <v>46</v>
      </c>
      <c r="T570">
        <v>66000</v>
      </c>
      <c r="U570">
        <v>0.2195</v>
      </c>
      <c r="V570">
        <v>53.93</v>
      </c>
      <c r="W570">
        <v>0.1065</v>
      </c>
      <c r="X570">
        <v>2500</v>
      </c>
      <c r="Y570">
        <v>62</v>
      </c>
      <c r="Z570">
        <v>2684</v>
      </c>
    </row>
    <row r="571" spans="1:26" ht="14.25" customHeight="1">
      <c r="A571">
        <v>718412</v>
      </c>
      <c r="B571" t="s">
        <v>97</v>
      </c>
      <c r="C571" t="s">
        <v>25</v>
      </c>
      <c r="D571" t="s">
        <v>81</v>
      </c>
      <c r="E571" t="s">
        <v>663</v>
      </c>
      <c r="F571" t="s">
        <v>44</v>
      </c>
      <c r="G571" t="s">
        <v>29</v>
      </c>
      <c r="H571">
        <v>44297</v>
      </c>
      <c r="I571" t="str">
        <f>TEXT(Table1[[#This Row],[Issue_Date]],"mmm")</f>
        <v>Apr</v>
      </c>
      <c r="J571">
        <v>44332</v>
      </c>
      <c r="K571">
        <v>44513</v>
      </c>
      <c r="L571" t="s">
        <v>30</v>
      </c>
      <c r="M571" t="str">
        <f>IF(OR(Table1[[#This Row],[Loan_Status]]="Fully Paid",Table1[[#This Row],[Loan_Status]]="Current"),"Good Loan",IF(Table1[[#This Row],[Loan_Status]]="Charged Off","Bad Loan",""))</f>
        <v>Good Loan</v>
      </c>
      <c r="N571">
        <v>44543</v>
      </c>
      <c r="O571">
        <v>912622</v>
      </c>
      <c r="P571" t="s">
        <v>31</v>
      </c>
      <c r="Q571" t="s">
        <v>66</v>
      </c>
      <c r="R571" t="s">
        <v>41</v>
      </c>
      <c r="S571" t="s">
        <v>46</v>
      </c>
      <c r="T571">
        <v>87492</v>
      </c>
      <c r="U571">
        <v>0.2344</v>
      </c>
      <c r="V571">
        <v>136.71</v>
      </c>
      <c r="W571">
        <v>0.13059999999999999</v>
      </c>
      <c r="X571">
        <v>6000</v>
      </c>
      <c r="Y571">
        <v>67</v>
      </c>
      <c r="Z571">
        <v>7622</v>
      </c>
    </row>
    <row r="572" spans="1:26" ht="14.25" customHeight="1">
      <c r="A572">
        <v>660464</v>
      </c>
      <c r="B572" t="s">
        <v>24</v>
      </c>
      <c r="C572" t="s">
        <v>25</v>
      </c>
      <c r="D572" t="s">
        <v>59</v>
      </c>
      <c r="E572" t="s">
        <v>664</v>
      </c>
      <c r="F572" t="s">
        <v>44</v>
      </c>
      <c r="G572" t="s">
        <v>29</v>
      </c>
      <c r="H572">
        <v>44207</v>
      </c>
      <c r="I572" t="str">
        <f>TEXT(Table1[[#This Row],[Issue_Date]],"mmm")</f>
        <v>Jan</v>
      </c>
      <c r="J572">
        <v>44332</v>
      </c>
      <c r="K572">
        <v>44514</v>
      </c>
      <c r="L572" t="s">
        <v>30</v>
      </c>
      <c r="M572" t="str">
        <f>IF(OR(Table1[[#This Row],[Loan_Status]]="Fully Paid",Table1[[#This Row],[Loan_Status]]="Current"),"Good Loan",IF(Table1[[#This Row],[Loan_Status]]="Charged Off","Bad Loan",""))</f>
        <v>Good Loan</v>
      </c>
      <c r="N572">
        <v>44544</v>
      </c>
      <c r="O572">
        <v>844722</v>
      </c>
      <c r="P572" t="s">
        <v>31</v>
      </c>
      <c r="Q572" t="s">
        <v>66</v>
      </c>
      <c r="R572" t="s">
        <v>41</v>
      </c>
      <c r="S572" t="s">
        <v>46</v>
      </c>
      <c r="T572">
        <v>60000</v>
      </c>
      <c r="U572">
        <v>0.22900000000000001</v>
      </c>
      <c r="V572">
        <v>109.37</v>
      </c>
      <c r="W572">
        <v>0.13059999999999999</v>
      </c>
      <c r="X572">
        <v>4800</v>
      </c>
      <c r="Y572">
        <v>31</v>
      </c>
      <c r="Z572">
        <v>6427</v>
      </c>
    </row>
    <row r="573" spans="1:26" ht="14.25" customHeight="1">
      <c r="A573">
        <v>733398</v>
      </c>
      <c r="B573" t="s">
        <v>24</v>
      </c>
      <c r="C573" t="s">
        <v>25</v>
      </c>
      <c r="D573" t="s">
        <v>26</v>
      </c>
      <c r="E573" t="s">
        <v>665</v>
      </c>
      <c r="F573" t="s">
        <v>44</v>
      </c>
      <c r="G573" t="s">
        <v>29</v>
      </c>
      <c r="H573">
        <v>44297</v>
      </c>
      <c r="I573" t="str">
        <f>TEXT(Table1[[#This Row],[Issue_Date]],"mmm")</f>
        <v>Apr</v>
      </c>
      <c r="J573">
        <v>44271</v>
      </c>
      <c r="K573">
        <v>44545</v>
      </c>
      <c r="L573" t="s">
        <v>30</v>
      </c>
      <c r="M573" t="str">
        <f>IF(OR(Table1[[#This Row],[Loan_Status]]="Fully Paid",Table1[[#This Row],[Loan_Status]]="Current"),"Good Loan",IF(Table1[[#This Row],[Loan_Status]]="Charged Off","Bad Loan",""))</f>
        <v>Good Loan</v>
      </c>
      <c r="N573">
        <v>44576</v>
      </c>
      <c r="O573">
        <v>929759</v>
      </c>
      <c r="P573" t="s">
        <v>31</v>
      </c>
      <c r="Q573" t="s">
        <v>114</v>
      </c>
      <c r="R573" t="s">
        <v>41</v>
      </c>
      <c r="S573" t="s">
        <v>46</v>
      </c>
      <c r="T573">
        <v>67800</v>
      </c>
      <c r="U573">
        <v>0.12690000000000001</v>
      </c>
      <c r="V573">
        <v>169.43</v>
      </c>
      <c r="W573">
        <v>0.1268</v>
      </c>
      <c r="X573">
        <v>7500</v>
      </c>
      <c r="Y573">
        <v>24</v>
      </c>
      <c r="Z573">
        <v>10147</v>
      </c>
    </row>
    <row r="574" spans="1:26" ht="14.25" customHeight="1">
      <c r="A574">
        <v>619431</v>
      </c>
      <c r="B574" t="s">
        <v>35</v>
      </c>
      <c r="C574" t="s">
        <v>25</v>
      </c>
      <c r="D574" t="s">
        <v>36</v>
      </c>
      <c r="E574" t="s">
        <v>666</v>
      </c>
      <c r="F574" t="s">
        <v>44</v>
      </c>
      <c r="G574" t="s">
        <v>29</v>
      </c>
      <c r="H574">
        <v>44510</v>
      </c>
      <c r="I574" t="str">
        <f>TEXT(Table1[[#This Row],[Issue_Date]],"mmm")</f>
        <v>Nov</v>
      </c>
      <c r="J574">
        <v>44454</v>
      </c>
      <c r="K574">
        <v>44542</v>
      </c>
      <c r="L574" t="s">
        <v>30</v>
      </c>
      <c r="M574" t="str">
        <f>IF(OR(Table1[[#This Row],[Loan_Status]]="Fully Paid",Table1[[#This Row],[Loan_Status]]="Current"),"Good Loan",IF(Table1[[#This Row],[Loan_Status]]="Charged Off","Bad Loan",""))</f>
        <v>Good Loan</v>
      </c>
      <c r="N574">
        <v>44573</v>
      </c>
      <c r="O574">
        <v>793933</v>
      </c>
      <c r="P574" t="s">
        <v>31</v>
      </c>
      <c r="Q574" t="s">
        <v>66</v>
      </c>
      <c r="R574" t="s">
        <v>41</v>
      </c>
      <c r="S574" t="s">
        <v>46</v>
      </c>
      <c r="T574">
        <v>50000</v>
      </c>
      <c r="U574">
        <v>8.3799999999999999E-2</v>
      </c>
      <c r="V574">
        <v>112.77</v>
      </c>
      <c r="W574">
        <v>0.12609999999999999</v>
      </c>
      <c r="X574">
        <v>5000</v>
      </c>
      <c r="Y574">
        <v>15</v>
      </c>
      <c r="Z574">
        <v>5947</v>
      </c>
    </row>
    <row r="575" spans="1:26" ht="14.25" customHeight="1">
      <c r="A575">
        <v>707475</v>
      </c>
      <c r="B575" t="s">
        <v>102</v>
      </c>
      <c r="C575" t="s">
        <v>25</v>
      </c>
      <c r="D575" t="s">
        <v>86</v>
      </c>
      <c r="E575" t="s">
        <v>667</v>
      </c>
      <c r="F575" t="s">
        <v>44</v>
      </c>
      <c r="G575" t="s">
        <v>29</v>
      </c>
      <c r="H575">
        <v>44297</v>
      </c>
      <c r="I575" t="str">
        <f>TEXT(Table1[[#This Row],[Issue_Date]],"mmm")</f>
        <v>Apr</v>
      </c>
      <c r="J575">
        <v>44267</v>
      </c>
      <c r="K575">
        <v>44239</v>
      </c>
      <c r="L575" t="s">
        <v>30</v>
      </c>
      <c r="M575" t="str">
        <f>IF(OR(Table1[[#This Row],[Loan_Status]]="Fully Paid",Table1[[#This Row],[Loan_Status]]="Current"),"Good Loan",IF(Table1[[#This Row],[Loan_Status]]="Charged Off","Bad Loan",""))</f>
        <v>Good Loan</v>
      </c>
      <c r="N575">
        <v>44267</v>
      </c>
      <c r="O575">
        <v>899833</v>
      </c>
      <c r="P575" t="s">
        <v>31</v>
      </c>
      <c r="Q575" t="s">
        <v>66</v>
      </c>
      <c r="R575" t="s">
        <v>41</v>
      </c>
      <c r="S575" t="s">
        <v>46</v>
      </c>
      <c r="T575">
        <v>38000</v>
      </c>
      <c r="U575">
        <v>0.1099</v>
      </c>
      <c r="V575">
        <v>170.88</v>
      </c>
      <c r="W575">
        <v>0.13059999999999999</v>
      </c>
      <c r="X575">
        <v>7500</v>
      </c>
      <c r="Y575">
        <v>7</v>
      </c>
      <c r="Z575">
        <v>8271</v>
      </c>
    </row>
    <row r="576" spans="1:26" ht="14.25" customHeight="1">
      <c r="A576">
        <v>694259</v>
      </c>
      <c r="B576" t="s">
        <v>24</v>
      </c>
      <c r="C576" t="s">
        <v>25</v>
      </c>
      <c r="D576" t="s">
        <v>64</v>
      </c>
      <c r="E576" t="s">
        <v>668</v>
      </c>
      <c r="F576" t="s">
        <v>44</v>
      </c>
      <c r="G576" t="s">
        <v>29</v>
      </c>
      <c r="H576">
        <v>44266</v>
      </c>
      <c r="I576" t="str">
        <f>TEXT(Table1[[#This Row],[Issue_Date]],"mmm")</f>
        <v>Mar</v>
      </c>
      <c r="J576">
        <v>44545</v>
      </c>
      <c r="K576">
        <v>44359</v>
      </c>
      <c r="L576" t="s">
        <v>30</v>
      </c>
      <c r="M576" t="str">
        <f>IF(OR(Table1[[#This Row],[Loan_Status]]="Fully Paid",Table1[[#This Row],[Loan_Status]]="Current"),"Good Loan",IF(Table1[[#This Row],[Loan_Status]]="Charged Off","Bad Loan",""))</f>
        <v>Good Loan</v>
      </c>
      <c r="N576">
        <v>44389</v>
      </c>
      <c r="O576">
        <v>885159</v>
      </c>
      <c r="P576" t="s">
        <v>31</v>
      </c>
      <c r="Q576" t="s">
        <v>229</v>
      </c>
      <c r="R576" t="s">
        <v>41</v>
      </c>
      <c r="S576" t="s">
        <v>46</v>
      </c>
      <c r="T576">
        <v>49000</v>
      </c>
      <c r="U576">
        <v>8.5000000000000006E-2</v>
      </c>
      <c r="V576">
        <v>186.86</v>
      </c>
      <c r="W576">
        <v>0.14169999999999999</v>
      </c>
      <c r="X576">
        <v>8000</v>
      </c>
      <c r="Y576">
        <v>14</v>
      </c>
      <c r="Z576">
        <v>9206</v>
      </c>
    </row>
    <row r="577" spans="1:26" ht="14.25" customHeight="1">
      <c r="A577">
        <v>743113</v>
      </c>
      <c r="B577" t="s">
        <v>90</v>
      </c>
      <c r="C577" t="s">
        <v>25</v>
      </c>
      <c r="D577" t="s">
        <v>73</v>
      </c>
      <c r="E577" t="s">
        <v>669</v>
      </c>
      <c r="F577" t="s">
        <v>44</v>
      </c>
      <c r="G577" t="s">
        <v>29</v>
      </c>
      <c r="H577">
        <v>44327</v>
      </c>
      <c r="I577" t="str">
        <f>TEXT(Table1[[#This Row],[Issue_Date]],"mmm")</f>
        <v>May</v>
      </c>
      <c r="J577">
        <v>44302</v>
      </c>
      <c r="K577">
        <v>44332</v>
      </c>
      <c r="L577" t="s">
        <v>30</v>
      </c>
      <c r="M577" t="str">
        <f>IF(OR(Table1[[#This Row],[Loan_Status]]="Fully Paid",Table1[[#This Row],[Loan_Status]]="Current"),"Good Loan",IF(Table1[[#This Row],[Loan_Status]]="Charged Off","Bad Loan",""))</f>
        <v>Good Loan</v>
      </c>
      <c r="N577">
        <v>44363</v>
      </c>
      <c r="O577">
        <v>941309</v>
      </c>
      <c r="P577" t="s">
        <v>31</v>
      </c>
      <c r="Q577" t="s">
        <v>66</v>
      </c>
      <c r="R577" t="s">
        <v>41</v>
      </c>
      <c r="S577" t="s">
        <v>46</v>
      </c>
      <c r="T577">
        <v>45000</v>
      </c>
      <c r="U577">
        <v>0.1704</v>
      </c>
      <c r="V577">
        <v>92.02</v>
      </c>
      <c r="W577">
        <v>0.13489999999999999</v>
      </c>
      <c r="X577">
        <v>4000</v>
      </c>
      <c r="Y577">
        <v>16</v>
      </c>
      <c r="Z577">
        <v>5521</v>
      </c>
    </row>
    <row r="578" spans="1:26" ht="14.25" customHeight="1">
      <c r="A578">
        <v>655822</v>
      </c>
      <c r="B578" t="s">
        <v>174</v>
      </c>
      <c r="C578" t="s">
        <v>25</v>
      </c>
      <c r="D578" t="s">
        <v>157</v>
      </c>
      <c r="E578" t="s">
        <v>670</v>
      </c>
      <c r="F578" t="s">
        <v>44</v>
      </c>
      <c r="G578" t="s">
        <v>29</v>
      </c>
      <c r="H578">
        <v>44207</v>
      </c>
      <c r="I578" t="str">
        <f>TEXT(Table1[[#This Row],[Issue_Date]],"mmm")</f>
        <v>Jan</v>
      </c>
      <c r="J578">
        <v>44545</v>
      </c>
      <c r="K578">
        <v>44545</v>
      </c>
      <c r="L578" t="s">
        <v>30</v>
      </c>
      <c r="M578" t="str">
        <f>IF(OR(Table1[[#This Row],[Loan_Status]]="Fully Paid",Table1[[#This Row],[Loan_Status]]="Current"),"Good Loan",IF(Table1[[#This Row],[Loan_Status]]="Charged Off","Bad Loan",""))</f>
        <v>Good Loan</v>
      </c>
      <c r="N578">
        <v>44576</v>
      </c>
      <c r="O578">
        <v>838797</v>
      </c>
      <c r="P578" t="s">
        <v>31</v>
      </c>
      <c r="Q578" t="s">
        <v>229</v>
      </c>
      <c r="R578" t="s">
        <v>41</v>
      </c>
      <c r="S578" t="s">
        <v>46</v>
      </c>
      <c r="T578">
        <v>84000</v>
      </c>
      <c r="U578">
        <v>0.1971</v>
      </c>
      <c r="V578">
        <v>163.5</v>
      </c>
      <c r="W578">
        <v>0.14169999999999999</v>
      </c>
      <c r="X578">
        <v>7000</v>
      </c>
      <c r="Y578">
        <v>46</v>
      </c>
      <c r="Z578">
        <v>9805</v>
      </c>
    </row>
    <row r="579" spans="1:26" ht="14.25" customHeight="1">
      <c r="A579">
        <v>525941</v>
      </c>
      <c r="B579" t="s">
        <v>53</v>
      </c>
      <c r="C579" t="s">
        <v>25</v>
      </c>
      <c r="D579" t="s">
        <v>42</v>
      </c>
      <c r="E579" t="s">
        <v>671</v>
      </c>
      <c r="F579" t="s">
        <v>44</v>
      </c>
      <c r="G579" t="s">
        <v>29</v>
      </c>
      <c r="H579">
        <v>44357</v>
      </c>
      <c r="I579" t="str">
        <f>TEXT(Table1[[#This Row],[Issue_Date]],"mmm")</f>
        <v>Jun</v>
      </c>
      <c r="J579">
        <v>44332</v>
      </c>
      <c r="K579">
        <v>44362</v>
      </c>
      <c r="L579" t="s">
        <v>30</v>
      </c>
      <c r="M579" t="str">
        <f>IF(OR(Table1[[#This Row],[Loan_Status]]="Fully Paid",Table1[[#This Row],[Loan_Status]]="Current"),"Good Loan",IF(Table1[[#This Row],[Loan_Status]]="Charged Off","Bad Loan",""))</f>
        <v>Good Loan</v>
      </c>
      <c r="N579">
        <v>44392</v>
      </c>
      <c r="O579">
        <v>680462</v>
      </c>
      <c r="P579" t="s">
        <v>31</v>
      </c>
      <c r="Q579" t="s">
        <v>114</v>
      </c>
      <c r="R579" t="s">
        <v>41</v>
      </c>
      <c r="S579" t="s">
        <v>46</v>
      </c>
      <c r="T579">
        <v>26400</v>
      </c>
      <c r="U579">
        <v>0.14319999999999999</v>
      </c>
      <c r="V579">
        <v>165.82</v>
      </c>
      <c r="W579">
        <v>0.1323</v>
      </c>
      <c r="X579">
        <v>7250</v>
      </c>
      <c r="Y579">
        <v>4</v>
      </c>
      <c r="Z579">
        <v>9949</v>
      </c>
    </row>
    <row r="580" spans="1:26" ht="14.25" customHeight="1">
      <c r="A580">
        <v>740606</v>
      </c>
      <c r="B580" t="s">
        <v>139</v>
      </c>
      <c r="C580" t="s">
        <v>25</v>
      </c>
      <c r="D580" t="s">
        <v>73</v>
      </c>
      <c r="E580" t="s">
        <v>672</v>
      </c>
      <c r="F580" t="s">
        <v>44</v>
      </c>
      <c r="G580" t="s">
        <v>29</v>
      </c>
      <c r="H580">
        <v>44327</v>
      </c>
      <c r="I580" t="str">
        <f>TEXT(Table1[[#This Row],[Issue_Date]],"mmm")</f>
        <v>May</v>
      </c>
      <c r="J580">
        <v>44332</v>
      </c>
      <c r="K580">
        <v>44332</v>
      </c>
      <c r="L580" t="s">
        <v>30</v>
      </c>
      <c r="M580" t="str">
        <f>IF(OR(Table1[[#This Row],[Loan_Status]]="Fully Paid",Table1[[#This Row],[Loan_Status]]="Current"),"Good Loan",IF(Table1[[#This Row],[Loan_Status]]="Charged Off","Bad Loan",""))</f>
        <v>Good Loan</v>
      </c>
      <c r="N580">
        <v>44363</v>
      </c>
      <c r="O580">
        <v>938350</v>
      </c>
      <c r="P580" t="s">
        <v>31</v>
      </c>
      <c r="Q580" t="s">
        <v>114</v>
      </c>
      <c r="R580" t="s">
        <v>41</v>
      </c>
      <c r="S580" t="s">
        <v>46</v>
      </c>
      <c r="T580">
        <v>48000</v>
      </c>
      <c r="U580">
        <v>8.2500000000000004E-2</v>
      </c>
      <c r="V580">
        <v>113.74</v>
      </c>
      <c r="W580">
        <v>0.12989999999999999</v>
      </c>
      <c r="X580">
        <v>5000</v>
      </c>
      <c r="Y580">
        <v>16</v>
      </c>
      <c r="Z580">
        <v>6824</v>
      </c>
    </row>
    <row r="581" spans="1:26" ht="14.25" customHeight="1">
      <c r="A581">
        <v>686310</v>
      </c>
      <c r="B581" t="s">
        <v>63</v>
      </c>
      <c r="C581" t="s">
        <v>25</v>
      </c>
      <c r="D581" t="s">
        <v>81</v>
      </c>
      <c r="E581" t="s">
        <v>673</v>
      </c>
      <c r="F581" t="s">
        <v>68</v>
      </c>
      <c r="G581" t="s">
        <v>29</v>
      </c>
      <c r="H581">
        <v>44266</v>
      </c>
      <c r="I581" t="str">
        <f>TEXT(Table1[[#This Row],[Issue_Date]],"mmm")</f>
        <v>Mar</v>
      </c>
      <c r="J581">
        <v>44332</v>
      </c>
      <c r="K581">
        <v>44483</v>
      </c>
      <c r="L581" t="s">
        <v>30</v>
      </c>
      <c r="M581" t="str">
        <f>IF(OR(Table1[[#This Row],[Loan_Status]]="Fully Paid",Table1[[#This Row],[Loan_Status]]="Current"),"Good Loan",IF(Table1[[#This Row],[Loan_Status]]="Charged Off","Bad Loan",""))</f>
        <v>Good Loan</v>
      </c>
      <c r="N581">
        <v>44514</v>
      </c>
      <c r="O581">
        <v>876094</v>
      </c>
      <c r="P581" t="s">
        <v>31</v>
      </c>
      <c r="Q581" t="s">
        <v>357</v>
      </c>
      <c r="R581" t="s">
        <v>41</v>
      </c>
      <c r="S581" t="s">
        <v>46</v>
      </c>
      <c r="T581">
        <v>60000</v>
      </c>
      <c r="U581">
        <v>0.1172</v>
      </c>
      <c r="V581">
        <v>71.819999999999993</v>
      </c>
      <c r="W581">
        <v>0.15279999999999999</v>
      </c>
      <c r="X581">
        <v>3000</v>
      </c>
      <c r="Y581">
        <v>12</v>
      </c>
      <c r="Z581">
        <v>4179</v>
      </c>
    </row>
    <row r="582" spans="1:26" ht="14.25" customHeight="1">
      <c r="A582">
        <v>644810</v>
      </c>
      <c r="B582" t="s">
        <v>67</v>
      </c>
      <c r="C582" t="s">
        <v>25</v>
      </c>
      <c r="D582" t="s">
        <v>157</v>
      </c>
      <c r="E582" t="s">
        <v>674</v>
      </c>
      <c r="F582" t="s">
        <v>68</v>
      </c>
      <c r="G582" t="s">
        <v>29</v>
      </c>
      <c r="H582">
        <v>44207</v>
      </c>
      <c r="I582" t="str">
        <f>TEXT(Table1[[#This Row],[Issue_Date]],"mmm")</f>
        <v>Jan</v>
      </c>
      <c r="J582">
        <v>44243</v>
      </c>
      <c r="K582">
        <v>44454</v>
      </c>
      <c r="L582" t="s">
        <v>30</v>
      </c>
      <c r="M582" t="str">
        <f>IF(OR(Table1[[#This Row],[Loan_Status]]="Fully Paid",Table1[[#This Row],[Loan_Status]]="Current"),"Good Loan",IF(Table1[[#This Row],[Loan_Status]]="Charged Off","Bad Loan",""))</f>
        <v>Good Loan</v>
      </c>
      <c r="N582">
        <v>44484</v>
      </c>
      <c r="O582">
        <v>825103</v>
      </c>
      <c r="P582" t="s">
        <v>31</v>
      </c>
      <c r="Q582" t="s">
        <v>101</v>
      </c>
      <c r="R582" t="s">
        <v>41</v>
      </c>
      <c r="S582" t="s">
        <v>46</v>
      </c>
      <c r="T582">
        <v>73000</v>
      </c>
      <c r="U582">
        <v>0.13200000000000001</v>
      </c>
      <c r="V582">
        <v>117.54</v>
      </c>
      <c r="W582">
        <v>0.14460000000000001</v>
      </c>
      <c r="X582">
        <v>5000</v>
      </c>
      <c r="Y582">
        <v>10</v>
      </c>
      <c r="Z582">
        <v>7043</v>
      </c>
    </row>
    <row r="583" spans="1:26" ht="14.25" customHeight="1">
      <c r="A583">
        <v>579829</v>
      </c>
      <c r="B583" t="s">
        <v>90</v>
      </c>
      <c r="C583" t="s">
        <v>25</v>
      </c>
      <c r="D583" t="s">
        <v>73</v>
      </c>
      <c r="E583" t="s">
        <v>675</v>
      </c>
      <c r="F583" t="s">
        <v>68</v>
      </c>
      <c r="G583" t="s">
        <v>29</v>
      </c>
      <c r="H583">
        <v>44449</v>
      </c>
      <c r="I583" t="str">
        <f>TEXT(Table1[[#This Row],[Issue_Date]],"mmm")</f>
        <v>Sep</v>
      </c>
      <c r="J583">
        <v>44422</v>
      </c>
      <c r="K583">
        <v>44391</v>
      </c>
      <c r="L583" t="s">
        <v>30</v>
      </c>
      <c r="M583" t="str">
        <f>IF(OR(Table1[[#This Row],[Loan_Status]]="Fully Paid",Table1[[#This Row],[Loan_Status]]="Current"),"Good Loan",IF(Table1[[#This Row],[Loan_Status]]="Charged Off","Bad Loan",""))</f>
        <v>Good Loan</v>
      </c>
      <c r="N583">
        <v>44422</v>
      </c>
      <c r="O583">
        <v>745435</v>
      </c>
      <c r="P583" t="s">
        <v>31</v>
      </c>
      <c r="Q583" t="s">
        <v>101</v>
      </c>
      <c r="R583" t="s">
        <v>41</v>
      </c>
      <c r="S583" t="s">
        <v>46</v>
      </c>
      <c r="T583">
        <v>28000</v>
      </c>
      <c r="U583">
        <v>0.24809999999999999</v>
      </c>
      <c r="V583">
        <v>86.05</v>
      </c>
      <c r="W583">
        <v>0.15210000000000001</v>
      </c>
      <c r="X583">
        <v>3600</v>
      </c>
      <c r="Y583">
        <v>9</v>
      </c>
      <c r="Z583">
        <v>4888</v>
      </c>
    </row>
    <row r="584" spans="1:26" ht="14.25" customHeight="1">
      <c r="A584">
        <v>797316</v>
      </c>
      <c r="B584" t="s">
        <v>70</v>
      </c>
      <c r="C584" t="s">
        <v>25</v>
      </c>
      <c r="D584" t="s">
        <v>81</v>
      </c>
      <c r="E584" t="s">
        <v>676</v>
      </c>
      <c r="F584" t="s">
        <v>68</v>
      </c>
      <c r="G584" t="s">
        <v>29</v>
      </c>
      <c r="H584">
        <v>44358</v>
      </c>
      <c r="I584" t="str">
        <f>TEXT(Table1[[#This Row],[Issue_Date]],"mmm")</f>
        <v>Jun</v>
      </c>
      <c r="J584">
        <v>44271</v>
      </c>
      <c r="K584">
        <v>44301</v>
      </c>
      <c r="L584" t="s">
        <v>30</v>
      </c>
      <c r="M584" t="str">
        <f>IF(OR(Table1[[#This Row],[Loan_Status]]="Fully Paid",Table1[[#This Row],[Loan_Status]]="Current"),"Good Loan",IF(Table1[[#This Row],[Loan_Status]]="Charged Off","Bad Loan",""))</f>
        <v>Good Loan</v>
      </c>
      <c r="N584">
        <v>44331</v>
      </c>
      <c r="O584">
        <v>1002274</v>
      </c>
      <c r="P584" t="s">
        <v>31</v>
      </c>
      <c r="Q584" t="s">
        <v>513</v>
      </c>
      <c r="R584" t="s">
        <v>41</v>
      </c>
      <c r="S584" t="s">
        <v>46</v>
      </c>
      <c r="T584">
        <v>24000</v>
      </c>
      <c r="U584">
        <v>0.21149999999999999</v>
      </c>
      <c r="V584">
        <v>138.15</v>
      </c>
      <c r="W584">
        <v>0.1749</v>
      </c>
      <c r="X584">
        <v>5500</v>
      </c>
      <c r="Y584">
        <v>7</v>
      </c>
      <c r="Z584">
        <v>7990</v>
      </c>
    </row>
    <row r="585" spans="1:26" ht="14.25" customHeight="1">
      <c r="A585">
        <v>750889</v>
      </c>
      <c r="B585" t="s">
        <v>112</v>
      </c>
      <c r="C585" t="s">
        <v>25</v>
      </c>
      <c r="D585" t="s">
        <v>81</v>
      </c>
      <c r="E585" t="s">
        <v>677</v>
      </c>
      <c r="F585" t="s">
        <v>28</v>
      </c>
      <c r="G585" t="s">
        <v>29</v>
      </c>
      <c r="H585">
        <v>44358</v>
      </c>
      <c r="I585" t="str">
        <f>TEXT(Table1[[#This Row],[Issue_Date]],"mmm")</f>
        <v>Jun</v>
      </c>
      <c r="J585">
        <v>44332</v>
      </c>
      <c r="K585">
        <v>44270</v>
      </c>
      <c r="L585" t="s">
        <v>30</v>
      </c>
      <c r="M585" t="str">
        <f>IF(OR(Table1[[#This Row],[Loan_Status]]="Fully Paid",Table1[[#This Row],[Loan_Status]]="Current"),"Good Loan",IF(Table1[[#This Row],[Loan_Status]]="Charged Off","Bad Loan",""))</f>
        <v>Good Loan</v>
      </c>
      <c r="N585">
        <v>44301</v>
      </c>
      <c r="O585">
        <v>950291</v>
      </c>
      <c r="P585" t="s">
        <v>31</v>
      </c>
      <c r="Q585" t="s">
        <v>495</v>
      </c>
      <c r="R585" t="s">
        <v>41</v>
      </c>
      <c r="S585" t="s">
        <v>46</v>
      </c>
      <c r="T585">
        <v>24000</v>
      </c>
      <c r="U585">
        <v>0.10299999999999999</v>
      </c>
      <c r="V585">
        <v>204.85</v>
      </c>
      <c r="W585">
        <v>0.18390000000000001</v>
      </c>
      <c r="X585">
        <v>8000</v>
      </c>
      <c r="Y585">
        <v>7</v>
      </c>
      <c r="Z585">
        <v>11960</v>
      </c>
    </row>
    <row r="586" spans="1:26" ht="14.25" customHeight="1">
      <c r="A586">
        <v>601044</v>
      </c>
      <c r="B586" t="s">
        <v>524</v>
      </c>
      <c r="C586" t="s">
        <v>25</v>
      </c>
      <c r="D586" t="s">
        <v>73</v>
      </c>
      <c r="E586" t="s">
        <v>678</v>
      </c>
      <c r="F586" t="s">
        <v>28</v>
      </c>
      <c r="G586" t="s">
        <v>29</v>
      </c>
      <c r="H586">
        <v>44479</v>
      </c>
      <c r="I586" t="str">
        <f>TEXT(Table1[[#This Row],[Issue_Date]],"mmm")</f>
        <v>Oct</v>
      </c>
      <c r="J586">
        <v>44484</v>
      </c>
      <c r="K586">
        <v>44515</v>
      </c>
      <c r="L586" t="s">
        <v>30</v>
      </c>
      <c r="M586" t="str">
        <f>IF(OR(Table1[[#This Row],[Loan_Status]]="Fully Paid",Table1[[#This Row],[Loan_Status]]="Current"),"Good Loan",IF(Table1[[#This Row],[Loan_Status]]="Charged Off","Bad Loan",""))</f>
        <v>Good Loan</v>
      </c>
      <c r="N586">
        <v>44545</v>
      </c>
      <c r="O586">
        <v>771312</v>
      </c>
      <c r="P586" t="s">
        <v>31</v>
      </c>
      <c r="Q586" t="s">
        <v>364</v>
      </c>
      <c r="R586" t="s">
        <v>41</v>
      </c>
      <c r="S586" t="s">
        <v>46</v>
      </c>
      <c r="T586">
        <v>28800</v>
      </c>
      <c r="U586">
        <v>7.3300000000000004E-2</v>
      </c>
      <c r="V586">
        <v>197.49</v>
      </c>
      <c r="W586">
        <v>0.16689999999999999</v>
      </c>
      <c r="X586">
        <v>8000</v>
      </c>
      <c r="Y586">
        <v>5</v>
      </c>
      <c r="Z586">
        <v>11849</v>
      </c>
    </row>
    <row r="587" spans="1:26" ht="14.25" customHeight="1">
      <c r="A587">
        <v>740077</v>
      </c>
      <c r="B587" t="s">
        <v>305</v>
      </c>
      <c r="C587" t="s">
        <v>25</v>
      </c>
      <c r="D587" t="s">
        <v>42</v>
      </c>
      <c r="E587" t="s">
        <v>679</v>
      </c>
      <c r="F587" t="s">
        <v>361</v>
      </c>
      <c r="G587" t="s">
        <v>29</v>
      </c>
      <c r="H587">
        <v>44297</v>
      </c>
      <c r="I587" t="str">
        <f>TEXT(Table1[[#This Row],[Issue_Date]],"mmm")</f>
        <v>Apr</v>
      </c>
      <c r="J587">
        <v>44423</v>
      </c>
      <c r="K587">
        <v>44451</v>
      </c>
      <c r="L587" t="s">
        <v>30</v>
      </c>
      <c r="M587" t="str">
        <f>IF(OR(Table1[[#This Row],[Loan_Status]]="Fully Paid",Table1[[#This Row],[Loan_Status]]="Current"),"Good Loan",IF(Table1[[#This Row],[Loan_Status]]="Charged Off","Bad Loan",""))</f>
        <v>Good Loan</v>
      </c>
      <c r="N587">
        <v>44481</v>
      </c>
      <c r="O587">
        <v>937726</v>
      </c>
      <c r="P587" t="s">
        <v>31</v>
      </c>
      <c r="Q587" t="s">
        <v>362</v>
      </c>
      <c r="R587" t="s">
        <v>41</v>
      </c>
      <c r="S587" t="s">
        <v>46</v>
      </c>
      <c r="T587">
        <v>22800</v>
      </c>
      <c r="U587">
        <v>0.20369999999999999</v>
      </c>
      <c r="V587">
        <v>76.59</v>
      </c>
      <c r="W587">
        <v>0.1825</v>
      </c>
      <c r="X587">
        <v>3000</v>
      </c>
      <c r="Y587">
        <v>11</v>
      </c>
      <c r="Z587">
        <v>3669</v>
      </c>
    </row>
    <row r="588" spans="1:26" ht="14.25" customHeight="1">
      <c r="A588">
        <v>715134</v>
      </c>
      <c r="B588" t="s">
        <v>35</v>
      </c>
      <c r="C588" t="s">
        <v>25</v>
      </c>
      <c r="D588" t="s">
        <v>98</v>
      </c>
      <c r="E588" t="s">
        <v>680</v>
      </c>
      <c r="F588" t="s">
        <v>38</v>
      </c>
      <c r="G588" t="s">
        <v>39</v>
      </c>
      <c r="H588">
        <v>44297</v>
      </c>
      <c r="I588" t="str">
        <f>TEXT(Table1[[#This Row],[Issue_Date]],"mmm")</f>
        <v>Apr</v>
      </c>
      <c r="J588">
        <v>44391</v>
      </c>
      <c r="K588">
        <v>44361</v>
      </c>
      <c r="L588" t="s">
        <v>30</v>
      </c>
      <c r="M588" t="str">
        <f>IF(OR(Table1[[#This Row],[Loan_Status]]="Fully Paid",Table1[[#This Row],[Loan_Status]]="Current"),"Good Loan",IF(Table1[[#This Row],[Loan_Status]]="Charged Off","Bad Loan",""))</f>
        <v>Good Loan</v>
      </c>
      <c r="N588">
        <v>44391</v>
      </c>
      <c r="O588">
        <v>908636</v>
      </c>
      <c r="P588" t="s">
        <v>31</v>
      </c>
      <c r="Q588" t="s">
        <v>55</v>
      </c>
      <c r="R588" t="s">
        <v>41</v>
      </c>
      <c r="S588" t="s">
        <v>46</v>
      </c>
      <c r="T588">
        <v>105000</v>
      </c>
      <c r="U588">
        <v>3.3500000000000002E-2</v>
      </c>
      <c r="V588">
        <v>191.82</v>
      </c>
      <c r="W588">
        <v>0.1111</v>
      </c>
      <c r="X588">
        <v>8800</v>
      </c>
      <c r="Y588">
        <v>17</v>
      </c>
      <c r="Z588">
        <v>11091</v>
      </c>
    </row>
    <row r="589" spans="1:26" ht="14.25" customHeight="1">
      <c r="A589">
        <v>689107</v>
      </c>
      <c r="B589" t="s">
        <v>47</v>
      </c>
      <c r="C589" t="s">
        <v>25</v>
      </c>
      <c r="D589" t="s">
        <v>42</v>
      </c>
      <c r="E589" t="s">
        <v>681</v>
      </c>
      <c r="F589" t="s">
        <v>38</v>
      </c>
      <c r="G589" t="s">
        <v>39</v>
      </c>
      <c r="H589">
        <v>44266</v>
      </c>
      <c r="I589" t="str">
        <f>TEXT(Table1[[#This Row],[Issue_Date]],"mmm")</f>
        <v>Mar</v>
      </c>
      <c r="J589">
        <v>44243</v>
      </c>
      <c r="K589">
        <v>44212</v>
      </c>
      <c r="L589" t="s">
        <v>30</v>
      </c>
      <c r="M589" t="str">
        <f>IF(OR(Table1[[#This Row],[Loan_Status]]="Fully Paid",Table1[[#This Row],[Loan_Status]]="Current"),"Good Loan",IF(Table1[[#This Row],[Loan_Status]]="Charged Off","Bad Loan",""))</f>
        <v>Good Loan</v>
      </c>
      <c r="N589">
        <v>44243</v>
      </c>
      <c r="O589">
        <v>879316</v>
      </c>
      <c r="P589" t="s">
        <v>31</v>
      </c>
      <c r="Q589" t="s">
        <v>55</v>
      </c>
      <c r="R589" t="s">
        <v>41</v>
      </c>
      <c r="S589" t="s">
        <v>46</v>
      </c>
      <c r="T589">
        <v>39600</v>
      </c>
      <c r="U589">
        <v>0.18909999999999999</v>
      </c>
      <c r="V589">
        <v>36.520000000000003</v>
      </c>
      <c r="W589">
        <v>0.1111</v>
      </c>
      <c r="X589">
        <v>1675</v>
      </c>
      <c r="Y589">
        <v>17</v>
      </c>
      <c r="Z589">
        <v>2190</v>
      </c>
    </row>
    <row r="590" spans="1:26" ht="14.25" customHeight="1">
      <c r="A590">
        <v>783990</v>
      </c>
      <c r="B590" t="s">
        <v>120</v>
      </c>
      <c r="C590" t="s">
        <v>25</v>
      </c>
      <c r="D590" t="s">
        <v>48</v>
      </c>
      <c r="E590" t="s">
        <v>682</v>
      </c>
      <c r="F590" t="s">
        <v>44</v>
      </c>
      <c r="G590" t="s">
        <v>39</v>
      </c>
      <c r="H590">
        <v>44358</v>
      </c>
      <c r="I590" t="str">
        <f>TEXT(Table1[[#This Row],[Issue_Date]],"mmm")</f>
        <v>Jun</v>
      </c>
      <c r="J590">
        <v>44271</v>
      </c>
      <c r="K590">
        <v>44421</v>
      </c>
      <c r="L590" t="s">
        <v>30</v>
      </c>
      <c r="M590" t="str">
        <f>IF(OR(Table1[[#This Row],[Loan_Status]]="Fully Paid",Table1[[#This Row],[Loan_Status]]="Current"),"Good Loan",IF(Table1[[#This Row],[Loan_Status]]="Charged Off","Bad Loan",""))</f>
        <v>Good Loan</v>
      </c>
      <c r="N590">
        <v>44452</v>
      </c>
      <c r="O590">
        <v>987154</v>
      </c>
      <c r="P590" t="s">
        <v>31</v>
      </c>
      <c r="Q590" t="s">
        <v>45</v>
      </c>
      <c r="R590" t="s">
        <v>41</v>
      </c>
      <c r="S590" t="s">
        <v>46</v>
      </c>
      <c r="T590">
        <v>30000</v>
      </c>
      <c r="U590">
        <v>0.18559999999999999</v>
      </c>
      <c r="V590">
        <v>120.97</v>
      </c>
      <c r="W590">
        <v>0.1399</v>
      </c>
      <c r="X590">
        <v>5200</v>
      </c>
      <c r="Y590">
        <v>19</v>
      </c>
      <c r="Z590">
        <v>6525</v>
      </c>
    </row>
    <row r="591" spans="1:26" ht="14.25" customHeight="1">
      <c r="A591">
        <v>758841</v>
      </c>
      <c r="B591" t="s">
        <v>35</v>
      </c>
      <c r="C591" t="s">
        <v>25</v>
      </c>
      <c r="D591" t="s">
        <v>48</v>
      </c>
      <c r="E591" t="s">
        <v>683</v>
      </c>
      <c r="F591" t="s">
        <v>44</v>
      </c>
      <c r="G591" t="s">
        <v>51</v>
      </c>
      <c r="H591">
        <v>44327</v>
      </c>
      <c r="I591" t="str">
        <f>TEXT(Table1[[#This Row],[Issue_Date]],"mmm")</f>
        <v>May</v>
      </c>
      <c r="J591">
        <v>44332</v>
      </c>
      <c r="K591">
        <v>44422</v>
      </c>
      <c r="L591" t="s">
        <v>30</v>
      </c>
      <c r="M591" t="str">
        <f>IF(OR(Table1[[#This Row],[Loan_Status]]="Fully Paid",Table1[[#This Row],[Loan_Status]]="Current"),"Good Loan",IF(Table1[[#This Row],[Loan_Status]]="Charged Off","Bad Loan",""))</f>
        <v>Good Loan</v>
      </c>
      <c r="N591">
        <v>44453</v>
      </c>
      <c r="O591">
        <v>959051</v>
      </c>
      <c r="P591" t="s">
        <v>31</v>
      </c>
      <c r="Q591" t="s">
        <v>66</v>
      </c>
      <c r="R591" t="s">
        <v>41</v>
      </c>
      <c r="S591" t="s">
        <v>46</v>
      </c>
      <c r="T591">
        <v>87600</v>
      </c>
      <c r="U591">
        <v>0.13769999999999999</v>
      </c>
      <c r="V591">
        <v>128.83000000000001</v>
      </c>
      <c r="W591">
        <v>0.13489999999999999</v>
      </c>
      <c r="X591">
        <v>5600</v>
      </c>
      <c r="Y591">
        <v>42</v>
      </c>
      <c r="Z591">
        <v>7394</v>
      </c>
    </row>
    <row r="592" spans="1:26" ht="14.25" customHeight="1">
      <c r="A592">
        <v>552794</v>
      </c>
      <c r="B592" t="s">
        <v>47</v>
      </c>
      <c r="C592" t="s">
        <v>25</v>
      </c>
      <c r="D592" t="s">
        <v>48</v>
      </c>
      <c r="E592" t="s">
        <v>684</v>
      </c>
      <c r="F592" t="s">
        <v>44</v>
      </c>
      <c r="G592" t="s">
        <v>29</v>
      </c>
      <c r="H592">
        <v>44387</v>
      </c>
      <c r="I592" t="str">
        <f>TEXT(Table1[[#This Row],[Issue_Date]],"mmm")</f>
        <v>Jul</v>
      </c>
      <c r="J592">
        <v>44331</v>
      </c>
      <c r="K592">
        <v>44331</v>
      </c>
      <c r="L592" t="s">
        <v>30</v>
      </c>
      <c r="M592" t="str">
        <f>IF(OR(Table1[[#This Row],[Loan_Status]]="Fully Paid",Table1[[#This Row],[Loan_Status]]="Current"),"Good Loan",IF(Table1[[#This Row],[Loan_Status]]="Charged Off","Bad Loan",""))</f>
        <v>Good Loan</v>
      </c>
      <c r="N592">
        <v>44362</v>
      </c>
      <c r="O592">
        <v>712302</v>
      </c>
      <c r="P592" t="s">
        <v>31</v>
      </c>
      <c r="Q592" t="s">
        <v>45</v>
      </c>
      <c r="R592" t="s">
        <v>41</v>
      </c>
      <c r="S592" t="s">
        <v>46</v>
      </c>
      <c r="T592">
        <v>61200</v>
      </c>
      <c r="U592">
        <v>0.2298</v>
      </c>
      <c r="V592">
        <v>162.81</v>
      </c>
      <c r="W592">
        <v>0.13980000000000001</v>
      </c>
      <c r="X592">
        <v>7000</v>
      </c>
      <c r="Y592">
        <v>13</v>
      </c>
      <c r="Z592">
        <v>9760</v>
      </c>
    </row>
    <row r="593" spans="1:26" ht="14.25" customHeight="1">
      <c r="A593">
        <v>601641</v>
      </c>
      <c r="B593" t="s">
        <v>47</v>
      </c>
      <c r="C593" t="s">
        <v>25</v>
      </c>
      <c r="D593" t="s">
        <v>48</v>
      </c>
      <c r="E593" t="s">
        <v>685</v>
      </c>
      <c r="F593" t="s">
        <v>50</v>
      </c>
      <c r="G593" t="s">
        <v>39</v>
      </c>
      <c r="H593">
        <v>44479</v>
      </c>
      <c r="I593" t="str">
        <f>TEXT(Table1[[#This Row],[Issue_Date]],"mmm")</f>
        <v>Oct</v>
      </c>
      <c r="J593">
        <v>44332</v>
      </c>
      <c r="K593">
        <v>44301</v>
      </c>
      <c r="L593" t="s">
        <v>57</v>
      </c>
      <c r="M593" t="str">
        <f>IF(OR(Table1[[#This Row],[Loan_Status]]="Fully Paid",Table1[[#This Row],[Loan_Status]]="Current"),"Good Loan",IF(Table1[[#This Row],[Loan_Status]]="Charged Off","Bad Loan",""))</f>
        <v>Bad Loan</v>
      </c>
      <c r="N593">
        <v>44331</v>
      </c>
      <c r="O593">
        <v>771998</v>
      </c>
      <c r="P593" t="s">
        <v>31</v>
      </c>
      <c r="Q593" t="s">
        <v>52</v>
      </c>
      <c r="R593" t="s">
        <v>41</v>
      </c>
      <c r="S593" t="s">
        <v>34</v>
      </c>
      <c r="T593">
        <v>36566.400000000001</v>
      </c>
      <c r="U593">
        <v>0.2482</v>
      </c>
      <c r="V593">
        <v>323.16000000000003</v>
      </c>
      <c r="W593">
        <v>6.54E-2</v>
      </c>
      <c r="X593">
        <v>16500</v>
      </c>
      <c r="Y593">
        <v>37</v>
      </c>
      <c r="Z593">
        <v>17127</v>
      </c>
    </row>
    <row r="594" spans="1:26" ht="14.25" customHeight="1">
      <c r="A594">
        <v>614556</v>
      </c>
      <c r="B594" t="s">
        <v>139</v>
      </c>
      <c r="C594" t="s">
        <v>25</v>
      </c>
      <c r="D594" t="s">
        <v>48</v>
      </c>
      <c r="E594" t="s">
        <v>686</v>
      </c>
      <c r="F594" t="s">
        <v>38</v>
      </c>
      <c r="G594" t="s">
        <v>39</v>
      </c>
      <c r="H594">
        <v>44540</v>
      </c>
      <c r="I594" t="str">
        <f>TEXT(Table1[[#This Row],[Issue_Date]],"mmm")</f>
        <v>Dec</v>
      </c>
      <c r="J594">
        <v>44332</v>
      </c>
      <c r="K594">
        <v>44542</v>
      </c>
      <c r="L594" t="s">
        <v>57</v>
      </c>
      <c r="M594" t="str">
        <f>IF(OR(Table1[[#This Row],[Loan_Status]]="Fully Paid",Table1[[#This Row],[Loan_Status]]="Current"),"Good Loan",IF(Table1[[#This Row],[Loan_Status]]="Charged Off","Bad Loan",""))</f>
        <v>Bad Loan</v>
      </c>
      <c r="N594">
        <v>44573</v>
      </c>
      <c r="O594">
        <v>788035</v>
      </c>
      <c r="P594" t="s">
        <v>31</v>
      </c>
      <c r="Q594" t="s">
        <v>55</v>
      </c>
      <c r="R594" t="s">
        <v>41</v>
      </c>
      <c r="S594" t="s">
        <v>34</v>
      </c>
      <c r="T594">
        <v>52000</v>
      </c>
      <c r="U594">
        <v>0.10150000000000001</v>
      </c>
      <c r="V594">
        <v>133.91</v>
      </c>
      <c r="W594">
        <v>0.1036</v>
      </c>
      <c r="X594">
        <v>6250</v>
      </c>
      <c r="Y594">
        <v>22</v>
      </c>
      <c r="Z594">
        <v>3214</v>
      </c>
    </row>
    <row r="595" spans="1:26" ht="14.25" customHeight="1">
      <c r="A595">
        <v>636187</v>
      </c>
      <c r="B595" t="s">
        <v>70</v>
      </c>
      <c r="C595" t="s">
        <v>25</v>
      </c>
      <c r="D595" t="s">
        <v>48</v>
      </c>
      <c r="E595" t="s">
        <v>687</v>
      </c>
      <c r="F595" t="s">
        <v>38</v>
      </c>
      <c r="G595" t="s">
        <v>39</v>
      </c>
      <c r="H595">
        <v>44540</v>
      </c>
      <c r="I595" t="str">
        <f>TEXT(Table1[[#This Row],[Issue_Date]],"mmm")</f>
        <v>Dec</v>
      </c>
      <c r="J595">
        <v>44332</v>
      </c>
      <c r="K595">
        <v>44297</v>
      </c>
      <c r="L595" t="s">
        <v>57</v>
      </c>
      <c r="M595" t="str">
        <f>IF(OR(Table1[[#This Row],[Loan_Status]]="Fully Paid",Table1[[#This Row],[Loan_Status]]="Current"),"Good Loan",IF(Table1[[#This Row],[Loan_Status]]="Charged Off","Bad Loan",""))</f>
        <v>Bad Loan</v>
      </c>
      <c r="N595">
        <v>44327</v>
      </c>
      <c r="O595">
        <v>814992</v>
      </c>
      <c r="P595" t="s">
        <v>31</v>
      </c>
      <c r="Q595" t="s">
        <v>55</v>
      </c>
      <c r="R595" t="s">
        <v>41</v>
      </c>
      <c r="S595" t="s">
        <v>34</v>
      </c>
      <c r="T595">
        <v>85000</v>
      </c>
      <c r="U595">
        <v>0.2034</v>
      </c>
      <c r="V595">
        <v>192.83</v>
      </c>
      <c r="W595">
        <v>0.1036</v>
      </c>
      <c r="X595">
        <v>9000</v>
      </c>
      <c r="Y595">
        <v>36</v>
      </c>
      <c r="Z595">
        <v>576</v>
      </c>
    </row>
    <row r="596" spans="1:26" ht="14.25" customHeight="1">
      <c r="A596">
        <v>693693</v>
      </c>
      <c r="B596" t="s">
        <v>24</v>
      </c>
      <c r="C596" t="s">
        <v>25</v>
      </c>
      <c r="D596" t="s">
        <v>73</v>
      </c>
      <c r="E596" t="s">
        <v>688</v>
      </c>
      <c r="F596" t="s">
        <v>68</v>
      </c>
      <c r="G596" t="s">
        <v>39</v>
      </c>
      <c r="H596">
        <v>44266</v>
      </c>
      <c r="I596" t="str">
        <f>TEXT(Table1[[#This Row],[Issue_Date]],"mmm")</f>
        <v>Mar</v>
      </c>
      <c r="J596">
        <v>44332</v>
      </c>
      <c r="K596">
        <v>44362</v>
      </c>
      <c r="L596" t="s">
        <v>57</v>
      </c>
      <c r="M596" t="str">
        <f>IF(OR(Table1[[#This Row],[Loan_Status]]="Fully Paid",Table1[[#This Row],[Loan_Status]]="Current"),"Good Loan",IF(Table1[[#This Row],[Loan_Status]]="Charged Off","Bad Loan",""))</f>
        <v>Bad Loan</v>
      </c>
      <c r="N596">
        <v>44392</v>
      </c>
      <c r="O596">
        <v>884571</v>
      </c>
      <c r="P596" t="s">
        <v>31</v>
      </c>
      <c r="Q596" t="s">
        <v>357</v>
      </c>
      <c r="R596" t="s">
        <v>41</v>
      </c>
      <c r="S596" t="s">
        <v>34</v>
      </c>
      <c r="T596">
        <v>120000</v>
      </c>
      <c r="U596">
        <v>0.2109</v>
      </c>
      <c r="V596">
        <v>287.25</v>
      </c>
      <c r="W596">
        <v>0.15279999999999999</v>
      </c>
      <c r="X596">
        <v>12000</v>
      </c>
      <c r="Y596">
        <v>39</v>
      </c>
      <c r="Z596">
        <v>14650</v>
      </c>
    </row>
    <row r="597" spans="1:26" ht="14.25" customHeight="1">
      <c r="A597">
        <v>563914</v>
      </c>
      <c r="B597" t="s">
        <v>208</v>
      </c>
      <c r="C597" t="s">
        <v>25</v>
      </c>
      <c r="D597" t="s">
        <v>86</v>
      </c>
      <c r="E597" t="s">
        <v>689</v>
      </c>
      <c r="F597" t="s">
        <v>28</v>
      </c>
      <c r="G597" t="s">
        <v>39</v>
      </c>
      <c r="H597">
        <v>44418</v>
      </c>
      <c r="I597" t="str">
        <f>TEXT(Table1[[#This Row],[Issue_Date]],"mmm")</f>
        <v>Aug</v>
      </c>
      <c r="J597">
        <v>44329</v>
      </c>
      <c r="K597">
        <v>44209</v>
      </c>
      <c r="L597" t="s">
        <v>57</v>
      </c>
      <c r="M597" t="str">
        <f>IF(OR(Table1[[#This Row],[Loan_Status]]="Fully Paid",Table1[[#This Row],[Loan_Status]]="Current"),"Good Loan",IF(Table1[[#This Row],[Loan_Status]]="Charged Off","Bad Loan",""))</f>
        <v>Bad Loan</v>
      </c>
      <c r="N597">
        <v>44240</v>
      </c>
      <c r="O597">
        <v>725637</v>
      </c>
      <c r="P597" t="s">
        <v>31</v>
      </c>
      <c r="Q597" t="s">
        <v>495</v>
      </c>
      <c r="R597" t="s">
        <v>41</v>
      </c>
      <c r="S597" t="s">
        <v>34</v>
      </c>
      <c r="T597">
        <v>45000</v>
      </c>
      <c r="U597">
        <v>0.14269999999999999</v>
      </c>
      <c r="V597">
        <v>123.78</v>
      </c>
      <c r="W597">
        <v>0.16819999999999999</v>
      </c>
      <c r="X597">
        <v>5000</v>
      </c>
      <c r="Y597">
        <v>14</v>
      </c>
      <c r="Z597">
        <v>3648</v>
      </c>
    </row>
    <row r="598" spans="1:26" ht="14.25" customHeight="1">
      <c r="A598">
        <v>515798</v>
      </c>
      <c r="B598" t="s">
        <v>280</v>
      </c>
      <c r="C598" t="s">
        <v>25</v>
      </c>
      <c r="D598" t="s">
        <v>42</v>
      </c>
      <c r="E598" t="s">
        <v>690</v>
      </c>
      <c r="F598" t="s">
        <v>361</v>
      </c>
      <c r="G598" t="s">
        <v>39</v>
      </c>
      <c r="H598">
        <v>44418</v>
      </c>
      <c r="I598" t="str">
        <f>TEXT(Table1[[#This Row],[Issue_Date]],"mmm")</f>
        <v>Aug</v>
      </c>
      <c r="J598">
        <v>44302</v>
      </c>
      <c r="K598">
        <v>44358</v>
      </c>
      <c r="L598" t="s">
        <v>57</v>
      </c>
      <c r="M598" t="str">
        <f>IF(OR(Table1[[#This Row],[Loan_Status]]="Fully Paid",Table1[[#This Row],[Loan_Status]]="Current"),"Good Loan",IF(Table1[[#This Row],[Loan_Status]]="Charged Off","Bad Loan",""))</f>
        <v>Bad Loan</v>
      </c>
      <c r="N598">
        <v>44388</v>
      </c>
      <c r="O598">
        <v>666706</v>
      </c>
      <c r="P598" t="s">
        <v>31</v>
      </c>
      <c r="Q598" t="s">
        <v>691</v>
      </c>
      <c r="R598" t="s">
        <v>41</v>
      </c>
      <c r="S598" t="s">
        <v>34</v>
      </c>
      <c r="T598">
        <v>57000</v>
      </c>
      <c r="U598">
        <v>3.6400000000000002E-2</v>
      </c>
      <c r="V598">
        <v>193.2</v>
      </c>
      <c r="W598">
        <v>0.1867</v>
      </c>
      <c r="X598">
        <v>7500</v>
      </c>
      <c r="Y598">
        <v>5</v>
      </c>
      <c r="Z598">
        <v>1738</v>
      </c>
    </row>
    <row r="599" spans="1:26" ht="14.25" customHeight="1">
      <c r="A599">
        <v>997241</v>
      </c>
      <c r="B599" t="s">
        <v>215</v>
      </c>
      <c r="C599" t="s">
        <v>25</v>
      </c>
      <c r="D599" t="s">
        <v>36</v>
      </c>
      <c r="E599" t="s">
        <v>692</v>
      </c>
      <c r="F599" t="s">
        <v>68</v>
      </c>
      <c r="G599" t="s">
        <v>51</v>
      </c>
      <c r="H599">
        <v>44480</v>
      </c>
      <c r="I599" t="str">
        <f>TEXT(Table1[[#This Row],[Issue_Date]],"mmm")</f>
        <v>Oct</v>
      </c>
      <c r="J599">
        <v>44242</v>
      </c>
      <c r="K599">
        <v>44453</v>
      </c>
      <c r="L599" t="s">
        <v>57</v>
      </c>
      <c r="M599" t="str">
        <f>IF(OR(Table1[[#This Row],[Loan_Status]]="Fully Paid",Table1[[#This Row],[Loan_Status]]="Current"),"Good Loan",IF(Table1[[#This Row],[Loan_Status]]="Charged Off","Bad Loan",""))</f>
        <v>Bad Loan</v>
      </c>
      <c r="N599">
        <v>44483</v>
      </c>
      <c r="O599">
        <v>1222324</v>
      </c>
      <c r="P599" t="s">
        <v>31</v>
      </c>
      <c r="Q599" t="s">
        <v>513</v>
      </c>
      <c r="R599" t="s">
        <v>41</v>
      </c>
      <c r="S599" t="s">
        <v>34</v>
      </c>
      <c r="T599">
        <v>45600</v>
      </c>
      <c r="U599">
        <v>0.19339999999999999</v>
      </c>
      <c r="V599">
        <v>214.45</v>
      </c>
      <c r="W599">
        <v>0.1825</v>
      </c>
      <c r="X599">
        <v>8400</v>
      </c>
      <c r="Y599">
        <v>6</v>
      </c>
      <c r="Z599">
        <v>7953</v>
      </c>
    </row>
    <row r="600" spans="1:26" ht="14.25" customHeight="1">
      <c r="A600">
        <v>704390</v>
      </c>
      <c r="B600" t="s">
        <v>115</v>
      </c>
      <c r="C600" t="s">
        <v>25</v>
      </c>
      <c r="D600" t="s">
        <v>81</v>
      </c>
      <c r="E600" t="s">
        <v>693</v>
      </c>
      <c r="F600" t="s">
        <v>68</v>
      </c>
      <c r="G600" t="s">
        <v>51</v>
      </c>
      <c r="H600">
        <v>44266</v>
      </c>
      <c r="I600" t="str">
        <f>TEXT(Table1[[#This Row],[Issue_Date]],"mmm")</f>
        <v>Mar</v>
      </c>
      <c r="J600">
        <v>44391</v>
      </c>
      <c r="K600">
        <v>44269</v>
      </c>
      <c r="L600" t="s">
        <v>57</v>
      </c>
      <c r="M600" t="str">
        <f>IF(OR(Table1[[#This Row],[Loan_Status]]="Fully Paid",Table1[[#This Row],[Loan_Status]]="Current"),"Good Loan",IF(Table1[[#This Row],[Loan_Status]]="Charged Off","Bad Loan",""))</f>
        <v>Bad Loan</v>
      </c>
      <c r="N600">
        <v>44300</v>
      </c>
      <c r="O600">
        <v>896396</v>
      </c>
      <c r="P600" t="s">
        <v>31</v>
      </c>
      <c r="Q600" t="s">
        <v>513</v>
      </c>
      <c r="R600" t="s">
        <v>41</v>
      </c>
      <c r="S600" t="s">
        <v>34</v>
      </c>
      <c r="T600">
        <v>48000</v>
      </c>
      <c r="U600">
        <v>3.4200000000000001E-2</v>
      </c>
      <c r="V600">
        <v>60.83</v>
      </c>
      <c r="W600">
        <v>0.16020000000000001</v>
      </c>
      <c r="X600">
        <v>2500</v>
      </c>
      <c r="Y600">
        <v>6</v>
      </c>
      <c r="Z600">
        <v>2341</v>
      </c>
    </row>
    <row r="601" spans="1:26" ht="14.25" customHeight="1">
      <c r="A601">
        <v>804567</v>
      </c>
      <c r="B601" t="s">
        <v>524</v>
      </c>
      <c r="C601" t="s">
        <v>25</v>
      </c>
      <c r="D601" t="s">
        <v>81</v>
      </c>
      <c r="E601" t="s">
        <v>694</v>
      </c>
      <c r="F601" t="s">
        <v>38</v>
      </c>
      <c r="G601" t="s">
        <v>29</v>
      </c>
      <c r="H601">
        <v>44388</v>
      </c>
      <c r="I601" t="str">
        <f>TEXT(Table1[[#This Row],[Issue_Date]],"mmm")</f>
        <v>Jul</v>
      </c>
      <c r="J601">
        <v>44240</v>
      </c>
      <c r="K601">
        <v>44420</v>
      </c>
      <c r="L601" t="s">
        <v>57</v>
      </c>
      <c r="M601" t="str">
        <f>IF(OR(Table1[[#This Row],[Loan_Status]]="Fully Paid",Table1[[#This Row],[Loan_Status]]="Current"),"Good Loan",IF(Table1[[#This Row],[Loan_Status]]="Charged Off","Bad Loan",""))</f>
        <v>Bad Loan</v>
      </c>
      <c r="N601">
        <v>44451</v>
      </c>
      <c r="O601">
        <v>1010459</v>
      </c>
      <c r="P601" t="s">
        <v>31</v>
      </c>
      <c r="Q601" t="s">
        <v>55</v>
      </c>
      <c r="R601" t="s">
        <v>41</v>
      </c>
      <c r="S601" t="s">
        <v>34</v>
      </c>
      <c r="T601">
        <v>40560</v>
      </c>
      <c r="U601">
        <v>0.2112</v>
      </c>
      <c r="V601">
        <v>173.47</v>
      </c>
      <c r="W601">
        <v>0.11990000000000001</v>
      </c>
      <c r="X601">
        <v>7800</v>
      </c>
      <c r="Y601">
        <v>29</v>
      </c>
      <c r="Z601">
        <v>2627</v>
      </c>
    </row>
    <row r="602" spans="1:26" ht="14.25" customHeight="1">
      <c r="A602">
        <v>761214</v>
      </c>
      <c r="B602" t="s">
        <v>94</v>
      </c>
      <c r="C602" t="s">
        <v>25</v>
      </c>
      <c r="D602" t="s">
        <v>98</v>
      </c>
      <c r="E602" t="s">
        <v>695</v>
      </c>
      <c r="F602" t="s">
        <v>44</v>
      </c>
      <c r="G602" t="s">
        <v>29</v>
      </c>
      <c r="H602">
        <v>44327</v>
      </c>
      <c r="I602" t="str">
        <f>TEXT(Table1[[#This Row],[Issue_Date]],"mmm")</f>
        <v>May</v>
      </c>
      <c r="J602">
        <v>44332</v>
      </c>
      <c r="K602">
        <v>44270</v>
      </c>
      <c r="L602" t="s">
        <v>57</v>
      </c>
      <c r="M602" t="str">
        <f>IF(OR(Table1[[#This Row],[Loan_Status]]="Fully Paid",Table1[[#This Row],[Loan_Status]]="Current"),"Good Loan",IF(Table1[[#This Row],[Loan_Status]]="Charged Off","Bad Loan",""))</f>
        <v>Bad Loan</v>
      </c>
      <c r="N602">
        <v>44301</v>
      </c>
      <c r="O602">
        <v>961619</v>
      </c>
      <c r="P602" t="s">
        <v>31</v>
      </c>
      <c r="Q602" t="s">
        <v>229</v>
      </c>
      <c r="R602" t="s">
        <v>41</v>
      </c>
      <c r="S602" t="s">
        <v>34</v>
      </c>
      <c r="T602">
        <v>62400</v>
      </c>
      <c r="U602">
        <v>0.12770000000000001</v>
      </c>
      <c r="V602">
        <v>143.47</v>
      </c>
      <c r="W602">
        <v>0.15229999999999999</v>
      </c>
      <c r="X602">
        <v>6000</v>
      </c>
      <c r="Y602">
        <v>19</v>
      </c>
      <c r="Z602">
        <v>6456</v>
      </c>
    </row>
    <row r="603" spans="1:26" ht="14.25" customHeight="1">
      <c r="A603">
        <v>596895</v>
      </c>
      <c r="B603" t="s">
        <v>24</v>
      </c>
      <c r="C603" t="s">
        <v>25</v>
      </c>
      <c r="D603" t="s">
        <v>26</v>
      </c>
      <c r="E603" t="s">
        <v>696</v>
      </c>
      <c r="F603" t="s">
        <v>68</v>
      </c>
      <c r="G603" t="s">
        <v>29</v>
      </c>
      <c r="H603">
        <v>44479</v>
      </c>
      <c r="I603" t="str">
        <f>TEXT(Table1[[#This Row],[Issue_Date]],"mmm")</f>
        <v>Oct</v>
      </c>
      <c r="J603">
        <v>44450</v>
      </c>
      <c r="K603">
        <v>44327</v>
      </c>
      <c r="L603" t="s">
        <v>57</v>
      </c>
      <c r="M603" t="str">
        <f>IF(OR(Table1[[#This Row],[Loan_Status]]="Fully Paid",Table1[[#This Row],[Loan_Status]]="Current"),"Good Loan",IF(Table1[[#This Row],[Loan_Status]]="Charged Off","Bad Loan",""))</f>
        <v>Bad Loan</v>
      </c>
      <c r="N603">
        <v>44358</v>
      </c>
      <c r="O603">
        <v>751216</v>
      </c>
      <c r="P603" t="s">
        <v>31</v>
      </c>
      <c r="Q603" t="s">
        <v>83</v>
      </c>
      <c r="R603" t="s">
        <v>41</v>
      </c>
      <c r="S603" t="s">
        <v>34</v>
      </c>
      <c r="T603">
        <v>26400</v>
      </c>
      <c r="U603">
        <v>3.7699999999999997E-2</v>
      </c>
      <c r="V603">
        <v>97.17</v>
      </c>
      <c r="W603">
        <v>0.1595</v>
      </c>
      <c r="X603">
        <v>4000</v>
      </c>
      <c r="Y603">
        <v>12</v>
      </c>
      <c r="Z603">
        <v>766</v>
      </c>
    </row>
    <row r="604" spans="1:26" ht="14.25" customHeight="1">
      <c r="A604">
        <v>619342</v>
      </c>
      <c r="B604" t="s">
        <v>105</v>
      </c>
      <c r="C604" t="s">
        <v>25</v>
      </c>
      <c r="D604" t="s">
        <v>64</v>
      </c>
      <c r="E604" t="s">
        <v>697</v>
      </c>
      <c r="F604" t="s">
        <v>68</v>
      </c>
      <c r="G604" t="s">
        <v>29</v>
      </c>
      <c r="H604">
        <v>44510</v>
      </c>
      <c r="I604" t="str">
        <f>TEXT(Table1[[#This Row],[Issue_Date]],"mmm")</f>
        <v>Nov</v>
      </c>
      <c r="J604">
        <v>44332</v>
      </c>
      <c r="K604">
        <v>44208</v>
      </c>
      <c r="L604" t="s">
        <v>57</v>
      </c>
      <c r="M604" t="str">
        <f>IF(OR(Table1[[#This Row],[Loan_Status]]="Fully Paid",Table1[[#This Row],[Loan_Status]]="Current"),"Good Loan",IF(Table1[[#This Row],[Loan_Status]]="Charged Off","Bad Loan",""))</f>
        <v>Bad Loan</v>
      </c>
      <c r="N604">
        <v>44239</v>
      </c>
      <c r="O604">
        <v>793828</v>
      </c>
      <c r="P604" t="s">
        <v>31</v>
      </c>
      <c r="Q604" t="s">
        <v>83</v>
      </c>
      <c r="R604" t="s">
        <v>41</v>
      </c>
      <c r="S604" t="s">
        <v>34</v>
      </c>
      <c r="T604">
        <v>65000</v>
      </c>
      <c r="U604">
        <v>4.6199999999999998E-2</v>
      </c>
      <c r="V604">
        <v>100.36</v>
      </c>
      <c r="W604">
        <v>0.152</v>
      </c>
      <c r="X604">
        <v>4200</v>
      </c>
      <c r="Y604">
        <v>8</v>
      </c>
      <c r="Z604">
        <v>1234</v>
      </c>
    </row>
    <row r="605" spans="1:26" ht="14.25" customHeight="1">
      <c r="A605">
        <v>674451</v>
      </c>
      <c r="B605" t="s">
        <v>70</v>
      </c>
      <c r="C605" t="s">
        <v>25</v>
      </c>
      <c r="D605" t="s">
        <v>64</v>
      </c>
      <c r="E605" t="s">
        <v>698</v>
      </c>
      <c r="F605" t="s">
        <v>28</v>
      </c>
      <c r="G605" t="s">
        <v>29</v>
      </c>
      <c r="H605">
        <v>44238</v>
      </c>
      <c r="I605" t="str">
        <f>TEXT(Table1[[#This Row],[Issue_Date]],"mmm")</f>
        <v>Feb</v>
      </c>
      <c r="J605">
        <v>44268</v>
      </c>
      <c r="K605">
        <v>44512</v>
      </c>
      <c r="L605" t="s">
        <v>57</v>
      </c>
      <c r="M605" t="str">
        <f>IF(OR(Table1[[#This Row],[Loan_Status]]="Fully Paid",Table1[[#This Row],[Loan_Status]]="Current"),"Good Loan",IF(Table1[[#This Row],[Loan_Status]]="Charged Off","Bad Loan",""))</f>
        <v>Bad Loan</v>
      </c>
      <c r="N605">
        <v>44542</v>
      </c>
      <c r="O605">
        <v>862046</v>
      </c>
      <c r="P605" t="s">
        <v>31</v>
      </c>
      <c r="Q605" t="s">
        <v>32</v>
      </c>
      <c r="R605" t="s">
        <v>41</v>
      </c>
      <c r="S605" t="s">
        <v>34</v>
      </c>
      <c r="T605">
        <v>43596</v>
      </c>
      <c r="U605">
        <v>2.9499999999999998E-2</v>
      </c>
      <c r="V605">
        <v>103.04</v>
      </c>
      <c r="W605">
        <v>0.16400000000000001</v>
      </c>
      <c r="X605">
        <v>4200</v>
      </c>
      <c r="Y605">
        <v>9</v>
      </c>
      <c r="Z605">
        <v>2236</v>
      </c>
    </row>
    <row r="606" spans="1:26" ht="14.25" customHeight="1">
      <c r="A606">
        <v>829918</v>
      </c>
      <c r="B606" t="s">
        <v>112</v>
      </c>
      <c r="C606" t="s">
        <v>25</v>
      </c>
      <c r="D606" t="s">
        <v>36</v>
      </c>
      <c r="E606" t="s">
        <v>699</v>
      </c>
      <c r="F606" t="s">
        <v>700</v>
      </c>
      <c r="G606" t="s">
        <v>29</v>
      </c>
      <c r="H606">
        <v>44419</v>
      </c>
      <c r="I606" t="str">
        <f>TEXT(Table1[[#This Row],[Issue_Date]],"mmm")</f>
        <v>Aug</v>
      </c>
      <c r="J606">
        <v>44483</v>
      </c>
      <c r="K606">
        <v>44361</v>
      </c>
      <c r="L606" t="s">
        <v>57</v>
      </c>
      <c r="M606" t="str">
        <f>IF(OR(Table1[[#This Row],[Loan_Status]]="Fully Paid",Table1[[#This Row],[Loan_Status]]="Current"),"Good Loan",IF(Table1[[#This Row],[Loan_Status]]="Charged Off","Bad Loan",""))</f>
        <v>Bad Loan</v>
      </c>
      <c r="N606">
        <v>44391</v>
      </c>
      <c r="O606">
        <v>1039051</v>
      </c>
      <c r="P606" t="s">
        <v>31</v>
      </c>
      <c r="Q606" t="s">
        <v>701</v>
      </c>
      <c r="R606" t="s">
        <v>41</v>
      </c>
      <c r="S606" t="s">
        <v>34</v>
      </c>
      <c r="T606">
        <v>105000</v>
      </c>
      <c r="U606">
        <v>7.51E-2</v>
      </c>
      <c r="V606">
        <v>134.91</v>
      </c>
      <c r="W606">
        <v>0.22850000000000001</v>
      </c>
      <c r="X606">
        <v>4800</v>
      </c>
      <c r="Y606">
        <v>12</v>
      </c>
      <c r="Z606">
        <v>4867</v>
      </c>
    </row>
    <row r="607" spans="1:26" ht="14.25" customHeight="1">
      <c r="A607">
        <v>672391</v>
      </c>
      <c r="B607" t="s">
        <v>24</v>
      </c>
      <c r="C607" t="s">
        <v>25</v>
      </c>
      <c r="D607" t="s">
        <v>42</v>
      </c>
      <c r="E607" t="s">
        <v>702</v>
      </c>
      <c r="F607" t="s">
        <v>361</v>
      </c>
      <c r="G607" t="s">
        <v>29</v>
      </c>
      <c r="H607">
        <v>44238</v>
      </c>
      <c r="I607" t="str">
        <f>TEXT(Table1[[#This Row],[Issue_Date]],"mmm")</f>
        <v>Feb</v>
      </c>
      <c r="J607">
        <v>44298</v>
      </c>
      <c r="K607">
        <v>44541</v>
      </c>
      <c r="L607" t="s">
        <v>57</v>
      </c>
      <c r="M607" t="str">
        <f>IF(OR(Table1[[#This Row],[Loan_Status]]="Fully Paid",Table1[[#This Row],[Loan_Status]]="Current"),"Good Loan",IF(Table1[[#This Row],[Loan_Status]]="Charged Off","Bad Loan",""))</f>
        <v>Bad Loan</v>
      </c>
      <c r="N607">
        <v>44572</v>
      </c>
      <c r="O607">
        <v>852567</v>
      </c>
      <c r="P607" t="s">
        <v>31</v>
      </c>
      <c r="Q607" t="s">
        <v>362</v>
      </c>
      <c r="R607" t="s">
        <v>41</v>
      </c>
      <c r="S607" t="s">
        <v>34</v>
      </c>
      <c r="T607">
        <v>67200</v>
      </c>
      <c r="U607">
        <v>0.1211</v>
      </c>
      <c r="V607">
        <v>306.36</v>
      </c>
      <c r="W607">
        <v>0.1825</v>
      </c>
      <c r="X607">
        <v>12000</v>
      </c>
      <c r="Y607">
        <v>17</v>
      </c>
      <c r="Z607">
        <v>3375</v>
      </c>
    </row>
    <row r="608" spans="1:26" ht="14.25" customHeight="1">
      <c r="A608">
        <v>597058</v>
      </c>
      <c r="B608" t="s">
        <v>47</v>
      </c>
      <c r="C608" t="s">
        <v>25</v>
      </c>
      <c r="D608" t="s">
        <v>86</v>
      </c>
      <c r="E608" t="s">
        <v>703</v>
      </c>
      <c r="F608" t="s">
        <v>50</v>
      </c>
      <c r="G608" t="s">
        <v>39</v>
      </c>
      <c r="H608">
        <v>44479</v>
      </c>
      <c r="I608" t="str">
        <f>TEXT(Table1[[#This Row],[Issue_Date]],"mmm")</f>
        <v>Oct</v>
      </c>
      <c r="J608">
        <v>44420</v>
      </c>
      <c r="K608">
        <v>44420</v>
      </c>
      <c r="L608" t="s">
        <v>30</v>
      </c>
      <c r="M608" t="str">
        <f>IF(OR(Table1[[#This Row],[Loan_Status]]="Fully Paid",Table1[[#This Row],[Loan_Status]]="Current"),"Good Loan",IF(Table1[[#This Row],[Loan_Status]]="Charged Off","Bad Loan",""))</f>
        <v>Good Loan</v>
      </c>
      <c r="N608">
        <v>44451</v>
      </c>
      <c r="O608">
        <v>766388</v>
      </c>
      <c r="P608" t="s">
        <v>31</v>
      </c>
      <c r="Q608" t="s">
        <v>77</v>
      </c>
      <c r="R608" t="s">
        <v>41</v>
      </c>
      <c r="S608" t="s">
        <v>34</v>
      </c>
      <c r="T608">
        <v>78000</v>
      </c>
      <c r="U608">
        <v>0.20979999999999999</v>
      </c>
      <c r="V608">
        <v>93.01</v>
      </c>
      <c r="W608">
        <v>7.8799999999999995E-2</v>
      </c>
      <c r="X608">
        <v>4600</v>
      </c>
      <c r="Y608">
        <v>47</v>
      </c>
      <c r="Z608">
        <v>5144</v>
      </c>
    </row>
    <row r="609" spans="1:26" ht="14.25" customHeight="1">
      <c r="A609">
        <v>737848</v>
      </c>
      <c r="B609" t="s">
        <v>170</v>
      </c>
      <c r="C609" t="s">
        <v>25</v>
      </c>
      <c r="D609" t="s">
        <v>48</v>
      </c>
      <c r="E609" t="s">
        <v>704</v>
      </c>
      <c r="F609" t="s">
        <v>50</v>
      </c>
      <c r="G609" t="s">
        <v>39</v>
      </c>
      <c r="H609">
        <v>44327</v>
      </c>
      <c r="I609" t="str">
        <f>TEXT(Table1[[#This Row],[Issue_Date]],"mmm")</f>
        <v>May</v>
      </c>
      <c r="J609">
        <v>44332</v>
      </c>
      <c r="K609">
        <v>44332</v>
      </c>
      <c r="L609" t="s">
        <v>30</v>
      </c>
      <c r="M609" t="str">
        <f>IF(OR(Table1[[#This Row],[Loan_Status]]="Fully Paid",Table1[[#This Row],[Loan_Status]]="Current"),"Good Loan",IF(Table1[[#This Row],[Loan_Status]]="Charged Off","Bad Loan",""))</f>
        <v>Good Loan</v>
      </c>
      <c r="N609">
        <v>44363</v>
      </c>
      <c r="O609">
        <v>935103</v>
      </c>
      <c r="P609" t="s">
        <v>31</v>
      </c>
      <c r="Q609" t="s">
        <v>77</v>
      </c>
      <c r="R609" t="s">
        <v>41</v>
      </c>
      <c r="S609" t="s">
        <v>34</v>
      </c>
      <c r="T609">
        <v>23328</v>
      </c>
      <c r="U609">
        <v>0.20680000000000001</v>
      </c>
      <c r="V609">
        <v>115.66</v>
      </c>
      <c r="W609">
        <v>7.6600000000000001E-2</v>
      </c>
      <c r="X609">
        <v>5750</v>
      </c>
      <c r="Y609">
        <v>18</v>
      </c>
      <c r="Z609">
        <v>6939</v>
      </c>
    </row>
    <row r="610" spans="1:26" ht="14.25" customHeight="1">
      <c r="A610">
        <v>773300</v>
      </c>
      <c r="B610" t="s">
        <v>112</v>
      </c>
      <c r="C610" t="s">
        <v>25</v>
      </c>
      <c r="D610" t="s">
        <v>48</v>
      </c>
      <c r="E610" t="s">
        <v>705</v>
      </c>
      <c r="F610" t="s">
        <v>50</v>
      </c>
      <c r="G610" t="s">
        <v>39</v>
      </c>
      <c r="H610">
        <v>44358</v>
      </c>
      <c r="I610" t="str">
        <f>TEXT(Table1[[#This Row],[Issue_Date]],"mmm")</f>
        <v>Jun</v>
      </c>
      <c r="J610">
        <v>44513</v>
      </c>
      <c r="K610">
        <v>44513</v>
      </c>
      <c r="L610" t="s">
        <v>30</v>
      </c>
      <c r="M610" t="str">
        <f>IF(OR(Table1[[#This Row],[Loan_Status]]="Fully Paid",Table1[[#This Row],[Loan_Status]]="Current"),"Good Loan",IF(Table1[[#This Row],[Loan_Status]]="Charged Off","Bad Loan",""))</f>
        <v>Good Loan</v>
      </c>
      <c r="N610">
        <v>44543</v>
      </c>
      <c r="O610">
        <v>975328</v>
      </c>
      <c r="P610" t="s">
        <v>31</v>
      </c>
      <c r="Q610" t="s">
        <v>77</v>
      </c>
      <c r="R610" t="s">
        <v>41</v>
      </c>
      <c r="S610" t="s">
        <v>34</v>
      </c>
      <c r="T610">
        <v>107000</v>
      </c>
      <c r="U610">
        <v>7.0999999999999994E-2</v>
      </c>
      <c r="V610">
        <v>49.23</v>
      </c>
      <c r="W610">
        <v>8.4900000000000003E-2</v>
      </c>
      <c r="X610">
        <v>2400</v>
      </c>
      <c r="Y610">
        <v>45</v>
      </c>
      <c r="Z610">
        <v>2794</v>
      </c>
    </row>
    <row r="611" spans="1:26" ht="14.25" customHeight="1">
      <c r="A611">
        <v>712904</v>
      </c>
      <c r="B611" t="s">
        <v>120</v>
      </c>
      <c r="C611" t="s">
        <v>25</v>
      </c>
      <c r="D611" t="s">
        <v>42</v>
      </c>
      <c r="E611" t="s">
        <v>706</v>
      </c>
      <c r="F611" t="s">
        <v>50</v>
      </c>
      <c r="G611" t="s">
        <v>39</v>
      </c>
      <c r="H611">
        <v>44266</v>
      </c>
      <c r="I611" t="str">
        <f>TEXT(Table1[[#This Row],[Issue_Date]],"mmm")</f>
        <v>Mar</v>
      </c>
      <c r="J611">
        <v>44332</v>
      </c>
      <c r="K611">
        <v>44302</v>
      </c>
      <c r="L611" t="s">
        <v>30</v>
      </c>
      <c r="M611" t="str">
        <f>IF(OR(Table1[[#This Row],[Loan_Status]]="Fully Paid",Table1[[#This Row],[Loan_Status]]="Current"),"Good Loan",IF(Table1[[#This Row],[Loan_Status]]="Charged Off","Bad Loan",""))</f>
        <v>Good Loan</v>
      </c>
      <c r="N611">
        <v>44332</v>
      </c>
      <c r="O611">
        <v>906077</v>
      </c>
      <c r="P611" t="s">
        <v>31</v>
      </c>
      <c r="Q611" t="s">
        <v>52</v>
      </c>
      <c r="R611" t="s">
        <v>41</v>
      </c>
      <c r="S611" t="s">
        <v>34</v>
      </c>
      <c r="T611">
        <v>54000</v>
      </c>
      <c r="U611">
        <v>0.1353</v>
      </c>
      <c r="V611">
        <v>111.66</v>
      </c>
      <c r="W611">
        <v>7.2900000000000006E-2</v>
      </c>
      <c r="X611">
        <v>5600</v>
      </c>
      <c r="Y611">
        <v>19</v>
      </c>
      <c r="Z611">
        <v>6699</v>
      </c>
    </row>
    <row r="612" spans="1:26" ht="14.25" customHeight="1">
      <c r="A612">
        <v>990249</v>
      </c>
      <c r="B612" t="s">
        <v>136</v>
      </c>
      <c r="C612" t="s">
        <v>25</v>
      </c>
      <c r="D612" t="s">
        <v>98</v>
      </c>
      <c r="E612" t="s">
        <v>707</v>
      </c>
      <c r="F612" t="s">
        <v>50</v>
      </c>
      <c r="G612" t="s">
        <v>39</v>
      </c>
      <c r="H612">
        <v>44511</v>
      </c>
      <c r="I612" t="str">
        <f>TEXT(Table1[[#This Row],[Issue_Date]],"mmm")</f>
        <v>Nov</v>
      </c>
      <c r="J612">
        <v>44302</v>
      </c>
      <c r="K612">
        <v>44392</v>
      </c>
      <c r="L612" t="s">
        <v>30</v>
      </c>
      <c r="M612" t="str">
        <f>IF(OR(Table1[[#This Row],[Loan_Status]]="Fully Paid",Table1[[#This Row],[Loan_Status]]="Current"),"Good Loan",IF(Table1[[#This Row],[Loan_Status]]="Charged Off","Bad Loan",""))</f>
        <v>Good Loan</v>
      </c>
      <c r="N612">
        <v>44423</v>
      </c>
      <c r="O612">
        <v>1214209</v>
      </c>
      <c r="P612" t="s">
        <v>31</v>
      </c>
      <c r="Q612" t="s">
        <v>77</v>
      </c>
      <c r="R612" t="s">
        <v>41</v>
      </c>
      <c r="S612" t="s">
        <v>34</v>
      </c>
      <c r="T612">
        <v>54000</v>
      </c>
      <c r="U612">
        <v>2.6200000000000001E-2</v>
      </c>
      <c r="V612">
        <v>124.26</v>
      </c>
      <c r="W612">
        <v>8.8999999999999996E-2</v>
      </c>
      <c r="X612">
        <v>6000</v>
      </c>
      <c r="Y612">
        <v>25</v>
      </c>
      <c r="Z612">
        <v>7340</v>
      </c>
    </row>
    <row r="613" spans="1:26" ht="14.25" customHeight="1">
      <c r="A613">
        <v>583736</v>
      </c>
      <c r="B613" t="s">
        <v>120</v>
      </c>
      <c r="C613" t="s">
        <v>25</v>
      </c>
      <c r="D613" t="s">
        <v>48</v>
      </c>
      <c r="E613" t="s">
        <v>708</v>
      </c>
      <c r="F613" t="s">
        <v>50</v>
      </c>
      <c r="G613" t="s">
        <v>39</v>
      </c>
      <c r="H613">
        <v>44449</v>
      </c>
      <c r="I613" t="str">
        <f>TEXT(Table1[[#This Row],[Issue_Date]],"mmm")</f>
        <v>Sep</v>
      </c>
      <c r="J613">
        <v>44330</v>
      </c>
      <c r="K613">
        <v>44330</v>
      </c>
      <c r="L613" t="s">
        <v>30</v>
      </c>
      <c r="M613" t="str">
        <f>IF(OR(Table1[[#This Row],[Loan_Status]]="Fully Paid",Table1[[#This Row],[Loan_Status]]="Current"),"Good Loan",IF(Table1[[#This Row],[Loan_Status]]="Charged Off","Bad Loan",""))</f>
        <v>Good Loan</v>
      </c>
      <c r="N613">
        <v>44361</v>
      </c>
      <c r="O613">
        <v>750085</v>
      </c>
      <c r="P613" t="s">
        <v>31</v>
      </c>
      <c r="Q613" t="s">
        <v>77</v>
      </c>
      <c r="R613" t="s">
        <v>41</v>
      </c>
      <c r="S613" t="s">
        <v>34</v>
      </c>
      <c r="T613">
        <v>104400</v>
      </c>
      <c r="U613">
        <v>8.2500000000000004E-2</v>
      </c>
      <c r="V613">
        <v>121.32</v>
      </c>
      <c r="W613">
        <v>7.8799999999999995E-2</v>
      </c>
      <c r="X613">
        <v>6000</v>
      </c>
      <c r="Y613">
        <v>42</v>
      </c>
      <c r="Z613">
        <v>7162</v>
      </c>
    </row>
    <row r="614" spans="1:26" ht="14.25" customHeight="1">
      <c r="A614">
        <v>555865</v>
      </c>
      <c r="B614" t="s">
        <v>174</v>
      </c>
      <c r="C614" t="s">
        <v>25</v>
      </c>
      <c r="D614" t="s">
        <v>48</v>
      </c>
      <c r="E614" t="s">
        <v>709</v>
      </c>
      <c r="F614" t="s">
        <v>38</v>
      </c>
      <c r="G614" t="s">
        <v>39</v>
      </c>
      <c r="H614">
        <v>44418</v>
      </c>
      <c r="I614" t="str">
        <f>TEXT(Table1[[#This Row],[Issue_Date]],"mmm")</f>
        <v>Aug</v>
      </c>
      <c r="J614">
        <v>44453</v>
      </c>
      <c r="K614">
        <v>44422</v>
      </c>
      <c r="L614" t="s">
        <v>30</v>
      </c>
      <c r="M614" t="str">
        <f>IF(OR(Table1[[#This Row],[Loan_Status]]="Fully Paid",Table1[[#This Row],[Loan_Status]]="Current"),"Good Loan",IF(Table1[[#This Row],[Loan_Status]]="Charged Off","Bad Loan",""))</f>
        <v>Good Loan</v>
      </c>
      <c r="N614">
        <v>44453</v>
      </c>
      <c r="O614">
        <v>715839</v>
      </c>
      <c r="P614" t="s">
        <v>31</v>
      </c>
      <c r="Q614" t="s">
        <v>214</v>
      </c>
      <c r="R614" t="s">
        <v>41</v>
      </c>
      <c r="S614" t="s">
        <v>34</v>
      </c>
      <c r="T614">
        <v>57600</v>
      </c>
      <c r="U614">
        <v>0.23</v>
      </c>
      <c r="V614">
        <v>128.61000000000001</v>
      </c>
      <c r="W614">
        <v>0.1038</v>
      </c>
      <c r="X614">
        <v>6000</v>
      </c>
      <c r="Y614">
        <v>14</v>
      </c>
      <c r="Z614">
        <v>7633</v>
      </c>
    </row>
    <row r="615" spans="1:26" ht="14.25" customHeight="1">
      <c r="A615">
        <v>683809</v>
      </c>
      <c r="B615" t="s">
        <v>24</v>
      </c>
      <c r="C615" t="s">
        <v>25</v>
      </c>
      <c r="D615" t="s">
        <v>48</v>
      </c>
      <c r="E615" t="s">
        <v>311</v>
      </c>
      <c r="F615" t="s">
        <v>38</v>
      </c>
      <c r="G615" t="s">
        <v>39</v>
      </c>
      <c r="H615">
        <v>44266</v>
      </c>
      <c r="I615" t="str">
        <f>TEXT(Table1[[#This Row],[Issue_Date]],"mmm")</f>
        <v>Mar</v>
      </c>
      <c r="J615">
        <v>44422</v>
      </c>
      <c r="K615">
        <v>44422</v>
      </c>
      <c r="L615" t="s">
        <v>30</v>
      </c>
      <c r="M615" t="str">
        <f>IF(OR(Table1[[#This Row],[Loan_Status]]="Fully Paid",Table1[[#This Row],[Loan_Status]]="Current"),"Good Loan",IF(Table1[[#This Row],[Loan_Status]]="Charged Off","Bad Loan",""))</f>
        <v>Good Loan</v>
      </c>
      <c r="N615">
        <v>44453</v>
      </c>
      <c r="O615">
        <v>873178</v>
      </c>
      <c r="P615" t="s">
        <v>31</v>
      </c>
      <c r="Q615" t="s">
        <v>214</v>
      </c>
      <c r="R615" t="s">
        <v>41</v>
      </c>
      <c r="S615" t="s">
        <v>34</v>
      </c>
      <c r="T615">
        <v>94000</v>
      </c>
      <c r="U615">
        <v>3.8199999999999998E-2</v>
      </c>
      <c r="V615">
        <v>126.4</v>
      </c>
      <c r="W615">
        <v>9.6299999999999997E-2</v>
      </c>
      <c r="X615">
        <v>6000</v>
      </c>
      <c r="Y615">
        <v>49</v>
      </c>
      <c r="Z615">
        <v>7374</v>
      </c>
    </row>
    <row r="616" spans="1:26" ht="14.25" customHeight="1">
      <c r="A616">
        <v>713646</v>
      </c>
      <c r="B616" t="s">
        <v>97</v>
      </c>
      <c r="C616" t="s">
        <v>25</v>
      </c>
      <c r="D616" t="s">
        <v>42</v>
      </c>
      <c r="E616" t="s">
        <v>710</v>
      </c>
      <c r="F616" t="s">
        <v>38</v>
      </c>
      <c r="G616" t="s">
        <v>39</v>
      </c>
      <c r="H616">
        <v>44266</v>
      </c>
      <c r="I616" t="str">
        <f>TEXT(Table1[[#This Row],[Issue_Date]],"mmm")</f>
        <v>Mar</v>
      </c>
      <c r="J616">
        <v>44484</v>
      </c>
      <c r="K616">
        <v>44270</v>
      </c>
      <c r="L616" t="s">
        <v>30</v>
      </c>
      <c r="M616" t="str">
        <f>IF(OR(Table1[[#This Row],[Loan_Status]]="Fully Paid",Table1[[#This Row],[Loan_Status]]="Current"),"Good Loan",IF(Table1[[#This Row],[Loan_Status]]="Charged Off","Bad Loan",""))</f>
        <v>Good Loan</v>
      </c>
      <c r="N616">
        <v>44301</v>
      </c>
      <c r="O616">
        <v>906912</v>
      </c>
      <c r="P616" t="s">
        <v>31</v>
      </c>
      <c r="Q616" t="s">
        <v>40</v>
      </c>
      <c r="R616" t="s">
        <v>41</v>
      </c>
      <c r="S616" t="s">
        <v>34</v>
      </c>
      <c r="T616">
        <v>50000</v>
      </c>
      <c r="U616">
        <v>6.2199999999999998E-2</v>
      </c>
      <c r="V616">
        <v>297.45999999999998</v>
      </c>
      <c r="W616">
        <v>0.1</v>
      </c>
      <c r="X616">
        <v>14000</v>
      </c>
      <c r="Y616">
        <v>9</v>
      </c>
      <c r="Z616">
        <v>17559</v>
      </c>
    </row>
    <row r="617" spans="1:26" ht="14.25" customHeight="1">
      <c r="A617">
        <v>658019</v>
      </c>
      <c r="B617" t="s">
        <v>35</v>
      </c>
      <c r="C617" t="s">
        <v>25</v>
      </c>
      <c r="D617" t="s">
        <v>64</v>
      </c>
      <c r="E617" t="s">
        <v>711</v>
      </c>
      <c r="F617" t="s">
        <v>38</v>
      </c>
      <c r="G617" t="s">
        <v>39</v>
      </c>
      <c r="H617">
        <v>44207</v>
      </c>
      <c r="I617" t="str">
        <f>TEXT(Table1[[#This Row],[Issue_Date]],"mmm")</f>
        <v>Jan</v>
      </c>
      <c r="J617">
        <v>44484</v>
      </c>
      <c r="K617">
        <v>44515</v>
      </c>
      <c r="L617" t="s">
        <v>30</v>
      </c>
      <c r="M617" t="str">
        <f>IF(OR(Table1[[#This Row],[Loan_Status]]="Fully Paid",Table1[[#This Row],[Loan_Status]]="Current"),"Good Loan",IF(Table1[[#This Row],[Loan_Status]]="Charged Off","Bad Loan",""))</f>
        <v>Good Loan</v>
      </c>
      <c r="N617">
        <v>44545</v>
      </c>
      <c r="O617">
        <v>841498</v>
      </c>
      <c r="P617" t="s">
        <v>31</v>
      </c>
      <c r="Q617" t="s">
        <v>58</v>
      </c>
      <c r="R617" t="s">
        <v>41</v>
      </c>
      <c r="S617" t="s">
        <v>34</v>
      </c>
      <c r="T617">
        <v>78000</v>
      </c>
      <c r="U617">
        <v>0.14180000000000001</v>
      </c>
      <c r="V617">
        <v>108.07</v>
      </c>
      <c r="W617">
        <v>0.1074</v>
      </c>
      <c r="X617">
        <v>5000</v>
      </c>
      <c r="Y617">
        <v>8</v>
      </c>
      <c r="Z617">
        <v>6462</v>
      </c>
    </row>
    <row r="618" spans="1:26" ht="14.25" customHeight="1">
      <c r="A618">
        <v>716186</v>
      </c>
      <c r="B618" t="s">
        <v>305</v>
      </c>
      <c r="C618" t="s">
        <v>25</v>
      </c>
      <c r="D618" t="s">
        <v>59</v>
      </c>
      <c r="E618" t="s">
        <v>712</v>
      </c>
      <c r="F618" t="s">
        <v>38</v>
      </c>
      <c r="G618" t="s">
        <v>39</v>
      </c>
      <c r="H618">
        <v>44297</v>
      </c>
      <c r="I618" t="str">
        <f>TEXT(Table1[[#This Row],[Issue_Date]],"mmm")</f>
        <v>Apr</v>
      </c>
      <c r="J618">
        <v>44302</v>
      </c>
      <c r="K618">
        <v>44211</v>
      </c>
      <c r="L618" t="s">
        <v>30</v>
      </c>
      <c r="M618" t="str">
        <f>IF(OR(Table1[[#This Row],[Loan_Status]]="Fully Paid",Table1[[#This Row],[Loan_Status]]="Current"),"Good Loan",IF(Table1[[#This Row],[Loan_Status]]="Charged Off","Bad Loan",""))</f>
        <v>Good Loan</v>
      </c>
      <c r="N618">
        <v>44242</v>
      </c>
      <c r="O618">
        <v>909966</v>
      </c>
      <c r="P618" t="s">
        <v>31</v>
      </c>
      <c r="Q618" t="s">
        <v>58</v>
      </c>
      <c r="R618" t="s">
        <v>41</v>
      </c>
      <c r="S618" t="s">
        <v>34</v>
      </c>
      <c r="T618">
        <v>61200</v>
      </c>
      <c r="U618">
        <v>0.20200000000000001</v>
      </c>
      <c r="V618">
        <v>60.52</v>
      </c>
      <c r="W618">
        <v>0.1074</v>
      </c>
      <c r="X618">
        <v>2800</v>
      </c>
      <c r="Y618">
        <v>20</v>
      </c>
      <c r="Z618">
        <v>3545</v>
      </c>
    </row>
    <row r="619" spans="1:26" ht="14.25" customHeight="1">
      <c r="A619">
        <v>738971</v>
      </c>
      <c r="B619" t="s">
        <v>24</v>
      </c>
      <c r="C619" t="s">
        <v>25</v>
      </c>
      <c r="D619" t="s">
        <v>98</v>
      </c>
      <c r="E619" t="s">
        <v>713</v>
      </c>
      <c r="F619" t="s">
        <v>38</v>
      </c>
      <c r="G619" t="s">
        <v>39</v>
      </c>
      <c r="H619">
        <v>44297</v>
      </c>
      <c r="I619" t="str">
        <f>TEXT(Table1[[#This Row],[Issue_Date]],"mmm")</f>
        <v>Apr</v>
      </c>
      <c r="J619">
        <v>44211</v>
      </c>
      <c r="K619">
        <v>44544</v>
      </c>
      <c r="L619" t="s">
        <v>30</v>
      </c>
      <c r="M619" t="str">
        <f>IF(OR(Table1[[#This Row],[Loan_Status]]="Fully Paid",Table1[[#This Row],[Loan_Status]]="Current"),"Good Loan",IF(Table1[[#This Row],[Loan_Status]]="Charged Off","Bad Loan",""))</f>
        <v>Good Loan</v>
      </c>
      <c r="N619">
        <v>44575</v>
      </c>
      <c r="O619">
        <v>936482</v>
      </c>
      <c r="P619" t="s">
        <v>31</v>
      </c>
      <c r="Q619" t="s">
        <v>212</v>
      </c>
      <c r="R619" t="s">
        <v>41</v>
      </c>
      <c r="S619" t="s">
        <v>34</v>
      </c>
      <c r="T619">
        <v>102000</v>
      </c>
      <c r="U619">
        <v>0.1381</v>
      </c>
      <c r="V619">
        <v>608.65</v>
      </c>
      <c r="W619">
        <v>0.1099</v>
      </c>
      <c r="X619">
        <v>28000</v>
      </c>
      <c r="Y619">
        <v>17</v>
      </c>
      <c r="Z619">
        <v>36045</v>
      </c>
    </row>
    <row r="620" spans="1:26" ht="14.25" customHeight="1">
      <c r="A620">
        <v>730144</v>
      </c>
      <c r="B620" t="s">
        <v>24</v>
      </c>
      <c r="C620" t="s">
        <v>25</v>
      </c>
      <c r="D620" t="s">
        <v>36</v>
      </c>
      <c r="E620" t="s">
        <v>714</v>
      </c>
      <c r="F620" t="s">
        <v>38</v>
      </c>
      <c r="G620" t="s">
        <v>39</v>
      </c>
      <c r="H620">
        <v>44297</v>
      </c>
      <c r="I620" t="str">
        <f>TEXT(Table1[[#This Row],[Issue_Date]],"mmm")</f>
        <v>Apr</v>
      </c>
      <c r="J620">
        <v>44302</v>
      </c>
      <c r="K620">
        <v>44332</v>
      </c>
      <c r="L620" t="s">
        <v>30</v>
      </c>
      <c r="M620" t="str">
        <f>IF(OR(Table1[[#This Row],[Loan_Status]]="Fully Paid",Table1[[#This Row],[Loan_Status]]="Current"),"Good Loan",IF(Table1[[#This Row],[Loan_Status]]="Charged Off","Bad Loan",""))</f>
        <v>Good Loan</v>
      </c>
      <c r="N620">
        <v>44363</v>
      </c>
      <c r="O620">
        <v>926048</v>
      </c>
      <c r="P620" t="s">
        <v>31</v>
      </c>
      <c r="Q620" t="s">
        <v>212</v>
      </c>
      <c r="R620" t="s">
        <v>41</v>
      </c>
      <c r="S620" t="s">
        <v>34</v>
      </c>
      <c r="T620">
        <v>33600</v>
      </c>
      <c r="U620">
        <v>0.14180000000000001</v>
      </c>
      <c r="V620">
        <v>66.44</v>
      </c>
      <c r="W620">
        <v>0.1037</v>
      </c>
      <c r="X620">
        <v>3100</v>
      </c>
      <c r="Y620">
        <v>12</v>
      </c>
      <c r="Z620">
        <v>3986</v>
      </c>
    </row>
    <row r="621" spans="1:26" ht="14.25" customHeight="1">
      <c r="A621">
        <v>805151</v>
      </c>
      <c r="B621" t="s">
        <v>128</v>
      </c>
      <c r="C621" t="s">
        <v>25</v>
      </c>
      <c r="D621" t="s">
        <v>48</v>
      </c>
      <c r="E621" t="s">
        <v>715</v>
      </c>
      <c r="F621" t="s">
        <v>38</v>
      </c>
      <c r="G621" t="s">
        <v>39</v>
      </c>
      <c r="H621">
        <v>44388</v>
      </c>
      <c r="I621" t="str">
        <f>TEXT(Table1[[#This Row],[Issue_Date]],"mmm")</f>
        <v>Jul</v>
      </c>
      <c r="J621">
        <v>44332</v>
      </c>
      <c r="K621">
        <v>44545</v>
      </c>
      <c r="L621" t="s">
        <v>30</v>
      </c>
      <c r="M621" t="str">
        <f>IF(OR(Table1[[#This Row],[Loan_Status]]="Fully Paid",Table1[[#This Row],[Loan_Status]]="Current"),"Good Loan",IF(Table1[[#This Row],[Loan_Status]]="Charged Off","Bad Loan",""))</f>
        <v>Good Loan</v>
      </c>
      <c r="N621">
        <v>44576</v>
      </c>
      <c r="O621">
        <v>1011136</v>
      </c>
      <c r="P621" t="s">
        <v>31</v>
      </c>
      <c r="Q621" t="s">
        <v>212</v>
      </c>
      <c r="R621" t="s">
        <v>41</v>
      </c>
      <c r="S621" t="s">
        <v>34</v>
      </c>
      <c r="T621">
        <v>93408</v>
      </c>
      <c r="U621">
        <v>0.14080000000000001</v>
      </c>
      <c r="V621">
        <v>195.64</v>
      </c>
      <c r="W621">
        <v>0.1099</v>
      </c>
      <c r="X621">
        <v>9000</v>
      </c>
      <c r="Y621">
        <v>41</v>
      </c>
      <c r="Z621">
        <v>11582</v>
      </c>
    </row>
    <row r="622" spans="1:26" ht="14.25" customHeight="1">
      <c r="A622">
        <v>966908</v>
      </c>
      <c r="B622" t="s">
        <v>208</v>
      </c>
      <c r="C622" t="s">
        <v>25</v>
      </c>
      <c r="D622" t="s">
        <v>81</v>
      </c>
      <c r="E622" t="s">
        <v>716</v>
      </c>
      <c r="F622" t="s">
        <v>38</v>
      </c>
      <c r="G622" t="s">
        <v>39</v>
      </c>
      <c r="H622">
        <v>44450</v>
      </c>
      <c r="I622" t="str">
        <f>TEXT(Table1[[#This Row],[Issue_Date]],"mmm")</f>
        <v>Sep</v>
      </c>
      <c r="J622">
        <v>44452</v>
      </c>
      <c r="K622">
        <v>44451</v>
      </c>
      <c r="L622" t="s">
        <v>30</v>
      </c>
      <c r="M622" t="str">
        <f>IF(OR(Table1[[#This Row],[Loan_Status]]="Fully Paid",Table1[[#This Row],[Loan_Status]]="Current"),"Good Loan",IF(Table1[[#This Row],[Loan_Status]]="Charged Off","Bad Loan",""))</f>
        <v>Good Loan</v>
      </c>
      <c r="N622">
        <v>44481</v>
      </c>
      <c r="O622">
        <v>1187806</v>
      </c>
      <c r="P622" t="s">
        <v>31</v>
      </c>
      <c r="Q622" t="s">
        <v>58</v>
      </c>
      <c r="R622" t="s">
        <v>41</v>
      </c>
      <c r="S622" t="s">
        <v>34</v>
      </c>
      <c r="T622">
        <v>36000</v>
      </c>
      <c r="U622">
        <v>0.12529999999999999</v>
      </c>
      <c r="V622">
        <v>161.69999999999999</v>
      </c>
      <c r="W622">
        <v>0.1242</v>
      </c>
      <c r="X622">
        <v>7200</v>
      </c>
      <c r="Y622">
        <v>20</v>
      </c>
      <c r="Z622">
        <v>7969</v>
      </c>
    </row>
    <row r="623" spans="1:26" ht="14.25" customHeight="1">
      <c r="A623">
        <v>744550</v>
      </c>
      <c r="B623" t="s">
        <v>215</v>
      </c>
      <c r="C623" t="s">
        <v>25</v>
      </c>
      <c r="D623" t="s">
        <v>64</v>
      </c>
      <c r="E623" t="s">
        <v>717</v>
      </c>
      <c r="F623" t="s">
        <v>38</v>
      </c>
      <c r="G623" t="s">
        <v>39</v>
      </c>
      <c r="H623">
        <v>44327</v>
      </c>
      <c r="I623" t="str">
        <f>TEXT(Table1[[#This Row],[Issue_Date]],"mmm")</f>
        <v>May</v>
      </c>
      <c r="J623">
        <v>44267</v>
      </c>
      <c r="K623">
        <v>44239</v>
      </c>
      <c r="L623" t="s">
        <v>30</v>
      </c>
      <c r="M623" t="str">
        <f>IF(OR(Table1[[#This Row],[Loan_Status]]="Fully Paid",Table1[[#This Row],[Loan_Status]]="Current"),"Good Loan",IF(Table1[[#This Row],[Loan_Status]]="Charged Off","Bad Loan",""))</f>
        <v>Good Loan</v>
      </c>
      <c r="N623">
        <v>44267</v>
      </c>
      <c r="O623">
        <v>943038</v>
      </c>
      <c r="P623" t="s">
        <v>31</v>
      </c>
      <c r="Q623" t="s">
        <v>58</v>
      </c>
      <c r="R623" t="s">
        <v>41</v>
      </c>
      <c r="S623" t="s">
        <v>34</v>
      </c>
      <c r="T623">
        <v>72000</v>
      </c>
      <c r="U623">
        <v>3.1699999999999999E-2</v>
      </c>
      <c r="V623">
        <v>131.93</v>
      </c>
      <c r="W623">
        <v>0.1149</v>
      </c>
      <c r="X623">
        <v>6000</v>
      </c>
      <c r="Y623">
        <v>15</v>
      </c>
      <c r="Z623">
        <v>6414</v>
      </c>
    </row>
    <row r="624" spans="1:26" ht="14.25" customHeight="1">
      <c r="A624">
        <v>620010</v>
      </c>
      <c r="B624" t="s">
        <v>70</v>
      </c>
      <c r="C624" t="s">
        <v>25</v>
      </c>
      <c r="D624" t="s">
        <v>98</v>
      </c>
      <c r="F624" t="s">
        <v>38</v>
      </c>
      <c r="G624" t="s">
        <v>39</v>
      </c>
      <c r="H624">
        <v>44540</v>
      </c>
      <c r="I624" t="str">
        <f>TEXT(Table1[[#This Row],[Issue_Date]],"mmm")</f>
        <v>Dec</v>
      </c>
      <c r="J624">
        <v>44423</v>
      </c>
      <c r="K624">
        <v>44423</v>
      </c>
      <c r="L624" t="s">
        <v>30</v>
      </c>
      <c r="M624" t="str">
        <f>IF(OR(Table1[[#This Row],[Loan_Status]]="Fully Paid",Table1[[#This Row],[Loan_Status]]="Current"),"Good Loan",IF(Table1[[#This Row],[Loan_Status]]="Charged Off","Bad Loan",""))</f>
        <v>Good Loan</v>
      </c>
      <c r="N624">
        <v>44454</v>
      </c>
      <c r="O624">
        <v>794673</v>
      </c>
      <c r="P624" t="s">
        <v>31</v>
      </c>
      <c r="Q624" t="s">
        <v>212</v>
      </c>
      <c r="R624" t="s">
        <v>41</v>
      </c>
      <c r="S624" t="s">
        <v>34</v>
      </c>
      <c r="T624">
        <v>120000</v>
      </c>
      <c r="U624">
        <v>3.8100000000000002E-2</v>
      </c>
      <c r="V624">
        <v>265.89</v>
      </c>
      <c r="W624">
        <v>9.6199999999999994E-2</v>
      </c>
      <c r="X624">
        <v>18000</v>
      </c>
      <c r="Y624">
        <v>27</v>
      </c>
      <c r="Z624">
        <v>15934</v>
      </c>
    </row>
    <row r="625" spans="1:26" ht="14.25" customHeight="1">
      <c r="A625">
        <v>615963</v>
      </c>
      <c r="B625" t="s">
        <v>153</v>
      </c>
      <c r="C625" t="s">
        <v>25</v>
      </c>
      <c r="D625" t="s">
        <v>48</v>
      </c>
      <c r="E625" t="s">
        <v>718</v>
      </c>
      <c r="F625" t="s">
        <v>38</v>
      </c>
      <c r="G625" t="s">
        <v>39</v>
      </c>
      <c r="H625">
        <v>44510</v>
      </c>
      <c r="I625" t="str">
        <f>TEXT(Table1[[#This Row],[Issue_Date]],"mmm")</f>
        <v>Nov</v>
      </c>
      <c r="J625">
        <v>44543</v>
      </c>
      <c r="K625">
        <v>44543</v>
      </c>
      <c r="L625" t="s">
        <v>30</v>
      </c>
      <c r="M625" t="str">
        <f>IF(OR(Table1[[#This Row],[Loan_Status]]="Fully Paid",Table1[[#This Row],[Loan_Status]]="Current"),"Good Loan",IF(Table1[[#This Row],[Loan_Status]]="Charged Off","Bad Loan",""))</f>
        <v>Good Loan</v>
      </c>
      <c r="N625">
        <v>44574</v>
      </c>
      <c r="O625">
        <v>789832</v>
      </c>
      <c r="P625" t="s">
        <v>31</v>
      </c>
      <c r="Q625" t="s">
        <v>212</v>
      </c>
      <c r="R625" t="s">
        <v>41</v>
      </c>
      <c r="S625" t="s">
        <v>34</v>
      </c>
      <c r="T625">
        <v>65000</v>
      </c>
      <c r="U625">
        <v>0.18679999999999999</v>
      </c>
      <c r="V625">
        <v>145.85</v>
      </c>
      <c r="W625">
        <v>9.6199999999999994E-2</v>
      </c>
      <c r="X625">
        <v>10000</v>
      </c>
      <c r="Y625">
        <v>20</v>
      </c>
      <c r="Z625">
        <v>8439</v>
      </c>
    </row>
    <row r="626" spans="1:26" ht="14.25" customHeight="1">
      <c r="A626">
        <v>682541</v>
      </c>
      <c r="B626" t="s">
        <v>80</v>
      </c>
      <c r="C626" t="s">
        <v>25</v>
      </c>
      <c r="D626" t="s">
        <v>81</v>
      </c>
      <c r="E626" t="s">
        <v>719</v>
      </c>
      <c r="F626" t="s">
        <v>38</v>
      </c>
      <c r="G626" t="s">
        <v>39</v>
      </c>
      <c r="H626">
        <v>44266</v>
      </c>
      <c r="I626" t="str">
        <f>TEXT(Table1[[#This Row],[Issue_Date]],"mmm")</f>
        <v>Mar</v>
      </c>
      <c r="J626">
        <v>44268</v>
      </c>
      <c r="K626">
        <v>44268</v>
      </c>
      <c r="L626" t="s">
        <v>30</v>
      </c>
      <c r="M626" t="str">
        <f>IF(OR(Table1[[#This Row],[Loan_Status]]="Fully Paid",Table1[[#This Row],[Loan_Status]]="Current"),"Good Loan",IF(Table1[[#This Row],[Loan_Status]]="Charged Off","Bad Loan",""))</f>
        <v>Good Loan</v>
      </c>
      <c r="N626">
        <v>44299</v>
      </c>
      <c r="O626">
        <v>871760</v>
      </c>
      <c r="P626" t="s">
        <v>31</v>
      </c>
      <c r="Q626" t="s">
        <v>58</v>
      </c>
      <c r="R626" t="s">
        <v>41</v>
      </c>
      <c r="S626" t="s">
        <v>34</v>
      </c>
      <c r="T626">
        <v>42900</v>
      </c>
      <c r="U626">
        <v>7.8299999999999995E-2</v>
      </c>
      <c r="V626">
        <v>291.77999999999997</v>
      </c>
      <c r="W626">
        <v>0.1074</v>
      </c>
      <c r="X626">
        <v>13500</v>
      </c>
      <c r="Y626">
        <v>16</v>
      </c>
      <c r="Z626">
        <v>15951</v>
      </c>
    </row>
    <row r="627" spans="1:26" ht="14.25" customHeight="1">
      <c r="A627">
        <v>526647</v>
      </c>
      <c r="B627" t="s">
        <v>53</v>
      </c>
      <c r="C627" t="s">
        <v>25</v>
      </c>
      <c r="D627" t="s">
        <v>73</v>
      </c>
      <c r="E627" t="s">
        <v>720</v>
      </c>
      <c r="F627" t="s">
        <v>38</v>
      </c>
      <c r="G627" t="s">
        <v>39</v>
      </c>
      <c r="H627">
        <v>44357</v>
      </c>
      <c r="I627" t="str">
        <f>TEXT(Table1[[#This Row],[Issue_Date]],"mmm")</f>
        <v>Jun</v>
      </c>
      <c r="J627">
        <v>44243</v>
      </c>
      <c r="K627">
        <v>44362</v>
      </c>
      <c r="L627" t="s">
        <v>30</v>
      </c>
      <c r="M627" t="str">
        <f>IF(OR(Table1[[#This Row],[Loan_Status]]="Fully Paid",Table1[[#This Row],[Loan_Status]]="Current"),"Good Loan",IF(Table1[[#This Row],[Loan_Status]]="Charged Off","Bad Loan",""))</f>
        <v>Good Loan</v>
      </c>
      <c r="N627">
        <v>44392</v>
      </c>
      <c r="O627">
        <v>681283</v>
      </c>
      <c r="P627" t="s">
        <v>31</v>
      </c>
      <c r="Q627" t="s">
        <v>55</v>
      </c>
      <c r="R627" t="s">
        <v>41</v>
      </c>
      <c r="S627" t="s">
        <v>34</v>
      </c>
      <c r="T627">
        <v>28800</v>
      </c>
      <c r="U627">
        <v>5.4000000000000003E-3</v>
      </c>
      <c r="V627">
        <v>88.7</v>
      </c>
      <c r="W627">
        <v>0.1186</v>
      </c>
      <c r="X627">
        <v>4000</v>
      </c>
      <c r="Y627">
        <v>13</v>
      </c>
      <c r="Z627">
        <v>5322</v>
      </c>
    </row>
    <row r="628" spans="1:26" ht="14.25" customHeight="1">
      <c r="A628">
        <v>671807</v>
      </c>
      <c r="B628" t="s">
        <v>153</v>
      </c>
      <c r="C628" t="s">
        <v>25</v>
      </c>
      <c r="D628" t="s">
        <v>86</v>
      </c>
      <c r="E628" t="s">
        <v>721</v>
      </c>
      <c r="F628" t="s">
        <v>38</v>
      </c>
      <c r="G628" t="s">
        <v>39</v>
      </c>
      <c r="H628">
        <v>44238</v>
      </c>
      <c r="I628" t="str">
        <f>TEXT(Table1[[#This Row],[Issue_Date]],"mmm")</f>
        <v>Feb</v>
      </c>
      <c r="J628">
        <v>44243</v>
      </c>
      <c r="K628">
        <v>44389</v>
      </c>
      <c r="L628" t="s">
        <v>30</v>
      </c>
      <c r="M628" t="str">
        <f>IF(OR(Table1[[#This Row],[Loan_Status]]="Fully Paid",Table1[[#This Row],[Loan_Status]]="Current"),"Good Loan",IF(Table1[[#This Row],[Loan_Status]]="Charged Off","Bad Loan",""))</f>
        <v>Good Loan</v>
      </c>
      <c r="N628">
        <v>44420</v>
      </c>
      <c r="O628">
        <v>858783</v>
      </c>
      <c r="P628" t="s">
        <v>31</v>
      </c>
      <c r="Q628" t="s">
        <v>55</v>
      </c>
      <c r="R628" t="s">
        <v>41</v>
      </c>
      <c r="S628" t="s">
        <v>34</v>
      </c>
      <c r="T628">
        <v>78000</v>
      </c>
      <c r="U628">
        <v>0.12540000000000001</v>
      </c>
      <c r="V628">
        <v>61.04</v>
      </c>
      <c r="W628">
        <v>0.1111</v>
      </c>
      <c r="X628">
        <v>2800</v>
      </c>
      <c r="Y628">
        <v>20</v>
      </c>
      <c r="Z628">
        <v>3162</v>
      </c>
    </row>
    <row r="629" spans="1:26" ht="14.25" customHeight="1">
      <c r="A629">
        <v>589858</v>
      </c>
      <c r="B629" t="s">
        <v>70</v>
      </c>
      <c r="C629" t="s">
        <v>25</v>
      </c>
      <c r="D629" t="s">
        <v>86</v>
      </c>
      <c r="E629" t="s">
        <v>722</v>
      </c>
      <c r="F629" t="s">
        <v>44</v>
      </c>
      <c r="G629" t="s">
        <v>39</v>
      </c>
      <c r="H629">
        <v>44479</v>
      </c>
      <c r="I629" t="str">
        <f>TEXT(Table1[[#This Row],[Issue_Date]],"mmm")</f>
        <v>Oct</v>
      </c>
      <c r="J629">
        <v>44332</v>
      </c>
      <c r="K629">
        <v>44484</v>
      </c>
      <c r="L629" t="s">
        <v>30</v>
      </c>
      <c r="M629" t="str">
        <f>IF(OR(Table1[[#This Row],[Loan_Status]]="Fully Paid",Table1[[#This Row],[Loan_Status]]="Current"),"Good Loan",IF(Table1[[#This Row],[Loan_Status]]="Charged Off","Bad Loan",""))</f>
        <v>Good Loan</v>
      </c>
      <c r="N629">
        <v>44515</v>
      </c>
      <c r="O629">
        <v>757717</v>
      </c>
      <c r="P629" t="s">
        <v>31</v>
      </c>
      <c r="Q629" t="s">
        <v>66</v>
      </c>
      <c r="R629" t="s">
        <v>41</v>
      </c>
      <c r="S629" t="s">
        <v>34</v>
      </c>
      <c r="T629">
        <v>28800</v>
      </c>
      <c r="U629">
        <v>8.3299999999999999E-2</v>
      </c>
      <c r="V629">
        <v>115.34</v>
      </c>
      <c r="W629">
        <v>0.1361</v>
      </c>
      <c r="X629">
        <v>5000</v>
      </c>
      <c r="Y629">
        <v>10</v>
      </c>
      <c r="Z629">
        <v>6920</v>
      </c>
    </row>
    <row r="630" spans="1:26" ht="14.25" customHeight="1">
      <c r="A630">
        <v>578029</v>
      </c>
      <c r="B630" t="s">
        <v>170</v>
      </c>
      <c r="C630" t="s">
        <v>25</v>
      </c>
      <c r="D630" t="s">
        <v>42</v>
      </c>
      <c r="E630" t="s">
        <v>723</v>
      </c>
      <c r="F630" t="s">
        <v>44</v>
      </c>
      <c r="G630" t="s">
        <v>39</v>
      </c>
      <c r="H630">
        <v>44449</v>
      </c>
      <c r="I630" t="str">
        <f>TEXT(Table1[[#This Row],[Issue_Date]],"mmm")</f>
        <v>Sep</v>
      </c>
      <c r="J630">
        <v>44392</v>
      </c>
      <c r="K630">
        <v>44388</v>
      </c>
      <c r="L630" t="s">
        <v>30</v>
      </c>
      <c r="M630" t="str">
        <f>IF(OR(Table1[[#This Row],[Loan_Status]]="Fully Paid",Table1[[#This Row],[Loan_Status]]="Current"),"Good Loan",IF(Table1[[#This Row],[Loan_Status]]="Charged Off","Bad Loan",""))</f>
        <v>Good Loan</v>
      </c>
      <c r="N630">
        <v>44419</v>
      </c>
      <c r="O630">
        <v>743229</v>
      </c>
      <c r="P630" t="s">
        <v>31</v>
      </c>
      <c r="Q630" t="s">
        <v>114</v>
      </c>
      <c r="R630" t="s">
        <v>41</v>
      </c>
      <c r="S630" t="s">
        <v>34</v>
      </c>
      <c r="T630">
        <v>27600</v>
      </c>
      <c r="U630">
        <v>0.1396</v>
      </c>
      <c r="V630">
        <v>54.9</v>
      </c>
      <c r="W630">
        <v>0.1323</v>
      </c>
      <c r="X630">
        <v>2400</v>
      </c>
      <c r="Y630">
        <v>13</v>
      </c>
      <c r="Z630">
        <v>2650</v>
      </c>
    </row>
    <row r="631" spans="1:26" ht="14.25" customHeight="1">
      <c r="A631">
        <v>586758</v>
      </c>
      <c r="B631" t="s">
        <v>24</v>
      </c>
      <c r="C631" t="s">
        <v>25</v>
      </c>
      <c r="D631" t="s">
        <v>36</v>
      </c>
      <c r="E631" t="s">
        <v>724</v>
      </c>
      <c r="F631" t="s">
        <v>44</v>
      </c>
      <c r="G631" t="s">
        <v>39</v>
      </c>
      <c r="H631">
        <v>44449</v>
      </c>
      <c r="I631" t="str">
        <f>TEXT(Table1[[#This Row],[Issue_Date]],"mmm")</f>
        <v>Sep</v>
      </c>
      <c r="J631">
        <v>44331</v>
      </c>
      <c r="K631">
        <v>44483</v>
      </c>
      <c r="L631" t="s">
        <v>30</v>
      </c>
      <c r="M631" t="str">
        <f>IF(OR(Table1[[#This Row],[Loan_Status]]="Fully Paid",Table1[[#This Row],[Loan_Status]]="Current"),"Good Loan",IF(Table1[[#This Row],[Loan_Status]]="Charged Off","Bad Loan",""))</f>
        <v>Good Loan</v>
      </c>
      <c r="N631">
        <v>44514</v>
      </c>
      <c r="O631">
        <v>753773</v>
      </c>
      <c r="P631" t="s">
        <v>31</v>
      </c>
      <c r="Q631" t="s">
        <v>66</v>
      </c>
      <c r="R631" t="s">
        <v>41</v>
      </c>
      <c r="S631" t="s">
        <v>34</v>
      </c>
      <c r="T631">
        <v>93600</v>
      </c>
      <c r="U631">
        <v>0.2094</v>
      </c>
      <c r="V631">
        <v>58.82</v>
      </c>
      <c r="W631">
        <v>0.1361</v>
      </c>
      <c r="X631">
        <v>2550</v>
      </c>
      <c r="Y631">
        <v>29</v>
      </c>
      <c r="Z631">
        <v>3480</v>
      </c>
    </row>
    <row r="632" spans="1:26" ht="14.25" customHeight="1">
      <c r="A632">
        <v>786798</v>
      </c>
      <c r="B632" t="s">
        <v>63</v>
      </c>
      <c r="C632" t="s">
        <v>25</v>
      </c>
      <c r="D632" t="s">
        <v>81</v>
      </c>
      <c r="E632" t="s">
        <v>725</v>
      </c>
      <c r="F632" t="s">
        <v>44</v>
      </c>
      <c r="G632" t="s">
        <v>39</v>
      </c>
      <c r="H632">
        <v>44358</v>
      </c>
      <c r="I632" t="str">
        <f>TEXT(Table1[[#This Row],[Issue_Date]],"mmm")</f>
        <v>Jun</v>
      </c>
      <c r="J632">
        <v>44480</v>
      </c>
      <c r="K632">
        <v>44480</v>
      </c>
      <c r="L632" t="s">
        <v>30</v>
      </c>
      <c r="M632" t="str">
        <f>IF(OR(Table1[[#This Row],[Loan_Status]]="Fully Paid",Table1[[#This Row],[Loan_Status]]="Current"),"Good Loan",IF(Table1[[#This Row],[Loan_Status]]="Charged Off","Bad Loan",""))</f>
        <v>Good Loan</v>
      </c>
      <c r="N632">
        <v>44511</v>
      </c>
      <c r="O632">
        <v>990269</v>
      </c>
      <c r="P632" t="s">
        <v>31</v>
      </c>
      <c r="Q632" t="s">
        <v>229</v>
      </c>
      <c r="R632" t="s">
        <v>41</v>
      </c>
      <c r="S632" t="s">
        <v>34</v>
      </c>
      <c r="T632">
        <v>42000</v>
      </c>
      <c r="U632">
        <v>0.11169999999999999</v>
      </c>
      <c r="V632">
        <v>47.83</v>
      </c>
      <c r="W632">
        <v>0.15229999999999999</v>
      </c>
      <c r="X632">
        <v>2000</v>
      </c>
      <c r="Y632">
        <v>30</v>
      </c>
      <c r="Z632">
        <v>2075</v>
      </c>
    </row>
    <row r="633" spans="1:26" ht="14.25" customHeight="1">
      <c r="A633">
        <v>551232</v>
      </c>
      <c r="B633" t="s">
        <v>70</v>
      </c>
      <c r="C633" t="s">
        <v>25</v>
      </c>
      <c r="D633" t="s">
        <v>42</v>
      </c>
      <c r="E633" t="s">
        <v>726</v>
      </c>
      <c r="F633" t="s">
        <v>44</v>
      </c>
      <c r="G633" t="s">
        <v>39</v>
      </c>
      <c r="H633">
        <v>44418</v>
      </c>
      <c r="I633" t="str">
        <f>TEXT(Table1[[#This Row],[Issue_Date]],"mmm")</f>
        <v>Aug</v>
      </c>
      <c r="J633">
        <v>44423</v>
      </c>
      <c r="K633">
        <v>44423</v>
      </c>
      <c r="L633" t="s">
        <v>30</v>
      </c>
      <c r="M633" t="str">
        <f>IF(OR(Table1[[#This Row],[Loan_Status]]="Fully Paid",Table1[[#This Row],[Loan_Status]]="Current"),"Good Loan",IF(Table1[[#This Row],[Loan_Status]]="Charged Off","Bad Loan",""))</f>
        <v>Good Loan</v>
      </c>
      <c r="N633">
        <v>44454</v>
      </c>
      <c r="O633">
        <v>710401</v>
      </c>
      <c r="P633" t="s">
        <v>31</v>
      </c>
      <c r="Q633" t="s">
        <v>114</v>
      </c>
      <c r="R633" t="s">
        <v>41</v>
      </c>
      <c r="S633" t="s">
        <v>34</v>
      </c>
      <c r="T633">
        <v>68196</v>
      </c>
      <c r="U633">
        <v>0.20760000000000001</v>
      </c>
      <c r="V633">
        <v>274.45999999999998</v>
      </c>
      <c r="W633">
        <v>0.1323</v>
      </c>
      <c r="X633">
        <v>12000</v>
      </c>
      <c r="Y633">
        <v>22</v>
      </c>
      <c r="Z633">
        <v>16467</v>
      </c>
    </row>
    <row r="634" spans="1:26" ht="14.25" customHeight="1">
      <c r="A634">
        <v>695460</v>
      </c>
      <c r="B634" t="s">
        <v>136</v>
      </c>
      <c r="C634" t="s">
        <v>25</v>
      </c>
      <c r="D634" t="s">
        <v>98</v>
      </c>
      <c r="E634" t="s">
        <v>727</v>
      </c>
      <c r="F634" t="s">
        <v>44</v>
      </c>
      <c r="G634" t="s">
        <v>39</v>
      </c>
      <c r="H634">
        <v>44266</v>
      </c>
      <c r="I634" t="str">
        <f>TEXT(Table1[[#This Row],[Issue_Date]],"mmm")</f>
        <v>Mar</v>
      </c>
      <c r="J634">
        <v>44302</v>
      </c>
      <c r="K634">
        <v>44243</v>
      </c>
      <c r="L634" t="s">
        <v>30</v>
      </c>
      <c r="M634" t="str">
        <f>IF(OR(Table1[[#This Row],[Loan_Status]]="Fully Paid",Table1[[#This Row],[Loan_Status]]="Current"),"Good Loan",IF(Table1[[#This Row],[Loan_Status]]="Charged Off","Bad Loan",""))</f>
        <v>Good Loan</v>
      </c>
      <c r="N634">
        <v>44271</v>
      </c>
      <c r="O634">
        <v>886536</v>
      </c>
      <c r="P634" t="s">
        <v>31</v>
      </c>
      <c r="Q634" t="s">
        <v>229</v>
      </c>
      <c r="R634" t="s">
        <v>41</v>
      </c>
      <c r="S634" t="s">
        <v>34</v>
      </c>
      <c r="T634">
        <v>52500</v>
      </c>
      <c r="U634">
        <v>0.1376</v>
      </c>
      <c r="V634">
        <v>37.380000000000003</v>
      </c>
      <c r="W634">
        <v>0.14169999999999999</v>
      </c>
      <c r="X634">
        <v>1600</v>
      </c>
      <c r="Y634">
        <v>29</v>
      </c>
      <c r="Z634">
        <v>2242</v>
      </c>
    </row>
    <row r="635" spans="1:26" ht="14.25" customHeight="1">
      <c r="A635">
        <v>652229</v>
      </c>
      <c r="B635" t="s">
        <v>70</v>
      </c>
      <c r="C635" t="s">
        <v>25</v>
      </c>
      <c r="D635" t="s">
        <v>86</v>
      </c>
      <c r="E635" t="s">
        <v>728</v>
      </c>
      <c r="F635" t="s">
        <v>68</v>
      </c>
      <c r="G635" t="s">
        <v>39</v>
      </c>
      <c r="H635">
        <v>44207</v>
      </c>
      <c r="I635" t="str">
        <f>TEXT(Table1[[#This Row],[Issue_Date]],"mmm")</f>
        <v>Jan</v>
      </c>
      <c r="J635">
        <v>44243</v>
      </c>
      <c r="K635">
        <v>44212</v>
      </c>
      <c r="L635" t="s">
        <v>30</v>
      </c>
      <c r="M635" t="str">
        <f>IF(OR(Table1[[#This Row],[Loan_Status]]="Fully Paid",Table1[[#This Row],[Loan_Status]]="Current"),"Good Loan",IF(Table1[[#This Row],[Loan_Status]]="Charged Off","Bad Loan",""))</f>
        <v>Good Loan</v>
      </c>
      <c r="N635">
        <v>44243</v>
      </c>
      <c r="O635">
        <v>834198</v>
      </c>
      <c r="P635" t="s">
        <v>31</v>
      </c>
      <c r="Q635" t="s">
        <v>357</v>
      </c>
      <c r="R635" t="s">
        <v>41</v>
      </c>
      <c r="S635" t="s">
        <v>34</v>
      </c>
      <c r="T635">
        <v>140820</v>
      </c>
      <c r="U635">
        <v>4.19E-2</v>
      </c>
      <c r="V635">
        <v>167.57</v>
      </c>
      <c r="W635">
        <v>0.15279999999999999</v>
      </c>
      <c r="X635">
        <v>7000</v>
      </c>
      <c r="Y635">
        <v>12</v>
      </c>
      <c r="Z635">
        <v>10053</v>
      </c>
    </row>
    <row r="636" spans="1:26" ht="14.25" customHeight="1">
      <c r="A636">
        <v>805242</v>
      </c>
      <c r="B636" t="s">
        <v>35</v>
      </c>
      <c r="C636" t="s">
        <v>25</v>
      </c>
      <c r="D636" t="s">
        <v>86</v>
      </c>
      <c r="E636" t="s">
        <v>729</v>
      </c>
      <c r="F636" t="s">
        <v>68</v>
      </c>
      <c r="G636" t="s">
        <v>39</v>
      </c>
      <c r="H636">
        <v>44388</v>
      </c>
      <c r="I636" t="str">
        <f>TEXT(Table1[[#This Row],[Issue_Date]],"mmm")</f>
        <v>Jul</v>
      </c>
      <c r="J636">
        <v>44419</v>
      </c>
      <c r="K636">
        <v>44419</v>
      </c>
      <c r="L636" t="s">
        <v>30</v>
      </c>
      <c r="M636" t="str">
        <f>IF(OR(Table1[[#This Row],[Loan_Status]]="Fully Paid",Table1[[#This Row],[Loan_Status]]="Current"),"Good Loan",IF(Table1[[#This Row],[Loan_Status]]="Charged Off","Bad Loan",""))</f>
        <v>Good Loan</v>
      </c>
      <c r="N636">
        <v>44450</v>
      </c>
      <c r="O636">
        <v>1011238</v>
      </c>
      <c r="P636" t="s">
        <v>31</v>
      </c>
      <c r="Q636" t="s">
        <v>357</v>
      </c>
      <c r="R636" t="s">
        <v>41</v>
      </c>
      <c r="S636" t="s">
        <v>34</v>
      </c>
      <c r="T636">
        <v>78000</v>
      </c>
      <c r="U636">
        <v>8.9800000000000005E-2</v>
      </c>
      <c r="V636">
        <v>184.35</v>
      </c>
      <c r="W636">
        <v>0.16489999999999999</v>
      </c>
      <c r="X636">
        <v>7500</v>
      </c>
      <c r="Y636">
        <v>42</v>
      </c>
      <c r="Z636">
        <v>7604</v>
      </c>
    </row>
    <row r="637" spans="1:26" ht="14.25" customHeight="1">
      <c r="A637">
        <v>673461</v>
      </c>
      <c r="B637" t="s">
        <v>24</v>
      </c>
      <c r="C637" t="s">
        <v>25</v>
      </c>
      <c r="D637" t="s">
        <v>36</v>
      </c>
      <c r="E637" t="s">
        <v>730</v>
      </c>
      <c r="F637" t="s">
        <v>68</v>
      </c>
      <c r="G637" t="s">
        <v>39</v>
      </c>
      <c r="H637">
        <v>44238</v>
      </c>
      <c r="I637" t="str">
        <f>TEXT(Table1[[#This Row],[Issue_Date]],"mmm")</f>
        <v>Feb</v>
      </c>
      <c r="J637">
        <v>44212</v>
      </c>
      <c r="K637">
        <v>44297</v>
      </c>
      <c r="L637" t="s">
        <v>30</v>
      </c>
      <c r="M637" t="str">
        <f>IF(OR(Table1[[#This Row],[Loan_Status]]="Fully Paid",Table1[[#This Row],[Loan_Status]]="Current"),"Good Loan",IF(Table1[[#This Row],[Loan_Status]]="Charged Off","Bad Loan",""))</f>
        <v>Good Loan</v>
      </c>
      <c r="N637">
        <v>44327</v>
      </c>
      <c r="O637">
        <v>860808</v>
      </c>
      <c r="P637" t="s">
        <v>31</v>
      </c>
      <c r="Q637" t="s">
        <v>513</v>
      </c>
      <c r="R637" t="s">
        <v>41</v>
      </c>
      <c r="S637" t="s">
        <v>34</v>
      </c>
      <c r="T637">
        <v>46800</v>
      </c>
      <c r="U637">
        <v>3.6200000000000003E-2</v>
      </c>
      <c r="V637">
        <v>379.53</v>
      </c>
      <c r="W637">
        <v>0.16020000000000001</v>
      </c>
      <c r="X637">
        <v>15600</v>
      </c>
      <c r="Y637">
        <v>14</v>
      </c>
      <c r="Z637">
        <v>15808</v>
      </c>
    </row>
    <row r="638" spans="1:26" ht="14.25" customHeight="1">
      <c r="A638">
        <v>765780</v>
      </c>
      <c r="B638" t="s">
        <v>90</v>
      </c>
      <c r="C638" t="s">
        <v>25</v>
      </c>
      <c r="D638" t="s">
        <v>48</v>
      </c>
      <c r="E638" t="s">
        <v>731</v>
      </c>
      <c r="F638" t="s">
        <v>28</v>
      </c>
      <c r="G638" t="s">
        <v>39</v>
      </c>
      <c r="H638">
        <v>44358</v>
      </c>
      <c r="I638" t="str">
        <f>TEXT(Table1[[#This Row],[Issue_Date]],"mmm")</f>
        <v>Jun</v>
      </c>
      <c r="J638">
        <v>44419</v>
      </c>
      <c r="K638">
        <v>44511</v>
      </c>
      <c r="L638" t="s">
        <v>30</v>
      </c>
      <c r="M638" t="str">
        <f>IF(OR(Table1[[#This Row],[Loan_Status]]="Fully Paid",Table1[[#This Row],[Loan_Status]]="Current"),"Good Loan",IF(Table1[[#This Row],[Loan_Status]]="Charged Off","Bad Loan",""))</f>
        <v>Good Loan</v>
      </c>
      <c r="N638">
        <v>44541</v>
      </c>
      <c r="O638">
        <v>966718</v>
      </c>
      <c r="P638" t="s">
        <v>31</v>
      </c>
      <c r="Q638" t="s">
        <v>32</v>
      </c>
      <c r="R638" t="s">
        <v>41</v>
      </c>
      <c r="S638" t="s">
        <v>34</v>
      </c>
      <c r="T638">
        <v>50220</v>
      </c>
      <c r="U638">
        <v>0.12520000000000001</v>
      </c>
      <c r="V638">
        <v>101.56</v>
      </c>
      <c r="W638">
        <v>0.1799</v>
      </c>
      <c r="X638">
        <v>4000</v>
      </c>
      <c r="Y638">
        <v>22</v>
      </c>
      <c r="Z638">
        <v>4294</v>
      </c>
    </row>
    <row r="639" spans="1:26" ht="14.25" customHeight="1">
      <c r="A639">
        <v>775416</v>
      </c>
      <c r="B639" t="s">
        <v>136</v>
      </c>
      <c r="C639" t="s">
        <v>25</v>
      </c>
      <c r="D639" t="s">
        <v>48</v>
      </c>
      <c r="E639" t="s">
        <v>732</v>
      </c>
      <c r="F639" t="s">
        <v>28</v>
      </c>
      <c r="G639" t="s">
        <v>39</v>
      </c>
      <c r="H639">
        <v>44358</v>
      </c>
      <c r="I639" t="str">
        <f>TEXT(Table1[[#This Row],[Issue_Date]],"mmm")</f>
        <v>Jun</v>
      </c>
      <c r="J639">
        <v>44302</v>
      </c>
      <c r="K639">
        <v>44211</v>
      </c>
      <c r="L639" t="s">
        <v>30</v>
      </c>
      <c r="M639" t="str">
        <f>IF(OR(Table1[[#This Row],[Loan_Status]]="Fully Paid",Table1[[#This Row],[Loan_Status]]="Current"),"Good Loan",IF(Table1[[#This Row],[Loan_Status]]="Charged Off","Bad Loan",""))</f>
        <v>Good Loan</v>
      </c>
      <c r="N639">
        <v>44242</v>
      </c>
      <c r="O639">
        <v>977669</v>
      </c>
      <c r="P639" t="s">
        <v>31</v>
      </c>
      <c r="Q639" t="s">
        <v>32</v>
      </c>
      <c r="R639" t="s">
        <v>41</v>
      </c>
      <c r="S639" t="s">
        <v>34</v>
      </c>
      <c r="T639">
        <v>119153</v>
      </c>
      <c r="U639">
        <v>8.0600000000000005E-2</v>
      </c>
      <c r="V639">
        <v>101.56</v>
      </c>
      <c r="W639">
        <v>0.1799</v>
      </c>
      <c r="X639">
        <v>4000</v>
      </c>
      <c r="Y639">
        <v>22</v>
      </c>
      <c r="Z639">
        <v>5900</v>
      </c>
    </row>
    <row r="640" spans="1:26" ht="14.25" customHeight="1">
      <c r="A640">
        <v>679944</v>
      </c>
      <c r="B640" t="s">
        <v>53</v>
      </c>
      <c r="C640" t="s">
        <v>25</v>
      </c>
      <c r="D640" t="s">
        <v>48</v>
      </c>
      <c r="E640" t="s">
        <v>733</v>
      </c>
      <c r="F640" t="s">
        <v>44</v>
      </c>
      <c r="G640" t="s">
        <v>39</v>
      </c>
      <c r="H640">
        <v>44266</v>
      </c>
      <c r="I640" t="str">
        <f>TEXT(Table1[[#This Row],[Issue_Date]],"mmm")</f>
        <v>Mar</v>
      </c>
      <c r="J640">
        <v>44271</v>
      </c>
      <c r="K640">
        <v>44271</v>
      </c>
      <c r="L640" t="s">
        <v>30</v>
      </c>
      <c r="M640" t="str">
        <f>IF(OR(Table1[[#This Row],[Loan_Status]]="Fully Paid",Table1[[#This Row],[Loan_Status]]="Current"),"Good Loan",IF(Table1[[#This Row],[Loan_Status]]="Charged Off","Bad Loan",""))</f>
        <v>Good Loan</v>
      </c>
      <c r="N640">
        <v>44302</v>
      </c>
      <c r="O640">
        <v>868604</v>
      </c>
      <c r="P640" t="s">
        <v>31</v>
      </c>
      <c r="Q640" t="s">
        <v>45</v>
      </c>
      <c r="R640" t="s">
        <v>41</v>
      </c>
      <c r="S640" t="s">
        <v>34</v>
      </c>
      <c r="T640">
        <v>90000</v>
      </c>
      <c r="U640">
        <v>2.2800000000000001E-2</v>
      </c>
      <c r="V640">
        <v>206.77</v>
      </c>
      <c r="W640">
        <v>0.1343</v>
      </c>
      <c r="X640">
        <v>9000</v>
      </c>
      <c r="Y640">
        <v>19</v>
      </c>
      <c r="Z640">
        <v>12406</v>
      </c>
    </row>
    <row r="641" spans="1:26" ht="14.25" customHeight="1">
      <c r="A641">
        <v>751935</v>
      </c>
      <c r="B641" t="s">
        <v>215</v>
      </c>
      <c r="C641" t="s">
        <v>25</v>
      </c>
      <c r="D641" t="s">
        <v>48</v>
      </c>
      <c r="E641" t="s">
        <v>734</v>
      </c>
      <c r="F641" t="s">
        <v>38</v>
      </c>
      <c r="G641" t="s">
        <v>51</v>
      </c>
      <c r="H641">
        <v>44327</v>
      </c>
      <c r="I641" t="str">
        <f>TEXT(Table1[[#This Row],[Issue_Date]],"mmm")</f>
        <v>May</v>
      </c>
      <c r="J641">
        <v>44332</v>
      </c>
      <c r="K641">
        <v>44332</v>
      </c>
      <c r="L641" t="s">
        <v>30</v>
      </c>
      <c r="M641" t="str">
        <f>IF(OR(Table1[[#This Row],[Loan_Status]]="Fully Paid",Table1[[#This Row],[Loan_Status]]="Current"),"Good Loan",IF(Table1[[#This Row],[Loan_Status]]="Charged Off","Bad Loan",""))</f>
        <v>Good Loan</v>
      </c>
      <c r="N641">
        <v>44363</v>
      </c>
      <c r="O641">
        <v>951457</v>
      </c>
      <c r="P641" t="s">
        <v>31</v>
      </c>
      <c r="Q641" t="s">
        <v>212</v>
      </c>
      <c r="R641" t="s">
        <v>41</v>
      </c>
      <c r="S641" t="s">
        <v>34</v>
      </c>
      <c r="T641">
        <v>51600</v>
      </c>
      <c r="U641">
        <v>0.2742</v>
      </c>
      <c r="V641">
        <v>108.69</v>
      </c>
      <c r="W641">
        <v>0.1099</v>
      </c>
      <c r="X641">
        <v>5000</v>
      </c>
      <c r="Y641">
        <v>27</v>
      </c>
      <c r="Z641">
        <v>6505</v>
      </c>
    </row>
    <row r="642" spans="1:26" ht="14.25" customHeight="1">
      <c r="A642">
        <v>532725</v>
      </c>
      <c r="B642" t="s">
        <v>24</v>
      </c>
      <c r="C642" t="s">
        <v>25</v>
      </c>
      <c r="D642" t="s">
        <v>59</v>
      </c>
      <c r="E642" t="s">
        <v>735</v>
      </c>
      <c r="F642" t="s">
        <v>44</v>
      </c>
      <c r="G642" t="s">
        <v>51</v>
      </c>
      <c r="H642">
        <v>44357</v>
      </c>
      <c r="I642" t="str">
        <f>TEXT(Table1[[#This Row],[Issue_Date]],"mmm")</f>
        <v>Jun</v>
      </c>
      <c r="J642">
        <v>44299</v>
      </c>
      <c r="K642">
        <v>44299</v>
      </c>
      <c r="L642" t="s">
        <v>30</v>
      </c>
      <c r="M642" t="str">
        <f>IF(OR(Table1[[#This Row],[Loan_Status]]="Fully Paid",Table1[[#This Row],[Loan_Status]]="Current"),"Good Loan",IF(Table1[[#This Row],[Loan_Status]]="Charged Off","Bad Loan",""))</f>
        <v>Good Loan</v>
      </c>
      <c r="N642">
        <v>44329</v>
      </c>
      <c r="O642">
        <v>688581</v>
      </c>
      <c r="P642" t="s">
        <v>31</v>
      </c>
      <c r="Q642" t="s">
        <v>114</v>
      </c>
      <c r="R642" t="s">
        <v>41</v>
      </c>
      <c r="S642" t="s">
        <v>34</v>
      </c>
      <c r="T642">
        <v>67000</v>
      </c>
      <c r="U642">
        <v>0.18559999999999999</v>
      </c>
      <c r="V642">
        <v>137.22999999999999</v>
      </c>
      <c r="W642">
        <v>0.1323</v>
      </c>
      <c r="X642">
        <v>6000</v>
      </c>
      <c r="Y642">
        <v>33</v>
      </c>
      <c r="Z642">
        <v>7684</v>
      </c>
    </row>
    <row r="643" spans="1:26" ht="14.25" customHeight="1">
      <c r="A643">
        <v>991009</v>
      </c>
      <c r="B643" t="s">
        <v>35</v>
      </c>
      <c r="C643" t="s">
        <v>25</v>
      </c>
      <c r="D643" t="s">
        <v>98</v>
      </c>
      <c r="E643" t="s">
        <v>736</v>
      </c>
      <c r="F643" t="s">
        <v>44</v>
      </c>
      <c r="G643" t="s">
        <v>51</v>
      </c>
      <c r="H643">
        <v>44480</v>
      </c>
      <c r="I643" t="str">
        <f>TEXT(Table1[[#This Row],[Issue_Date]],"mmm")</f>
        <v>Oct</v>
      </c>
      <c r="J643">
        <v>44332</v>
      </c>
      <c r="K643">
        <v>44299</v>
      </c>
      <c r="L643" t="s">
        <v>30</v>
      </c>
      <c r="M643" t="str">
        <f>IF(OR(Table1[[#This Row],[Loan_Status]]="Fully Paid",Table1[[#This Row],[Loan_Status]]="Current"),"Good Loan",IF(Table1[[#This Row],[Loan_Status]]="Charged Off","Bad Loan",""))</f>
        <v>Good Loan</v>
      </c>
      <c r="N643">
        <v>44329</v>
      </c>
      <c r="O643">
        <v>1215203</v>
      </c>
      <c r="P643" t="s">
        <v>31</v>
      </c>
      <c r="Q643" t="s">
        <v>226</v>
      </c>
      <c r="R643" t="s">
        <v>41</v>
      </c>
      <c r="S643" t="s">
        <v>34</v>
      </c>
      <c r="T643">
        <v>100800</v>
      </c>
      <c r="U643">
        <v>0.187</v>
      </c>
      <c r="V643">
        <v>134.02000000000001</v>
      </c>
      <c r="W643">
        <v>0.1527</v>
      </c>
      <c r="X643">
        <v>5600</v>
      </c>
      <c r="Y643">
        <v>57</v>
      </c>
      <c r="Z643">
        <v>6319</v>
      </c>
    </row>
    <row r="644" spans="1:26" ht="14.25" customHeight="1">
      <c r="A644">
        <v>709807</v>
      </c>
      <c r="B644" t="s">
        <v>63</v>
      </c>
      <c r="C644" t="s">
        <v>25</v>
      </c>
      <c r="D644" t="s">
        <v>42</v>
      </c>
      <c r="E644" t="s">
        <v>737</v>
      </c>
      <c r="F644" t="s">
        <v>28</v>
      </c>
      <c r="G644" t="s">
        <v>51</v>
      </c>
      <c r="H644">
        <v>44266</v>
      </c>
      <c r="I644" t="str">
        <f>TEXT(Table1[[#This Row],[Issue_Date]],"mmm")</f>
        <v>Mar</v>
      </c>
      <c r="J644">
        <v>44422</v>
      </c>
      <c r="K644">
        <v>44241</v>
      </c>
      <c r="L644" t="s">
        <v>30</v>
      </c>
      <c r="M644" t="str">
        <f>IF(OR(Table1[[#This Row],[Loan_Status]]="Fully Paid",Table1[[#This Row],[Loan_Status]]="Current"),"Good Loan",IF(Table1[[#This Row],[Loan_Status]]="Charged Off","Bad Loan",""))</f>
        <v>Good Loan</v>
      </c>
      <c r="N644">
        <v>44269</v>
      </c>
      <c r="O644">
        <v>902476</v>
      </c>
      <c r="P644" t="s">
        <v>31</v>
      </c>
      <c r="Q644" t="s">
        <v>32</v>
      </c>
      <c r="R644" t="s">
        <v>41</v>
      </c>
      <c r="S644" t="s">
        <v>34</v>
      </c>
      <c r="T644">
        <v>12582</v>
      </c>
      <c r="U644">
        <v>0.10489999999999999</v>
      </c>
      <c r="V644">
        <v>121.43</v>
      </c>
      <c r="W644">
        <v>0.16400000000000001</v>
      </c>
      <c r="X644">
        <v>4950</v>
      </c>
      <c r="Y644">
        <v>12</v>
      </c>
      <c r="Z644">
        <v>6771</v>
      </c>
    </row>
    <row r="645" spans="1:26" ht="14.25" customHeight="1">
      <c r="A645">
        <v>606293</v>
      </c>
      <c r="B645" t="s">
        <v>24</v>
      </c>
      <c r="C645" t="s">
        <v>25</v>
      </c>
      <c r="D645" t="s">
        <v>64</v>
      </c>
      <c r="E645" t="s">
        <v>738</v>
      </c>
      <c r="F645" t="s">
        <v>50</v>
      </c>
      <c r="G645" t="s">
        <v>29</v>
      </c>
      <c r="H645">
        <v>44510</v>
      </c>
      <c r="I645" t="str">
        <f>TEXT(Table1[[#This Row],[Issue_Date]],"mmm")</f>
        <v>Nov</v>
      </c>
      <c r="J645">
        <v>44515</v>
      </c>
      <c r="K645">
        <v>44515</v>
      </c>
      <c r="L645" t="s">
        <v>30</v>
      </c>
      <c r="M645" t="str">
        <f>IF(OR(Table1[[#This Row],[Loan_Status]]="Fully Paid",Table1[[#This Row],[Loan_Status]]="Current"),"Good Loan",IF(Table1[[#This Row],[Loan_Status]]="Charged Off","Bad Loan",""))</f>
        <v>Good Loan</v>
      </c>
      <c r="N645">
        <v>44545</v>
      </c>
      <c r="O645">
        <v>777782</v>
      </c>
      <c r="P645" t="s">
        <v>31</v>
      </c>
      <c r="Q645" t="s">
        <v>52</v>
      </c>
      <c r="R645" t="s">
        <v>41</v>
      </c>
      <c r="S645" t="s">
        <v>34</v>
      </c>
      <c r="T645">
        <v>52000</v>
      </c>
      <c r="U645">
        <v>1.4999999999999999E-2</v>
      </c>
      <c r="V645">
        <v>142</v>
      </c>
      <c r="W645">
        <v>6.54E-2</v>
      </c>
      <c r="X645">
        <v>11200</v>
      </c>
      <c r="Y645">
        <v>36</v>
      </c>
      <c r="Z645">
        <v>8519</v>
      </c>
    </row>
    <row r="646" spans="1:26" ht="14.25" customHeight="1">
      <c r="A646">
        <v>602781</v>
      </c>
      <c r="B646" t="s">
        <v>174</v>
      </c>
      <c r="C646" t="s">
        <v>25</v>
      </c>
      <c r="D646" t="s">
        <v>86</v>
      </c>
      <c r="E646" t="s">
        <v>739</v>
      </c>
      <c r="F646" t="s">
        <v>50</v>
      </c>
      <c r="G646" t="s">
        <v>29</v>
      </c>
      <c r="H646">
        <v>44479</v>
      </c>
      <c r="I646" t="str">
        <f>TEXT(Table1[[#This Row],[Issue_Date]],"mmm")</f>
        <v>Oct</v>
      </c>
      <c r="J646">
        <v>44332</v>
      </c>
      <c r="K646">
        <v>44515</v>
      </c>
      <c r="L646" t="s">
        <v>30</v>
      </c>
      <c r="M646" t="str">
        <f>IF(OR(Table1[[#This Row],[Loan_Status]]="Fully Paid",Table1[[#This Row],[Loan_Status]]="Current"),"Good Loan",IF(Table1[[#This Row],[Loan_Status]]="Charged Off","Bad Loan",""))</f>
        <v>Good Loan</v>
      </c>
      <c r="N646">
        <v>44545</v>
      </c>
      <c r="O646">
        <v>773424</v>
      </c>
      <c r="P646" t="s">
        <v>31</v>
      </c>
      <c r="Q646" t="s">
        <v>52</v>
      </c>
      <c r="R646" t="s">
        <v>41</v>
      </c>
      <c r="S646" t="s">
        <v>34</v>
      </c>
      <c r="T646">
        <v>70000</v>
      </c>
      <c r="U646">
        <v>0.10299999999999999</v>
      </c>
      <c r="V646">
        <v>300.14</v>
      </c>
      <c r="W646">
        <v>6.54E-2</v>
      </c>
      <c r="X646">
        <v>15325</v>
      </c>
      <c r="Y646">
        <v>32</v>
      </c>
      <c r="Z646">
        <v>18008</v>
      </c>
    </row>
    <row r="647" spans="1:26" ht="14.25" customHeight="1">
      <c r="A647">
        <v>733566</v>
      </c>
      <c r="B647" t="s">
        <v>63</v>
      </c>
      <c r="C647" t="s">
        <v>25</v>
      </c>
      <c r="D647" t="s">
        <v>86</v>
      </c>
      <c r="E647" t="s">
        <v>740</v>
      </c>
      <c r="F647" t="s">
        <v>38</v>
      </c>
      <c r="G647" t="s">
        <v>29</v>
      </c>
      <c r="H647">
        <v>44297</v>
      </c>
      <c r="I647" t="str">
        <f>TEXT(Table1[[#This Row],[Issue_Date]],"mmm")</f>
        <v>Apr</v>
      </c>
      <c r="J647">
        <v>44268</v>
      </c>
      <c r="K647">
        <v>44299</v>
      </c>
      <c r="L647" t="s">
        <v>30</v>
      </c>
      <c r="M647" t="str">
        <f>IF(OR(Table1[[#This Row],[Loan_Status]]="Fully Paid",Table1[[#This Row],[Loan_Status]]="Current"),"Good Loan",IF(Table1[[#This Row],[Loan_Status]]="Charged Off","Bad Loan",""))</f>
        <v>Good Loan</v>
      </c>
      <c r="N647">
        <v>44329</v>
      </c>
      <c r="O647">
        <v>929945</v>
      </c>
      <c r="P647" t="s">
        <v>31</v>
      </c>
      <c r="Q647" t="s">
        <v>212</v>
      </c>
      <c r="R647" t="s">
        <v>41</v>
      </c>
      <c r="S647" t="s">
        <v>34</v>
      </c>
      <c r="T647">
        <v>84000</v>
      </c>
      <c r="U647">
        <v>0.1779</v>
      </c>
      <c r="V647">
        <v>160.72999999999999</v>
      </c>
      <c r="W647">
        <v>0.1037</v>
      </c>
      <c r="X647">
        <v>7500</v>
      </c>
      <c r="Y647">
        <v>23</v>
      </c>
      <c r="Z647">
        <v>8769</v>
      </c>
    </row>
    <row r="648" spans="1:26" ht="14.25" customHeight="1">
      <c r="A648">
        <v>677398</v>
      </c>
      <c r="B648" t="s">
        <v>115</v>
      </c>
      <c r="C648" t="s">
        <v>25</v>
      </c>
      <c r="D648" t="s">
        <v>64</v>
      </c>
      <c r="E648" t="s">
        <v>741</v>
      </c>
      <c r="F648" t="s">
        <v>38</v>
      </c>
      <c r="G648" t="s">
        <v>29</v>
      </c>
      <c r="H648">
        <v>44238</v>
      </c>
      <c r="I648" t="str">
        <f>TEXT(Table1[[#This Row],[Issue_Date]],"mmm")</f>
        <v>Feb</v>
      </c>
      <c r="J648">
        <v>44452</v>
      </c>
      <c r="K648">
        <v>44389</v>
      </c>
      <c r="L648" t="s">
        <v>30</v>
      </c>
      <c r="M648" t="str">
        <f>IF(OR(Table1[[#This Row],[Loan_Status]]="Fully Paid",Table1[[#This Row],[Loan_Status]]="Current"),"Good Loan",IF(Table1[[#This Row],[Loan_Status]]="Charged Off","Bad Loan",""))</f>
        <v>Good Loan</v>
      </c>
      <c r="N648">
        <v>44420</v>
      </c>
      <c r="O648">
        <v>865482</v>
      </c>
      <c r="P648" t="s">
        <v>31</v>
      </c>
      <c r="Q648" t="s">
        <v>40</v>
      </c>
      <c r="R648" t="s">
        <v>41</v>
      </c>
      <c r="S648" t="s">
        <v>34</v>
      </c>
      <c r="T648">
        <v>32140.799999999999</v>
      </c>
      <c r="U648">
        <v>8.5500000000000007E-2</v>
      </c>
      <c r="V648">
        <v>254.97</v>
      </c>
      <c r="W648">
        <v>0.1</v>
      </c>
      <c r="X648">
        <v>12000</v>
      </c>
      <c r="Y648">
        <v>11</v>
      </c>
      <c r="Z648">
        <v>13439</v>
      </c>
    </row>
    <row r="649" spans="1:26" ht="14.25" customHeight="1">
      <c r="A649">
        <v>716830</v>
      </c>
      <c r="B649" t="s">
        <v>112</v>
      </c>
      <c r="C649" t="s">
        <v>25</v>
      </c>
      <c r="D649" t="s">
        <v>26</v>
      </c>
      <c r="E649" t="s">
        <v>742</v>
      </c>
      <c r="F649" t="s">
        <v>38</v>
      </c>
      <c r="G649" t="s">
        <v>29</v>
      </c>
      <c r="H649">
        <v>44297</v>
      </c>
      <c r="I649" t="str">
        <f>TEXT(Table1[[#This Row],[Issue_Date]],"mmm")</f>
        <v>Apr</v>
      </c>
      <c r="J649">
        <v>44327</v>
      </c>
      <c r="K649">
        <v>44327</v>
      </c>
      <c r="L649" t="s">
        <v>30</v>
      </c>
      <c r="M649" t="str">
        <f>IF(OR(Table1[[#This Row],[Loan_Status]]="Fully Paid",Table1[[#This Row],[Loan_Status]]="Current"),"Good Loan",IF(Table1[[#This Row],[Loan_Status]]="Charged Off","Bad Loan",""))</f>
        <v>Good Loan</v>
      </c>
      <c r="N649">
        <v>44358</v>
      </c>
      <c r="O649">
        <v>910826</v>
      </c>
      <c r="P649" t="s">
        <v>31</v>
      </c>
      <c r="Q649" t="s">
        <v>55</v>
      </c>
      <c r="R649" t="s">
        <v>41</v>
      </c>
      <c r="S649" t="s">
        <v>34</v>
      </c>
      <c r="T649">
        <v>62500</v>
      </c>
      <c r="U649">
        <v>9.6199999999999994E-2</v>
      </c>
      <c r="V649">
        <v>261.57</v>
      </c>
      <c r="W649">
        <v>0.1111</v>
      </c>
      <c r="X649">
        <v>12000</v>
      </c>
      <c r="Y649">
        <v>22</v>
      </c>
      <c r="Z649">
        <v>12113</v>
      </c>
    </row>
    <row r="650" spans="1:26" ht="14.25" customHeight="1">
      <c r="A650">
        <v>705357</v>
      </c>
      <c r="B650" t="s">
        <v>97</v>
      </c>
      <c r="C650" t="s">
        <v>25</v>
      </c>
      <c r="D650" t="s">
        <v>36</v>
      </c>
      <c r="E650" t="s">
        <v>743</v>
      </c>
      <c r="F650" t="s">
        <v>38</v>
      </c>
      <c r="G650" t="s">
        <v>29</v>
      </c>
      <c r="H650">
        <v>44266</v>
      </c>
      <c r="I650" t="str">
        <f>TEXT(Table1[[#This Row],[Issue_Date]],"mmm")</f>
        <v>Mar</v>
      </c>
      <c r="J650">
        <v>44302</v>
      </c>
      <c r="K650">
        <v>44302</v>
      </c>
      <c r="L650" t="s">
        <v>30</v>
      </c>
      <c r="M650" t="str">
        <f>IF(OR(Table1[[#This Row],[Loan_Status]]="Fully Paid",Table1[[#This Row],[Loan_Status]]="Current"),"Good Loan",IF(Table1[[#This Row],[Loan_Status]]="Charged Off","Bad Loan",""))</f>
        <v>Good Loan</v>
      </c>
      <c r="N650">
        <v>44332</v>
      </c>
      <c r="O650">
        <v>897433</v>
      </c>
      <c r="P650" t="s">
        <v>31</v>
      </c>
      <c r="Q650" t="s">
        <v>212</v>
      </c>
      <c r="R650" t="s">
        <v>41</v>
      </c>
      <c r="S650" t="s">
        <v>34</v>
      </c>
      <c r="T650">
        <v>26928</v>
      </c>
      <c r="U650">
        <v>0.1047</v>
      </c>
      <c r="V650">
        <v>192.87</v>
      </c>
      <c r="W650">
        <v>0.1037</v>
      </c>
      <c r="X650">
        <v>9000</v>
      </c>
      <c r="Y650">
        <v>5</v>
      </c>
      <c r="Z650">
        <v>11572</v>
      </c>
    </row>
    <row r="651" spans="1:26" ht="14.25" customHeight="1">
      <c r="A651">
        <v>726890</v>
      </c>
      <c r="B651" t="s">
        <v>70</v>
      </c>
      <c r="C651" t="s">
        <v>25</v>
      </c>
      <c r="D651" t="s">
        <v>36</v>
      </c>
      <c r="E651" t="s">
        <v>744</v>
      </c>
      <c r="F651" t="s">
        <v>38</v>
      </c>
      <c r="G651" t="s">
        <v>29</v>
      </c>
      <c r="H651">
        <v>44297</v>
      </c>
      <c r="I651" t="str">
        <f>TEXT(Table1[[#This Row],[Issue_Date]],"mmm")</f>
        <v>Apr</v>
      </c>
      <c r="J651">
        <v>44332</v>
      </c>
      <c r="K651">
        <v>44392</v>
      </c>
      <c r="L651" t="s">
        <v>30</v>
      </c>
      <c r="M651" t="str">
        <f>IF(OR(Table1[[#This Row],[Loan_Status]]="Fully Paid",Table1[[#This Row],[Loan_Status]]="Current"),"Good Loan",IF(Table1[[#This Row],[Loan_Status]]="Charged Off","Bad Loan",""))</f>
        <v>Good Loan</v>
      </c>
      <c r="N651">
        <v>44423</v>
      </c>
      <c r="O651">
        <v>922361</v>
      </c>
      <c r="P651" t="s">
        <v>31</v>
      </c>
      <c r="Q651" t="s">
        <v>40</v>
      </c>
      <c r="R651" t="s">
        <v>41</v>
      </c>
      <c r="S651" t="s">
        <v>34</v>
      </c>
      <c r="T651">
        <v>48000</v>
      </c>
      <c r="U651">
        <v>9.2799999999999994E-2</v>
      </c>
      <c r="V651">
        <v>106.24</v>
      </c>
      <c r="W651">
        <v>0.1</v>
      </c>
      <c r="X651">
        <v>5000</v>
      </c>
      <c r="Y651">
        <v>10</v>
      </c>
      <c r="Z651">
        <v>6333</v>
      </c>
    </row>
    <row r="652" spans="1:26" ht="14.25" customHeight="1">
      <c r="A652">
        <v>572804</v>
      </c>
      <c r="B652" t="s">
        <v>78</v>
      </c>
      <c r="C652" t="s">
        <v>25</v>
      </c>
      <c r="D652" t="s">
        <v>81</v>
      </c>
      <c r="E652" t="s">
        <v>745</v>
      </c>
      <c r="F652" t="s">
        <v>38</v>
      </c>
      <c r="G652" t="s">
        <v>29</v>
      </c>
      <c r="H652">
        <v>44449</v>
      </c>
      <c r="I652" t="str">
        <f>TEXT(Table1[[#This Row],[Issue_Date]],"mmm")</f>
        <v>Sep</v>
      </c>
      <c r="J652">
        <v>44481</v>
      </c>
      <c r="K652">
        <v>44481</v>
      </c>
      <c r="L652" t="s">
        <v>30</v>
      </c>
      <c r="M652" t="str">
        <f>IF(OR(Table1[[#This Row],[Loan_Status]]="Fully Paid",Table1[[#This Row],[Loan_Status]]="Current"),"Good Loan",IF(Table1[[#This Row],[Loan_Status]]="Charged Off","Bad Loan",""))</f>
        <v>Good Loan</v>
      </c>
      <c r="N652">
        <v>44512</v>
      </c>
      <c r="O652">
        <v>736802</v>
      </c>
      <c r="P652" t="s">
        <v>31</v>
      </c>
      <c r="Q652" t="s">
        <v>40</v>
      </c>
      <c r="R652" t="s">
        <v>41</v>
      </c>
      <c r="S652" t="s">
        <v>34</v>
      </c>
      <c r="T652">
        <v>63996</v>
      </c>
      <c r="U652">
        <v>0.10390000000000001</v>
      </c>
      <c r="V652">
        <v>163.76</v>
      </c>
      <c r="W652">
        <v>0.1075</v>
      </c>
      <c r="X652">
        <v>7575</v>
      </c>
      <c r="Y652">
        <v>14</v>
      </c>
      <c r="Z652">
        <v>8996</v>
      </c>
    </row>
    <row r="653" spans="1:26" ht="14.25" customHeight="1">
      <c r="A653">
        <v>581150</v>
      </c>
      <c r="B653" t="s">
        <v>70</v>
      </c>
      <c r="C653" t="s">
        <v>25</v>
      </c>
      <c r="D653" t="s">
        <v>81</v>
      </c>
      <c r="E653" t="s">
        <v>570</v>
      </c>
      <c r="F653" t="s">
        <v>44</v>
      </c>
      <c r="G653" t="s">
        <v>29</v>
      </c>
      <c r="H653">
        <v>44449</v>
      </c>
      <c r="I653" t="str">
        <f>TEXT(Table1[[#This Row],[Issue_Date]],"mmm")</f>
        <v>Sep</v>
      </c>
      <c r="J653">
        <v>44331</v>
      </c>
      <c r="K653">
        <v>44362</v>
      </c>
      <c r="L653" t="s">
        <v>30</v>
      </c>
      <c r="M653" t="str">
        <f>IF(OR(Table1[[#This Row],[Loan_Status]]="Fully Paid",Table1[[#This Row],[Loan_Status]]="Current"),"Good Loan",IF(Table1[[#This Row],[Loan_Status]]="Charged Off","Bad Loan",""))</f>
        <v>Good Loan</v>
      </c>
      <c r="N653">
        <v>44392</v>
      </c>
      <c r="O653">
        <v>736157</v>
      </c>
      <c r="P653" t="s">
        <v>31</v>
      </c>
      <c r="Q653" t="s">
        <v>45</v>
      </c>
      <c r="R653" t="s">
        <v>41</v>
      </c>
      <c r="S653" t="s">
        <v>34</v>
      </c>
      <c r="T653">
        <v>22800</v>
      </c>
      <c r="U653">
        <v>4.8399999999999999E-2</v>
      </c>
      <c r="V653">
        <v>83.73</v>
      </c>
      <c r="W653">
        <v>0.13980000000000001</v>
      </c>
      <c r="X653">
        <v>3600</v>
      </c>
      <c r="Y653">
        <v>4</v>
      </c>
      <c r="Z653">
        <v>4879</v>
      </c>
    </row>
    <row r="654" spans="1:26" ht="14.25" customHeight="1">
      <c r="A654">
        <v>744143</v>
      </c>
      <c r="B654" t="s">
        <v>24</v>
      </c>
      <c r="C654" t="s">
        <v>25</v>
      </c>
      <c r="D654" t="s">
        <v>64</v>
      </c>
      <c r="E654" t="s">
        <v>746</v>
      </c>
      <c r="F654" t="s">
        <v>44</v>
      </c>
      <c r="G654" t="s">
        <v>29</v>
      </c>
      <c r="H654">
        <v>44327</v>
      </c>
      <c r="I654" t="str">
        <f>TEXT(Table1[[#This Row],[Issue_Date]],"mmm")</f>
        <v>May</v>
      </c>
      <c r="J654">
        <v>44302</v>
      </c>
      <c r="K654">
        <v>44271</v>
      </c>
      <c r="L654" t="s">
        <v>30</v>
      </c>
      <c r="M654" t="str">
        <f>IF(OR(Table1[[#This Row],[Loan_Status]]="Fully Paid",Table1[[#This Row],[Loan_Status]]="Current"),"Good Loan",IF(Table1[[#This Row],[Loan_Status]]="Charged Off","Bad Loan",""))</f>
        <v>Good Loan</v>
      </c>
      <c r="N654">
        <v>44302</v>
      </c>
      <c r="O654">
        <v>942573</v>
      </c>
      <c r="P654" t="s">
        <v>31</v>
      </c>
      <c r="Q654" t="s">
        <v>114</v>
      </c>
      <c r="R654" t="s">
        <v>41</v>
      </c>
      <c r="S654" t="s">
        <v>34</v>
      </c>
      <c r="T654">
        <v>36000</v>
      </c>
      <c r="U654">
        <v>0.1003</v>
      </c>
      <c r="V654">
        <v>159.24</v>
      </c>
      <c r="W654">
        <v>0.12989999999999999</v>
      </c>
      <c r="X654">
        <v>7000</v>
      </c>
      <c r="Y654">
        <v>20</v>
      </c>
      <c r="Z654">
        <v>9552</v>
      </c>
    </row>
    <row r="655" spans="1:26" ht="14.25" customHeight="1">
      <c r="A655">
        <v>561670</v>
      </c>
      <c r="B655" t="s">
        <v>35</v>
      </c>
      <c r="C655" t="s">
        <v>25</v>
      </c>
      <c r="D655" t="s">
        <v>36</v>
      </c>
      <c r="E655" t="s">
        <v>747</v>
      </c>
      <c r="F655" t="s">
        <v>44</v>
      </c>
      <c r="G655" t="s">
        <v>29</v>
      </c>
      <c r="H655">
        <v>44418</v>
      </c>
      <c r="I655" t="str">
        <f>TEXT(Table1[[#This Row],[Issue_Date]],"mmm")</f>
        <v>Aug</v>
      </c>
      <c r="J655">
        <v>44328</v>
      </c>
      <c r="K655">
        <v>44328</v>
      </c>
      <c r="L655" t="s">
        <v>30</v>
      </c>
      <c r="M655" t="str">
        <f>IF(OR(Table1[[#This Row],[Loan_Status]]="Fully Paid",Table1[[#This Row],[Loan_Status]]="Current"),"Good Loan",IF(Table1[[#This Row],[Loan_Status]]="Charged Off","Bad Loan",""))</f>
        <v>Good Loan</v>
      </c>
      <c r="N655">
        <v>44359</v>
      </c>
      <c r="O655">
        <v>722817</v>
      </c>
      <c r="P655" t="s">
        <v>31</v>
      </c>
      <c r="Q655" t="s">
        <v>114</v>
      </c>
      <c r="R655" t="s">
        <v>41</v>
      </c>
      <c r="S655" t="s">
        <v>34</v>
      </c>
      <c r="T655">
        <v>12000</v>
      </c>
      <c r="U655">
        <v>1.0999999999999999E-2</v>
      </c>
      <c r="V655">
        <v>80.05</v>
      </c>
      <c r="W655">
        <v>0.1323</v>
      </c>
      <c r="X655">
        <v>3500</v>
      </c>
      <c r="Y655">
        <v>5</v>
      </c>
      <c r="Z655">
        <v>4179</v>
      </c>
    </row>
    <row r="656" spans="1:26" ht="14.25" customHeight="1">
      <c r="A656">
        <v>728090</v>
      </c>
      <c r="B656" t="s">
        <v>102</v>
      </c>
      <c r="C656" t="s">
        <v>25</v>
      </c>
      <c r="D656" t="s">
        <v>157</v>
      </c>
      <c r="E656" t="s">
        <v>748</v>
      </c>
      <c r="F656" t="s">
        <v>44</v>
      </c>
      <c r="G656" t="s">
        <v>29</v>
      </c>
      <c r="H656">
        <v>44297</v>
      </c>
      <c r="I656" t="str">
        <f>TEXT(Table1[[#This Row],[Issue_Date]],"mmm")</f>
        <v>Apr</v>
      </c>
      <c r="J656">
        <v>44239</v>
      </c>
      <c r="K656">
        <v>44239</v>
      </c>
      <c r="L656" t="s">
        <v>30</v>
      </c>
      <c r="M656" t="str">
        <f>IF(OR(Table1[[#This Row],[Loan_Status]]="Fully Paid",Table1[[#This Row],[Loan_Status]]="Current"),"Good Loan",IF(Table1[[#This Row],[Loan_Status]]="Charged Off","Bad Loan",""))</f>
        <v>Good Loan</v>
      </c>
      <c r="N656">
        <v>44267</v>
      </c>
      <c r="O656">
        <v>923687</v>
      </c>
      <c r="P656" t="s">
        <v>31</v>
      </c>
      <c r="Q656" t="s">
        <v>114</v>
      </c>
      <c r="R656" t="s">
        <v>41</v>
      </c>
      <c r="S656" t="s">
        <v>34</v>
      </c>
      <c r="T656">
        <v>45600</v>
      </c>
      <c r="U656">
        <v>0.11210000000000001</v>
      </c>
      <c r="V656">
        <v>90.36</v>
      </c>
      <c r="W656">
        <v>0.1268</v>
      </c>
      <c r="X656">
        <v>4000</v>
      </c>
      <c r="Y656">
        <v>24</v>
      </c>
      <c r="Z656">
        <v>4362</v>
      </c>
    </row>
    <row r="657" spans="1:26" ht="14.25" customHeight="1">
      <c r="A657">
        <v>1006327</v>
      </c>
      <c r="B657" t="s">
        <v>70</v>
      </c>
      <c r="C657" t="s">
        <v>25</v>
      </c>
      <c r="D657" t="s">
        <v>86</v>
      </c>
      <c r="E657" t="s">
        <v>698</v>
      </c>
      <c r="F657" t="s">
        <v>44</v>
      </c>
      <c r="G657" t="s">
        <v>29</v>
      </c>
      <c r="H657">
        <v>44511</v>
      </c>
      <c r="I657" t="str">
        <f>TEXT(Table1[[#This Row],[Issue_Date]],"mmm")</f>
        <v>Nov</v>
      </c>
      <c r="J657">
        <v>44210</v>
      </c>
      <c r="K657">
        <v>44210</v>
      </c>
      <c r="L657" t="s">
        <v>30</v>
      </c>
      <c r="M657" t="str">
        <f>IF(OR(Table1[[#This Row],[Loan_Status]]="Fully Paid",Table1[[#This Row],[Loan_Status]]="Current"),"Good Loan",IF(Table1[[#This Row],[Loan_Status]]="Charged Off","Bad Loan",""))</f>
        <v>Good Loan</v>
      </c>
      <c r="N657">
        <v>44241</v>
      </c>
      <c r="O657">
        <v>1232732</v>
      </c>
      <c r="P657" t="s">
        <v>31</v>
      </c>
      <c r="Q657" t="s">
        <v>114</v>
      </c>
      <c r="R657" t="s">
        <v>41</v>
      </c>
      <c r="S657" t="s">
        <v>34</v>
      </c>
      <c r="T657">
        <v>37200</v>
      </c>
      <c r="U657">
        <v>0.18160000000000001</v>
      </c>
      <c r="V657">
        <v>103.53</v>
      </c>
      <c r="W657">
        <v>0.13489999999999999</v>
      </c>
      <c r="X657">
        <v>4500</v>
      </c>
      <c r="Y657">
        <v>27</v>
      </c>
      <c r="Z657">
        <v>5570</v>
      </c>
    </row>
    <row r="658" spans="1:26" ht="14.25" customHeight="1">
      <c r="A658">
        <v>737767</v>
      </c>
      <c r="B658" t="s">
        <v>24</v>
      </c>
      <c r="C658" t="s">
        <v>25</v>
      </c>
      <c r="D658" t="s">
        <v>48</v>
      </c>
      <c r="E658" t="s">
        <v>749</v>
      </c>
      <c r="F658" t="s">
        <v>44</v>
      </c>
      <c r="G658" t="s">
        <v>29</v>
      </c>
      <c r="H658">
        <v>44327</v>
      </c>
      <c r="I658" t="str">
        <f>TEXT(Table1[[#This Row],[Issue_Date]],"mmm")</f>
        <v>May</v>
      </c>
      <c r="J658">
        <v>44302</v>
      </c>
      <c r="K658">
        <v>44211</v>
      </c>
      <c r="L658" t="s">
        <v>30</v>
      </c>
      <c r="M658" t="str">
        <f>IF(OR(Table1[[#This Row],[Loan_Status]]="Fully Paid",Table1[[#This Row],[Loan_Status]]="Current"),"Good Loan",IF(Table1[[#This Row],[Loan_Status]]="Charged Off","Bad Loan",""))</f>
        <v>Good Loan</v>
      </c>
      <c r="N658">
        <v>44242</v>
      </c>
      <c r="O658">
        <v>935010</v>
      </c>
      <c r="P658" t="s">
        <v>31</v>
      </c>
      <c r="Q658" t="s">
        <v>229</v>
      </c>
      <c r="R658" t="s">
        <v>41</v>
      </c>
      <c r="S658" t="s">
        <v>34</v>
      </c>
      <c r="T658">
        <v>36960</v>
      </c>
      <c r="U658">
        <v>0.18440000000000001</v>
      </c>
      <c r="V658">
        <v>257.05</v>
      </c>
      <c r="W658">
        <v>0.15229999999999999</v>
      </c>
      <c r="X658">
        <v>10750</v>
      </c>
      <c r="Y658">
        <v>28</v>
      </c>
      <c r="Z658">
        <v>15042</v>
      </c>
    </row>
    <row r="659" spans="1:26" ht="14.25" customHeight="1">
      <c r="A659">
        <v>821741</v>
      </c>
      <c r="B659" t="s">
        <v>90</v>
      </c>
      <c r="C659" t="s">
        <v>25</v>
      </c>
      <c r="D659" t="s">
        <v>81</v>
      </c>
      <c r="E659" t="s">
        <v>750</v>
      </c>
      <c r="F659" t="s">
        <v>44</v>
      </c>
      <c r="G659" t="s">
        <v>29</v>
      </c>
      <c r="H659">
        <v>44388</v>
      </c>
      <c r="I659" t="str">
        <f>TEXT(Table1[[#This Row],[Issue_Date]],"mmm")</f>
        <v>Jul</v>
      </c>
      <c r="J659">
        <v>44271</v>
      </c>
      <c r="K659">
        <v>44241</v>
      </c>
      <c r="L659" t="s">
        <v>30</v>
      </c>
      <c r="M659" t="str">
        <f>IF(OR(Table1[[#This Row],[Loan_Status]]="Fully Paid",Table1[[#This Row],[Loan_Status]]="Current"),"Good Loan",IF(Table1[[#This Row],[Loan_Status]]="Charged Off","Bad Loan",""))</f>
        <v>Good Loan</v>
      </c>
      <c r="N659">
        <v>44269</v>
      </c>
      <c r="O659">
        <v>1030123</v>
      </c>
      <c r="P659" t="s">
        <v>31</v>
      </c>
      <c r="Q659" t="s">
        <v>66</v>
      </c>
      <c r="R659" t="s">
        <v>41</v>
      </c>
      <c r="S659" t="s">
        <v>34</v>
      </c>
      <c r="T659">
        <v>60000</v>
      </c>
      <c r="U659">
        <v>0.15240000000000001</v>
      </c>
      <c r="V659">
        <v>144.36000000000001</v>
      </c>
      <c r="W659">
        <v>0.13489999999999999</v>
      </c>
      <c r="X659">
        <v>6275</v>
      </c>
      <c r="Y659">
        <v>24</v>
      </c>
      <c r="Z659">
        <v>7991</v>
      </c>
    </row>
    <row r="660" spans="1:26" ht="14.25" customHeight="1">
      <c r="A660">
        <v>548396</v>
      </c>
      <c r="B660" t="s">
        <v>174</v>
      </c>
      <c r="C660" t="s">
        <v>25</v>
      </c>
      <c r="D660" t="s">
        <v>64</v>
      </c>
      <c r="E660" t="s">
        <v>751</v>
      </c>
      <c r="F660" t="s">
        <v>68</v>
      </c>
      <c r="G660" t="s">
        <v>29</v>
      </c>
      <c r="H660">
        <v>44387</v>
      </c>
      <c r="I660" t="str">
        <f>TEXT(Table1[[#This Row],[Issue_Date]],"mmm")</f>
        <v>Jul</v>
      </c>
      <c r="J660">
        <v>44242</v>
      </c>
      <c r="K660">
        <v>44479</v>
      </c>
      <c r="L660" t="s">
        <v>30</v>
      </c>
      <c r="M660" t="str">
        <f>IF(OR(Table1[[#This Row],[Loan_Status]]="Fully Paid",Table1[[#This Row],[Loan_Status]]="Current"),"Good Loan",IF(Table1[[#This Row],[Loan_Status]]="Charged Off","Bad Loan",""))</f>
        <v>Good Loan</v>
      </c>
      <c r="N660">
        <v>44510</v>
      </c>
      <c r="O660">
        <v>707009</v>
      </c>
      <c r="P660" t="s">
        <v>31</v>
      </c>
      <c r="Q660" t="s">
        <v>513</v>
      </c>
      <c r="R660" t="s">
        <v>41</v>
      </c>
      <c r="S660" t="s">
        <v>34</v>
      </c>
      <c r="T660">
        <v>52000</v>
      </c>
      <c r="U660">
        <v>2.1499999999999998E-2</v>
      </c>
      <c r="V660">
        <v>97.96</v>
      </c>
      <c r="W660">
        <v>0.16320000000000001</v>
      </c>
      <c r="X660">
        <v>4000</v>
      </c>
      <c r="Y660">
        <v>12</v>
      </c>
      <c r="Z660">
        <v>4108</v>
      </c>
    </row>
    <row r="661" spans="1:26" ht="14.25" customHeight="1">
      <c r="A661">
        <v>870820</v>
      </c>
      <c r="B661" t="s">
        <v>153</v>
      </c>
      <c r="C661" t="s">
        <v>25</v>
      </c>
      <c r="D661" t="s">
        <v>36</v>
      </c>
      <c r="E661" t="s">
        <v>752</v>
      </c>
      <c r="F661" t="s">
        <v>68</v>
      </c>
      <c r="G661" t="s">
        <v>29</v>
      </c>
      <c r="H661">
        <v>44450</v>
      </c>
      <c r="I661" t="str">
        <f>TEXT(Table1[[#This Row],[Issue_Date]],"mmm")</f>
        <v>Sep</v>
      </c>
      <c r="J661">
        <v>44484</v>
      </c>
      <c r="K661">
        <v>44484</v>
      </c>
      <c r="L661" t="s">
        <v>30</v>
      </c>
      <c r="M661" t="str">
        <f>IF(OR(Table1[[#This Row],[Loan_Status]]="Fully Paid",Table1[[#This Row],[Loan_Status]]="Current"),"Good Loan",IF(Table1[[#This Row],[Loan_Status]]="Charged Off","Bad Loan",""))</f>
        <v>Good Loan</v>
      </c>
      <c r="N661">
        <v>44515</v>
      </c>
      <c r="O661">
        <v>1084848</v>
      </c>
      <c r="P661" t="s">
        <v>31</v>
      </c>
      <c r="Q661" t="s">
        <v>83</v>
      </c>
      <c r="R661" t="s">
        <v>41</v>
      </c>
      <c r="S661" t="s">
        <v>34</v>
      </c>
      <c r="T661">
        <v>24000</v>
      </c>
      <c r="U661">
        <v>0.1245</v>
      </c>
      <c r="V661">
        <v>163.63999999999999</v>
      </c>
      <c r="W661">
        <v>0.16889999999999999</v>
      </c>
      <c r="X661">
        <v>6600</v>
      </c>
      <c r="Y661">
        <v>4</v>
      </c>
      <c r="Z661">
        <v>9680</v>
      </c>
    </row>
    <row r="662" spans="1:26" ht="14.25" customHeight="1">
      <c r="A662">
        <v>704079</v>
      </c>
      <c r="B662" t="s">
        <v>47</v>
      </c>
      <c r="C662" t="s">
        <v>25</v>
      </c>
      <c r="D662" t="s">
        <v>86</v>
      </c>
      <c r="E662" t="s">
        <v>753</v>
      </c>
      <c r="F662" t="s">
        <v>68</v>
      </c>
      <c r="G662" t="s">
        <v>29</v>
      </c>
      <c r="H662">
        <v>44266</v>
      </c>
      <c r="I662" t="str">
        <f>TEXT(Table1[[#This Row],[Issue_Date]],"mmm")</f>
        <v>Mar</v>
      </c>
      <c r="J662">
        <v>44423</v>
      </c>
      <c r="K662">
        <v>44454</v>
      </c>
      <c r="L662" t="s">
        <v>30</v>
      </c>
      <c r="M662" t="str">
        <f>IF(OR(Table1[[#This Row],[Loan_Status]]="Fully Paid",Table1[[#This Row],[Loan_Status]]="Current"),"Good Loan",IF(Table1[[#This Row],[Loan_Status]]="Charged Off","Bad Loan",""))</f>
        <v>Good Loan</v>
      </c>
      <c r="N662">
        <v>44484</v>
      </c>
      <c r="O662">
        <v>896091</v>
      </c>
      <c r="P662" t="s">
        <v>31</v>
      </c>
      <c r="Q662" t="s">
        <v>101</v>
      </c>
      <c r="R662" t="s">
        <v>41</v>
      </c>
      <c r="S662" t="s">
        <v>34</v>
      </c>
      <c r="T662">
        <v>57000</v>
      </c>
      <c r="U662">
        <v>0.1535</v>
      </c>
      <c r="V662">
        <v>237.43</v>
      </c>
      <c r="W662">
        <v>0.14910000000000001</v>
      </c>
      <c r="X662">
        <v>10000</v>
      </c>
      <c r="Y662">
        <v>28</v>
      </c>
      <c r="Z662">
        <v>14166</v>
      </c>
    </row>
    <row r="663" spans="1:26" ht="14.25" customHeight="1">
      <c r="A663">
        <v>651738</v>
      </c>
      <c r="B663" t="s">
        <v>97</v>
      </c>
      <c r="C663" t="s">
        <v>25</v>
      </c>
      <c r="D663" t="s">
        <v>42</v>
      </c>
      <c r="E663" t="s">
        <v>754</v>
      </c>
      <c r="F663" t="s">
        <v>68</v>
      </c>
      <c r="G663" t="s">
        <v>29</v>
      </c>
      <c r="H663">
        <v>44207</v>
      </c>
      <c r="I663" t="str">
        <f>TEXT(Table1[[#This Row],[Issue_Date]],"mmm")</f>
        <v>Jan</v>
      </c>
      <c r="J663">
        <v>44271</v>
      </c>
      <c r="K663">
        <v>44267</v>
      </c>
      <c r="L663" t="s">
        <v>30</v>
      </c>
      <c r="M663" t="str">
        <f>IF(OR(Table1[[#This Row],[Loan_Status]]="Fully Paid",Table1[[#This Row],[Loan_Status]]="Current"),"Good Loan",IF(Table1[[#This Row],[Loan_Status]]="Charged Off","Bad Loan",""))</f>
        <v>Good Loan</v>
      </c>
      <c r="N663">
        <v>44298</v>
      </c>
      <c r="O663">
        <v>833662</v>
      </c>
      <c r="P663" t="s">
        <v>31</v>
      </c>
      <c r="Q663" t="s">
        <v>101</v>
      </c>
      <c r="R663" t="s">
        <v>41</v>
      </c>
      <c r="S663" t="s">
        <v>34</v>
      </c>
      <c r="T663">
        <v>34800</v>
      </c>
      <c r="U663">
        <v>0.2117</v>
      </c>
      <c r="V663">
        <v>59.36</v>
      </c>
      <c r="W663">
        <v>0.14910000000000001</v>
      </c>
      <c r="X663">
        <v>2500</v>
      </c>
      <c r="Y663">
        <v>21</v>
      </c>
      <c r="Z663">
        <v>2901</v>
      </c>
    </row>
    <row r="664" spans="1:26" ht="14.25" customHeight="1">
      <c r="A664">
        <v>533859</v>
      </c>
      <c r="B664" t="s">
        <v>90</v>
      </c>
      <c r="C664" t="s">
        <v>25</v>
      </c>
      <c r="D664" t="s">
        <v>81</v>
      </c>
      <c r="E664" t="s">
        <v>755</v>
      </c>
      <c r="F664" t="s">
        <v>68</v>
      </c>
      <c r="G664" t="s">
        <v>29</v>
      </c>
      <c r="H664">
        <v>44357</v>
      </c>
      <c r="I664" t="str">
        <f>TEXT(Table1[[#This Row],[Issue_Date]],"mmm")</f>
        <v>Jun</v>
      </c>
      <c r="J664">
        <v>44302</v>
      </c>
      <c r="K664">
        <v>44452</v>
      </c>
      <c r="L664" t="s">
        <v>30</v>
      </c>
      <c r="M664" t="str">
        <f>IF(OR(Table1[[#This Row],[Loan_Status]]="Fully Paid",Table1[[#This Row],[Loan_Status]]="Current"),"Good Loan",IF(Table1[[#This Row],[Loan_Status]]="Charged Off","Bad Loan",""))</f>
        <v>Good Loan</v>
      </c>
      <c r="N664">
        <v>44482</v>
      </c>
      <c r="O664">
        <v>690035</v>
      </c>
      <c r="P664" t="s">
        <v>31</v>
      </c>
      <c r="Q664" t="s">
        <v>357</v>
      </c>
      <c r="R664" t="s">
        <v>41</v>
      </c>
      <c r="S664" t="s">
        <v>34</v>
      </c>
      <c r="T664">
        <v>21600</v>
      </c>
      <c r="U664">
        <v>0.1222</v>
      </c>
      <c r="V664">
        <v>173.49</v>
      </c>
      <c r="W664">
        <v>0.15579999999999999</v>
      </c>
      <c r="X664">
        <v>7200</v>
      </c>
      <c r="Y664">
        <v>22</v>
      </c>
      <c r="Z664">
        <v>9894</v>
      </c>
    </row>
    <row r="665" spans="1:26" ht="14.25" customHeight="1">
      <c r="A665">
        <v>722587</v>
      </c>
      <c r="B665" t="s">
        <v>139</v>
      </c>
      <c r="C665" t="s">
        <v>25</v>
      </c>
      <c r="D665" t="s">
        <v>98</v>
      </c>
      <c r="E665" t="s">
        <v>756</v>
      </c>
      <c r="F665" t="s">
        <v>68</v>
      </c>
      <c r="G665" t="s">
        <v>29</v>
      </c>
      <c r="H665">
        <v>44297</v>
      </c>
      <c r="I665" t="str">
        <f>TEXT(Table1[[#This Row],[Issue_Date]],"mmm")</f>
        <v>Apr</v>
      </c>
      <c r="J665">
        <v>44302</v>
      </c>
      <c r="K665">
        <v>44302</v>
      </c>
      <c r="L665" t="s">
        <v>30</v>
      </c>
      <c r="M665" t="str">
        <f>IF(OR(Table1[[#This Row],[Loan_Status]]="Fully Paid",Table1[[#This Row],[Loan_Status]]="Current"),"Good Loan",IF(Table1[[#This Row],[Loan_Status]]="Charged Off","Bad Loan",""))</f>
        <v>Good Loan</v>
      </c>
      <c r="N665">
        <v>44332</v>
      </c>
      <c r="O665">
        <v>917435</v>
      </c>
      <c r="P665" t="s">
        <v>31</v>
      </c>
      <c r="Q665" t="s">
        <v>513</v>
      </c>
      <c r="R665" t="s">
        <v>41</v>
      </c>
      <c r="S665" t="s">
        <v>34</v>
      </c>
      <c r="T665">
        <v>100000</v>
      </c>
      <c r="U665">
        <v>1.52E-2</v>
      </c>
      <c r="V665">
        <v>121.65</v>
      </c>
      <c r="W665">
        <v>0.16020000000000001</v>
      </c>
      <c r="X665">
        <v>5000</v>
      </c>
      <c r="Y665">
        <v>7</v>
      </c>
      <c r="Z665">
        <v>7298</v>
      </c>
    </row>
    <row r="666" spans="1:26" ht="14.25" customHeight="1">
      <c r="A666">
        <v>565302</v>
      </c>
      <c r="B666" t="s">
        <v>108</v>
      </c>
      <c r="C666" t="s">
        <v>25</v>
      </c>
      <c r="D666" t="s">
        <v>86</v>
      </c>
      <c r="E666" t="s">
        <v>757</v>
      </c>
      <c r="F666" t="s">
        <v>68</v>
      </c>
      <c r="G666" t="s">
        <v>29</v>
      </c>
      <c r="H666">
        <v>44418</v>
      </c>
      <c r="I666" t="str">
        <f>TEXT(Table1[[#This Row],[Issue_Date]],"mmm")</f>
        <v>Aug</v>
      </c>
      <c r="J666">
        <v>44452</v>
      </c>
      <c r="K666">
        <v>44452</v>
      </c>
      <c r="L666" t="s">
        <v>30</v>
      </c>
      <c r="M666" t="str">
        <f>IF(OR(Table1[[#This Row],[Loan_Status]]="Fully Paid",Table1[[#This Row],[Loan_Status]]="Current"),"Good Loan",IF(Table1[[#This Row],[Loan_Status]]="Charged Off","Bad Loan",""))</f>
        <v>Good Loan</v>
      </c>
      <c r="N666">
        <v>44482</v>
      </c>
      <c r="O666">
        <v>727315</v>
      </c>
      <c r="P666" t="s">
        <v>31</v>
      </c>
      <c r="Q666" t="s">
        <v>83</v>
      </c>
      <c r="R666" t="s">
        <v>41</v>
      </c>
      <c r="S666" t="s">
        <v>34</v>
      </c>
      <c r="T666">
        <v>72000</v>
      </c>
      <c r="U666">
        <v>0.22600000000000001</v>
      </c>
      <c r="V666">
        <v>97.17</v>
      </c>
      <c r="W666">
        <v>0.1595</v>
      </c>
      <c r="X666">
        <v>4000</v>
      </c>
      <c r="Y666">
        <v>17</v>
      </c>
      <c r="Z666">
        <v>5484</v>
      </c>
    </row>
    <row r="667" spans="1:26" ht="14.25" customHeight="1">
      <c r="A667">
        <v>586933</v>
      </c>
      <c r="B667" t="s">
        <v>139</v>
      </c>
      <c r="C667" t="s">
        <v>25</v>
      </c>
      <c r="D667" t="s">
        <v>86</v>
      </c>
      <c r="E667" t="s">
        <v>758</v>
      </c>
      <c r="F667" t="s">
        <v>68</v>
      </c>
      <c r="G667" t="s">
        <v>29</v>
      </c>
      <c r="H667">
        <v>44449</v>
      </c>
      <c r="I667" t="str">
        <f>TEXT(Table1[[#This Row],[Issue_Date]],"mmm")</f>
        <v>Sep</v>
      </c>
      <c r="J667">
        <v>44332</v>
      </c>
      <c r="K667">
        <v>44484</v>
      </c>
      <c r="L667" t="s">
        <v>30</v>
      </c>
      <c r="M667" t="str">
        <f>IF(OR(Table1[[#This Row],[Loan_Status]]="Fully Paid",Table1[[#This Row],[Loan_Status]]="Current"),"Good Loan",IF(Table1[[#This Row],[Loan_Status]]="Charged Off","Bad Loan",""))</f>
        <v>Good Loan</v>
      </c>
      <c r="N667">
        <v>44515</v>
      </c>
      <c r="O667">
        <v>753990</v>
      </c>
      <c r="P667" t="s">
        <v>31</v>
      </c>
      <c r="Q667" t="s">
        <v>513</v>
      </c>
      <c r="R667" t="s">
        <v>41</v>
      </c>
      <c r="S667" t="s">
        <v>34</v>
      </c>
      <c r="T667">
        <v>35000</v>
      </c>
      <c r="U667">
        <v>0.1245</v>
      </c>
      <c r="V667">
        <v>146.94</v>
      </c>
      <c r="W667">
        <v>0.16320000000000001</v>
      </c>
      <c r="X667">
        <v>6000</v>
      </c>
      <c r="Y667">
        <v>11</v>
      </c>
      <c r="Z667">
        <v>8816</v>
      </c>
    </row>
    <row r="668" spans="1:26" ht="14.25" customHeight="1">
      <c r="A668">
        <v>691788</v>
      </c>
      <c r="B668" t="s">
        <v>124</v>
      </c>
      <c r="C668" t="s">
        <v>25</v>
      </c>
      <c r="D668" t="s">
        <v>81</v>
      </c>
      <c r="E668" t="s">
        <v>759</v>
      </c>
      <c r="F668" t="s">
        <v>28</v>
      </c>
      <c r="G668" t="s">
        <v>29</v>
      </c>
      <c r="H668">
        <v>44266</v>
      </c>
      <c r="I668" t="str">
        <f>TEXT(Table1[[#This Row],[Issue_Date]],"mmm")</f>
        <v>Mar</v>
      </c>
      <c r="J668">
        <v>44454</v>
      </c>
      <c r="K668">
        <v>44269</v>
      </c>
      <c r="L668" t="s">
        <v>30</v>
      </c>
      <c r="M668" t="str">
        <f>IF(OR(Table1[[#This Row],[Loan_Status]]="Fully Paid",Table1[[#This Row],[Loan_Status]]="Current"),"Good Loan",IF(Table1[[#This Row],[Loan_Status]]="Charged Off","Bad Loan",""))</f>
        <v>Good Loan</v>
      </c>
      <c r="N668">
        <v>44300</v>
      </c>
      <c r="O668">
        <v>882405</v>
      </c>
      <c r="P668" t="s">
        <v>31</v>
      </c>
      <c r="Q668" t="s">
        <v>364</v>
      </c>
      <c r="R668" t="s">
        <v>41</v>
      </c>
      <c r="S668" t="s">
        <v>34</v>
      </c>
      <c r="T668">
        <v>36000</v>
      </c>
      <c r="U668">
        <v>0.17069999999999999</v>
      </c>
      <c r="V668">
        <v>149.57</v>
      </c>
      <c r="W668">
        <v>0.1714</v>
      </c>
      <c r="X668">
        <v>6000</v>
      </c>
      <c r="Y668">
        <v>9</v>
      </c>
      <c r="Z668">
        <v>8405</v>
      </c>
    </row>
    <row r="669" spans="1:26" ht="14.25" customHeight="1">
      <c r="A669">
        <v>593249</v>
      </c>
      <c r="B669" t="s">
        <v>112</v>
      </c>
      <c r="C669" t="s">
        <v>25</v>
      </c>
      <c r="D669" t="s">
        <v>86</v>
      </c>
      <c r="E669" t="s">
        <v>760</v>
      </c>
      <c r="F669" t="s">
        <v>28</v>
      </c>
      <c r="G669" t="s">
        <v>29</v>
      </c>
      <c r="H669">
        <v>44479</v>
      </c>
      <c r="I669" t="str">
        <f>TEXT(Table1[[#This Row],[Issue_Date]],"mmm")</f>
        <v>Oct</v>
      </c>
      <c r="J669">
        <v>44269</v>
      </c>
      <c r="K669">
        <v>44269</v>
      </c>
      <c r="L669" t="s">
        <v>30</v>
      </c>
      <c r="M669" t="str">
        <f>IF(OR(Table1[[#This Row],[Loan_Status]]="Fully Paid",Table1[[#This Row],[Loan_Status]]="Current"),"Good Loan",IF(Table1[[#This Row],[Loan_Status]]="Charged Off","Bad Loan",""))</f>
        <v>Good Loan</v>
      </c>
      <c r="N669">
        <v>44300</v>
      </c>
      <c r="O669">
        <v>761837</v>
      </c>
      <c r="P669" t="s">
        <v>31</v>
      </c>
      <c r="Q669" t="s">
        <v>32</v>
      </c>
      <c r="R669" t="s">
        <v>41</v>
      </c>
      <c r="S669" t="s">
        <v>34</v>
      </c>
      <c r="T669">
        <v>31200</v>
      </c>
      <c r="U669">
        <v>0.1038</v>
      </c>
      <c r="V669">
        <v>88.41</v>
      </c>
      <c r="W669">
        <v>0.16450000000000001</v>
      </c>
      <c r="X669">
        <v>3600</v>
      </c>
      <c r="Y669">
        <v>8</v>
      </c>
      <c r="Z669">
        <v>5095</v>
      </c>
    </row>
    <row r="670" spans="1:26" ht="14.25" customHeight="1">
      <c r="A670">
        <v>741966</v>
      </c>
      <c r="B670" t="s">
        <v>24</v>
      </c>
      <c r="C670" t="s">
        <v>25</v>
      </c>
      <c r="D670" t="s">
        <v>48</v>
      </c>
      <c r="E670" t="s">
        <v>761</v>
      </c>
      <c r="F670" t="s">
        <v>28</v>
      </c>
      <c r="G670" t="s">
        <v>29</v>
      </c>
      <c r="H670">
        <v>44327</v>
      </c>
      <c r="I670" t="str">
        <f>TEXT(Table1[[#This Row],[Issue_Date]],"mmm")</f>
        <v>May</v>
      </c>
      <c r="J670">
        <v>44210</v>
      </c>
      <c r="K670">
        <v>44298</v>
      </c>
      <c r="L670" t="s">
        <v>30</v>
      </c>
      <c r="M670" t="str">
        <f>IF(OR(Table1[[#This Row],[Loan_Status]]="Fully Paid",Table1[[#This Row],[Loan_Status]]="Current"),"Good Loan",IF(Table1[[#This Row],[Loan_Status]]="Charged Off","Bad Loan",""))</f>
        <v>Good Loan</v>
      </c>
      <c r="N670">
        <v>44328</v>
      </c>
      <c r="O670">
        <v>939967</v>
      </c>
      <c r="P670" t="s">
        <v>31</v>
      </c>
      <c r="Q670" t="s">
        <v>32</v>
      </c>
      <c r="R670" t="s">
        <v>41</v>
      </c>
      <c r="S670" t="s">
        <v>34</v>
      </c>
      <c r="T670">
        <v>51600</v>
      </c>
      <c r="U670">
        <v>8.9300000000000004E-2</v>
      </c>
      <c r="V670">
        <v>253.88</v>
      </c>
      <c r="W670">
        <v>0.1799</v>
      </c>
      <c r="X670">
        <v>10000</v>
      </c>
      <c r="Y670">
        <v>14</v>
      </c>
      <c r="Z670">
        <v>11559</v>
      </c>
    </row>
    <row r="671" spans="1:26" ht="14.25" customHeight="1">
      <c r="A671">
        <v>682866</v>
      </c>
      <c r="B671" t="s">
        <v>102</v>
      </c>
      <c r="C671" t="s">
        <v>25</v>
      </c>
      <c r="D671" t="s">
        <v>36</v>
      </c>
      <c r="E671" t="s">
        <v>762</v>
      </c>
      <c r="F671" t="s">
        <v>28</v>
      </c>
      <c r="G671" t="s">
        <v>29</v>
      </c>
      <c r="H671">
        <v>44238</v>
      </c>
      <c r="I671" t="str">
        <f>TEXT(Table1[[#This Row],[Issue_Date]],"mmm")</f>
        <v>Feb</v>
      </c>
      <c r="J671">
        <v>44515</v>
      </c>
      <c r="K671">
        <v>44297</v>
      </c>
      <c r="L671" t="s">
        <v>30</v>
      </c>
      <c r="M671" t="str">
        <f>IF(OR(Table1[[#This Row],[Loan_Status]]="Fully Paid",Table1[[#This Row],[Loan_Status]]="Current"),"Good Loan",IF(Table1[[#This Row],[Loan_Status]]="Charged Off","Bad Loan",""))</f>
        <v>Good Loan</v>
      </c>
      <c r="N671">
        <v>44327</v>
      </c>
      <c r="O671">
        <v>872121</v>
      </c>
      <c r="P671" t="s">
        <v>31</v>
      </c>
      <c r="Q671" t="s">
        <v>32</v>
      </c>
      <c r="R671" t="s">
        <v>41</v>
      </c>
      <c r="S671" t="s">
        <v>34</v>
      </c>
      <c r="T671">
        <v>78000</v>
      </c>
      <c r="U671">
        <v>9.8199999999999996E-2</v>
      </c>
      <c r="V671">
        <v>392.5</v>
      </c>
      <c r="W671">
        <v>0.16400000000000001</v>
      </c>
      <c r="X671">
        <v>16000</v>
      </c>
      <c r="Y671">
        <v>19</v>
      </c>
      <c r="Z671">
        <v>16219</v>
      </c>
    </row>
    <row r="672" spans="1:26" ht="14.25" customHeight="1">
      <c r="A672">
        <v>682554</v>
      </c>
      <c r="B672" t="s">
        <v>90</v>
      </c>
      <c r="C672" t="s">
        <v>25</v>
      </c>
      <c r="D672" t="s">
        <v>64</v>
      </c>
      <c r="E672" t="s">
        <v>763</v>
      </c>
      <c r="F672" t="s">
        <v>28</v>
      </c>
      <c r="G672" t="s">
        <v>29</v>
      </c>
      <c r="H672">
        <v>44238</v>
      </c>
      <c r="I672" t="str">
        <f>TEXT(Table1[[#This Row],[Issue_Date]],"mmm")</f>
        <v>Feb</v>
      </c>
      <c r="J672">
        <v>44454</v>
      </c>
      <c r="K672">
        <v>44454</v>
      </c>
      <c r="L672" t="s">
        <v>30</v>
      </c>
      <c r="M672" t="str">
        <f>IF(OR(Table1[[#This Row],[Loan_Status]]="Fully Paid",Table1[[#This Row],[Loan_Status]]="Current"),"Good Loan",IF(Table1[[#This Row],[Loan_Status]]="Charged Off","Bad Loan",""))</f>
        <v>Good Loan</v>
      </c>
      <c r="N672">
        <v>44484</v>
      </c>
      <c r="O672">
        <v>871773</v>
      </c>
      <c r="P672" t="s">
        <v>31</v>
      </c>
      <c r="Q672" t="s">
        <v>495</v>
      </c>
      <c r="R672" t="s">
        <v>41</v>
      </c>
      <c r="S672" t="s">
        <v>34</v>
      </c>
      <c r="T672">
        <v>42000</v>
      </c>
      <c r="U672">
        <v>0.1089</v>
      </c>
      <c r="V672">
        <v>178.05</v>
      </c>
      <c r="W672">
        <v>0.16769999999999999</v>
      </c>
      <c r="X672">
        <v>7200</v>
      </c>
      <c r="Y672">
        <v>12</v>
      </c>
      <c r="Z672">
        <v>10376</v>
      </c>
    </row>
    <row r="673" spans="1:26" ht="14.25" customHeight="1">
      <c r="A673">
        <v>713564</v>
      </c>
      <c r="B673" t="s">
        <v>131</v>
      </c>
      <c r="C673" t="s">
        <v>25</v>
      </c>
      <c r="D673" t="s">
        <v>64</v>
      </c>
      <c r="E673" t="s">
        <v>764</v>
      </c>
      <c r="F673" t="s">
        <v>28</v>
      </c>
      <c r="G673" t="s">
        <v>29</v>
      </c>
      <c r="H673">
        <v>44297</v>
      </c>
      <c r="I673" t="str">
        <f>TEXT(Table1[[#This Row],[Issue_Date]],"mmm")</f>
        <v>Apr</v>
      </c>
      <c r="J673">
        <v>44332</v>
      </c>
      <c r="K673">
        <v>44302</v>
      </c>
      <c r="L673" t="s">
        <v>30</v>
      </c>
      <c r="M673" t="str">
        <f>IF(OR(Table1[[#This Row],[Loan_Status]]="Fully Paid",Table1[[#This Row],[Loan_Status]]="Current"),"Good Loan",IF(Table1[[#This Row],[Loan_Status]]="Charged Off","Bad Loan",""))</f>
        <v>Good Loan</v>
      </c>
      <c r="N673">
        <v>44332</v>
      </c>
      <c r="O673">
        <v>906814</v>
      </c>
      <c r="P673" t="s">
        <v>31</v>
      </c>
      <c r="Q673" t="s">
        <v>640</v>
      </c>
      <c r="R673" t="s">
        <v>41</v>
      </c>
      <c r="S673" t="s">
        <v>34</v>
      </c>
      <c r="T673">
        <v>140000</v>
      </c>
      <c r="U673">
        <v>0.1065</v>
      </c>
      <c r="V673">
        <v>455.91</v>
      </c>
      <c r="W673">
        <v>0.17879999999999999</v>
      </c>
      <c r="X673">
        <v>18000</v>
      </c>
      <c r="Y673">
        <v>20</v>
      </c>
      <c r="Z673">
        <v>27354</v>
      </c>
    </row>
    <row r="674" spans="1:26" ht="14.25" customHeight="1">
      <c r="A674">
        <v>776809</v>
      </c>
      <c r="B674" t="s">
        <v>67</v>
      </c>
      <c r="C674" t="s">
        <v>25</v>
      </c>
      <c r="D674" t="s">
        <v>42</v>
      </c>
      <c r="E674" t="s">
        <v>765</v>
      </c>
      <c r="F674" t="s">
        <v>361</v>
      </c>
      <c r="G674" t="s">
        <v>29</v>
      </c>
      <c r="H674">
        <v>44358</v>
      </c>
      <c r="I674" t="str">
        <f>TEXT(Table1[[#This Row],[Issue_Date]],"mmm")</f>
        <v>Jun</v>
      </c>
      <c r="J674">
        <v>44329</v>
      </c>
      <c r="K674">
        <v>44240</v>
      </c>
      <c r="L674" t="s">
        <v>30</v>
      </c>
      <c r="M674" t="str">
        <f>IF(OR(Table1[[#This Row],[Loan_Status]]="Fully Paid",Table1[[#This Row],[Loan_Status]]="Current"),"Good Loan",IF(Table1[[#This Row],[Loan_Status]]="Charged Off","Bad Loan",""))</f>
        <v>Good Loan</v>
      </c>
      <c r="N674">
        <v>44268</v>
      </c>
      <c r="O674">
        <v>979216</v>
      </c>
      <c r="P674" t="s">
        <v>31</v>
      </c>
      <c r="Q674" t="s">
        <v>362</v>
      </c>
      <c r="R674" t="s">
        <v>41</v>
      </c>
      <c r="S674" t="s">
        <v>34</v>
      </c>
      <c r="T674">
        <v>40000</v>
      </c>
      <c r="U674">
        <v>3.5099999999999999E-2</v>
      </c>
      <c r="V674">
        <v>122.52</v>
      </c>
      <c r="W674">
        <v>0.20250000000000001</v>
      </c>
      <c r="X674">
        <v>4600</v>
      </c>
      <c r="Y674">
        <v>7</v>
      </c>
      <c r="Z674">
        <v>5994</v>
      </c>
    </row>
    <row r="675" spans="1:26" ht="14.25" customHeight="1">
      <c r="A675">
        <v>588789</v>
      </c>
      <c r="B675" t="s">
        <v>97</v>
      </c>
      <c r="C675" t="s">
        <v>25</v>
      </c>
      <c r="D675" t="s">
        <v>64</v>
      </c>
      <c r="E675" t="s">
        <v>766</v>
      </c>
      <c r="F675" t="s">
        <v>38</v>
      </c>
      <c r="G675" t="s">
        <v>39</v>
      </c>
      <c r="H675">
        <v>44449</v>
      </c>
      <c r="I675" t="str">
        <f>TEXT(Table1[[#This Row],[Issue_Date]],"mmm")</f>
        <v>Sep</v>
      </c>
      <c r="J675">
        <v>44484</v>
      </c>
      <c r="K675">
        <v>44210</v>
      </c>
      <c r="L675" t="s">
        <v>30</v>
      </c>
      <c r="M675" t="str">
        <f>IF(OR(Table1[[#This Row],[Loan_Status]]="Fully Paid",Table1[[#This Row],[Loan_Status]]="Current"),"Good Loan",IF(Table1[[#This Row],[Loan_Status]]="Charged Off","Bad Loan",""))</f>
        <v>Good Loan</v>
      </c>
      <c r="N675">
        <v>44241</v>
      </c>
      <c r="O675">
        <v>756423</v>
      </c>
      <c r="P675" t="s">
        <v>31</v>
      </c>
      <c r="Q675" t="s">
        <v>58</v>
      </c>
      <c r="R675" t="s">
        <v>41</v>
      </c>
      <c r="S675" t="s">
        <v>34</v>
      </c>
      <c r="T675">
        <v>51000</v>
      </c>
      <c r="U675">
        <v>0.17580000000000001</v>
      </c>
      <c r="V675">
        <v>241.87</v>
      </c>
      <c r="W675">
        <v>0.1149</v>
      </c>
      <c r="X675">
        <v>11000</v>
      </c>
      <c r="Y675">
        <v>26</v>
      </c>
      <c r="Z675">
        <v>13983</v>
      </c>
    </row>
    <row r="676" spans="1:26" ht="14.25" customHeight="1">
      <c r="A676">
        <v>662888</v>
      </c>
      <c r="B676" t="s">
        <v>80</v>
      </c>
      <c r="C676" t="s">
        <v>25</v>
      </c>
      <c r="D676" t="s">
        <v>59</v>
      </c>
      <c r="E676" t="s">
        <v>767</v>
      </c>
      <c r="F676" t="s">
        <v>38</v>
      </c>
      <c r="G676" t="s">
        <v>39</v>
      </c>
      <c r="H676">
        <v>44238</v>
      </c>
      <c r="I676" t="str">
        <f>TEXT(Table1[[#This Row],[Issue_Date]],"mmm")</f>
        <v>Feb</v>
      </c>
      <c r="J676">
        <v>44301</v>
      </c>
      <c r="K676">
        <v>44301</v>
      </c>
      <c r="L676" t="s">
        <v>30</v>
      </c>
      <c r="M676" t="str">
        <f>IF(OR(Table1[[#This Row],[Loan_Status]]="Fully Paid",Table1[[#This Row],[Loan_Status]]="Current"),"Good Loan",IF(Table1[[#This Row],[Loan_Status]]="Charged Off","Bad Loan",""))</f>
        <v>Good Loan</v>
      </c>
      <c r="N676">
        <v>44331</v>
      </c>
      <c r="O676">
        <v>847697</v>
      </c>
      <c r="P676" t="s">
        <v>31</v>
      </c>
      <c r="Q676" t="s">
        <v>212</v>
      </c>
      <c r="R676" t="s">
        <v>41</v>
      </c>
      <c r="S676" t="s">
        <v>34</v>
      </c>
      <c r="T676">
        <v>90000</v>
      </c>
      <c r="U676">
        <v>0.1283</v>
      </c>
      <c r="V676">
        <v>128.58000000000001</v>
      </c>
      <c r="W676">
        <v>0.1037</v>
      </c>
      <c r="X676">
        <v>6000</v>
      </c>
      <c r="Y676">
        <v>39</v>
      </c>
      <c r="Z676">
        <v>7674</v>
      </c>
    </row>
    <row r="677" spans="1:26" ht="14.25" customHeight="1">
      <c r="A677">
        <v>690464</v>
      </c>
      <c r="B677" t="s">
        <v>24</v>
      </c>
      <c r="C677" t="s">
        <v>25</v>
      </c>
      <c r="D677" t="s">
        <v>42</v>
      </c>
      <c r="E677" t="s">
        <v>768</v>
      </c>
      <c r="F677" t="s">
        <v>38</v>
      </c>
      <c r="G677" t="s">
        <v>29</v>
      </c>
      <c r="H677">
        <v>44266</v>
      </c>
      <c r="I677" t="str">
        <f>TEXT(Table1[[#This Row],[Issue_Date]],"mmm")</f>
        <v>Mar</v>
      </c>
      <c r="J677">
        <v>44268</v>
      </c>
      <c r="K677">
        <v>44450</v>
      </c>
      <c r="L677" t="s">
        <v>30</v>
      </c>
      <c r="M677" t="str">
        <f>IF(OR(Table1[[#This Row],[Loan_Status]]="Fully Paid",Table1[[#This Row],[Loan_Status]]="Current"),"Good Loan",IF(Table1[[#This Row],[Loan_Status]]="Charged Off","Bad Loan",""))</f>
        <v>Good Loan</v>
      </c>
      <c r="N677">
        <v>44480</v>
      </c>
      <c r="O677">
        <v>880886</v>
      </c>
      <c r="P677" t="s">
        <v>31</v>
      </c>
      <c r="Q677" t="s">
        <v>212</v>
      </c>
      <c r="R677" t="s">
        <v>41</v>
      </c>
      <c r="S677" t="s">
        <v>34</v>
      </c>
      <c r="T677">
        <v>77000</v>
      </c>
      <c r="U677">
        <v>0.1978</v>
      </c>
      <c r="V677">
        <v>150.01</v>
      </c>
      <c r="W677">
        <v>0.1037</v>
      </c>
      <c r="X677">
        <v>7000</v>
      </c>
      <c r="Y677">
        <v>30</v>
      </c>
      <c r="Z677">
        <v>7351</v>
      </c>
    </row>
    <row r="678" spans="1:26" ht="14.25" customHeight="1">
      <c r="A678">
        <v>872530</v>
      </c>
      <c r="B678" t="s">
        <v>24</v>
      </c>
      <c r="C678" t="s">
        <v>25</v>
      </c>
      <c r="D678" t="s">
        <v>98</v>
      </c>
      <c r="E678" t="s">
        <v>769</v>
      </c>
      <c r="F678" t="s">
        <v>68</v>
      </c>
      <c r="G678" t="s">
        <v>29</v>
      </c>
      <c r="H678">
        <v>44450</v>
      </c>
      <c r="I678" t="str">
        <f>TEXT(Table1[[#This Row],[Issue_Date]],"mmm")</f>
        <v>Sep</v>
      </c>
      <c r="J678">
        <v>44513</v>
      </c>
      <c r="K678">
        <v>44329</v>
      </c>
      <c r="L678" t="s">
        <v>30</v>
      </c>
      <c r="M678" t="str">
        <f>IF(OR(Table1[[#This Row],[Loan_Status]]="Fully Paid",Table1[[#This Row],[Loan_Status]]="Current"),"Good Loan",IF(Table1[[#This Row],[Loan_Status]]="Charged Off","Bad Loan",""))</f>
        <v>Good Loan</v>
      </c>
      <c r="N678">
        <v>44360</v>
      </c>
      <c r="O678">
        <v>1086728</v>
      </c>
      <c r="P678" t="s">
        <v>31</v>
      </c>
      <c r="Q678" t="s">
        <v>357</v>
      </c>
      <c r="R678" t="s">
        <v>41</v>
      </c>
      <c r="S678" t="s">
        <v>34</v>
      </c>
      <c r="T678">
        <v>57600</v>
      </c>
      <c r="U678">
        <v>0.1038</v>
      </c>
      <c r="V678">
        <v>324.45</v>
      </c>
      <c r="W678">
        <v>0.16489999999999999</v>
      </c>
      <c r="X678">
        <v>13200</v>
      </c>
      <c r="Y678">
        <v>15</v>
      </c>
      <c r="Z678">
        <v>16422</v>
      </c>
    </row>
    <row r="679" spans="1:26" ht="14.25" customHeight="1">
      <c r="A679">
        <v>643293</v>
      </c>
      <c r="B679" t="s">
        <v>174</v>
      </c>
      <c r="C679" t="s">
        <v>25</v>
      </c>
      <c r="D679" t="s">
        <v>157</v>
      </c>
      <c r="E679" t="s">
        <v>770</v>
      </c>
      <c r="F679" t="s">
        <v>38</v>
      </c>
      <c r="G679" t="s">
        <v>39</v>
      </c>
      <c r="H679">
        <v>44207</v>
      </c>
      <c r="I679" t="str">
        <f>TEXT(Table1[[#This Row],[Issue_Date]],"mmm")</f>
        <v>Jan</v>
      </c>
      <c r="J679">
        <v>44302</v>
      </c>
      <c r="K679">
        <v>44330</v>
      </c>
      <c r="L679" t="s">
        <v>57</v>
      </c>
      <c r="M679" t="str">
        <f>IF(OR(Table1[[#This Row],[Loan_Status]]="Fully Paid",Table1[[#This Row],[Loan_Status]]="Current"),"Good Loan",IF(Table1[[#This Row],[Loan_Status]]="Charged Off","Bad Loan",""))</f>
        <v>Bad Loan</v>
      </c>
      <c r="N679">
        <v>44361</v>
      </c>
      <c r="O679">
        <v>823282</v>
      </c>
      <c r="P679" t="s">
        <v>31</v>
      </c>
      <c r="Q679" t="s">
        <v>40</v>
      </c>
      <c r="R679" t="s">
        <v>41</v>
      </c>
      <c r="S679" t="s">
        <v>502</v>
      </c>
      <c r="T679">
        <v>39000</v>
      </c>
      <c r="U679">
        <v>0.2102</v>
      </c>
      <c r="V679">
        <v>204.63</v>
      </c>
      <c r="W679">
        <v>9.2499999999999999E-2</v>
      </c>
      <c r="X679">
        <v>9800</v>
      </c>
      <c r="Y679">
        <v>35</v>
      </c>
      <c r="Z679">
        <v>8185</v>
      </c>
    </row>
    <row r="680" spans="1:26" ht="14.25" customHeight="1">
      <c r="A680">
        <v>571768</v>
      </c>
      <c r="B680" t="s">
        <v>139</v>
      </c>
      <c r="C680" t="s">
        <v>25</v>
      </c>
      <c r="D680" t="s">
        <v>48</v>
      </c>
      <c r="E680" t="s">
        <v>771</v>
      </c>
      <c r="F680" t="s">
        <v>38</v>
      </c>
      <c r="G680" t="s">
        <v>39</v>
      </c>
      <c r="H680">
        <v>44418</v>
      </c>
      <c r="I680" t="str">
        <f>TEXT(Table1[[#This Row],[Issue_Date]],"mmm")</f>
        <v>Aug</v>
      </c>
      <c r="J680">
        <v>44332</v>
      </c>
      <c r="K680">
        <v>44450</v>
      </c>
      <c r="L680" t="s">
        <v>57</v>
      </c>
      <c r="M680" t="str">
        <f>IF(OR(Table1[[#This Row],[Loan_Status]]="Fully Paid",Table1[[#This Row],[Loan_Status]]="Current"),"Good Loan",IF(Table1[[#This Row],[Loan_Status]]="Charged Off","Bad Loan",""))</f>
        <v>Bad Loan</v>
      </c>
      <c r="N680">
        <v>44480</v>
      </c>
      <c r="O680">
        <v>735473</v>
      </c>
      <c r="P680" t="s">
        <v>31</v>
      </c>
      <c r="Q680" t="s">
        <v>212</v>
      </c>
      <c r="R680" t="s">
        <v>41</v>
      </c>
      <c r="S680" t="s">
        <v>502</v>
      </c>
      <c r="T680">
        <v>94020</v>
      </c>
      <c r="U680">
        <v>1.7500000000000002E-2</v>
      </c>
      <c r="V680">
        <v>414.25</v>
      </c>
      <c r="W680">
        <v>0.11119999999999999</v>
      </c>
      <c r="X680">
        <v>19000</v>
      </c>
      <c r="Y680">
        <v>24</v>
      </c>
      <c r="Z680">
        <v>13551</v>
      </c>
    </row>
    <row r="681" spans="1:26" ht="14.25" customHeight="1">
      <c r="A681">
        <v>629006</v>
      </c>
      <c r="B681" t="s">
        <v>35</v>
      </c>
      <c r="C681" t="s">
        <v>25</v>
      </c>
      <c r="D681" t="s">
        <v>48</v>
      </c>
      <c r="E681" t="s">
        <v>529</v>
      </c>
      <c r="F681" t="s">
        <v>44</v>
      </c>
      <c r="G681" t="s">
        <v>39</v>
      </c>
      <c r="H681">
        <v>44540</v>
      </c>
      <c r="I681" t="str">
        <f>TEXT(Table1[[#This Row],[Issue_Date]],"mmm")</f>
        <v>Dec</v>
      </c>
      <c r="J681">
        <v>44332</v>
      </c>
      <c r="K681">
        <v>44452</v>
      </c>
      <c r="L681" t="s">
        <v>57</v>
      </c>
      <c r="M681" t="str">
        <f>IF(OR(Table1[[#This Row],[Loan_Status]]="Fully Paid",Table1[[#This Row],[Loan_Status]]="Current"),"Good Loan",IF(Table1[[#This Row],[Loan_Status]]="Charged Off","Bad Loan",""))</f>
        <v>Bad Loan</v>
      </c>
      <c r="N681">
        <v>44482</v>
      </c>
      <c r="O681">
        <v>805930</v>
      </c>
      <c r="P681" t="s">
        <v>31</v>
      </c>
      <c r="Q681" t="s">
        <v>226</v>
      </c>
      <c r="R681" t="s">
        <v>41</v>
      </c>
      <c r="S681" t="s">
        <v>502</v>
      </c>
      <c r="T681">
        <v>70000</v>
      </c>
      <c r="U681">
        <v>9.4100000000000003E-2</v>
      </c>
      <c r="V681">
        <v>343.99</v>
      </c>
      <c r="W681">
        <v>0.13350000000000001</v>
      </c>
      <c r="X681">
        <v>15000</v>
      </c>
      <c r="Y681">
        <v>19</v>
      </c>
      <c r="Z681">
        <v>11007</v>
      </c>
    </row>
    <row r="682" spans="1:26" ht="14.25" customHeight="1">
      <c r="A682">
        <v>1020303</v>
      </c>
      <c r="B682" t="s">
        <v>24</v>
      </c>
      <c r="C682" t="s">
        <v>25</v>
      </c>
      <c r="D682" t="s">
        <v>86</v>
      </c>
      <c r="E682" t="s">
        <v>772</v>
      </c>
      <c r="F682" t="s">
        <v>68</v>
      </c>
      <c r="G682" t="s">
        <v>39</v>
      </c>
      <c r="H682">
        <v>44511</v>
      </c>
      <c r="I682" t="str">
        <f>TEXT(Table1[[#This Row],[Issue_Date]],"mmm")</f>
        <v>Nov</v>
      </c>
      <c r="J682">
        <v>44512</v>
      </c>
      <c r="K682">
        <v>44328</v>
      </c>
      <c r="L682" t="s">
        <v>57</v>
      </c>
      <c r="M682" t="str">
        <f>IF(OR(Table1[[#This Row],[Loan_Status]]="Fully Paid",Table1[[#This Row],[Loan_Status]]="Current"),"Good Loan",IF(Table1[[#This Row],[Loan_Status]]="Charged Off","Bad Loan",""))</f>
        <v>Bad Loan</v>
      </c>
      <c r="N682">
        <v>44359</v>
      </c>
      <c r="O682">
        <v>1249076</v>
      </c>
      <c r="P682" t="s">
        <v>31</v>
      </c>
      <c r="Q682" t="s">
        <v>101</v>
      </c>
      <c r="R682" t="s">
        <v>41</v>
      </c>
      <c r="S682" t="s">
        <v>502</v>
      </c>
      <c r="T682">
        <v>72800</v>
      </c>
      <c r="U682">
        <v>0.13039999999999999</v>
      </c>
      <c r="V682">
        <v>262.13</v>
      </c>
      <c r="W682">
        <v>0.16769999999999999</v>
      </c>
      <c r="X682">
        <v>10600</v>
      </c>
      <c r="Y682">
        <v>13</v>
      </c>
      <c r="Z682">
        <v>1918</v>
      </c>
    </row>
    <row r="683" spans="1:26" ht="14.25" customHeight="1">
      <c r="A683">
        <v>609784</v>
      </c>
      <c r="B683" t="s">
        <v>70</v>
      </c>
      <c r="C683" t="s">
        <v>25</v>
      </c>
      <c r="D683" t="s">
        <v>81</v>
      </c>
      <c r="E683" t="s">
        <v>773</v>
      </c>
      <c r="F683" t="s">
        <v>38</v>
      </c>
      <c r="G683" t="s">
        <v>51</v>
      </c>
      <c r="H683">
        <v>44510</v>
      </c>
      <c r="I683" t="str">
        <f>TEXT(Table1[[#This Row],[Issue_Date]],"mmm")</f>
        <v>Nov</v>
      </c>
      <c r="J683">
        <v>44239</v>
      </c>
      <c r="K683">
        <v>44480</v>
      </c>
      <c r="L683" t="s">
        <v>57</v>
      </c>
      <c r="M683" t="str">
        <f>IF(OR(Table1[[#This Row],[Loan_Status]]="Fully Paid",Table1[[#This Row],[Loan_Status]]="Current"),"Good Loan",IF(Table1[[#This Row],[Loan_Status]]="Charged Off","Bad Loan",""))</f>
        <v>Bad Loan</v>
      </c>
      <c r="N683">
        <v>44511</v>
      </c>
      <c r="O683">
        <v>782107</v>
      </c>
      <c r="P683" t="s">
        <v>31</v>
      </c>
      <c r="Q683" t="s">
        <v>212</v>
      </c>
      <c r="R683" t="s">
        <v>41</v>
      </c>
      <c r="S683" t="s">
        <v>502</v>
      </c>
      <c r="T683">
        <v>43200</v>
      </c>
      <c r="U683">
        <v>1.0800000000000001E-2</v>
      </c>
      <c r="V683">
        <v>315.91000000000003</v>
      </c>
      <c r="W683">
        <v>9.6199999999999994E-2</v>
      </c>
      <c r="X683">
        <v>15000</v>
      </c>
      <c r="Y683">
        <v>7</v>
      </c>
      <c r="Z683">
        <v>7989</v>
      </c>
    </row>
    <row r="684" spans="1:26" ht="14.25" customHeight="1">
      <c r="A684">
        <v>523776</v>
      </c>
      <c r="B684" t="s">
        <v>24</v>
      </c>
      <c r="C684" t="s">
        <v>25</v>
      </c>
      <c r="D684" t="s">
        <v>42</v>
      </c>
      <c r="E684" t="s">
        <v>774</v>
      </c>
      <c r="F684" t="s">
        <v>38</v>
      </c>
      <c r="G684" t="s">
        <v>29</v>
      </c>
      <c r="H684">
        <v>44357</v>
      </c>
      <c r="I684" t="str">
        <f>TEXT(Table1[[#This Row],[Issue_Date]],"mmm")</f>
        <v>Jun</v>
      </c>
      <c r="J684">
        <v>44270</v>
      </c>
      <c r="K684">
        <v>44544</v>
      </c>
      <c r="L684" t="s">
        <v>57</v>
      </c>
      <c r="M684" t="str">
        <f>IF(OR(Table1[[#This Row],[Loan_Status]]="Fully Paid",Table1[[#This Row],[Loan_Status]]="Current"),"Good Loan",IF(Table1[[#This Row],[Loan_Status]]="Charged Off","Bad Loan",""))</f>
        <v>Bad Loan</v>
      </c>
      <c r="N684">
        <v>44575</v>
      </c>
      <c r="O684">
        <v>677733</v>
      </c>
      <c r="P684" t="s">
        <v>31</v>
      </c>
      <c r="Q684" t="s">
        <v>58</v>
      </c>
      <c r="R684" t="s">
        <v>41</v>
      </c>
      <c r="S684" t="s">
        <v>502</v>
      </c>
      <c r="T684">
        <v>103000</v>
      </c>
      <c r="U684">
        <v>0.1709</v>
      </c>
      <c r="V684">
        <v>219.88</v>
      </c>
      <c r="W684">
        <v>0.1149</v>
      </c>
      <c r="X684">
        <v>10000</v>
      </c>
      <c r="Y684">
        <v>25</v>
      </c>
      <c r="Z684">
        <v>12181</v>
      </c>
    </row>
    <row r="685" spans="1:26" ht="14.25" customHeight="1">
      <c r="A685">
        <v>864722</v>
      </c>
      <c r="B685" t="s">
        <v>63</v>
      </c>
      <c r="C685" t="s">
        <v>25</v>
      </c>
      <c r="D685" t="s">
        <v>48</v>
      </c>
      <c r="E685" t="s">
        <v>775</v>
      </c>
      <c r="F685" t="s">
        <v>44</v>
      </c>
      <c r="G685" t="s">
        <v>29</v>
      </c>
      <c r="H685">
        <v>44450</v>
      </c>
      <c r="I685" t="str">
        <f>TEXT(Table1[[#This Row],[Issue_Date]],"mmm")</f>
        <v>Sep</v>
      </c>
      <c r="J685">
        <v>44452</v>
      </c>
      <c r="K685">
        <v>44299</v>
      </c>
      <c r="L685" t="s">
        <v>57</v>
      </c>
      <c r="M685" t="str">
        <f>IF(OR(Table1[[#This Row],[Loan_Status]]="Fully Paid",Table1[[#This Row],[Loan_Status]]="Current"),"Good Loan",IF(Table1[[#This Row],[Loan_Status]]="Charged Off","Bad Loan",""))</f>
        <v>Bad Loan</v>
      </c>
      <c r="N685">
        <v>44329</v>
      </c>
      <c r="O685">
        <v>1077909</v>
      </c>
      <c r="P685" t="s">
        <v>31</v>
      </c>
      <c r="Q685" t="s">
        <v>66</v>
      </c>
      <c r="R685" t="s">
        <v>41</v>
      </c>
      <c r="S685" t="s">
        <v>502</v>
      </c>
      <c r="T685">
        <v>75000</v>
      </c>
      <c r="U685">
        <v>3.5200000000000002E-2</v>
      </c>
      <c r="V685">
        <v>299.07</v>
      </c>
      <c r="W685">
        <v>0.13489999999999999</v>
      </c>
      <c r="X685">
        <v>13000</v>
      </c>
      <c r="Y685">
        <v>14</v>
      </c>
      <c r="Z685">
        <v>9215</v>
      </c>
    </row>
    <row r="686" spans="1:26" ht="14.25" customHeight="1">
      <c r="A686">
        <v>670575</v>
      </c>
      <c r="B686" t="s">
        <v>70</v>
      </c>
      <c r="C686" t="s">
        <v>25</v>
      </c>
      <c r="D686" t="s">
        <v>42</v>
      </c>
      <c r="E686" t="s">
        <v>776</v>
      </c>
      <c r="F686" t="s">
        <v>28</v>
      </c>
      <c r="G686" t="s">
        <v>29</v>
      </c>
      <c r="H686">
        <v>44238</v>
      </c>
      <c r="I686" t="str">
        <f>TEXT(Table1[[#This Row],[Issue_Date]],"mmm")</f>
        <v>Feb</v>
      </c>
      <c r="J686">
        <v>44300</v>
      </c>
      <c r="K686">
        <v>44269</v>
      </c>
      <c r="L686" t="s">
        <v>57</v>
      </c>
      <c r="M686" t="str">
        <f>IF(OR(Table1[[#This Row],[Loan_Status]]="Fully Paid",Table1[[#This Row],[Loan_Status]]="Current"),"Good Loan",IF(Table1[[#This Row],[Loan_Status]]="Charged Off","Bad Loan",""))</f>
        <v>Bad Loan</v>
      </c>
      <c r="N686">
        <v>44300</v>
      </c>
      <c r="O686">
        <v>857273</v>
      </c>
      <c r="P686" t="s">
        <v>31</v>
      </c>
      <c r="Q686" t="s">
        <v>364</v>
      </c>
      <c r="R686" t="s">
        <v>41</v>
      </c>
      <c r="S686" t="s">
        <v>502</v>
      </c>
      <c r="T686">
        <v>53000</v>
      </c>
      <c r="U686">
        <v>0.1431</v>
      </c>
      <c r="V686">
        <v>403.84</v>
      </c>
      <c r="W686">
        <v>0.1714</v>
      </c>
      <c r="X686">
        <v>16200</v>
      </c>
      <c r="Y686">
        <v>13</v>
      </c>
      <c r="Z686">
        <v>14845</v>
      </c>
    </row>
    <row r="687" spans="1:26" ht="14.25" customHeight="1">
      <c r="A687">
        <v>680891</v>
      </c>
      <c r="B687" t="s">
        <v>174</v>
      </c>
      <c r="C687" t="s">
        <v>25</v>
      </c>
      <c r="D687" t="s">
        <v>98</v>
      </c>
      <c r="E687" t="s">
        <v>777</v>
      </c>
      <c r="F687" t="s">
        <v>28</v>
      </c>
      <c r="G687" t="s">
        <v>29</v>
      </c>
      <c r="H687">
        <v>44238</v>
      </c>
      <c r="I687" t="str">
        <f>TEXT(Table1[[#This Row],[Issue_Date]],"mmm")</f>
        <v>Feb</v>
      </c>
      <c r="J687">
        <v>44545</v>
      </c>
      <c r="K687">
        <v>44331</v>
      </c>
      <c r="L687" t="s">
        <v>57</v>
      </c>
      <c r="M687" t="str">
        <f>IF(OR(Table1[[#This Row],[Loan_Status]]="Fully Paid",Table1[[#This Row],[Loan_Status]]="Current"),"Good Loan",IF(Table1[[#This Row],[Loan_Status]]="Charged Off","Bad Loan",""))</f>
        <v>Bad Loan</v>
      </c>
      <c r="N687">
        <v>44362</v>
      </c>
      <c r="O687">
        <v>869819</v>
      </c>
      <c r="P687" t="s">
        <v>31</v>
      </c>
      <c r="Q687" t="s">
        <v>642</v>
      </c>
      <c r="R687" t="s">
        <v>41</v>
      </c>
      <c r="S687" t="s">
        <v>502</v>
      </c>
      <c r="T687">
        <v>88000</v>
      </c>
      <c r="U687">
        <v>7.6200000000000004E-2</v>
      </c>
      <c r="V687">
        <v>542.76</v>
      </c>
      <c r="W687">
        <v>0.17510000000000001</v>
      </c>
      <c r="X687">
        <v>21600</v>
      </c>
      <c r="Y687">
        <v>24</v>
      </c>
      <c r="Z687">
        <v>28049</v>
      </c>
    </row>
    <row r="688" spans="1:26" ht="14.25" customHeight="1">
      <c r="A688">
        <v>770771</v>
      </c>
      <c r="B688" t="s">
        <v>47</v>
      </c>
      <c r="C688" t="s">
        <v>25</v>
      </c>
      <c r="D688" t="s">
        <v>86</v>
      </c>
      <c r="E688" t="s">
        <v>778</v>
      </c>
      <c r="F688" t="s">
        <v>50</v>
      </c>
      <c r="G688" t="s">
        <v>39</v>
      </c>
      <c r="H688">
        <v>44358</v>
      </c>
      <c r="I688" t="str">
        <f>TEXT(Table1[[#This Row],[Issue_Date]],"mmm")</f>
        <v>Jun</v>
      </c>
      <c r="J688">
        <v>44388</v>
      </c>
      <c r="K688">
        <v>44388</v>
      </c>
      <c r="L688" t="s">
        <v>30</v>
      </c>
      <c r="M688" t="str">
        <f>IF(OR(Table1[[#This Row],[Loan_Status]]="Fully Paid",Table1[[#This Row],[Loan_Status]]="Current"),"Good Loan",IF(Table1[[#This Row],[Loan_Status]]="Charged Off","Bad Loan",""))</f>
        <v>Good Loan</v>
      </c>
      <c r="N688">
        <v>44419</v>
      </c>
      <c r="O688">
        <v>972480</v>
      </c>
      <c r="P688" t="s">
        <v>31</v>
      </c>
      <c r="Q688" t="s">
        <v>77</v>
      </c>
      <c r="R688" t="s">
        <v>41</v>
      </c>
      <c r="S688" t="s">
        <v>502</v>
      </c>
      <c r="T688">
        <v>66000</v>
      </c>
      <c r="U688">
        <v>0.29730000000000001</v>
      </c>
      <c r="V688">
        <v>54.36</v>
      </c>
      <c r="W688">
        <v>8.4900000000000003E-2</v>
      </c>
      <c r="X688">
        <v>2650</v>
      </c>
      <c r="Y688">
        <v>52</v>
      </c>
      <c r="Z688">
        <v>2669</v>
      </c>
    </row>
    <row r="689" spans="1:26" ht="14.25" customHeight="1">
      <c r="A689">
        <v>516874</v>
      </c>
      <c r="B689" t="s">
        <v>115</v>
      </c>
      <c r="C689" t="s">
        <v>25</v>
      </c>
      <c r="D689" t="s">
        <v>64</v>
      </c>
      <c r="E689" t="s">
        <v>779</v>
      </c>
      <c r="F689" t="s">
        <v>50</v>
      </c>
      <c r="G689" t="s">
        <v>39</v>
      </c>
      <c r="H689">
        <v>44326</v>
      </c>
      <c r="I689" t="str">
        <f>TEXT(Table1[[#This Row],[Issue_Date]],"mmm")</f>
        <v>May</v>
      </c>
      <c r="J689">
        <v>44544</v>
      </c>
      <c r="K689">
        <v>44211</v>
      </c>
      <c r="L689" t="s">
        <v>30</v>
      </c>
      <c r="M689" t="str">
        <f>IF(OR(Table1[[#This Row],[Loan_Status]]="Fully Paid",Table1[[#This Row],[Loan_Status]]="Current"),"Good Loan",IF(Table1[[#This Row],[Loan_Status]]="Charged Off","Bad Loan",""))</f>
        <v>Good Loan</v>
      </c>
      <c r="N689">
        <v>44242</v>
      </c>
      <c r="O689">
        <v>667995</v>
      </c>
      <c r="P689" t="s">
        <v>31</v>
      </c>
      <c r="Q689" t="s">
        <v>77</v>
      </c>
      <c r="R689" t="s">
        <v>41</v>
      </c>
      <c r="S689" t="s">
        <v>502</v>
      </c>
      <c r="T689">
        <v>234996</v>
      </c>
      <c r="U689">
        <v>0.12509999999999999</v>
      </c>
      <c r="V689">
        <v>266.39</v>
      </c>
      <c r="W689">
        <v>7.8799999999999995E-2</v>
      </c>
      <c r="X689">
        <v>20000</v>
      </c>
      <c r="Y689">
        <v>36</v>
      </c>
      <c r="Z689">
        <v>15958</v>
      </c>
    </row>
    <row r="690" spans="1:26" ht="14.25" customHeight="1">
      <c r="A690">
        <v>679644</v>
      </c>
      <c r="B690" t="s">
        <v>80</v>
      </c>
      <c r="C690" t="s">
        <v>25</v>
      </c>
      <c r="D690" t="s">
        <v>59</v>
      </c>
      <c r="E690" t="s">
        <v>780</v>
      </c>
      <c r="F690" t="s">
        <v>50</v>
      </c>
      <c r="G690" t="s">
        <v>39</v>
      </c>
      <c r="H690">
        <v>44238</v>
      </c>
      <c r="I690" t="str">
        <f>TEXT(Table1[[#This Row],[Issue_Date]],"mmm")</f>
        <v>Feb</v>
      </c>
      <c r="J690">
        <v>44211</v>
      </c>
      <c r="K690">
        <v>44211</v>
      </c>
      <c r="L690" t="s">
        <v>30</v>
      </c>
      <c r="M690" t="str">
        <f>IF(OR(Table1[[#This Row],[Loan_Status]]="Fully Paid",Table1[[#This Row],[Loan_Status]]="Current"),"Good Loan",IF(Table1[[#This Row],[Loan_Status]]="Charged Off","Bad Loan",""))</f>
        <v>Good Loan</v>
      </c>
      <c r="N690">
        <v>44242</v>
      </c>
      <c r="O690">
        <v>868246</v>
      </c>
      <c r="P690" t="s">
        <v>31</v>
      </c>
      <c r="Q690" t="s">
        <v>77</v>
      </c>
      <c r="R690" t="s">
        <v>41</v>
      </c>
      <c r="S690" t="s">
        <v>502</v>
      </c>
      <c r="T690">
        <v>98899.39</v>
      </c>
      <c r="U690">
        <v>0.1069</v>
      </c>
      <c r="V690">
        <v>120.69</v>
      </c>
      <c r="W690">
        <v>7.6600000000000001E-2</v>
      </c>
      <c r="X690">
        <v>6000</v>
      </c>
      <c r="Y690">
        <v>12</v>
      </c>
      <c r="Z690">
        <v>7168</v>
      </c>
    </row>
    <row r="691" spans="1:26" ht="14.25" customHeight="1">
      <c r="A691">
        <v>562812</v>
      </c>
      <c r="B691" t="s">
        <v>90</v>
      </c>
      <c r="C691" t="s">
        <v>25</v>
      </c>
      <c r="D691" t="s">
        <v>42</v>
      </c>
      <c r="E691" t="s">
        <v>164</v>
      </c>
      <c r="F691" t="s">
        <v>50</v>
      </c>
      <c r="G691" t="s">
        <v>39</v>
      </c>
      <c r="H691">
        <v>44418</v>
      </c>
      <c r="I691" t="str">
        <f>TEXT(Table1[[#This Row],[Issue_Date]],"mmm")</f>
        <v>Aug</v>
      </c>
      <c r="J691">
        <v>44423</v>
      </c>
      <c r="K691">
        <v>44454</v>
      </c>
      <c r="L691" t="s">
        <v>30</v>
      </c>
      <c r="M691" t="str">
        <f>IF(OR(Table1[[#This Row],[Loan_Status]]="Fully Paid",Table1[[#This Row],[Loan_Status]]="Current"),"Good Loan",IF(Table1[[#This Row],[Loan_Status]]="Charged Off","Bad Loan",""))</f>
        <v>Good Loan</v>
      </c>
      <c r="N691">
        <v>44484</v>
      </c>
      <c r="O691">
        <v>724205</v>
      </c>
      <c r="P691" t="s">
        <v>31</v>
      </c>
      <c r="Q691" t="s">
        <v>77</v>
      </c>
      <c r="R691" t="s">
        <v>41</v>
      </c>
      <c r="S691" t="s">
        <v>502</v>
      </c>
      <c r="T691">
        <v>96000</v>
      </c>
      <c r="U691">
        <v>5.3E-3</v>
      </c>
      <c r="V691">
        <v>101.1</v>
      </c>
      <c r="W691">
        <v>7.8799999999999995E-2</v>
      </c>
      <c r="X691">
        <v>5000</v>
      </c>
      <c r="Y691">
        <v>14</v>
      </c>
      <c r="Z691">
        <v>6066</v>
      </c>
    </row>
    <row r="692" spans="1:26" ht="14.25" customHeight="1">
      <c r="A692">
        <v>587520</v>
      </c>
      <c r="B692" t="s">
        <v>47</v>
      </c>
      <c r="C692" t="s">
        <v>25</v>
      </c>
      <c r="D692" t="s">
        <v>48</v>
      </c>
      <c r="E692" t="s">
        <v>781</v>
      </c>
      <c r="F692" t="s">
        <v>50</v>
      </c>
      <c r="G692" t="s">
        <v>39</v>
      </c>
      <c r="H692">
        <v>44449</v>
      </c>
      <c r="I692" t="str">
        <f>TEXT(Table1[[#This Row],[Issue_Date]],"mmm")</f>
        <v>Sep</v>
      </c>
      <c r="J692">
        <v>44242</v>
      </c>
      <c r="K692">
        <v>44242</v>
      </c>
      <c r="L692" t="s">
        <v>30</v>
      </c>
      <c r="M692" t="str">
        <f>IF(OR(Table1[[#This Row],[Loan_Status]]="Fully Paid",Table1[[#This Row],[Loan_Status]]="Current"),"Good Loan",IF(Table1[[#This Row],[Loan_Status]]="Charged Off","Bad Loan",""))</f>
        <v>Good Loan</v>
      </c>
      <c r="N692">
        <v>44270</v>
      </c>
      <c r="O692">
        <v>754831</v>
      </c>
      <c r="P692" t="s">
        <v>31</v>
      </c>
      <c r="Q692" t="s">
        <v>77</v>
      </c>
      <c r="R692" t="s">
        <v>41</v>
      </c>
      <c r="S692" t="s">
        <v>502</v>
      </c>
      <c r="T692">
        <v>108396</v>
      </c>
      <c r="U692">
        <v>2.7699999999999999E-2</v>
      </c>
      <c r="V692">
        <v>161.76</v>
      </c>
      <c r="W692">
        <v>7.8799999999999995E-2</v>
      </c>
      <c r="X692">
        <v>8000</v>
      </c>
      <c r="Y692">
        <v>16</v>
      </c>
      <c r="Z692">
        <v>9671</v>
      </c>
    </row>
    <row r="693" spans="1:26" ht="14.25" customHeight="1">
      <c r="A693">
        <v>776743</v>
      </c>
      <c r="B693" t="s">
        <v>108</v>
      </c>
      <c r="C693" t="s">
        <v>25</v>
      </c>
      <c r="D693" t="s">
        <v>48</v>
      </c>
      <c r="E693" t="s">
        <v>525</v>
      </c>
      <c r="F693" t="s">
        <v>38</v>
      </c>
      <c r="G693" t="s">
        <v>39</v>
      </c>
      <c r="H693">
        <v>44358</v>
      </c>
      <c r="I693" t="str">
        <f>TEXT(Table1[[#This Row],[Issue_Date]],"mmm")</f>
        <v>Jun</v>
      </c>
      <c r="J693">
        <v>44332</v>
      </c>
      <c r="K693">
        <v>44392</v>
      </c>
      <c r="L693" t="s">
        <v>30</v>
      </c>
      <c r="M693" t="str">
        <f>IF(OR(Table1[[#This Row],[Loan_Status]]="Fully Paid",Table1[[#This Row],[Loan_Status]]="Current"),"Good Loan",IF(Table1[[#This Row],[Loan_Status]]="Charged Off","Bad Loan",""))</f>
        <v>Good Loan</v>
      </c>
      <c r="N693">
        <v>44423</v>
      </c>
      <c r="O693">
        <v>979117</v>
      </c>
      <c r="P693" t="s">
        <v>31</v>
      </c>
      <c r="Q693" t="s">
        <v>214</v>
      </c>
      <c r="R693" t="s">
        <v>41</v>
      </c>
      <c r="S693" t="s">
        <v>502</v>
      </c>
      <c r="T693">
        <v>91500</v>
      </c>
      <c r="U693">
        <v>0.122</v>
      </c>
      <c r="V693">
        <v>148.69999999999999</v>
      </c>
      <c r="W693">
        <v>9.9900000000000003E-2</v>
      </c>
      <c r="X693">
        <v>7000</v>
      </c>
      <c r="Y693">
        <v>35</v>
      </c>
      <c r="Z693">
        <v>8843</v>
      </c>
    </row>
    <row r="694" spans="1:26" ht="14.25" customHeight="1">
      <c r="A694">
        <v>748704</v>
      </c>
      <c r="B694" t="s">
        <v>120</v>
      </c>
      <c r="C694" t="s">
        <v>25</v>
      </c>
      <c r="D694" t="s">
        <v>48</v>
      </c>
      <c r="E694" t="s">
        <v>782</v>
      </c>
      <c r="F694" t="s">
        <v>38</v>
      </c>
      <c r="G694" t="s">
        <v>39</v>
      </c>
      <c r="H694">
        <v>44327</v>
      </c>
      <c r="I694" t="str">
        <f>TEXT(Table1[[#This Row],[Issue_Date]],"mmm")</f>
        <v>May</v>
      </c>
      <c r="J694">
        <v>44332</v>
      </c>
      <c r="K694">
        <v>44332</v>
      </c>
      <c r="L694" t="s">
        <v>30</v>
      </c>
      <c r="M694" t="str">
        <f>IF(OR(Table1[[#This Row],[Loan_Status]]="Fully Paid",Table1[[#This Row],[Loan_Status]]="Current"),"Good Loan",IF(Table1[[#This Row],[Loan_Status]]="Charged Off","Bad Loan",""))</f>
        <v>Good Loan</v>
      </c>
      <c r="N694">
        <v>44363</v>
      </c>
      <c r="O694">
        <v>947814</v>
      </c>
      <c r="P694" t="s">
        <v>31</v>
      </c>
      <c r="Q694" t="s">
        <v>214</v>
      </c>
      <c r="R694" t="s">
        <v>41</v>
      </c>
      <c r="S694" t="s">
        <v>502</v>
      </c>
      <c r="T694">
        <v>60000</v>
      </c>
      <c r="U694">
        <v>9.2399999999999996E-2</v>
      </c>
      <c r="V694">
        <v>286.77</v>
      </c>
      <c r="W694">
        <v>9.9900000000000003E-2</v>
      </c>
      <c r="X694">
        <v>13500</v>
      </c>
      <c r="Y694">
        <v>35</v>
      </c>
      <c r="Z694">
        <v>17206</v>
      </c>
    </row>
    <row r="695" spans="1:26" ht="14.25" customHeight="1">
      <c r="A695">
        <v>716447</v>
      </c>
      <c r="B695" t="s">
        <v>434</v>
      </c>
      <c r="C695" t="s">
        <v>25</v>
      </c>
      <c r="D695" t="s">
        <v>48</v>
      </c>
      <c r="E695" t="s">
        <v>783</v>
      </c>
      <c r="F695" t="s">
        <v>38</v>
      </c>
      <c r="G695" t="s">
        <v>39</v>
      </c>
      <c r="H695">
        <v>44297</v>
      </c>
      <c r="I695" t="str">
        <f>TEXT(Table1[[#This Row],[Issue_Date]],"mmm")</f>
        <v>Apr</v>
      </c>
      <c r="J695">
        <v>44545</v>
      </c>
      <c r="K695">
        <v>44390</v>
      </c>
      <c r="L695" t="s">
        <v>30</v>
      </c>
      <c r="M695" t="str">
        <f>IF(OR(Table1[[#This Row],[Loan_Status]]="Fully Paid",Table1[[#This Row],[Loan_Status]]="Current"),"Good Loan",IF(Table1[[#This Row],[Loan_Status]]="Charged Off","Bad Loan",""))</f>
        <v>Good Loan</v>
      </c>
      <c r="N695">
        <v>44421</v>
      </c>
      <c r="O695">
        <v>910317</v>
      </c>
      <c r="P695" t="s">
        <v>31</v>
      </c>
      <c r="Q695" t="s">
        <v>212</v>
      </c>
      <c r="R695" t="s">
        <v>41</v>
      </c>
      <c r="S695" t="s">
        <v>502</v>
      </c>
      <c r="T695">
        <v>103000</v>
      </c>
      <c r="U695">
        <v>0.14249999999999999</v>
      </c>
      <c r="V695">
        <v>145.72999999999999</v>
      </c>
      <c r="W695">
        <v>0.1037</v>
      </c>
      <c r="X695">
        <v>6800</v>
      </c>
      <c r="Y695">
        <v>17</v>
      </c>
      <c r="Z695">
        <v>8103</v>
      </c>
    </row>
    <row r="696" spans="1:26" ht="14.25" customHeight="1">
      <c r="A696">
        <v>634396</v>
      </c>
      <c r="B696" t="s">
        <v>92</v>
      </c>
      <c r="C696" t="s">
        <v>25</v>
      </c>
      <c r="D696" t="s">
        <v>48</v>
      </c>
      <c r="E696" t="s">
        <v>784</v>
      </c>
      <c r="F696" t="s">
        <v>38</v>
      </c>
      <c r="G696" t="s">
        <v>39</v>
      </c>
      <c r="H696">
        <v>44540</v>
      </c>
      <c r="I696" t="str">
        <f>TEXT(Table1[[#This Row],[Issue_Date]],"mmm")</f>
        <v>Dec</v>
      </c>
      <c r="J696">
        <v>44332</v>
      </c>
      <c r="K696">
        <v>44362</v>
      </c>
      <c r="L696" t="s">
        <v>30</v>
      </c>
      <c r="M696" t="str">
        <f>IF(OR(Table1[[#This Row],[Loan_Status]]="Fully Paid",Table1[[#This Row],[Loan_Status]]="Current"),"Good Loan",IF(Table1[[#This Row],[Loan_Status]]="Charged Off","Bad Loan",""))</f>
        <v>Good Loan</v>
      </c>
      <c r="N696">
        <v>44392</v>
      </c>
      <c r="O696">
        <v>812710</v>
      </c>
      <c r="P696" t="s">
        <v>31</v>
      </c>
      <c r="Q696" t="s">
        <v>58</v>
      </c>
      <c r="R696" t="s">
        <v>41</v>
      </c>
      <c r="S696" t="s">
        <v>502</v>
      </c>
      <c r="T696">
        <v>62000</v>
      </c>
      <c r="U696">
        <v>0.1643</v>
      </c>
      <c r="V696">
        <v>127.46</v>
      </c>
      <c r="W696">
        <v>9.9900000000000003E-2</v>
      </c>
      <c r="X696">
        <v>6000</v>
      </c>
      <c r="Y696">
        <v>21</v>
      </c>
      <c r="Z696">
        <v>7621</v>
      </c>
    </row>
    <row r="697" spans="1:26" ht="14.25" customHeight="1">
      <c r="A697">
        <v>560949</v>
      </c>
      <c r="B697" t="s">
        <v>63</v>
      </c>
      <c r="C697" t="s">
        <v>25</v>
      </c>
      <c r="D697" t="s">
        <v>157</v>
      </c>
      <c r="E697" t="s">
        <v>785</v>
      </c>
      <c r="F697" t="s">
        <v>38</v>
      </c>
      <c r="G697" t="s">
        <v>39</v>
      </c>
      <c r="H697">
        <v>44418</v>
      </c>
      <c r="I697" t="str">
        <f>TEXT(Table1[[#This Row],[Issue_Date]],"mmm")</f>
        <v>Aug</v>
      </c>
      <c r="J697">
        <v>44390</v>
      </c>
      <c r="K697">
        <v>44360</v>
      </c>
      <c r="L697" t="s">
        <v>30</v>
      </c>
      <c r="M697" t="str">
        <f>IF(OR(Table1[[#This Row],[Loan_Status]]="Fully Paid",Table1[[#This Row],[Loan_Status]]="Current"),"Good Loan",IF(Table1[[#This Row],[Loan_Status]]="Charged Off","Bad Loan",""))</f>
        <v>Good Loan</v>
      </c>
      <c r="N697">
        <v>44390</v>
      </c>
      <c r="O697">
        <v>721954</v>
      </c>
      <c r="P697" t="s">
        <v>31</v>
      </c>
      <c r="Q697" t="s">
        <v>212</v>
      </c>
      <c r="R697" t="s">
        <v>41</v>
      </c>
      <c r="S697" t="s">
        <v>502</v>
      </c>
      <c r="T697">
        <v>46992</v>
      </c>
      <c r="U697">
        <v>0.1507</v>
      </c>
      <c r="V697">
        <v>244.19</v>
      </c>
      <c r="W697">
        <v>0.11119999999999999</v>
      </c>
      <c r="X697">
        <v>11200</v>
      </c>
      <c r="Y697">
        <v>24</v>
      </c>
      <c r="Z697">
        <v>13923</v>
      </c>
    </row>
    <row r="698" spans="1:26" ht="14.25" customHeight="1">
      <c r="A698">
        <v>675873</v>
      </c>
      <c r="B698" t="s">
        <v>174</v>
      </c>
      <c r="C698" t="s">
        <v>25</v>
      </c>
      <c r="D698" t="s">
        <v>48</v>
      </c>
      <c r="E698" t="s">
        <v>786</v>
      </c>
      <c r="F698" t="s">
        <v>38</v>
      </c>
      <c r="G698" t="s">
        <v>39</v>
      </c>
      <c r="H698">
        <v>44238</v>
      </c>
      <c r="I698" t="str">
        <f>TEXT(Table1[[#This Row],[Issue_Date]],"mmm")</f>
        <v>Feb</v>
      </c>
      <c r="J698">
        <v>44454</v>
      </c>
      <c r="K698">
        <v>44454</v>
      </c>
      <c r="L698" t="s">
        <v>30</v>
      </c>
      <c r="M698" t="str">
        <f>IF(OR(Table1[[#This Row],[Loan_Status]]="Fully Paid",Table1[[#This Row],[Loan_Status]]="Current"),"Good Loan",IF(Table1[[#This Row],[Loan_Status]]="Charged Off","Bad Loan",""))</f>
        <v>Good Loan</v>
      </c>
      <c r="N698">
        <v>44484</v>
      </c>
      <c r="O698">
        <v>863723</v>
      </c>
      <c r="P698" t="s">
        <v>31</v>
      </c>
      <c r="Q698" t="s">
        <v>55</v>
      </c>
      <c r="R698" t="s">
        <v>41</v>
      </c>
      <c r="S698" t="s">
        <v>502</v>
      </c>
      <c r="T698">
        <v>86000</v>
      </c>
      <c r="U698">
        <v>0.1739</v>
      </c>
      <c r="V698">
        <v>283.37</v>
      </c>
      <c r="W698">
        <v>0.1111</v>
      </c>
      <c r="X698">
        <v>13000</v>
      </c>
      <c r="Y698">
        <v>19</v>
      </c>
      <c r="Z698">
        <v>16948</v>
      </c>
    </row>
    <row r="699" spans="1:26" ht="14.25" customHeight="1">
      <c r="A699">
        <v>721983</v>
      </c>
      <c r="B699" t="s">
        <v>124</v>
      </c>
      <c r="C699" t="s">
        <v>25</v>
      </c>
      <c r="D699" t="s">
        <v>59</v>
      </c>
      <c r="E699" t="s">
        <v>787</v>
      </c>
      <c r="F699" t="s">
        <v>38</v>
      </c>
      <c r="G699" t="s">
        <v>39</v>
      </c>
      <c r="H699">
        <v>44327</v>
      </c>
      <c r="I699" t="str">
        <f>TEXT(Table1[[#This Row],[Issue_Date]],"mmm")</f>
        <v>May</v>
      </c>
      <c r="J699">
        <v>44332</v>
      </c>
      <c r="K699">
        <v>44358</v>
      </c>
      <c r="L699" t="s">
        <v>30</v>
      </c>
      <c r="M699" t="str">
        <f>IF(OR(Table1[[#This Row],[Loan_Status]]="Fully Paid",Table1[[#This Row],[Loan_Status]]="Current"),"Good Loan",IF(Table1[[#This Row],[Loan_Status]]="Charged Off","Bad Loan",""))</f>
        <v>Good Loan</v>
      </c>
      <c r="N699">
        <v>44388</v>
      </c>
      <c r="O699">
        <v>916754</v>
      </c>
      <c r="P699" t="s">
        <v>31</v>
      </c>
      <c r="Q699" t="s">
        <v>212</v>
      </c>
      <c r="R699" t="s">
        <v>41</v>
      </c>
      <c r="S699" t="s">
        <v>502</v>
      </c>
      <c r="T699">
        <v>34200</v>
      </c>
      <c r="U699">
        <v>0.22559999999999999</v>
      </c>
      <c r="V699">
        <v>119.56</v>
      </c>
      <c r="W699">
        <v>0.1099</v>
      </c>
      <c r="X699">
        <v>5500</v>
      </c>
      <c r="Y699">
        <v>46</v>
      </c>
      <c r="Z699">
        <v>5551</v>
      </c>
    </row>
    <row r="700" spans="1:26" ht="14.25" customHeight="1">
      <c r="A700">
        <v>705826</v>
      </c>
      <c r="B700" t="s">
        <v>112</v>
      </c>
      <c r="C700" t="s">
        <v>25</v>
      </c>
      <c r="D700" t="s">
        <v>98</v>
      </c>
      <c r="E700" t="s">
        <v>788</v>
      </c>
      <c r="F700" t="s">
        <v>38</v>
      </c>
      <c r="G700" t="s">
        <v>39</v>
      </c>
      <c r="H700">
        <v>44266</v>
      </c>
      <c r="I700" t="str">
        <f>TEXT(Table1[[#This Row],[Issue_Date]],"mmm")</f>
        <v>Mar</v>
      </c>
      <c r="J700">
        <v>44331</v>
      </c>
      <c r="K700">
        <v>44301</v>
      </c>
      <c r="L700" t="s">
        <v>30</v>
      </c>
      <c r="M700" t="str">
        <f>IF(OR(Table1[[#This Row],[Loan_Status]]="Fully Paid",Table1[[#This Row],[Loan_Status]]="Current"),"Good Loan",IF(Table1[[#This Row],[Loan_Status]]="Charged Off","Bad Loan",""))</f>
        <v>Good Loan</v>
      </c>
      <c r="N700">
        <v>44331</v>
      </c>
      <c r="O700">
        <v>897931</v>
      </c>
      <c r="P700" t="s">
        <v>31</v>
      </c>
      <c r="Q700" t="s">
        <v>212</v>
      </c>
      <c r="R700" t="s">
        <v>41</v>
      </c>
      <c r="S700" t="s">
        <v>502</v>
      </c>
      <c r="T700">
        <v>59000</v>
      </c>
      <c r="U700">
        <v>0.29149999999999998</v>
      </c>
      <c r="V700">
        <v>85.72</v>
      </c>
      <c r="W700">
        <v>0.1037</v>
      </c>
      <c r="X700">
        <v>4000</v>
      </c>
      <c r="Y700">
        <v>26</v>
      </c>
      <c r="Z700">
        <v>5092</v>
      </c>
    </row>
    <row r="701" spans="1:26" ht="14.25" customHeight="1">
      <c r="A701">
        <v>888241</v>
      </c>
      <c r="B701" t="s">
        <v>524</v>
      </c>
      <c r="C701" t="s">
        <v>25</v>
      </c>
      <c r="D701" t="s">
        <v>81</v>
      </c>
      <c r="E701" t="s">
        <v>789</v>
      </c>
      <c r="F701" t="s">
        <v>38</v>
      </c>
      <c r="G701" t="s">
        <v>39</v>
      </c>
      <c r="H701">
        <v>44480</v>
      </c>
      <c r="I701" t="str">
        <f>TEXT(Table1[[#This Row],[Issue_Date]],"mmm")</f>
        <v>Oct</v>
      </c>
      <c r="J701">
        <v>44359</v>
      </c>
      <c r="K701">
        <v>44359</v>
      </c>
      <c r="L701" t="s">
        <v>30</v>
      </c>
      <c r="M701" t="str">
        <f>IF(OR(Table1[[#This Row],[Loan_Status]]="Fully Paid",Table1[[#This Row],[Loan_Status]]="Current"),"Good Loan",IF(Table1[[#This Row],[Loan_Status]]="Charged Off","Bad Loan",""))</f>
        <v>Good Loan</v>
      </c>
      <c r="N701">
        <v>44389</v>
      </c>
      <c r="O701">
        <v>1104595</v>
      </c>
      <c r="P701" t="s">
        <v>31</v>
      </c>
      <c r="Q701" t="s">
        <v>58</v>
      </c>
      <c r="R701" t="s">
        <v>41</v>
      </c>
      <c r="S701" t="s">
        <v>502</v>
      </c>
      <c r="T701">
        <v>96000</v>
      </c>
      <c r="U701">
        <v>0.2218</v>
      </c>
      <c r="V701">
        <v>359.32</v>
      </c>
      <c r="W701">
        <v>0.1242</v>
      </c>
      <c r="X701">
        <v>16000</v>
      </c>
      <c r="Y701">
        <v>45</v>
      </c>
      <c r="Z701">
        <v>16679</v>
      </c>
    </row>
    <row r="702" spans="1:26" ht="14.25" customHeight="1">
      <c r="A702">
        <v>723510</v>
      </c>
      <c r="B702" t="s">
        <v>208</v>
      </c>
      <c r="C702" t="s">
        <v>25</v>
      </c>
      <c r="D702" t="s">
        <v>48</v>
      </c>
      <c r="E702" t="s">
        <v>605</v>
      </c>
      <c r="F702" t="s">
        <v>38</v>
      </c>
      <c r="G702" t="s">
        <v>39</v>
      </c>
      <c r="H702">
        <v>44297</v>
      </c>
      <c r="I702" t="str">
        <f>TEXT(Table1[[#This Row],[Issue_Date]],"mmm")</f>
        <v>Apr</v>
      </c>
      <c r="J702">
        <v>44301</v>
      </c>
      <c r="K702">
        <v>44511</v>
      </c>
      <c r="L702" t="s">
        <v>30</v>
      </c>
      <c r="M702" t="str">
        <f>IF(OR(Table1[[#This Row],[Loan_Status]]="Fully Paid",Table1[[#This Row],[Loan_Status]]="Current"),"Good Loan",IF(Table1[[#This Row],[Loan_Status]]="Charged Off","Bad Loan",""))</f>
        <v>Good Loan</v>
      </c>
      <c r="N702">
        <v>44541</v>
      </c>
      <c r="O702">
        <v>918504</v>
      </c>
      <c r="P702" t="s">
        <v>31</v>
      </c>
      <c r="Q702" t="s">
        <v>58</v>
      </c>
      <c r="R702" t="s">
        <v>41</v>
      </c>
      <c r="S702" t="s">
        <v>502</v>
      </c>
      <c r="T702">
        <v>62000</v>
      </c>
      <c r="U702">
        <v>0.20419999999999999</v>
      </c>
      <c r="V702">
        <v>86.46</v>
      </c>
      <c r="W702">
        <v>0.1074</v>
      </c>
      <c r="X702">
        <v>4000</v>
      </c>
      <c r="Y702">
        <v>28</v>
      </c>
      <c r="Z702">
        <v>4215</v>
      </c>
    </row>
    <row r="703" spans="1:26" ht="14.25" customHeight="1">
      <c r="A703">
        <v>554595</v>
      </c>
      <c r="B703" t="s">
        <v>67</v>
      </c>
      <c r="C703" t="s">
        <v>25</v>
      </c>
      <c r="D703" t="s">
        <v>59</v>
      </c>
      <c r="E703" t="s">
        <v>790</v>
      </c>
      <c r="F703" t="s">
        <v>38</v>
      </c>
      <c r="G703" t="s">
        <v>39</v>
      </c>
      <c r="H703">
        <v>44418</v>
      </c>
      <c r="I703" t="str">
        <f>TEXT(Table1[[#This Row],[Issue_Date]],"mmm")</f>
        <v>Aug</v>
      </c>
      <c r="J703">
        <v>44512</v>
      </c>
      <c r="K703">
        <v>44512</v>
      </c>
      <c r="L703" t="s">
        <v>30</v>
      </c>
      <c r="M703" t="str">
        <f>IF(OR(Table1[[#This Row],[Loan_Status]]="Fully Paid",Table1[[#This Row],[Loan_Status]]="Current"),"Good Loan",IF(Table1[[#This Row],[Loan_Status]]="Charged Off","Bad Loan",""))</f>
        <v>Good Loan</v>
      </c>
      <c r="N703">
        <v>44542</v>
      </c>
      <c r="O703">
        <v>714371</v>
      </c>
      <c r="P703" t="s">
        <v>31</v>
      </c>
      <c r="Q703" t="s">
        <v>212</v>
      </c>
      <c r="R703" t="s">
        <v>41</v>
      </c>
      <c r="S703" t="s">
        <v>502</v>
      </c>
      <c r="T703">
        <v>102000</v>
      </c>
      <c r="U703">
        <v>0.17910000000000001</v>
      </c>
      <c r="V703">
        <v>370.64</v>
      </c>
      <c r="W703">
        <v>0.11119999999999999</v>
      </c>
      <c r="X703">
        <v>17000</v>
      </c>
      <c r="Y703">
        <v>27</v>
      </c>
      <c r="Z703">
        <v>20504</v>
      </c>
    </row>
    <row r="704" spans="1:26" ht="14.25" customHeight="1">
      <c r="A704">
        <v>714938</v>
      </c>
      <c r="B704" t="s">
        <v>97</v>
      </c>
      <c r="C704" t="s">
        <v>25</v>
      </c>
      <c r="D704" t="s">
        <v>98</v>
      </c>
      <c r="E704" t="s">
        <v>791</v>
      </c>
      <c r="F704" t="s">
        <v>44</v>
      </c>
      <c r="G704" t="s">
        <v>39</v>
      </c>
      <c r="H704">
        <v>44297</v>
      </c>
      <c r="I704" t="str">
        <f>TEXT(Table1[[#This Row],[Issue_Date]],"mmm")</f>
        <v>Apr</v>
      </c>
      <c r="J704">
        <v>44212</v>
      </c>
      <c r="K704">
        <v>44392</v>
      </c>
      <c r="L704" t="s">
        <v>30</v>
      </c>
      <c r="M704" t="str">
        <f>IF(OR(Table1[[#This Row],[Loan_Status]]="Fully Paid",Table1[[#This Row],[Loan_Status]]="Current"),"Good Loan",IF(Table1[[#This Row],[Loan_Status]]="Charged Off","Bad Loan",""))</f>
        <v>Good Loan</v>
      </c>
      <c r="N704">
        <v>44423</v>
      </c>
      <c r="O704">
        <v>908414</v>
      </c>
      <c r="P704" t="s">
        <v>31</v>
      </c>
      <c r="Q704" t="s">
        <v>66</v>
      </c>
      <c r="R704" t="s">
        <v>41</v>
      </c>
      <c r="S704" t="s">
        <v>502</v>
      </c>
      <c r="T704">
        <v>69600</v>
      </c>
      <c r="U704">
        <v>0.1384</v>
      </c>
      <c r="V704">
        <v>45.57</v>
      </c>
      <c r="W704">
        <v>0.13059999999999999</v>
      </c>
      <c r="X704">
        <v>2000</v>
      </c>
      <c r="Y704">
        <v>40</v>
      </c>
      <c r="Z704">
        <v>2716</v>
      </c>
    </row>
    <row r="705" spans="1:26" ht="14.25" customHeight="1">
      <c r="A705">
        <v>684720</v>
      </c>
      <c r="B705" t="s">
        <v>47</v>
      </c>
      <c r="C705" t="s">
        <v>25</v>
      </c>
      <c r="D705" t="s">
        <v>64</v>
      </c>
      <c r="E705" t="s">
        <v>792</v>
      </c>
      <c r="F705" t="s">
        <v>44</v>
      </c>
      <c r="G705" t="s">
        <v>39</v>
      </c>
      <c r="H705">
        <v>44266</v>
      </c>
      <c r="I705" t="str">
        <f>TEXT(Table1[[#This Row],[Issue_Date]],"mmm")</f>
        <v>Mar</v>
      </c>
      <c r="J705">
        <v>44544</v>
      </c>
      <c r="K705">
        <v>44544</v>
      </c>
      <c r="L705" t="s">
        <v>30</v>
      </c>
      <c r="M705" t="str">
        <f>IF(OR(Table1[[#This Row],[Loan_Status]]="Fully Paid",Table1[[#This Row],[Loan_Status]]="Current"),"Good Loan",IF(Table1[[#This Row],[Loan_Status]]="Charged Off","Bad Loan",""))</f>
        <v>Good Loan</v>
      </c>
      <c r="N705">
        <v>44575</v>
      </c>
      <c r="O705">
        <v>874230</v>
      </c>
      <c r="P705" t="s">
        <v>31</v>
      </c>
      <c r="Q705" t="s">
        <v>45</v>
      </c>
      <c r="R705" t="s">
        <v>41</v>
      </c>
      <c r="S705" t="s">
        <v>502</v>
      </c>
      <c r="T705">
        <v>82500</v>
      </c>
      <c r="U705">
        <v>0.1139</v>
      </c>
      <c r="V705">
        <v>192.98</v>
      </c>
      <c r="W705">
        <v>0.1343</v>
      </c>
      <c r="X705">
        <v>8400</v>
      </c>
      <c r="Y705">
        <v>36</v>
      </c>
      <c r="Z705">
        <v>11335</v>
      </c>
    </row>
    <row r="706" spans="1:26" ht="14.25" customHeight="1">
      <c r="A706">
        <v>1049033</v>
      </c>
      <c r="B706" t="s">
        <v>24</v>
      </c>
      <c r="C706" t="s">
        <v>25</v>
      </c>
      <c r="D706" t="s">
        <v>73</v>
      </c>
      <c r="E706" t="s">
        <v>793</v>
      </c>
      <c r="F706" t="s">
        <v>44</v>
      </c>
      <c r="G706" t="s">
        <v>39</v>
      </c>
      <c r="H706">
        <v>44541</v>
      </c>
      <c r="I706" t="str">
        <f>TEXT(Table1[[#This Row],[Issue_Date]],"mmm")</f>
        <v>Dec</v>
      </c>
      <c r="J706">
        <v>44243</v>
      </c>
      <c r="K706">
        <v>44243</v>
      </c>
      <c r="L706" t="s">
        <v>30</v>
      </c>
      <c r="M706" t="str">
        <f>IF(OR(Table1[[#This Row],[Loan_Status]]="Fully Paid",Table1[[#This Row],[Loan_Status]]="Current"),"Good Loan",IF(Table1[[#This Row],[Loan_Status]]="Charged Off","Bad Loan",""))</f>
        <v>Good Loan</v>
      </c>
      <c r="N706">
        <v>44271</v>
      </c>
      <c r="O706">
        <v>1280188</v>
      </c>
      <c r="P706" t="s">
        <v>31</v>
      </c>
      <c r="Q706" t="s">
        <v>66</v>
      </c>
      <c r="R706" t="s">
        <v>41</v>
      </c>
      <c r="S706" t="s">
        <v>502</v>
      </c>
      <c r="T706">
        <v>62400</v>
      </c>
      <c r="U706">
        <v>0.1656</v>
      </c>
      <c r="V706">
        <v>187.27</v>
      </c>
      <c r="W706">
        <v>0.14269999999999999</v>
      </c>
      <c r="X706">
        <v>8000</v>
      </c>
      <c r="Y706">
        <v>28</v>
      </c>
      <c r="Z706">
        <v>11130</v>
      </c>
    </row>
    <row r="707" spans="1:26" ht="14.25" customHeight="1">
      <c r="A707">
        <v>558147</v>
      </c>
      <c r="B707" t="s">
        <v>215</v>
      </c>
      <c r="C707" t="s">
        <v>25</v>
      </c>
      <c r="D707" t="s">
        <v>48</v>
      </c>
      <c r="E707" t="s">
        <v>794</v>
      </c>
      <c r="F707" t="s">
        <v>44</v>
      </c>
      <c r="G707" t="s">
        <v>39</v>
      </c>
      <c r="H707">
        <v>44418</v>
      </c>
      <c r="I707" t="str">
        <f>TEXT(Table1[[#This Row],[Issue_Date]],"mmm")</f>
        <v>Aug</v>
      </c>
      <c r="J707">
        <v>44423</v>
      </c>
      <c r="K707">
        <v>44423</v>
      </c>
      <c r="L707" t="s">
        <v>30</v>
      </c>
      <c r="M707" t="str">
        <f>IF(OR(Table1[[#This Row],[Loan_Status]]="Fully Paid",Table1[[#This Row],[Loan_Status]]="Current"),"Good Loan",IF(Table1[[#This Row],[Loan_Status]]="Charged Off","Bad Loan",""))</f>
        <v>Good Loan</v>
      </c>
      <c r="N707">
        <v>44454</v>
      </c>
      <c r="O707">
        <v>718539</v>
      </c>
      <c r="P707" t="s">
        <v>31</v>
      </c>
      <c r="Q707" t="s">
        <v>45</v>
      </c>
      <c r="R707" t="s">
        <v>41</v>
      </c>
      <c r="S707" t="s">
        <v>502</v>
      </c>
      <c r="T707">
        <v>39600</v>
      </c>
      <c r="U707">
        <v>0.1361</v>
      </c>
      <c r="V707">
        <v>69.78</v>
      </c>
      <c r="W707">
        <v>0.13980000000000001</v>
      </c>
      <c r="X707">
        <v>3000</v>
      </c>
      <c r="Y707">
        <v>25</v>
      </c>
      <c r="Z707">
        <v>4186</v>
      </c>
    </row>
    <row r="708" spans="1:26" ht="14.25" customHeight="1">
      <c r="A708">
        <v>533488</v>
      </c>
      <c r="B708" t="s">
        <v>115</v>
      </c>
      <c r="C708" t="s">
        <v>25</v>
      </c>
      <c r="D708" t="s">
        <v>81</v>
      </c>
      <c r="E708" t="s">
        <v>795</v>
      </c>
      <c r="F708" t="s">
        <v>44</v>
      </c>
      <c r="G708" t="s">
        <v>39</v>
      </c>
      <c r="H708">
        <v>44357</v>
      </c>
      <c r="I708" t="str">
        <f>TEXT(Table1[[#This Row],[Issue_Date]],"mmm")</f>
        <v>Jun</v>
      </c>
      <c r="J708">
        <v>44387</v>
      </c>
      <c r="K708">
        <v>44418</v>
      </c>
      <c r="L708" t="s">
        <v>30</v>
      </c>
      <c r="M708" t="str">
        <f>IF(OR(Table1[[#This Row],[Loan_Status]]="Fully Paid",Table1[[#This Row],[Loan_Status]]="Current"),"Good Loan",IF(Table1[[#This Row],[Loan_Status]]="Charged Off","Bad Loan",""))</f>
        <v>Good Loan</v>
      </c>
      <c r="N708">
        <v>44449</v>
      </c>
      <c r="O708">
        <v>689558</v>
      </c>
      <c r="P708" t="s">
        <v>31</v>
      </c>
      <c r="Q708" t="s">
        <v>114</v>
      </c>
      <c r="R708" t="s">
        <v>41</v>
      </c>
      <c r="S708" t="s">
        <v>502</v>
      </c>
      <c r="T708">
        <v>80000</v>
      </c>
      <c r="U708">
        <v>0.14349999999999999</v>
      </c>
      <c r="V708">
        <v>548.91</v>
      </c>
      <c r="W708">
        <v>0.1323</v>
      </c>
      <c r="X708">
        <v>24000</v>
      </c>
      <c r="Y708">
        <v>26</v>
      </c>
      <c r="Z708">
        <v>24265</v>
      </c>
    </row>
    <row r="709" spans="1:26" ht="14.25" customHeight="1">
      <c r="A709">
        <v>664858</v>
      </c>
      <c r="B709" t="s">
        <v>305</v>
      </c>
      <c r="C709" t="s">
        <v>25</v>
      </c>
      <c r="D709" t="s">
        <v>64</v>
      </c>
      <c r="F709" t="s">
        <v>44</v>
      </c>
      <c r="G709" t="s">
        <v>39</v>
      </c>
      <c r="H709">
        <v>44238</v>
      </c>
      <c r="I709" t="str">
        <f>TEXT(Table1[[#This Row],[Issue_Date]],"mmm")</f>
        <v>Feb</v>
      </c>
      <c r="J709">
        <v>44453</v>
      </c>
      <c r="K709">
        <v>44453</v>
      </c>
      <c r="L709" t="s">
        <v>30</v>
      </c>
      <c r="M709" t="str">
        <f>IF(OR(Table1[[#This Row],[Loan_Status]]="Fully Paid",Table1[[#This Row],[Loan_Status]]="Current"),"Good Loan",IF(Table1[[#This Row],[Loan_Status]]="Charged Off","Bad Loan",""))</f>
        <v>Good Loan</v>
      </c>
      <c r="N709">
        <v>44483</v>
      </c>
      <c r="O709">
        <v>850098</v>
      </c>
      <c r="P709" t="s">
        <v>31</v>
      </c>
      <c r="Q709" t="s">
        <v>226</v>
      </c>
      <c r="R709" t="s">
        <v>41</v>
      </c>
      <c r="S709" t="s">
        <v>502</v>
      </c>
      <c r="T709">
        <v>31920</v>
      </c>
      <c r="U709">
        <v>0.10680000000000001</v>
      </c>
      <c r="V709">
        <v>347.48</v>
      </c>
      <c r="W709">
        <v>0.13800000000000001</v>
      </c>
      <c r="X709">
        <v>15000</v>
      </c>
      <c r="Y709">
        <v>10</v>
      </c>
      <c r="Z709">
        <v>20279</v>
      </c>
    </row>
    <row r="710" spans="1:26" ht="14.25" customHeight="1">
      <c r="A710">
        <v>599877</v>
      </c>
      <c r="B710" t="s">
        <v>208</v>
      </c>
      <c r="C710" t="s">
        <v>25</v>
      </c>
      <c r="D710" t="s">
        <v>98</v>
      </c>
      <c r="E710" t="s">
        <v>796</v>
      </c>
      <c r="F710" t="s">
        <v>68</v>
      </c>
      <c r="G710" t="s">
        <v>39</v>
      </c>
      <c r="H710">
        <v>44479</v>
      </c>
      <c r="I710" t="str">
        <f>TEXT(Table1[[#This Row],[Issue_Date]],"mmm")</f>
        <v>Oct</v>
      </c>
      <c r="J710">
        <v>44392</v>
      </c>
      <c r="K710">
        <v>44392</v>
      </c>
      <c r="L710" t="s">
        <v>30</v>
      </c>
      <c r="M710" t="str">
        <f>IF(OR(Table1[[#This Row],[Loan_Status]]="Fully Paid",Table1[[#This Row],[Loan_Status]]="Current"),"Good Loan",IF(Table1[[#This Row],[Loan_Status]]="Charged Off","Bad Loan",""))</f>
        <v>Good Loan</v>
      </c>
      <c r="N710">
        <v>44423</v>
      </c>
      <c r="O710">
        <v>769970</v>
      </c>
      <c r="P710" t="s">
        <v>31</v>
      </c>
      <c r="Q710" t="s">
        <v>513</v>
      </c>
      <c r="R710" t="s">
        <v>41</v>
      </c>
      <c r="S710" t="s">
        <v>502</v>
      </c>
      <c r="T710">
        <v>84996</v>
      </c>
      <c r="U710">
        <v>0.2283</v>
      </c>
      <c r="V710">
        <v>154.18</v>
      </c>
      <c r="W710">
        <v>0.15570000000000001</v>
      </c>
      <c r="X710">
        <v>6400</v>
      </c>
      <c r="Y710">
        <v>50</v>
      </c>
      <c r="Z710">
        <v>9217</v>
      </c>
    </row>
    <row r="711" spans="1:26" ht="14.25" customHeight="1">
      <c r="A711">
        <v>730003</v>
      </c>
      <c r="B711" t="s">
        <v>120</v>
      </c>
      <c r="C711" t="s">
        <v>25</v>
      </c>
      <c r="D711" t="s">
        <v>86</v>
      </c>
      <c r="E711" t="s">
        <v>797</v>
      </c>
      <c r="F711" t="s">
        <v>68</v>
      </c>
      <c r="G711" t="s">
        <v>39</v>
      </c>
      <c r="H711">
        <v>44297</v>
      </c>
      <c r="I711" t="str">
        <f>TEXT(Table1[[#This Row],[Issue_Date]],"mmm")</f>
        <v>Apr</v>
      </c>
      <c r="J711">
        <v>44271</v>
      </c>
      <c r="K711">
        <v>44541</v>
      </c>
      <c r="L711" t="s">
        <v>30</v>
      </c>
      <c r="M711" t="str">
        <f>IF(OR(Table1[[#This Row],[Loan_Status]]="Fully Paid",Table1[[#This Row],[Loan_Status]]="Current"),"Good Loan",IF(Table1[[#This Row],[Loan_Status]]="Charged Off","Bad Loan",""))</f>
        <v>Good Loan</v>
      </c>
      <c r="N711">
        <v>44572</v>
      </c>
      <c r="O711">
        <v>925894</v>
      </c>
      <c r="P711" t="s">
        <v>31</v>
      </c>
      <c r="Q711" t="s">
        <v>101</v>
      </c>
      <c r="R711" t="s">
        <v>41</v>
      </c>
      <c r="S711" t="s">
        <v>502</v>
      </c>
      <c r="T711">
        <v>37680</v>
      </c>
      <c r="U711">
        <v>0.18729999999999999</v>
      </c>
      <c r="V711">
        <v>132.96</v>
      </c>
      <c r="W711">
        <v>0.14910000000000001</v>
      </c>
      <c r="X711">
        <v>5600</v>
      </c>
      <c r="Y711">
        <v>18</v>
      </c>
      <c r="Z711">
        <v>6070</v>
      </c>
    </row>
    <row r="712" spans="1:26" ht="14.25" customHeight="1">
      <c r="A712">
        <v>657025</v>
      </c>
      <c r="B712" t="s">
        <v>108</v>
      </c>
      <c r="C712" t="s">
        <v>25</v>
      </c>
      <c r="D712" t="s">
        <v>98</v>
      </c>
      <c r="E712" t="s">
        <v>798</v>
      </c>
      <c r="F712" t="s">
        <v>68</v>
      </c>
      <c r="G712" t="s">
        <v>39</v>
      </c>
      <c r="H712">
        <v>44207</v>
      </c>
      <c r="I712" t="str">
        <f>TEXT(Table1[[#This Row],[Issue_Date]],"mmm")</f>
        <v>Jan</v>
      </c>
      <c r="J712">
        <v>44243</v>
      </c>
      <c r="K712">
        <v>44243</v>
      </c>
      <c r="L712" t="s">
        <v>30</v>
      </c>
      <c r="M712" t="str">
        <f>IF(OR(Table1[[#This Row],[Loan_Status]]="Fully Paid",Table1[[#This Row],[Loan_Status]]="Current"),"Good Loan",IF(Table1[[#This Row],[Loan_Status]]="Charged Off","Bad Loan",""))</f>
        <v>Good Loan</v>
      </c>
      <c r="N712">
        <v>44271</v>
      </c>
      <c r="O712">
        <v>840295</v>
      </c>
      <c r="P712" t="s">
        <v>31</v>
      </c>
      <c r="Q712" t="s">
        <v>83</v>
      </c>
      <c r="R712" t="s">
        <v>41</v>
      </c>
      <c r="S712" t="s">
        <v>502</v>
      </c>
      <c r="T712">
        <v>27600</v>
      </c>
      <c r="U712">
        <v>0.16830000000000001</v>
      </c>
      <c r="V712">
        <v>333.03</v>
      </c>
      <c r="W712">
        <v>0.1565</v>
      </c>
      <c r="X712">
        <v>13800</v>
      </c>
      <c r="Y712">
        <v>20</v>
      </c>
      <c r="Z712">
        <v>19982</v>
      </c>
    </row>
    <row r="713" spans="1:26" ht="14.25" customHeight="1">
      <c r="A713">
        <v>740988</v>
      </c>
      <c r="B713" t="s">
        <v>105</v>
      </c>
      <c r="C713" t="s">
        <v>25</v>
      </c>
      <c r="D713" t="s">
        <v>42</v>
      </c>
      <c r="E713" t="s">
        <v>799</v>
      </c>
      <c r="F713" t="s">
        <v>28</v>
      </c>
      <c r="G713" t="s">
        <v>39</v>
      </c>
      <c r="H713">
        <v>44327</v>
      </c>
      <c r="I713" t="str">
        <f>TEXT(Table1[[#This Row],[Issue_Date]],"mmm")</f>
        <v>May</v>
      </c>
      <c r="J713">
        <v>44453</v>
      </c>
      <c r="K713">
        <v>44422</v>
      </c>
      <c r="L713" t="s">
        <v>30</v>
      </c>
      <c r="M713" t="str">
        <f>IF(OR(Table1[[#This Row],[Loan_Status]]="Fully Paid",Table1[[#This Row],[Loan_Status]]="Current"),"Good Loan",IF(Table1[[#This Row],[Loan_Status]]="Charged Off","Bad Loan",""))</f>
        <v>Good Loan</v>
      </c>
      <c r="N713">
        <v>44453</v>
      </c>
      <c r="O713">
        <v>938784</v>
      </c>
      <c r="P713" t="s">
        <v>31</v>
      </c>
      <c r="Q713" t="s">
        <v>32</v>
      </c>
      <c r="R713" t="s">
        <v>41</v>
      </c>
      <c r="S713" t="s">
        <v>502</v>
      </c>
      <c r="T713">
        <v>62000</v>
      </c>
      <c r="U713">
        <v>0.23960000000000001</v>
      </c>
      <c r="V713">
        <v>162.49</v>
      </c>
      <c r="W713">
        <v>0.1799</v>
      </c>
      <c r="X713">
        <v>6400</v>
      </c>
      <c r="Y713">
        <v>27</v>
      </c>
      <c r="Z713">
        <v>9245</v>
      </c>
    </row>
    <row r="714" spans="1:26" ht="14.25" customHeight="1">
      <c r="A714">
        <v>873223</v>
      </c>
      <c r="B714" t="s">
        <v>136</v>
      </c>
      <c r="C714" t="s">
        <v>25</v>
      </c>
      <c r="D714" t="s">
        <v>48</v>
      </c>
      <c r="E714" t="s">
        <v>800</v>
      </c>
      <c r="F714" t="s">
        <v>361</v>
      </c>
      <c r="G714" t="s">
        <v>39</v>
      </c>
      <c r="H714">
        <v>44450</v>
      </c>
      <c r="I714" t="str">
        <f>TEXT(Table1[[#This Row],[Issue_Date]],"mmm")</f>
        <v>Sep</v>
      </c>
      <c r="J714">
        <v>44302</v>
      </c>
      <c r="K714">
        <v>44483</v>
      </c>
      <c r="L714" t="s">
        <v>30</v>
      </c>
      <c r="M714" t="str">
        <f>IF(OR(Table1[[#This Row],[Loan_Status]]="Fully Paid",Table1[[#This Row],[Loan_Status]]="Current"),"Good Loan",IF(Table1[[#This Row],[Loan_Status]]="Charged Off","Bad Loan",""))</f>
        <v>Good Loan</v>
      </c>
      <c r="N714">
        <v>44514</v>
      </c>
      <c r="O714">
        <v>1087516</v>
      </c>
      <c r="P714" t="s">
        <v>31</v>
      </c>
      <c r="Q714" t="s">
        <v>691</v>
      </c>
      <c r="R714" t="s">
        <v>41</v>
      </c>
      <c r="S714" t="s">
        <v>502</v>
      </c>
      <c r="T714">
        <v>85000</v>
      </c>
      <c r="U714">
        <v>4.9599999999999998E-2</v>
      </c>
      <c r="V714">
        <v>805.21</v>
      </c>
      <c r="W714">
        <v>0.20619999999999999</v>
      </c>
      <c r="X714">
        <v>30000</v>
      </c>
      <c r="Y714">
        <v>28</v>
      </c>
      <c r="Z714">
        <v>44764</v>
      </c>
    </row>
    <row r="715" spans="1:26" ht="14.25" customHeight="1">
      <c r="A715">
        <v>585302</v>
      </c>
      <c r="B715" t="s">
        <v>102</v>
      </c>
      <c r="C715" t="s">
        <v>25</v>
      </c>
      <c r="D715" t="s">
        <v>98</v>
      </c>
      <c r="E715" t="s">
        <v>801</v>
      </c>
      <c r="F715" t="s">
        <v>38</v>
      </c>
      <c r="G715" t="s">
        <v>39</v>
      </c>
      <c r="H715">
        <v>44479</v>
      </c>
      <c r="I715" t="str">
        <f>TEXT(Table1[[#This Row],[Issue_Date]],"mmm")</f>
        <v>Oct</v>
      </c>
      <c r="J715">
        <v>44484</v>
      </c>
      <c r="K715">
        <v>44484</v>
      </c>
      <c r="L715" t="s">
        <v>30</v>
      </c>
      <c r="M715" t="str">
        <f>IF(OR(Table1[[#This Row],[Loan_Status]]="Fully Paid",Table1[[#This Row],[Loan_Status]]="Current"),"Good Loan",IF(Table1[[#This Row],[Loan_Status]]="Charged Off","Bad Loan",""))</f>
        <v>Good Loan</v>
      </c>
      <c r="N715">
        <v>44515</v>
      </c>
      <c r="O715">
        <v>752034</v>
      </c>
      <c r="P715" t="s">
        <v>31</v>
      </c>
      <c r="Q715" t="s">
        <v>212</v>
      </c>
      <c r="R715" t="s">
        <v>41</v>
      </c>
      <c r="S715" t="s">
        <v>502</v>
      </c>
      <c r="T715">
        <v>74760</v>
      </c>
      <c r="U715">
        <v>7.9899999999999999E-2</v>
      </c>
      <c r="V715">
        <v>152.62</v>
      </c>
      <c r="W715">
        <v>0.11119999999999999</v>
      </c>
      <c r="X715">
        <v>7000</v>
      </c>
      <c r="Y715">
        <v>12</v>
      </c>
      <c r="Z715">
        <v>9157</v>
      </c>
    </row>
    <row r="716" spans="1:26" ht="14.25" customHeight="1">
      <c r="A716">
        <v>558418</v>
      </c>
      <c r="B716" t="s">
        <v>35</v>
      </c>
      <c r="C716" t="s">
        <v>25</v>
      </c>
      <c r="D716" t="s">
        <v>48</v>
      </c>
      <c r="E716" t="s">
        <v>802</v>
      </c>
      <c r="F716" t="s">
        <v>38</v>
      </c>
      <c r="G716" t="s">
        <v>51</v>
      </c>
      <c r="H716">
        <v>44418</v>
      </c>
      <c r="I716" t="str">
        <f>TEXT(Table1[[#This Row],[Issue_Date]],"mmm")</f>
        <v>Aug</v>
      </c>
      <c r="J716">
        <v>44212</v>
      </c>
      <c r="K716">
        <v>44510</v>
      </c>
      <c r="L716" t="s">
        <v>30</v>
      </c>
      <c r="M716" t="str">
        <f>IF(OR(Table1[[#This Row],[Loan_Status]]="Fully Paid",Table1[[#This Row],[Loan_Status]]="Current"),"Good Loan",IF(Table1[[#This Row],[Loan_Status]]="Charged Off","Bad Loan",""))</f>
        <v>Good Loan</v>
      </c>
      <c r="N716">
        <v>44540</v>
      </c>
      <c r="O716">
        <v>718855</v>
      </c>
      <c r="P716" t="s">
        <v>31</v>
      </c>
      <c r="Q716" t="s">
        <v>214</v>
      </c>
      <c r="R716" t="s">
        <v>41</v>
      </c>
      <c r="S716" t="s">
        <v>502</v>
      </c>
      <c r="T716">
        <v>78000</v>
      </c>
      <c r="U716">
        <v>0.18459999999999999</v>
      </c>
      <c r="V716">
        <v>214.35</v>
      </c>
      <c r="W716">
        <v>0.1038</v>
      </c>
      <c r="X716">
        <v>10000</v>
      </c>
      <c r="Y716">
        <v>15</v>
      </c>
      <c r="Z716">
        <v>10256</v>
      </c>
    </row>
    <row r="717" spans="1:26" ht="14.25" customHeight="1">
      <c r="A717">
        <v>515273</v>
      </c>
      <c r="B717" t="s">
        <v>35</v>
      </c>
      <c r="C717" t="s">
        <v>25</v>
      </c>
      <c r="D717" t="s">
        <v>81</v>
      </c>
      <c r="E717" t="s">
        <v>803</v>
      </c>
      <c r="F717" t="s">
        <v>50</v>
      </c>
      <c r="G717" t="s">
        <v>29</v>
      </c>
      <c r="H717">
        <v>44326</v>
      </c>
      <c r="I717" t="str">
        <f>TEXT(Table1[[#This Row],[Issue_Date]],"mmm")</f>
        <v>May</v>
      </c>
      <c r="J717">
        <v>44331</v>
      </c>
      <c r="K717">
        <v>44362</v>
      </c>
      <c r="L717" t="s">
        <v>30</v>
      </c>
      <c r="M717" t="str">
        <f>IF(OR(Table1[[#This Row],[Loan_Status]]="Fully Paid",Table1[[#This Row],[Loan_Status]]="Current"),"Good Loan",IF(Table1[[#This Row],[Loan_Status]]="Charged Off","Bad Loan",""))</f>
        <v>Good Loan</v>
      </c>
      <c r="N717">
        <v>44392</v>
      </c>
      <c r="O717">
        <v>664975</v>
      </c>
      <c r="P717" t="s">
        <v>31</v>
      </c>
      <c r="Q717" t="s">
        <v>75</v>
      </c>
      <c r="R717" t="s">
        <v>41</v>
      </c>
      <c r="S717" t="s">
        <v>502</v>
      </c>
      <c r="T717">
        <v>70500</v>
      </c>
      <c r="U717">
        <v>0.18859999999999999</v>
      </c>
      <c r="V717">
        <v>158.94</v>
      </c>
      <c r="W717">
        <v>7.1400000000000005E-2</v>
      </c>
      <c r="X717">
        <v>8000</v>
      </c>
      <c r="Y717">
        <v>11</v>
      </c>
      <c r="Z717">
        <v>9536</v>
      </c>
    </row>
    <row r="718" spans="1:26" ht="14.25" customHeight="1">
      <c r="A718">
        <v>683581</v>
      </c>
      <c r="B718" t="s">
        <v>24</v>
      </c>
      <c r="C718" t="s">
        <v>25</v>
      </c>
      <c r="D718" t="s">
        <v>59</v>
      </c>
      <c r="E718" t="s">
        <v>804</v>
      </c>
      <c r="F718" t="s">
        <v>38</v>
      </c>
      <c r="G718" t="s">
        <v>29</v>
      </c>
      <c r="H718">
        <v>44266</v>
      </c>
      <c r="I718" t="str">
        <f>TEXT(Table1[[#This Row],[Issue_Date]],"mmm")</f>
        <v>Mar</v>
      </c>
      <c r="J718">
        <v>44332</v>
      </c>
      <c r="K718">
        <v>44545</v>
      </c>
      <c r="L718" t="s">
        <v>30</v>
      </c>
      <c r="M718" t="str">
        <f>IF(OR(Table1[[#This Row],[Loan_Status]]="Fully Paid",Table1[[#This Row],[Loan_Status]]="Current"),"Good Loan",IF(Table1[[#This Row],[Loan_Status]]="Charged Off","Bad Loan",""))</f>
        <v>Good Loan</v>
      </c>
      <c r="N718">
        <v>44576</v>
      </c>
      <c r="O718">
        <v>872922</v>
      </c>
      <c r="P718" t="s">
        <v>31</v>
      </c>
      <c r="Q718" t="s">
        <v>212</v>
      </c>
      <c r="R718" t="s">
        <v>41</v>
      </c>
      <c r="S718" t="s">
        <v>502</v>
      </c>
      <c r="T718">
        <v>55000</v>
      </c>
      <c r="U718">
        <v>0.14749999999999999</v>
      </c>
      <c r="V718">
        <v>171.44</v>
      </c>
      <c r="W718">
        <v>0.1037</v>
      </c>
      <c r="X718">
        <v>8000</v>
      </c>
      <c r="Y718">
        <v>13</v>
      </c>
      <c r="Z718">
        <v>10279</v>
      </c>
    </row>
    <row r="719" spans="1:26" ht="14.25" customHeight="1">
      <c r="A719">
        <v>592470</v>
      </c>
      <c r="B719" t="s">
        <v>63</v>
      </c>
      <c r="C719" t="s">
        <v>25</v>
      </c>
      <c r="D719" t="s">
        <v>36</v>
      </c>
      <c r="E719" t="s">
        <v>805</v>
      </c>
      <c r="F719" t="s">
        <v>38</v>
      </c>
      <c r="G719" t="s">
        <v>29</v>
      </c>
      <c r="H719">
        <v>44479</v>
      </c>
      <c r="I719" t="str">
        <f>TEXT(Table1[[#This Row],[Issue_Date]],"mmm")</f>
        <v>Oct</v>
      </c>
      <c r="J719">
        <v>44299</v>
      </c>
      <c r="K719">
        <v>44268</v>
      </c>
      <c r="L719" t="s">
        <v>30</v>
      </c>
      <c r="M719" t="str">
        <f>IF(OR(Table1[[#This Row],[Loan_Status]]="Fully Paid",Table1[[#This Row],[Loan_Status]]="Current"),"Good Loan",IF(Table1[[#This Row],[Loan_Status]]="Charged Off","Bad Loan",""))</f>
        <v>Good Loan</v>
      </c>
      <c r="N719">
        <v>44299</v>
      </c>
      <c r="O719">
        <v>760922</v>
      </c>
      <c r="P719" t="s">
        <v>31</v>
      </c>
      <c r="Q719" t="s">
        <v>58</v>
      </c>
      <c r="R719" t="s">
        <v>41</v>
      </c>
      <c r="S719" t="s">
        <v>502</v>
      </c>
      <c r="T719">
        <v>57600</v>
      </c>
      <c r="U719">
        <v>3.3799999999999997E-2</v>
      </c>
      <c r="V719">
        <v>138.53</v>
      </c>
      <c r="W719">
        <v>0.1149</v>
      </c>
      <c r="X719">
        <v>6300</v>
      </c>
      <c r="Y719">
        <v>12</v>
      </c>
      <c r="Z719">
        <v>7718</v>
      </c>
    </row>
    <row r="720" spans="1:26" ht="14.25" customHeight="1">
      <c r="A720">
        <v>615166</v>
      </c>
      <c r="B720" t="s">
        <v>112</v>
      </c>
      <c r="C720" t="s">
        <v>25</v>
      </c>
      <c r="D720" t="s">
        <v>73</v>
      </c>
      <c r="E720" t="s">
        <v>806</v>
      </c>
      <c r="F720" t="s">
        <v>38</v>
      </c>
      <c r="G720" t="s">
        <v>29</v>
      </c>
      <c r="H720">
        <v>44540</v>
      </c>
      <c r="I720" t="str">
        <f>TEXT(Table1[[#This Row],[Issue_Date]],"mmm")</f>
        <v>Dec</v>
      </c>
      <c r="J720">
        <v>44422</v>
      </c>
      <c r="K720">
        <v>44422</v>
      </c>
      <c r="L720" t="s">
        <v>30</v>
      </c>
      <c r="M720" t="str">
        <f>IF(OR(Table1[[#This Row],[Loan_Status]]="Fully Paid",Table1[[#This Row],[Loan_Status]]="Current"),"Good Loan",IF(Table1[[#This Row],[Loan_Status]]="Charged Off","Bad Loan",""))</f>
        <v>Good Loan</v>
      </c>
      <c r="N720">
        <v>44453</v>
      </c>
      <c r="O720">
        <v>788847</v>
      </c>
      <c r="P720" t="s">
        <v>31</v>
      </c>
      <c r="Q720" t="s">
        <v>55</v>
      </c>
      <c r="R720" t="s">
        <v>41</v>
      </c>
      <c r="S720" t="s">
        <v>502</v>
      </c>
      <c r="T720">
        <v>30600</v>
      </c>
      <c r="U720">
        <v>0.1055</v>
      </c>
      <c r="V720">
        <v>107.13</v>
      </c>
      <c r="W720">
        <v>0.1036</v>
      </c>
      <c r="X720">
        <v>5000</v>
      </c>
      <c r="Y720">
        <v>13</v>
      </c>
      <c r="Z720">
        <v>6308</v>
      </c>
    </row>
    <row r="721" spans="1:26" ht="14.25" customHeight="1">
      <c r="A721">
        <v>894329</v>
      </c>
      <c r="B721" t="s">
        <v>47</v>
      </c>
      <c r="C721" t="s">
        <v>25</v>
      </c>
      <c r="D721" t="s">
        <v>98</v>
      </c>
      <c r="E721" t="s">
        <v>807</v>
      </c>
      <c r="F721" t="s">
        <v>44</v>
      </c>
      <c r="G721" t="s">
        <v>29</v>
      </c>
      <c r="H721">
        <v>44480</v>
      </c>
      <c r="I721" t="str">
        <f>TEXT(Table1[[#This Row],[Issue_Date]],"mmm")</f>
        <v>Oct</v>
      </c>
      <c r="J721">
        <v>44271</v>
      </c>
      <c r="K721">
        <v>44512</v>
      </c>
      <c r="L721" t="s">
        <v>30</v>
      </c>
      <c r="M721" t="str">
        <f>IF(OR(Table1[[#This Row],[Loan_Status]]="Fully Paid",Table1[[#This Row],[Loan_Status]]="Current"),"Good Loan",IF(Table1[[#This Row],[Loan_Status]]="Charged Off","Bad Loan",""))</f>
        <v>Good Loan</v>
      </c>
      <c r="N721">
        <v>44542</v>
      </c>
      <c r="O721">
        <v>1142724</v>
      </c>
      <c r="P721" t="s">
        <v>31</v>
      </c>
      <c r="Q721" t="s">
        <v>66</v>
      </c>
      <c r="R721" t="s">
        <v>41</v>
      </c>
      <c r="S721" t="s">
        <v>502</v>
      </c>
      <c r="T721">
        <v>43000</v>
      </c>
      <c r="U721">
        <v>5.6899999999999999E-2</v>
      </c>
      <c r="V721">
        <v>210.68</v>
      </c>
      <c r="W721">
        <v>0.14269999999999999</v>
      </c>
      <c r="X721">
        <v>9000</v>
      </c>
      <c r="Y721">
        <v>9</v>
      </c>
      <c r="Z721">
        <v>10291</v>
      </c>
    </row>
    <row r="722" spans="1:26" ht="14.25" customHeight="1">
      <c r="A722">
        <v>596577</v>
      </c>
      <c r="B722" t="s">
        <v>115</v>
      </c>
      <c r="C722" t="s">
        <v>25</v>
      </c>
      <c r="D722" t="s">
        <v>81</v>
      </c>
      <c r="E722" t="s">
        <v>808</v>
      </c>
      <c r="F722" t="s">
        <v>68</v>
      </c>
      <c r="G722" t="s">
        <v>29</v>
      </c>
      <c r="H722">
        <v>44479</v>
      </c>
      <c r="I722" t="str">
        <f>TEXT(Table1[[#This Row],[Issue_Date]],"mmm")</f>
        <v>Oct</v>
      </c>
      <c r="J722">
        <v>44332</v>
      </c>
      <c r="K722">
        <v>44484</v>
      </c>
      <c r="L722" t="s">
        <v>30</v>
      </c>
      <c r="M722" t="str">
        <f>IF(OR(Table1[[#This Row],[Loan_Status]]="Fully Paid",Table1[[#This Row],[Loan_Status]]="Current"),"Good Loan",IF(Table1[[#This Row],[Loan_Status]]="Charged Off","Bad Loan",""))</f>
        <v>Good Loan</v>
      </c>
      <c r="N722">
        <v>44515</v>
      </c>
      <c r="O722">
        <v>765809</v>
      </c>
      <c r="P722" t="s">
        <v>31</v>
      </c>
      <c r="Q722" t="s">
        <v>83</v>
      </c>
      <c r="R722" t="s">
        <v>41</v>
      </c>
      <c r="S722" t="s">
        <v>502</v>
      </c>
      <c r="T722">
        <v>64000</v>
      </c>
      <c r="U722">
        <v>0.2261</v>
      </c>
      <c r="V722">
        <v>150.61000000000001</v>
      </c>
      <c r="W722">
        <v>0.1595</v>
      </c>
      <c r="X722">
        <v>6200</v>
      </c>
      <c r="Y722">
        <v>16</v>
      </c>
      <c r="Z722">
        <v>9036</v>
      </c>
    </row>
    <row r="723" spans="1:26" ht="14.25" customHeight="1">
      <c r="A723">
        <v>622199</v>
      </c>
      <c r="B723" t="s">
        <v>24</v>
      </c>
      <c r="C723" t="s">
        <v>25</v>
      </c>
      <c r="D723" t="s">
        <v>64</v>
      </c>
      <c r="E723" t="s">
        <v>809</v>
      </c>
      <c r="F723" t="s">
        <v>68</v>
      </c>
      <c r="G723" t="s">
        <v>29</v>
      </c>
      <c r="H723">
        <v>44540</v>
      </c>
      <c r="I723" t="str">
        <f>TEXT(Table1[[#This Row],[Issue_Date]],"mmm")</f>
        <v>Dec</v>
      </c>
      <c r="J723">
        <v>44332</v>
      </c>
      <c r="K723">
        <v>44392</v>
      </c>
      <c r="L723" t="s">
        <v>30</v>
      </c>
      <c r="M723" t="str">
        <f>IF(OR(Table1[[#This Row],[Loan_Status]]="Fully Paid",Table1[[#This Row],[Loan_Status]]="Current"),"Good Loan",IF(Table1[[#This Row],[Loan_Status]]="Charged Off","Bad Loan",""))</f>
        <v>Good Loan</v>
      </c>
      <c r="N723">
        <v>44423</v>
      </c>
      <c r="O723">
        <v>797421</v>
      </c>
      <c r="P723" t="s">
        <v>31</v>
      </c>
      <c r="Q723" t="s">
        <v>513</v>
      </c>
      <c r="R723" t="s">
        <v>41</v>
      </c>
      <c r="S723" t="s">
        <v>502</v>
      </c>
      <c r="T723">
        <v>51600</v>
      </c>
      <c r="U723">
        <v>2.5100000000000001E-2</v>
      </c>
      <c r="V723">
        <v>289.08999999999997</v>
      </c>
      <c r="W723">
        <v>0.15570000000000001</v>
      </c>
      <c r="X723">
        <v>12000</v>
      </c>
      <c r="Y723">
        <v>9</v>
      </c>
      <c r="Z723">
        <v>17293</v>
      </c>
    </row>
    <row r="724" spans="1:26" ht="14.25" customHeight="1">
      <c r="A724">
        <v>597226</v>
      </c>
      <c r="B724" t="s">
        <v>24</v>
      </c>
      <c r="C724" t="s">
        <v>25</v>
      </c>
      <c r="D724" t="s">
        <v>81</v>
      </c>
      <c r="E724" t="s">
        <v>570</v>
      </c>
      <c r="F724" t="s">
        <v>28</v>
      </c>
      <c r="G724" t="s">
        <v>29</v>
      </c>
      <c r="H724">
        <v>44479</v>
      </c>
      <c r="I724" t="str">
        <f>TEXT(Table1[[#This Row],[Issue_Date]],"mmm")</f>
        <v>Oct</v>
      </c>
      <c r="J724">
        <v>44544</v>
      </c>
      <c r="K724">
        <v>44544</v>
      </c>
      <c r="L724" t="s">
        <v>30</v>
      </c>
      <c r="M724" t="str">
        <f>IF(OR(Table1[[#This Row],[Loan_Status]]="Fully Paid",Table1[[#This Row],[Loan_Status]]="Current"),"Good Loan",IF(Table1[[#This Row],[Loan_Status]]="Charged Off","Bad Loan",""))</f>
        <v>Good Loan</v>
      </c>
      <c r="N724">
        <v>44575</v>
      </c>
      <c r="O724">
        <v>766589</v>
      </c>
      <c r="P724" t="s">
        <v>31</v>
      </c>
      <c r="Q724" t="s">
        <v>364</v>
      </c>
      <c r="R724" t="s">
        <v>41</v>
      </c>
      <c r="S724" t="s">
        <v>502</v>
      </c>
      <c r="T724">
        <v>22800</v>
      </c>
      <c r="U724">
        <v>0.16109999999999999</v>
      </c>
      <c r="V724">
        <v>113.55</v>
      </c>
      <c r="W724">
        <v>0.1719</v>
      </c>
      <c r="X724">
        <v>4550</v>
      </c>
      <c r="Y724">
        <v>15</v>
      </c>
      <c r="Z724">
        <v>6725</v>
      </c>
    </row>
    <row r="725" spans="1:26" ht="14.25" customHeight="1">
      <c r="A725">
        <v>556893</v>
      </c>
      <c r="B725" t="s">
        <v>90</v>
      </c>
      <c r="C725" t="s">
        <v>25</v>
      </c>
      <c r="D725" t="s">
        <v>59</v>
      </c>
      <c r="E725" t="s">
        <v>228</v>
      </c>
      <c r="F725" t="s">
        <v>68</v>
      </c>
      <c r="G725" t="s">
        <v>39</v>
      </c>
      <c r="H725">
        <v>44418</v>
      </c>
      <c r="I725" t="str">
        <f>TEXT(Table1[[#This Row],[Issue_Date]],"mmm")</f>
        <v>Aug</v>
      </c>
      <c r="J725">
        <v>44453</v>
      </c>
      <c r="K725">
        <v>44241</v>
      </c>
      <c r="L725" t="s">
        <v>30</v>
      </c>
      <c r="M725" t="str">
        <f>IF(OR(Table1[[#This Row],[Loan_Status]]="Fully Paid",Table1[[#This Row],[Loan_Status]]="Current"),"Good Loan",IF(Table1[[#This Row],[Loan_Status]]="Charged Off","Bad Loan",""))</f>
        <v>Good Loan</v>
      </c>
      <c r="N725">
        <v>44269</v>
      </c>
      <c r="O725">
        <v>717046</v>
      </c>
      <c r="P725" t="s">
        <v>31</v>
      </c>
      <c r="Q725" t="s">
        <v>101</v>
      </c>
      <c r="R725" t="s">
        <v>41</v>
      </c>
      <c r="S725" t="s">
        <v>502</v>
      </c>
      <c r="T725">
        <v>27000</v>
      </c>
      <c r="U725">
        <v>8.8999999999999999E-3</v>
      </c>
      <c r="V725">
        <v>167.31</v>
      </c>
      <c r="W725">
        <v>0.15210000000000001</v>
      </c>
      <c r="X725">
        <v>7000</v>
      </c>
      <c r="Y725">
        <v>13</v>
      </c>
      <c r="Z725">
        <v>9705</v>
      </c>
    </row>
    <row r="726" spans="1:26" ht="14.25" customHeight="1">
      <c r="A726">
        <v>818608</v>
      </c>
      <c r="B726" t="s">
        <v>153</v>
      </c>
      <c r="C726" t="s">
        <v>25</v>
      </c>
      <c r="D726" t="s">
        <v>48</v>
      </c>
      <c r="E726" t="s">
        <v>810</v>
      </c>
      <c r="F726" t="s">
        <v>38</v>
      </c>
      <c r="G726" t="s">
        <v>39</v>
      </c>
      <c r="H726">
        <v>44419</v>
      </c>
      <c r="I726" t="str">
        <f>TEXT(Table1[[#This Row],[Issue_Date]],"mmm")</f>
        <v>Aug</v>
      </c>
      <c r="J726">
        <v>44332</v>
      </c>
      <c r="K726">
        <v>44332</v>
      </c>
      <c r="L726" t="s">
        <v>811</v>
      </c>
      <c r="M726" t="str">
        <f>IF(OR(Table1[[#This Row],[Loan_Status]]="Fully Paid",Table1[[#This Row],[Loan_Status]]="Current"),"Good Loan",IF(Table1[[#This Row],[Loan_Status]]="Charged Off","Bad Loan",""))</f>
        <v>Good Loan</v>
      </c>
      <c r="N726">
        <v>44363</v>
      </c>
      <c r="O726">
        <v>1026572</v>
      </c>
      <c r="P726" t="s">
        <v>31</v>
      </c>
      <c r="Q726" t="s">
        <v>214</v>
      </c>
      <c r="R726" t="s">
        <v>41</v>
      </c>
      <c r="S726" t="s">
        <v>46</v>
      </c>
      <c r="T726">
        <v>48000</v>
      </c>
      <c r="U726">
        <v>0.191</v>
      </c>
      <c r="V726">
        <v>208.18</v>
      </c>
      <c r="W726">
        <v>9.9900000000000003E-2</v>
      </c>
      <c r="X726">
        <v>9800</v>
      </c>
      <c r="Y726">
        <v>25</v>
      </c>
      <c r="Z726">
        <v>11855</v>
      </c>
    </row>
    <row r="727" spans="1:26" ht="14.25" customHeight="1">
      <c r="A727">
        <v>870433</v>
      </c>
      <c r="B727" t="s">
        <v>434</v>
      </c>
      <c r="C727" t="s">
        <v>25</v>
      </c>
      <c r="D727" t="s">
        <v>81</v>
      </c>
      <c r="E727" t="s">
        <v>812</v>
      </c>
      <c r="F727" t="s">
        <v>38</v>
      </c>
      <c r="G727" t="s">
        <v>39</v>
      </c>
      <c r="H727">
        <v>44450</v>
      </c>
      <c r="I727" t="str">
        <f>TEXT(Table1[[#This Row],[Issue_Date]],"mmm")</f>
        <v>Sep</v>
      </c>
      <c r="J727">
        <v>44332</v>
      </c>
      <c r="K727">
        <v>44332</v>
      </c>
      <c r="L727" t="s">
        <v>811</v>
      </c>
      <c r="M727" t="str">
        <f>IF(OR(Table1[[#This Row],[Loan_Status]]="Fully Paid",Table1[[#This Row],[Loan_Status]]="Current"),"Good Loan",IF(Table1[[#This Row],[Loan_Status]]="Charged Off","Bad Loan",""))</f>
        <v>Good Loan</v>
      </c>
      <c r="N727">
        <v>44363</v>
      </c>
      <c r="O727">
        <v>1084412</v>
      </c>
      <c r="P727" t="s">
        <v>31</v>
      </c>
      <c r="Q727" t="s">
        <v>40</v>
      </c>
      <c r="R727" t="s">
        <v>41</v>
      </c>
      <c r="S727" t="s">
        <v>46</v>
      </c>
      <c r="T727">
        <v>33360</v>
      </c>
      <c r="U727">
        <v>1.7999999999999999E-2</v>
      </c>
      <c r="V727">
        <v>116.31</v>
      </c>
      <c r="W727">
        <v>0.10589999999999999</v>
      </c>
      <c r="X727">
        <v>5400</v>
      </c>
      <c r="Y727">
        <v>26</v>
      </c>
      <c r="Z727">
        <v>6483</v>
      </c>
    </row>
    <row r="728" spans="1:26" ht="14.25" customHeight="1">
      <c r="A728">
        <v>883080</v>
      </c>
      <c r="B728" t="s">
        <v>63</v>
      </c>
      <c r="C728" t="s">
        <v>25</v>
      </c>
      <c r="D728" t="s">
        <v>73</v>
      </c>
      <c r="E728" t="s">
        <v>813</v>
      </c>
      <c r="F728" t="s">
        <v>38</v>
      </c>
      <c r="G728" t="s">
        <v>39</v>
      </c>
      <c r="H728">
        <v>44450</v>
      </c>
      <c r="I728" t="str">
        <f>TEXT(Table1[[#This Row],[Issue_Date]],"mmm")</f>
        <v>Sep</v>
      </c>
      <c r="J728">
        <v>44332</v>
      </c>
      <c r="K728">
        <v>44332</v>
      </c>
      <c r="L728" t="s">
        <v>811</v>
      </c>
      <c r="M728" t="str">
        <f>IF(OR(Table1[[#This Row],[Loan_Status]]="Fully Paid",Table1[[#This Row],[Loan_Status]]="Current"),"Good Loan",IF(Table1[[#This Row],[Loan_Status]]="Charged Off","Bad Loan",""))</f>
        <v>Good Loan</v>
      </c>
      <c r="N728">
        <v>44363</v>
      </c>
      <c r="O728">
        <v>1098342</v>
      </c>
      <c r="P728" t="s">
        <v>31</v>
      </c>
      <c r="Q728" t="s">
        <v>214</v>
      </c>
      <c r="R728" t="s">
        <v>41</v>
      </c>
      <c r="S728" t="s">
        <v>46</v>
      </c>
      <c r="T728">
        <v>51721</v>
      </c>
      <c r="U728">
        <v>0.27729999999999999</v>
      </c>
      <c r="V728">
        <v>159.03</v>
      </c>
      <c r="W728">
        <v>9.9099999999999994E-2</v>
      </c>
      <c r="X728">
        <v>7500</v>
      </c>
      <c r="Y728">
        <v>38</v>
      </c>
      <c r="Z728">
        <v>8746</v>
      </c>
    </row>
    <row r="729" spans="1:26" ht="14.25" customHeight="1">
      <c r="A729">
        <v>798045</v>
      </c>
      <c r="B729" t="s">
        <v>112</v>
      </c>
      <c r="C729" t="s">
        <v>25</v>
      </c>
      <c r="D729" t="s">
        <v>42</v>
      </c>
      <c r="E729" t="s">
        <v>814</v>
      </c>
      <c r="F729" t="s">
        <v>38</v>
      </c>
      <c r="G729" t="s">
        <v>39</v>
      </c>
      <c r="H729">
        <v>44388</v>
      </c>
      <c r="I729" t="str">
        <f>TEXT(Table1[[#This Row],[Issue_Date]],"mmm")</f>
        <v>Jul</v>
      </c>
      <c r="J729">
        <v>44332</v>
      </c>
      <c r="K729">
        <v>44332</v>
      </c>
      <c r="L729" t="s">
        <v>811</v>
      </c>
      <c r="M729" t="str">
        <f>IF(OR(Table1[[#This Row],[Loan_Status]]="Fully Paid",Table1[[#This Row],[Loan_Status]]="Current"),"Good Loan",IF(Table1[[#This Row],[Loan_Status]]="Charged Off","Bad Loan",""))</f>
        <v>Good Loan</v>
      </c>
      <c r="N729">
        <v>44363</v>
      </c>
      <c r="O729">
        <v>1003122</v>
      </c>
      <c r="P729" t="s">
        <v>31</v>
      </c>
      <c r="Q729" t="s">
        <v>214</v>
      </c>
      <c r="R729" t="s">
        <v>41</v>
      </c>
      <c r="S729" t="s">
        <v>46</v>
      </c>
      <c r="T729">
        <v>55200</v>
      </c>
      <c r="U729">
        <v>0.10150000000000001</v>
      </c>
      <c r="V729">
        <v>169.94</v>
      </c>
      <c r="W729">
        <v>9.9900000000000003E-2</v>
      </c>
      <c r="X729">
        <v>8000</v>
      </c>
      <c r="Y729">
        <v>30</v>
      </c>
      <c r="Z729">
        <v>9848</v>
      </c>
    </row>
    <row r="730" spans="1:26" ht="14.25" customHeight="1">
      <c r="A730">
        <v>775351</v>
      </c>
      <c r="B730" t="s">
        <v>108</v>
      </c>
      <c r="C730" t="s">
        <v>25</v>
      </c>
      <c r="D730" t="s">
        <v>73</v>
      </c>
      <c r="E730" t="s">
        <v>815</v>
      </c>
      <c r="F730" t="s">
        <v>38</v>
      </c>
      <c r="G730" t="s">
        <v>39</v>
      </c>
      <c r="H730">
        <v>44358</v>
      </c>
      <c r="I730" t="str">
        <f>TEXT(Table1[[#This Row],[Issue_Date]],"mmm")</f>
        <v>Jun</v>
      </c>
      <c r="J730">
        <v>44332</v>
      </c>
      <c r="K730">
        <v>44332</v>
      </c>
      <c r="L730" t="s">
        <v>811</v>
      </c>
      <c r="M730" t="str">
        <f>IF(OR(Table1[[#This Row],[Loan_Status]]="Fully Paid",Table1[[#This Row],[Loan_Status]]="Current"),"Good Loan",IF(Table1[[#This Row],[Loan_Status]]="Charged Off","Bad Loan",""))</f>
        <v>Good Loan</v>
      </c>
      <c r="N730">
        <v>44363</v>
      </c>
      <c r="O730">
        <v>977598</v>
      </c>
      <c r="P730" t="s">
        <v>31</v>
      </c>
      <c r="Q730" t="s">
        <v>212</v>
      </c>
      <c r="R730" t="s">
        <v>41</v>
      </c>
      <c r="S730" t="s">
        <v>46</v>
      </c>
      <c r="T730">
        <v>50000</v>
      </c>
      <c r="U730">
        <v>2.8299999999999999E-2</v>
      </c>
      <c r="V730">
        <v>65.22</v>
      </c>
      <c r="W730">
        <v>0.1099</v>
      </c>
      <c r="X730">
        <v>3000</v>
      </c>
      <c r="Y730">
        <v>23</v>
      </c>
      <c r="Z730">
        <v>3837</v>
      </c>
    </row>
    <row r="731" spans="1:26" ht="14.25" customHeight="1">
      <c r="A731">
        <v>1034346</v>
      </c>
      <c r="B731" t="s">
        <v>94</v>
      </c>
      <c r="C731" t="s">
        <v>25</v>
      </c>
      <c r="D731" t="s">
        <v>48</v>
      </c>
      <c r="E731" t="s">
        <v>816</v>
      </c>
      <c r="F731" t="s">
        <v>38</v>
      </c>
      <c r="G731" t="s">
        <v>39</v>
      </c>
      <c r="H731">
        <v>44541</v>
      </c>
      <c r="I731" t="str">
        <f>TEXT(Table1[[#This Row],[Issue_Date]],"mmm")</f>
        <v>Dec</v>
      </c>
      <c r="J731">
        <v>44332</v>
      </c>
      <c r="K731">
        <v>44332</v>
      </c>
      <c r="L731" t="s">
        <v>811</v>
      </c>
      <c r="M731" t="str">
        <f>IF(OR(Table1[[#This Row],[Loan_Status]]="Fully Paid",Table1[[#This Row],[Loan_Status]]="Current"),"Good Loan",IF(Table1[[#This Row],[Loan_Status]]="Charged Off","Bad Loan",""))</f>
        <v>Good Loan</v>
      </c>
      <c r="N731">
        <v>44363</v>
      </c>
      <c r="O731">
        <v>1263946</v>
      </c>
      <c r="P731" t="s">
        <v>31</v>
      </c>
      <c r="Q731" t="s">
        <v>40</v>
      </c>
      <c r="R731" t="s">
        <v>41</v>
      </c>
      <c r="S731" t="s">
        <v>46</v>
      </c>
      <c r="T731">
        <v>64800</v>
      </c>
      <c r="U731">
        <v>0.2661</v>
      </c>
      <c r="V731">
        <v>323.52999999999997</v>
      </c>
      <c r="W731">
        <v>0.1065</v>
      </c>
      <c r="X731">
        <v>15000</v>
      </c>
      <c r="Y731">
        <v>32</v>
      </c>
      <c r="Z731">
        <v>17113</v>
      </c>
    </row>
    <row r="732" spans="1:26" ht="14.25" customHeight="1">
      <c r="A732">
        <v>1046480</v>
      </c>
      <c r="B732" t="s">
        <v>47</v>
      </c>
      <c r="C732" t="s">
        <v>25</v>
      </c>
      <c r="D732" t="s">
        <v>81</v>
      </c>
      <c r="E732" t="s">
        <v>817</v>
      </c>
      <c r="F732" t="s">
        <v>38</v>
      </c>
      <c r="G732" t="s">
        <v>39</v>
      </c>
      <c r="H732">
        <v>44541</v>
      </c>
      <c r="I732" t="str">
        <f>TEXT(Table1[[#This Row],[Issue_Date]],"mmm")</f>
        <v>Dec</v>
      </c>
      <c r="J732">
        <v>44361</v>
      </c>
      <c r="K732">
        <v>44332</v>
      </c>
      <c r="L732" t="s">
        <v>811</v>
      </c>
      <c r="M732" t="str">
        <f>IF(OR(Table1[[#This Row],[Loan_Status]]="Fully Paid",Table1[[#This Row],[Loan_Status]]="Current"),"Good Loan",IF(Table1[[#This Row],[Loan_Status]]="Charged Off","Bad Loan",""))</f>
        <v>Good Loan</v>
      </c>
      <c r="N732">
        <v>44363</v>
      </c>
      <c r="O732">
        <v>1277523</v>
      </c>
      <c r="P732" t="s">
        <v>31</v>
      </c>
      <c r="Q732" t="s">
        <v>58</v>
      </c>
      <c r="R732" t="s">
        <v>41</v>
      </c>
      <c r="S732" t="s">
        <v>46</v>
      </c>
      <c r="T732">
        <v>106800</v>
      </c>
      <c r="U732">
        <v>6.6000000000000003E-2</v>
      </c>
      <c r="V732">
        <v>67.38</v>
      </c>
      <c r="W732">
        <v>0.1242</v>
      </c>
      <c r="X732">
        <v>3000</v>
      </c>
      <c r="Y732">
        <v>46</v>
      </c>
      <c r="Z732">
        <v>3567</v>
      </c>
    </row>
    <row r="733" spans="1:26" ht="14.25" customHeight="1">
      <c r="A733">
        <v>915455</v>
      </c>
      <c r="B733" t="s">
        <v>67</v>
      </c>
      <c r="C733" t="s">
        <v>25</v>
      </c>
      <c r="D733" t="s">
        <v>81</v>
      </c>
      <c r="E733" t="s">
        <v>818</v>
      </c>
      <c r="F733" t="s">
        <v>68</v>
      </c>
      <c r="G733" t="s">
        <v>39</v>
      </c>
      <c r="H733">
        <v>44480</v>
      </c>
      <c r="I733" t="str">
        <f>TEXT(Table1[[#This Row],[Issue_Date]],"mmm")</f>
        <v>Oct</v>
      </c>
      <c r="J733">
        <v>44302</v>
      </c>
      <c r="K733">
        <v>44332</v>
      </c>
      <c r="L733" t="s">
        <v>811</v>
      </c>
      <c r="M733" t="str">
        <f>IF(OR(Table1[[#This Row],[Loan_Status]]="Fully Paid",Table1[[#This Row],[Loan_Status]]="Current"),"Good Loan",IF(Table1[[#This Row],[Loan_Status]]="Charged Off","Bad Loan",""))</f>
        <v>Good Loan</v>
      </c>
      <c r="N733">
        <v>44363</v>
      </c>
      <c r="O733">
        <v>1136006</v>
      </c>
      <c r="P733" t="s">
        <v>31</v>
      </c>
      <c r="Q733" t="s">
        <v>357</v>
      </c>
      <c r="R733" t="s">
        <v>41</v>
      </c>
      <c r="S733" t="s">
        <v>46</v>
      </c>
      <c r="T733">
        <v>90000</v>
      </c>
      <c r="U733">
        <v>0.16830000000000001</v>
      </c>
      <c r="V733">
        <v>299.98</v>
      </c>
      <c r="W733">
        <v>0.17269999999999999</v>
      </c>
      <c r="X733">
        <v>12000</v>
      </c>
      <c r="Y733">
        <v>12</v>
      </c>
      <c r="Z733">
        <v>16156</v>
      </c>
    </row>
    <row r="734" spans="1:26" ht="14.25" customHeight="1">
      <c r="A734">
        <v>855539</v>
      </c>
      <c r="B734" t="s">
        <v>94</v>
      </c>
      <c r="C734" t="s">
        <v>25</v>
      </c>
      <c r="D734" t="s">
        <v>157</v>
      </c>
      <c r="E734" t="s">
        <v>819</v>
      </c>
      <c r="F734" t="s">
        <v>38</v>
      </c>
      <c r="G734" t="s">
        <v>51</v>
      </c>
      <c r="H734">
        <v>44419</v>
      </c>
      <c r="I734" t="str">
        <f>TEXT(Table1[[#This Row],[Issue_Date]],"mmm")</f>
        <v>Aug</v>
      </c>
      <c r="J734">
        <v>44332</v>
      </c>
      <c r="K734">
        <v>44332</v>
      </c>
      <c r="L734" t="s">
        <v>811</v>
      </c>
      <c r="M734" t="str">
        <f>IF(OR(Table1[[#This Row],[Loan_Status]]="Fully Paid",Table1[[#This Row],[Loan_Status]]="Current"),"Good Loan",IF(Table1[[#This Row],[Loan_Status]]="Charged Off","Bad Loan",""))</f>
        <v>Good Loan</v>
      </c>
      <c r="N734">
        <v>44363</v>
      </c>
      <c r="O734">
        <v>1067857</v>
      </c>
      <c r="P734" t="s">
        <v>31</v>
      </c>
      <c r="Q734" t="s">
        <v>58</v>
      </c>
      <c r="R734" t="s">
        <v>41</v>
      </c>
      <c r="S734" t="s">
        <v>46</v>
      </c>
      <c r="T734">
        <v>60000</v>
      </c>
      <c r="U734">
        <v>0.1062</v>
      </c>
      <c r="V734">
        <v>112.14</v>
      </c>
      <c r="W734">
        <v>0.1149</v>
      </c>
      <c r="X734">
        <v>5100</v>
      </c>
      <c r="Y734">
        <v>30</v>
      </c>
      <c r="Z734">
        <v>6251</v>
      </c>
    </row>
    <row r="735" spans="1:26" ht="14.25" customHeight="1">
      <c r="A735">
        <v>1015527</v>
      </c>
      <c r="B735" t="s">
        <v>35</v>
      </c>
      <c r="C735" t="s">
        <v>25</v>
      </c>
      <c r="D735" t="s">
        <v>81</v>
      </c>
      <c r="E735" t="s">
        <v>820</v>
      </c>
      <c r="F735" t="s">
        <v>38</v>
      </c>
      <c r="G735" t="s">
        <v>29</v>
      </c>
      <c r="H735">
        <v>44511</v>
      </c>
      <c r="I735" t="str">
        <f>TEXT(Table1[[#This Row],[Issue_Date]],"mmm")</f>
        <v>Nov</v>
      </c>
      <c r="J735">
        <v>44332</v>
      </c>
      <c r="K735">
        <v>44332</v>
      </c>
      <c r="L735" t="s">
        <v>811</v>
      </c>
      <c r="M735" t="str">
        <f>IF(OR(Table1[[#This Row],[Loan_Status]]="Fully Paid",Table1[[#This Row],[Loan_Status]]="Current"),"Good Loan",IF(Table1[[#This Row],[Loan_Status]]="Charged Off","Bad Loan",""))</f>
        <v>Good Loan</v>
      </c>
      <c r="N735">
        <v>44363</v>
      </c>
      <c r="O735">
        <v>1243195</v>
      </c>
      <c r="P735" t="s">
        <v>31</v>
      </c>
      <c r="Q735" t="s">
        <v>214</v>
      </c>
      <c r="R735" t="s">
        <v>41</v>
      </c>
      <c r="S735" t="s">
        <v>46</v>
      </c>
      <c r="T735">
        <v>40000</v>
      </c>
      <c r="U735">
        <v>1.29E-2</v>
      </c>
      <c r="V735">
        <v>254.44</v>
      </c>
      <c r="W735">
        <v>9.9099999999999994E-2</v>
      </c>
      <c r="X735">
        <v>12000</v>
      </c>
      <c r="Y735">
        <v>7</v>
      </c>
      <c r="Z735">
        <v>13739</v>
      </c>
    </row>
    <row r="736" spans="1:26" ht="14.25" customHeight="1">
      <c r="A736">
        <v>728422</v>
      </c>
      <c r="B736" t="s">
        <v>63</v>
      </c>
      <c r="C736" t="s">
        <v>25</v>
      </c>
      <c r="D736" t="s">
        <v>157</v>
      </c>
      <c r="E736" t="s">
        <v>821</v>
      </c>
      <c r="F736" t="s">
        <v>38</v>
      </c>
      <c r="G736" t="s">
        <v>29</v>
      </c>
      <c r="H736">
        <v>44297</v>
      </c>
      <c r="I736" t="str">
        <f>TEXT(Table1[[#This Row],[Issue_Date]],"mmm")</f>
        <v>Apr</v>
      </c>
      <c r="J736">
        <v>44302</v>
      </c>
      <c r="K736">
        <v>44332</v>
      </c>
      <c r="L736" t="s">
        <v>811</v>
      </c>
      <c r="M736" t="str">
        <f>IF(OR(Table1[[#This Row],[Loan_Status]]="Fully Paid",Table1[[#This Row],[Loan_Status]]="Current"),"Good Loan",IF(Table1[[#This Row],[Loan_Status]]="Charged Off","Bad Loan",""))</f>
        <v>Good Loan</v>
      </c>
      <c r="N736">
        <v>44363</v>
      </c>
      <c r="O736">
        <v>924106</v>
      </c>
      <c r="P736" t="s">
        <v>31</v>
      </c>
      <c r="Q736" t="s">
        <v>40</v>
      </c>
      <c r="R736" t="s">
        <v>41</v>
      </c>
      <c r="S736" t="s">
        <v>46</v>
      </c>
      <c r="T736">
        <v>66000</v>
      </c>
      <c r="U736">
        <v>4.8399999999999999E-2</v>
      </c>
      <c r="V736">
        <v>198.66</v>
      </c>
      <c r="W736">
        <v>0.1</v>
      </c>
      <c r="X736">
        <v>9350</v>
      </c>
      <c r="Y736">
        <v>7</v>
      </c>
      <c r="Z736">
        <v>11906</v>
      </c>
    </row>
    <row r="737" spans="1:26" ht="14.25" customHeight="1">
      <c r="A737">
        <v>1012582</v>
      </c>
      <c r="B737" t="s">
        <v>24</v>
      </c>
      <c r="C737" t="s">
        <v>25</v>
      </c>
      <c r="D737" t="s">
        <v>26</v>
      </c>
      <c r="E737" t="s">
        <v>822</v>
      </c>
      <c r="F737" t="s">
        <v>44</v>
      </c>
      <c r="G737" t="s">
        <v>29</v>
      </c>
      <c r="H737">
        <v>44511</v>
      </c>
      <c r="I737" t="str">
        <f>TEXT(Table1[[#This Row],[Issue_Date]],"mmm")</f>
        <v>Nov</v>
      </c>
      <c r="J737">
        <v>44332</v>
      </c>
      <c r="K737">
        <v>44332</v>
      </c>
      <c r="L737" t="s">
        <v>811</v>
      </c>
      <c r="M737" t="str">
        <f>IF(OR(Table1[[#This Row],[Loan_Status]]="Fully Paid",Table1[[#This Row],[Loan_Status]]="Current"),"Good Loan",IF(Table1[[#This Row],[Loan_Status]]="Charged Off","Bad Loan",""))</f>
        <v>Good Loan</v>
      </c>
      <c r="N737">
        <v>44363</v>
      </c>
      <c r="O737">
        <v>1239510</v>
      </c>
      <c r="P737" t="s">
        <v>31</v>
      </c>
      <c r="Q737" t="s">
        <v>226</v>
      </c>
      <c r="R737" t="s">
        <v>41</v>
      </c>
      <c r="S737" t="s">
        <v>46</v>
      </c>
      <c r="T737">
        <v>19200</v>
      </c>
      <c r="U737">
        <v>7.1300000000000002E-2</v>
      </c>
      <c r="V737">
        <v>95.73</v>
      </c>
      <c r="W737">
        <v>0.1527</v>
      </c>
      <c r="X737">
        <v>4000</v>
      </c>
      <c r="Y737">
        <v>8</v>
      </c>
      <c r="Z737">
        <v>5151</v>
      </c>
    </row>
    <row r="738" spans="1:26" ht="14.25" customHeight="1">
      <c r="A738">
        <v>825531</v>
      </c>
      <c r="B738" t="s">
        <v>94</v>
      </c>
      <c r="C738" t="s">
        <v>25</v>
      </c>
      <c r="D738" t="s">
        <v>86</v>
      </c>
      <c r="E738" t="s">
        <v>823</v>
      </c>
      <c r="F738" t="s">
        <v>68</v>
      </c>
      <c r="G738" t="s">
        <v>29</v>
      </c>
      <c r="H738">
        <v>44388</v>
      </c>
      <c r="I738" t="str">
        <f>TEXT(Table1[[#This Row],[Issue_Date]],"mmm")</f>
        <v>Jul</v>
      </c>
      <c r="J738">
        <v>44332</v>
      </c>
      <c r="K738">
        <v>44332</v>
      </c>
      <c r="L738" t="s">
        <v>811</v>
      </c>
      <c r="M738" t="str">
        <f>IF(OR(Table1[[#This Row],[Loan_Status]]="Fully Paid",Table1[[#This Row],[Loan_Status]]="Current"),"Good Loan",IF(Table1[[#This Row],[Loan_Status]]="Charged Off","Bad Loan",""))</f>
        <v>Good Loan</v>
      </c>
      <c r="N738">
        <v>44363</v>
      </c>
      <c r="O738">
        <v>1034332</v>
      </c>
      <c r="P738" t="s">
        <v>31</v>
      </c>
      <c r="Q738" t="s">
        <v>83</v>
      </c>
      <c r="R738" t="s">
        <v>41</v>
      </c>
      <c r="S738" t="s">
        <v>46</v>
      </c>
      <c r="T738">
        <v>30000</v>
      </c>
      <c r="U738">
        <v>5.5599999999999997E-2</v>
      </c>
      <c r="V738">
        <v>247.94</v>
      </c>
      <c r="W738">
        <v>0.16889999999999999</v>
      </c>
      <c r="X738">
        <v>10000</v>
      </c>
      <c r="Y738">
        <v>17</v>
      </c>
      <c r="Z738">
        <v>14103</v>
      </c>
    </row>
    <row r="739" spans="1:26" ht="14.25" customHeight="1">
      <c r="A739">
        <v>804708</v>
      </c>
      <c r="B739" t="s">
        <v>94</v>
      </c>
      <c r="C739" t="s">
        <v>25</v>
      </c>
      <c r="D739" t="s">
        <v>36</v>
      </c>
      <c r="E739" t="s">
        <v>824</v>
      </c>
      <c r="F739" t="s">
        <v>44</v>
      </c>
      <c r="G739" t="s">
        <v>51</v>
      </c>
      <c r="H739">
        <v>44388</v>
      </c>
      <c r="I739" t="str">
        <f>TEXT(Table1[[#This Row],[Issue_Date]],"mmm")</f>
        <v>Jul</v>
      </c>
      <c r="J739">
        <v>44332</v>
      </c>
      <c r="K739">
        <v>44332</v>
      </c>
      <c r="L739" t="s">
        <v>811</v>
      </c>
      <c r="M739" t="str">
        <f>IF(OR(Table1[[#This Row],[Loan_Status]]="Fully Paid",Table1[[#This Row],[Loan_Status]]="Current"),"Good Loan",IF(Table1[[#This Row],[Loan_Status]]="Charged Off","Bad Loan",""))</f>
        <v>Good Loan</v>
      </c>
      <c r="N739">
        <v>44363</v>
      </c>
      <c r="O739">
        <v>1010614</v>
      </c>
      <c r="P739" t="s">
        <v>31</v>
      </c>
      <c r="Q739" t="s">
        <v>226</v>
      </c>
      <c r="R739" t="s">
        <v>41</v>
      </c>
      <c r="S739" t="s">
        <v>46</v>
      </c>
      <c r="T739">
        <v>25200</v>
      </c>
      <c r="U739">
        <v>0.1414</v>
      </c>
      <c r="V739">
        <v>165.76</v>
      </c>
      <c r="W739">
        <v>0.1479</v>
      </c>
      <c r="X739">
        <v>7000</v>
      </c>
      <c r="Y739">
        <v>17</v>
      </c>
      <c r="Z739">
        <v>9600</v>
      </c>
    </row>
    <row r="740" spans="1:26" ht="14.25" customHeight="1">
      <c r="A740">
        <v>757934</v>
      </c>
      <c r="B740" t="s">
        <v>24</v>
      </c>
      <c r="C740" t="s">
        <v>25</v>
      </c>
      <c r="D740" t="s">
        <v>98</v>
      </c>
      <c r="E740" t="s">
        <v>825</v>
      </c>
      <c r="F740" t="s">
        <v>38</v>
      </c>
      <c r="G740" t="s">
        <v>39</v>
      </c>
      <c r="H740">
        <v>44327</v>
      </c>
      <c r="I740" t="str">
        <f>TEXT(Table1[[#This Row],[Issue_Date]],"mmm")</f>
        <v>May</v>
      </c>
      <c r="J740">
        <v>44302</v>
      </c>
      <c r="K740">
        <v>44332</v>
      </c>
      <c r="L740" t="s">
        <v>811</v>
      </c>
      <c r="M740" t="str">
        <f>IF(OR(Table1[[#This Row],[Loan_Status]]="Fully Paid",Table1[[#This Row],[Loan_Status]]="Current"),"Good Loan",IF(Table1[[#This Row],[Loan_Status]]="Charged Off","Bad Loan",""))</f>
        <v>Good Loan</v>
      </c>
      <c r="N740">
        <v>44363</v>
      </c>
      <c r="O740">
        <v>958037</v>
      </c>
      <c r="P740" t="s">
        <v>31</v>
      </c>
      <c r="Q740" t="s">
        <v>212</v>
      </c>
      <c r="R740" t="s">
        <v>41</v>
      </c>
      <c r="S740" t="s">
        <v>34</v>
      </c>
      <c r="T740">
        <v>67200</v>
      </c>
      <c r="U740">
        <v>7.6799999999999993E-2</v>
      </c>
      <c r="V740">
        <v>130.43</v>
      </c>
      <c r="W740">
        <v>0.1099</v>
      </c>
      <c r="X740">
        <v>6000</v>
      </c>
      <c r="Y740">
        <v>30</v>
      </c>
      <c r="Z740">
        <v>7679</v>
      </c>
    </row>
    <row r="741" spans="1:26" ht="14.25" customHeight="1">
      <c r="A741">
        <v>825763</v>
      </c>
      <c r="B741" t="s">
        <v>174</v>
      </c>
      <c r="C741" t="s">
        <v>25</v>
      </c>
      <c r="D741" t="s">
        <v>36</v>
      </c>
      <c r="E741" t="s">
        <v>826</v>
      </c>
      <c r="F741" t="s">
        <v>68</v>
      </c>
      <c r="G741" t="s">
        <v>39</v>
      </c>
      <c r="H741">
        <v>44388</v>
      </c>
      <c r="I741" t="str">
        <f>TEXT(Table1[[#This Row],[Issue_Date]],"mmm")</f>
        <v>Jul</v>
      </c>
      <c r="J741">
        <v>44302</v>
      </c>
      <c r="K741">
        <v>44332</v>
      </c>
      <c r="L741" t="s">
        <v>811</v>
      </c>
      <c r="M741" t="str">
        <f>IF(OR(Table1[[#This Row],[Loan_Status]]="Fully Paid",Table1[[#This Row],[Loan_Status]]="Current"),"Good Loan",IF(Table1[[#This Row],[Loan_Status]]="Charged Off","Bad Loan",""))</f>
        <v>Good Loan</v>
      </c>
      <c r="N741">
        <v>44363</v>
      </c>
      <c r="O741">
        <v>1034584</v>
      </c>
      <c r="P741" t="s">
        <v>31</v>
      </c>
      <c r="Q741" t="s">
        <v>101</v>
      </c>
      <c r="R741" t="s">
        <v>41</v>
      </c>
      <c r="S741" t="s">
        <v>34</v>
      </c>
      <c r="T741">
        <v>72500</v>
      </c>
      <c r="U741">
        <v>0.2402</v>
      </c>
      <c r="V741">
        <v>145.88</v>
      </c>
      <c r="W741">
        <v>0.15989999999999999</v>
      </c>
      <c r="X741">
        <v>6000</v>
      </c>
      <c r="Y741">
        <v>29</v>
      </c>
      <c r="Z741">
        <v>8302</v>
      </c>
    </row>
    <row r="742" spans="1:26" ht="14.25" customHeight="1">
      <c r="A742">
        <v>883381</v>
      </c>
      <c r="B742" t="s">
        <v>35</v>
      </c>
      <c r="C742" t="s">
        <v>25</v>
      </c>
      <c r="D742" t="s">
        <v>48</v>
      </c>
      <c r="E742" t="s">
        <v>827</v>
      </c>
      <c r="F742" t="s">
        <v>44</v>
      </c>
      <c r="G742" t="s">
        <v>51</v>
      </c>
      <c r="H742">
        <v>44450</v>
      </c>
      <c r="I742" t="str">
        <f>TEXT(Table1[[#This Row],[Issue_Date]],"mmm")</f>
        <v>Sep</v>
      </c>
      <c r="J742">
        <v>44332</v>
      </c>
      <c r="K742">
        <v>44332</v>
      </c>
      <c r="L742" t="s">
        <v>811</v>
      </c>
      <c r="M742" t="str">
        <f>IF(OR(Table1[[#This Row],[Loan_Status]]="Fully Paid",Table1[[#This Row],[Loan_Status]]="Current"),"Good Loan",IF(Table1[[#This Row],[Loan_Status]]="Charged Off","Bad Loan",""))</f>
        <v>Good Loan</v>
      </c>
      <c r="N742">
        <v>44363</v>
      </c>
      <c r="O742">
        <v>1098645</v>
      </c>
      <c r="P742" t="s">
        <v>31</v>
      </c>
      <c r="Q742" t="s">
        <v>45</v>
      </c>
      <c r="R742" t="s">
        <v>41</v>
      </c>
      <c r="S742" t="s">
        <v>34</v>
      </c>
      <c r="T742">
        <v>110000</v>
      </c>
      <c r="U742">
        <v>4.3499999999999997E-2</v>
      </c>
      <c r="V742">
        <v>389.51</v>
      </c>
      <c r="W742">
        <v>0.14649999999999999</v>
      </c>
      <c r="X742">
        <v>16500</v>
      </c>
      <c r="Y742">
        <v>9</v>
      </c>
      <c r="Z742">
        <v>21420</v>
      </c>
    </row>
    <row r="743" spans="1:26" ht="14.25" customHeight="1">
      <c r="A743">
        <v>1047639</v>
      </c>
      <c r="B743" t="s">
        <v>24</v>
      </c>
      <c r="C743" t="s">
        <v>25</v>
      </c>
      <c r="D743" t="s">
        <v>64</v>
      </c>
      <c r="E743" t="s">
        <v>828</v>
      </c>
      <c r="F743" t="s">
        <v>38</v>
      </c>
      <c r="G743" t="s">
        <v>29</v>
      </c>
      <c r="H743">
        <v>44541</v>
      </c>
      <c r="I743" t="str">
        <f>TEXT(Table1[[#This Row],[Issue_Date]],"mmm")</f>
        <v>Dec</v>
      </c>
      <c r="J743">
        <v>44332</v>
      </c>
      <c r="K743">
        <v>44332</v>
      </c>
      <c r="L743" t="s">
        <v>811</v>
      </c>
      <c r="M743" t="str">
        <f>IF(OR(Table1[[#This Row],[Loan_Status]]="Fully Paid",Table1[[#This Row],[Loan_Status]]="Current"),"Good Loan",IF(Table1[[#This Row],[Loan_Status]]="Charged Off","Bad Loan",""))</f>
        <v>Good Loan</v>
      </c>
      <c r="N743">
        <v>44363</v>
      </c>
      <c r="O743">
        <v>1278737</v>
      </c>
      <c r="P743" t="s">
        <v>31</v>
      </c>
      <c r="Q743" t="s">
        <v>212</v>
      </c>
      <c r="R743" t="s">
        <v>41</v>
      </c>
      <c r="S743" t="s">
        <v>34</v>
      </c>
      <c r="T743">
        <v>49200</v>
      </c>
      <c r="U743">
        <v>4.7100000000000003E-2</v>
      </c>
      <c r="V743">
        <v>140.33000000000001</v>
      </c>
      <c r="W743">
        <v>0.1171</v>
      </c>
      <c r="X743">
        <v>6350</v>
      </c>
      <c r="Y743">
        <v>10</v>
      </c>
      <c r="Z743">
        <v>7424</v>
      </c>
    </row>
    <row r="744" spans="1:26" ht="14.25" customHeight="1">
      <c r="A744">
        <v>754868</v>
      </c>
      <c r="B744" t="s">
        <v>133</v>
      </c>
      <c r="C744" t="s">
        <v>25</v>
      </c>
      <c r="D744" t="s">
        <v>81</v>
      </c>
      <c r="E744" t="s">
        <v>829</v>
      </c>
      <c r="F744" t="s">
        <v>38</v>
      </c>
      <c r="G744" t="s">
        <v>29</v>
      </c>
      <c r="H744">
        <v>44327</v>
      </c>
      <c r="I744" t="str">
        <f>TEXT(Table1[[#This Row],[Issue_Date]],"mmm")</f>
        <v>May</v>
      </c>
      <c r="J744">
        <v>44332</v>
      </c>
      <c r="K744">
        <v>44332</v>
      </c>
      <c r="L744" t="s">
        <v>811</v>
      </c>
      <c r="M744" t="str">
        <f>IF(OR(Table1[[#This Row],[Loan_Status]]="Fully Paid",Table1[[#This Row],[Loan_Status]]="Current"),"Good Loan",IF(Table1[[#This Row],[Loan_Status]]="Charged Off","Bad Loan",""))</f>
        <v>Good Loan</v>
      </c>
      <c r="N744">
        <v>44363</v>
      </c>
      <c r="O744">
        <v>954624</v>
      </c>
      <c r="P744" t="s">
        <v>31</v>
      </c>
      <c r="Q744" t="s">
        <v>55</v>
      </c>
      <c r="R744" t="s">
        <v>41</v>
      </c>
      <c r="S744" t="s">
        <v>34</v>
      </c>
      <c r="T744">
        <v>44400</v>
      </c>
      <c r="U744">
        <v>0.29949999999999999</v>
      </c>
      <c r="V744">
        <v>177.92</v>
      </c>
      <c r="W744">
        <v>0.11990000000000001</v>
      </c>
      <c r="X744">
        <v>8000</v>
      </c>
      <c r="Y744">
        <v>33</v>
      </c>
      <c r="Z744">
        <v>10476</v>
      </c>
    </row>
    <row r="745" spans="1:26" ht="14.25" customHeight="1">
      <c r="A745">
        <v>1052616</v>
      </c>
      <c r="B745" t="s">
        <v>70</v>
      </c>
      <c r="C745" t="s">
        <v>25</v>
      </c>
      <c r="D745" t="s">
        <v>73</v>
      </c>
      <c r="E745" t="s">
        <v>830</v>
      </c>
      <c r="F745" t="s">
        <v>44</v>
      </c>
      <c r="G745" t="s">
        <v>29</v>
      </c>
      <c r="H745">
        <v>44541</v>
      </c>
      <c r="I745" t="str">
        <f>TEXT(Table1[[#This Row],[Issue_Date]],"mmm")</f>
        <v>Dec</v>
      </c>
      <c r="J745">
        <v>44332</v>
      </c>
      <c r="K745">
        <v>44332</v>
      </c>
      <c r="L745" t="s">
        <v>811</v>
      </c>
      <c r="M745" t="str">
        <f>IF(OR(Table1[[#This Row],[Loan_Status]]="Fully Paid",Table1[[#This Row],[Loan_Status]]="Current"),"Good Loan",IF(Table1[[#This Row],[Loan_Status]]="Charged Off","Bad Loan",""))</f>
        <v>Good Loan</v>
      </c>
      <c r="N745">
        <v>44363</v>
      </c>
      <c r="O745">
        <v>1284174</v>
      </c>
      <c r="P745" t="s">
        <v>31</v>
      </c>
      <c r="Q745" t="s">
        <v>45</v>
      </c>
      <c r="R745" t="s">
        <v>41</v>
      </c>
      <c r="S745" t="s">
        <v>34</v>
      </c>
      <c r="T745">
        <v>51008</v>
      </c>
      <c r="U745">
        <v>8.14E-2</v>
      </c>
      <c r="V745">
        <v>198.3</v>
      </c>
      <c r="W745">
        <v>0.14649999999999999</v>
      </c>
      <c r="X745">
        <v>8400</v>
      </c>
      <c r="Y745">
        <v>10</v>
      </c>
      <c r="Z745">
        <v>10523</v>
      </c>
    </row>
    <row r="746" spans="1:26" ht="14.25" customHeight="1">
      <c r="A746">
        <v>893034</v>
      </c>
      <c r="B746" t="s">
        <v>136</v>
      </c>
      <c r="C746" t="s">
        <v>25</v>
      </c>
      <c r="D746" t="s">
        <v>59</v>
      </c>
      <c r="E746" t="s">
        <v>831</v>
      </c>
      <c r="F746" t="s">
        <v>28</v>
      </c>
      <c r="G746" t="s">
        <v>29</v>
      </c>
      <c r="H746">
        <v>44450</v>
      </c>
      <c r="I746" t="str">
        <f>TEXT(Table1[[#This Row],[Issue_Date]],"mmm")</f>
        <v>Sep</v>
      </c>
      <c r="J746">
        <v>44302</v>
      </c>
      <c r="K746">
        <v>44332</v>
      </c>
      <c r="L746" t="s">
        <v>811</v>
      </c>
      <c r="M746" t="str">
        <f>IF(OR(Table1[[#This Row],[Loan_Status]]="Fully Paid",Table1[[#This Row],[Loan_Status]]="Current"),"Good Loan",IF(Table1[[#This Row],[Loan_Status]]="Charged Off","Bad Loan",""))</f>
        <v>Good Loan</v>
      </c>
      <c r="N746">
        <v>44363</v>
      </c>
      <c r="O746">
        <v>1110079</v>
      </c>
      <c r="P746" t="s">
        <v>31</v>
      </c>
      <c r="Q746" t="s">
        <v>364</v>
      </c>
      <c r="R746" t="s">
        <v>41</v>
      </c>
      <c r="S746" t="s">
        <v>34</v>
      </c>
      <c r="T746">
        <v>62400</v>
      </c>
      <c r="U746">
        <v>0.23119999999999999</v>
      </c>
      <c r="V746">
        <v>287.89999999999998</v>
      </c>
      <c r="W746">
        <v>0.19420000000000001</v>
      </c>
      <c r="X746">
        <v>11000</v>
      </c>
      <c r="Y746">
        <v>31</v>
      </c>
      <c r="Z746">
        <v>15807</v>
      </c>
    </row>
    <row r="747" spans="1:26" ht="14.25" customHeight="1">
      <c r="A747">
        <v>1006771</v>
      </c>
      <c r="B747" t="s">
        <v>305</v>
      </c>
      <c r="C747" t="s">
        <v>25</v>
      </c>
      <c r="D747" t="s">
        <v>48</v>
      </c>
      <c r="E747" t="s">
        <v>832</v>
      </c>
      <c r="F747" t="s">
        <v>38</v>
      </c>
      <c r="G747" t="s">
        <v>39</v>
      </c>
      <c r="H747">
        <v>44511</v>
      </c>
      <c r="I747" t="str">
        <f>TEXT(Table1[[#This Row],[Issue_Date]],"mmm")</f>
        <v>Nov</v>
      </c>
      <c r="J747">
        <v>44332</v>
      </c>
      <c r="K747">
        <v>44332</v>
      </c>
      <c r="L747" t="s">
        <v>811</v>
      </c>
      <c r="M747" t="str">
        <f>IF(OR(Table1[[#This Row],[Loan_Status]]="Fully Paid",Table1[[#This Row],[Loan_Status]]="Current"),"Good Loan",IF(Table1[[#This Row],[Loan_Status]]="Charged Off","Bad Loan",""))</f>
        <v>Good Loan</v>
      </c>
      <c r="N747">
        <v>44363</v>
      </c>
      <c r="O747">
        <v>1233122</v>
      </c>
      <c r="P747" t="s">
        <v>31</v>
      </c>
      <c r="Q747" t="s">
        <v>40</v>
      </c>
      <c r="R747" t="s">
        <v>41</v>
      </c>
      <c r="S747" t="s">
        <v>502</v>
      </c>
      <c r="T747">
        <v>79200</v>
      </c>
      <c r="U747">
        <v>0.2253</v>
      </c>
      <c r="V747">
        <v>107.85</v>
      </c>
      <c r="W747">
        <v>0.1065</v>
      </c>
      <c r="X747">
        <v>5000</v>
      </c>
      <c r="Y747">
        <v>37</v>
      </c>
      <c r="Z747">
        <v>5802</v>
      </c>
    </row>
    <row r="748" spans="1:26" ht="14.25" customHeight="1">
      <c r="A748">
        <v>1033003</v>
      </c>
      <c r="B748" t="s">
        <v>94</v>
      </c>
      <c r="C748" t="s">
        <v>25</v>
      </c>
      <c r="D748" t="s">
        <v>36</v>
      </c>
      <c r="E748" t="s">
        <v>833</v>
      </c>
      <c r="F748" t="s">
        <v>68</v>
      </c>
      <c r="G748" t="s">
        <v>39</v>
      </c>
      <c r="H748">
        <v>44541</v>
      </c>
      <c r="I748" t="str">
        <f>TEXT(Table1[[#This Row],[Issue_Date]],"mmm")</f>
        <v>Dec</v>
      </c>
      <c r="J748">
        <v>44332</v>
      </c>
      <c r="K748">
        <v>44332</v>
      </c>
      <c r="L748" t="s">
        <v>811</v>
      </c>
      <c r="M748" t="str">
        <f>IF(OR(Table1[[#This Row],[Loan_Status]]="Fully Paid",Table1[[#This Row],[Loan_Status]]="Current"),"Good Loan",IF(Table1[[#This Row],[Loan_Status]]="Charged Off","Bad Loan",""))</f>
        <v>Good Loan</v>
      </c>
      <c r="N748">
        <v>44363</v>
      </c>
      <c r="O748">
        <v>1262556</v>
      </c>
      <c r="P748" t="s">
        <v>31</v>
      </c>
      <c r="Q748" t="s">
        <v>83</v>
      </c>
      <c r="R748" t="s">
        <v>41</v>
      </c>
      <c r="S748" t="s">
        <v>502</v>
      </c>
      <c r="T748">
        <v>100000</v>
      </c>
      <c r="U748">
        <v>0.10009999999999999</v>
      </c>
      <c r="V748">
        <v>352.32</v>
      </c>
      <c r="W748">
        <v>0.17580000000000001</v>
      </c>
      <c r="X748">
        <v>14000</v>
      </c>
      <c r="Y748">
        <v>12</v>
      </c>
      <c r="Z748">
        <v>18637</v>
      </c>
    </row>
    <row r="749" spans="1:26" ht="14.25" customHeight="1">
      <c r="A749">
        <v>749765</v>
      </c>
      <c r="B749" t="s">
        <v>63</v>
      </c>
      <c r="C749" t="s">
        <v>25</v>
      </c>
      <c r="D749" t="s">
        <v>48</v>
      </c>
      <c r="E749" t="s">
        <v>834</v>
      </c>
      <c r="F749" t="s">
        <v>44</v>
      </c>
      <c r="G749" t="s">
        <v>29</v>
      </c>
      <c r="H749">
        <v>44358</v>
      </c>
      <c r="I749" t="str">
        <f>TEXT(Table1[[#This Row],[Issue_Date]],"mmm")</f>
        <v>Jun</v>
      </c>
      <c r="J749">
        <v>44302</v>
      </c>
      <c r="K749">
        <v>44332</v>
      </c>
      <c r="L749" t="s">
        <v>811</v>
      </c>
      <c r="M749" t="str">
        <f>IF(OR(Table1[[#This Row],[Loan_Status]]="Fully Paid",Table1[[#This Row],[Loan_Status]]="Current"),"Good Loan",IF(Table1[[#This Row],[Loan_Status]]="Charged Off","Bad Loan",""))</f>
        <v>Good Loan</v>
      </c>
      <c r="N749">
        <v>44363</v>
      </c>
      <c r="O749">
        <v>949031</v>
      </c>
      <c r="P749" t="s">
        <v>31</v>
      </c>
      <c r="Q749" t="s">
        <v>229</v>
      </c>
      <c r="R749" t="s">
        <v>41</v>
      </c>
      <c r="S749" t="s">
        <v>502</v>
      </c>
      <c r="T749">
        <v>57600</v>
      </c>
      <c r="U749">
        <v>0.1208</v>
      </c>
      <c r="V749">
        <v>71.739999999999995</v>
      </c>
      <c r="W749">
        <v>0.15229999999999999</v>
      </c>
      <c r="X749">
        <v>3000</v>
      </c>
      <c r="Y749">
        <v>21</v>
      </c>
      <c r="Z749">
        <v>4225</v>
      </c>
    </row>
    <row r="750" spans="1:26" ht="14.25" customHeight="1">
      <c r="A750">
        <v>1077501</v>
      </c>
      <c r="B750" t="s">
        <v>97</v>
      </c>
      <c r="C750" t="s">
        <v>25</v>
      </c>
      <c r="D750" t="s">
        <v>48</v>
      </c>
      <c r="F750" t="s">
        <v>38</v>
      </c>
      <c r="G750" t="s">
        <v>29</v>
      </c>
      <c r="H750">
        <v>44541</v>
      </c>
      <c r="I750" t="str">
        <f>TEXT(Table1[[#This Row],[Issue_Date]],"mmm")</f>
        <v>Dec</v>
      </c>
      <c r="J750">
        <v>44332</v>
      </c>
      <c r="K750">
        <v>44211</v>
      </c>
      <c r="L750" t="s">
        <v>30</v>
      </c>
      <c r="M750" t="str">
        <f>IF(OR(Table1[[#This Row],[Loan_Status]]="Fully Paid",Table1[[#This Row],[Loan_Status]]="Current"),"Good Loan",IF(Table1[[#This Row],[Loan_Status]]="Charged Off","Bad Loan",""))</f>
        <v>Good Loan</v>
      </c>
      <c r="N750">
        <v>44242</v>
      </c>
      <c r="O750">
        <v>1296599</v>
      </c>
      <c r="P750" t="s">
        <v>835</v>
      </c>
      <c r="Q750" t="s">
        <v>40</v>
      </c>
      <c r="R750" t="s">
        <v>33</v>
      </c>
      <c r="S750" t="s">
        <v>502</v>
      </c>
      <c r="T750">
        <v>24000</v>
      </c>
      <c r="U750">
        <v>0.27650000000000002</v>
      </c>
      <c r="V750">
        <v>162.87</v>
      </c>
      <c r="W750">
        <v>0.1065</v>
      </c>
      <c r="X750">
        <v>5000</v>
      </c>
      <c r="Y750">
        <v>9</v>
      </c>
      <c r="Z750">
        <v>5863</v>
      </c>
    </row>
    <row r="751" spans="1:26" ht="14.25" customHeight="1">
      <c r="A751">
        <v>1069710</v>
      </c>
      <c r="B751" t="s">
        <v>35</v>
      </c>
      <c r="C751" t="s">
        <v>25</v>
      </c>
      <c r="D751" t="s">
        <v>48</v>
      </c>
      <c r="E751" t="s">
        <v>836</v>
      </c>
      <c r="F751" t="s">
        <v>38</v>
      </c>
      <c r="G751" t="s">
        <v>51</v>
      </c>
      <c r="H751">
        <v>44541</v>
      </c>
      <c r="I751" t="str">
        <f>TEXT(Table1[[#This Row],[Issue_Date]],"mmm")</f>
        <v>Dec</v>
      </c>
      <c r="J751">
        <v>44332</v>
      </c>
      <c r="K751">
        <v>44211</v>
      </c>
      <c r="L751" t="s">
        <v>30</v>
      </c>
      <c r="M751" t="str">
        <f>IF(OR(Table1[[#This Row],[Loan_Status]]="Fully Paid",Table1[[#This Row],[Loan_Status]]="Current"),"Good Loan",IF(Table1[[#This Row],[Loan_Status]]="Charged Off","Bad Loan",""))</f>
        <v>Good Loan</v>
      </c>
      <c r="N751">
        <v>44242</v>
      </c>
      <c r="O751">
        <v>1304821</v>
      </c>
      <c r="P751" t="s">
        <v>835</v>
      </c>
      <c r="Q751" t="s">
        <v>212</v>
      </c>
      <c r="R751" t="s">
        <v>33</v>
      </c>
      <c r="S751" t="s">
        <v>34</v>
      </c>
      <c r="T751">
        <v>50000</v>
      </c>
      <c r="U751">
        <v>0.1118</v>
      </c>
      <c r="V751">
        <v>330.76</v>
      </c>
      <c r="W751">
        <v>0.1171</v>
      </c>
      <c r="X751">
        <v>10000</v>
      </c>
      <c r="Y751">
        <v>21</v>
      </c>
      <c r="Z751">
        <v>11907</v>
      </c>
    </row>
    <row r="752" spans="1:26" ht="14.25" customHeight="1">
      <c r="A752">
        <v>1047704</v>
      </c>
      <c r="B752" t="s">
        <v>105</v>
      </c>
      <c r="C752" t="s">
        <v>25</v>
      </c>
      <c r="D752" t="s">
        <v>36</v>
      </c>
      <c r="E752" t="s">
        <v>837</v>
      </c>
      <c r="F752" t="s">
        <v>38</v>
      </c>
      <c r="G752" t="s">
        <v>29</v>
      </c>
      <c r="H752">
        <v>44541</v>
      </c>
      <c r="I752" t="str">
        <f>TEXT(Table1[[#This Row],[Issue_Date]],"mmm")</f>
        <v>Dec</v>
      </c>
      <c r="J752">
        <v>44211</v>
      </c>
      <c r="K752">
        <v>44423</v>
      </c>
      <c r="L752" t="s">
        <v>30</v>
      </c>
      <c r="M752" t="str">
        <f>IF(OR(Table1[[#This Row],[Loan_Status]]="Fully Paid",Table1[[#This Row],[Loan_Status]]="Current"),"Good Loan",IF(Table1[[#This Row],[Loan_Status]]="Charged Off","Bad Loan",""))</f>
        <v>Good Loan</v>
      </c>
      <c r="N752">
        <v>44454</v>
      </c>
      <c r="O752">
        <v>1278806</v>
      </c>
      <c r="P752" t="s">
        <v>835</v>
      </c>
      <c r="Q752" t="s">
        <v>212</v>
      </c>
      <c r="R752" t="s">
        <v>33</v>
      </c>
      <c r="S752" t="s">
        <v>34</v>
      </c>
      <c r="T752">
        <v>25000</v>
      </c>
      <c r="U752">
        <v>0.12189999999999999</v>
      </c>
      <c r="V752">
        <v>281.14999999999998</v>
      </c>
      <c r="W752">
        <v>0.1171</v>
      </c>
      <c r="X752">
        <v>8500</v>
      </c>
      <c r="Y752">
        <v>12</v>
      </c>
      <c r="Z752">
        <v>10126</v>
      </c>
    </row>
    <row r="753" spans="1:26" ht="14.25" customHeight="1">
      <c r="A753">
        <v>1069522</v>
      </c>
      <c r="B753" t="s">
        <v>133</v>
      </c>
      <c r="C753" t="s">
        <v>25</v>
      </c>
      <c r="D753" t="s">
        <v>48</v>
      </c>
      <c r="E753" t="s">
        <v>838</v>
      </c>
      <c r="F753" t="s">
        <v>38</v>
      </c>
      <c r="G753" t="s">
        <v>29</v>
      </c>
      <c r="H753">
        <v>44541</v>
      </c>
      <c r="I753" t="str">
        <f>TEXT(Table1[[#This Row],[Issue_Date]],"mmm")</f>
        <v>Dec</v>
      </c>
      <c r="J753">
        <v>44332</v>
      </c>
      <c r="K753">
        <v>44541</v>
      </c>
      <c r="L753" t="s">
        <v>30</v>
      </c>
      <c r="M753" t="str">
        <f>IF(OR(Table1[[#This Row],[Loan_Status]]="Fully Paid",Table1[[#This Row],[Loan_Status]]="Current"),"Good Loan",IF(Table1[[#This Row],[Loan_Status]]="Charged Off","Bad Loan",""))</f>
        <v>Good Loan</v>
      </c>
      <c r="N753">
        <v>44572</v>
      </c>
      <c r="O753">
        <v>1304589</v>
      </c>
      <c r="P753" t="s">
        <v>835</v>
      </c>
      <c r="Q753" t="s">
        <v>40</v>
      </c>
      <c r="R753" t="s">
        <v>33</v>
      </c>
      <c r="S753" t="s">
        <v>46</v>
      </c>
      <c r="T753">
        <v>41000</v>
      </c>
      <c r="U753">
        <v>0.11799999999999999</v>
      </c>
      <c r="V753">
        <v>403.91</v>
      </c>
      <c r="W753">
        <v>0.1065</v>
      </c>
      <c r="X753">
        <v>12400</v>
      </c>
      <c r="Y753">
        <v>12</v>
      </c>
      <c r="Z753">
        <v>14541</v>
      </c>
    </row>
    <row r="754" spans="1:26" ht="14.25" customHeight="1">
      <c r="A754">
        <v>1068120</v>
      </c>
      <c r="B754" t="s">
        <v>24</v>
      </c>
      <c r="C754" t="s">
        <v>25</v>
      </c>
      <c r="D754" t="s">
        <v>26</v>
      </c>
      <c r="E754" t="s">
        <v>839</v>
      </c>
      <c r="F754" t="s">
        <v>38</v>
      </c>
      <c r="G754" t="s">
        <v>29</v>
      </c>
      <c r="H754">
        <v>44541</v>
      </c>
      <c r="I754" t="str">
        <f>TEXT(Table1[[#This Row],[Issue_Date]],"mmm")</f>
        <v>Dec</v>
      </c>
      <c r="J754">
        <v>44332</v>
      </c>
      <c r="K754">
        <v>44328</v>
      </c>
      <c r="L754" t="s">
        <v>30</v>
      </c>
      <c r="M754" t="str">
        <f>IF(OR(Table1[[#This Row],[Loan_Status]]="Fully Paid",Table1[[#This Row],[Loan_Status]]="Current"),"Good Loan",IF(Table1[[#This Row],[Loan_Status]]="Charged Off","Bad Loan",""))</f>
        <v>Good Loan</v>
      </c>
      <c r="N754">
        <v>44359</v>
      </c>
      <c r="O754">
        <v>1302485</v>
      </c>
      <c r="P754" t="s">
        <v>835</v>
      </c>
      <c r="Q754" t="s">
        <v>214</v>
      </c>
      <c r="R754" t="s">
        <v>33</v>
      </c>
      <c r="S754" t="s">
        <v>502</v>
      </c>
      <c r="T754">
        <v>110000</v>
      </c>
      <c r="U754">
        <v>0.15709999999999999</v>
      </c>
      <c r="V754">
        <v>824.96</v>
      </c>
      <c r="W754">
        <v>9.9099999999999994E-2</v>
      </c>
      <c r="X754">
        <v>25600</v>
      </c>
      <c r="Y754">
        <v>27</v>
      </c>
      <c r="Z754">
        <v>29699</v>
      </c>
    </row>
    <row r="755" spans="1:26" ht="14.25" customHeight="1">
      <c r="A755">
        <v>1068409</v>
      </c>
      <c r="B755" t="s">
        <v>90</v>
      </c>
      <c r="C755" t="s">
        <v>25</v>
      </c>
      <c r="D755" t="s">
        <v>98</v>
      </c>
      <c r="E755" t="s">
        <v>840</v>
      </c>
      <c r="F755" t="s">
        <v>28</v>
      </c>
      <c r="G755" t="s">
        <v>29</v>
      </c>
      <c r="H755">
        <v>44541</v>
      </c>
      <c r="I755" t="str">
        <f>TEXT(Table1[[#This Row],[Issue_Date]],"mmm")</f>
        <v>Dec</v>
      </c>
      <c r="J755">
        <v>44332</v>
      </c>
      <c r="K755">
        <v>44450</v>
      </c>
      <c r="L755" t="s">
        <v>30</v>
      </c>
      <c r="M755" t="str">
        <f>IF(OR(Table1[[#This Row],[Loan_Status]]="Fully Paid",Table1[[#This Row],[Loan_Status]]="Current"),"Good Loan",IF(Table1[[#This Row],[Loan_Status]]="Charged Off","Bad Loan",""))</f>
        <v>Good Loan</v>
      </c>
      <c r="N755">
        <v>44480</v>
      </c>
      <c r="O755">
        <v>1302790</v>
      </c>
      <c r="P755" t="s">
        <v>835</v>
      </c>
      <c r="Q755" t="s">
        <v>642</v>
      </c>
      <c r="R755" t="s">
        <v>41</v>
      </c>
      <c r="S755" t="s">
        <v>502</v>
      </c>
      <c r="T755">
        <v>81000</v>
      </c>
      <c r="U755">
        <v>0.20519999999999999</v>
      </c>
      <c r="V755">
        <v>423.11</v>
      </c>
      <c r="W755">
        <v>0.1991</v>
      </c>
      <c r="X755">
        <v>16000</v>
      </c>
      <c r="Y755">
        <v>21</v>
      </c>
      <c r="Z755">
        <v>20882</v>
      </c>
    </row>
    <row r="756" spans="1:26" ht="14.25" customHeight="1">
      <c r="A756">
        <v>1069073</v>
      </c>
      <c r="B756" t="s">
        <v>70</v>
      </c>
      <c r="C756" t="s">
        <v>25</v>
      </c>
      <c r="D756" t="s">
        <v>81</v>
      </c>
      <c r="E756" t="s">
        <v>841</v>
      </c>
      <c r="F756" t="s">
        <v>44</v>
      </c>
      <c r="G756" t="s">
        <v>51</v>
      </c>
      <c r="H756">
        <v>44541</v>
      </c>
      <c r="I756" t="str">
        <f>TEXT(Table1[[#This Row],[Issue_Date]],"mmm")</f>
        <v>Dec</v>
      </c>
      <c r="J756">
        <v>44332</v>
      </c>
      <c r="K756">
        <v>44478</v>
      </c>
      <c r="L756" t="s">
        <v>30</v>
      </c>
      <c r="M756" t="str">
        <f>IF(OR(Table1[[#This Row],[Loan_Status]]="Fully Paid",Table1[[#This Row],[Loan_Status]]="Current"),"Good Loan",IF(Table1[[#This Row],[Loan_Status]]="Charged Off","Bad Loan",""))</f>
        <v>Good Loan</v>
      </c>
      <c r="N756">
        <v>44509</v>
      </c>
      <c r="O756">
        <v>1303718</v>
      </c>
      <c r="P756" t="s">
        <v>835</v>
      </c>
      <c r="Q756" t="s">
        <v>45</v>
      </c>
      <c r="R756" t="s">
        <v>33</v>
      </c>
      <c r="S756" t="s">
        <v>502</v>
      </c>
      <c r="T756">
        <v>61000</v>
      </c>
      <c r="U756">
        <v>0.1188</v>
      </c>
      <c r="V756">
        <v>517.41999999999996</v>
      </c>
      <c r="W756">
        <v>0.14649999999999999</v>
      </c>
      <c r="X756">
        <v>15000</v>
      </c>
      <c r="Y756">
        <v>18</v>
      </c>
      <c r="Z756">
        <v>18565</v>
      </c>
    </row>
    <row r="757" spans="1:26" ht="14.25" customHeight="1">
      <c r="A757">
        <v>1069070</v>
      </c>
      <c r="B757" t="s">
        <v>90</v>
      </c>
      <c r="C757" t="s">
        <v>25</v>
      </c>
      <c r="D757" t="s">
        <v>42</v>
      </c>
      <c r="E757" t="s">
        <v>842</v>
      </c>
      <c r="F757" t="s">
        <v>68</v>
      </c>
      <c r="G757" t="s">
        <v>29</v>
      </c>
      <c r="H757">
        <v>44541</v>
      </c>
      <c r="I757" t="str">
        <f>TEXT(Table1[[#This Row],[Issue_Date]],"mmm")</f>
        <v>Dec</v>
      </c>
      <c r="J757">
        <v>44544</v>
      </c>
      <c r="K757">
        <v>44510</v>
      </c>
      <c r="L757" t="s">
        <v>30</v>
      </c>
      <c r="M757" t="str">
        <f>IF(OR(Table1[[#This Row],[Loan_Status]]="Fully Paid",Table1[[#This Row],[Loan_Status]]="Current"),"Good Loan",IF(Table1[[#This Row],[Loan_Status]]="Charged Off","Bad Loan",""))</f>
        <v>Good Loan</v>
      </c>
      <c r="N757">
        <v>44540</v>
      </c>
      <c r="O757">
        <v>1299004</v>
      </c>
      <c r="P757" t="s">
        <v>835</v>
      </c>
      <c r="Q757" t="s">
        <v>101</v>
      </c>
      <c r="R757" t="s">
        <v>33</v>
      </c>
      <c r="S757" t="s">
        <v>46</v>
      </c>
      <c r="T757">
        <v>50000</v>
      </c>
      <c r="U757">
        <v>0.20569999999999999</v>
      </c>
      <c r="V757">
        <v>426.47</v>
      </c>
      <c r="W757">
        <v>0.16769999999999999</v>
      </c>
      <c r="X757">
        <v>12000</v>
      </c>
      <c r="Y757">
        <v>19</v>
      </c>
      <c r="Z757">
        <v>15352</v>
      </c>
    </row>
    <row r="758" spans="1:26" ht="14.25" customHeight="1">
      <c r="A758">
        <v>1068989</v>
      </c>
      <c r="B758" t="s">
        <v>63</v>
      </c>
      <c r="C758" t="s">
        <v>25</v>
      </c>
      <c r="D758" t="s">
        <v>73</v>
      </c>
      <c r="E758" t="s">
        <v>843</v>
      </c>
      <c r="F758" t="s">
        <v>38</v>
      </c>
      <c r="G758" t="s">
        <v>29</v>
      </c>
      <c r="H758">
        <v>44541</v>
      </c>
      <c r="I758" t="str">
        <f>TEXT(Table1[[#This Row],[Issue_Date]],"mmm")</f>
        <v>Dec</v>
      </c>
      <c r="J758">
        <v>44544</v>
      </c>
      <c r="K758">
        <v>44450</v>
      </c>
      <c r="L758" t="s">
        <v>30</v>
      </c>
      <c r="M758" t="str">
        <f>IF(OR(Table1[[#This Row],[Loan_Status]]="Fully Paid",Table1[[#This Row],[Loan_Status]]="Current"),"Good Loan",IF(Table1[[#This Row],[Loan_Status]]="Charged Off","Bad Loan",""))</f>
        <v>Good Loan</v>
      </c>
      <c r="N758">
        <v>44480</v>
      </c>
      <c r="O758">
        <v>1282013</v>
      </c>
      <c r="P758" t="s">
        <v>835</v>
      </c>
      <c r="Q758" t="s">
        <v>55</v>
      </c>
      <c r="R758" t="s">
        <v>33</v>
      </c>
      <c r="S758" t="s">
        <v>34</v>
      </c>
      <c r="T758">
        <v>42000</v>
      </c>
      <c r="U758">
        <v>9.8599999999999993E-2</v>
      </c>
      <c r="V758">
        <v>395.83</v>
      </c>
      <c r="W758">
        <v>0.12690000000000001</v>
      </c>
      <c r="X758">
        <v>11800</v>
      </c>
      <c r="Y758">
        <v>13</v>
      </c>
      <c r="Z758">
        <v>14250</v>
      </c>
    </row>
    <row r="759" spans="1:26" ht="14.25" customHeight="1">
      <c r="A759">
        <v>1068558</v>
      </c>
      <c r="B759" t="s">
        <v>35</v>
      </c>
      <c r="C759" t="s">
        <v>25</v>
      </c>
      <c r="D759" t="s">
        <v>36</v>
      </c>
      <c r="E759" t="s">
        <v>844</v>
      </c>
      <c r="F759" t="s">
        <v>38</v>
      </c>
      <c r="G759" t="s">
        <v>29</v>
      </c>
      <c r="H759">
        <v>44541</v>
      </c>
      <c r="I759" t="str">
        <f>TEXT(Table1[[#This Row],[Issue_Date]],"mmm")</f>
        <v>Dec</v>
      </c>
      <c r="J759">
        <v>44302</v>
      </c>
      <c r="K759">
        <v>44332</v>
      </c>
      <c r="L759" t="s">
        <v>30</v>
      </c>
      <c r="M759" t="str">
        <f>IF(OR(Table1[[#This Row],[Loan_Status]]="Fully Paid",Table1[[#This Row],[Loan_Status]]="Current"),"Good Loan",IF(Table1[[#This Row],[Loan_Status]]="Charged Off","Bad Loan",""))</f>
        <v>Good Loan</v>
      </c>
      <c r="N759">
        <v>44363</v>
      </c>
      <c r="O759">
        <v>1303163</v>
      </c>
      <c r="P759" t="s">
        <v>835</v>
      </c>
      <c r="Q759" t="s">
        <v>40</v>
      </c>
      <c r="R759" t="s">
        <v>33</v>
      </c>
      <c r="S759" t="s">
        <v>502</v>
      </c>
      <c r="T759">
        <v>62000</v>
      </c>
      <c r="U759">
        <v>0.2394</v>
      </c>
      <c r="V759">
        <v>390.88</v>
      </c>
      <c r="W759">
        <v>0.1065</v>
      </c>
      <c r="X759">
        <v>12000</v>
      </c>
      <c r="Y759">
        <v>51</v>
      </c>
      <c r="Z759">
        <v>12780</v>
      </c>
    </row>
    <row r="760" spans="1:26" ht="14.25" customHeight="1">
      <c r="A760">
        <v>1068575</v>
      </c>
      <c r="B760" t="s">
        <v>112</v>
      </c>
      <c r="C760" t="s">
        <v>25</v>
      </c>
      <c r="D760" t="s">
        <v>73</v>
      </c>
      <c r="E760" t="s">
        <v>845</v>
      </c>
      <c r="F760" t="s">
        <v>361</v>
      </c>
      <c r="G760" t="s">
        <v>29</v>
      </c>
      <c r="H760">
        <v>44541</v>
      </c>
      <c r="I760" t="str">
        <f>TEXT(Table1[[#This Row],[Issue_Date]],"mmm")</f>
        <v>Dec</v>
      </c>
      <c r="J760">
        <v>44332</v>
      </c>
      <c r="K760">
        <v>44332</v>
      </c>
      <c r="L760" t="s">
        <v>811</v>
      </c>
      <c r="M760" t="str">
        <f>IF(OR(Table1[[#This Row],[Loan_Status]]="Fully Paid",Table1[[#This Row],[Loan_Status]]="Current"),"Good Loan",IF(Table1[[#This Row],[Loan_Status]]="Charged Off","Bad Loan",""))</f>
        <v>Good Loan</v>
      </c>
      <c r="N760">
        <v>44363</v>
      </c>
      <c r="O760">
        <v>1303001</v>
      </c>
      <c r="P760" t="s">
        <v>835</v>
      </c>
      <c r="Q760" t="s">
        <v>846</v>
      </c>
      <c r="R760" t="s">
        <v>41</v>
      </c>
      <c r="S760" t="s">
        <v>502</v>
      </c>
      <c r="T760">
        <v>85000</v>
      </c>
      <c r="U760">
        <v>0.20580000000000001</v>
      </c>
      <c r="V760">
        <v>423.1</v>
      </c>
      <c r="W760">
        <v>0.22059999999999999</v>
      </c>
      <c r="X760">
        <v>15300</v>
      </c>
      <c r="Y760">
        <v>27</v>
      </c>
      <c r="Z760">
        <v>21988</v>
      </c>
    </row>
    <row r="761" spans="1:26" ht="14.25" customHeight="1">
      <c r="A761">
        <v>1066641</v>
      </c>
      <c r="B761" t="s">
        <v>63</v>
      </c>
      <c r="C761" t="s">
        <v>25</v>
      </c>
      <c r="D761" t="s">
        <v>73</v>
      </c>
      <c r="E761" t="s">
        <v>847</v>
      </c>
      <c r="F761" t="s">
        <v>38</v>
      </c>
      <c r="G761" t="s">
        <v>29</v>
      </c>
      <c r="H761">
        <v>44541</v>
      </c>
      <c r="I761" t="str">
        <f>TEXT(Table1[[#This Row],[Issue_Date]],"mmm")</f>
        <v>Dec</v>
      </c>
      <c r="J761">
        <v>44332</v>
      </c>
      <c r="K761">
        <v>44211</v>
      </c>
      <c r="L761" t="s">
        <v>30</v>
      </c>
      <c r="M761" t="str">
        <f>IF(OR(Table1[[#This Row],[Loan_Status]]="Fully Paid",Table1[[#This Row],[Loan_Status]]="Current"),"Good Loan",IF(Table1[[#This Row],[Loan_Status]]="Charged Off","Bad Loan",""))</f>
        <v>Good Loan</v>
      </c>
      <c r="N761">
        <v>44242</v>
      </c>
      <c r="O761">
        <v>1300833</v>
      </c>
      <c r="P761" t="s">
        <v>835</v>
      </c>
      <c r="Q761" t="s">
        <v>214</v>
      </c>
      <c r="R761" t="s">
        <v>33</v>
      </c>
      <c r="S761" t="s">
        <v>46</v>
      </c>
      <c r="T761">
        <v>135000</v>
      </c>
      <c r="U761">
        <v>6.1199999999999997E-2</v>
      </c>
      <c r="V761">
        <v>232.02</v>
      </c>
      <c r="W761">
        <v>9.9099999999999994E-2</v>
      </c>
      <c r="X761">
        <v>7200</v>
      </c>
      <c r="Y761">
        <v>18</v>
      </c>
      <c r="Z761">
        <v>8353</v>
      </c>
    </row>
    <row r="762" spans="1:26" ht="14.25" customHeight="1">
      <c r="A762">
        <v>1068012</v>
      </c>
      <c r="B762" t="s">
        <v>24</v>
      </c>
      <c r="C762" t="s">
        <v>25</v>
      </c>
      <c r="D762" t="s">
        <v>86</v>
      </c>
      <c r="E762" t="s">
        <v>848</v>
      </c>
      <c r="F762" t="s">
        <v>68</v>
      </c>
      <c r="G762" t="s">
        <v>29</v>
      </c>
      <c r="H762">
        <v>44541</v>
      </c>
      <c r="I762" t="str">
        <f>TEXT(Table1[[#This Row],[Issue_Date]],"mmm")</f>
        <v>Dec</v>
      </c>
      <c r="J762">
        <v>44211</v>
      </c>
      <c r="K762">
        <v>44211</v>
      </c>
      <c r="L762" t="s">
        <v>57</v>
      </c>
      <c r="M762" t="str">
        <f>IF(OR(Table1[[#This Row],[Loan_Status]]="Fully Paid",Table1[[#This Row],[Loan_Status]]="Current"),"Good Loan",IF(Table1[[#This Row],[Loan_Status]]="Charged Off","Bad Loan",""))</f>
        <v>Bad Loan</v>
      </c>
      <c r="N762">
        <v>44242</v>
      </c>
      <c r="O762">
        <v>1302365</v>
      </c>
      <c r="P762" t="s">
        <v>835</v>
      </c>
      <c r="Q762" t="s">
        <v>513</v>
      </c>
      <c r="R762" t="s">
        <v>33</v>
      </c>
      <c r="S762" t="s">
        <v>34</v>
      </c>
      <c r="T762">
        <v>75000</v>
      </c>
      <c r="U762">
        <v>0.2414</v>
      </c>
      <c r="V762">
        <v>362.78</v>
      </c>
      <c r="W762">
        <v>0.1825</v>
      </c>
      <c r="X762">
        <v>10000</v>
      </c>
      <c r="Y762">
        <v>26</v>
      </c>
      <c r="Z762">
        <v>11731</v>
      </c>
    </row>
    <row r="763" spans="1:26" ht="14.25" customHeight="1">
      <c r="A763">
        <v>1068202</v>
      </c>
      <c r="B763" t="s">
        <v>849</v>
      </c>
      <c r="C763" t="s">
        <v>25</v>
      </c>
      <c r="D763" t="s">
        <v>48</v>
      </c>
      <c r="E763" t="s">
        <v>850</v>
      </c>
      <c r="F763" t="s">
        <v>44</v>
      </c>
      <c r="G763" t="s">
        <v>39</v>
      </c>
      <c r="H763">
        <v>44541</v>
      </c>
      <c r="I763" t="str">
        <f>TEXT(Table1[[#This Row],[Issue_Date]],"mmm")</f>
        <v>Dec</v>
      </c>
      <c r="J763">
        <v>44392</v>
      </c>
      <c r="K763">
        <v>44270</v>
      </c>
      <c r="L763" t="s">
        <v>57</v>
      </c>
      <c r="M763" t="str">
        <f>IF(OR(Table1[[#This Row],[Loan_Status]]="Fully Paid",Table1[[#This Row],[Loan_Status]]="Current"),"Good Loan",IF(Table1[[#This Row],[Loan_Status]]="Charged Off","Bad Loan",""))</f>
        <v>Bad Loan</v>
      </c>
      <c r="N763">
        <v>44301</v>
      </c>
      <c r="O763">
        <v>1302588</v>
      </c>
      <c r="P763" t="s">
        <v>835</v>
      </c>
      <c r="Q763" t="s">
        <v>114</v>
      </c>
      <c r="R763" t="s">
        <v>41</v>
      </c>
      <c r="S763" t="s">
        <v>502</v>
      </c>
      <c r="T763">
        <v>67000</v>
      </c>
      <c r="U763">
        <v>0.14149999999999999</v>
      </c>
      <c r="V763">
        <v>575.12</v>
      </c>
      <c r="W763">
        <v>0.13489999999999999</v>
      </c>
      <c r="X763">
        <v>25000</v>
      </c>
      <c r="Y763">
        <v>21</v>
      </c>
      <c r="Z763">
        <v>23881</v>
      </c>
    </row>
    <row r="764" spans="1:26" ht="14.25" customHeight="1">
      <c r="A764">
        <v>1068165</v>
      </c>
      <c r="B764" t="s">
        <v>174</v>
      </c>
      <c r="C764" t="s">
        <v>25</v>
      </c>
      <c r="D764" t="s">
        <v>42</v>
      </c>
      <c r="E764" t="s">
        <v>851</v>
      </c>
      <c r="F764" t="s">
        <v>50</v>
      </c>
      <c r="G764" t="s">
        <v>29</v>
      </c>
      <c r="H764">
        <v>44541</v>
      </c>
      <c r="I764" t="str">
        <f>TEXT(Table1[[#This Row],[Issue_Date]],"mmm")</f>
        <v>Dec</v>
      </c>
      <c r="J764">
        <v>44513</v>
      </c>
      <c r="K764">
        <v>44543</v>
      </c>
      <c r="L764" t="s">
        <v>30</v>
      </c>
      <c r="M764" t="str">
        <f>IF(OR(Table1[[#This Row],[Loan_Status]]="Fully Paid",Table1[[#This Row],[Loan_Status]]="Current"),"Good Loan",IF(Table1[[#This Row],[Loan_Status]]="Charged Off","Bad Loan",""))</f>
        <v>Good Loan</v>
      </c>
      <c r="N764">
        <v>44574</v>
      </c>
      <c r="O764">
        <v>1302549</v>
      </c>
      <c r="P764" t="s">
        <v>835</v>
      </c>
      <c r="Q764" t="s">
        <v>75</v>
      </c>
      <c r="R764" t="s">
        <v>33</v>
      </c>
      <c r="S764" t="s">
        <v>46</v>
      </c>
      <c r="T764">
        <v>33000</v>
      </c>
      <c r="U764">
        <v>9.7500000000000003E-2</v>
      </c>
      <c r="V764">
        <v>311.11</v>
      </c>
      <c r="W764">
        <v>7.51E-2</v>
      </c>
      <c r="X764">
        <v>10000</v>
      </c>
      <c r="Y764">
        <v>19</v>
      </c>
      <c r="Z764">
        <v>11028</v>
      </c>
    </row>
    <row r="765" spans="1:26" ht="14.25" customHeight="1">
      <c r="A765">
        <v>1067922</v>
      </c>
      <c r="B765" t="s">
        <v>67</v>
      </c>
      <c r="C765" t="s">
        <v>25</v>
      </c>
      <c r="D765" t="s">
        <v>48</v>
      </c>
      <c r="E765" t="s">
        <v>852</v>
      </c>
      <c r="F765" t="s">
        <v>50</v>
      </c>
      <c r="G765" t="s">
        <v>29</v>
      </c>
      <c r="H765">
        <v>44541</v>
      </c>
      <c r="I765" t="str">
        <f>TEXT(Table1[[#This Row],[Issue_Date]],"mmm")</f>
        <v>Dec</v>
      </c>
      <c r="J765">
        <v>44332</v>
      </c>
      <c r="K765">
        <v>44211</v>
      </c>
      <c r="L765" t="s">
        <v>30</v>
      </c>
      <c r="M765" t="str">
        <f>IF(OR(Table1[[#This Row],[Loan_Status]]="Fully Paid",Table1[[#This Row],[Loan_Status]]="Current"),"Good Loan",IF(Table1[[#This Row],[Loan_Status]]="Charged Off","Bad Loan",""))</f>
        <v>Good Loan</v>
      </c>
      <c r="N765">
        <v>44242</v>
      </c>
      <c r="O765">
        <v>1302299</v>
      </c>
      <c r="P765" t="s">
        <v>835</v>
      </c>
      <c r="Q765" t="s">
        <v>71</v>
      </c>
      <c r="R765" t="s">
        <v>33</v>
      </c>
      <c r="S765" t="s">
        <v>34</v>
      </c>
      <c r="T765">
        <v>62000</v>
      </c>
      <c r="U765">
        <v>0.17710000000000001</v>
      </c>
      <c r="V765">
        <v>271.73</v>
      </c>
      <c r="W765">
        <v>6.6199999999999995E-2</v>
      </c>
      <c r="X765">
        <v>8850</v>
      </c>
      <c r="Y765">
        <v>19</v>
      </c>
      <c r="Z765">
        <v>9782</v>
      </c>
    </row>
    <row r="766" spans="1:26" ht="14.25" customHeight="1">
      <c r="A766">
        <v>1068111</v>
      </c>
      <c r="B766" t="s">
        <v>47</v>
      </c>
      <c r="C766" t="s">
        <v>25</v>
      </c>
      <c r="D766" t="s">
        <v>48</v>
      </c>
      <c r="E766" t="s">
        <v>853</v>
      </c>
      <c r="F766" t="s">
        <v>50</v>
      </c>
      <c r="G766" t="s">
        <v>29</v>
      </c>
      <c r="H766">
        <v>44541</v>
      </c>
      <c r="I766" t="str">
        <f>TEXT(Table1[[#This Row],[Issue_Date]],"mmm")</f>
        <v>Dec</v>
      </c>
      <c r="J766">
        <v>44269</v>
      </c>
      <c r="K766">
        <v>44513</v>
      </c>
      <c r="L766" t="s">
        <v>57</v>
      </c>
      <c r="M766" t="str">
        <f>IF(OR(Table1[[#This Row],[Loan_Status]]="Fully Paid",Table1[[#This Row],[Loan_Status]]="Current"),"Good Loan",IF(Table1[[#This Row],[Loan_Status]]="Charged Off","Bad Loan",""))</f>
        <v>Bad Loan</v>
      </c>
      <c r="N766">
        <v>44543</v>
      </c>
      <c r="O766">
        <v>1302472</v>
      </c>
      <c r="P766" t="s">
        <v>835</v>
      </c>
      <c r="Q766" t="s">
        <v>71</v>
      </c>
      <c r="R766" t="s">
        <v>33</v>
      </c>
      <c r="S766" t="s">
        <v>502</v>
      </c>
      <c r="T766">
        <v>41000</v>
      </c>
      <c r="U766">
        <v>0.29849999999999999</v>
      </c>
      <c r="V766">
        <v>340.82</v>
      </c>
      <c r="W766">
        <v>6.6199999999999995E-2</v>
      </c>
      <c r="X766">
        <v>11100</v>
      </c>
      <c r="Y766">
        <v>18</v>
      </c>
      <c r="Z766">
        <v>8120</v>
      </c>
    </row>
    <row r="767" spans="1:26" ht="14.25" customHeight="1">
      <c r="A767">
        <v>1067816</v>
      </c>
      <c r="B767" t="s">
        <v>115</v>
      </c>
      <c r="C767" t="s">
        <v>25</v>
      </c>
      <c r="D767" t="s">
        <v>59</v>
      </c>
      <c r="E767" t="s">
        <v>854</v>
      </c>
      <c r="F767" t="s">
        <v>68</v>
      </c>
      <c r="G767" t="s">
        <v>39</v>
      </c>
      <c r="H767">
        <v>44541</v>
      </c>
      <c r="I767" t="str">
        <f>TEXT(Table1[[#This Row],[Issue_Date]],"mmm")</f>
        <v>Dec</v>
      </c>
      <c r="J767">
        <v>44332</v>
      </c>
      <c r="K767">
        <v>44269</v>
      </c>
      <c r="L767" t="s">
        <v>30</v>
      </c>
      <c r="M767" t="str">
        <f>IF(OR(Table1[[#This Row],[Loan_Status]]="Fully Paid",Table1[[#This Row],[Loan_Status]]="Current"),"Good Loan",IF(Table1[[#This Row],[Loan_Status]]="Charged Off","Bad Loan",""))</f>
        <v>Good Loan</v>
      </c>
      <c r="N767">
        <v>44300</v>
      </c>
      <c r="O767">
        <v>1302174</v>
      </c>
      <c r="P767" t="s">
        <v>835</v>
      </c>
      <c r="Q767" t="s">
        <v>69</v>
      </c>
      <c r="R767" t="s">
        <v>33</v>
      </c>
      <c r="S767" t="s">
        <v>502</v>
      </c>
      <c r="T767">
        <v>80000</v>
      </c>
      <c r="U767">
        <v>0.18179999999999999</v>
      </c>
      <c r="V767">
        <v>423.61</v>
      </c>
      <c r="W767">
        <v>0.16289999999999999</v>
      </c>
      <c r="X767">
        <v>12000</v>
      </c>
      <c r="Y767">
        <v>11</v>
      </c>
      <c r="Z767">
        <v>14950</v>
      </c>
    </row>
    <row r="768" spans="1:26" ht="14.25" customHeight="1">
      <c r="A768">
        <v>1067109</v>
      </c>
      <c r="B768" t="s">
        <v>67</v>
      </c>
      <c r="C768" t="s">
        <v>25</v>
      </c>
      <c r="D768" t="s">
        <v>81</v>
      </c>
      <c r="E768" t="s">
        <v>855</v>
      </c>
      <c r="F768" t="s">
        <v>50</v>
      </c>
      <c r="G768" t="s">
        <v>29</v>
      </c>
      <c r="H768">
        <v>44541</v>
      </c>
      <c r="I768" t="str">
        <f>TEXT(Table1[[#This Row],[Issue_Date]],"mmm")</f>
        <v>Dec</v>
      </c>
      <c r="J768">
        <v>44329</v>
      </c>
      <c r="K768">
        <v>44329</v>
      </c>
      <c r="L768" t="s">
        <v>30</v>
      </c>
      <c r="M768" t="str">
        <f>IF(OR(Table1[[#This Row],[Loan_Status]]="Fully Paid",Table1[[#This Row],[Loan_Status]]="Current"),"Good Loan",IF(Table1[[#This Row],[Loan_Status]]="Charged Off","Bad Loan",""))</f>
        <v>Good Loan</v>
      </c>
      <c r="N768">
        <v>44360</v>
      </c>
      <c r="O768">
        <v>1301487</v>
      </c>
      <c r="P768" t="s">
        <v>835</v>
      </c>
      <c r="Q768" t="s">
        <v>85</v>
      </c>
      <c r="R768" t="s">
        <v>33</v>
      </c>
      <c r="S768" t="s">
        <v>46</v>
      </c>
      <c r="T768">
        <v>25000</v>
      </c>
      <c r="U768">
        <v>1.7299999999999999E-2</v>
      </c>
      <c r="V768">
        <v>258.70999999999998</v>
      </c>
      <c r="W768">
        <v>6.0299999999999999E-2</v>
      </c>
      <c r="X768">
        <v>8500</v>
      </c>
      <c r="Y768">
        <v>18</v>
      </c>
      <c r="Z768">
        <v>9075</v>
      </c>
    </row>
    <row r="769" spans="1:26" ht="14.25" customHeight="1">
      <c r="A769">
        <v>1057518</v>
      </c>
      <c r="B769" t="s">
        <v>524</v>
      </c>
      <c r="C769" t="s">
        <v>25</v>
      </c>
      <c r="D769" t="s">
        <v>48</v>
      </c>
      <c r="E769" t="s">
        <v>856</v>
      </c>
      <c r="F769" t="s">
        <v>38</v>
      </c>
      <c r="G769" t="s">
        <v>29</v>
      </c>
      <c r="H769">
        <v>44541</v>
      </c>
      <c r="I769" t="str">
        <f>TEXT(Table1[[#This Row],[Issue_Date]],"mmm")</f>
        <v>Dec</v>
      </c>
      <c r="J769">
        <v>44211</v>
      </c>
      <c r="K769">
        <v>44211</v>
      </c>
      <c r="L769" t="s">
        <v>30</v>
      </c>
      <c r="M769" t="str">
        <f>IF(OR(Table1[[#This Row],[Loan_Status]]="Fully Paid",Table1[[#This Row],[Loan_Status]]="Current"),"Good Loan",IF(Table1[[#This Row],[Loan_Status]]="Charged Off","Bad Loan",""))</f>
        <v>Good Loan</v>
      </c>
      <c r="N769">
        <v>44242</v>
      </c>
      <c r="O769">
        <v>1289083</v>
      </c>
      <c r="P769" t="s">
        <v>835</v>
      </c>
      <c r="Q769" t="s">
        <v>58</v>
      </c>
      <c r="R769" t="s">
        <v>33</v>
      </c>
      <c r="S769" t="s">
        <v>46</v>
      </c>
      <c r="T769">
        <v>40000</v>
      </c>
      <c r="U769">
        <v>0.15</v>
      </c>
      <c r="V769">
        <v>267.33</v>
      </c>
      <c r="W769">
        <v>0.1242</v>
      </c>
      <c r="X769">
        <v>8000</v>
      </c>
      <c r="Y769">
        <v>11</v>
      </c>
      <c r="Z769">
        <v>9624</v>
      </c>
    </row>
    <row r="770" spans="1:26" ht="14.25" customHeight="1">
      <c r="A770">
        <v>1062288</v>
      </c>
      <c r="B770" t="s">
        <v>857</v>
      </c>
      <c r="C770" t="s">
        <v>25</v>
      </c>
      <c r="D770" t="s">
        <v>81</v>
      </c>
      <c r="E770" t="s">
        <v>858</v>
      </c>
      <c r="F770" t="s">
        <v>38</v>
      </c>
      <c r="G770" t="s">
        <v>39</v>
      </c>
      <c r="H770">
        <v>44541</v>
      </c>
      <c r="I770" t="str">
        <f>TEXT(Table1[[#This Row],[Issue_Date]],"mmm")</f>
        <v>Dec</v>
      </c>
      <c r="J770">
        <v>44332</v>
      </c>
      <c r="K770">
        <v>44453</v>
      </c>
      <c r="L770" t="s">
        <v>30</v>
      </c>
      <c r="M770" t="str">
        <f>IF(OR(Table1[[#This Row],[Loan_Status]]="Fully Paid",Table1[[#This Row],[Loan_Status]]="Current"),"Good Loan",IF(Table1[[#This Row],[Loan_Status]]="Charged Off","Bad Loan",""))</f>
        <v>Good Loan</v>
      </c>
      <c r="N770">
        <v>44483</v>
      </c>
      <c r="O770">
        <v>1294350</v>
      </c>
      <c r="P770" t="s">
        <v>835</v>
      </c>
      <c r="Q770" t="s">
        <v>214</v>
      </c>
      <c r="R770" t="s">
        <v>33</v>
      </c>
      <c r="S770" t="s">
        <v>34</v>
      </c>
      <c r="T770">
        <v>36000</v>
      </c>
      <c r="U770">
        <v>0.2293</v>
      </c>
      <c r="V770">
        <v>435.04</v>
      </c>
      <c r="W770">
        <v>9.9099999999999994E-2</v>
      </c>
      <c r="X770">
        <v>13500</v>
      </c>
      <c r="Y770">
        <v>15</v>
      </c>
      <c r="Z770">
        <v>15622</v>
      </c>
    </row>
    <row r="771" spans="1:26" ht="14.25" customHeight="1">
      <c r="A771">
        <v>1067326</v>
      </c>
      <c r="B771" t="s">
        <v>136</v>
      </c>
      <c r="C771" t="s">
        <v>25</v>
      </c>
      <c r="D771" t="s">
        <v>42</v>
      </c>
      <c r="E771" t="s">
        <v>859</v>
      </c>
      <c r="F771" t="s">
        <v>38</v>
      </c>
      <c r="G771" t="s">
        <v>29</v>
      </c>
      <c r="H771">
        <v>44541</v>
      </c>
      <c r="I771" t="str">
        <f>TEXT(Table1[[#This Row],[Issue_Date]],"mmm")</f>
        <v>Dec</v>
      </c>
      <c r="J771">
        <v>44542</v>
      </c>
      <c r="K771">
        <v>44542</v>
      </c>
      <c r="L771" t="s">
        <v>30</v>
      </c>
      <c r="M771" t="str">
        <f>IF(OR(Table1[[#This Row],[Loan_Status]]="Fully Paid",Table1[[#This Row],[Loan_Status]]="Current"),"Good Loan",IF(Table1[[#This Row],[Loan_Status]]="Charged Off","Bad Loan",""))</f>
        <v>Good Loan</v>
      </c>
      <c r="N771">
        <v>44573</v>
      </c>
      <c r="O771">
        <v>1301703</v>
      </c>
      <c r="P771" t="s">
        <v>835</v>
      </c>
      <c r="Q771" t="s">
        <v>40</v>
      </c>
      <c r="R771" t="s">
        <v>33</v>
      </c>
      <c r="S771" t="s">
        <v>34</v>
      </c>
      <c r="T771">
        <v>30000</v>
      </c>
      <c r="U771">
        <v>0.1552</v>
      </c>
      <c r="V771">
        <v>456.03</v>
      </c>
      <c r="W771">
        <v>0.1065</v>
      </c>
      <c r="X771">
        <v>14000</v>
      </c>
      <c r="Y771">
        <v>14</v>
      </c>
      <c r="Z771">
        <v>15200</v>
      </c>
    </row>
    <row r="772" spans="1:26" ht="14.25" customHeight="1">
      <c r="A772">
        <v>1067283</v>
      </c>
      <c r="B772" t="s">
        <v>24</v>
      </c>
      <c r="C772" t="s">
        <v>25</v>
      </c>
      <c r="D772" t="s">
        <v>59</v>
      </c>
      <c r="E772" t="s">
        <v>860</v>
      </c>
      <c r="F772" t="s">
        <v>38</v>
      </c>
      <c r="G772" t="s">
        <v>29</v>
      </c>
      <c r="H772">
        <v>44541</v>
      </c>
      <c r="I772" t="str">
        <f>TEXT(Table1[[#This Row],[Issue_Date]],"mmm")</f>
        <v>Dec</v>
      </c>
      <c r="J772">
        <v>44332</v>
      </c>
      <c r="K772">
        <v>44211</v>
      </c>
      <c r="L772" t="s">
        <v>30</v>
      </c>
      <c r="M772" t="str">
        <f>IF(OR(Table1[[#This Row],[Loan_Status]]="Fully Paid",Table1[[#This Row],[Loan_Status]]="Current"),"Good Loan",IF(Table1[[#This Row],[Loan_Status]]="Charged Off","Bad Loan",""))</f>
        <v>Good Loan</v>
      </c>
      <c r="N772">
        <v>44242</v>
      </c>
      <c r="O772">
        <v>1301654</v>
      </c>
      <c r="P772" t="s">
        <v>835</v>
      </c>
      <c r="Q772" t="s">
        <v>40</v>
      </c>
      <c r="R772" t="s">
        <v>33</v>
      </c>
      <c r="S772" t="s">
        <v>46</v>
      </c>
      <c r="T772">
        <v>60000</v>
      </c>
      <c r="U772">
        <v>0.1084</v>
      </c>
      <c r="V772">
        <v>390.88</v>
      </c>
      <c r="W772">
        <v>0.1065</v>
      </c>
      <c r="X772">
        <v>12000</v>
      </c>
      <c r="Y772">
        <v>18</v>
      </c>
      <c r="Z772">
        <v>14072</v>
      </c>
    </row>
    <row r="773" spans="1:26" ht="14.25" customHeight="1">
      <c r="A773">
        <v>1067172</v>
      </c>
      <c r="B773" t="s">
        <v>24</v>
      </c>
      <c r="C773" t="s">
        <v>25</v>
      </c>
      <c r="D773" t="s">
        <v>48</v>
      </c>
      <c r="E773" t="s">
        <v>861</v>
      </c>
      <c r="F773" t="s">
        <v>44</v>
      </c>
      <c r="G773" t="s">
        <v>39</v>
      </c>
      <c r="H773">
        <v>44541</v>
      </c>
      <c r="I773" t="str">
        <f>TEXT(Table1[[#This Row],[Issue_Date]],"mmm")</f>
        <v>Dec</v>
      </c>
      <c r="J773">
        <v>44212</v>
      </c>
      <c r="K773">
        <v>44390</v>
      </c>
      <c r="L773" t="s">
        <v>30</v>
      </c>
      <c r="M773" t="str">
        <f>IF(OR(Table1[[#This Row],[Loan_Status]]="Fully Paid",Table1[[#This Row],[Loan_Status]]="Current"),"Good Loan",IF(Table1[[#This Row],[Loan_Status]]="Charged Off","Bad Loan",""))</f>
        <v>Good Loan</v>
      </c>
      <c r="N773">
        <v>44421</v>
      </c>
      <c r="O773">
        <v>1301527</v>
      </c>
      <c r="P773" t="s">
        <v>835</v>
      </c>
      <c r="Q773" t="s">
        <v>226</v>
      </c>
      <c r="R773" t="s">
        <v>33</v>
      </c>
      <c r="S773" t="s">
        <v>502</v>
      </c>
      <c r="T773">
        <v>44200</v>
      </c>
      <c r="U773">
        <v>0.21690000000000001</v>
      </c>
      <c r="V773">
        <v>400.18</v>
      </c>
      <c r="W773">
        <v>0.1527</v>
      </c>
      <c r="X773">
        <v>11500</v>
      </c>
      <c r="Y773">
        <v>11</v>
      </c>
      <c r="Z773">
        <v>13606</v>
      </c>
    </row>
    <row r="774" spans="1:26" ht="14.25" customHeight="1">
      <c r="A774">
        <v>1057447</v>
      </c>
      <c r="B774" t="s">
        <v>136</v>
      </c>
      <c r="C774" t="s">
        <v>25</v>
      </c>
      <c r="D774" t="s">
        <v>86</v>
      </c>
      <c r="E774" t="s">
        <v>862</v>
      </c>
      <c r="F774" t="s">
        <v>44</v>
      </c>
      <c r="G774" t="s">
        <v>29</v>
      </c>
      <c r="H774">
        <v>44541</v>
      </c>
      <c r="I774" t="str">
        <f>TEXT(Table1[[#This Row],[Issue_Date]],"mmm")</f>
        <v>Dec</v>
      </c>
      <c r="J774">
        <v>44302</v>
      </c>
      <c r="K774">
        <v>44483</v>
      </c>
      <c r="L774" t="s">
        <v>30</v>
      </c>
      <c r="M774" t="str">
        <f>IF(OR(Table1[[#This Row],[Loan_Status]]="Fully Paid",Table1[[#This Row],[Loan_Status]]="Current"),"Good Loan",IF(Table1[[#This Row],[Loan_Status]]="Charged Off","Bad Loan",""))</f>
        <v>Good Loan</v>
      </c>
      <c r="N774">
        <v>44514</v>
      </c>
      <c r="O774">
        <v>1289006</v>
      </c>
      <c r="P774" t="s">
        <v>835</v>
      </c>
      <c r="Q774" t="s">
        <v>226</v>
      </c>
      <c r="R774" t="s">
        <v>33</v>
      </c>
      <c r="S774" t="s">
        <v>502</v>
      </c>
      <c r="T774">
        <v>30000</v>
      </c>
      <c r="U774">
        <v>0.24879999999999999</v>
      </c>
      <c r="V774">
        <v>184.43</v>
      </c>
      <c r="W774">
        <v>0.1527</v>
      </c>
      <c r="X774">
        <v>5300</v>
      </c>
      <c r="Y774">
        <v>13</v>
      </c>
      <c r="Z774">
        <v>6628</v>
      </c>
    </row>
    <row r="775" spans="1:26" ht="14.25" customHeight="1">
      <c r="A775">
        <v>1052492</v>
      </c>
      <c r="B775" t="s">
        <v>70</v>
      </c>
      <c r="C775" t="s">
        <v>25</v>
      </c>
      <c r="D775" t="s">
        <v>64</v>
      </c>
      <c r="E775" t="s">
        <v>863</v>
      </c>
      <c r="F775" t="s">
        <v>44</v>
      </c>
      <c r="G775" t="s">
        <v>39</v>
      </c>
      <c r="H775">
        <v>44541</v>
      </c>
      <c r="I775" t="str">
        <f>TEXT(Table1[[#This Row],[Issue_Date]],"mmm")</f>
        <v>Dec</v>
      </c>
      <c r="J775">
        <v>44544</v>
      </c>
      <c r="K775">
        <v>44211</v>
      </c>
      <c r="L775" t="s">
        <v>30</v>
      </c>
      <c r="M775" t="str">
        <f>IF(OR(Table1[[#This Row],[Loan_Status]]="Fully Paid",Table1[[#This Row],[Loan_Status]]="Current"),"Good Loan",IF(Table1[[#This Row],[Loan_Status]]="Charged Off","Bad Loan",""))</f>
        <v>Good Loan</v>
      </c>
      <c r="N775">
        <v>44242</v>
      </c>
      <c r="O775">
        <v>1284024</v>
      </c>
      <c r="P775" t="s">
        <v>835</v>
      </c>
      <c r="Q775" t="s">
        <v>66</v>
      </c>
      <c r="R775" t="s">
        <v>33</v>
      </c>
      <c r="S775" t="s">
        <v>34</v>
      </c>
      <c r="T775">
        <v>45000</v>
      </c>
      <c r="U775">
        <v>7.5999999999999998E-2</v>
      </c>
      <c r="V775">
        <v>296.77999999999997</v>
      </c>
      <c r="W775">
        <v>0.14269999999999999</v>
      </c>
      <c r="X775">
        <v>8650</v>
      </c>
      <c r="Y775">
        <v>23</v>
      </c>
      <c r="Z775">
        <v>10684</v>
      </c>
    </row>
    <row r="776" spans="1:26" ht="14.25" customHeight="1">
      <c r="A776">
        <v>1062015</v>
      </c>
      <c r="B776" t="s">
        <v>63</v>
      </c>
      <c r="C776" t="s">
        <v>25</v>
      </c>
      <c r="D776" t="s">
        <v>81</v>
      </c>
      <c r="E776" t="s">
        <v>864</v>
      </c>
      <c r="F776" t="s">
        <v>38</v>
      </c>
      <c r="G776" t="s">
        <v>29</v>
      </c>
      <c r="H776">
        <v>44541</v>
      </c>
      <c r="I776" t="str">
        <f>TEXT(Table1[[#This Row],[Issue_Date]],"mmm")</f>
        <v>Dec</v>
      </c>
      <c r="J776">
        <v>44332</v>
      </c>
      <c r="K776">
        <v>44240</v>
      </c>
      <c r="L776" t="s">
        <v>30</v>
      </c>
      <c r="M776" t="str">
        <f>IF(OR(Table1[[#This Row],[Loan_Status]]="Fully Paid",Table1[[#This Row],[Loan_Status]]="Current"),"Good Loan",IF(Table1[[#This Row],[Loan_Status]]="Charged Off","Bad Loan",""))</f>
        <v>Good Loan</v>
      </c>
      <c r="N776">
        <v>44268</v>
      </c>
      <c r="O776">
        <v>1293857</v>
      </c>
      <c r="P776" t="s">
        <v>835</v>
      </c>
      <c r="Q776" t="s">
        <v>58</v>
      </c>
      <c r="R776" t="s">
        <v>33</v>
      </c>
      <c r="S776" t="s">
        <v>502</v>
      </c>
      <c r="T776">
        <v>75000</v>
      </c>
      <c r="U776">
        <v>0.1162</v>
      </c>
      <c r="V776">
        <v>654.94000000000005</v>
      </c>
      <c r="W776">
        <v>0.1242</v>
      </c>
      <c r="X776">
        <v>19600</v>
      </c>
      <c r="Y776">
        <v>12</v>
      </c>
      <c r="Z776">
        <v>21996</v>
      </c>
    </row>
    <row r="777" spans="1:26" ht="14.25" customHeight="1">
      <c r="A777">
        <v>1066530</v>
      </c>
      <c r="B777" t="s">
        <v>94</v>
      </c>
      <c r="C777" t="s">
        <v>25</v>
      </c>
      <c r="D777" t="s">
        <v>59</v>
      </c>
      <c r="E777" t="s">
        <v>865</v>
      </c>
      <c r="F777" t="s">
        <v>50</v>
      </c>
      <c r="G777" t="s">
        <v>29</v>
      </c>
      <c r="H777">
        <v>44541</v>
      </c>
      <c r="I777" t="str">
        <f>TEXT(Table1[[#This Row],[Issue_Date]],"mmm")</f>
        <v>Dec</v>
      </c>
      <c r="J777">
        <v>44544</v>
      </c>
      <c r="K777">
        <v>44211</v>
      </c>
      <c r="L777" t="s">
        <v>30</v>
      </c>
      <c r="M777" t="str">
        <f>IF(OR(Table1[[#This Row],[Loan_Status]]="Fully Paid",Table1[[#This Row],[Loan_Status]]="Current"),"Good Loan",IF(Table1[[#This Row],[Loan_Status]]="Charged Off","Bad Loan",""))</f>
        <v>Good Loan</v>
      </c>
      <c r="N777">
        <v>44242</v>
      </c>
      <c r="O777">
        <v>1300506</v>
      </c>
      <c r="P777" t="s">
        <v>835</v>
      </c>
      <c r="Q777" t="s">
        <v>71</v>
      </c>
      <c r="R777" t="s">
        <v>33</v>
      </c>
      <c r="S777" t="s">
        <v>46</v>
      </c>
      <c r="T777">
        <v>45000</v>
      </c>
      <c r="U777">
        <v>0.26850000000000002</v>
      </c>
      <c r="V777">
        <v>307.04000000000002</v>
      </c>
      <c r="W777">
        <v>6.6199999999999995E-2</v>
      </c>
      <c r="X777">
        <v>10000</v>
      </c>
      <c r="Y777">
        <v>40</v>
      </c>
      <c r="Z777">
        <v>11053</v>
      </c>
    </row>
    <row r="778" spans="1:26" ht="14.25" customHeight="1">
      <c r="A778">
        <v>1066480</v>
      </c>
      <c r="B778" t="s">
        <v>24</v>
      </c>
      <c r="C778" t="s">
        <v>25</v>
      </c>
      <c r="D778" t="s">
        <v>157</v>
      </c>
      <c r="E778" t="s">
        <v>866</v>
      </c>
      <c r="F778" t="s">
        <v>38</v>
      </c>
      <c r="G778" t="s">
        <v>29</v>
      </c>
      <c r="H778">
        <v>44541</v>
      </c>
      <c r="I778" t="str">
        <f>TEXT(Table1[[#This Row],[Issue_Date]],"mmm")</f>
        <v>Dec</v>
      </c>
      <c r="J778">
        <v>44211</v>
      </c>
      <c r="K778">
        <v>44211</v>
      </c>
      <c r="L778" t="s">
        <v>30</v>
      </c>
      <c r="M778" t="str">
        <f>IF(OR(Table1[[#This Row],[Loan_Status]]="Fully Paid",Table1[[#This Row],[Loan_Status]]="Current"),"Good Loan",IF(Table1[[#This Row],[Loan_Status]]="Charged Off","Bad Loan",""))</f>
        <v>Good Loan</v>
      </c>
      <c r="N778">
        <v>44242</v>
      </c>
      <c r="O778">
        <v>1300453</v>
      </c>
      <c r="P778" t="s">
        <v>835</v>
      </c>
      <c r="Q778" t="s">
        <v>58</v>
      </c>
      <c r="R778" t="s">
        <v>33</v>
      </c>
      <c r="S778" t="s">
        <v>502</v>
      </c>
      <c r="T778">
        <v>135000</v>
      </c>
      <c r="U778">
        <v>0.1212</v>
      </c>
      <c r="V778">
        <v>360.89</v>
      </c>
      <c r="W778">
        <v>0.1242</v>
      </c>
      <c r="X778">
        <v>10800</v>
      </c>
      <c r="Y778">
        <v>23</v>
      </c>
      <c r="Z778">
        <v>13008</v>
      </c>
    </row>
    <row r="779" spans="1:26" ht="14.25" customHeight="1">
      <c r="A779">
        <v>1066232</v>
      </c>
      <c r="B779" t="s">
        <v>120</v>
      </c>
      <c r="C779" t="s">
        <v>25</v>
      </c>
      <c r="D779" t="s">
        <v>48</v>
      </c>
      <c r="E779" t="s">
        <v>867</v>
      </c>
      <c r="F779" t="s">
        <v>38</v>
      </c>
      <c r="G779" t="s">
        <v>29</v>
      </c>
      <c r="H779">
        <v>44541</v>
      </c>
      <c r="I779" t="str">
        <f>TEXT(Table1[[#This Row],[Issue_Date]],"mmm")</f>
        <v>Dec</v>
      </c>
      <c r="J779">
        <v>44332</v>
      </c>
      <c r="K779">
        <v>44300</v>
      </c>
      <c r="L779" t="s">
        <v>57</v>
      </c>
      <c r="M779" t="str">
        <f>IF(OR(Table1[[#This Row],[Loan_Status]]="Fully Paid",Table1[[#This Row],[Loan_Status]]="Current"),"Good Loan",IF(Table1[[#This Row],[Loan_Status]]="Charged Off","Bad Loan",""))</f>
        <v>Bad Loan</v>
      </c>
      <c r="N779">
        <v>44330</v>
      </c>
      <c r="O779">
        <v>1300594</v>
      </c>
      <c r="P779" t="s">
        <v>835</v>
      </c>
      <c r="Q779" t="s">
        <v>58</v>
      </c>
      <c r="R779" t="s">
        <v>33</v>
      </c>
      <c r="S779" t="s">
        <v>34</v>
      </c>
      <c r="T779">
        <v>39000</v>
      </c>
      <c r="U779">
        <v>0.18310000000000001</v>
      </c>
      <c r="V779">
        <v>334.16</v>
      </c>
      <c r="W779">
        <v>0.1242</v>
      </c>
      <c r="X779">
        <v>10000</v>
      </c>
      <c r="Y779">
        <v>19</v>
      </c>
      <c r="Z779">
        <v>11605</v>
      </c>
    </row>
    <row r="780" spans="1:26" ht="14.25" customHeight="1">
      <c r="A780">
        <v>1066364</v>
      </c>
      <c r="B780" t="s">
        <v>24</v>
      </c>
      <c r="C780" t="s">
        <v>25</v>
      </c>
      <c r="D780" t="s">
        <v>48</v>
      </c>
      <c r="E780" t="s">
        <v>868</v>
      </c>
      <c r="F780" t="s">
        <v>44</v>
      </c>
      <c r="G780" t="s">
        <v>39</v>
      </c>
      <c r="H780">
        <v>44541</v>
      </c>
      <c r="I780" t="str">
        <f>TEXT(Table1[[#This Row],[Issue_Date]],"mmm")</f>
        <v>Dec</v>
      </c>
      <c r="J780">
        <v>44211</v>
      </c>
      <c r="K780">
        <v>44300</v>
      </c>
      <c r="L780" t="s">
        <v>30</v>
      </c>
      <c r="M780" t="str">
        <f>IF(OR(Table1[[#This Row],[Loan_Status]]="Fully Paid",Table1[[#This Row],[Loan_Status]]="Current"),"Good Loan",IF(Table1[[#This Row],[Loan_Status]]="Charged Off","Bad Loan",""))</f>
        <v>Good Loan</v>
      </c>
      <c r="N780">
        <v>44330</v>
      </c>
      <c r="O780">
        <v>1300323</v>
      </c>
      <c r="P780" t="s">
        <v>835</v>
      </c>
      <c r="Q780" t="s">
        <v>114</v>
      </c>
      <c r="R780" t="s">
        <v>33</v>
      </c>
      <c r="S780" t="s">
        <v>46</v>
      </c>
      <c r="T780">
        <v>50000</v>
      </c>
      <c r="U780">
        <v>5.8799999999999998E-2</v>
      </c>
      <c r="V780">
        <v>339.31</v>
      </c>
      <c r="W780">
        <v>0.13489999999999999</v>
      </c>
      <c r="X780">
        <v>10000</v>
      </c>
      <c r="Y780">
        <v>15</v>
      </c>
      <c r="Z780">
        <v>12083</v>
      </c>
    </row>
    <row r="781" spans="1:26" ht="14.25" customHeight="1">
      <c r="A781">
        <v>1061154</v>
      </c>
      <c r="B781" t="s">
        <v>139</v>
      </c>
      <c r="C781" t="s">
        <v>25</v>
      </c>
      <c r="D781" t="s">
        <v>64</v>
      </c>
      <c r="E781" t="s">
        <v>869</v>
      </c>
      <c r="F781" t="s">
        <v>44</v>
      </c>
      <c r="G781" t="s">
        <v>29</v>
      </c>
      <c r="H781">
        <v>44541</v>
      </c>
      <c r="I781" t="str">
        <f>TEXT(Table1[[#This Row],[Issue_Date]],"mmm")</f>
        <v>Dec</v>
      </c>
      <c r="J781">
        <v>44332</v>
      </c>
      <c r="K781">
        <v>44361</v>
      </c>
      <c r="L781" t="s">
        <v>30</v>
      </c>
      <c r="M781" t="str">
        <f>IF(OR(Table1[[#This Row],[Loan_Status]]="Fully Paid",Table1[[#This Row],[Loan_Status]]="Current"),"Good Loan",IF(Table1[[#This Row],[Loan_Status]]="Charged Off","Bad Loan",""))</f>
        <v>Good Loan</v>
      </c>
      <c r="N781">
        <v>44391</v>
      </c>
      <c r="O781">
        <v>1292952</v>
      </c>
      <c r="P781" t="s">
        <v>835</v>
      </c>
      <c r="Q781" t="s">
        <v>229</v>
      </c>
      <c r="R781" t="s">
        <v>33</v>
      </c>
      <c r="S781" t="s">
        <v>34</v>
      </c>
      <c r="T781">
        <v>70000</v>
      </c>
      <c r="U781">
        <v>0.1404</v>
      </c>
      <c r="V781">
        <v>281.10000000000002</v>
      </c>
      <c r="W781">
        <v>0.15959999999999999</v>
      </c>
      <c r="X781">
        <v>8000</v>
      </c>
      <c r="Y781">
        <v>30</v>
      </c>
      <c r="Z781">
        <v>9999</v>
      </c>
    </row>
    <row r="782" spans="1:26" ht="14.25" customHeight="1">
      <c r="A782">
        <v>1065738</v>
      </c>
      <c r="B782" t="s">
        <v>24</v>
      </c>
      <c r="C782" t="s">
        <v>25</v>
      </c>
      <c r="D782" t="s">
        <v>48</v>
      </c>
      <c r="E782" t="s">
        <v>870</v>
      </c>
      <c r="F782" t="s">
        <v>50</v>
      </c>
      <c r="G782" t="s">
        <v>39</v>
      </c>
      <c r="H782">
        <v>44541</v>
      </c>
      <c r="I782" t="str">
        <f>TEXT(Table1[[#This Row],[Issue_Date]],"mmm")</f>
        <v>Dec</v>
      </c>
      <c r="J782">
        <v>44452</v>
      </c>
      <c r="K782">
        <v>44482</v>
      </c>
      <c r="L782" t="s">
        <v>30</v>
      </c>
      <c r="M782" t="str">
        <f>IF(OR(Table1[[#This Row],[Loan_Status]]="Fully Paid",Table1[[#This Row],[Loan_Status]]="Current"),"Good Loan",IF(Table1[[#This Row],[Loan_Status]]="Charged Off","Bad Loan",""))</f>
        <v>Good Loan</v>
      </c>
      <c r="N782">
        <v>44513</v>
      </c>
      <c r="O782">
        <v>1299858</v>
      </c>
      <c r="P782" t="s">
        <v>835</v>
      </c>
      <c r="Q782" t="s">
        <v>75</v>
      </c>
      <c r="R782" t="s">
        <v>33</v>
      </c>
      <c r="S782" t="s">
        <v>46</v>
      </c>
      <c r="T782">
        <v>68000</v>
      </c>
      <c r="U782">
        <v>7.0800000000000002E-2</v>
      </c>
      <c r="V782">
        <v>373.33</v>
      </c>
      <c r="W782">
        <v>7.51E-2</v>
      </c>
      <c r="X782">
        <v>12000</v>
      </c>
      <c r="Y782">
        <v>34</v>
      </c>
      <c r="Z782">
        <v>12555</v>
      </c>
    </row>
    <row r="783" spans="1:26" ht="14.25" customHeight="1">
      <c r="A783">
        <v>1065721</v>
      </c>
      <c r="B783" t="s">
        <v>63</v>
      </c>
      <c r="C783" t="s">
        <v>25</v>
      </c>
      <c r="D783" t="s">
        <v>48</v>
      </c>
      <c r="E783" t="s">
        <v>871</v>
      </c>
      <c r="F783" t="s">
        <v>38</v>
      </c>
      <c r="G783" t="s">
        <v>29</v>
      </c>
      <c r="H783">
        <v>44541</v>
      </c>
      <c r="I783" t="str">
        <f>TEXT(Table1[[#This Row],[Issue_Date]],"mmm")</f>
        <v>Dec</v>
      </c>
      <c r="J783">
        <v>44332</v>
      </c>
      <c r="K783">
        <v>44211</v>
      </c>
      <c r="L783" t="s">
        <v>30</v>
      </c>
      <c r="M783" t="str">
        <f>IF(OR(Table1[[#This Row],[Loan_Status]]="Fully Paid",Table1[[#This Row],[Loan_Status]]="Current"),"Good Loan",IF(Table1[[#This Row],[Loan_Status]]="Charged Off","Bad Loan",""))</f>
        <v>Good Loan</v>
      </c>
      <c r="N783">
        <v>44242</v>
      </c>
      <c r="O783">
        <v>1299839</v>
      </c>
      <c r="P783" t="s">
        <v>835</v>
      </c>
      <c r="Q783" t="s">
        <v>58</v>
      </c>
      <c r="R783" t="s">
        <v>33</v>
      </c>
      <c r="S783" t="s">
        <v>46</v>
      </c>
      <c r="T783">
        <v>43000</v>
      </c>
      <c r="U783">
        <v>0.1158</v>
      </c>
      <c r="V783">
        <v>334.16</v>
      </c>
      <c r="W783">
        <v>0.1242</v>
      </c>
      <c r="X783">
        <v>10000</v>
      </c>
      <c r="Y783">
        <v>33</v>
      </c>
      <c r="Z783">
        <v>12029</v>
      </c>
    </row>
    <row r="784" spans="1:26" ht="14.25" customHeight="1">
      <c r="A784">
        <v>1065026</v>
      </c>
      <c r="B784" t="s">
        <v>153</v>
      </c>
      <c r="C784" t="s">
        <v>25</v>
      </c>
      <c r="D784" t="s">
        <v>59</v>
      </c>
      <c r="E784" t="s">
        <v>872</v>
      </c>
      <c r="F784" t="s">
        <v>68</v>
      </c>
      <c r="G784" t="s">
        <v>29</v>
      </c>
      <c r="H784">
        <v>44541</v>
      </c>
      <c r="I784" t="str">
        <f>TEXT(Table1[[#This Row],[Issue_Date]],"mmm")</f>
        <v>Dec</v>
      </c>
      <c r="J784">
        <v>44452</v>
      </c>
      <c r="K784">
        <v>44299</v>
      </c>
      <c r="L784" t="s">
        <v>57</v>
      </c>
      <c r="M784" t="str">
        <f>IF(OR(Table1[[#This Row],[Loan_Status]]="Fully Paid",Table1[[#This Row],[Loan_Status]]="Current"),"Good Loan",IF(Table1[[#This Row],[Loan_Status]]="Charged Off","Bad Loan",""))</f>
        <v>Bad Loan</v>
      </c>
      <c r="N784">
        <v>44329</v>
      </c>
      <c r="O784">
        <v>1298879</v>
      </c>
      <c r="P784" t="s">
        <v>835</v>
      </c>
      <c r="Q784" t="s">
        <v>69</v>
      </c>
      <c r="R784" t="s">
        <v>33</v>
      </c>
      <c r="S784" t="s">
        <v>46</v>
      </c>
      <c r="T784">
        <v>50000</v>
      </c>
      <c r="U784">
        <v>0.13220000000000001</v>
      </c>
      <c r="V784">
        <v>282.41000000000003</v>
      </c>
      <c r="W784">
        <v>0.16289999999999999</v>
      </c>
      <c r="X784">
        <v>8000</v>
      </c>
      <c r="Y784">
        <v>12</v>
      </c>
      <c r="Z784">
        <v>4534</v>
      </c>
    </row>
    <row r="785" spans="1:26" ht="14.25" customHeight="1">
      <c r="A785">
        <v>1065484</v>
      </c>
      <c r="B785" t="s">
        <v>63</v>
      </c>
      <c r="C785" t="s">
        <v>25</v>
      </c>
      <c r="D785" t="s">
        <v>48</v>
      </c>
      <c r="E785" t="s">
        <v>873</v>
      </c>
      <c r="F785" t="s">
        <v>68</v>
      </c>
      <c r="G785" t="s">
        <v>29</v>
      </c>
      <c r="H785">
        <v>44541</v>
      </c>
      <c r="I785" t="str">
        <f>TEXT(Table1[[#This Row],[Issue_Date]],"mmm")</f>
        <v>Dec</v>
      </c>
      <c r="J785">
        <v>44302</v>
      </c>
      <c r="K785">
        <v>44241</v>
      </c>
      <c r="L785" t="s">
        <v>30</v>
      </c>
      <c r="M785" t="str">
        <f>IF(OR(Table1[[#This Row],[Loan_Status]]="Fully Paid",Table1[[#This Row],[Loan_Status]]="Current"),"Good Loan",IF(Table1[[#This Row],[Loan_Status]]="Charged Off","Bad Loan",""))</f>
        <v>Good Loan</v>
      </c>
      <c r="N785">
        <v>44269</v>
      </c>
      <c r="O785">
        <v>1299597</v>
      </c>
      <c r="P785" t="s">
        <v>835</v>
      </c>
      <c r="Q785" t="s">
        <v>69</v>
      </c>
      <c r="R785" t="s">
        <v>33</v>
      </c>
      <c r="S785" t="s">
        <v>502</v>
      </c>
      <c r="T785">
        <v>40000</v>
      </c>
      <c r="U785">
        <v>0.24390000000000001</v>
      </c>
      <c r="V785">
        <v>353.01</v>
      </c>
      <c r="W785">
        <v>0.16289999999999999</v>
      </c>
      <c r="X785">
        <v>10000</v>
      </c>
      <c r="Y785">
        <v>18</v>
      </c>
      <c r="Z785">
        <v>12459</v>
      </c>
    </row>
    <row r="786" spans="1:26" ht="14.25" customHeight="1">
      <c r="A786">
        <v>1065467</v>
      </c>
      <c r="B786" t="s">
        <v>24</v>
      </c>
      <c r="C786" t="s">
        <v>25</v>
      </c>
      <c r="D786" t="s">
        <v>42</v>
      </c>
      <c r="E786" t="s">
        <v>874</v>
      </c>
      <c r="F786" t="s">
        <v>28</v>
      </c>
      <c r="G786" t="s">
        <v>29</v>
      </c>
      <c r="H786">
        <v>44541</v>
      </c>
      <c r="I786" t="str">
        <f>TEXT(Table1[[#This Row],[Issue_Date]],"mmm")</f>
        <v>Dec</v>
      </c>
      <c r="J786">
        <v>44332</v>
      </c>
      <c r="K786">
        <v>44482</v>
      </c>
      <c r="L786" t="s">
        <v>57</v>
      </c>
      <c r="M786" t="str">
        <f>IF(OR(Table1[[#This Row],[Loan_Status]]="Fully Paid",Table1[[#This Row],[Loan_Status]]="Current"),"Good Loan",IF(Table1[[#This Row],[Loan_Status]]="Charged Off","Bad Loan",""))</f>
        <v>Bad Loan</v>
      </c>
      <c r="N786">
        <v>44513</v>
      </c>
      <c r="O786">
        <v>1299576</v>
      </c>
      <c r="P786" t="s">
        <v>835</v>
      </c>
      <c r="Q786" t="s">
        <v>642</v>
      </c>
      <c r="R786" t="s">
        <v>41</v>
      </c>
      <c r="S786" t="s">
        <v>502</v>
      </c>
      <c r="T786">
        <v>60000</v>
      </c>
      <c r="U786">
        <v>0.22559999999999999</v>
      </c>
      <c r="V786">
        <v>238</v>
      </c>
      <c r="W786">
        <v>0.1991</v>
      </c>
      <c r="X786">
        <v>9000</v>
      </c>
      <c r="Y786">
        <v>30</v>
      </c>
      <c r="Z786">
        <v>5228</v>
      </c>
    </row>
    <row r="787" spans="1:26" ht="14.25" customHeight="1">
      <c r="A787">
        <v>1065567</v>
      </c>
      <c r="B787" t="s">
        <v>108</v>
      </c>
      <c r="C787" t="s">
        <v>25</v>
      </c>
      <c r="D787" t="s">
        <v>42</v>
      </c>
      <c r="E787" t="s">
        <v>875</v>
      </c>
      <c r="F787" t="s">
        <v>44</v>
      </c>
      <c r="G787" t="s">
        <v>29</v>
      </c>
      <c r="H787">
        <v>44541</v>
      </c>
      <c r="I787" t="str">
        <f>TEXT(Table1[[#This Row],[Issue_Date]],"mmm")</f>
        <v>Dec</v>
      </c>
      <c r="J787">
        <v>44332</v>
      </c>
      <c r="K787">
        <v>44211</v>
      </c>
      <c r="L787" t="s">
        <v>30</v>
      </c>
      <c r="M787" t="str">
        <f>IF(OR(Table1[[#This Row],[Loan_Status]]="Fully Paid",Table1[[#This Row],[Loan_Status]]="Current"),"Good Loan",IF(Table1[[#This Row],[Loan_Status]]="Charged Off","Bad Loan",""))</f>
        <v>Good Loan</v>
      </c>
      <c r="N787">
        <v>44242</v>
      </c>
      <c r="O787">
        <v>1299463</v>
      </c>
      <c r="P787" t="s">
        <v>835</v>
      </c>
      <c r="Q787" t="s">
        <v>226</v>
      </c>
      <c r="R787" t="s">
        <v>33</v>
      </c>
      <c r="S787" t="s">
        <v>46</v>
      </c>
      <c r="T787">
        <v>43680</v>
      </c>
      <c r="U787">
        <v>0.18790000000000001</v>
      </c>
      <c r="V787">
        <v>155.72</v>
      </c>
      <c r="W787">
        <v>0.1527</v>
      </c>
      <c r="X787">
        <v>4475</v>
      </c>
      <c r="Y787">
        <v>29</v>
      </c>
      <c r="Z787">
        <v>5606</v>
      </c>
    </row>
    <row r="788" spans="1:26" ht="14.25" customHeight="1">
      <c r="A788">
        <v>1065355</v>
      </c>
      <c r="B788" t="s">
        <v>174</v>
      </c>
      <c r="C788" t="s">
        <v>25</v>
      </c>
      <c r="D788" t="s">
        <v>59</v>
      </c>
      <c r="E788" t="s">
        <v>876</v>
      </c>
      <c r="F788" t="s">
        <v>38</v>
      </c>
      <c r="G788" t="s">
        <v>29</v>
      </c>
      <c r="H788">
        <v>44541</v>
      </c>
      <c r="I788" t="str">
        <f>TEXT(Table1[[#This Row],[Issue_Date]],"mmm")</f>
        <v>Dec</v>
      </c>
      <c r="J788">
        <v>44544</v>
      </c>
      <c r="K788">
        <v>44211</v>
      </c>
      <c r="L788" t="s">
        <v>30</v>
      </c>
      <c r="M788" t="str">
        <f>IF(OR(Table1[[#This Row],[Loan_Status]]="Fully Paid",Table1[[#This Row],[Loan_Status]]="Current"),"Good Loan",IF(Table1[[#This Row],[Loan_Status]]="Charged Off","Bad Loan",""))</f>
        <v>Good Loan</v>
      </c>
      <c r="N788">
        <v>44242</v>
      </c>
      <c r="O788">
        <v>1299450</v>
      </c>
      <c r="P788" t="s">
        <v>835</v>
      </c>
      <c r="Q788" t="s">
        <v>58</v>
      </c>
      <c r="R788" t="s">
        <v>33</v>
      </c>
      <c r="S788" t="s">
        <v>34</v>
      </c>
      <c r="T788">
        <v>50700</v>
      </c>
      <c r="U788">
        <v>0.22489999999999999</v>
      </c>
      <c r="V788">
        <v>400.99</v>
      </c>
      <c r="W788">
        <v>0.1242</v>
      </c>
      <c r="X788">
        <v>12000</v>
      </c>
      <c r="Y788">
        <v>18</v>
      </c>
      <c r="Z788">
        <v>14435</v>
      </c>
    </row>
    <row r="789" spans="1:26" ht="14.25" customHeight="1">
      <c r="A789">
        <v>1065260</v>
      </c>
      <c r="B789" t="s">
        <v>63</v>
      </c>
      <c r="C789" t="s">
        <v>25</v>
      </c>
      <c r="D789" t="s">
        <v>81</v>
      </c>
      <c r="E789" t="s">
        <v>877</v>
      </c>
      <c r="F789" t="s">
        <v>38</v>
      </c>
      <c r="G789" t="s">
        <v>29</v>
      </c>
      <c r="H789">
        <v>44541</v>
      </c>
      <c r="I789" t="str">
        <f>TEXT(Table1[[#This Row],[Issue_Date]],"mmm")</f>
        <v>Dec</v>
      </c>
      <c r="J789">
        <v>44243</v>
      </c>
      <c r="K789">
        <v>44211</v>
      </c>
      <c r="L789" t="s">
        <v>30</v>
      </c>
      <c r="M789" t="str">
        <f>IF(OR(Table1[[#This Row],[Loan_Status]]="Fully Paid",Table1[[#This Row],[Loan_Status]]="Current"),"Good Loan",IF(Table1[[#This Row],[Loan_Status]]="Charged Off","Bad Loan",""))</f>
        <v>Good Loan</v>
      </c>
      <c r="N789">
        <v>44242</v>
      </c>
      <c r="O789">
        <v>1299343</v>
      </c>
      <c r="P789" t="s">
        <v>835</v>
      </c>
      <c r="Q789" t="s">
        <v>212</v>
      </c>
      <c r="R789" t="s">
        <v>33</v>
      </c>
      <c r="S789" t="s">
        <v>46</v>
      </c>
      <c r="T789">
        <v>30000</v>
      </c>
      <c r="U789">
        <v>7.1999999999999995E-2</v>
      </c>
      <c r="V789">
        <v>208.38</v>
      </c>
      <c r="W789">
        <v>0.1171</v>
      </c>
      <c r="X789">
        <v>6300</v>
      </c>
      <c r="Y789">
        <v>11</v>
      </c>
      <c r="Z789">
        <v>7502</v>
      </c>
    </row>
    <row r="790" spans="1:26" ht="14.25" customHeight="1">
      <c r="A790">
        <v>1065103</v>
      </c>
      <c r="B790" t="s">
        <v>70</v>
      </c>
      <c r="C790" t="s">
        <v>25</v>
      </c>
      <c r="D790" t="s">
        <v>59</v>
      </c>
      <c r="E790" t="s">
        <v>878</v>
      </c>
      <c r="F790" t="s">
        <v>38</v>
      </c>
      <c r="G790" t="s">
        <v>29</v>
      </c>
      <c r="H790">
        <v>44541</v>
      </c>
      <c r="I790" t="str">
        <f>TEXT(Table1[[#This Row],[Issue_Date]],"mmm")</f>
        <v>Dec</v>
      </c>
      <c r="J790">
        <v>44481</v>
      </c>
      <c r="K790">
        <v>44359</v>
      </c>
      <c r="L790" t="s">
        <v>57</v>
      </c>
      <c r="M790" t="str">
        <f>IF(OR(Table1[[#This Row],[Loan_Status]]="Fully Paid",Table1[[#This Row],[Loan_Status]]="Current"),"Good Loan",IF(Table1[[#This Row],[Loan_Status]]="Charged Off","Bad Loan",""))</f>
        <v>Bad Loan</v>
      </c>
      <c r="N790">
        <v>44389</v>
      </c>
      <c r="O790">
        <v>1299180</v>
      </c>
      <c r="P790" t="s">
        <v>835</v>
      </c>
      <c r="Q790" t="s">
        <v>212</v>
      </c>
      <c r="R790" t="s">
        <v>33</v>
      </c>
      <c r="S790" t="s">
        <v>46</v>
      </c>
      <c r="T790">
        <v>32000</v>
      </c>
      <c r="U790">
        <v>0.21829999999999999</v>
      </c>
      <c r="V790">
        <v>330.76</v>
      </c>
      <c r="W790">
        <v>0.1171</v>
      </c>
      <c r="X790">
        <v>10000</v>
      </c>
      <c r="Y790">
        <v>23</v>
      </c>
      <c r="Z790">
        <v>1959</v>
      </c>
    </row>
    <row r="791" spans="1:26" ht="14.25" customHeight="1">
      <c r="A791">
        <v>1064932</v>
      </c>
      <c r="B791" t="s">
        <v>35</v>
      </c>
      <c r="C791" t="s">
        <v>25</v>
      </c>
      <c r="D791" t="s">
        <v>48</v>
      </c>
      <c r="E791" t="s">
        <v>879</v>
      </c>
      <c r="F791" t="s">
        <v>44</v>
      </c>
      <c r="G791" t="s">
        <v>39</v>
      </c>
      <c r="H791">
        <v>44541</v>
      </c>
      <c r="I791" t="str">
        <f>TEXT(Table1[[#This Row],[Issue_Date]],"mmm")</f>
        <v>Dec</v>
      </c>
      <c r="J791">
        <v>44332</v>
      </c>
      <c r="K791">
        <v>44513</v>
      </c>
      <c r="L791" t="s">
        <v>30</v>
      </c>
      <c r="M791" t="str">
        <f>IF(OR(Table1[[#This Row],[Loan_Status]]="Fully Paid",Table1[[#This Row],[Loan_Status]]="Current"),"Good Loan",IF(Table1[[#This Row],[Loan_Status]]="Charged Off","Bad Loan",""))</f>
        <v>Good Loan</v>
      </c>
      <c r="N791">
        <v>44543</v>
      </c>
      <c r="O791">
        <v>1298984</v>
      </c>
      <c r="P791" t="s">
        <v>835</v>
      </c>
      <c r="Q791" t="s">
        <v>66</v>
      </c>
      <c r="R791" t="s">
        <v>33</v>
      </c>
      <c r="S791" t="s">
        <v>502</v>
      </c>
      <c r="T791">
        <v>70000</v>
      </c>
      <c r="U791">
        <v>6.2100000000000002E-2</v>
      </c>
      <c r="V791">
        <v>686.18</v>
      </c>
      <c r="W791">
        <v>0.14269999999999999</v>
      </c>
      <c r="X791">
        <v>20000</v>
      </c>
      <c r="Y791">
        <v>14</v>
      </c>
      <c r="Z791">
        <v>24002</v>
      </c>
    </row>
    <row r="792" spans="1:26" ht="14.25" customHeight="1">
      <c r="A792">
        <v>1064754</v>
      </c>
      <c r="B792" t="s">
        <v>24</v>
      </c>
      <c r="C792" t="s">
        <v>25</v>
      </c>
      <c r="D792" t="s">
        <v>48</v>
      </c>
      <c r="E792" t="s">
        <v>880</v>
      </c>
      <c r="F792" t="s">
        <v>28</v>
      </c>
      <c r="G792" t="s">
        <v>29</v>
      </c>
      <c r="H792">
        <v>44541</v>
      </c>
      <c r="I792" t="str">
        <f>TEXT(Table1[[#This Row],[Issue_Date]],"mmm")</f>
        <v>Dec</v>
      </c>
      <c r="J792">
        <v>44332</v>
      </c>
      <c r="K792">
        <v>44544</v>
      </c>
      <c r="L792" t="s">
        <v>57</v>
      </c>
      <c r="M792" t="str">
        <f>IF(OR(Table1[[#This Row],[Loan_Status]]="Fully Paid",Table1[[#This Row],[Loan_Status]]="Current"),"Good Loan",IF(Table1[[#This Row],[Loan_Status]]="Charged Off","Bad Loan",""))</f>
        <v>Bad Loan</v>
      </c>
      <c r="N792">
        <v>44575</v>
      </c>
      <c r="O792">
        <v>1298795</v>
      </c>
      <c r="P792" t="s">
        <v>835</v>
      </c>
      <c r="Q792" t="s">
        <v>364</v>
      </c>
      <c r="R792" t="s">
        <v>41</v>
      </c>
      <c r="S792" t="s">
        <v>502</v>
      </c>
      <c r="T792">
        <v>60000</v>
      </c>
      <c r="U792">
        <v>0.20039999999999999</v>
      </c>
      <c r="V792">
        <v>654.30999999999995</v>
      </c>
      <c r="W792">
        <v>0.19420000000000001</v>
      </c>
      <c r="X792">
        <v>25000</v>
      </c>
      <c r="Y792">
        <v>24</v>
      </c>
      <c r="Z792">
        <v>29416</v>
      </c>
    </row>
    <row r="793" spans="1:26" ht="14.25" customHeight="1">
      <c r="A793">
        <v>1064830</v>
      </c>
      <c r="B793" t="s">
        <v>94</v>
      </c>
      <c r="C793" t="s">
        <v>25</v>
      </c>
      <c r="D793" t="s">
        <v>86</v>
      </c>
      <c r="E793" t="s">
        <v>881</v>
      </c>
      <c r="F793" t="s">
        <v>68</v>
      </c>
      <c r="G793" t="s">
        <v>29</v>
      </c>
      <c r="H793">
        <v>44541</v>
      </c>
      <c r="I793" t="str">
        <f>TEXT(Table1[[#This Row],[Issue_Date]],"mmm")</f>
        <v>Dec</v>
      </c>
      <c r="J793">
        <v>44332</v>
      </c>
      <c r="K793">
        <v>44391</v>
      </c>
      <c r="L793" t="s">
        <v>30</v>
      </c>
      <c r="M793" t="str">
        <f>IF(OR(Table1[[#This Row],[Loan_Status]]="Fully Paid",Table1[[#This Row],[Loan_Status]]="Current"),"Good Loan",IF(Table1[[#This Row],[Loan_Status]]="Charged Off","Bad Loan",""))</f>
        <v>Good Loan</v>
      </c>
      <c r="N793">
        <v>44422</v>
      </c>
      <c r="O793">
        <v>1298673</v>
      </c>
      <c r="P793" t="s">
        <v>835</v>
      </c>
      <c r="Q793" t="s">
        <v>357</v>
      </c>
      <c r="R793" t="s">
        <v>33</v>
      </c>
      <c r="S793" t="s">
        <v>46</v>
      </c>
      <c r="T793">
        <v>42000</v>
      </c>
      <c r="U793">
        <v>4.3400000000000001E-2</v>
      </c>
      <c r="V793">
        <v>161.05000000000001</v>
      </c>
      <c r="W793">
        <v>0.17269999999999999</v>
      </c>
      <c r="X793">
        <v>4500</v>
      </c>
      <c r="Y793">
        <v>3</v>
      </c>
      <c r="Z793">
        <v>5507</v>
      </c>
    </row>
    <row r="794" spans="1:26" ht="14.25" customHeight="1">
      <c r="A794">
        <v>1064666</v>
      </c>
      <c r="B794" t="s">
        <v>24</v>
      </c>
      <c r="C794" t="s">
        <v>25</v>
      </c>
      <c r="D794" t="s">
        <v>86</v>
      </c>
      <c r="E794" t="s">
        <v>882</v>
      </c>
      <c r="F794" t="s">
        <v>38</v>
      </c>
      <c r="G794" t="s">
        <v>29</v>
      </c>
      <c r="H794">
        <v>44541</v>
      </c>
      <c r="I794" t="str">
        <f>TEXT(Table1[[#This Row],[Issue_Date]],"mmm")</f>
        <v>Dec</v>
      </c>
      <c r="J794">
        <v>44240</v>
      </c>
      <c r="K794">
        <v>44240</v>
      </c>
      <c r="L794" t="s">
        <v>30</v>
      </c>
      <c r="M794" t="str">
        <f>IF(OR(Table1[[#This Row],[Loan_Status]]="Fully Paid",Table1[[#This Row],[Loan_Status]]="Current"),"Good Loan",IF(Table1[[#This Row],[Loan_Status]]="Charged Off","Bad Loan",""))</f>
        <v>Good Loan</v>
      </c>
      <c r="N794">
        <v>44268</v>
      </c>
      <c r="O794">
        <v>1298492</v>
      </c>
      <c r="P794" t="s">
        <v>835</v>
      </c>
      <c r="Q794" t="s">
        <v>212</v>
      </c>
      <c r="R794" t="s">
        <v>33</v>
      </c>
      <c r="S794" t="s">
        <v>46</v>
      </c>
      <c r="T794">
        <v>52000</v>
      </c>
      <c r="U794">
        <v>0.12970000000000001</v>
      </c>
      <c r="V794">
        <v>463.07</v>
      </c>
      <c r="W794">
        <v>0.1171</v>
      </c>
      <c r="X794">
        <v>14000</v>
      </c>
      <c r="Y794">
        <v>8</v>
      </c>
      <c r="Z794">
        <v>15612</v>
      </c>
    </row>
    <row r="795" spans="1:26" ht="14.25" customHeight="1">
      <c r="A795">
        <v>1064635</v>
      </c>
      <c r="B795" t="s">
        <v>63</v>
      </c>
      <c r="C795" t="s">
        <v>25</v>
      </c>
      <c r="D795" t="s">
        <v>36</v>
      </c>
      <c r="E795" t="s">
        <v>883</v>
      </c>
      <c r="F795" t="s">
        <v>44</v>
      </c>
      <c r="G795" t="s">
        <v>29</v>
      </c>
      <c r="H795">
        <v>44541</v>
      </c>
      <c r="I795" t="str">
        <f>TEXT(Table1[[#This Row],[Issue_Date]],"mmm")</f>
        <v>Dec</v>
      </c>
      <c r="J795">
        <v>44271</v>
      </c>
      <c r="K795">
        <v>44422</v>
      </c>
      <c r="L795" t="s">
        <v>30</v>
      </c>
      <c r="M795" t="str">
        <f>IF(OR(Table1[[#This Row],[Loan_Status]]="Fully Paid",Table1[[#This Row],[Loan_Status]]="Current"),"Good Loan",IF(Table1[[#This Row],[Loan_Status]]="Charged Off","Bad Loan",""))</f>
        <v>Good Loan</v>
      </c>
      <c r="N795">
        <v>44453</v>
      </c>
      <c r="O795">
        <v>1298453</v>
      </c>
      <c r="P795" t="s">
        <v>835</v>
      </c>
      <c r="Q795" t="s">
        <v>66</v>
      </c>
      <c r="R795" t="s">
        <v>33</v>
      </c>
      <c r="S795" t="s">
        <v>46</v>
      </c>
      <c r="T795">
        <v>80000</v>
      </c>
      <c r="U795">
        <v>3.3000000000000002E-2</v>
      </c>
      <c r="V795">
        <v>480.33</v>
      </c>
      <c r="W795">
        <v>0.14269999999999999</v>
      </c>
      <c r="X795">
        <v>14000</v>
      </c>
      <c r="Y795">
        <v>14</v>
      </c>
      <c r="Z795">
        <v>17236</v>
      </c>
    </row>
    <row r="796" spans="1:26" ht="14.25" customHeight="1">
      <c r="A796">
        <v>1064792</v>
      </c>
      <c r="B796" t="s">
        <v>24</v>
      </c>
      <c r="C796" t="s">
        <v>25</v>
      </c>
      <c r="D796" t="s">
        <v>42</v>
      </c>
      <c r="E796" t="s">
        <v>884</v>
      </c>
      <c r="F796" t="s">
        <v>38</v>
      </c>
      <c r="G796" t="s">
        <v>29</v>
      </c>
      <c r="H796">
        <v>44541</v>
      </c>
      <c r="I796" t="str">
        <f>TEXT(Table1[[#This Row],[Issue_Date]],"mmm")</f>
        <v>Dec</v>
      </c>
      <c r="J796">
        <v>44543</v>
      </c>
      <c r="K796">
        <v>44543</v>
      </c>
      <c r="L796" t="s">
        <v>30</v>
      </c>
      <c r="M796" t="str">
        <f>IF(OR(Table1[[#This Row],[Loan_Status]]="Fully Paid",Table1[[#This Row],[Loan_Status]]="Current"),"Good Loan",IF(Table1[[#This Row],[Loan_Status]]="Charged Off","Bad Loan",""))</f>
        <v>Good Loan</v>
      </c>
      <c r="N796">
        <v>44574</v>
      </c>
      <c r="O796">
        <v>1298623</v>
      </c>
      <c r="P796" t="s">
        <v>835</v>
      </c>
      <c r="Q796" t="s">
        <v>214</v>
      </c>
      <c r="R796" t="s">
        <v>33</v>
      </c>
      <c r="S796" t="s">
        <v>46</v>
      </c>
      <c r="T796">
        <v>31200</v>
      </c>
      <c r="U796">
        <v>0.1235</v>
      </c>
      <c r="V796">
        <v>241.69</v>
      </c>
      <c r="W796">
        <v>9.9099999999999994E-2</v>
      </c>
      <c r="X796">
        <v>7500</v>
      </c>
      <c r="Y796">
        <v>18</v>
      </c>
      <c r="Z796">
        <v>8551</v>
      </c>
    </row>
    <row r="797" spans="1:26" ht="14.25" customHeight="1">
      <c r="A797">
        <v>1064774</v>
      </c>
      <c r="B797" t="s">
        <v>47</v>
      </c>
      <c r="C797" t="s">
        <v>25</v>
      </c>
      <c r="D797" t="s">
        <v>86</v>
      </c>
      <c r="E797" t="s">
        <v>885</v>
      </c>
      <c r="F797" t="s">
        <v>38</v>
      </c>
      <c r="G797" t="s">
        <v>29</v>
      </c>
      <c r="H797">
        <v>44541</v>
      </c>
      <c r="I797" t="str">
        <f>TEXT(Table1[[#This Row],[Issue_Date]],"mmm")</f>
        <v>Dec</v>
      </c>
      <c r="J797">
        <v>44332</v>
      </c>
      <c r="K797">
        <v>44211</v>
      </c>
      <c r="L797" t="s">
        <v>30</v>
      </c>
      <c r="M797" t="str">
        <f>IF(OR(Table1[[#This Row],[Loan_Status]]="Fully Paid",Table1[[#This Row],[Loan_Status]]="Current"),"Good Loan",IF(Table1[[#This Row],[Loan_Status]]="Charged Off","Bad Loan",""))</f>
        <v>Good Loan</v>
      </c>
      <c r="N797">
        <v>44242</v>
      </c>
      <c r="O797">
        <v>1298604</v>
      </c>
      <c r="P797" t="s">
        <v>835</v>
      </c>
      <c r="Q797" t="s">
        <v>58</v>
      </c>
      <c r="R797" t="s">
        <v>33</v>
      </c>
      <c r="S797" t="s">
        <v>502</v>
      </c>
      <c r="T797">
        <v>90000</v>
      </c>
      <c r="U797">
        <v>0.13669999999999999</v>
      </c>
      <c r="V797">
        <v>534.65</v>
      </c>
      <c r="W797">
        <v>0.1242</v>
      </c>
      <c r="X797">
        <v>16000</v>
      </c>
      <c r="Y797">
        <v>19</v>
      </c>
      <c r="Z797">
        <v>19247</v>
      </c>
    </row>
    <row r="798" spans="1:26" ht="14.25" customHeight="1">
      <c r="A798">
        <v>1063899</v>
      </c>
      <c r="B798" t="s">
        <v>80</v>
      </c>
      <c r="C798" t="s">
        <v>25</v>
      </c>
      <c r="D798" t="s">
        <v>64</v>
      </c>
      <c r="E798" t="s">
        <v>886</v>
      </c>
      <c r="F798" t="s">
        <v>44</v>
      </c>
      <c r="G798" t="s">
        <v>39</v>
      </c>
      <c r="H798">
        <v>44541</v>
      </c>
      <c r="I798" t="str">
        <f>TEXT(Table1[[#This Row],[Issue_Date]],"mmm")</f>
        <v>Dec</v>
      </c>
      <c r="J798">
        <v>44544</v>
      </c>
      <c r="K798">
        <v>44544</v>
      </c>
      <c r="L798" t="s">
        <v>30</v>
      </c>
      <c r="M798" t="str">
        <f>IF(OR(Table1[[#This Row],[Loan_Status]]="Fully Paid",Table1[[#This Row],[Loan_Status]]="Current"),"Good Loan",IF(Table1[[#This Row],[Loan_Status]]="Charged Off","Bad Loan",""))</f>
        <v>Good Loan</v>
      </c>
      <c r="N798">
        <v>44575</v>
      </c>
      <c r="O798">
        <v>1296478</v>
      </c>
      <c r="P798" t="s">
        <v>835</v>
      </c>
      <c r="Q798" t="s">
        <v>66</v>
      </c>
      <c r="R798" t="s">
        <v>33</v>
      </c>
      <c r="S798" t="s">
        <v>46</v>
      </c>
      <c r="T798">
        <v>30000</v>
      </c>
      <c r="U798">
        <v>0.1012</v>
      </c>
      <c r="V798">
        <v>223.01</v>
      </c>
      <c r="W798">
        <v>0.14269999999999999</v>
      </c>
      <c r="X798">
        <v>6500</v>
      </c>
      <c r="Y798">
        <v>9</v>
      </c>
      <c r="Z798">
        <v>7998</v>
      </c>
    </row>
    <row r="799" spans="1:26" ht="14.25" customHeight="1">
      <c r="A799">
        <v>1064323</v>
      </c>
      <c r="B799" t="s">
        <v>174</v>
      </c>
      <c r="C799" t="s">
        <v>25</v>
      </c>
      <c r="D799" t="s">
        <v>48</v>
      </c>
      <c r="E799" t="s">
        <v>887</v>
      </c>
      <c r="F799" t="s">
        <v>44</v>
      </c>
      <c r="G799" t="s">
        <v>39</v>
      </c>
      <c r="H799">
        <v>44541</v>
      </c>
      <c r="I799" t="str">
        <f>TEXT(Table1[[#This Row],[Issue_Date]],"mmm")</f>
        <v>Dec</v>
      </c>
      <c r="J799">
        <v>44240</v>
      </c>
      <c r="K799">
        <v>44542</v>
      </c>
      <c r="L799" t="s">
        <v>30</v>
      </c>
      <c r="M799" t="str">
        <f>IF(OR(Table1[[#This Row],[Loan_Status]]="Fully Paid",Table1[[#This Row],[Loan_Status]]="Current"),"Good Loan",IF(Table1[[#This Row],[Loan_Status]]="Charged Off","Bad Loan",""))</f>
        <v>Good Loan</v>
      </c>
      <c r="N799">
        <v>44573</v>
      </c>
      <c r="O799">
        <v>1298326</v>
      </c>
      <c r="P799" t="s">
        <v>835</v>
      </c>
      <c r="Q799" t="s">
        <v>45</v>
      </c>
      <c r="R799" t="s">
        <v>33</v>
      </c>
      <c r="S799" t="s">
        <v>34</v>
      </c>
      <c r="T799">
        <v>100500</v>
      </c>
      <c r="U799">
        <v>0.14560000000000001</v>
      </c>
      <c r="V799">
        <v>517.41999999999996</v>
      </c>
      <c r="W799">
        <v>0.14649999999999999</v>
      </c>
      <c r="X799">
        <v>15000</v>
      </c>
      <c r="Y799">
        <v>14</v>
      </c>
      <c r="Z799">
        <v>16918</v>
      </c>
    </row>
    <row r="800" spans="1:26" ht="14.25" customHeight="1">
      <c r="A800">
        <v>1064453</v>
      </c>
      <c r="B800" t="s">
        <v>24</v>
      </c>
      <c r="C800" t="s">
        <v>25</v>
      </c>
      <c r="D800" t="s">
        <v>64</v>
      </c>
      <c r="E800" t="s">
        <v>888</v>
      </c>
      <c r="F800" t="s">
        <v>50</v>
      </c>
      <c r="G800" t="s">
        <v>29</v>
      </c>
      <c r="H800">
        <v>44541</v>
      </c>
      <c r="I800" t="str">
        <f>TEXT(Table1[[#This Row],[Issue_Date]],"mmm")</f>
        <v>Dec</v>
      </c>
      <c r="J800">
        <v>44454</v>
      </c>
      <c r="K800">
        <v>44544</v>
      </c>
      <c r="L800" t="s">
        <v>30</v>
      </c>
      <c r="M800" t="str">
        <f>IF(OR(Table1[[#This Row],[Loan_Status]]="Fully Paid",Table1[[#This Row],[Loan_Status]]="Current"),"Good Loan",IF(Table1[[#This Row],[Loan_Status]]="Charged Off","Bad Loan",""))</f>
        <v>Good Loan</v>
      </c>
      <c r="N800">
        <v>44575</v>
      </c>
      <c r="O800">
        <v>1298262</v>
      </c>
      <c r="P800" t="s">
        <v>835</v>
      </c>
      <c r="Q800" t="s">
        <v>52</v>
      </c>
      <c r="R800" t="s">
        <v>33</v>
      </c>
      <c r="S800" t="s">
        <v>46</v>
      </c>
      <c r="T800">
        <v>39600</v>
      </c>
      <c r="U800">
        <v>5.0900000000000001E-2</v>
      </c>
      <c r="V800">
        <v>62.59</v>
      </c>
      <c r="W800">
        <v>7.9000000000000001E-2</v>
      </c>
      <c r="X800">
        <v>2000</v>
      </c>
      <c r="Y800">
        <v>13</v>
      </c>
      <c r="Z800">
        <v>2253</v>
      </c>
    </row>
    <row r="801" spans="1:26" ht="14.25" customHeight="1">
      <c r="A801">
        <v>1064209</v>
      </c>
      <c r="B801" t="s">
        <v>63</v>
      </c>
      <c r="C801" t="s">
        <v>25</v>
      </c>
      <c r="D801" t="s">
        <v>81</v>
      </c>
      <c r="E801" t="s">
        <v>889</v>
      </c>
      <c r="F801" t="s">
        <v>50</v>
      </c>
      <c r="G801" t="s">
        <v>29</v>
      </c>
      <c r="H801">
        <v>44541</v>
      </c>
      <c r="I801" t="str">
        <f>TEXT(Table1[[#This Row],[Issue_Date]],"mmm")</f>
        <v>Dec</v>
      </c>
      <c r="J801">
        <v>44544</v>
      </c>
      <c r="K801">
        <v>44544</v>
      </c>
      <c r="L801" t="s">
        <v>30</v>
      </c>
      <c r="M801" t="str">
        <f>IF(OR(Table1[[#This Row],[Loan_Status]]="Fully Paid",Table1[[#This Row],[Loan_Status]]="Current"),"Good Loan",IF(Table1[[#This Row],[Loan_Status]]="Charged Off","Bad Loan",""))</f>
        <v>Good Loan</v>
      </c>
      <c r="N801">
        <v>44575</v>
      </c>
      <c r="O801">
        <v>1297994</v>
      </c>
      <c r="P801" t="s">
        <v>835</v>
      </c>
      <c r="Q801" t="s">
        <v>52</v>
      </c>
      <c r="R801" t="s">
        <v>33</v>
      </c>
      <c r="S801" t="s">
        <v>502</v>
      </c>
      <c r="T801">
        <v>72500</v>
      </c>
      <c r="U801">
        <v>0.2792</v>
      </c>
      <c r="V801">
        <v>312.91000000000003</v>
      </c>
      <c r="W801">
        <v>7.9000000000000001E-2</v>
      </c>
      <c r="X801">
        <v>10000</v>
      </c>
      <c r="Y801">
        <v>23</v>
      </c>
      <c r="Z801">
        <v>11264</v>
      </c>
    </row>
    <row r="802" spans="1:26" ht="14.25" customHeight="1">
      <c r="A802">
        <v>1064082</v>
      </c>
      <c r="B802" t="s">
        <v>24</v>
      </c>
      <c r="C802" t="s">
        <v>25</v>
      </c>
      <c r="D802" t="s">
        <v>48</v>
      </c>
      <c r="E802" t="s">
        <v>890</v>
      </c>
      <c r="F802" t="s">
        <v>38</v>
      </c>
      <c r="G802" t="s">
        <v>29</v>
      </c>
      <c r="H802">
        <v>44541</v>
      </c>
      <c r="I802" t="str">
        <f>TEXT(Table1[[#This Row],[Issue_Date]],"mmm")</f>
        <v>Dec</v>
      </c>
      <c r="J802">
        <v>44210</v>
      </c>
      <c r="K802">
        <v>44543</v>
      </c>
      <c r="L802" t="s">
        <v>30</v>
      </c>
      <c r="M802" t="str">
        <f>IF(OR(Table1[[#This Row],[Loan_Status]]="Fully Paid",Table1[[#This Row],[Loan_Status]]="Current"),"Good Loan",IF(Table1[[#This Row],[Loan_Status]]="Charged Off","Bad Loan",""))</f>
        <v>Good Loan</v>
      </c>
      <c r="N802">
        <v>44574</v>
      </c>
      <c r="O802">
        <v>1296671</v>
      </c>
      <c r="P802" t="s">
        <v>835</v>
      </c>
      <c r="Q802" t="s">
        <v>214</v>
      </c>
      <c r="R802" t="s">
        <v>33</v>
      </c>
      <c r="S802" t="s">
        <v>502</v>
      </c>
      <c r="T802">
        <v>65000</v>
      </c>
      <c r="U802">
        <v>8.8200000000000001E-2</v>
      </c>
      <c r="V802">
        <v>418.93</v>
      </c>
      <c r="W802">
        <v>9.9099999999999994E-2</v>
      </c>
      <c r="X802">
        <v>13000</v>
      </c>
      <c r="Y802">
        <v>18</v>
      </c>
      <c r="Z802">
        <v>14822</v>
      </c>
    </row>
    <row r="803" spans="1:26" ht="14.25" customHeight="1">
      <c r="A803">
        <v>1064051</v>
      </c>
      <c r="B803" t="s">
        <v>24</v>
      </c>
      <c r="C803" t="s">
        <v>25</v>
      </c>
      <c r="D803" t="s">
        <v>48</v>
      </c>
      <c r="E803" t="s">
        <v>891</v>
      </c>
      <c r="F803" t="s">
        <v>28</v>
      </c>
      <c r="G803" t="s">
        <v>39</v>
      </c>
      <c r="H803">
        <v>44541</v>
      </c>
      <c r="I803" t="str">
        <f>TEXT(Table1[[#This Row],[Issue_Date]],"mmm")</f>
        <v>Dec</v>
      </c>
      <c r="J803">
        <v>44454</v>
      </c>
      <c r="K803">
        <v>44542</v>
      </c>
      <c r="L803" t="s">
        <v>30</v>
      </c>
      <c r="M803" t="str">
        <f>IF(OR(Table1[[#This Row],[Loan_Status]]="Fully Paid",Table1[[#This Row],[Loan_Status]]="Current"),"Good Loan",IF(Table1[[#This Row],[Loan_Status]]="Charged Off","Bad Loan",""))</f>
        <v>Good Loan</v>
      </c>
      <c r="N803">
        <v>44573</v>
      </c>
      <c r="O803">
        <v>1296635</v>
      </c>
      <c r="P803" t="s">
        <v>835</v>
      </c>
      <c r="Q803" t="s">
        <v>495</v>
      </c>
      <c r="R803" t="s">
        <v>33</v>
      </c>
      <c r="S803" t="s">
        <v>34</v>
      </c>
      <c r="T803">
        <v>82000</v>
      </c>
      <c r="U803">
        <v>0.21590000000000001</v>
      </c>
      <c r="V803">
        <v>982.79</v>
      </c>
      <c r="W803">
        <v>0.1903</v>
      </c>
      <c r="X803">
        <v>26800</v>
      </c>
      <c r="Y803">
        <v>31</v>
      </c>
      <c r="Z803">
        <v>31286</v>
      </c>
    </row>
    <row r="804" spans="1:26" ht="14.25" customHeight="1">
      <c r="A804">
        <v>1063828</v>
      </c>
      <c r="B804" t="s">
        <v>24</v>
      </c>
      <c r="C804" t="s">
        <v>25</v>
      </c>
      <c r="D804" t="s">
        <v>48</v>
      </c>
      <c r="E804" t="s">
        <v>892</v>
      </c>
      <c r="F804" t="s">
        <v>38</v>
      </c>
      <c r="G804" t="s">
        <v>51</v>
      </c>
      <c r="H804">
        <v>44541</v>
      </c>
      <c r="I804" t="str">
        <f>TEXT(Table1[[#This Row],[Issue_Date]],"mmm")</f>
        <v>Dec</v>
      </c>
      <c r="J804">
        <v>44392</v>
      </c>
      <c r="K804">
        <v>44391</v>
      </c>
      <c r="L804" t="s">
        <v>30</v>
      </c>
      <c r="M804" t="str">
        <f>IF(OR(Table1[[#This Row],[Loan_Status]]="Fully Paid",Table1[[#This Row],[Loan_Status]]="Current"),"Good Loan",IF(Table1[[#This Row],[Loan_Status]]="Charged Off","Bad Loan",""))</f>
        <v>Good Loan</v>
      </c>
      <c r="N804">
        <v>44422</v>
      </c>
      <c r="O804">
        <v>1296397</v>
      </c>
      <c r="P804" t="s">
        <v>835</v>
      </c>
      <c r="Q804" t="s">
        <v>214</v>
      </c>
      <c r="R804" t="s">
        <v>33</v>
      </c>
      <c r="S804" t="s">
        <v>46</v>
      </c>
      <c r="T804">
        <v>33000</v>
      </c>
      <c r="U804">
        <v>0.188</v>
      </c>
      <c r="V804">
        <v>386.7</v>
      </c>
      <c r="W804">
        <v>9.9099999999999994E-2</v>
      </c>
      <c r="X804">
        <v>12000</v>
      </c>
      <c r="Y804">
        <v>10</v>
      </c>
      <c r="Z804">
        <v>13874</v>
      </c>
    </row>
    <row r="805" spans="1:26" ht="14.25" customHeight="1">
      <c r="A805">
        <v>1063972</v>
      </c>
      <c r="B805" t="s">
        <v>128</v>
      </c>
      <c r="C805" t="s">
        <v>25</v>
      </c>
      <c r="D805" t="s">
        <v>26</v>
      </c>
      <c r="E805" t="s">
        <v>893</v>
      </c>
      <c r="F805" t="s">
        <v>50</v>
      </c>
      <c r="G805" t="s">
        <v>39</v>
      </c>
      <c r="H805">
        <v>44541</v>
      </c>
      <c r="I805" t="str">
        <f>TEXT(Table1[[#This Row],[Issue_Date]],"mmm")</f>
        <v>Dec</v>
      </c>
      <c r="J805">
        <v>44302</v>
      </c>
      <c r="K805">
        <v>44422</v>
      </c>
      <c r="L805" t="s">
        <v>30</v>
      </c>
      <c r="M805" t="str">
        <f>IF(OR(Table1[[#This Row],[Loan_Status]]="Fully Paid",Table1[[#This Row],[Loan_Status]]="Current"),"Good Loan",IF(Table1[[#This Row],[Loan_Status]]="Charged Off","Bad Loan",""))</f>
        <v>Good Loan</v>
      </c>
      <c r="N805">
        <v>44453</v>
      </c>
      <c r="O805">
        <v>1296543</v>
      </c>
      <c r="P805" t="s">
        <v>835</v>
      </c>
      <c r="Q805" t="s">
        <v>75</v>
      </c>
      <c r="R805" t="s">
        <v>33</v>
      </c>
      <c r="S805" t="s">
        <v>46</v>
      </c>
      <c r="T805">
        <v>70197</v>
      </c>
      <c r="U805">
        <v>6.5799999999999997E-2</v>
      </c>
      <c r="V805">
        <v>127.56</v>
      </c>
      <c r="W805">
        <v>7.51E-2</v>
      </c>
      <c r="X805">
        <v>4100</v>
      </c>
      <c r="Y805">
        <v>12</v>
      </c>
      <c r="Z805">
        <v>4584</v>
      </c>
    </row>
    <row r="806" spans="1:26" ht="14.25" customHeight="1">
      <c r="A806">
        <v>1063515</v>
      </c>
      <c r="B806" t="s">
        <v>857</v>
      </c>
      <c r="C806" t="s">
        <v>25</v>
      </c>
      <c r="D806" t="s">
        <v>36</v>
      </c>
      <c r="E806" t="s">
        <v>894</v>
      </c>
      <c r="F806" t="s">
        <v>38</v>
      </c>
      <c r="G806" t="s">
        <v>29</v>
      </c>
      <c r="H806">
        <v>44541</v>
      </c>
      <c r="I806" t="str">
        <f>TEXT(Table1[[#This Row],[Issue_Date]],"mmm")</f>
        <v>Dec</v>
      </c>
      <c r="J806">
        <v>44544</v>
      </c>
      <c r="K806">
        <v>44544</v>
      </c>
      <c r="L806" t="s">
        <v>30</v>
      </c>
      <c r="M806" t="str">
        <f>IF(OR(Table1[[#This Row],[Loan_Status]]="Fully Paid",Table1[[#This Row],[Loan_Status]]="Current"),"Good Loan",IF(Table1[[#This Row],[Loan_Status]]="Charged Off","Bad Loan",""))</f>
        <v>Good Loan</v>
      </c>
      <c r="N806">
        <v>44575</v>
      </c>
      <c r="O806">
        <v>1296083</v>
      </c>
      <c r="P806" t="s">
        <v>835</v>
      </c>
      <c r="Q806" t="s">
        <v>58</v>
      </c>
      <c r="R806" t="s">
        <v>33</v>
      </c>
      <c r="S806" t="s">
        <v>34</v>
      </c>
      <c r="T806">
        <v>38500</v>
      </c>
      <c r="U806">
        <v>0.13059999999999999</v>
      </c>
      <c r="V806">
        <v>384.28</v>
      </c>
      <c r="W806">
        <v>0.1242</v>
      </c>
      <c r="X806">
        <v>11500</v>
      </c>
      <c r="Y806">
        <v>15</v>
      </c>
      <c r="Z806">
        <v>13853</v>
      </c>
    </row>
    <row r="807" spans="1:26" ht="14.25" customHeight="1">
      <c r="A807">
        <v>1063653</v>
      </c>
      <c r="B807" t="s">
        <v>63</v>
      </c>
      <c r="C807" t="s">
        <v>25</v>
      </c>
      <c r="D807" t="s">
        <v>48</v>
      </c>
      <c r="E807" t="s">
        <v>895</v>
      </c>
      <c r="F807" t="s">
        <v>28</v>
      </c>
      <c r="G807" t="s">
        <v>29</v>
      </c>
      <c r="H807">
        <v>44541</v>
      </c>
      <c r="I807" t="str">
        <f>TEXT(Table1[[#This Row],[Issue_Date]],"mmm")</f>
        <v>Dec</v>
      </c>
      <c r="J807">
        <v>44302</v>
      </c>
      <c r="K807">
        <v>44332</v>
      </c>
      <c r="L807" t="s">
        <v>811</v>
      </c>
      <c r="M807" t="str">
        <f>IF(OR(Table1[[#This Row],[Loan_Status]]="Fully Paid",Table1[[#This Row],[Loan_Status]]="Current"),"Good Loan",IF(Table1[[#This Row],[Loan_Status]]="Charged Off","Bad Loan",""))</f>
        <v>Good Loan</v>
      </c>
      <c r="N807">
        <v>44363</v>
      </c>
      <c r="O807">
        <v>1296216</v>
      </c>
      <c r="P807" t="s">
        <v>835</v>
      </c>
      <c r="Q807" t="s">
        <v>364</v>
      </c>
      <c r="R807" t="s">
        <v>41</v>
      </c>
      <c r="S807" t="s">
        <v>502</v>
      </c>
      <c r="T807">
        <v>105000</v>
      </c>
      <c r="U807">
        <v>0.21129999999999999</v>
      </c>
      <c r="V807">
        <v>654.30999999999995</v>
      </c>
      <c r="W807">
        <v>0.19420000000000001</v>
      </c>
      <c r="X807">
        <v>25000</v>
      </c>
      <c r="Y807">
        <v>42</v>
      </c>
      <c r="Z807">
        <v>34660</v>
      </c>
    </row>
    <row r="808" spans="1:26" ht="14.25" customHeight="1">
      <c r="A808">
        <v>1063121</v>
      </c>
      <c r="B808" t="s">
        <v>139</v>
      </c>
      <c r="C808" t="s">
        <v>25</v>
      </c>
      <c r="D808" t="s">
        <v>59</v>
      </c>
      <c r="E808" t="s">
        <v>896</v>
      </c>
      <c r="F808" t="s">
        <v>38</v>
      </c>
      <c r="G808" t="s">
        <v>39</v>
      </c>
      <c r="H808">
        <v>44541</v>
      </c>
      <c r="I808" t="str">
        <f>TEXT(Table1[[#This Row],[Issue_Date]],"mmm")</f>
        <v>Dec</v>
      </c>
      <c r="J808">
        <v>44243</v>
      </c>
      <c r="K808">
        <v>44544</v>
      </c>
      <c r="L808" t="s">
        <v>30</v>
      </c>
      <c r="M808" t="str">
        <f>IF(OR(Table1[[#This Row],[Loan_Status]]="Fully Paid",Table1[[#This Row],[Loan_Status]]="Current"),"Good Loan",IF(Table1[[#This Row],[Loan_Status]]="Charged Off","Bad Loan",""))</f>
        <v>Good Loan</v>
      </c>
      <c r="N808">
        <v>44575</v>
      </c>
      <c r="O808">
        <v>1295626</v>
      </c>
      <c r="P808" t="s">
        <v>835</v>
      </c>
      <c r="Q808" t="s">
        <v>212</v>
      </c>
      <c r="R808" t="s">
        <v>33</v>
      </c>
      <c r="S808" t="s">
        <v>46</v>
      </c>
      <c r="T808">
        <v>100000</v>
      </c>
      <c r="U808">
        <v>6.5799999999999997E-2</v>
      </c>
      <c r="V808">
        <v>396.92</v>
      </c>
      <c r="W808">
        <v>0.1171</v>
      </c>
      <c r="X808">
        <v>12000</v>
      </c>
      <c r="Y808">
        <v>11</v>
      </c>
      <c r="Z808">
        <v>14289</v>
      </c>
    </row>
    <row r="809" spans="1:26" ht="14.25" customHeight="1">
      <c r="A809">
        <v>1063238</v>
      </c>
      <c r="B809" t="s">
        <v>67</v>
      </c>
      <c r="C809" t="s">
        <v>25</v>
      </c>
      <c r="D809" t="s">
        <v>157</v>
      </c>
      <c r="E809" t="s">
        <v>897</v>
      </c>
      <c r="F809" t="s">
        <v>44</v>
      </c>
      <c r="G809" t="s">
        <v>29</v>
      </c>
      <c r="H809">
        <v>44541</v>
      </c>
      <c r="I809" t="str">
        <f>TEXT(Table1[[#This Row],[Issue_Date]],"mmm")</f>
        <v>Dec</v>
      </c>
      <c r="J809">
        <v>44544</v>
      </c>
      <c r="K809">
        <v>44544</v>
      </c>
      <c r="L809" t="s">
        <v>30</v>
      </c>
      <c r="M809" t="str">
        <f>IF(OR(Table1[[#This Row],[Loan_Status]]="Fully Paid",Table1[[#This Row],[Loan_Status]]="Current"),"Good Loan",IF(Table1[[#This Row],[Loan_Status]]="Charged Off","Bad Loan",""))</f>
        <v>Good Loan</v>
      </c>
      <c r="N809">
        <v>44575</v>
      </c>
      <c r="O809">
        <v>1295743</v>
      </c>
      <c r="P809" t="s">
        <v>835</v>
      </c>
      <c r="Q809" t="s">
        <v>45</v>
      </c>
      <c r="R809" t="s">
        <v>33</v>
      </c>
      <c r="S809" t="s">
        <v>502</v>
      </c>
      <c r="T809">
        <v>90000</v>
      </c>
      <c r="U809">
        <v>5.2400000000000002E-2</v>
      </c>
      <c r="V809">
        <v>500.17</v>
      </c>
      <c r="W809">
        <v>0.14649999999999999</v>
      </c>
      <c r="X809">
        <v>14500</v>
      </c>
      <c r="Y809">
        <v>28</v>
      </c>
      <c r="Z809">
        <v>18006</v>
      </c>
    </row>
    <row r="810" spans="1:26" ht="14.25" customHeight="1">
      <c r="A810">
        <v>1063197</v>
      </c>
      <c r="B810" t="s">
        <v>24</v>
      </c>
      <c r="C810" t="s">
        <v>25</v>
      </c>
      <c r="D810" t="s">
        <v>73</v>
      </c>
      <c r="E810" t="s">
        <v>898</v>
      </c>
      <c r="F810" t="s">
        <v>68</v>
      </c>
      <c r="G810" t="s">
        <v>29</v>
      </c>
      <c r="H810">
        <v>44541</v>
      </c>
      <c r="I810" t="str">
        <f>TEXT(Table1[[#This Row],[Issue_Date]],"mmm")</f>
        <v>Dec</v>
      </c>
      <c r="J810">
        <v>44301</v>
      </c>
      <c r="K810">
        <v>44544</v>
      </c>
      <c r="L810" t="s">
        <v>30</v>
      </c>
      <c r="M810" t="str">
        <f>IF(OR(Table1[[#This Row],[Loan_Status]]="Fully Paid",Table1[[#This Row],[Loan_Status]]="Current"),"Good Loan",IF(Table1[[#This Row],[Loan_Status]]="Charged Off","Bad Loan",""))</f>
        <v>Good Loan</v>
      </c>
      <c r="N810">
        <v>44575</v>
      </c>
      <c r="O810">
        <v>1295491</v>
      </c>
      <c r="P810" t="s">
        <v>835</v>
      </c>
      <c r="Q810" t="s">
        <v>101</v>
      </c>
      <c r="R810" t="s">
        <v>33</v>
      </c>
      <c r="S810" t="s">
        <v>502</v>
      </c>
      <c r="T810">
        <v>70000</v>
      </c>
      <c r="U810">
        <v>0.12570000000000001</v>
      </c>
      <c r="V810">
        <v>852.93</v>
      </c>
      <c r="W810">
        <v>0.16769999999999999</v>
      </c>
      <c r="X810">
        <v>24000</v>
      </c>
      <c r="Y810">
        <v>13</v>
      </c>
      <c r="Z810">
        <v>30705</v>
      </c>
    </row>
    <row r="811" spans="1:26" ht="14.25" customHeight="1">
      <c r="A811">
        <v>1061315</v>
      </c>
      <c r="B811" t="s">
        <v>24</v>
      </c>
      <c r="C811" t="s">
        <v>25</v>
      </c>
      <c r="D811" t="s">
        <v>42</v>
      </c>
      <c r="E811" t="s">
        <v>311</v>
      </c>
      <c r="F811" t="s">
        <v>68</v>
      </c>
      <c r="G811" t="s">
        <v>29</v>
      </c>
      <c r="H811">
        <v>44541</v>
      </c>
      <c r="I811" t="str">
        <f>TEXT(Table1[[#This Row],[Issue_Date]],"mmm")</f>
        <v>Dec</v>
      </c>
      <c r="J811">
        <v>44331</v>
      </c>
      <c r="K811">
        <v>44301</v>
      </c>
      <c r="L811" t="s">
        <v>30</v>
      </c>
      <c r="M811" t="str">
        <f>IF(OR(Table1[[#This Row],[Loan_Status]]="Fully Paid",Table1[[#This Row],[Loan_Status]]="Current"),"Good Loan",IF(Table1[[#This Row],[Loan_Status]]="Charged Off","Bad Loan",""))</f>
        <v>Good Loan</v>
      </c>
      <c r="N811">
        <v>44331</v>
      </c>
      <c r="O811">
        <v>1293329</v>
      </c>
      <c r="P811" t="s">
        <v>835</v>
      </c>
      <c r="Q811" t="s">
        <v>513</v>
      </c>
      <c r="R811" t="s">
        <v>41</v>
      </c>
      <c r="S811" t="s">
        <v>502</v>
      </c>
      <c r="T811">
        <v>43000</v>
      </c>
      <c r="U811">
        <v>0.15240000000000001</v>
      </c>
      <c r="V811">
        <v>306.36</v>
      </c>
      <c r="W811">
        <v>0.1825</v>
      </c>
      <c r="X811">
        <v>12000</v>
      </c>
      <c r="Y811">
        <v>14</v>
      </c>
      <c r="Z811">
        <v>17523</v>
      </c>
    </row>
    <row r="812" spans="1:26" ht="14.25" customHeight="1">
      <c r="A812">
        <v>1062894</v>
      </c>
      <c r="B812" t="s">
        <v>92</v>
      </c>
      <c r="C812" t="s">
        <v>25</v>
      </c>
      <c r="D812" t="s">
        <v>48</v>
      </c>
      <c r="E812" t="s">
        <v>899</v>
      </c>
      <c r="F812" t="s">
        <v>38</v>
      </c>
      <c r="G812" t="s">
        <v>29</v>
      </c>
      <c r="H812">
        <v>44541</v>
      </c>
      <c r="I812" t="str">
        <f>TEXT(Table1[[#This Row],[Issue_Date]],"mmm")</f>
        <v>Dec</v>
      </c>
      <c r="J812">
        <v>44544</v>
      </c>
      <c r="K812">
        <v>44544</v>
      </c>
      <c r="L812" t="s">
        <v>30</v>
      </c>
      <c r="M812" t="str">
        <f>IF(OR(Table1[[#This Row],[Loan_Status]]="Fully Paid",Table1[[#This Row],[Loan_Status]]="Current"),"Good Loan",IF(Table1[[#This Row],[Loan_Status]]="Charged Off","Bad Loan",""))</f>
        <v>Good Loan</v>
      </c>
      <c r="N812">
        <v>44575</v>
      </c>
      <c r="O812">
        <v>1295377</v>
      </c>
      <c r="P812" t="s">
        <v>835</v>
      </c>
      <c r="Q812" t="s">
        <v>212</v>
      </c>
      <c r="R812" t="s">
        <v>33</v>
      </c>
      <c r="S812" t="s">
        <v>502</v>
      </c>
      <c r="T812">
        <v>62500</v>
      </c>
      <c r="U812">
        <v>0.16550000000000001</v>
      </c>
      <c r="V812">
        <v>859.98</v>
      </c>
      <c r="W812">
        <v>0.1171</v>
      </c>
      <c r="X812">
        <v>26000</v>
      </c>
      <c r="Y812">
        <v>16</v>
      </c>
      <c r="Z812">
        <v>30959</v>
      </c>
    </row>
    <row r="813" spans="1:26" ht="14.25" customHeight="1">
      <c r="A813">
        <v>1062887</v>
      </c>
      <c r="B813" t="s">
        <v>67</v>
      </c>
      <c r="C813" t="s">
        <v>25</v>
      </c>
      <c r="D813" t="s">
        <v>98</v>
      </c>
      <c r="E813" t="s">
        <v>900</v>
      </c>
      <c r="F813" t="s">
        <v>38</v>
      </c>
      <c r="G813" t="s">
        <v>39</v>
      </c>
      <c r="H813">
        <v>44541</v>
      </c>
      <c r="I813" t="str">
        <f>TEXT(Table1[[#This Row],[Issue_Date]],"mmm")</f>
        <v>Dec</v>
      </c>
      <c r="J813">
        <v>44211</v>
      </c>
      <c r="K813">
        <v>44211</v>
      </c>
      <c r="L813" t="s">
        <v>30</v>
      </c>
      <c r="M813" t="str">
        <f>IF(OR(Table1[[#This Row],[Loan_Status]]="Fully Paid",Table1[[#This Row],[Loan_Status]]="Current"),"Good Loan",IF(Table1[[#This Row],[Loan_Status]]="Charged Off","Bad Loan",""))</f>
        <v>Good Loan</v>
      </c>
      <c r="N813">
        <v>44242</v>
      </c>
      <c r="O813">
        <v>1295369</v>
      </c>
      <c r="P813" t="s">
        <v>835</v>
      </c>
      <c r="Q813" t="s">
        <v>212</v>
      </c>
      <c r="R813" t="s">
        <v>33</v>
      </c>
      <c r="S813" t="s">
        <v>502</v>
      </c>
      <c r="T813">
        <v>72800</v>
      </c>
      <c r="U813">
        <v>0.24640000000000001</v>
      </c>
      <c r="V813">
        <v>231.54</v>
      </c>
      <c r="W813">
        <v>0.1171</v>
      </c>
      <c r="X813">
        <v>7000</v>
      </c>
      <c r="Y813">
        <v>33</v>
      </c>
      <c r="Z813">
        <v>8335</v>
      </c>
    </row>
    <row r="814" spans="1:26" ht="14.25" customHeight="1">
      <c r="A814">
        <v>1062584</v>
      </c>
      <c r="B814" t="s">
        <v>24</v>
      </c>
      <c r="C814" t="s">
        <v>25</v>
      </c>
      <c r="D814" t="s">
        <v>64</v>
      </c>
      <c r="E814" t="s">
        <v>901</v>
      </c>
      <c r="F814" t="s">
        <v>68</v>
      </c>
      <c r="G814" t="s">
        <v>29</v>
      </c>
      <c r="H814">
        <v>44541</v>
      </c>
      <c r="I814" t="str">
        <f>TEXT(Table1[[#This Row],[Issue_Date]],"mmm")</f>
        <v>Dec</v>
      </c>
      <c r="J814">
        <v>44332</v>
      </c>
      <c r="K814">
        <v>44544</v>
      </c>
      <c r="L814" t="s">
        <v>30</v>
      </c>
      <c r="M814" t="str">
        <f>IF(OR(Table1[[#This Row],[Loan_Status]]="Fully Paid",Table1[[#This Row],[Loan_Status]]="Current"),"Good Loan",IF(Table1[[#This Row],[Loan_Status]]="Charged Off","Bad Loan",""))</f>
        <v>Good Loan</v>
      </c>
      <c r="N814">
        <v>44575</v>
      </c>
      <c r="O814">
        <v>1294454</v>
      </c>
      <c r="P814" t="s">
        <v>835</v>
      </c>
      <c r="Q814" t="s">
        <v>101</v>
      </c>
      <c r="R814" t="s">
        <v>41</v>
      </c>
      <c r="S814" t="s">
        <v>502</v>
      </c>
      <c r="T814">
        <v>48500</v>
      </c>
      <c r="U814">
        <v>0.1091</v>
      </c>
      <c r="V814">
        <v>556.41</v>
      </c>
      <c r="W814">
        <v>0.16769999999999999</v>
      </c>
      <c r="X814">
        <v>22500</v>
      </c>
      <c r="Y814">
        <v>12</v>
      </c>
      <c r="Z814">
        <v>31414</v>
      </c>
    </row>
    <row r="815" spans="1:26" ht="14.25" customHeight="1">
      <c r="A815">
        <v>1062555</v>
      </c>
      <c r="B815" t="s">
        <v>24</v>
      </c>
      <c r="C815" t="s">
        <v>25</v>
      </c>
      <c r="D815" t="s">
        <v>81</v>
      </c>
      <c r="E815" t="s">
        <v>902</v>
      </c>
      <c r="F815" t="s">
        <v>44</v>
      </c>
      <c r="G815" t="s">
        <v>29</v>
      </c>
      <c r="H815">
        <v>44541</v>
      </c>
      <c r="I815" t="str">
        <f>TEXT(Table1[[#This Row],[Issue_Date]],"mmm")</f>
        <v>Dec</v>
      </c>
      <c r="J815">
        <v>44329</v>
      </c>
      <c r="K815">
        <v>44542</v>
      </c>
      <c r="L815" t="s">
        <v>57</v>
      </c>
      <c r="M815" t="str">
        <f>IF(OR(Table1[[#This Row],[Loan_Status]]="Fully Paid",Table1[[#This Row],[Loan_Status]]="Current"),"Good Loan",IF(Table1[[#This Row],[Loan_Status]]="Charged Off","Bad Loan",""))</f>
        <v>Bad Loan</v>
      </c>
      <c r="N815">
        <v>44573</v>
      </c>
      <c r="O815">
        <v>1294623</v>
      </c>
      <c r="P815" t="s">
        <v>835</v>
      </c>
      <c r="Q815" t="s">
        <v>66</v>
      </c>
      <c r="R815" t="s">
        <v>33</v>
      </c>
      <c r="S815" t="s">
        <v>34</v>
      </c>
      <c r="T815">
        <v>28000</v>
      </c>
      <c r="U815">
        <v>8.4900000000000003E-2</v>
      </c>
      <c r="V815">
        <v>411.71</v>
      </c>
      <c r="W815">
        <v>0.14269999999999999</v>
      </c>
      <c r="X815">
        <v>12000</v>
      </c>
      <c r="Y815">
        <v>10</v>
      </c>
      <c r="Z815">
        <v>5423</v>
      </c>
    </row>
    <row r="816" spans="1:26" ht="14.25" customHeight="1">
      <c r="A816">
        <v>1062458</v>
      </c>
      <c r="B816" t="s">
        <v>24</v>
      </c>
      <c r="C816" t="s">
        <v>25</v>
      </c>
      <c r="D816" t="s">
        <v>48</v>
      </c>
      <c r="E816" t="s">
        <v>903</v>
      </c>
      <c r="F816" t="s">
        <v>38</v>
      </c>
      <c r="G816" t="s">
        <v>29</v>
      </c>
      <c r="H816">
        <v>44541</v>
      </c>
      <c r="I816" t="str">
        <f>TEXT(Table1[[#This Row],[Issue_Date]],"mmm")</f>
        <v>Dec</v>
      </c>
      <c r="J816">
        <v>44332</v>
      </c>
      <c r="K816">
        <v>44514</v>
      </c>
      <c r="L816" t="s">
        <v>30</v>
      </c>
      <c r="M816" t="str">
        <f>IF(OR(Table1[[#This Row],[Loan_Status]]="Fully Paid",Table1[[#This Row],[Loan_Status]]="Current"),"Good Loan",IF(Table1[[#This Row],[Loan_Status]]="Charged Off","Bad Loan",""))</f>
        <v>Good Loan</v>
      </c>
      <c r="N816">
        <v>44544</v>
      </c>
      <c r="O816">
        <v>1294524</v>
      </c>
      <c r="P816" t="s">
        <v>835</v>
      </c>
      <c r="Q816" t="s">
        <v>212</v>
      </c>
      <c r="R816" t="s">
        <v>33</v>
      </c>
      <c r="S816" t="s">
        <v>46</v>
      </c>
      <c r="T816">
        <v>70000</v>
      </c>
      <c r="U816">
        <v>0.2021</v>
      </c>
      <c r="V816">
        <v>264.61</v>
      </c>
      <c r="W816">
        <v>0.1171</v>
      </c>
      <c r="X816">
        <v>8000</v>
      </c>
      <c r="Y816">
        <v>22</v>
      </c>
      <c r="Z816">
        <v>9524</v>
      </c>
    </row>
    <row r="817" spans="1:26" ht="14.25" customHeight="1">
      <c r="A817">
        <v>1061570</v>
      </c>
      <c r="B817" t="s">
        <v>35</v>
      </c>
      <c r="C817" t="s">
        <v>25</v>
      </c>
      <c r="D817" t="s">
        <v>81</v>
      </c>
      <c r="E817" t="s">
        <v>904</v>
      </c>
      <c r="F817" t="s">
        <v>44</v>
      </c>
      <c r="G817" t="s">
        <v>29</v>
      </c>
      <c r="H817">
        <v>44541</v>
      </c>
      <c r="I817" t="str">
        <f>TEXT(Table1[[#This Row],[Issue_Date]],"mmm")</f>
        <v>Dec</v>
      </c>
      <c r="J817">
        <v>44270</v>
      </c>
      <c r="K817">
        <v>44211</v>
      </c>
      <c r="L817" t="s">
        <v>30</v>
      </c>
      <c r="M817" t="str">
        <f>IF(OR(Table1[[#This Row],[Loan_Status]]="Fully Paid",Table1[[#This Row],[Loan_Status]]="Current"),"Good Loan",IF(Table1[[#This Row],[Loan_Status]]="Charged Off","Bad Loan",""))</f>
        <v>Good Loan</v>
      </c>
      <c r="N817">
        <v>44242</v>
      </c>
      <c r="O817">
        <v>1293579</v>
      </c>
      <c r="P817" t="s">
        <v>835</v>
      </c>
      <c r="Q817" t="s">
        <v>45</v>
      </c>
      <c r="R817" t="s">
        <v>33</v>
      </c>
      <c r="S817" t="s">
        <v>502</v>
      </c>
      <c r="T817">
        <v>60000</v>
      </c>
      <c r="U817">
        <v>0.1452</v>
      </c>
      <c r="V817">
        <v>579.51</v>
      </c>
      <c r="W817">
        <v>0.14649999999999999</v>
      </c>
      <c r="X817">
        <v>16800</v>
      </c>
      <c r="Y817">
        <v>14</v>
      </c>
      <c r="Z817">
        <v>20862</v>
      </c>
    </row>
    <row r="818" spans="1:26" ht="14.25" customHeight="1">
      <c r="A818">
        <v>1062330</v>
      </c>
      <c r="B818" t="s">
        <v>97</v>
      </c>
      <c r="C818" t="s">
        <v>25</v>
      </c>
      <c r="D818" t="s">
        <v>64</v>
      </c>
      <c r="E818" t="s">
        <v>905</v>
      </c>
      <c r="F818" t="s">
        <v>50</v>
      </c>
      <c r="G818" t="s">
        <v>39</v>
      </c>
      <c r="H818">
        <v>44541</v>
      </c>
      <c r="I818" t="str">
        <f>TEXT(Table1[[#This Row],[Issue_Date]],"mmm")</f>
        <v>Dec</v>
      </c>
      <c r="J818">
        <v>44332</v>
      </c>
      <c r="K818">
        <v>44451</v>
      </c>
      <c r="L818" t="s">
        <v>57</v>
      </c>
      <c r="M818" t="str">
        <f>IF(OR(Table1[[#This Row],[Loan_Status]]="Fully Paid",Table1[[#This Row],[Loan_Status]]="Current"),"Good Loan",IF(Table1[[#This Row],[Loan_Status]]="Charged Off","Bad Loan",""))</f>
        <v>Bad Loan</v>
      </c>
      <c r="N818">
        <v>44481</v>
      </c>
      <c r="O818">
        <v>1294396</v>
      </c>
      <c r="P818" t="s">
        <v>835</v>
      </c>
      <c r="Q818" t="s">
        <v>52</v>
      </c>
      <c r="R818" t="s">
        <v>33</v>
      </c>
      <c r="S818" t="s">
        <v>46</v>
      </c>
      <c r="T818">
        <v>80000</v>
      </c>
      <c r="U818">
        <v>4.7399999999999998E-2</v>
      </c>
      <c r="V818">
        <v>344.2</v>
      </c>
      <c r="W818">
        <v>7.9000000000000001E-2</v>
      </c>
      <c r="X818">
        <v>11000</v>
      </c>
      <c r="Y818">
        <v>15</v>
      </c>
      <c r="Z818">
        <v>3094</v>
      </c>
    </row>
    <row r="819" spans="1:26" ht="14.25" customHeight="1">
      <c r="A819">
        <v>1062179</v>
      </c>
      <c r="B819" t="s">
        <v>63</v>
      </c>
      <c r="C819" t="s">
        <v>25</v>
      </c>
      <c r="D819" t="s">
        <v>64</v>
      </c>
      <c r="E819" t="s">
        <v>906</v>
      </c>
      <c r="F819" t="s">
        <v>68</v>
      </c>
      <c r="G819" t="s">
        <v>29</v>
      </c>
      <c r="H819">
        <v>44541</v>
      </c>
      <c r="I819" t="str">
        <f>TEXT(Table1[[#This Row],[Issue_Date]],"mmm")</f>
        <v>Dec</v>
      </c>
      <c r="J819">
        <v>44544</v>
      </c>
      <c r="K819">
        <v>44544</v>
      </c>
      <c r="L819" t="s">
        <v>30</v>
      </c>
      <c r="M819" t="str">
        <f>IF(OR(Table1[[#This Row],[Loan_Status]]="Fully Paid",Table1[[#This Row],[Loan_Status]]="Current"),"Good Loan",IF(Table1[[#This Row],[Loan_Status]]="Charged Off","Bad Loan",""))</f>
        <v>Good Loan</v>
      </c>
      <c r="N819">
        <v>44575</v>
      </c>
      <c r="O819">
        <v>1294029</v>
      </c>
      <c r="P819" t="s">
        <v>835</v>
      </c>
      <c r="Q819" t="s">
        <v>69</v>
      </c>
      <c r="R819" t="s">
        <v>33</v>
      </c>
      <c r="S819" t="s">
        <v>34</v>
      </c>
      <c r="T819">
        <v>51360</v>
      </c>
      <c r="U819">
        <v>0.1661</v>
      </c>
      <c r="V819">
        <v>353.01</v>
      </c>
      <c r="W819">
        <v>0.16289999999999999</v>
      </c>
      <c r="X819">
        <v>10000</v>
      </c>
      <c r="Y819">
        <v>9</v>
      </c>
      <c r="Z819">
        <v>12708</v>
      </c>
    </row>
    <row r="820" spans="1:26" ht="14.25" customHeight="1">
      <c r="A820">
        <v>1062146</v>
      </c>
      <c r="B820" t="s">
        <v>174</v>
      </c>
      <c r="C820" t="s">
        <v>25</v>
      </c>
      <c r="D820" t="s">
        <v>64</v>
      </c>
      <c r="E820" t="s">
        <v>907</v>
      </c>
      <c r="F820" t="s">
        <v>361</v>
      </c>
      <c r="G820" t="s">
        <v>29</v>
      </c>
      <c r="H820">
        <v>44541</v>
      </c>
      <c r="I820" t="str">
        <f>TEXT(Table1[[#This Row],[Issue_Date]],"mmm")</f>
        <v>Dec</v>
      </c>
      <c r="J820">
        <v>44451</v>
      </c>
      <c r="K820">
        <v>44298</v>
      </c>
      <c r="L820" t="s">
        <v>57</v>
      </c>
      <c r="M820" t="str">
        <f>IF(OR(Table1[[#This Row],[Loan_Status]]="Fully Paid",Table1[[#This Row],[Loan_Status]]="Current"),"Good Loan",IF(Table1[[#This Row],[Loan_Status]]="Charged Off","Bad Loan",""))</f>
        <v>Bad Loan</v>
      </c>
      <c r="N820">
        <v>44328</v>
      </c>
      <c r="O820">
        <v>1294204</v>
      </c>
      <c r="P820" t="s">
        <v>835</v>
      </c>
      <c r="Q820" t="s">
        <v>362</v>
      </c>
      <c r="R820" t="s">
        <v>41</v>
      </c>
      <c r="S820" t="s">
        <v>502</v>
      </c>
      <c r="T820">
        <v>85000</v>
      </c>
      <c r="U820">
        <v>9.0899999999999995E-2</v>
      </c>
      <c r="V820">
        <v>661.3</v>
      </c>
      <c r="W820">
        <v>0.2089</v>
      </c>
      <c r="X820">
        <v>24500</v>
      </c>
      <c r="Y820">
        <v>8</v>
      </c>
      <c r="Z820">
        <v>3995</v>
      </c>
    </row>
    <row r="821" spans="1:26" ht="14.25" customHeight="1">
      <c r="A821">
        <v>1062250</v>
      </c>
      <c r="B821" t="s">
        <v>105</v>
      </c>
      <c r="C821" t="s">
        <v>25</v>
      </c>
      <c r="D821" t="s">
        <v>48</v>
      </c>
      <c r="E821" t="s">
        <v>908</v>
      </c>
      <c r="F821" t="s">
        <v>50</v>
      </c>
      <c r="G821" t="s">
        <v>29</v>
      </c>
      <c r="H821">
        <v>44541</v>
      </c>
      <c r="I821" t="str">
        <f>TEXT(Table1[[#This Row],[Issue_Date]],"mmm")</f>
        <v>Dec</v>
      </c>
      <c r="J821">
        <v>44482</v>
      </c>
      <c r="K821">
        <v>44360</v>
      </c>
      <c r="L821" t="s">
        <v>57</v>
      </c>
      <c r="M821" t="str">
        <f>IF(OR(Table1[[#This Row],[Loan_Status]]="Fully Paid",Table1[[#This Row],[Loan_Status]]="Current"),"Good Loan",IF(Table1[[#This Row],[Loan_Status]]="Charged Off","Bad Loan",""))</f>
        <v>Bad Loan</v>
      </c>
      <c r="N821">
        <v>44390</v>
      </c>
      <c r="O821">
        <v>1294107</v>
      </c>
      <c r="P821" t="s">
        <v>835</v>
      </c>
      <c r="Q821" t="s">
        <v>52</v>
      </c>
      <c r="R821" t="s">
        <v>33</v>
      </c>
      <c r="S821" t="s">
        <v>46</v>
      </c>
      <c r="T821">
        <v>28000</v>
      </c>
      <c r="U821">
        <v>0.16930000000000001</v>
      </c>
      <c r="V821">
        <v>406.78</v>
      </c>
      <c r="W821">
        <v>7.9000000000000001E-2</v>
      </c>
      <c r="X821">
        <v>13000</v>
      </c>
      <c r="Y821">
        <v>19</v>
      </c>
      <c r="Z821">
        <v>6735</v>
      </c>
    </row>
    <row r="822" spans="1:26" ht="14.25" customHeight="1">
      <c r="A822">
        <v>1062192</v>
      </c>
      <c r="B822" t="s">
        <v>153</v>
      </c>
      <c r="C822" t="s">
        <v>25</v>
      </c>
      <c r="D822" t="s">
        <v>73</v>
      </c>
      <c r="E822" t="s">
        <v>909</v>
      </c>
      <c r="F822" t="s">
        <v>44</v>
      </c>
      <c r="G822" t="s">
        <v>39</v>
      </c>
      <c r="H822">
        <v>44541</v>
      </c>
      <c r="I822" t="str">
        <f>TEXT(Table1[[#This Row],[Issue_Date]],"mmm")</f>
        <v>Dec</v>
      </c>
      <c r="J822">
        <v>44332</v>
      </c>
      <c r="K822">
        <v>44240</v>
      </c>
      <c r="L822" t="s">
        <v>30</v>
      </c>
      <c r="M822" t="str">
        <f>IF(OR(Table1[[#This Row],[Loan_Status]]="Fully Paid",Table1[[#This Row],[Loan_Status]]="Current"),"Good Loan",IF(Table1[[#This Row],[Loan_Status]]="Charged Off","Bad Loan",""))</f>
        <v>Good Loan</v>
      </c>
      <c r="N822">
        <v>44268</v>
      </c>
      <c r="O822">
        <v>1294043</v>
      </c>
      <c r="P822" t="s">
        <v>835</v>
      </c>
      <c r="Q822" t="s">
        <v>66</v>
      </c>
      <c r="R822" t="s">
        <v>33</v>
      </c>
      <c r="S822" t="s">
        <v>34</v>
      </c>
      <c r="T822">
        <v>110000</v>
      </c>
      <c r="U822">
        <v>2.6700000000000002E-2</v>
      </c>
      <c r="V822">
        <v>370.54</v>
      </c>
      <c r="W822">
        <v>0.14269999999999999</v>
      </c>
      <c r="X822">
        <v>10800</v>
      </c>
      <c r="Y822">
        <v>21</v>
      </c>
      <c r="Z822">
        <v>12324</v>
      </c>
    </row>
    <row r="823" spans="1:26" ht="14.25" customHeight="1">
      <c r="A823">
        <v>1056174</v>
      </c>
      <c r="B823" t="s">
        <v>108</v>
      </c>
      <c r="C823" t="s">
        <v>25</v>
      </c>
      <c r="D823" t="s">
        <v>48</v>
      </c>
      <c r="E823" t="s">
        <v>910</v>
      </c>
      <c r="F823" t="s">
        <v>50</v>
      </c>
      <c r="G823" t="s">
        <v>39</v>
      </c>
      <c r="H823">
        <v>44541</v>
      </c>
      <c r="I823" t="str">
        <f>TEXT(Table1[[#This Row],[Issue_Date]],"mmm")</f>
        <v>Dec</v>
      </c>
      <c r="J823">
        <v>44302</v>
      </c>
      <c r="K823">
        <v>44544</v>
      </c>
      <c r="L823" t="s">
        <v>30</v>
      </c>
      <c r="M823" t="str">
        <f>IF(OR(Table1[[#This Row],[Loan_Status]]="Fully Paid",Table1[[#This Row],[Loan_Status]]="Current"),"Good Loan",IF(Table1[[#This Row],[Loan_Status]]="Charged Off","Bad Loan",""))</f>
        <v>Good Loan</v>
      </c>
      <c r="N823">
        <v>44575</v>
      </c>
      <c r="O823">
        <v>1287750</v>
      </c>
      <c r="P823" t="s">
        <v>835</v>
      </c>
      <c r="Q823" t="s">
        <v>77</v>
      </c>
      <c r="R823" t="s">
        <v>33</v>
      </c>
      <c r="S823" t="s">
        <v>502</v>
      </c>
      <c r="T823">
        <v>106000</v>
      </c>
      <c r="U823">
        <v>0.12089999999999999</v>
      </c>
      <c r="V823">
        <v>1111.3699999999999</v>
      </c>
      <c r="W823">
        <v>8.8999999999999996E-2</v>
      </c>
      <c r="X823">
        <v>35000</v>
      </c>
      <c r="Y823">
        <v>28</v>
      </c>
      <c r="Z823">
        <v>40009</v>
      </c>
    </row>
    <row r="824" spans="1:26" ht="14.25" customHeight="1">
      <c r="A824">
        <v>1061975</v>
      </c>
      <c r="B824" t="s">
        <v>24</v>
      </c>
      <c r="C824" t="s">
        <v>25</v>
      </c>
      <c r="D824" t="s">
        <v>48</v>
      </c>
      <c r="E824" t="s">
        <v>911</v>
      </c>
      <c r="F824" t="s">
        <v>68</v>
      </c>
      <c r="G824" t="s">
        <v>39</v>
      </c>
      <c r="H824">
        <v>44541</v>
      </c>
      <c r="I824" t="str">
        <f>TEXT(Table1[[#This Row],[Issue_Date]],"mmm")</f>
        <v>Dec</v>
      </c>
      <c r="J824">
        <v>44332</v>
      </c>
      <c r="K824">
        <v>44544</v>
      </c>
      <c r="L824" t="s">
        <v>30</v>
      </c>
      <c r="M824" t="str">
        <f>IF(OR(Table1[[#This Row],[Loan_Status]]="Fully Paid",Table1[[#This Row],[Loan_Status]]="Current"),"Good Loan",IF(Table1[[#This Row],[Loan_Status]]="Charged Off","Bad Loan",""))</f>
        <v>Good Loan</v>
      </c>
      <c r="N824">
        <v>44575</v>
      </c>
      <c r="O824">
        <v>1293812</v>
      </c>
      <c r="P824" t="s">
        <v>835</v>
      </c>
      <c r="Q824" t="s">
        <v>101</v>
      </c>
      <c r="R824" t="s">
        <v>33</v>
      </c>
      <c r="S824" t="s">
        <v>46</v>
      </c>
      <c r="T824">
        <v>93000</v>
      </c>
      <c r="U824">
        <v>0.1346</v>
      </c>
      <c r="V824">
        <v>426.47</v>
      </c>
      <c r="W824">
        <v>0.16769999999999999</v>
      </c>
      <c r="X824">
        <v>12000</v>
      </c>
      <c r="Y824">
        <v>21</v>
      </c>
      <c r="Z824">
        <v>15352</v>
      </c>
    </row>
    <row r="825" spans="1:26" ht="14.25" customHeight="1">
      <c r="A825">
        <v>1040188</v>
      </c>
      <c r="B825" t="s">
        <v>102</v>
      </c>
      <c r="C825" t="s">
        <v>25</v>
      </c>
      <c r="D825" t="s">
        <v>64</v>
      </c>
      <c r="E825" t="s">
        <v>912</v>
      </c>
      <c r="F825" t="s">
        <v>38</v>
      </c>
      <c r="G825" t="s">
        <v>29</v>
      </c>
      <c r="H825">
        <v>44541</v>
      </c>
      <c r="I825" t="str">
        <f>TEXT(Table1[[#This Row],[Issue_Date]],"mmm")</f>
        <v>Dec</v>
      </c>
      <c r="J825">
        <v>44240</v>
      </c>
      <c r="K825">
        <v>44209</v>
      </c>
      <c r="L825" t="s">
        <v>30</v>
      </c>
      <c r="M825" t="str">
        <f>IF(OR(Table1[[#This Row],[Loan_Status]]="Fully Paid",Table1[[#This Row],[Loan_Status]]="Current"),"Good Loan",IF(Table1[[#This Row],[Loan_Status]]="Charged Off","Bad Loan",""))</f>
        <v>Good Loan</v>
      </c>
      <c r="N825">
        <v>44240</v>
      </c>
      <c r="O825">
        <v>1270140</v>
      </c>
      <c r="P825" t="s">
        <v>835</v>
      </c>
      <c r="Q825" t="s">
        <v>58</v>
      </c>
      <c r="R825" t="s">
        <v>33</v>
      </c>
      <c r="S825" t="s">
        <v>34</v>
      </c>
      <c r="T825">
        <v>30000</v>
      </c>
      <c r="U825">
        <v>7.1999999999999995E-2</v>
      </c>
      <c r="V825">
        <v>200.5</v>
      </c>
      <c r="W825">
        <v>0.1242</v>
      </c>
      <c r="X825">
        <v>6000</v>
      </c>
      <c r="Y825">
        <v>7</v>
      </c>
      <c r="Z825">
        <v>6692</v>
      </c>
    </row>
    <row r="826" spans="1:26" ht="14.25" customHeight="1">
      <c r="A826">
        <v>1061656</v>
      </c>
      <c r="B826" t="s">
        <v>24</v>
      </c>
      <c r="C826" t="s">
        <v>25</v>
      </c>
      <c r="D826" t="s">
        <v>86</v>
      </c>
      <c r="E826" t="s">
        <v>913</v>
      </c>
      <c r="F826" t="s">
        <v>38</v>
      </c>
      <c r="G826" t="s">
        <v>39</v>
      </c>
      <c r="H826">
        <v>44541</v>
      </c>
      <c r="I826" t="str">
        <f>TEXT(Table1[[#This Row],[Issue_Date]],"mmm")</f>
        <v>Dec</v>
      </c>
      <c r="J826">
        <v>44544</v>
      </c>
      <c r="K826">
        <v>44544</v>
      </c>
      <c r="L826" t="s">
        <v>30</v>
      </c>
      <c r="M826" t="str">
        <f>IF(OR(Table1[[#This Row],[Loan_Status]]="Fully Paid",Table1[[#This Row],[Loan_Status]]="Current"),"Good Loan",IF(Table1[[#This Row],[Loan_Status]]="Charged Off","Bad Loan",""))</f>
        <v>Good Loan</v>
      </c>
      <c r="N826">
        <v>44575</v>
      </c>
      <c r="O826">
        <v>1293671</v>
      </c>
      <c r="P826" t="s">
        <v>835</v>
      </c>
      <c r="Q826" t="s">
        <v>58</v>
      </c>
      <c r="R826" t="s">
        <v>33</v>
      </c>
      <c r="S826" t="s">
        <v>46</v>
      </c>
      <c r="T826">
        <v>99600</v>
      </c>
      <c r="U826">
        <v>0.19950000000000001</v>
      </c>
      <c r="V826">
        <v>427.72</v>
      </c>
      <c r="W826">
        <v>0.1242</v>
      </c>
      <c r="X826">
        <v>12800</v>
      </c>
      <c r="Y826">
        <v>25</v>
      </c>
      <c r="Z826">
        <v>15398</v>
      </c>
    </row>
    <row r="827" spans="1:26" ht="14.25" customHeight="1">
      <c r="A827">
        <v>1061355</v>
      </c>
      <c r="B827" t="s">
        <v>174</v>
      </c>
      <c r="C827" t="s">
        <v>25</v>
      </c>
      <c r="D827" t="s">
        <v>64</v>
      </c>
      <c r="E827" t="s">
        <v>914</v>
      </c>
      <c r="F827" t="s">
        <v>38</v>
      </c>
      <c r="G827" t="s">
        <v>29</v>
      </c>
      <c r="H827">
        <v>44541</v>
      </c>
      <c r="I827" t="str">
        <f>TEXT(Table1[[#This Row],[Issue_Date]],"mmm")</f>
        <v>Dec</v>
      </c>
      <c r="J827">
        <v>44302</v>
      </c>
      <c r="K827">
        <v>44544</v>
      </c>
      <c r="L827" t="s">
        <v>30</v>
      </c>
      <c r="M827" t="str">
        <f>IF(OR(Table1[[#This Row],[Loan_Status]]="Fully Paid",Table1[[#This Row],[Loan_Status]]="Current"),"Good Loan",IF(Table1[[#This Row],[Loan_Status]]="Charged Off","Bad Loan",""))</f>
        <v>Good Loan</v>
      </c>
      <c r="N827">
        <v>44575</v>
      </c>
      <c r="O827">
        <v>1293371</v>
      </c>
      <c r="P827" t="s">
        <v>835</v>
      </c>
      <c r="Q827" t="s">
        <v>55</v>
      </c>
      <c r="R827" t="s">
        <v>33</v>
      </c>
      <c r="S827" t="s">
        <v>502</v>
      </c>
      <c r="T827">
        <v>45000</v>
      </c>
      <c r="U827">
        <v>0.2261</v>
      </c>
      <c r="V827">
        <v>335.45</v>
      </c>
      <c r="W827">
        <v>0.12690000000000001</v>
      </c>
      <c r="X827">
        <v>10000</v>
      </c>
      <c r="Y827">
        <v>18</v>
      </c>
      <c r="Z827">
        <v>12076</v>
      </c>
    </row>
    <row r="828" spans="1:26" ht="14.25" customHeight="1">
      <c r="A828">
        <v>1051434</v>
      </c>
      <c r="B828" t="s">
        <v>105</v>
      </c>
      <c r="C828" t="s">
        <v>25</v>
      </c>
      <c r="D828" t="s">
        <v>98</v>
      </c>
      <c r="E828" t="s">
        <v>915</v>
      </c>
      <c r="F828" t="s">
        <v>68</v>
      </c>
      <c r="G828" t="s">
        <v>29</v>
      </c>
      <c r="H828">
        <v>44541</v>
      </c>
      <c r="I828" t="str">
        <f>TEXT(Table1[[#This Row],[Issue_Date]],"mmm")</f>
        <v>Dec</v>
      </c>
      <c r="J828">
        <v>44544</v>
      </c>
      <c r="K828">
        <v>44544</v>
      </c>
      <c r="L828" t="s">
        <v>30</v>
      </c>
      <c r="M828" t="str">
        <f>IF(OR(Table1[[#This Row],[Loan_Status]]="Fully Paid",Table1[[#This Row],[Loan_Status]]="Current"),"Good Loan",IF(Table1[[#This Row],[Loan_Status]]="Charged Off","Bad Loan",""))</f>
        <v>Good Loan</v>
      </c>
      <c r="N828">
        <v>44575</v>
      </c>
      <c r="O828">
        <v>1283117</v>
      </c>
      <c r="P828" t="s">
        <v>835</v>
      </c>
      <c r="Q828" t="s">
        <v>83</v>
      </c>
      <c r="R828" t="s">
        <v>33</v>
      </c>
      <c r="S828" t="s">
        <v>46</v>
      </c>
      <c r="T828">
        <v>25279.67</v>
      </c>
      <c r="U828">
        <v>0.16800000000000001</v>
      </c>
      <c r="V828">
        <v>256.08999999999997</v>
      </c>
      <c r="W828">
        <v>0.17580000000000001</v>
      </c>
      <c r="X828">
        <v>7125</v>
      </c>
      <c r="Y828">
        <v>12</v>
      </c>
      <c r="Z828">
        <v>9219</v>
      </c>
    </row>
    <row r="829" spans="1:26" ht="14.25" customHeight="1">
      <c r="A829">
        <v>1060415</v>
      </c>
      <c r="B829" t="s">
        <v>24</v>
      </c>
      <c r="C829" t="s">
        <v>25</v>
      </c>
      <c r="D829" t="s">
        <v>48</v>
      </c>
      <c r="E829" t="s">
        <v>916</v>
      </c>
      <c r="F829" t="s">
        <v>38</v>
      </c>
      <c r="G829" t="s">
        <v>29</v>
      </c>
      <c r="H829">
        <v>44541</v>
      </c>
      <c r="I829" t="str">
        <f>TEXT(Table1[[#This Row],[Issue_Date]],"mmm")</f>
        <v>Dec</v>
      </c>
      <c r="J829">
        <v>44330</v>
      </c>
      <c r="K829">
        <v>44330</v>
      </c>
      <c r="L829" t="s">
        <v>30</v>
      </c>
      <c r="M829" t="str">
        <f>IF(OR(Table1[[#This Row],[Loan_Status]]="Fully Paid",Table1[[#This Row],[Loan_Status]]="Current"),"Good Loan",IF(Table1[[#This Row],[Loan_Status]]="Charged Off","Bad Loan",""))</f>
        <v>Good Loan</v>
      </c>
      <c r="N829">
        <v>44361</v>
      </c>
      <c r="O829">
        <v>1292169</v>
      </c>
      <c r="P829" t="s">
        <v>835</v>
      </c>
      <c r="Q829" t="s">
        <v>58</v>
      </c>
      <c r="R829" t="s">
        <v>33</v>
      </c>
      <c r="S829" t="s">
        <v>34</v>
      </c>
      <c r="T829">
        <v>85000</v>
      </c>
      <c r="U829">
        <v>0.15110000000000001</v>
      </c>
      <c r="V829">
        <v>233.91</v>
      </c>
      <c r="W829">
        <v>0.1242</v>
      </c>
      <c r="X829">
        <v>7000</v>
      </c>
      <c r="Y829">
        <v>42</v>
      </c>
      <c r="Z829">
        <v>8336</v>
      </c>
    </row>
    <row r="830" spans="1:26" ht="14.25" customHeight="1">
      <c r="A830">
        <v>1060411</v>
      </c>
      <c r="B830" t="s">
        <v>70</v>
      </c>
      <c r="C830" t="s">
        <v>25</v>
      </c>
      <c r="D830" t="s">
        <v>86</v>
      </c>
      <c r="E830" t="s">
        <v>917</v>
      </c>
      <c r="F830" t="s">
        <v>38</v>
      </c>
      <c r="G830" t="s">
        <v>29</v>
      </c>
      <c r="H830">
        <v>44541</v>
      </c>
      <c r="I830" t="str">
        <f>TEXT(Table1[[#This Row],[Issue_Date]],"mmm")</f>
        <v>Dec</v>
      </c>
      <c r="J830">
        <v>44332</v>
      </c>
      <c r="K830">
        <v>44543</v>
      </c>
      <c r="L830" t="s">
        <v>30</v>
      </c>
      <c r="M830" t="str">
        <f>IF(OR(Table1[[#This Row],[Loan_Status]]="Fully Paid",Table1[[#This Row],[Loan_Status]]="Current"),"Good Loan",IF(Table1[[#This Row],[Loan_Status]]="Charged Off","Bad Loan",""))</f>
        <v>Good Loan</v>
      </c>
      <c r="N830">
        <v>44574</v>
      </c>
      <c r="O830">
        <v>1292165</v>
      </c>
      <c r="P830" t="s">
        <v>835</v>
      </c>
      <c r="Q830" t="s">
        <v>40</v>
      </c>
      <c r="R830" t="s">
        <v>33</v>
      </c>
      <c r="S830" t="s">
        <v>46</v>
      </c>
      <c r="T830">
        <v>30000</v>
      </c>
      <c r="U830">
        <v>0.19359999999999999</v>
      </c>
      <c r="V830">
        <v>195.44</v>
      </c>
      <c r="W830">
        <v>0.1065</v>
      </c>
      <c r="X830">
        <v>6000</v>
      </c>
      <c r="Y830">
        <v>13</v>
      </c>
      <c r="Z830">
        <v>6906</v>
      </c>
    </row>
    <row r="831" spans="1:26" ht="14.25" customHeight="1">
      <c r="A831">
        <v>1061095</v>
      </c>
      <c r="B831" t="s">
        <v>108</v>
      </c>
      <c r="C831" t="s">
        <v>25</v>
      </c>
      <c r="D831" t="s">
        <v>64</v>
      </c>
      <c r="E831" t="s">
        <v>918</v>
      </c>
      <c r="F831" t="s">
        <v>28</v>
      </c>
      <c r="G831" t="s">
        <v>29</v>
      </c>
      <c r="H831">
        <v>44541</v>
      </c>
      <c r="I831" t="str">
        <f>TEXT(Table1[[#This Row],[Issue_Date]],"mmm")</f>
        <v>Dec</v>
      </c>
      <c r="J831">
        <v>44514</v>
      </c>
      <c r="K831">
        <v>44514</v>
      </c>
      <c r="L831" t="s">
        <v>30</v>
      </c>
      <c r="M831" t="str">
        <f>IF(OR(Table1[[#This Row],[Loan_Status]]="Fully Paid",Table1[[#This Row],[Loan_Status]]="Current"),"Good Loan",IF(Table1[[#This Row],[Loan_Status]]="Charged Off","Bad Loan",""))</f>
        <v>Good Loan</v>
      </c>
      <c r="N831">
        <v>44544</v>
      </c>
      <c r="O831">
        <v>1292688</v>
      </c>
      <c r="P831" t="s">
        <v>835</v>
      </c>
      <c r="Q831" t="s">
        <v>640</v>
      </c>
      <c r="R831" t="s">
        <v>41</v>
      </c>
      <c r="S831" t="s">
        <v>502</v>
      </c>
      <c r="T831">
        <v>69000</v>
      </c>
      <c r="U831">
        <v>0.1802</v>
      </c>
      <c r="V831">
        <v>533.23</v>
      </c>
      <c r="W831">
        <v>0.20300000000000001</v>
      </c>
      <c r="X831">
        <v>20000</v>
      </c>
      <c r="Y831">
        <v>27</v>
      </c>
      <c r="Z831">
        <v>29410</v>
      </c>
    </row>
    <row r="832" spans="1:26" ht="14.25" customHeight="1">
      <c r="A832">
        <v>1061135</v>
      </c>
      <c r="B832" t="s">
        <v>70</v>
      </c>
      <c r="C832" t="s">
        <v>25</v>
      </c>
      <c r="D832" t="s">
        <v>81</v>
      </c>
      <c r="E832" t="s">
        <v>919</v>
      </c>
      <c r="F832" t="s">
        <v>38</v>
      </c>
      <c r="G832" t="s">
        <v>29</v>
      </c>
      <c r="H832">
        <v>44541</v>
      </c>
      <c r="I832" t="str">
        <f>TEXT(Table1[[#This Row],[Issue_Date]],"mmm")</f>
        <v>Dec</v>
      </c>
      <c r="J832">
        <v>44514</v>
      </c>
      <c r="K832">
        <v>44361</v>
      </c>
      <c r="L832" t="s">
        <v>57</v>
      </c>
      <c r="M832" t="str">
        <f>IF(OR(Table1[[#This Row],[Loan_Status]]="Fully Paid",Table1[[#This Row],[Loan_Status]]="Current"),"Good Loan",IF(Table1[[#This Row],[Loan_Status]]="Charged Off","Bad Loan",""))</f>
        <v>Bad Loan</v>
      </c>
      <c r="N832">
        <v>44391</v>
      </c>
      <c r="O832">
        <v>1292930</v>
      </c>
      <c r="P832" t="s">
        <v>835</v>
      </c>
      <c r="Q832" t="s">
        <v>212</v>
      </c>
      <c r="R832" t="s">
        <v>33</v>
      </c>
      <c r="S832" t="s">
        <v>46</v>
      </c>
      <c r="T832">
        <v>33000</v>
      </c>
      <c r="U832">
        <v>0.12690000000000001</v>
      </c>
      <c r="V832">
        <v>238.15</v>
      </c>
      <c r="W832">
        <v>0.1171</v>
      </c>
      <c r="X832">
        <v>7200</v>
      </c>
      <c r="Y832">
        <v>13</v>
      </c>
      <c r="Z832">
        <v>7338</v>
      </c>
    </row>
    <row r="833" spans="1:26" ht="14.25" customHeight="1">
      <c r="A833">
        <v>1061130</v>
      </c>
      <c r="B833" t="s">
        <v>462</v>
      </c>
      <c r="C833" t="s">
        <v>25</v>
      </c>
      <c r="D833" t="s">
        <v>48</v>
      </c>
      <c r="E833" t="s">
        <v>920</v>
      </c>
      <c r="F833" t="s">
        <v>44</v>
      </c>
      <c r="G833" t="s">
        <v>39</v>
      </c>
      <c r="H833">
        <v>44541</v>
      </c>
      <c r="I833" t="str">
        <f>TEXT(Table1[[#This Row],[Issue_Date]],"mmm")</f>
        <v>Dec</v>
      </c>
      <c r="J833">
        <v>44210</v>
      </c>
      <c r="K833">
        <v>44543</v>
      </c>
      <c r="L833" t="s">
        <v>57</v>
      </c>
      <c r="M833" t="str">
        <f>IF(OR(Table1[[#This Row],[Loan_Status]]="Fully Paid",Table1[[#This Row],[Loan_Status]]="Current"),"Good Loan",IF(Table1[[#This Row],[Loan_Status]]="Charged Off","Bad Loan",""))</f>
        <v>Bad Loan</v>
      </c>
      <c r="N833">
        <v>44574</v>
      </c>
      <c r="O833">
        <v>1292925</v>
      </c>
      <c r="P833" t="s">
        <v>835</v>
      </c>
      <c r="Q833" t="s">
        <v>66</v>
      </c>
      <c r="R833" t="s">
        <v>33</v>
      </c>
      <c r="S833" t="s">
        <v>502</v>
      </c>
      <c r="T833">
        <v>77400</v>
      </c>
      <c r="U833">
        <v>0.20050000000000001</v>
      </c>
      <c r="V833">
        <v>343.09</v>
      </c>
      <c r="W833">
        <v>0.14269999999999999</v>
      </c>
      <c r="X833">
        <v>10000</v>
      </c>
      <c r="Y833">
        <v>34</v>
      </c>
      <c r="Z833">
        <v>6884</v>
      </c>
    </row>
    <row r="834" spans="1:26" ht="14.25" customHeight="1">
      <c r="A834">
        <v>1061060</v>
      </c>
      <c r="B834" t="s">
        <v>53</v>
      </c>
      <c r="C834" t="s">
        <v>25</v>
      </c>
      <c r="D834" t="s">
        <v>26</v>
      </c>
      <c r="E834" t="s">
        <v>921</v>
      </c>
      <c r="F834" t="s">
        <v>50</v>
      </c>
      <c r="G834" t="s">
        <v>39</v>
      </c>
      <c r="H834">
        <v>44541</v>
      </c>
      <c r="I834" t="str">
        <f>TEXT(Table1[[#This Row],[Issue_Date]],"mmm")</f>
        <v>Dec</v>
      </c>
      <c r="J834">
        <v>44390</v>
      </c>
      <c r="K834">
        <v>44451</v>
      </c>
      <c r="L834" t="s">
        <v>30</v>
      </c>
      <c r="M834" t="str">
        <f>IF(OR(Table1[[#This Row],[Loan_Status]]="Fully Paid",Table1[[#This Row],[Loan_Status]]="Current"),"Good Loan",IF(Table1[[#This Row],[Loan_Status]]="Charged Off","Bad Loan",""))</f>
        <v>Good Loan</v>
      </c>
      <c r="N834">
        <v>44481</v>
      </c>
      <c r="O834">
        <v>1292651</v>
      </c>
      <c r="P834" t="s">
        <v>835</v>
      </c>
      <c r="Q834" t="s">
        <v>77</v>
      </c>
      <c r="R834" t="s">
        <v>33</v>
      </c>
      <c r="S834" t="s">
        <v>34</v>
      </c>
      <c r="T834">
        <v>70000</v>
      </c>
      <c r="U834">
        <v>0.17760000000000001</v>
      </c>
      <c r="V834">
        <v>571.55999999999995</v>
      </c>
      <c r="W834">
        <v>8.8999999999999996E-2</v>
      </c>
      <c r="X834">
        <v>18000</v>
      </c>
      <c r="Y834">
        <v>29</v>
      </c>
      <c r="Z834">
        <v>19082</v>
      </c>
    </row>
    <row r="835" spans="1:26" ht="14.25" customHeight="1">
      <c r="A835">
        <v>1058228</v>
      </c>
      <c r="B835" t="s">
        <v>63</v>
      </c>
      <c r="C835" t="s">
        <v>25</v>
      </c>
      <c r="D835" t="s">
        <v>59</v>
      </c>
      <c r="E835" t="s">
        <v>922</v>
      </c>
      <c r="F835" t="s">
        <v>44</v>
      </c>
      <c r="G835" t="s">
        <v>29</v>
      </c>
      <c r="H835">
        <v>44541</v>
      </c>
      <c r="I835" t="str">
        <f>TEXT(Table1[[#This Row],[Issue_Date]],"mmm")</f>
        <v>Dec</v>
      </c>
      <c r="J835">
        <v>44271</v>
      </c>
      <c r="K835">
        <v>44211</v>
      </c>
      <c r="L835" t="s">
        <v>30</v>
      </c>
      <c r="M835" t="str">
        <f>IF(OR(Table1[[#This Row],[Loan_Status]]="Fully Paid",Table1[[#This Row],[Loan_Status]]="Current"),"Good Loan",IF(Table1[[#This Row],[Loan_Status]]="Charged Off","Bad Loan",""))</f>
        <v>Good Loan</v>
      </c>
      <c r="N835">
        <v>44242</v>
      </c>
      <c r="O835">
        <v>1289809</v>
      </c>
      <c r="P835" t="s">
        <v>835</v>
      </c>
      <c r="Q835" t="s">
        <v>45</v>
      </c>
      <c r="R835" t="s">
        <v>33</v>
      </c>
      <c r="S835" t="s">
        <v>46</v>
      </c>
      <c r="T835">
        <v>36000</v>
      </c>
      <c r="U835">
        <v>9.6000000000000002E-2</v>
      </c>
      <c r="V835">
        <v>344.95</v>
      </c>
      <c r="W835">
        <v>0.14649999999999999</v>
      </c>
      <c r="X835">
        <v>10000</v>
      </c>
      <c r="Y835">
        <v>7</v>
      </c>
      <c r="Z835">
        <v>12422</v>
      </c>
    </row>
    <row r="836" spans="1:26" ht="14.25" customHeight="1">
      <c r="A836">
        <v>1060553</v>
      </c>
      <c r="B836" t="s">
        <v>24</v>
      </c>
      <c r="C836" t="s">
        <v>25</v>
      </c>
      <c r="D836" t="s">
        <v>98</v>
      </c>
      <c r="E836" t="s">
        <v>923</v>
      </c>
      <c r="F836" t="s">
        <v>44</v>
      </c>
      <c r="G836" t="s">
        <v>29</v>
      </c>
      <c r="H836">
        <v>44541</v>
      </c>
      <c r="I836" t="str">
        <f>TEXT(Table1[[#This Row],[Issue_Date]],"mmm")</f>
        <v>Dec</v>
      </c>
      <c r="J836">
        <v>44544</v>
      </c>
      <c r="K836">
        <v>44391</v>
      </c>
      <c r="L836" t="s">
        <v>57</v>
      </c>
      <c r="M836" t="str">
        <f>IF(OR(Table1[[#This Row],[Loan_Status]]="Fully Paid",Table1[[#This Row],[Loan_Status]]="Current"),"Good Loan",IF(Table1[[#This Row],[Loan_Status]]="Charged Off","Bad Loan",""))</f>
        <v>Bad Loan</v>
      </c>
      <c r="N836">
        <v>44422</v>
      </c>
      <c r="O836">
        <v>1292714</v>
      </c>
      <c r="P836" t="s">
        <v>835</v>
      </c>
      <c r="Q836" t="s">
        <v>66</v>
      </c>
      <c r="R836" t="s">
        <v>33</v>
      </c>
      <c r="S836" t="s">
        <v>46</v>
      </c>
      <c r="T836">
        <v>30000</v>
      </c>
      <c r="U836">
        <v>0.15679999999999999</v>
      </c>
      <c r="V836">
        <v>205.86</v>
      </c>
      <c r="W836">
        <v>0.14269999999999999</v>
      </c>
      <c r="X836">
        <v>6000</v>
      </c>
      <c r="Y836">
        <v>12</v>
      </c>
      <c r="Z836">
        <v>6529</v>
      </c>
    </row>
    <row r="837" spans="1:26" ht="14.25" customHeight="1">
      <c r="A837">
        <v>1060760</v>
      </c>
      <c r="B837" t="s">
        <v>136</v>
      </c>
      <c r="C837" t="s">
        <v>25</v>
      </c>
      <c r="D837" t="s">
        <v>48</v>
      </c>
      <c r="E837" t="s">
        <v>924</v>
      </c>
      <c r="F837" t="s">
        <v>68</v>
      </c>
      <c r="G837" t="s">
        <v>29</v>
      </c>
      <c r="H837">
        <v>44541</v>
      </c>
      <c r="I837" t="str">
        <f>TEXT(Table1[[#This Row],[Issue_Date]],"mmm")</f>
        <v>Dec</v>
      </c>
      <c r="J837">
        <v>44242</v>
      </c>
      <c r="K837">
        <v>44242</v>
      </c>
      <c r="L837" t="s">
        <v>30</v>
      </c>
      <c r="M837" t="str">
        <f>IF(OR(Table1[[#This Row],[Loan_Status]]="Fully Paid",Table1[[#This Row],[Loan_Status]]="Current"),"Good Loan",IF(Table1[[#This Row],[Loan_Status]]="Charged Off","Bad Loan",""))</f>
        <v>Good Loan</v>
      </c>
      <c r="N837">
        <v>44270</v>
      </c>
      <c r="O837">
        <v>1292536</v>
      </c>
      <c r="P837" t="s">
        <v>835</v>
      </c>
      <c r="Q837" t="s">
        <v>357</v>
      </c>
      <c r="R837" t="s">
        <v>33</v>
      </c>
      <c r="S837" t="s">
        <v>34</v>
      </c>
      <c r="T837">
        <v>41500</v>
      </c>
      <c r="U837">
        <v>0.1507</v>
      </c>
      <c r="V837">
        <v>300.62</v>
      </c>
      <c r="W837">
        <v>0.17269999999999999</v>
      </c>
      <c r="X837">
        <v>8400</v>
      </c>
      <c r="Y837">
        <v>9</v>
      </c>
      <c r="Z837">
        <v>10829</v>
      </c>
    </row>
    <row r="838" spans="1:26" ht="14.25" customHeight="1">
      <c r="A838">
        <v>1060696</v>
      </c>
      <c r="B838" t="s">
        <v>70</v>
      </c>
      <c r="C838" t="s">
        <v>25</v>
      </c>
      <c r="D838" t="s">
        <v>81</v>
      </c>
      <c r="E838" t="s">
        <v>925</v>
      </c>
      <c r="F838" t="s">
        <v>44</v>
      </c>
      <c r="G838" t="s">
        <v>29</v>
      </c>
      <c r="H838">
        <v>44541</v>
      </c>
      <c r="I838" t="str">
        <f>TEXT(Table1[[#This Row],[Issue_Date]],"mmm")</f>
        <v>Dec</v>
      </c>
      <c r="J838">
        <v>44332</v>
      </c>
      <c r="K838">
        <v>44542</v>
      </c>
      <c r="L838" t="s">
        <v>30</v>
      </c>
      <c r="M838" t="str">
        <f>IF(OR(Table1[[#This Row],[Loan_Status]]="Fully Paid",Table1[[#This Row],[Loan_Status]]="Current"),"Good Loan",IF(Table1[[#This Row],[Loan_Status]]="Charged Off","Bad Loan",""))</f>
        <v>Good Loan</v>
      </c>
      <c r="N838">
        <v>44573</v>
      </c>
      <c r="O838">
        <v>1292466</v>
      </c>
      <c r="P838" t="s">
        <v>835</v>
      </c>
      <c r="Q838" t="s">
        <v>66</v>
      </c>
      <c r="R838" t="s">
        <v>41</v>
      </c>
      <c r="S838" t="s">
        <v>34</v>
      </c>
      <c r="T838">
        <v>80000</v>
      </c>
      <c r="U838">
        <v>6.5100000000000005E-2</v>
      </c>
      <c r="V838">
        <v>280.91000000000003</v>
      </c>
      <c r="W838">
        <v>0.14269999999999999</v>
      </c>
      <c r="X838">
        <v>12000</v>
      </c>
      <c r="Y838">
        <v>18</v>
      </c>
      <c r="Z838">
        <v>13601</v>
      </c>
    </row>
    <row r="839" spans="1:26" ht="14.25" customHeight="1">
      <c r="A839">
        <v>1060731</v>
      </c>
      <c r="B839" t="s">
        <v>47</v>
      </c>
      <c r="C839" t="s">
        <v>25</v>
      </c>
      <c r="D839" t="s">
        <v>157</v>
      </c>
      <c r="E839" t="s">
        <v>926</v>
      </c>
      <c r="F839" t="s">
        <v>50</v>
      </c>
      <c r="G839" t="s">
        <v>39</v>
      </c>
      <c r="H839">
        <v>44541</v>
      </c>
      <c r="I839" t="str">
        <f>TEXT(Table1[[#This Row],[Issue_Date]],"mmm")</f>
        <v>Dec</v>
      </c>
      <c r="J839">
        <v>44240</v>
      </c>
      <c r="K839">
        <v>44209</v>
      </c>
      <c r="L839" t="s">
        <v>30</v>
      </c>
      <c r="M839" t="str">
        <f>IF(OR(Table1[[#This Row],[Loan_Status]]="Fully Paid",Table1[[#This Row],[Loan_Status]]="Current"),"Good Loan",IF(Table1[[#This Row],[Loan_Status]]="Charged Off","Bad Loan",""))</f>
        <v>Good Loan</v>
      </c>
      <c r="N839">
        <v>44240</v>
      </c>
      <c r="O839">
        <v>1292503</v>
      </c>
      <c r="P839" t="s">
        <v>835</v>
      </c>
      <c r="Q839" t="s">
        <v>71</v>
      </c>
      <c r="R839" t="s">
        <v>33</v>
      </c>
      <c r="S839" t="s">
        <v>502</v>
      </c>
      <c r="T839">
        <v>50000</v>
      </c>
      <c r="U839">
        <v>0.13420000000000001</v>
      </c>
      <c r="V839">
        <v>307.04000000000002</v>
      </c>
      <c r="W839">
        <v>6.6199999999999995E-2</v>
      </c>
      <c r="X839">
        <v>10000</v>
      </c>
      <c r="Y839">
        <v>31</v>
      </c>
      <c r="Z839">
        <v>10607</v>
      </c>
    </row>
    <row r="840" spans="1:26" ht="14.25" customHeight="1">
      <c r="A840">
        <v>1059582</v>
      </c>
      <c r="B840" t="s">
        <v>90</v>
      </c>
      <c r="C840" t="s">
        <v>25</v>
      </c>
      <c r="D840" t="s">
        <v>48</v>
      </c>
      <c r="E840" t="s">
        <v>927</v>
      </c>
      <c r="F840" t="s">
        <v>44</v>
      </c>
      <c r="G840" t="s">
        <v>29</v>
      </c>
      <c r="H840">
        <v>44541</v>
      </c>
      <c r="I840" t="str">
        <f>TEXT(Table1[[#This Row],[Issue_Date]],"mmm")</f>
        <v>Dec</v>
      </c>
      <c r="J840">
        <v>44270</v>
      </c>
      <c r="K840">
        <v>44542</v>
      </c>
      <c r="L840" t="s">
        <v>30</v>
      </c>
      <c r="M840" t="str">
        <f>IF(OR(Table1[[#This Row],[Loan_Status]]="Fully Paid",Table1[[#This Row],[Loan_Status]]="Current"),"Good Loan",IF(Table1[[#This Row],[Loan_Status]]="Charged Off","Bad Loan",""))</f>
        <v>Good Loan</v>
      </c>
      <c r="N840">
        <v>44573</v>
      </c>
      <c r="O840">
        <v>1291186</v>
      </c>
      <c r="P840" t="s">
        <v>835</v>
      </c>
      <c r="Q840" t="s">
        <v>66</v>
      </c>
      <c r="R840" t="s">
        <v>33</v>
      </c>
      <c r="S840" t="s">
        <v>46</v>
      </c>
      <c r="T840">
        <v>36000</v>
      </c>
      <c r="U840">
        <v>0.2303</v>
      </c>
      <c r="V840">
        <v>424.58</v>
      </c>
      <c r="W840">
        <v>0.14269999999999999</v>
      </c>
      <c r="X840">
        <v>12375</v>
      </c>
      <c r="Y840">
        <v>5</v>
      </c>
      <c r="Z840">
        <v>13698</v>
      </c>
    </row>
    <row r="841" spans="1:26" ht="14.25" customHeight="1">
      <c r="A841">
        <v>1055282</v>
      </c>
      <c r="B841" t="s">
        <v>53</v>
      </c>
      <c r="C841" t="s">
        <v>25</v>
      </c>
      <c r="D841" t="s">
        <v>86</v>
      </c>
      <c r="E841" t="s">
        <v>900</v>
      </c>
      <c r="F841" t="s">
        <v>44</v>
      </c>
      <c r="G841" t="s">
        <v>39</v>
      </c>
      <c r="H841">
        <v>44541</v>
      </c>
      <c r="I841" t="str">
        <f>TEXT(Table1[[#This Row],[Issue_Date]],"mmm")</f>
        <v>Dec</v>
      </c>
      <c r="J841">
        <v>44513</v>
      </c>
      <c r="K841">
        <v>44513</v>
      </c>
      <c r="L841" t="s">
        <v>30</v>
      </c>
      <c r="M841" t="str">
        <f>IF(OR(Table1[[#This Row],[Loan_Status]]="Fully Paid",Table1[[#This Row],[Loan_Status]]="Current"),"Good Loan",IF(Table1[[#This Row],[Loan_Status]]="Charged Off","Bad Loan",""))</f>
        <v>Good Loan</v>
      </c>
      <c r="N841">
        <v>44543</v>
      </c>
      <c r="O841">
        <v>1286844</v>
      </c>
      <c r="P841" t="s">
        <v>835</v>
      </c>
      <c r="Q841" t="s">
        <v>66</v>
      </c>
      <c r="R841" t="s">
        <v>33</v>
      </c>
      <c r="S841" t="s">
        <v>502</v>
      </c>
      <c r="T841">
        <v>123000</v>
      </c>
      <c r="U841">
        <v>0.19339999999999999</v>
      </c>
      <c r="V841">
        <v>1200.82</v>
      </c>
      <c r="W841">
        <v>0.14269999999999999</v>
      </c>
      <c r="X841">
        <v>35000</v>
      </c>
      <c r="Y841">
        <v>34</v>
      </c>
      <c r="Z841">
        <v>42004</v>
      </c>
    </row>
    <row r="842" spans="1:26" ht="14.25" customHeight="1">
      <c r="A842">
        <v>1060581</v>
      </c>
      <c r="B842" t="s">
        <v>70</v>
      </c>
      <c r="C842" t="s">
        <v>25</v>
      </c>
      <c r="D842" t="s">
        <v>157</v>
      </c>
      <c r="E842" t="s">
        <v>928</v>
      </c>
      <c r="F842" t="s">
        <v>68</v>
      </c>
      <c r="G842" t="s">
        <v>29</v>
      </c>
      <c r="H842">
        <v>44541</v>
      </c>
      <c r="I842" t="str">
        <f>TEXT(Table1[[#This Row],[Issue_Date]],"mmm")</f>
        <v>Dec</v>
      </c>
      <c r="J842">
        <v>44332</v>
      </c>
      <c r="K842">
        <v>44332</v>
      </c>
      <c r="L842" t="s">
        <v>811</v>
      </c>
      <c r="M842" t="str">
        <f>IF(OR(Table1[[#This Row],[Loan_Status]]="Fully Paid",Table1[[#This Row],[Loan_Status]]="Current"),"Good Loan",IF(Table1[[#This Row],[Loan_Status]]="Charged Off","Bad Loan",""))</f>
        <v>Good Loan</v>
      </c>
      <c r="N842">
        <v>44363</v>
      </c>
      <c r="O842">
        <v>1292336</v>
      </c>
      <c r="P842" t="s">
        <v>835</v>
      </c>
      <c r="Q842" t="s">
        <v>101</v>
      </c>
      <c r="R842" t="s">
        <v>41</v>
      </c>
      <c r="S842" t="s">
        <v>46</v>
      </c>
      <c r="T842">
        <v>42000</v>
      </c>
      <c r="U842">
        <v>0.15690000000000001</v>
      </c>
      <c r="V842">
        <v>370.94</v>
      </c>
      <c r="W842">
        <v>0.16769999999999999</v>
      </c>
      <c r="X842">
        <v>15000</v>
      </c>
      <c r="Y842">
        <v>12</v>
      </c>
      <c r="Z842">
        <v>19637</v>
      </c>
    </row>
    <row r="843" spans="1:26" ht="14.25" customHeight="1">
      <c r="A843">
        <v>1060167</v>
      </c>
      <c r="B843" t="s">
        <v>136</v>
      </c>
      <c r="C843" t="s">
        <v>25</v>
      </c>
      <c r="D843" t="s">
        <v>59</v>
      </c>
      <c r="E843" t="s">
        <v>929</v>
      </c>
      <c r="F843" t="s">
        <v>38</v>
      </c>
      <c r="G843" t="s">
        <v>51</v>
      </c>
      <c r="H843">
        <v>44541</v>
      </c>
      <c r="I843" t="str">
        <f>TEXT(Table1[[#This Row],[Issue_Date]],"mmm")</f>
        <v>Dec</v>
      </c>
      <c r="J843">
        <v>44545</v>
      </c>
      <c r="K843">
        <v>44211</v>
      </c>
      <c r="L843" t="s">
        <v>30</v>
      </c>
      <c r="M843" t="str">
        <f>IF(OR(Table1[[#This Row],[Loan_Status]]="Fully Paid",Table1[[#This Row],[Loan_Status]]="Current"),"Good Loan",IF(Table1[[#This Row],[Loan_Status]]="Charged Off","Bad Loan",""))</f>
        <v>Good Loan</v>
      </c>
      <c r="N843">
        <v>44242</v>
      </c>
      <c r="O843">
        <v>1291810</v>
      </c>
      <c r="P843" t="s">
        <v>835</v>
      </c>
      <c r="Q843" t="s">
        <v>58</v>
      </c>
      <c r="R843" t="s">
        <v>33</v>
      </c>
      <c r="S843" t="s">
        <v>46</v>
      </c>
      <c r="T843">
        <v>48000</v>
      </c>
      <c r="U843">
        <v>0.20680000000000001</v>
      </c>
      <c r="V843">
        <v>481.18</v>
      </c>
      <c r="W843">
        <v>0.1242</v>
      </c>
      <c r="X843">
        <v>14400</v>
      </c>
      <c r="Y843">
        <v>16</v>
      </c>
      <c r="Z843">
        <v>17356</v>
      </c>
    </row>
    <row r="844" spans="1:26" ht="14.25" customHeight="1">
      <c r="A844">
        <v>1055631</v>
      </c>
      <c r="B844" t="s">
        <v>97</v>
      </c>
      <c r="C844" t="s">
        <v>25</v>
      </c>
      <c r="D844" t="s">
        <v>36</v>
      </c>
      <c r="E844" t="s">
        <v>930</v>
      </c>
      <c r="F844" t="s">
        <v>28</v>
      </c>
      <c r="G844" t="s">
        <v>29</v>
      </c>
      <c r="H844">
        <v>44541</v>
      </c>
      <c r="I844" t="str">
        <f>TEXT(Table1[[#This Row],[Issue_Date]],"mmm")</f>
        <v>Dec</v>
      </c>
      <c r="J844">
        <v>44332</v>
      </c>
      <c r="K844">
        <v>44299</v>
      </c>
      <c r="L844" t="s">
        <v>30</v>
      </c>
      <c r="M844" t="str">
        <f>IF(OR(Table1[[#This Row],[Loan_Status]]="Fully Paid",Table1[[#This Row],[Loan_Status]]="Current"),"Good Loan",IF(Table1[[#This Row],[Loan_Status]]="Charged Off","Bad Loan",""))</f>
        <v>Good Loan</v>
      </c>
      <c r="N844">
        <v>44329</v>
      </c>
      <c r="O844">
        <v>1287194</v>
      </c>
      <c r="P844" t="s">
        <v>835</v>
      </c>
      <c r="Q844" t="s">
        <v>495</v>
      </c>
      <c r="R844" t="s">
        <v>41</v>
      </c>
      <c r="S844" t="s">
        <v>502</v>
      </c>
      <c r="T844">
        <v>106000</v>
      </c>
      <c r="U844">
        <v>0.15720000000000001</v>
      </c>
      <c r="V844">
        <v>778.72</v>
      </c>
      <c r="W844">
        <v>0.1903</v>
      </c>
      <c r="X844">
        <v>30000</v>
      </c>
      <c r="Y844">
        <v>24</v>
      </c>
      <c r="Z844">
        <v>36991</v>
      </c>
    </row>
    <row r="845" spans="1:26" ht="14.25" customHeight="1">
      <c r="A845">
        <v>1059889</v>
      </c>
      <c r="B845" t="s">
        <v>24</v>
      </c>
      <c r="C845" t="s">
        <v>25</v>
      </c>
      <c r="D845" t="s">
        <v>64</v>
      </c>
      <c r="E845" t="s">
        <v>931</v>
      </c>
      <c r="F845" t="s">
        <v>68</v>
      </c>
      <c r="G845" t="s">
        <v>39</v>
      </c>
      <c r="H845">
        <v>44541</v>
      </c>
      <c r="I845" t="str">
        <f>TEXT(Table1[[#This Row],[Issue_Date]],"mmm")</f>
        <v>Dec</v>
      </c>
      <c r="J845">
        <v>44212</v>
      </c>
      <c r="K845">
        <v>44212</v>
      </c>
      <c r="L845" t="s">
        <v>30</v>
      </c>
      <c r="M845" t="str">
        <f>IF(OR(Table1[[#This Row],[Loan_Status]]="Fully Paid",Table1[[#This Row],[Loan_Status]]="Current"),"Good Loan",IF(Table1[[#This Row],[Loan_Status]]="Charged Off","Bad Loan",""))</f>
        <v>Good Loan</v>
      </c>
      <c r="N845">
        <v>44243</v>
      </c>
      <c r="O845">
        <v>1291723</v>
      </c>
      <c r="P845" t="s">
        <v>835</v>
      </c>
      <c r="Q845" t="s">
        <v>357</v>
      </c>
      <c r="R845" t="s">
        <v>41</v>
      </c>
      <c r="S845" t="s">
        <v>502</v>
      </c>
      <c r="T845">
        <v>60000</v>
      </c>
      <c r="U845">
        <v>0.1198</v>
      </c>
      <c r="V845">
        <v>399.97</v>
      </c>
      <c r="W845">
        <v>0.17269999999999999</v>
      </c>
      <c r="X845">
        <v>16000</v>
      </c>
      <c r="Y845">
        <v>13</v>
      </c>
      <c r="Z845">
        <v>23623</v>
      </c>
    </row>
    <row r="846" spans="1:26" ht="14.25" customHeight="1">
      <c r="A846">
        <v>1057243</v>
      </c>
      <c r="B846" t="s">
        <v>47</v>
      </c>
      <c r="C846" t="s">
        <v>25</v>
      </c>
      <c r="D846" t="s">
        <v>73</v>
      </c>
      <c r="E846" t="s">
        <v>932</v>
      </c>
      <c r="F846" t="s">
        <v>44</v>
      </c>
      <c r="G846" t="s">
        <v>29</v>
      </c>
      <c r="H846">
        <v>44541</v>
      </c>
      <c r="I846" t="str">
        <f>TEXT(Table1[[#This Row],[Issue_Date]],"mmm")</f>
        <v>Dec</v>
      </c>
      <c r="J846">
        <v>44482</v>
      </c>
      <c r="K846">
        <v>44329</v>
      </c>
      <c r="L846" t="s">
        <v>57</v>
      </c>
      <c r="M846" t="str">
        <f>IF(OR(Table1[[#This Row],[Loan_Status]]="Fully Paid",Table1[[#This Row],[Loan_Status]]="Current"),"Good Loan",IF(Table1[[#This Row],[Loan_Status]]="Charged Off","Bad Loan",""))</f>
        <v>Bad Loan</v>
      </c>
      <c r="N846">
        <v>44360</v>
      </c>
      <c r="O846">
        <v>1288802</v>
      </c>
      <c r="P846" t="s">
        <v>835</v>
      </c>
      <c r="Q846" t="s">
        <v>226</v>
      </c>
      <c r="R846" t="s">
        <v>33</v>
      </c>
      <c r="S846" t="s">
        <v>502</v>
      </c>
      <c r="T846">
        <v>38000</v>
      </c>
      <c r="U846">
        <v>0.13830000000000001</v>
      </c>
      <c r="V846">
        <v>521.97</v>
      </c>
      <c r="W846">
        <v>0.1527</v>
      </c>
      <c r="X846">
        <v>15000</v>
      </c>
      <c r="Y846">
        <v>10</v>
      </c>
      <c r="Z846">
        <v>9376</v>
      </c>
    </row>
    <row r="847" spans="1:26" ht="14.25" customHeight="1">
      <c r="A847">
        <v>1059639</v>
      </c>
      <c r="B847" t="s">
        <v>105</v>
      </c>
      <c r="C847" t="s">
        <v>25</v>
      </c>
      <c r="D847" t="s">
        <v>42</v>
      </c>
      <c r="E847" t="s">
        <v>933</v>
      </c>
      <c r="F847" t="s">
        <v>50</v>
      </c>
      <c r="G847" t="s">
        <v>29</v>
      </c>
      <c r="H847">
        <v>44541</v>
      </c>
      <c r="I847" t="str">
        <f>TEXT(Table1[[#This Row],[Issue_Date]],"mmm")</f>
        <v>Dec</v>
      </c>
      <c r="J847">
        <v>44332</v>
      </c>
      <c r="K847">
        <v>44544</v>
      </c>
      <c r="L847" t="s">
        <v>30</v>
      </c>
      <c r="M847" t="str">
        <f>IF(OR(Table1[[#This Row],[Loan_Status]]="Fully Paid",Table1[[#This Row],[Loan_Status]]="Current"),"Good Loan",IF(Table1[[#This Row],[Loan_Status]]="Charged Off","Bad Loan",""))</f>
        <v>Good Loan</v>
      </c>
      <c r="N847">
        <v>44575</v>
      </c>
      <c r="O847">
        <v>1291248</v>
      </c>
      <c r="P847" t="s">
        <v>835</v>
      </c>
      <c r="Q847" t="s">
        <v>77</v>
      </c>
      <c r="R847" t="s">
        <v>33</v>
      </c>
      <c r="S847" t="s">
        <v>46</v>
      </c>
      <c r="T847">
        <v>55000</v>
      </c>
      <c r="U847">
        <v>0.17019999999999999</v>
      </c>
      <c r="V847">
        <v>304.83999999999997</v>
      </c>
      <c r="W847">
        <v>8.8999999999999996E-2</v>
      </c>
      <c r="X847">
        <v>9600</v>
      </c>
      <c r="Y847">
        <v>12</v>
      </c>
      <c r="Z847">
        <v>10974</v>
      </c>
    </row>
    <row r="848" spans="1:26" ht="14.25" customHeight="1">
      <c r="A848">
        <v>1059502</v>
      </c>
      <c r="B848" t="s">
        <v>24</v>
      </c>
      <c r="C848" t="s">
        <v>25</v>
      </c>
      <c r="D848" t="s">
        <v>48</v>
      </c>
      <c r="E848" t="s">
        <v>934</v>
      </c>
      <c r="F848" t="s">
        <v>68</v>
      </c>
      <c r="G848" t="s">
        <v>29</v>
      </c>
      <c r="H848">
        <v>44541</v>
      </c>
      <c r="I848" t="str">
        <f>TEXT(Table1[[#This Row],[Issue_Date]],"mmm")</f>
        <v>Dec</v>
      </c>
      <c r="J848">
        <v>44390</v>
      </c>
      <c r="K848">
        <v>44209</v>
      </c>
      <c r="L848" t="s">
        <v>57</v>
      </c>
      <c r="M848" t="str">
        <f>IF(OR(Table1[[#This Row],[Loan_Status]]="Fully Paid",Table1[[#This Row],[Loan_Status]]="Current"),"Good Loan",IF(Table1[[#This Row],[Loan_Status]]="Charged Off","Bad Loan",""))</f>
        <v>Bad Loan</v>
      </c>
      <c r="N848">
        <v>44240</v>
      </c>
      <c r="O848">
        <v>1291327</v>
      </c>
      <c r="P848" t="s">
        <v>835</v>
      </c>
      <c r="Q848" t="s">
        <v>101</v>
      </c>
      <c r="R848" t="s">
        <v>41</v>
      </c>
      <c r="S848" t="s">
        <v>34</v>
      </c>
      <c r="T848">
        <v>42000</v>
      </c>
      <c r="U848">
        <v>5.0599999999999999E-2</v>
      </c>
      <c r="V848">
        <v>202.78</v>
      </c>
      <c r="W848">
        <v>0.16769999999999999</v>
      </c>
      <c r="X848">
        <v>8200</v>
      </c>
      <c r="Y848">
        <v>8</v>
      </c>
      <c r="Z848">
        <v>3033</v>
      </c>
    </row>
    <row r="849" spans="1:26" ht="14.25" customHeight="1">
      <c r="A849">
        <v>1059311</v>
      </c>
      <c r="B849" t="s">
        <v>174</v>
      </c>
      <c r="C849" t="s">
        <v>25</v>
      </c>
      <c r="D849" t="s">
        <v>98</v>
      </c>
      <c r="E849" t="s">
        <v>935</v>
      </c>
      <c r="F849" t="s">
        <v>68</v>
      </c>
      <c r="G849" t="s">
        <v>29</v>
      </c>
      <c r="H849">
        <v>44541</v>
      </c>
      <c r="I849" t="str">
        <f>TEXT(Table1[[#This Row],[Issue_Date]],"mmm")</f>
        <v>Dec</v>
      </c>
      <c r="J849">
        <v>44269</v>
      </c>
      <c r="K849">
        <v>44269</v>
      </c>
      <c r="L849" t="s">
        <v>30</v>
      </c>
      <c r="M849" t="str">
        <f>IF(OR(Table1[[#This Row],[Loan_Status]]="Fully Paid",Table1[[#This Row],[Loan_Status]]="Current"),"Good Loan",IF(Table1[[#This Row],[Loan_Status]]="Charged Off","Bad Loan",""))</f>
        <v>Good Loan</v>
      </c>
      <c r="N849">
        <v>44300</v>
      </c>
      <c r="O849">
        <v>1291115</v>
      </c>
      <c r="P849" t="s">
        <v>835</v>
      </c>
      <c r="Q849" t="s">
        <v>357</v>
      </c>
      <c r="R849" t="s">
        <v>41</v>
      </c>
      <c r="S849" t="s">
        <v>502</v>
      </c>
      <c r="T849">
        <v>40000</v>
      </c>
      <c r="U849">
        <v>0.24360000000000001</v>
      </c>
      <c r="V849">
        <v>329.98</v>
      </c>
      <c r="W849">
        <v>0.17269999999999999</v>
      </c>
      <c r="X849">
        <v>13200</v>
      </c>
      <c r="Y849">
        <v>20</v>
      </c>
      <c r="Z849">
        <v>17529</v>
      </c>
    </row>
    <row r="850" spans="1:26" ht="14.25" customHeight="1">
      <c r="A850">
        <v>1055994</v>
      </c>
      <c r="B850" t="s">
        <v>70</v>
      </c>
      <c r="C850" t="s">
        <v>25</v>
      </c>
      <c r="D850" t="s">
        <v>157</v>
      </c>
      <c r="E850" t="s">
        <v>936</v>
      </c>
      <c r="F850" t="s">
        <v>44</v>
      </c>
      <c r="G850" t="s">
        <v>29</v>
      </c>
      <c r="H850">
        <v>44541</v>
      </c>
      <c r="I850" t="str">
        <f>TEXT(Table1[[#This Row],[Issue_Date]],"mmm")</f>
        <v>Dec</v>
      </c>
      <c r="J850">
        <v>44302</v>
      </c>
      <c r="K850">
        <v>44210</v>
      </c>
      <c r="L850" t="s">
        <v>57</v>
      </c>
      <c r="M850" t="str">
        <f>IF(OR(Table1[[#This Row],[Loan_Status]]="Fully Paid",Table1[[#This Row],[Loan_Status]]="Current"),"Good Loan",IF(Table1[[#This Row],[Loan_Status]]="Charged Off","Bad Loan",""))</f>
        <v>Bad Loan</v>
      </c>
      <c r="N850">
        <v>44241</v>
      </c>
      <c r="O850">
        <v>1287564</v>
      </c>
      <c r="P850" t="s">
        <v>835</v>
      </c>
      <c r="Q850" t="s">
        <v>229</v>
      </c>
      <c r="R850" t="s">
        <v>41</v>
      </c>
      <c r="S850" t="s">
        <v>34</v>
      </c>
      <c r="T850">
        <v>37000</v>
      </c>
      <c r="U850">
        <v>0.2014</v>
      </c>
      <c r="V850">
        <v>364.46</v>
      </c>
      <c r="W850">
        <v>0.15959999999999999</v>
      </c>
      <c r="X850">
        <v>15000</v>
      </c>
      <c r="Y850">
        <v>30</v>
      </c>
      <c r="Z850">
        <v>9112</v>
      </c>
    </row>
    <row r="851" spans="1:26" ht="14.25" customHeight="1">
      <c r="A851">
        <v>1059319</v>
      </c>
      <c r="B851" t="s">
        <v>24</v>
      </c>
      <c r="C851" t="s">
        <v>25</v>
      </c>
      <c r="D851" t="s">
        <v>64</v>
      </c>
      <c r="E851" t="s">
        <v>937</v>
      </c>
      <c r="F851" t="s">
        <v>28</v>
      </c>
      <c r="G851" t="s">
        <v>39</v>
      </c>
      <c r="H851">
        <v>44541</v>
      </c>
      <c r="I851" t="str">
        <f>TEXT(Table1[[#This Row],[Issue_Date]],"mmm")</f>
        <v>Dec</v>
      </c>
      <c r="J851">
        <v>44332</v>
      </c>
      <c r="K851">
        <v>44543</v>
      </c>
      <c r="L851" t="s">
        <v>57</v>
      </c>
      <c r="M851" t="str">
        <f>IF(OR(Table1[[#This Row],[Loan_Status]]="Fully Paid",Table1[[#This Row],[Loan_Status]]="Current"),"Good Loan",IF(Table1[[#This Row],[Loan_Status]]="Charged Off","Bad Loan",""))</f>
        <v>Bad Loan</v>
      </c>
      <c r="N851">
        <v>44574</v>
      </c>
      <c r="O851">
        <v>1291122</v>
      </c>
      <c r="P851" t="s">
        <v>835</v>
      </c>
      <c r="Q851" t="s">
        <v>495</v>
      </c>
      <c r="R851" t="s">
        <v>41</v>
      </c>
      <c r="S851" t="s">
        <v>502</v>
      </c>
      <c r="T851">
        <v>235000</v>
      </c>
      <c r="U851">
        <v>0.14080000000000001</v>
      </c>
      <c r="V851">
        <v>593.77</v>
      </c>
      <c r="W851">
        <v>0.1903</v>
      </c>
      <c r="X851">
        <v>35000</v>
      </c>
      <c r="Y851">
        <v>31</v>
      </c>
      <c r="Z851">
        <v>19076</v>
      </c>
    </row>
    <row r="852" spans="1:26" ht="14.25" customHeight="1">
      <c r="A852">
        <v>1059262</v>
      </c>
      <c r="B852" t="s">
        <v>112</v>
      </c>
      <c r="C852" t="s">
        <v>25</v>
      </c>
      <c r="D852" t="s">
        <v>86</v>
      </c>
      <c r="E852" t="s">
        <v>938</v>
      </c>
      <c r="F852" t="s">
        <v>38</v>
      </c>
      <c r="G852" t="s">
        <v>29</v>
      </c>
      <c r="H852">
        <v>44541</v>
      </c>
      <c r="I852" t="str">
        <f>TEXT(Table1[[#This Row],[Issue_Date]],"mmm")</f>
        <v>Dec</v>
      </c>
      <c r="J852">
        <v>44302</v>
      </c>
      <c r="K852">
        <v>44452</v>
      </c>
      <c r="L852" t="s">
        <v>30</v>
      </c>
      <c r="M852" t="str">
        <f>IF(OR(Table1[[#This Row],[Loan_Status]]="Fully Paid",Table1[[#This Row],[Loan_Status]]="Current"),"Good Loan",IF(Table1[[#This Row],[Loan_Status]]="Charged Off","Bad Loan",""))</f>
        <v>Good Loan</v>
      </c>
      <c r="N852">
        <v>44482</v>
      </c>
      <c r="O852">
        <v>1290866</v>
      </c>
      <c r="P852" t="s">
        <v>835</v>
      </c>
      <c r="Q852" t="s">
        <v>55</v>
      </c>
      <c r="R852" t="s">
        <v>33</v>
      </c>
      <c r="S852" t="s">
        <v>34</v>
      </c>
      <c r="T852">
        <v>50000</v>
      </c>
      <c r="U852">
        <v>0.246</v>
      </c>
      <c r="V852">
        <v>239.85</v>
      </c>
      <c r="W852">
        <v>0.12690000000000001</v>
      </c>
      <c r="X852">
        <v>7150</v>
      </c>
      <c r="Y852">
        <v>32</v>
      </c>
      <c r="Z852">
        <v>8259</v>
      </c>
    </row>
    <row r="853" spans="1:26" ht="14.25" customHeight="1">
      <c r="A853">
        <v>1052360</v>
      </c>
      <c r="B853" t="s">
        <v>139</v>
      </c>
      <c r="C853" t="s">
        <v>25</v>
      </c>
      <c r="D853" t="s">
        <v>36</v>
      </c>
      <c r="E853" t="s">
        <v>939</v>
      </c>
      <c r="F853" t="s">
        <v>50</v>
      </c>
      <c r="G853" t="s">
        <v>29</v>
      </c>
      <c r="H853">
        <v>44541</v>
      </c>
      <c r="I853" t="str">
        <f>TEXT(Table1[[#This Row],[Issue_Date]],"mmm")</f>
        <v>Dec</v>
      </c>
      <c r="J853">
        <v>44332</v>
      </c>
      <c r="K853">
        <v>44544</v>
      </c>
      <c r="L853" t="s">
        <v>30</v>
      </c>
      <c r="M853" t="str">
        <f>IF(OR(Table1[[#This Row],[Loan_Status]]="Fully Paid",Table1[[#This Row],[Loan_Status]]="Current"),"Good Loan",IF(Table1[[#This Row],[Loan_Status]]="Charged Off","Bad Loan",""))</f>
        <v>Good Loan</v>
      </c>
      <c r="N853">
        <v>44575</v>
      </c>
      <c r="O853">
        <v>1284117</v>
      </c>
      <c r="P853" t="s">
        <v>835</v>
      </c>
      <c r="Q853" t="s">
        <v>77</v>
      </c>
      <c r="R853" t="s">
        <v>33</v>
      </c>
      <c r="S853" t="s">
        <v>34</v>
      </c>
      <c r="T853">
        <v>97600</v>
      </c>
      <c r="U853">
        <v>7.9699999999999993E-2</v>
      </c>
      <c r="V853">
        <v>222.28</v>
      </c>
      <c r="W853">
        <v>8.8999999999999996E-2</v>
      </c>
      <c r="X853">
        <v>7000</v>
      </c>
      <c r="Y853">
        <v>20</v>
      </c>
      <c r="Z853">
        <v>8002</v>
      </c>
    </row>
    <row r="854" spans="1:26" ht="14.25" customHeight="1">
      <c r="A854">
        <v>1059236</v>
      </c>
      <c r="B854" t="s">
        <v>136</v>
      </c>
      <c r="C854" t="s">
        <v>25</v>
      </c>
      <c r="D854" t="s">
        <v>81</v>
      </c>
      <c r="F854" t="s">
        <v>38</v>
      </c>
      <c r="G854" t="s">
        <v>29</v>
      </c>
      <c r="H854">
        <v>44541</v>
      </c>
      <c r="I854" t="str">
        <f>TEXT(Table1[[#This Row],[Issue_Date]],"mmm")</f>
        <v>Dec</v>
      </c>
      <c r="J854">
        <v>44302</v>
      </c>
      <c r="K854">
        <v>44391</v>
      </c>
      <c r="L854" t="s">
        <v>30</v>
      </c>
      <c r="M854" t="str">
        <f>IF(OR(Table1[[#This Row],[Loan_Status]]="Fully Paid",Table1[[#This Row],[Loan_Status]]="Current"),"Good Loan",IF(Table1[[#This Row],[Loan_Status]]="Charged Off","Bad Loan",""))</f>
        <v>Good Loan</v>
      </c>
      <c r="N854">
        <v>44422</v>
      </c>
      <c r="O854">
        <v>1290838</v>
      </c>
      <c r="P854" t="s">
        <v>835</v>
      </c>
      <c r="Q854" t="s">
        <v>55</v>
      </c>
      <c r="R854" t="s">
        <v>33</v>
      </c>
      <c r="S854" t="s">
        <v>502</v>
      </c>
      <c r="T854">
        <v>60000</v>
      </c>
      <c r="U854">
        <v>0.18379999999999999</v>
      </c>
      <c r="V854">
        <v>402.54</v>
      </c>
      <c r="W854">
        <v>0.12690000000000001</v>
      </c>
      <c r="X854">
        <v>12000</v>
      </c>
      <c r="Y854">
        <v>6</v>
      </c>
      <c r="Z854">
        <v>14429</v>
      </c>
    </row>
    <row r="855" spans="1:26" ht="14.25" customHeight="1">
      <c r="A855">
        <v>1059174</v>
      </c>
      <c r="B855" t="s">
        <v>112</v>
      </c>
      <c r="C855" t="s">
        <v>25</v>
      </c>
      <c r="D855" t="s">
        <v>81</v>
      </c>
      <c r="E855" t="s">
        <v>569</v>
      </c>
      <c r="F855" t="s">
        <v>38</v>
      </c>
      <c r="G855" t="s">
        <v>29</v>
      </c>
      <c r="H855">
        <v>44541</v>
      </c>
      <c r="I855" t="str">
        <f>TEXT(Table1[[#This Row],[Issue_Date]],"mmm")</f>
        <v>Dec</v>
      </c>
      <c r="J855">
        <v>44513</v>
      </c>
      <c r="K855">
        <v>44513</v>
      </c>
      <c r="L855" t="s">
        <v>30</v>
      </c>
      <c r="M855" t="str">
        <f>IF(OR(Table1[[#This Row],[Loan_Status]]="Fully Paid",Table1[[#This Row],[Loan_Status]]="Current"),"Good Loan",IF(Table1[[#This Row],[Loan_Status]]="Charged Off","Bad Loan",""))</f>
        <v>Good Loan</v>
      </c>
      <c r="N855">
        <v>44543</v>
      </c>
      <c r="O855">
        <v>1290775</v>
      </c>
      <c r="P855" t="s">
        <v>835</v>
      </c>
      <c r="Q855" t="s">
        <v>40</v>
      </c>
      <c r="R855" t="s">
        <v>33</v>
      </c>
      <c r="S855" t="s">
        <v>34</v>
      </c>
      <c r="T855">
        <v>91500</v>
      </c>
      <c r="U855">
        <v>0.1167</v>
      </c>
      <c r="V855">
        <v>146.58000000000001</v>
      </c>
      <c r="W855">
        <v>0.1065</v>
      </c>
      <c r="X855">
        <v>4500</v>
      </c>
      <c r="Y855">
        <v>20</v>
      </c>
      <c r="Z855">
        <v>5164</v>
      </c>
    </row>
    <row r="856" spans="1:26" ht="14.25" customHeight="1">
      <c r="A856">
        <v>1059103</v>
      </c>
      <c r="B856" t="s">
        <v>35</v>
      </c>
      <c r="C856" t="s">
        <v>25</v>
      </c>
      <c r="D856" t="s">
        <v>64</v>
      </c>
      <c r="E856" t="s">
        <v>940</v>
      </c>
      <c r="F856" t="s">
        <v>50</v>
      </c>
      <c r="G856" t="s">
        <v>39</v>
      </c>
      <c r="H856">
        <v>44541</v>
      </c>
      <c r="I856" t="str">
        <f>TEXT(Table1[[#This Row],[Issue_Date]],"mmm")</f>
        <v>Dec</v>
      </c>
      <c r="J856">
        <v>44332</v>
      </c>
      <c r="K856">
        <v>44210</v>
      </c>
      <c r="L856" t="s">
        <v>30</v>
      </c>
      <c r="M856" t="str">
        <f>IF(OR(Table1[[#This Row],[Loan_Status]]="Fully Paid",Table1[[#This Row],[Loan_Status]]="Current"),"Good Loan",IF(Table1[[#This Row],[Loan_Status]]="Charged Off","Bad Loan",""))</f>
        <v>Good Loan</v>
      </c>
      <c r="N856">
        <v>44241</v>
      </c>
      <c r="O856">
        <v>1290916</v>
      </c>
      <c r="P856" t="s">
        <v>835</v>
      </c>
      <c r="Q856" t="s">
        <v>52</v>
      </c>
      <c r="R856" t="s">
        <v>33</v>
      </c>
      <c r="S856" t="s">
        <v>46</v>
      </c>
      <c r="T856">
        <v>38400</v>
      </c>
      <c r="U856">
        <v>9.3399999999999997E-2</v>
      </c>
      <c r="V856">
        <v>219.04</v>
      </c>
      <c r="W856">
        <v>7.9000000000000001E-2</v>
      </c>
      <c r="X856">
        <v>7000</v>
      </c>
      <c r="Y856">
        <v>10</v>
      </c>
      <c r="Z856">
        <v>7793</v>
      </c>
    </row>
    <row r="857" spans="1:26" ht="14.25" customHeight="1">
      <c r="A857">
        <v>1052449</v>
      </c>
      <c r="B857" t="s">
        <v>524</v>
      </c>
      <c r="C857" t="s">
        <v>25</v>
      </c>
      <c r="D857" t="s">
        <v>73</v>
      </c>
      <c r="E857" t="s">
        <v>941</v>
      </c>
      <c r="F857" t="s">
        <v>38</v>
      </c>
      <c r="G857" t="s">
        <v>29</v>
      </c>
      <c r="H857">
        <v>44541</v>
      </c>
      <c r="I857" t="str">
        <f>TEXT(Table1[[#This Row],[Issue_Date]],"mmm")</f>
        <v>Dec</v>
      </c>
      <c r="J857">
        <v>44332</v>
      </c>
      <c r="K857">
        <v>44542</v>
      </c>
      <c r="L857" t="s">
        <v>30</v>
      </c>
      <c r="M857" t="str">
        <f>IF(OR(Table1[[#This Row],[Loan_Status]]="Fully Paid",Table1[[#This Row],[Loan_Status]]="Current"),"Good Loan",IF(Table1[[#This Row],[Loan_Status]]="Charged Off","Bad Loan",""))</f>
        <v>Good Loan</v>
      </c>
      <c r="N857">
        <v>44573</v>
      </c>
      <c r="O857">
        <v>1283978</v>
      </c>
      <c r="P857" t="s">
        <v>835</v>
      </c>
      <c r="Q857" t="s">
        <v>212</v>
      </c>
      <c r="R857" t="s">
        <v>33</v>
      </c>
      <c r="S857" t="s">
        <v>34</v>
      </c>
      <c r="T857">
        <v>70000</v>
      </c>
      <c r="U857">
        <v>0.13780000000000001</v>
      </c>
      <c r="V857">
        <v>165.38</v>
      </c>
      <c r="W857">
        <v>0.1171</v>
      </c>
      <c r="X857">
        <v>5000</v>
      </c>
      <c r="Y857">
        <v>16</v>
      </c>
      <c r="Z857">
        <v>5508</v>
      </c>
    </row>
    <row r="858" spans="1:26" ht="14.25" customHeight="1">
      <c r="A858">
        <v>1058556</v>
      </c>
      <c r="B858" t="s">
        <v>70</v>
      </c>
      <c r="C858" t="s">
        <v>25</v>
      </c>
      <c r="D858" t="s">
        <v>73</v>
      </c>
      <c r="E858" t="s">
        <v>942</v>
      </c>
      <c r="F858" t="s">
        <v>38</v>
      </c>
      <c r="G858" t="s">
        <v>39</v>
      </c>
      <c r="H858">
        <v>44541</v>
      </c>
      <c r="I858" t="str">
        <f>TEXT(Table1[[#This Row],[Issue_Date]],"mmm")</f>
        <v>Dec</v>
      </c>
      <c r="J858">
        <v>44243</v>
      </c>
      <c r="K858">
        <v>44241</v>
      </c>
      <c r="L858" t="s">
        <v>30</v>
      </c>
      <c r="M858" t="str">
        <f>IF(OR(Table1[[#This Row],[Loan_Status]]="Fully Paid",Table1[[#This Row],[Loan_Status]]="Current"),"Good Loan",IF(Table1[[#This Row],[Loan_Status]]="Charged Off","Bad Loan",""))</f>
        <v>Good Loan</v>
      </c>
      <c r="N858">
        <v>44269</v>
      </c>
      <c r="O858">
        <v>1290346</v>
      </c>
      <c r="P858" t="s">
        <v>835</v>
      </c>
      <c r="Q858" t="s">
        <v>40</v>
      </c>
      <c r="R858" t="s">
        <v>33</v>
      </c>
      <c r="S858" t="s">
        <v>34</v>
      </c>
      <c r="T858">
        <v>45500</v>
      </c>
      <c r="U858">
        <v>8.7800000000000003E-2</v>
      </c>
      <c r="V858">
        <v>325.74</v>
      </c>
      <c r="W858">
        <v>0.1065</v>
      </c>
      <c r="X858">
        <v>10000</v>
      </c>
      <c r="Y858">
        <v>14</v>
      </c>
      <c r="Z858">
        <v>11573</v>
      </c>
    </row>
    <row r="859" spans="1:26" ht="14.25" customHeight="1">
      <c r="A859">
        <v>1058519</v>
      </c>
      <c r="B859" t="s">
        <v>24</v>
      </c>
      <c r="C859" t="s">
        <v>25</v>
      </c>
      <c r="D859" t="s">
        <v>86</v>
      </c>
      <c r="E859" t="s">
        <v>943</v>
      </c>
      <c r="F859" t="s">
        <v>38</v>
      </c>
      <c r="G859" t="s">
        <v>29</v>
      </c>
      <c r="H859">
        <v>44541</v>
      </c>
      <c r="I859" t="str">
        <f>TEXT(Table1[[#This Row],[Issue_Date]],"mmm")</f>
        <v>Dec</v>
      </c>
      <c r="J859">
        <v>44392</v>
      </c>
      <c r="K859">
        <v>44544</v>
      </c>
      <c r="L859" t="s">
        <v>57</v>
      </c>
      <c r="M859" t="str">
        <f>IF(OR(Table1[[#This Row],[Loan_Status]]="Fully Paid",Table1[[#This Row],[Loan_Status]]="Current"),"Good Loan",IF(Table1[[#This Row],[Loan_Status]]="Charged Off","Bad Loan",""))</f>
        <v>Bad Loan</v>
      </c>
      <c r="N859">
        <v>44575</v>
      </c>
      <c r="O859">
        <v>1290108</v>
      </c>
      <c r="P859" t="s">
        <v>835</v>
      </c>
      <c r="Q859" t="s">
        <v>55</v>
      </c>
      <c r="R859" t="s">
        <v>33</v>
      </c>
      <c r="S859" t="s">
        <v>34</v>
      </c>
      <c r="T859">
        <v>120000</v>
      </c>
      <c r="U859">
        <v>0.13900000000000001</v>
      </c>
      <c r="V859">
        <v>805.08</v>
      </c>
      <c r="W859">
        <v>0.12690000000000001</v>
      </c>
      <c r="X859">
        <v>24000</v>
      </c>
      <c r="Y859">
        <v>14</v>
      </c>
      <c r="Z859">
        <v>28414</v>
      </c>
    </row>
    <row r="860" spans="1:26" ht="14.25" customHeight="1">
      <c r="A860">
        <v>1058634</v>
      </c>
      <c r="B860" t="s">
        <v>280</v>
      </c>
      <c r="C860" t="s">
        <v>25</v>
      </c>
      <c r="D860" t="s">
        <v>48</v>
      </c>
      <c r="E860" t="s">
        <v>944</v>
      </c>
      <c r="F860" t="s">
        <v>38</v>
      </c>
      <c r="G860" t="s">
        <v>29</v>
      </c>
      <c r="H860">
        <v>44541</v>
      </c>
      <c r="I860" t="str">
        <f>TEXT(Table1[[#This Row],[Issue_Date]],"mmm")</f>
        <v>Dec</v>
      </c>
      <c r="J860">
        <v>44544</v>
      </c>
      <c r="K860">
        <v>44544</v>
      </c>
      <c r="L860" t="s">
        <v>30</v>
      </c>
      <c r="M860" t="str">
        <f>IF(OR(Table1[[#This Row],[Loan_Status]]="Fully Paid",Table1[[#This Row],[Loan_Status]]="Current"),"Good Loan",IF(Table1[[#This Row],[Loan_Status]]="Charged Off","Bad Loan",""))</f>
        <v>Good Loan</v>
      </c>
      <c r="N860">
        <v>44575</v>
      </c>
      <c r="O860">
        <v>1290230</v>
      </c>
      <c r="P860" t="s">
        <v>835</v>
      </c>
      <c r="Q860" t="s">
        <v>214</v>
      </c>
      <c r="R860" t="s">
        <v>33</v>
      </c>
      <c r="S860" t="s">
        <v>34</v>
      </c>
      <c r="T860">
        <v>34000</v>
      </c>
      <c r="U860">
        <v>0.17510000000000001</v>
      </c>
      <c r="V860">
        <v>322.25</v>
      </c>
      <c r="W860">
        <v>9.9099999999999994E-2</v>
      </c>
      <c r="X860">
        <v>10000</v>
      </c>
      <c r="Y860">
        <v>22</v>
      </c>
      <c r="Z860">
        <v>11601</v>
      </c>
    </row>
    <row r="861" spans="1:26" ht="14.25" customHeight="1">
      <c r="A861">
        <v>1058603</v>
      </c>
      <c r="B861" t="s">
        <v>63</v>
      </c>
      <c r="C861" t="s">
        <v>25</v>
      </c>
      <c r="D861" t="s">
        <v>42</v>
      </c>
      <c r="E861" t="s">
        <v>945</v>
      </c>
      <c r="F861" t="s">
        <v>38</v>
      </c>
      <c r="G861" t="s">
        <v>29</v>
      </c>
      <c r="H861">
        <v>44541</v>
      </c>
      <c r="I861" t="str">
        <f>TEXT(Table1[[#This Row],[Issue_Date]],"mmm")</f>
        <v>Dec</v>
      </c>
      <c r="J861">
        <v>44302</v>
      </c>
      <c r="K861">
        <v>44300</v>
      </c>
      <c r="L861" t="s">
        <v>30</v>
      </c>
      <c r="M861" t="str">
        <f>IF(OR(Table1[[#This Row],[Loan_Status]]="Fully Paid",Table1[[#This Row],[Loan_Status]]="Current"),"Good Loan",IF(Table1[[#This Row],[Loan_Status]]="Charged Off","Bad Loan",""))</f>
        <v>Good Loan</v>
      </c>
      <c r="N861">
        <v>44330</v>
      </c>
      <c r="O861">
        <v>1290197</v>
      </c>
      <c r="P861" t="s">
        <v>835</v>
      </c>
      <c r="Q861" t="s">
        <v>58</v>
      </c>
      <c r="R861" t="s">
        <v>33</v>
      </c>
      <c r="S861" t="s">
        <v>46</v>
      </c>
      <c r="T861">
        <v>45000</v>
      </c>
      <c r="U861">
        <v>4.2099999999999999E-2</v>
      </c>
      <c r="V861">
        <v>167.08</v>
      </c>
      <c r="W861">
        <v>0.1242</v>
      </c>
      <c r="X861">
        <v>5000</v>
      </c>
      <c r="Y861">
        <v>10</v>
      </c>
      <c r="Z861">
        <v>5955</v>
      </c>
    </row>
    <row r="862" spans="1:26" ht="14.25" customHeight="1">
      <c r="A862">
        <v>1058451</v>
      </c>
      <c r="B862" t="s">
        <v>112</v>
      </c>
      <c r="C862" t="s">
        <v>25</v>
      </c>
      <c r="D862" t="s">
        <v>42</v>
      </c>
      <c r="E862" t="s">
        <v>946</v>
      </c>
      <c r="F862" t="s">
        <v>38</v>
      </c>
      <c r="G862" t="s">
        <v>29</v>
      </c>
      <c r="H862">
        <v>44541</v>
      </c>
      <c r="I862" t="str">
        <f>TEXT(Table1[[#This Row],[Issue_Date]],"mmm")</f>
        <v>Dec</v>
      </c>
      <c r="J862">
        <v>44452</v>
      </c>
      <c r="K862">
        <v>44421</v>
      </c>
      <c r="L862" t="s">
        <v>30</v>
      </c>
      <c r="M862" t="str">
        <f>IF(OR(Table1[[#This Row],[Loan_Status]]="Fully Paid",Table1[[#This Row],[Loan_Status]]="Current"),"Good Loan",IF(Table1[[#This Row],[Loan_Status]]="Charged Off","Bad Loan",""))</f>
        <v>Good Loan</v>
      </c>
      <c r="N862">
        <v>44452</v>
      </c>
      <c r="O862">
        <v>1290037</v>
      </c>
      <c r="P862" t="s">
        <v>835</v>
      </c>
      <c r="Q862" t="s">
        <v>214</v>
      </c>
      <c r="R862" t="s">
        <v>33</v>
      </c>
      <c r="S862" t="s">
        <v>34</v>
      </c>
      <c r="T862">
        <v>50000</v>
      </c>
      <c r="U862">
        <v>9.0999999999999998E-2</v>
      </c>
      <c r="V862">
        <v>322.25</v>
      </c>
      <c r="W862">
        <v>9.9099999999999994E-2</v>
      </c>
      <c r="X862">
        <v>10000</v>
      </c>
      <c r="Y862">
        <v>11</v>
      </c>
      <c r="Z862">
        <v>11257</v>
      </c>
    </row>
    <row r="863" spans="1:26" ht="14.25" customHeight="1">
      <c r="A863">
        <v>1046641</v>
      </c>
      <c r="B863" t="s">
        <v>115</v>
      </c>
      <c r="C863" t="s">
        <v>25</v>
      </c>
      <c r="D863" t="s">
        <v>64</v>
      </c>
      <c r="E863" t="s">
        <v>947</v>
      </c>
      <c r="F863" t="s">
        <v>28</v>
      </c>
      <c r="G863" t="s">
        <v>29</v>
      </c>
      <c r="H863">
        <v>44541</v>
      </c>
      <c r="I863" t="str">
        <f>TEXT(Table1[[#This Row],[Issue_Date]],"mmm")</f>
        <v>Dec</v>
      </c>
      <c r="J863">
        <v>44332</v>
      </c>
      <c r="K863">
        <v>44543</v>
      </c>
      <c r="L863" t="s">
        <v>30</v>
      </c>
      <c r="M863" t="str">
        <f>IF(OR(Table1[[#This Row],[Loan_Status]]="Fully Paid",Table1[[#This Row],[Loan_Status]]="Current"),"Good Loan",IF(Table1[[#This Row],[Loan_Status]]="Charged Off","Bad Loan",""))</f>
        <v>Good Loan</v>
      </c>
      <c r="N863">
        <v>44574</v>
      </c>
      <c r="O863">
        <v>1277494</v>
      </c>
      <c r="P863" t="s">
        <v>835</v>
      </c>
      <c r="Q863" t="s">
        <v>364</v>
      </c>
      <c r="R863" t="s">
        <v>33</v>
      </c>
      <c r="S863" t="s">
        <v>502</v>
      </c>
      <c r="T863">
        <v>60000</v>
      </c>
      <c r="U863">
        <v>4.0800000000000003E-2</v>
      </c>
      <c r="V863">
        <v>635.99</v>
      </c>
      <c r="W863">
        <v>0.19420000000000001</v>
      </c>
      <c r="X863">
        <v>17250</v>
      </c>
      <c r="Y863">
        <v>6</v>
      </c>
      <c r="Z863">
        <v>22150</v>
      </c>
    </row>
    <row r="864" spans="1:26" ht="14.25" customHeight="1">
      <c r="A864">
        <v>1058309</v>
      </c>
      <c r="B864" t="s">
        <v>124</v>
      </c>
      <c r="C864" t="s">
        <v>25</v>
      </c>
      <c r="D864" t="s">
        <v>36</v>
      </c>
      <c r="E864" t="s">
        <v>948</v>
      </c>
      <c r="F864" t="s">
        <v>38</v>
      </c>
      <c r="G864" t="s">
        <v>29</v>
      </c>
      <c r="H864">
        <v>44541</v>
      </c>
      <c r="I864" t="str">
        <f>TEXT(Table1[[#This Row],[Issue_Date]],"mmm")</f>
        <v>Dec</v>
      </c>
      <c r="J864">
        <v>44211</v>
      </c>
      <c r="K864">
        <v>44422</v>
      </c>
      <c r="L864" t="s">
        <v>57</v>
      </c>
      <c r="M864" t="str">
        <f>IF(OR(Table1[[#This Row],[Loan_Status]]="Fully Paid",Table1[[#This Row],[Loan_Status]]="Current"),"Good Loan",IF(Table1[[#This Row],[Loan_Status]]="Charged Off","Bad Loan",""))</f>
        <v>Bad Loan</v>
      </c>
      <c r="N864">
        <v>44453</v>
      </c>
      <c r="O864">
        <v>1289896</v>
      </c>
      <c r="P864" t="s">
        <v>835</v>
      </c>
      <c r="Q864" t="s">
        <v>212</v>
      </c>
      <c r="R864" t="s">
        <v>33</v>
      </c>
      <c r="S864" t="s">
        <v>34</v>
      </c>
      <c r="T864">
        <v>30000</v>
      </c>
      <c r="U864">
        <v>0.23200000000000001</v>
      </c>
      <c r="V864">
        <v>351.44</v>
      </c>
      <c r="W864">
        <v>0.1171</v>
      </c>
      <c r="X864">
        <v>10625</v>
      </c>
      <c r="Y864">
        <v>17</v>
      </c>
      <c r="Z864">
        <v>11441</v>
      </c>
    </row>
    <row r="865" spans="1:26" ht="14.25" customHeight="1">
      <c r="A865">
        <v>1058381</v>
      </c>
      <c r="B865" t="s">
        <v>24</v>
      </c>
      <c r="C865" t="s">
        <v>25</v>
      </c>
      <c r="D865" t="s">
        <v>81</v>
      </c>
      <c r="E865" t="s">
        <v>949</v>
      </c>
      <c r="F865" t="s">
        <v>44</v>
      </c>
      <c r="G865" t="s">
        <v>29</v>
      </c>
      <c r="H865">
        <v>44541</v>
      </c>
      <c r="I865" t="str">
        <f>TEXT(Table1[[#This Row],[Issue_Date]],"mmm")</f>
        <v>Dec</v>
      </c>
      <c r="J865">
        <v>44332</v>
      </c>
      <c r="K865">
        <v>44332</v>
      </c>
      <c r="L865" t="s">
        <v>811</v>
      </c>
      <c r="M865" t="str">
        <f>IF(OR(Table1[[#This Row],[Loan_Status]]="Fully Paid",Table1[[#This Row],[Loan_Status]]="Current"),"Good Loan",IF(Table1[[#This Row],[Loan_Status]]="Charged Off","Bad Loan",""))</f>
        <v>Good Loan</v>
      </c>
      <c r="N865">
        <v>44363</v>
      </c>
      <c r="O865">
        <v>1289962</v>
      </c>
      <c r="P865" t="s">
        <v>835</v>
      </c>
      <c r="Q865" t="s">
        <v>45</v>
      </c>
      <c r="R865" t="s">
        <v>41</v>
      </c>
      <c r="S865" t="s">
        <v>502</v>
      </c>
      <c r="T865">
        <v>160000</v>
      </c>
      <c r="U865">
        <v>0.1181</v>
      </c>
      <c r="V865">
        <v>660.99</v>
      </c>
      <c r="W865">
        <v>0.14649999999999999</v>
      </c>
      <c r="X865">
        <v>28000</v>
      </c>
      <c r="Y865">
        <v>62</v>
      </c>
      <c r="Z865">
        <v>35032</v>
      </c>
    </row>
    <row r="866" spans="1:26" ht="14.25" customHeight="1">
      <c r="A866">
        <v>1058289</v>
      </c>
      <c r="B866" t="s">
        <v>35</v>
      </c>
      <c r="C866" t="s">
        <v>25</v>
      </c>
      <c r="D866" t="s">
        <v>42</v>
      </c>
      <c r="E866" t="s">
        <v>950</v>
      </c>
      <c r="F866" t="s">
        <v>44</v>
      </c>
      <c r="G866" t="s">
        <v>39</v>
      </c>
      <c r="H866">
        <v>44541</v>
      </c>
      <c r="I866" t="str">
        <f>TEXT(Table1[[#This Row],[Issue_Date]],"mmm")</f>
        <v>Dec</v>
      </c>
      <c r="J866">
        <v>44332</v>
      </c>
      <c r="K866">
        <v>44513</v>
      </c>
      <c r="L866" t="s">
        <v>30</v>
      </c>
      <c r="M866" t="str">
        <f>IF(OR(Table1[[#This Row],[Loan_Status]]="Fully Paid",Table1[[#This Row],[Loan_Status]]="Current"),"Good Loan",IF(Table1[[#This Row],[Loan_Status]]="Charged Off","Bad Loan",""))</f>
        <v>Good Loan</v>
      </c>
      <c r="N866">
        <v>44543</v>
      </c>
      <c r="O866">
        <v>1289876</v>
      </c>
      <c r="P866" t="s">
        <v>835</v>
      </c>
      <c r="Q866" t="s">
        <v>66</v>
      </c>
      <c r="R866" t="s">
        <v>33</v>
      </c>
      <c r="S866" t="s">
        <v>502</v>
      </c>
      <c r="T866">
        <v>35000</v>
      </c>
      <c r="U866">
        <v>0.1258</v>
      </c>
      <c r="V866">
        <v>514.64</v>
      </c>
      <c r="W866">
        <v>0.14269999999999999</v>
      </c>
      <c r="X866">
        <v>15000</v>
      </c>
      <c r="Y866">
        <v>11</v>
      </c>
      <c r="Z866">
        <v>18002</v>
      </c>
    </row>
    <row r="867" spans="1:26" ht="14.25" customHeight="1">
      <c r="A867">
        <v>1058123</v>
      </c>
      <c r="B867" t="s">
        <v>70</v>
      </c>
      <c r="C867" t="s">
        <v>25</v>
      </c>
      <c r="D867" t="s">
        <v>86</v>
      </c>
      <c r="E867" t="s">
        <v>951</v>
      </c>
      <c r="F867" t="s">
        <v>44</v>
      </c>
      <c r="G867" t="s">
        <v>29</v>
      </c>
      <c r="H867">
        <v>44541</v>
      </c>
      <c r="I867" t="str">
        <f>TEXT(Table1[[#This Row],[Issue_Date]],"mmm")</f>
        <v>Dec</v>
      </c>
      <c r="J867">
        <v>44332</v>
      </c>
      <c r="K867">
        <v>44544</v>
      </c>
      <c r="L867" t="s">
        <v>30</v>
      </c>
      <c r="M867" t="str">
        <f>IF(OR(Table1[[#This Row],[Loan_Status]]="Fully Paid",Table1[[#This Row],[Loan_Status]]="Current"),"Good Loan",IF(Table1[[#This Row],[Loan_Status]]="Charged Off","Bad Loan",""))</f>
        <v>Good Loan</v>
      </c>
      <c r="N867">
        <v>44575</v>
      </c>
      <c r="O867">
        <v>1289701</v>
      </c>
      <c r="P867" t="s">
        <v>835</v>
      </c>
      <c r="Q867" t="s">
        <v>114</v>
      </c>
      <c r="R867" t="s">
        <v>33</v>
      </c>
      <c r="S867" t="s">
        <v>46</v>
      </c>
      <c r="T867">
        <v>44400</v>
      </c>
      <c r="U867">
        <v>0.13109999999999999</v>
      </c>
      <c r="V867">
        <v>399.54</v>
      </c>
      <c r="W867">
        <v>0.13489999999999999</v>
      </c>
      <c r="X867">
        <v>11775</v>
      </c>
      <c r="Y867">
        <v>26</v>
      </c>
      <c r="Z867">
        <v>14383</v>
      </c>
    </row>
    <row r="868" spans="1:26" ht="14.25" customHeight="1">
      <c r="A868">
        <v>1058242</v>
      </c>
      <c r="B868" t="s">
        <v>131</v>
      </c>
      <c r="C868" t="s">
        <v>25</v>
      </c>
      <c r="D868" t="s">
        <v>81</v>
      </c>
      <c r="E868" t="s">
        <v>952</v>
      </c>
      <c r="F868" t="s">
        <v>38</v>
      </c>
      <c r="G868" t="s">
        <v>39</v>
      </c>
      <c r="H868">
        <v>44541</v>
      </c>
      <c r="I868" t="str">
        <f>TEXT(Table1[[#This Row],[Issue_Date]],"mmm")</f>
        <v>Dec</v>
      </c>
      <c r="J868">
        <v>44332</v>
      </c>
      <c r="K868">
        <v>44514</v>
      </c>
      <c r="L868" t="s">
        <v>30</v>
      </c>
      <c r="M868" t="str">
        <f>IF(OR(Table1[[#This Row],[Loan_Status]]="Fully Paid",Table1[[#This Row],[Loan_Status]]="Current"),"Good Loan",IF(Table1[[#This Row],[Loan_Status]]="Charged Off","Bad Loan",""))</f>
        <v>Good Loan</v>
      </c>
      <c r="N868">
        <v>44544</v>
      </c>
      <c r="O868">
        <v>1289824</v>
      </c>
      <c r="P868" t="s">
        <v>835</v>
      </c>
      <c r="Q868" t="s">
        <v>58</v>
      </c>
      <c r="R868" t="s">
        <v>33</v>
      </c>
      <c r="S868" t="s">
        <v>502</v>
      </c>
      <c r="T868">
        <v>46000</v>
      </c>
      <c r="U868">
        <v>0.18629999999999999</v>
      </c>
      <c r="V868">
        <v>336.66</v>
      </c>
      <c r="W868">
        <v>0.1242</v>
      </c>
      <c r="X868">
        <v>10075</v>
      </c>
      <c r="Y868">
        <v>21</v>
      </c>
      <c r="Z868">
        <v>12118</v>
      </c>
    </row>
    <row r="869" spans="1:26" ht="14.25" customHeight="1">
      <c r="A869">
        <v>1058203</v>
      </c>
      <c r="B869" t="s">
        <v>35</v>
      </c>
      <c r="C869" t="s">
        <v>25</v>
      </c>
      <c r="D869" t="s">
        <v>73</v>
      </c>
      <c r="E869" t="s">
        <v>953</v>
      </c>
      <c r="F869" t="s">
        <v>38</v>
      </c>
      <c r="G869" t="s">
        <v>39</v>
      </c>
      <c r="H869">
        <v>44541</v>
      </c>
      <c r="I869" t="str">
        <f>TEXT(Table1[[#This Row],[Issue_Date]],"mmm")</f>
        <v>Dec</v>
      </c>
      <c r="J869">
        <v>44481</v>
      </c>
      <c r="K869">
        <v>44451</v>
      </c>
      <c r="L869" t="s">
        <v>30</v>
      </c>
      <c r="M869" t="str">
        <f>IF(OR(Table1[[#This Row],[Loan_Status]]="Fully Paid",Table1[[#This Row],[Loan_Status]]="Current"),"Good Loan",IF(Table1[[#This Row],[Loan_Status]]="Charged Off","Bad Loan",""))</f>
        <v>Good Loan</v>
      </c>
      <c r="N869">
        <v>44481</v>
      </c>
      <c r="O869">
        <v>1289783</v>
      </c>
      <c r="P869" t="s">
        <v>835</v>
      </c>
      <c r="Q869" t="s">
        <v>214</v>
      </c>
      <c r="R869" t="s">
        <v>33</v>
      </c>
      <c r="S869" t="s">
        <v>502</v>
      </c>
      <c r="T869">
        <v>70000</v>
      </c>
      <c r="U869">
        <v>0.22509999999999999</v>
      </c>
      <c r="V869">
        <v>580.04999999999995</v>
      </c>
      <c r="W869">
        <v>9.9099999999999994E-2</v>
      </c>
      <c r="X869">
        <v>18000</v>
      </c>
      <c r="Y869">
        <v>24</v>
      </c>
      <c r="Z869">
        <v>18910</v>
      </c>
    </row>
    <row r="870" spans="1:26" ht="14.25" customHeight="1">
      <c r="A870">
        <v>1057996</v>
      </c>
      <c r="B870" t="s">
        <v>24</v>
      </c>
      <c r="C870" t="s">
        <v>25</v>
      </c>
      <c r="D870" t="s">
        <v>86</v>
      </c>
      <c r="E870" t="s">
        <v>954</v>
      </c>
      <c r="F870" t="s">
        <v>38</v>
      </c>
      <c r="G870" t="s">
        <v>29</v>
      </c>
      <c r="H870">
        <v>44541</v>
      </c>
      <c r="I870" t="str">
        <f>TEXT(Table1[[#This Row],[Issue_Date]],"mmm")</f>
        <v>Dec</v>
      </c>
      <c r="J870">
        <v>44302</v>
      </c>
      <c r="K870">
        <v>44389</v>
      </c>
      <c r="L870" t="s">
        <v>30</v>
      </c>
      <c r="M870" t="str">
        <f>IF(OR(Table1[[#This Row],[Loan_Status]]="Fully Paid",Table1[[#This Row],[Loan_Status]]="Current"),"Good Loan",IF(Table1[[#This Row],[Loan_Status]]="Charged Off","Bad Loan",""))</f>
        <v>Good Loan</v>
      </c>
      <c r="N870">
        <v>44420</v>
      </c>
      <c r="O870">
        <v>1289569</v>
      </c>
      <c r="P870" t="s">
        <v>835</v>
      </c>
      <c r="Q870" t="s">
        <v>214</v>
      </c>
      <c r="R870" t="s">
        <v>33</v>
      </c>
      <c r="S870" t="s">
        <v>46</v>
      </c>
      <c r="T870">
        <v>90000</v>
      </c>
      <c r="U870">
        <v>8.5900000000000004E-2</v>
      </c>
      <c r="V870">
        <v>232.02</v>
      </c>
      <c r="W870">
        <v>9.9099999999999994E-2</v>
      </c>
      <c r="X870">
        <v>7200</v>
      </c>
      <c r="Y870">
        <v>12</v>
      </c>
      <c r="Z870">
        <v>7566</v>
      </c>
    </row>
    <row r="871" spans="1:26" ht="14.25" customHeight="1">
      <c r="A871">
        <v>1057750</v>
      </c>
      <c r="B871" t="s">
        <v>174</v>
      </c>
      <c r="C871" t="s">
        <v>25</v>
      </c>
      <c r="D871" t="s">
        <v>64</v>
      </c>
      <c r="E871" t="s">
        <v>955</v>
      </c>
      <c r="F871" t="s">
        <v>38</v>
      </c>
      <c r="G871" t="s">
        <v>29</v>
      </c>
      <c r="H871">
        <v>44541</v>
      </c>
      <c r="I871" t="str">
        <f>TEXT(Table1[[#This Row],[Issue_Date]],"mmm")</f>
        <v>Dec</v>
      </c>
      <c r="J871">
        <v>44453</v>
      </c>
      <c r="K871">
        <v>44241</v>
      </c>
      <c r="L871" t="s">
        <v>57</v>
      </c>
      <c r="M871" t="str">
        <f>IF(OR(Table1[[#This Row],[Loan_Status]]="Fully Paid",Table1[[#This Row],[Loan_Status]]="Current"),"Good Loan",IF(Table1[[#This Row],[Loan_Status]]="Charged Off","Bad Loan",""))</f>
        <v>Bad Loan</v>
      </c>
      <c r="N871">
        <v>44269</v>
      </c>
      <c r="O871">
        <v>1289517</v>
      </c>
      <c r="P871" t="s">
        <v>835</v>
      </c>
      <c r="Q871" t="s">
        <v>58</v>
      </c>
      <c r="R871" t="s">
        <v>33</v>
      </c>
      <c r="S871" t="s">
        <v>502</v>
      </c>
      <c r="T871">
        <v>35000</v>
      </c>
      <c r="U871">
        <v>0.2379</v>
      </c>
      <c r="V871">
        <v>267.33</v>
      </c>
      <c r="W871">
        <v>0.1242</v>
      </c>
      <c r="X871">
        <v>8000</v>
      </c>
      <c r="Y871">
        <v>24</v>
      </c>
      <c r="Z871">
        <v>7079</v>
      </c>
    </row>
    <row r="872" spans="1:26" ht="14.25" customHeight="1">
      <c r="A872">
        <v>1057323</v>
      </c>
      <c r="B872" t="s">
        <v>24</v>
      </c>
      <c r="C872" t="s">
        <v>25</v>
      </c>
      <c r="D872" t="s">
        <v>81</v>
      </c>
      <c r="E872" t="s">
        <v>956</v>
      </c>
      <c r="F872" t="s">
        <v>68</v>
      </c>
      <c r="G872" t="s">
        <v>29</v>
      </c>
      <c r="H872">
        <v>44541</v>
      </c>
      <c r="I872" t="str">
        <f>TEXT(Table1[[#This Row],[Issue_Date]],"mmm")</f>
        <v>Dec</v>
      </c>
      <c r="J872">
        <v>44544</v>
      </c>
      <c r="K872">
        <v>44544</v>
      </c>
      <c r="L872" t="s">
        <v>30</v>
      </c>
      <c r="M872" t="str">
        <f>IF(OR(Table1[[#This Row],[Loan_Status]]="Fully Paid",Table1[[#This Row],[Loan_Status]]="Current"),"Good Loan",IF(Table1[[#This Row],[Loan_Status]]="Charged Off","Bad Loan",""))</f>
        <v>Good Loan</v>
      </c>
      <c r="N872">
        <v>44575</v>
      </c>
      <c r="O872">
        <v>1288886</v>
      </c>
      <c r="P872" t="s">
        <v>835</v>
      </c>
      <c r="Q872" t="s">
        <v>69</v>
      </c>
      <c r="R872" t="s">
        <v>33</v>
      </c>
      <c r="S872" t="s">
        <v>502</v>
      </c>
      <c r="T872">
        <v>66000</v>
      </c>
      <c r="U872">
        <v>0.15670000000000001</v>
      </c>
      <c r="V872">
        <v>635.41</v>
      </c>
      <c r="W872">
        <v>0.16289999999999999</v>
      </c>
      <c r="X872">
        <v>18000</v>
      </c>
      <c r="Y872">
        <v>13</v>
      </c>
      <c r="Z872">
        <v>22875</v>
      </c>
    </row>
    <row r="873" spans="1:26" ht="14.25" customHeight="1">
      <c r="A873">
        <v>1057720</v>
      </c>
      <c r="B873" t="s">
        <v>61</v>
      </c>
      <c r="C873" t="s">
        <v>25</v>
      </c>
      <c r="D873" t="s">
        <v>59</v>
      </c>
      <c r="E873" t="s">
        <v>957</v>
      </c>
      <c r="F873" t="s">
        <v>28</v>
      </c>
      <c r="G873" t="s">
        <v>51</v>
      </c>
      <c r="H873">
        <v>44541</v>
      </c>
      <c r="I873" t="str">
        <f>TEXT(Table1[[#This Row],[Issue_Date]],"mmm")</f>
        <v>Dec</v>
      </c>
      <c r="J873">
        <v>44240</v>
      </c>
      <c r="K873">
        <v>44542</v>
      </c>
      <c r="L873" t="s">
        <v>57</v>
      </c>
      <c r="M873" t="str">
        <f>IF(OR(Table1[[#This Row],[Loan_Status]]="Fully Paid",Table1[[#This Row],[Loan_Status]]="Current"),"Good Loan",IF(Table1[[#This Row],[Loan_Status]]="Charged Off","Bad Loan",""))</f>
        <v>Bad Loan</v>
      </c>
      <c r="N873">
        <v>44573</v>
      </c>
      <c r="O873">
        <v>1289487</v>
      </c>
      <c r="P873" t="s">
        <v>835</v>
      </c>
      <c r="Q873" t="s">
        <v>32</v>
      </c>
      <c r="R873" t="s">
        <v>41</v>
      </c>
      <c r="S873" t="s">
        <v>502</v>
      </c>
      <c r="T873">
        <v>40000</v>
      </c>
      <c r="U873">
        <v>0.1275</v>
      </c>
      <c r="V873">
        <v>257.43</v>
      </c>
      <c r="W873">
        <v>0.18640000000000001</v>
      </c>
      <c r="X873">
        <v>10000</v>
      </c>
      <c r="Y873">
        <v>18</v>
      </c>
      <c r="Z873">
        <v>2691</v>
      </c>
    </row>
    <row r="874" spans="1:26" ht="14.25" customHeight="1">
      <c r="A874">
        <v>1057806</v>
      </c>
      <c r="B874" t="s">
        <v>61</v>
      </c>
      <c r="C874" t="s">
        <v>25</v>
      </c>
      <c r="D874" t="s">
        <v>59</v>
      </c>
      <c r="E874" t="s">
        <v>958</v>
      </c>
      <c r="F874" t="s">
        <v>38</v>
      </c>
      <c r="G874" t="s">
        <v>39</v>
      </c>
      <c r="H874">
        <v>44541</v>
      </c>
      <c r="I874" t="str">
        <f>TEXT(Table1[[#This Row],[Issue_Date]],"mmm")</f>
        <v>Dec</v>
      </c>
      <c r="J874">
        <v>44210</v>
      </c>
      <c r="K874">
        <v>44543</v>
      </c>
      <c r="L874" t="s">
        <v>30</v>
      </c>
      <c r="M874" t="str">
        <f>IF(OR(Table1[[#This Row],[Loan_Status]]="Fully Paid",Table1[[#This Row],[Loan_Status]]="Current"),"Good Loan",IF(Table1[[#This Row],[Loan_Status]]="Charged Off","Bad Loan",""))</f>
        <v>Good Loan</v>
      </c>
      <c r="N874">
        <v>44574</v>
      </c>
      <c r="O874">
        <v>1289174</v>
      </c>
      <c r="P874" t="s">
        <v>835</v>
      </c>
      <c r="Q874" t="s">
        <v>40</v>
      </c>
      <c r="R874" t="s">
        <v>33</v>
      </c>
      <c r="S874" t="s">
        <v>34</v>
      </c>
      <c r="T874">
        <v>42000</v>
      </c>
      <c r="U874">
        <v>0.1769</v>
      </c>
      <c r="V874">
        <v>175.09</v>
      </c>
      <c r="W874">
        <v>0.1065</v>
      </c>
      <c r="X874">
        <v>5375</v>
      </c>
      <c r="Y874">
        <v>21</v>
      </c>
      <c r="Z874">
        <v>6169</v>
      </c>
    </row>
    <row r="875" spans="1:26" ht="14.25" customHeight="1">
      <c r="A875">
        <v>1057787</v>
      </c>
      <c r="B875" t="s">
        <v>70</v>
      </c>
      <c r="C875" t="s">
        <v>25</v>
      </c>
      <c r="D875" t="s">
        <v>48</v>
      </c>
      <c r="E875" t="s">
        <v>959</v>
      </c>
      <c r="F875" t="s">
        <v>38</v>
      </c>
      <c r="G875" t="s">
        <v>51</v>
      </c>
      <c r="H875">
        <v>44541</v>
      </c>
      <c r="I875" t="str">
        <f>TEXT(Table1[[#This Row],[Issue_Date]],"mmm")</f>
        <v>Dec</v>
      </c>
      <c r="J875">
        <v>44332</v>
      </c>
      <c r="K875">
        <v>44542</v>
      </c>
      <c r="L875" t="s">
        <v>30</v>
      </c>
      <c r="M875" t="str">
        <f>IF(OR(Table1[[#This Row],[Loan_Status]]="Fully Paid",Table1[[#This Row],[Loan_Status]]="Current"),"Good Loan",IF(Table1[[#This Row],[Loan_Status]]="Charged Off","Bad Loan",""))</f>
        <v>Good Loan</v>
      </c>
      <c r="N875">
        <v>44573</v>
      </c>
      <c r="O875">
        <v>1289153</v>
      </c>
      <c r="P875" t="s">
        <v>835</v>
      </c>
      <c r="Q875" t="s">
        <v>214</v>
      </c>
      <c r="R875" t="s">
        <v>33</v>
      </c>
      <c r="S875" t="s">
        <v>502</v>
      </c>
      <c r="T875">
        <v>32000</v>
      </c>
      <c r="U875">
        <v>0.24299999999999999</v>
      </c>
      <c r="V875">
        <v>398.79</v>
      </c>
      <c r="W875">
        <v>9.9099999999999994E-2</v>
      </c>
      <c r="X875">
        <v>12375</v>
      </c>
      <c r="Y875">
        <v>12</v>
      </c>
      <c r="Z875">
        <v>13435</v>
      </c>
    </row>
    <row r="876" spans="1:26" ht="14.25" customHeight="1">
      <c r="A876">
        <v>111227</v>
      </c>
      <c r="B876" t="s">
        <v>70</v>
      </c>
      <c r="C876" t="s">
        <v>25</v>
      </c>
      <c r="D876" t="s">
        <v>73</v>
      </c>
      <c r="E876" t="s">
        <v>960</v>
      </c>
      <c r="F876" t="s">
        <v>28</v>
      </c>
      <c r="G876" t="s">
        <v>39</v>
      </c>
      <c r="H876">
        <v>44415</v>
      </c>
      <c r="I876" t="str">
        <f>TEXT(Table1[[#This Row],[Issue_Date]],"mmm")</f>
        <v>Aug</v>
      </c>
      <c r="J876">
        <v>44332</v>
      </c>
      <c r="K876">
        <v>44237</v>
      </c>
      <c r="L876" t="s">
        <v>57</v>
      </c>
      <c r="M876" t="str">
        <f>IF(OR(Table1[[#This Row],[Loan_Status]]="Fully Paid",Table1[[#This Row],[Loan_Status]]="Current"),"Good Loan",IF(Table1[[#This Row],[Loan_Status]]="Charged Off","Bad Loan",""))</f>
        <v>Bad Loan</v>
      </c>
      <c r="N876">
        <v>44265</v>
      </c>
      <c r="O876">
        <v>111223</v>
      </c>
      <c r="P876" t="s">
        <v>835</v>
      </c>
      <c r="Q876" t="s">
        <v>32</v>
      </c>
      <c r="R876" t="s">
        <v>33</v>
      </c>
      <c r="S876" t="s">
        <v>46</v>
      </c>
      <c r="T876">
        <v>145000</v>
      </c>
      <c r="U876">
        <v>0.10150000000000001</v>
      </c>
      <c r="V876">
        <v>678.08</v>
      </c>
      <c r="W876">
        <v>0.1343</v>
      </c>
      <c r="X876">
        <v>20000</v>
      </c>
      <c r="Y876">
        <v>26</v>
      </c>
      <c r="Z876">
        <v>20340</v>
      </c>
    </row>
    <row r="877" spans="1:26" ht="14.25" customHeight="1">
      <c r="A877">
        <v>92402</v>
      </c>
      <c r="B877" t="s">
        <v>108</v>
      </c>
      <c r="C877" t="s">
        <v>25</v>
      </c>
      <c r="D877" t="s">
        <v>59</v>
      </c>
      <c r="E877" t="s">
        <v>961</v>
      </c>
      <c r="F877" t="s">
        <v>38</v>
      </c>
      <c r="G877" t="s">
        <v>39</v>
      </c>
      <c r="H877">
        <v>44384</v>
      </c>
      <c r="I877" t="str">
        <f>TEXT(Table1[[#This Row],[Issue_Date]],"mmm")</f>
        <v>Jul</v>
      </c>
      <c r="J877">
        <v>44514</v>
      </c>
      <c r="K877">
        <v>44387</v>
      </c>
      <c r="L877" t="s">
        <v>30</v>
      </c>
      <c r="M877" t="str">
        <f>IF(OR(Table1[[#This Row],[Loan_Status]]="Fully Paid",Table1[[#This Row],[Loan_Status]]="Current"),"Good Loan",IF(Table1[[#This Row],[Loan_Status]]="Charged Off","Bad Loan",""))</f>
        <v>Good Loan</v>
      </c>
      <c r="N877">
        <v>44418</v>
      </c>
      <c r="O877">
        <v>92390</v>
      </c>
      <c r="P877" t="s">
        <v>835</v>
      </c>
      <c r="Q877" t="s">
        <v>214</v>
      </c>
      <c r="R877" t="s">
        <v>33</v>
      </c>
      <c r="S877" t="s">
        <v>46</v>
      </c>
      <c r="T877">
        <v>75000</v>
      </c>
      <c r="U877">
        <v>0.1555</v>
      </c>
      <c r="V877">
        <v>158.30000000000001</v>
      </c>
      <c r="W877">
        <v>8.6999999999999994E-2</v>
      </c>
      <c r="X877">
        <v>5000</v>
      </c>
      <c r="Y877">
        <v>29</v>
      </c>
      <c r="Z877">
        <v>5699</v>
      </c>
    </row>
    <row r="878" spans="1:26" ht="14.25" customHeight="1">
      <c r="A878">
        <v>100214</v>
      </c>
      <c r="B878" t="s">
        <v>102</v>
      </c>
      <c r="C878" t="s">
        <v>25</v>
      </c>
      <c r="D878" t="s">
        <v>36</v>
      </c>
      <c r="E878" t="s">
        <v>962</v>
      </c>
      <c r="F878" t="s">
        <v>50</v>
      </c>
      <c r="G878" t="s">
        <v>51</v>
      </c>
      <c r="H878">
        <v>44415</v>
      </c>
      <c r="I878" t="str">
        <f>TEXT(Table1[[#This Row],[Issue_Date]],"mmm")</f>
        <v>Aug</v>
      </c>
      <c r="J878">
        <v>44354</v>
      </c>
      <c r="K878">
        <v>44418</v>
      </c>
      <c r="L878" t="s">
        <v>30</v>
      </c>
      <c r="M878" t="str">
        <f>IF(OR(Table1[[#This Row],[Loan_Status]]="Fully Paid",Table1[[#This Row],[Loan_Status]]="Current"),"Good Loan",IF(Table1[[#This Row],[Loan_Status]]="Charged Off","Bad Loan",""))</f>
        <v>Good Loan</v>
      </c>
      <c r="N878">
        <v>44449</v>
      </c>
      <c r="O878">
        <v>100208</v>
      </c>
      <c r="P878" t="s">
        <v>835</v>
      </c>
      <c r="Q878" t="s">
        <v>71</v>
      </c>
      <c r="R878" t="s">
        <v>33</v>
      </c>
      <c r="S878" t="s">
        <v>46</v>
      </c>
      <c r="T878">
        <v>45000</v>
      </c>
      <c r="U878">
        <v>1.12E-2</v>
      </c>
      <c r="V878">
        <v>155.38</v>
      </c>
      <c r="W878">
        <v>7.4300000000000005E-2</v>
      </c>
      <c r="X878">
        <v>5000</v>
      </c>
      <c r="Y878">
        <v>11</v>
      </c>
      <c r="Z878">
        <v>5594</v>
      </c>
    </row>
    <row r="879" spans="1:26" ht="14.25" customHeight="1">
      <c r="A879">
        <v>111307</v>
      </c>
      <c r="B879" t="s">
        <v>70</v>
      </c>
      <c r="C879" t="s">
        <v>25</v>
      </c>
      <c r="D879" t="s">
        <v>26</v>
      </c>
      <c r="E879" t="s">
        <v>963</v>
      </c>
      <c r="F879" t="s">
        <v>68</v>
      </c>
      <c r="G879" t="s">
        <v>51</v>
      </c>
      <c r="H879">
        <v>44415</v>
      </c>
      <c r="I879" t="str">
        <f>TEXT(Table1[[#This Row],[Issue_Date]],"mmm")</f>
        <v>Aug</v>
      </c>
      <c r="J879">
        <v>44387</v>
      </c>
      <c r="K879">
        <v>44387</v>
      </c>
      <c r="L879" t="s">
        <v>30</v>
      </c>
      <c r="M879" t="str">
        <f>IF(OR(Table1[[#This Row],[Loan_Status]]="Fully Paid",Table1[[#This Row],[Loan_Status]]="Current"),"Good Loan",IF(Table1[[#This Row],[Loan_Status]]="Charged Off","Bad Loan",""))</f>
        <v>Good Loan</v>
      </c>
      <c r="N879">
        <v>44418</v>
      </c>
      <c r="O879">
        <v>105982</v>
      </c>
      <c r="P879" t="s">
        <v>835</v>
      </c>
      <c r="Q879" t="s">
        <v>357</v>
      </c>
      <c r="R879" t="s">
        <v>33</v>
      </c>
      <c r="S879" t="s">
        <v>46</v>
      </c>
      <c r="T879">
        <v>75000</v>
      </c>
      <c r="U879">
        <v>0.15</v>
      </c>
      <c r="V879">
        <v>401.37</v>
      </c>
      <c r="W879">
        <v>0.1249</v>
      </c>
      <c r="X879">
        <v>12000</v>
      </c>
      <c r="Y879">
        <v>24</v>
      </c>
      <c r="Z879">
        <v>14449</v>
      </c>
    </row>
    <row r="880" spans="1:26" ht="14.25" customHeight="1">
      <c r="A880">
        <v>98982</v>
      </c>
      <c r="B880" t="s">
        <v>112</v>
      </c>
      <c r="C880" t="s">
        <v>25</v>
      </c>
      <c r="D880" t="s">
        <v>86</v>
      </c>
      <c r="E880" t="s">
        <v>964</v>
      </c>
      <c r="F880" t="s">
        <v>38</v>
      </c>
      <c r="G880" t="s">
        <v>29</v>
      </c>
      <c r="H880">
        <v>44384</v>
      </c>
      <c r="I880" t="str">
        <f>TEXT(Table1[[#This Row],[Issue_Date]],"mmm")</f>
        <v>Jul</v>
      </c>
      <c r="J880">
        <v>44387</v>
      </c>
      <c r="K880">
        <v>44387</v>
      </c>
      <c r="L880" t="s">
        <v>30</v>
      </c>
      <c r="M880" t="str">
        <f>IF(OR(Table1[[#This Row],[Loan_Status]]="Fully Paid",Table1[[#This Row],[Loan_Status]]="Current"),"Good Loan",IF(Table1[[#This Row],[Loan_Status]]="Charged Off","Bad Loan",""))</f>
        <v>Good Loan</v>
      </c>
      <c r="N880">
        <v>44418</v>
      </c>
      <c r="O880">
        <v>98957</v>
      </c>
      <c r="P880" t="s">
        <v>835</v>
      </c>
      <c r="Q880" t="s">
        <v>40</v>
      </c>
      <c r="R880" t="s">
        <v>33</v>
      </c>
      <c r="S880" t="s">
        <v>46</v>
      </c>
      <c r="T880">
        <v>73000</v>
      </c>
      <c r="U880">
        <v>9.9599999999999994E-2</v>
      </c>
      <c r="V880">
        <v>159.03</v>
      </c>
      <c r="W880">
        <v>9.01E-2</v>
      </c>
      <c r="X880">
        <v>5000</v>
      </c>
      <c r="Y880">
        <v>28</v>
      </c>
      <c r="Z880">
        <v>5725</v>
      </c>
    </row>
    <row r="881" spans="1:26" ht="14.25" customHeight="1">
      <c r="A881">
        <v>109355</v>
      </c>
      <c r="B881" t="s">
        <v>965</v>
      </c>
      <c r="C881" t="s">
        <v>25</v>
      </c>
      <c r="D881" t="s">
        <v>36</v>
      </c>
      <c r="E881" t="s">
        <v>966</v>
      </c>
      <c r="F881" t="s">
        <v>44</v>
      </c>
      <c r="G881" t="s">
        <v>29</v>
      </c>
      <c r="H881">
        <v>44384</v>
      </c>
      <c r="I881" t="str">
        <f>TEXT(Table1[[#This Row],[Issue_Date]],"mmm")</f>
        <v>Jul</v>
      </c>
      <c r="J881">
        <v>44387</v>
      </c>
      <c r="K881">
        <v>44387</v>
      </c>
      <c r="L881" t="s">
        <v>30</v>
      </c>
      <c r="M881" t="str">
        <f>IF(OR(Table1[[#This Row],[Loan_Status]]="Fully Paid",Table1[[#This Row],[Loan_Status]]="Current"),"Good Loan",IF(Table1[[#This Row],[Loan_Status]]="Charged Off","Bad Loan",""))</f>
        <v>Good Loan</v>
      </c>
      <c r="N881">
        <v>44418</v>
      </c>
      <c r="O881">
        <v>109346</v>
      </c>
      <c r="P881" t="s">
        <v>835</v>
      </c>
      <c r="Q881" t="s">
        <v>229</v>
      </c>
      <c r="R881" t="s">
        <v>33</v>
      </c>
      <c r="S881" t="s">
        <v>46</v>
      </c>
      <c r="T881">
        <v>20000</v>
      </c>
      <c r="U881">
        <v>2.0400000000000001E-2</v>
      </c>
      <c r="V881">
        <v>39.6</v>
      </c>
      <c r="W881">
        <v>0.1154</v>
      </c>
      <c r="X881">
        <v>1200</v>
      </c>
      <c r="Y881">
        <v>4</v>
      </c>
      <c r="Z881">
        <v>1425</v>
      </c>
    </row>
    <row r="882" spans="1:26" ht="14.25" customHeight="1">
      <c r="A882">
        <v>113156</v>
      </c>
      <c r="B882" t="s">
        <v>174</v>
      </c>
      <c r="C882" t="s">
        <v>25</v>
      </c>
      <c r="D882" t="s">
        <v>59</v>
      </c>
      <c r="E882" t="s">
        <v>526</v>
      </c>
      <c r="F882" t="s">
        <v>50</v>
      </c>
      <c r="G882" t="s">
        <v>29</v>
      </c>
      <c r="H882">
        <v>44415</v>
      </c>
      <c r="I882" t="str">
        <f>TEXT(Table1[[#This Row],[Issue_Date]],"mmm")</f>
        <v>Aug</v>
      </c>
      <c r="J882">
        <v>44387</v>
      </c>
      <c r="K882">
        <v>44418</v>
      </c>
      <c r="L882" t="s">
        <v>30</v>
      </c>
      <c r="M882" t="str">
        <f>IF(OR(Table1[[#This Row],[Loan_Status]]="Fully Paid",Table1[[#This Row],[Loan_Status]]="Current"),"Good Loan",IF(Table1[[#This Row],[Loan_Status]]="Charged Off","Bad Loan",""))</f>
        <v>Good Loan</v>
      </c>
      <c r="N882">
        <v>44449</v>
      </c>
      <c r="O882">
        <v>113146</v>
      </c>
      <c r="P882" t="s">
        <v>835</v>
      </c>
      <c r="Q882" t="s">
        <v>52</v>
      </c>
      <c r="R882" t="s">
        <v>33</v>
      </c>
      <c r="S882" t="s">
        <v>46</v>
      </c>
      <c r="T882">
        <v>98000</v>
      </c>
      <c r="U882">
        <v>8.5199999999999998E-2</v>
      </c>
      <c r="V882">
        <v>109.79</v>
      </c>
      <c r="W882">
        <v>8.0699999999999994E-2</v>
      </c>
      <c r="X882">
        <v>3500</v>
      </c>
      <c r="Y882">
        <v>37</v>
      </c>
      <c r="Z882">
        <v>3952</v>
      </c>
    </row>
    <row r="883" spans="1:26" ht="14.25" customHeight="1">
      <c r="A883">
        <v>222179</v>
      </c>
      <c r="B883" t="s">
        <v>108</v>
      </c>
      <c r="C883" t="s">
        <v>25</v>
      </c>
      <c r="D883" t="s">
        <v>64</v>
      </c>
      <c r="E883" t="s">
        <v>967</v>
      </c>
      <c r="F883" t="s">
        <v>38</v>
      </c>
      <c r="G883" t="s">
        <v>39</v>
      </c>
      <c r="H883">
        <v>44204</v>
      </c>
      <c r="I883" t="str">
        <f>TEXT(Table1[[#This Row],[Issue_Date]],"mmm")</f>
        <v>Jan</v>
      </c>
      <c r="J883">
        <v>44332</v>
      </c>
      <c r="K883">
        <v>44448</v>
      </c>
      <c r="L883" t="s">
        <v>57</v>
      </c>
      <c r="M883" t="str">
        <f>IF(OR(Table1[[#This Row],[Loan_Status]]="Fully Paid",Table1[[#This Row],[Loan_Status]]="Current"),"Good Loan",IF(Table1[[#This Row],[Loan_Status]]="Charged Off","Bad Loan",""))</f>
        <v>Bad Loan</v>
      </c>
      <c r="N883">
        <v>44478</v>
      </c>
      <c r="O883">
        <v>222065</v>
      </c>
      <c r="P883" t="s">
        <v>835</v>
      </c>
      <c r="Q883" t="s">
        <v>214</v>
      </c>
      <c r="R883" t="s">
        <v>33</v>
      </c>
      <c r="S883" t="s">
        <v>46</v>
      </c>
      <c r="T883">
        <v>62000</v>
      </c>
      <c r="U883">
        <v>0.13120000000000001</v>
      </c>
      <c r="V883">
        <v>306.18</v>
      </c>
      <c r="W883">
        <v>9.1999999999999998E-2</v>
      </c>
      <c r="X883">
        <v>9600</v>
      </c>
      <c r="Y883">
        <v>51</v>
      </c>
      <c r="Z883">
        <v>5861</v>
      </c>
    </row>
    <row r="884" spans="1:26" ht="14.25" customHeight="1">
      <c r="A884">
        <v>273165</v>
      </c>
      <c r="B884" t="s">
        <v>63</v>
      </c>
      <c r="C884" t="s">
        <v>25</v>
      </c>
      <c r="D884" t="s">
        <v>64</v>
      </c>
      <c r="E884" t="s">
        <v>968</v>
      </c>
      <c r="F884" t="s">
        <v>361</v>
      </c>
      <c r="G884" t="s">
        <v>39</v>
      </c>
      <c r="H884">
        <v>44263</v>
      </c>
      <c r="I884" t="str">
        <f>TEXT(Table1[[#This Row],[Issue_Date]],"mmm")</f>
        <v>Mar</v>
      </c>
      <c r="J884">
        <v>44478</v>
      </c>
      <c r="K884">
        <v>44325</v>
      </c>
      <c r="L884" t="s">
        <v>57</v>
      </c>
      <c r="M884" t="str">
        <f>IF(OR(Table1[[#This Row],[Loan_Status]]="Fully Paid",Table1[[#This Row],[Loan_Status]]="Current"),"Good Loan",IF(Table1[[#This Row],[Loan_Status]]="Charged Off","Bad Loan",""))</f>
        <v>Bad Loan</v>
      </c>
      <c r="N884">
        <v>44356</v>
      </c>
      <c r="O884">
        <v>273131</v>
      </c>
      <c r="P884" t="s">
        <v>835</v>
      </c>
      <c r="Q884" t="s">
        <v>969</v>
      </c>
      <c r="R884" t="s">
        <v>33</v>
      </c>
      <c r="S884" t="s">
        <v>46</v>
      </c>
      <c r="T884">
        <v>150000</v>
      </c>
      <c r="U884">
        <v>0.24030000000000001</v>
      </c>
      <c r="V884">
        <v>636.39</v>
      </c>
      <c r="W884">
        <v>0.16400000000000001</v>
      </c>
      <c r="X884">
        <v>18000</v>
      </c>
      <c r="Y884">
        <v>24</v>
      </c>
      <c r="Z884">
        <v>9450</v>
      </c>
    </row>
    <row r="885" spans="1:26" ht="14.25" customHeight="1">
      <c r="A885">
        <v>226735</v>
      </c>
      <c r="B885" t="s">
        <v>970</v>
      </c>
      <c r="C885" t="s">
        <v>25</v>
      </c>
      <c r="D885" t="s">
        <v>36</v>
      </c>
      <c r="E885" t="s">
        <v>971</v>
      </c>
      <c r="F885" t="s">
        <v>68</v>
      </c>
      <c r="G885" t="s">
        <v>29</v>
      </c>
      <c r="H885">
        <v>44235</v>
      </c>
      <c r="I885" t="str">
        <f>TEXT(Table1[[#This Row],[Issue_Date]],"mmm")</f>
        <v>Feb</v>
      </c>
      <c r="J885">
        <v>44332</v>
      </c>
      <c r="K885">
        <v>44477</v>
      </c>
      <c r="L885" t="s">
        <v>57</v>
      </c>
      <c r="M885" t="str">
        <f>IF(OR(Table1[[#This Row],[Loan_Status]]="Fully Paid",Table1[[#This Row],[Loan_Status]]="Current"),"Good Loan",IF(Table1[[#This Row],[Loan_Status]]="Charged Off","Bad Loan",""))</f>
        <v>Bad Loan</v>
      </c>
      <c r="N885">
        <v>44508</v>
      </c>
      <c r="O885">
        <v>226604</v>
      </c>
      <c r="P885" t="s">
        <v>835</v>
      </c>
      <c r="Q885" t="s">
        <v>83</v>
      </c>
      <c r="R885" t="s">
        <v>33</v>
      </c>
      <c r="S885" t="s">
        <v>46</v>
      </c>
      <c r="T885">
        <v>35244</v>
      </c>
      <c r="U885">
        <v>0.24790000000000001</v>
      </c>
      <c r="V885">
        <v>101.52</v>
      </c>
      <c r="W885">
        <v>0.13300000000000001</v>
      </c>
      <c r="X885">
        <v>3000</v>
      </c>
      <c r="Y885">
        <v>26</v>
      </c>
      <c r="Z885">
        <v>810</v>
      </c>
    </row>
    <row r="886" spans="1:26" ht="14.25" customHeight="1">
      <c r="A886">
        <v>988461</v>
      </c>
      <c r="B886" t="s">
        <v>94</v>
      </c>
      <c r="C886" t="s">
        <v>25</v>
      </c>
      <c r="D886" t="s">
        <v>48</v>
      </c>
      <c r="E886" t="s">
        <v>972</v>
      </c>
      <c r="F886" t="s">
        <v>50</v>
      </c>
      <c r="G886" t="s">
        <v>39</v>
      </c>
      <c r="H886">
        <v>44480</v>
      </c>
      <c r="I886" t="str">
        <f>TEXT(Table1[[#This Row],[Issue_Date]],"mmm")</f>
        <v>Oct</v>
      </c>
      <c r="J886">
        <v>44328</v>
      </c>
      <c r="K886">
        <v>44208</v>
      </c>
      <c r="L886" t="s">
        <v>57</v>
      </c>
      <c r="M886" t="str">
        <f>IF(OR(Table1[[#This Row],[Loan_Status]]="Fully Paid",Table1[[#This Row],[Loan_Status]]="Current"),"Good Loan",IF(Table1[[#This Row],[Loan_Status]]="Charged Off","Bad Loan",""))</f>
        <v>Bad Loan</v>
      </c>
      <c r="N886">
        <v>44239</v>
      </c>
      <c r="O886">
        <v>1212694</v>
      </c>
      <c r="P886" t="s">
        <v>835</v>
      </c>
      <c r="Q886" t="s">
        <v>85</v>
      </c>
      <c r="R886" t="s">
        <v>33</v>
      </c>
      <c r="S886" t="s">
        <v>46</v>
      </c>
      <c r="T886">
        <v>65000</v>
      </c>
      <c r="U886">
        <v>0.23130000000000001</v>
      </c>
      <c r="V886">
        <v>152.18</v>
      </c>
      <c r="W886">
        <v>6.0299999999999999E-2</v>
      </c>
      <c r="X886">
        <v>5000</v>
      </c>
      <c r="Y886">
        <v>33</v>
      </c>
      <c r="Z886">
        <v>1655</v>
      </c>
    </row>
    <row r="887" spans="1:26" ht="14.25" customHeight="1">
      <c r="A887">
        <v>563334</v>
      </c>
      <c r="B887" t="s">
        <v>139</v>
      </c>
      <c r="C887" t="s">
        <v>25</v>
      </c>
      <c r="D887" t="s">
        <v>81</v>
      </c>
      <c r="E887" t="s">
        <v>973</v>
      </c>
      <c r="F887" t="s">
        <v>50</v>
      </c>
      <c r="G887" t="s">
        <v>39</v>
      </c>
      <c r="H887">
        <v>44418</v>
      </c>
      <c r="I887" t="str">
        <f>TEXT(Table1[[#This Row],[Issue_Date]],"mmm")</f>
        <v>Aug</v>
      </c>
      <c r="J887">
        <v>44332</v>
      </c>
      <c r="K887">
        <v>44268</v>
      </c>
      <c r="L887" t="s">
        <v>57</v>
      </c>
      <c r="M887" t="str">
        <f>IF(OR(Table1[[#This Row],[Loan_Status]]="Fully Paid",Table1[[#This Row],[Loan_Status]]="Current"),"Good Loan",IF(Table1[[#This Row],[Loan_Status]]="Charged Off","Bad Loan",""))</f>
        <v>Bad Loan</v>
      </c>
      <c r="N887">
        <v>44299</v>
      </c>
      <c r="O887">
        <v>724881</v>
      </c>
      <c r="P887" t="s">
        <v>835</v>
      </c>
      <c r="Q887" t="s">
        <v>77</v>
      </c>
      <c r="R887" t="s">
        <v>33</v>
      </c>
      <c r="S887" t="s">
        <v>46</v>
      </c>
      <c r="T887">
        <v>43200</v>
      </c>
      <c r="U887">
        <v>0.1706</v>
      </c>
      <c r="V887">
        <v>250.25</v>
      </c>
      <c r="W887">
        <v>7.8799999999999995E-2</v>
      </c>
      <c r="X887">
        <v>8000</v>
      </c>
      <c r="Y887">
        <v>24</v>
      </c>
      <c r="Z887">
        <v>7507</v>
      </c>
    </row>
    <row r="888" spans="1:26" ht="14.25" customHeight="1">
      <c r="A888">
        <v>994249</v>
      </c>
      <c r="B888" t="s">
        <v>80</v>
      </c>
      <c r="C888" t="s">
        <v>25</v>
      </c>
      <c r="D888" t="s">
        <v>157</v>
      </c>
      <c r="E888" t="s">
        <v>974</v>
      </c>
      <c r="F888" t="s">
        <v>50</v>
      </c>
      <c r="G888" t="s">
        <v>39</v>
      </c>
      <c r="H888">
        <v>44480</v>
      </c>
      <c r="I888" t="str">
        <f>TEXT(Table1[[#This Row],[Issue_Date]],"mmm")</f>
        <v>Oct</v>
      </c>
      <c r="J888">
        <v>44299</v>
      </c>
      <c r="K888">
        <v>44299</v>
      </c>
      <c r="L888" t="s">
        <v>57</v>
      </c>
      <c r="M888" t="str">
        <f>IF(OR(Table1[[#This Row],[Loan_Status]]="Fully Paid",Table1[[#This Row],[Loan_Status]]="Current"),"Good Loan",IF(Table1[[#This Row],[Loan_Status]]="Charged Off","Bad Loan",""))</f>
        <v>Bad Loan</v>
      </c>
      <c r="N888">
        <v>44329</v>
      </c>
      <c r="O888">
        <v>1218661</v>
      </c>
      <c r="P888" t="s">
        <v>835</v>
      </c>
      <c r="Q888" t="s">
        <v>85</v>
      </c>
      <c r="R888" t="s">
        <v>33</v>
      </c>
      <c r="S888" t="s">
        <v>46</v>
      </c>
      <c r="T888">
        <v>42000</v>
      </c>
      <c r="U888">
        <v>8.8999999999999996E-2</v>
      </c>
      <c r="V888">
        <v>380.45</v>
      </c>
      <c r="W888">
        <v>6.0299999999999999E-2</v>
      </c>
      <c r="X888">
        <v>12500</v>
      </c>
      <c r="Y888">
        <v>14</v>
      </c>
      <c r="Z888">
        <v>13518</v>
      </c>
    </row>
    <row r="889" spans="1:26" ht="14.25" customHeight="1">
      <c r="A889">
        <v>625236</v>
      </c>
      <c r="B889" t="s">
        <v>63</v>
      </c>
      <c r="C889" t="s">
        <v>25</v>
      </c>
      <c r="D889" t="s">
        <v>48</v>
      </c>
      <c r="E889" t="s">
        <v>975</v>
      </c>
      <c r="F889" t="s">
        <v>50</v>
      </c>
      <c r="G889" t="s">
        <v>39</v>
      </c>
      <c r="H889">
        <v>44540</v>
      </c>
      <c r="I889" t="str">
        <f>TEXT(Table1[[#This Row],[Issue_Date]],"mmm")</f>
        <v>Dec</v>
      </c>
      <c r="J889">
        <v>44361</v>
      </c>
      <c r="K889">
        <v>44210</v>
      </c>
      <c r="L889" t="s">
        <v>57</v>
      </c>
      <c r="M889" t="str">
        <f>IF(OR(Table1[[#This Row],[Loan_Status]]="Fully Paid",Table1[[#This Row],[Loan_Status]]="Current"),"Good Loan",IF(Table1[[#This Row],[Loan_Status]]="Charged Off","Bad Loan",""))</f>
        <v>Bad Loan</v>
      </c>
      <c r="N889">
        <v>44241</v>
      </c>
      <c r="O889">
        <v>801282</v>
      </c>
      <c r="P889" t="s">
        <v>835</v>
      </c>
      <c r="Q889" t="s">
        <v>85</v>
      </c>
      <c r="R889" t="s">
        <v>33</v>
      </c>
      <c r="S889" t="s">
        <v>46</v>
      </c>
      <c r="T889">
        <v>35000</v>
      </c>
      <c r="U889">
        <v>0.14130000000000001</v>
      </c>
      <c r="V889">
        <v>361.92</v>
      </c>
      <c r="W889">
        <v>5.4199999999999998E-2</v>
      </c>
      <c r="X889">
        <v>12000</v>
      </c>
      <c r="Y889">
        <v>12</v>
      </c>
      <c r="Z889">
        <v>12949</v>
      </c>
    </row>
    <row r="890" spans="1:26" ht="14.25" customHeight="1">
      <c r="A890">
        <v>1036774</v>
      </c>
      <c r="B890" t="s">
        <v>24</v>
      </c>
      <c r="C890" t="s">
        <v>25</v>
      </c>
      <c r="D890" t="s">
        <v>48</v>
      </c>
      <c r="E890" t="s">
        <v>976</v>
      </c>
      <c r="F890" t="s">
        <v>50</v>
      </c>
      <c r="G890" t="s">
        <v>39</v>
      </c>
      <c r="H890">
        <v>44511</v>
      </c>
      <c r="I890" t="str">
        <f>TEXT(Table1[[#This Row],[Issue_Date]],"mmm")</f>
        <v>Nov</v>
      </c>
      <c r="J890">
        <v>44332</v>
      </c>
      <c r="K890">
        <v>44481</v>
      </c>
      <c r="L890" t="s">
        <v>57</v>
      </c>
      <c r="M890" t="str">
        <f>IF(OR(Table1[[#This Row],[Loan_Status]]="Fully Paid",Table1[[#This Row],[Loan_Status]]="Current"),"Good Loan",IF(Table1[[#This Row],[Loan_Status]]="Charged Off","Bad Loan",""))</f>
        <v>Bad Loan</v>
      </c>
      <c r="N890">
        <v>44512</v>
      </c>
      <c r="O890">
        <v>1266452</v>
      </c>
      <c r="P890" t="s">
        <v>835</v>
      </c>
      <c r="Q890" t="s">
        <v>52</v>
      </c>
      <c r="R890" t="s">
        <v>33</v>
      </c>
      <c r="S890" t="s">
        <v>46</v>
      </c>
      <c r="T890">
        <v>47000</v>
      </c>
      <c r="U890">
        <v>0.14369999999999999</v>
      </c>
      <c r="V890">
        <v>219.04</v>
      </c>
      <c r="W890">
        <v>7.9000000000000001E-2</v>
      </c>
      <c r="X890">
        <v>7000</v>
      </c>
      <c r="Y890">
        <v>16</v>
      </c>
      <c r="Z890">
        <v>2188</v>
      </c>
    </row>
    <row r="891" spans="1:26" ht="14.25" customHeight="1">
      <c r="A891">
        <v>750799</v>
      </c>
      <c r="B891" t="s">
        <v>47</v>
      </c>
      <c r="C891" t="s">
        <v>25</v>
      </c>
      <c r="D891" t="s">
        <v>81</v>
      </c>
      <c r="E891" t="s">
        <v>977</v>
      </c>
      <c r="F891" t="s">
        <v>38</v>
      </c>
      <c r="G891" t="s">
        <v>39</v>
      </c>
      <c r="H891">
        <v>44327</v>
      </c>
      <c r="I891" t="str">
        <f>TEXT(Table1[[#This Row],[Issue_Date]],"mmm")</f>
        <v>May</v>
      </c>
      <c r="J891">
        <v>44332</v>
      </c>
      <c r="K891">
        <v>44299</v>
      </c>
      <c r="L891" t="s">
        <v>57</v>
      </c>
      <c r="M891" t="str">
        <f>IF(OR(Table1[[#This Row],[Loan_Status]]="Fully Paid",Table1[[#This Row],[Loan_Status]]="Current"),"Good Loan",IF(Table1[[#This Row],[Loan_Status]]="Charged Off","Bad Loan",""))</f>
        <v>Bad Loan</v>
      </c>
      <c r="N891">
        <v>44329</v>
      </c>
      <c r="O891">
        <v>950191</v>
      </c>
      <c r="P891" t="s">
        <v>835</v>
      </c>
      <c r="Q891" t="s">
        <v>212</v>
      </c>
      <c r="R891" t="s">
        <v>33</v>
      </c>
      <c r="S891" t="s">
        <v>46</v>
      </c>
      <c r="T891">
        <v>28000</v>
      </c>
      <c r="U891">
        <v>0.20799999999999999</v>
      </c>
      <c r="V891">
        <v>274.97000000000003</v>
      </c>
      <c r="W891">
        <v>0.1099</v>
      </c>
      <c r="X891">
        <v>8400</v>
      </c>
      <c r="Y891">
        <v>14</v>
      </c>
      <c r="Z891">
        <v>6959</v>
      </c>
    </row>
    <row r="892" spans="1:26" ht="14.25" customHeight="1">
      <c r="A892">
        <v>794397</v>
      </c>
      <c r="B892" t="s">
        <v>63</v>
      </c>
      <c r="C892" t="s">
        <v>25</v>
      </c>
      <c r="D892" t="s">
        <v>59</v>
      </c>
      <c r="E892" t="s">
        <v>978</v>
      </c>
      <c r="F892" t="s">
        <v>38</v>
      </c>
      <c r="G892" t="s">
        <v>39</v>
      </c>
      <c r="H892">
        <v>44358</v>
      </c>
      <c r="I892" t="str">
        <f>TEXT(Table1[[#This Row],[Issue_Date]],"mmm")</f>
        <v>Jun</v>
      </c>
      <c r="J892">
        <v>44543</v>
      </c>
      <c r="K892">
        <v>44452</v>
      </c>
      <c r="L892" t="s">
        <v>57</v>
      </c>
      <c r="M892" t="str">
        <f>IF(OR(Table1[[#This Row],[Loan_Status]]="Fully Paid",Table1[[#This Row],[Loan_Status]]="Current"),"Good Loan",IF(Table1[[#This Row],[Loan_Status]]="Charged Off","Bad Loan",""))</f>
        <v>Bad Loan</v>
      </c>
      <c r="N892">
        <v>44482</v>
      </c>
      <c r="O892">
        <v>999017</v>
      </c>
      <c r="P892" t="s">
        <v>835</v>
      </c>
      <c r="Q892" t="s">
        <v>58</v>
      </c>
      <c r="R892" t="s">
        <v>33</v>
      </c>
      <c r="S892" t="s">
        <v>46</v>
      </c>
      <c r="T892">
        <v>45500</v>
      </c>
      <c r="U892">
        <v>0.18779999999999999</v>
      </c>
      <c r="V892">
        <v>247.29</v>
      </c>
      <c r="W892">
        <v>0.1149</v>
      </c>
      <c r="X892">
        <v>7500</v>
      </c>
      <c r="Y892">
        <v>33</v>
      </c>
      <c r="Z892">
        <v>6098</v>
      </c>
    </row>
    <row r="893" spans="1:26" ht="14.25" customHeight="1">
      <c r="A893">
        <v>508864</v>
      </c>
      <c r="B893" t="s">
        <v>524</v>
      </c>
      <c r="C893" t="s">
        <v>25</v>
      </c>
      <c r="D893" t="s">
        <v>26</v>
      </c>
      <c r="E893" t="s">
        <v>979</v>
      </c>
      <c r="F893" t="s">
        <v>38</v>
      </c>
      <c r="G893" t="s">
        <v>39</v>
      </c>
      <c r="H893">
        <v>44326</v>
      </c>
      <c r="I893" t="str">
        <f>TEXT(Table1[[#This Row],[Issue_Date]],"mmm")</f>
        <v>May</v>
      </c>
      <c r="J893">
        <v>44329</v>
      </c>
      <c r="K893">
        <v>44209</v>
      </c>
      <c r="L893" t="s">
        <v>57</v>
      </c>
      <c r="M893" t="str">
        <f>IF(OR(Table1[[#This Row],[Loan_Status]]="Fully Paid",Table1[[#This Row],[Loan_Status]]="Current"),"Good Loan",IF(Table1[[#This Row],[Loan_Status]]="Charged Off","Bad Loan",""))</f>
        <v>Bad Loan</v>
      </c>
      <c r="N893">
        <v>44240</v>
      </c>
      <c r="O893">
        <v>656682</v>
      </c>
      <c r="P893" t="s">
        <v>835</v>
      </c>
      <c r="Q893" t="s">
        <v>214</v>
      </c>
      <c r="R893" t="s">
        <v>33</v>
      </c>
      <c r="S893" t="s">
        <v>46</v>
      </c>
      <c r="T893">
        <v>67000</v>
      </c>
      <c r="U893">
        <v>0.1802</v>
      </c>
      <c r="V893">
        <v>483.16</v>
      </c>
      <c r="W893">
        <v>9.8799999999999999E-2</v>
      </c>
      <c r="X893">
        <v>15000</v>
      </c>
      <c r="Y893">
        <v>36</v>
      </c>
      <c r="Z893">
        <v>15541</v>
      </c>
    </row>
    <row r="894" spans="1:26" ht="14.25" customHeight="1">
      <c r="A894">
        <v>766990</v>
      </c>
      <c r="B894" t="s">
        <v>24</v>
      </c>
      <c r="C894" t="s">
        <v>25</v>
      </c>
      <c r="D894" t="s">
        <v>48</v>
      </c>
      <c r="E894" t="s">
        <v>980</v>
      </c>
      <c r="F894" t="s">
        <v>38</v>
      </c>
      <c r="G894" t="s">
        <v>39</v>
      </c>
      <c r="H894">
        <v>44358</v>
      </c>
      <c r="I894" t="str">
        <f>TEXT(Table1[[#This Row],[Issue_Date]],"mmm")</f>
        <v>Jun</v>
      </c>
      <c r="J894">
        <v>44332</v>
      </c>
      <c r="K894">
        <v>44481</v>
      </c>
      <c r="L894" t="s">
        <v>57</v>
      </c>
      <c r="M894" t="str">
        <f>IF(OR(Table1[[#This Row],[Loan_Status]]="Fully Paid",Table1[[#This Row],[Loan_Status]]="Current"),"Good Loan",IF(Table1[[#This Row],[Loan_Status]]="Charged Off","Bad Loan",""))</f>
        <v>Bad Loan</v>
      </c>
      <c r="N894">
        <v>44512</v>
      </c>
      <c r="O894">
        <v>968023</v>
      </c>
      <c r="P894" t="s">
        <v>835</v>
      </c>
      <c r="Q894" t="s">
        <v>214</v>
      </c>
      <c r="R894" t="s">
        <v>33</v>
      </c>
      <c r="S894" t="s">
        <v>46</v>
      </c>
      <c r="T894">
        <v>175000</v>
      </c>
      <c r="U894">
        <v>9.1399999999999995E-2</v>
      </c>
      <c r="V894">
        <v>677.52</v>
      </c>
      <c r="W894">
        <v>9.9900000000000003E-2</v>
      </c>
      <c r="X894">
        <v>21000</v>
      </c>
      <c r="Y894">
        <v>39</v>
      </c>
      <c r="Z894">
        <v>10840</v>
      </c>
    </row>
    <row r="895" spans="1:26" ht="14.25" customHeight="1">
      <c r="A895">
        <v>890527</v>
      </c>
      <c r="B895" t="s">
        <v>139</v>
      </c>
      <c r="C895" t="s">
        <v>25</v>
      </c>
      <c r="D895" t="s">
        <v>64</v>
      </c>
      <c r="E895" t="s">
        <v>981</v>
      </c>
      <c r="F895" t="s">
        <v>38</v>
      </c>
      <c r="G895" t="s">
        <v>39</v>
      </c>
      <c r="H895">
        <v>44450</v>
      </c>
      <c r="I895" t="str">
        <f>TEXT(Table1[[#This Row],[Issue_Date]],"mmm")</f>
        <v>Sep</v>
      </c>
      <c r="J895">
        <v>44332</v>
      </c>
      <c r="K895">
        <v>44513</v>
      </c>
      <c r="L895" t="s">
        <v>57</v>
      </c>
      <c r="M895" t="str">
        <f>IF(OR(Table1[[#This Row],[Loan_Status]]="Fully Paid",Table1[[#This Row],[Loan_Status]]="Current"),"Good Loan",IF(Table1[[#This Row],[Loan_Status]]="Charged Off","Bad Loan",""))</f>
        <v>Bad Loan</v>
      </c>
      <c r="N895">
        <v>44543</v>
      </c>
      <c r="O895">
        <v>1107141</v>
      </c>
      <c r="P895" t="s">
        <v>835</v>
      </c>
      <c r="Q895" t="s">
        <v>40</v>
      </c>
      <c r="R895" t="s">
        <v>33</v>
      </c>
      <c r="S895" t="s">
        <v>46</v>
      </c>
      <c r="T895">
        <v>36000</v>
      </c>
      <c r="U895">
        <v>0.1273</v>
      </c>
      <c r="V895">
        <v>156.36000000000001</v>
      </c>
      <c r="W895">
        <v>0.1065</v>
      </c>
      <c r="X895">
        <v>4800</v>
      </c>
      <c r="Y895">
        <v>19</v>
      </c>
      <c r="Z895">
        <v>3457</v>
      </c>
    </row>
    <row r="896" spans="1:26" ht="14.25" customHeight="1">
      <c r="A896">
        <v>351355</v>
      </c>
      <c r="B896" t="s">
        <v>139</v>
      </c>
      <c r="C896" t="s">
        <v>25</v>
      </c>
      <c r="D896" t="s">
        <v>73</v>
      </c>
      <c r="E896" t="s">
        <v>982</v>
      </c>
      <c r="F896" t="s">
        <v>38</v>
      </c>
      <c r="G896" t="s">
        <v>39</v>
      </c>
      <c r="H896">
        <v>44385</v>
      </c>
      <c r="I896" t="str">
        <f>TEXT(Table1[[#This Row],[Issue_Date]],"mmm")</f>
        <v>Jul</v>
      </c>
      <c r="J896">
        <v>44332</v>
      </c>
      <c r="K896">
        <v>44205</v>
      </c>
      <c r="L896" t="s">
        <v>57</v>
      </c>
      <c r="M896" t="str">
        <f>IF(OR(Table1[[#This Row],[Loan_Status]]="Fully Paid",Table1[[#This Row],[Loan_Status]]="Current"),"Good Loan",IF(Table1[[#This Row],[Loan_Status]]="Charged Off","Bad Loan",""))</f>
        <v>Bad Loan</v>
      </c>
      <c r="N896">
        <v>44236</v>
      </c>
      <c r="O896">
        <v>353937</v>
      </c>
      <c r="P896" t="s">
        <v>835</v>
      </c>
      <c r="Q896" t="s">
        <v>40</v>
      </c>
      <c r="R896" t="s">
        <v>33</v>
      </c>
      <c r="S896" t="s">
        <v>46</v>
      </c>
      <c r="T896">
        <v>60996</v>
      </c>
      <c r="U896">
        <v>0.1237</v>
      </c>
      <c r="V896">
        <v>192.93</v>
      </c>
      <c r="W896">
        <v>9.7600000000000006E-2</v>
      </c>
      <c r="X896">
        <v>6000</v>
      </c>
      <c r="Y896">
        <v>23</v>
      </c>
      <c r="Z896">
        <v>1158</v>
      </c>
    </row>
    <row r="897" spans="1:26" ht="14.25" customHeight="1">
      <c r="A897">
        <v>1035775</v>
      </c>
      <c r="B897" t="s">
        <v>115</v>
      </c>
      <c r="C897" t="s">
        <v>25</v>
      </c>
      <c r="D897" t="s">
        <v>98</v>
      </c>
      <c r="E897" t="s">
        <v>983</v>
      </c>
      <c r="F897" t="s">
        <v>38</v>
      </c>
      <c r="G897" t="s">
        <v>39</v>
      </c>
      <c r="H897">
        <v>44511</v>
      </c>
      <c r="I897" t="str">
        <f>TEXT(Table1[[#This Row],[Issue_Date]],"mmm")</f>
        <v>Nov</v>
      </c>
      <c r="J897">
        <v>44240</v>
      </c>
      <c r="K897">
        <v>44451</v>
      </c>
      <c r="L897" t="s">
        <v>57</v>
      </c>
      <c r="M897" t="str">
        <f>IF(OR(Table1[[#This Row],[Loan_Status]]="Fully Paid",Table1[[#This Row],[Loan_Status]]="Current"),"Good Loan",IF(Table1[[#This Row],[Loan_Status]]="Charged Off","Bad Loan",""))</f>
        <v>Bad Loan</v>
      </c>
      <c r="N897">
        <v>44481</v>
      </c>
      <c r="O897">
        <v>1265405</v>
      </c>
      <c r="P897" t="s">
        <v>835</v>
      </c>
      <c r="Q897" t="s">
        <v>58</v>
      </c>
      <c r="R897" t="s">
        <v>33</v>
      </c>
      <c r="S897" t="s">
        <v>46</v>
      </c>
      <c r="T897">
        <v>54000</v>
      </c>
      <c r="U897">
        <v>0.12839999999999999</v>
      </c>
      <c r="V897">
        <v>233.91</v>
      </c>
      <c r="W897">
        <v>0.1242</v>
      </c>
      <c r="X897">
        <v>7000</v>
      </c>
      <c r="Y897">
        <v>46</v>
      </c>
      <c r="Z897">
        <v>2418</v>
      </c>
    </row>
    <row r="898" spans="1:26" ht="14.25" customHeight="1">
      <c r="A898">
        <v>484483</v>
      </c>
      <c r="B898" t="s">
        <v>47</v>
      </c>
      <c r="C898" t="s">
        <v>25</v>
      </c>
      <c r="D898" t="s">
        <v>48</v>
      </c>
      <c r="E898" t="s">
        <v>984</v>
      </c>
      <c r="F898" t="s">
        <v>38</v>
      </c>
      <c r="G898" t="s">
        <v>39</v>
      </c>
      <c r="H898">
        <v>44237</v>
      </c>
      <c r="I898" t="str">
        <f>TEXT(Table1[[#This Row],[Issue_Date]],"mmm")</f>
        <v>Feb</v>
      </c>
      <c r="J898">
        <v>44332</v>
      </c>
      <c r="K898">
        <v>44541</v>
      </c>
      <c r="L898" t="s">
        <v>57</v>
      </c>
      <c r="M898" t="str">
        <f>IF(OR(Table1[[#This Row],[Loan_Status]]="Fully Paid",Table1[[#This Row],[Loan_Status]]="Current"),"Good Loan",IF(Table1[[#This Row],[Loan_Status]]="Charged Off","Bad Loan",""))</f>
        <v>Bad Loan</v>
      </c>
      <c r="N898">
        <v>44572</v>
      </c>
      <c r="O898">
        <v>616850</v>
      </c>
      <c r="P898" t="s">
        <v>835</v>
      </c>
      <c r="Q898" t="s">
        <v>40</v>
      </c>
      <c r="R898" t="s">
        <v>33</v>
      </c>
      <c r="S898" t="s">
        <v>46</v>
      </c>
      <c r="T898">
        <v>62000</v>
      </c>
      <c r="U898">
        <v>6.8500000000000005E-2</v>
      </c>
      <c r="V898">
        <v>582.92999999999995</v>
      </c>
      <c r="W898">
        <v>0.10249999999999999</v>
      </c>
      <c r="X898">
        <v>18000</v>
      </c>
      <c r="Y898">
        <v>45</v>
      </c>
      <c r="Z898">
        <v>11425</v>
      </c>
    </row>
    <row r="899" spans="1:26" ht="14.25" customHeight="1">
      <c r="A899">
        <v>475342</v>
      </c>
      <c r="B899" t="s">
        <v>153</v>
      </c>
      <c r="C899" t="s">
        <v>25</v>
      </c>
      <c r="D899" t="s">
        <v>42</v>
      </c>
      <c r="E899" t="s">
        <v>985</v>
      </c>
      <c r="F899" t="s">
        <v>44</v>
      </c>
      <c r="G899" t="s">
        <v>39</v>
      </c>
      <c r="H899">
        <v>44206</v>
      </c>
      <c r="I899" t="str">
        <f>TEXT(Table1[[#This Row],[Issue_Date]],"mmm")</f>
        <v>Jan</v>
      </c>
      <c r="J899">
        <v>44482</v>
      </c>
      <c r="K899">
        <v>44452</v>
      </c>
      <c r="L899" t="s">
        <v>57</v>
      </c>
      <c r="M899" t="str">
        <f>IF(OR(Table1[[#This Row],[Loan_Status]]="Fully Paid",Table1[[#This Row],[Loan_Status]]="Current"),"Good Loan",IF(Table1[[#This Row],[Loan_Status]]="Charged Off","Bad Loan",""))</f>
        <v>Bad Loan</v>
      </c>
      <c r="N899">
        <v>44482</v>
      </c>
      <c r="O899">
        <v>598977</v>
      </c>
      <c r="P899" t="s">
        <v>835</v>
      </c>
      <c r="Q899" t="s">
        <v>114</v>
      </c>
      <c r="R899" t="s">
        <v>33</v>
      </c>
      <c r="S899" t="s">
        <v>46</v>
      </c>
      <c r="T899">
        <v>48000</v>
      </c>
      <c r="U899">
        <v>5.4199999999999998E-2</v>
      </c>
      <c r="V899">
        <v>484.32</v>
      </c>
      <c r="W899">
        <v>0.12870000000000001</v>
      </c>
      <c r="X899">
        <v>14400</v>
      </c>
      <c r="Y899">
        <v>9</v>
      </c>
      <c r="Z899">
        <v>7266</v>
      </c>
    </row>
    <row r="900" spans="1:26" ht="14.25" customHeight="1">
      <c r="A900">
        <v>333783</v>
      </c>
      <c r="B900" t="s">
        <v>24</v>
      </c>
      <c r="C900" t="s">
        <v>25</v>
      </c>
      <c r="D900" t="s">
        <v>36</v>
      </c>
      <c r="E900" t="s">
        <v>986</v>
      </c>
      <c r="F900" t="s">
        <v>44</v>
      </c>
      <c r="G900" t="s">
        <v>39</v>
      </c>
      <c r="H900">
        <v>44294</v>
      </c>
      <c r="I900" t="str">
        <f>TEXT(Table1[[#This Row],[Issue_Date]],"mmm")</f>
        <v>Apr</v>
      </c>
      <c r="J900">
        <v>44332</v>
      </c>
      <c r="K900">
        <v>44236</v>
      </c>
      <c r="L900" t="s">
        <v>57</v>
      </c>
      <c r="M900" t="str">
        <f>IF(OR(Table1[[#This Row],[Loan_Status]]="Fully Paid",Table1[[#This Row],[Loan_Status]]="Current"),"Good Loan",IF(Table1[[#This Row],[Loan_Status]]="Charged Off","Bad Loan",""))</f>
        <v>Bad Loan</v>
      </c>
      <c r="N900">
        <v>44264</v>
      </c>
      <c r="O900">
        <v>333749</v>
      </c>
      <c r="P900" t="s">
        <v>835</v>
      </c>
      <c r="Q900" t="s">
        <v>45</v>
      </c>
      <c r="R900" t="s">
        <v>33</v>
      </c>
      <c r="S900" t="s">
        <v>46</v>
      </c>
      <c r="T900">
        <v>100000</v>
      </c>
      <c r="U900">
        <v>0.20530000000000001</v>
      </c>
      <c r="V900">
        <v>101.64</v>
      </c>
      <c r="W900">
        <v>0.1166</v>
      </c>
      <c r="X900">
        <v>6400</v>
      </c>
      <c r="Y900">
        <v>28</v>
      </c>
      <c r="Z900">
        <v>1016</v>
      </c>
    </row>
    <row r="901" spans="1:26" ht="14.25" customHeight="1">
      <c r="A901">
        <v>607203</v>
      </c>
      <c r="B901" t="s">
        <v>24</v>
      </c>
      <c r="C901" t="s">
        <v>25</v>
      </c>
      <c r="D901" t="s">
        <v>59</v>
      </c>
      <c r="E901" t="s">
        <v>987</v>
      </c>
      <c r="F901" t="s">
        <v>44</v>
      </c>
      <c r="G901" t="s">
        <v>39</v>
      </c>
      <c r="H901">
        <v>44510</v>
      </c>
      <c r="I901" t="str">
        <f>TEXT(Table1[[#This Row],[Issue_Date]],"mmm")</f>
        <v>Nov</v>
      </c>
      <c r="J901">
        <v>44420</v>
      </c>
      <c r="K901">
        <v>44267</v>
      </c>
      <c r="L901" t="s">
        <v>57</v>
      </c>
      <c r="M901" t="str">
        <f>IF(OR(Table1[[#This Row],[Loan_Status]]="Fully Paid",Table1[[#This Row],[Loan_Status]]="Current"),"Good Loan",IF(Table1[[#This Row],[Loan_Status]]="Charged Off","Bad Loan",""))</f>
        <v>Bad Loan</v>
      </c>
      <c r="N901">
        <v>44298</v>
      </c>
      <c r="O901">
        <v>778961</v>
      </c>
      <c r="P901" t="s">
        <v>835</v>
      </c>
      <c r="Q901" t="s">
        <v>229</v>
      </c>
      <c r="R901" t="s">
        <v>33</v>
      </c>
      <c r="S901" t="s">
        <v>46</v>
      </c>
      <c r="T901">
        <v>69000</v>
      </c>
      <c r="U901">
        <v>0.1358</v>
      </c>
      <c r="V901">
        <v>306.38</v>
      </c>
      <c r="W901">
        <v>0.13719999999999999</v>
      </c>
      <c r="X901">
        <v>9000</v>
      </c>
      <c r="Y901">
        <v>16</v>
      </c>
      <c r="Z901">
        <v>5088</v>
      </c>
    </row>
    <row r="902" spans="1:26" ht="14.25" customHeight="1">
      <c r="A902">
        <v>512740</v>
      </c>
      <c r="B902" t="s">
        <v>94</v>
      </c>
      <c r="C902" t="s">
        <v>25</v>
      </c>
      <c r="D902" t="s">
        <v>59</v>
      </c>
      <c r="E902" t="s">
        <v>988</v>
      </c>
      <c r="F902" t="s">
        <v>44</v>
      </c>
      <c r="G902" t="s">
        <v>39</v>
      </c>
      <c r="H902">
        <v>44326</v>
      </c>
      <c r="I902" t="str">
        <f>TEXT(Table1[[#This Row],[Issue_Date]],"mmm")</f>
        <v>May</v>
      </c>
      <c r="J902">
        <v>44542</v>
      </c>
      <c r="K902">
        <v>44389</v>
      </c>
      <c r="L902" t="s">
        <v>57</v>
      </c>
      <c r="M902" t="str">
        <f>IF(OR(Table1[[#This Row],[Loan_Status]]="Fully Paid",Table1[[#This Row],[Loan_Status]]="Current"),"Good Loan",IF(Table1[[#This Row],[Loan_Status]]="Charged Off","Bad Loan",""))</f>
        <v>Bad Loan</v>
      </c>
      <c r="N902">
        <v>44420</v>
      </c>
      <c r="O902">
        <v>662500</v>
      </c>
      <c r="P902" t="s">
        <v>835</v>
      </c>
      <c r="Q902" t="s">
        <v>45</v>
      </c>
      <c r="R902" t="s">
        <v>33</v>
      </c>
      <c r="S902" t="s">
        <v>46</v>
      </c>
      <c r="T902">
        <v>74400</v>
      </c>
      <c r="U902">
        <v>0.19939999999999999</v>
      </c>
      <c r="V902">
        <v>237.47</v>
      </c>
      <c r="W902">
        <v>0.1348</v>
      </c>
      <c r="X902">
        <v>7000</v>
      </c>
      <c r="Y902">
        <v>27</v>
      </c>
      <c r="Z902">
        <v>6296</v>
      </c>
    </row>
    <row r="903" spans="1:26" ht="14.25" customHeight="1">
      <c r="A903">
        <v>821507</v>
      </c>
      <c r="B903" t="s">
        <v>70</v>
      </c>
      <c r="C903" t="s">
        <v>25</v>
      </c>
      <c r="D903" t="s">
        <v>81</v>
      </c>
      <c r="E903" t="s">
        <v>989</v>
      </c>
      <c r="F903" t="s">
        <v>44</v>
      </c>
      <c r="G903" t="s">
        <v>39</v>
      </c>
      <c r="H903">
        <v>44388</v>
      </c>
      <c r="I903" t="str">
        <f>TEXT(Table1[[#This Row],[Issue_Date]],"mmm")</f>
        <v>Jul</v>
      </c>
      <c r="J903">
        <v>44267</v>
      </c>
      <c r="K903">
        <v>44480</v>
      </c>
      <c r="L903" t="s">
        <v>57</v>
      </c>
      <c r="M903" t="str">
        <f>IF(OR(Table1[[#This Row],[Loan_Status]]="Fully Paid",Table1[[#This Row],[Loan_Status]]="Current"),"Good Loan",IF(Table1[[#This Row],[Loan_Status]]="Charged Off","Bad Loan",""))</f>
        <v>Bad Loan</v>
      </c>
      <c r="N903">
        <v>44511</v>
      </c>
      <c r="O903">
        <v>1029869</v>
      </c>
      <c r="P903" t="s">
        <v>835</v>
      </c>
      <c r="Q903" t="s">
        <v>114</v>
      </c>
      <c r="R903" t="s">
        <v>33</v>
      </c>
      <c r="S903" t="s">
        <v>46</v>
      </c>
      <c r="T903">
        <v>50000</v>
      </c>
      <c r="U903">
        <v>0.16320000000000001</v>
      </c>
      <c r="V903">
        <v>235.83</v>
      </c>
      <c r="W903">
        <v>0.12989999999999999</v>
      </c>
      <c r="X903">
        <v>7000</v>
      </c>
      <c r="Y903">
        <v>18</v>
      </c>
      <c r="Z903">
        <v>1555</v>
      </c>
    </row>
    <row r="904" spans="1:26" ht="14.25" customHeight="1">
      <c r="A904">
        <v>451775</v>
      </c>
      <c r="B904" t="s">
        <v>35</v>
      </c>
      <c r="C904" t="s">
        <v>25</v>
      </c>
      <c r="D904" t="s">
        <v>48</v>
      </c>
      <c r="E904" t="s">
        <v>990</v>
      </c>
      <c r="F904" t="s">
        <v>68</v>
      </c>
      <c r="G904" t="s">
        <v>39</v>
      </c>
      <c r="H904">
        <v>44509</v>
      </c>
      <c r="I904" t="str">
        <f>TEXT(Table1[[#This Row],[Issue_Date]],"mmm")</f>
        <v>Nov</v>
      </c>
      <c r="J904">
        <v>44449</v>
      </c>
      <c r="K904">
        <v>44296</v>
      </c>
      <c r="L904" t="s">
        <v>57</v>
      </c>
      <c r="M904" t="str">
        <f>IF(OR(Table1[[#This Row],[Loan_Status]]="Fully Paid",Table1[[#This Row],[Loan_Status]]="Current"),"Good Loan",IF(Table1[[#This Row],[Loan_Status]]="Charged Off","Bad Loan",""))</f>
        <v>Bad Loan</v>
      </c>
      <c r="N904">
        <v>44326</v>
      </c>
      <c r="O904">
        <v>556916</v>
      </c>
      <c r="P904" t="s">
        <v>835</v>
      </c>
      <c r="Q904" t="s">
        <v>101</v>
      </c>
      <c r="R904" t="s">
        <v>33</v>
      </c>
      <c r="S904" t="s">
        <v>46</v>
      </c>
      <c r="T904">
        <v>88800</v>
      </c>
      <c r="U904">
        <v>0.2157</v>
      </c>
      <c r="V904">
        <v>519.67999999999995</v>
      </c>
      <c r="W904">
        <v>0.14960000000000001</v>
      </c>
      <c r="X904">
        <v>15000</v>
      </c>
      <c r="Y904">
        <v>16</v>
      </c>
      <c r="Z904">
        <v>3197</v>
      </c>
    </row>
    <row r="905" spans="1:26" ht="14.25" customHeight="1">
      <c r="A905">
        <v>347213</v>
      </c>
      <c r="B905" t="s">
        <v>24</v>
      </c>
      <c r="C905" t="s">
        <v>25</v>
      </c>
      <c r="D905" t="s">
        <v>48</v>
      </c>
      <c r="E905" t="s">
        <v>991</v>
      </c>
      <c r="F905" t="s">
        <v>68</v>
      </c>
      <c r="G905" t="s">
        <v>39</v>
      </c>
      <c r="H905">
        <v>44324</v>
      </c>
      <c r="I905" t="str">
        <f>TEXT(Table1[[#This Row],[Issue_Date]],"mmm")</f>
        <v>May</v>
      </c>
      <c r="J905">
        <v>44266</v>
      </c>
      <c r="K905">
        <v>44479</v>
      </c>
      <c r="L905" t="s">
        <v>57</v>
      </c>
      <c r="M905" t="str">
        <f>IF(OR(Table1[[#This Row],[Loan_Status]]="Fully Paid",Table1[[#This Row],[Loan_Status]]="Current"),"Good Loan",IF(Table1[[#This Row],[Loan_Status]]="Charged Off","Bad Loan",""))</f>
        <v>Bad Loan</v>
      </c>
      <c r="N905">
        <v>44510</v>
      </c>
      <c r="O905">
        <v>330591</v>
      </c>
      <c r="P905" t="s">
        <v>835</v>
      </c>
      <c r="Q905" t="s">
        <v>83</v>
      </c>
      <c r="R905" t="s">
        <v>33</v>
      </c>
      <c r="S905" t="s">
        <v>46</v>
      </c>
      <c r="T905">
        <v>55000</v>
      </c>
      <c r="U905">
        <v>0.21510000000000001</v>
      </c>
      <c r="V905">
        <v>254.7</v>
      </c>
      <c r="W905">
        <v>0.13550000000000001</v>
      </c>
      <c r="X905">
        <v>7500</v>
      </c>
      <c r="Y905">
        <v>19</v>
      </c>
      <c r="Z905">
        <v>7463</v>
      </c>
    </row>
    <row r="906" spans="1:26" ht="14.25" customHeight="1">
      <c r="A906">
        <v>353677</v>
      </c>
      <c r="B906" t="s">
        <v>94</v>
      </c>
      <c r="C906" t="s">
        <v>25</v>
      </c>
      <c r="D906" t="s">
        <v>73</v>
      </c>
      <c r="E906" t="s">
        <v>992</v>
      </c>
      <c r="F906" t="s">
        <v>361</v>
      </c>
      <c r="G906" t="s">
        <v>39</v>
      </c>
      <c r="H906">
        <v>44416</v>
      </c>
      <c r="I906" t="str">
        <f>TEXT(Table1[[#This Row],[Issue_Date]],"mmm")</f>
        <v>Aug</v>
      </c>
      <c r="J906">
        <v>44332</v>
      </c>
      <c r="K906">
        <v>44356</v>
      </c>
      <c r="L906" t="s">
        <v>57</v>
      </c>
      <c r="M906" t="str">
        <f>IF(OR(Table1[[#This Row],[Loan_Status]]="Fully Paid",Table1[[#This Row],[Loan_Status]]="Current"),"Good Loan",IF(Table1[[#This Row],[Loan_Status]]="Charged Off","Bad Loan",""))</f>
        <v>Bad Loan</v>
      </c>
      <c r="N906">
        <v>44386</v>
      </c>
      <c r="O906">
        <v>357409</v>
      </c>
      <c r="P906" t="s">
        <v>835</v>
      </c>
      <c r="Q906" t="s">
        <v>691</v>
      </c>
      <c r="R906" t="s">
        <v>33</v>
      </c>
      <c r="S906" t="s">
        <v>46</v>
      </c>
      <c r="T906">
        <v>50000</v>
      </c>
      <c r="U906">
        <v>0.108</v>
      </c>
      <c r="V906">
        <v>264.91000000000003</v>
      </c>
      <c r="W906">
        <v>0.1633</v>
      </c>
      <c r="X906">
        <v>7500</v>
      </c>
      <c r="Y906">
        <v>9</v>
      </c>
      <c r="Z906">
        <v>2664</v>
      </c>
    </row>
    <row r="907" spans="1:26" ht="14.25" customHeight="1">
      <c r="A907">
        <v>398064</v>
      </c>
      <c r="B907" t="s">
        <v>105</v>
      </c>
      <c r="C907" t="s">
        <v>25</v>
      </c>
      <c r="D907" t="s">
        <v>42</v>
      </c>
      <c r="E907" t="s">
        <v>544</v>
      </c>
      <c r="F907" t="s">
        <v>44</v>
      </c>
      <c r="G907" t="s">
        <v>39</v>
      </c>
      <c r="H907">
        <v>44325</v>
      </c>
      <c r="I907" t="str">
        <f>TEXT(Table1[[#This Row],[Issue_Date]],"mmm")</f>
        <v>May</v>
      </c>
      <c r="J907">
        <v>44332</v>
      </c>
      <c r="K907">
        <v>44357</v>
      </c>
      <c r="L907" t="s">
        <v>57</v>
      </c>
      <c r="M907" t="str">
        <f>IF(OR(Table1[[#This Row],[Loan_Status]]="Fully Paid",Table1[[#This Row],[Loan_Status]]="Current"),"Good Loan",IF(Table1[[#This Row],[Loan_Status]]="Charged Off","Bad Loan",""))</f>
        <v>Bad Loan</v>
      </c>
      <c r="N907">
        <v>44387</v>
      </c>
      <c r="O907">
        <v>439315</v>
      </c>
      <c r="P907" t="s">
        <v>835</v>
      </c>
      <c r="Q907" t="s">
        <v>226</v>
      </c>
      <c r="R907" t="s">
        <v>33</v>
      </c>
      <c r="S907" t="s">
        <v>46</v>
      </c>
      <c r="T907">
        <v>38213</v>
      </c>
      <c r="U907">
        <v>0.12590000000000001</v>
      </c>
      <c r="V907">
        <v>271.39</v>
      </c>
      <c r="W907">
        <v>0.13469999999999999</v>
      </c>
      <c r="X907">
        <v>8000</v>
      </c>
      <c r="Y907">
        <v>22</v>
      </c>
      <c r="Z907">
        <v>3524</v>
      </c>
    </row>
    <row r="908" spans="1:26" ht="14.25" customHeight="1">
      <c r="A908">
        <v>354986</v>
      </c>
      <c r="B908" t="s">
        <v>97</v>
      </c>
      <c r="C908" t="s">
        <v>25</v>
      </c>
      <c r="D908" t="s">
        <v>73</v>
      </c>
      <c r="E908" t="s">
        <v>993</v>
      </c>
      <c r="F908" t="s">
        <v>28</v>
      </c>
      <c r="G908" t="s">
        <v>39</v>
      </c>
      <c r="H908">
        <v>44447</v>
      </c>
      <c r="I908" t="str">
        <f>TEXT(Table1[[#This Row],[Issue_Date]],"mmm")</f>
        <v>Sep</v>
      </c>
      <c r="J908">
        <v>44539</v>
      </c>
      <c r="K908">
        <v>44386</v>
      </c>
      <c r="L908" t="s">
        <v>57</v>
      </c>
      <c r="M908" t="str">
        <f>IF(OR(Table1[[#This Row],[Loan_Status]]="Fully Paid",Table1[[#This Row],[Loan_Status]]="Current"),"Good Loan",IF(Table1[[#This Row],[Loan_Status]]="Charged Off","Bad Loan",""))</f>
        <v>Bad Loan</v>
      </c>
      <c r="N908">
        <v>44417</v>
      </c>
      <c r="O908">
        <v>359435</v>
      </c>
      <c r="P908" t="s">
        <v>835</v>
      </c>
      <c r="Q908" t="s">
        <v>642</v>
      </c>
      <c r="R908" t="s">
        <v>33</v>
      </c>
      <c r="S908" t="s">
        <v>46</v>
      </c>
      <c r="T908">
        <v>80000</v>
      </c>
      <c r="U908">
        <v>9.2399999999999996E-2</v>
      </c>
      <c r="V908">
        <v>243.97</v>
      </c>
      <c r="W908">
        <v>0.15379999999999999</v>
      </c>
      <c r="X908">
        <v>7000</v>
      </c>
      <c r="Y908">
        <v>19</v>
      </c>
      <c r="Z908">
        <v>2681</v>
      </c>
    </row>
    <row r="909" spans="1:26" ht="14.25" customHeight="1">
      <c r="A909">
        <v>1053935</v>
      </c>
      <c r="B909" t="s">
        <v>70</v>
      </c>
      <c r="C909" t="s">
        <v>25</v>
      </c>
      <c r="D909" t="s">
        <v>48</v>
      </c>
      <c r="E909" t="s">
        <v>994</v>
      </c>
      <c r="F909" t="s">
        <v>50</v>
      </c>
      <c r="G909" t="s">
        <v>51</v>
      </c>
      <c r="H909">
        <v>44541</v>
      </c>
      <c r="I909" t="str">
        <f>TEXT(Table1[[#This Row],[Issue_Date]],"mmm")</f>
        <v>Dec</v>
      </c>
      <c r="J909">
        <v>44332</v>
      </c>
      <c r="K909">
        <v>44210</v>
      </c>
      <c r="L909" t="s">
        <v>57</v>
      </c>
      <c r="M909" t="str">
        <f>IF(OR(Table1[[#This Row],[Loan_Status]]="Fully Paid",Table1[[#This Row],[Loan_Status]]="Current"),"Good Loan",IF(Table1[[#This Row],[Loan_Status]]="Charged Off","Bad Loan",""))</f>
        <v>Bad Loan</v>
      </c>
      <c r="N909">
        <v>44241</v>
      </c>
      <c r="O909">
        <v>1285755</v>
      </c>
      <c r="P909" t="s">
        <v>835</v>
      </c>
      <c r="Q909" t="s">
        <v>71</v>
      </c>
      <c r="R909" t="s">
        <v>33</v>
      </c>
      <c r="S909" t="s">
        <v>46</v>
      </c>
      <c r="T909">
        <v>42240</v>
      </c>
      <c r="U909">
        <v>0.12330000000000001</v>
      </c>
      <c r="V909">
        <v>245.63</v>
      </c>
      <c r="W909">
        <v>6.6199999999999995E-2</v>
      </c>
      <c r="X909">
        <v>8000</v>
      </c>
      <c r="Y909">
        <v>25</v>
      </c>
      <c r="Z909">
        <v>6133</v>
      </c>
    </row>
    <row r="910" spans="1:26" ht="14.25" customHeight="1">
      <c r="A910">
        <v>478574</v>
      </c>
      <c r="B910" t="s">
        <v>35</v>
      </c>
      <c r="C910" t="s">
        <v>25</v>
      </c>
      <c r="D910" t="s">
        <v>42</v>
      </c>
      <c r="E910" t="s">
        <v>995</v>
      </c>
      <c r="F910" t="s">
        <v>38</v>
      </c>
      <c r="G910" t="s">
        <v>51</v>
      </c>
      <c r="H910">
        <v>44206</v>
      </c>
      <c r="I910" t="str">
        <f>TEXT(Table1[[#This Row],[Issue_Date]],"mmm")</f>
        <v>Jan</v>
      </c>
      <c r="J910">
        <v>44541</v>
      </c>
      <c r="K910">
        <v>44388</v>
      </c>
      <c r="L910" t="s">
        <v>57</v>
      </c>
      <c r="M910" t="str">
        <f>IF(OR(Table1[[#This Row],[Loan_Status]]="Fully Paid",Table1[[#This Row],[Loan_Status]]="Current"),"Good Loan",IF(Table1[[#This Row],[Loan_Status]]="Charged Off","Bad Loan",""))</f>
        <v>Bad Loan</v>
      </c>
      <c r="N910">
        <v>44419</v>
      </c>
      <c r="O910">
        <v>607617</v>
      </c>
      <c r="P910" t="s">
        <v>835</v>
      </c>
      <c r="Q910" t="s">
        <v>55</v>
      </c>
      <c r="R910" t="s">
        <v>33</v>
      </c>
      <c r="S910" t="s">
        <v>46</v>
      </c>
      <c r="T910">
        <v>36000</v>
      </c>
      <c r="U910">
        <v>0.1037</v>
      </c>
      <c r="V910">
        <v>267.74</v>
      </c>
      <c r="W910">
        <v>0.12529999999999999</v>
      </c>
      <c r="X910">
        <v>8000</v>
      </c>
      <c r="Y910">
        <v>32</v>
      </c>
      <c r="Z910">
        <v>4809</v>
      </c>
    </row>
    <row r="911" spans="1:26" ht="14.25" customHeight="1">
      <c r="A911">
        <v>745770</v>
      </c>
      <c r="B911" t="s">
        <v>174</v>
      </c>
      <c r="C911" t="s">
        <v>25</v>
      </c>
      <c r="D911" t="s">
        <v>42</v>
      </c>
      <c r="E911" t="s">
        <v>996</v>
      </c>
      <c r="F911" t="s">
        <v>44</v>
      </c>
      <c r="G911" t="s">
        <v>51</v>
      </c>
      <c r="H911">
        <v>44327</v>
      </c>
      <c r="I911" t="str">
        <f>TEXT(Table1[[#This Row],[Issue_Date]],"mmm")</f>
        <v>May</v>
      </c>
      <c r="J911">
        <v>44208</v>
      </c>
      <c r="K911">
        <v>44450</v>
      </c>
      <c r="L911" t="s">
        <v>57</v>
      </c>
      <c r="M911" t="str">
        <f>IF(OR(Table1[[#This Row],[Loan_Status]]="Fully Paid",Table1[[#This Row],[Loan_Status]]="Current"),"Good Loan",IF(Table1[[#This Row],[Loan_Status]]="Charged Off","Bad Loan",""))</f>
        <v>Bad Loan</v>
      </c>
      <c r="N911">
        <v>44480</v>
      </c>
      <c r="O911">
        <v>944393</v>
      </c>
      <c r="P911" t="s">
        <v>835</v>
      </c>
      <c r="Q911" t="s">
        <v>66</v>
      </c>
      <c r="R911" t="s">
        <v>33</v>
      </c>
      <c r="S911" t="s">
        <v>46</v>
      </c>
      <c r="T911">
        <v>48000</v>
      </c>
      <c r="U911">
        <v>0.2127</v>
      </c>
      <c r="V911">
        <v>122.15</v>
      </c>
      <c r="W911">
        <v>0.13489999999999999</v>
      </c>
      <c r="X911">
        <v>3600</v>
      </c>
      <c r="Y911">
        <v>17</v>
      </c>
      <c r="Z911">
        <v>571</v>
      </c>
    </row>
    <row r="912" spans="1:26" ht="14.25" customHeight="1">
      <c r="A912">
        <v>360903</v>
      </c>
      <c r="B912" t="s">
        <v>47</v>
      </c>
      <c r="C912" t="s">
        <v>25</v>
      </c>
      <c r="D912" t="s">
        <v>86</v>
      </c>
      <c r="E912" t="s">
        <v>997</v>
      </c>
      <c r="F912" t="s">
        <v>50</v>
      </c>
      <c r="G912" t="s">
        <v>29</v>
      </c>
      <c r="H912">
        <v>44508</v>
      </c>
      <c r="I912" t="str">
        <f>TEXT(Table1[[#This Row],[Issue_Date]],"mmm")</f>
        <v>Nov</v>
      </c>
      <c r="J912">
        <v>44237</v>
      </c>
      <c r="K912">
        <v>44478</v>
      </c>
      <c r="L912" t="s">
        <v>57</v>
      </c>
      <c r="M912" t="str">
        <f>IF(OR(Table1[[#This Row],[Loan_Status]]="Fully Paid",Table1[[#This Row],[Loan_Status]]="Current"),"Good Loan",IF(Table1[[#This Row],[Loan_Status]]="Charged Off","Bad Loan",""))</f>
        <v>Bad Loan</v>
      </c>
      <c r="N912">
        <v>44509</v>
      </c>
      <c r="O912">
        <v>368097</v>
      </c>
      <c r="P912" t="s">
        <v>835</v>
      </c>
      <c r="Q912" t="s">
        <v>52</v>
      </c>
      <c r="R912" t="s">
        <v>33</v>
      </c>
      <c r="S912" t="s">
        <v>46</v>
      </c>
      <c r="T912">
        <v>64170</v>
      </c>
      <c r="U912">
        <v>3.0300000000000001E-2</v>
      </c>
      <c r="V912">
        <v>95.5</v>
      </c>
      <c r="W912">
        <v>9.0700000000000003E-2</v>
      </c>
      <c r="X912">
        <v>3000</v>
      </c>
      <c r="Y912">
        <v>12</v>
      </c>
      <c r="Z912">
        <v>1068</v>
      </c>
    </row>
    <row r="913" spans="1:26" ht="14.25" customHeight="1">
      <c r="A913">
        <v>1028586</v>
      </c>
      <c r="B913" t="s">
        <v>63</v>
      </c>
      <c r="C913" t="s">
        <v>25</v>
      </c>
      <c r="D913" t="s">
        <v>64</v>
      </c>
      <c r="E913" t="s">
        <v>998</v>
      </c>
      <c r="F913" t="s">
        <v>50</v>
      </c>
      <c r="G913" t="s">
        <v>29</v>
      </c>
      <c r="H913">
        <v>44511</v>
      </c>
      <c r="I913" t="str">
        <f>TEXT(Table1[[#This Row],[Issue_Date]],"mmm")</f>
        <v>Nov</v>
      </c>
      <c r="J913">
        <v>44240</v>
      </c>
      <c r="K913">
        <v>44420</v>
      </c>
      <c r="L913" t="s">
        <v>57</v>
      </c>
      <c r="M913" t="str">
        <f>IF(OR(Table1[[#This Row],[Loan_Status]]="Fully Paid",Table1[[#This Row],[Loan_Status]]="Current"),"Good Loan",IF(Table1[[#This Row],[Loan_Status]]="Charged Off","Bad Loan",""))</f>
        <v>Bad Loan</v>
      </c>
      <c r="N913">
        <v>44451</v>
      </c>
      <c r="O913">
        <v>1257937</v>
      </c>
      <c r="P913" t="s">
        <v>835</v>
      </c>
      <c r="Q913" t="s">
        <v>52</v>
      </c>
      <c r="R913" t="s">
        <v>33</v>
      </c>
      <c r="S913" t="s">
        <v>46</v>
      </c>
      <c r="T913">
        <v>39000</v>
      </c>
      <c r="U913">
        <v>0.15479999999999999</v>
      </c>
      <c r="V913">
        <v>219.04</v>
      </c>
      <c r="W913">
        <v>7.9000000000000001E-2</v>
      </c>
      <c r="X913">
        <v>7000</v>
      </c>
      <c r="Y913">
        <v>17</v>
      </c>
      <c r="Z913">
        <v>2071</v>
      </c>
    </row>
    <row r="914" spans="1:26" ht="14.25" customHeight="1">
      <c r="A914">
        <v>601162</v>
      </c>
      <c r="B914" t="s">
        <v>24</v>
      </c>
      <c r="C914" t="s">
        <v>25</v>
      </c>
      <c r="D914" t="s">
        <v>36</v>
      </c>
      <c r="F914" t="s">
        <v>50</v>
      </c>
      <c r="G914" t="s">
        <v>29</v>
      </c>
      <c r="H914">
        <v>44479</v>
      </c>
      <c r="I914" t="str">
        <f>TEXT(Table1[[#This Row],[Issue_Date]],"mmm")</f>
        <v>Oct</v>
      </c>
      <c r="J914">
        <v>44332</v>
      </c>
      <c r="K914">
        <v>44298</v>
      </c>
      <c r="L914" t="s">
        <v>57</v>
      </c>
      <c r="M914" t="str">
        <f>IF(OR(Table1[[#This Row],[Loan_Status]]="Fully Paid",Table1[[#This Row],[Loan_Status]]="Current"),"Good Loan",IF(Table1[[#This Row],[Loan_Status]]="Charged Off","Bad Loan",""))</f>
        <v>Bad Loan</v>
      </c>
      <c r="N914">
        <v>44328</v>
      </c>
      <c r="O914">
        <v>771440</v>
      </c>
      <c r="P914" t="s">
        <v>835</v>
      </c>
      <c r="Q914" t="s">
        <v>77</v>
      </c>
      <c r="R914" t="s">
        <v>33</v>
      </c>
      <c r="S914" t="s">
        <v>46</v>
      </c>
      <c r="T914">
        <v>82000</v>
      </c>
      <c r="U914">
        <v>0.21820000000000001</v>
      </c>
      <c r="V914">
        <v>662.98</v>
      </c>
      <c r="W914">
        <v>6.9099999999999995E-2</v>
      </c>
      <c r="X914">
        <v>21500</v>
      </c>
      <c r="Y914">
        <v>30</v>
      </c>
      <c r="Z914">
        <v>11269</v>
      </c>
    </row>
    <row r="915" spans="1:26" ht="14.25" customHeight="1">
      <c r="A915">
        <v>698545</v>
      </c>
      <c r="B915" t="s">
        <v>24</v>
      </c>
      <c r="C915" t="s">
        <v>25</v>
      </c>
      <c r="D915" t="s">
        <v>48</v>
      </c>
      <c r="E915" t="s">
        <v>999</v>
      </c>
      <c r="F915" t="s">
        <v>50</v>
      </c>
      <c r="G915" t="s">
        <v>29</v>
      </c>
      <c r="H915">
        <v>44266</v>
      </c>
      <c r="I915" t="str">
        <f>TEXT(Table1[[#This Row],[Issue_Date]],"mmm")</f>
        <v>Mar</v>
      </c>
      <c r="J915">
        <v>44332</v>
      </c>
      <c r="K915">
        <v>44419</v>
      </c>
      <c r="L915" t="s">
        <v>57</v>
      </c>
      <c r="M915" t="str">
        <f>IF(OR(Table1[[#This Row],[Loan_Status]]="Fully Paid",Table1[[#This Row],[Loan_Status]]="Current"),"Good Loan",IF(Table1[[#This Row],[Loan_Status]]="Charged Off","Bad Loan",""))</f>
        <v>Bad Loan</v>
      </c>
      <c r="N915">
        <v>44450</v>
      </c>
      <c r="O915">
        <v>890001</v>
      </c>
      <c r="P915" t="s">
        <v>835</v>
      </c>
      <c r="Q915" t="s">
        <v>71</v>
      </c>
      <c r="R915" t="s">
        <v>33</v>
      </c>
      <c r="S915" t="s">
        <v>46</v>
      </c>
      <c r="T915">
        <v>58000</v>
      </c>
      <c r="U915">
        <v>0.1444</v>
      </c>
      <c r="V915">
        <v>212.29</v>
      </c>
      <c r="W915">
        <v>5.79E-2</v>
      </c>
      <c r="X915">
        <v>7000</v>
      </c>
      <c r="Y915">
        <v>19</v>
      </c>
      <c r="Z915">
        <v>1055</v>
      </c>
    </row>
    <row r="916" spans="1:26" ht="14.25" customHeight="1">
      <c r="A916">
        <v>873784</v>
      </c>
      <c r="B916" t="s">
        <v>35</v>
      </c>
      <c r="C916" t="s">
        <v>25</v>
      </c>
      <c r="D916" t="s">
        <v>42</v>
      </c>
      <c r="E916" t="s">
        <v>1000</v>
      </c>
      <c r="F916" t="s">
        <v>50</v>
      </c>
      <c r="G916" t="s">
        <v>29</v>
      </c>
      <c r="H916">
        <v>44450</v>
      </c>
      <c r="I916" t="str">
        <f>TEXT(Table1[[#This Row],[Issue_Date]],"mmm")</f>
        <v>Sep</v>
      </c>
      <c r="J916">
        <v>44268</v>
      </c>
      <c r="K916">
        <v>44542</v>
      </c>
      <c r="L916" t="s">
        <v>57</v>
      </c>
      <c r="M916" t="str">
        <f>IF(OR(Table1[[#This Row],[Loan_Status]]="Fully Paid",Table1[[#This Row],[Loan_Status]]="Current"),"Good Loan",IF(Table1[[#This Row],[Loan_Status]]="Charged Off","Bad Loan",""))</f>
        <v>Bad Loan</v>
      </c>
      <c r="N916">
        <v>44573</v>
      </c>
      <c r="O916">
        <v>1088163</v>
      </c>
      <c r="P916" t="s">
        <v>835</v>
      </c>
      <c r="Q916" t="s">
        <v>77</v>
      </c>
      <c r="R916" t="s">
        <v>33</v>
      </c>
      <c r="S916" t="s">
        <v>46</v>
      </c>
      <c r="T916">
        <v>26000</v>
      </c>
      <c r="U916">
        <v>2.5399999999999999E-2</v>
      </c>
      <c r="V916">
        <v>142.04</v>
      </c>
      <c r="W916">
        <v>8.4900000000000003E-2</v>
      </c>
      <c r="X916">
        <v>4500</v>
      </c>
      <c r="Y916">
        <v>10</v>
      </c>
      <c r="Z916">
        <v>3014</v>
      </c>
    </row>
    <row r="917" spans="1:26" ht="14.25" customHeight="1">
      <c r="A917">
        <v>642826</v>
      </c>
      <c r="B917" t="s">
        <v>63</v>
      </c>
      <c r="C917" t="s">
        <v>25</v>
      </c>
      <c r="D917" t="s">
        <v>36</v>
      </c>
      <c r="E917" t="s">
        <v>1001</v>
      </c>
      <c r="F917" t="s">
        <v>50</v>
      </c>
      <c r="G917" t="s">
        <v>29</v>
      </c>
      <c r="H917">
        <v>44207</v>
      </c>
      <c r="I917" t="str">
        <f>TEXT(Table1[[#This Row],[Issue_Date]],"mmm")</f>
        <v>Jan</v>
      </c>
      <c r="J917">
        <v>44332</v>
      </c>
      <c r="K917">
        <v>44419</v>
      </c>
      <c r="L917" t="s">
        <v>57</v>
      </c>
      <c r="M917" t="str">
        <f>IF(OR(Table1[[#This Row],[Loan_Status]]="Fully Paid",Table1[[#This Row],[Loan_Status]]="Current"),"Good Loan",IF(Table1[[#This Row],[Loan_Status]]="Charged Off","Bad Loan",""))</f>
        <v>Bad Loan</v>
      </c>
      <c r="N917">
        <v>44450</v>
      </c>
      <c r="O917">
        <v>822727</v>
      </c>
      <c r="P917" t="s">
        <v>835</v>
      </c>
      <c r="Q917" t="s">
        <v>52</v>
      </c>
      <c r="R917" t="s">
        <v>33</v>
      </c>
      <c r="S917" t="s">
        <v>46</v>
      </c>
      <c r="T917">
        <v>54000</v>
      </c>
      <c r="U917">
        <v>0.16039999999999999</v>
      </c>
      <c r="V917">
        <v>208.54</v>
      </c>
      <c r="W917">
        <v>6.54E-2</v>
      </c>
      <c r="X917">
        <v>6800</v>
      </c>
      <c r="Y917">
        <v>39</v>
      </c>
      <c r="Z917">
        <v>1454</v>
      </c>
    </row>
    <row r="918" spans="1:26" ht="14.25" customHeight="1">
      <c r="A918">
        <v>893407</v>
      </c>
      <c r="B918" t="s">
        <v>63</v>
      </c>
      <c r="C918" t="s">
        <v>25</v>
      </c>
      <c r="D918" t="s">
        <v>48</v>
      </c>
      <c r="E918" t="s">
        <v>1002</v>
      </c>
      <c r="F918" t="s">
        <v>50</v>
      </c>
      <c r="G918" t="s">
        <v>29</v>
      </c>
      <c r="H918">
        <v>44450</v>
      </c>
      <c r="I918" t="str">
        <f>TEXT(Table1[[#This Row],[Issue_Date]],"mmm")</f>
        <v>Sep</v>
      </c>
      <c r="J918">
        <v>44210</v>
      </c>
      <c r="K918">
        <v>44390</v>
      </c>
      <c r="L918" t="s">
        <v>57</v>
      </c>
      <c r="M918" t="str">
        <f>IF(OR(Table1[[#This Row],[Loan_Status]]="Fully Paid",Table1[[#This Row],[Loan_Status]]="Current"),"Good Loan",IF(Table1[[#This Row],[Loan_Status]]="Charged Off","Bad Loan",""))</f>
        <v>Bad Loan</v>
      </c>
      <c r="N918">
        <v>44421</v>
      </c>
      <c r="O918">
        <v>1110543</v>
      </c>
      <c r="P918" t="s">
        <v>835</v>
      </c>
      <c r="Q918" t="s">
        <v>71</v>
      </c>
      <c r="R918" t="s">
        <v>33</v>
      </c>
      <c r="S918" t="s">
        <v>46</v>
      </c>
      <c r="T918">
        <v>35000</v>
      </c>
      <c r="U918">
        <v>3.6700000000000003E-2</v>
      </c>
      <c r="V918">
        <v>92.12</v>
      </c>
      <c r="W918">
        <v>6.6199999999999995E-2</v>
      </c>
      <c r="X918">
        <v>3000</v>
      </c>
      <c r="Y918">
        <v>15</v>
      </c>
      <c r="Z918">
        <v>2001</v>
      </c>
    </row>
    <row r="919" spans="1:26" ht="14.25" customHeight="1">
      <c r="A919">
        <v>484482</v>
      </c>
      <c r="B919" t="s">
        <v>108</v>
      </c>
      <c r="C919" t="s">
        <v>25</v>
      </c>
      <c r="D919" t="s">
        <v>86</v>
      </c>
      <c r="E919" t="s">
        <v>1003</v>
      </c>
      <c r="F919" t="s">
        <v>38</v>
      </c>
      <c r="G919" t="s">
        <v>29</v>
      </c>
      <c r="H919">
        <v>44237</v>
      </c>
      <c r="I919" t="str">
        <f>TEXT(Table1[[#This Row],[Issue_Date]],"mmm")</f>
        <v>Feb</v>
      </c>
      <c r="J919">
        <v>44390</v>
      </c>
      <c r="K919">
        <v>44240</v>
      </c>
      <c r="L919" t="s">
        <v>57</v>
      </c>
      <c r="M919" t="str">
        <f>IF(OR(Table1[[#This Row],[Loan_Status]]="Fully Paid",Table1[[#This Row],[Loan_Status]]="Current"),"Good Loan",IF(Table1[[#This Row],[Loan_Status]]="Charged Off","Bad Loan",""))</f>
        <v>Bad Loan</v>
      </c>
      <c r="N919">
        <v>44268</v>
      </c>
      <c r="O919">
        <v>616845</v>
      </c>
      <c r="P919" t="s">
        <v>835</v>
      </c>
      <c r="Q919" t="s">
        <v>55</v>
      </c>
      <c r="R919" t="s">
        <v>33</v>
      </c>
      <c r="S919" t="s">
        <v>46</v>
      </c>
      <c r="T919">
        <v>45000</v>
      </c>
      <c r="U919">
        <v>8.8300000000000003E-2</v>
      </c>
      <c r="V919">
        <v>526.58000000000004</v>
      </c>
      <c r="W919">
        <v>0.11360000000000001</v>
      </c>
      <c r="X919">
        <v>16000</v>
      </c>
      <c r="Y919">
        <v>10</v>
      </c>
      <c r="Z919">
        <v>18474</v>
      </c>
    </row>
    <row r="920" spans="1:26" ht="14.25" customHeight="1">
      <c r="A920">
        <v>570463</v>
      </c>
      <c r="B920" t="s">
        <v>24</v>
      </c>
      <c r="C920" t="s">
        <v>25</v>
      </c>
      <c r="D920" t="s">
        <v>81</v>
      </c>
      <c r="E920" t="s">
        <v>1004</v>
      </c>
      <c r="F920" t="s">
        <v>38</v>
      </c>
      <c r="G920" t="s">
        <v>29</v>
      </c>
      <c r="H920">
        <v>44418</v>
      </c>
      <c r="I920" t="str">
        <f>TEXT(Table1[[#This Row],[Issue_Date]],"mmm")</f>
        <v>Aug</v>
      </c>
      <c r="J920">
        <v>44240</v>
      </c>
      <c r="K920">
        <v>44451</v>
      </c>
      <c r="L920" t="s">
        <v>57</v>
      </c>
      <c r="M920" t="str">
        <f>IF(OR(Table1[[#This Row],[Loan_Status]]="Fully Paid",Table1[[#This Row],[Loan_Status]]="Current"),"Good Loan",IF(Table1[[#This Row],[Loan_Status]]="Charged Off","Bad Loan",""))</f>
        <v>Bad Loan</v>
      </c>
      <c r="N920">
        <v>44481</v>
      </c>
      <c r="O920">
        <v>733815</v>
      </c>
      <c r="P920" t="s">
        <v>835</v>
      </c>
      <c r="Q920" t="s">
        <v>58</v>
      </c>
      <c r="R920" t="s">
        <v>33</v>
      </c>
      <c r="S920" t="s">
        <v>46</v>
      </c>
      <c r="T920">
        <v>39000</v>
      </c>
      <c r="U920">
        <v>0.1588</v>
      </c>
      <c r="V920">
        <v>98.92</v>
      </c>
      <c r="W920">
        <v>0.1149</v>
      </c>
      <c r="X920">
        <v>3000</v>
      </c>
      <c r="Y920">
        <v>9</v>
      </c>
      <c r="Z920">
        <v>2448</v>
      </c>
    </row>
    <row r="921" spans="1:26" ht="14.25" customHeight="1">
      <c r="A921">
        <v>358508</v>
      </c>
      <c r="B921" t="s">
        <v>524</v>
      </c>
      <c r="C921" t="s">
        <v>25</v>
      </c>
      <c r="D921" t="s">
        <v>81</v>
      </c>
      <c r="E921" t="s">
        <v>1005</v>
      </c>
      <c r="F921" t="s">
        <v>38</v>
      </c>
      <c r="G921" t="s">
        <v>29</v>
      </c>
      <c r="H921">
        <v>44477</v>
      </c>
      <c r="I921" t="str">
        <f>TEXT(Table1[[#This Row],[Issue_Date]],"mmm")</f>
        <v>Oct</v>
      </c>
      <c r="J921">
        <v>44332</v>
      </c>
      <c r="K921">
        <v>44265</v>
      </c>
      <c r="L921" t="s">
        <v>57</v>
      </c>
      <c r="M921" t="str">
        <f>IF(OR(Table1[[#This Row],[Loan_Status]]="Fully Paid",Table1[[#This Row],[Loan_Status]]="Current"),"Good Loan",IF(Table1[[#This Row],[Loan_Status]]="Charged Off","Bad Loan",""))</f>
        <v>Bad Loan</v>
      </c>
      <c r="N921">
        <v>44296</v>
      </c>
      <c r="O921">
        <v>365126</v>
      </c>
      <c r="P921" t="s">
        <v>835</v>
      </c>
      <c r="Q921" t="s">
        <v>55</v>
      </c>
      <c r="R921" t="s">
        <v>33</v>
      </c>
      <c r="S921" t="s">
        <v>46</v>
      </c>
      <c r="T921">
        <v>31200</v>
      </c>
      <c r="U921">
        <v>0.13730000000000001</v>
      </c>
      <c r="V921">
        <v>197.75</v>
      </c>
      <c r="W921">
        <v>0.11459999999999999</v>
      </c>
      <c r="X921">
        <v>6000</v>
      </c>
      <c r="Y921">
        <v>16</v>
      </c>
      <c r="Z921">
        <v>3160</v>
      </c>
    </row>
    <row r="922" spans="1:26" ht="14.25" customHeight="1">
      <c r="A922">
        <v>1055468</v>
      </c>
      <c r="B922" t="s">
        <v>139</v>
      </c>
      <c r="C922" t="s">
        <v>25</v>
      </c>
      <c r="D922" t="s">
        <v>42</v>
      </c>
      <c r="F922" t="s">
        <v>38</v>
      </c>
      <c r="G922" t="s">
        <v>29</v>
      </c>
      <c r="H922">
        <v>44541</v>
      </c>
      <c r="I922" t="str">
        <f>TEXT(Table1[[#This Row],[Issue_Date]],"mmm")</f>
        <v>Dec</v>
      </c>
      <c r="J922">
        <v>44300</v>
      </c>
      <c r="K922">
        <v>44513</v>
      </c>
      <c r="L922" t="s">
        <v>57</v>
      </c>
      <c r="M922" t="str">
        <f>IF(OR(Table1[[#This Row],[Loan_Status]]="Fully Paid",Table1[[#This Row],[Loan_Status]]="Current"),"Good Loan",IF(Table1[[#This Row],[Loan_Status]]="Charged Off","Bad Loan",""))</f>
        <v>Bad Loan</v>
      </c>
      <c r="N922">
        <v>44543</v>
      </c>
      <c r="O922">
        <v>1287021</v>
      </c>
      <c r="P922" t="s">
        <v>835</v>
      </c>
      <c r="Q922" t="s">
        <v>212</v>
      </c>
      <c r="R922" t="s">
        <v>33</v>
      </c>
      <c r="S922" t="s">
        <v>46</v>
      </c>
      <c r="T922">
        <v>55000</v>
      </c>
      <c r="U922">
        <v>9.7500000000000003E-2</v>
      </c>
      <c r="V922">
        <v>99.23</v>
      </c>
      <c r="W922">
        <v>0.1171</v>
      </c>
      <c r="X922">
        <v>3000</v>
      </c>
      <c r="Y922">
        <v>19</v>
      </c>
      <c r="Z922">
        <v>2232</v>
      </c>
    </row>
    <row r="923" spans="1:26" ht="14.25" customHeight="1">
      <c r="A923">
        <v>1040854</v>
      </c>
      <c r="B923" t="s">
        <v>24</v>
      </c>
      <c r="C923" t="s">
        <v>25</v>
      </c>
      <c r="D923" t="s">
        <v>73</v>
      </c>
      <c r="E923" t="s">
        <v>1006</v>
      </c>
      <c r="F923" t="s">
        <v>38</v>
      </c>
      <c r="G923" t="s">
        <v>29</v>
      </c>
      <c r="H923">
        <v>44511</v>
      </c>
      <c r="I923" t="str">
        <f>TEXT(Table1[[#This Row],[Issue_Date]],"mmm")</f>
        <v>Nov</v>
      </c>
      <c r="J923">
        <v>44515</v>
      </c>
      <c r="K923">
        <v>44513</v>
      </c>
      <c r="L923" t="s">
        <v>57</v>
      </c>
      <c r="M923" t="str">
        <f>IF(OR(Table1[[#This Row],[Loan_Status]]="Fully Paid",Table1[[#This Row],[Loan_Status]]="Current"),"Good Loan",IF(Table1[[#This Row],[Loan_Status]]="Charged Off","Bad Loan",""))</f>
        <v>Bad Loan</v>
      </c>
      <c r="N923">
        <v>44543</v>
      </c>
      <c r="O923">
        <v>1270859</v>
      </c>
      <c r="P923" t="s">
        <v>835</v>
      </c>
      <c r="Q923" t="s">
        <v>212</v>
      </c>
      <c r="R923" t="s">
        <v>33</v>
      </c>
      <c r="S923" t="s">
        <v>46</v>
      </c>
      <c r="T923">
        <v>32993.730000000003</v>
      </c>
      <c r="U923">
        <v>0.1237</v>
      </c>
      <c r="V923">
        <v>132.31</v>
      </c>
      <c r="W923">
        <v>0.1171</v>
      </c>
      <c r="X923">
        <v>4000</v>
      </c>
      <c r="Y923">
        <v>16</v>
      </c>
      <c r="Z923">
        <v>3267</v>
      </c>
    </row>
    <row r="924" spans="1:26" ht="14.25" customHeight="1">
      <c r="A924">
        <v>370883</v>
      </c>
      <c r="B924" t="s">
        <v>70</v>
      </c>
      <c r="C924" t="s">
        <v>25</v>
      </c>
      <c r="D924" t="s">
        <v>86</v>
      </c>
      <c r="E924" t="s">
        <v>1007</v>
      </c>
      <c r="F924" t="s">
        <v>38</v>
      </c>
      <c r="G924" t="s">
        <v>29</v>
      </c>
      <c r="H924">
        <v>44205</v>
      </c>
      <c r="I924" t="str">
        <f>TEXT(Table1[[#This Row],[Issue_Date]],"mmm")</f>
        <v>Jan</v>
      </c>
      <c r="J924">
        <v>44332</v>
      </c>
      <c r="K924">
        <v>44387</v>
      </c>
      <c r="L924" t="s">
        <v>57</v>
      </c>
      <c r="M924" t="str">
        <f>IF(OR(Table1[[#This Row],[Loan_Status]]="Fully Paid",Table1[[#This Row],[Loan_Status]]="Current"),"Good Loan",IF(Table1[[#This Row],[Loan_Status]]="Charged Off","Bad Loan",""))</f>
        <v>Bad Loan</v>
      </c>
      <c r="N924">
        <v>44418</v>
      </c>
      <c r="O924">
        <v>388096</v>
      </c>
      <c r="P924" t="s">
        <v>835</v>
      </c>
      <c r="Q924" t="s">
        <v>58</v>
      </c>
      <c r="R924" t="s">
        <v>33</v>
      </c>
      <c r="S924" t="s">
        <v>46</v>
      </c>
      <c r="T924">
        <v>37000</v>
      </c>
      <c r="U924">
        <v>0.20630000000000001</v>
      </c>
      <c r="V924">
        <v>99.5</v>
      </c>
      <c r="W924">
        <v>0.11890000000000001</v>
      </c>
      <c r="X924">
        <v>3000</v>
      </c>
      <c r="Y924">
        <v>24</v>
      </c>
      <c r="Z924">
        <v>1785</v>
      </c>
    </row>
    <row r="925" spans="1:26" ht="14.25" customHeight="1">
      <c r="A925">
        <v>430237</v>
      </c>
      <c r="B925" t="s">
        <v>63</v>
      </c>
      <c r="C925" t="s">
        <v>25</v>
      </c>
      <c r="D925" t="s">
        <v>81</v>
      </c>
      <c r="E925" t="s">
        <v>1008</v>
      </c>
      <c r="F925" t="s">
        <v>38</v>
      </c>
      <c r="G925" t="s">
        <v>29</v>
      </c>
      <c r="H925">
        <v>44386</v>
      </c>
      <c r="I925" t="str">
        <f>TEXT(Table1[[#This Row],[Issue_Date]],"mmm")</f>
        <v>Jul</v>
      </c>
      <c r="J925">
        <v>44484</v>
      </c>
      <c r="K925">
        <v>44387</v>
      </c>
      <c r="L925" t="s">
        <v>57</v>
      </c>
      <c r="M925" t="str">
        <f>IF(OR(Table1[[#This Row],[Loan_Status]]="Fully Paid",Table1[[#This Row],[Loan_Status]]="Current"),"Good Loan",IF(Table1[[#This Row],[Loan_Status]]="Charged Off","Bad Loan",""))</f>
        <v>Bad Loan</v>
      </c>
      <c r="N925">
        <v>44418</v>
      </c>
      <c r="O925">
        <v>510129</v>
      </c>
      <c r="P925" t="s">
        <v>835</v>
      </c>
      <c r="Q925" t="s">
        <v>55</v>
      </c>
      <c r="R925" t="s">
        <v>33</v>
      </c>
      <c r="S925" t="s">
        <v>46</v>
      </c>
      <c r="T925">
        <v>39000</v>
      </c>
      <c r="U925">
        <v>0.24979999999999999</v>
      </c>
      <c r="V925">
        <v>133.26</v>
      </c>
      <c r="W925">
        <v>0.1221</v>
      </c>
      <c r="X925">
        <v>4000</v>
      </c>
      <c r="Y925">
        <v>10</v>
      </c>
      <c r="Z925">
        <v>1597</v>
      </c>
    </row>
    <row r="926" spans="1:26" ht="14.25" customHeight="1">
      <c r="A926">
        <v>1037540</v>
      </c>
      <c r="B926" t="s">
        <v>63</v>
      </c>
      <c r="C926" t="s">
        <v>25</v>
      </c>
      <c r="D926" t="s">
        <v>42</v>
      </c>
      <c r="E926" t="s">
        <v>1009</v>
      </c>
      <c r="F926" t="s">
        <v>38</v>
      </c>
      <c r="G926" t="s">
        <v>29</v>
      </c>
      <c r="H926">
        <v>44511</v>
      </c>
      <c r="I926" t="str">
        <f>TEXT(Table1[[#This Row],[Issue_Date]],"mmm")</f>
        <v>Nov</v>
      </c>
      <c r="J926">
        <v>44302</v>
      </c>
      <c r="K926">
        <v>44512</v>
      </c>
      <c r="L926" t="s">
        <v>57</v>
      </c>
      <c r="M926" t="str">
        <f>IF(OR(Table1[[#This Row],[Loan_Status]]="Fully Paid",Table1[[#This Row],[Loan_Status]]="Current"),"Good Loan",IF(Table1[[#This Row],[Loan_Status]]="Charged Off","Bad Loan",""))</f>
        <v>Bad Loan</v>
      </c>
      <c r="N926">
        <v>44542</v>
      </c>
      <c r="O926">
        <v>1267432</v>
      </c>
      <c r="P926" t="s">
        <v>835</v>
      </c>
      <c r="Q926" t="s">
        <v>55</v>
      </c>
      <c r="R926" t="s">
        <v>33</v>
      </c>
      <c r="S926" t="s">
        <v>46</v>
      </c>
      <c r="T926">
        <v>24947.3</v>
      </c>
      <c r="U926">
        <v>0.2155</v>
      </c>
      <c r="V926">
        <v>222.24</v>
      </c>
      <c r="W926">
        <v>0.12690000000000001</v>
      </c>
      <c r="X926">
        <v>6625</v>
      </c>
      <c r="Y926">
        <v>20</v>
      </c>
      <c r="Z926">
        <v>2440</v>
      </c>
    </row>
    <row r="927" spans="1:26" ht="14.25" customHeight="1">
      <c r="A927">
        <v>918960</v>
      </c>
      <c r="B927" t="s">
        <v>61</v>
      </c>
      <c r="C927" t="s">
        <v>25</v>
      </c>
      <c r="D927" t="s">
        <v>73</v>
      </c>
      <c r="E927" t="s">
        <v>1010</v>
      </c>
      <c r="F927" t="s">
        <v>38</v>
      </c>
      <c r="G927" t="s">
        <v>29</v>
      </c>
      <c r="H927">
        <v>44480</v>
      </c>
      <c r="I927" t="str">
        <f>TEXT(Table1[[#This Row],[Issue_Date]],"mmm")</f>
        <v>Oct</v>
      </c>
      <c r="J927">
        <v>44302</v>
      </c>
      <c r="K927">
        <v>44391</v>
      </c>
      <c r="L927" t="s">
        <v>57</v>
      </c>
      <c r="M927" t="str">
        <f>IF(OR(Table1[[#This Row],[Loan_Status]]="Fully Paid",Table1[[#This Row],[Loan_Status]]="Current"),"Good Loan",IF(Table1[[#This Row],[Loan_Status]]="Charged Off","Bad Loan",""))</f>
        <v>Bad Loan</v>
      </c>
      <c r="N927">
        <v>44422</v>
      </c>
      <c r="O927">
        <v>1139511</v>
      </c>
      <c r="P927" t="s">
        <v>835</v>
      </c>
      <c r="Q927" t="s">
        <v>212</v>
      </c>
      <c r="R927" t="s">
        <v>33</v>
      </c>
      <c r="S927" t="s">
        <v>46</v>
      </c>
      <c r="T927">
        <v>47000</v>
      </c>
      <c r="U927">
        <v>0.19689999999999999</v>
      </c>
      <c r="V927">
        <v>198.46</v>
      </c>
      <c r="W927">
        <v>0.1171</v>
      </c>
      <c r="X927">
        <v>6000</v>
      </c>
      <c r="Y927">
        <v>27</v>
      </c>
      <c r="Z927">
        <v>6549</v>
      </c>
    </row>
    <row r="928" spans="1:26" ht="14.25" customHeight="1">
      <c r="A928">
        <v>732635</v>
      </c>
      <c r="B928" t="s">
        <v>139</v>
      </c>
      <c r="C928" t="s">
        <v>25</v>
      </c>
      <c r="D928" t="s">
        <v>42</v>
      </c>
      <c r="E928" t="s">
        <v>1011</v>
      </c>
      <c r="F928" t="s">
        <v>38</v>
      </c>
      <c r="G928" t="s">
        <v>29</v>
      </c>
      <c r="H928">
        <v>44297</v>
      </c>
      <c r="I928" t="str">
        <f>TEXT(Table1[[#This Row],[Issue_Date]],"mmm")</f>
        <v>Apr</v>
      </c>
      <c r="J928">
        <v>44452</v>
      </c>
      <c r="K928">
        <v>44329</v>
      </c>
      <c r="L928" t="s">
        <v>57</v>
      </c>
      <c r="M928" t="str">
        <f>IF(OR(Table1[[#This Row],[Loan_Status]]="Fully Paid",Table1[[#This Row],[Loan_Status]]="Current"),"Good Loan",IF(Table1[[#This Row],[Loan_Status]]="Charged Off","Bad Loan",""))</f>
        <v>Bad Loan</v>
      </c>
      <c r="N928">
        <v>44360</v>
      </c>
      <c r="O928">
        <v>928857</v>
      </c>
      <c r="P928" t="s">
        <v>835</v>
      </c>
      <c r="Q928" t="s">
        <v>55</v>
      </c>
      <c r="R928" t="s">
        <v>33</v>
      </c>
      <c r="S928" t="s">
        <v>46</v>
      </c>
      <c r="T928">
        <v>36500</v>
      </c>
      <c r="U928">
        <v>0.1479</v>
      </c>
      <c r="V928">
        <v>262.33</v>
      </c>
      <c r="W928">
        <v>0.1111</v>
      </c>
      <c r="X928">
        <v>8000</v>
      </c>
      <c r="Y928">
        <v>11</v>
      </c>
      <c r="Z928">
        <v>6216</v>
      </c>
    </row>
    <row r="929" spans="1:26" ht="14.25" customHeight="1">
      <c r="A929">
        <v>652330</v>
      </c>
      <c r="B929" t="s">
        <v>63</v>
      </c>
      <c r="C929" t="s">
        <v>25</v>
      </c>
      <c r="D929" t="s">
        <v>157</v>
      </c>
      <c r="E929" t="s">
        <v>1012</v>
      </c>
      <c r="F929" t="s">
        <v>38</v>
      </c>
      <c r="G929" t="s">
        <v>29</v>
      </c>
      <c r="H929">
        <v>44207</v>
      </c>
      <c r="I929" t="str">
        <f>TEXT(Table1[[#This Row],[Issue_Date]],"mmm")</f>
        <v>Jan</v>
      </c>
      <c r="J929">
        <v>44359</v>
      </c>
      <c r="K929">
        <v>44208</v>
      </c>
      <c r="L929" t="s">
        <v>57</v>
      </c>
      <c r="M929" t="str">
        <f>IF(OR(Table1[[#This Row],[Loan_Status]]="Fully Paid",Table1[[#This Row],[Loan_Status]]="Current"),"Good Loan",IF(Table1[[#This Row],[Loan_Status]]="Charged Off","Bad Loan",""))</f>
        <v>Bad Loan</v>
      </c>
      <c r="N929">
        <v>44239</v>
      </c>
      <c r="O929">
        <v>834307</v>
      </c>
      <c r="P929" t="s">
        <v>835</v>
      </c>
      <c r="Q929" t="s">
        <v>214</v>
      </c>
      <c r="R929" t="s">
        <v>33</v>
      </c>
      <c r="S929" t="s">
        <v>46</v>
      </c>
      <c r="T929">
        <v>40000</v>
      </c>
      <c r="U929">
        <v>3.39E-2</v>
      </c>
      <c r="V929">
        <v>160.47</v>
      </c>
      <c r="W929">
        <v>9.6299999999999997E-2</v>
      </c>
      <c r="X929">
        <v>5000</v>
      </c>
      <c r="Y929">
        <v>20</v>
      </c>
      <c r="Z929">
        <v>2406</v>
      </c>
    </row>
    <row r="930" spans="1:26" ht="14.25" customHeight="1">
      <c r="A930">
        <v>453442</v>
      </c>
      <c r="B930" t="s">
        <v>115</v>
      </c>
      <c r="C930" t="s">
        <v>25</v>
      </c>
      <c r="D930" t="s">
        <v>36</v>
      </c>
      <c r="E930" t="s">
        <v>1013</v>
      </c>
      <c r="F930" t="s">
        <v>38</v>
      </c>
      <c r="G930" t="s">
        <v>29</v>
      </c>
      <c r="H930">
        <v>44478</v>
      </c>
      <c r="I930" t="str">
        <f>TEXT(Table1[[#This Row],[Issue_Date]],"mmm")</f>
        <v>Oct</v>
      </c>
      <c r="J930">
        <v>44544</v>
      </c>
      <c r="K930">
        <v>44328</v>
      </c>
      <c r="L930" t="s">
        <v>57</v>
      </c>
      <c r="M930" t="str">
        <f>IF(OR(Table1[[#This Row],[Loan_Status]]="Fully Paid",Table1[[#This Row],[Loan_Status]]="Current"),"Good Loan",IF(Table1[[#This Row],[Loan_Status]]="Charged Off","Bad Loan",""))</f>
        <v>Bad Loan</v>
      </c>
      <c r="N930">
        <v>44359</v>
      </c>
      <c r="O930">
        <v>560571</v>
      </c>
      <c r="P930" t="s">
        <v>835</v>
      </c>
      <c r="Q930" t="s">
        <v>214</v>
      </c>
      <c r="R930" t="s">
        <v>33</v>
      </c>
      <c r="S930" t="s">
        <v>46</v>
      </c>
      <c r="T930">
        <v>32000</v>
      </c>
      <c r="U930">
        <v>0.1298</v>
      </c>
      <c r="V930">
        <v>147.62</v>
      </c>
      <c r="W930">
        <v>0.1114</v>
      </c>
      <c r="X930">
        <v>4500</v>
      </c>
      <c r="Y930">
        <v>5</v>
      </c>
      <c r="Z930">
        <v>4477</v>
      </c>
    </row>
    <row r="931" spans="1:26" ht="14.25" customHeight="1">
      <c r="A931">
        <v>481112</v>
      </c>
      <c r="B931" t="s">
        <v>24</v>
      </c>
      <c r="C931" t="s">
        <v>25</v>
      </c>
      <c r="D931" t="s">
        <v>73</v>
      </c>
      <c r="E931" t="s">
        <v>1014</v>
      </c>
      <c r="F931" t="s">
        <v>44</v>
      </c>
      <c r="G931" t="s">
        <v>29</v>
      </c>
      <c r="H931">
        <v>44237</v>
      </c>
      <c r="I931" t="str">
        <f>TEXT(Table1[[#This Row],[Issue_Date]],"mmm")</f>
        <v>Feb</v>
      </c>
      <c r="J931">
        <v>44540</v>
      </c>
      <c r="K931">
        <v>44387</v>
      </c>
      <c r="L931" t="s">
        <v>57</v>
      </c>
      <c r="M931" t="str">
        <f>IF(OR(Table1[[#This Row],[Loan_Status]]="Fully Paid",Table1[[#This Row],[Loan_Status]]="Current"),"Good Loan",IF(Table1[[#This Row],[Loan_Status]]="Charged Off","Bad Loan",""))</f>
        <v>Bad Loan</v>
      </c>
      <c r="N931">
        <v>44418</v>
      </c>
      <c r="O931">
        <v>611803</v>
      </c>
      <c r="P931" t="s">
        <v>835</v>
      </c>
      <c r="Q931" t="s">
        <v>45</v>
      </c>
      <c r="R931" t="s">
        <v>33</v>
      </c>
      <c r="S931" t="s">
        <v>46</v>
      </c>
      <c r="T931">
        <v>82000</v>
      </c>
      <c r="U931">
        <v>0.13070000000000001</v>
      </c>
      <c r="V931">
        <v>271.39999999999998</v>
      </c>
      <c r="W931">
        <v>0.1348</v>
      </c>
      <c r="X931">
        <v>8000</v>
      </c>
      <c r="Y931">
        <v>15</v>
      </c>
      <c r="Z931">
        <v>1674</v>
      </c>
    </row>
    <row r="932" spans="1:26" ht="14.25" customHeight="1">
      <c r="A932">
        <v>447064</v>
      </c>
      <c r="B932" t="s">
        <v>63</v>
      </c>
      <c r="C932" t="s">
        <v>25</v>
      </c>
      <c r="D932" t="s">
        <v>26</v>
      </c>
      <c r="E932" t="s">
        <v>475</v>
      </c>
      <c r="F932" t="s">
        <v>44</v>
      </c>
      <c r="G932" t="s">
        <v>29</v>
      </c>
      <c r="H932">
        <v>44478</v>
      </c>
      <c r="I932" t="str">
        <f>TEXT(Table1[[#This Row],[Issue_Date]],"mmm")</f>
        <v>Oct</v>
      </c>
      <c r="J932">
        <v>44332</v>
      </c>
      <c r="K932">
        <v>44450</v>
      </c>
      <c r="L932" t="s">
        <v>57</v>
      </c>
      <c r="M932" t="str">
        <f>IF(OR(Table1[[#This Row],[Loan_Status]]="Fully Paid",Table1[[#This Row],[Loan_Status]]="Current"),"Good Loan",IF(Table1[[#This Row],[Loan_Status]]="Charged Off","Bad Loan",""))</f>
        <v>Bad Loan</v>
      </c>
      <c r="N932">
        <v>44480</v>
      </c>
      <c r="O932">
        <v>547270</v>
      </c>
      <c r="P932" t="s">
        <v>835</v>
      </c>
      <c r="Q932" t="s">
        <v>114</v>
      </c>
      <c r="R932" t="s">
        <v>33</v>
      </c>
      <c r="S932" t="s">
        <v>46</v>
      </c>
      <c r="T932">
        <v>80000</v>
      </c>
      <c r="U932">
        <v>0.10929999999999999</v>
      </c>
      <c r="V932">
        <v>645.76</v>
      </c>
      <c r="W932">
        <v>0.12870000000000001</v>
      </c>
      <c r="X932">
        <v>19200</v>
      </c>
      <c r="Y932">
        <v>15</v>
      </c>
      <c r="Z932">
        <v>12665</v>
      </c>
    </row>
    <row r="933" spans="1:26" ht="14.25" customHeight="1">
      <c r="A933">
        <v>1014100</v>
      </c>
      <c r="B933" t="s">
        <v>24</v>
      </c>
      <c r="C933" t="s">
        <v>25</v>
      </c>
      <c r="D933" t="s">
        <v>86</v>
      </c>
      <c r="E933" t="s">
        <v>1015</v>
      </c>
      <c r="F933" t="s">
        <v>44</v>
      </c>
      <c r="G933" t="s">
        <v>29</v>
      </c>
      <c r="H933">
        <v>44511</v>
      </c>
      <c r="I933" t="str">
        <f>TEXT(Table1[[#This Row],[Issue_Date]],"mmm")</f>
        <v>Nov</v>
      </c>
      <c r="J933">
        <v>44330</v>
      </c>
      <c r="K933">
        <v>44210</v>
      </c>
      <c r="L933" t="s">
        <v>57</v>
      </c>
      <c r="M933" t="str">
        <f>IF(OR(Table1[[#This Row],[Loan_Status]]="Fully Paid",Table1[[#This Row],[Loan_Status]]="Current"),"Good Loan",IF(Table1[[#This Row],[Loan_Status]]="Charged Off","Bad Loan",""))</f>
        <v>Bad Loan</v>
      </c>
      <c r="N933">
        <v>44241</v>
      </c>
      <c r="O933">
        <v>1241456</v>
      </c>
      <c r="P933" t="s">
        <v>835</v>
      </c>
      <c r="Q933" t="s">
        <v>226</v>
      </c>
      <c r="R933" t="s">
        <v>33</v>
      </c>
      <c r="S933" t="s">
        <v>46</v>
      </c>
      <c r="T933">
        <v>90000</v>
      </c>
      <c r="U933">
        <v>0.12239999999999999</v>
      </c>
      <c r="V933">
        <v>151.37</v>
      </c>
      <c r="W933">
        <v>0.1527</v>
      </c>
      <c r="X933">
        <v>4350</v>
      </c>
      <c r="Y933">
        <v>9</v>
      </c>
      <c r="Z933">
        <v>4019</v>
      </c>
    </row>
    <row r="934" spans="1:26" ht="14.25" customHeight="1">
      <c r="A934">
        <v>415129</v>
      </c>
      <c r="B934" t="s">
        <v>24</v>
      </c>
      <c r="C934" t="s">
        <v>25</v>
      </c>
      <c r="D934" t="s">
        <v>64</v>
      </c>
      <c r="E934" t="s">
        <v>1016</v>
      </c>
      <c r="F934" t="s">
        <v>44</v>
      </c>
      <c r="G934" t="s">
        <v>29</v>
      </c>
      <c r="H934">
        <v>44356</v>
      </c>
      <c r="I934" t="str">
        <f>TEXT(Table1[[#This Row],[Issue_Date]],"mmm")</f>
        <v>Jun</v>
      </c>
      <c r="J934">
        <v>44387</v>
      </c>
      <c r="K934">
        <v>44206</v>
      </c>
      <c r="L934" t="s">
        <v>57</v>
      </c>
      <c r="M934" t="str">
        <f>IF(OR(Table1[[#This Row],[Loan_Status]]="Fully Paid",Table1[[#This Row],[Loan_Status]]="Current"),"Good Loan",IF(Table1[[#This Row],[Loan_Status]]="Charged Off","Bad Loan",""))</f>
        <v>Bad Loan</v>
      </c>
      <c r="N934">
        <v>44237</v>
      </c>
      <c r="O934">
        <v>481639</v>
      </c>
      <c r="P934" t="s">
        <v>835</v>
      </c>
      <c r="Q934" t="s">
        <v>229</v>
      </c>
      <c r="R934" t="s">
        <v>33</v>
      </c>
      <c r="S934" t="s">
        <v>46</v>
      </c>
      <c r="T934">
        <v>45000</v>
      </c>
      <c r="U934">
        <v>0.1835</v>
      </c>
      <c r="V934">
        <v>238.53</v>
      </c>
      <c r="W934">
        <v>0.13789999999999999</v>
      </c>
      <c r="X934">
        <v>7000</v>
      </c>
      <c r="Y934">
        <v>13</v>
      </c>
      <c r="Z934">
        <v>1933</v>
      </c>
    </row>
    <row r="935" spans="1:26" ht="14.25" customHeight="1">
      <c r="A935">
        <v>462464</v>
      </c>
      <c r="B935" t="s">
        <v>47</v>
      </c>
      <c r="C935" t="s">
        <v>25</v>
      </c>
      <c r="D935" t="s">
        <v>98</v>
      </c>
      <c r="E935" t="s">
        <v>1017</v>
      </c>
      <c r="F935" t="s">
        <v>44</v>
      </c>
      <c r="G935" t="s">
        <v>29</v>
      </c>
      <c r="H935">
        <v>44509</v>
      </c>
      <c r="I935" t="str">
        <f>TEXT(Table1[[#This Row],[Issue_Date]],"mmm")</f>
        <v>Nov</v>
      </c>
      <c r="J935">
        <v>44332</v>
      </c>
      <c r="K935">
        <v>44206</v>
      </c>
      <c r="L935" t="s">
        <v>57</v>
      </c>
      <c r="M935" t="str">
        <f>IF(OR(Table1[[#This Row],[Loan_Status]]="Fully Paid",Table1[[#This Row],[Loan_Status]]="Current"),"Good Loan",IF(Table1[[#This Row],[Loan_Status]]="Charged Off","Bad Loan",""))</f>
        <v>Bad Loan</v>
      </c>
      <c r="N935">
        <v>44237</v>
      </c>
      <c r="O935">
        <v>578541</v>
      </c>
      <c r="P935" t="s">
        <v>835</v>
      </c>
      <c r="Q935" t="s">
        <v>229</v>
      </c>
      <c r="R935" t="s">
        <v>33</v>
      </c>
      <c r="S935" t="s">
        <v>46</v>
      </c>
      <c r="T935">
        <v>52000</v>
      </c>
      <c r="U935">
        <v>0.20910000000000001</v>
      </c>
      <c r="V935">
        <v>483.72</v>
      </c>
      <c r="W935">
        <v>0.1426</v>
      </c>
      <c r="X935">
        <v>14100</v>
      </c>
      <c r="Y935">
        <v>38</v>
      </c>
      <c r="Z935">
        <v>483</v>
      </c>
    </row>
    <row r="936" spans="1:26" ht="14.25" customHeight="1">
      <c r="A936">
        <v>644031</v>
      </c>
      <c r="B936" t="s">
        <v>70</v>
      </c>
      <c r="C936" t="s">
        <v>25</v>
      </c>
      <c r="D936" t="s">
        <v>64</v>
      </c>
      <c r="E936" t="s">
        <v>1018</v>
      </c>
      <c r="F936" t="s">
        <v>44</v>
      </c>
      <c r="G936" t="s">
        <v>29</v>
      </c>
      <c r="H936">
        <v>44207</v>
      </c>
      <c r="I936" t="str">
        <f>TEXT(Table1[[#This Row],[Issue_Date]],"mmm")</f>
        <v>Jan</v>
      </c>
      <c r="J936">
        <v>44332</v>
      </c>
      <c r="K936">
        <v>44268</v>
      </c>
      <c r="L936" t="s">
        <v>57</v>
      </c>
      <c r="M936" t="str">
        <f>IF(OR(Table1[[#This Row],[Loan_Status]]="Fully Paid",Table1[[#This Row],[Loan_Status]]="Current"),"Good Loan",IF(Table1[[#This Row],[Loan_Status]]="Charged Off","Bad Loan",""))</f>
        <v>Bad Loan</v>
      </c>
      <c r="N936">
        <v>44299</v>
      </c>
      <c r="O936">
        <v>824172</v>
      </c>
      <c r="P936" t="s">
        <v>835</v>
      </c>
      <c r="Q936" t="s">
        <v>66</v>
      </c>
      <c r="R936" t="s">
        <v>33</v>
      </c>
      <c r="S936" t="s">
        <v>46</v>
      </c>
      <c r="T936">
        <v>45600</v>
      </c>
      <c r="U936">
        <v>0.14499999999999999</v>
      </c>
      <c r="V936">
        <v>134.03</v>
      </c>
      <c r="W936">
        <v>0.12609999999999999</v>
      </c>
      <c r="X936">
        <v>4000</v>
      </c>
      <c r="Y936">
        <v>15</v>
      </c>
      <c r="Z936">
        <v>3475</v>
      </c>
    </row>
    <row r="937" spans="1:26" ht="14.25" customHeight="1">
      <c r="A937">
        <v>1052102</v>
      </c>
      <c r="B937" t="s">
        <v>139</v>
      </c>
      <c r="C937" t="s">
        <v>25</v>
      </c>
      <c r="D937" t="s">
        <v>59</v>
      </c>
      <c r="E937" t="s">
        <v>1019</v>
      </c>
      <c r="F937" t="s">
        <v>44</v>
      </c>
      <c r="G937" t="s">
        <v>29</v>
      </c>
      <c r="H937">
        <v>44541</v>
      </c>
      <c r="I937" t="str">
        <f>TEXT(Table1[[#This Row],[Issue_Date]],"mmm")</f>
        <v>Dec</v>
      </c>
      <c r="J937">
        <v>44332</v>
      </c>
      <c r="K937">
        <v>44390</v>
      </c>
      <c r="L937" t="s">
        <v>57</v>
      </c>
      <c r="M937" t="str">
        <f>IF(OR(Table1[[#This Row],[Loan_Status]]="Fully Paid",Table1[[#This Row],[Loan_Status]]="Current"),"Good Loan",IF(Table1[[#This Row],[Loan_Status]]="Charged Off","Bad Loan",""))</f>
        <v>Bad Loan</v>
      </c>
      <c r="N937">
        <v>44421</v>
      </c>
      <c r="O937">
        <v>1283645</v>
      </c>
      <c r="P937" t="s">
        <v>835</v>
      </c>
      <c r="Q937" t="s">
        <v>114</v>
      </c>
      <c r="R937" t="s">
        <v>33</v>
      </c>
      <c r="S937" t="s">
        <v>46</v>
      </c>
      <c r="T937">
        <v>60000</v>
      </c>
      <c r="U937">
        <v>0.17180000000000001</v>
      </c>
      <c r="V937">
        <v>339.31</v>
      </c>
      <c r="W937">
        <v>0.13489999999999999</v>
      </c>
      <c r="X937">
        <v>10000</v>
      </c>
      <c r="Y937">
        <v>17</v>
      </c>
      <c r="Z937">
        <v>6446</v>
      </c>
    </row>
    <row r="938" spans="1:26" ht="14.25" customHeight="1">
      <c r="A938">
        <v>863292</v>
      </c>
      <c r="B938" t="s">
        <v>63</v>
      </c>
      <c r="C938" t="s">
        <v>25</v>
      </c>
      <c r="D938" t="s">
        <v>59</v>
      </c>
      <c r="E938" t="s">
        <v>1020</v>
      </c>
      <c r="F938" t="s">
        <v>44</v>
      </c>
      <c r="G938" t="s">
        <v>29</v>
      </c>
      <c r="H938">
        <v>44450</v>
      </c>
      <c r="I938" t="str">
        <f>TEXT(Table1[[#This Row],[Issue_Date]],"mmm")</f>
        <v>Sep</v>
      </c>
      <c r="J938">
        <v>44453</v>
      </c>
      <c r="K938">
        <v>44330</v>
      </c>
      <c r="L938" t="s">
        <v>57</v>
      </c>
      <c r="M938" t="str">
        <f>IF(OR(Table1[[#This Row],[Loan_Status]]="Fully Paid",Table1[[#This Row],[Loan_Status]]="Current"),"Good Loan",IF(Table1[[#This Row],[Loan_Status]]="Charged Off","Bad Loan",""))</f>
        <v>Bad Loan</v>
      </c>
      <c r="N938">
        <v>44361</v>
      </c>
      <c r="O938">
        <v>1076413</v>
      </c>
      <c r="P938" t="s">
        <v>835</v>
      </c>
      <c r="Q938" t="s">
        <v>226</v>
      </c>
      <c r="R938" t="s">
        <v>33</v>
      </c>
      <c r="S938" t="s">
        <v>46</v>
      </c>
      <c r="T938">
        <v>65000</v>
      </c>
      <c r="U938">
        <v>0.1196</v>
      </c>
      <c r="V938">
        <v>518.44000000000005</v>
      </c>
      <c r="W938">
        <v>0.1479</v>
      </c>
      <c r="X938">
        <v>15000</v>
      </c>
      <c r="Y938">
        <v>16</v>
      </c>
      <c r="Z938">
        <v>16423</v>
      </c>
    </row>
    <row r="939" spans="1:26" ht="14.25" customHeight="1">
      <c r="A939">
        <v>443376</v>
      </c>
      <c r="B939" t="s">
        <v>102</v>
      </c>
      <c r="C939" t="s">
        <v>25</v>
      </c>
      <c r="D939" t="s">
        <v>26</v>
      </c>
      <c r="E939" t="s">
        <v>1021</v>
      </c>
      <c r="F939" t="s">
        <v>44</v>
      </c>
      <c r="G939" t="s">
        <v>29</v>
      </c>
      <c r="H939">
        <v>44478</v>
      </c>
      <c r="I939" t="str">
        <f>TEXT(Table1[[#This Row],[Issue_Date]],"mmm")</f>
        <v>Oct</v>
      </c>
      <c r="J939">
        <v>44332</v>
      </c>
      <c r="K939">
        <v>44357</v>
      </c>
      <c r="L939" t="s">
        <v>57</v>
      </c>
      <c r="M939" t="str">
        <f>IF(OR(Table1[[#This Row],[Loan_Status]]="Fully Paid",Table1[[#This Row],[Loan_Status]]="Current"),"Good Loan",IF(Table1[[#This Row],[Loan_Status]]="Charged Off","Bad Loan",""))</f>
        <v>Bad Loan</v>
      </c>
      <c r="N939">
        <v>44387</v>
      </c>
      <c r="O939">
        <v>539460</v>
      </c>
      <c r="P939" t="s">
        <v>835</v>
      </c>
      <c r="Q939" t="s">
        <v>226</v>
      </c>
      <c r="R939" t="s">
        <v>33</v>
      </c>
      <c r="S939" t="s">
        <v>46</v>
      </c>
      <c r="T939">
        <v>69000</v>
      </c>
      <c r="U939">
        <v>0.14990000000000001</v>
      </c>
      <c r="V939">
        <v>682.74</v>
      </c>
      <c r="W939">
        <v>0.13919999999999999</v>
      </c>
      <c r="X939">
        <v>20000</v>
      </c>
      <c r="Y939">
        <v>27</v>
      </c>
      <c r="Z939">
        <v>5489</v>
      </c>
    </row>
    <row r="940" spans="1:26" ht="14.25" customHeight="1">
      <c r="A940">
        <v>296386</v>
      </c>
      <c r="B940" t="s">
        <v>80</v>
      </c>
      <c r="C940" t="s">
        <v>25</v>
      </c>
      <c r="D940" t="s">
        <v>48</v>
      </c>
      <c r="E940" t="s">
        <v>1022</v>
      </c>
      <c r="F940" t="s">
        <v>68</v>
      </c>
      <c r="G940" t="s">
        <v>29</v>
      </c>
      <c r="H940">
        <v>44263</v>
      </c>
      <c r="I940" t="str">
        <f>TEXT(Table1[[#This Row],[Issue_Date]],"mmm")</f>
        <v>Mar</v>
      </c>
      <c r="J940">
        <v>44332</v>
      </c>
      <c r="K940">
        <v>44265</v>
      </c>
      <c r="L940" t="s">
        <v>57</v>
      </c>
      <c r="M940" t="str">
        <f>IF(OR(Table1[[#This Row],[Loan_Status]]="Fully Paid",Table1[[#This Row],[Loan_Status]]="Current"),"Good Loan",IF(Table1[[#This Row],[Loan_Status]]="Charged Off","Bad Loan",""))</f>
        <v>Bad Loan</v>
      </c>
      <c r="N940">
        <v>44296</v>
      </c>
      <c r="O940">
        <v>296368</v>
      </c>
      <c r="P940" t="s">
        <v>835</v>
      </c>
      <c r="Q940" t="s">
        <v>69</v>
      </c>
      <c r="R940" t="s">
        <v>33</v>
      </c>
      <c r="S940" t="s">
        <v>46</v>
      </c>
      <c r="T940">
        <v>109908</v>
      </c>
      <c r="U940">
        <v>0.2404</v>
      </c>
      <c r="V940">
        <v>837.67</v>
      </c>
      <c r="W940">
        <v>0.12609999999999999</v>
      </c>
      <c r="X940">
        <v>25000</v>
      </c>
      <c r="Y940">
        <v>39</v>
      </c>
      <c r="Z940">
        <v>16278</v>
      </c>
    </row>
    <row r="941" spans="1:26" ht="14.25" customHeight="1">
      <c r="A941">
        <v>379357</v>
      </c>
      <c r="B941" t="s">
        <v>24</v>
      </c>
      <c r="C941" t="s">
        <v>25</v>
      </c>
      <c r="D941" t="s">
        <v>98</v>
      </c>
      <c r="E941" t="s">
        <v>1023</v>
      </c>
      <c r="F941" t="s">
        <v>68</v>
      </c>
      <c r="G941" t="s">
        <v>29</v>
      </c>
      <c r="H941">
        <v>44236</v>
      </c>
      <c r="I941" t="str">
        <f>TEXT(Table1[[#This Row],[Issue_Date]],"mmm")</f>
        <v>Feb</v>
      </c>
      <c r="J941">
        <v>44509</v>
      </c>
      <c r="K941">
        <v>44356</v>
      </c>
      <c r="L941" t="s">
        <v>57</v>
      </c>
      <c r="M941" t="str">
        <f>IF(OR(Table1[[#This Row],[Loan_Status]]="Fully Paid",Table1[[#This Row],[Loan_Status]]="Current"),"Good Loan",IF(Table1[[#This Row],[Loan_Status]]="Charged Off","Bad Loan",""))</f>
        <v>Bad Loan</v>
      </c>
      <c r="N941">
        <v>44386</v>
      </c>
      <c r="O941">
        <v>405657</v>
      </c>
      <c r="P941" t="s">
        <v>835</v>
      </c>
      <c r="Q941" t="s">
        <v>83</v>
      </c>
      <c r="R941" t="s">
        <v>33</v>
      </c>
      <c r="S941" t="s">
        <v>46</v>
      </c>
      <c r="T941">
        <v>54000</v>
      </c>
      <c r="U941">
        <v>0.23799999999999999</v>
      </c>
      <c r="V941">
        <v>312.23</v>
      </c>
      <c r="W941">
        <v>0.15049999999999999</v>
      </c>
      <c r="X941">
        <v>9000</v>
      </c>
      <c r="Y941">
        <v>10</v>
      </c>
      <c r="Z941">
        <v>1314</v>
      </c>
    </row>
    <row r="942" spans="1:26" ht="14.25" customHeight="1">
      <c r="A942">
        <v>425200</v>
      </c>
      <c r="B942" t="s">
        <v>70</v>
      </c>
      <c r="C942" t="s">
        <v>25</v>
      </c>
      <c r="D942" t="s">
        <v>81</v>
      </c>
      <c r="E942" t="s">
        <v>918</v>
      </c>
      <c r="F942" t="s">
        <v>68</v>
      </c>
      <c r="G942" t="s">
        <v>29</v>
      </c>
      <c r="H942">
        <v>44386</v>
      </c>
      <c r="I942" t="str">
        <f>TEXT(Table1[[#This Row],[Issue_Date]],"mmm")</f>
        <v>Jul</v>
      </c>
      <c r="J942">
        <v>44296</v>
      </c>
      <c r="K942">
        <v>44539</v>
      </c>
      <c r="L942" t="s">
        <v>57</v>
      </c>
      <c r="M942" t="str">
        <f>IF(OR(Table1[[#This Row],[Loan_Status]]="Fully Paid",Table1[[#This Row],[Loan_Status]]="Current"),"Good Loan",IF(Table1[[#This Row],[Loan_Status]]="Charged Off","Bad Loan",""))</f>
        <v>Bad Loan</v>
      </c>
      <c r="N942">
        <v>44570</v>
      </c>
      <c r="O942">
        <v>501417</v>
      </c>
      <c r="P942" t="s">
        <v>835</v>
      </c>
      <c r="Q942" t="s">
        <v>357</v>
      </c>
      <c r="R942" t="s">
        <v>33</v>
      </c>
      <c r="S942" t="s">
        <v>46</v>
      </c>
      <c r="T942">
        <v>18000</v>
      </c>
      <c r="U942">
        <v>6.93E-2</v>
      </c>
      <c r="V942">
        <v>86.35</v>
      </c>
      <c r="W942">
        <v>0.1474</v>
      </c>
      <c r="X942">
        <v>2500</v>
      </c>
      <c r="Y942">
        <v>6</v>
      </c>
      <c r="Z942">
        <v>447</v>
      </c>
    </row>
    <row r="943" spans="1:26" ht="14.25" customHeight="1">
      <c r="A943">
        <v>492654</v>
      </c>
      <c r="B943" t="s">
        <v>108</v>
      </c>
      <c r="C943" t="s">
        <v>25</v>
      </c>
      <c r="D943" t="s">
        <v>26</v>
      </c>
      <c r="E943" t="s">
        <v>1024</v>
      </c>
      <c r="F943" t="s">
        <v>68</v>
      </c>
      <c r="G943" t="s">
        <v>29</v>
      </c>
      <c r="H943">
        <v>44265</v>
      </c>
      <c r="I943" t="str">
        <f>TEXT(Table1[[#This Row],[Issue_Date]],"mmm")</f>
        <v>Mar</v>
      </c>
      <c r="J943">
        <v>44332</v>
      </c>
      <c r="K943">
        <v>44357</v>
      </c>
      <c r="L943" t="s">
        <v>57</v>
      </c>
      <c r="M943" t="str">
        <f>IF(OR(Table1[[#This Row],[Loan_Status]]="Fully Paid",Table1[[#This Row],[Loan_Status]]="Current"),"Good Loan",IF(Table1[[#This Row],[Loan_Status]]="Charged Off","Bad Loan",""))</f>
        <v>Bad Loan</v>
      </c>
      <c r="N943">
        <v>44387</v>
      </c>
      <c r="O943">
        <v>630103</v>
      </c>
      <c r="P943" t="s">
        <v>835</v>
      </c>
      <c r="Q943" t="s">
        <v>83</v>
      </c>
      <c r="R943" t="s">
        <v>33</v>
      </c>
      <c r="S943" t="s">
        <v>46</v>
      </c>
      <c r="T943">
        <v>53000</v>
      </c>
      <c r="U943">
        <v>3.6700000000000003E-2</v>
      </c>
      <c r="V943">
        <v>691.47</v>
      </c>
      <c r="W943">
        <v>0.157</v>
      </c>
      <c r="X943">
        <v>19750</v>
      </c>
      <c r="Y943">
        <v>70</v>
      </c>
      <c r="Z943">
        <v>2070</v>
      </c>
    </row>
    <row r="944" spans="1:26" ht="14.25" customHeight="1">
      <c r="A944">
        <v>872959</v>
      </c>
      <c r="B944" t="s">
        <v>849</v>
      </c>
      <c r="C944" t="s">
        <v>25</v>
      </c>
      <c r="D944" t="s">
        <v>64</v>
      </c>
      <c r="E944" t="s">
        <v>1025</v>
      </c>
      <c r="F944" t="s">
        <v>28</v>
      </c>
      <c r="G944" t="s">
        <v>29</v>
      </c>
      <c r="H944">
        <v>44450</v>
      </c>
      <c r="I944" t="str">
        <f>TEXT(Table1[[#This Row],[Issue_Date]],"mmm")</f>
        <v>Sep</v>
      </c>
      <c r="J944">
        <v>44451</v>
      </c>
      <c r="K944">
        <v>44298</v>
      </c>
      <c r="L944" t="s">
        <v>57</v>
      </c>
      <c r="M944" t="str">
        <f>IF(OR(Table1[[#This Row],[Loan_Status]]="Fully Paid",Table1[[#This Row],[Loan_Status]]="Current"),"Good Loan",IF(Table1[[#This Row],[Loan_Status]]="Charged Off","Bad Loan",""))</f>
        <v>Bad Loan</v>
      </c>
      <c r="N944">
        <v>44328</v>
      </c>
      <c r="O944">
        <v>1087242</v>
      </c>
      <c r="P944" t="s">
        <v>835</v>
      </c>
      <c r="Q944" t="s">
        <v>642</v>
      </c>
      <c r="R944" t="s">
        <v>33</v>
      </c>
      <c r="S944" t="s">
        <v>46</v>
      </c>
      <c r="T944">
        <v>39000</v>
      </c>
      <c r="U944">
        <v>0.12280000000000001</v>
      </c>
      <c r="V944">
        <v>281.55</v>
      </c>
      <c r="W944">
        <v>0.19289999999999999</v>
      </c>
      <c r="X944">
        <v>7650</v>
      </c>
      <c r="Y944">
        <v>9</v>
      </c>
      <c r="Z944">
        <v>2343</v>
      </c>
    </row>
    <row r="945" spans="1:26" ht="14.25" customHeight="1">
      <c r="A945">
        <v>364420</v>
      </c>
      <c r="B945" t="s">
        <v>24</v>
      </c>
      <c r="C945" t="s">
        <v>25</v>
      </c>
      <c r="D945" t="s">
        <v>98</v>
      </c>
      <c r="E945" t="s">
        <v>1026</v>
      </c>
      <c r="F945" t="s">
        <v>44</v>
      </c>
      <c r="G945" t="s">
        <v>29</v>
      </c>
      <c r="H945">
        <v>44538</v>
      </c>
      <c r="I945" t="str">
        <f>TEXT(Table1[[#This Row],[Issue_Date]],"mmm")</f>
        <v>Dec</v>
      </c>
      <c r="J945">
        <v>44298</v>
      </c>
      <c r="K945">
        <v>44480</v>
      </c>
      <c r="L945" t="s">
        <v>57</v>
      </c>
      <c r="M945" t="str">
        <f>IF(OR(Table1[[#This Row],[Loan_Status]]="Fully Paid",Table1[[#This Row],[Loan_Status]]="Current"),"Good Loan",IF(Table1[[#This Row],[Loan_Status]]="Charged Off","Bad Loan",""))</f>
        <v>Bad Loan</v>
      </c>
      <c r="N945">
        <v>44511</v>
      </c>
      <c r="O945">
        <v>374989</v>
      </c>
      <c r="P945" t="s">
        <v>835</v>
      </c>
      <c r="Q945" t="s">
        <v>45</v>
      </c>
      <c r="R945" t="s">
        <v>33</v>
      </c>
      <c r="S945" t="s">
        <v>46</v>
      </c>
      <c r="T945">
        <v>63000</v>
      </c>
      <c r="U945">
        <v>0.1381</v>
      </c>
      <c r="V945">
        <v>160.38</v>
      </c>
      <c r="W945">
        <v>0.1241</v>
      </c>
      <c r="X945">
        <v>4800</v>
      </c>
      <c r="Y945">
        <v>9</v>
      </c>
      <c r="Z945">
        <v>5481</v>
      </c>
    </row>
    <row r="946" spans="1:26" ht="14.25" customHeight="1">
      <c r="A946">
        <v>622947</v>
      </c>
      <c r="B946" t="s">
        <v>24</v>
      </c>
      <c r="C946" t="s">
        <v>25</v>
      </c>
      <c r="D946" t="s">
        <v>81</v>
      </c>
      <c r="E946" t="s">
        <v>1027</v>
      </c>
      <c r="F946" t="s">
        <v>50</v>
      </c>
      <c r="G946" t="s">
        <v>39</v>
      </c>
      <c r="H946">
        <v>44540</v>
      </c>
      <c r="I946" t="str">
        <f>TEXT(Table1[[#This Row],[Issue_Date]],"mmm")</f>
        <v>Dec</v>
      </c>
      <c r="J946">
        <v>44208</v>
      </c>
      <c r="K946">
        <v>44419</v>
      </c>
      <c r="L946" t="s">
        <v>57</v>
      </c>
      <c r="M946" t="str">
        <f>IF(OR(Table1[[#This Row],[Loan_Status]]="Fully Paid",Table1[[#This Row],[Loan_Status]]="Current"),"Good Loan",IF(Table1[[#This Row],[Loan_Status]]="Charged Off","Bad Loan",""))</f>
        <v>Bad Loan</v>
      </c>
      <c r="N946">
        <v>44450</v>
      </c>
      <c r="O946">
        <v>798378</v>
      </c>
      <c r="P946" t="s">
        <v>835</v>
      </c>
      <c r="Q946" t="s">
        <v>77</v>
      </c>
      <c r="R946" t="s">
        <v>33</v>
      </c>
      <c r="S946" t="s">
        <v>46</v>
      </c>
      <c r="T946">
        <v>62000</v>
      </c>
      <c r="U946">
        <v>3.9100000000000003E-2</v>
      </c>
      <c r="V946">
        <v>214.31</v>
      </c>
      <c r="W946">
        <v>6.9099999999999995E-2</v>
      </c>
      <c r="X946">
        <v>10000</v>
      </c>
      <c r="Y946">
        <v>32</v>
      </c>
      <c r="Z946">
        <v>1962</v>
      </c>
    </row>
    <row r="947" spans="1:26" ht="14.25" customHeight="1">
      <c r="A947">
        <v>878776</v>
      </c>
      <c r="B947" t="s">
        <v>139</v>
      </c>
      <c r="C947" t="s">
        <v>25</v>
      </c>
      <c r="D947" t="s">
        <v>73</v>
      </c>
      <c r="E947" t="s">
        <v>1028</v>
      </c>
      <c r="F947" t="s">
        <v>38</v>
      </c>
      <c r="G947" t="s">
        <v>39</v>
      </c>
      <c r="H947">
        <v>44480</v>
      </c>
      <c r="I947" t="str">
        <f>TEXT(Table1[[#This Row],[Issue_Date]],"mmm")</f>
        <v>Oct</v>
      </c>
      <c r="J947">
        <v>44332</v>
      </c>
      <c r="K947">
        <v>44482</v>
      </c>
      <c r="L947" t="s">
        <v>57</v>
      </c>
      <c r="M947" t="str">
        <f>IF(OR(Table1[[#This Row],[Loan_Status]]="Fully Paid",Table1[[#This Row],[Loan_Status]]="Current"),"Good Loan",IF(Table1[[#This Row],[Loan_Status]]="Charged Off","Bad Loan",""))</f>
        <v>Bad Loan</v>
      </c>
      <c r="N947">
        <v>44513</v>
      </c>
      <c r="O947">
        <v>1093599</v>
      </c>
      <c r="P947" t="s">
        <v>835</v>
      </c>
      <c r="Q947" t="s">
        <v>40</v>
      </c>
      <c r="R947" t="s">
        <v>33</v>
      </c>
      <c r="S947" t="s">
        <v>46</v>
      </c>
      <c r="T947">
        <v>59000</v>
      </c>
      <c r="U947">
        <v>0.12330000000000001</v>
      </c>
      <c r="V947">
        <v>195.44</v>
      </c>
      <c r="W947">
        <v>0.1065</v>
      </c>
      <c r="X947">
        <v>6000</v>
      </c>
      <c r="Y947">
        <v>27</v>
      </c>
      <c r="Z947">
        <v>4685</v>
      </c>
    </row>
    <row r="948" spans="1:26" ht="14.25" customHeight="1">
      <c r="A948">
        <v>371025</v>
      </c>
      <c r="B948" t="s">
        <v>94</v>
      </c>
      <c r="C948" t="s">
        <v>25</v>
      </c>
      <c r="D948" t="s">
        <v>42</v>
      </c>
      <c r="E948" t="s">
        <v>1029</v>
      </c>
      <c r="F948" t="s">
        <v>38</v>
      </c>
      <c r="G948" t="s">
        <v>39</v>
      </c>
      <c r="H948">
        <v>44205</v>
      </c>
      <c r="I948" t="str">
        <f>TEXT(Table1[[#This Row],[Issue_Date]],"mmm")</f>
        <v>Jan</v>
      </c>
      <c r="J948">
        <v>44297</v>
      </c>
      <c r="K948">
        <v>44479</v>
      </c>
      <c r="L948" t="s">
        <v>57</v>
      </c>
      <c r="M948" t="str">
        <f>IF(OR(Table1[[#This Row],[Loan_Status]]="Fully Paid",Table1[[#This Row],[Loan_Status]]="Current"),"Good Loan",IF(Table1[[#This Row],[Loan_Status]]="Charged Off","Bad Loan",""))</f>
        <v>Bad Loan</v>
      </c>
      <c r="N948">
        <v>44510</v>
      </c>
      <c r="O948">
        <v>388352</v>
      </c>
      <c r="P948" t="s">
        <v>835</v>
      </c>
      <c r="Q948" t="s">
        <v>212</v>
      </c>
      <c r="R948" t="s">
        <v>33</v>
      </c>
      <c r="S948" t="s">
        <v>46</v>
      </c>
      <c r="T948">
        <v>30992</v>
      </c>
      <c r="U948">
        <v>6.8900000000000003E-2</v>
      </c>
      <c r="V948">
        <v>264.11</v>
      </c>
      <c r="W948">
        <v>0.1158</v>
      </c>
      <c r="X948">
        <v>8000</v>
      </c>
      <c r="Y948">
        <v>33</v>
      </c>
      <c r="Z948">
        <v>5537</v>
      </c>
    </row>
    <row r="949" spans="1:26" ht="14.25" customHeight="1">
      <c r="A949">
        <v>332728</v>
      </c>
      <c r="B949" t="s">
        <v>80</v>
      </c>
      <c r="C949" t="s">
        <v>25</v>
      </c>
      <c r="D949" t="s">
        <v>86</v>
      </c>
      <c r="E949" t="s">
        <v>1030</v>
      </c>
      <c r="F949" t="s">
        <v>44</v>
      </c>
      <c r="G949" t="s">
        <v>39</v>
      </c>
      <c r="H949">
        <v>44294</v>
      </c>
      <c r="I949" t="str">
        <f>TEXT(Table1[[#This Row],[Issue_Date]],"mmm")</f>
        <v>Apr</v>
      </c>
      <c r="J949">
        <v>44302</v>
      </c>
      <c r="K949">
        <v>44265</v>
      </c>
      <c r="L949" t="s">
        <v>57</v>
      </c>
      <c r="M949" t="str">
        <f>IF(OR(Table1[[#This Row],[Loan_Status]]="Fully Paid",Table1[[#This Row],[Loan_Status]]="Current"),"Good Loan",IF(Table1[[#This Row],[Loan_Status]]="Charged Off","Bad Loan",""))</f>
        <v>Bad Loan</v>
      </c>
      <c r="N949">
        <v>44296</v>
      </c>
      <c r="O949">
        <v>332666</v>
      </c>
      <c r="P949" t="s">
        <v>835</v>
      </c>
      <c r="Q949" t="s">
        <v>45</v>
      </c>
      <c r="R949" t="s">
        <v>33</v>
      </c>
      <c r="S949" t="s">
        <v>46</v>
      </c>
      <c r="T949">
        <v>60417</v>
      </c>
      <c r="U949">
        <v>0.1958</v>
      </c>
      <c r="V949">
        <v>122.3</v>
      </c>
      <c r="W949">
        <v>0.1166</v>
      </c>
      <c r="X949">
        <v>9525</v>
      </c>
      <c r="Y949">
        <v>31</v>
      </c>
      <c r="Z949">
        <v>2812</v>
      </c>
    </row>
    <row r="950" spans="1:26" ht="14.25" customHeight="1">
      <c r="A950">
        <v>362277</v>
      </c>
      <c r="B950" t="s">
        <v>97</v>
      </c>
      <c r="C950" t="s">
        <v>25</v>
      </c>
      <c r="D950" t="s">
        <v>59</v>
      </c>
      <c r="E950" t="s">
        <v>1031</v>
      </c>
      <c r="F950" t="s">
        <v>44</v>
      </c>
      <c r="G950" t="s">
        <v>39</v>
      </c>
      <c r="H950">
        <v>44508</v>
      </c>
      <c r="I950" t="str">
        <f>TEXT(Table1[[#This Row],[Issue_Date]],"mmm")</f>
        <v>Nov</v>
      </c>
      <c r="J950">
        <v>44479</v>
      </c>
      <c r="K950">
        <v>44357</v>
      </c>
      <c r="L950" t="s">
        <v>57</v>
      </c>
      <c r="M950" t="str">
        <f>IF(OR(Table1[[#This Row],[Loan_Status]]="Fully Paid",Table1[[#This Row],[Loan_Status]]="Current"),"Good Loan",IF(Table1[[#This Row],[Loan_Status]]="Charged Off","Bad Loan",""))</f>
        <v>Bad Loan</v>
      </c>
      <c r="N950">
        <v>44387</v>
      </c>
      <c r="O950">
        <v>371573</v>
      </c>
      <c r="P950" t="s">
        <v>835</v>
      </c>
      <c r="Q950" t="s">
        <v>45</v>
      </c>
      <c r="R950" t="s">
        <v>33</v>
      </c>
      <c r="S950" t="s">
        <v>46</v>
      </c>
      <c r="T950">
        <v>88000</v>
      </c>
      <c r="U950">
        <v>0.23880000000000001</v>
      </c>
      <c r="V950">
        <v>167.06</v>
      </c>
      <c r="W950">
        <v>0.1241</v>
      </c>
      <c r="X950">
        <v>5000</v>
      </c>
      <c r="Y950">
        <v>35</v>
      </c>
      <c r="Z950">
        <v>3145</v>
      </c>
    </row>
    <row r="951" spans="1:26" ht="14.25" customHeight="1">
      <c r="A951">
        <v>303752</v>
      </c>
      <c r="B951" t="s">
        <v>97</v>
      </c>
      <c r="C951" t="s">
        <v>25</v>
      </c>
      <c r="D951" t="s">
        <v>81</v>
      </c>
      <c r="E951" t="s">
        <v>1032</v>
      </c>
      <c r="F951" t="s">
        <v>44</v>
      </c>
      <c r="G951" t="s">
        <v>29</v>
      </c>
      <c r="H951">
        <v>44263</v>
      </c>
      <c r="I951" t="str">
        <f>TEXT(Table1[[#This Row],[Issue_Date]],"mmm")</f>
        <v>Mar</v>
      </c>
      <c r="J951">
        <v>44478</v>
      </c>
      <c r="K951">
        <v>44538</v>
      </c>
      <c r="L951" t="s">
        <v>57</v>
      </c>
      <c r="M951" t="str">
        <f>IF(OR(Table1[[#This Row],[Loan_Status]]="Fully Paid",Table1[[#This Row],[Loan_Status]]="Current"),"Good Loan",IF(Table1[[#This Row],[Loan_Status]]="Charged Off","Bad Loan",""))</f>
        <v>Bad Loan</v>
      </c>
      <c r="N951">
        <v>44569</v>
      </c>
      <c r="O951">
        <v>303735</v>
      </c>
      <c r="P951" t="s">
        <v>835</v>
      </c>
      <c r="Q951" t="s">
        <v>66</v>
      </c>
      <c r="R951" t="s">
        <v>33</v>
      </c>
      <c r="S951" t="s">
        <v>46</v>
      </c>
      <c r="T951">
        <v>18500</v>
      </c>
      <c r="U951">
        <v>0.1168</v>
      </c>
      <c r="V951">
        <v>296.10000000000002</v>
      </c>
      <c r="W951">
        <v>0.1134</v>
      </c>
      <c r="X951">
        <v>9000</v>
      </c>
      <c r="Y951">
        <v>33</v>
      </c>
      <c r="Z951">
        <v>2695</v>
      </c>
    </row>
    <row r="952" spans="1:26" ht="14.25" customHeight="1">
      <c r="A952">
        <v>246179</v>
      </c>
      <c r="B952" t="s">
        <v>136</v>
      </c>
      <c r="C952" t="s">
        <v>25</v>
      </c>
      <c r="D952" t="s">
        <v>73</v>
      </c>
      <c r="E952" t="s">
        <v>1033</v>
      </c>
      <c r="F952" t="s">
        <v>50</v>
      </c>
      <c r="G952" t="s">
        <v>39</v>
      </c>
      <c r="H952">
        <v>44235</v>
      </c>
      <c r="I952" t="str">
        <f>TEXT(Table1[[#This Row],[Issue_Date]],"mmm")</f>
        <v>Feb</v>
      </c>
      <c r="J952">
        <v>44238</v>
      </c>
      <c r="K952">
        <v>44238</v>
      </c>
      <c r="L952" t="s">
        <v>30</v>
      </c>
      <c r="M952" t="str">
        <f>IF(OR(Table1[[#This Row],[Loan_Status]]="Fully Paid",Table1[[#This Row],[Loan_Status]]="Current"),"Good Loan",IF(Table1[[#This Row],[Loan_Status]]="Charged Off","Bad Loan",""))</f>
        <v>Good Loan</v>
      </c>
      <c r="N952">
        <v>44266</v>
      </c>
      <c r="O952">
        <v>246166</v>
      </c>
      <c r="P952" t="s">
        <v>835</v>
      </c>
      <c r="Q952" t="s">
        <v>52</v>
      </c>
      <c r="R952" t="s">
        <v>33</v>
      </c>
      <c r="S952" t="s">
        <v>46</v>
      </c>
      <c r="T952">
        <v>59000</v>
      </c>
      <c r="U952">
        <v>7.0800000000000002E-2</v>
      </c>
      <c r="V952">
        <v>160.57</v>
      </c>
      <c r="W952">
        <v>8.3199999999999996E-2</v>
      </c>
      <c r="X952">
        <v>5100</v>
      </c>
      <c r="Y952">
        <v>19</v>
      </c>
      <c r="Z952">
        <v>5780</v>
      </c>
    </row>
    <row r="953" spans="1:26" ht="14.25" customHeight="1">
      <c r="A953">
        <v>239761</v>
      </c>
      <c r="B953" t="s">
        <v>35</v>
      </c>
      <c r="C953" t="s">
        <v>25</v>
      </c>
      <c r="D953" t="s">
        <v>36</v>
      </c>
      <c r="E953" t="s">
        <v>1034</v>
      </c>
      <c r="F953" t="s">
        <v>50</v>
      </c>
      <c r="G953" t="s">
        <v>39</v>
      </c>
      <c r="H953">
        <v>44235</v>
      </c>
      <c r="I953" t="str">
        <f>TEXT(Table1[[#This Row],[Issue_Date]],"mmm")</f>
        <v>Feb</v>
      </c>
      <c r="J953">
        <v>44331</v>
      </c>
      <c r="K953">
        <v>44238</v>
      </c>
      <c r="L953" t="s">
        <v>30</v>
      </c>
      <c r="M953" t="str">
        <f>IF(OR(Table1[[#This Row],[Loan_Status]]="Fully Paid",Table1[[#This Row],[Loan_Status]]="Current"),"Good Loan",IF(Table1[[#This Row],[Loan_Status]]="Charged Off","Bad Loan",""))</f>
        <v>Good Loan</v>
      </c>
      <c r="N953">
        <v>44266</v>
      </c>
      <c r="O953">
        <v>239710</v>
      </c>
      <c r="P953" t="s">
        <v>835</v>
      </c>
      <c r="Q953" t="s">
        <v>75</v>
      </c>
      <c r="R953" t="s">
        <v>33</v>
      </c>
      <c r="S953" t="s">
        <v>46</v>
      </c>
      <c r="T953">
        <v>57400</v>
      </c>
      <c r="U953">
        <v>0.12859999999999999</v>
      </c>
      <c r="V953">
        <v>327.83</v>
      </c>
      <c r="W953">
        <v>7.7499999999999999E-2</v>
      </c>
      <c r="X953">
        <v>10500</v>
      </c>
      <c r="Y953">
        <v>38</v>
      </c>
      <c r="Z953">
        <v>11802</v>
      </c>
    </row>
    <row r="954" spans="1:26" ht="14.25" customHeight="1">
      <c r="A954">
        <v>277468</v>
      </c>
      <c r="B954" t="s">
        <v>102</v>
      </c>
      <c r="C954" t="s">
        <v>25</v>
      </c>
      <c r="D954" t="s">
        <v>48</v>
      </c>
      <c r="E954" t="s">
        <v>1035</v>
      </c>
      <c r="F954" t="s">
        <v>50</v>
      </c>
      <c r="G954" t="s">
        <v>39</v>
      </c>
      <c r="H954">
        <v>44263</v>
      </c>
      <c r="I954" t="str">
        <f>TEXT(Table1[[#This Row],[Issue_Date]],"mmm")</f>
        <v>Mar</v>
      </c>
      <c r="J954">
        <v>44419</v>
      </c>
      <c r="K954">
        <v>44237</v>
      </c>
      <c r="L954" t="s">
        <v>30</v>
      </c>
      <c r="M954" t="str">
        <f>IF(OR(Table1[[#This Row],[Loan_Status]]="Fully Paid",Table1[[#This Row],[Loan_Status]]="Current"),"Good Loan",IF(Table1[[#This Row],[Loan_Status]]="Charged Off","Bad Loan",""))</f>
        <v>Good Loan</v>
      </c>
      <c r="N954">
        <v>44265</v>
      </c>
      <c r="O954">
        <v>277430</v>
      </c>
      <c r="P954" t="s">
        <v>835</v>
      </c>
      <c r="Q954" t="s">
        <v>52</v>
      </c>
      <c r="R954" t="s">
        <v>33</v>
      </c>
      <c r="S954" t="s">
        <v>46</v>
      </c>
      <c r="T954">
        <v>136000</v>
      </c>
      <c r="U954">
        <v>8.6300000000000002E-2</v>
      </c>
      <c r="V954">
        <v>251.88</v>
      </c>
      <c r="W954">
        <v>8.3199999999999996E-2</v>
      </c>
      <c r="X954">
        <v>8000</v>
      </c>
      <c r="Y954">
        <v>34</v>
      </c>
      <c r="Z954">
        <v>8914</v>
      </c>
    </row>
    <row r="955" spans="1:26" ht="14.25" customHeight="1">
      <c r="A955">
        <v>245733</v>
      </c>
      <c r="B955" t="s">
        <v>70</v>
      </c>
      <c r="C955" t="s">
        <v>25</v>
      </c>
      <c r="D955" t="s">
        <v>36</v>
      </c>
      <c r="E955" t="s">
        <v>1036</v>
      </c>
      <c r="F955" t="s">
        <v>50</v>
      </c>
      <c r="G955" t="s">
        <v>39</v>
      </c>
      <c r="H955">
        <v>44235</v>
      </c>
      <c r="I955" t="str">
        <f>TEXT(Table1[[#This Row],[Issue_Date]],"mmm")</f>
        <v>Feb</v>
      </c>
      <c r="J955">
        <v>44332</v>
      </c>
      <c r="K955">
        <v>44266</v>
      </c>
      <c r="L955" t="s">
        <v>30</v>
      </c>
      <c r="M955" t="str">
        <f>IF(OR(Table1[[#This Row],[Loan_Status]]="Fully Paid",Table1[[#This Row],[Loan_Status]]="Current"),"Good Loan",IF(Table1[[#This Row],[Loan_Status]]="Charged Off","Bad Loan",""))</f>
        <v>Good Loan</v>
      </c>
      <c r="N955">
        <v>44297</v>
      </c>
      <c r="O955">
        <v>245715</v>
      </c>
      <c r="P955" t="s">
        <v>835</v>
      </c>
      <c r="Q955" t="s">
        <v>71</v>
      </c>
      <c r="R955" t="s">
        <v>33</v>
      </c>
      <c r="S955" t="s">
        <v>46</v>
      </c>
      <c r="T955">
        <v>101400</v>
      </c>
      <c r="U955">
        <v>8.3000000000000001E-3</v>
      </c>
      <c r="V955">
        <v>199.61</v>
      </c>
      <c r="W955">
        <v>7.6799999999999993E-2</v>
      </c>
      <c r="X955">
        <v>6400</v>
      </c>
      <c r="Y955">
        <v>21</v>
      </c>
      <c r="Z955">
        <v>7187</v>
      </c>
    </row>
    <row r="956" spans="1:26" ht="14.25" customHeight="1">
      <c r="A956">
        <v>223992</v>
      </c>
      <c r="B956" t="s">
        <v>70</v>
      </c>
      <c r="C956" t="s">
        <v>25</v>
      </c>
      <c r="D956" t="s">
        <v>42</v>
      </c>
      <c r="E956" t="s">
        <v>1037</v>
      </c>
      <c r="F956" t="s">
        <v>50</v>
      </c>
      <c r="G956" t="s">
        <v>39</v>
      </c>
      <c r="H956">
        <v>44204</v>
      </c>
      <c r="I956" t="str">
        <f>TEXT(Table1[[#This Row],[Issue_Date]],"mmm")</f>
        <v>Jan</v>
      </c>
      <c r="J956">
        <v>44449</v>
      </c>
      <c r="K956">
        <v>44449</v>
      </c>
      <c r="L956" t="s">
        <v>30</v>
      </c>
      <c r="M956" t="str">
        <f>IF(OR(Table1[[#This Row],[Loan_Status]]="Fully Paid",Table1[[#This Row],[Loan_Status]]="Current"),"Good Loan",IF(Table1[[#This Row],[Loan_Status]]="Charged Off","Bad Loan",""))</f>
        <v>Good Loan</v>
      </c>
      <c r="N956">
        <v>44479</v>
      </c>
      <c r="O956">
        <v>223916</v>
      </c>
      <c r="P956" t="s">
        <v>835</v>
      </c>
      <c r="Q956" t="s">
        <v>77</v>
      </c>
      <c r="R956" t="s">
        <v>33</v>
      </c>
      <c r="S956" t="s">
        <v>46</v>
      </c>
      <c r="T956">
        <v>175000</v>
      </c>
      <c r="U956">
        <v>0.15110000000000001</v>
      </c>
      <c r="V956">
        <v>226.89</v>
      </c>
      <c r="W956">
        <v>8.3799999999999999E-2</v>
      </c>
      <c r="X956">
        <v>7200</v>
      </c>
      <c r="Y956">
        <v>43</v>
      </c>
      <c r="Z956">
        <v>8145</v>
      </c>
    </row>
    <row r="957" spans="1:26" ht="14.25" customHeight="1">
      <c r="A957">
        <v>257019</v>
      </c>
      <c r="B957" t="s">
        <v>305</v>
      </c>
      <c r="C957" t="s">
        <v>25</v>
      </c>
      <c r="D957" t="s">
        <v>81</v>
      </c>
      <c r="E957" t="s">
        <v>1038</v>
      </c>
      <c r="F957" t="s">
        <v>38</v>
      </c>
      <c r="G957" t="s">
        <v>39</v>
      </c>
      <c r="H957">
        <v>44235</v>
      </c>
      <c r="I957" t="str">
        <f>TEXT(Table1[[#This Row],[Issue_Date]],"mmm")</f>
        <v>Feb</v>
      </c>
      <c r="J957">
        <v>44326</v>
      </c>
      <c r="K957">
        <v>44296</v>
      </c>
      <c r="L957" t="s">
        <v>30</v>
      </c>
      <c r="M957" t="str">
        <f>IF(OR(Table1[[#This Row],[Loan_Status]]="Fully Paid",Table1[[#This Row],[Loan_Status]]="Current"),"Good Loan",IF(Table1[[#This Row],[Loan_Status]]="Charged Off","Bad Loan",""))</f>
        <v>Good Loan</v>
      </c>
      <c r="N957">
        <v>44326</v>
      </c>
      <c r="O957">
        <v>257001</v>
      </c>
      <c r="P957" t="s">
        <v>835</v>
      </c>
      <c r="Q957" t="s">
        <v>40</v>
      </c>
      <c r="R957" t="s">
        <v>33</v>
      </c>
      <c r="S957" t="s">
        <v>46</v>
      </c>
      <c r="T957">
        <v>34500</v>
      </c>
      <c r="U957">
        <v>1.46E-2</v>
      </c>
      <c r="V957">
        <v>160.78</v>
      </c>
      <c r="W957">
        <v>9.7600000000000006E-2</v>
      </c>
      <c r="X957">
        <v>5000</v>
      </c>
      <c r="Y957">
        <v>6</v>
      </c>
      <c r="Z957">
        <v>5718</v>
      </c>
    </row>
    <row r="958" spans="1:26" ht="14.25" customHeight="1">
      <c r="A958">
        <v>272266</v>
      </c>
      <c r="B958" t="s">
        <v>24</v>
      </c>
      <c r="C958" t="s">
        <v>25</v>
      </c>
      <c r="D958" t="s">
        <v>59</v>
      </c>
      <c r="E958" t="s">
        <v>1039</v>
      </c>
      <c r="F958" t="s">
        <v>44</v>
      </c>
      <c r="G958" t="s">
        <v>39</v>
      </c>
      <c r="H958">
        <v>44263</v>
      </c>
      <c r="I958" t="str">
        <f>TEXT(Table1[[#This Row],[Issue_Date]],"mmm")</f>
        <v>Mar</v>
      </c>
      <c r="J958">
        <v>44266</v>
      </c>
      <c r="K958">
        <v>44266</v>
      </c>
      <c r="L958" t="s">
        <v>30</v>
      </c>
      <c r="M958" t="str">
        <f>IF(OR(Table1[[#This Row],[Loan_Status]]="Fully Paid",Table1[[#This Row],[Loan_Status]]="Current"),"Good Loan",IF(Table1[[#This Row],[Loan_Status]]="Charged Off","Bad Loan",""))</f>
        <v>Good Loan</v>
      </c>
      <c r="N958">
        <v>44297</v>
      </c>
      <c r="O958">
        <v>272263</v>
      </c>
      <c r="P958" t="s">
        <v>835</v>
      </c>
      <c r="Q958" t="s">
        <v>45</v>
      </c>
      <c r="R958" t="s">
        <v>33</v>
      </c>
      <c r="S958" t="s">
        <v>46</v>
      </c>
      <c r="T958">
        <v>125000</v>
      </c>
      <c r="U958">
        <v>0.12939999999999999</v>
      </c>
      <c r="V958">
        <v>396.63</v>
      </c>
      <c r="W958">
        <v>0.1166</v>
      </c>
      <c r="X958">
        <v>12000</v>
      </c>
      <c r="Y958">
        <v>38</v>
      </c>
      <c r="Z958">
        <v>14279</v>
      </c>
    </row>
    <row r="959" spans="1:26" ht="14.25" customHeight="1">
      <c r="A959">
        <v>169044</v>
      </c>
      <c r="B959" t="s">
        <v>208</v>
      </c>
      <c r="C959" t="s">
        <v>25</v>
      </c>
      <c r="D959" t="s">
        <v>81</v>
      </c>
      <c r="E959" t="s">
        <v>1040</v>
      </c>
      <c r="F959" t="s">
        <v>44</v>
      </c>
      <c r="G959" t="s">
        <v>39</v>
      </c>
      <c r="H959">
        <v>44537</v>
      </c>
      <c r="I959" t="str">
        <f>TEXT(Table1[[#This Row],[Issue_Date]],"mmm")</f>
        <v>Dec</v>
      </c>
      <c r="J959">
        <v>44540</v>
      </c>
      <c r="K959">
        <v>44207</v>
      </c>
      <c r="L959" t="s">
        <v>30</v>
      </c>
      <c r="M959" t="str">
        <f>IF(OR(Table1[[#This Row],[Loan_Status]]="Fully Paid",Table1[[#This Row],[Loan_Status]]="Current"),"Good Loan",IF(Table1[[#This Row],[Loan_Status]]="Charged Off","Bad Loan",""))</f>
        <v>Good Loan</v>
      </c>
      <c r="N959">
        <v>44238</v>
      </c>
      <c r="O959">
        <v>153468</v>
      </c>
      <c r="P959" t="s">
        <v>835</v>
      </c>
      <c r="Q959" t="s">
        <v>45</v>
      </c>
      <c r="R959" t="s">
        <v>33</v>
      </c>
      <c r="S959" t="s">
        <v>46</v>
      </c>
      <c r="T959">
        <v>52000</v>
      </c>
      <c r="U959">
        <v>0.17560000000000001</v>
      </c>
      <c r="V959">
        <v>604.88</v>
      </c>
      <c r="W959">
        <v>0.1091</v>
      </c>
      <c r="X959">
        <v>18500</v>
      </c>
      <c r="Y959">
        <v>23</v>
      </c>
      <c r="Z959">
        <v>21806</v>
      </c>
    </row>
    <row r="960" spans="1:26" ht="14.25" customHeight="1">
      <c r="A960">
        <v>230185</v>
      </c>
      <c r="B960" t="s">
        <v>47</v>
      </c>
      <c r="C960" t="s">
        <v>25</v>
      </c>
      <c r="D960" t="s">
        <v>64</v>
      </c>
      <c r="E960" t="s">
        <v>1041</v>
      </c>
      <c r="F960" t="s">
        <v>44</v>
      </c>
      <c r="G960" t="s">
        <v>39</v>
      </c>
      <c r="H960">
        <v>44204</v>
      </c>
      <c r="I960" t="str">
        <f>TEXT(Table1[[#This Row],[Issue_Date]],"mmm")</f>
        <v>Jan</v>
      </c>
      <c r="J960">
        <v>44207</v>
      </c>
      <c r="K960">
        <v>44238</v>
      </c>
      <c r="L960" t="s">
        <v>30</v>
      </c>
      <c r="M960" t="str">
        <f>IF(OR(Table1[[#This Row],[Loan_Status]]="Fully Paid",Table1[[#This Row],[Loan_Status]]="Current"),"Good Loan",IF(Table1[[#This Row],[Loan_Status]]="Charged Off","Bad Loan",""))</f>
        <v>Good Loan</v>
      </c>
      <c r="N960">
        <v>44266</v>
      </c>
      <c r="O960">
        <v>230155</v>
      </c>
      <c r="P960" t="s">
        <v>835</v>
      </c>
      <c r="Q960" t="s">
        <v>114</v>
      </c>
      <c r="R960" t="s">
        <v>33</v>
      </c>
      <c r="S960" t="s">
        <v>46</v>
      </c>
      <c r="T960">
        <v>78000</v>
      </c>
      <c r="U960">
        <v>0.16750000000000001</v>
      </c>
      <c r="V960">
        <v>261.08</v>
      </c>
      <c r="W960">
        <v>0.10780000000000001</v>
      </c>
      <c r="X960">
        <v>8000</v>
      </c>
      <c r="Y960">
        <v>34</v>
      </c>
      <c r="Z960">
        <v>9399</v>
      </c>
    </row>
    <row r="961" spans="1:26" ht="14.25" customHeight="1">
      <c r="A961">
        <v>230545</v>
      </c>
      <c r="B961" t="s">
        <v>305</v>
      </c>
      <c r="C961" t="s">
        <v>25</v>
      </c>
      <c r="D961" t="s">
        <v>36</v>
      </c>
      <c r="E961" t="s">
        <v>1042</v>
      </c>
      <c r="F961" t="s">
        <v>44</v>
      </c>
      <c r="G961" t="s">
        <v>39</v>
      </c>
      <c r="H961">
        <v>44204</v>
      </c>
      <c r="I961" t="str">
        <f>TEXT(Table1[[#This Row],[Issue_Date]],"mmm")</f>
        <v>Jan</v>
      </c>
      <c r="J961">
        <v>44207</v>
      </c>
      <c r="K961">
        <v>44540</v>
      </c>
      <c r="L961" t="s">
        <v>30</v>
      </c>
      <c r="M961" t="str">
        <f>IF(OR(Table1[[#This Row],[Loan_Status]]="Fully Paid",Table1[[#This Row],[Loan_Status]]="Current"),"Good Loan",IF(Table1[[#This Row],[Loan_Status]]="Charged Off","Bad Loan",""))</f>
        <v>Good Loan</v>
      </c>
      <c r="N961">
        <v>44571</v>
      </c>
      <c r="O961">
        <v>230528</v>
      </c>
      <c r="P961" t="s">
        <v>835</v>
      </c>
      <c r="Q961" t="s">
        <v>114</v>
      </c>
      <c r="R961" t="s">
        <v>33</v>
      </c>
      <c r="S961" t="s">
        <v>46</v>
      </c>
      <c r="T961">
        <v>107000</v>
      </c>
      <c r="U961">
        <v>0.16370000000000001</v>
      </c>
      <c r="V961">
        <v>81.59</v>
      </c>
      <c r="W961">
        <v>0.10780000000000001</v>
      </c>
      <c r="X961">
        <v>2500</v>
      </c>
      <c r="Y961">
        <v>46</v>
      </c>
      <c r="Z961">
        <v>2959</v>
      </c>
    </row>
    <row r="962" spans="1:26" ht="14.25" customHeight="1">
      <c r="A962">
        <v>125897</v>
      </c>
      <c r="B962" t="s">
        <v>112</v>
      </c>
      <c r="C962" t="s">
        <v>25</v>
      </c>
      <c r="D962" t="s">
        <v>81</v>
      </c>
      <c r="E962" t="s">
        <v>1043</v>
      </c>
      <c r="F962" t="s">
        <v>44</v>
      </c>
      <c r="G962" t="s">
        <v>39</v>
      </c>
      <c r="H962">
        <v>44446</v>
      </c>
      <c r="I962" t="str">
        <f>TEXT(Table1[[#This Row],[Issue_Date]],"mmm")</f>
        <v>Sep</v>
      </c>
      <c r="J962">
        <v>44515</v>
      </c>
      <c r="K962">
        <v>44416</v>
      </c>
      <c r="L962" t="s">
        <v>30</v>
      </c>
      <c r="M962" t="str">
        <f>IF(OR(Table1[[#This Row],[Loan_Status]]="Fully Paid",Table1[[#This Row],[Loan_Status]]="Current"),"Good Loan",IF(Table1[[#This Row],[Loan_Status]]="Charged Off","Bad Loan",""))</f>
        <v>Good Loan</v>
      </c>
      <c r="N962">
        <v>44447</v>
      </c>
      <c r="O962">
        <v>124159</v>
      </c>
      <c r="P962" t="s">
        <v>835</v>
      </c>
      <c r="Q962" t="s">
        <v>226</v>
      </c>
      <c r="R962" t="s">
        <v>33</v>
      </c>
      <c r="S962" t="s">
        <v>46</v>
      </c>
      <c r="T962">
        <v>88000</v>
      </c>
      <c r="U962">
        <v>0.18</v>
      </c>
      <c r="V962">
        <v>217.6</v>
      </c>
      <c r="W962">
        <v>0.11219999999999999</v>
      </c>
      <c r="X962">
        <v>6625</v>
      </c>
      <c r="Y962">
        <v>24</v>
      </c>
      <c r="Z962">
        <v>7174</v>
      </c>
    </row>
    <row r="963" spans="1:26" ht="14.25" customHeight="1">
      <c r="A963">
        <v>259414</v>
      </c>
      <c r="B963" t="s">
        <v>112</v>
      </c>
      <c r="C963" t="s">
        <v>25</v>
      </c>
      <c r="D963" t="s">
        <v>81</v>
      </c>
      <c r="E963" t="s">
        <v>1044</v>
      </c>
      <c r="F963" t="s">
        <v>68</v>
      </c>
      <c r="G963" t="s">
        <v>39</v>
      </c>
      <c r="H963">
        <v>44235</v>
      </c>
      <c r="I963" t="str">
        <f>TEXT(Table1[[#This Row],[Issue_Date]],"mmm")</f>
        <v>Feb</v>
      </c>
      <c r="J963">
        <v>44266</v>
      </c>
      <c r="K963">
        <v>44266</v>
      </c>
      <c r="L963" t="s">
        <v>30</v>
      </c>
      <c r="M963" t="str">
        <f>IF(OR(Table1[[#This Row],[Loan_Status]]="Fully Paid",Table1[[#This Row],[Loan_Status]]="Current"),"Good Loan",IF(Table1[[#This Row],[Loan_Status]]="Charged Off","Bad Loan",""))</f>
        <v>Good Loan</v>
      </c>
      <c r="N963">
        <v>44297</v>
      </c>
      <c r="O963">
        <v>259403</v>
      </c>
      <c r="P963" t="s">
        <v>835</v>
      </c>
      <c r="Q963" t="s">
        <v>513</v>
      </c>
      <c r="R963" t="s">
        <v>33</v>
      </c>
      <c r="S963" t="s">
        <v>46</v>
      </c>
      <c r="T963">
        <v>24000</v>
      </c>
      <c r="U963">
        <v>0.219</v>
      </c>
      <c r="V963">
        <v>135.61000000000001</v>
      </c>
      <c r="W963">
        <v>0.13869999999999999</v>
      </c>
      <c r="X963">
        <v>3975</v>
      </c>
      <c r="Y963">
        <v>4</v>
      </c>
      <c r="Z963">
        <v>4879</v>
      </c>
    </row>
    <row r="964" spans="1:26" ht="14.25" customHeight="1">
      <c r="A964">
        <v>271792</v>
      </c>
      <c r="B964" t="s">
        <v>174</v>
      </c>
      <c r="C964" t="s">
        <v>25</v>
      </c>
      <c r="D964" t="s">
        <v>36</v>
      </c>
      <c r="E964" t="s">
        <v>1045</v>
      </c>
      <c r="F964" t="s">
        <v>68</v>
      </c>
      <c r="G964" t="s">
        <v>39</v>
      </c>
      <c r="H964">
        <v>44263</v>
      </c>
      <c r="I964" t="str">
        <f>TEXT(Table1[[#This Row],[Issue_Date]],"mmm")</f>
        <v>Mar</v>
      </c>
      <c r="J964">
        <v>44297</v>
      </c>
      <c r="K964">
        <v>44297</v>
      </c>
      <c r="L964" t="s">
        <v>30</v>
      </c>
      <c r="M964" t="str">
        <f>IF(OR(Table1[[#This Row],[Loan_Status]]="Fully Paid",Table1[[#This Row],[Loan_Status]]="Current"),"Good Loan",IF(Table1[[#This Row],[Loan_Status]]="Charged Off","Bad Loan",""))</f>
        <v>Good Loan</v>
      </c>
      <c r="N964">
        <v>44327</v>
      </c>
      <c r="O964">
        <v>245550</v>
      </c>
      <c r="P964" t="s">
        <v>835</v>
      </c>
      <c r="Q964" t="s">
        <v>513</v>
      </c>
      <c r="R964" t="s">
        <v>33</v>
      </c>
      <c r="S964" t="s">
        <v>46</v>
      </c>
      <c r="T964">
        <v>63000</v>
      </c>
      <c r="U964">
        <v>0.17280000000000001</v>
      </c>
      <c r="V964">
        <v>852.87</v>
      </c>
      <c r="W964">
        <v>0.13869999999999999</v>
      </c>
      <c r="X964">
        <v>25000</v>
      </c>
      <c r="Y964">
        <v>29</v>
      </c>
      <c r="Z964">
        <v>30913</v>
      </c>
    </row>
    <row r="965" spans="1:26" ht="14.25" customHeight="1">
      <c r="A965">
        <v>180614</v>
      </c>
      <c r="B965" t="s">
        <v>63</v>
      </c>
      <c r="C965" t="s">
        <v>25</v>
      </c>
      <c r="D965" t="s">
        <v>157</v>
      </c>
      <c r="E965" t="s">
        <v>1046</v>
      </c>
      <c r="F965" t="s">
        <v>28</v>
      </c>
      <c r="G965" t="s">
        <v>39</v>
      </c>
      <c r="H965">
        <v>44537</v>
      </c>
      <c r="I965" t="str">
        <f>TEXT(Table1[[#This Row],[Issue_Date]],"mmm")</f>
        <v>Dec</v>
      </c>
      <c r="J965">
        <v>44332</v>
      </c>
      <c r="K965">
        <v>44540</v>
      </c>
      <c r="L965" t="s">
        <v>30</v>
      </c>
      <c r="M965" t="str">
        <f>IF(OR(Table1[[#This Row],[Loan_Status]]="Fully Paid",Table1[[#This Row],[Loan_Status]]="Current"),"Good Loan",IF(Table1[[#This Row],[Loan_Status]]="Charged Off","Bad Loan",""))</f>
        <v>Good Loan</v>
      </c>
      <c r="N965">
        <v>44571</v>
      </c>
      <c r="O965">
        <v>180561</v>
      </c>
      <c r="P965" t="s">
        <v>835</v>
      </c>
      <c r="Q965" t="s">
        <v>364</v>
      </c>
      <c r="R965" t="s">
        <v>33</v>
      </c>
      <c r="S965" t="s">
        <v>46</v>
      </c>
      <c r="T965">
        <v>120000</v>
      </c>
      <c r="U965">
        <v>0.12809999999999999</v>
      </c>
      <c r="V965">
        <v>842.47</v>
      </c>
      <c r="W965">
        <v>0.14069999999999999</v>
      </c>
      <c r="X965">
        <v>24625</v>
      </c>
      <c r="Y965">
        <v>24</v>
      </c>
      <c r="Z965">
        <v>30329</v>
      </c>
    </row>
    <row r="966" spans="1:26" ht="14.25" customHeight="1">
      <c r="A966">
        <v>203367</v>
      </c>
      <c r="B966" t="s">
        <v>174</v>
      </c>
      <c r="C966" t="s">
        <v>25</v>
      </c>
      <c r="D966" t="s">
        <v>36</v>
      </c>
      <c r="E966" t="s">
        <v>1047</v>
      </c>
      <c r="F966" t="s">
        <v>361</v>
      </c>
      <c r="G966" t="s">
        <v>39</v>
      </c>
      <c r="H966">
        <v>44204</v>
      </c>
      <c r="I966" t="str">
        <f>TEXT(Table1[[#This Row],[Issue_Date]],"mmm")</f>
        <v>Jan</v>
      </c>
      <c r="J966">
        <v>44207</v>
      </c>
      <c r="K966">
        <v>44207</v>
      </c>
      <c r="L966" t="s">
        <v>30</v>
      </c>
      <c r="M966" t="str">
        <f>IF(OR(Table1[[#This Row],[Loan_Status]]="Fully Paid",Table1[[#This Row],[Loan_Status]]="Current"),"Good Loan",IF(Table1[[#This Row],[Loan_Status]]="Charged Off","Bad Loan",""))</f>
        <v>Good Loan</v>
      </c>
      <c r="N966">
        <v>44238</v>
      </c>
      <c r="O966">
        <v>203345</v>
      </c>
      <c r="P966" t="s">
        <v>835</v>
      </c>
      <c r="Q966" t="s">
        <v>691</v>
      </c>
      <c r="R966" t="s">
        <v>33</v>
      </c>
      <c r="S966" t="s">
        <v>46</v>
      </c>
      <c r="T966">
        <v>120000</v>
      </c>
      <c r="U966">
        <v>0.18079999999999999</v>
      </c>
      <c r="V966">
        <v>876.83</v>
      </c>
      <c r="W966">
        <v>0.1583</v>
      </c>
      <c r="X966">
        <v>25000</v>
      </c>
      <c r="Y966">
        <v>30</v>
      </c>
      <c r="Z966">
        <v>31566</v>
      </c>
    </row>
    <row r="967" spans="1:26" ht="14.25" customHeight="1">
      <c r="A967">
        <v>211860</v>
      </c>
      <c r="B967" t="s">
        <v>63</v>
      </c>
      <c r="C967" t="s">
        <v>25</v>
      </c>
      <c r="D967" t="s">
        <v>36</v>
      </c>
      <c r="F967" t="s">
        <v>50</v>
      </c>
      <c r="G967" t="s">
        <v>51</v>
      </c>
      <c r="H967">
        <v>44204</v>
      </c>
      <c r="I967" t="str">
        <f>TEXT(Table1[[#This Row],[Issue_Date]],"mmm")</f>
        <v>Jan</v>
      </c>
      <c r="J967">
        <v>44512</v>
      </c>
      <c r="K967">
        <v>44207</v>
      </c>
      <c r="L967" t="s">
        <v>30</v>
      </c>
      <c r="M967" t="str">
        <f>IF(OR(Table1[[#This Row],[Loan_Status]]="Fully Paid",Table1[[#This Row],[Loan_Status]]="Current"),"Good Loan",IF(Table1[[#This Row],[Loan_Status]]="Charged Off","Bad Loan",""))</f>
        <v>Good Loan</v>
      </c>
      <c r="N967">
        <v>44238</v>
      </c>
      <c r="O967">
        <v>211817</v>
      </c>
      <c r="P967" t="s">
        <v>835</v>
      </c>
      <c r="Q967" t="s">
        <v>77</v>
      </c>
      <c r="R967" t="s">
        <v>33</v>
      </c>
      <c r="S967" t="s">
        <v>46</v>
      </c>
      <c r="T967">
        <v>75000</v>
      </c>
      <c r="U967">
        <v>6.0600000000000001E-2</v>
      </c>
      <c r="V967">
        <v>236.34</v>
      </c>
      <c r="W967">
        <v>8.3799999999999999E-2</v>
      </c>
      <c r="X967">
        <v>7500</v>
      </c>
      <c r="Y967">
        <v>9</v>
      </c>
      <c r="Z967">
        <v>8508</v>
      </c>
    </row>
    <row r="968" spans="1:26" ht="14.25" customHeight="1">
      <c r="A968">
        <v>139657</v>
      </c>
      <c r="B968" t="s">
        <v>434</v>
      </c>
      <c r="C968" t="s">
        <v>25</v>
      </c>
      <c r="D968" t="s">
        <v>86</v>
      </c>
      <c r="E968" t="s">
        <v>1048</v>
      </c>
      <c r="F968" t="s">
        <v>38</v>
      </c>
      <c r="G968" t="s">
        <v>51</v>
      </c>
      <c r="H968">
        <v>44476</v>
      </c>
      <c r="I968" t="str">
        <f>TEXT(Table1[[#This Row],[Issue_Date]],"mmm")</f>
        <v>Oct</v>
      </c>
      <c r="J968">
        <v>44390</v>
      </c>
      <c r="K968">
        <v>44510</v>
      </c>
      <c r="L968" t="s">
        <v>30</v>
      </c>
      <c r="M968" t="str">
        <f>IF(OR(Table1[[#This Row],[Loan_Status]]="Fully Paid",Table1[[#This Row],[Loan_Status]]="Current"),"Good Loan",IF(Table1[[#This Row],[Loan_Status]]="Charged Off","Bad Loan",""))</f>
        <v>Good Loan</v>
      </c>
      <c r="N968">
        <v>44540</v>
      </c>
      <c r="O968">
        <v>139245</v>
      </c>
      <c r="P968" t="s">
        <v>835</v>
      </c>
      <c r="Q968" t="s">
        <v>55</v>
      </c>
      <c r="R968" t="s">
        <v>33</v>
      </c>
      <c r="S968" t="s">
        <v>46</v>
      </c>
      <c r="T968">
        <v>32000</v>
      </c>
      <c r="U968">
        <v>1.1299999999999999E-2</v>
      </c>
      <c r="V968">
        <v>38.700000000000003</v>
      </c>
      <c r="W968">
        <v>9.9599999999999994E-2</v>
      </c>
      <c r="X968">
        <v>1200</v>
      </c>
      <c r="Y968">
        <v>7</v>
      </c>
      <c r="Z968">
        <v>1393</v>
      </c>
    </row>
    <row r="969" spans="1:26" ht="14.25" customHeight="1">
      <c r="A969">
        <v>155780</v>
      </c>
      <c r="B969" t="s">
        <v>128</v>
      </c>
      <c r="C969" t="s">
        <v>25</v>
      </c>
      <c r="D969" t="s">
        <v>81</v>
      </c>
      <c r="E969" t="s">
        <v>1049</v>
      </c>
      <c r="F969" t="s">
        <v>50</v>
      </c>
      <c r="G969" t="s">
        <v>29</v>
      </c>
      <c r="H969">
        <v>44507</v>
      </c>
      <c r="I969" t="str">
        <f>TEXT(Table1[[#This Row],[Issue_Date]],"mmm")</f>
        <v>Nov</v>
      </c>
      <c r="J969">
        <v>44205</v>
      </c>
      <c r="K969">
        <v>44205</v>
      </c>
      <c r="L969" t="s">
        <v>30</v>
      </c>
      <c r="M969" t="str">
        <f>IF(OR(Table1[[#This Row],[Loan_Status]]="Fully Paid",Table1[[#This Row],[Loan_Status]]="Current"),"Good Loan",IF(Table1[[#This Row],[Loan_Status]]="Charged Off","Bad Loan",""))</f>
        <v>Good Loan</v>
      </c>
      <c r="N969">
        <v>44236</v>
      </c>
      <c r="O969">
        <v>155777</v>
      </c>
      <c r="P969" t="s">
        <v>835</v>
      </c>
      <c r="Q969" t="s">
        <v>75</v>
      </c>
      <c r="R969" t="s">
        <v>33</v>
      </c>
      <c r="S969" t="s">
        <v>46</v>
      </c>
      <c r="T969">
        <v>20000</v>
      </c>
      <c r="U969">
        <v>0.1026</v>
      </c>
      <c r="V969">
        <v>149.87</v>
      </c>
      <c r="W969">
        <v>7.7499999999999999E-2</v>
      </c>
      <c r="X969">
        <v>4800</v>
      </c>
      <c r="Y969">
        <v>9</v>
      </c>
      <c r="Z969">
        <v>5162</v>
      </c>
    </row>
    <row r="970" spans="1:26" ht="14.25" customHeight="1">
      <c r="A970">
        <v>238612</v>
      </c>
      <c r="B970" t="s">
        <v>63</v>
      </c>
      <c r="C970" t="s">
        <v>25</v>
      </c>
      <c r="D970" t="s">
        <v>36</v>
      </c>
      <c r="E970" t="s">
        <v>1050</v>
      </c>
      <c r="F970" t="s">
        <v>50</v>
      </c>
      <c r="G970" t="s">
        <v>29</v>
      </c>
      <c r="H970">
        <v>44204</v>
      </c>
      <c r="I970" t="str">
        <f>TEXT(Table1[[#This Row],[Issue_Date]],"mmm")</f>
        <v>Jan</v>
      </c>
      <c r="J970">
        <v>44357</v>
      </c>
      <c r="K970">
        <v>44357</v>
      </c>
      <c r="L970" t="s">
        <v>30</v>
      </c>
      <c r="M970" t="str">
        <f>IF(OR(Table1[[#This Row],[Loan_Status]]="Fully Paid",Table1[[#This Row],[Loan_Status]]="Current"),"Good Loan",IF(Table1[[#This Row],[Loan_Status]]="Charged Off","Bad Loan",""))</f>
        <v>Good Loan</v>
      </c>
      <c r="N970">
        <v>44387</v>
      </c>
      <c r="O970">
        <v>238594</v>
      </c>
      <c r="P970" t="s">
        <v>835</v>
      </c>
      <c r="Q970" t="s">
        <v>52</v>
      </c>
      <c r="R970" t="s">
        <v>33</v>
      </c>
      <c r="S970" t="s">
        <v>46</v>
      </c>
      <c r="T970">
        <v>30000</v>
      </c>
      <c r="U970">
        <v>3.6799999999999999E-2</v>
      </c>
      <c r="V970">
        <v>62.74</v>
      </c>
      <c r="W970">
        <v>8.0699999999999994E-2</v>
      </c>
      <c r="X970">
        <v>2000</v>
      </c>
      <c r="Y970">
        <v>2</v>
      </c>
      <c r="Z970">
        <v>2240</v>
      </c>
    </row>
    <row r="971" spans="1:26" ht="14.25" customHeight="1">
      <c r="A971">
        <v>188937</v>
      </c>
      <c r="B971" t="s">
        <v>139</v>
      </c>
      <c r="C971" t="s">
        <v>25</v>
      </c>
      <c r="D971" t="s">
        <v>42</v>
      </c>
      <c r="F971" t="s">
        <v>50</v>
      </c>
      <c r="G971" t="s">
        <v>29</v>
      </c>
      <c r="H971">
        <v>44537</v>
      </c>
      <c r="I971" t="str">
        <f>TEXT(Table1[[#This Row],[Issue_Date]],"mmm")</f>
        <v>Dec</v>
      </c>
      <c r="J971">
        <v>44238</v>
      </c>
      <c r="K971">
        <v>44294</v>
      </c>
      <c r="L971" t="s">
        <v>30</v>
      </c>
      <c r="M971" t="str">
        <f>IF(OR(Table1[[#This Row],[Loan_Status]]="Fully Paid",Table1[[#This Row],[Loan_Status]]="Current"),"Good Loan",IF(Table1[[#This Row],[Loan_Status]]="Charged Off","Bad Loan",""))</f>
        <v>Good Loan</v>
      </c>
      <c r="N971">
        <v>44324</v>
      </c>
      <c r="O971">
        <v>129893</v>
      </c>
      <c r="P971" t="s">
        <v>835</v>
      </c>
      <c r="Q971" t="s">
        <v>52</v>
      </c>
      <c r="R971" t="s">
        <v>33</v>
      </c>
      <c r="S971" t="s">
        <v>46</v>
      </c>
      <c r="T971">
        <v>54000</v>
      </c>
      <c r="U971">
        <v>0.10440000000000001</v>
      </c>
      <c r="V971">
        <v>250.95</v>
      </c>
      <c r="W971">
        <v>8.0699999999999994E-2</v>
      </c>
      <c r="X971">
        <v>8000</v>
      </c>
      <c r="Y971">
        <v>42</v>
      </c>
      <c r="Z971">
        <v>8111</v>
      </c>
    </row>
    <row r="972" spans="1:26" ht="14.25" customHeight="1">
      <c r="A972">
        <v>275880</v>
      </c>
      <c r="B972" t="s">
        <v>35</v>
      </c>
      <c r="C972" t="s">
        <v>25</v>
      </c>
      <c r="D972" t="s">
        <v>86</v>
      </c>
      <c r="E972" t="s">
        <v>1051</v>
      </c>
      <c r="F972" t="s">
        <v>38</v>
      </c>
      <c r="G972" t="s">
        <v>29</v>
      </c>
      <c r="H972">
        <v>44263</v>
      </c>
      <c r="I972" t="str">
        <f>TEXT(Table1[[#This Row],[Issue_Date]],"mmm")</f>
        <v>Mar</v>
      </c>
      <c r="J972">
        <v>44266</v>
      </c>
      <c r="K972">
        <v>44266</v>
      </c>
      <c r="L972" t="s">
        <v>30</v>
      </c>
      <c r="M972" t="str">
        <f>IF(OR(Table1[[#This Row],[Loan_Status]]="Fully Paid",Table1[[#This Row],[Loan_Status]]="Current"),"Good Loan",IF(Table1[[#This Row],[Loan_Status]]="Charged Off","Bad Loan",""))</f>
        <v>Good Loan</v>
      </c>
      <c r="N972">
        <v>44297</v>
      </c>
      <c r="O972">
        <v>275756</v>
      </c>
      <c r="P972" t="s">
        <v>835</v>
      </c>
      <c r="Q972" t="s">
        <v>214</v>
      </c>
      <c r="R972" t="s">
        <v>33</v>
      </c>
      <c r="S972" t="s">
        <v>46</v>
      </c>
      <c r="T972">
        <v>65000</v>
      </c>
      <c r="U972">
        <v>8.8599999999999998E-2</v>
      </c>
      <c r="V972">
        <v>409.73</v>
      </c>
      <c r="W972">
        <v>9.4500000000000001E-2</v>
      </c>
      <c r="X972">
        <v>12800</v>
      </c>
      <c r="Y972">
        <v>13</v>
      </c>
      <c r="Z972">
        <v>14750</v>
      </c>
    </row>
    <row r="973" spans="1:26" ht="14.25" customHeight="1">
      <c r="A973">
        <v>157768</v>
      </c>
      <c r="B973" t="s">
        <v>35</v>
      </c>
      <c r="C973" t="s">
        <v>25</v>
      </c>
      <c r="D973" t="s">
        <v>86</v>
      </c>
      <c r="E973" t="s">
        <v>1052</v>
      </c>
      <c r="F973" t="s">
        <v>38</v>
      </c>
      <c r="G973" t="s">
        <v>29</v>
      </c>
      <c r="H973">
        <v>44537</v>
      </c>
      <c r="I973" t="str">
        <f>TEXT(Table1[[#This Row],[Issue_Date]],"mmm")</f>
        <v>Dec</v>
      </c>
      <c r="J973">
        <v>44238</v>
      </c>
      <c r="K973">
        <v>44540</v>
      </c>
      <c r="L973" t="s">
        <v>30</v>
      </c>
      <c r="M973" t="str">
        <f>IF(OR(Table1[[#This Row],[Loan_Status]]="Fully Paid",Table1[[#This Row],[Loan_Status]]="Current"),"Good Loan",IF(Table1[[#This Row],[Loan_Status]]="Charged Off","Bad Loan",""))</f>
        <v>Good Loan</v>
      </c>
      <c r="N973">
        <v>44571</v>
      </c>
      <c r="O973">
        <v>157765</v>
      </c>
      <c r="P973" t="s">
        <v>835</v>
      </c>
      <c r="Q973" t="s">
        <v>214</v>
      </c>
      <c r="R973" t="s">
        <v>33</v>
      </c>
      <c r="S973" t="s">
        <v>46</v>
      </c>
      <c r="T973">
        <v>44000</v>
      </c>
      <c r="U973">
        <v>0.18709999999999999</v>
      </c>
      <c r="V973">
        <v>126.65</v>
      </c>
      <c r="W973">
        <v>8.6999999999999994E-2</v>
      </c>
      <c r="X973">
        <v>4000</v>
      </c>
      <c r="Y973">
        <v>37</v>
      </c>
      <c r="Z973">
        <v>4559</v>
      </c>
    </row>
    <row r="974" spans="1:26" ht="14.25" customHeight="1">
      <c r="A974">
        <v>258521</v>
      </c>
      <c r="B974" t="s">
        <v>108</v>
      </c>
      <c r="C974" t="s">
        <v>25</v>
      </c>
      <c r="D974" t="s">
        <v>86</v>
      </c>
      <c r="E974" t="s">
        <v>1053</v>
      </c>
      <c r="F974" t="s">
        <v>38</v>
      </c>
      <c r="G974" t="s">
        <v>29</v>
      </c>
      <c r="H974">
        <v>44235</v>
      </c>
      <c r="I974" t="str">
        <f>TEXT(Table1[[#This Row],[Issue_Date]],"mmm")</f>
        <v>Feb</v>
      </c>
      <c r="J974">
        <v>44238</v>
      </c>
      <c r="K974">
        <v>44266</v>
      </c>
      <c r="L974" t="s">
        <v>30</v>
      </c>
      <c r="M974" t="str">
        <f>IF(OR(Table1[[#This Row],[Loan_Status]]="Fully Paid",Table1[[#This Row],[Loan_Status]]="Current"),"Good Loan",IF(Table1[[#This Row],[Loan_Status]]="Charged Off","Bad Loan",""))</f>
        <v>Good Loan</v>
      </c>
      <c r="N974">
        <v>44297</v>
      </c>
      <c r="O974">
        <v>258200</v>
      </c>
      <c r="P974" t="s">
        <v>835</v>
      </c>
      <c r="Q974" t="s">
        <v>58</v>
      </c>
      <c r="R974" t="s">
        <v>33</v>
      </c>
      <c r="S974" t="s">
        <v>46</v>
      </c>
      <c r="T974">
        <v>48000</v>
      </c>
      <c r="U974">
        <v>0.1263</v>
      </c>
      <c r="V974">
        <v>233.65</v>
      </c>
      <c r="W974">
        <v>0.10390000000000001</v>
      </c>
      <c r="X974">
        <v>7200</v>
      </c>
      <c r="Y974">
        <v>9</v>
      </c>
      <c r="Z974">
        <v>8423</v>
      </c>
    </row>
    <row r="975" spans="1:26" ht="14.25" customHeight="1">
      <c r="A975">
        <v>248927</v>
      </c>
      <c r="B975" t="s">
        <v>524</v>
      </c>
      <c r="C975" t="s">
        <v>25</v>
      </c>
      <c r="D975" t="s">
        <v>86</v>
      </c>
      <c r="E975" t="s">
        <v>1054</v>
      </c>
      <c r="F975" t="s">
        <v>38</v>
      </c>
      <c r="G975" t="s">
        <v>29</v>
      </c>
      <c r="H975">
        <v>44235</v>
      </c>
      <c r="I975" t="str">
        <f>TEXT(Table1[[#This Row],[Issue_Date]],"mmm")</f>
        <v>Feb</v>
      </c>
      <c r="J975">
        <v>44416</v>
      </c>
      <c r="K975">
        <v>44447</v>
      </c>
      <c r="L975" t="s">
        <v>30</v>
      </c>
      <c r="M975" t="str">
        <f>IF(OR(Table1[[#This Row],[Loan_Status]]="Fully Paid",Table1[[#This Row],[Loan_Status]]="Current"),"Good Loan",IF(Table1[[#This Row],[Loan_Status]]="Charged Off","Bad Loan",""))</f>
        <v>Good Loan</v>
      </c>
      <c r="N975">
        <v>44477</v>
      </c>
      <c r="O975">
        <v>241834</v>
      </c>
      <c r="P975" t="s">
        <v>835</v>
      </c>
      <c r="Q975" t="s">
        <v>212</v>
      </c>
      <c r="R975" t="s">
        <v>33</v>
      </c>
      <c r="S975" t="s">
        <v>46</v>
      </c>
      <c r="T975">
        <v>40000</v>
      </c>
      <c r="U975">
        <v>0.16170000000000001</v>
      </c>
      <c r="V975">
        <v>193.83</v>
      </c>
      <c r="W975">
        <v>0.1008</v>
      </c>
      <c r="X975">
        <v>6000</v>
      </c>
      <c r="Y975">
        <v>9</v>
      </c>
      <c r="Z975">
        <v>6191</v>
      </c>
    </row>
    <row r="976" spans="1:26" ht="14.25" customHeight="1">
      <c r="A976">
        <v>120374</v>
      </c>
      <c r="B976" t="s">
        <v>63</v>
      </c>
      <c r="C976" t="s">
        <v>25</v>
      </c>
      <c r="D976" t="s">
        <v>36</v>
      </c>
      <c r="E976" t="s">
        <v>1055</v>
      </c>
      <c r="F976" t="s">
        <v>38</v>
      </c>
      <c r="G976" t="s">
        <v>29</v>
      </c>
      <c r="H976">
        <v>44415</v>
      </c>
      <c r="I976" t="str">
        <f>TEXT(Table1[[#This Row],[Issue_Date]],"mmm")</f>
        <v>Aug</v>
      </c>
      <c r="J976">
        <v>44418</v>
      </c>
      <c r="K976">
        <v>44418</v>
      </c>
      <c r="L976" t="s">
        <v>30</v>
      </c>
      <c r="M976" t="str">
        <f>IF(OR(Table1[[#This Row],[Loan_Status]]="Fully Paid",Table1[[#This Row],[Loan_Status]]="Current"),"Good Loan",IF(Table1[[#This Row],[Loan_Status]]="Charged Off","Bad Loan",""))</f>
        <v>Good Loan</v>
      </c>
      <c r="N976">
        <v>44449</v>
      </c>
      <c r="O976">
        <v>119635</v>
      </c>
      <c r="P976" t="s">
        <v>835</v>
      </c>
      <c r="Q976" t="s">
        <v>214</v>
      </c>
      <c r="R976" t="s">
        <v>33</v>
      </c>
      <c r="S976" t="s">
        <v>46</v>
      </c>
      <c r="T976">
        <v>70000</v>
      </c>
      <c r="U976">
        <v>6.0699999999999997E-2</v>
      </c>
      <c r="V976">
        <v>63.32</v>
      </c>
      <c r="W976">
        <v>8.6999999999999994E-2</v>
      </c>
      <c r="X976">
        <v>2000</v>
      </c>
      <c r="Y976">
        <v>17</v>
      </c>
      <c r="Z976">
        <v>2279</v>
      </c>
    </row>
    <row r="977" spans="1:26" ht="14.25" customHeight="1">
      <c r="A977">
        <v>277628</v>
      </c>
      <c r="B977" t="s">
        <v>97</v>
      </c>
      <c r="C977" t="s">
        <v>25</v>
      </c>
      <c r="D977" t="s">
        <v>36</v>
      </c>
      <c r="E977" t="s">
        <v>1056</v>
      </c>
      <c r="F977" t="s">
        <v>38</v>
      </c>
      <c r="G977" t="s">
        <v>29</v>
      </c>
      <c r="H977">
        <v>44263</v>
      </c>
      <c r="I977" t="str">
        <f>TEXT(Table1[[#This Row],[Issue_Date]],"mmm")</f>
        <v>Mar</v>
      </c>
      <c r="J977">
        <v>44266</v>
      </c>
      <c r="K977">
        <v>44266</v>
      </c>
      <c r="L977" t="s">
        <v>30</v>
      </c>
      <c r="M977" t="str">
        <f>IF(OR(Table1[[#This Row],[Loan_Status]]="Fully Paid",Table1[[#This Row],[Loan_Status]]="Current"),"Good Loan",IF(Table1[[#This Row],[Loan_Status]]="Charged Off","Bad Loan",""))</f>
        <v>Good Loan</v>
      </c>
      <c r="N977">
        <v>44297</v>
      </c>
      <c r="O977">
        <v>277602</v>
      </c>
      <c r="P977" t="s">
        <v>835</v>
      </c>
      <c r="Q977" t="s">
        <v>58</v>
      </c>
      <c r="R977" t="s">
        <v>33</v>
      </c>
      <c r="S977" t="s">
        <v>46</v>
      </c>
      <c r="T977">
        <v>30000</v>
      </c>
      <c r="U977">
        <v>0.21279999999999999</v>
      </c>
      <c r="V977">
        <v>464.05</v>
      </c>
      <c r="W977">
        <v>0.10390000000000001</v>
      </c>
      <c r="X977">
        <v>14300</v>
      </c>
      <c r="Y977">
        <v>14</v>
      </c>
      <c r="Z977">
        <v>16729</v>
      </c>
    </row>
    <row r="978" spans="1:26" ht="14.25" customHeight="1">
      <c r="A978">
        <v>270712</v>
      </c>
      <c r="B978" t="s">
        <v>115</v>
      </c>
      <c r="C978" t="s">
        <v>25</v>
      </c>
      <c r="D978" t="s">
        <v>36</v>
      </c>
      <c r="E978" t="s">
        <v>1057</v>
      </c>
      <c r="F978" t="s">
        <v>38</v>
      </c>
      <c r="G978" t="s">
        <v>29</v>
      </c>
      <c r="H978">
        <v>44263</v>
      </c>
      <c r="I978" t="str">
        <f>TEXT(Table1[[#This Row],[Issue_Date]],"mmm")</f>
        <v>Mar</v>
      </c>
      <c r="J978">
        <v>44297</v>
      </c>
      <c r="K978">
        <v>44477</v>
      </c>
      <c r="L978" t="s">
        <v>30</v>
      </c>
      <c r="M978" t="str">
        <f>IF(OR(Table1[[#This Row],[Loan_Status]]="Fully Paid",Table1[[#This Row],[Loan_Status]]="Current"),"Good Loan",IF(Table1[[#This Row],[Loan_Status]]="Charged Off","Bad Loan",""))</f>
        <v>Good Loan</v>
      </c>
      <c r="N978">
        <v>44508</v>
      </c>
      <c r="O978">
        <v>270704</v>
      </c>
      <c r="P978" t="s">
        <v>835</v>
      </c>
      <c r="Q978" t="s">
        <v>40</v>
      </c>
      <c r="R978" t="s">
        <v>33</v>
      </c>
      <c r="S978" t="s">
        <v>46</v>
      </c>
      <c r="T978">
        <v>90000</v>
      </c>
      <c r="U978">
        <v>0.1232</v>
      </c>
      <c r="V978">
        <v>241.16</v>
      </c>
      <c r="W978">
        <v>9.7600000000000006E-2</v>
      </c>
      <c r="X978">
        <v>7500</v>
      </c>
      <c r="Y978">
        <v>33</v>
      </c>
      <c r="Z978">
        <v>7896</v>
      </c>
    </row>
    <row r="979" spans="1:26" ht="14.25" customHeight="1">
      <c r="A979">
        <v>210884</v>
      </c>
      <c r="B979" t="s">
        <v>63</v>
      </c>
      <c r="C979" t="s">
        <v>25</v>
      </c>
      <c r="D979" t="s">
        <v>42</v>
      </c>
      <c r="E979" t="s">
        <v>1058</v>
      </c>
      <c r="F979" t="s">
        <v>44</v>
      </c>
      <c r="G979" t="s">
        <v>29</v>
      </c>
      <c r="H979">
        <v>44204</v>
      </c>
      <c r="I979" t="str">
        <f>TEXT(Table1[[#This Row],[Issue_Date]],"mmm")</f>
        <v>Jan</v>
      </c>
      <c r="J979">
        <v>44302</v>
      </c>
      <c r="K979">
        <v>44207</v>
      </c>
      <c r="L979" t="s">
        <v>30</v>
      </c>
      <c r="M979" t="str">
        <f>IF(OR(Table1[[#This Row],[Loan_Status]]="Fully Paid",Table1[[#This Row],[Loan_Status]]="Current"),"Good Loan",IF(Table1[[#This Row],[Loan_Status]]="Charged Off","Bad Loan",""))</f>
        <v>Good Loan</v>
      </c>
      <c r="N979">
        <v>44238</v>
      </c>
      <c r="O979">
        <v>210855</v>
      </c>
      <c r="P979" t="s">
        <v>835</v>
      </c>
      <c r="Q979" t="s">
        <v>114</v>
      </c>
      <c r="R979" t="s">
        <v>33</v>
      </c>
      <c r="S979" t="s">
        <v>46</v>
      </c>
      <c r="T979">
        <v>36500</v>
      </c>
      <c r="U979">
        <v>7.7600000000000002E-2</v>
      </c>
      <c r="V979">
        <v>228.45</v>
      </c>
      <c r="W979">
        <v>0.10780000000000001</v>
      </c>
      <c r="X979">
        <v>7000</v>
      </c>
      <c r="Y979">
        <v>5</v>
      </c>
      <c r="Z979">
        <v>8224</v>
      </c>
    </row>
    <row r="980" spans="1:26" ht="14.25" customHeight="1">
      <c r="A980">
        <v>183801</v>
      </c>
      <c r="B980" t="s">
        <v>136</v>
      </c>
      <c r="C980" t="s">
        <v>25</v>
      </c>
      <c r="D980" t="s">
        <v>42</v>
      </c>
      <c r="E980" t="s">
        <v>1059</v>
      </c>
      <c r="F980" t="s">
        <v>44</v>
      </c>
      <c r="G980" t="s">
        <v>29</v>
      </c>
      <c r="H980">
        <v>44537</v>
      </c>
      <c r="I980" t="str">
        <f>TEXT(Table1[[#This Row],[Issue_Date]],"mmm")</f>
        <v>Dec</v>
      </c>
      <c r="J980">
        <v>44515</v>
      </c>
      <c r="K980">
        <v>44540</v>
      </c>
      <c r="L980" t="s">
        <v>30</v>
      </c>
      <c r="M980" t="str">
        <f>IF(OR(Table1[[#This Row],[Loan_Status]]="Fully Paid",Table1[[#This Row],[Loan_Status]]="Current"),"Good Loan",IF(Table1[[#This Row],[Loan_Status]]="Charged Off","Bad Loan",""))</f>
        <v>Good Loan</v>
      </c>
      <c r="N980">
        <v>44571</v>
      </c>
      <c r="O980">
        <v>179703</v>
      </c>
      <c r="P980" t="s">
        <v>835</v>
      </c>
      <c r="Q980" t="s">
        <v>45</v>
      </c>
      <c r="R980" t="s">
        <v>33</v>
      </c>
      <c r="S980" t="s">
        <v>46</v>
      </c>
      <c r="T980">
        <v>111000</v>
      </c>
      <c r="U980">
        <v>0.1086</v>
      </c>
      <c r="V980">
        <v>505.16</v>
      </c>
      <c r="W980">
        <v>0.1091</v>
      </c>
      <c r="X980">
        <v>15450</v>
      </c>
      <c r="Y980">
        <v>10</v>
      </c>
      <c r="Z980">
        <v>18186</v>
      </c>
    </row>
    <row r="981" spans="1:26" ht="14.25" customHeight="1">
      <c r="A981">
        <v>229565</v>
      </c>
      <c r="B981" t="s">
        <v>61</v>
      </c>
      <c r="C981" t="s">
        <v>25</v>
      </c>
      <c r="D981" t="s">
        <v>98</v>
      </c>
      <c r="E981" t="s">
        <v>1060</v>
      </c>
      <c r="F981" t="s">
        <v>44</v>
      </c>
      <c r="G981" t="s">
        <v>29</v>
      </c>
      <c r="H981">
        <v>44204</v>
      </c>
      <c r="I981" t="str">
        <f>TEXT(Table1[[#This Row],[Issue_Date]],"mmm")</f>
        <v>Jan</v>
      </c>
      <c r="J981">
        <v>44362</v>
      </c>
      <c r="K981">
        <v>44238</v>
      </c>
      <c r="L981" t="s">
        <v>30</v>
      </c>
      <c r="M981" t="str">
        <f>IF(OR(Table1[[#This Row],[Loan_Status]]="Fully Paid",Table1[[#This Row],[Loan_Status]]="Current"),"Good Loan",IF(Table1[[#This Row],[Loan_Status]]="Charged Off","Bad Loan",""))</f>
        <v>Good Loan</v>
      </c>
      <c r="N981">
        <v>44266</v>
      </c>
      <c r="O981">
        <v>229463</v>
      </c>
      <c r="P981" t="s">
        <v>835</v>
      </c>
      <c r="Q981" t="s">
        <v>114</v>
      </c>
      <c r="R981" t="s">
        <v>33</v>
      </c>
      <c r="S981" t="s">
        <v>46</v>
      </c>
      <c r="T981">
        <v>69500</v>
      </c>
      <c r="U981">
        <v>0.1651</v>
      </c>
      <c r="V981">
        <v>228.45</v>
      </c>
      <c r="W981">
        <v>0.10780000000000001</v>
      </c>
      <c r="X981">
        <v>7000</v>
      </c>
      <c r="Y981">
        <v>12</v>
      </c>
      <c r="Z981">
        <v>8224</v>
      </c>
    </row>
    <row r="982" spans="1:26" ht="14.25" customHeight="1">
      <c r="A982">
        <v>280623</v>
      </c>
      <c r="B982" t="s">
        <v>112</v>
      </c>
      <c r="C982" t="s">
        <v>25</v>
      </c>
      <c r="D982" t="s">
        <v>36</v>
      </c>
      <c r="F982" t="s">
        <v>44</v>
      </c>
      <c r="G982" t="s">
        <v>29</v>
      </c>
      <c r="H982">
        <v>44263</v>
      </c>
      <c r="I982" t="str">
        <f>TEXT(Table1[[#This Row],[Issue_Date]],"mmm")</f>
        <v>Mar</v>
      </c>
      <c r="J982">
        <v>44206</v>
      </c>
      <c r="K982">
        <v>44206</v>
      </c>
      <c r="L982" t="s">
        <v>30</v>
      </c>
      <c r="M982" t="str">
        <f>IF(OR(Table1[[#This Row],[Loan_Status]]="Fully Paid",Table1[[#This Row],[Loan_Status]]="Current"),"Good Loan",IF(Table1[[#This Row],[Loan_Status]]="Charged Off","Bad Loan",""))</f>
        <v>Good Loan</v>
      </c>
      <c r="N982">
        <v>44237</v>
      </c>
      <c r="O982">
        <v>280612</v>
      </c>
      <c r="P982" t="s">
        <v>835</v>
      </c>
      <c r="Q982" t="s">
        <v>66</v>
      </c>
      <c r="R982" t="s">
        <v>33</v>
      </c>
      <c r="S982" t="s">
        <v>46</v>
      </c>
      <c r="T982">
        <v>84000</v>
      </c>
      <c r="U982">
        <v>0.10489999999999999</v>
      </c>
      <c r="V982">
        <v>493.5</v>
      </c>
      <c r="W982">
        <v>0.1134</v>
      </c>
      <c r="X982">
        <v>15000</v>
      </c>
      <c r="Y982">
        <v>26</v>
      </c>
      <c r="Z982">
        <v>16909</v>
      </c>
    </row>
    <row r="983" spans="1:26" ht="14.25" customHeight="1">
      <c r="A983">
        <v>131618</v>
      </c>
      <c r="B983" t="s">
        <v>97</v>
      </c>
      <c r="C983" t="s">
        <v>25</v>
      </c>
      <c r="D983" t="s">
        <v>36</v>
      </c>
      <c r="F983" t="s">
        <v>44</v>
      </c>
      <c r="G983" t="s">
        <v>29</v>
      </c>
      <c r="H983">
        <v>44476</v>
      </c>
      <c r="I983" t="str">
        <f>TEXT(Table1[[#This Row],[Issue_Date]],"mmm")</f>
        <v>Oct</v>
      </c>
      <c r="J983">
        <v>44268</v>
      </c>
      <c r="K983">
        <v>44479</v>
      </c>
      <c r="L983" t="s">
        <v>30</v>
      </c>
      <c r="M983" t="str">
        <f>IF(OR(Table1[[#This Row],[Loan_Status]]="Fully Paid",Table1[[#This Row],[Loan_Status]]="Current"),"Good Loan",IF(Table1[[#This Row],[Loan_Status]]="Charged Off","Bad Loan",""))</f>
        <v>Good Loan</v>
      </c>
      <c r="N983">
        <v>44510</v>
      </c>
      <c r="O983">
        <v>131612</v>
      </c>
      <c r="P983" t="s">
        <v>835</v>
      </c>
      <c r="Q983" t="s">
        <v>226</v>
      </c>
      <c r="R983" t="s">
        <v>33</v>
      </c>
      <c r="S983" t="s">
        <v>46</v>
      </c>
      <c r="T983">
        <v>32400</v>
      </c>
      <c r="U983">
        <v>0.2215</v>
      </c>
      <c r="V983">
        <v>295.58999999999997</v>
      </c>
      <c r="W983">
        <v>0.11219999999999999</v>
      </c>
      <c r="X983">
        <v>9000</v>
      </c>
      <c r="Y983">
        <v>21</v>
      </c>
      <c r="Z983">
        <v>10641</v>
      </c>
    </row>
    <row r="984" spans="1:26" ht="14.25" customHeight="1">
      <c r="A984">
        <v>141676</v>
      </c>
      <c r="B984" t="s">
        <v>90</v>
      </c>
      <c r="C984" t="s">
        <v>25</v>
      </c>
      <c r="D984" t="s">
        <v>36</v>
      </c>
      <c r="E984" t="s">
        <v>1061</v>
      </c>
      <c r="F984" t="s">
        <v>44</v>
      </c>
      <c r="G984" t="s">
        <v>29</v>
      </c>
      <c r="H984">
        <v>44476</v>
      </c>
      <c r="I984" t="str">
        <f>TEXT(Table1[[#This Row],[Issue_Date]],"mmm")</f>
        <v>Oct</v>
      </c>
      <c r="J984">
        <v>44454</v>
      </c>
      <c r="K984">
        <v>44538</v>
      </c>
      <c r="L984" t="s">
        <v>30</v>
      </c>
      <c r="M984" t="str">
        <f>IF(OR(Table1[[#This Row],[Loan_Status]]="Fully Paid",Table1[[#This Row],[Loan_Status]]="Current"),"Good Loan",IF(Table1[[#This Row],[Loan_Status]]="Charged Off","Bad Loan",""))</f>
        <v>Good Loan</v>
      </c>
      <c r="N984">
        <v>44569</v>
      </c>
      <c r="O984">
        <v>141648</v>
      </c>
      <c r="P984" t="s">
        <v>835</v>
      </c>
      <c r="Q984" t="s">
        <v>229</v>
      </c>
      <c r="R984" t="s">
        <v>33</v>
      </c>
      <c r="S984" t="s">
        <v>46</v>
      </c>
      <c r="T984">
        <v>45000</v>
      </c>
      <c r="U984">
        <v>0.17760000000000001</v>
      </c>
      <c r="V984">
        <v>205.4</v>
      </c>
      <c r="W984">
        <v>0.1154</v>
      </c>
      <c r="X984">
        <v>6225</v>
      </c>
      <c r="Y984">
        <v>15</v>
      </c>
      <c r="Z984">
        <v>6890</v>
      </c>
    </row>
    <row r="985" spans="1:26" ht="14.25" customHeight="1">
      <c r="A985">
        <v>177259</v>
      </c>
      <c r="B985" t="s">
        <v>80</v>
      </c>
      <c r="C985" t="s">
        <v>25</v>
      </c>
      <c r="D985" t="s">
        <v>42</v>
      </c>
      <c r="E985" t="s">
        <v>1062</v>
      </c>
      <c r="F985" t="s">
        <v>44</v>
      </c>
      <c r="G985" t="s">
        <v>29</v>
      </c>
      <c r="H985">
        <v>44537</v>
      </c>
      <c r="I985" t="str">
        <f>TEXT(Table1[[#This Row],[Issue_Date]],"mmm")</f>
        <v>Dec</v>
      </c>
      <c r="J985">
        <v>44205</v>
      </c>
      <c r="K985">
        <v>44205</v>
      </c>
      <c r="L985" t="s">
        <v>30</v>
      </c>
      <c r="M985" t="str">
        <f>IF(OR(Table1[[#This Row],[Loan_Status]]="Fully Paid",Table1[[#This Row],[Loan_Status]]="Current"),"Good Loan",IF(Table1[[#This Row],[Loan_Status]]="Charged Off","Bad Loan",""))</f>
        <v>Good Loan</v>
      </c>
      <c r="N985">
        <v>44236</v>
      </c>
      <c r="O985">
        <v>154006</v>
      </c>
      <c r="P985" t="s">
        <v>835</v>
      </c>
      <c r="Q985" t="s">
        <v>45</v>
      </c>
      <c r="R985" t="s">
        <v>33</v>
      </c>
      <c r="S985" t="s">
        <v>46</v>
      </c>
      <c r="T985">
        <v>75000</v>
      </c>
      <c r="U985">
        <v>0.10340000000000001</v>
      </c>
      <c r="V985">
        <v>586.9</v>
      </c>
      <c r="W985">
        <v>0.1091</v>
      </c>
      <c r="X985">
        <v>17950</v>
      </c>
      <c r="Y985">
        <v>14</v>
      </c>
      <c r="Z985">
        <v>19761</v>
      </c>
    </row>
    <row r="986" spans="1:26" ht="14.25" customHeight="1">
      <c r="A986">
        <v>163627</v>
      </c>
      <c r="B986" t="s">
        <v>80</v>
      </c>
      <c r="C986" t="s">
        <v>25</v>
      </c>
      <c r="D986" t="s">
        <v>42</v>
      </c>
      <c r="E986" t="s">
        <v>1063</v>
      </c>
      <c r="F986" t="s">
        <v>44</v>
      </c>
      <c r="G986" t="s">
        <v>29</v>
      </c>
      <c r="H986">
        <v>44537</v>
      </c>
      <c r="I986" t="str">
        <f>TEXT(Table1[[#This Row],[Issue_Date]],"mmm")</f>
        <v>Dec</v>
      </c>
      <c r="J986">
        <v>44240</v>
      </c>
      <c r="K986">
        <v>44540</v>
      </c>
      <c r="L986" t="s">
        <v>30</v>
      </c>
      <c r="M986" t="str">
        <f>IF(OR(Table1[[#This Row],[Loan_Status]]="Fully Paid",Table1[[#This Row],[Loan_Status]]="Current"),"Good Loan",IF(Table1[[#This Row],[Loan_Status]]="Charged Off","Bad Loan",""))</f>
        <v>Good Loan</v>
      </c>
      <c r="N986">
        <v>44571</v>
      </c>
      <c r="O986">
        <v>163621</v>
      </c>
      <c r="P986" t="s">
        <v>835</v>
      </c>
      <c r="Q986" t="s">
        <v>66</v>
      </c>
      <c r="R986" t="s">
        <v>33</v>
      </c>
      <c r="S986" t="s">
        <v>46</v>
      </c>
      <c r="T986">
        <v>62000</v>
      </c>
      <c r="U986">
        <v>0.17810000000000001</v>
      </c>
      <c r="V986">
        <v>130.18</v>
      </c>
      <c r="W986">
        <v>0.10589999999999999</v>
      </c>
      <c r="X986">
        <v>4000</v>
      </c>
      <c r="Y986">
        <v>30</v>
      </c>
      <c r="Z986">
        <v>4686</v>
      </c>
    </row>
    <row r="987" spans="1:26" ht="14.25" customHeight="1">
      <c r="A987">
        <v>191006</v>
      </c>
      <c r="B987" t="s">
        <v>280</v>
      </c>
      <c r="C987" t="s">
        <v>25</v>
      </c>
      <c r="D987" t="s">
        <v>36</v>
      </c>
      <c r="E987" t="s">
        <v>1064</v>
      </c>
      <c r="F987" t="s">
        <v>44</v>
      </c>
      <c r="G987" t="s">
        <v>29</v>
      </c>
      <c r="H987">
        <v>44537</v>
      </c>
      <c r="I987" t="str">
        <f>TEXT(Table1[[#This Row],[Issue_Date]],"mmm")</f>
        <v>Dec</v>
      </c>
      <c r="J987">
        <v>44540</v>
      </c>
      <c r="K987">
        <v>44207</v>
      </c>
      <c r="L987" t="s">
        <v>30</v>
      </c>
      <c r="M987" t="str">
        <f>IF(OR(Table1[[#This Row],[Loan_Status]]="Fully Paid",Table1[[#This Row],[Loan_Status]]="Current"),"Good Loan",IF(Table1[[#This Row],[Loan_Status]]="Charged Off","Bad Loan",""))</f>
        <v>Good Loan</v>
      </c>
      <c r="N987">
        <v>44238</v>
      </c>
      <c r="O987">
        <v>191003</v>
      </c>
      <c r="P987" t="s">
        <v>835</v>
      </c>
      <c r="Q987" t="s">
        <v>66</v>
      </c>
      <c r="R987" t="s">
        <v>33</v>
      </c>
      <c r="S987" t="s">
        <v>46</v>
      </c>
      <c r="T987">
        <v>39975</v>
      </c>
      <c r="U987">
        <v>0.121</v>
      </c>
      <c r="V987">
        <v>244.09</v>
      </c>
      <c r="W987">
        <v>0.10589999999999999</v>
      </c>
      <c r="X987">
        <v>7500</v>
      </c>
      <c r="Y987">
        <v>11</v>
      </c>
      <c r="Z987">
        <v>8802</v>
      </c>
    </row>
    <row r="988" spans="1:26" ht="14.25" customHeight="1">
      <c r="A988">
        <v>69924</v>
      </c>
      <c r="B988" t="s">
        <v>24</v>
      </c>
      <c r="C988" t="s">
        <v>25</v>
      </c>
      <c r="D988" t="s">
        <v>42</v>
      </c>
      <c r="E988" t="s">
        <v>1065</v>
      </c>
      <c r="F988" t="s">
        <v>68</v>
      </c>
      <c r="G988" t="s">
        <v>29</v>
      </c>
      <c r="H988">
        <v>44263</v>
      </c>
      <c r="I988" t="str">
        <f>TEXT(Table1[[#This Row],[Issue_Date]],"mmm")</f>
        <v>Mar</v>
      </c>
      <c r="J988">
        <v>44243</v>
      </c>
      <c r="K988">
        <v>44297</v>
      </c>
      <c r="L988" t="s">
        <v>30</v>
      </c>
      <c r="M988" t="str">
        <f>IF(OR(Table1[[#This Row],[Loan_Status]]="Fully Paid",Table1[[#This Row],[Loan_Status]]="Current"),"Good Loan",IF(Table1[[#This Row],[Loan_Status]]="Charged Off","Bad Loan",""))</f>
        <v>Good Loan</v>
      </c>
      <c r="N988">
        <v>44327</v>
      </c>
      <c r="O988">
        <v>274280</v>
      </c>
      <c r="P988" t="s">
        <v>835</v>
      </c>
      <c r="Q988" t="s">
        <v>83</v>
      </c>
      <c r="R988" t="s">
        <v>33</v>
      </c>
      <c r="S988" t="s">
        <v>46</v>
      </c>
      <c r="T988">
        <v>100000</v>
      </c>
      <c r="U988">
        <v>7.9399999999999998E-2</v>
      </c>
      <c r="V988">
        <v>339.6</v>
      </c>
      <c r="W988">
        <v>0.13550000000000001</v>
      </c>
      <c r="X988">
        <v>10000</v>
      </c>
      <c r="Y988">
        <v>14</v>
      </c>
      <c r="Z988">
        <v>12225</v>
      </c>
    </row>
    <row r="989" spans="1:26" ht="14.25" customHeight="1">
      <c r="A989">
        <v>186840</v>
      </c>
      <c r="B989" t="s">
        <v>63</v>
      </c>
      <c r="C989" t="s">
        <v>25</v>
      </c>
      <c r="D989" t="s">
        <v>73</v>
      </c>
      <c r="E989" t="s">
        <v>1066</v>
      </c>
      <c r="F989" t="s">
        <v>28</v>
      </c>
      <c r="G989" t="s">
        <v>29</v>
      </c>
      <c r="H989">
        <v>44537</v>
      </c>
      <c r="I989" t="str">
        <f>TEXT(Table1[[#This Row],[Issue_Date]],"mmm")</f>
        <v>Dec</v>
      </c>
      <c r="J989">
        <v>44540</v>
      </c>
      <c r="K989">
        <v>44540</v>
      </c>
      <c r="L989" t="s">
        <v>30</v>
      </c>
      <c r="M989" t="str">
        <f>IF(OR(Table1[[#This Row],[Loan_Status]]="Fully Paid",Table1[[#This Row],[Loan_Status]]="Current"),"Good Loan",IF(Table1[[#This Row],[Loan_Status]]="Charged Off","Bad Loan",""))</f>
        <v>Good Loan</v>
      </c>
      <c r="N989">
        <v>44571</v>
      </c>
      <c r="O989">
        <v>186773</v>
      </c>
      <c r="P989" t="s">
        <v>835</v>
      </c>
      <c r="Q989" t="s">
        <v>642</v>
      </c>
      <c r="R989" t="s">
        <v>33</v>
      </c>
      <c r="S989" t="s">
        <v>46</v>
      </c>
      <c r="T989">
        <v>83000</v>
      </c>
      <c r="U989">
        <v>0.1605</v>
      </c>
      <c r="V989">
        <v>687.25</v>
      </c>
      <c r="W989">
        <v>0.14380000000000001</v>
      </c>
      <c r="X989">
        <v>20000</v>
      </c>
      <c r="Y989">
        <v>14</v>
      </c>
      <c r="Z989">
        <v>24741</v>
      </c>
    </row>
    <row r="990" spans="1:26" ht="14.25" customHeight="1">
      <c r="A990">
        <v>122404</v>
      </c>
      <c r="B990" t="s">
        <v>63</v>
      </c>
      <c r="C990" t="s">
        <v>25</v>
      </c>
      <c r="D990" t="s">
        <v>86</v>
      </c>
      <c r="E990" t="s">
        <v>1067</v>
      </c>
      <c r="F990" t="s">
        <v>361</v>
      </c>
      <c r="G990" t="s">
        <v>29</v>
      </c>
      <c r="H990">
        <v>44415</v>
      </c>
      <c r="I990" t="str">
        <f>TEXT(Table1[[#This Row],[Issue_Date]],"mmm")</f>
        <v>Aug</v>
      </c>
      <c r="J990">
        <v>44415</v>
      </c>
      <c r="K990">
        <v>44294</v>
      </c>
      <c r="L990" t="s">
        <v>30</v>
      </c>
      <c r="M990" t="str">
        <f>IF(OR(Table1[[#This Row],[Loan_Status]]="Fully Paid",Table1[[#This Row],[Loan_Status]]="Current"),"Good Loan",IF(Table1[[#This Row],[Loan_Status]]="Charged Off","Bad Loan",""))</f>
        <v>Good Loan</v>
      </c>
      <c r="N990">
        <v>44324</v>
      </c>
      <c r="O990">
        <v>122398</v>
      </c>
      <c r="P990" t="s">
        <v>835</v>
      </c>
      <c r="Q990" t="s">
        <v>691</v>
      </c>
      <c r="R990" t="s">
        <v>33</v>
      </c>
      <c r="S990" t="s">
        <v>46</v>
      </c>
      <c r="T990">
        <v>60000</v>
      </c>
      <c r="U990">
        <v>0.19520000000000001</v>
      </c>
      <c r="V990">
        <v>444.05</v>
      </c>
      <c r="W990">
        <v>0.15329999999999999</v>
      </c>
      <c r="X990">
        <v>12750</v>
      </c>
      <c r="Y990">
        <v>9</v>
      </c>
      <c r="Z990">
        <v>13813</v>
      </c>
    </row>
    <row r="991" spans="1:26" ht="14.25" customHeight="1">
      <c r="A991">
        <v>739194</v>
      </c>
      <c r="B991" t="s">
        <v>70</v>
      </c>
      <c r="C991" t="s">
        <v>25</v>
      </c>
      <c r="D991" t="s">
        <v>86</v>
      </c>
      <c r="E991" t="s">
        <v>1068</v>
      </c>
      <c r="F991" t="s">
        <v>50</v>
      </c>
      <c r="G991" t="s">
        <v>39</v>
      </c>
      <c r="H991">
        <v>44297</v>
      </c>
      <c r="I991" t="str">
        <f>TEXT(Table1[[#This Row],[Issue_Date]],"mmm")</f>
        <v>Apr</v>
      </c>
      <c r="J991">
        <v>44300</v>
      </c>
      <c r="K991">
        <v>44300</v>
      </c>
      <c r="L991" t="s">
        <v>30</v>
      </c>
      <c r="M991" t="str">
        <f>IF(OR(Table1[[#This Row],[Loan_Status]]="Fully Paid",Table1[[#This Row],[Loan_Status]]="Current"),"Good Loan",IF(Table1[[#This Row],[Loan_Status]]="Charged Off","Bad Loan",""))</f>
        <v>Good Loan</v>
      </c>
      <c r="N991">
        <v>44330</v>
      </c>
      <c r="O991">
        <v>936748</v>
      </c>
      <c r="P991" t="s">
        <v>835</v>
      </c>
      <c r="Q991" t="s">
        <v>85</v>
      </c>
      <c r="R991" t="s">
        <v>33</v>
      </c>
      <c r="S991" t="s">
        <v>46</v>
      </c>
      <c r="T991">
        <v>96000</v>
      </c>
      <c r="U991">
        <v>2.8899999999999999E-2</v>
      </c>
      <c r="V991">
        <v>337.8</v>
      </c>
      <c r="W991">
        <v>5.4199999999999998E-2</v>
      </c>
      <c r="X991">
        <v>11200</v>
      </c>
      <c r="Y991">
        <v>23</v>
      </c>
      <c r="Z991">
        <v>12157</v>
      </c>
    </row>
    <row r="992" spans="1:26" ht="14.25" customHeight="1">
      <c r="A992">
        <v>836363</v>
      </c>
      <c r="B992" t="s">
        <v>139</v>
      </c>
      <c r="C992" t="s">
        <v>25</v>
      </c>
      <c r="D992" t="s">
        <v>86</v>
      </c>
      <c r="E992" t="s">
        <v>1069</v>
      </c>
      <c r="F992" t="s">
        <v>50</v>
      </c>
      <c r="G992" t="s">
        <v>39</v>
      </c>
      <c r="H992">
        <v>44419</v>
      </c>
      <c r="I992" t="str">
        <f>TEXT(Table1[[#This Row],[Issue_Date]],"mmm")</f>
        <v>Aug</v>
      </c>
      <c r="J992">
        <v>44210</v>
      </c>
      <c r="K992">
        <v>44210</v>
      </c>
      <c r="L992" t="s">
        <v>30</v>
      </c>
      <c r="M992" t="str">
        <f>IF(OR(Table1[[#This Row],[Loan_Status]]="Fully Paid",Table1[[#This Row],[Loan_Status]]="Current"),"Good Loan",IF(Table1[[#This Row],[Loan_Status]]="Charged Off","Bad Loan",""))</f>
        <v>Good Loan</v>
      </c>
      <c r="N992">
        <v>44241</v>
      </c>
      <c r="O992">
        <v>1046392</v>
      </c>
      <c r="P992" t="s">
        <v>835</v>
      </c>
      <c r="Q992" t="s">
        <v>85</v>
      </c>
      <c r="R992" t="s">
        <v>33</v>
      </c>
      <c r="S992" t="s">
        <v>46</v>
      </c>
      <c r="T992">
        <v>70000</v>
      </c>
      <c r="U992">
        <v>0.125</v>
      </c>
      <c r="V992">
        <v>135.72</v>
      </c>
      <c r="W992">
        <v>5.4199999999999998E-2</v>
      </c>
      <c r="X992">
        <v>4500</v>
      </c>
      <c r="Y992">
        <v>19</v>
      </c>
      <c r="Z992">
        <v>4869</v>
      </c>
    </row>
    <row r="993" spans="1:26" ht="14.25" customHeight="1">
      <c r="A993">
        <v>821954</v>
      </c>
      <c r="B993" t="s">
        <v>90</v>
      </c>
      <c r="C993" t="s">
        <v>25</v>
      </c>
      <c r="D993" t="s">
        <v>86</v>
      </c>
      <c r="E993" t="s">
        <v>1070</v>
      </c>
      <c r="F993" t="s">
        <v>50</v>
      </c>
      <c r="G993" t="s">
        <v>39</v>
      </c>
      <c r="H993">
        <v>44388</v>
      </c>
      <c r="I993" t="str">
        <f>TEXT(Table1[[#This Row],[Issue_Date]],"mmm")</f>
        <v>Jul</v>
      </c>
      <c r="J993">
        <v>44422</v>
      </c>
      <c r="K993">
        <v>44422</v>
      </c>
      <c r="L993" t="s">
        <v>30</v>
      </c>
      <c r="M993" t="str">
        <f>IF(OR(Table1[[#This Row],[Loan_Status]]="Fully Paid",Table1[[#This Row],[Loan_Status]]="Current"),"Good Loan",IF(Table1[[#This Row],[Loan_Status]]="Charged Off","Bad Loan",""))</f>
        <v>Good Loan</v>
      </c>
      <c r="N993">
        <v>44453</v>
      </c>
      <c r="O993">
        <v>1030351</v>
      </c>
      <c r="P993" t="s">
        <v>835</v>
      </c>
      <c r="Q993" t="s">
        <v>85</v>
      </c>
      <c r="R993" t="s">
        <v>33</v>
      </c>
      <c r="S993" t="s">
        <v>46</v>
      </c>
      <c r="T993">
        <v>80208</v>
      </c>
      <c r="U993">
        <v>0.1179</v>
      </c>
      <c r="V993">
        <v>120.64</v>
      </c>
      <c r="W993">
        <v>5.4199999999999998E-2</v>
      </c>
      <c r="X993">
        <v>4000</v>
      </c>
      <c r="Y993">
        <v>38</v>
      </c>
      <c r="Z993">
        <v>4343</v>
      </c>
    </row>
    <row r="994" spans="1:26" ht="14.25" customHeight="1">
      <c r="A994">
        <v>432064</v>
      </c>
      <c r="B994" t="s">
        <v>70</v>
      </c>
      <c r="C994" t="s">
        <v>25</v>
      </c>
      <c r="D994" t="s">
        <v>86</v>
      </c>
      <c r="E994" t="s">
        <v>1071</v>
      </c>
      <c r="F994" t="s">
        <v>50</v>
      </c>
      <c r="G994" t="s">
        <v>39</v>
      </c>
      <c r="H994">
        <v>44417</v>
      </c>
      <c r="I994" t="str">
        <f>TEXT(Table1[[#This Row],[Issue_Date]],"mmm")</f>
        <v>Aug</v>
      </c>
      <c r="J994">
        <v>44421</v>
      </c>
      <c r="K994">
        <v>44358</v>
      </c>
      <c r="L994" t="s">
        <v>30</v>
      </c>
      <c r="M994" t="str">
        <f>IF(OR(Table1[[#This Row],[Loan_Status]]="Fully Paid",Table1[[#This Row],[Loan_Status]]="Current"),"Good Loan",IF(Table1[[#This Row],[Loan_Status]]="Charged Off","Bad Loan",""))</f>
        <v>Good Loan</v>
      </c>
      <c r="N994">
        <v>44388</v>
      </c>
      <c r="O994">
        <v>513282</v>
      </c>
      <c r="P994" t="s">
        <v>835</v>
      </c>
      <c r="Q994" t="s">
        <v>75</v>
      </c>
      <c r="R994" t="s">
        <v>33</v>
      </c>
      <c r="S994" t="s">
        <v>46</v>
      </c>
      <c r="T994">
        <v>50000</v>
      </c>
      <c r="U994">
        <v>0.16539999999999999</v>
      </c>
      <c r="V994">
        <v>202.93</v>
      </c>
      <c r="W994">
        <v>7.7399999999999997E-2</v>
      </c>
      <c r="X994">
        <v>6500</v>
      </c>
      <c r="Y994">
        <v>16</v>
      </c>
      <c r="Z994">
        <v>7172</v>
      </c>
    </row>
    <row r="995" spans="1:26" ht="14.25" customHeight="1">
      <c r="A995">
        <v>443834</v>
      </c>
      <c r="B995" t="s">
        <v>47</v>
      </c>
      <c r="C995" t="s">
        <v>25</v>
      </c>
      <c r="D995" t="s">
        <v>86</v>
      </c>
      <c r="E995" t="s">
        <v>1072</v>
      </c>
      <c r="F995" t="s">
        <v>50</v>
      </c>
      <c r="G995" t="s">
        <v>39</v>
      </c>
      <c r="H995">
        <v>44448</v>
      </c>
      <c r="I995" t="str">
        <f>TEXT(Table1[[#This Row],[Issue_Date]],"mmm")</f>
        <v>Sep</v>
      </c>
      <c r="J995">
        <v>44451</v>
      </c>
      <c r="K995">
        <v>44481</v>
      </c>
      <c r="L995" t="s">
        <v>30</v>
      </c>
      <c r="M995" t="str">
        <f>IF(OR(Table1[[#This Row],[Loan_Status]]="Fully Paid",Table1[[#This Row],[Loan_Status]]="Current"),"Good Loan",IF(Table1[[#This Row],[Loan_Status]]="Charged Off","Bad Loan",""))</f>
        <v>Good Loan</v>
      </c>
      <c r="N995">
        <v>44512</v>
      </c>
      <c r="O995">
        <v>540436</v>
      </c>
      <c r="P995" t="s">
        <v>835</v>
      </c>
      <c r="Q995" t="s">
        <v>52</v>
      </c>
      <c r="R995" t="s">
        <v>33</v>
      </c>
      <c r="S995" t="s">
        <v>46</v>
      </c>
      <c r="T995">
        <v>45900</v>
      </c>
      <c r="U995">
        <v>0.15240000000000001</v>
      </c>
      <c r="V995">
        <v>202.31</v>
      </c>
      <c r="W995">
        <v>8.5900000000000004E-2</v>
      </c>
      <c r="X995">
        <v>6400</v>
      </c>
      <c r="Y995">
        <v>20</v>
      </c>
      <c r="Z995">
        <v>7283</v>
      </c>
    </row>
    <row r="996" spans="1:26" ht="14.25" customHeight="1">
      <c r="A996">
        <v>937673</v>
      </c>
      <c r="B996" t="s">
        <v>24</v>
      </c>
      <c r="C996" t="s">
        <v>25</v>
      </c>
      <c r="D996" t="s">
        <v>86</v>
      </c>
      <c r="E996" t="s">
        <v>1073</v>
      </c>
      <c r="F996" t="s">
        <v>50</v>
      </c>
      <c r="G996" t="s">
        <v>39</v>
      </c>
      <c r="H996">
        <v>44541</v>
      </c>
      <c r="I996" t="str">
        <f>TEXT(Table1[[#This Row],[Issue_Date]],"mmm")</f>
        <v>Dec</v>
      </c>
      <c r="J996">
        <v>44451</v>
      </c>
      <c r="K996">
        <v>44451</v>
      </c>
      <c r="L996" t="s">
        <v>30</v>
      </c>
      <c r="M996" t="str">
        <f>IF(OR(Table1[[#This Row],[Loan_Status]]="Fully Paid",Table1[[#This Row],[Loan_Status]]="Current"),"Good Loan",IF(Table1[[#This Row],[Loan_Status]]="Charged Off","Bad Loan",""))</f>
        <v>Good Loan</v>
      </c>
      <c r="N996">
        <v>44481</v>
      </c>
      <c r="O996">
        <v>1158424</v>
      </c>
      <c r="P996" t="s">
        <v>835</v>
      </c>
      <c r="Q996" t="s">
        <v>77</v>
      </c>
      <c r="R996" t="s">
        <v>33</v>
      </c>
      <c r="S996" t="s">
        <v>46</v>
      </c>
      <c r="T996">
        <v>42000</v>
      </c>
      <c r="U996">
        <v>0.1706</v>
      </c>
      <c r="V996">
        <v>443.76</v>
      </c>
      <c r="W996">
        <v>8.8999999999999996E-2</v>
      </c>
      <c r="X996">
        <v>13975</v>
      </c>
      <c r="Y996">
        <v>26</v>
      </c>
      <c r="Z996">
        <v>14815</v>
      </c>
    </row>
    <row r="997" spans="1:26" ht="14.25" customHeight="1">
      <c r="A997">
        <v>865204</v>
      </c>
      <c r="B997" t="s">
        <v>24</v>
      </c>
      <c r="C997" t="s">
        <v>25</v>
      </c>
      <c r="D997" t="s">
        <v>48</v>
      </c>
      <c r="E997" t="s">
        <v>1074</v>
      </c>
      <c r="F997" t="s">
        <v>50</v>
      </c>
      <c r="G997" t="s">
        <v>39</v>
      </c>
      <c r="H997">
        <v>44450</v>
      </c>
      <c r="I997" t="str">
        <f>TEXT(Table1[[#This Row],[Issue_Date]],"mmm")</f>
        <v>Sep</v>
      </c>
      <c r="J997">
        <v>44453</v>
      </c>
      <c r="K997">
        <v>44453</v>
      </c>
      <c r="L997" t="s">
        <v>30</v>
      </c>
      <c r="M997" t="str">
        <f>IF(OR(Table1[[#This Row],[Loan_Status]]="Fully Paid",Table1[[#This Row],[Loan_Status]]="Current"),"Good Loan",IF(Table1[[#This Row],[Loan_Status]]="Charged Off","Bad Loan",""))</f>
        <v>Good Loan</v>
      </c>
      <c r="N997">
        <v>44483</v>
      </c>
      <c r="O997">
        <v>1078454</v>
      </c>
      <c r="P997" t="s">
        <v>835</v>
      </c>
      <c r="Q997" t="s">
        <v>85</v>
      </c>
      <c r="R997" t="s">
        <v>33</v>
      </c>
      <c r="S997" t="s">
        <v>46</v>
      </c>
      <c r="T997">
        <v>55000</v>
      </c>
      <c r="U997">
        <v>5.74E-2</v>
      </c>
      <c r="V997">
        <v>361.92</v>
      </c>
      <c r="W997">
        <v>5.4199999999999998E-2</v>
      </c>
      <c r="X997">
        <v>12000</v>
      </c>
      <c r="Y997">
        <v>13</v>
      </c>
      <c r="Z997">
        <v>13029</v>
      </c>
    </row>
    <row r="998" spans="1:26" ht="14.25" customHeight="1">
      <c r="A998">
        <v>777904</v>
      </c>
      <c r="B998" t="s">
        <v>24</v>
      </c>
      <c r="C998" t="s">
        <v>25</v>
      </c>
      <c r="D998" t="s">
        <v>48</v>
      </c>
      <c r="E998" t="s">
        <v>1075</v>
      </c>
      <c r="F998" t="s">
        <v>50</v>
      </c>
      <c r="G998" t="s">
        <v>39</v>
      </c>
      <c r="H998">
        <v>44358</v>
      </c>
      <c r="I998" t="str">
        <f>TEXT(Table1[[#This Row],[Issue_Date]],"mmm")</f>
        <v>Jun</v>
      </c>
      <c r="J998">
        <v>44332</v>
      </c>
      <c r="K998">
        <v>44329</v>
      </c>
      <c r="L998" t="s">
        <v>30</v>
      </c>
      <c r="M998" t="str">
        <f>IF(OR(Table1[[#This Row],[Loan_Status]]="Fully Paid",Table1[[#This Row],[Loan_Status]]="Current"),"Good Loan",IF(Table1[[#This Row],[Loan_Status]]="Charged Off","Bad Loan",""))</f>
        <v>Good Loan</v>
      </c>
      <c r="N998">
        <v>44360</v>
      </c>
      <c r="O998">
        <v>980433</v>
      </c>
      <c r="P998" t="s">
        <v>835</v>
      </c>
      <c r="Q998" t="s">
        <v>85</v>
      </c>
      <c r="R998" t="s">
        <v>33</v>
      </c>
      <c r="S998" t="s">
        <v>46</v>
      </c>
      <c r="T998">
        <v>122000</v>
      </c>
      <c r="U998">
        <v>3.4000000000000002E-2</v>
      </c>
      <c r="V998">
        <v>337.8</v>
      </c>
      <c r="W998">
        <v>5.4199999999999998E-2</v>
      </c>
      <c r="X998">
        <v>11200</v>
      </c>
      <c r="Y998">
        <v>39</v>
      </c>
      <c r="Z998">
        <v>12026</v>
      </c>
    </row>
    <row r="999" spans="1:26" ht="14.25" customHeight="1">
      <c r="A999">
        <v>750710</v>
      </c>
      <c r="B999" t="s">
        <v>53</v>
      </c>
      <c r="C999" t="s">
        <v>25</v>
      </c>
      <c r="D999" t="s">
        <v>48</v>
      </c>
      <c r="E999" t="s">
        <v>1076</v>
      </c>
      <c r="F999" t="s">
        <v>50</v>
      </c>
      <c r="G999" t="s">
        <v>39</v>
      </c>
      <c r="H999">
        <v>44511</v>
      </c>
      <c r="I999" t="str">
        <f>TEXT(Table1[[#This Row],[Issue_Date]],"mmm")</f>
        <v>Nov</v>
      </c>
      <c r="J999">
        <v>44542</v>
      </c>
      <c r="K999">
        <v>44208</v>
      </c>
      <c r="L999" t="s">
        <v>30</v>
      </c>
      <c r="M999" t="str">
        <f>IF(OR(Table1[[#This Row],[Loan_Status]]="Fully Paid",Table1[[#This Row],[Loan_Status]]="Current"),"Good Loan",IF(Table1[[#This Row],[Loan_Status]]="Charged Off","Bad Loan",""))</f>
        <v>Good Loan</v>
      </c>
      <c r="N999">
        <v>44239</v>
      </c>
      <c r="O999">
        <v>950092</v>
      </c>
      <c r="P999" t="s">
        <v>835</v>
      </c>
      <c r="Q999" t="s">
        <v>71</v>
      </c>
      <c r="R999" t="s">
        <v>33</v>
      </c>
      <c r="S999" t="s">
        <v>46</v>
      </c>
      <c r="T999">
        <v>72000</v>
      </c>
      <c r="U999">
        <v>0.15770000000000001</v>
      </c>
      <c r="V999">
        <v>138.16999999999999</v>
      </c>
      <c r="W999">
        <v>6.6199999999999995E-2</v>
      </c>
      <c r="X999">
        <v>4500</v>
      </c>
      <c r="Y999">
        <v>20</v>
      </c>
      <c r="Z999">
        <v>4525</v>
      </c>
    </row>
    <row r="1000" spans="1:26" ht="14.25" customHeight="1">
      <c r="A1000">
        <v>769423</v>
      </c>
      <c r="B1000" t="s">
        <v>47</v>
      </c>
      <c r="C1000" t="s">
        <v>25</v>
      </c>
      <c r="D1000" t="s">
        <v>48</v>
      </c>
      <c r="E1000" t="s">
        <v>1077</v>
      </c>
      <c r="F1000" t="s">
        <v>50</v>
      </c>
      <c r="G1000" t="s">
        <v>39</v>
      </c>
      <c r="H1000">
        <v>44358</v>
      </c>
      <c r="I1000" t="str">
        <f>TEXT(Table1[[#This Row],[Issue_Date]],"mmm")</f>
        <v>Jun</v>
      </c>
      <c r="J1000">
        <v>44270</v>
      </c>
      <c r="K1000">
        <v>44361</v>
      </c>
      <c r="L1000" t="s">
        <v>30</v>
      </c>
      <c r="M1000" t="str">
        <f>IF(OR(Table1[[#This Row],[Loan_Status]]="Fully Paid",Table1[[#This Row],[Loan_Status]]="Current"),"Good Loan",IF(Table1[[#This Row],[Loan_Status]]="Charged Off","Bad Loan",""))</f>
        <v>Good Loan</v>
      </c>
      <c r="N1000">
        <v>44391</v>
      </c>
      <c r="O1000">
        <v>970876</v>
      </c>
      <c r="P1000" t="s">
        <v>835</v>
      </c>
      <c r="Q1000" t="s">
        <v>71</v>
      </c>
      <c r="R1000" t="s">
        <v>33</v>
      </c>
      <c r="S1000" t="s">
        <v>46</v>
      </c>
      <c r="T1000">
        <v>32000</v>
      </c>
      <c r="U1000">
        <v>0.26450000000000001</v>
      </c>
      <c r="V1000">
        <v>243.34</v>
      </c>
      <c r="W1000">
        <v>5.9900000000000002E-2</v>
      </c>
      <c r="X1000">
        <v>8000</v>
      </c>
      <c r="Y1000">
        <v>25</v>
      </c>
      <c r="Z1000">
        <v>8760</v>
      </c>
    </row>
    <row r="1001" spans="1:26" ht="14.25" customHeight="1">
      <c r="A1001">
        <v>496496</v>
      </c>
      <c r="B1001" t="s">
        <v>90</v>
      </c>
      <c r="C1001" t="s">
        <v>25</v>
      </c>
      <c r="D1001" t="s">
        <v>48</v>
      </c>
      <c r="E1001" t="s">
        <v>1078</v>
      </c>
      <c r="F1001" t="s">
        <v>50</v>
      </c>
      <c r="G1001" t="s">
        <v>39</v>
      </c>
      <c r="H1001">
        <v>44265</v>
      </c>
      <c r="I1001" t="str">
        <f>TEXT(Table1[[#This Row],[Issue_Date]],"mmm")</f>
        <v>Mar</v>
      </c>
      <c r="J1001">
        <v>44453</v>
      </c>
      <c r="K1001">
        <v>44511</v>
      </c>
      <c r="L1001" t="s">
        <v>30</v>
      </c>
      <c r="M1001" t="str">
        <f>IF(OR(Table1[[#This Row],[Loan_Status]]="Fully Paid",Table1[[#This Row],[Loan_Status]]="Current"),"Good Loan",IF(Table1[[#This Row],[Loan_Status]]="Charged Off","Bad Loan",""))</f>
        <v>Good Loan</v>
      </c>
      <c r="N1001">
        <v>44541</v>
      </c>
      <c r="O1001">
        <v>636217</v>
      </c>
      <c r="P1001" t="s">
        <v>835</v>
      </c>
      <c r="Q1001" t="s">
        <v>71</v>
      </c>
      <c r="R1001" t="s">
        <v>33</v>
      </c>
      <c r="S1001" t="s">
        <v>46</v>
      </c>
      <c r="T1001">
        <v>51000</v>
      </c>
      <c r="U1001">
        <v>5.74E-2</v>
      </c>
      <c r="V1001">
        <v>221.55</v>
      </c>
      <c r="W1001">
        <v>6.7599999999999993E-2</v>
      </c>
      <c r="X1001">
        <v>7200</v>
      </c>
      <c r="Y1001">
        <v>34</v>
      </c>
      <c r="Z1001">
        <v>7791</v>
      </c>
    </row>
    <row r="1002" spans="1:26" ht="14.25" customHeight="1">
      <c r="A1002">
        <v>470185</v>
      </c>
      <c r="B1002" t="s">
        <v>24</v>
      </c>
      <c r="C1002" t="s">
        <v>25</v>
      </c>
      <c r="D1002" t="s">
        <v>48</v>
      </c>
      <c r="E1002" t="s">
        <v>1079</v>
      </c>
      <c r="F1002" t="s">
        <v>50</v>
      </c>
      <c r="G1002" t="s">
        <v>39</v>
      </c>
      <c r="H1002">
        <v>44539</v>
      </c>
      <c r="I1002" t="str">
        <f>TEXT(Table1[[#This Row],[Issue_Date]],"mmm")</f>
        <v>Dec</v>
      </c>
      <c r="J1002">
        <v>44389</v>
      </c>
      <c r="K1002">
        <v>44389</v>
      </c>
      <c r="L1002" t="s">
        <v>30</v>
      </c>
      <c r="M1002" t="str">
        <f>IF(OR(Table1[[#This Row],[Loan_Status]]="Fully Paid",Table1[[#This Row],[Loan_Status]]="Current"),"Good Loan",IF(Table1[[#This Row],[Loan_Status]]="Charged Off","Bad Loan",""))</f>
        <v>Good Loan</v>
      </c>
      <c r="N1002">
        <v>44420</v>
      </c>
      <c r="O1002">
        <v>593495</v>
      </c>
      <c r="P1002" t="s">
        <v>835</v>
      </c>
      <c r="Q1002" t="s">
        <v>71</v>
      </c>
      <c r="R1002" t="s">
        <v>33</v>
      </c>
      <c r="S1002" t="s">
        <v>46</v>
      </c>
      <c r="T1002">
        <v>107203</v>
      </c>
      <c r="U1002">
        <v>9.5100000000000004E-2</v>
      </c>
      <c r="V1002">
        <v>186.36</v>
      </c>
      <c r="W1002">
        <v>7.3999999999999996E-2</v>
      </c>
      <c r="X1002">
        <v>6000</v>
      </c>
      <c r="Y1002">
        <v>33</v>
      </c>
      <c r="Z1002">
        <v>6685</v>
      </c>
    </row>
    <row r="1003" spans="1:26" ht="14.25" customHeight="1">
      <c r="A1003">
        <v>648006</v>
      </c>
      <c r="B1003" t="s">
        <v>115</v>
      </c>
      <c r="C1003" t="s">
        <v>25</v>
      </c>
      <c r="D1003" t="s">
        <v>48</v>
      </c>
      <c r="E1003" t="s">
        <v>1080</v>
      </c>
      <c r="F1003" t="s">
        <v>50</v>
      </c>
      <c r="G1003" t="s">
        <v>39</v>
      </c>
      <c r="H1003">
        <v>44207</v>
      </c>
      <c r="I1003" t="str">
        <f>TEXT(Table1[[#This Row],[Issue_Date]],"mmm")</f>
        <v>Jan</v>
      </c>
      <c r="J1003">
        <v>44271</v>
      </c>
      <c r="K1003">
        <v>44452</v>
      </c>
      <c r="L1003" t="s">
        <v>30</v>
      </c>
      <c r="M1003" t="str">
        <f>IF(OR(Table1[[#This Row],[Loan_Status]]="Fully Paid",Table1[[#This Row],[Loan_Status]]="Current"),"Good Loan",IF(Table1[[#This Row],[Loan_Status]]="Charged Off","Bad Loan",""))</f>
        <v>Good Loan</v>
      </c>
      <c r="N1003">
        <v>44482</v>
      </c>
      <c r="O1003">
        <v>829039</v>
      </c>
      <c r="P1003" t="s">
        <v>835</v>
      </c>
      <c r="Q1003" t="s">
        <v>75</v>
      </c>
      <c r="R1003" t="s">
        <v>33</v>
      </c>
      <c r="S1003" t="s">
        <v>46</v>
      </c>
      <c r="T1003">
        <v>60000</v>
      </c>
      <c r="U1003">
        <v>0.12920000000000001</v>
      </c>
      <c r="V1003">
        <v>186.81</v>
      </c>
      <c r="W1003">
        <v>6.1699999999999998E-2</v>
      </c>
      <c r="X1003">
        <v>6125</v>
      </c>
      <c r="Y1003">
        <v>18</v>
      </c>
      <c r="Z1003">
        <v>6679</v>
      </c>
    </row>
    <row r="1004" spans="1:26" ht="14.25" customHeight="1">
      <c r="A1004">
        <v>351780</v>
      </c>
      <c r="B1004" t="s">
        <v>97</v>
      </c>
      <c r="C1004" t="s">
        <v>25</v>
      </c>
      <c r="D1004" t="s">
        <v>48</v>
      </c>
      <c r="E1004" t="s">
        <v>1081</v>
      </c>
      <c r="F1004" t="s">
        <v>50</v>
      </c>
      <c r="G1004" t="s">
        <v>39</v>
      </c>
      <c r="H1004">
        <v>44385</v>
      </c>
      <c r="I1004" t="str">
        <f>TEXT(Table1[[#This Row],[Issue_Date]],"mmm")</f>
        <v>Jul</v>
      </c>
      <c r="J1004">
        <v>44391</v>
      </c>
      <c r="K1004">
        <v>44388</v>
      </c>
      <c r="L1004" t="s">
        <v>30</v>
      </c>
      <c r="M1004" t="str">
        <f>IF(OR(Table1[[#This Row],[Loan_Status]]="Fully Paid",Table1[[#This Row],[Loan_Status]]="Current"),"Good Loan",IF(Table1[[#This Row],[Loan_Status]]="Charged Off","Bad Loan",""))</f>
        <v>Good Loan</v>
      </c>
      <c r="N1004">
        <v>44419</v>
      </c>
      <c r="O1004">
        <v>351228</v>
      </c>
      <c r="P1004" t="s">
        <v>835</v>
      </c>
      <c r="Q1004" t="s">
        <v>75</v>
      </c>
      <c r="R1004" t="s">
        <v>33</v>
      </c>
      <c r="S1004" t="s">
        <v>46</v>
      </c>
      <c r="T1004">
        <v>91000</v>
      </c>
      <c r="U1004">
        <v>6.3600000000000004E-2</v>
      </c>
      <c r="V1004">
        <v>219.36</v>
      </c>
      <c r="W1004">
        <v>0.08</v>
      </c>
      <c r="X1004">
        <v>7000</v>
      </c>
      <c r="Y1004">
        <v>25</v>
      </c>
      <c r="Z1004">
        <v>7897</v>
      </c>
    </row>
    <row r="1005" spans="1:26" ht="14.25" customHeight="1">
      <c r="A1005">
        <v>608321</v>
      </c>
      <c r="B1005" t="s">
        <v>61</v>
      </c>
      <c r="C1005" t="s">
        <v>25</v>
      </c>
      <c r="D1005" t="s">
        <v>48</v>
      </c>
      <c r="E1005" t="s">
        <v>1082</v>
      </c>
      <c r="F1005" t="s">
        <v>50</v>
      </c>
      <c r="G1005" t="s">
        <v>39</v>
      </c>
      <c r="H1005">
        <v>44510</v>
      </c>
      <c r="I1005" t="str">
        <f>TEXT(Table1[[#This Row],[Issue_Date]],"mmm")</f>
        <v>Nov</v>
      </c>
      <c r="J1005">
        <v>44513</v>
      </c>
      <c r="K1005">
        <v>44513</v>
      </c>
      <c r="L1005" t="s">
        <v>30</v>
      </c>
      <c r="M1005" t="str">
        <f>IF(OR(Table1[[#This Row],[Loan_Status]]="Fully Paid",Table1[[#This Row],[Loan_Status]]="Current"),"Good Loan",IF(Table1[[#This Row],[Loan_Status]]="Charged Off","Bad Loan",""))</f>
        <v>Good Loan</v>
      </c>
      <c r="N1005">
        <v>44543</v>
      </c>
      <c r="O1005">
        <v>780370</v>
      </c>
      <c r="P1005" t="s">
        <v>835</v>
      </c>
      <c r="Q1005" t="s">
        <v>75</v>
      </c>
      <c r="R1005" t="s">
        <v>33</v>
      </c>
      <c r="S1005" t="s">
        <v>46</v>
      </c>
      <c r="T1005">
        <v>72000</v>
      </c>
      <c r="U1005">
        <v>0.14349999999999999</v>
      </c>
      <c r="V1005">
        <v>213.5</v>
      </c>
      <c r="W1005">
        <v>6.1699999999999998E-2</v>
      </c>
      <c r="X1005">
        <v>7000</v>
      </c>
      <c r="Y1005">
        <v>25</v>
      </c>
      <c r="Z1005">
        <v>7687</v>
      </c>
    </row>
    <row r="1006" spans="1:26" ht="14.25" customHeight="1">
      <c r="A1006">
        <v>888658</v>
      </c>
      <c r="B1006" t="s">
        <v>139</v>
      </c>
      <c r="C1006" t="s">
        <v>25</v>
      </c>
      <c r="D1006" t="s">
        <v>48</v>
      </c>
      <c r="E1006" t="s">
        <v>1083</v>
      </c>
      <c r="F1006" t="s">
        <v>50</v>
      </c>
      <c r="G1006" t="s">
        <v>39</v>
      </c>
      <c r="H1006">
        <v>44450</v>
      </c>
      <c r="I1006" t="str">
        <f>TEXT(Table1[[#This Row],[Issue_Date]],"mmm")</f>
        <v>Sep</v>
      </c>
      <c r="J1006">
        <v>44332</v>
      </c>
      <c r="K1006">
        <v>44483</v>
      </c>
      <c r="L1006" t="s">
        <v>30</v>
      </c>
      <c r="M1006" t="str">
        <f>IF(OR(Table1[[#This Row],[Loan_Status]]="Fully Paid",Table1[[#This Row],[Loan_Status]]="Current"),"Good Loan",IF(Table1[[#This Row],[Loan_Status]]="Charged Off","Bad Loan",""))</f>
        <v>Good Loan</v>
      </c>
      <c r="N1006">
        <v>44514</v>
      </c>
      <c r="O1006">
        <v>1105111</v>
      </c>
      <c r="P1006" t="s">
        <v>835</v>
      </c>
      <c r="Q1006" t="s">
        <v>75</v>
      </c>
      <c r="R1006" t="s">
        <v>33</v>
      </c>
      <c r="S1006" t="s">
        <v>46</v>
      </c>
      <c r="T1006">
        <v>99600</v>
      </c>
      <c r="U1006">
        <v>0.2702</v>
      </c>
      <c r="V1006">
        <v>221.67</v>
      </c>
      <c r="W1006">
        <v>7.51E-2</v>
      </c>
      <c r="X1006">
        <v>7125</v>
      </c>
      <c r="Y1006">
        <v>30</v>
      </c>
      <c r="Z1006">
        <v>7980</v>
      </c>
    </row>
    <row r="1007" spans="1:26" ht="14.25" customHeight="1">
      <c r="A1007">
        <v>740057</v>
      </c>
      <c r="B1007" t="s">
        <v>24</v>
      </c>
      <c r="C1007" t="s">
        <v>25</v>
      </c>
      <c r="D1007" t="s">
        <v>48</v>
      </c>
      <c r="E1007" t="s">
        <v>1084</v>
      </c>
      <c r="F1007" t="s">
        <v>50</v>
      </c>
      <c r="G1007" t="s">
        <v>39</v>
      </c>
      <c r="H1007">
        <v>44297</v>
      </c>
      <c r="I1007" t="str">
        <f>TEXT(Table1[[#This Row],[Issue_Date]],"mmm")</f>
        <v>Apr</v>
      </c>
      <c r="J1007">
        <v>44420</v>
      </c>
      <c r="K1007">
        <v>44420</v>
      </c>
      <c r="L1007" t="s">
        <v>30</v>
      </c>
      <c r="M1007" t="str">
        <f>IF(OR(Table1[[#This Row],[Loan_Status]]="Fully Paid",Table1[[#This Row],[Loan_Status]]="Current"),"Good Loan",IF(Table1[[#This Row],[Loan_Status]]="Charged Off","Bad Loan",""))</f>
        <v>Good Loan</v>
      </c>
      <c r="N1007">
        <v>44451</v>
      </c>
      <c r="O1007">
        <v>937705</v>
      </c>
      <c r="P1007" t="s">
        <v>835</v>
      </c>
      <c r="Q1007" t="s">
        <v>52</v>
      </c>
      <c r="R1007" t="s">
        <v>33</v>
      </c>
      <c r="S1007" t="s">
        <v>46</v>
      </c>
      <c r="T1007">
        <v>81600</v>
      </c>
      <c r="U1007">
        <v>7.4999999999999997E-3</v>
      </c>
      <c r="V1007">
        <v>279.92</v>
      </c>
      <c r="W1007">
        <v>7.4899999999999994E-2</v>
      </c>
      <c r="X1007">
        <v>9000</v>
      </c>
      <c r="Y1007">
        <v>16</v>
      </c>
      <c r="Z1007">
        <v>9692</v>
      </c>
    </row>
    <row r="1008" spans="1:26" ht="14.25" customHeight="1">
      <c r="A1008">
        <v>802900</v>
      </c>
      <c r="B1008" t="s">
        <v>70</v>
      </c>
      <c r="C1008" t="s">
        <v>25</v>
      </c>
      <c r="D1008" t="s">
        <v>48</v>
      </c>
      <c r="E1008" t="s">
        <v>1085</v>
      </c>
      <c r="F1008" t="s">
        <v>50</v>
      </c>
      <c r="G1008" t="s">
        <v>39</v>
      </c>
      <c r="H1008">
        <v>44388</v>
      </c>
      <c r="I1008" t="str">
        <f>TEXT(Table1[[#This Row],[Issue_Date]],"mmm")</f>
        <v>Jul</v>
      </c>
      <c r="J1008">
        <v>44332</v>
      </c>
      <c r="K1008">
        <v>44391</v>
      </c>
      <c r="L1008" t="s">
        <v>30</v>
      </c>
      <c r="M1008" t="str">
        <f>IF(OR(Table1[[#This Row],[Loan_Status]]="Fully Paid",Table1[[#This Row],[Loan_Status]]="Current"),"Good Loan",IF(Table1[[#This Row],[Loan_Status]]="Charged Off","Bad Loan",""))</f>
        <v>Good Loan</v>
      </c>
      <c r="N1008">
        <v>44422</v>
      </c>
      <c r="O1008">
        <v>1008610</v>
      </c>
      <c r="P1008" t="s">
        <v>835</v>
      </c>
      <c r="Q1008" t="s">
        <v>52</v>
      </c>
      <c r="R1008" t="s">
        <v>33</v>
      </c>
      <c r="S1008" t="s">
        <v>46</v>
      </c>
      <c r="T1008">
        <v>56000</v>
      </c>
      <c r="U1008">
        <v>0.1956</v>
      </c>
      <c r="V1008">
        <v>311.02</v>
      </c>
      <c r="W1008">
        <v>7.4899999999999994E-2</v>
      </c>
      <c r="X1008">
        <v>10000</v>
      </c>
      <c r="Y1008">
        <v>19</v>
      </c>
      <c r="Z1008">
        <v>11197</v>
      </c>
    </row>
    <row r="1009" spans="1:26" ht="14.25" customHeight="1">
      <c r="A1009">
        <v>679794</v>
      </c>
      <c r="B1009" t="s">
        <v>35</v>
      </c>
      <c r="C1009" t="s">
        <v>25</v>
      </c>
      <c r="D1009" t="s">
        <v>48</v>
      </c>
      <c r="E1009" t="s">
        <v>1086</v>
      </c>
      <c r="F1009" t="s">
        <v>50</v>
      </c>
      <c r="G1009" t="s">
        <v>39</v>
      </c>
      <c r="H1009">
        <v>44238</v>
      </c>
      <c r="I1009" t="str">
        <f>TEXT(Table1[[#This Row],[Issue_Date]],"mmm")</f>
        <v>Feb</v>
      </c>
      <c r="J1009">
        <v>44211</v>
      </c>
      <c r="K1009">
        <v>44480</v>
      </c>
      <c r="L1009" t="s">
        <v>30</v>
      </c>
      <c r="M1009" t="str">
        <f>IF(OR(Table1[[#This Row],[Loan_Status]]="Fully Paid",Table1[[#This Row],[Loan_Status]]="Current"),"Good Loan",IF(Table1[[#This Row],[Loan_Status]]="Charged Off","Bad Loan",""))</f>
        <v>Good Loan</v>
      </c>
      <c r="N1009">
        <v>44511</v>
      </c>
      <c r="O1009">
        <v>868425</v>
      </c>
      <c r="P1009" t="s">
        <v>835</v>
      </c>
      <c r="Q1009" t="s">
        <v>52</v>
      </c>
      <c r="R1009" t="s">
        <v>33</v>
      </c>
      <c r="S1009" t="s">
        <v>46</v>
      </c>
      <c r="T1009">
        <v>84000</v>
      </c>
      <c r="U1009">
        <v>0.20830000000000001</v>
      </c>
      <c r="V1009">
        <v>334.91</v>
      </c>
      <c r="W1009">
        <v>7.2900000000000006E-2</v>
      </c>
      <c r="X1009">
        <v>10800</v>
      </c>
      <c r="Y1009">
        <v>35</v>
      </c>
      <c r="Z1009">
        <v>11225</v>
      </c>
    </row>
    <row r="1010" spans="1:26" ht="14.25" customHeight="1">
      <c r="A1010">
        <v>1043410</v>
      </c>
      <c r="B1010" t="s">
        <v>102</v>
      </c>
      <c r="C1010" t="s">
        <v>25</v>
      </c>
      <c r="D1010" t="s">
        <v>48</v>
      </c>
      <c r="E1010" t="s">
        <v>1087</v>
      </c>
      <c r="F1010" t="s">
        <v>50</v>
      </c>
      <c r="G1010" t="s">
        <v>39</v>
      </c>
      <c r="H1010">
        <v>44541</v>
      </c>
      <c r="I1010" t="str">
        <f>TEXT(Table1[[#This Row],[Issue_Date]],"mmm")</f>
        <v>Dec</v>
      </c>
      <c r="J1010">
        <v>44544</v>
      </c>
      <c r="K1010">
        <v>44544</v>
      </c>
      <c r="L1010" t="s">
        <v>30</v>
      </c>
      <c r="M1010" t="str">
        <f>IF(OR(Table1[[#This Row],[Loan_Status]]="Fully Paid",Table1[[#This Row],[Loan_Status]]="Current"),"Good Loan",IF(Table1[[#This Row],[Loan_Status]]="Charged Off","Bad Loan",""))</f>
        <v>Good Loan</v>
      </c>
      <c r="N1010">
        <v>44575</v>
      </c>
      <c r="O1010">
        <v>1273734</v>
      </c>
      <c r="P1010" t="s">
        <v>835</v>
      </c>
      <c r="Q1010" t="s">
        <v>52</v>
      </c>
      <c r="R1010" t="s">
        <v>33</v>
      </c>
      <c r="S1010" t="s">
        <v>46</v>
      </c>
      <c r="T1010">
        <v>50000</v>
      </c>
      <c r="U1010">
        <v>0.2162</v>
      </c>
      <c r="V1010">
        <v>583.57000000000005</v>
      </c>
      <c r="W1010">
        <v>7.9000000000000001E-2</v>
      </c>
      <c r="X1010">
        <v>18650</v>
      </c>
      <c r="Y1010">
        <v>23</v>
      </c>
      <c r="Z1010">
        <v>21008</v>
      </c>
    </row>
    <row r="1011" spans="1:26" ht="14.25" customHeight="1">
      <c r="A1011">
        <v>816278</v>
      </c>
      <c r="B1011" t="s">
        <v>63</v>
      </c>
      <c r="C1011" t="s">
        <v>25</v>
      </c>
      <c r="D1011" t="s">
        <v>48</v>
      </c>
      <c r="E1011" t="s">
        <v>1088</v>
      </c>
      <c r="F1011" t="s">
        <v>50</v>
      </c>
      <c r="G1011" t="s">
        <v>39</v>
      </c>
      <c r="H1011">
        <v>44388</v>
      </c>
      <c r="I1011" t="str">
        <f>TEXT(Table1[[#This Row],[Issue_Date]],"mmm")</f>
        <v>Jul</v>
      </c>
      <c r="J1011">
        <v>44298</v>
      </c>
      <c r="K1011">
        <v>44298</v>
      </c>
      <c r="L1011" t="s">
        <v>30</v>
      </c>
      <c r="M1011" t="str">
        <f>IF(OR(Table1[[#This Row],[Loan_Status]]="Fully Paid",Table1[[#This Row],[Loan_Status]]="Current"),"Good Loan",IF(Table1[[#This Row],[Loan_Status]]="Charged Off","Bad Loan",""))</f>
        <v>Good Loan</v>
      </c>
      <c r="N1011">
        <v>44328</v>
      </c>
      <c r="O1011">
        <v>1023998</v>
      </c>
      <c r="P1011" t="s">
        <v>835</v>
      </c>
      <c r="Q1011" t="s">
        <v>52</v>
      </c>
      <c r="R1011" t="s">
        <v>33</v>
      </c>
      <c r="S1011" t="s">
        <v>46</v>
      </c>
      <c r="T1011">
        <v>65000</v>
      </c>
      <c r="U1011">
        <v>0.1082</v>
      </c>
      <c r="V1011">
        <v>597.16</v>
      </c>
      <c r="W1011">
        <v>7.4899999999999994E-2</v>
      </c>
      <c r="X1011">
        <v>19200</v>
      </c>
      <c r="Y1011">
        <v>28</v>
      </c>
      <c r="Z1011">
        <v>20074</v>
      </c>
    </row>
    <row r="1012" spans="1:26" ht="14.25" customHeight="1">
      <c r="A1012">
        <v>883183</v>
      </c>
      <c r="B1012" t="s">
        <v>97</v>
      </c>
      <c r="C1012" t="s">
        <v>25</v>
      </c>
      <c r="D1012" t="s">
        <v>48</v>
      </c>
      <c r="E1012" t="s">
        <v>1089</v>
      </c>
      <c r="F1012" t="s">
        <v>50</v>
      </c>
      <c r="G1012" t="s">
        <v>39</v>
      </c>
      <c r="H1012">
        <v>44450</v>
      </c>
      <c r="I1012" t="str">
        <f>TEXT(Table1[[#This Row],[Issue_Date]],"mmm")</f>
        <v>Sep</v>
      </c>
      <c r="J1012">
        <v>44392</v>
      </c>
      <c r="K1012">
        <v>44483</v>
      </c>
      <c r="L1012" t="s">
        <v>30</v>
      </c>
      <c r="M1012" t="str">
        <f>IF(OR(Table1[[#This Row],[Loan_Status]]="Fully Paid",Table1[[#This Row],[Loan_Status]]="Current"),"Good Loan",IF(Table1[[#This Row],[Loan_Status]]="Charged Off","Bad Loan",""))</f>
        <v>Good Loan</v>
      </c>
      <c r="N1012">
        <v>44514</v>
      </c>
      <c r="O1012">
        <v>1098438</v>
      </c>
      <c r="P1012" t="s">
        <v>835</v>
      </c>
      <c r="Q1012" t="s">
        <v>52</v>
      </c>
      <c r="R1012" t="s">
        <v>33</v>
      </c>
      <c r="S1012" t="s">
        <v>46</v>
      </c>
      <c r="T1012">
        <v>53000</v>
      </c>
      <c r="U1012">
        <v>0.1716</v>
      </c>
      <c r="V1012">
        <v>496.74</v>
      </c>
      <c r="W1012">
        <v>7.9000000000000001E-2</v>
      </c>
      <c r="X1012">
        <v>15875</v>
      </c>
      <c r="Y1012">
        <v>36</v>
      </c>
      <c r="Z1012">
        <v>17882</v>
      </c>
    </row>
    <row r="1013" spans="1:26" ht="14.25" customHeight="1">
      <c r="A1013">
        <v>433322</v>
      </c>
      <c r="B1013" t="s">
        <v>80</v>
      </c>
      <c r="C1013" t="s">
        <v>25</v>
      </c>
      <c r="D1013" t="s">
        <v>48</v>
      </c>
      <c r="E1013" t="s">
        <v>1090</v>
      </c>
      <c r="F1013" t="s">
        <v>50</v>
      </c>
      <c r="G1013" t="s">
        <v>39</v>
      </c>
      <c r="H1013">
        <v>44448</v>
      </c>
      <c r="I1013" t="str">
        <f>TEXT(Table1[[#This Row],[Issue_Date]],"mmm")</f>
        <v>Sep</v>
      </c>
      <c r="J1013">
        <v>44451</v>
      </c>
      <c r="K1013">
        <v>44481</v>
      </c>
      <c r="L1013" t="s">
        <v>30</v>
      </c>
      <c r="M1013" t="str">
        <f>IF(OR(Table1[[#This Row],[Loan_Status]]="Fully Paid",Table1[[#This Row],[Loan_Status]]="Current"),"Good Loan",IF(Table1[[#This Row],[Loan_Status]]="Charged Off","Bad Loan",""))</f>
        <v>Good Loan</v>
      </c>
      <c r="N1013">
        <v>44512</v>
      </c>
      <c r="O1013">
        <v>515818</v>
      </c>
      <c r="P1013" t="s">
        <v>835</v>
      </c>
      <c r="Q1013" t="s">
        <v>77</v>
      </c>
      <c r="R1013" t="s">
        <v>33</v>
      </c>
      <c r="S1013" t="s">
        <v>46</v>
      </c>
      <c r="T1013">
        <v>52000</v>
      </c>
      <c r="U1013">
        <v>0.1089</v>
      </c>
      <c r="V1013">
        <v>444.81</v>
      </c>
      <c r="W1013">
        <v>8.9399999999999993E-2</v>
      </c>
      <c r="X1013">
        <v>14000</v>
      </c>
      <c r="Y1013">
        <v>19</v>
      </c>
      <c r="Z1013">
        <v>16013</v>
      </c>
    </row>
    <row r="1014" spans="1:26" ht="14.25" customHeight="1">
      <c r="A1014">
        <v>494852</v>
      </c>
      <c r="B1014" t="s">
        <v>92</v>
      </c>
      <c r="C1014" t="s">
        <v>25</v>
      </c>
      <c r="D1014" t="s">
        <v>48</v>
      </c>
      <c r="E1014" t="s">
        <v>1091</v>
      </c>
      <c r="F1014" t="s">
        <v>50</v>
      </c>
      <c r="G1014" t="s">
        <v>39</v>
      </c>
      <c r="H1014">
        <v>44265</v>
      </c>
      <c r="I1014" t="str">
        <f>TEXT(Table1[[#This Row],[Issue_Date]],"mmm")</f>
        <v>Mar</v>
      </c>
      <c r="J1014">
        <v>44326</v>
      </c>
      <c r="K1014">
        <v>44326</v>
      </c>
      <c r="L1014" t="s">
        <v>30</v>
      </c>
      <c r="M1014" t="str">
        <f>IF(OR(Table1[[#This Row],[Loan_Status]]="Fully Paid",Table1[[#This Row],[Loan_Status]]="Current"),"Good Loan",IF(Table1[[#This Row],[Loan_Status]]="Charged Off","Bad Loan",""))</f>
        <v>Good Loan</v>
      </c>
      <c r="N1014">
        <v>44357</v>
      </c>
      <c r="O1014">
        <v>633665</v>
      </c>
      <c r="P1014" t="s">
        <v>835</v>
      </c>
      <c r="Q1014" t="s">
        <v>77</v>
      </c>
      <c r="R1014" t="s">
        <v>33</v>
      </c>
      <c r="S1014" t="s">
        <v>46</v>
      </c>
      <c r="T1014">
        <v>60000</v>
      </c>
      <c r="U1014">
        <v>0.20960000000000001</v>
      </c>
      <c r="V1014">
        <v>336.27</v>
      </c>
      <c r="W1014">
        <v>7.8799999999999995E-2</v>
      </c>
      <c r="X1014">
        <v>10750</v>
      </c>
      <c r="Y1014">
        <v>19</v>
      </c>
      <c r="Z1014">
        <v>10822</v>
      </c>
    </row>
    <row r="1015" spans="1:26" ht="14.25" customHeight="1">
      <c r="A1015">
        <v>504016</v>
      </c>
      <c r="B1015" t="s">
        <v>35</v>
      </c>
      <c r="C1015" t="s">
        <v>25</v>
      </c>
      <c r="D1015" t="s">
        <v>48</v>
      </c>
      <c r="E1015" t="s">
        <v>1092</v>
      </c>
      <c r="F1015" t="s">
        <v>50</v>
      </c>
      <c r="G1015" t="s">
        <v>39</v>
      </c>
      <c r="H1015">
        <v>44296</v>
      </c>
      <c r="I1015" t="str">
        <f>TEXT(Table1[[#This Row],[Issue_Date]],"mmm")</f>
        <v>Apr</v>
      </c>
      <c r="J1015">
        <v>44242</v>
      </c>
      <c r="K1015">
        <v>44450</v>
      </c>
      <c r="L1015" t="s">
        <v>30</v>
      </c>
      <c r="M1015" t="str">
        <f>IF(OR(Table1[[#This Row],[Loan_Status]]="Fully Paid",Table1[[#This Row],[Loan_Status]]="Current"),"Good Loan",IF(Table1[[#This Row],[Loan_Status]]="Charged Off","Bad Loan",""))</f>
        <v>Good Loan</v>
      </c>
      <c r="N1015">
        <v>44480</v>
      </c>
      <c r="O1015">
        <v>648811</v>
      </c>
      <c r="P1015" t="s">
        <v>835</v>
      </c>
      <c r="Q1015" t="s">
        <v>77</v>
      </c>
      <c r="R1015" t="s">
        <v>33</v>
      </c>
      <c r="S1015" t="s">
        <v>46</v>
      </c>
      <c r="T1015">
        <v>53360</v>
      </c>
      <c r="U1015">
        <v>0.1993</v>
      </c>
      <c r="V1015">
        <v>327.66000000000003</v>
      </c>
      <c r="W1015">
        <v>7.8799999999999995E-2</v>
      </c>
      <c r="X1015">
        <v>10475</v>
      </c>
      <c r="Y1015">
        <v>21</v>
      </c>
      <c r="Z1015">
        <v>11338</v>
      </c>
    </row>
    <row r="1016" spans="1:26" ht="14.25" customHeight="1">
      <c r="A1016">
        <v>591073</v>
      </c>
      <c r="B1016" t="s">
        <v>63</v>
      </c>
      <c r="C1016" t="s">
        <v>25</v>
      </c>
      <c r="D1016" t="s">
        <v>48</v>
      </c>
      <c r="E1016" t="s">
        <v>1093</v>
      </c>
      <c r="F1016" t="s">
        <v>50</v>
      </c>
      <c r="G1016" t="s">
        <v>39</v>
      </c>
      <c r="H1016">
        <v>44479</v>
      </c>
      <c r="I1016" t="str">
        <f>TEXT(Table1[[#This Row],[Issue_Date]],"mmm")</f>
        <v>Oct</v>
      </c>
      <c r="J1016">
        <v>44452</v>
      </c>
      <c r="K1016">
        <v>44267</v>
      </c>
      <c r="L1016" t="s">
        <v>30</v>
      </c>
      <c r="M1016" t="str">
        <f>IF(OR(Table1[[#This Row],[Loan_Status]]="Fully Paid",Table1[[#This Row],[Loan_Status]]="Current"),"Good Loan",IF(Table1[[#This Row],[Loan_Status]]="Charged Off","Bad Loan",""))</f>
        <v>Good Loan</v>
      </c>
      <c r="N1016">
        <v>44298</v>
      </c>
      <c r="O1016">
        <v>759184</v>
      </c>
      <c r="P1016" t="s">
        <v>835</v>
      </c>
      <c r="Q1016" t="s">
        <v>77</v>
      </c>
      <c r="R1016" t="s">
        <v>33</v>
      </c>
      <c r="S1016" t="s">
        <v>46</v>
      </c>
      <c r="T1016">
        <v>100000</v>
      </c>
      <c r="U1016">
        <v>0.16700000000000001</v>
      </c>
      <c r="V1016">
        <v>406.66</v>
      </c>
      <c r="W1016">
        <v>7.8799999999999995E-2</v>
      </c>
      <c r="X1016">
        <v>13000</v>
      </c>
      <c r="Y1016">
        <v>43</v>
      </c>
      <c r="Z1016">
        <v>14155</v>
      </c>
    </row>
    <row r="1017" spans="1:26" ht="14.25" customHeight="1">
      <c r="A1017">
        <v>828798</v>
      </c>
      <c r="B1017" t="s">
        <v>24</v>
      </c>
      <c r="C1017" t="s">
        <v>25</v>
      </c>
      <c r="D1017" t="s">
        <v>81</v>
      </c>
      <c r="E1017" t="s">
        <v>1094</v>
      </c>
      <c r="F1017" t="s">
        <v>50</v>
      </c>
      <c r="G1017" t="s">
        <v>39</v>
      </c>
      <c r="H1017">
        <v>44419</v>
      </c>
      <c r="I1017" t="str">
        <f>TEXT(Table1[[#This Row],[Issue_Date]],"mmm")</f>
        <v>Aug</v>
      </c>
      <c r="J1017">
        <v>44422</v>
      </c>
      <c r="K1017">
        <v>44422</v>
      </c>
      <c r="L1017" t="s">
        <v>30</v>
      </c>
      <c r="M1017" t="str">
        <f>IF(OR(Table1[[#This Row],[Loan_Status]]="Fully Paid",Table1[[#This Row],[Loan_Status]]="Current"),"Good Loan",IF(Table1[[#This Row],[Loan_Status]]="Charged Off","Bad Loan",""))</f>
        <v>Good Loan</v>
      </c>
      <c r="N1017">
        <v>44453</v>
      </c>
      <c r="O1017">
        <v>1037857</v>
      </c>
      <c r="P1017" t="s">
        <v>835</v>
      </c>
      <c r="Q1017" t="s">
        <v>85</v>
      </c>
      <c r="R1017" t="s">
        <v>33</v>
      </c>
      <c r="S1017" t="s">
        <v>46</v>
      </c>
      <c r="T1017">
        <v>27840</v>
      </c>
      <c r="U1017">
        <v>0.1013</v>
      </c>
      <c r="V1017">
        <v>72.39</v>
      </c>
      <c r="W1017">
        <v>5.4199999999999998E-2</v>
      </c>
      <c r="X1017">
        <v>2400</v>
      </c>
      <c r="Y1017">
        <v>23</v>
      </c>
      <c r="Z1017">
        <v>2606</v>
      </c>
    </row>
    <row r="1018" spans="1:26" ht="14.25" customHeight="1">
      <c r="A1018">
        <v>404247</v>
      </c>
      <c r="B1018" t="s">
        <v>24</v>
      </c>
      <c r="C1018" t="s">
        <v>25</v>
      </c>
      <c r="D1018" t="s">
        <v>81</v>
      </c>
      <c r="E1018" t="s">
        <v>1095</v>
      </c>
      <c r="F1018" t="s">
        <v>50</v>
      </c>
      <c r="G1018" t="s">
        <v>39</v>
      </c>
      <c r="H1018">
        <v>44325</v>
      </c>
      <c r="I1018" t="str">
        <f>TEXT(Table1[[#This Row],[Issue_Date]],"mmm")</f>
        <v>May</v>
      </c>
      <c r="J1018">
        <v>44454</v>
      </c>
      <c r="K1018">
        <v>44359</v>
      </c>
      <c r="L1018" t="s">
        <v>30</v>
      </c>
      <c r="M1018" t="str">
        <f>IF(OR(Table1[[#This Row],[Loan_Status]]="Fully Paid",Table1[[#This Row],[Loan_Status]]="Current"),"Good Loan",IF(Table1[[#This Row],[Loan_Status]]="Charged Off","Bad Loan",""))</f>
        <v>Good Loan</v>
      </c>
      <c r="N1018">
        <v>44389</v>
      </c>
      <c r="O1018">
        <v>450498</v>
      </c>
      <c r="P1018" t="s">
        <v>835</v>
      </c>
      <c r="Q1018" t="s">
        <v>71</v>
      </c>
      <c r="R1018" t="s">
        <v>33</v>
      </c>
      <c r="S1018" t="s">
        <v>46</v>
      </c>
      <c r="T1018">
        <v>120000</v>
      </c>
      <c r="U1018">
        <v>7.0300000000000001E-2</v>
      </c>
      <c r="V1018">
        <v>155.96</v>
      </c>
      <c r="W1018">
        <v>7.6799999999999993E-2</v>
      </c>
      <c r="X1018">
        <v>5000</v>
      </c>
      <c r="Y1018">
        <v>22</v>
      </c>
      <c r="Z1018">
        <v>5614</v>
      </c>
    </row>
    <row r="1019" spans="1:26" ht="14.25" customHeight="1">
      <c r="A1019">
        <v>1002888</v>
      </c>
      <c r="B1019" t="s">
        <v>108</v>
      </c>
      <c r="C1019" t="s">
        <v>25</v>
      </c>
      <c r="D1019" t="s">
        <v>81</v>
      </c>
      <c r="E1019" t="s">
        <v>1096</v>
      </c>
      <c r="F1019" t="s">
        <v>50</v>
      </c>
      <c r="G1019" t="s">
        <v>39</v>
      </c>
      <c r="H1019">
        <v>44480</v>
      </c>
      <c r="I1019" t="str">
        <f>TEXT(Table1[[#This Row],[Issue_Date]],"mmm")</f>
        <v>Oct</v>
      </c>
      <c r="J1019">
        <v>44454</v>
      </c>
      <c r="K1019">
        <v>44514</v>
      </c>
      <c r="L1019" t="s">
        <v>30</v>
      </c>
      <c r="M1019" t="str">
        <f>IF(OR(Table1[[#This Row],[Loan_Status]]="Fully Paid",Table1[[#This Row],[Loan_Status]]="Current"),"Good Loan",IF(Table1[[#This Row],[Loan_Status]]="Charged Off","Bad Loan",""))</f>
        <v>Good Loan</v>
      </c>
      <c r="N1019">
        <v>44544</v>
      </c>
      <c r="O1019">
        <v>1229172</v>
      </c>
      <c r="P1019" t="s">
        <v>835</v>
      </c>
      <c r="Q1019" t="s">
        <v>75</v>
      </c>
      <c r="R1019" t="s">
        <v>33</v>
      </c>
      <c r="S1019" t="s">
        <v>46</v>
      </c>
      <c r="T1019">
        <v>36000</v>
      </c>
      <c r="U1019">
        <v>0.28870000000000001</v>
      </c>
      <c r="V1019">
        <v>149.34</v>
      </c>
      <c r="W1019">
        <v>7.51E-2</v>
      </c>
      <c r="X1019">
        <v>4800</v>
      </c>
      <c r="Y1019">
        <v>21</v>
      </c>
      <c r="Z1019">
        <v>5376</v>
      </c>
    </row>
    <row r="1020" spans="1:26" ht="14.25" customHeight="1">
      <c r="A1020">
        <v>364344</v>
      </c>
      <c r="B1020" t="s">
        <v>35</v>
      </c>
      <c r="C1020" t="s">
        <v>25</v>
      </c>
      <c r="D1020" t="s">
        <v>81</v>
      </c>
      <c r="E1020" t="s">
        <v>1097</v>
      </c>
      <c r="F1020" t="s">
        <v>50</v>
      </c>
      <c r="G1020" t="s">
        <v>39</v>
      </c>
      <c r="H1020">
        <v>44538</v>
      </c>
      <c r="I1020" t="str">
        <f>TEXT(Table1[[#This Row],[Issue_Date]],"mmm")</f>
        <v>Dec</v>
      </c>
      <c r="J1020">
        <v>44417</v>
      </c>
      <c r="K1020">
        <v>44417</v>
      </c>
      <c r="L1020" t="s">
        <v>30</v>
      </c>
      <c r="M1020" t="str">
        <f>IF(OR(Table1[[#This Row],[Loan_Status]]="Fully Paid",Table1[[#This Row],[Loan_Status]]="Current"),"Good Loan",IF(Table1[[#This Row],[Loan_Status]]="Charged Off","Bad Loan",""))</f>
        <v>Good Loan</v>
      </c>
      <c r="N1020">
        <v>44448</v>
      </c>
      <c r="O1020">
        <v>374767</v>
      </c>
      <c r="P1020" t="s">
        <v>835</v>
      </c>
      <c r="Q1020" t="s">
        <v>77</v>
      </c>
      <c r="R1020" t="s">
        <v>33</v>
      </c>
      <c r="S1020" t="s">
        <v>46</v>
      </c>
      <c r="T1020">
        <v>100000</v>
      </c>
      <c r="U1020">
        <v>0.106</v>
      </c>
      <c r="V1020">
        <v>431.69</v>
      </c>
      <c r="W1020">
        <v>9.3799999999999994E-2</v>
      </c>
      <c r="X1020">
        <v>13500</v>
      </c>
      <c r="Y1020">
        <v>20</v>
      </c>
      <c r="Z1020">
        <v>13981</v>
      </c>
    </row>
    <row r="1021" spans="1:26" ht="14.25" customHeight="1">
      <c r="A1021">
        <v>484364</v>
      </c>
      <c r="B1021" t="s">
        <v>70</v>
      </c>
      <c r="C1021" t="s">
        <v>25</v>
      </c>
      <c r="D1021" t="s">
        <v>81</v>
      </c>
      <c r="E1021" t="s">
        <v>1098</v>
      </c>
      <c r="F1021" t="s">
        <v>50</v>
      </c>
      <c r="G1021" t="s">
        <v>39</v>
      </c>
      <c r="H1021">
        <v>44237</v>
      </c>
      <c r="I1021" t="str">
        <f>TEXT(Table1[[#This Row],[Issue_Date]],"mmm")</f>
        <v>Feb</v>
      </c>
      <c r="J1021">
        <v>44241</v>
      </c>
      <c r="K1021">
        <v>44267</v>
      </c>
      <c r="L1021" t="s">
        <v>30</v>
      </c>
      <c r="M1021" t="str">
        <f>IF(OR(Table1[[#This Row],[Loan_Status]]="Fully Paid",Table1[[#This Row],[Loan_Status]]="Current"),"Good Loan",IF(Table1[[#This Row],[Loan_Status]]="Charged Off","Bad Loan",""))</f>
        <v>Good Loan</v>
      </c>
      <c r="N1021">
        <v>44298</v>
      </c>
      <c r="O1021">
        <v>616661</v>
      </c>
      <c r="P1021" t="s">
        <v>835</v>
      </c>
      <c r="Q1021" t="s">
        <v>77</v>
      </c>
      <c r="R1021" t="s">
        <v>33</v>
      </c>
      <c r="S1021" t="s">
        <v>46</v>
      </c>
      <c r="T1021">
        <v>32000</v>
      </c>
      <c r="U1021">
        <v>0.1193</v>
      </c>
      <c r="V1021">
        <v>375.37</v>
      </c>
      <c r="W1021">
        <v>7.8799999999999995E-2</v>
      </c>
      <c r="X1021">
        <v>12000</v>
      </c>
      <c r="Y1021">
        <v>27</v>
      </c>
      <c r="Z1021">
        <v>13355</v>
      </c>
    </row>
    <row r="1022" spans="1:26" ht="14.25" customHeight="1">
      <c r="A1022">
        <v>633030</v>
      </c>
      <c r="B1022" t="s">
        <v>90</v>
      </c>
      <c r="C1022" t="s">
        <v>25</v>
      </c>
      <c r="D1022" t="s">
        <v>42</v>
      </c>
      <c r="E1022" t="s">
        <v>1099</v>
      </c>
      <c r="F1022" t="s">
        <v>50</v>
      </c>
      <c r="G1022" t="s">
        <v>39</v>
      </c>
      <c r="H1022">
        <v>44540</v>
      </c>
      <c r="I1022" t="str">
        <f>TEXT(Table1[[#This Row],[Issue_Date]],"mmm")</f>
        <v>Dec</v>
      </c>
      <c r="J1022">
        <v>44543</v>
      </c>
      <c r="K1022">
        <v>44210</v>
      </c>
      <c r="L1022" t="s">
        <v>30</v>
      </c>
      <c r="M1022" t="str">
        <f>IF(OR(Table1[[#This Row],[Loan_Status]]="Fully Paid",Table1[[#This Row],[Loan_Status]]="Current"),"Good Loan",IF(Table1[[#This Row],[Loan_Status]]="Charged Off","Bad Loan",""))</f>
        <v>Good Loan</v>
      </c>
      <c r="N1022">
        <v>44241</v>
      </c>
      <c r="O1022">
        <v>810912</v>
      </c>
      <c r="P1022" t="s">
        <v>835</v>
      </c>
      <c r="Q1022" t="s">
        <v>52</v>
      </c>
      <c r="R1022" t="s">
        <v>33</v>
      </c>
      <c r="S1022" t="s">
        <v>46</v>
      </c>
      <c r="T1022">
        <v>90000</v>
      </c>
      <c r="U1022">
        <v>0.12640000000000001</v>
      </c>
      <c r="V1022">
        <v>444.68</v>
      </c>
      <c r="W1022">
        <v>6.54E-2</v>
      </c>
      <c r="X1022">
        <v>14500</v>
      </c>
      <c r="Y1022">
        <v>20</v>
      </c>
      <c r="Z1022">
        <v>16009</v>
      </c>
    </row>
    <row r="1023" spans="1:26" ht="14.25" customHeight="1">
      <c r="A1023">
        <v>514874</v>
      </c>
      <c r="B1023" t="s">
        <v>24</v>
      </c>
      <c r="C1023" t="s">
        <v>25</v>
      </c>
      <c r="D1023" t="s">
        <v>42</v>
      </c>
      <c r="E1023" t="s">
        <v>1100</v>
      </c>
      <c r="F1023" t="s">
        <v>50</v>
      </c>
      <c r="G1023" t="s">
        <v>39</v>
      </c>
      <c r="H1023">
        <v>44326</v>
      </c>
      <c r="I1023" t="str">
        <f>TEXT(Table1[[#This Row],[Issue_Date]],"mmm")</f>
        <v>May</v>
      </c>
      <c r="J1023">
        <v>44299</v>
      </c>
      <c r="K1023">
        <v>44268</v>
      </c>
      <c r="L1023" t="s">
        <v>30</v>
      </c>
      <c r="M1023" t="str">
        <f>IF(OR(Table1[[#This Row],[Loan_Status]]="Fully Paid",Table1[[#This Row],[Loan_Status]]="Current"),"Good Loan",IF(Table1[[#This Row],[Loan_Status]]="Charged Off","Bad Loan",""))</f>
        <v>Good Loan</v>
      </c>
      <c r="N1023">
        <v>44299</v>
      </c>
      <c r="O1023">
        <v>665560</v>
      </c>
      <c r="P1023" t="s">
        <v>835</v>
      </c>
      <c r="Q1023" t="s">
        <v>77</v>
      </c>
      <c r="R1023" t="s">
        <v>33</v>
      </c>
      <c r="S1023" t="s">
        <v>46</v>
      </c>
      <c r="T1023">
        <v>55000</v>
      </c>
      <c r="U1023">
        <v>4.2999999999999997E-2</v>
      </c>
      <c r="V1023">
        <v>156.41</v>
      </c>
      <c r="W1023">
        <v>7.8799999999999995E-2</v>
      </c>
      <c r="X1023">
        <v>5000</v>
      </c>
      <c r="Y1023">
        <v>16</v>
      </c>
      <c r="Z1023">
        <v>5628</v>
      </c>
    </row>
    <row r="1024" spans="1:26" ht="14.25" customHeight="1">
      <c r="A1024">
        <v>839036</v>
      </c>
      <c r="B1024" t="s">
        <v>208</v>
      </c>
      <c r="C1024" t="s">
        <v>25</v>
      </c>
      <c r="D1024" t="s">
        <v>42</v>
      </c>
      <c r="E1024" t="s">
        <v>1101</v>
      </c>
      <c r="F1024" t="s">
        <v>50</v>
      </c>
      <c r="G1024" t="s">
        <v>39</v>
      </c>
      <c r="H1024">
        <v>44419</v>
      </c>
      <c r="I1024" t="str">
        <f>TEXT(Table1[[#This Row],[Issue_Date]],"mmm")</f>
        <v>Aug</v>
      </c>
      <c r="J1024">
        <v>44332</v>
      </c>
      <c r="K1024">
        <v>44422</v>
      </c>
      <c r="L1024" t="s">
        <v>30</v>
      </c>
      <c r="M1024" t="str">
        <f>IF(OR(Table1[[#This Row],[Loan_Status]]="Fully Paid",Table1[[#This Row],[Loan_Status]]="Current"),"Good Loan",IF(Table1[[#This Row],[Loan_Status]]="Charged Off","Bad Loan",""))</f>
        <v>Good Loan</v>
      </c>
      <c r="N1024">
        <v>44453</v>
      </c>
      <c r="O1024">
        <v>1049172</v>
      </c>
      <c r="P1024" t="s">
        <v>835</v>
      </c>
      <c r="Q1024" t="s">
        <v>77</v>
      </c>
      <c r="R1024" t="s">
        <v>33</v>
      </c>
      <c r="S1024" t="s">
        <v>46</v>
      </c>
      <c r="T1024">
        <v>40000</v>
      </c>
      <c r="U1024">
        <v>0.1923</v>
      </c>
      <c r="V1024">
        <v>69.44</v>
      </c>
      <c r="W1024">
        <v>8.4900000000000003E-2</v>
      </c>
      <c r="X1024">
        <v>2200</v>
      </c>
      <c r="Y1024">
        <v>12</v>
      </c>
      <c r="Z1024">
        <v>2500</v>
      </c>
    </row>
    <row r="1025" spans="1:26" ht="14.25" customHeight="1">
      <c r="A1025">
        <v>735574</v>
      </c>
      <c r="B1025" t="s">
        <v>305</v>
      </c>
      <c r="C1025" t="s">
        <v>25</v>
      </c>
      <c r="D1025" t="s">
        <v>42</v>
      </c>
      <c r="E1025" t="s">
        <v>1102</v>
      </c>
      <c r="F1025" t="s">
        <v>50</v>
      </c>
      <c r="G1025" t="s">
        <v>39</v>
      </c>
      <c r="H1025">
        <v>44297</v>
      </c>
      <c r="I1025" t="str">
        <f>TEXT(Table1[[#This Row],[Issue_Date]],"mmm")</f>
        <v>Apr</v>
      </c>
      <c r="J1025">
        <v>44271</v>
      </c>
      <c r="K1025">
        <v>44330</v>
      </c>
      <c r="L1025" t="s">
        <v>30</v>
      </c>
      <c r="M1025" t="str">
        <f>IF(OR(Table1[[#This Row],[Loan_Status]]="Fully Paid",Table1[[#This Row],[Loan_Status]]="Current"),"Good Loan",IF(Table1[[#This Row],[Loan_Status]]="Charged Off","Bad Loan",""))</f>
        <v>Good Loan</v>
      </c>
      <c r="N1025">
        <v>44361</v>
      </c>
      <c r="O1025">
        <v>932331</v>
      </c>
      <c r="P1025" t="s">
        <v>835</v>
      </c>
      <c r="Q1025" t="s">
        <v>77</v>
      </c>
      <c r="R1025" t="s">
        <v>33</v>
      </c>
      <c r="S1025" t="s">
        <v>46</v>
      </c>
      <c r="T1025">
        <v>60000</v>
      </c>
      <c r="U1025">
        <v>0.1608</v>
      </c>
      <c r="V1025">
        <v>311.8</v>
      </c>
      <c r="W1025">
        <v>7.6600000000000001E-2</v>
      </c>
      <c r="X1025">
        <v>10000</v>
      </c>
      <c r="Y1025">
        <v>19</v>
      </c>
      <c r="Z1025">
        <v>11225</v>
      </c>
    </row>
    <row r="1026" spans="1:26" ht="14.25" customHeight="1">
      <c r="A1026">
        <v>756919</v>
      </c>
      <c r="B1026" t="s">
        <v>115</v>
      </c>
      <c r="C1026" t="s">
        <v>25</v>
      </c>
      <c r="D1026" t="s">
        <v>64</v>
      </c>
      <c r="E1026" t="s">
        <v>1103</v>
      </c>
      <c r="F1026" t="s">
        <v>50</v>
      </c>
      <c r="G1026" t="s">
        <v>39</v>
      </c>
      <c r="H1026">
        <v>44327</v>
      </c>
      <c r="I1026" t="str">
        <f>TEXT(Table1[[#This Row],[Issue_Date]],"mmm")</f>
        <v>May</v>
      </c>
      <c r="J1026">
        <v>44330</v>
      </c>
      <c r="K1026">
        <v>44361</v>
      </c>
      <c r="L1026" t="s">
        <v>30</v>
      </c>
      <c r="M1026" t="str">
        <f>IF(OR(Table1[[#This Row],[Loan_Status]]="Fully Paid",Table1[[#This Row],[Loan_Status]]="Current"),"Good Loan",IF(Table1[[#This Row],[Loan_Status]]="Charged Off","Bad Loan",""))</f>
        <v>Good Loan</v>
      </c>
      <c r="N1026">
        <v>44391</v>
      </c>
      <c r="O1026">
        <v>956895</v>
      </c>
      <c r="P1026" t="s">
        <v>835</v>
      </c>
      <c r="Q1026" t="s">
        <v>71</v>
      </c>
      <c r="R1026" t="s">
        <v>33</v>
      </c>
      <c r="S1026" t="s">
        <v>46</v>
      </c>
      <c r="T1026">
        <v>76000</v>
      </c>
      <c r="U1026">
        <v>9.0800000000000006E-2</v>
      </c>
      <c r="V1026">
        <v>273.76</v>
      </c>
      <c r="W1026">
        <v>5.9900000000000002E-2</v>
      </c>
      <c r="X1026">
        <v>9000</v>
      </c>
      <c r="Y1026">
        <v>29</v>
      </c>
      <c r="Z1026">
        <v>9855</v>
      </c>
    </row>
    <row r="1027" spans="1:26" ht="14.25" customHeight="1">
      <c r="A1027">
        <v>630965</v>
      </c>
      <c r="B1027" t="s">
        <v>24</v>
      </c>
      <c r="C1027" t="s">
        <v>25</v>
      </c>
      <c r="D1027" t="s">
        <v>64</v>
      </c>
      <c r="E1027" t="s">
        <v>1104</v>
      </c>
      <c r="F1027" t="s">
        <v>50</v>
      </c>
      <c r="G1027" t="s">
        <v>39</v>
      </c>
      <c r="H1027">
        <v>44540</v>
      </c>
      <c r="I1027" t="str">
        <f>TEXT(Table1[[#This Row],[Issue_Date]],"mmm")</f>
        <v>Dec</v>
      </c>
      <c r="J1027">
        <v>44480</v>
      </c>
      <c r="K1027">
        <v>44450</v>
      </c>
      <c r="L1027" t="s">
        <v>30</v>
      </c>
      <c r="M1027" t="str">
        <f>IF(OR(Table1[[#This Row],[Loan_Status]]="Fully Paid",Table1[[#This Row],[Loan_Status]]="Current"),"Good Loan",IF(Table1[[#This Row],[Loan_Status]]="Charged Off","Bad Loan",""))</f>
        <v>Good Loan</v>
      </c>
      <c r="N1027">
        <v>44480</v>
      </c>
      <c r="O1027">
        <v>808330</v>
      </c>
      <c r="P1027" t="s">
        <v>835</v>
      </c>
      <c r="Q1027" t="s">
        <v>71</v>
      </c>
      <c r="R1027" t="s">
        <v>33</v>
      </c>
      <c r="S1027" t="s">
        <v>46</v>
      </c>
      <c r="T1027">
        <v>121000</v>
      </c>
      <c r="U1027">
        <v>0.1346</v>
      </c>
      <c r="V1027">
        <v>109.18</v>
      </c>
      <c r="W1027">
        <v>5.79E-2</v>
      </c>
      <c r="X1027">
        <v>3600</v>
      </c>
      <c r="Y1027">
        <v>36</v>
      </c>
      <c r="Z1027">
        <v>3740</v>
      </c>
    </row>
    <row r="1028" spans="1:26" ht="14.25" customHeight="1">
      <c r="A1028">
        <v>877288</v>
      </c>
      <c r="B1028" t="s">
        <v>139</v>
      </c>
      <c r="C1028" t="s">
        <v>25</v>
      </c>
      <c r="D1028" t="s">
        <v>64</v>
      </c>
      <c r="E1028" t="s">
        <v>1105</v>
      </c>
      <c r="F1028" t="s">
        <v>50</v>
      </c>
      <c r="G1028" t="s">
        <v>39</v>
      </c>
      <c r="H1028">
        <v>44450</v>
      </c>
      <c r="I1028" t="str">
        <f>TEXT(Table1[[#This Row],[Issue_Date]],"mmm")</f>
        <v>Sep</v>
      </c>
      <c r="J1028">
        <v>44242</v>
      </c>
      <c r="K1028">
        <v>44483</v>
      </c>
      <c r="L1028" t="s">
        <v>30</v>
      </c>
      <c r="M1028" t="str">
        <f>IF(OR(Table1[[#This Row],[Loan_Status]]="Fully Paid",Table1[[#This Row],[Loan_Status]]="Current"),"Good Loan",IF(Table1[[#This Row],[Loan_Status]]="Charged Off","Bad Loan",""))</f>
        <v>Good Loan</v>
      </c>
      <c r="N1028">
        <v>44514</v>
      </c>
      <c r="O1028">
        <v>1092021</v>
      </c>
      <c r="P1028" t="s">
        <v>835</v>
      </c>
      <c r="Q1028" t="s">
        <v>75</v>
      </c>
      <c r="R1028" t="s">
        <v>33</v>
      </c>
      <c r="S1028" t="s">
        <v>46</v>
      </c>
      <c r="T1028">
        <v>65000</v>
      </c>
      <c r="U1028">
        <v>0.1028</v>
      </c>
      <c r="V1028">
        <v>466.67</v>
      </c>
      <c r="W1028">
        <v>7.51E-2</v>
      </c>
      <c r="X1028">
        <v>15000</v>
      </c>
      <c r="Y1028">
        <v>27</v>
      </c>
      <c r="Z1028">
        <v>16800</v>
      </c>
    </row>
    <row r="1029" spans="1:26" ht="14.25" customHeight="1">
      <c r="A1029">
        <v>662722</v>
      </c>
      <c r="B1029" t="s">
        <v>115</v>
      </c>
      <c r="C1029" t="s">
        <v>25</v>
      </c>
      <c r="D1029" t="s">
        <v>64</v>
      </c>
      <c r="E1029" t="s">
        <v>1106</v>
      </c>
      <c r="F1029" t="s">
        <v>50</v>
      </c>
      <c r="G1029" t="s">
        <v>39</v>
      </c>
      <c r="H1029">
        <v>44207</v>
      </c>
      <c r="I1029" t="str">
        <f>TEXT(Table1[[#This Row],[Issue_Date]],"mmm")</f>
        <v>Jan</v>
      </c>
      <c r="J1029">
        <v>44332</v>
      </c>
      <c r="K1029">
        <v>44241</v>
      </c>
      <c r="L1029" t="s">
        <v>30</v>
      </c>
      <c r="M1029" t="str">
        <f>IF(OR(Table1[[#This Row],[Loan_Status]]="Fully Paid",Table1[[#This Row],[Loan_Status]]="Current"),"Good Loan",IF(Table1[[#This Row],[Loan_Status]]="Charged Off","Bad Loan",""))</f>
        <v>Good Loan</v>
      </c>
      <c r="N1029">
        <v>44269</v>
      </c>
      <c r="O1029">
        <v>847488</v>
      </c>
      <c r="P1029" t="s">
        <v>835</v>
      </c>
      <c r="Q1029" t="s">
        <v>75</v>
      </c>
      <c r="R1029" t="s">
        <v>33</v>
      </c>
      <c r="S1029" t="s">
        <v>46</v>
      </c>
      <c r="T1029">
        <v>65000</v>
      </c>
      <c r="U1029">
        <v>0.2369</v>
      </c>
      <c r="V1029">
        <v>111.03</v>
      </c>
      <c r="W1029">
        <v>6.9199999999999998E-2</v>
      </c>
      <c r="X1029">
        <v>3600</v>
      </c>
      <c r="Y1029">
        <v>24</v>
      </c>
      <c r="Z1029">
        <v>3997</v>
      </c>
    </row>
    <row r="1030" spans="1:26" ht="14.25" customHeight="1">
      <c r="A1030">
        <v>495468</v>
      </c>
      <c r="B1030" t="s">
        <v>80</v>
      </c>
      <c r="C1030" t="s">
        <v>25</v>
      </c>
      <c r="D1030" t="s">
        <v>64</v>
      </c>
      <c r="E1030" t="s">
        <v>1107</v>
      </c>
      <c r="F1030" t="s">
        <v>50</v>
      </c>
      <c r="G1030" t="s">
        <v>39</v>
      </c>
      <c r="H1030">
        <v>44265</v>
      </c>
      <c r="I1030" t="str">
        <f>TEXT(Table1[[#This Row],[Issue_Date]],"mmm")</f>
        <v>Mar</v>
      </c>
      <c r="J1030">
        <v>44268</v>
      </c>
      <c r="K1030">
        <v>44299</v>
      </c>
      <c r="L1030" t="s">
        <v>30</v>
      </c>
      <c r="M1030" t="str">
        <f>IF(OR(Table1[[#This Row],[Loan_Status]]="Fully Paid",Table1[[#This Row],[Loan_Status]]="Current"),"Good Loan",IF(Table1[[#This Row],[Loan_Status]]="Charged Off","Bad Loan",""))</f>
        <v>Good Loan</v>
      </c>
      <c r="N1030">
        <v>44329</v>
      </c>
      <c r="O1030">
        <v>634652</v>
      </c>
      <c r="P1030" t="s">
        <v>835</v>
      </c>
      <c r="Q1030" t="s">
        <v>75</v>
      </c>
      <c r="R1030" t="s">
        <v>33</v>
      </c>
      <c r="S1030" t="s">
        <v>46</v>
      </c>
      <c r="T1030">
        <v>36500</v>
      </c>
      <c r="U1030">
        <v>0.11310000000000001</v>
      </c>
      <c r="V1030">
        <v>262.99</v>
      </c>
      <c r="W1030">
        <v>7.1400000000000005E-2</v>
      </c>
      <c r="X1030">
        <v>8500</v>
      </c>
      <c r="Y1030">
        <v>24</v>
      </c>
      <c r="Z1030">
        <v>9468</v>
      </c>
    </row>
    <row r="1031" spans="1:26" ht="14.25" customHeight="1">
      <c r="A1031">
        <v>816096</v>
      </c>
      <c r="B1031" t="s">
        <v>128</v>
      </c>
      <c r="C1031" t="s">
        <v>25</v>
      </c>
      <c r="D1031" t="s">
        <v>64</v>
      </c>
      <c r="E1031" t="s">
        <v>1108</v>
      </c>
      <c r="F1031" t="s">
        <v>50</v>
      </c>
      <c r="G1031" t="s">
        <v>39</v>
      </c>
      <c r="H1031">
        <v>44388</v>
      </c>
      <c r="I1031" t="str">
        <f>TEXT(Table1[[#This Row],[Issue_Date]],"mmm")</f>
        <v>Jul</v>
      </c>
      <c r="J1031">
        <v>44391</v>
      </c>
      <c r="K1031">
        <v>44422</v>
      </c>
      <c r="L1031" t="s">
        <v>30</v>
      </c>
      <c r="M1031" t="str">
        <f>IF(OR(Table1[[#This Row],[Loan_Status]]="Fully Paid",Table1[[#This Row],[Loan_Status]]="Current"),"Good Loan",IF(Table1[[#This Row],[Loan_Status]]="Charged Off","Bad Loan",""))</f>
        <v>Good Loan</v>
      </c>
      <c r="N1031">
        <v>44453</v>
      </c>
      <c r="O1031">
        <v>1023822</v>
      </c>
      <c r="P1031" t="s">
        <v>835</v>
      </c>
      <c r="Q1031" t="s">
        <v>52</v>
      </c>
      <c r="R1031" t="s">
        <v>33</v>
      </c>
      <c r="S1031" t="s">
        <v>46</v>
      </c>
      <c r="T1031">
        <v>114000</v>
      </c>
      <c r="U1031">
        <v>0.16320000000000001</v>
      </c>
      <c r="V1031">
        <v>373.22</v>
      </c>
      <c r="W1031">
        <v>7.4899999999999994E-2</v>
      </c>
      <c r="X1031">
        <v>12000</v>
      </c>
      <c r="Y1031">
        <v>41</v>
      </c>
      <c r="Z1031">
        <v>13399</v>
      </c>
    </row>
    <row r="1032" spans="1:26" ht="14.25" customHeight="1">
      <c r="A1032">
        <v>436279</v>
      </c>
      <c r="B1032" t="s">
        <v>128</v>
      </c>
      <c r="C1032" t="s">
        <v>25</v>
      </c>
      <c r="D1032" t="s">
        <v>64</v>
      </c>
      <c r="E1032" t="s">
        <v>1109</v>
      </c>
      <c r="F1032" t="s">
        <v>50</v>
      </c>
      <c r="G1032" t="s">
        <v>39</v>
      </c>
      <c r="H1032">
        <v>44417</v>
      </c>
      <c r="I1032" t="str">
        <f>TEXT(Table1[[#This Row],[Issue_Date]],"mmm")</f>
        <v>Aug</v>
      </c>
      <c r="J1032">
        <v>44237</v>
      </c>
      <c r="K1032">
        <v>44237</v>
      </c>
      <c r="L1032" t="s">
        <v>30</v>
      </c>
      <c r="M1032" t="str">
        <f>IF(OR(Table1[[#This Row],[Loan_Status]]="Fully Paid",Table1[[#This Row],[Loan_Status]]="Current"),"Good Loan",IF(Table1[[#This Row],[Loan_Status]]="Charged Off","Bad Loan",""))</f>
        <v>Good Loan</v>
      </c>
      <c r="N1032">
        <v>44265</v>
      </c>
      <c r="O1032">
        <v>521928</v>
      </c>
      <c r="P1032" t="s">
        <v>835</v>
      </c>
      <c r="Q1032" t="s">
        <v>77</v>
      </c>
      <c r="R1032" t="s">
        <v>33</v>
      </c>
      <c r="S1032" t="s">
        <v>46</v>
      </c>
      <c r="T1032">
        <v>37000</v>
      </c>
      <c r="U1032">
        <v>8.3699999999999997E-2</v>
      </c>
      <c r="V1032">
        <v>330.43</v>
      </c>
      <c r="W1032">
        <v>8.9399999999999993E-2</v>
      </c>
      <c r="X1032">
        <v>10400</v>
      </c>
      <c r="Y1032">
        <v>17</v>
      </c>
      <c r="Z1032">
        <v>10766</v>
      </c>
    </row>
    <row r="1033" spans="1:26" ht="14.25" customHeight="1">
      <c r="A1033">
        <v>469382</v>
      </c>
      <c r="B1033" t="s">
        <v>202</v>
      </c>
      <c r="C1033" t="s">
        <v>25</v>
      </c>
      <c r="D1033" t="s">
        <v>64</v>
      </c>
      <c r="E1033" t="s">
        <v>1110</v>
      </c>
      <c r="F1033" t="s">
        <v>50</v>
      </c>
      <c r="G1033" t="s">
        <v>39</v>
      </c>
      <c r="H1033">
        <v>44539</v>
      </c>
      <c r="I1033" t="str">
        <f>TEXT(Table1[[#This Row],[Issue_Date]],"mmm")</f>
        <v>Dec</v>
      </c>
      <c r="J1033">
        <v>44302</v>
      </c>
      <c r="K1033">
        <v>44209</v>
      </c>
      <c r="L1033" t="s">
        <v>30</v>
      </c>
      <c r="M1033" t="str">
        <f>IF(OR(Table1[[#This Row],[Loan_Status]]="Fully Paid",Table1[[#This Row],[Loan_Status]]="Current"),"Good Loan",IF(Table1[[#This Row],[Loan_Status]]="Charged Off","Bad Loan",""))</f>
        <v>Good Loan</v>
      </c>
      <c r="N1033">
        <v>44240</v>
      </c>
      <c r="O1033">
        <v>591919</v>
      </c>
      <c r="P1033" t="s">
        <v>835</v>
      </c>
      <c r="Q1033" t="s">
        <v>77</v>
      </c>
      <c r="R1033" t="s">
        <v>33</v>
      </c>
      <c r="S1033" t="s">
        <v>46</v>
      </c>
      <c r="T1033">
        <v>45000</v>
      </c>
      <c r="U1033">
        <v>0.1077</v>
      </c>
      <c r="V1033">
        <v>381.26</v>
      </c>
      <c r="W1033">
        <v>8.9399999999999993E-2</v>
      </c>
      <c r="X1033">
        <v>12000</v>
      </c>
      <c r="Y1033">
        <v>14</v>
      </c>
      <c r="Z1033">
        <v>13726</v>
      </c>
    </row>
    <row r="1034" spans="1:26" ht="14.25" customHeight="1">
      <c r="A1034">
        <v>1011148</v>
      </c>
      <c r="B1034" t="s">
        <v>305</v>
      </c>
      <c r="C1034" t="s">
        <v>25</v>
      </c>
      <c r="D1034" t="s">
        <v>59</v>
      </c>
      <c r="E1034" t="s">
        <v>1111</v>
      </c>
      <c r="F1034" t="s">
        <v>50</v>
      </c>
      <c r="G1034" t="s">
        <v>39</v>
      </c>
      <c r="H1034">
        <v>44511</v>
      </c>
      <c r="I1034" t="str">
        <f>TEXT(Table1[[#This Row],[Issue_Date]],"mmm")</f>
        <v>Nov</v>
      </c>
      <c r="J1034">
        <v>44514</v>
      </c>
      <c r="K1034">
        <v>44514</v>
      </c>
      <c r="L1034" t="s">
        <v>30</v>
      </c>
      <c r="M1034" t="str">
        <f>IF(OR(Table1[[#This Row],[Loan_Status]]="Fully Paid",Table1[[#This Row],[Loan_Status]]="Current"),"Good Loan",IF(Table1[[#This Row],[Loan_Status]]="Charged Off","Bad Loan",""))</f>
        <v>Good Loan</v>
      </c>
      <c r="N1034">
        <v>44544</v>
      </c>
      <c r="O1034">
        <v>1238206</v>
      </c>
      <c r="P1034" t="s">
        <v>835</v>
      </c>
      <c r="Q1034" t="s">
        <v>85</v>
      </c>
      <c r="R1034" t="s">
        <v>33</v>
      </c>
      <c r="S1034" t="s">
        <v>46</v>
      </c>
      <c r="T1034">
        <v>30576</v>
      </c>
      <c r="U1034">
        <v>7.0300000000000001E-2</v>
      </c>
      <c r="V1034">
        <v>304.36</v>
      </c>
      <c r="W1034">
        <v>6.0299999999999999E-2</v>
      </c>
      <c r="X1034">
        <v>10000</v>
      </c>
      <c r="Y1034">
        <v>15</v>
      </c>
      <c r="Z1034">
        <v>10957</v>
      </c>
    </row>
    <row r="1035" spans="1:26" ht="14.25" customHeight="1">
      <c r="A1035">
        <v>884187</v>
      </c>
      <c r="B1035" t="s">
        <v>24</v>
      </c>
      <c r="C1035" t="s">
        <v>25</v>
      </c>
      <c r="D1035" t="s">
        <v>59</v>
      </c>
      <c r="E1035" t="s">
        <v>574</v>
      </c>
      <c r="F1035" t="s">
        <v>50</v>
      </c>
      <c r="G1035" t="s">
        <v>39</v>
      </c>
      <c r="H1035">
        <v>44450</v>
      </c>
      <c r="I1035" t="str">
        <f>TEXT(Table1[[#This Row],[Issue_Date]],"mmm")</f>
        <v>Sep</v>
      </c>
      <c r="J1035">
        <v>44332</v>
      </c>
      <c r="K1035">
        <v>44209</v>
      </c>
      <c r="L1035" t="s">
        <v>30</v>
      </c>
      <c r="M1035" t="str">
        <f>IF(OR(Table1[[#This Row],[Loan_Status]]="Fully Paid",Table1[[#This Row],[Loan_Status]]="Current"),"Good Loan",IF(Table1[[#This Row],[Loan_Status]]="Charged Off","Bad Loan",""))</f>
        <v>Good Loan</v>
      </c>
      <c r="N1035">
        <v>44240</v>
      </c>
      <c r="O1035">
        <v>1099592</v>
      </c>
      <c r="P1035" t="s">
        <v>835</v>
      </c>
      <c r="Q1035" t="s">
        <v>71</v>
      </c>
      <c r="R1035" t="s">
        <v>33</v>
      </c>
      <c r="S1035" t="s">
        <v>46</v>
      </c>
      <c r="T1035">
        <v>120000</v>
      </c>
      <c r="U1035">
        <v>0.1326</v>
      </c>
      <c r="V1035">
        <v>307.04000000000002</v>
      </c>
      <c r="W1035">
        <v>6.6199999999999995E-2</v>
      </c>
      <c r="X1035">
        <v>10000</v>
      </c>
      <c r="Y1035">
        <v>45</v>
      </c>
      <c r="Z1035">
        <v>10678</v>
      </c>
    </row>
    <row r="1036" spans="1:26" ht="14.25" customHeight="1">
      <c r="A1036">
        <v>675652</v>
      </c>
      <c r="B1036" t="s">
        <v>139</v>
      </c>
      <c r="C1036" t="s">
        <v>25</v>
      </c>
      <c r="D1036" t="s">
        <v>59</v>
      </c>
      <c r="E1036" t="s">
        <v>1112</v>
      </c>
      <c r="F1036" t="s">
        <v>50</v>
      </c>
      <c r="G1036" t="s">
        <v>39</v>
      </c>
      <c r="H1036">
        <v>44297</v>
      </c>
      <c r="I1036" t="str">
        <f>TEXT(Table1[[#This Row],[Issue_Date]],"mmm")</f>
        <v>Apr</v>
      </c>
      <c r="J1036">
        <v>44329</v>
      </c>
      <c r="K1036">
        <v>44328</v>
      </c>
      <c r="L1036" t="s">
        <v>30</v>
      </c>
      <c r="M1036" t="str">
        <f>IF(OR(Table1[[#This Row],[Loan_Status]]="Fully Paid",Table1[[#This Row],[Loan_Status]]="Current"),"Good Loan",IF(Table1[[#This Row],[Loan_Status]]="Charged Off","Bad Loan",""))</f>
        <v>Good Loan</v>
      </c>
      <c r="N1036">
        <v>44359</v>
      </c>
      <c r="O1036">
        <v>863475</v>
      </c>
      <c r="P1036" t="s">
        <v>835</v>
      </c>
      <c r="Q1036" t="s">
        <v>75</v>
      </c>
      <c r="R1036" t="s">
        <v>33</v>
      </c>
      <c r="S1036" t="s">
        <v>46</v>
      </c>
      <c r="T1036">
        <v>49000</v>
      </c>
      <c r="U1036">
        <v>0.1867</v>
      </c>
      <c r="V1036">
        <v>83.27</v>
      </c>
      <c r="W1036">
        <v>6.9199999999999998E-2</v>
      </c>
      <c r="X1036">
        <v>2700</v>
      </c>
      <c r="Y1036">
        <v>18</v>
      </c>
      <c r="Z1036">
        <v>2861</v>
      </c>
    </row>
    <row r="1037" spans="1:26" ht="14.25" customHeight="1">
      <c r="A1037">
        <v>415811</v>
      </c>
      <c r="B1037" t="s">
        <v>115</v>
      </c>
      <c r="C1037" t="s">
        <v>25</v>
      </c>
      <c r="D1037" t="s">
        <v>59</v>
      </c>
      <c r="E1037" t="s">
        <v>1113</v>
      </c>
      <c r="F1037" t="s">
        <v>50</v>
      </c>
      <c r="G1037" t="s">
        <v>39</v>
      </c>
      <c r="H1037">
        <v>44356</v>
      </c>
      <c r="I1037" t="str">
        <f>TEXT(Table1[[#This Row],[Issue_Date]],"mmm")</f>
        <v>Jun</v>
      </c>
      <c r="J1037">
        <v>44300</v>
      </c>
      <c r="K1037">
        <v>44450</v>
      </c>
      <c r="L1037" t="s">
        <v>30</v>
      </c>
      <c r="M1037" t="str">
        <f>IF(OR(Table1[[#This Row],[Loan_Status]]="Fully Paid",Table1[[#This Row],[Loan_Status]]="Current"),"Good Loan",IF(Table1[[#This Row],[Loan_Status]]="Charged Off","Bad Loan",""))</f>
        <v>Good Loan</v>
      </c>
      <c r="N1037">
        <v>44480</v>
      </c>
      <c r="O1037">
        <v>483669</v>
      </c>
      <c r="P1037" t="s">
        <v>835</v>
      </c>
      <c r="Q1037" t="s">
        <v>52</v>
      </c>
      <c r="R1037" t="s">
        <v>33</v>
      </c>
      <c r="S1037" t="s">
        <v>46</v>
      </c>
      <c r="T1037">
        <v>50000</v>
      </c>
      <c r="U1037">
        <v>6.8400000000000002E-2</v>
      </c>
      <c r="V1037">
        <v>383.37</v>
      </c>
      <c r="W1037">
        <v>9.3200000000000005E-2</v>
      </c>
      <c r="X1037">
        <v>12000</v>
      </c>
      <c r="Y1037">
        <v>9</v>
      </c>
      <c r="Z1037">
        <v>13671</v>
      </c>
    </row>
    <row r="1038" spans="1:26" ht="14.25" customHeight="1">
      <c r="A1038">
        <v>530959</v>
      </c>
      <c r="B1038" t="s">
        <v>136</v>
      </c>
      <c r="C1038" t="s">
        <v>25</v>
      </c>
      <c r="D1038" t="s">
        <v>59</v>
      </c>
      <c r="E1038" t="s">
        <v>1114</v>
      </c>
      <c r="F1038" t="s">
        <v>50</v>
      </c>
      <c r="G1038" t="s">
        <v>39</v>
      </c>
      <c r="H1038">
        <v>44357</v>
      </c>
      <c r="I1038" t="str">
        <f>TEXT(Table1[[#This Row],[Issue_Date]],"mmm")</f>
        <v>Jun</v>
      </c>
      <c r="J1038">
        <v>44240</v>
      </c>
      <c r="K1038">
        <v>44209</v>
      </c>
      <c r="L1038" t="s">
        <v>30</v>
      </c>
      <c r="M1038" t="str">
        <f>IF(OR(Table1[[#This Row],[Loan_Status]]="Fully Paid",Table1[[#This Row],[Loan_Status]]="Current"),"Good Loan",IF(Table1[[#This Row],[Loan_Status]]="Charged Off","Bad Loan",""))</f>
        <v>Good Loan</v>
      </c>
      <c r="N1038">
        <v>44240</v>
      </c>
      <c r="O1038">
        <v>686523</v>
      </c>
      <c r="P1038" t="s">
        <v>835</v>
      </c>
      <c r="Q1038" t="s">
        <v>52</v>
      </c>
      <c r="R1038" t="s">
        <v>33</v>
      </c>
      <c r="S1038" t="s">
        <v>46</v>
      </c>
      <c r="T1038">
        <v>80000</v>
      </c>
      <c r="U1038">
        <v>8.2100000000000006E-2</v>
      </c>
      <c r="V1038">
        <v>217.78</v>
      </c>
      <c r="W1038">
        <v>7.51E-2</v>
      </c>
      <c r="X1038">
        <v>7000</v>
      </c>
      <c r="Y1038">
        <v>37</v>
      </c>
      <c r="Z1038">
        <v>7820</v>
      </c>
    </row>
    <row r="1039" spans="1:26" ht="14.25" customHeight="1">
      <c r="A1039">
        <v>1055701</v>
      </c>
      <c r="B1039" t="s">
        <v>47</v>
      </c>
      <c r="C1039" t="s">
        <v>25</v>
      </c>
      <c r="D1039" t="s">
        <v>59</v>
      </c>
      <c r="E1039" t="s">
        <v>1115</v>
      </c>
      <c r="F1039" t="s">
        <v>50</v>
      </c>
      <c r="G1039" t="s">
        <v>39</v>
      </c>
      <c r="H1039">
        <v>44541</v>
      </c>
      <c r="I1039" t="str">
        <f>TEXT(Table1[[#This Row],[Issue_Date]],"mmm")</f>
        <v>Dec</v>
      </c>
      <c r="J1039">
        <v>44332</v>
      </c>
      <c r="K1039">
        <v>44269</v>
      </c>
      <c r="L1039" t="s">
        <v>30</v>
      </c>
      <c r="M1039" t="str">
        <f>IF(OR(Table1[[#This Row],[Loan_Status]]="Fully Paid",Table1[[#This Row],[Loan_Status]]="Current"),"Good Loan",IF(Table1[[#This Row],[Loan_Status]]="Charged Off","Bad Loan",""))</f>
        <v>Good Loan</v>
      </c>
      <c r="N1039">
        <v>44300</v>
      </c>
      <c r="O1039">
        <v>1287267</v>
      </c>
      <c r="P1039" t="s">
        <v>835</v>
      </c>
      <c r="Q1039" t="s">
        <v>77</v>
      </c>
      <c r="R1039" t="s">
        <v>33</v>
      </c>
      <c r="S1039" t="s">
        <v>46</v>
      </c>
      <c r="T1039">
        <v>35000</v>
      </c>
      <c r="U1039">
        <v>0.10349999999999999</v>
      </c>
      <c r="V1039">
        <v>381.04</v>
      </c>
      <c r="W1039">
        <v>8.8999999999999996E-2</v>
      </c>
      <c r="X1039">
        <v>12000</v>
      </c>
      <c r="Y1039">
        <v>19</v>
      </c>
      <c r="Z1039">
        <v>13585</v>
      </c>
    </row>
    <row r="1040" spans="1:26" ht="14.25" customHeight="1">
      <c r="A1040">
        <v>610373</v>
      </c>
      <c r="B1040" t="s">
        <v>462</v>
      </c>
      <c r="C1040" t="s">
        <v>25</v>
      </c>
      <c r="D1040" t="s">
        <v>73</v>
      </c>
      <c r="E1040" t="s">
        <v>1116</v>
      </c>
      <c r="F1040" t="s">
        <v>50</v>
      </c>
      <c r="G1040" t="s">
        <v>39</v>
      </c>
      <c r="H1040">
        <v>44510</v>
      </c>
      <c r="I1040" t="str">
        <f>TEXT(Table1[[#This Row],[Issue_Date]],"mmm")</f>
        <v>Nov</v>
      </c>
      <c r="J1040">
        <v>44513</v>
      </c>
      <c r="K1040">
        <v>44482</v>
      </c>
      <c r="L1040" t="s">
        <v>30</v>
      </c>
      <c r="M1040" t="str">
        <f>IF(OR(Table1[[#This Row],[Loan_Status]]="Fully Paid",Table1[[#This Row],[Loan_Status]]="Current"),"Good Loan",IF(Table1[[#This Row],[Loan_Status]]="Charged Off","Bad Loan",""))</f>
        <v>Good Loan</v>
      </c>
      <c r="N1040">
        <v>44513</v>
      </c>
      <c r="O1040">
        <v>782793</v>
      </c>
      <c r="P1040" t="s">
        <v>835</v>
      </c>
      <c r="Q1040" t="s">
        <v>85</v>
      </c>
      <c r="R1040" t="s">
        <v>33</v>
      </c>
      <c r="S1040" t="s">
        <v>46</v>
      </c>
      <c r="T1040">
        <v>76000</v>
      </c>
      <c r="U1040">
        <v>0.1852</v>
      </c>
      <c r="V1040">
        <v>301.60000000000002</v>
      </c>
      <c r="W1040">
        <v>5.4199999999999998E-2</v>
      </c>
      <c r="X1040">
        <v>10000</v>
      </c>
      <c r="Y1040">
        <v>22</v>
      </c>
      <c r="Z1040">
        <v>10857</v>
      </c>
    </row>
    <row r="1041" spans="1:26" ht="14.25" customHeight="1">
      <c r="A1041">
        <v>776995</v>
      </c>
      <c r="B1041" t="s">
        <v>97</v>
      </c>
      <c r="C1041" t="s">
        <v>25</v>
      </c>
      <c r="D1041" t="s">
        <v>73</v>
      </c>
      <c r="E1041" t="s">
        <v>1117</v>
      </c>
      <c r="F1041" t="s">
        <v>50</v>
      </c>
      <c r="G1041" t="s">
        <v>39</v>
      </c>
      <c r="H1041">
        <v>44358</v>
      </c>
      <c r="I1041" t="str">
        <f>TEXT(Table1[[#This Row],[Issue_Date]],"mmm")</f>
        <v>Jun</v>
      </c>
      <c r="J1041">
        <v>44332</v>
      </c>
      <c r="K1041">
        <v>44269</v>
      </c>
      <c r="L1041" t="s">
        <v>30</v>
      </c>
      <c r="M1041" t="str">
        <f>IF(OR(Table1[[#This Row],[Loan_Status]]="Fully Paid",Table1[[#This Row],[Loan_Status]]="Current"),"Good Loan",IF(Table1[[#This Row],[Loan_Status]]="Charged Off","Bad Loan",""))</f>
        <v>Good Loan</v>
      </c>
      <c r="N1041">
        <v>44300</v>
      </c>
      <c r="O1041">
        <v>979428</v>
      </c>
      <c r="P1041" t="s">
        <v>835</v>
      </c>
      <c r="Q1041" t="s">
        <v>75</v>
      </c>
      <c r="R1041" t="s">
        <v>33</v>
      </c>
      <c r="S1041" t="s">
        <v>46</v>
      </c>
      <c r="T1041">
        <v>46000</v>
      </c>
      <c r="U1041">
        <v>1.0699999999999999E-2</v>
      </c>
      <c r="V1041">
        <v>463.09</v>
      </c>
      <c r="W1041">
        <v>6.9900000000000004E-2</v>
      </c>
      <c r="X1041">
        <v>15000</v>
      </c>
      <c r="Y1041">
        <v>37</v>
      </c>
      <c r="Z1041">
        <v>16655</v>
      </c>
    </row>
    <row r="1042" spans="1:26" ht="14.25" customHeight="1">
      <c r="A1042">
        <v>365969</v>
      </c>
      <c r="B1042" t="s">
        <v>108</v>
      </c>
      <c r="C1042" t="s">
        <v>25</v>
      </c>
      <c r="D1042" t="s">
        <v>73</v>
      </c>
      <c r="E1042" t="s">
        <v>1118</v>
      </c>
      <c r="F1042" t="s">
        <v>50</v>
      </c>
      <c r="G1042" t="s">
        <v>39</v>
      </c>
      <c r="H1042">
        <v>44538</v>
      </c>
      <c r="I1042" t="str">
        <f>TEXT(Table1[[#This Row],[Issue_Date]],"mmm")</f>
        <v>Dec</v>
      </c>
      <c r="J1042">
        <v>44362</v>
      </c>
      <c r="K1042">
        <v>44297</v>
      </c>
      <c r="L1042" t="s">
        <v>30</v>
      </c>
      <c r="M1042" t="str">
        <f>IF(OR(Table1[[#This Row],[Loan_Status]]="Fully Paid",Table1[[#This Row],[Loan_Status]]="Current"),"Good Loan",IF(Table1[[#This Row],[Loan_Status]]="Charged Off","Bad Loan",""))</f>
        <v>Good Loan</v>
      </c>
      <c r="N1042">
        <v>44327</v>
      </c>
      <c r="O1042">
        <v>377395</v>
      </c>
      <c r="P1042" t="s">
        <v>835</v>
      </c>
      <c r="Q1042" t="s">
        <v>52</v>
      </c>
      <c r="R1042" t="s">
        <v>33</v>
      </c>
      <c r="S1042" t="s">
        <v>46</v>
      </c>
      <c r="T1042">
        <v>37500</v>
      </c>
      <c r="U1042">
        <v>0.16639999999999999</v>
      </c>
      <c r="V1042">
        <v>319.47000000000003</v>
      </c>
      <c r="W1042">
        <v>9.3200000000000005E-2</v>
      </c>
      <c r="X1042">
        <v>10000</v>
      </c>
      <c r="Y1042">
        <v>24</v>
      </c>
      <c r="Z1042">
        <v>11414</v>
      </c>
    </row>
    <row r="1043" spans="1:26" ht="14.25" customHeight="1">
      <c r="A1043">
        <v>971457</v>
      </c>
      <c r="B1043" t="s">
        <v>94</v>
      </c>
      <c r="C1043" t="s">
        <v>25</v>
      </c>
      <c r="D1043" t="s">
        <v>73</v>
      </c>
      <c r="E1043" t="s">
        <v>1119</v>
      </c>
      <c r="F1043" t="s">
        <v>50</v>
      </c>
      <c r="G1043" t="s">
        <v>39</v>
      </c>
      <c r="H1043">
        <v>44480</v>
      </c>
      <c r="I1043" t="str">
        <f>TEXT(Table1[[#This Row],[Issue_Date]],"mmm")</f>
        <v>Oct</v>
      </c>
      <c r="J1043">
        <v>44332</v>
      </c>
      <c r="K1043">
        <v>44483</v>
      </c>
      <c r="L1043" t="s">
        <v>30</v>
      </c>
      <c r="M1043" t="str">
        <f>IF(OR(Table1[[#This Row],[Loan_Status]]="Fully Paid",Table1[[#This Row],[Loan_Status]]="Current"),"Good Loan",IF(Table1[[#This Row],[Loan_Status]]="Charged Off","Bad Loan",""))</f>
        <v>Good Loan</v>
      </c>
      <c r="N1043">
        <v>44514</v>
      </c>
      <c r="O1043">
        <v>1193195</v>
      </c>
      <c r="P1043" t="s">
        <v>835</v>
      </c>
      <c r="Q1043" t="s">
        <v>52</v>
      </c>
      <c r="R1043" t="s">
        <v>33</v>
      </c>
      <c r="S1043" t="s">
        <v>46</v>
      </c>
      <c r="T1043">
        <v>90000</v>
      </c>
      <c r="U1043">
        <v>0.16350000000000001</v>
      </c>
      <c r="V1043">
        <v>488.13</v>
      </c>
      <c r="W1043">
        <v>7.9000000000000001E-2</v>
      </c>
      <c r="X1043">
        <v>15600</v>
      </c>
      <c r="Y1043">
        <v>18</v>
      </c>
      <c r="Z1043">
        <v>17573</v>
      </c>
    </row>
    <row r="1044" spans="1:26" ht="14.25" customHeight="1">
      <c r="A1044">
        <v>475351</v>
      </c>
      <c r="B1044" t="s">
        <v>24</v>
      </c>
      <c r="C1044" t="s">
        <v>25</v>
      </c>
      <c r="D1044" t="s">
        <v>73</v>
      </c>
      <c r="E1044" t="s">
        <v>1120</v>
      </c>
      <c r="F1044" t="s">
        <v>50</v>
      </c>
      <c r="G1044" t="s">
        <v>39</v>
      </c>
      <c r="H1044">
        <v>44206</v>
      </c>
      <c r="I1044" t="str">
        <f>TEXT(Table1[[#This Row],[Issue_Date]],"mmm")</f>
        <v>Jan</v>
      </c>
      <c r="J1044">
        <v>44240</v>
      </c>
      <c r="K1044">
        <v>44209</v>
      </c>
      <c r="L1044" t="s">
        <v>30</v>
      </c>
      <c r="M1044" t="str">
        <f>IF(OR(Table1[[#This Row],[Loan_Status]]="Fully Paid",Table1[[#This Row],[Loan_Status]]="Current"),"Good Loan",IF(Table1[[#This Row],[Loan_Status]]="Charged Off","Bad Loan",""))</f>
        <v>Good Loan</v>
      </c>
      <c r="N1044">
        <v>44240</v>
      </c>
      <c r="O1044">
        <v>601681</v>
      </c>
      <c r="P1044" t="s">
        <v>835</v>
      </c>
      <c r="Q1044" t="s">
        <v>77</v>
      </c>
      <c r="R1044" t="s">
        <v>33</v>
      </c>
      <c r="S1044" t="s">
        <v>46</v>
      </c>
      <c r="T1044">
        <v>110000</v>
      </c>
      <c r="U1044">
        <v>5.4699999999999999E-2</v>
      </c>
      <c r="V1044">
        <v>190.63</v>
      </c>
      <c r="W1044">
        <v>8.9399999999999993E-2</v>
      </c>
      <c r="X1044">
        <v>6000</v>
      </c>
      <c r="Y1044">
        <v>29</v>
      </c>
      <c r="Z1044">
        <v>6863</v>
      </c>
    </row>
    <row r="1045" spans="1:26" ht="14.25" customHeight="1">
      <c r="A1045">
        <v>433805</v>
      </c>
      <c r="B1045" t="s">
        <v>24</v>
      </c>
      <c r="C1045" t="s">
        <v>25</v>
      </c>
      <c r="D1045" t="s">
        <v>73</v>
      </c>
      <c r="E1045" t="s">
        <v>1121</v>
      </c>
      <c r="F1045" t="s">
        <v>50</v>
      </c>
      <c r="G1045" t="s">
        <v>39</v>
      </c>
      <c r="H1045">
        <v>44539</v>
      </c>
      <c r="I1045" t="str">
        <f>TEXT(Table1[[#This Row],[Issue_Date]],"mmm")</f>
        <v>Dec</v>
      </c>
      <c r="J1045">
        <v>44332</v>
      </c>
      <c r="K1045">
        <v>44542</v>
      </c>
      <c r="L1045" t="s">
        <v>30</v>
      </c>
      <c r="M1045" t="str">
        <f>IF(OR(Table1[[#This Row],[Loan_Status]]="Fully Paid",Table1[[#This Row],[Loan_Status]]="Current"),"Good Loan",IF(Table1[[#This Row],[Loan_Status]]="Charged Off","Bad Loan",""))</f>
        <v>Good Loan</v>
      </c>
      <c r="N1045">
        <v>44573</v>
      </c>
      <c r="O1045">
        <v>517070</v>
      </c>
      <c r="P1045" t="s">
        <v>835</v>
      </c>
      <c r="Q1045" t="s">
        <v>77</v>
      </c>
      <c r="R1045" t="s">
        <v>33</v>
      </c>
      <c r="S1045" t="s">
        <v>46</v>
      </c>
      <c r="T1045">
        <v>125000</v>
      </c>
      <c r="U1045">
        <v>0.13159999999999999</v>
      </c>
      <c r="V1045">
        <v>508.35</v>
      </c>
      <c r="W1045">
        <v>8.9399999999999993E-2</v>
      </c>
      <c r="X1045">
        <v>16000</v>
      </c>
      <c r="Y1045">
        <v>46</v>
      </c>
      <c r="Z1045">
        <v>18300</v>
      </c>
    </row>
    <row r="1046" spans="1:26" ht="14.25" customHeight="1">
      <c r="A1046">
        <v>623521</v>
      </c>
      <c r="B1046" t="s">
        <v>97</v>
      </c>
      <c r="C1046" t="s">
        <v>25</v>
      </c>
      <c r="D1046" t="s">
        <v>98</v>
      </c>
      <c r="F1046" t="s">
        <v>50</v>
      </c>
      <c r="G1046" t="s">
        <v>39</v>
      </c>
      <c r="H1046">
        <v>44540</v>
      </c>
      <c r="I1046" t="str">
        <f>TEXT(Table1[[#This Row],[Issue_Date]],"mmm")</f>
        <v>Dec</v>
      </c>
      <c r="J1046">
        <v>44543</v>
      </c>
      <c r="K1046">
        <v>44543</v>
      </c>
      <c r="L1046" t="s">
        <v>30</v>
      </c>
      <c r="M1046" t="str">
        <f>IF(OR(Table1[[#This Row],[Loan_Status]]="Fully Paid",Table1[[#This Row],[Loan_Status]]="Current"),"Good Loan",IF(Table1[[#This Row],[Loan_Status]]="Charged Off","Bad Loan",""))</f>
        <v>Good Loan</v>
      </c>
      <c r="N1046">
        <v>44574</v>
      </c>
      <c r="O1046">
        <v>799100</v>
      </c>
      <c r="P1046" t="s">
        <v>835</v>
      </c>
      <c r="Q1046" t="s">
        <v>75</v>
      </c>
      <c r="R1046" t="s">
        <v>33</v>
      </c>
      <c r="S1046" t="s">
        <v>46</v>
      </c>
      <c r="T1046">
        <v>55200</v>
      </c>
      <c r="U1046">
        <v>3.78E-2</v>
      </c>
      <c r="V1046">
        <v>183</v>
      </c>
      <c r="W1046">
        <v>6.1699999999999998E-2</v>
      </c>
      <c r="X1046">
        <v>8900</v>
      </c>
      <c r="Y1046">
        <v>10</v>
      </c>
      <c r="Z1046">
        <v>6589</v>
      </c>
    </row>
    <row r="1047" spans="1:26" ht="14.25" customHeight="1">
      <c r="A1047">
        <v>1015338</v>
      </c>
      <c r="B1047" t="s">
        <v>97</v>
      </c>
      <c r="C1047" t="s">
        <v>25</v>
      </c>
      <c r="D1047" t="s">
        <v>98</v>
      </c>
      <c r="E1047" t="s">
        <v>1122</v>
      </c>
      <c r="F1047" t="s">
        <v>50</v>
      </c>
      <c r="G1047" t="s">
        <v>39</v>
      </c>
      <c r="H1047">
        <v>44511</v>
      </c>
      <c r="I1047" t="str">
        <f>TEXT(Table1[[#This Row],[Issue_Date]],"mmm")</f>
        <v>Nov</v>
      </c>
      <c r="J1047">
        <v>44332</v>
      </c>
      <c r="K1047">
        <v>44514</v>
      </c>
      <c r="L1047" t="s">
        <v>30</v>
      </c>
      <c r="M1047" t="str">
        <f>IF(OR(Table1[[#This Row],[Loan_Status]]="Fully Paid",Table1[[#This Row],[Loan_Status]]="Current"),"Good Loan",IF(Table1[[#This Row],[Loan_Status]]="Charged Off","Bad Loan",""))</f>
        <v>Good Loan</v>
      </c>
      <c r="N1047">
        <v>44544</v>
      </c>
      <c r="O1047">
        <v>1242990</v>
      </c>
      <c r="P1047" t="s">
        <v>835</v>
      </c>
      <c r="Q1047" t="s">
        <v>52</v>
      </c>
      <c r="R1047" t="s">
        <v>33</v>
      </c>
      <c r="S1047" t="s">
        <v>46</v>
      </c>
      <c r="T1047">
        <v>70000</v>
      </c>
      <c r="U1047">
        <v>7.1300000000000002E-2</v>
      </c>
      <c r="V1047">
        <v>391.13</v>
      </c>
      <c r="W1047">
        <v>7.9000000000000001E-2</v>
      </c>
      <c r="X1047">
        <v>12500</v>
      </c>
      <c r="Y1047">
        <v>19</v>
      </c>
      <c r="Z1047">
        <v>14081</v>
      </c>
    </row>
    <row r="1048" spans="1:26" ht="14.25" customHeight="1">
      <c r="A1048">
        <v>451951</v>
      </c>
      <c r="B1048" t="s">
        <v>139</v>
      </c>
      <c r="C1048" t="s">
        <v>25</v>
      </c>
      <c r="D1048" t="s">
        <v>157</v>
      </c>
      <c r="E1048" t="s">
        <v>1123</v>
      </c>
      <c r="F1048" t="s">
        <v>50</v>
      </c>
      <c r="G1048" t="s">
        <v>39</v>
      </c>
      <c r="H1048">
        <v>44478</v>
      </c>
      <c r="I1048" t="str">
        <f>TEXT(Table1[[#This Row],[Issue_Date]],"mmm")</f>
        <v>Oct</v>
      </c>
      <c r="J1048">
        <v>44481</v>
      </c>
      <c r="K1048">
        <v>44512</v>
      </c>
      <c r="L1048" t="s">
        <v>30</v>
      </c>
      <c r="M1048" t="str">
        <f>IF(OR(Table1[[#This Row],[Loan_Status]]="Fully Paid",Table1[[#This Row],[Loan_Status]]="Current"),"Good Loan",IF(Table1[[#This Row],[Loan_Status]]="Charged Off","Bad Loan",""))</f>
        <v>Good Loan</v>
      </c>
      <c r="N1048">
        <v>44542</v>
      </c>
      <c r="O1048">
        <v>557333</v>
      </c>
      <c r="P1048" t="s">
        <v>835</v>
      </c>
      <c r="Q1048" t="s">
        <v>75</v>
      </c>
      <c r="R1048" t="s">
        <v>33</v>
      </c>
      <c r="S1048" t="s">
        <v>46</v>
      </c>
      <c r="T1048">
        <v>79618</v>
      </c>
      <c r="U1048">
        <v>2.1899999999999999E-2</v>
      </c>
      <c r="V1048">
        <v>218.54</v>
      </c>
      <c r="W1048">
        <v>7.7399999999999997E-2</v>
      </c>
      <c r="X1048">
        <v>7000</v>
      </c>
      <c r="Y1048">
        <v>18</v>
      </c>
      <c r="Z1048">
        <v>7867</v>
      </c>
    </row>
    <row r="1049" spans="1:26" ht="14.25" customHeight="1">
      <c r="A1049">
        <v>522266</v>
      </c>
      <c r="B1049" t="s">
        <v>24</v>
      </c>
      <c r="C1049" t="s">
        <v>25</v>
      </c>
      <c r="D1049" t="s">
        <v>157</v>
      </c>
      <c r="E1049" t="s">
        <v>1124</v>
      </c>
      <c r="F1049" t="s">
        <v>50</v>
      </c>
      <c r="G1049" t="s">
        <v>39</v>
      </c>
      <c r="H1049">
        <v>44326</v>
      </c>
      <c r="I1049" t="str">
        <f>TEXT(Table1[[#This Row],[Issue_Date]],"mmm")</f>
        <v>May</v>
      </c>
      <c r="J1049">
        <v>44360</v>
      </c>
      <c r="K1049">
        <v>44360</v>
      </c>
      <c r="L1049" t="s">
        <v>30</v>
      </c>
      <c r="M1049" t="str">
        <f>IF(OR(Table1[[#This Row],[Loan_Status]]="Fully Paid",Table1[[#This Row],[Loan_Status]]="Current"),"Good Loan",IF(Table1[[#This Row],[Loan_Status]]="Charged Off","Bad Loan",""))</f>
        <v>Good Loan</v>
      </c>
      <c r="N1049">
        <v>44390</v>
      </c>
      <c r="O1049">
        <v>675544</v>
      </c>
      <c r="P1049" t="s">
        <v>835</v>
      </c>
      <c r="Q1049" t="s">
        <v>52</v>
      </c>
      <c r="R1049" t="s">
        <v>33</v>
      </c>
      <c r="S1049" t="s">
        <v>46</v>
      </c>
      <c r="T1049">
        <v>88000</v>
      </c>
      <c r="U1049">
        <v>0.1961</v>
      </c>
      <c r="V1049">
        <v>311.11</v>
      </c>
      <c r="W1049">
        <v>7.51E-2</v>
      </c>
      <c r="X1049">
        <v>10000</v>
      </c>
      <c r="Y1049">
        <v>18</v>
      </c>
      <c r="Z1049">
        <v>11200</v>
      </c>
    </row>
    <row r="1050" spans="1:26" ht="14.25" customHeight="1">
      <c r="A1050">
        <v>500812</v>
      </c>
      <c r="B1050" t="s">
        <v>80</v>
      </c>
      <c r="C1050" t="s">
        <v>25</v>
      </c>
      <c r="D1050" t="s">
        <v>157</v>
      </c>
      <c r="E1050" t="s">
        <v>1125</v>
      </c>
      <c r="F1050" t="s">
        <v>50</v>
      </c>
      <c r="G1050" t="s">
        <v>39</v>
      </c>
      <c r="H1050">
        <v>44296</v>
      </c>
      <c r="I1050" t="str">
        <f>TEXT(Table1[[#This Row],[Issue_Date]],"mmm")</f>
        <v>Apr</v>
      </c>
      <c r="J1050">
        <v>44358</v>
      </c>
      <c r="K1050">
        <v>44358</v>
      </c>
      <c r="L1050" t="s">
        <v>30</v>
      </c>
      <c r="M1050" t="str">
        <f>IF(OR(Table1[[#This Row],[Loan_Status]]="Fully Paid",Table1[[#This Row],[Loan_Status]]="Current"),"Good Loan",IF(Table1[[#This Row],[Loan_Status]]="Charged Off","Bad Loan",""))</f>
        <v>Good Loan</v>
      </c>
      <c r="N1050">
        <v>44388</v>
      </c>
      <c r="O1050">
        <v>643400</v>
      </c>
      <c r="P1050" t="s">
        <v>835</v>
      </c>
      <c r="Q1050" t="s">
        <v>52</v>
      </c>
      <c r="R1050" t="s">
        <v>33</v>
      </c>
      <c r="S1050" t="s">
        <v>46</v>
      </c>
      <c r="T1050">
        <v>105000</v>
      </c>
      <c r="U1050">
        <v>4.8599999999999997E-2</v>
      </c>
      <c r="V1050">
        <v>311.10000000000002</v>
      </c>
      <c r="W1050">
        <v>7.51E-2</v>
      </c>
      <c r="X1050">
        <v>10000</v>
      </c>
      <c r="Y1050">
        <v>27</v>
      </c>
      <c r="Z1050">
        <v>10396</v>
      </c>
    </row>
    <row r="1051" spans="1:26" ht="14.25" customHeight="1">
      <c r="A1051">
        <v>353071</v>
      </c>
      <c r="B1051" t="s">
        <v>24</v>
      </c>
      <c r="C1051" t="s">
        <v>25</v>
      </c>
      <c r="D1051" t="s">
        <v>157</v>
      </c>
      <c r="F1051" t="s">
        <v>50</v>
      </c>
      <c r="G1051" t="s">
        <v>39</v>
      </c>
      <c r="H1051">
        <v>44416</v>
      </c>
      <c r="I1051" t="str">
        <f>TEXT(Table1[[#This Row],[Issue_Date]],"mmm")</f>
        <v>Aug</v>
      </c>
      <c r="J1051">
        <v>44539</v>
      </c>
      <c r="K1051">
        <v>44539</v>
      </c>
      <c r="L1051" t="s">
        <v>30</v>
      </c>
      <c r="M1051" t="str">
        <f>IF(OR(Table1[[#This Row],[Loan_Status]]="Fully Paid",Table1[[#This Row],[Loan_Status]]="Current"),"Good Loan",IF(Table1[[#This Row],[Loan_Status]]="Charged Off","Bad Loan",""))</f>
        <v>Good Loan</v>
      </c>
      <c r="N1051">
        <v>44570</v>
      </c>
      <c r="O1051">
        <v>356544</v>
      </c>
      <c r="P1051" t="s">
        <v>835</v>
      </c>
      <c r="Q1051" t="s">
        <v>77</v>
      </c>
      <c r="R1051" t="s">
        <v>33</v>
      </c>
      <c r="S1051" t="s">
        <v>46</v>
      </c>
      <c r="T1051">
        <v>84000</v>
      </c>
      <c r="U1051">
        <v>0.16109999999999999</v>
      </c>
      <c r="V1051">
        <v>134.41999999999999</v>
      </c>
      <c r="W1051">
        <v>8.6300000000000002E-2</v>
      </c>
      <c r="X1051">
        <v>7500</v>
      </c>
      <c r="Y1051">
        <v>13</v>
      </c>
      <c r="Z1051">
        <v>4646</v>
      </c>
    </row>
    <row r="1052" spans="1:26" ht="14.25" customHeight="1">
      <c r="A1052">
        <v>803745</v>
      </c>
      <c r="B1052" t="s">
        <v>115</v>
      </c>
      <c r="C1052" t="s">
        <v>25</v>
      </c>
      <c r="D1052" t="s">
        <v>26</v>
      </c>
      <c r="E1052" t="s">
        <v>1126</v>
      </c>
      <c r="F1052" t="s">
        <v>50</v>
      </c>
      <c r="G1052" t="s">
        <v>39</v>
      </c>
      <c r="H1052">
        <v>44388</v>
      </c>
      <c r="I1052" t="str">
        <f>TEXT(Table1[[#This Row],[Issue_Date]],"mmm")</f>
        <v>Jul</v>
      </c>
      <c r="J1052">
        <v>44361</v>
      </c>
      <c r="K1052">
        <v>44361</v>
      </c>
      <c r="L1052" t="s">
        <v>30</v>
      </c>
      <c r="M1052" t="str">
        <f>IF(OR(Table1[[#This Row],[Loan_Status]]="Fully Paid",Table1[[#This Row],[Loan_Status]]="Current"),"Good Loan",IF(Table1[[#This Row],[Loan_Status]]="Charged Off","Bad Loan",""))</f>
        <v>Good Loan</v>
      </c>
      <c r="N1052">
        <v>44391</v>
      </c>
      <c r="O1052">
        <v>1009537</v>
      </c>
      <c r="P1052" t="s">
        <v>835</v>
      </c>
      <c r="Q1052" t="s">
        <v>85</v>
      </c>
      <c r="R1052" t="s">
        <v>33</v>
      </c>
      <c r="S1052" t="s">
        <v>46</v>
      </c>
      <c r="T1052">
        <v>90000</v>
      </c>
      <c r="U1052">
        <v>0.1041</v>
      </c>
      <c r="V1052">
        <v>301.60000000000002</v>
      </c>
      <c r="W1052">
        <v>5.4199999999999998E-2</v>
      </c>
      <c r="X1052">
        <v>10000</v>
      </c>
      <c r="Y1052">
        <v>24</v>
      </c>
      <c r="Z1052">
        <v>10809</v>
      </c>
    </row>
    <row r="1053" spans="1:26" ht="14.25" customHeight="1">
      <c r="A1053">
        <v>852817</v>
      </c>
      <c r="B1053" t="s">
        <v>67</v>
      </c>
      <c r="C1053" t="s">
        <v>25</v>
      </c>
      <c r="D1053" t="s">
        <v>26</v>
      </c>
      <c r="E1053" t="s">
        <v>1127</v>
      </c>
      <c r="F1053" t="s">
        <v>50</v>
      </c>
      <c r="G1053" t="s">
        <v>39</v>
      </c>
      <c r="H1053">
        <v>44419</v>
      </c>
      <c r="I1053" t="str">
        <f>TEXT(Table1[[#This Row],[Issue_Date]],"mmm")</f>
        <v>Aug</v>
      </c>
      <c r="J1053">
        <v>44332</v>
      </c>
      <c r="K1053">
        <v>44361</v>
      </c>
      <c r="L1053" t="s">
        <v>30</v>
      </c>
      <c r="M1053" t="str">
        <f>IF(OR(Table1[[#This Row],[Loan_Status]]="Fully Paid",Table1[[#This Row],[Loan_Status]]="Current"),"Good Loan",IF(Table1[[#This Row],[Loan_Status]]="Charged Off","Bad Loan",""))</f>
        <v>Good Loan</v>
      </c>
      <c r="N1053">
        <v>44391</v>
      </c>
      <c r="O1053">
        <v>1064940</v>
      </c>
      <c r="P1053" t="s">
        <v>835</v>
      </c>
      <c r="Q1053" t="s">
        <v>71</v>
      </c>
      <c r="R1053" t="s">
        <v>33</v>
      </c>
      <c r="S1053" t="s">
        <v>46</v>
      </c>
      <c r="T1053">
        <v>90000</v>
      </c>
      <c r="U1053">
        <v>0.1143</v>
      </c>
      <c r="V1053">
        <v>194.68</v>
      </c>
      <c r="W1053">
        <v>5.9900000000000002E-2</v>
      </c>
      <c r="X1053">
        <v>6400</v>
      </c>
      <c r="Y1053">
        <v>22</v>
      </c>
      <c r="Z1053">
        <v>7002</v>
      </c>
    </row>
    <row r="1054" spans="1:26" ht="14.25" customHeight="1">
      <c r="A1054">
        <v>444618</v>
      </c>
      <c r="B1054" t="s">
        <v>112</v>
      </c>
      <c r="C1054" t="s">
        <v>25</v>
      </c>
      <c r="D1054" t="s">
        <v>26</v>
      </c>
      <c r="E1054" t="s">
        <v>1128</v>
      </c>
      <c r="F1054" t="s">
        <v>50</v>
      </c>
      <c r="G1054" t="s">
        <v>39</v>
      </c>
      <c r="H1054">
        <v>44478</v>
      </c>
      <c r="I1054" t="str">
        <f>TEXT(Table1[[#This Row],[Issue_Date]],"mmm")</f>
        <v>Oct</v>
      </c>
      <c r="J1054">
        <v>44481</v>
      </c>
      <c r="K1054">
        <v>44481</v>
      </c>
      <c r="L1054" t="s">
        <v>30</v>
      </c>
      <c r="M1054" t="str">
        <f>IF(OR(Table1[[#This Row],[Loan_Status]]="Fully Paid",Table1[[#This Row],[Loan_Status]]="Current"),"Good Loan",IF(Table1[[#This Row],[Loan_Status]]="Charged Off","Bad Loan",""))</f>
        <v>Good Loan</v>
      </c>
      <c r="N1054">
        <v>44512</v>
      </c>
      <c r="O1054">
        <v>542281</v>
      </c>
      <c r="P1054" t="s">
        <v>835</v>
      </c>
      <c r="Q1054" t="s">
        <v>75</v>
      </c>
      <c r="R1054" t="s">
        <v>33</v>
      </c>
      <c r="S1054" t="s">
        <v>46</v>
      </c>
      <c r="T1054">
        <v>77270.8</v>
      </c>
      <c r="U1054">
        <v>7.3300000000000004E-2</v>
      </c>
      <c r="V1054">
        <v>93.66</v>
      </c>
      <c r="W1054">
        <v>7.7399999999999997E-2</v>
      </c>
      <c r="X1054">
        <v>3000</v>
      </c>
      <c r="Y1054">
        <v>11</v>
      </c>
      <c r="Z1054">
        <v>3372</v>
      </c>
    </row>
    <row r="1055" spans="1:26" ht="14.25" customHeight="1">
      <c r="A1055">
        <v>833266</v>
      </c>
      <c r="B1055" t="s">
        <v>24</v>
      </c>
      <c r="C1055" t="s">
        <v>25</v>
      </c>
      <c r="D1055" t="s">
        <v>26</v>
      </c>
      <c r="E1055" t="s">
        <v>1129</v>
      </c>
      <c r="F1055" t="s">
        <v>50</v>
      </c>
      <c r="G1055" t="s">
        <v>39</v>
      </c>
      <c r="H1055">
        <v>44419</v>
      </c>
      <c r="I1055" t="str">
        <f>TEXT(Table1[[#This Row],[Issue_Date]],"mmm")</f>
        <v>Aug</v>
      </c>
      <c r="J1055">
        <v>44240</v>
      </c>
      <c r="K1055">
        <v>44542</v>
      </c>
      <c r="L1055" t="s">
        <v>30</v>
      </c>
      <c r="M1055" t="str">
        <f>IF(OR(Table1[[#This Row],[Loan_Status]]="Fully Paid",Table1[[#This Row],[Loan_Status]]="Current"),"Good Loan",IF(Table1[[#This Row],[Loan_Status]]="Charged Off","Bad Loan",""))</f>
        <v>Good Loan</v>
      </c>
      <c r="N1055">
        <v>44573</v>
      </c>
      <c r="O1055">
        <v>1042827</v>
      </c>
      <c r="P1055" t="s">
        <v>835</v>
      </c>
      <c r="Q1055" t="s">
        <v>52</v>
      </c>
      <c r="R1055" t="s">
        <v>33</v>
      </c>
      <c r="S1055" t="s">
        <v>46</v>
      </c>
      <c r="T1055">
        <v>90080.61</v>
      </c>
      <c r="U1055">
        <v>6.7299999999999999E-2</v>
      </c>
      <c r="V1055">
        <v>171.06</v>
      </c>
      <c r="W1055">
        <v>7.4899999999999994E-2</v>
      </c>
      <c r="X1055">
        <v>5500</v>
      </c>
      <c r="Y1055">
        <v>7</v>
      </c>
      <c r="Z1055">
        <v>5933</v>
      </c>
    </row>
    <row r="1056" spans="1:26" ht="14.25" customHeight="1">
      <c r="A1056">
        <v>398466</v>
      </c>
      <c r="B1056" t="s">
        <v>102</v>
      </c>
      <c r="C1056" t="s">
        <v>25</v>
      </c>
      <c r="D1056" t="s">
        <v>26</v>
      </c>
      <c r="E1056" t="s">
        <v>1130</v>
      </c>
      <c r="F1056" t="s">
        <v>50</v>
      </c>
      <c r="G1056" t="s">
        <v>39</v>
      </c>
      <c r="H1056">
        <v>44325</v>
      </c>
      <c r="I1056" t="str">
        <f>TEXT(Table1[[#This Row],[Issue_Date]],"mmm")</f>
        <v>May</v>
      </c>
      <c r="J1056">
        <v>44540</v>
      </c>
      <c r="K1056">
        <v>44540</v>
      </c>
      <c r="L1056" t="s">
        <v>30</v>
      </c>
      <c r="M1056" t="str">
        <f>IF(OR(Table1[[#This Row],[Loan_Status]]="Fully Paid",Table1[[#This Row],[Loan_Status]]="Current"),"Good Loan",IF(Table1[[#This Row],[Loan_Status]]="Charged Off","Bad Loan",""))</f>
        <v>Good Loan</v>
      </c>
      <c r="N1056">
        <v>44571</v>
      </c>
      <c r="O1056">
        <v>402954</v>
      </c>
      <c r="P1056" t="s">
        <v>835</v>
      </c>
      <c r="Q1056" t="s">
        <v>52</v>
      </c>
      <c r="R1056" t="s">
        <v>33</v>
      </c>
      <c r="S1056" t="s">
        <v>46</v>
      </c>
      <c r="T1056">
        <v>54000</v>
      </c>
      <c r="U1056">
        <v>6.5799999999999997E-2</v>
      </c>
      <c r="V1056">
        <v>383.37</v>
      </c>
      <c r="W1056">
        <v>9.3200000000000005E-2</v>
      </c>
      <c r="X1056">
        <v>12000</v>
      </c>
      <c r="Y1056">
        <v>14</v>
      </c>
      <c r="Z1056">
        <v>13367</v>
      </c>
    </row>
    <row r="1057" spans="1:26" ht="14.25" customHeight="1">
      <c r="A1057">
        <v>473818</v>
      </c>
      <c r="B1057" t="s">
        <v>24</v>
      </c>
      <c r="C1057" t="s">
        <v>25</v>
      </c>
      <c r="D1057" t="s">
        <v>26</v>
      </c>
      <c r="E1057" t="s">
        <v>1131</v>
      </c>
      <c r="F1057" t="s">
        <v>50</v>
      </c>
      <c r="G1057" t="s">
        <v>39</v>
      </c>
      <c r="H1057">
        <v>44206</v>
      </c>
      <c r="I1057" t="str">
        <f>TEXT(Table1[[#This Row],[Issue_Date]],"mmm")</f>
        <v>Jan</v>
      </c>
      <c r="J1057">
        <v>44480</v>
      </c>
      <c r="K1057">
        <v>44480</v>
      </c>
      <c r="L1057" t="s">
        <v>30</v>
      </c>
      <c r="M1057" t="str">
        <f>IF(OR(Table1[[#This Row],[Loan_Status]]="Fully Paid",Table1[[#This Row],[Loan_Status]]="Current"),"Good Loan",IF(Table1[[#This Row],[Loan_Status]]="Charged Off","Bad Loan",""))</f>
        <v>Good Loan</v>
      </c>
      <c r="N1057">
        <v>44511</v>
      </c>
      <c r="O1057">
        <v>599120</v>
      </c>
      <c r="P1057" t="s">
        <v>835</v>
      </c>
      <c r="Q1057" t="s">
        <v>52</v>
      </c>
      <c r="R1057" t="s">
        <v>33</v>
      </c>
      <c r="S1057" t="s">
        <v>46</v>
      </c>
      <c r="T1057">
        <v>54000</v>
      </c>
      <c r="U1057">
        <v>9.98E-2</v>
      </c>
      <c r="V1057">
        <v>316.11</v>
      </c>
      <c r="W1057">
        <v>8.5900000000000004E-2</v>
      </c>
      <c r="X1057">
        <v>10000</v>
      </c>
      <c r="Y1057">
        <v>32</v>
      </c>
      <c r="Z1057">
        <v>11119</v>
      </c>
    </row>
    <row r="1058" spans="1:26" ht="14.25" customHeight="1">
      <c r="A1058">
        <v>657197</v>
      </c>
      <c r="B1058" t="s">
        <v>24</v>
      </c>
      <c r="C1058" t="s">
        <v>25</v>
      </c>
      <c r="D1058" t="s">
        <v>36</v>
      </c>
      <c r="E1058" t="s">
        <v>1132</v>
      </c>
      <c r="F1058" t="s">
        <v>50</v>
      </c>
      <c r="G1058" t="s">
        <v>39</v>
      </c>
      <c r="H1058">
        <v>44207</v>
      </c>
      <c r="I1058" t="str">
        <f>TEXT(Table1[[#This Row],[Issue_Date]],"mmm")</f>
        <v>Jan</v>
      </c>
      <c r="J1058">
        <v>44542</v>
      </c>
      <c r="K1058">
        <v>44542</v>
      </c>
      <c r="L1058" t="s">
        <v>30</v>
      </c>
      <c r="M1058" t="str">
        <f>IF(OR(Table1[[#This Row],[Loan_Status]]="Fully Paid",Table1[[#This Row],[Loan_Status]]="Current"),"Good Loan",IF(Table1[[#This Row],[Loan_Status]]="Charged Off","Bad Loan",""))</f>
        <v>Good Loan</v>
      </c>
      <c r="N1058">
        <v>44573</v>
      </c>
      <c r="O1058">
        <v>840504</v>
      </c>
      <c r="P1058" t="s">
        <v>835</v>
      </c>
      <c r="Q1058" t="s">
        <v>71</v>
      </c>
      <c r="R1058" t="s">
        <v>33</v>
      </c>
      <c r="S1058" t="s">
        <v>46</v>
      </c>
      <c r="T1058">
        <v>125000</v>
      </c>
      <c r="U1058">
        <v>0.21229999999999999</v>
      </c>
      <c r="V1058">
        <v>303.27</v>
      </c>
      <c r="W1058">
        <v>5.79E-2</v>
      </c>
      <c r="X1058">
        <v>10000</v>
      </c>
      <c r="Y1058">
        <v>29</v>
      </c>
      <c r="Z1058">
        <v>10768</v>
      </c>
    </row>
    <row r="1059" spans="1:26" ht="14.25" customHeight="1">
      <c r="A1059">
        <v>460375</v>
      </c>
      <c r="B1059" t="s">
        <v>108</v>
      </c>
      <c r="C1059" t="s">
        <v>25</v>
      </c>
      <c r="D1059" t="s">
        <v>36</v>
      </c>
      <c r="F1059" t="s">
        <v>50</v>
      </c>
      <c r="G1059" t="s">
        <v>39</v>
      </c>
      <c r="H1059">
        <v>44509</v>
      </c>
      <c r="I1059" t="str">
        <f>TEXT(Table1[[#This Row],[Issue_Date]],"mmm")</f>
        <v>Nov</v>
      </c>
      <c r="J1059">
        <v>44512</v>
      </c>
      <c r="K1059">
        <v>44542</v>
      </c>
      <c r="L1059" t="s">
        <v>30</v>
      </c>
      <c r="M1059" t="str">
        <f>IF(OR(Table1[[#This Row],[Loan_Status]]="Fully Paid",Table1[[#This Row],[Loan_Status]]="Current"),"Good Loan",IF(Table1[[#This Row],[Loan_Status]]="Charged Off","Bad Loan",""))</f>
        <v>Good Loan</v>
      </c>
      <c r="N1059">
        <v>44573</v>
      </c>
      <c r="O1059">
        <v>574553</v>
      </c>
      <c r="P1059" t="s">
        <v>835</v>
      </c>
      <c r="Q1059" t="s">
        <v>75</v>
      </c>
      <c r="R1059" t="s">
        <v>33</v>
      </c>
      <c r="S1059" t="s">
        <v>46</v>
      </c>
      <c r="T1059">
        <v>30000</v>
      </c>
      <c r="U1059">
        <v>0.17680000000000001</v>
      </c>
      <c r="V1059">
        <v>202.93</v>
      </c>
      <c r="W1059">
        <v>7.7399999999999997E-2</v>
      </c>
      <c r="X1059">
        <v>6500</v>
      </c>
      <c r="Y1059">
        <v>23</v>
      </c>
      <c r="Z1059">
        <v>7305</v>
      </c>
    </row>
    <row r="1060" spans="1:26" ht="14.25" customHeight="1">
      <c r="A1060">
        <v>61390</v>
      </c>
      <c r="B1060" t="s">
        <v>35</v>
      </c>
      <c r="C1060" t="s">
        <v>25</v>
      </c>
      <c r="D1060" t="s">
        <v>36</v>
      </c>
      <c r="F1060" t="s">
        <v>50</v>
      </c>
      <c r="G1060" t="s">
        <v>39</v>
      </c>
      <c r="H1060">
        <v>44237</v>
      </c>
      <c r="I1060" t="str">
        <f>TEXT(Table1[[#This Row],[Issue_Date]],"mmm")</f>
        <v>Feb</v>
      </c>
      <c r="J1060">
        <v>44267</v>
      </c>
      <c r="K1060">
        <v>44267</v>
      </c>
      <c r="L1060" t="s">
        <v>30</v>
      </c>
      <c r="M1060" t="str">
        <f>IF(OR(Table1[[#This Row],[Loan_Status]]="Fully Paid",Table1[[#This Row],[Loan_Status]]="Current"),"Good Loan",IF(Table1[[#This Row],[Loan_Status]]="Charged Off","Bad Loan",""))</f>
        <v>Good Loan</v>
      </c>
      <c r="N1060">
        <v>44298</v>
      </c>
      <c r="O1060">
        <v>182594</v>
      </c>
      <c r="P1060" t="s">
        <v>835</v>
      </c>
      <c r="Q1060" t="s">
        <v>77</v>
      </c>
      <c r="R1060" t="s">
        <v>33</v>
      </c>
      <c r="S1060" t="s">
        <v>46</v>
      </c>
      <c r="T1060">
        <v>148000</v>
      </c>
      <c r="U1060">
        <v>0.16980000000000001</v>
      </c>
      <c r="V1060">
        <v>125.13</v>
      </c>
      <c r="W1060">
        <v>7.8799999999999995E-2</v>
      </c>
      <c r="X1060">
        <v>4000</v>
      </c>
      <c r="Y1060">
        <v>19</v>
      </c>
      <c r="Z1060">
        <v>4452</v>
      </c>
    </row>
    <row r="1061" spans="1:26" ht="14.25" customHeight="1">
      <c r="A1061">
        <v>776969</v>
      </c>
      <c r="B1061" t="s">
        <v>94</v>
      </c>
      <c r="C1061" t="s">
        <v>25</v>
      </c>
      <c r="D1061" t="s">
        <v>48</v>
      </c>
      <c r="E1061" t="s">
        <v>1133</v>
      </c>
      <c r="F1061" t="s">
        <v>50</v>
      </c>
      <c r="G1061" t="s">
        <v>39</v>
      </c>
      <c r="H1061">
        <v>44358</v>
      </c>
      <c r="I1061" t="str">
        <f>TEXT(Table1[[#This Row],[Issue_Date]],"mmm")</f>
        <v>Jun</v>
      </c>
      <c r="J1061">
        <v>44361</v>
      </c>
      <c r="K1061">
        <v>44391</v>
      </c>
      <c r="L1061" t="s">
        <v>30</v>
      </c>
      <c r="M1061" t="str">
        <f>IF(OR(Table1[[#This Row],[Loan_Status]]="Fully Paid",Table1[[#This Row],[Loan_Status]]="Current"),"Good Loan",IF(Table1[[#This Row],[Loan_Status]]="Charged Off","Bad Loan",""))</f>
        <v>Good Loan</v>
      </c>
      <c r="N1061">
        <v>44422</v>
      </c>
      <c r="O1061">
        <v>979397</v>
      </c>
      <c r="P1061" t="s">
        <v>835</v>
      </c>
      <c r="Q1061" t="s">
        <v>75</v>
      </c>
      <c r="R1061" t="s">
        <v>33</v>
      </c>
      <c r="S1061" t="s">
        <v>46</v>
      </c>
      <c r="T1061">
        <v>30000</v>
      </c>
      <c r="U1061">
        <v>0.18079999999999999</v>
      </c>
      <c r="V1061">
        <v>216.11</v>
      </c>
      <c r="W1061">
        <v>6.9900000000000004E-2</v>
      </c>
      <c r="X1061">
        <v>7000</v>
      </c>
      <c r="Y1061">
        <v>48</v>
      </c>
      <c r="Z1061">
        <v>7780</v>
      </c>
    </row>
    <row r="1062" spans="1:26" ht="14.25" customHeight="1">
      <c r="A1062">
        <v>491307</v>
      </c>
      <c r="B1062" t="s">
        <v>35</v>
      </c>
      <c r="C1062" t="s">
        <v>25</v>
      </c>
      <c r="D1062" t="s">
        <v>42</v>
      </c>
      <c r="E1062" t="s">
        <v>1134</v>
      </c>
      <c r="F1062" t="s">
        <v>50</v>
      </c>
      <c r="G1062" t="s">
        <v>39</v>
      </c>
      <c r="H1062">
        <v>44265</v>
      </c>
      <c r="I1062" t="str">
        <f>TEXT(Table1[[#This Row],[Issue_Date]],"mmm")</f>
        <v>Mar</v>
      </c>
      <c r="J1062">
        <v>44332</v>
      </c>
      <c r="K1062">
        <v>44512</v>
      </c>
      <c r="L1062" t="s">
        <v>30</v>
      </c>
      <c r="M1062" t="str">
        <f>IF(OR(Table1[[#This Row],[Loan_Status]]="Fully Paid",Table1[[#This Row],[Loan_Status]]="Current"),"Good Loan",IF(Table1[[#This Row],[Loan_Status]]="Charged Off","Bad Loan",""))</f>
        <v>Good Loan</v>
      </c>
      <c r="N1062">
        <v>44542</v>
      </c>
      <c r="O1062">
        <v>627737</v>
      </c>
      <c r="P1062" t="s">
        <v>835</v>
      </c>
      <c r="Q1062" t="s">
        <v>77</v>
      </c>
      <c r="R1062" t="s">
        <v>33</v>
      </c>
      <c r="S1062" t="s">
        <v>46</v>
      </c>
      <c r="T1062">
        <v>69000</v>
      </c>
      <c r="U1062">
        <v>0.16819999999999999</v>
      </c>
      <c r="V1062">
        <v>187.69</v>
      </c>
      <c r="W1062">
        <v>7.8799999999999995E-2</v>
      </c>
      <c r="X1062">
        <v>6000</v>
      </c>
      <c r="Y1062">
        <v>41</v>
      </c>
      <c r="Z1062">
        <v>6744</v>
      </c>
    </row>
    <row r="1063" spans="1:26" ht="14.25" customHeight="1">
      <c r="A1063">
        <v>1033851</v>
      </c>
      <c r="B1063" t="s">
        <v>128</v>
      </c>
      <c r="C1063" t="s">
        <v>25</v>
      </c>
      <c r="D1063" t="s">
        <v>26</v>
      </c>
      <c r="E1063" t="s">
        <v>1135</v>
      </c>
      <c r="F1063" t="s">
        <v>50</v>
      </c>
      <c r="G1063" t="s">
        <v>39</v>
      </c>
      <c r="H1063">
        <v>44541</v>
      </c>
      <c r="I1063" t="str">
        <f>TEXT(Table1[[#This Row],[Issue_Date]],"mmm")</f>
        <v>Dec</v>
      </c>
      <c r="J1063">
        <v>44332</v>
      </c>
      <c r="K1063">
        <v>44330</v>
      </c>
      <c r="L1063" t="s">
        <v>30</v>
      </c>
      <c r="M1063" t="str">
        <f>IF(OR(Table1[[#This Row],[Loan_Status]]="Fully Paid",Table1[[#This Row],[Loan_Status]]="Current"),"Good Loan",IF(Table1[[#This Row],[Loan_Status]]="Charged Off","Bad Loan",""))</f>
        <v>Good Loan</v>
      </c>
      <c r="N1063">
        <v>44361</v>
      </c>
      <c r="O1063">
        <v>1263435</v>
      </c>
      <c r="P1063" t="s">
        <v>835</v>
      </c>
      <c r="Q1063" t="s">
        <v>71</v>
      </c>
      <c r="R1063" t="s">
        <v>33</v>
      </c>
      <c r="S1063" t="s">
        <v>46</v>
      </c>
      <c r="T1063">
        <v>47000</v>
      </c>
      <c r="U1063">
        <v>0.16769999999999999</v>
      </c>
      <c r="V1063">
        <v>230.28</v>
      </c>
      <c r="W1063">
        <v>6.6199999999999995E-2</v>
      </c>
      <c r="X1063">
        <v>7500</v>
      </c>
      <c r="Y1063">
        <v>20</v>
      </c>
      <c r="Z1063">
        <v>8255</v>
      </c>
    </row>
    <row r="1064" spans="1:26" ht="14.25" customHeight="1">
      <c r="A1064">
        <v>458675</v>
      </c>
      <c r="B1064" t="s">
        <v>90</v>
      </c>
      <c r="C1064" t="s">
        <v>25</v>
      </c>
      <c r="D1064" t="s">
        <v>86</v>
      </c>
      <c r="E1064" t="s">
        <v>1136</v>
      </c>
      <c r="F1064" t="s">
        <v>50</v>
      </c>
      <c r="G1064" t="s">
        <v>39</v>
      </c>
      <c r="H1064">
        <v>44509</v>
      </c>
      <c r="I1064" t="str">
        <f>TEXT(Table1[[#This Row],[Issue_Date]],"mmm")</f>
        <v>Nov</v>
      </c>
      <c r="J1064">
        <v>44332</v>
      </c>
      <c r="K1064">
        <v>44542</v>
      </c>
      <c r="L1064" t="s">
        <v>30</v>
      </c>
      <c r="M1064" t="str">
        <f>IF(OR(Table1[[#This Row],[Loan_Status]]="Fully Paid",Table1[[#This Row],[Loan_Status]]="Current"),"Good Loan",IF(Table1[[#This Row],[Loan_Status]]="Charged Off","Bad Loan",""))</f>
        <v>Good Loan</v>
      </c>
      <c r="N1064">
        <v>44573</v>
      </c>
      <c r="O1064">
        <v>571094</v>
      </c>
      <c r="P1064" t="s">
        <v>835</v>
      </c>
      <c r="Q1064" t="s">
        <v>77</v>
      </c>
      <c r="R1064" t="s">
        <v>33</v>
      </c>
      <c r="S1064" t="s">
        <v>46</v>
      </c>
      <c r="T1064">
        <v>66996</v>
      </c>
      <c r="U1064">
        <v>0.17699999999999999</v>
      </c>
      <c r="V1064">
        <v>285.95</v>
      </c>
      <c r="W1064">
        <v>8.9399999999999993E-2</v>
      </c>
      <c r="X1064">
        <v>9000</v>
      </c>
      <c r="Y1064">
        <v>43</v>
      </c>
      <c r="Z1064">
        <v>10294</v>
      </c>
    </row>
    <row r="1065" spans="1:26" ht="14.25" customHeight="1">
      <c r="A1065">
        <v>1021469</v>
      </c>
      <c r="B1065" t="s">
        <v>108</v>
      </c>
      <c r="C1065" t="s">
        <v>25</v>
      </c>
      <c r="D1065" t="s">
        <v>48</v>
      </c>
      <c r="E1065" t="s">
        <v>1137</v>
      </c>
      <c r="F1065" t="s">
        <v>50</v>
      </c>
      <c r="G1065" t="s">
        <v>39</v>
      </c>
      <c r="H1065">
        <v>44511</v>
      </c>
      <c r="I1065" t="str">
        <f>TEXT(Table1[[#This Row],[Issue_Date]],"mmm")</f>
        <v>Nov</v>
      </c>
      <c r="J1065">
        <v>44423</v>
      </c>
      <c r="K1065">
        <v>44299</v>
      </c>
      <c r="L1065" t="s">
        <v>30</v>
      </c>
      <c r="M1065" t="str">
        <f>IF(OR(Table1[[#This Row],[Loan_Status]]="Fully Paid",Table1[[#This Row],[Loan_Status]]="Current"),"Good Loan",IF(Table1[[#This Row],[Loan_Status]]="Charged Off","Bad Loan",""))</f>
        <v>Good Loan</v>
      </c>
      <c r="N1065">
        <v>44329</v>
      </c>
      <c r="O1065">
        <v>1250226</v>
      </c>
      <c r="P1065" t="s">
        <v>835</v>
      </c>
      <c r="Q1065" t="s">
        <v>85</v>
      </c>
      <c r="R1065" t="s">
        <v>33</v>
      </c>
      <c r="S1065" t="s">
        <v>46</v>
      </c>
      <c r="T1065">
        <v>77000</v>
      </c>
      <c r="U1065">
        <v>4.82E-2</v>
      </c>
      <c r="V1065">
        <v>149.13999999999999</v>
      </c>
      <c r="W1065">
        <v>6.0299999999999999E-2</v>
      </c>
      <c r="X1065">
        <v>4900</v>
      </c>
      <c r="Y1065">
        <v>26</v>
      </c>
      <c r="Z1065">
        <v>5052</v>
      </c>
    </row>
    <row r="1066" spans="1:26" ht="14.25" customHeight="1">
      <c r="A1066">
        <v>603011</v>
      </c>
      <c r="B1066" t="s">
        <v>35</v>
      </c>
      <c r="C1066" t="s">
        <v>25</v>
      </c>
      <c r="D1066" t="s">
        <v>48</v>
      </c>
      <c r="E1066" t="s">
        <v>1138</v>
      </c>
      <c r="F1066" t="s">
        <v>50</v>
      </c>
      <c r="G1066" t="s">
        <v>39</v>
      </c>
      <c r="H1066">
        <v>44479</v>
      </c>
      <c r="I1066" t="str">
        <f>TEXT(Table1[[#This Row],[Issue_Date]],"mmm")</f>
        <v>Oct</v>
      </c>
      <c r="J1066">
        <v>44332</v>
      </c>
      <c r="K1066">
        <v>44513</v>
      </c>
      <c r="L1066" t="s">
        <v>30</v>
      </c>
      <c r="M1066" t="str">
        <f>IF(OR(Table1[[#This Row],[Loan_Status]]="Fully Paid",Table1[[#This Row],[Loan_Status]]="Current"),"Good Loan",IF(Table1[[#This Row],[Loan_Status]]="Charged Off","Bad Loan",""))</f>
        <v>Good Loan</v>
      </c>
      <c r="N1066">
        <v>44543</v>
      </c>
      <c r="O1066">
        <v>773707</v>
      </c>
      <c r="P1066" t="s">
        <v>835</v>
      </c>
      <c r="Q1066" t="s">
        <v>85</v>
      </c>
      <c r="R1066" t="s">
        <v>33</v>
      </c>
      <c r="S1066" t="s">
        <v>46</v>
      </c>
      <c r="T1066">
        <v>82000</v>
      </c>
      <c r="U1066">
        <v>0.16109999999999999</v>
      </c>
      <c r="V1066">
        <v>271.44</v>
      </c>
      <c r="W1066">
        <v>5.4199999999999998E-2</v>
      </c>
      <c r="X1066">
        <v>9000</v>
      </c>
      <c r="Y1066">
        <v>44</v>
      </c>
      <c r="Z1066">
        <v>9773</v>
      </c>
    </row>
    <row r="1067" spans="1:26" ht="14.25" customHeight="1">
      <c r="A1067">
        <v>854309</v>
      </c>
      <c r="B1067" t="s">
        <v>128</v>
      </c>
      <c r="C1067" t="s">
        <v>25</v>
      </c>
      <c r="D1067" t="s">
        <v>48</v>
      </c>
      <c r="E1067" t="s">
        <v>1139</v>
      </c>
      <c r="F1067" t="s">
        <v>50</v>
      </c>
      <c r="G1067" t="s">
        <v>39</v>
      </c>
      <c r="H1067">
        <v>44419</v>
      </c>
      <c r="I1067" t="str">
        <f>TEXT(Table1[[#This Row],[Issue_Date]],"mmm")</f>
        <v>Aug</v>
      </c>
      <c r="J1067">
        <v>44243</v>
      </c>
      <c r="K1067">
        <v>44300</v>
      </c>
      <c r="L1067" t="s">
        <v>30</v>
      </c>
      <c r="M1067" t="str">
        <f>IF(OR(Table1[[#This Row],[Loan_Status]]="Fully Paid",Table1[[#This Row],[Loan_Status]]="Current"),"Good Loan",IF(Table1[[#This Row],[Loan_Status]]="Charged Off","Bad Loan",""))</f>
        <v>Good Loan</v>
      </c>
      <c r="N1067">
        <v>44330</v>
      </c>
      <c r="O1067">
        <v>1066547</v>
      </c>
      <c r="P1067" t="s">
        <v>835</v>
      </c>
      <c r="Q1067" t="s">
        <v>71</v>
      </c>
      <c r="R1067" t="s">
        <v>33</v>
      </c>
      <c r="S1067" t="s">
        <v>46</v>
      </c>
      <c r="T1067">
        <v>63000</v>
      </c>
      <c r="U1067">
        <v>0.22170000000000001</v>
      </c>
      <c r="V1067">
        <v>133.84</v>
      </c>
      <c r="W1067">
        <v>5.9900000000000002E-2</v>
      </c>
      <c r="X1067">
        <v>4400</v>
      </c>
      <c r="Y1067">
        <v>38</v>
      </c>
      <c r="Z1067">
        <v>4808</v>
      </c>
    </row>
    <row r="1068" spans="1:26" ht="14.25" customHeight="1">
      <c r="A1068">
        <v>887527</v>
      </c>
      <c r="B1068" t="s">
        <v>112</v>
      </c>
      <c r="C1068" t="s">
        <v>25</v>
      </c>
      <c r="D1068" t="s">
        <v>48</v>
      </c>
      <c r="E1068" t="s">
        <v>1140</v>
      </c>
      <c r="F1068" t="s">
        <v>50</v>
      </c>
      <c r="G1068" t="s">
        <v>39</v>
      </c>
      <c r="H1068">
        <v>44450</v>
      </c>
      <c r="I1068" t="str">
        <f>TEXT(Table1[[#This Row],[Issue_Date]],"mmm")</f>
        <v>Sep</v>
      </c>
      <c r="J1068">
        <v>44453</v>
      </c>
      <c r="K1068">
        <v>44483</v>
      </c>
      <c r="L1068" t="s">
        <v>30</v>
      </c>
      <c r="M1068" t="str">
        <f>IF(OR(Table1[[#This Row],[Loan_Status]]="Fully Paid",Table1[[#This Row],[Loan_Status]]="Current"),"Good Loan",IF(Table1[[#This Row],[Loan_Status]]="Charged Off","Bad Loan",""))</f>
        <v>Good Loan</v>
      </c>
      <c r="N1068">
        <v>44514</v>
      </c>
      <c r="O1068">
        <v>1103700</v>
      </c>
      <c r="P1068" t="s">
        <v>835</v>
      </c>
      <c r="Q1068" t="s">
        <v>75</v>
      </c>
      <c r="R1068" t="s">
        <v>33</v>
      </c>
      <c r="S1068" t="s">
        <v>46</v>
      </c>
      <c r="T1068">
        <v>53000</v>
      </c>
      <c r="U1068">
        <v>0.24410000000000001</v>
      </c>
      <c r="V1068">
        <v>336</v>
      </c>
      <c r="W1068">
        <v>7.51E-2</v>
      </c>
      <c r="X1068">
        <v>10800</v>
      </c>
      <c r="Y1068">
        <v>19</v>
      </c>
      <c r="Z1068">
        <v>12096</v>
      </c>
    </row>
    <row r="1069" spans="1:26" ht="14.25" customHeight="1">
      <c r="A1069">
        <v>981005</v>
      </c>
      <c r="B1069" t="s">
        <v>24</v>
      </c>
      <c r="C1069" t="s">
        <v>25</v>
      </c>
      <c r="D1069" t="s">
        <v>48</v>
      </c>
      <c r="E1069" t="s">
        <v>1141</v>
      </c>
      <c r="F1069" t="s">
        <v>50</v>
      </c>
      <c r="G1069" t="s">
        <v>39</v>
      </c>
      <c r="H1069">
        <v>44511</v>
      </c>
      <c r="I1069" t="str">
        <f>TEXT(Table1[[#This Row],[Issue_Date]],"mmm")</f>
        <v>Nov</v>
      </c>
      <c r="J1069">
        <v>44332</v>
      </c>
      <c r="K1069">
        <v>44514</v>
      </c>
      <c r="L1069" t="s">
        <v>30</v>
      </c>
      <c r="M1069" t="str">
        <f>IF(OR(Table1[[#This Row],[Loan_Status]]="Fully Paid",Table1[[#This Row],[Loan_Status]]="Current"),"Good Loan",IF(Table1[[#This Row],[Loan_Status]]="Charged Off","Bad Loan",""))</f>
        <v>Good Loan</v>
      </c>
      <c r="N1069">
        <v>44544</v>
      </c>
      <c r="O1069">
        <v>1204201</v>
      </c>
      <c r="P1069" t="s">
        <v>835</v>
      </c>
      <c r="Q1069" t="s">
        <v>52</v>
      </c>
      <c r="R1069" t="s">
        <v>33</v>
      </c>
      <c r="S1069" t="s">
        <v>46</v>
      </c>
      <c r="T1069">
        <v>80000</v>
      </c>
      <c r="U1069">
        <v>0.1794</v>
      </c>
      <c r="V1069">
        <v>312.91000000000003</v>
      </c>
      <c r="W1069">
        <v>7.9000000000000001E-2</v>
      </c>
      <c r="X1069">
        <v>10000</v>
      </c>
      <c r="Y1069">
        <v>26</v>
      </c>
      <c r="Z1069">
        <v>11264</v>
      </c>
    </row>
    <row r="1070" spans="1:26" ht="14.25" customHeight="1">
      <c r="A1070">
        <v>554925</v>
      </c>
      <c r="B1070" t="s">
        <v>92</v>
      </c>
      <c r="C1070" t="s">
        <v>25</v>
      </c>
      <c r="D1070" t="s">
        <v>48</v>
      </c>
      <c r="E1070" t="s">
        <v>1142</v>
      </c>
      <c r="F1070" t="s">
        <v>50</v>
      </c>
      <c r="G1070" t="s">
        <v>39</v>
      </c>
      <c r="H1070">
        <v>44387</v>
      </c>
      <c r="I1070" t="str">
        <f>TEXT(Table1[[#This Row],[Issue_Date]],"mmm")</f>
        <v>Jul</v>
      </c>
      <c r="J1070">
        <v>44480</v>
      </c>
      <c r="K1070">
        <v>44480</v>
      </c>
      <c r="L1070" t="s">
        <v>30</v>
      </c>
      <c r="M1070" t="str">
        <f>IF(OR(Table1[[#This Row],[Loan_Status]]="Fully Paid",Table1[[#This Row],[Loan_Status]]="Current"),"Good Loan",IF(Table1[[#This Row],[Loan_Status]]="Charged Off","Bad Loan",""))</f>
        <v>Good Loan</v>
      </c>
      <c r="N1070">
        <v>44511</v>
      </c>
      <c r="O1070">
        <v>714733</v>
      </c>
      <c r="P1070" t="s">
        <v>835</v>
      </c>
      <c r="Q1070" t="s">
        <v>52</v>
      </c>
      <c r="R1070" t="s">
        <v>33</v>
      </c>
      <c r="S1070" t="s">
        <v>46</v>
      </c>
      <c r="T1070">
        <v>60000</v>
      </c>
      <c r="U1070">
        <v>0.14019999999999999</v>
      </c>
      <c r="V1070">
        <v>420</v>
      </c>
      <c r="W1070">
        <v>7.51E-2</v>
      </c>
      <c r="X1070">
        <v>13500</v>
      </c>
      <c r="Y1070">
        <v>35</v>
      </c>
      <c r="Z1070">
        <v>14487</v>
      </c>
    </row>
    <row r="1071" spans="1:26" ht="14.25" customHeight="1">
      <c r="A1071">
        <v>475297</v>
      </c>
      <c r="B1071" t="s">
        <v>174</v>
      </c>
      <c r="C1071" t="s">
        <v>25</v>
      </c>
      <c r="D1071" t="s">
        <v>48</v>
      </c>
      <c r="E1071" t="s">
        <v>1143</v>
      </c>
      <c r="F1071" t="s">
        <v>50</v>
      </c>
      <c r="G1071" t="s">
        <v>39</v>
      </c>
      <c r="H1071">
        <v>44206</v>
      </c>
      <c r="I1071" t="str">
        <f>TEXT(Table1[[#This Row],[Issue_Date]],"mmm")</f>
        <v>Jan</v>
      </c>
      <c r="J1071">
        <v>44240</v>
      </c>
      <c r="K1071">
        <v>44209</v>
      </c>
      <c r="L1071" t="s">
        <v>30</v>
      </c>
      <c r="M1071" t="str">
        <f>IF(OR(Table1[[#This Row],[Loan_Status]]="Fully Paid",Table1[[#This Row],[Loan_Status]]="Current"),"Good Loan",IF(Table1[[#This Row],[Loan_Status]]="Charged Off","Bad Loan",""))</f>
        <v>Good Loan</v>
      </c>
      <c r="N1071">
        <v>44240</v>
      </c>
      <c r="O1071">
        <v>601555</v>
      </c>
      <c r="P1071" t="s">
        <v>835</v>
      </c>
      <c r="Q1071" t="s">
        <v>77</v>
      </c>
      <c r="R1071" t="s">
        <v>33</v>
      </c>
      <c r="S1071" t="s">
        <v>46</v>
      </c>
      <c r="T1071">
        <v>88000</v>
      </c>
      <c r="U1071">
        <v>0.1535</v>
      </c>
      <c r="V1071">
        <v>317.72000000000003</v>
      </c>
      <c r="W1071">
        <v>8.9399999999999993E-2</v>
      </c>
      <c r="X1071">
        <v>10000</v>
      </c>
      <c r="Y1071">
        <v>29</v>
      </c>
      <c r="Z1071">
        <v>11439</v>
      </c>
    </row>
    <row r="1072" spans="1:26" ht="14.25" customHeight="1">
      <c r="A1072">
        <v>571542</v>
      </c>
      <c r="B1072" t="s">
        <v>63</v>
      </c>
      <c r="C1072" t="s">
        <v>25</v>
      </c>
      <c r="D1072" t="s">
        <v>48</v>
      </c>
      <c r="E1072" t="s">
        <v>1144</v>
      </c>
      <c r="F1072" t="s">
        <v>50</v>
      </c>
      <c r="G1072" t="s">
        <v>39</v>
      </c>
      <c r="H1072">
        <v>44418</v>
      </c>
      <c r="I1072" t="str">
        <f>TEXT(Table1[[#This Row],[Issue_Date]],"mmm")</f>
        <v>Aug</v>
      </c>
      <c r="J1072">
        <v>44332</v>
      </c>
      <c r="K1072">
        <v>44541</v>
      </c>
      <c r="L1072" t="s">
        <v>30</v>
      </c>
      <c r="M1072" t="str">
        <f>IF(OR(Table1[[#This Row],[Loan_Status]]="Fully Paid",Table1[[#This Row],[Loan_Status]]="Current"),"Good Loan",IF(Table1[[#This Row],[Loan_Status]]="Charged Off","Bad Loan",""))</f>
        <v>Good Loan</v>
      </c>
      <c r="N1072">
        <v>44572</v>
      </c>
      <c r="O1072">
        <v>735176</v>
      </c>
      <c r="P1072" t="s">
        <v>835</v>
      </c>
      <c r="Q1072" t="s">
        <v>77</v>
      </c>
      <c r="R1072" t="s">
        <v>33</v>
      </c>
      <c r="S1072" t="s">
        <v>46</v>
      </c>
      <c r="T1072">
        <v>90000</v>
      </c>
      <c r="U1072">
        <v>6.7599999999999993E-2</v>
      </c>
      <c r="V1072">
        <v>187.69</v>
      </c>
      <c r="W1072">
        <v>7.8799999999999995E-2</v>
      </c>
      <c r="X1072">
        <v>6000</v>
      </c>
      <c r="Y1072">
        <v>43</v>
      </c>
      <c r="Z1072">
        <v>6486</v>
      </c>
    </row>
    <row r="1073" spans="1:26" ht="14.25" customHeight="1">
      <c r="A1073">
        <v>634087</v>
      </c>
      <c r="B1073" t="s">
        <v>97</v>
      </c>
      <c r="C1073" t="s">
        <v>25</v>
      </c>
      <c r="D1073" t="s">
        <v>81</v>
      </c>
      <c r="E1073" t="s">
        <v>1145</v>
      </c>
      <c r="F1073" t="s">
        <v>50</v>
      </c>
      <c r="G1073" t="s">
        <v>39</v>
      </c>
      <c r="H1073">
        <v>44540</v>
      </c>
      <c r="I1073" t="str">
        <f>TEXT(Table1[[#This Row],[Issue_Date]],"mmm")</f>
        <v>Dec</v>
      </c>
      <c r="J1073">
        <v>44329</v>
      </c>
      <c r="K1073">
        <v>44329</v>
      </c>
      <c r="L1073" t="s">
        <v>30</v>
      </c>
      <c r="M1073" t="str">
        <f>IF(OR(Table1[[#This Row],[Loan_Status]]="Fully Paid",Table1[[#This Row],[Loan_Status]]="Current"),"Good Loan",IF(Table1[[#This Row],[Loan_Status]]="Charged Off","Bad Loan",""))</f>
        <v>Good Loan</v>
      </c>
      <c r="N1073">
        <v>44360</v>
      </c>
      <c r="O1073">
        <v>812336</v>
      </c>
      <c r="P1073" t="s">
        <v>835</v>
      </c>
      <c r="Q1073" t="s">
        <v>75</v>
      </c>
      <c r="R1073" t="s">
        <v>33</v>
      </c>
      <c r="S1073" t="s">
        <v>46</v>
      </c>
      <c r="T1073">
        <v>51000</v>
      </c>
      <c r="U1073">
        <v>0.18260000000000001</v>
      </c>
      <c r="V1073">
        <v>260.01</v>
      </c>
      <c r="W1073">
        <v>6.1699999999999998E-2</v>
      </c>
      <c r="X1073">
        <v>12000</v>
      </c>
      <c r="Y1073">
        <v>33</v>
      </c>
      <c r="Z1073">
        <v>9324</v>
      </c>
    </row>
    <row r="1074" spans="1:26" ht="14.25" customHeight="1">
      <c r="A1074">
        <v>573077</v>
      </c>
      <c r="B1074" t="s">
        <v>24</v>
      </c>
      <c r="C1074" t="s">
        <v>25</v>
      </c>
      <c r="D1074" t="s">
        <v>81</v>
      </c>
      <c r="E1074" t="s">
        <v>1146</v>
      </c>
      <c r="F1074" t="s">
        <v>50</v>
      </c>
      <c r="G1074" t="s">
        <v>39</v>
      </c>
      <c r="H1074">
        <v>44449</v>
      </c>
      <c r="I1074" t="str">
        <f>TEXT(Table1[[#This Row],[Issue_Date]],"mmm")</f>
        <v>Sep</v>
      </c>
      <c r="J1074">
        <v>44332</v>
      </c>
      <c r="K1074">
        <v>44421</v>
      </c>
      <c r="L1074" t="s">
        <v>30</v>
      </c>
      <c r="M1074" t="str">
        <f>IF(OR(Table1[[#This Row],[Loan_Status]]="Fully Paid",Table1[[#This Row],[Loan_Status]]="Current"),"Good Loan",IF(Table1[[#This Row],[Loan_Status]]="Charged Off","Bad Loan",""))</f>
        <v>Good Loan</v>
      </c>
      <c r="N1074">
        <v>44452</v>
      </c>
      <c r="O1074">
        <v>737127</v>
      </c>
      <c r="P1074" t="s">
        <v>835</v>
      </c>
      <c r="Q1074" t="s">
        <v>77</v>
      </c>
      <c r="R1074" t="s">
        <v>33</v>
      </c>
      <c r="S1074" t="s">
        <v>46</v>
      </c>
      <c r="T1074">
        <v>30000</v>
      </c>
      <c r="U1074">
        <v>4.0000000000000001E-3</v>
      </c>
      <c r="V1074">
        <v>250.25</v>
      </c>
      <c r="W1074">
        <v>7.8799999999999995E-2</v>
      </c>
      <c r="X1074">
        <v>8000</v>
      </c>
      <c r="Y1074">
        <v>12</v>
      </c>
      <c r="Z1074">
        <v>9007</v>
      </c>
    </row>
    <row r="1075" spans="1:26" ht="14.25" customHeight="1">
      <c r="A1075">
        <v>442247</v>
      </c>
      <c r="B1075" t="s">
        <v>133</v>
      </c>
      <c r="C1075" t="s">
        <v>25</v>
      </c>
      <c r="D1075" t="s">
        <v>81</v>
      </c>
      <c r="F1075" t="s">
        <v>50</v>
      </c>
      <c r="G1075" t="s">
        <v>39</v>
      </c>
      <c r="H1075">
        <v>44448</v>
      </c>
      <c r="I1075" t="str">
        <f>TEXT(Table1[[#This Row],[Issue_Date]],"mmm")</f>
        <v>Sep</v>
      </c>
      <c r="J1075">
        <v>44327</v>
      </c>
      <c r="K1075">
        <v>44327</v>
      </c>
      <c r="L1075" t="s">
        <v>30</v>
      </c>
      <c r="M1075" t="str">
        <f>IF(OR(Table1[[#This Row],[Loan_Status]]="Fully Paid",Table1[[#This Row],[Loan_Status]]="Current"),"Good Loan",IF(Table1[[#This Row],[Loan_Status]]="Charged Off","Bad Loan",""))</f>
        <v>Good Loan</v>
      </c>
      <c r="N1075">
        <v>44358</v>
      </c>
      <c r="O1075">
        <v>537074</v>
      </c>
      <c r="P1075" t="s">
        <v>835</v>
      </c>
      <c r="Q1075" t="s">
        <v>77</v>
      </c>
      <c r="R1075" t="s">
        <v>33</v>
      </c>
      <c r="S1075" t="s">
        <v>46</v>
      </c>
      <c r="T1075">
        <v>50000</v>
      </c>
      <c r="U1075">
        <v>0.23180000000000001</v>
      </c>
      <c r="V1075">
        <v>349.49</v>
      </c>
      <c r="W1075">
        <v>8.9399999999999993E-2</v>
      </c>
      <c r="X1075">
        <v>11000</v>
      </c>
      <c r="Y1075">
        <v>62</v>
      </c>
      <c r="Z1075">
        <v>12194</v>
      </c>
    </row>
    <row r="1076" spans="1:26" ht="14.25" customHeight="1">
      <c r="A1076">
        <v>737329</v>
      </c>
      <c r="B1076" t="s">
        <v>61</v>
      </c>
      <c r="C1076" t="s">
        <v>25</v>
      </c>
      <c r="D1076" t="s">
        <v>42</v>
      </c>
      <c r="E1076" t="s">
        <v>1147</v>
      </c>
      <c r="F1076" t="s">
        <v>50</v>
      </c>
      <c r="G1076" t="s">
        <v>39</v>
      </c>
      <c r="H1076">
        <v>44297</v>
      </c>
      <c r="I1076" t="str">
        <f>TEXT(Table1[[#This Row],[Issue_Date]],"mmm")</f>
        <v>Apr</v>
      </c>
      <c r="J1076">
        <v>44302</v>
      </c>
      <c r="K1076">
        <v>44298</v>
      </c>
      <c r="L1076" t="s">
        <v>30</v>
      </c>
      <c r="M1076" t="str">
        <f>IF(OR(Table1[[#This Row],[Loan_Status]]="Fully Paid",Table1[[#This Row],[Loan_Status]]="Current"),"Good Loan",IF(Table1[[#This Row],[Loan_Status]]="Charged Off","Bad Loan",""))</f>
        <v>Good Loan</v>
      </c>
      <c r="N1076">
        <v>44328</v>
      </c>
      <c r="O1076">
        <v>934488</v>
      </c>
      <c r="P1076" t="s">
        <v>835</v>
      </c>
      <c r="Q1076" t="s">
        <v>75</v>
      </c>
      <c r="R1076" t="s">
        <v>33</v>
      </c>
      <c r="S1076" t="s">
        <v>46</v>
      </c>
      <c r="T1076">
        <v>85000</v>
      </c>
      <c r="U1076">
        <v>0.1172</v>
      </c>
      <c r="V1076">
        <v>222.06</v>
      </c>
      <c r="W1076">
        <v>6.9199999999999998E-2</v>
      </c>
      <c r="X1076">
        <v>7200</v>
      </c>
      <c r="Y1076">
        <v>28</v>
      </c>
      <c r="Z1076">
        <v>7599</v>
      </c>
    </row>
    <row r="1077" spans="1:26" ht="14.25" customHeight="1">
      <c r="A1077">
        <v>648443</v>
      </c>
      <c r="B1077" t="s">
        <v>131</v>
      </c>
      <c r="C1077" t="s">
        <v>25</v>
      </c>
      <c r="D1077" t="s">
        <v>42</v>
      </c>
      <c r="E1077" t="s">
        <v>1148</v>
      </c>
      <c r="F1077" t="s">
        <v>50</v>
      </c>
      <c r="G1077" t="s">
        <v>39</v>
      </c>
      <c r="H1077">
        <v>44207</v>
      </c>
      <c r="I1077" t="str">
        <f>TEXT(Table1[[#This Row],[Issue_Date]],"mmm")</f>
        <v>Jan</v>
      </c>
      <c r="J1077">
        <v>44482</v>
      </c>
      <c r="K1077">
        <v>44482</v>
      </c>
      <c r="L1077" t="s">
        <v>30</v>
      </c>
      <c r="M1077" t="str">
        <f>IF(OR(Table1[[#This Row],[Loan_Status]]="Fully Paid",Table1[[#This Row],[Loan_Status]]="Current"),"Good Loan",IF(Table1[[#This Row],[Loan_Status]]="Charged Off","Bad Loan",""))</f>
        <v>Good Loan</v>
      </c>
      <c r="N1077">
        <v>44513</v>
      </c>
      <c r="O1077">
        <v>829573</v>
      </c>
      <c r="P1077" t="s">
        <v>835</v>
      </c>
      <c r="Q1077" t="s">
        <v>52</v>
      </c>
      <c r="R1077" t="s">
        <v>33</v>
      </c>
      <c r="S1077" t="s">
        <v>46</v>
      </c>
      <c r="T1077">
        <v>71352</v>
      </c>
      <c r="U1077">
        <v>7.9699999999999993E-2</v>
      </c>
      <c r="V1077">
        <v>276.01</v>
      </c>
      <c r="W1077">
        <v>6.54E-2</v>
      </c>
      <c r="X1077">
        <v>9000</v>
      </c>
      <c r="Y1077">
        <v>29</v>
      </c>
      <c r="Z1077">
        <v>9928</v>
      </c>
    </row>
    <row r="1078" spans="1:26" ht="14.25" customHeight="1">
      <c r="A1078">
        <v>478345</v>
      </c>
      <c r="B1078" t="s">
        <v>35</v>
      </c>
      <c r="C1078" t="s">
        <v>25</v>
      </c>
      <c r="D1078" t="s">
        <v>42</v>
      </c>
      <c r="E1078" t="s">
        <v>1149</v>
      </c>
      <c r="F1078" t="s">
        <v>50</v>
      </c>
      <c r="G1078" t="s">
        <v>39</v>
      </c>
      <c r="H1078">
        <v>44237</v>
      </c>
      <c r="I1078" t="str">
        <f>TEXT(Table1[[#This Row],[Issue_Date]],"mmm")</f>
        <v>Feb</v>
      </c>
      <c r="J1078">
        <v>44268</v>
      </c>
      <c r="K1078">
        <v>44268</v>
      </c>
      <c r="L1078" t="s">
        <v>30</v>
      </c>
      <c r="M1078" t="str">
        <f>IF(OR(Table1[[#This Row],[Loan_Status]]="Fully Paid",Table1[[#This Row],[Loan_Status]]="Current"),"Good Loan",IF(Table1[[#This Row],[Loan_Status]]="Charged Off","Bad Loan",""))</f>
        <v>Good Loan</v>
      </c>
      <c r="N1078">
        <v>44299</v>
      </c>
      <c r="O1078">
        <v>607293</v>
      </c>
      <c r="P1078" t="s">
        <v>835</v>
      </c>
      <c r="Q1078" t="s">
        <v>77</v>
      </c>
      <c r="R1078" t="s">
        <v>33</v>
      </c>
      <c r="S1078" t="s">
        <v>46</v>
      </c>
      <c r="T1078">
        <v>56566</v>
      </c>
      <c r="U1078">
        <v>0.21490000000000001</v>
      </c>
      <c r="V1078">
        <v>100.1</v>
      </c>
      <c r="W1078">
        <v>7.8799999999999995E-2</v>
      </c>
      <c r="X1078">
        <v>3200</v>
      </c>
      <c r="Y1078">
        <v>32</v>
      </c>
      <c r="Z1078">
        <v>3604</v>
      </c>
    </row>
    <row r="1079" spans="1:26" ht="14.25" customHeight="1">
      <c r="A1079">
        <v>525846</v>
      </c>
      <c r="B1079" t="s">
        <v>108</v>
      </c>
      <c r="C1079" t="s">
        <v>25</v>
      </c>
      <c r="D1079" t="s">
        <v>42</v>
      </c>
      <c r="E1079" t="s">
        <v>1150</v>
      </c>
      <c r="F1079" t="s">
        <v>50</v>
      </c>
      <c r="G1079" t="s">
        <v>39</v>
      </c>
      <c r="H1079">
        <v>44357</v>
      </c>
      <c r="I1079" t="str">
        <f>TEXT(Table1[[#This Row],[Issue_Date]],"mmm")</f>
        <v>Jun</v>
      </c>
      <c r="J1079">
        <v>44301</v>
      </c>
      <c r="K1079">
        <v>44360</v>
      </c>
      <c r="L1079" t="s">
        <v>30</v>
      </c>
      <c r="M1079" t="str">
        <f>IF(OR(Table1[[#This Row],[Loan_Status]]="Fully Paid",Table1[[#This Row],[Loan_Status]]="Current"),"Good Loan",IF(Table1[[#This Row],[Loan_Status]]="Charged Off","Bad Loan",""))</f>
        <v>Good Loan</v>
      </c>
      <c r="N1079">
        <v>44390</v>
      </c>
      <c r="O1079">
        <v>680339</v>
      </c>
      <c r="P1079" t="s">
        <v>835</v>
      </c>
      <c r="Q1079" t="s">
        <v>77</v>
      </c>
      <c r="R1079" t="s">
        <v>33</v>
      </c>
      <c r="S1079" t="s">
        <v>46</v>
      </c>
      <c r="T1079">
        <v>95000</v>
      </c>
      <c r="U1079">
        <v>0.215</v>
      </c>
      <c r="V1079">
        <v>455.93</v>
      </c>
      <c r="W1079">
        <v>7.8799999999999995E-2</v>
      </c>
      <c r="X1079">
        <v>18000</v>
      </c>
      <c r="Y1079">
        <v>37</v>
      </c>
      <c r="Z1079">
        <v>16414</v>
      </c>
    </row>
    <row r="1080" spans="1:26" ht="14.25" customHeight="1">
      <c r="A1080">
        <v>578082</v>
      </c>
      <c r="B1080" t="s">
        <v>90</v>
      </c>
      <c r="C1080" t="s">
        <v>25</v>
      </c>
      <c r="D1080" t="s">
        <v>64</v>
      </c>
      <c r="E1080" t="s">
        <v>1151</v>
      </c>
      <c r="F1080" t="s">
        <v>50</v>
      </c>
      <c r="G1080" t="s">
        <v>39</v>
      </c>
      <c r="H1080">
        <v>44449</v>
      </c>
      <c r="I1080" t="str">
        <f>TEXT(Table1[[#This Row],[Issue_Date]],"mmm")</f>
        <v>Sep</v>
      </c>
      <c r="J1080">
        <v>44327</v>
      </c>
      <c r="K1080">
        <v>44297</v>
      </c>
      <c r="L1080" t="s">
        <v>30</v>
      </c>
      <c r="M1080" t="str">
        <f>IF(OR(Table1[[#This Row],[Loan_Status]]="Fully Paid",Table1[[#This Row],[Loan_Status]]="Current"),"Good Loan",IF(Table1[[#This Row],[Loan_Status]]="Charged Off","Bad Loan",""))</f>
        <v>Good Loan</v>
      </c>
      <c r="N1080">
        <v>44327</v>
      </c>
      <c r="O1080">
        <v>743289</v>
      </c>
      <c r="P1080" t="s">
        <v>835</v>
      </c>
      <c r="Q1080" t="s">
        <v>75</v>
      </c>
      <c r="R1080" t="s">
        <v>33</v>
      </c>
      <c r="S1080" t="s">
        <v>46</v>
      </c>
      <c r="T1080">
        <v>50000</v>
      </c>
      <c r="U1080">
        <v>0.1234</v>
      </c>
      <c r="V1080">
        <v>123.77</v>
      </c>
      <c r="W1080">
        <v>7.1400000000000005E-2</v>
      </c>
      <c r="X1080">
        <v>4000</v>
      </c>
      <c r="Y1080">
        <v>32</v>
      </c>
      <c r="Z1080">
        <v>4146</v>
      </c>
    </row>
    <row r="1081" spans="1:26" ht="14.25" customHeight="1">
      <c r="A1081">
        <v>471032</v>
      </c>
      <c r="B1081" t="s">
        <v>47</v>
      </c>
      <c r="C1081" t="s">
        <v>25</v>
      </c>
      <c r="D1081" t="s">
        <v>64</v>
      </c>
      <c r="E1081" t="s">
        <v>1152</v>
      </c>
      <c r="F1081" t="s">
        <v>50</v>
      </c>
      <c r="G1081" t="s">
        <v>39</v>
      </c>
      <c r="H1081">
        <v>44539</v>
      </c>
      <c r="I1081" t="str">
        <f>TEXT(Table1[[#This Row],[Issue_Date]],"mmm")</f>
        <v>Dec</v>
      </c>
      <c r="J1081">
        <v>44239</v>
      </c>
      <c r="K1081">
        <v>44239</v>
      </c>
      <c r="L1081" t="s">
        <v>30</v>
      </c>
      <c r="M1081" t="str">
        <f>IF(OR(Table1[[#This Row],[Loan_Status]]="Fully Paid",Table1[[#This Row],[Loan_Status]]="Current"),"Good Loan",IF(Table1[[#This Row],[Loan_Status]]="Charged Off","Bad Loan",""))</f>
        <v>Good Loan</v>
      </c>
      <c r="N1081">
        <v>44267</v>
      </c>
      <c r="O1081">
        <v>594659</v>
      </c>
      <c r="P1081" t="s">
        <v>835</v>
      </c>
      <c r="Q1081" t="s">
        <v>52</v>
      </c>
      <c r="R1081" t="s">
        <v>33</v>
      </c>
      <c r="S1081" t="s">
        <v>46</v>
      </c>
      <c r="T1081">
        <v>40000</v>
      </c>
      <c r="U1081">
        <v>9.3299999999999994E-2</v>
      </c>
      <c r="V1081">
        <v>379.33</v>
      </c>
      <c r="W1081">
        <v>8.5900000000000004E-2</v>
      </c>
      <c r="X1081">
        <v>12000</v>
      </c>
      <c r="Y1081">
        <v>14</v>
      </c>
      <c r="Z1081">
        <v>13426</v>
      </c>
    </row>
    <row r="1082" spans="1:26" ht="14.25" customHeight="1">
      <c r="A1082">
        <v>461452</v>
      </c>
      <c r="B1082" t="s">
        <v>67</v>
      </c>
      <c r="C1082" t="s">
        <v>25</v>
      </c>
      <c r="D1082" t="s">
        <v>64</v>
      </c>
      <c r="E1082" t="s">
        <v>1153</v>
      </c>
      <c r="F1082" t="s">
        <v>50</v>
      </c>
      <c r="G1082" t="s">
        <v>39</v>
      </c>
      <c r="H1082">
        <v>44509</v>
      </c>
      <c r="I1082" t="str">
        <f>TEXT(Table1[[#This Row],[Issue_Date]],"mmm")</f>
        <v>Nov</v>
      </c>
      <c r="J1082">
        <v>44268</v>
      </c>
      <c r="K1082">
        <v>44388</v>
      </c>
      <c r="L1082" t="s">
        <v>30</v>
      </c>
      <c r="M1082" t="str">
        <f>IF(OR(Table1[[#This Row],[Loan_Status]]="Fully Paid",Table1[[#This Row],[Loan_Status]]="Current"),"Good Loan",IF(Table1[[#This Row],[Loan_Status]]="Charged Off","Bad Loan",""))</f>
        <v>Good Loan</v>
      </c>
      <c r="N1082">
        <v>44419</v>
      </c>
      <c r="O1082">
        <v>576719</v>
      </c>
      <c r="P1082" t="s">
        <v>835</v>
      </c>
      <c r="Q1082" t="s">
        <v>77</v>
      </c>
      <c r="R1082" t="s">
        <v>33</v>
      </c>
      <c r="S1082" t="s">
        <v>46</v>
      </c>
      <c r="T1082">
        <v>84600</v>
      </c>
      <c r="U1082">
        <v>0</v>
      </c>
      <c r="V1082">
        <v>190.63</v>
      </c>
      <c r="W1082">
        <v>8.9399999999999993E-2</v>
      </c>
      <c r="X1082">
        <v>6000</v>
      </c>
      <c r="Y1082">
        <v>26</v>
      </c>
      <c r="Z1082">
        <v>6655</v>
      </c>
    </row>
    <row r="1083" spans="1:26" ht="14.25" customHeight="1">
      <c r="A1083">
        <v>619362</v>
      </c>
      <c r="B1083" t="s">
        <v>108</v>
      </c>
      <c r="C1083" t="s">
        <v>25</v>
      </c>
      <c r="D1083" t="s">
        <v>59</v>
      </c>
      <c r="E1083" t="s">
        <v>1154</v>
      </c>
      <c r="F1083" t="s">
        <v>50</v>
      </c>
      <c r="G1083" t="s">
        <v>39</v>
      </c>
      <c r="H1083">
        <v>44510</v>
      </c>
      <c r="I1083" t="str">
        <f>TEXT(Table1[[#This Row],[Issue_Date]],"mmm")</f>
        <v>Nov</v>
      </c>
      <c r="J1083">
        <v>44212</v>
      </c>
      <c r="K1083">
        <v>44543</v>
      </c>
      <c r="L1083" t="s">
        <v>30</v>
      </c>
      <c r="M1083" t="str">
        <f>IF(OR(Table1[[#This Row],[Loan_Status]]="Fully Paid",Table1[[#This Row],[Loan_Status]]="Current"),"Good Loan",IF(Table1[[#This Row],[Loan_Status]]="Charged Off","Bad Loan",""))</f>
        <v>Good Loan</v>
      </c>
      <c r="N1083">
        <v>44574</v>
      </c>
      <c r="O1083">
        <v>793853</v>
      </c>
      <c r="P1083" t="s">
        <v>835</v>
      </c>
      <c r="Q1083" t="s">
        <v>75</v>
      </c>
      <c r="R1083" t="s">
        <v>33</v>
      </c>
      <c r="S1083" t="s">
        <v>46</v>
      </c>
      <c r="T1083">
        <v>58000.08</v>
      </c>
      <c r="U1083">
        <v>5.3800000000000001E-2</v>
      </c>
      <c r="V1083">
        <v>96.08</v>
      </c>
      <c r="W1083">
        <v>6.1699999999999998E-2</v>
      </c>
      <c r="X1083">
        <v>3150</v>
      </c>
      <c r="Y1083">
        <v>12</v>
      </c>
      <c r="Z1083">
        <v>3459</v>
      </c>
    </row>
    <row r="1084" spans="1:26" ht="14.25" customHeight="1">
      <c r="A1084">
        <v>731544</v>
      </c>
      <c r="B1084" t="s">
        <v>70</v>
      </c>
      <c r="C1084" t="s">
        <v>25</v>
      </c>
      <c r="D1084" t="s">
        <v>59</v>
      </c>
      <c r="E1084" t="s">
        <v>1155</v>
      </c>
      <c r="F1084" t="s">
        <v>50</v>
      </c>
      <c r="G1084" t="s">
        <v>39</v>
      </c>
      <c r="H1084">
        <v>44297</v>
      </c>
      <c r="I1084" t="str">
        <f>TEXT(Table1[[#This Row],[Issue_Date]],"mmm")</f>
        <v>Apr</v>
      </c>
      <c r="J1084">
        <v>44421</v>
      </c>
      <c r="K1084">
        <v>44452</v>
      </c>
      <c r="L1084" t="s">
        <v>30</v>
      </c>
      <c r="M1084" t="str">
        <f>IF(OR(Table1[[#This Row],[Loan_Status]]="Fully Paid",Table1[[#This Row],[Loan_Status]]="Current"),"Good Loan",IF(Table1[[#This Row],[Loan_Status]]="Charged Off","Bad Loan",""))</f>
        <v>Good Loan</v>
      </c>
      <c r="N1084">
        <v>44482</v>
      </c>
      <c r="O1084">
        <v>927619</v>
      </c>
      <c r="P1084" t="s">
        <v>835</v>
      </c>
      <c r="Q1084" t="s">
        <v>77</v>
      </c>
      <c r="R1084" t="s">
        <v>33</v>
      </c>
      <c r="S1084" t="s">
        <v>46</v>
      </c>
      <c r="T1084">
        <v>47000</v>
      </c>
      <c r="U1084">
        <v>0.19989999999999999</v>
      </c>
      <c r="V1084">
        <v>467.7</v>
      </c>
      <c r="W1084">
        <v>7.6600000000000001E-2</v>
      </c>
      <c r="X1084">
        <v>15000</v>
      </c>
      <c r="Y1084">
        <v>13</v>
      </c>
      <c r="Z1084">
        <v>16732</v>
      </c>
    </row>
    <row r="1085" spans="1:26" ht="14.25" customHeight="1">
      <c r="A1085">
        <v>626658</v>
      </c>
      <c r="B1085" t="s">
        <v>97</v>
      </c>
      <c r="C1085" t="s">
        <v>25</v>
      </c>
      <c r="D1085" t="s">
        <v>59</v>
      </c>
      <c r="E1085" t="s">
        <v>1156</v>
      </c>
      <c r="F1085" t="s">
        <v>50</v>
      </c>
      <c r="G1085" t="s">
        <v>39</v>
      </c>
      <c r="H1085">
        <v>44540</v>
      </c>
      <c r="I1085" t="str">
        <f>TEXT(Table1[[#This Row],[Issue_Date]],"mmm")</f>
        <v>Dec</v>
      </c>
      <c r="J1085">
        <v>44211</v>
      </c>
      <c r="K1085">
        <v>44239</v>
      </c>
      <c r="L1085" t="s">
        <v>30</v>
      </c>
      <c r="M1085" t="str">
        <f>IF(OR(Table1[[#This Row],[Loan_Status]]="Fully Paid",Table1[[#This Row],[Loan_Status]]="Current"),"Good Loan",IF(Table1[[#This Row],[Loan_Status]]="Charged Off","Bad Loan",""))</f>
        <v>Good Loan</v>
      </c>
      <c r="N1085">
        <v>44267</v>
      </c>
      <c r="O1085">
        <v>803024</v>
      </c>
      <c r="P1085" t="s">
        <v>835</v>
      </c>
      <c r="Q1085" t="s">
        <v>77</v>
      </c>
      <c r="R1085" t="s">
        <v>33</v>
      </c>
      <c r="S1085" t="s">
        <v>46</v>
      </c>
      <c r="T1085">
        <v>60000</v>
      </c>
      <c r="U1085">
        <v>0.16539999999999999</v>
      </c>
      <c r="V1085">
        <v>61.68</v>
      </c>
      <c r="W1085">
        <v>6.9099999999999995E-2</v>
      </c>
      <c r="X1085">
        <v>2000</v>
      </c>
      <c r="Y1085">
        <v>37</v>
      </c>
      <c r="Z1085">
        <v>2127</v>
      </c>
    </row>
    <row r="1086" spans="1:26" ht="14.25" customHeight="1">
      <c r="A1086">
        <v>703159</v>
      </c>
      <c r="B1086" t="s">
        <v>35</v>
      </c>
      <c r="C1086" t="s">
        <v>25</v>
      </c>
      <c r="D1086" t="s">
        <v>73</v>
      </c>
      <c r="E1086" t="s">
        <v>1157</v>
      </c>
      <c r="F1086" t="s">
        <v>50</v>
      </c>
      <c r="G1086" t="s">
        <v>39</v>
      </c>
      <c r="H1086">
        <v>44266</v>
      </c>
      <c r="I1086" t="str">
        <f>TEXT(Table1[[#This Row],[Issue_Date]],"mmm")</f>
        <v>Mar</v>
      </c>
      <c r="J1086">
        <v>44269</v>
      </c>
      <c r="K1086">
        <v>44300</v>
      </c>
      <c r="L1086" t="s">
        <v>30</v>
      </c>
      <c r="M1086" t="str">
        <f>IF(OR(Table1[[#This Row],[Loan_Status]]="Fully Paid",Table1[[#This Row],[Loan_Status]]="Current"),"Good Loan",IF(Table1[[#This Row],[Loan_Status]]="Charged Off","Bad Loan",""))</f>
        <v>Good Loan</v>
      </c>
      <c r="N1086">
        <v>44330</v>
      </c>
      <c r="O1086">
        <v>895086</v>
      </c>
      <c r="P1086" t="s">
        <v>835</v>
      </c>
      <c r="Q1086" t="s">
        <v>85</v>
      </c>
      <c r="R1086" t="s">
        <v>33</v>
      </c>
      <c r="S1086" t="s">
        <v>46</v>
      </c>
      <c r="T1086">
        <v>30000</v>
      </c>
      <c r="U1086">
        <v>0.21840000000000001</v>
      </c>
      <c r="V1086">
        <v>60.32</v>
      </c>
      <c r="W1086">
        <v>5.4199999999999998E-2</v>
      </c>
      <c r="X1086">
        <v>2000</v>
      </c>
      <c r="Y1086">
        <v>46</v>
      </c>
      <c r="Z1086">
        <v>2172</v>
      </c>
    </row>
    <row r="1087" spans="1:26" ht="14.25" customHeight="1">
      <c r="A1087">
        <v>697233</v>
      </c>
      <c r="B1087" t="s">
        <v>434</v>
      </c>
      <c r="C1087" t="s">
        <v>25</v>
      </c>
      <c r="D1087" t="s">
        <v>73</v>
      </c>
      <c r="E1087" t="s">
        <v>1158</v>
      </c>
      <c r="F1087" t="s">
        <v>50</v>
      </c>
      <c r="G1087" t="s">
        <v>39</v>
      </c>
      <c r="H1087">
        <v>44266</v>
      </c>
      <c r="I1087" t="str">
        <f>TEXT(Table1[[#This Row],[Issue_Date]],"mmm")</f>
        <v>Mar</v>
      </c>
      <c r="J1087">
        <v>44419</v>
      </c>
      <c r="K1087">
        <v>44419</v>
      </c>
      <c r="L1087" t="s">
        <v>30</v>
      </c>
      <c r="M1087" t="str">
        <f>IF(OR(Table1[[#This Row],[Loan_Status]]="Fully Paid",Table1[[#This Row],[Loan_Status]]="Current"),"Good Loan",IF(Table1[[#This Row],[Loan_Status]]="Charged Off","Bad Loan",""))</f>
        <v>Good Loan</v>
      </c>
      <c r="N1087">
        <v>44450</v>
      </c>
      <c r="O1087">
        <v>888486</v>
      </c>
      <c r="P1087" t="s">
        <v>835</v>
      </c>
      <c r="Q1087" t="s">
        <v>75</v>
      </c>
      <c r="R1087" t="s">
        <v>33</v>
      </c>
      <c r="S1087" t="s">
        <v>46</v>
      </c>
      <c r="T1087">
        <v>32400</v>
      </c>
      <c r="U1087">
        <v>0.29189999999999999</v>
      </c>
      <c r="V1087">
        <v>111.8</v>
      </c>
      <c r="W1087">
        <v>6.9199999999999998E-2</v>
      </c>
      <c r="X1087">
        <v>3625</v>
      </c>
      <c r="Y1087">
        <v>40</v>
      </c>
      <c r="Z1087">
        <v>3706</v>
      </c>
    </row>
    <row r="1088" spans="1:26" ht="14.25" customHeight="1">
      <c r="A1088">
        <v>527233</v>
      </c>
      <c r="B1088" t="s">
        <v>35</v>
      </c>
      <c r="C1088" t="s">
        <v>25</v>
      </c>
      <c r="D1088" t="s">
        <v>73</v>
      </c>
      <c r="E1088" t="s">
        <v>1159</v>
      </c>
      <c r="F1088" t="s">
        <v>50</v>
      </c>
      <c r="G1088" t="s">
        <v>39</v>
      </c>
      <c r="H1088">
        <v>44357</v>
      </c>
      <c r="I1088" t="str">
        <f>TEXT(Table1[[#This Row],[Issue_Date]],"mmm")</f>
        <v>Jun</v>
      </c>
      <c r="J1088">
        <v>44423</v>
      </c>
      <c r="K1088">
        <v>44208</v>
      </c>
      <c r="L1088" t="s">
        <v>30</v>
      </c>
      <c r="M1088" t="str">
        <f>IF(OR(Table1[[#This Row],[Loan_Status]]="Fully Paid",Table1[[#This Row],[Loan_Status]]="Current"),"Good Loan",IF(Table1[[#This Row],[Loan_Status]]="Charged Off","Bad Loan",""))</f>
        <v>Good Loan</v>
      </c>
      <c r="N1088">
        <v>44239</v>
      </c>
      <c r="O1088">
        <v>681999</v>
      </c>
      <c r="P1088" t="s">
        <v>835</v>
      </c>
      <c r="Q1088" t="s">
        <v>52</v>
      </c>
      <c r="R1088" t="s">
        <v>33</v>
      </c>
      <c r="S1088" t="s">
        <v>46</v>
      </c>
      <c r="T1088">
        <v>140000</v>
      </c>
      <c r="U1088">
        <v>0.1095</v>
      </c>
      <c r="V1088">
        <v>404.45</v>
      </c>
      <c r="W1088">
        <v>7.51E-2</v>
      </c>
      <c r="X1088">
        <v>13000</v>
      </c>
      <c r="Y1088">
        <v>37</v>
      </c>
      <c r="Z1088">
        <v>14120</v>
      </c>
    </row>
    <row r="1089" spans="1:26" ht="14.25" customHeight="1">
      <c r="A1089">
        <v>1008548</v>
      </c>
      <c r="B1089" t="s">
        <v>108</v>
      </c>
      <c r="C1089" t="s">
        <v>25</v>
      </c>
      <c r="D1089" t="s">
        <v>98</v>
      </c>
      <c r="E1089" t="s">
        <v>1160</v>
      </c>
      <c r="F1089" t="s">
        <v>50</v>
      </c>
      <c r="G1089" t="s">
        <v>39</v>
      </c>
      <c r="H1089">
        <v>44511</v>
      </c>
      <c r="I1089" t="str">
        <f>TEXT(Table1[[#This Row],[Issue_Date]],"mmm")</f>
        <v>Nov</v>
      </c>
      <c r="J1089">
        <v>44332</v>
      </c>
      <c r="K1089">
        <v>44514</v>
      </c>
      <c r="L1089" t="s">
        <v>30</v>
      </c>
      <c r="M1089" t="str">
        <f>IF(OR(Table1[[#This Row],[Loan_Status]]="Fully Paid",Table1[[#This Row],[Loan_Status]]="Current"),"Good Loan",IF(Table1[[#This Row],[Loan_Status]]="Charged Off","Bad Loan",""))</f>
        <v>Good Loan</v>
      </c>
      <c r="N1089">
        <v>44544</v>
      </c>
      <c r="O1089">
        <v>1235264</v>
      </c>
      <c r="P1089" t="s">
        <v>835</v>
      </c>
      <c r="Q1089" t="s">
        <v>71</v>
      </c>
      <c r="R1089" t="s">
        <v>33</v>
      </c>
      <c r="S1089" t="s">
        <v>46</v>
      </c>
      <c r="T1089">
        <v>98280</v>
      </c>
      <c r="U1089">
        <v>6.1899999999999997E-2</v>
      </c>
      <c r="V1089">
        <v>288.62</v>
      </c>
      <c r="W1089">
        <v>6.6199999999999995E-2</v>
      </c>
      <c r="X1089">
        <v>9400</v>
      </c>
      <c r="Y1089">
        <v>19</v>
      </c>
      <c r="Z1089">
        <v>10390</v>
      </c>
    </row>
    <row r="1090" spans="1:26" ht="14.25" customHeight="1">
      <c r="A1090">
        <v>867207</v>
      </c>
      <c r="B1090" t="s">
        <v>174</v>
      </c>
      <c r="C1090" t="s">
        <v>25</v>
      </c>
      <c r="D1090" t="s">
        <v>98</v>
      </c>
      <c r="E1090" t="s">
        <v>1161</v>
      </c>
      <c r="F1090" t="s">
        <v>50</v>
      </c>
      <c r="G1090" t="s">
        <v>39</v>
      </c>
      <c r="H1090">
        <v>44450</v>
      </c>
      <c r="I1090" t="str">
        <f>TEXT(Table1[[#This Row],[Issue_Date]],"mmm")</f>
        <v>Sep</v>
      </c>
      <c r="J1090">
        <v>44332</v>
      </c>
      <c r="K1090">
        <v>44268</v>
      </c>
      <c r="L1090" t="s">
        <v>30</v>
      </c>
      <c r="M1090" t="str">
        <f>IF(OR(Table1[[#This Row],[Loan_Status]]="Fully Paid",Table1[[#This Row],[Loan_Status]]="Current"),"Good Loan",IF(Table1[[#This Row],[Loan_Status]]="Charged Off","Bad Loan",""))</f>
        <v>Good Loan</v>
      </c>
      <c r="N1090">
        <v>44299</v>
      </c>
      <c r="O1090">
        <v>1080812</v>
      </c>
      <c r="P1090" t="s">
        <v>835</v>
      </c>
      <c r="Q1090" t="s">
        <v>77</v>
      </c>
      <c r="R1090" t="s">
        <v>33</v>
      </c>
      <c r="S1090" t="s">
        <v>46</v>
      </c>
      <c r="T1090">
        <v>100000</v>
      </c>
      <c r="U1090">
        <v>9.6100000000000005E-2</v>
      </c>
      <c r="V1090">
        <v>189.38</v>
      </c>
      <c r="W1090">
        <v>8.4900000000000003E-2</v>
      </c>
      <c r="X1090">
        <v>6000</v>
      </c>
      <c r="Y1090">
        <v>23</v>
      </c>
      <c r="Z1090">
        <v>6599</v>
      </c>
    </row>
    <row r="1091" spans="1:26" ht="14.25" customHeight="1">
      <c r="A1091">
        <v>512562</v>
      </c>
      <c r="B1091" t="s">
        <v>133</v>
      </c>
      <c r="C1091" t="s">
        <v>25</v>
      </c>
      <c r="D1091" t="s">
        <v>26</v>
      </c>
      <c r="E1091" t="s">
        <v>1162</v>
      </c>
      <c r="F1091" t="s">
        <v>50</v>
      </c>
      <c r="G1091" t="s">
        <v>39</v>
      </c>
      <c r="H1091">
        <v>44326</v>
      </c>
      <c r="I1091" t="str">
        <f>TEXT(Table1[[#This Row],[Issue_Date]],"mmm")</f>
        <v>May</v>
      </c>
      <c r="J1091">
        <v>44481</v>
      </c>
      <c r="K1091">
        <v>44328</v>
      </c>
      <c r="L1091" t="s">
        <v>30</v>
      </c>
      <c r="M1091" t="str">
        <f>IF(OR(Table1[[#This Row],[Loan_Status]]="Fully Paid",Table1[[#This Row],[Loan_Status]]="Current"),"Good Loan",IF(Table1[[#This Row],[Loan_Status]]="Charged Off","Bad Loan",""))</f>
        <v>Good Loan</v>
      </c>
      <c r="N1091">
        <v>44359</v>
      </c>
      <c r="O1091">
        <v>662231</v>
      </c>
      <c r="P1091" t="s">
        <v>835</v>
      </c>
      <c r="Q1091" t="s">
        <v>71</v>
      </c>
      <c r="R1091" t="s">
        <v>33</v>
      </c>
      <c r="S1091" t="s">
        <v>46</v>
      </c>
      <c r="T1091">
        <v>38400</v>
      </c>
      <c r="U1091">
        <v>4.3799999999999999E-2</v>
      </c>
      <c r="V1091">
        <v>76.930000000000007</v>
      </c>
      <c r="W1091">
        <v>6.7599999999999993E-2</v>
      </c>
      <c r="X1091">
        <v>2500</v>
      </c>
      <c r="Y1091">
        <v>24</v>
      </c>
      <c r="Z1091">
        <v>2725</v>
      </c>
    </row>
    <row r="1092" spans="1:26" ht="14.25" customHeight="1">
      <c r="A1092">
        <v>487897</v>
      </c>
      <c r="B1092" t="s">
        <v>120</v>
      </c>
      <c r="C1092" t="s">
        <v>25</v>
      </c>
      <c r="D1092" t="s">
        <v>36</v>
      </c>
      <c r="E1092" t="s">
        <v>1163</v>
      </c>
      <c r="F1092" t="s">
        <v>50</v>
      </c>
      <c r="G1092" t="s">
        <v>39</v>
      </c>
      <c r="H1092">
        <v>44237</v>
      </c>
      <c r="I1092" t="str">
        <f>TEXT(Table1[[#This Row],[Issue_Date]],"mmm")</f>
        <v>Feb</v>
      </c>
      <c r="J1092">
        <v>44420</v>
      </c>
      <c r="K1092">
        <v>44420</v>
      </c>
      <c r="L1092" t="s">
        <v>30</v>
      </c>
      <c r="M1092" t="str">
        <f>IF(OR(Table1[[#This Row],[Loan_Status]]="Fully Paid",Table1[[#This Row],[Loan_Status]]="Current"),"Good Loan",IF(Table1[[#This Row],[Loan_Status]]="Charged Off","Bad Loan",""))</f>
        <v>Good Loan</v>
      </c>
      <c r="N1092">
        <v>44451</v>
      </c>
      <c r="O1092">
        <v>602284</v>
      </c>
      <c r="P1092" t="s">
        <v>835</v>
      </c>
      <c r="Q1092" t="s">
        <v>75</v>
      </c>
      <c r="R1092" t="s">
        <v>33</v>
      </c>
      <c r="S1092" t="s">
        <v>46</v>
      </c>
      <c r="T1092">
        <v>47000</v>
      </c>
      <c r="U1092">
        <v>0.1986</v>
      </c>
      <c r="V1092">
        <v>170.17</v>
      </c>
      <c r="W1092">
        <v>7.1400000000000005E-2</v>
      </c>
      <c r="X1092">
        <v>5500</v>
      </c>
      <c r="Y1092">
        <v>27</v>
      </c>
      <c r="Z1092">
        <v>6098</v>
      </c>
    </row>
    <row r="1093" spans="1:26" ht="14.25" customHeight="1">
      <c r="A1093">
        <v>638614</v>
      </c>
      <c r="B1093" t="s">
        <v>24</v>
      </c>
      <c r="C1093" t="s">
        <v>25</v>
      </c>
      <c r="D1093" t="s">
        <v>36</v>
      </c>
      <c r="E1093" t="s">
        <v>1164</v>
      </c>
      <c r="F1093" t="s">
        <v>50</v>
      </c>
      <c r="G1093" t="s">
        <v>39</v>
      </c>
      <c r="H1093">
        <v>44540</v>
      </c>
      <c r="I1093" t="str">
        <f>TEXT(Table1[[#This Row],[Issue_Date]],"mmm")</f>
        <v>Dec</v>
      </c>
      <c r="J1093">
        <v>44332</v>
      </c>
      <c r="K1093">
        <v>44210</v>
      </c>
      <c r="L1093" t="s">
        <v>30</v>
      </c>
      <c r="M1093" t="str">
        <f>IF(OR(Table1[[#This Row],[Loan_Status]]="Fully Paid",Table1[[#This Row],[Loan_Status]]="Current"),"Good Loan",IF(Table1[[#This Row],[Loan_Status]]="Charged Off","Bad Loan",""))</f>
        <v>Good Loan</v>
      </c>
      <c r="N1093">
        <v>44241</v>
      </c>
      <c r="O1093">
        <v>785625</v>
      </c>
      <c r="P1093" t="s">
        <v>835</v>
      </c>
      <c r="Q1093" t="s">
        <v>52</v>
      </c>
      <c r="R1093" t="s">
        <v>33</v>
      </c>
      <c r="S1093" t="s">
        <v>46</v>
      </c>
      <c r="T1093">
        <v>85000</v>
      </c>
      <c r="U1093">
        <v>0.11749999999999999</v>
      </c>
      <c r="V1093">
        <v>392.55</v>
      </c>
      <c r="W1093">
        <v>6.54E-2</v>
      </c>
      <c r="X1093">
        <v>12800</v>
      </c>
      <c r="Y1093">
        <v>22</v>
      </c>
      <c r="Z1093">
        <v>14131</v>
      </c>
    </row>
    <row r="1094" spans="1:26" ht="14.25" customHeight="1">
      <c r="A1094">
        <v>369078</v>
      </c>
      <c r="B1094" t="s">
        <v>115</v>
      </c>
      <c r="C1094" t="s">
        <v>25</v>
      </c>
      <c r="D1094" t="s">
        <v>36</v>
      </c>
      <c r="E1094" t="s">
        <v>1165</v>
      </c>
      <c r="F1094" t="s">
        <v>50</v>
      </c>
      <c r="G1094" t="s">
        <v>39</v>
      </c>
      <c r="H1094">
        <v>44538</v>
      </c>
      <c r="I1094" t="str">
        <f>TEXT(Table1[[#This Row],[Issue_Date]],"mmm")</f>
        <v>Dec</v>
      </c>
      <c r="J1094">
        <v>44515</v>
      </c>
      <c r="K1094">
        <v>44418</v>
      </c>
      <c r="L1094" t="s">
        <v>30</v>
      </c>
      <c r="M1094" t="str">
        <f>IF(OR(Table1[[#This Row],[Loan_Status]]="Fully Paid",Table1[[#This Row],[Loan_Status]]="Current"),"Good Loan",IF(Table1[[#This Row],[Loan_Status]]="Charged Off","Bad Loan",""))</f>
        <v>Good Loan</v>
      </c>
      <c r="N1094">
        <v>44449</v>
      </c>
      <c r="O1094">
        <v>384383</v>
      </c>
      <c r="P1094" t="s">
        <v>835</v>
      </c>
      <c r="Q1094" t="s">
        <v>77</v>
      </c>
      <c r="R1094" t="s">
        <v>33</v>
      </c>
      <c r="S1094" t="s">
        <v>46</v>
      </c>
      <c r="T1094">
        <v>150000</v>
      </c>
      <c r="U1094">
        <v>6.1400000000000003E-2</v>
      </c>
      <c r="V1094">
        <v>192.57</v>
      </c>
      <c r="W1094">
        <v>9.6299999999999997E-2</v>
      </c>
      <c r="X1094">
        <v>6000</v>
      </c>
      <c r="Y1094">
        <v>23</v>
      </c>
      <c r="Z1094">
        <v>6635</v>
      </c>
    </row>
    <row r="1095" spans="1:26" ht="14.25" customHeight="1">
      <c r="A1095">
        <v>562719</v>
      </c>
      <c r="B1095" t="s">
        <v>136</v>
      </c>
      <c r="C1095" t="s">
        <v>25</v>
      </c>
      <c r="D1095" t="s">
        <v>64</v>
      </c>
      <c r="E1095" t="s">
        <v>1166</v>
      </c>
      <c r="F1095" t="s">
        <v>50</v>
      </c>
      <c r="G1095" t="s">
        <v>39</v>
      </c>
      <c r="H1095">
        <v>44418</v>
      </c>
      <c r="I1095" t="str">
        <f>TEXT(Table1[[#This Row],[Issue_Date]],"mmm")</f>
        <v>Aug</v>
      </c>
      <c r="J1095">
        <v>44302</v>
      </c>
      <c r="K1095">
        <v>44267</v>
      </c>
      <c r="L1095" t="s">
        <v>30</v>
      </c>
      <c r="M1095" t="str">
        <f>IF(OR(Table1[[#This Row],[Loan_Status]]="Fully Paid",Table1[[#This Row],[Loan_Status]]="Current"),"Good Loan",IF(Table1[[#This Row],[Loan_Status]]="Charged Off","Bad Loan",""))</f>
        <v>Good Loan</v>
      </c>
      <c r="N1095">
        <v>44298</v>
      </c>
      <c r="O1095">
        <v>724066</v>
      </c>
      <c r="P1095" t="s">
        <v>835</v>
      </c>
      <c r="Q1095" t="s">
        <v>77</v>
      </c>
      <c r="R1095" t="s">
        <v>33</v>
      </c>
      <c r="S1095" t="s">
        <v>46</v>
      </c>
      <c r="T1095">
        <v>96000</v>
      </c>
      <c r="U1095">
        <v>4.8800000000000003E-2</v>
      </c>
      <c r="V1095">
        <v>250.25</v>
      </c>
      <c r="W1095">
        <v>7.8799999999999995E-2</v>
      </c>
      <c r="X1095">
        <v>8000</v>
      </c>
      <c r="Y1095">
        <v>20</v>
      </c>
      <c r="Z1095">
        <v>8740</v>
      </c>
    </row>
    <row r="1096" spans="1:26" ht="14.25" customHeight="1">
      <c r="A1096">
        <v>630481</v>
      </c>
      <c r="B1096" t="s">
        <v>47</v>
      </c>
      <c r="C1096" t="s">
        <v>25</v>
      </c>
      <c r="D1096" t="s">
        <v>86</v>
      </c>
      <c r="E1096" t="s">
        <v>1167</v>
      </c>
      <c r="F1096" t="s">
        <v>50</v>
      </c>
      <c r="G1096" t="s">
        <v>39</v>
      </c>
      <c r="H1096">
        <v>44540</v>
      </c>
      <c r="I1096" t="str">
        <f>TEXT(Table1[[#This Row],[Issue_Date]],"mmm")</f>
        <v>Dec</v>
      </c>
      <c r="J1096">
        <v>44332</v>
      </c>
      <c r="K1096">
        <v>44210</v>
      </c>
      <c r="L1096" t="s">
        <v>30</v>
      </c>
      <c r="M1096" t="str">
        <f>IF(OR(Table1[[#This Row],[Loan_Status]]="Fully Paid",Table1[[#This Row],[Loan_Status]]="Current"),"Good Loan",IF(Table1[[#This Row],[Loan_Status]]="Charged Off","Bad Loan",""))</f>
        <v>Good Loan</v>
      </c>
      <c r="N1096">
        <v>44241</v>
      </c>
      <c r="O1096">
        <v>807738</v>
      </c>
      <c r="P1096" t="s">
        <v>835</v>
      </c>
      <c r="Q1096" t="s">
        <v>71</v>
      </c>
      <c r="R1096" t="s">
        <v>33</v>
      </c>
      <c r="S1096" t="s">
        <v>46</v>
      </c>
      <c r="T1096">
        <v>61000</v>
      </c>
      <c r="U1096">
        <v>0.1222</v>
      </c>
      <c r="V1096">
        <v>242.62</v>
      </c>
      <c r="W1096">
        <v>5.79E-2</v>
      </c>
      <c r="X1096">
        <v>8000</v>
      </c>
      <c r="Y1096">
        <v>39</v>
      </c>
      <c r="Z1096">
        <v>8734</v>
      </c>
    </row>
    <row r="1097" spans="1:26" ht="14.25" customHeight="1">
      <c r="A1097">
        <v>523253</v>
      </c>
      <c r="B1097" t="s">
        <v>136</v>
      </c>
      <c r="C1097" t="s">
        <v>25</v>
      </c>
      <c r="D1097" t="s">
        <v>48</v>
      </c>
      <c r="E1097" t="s">
        <v>1168</v>
      </c>
      <c r="F1097" t="s">
        <v>50</v>
      </c>
      <c r="G1097" t="s">
        <v>39</v>
      </c>
      <c r="H1097">
        <v>44357</v>
      </c>
      <c r="I1097" t="str">
        <f>TEXT(Table1[[#This Row],[Issue_Date]],"mmm")</f>
        <v>Jun</v>
      </c>
      <c r="J1097">
        <v>44327</v>
      </c>
      <c r="K1097">
        <v>44297</v>
      </c>
      <c r="L1097" t="s">
        <v>30</v>
      </c>
      <c r="M1097" t="str">
        <f>IF(OR(Table1[[#This Row],[Loan_Status]]="Fully Paid",Table1[[#This Row],[Loan_Status]]="Current"),"Good Loan",IF(Table1[[#This Row],[Loan_Status]]="Charged Off","Bad Loan",""))</f>
        <v>Good Loan</v>
      </c>
      <c r="N1097">
        <v>44327</v>
      </c>
      <c r="O1097">
        <v>676964</v>
      </c>
      <c r="P1097" t="s">
        <v>835</v>
      </c>
      <c r="Q1097" t="s">
        <v>85</v>
      </c>
      <c r="R1097" t="s">
        <v>33</v>
      </c>
      <c r="S1097" t="s">
        <v>46</v>
      </c>
      <c r="T1097">
        <v>146000</v>
      </c>
      <c r="U1097">
        <v>4.2099999999999999E-2</v>
      </c>
      <c r="V1097">
        <v>116.28</v>
      </c>
      <c r="W1097">
        <v>6.3899999999999998E-2</v>
      </c>
      <c r="X1097">
        <v>3800</v>
      </c>
      <c r="Y1097">
        <v>31</v>
      </c>
      <c r="Z1097">
        <v>3979</v>
      </c>
    </row>
    <row r="1098" spans="1:26" ht="14.25" customHeight="1">
      <c r="A1098">
        <v>456534</v>
      </c>
      <c r="B1098" t="s">
        <v>70</v>
      </c>
      <c r="C1098" t="s">
        <v>25</v>
      </c>
      <c r="D1098" t="s">
        <v>48</v>
      </c>
      <c r="E1098" t="s">
        <v>1169</v>
      </c>
      <c r="F1098" t="s">
        <v>50</v>
      </c>
      <c r="G1098" t="s">
        <v>39</v>
      </c>
      <c r="H1098">
        <v>44509</v>
      </c>
      <c r="I1098" t="str">
        <f>TEXT(Table1[[#This Row],[Issue_Date]],"mmm")</f>
        <v>Nov</v>
      </c>
      <c r="J1098">
        <v>44302</v>
      </c>
      <c r="K1098">
        <v>44512</v>
      </c>
      <c r="L1098" t="s">
        <v>30</v>
      </c>
      <c r="M1098" t="str">
        <f>IF(OR(Table1[[#This Row],[Loan_Status]]="Fully Paid",Table1[[#This Row],[Loan_Status]]="Current"),"Good Loan",IF(Table1[[#This Row],[Loan_Status]]="Charged Off","Bad Loan",""))</f>
        <v>Good Loan</v>
      </c>
      <c r="N1098">
        <v>44542</v>
      </c>
      <c r="O1098">
        <v>567013</v>
      </c>
      <c r="P1098" t="s">
        <v>835</v>
      </c>
      <c r="Q1098" t="s">
        <v>77</v>
      </c>
      <c r="R1098" t="s">
        <v>33</v>
      </c>
      <c r="S1098" t="s">
        <v>46</v>
      </c>
      <c r="T1098">
        <v>54000</v>
      </c>
      <c r="U1098">
        <v>0.2344</v>
      </c>
      <c r="V1098">
        <v>222.41</v>
      </c>
      <c r="W1098">
        <v>8.9399999999999993E-2</v>
      </c>
      <c r="X1098">
        <v>7000</v>
      </c>
      <c r="Y1098">
        <v>20</v>
      </c>
      <c r="Z1098">
        <v>8004</v>
      </c>
    </row>
    <row r="1099" spans="1:26" ht="14.25" customHeight="1">
      <c r="A1099">
        <v>372144</v>
      </c>
      <c r="B1099" t="s">
        <v>208</v>
      </c>
      <c r="C1099" t="s">
        <v>25</v>
      </c>
      <c r="D1099" t="s">
        <v>48</v>
      </c>
      <c r="E1099" t="s">
        <v>1170</v>
      </c>
      <c r="F1099" t="s">
        <v>50</v>
      </c>
      <c r="G1099" t="s">
        <v>39</v>
      </c>
      <c r="H1099">
        <v>44205</v>
      </c>
      <c r="I1099" t="str">
        <f>TEXT(Table1[[#This Row],[Issue_Date]],"mmm")</f>
        <v>Jan</v>
      </c>
      <c r="J1099">
        <v>44332</v>
      </c>
      <c r="K1099">
        <v>44541</v>
      </c>
      <c r="L1099" t="s">
        <v>30</v>
      </c>
      <c r="M1099" t="str">
        <f>IF(OR(Table1[[#This Row],[Loan_Status]]="Fully Paid",Table1[[#This Row],[Loan_Status]]="Current"),"Good Loan",IF(Table1[[#This Row],[Loan_Status]]="Charged Off","Bad Loan",""))</f>
        <v>Good Loan</v>
      </c>
      <c r="N1099">
        <v>44572</v>
      </c>
      <c r="O1099">
        <v>390712</v>
      </c>
      <c r="P1099" t="s">
        <v>835</v>
      </c>
      <c r="Q1099" t="s">
        <v>77</v>
      </c>
      <c r="R1099" t="s">
        <v>33</v>
      </c>
      <c r="S1099" t="s">
        <v>46</v>
      </c>
      <c r="T1099">
        <v>60000</v>
      </c>
      <c r="U1099">
        <v>0.1124</v>
      </c>
      <c r="V1099">
        <v>320.95</v>
      </c>
      <c r="W1099">
        <v>9.6299999999999997E-2</v>
      </c>
      <c r="X1099">
        <v>10000</v>
      </c>
      <c r="Y1099">
        <v>28</v>
      </c>
      <c r="Z1099">
        <v>11551</v>
      </c>
    </row>
    <row r="1100" spans="1:26" ht="14.25" customHeight="1">
      <c r="A1100">
        <v>972681</v>
      </c>
      <c r="B1100" t="s">
        <v>94</v>
      </c>
      <c r="C1100" t="s">
        <v>25</v>
      </c>
      <c r="D1100" t="s">
        <v>81</v>
      </c>
      <c r="E1100" t="s">
        <v>1171</v>
      </c>
      <c r="F1100" t="s">
        <v>50</v>
      </c>
      <c r="G1100" t="s">
        <v>39</v>
      </c>
      <c r="H1100">
        <v>44480</v>
      </c>
      <c r="I1100" t="str">
        <f>TEXT(Table1[[#This Row],[Issue_Date]],"mmm")</f>
        <v>Oct</v>
      </c>
      <c r="J1100">
        <v>44332</v>
      </c>
      <c r="K1100">
        <v>44299</v>
      </c>
      <c r="L1100" t="s">
        <v>30</v>
      </c>
      <c r="M1100" t="str">
        <f>IF(OR(Table1[[#This Row],[Loan_Status]]="Fully Paid",Table1[[#This Row],[Loan_Status]]="Current"),"Good Loan",IF(Table1[[#This Row],[Loan_Status]]="Charged Off","Bad Loan",""))</f>
        <v>Good Loan</v>
      </c>
      <c r="N1100">
        <v>44329</v>
      </c>
      <c r="O1100">
        <v>1194646</v>
      </c>
      <c r="P1100" t="s">
        <v>835</v>
      </c>
      <c r="Q1100" t="s">
        <v>52</v>
      </c>
      <c r="R1100" t="s">
        <v>33</v>
      </c>
      <c r="S1100" t="s">
        <v>46</v>
      </c>
      <c r="T1100">
        <v>61000</v>
      </c>
      <c r="U1100">
        <v>0.15049999999999999</v>
      </c>
      <c r="V1100">
        <v>125.17</v>
      </c>
      <c r="W1100">
        <v>7.9000000000000001E-2</v>
      </c>
      <c r="X1100">
        <v>4000</v>
      </c>
      <c r="Y1100">
        <v>18</v>
      </c>
      <c r="Z1100">
        <v>4372</v>
      </c>
    </row>
    <row r="1101" spans="1:26" ht="14.25" customHeight="1">
      <c r="A1101">
        <v>717270</v>
      </c>
      <c r="B1101" t="s">
        <v>108</v>
      </c>
      <c r="C1101" t="s">
        <v>25</v>
      </c>
      <c r="D1101" t="s">
        <v>42</v>
      </c>
      <c r="E1101" t="s">
        <v>1172</v>
      </c>
      <c r="F1101" t="s">
        <v>50</v>
      </c>
      <c r="G1101" t="s">
        <v>39</v>
      </c>
      <c r="H1101">
        <v>44297</v>
      </c>
      <c r="I1101" t="str">
        <f>TEXT(Table1[[#This Row],[Issue_Date]],"mmm")</f>
        <v>Apr</v>
      </c>
      <c r="J1101">
        <v>44423</v>
      </c>
      <c r="K1101">
        <v>44210</v>
      </c>
      <c r="L1101" t="s">
        <v>30</v>
      </c>
      <c r="M1101" t="str">
        <f>IF(OR(Table1[[#This Row],[Loan_Status]]="Fully Paid",Table1[[#This Row],[Loan_Status]]="Current"),"Good Loan",IF(Table1[[#This Row],[Loan_Status]]="Charged Off","Bad Loan",""))</f>
        <v>Good Loan</v>
      </c>
      <c r="N1101">
        <v>44241</v>
      </c>
      <c r="O1101">
        <v>911337</v>
      </c>
      <c r="P1101" t="s">
        <v>835</v>
      </c>
      <c r="Q1101" t="s">
        <v>52</v>
      </c>
      <c r="R1101" t="s">
        <v>33</v>
      </c>
      <c r="S1101" t="s">
        <v>46</v>
      </c>
      <c r="T1101">
        <v>86000</v>
      </c>
      <c r="U1101">
        <v>2.53E-2</v>
      </c>
      <c r="V1101">
        <v>248.08</v>
      </c>
      <c r="W1101">
        <v>7.2900000000000006E-2</v>
      </c>
      <c r="X1101">
        <v>8000</v>
      </c>
      <c r="Y1101">
        <v>21</v>
      </c>
      <c r="Z1101">
        <v>8916</v>
      </c>
    </row>
    <row r="1102" spans="1:26" ht="14.25" customHeight="1">
      <c r="A1102">
        <v>533683</v>
      </c>
      <c r="B1102" t="s">
        <v>139</v>
      </c>
      <c r="C1102" t="s">
        <v>25</v>
      </c>
      <c r="D1102" t="s">
        <v>64</v>
      </c>
      <c r="E1102" t="s">
        <v>1173</v>
      </c>
      <c r="F1102" t="s">
        <v>50</v>
      </c>
      <c r="G1102" t="s">
        <v>39</v>
      </c>
      <c r="H1102">
        <v>44387</v>
      </c>
      <c r="I1102" t="str">
        <f>TEXT(Table1[[#This Row],[Issue_Date]],"mmm")</f>
        <v>Jul</v>
      </c>
      <c r="J1102">
        <v>44332</v>
      </c>
      <c r="K1102">
        <v>44266</v>
      </c>
      <c r="L1102" t="s">
        <v>30</v>
      </c>
      <c r="M1102" t="str">
        <f>IF(OR(Table1[[#This Row],[Loan_Status]]="Fully Paid",Table1[[#This Row],[Loan_Status]]="Current"),"Good Loan",IF(Table1[[#This Row],[Loan_Status]]="Charged Off","Bad Loan",""))</f>
        <v>Good Loan</v>
      </c>
      <c r="N1102">
        <v>44297</v>
      </c>
      <c r="O1102">
        <v>689822</v>
      </c>
      <c r="P1102" t="s">
        <v>835</v>
      </c>
      <c r="Q1102" t="s">
        <v>77</v>
      </c>
      <c r="R1102" t="s">
        <v>33</v>
      </c>
      <c r="S1102" t="s">
        <v>46</v>
      </c>
      <c r="T1102">
        <v>65000</v>
      </c>
      <c r="U1102">
        <v>0.13700000000000001</v>
      </c>
      <c r="V1102">
        <v>350.35</v>
      </c>
      <c r="W1102">
        <v>7.8799999999999995E-2</v>
      </c>
      <c r="X1102">
        <v>11200</v>
      </c>
      <c r="Y1102">
        <v>63</v>
      </c>
      <c r="Z1102">
        <v>11584</v>
      </c>
    </row>
    <row r="1103" spans="1:26" ht="14.25" customHeight="1">
      <c r="A1103">
        <v>878586</v>
      </c>
      <c r="B1103" t="s">
        <v>70</v>
      </c>
      <c r="C1103" t="s">
        <v>25</v>
      </c>
      <c r="D1103" t="s">
        <v>157</v>
      </c>
      <c r="E1103" t="s">
        <v>1174</v>
      </c>
      <c r="F1103" t="s">
        <v>50</v>
      </c>
      <c r="G1103" t="s">
        <v>39</v>
      </c>
      <c r="H1103">
        <v>44450</v>
      </c>
      <c r="I1103" t="str">
        <f>TEXT(Table1[[#This Row],[Issue_Date]],"mmm")</f>
        <v>Sep</v>
      </c>
      <c r="J1103">
        <v>44332</v>
      </c>
      <c r="K1103">
        <v>44483</v>
      </c>
      <c r="L1103" t="s">
        <v>30</v>
      </c>
      <c r="M1103" t="str">
        <f>IF(OR(Table1[[#This Row],[Loan_Status]]="Fully Paid",Table1[[#This Row],[Loan_Status]]="Current"),"Good Loan",IF(Table1[[#This Row],[Loan_Status]]="Charged Off","Bad Loan",""))</f>
        <v>Good Loan</v>
      </c>
      <c r="N1103">
        <v>44514</v>
      </c>
      <c r="O1103">
        <v>1093341</v>
      </c>
      <c r="P1103" t="s">
        <v>835</v>
      </c>
      <c r="Q1103" t="s">
        <v>71</v>
      </c>
      <c r="R1103" t="s">
        <v>33</v>
      </c>
      <c r="S1103" t="s">
        <v>46</v>
      </c>
      <c r="T1103">
        <v>30000</v>
      </c>
      <c r="U1103">
        <v>0.27950000000000003</v>
      </c>
      <c r="V1103">
        <v>134.33000000000001</v>
      </c>
      <c r="W1103">
        <v>6.6199999999999995E-2</v>
      </c>
      <c r="X1103">
        <v>4375</v>
      </c>
      <c r="Y1103">
        <v>36</v>
      </c>
      <c r="Z1103">
        <v>4836</v>
      </c>
    </row>
    <row r="1104" spans="1:26" ht="14.25" customHeight="1">
      <c r="A1104">
        <v>454473</v>
      </c>
      <c r="B1104" t="s">
        <v>97</v>
      </c>
      <c r="C1104" t="s">
        <v>25</v>
      </c>
      <c r="D1104" t="s">
        <v>36</v>
      </c>
      <c r="E1104" t="s">
        <v>1175</v>
      </c>
      <c r="F1104" t="s">
        <v>50</v>
      </c>
      <c r="G1104" t="s">
        <v>39</v>
      </c>
      <c r="H1104">
        <v>44509</v>
      </c>
      <c r="I1104" t="str">
        <f>TEXT(Table1[[#This Row],[Issue_Date]],"mmm")</f>
        <v>Nov</v>
      </c>
      <c r="J1104">
        <v>44392</v>
      </c>
      <c r="K1104">
        <v>44389</v>
      </c>
      <c r="L1104" t="s">
        <v>30</v>
      </c>
      <c r="M1104" t="str">
        <f>IF(OR(Table1[[#This Row],[Loan_Status]]="Fully Paid",Table1[[#This Row],[Loan_Status]]="Current"),"Good Loan",IF(Table1[[#This Row],[Loan_Status]]="Charged Off","Bad Loan",""))</f>
        <v>Good Loan</v>
      </c>
      <c r="N1104">
        <v>44420</v>
      </c>
      <c r="O1104">
        <v>562832</v>
      </c>
      <c r="P1104" t="s">
        <v>835</v>
      </c>
      <c r="Q1104" t="s">
        <v>71</v>
      </c>
      <c r="R1104" t="s">
        <v>33</v>
      </c>
      <c r="S1104" t="s">
        <v>46</v>
      </c>
      <c r="T1104">
        <v>40224</v>
      </c>
      <c r="U1104">
        <v>8.8900000000000007E-2</v>
      </c>
      <c r="V1104">
        <v>217.42</v>
      </c>
      <c r="W1104">
        <v>7.3999999999999996E-2</v>
      </c>
      <c r="X1104">
        <v>7000</v>
      </c>
      <c r="Y1104">
        <v>36</v>
      </c>
      <c r="Z1104">
        <v>7801</v>
      </c>
    </row>
    <row r="1105" spans="1:26" ht="14.25" customHeight="1">
      <c r="A1105">
        <v>484054</v>
      </c>
      <c r="B1105" t="s">
        <v>112</v>
      </c>
      <c r="C1105" t="s">
        <v>25</v>
      </c>
      <c r="D1105" t="s">
        <v>86</v>
      </c>
      <c r="E1105" t="s">
        <v>1176</v>
      </c>
      <c r="F1105" t="s">
        <v>50</v>
      </c>
      <c r="G1105" t="s">
        <v>39</v>
      </c>
      <c r="H1105">
        <v>44237</v>
      </c>
      <c r="I1105" t="str">
        <f>TEXT(Table1[[#This Row],[Issue_Date]],"mmm")</f>
        <v>Feb</v>
      </c>
      <c r="J1105">
        <v>44423</v>
      </c>
      <c r="K1105">
        <v>44420</v>
      </c>
      <c r="L1105" t="s">
        <v>30</v>
      </c>
      <c r="M1105" t="str">
        <f>IF(OR(Table1[[#This Row],[Loan_Status]]="Fully Paid",Table1[[#This Row],[Loan_Status]]="Current"),"Good Loan",IF(Table1[[#This Row],[Loan_Status]]="Charged Off","Bad Loan",""))</f>
        <v>Good Loan</v>
      </c>
      <c r="N1105">
        <v>44451</v>
      </c>
      <c r="O1105">
        <v>616130</v>
      </c>
      <c r="P1105" t="s">
        <v>835</v>
      </c>
      <c r="Q1105" t="s">
        <v>52</v>
      </c>
      <c r="R1105" t="s">
        <v>33</v>
      </c>
      <c r="S1105" t="s">
        <v>46</v>
      </c>
      <c r="T1105">
        <v>65000</v>
      </c>
      <c r="U1105">
        <v>0.20050000000000001</v>
      </c>
      <c r="V1105">
        <v>264.43</v>
      </c>
      <c r="W1105">
        <v>7.51E-2</v>
      </c>
      <c r="X1105">
        <v>8500</v>
      </c>
      <c r="Y1105">
        <v>30</v>
      </c>
      <c r="Z1105">
        <v>9450</v>
      </c>
    </row>
    <row r="1106" spans="1:26" ht="14.25" customHeight="1">
      <c r="A1106">
        <v>668144</v>
      </c>
      <c r="B1106" t="s">
        <v>112</v>
      </c>
      <c r="C1106" t="s">
        <v>25</v>
      </c>
      <c r="D1106" t="s">
        <v>48</v>
      </c>
      <c r="E1106" t="s">
        <v>1177</v>
      </c>
      <c r="F1106" t="s">
        <v>50</v>
      </c>
      <c r="G1106" t="s">
        <v>39</v>
      </c>
      <c r="H1106">
        <v>44238</v>
      </c>
      <c r="I1106" t="str">
        <f>TEXT(Table1[[#This Row],[Issue_Date]],"mmm")</f>
        <v>Feb</v>
      </c>
      <c r="J1106">
        <v>44212</v>
      </c>
      <c r="K1106">
        <v>44513</v>
      </c>
      <c r="L1106" t="s">
        <v>30</v>
      </c>
      <c r="M1106" t="str">
        <f>IF(OR(Table1[[#This Row],[Loan_Status]]="Fully Paid",Table1[[#This Row],[Loan_Status]]="Current"),"Good Loan",IF(Table1[[#This Row],[Loan_Status]]="Charged Off","Bad Loan",""))</f>
        <v>Good Loan</v>
      </c>
      <c r="N1106">
        <v>44543</v>
      </c>
      <c r="O1106">
        <v>854230</v>
      </c>
      <c r="P1106" t="s">
        <v>835</v>
      </c>
      <c r="Q1106" t="s">
        <v>71</v>
      </c>
      <c r="R1106" t="s">
        <v>33</v>
      </c>
      <c r="S1106" t="s">
        <v>46</v>
      </c>
      <c r="T1106">
        <v>71000</v>
      </c>
      <c r="U1106">
        <v>4.82E-2</v>
      </c>
      <c r="V1106">
        <v>257.77999999999997</v>
      </c>
      <c r="W1106">
        <v>5.79E-2</v>
      </c>
      <c r="X1106">
        <v>8500</v>
      </c>
      <c r="Y1106">
        <v>37</v>
      </c>
      <c r="Z1106">
        <v>9273</v>
      </c>
    </row>
    <row r="1107" spans="1:26" ht="14.25" customHeight="1">
      <c r="A1107">
        <v>375368</v>
      </c>
      <c r="B1107" t="s">
        <v>102</v>
      </c>
      <c r="C1107" t="s">
        <v>25</v>
      </c>
      <c r="D1107" t="s">
        <v>48</v>
      </c>
      <c r="E1107" t="s">
        <v>1178</v>
      </c>
      <c r="F1107" t="s">
        <v>50</v>
      </c>
      <c r="G1107" t="s">
        <v>39</v>
      </c>
      <c r="H1107">
        <v>44205</v>
      </c>
      <c r="I1107" t="str">
        <f>TEXT(Table1[[#This Row],[Issue_Date]],"mmm")</f>
        <v>Jan</v>
      </c>
      <c r="J1107">
        <v>44269</v>
      </c>
      <c r="K1107">
        <v>44480</v>
      </c>
      <c r="L1107" t="s">
        <v>30</v>
      </c>
      <c r="M1107" t="str">
        <f>IF(OR(Table1[[#This Row],[Loan_Status]]="Fully Paid",Table1[[#This Row],[Loan_Status]]="Current"),"Good Loan",IF(Table1[[#This Row],[Loan_Status]]="Charged Off","Bad Loan",""))</f>
        <v>Good Loan</v>
      </c>
      <c r="N1107">
        <v>44511</v>
      </c>
      <c r="O1107">
        <v>397222</v>
      </c>
      <c r="P1107" t="s">
        <v>835</v>
      </c>
      <c r="Q1107" t="s">
        <v>77</v>
      </c>
      <c r="R1107" t="s">
        <v>33</v>
      </c>
      <c r="S1107" t="s">
        <v>46</v>
      </c>
      <c r="T1107">
        <v>45000</v>
      </c>
      <c r="U1107">
        <v>8.1600000000000006E-2</v>
      </c>
      <c r="V1107">
        <v>417.23</v>
      </c>
      <c r="W1107">
        <v>9.6299999999999997E-2</v>
      </c>
      <c r="X1107">
        <v>13000</v>
      </c>
      <c r="Y1107">
        <v>27</v>
      </c>
      <c r="Z1107">
        <v>14987</v>
      </c>
    </row>
    <row r="1108" spans="1:26" ht="14.25" customHeight="1">
      <c r="A1108">
        <v>620176</v>
      </c>
      <c r="B1108" t="s">
        <v>47</v>
      </c>
      <c r="C1108" t="s">
        <v>25</v>
      </c>
      <c r="D1108" t="s">
        <v>42</v>
      </c>
      <c r="E1108" t="s">
        <v>1179</v>
      </c>
      <c r="F1108" t="s">
        <v>50</v>
      </c>
      <c r="G1108" t="s">
        <v>39</v>
      </c>
      <c r="H1108">
        <v>44510</v>
      </c>
      <c r="I1108" t="str">
        <f>TEXT(Table1[[#This Row],[Issue_Date]],"mmm")</f>
        <v>Nov</v>
      </c>
      <c r="J1108">
        <v>44545</v>
      </c>
      <c r="K1108">
        <v>44299</v>
      </c>
      <c r="L1108" t="s">
        <v>30</v>
      </c>
      <c r="M1108" t="str">
        <f>IF(OR(Table1[[#This Row],[Loan_Status]]="Fully Paid",Table1[[#This Row],[Loan_Status]]="Current"),"Good Loan",IF(Table1[[#This Row],[Loan_Status]]="Charged Off","Bad Loan",""))</f>
        <v>Good Loan</v>
      </c>
      <c r="N1108">
        <v>44329</v>
      </c>
      <c r="O1108">
        <v>794890</v>
      </c>
      <c r="P1108" t="s">
        <v>835</v>
      </c>
      <c r="Q1108" t="s">
        <v>75</v>
      </c>
      <c r="R1108" t="s">
        <v>33</v>
      </c>
      <c r="S1108" t="s">
        <v>46</v>
      </c>
      <c r="T1108">
        <v>80000</v>
      </c>
      <c r="U1108">
        <v>8.14E-2</v>
      </c>
      <c r="V1108">
        <v>305</v>
      </c>
      <c r="W1108">
        <v>6.1699999999999998E-2</v>
      </c>
      <c r="X1108">
        <v>10000</v>
      </c>
      <c r="Y1108">
        <v>25</v>
      </c>
      <c r="Z1108">
        <v>10924</v>
      </c>
    </row>
    <row r="1109" spans="1:26" ht="14.25" customHeight="1">
      <c r="A1109">
        <v>711596</v>
      </c>
      <c r="B1109" t="s">
        <v>70</v>
      </c>
      <c r="C1109" t="s">
        <v>25</v>
      </c>
      <c r="D1109" t="s">
        <v>42</v>
      </c>
      <c r="E1109" t="s">
        <v>1180</v>
      </c>
      <c r="F1109" t="s">
        <v>50</v>
      </c>
      <c r="G1109" t="s">
        <v>39</v>
      </c>
      <c r="H1109">
        <v>44266</v>
      </c>
      <c r="I1109" t="str">
        <f>TEXT(Table1[[#This Row],[Issue_Date]],"mmm")</f>
        <v>Mar</v>
      </c>
      <c r="J1109">
        <v>44515</v>
      </c>
      <c r="K1109">
        <v>44359</v>
      </c>
      <c r="L1109" t="s">
        <v>30</v>
      </c>
      <c r="M1109" t="str">
        <f>IF(OR(Table1[[#This Row],[Loan_Status]]="Fully Paid",Table1[[#This Row],[Loan_Status]]="Current"),"Good Loan",IF(Table1[[#This Row],[Loan_Status]]="Charged Off","Bad Loan",""))</f>
        <v>Good Loan</v>
      </c>
      <c r="N1109">
        <v>44389</v>
      </c>
      <c r="O1109">
        <v>904569</v>
      </c>
      <c r="P1109" t="s">
        <v>835</v>
      </c>
      <c r="Q1109" t="s">
        <v>77</v>
      </c>
      <c r="R1109" t="s">
        <v>33</v>
      </c>
      <c r="S1109" t="s">
        <v>46</v>
      </c>
      <c r="T1109">
        <v>60000</v>
      </c>
      <c r="U1109">
        <v>0.155</v>
      </c>
      <c r="V1109">
        <v>124.72</v>
      </c>
      <c r="W1109">
        <v>7.6600000000000001E-2</v>
      </c>
      <c r="X1109">
        <v>4000</v>
      </c>
      <c r="Y1109">
        <v>33</v>
      </c>
      <c r="Z1109">
        <v>4194</v>
      </c>
    </row>
    <row r="1110" spans="1:26" ht="14.25" customHeight="1">
      <c r="A1110">
        <v>816698</v>
      </c>
      <c r="B1110" t="s">
        <v>70</v>
      </c>
      <c r="C1110" t="s">
        <v>25</v>
      </c>
      <c r="D1110" t="s">
        <v>59</v>
      </c>
      <c r="E1110" t="s">
        <v>1181</v>
      </c>
      <c r="F1110" t="s">
        <v>50</v>
      </c>
      <c r="G1110" t="s">
        <v>39</v>
      </c>
      <c r="H1110">
        <v>44388</v>
      </c>
      <c r="I1110" t="str">
        <f>TEXT(Table1[[#This Row],[Issue_Date]],"mmm")</f>
        <v>Jul</v>
      </c>
      <c r="J1110">
        <v>44332</v>
      </c>
      <c r="K1110">
        <v>44511</v>
      </c>
      <c r="L1110" t="s">
        <v>30</v>
      </c>
      <c r="M1110" t="str">
        <f>IF(OR(Table1[[#This Row],[Loan_Status]]="Fully Paid",Table1[[#This Row],[Loan_Status]]="Current"),"Good Loan",IF(Table1[[#This Row],[Loan_Status]]="Charged Off","Bad Loan",""))</f>
        <v>Good Loan</v>
      </c>
      <c r="N1110">
        <v>44541</v>
      </c>
      <c r="O1110">
        <v>1024465</v>
      </c>
      <c r="P1110" t="s">
        <v>835</v>
      </c>
      <c r="Q1110" t="s">
        <v>77</v>
      </c>
      <c r="R1110" t="s">
        <v>33</v>
      </c>
      <c r="S1110" t="s">
        <v>46</v>
      </c>
      <c r="T1110">
        <v>25000</v>
      </c>
      <c r="U1110">
        <v>0.2515</v>
      </c>
      <c r="V1110">
        <v>235.94</v>
      </c>
      <c r="W1110">
        <v>8.4900000000000003E-2</v>
      </c>
      <c r="X1110">
        <v>7475</v>
      </c>
      <c r="Y1110">
        <v>27</v>
      </c>
      <c r="Z1110">
        <v>7630</v>
      </c>
    </row>
    <row r="1111" spans="1:26" ht="14.25" customHeight="1">
      <c r="A1111">
        <v>872924</v>
      </c>
      <c r="B1111" t="s">
        <v>128</v>
      </c>
      <c r="C1111" t="s">
        <v>25</v>
      </c>
      <c r="D1111" t="s">
        <v>98</v>
      </c>
      <c r="E1111" t="s">
        <v>1182</v>
      </c>
      <c r="F1111" t="s">
        <v>50</v>
      </c>
      <c r="G1111" t="s">
        <v>39</v>
      </c>
      <c r="H1111">
        <v>44450</v>
      </c>
      <c r="I1111" t="str">
        <f>TEXT(Table1[[#This Row],[Issue_Date]],"mmm")</f>
        <v>Sep</v>
      </c>
      <c r="J1111">
        <v>44332</v>
      </c>
      <c r="K1111">
        <v>44453</v>
      </c>
      <c r="L1111" t="s">
        <v>30</v>
      </c>
      <c r="M1111" t="str">
        <f>IF(OR(Table1[[#This Row],[Loan_Status]]="Fully Paid",Table1[[#This Row],[Loan_Status]]="Current"),"Good Loan",IF(Table1[[#This Row],[Loan_Status]]="Charged Off","Bad Loan",""))</f>
        <v>Good Loan</v>
      </c>
      <c r="N1111">
        <v>44483</v>
      </c>
      <c r="O1111">
        <v>1087151</v>
      </c>
      <c r="P1111" t="s">
        <v>835</v>
      </c>
      <c r="Q1111" t="s">
        <v>85</v>
      </c>
      <c r="R1111" t="s">
        <v>33</v>
      </c>
      <c r="S1111" t="s">
        <v>46</v>
      </c>
      <c r="T1111">
        <v>70000</v>
      </c>
      <c r="U1111">
        <v>0.1353</v>
      </c>
      <c r="V1111">
        <v>392.08</v>
      </c>
      <c r="W1111">
        <v>5.4199999999999998E-2</v>
      </c>
      <c r="X1111">
        <v>13000</v>
      </c>
      <c r="Y1111">
        <v>39</v>
      </c>
      <c r="Z1111">
        <v>14115</v>
      </c>
    </row>
    <row r="1112" spans="1:26" ht="14.25" customHeight="1">
      <c r="A1112">
        <v>535075</v>
      </c>
      <c r="B1112" t="s">
        <v>35</v>
      </c>
      <c r="C1112" t="s">
        <v>25</v>
      </c>
      <c r="D1112" t="s">
        <v>36</v>
      </c>
      <c r="E1112" t="s">
        <v>1183</v>
      </c>
      <c r="F1112" t="s">
        <v>50</v>
      </c>
      <c r="G1112" t="s">
        <v>39</v>
      </c>
      <c r="H1112">
        <v>44357</v>
      </c>
      <c r="I1112" t="str">
        <f>TEXT(Table1[[#This Row],[Issue_Date]],"mmm")</f>
        <v>Jun</v>
      </c>
      <c r="J1112">
        <v>44332</v>
      </c>
      <c r="K1112">
        <v>44390</v>
      </c>
      <c r="L1112" t="s">
        <v>30</v>
      </c>
      <c r="M1112" t="str">
        <f>IF(OR(Table1[[#This Row],[Loan_Status]]="Fully Paid",Table1[[#This Row],[Loan_Status]]="Current"),"Good Loan",IF(Table1[[#This Row],[Loan_Status]]="Charged Off","Bad Loan",""))</f>
        <v>Good Loan</v>
      </c>
      <c r="N1112">
        <v>44421</v>
      </c>
      <c r="O1112">
        <v>691452</v>
      </c>
      <c r="P1112" t="s">
        <v>835</v>
      </c>
      <c r="Q1112" t="s">
        <v>75</v>
      </c>
      <c r="R1112" t="s">
        <v>33</v>
      </c>
      <c r="S1112" t="s">
        <v>46</v>
      </c>
      <c r="T1112">
        <v>36000</v>
      </c>
      <c r="U1112">
        <v>5.0700000000000002E-2</v>
      </c>
      <c r="V1112">
        <v>278.48</v>
      </c>
      <c r="W1112">
        <v>7.1400000000000005E-2</v>
      </c>
      <c r="X1112">
        <v>9000</v>
      </c>
      <c r="Y1112">
        <v>13</v>
      </c>
      <c r="Z1112">
        <v>10026</v>
      </c>
    </row>
    <row r="1113" spans="1:26" ht="14.25" customHeight="1">
      <c r="A1113">
        <v>618247</v>
      </c>
      <c r="B1113" t="s">
        <v>139</v>
      </c>
      <c r="C1113" t="s">
        <v>25</v>
      </c>
      <c r="D1113" t="s">
        <v>81</v>
      </c>
      <c r="E1113" t="s">
        <v>1184</v>
      </c>
      <c r="F1113" t="s">
        <v>50</v>
      </c>
      <c r="G1113" t="s">
        <v>39</v>
      </c>
      <c r="H1113">
        <v>44510</v>
      </c>
      <c r="I1113" t="str">
        <f>TEXT(Table1[[#This Row],[Issue_Date]],"mmm")</f>
        <v>Nov</v>
      </c>
      <c r="J1113">
        <v>44212</v>
      </c>
      <c r="K1113">
        <v>44543</v>
      </c>
      <c r="L1113" t="s">
        <v>30</v>
      </c>
      <c r="M1113" t="str">
        <f>IF(OR(Table1[[#This Row],[Loan_Status]]="Fully Paid",Table1[[#This Row],[Loan_Status]]="Current"),"Good Loan",IF(Table1[[#This Row],[Loan_Status]]="Charged Off","Bad Loan",""))</f>
        <v>Good Loan</v>
      </c>
      <c r="N1113">
        <v>44574</v>
      </c>
      <c r="O1113">
        <v>792551</v>
      </c>
      <c r="P1113" t="s">
        <v>835</v>
      </c>
      <c r="Q1113" t="s">
        <v>71</v>
      </c>
      <c r="R1113" t="s">
        <v>33</v>
      </c>
      <c r="S1113" t="s">
        <v>46</v>
      </c>
      <c r="T1113">
        <v>60000</v>
      </c>
      <c r="U1113">
        <v>8.14E-2</v>
      </c>
      <c r="V1113">
        <v>181.21</v>
      </c>
      <c r="W1113">
        <v>5.79E-2</v>
      </c>
      <c r="X1113">
        <v>9250</v>
      </c>
      <c r="Y1113">
        <v>13</v>
      </c>
      <c r="Z1113">
        <v>6523</v>
      </c>
    </row>
    <row r="1114" spans="1:26" ht="14.25" customHeight="1">
      <c r="A1114">
        <v>871592</v>
      </c>
      <c r="B1114" t="s">
        <v>24</v>
      </c>
      <c r="C1114" t="s">
        <v>25</v>
      </c>
      <c r="D1114" t="s">
        <v>73</v>
      </c>
      <c r="E1114" t="s">
        <v>1185</v>
      </c>
      <c r="F1114" t="s">
        <v>50</v>
      </c>
      <c r="G1114" t="s">
        <v>39</v>
      </c>
      <c r="H1114">
        <v>44450</v>
      </c>
      <c r="I1114" t="str">
        <f>TEXT(Table1[[#This Row],[Issue_Date]],"mmm")</f>
        <v>Sep</v>
      </c>
      <c r="J1114">
        <v>44239</v>
      </c>
      <c r="K1114">
        <v>44239</v>
      </c>
      <c r="L1114" t="s">
        <v>30</v>
      </c>
      <c r="M1114" t="str">
        <f>IF(OR(Table1[[#This Row],[Loan_Status]]="Fully Paid",Table1[[#This Row],[Loan_Status]]="Current"),"Good Loan",IF(Table1[[#This Row],[Loan_Status]]="Charged Off","Bad Loan",""))</f>
        <v>Good Loan</v>
      </c>
      <c r="N1114">
        <v>44267</v>
      </c>
      <c r="O1114">
        <v>1085720</v>
      </c>
      <c r="P1114" t="s">
        <v>835</v>
      </c>
      <c r="Q1114" t="s">
        <v>71</v>
      </c>
      <c r="R1114" t="s">
        <v>33</v>
      </c>
      <c r="S1114" t="s">
        <v>46</v>
      </c>
      <c r="T1114">
        <v>105000</v>
      </c>
      <c r="U1114">
        <v>2.9100000000000001E-2</v>
      </c>
      <c r="V1114">
        <v>304.18</v>
      </c>
      <c r="W1114">
        <v>5.9900000000000002E-2</v>
      </c>
      <c r="X1114">
        <v>10000</v>
      </c>
      <c r="Y1114">
        <v>20</v>
      </c>
      <c r="Z1114">
        <v>10238</v>
      </c>
    </row>
    <row r="1115" spans="1:26" ht="14.25" customHeight="1">
      <c r="A1115">
        <v>460894</v>
      </c>
      <c r="B1115" t="s">
        <v>849</v>
      </c>
      <c r="C1115" t="s">
        <v>25</v>
      </c>
      <c r="D1115" t="s">
        <v>98</v>
      </c>
      <c r="E1115" t="s">
        <v>1186</v>
      </c>
      <c r="F1115" t="s">
        <v>50</v>
      </c>
      <c r="G1115" t="s">
        <v>39</v>
      </c>
      <c r="H1115">
        <v>44509</v>
      </c>
      <c r="I1115" t="str">
        <f>TEXT(Table1[[#This Row],[Issue_Date]],"mmm")</f>
        <v>Nov</v>
      </c>
      <c r="J1115">
        <v>44332</v>
      </c>
      <c r="K1115">
        <v>44542</v>
      </c>
      <c r="L1115" t="s">
        <v>30</v>
      </c>
      <c r="M1115" t="str">
        <f>IF(OR(Table1[[#This Row],[Loan_Status]]="Fully Paid",Table1[[#This Row],[Loan_Status]]="Current"),"Good Loan",IF(Table1[[#This Row],[Loan_Status]]="Charged Off","Bad Loan",""))</f>
        <v>Good Loan</v>
      </c>
      <c r="N1115">
        <v>44573</v>
      </c>
      <c r="O1115">
        <v>575669</v>
      </c>
      <c r="P1115" t="s">
        <v>835</v>
      </c>
      <c r="Q1115" t="s">
        <v>77</v>
      </c>
      <c r="R1115" t="s">
        <v>33</v>
      </c>
      <c r="S1115" t="s">
        <v>46</v>
      </c>
      <c r="T1115">
        <v>50400</v>
      </c>
      <c r="U1115">
        <v>0.2238</v>
      </c>
      <c r="V1115">
        <v>349.49</v>
      </c>
      <c r="W1115">
        <v>8.9399999999999993E-2</v>
      </c>
      <c r="X1115">
        <v>11000</v>
      </c>
      <c r="Y1115">
        <v>14</v>
      </c>
      <c r="Z1115">
        <v>12581</v>
      </c>
    </row>
    <row r="1116" spans="1:26" ht="14.25" customHeight="1">
      <c r="A1116">
        <v>403400</v>
      </c>
      <c r="B1116" t="s">
        <v>434</v>
      </c>
      <c r="C1116" t="s">
        <v>25</v>
      </c>
      <c r="D1116" t="s">
        <v>48</v>
      </c>
      <c r="E1116" t="s">
        <v>1187</v>
      </c>
      <c r="F1116" t="s">
        <v>50</v>
      </c>
      <c r="G1116" t="s">
        <v>39</v>
      </c>
      <c r="H1116">
        <v>44325</v>
      </c>
      <c r="I1116" t="str">
        <f>TEXT(Table1[[#This Row],[Issue_Date]],"mmm")</f>
        <v>May</v>
      </c>
      <c r="J1116">
        <v>44454</v>
      </c>
      <c r="K1116">
        <v>44207</v>
      </c>
      <c r="L1116" t="s">
        <v>30</v>
      </c>
      <c r="M1116" t="str">
        <f>IF(OR(Table1[[#This Row],[Loan_Status]]="Fully Paid",Table1[[#This Row],[Loan_Status]]="Current"),"Good Loan",IF(Table1[[#This Row],[Loan_Status]]="Charged Off","Bad Loan",""))</f>
        <v>Good Loan</v>
      </c>
      <c r="N1116">
        <v>44238</v>
      </c>
      <c r="O1116">
        <v>448760</v>
      </c>
      <c r="P1116" t="s">
        <v>835</v>
      </c>
      <c r="Q1116" t="s">
        <v>77</v>
      </c>
      <c r="R1116" t="s">
        <v>33</v>
      </c>
      <c r="S1116" t="s">
        <v>46</v>
      </c>
      <c r="T1116">
        <v>52000</v>
      </c>
      <c r="U1116">
        <v>0.12</v>
      </c>
      <c r="V1116">
        <v>96.29</v>
      </c>
      <c r="W1116">
        <v>9.6299999999999997E-2</v>
      </c>
      <c r="X1116">
        <v>3000</v>
      </c>
      <c r="Y1116">
        <v>11</v>
      </c>
      <c r="Z1116">
        <v>3354</v>
      </c>
    </row>
    <row r="1117" spans="1:26" ht="14.25" customHeight="1">
      <c r="A1117">
        <v>414483</v>
      </c>
      <c r="B1117" t="s">
        <v>53</v>
      </c>
      <c r="C1117" t="s">
        <v>25</v>
      </c>
      <c r="D1117" t="s">
        <v>86</v>
      </c>
      <c r="E1117" t="s">
        <v>1188</v>
      </c>
      <c r="F1117" t="s">
        <v>38</v>
      </c>
      <c r="G1117" t="s">
        <v>39</v>
      </c>
      <c r="H1117">
        <v>44356</v>
      </c>
      <c r="I1117" t="str">
        <f>TEXT(Table1[[#This Row],[Issue_Date]],"mmm")</f>
        <v>Jun</v>
      </c>
      <c r="J1117">
        <v>44302</v>
      </c>
      <c r="K1117">
        <v>44450</v>
      </c>
      <c r="L1117" t="s">
        <v>30</v>
      </c>
      <c r="M1117" t="str">
        <f>IF(OR(Table1[[#This Row],[Loan_Status]]="Fully Paid",Table1[[#This Row],[Loan_Status]]="Current"),"Good Loan",IF(Table1[[#This Row],[Loan_Status]]="Charged Off","Bad Loan",""))</f>
        <v>Good Loan</v>
      </c>
      <c r="N1117">
        <v>44480</v>
      </c>
      <c r="O1117">
        <v>468737</v>
      </c>
      <c r="P1117" t="s">
        <v>835</v>
      </c>
      <c r="Q1117" t="s">
        <v>214</v>
      </c>
      <c r="R1117" t="s">
        <v>33</v>
      </c>
      <c r="S1117" t="s">
        <v>46</v>
      </c>
      <c r="T1117">
        <v>62000</v>
      </c>
      <c r="U1117">
        <v>0.14130000000000001</v>
      </c>
      <c r="V1117">
        <v>212.64</v>
      </c>
      <c r="W1117">
        <v>0.1095</v>
      </c>
      <c r="X1117">
        <v>6500</v>
      </c>
      <c r="Y1117">
        <v>13</v>
      </c>
      <c r="Z1117">
        <v>7552</v>
      </c>
    </row>
    <row r="1118" spans="1:26" ht="14.25" customHeight="1">
      <c r="A1118">
        <v>709881</v>
      </c>
      <c r="B1118" t="s">
        <v>35</v>
      </c>
      <c r="C1118" t="s">
        <v>25</v>
      </c>
      <c r="D1118" t="s">
        <v>86</v>
      </c>
      <c r="E1118" t="s">
        <v>1189</v>
      </c>
      <c r="F1118" t="s">
        <v>38</v>
      </c>
      <c r="G1118" t="s">
        <v>39</v>
      </c>
      <c r="H1118">
        <v>44266</v>
      </c>
      <c r="I1118" t="str">
        <f>TEXT(Table1[[#This Row],[Issue_Date]],"mmm")</f>
        <v>Mar</v>
      </c>
      <c r="J1118">
        <v>44332</v>
      </c>
      <c r="K1118">
        <v>44300</v>
      </c>
      <c r="L1118" t="s">
        <v>30</v>
      </c>
      <c r="M1118" t="str">
        <f>IF(OR(Table1[[#This Row],[Loan_Status]]="Fully Paid",Table1[[#This Row],[Loan_Status]]="Current"),"Good Loan",IF(Table1[[#This Row],[Loan_Status]]="Charged Off","Bad Loan",""))</f>
        <v>Good Loan</v>
      </c>
      <c r="N1118">
        <v>44330</v>
      </c>
      <c r="O1118">
        <v>902559</v>
      </c>
      <c r="P1118" t="s">
        <v>835</v>
      </c>
      <c r="Q1118" t="s">
        <v>212</v>
      </c>
      <c r="R1118" t="s">
        <v>33</v>
      </c>
      <c r="S1118" t="s">
        <v>46</v>
      </c>
      <c r="T1118">
        <v>95000</v>
      </c>
      <c r="U1118">
        <v>0.2452</v>
      </c>
      <c r="V1118">
        <v>486.62</v>
      </c>
      <c r="W1118">
        <v>0.1037</v>
      </c>
      <c r="X1118">
        <v>15000</v>
      </c>
      <c r="Y1118">
        <v>26</v>
      </c>
      <c r="Z1118">
        <v>17518</v>
      </c>
    </row>
    <row r="1119" spans="1:26" ht="14.25" customHeight="1">
      <c r="A1119">
        <v>811761</v>
      </c>
      <c r="B1119" t="s">
        <v>94</v>
      </c>
      <c r="C1119" t="s">
        <v>25</v>
      </c>
      <c r="D1119" t="s">
        <v>86</v>
      </c>
      <c r="E1119" t="s">
        <v>1190</v>
      </c>
      <c r="F1119" t="s">
        <v>38</v>
      </c>
      <c r="G1119" t="s">
        <v>39</v>
      </c>
      <c r="H1119">
        <v>44388</v>
      </c>
      <c r="I1119" t="str">
        <f>TEXT(Table1[[#This Row],[Issue_Date]],"mmm")</f>
        <v>Jul</v>
      </c>
      <c r="J1119">
        <v>44332</v>
      </c>
      <c r="K1119">
        <v>44391</v>
      </c>
      <c r="L1119" t="s">
        <v>30</v>
      </c>
      <c r="M1119" t="str">
        <f>IF(OR(Table1[[#This Row],[Loan_Status]]="Fully Paid",Table1[[#This Row],[Loan_Status]]="Current"),"Good Loan",IF(Table1[[#This Row],[Loan_Status]]="Charged Off","Bad Loan",""))</f>
        <v>Good Loan</v>
      </c>
      <c r="N1119">
        <v>44422</v>
      </c>
      <c r="O1119">
        <v>1018838</v>
      </c>
      <c r="P1119" t="s">
        <v>835</v>
      </c>
      <c r="Q1119" t="s">
        <v>55</v>
      </c>
      <c r="R1119" t="s">
        <v>33</v>
      </c>
      <c r="S1119" t="s">
        <v>46</v>
      </c>
      <c r="T1119">
        <v>77000</v>
      </c>
      <c r="U1119">
        <v>0.15909999999999999</v>
      </c>
      <c r="V1119">
        <v>132.84</v>
      </c>
      <c r="W1119">
        <v>0.11990000000000001</v>
      </c>
      <c r="X1119">
        <v>4000</v>
      </c>
      <c r="Y1119">
        <v>13</v>
      </c>
      <c r="Z1119">
        <v>4782</v>
      </c>
    </row>
    <row r="1120" spans="1:26" ht="14.25" customHeight="1">
      <c r="A1120">
        <v>506274</v>
      </c>
      <c r="B1120" t="s">
        <v>35</v>
      </c>
      <c r="C1120" t="s">
        <v>25</v>
      </c>
      <c r="D1120" t="s">
        <v>48</v>
      </c>
      <c r="E1120" t="s">
        <v>1191</v>
      </c>
      <c r="F1120" t="s">
        <v>38</v>
      </c>
      <c r="G1120" t="s">
        <v>39</v>
      </c>
      <c r="H1120">
        <v>44296</v>
      </c>
      <c r="I1120" t="str">
        <f>TEXT(Table1[[#This Row],[Issue_Date]],"mmm")</f>
        <v>Apr</v>
      </c>
      <c r="J1120">
        <v>44212</v>
      </c>
      <c r="K1120">
        <v>44389</v>
      </c>
      <c r="L1120" t="s">
        <v>30</v>
      </c>
      <c r="M1120" t="str">
        <f>IF(OR(Table1[[#This Row],[Loan_Status]]="Fully Paid",Table1[[#This Row],[Loan_Status]]="Current"),"Good Loan",IF(Table1[[#This Row],[Loan_Status]]="Charged Off","Bad Loan",""))</f>
        <v>Good Loan</v>
      </c>
      <c r="N1120">
        <v>44420</v>
      </c>
      <c r="O1120">
        <v>652704</v>
      </c>
      <c r="P1120" t="s">
        <v>835</v>
      </c>
      <c r="Q1120" t="s">
        <v>214</v>
      </c>
      <c r="R1120" t="s">
        <v>33</v>
      </c>
      <c r="S1120" t="s">
        <v>46</v>
      </c>
      <c r="T1120">
        <v>57000</v>
      </c>
      <c r="U1120">
        <v>7.4700000000000003E-2</v>
      </c>
      <c r="V1120">
        <v>257.69</v>
      </c>
      <c r="W1120">
        <v>9.8799999999999999E-2</v>
      </c>
      <c r="X1120">
        <v>8000</v>
      </c>
      <c r="Y1120">
        <v>27</v>
      </c>
      <c r="Z1120">
        <v>9164</v>
      </c>
    </row>
    <row r="1121" spans="1:26" ht="14.25" customHeight="1">
      <c r="A1121">
        <v>807631</v>
      </c>
      <c r="B1121" t="s">
        <v>215</v>
      </c>
      <c r="C1121" t="s">
        <v>25</v>
      </c>
      <c r="D1121" t="s">
        <v>48</v>
      </c>
      <c r="E1121" t="s">
        <v>1192</v>
      </c>
      <c r="F1121" t="s">
        <v>38</v>
      </c>
      <c r="G1121" t="s">
        <v>39</v>
      </c>
      <c r="H1121">
        <v>44388</v>
      </c>
      <c r="I1121" t="str">
        <f>TEXT(Table1[[#This Row],[Issue_Date]],"mmm")</f>
        <v>Jul</v>
      </c>
      <c r="J1121">
        <v>44391</v>
      </c>
      <c r="K1121">
        <v>44391</v>
      </c>
      <c r="L1121" t="s">
        <v>30</v>
      </c>
      <c r="M1121" t="str">
        <f>IF(OR(Table1[[#This Row],[Loan_Status]]="Fully Paid",Table1[[#This Row],[Loan_Status]]="Current"),"Good Loan",IF(Table1[[#This Row],[Loan_Status]]="Charged Off","Bad Loan",""))</f>
        <v>Good Loan</v>
      </c>
      <c r="N1121">
        <v>44422</v>
      </c>
      <c r="O1121">
        <v>1014231</v>
      </c>
      <c r="P1121" t="s">
        <v>835</v>
      </c>
      <c r="Q1121" t="s">
        <v>214</v>
      </c>
      <c r="R1121" t="s">
        <v>33</v>
      </c>
      <c r="S1121" t="s">
        <v>46</v>
      </c>
      <c r="T1121">
        <v>71000</v>
      </c>
      <c r="U1121">
        <v>0.11210000000000001</v>
      </c>
      <c r="V1121">
        <v>241.97</v>
      </c>
      <c r="W1121">
        <v>9.9900000000000003E-2</v>
      </c>
      <c r="X1121">
        <v>7500</v>
      </c>
      <c r="Y1121">
        <v>24</v>
      </c>
      <c r="Z1121">
        <v>8711</v>
      </c>
    </row>
    <row r="1122" spans="1:26" ht="14.25" customHeight="1">
      <c r="A1122">
        <v>502217</v>
      </c>
      <c r="B1122" t="s">
        <v>70</v>
      </c>
      <c r="C1122" t="s">
        <v>25</v>
      </c>
      <c r="D1122" t="s">
        <v>48</v>
      </c>
      <c r="E1122" t="s">
        <v>1193</v>
      </c>
      <c r="F1122" t="s">
        <v>38</v>
      </c>
      <c r="G1122" t="s">
        <v>39</v>
      </c>
      <c r="H1122">
        <v>44296</v>
      </c>
      <c r="I1122" t="str">
        <f>TEXT(Table1[[#This Row],[Issue_Date]],"mmm")</f>
        <v>Apr</v>
      </c>
      <c r="J1122">
        <v>44332</v>
      </c>
      <c r="K1122">
        <v>44299</v>
      </c>
      <c r="L1122" t="s">
        <v>30</v>
      </c>
      <c r="M1122" t="str">
        <f>IF(OR(Table1[[#This Row],[Loan_Status]]="Fully Paid",Table1[[#This Row],[Loan_Status]]="Current"),"Good Loan",IF(Table1[[#This Row],[Loan_Status]]="Charged Off","Bad Loan",""))</f>
        <v>Good Loan</v>
      </c>
      <c r="N1122">
        <v>44329</v>
      </c>
      <c r="O1122">
        <v>645753</v>
      </c>
      <c r="P1122" t="s">
        <v>835</v>
      </c>
      <c r="Q1122" t="s">
        <v>40</v>
      </c>
      <c r="R1122" t="s">
        <v>33</v>
      </c>
      <c r="S1122" t="s">
        <v>46</v>
      </c>
      <c r="T1122">
        <v>98000</v>
      </c>
      <c r="U1122">
        <v>0.13059999999999999</v>
      </c>
      <c r="V1122">
        <v>453.39</v>
      </c>
      <c r="W1122">
        <v>0.10249999999999999</v>
      </c>
      <c r="X1122">
        <v>14000</v>
      </c>
      <c r="Y1122">
        <v>26</v>
      </c>
      <c r="Z1122">
        <v>16323</v>
      </c>
    </row>
    <row r="1123" spans="1:26" ht="14.25" customHeight="1">
      <c r="A1123">
        <v>497476</v>
      </c>
      <c r="B1123" t="s">
        <v>208</v>
      </c>
      <c r="C1123" t="s">
        <v>25</v>
      </c>
      <c r="D1123" t="s">
        <v>48</v>
      </c>
      <c r="E1123" t="s">
        <v>1194</v>
      </c>
      <c r="F1123" t="s">
        <v>38</v>
      </c>
      <c r="G1123" t="s">
        <v>39</v>
      </c>
      <c r="H1123">
        <v>44296</v>
      </c>
      <c r="I1123" t="str">
        <f>TEXT(Table1[[#This Row],[Issue_Date]],"mmm")</f>
        <v>Apr</v>
      </c>
      <c r="J1123">
        <v>44332</v>
      </c>
      <c r="K1123">
        <v>44329</v>
      </c>
      <c r="L1123" t="s">
        <v>30</v>
      </c>
      <c r="M1123" t="str">
        <f>IF(OR(Table1[[#This Row],[Loan_Status]]="Fully Paid",Table1[[#This Row],[Loan_Status]]="Current"),"Good Loan",IF(Table1[[#This Row],[Loan_Status]]="Charged Off","Bad Loan",""))</f>
        <v>Good Loan</v>
      </c>
      <c r="N1123">
        <v>44360</v>
      </c>
      <c r="O1123">
        <v>637783</v>
      </c>
      <c r="P1123" t="s">
        <v>835</v>
      </c>
      <c r="Q1123" t="s">
        <v>40</v>
      </c>
      <c r="R1123" t="s">
        <v>33</v>
      </c>
      <c r="S1123" t="s">
        <v>46</v>
      </c>
      <c r="T1123">
        <v>84000</v>
      </c>
      <c r="U1123">
        <v>0.12230000000000001</v>
      </c>
      <c r="V1123">
        <v>809.62</v>
      </c>
      <c r="W1123">
        <v>0.10249999999999999</v>
      </c>
      <c r="X1123">
        <v>25000</v>
      </c>
      <c r="Y1123">
        <v>30</v>
      </c>
      <c r="Z1123">
        <v>29147</v>
      </c>
    </row>
    <row r="1124" spans="1:26" ht="14.25" customHeight="1">
      <c r="A1124">
        <v>789249</v>
      </c>
      <c r="B1124" t="s">
        <v>47</v>
      </c>
      <c r="C1124" t="s">
        <v>25</v>
      </c>
      <c r="D1124" t="s">
        <v>48</v>
      </c>
      <c r="E1124" t="s">
        <v>1195</v>
      </c>
      <c r="F1124" t="s">
        <v>38</v>
      </c>
      <c r="G1124" t="s">
        <v>39</v>
      </c>
      <c r="H1124">
        <v>44358</v>
      </c>
      <c r="I1124" t="str">
        <f>TEXT(Table1[[#This Row],[Issue_Date]],"mmm")</f>
        <v>Jun</v>
      </c>
      <c r="J1124">
        <v>44454</v>
      </c>
      <c r="K1124">
        <v>44421</v>
      </c>
      <c r="L1124" t="s">
        <v>30</v>
      </c>
      <c r="M1124" t="str">
        <f>IF(OR(Table1[[#This Row],[Loan_Status]]="Fully Paid",Table1[[#This Row],[Loan_Status]]="Current"),"Good Loan",IF(Table1[[#This Row],[Loan_Status]]="Charged Off","Bad Loan",""))</f>
        <v>Good Loan</v>
      </c>
      <c r="N1124">
        <v>44452</v>
      </c>
      <c r="O1124">
        <v>993110</v>
      </c>
      <c r="P1124" t="s">
        <v>835</v>
      </c>
      <c r="Q1124" t="s">
        <v>212</v>
      </c>
      <c r="R1124" t="s">
        <v>33</v>
      </c>
      <c r="S1124" t="s">
        <v>46</v>
      </c>
      <c r="T1124">
        <v>28000</v>
      </c>
      <c r="U1124">
        <v>0.156</v>
      </c>
      <c r="V1124">
        <v>327.33999999999997</v>
      </c>
      <c r="W1124">
        <v>0.1099</v>
      </c>
      <c r="X1124">
        <v>10000</v>
      </c>
      <c r="Y1124">
        <v>29</v>
      </c>
      <c r="Z1124">
        <v>11586</v>
      </c>
    </row>
    <row r="1125" spans="1:26" ht="14.25" customHeight="1">
      <c r="A1125">
        <v>311749</v>
      </c>
      <c r="B1125" t="s">
        <v>112</v>
      </c>
      <c r="C1125" t="s">
        <v>25</v>
      </c>
      <c r="D1125" t="s">
        <v>48</v>
      </c>
      <c r="E1125" t="s">
        <v>1196</v>
      </c>
      <c r="F1125" t="s">
        <v>38</v>
      </c>
      <c r="G1125" t="s">
        <v>39</v>
      </c>
      <c r="H1125">
        <v>44294</v>
      </c>
      <c r="I1125" t="str">
        <f>TEXT(Table1[[#This Row],[Issue_Date]],"mmm")</f>
        <v>Apr</v>
      </c>
      <c r="J1125">
        <v>44513</v>
      </c>
      <c r="K1125">
        <v>44297</v>
      </c>
      <c r="L1125" t="s">
        <v>30</v>
      </c>
      <c r="M1125" t="str">
        <f>IF(OR(Table1[[#This Row],[Loan_Status]]="Fully Paid",Table1[[#This Row],[Loan_Status]]="Current"),"Good Loan",IF(Table1[[#This Row],[Loan_Status]]="Charged Off","Bad Loan",""))</f>
        <v>Good Loan</v>
      </c>
      <c r="N1125">
        <v>44327</v>
      </c>
      <c r="O1125">
        <v>311742</v>
      </c>
      <c r="P1125" t="s">
        <v>835</v>
      </c>
      <c r="Q1125" t="s">
        <v>212</v>
      </c>
      <c r="R1125" t="s">
        <v>33</v>
      </c>
      <c r="S1125" t="s">
        <v>46</v>
      </c>
      <c r="T1125">
        <v>140000</v>
      </c>
      <c r="U1125">
        <v>2.7400000000000001E-2</v>
      </c>
      <c r="V1125">
        <v>315.77999999999997</v>
      </c>
      <c r="W1125">
        <v>0.1008</v>
      </c>
      <c r="X1125">
        <v>25000</v>
      </c>
      <c r="Y1125">
        <v>18</v>
      </c>
      <c r="Z1125">
        <v>11368</v>
      </c>
    </row>
    <row r="1126" spans="1:26" ht="14.25" customHeight="1">
      <c r="A1126">
        <v>594026</v>
      </c>
      <c r="B1126" t="s">
        <v>24</v>
      </c>
      <c r="C1126" t="s">
        <v>25</v>
      </c>
      <c r="D1126" t="s">
        <v>48</v>
      </c>
      <c r="E1126" t="s">
        <v>1197</v>
      </c>
      <c r="F1126" t="s">
        <v>38</v>
      </c>
      <c r="G1126" t="s">
        <v>39</v>
      </c>
      <c r="H1126">
        <v>44479</v>
      </c>
      <c r="I1126" t="str">
        <f>TEXT(Table1[[#This Row],[Issue_Date]],"mmm")</f>
        <v>Oct</v>
      </c>
      <c r="J1126">
        <v>44482</v>
      </c>
      <c r="K1126">
        <v>44482</v>
      </c>
      <c r="L1126" t="s">
        <v>30</v>
      </c>
      <c r="M1126" t="str">
        <f>IF(OR(Table1[[#This Row],[Loan_Status]]="Fully Paid",Table1[[#This Row],[Loan_Status]]="Current"),"Good Loan",IF(Table1[[#This Row],[Loan_Status]]="Charged Off","Bad Loan",""))</f>
        <v>Good Loan</v>
      </c>
      <c r="N1126">
        <v>44513</v>
      </c>
      <c r="O1126">
        <v>762826</v>
      </c>
      <c r="P1126" t="s">
        <v>835</v>
      </c>
      <c r="Q1126" t="s">
        <v>58</v>
      </c>
      <c r="R1126" t="s">
        <v>33</v>
      </c>
      <c r="S1126" t="s">
        <v>46</v>
      </c>
      <c r="T1126">
        <v>32642</v>
      </c>
      <c r="U1126">
        <v>0.15110000000000001</v>
      </c>
      <c r="V1126">
        <v>280.26</v>
      </c>
      <c r="W1126">
        <v>0.1149</v>
      </c>
      <c r="X1126">
        <v>8500</v>
      </c>
      <c r="Y1126">
        <v>9</v>
      </c>
      <c r="Z1126">
        <v>10089</v>
      </c>
    </row>
    <row r="1127" spans="1:26" ht="14.25" customHeight="1">
      <c r="A1127">
        <v>519155</v>
      </c>
      <c r="B1127" t="s">
        <v>97</v>
      </c>
      <c r="C1127" t="s">
        <v>25</v>
      </c>
      <c r="D1127" t="s">
        <v>48</v>
      </c>
      <c r="E1127" t="s">
        <v>1198</v>
      </c>
      <c r="F1127" t="s">
        <v>38</v>
      </c>
      <c r="G1127" t="s">
        <v>39</v>
      </c>
      <c r="H1127">
        <v>44326</v>
      </c>
      <c r="I1127" t="str">
        <f>TEXT(Table1[[#This Row],[Issue_Date]],"mmm")</f>
        <v>May</v>
      </c>
      <c r="J1127">
        <v>44360</v>
      </c>
      <c r="K1127">
        <v>44360</v>
      </c>
      <c r="L1127" t="s">
        <v>30</v>
      </c>
      <c r="M1127" t="str">
        <f>IF(OR(Table1[[#This Row],[Loan_Status]]="Fully Paid",Table1[[#This Row],[Loan_Status]]="Current"),"Good Loan",IF(Table1[[#This Row],[Loan_Status]]="Charged Off","Bad Loan",""))</f>
        <v>Good Loan</v>
      </c>
      <c r="N1127">
        <v>44390</v>
      </c>
      <c r="O1127">
        <v>671177</v>
      </c>
      <c r="P1127" t="s">
        <v>835</v>
      </c>
      <c r="Q1127" t="s">
        <v>58</v>
      </c>
      <c r="R1127" t="s">
        <v>33</v>
      </c>
      <c r="S1127" t="s">
        <v>46</v>
      </c>
      <c r="T1127">
        <v>44400</v>
      </c>
      <c r="U1127">
        <v>0.15570000000000001</v>
      </c>
      <c r="V1127">
        <v>441.91</v>
      </c>
      <c r="W1127">
        <v>0.1099</v>
      </c>
      <c r="X1127">
        <v>21000</v>
      </c>
      <c r="Y1127">
        <v>14</v>
      </c>
      <c r="Z1127">
        <v>15909</v>
      </c>
    </row>
    <row r="1128" spans="1:26" ht="14.25" customHeight="1">
      <c r="A1128">
        <v>511157</v>
      </c>
      <c r="B1128" t="s">
        <v>108</v>
      </c>
      <c r="C1128" t="s">
        <v>25</v>
      </c>
      <c r="D1128" t="s">
        <v>48</v>
      </c>
      <c r="E1128" t="s">
        <v>1199</v>
      </c>
      <c r="F1128" t="s">
        <v>38</v>
      </c>
      <c r="G1128" t="s">
        <v>39</v>
      </c>
      <c r="H1128">
        <v>44326</v>
      </c>
      <c r="I1128" t="str">
        <f>TEXT(Table1[[#This Row],[Issue_Date]],"mmm")</f>
        <v>May</v>
      </c>
      <c r="J1128">
        <v>44332</v>
      </c>
      <c r="K1128">
        <v>44329</v>
      </c>
      <c r="L1128" t="s">
        <v>30</v>
      </c>
      <c r="M1128" t="str">
        <f>IF(OR(Table1[[#This Row],[Loan_Status]]="Fully Paid",Table1[[#This Row],[Loan_Status]]="Current"),"Good Loan",IF(Table1[[#This Row],[Loan_Status]]="Charged Off","Bad Loan",""))</f>
        <v>Good Loan</v>
      </c>
      <c r="N1128">
        <v>44360</v>
      </c>
      <c r="O1128">
        <v>660209</v>
      </c>
      <c r="P1128" t="s">
        <v>835</v>
      </c>
      <c r="Q1128" t="s">
        <v>58</v>
      </c>
      <c r="R1128" t="s">
        <v>33</v>
      </c>
      <c r="S1128" t="s">
        <v>46</v>
      </c>
      <c r="T1128">
        <v>119000</v>
      </c>
      <c r="U1128">
        <v>0.1</v>
      </c>
      <c r="V1128">
        <v>589.24</v>
      </c>
      <c r="W1128">
        <v>0.1099</v>
      </c>
      <c r="X1128">
        <v>18000</v>
      </c>
      <c r="Y1128">
        <v>29</v>
      </c>
      <c r="Z1128">
        <v>21213</v>
      </c>
    </row>
    <row r="1129" spans="1:26" ht="14.25" customHeight="1">
      <c r="A1129">
        <v>516241</v>
      </c>
      <c r="B1129" t="s">
        <v>90</v>
      </c>
      <c r="C1129" t="s">
        <v>25</v>
      </c>
      <c r="D1129" t="s">
        <v>48</v>
      </c>
      <c r="E1129" t="s">
        <v>1200</v>
      </c>
      <c r="F1129" t="s">
        <v>38</v>
      </c>
      <c r="G1129" t="s">
        <v>39</v>
      </c>
      <c r="H1129">
        <v>44326</v>
      </c>
      <c r="I1129" t="str">
        <f>TEXT(Table1[[#This Row],[Issue_Date]],"mmm")</f>
        <v>May</v>
      </c>
      <c r="J1129">
        <v>44302</v>
      </c>
      <c r="K1129">
        <v>44209</v>
      </c>
      <c r="L1129" t="s">
        <v>30</v>
      </c>
      <c r="M1129" t="str">
        <f>IF(OR(Table1[[#This Row],[Loan_Status]]="Fully Paid",Table1[[#This Row],[Loan_Status]]="Current"),"Good Loan",IF(Table1[[#This Row],[Loan_Status]]="Charged Off","Bad Loan",""))</f>
        <v>Good Loan</v>
      </c>
      <c r="N1129">
        <v>44240</v>
      </c>
      <c r="O1129">
        <v>667237</v>
      </c>
      <c r="P1129" t="s">
        <v>835</v>
      </c>
      <c r="Q1129" t="s">
        <v>58</v>
      </c>
      <c r="R1129" t="s">
        <v>33</v>
      </c>
      <c r="S1129" t="s">
        <v>46</v>
      </c>
      <c r="T1129">
        <v>75000</v>
      </c>
      <c r="U1129">
        <v>0.21199999999999999</v>
      </c>
      <c r="V1129">
        <v>137.49</v>
      </c>
      <c r="W1129">
        <v>0.1099</v>
      </c>
      <c r="X1129">
        <v>4200</v>
      </c>
      <c r="Y1129">
        <v>56</v>
      </c>
      <c r="Z1129">
        <v>4922</v>
      </c>
    </row>
    <row r="1130" spans="1:26" ht="14.25" customHeight="1">
      <c r="A1130">
        <v>815357</v>
      </c>
      <c r="B1130" t="s">
        <v>24</v>
      </c>
      <c r="C1130" t="s">
        <v>25</v>
      </c>
      <c r="D1130" t="s">
        <v>48</v>
      </c>
      <c r="E1130" t="s">
        <v>1201</v>
      </c>
      <c r="F1130" t="s">
        <v>38</v>
      </c>
      <c r="G1130" t="s">
        <v>39</v>
      </c>
      <c r="H1130">
        <v>44388</v>
      </c>
      <c r="I1130" t="str">
        <f>TEXT(Table1[[#This Row],[Issue_Date]],"mmm")</f>
        <v>Jul</v>
      </c>
      <c r="J1130">
        <v>44299</v>
      </c>
      <c r="K1130">
        <v>44299</v>
      </c>
      <c r="L1130" t="s">
        <v>30</v>
      </c>
      <c r="M1130" t="str">
        <f>IF(OR(Table1[[#This Row],[Loan_Status]]="Fully Paid",Table1[[#This Row],[Loan_Status]]="Current"),"Good Loan",IF(Table1[[#This Row],[Loan_Status]]="Charged Off","Bad Loan",""))</f>
        <v>Good Loan</v>
      </c>
      <c r="N1130">
        <v>44329</v>
      </c>
      <c r="O1130">
        <v>1023012</v>
      </c>
      <c r="P1130" t="s">
        <v>835</v>
      </c>
      <c r="Q1130" t="s">
        <v>55</v>
      </c>
      <c r="R1130" t="s">
        <v>33</v>
      </c>
      <c r="S1130" t="s">
        <v>46</v>
      </c>
      <c r="T1130">
        <v>54000</v>
      </c>
      <c r="U1130">
        <v>9.0899999999999995E-2</v>
      </c>
      <c r="V1130">
        <v>398.52</v>
      </c>
      <c r="W1130">
        <v>0.11990000000000001</v>
      </c>
      <c r="X1130">
        <v>12000</v>
      </c>
      <c r="Y1130">
        <v>8</v>
      </c>
      <c r="Z1130">
        <v>13896</v>
      </c>
    </row>
    <row r="1131" spans="1:26" ht="14.25" customHeight="1">
      <c r="A1131">
        <v>499187</v>
      </c>
      <c r="B1131" t="s">
        <v>174</v>
      </c>
      <c r="C1131" t="s">
        <v>25</v>
      </c>
      <c r="D1131" t="s">
        <v>48</v>
      </c>
      <c r="F1131" t="s">
        <v>38</v>
      </c>
      <c r="G1131" t="s">
        <v>39</v>
      </c>
      <c r="H1131">
        <v>44296</v>
      </c>
      <c r="I1131" t="str">
        <f>TEXT(Table1[[#This Row],[Issue_Date]],"mmm")</f>
        <v>Apr</v>
      </c>
      <c r="J1131">
        <v>44420</v>
      </c>
      <c r="K1131">
        <v>44420</v>
      </c>
      <c r="L1131" t="s">
        <v>30</v>
      </c>
      <c r="M1131" t="str">
        <f>IF(OR(Table1[[#This Row],[Loan_Status]]="Fully Paid",Table1[[#This Row],[Loan_Status]]="Current"),"Good Loan",IF(Table1[[#This Row],[Loan_Status]]="Charged Off","Bad Loan",""))</f>
        <v>Good Loan</v>
      </c>
      <c r="N1131">
        <v>44451</v>
      </c>
      <c r="O1131">
        <v>640582</v>
      </c>
      <c r="P1131" t="s">
        <v>835</v>
      </c>
      <c r="Q1131" t="s">
        <v>55</v>
      </c>
      <c r="R1131" t="s">
        <v>33</v>
      </c>
      <c r="S1131" t="s">
        <v>46</v>
      </c>
      <c r="T1131">
        <v>75500</v>
      </c>
      <c r="U1131">
        <v>9.0999999999999998E-2</v>
      </c>
      <c r="V1131">
        <v>230.38</v>
      </c>
      <c r="W1131">
        <v>0.11360000000000001</v>
      </c>
      <c r="X1131">
        <v>7000</v>
      </c>
      <c r="Y1131">
        <v>28</v>
      </c>
      <c r="Z1131">
        <v>8199</v>
      </c>
    </row>
    <row r="1132" spans="1:26" ht="14.25" customHeight="1">
      <c r="A1132">
        <v>395645</v>
      </c>
      <c r="B1132" t="s">
        <v>215</v>
      </c>
      <c r="C1132" t="s">
        <v>25</v>
      </c>
      <c r="D1132" t="s">
        <v>48</v>
      </c>
      <c r="E1132" t="s">
        <v>1202</v>
      </c>
      <c r="F1132" t="s">
        <v>38</v>
      </c>
      <c r="G1132" t="s">
        <v>39</v>
      </c>
      <c r="H1132">
        <v>44295</v>
      </c>
      <c r="I1132" t="str">
        <f>TEXT(Table1[[#This Row],[Issue_Date]],"mmm")</f>
        <v>Apr</v>
      </c>
      <c r="J1132">
        <v>44328</v>
      </c>
      <c r="K1132">
        <v>44328</v>
      </c>
      <c r="L1132" t="s">
        <v>30</v>
      </c>
      <c r="M1132" t="str">
        <f>IF(OR(Table1[[#This Row],[Loan_Status]]="Fully Paid",Table1[[#This Row],[Loan_Status]]="Current"),"Good Loan",IF(Table1[[#This Row],[Loan_Status]]="Charged Off","Bad Loan",""))</f>
        <v>Good Loan</v>
      </c>
      <c r="N1132">
        <v>44359</v>
      </c>
      <c r="O1132">
        <v>435312</v>
      </c>
      <c r="P1132" t="s">
        <v>835</v>
      </c>
      <c r="Q1132" t="s">
        <v>55</v>
      </c>
      <c r="R1132" t="s">
        <v>33</v>
      </c>
      <c r="S1132" t="s">
        <v>46</v>
      </c>
      <c r="T1132">
        <v>52000</v>
      </c>
      <c r="U1132">
        <v>0.19320000000000001</v>
      </c>
      <c r="V1132">
        <v>506.39</v>
      </c>
      <c r="W1132">
        <v>0.1221</v>
      </c>
      <c r="X1132">
        <v>15200</v>
      </c>
      <c r="Y1132">
        <v>27</v>
      </c>
      <c r="Z1132">
        <v>18230</v>
      </c>
    </row>
    <row r="1133" spans="1:26" ht="14.25" customHeight="1">
      <c r="A1133">
        <v>531845</v>
      </c>
      <c r="B1133" t="s">
        <v>24</v>
      </c>
      <c r="C1133" t="s">
        <v>25</v>
      </c>
      <c r="D1133" t="s">
        <v>81</v>
      </c>
      <c r="E1133" t="s">
        <v>1203</v>
      </c>
      <c r="F1133" t="s">
        <v>38</v>
      </c>
      <c r="G1133" t="s">
        <v>39</v>
      </c>
      <c r="H1133">
        <v>44357</v>
      </c>
      <c r="I1133" t="str">
        <f>TEXT(Table1[[#This Row],[Issue_Date]],"mmm")</f>
        <v>Jun</v>
      </c>
      <c r="J1133">
        <v>44332</v>
      </c>
      <c r="K1133">
        <v>44390</v>
      </c>
      <c r="L1133" t="s">
        <v>30</v>
      </c>
      <c r="M1133" t="str">
        <f>IF(OR(Table1[[#This Row],[Loan_Status]]="Fully Paid",Table1[[#This Row],[Loan_Status]]="Current"),"Good Loan",IF(Table1[[#This Row],[Loan_Status]]="Charged Off","Bad Loan",""))</f>
        <v>Good Loan</v>
      </c>
      <c r="N1133">
        <v>44421</v>
      </c>
      <c r="O1133">
        <v>687529</v>
      </c>
      <c r="P1133" t="s">
        <v>835</v>
      </c>
      <c r="Q1133" t="s">
        <v>40</v>
      </c>
      <c r="R1133" t="s">
        <v>33</v>
      </c>
      <c r="S1133" t="s">
        <v>46</v>
      </c>
      <c r="T1133">
        <v>28644</v>
      </c>
      <c r="U1133">
        <v>0.11940000000000001</v>
      </c>
      <c r="V1133">
        <v>326.20999999999998</v>
      </c>
      <c r="W1133">
        <v>0.1075</v>
      </c>
      <c r="X1133">
        <v>10000</v>
      </c>
      <c r="Y1133">
        <v>15</v>
      </c>
      <c r="Z1133">
        <v>11744</v>
      </c>
    </row>
    <row r="1134" spans="1:26" ht="14.25" customHeight="1">
      <c r="A1134">
        <v>786045</v>
      </c>
      <c r="B1134" t="s">
        <v>215</v>
      </c>
      <c r="C1134" t="s">
        <v>25</v>
      </c>
      <c r="D1134" t="s">
        <v>81</v>
      </c>
      <c r="E1134" t="s">
        <v>1204</v>
      </c>
      <c r="F1134" t="s">
        <v>38</v>
      </c>
      <c r="G1134" t="s">
        <v>39</v>
      </c>
      <c r="H1134">
        <v>44358</v>
      </c>
      <c r="I1134" t="str">
        <f>TEXT(Table1[[#This Row],[Issue_Date]],"mmm")</f>
        <v>Jun</v>
      </c>
      <c r="J1134">
        <v>44332</v>
      </c>
      <c r="K1134">
        <v>44241</v>
      </c>
      <c r="L1134" t="s">
        <v>30</v>
      </c>
      <c r="M1134" t="str">
        <f>IF(OR(Table1[[#This Row],[Loan_Status]]="Fully Paid",Table1[[#This Row],[Loan_Status]]="Current"),"Good Loan",IF(Table1[[#This Row],[Loan_Status]]="Charged Off","Bad Loan",""))</f>
        <v>Good Loan</v>
      </c>
      <c r="N1134">
        <v>44269</v>
      </c>
      <c r="O1134">
        <v>989405</v>
      </c>
      <c r="P1134" t="s">
        <v>835</v>
      </c>
      <c r="Q1134" t="s">
        <v>40</v>
      </c>
      <c r="R1134" t="s">
        <v>33</v>
      </c>
      <c r="S1134" t="s">
        <v>46</v>
      </c>
      <c r="T1134">
        <v>63000</v>
      </c>
      <c r="U1134">
        <v>0.14699999999999999</v>
      </c>
      <c r="V1134">
        <v>325.45</v>
      </c>
      <c r="W1134">
        <v>0.10589999999999999</v>
      </c>
      <c r="X1134">
        <v>10000</v>
      </c>
      <c r="Y1134">
        <v>20</v>
      </c>
      <c r="Z1134">
        <v>11675</v>
      </c>
    </row>
    <row r="1135" spans="1:26" ht="14.25" customHeight="1">
      <c r="A1135">
        <v>473701</v>
      </c>
      <c r="B1135" t="s">
        <v>115</v>
      </c>
      <c r="C1135" t="s">
        <v>25</v>
      </c>
      <c r="D1135" t="s">
        <v>81</v>
      </c>
      <c r="E1135" t="s">
        <v>1205</v>
      </c>
      <c r="F1135" t="s">
        <v>38</v>
      </c>
      <c r="G1135" t="s">
        <v>39</v>
      </c>
      <c r="H1135">
        <v>44237</v>
      </c>
      <c r="I1135" t="str">
        <f>TEXT(Table1[[#This Row],[Issue_Date]],"mmm")</f>
        <v>Feb</v>
      </c>
      <c r="J1135">
        <v>44332</v>
      </c>
      <c r="K1135">
        <v>44268</v>
      </c>
      <c r="L1135" t="s">
        <v>30</v>
      </c>
      <c r="M1135" t="str">
        <f>IF(OR(Table1[[#This Row],[Loan_Status]]="Fully Paid",Table1[[#This Row],[Loan_Status]]="Current"),"Good Loan",IF(Table1[[#This Row],[Loan_Status]]="Charged Off","Bad Loan",""))</f>
        <v>Good Loan</v>
      </c>
      <c r="N1135">
        <v>44299</v>
      </c>
      <c r="O1135">
        <v>598884</v>
      </c>
      <c r="P1135" t="s">
        <v>835</v>
      </c>
      <c r="Q1135" t="s">
        <v>212</v>
      </c>
      <c r="R1135" t="s">
        <v>33</v>
      </c>
      <c r="S1135" t="s">
        <v>46</v>
      </c>
      <c r="T1135">
        <v>70000</v>
      </c>
      <c r="U1135">
        <v>0.19939999999999999</v>
      </c>
      <c r="V1135">
        <v>150.59</v>
      </c>
      <c r="W1135">
        <v>0.1062</v>
      </c>
      <c r="X1135">
        <v>4625</v>
      </c>
      <c r="Y1135">
        <v>24</v>
      </c>
      <c r="Z1135">
        <v>5422</v>
      </c>
    </row>
    <row r="1136" spans="1:26" ht="14.25" customHeight="1">
      <c r="A1136">
        <v>491663</v>
      </c>
      <c r="B1136" t="s">
        <v>24</v>
      </c>
      <c r="C1136" t="s">
        <v>25</v>
      </c>
      <c r="D1136" t="s">
        <v>81</v>
      </c>
      <c r="E1136" t="s">
        <v>1206</v>
      </c>
      <c r="F1136" t="s">
        <v>38</v>
      </c>
      <c r="G1136" t="s">
        <v>39</v>
      </c>
      <c r="H1136">
        <v>44265</v>
      </c>
      <c r="I1136" t="str">
        <f>TEXT(Table1[[#This Row],[Issue_Date]],"mmm")</f>
        <v>Mar</v>
      </c>
      <c r="J1136">
        <v>44332</v>
      </c>
      <c r="K1136">
        <v>44449</v>
      </c>
      <c r="L1136" t="s">
        <v>30</v>
      </c>
      <c r="M1136" t="str">
        <f>IF(OR(Table1[[#This Row],[Loan_Status]]="Fully Paid",Table1[[#This Row],[Loan_Status]]="Current"),"Good Loan",IF(Table1[[#This Row],[Loan_Status]]="Charged Off","Bad Loan",""))</f>
        <v>Good Loan</v>
      </c>
      <c r="N1136">
        <v>44479</v>
      </c>
      <c r="O1136">
        <v>628402</v>
      </c>
      <c r="P1136" t="s">
        <v>835</v>
      </c>
      <c r="Q1136" t="s">
        <v>55</v>
      </c>
      <c r="R1136" t="s">
        <v>33</v>
      </c>
      <c r="S1136" t="s">
        <v>46</v>
      </c>
      <c r="T1136">
        <v>48000</v>
      </c>
      <c r="U1136">
        <v>0.1195</v>
      </c>
      <c r="V1136">
        <v>181.02</v>
      </c>
      <c r="W1136">
        <v>0.11360000000000001</v>
      </c>
      <c r="X1136">
        <v>5500</v>
      </c>
      <c r="Y1136">
        <v>31</v>
      </c>
      <c r="Z1136">
        <v>5735</v>
      </c>
    </row>
    <row r="1137" spans="1:26" ht="14.25" customHeight="1">
      <c r="A1137">
        <v>833103</v>
      </c>
      <c r="B1137" t="s">
        <v>120</v>
      </c>
      <c r="C1137" t="s">
        <v>25</v>
      </c>
      <c r="D1137" t="s">
        <v>42</v>
      </c>
      <c r="E1137" t="s">
        <v>1207</v>
      </c>
      <c r="F1137" t="s">
        <v>38</v>
      </c>
      <c r="G1137" t="s">
        <v>39</v>
      </c>
      <c r="H1137">
        <v>44419</v>
      </c>
      <c r="I1137" t="str">
        <f>TEXT(Table1[[#This Row],[Issue_Date]],"mmm")</f>
        <v>Aug</v>
      </c>
      <c r="J1137">
        <v>44332</v>
      </c>
      <c r="K1137">
        <v>44453</v>
      </c>
      <c r="L1137" t="s">
        <v>30</v>
      </c>
      <c r="M1137" t="str">
        <f>IF(OR(Table1[[#This Row],[Loan_Status]]="Fully Paid",Table1[[#This Row],[Loan_Status]]="Current"),"Good Loan",IF(Table1[[#This Row],[Loan_Status]]="Charged Off","Bad Loan",""))</f>
        <v>Good Loan</v>
      </c>
      <c r="N1137">
        <v>44483</v>
      </c>
      <c r="O1137">
        <v>1042650</v>
      </c>
      <c r="P1137" t="s">
        <v>835</v>
      </c>
      <c r="Q1137" t="s">
        <v>212</v>
      </c>
      <c r="R1137" t="s">
        <v>33</v>
      </c>
      <c r="S1137" t="s">
        <v>46</v>
      </c>
      <c r="T1137">
        <v>35000</v>
      </c>
      <c r="U1137">
        <v>0.2205</v>
      </c>
      <c r="V1137">
        <v>327.33999999999997</v>
      </c>
      <c r="W1137">
        <v>0.1099</v>
      </c>
      <c r="X1137">
        <v>10000</v>
      </c>
      <c r="Y1137">
        <v>27</v>
      </c>
      <c r="Z1137">
        <v>11784</v>
      </c>
    </row>
    <row r="1138" spans="1:26" ht="14.25" customHeight="1">
      <c r="A1138">
        <v>493960</v>
      </c>
      <c r="B1138" t="s">
        <v>94</v>
      </c>
      <c r="C1138" t="s">
        <v>25</v>
      </c>
      <c r="D1138" t="s">
        <v>42</v>
      </c>
      <c r="E1138" t="s">
        <v>1208</v>
      </c>
      <c r="F1138" t="s">
        <v>38</v>
      </c>
      <c r="G1138" t="s">
        <v>39</v>
      </c>
      <c r="H1138">
        <v>44265</v>
      </c>
      <c r="I1138" t="str">
        <f>TEXT(Table1[[#This Row],[Issue_Date]],"mmm")</f>
        <v>Mar</v>
      </c>
      <c r="J1138">
        <v>44332</v>
      </c>
      <c r="K1138">
        <v>44299</v>
      </c>
      <c r="L1138" t="s">
        <v>30</v>
      </c>
      <c r="M1138" t="str">
        <f>IF(OR(Table1[[#This Row],[Loan_Status]]="Fully Paid",Table1[[#This Row],[Loan_Status]]="Current"),"Good Loan",IF(Table1[[#This Row],[Loan_Status]]="Charged Off","Bad Loan",""))</f>
        <v>Good Loan</v>
      </c>
      <c r="N1138">
        <v>44329</v>
      </c>
      <c r="O1138">
        <v>632190</v>
      </c>
      <c r="P1138" t="s">
        <v>835</v>
      </c>
      <c r="Q1138" t="s">
        <v>58</v>
      </c>
      <c r="R1138" t="s">
        <v>33</v>
      </c>
      <c r="S1138" t="s">
        <v>46</v>
      </c>
      <c r="T1138">
        <v>63000</v>
      </c>
      <c r="U1138">
        <v>0.115</v>
      </c>
      <c r="V1138">
        <v>491.03</v>
      </c>
      <c r="W1138">
        <v>0.1099</v>
      </c>
      <c r="X1138">
        <v>15000</v>
      </c>
      <c r="Y1138">
        <v>34</v>
      </c>
      <c r="Z1138">
        <v>17678</v>
      </c>
    </row>
    <row r="1139" spans="1:26" ht="14.25" customHeight="1">
      <c r="A1139">
        <v>493293</v>
      </c>
      <c r="B1139" t="s">
        <v>112</v>
      </c>
      <c r="C1139" t="s">
        <v>25</v>
      </c>
      <c r="D1139" t="s">
        <v>42</v>
      </c>
      <c r="E1139" t="s">
        <v>1209</v>
      </c>
      <c r="F1139" t="s">
        <v>38</v>
      </c>
      <c r="G1139" t="s">
        <v>39</v>
      </c>
      <c r="H1139">
        <v>44265</v>
      </c>
      <c r="I1139" t="str">
        <f>TEXT(Table1[[#This Row],[Issue_Date]],"mmm")</f>
        <v>Mar</v>
      </c>
      <c r="J1139">
        <v>44481</v>
      </c>
      <c r="K1139">
        <v>44328</v>
      </c>
      <c r="L1139" t="s">
        <v>30</v>
      </c>
      <c r="M1139" t="str">
        <f>IF(OR(Table1[[#This Row],[Loan_Status]]="Fully Paid",Table1[[#This Row],[Loan_Status]]="Current"),"Good Loan",IF(Table1[[#This Row],[Loan_Status]]="Charged Off","Bad Loan",""))</f>
        <v>Good Loan</v>
      </c>
      <c r="N1139">
        <v>44359</v>
      </c>
      <c r="O1139">
        <v>631022</v>
      </c>
      <c r="P1139" t="s">
        <v>835</v>
      </c>
      <c r="Q1139" t="s">
        <v>58</v>
      </c>
      <c r="R1139" t="s">
        <v>33</v>
      </c>
      <c r="S1139" t="s">
        <v>46</v>
      </c>
      <c r="T1139">
        <v>106000</v>
      </c>
      <c r="U1139">
        <v>0.1953</v>
      </c>
      <c r="V1139">
        <v>196.42</v>
      </c>
      <c r="W1139">
        <v>0.1099</v>
      </c>
      <c r="X1139">
        <v>6000</v>
      </c>
      <c r="Y1139">
        <v>64</v>
      </c>
      <c r="Z1139">
        <v>6957</v>
      </c>
    </row>
    <row r="1140" spans="1:26" ht="14.25" customHeight="1">
      <c r="A1140">
        <v>694798</v>
      </c>
      <c r="B1140" t="s">
        <v>97</v>
      </c>
      <c r="C1140" t="s">
        <v>25</v>
      </c>
      <c r="D1140" t="s">
        <v>64</v>
      </c>
      <c r="E1140" t="s">
        <v>1210</v>
      </c>
      <c r="F1140" t="s">
        <v>38</v>
      </c>
      <c r="G1140" t="s">
        <v>39</v>
      </c>
      <c r="H1140">
        <v>44266</v>
      </c>
      <c r="I1140" t="str">
        <f>TEXT(Table1[[#This Row],[Issue_Date]],"mmm")</f>
        <v>Mar</v>
      </c>
      <c r="J1140">
        <v>44271</v>
      </c>
      <c r="K1140">
        <v>44241</v>
      </c>
      <c r="L1140" t="s">
        <v>30</v>
      </c>
      <c r="M1140" t="str">
        <f>IF(OR(Table1[[#This Row],[Loan_Status]]="Fully Paid",Table1[[#This Row],[Loan_Status]]="Current"),"Good Loan",IF(Table1[[#This Row],[Loan_Status]]="Charged Off","Bad Loan",""))</f>
        <v>Good Loan</v>
      </c>
      <c r="N1140">
        <v>44269</v>
      </c>
      <c r="O1140">
        <v>885766</v>
      </c>
      <c r="P1140" t="s">
        <v>835</v>
      </c>
      <c r="Q1140" t="s">
        <v>214</v>
      </c>
      <c r="R1140" t="s">
        <v>33</v>
      </c>
      <c r="S1140" t="s">
        <v>46</v>
      </c>
      <c r="T1140">
        <v>56000</v>
      </c>
      <c r="U1140">
        <v>9.8599999999999993E-2</v>
      </c>
      <c r="V1140">
        <v>322.55</v>
      </c>
      <c r="W1140">
        <v>9.6299999999999997E-2</v>
      </c>
      <c r="X1140">
        <v>10050</v>
      </c>
      <c r="Y1140">
        <v>27</v>
      </c>
      <c r="Z1140">
        <v>11609</v>
      </c>
    </row>
    <row r="1141" spans="1:26" ht="14.25" customHeight="1">
      <c r="A1141">
        <v>750811</v>
      </c>
      <c r="B1141" t="s">
        <v>115</v>
      </c>
      <c r="C1141" t="s">
        <v>25</v>
      </c>
      <c r="D1141" t="s">
        <v>64</v>
      </c>
      <c r="E1141" t="s">
        <v>1211</v>
      </c>
      <c r="F1141" t="s">
        <v>38</v>
      </c>
      <c r="G1141" t="s">
        <v>39</v>
      </c>
      <c r="H1141">
        <v>44327</v>
      </c>
      <c r="I1141" t="str">
        <f>TEXT(Table1[[#This Row],[Issue_Date]],"mmm")</f>
        <v>May</v>
      </c>
      <c r="J1141">
        <v>44241</v>
      </c>
      <c r="K1141">
        <v>44210</v>
      </c>
      <c r="L1141" t="s">
        <v>30</v>
      </c>
      <c r="M1141" t="str">
        <f>IF(OR(Table1[[#This Row],[Loan_Status]]="Fully Paid",Table1[[#This Row],[Loan_Status]]="Current"),"Good Loan",IF(Table1[[#This Row],[Loan_Status]]="Charged Off","Bad Loan",""))</f>
        <v>Good Loan</v>
      </c>
      <c r="N1141">
        <v>44241</v>
      </c>
      <c r="O1141">
        <v>950204</v>
      </c>
      <c r="P1141" t="s">
        <v>835</v>
      </c>
      <c r="Q1141" t="s">
        <v>40</v>
      </c>
      <c r="R1141" t="s">
        <v>33</v>
      </c>
      <c r="S1141" t="s">
        <v>46</v>
      </c>
      <c r="T1141">
        <v>72000</v>
      </c>
      <c r="U1141">
        <v>0.19520000000000001</v>
      </c>
      <c r="V1141">
        <v>488.18</v>
      </c>
      <c r="W1141">
        <v>0.10589999999999999</v>
      </c>
      <c r="X1141">
        <v>15000</v>
      </c>
      <c r="Y1141">
        <v>17</v>
      </c>
      <c r="Z1141">
        <v>17534</v>
      </c>
    </row>
    <row r="1142" spans="1:26" ht="14.25" customHeight="1">
      <c r="A1142">
        <v>685486</v>
      </c>
      <c r="B1142" t="s">
        <v>108</v>
      </c>
      <c r="C1142" t="s">
        <v>25</v>
      </c>
      <c r="D1142" t="s">
        <v>64</v>
      </c>
      <c r="E1142" t="s">
        <v>1212</v>
      </c>
      <c r="F1142" t="s">
        <v>38</v>
      </c>
      <c r="G1142" t="s">
        <v>39</v>
      </c>
      <c r="H1142">
        <v>44238</v>
      </c>
      <c r="I1142" t="str">
        <f>TEXT(Table1[[#This Row],[Issue_Date]],"mmm")</f>
        <v>Feb</v>
      </c>
      <c r="J1142">
        <v>44240</v>
      </c>
      <c r="K1142">
        <v>44240</v>
      </c>
      <c r="L1142" t="s">
        <v>30</v>
      </c>
      <c r="M1142" t="str">
        <f>IF(OR(Table1[[#This Row],[Loan_Status]]="Fully Paid",Table1[[#This Row],[Loan_Status]]="Current"),"Good Loan",IF(Table1[[#This Row],[Loan_Status]]="Charged Off","Bad Loan",""))</f>
        <v>Good Loan</v>
      </c>
      <c r="N1142">
        <v>44268</v>
      </c>
      <c r="O1142">
        <v>875134</v>
      </c>
      <c r="P1142" t="s">
        <v>835</v>
      </c>
      <c r="Q1142" t="s">
        <v>212</v>
      </c>
      <c r="R1142" t="s">
        <v>33</v>
      </c>
      <c r="S1142" t="s">
        <v>46</v>
      </c>
      <c r="T1142">
        <v>60000</v>
      </c>
      <c r="U1142">
        <v>0.1212</v>
      </c>
      <c r="V1142">
        <v>287.11</v>
      </c>
      <c r="W1142">
        <v>0.1037</v>
      </c>
      <c r="X1142">
        <v>8850</v>
      </c>
      <c r="Y1142">
        <v>10</v>
      </c>
      <c r="Z1142">
        <v>10016</v>
      </c>
    </row>
    <row r="1143" spans="1:26" ht="14.25" customHeight="1">
      <c r="A1143">
        <v>341419</v>
      </c>
      <c r="B1143" t="s">
        <v>139</v>
      </c>
      <c r="C1143" t="s">
        <v>25</v>
      </c>
      <c r="D1143" t="s">
        <v>64</v>
      </c>
      <c r="E1143" t="s">
        <v>1213</v>
      </c>
      <c r="F1143" t="s">
        <v>38</v>
      </c>
      <c r="G1143" t="s">
        <v>39</v>
      </c>
      <c r="H1143">
        <v>44294</v>
      </c>
      <c r="I1143" t="str">
        <f>TEXT(Table1[[#This Row],[Issue_Date]],"mmm")</f>
        <v>Apr</v>
      </c>
      <c r="J1143">
        <v>44327</v>
      </c>
      <c r="K1143">
        <v>44327</v>
      </c>
      <c r="L1143" t="s">
        <v>30</v>
      </c>
      <c r="M1143" t="str">
        <f>IF(OR(Table1[[#This Row],[Loan_Status]]="Fully Paid",Table1[[#This Row],[Loan_Status]]="Current"),"Good Loan",IF(Table1[[#This Row],[Loan_Status]]="Charged Off","Bad Loan",""))</f>
        <v>Good Loan</v>
      </c>
      <c r="N1143">
        <v>44358</v>
      </c>
      <c r="O1143">
        <v>341404</v>
      </c>
      <c r="P1143" t="s">
        <v>835</v>
      </c>
      <c r="Q1143" t="s">
        <v>55</v>
      </c>
      <c r="R1143" t="s">
        <v>33</v>
      </c>
      <c r="S1143" t="s">
        <v>46</v>
      </c>
      <c r="T1143">
        <v>30000</v>
      </c>
      <c r="U1143">
        <v>0.20280000000000001</v>
      </c>
      <c r="V1143">
        <v>163.01</v>
      </c>
      <c r="W1143">
        <v>0.1071</v>
      </c>
      <c r="X1143">
        <v>5000</v>
      </c>
      <c r="Y1143">
        <v>24</v>
      </c>
      <c r="Z1143">
        <v>5868</v>
      </c>
    </row>
    <row r="1144" spans="1:26" ht="14.25" customHeight="1">
      <c r="A1144">
        <v>517060</v>
      </c>
      <c r="B1144" t="s">
        <v>112</v>
      </c>
      <c r="C1144" t="s">
        <v>25</v>
      </c>
      <c r="D1144" t="s">
        <v>59</v>
      </c>
      <c r="E1144" t="s">
        <v>1214</v>
      </c>
      <c r="F1144" t="s">
        <v>38</v>
      </c>
      <c r="G1144" t="s">
        <v>39</v>
      </c>
      <c r="H1144">
        <v>44326</v>
      </c>
      <c r="I1144" t="str">
        <f>TEXT(Table1[[#This Row],[Issue_Date]],"mmm")</f>
        <v>May</v>
      </c>
      <c r="J1144">
        <v>44332</v>
      </c>
      <c r="K1144">
        <v>44329</v>
      </c>
      <c r="L1144" t="s">
        <v>30</v>
      </c>
      <c r="M1144" t="str">
        <f>IF(OR(Table1[[#This Row],[Loan_Status]]="Fully Paid",Table1[[#This Row],[Loan_Status]]="Current"),"Good Loan",IF(Table1[[#This Row],[Loan_Status]]="Charged Off","Bad Loan",""))</f>
        <v>Good Loan</v>
      </c>
      <c r="N1144">
        <v>44360</v>
      </c>
      <c r="O1144">
        <v>668257</v>
      </c>
      <c r="P1144" t="s">
        <v>835</v>
      </c>
      <c r="Q1144" t="s">
        <v>214</v>
      </c>
      <c r="R1144" t="s">
        <v>33</v>
      </c>
      <c r="S1144" t="s">
        <v>46</v>
      </c>
      <c r="T1144">
        <v>79864</v>
      </c>
      <c r="U1144">
        <v>9.6199999999999994E-2</v>
      </c>
      <c r="V1144">
        <v>57.98</v>
      </c>
      <c r="W1144">
        <v>9.8799999999999999E-2</v>
      </c>
      <c r="X1144">
        <v>1800</v>
      </c>
      <c r="Y1144">
        <v>23</v>
      </c>
      <c r="Z1144">
        <v>2087</v>
      </c>
    </row>
    <row r="1145" spans="1:26" ht="14.25" customHeight="1">
      <c r="A1145">
        <v>518195</v>
      </c>
      <c r="B1145" t="s">
        <v>24</v>
      </c>
      <c r="C1145" t="s">
        <v>25</v>
      </c>
      <c r="D1145" t="s">
        <v>59</v>
      </c>
      <c r="E1145" t="s">
        <v>1215</v>
      </c>
      <c r="F1145" t="s">
        <v>38</v>
      </c>
      <c r="G1145" t="s">
        <v>39</v>
      </c>
      <c r="H1145">
        <v>44326</v>
      </c>
      <c r="I1145" t="str">
        <f>TEXT(Table1[[#This Row],[Issue_Date]],"mmm")</f>
        <v>May</v>
      </c>
      <c r="J1145">
        <v>44329</v>
      </c>
      <c r="K1145">
        <v>44360</v>
      </c>
      <c r="L1145" t="s">
        <v>30</v>
      </c>
      <c r="M1145" t="str">
        <f>IF(OR(Table1[[#This Row],[Loan_Status]]="Fully Paid",Table1[[#This Row],[Loan_Status]]="Current"),"Good Loan",IF(Table1[[#This Row],[Loan_Status]]="Charged Off","Bad Loan",""))</f>
        <v>Good Loan</v>
      </c>
      <c r="N1145">
        <v>44390</v>
      </c>
      <c r="O1145">
        <v>669796</v>
      </c>
      <c r="P1145" t="s">
        <v>835</v>
      </c>
      <c r="Q1145" t="s">
        <v>40</v>
      </c>
      <c r="R1145" t="s">
        <v>33</v>
      </c>
      <c r="S1145" t="s">
        <v>46</v>
      </c>
      <c r="T1145">
        <v>110000</v>
      </c>
      <c r="U1145">
        <v>5.7200000000000001E-2</v>
      </c>
      <c r="V1145">
        <v>485.78</v>
      </c>
      <c r="W1145">
        <v>0.10249999999999999</v>
      </c>
      <c r="X1145">
        <v>15000</v>
      </c>
      <c r="Y1145">
        <v>16</v>
      </c>
      <c r="Z1145">
        <v>17489</v>
      </c>
    </row>
    <row r="1146" spans="1:26" ht="14.25" customHeight="1">
      <c r="A1146">
        <v>1035963</v>
      </c>
      <c r="B1146" t="s">
        <v>115</v>
      </c>
      <c r="C1146" t="s">
        <v>25</v>
      </c>
      <c r="D1146" t="s">
        <v>59</v>
      </c>
      <c r="E1146" t="s">
        <v>1216</v>
      </c>
      <c r="F1146" t="s">
        <v>38</v>
      </c>
      <c r="G1146" t="s">
        <v>39</v>
      </c>
      <c r="H1146">
        <v>44511</v>
      </c>
      <c r="I1146" t="str">
        <f>TEXT(Table1[[#This Row],[Issue_Date]],"mmm")</f>
        <v>Nov</v>
      </c>
      <c r="J1146">
        <v>44544</v>
      </c>
      <c r="K1146">
        <v>44544</v>
      </c>
      <c r="L1146" t="s">
        <v>30</v>
      </c>
      <c r="M1146" t="str">
        <f>IF(OR(Table1[[#This Row],[Loan_Status]]="Fully Paid",Table1[[#This Row],[Loan_Status]]="Current"),"Good Loan",IF(Table1[[#This Row],[Loan_Status]]="Charged Off","Bad Loan",""))</f>
        <v>Good Loan</v>
      </c>
      <c r="N1146">
        <v>44575</v>
      </c>
      <c r="O1146">
        <v>1265621</v>
      </c>
      <c r="P1146" t="s">
        <v>835</v>
      </c>
      <c r="Q1146" t="s">
        <v>212</v>
      </c>
      <c r="R1146" t="s">
        <v>33</v>
      </c>
      <c r="S1146" t="s">
        <v>46</v>
      </c>
      <c r="T1146">
        <v>80000</v>
      </c>
      <c r="U1146">
        <v>0.1399</v>
      </c>
      <c r="V1146">
        <v>314.23</v>
      </c>
      <c r="W1146">
        <v>0.1171</v>
      </c>
      <c r="X1146">
        <v>9500</v>
      </c>
      <c r="Y1146">
        <v>17</v>
      </c>
      <c r="Z1146">
        <v>11312</v>
      </c>
    </row>
    <row r="1147" spans="1:26" ht="14.25" customHeight="1">
      <c r="A1147">
        <v>833679</v>
      </c>
      <c r="B1147" t="s">
        <v>24</v>
      </c>
      <c r="C1147" t="s">
        <v>25</v>
      </c>
      <c r="D1147" t="s">
        <v>59</v>
      </c>
      <c r="E1147" t="s">
        <v>1217</v>
      </c>
      <c r="F1147" t="s">
        <v>38</v>
      </c>
      <c r="G1147" t="s">
        <v>39</v>
      </c>
      <c r="H1147">
        <v>44419</v>
      </c>
      <c r="I1147" t="str">
        <f>TEXT(Table1[[#This Row],[Issue_Date]],"mmm")</f>
        <v>Aug</v>
      </c>
      <c r="J1147">
        <v>44422</v>
      </c>
      <c r="K1147">
        <v>44422</v>
      </c>
      <c r="L1147" t="s">
        <v>30</v>
      </c>
      <c r="M1147" t="str">
        <f>IF(OR(Table1[[#This Row],[Loan_Status]]="Fully Paid",Table1[[#This Row],[Loan_Status]]="Current"),"Good Loan",IF(Table1[[#This Row],[Loan_Status]]="Charged Off","Bad Loan",""))</f>
        <v>Good Loan</v>
      </c>
      <c r="N1147">
        <v>44453</v>
      </c>
      <c r="O1147">
        <v>1043372</v>
      </c>
      <c r="P1147" t="s">
        <v>835</v>
      </c>
      <c r="Q1147" t="s">
        <v>55</v>
      </c>
      <c r="R1147" t="s">
        <v>33</v>
      </c>
      <c r="S1147" t="s">
        <v>46</v>
      </c>
      <c r="T1147">
        <v>64800</v>
      </c>
      <c r="U1147">
        <v>5.8099999999999999E-2</v>
      </c>
      <c r="V1147">
        <v>66.42</v>
      </c>
      <c r="W1147">
        <v>0.11990000000000001</v>
      </c>
      <c r="X1147">
        <v>2000</v>
      </c>
      <c r="Y1147">
        <v>10</v>
      </c>
      <c r="Z1147">
        <v>2391</v>
      </c>
    </row>
    <row r="1148" spans="1:26" ht="14.25" customHeight="1">
      <c r="A1148">
        <v>1054000</v>
      </c>
      <c r="B1148" t="s">
        <v>105</v>
      </c>
      <c r="C1148" t="s">
        <v>25</v>
      </c>
      <c r="D1148" t="s">
        <v>73</v>
      </c>
      <c r="E1148" t="s">
        <v>1218</v>
      </c>
      <c r="F1148" t="s">
        <v>38</v>
      </c>
      <c r="G1148" t="s">
        <v>39</v>
      </c>
      <c r="H1148">
        <v>44541</v>
      </c>
      <c r="I1148" t="str">
        <f>TEXT(Table1[[#This Row],[Issue_Date]],"mmm")</f>
        <v>Dec</v>
      </c>
      <c r="J1148">
        <v>44302</v>
      </c>
      <c r="K1148">
        <v>44544</v>
      </c>
      <c r="L1148" t="s">
        <v>30</v>
      </c>
      <c r="M1148" t="str">
        <f>IF(OR(Table1[[#This Row],[Loan_Status]]="Fully Paid",Table1[[#This Row],[Loan_Status]]="Current"),"Good Loan",IF(Table1[[#This Row],[Loan_Status]]="Charged Off","Bad Loan",""))</f>
        <v>Good Loan</v>
      </c>
      <c r="N1148">
        <v>44575</v>
      </c>
      <c r="O1148">
        <v>1285608</v>
      </c>
      <c r="P1148" t="s">
        <v>835</v>
      </c>
      <c r="Q1148" t="s">
        <v>212</v>
      </c>
      <c r="R1148" t="s">
        <v>33</v>
      </c>
      <c r="S1148" t="s">
        <v>46</v>
      </c>
      <c r="T1148">
        <v>50000</v>
      </c>
      <c r="U1148">
        <v>0.10150000000000001</v>
      </c>
      <c r="V1148">
        <v>396.92</v>
      </c>
      <c r="W1148">
        <v>0.1171</v>
      </c>
      <c r="X1148">
        <v>12000</v>
      </c>
      <c r="Y1148">
        <v>15</v>
      </c>
      <c r="Z1148">
        <v>14289</v>
      </c>
    </row>
    <row r="1149" spans="1:26" ht="14.25" customHeight="1">
      <c r="A1149">
        <v>364515</v>
      </c>
      <c r="B1149" t="s">
        <v>53</v>
      </c>
      <c r="C1149" t="s">
        <v>25</v>
      </c>
      <c r="D1149" t="s">
        <v>98</v>
      </c>
      <c r="E1149" t="s">
        <v>1219</v>
      </c>
      <c r="F1149" t="s">
        <v>38</v>
      </c>
      <c r="G1149" t="s">
        <v>39</v>
      </c>
      <c r="H1149">
        <v>44508</v>
      </c>
      <c r="I1149" t="str">
        <f>TEXT(Table1[[#This Row],[Issue_Date]],"mmm")</f>
        <v>Nov</v>
      </c>
      <c r="J1149">
        <v>44484</v>
      </c>
      <c r="K1149">
        <v>44265</v>
      </c>
      <c r="L1149" t="s">
        <v>30</v>
      </c>
      <c r="M1149" t="str">
        <f>IF(OR(Table1[[#This Row],[Loan_Status]]="Fully Paid",Table1[[#This Row],[Loan_Status]]="Current"),"Good Loan",IF(Table1[[#This Row],[Loan_Status]]="Charged Off","Bad Loan",""))</f>
        <v>Good Loan</v>
      </c>
      <c r="N1149">
        <v>44296</v>
      </c>
      <c r="O1149">
        <v>375137</v>
      </c>
      <c r="P1149" t="s">
        <v>835</v>
      </c>
      <c r="Q1149" t="s">
        <v>40</v>
      </c>
      <c r="R1149" t="s">
        <v>33</v>
      </c>
      <c r="S1149" t="s">
        <v>46</v>
      </c>
      <c r="T1149">
        <v>52000</v>
      </c>
      <c r="U1149">
        <v>0.19869999999999999</v>
      </c>
      <c r="V1149">
        <v>117.03</v>
      </c>
      <c r="W1149">
        <v>0.1051</v>
      </c>
      <c r="X1149">
        <v>3600</v>
      </c>
      <c r="Y1149">
        <v>47</v>
      </c>
      <c r="Z1149">
        <v>3991</v>
      </c>
    </row>
    <row r="1150" spans="1:26" ht="14.25" customHeight="1">
      <c r="A1150">
        <v>1030450</v>
      </c>
      <c r="B1150" t="s">
        <v>174</v>
      </c>
      <c r="C1150" t="s">
        <v>25</v>
      </c>
      <c r="D1150" t="s">
        <v>98</v>
      </c>
      <c r="E1150" t="s">
        <v>1220</v>
      </c>
      <c r="F1150" t="s">
        <v>38</v>
      </c>
      <c r="G1150" t="s">
        <v>39</v>
      </c>
      <c r="H1150">
        <v>44511</v>
      </c>
      <c r="I1150" t="str">
        <f>TEXT(Table1[[#This Row],[Issue_Date]],"mmm")</f>
        <v>Nov</v>
      </c>
      <c r="J1150">
        <v>44332</v>
      </c>
      <c r="K1150">
        <v>44544</v>
      </c>
      <c r="L1150" t="s">
        <v>30</v>
      </c>
      <c r="M1150" t="str">
        <f>IF(OR(Table1[[#This Row],[Loan_Status]]="Fully Paid",Table1[[#This Row],[Loan_Status]]="Current"),"Good Loan",IF(Table1[[#This Row],[Loan_Status]]="Charged Off","Bad Loan",""))</f>
        <v>Good Loan</v>
      </c>
      <c r="N1150">
        <v>44575</v>
      </c>
      <c r="O1150">
        <v>1259837</v>
      </c>
      <c r="P1150" t="s">
        <v>835</v>
      </c>
      <c r="Q1150" t="s">
        <v>212</v>
      </c>
      <c r="R1150" t="s">
        <v>33</v>
      </c>
      <c r="S1150" t="s">
        <v>46</v>
      </c>
      <c r="T1150">
        <v>65000</v>
      </c>
      <c r="U1150">
        <v>0.127</v>
      </c>
      <c r="V1150">
        <v>231.54</v>
      </c>
      <c r="W1150">
        <v>0.1171</v>
      </c>
      <c r="X1150">
        <v>7000</v>
      </c>
      <c r="Y1150">
        <v>20</v>
      </c>
      <c r="Z1150">
        <v>8335</v>
      </c>
    </row>
    <row r="1151" spans="1:26" ht="14.25" customHeight="1">
      <c r="A1151">
        <v>878233</v>
      </c>
      <c r="B1151" t="s">
        <v>35</v>
      </c>
      <c r="C1151" t="s">
        <v>25</v>
      </c>
      <c r="D1151" t="s">
        <v>157</v>
      </c>
      <c r="E1151" t="s">
        <v>1221</v>
      </c>
      <c r="F1151" t="s">
        <v>38</v>
      </c>
      <c r="G1151" t="s">
        <v>39</v>
      </c>
      <c r="H1151">
        <v>44450</v>
      </c>
      <c r="I1151" t="str">
        <f>TEXT(Table1[[#This Row],[Issue_Date]],"mmm")</f>
        <v>Sep</v>
      </c>
      <c r="J1151">
        <v>44210</v>
      </c>
      <c r="K1151">
        <v>44299</v>
      </c>
      <c r="L1151" t="s">
        <v>30</v>
      </c>
      <c r="M1151" t="str">
        <f>IF(OR(Table1[[#This Row],[Loan_Status]]="Fully Paid",Table1[[#This Row],[Loan_Status]]="Current"),"Good Loan",IF(Table1[[#This Row],[Loan_Status]]="Charged Off","Bad Loan",""))</f>
        <v>Good Loan</v>
      </c>
      <c r="N1151">
        <v>44329</v>
      </c>
      <c r="O1151">
        <v>1093001</v>
      </c>
      <c r="P1151" t="s">
        <v>835</v>
      </c>
      <c r="Q1151" t="s">
        <v>212</v>
      </c>
      <c r="R1151" t="s">
        <v>33</v>
      </c>
      <c r="S1151" t="s">
        <v>46</v>
      </c>
      <c r="T1151">
        <v>88000</v>
      </c>
      <c r="U1151">
        <v>0.17499999999999999</v>
      </c>
      <c r="V1151">
        <v>476.3</v>
      </c>
      <c r="W1151">
        <v>0.1171</v>
      </c>
      <c r="X1151">
        <v>14400</v>
      </c>
      <c r="Y1151">
        <v>13</v>
      </c>
      <c r="Z1151">
        <v>16402</v>
      </c>
    </row>
    <row r="1152" spans="1:26" ht="14.25" customHeight="1">
      <c r="A1152">
        <v>694156</v>
      </c>
      <c r="B1152" t="s">
        <v>90</v>
      </c>
      <c r="C1152" t="s">
        <v>25</v>
      </c>
      <c r="D1152" t="s">
        <v>26</v>
      </c>
      <c r="E1152" t="s">
        <v>1222</v>
      </c>
      <c r="F1152" t="s">
        <v>38</v>
      </c>
      <c r="G1152" t="s">
        <v>39</v>
      </c>
      <c r="H1152">
        <v>44266</v>
      </c>
      <c r="I1152" t="str">
        <f>TEXT(Table1[[#This Row],[Issue_Date]],"mmm")</f>
        <v>Mar</v>
      </c>
      <c r="J1152">
        <v>44300</v>
      </c>
      <c r="K1152">
        <v>44300</v>
      </c>
      <c r="L1152" t="s">
        <v>30</v>
      </c>
      <c r="M1152" t="str">
        <f>IF(OR(Table1[[#This Row],[Loan_Status]]="Fully Paid",Table1[[#This Row],[Loan_Status]]="Current"),"Good Loan",IF(Table1[[#This Row],[Loan_Status]]="Charged Off","Bad Loan",""))</f>
        <v>Good Loan</v>
      </c>
      <c r="N1152">
        <v>44330</v>
      </c>
      <c r="O1152">
        <v>885043</v>
      </c>
      <c r="P1152" t="s">
        <v>835</v>
      </c>
      <c r="Q1152" t="s">
        <v>212</v>
      </c>
      <c r="R1152" t="s">
        <v>33</v>
      </c>
      <c r="S1152" t="s">
        <v>46</v>
      </c>
      <c r="T1152">
        <v>108000</v>
      </c>
      <c r="U1152">
        <v>0.14810000000000001</v>
      </c>
      <c r="V1152">
        <v>593.67999999999995</v>
      </c>
      <c r="W1152">
        <v>0.1037</v>
      </c>
      <c r="X1152">
        <v>18300</v>
      </c>
      <c r="Y1152">
        <v>21</v>
      </c>
      <c r="Z1152">
        <v>21372</v>
      </c>
    </row>
    <row r="1153" spans="1:26" ht="14.25" customHeight="1">
      <c r="A1153">
        <v>445164</v>
      </c>
      <c r="B1153" t="s">
        <v>112</v>
      </c>
      <c r="C1153" t="s">
        <v>25</v>
      </c>
      <c r="D1153" t="s">
        <v>26</v>
      </c>
      <c r="E1153" t="s">
        <v>1223</v>
      </c>
      <c r="F1153" t="s">
        <v>38</v>
      </c>
      <c r="G1153" t="s">
        <v>39</v>
      </c>
      <c r="H1153">
        <v>44448</v>
      </c>
      <c r="I1153" t="str">
        <f>TEXT(Table1[[#This Row],[Issue_Date]],"mmm")</f>
        <v>Sep</v>
      </c>
      <c r="J1153">
        <v>44269</v>
      </c>
      <c r="K1153">
        <v>44238</v>
      </c>
      <c r="L1153" t="s">
        <v>30</v>
      </c>
      <c r="M1153" t="str">
        <f>IF(OR(Table1[[#This Row],[Loan_Status]]="Fully Paid",Table1[[#This Row],[Loan_Status]]="Current"),"Good Loan",IF(Table1[[#This Row],[Loan_Status]]="Charged Off","Bad Loan",""))</f>
        <v>Good Loan</v>
      </c>
      <c r="N1153">
        <v>44266</v>
      </c>
      <c r="O1153">
        <v>543473</v>
      </c>
      <c r="P1153" t="s">
        <v>835</v>
      </c>
      <c r="Q1153" t="s">
        <v>55</v>
      </c>
      <c r="R1153" t="s">
        <v>33</v>
      </c>
      <c r="S1153" t="s">
        <v>46</v>
      </c>
      <c r="T1153">
        <v>60000</v>
      </c>
      <c r="U1153">
        <v>5.4199999999999998E-2</v>
      </c>
      <c r="V1153">
        <v>317.93</v>
      </c>
      <c r="W1153">
        <v>0.12529999999999999</v>
      </c>
      <c r="X1153">
        <v>9500</v>
      </c>
      <c r="Y1153">
        <v>20</v>
      </c>
      <c r="Z1153">
        <v>10799</v>
      </c>
    </row>
    <row r="1154" spans="1:26" ht="14.25" customHeight="1">
      <c r="A1154">
        <v>468280</v>
      </c>
      <c r="B1154" t="s">
        <v>24</v>
      </c>
      <c r="C1154" t="s">
        <v>25</v>
      </c>
      <c r="D1154" t="s">
        <v>36</v>
      </c>
      <c r="E1154" t="s">
        <v>1224</v>
      </c>
      <c r="F1154" t="s">
        <v>38</v>
      </c>
      <c r="G1154" t="s">
        <v>39</v>
      </c>
      <c r="H1154">
        <v>44539</v>
      </c>
      <c r="I1154" t="str">
        <f>TEXT(Table1[[#This Row],[Issue_Date]],"mmm")</f>
        <v>Dec</v>
      </c>
      <c r="J1154">
        <v>44271</v>
      </c>
      <c r="K1154">
        <v>44207</v>
      </c>
      <c r="L1154" t="s">
        <v>30</v>
      </c>
      <c r="M1154" t="str">
        <f>IF(OR(Table1[[#This Row],[Loan_Status]]="Fully Paid",Table1[[#This Row],[Loan_Status]]="Current"),"Good Loan",IF(Table1[[#This Row],[Loan_Status]]="Charged Off","Bad Loan",""))</f>
        <v>Good Loan</v>
      </c>
      <c r="N1154">
        <v>44238</v>
      </c>
      <c r="O1154">
        <v>589705</v>
      </c>
      <c r="P1154" t="s">
        <v>835</v>
      </c>
      <c r="Q1154" t="s">
        <v>40</v>
      </c>
      <c r="R1154" t="s">
        <v>33</v>
      </c>
      <c r="S1154" t="s">
        <v>46</v>
      </c>
      <c r="T1154">
        <v>42000</v>
      </c>
      <c r="U1154">
        <v>0</v>
      </c>
      <c r="V1154">
        <v>148.36000000000001</v>
      </c>
      <c r="W1154">
        <v>0.1148</v>
      </c>
      <c r="X1154">
        <v>4500</v>
      </c>
      <c r="Y1154">
        <v>7</v>
      </c>
      <c r="Z1154">
        <v>4841</v>
      </c>
    </row>
    <row r="1155" spans="1:26" ht="14.25" customHeight="1">
      <c r="A1155">
        <v>737563</v>
      </c>
      <c r="B1155" t="s">
        <v>63</v>
      </c>
      <c r="C1155" t="s">
        <v>25</v>
      </c>
      <c r="D1155" t="s">
        <v>36</v>
      </c>
      <c r="E1155" t="s">
        <v>1225</v>
      </c>
      <c r="F1155" t="s">
        <v>38</v>
      </c>
      <c r="G1155" t="s">
        <v>39</v>
      </c>
      <c r="H1155">
        <v>44297</v>
      </c>
      <c r="I1155" t="str">
        <f>TEXT(Table1[[#This Row],[Issue_Date]],"mmm")</f>
        <v>Apr</v>
      </c>
      <c r="J1155">
        <v>44482</v>
      </c>
      <c r="K1155">
        <v>44482</v>
      </c>
      <c r="L1155" t="s">
        <v>30</v>
      </c>
      <c r="M1155" t="str">
        <f>IF(OR(Table1[[#This Row],[Loan_Status]]="Fully Paid",Table1[[#This Row],[Loan_Status]]="Current"),"Good Loan",IF(Table1[[#This Row],[Loan_Status]]="Charged Off","Bad Loan",""))</f>
        <v>Good Loan</v>
      </c>
      <c r="N1155">
        <v>44513</v>
      </c>
      <c r="O1155">
        <v>934761</v>
      </c>
      <c r="P1155" t="s">
        <v>835</v>
      </c>
      <c r="Q1155" t="s">
        <v>40</v>
      </c>
      <c r="R1155" t="s">
        <v>33</v>
      </c>
      <c r="S1155" t="s">
        <v>46</v>
      </c>
      <c r="T1155">
        <v>85000</v>
      </c>
      <c r="U1155">
        <v>0.15870000000000001</v>
      </c>
      <c r="V1155">
        <v>322.68</v>
      </c>
      <c r="W1155">
        <v>0.1</v>
      </c>
      <c r="X1155">
        <v>10000</v>
      </c>
      <c r="Y1155">
        <v>16</v>
      </c>
      <c r="Z1155">
        <v>11543</v>
      </c>
    </row>
    <row r="1156" spans="1:26" ht="14.25" customHeight="1">
      <c r="A1156">
        <v>490396</v>
      </c>
      <c r="B1156" t="s">
        <v>47</v>
      </c>
      <c r="C1156" t="s">
        <v>25</v>
      </c>
      <c r="D1156" t="s">
        <v>36</v>
      </c>
      <c r="E1156" t="s">
        <v>1226</v>
      </c>
      <c r="F1156" t="s">
        <v>38</v>
      </c>
      <c r="G1156" t="s">
        <v>39</v>
      </c>
      <c r="H1156">
        <v>44265</v>
      </c>
      <c r="I1156" t="str">
        <f>TEXT(Table1[[#This Row],[Issue_Date]],"mmm")</f>
        <v>Mar</v>
      </c>
      <c r="J1156">
        <v>44268</v>
      </c>
      <c r="K1156">
        <v>44268</v>
      </c>
      <c r="L1156" t="s">
        <v>30</v>
      </c>
      <c r="M1156" t="str">
        <f>IF(OR(Table1[[#This Row],[Loan_Status]]="Fully Paid",Table1[[#This Row],[Loan_Status]]="Current"),"Good Loan",IF(Table1[[#This Row],[Loan_Status]]="Charged Off","Bad Loan",""))</f>
        <v>Good Loan</v>
      </c>
      <c r="N1156">
        <v>44299</v>
      </c>
      <c r="O1156">
        <v>626136</v>
      </c>
      <c r="P1156" t="s">
        <v>835</v>
      </c>
      <c r="Q1156" t="s">
        <v>58</v>
      </c>
      <c r="R1156" t="s">
        <v>33</v>
      </c>
      <c r="S1156" t="s">
        <v>46</v>
      </c>
      <c r="T1156">
        <v>72000</v>
      </c>
      <c r="U1156">
        <v>0.2137</v>
      </c>
      <c r="V1156">
        <v>785.65</v>
      </c>
      <c r="W1156">
        <v>0.1099</v>
      </c>
      <c r="X1156">
        <v>24000</v>
      </c>
      <c r="Y1156">
        <v>13</v>
      </c>
      <c r="Z1156">
        <v>28284</v>
      </c>
    </row>
    <row r="1157" spans="1:26" ht="14.25" customHeight="1">
      <c r="A1157">
        <v>986770</v>
      </c>
      <c r="B1157" t="s">
        <v>120</v>
      </c>
      <c r="C1157" t="s">
        <v>25</v>
      </c>
      <c r="D1157" t="s">
        <v>48</v>
      </c>
      <c r="E1157" t="s">
        <v>1227</v>
      </c>
      <c r="F1157" t="s">
        <v>38</v>
      </c>
      <c r="G1157" t="s">
        <v>39</v>
      </c>
      <c r="H1157">
        <v>44480</v>
      </c>
      <c r="I1157" t="str">
        <f>TEXT(Table1[[#This Row],[Issue_Date]],"mmm")</f>
        <v>Oct</v>
      </c>
      <c r="J1157">
        <v>44332</v>
      </c>
      <c r="K1157">
        <v>44483</v>
      </c>
      <c r="L1157" t="s">
        <v>30</v>
      </c>
      <c r="M1157" t="str">
        <f>IF(OR(Table1[[#This Row],[Loan_Status]]="Fully Paid",Table1[[#This Row],[Loan_Status]]="Current"),"Good Loan",IF(Table1[[#This Row],[Loan_Status]]="Charged Off","Bad Loan",""))</f>
        <v>Good Loan</v>
      </c>
      <c r="N1157">
        <v>44514</v>
      </c>
      <c r="O1157">
        <v>1210749</v>
      </c>
      <c r="P1157" t="s">
        <v>835</v>
      </c>
      <c r="Q1157" t="s">
        <v>58</v>
      </c>
      <c r="R1157" t="s">
        <v>33</v>
      </c>
      <c r="S1157" t="s">
        <v>46</v>
      </c>
      <c r="T1157">
        <v>115000</v>
      </c>
      <c r="U1157">
        <v>0.1142</v>
      </c>
      <c r="V1157">
        <v>334.16</v>
      </c>
      <c r="W1157">
        <v>0.1242</v>
      </c>
      <c r="X1157">
        <v>10000</v>
      </c>
      <c r="Y1157">
        <v>23</v>
      </c>
      <c r="Z1157">
        <v>12029</v>
      </c>
    </row>
    <row r="1158" spans="1:26" ht="14.25" customHeight="1">
      <c r="A1158">
        <v>887980</v>
      </c>
      <c r="B1158" t="s">
        <v>434</v>
      </c>
      <c r="C1158" t="s">
        <v>25</v>
      </c>
      <c r="D1158" t="s">
        <v>64</v>
      </c>
      <c r="E1158" t="s">
        <v>1228</v>
      </c>
      <c r="F1158" t="s">
        <v>38</v>
      </c>
      <c r="G1158" t="s">
        <v>39</v>
      </c>
      <c r="H1158">
        <v>44450</v>
      </c>
      <c r="I1158" t="str">
        <f>TEXT(Table1[[#This Row],[Issue_Date]],"mmm")</f>
        <v>Sep</v>
      </c>
      <c r="J1158">
        <v>44332</v>
      </c>
      <c r="K1158">
        <v>44208</v>
      </c>
      <c r="L1158" t="s">
        <v>30</v>
      </c>
      <c r="M1158" t="str">
        <f>IF(OR(Table1[[#This Row],[Loan_Status]]="Fully Paid",Table1[[#This Row],[Loan_Status]]="Current"),"Good Loan",IF(Table1[[#This Row],[Loan_Status]]="Charged Off","Bad Loan",""))</f>
        <v>Good Loan</v>
      </c>
      <c r="N1158">
        <v>44239</v>
      </c>
      <c r="O1158">
        <v>1104261</v>
      </c>
      <c r="P1158" t="s">
        <v>835</v>
      </c>
      <c r="Q1158" t="s">
        <v>212</v>
      </c>
      <c r="R1158" t="s">
        <v>33</v>
      </c>
      <c r="S1158" t="s">
        <v>46</v>
      </c>
      <c r="T1158">
        <v>51800</v>
      </c>
      <c r="U1158">
        <v>0.1177</v>
      </c>
      <c r="V1158">
        <v>238.15</v>
      </c>
      <c r="W1158">
        <v>0.1171</v>
      </c>
      <c r="X1158">
        <v>7200</v>
      </c>
      <c r="Y1158">
        <v>23</v>
      </c>
      <c r="Z1158">
        <v>7406</v>
      </c>
    </row>
    <row r="1159" spans="1:26" ht="14.25" customHeight="1">
      <c r="A1159">
        <v>463418</v>
      </c>
      <c r="B1159" t="s">
        <v>24</v>
      </c>
      <c r="C1159" t="s">
        <v>25</v>
      </c>
      <c r="D1159" t="s">
        <v>86</v>
      </c>
      <c r="E1159" t="s">
        <v>1229</v>
      </c>
      <c r="F1159" t="s">
        <v>38</v>
      </c>
      <c r="G1159" t="s">
        <v>39</v>
      </c>
      <c r="H1159">
        <v>44237</v>
      </c>
      <c r="I1159" t="str">
        <f>TEXT(Table1[[#This Row],[Issue_Date]],"mmm")</f>
        <v>Feb</v>
      </c>
      <c r="J1159">
        <v>44240</v>
      </c>
      <c r="K1159">
        <v>44240</v>
      </c>
      <c r="L1159" t="s">
        <v>30</v>
      </c>
      <c r="M1159" t="str">
        <f>IF(OR(Table1[[#This Row],[Loan_Status]]="Fully Paid",Table1[[#This Row],[Loan_Status]]="Current"),"Good Loan",IF(Table1[[#This Row],[Loan_Status]]="Charged Off","Bad Loan",""))</f>
        <v>Good Loan</v>
      </c>
      <c r="N1159">
        <v>44268</v>
      </c>
      <c r="O1159">
        <v>580207</v>
      </c>
      <c r="P1159" t="s">
        <v>835</v>
      </c>
      <c r="Q1159" t="s">
        <v>40</v>
      </c>
      <c r="R1159" t="s">
        <v>33</v>
      </c>
      <c r="S1159" t="s">
        <v>46</v>
      </c>
      <c r="T1159">
        <v>72000</v>
      </c>
      <c r="U1159">
        <v>4.9299999999999997E-2</v>
      </c>
      <c r="V1159">
        <v>518.16</v>
      </c>
      <c r="W1159">
        <v>0.10249999999999999</v>
      </c>
      <c r="X1159">
        <v>16000</v>
      </c>
      <c r="Y1159">
        <v>26</v>
      </c>
      <c r="Z1159">
        <v>18654</v>
      </c>
    </row>
    <row r="1160" spans="1:26" ht="14.25" customHeight="1">
      <c r="A1160">
        <v>481202</v>
      </c>
      <c r="B1160" t="s">
        <v>102</v>
      </c>
      <c r="C1160" t="s">
        <v>25</v>
      </c>
      <c r="D1160" t="s">
        <v>86</v>
      </c>
      <c r="E1160" t="s">
        <v>1230</v>
      </c>
      <c r="F1160" t="s">
        <v>38</v>
      </c>
      <c r="G1160" t="s">
        <v>39</v>
      </c>
      <c r="H1160">
        <v>44237</v>
      </c>
      <c r="I1160" t="str">
        <f>TEXT(Table1[[#This Row],[Issue_Date]],"mmm")</f>
        <v>Feb</v>
      </c>
      <c r="J1160">
        <v>44362</v>
      </c>
      <c r="K1160">
        <v>44541</v>
      </c>
      <c r="L1160" t="s">
        <v>30</v>
      </c>
      <c r="M1160" t="str">
        <f>IF(OR(Table1[[#This Row],[Loan_Status]]="Fully Paid",Table1[[#This Row],[Loan_Status]]="Current"),"Good Loan",IF(Table1[[#This Row],[Loan_Status]]="Charged Off","Bad Loan",""))</f>
        <v>Good Loan</v>
      </c>
      <c r="N1160">
        <v>44572</v>
      </c>
      <c r="O1160">
        <v>611952</v>
      </c>
      <c r="P1160" t="s">
        <v>835</v>
      </c>
      <c r="Q1160" t="s">
        <v>55</v>
      </c>
      <c r="R1160" t="s">
        <v>33</v>
      </c>
      <c r="S1160" t="s">
        <v>46</v>
      </c>
      <c r="T1160">
        <v>166000</v>
      </c>
      <c r="U1160">
        <v>0.17760000000000001</v>
      </c>
      <c r="V1160">
        <v>771.77</v>
      </c>
      <c r="W1160">
        <v>0.11360000000000001</v>
      </c>
      <c r="X1160">
        <v>23450</v>
      </c>
      <c r="Y1160">
        <v>52</v>
      </c>
      <c r="Z1160">
        <v>26952</v>
      </c>
    </row>
    <row r="1161" spans="1:26" ht="14.25" customHeight="1">
      <c r="A1161">
        <v>489087</v>
      </c>
      <c r="B1161" t="s">
        <v>24</v>
      </c>
      <c r="C1161" t="s">
        <v>25</v>
      </c>
      <c r="D1161" t="s">
        <v>48</v>
      </c>
      <c r="E1161" t="s">
        <v>1231</v>
      </c>
      <c r="F1161" t="s">
        <v>38</v>
      </c>
      <c r="G1161" t="s">
        <v>39</v>
      </c>
      <c r="H1161">
        <v>44237</v>
      </c>
      <c r="I1161" t="str">
        <f>TEXT(Table1[[#This Row],[Issue_Date]],"mmm")</f>
        <v>Feb</v>
      </c>
      <c r="J1161">
        <v>44451</v>
      </c>
      <c r="K1161">
        <v>44451</v>
      </c>
      <c r="L1161" t="s">
        <v>30</v>
      </c>
      <c r="M1161" t="str">
        <f>IF(OR(Table1[[#This Row],[Loan_Status]]="Fully Paid",Table1[[#This Row],[Loan_Status]]="Current"),"Good Loan",IF(Table1[[#This Row],[Loan_Status]]="Charged Off","Bad Loan",""))</f>
        <v>Good Loan</v>
      </c>
      <c r="N1161">
        <v>44481</v>
      </c>
      <c r="O1161">
        <v>623916</v>
      </c>
      <c r="P1161" t="s">
        <v>835</v>
      </c>
      <c r="Q1161" t="s">
        <v>40</v>
      </c>
      <c r="R1161" t="s">
        <v>33</v>
      </c>
      <c r="S1161" t="s">
        <v>46</v>
      </c>
      <c r="T1161">
        <v>105000</v>
      </c>
      <c r="U1161">
        <v>0.15920000000000001</v>
      </c>
      <c r="V1161">
        <v>388.62</v>
      </c>
      <c r="W1161">
        <v>0.10249999999999999</v>
      </c>
      <c r="X1161">
        <v>12000</v>
      </c>
      <c r="Y1161">
        <v>29</v>
      </c>
      <c r="Z1161">
        <v>13922</v>
      </c>
    </row>
    <row r="1162" spans="1:26" ht="14.25" customHeight="1">
      <c r="A1162">
        <v>868619</v>
      </c>
      <c r="B1162" t="s">
        <v>35</v>
      </c>
      <c r="C1162" t="s">
        <v>25</v>
      </c>
      <c r="D1162" t="s">
        <v>48</v>
      </c>
      <c r="E1162" t="s">
        <v>1232</v>
      </c>
      <c r="F1162" t="s">
        <v>38</v>
      </c>
      <c r="G1162" t="s">
        <v>39</v>
      </c>
      <c r="H1162">
        <v>44450</v>
      </c>
      <c r="I1162" t="str">
        <f>TEXT(Table1[[#This Row],[Issue_Date]],"mmm")</f>
        <v>Sep</v>
      </c>
      <c r="J1162">
        <v>44392</v>
      </c>
      <c r="K1162">
        <v>44452</v>
      </c>
      <c r="L1162" t="s">
        <v>30</v>
      </c>
      <c r="M1162" t="str">
        <f>IF(OR(Table1[[#This Row],[Loan_Status]]="Fully Paid",Table1[[#This Row],[Loan_Status]]="Current"),"Good Loan",IF(Table1[[#This Row],[Loan_Status]]="Charged Off","Bad Loan",""))</f>
        <v>Good Loan</v>
      </c>
      <c r="N1162">
        <v>44482</v>
      </c>
      <c r="O1162">
        <v>1082301</v>
      </c>
      <c r="P1162" t="s">
        <v>835</v>
      </c>
      <c r="Q1162" t="s">
        <v>58</v>
      </c>
      <c r="R1162" t="s">
        <v>33</v>
      </c>
      <c r="S1162" t="s">
        <v>46</v>
      </c>
      <c r="T1162">
        <v>50123</v>
      </c>
      <c r="U1162">
        <v>0.22289999999999999</v>
      </c>
      <c r="V1162">
        <v>72.540000000000006</v>
      </c>
      <c r="W1162">
        <v>0.1149</v>
      </c>
      <c r="X1162">
        <v>2200</v>
      </c>
      <c r="Y1162">
        <v>27</v>
      </c>
      <c r="Z1162">
        <v>2560</v>
      </c>
    </row>
    <row r="1163" spans="1:26" ht="14.25" customHeight="1">
      <c r="A1163">
        <v>1030426</v>
      </c>
      <c r="B1163" t="s">
        <v>63</v>
      </c>
      <c r="C1163" t="s">
        <v>25</v>
      </c>
      <c r="D1163" t="s">
        <v>48</v>
      </c>
      <c r="E1163" t="s">
        <v>1233</v>
      </c>
      <c r="F1163" t="s">
        <v>38</v>
      </c>
      <c r="G1163" t="s">
        <v>39</v>
      </c>
      <c r="H1163">
        <v>44511</v>
      </c>
      <c r="I1163" t="str">
        <f>TEXT(Table1[[#This Row],[Issue_Date]],"mmm")</f>
        <v>Nov</v>
      </c>
      <c r="J1163">
        <v>44302</v>
      </c>
      <c r="K1163">
        <v>44420</v>
      </c>
      <c r="L1163" t="s">
        <v>30</v>
      </c>
      <c r="M1163" t="str">
        <f>IF(OR(Table1[[#This Row],[Loan_Status]]="Fully Paid",Table1[[#This Row],[Loan_Status]]="Current"),"Good Loan",IF(Table1[[#This Row],[Loan_Status]]="Charged Off","Bad Loan",""))</f>
        <v>Good Loan</v>
      </c>
      <c r="N1163">
        <v>44451</v>
      </c>
      <c r="O1163">
        <v>1259814</v>
      </c>
      <c r="P1163" t="s">
        <v>835</v>
      </c>
      <c r="Q1163" t="s">
        <v>55</v>
      </c>
      <c r="R1163" t="s">
        <v>33</v>
      </c>
      <c r="S1163" t="s">
        <v>46</v>
      </c>
      <c r="T1163">
        <v>45136</v>
      </c>
      <c r="U1163">
        <v>0.1079</v>
      </c>
      <c r="V1163">
        <v>341.32</v>
      </c>
      <c r="W1163">
        <v>0.12690000000000001</v>
      </c>
      <c r="X1163">
        <v>10175</v>
      </c>
      <c r="Y1163">
        <v>25</v>
      </c>
      <c r="Z1163">
        <v>10965</v>
      </c>
    </row>
    <row r="1164" spans="1:26" ht="14.25" customHeight="1">
      <c r="A1164">
        <v>734152</v>
      </c>
      <c r="B1164" t="s">
        <v>47</v>
      </c>
      <c r="C1164" t="s">
        <v>25</v>
      </c>
      <c r="D1164" t="s">
        <v>81</v>
      </c>
      <c r="E1164" t="s">
        <v>1234</v>
      </c>
      <c r="F1164" t="s">
        <v>38</v>
      </c>
      <c r="G1164" t="s">
        <v>39</v>
      </c>
      <c r="H1164">
        <v>44297</v>
      </c>
      <c r="I1164" t="str">
        <f>TEXT(Table1[[#This Row],[Issue_Date]],"mmm")</f>
        <v>Apr</v>
      </c>
      <c r="J1164">
        <v>44330</v>
      </c>
      <c r="K1164">
        <v>44330</v>
      </c>
      <c r="L1164" t="s">
        <v>30</v>
      </c>
      <c r="M1164" t="str">
        <f>IF(OR(Table1[[#This Row],[Loan_Status]]="Fully Paid",Table1[[#This Row],[Loan_Status]]="Current"),"Good Loan",IF(Table1[[#This Row],[Loan_Status]]="Charged Off","Bad Loan",""))</f>
        <v>Good Loan</v>
      </c>
      <c r="N1164">
        <v>44361</v>
      </c>
      <c r="O1164">
        <v>930632</v>
      </c>
      <c r="P1164" t="s">
        <v>835</v>
      </c>
      <c r="Q1164" t="s">
        <v>214</v>
      </c>
      <c r="R1164" t="s">
        <v>33</v>
      </c>
      <c r="S1164" t="s">
        <v>46</v>
      </c>
      <c r="T1164">
        <v>50750</v>
      </c>
      <c r="U1164">
        <v>0.1343</v>
      </c>
      <c r="V1164">
        <v>320.94</v>
      </c>
      <c r="W1164">
        <v>9.6299999999999997E-2</v>
      </c>
      <c r="X1164">
        <v>10000</v>
      </c>
      <c r="Y1164">
        <v>11</v>
      </c>
      <c r="Z1164">
        <v>11554</v>
      </c>
    </row>
    <row r="1165" spans="1:26" ht="14.25" customHeight="1">
      <c r="A1165">
        <v>578813</v>
      </c>
      <c r="B1165" t="s">
        <v>105</v>
      </c>
      <c r="C1165" t="s">
        <v>25</v>
      </c>
      <c r="D1165" t="s">
        <v>81</v>
      </c>
      <c r="E1165" t="s">
        <v>1235</v>
      </c>
      <c r="F1165" t="s">
        <v>38</v>
      </c>
      <c r="G1165" t="s">
        <v>39</v>
      </c>
      <c r="H1165">
        <v>44449</v>
      </c>
      <c r="I1165" t="str">
        <f>TEXT(Table1[[#This Row],[Issue_Date]],"mmm")</f>
        <v>Sep</v>
      </c>
      <c r="J1165">
        <v>44484</v>
      </c>
      <c r="K1165">
        <v>44482</v>
      </c>
      <c r="L1165" t="s">
        <v>30</v>
      </c>
      <c r="M1165" t="str">
        <f>IF(OR(Table1[[#This Row],[Loan_Status]]="Fully Paid",Table1[[#This Row],[Loan_Status]]="Current"),"Good Loan",IF(Table1[[#This Row],[Loan_Status]]="Charged Off","Bad Loan",""))</f>
        <v>Good Loan</v>
      </c>
      <c r="N1165">
        <v>44513</v>
      </c>
      <c r="O1165">
        <v>744229</v>
      </c>
      <c r="P1165" t="s">
        <v>835</v>
      </c>
      <c r="Q1165" t="s">
        <v>40</v>
      </c>
      <c r="R1165" t="s">
        <v>33</v>
      </c>
      <c r="S1165" t="s">
        <v>46</v>
      </c>
      <c r="T1165">
        <v>36000</v>
      </c>
      <c r="U1165">
        <v>0.21429999999999999</v>
      </c>
      <c r="V1165">
        <v>326.20999999999998</v>
      </c>
      <c r="W1165">
        <v>0.1075</v>
      </c>
      <c r="X1165">
        <v>10000</v>
      </c>
      <c r="Y1165">
        <v>34</v>
      </c>
      <c r="Z1165">
        <v>11744</v>
      </c>
    </row>
    <row r="1166" spans="1:26" ht="14.25" customHeight="1">
      <c r="A1166">
        <v>465574</v>
      </c>
      <c r="B1166" t="s">
        <v>35</v>
      </c>
      <c r="C1166" t="s">
        <v>25</v>
      </c>
      <c r="D1166" t="s">
        <v>81</v>
      </c>
      <c r="E1166" t="s">
        <v>1236</v>
      </c>
      <c r="F1166" t="s">
        <v>38</v>
      </c>
      <c r="G1166" t="s">
        <v>39</v>
      </c>
      <c r="H1166">
        <v>44539</v>
      </c>
      <c r="I1166" t="str">
        <f>TEXT(Table1[[#This Row],[Issue_Date]],"mmm")</f>
        <v>Dec</v>
      </c>
      <c r="J1166">
        <v>44267</v>
      </c>
      <c r="K1166">
        <v>44298</v>
      </c>
      <c r="L1166" t="s">
        <v>30</v>
      </c>
      <c r="M1166" t="str">
        <f>IF(OR(Table1[[#This Row],[Loan_Status]]="Fully Paid",Table1[[#This Row],[Loan_Status]]="Current"),"Good Loan",IF(Table1[[#This Row],[Loan_Status]]="Charged Off","Bad Loan",""))</f>
        <v>Good Loan</v>
      </c>
      <c r="N1166">
        <v>44328</v>
      </c>
      <c r="O1166">
        <v>584268</v>
      </c>
      <c r="P1166" t="s">
        <v>835</v>
      </c>
      <c r="Q1166" t="s">
        <v>58</v>
      </c>
      <c r="R1166" t="s">
        <v>33</v>
      </c>
      <c r="S1166" t="s">
        <v>46</v>
      </c>
      <c r="T1166">
        <v>77000</v>
      </c>
      <c r="U1166">
        <v>0.22439999999999999</v>
      </c>
      <c r="V1166">
        <v>832.5</v>
      </c>
      <c r="W1166">
        <v>0.12180000000000001</v>
      </c>
      <c r="X1166">
        <v>25000</v>
      </c>
      <c r="Y1166">
        <v>28</v>
      </c>
      <c r="Z1166">
        <v>29603</v>
      </c>
    </row>
    <row r="1167" spans="1:26" ht="14.25" customHeight="1">
      <c r="A1167">
        <v>417127</v>
      </c>
      <c r="B1167" t="s">
        <v>139</v>
      </c>
      <c r="C1167" t="s">
        <v>25</v>
      </c>
      <c r="D1167" t="s">
        <v>81</v>
      </c>
      <c r="E1167" t="s">
        <v>1237</v>
      </c>
      <c r="F1167" t="s">
        <v>38</v>
      </c>
      <c r="G1167" t="s">
        <v>39</v>
      </c>
      <c r="H1167">
        <v>44356</v>
      </c>
      <c r="I1167" t="str">
        <f>TEXT(Table1[[#This Row],[Issue_Date]],"mmm")</f>
        <v>Jun</v>
      </c>
      <c r="J1167">
        <v>44266</v>
      </c>
      <c r="K1167">
        <v>44266</v>
      </c>
      <c r="L1167" t="s">
        <v>30</v>
      </c>
      <c r="M1167" t="str">
        <f>IF(OR(Table1[[#This Row],[Loan_Status]]="Fully Paid",Table1[[#This Row],[Loan_Status]]="Current"),"Good Loan",IF(Table1[[#This Row],[Loan_Status]]="Charged Off","Bad Loan",""))</f>
        <v>Good Loan</v>
      </c>
      <c r="N1167">
        <v>44297</v>
      </c>
      <c r="O1167">
        <v>483128</v>
      </c>
      <c r="P1167" t="s">
        <v>835</v>
      </c>
      <c r="Q1167" t="s">
        <v>58</v>
      </c>
      <c r="R1167" t="s">
        <v>33</v>
      </c>
      <c r="S1167" t="s">
        <v>46</v>
      </c>
      <c r="T1167">
        <v>45000</v>
      </c>
      <c r="U1167">
        <v>0.22770000000000001</v>
      </c>
      <c r="V1167">
        <v>397.97</v>
      </c>
      <c r="W1167">
        <v>0.11890000000000001</v>
      </c>
      <c r="X1167">
        <v>12000</v>
      </c>
      <c r="Y1167">
        <v>30</v>
      </c>
      <c r="Z1167">
        <v>13821</v>
      </c>
    </row>
    <row r="1168" spans="1:26" ht="14.25" customHeight="1">
      <c r="A1168">
        <v>1000673</v>
      </c>
      <c r="B1168" t="s">
        <v>70</v>
      </c>
      <c r="C1168" t="s">
        <v>25</v>
      </c>
      <c r="D1168" t="s">
        <v>81</v>
      </c>
      <c r="E1168" t="s">
        <v>1238</v>
      </c>
      <c r="F1168" t="s">
        <v>38</v>
      </c>
      <c r="G1168" t="s">
        <v>39</v>
      </c>
      <c r="H1168">
        <v>44480</v>
      </c>
      <c r="I1168" t="str">
        <f>TEXT(Table1[[#This Row],[Issue_Date]],"mmm")</f>
        <v>Oct</v>
      </c>
      <c r="J1168">
        <v>44241</v>
      </c>
      <c r="K1168">
        <v>44210</v>
      </c>
      <c r="L1168" t="s">
        <v>30</v>
      </c>
      <c r="M1168" t="str">
        <f>IF(OR(Table1[[#This Row],[Loan_Status]]="Fully Paid",Table1[[#This Row],[Loan_Status]]="Current"),"Good Loan",IF(Table1[[#This Row],[Loan_Status]]="Charged Off","Bad Loan",""))</f>
        <v>Good Loan</v>
      </c>
      <c r="N1168">
        <v>44241</v>
      </c>
      <c r="O1168">
        <v>1226329</v>
      </c>
      <c r="P1168" t="s">
        <v>835</v>
      </c>
      <c r="Q1168" t="s">
        <v>55</v>
      </c>
      <c r="R1168" t="s">
        <v>33</v>
      </c>
      <c r="S1168" t="s">
        <v>46</v>
      </c>
      <c r="T1168">
        <v>60000</v>
      </c>
      <c r="U1168">
        <v>0.19520000000000001</v>
      </c>
      <c r="V1168">
        <v>301.91000000000003</v>
      </c>
      <c r="W1168">
        <v>0.12690000000000001</v>
      </c>
      <c r="X1168">
        <v>9000</v>
      </c>
      <c r="Y1168">
        <v>25</v>
      </c>
      <c r="Z1168">
        <v>10700</v>
      </c>
    </row>
    <row r="1169" spans="1:26" ht="14.25" customHeight="1">
      <c r="A1169">
        <v>471556</v>
      </c>
      <c r="B1169" t="s">
        <v>47</v>
      </c>
      <c r="C1169" t="s">
        <v>25</v>
      </c>
      <c r="D1169" t="s">
        <v>42</v>
      </c>
      <c r="E1169" t="s">
        <v>1239</v>
      </c>
      <c r="F1169" t="s">
        <v>38</v>
      </c>
      <c r="G1169" t="s">
        <v>39</v>
      </c>
      <c r="H1169">
        <v>44206</v>
      </c>
      <c r="I1169" t="str">
        <f>TEXT(Table1[[#This Row],[Issue_Date]],"mmm")</f>
        <v>Jan</v>
      </c>
      <c r="J1169">
        <v>44242</v>
      </c>
      <c r="K1169">
        <v>44542</v>
      </c>
      <c r="L1169" t="s">
        <v>30</v>
      </c>
      <c r="M1169" t="str">
        <f>IF(OR(Table1[[#This Row],[Loan_Status]]="Fully Paid",Table1[[#This Row],[Loan_Status]]="Current"),"Good Loan",IF(Table1[[#This Row],[Loan_Status]]="Charged Off","Bad Loan",""))</f>
        <v>Good Loan</v>
      </c>
      <c r="N1169">
        <v>44573</v>
      </c>
      <c r="O1169">
        <v>595361</v>
      </c>
      <c r="P1169" t="s">
        <v>835</v>
      </c>
      <c r="Q1169" t="s">
        <v>40</v>
      </c>
      <c r="R1169" t="s">
        <v>33</v>
      </c>
      <c r="S1169" t="s">
        <v>46</v>
      </c>
      <c r="T1169">
        <v>105000</v>
      </c>
      <c r="U1169">
        <v>0.1114</v>
      </c>
      <c r="V1169">
        <v>659.37</v>
      </c>
      <c r="W1169">
        <v>0.1148</v>
      </c>
      <c r="X1169">
        <v>20000</v>
      </c>
      <c r="Y1169">
        <v>16</v>
      </c>
      <c r="Z1169">
        <v>23564</v>
      </c>
    </row>
    <row r="1170" spans="1:26" ht="14.25" customHeight="1">
      <c r="A1170">
        <v>716222</v>
      </c>
      <c r="B1170" t="s">
        <v>35</v>
      </c>
      <c r="C1170" t="s">
        <v>25</v>
      </c>
      <c r="D1170" t="s">
        <v>42</v>
      </c>
      <c r="E1170" t="s">
        <v>1240</v>
      </c>
      <c r="F1170" t="s">
        <v>38</v>
      </c>
      <c r="G1170" t="s">
        <v>39</v>
      </c>
      <c r="H1170">
        <v>44297</v>
      </c>
      <c r="I1170" t="str">
        <f>TEXT(Table1[[#This Row],[Issue_Date]],"mmm")</f>
        <v>Apr</v>
      </c>
      <c r="J1170">
        <v>44270</v>
      </c>
      <c r="K1170">
        <v>44269</v>
      </c>
      <c r="L1170" t="s">
        <v>30</v>
      </c>
      <c r="M1170" t="str">
        <f>IF(OR(Table1[[#This Row],[Loan_Status]]="Fully Paid",Table1[[#This Row],[Loan_Status]]="Current"),"Good Loan",IF(Table1[[#This Row],[Loan_Status]]="Charged Off","Bad Loan",""))</f>
        <v>Good Loan</v>
      </c>
      <c r="N1170">
        <v>44300</v>
      </c>
      <c r="O1170">
        <v>910008</v>
      </c>
      <c r="P1170" t="s">
        <v>835</v>
      </c>
      <c r="Q1170" t="s">
        <v>58</v>
      </c>
      <c r="R1170" t="s">
        <v>33</v>
      </c>
      <c r="S1170" t="s">
        <v>46</v>
      </c>
      <c r="T1170">
        <v>48000</v>
      </c>
      <c r="U1170">
        <v>0.16400000000000001</v>
      </c>
      <c r="V1170">
        <v>156.56</v>
      </c>
      <c r="W1170">
        <v>0.1074</v>
      </c>
      <c r="X1170">
        <v>4800</v>
      </c>
      <c r="Y1170">
        <v>13</v>
      </c>
      <c r="Z1170">
        <v>5635</v>
      </c>
    </row>
    <row r="1171" spans="1:26" ht="14.25" customHeight="1">
      <c r="A1171">
        <v>361723</v>
      </c>
      <c r="B1171" t="s">
        <v>102</v>
      </c>
      <c r="C1171" t="s">
        <v>25</v>
      </c>
      <c r="D1171" t="s">
        <v>42</v>
      </c>
      <c r="F1171" t="s">
        <v>38</v>
      </c>
      <c r="G1171" t="s">
        <v>39</v>
      </c>
      <c r="H1171">
        <v>44508</v>
      </c>
      <c r="I1171" t="str">
        <f>TEXT(Table1[[#This Row],[Issue_Date]],"mmm")</f>
        <v>Nov</v>
      </c>
      <c r="J1171">
        <v>44451</v>
      </c>
      <c r="K1171">
        <v>44264</v>
      </c>
      <c r="L1171" t="s">
        <v>30</v>
      </c>
      <c r="M1171" t="str">
        <f>IF(OR(Table1[[#This Row],[Loan_Status]]="Fully Paid",Table1[[#This Row],[Loan_Status]]="Current"),"Good Loan",IF(Table1[[#This Row],[Loan_Status]]="Charged Off","Bad Loan",""))</f>
        <v>Good Loan</v>
      </c>
      <c r="N1171">
        <v>44295</v>
      </c>
      <c r="O1171">
        <v>370435</v>
      </c>
      <c r="P1171" t="s">
        <v>835</v>
      </c>
      <c r="Q1171" t="s">
        <v>55</v>
      </c>
      <c r="R1171" t="s">
        <v>33</v>
      </c>
      <c r="S1171" t="s">
        <v>46</v>
      </c>
      <c r="T1171">
        <v>82000</v>
      </c>
      <c r="U1171">
        <v>0.155</v>
      </c>
      <c r="V1171">
        <v>273.55</v>
      </c>
      <c r="W1171">
        <v>0.11459999999999999</v>
      </c>
      <c r="X1171">
        <v>8300</v>
      </c>
      <c r="Y1171">
        <v>34</v>
      </c>
      <c r="Z1171">
        <v>8606</v>
      </c>
    </row>
    <row r="1172" spans="1:26" ht="14.25" customHeight="1">
      <c r="A1172">
        <v>700665</v>
      </c>
      <c r="B1172" t="s">
        <v>120</v>
      </c>
      <c r="C1172" t="s">
        <v>25</v>
      </c>
      <c r="D1172" t="s">
        <v>64</v>
      </c>
      <c r="E1172" t="s">
        <v>1241</v>
      </c>
      <c r="F1172" t="s">
        <v>38</v>
      </c>
      <c r="G1172" t="s">
        <v>39</v>
      </c>
      <c r="H1172">
        <v>44266</v>
      </c>
      <c r="I1172" t="str">
        <f>TEXT(Table1[[#This Row],[Issue_Date]],"mmm")</f>
        <v>Mar</v>
      </c>
      <c r="J1172">
        <v>44332</v>
      </c>
      <c r="K1172">
        <v>44300</v>
      </c>
      <c r="L1172" t="s">
        <v>30</v>
      </c>
      <c r="M1172" t="str">
        <f>IF(OR(Table1[[#This Row],[Loan_Status]]="Fully Paid",Table1[[#This Row],[Loan_Status]]="Current"),"Good Loan",IF(Table1[[#This Row],[Loan_Status]]="Charged Off","Bad Loan",""))</f>
        <v>Good Loan</v>
      </c>
      <c r="N1172">
        <v>44330</v>
      </c>
      <c r="O1172">
        <v>892362</v>
      </c>
      <c r="P1172" t="s">
        <v>835</v>
      </c>
      <c r="Q1172" t="s">
        <v>40</v>
      </c>
      <c r="R1172" t="s">
        <v>33</v>
      </c>
      <c r="S1172" t="s">
        <v>46</v>
      </c>
      <c r="T1172">
        <v>90000</v>
      </c>
      <c r="U1172">
        <v>0.15310000000000001</v>
      </c>
      <c r="V1172">
        <v>322.68</v>
      </c>
      <c r="W1172">
        <v>0.1</v>
      </c>
      <c r="X1172">
        <v>10000</v>
      </c>
      <c r="Y1172">
        <v>51</v>
      </c>
      <c r="Z1172">
        <v>11616</v>
      </c>
    </row>
    <row r="1173" spans="1:26" ht="14.25" customHeight="1">
      <c r="A1173">
        <v>307524</v>
      </c>
      <c r="B1173" t="s">
        <v>35</v>
      </c>
      <c r="C1173" t="s">
        <v>25</v>
      </c>
      <c r="D1173" t="s">
        <v>64</v>
      </c>
      <c r="E1173" t="s">
        <v>1242</v>
      </c>
      <c r="F1173" t="s">
        <v>38</v>
      </c>
      <c r="G1173" t="s">
        <v>39</v>
      </c>
      <c r="H1173">
        <v>44294</v>
      </c>
      <c r="I1173" t="str">
        <f>TEXT(Table1[[#This Row],[Issue_Date]],"mmm")</f>
        <v>Apr</v>
      </c>
      <c r="J1173">
        <v>44447</v>
      </c>
      <c r="K1173">
        <v>44477</v>
      </c>
      <c r="L1173" t="s">
        <v>30</v>
      </c>
      <c r="M1173" t="str">
        <f>IF(OR(Table1[[#This Row],[Loan_Status]]="Fully Paid",Table1[[#This Row],[Loan_Status]]="Current"),"Good Loan",IF(Table1[[#This Row],[Loan_Status]]="Charged Off","Bad Loan",""))</f>
        <v>Good Loan</v>
      </c>
      <c r="N1173">
        <v>44508</v>
      </c>
      <c r="O1173">
        <v>307516</v>
      </c>
      <c r="P1173" t="s">
        <v>835</v>
      </c>
      <c r="Q1173" t="s">
        <v>55</v>
      </c>
      <c r="R1173" t="s">
        <v>33</v>
      </c>
      <c r="S1173" t="s">
        <v>46</v>
      </c>
      <c r="T1173">
        <v>39000</v>
      </c>
      <c r="U1173">
        <v>9.6600000000000005E-2</v>
      </c>
      <c r="V1173">
        <v>224.14</v>
      </c>
      <c r="W1173">
        <v>0.1071</v>
      </c>
      <c r="X1173">
        <v>20000</v>
      </c>
      <c r="Y1173">
        <v>25</v>
      </c>
      <c r="Z1173">
        <v>7221</v>
      </c>
    </row>
    <row r="1174" spans="1:26" ht="14.25" customHeight="1">
      <c r="A1174">
        <v>505715</v>
      </c>
      <c r="B1174" t="s">
        <v>139</v>
      </c>
      <c r="C1174" t="s">
        <v>25</v>
      </c>
      <c r="D1174" t="s">
        <v>59</v>
      </c>
      <c r="E1174" t="s">
        <v>1243</v>
      </c>
      <c r="F1174" t="s">
        <v>38</v>
      </c>
      <c r="G1174" t="s">
        <v>39</v>
      </c>
      <c r="H1174">
        <v>44296</v>
      </c>
      <c r="I1174" t="str">
        <f>TEXT(Table1[[#This Row],[Issue_Date]],"mmm")</f>
        <v>Apr</v>
      </c>
      <c r="J1174">
        <v>44481</v>
      </c>
      <c r="K1174">
        <v>44481</v>
      </c>
      <c r="L1174" t="s">
        <v>30</v>
      </c>
      <c r="M1174" t="str">
        <f>IF(OR(Table1[[#This Row],[Loan_Status]]="Fully Paid",Table1[[#This Row],[Loan_Status]]="Current"),"Good Loan",IF(Table1[[#This Row],[Loan_Status]]="Charged Off","Bad Loan",""))</f>
        <v>Good Loan</v>
      </c>
      <c r="N1174">
        <v>44512</v>
      </c>
      <c r="O1174">
        <v>651764</v>
      </c>
      <c r="P1174" t="s">
        <v>835</v>
      </c>
      <c r="Q1174" t="s">
        <v>214</v>
      </c>
      <c r="R1174" t="s">
        <v>33</v>
      </c>
      <c r="S1174" t="s">
        <v>46</v>
      </c>
      <c r="T1174">
        <v>40056</v>
      </c>
      <c r="U1174">
        <v>0.10249999999999999</v>
      </c>
      <c r="V1174">
        <v>539.53</v>
      </c>
      <c r="W1174">
        <v>9.8799999999999999E-2</v>
      </c>
      <c r="X1174">
        <v>16750</v>
      </c>
      <c r="Y1174">
        <v>25</v>
      </c>
      <c r="Z1174">
        <v>19277</v>
      </c>
    </row>
    <row r="1175" spans="1:26" ht="14.25" customHeight="1">
      <c r="A1175">
        <v>476597</v>
      </c>
      <c r="B1175" t="s">
        <v>139</v>
      </c>
      <c r="C1175" t="s">
        <v>25</v>
      </c>
      <c r="D1175" t="s">
        <v>59</v>
      </c>
      <c r="E1175" t="s">
        <v>1244</v>
      </c>
      <c r="F1175" t="s">
        <v>38</v>
      </c>
      <c r="G1175" t="s">
        <v>39</v>
      </c>
      <c r="H1175">
        <v>44206</v>
      </c>
      <c r="I1175" t="str">
        <f>TEXT(Table1[[#This Row],[Issue_Date]],"mmm")</f>
        <v>Jan</v>
      </c>
      <c r="J1175">
        <v>44359</v>
      </c>
      <c r="K1175">
        <v>44389</v>
      </c>
      <c r="L1175" t="s">
        <v>30</v>
      </c>
      <c r="M1175" t="str">
        <f>IF(OR(Table1[[#This Row],[Loan_Status]]="Fully Paid",Table1[[#This Row],[Loan_Status]]="Current"),"Good Loan",IF(Table1[[#This Row],[Loan_Status]]="Charged Off","Bad Loan",""))</f>
        <v>Good Loan</v>
      </c>
      <c r="N1175">
        <v>44420</v>
      </c>
      <c r="O1175">
        <v>603808</v>
      </c>
      <c r="P1175" t="s">
        <v>835</v>
      </c>
      <c r="Q1175" t="s">
        <v>40</v>
      </c>
      <c r="R1175" t="s">
        <v>33</v>
      </c>
      <c r="S1175" t="s">
        <v>46</v>
      </c>
      <c r="T1175">
        <v>77000</v>
      </c>
      <c r="U1175">
        <v>0.17560000000000001</v>
      </c>
      <c r="V1175">
        <v>692.34</v>
      </c>
      <c r="W1175">
        <v>0.1148</v>
      </c>
      <c r="X1175">
        <v>21000</v>
      </c>
      <c r="Y1175">
        <v>34</v>
      </c>
      <c r="Z1175">
        <v>24512</v>
      </c>
    </row>
    <row r="1176" spans="1:26" ht="14.25" customHeight="1">
      <c r="A1176">
        <v>751636</v>
      </c>
      <c r="B1176" t="s">
        <v>35</v>
      </c>
      <c r="C1176" t="s">
        <v>25</v>
      </c>
      <c r="D1176" t="s">
        <v>59</v>
      </c>
      <c r="E1176" t="s">
        <v>1245</v>
      </c>
      <c r="F1176" t="s">
        <v>38</v>
      </c>
      <c r="G1176" t="s">
        <v>39</v>
      </c>
      <c r="H1176">
        <v>44327</v>
      </c>
      <c r="I1176" t="str">
        <f>TEXT(Table1[[#This Row],[Issue_Date]],"mmm")</f>
        <v>May</v>
      </c>
      <c r="J1176">
        <v>44515</v>
      </c>
      <c r="K1176">
        <v>44358</v>
      </c>
      <c r="L1176" t="s">
        <v>30</v>
      </c>
      <c r="M1176" t="str">
        <f>IF(OR(Table1[[#This Row],[Loan_Status]]="Fully Paid",Table1[[#This Row],[Loan_Status]]="Current"),"Good Loan",IF(Table1[[#This Row],[Loan_Status]]="Charged Off","Bad Loan",""))</f>
        <v>Good Loan</v>
      </c>
      <c r="N1176">
        <v>44388</v>
      </c>
      <c r="O1176">
        <v>951093</v>
      </c>
      <c r="P1176" t="s">
        <v>835</v>
      </c>
      <c r="Q1176" t="s">
        <v>212</v>
      </c>
      <c r="R1176" t="s">
        <v>33</v>
      </c>
      <c r="S1176" t="s">
        <v>46</v>
      </c>
      <c r="T1176">
        <v>52000</v>
      </c>
      <c r="U1176">
        <v>0.19620000000000001</v>
      </c>
      <c r="V1176">
        <v>91.66</v>
      </c>
      <c r="W1176">
        <v>0.1099</v>
      </c>
      <c r="X1176">
        <v>2800</v>
      </c>
      <c r="Y1176">
        <v>49</v>
      </c>
      <c r="Z1176">
        <v>2826</v>
      </c>
    </row>
    <row r="1177" spans="1:26" ht="14.25" customHeight="1">
      <c r="A1177">
        <v>349950</v>
      </c>
      <c r="B1177" t="s">
        <v>35</v>
      </c>
      <c r="C1177" t="s">
        <v>25</v>
      </c>
      <c r="D1177" t="s">
        <v>59</v>
      </c>
      <c r="E1177" t="s">
        <v>1246</v>
      </c>
      <c r="F1177" t="s">
        <v>38</v>
      </c>
      <c r="G1177" t="s">
        <v>39</v>
      </c>
      <c r="H1177">
        <v>44355</v>
      </c>
      <c r="I1177" t="str">
        <f>TEXT(Table1[[#This Row],[Issue_Date]],"mmm")</f>
        <v>Jun</v>
      </c>
      <c r="J1177">
        <v>44509</v>
      </c>
      <c r="K1177">
        <v>44539</v>
      </c>
      <c r="L1177" t="s">
        <v>30</v>
      </c>
      <c r="M1177" t="str">
        <f>IF(OR(Table1[[#This Row],[Loan_Status]]="Fully Paid",Table1[[#This Row],[Loan_Status]]="Current"),"Good Loan",IF(Table1[[#This Row],[Loan_Status]]="Charged Off","Bad Loan",""))</f>
        <v>Good Loan</v>
      </c>
      <c r="N1177">
        <v>44570</v>
      </c>
      <c r="O1177">
        <v>351833</v>
      </c>
      <c r="P1177" t="s">
        <v>835</v>
      </c>
      <c r="Q1177" t="s">
        <v>55</v>
      </c>
      <c r="R1177" t="s">
        <v>33</v>
      </c>
      <c r="S1177" t="s">
        <v>46</v>
      </c>
      <c r="T1177">
        <v>90000</v>
      </c>
      <c r="U1177">
        <v>0.13569999999999999</v>
      </c>
      <c r="V1177">
        <v>244.52</v>
      </c>
      <c r="W1177">
        <v>0.1071</v>
      </c>
      <c r="X1177">
        <v>7500</v>
      </c>
      <c r="Y1177">
        <v>28</v>
      </c>
      <c r="Z1177">
        <v>8412</v>
      </c>
    </row>
    <row r="1178" spans="1:26" ht="14.25" customHeight="1">
      <c r="A1178">
        <v>434811</v>
      </c>
      <c r="B1178" t="s">
        <v>120</v>
      </c>
      <c r="C1178" t="s">
        <v>25</v>
      </c>
      <c r="D1178" t="s">
        <v>73</v>
      </c>
      <c r="E1178" t="s">
        <v>1247</v>
      </c>
      <c r="F1178" t="s">
        <v>38</v>
      </c>
      <c r="G1178" t="s">
        <v>39</v>
      </c>
      <c r="H1178">
        <v>44417</v>
      </c>
      <c r="I1178" t="str">
        <f>TEXT(Table1[[#This Row],[Issue_Date]],"mmm")</f>
        <v>Aug</v>
      </c>
      <c r="J1178">
        <v>44420</v>
      </c>
      <c r="K1178">
        <v>44420</v>
      </c>
      <c r="L1178" t="s">
        <v>30</v>
      </c>
      <c r="M1178" t="str">
        <f>IF(OR(Table1[[#This Row],[Loan_Status]]="Fully Paid",Table1[[#This Row],[Loan_Status]]="Current"),"Good Loan",IF(Table1[[#This Row],[Loan_Status]]="Charged Off","Bad Loan",""))</f>
        <v>Good Loan</v>
      </c>
      <c r="N1178">
        <v>44451</v>
      </c>
      <c r="O1178">
        <v>519094</v>
      </c>
      <c r="P1178" t="s">
        <v>835</v>
      </c>
      <c r="Q1178" t="s">
        <v>58</v>
      </c>
      <c r="R1178" t="s">
        <v>33</v>
      </c>
      <c r="S1178" t="s">
        <v>46</v>
      </c>
      <c r="T1178">
        <v>80000</v>
      </c>
      <c r="U1178">
        <v>9.0399999999999994E-2</v>
      </c>
      <c r="V1178">
        <v>249.75</v>
      </c>
      <c r="W1178">
        <v>0.12180000000000001</v>
      </c>
      <c r="X1178">
        <v>7500</v>
      </c>
      <c r="Y1178">
        <v>11</v>
      </c>
      <c r="Z1178">
        <v>8988</v>
      </c>
    </row>
    <row r="1179" spans="1:26" ht="14.25" customHeight="1">
      <c r="A1179">
        <v>479171</v>
      </c>
      <c r="B1179" t="s">
        <v>90</v>
      </c>
      <c r="C1179" t="s">
        <v>25</v>
      </c>
      <c r="D1179" t="s">
        <v>98</v>
      </c>
      <c r="E1179" t="s">
        <v>1248</v>
      </c>
      <c r="F1179" t="s">
        <v>38</v>
      </c>
      <c r="G1179" t="s">
        <v>39</v>
      </c>
      <c r="H1179">
        <v>44206</v>
      </c>
      <c r="I1179" t="str">
        <f>TEXT(Table1[[#This Row],[Issue_Date]],"mmm")</f>
        <v>Jan</v>
      </c>
      <c r="J1179">
        <v>44302</v>
      </c>
      <c r="K1179">
        <v>44240</v>
      </c>
      <c r="L1179" t="s">
        <v>30</v>
      </c>
      <c r="M1179" t="str">
        <f>IF(OR(Table1[[#This Row],[Loan_Status]]="Fully Paid",Table1[[#This Row],[Loan_Status]]="Current"),"Good Loan",IF(Table1[[#This Row],[Loan_Status]]="Charged Off","Bad Loan",""))</f>
        <v>Good Loan</v>
      </c>
      <c r="N1179">
        <v>44268</v>
      </c>
      <c r="O1179">
        <v>608730</v>
      </c>
      <c r="P1179" t="s">
        <v>835</v>
      </c>
      <c r="Q1179" t="s">
        <v>212</v>
      </c>
      <c r="R1179" t="s">
        <v>33</v>
      </c>
      <c r="S1179" t="s">
        <v>46</v>
      </c>
      <c r="T1179">
        <v>80000</v>
      </c>
      <c r="U1179">
        <v>0.13289999999999999</v>
      </c>
      <c r="V1179">
        <v>618.64</v>
      </c>
      <c r="W1179">
        <v>0.1062</v>
      </c>
      <c r="X1179">
        <v>19000</v>
      </c>
      <c r="Y1179">
        <v>31</v>
      </c>
      <c r="Z1179">
        <v>22272</v>
      </c>
    </row>
    <row r="1180" spans="1:26" ht="14.25" customHeight="1">
      <c r="A1180">
        <v>493268</v>
      </c>
      <c r="B1180" t="s">
        <v>35</v>
      </c>
      <c r="C1180" t="s">
        <v>25</v>
      </c>
      <c r="D1180" t="s">
        <v>157</v>
      </c>
      <c r="E1180" t="s">
        <v>1249</v>
      </c>
      <c r="F1180" t="s">
        <v>38</v>
      </c>
      <c r="G1180" t="s">
        <v>39</v>
      </c>
      <c r="H1180">
        <v>44418</v>
      </c>
      <c r="I1180" t="str">
        <f>TEXT(Table1[[#This Row],[Issue_Date]],"mmm")</f>
        <v>Aug</v>
      </c>
      <c r="J1180">
        <v>44329</v>
      </c>
      <c r="K1180">
        <v>44329</v>
      </c>
      <c r="L1180" t="s">
        <v>30</v>
      </c>
      <c r="M1180" t="str">
        <f>IF(OR(Table1[[#This Row],[Loan_Status]]="Fully Paid",Table1[[#This Row],[Loan_Status]]="Current"),"Good Loan",IF(Table1[[#This Row],[Loan_Status]]="Charged Off","Bad Loan",""))</f>
        <v>Good Loan</v>
      </c>
      <c r="N1180">
        <v>44360</v>
      </c>
      <c r="O1180">
        <v>630986</v>
      </c>
      <c r="P1180" t="s">
        <v>835</v>
      </c>
      <c r="Q1180" t="s">
        <v>214</v>
      </c>
      <c r="R1180" t="s">
        <v>33</v>
      </c>
      <c r="S1180" t="s">
        <v>46</v>
      </c>
      <c r="T1180">
        <v>80000</v>
      </c>
      <c r="U1180">
        <v>0.18110000000000001</v>
      </c>
      <c r="V1180">
        <v>486.69</v>
      </c>
      <c r="W1180">
        <v>0.1038</v>
      </c>
      <c r="X1180">
        <v>15000</v>
      </c>
      <c r="Y1180">
        <v>21</v>
      </c>
      <c r="Z1180">
        <v>17463</v>
      </c>
    </row>
    <row r="1181" spans="1:26" ht="14.25" customHeight="1">
      <c r="A1181">
        <v>1038980</v>
      </c>
      <c r="B1181" t="s">
        <v>35</v>
      </c>
      <c r="C1181" t="s">
        <v>25</v>
      </c>
      <c r="D1181" t="s">
        <v>157</v>
      </c>
      <c r="E1181" t="s">
        <v>1250</v>
      </c>
      <c r="F1181" t="s">
        <v>38</v>
      </c>
      <c r="G1181" t="s">
        <v>39</v>
      </c>
      <c r="H1181">
        <v>44511</v>
      </c>
      <c r="I1181" t="str">
        <f>TEXT(Table1[[#This Row],[Issue_Date]],"mmm")</f>
        <v>Nov</v>
      </c>
      <c r="J1181">
        <v>44544</v>
      </c>
      <c r="K1181">
        <v>44544</v>
      </c>
      <c r="L1181" t="s">
        <v>30</v>
      </c>
      <c r="M1181" t="str">
        <f>IF(OR(Table1[[#This Row],[Loan_Status]]="Fully Paid",Table1[[#This Row],[Loan_Status]]="Current"),"Good Loan",IF(Table1[[#This Row],[Loan_Status]]="Charged Off","Bad Loan",""))</f>
        <v>Good Loan</v>
      </c>
      <c r="N1181">
        <v>44575</v>
      </c>
      <c r="O1181">
        <v>1268698</v>
      </c>
      <c r="P1181" t="s">
        <v>835</v>
      </c>
      <c r="Q1181" t="s">
        <v>40</v>
      </c>
      <c r="R1181" t="s">
        <v>33</v>
      </c>
      <c r="S1181" t="s">
        <v>46</v>
      </c>
      <c r="T1181">
        <v>60000</v>
      </c>
      <c r="U1181">
        <v>0.15559999999999999</v>
      </c>
      <c r="V1181">
        <v>390.88</v>
      </c>
      <c r="W1181">
        <v>0.1065</v>
      </c>
      <c r="X1181">
        <v>12000</v>
      </c>
      <c r="Y1181">
        <v>28</v>
      </c>
      <c r="Z1181">
        <v>14072</v>
      </c>
    </row>
    <row r="1182" spans="1:26" ht="14.25" customHeight="1">
      <c r="A1182">
        <v>786070</v>
      </c>
      <c r="B1182" t="s">
        <v>53</v>
      </c>
      <c r="C1182" t="s">
        <v>25</v>
      </c>
      <c r="D1182" t="s">
        <v>26</v>
      </c>
      <c r="E1182" t="s">
        <v>1251</v>
      </c>
      <c r="F1182" t="s">
        <v>38</v>
      </c>
      <c r="G1182" t="s">
        <v>39</v>
      </c>
      <c r="H1182">
        <v>44358</v>
      </c>
      <c r="I1182" t="str">
        <f>TEXT(Table1[[#This Row],[Issue_Date]],"mmm")</f>
        <v>Jun</v>
      </c>
      <c r="J1182">
        <v>44332</v>
      </c>
      <c r="K1182">
        <v>44360</v>
      </c>
      <c r="L1182" t="s">
        <v>30</v>
      </c>
      <c r="M1182" t="str">
        <f>IF(OR(Table1[[#This Row],[Loan_Status]]="Fully Paid",Table1[[#This Row],[Loan_Status]]="Current"),"Good Loan",IF(Table1[[#This Row],[Loan_Status]]="Charged Off","Bad Loan",""))</f>
        <v>Good Loan</v>
      </c>
      <c r="N1182">
        <v>44390</v>
      </c>
      <c r="O1182">
        <v>989431</v>
      </c>
      <c r="P1182" t="s">
        <v>835</v>
      </c>
      <c r="Q1182" t="s">
        <v>55</v>
      </c>
      <c r="R1182" t="s">
        <v>33</v>
      </c>
      <c r="S1182" t="s">
        <v>46</v>
      </c>
      <c r="T1182">
        <v>75000</v>
      </c>
      <c r="U1182">
        <v>0.14960000000000001</v>
      </c>
      <c r="V1182">
        <v>265.68</v>
      </c>
      <c r="W1182">
        <v>0.11990000000000001</v>
      </c>
      <c r="X1182">
        <v>8000</v>
      </c>
      <c r="Y1182">
        <v>25</v>
      </c>
      <c r="Z1182">
        <v>9335</v>
      </c>
    </row>
    <row r="1183" spans="1:26" ht="14.25" customHeight="1">
      <c r="A1183">
        <v>445914</v>
      </c>
      <c r="B1183" t="s">
        <v>24</v>
      </c>
      <c r="C1183" t="s">
        <v>25</v>
      </c>
      <c r="D1183" t="s">
        <v>36</v>
      </c>
      <c r="F1183" t="s">
        <v>38</v>
      </c>
      <c r="G1183" t="s">
        <v>39</v>
      </c>
      <c r="H1183">
        <v>44478</v>
      </c>
      <c r="I1183" t="str">
        <f>TEXT(Table1[[#This Row],[Issue_Date]],"mmm")</f>
        <v>Oct</v>
      </c>
      <c r="J1183">
        <v>44481</v>
      </c>
      <c r="K1183">
        <v>44267</v>
      </c>
      <c r="L1183" t="s">
        <v>30</v>
      </c>
      <c r="M1183" t="str">
        <f>IF(OR(Table1[[#This Row],[Loan_Status]]="Fully Paid",Table1[[#This Row],[Loan_Status]]="Current"),"Good Loan",IF(Table1[[#This Row],[Loan_Status]]="Charged Off","Bad Loan",""))</f>
        <v>Good Loan</v>
      </c>
      <c r="N1183">
        <v>44298</v>
      </c>
      <c r="O1183">
        <v>544905</v>
      </c>
      <c r="P1183" t="s">
        <v>835</v>
      </c>
      <c r="Q1183" t="s">
        <v>214</v>
      </c>
      <c r="R1183" t="s">
        <v>33</v>
      </c>
      <c r="S1183" t="s">
        <v>46</v>
      </c>
      <c r="T1183">
        <v>68500</v>
      </c>
      <c r="U1183">
        <v>3.4299999999999997E-2</v>
      </c>
      <c r="V1183">
        <v>213.23</v>
      </c>
      <c r="W1183">
        <v>0.1114</v>
      </c>
      <c r="X1183">
        <v>6500</v>
      </c>
      <c r="Y1183">
        <v>18</v>
      </c>
      <c r="Z1183">
        <v>7555</v>
      </c>
    </row>
    <row r="1184" spans="1:26" ht="14.25" customHeight="1">
      <c r="A1184">
        <v>793313</v>
      </c>
      <c r="B1184" t="s">
        <v>128</v>
      </c>
      <c r="C1184" t="s">
        <v>25</v>
      </c>
      <c r="D1184" t="s">
        <v>36</v>
      </c>
      <c r="E1184" t="s">
        <v>1252</v>
      </c>
      <c r="F1184" t="s">
        <v>38</v>
      </c>
      <c r="G1184" t="s">
        <v>39</v>
      </c>
      <c r="H1184">
        <v>44358</v>
      </c>
      <c r="I1184" t="str">
        <f>TEXT(Table1[[#This Row],[Issue_Date]],"mmm")</f>
        <v>Jun</v>
      </c>
      <c r="J1184">
        <v>44210</v>
      </c>
      <c r="K1184">
        <v>44421</v>
      </c>
      <c r="L1184" t="s">
        <v>30</v>
      </c>
      <c r="M1184" t="str">
        <f>IF(OR(Table1[[#This Row],[Loan_Status]]="Fully Paid",Table1[[#This Row],[Loan_Status]]="Current"),"Good Loan",IF(Table1[[#This Row],[Loan_Status]]="Charged Off","Bad Loan",""))</f>
        <v>Good Loan</v>
      </c>
      <c r="N1184">
        <v>44452</v>
      </c>
      <c r="O1184">
        <v>997814</v>
      </c>
      <c r="P1184" t="s">
        <v>835</v>
      </c>
      <c r="Q1184" t="s">
        <v>40</v>
      </c>
      <c r="R1184" t="s">
        <v>33</v>
      </c>
      <c r="S1184" t="s">
        <v>46</v>
      </c>
      <c r="T1184">
        <v>48000</v>
      </c>
      <c r="U1184">
        <v>5.1499999999999997E-2</v>
      </c>
      <c r="V1184">
        <v>260.36</v>
      </c>
      <c r="W1184">
        <v>0.10589999999999999</v>
      </c>
      <c r="X1184">
        <v>8000</v>
      </c>
      <c r="Y1184">
        <v>10</v>
      </c>
      <c r="Z1184">
        <v>9124</v>
      </c>
    </row>
    <row r="1185" spans="1:26" ht="14.25" customHeight="1">
      <c r="A1185">
        <v>360571</v>
      </c>
      <c r="B1185" t="s">
        <v>67</v>
      </c>
      <c r="C1185" t="s">
        <v>25</v>
      </c>
      <c r="D1185" t="s">
        <v>36</v>
      </c>
      <c r="E1185" t="s">
        <v>1253</v>
      </c>
      <c r="F1185" t="s">
        <v>38</v>
      </c>
      <c r="G1185" t="s">
        <v>39</v>
      </c>
      <c r="H1185">
        <v>44508</v>
      </c>
      <c r="I1185" t="str">
        <f>TEXT(Table1[[#This Row],[Issue_Date]],"mmm")</f>
        <v>Nov</v>
      </c>
      <c r="J1185">
        <v>44325</v>
      </c>
      <c r="K1185">
        <v>44325</v>
      </c>
      <c r="L1185" t="s">
        <v>30</v>
      </c>
      <c r="M1185" t="str">
        <f>IF(OR(Table1[[#This Row],[Loan_Status]]="Fully Paid",Table1[[#This Row],[Loan_Status]]="Current"),"Good Loan",IF(Table1[[#This Row],[Loan_Status]]="Charged Off","Bad Loan",""))</f>
        <v>Good Loan</v>
      </c>
      <c r="N1185">
        <v>44356</v>
      </c>
      <c r="O1185">
        <v>368421</v>
      </c>
      <c r="P1185" t="s">
        <v>835</v>
      </c>
      <c r="Q1185" t="s">
        <v>212</v>
      </c>
      <c r="R1185" t="s">
        <v>33</v>
      </c>
      <c r="S1185" t="s">
        <v>46</v>
      </c>
      <c r="T1185">
        <v>41000</v>
      </c>
      <c r="U1185">
        <v>0.13289999999999999</v>
      </c>
      <c r="V1185">
        <v>261.27</v>
      </c>
      <c r="W1185">
        <v>0.10829999999999999</v>
      </c>
      <c r="X1185">
        <v>8000</v>
      </c>
      <c r="Y1185">
        <v>27</v>
      </c>
      <c r="Z1185">
        <v>8407</v>
      </c>
    </row>
    <row r="1186" spans="1:26" ht="14.25" customHeight="1">
      <c r="A1186">
        <v>557296</v>
      </c>
      <c r="B1186" t="s">
        <v>139</v>
      </c>
      <c r="C1186" t="s">
        <v>25</v>
      </c>
      <c r="D1186" t="s">
        <v>36</v>
      </c>
      <c r="E1186" t="s">
        <v>1254</v>
      </c>
      <c r="F1186" t="s">
        <v>38</v>
      </c>
      <c r="G1186" t="s">
        <v>39</v>
      </c>
      <c r="H1186">
        <v>44418</v>
      </c>
      <c r="I1186" t="str">
        <f>TEXT(Table1[[#This Row],[Issue_Date]],"mmm")</f>
        <v>Aug</v>
      </c>
      <c r="J1186">
        <v>44212</v>
      </c>
      <c r="K1186">
        <v>44452</v>
      </c>
      <c r="L1186" t="s">
        <v>30</v>
      </c>
      <c r="M1186" t="str">
        <f>IF(OR(Table1[[#This Row],[Loan_Status]]="Fully Paid",Table1[[#This Row],[Loan_Status]]="Current"),"Good Loan",IF(Table1[[#This Row],[Loan_Status]]="Charged Off","Bad Loan",""))</f>
        <v>Good Loan</v>
      </c>
      <c r="N1186">
        <v>44482</v>
      </c>
      <c r="O1186">
        <v>717535</v>
      </c>
      <c r="P1186" t="s">
        <v>835</v>
      </c>
      <c r="Q1186" t="s">
        <v>212</v>
      </c>
      <c r="R1186" t="s">
        <v>33</v>
      </c>
      <c r="S1186" t="s">
        <v>46</v>
      </c>
      <c r="T1186">
        <v>33600</v>
      </c>
      <c r="U1186">
        <v>0.1686</v>
      </c>
      <c r="V1186">
        <v>196.78</v>
      </c>
      <c r="W1186">
        <v>0.11119999999999999</v>
      </c>
      <c r="X1186">
        <v>6000</v>
      </c>
      <c r="Y1186">
        <v>15</v>
      </c>
      <c r="Z1186">
        <v>7086</v>
      </c>
    </row>
    <row r="1187" spans="1:26" ht="14.25" customHeight="1">
      <c r="A1187">
        <v>366533</v>
      </c>
      <c r="B1187" t="s">
        <v>35</v>
      </c>
      <c r="C1187" t="s">
        <v>25</v>
      </c>
      <c r="D1187" t="s">
        <v>36</v>
      </c>
      <c r="E1187" t="s">
        <v>1255</v>
      </c>
      <c r="F1187" t="s">
        <v>38</v>
      </c>
      <c r="G1187" t="s">
        <v>39</v>
      </c>
      <c r="H1187">
        <v>44538</v>
      </c>
      <c r="I1187" t="str">
        <f>TEXT(Table1[[#This Row],[Issue_Date]],"mmm")</f>
        <v>Dec</v>
      </c>
      <c r="J1187">
        <v>44541</v>
      </c>
      <c r="K1187">
        <v>44541</v>
      </c>
      <c r="L1187" t="s">
        <v>30</v>
      </c>
      <c r="M1187" t="str">
        <f>IF(OR(Table1[[#This Row],[Loan_Status]]="Fully Paid",Table1[[#This Row],[Loan_Status]]="Current"),"Good Loan",IF(Table1[[#This Row],[Loan_Status]]="Charged Off","Bad Loan",""))</f>
        <v>Good Loan</v>
      </c>
      <c r="N1187">
        <v>44572</v>
      </c>
      <c r="O1187">
        <v>378594</v>
      </c>
      <c r="P1187" t="s">
        <v>835</v>
      </c>
      <c r="Q1187" t="s">
        <v>55</v>
      </c>
      <c r="R1187" t="s">
        <v>33</v>
      </c>
      <c r="S1187" t="s">
        <v>46</v>
      </c>
      <c r="T1187">
        <v>66000</v>
      </c>
      <c r="U1187">
        <v>7.7499999999999999E-2</v>
      </c>
      <c r="V1187">
        <v>168.24</v>
      </c>
      <c r="W1187">
        <v>0.1221</v>
      </c>
      <c r="X1187">
        <v>18500</v>
      </c>
      <c r="Y1187">
        <v>12</v>
      </c>
      <c r="Z1187">
        <v>6057</v>
      </c>
    </row>
    <row r="1188" spans="1:26" ht="14.25" customHeight="1">
      <c r="A1188">
        <v>642812</v>
      </c>
      <c r="B1188" t="s">
        <v>35</v>
      </c>
      <c r="C1188" t="s">
        <v>25</v>
      </c>
      <c r="D1188" t="s">
        <v>36</v>
      </c>
      <c r="E1188" t="s">
        <v>1256</v>
      </c>
      <c r="F1188" t="s">
        <v>38</v>
      </c>
      <c r="G1188" t="s">
        <v>39</v>
      </c>
      <c r="H1188">
        <v>44207</v>
      </c>
      <c r="I1188" t="str">
        <f>TEXT(Table1[[#This Row],[Issue_Date]],"mmm")</f>
        <v>Jan</v>
      </c>
      <c r="J1188">
        <v>44332</v>
      </c>
      <c r="K1188">
        <v>44210</v>
      </c>
      <c r="L1188" t="s">
        <v>30</v>
      </c>
      <c r="M1188" t="str">
        <f>IF(OR(Table1[[#This Row],[Loan_Status]]="Fully Paid",Table1[[#This Row],[Loan_Status]]="Current"),"Good Loan",IF(Table1[[#This Row],[Loan_Status]]="Charged Off","Bad Loan",""))</f>
        <v>Good Loan</v>
      </c>
      <c r="N1188">
        <v>44241</v>
      </c>
      <c r="O1188">
        <v>822713</v>
      </c>
      <c r="P1188" t="s">
        <v>835</v>
      </c>
      <c r="Q1188" t="s">
        <v>55</v>
      </c>
      <c r="R1188" t="s">
        <v>33</v>
      </c>
      <c r="S1188" t="s">
        <v>46</v>
      </c>
      <c r="T1188">
        <v>85000</v>
      </c>
      <c r="U1188">
        <v>0.1391</v>
      </c>
      <c r="V1188">
        <v>259.5</v>
      </c>
      <c r="W1188">
        <v>0.1036</v>
      </c>
      <c r="X1188">
        <v>8000</v>
      </c>
      <c r="Y1188">
        <v>46</v>
      </c>
      <c r="Z1188">
        <v>9342</v>
      </c>
    </row>
    <row r="1189" spans="1:26" ht="14.25" customHeight="1">
      <c r="A1189">
        <v>620409</v>
      </c>
      <c r="B1189" t="s">
        <v>434</v>
      </c>
      <c r="C1189" t="s">
        <v>25</v>
      </c>
      <c r="D1189" t="s">
        <v>59</v>
      </c>
      <c r="E1189" t="s">
        <v>1257</v>
      </c>
      <c r="F1189" t="s">
        <v>38</v>
      </c>
      <c r="G1189" t="s">
        <v>39</v>
      </c>
      <c r="H1189">
        <v>44510</v>
      </c>
      <c r="I1189" t="str">
        <f>TEXT(Table1[[#This Row],[Issue_Date]],"mmm")</f>
        <v>Nov</v>
      </c>
      <c r="J1189">
        <v>44211</v>
      </c>
      <c r="K1189">
        <v>44268</v>
      </c>
      <c r="L1189" t="s">
        <v>30</v>
      </c>
      <c r="M1189" t="str">
        <f>IF(OR(Table1[[#This Row],[Loan_Status]]="Fully Paid",Table1[[#This Row],[Loan_Status]]="Current"),"Good Loan",IF(Table1[[#This Row],[Loan_Status]]="Charged Off","Bad Loan",""))</f>
        <v>Good Loan</v>
      </c>
      <c r="N1189">
        <v>44299</v>
      </c>
      <c r="O1189">
        <v>795176</v>
      </c>
      <c r="P1189" t="s">
        <v>835</v>
      </c>
      <c r="Q1189" t="s">
        <v>55</v>
      </c>
      <c r="R1189" t="s">
        <v>33</v>
      </c>
      <c r="S1189" t="s">
        <v>46</v>
      </c>
      <c r="T1189">
        <v>65000</v>
      </c>
      <c r="U1189">
        <v>0.1512</v>
      </c>
      <c r="V1189">
        <v>194.62</v>
      </c>
      <c r="W1189">
        <v>0.1036</v>
      </c>
      <c r="X1189">
        <v>6000</v>
      </c>
      <c r="Y1189">
        <v>21</v>
      </c>
      <c r="Z1189">
        <v>6862</v>
      </c>
    </row>
    <row r="1190" spans="1:26" ht="14.25" customHeight="1">
      <c r="A1190">
        <v>793876</v>
      </c>
      <c r="B1190" t="s">
        <v>112</v>
      </c>
      <c r="C1190" t="s">
        <v>25</v>
      </c>
      <c r="D1190" t="s">
        <v>98</v>
      </c>
      <c r="E1190" t="s">
        <v>1258</v>
      </c>
      <c r="F1190" t="s">
        <v>38</v>
      </c>
      <c r="G1190" t="s">
        <v>39</v>
      </c>
      <c r="H1190">
        <v>44358</v>
      </c>
      <c r="I1190" t="str">
        <f>TEXT(Table1[[#This Row],[Issue_Date]],"mmm")</f>
        <v>Jun</v>
      </c>
      <c r="J1190">
        <v>44302</v>
      </c>
      <c r="K1190">
        <v>44391</v>
      </c>
      <c r="L1190" t="s">
        <v>30</v>
      </c>
      <c r="M1190" t="str">
        <f>IF(OR(Table1[[#This Row],[Loan_Status]]="Fully Paid",Table1[[#This Row],[Loan_Status]]="Current"),"Good Loan",IF(Table1[[#This Row],[Loan_Status]]="Charged Off","Bad Loan",""))</f>
        <v>Good Loan</v>
      </c>
      <c r="N1190">
        <v>44422</v>
      </c>
      <c r="O1190">
        <v>998428</v>
      </c>
      <c r="P1190" t="s">
        <v>835</v>
      </c>
      <c r="Q1190" t="s">
        <v>212</v>
      </c>
      <c r="R1190" t="s">
        <v>33</v>
      </c>
      <c r="S1190" t="s">
        <v>46</v>
      </c>
      <c r="T1190">
        <v>62000</v>
      </c>
      <c r="U1190">
        <v>6.1199999999999997E-2</v>
      </c>
      <c r="V1190">
        <v>245.51</v>
      </c>
      <c r="W1190">
        <v>0.1099</v>
      </c>
      <c r="X1190">
        <v>7500</v>
      </c>
      <c r="Y1190">
        <v>24</v>
      </c>
      <c r="Z1190">
        <v>8838</v>
      </c>
    </row>
    <row r="1191" spans="1:26" ht="14.25" customHeight="1">
      <c r="A1191">
        <v>363593</v>
      </c>
      <c r="B1191" t="s">
        <v>115</v>
      </c>
      <c r="C1191" t="s">
        <v>25</v>
      </c>
      <c r="D1191" t="s">
        <v>86</v>
      </c>
      <c r="E1191" t="s">
        <v>1259</v>
      </c>
      <c r="F1191" t="s">
        <v>38</v>
      </c>
      <c r="G1191" t="s">
        <v>39</v>
      </c>
      <c r="H1191">
        <v>44387</v>
      </c>
      <c r="I1191" t="str">
        <f>TEXT(Table1[[#This Row],[Issue_Date]],"mmm")</f>
        <v>Jul</v>
      </c>
      <c r="J1191">
        <v>44238</v>
      </c>
      <c r="K1191">
        <v>44238</v>
      </c>
      <c r="L1191" t="s">
        <v>30</v>
      </c>
      <c r="M1191" t="str">
        <f>IF(OR(Table1[[#This Row],[Loan_Status]]="Fully Paid",Table1[[#This Row],[Loan_Status]]="Current"),"Good Loan",IF(Table1[[#This Row],[Loan_Status]]="Charged Off","Bad Loan",""))</f>
        <v>Good Loan</v>
      </c>
      <c r="N1191">
        <v>44266</v>
      </c>
      <c r="O1191">
        <v>373319</v>
      </c>
      <c r="P1191" t="s">
        <v>835</v>
      </c>
      <c r="Q1191" t="s">
        <v>214</v>
      </c>
      <c r="R1191" t="s">
        <v>33</v>
      </c>
      <c r="S1191" t="s">
        <v>46</v>
      </c>
      <c r="T1191">
        <v>59450</v>
      </c>
      <c r="U1191">
        <v>0.1157</v>
      </c>
      <c r="V1191">
        <v>97.34</v>
      </c>
      <c r="W1191">
        <v>0.1038</v>
      </c>
      <c r="X1191">
        <v>3000</v>
      </c>
      <c r="Y1191">
        <v>24</v>
      </c>
      <c r="Z1191">
        <v>3124</v>
      </c>
    </row>
    <row r="1192" spans="1:26" ht="14.25" customHeight="1">
      <c r="A1192">
        <v>369544</v>
      </c>
      <c r="B1192" t="s">
        <v>215</v>
      </c>
      <c r="C1192" t="s">
        <v>25</v>
      </c>
      <c r="D1192" t="s">
        <v>86</v>
      </c>
      <c r="E1192" t="s">
        <v>1260</v>
      </c>
      <c r="F1192" t="s">
        <v>38</v>
      </c>
      <c r="G1192" t="s">
        <v>39</v>
      </c>
      <c r="H1192">
        <v>44538</v>
      </c>
      <c r="I1192" t="str">
        <f>TEXT(Table1[[#This Row],[Issue_Date]],"mmm")</f>
        <v>Dec</v>
      </c>
      <c r="J1192">
        <v>44544</v>
      </c>
      <c r="K1192">
        <v>44265</v>
      </c>
      <c r="L1192" t="s">
        <v>30</v>
      </c>
      <c r="M1192" t="str">
        <f>IF(OR(Table1[[#This Row],[Loan_Status]]="Fully Paid",Table1[[#This Row],[Loan_Status]]="Current"),"Good Loan",IF(Table1[[#This Row],[Loan_Status]]="Charged Off","Bad Loan",""))</f>
        <v>Good Loan</v>
      </c>
      <c r="N1192">
        <v>44296</v>
      </c>
      <c r="O1192">
        <v>379580</v>
      </c>
      <c r="P1192" t="s">
        <v>835</v>
      </c>
      <c r="Q1192" t="s">
        <v>55</v>
      </c>
      <c r="R1192" t="s">
        <v>33</v>
      </c>
      <c r="S1192" t="s">
        <v>46</v>
      </c>
      <c r="T1192">
        <v>38000</v>
      </c>
      <c r="U1192">
        <v>0.13070000000000001</v>
      </c>
      <c r="V1192">
        <v>626.32000000000005</v>
      </c>
      <c r="W1192">
        <v>0.1221</v>
      </c>
      <c r="X1192">
        <v>18800</v>
      </c>
      <c r="Y1192">
        <v>30</v>
      </c>
      <c r="Z1192">
        <v>21058</v>
      </c>
    </row>
    <row r="1193" spans="1:26" ht="14.25" customHeight="1">
      <c r="A1193">
        <v>758921</v>
      </c>
      <c r="B1193" t="s">
        <v>35</v>
      </c>
      <c r="C1193" t="s">
        <v>25</v>
      </c>
      <c r="D1193" t="s">
        <v>48</v>
      </c>
      <c r="E1193" t="s">
        <v>1261</v>
      </c>
      <c r="F1193" t="s">
        <v>38</v>
      </c>
      <c r="G1193" t="s">
        <v>39</v>
      </c>
      <c r="H1193">
        <v>44327</v>
      </c>
      <c r="I1193" t="str">
        <f>TEXT(Table1[[#This Row],[Issue_Date]],"mmm")</f>
        <v>May</v>
      </c>
      <c r="J1193">
        <v>44332</v>
      </c>
      <c r="K1193">
        <v>44210</v>
      </c>
      <c r="L1193" t="s">
        <v>30</v>
      </c>
      <c r="M1193" t="str">
        <f>IF(OR(Table1[[#This Row],[Loan_Status]]="Fully Paid",Table1[[#This Row],[Loan_Status]]="Current"),"Good Loan",IF(Table1[[#This Row],[Loan_Status]]="Charged Off","Bad Loan",""))</f>
        <v>Good Loan</v>
      </c>
      <c r="N1193">
        <v>44241</v>
      </c>
      <c r="O1193">
        <v>959133</v>
      </c>
      <c r="P1193" t="s">
        <v>835</v>
      </c>
      <c r="Q1193" t="s">
        <v>214</v>
      </c>
      <c r="R1193" t="s">
        <v>33</v>
      </c>
      <c r="S1193" t="s">
        <v>46</v>
      </c>
      <c r="T1193">
        <v>100010</v>
      </c>
      <c r="U1193">
        <v>0.159</v>
      </c>
      <c r="V1193">
        <v>258.10000000000002</v>
      </c>
      <c r="W1193">
        <v>9.9900000000000003E-2</v>
      </c>
      <c r="X1193">
        <v>8000</v>
      </c>
      <c r="Y1193">
        <v>30</v>
      </c>
      <c r="Z1193">
        <v>9260</v>
      </c>
    </row>
    <row r="1194" spans="1:26" ht="14.25" customHeight="1">
      <c r="A1194">
        <v>501034</v>
      </c>
      <c r="B1194" t="s">
        <v>115</v>
      </c>
      <c r="C1194" t="s">
        <v>25</v>
      </c>
      <c r="D1194" t="s">
        <v>48</v>
      </c>
      <c r="E1194" t="s">
        <v>1262</v>
      </c>
      <c r="F1194" t="s">
        <v>38</v>
      </c>
      <c r="G1194" t="s">
        <v>39</v>
      </c>
      <c r="H1194">
        <v>44296</v>
      </c>
      <c r="I1194" t="str">
        <f>TEXT(Table1[[#This Row],[Issue_Date]],"mmm")</f>
        <v>Apr</v>
      </c>
      <c r="J1194">
        <v>44332</v>
      </c>
      <c r="K1194">
        <v>44299</v>
      </c>
      <c r="L1194" t="s">
        <v>30</v>
      </c>
      <c r="M1194" t="str">
        <f>IF(OR(Table1[[#This Row],[Loan_Status]]="Fully Paid",Table1[[#This Row],[Loan_Status]]="Current"),"Good Loan",IF(Table1[[#This Row],[Loan_Status]]="Charged Off","Bad Loan",""))</f>
        <v>Good Loan</v>
      </c>
      <c r="N1194">
        <v>44329</v>
      </c>
      <c r="O1194">
        <v>643789</v>
      </c>
      <c r="P1194" t="s">
        <v>835</v>
      </c>
      <c r="Q1194" t="s">
        <v>212</v>
      </c>
      <c r="R1194" t="s">
        <v>33</v>
      </c>
      <c r="S1194" t="s">
        <v>46</v>
      </c>
      <c r="T1194">
        <v>75000</v>
      </c>
      <c r="U1194">
        <v>0.13780000000000001</v>
      </c>
      <c r="V1194">
        <v>651.20000000000005</v>
      </c>
      <c r="W1194">
        <v>0.1062</v>
      </c>
      <c r="X1194">
        <v>20000</v>
      </c>
      <c r="Y1194">
        <v>21</v>
      </c>
      <c r="Z1194">
        <v>23444</v>
      </c>
    </row>
    <row r="1195" spans="1:26" ht="14.25" customHeight="1">
      <c r="A1195">
        <v>346719</v>
      </c>
      <c r="B1195" t="s">
        <v>24</v>
      </c>
      <c r="C1195" t="s">
        <v>25</v>
      </c>
      <c r="D1195" t="s">
        <v>48</v>
      </c>
      <c r="E1195" t="s">
        <v>1263</v>
      </c>
      <c r="F1195" t="s">
        <v>38</v>
      </c>
      <c r="G1195" t="s">
        <v>39</v>
      </c>
      <c r="H1195">
        <v>44324</v>
      </c>
      <c r="I1195" t="str">
        <f>TEXT(Table1[[#This Row],[Issue_Date]],"mmm")</f>
        <v>May</v>
      </c>
      <c r="J1195">
        <v>44419</v>
      </c>
      <c r="K1195">
        <v>44327</v>
      </c>
      <c r="L1195" t="s">
        <v>30</v>
      </c>
      <c r="M1195" t="str">
        <f>IF(OR(Table1[[#This Row],[Loan_Status]]="Fully Paid",Table1[[#This Row],[Loan_Status]]="Current"),"Good Loan",IF(Table1[[#This Row],[Loan_Status]]="Charged Off","Bad Loan",""))</f>
        <v>Good Loan</v>
      </c>
      <c r="N1195">
        <v>44358</v>
      </c>
      <c r="O1195">
        <v>346947</v>
      </c>
      <c r="P1195" t="s">
        <v>835</v>
      </c>
      <c r="Q1195" t="s">
        <v>55</v>
      </c>
      <c r="R1195" t="s">
        <v>33</v>
      </c>
      <c r="S1195" t="s">
        <v>46</v>
      </c>
      <c r="T1195">
        <v>65000</v>
      </c>
      <c r="U1195">
        <v>6.7699999999999996E-2</v>
      </c>
      <c r="V1195">
        <v>167.09</v>
      </c>
      <c r="W1195">
        <v>0.1071</v>
      </c>
      <c r="X1195">
        <v>5125</v>
      </c>
      <c r="Y1195">
        <v>9</v>
      </c>
      <c r="Z1195">
        <v>6015</v>
      </c>
    </row>
    <row r="1196" spans="1:26" ht="14.25" customHeight="1">
      <c r="A1196">
        <v>527581</v>
      </c>
      <c r="B1196" t="s">
        <v>67</v>
      </c>
      <c r="C1196" t="s">
        <v>25</v>
      </c>
      <c r="D1196" t="s">
        <v>81</v>
      </c>
      <c r="E1196" t="s">
        <v>1264</v>
      </c>
      <c r="F1196" t="s">
        <v>38</v>
      </c>
      <c r="G1196" t="s">
        <v>39</v>
      </c>
      <c r="H1196">
        <v>44357</v>
      </c>
      <c r="I1196" t="str">
        <f>TEXT(Table1[[#This Row],[Issue_Date]],"mmm")</f>
        <v>Jun</v>
      </c>
      <c r="J1196">
        <v>44361</v>
      </c>
      <c r="K1196">
        <v>44299</v>
      </c>
      <c r="L1196" t="s">
        <v>30</v>
      </c>
      <c r="M1196" t="str">
        <f>IF(OR(Table1[[#This Row],[Loan_Status]]="Fully Paid",Table1[[#This Row],[Loan_Status]]="Current"),"Good Loan",IF(Table1[[#This Row],[Loan_Status]]="Charged Off","Bad Loan",""))</f>
        <v>Good Loan</v>
      </c>
      <c r="N1196">
        <v>44329</v>
      </c>
      <c r="O1196">
        <v>682398</v>
      </c>
      <c r="P1196" t="s">
        <v>835</v>
      </c>
      <c r="Q1196" t="s">
        <v>214</v>
      </c>
      <c r="R1196" t="s">
        <v>33</v>
      </c>
      <c r="S1196" t="s">
        <v>46</v>
      </c>
      <c r="T1196">
        <v>43900</v>
      </c>
      <c r="U1196">
        <v>5.74E-2</v>
      </c>
      <c r="V1196">
        <v>454.25</v>
      </c>
      <c r="W1196">
        <v>0.1038</v>
      </c>
      <c r="X1196">
        <v>14000</v>
      </c>
      <c r="Y1196">
        <v>15</v>
      </c>
      <c r="Z1196">
        <v>16335</v>
      </c>
    </row>
    <row r="1197" spans="1:26" ht="14.25" customHeight="1">
      <c r="A1197">
        <v>469708</v>
      </c>
      <c r="B1197" t="s">
        <v>35</v>
      </c>
      <c r="C1197" t="s">
        <v>25</v>
      </c>
      <c r="D1197" t="s">
        <v>81</v>
      </c>
      <c r="E1197" t="s">
        <v>1265</v>
      </c>
      <c r="F1197" t="s">
        <v>38</v>
      </c>
      <c r="G1197" t="s">
        <v>39</v>
      </c>
      <c r="H1197">
        <v>44539</v>
      </c>
      <c r="I1197" t="str">
        <f>TEXT(Table1[[#This Row],[Issue_Date]],"mmm")</f>
        <v>Dec</v>
      </c>
      <c r="J1197">
        <v>44392</v>
      </c>
      <c r="K1197">
        <v>44298</v>
      </c>
      <c r="L1197" t="s">
        <v>30</v>
      </c>
      <c r="M1197" t="str">
        <f>IF(OR(Table1[[#This Row],[Loan_Status]]="Fully Paid",Table1[[#This Row],[Loan_Status]]="Current"),"Good Loan",IF(Table1[[#This Row],[Loan_Status]]="Charged Off","Bad Loan",""))</f>
        <v>Good Loan</v>
      </c>
      <c r="N1197">
        <v>44328</v>
      </c>
      <c r="O1197">
        <v>592662</v>
      </c>
      <c r="P1197" t="s">
        <v>835</v>
      </c>
      <c r="Q1197" t="s">
        <v>212</v>
      </c>
      <c r="R1197" t="s">
        <v>33</v>
      </c>
      <c r="S1197" t="s">
        <v>46</v>
      </c>
      <c r="T1197">
        <v>68900</v>
      </c>
      <c r="U1197">
        <v>0.16439999999999999</v>
      </c>
      <c r="V1197">
        <v>646.12</v>
      </c>
      <c r="W1197">
        <v>0.1183</v>
      </c>
      <c r="X1197">
        <v>19500</v>
      </c>
      <c r="Y1197">
        <v>42</v>
      </c>
      <c r="Z1197">
        <v>22983</v>
      </c>
    </row>
    <row r="1198" spans="1:26" ht="14.25" customHeight="1">
      <c r="A1198">
        <v>492602</v>
      </c>
      <c r="B1198" t="s">
        <v>105</v>
      </c>
      <c r="C1198" t="s">
        <v>25</v>
      </c>
      <c r="D1198" t="s">
        <v>42</v>
      </c>
      <c r="E1198" t="s">
        <v>1266</v>
      </c>
      <c r="F1198" t="s">
        <v>38</v>
      </c>
      <c r="G1198" t="s">
        <v>39</v>
      </c>
      <c r="H1198">
        <v>44265</v>
      </c>
      <c r="I1198" t="str">
        <f>TEXT(Table1[[#This Row],[Issue_Date]],"mmm")</f>
        <v>Mar</v>
      </c>
      <c r="J1198">
        <v>44392</v>
      </c>
      <c r="K1198">
        <v>44451</v>
      </c>
      <c r="L1198" t="s">
        <v>30</v>
      </c>
      <c r="M1198" t="str">
        <f>IF(OR(Table1[[#This Row],[Loan_Status]]="Fully Paid",Table1[[#This Row],[Loan_Status]]="Current"),"Good Loan",IF(Table1[[#This Row],[Loan_Status]]="Charged Off","Bad Loan",""))</f>
        <v>Good Loan</v>
      </c>
      <c r="N1198">
        <v>44481</v>
      </c>
      <c r="O1198">
        <v>630035</v>
      </c>
      <c r="P1198" t="s">
        <v>835</v>
      </c>
      <c r="Q1198" t="s">
        <v>58</v>
      </c>
      <c r="R1198" t="s">
        <v>33</v>
      </c>
      <c r="S1198" t="s">
        <v>46</v>
      </c>
      <c r="T1198">
        <v>66500</v>
      </c>
      <c r="U1198">
        <v>0.2135</v>
      </c>
      <c r="V1198">
        <v>523.77</v>
      </c>
      <c r="W1198">
        <v>0.1099</v>
      </c>
      <c r="X1198">
        <v>16000</v>
      </c>
      <c r="Y1198">
        <v>17</v>
      </c>
      <c r="Z1198">
        <v>18757</v>
      </c>
    </row>
    <row r="1199" spans="1:26" ht="14.25" customHeight="1">
      <c r="A1199">
        <v>428646</v>
      </c>
      <c r="B1199" t="s">
        <v>208</v>
      </c>
      <c r="C1199" t="s">
        <v>25</v>
      </c>
      <c r="D1199" t="s">
        <v>64</v>
      </c>
      <c r="E1199" t="s">
        <v>1267</v>
      </c>
      <c r="F1199" t="s">
        <v>38</v>
      </c>
      <c r="G1199" t="s">
        <v>39</v>
      </c>
      <c r="H1199">
        <v>44386</v>
      </c>
      <c r="I1199" t="str">
        <f>TEXT(Table1[[#This Row],[Issue_Date]],"mmm")</f>
        <v>Jul</v>
      </c>
      <c r="J1199">
        <v>44420</v>
      </c>
      <c r="K1199">
        <v>44420</v>
      </c>
      <c r="L1199" t="s">
        <v>30</v>
      </c>
      <c r="M1199" t="str">
        <f>IF(OR(Table1[[#This Row],[Loan_Status]]="Fully Paid",Table1[[#This Row],[Loan_Status]]="Current"),"Good Loan",IF(Table1[[#This Row],[Loan_Status]]="Charged Off","Bad Loan",""))</f>
        <v>Good Loan</v>
      </c>
      <c r="N1199">
        <v>44451</v>
      </c>
      <c r="O1199">
        <v>381438</v>
      </c>
      <c r="P1199" t="s">
        <v>835</v>
      </c>
      <c r="Q1199" t="s">
        <v>212</v>
      </c>
      <c r="R1199" t="s">
        <v>33</v>
      </c>
      <c r="S1199" t="s">
        <v>46</v>
      </c>
      <c r="T1199">
        <v>55000</v>
      </c>
      <c r="U1199">
        <v>9.2499999999999999E-2</v>
      </c>
      <c r="V1199">
        <v>351.6</v>
      </c>
      <c r="W1199">
        <v>0.1158</v>
      </c>
      <c r="X1199">
        <v>10650</v>
      </c>
      <c r="Y1199">
        <v>24</v>
      </c>
      <c r="Z1199">
        <v>12657</v>
      </c>
    </row>
    <row r="1200" spans="1:26" ht="14.25" customHeight="1">
      <c r="A1200">
        <v>796956</v>
      </c>
      <c r="B1200" t="s">
        <v>24</v>
      </c>
      <c r="C1200" t="s">
        <v>25</v>
      </c>
      <c r="D1200" t="s">
        <v>59</v>
      </c>
      <c r="E1200" t="s">
        <v>1268</v>
      </c>
      <c r="F1200" t="s">
        <v>38</v>
      </c>
      <c r="G1200" t="s">
        <v>39</v>
      </c>
      <c r="H1200">
        <v>44358</v>
      </c>
      <c r="I1200" t="str">
        <f>TEXT(Table1[[#This Row],[Issue_Date]],"mmm")</f>
        <v>Jun</v>
      </c>
      <c r="J1200">
        <v>44332</v>
      </c>
      <c r="K1200">
        <v>44298</v>
      </c>
      <c r="L1200" t="s">
        <v>30</v>
      </c>
      <c r="M1200" t="str">
        <f>IF(OR(Table1[[#This Row],[Loan_Status]]="Fully Paid",Table1[[#This Row],[Loan_Status]]="Current"),"Good Loan",IF(Table1[[#This Row],[Loan_Status]]="Charged Off","Bad Loan",""))</f>
        <v>Good Loan</v>
      </c>
      <c r="N1200">
        <v>44328</v>
      </c>
      <c r="O1200">
        <v>1001865</v>
      </c>
      <c r="P1200" t="s">
        <v>835</v>
      </c>
      <c r="Q1200" t="s">
        <v>212</v>
      </c>
      <c r="R1200" t="s">
        <v>33</v>
      </c>
      <c r="S1200" t="s">
        <v>46</v>
      </c>
      <c r="T1200">
        <v>95000</v>
      </c>
      <c r="U1200">
        <v>0.1661</v>
      </c>
      <c r="V1200">
        <v>589.22</v>
      </c>
      <c r="W1200">
        <v>0.1099</v>
      </c>
      <c r="X1200">
        <v>18000</v>
      </c>
      <c r="Y1200">
        <v>32</v>
      </c>
      <c r="Z1200">
        <v>19341</v>
      </c>
    </row>
    <row r="1201" spans="1:26" ht="14.25" customHeight="1">
      <c r="A1201">
        <v>444077</v>
      </c>
      <c r="B1201" t="s">
        <v>63</v>
      </c>
      <c r="C1201" t="s">
        <v>25</v>
      </c>
      <c r="D1201" t="s">
        <v>73</v>
      </c>
      <c r="E1201" t="s">
        <v>1269</v>
      </c>
      <c r="F1201" t="s">
        <v>38</v>
      </c>
      <c r="G1201" t="s">
        <v>39</v>
      </c>
      <c r="H1201">
        <v>44448</v>
      </c>
      <c r="I1201" t="str">
        <f>TEXT(Table1[[#This Row],[Issue_Date]],"mmm")</f>
        <v>Sep</v>
      </c>
      <c r="J1201">
        <v>44481</v>
      </c>
      <c r="K1201">
        <v>44481</v>
      </c>
      <c r="L1201" t="s">
        <v>30</v>
      </c>
      <c r="M1201" t="str">
        <f>IF(OR(Table1[[#This Row],[Loan_Status]]="Fully Paid",Table1[[#This Row],[Loan_Status]]="Current"),"Good Loan",IF(Table1[[#This Row],[Loan_Status]]="Charged Off","Bad Loan",""))</f>
        <v>Good Loan</v>
      </c>
      <c r="N1201">
        <v>44512</v>
      </c>
      <c r="O1201">
        <v>540995</v>
      </c>
      <c r="P1201" t="s">
        <v>835</v>
      </c>
      <c r="Q1201" t="s">
        <v>214</v>
      </c>
      <c r="R1201" t="s">
        <v>33</v>
      </c>
      <c r="S1201" t="s">
        <v>46</v>
      </c>
      <c r="T1201">
        <v>140300</v>
      </c>
      <c r="U1201">
        <v>0.17299999999999999</v>
      </c>
      <c r="V1201">
        <v>196.83</v>
      </c>
      <c r="W1201">
        <v>0.1114</v>
      </c>
      <c r="X1201">
        <v>6000</v>
      </c>
      <c r="Y1201">
        <v>55</v>
      </c>
      <c r="Z1201">
        <v>7086</v>
      </c>
    </row>
    <row r="1202" spans="1:26" ht="14.25" customHeight="1">
      <c r="A1202">
        <v>451129</v>
      </c>
      <c r="B1202" t="s">
        <v>24</v>
      </c>
      <c r="C1202" t="s">
        <v>25</v>
      </c>
      <c r="D1202" t="s">
        <v>157</v>
      </c>
      <c r="E1202" t="s">
        <v>1270</v>
      </c>
      <c r="F1202" t="s">
        <v>38</v>
      </c>
      <c r="G1202" t="s">
        <v>39</v>
      </c>
      <c r="H1202">
        <v>44478</v>
      </c>
      <c r="I1202" t="str">
        <f>TEXT(Table1[[#This Row],[Issue_Date]],"mmm")</f>
        <v>Oct</v>
      </c>
      <c r="J1202">
        <v>44481</v>
      </c>
      <c r="K1202">
        <v>44512</v>
      </c>
      <c r="L1202" t="s">
        <v>30</v>
      </c>
      <c r="M1202" t="str">
        <f>IF(OR(Table1[[#This Row],[Loan_Status]]="Fully Paid",Table1[[#This Row],[Loan_Status]]="Current"),"Good Loan",IF(Table1[[#This Row],[Loan_Status]]="Charged Off","Bad Loan",""))</f>
        <v>Good Loan</v>
      </c>
      <c r="N1202">
        <v>44542</v>
      </c>
      <c r="O1202">
        <v>555552</v>
      </c>
      <c r="P1202" t="s">
        <v>835</v>
      </c>
      <c r="Q1202" t="s">
        <v>214</v>
      </c>
      <c r="R1202" t="s">
        <v>33</v>
      </c>
      <c r="S1202" t="s">
        <v>46</v>
      </c>
      <c r="T1202">
        <v>101500</v>
      </c>
      <c r="U1202">
        <v>0.1593</v>
      </c>
      <c r="V1202">
        <v>492.06</v>
      </c>
      <c r="W1202">
        <v>0.1114</v>
      </c>
      <c r="X1202">
        <v>15000</v>
      </c>
      <c r="Y1202">
        <v>35</v>
      </c>
      <c r="Z1202">
        <v>17715</v>
      </c>
    </row>
    <row r="1203" spans="1:26" ht="14.25" customHeight="1">
      <c r="A1203">
        <v>491337</v>
      </c>
      <c r="B1203" t="s">
        <v>124</v>
      </c>
      <c r="C1203" t="s">
        <v>25</v>
      </c>
      <c r="D1203" t="s">
        <v>26</v>
      </c>
      <c r="E1203" t="s">
        <v>1271</v>
      </c>
      <c r="F1203" t="s">
        <v>38</v>
      </c>
      <c r="G1203" t="s">
        <v>39</v>
      </c>
      <c r="H1203">
        <v>44265</v>
      </c>
      <c r="I1203" t="str">
        <f>TEXT(Table1[[#This Row],[Issue_Date]],"mmm")</f>
        <v>Mar</v>
      </c>
      <c r="J1203">
        <v>44452</v>
      </c>
      <c r="K1203">
        <v>44268</v>
      </c>
      <c r="L1203" t="s">
        <v>30</v>
      </c>
      <c r="M1203" t="str">
        <f>IF(OR(Table1[[#This Row],[Loan_Status]]="Fully Paid",Table1[[#This Row],[Loan_Status]]="Current"),"Good Loan",IF(Table1[[#This Row],[Loan_Status]]="Charged Off","Bad Loan",""))</f>
        <v>Good Loan</v>
      </c>
      <c r="N1203">
        <v>44299</v>
      </c>
      <c r="O1203">
        <v>627802</v>
      </c>
      <c r="P1203" t="s">
        <v>835</v>
      </c>
      <c r="Q1203" t="s">
        <v>214</v>
      </c>
      <c r="R1203" t="s">
        <v>33</v>
      </c>
      <c r="S1203" t="s">
        <v>46</v>
      </c>
      <c r="T1203">
        <v>94000</v>
      </c>
      <c r="U1203">
        <v>0.16289999999999999</v>
      </c>
      <c r="V1203">
        <v>483.16</v>
      </c>
      <c r="W1203">
        <v>9.8799999999999999E-2</v>
      </c>
      <c r="X1203">
        <v>15000</v>
      </c>
      <c r="Y1203">
        <v>28</v>
      </c>
      <c r="Z1203">
        <v>17419</v>
      </c>
    </row>
    <row r="1204" spans="1:26" ht="14.25" customHeight="1">
      <c r="A1204">
        <v>636959</v>
      </c>
      <c r="B1204" t="s">
        <v>215</v>
      </c>
      <c r="C1204" t="s">
        <v>25</v>
      </c>
      <c r="D1204" t="s">
        <v>36</v>
      </c>
      <c r="E1204" t="s">
        <v>1272</v>
      </c>
      <c r="F1204" t="s">
        <v>38</v>
      </c>
      <c r="G1204" t="s">
        <v>39</v>
      </c>
      <c r="H1204">
        <v>44540</v>
      </c>
      <c r="I1204" t="str">
        <f>TEXT(Table1[[#This Row],[Issue_Date]],"mmm")</f>
        <v>Dec</v>
      </c>
      <c r="J1204">
        <v>44243</v>
      </c>
      <c r="K1204">
        <v>44240</v>
      </c>
      <c r="L1204" t="s">
        <v>30</v>
      </c>
      <c r="M1204" t="str">
        <f>IF(OR(Table1[[#This Row],[Loan_Status]]="Fully Paid",Table1[[#This Row],[Loan_Status]]="Current"),"Good Loan",IF(Table1[[#This Row],[Loan_Status]]="Charged Off","Bad Loan",""))</f>
        <v>Good Loan</v>
      </c>
      <c r="N1204">
        <v>44268</v>
      </c>
      <c r="O1204">
        <v>815938</v>
      </c>
      <c r="P1204" t="s">
        <v>835</v>
      </c>
      <c r="Q1204" t="s">
        <v>212</v>
      </c>
      <c r="R1204" t="s">
        <v>33</v>
      </c>
      <c r="S1204" t="s">
        <v>46</v>
      </c>
      <c r="T1204">
        <v>42000</v>
      </c>
      <c r="U1204">
        <v>0.1454</v>
      </c>
      <c r="V1204">
        <v>385.07</v>
      </c>
      <c r="W1204">
        <v>9.6199999999999994E-2</v>
      </c>
      <c r="X1204">
        <v>12000</v>
      </c>
      <c r="Y1204">
        <v>23</v>
      </c>
      <c r="Z1204">
        <v>13667</v>
      </c>
    </row>
    <row r="1205" spans="1:26" ht="14.25" customHeight="1">
      <c r="A1205">
        <v>360679</v>
      </c>
      <c r="B1205" t="s">
        <v>131</v>
      </c>
      <c r="C1205" t="s">
        <v>25</v>
      </c>
      <c r="D1205" t="s">
        <v>48</v>
      </c>
      <c r="E1205" t="s">
        <v>1273</v>
      </c>
      <c r="F1205" t="s">
        <v>38</v>
      </c>
      <c r="G1205" t="s">
        <v>39</v>
      </c>
      <c r="H1205">
        <v>44508</v>
      </c>
      <c r="I1205" t="str">
        <f>TEXT(Table1[[#This Row],[Issue_Date]],"mmm")</f>
        <v>Nov</v>
      </c>
      <c r="J1205">
        <v>44332</v>
      </c>
      <c r="K1205">
        <v>44511</v>
      </c>
      <c r="L1205" t="s">
        <v>30</v>
      </c>
      <c r="M1205" t="str">
        <f>IF(OR(Table1[[#This Row],[Loan_Status]]="Fully Paid",Table1[[#This Row],[Loan_Status]]="Current"),"Good Loan",IF(Table1[[#This Row],[Loan_Status]]="Charged Off","Bad Loan",""))</f>
        <v>Good Loan</v>
      </c>
      <c r="N1205">
        <v>44541</v>
      </c>
      <c r="O1205">
        <v>368538</v>
      </c>
      <c r="P1205" t="s">
        <v>835</v>
      </c>
      <c r="Q1205" t="s">
        <v>214</v>
      </c>
      <c r="R1205" t="s">
        <v>33</v>
      </c>
      <c r="S1205" t="s">
        <v>46</v>
      </c>
      <c r="T1205">
        <v>30200</v>
      </c>
      <c r="U1205">
        <v>0.12870000000000001</v>
      </c>
      <c r="V1205">
        <v>485.42</v>
      </c>
      <c r="W1205">
        <v>0.10199999999999999</v>
      </c>
      <c r="X1205">
        <v>15000</v>
      </c>
      <c r="Y1205">
        <v>32</v>
      </c>
      <c r="Z1205">
        <v>17475</v>
      </c>
    </row>
    <row r="1206" spans="1:26" ht="14.25" customHeight="1">
      <c r="A1206">
        <v>365741</v>
      </c>
      <c r="B1206" t="s">
        <v>105</v>
      </c>
      <c r="C1206" t="s">
        <v>25</v>
      </c>
      <c r="D1206" t="s">
        <v>86</v>
      </c>
      <c r="E1206" t="s">
        <v>1274</v>
      </c>
      <c r="F1206" t="s">
        <v>38</v>
      </c>
      <c r="G1206" t="s">
        <v>39</v>
      </c>
      <c r="H1206">
        <v>44538</v>
      </c>
      <c r="I1206" t="str">
        <f>TEXT(Table1[[#This Row],[Issue_Date]],"mmm")</f>
        <v>Dec</v>
      </c>
      <c r="J1206">
        <v>44266</v>
      </c>
      <c r="K1206">
        <v>44266</v>
      </c>
      <c r="L1206" t="s">
        <v>30</v>
      </c>
      <c r="M1206" t="str">
        <f>IF(OR(Table1[[#This Row],[Loan_Status]]="Fully Paid",Table1[[#This Row],[Loan_Status]]="Current"),"Good Loan",IF(Table1[[#This Row],[Loan_Status]]="Charged Off","Bad Loan",""))</f>
        <v>Good Loan</v>
      </c>
      <c r="N1206">
        <v>44297</v>
      </c>
      <c r="O1206">
        <v>376931</v>
      </c>
      <c r="P1206" t="s">
        <v>835</v>
      </c>
      <c r="Q1206" t="s">
        <v>55</v>
      </c>
      <c r="R1206" t="s">
        <v>33</v>
      </c>
      <c r="S1206" t="s">
        <v>46</v>
      </c>
      <c r="T1206">
        <v>46500</v>
      </c>
      <c r="U1206">
        <v>0.2369</v>
      </c>
      <c r="V1206">
        <v>399.78</v>
      </c>
      <c r="W1206">
        <v>0.1221</v>
      </c>
      <c r="X1206">
        <v>12000</v>
      </c>
      <c r="Y1206">
        <v>36</v>
      </c>
      <c r="Z1206">
        <v>14117</v>
      </c>
    </row>
    <row r="1207" spans="1:26" ht="14.25" customHeight="1">
      <c r="A1207">
        <v>817686</v>
      </c>
      <c r="B1207" t="s">
        <v>47</v>
      </c>
      <c r="C1207" t="s">
        <v>25</v>
      </c>
      <c r="D1207" t="s">
        <v>48</v>
      </c>
      <c r="E1207" t="s">
        <v>1275</v>
      </c>
      <c r="F1207" t="s">
        <v>38</v>
      </c>
      <c r="G1207" t="s">
        <v>39</v>
      </c>
      <c r="H1207">
        <v>44388</v>
      </c>
      <c r="I1207" t="str">
        <f>TEXT(Table1[[#This Row],[Issue_Date]],"mmm")</f>
        <v>Jul</v>
      </c>
      <c r="J1207">
        <v>44332</v>
      </c>
      <c r="K1207">
        <v>44241</v>
      </c>
      <c r="L1207" t="s">
        <v>30</v>
      </c>
      <c r="M1207" t="str">
        <f>IF(OR(Table1[[#This Row],[Loan_Status]]="Fully Paid",Table1[[#This Row],[Loan_Status]]="Current"),"Good Loan",IF(Table1[[#This Row],[Loan_Status]]="Charged Off","Bad Loan",""))</f>
        <v>Good Loan</v>
      </c>
      <c r="N1207">
        <v>44269</v>
      </c>
      <c r="O1207">
        <v>1025549</v>
      </c>
      <c r="P1207" t="s">
        <v>835</v>
      </c>
      <c r="Q1207" t="s">
        <v>212</v>
      </c>
      <c r="R1207" t="s">
        <v>33</v>
      </c>
      <c r="S1207" t="s">
        <v>46</v>
      </c>
      <c r="T1207">
        <v>93000</v>
      </c>
      <c r="U1207">
        <v>0.13880000000000001</v>
      </c>
      <c r="V1207">
        <v>196.41</v>
      </c>
      <c r="W1207">
        <v>0.1099</v>
      </c>
      <c r="X1207">
        <v>6000</v>
      </c>
      <c r="Y1207">
        <v>35</v>
      </c>
      <c r="Z1207">
        <v>7034</v>
      </c>
    </row>
    <row r="1208" spans="1:26" ht="14.25" customHeight="1">
      <c r="A1208">
        <v>903790</v>
      </c>
      <c r="B1208" t="s">
        <v>131</v>
      </c>
      <c r="C1208" t="s">
        <v>25</v>
      </c>
      <c r="D1208" t="s">
        <v>42</v>
      </c>
      <c r="E1208" t="s">
        <v>1276</v>
      </c>
      <c r="F1208" t="s">
        <v>38</v>
      </c>
      <c r="G1208" t="s">
        <v>39</v>
      </c>
      <c r="H1208">
        <v>44511</v>
      </c>
      <c r="I1208" t="str">
        <f>TEXT(Table1[[#This Row],[Issue_Date]],"mmm")</f>
        <v>Nov</v>
      </c>
      <c r="J1208">
        <v>44332</v>
      </c>
      <c r="K1208">
        <v>44483</v>
      </c>
      <c r="L1208" t="s">
        <v>30</v>
      </c>
      <c r="M1208" t="str">
        <f>IF(OR(Table1[[#This Row],[Loan_Status]]="Fully Paid",Table1[[#This Row],[Loan_Status]]="Current"),"Good Loan",IF(Table1[[#This Row],[Loan_Status]]="Charged Off","Bad Loan",""))</f>
        <v>Good Loan</v>
      </c>
      <c r="N1208">
        <v>44514</v>
      </c>
      <c r="O1208">
        <v>1124341</v>
      </c>
      <c r="P1208" t="s">
        <v>835</v>
      </c>
      <c r="Q1208" t="s">
        <v>40</v>
      </c>
      <c r="R1208" t="s">
        <v>33</v>
      </c>
      <c r="S1208" t="s">
        <v>46</v>
      </c>
      <c r="T1208">
        <v>60000</v>
      </c>
      <c r="U1208">
        <v>0.16980000000000001</v>
      </c>
      <c r="V1208">
        <v>390.88</v>
      </c>
      <c r="W1208">
        <v>0.1065</v>
      </c>
      <c r="X1208">
        <v>12000</v>
      </c>
      <c r="Y1208">
        <v>24</v>
      </c>
      <c r="Z1208">
        <v>14070</v>
      </c>
    </row>
    <row r="1209" spans="1:26" ht="14.25" customHeight="1">
      <c r="A1209">
        <v>484369</v>
      </c>
      <c r="B1209" t="s">
        <v>102</v>
      </c>
      <c r="C1209" t="s">
        <v>25</v>
      </c>
      <c r="D1209" t="s">
        <v>59</v>
      </c>
      <c r="E1209" t="s">
        <v>1277</v>
      </c>
      <c r="F1209" t="s">
        <v>38</v>
      </c>
      <c r="G1209" t="s">
        <v>39</v>
      </c>
      <c r="H1209">
        <v>44237</v>
      </c>
      <c r="I1209" t="str">
        <f>TEXT(Table1[[#This Row],[Issue_Date]],"mmm")</f>
        <v>Feb</v>
      </c>
      <c r="J1209">
        <v>44302</v>
      </c>
      <c r="K1209">
        <v>44296</v>
      </c>
      <c r="L1209" t="s">
        <v>30</v>
      </c>
      <c r="M1209" t="str">
        <f>IF(OR(Table1[[#This Row],[Loan_Status]]="Fully Paid",Table1[[#This Row],[Loan_Status]]="Current"),"Good Loan",IF(Table1[[#This Row],[Loan_Status]]="Charged Off","Bad Loan",""))</f>
        <v>Good Loan</v>
      </c>
      <c r="N1209">
        <v>44326</v>
      </c>
      <c r="O1209">
        <v>616660</v>
      </c>
      <c r="P1209" t="s">
        <v>835</v>
      </c>
      <c r="Q1209" t="s">
        <v>212</v>
      </c>
      <c r="R1209" t="s">
        <v>33</v>
      </c>
      <c r="S1209" t="s">
        <v>46</v>
      </c>
      <c r="T1209">
        <v>45000</v>
      </c>
      <c r="U1209">
        <v>0.17230000000000001</v>
      </c>
      <c r="V1209">
        <v>105.82</v>
      </c>
      <c r="W1209">
        <v>0.1062</v>
      </c>
      <c r="X1209">
        <v>3250</v>
      </c>
      <c r="Y1209">
        <v>33</v>
      </c>
      <c r="Z1209">
        <v>3304</v>
      </c>
    </row>
    <row r="1210" spans="1:26" ht="14.25" customHeight="1">
      <c r="A1210">
        <v>1048248</v>
      </c>
      <c r="B1210" t="s">
        <v>120</v>
      </c>
      <c r="C1210" t="s">
        <v>25</v>
      </c>
      <c r="D1210" t="s">
        <v>59</v>
      </c>
      <c r="E1210" t="s">
        <v>1278</v>
      </c>
      <c r="F1210" t="s">
        <v>38</v>
      </c>
      <c r="G1210" t="s">
        <v>39</v>
      </c>
      <c r="H1210">
        <v>44541</v>
      </c>
      <c r="I1210" t="str">
        <f>TEXT(Table1[[#This Row],[Issue_Date]],"mmm")</f>
        <v>Dec</v>
      </c>
      <c r="J1210">
        <v>44243</v>
      </c>
      <c r="K1210">
        <v>44391</v>
      </c>
      <c r="L1210" t="s">
        <v>30</v>
      </c>
      <c r="M1210" t="str">
        <f>IF(OR(Table1[[#This Row],[Loan_Status]]="Fully Paid",Table1[[#This Row],[Loan_Status]]="Current"),"Good Loan",IF(Table1[[#This Row],[Loan_Status]]="Charged Off","Bad Loan",""))</f>
        <v>Good Loan</v>
      </c>
      <c r="N1210">
        <v>44422</v>
      </c>
      <c r="O1210">
        <v>1279366</v>
      </c>
      <c r="P1210" t="s">
        <v>835</v>
      </c>
      <c r="Q1210" t="s">
        <v>55</v>
      </c>
      <c r="R1210" t="s">
        <v>33</v>
      </c>
      <c r="S1210" t="s">
        <v>46</v>
      </c>
      <c r="T1210">
        <v>80000</v>
      </c>
      <c r="U1210">
        <v>0.18379999999999999</v>
      </c>
      <c r="V1210">
        <v>301.91000000000003</v>
      </c>
      <c r="W1210">
        <v>0.12690000000000001</v>
      </c>
      <c r="X1210">
        <v>9000</v>
      </c>
      <c r="Y1210">
        <v>27</v>
      </c>
      <c r="Z1210">
        <v>10822</v>
      </c>
    </row>
    <row r="1211" spans="1:26" ht="14.25" customHeight="1">
      <c r="A1211">
        <v>462161</v>
      </c>
      <c r="B1211" t="s">
        <v>24</v>
      </c>
      <c r="C1211" t="s">
        <v>25</v>
      </c>
      <c r="D1211" t="s">
        <v>98</v>
      </c>
      <c r="E1211" t="s">
        <v>900</v>
      </c>
      <c r="F1211" t="s">
        <v>38</v>
      </c>
      <c r="G1211" t="s">
        <v>39</v>
      </c>
      <c r="H1211">
        <v>44539</v>
      </c>
      <c r="I1211" t="str">
        <f>TEXT(Table1[[#This Row],[Issue_Date]],"mmm")</f>
        <v>Dec</v>
      </c>
      <c r="J1211">
        <v>44483</v>
      </c>
      <c r="K1211">
        <v>44208</v>
      </c>
      <c r="L1211" t="s">
        <v>30</v>
      </c>
      <c r="M1211" t="str">
        <f>IF(OR(Table1[[#This Row],[Loan_Status]]="Fully Paid",Table1[[#This Row],[Loan_Status]]="Current"),"Good Loan",IF(Table1[[#This Row],[Loan_Status]]="Charged Off","Bad Loan",""))</f>
        <v>Good Loan</v>
      </c>
      <c r="N1211">
        <v>44239</v>
      </c>
      <c r="O1211">
        <v>578009</v>
      </c>
      <c r="P1211" t="s">
        <v>835</v>
      </c>
      <c r="Q1211" t="s">
        <v>214</v>
      </c>
      <c r="R1211" t="s">
        <v>33</v>
      </c>
      <c r="S1211" t="s">
        <v>46</v>
      </c>
      <c r="T1211">
        <v>200000</v>
      </c>
      <c r="U1211">
        <v>9.6799999999999997E-2</v>
      </c>
      <c r="V1211">
        <v>472.38</v>
      </c>
      <c r="W1211">
        <v>0.1114</v>
      </c>
      <c r="X1211">
        <v>14400</v>
      </c>
      <c r="Y1211">
        <v>26</v>
      </c>
      <c r="Z1211">
        <v>16678</v>
      </c>
    </row>
    <row r="1212" spans="1:26" ht="14.25" customHeight="1">
      <c r="A1212">
        <v>484041</v>
      </c>
      <c r="B1212" t="s">
        <v>92</v>
      </c>
      <c r="C1212" t="s">
        <v>25</v>
      </c>
      <c r="D1212" t="s">
        <v>98</v>
      </c>
      <c r="E1212" t="s">
        <v>1279</v>
      </c>
      <c r="F1212" t="s">
        <v>38</v>
      </c>
      <c r="G1212" t="s">
        <v>39</v>
      </c>
      <c r="H1212">
        <v>44237</v>
      </c>
      <c r="I1212" t="str">
        <f>TEXT(Table1[[#This Row],[Issue_Date]],"mmm")</f>
        <v>Feb</v>
      </c>
      <c r="J1212">
        <v>44271</v>
      </c>
      <c r="K1212">
        <v>44240</v>
      </c>
      <c r="L1212" t="s">
        <v>30</v>
      </c>
      <c r="M1212" t="str">
        <f>IF(OR(Table1[[#This Row],[Loan_Status]]="Fully Paid",Table1[[#This Row],[Loan_Status]]="Current"),"Good Loan",IF(Table1[[#This Row],[Loan_Status]]="Charged Off","Bad Loan",""))</f>
        <v>Good Loan</v>
      </c>
      <c r="N1212">
        <v>44268</v>
      </c>
      <c r="O1212">
        <v>616104</v>
      </c>
      <c r="P1212" t="s">
        <v>835</v>
      </c>
      <c r="Q1212" t="s">
        <v>58</v>
      </c>
      <c r="R1212" t="s">
        <v>33</v>
      </c>
      <c r="S1212" t="s">
        <v>46</v>
      </c>
      <c r="T1212">
        <v>87000</v>
      </c>
      <c r="U1212">
        <v>0.2283</v>
      </c>
      <c r="V1212">
        <v>818.38</v>
      </c>
      <c r="W1212">
        <v>0.1099</v>
      </c>
      <c r="X1212">
        <v>25000</v>
      </c>
      <c r="Y1212">
        <v>48</v>
      </c>
      <c r="Z1212">
        <v>29462</v>
      </c>
    </row>
    <row r="1213" spans="1:26" ht="14.25" customHeight="1">
      <c r="A1213">
        <v>588043</v>
      </c>
      <c r="B1213" t="s">
        <v>24</v>
      </c>
      <c r="C1213" t="s">
        <v>25</v>
      </c>
      <c r="D1213" t="s">
        <v>157</v>
      </c>
      <c r="E1213" t="s">
        <v>1280</v>
      </c>
      <c r="F1213" t="s">
        <v>38</v>
      </c>
      <c r="G1213" t="s">
        <v>39</v>
      </c>
      <c r="H1213">
        <v>44479</v>
      </c>
      <c r="I1213" t="str">
        <f>TEXT(Table1[[#This Row],[Issue_Date]],"mmm")</f>
        <v>Oct</v>
      </c>
      <c r="J1213">
        <v>44240</v>
      </c>
      <c r="K1213">
        <v>44209</v>
      </c>
      <c r="L1213" t="s">
        <v>30</v>
      </c>
      <c r="M1213" t="str">
        <f>IF(OR(Table1[[#This Row],[Loan_Status]]="Fully Paid",Table1[[#This Row],[Loan_Status]]="Current"),"Good Loan",IF(Table1[[#This Row],[Loan_Status]]="Charged Off","Bad Loan",""))</f>
        <v>Good Loan</v>
      </c>
      <c r="N1213">
        <v>44240</v>
      </c>
      <c r="O1213">
        <v>755549</v>
      </c>
      <c r="P1213" t="s">
        <v>835</v>
      </c>
      <c r="Q1213" t="s">
        <v>58</v>
      </c>
      <c r="R1213" t="s">
        <v>33</v>
      </c>
      <c r="S1213" t="s">
        <v>46</v>
      </c>
      <c r="T1213">
        <v>74000</v>
      </c>
      <c r="U1213">
        <v>5.3400000000000003E-2</v>
      </c>
      <c r="V1213">
        <v>824.29</v>
      </c>
      <c r="W1213">
        <v>0.1149</v>
      </c>
      <c r="X1213">
        <v>25000</v>
      </c>
      <c r="Y1213">
        <v>39</v>
      </c>
      <c r="Z1213">
        <v>29332</v>
      </c>
    </row>
    <row r="1214" spans="1:26" ht="14.25" customHeight="1">
      <c r="A1214">
        <v>383762</v>
      </c>
      <c r="B1214" t="s">
        <v>174</v>
      </c>
      <c r="C1214" t="s">
        <v>25</v>
      </c>
      <c r="D1214" t="s">
        <v>26</v>
      </c>
      <c r="E1214" t="s">
        <v>1281</v>
      </c>
      <c r="F1214" t="s">
        <v>38</v>
      </c>
      <c r="G1214" t="s">
        <v>39</v>
      </c>
      <c r="H1214">
        <v>44448</v>
      </c>
      <c r="I1214" t="str">
        <f>TEXT(Table1[[#This Row],[Issue_Date]],"mmm")</f>
        <v>Sep</v>
      </c>
      <c r="J1214">
        <v>44484</v>
      </c>
      <c r="K1214">
        <v>44451</v>
      </c>
      <c r="L1214" t="s">
        <v>30</v>
      </c>
      <c r="M1214" t="str">
        <f>IF(OR(Table1[[#This Row],[Loan_Status]]="Fully Paid",Table1[[#This Row],[Loan_Status]]="Current"),"Good Loan",IF(Table1[[#This Row],[Loan_Status]]="Charged Off","Bad Loan",""))</f>
        <v>Good Loan</v>
      </c>
      <c r="N1214">
        <v>44481</v>
      </c>
      <c r="O1214">
        <v>414262</v>
      </c>
      <c r="P1214" t="s">
        <v>835</v>
      </c>
      <c r="Q1214" t="s">
        <v>212</v>
      </c>
      <c r="R1214" t="s">
        <v>33</v>
      </c>
      <c r="S1214" t="s">
        <v>46</v>
      </c>
      <c r="T1214">
        <v>75744</v>
      </c>
      <c r="U1214">
        <v>0.12740000000000001</v>
      </c>
      <c r="V1214">
        <v>222</v>
      </c>
      <c r="W1214">
        <v>0.1183</v>
      </c>
      <c r="X1214">
        <v>6700</v>
      </c>
      <c r="Y1214">
        <v>22</v>
      </c>
      <c r="Z1214">
        <v>7992</v>
      </c>
    </row>
    <row r="1215" spans="1:26" ht="14.25" customHeight="1">
      <c r="A1215">
        <v>484886</v>
      </c>
      <c r="B1215" t="s">
        <v>47</v>
      </c>
      <c r="C1215" t="s">
        <v>25</v>
      </c>
      <c r="D1215" t="s">
        <v>36</v>
      </c>
      <c r="E1215" t="s">
        <v>1282</v>
      </c>
      <c r="F1215" t="s">
        <v>38</v>
      </c>
      <c r="G1215" t="s">
        <v>39</v>
      </c>
      <c r="H1215">
        <v>44237</v>
      </c>
      <c r="I1215" t="str">
        <f>TEXT(Table1[[#This Row],[Issue_Date]],"mmm")</f>
        <v>Feb</v>
      </c>
      <c r="J1215">
        <v>44362</v>
      </c>
      <c r="K1215">
        <v>44268</v>
      </c>
      <c r="L1215" t="s">
        <v>30</v>
      </c>
      <c r="M1215" t="str">
        <f>IF(OR(Table1[[#This Row],[Loan_Status]]="Fully Paid",Table1[[#This Row],[Loan_Status]]="Current"),"Good Loan",IF(Table1[[#This Row],[Loan_Status]]="Charged Off","Bad Loan",""))</f>
        <v>Good Loan</v>
      </c>
      <c r="N1215">
        <v>44299</v>
      </c>
      <c r="O1215">
        <v>268788</v>
      </c>
      <c r="P1215" t="s">
        <v>835</v>
      </c>
      <c r="Q1215" t="s">
        <v>214</v>
      </c>
      <c r="R1215" t="s">
        <v>33</v>
      </c>
      <c r="S1215" t="s">
        <v>46</v>
      </c>
      <c r="T1215">
        <v>41000</v>
      </c>
      <c r="U1215">
        <v>0.24640000000000001</v>
      </c>
      <c r="V1215">
        <v>249.64</v>
      </c>
      <c r="W1215">
        <v>9.8799999999999999E-2</v>
      </c>
      <c r="X1215">
        <v>7750</v>
      </c>
      <c r="Y1215">
        <v>26</v>
      </c>
      <c r="Z1215">
        <v>8988</v>
      </c>
    </row>
    <row r="1216" spans="1:26" ht="14.25" customHeight="1">
      <c r="A1216">
        <v>598274</v>
      </c>
      <c r="B1216" t="s">
        <v>120</v>
      </c>
      <c r="C1216" t="s">
        <v>25</v>
      </c>
      <c r="D1216" t="s">
        <v>48</v>
      </c>
      <c r="E1216" t="s">
        <v>1283</v>
      </c>
      <c r="F1216" t="s">
        <v>38</v>
      </c>
      <c r="G1216" t="s">
        <v>39</v>
      </c>
      <c r="H1216">
        <v>44510</v>
      </c>
      <c r="I1216" t="str">
        <f>TEXT(Table1[[#This Row],[Issue_Date]],"mmm")</f>
        <v>Nov</v>
      </c>
      <c r="J1216">
        <v>44332</v>
      </c>
      <c r="K1216">
        <v>44543</v>
      </c>
      <c r="L1216" t="s">
        <v>30</v>
      </c>
      <c r="M1216" t="str">
        <f>IF(OR(Table1[[#This Row],[Loan_Status]]="Fully Paid",Table1[[#This Row],[Loan_Status]]="Current"),"Good Loan",IF(Table1[[#This Row],[Loan_Status]]="Charged Off","Bad Loan",""))</f>
        <v>Good Loan</v>
      </c>
      <c r="N1216">
        <v>44574</v>
      </c>
      <c r="O1216">
        <v>767870</v>
      </c>
      <c r="P1216" t="s">
        <v>835</v>
      </c>
      <c r="Q1216" t="s">
        <v>58</v>
      </c>
      <c r="R1216" t="s">
        <v>33</v>
      </c>
      <c r="S1216" t="s">
        <v>46</v>
      </c>
      <c r="T1216">
        <v>96000</v>
      </c>
      <c r="U1216">
        <v>0.14899999999999999</v>
      </c>
      <c r="V1216">
        <v>387.15</v>
      </c>
      <c r="W1216">
        <v>9.9900000000000003E-2</v>
      </c>
      <c r="X1216">
        <v>12000</v>
      </c>
      <c r="Y1216">
        <v>43</v>
      </c>
      <c r="Z1216">
        <v>13938</v>
      </c>
    </row>
    <row r="1217" spans="1:26" ht="14.25" customHeight="1">
      <c r="A1217">
        <v>437508</v>
      </c>
      <c r="B1217" t="s">
        <v>94</v>
      </c>
      <c r="C1217" t="s">
        <v>25</v>
      </c>
      <c r="D1217" t="s">
        <v>86</v>
      </c>
      <c r="E1217" t="s">
        <v>1284</v>
      </c>
      <c r="F1217" t="s">
        <v>38</v>
      </c>
      <c r="G1217" t="s">
        <v>39</v>
      </c>
      <c r="H1217">
        <v>44448</v>
      </c>
      <c r="I1217" t="str">
        <f>TEXT(Table1[[#This Row],[Issue_Date]],"mmm")</f>
        <v>Sep</v>
      </c>
      <c r="J1217">
        <v>44451</v>
      </c>
      <c r="K1217">
        <v>44451</v>
      </c>
      <c r="L1217" t="s">
        <v>30</v>
      </c>
      <c r="M1217" t="str">
        <f>IF(OR(Table1[[#This Row],[Loan_Status]]="Fully Paid",Table1[[#This Row],[Loan_Status]]="Current"),"Good Loan",IF(Table1[[#This Row],[Loan_Status]]="Charged Off","Bad Loan",""))</f>
        <v>Good Loan</v>
      </c>
      <c r="N1217">
        <v>44481</v>
      </c>
      <c r="O1217">
        <v>525316</v>
      </c>
      <c r="P1217" t="s">
        <v>835</v>
      </c>
      <c r="Q1217" t="s">
        <v>212</v>
      </c>
      <c r="R1217" t="s">
        <v>33</v>
      </c>
      <c r="S1217" t="s">
        <v>46</v>
      </c>
      <c r="T1217">
        <v>84000</v>
      </c>
      <c r="U1217">
        <v>0.15909999999999999</v>
      </c>
      <c r="V1217">
        <v>662.68</v>
      </c>
      <c r="W1217">
        <v>0.1183</v>
      </c>
      <c r="X1217">
        <v>20000</v>
      </c>
      <c r="Y1217">
        <v>52</v>
      </c>
      <c r="Z1217">
        <v>23856</v>
      </c>
    </row>
    <row r="1218" spans="1:26" ht="14.25" customHeight="1">
      <c r="A1218">
        <v>373952</v>
      </c>
      <c r="B1218" t="s">
        <v>105</v>
      </c>
      <c r="C1218" t="s">
        <v>25</v>
      </c>
      <c r="D1218" t="s">
        <v>86</v>
      </c>
      <c r="E1218" t="s">
        <v>1285</v>
      </c>
      <c r="F1218" t="s">
        <v>44</v>
      </c>
      <c r="G1218" t="s">
        <v>39</v>
      </c>
      <c r="H1218">
        <v>44205</v>
      </c>
      <c r="I1218" t="str">
        <f>TEXT(Table1[[#This Row],[Issue_Date]],"mmm")</f>
        <v>Jan</v>
      </c>
      <c r="J1218">
        <v>44237</v>
      </c>
      <c r="K1218">
        <v>44265</v>
      </c>
      <c r="L1218" t="s">
        <v>30</v>
      </c>
      <c r="M1218" t="str">
        <f>IF(OR(Table1[[#This Row],[Loan_Status]]="Fully Paid",Table1[[#This Row],[Loan_Status]]="Current"),"Good Loan",IF(Table1[[#This Row],[Loan_Status]]="Charged Off","Bad Loan",""))</f>
        <v>Good Loan</v>
      </c>
      <c r="N1218">
        <v>44296</v>
      </c>
      <c r="O1218">
        <v>394526</v>
      </c>
      <c r="P1218" t="s">
        <v>835</v>
      </c>
      <c r="Q1218" t="s">
        <v>45</v>
      </c>
      <c r="R1218" t="s">
        <v>33</v>
      </c>
      <c r="S1218" t="s">
        <v>46</v>
      </c>
      <c r="T1218">
        <v>53000</v>
      </c>
      <c r="U1218">
        <v>5.5199999999999999E-2</v>
      </c>
      <c r="V1218">
        <v>195.87</v>
      </c>
      <c r="W1218">
        <v>0.13159999999999999</v>
      </c>
      <c r="X1218">
        <v>5800</v>
      </c>
      <c r="Y1218">
        <v>4</v>
      </c>
      <c r="Z1218">
        <v>6464</v>
      </c>
    </row>
    <row r="1219" spans="1:26" ht="14.25" customHeight="1">
      <c r="A1219">
        <v>491726</v>
      </c>
      <c r="B1219" t="s">
        <v>524</v>
      </c>
      <c r="C1219" t="s">
        <v>25</v>
      </c>
      <c r="D1219" t="s">
        <v>48</v>
      </c>
      <c r="E1219" t="s">
        <v>1286</v>
      </c>
      <c r="F1219" t="s">
        <v>44</v>
      </c>
      <c r="G1219" t="s">
        <v>39</v>
      </c>
      <c r="H1219">
        <v>44265</v>
      </c>
      <c r="I1219" t="str">
        <f>TEXT(Table1[[#This Row],[Issue_Date]],"mmm")</f>
        <v>Mar</v>
      </c>
      <c r="J1219">
        <v>44271</v>
      </c>
      <c r="K1219">
        <v>44481</v>
      </c>
      <c r="L1219" t="s">
        <v>30</v>
      </c>
      <c r="M1219" t="str">
        <f>IF(OR(Table1[[#This Row],[Loan_Status]]="Fully Paid",Table1[[#This Row],[Loan_Status]]="Current"),"Good Loan",IF(Table1[[#This Row],[Loan_Status]]="Charged Off","Bad Loan",""))</f>
        <v>Good Loan</v>
      </c>
      <c r="N1219">
        <v>44512</v>
      </c>
      <c r="O1219">
        <v>628509</v>
      </c>
      <c r="P1219" t="s">
        <v>835</v>
      </c>
      <c r="Q1219" t="s">
        <v>114</v>
      </c>
      <c r="R1219" t="s">
        <v>33</v>
      </c>
      <c r="S1219" t="s">
        <v>46</v>
      </c>
      <c r="T1219">
        <v>68000</v>
      </c>
      <c r="U1219">
        <v>0.19570000000000001</v>
      </c>
      <c r="V1219">
        <v>503.5</v>
      </c>
      <c r="W1219">
        <v>0.1273</v>
      </c>
      <c r="X1219">
        <v>15000</v>
      </c>
      <c r="Y1219">
        <v>30</v>
      </c>
      <c r="Z1219">
        <v>18048</v>
      </c>
    </row>
    <row r="1220" spans="1:26" ht="14.25" customHeight="1">
      <c r="A1220">
        <v>460977</v>
      </c>
      <c r="B1220" t="s">
        <v>24</v>
      </c>
      <c r="C1220" t="s">
        <v>25</v>
      </c>
      <c r="D1220" t="s">
        <v>48</v>
      </c>
      <c r="E1220" t="s">
        <v>1287</v>
      </c>
      <c r="F1220" t="s">
        <v>44</v>
      </c>
      <c r="G1220" t="s">
        <v>39</v>
      </c>
      <c r="H1220">
        <v>44509</v>
      </c>
      <c r="I1220" t="str">
        <f>TEXT(Table1[[#This Row],[Issue_Date]],"mmm")</f>
        <v>Nov</v>
      </c>
      <c r="J1220">
        <v>44422</v>
      </c>
      <c r="K1220">
        <v>44542</v>
      </c>
      <c r="L1220" t="s">
        <v>30</v>
      </c>
      <c r="M1220" t="str">
        <f>IF(OR(Table1[[#This Row],[Loan_Status]]="Fully Paid",Table1[[#This Row],[Loan_Status]]="Current"),"Good Loan",IF(Table1[[#This Row],[Loan_Status]]="Charged Off","Bad Loan",""))</f>
        <v>Good Loan</v>
      </c>
      <c r="N1220">
        <v>44573</v>
      </c>
      <c r="O1220">
        <v>575832</v>
      </c>
      <c r="P1220" t="s">
        <v>835</v>
      </c>
      <c r="Q1220" t="s">
        <v>114</v>
      </c>
      <c r="R1220" t="s">
        <v>33</v>
      </c>
      <c r="S1220" t="s">
        <v>46</v>
      </c>
      <c r="T1220">
        <v>67430</v>
      </c>
      <c r="U1220">
        <v>7.1499999999999994E-2</v>
      </c>
      <c r="V1220">
        <v>403.6</v>
      </c>
      <c r="W1220">
        <v>0.12870000000000001</v>
      </c>
      <c r="X1220">
        <v>12000</v>
      </c>
      <c r="Y1220">
        <v>13</v>
      </c>
      <c r="Z1220">
        <v>14530</v>
      </c>
    </row>
    <row r="1221" spans="1:26" ht="14.25" customHeight="1">
      <c r="A1221">
        <v>485040</v>
      </c>
      <c r="B1221" t="s">
        <v>90</v>
      </c>
      <c r="C1221" t="s">
        <v>25</v>
      </c>
      <c r="D1221" t="s">
        <v>48</v>
      </c>
      <c r="E1221" t="s">
        <v>1288</v>
      </c>
      <c r="F1221" t="s">
        <v>44</v>
      </c>
      <c r="G1221" t="s">
        <v>39</v>
      </c>
      <c r="H1221">
        <v>44237</v>
      </c>
      <c r="I1221" t="str">
        <f>TEXT(Table1[[#This Row],[Issue_Date]],"mmm")</f>
        <v>Feb</v>
      </c>
      <c r="J1221">
        <v>44302</v>
      </c>
      <c r="K1221">
        <v>44542</v>
      </c>
      <c r="L1221" t="s">
        <v>30</v>
      </c>
      <c r="M1221" t="str">
        <f>IF(OR(Table1[[#This Row],[Loan_Status]]="Fully Paid",Table1[[#This Row],[Loan_Status]]="Current"),"Good Loan",IF(Table1[[#This Row],[Loan_Status]]="Charged Off","Bad Loan",""))</f>
        <v>Good Loan</v>
      </c>
      <c r="N1221">
        <v>44573</v>
      </c>
      <c r="O1221">
        <v>617807</v>
      </c>
      <c r="P1221" t="s">
        <v>835</v>
      </c>
      <c r="Q1221" t="s">
        <v>66</v>
      </c>
      <c r="R1221" t="s">
        <v>33</v>
      </c>
      <c r="S1221" t="s">
        <v>46</v>
      </c>
      <c r="T1221">
        <v>200000</v>
      </c>
      <c r="U1221">
        <v>7.9799999999999996E-2</v>
      </c>
      <c r="V1221">
        <v>728.89</v>
      </c>
      <c r="W1221">
        <v>0.13109999999999999</v>
      </c>
      <c r="X1221">
        <v>21600</v>
      </c>
      <c r="Y1221">
        <v>37</v>
      </c>
      <c r="Z1221">
        <v>26195</v>
      </c>
    </row>
    <row r="1222" spans="1:26" ht="14.25" customHeight="1">
      <c r="A1222">
        <v>444908</v>
      </c>
      <c r="B1222" t="s">
        <v>170</v>
      </c>
      <c r="C1222" t="s">
        <v>25</v>
      </c>
      <c r="D1222" t="s">
        <v>48</v>
      </c>
      <c r="E1222" t="s">
        <v>1289</v>
      </c>
      <c r="F1222" t="s">
        <v>44</v>
      </c>
      <c r="G1222" t="s">
        <v>39</v>
      </c>
      <c r="H1222">
        <v>44478</v>
      </c>
      <c r="I1222" t="str">
        <f>TEXT(Table1[[#This Row],[Issue_Date]],"mmm")</f>
        <v>Oct</v>
      </c>
      <c r="J1222">
        <v>44271</v>
      </c>
      <c r="K1222">
        <v>44481</v>
      </c>
      <c r="L1222" t="s">
        <v>30</v>
      </c>
      <c r="M1222" t="str">
        <f>IF(OR(Table1[[#This Row],[Loan_Status]]="Fully Paid",Table1[[#This Row],[Loan_Status]]="Current"),"Good Loan",IF(Table1[[#This Row],[Loan_Status]]="Charged Off","Bad Loan",""))</f>
        <v>Good Loan</v>
      </c>
      <c r="N1222">
        <v>44512</v>
      </c>
      <c r="O1222">
        <v>541795</v>
      </c>
      <c r="P1222" t="s">
        <v>835</v>
      </c>
      <c r="Q1222" t="s">
        <v>45</v>
      </c>
      <c r="R1222" t="s">
        <v>33</v>
      </c>
      <c r="S1222" t="s">
        <v>46</v>
      </c>
      <c r="T1222">
        <v>45000</v>
      </c>
      <c r="U1222">
        <v>8.7499999999999994E-2</v>
      </c>
      <c r="V1222">
        <v>339.69</v>
      </c>
      <c r="W1222">
        <v>0.13569999999999999</v>
      </c>
      <c r="X1222">
        <v>10000</v>
      </c>
      <c r="Y1222">
        <v>20</v>
      </c>
      <c r="Z1222">
        <v>12230</v>
      </c>
    </row>
    <row r="1223" spans="1:26" ht="14.25" customHeight="1">
      <c r="A1223">
        <v>621384</v>
      </c>
      <c r="B1223" t="s">
        <v>120</v>
      </c>
      <c r="C1223" t="s">
        <v>25</v>
      </c>
      <c r="D1223" t="s">
        <v>48</v>
      </c>
      <c r="E1223" t="s">
        <v>1290</v>
      </c>
      <c r="F1223" t="s">
        <v>44</v>
      </c>
      <c r="G1223" t="s">
        <v>39</v>
      </c>
      <c r="H1223">
        <v>44510</v>
      </c>
      <c r="I1223" t="str">
        <f>TEXT(Table1[[#This Row],[Issue_Date]],"mmm")</f>
        <v>Nov</v>
      </c>
      <c r="J1223">
        <v>44543</v>
      </c>
      <c r="K1223">
        <v>44543</v>
      </c>
      <c r="L1223" t="s">
        <v>30</v>
      </c>
      <c r="M1223" t="str">
        <f>IF(OR(Table1[[#This Row],[Loan_Status]]="Fully Paid",Table1[[#This Row],[Loan_Status]]="Current"),"Good Loan",IF(Table1[[#This Row],[Loan_Status]]="Charged Off","Bad Loan",""))</f>
        <v>Good Loan</v>
      </c>
      <c r="N1223">
        <v>44574</v>
      </c>
      <c r="O1223">
        <v>796379</v>
      </c>
      <c r="P1223" t="s">
        <v>835</v>
      </c>
      <c r="Q1223" t="s">
        <v>45</v>
      </c>
      <c r="R1223" t="s">
        <v>33</v>
      </c>
      <c r="S1223" t="s">
        <v>46</v>
      </c>
      <c r="T1223">
        <v>106000</v>
      </c>
      <c r="U1223">
        <v>7.9000000000000001E-2</v>
      </c>
      <c r="V1223">
        <v>168.43</v>
      </c>
      <c r="W1223">
        <v>0.1298</v>
      </c>
      <c r="X1223">
        <v>5000</v>
      </c>
      <c r="Y1223">
        <v>25</v>
      </c>
      <c r="Z1223">
        <v>6064</v>
      </c>
    </row>
    <row r="1224" spans="1:26" ht="14.25" customHeight="1">
      <c r="A1224">
        <v>466834</v>
      </c>
      <c r="B1224" t="s">
        <v>115</v>
      </c>
      <c r="C1224" t="s">
        <v>25</v>
      </c>
      <c r="D1224" t="s">
        <v>48</v>
      </c>
      <c r="E1224" t="s">
        <v>1291</v>
      </c>
      <c r="F1224" t="s">
        <v>44</v>
      </c>
      <c r="G1224" t="s">
        <v>39</v>
      </c>
      <c r="H1224">
        <v>44539</v>
      </c>
      <c r="I1224" t="str">
        <f>TEXT(Table1[[#This Row],[Issue_Date]],"mmm")</f>
        <v>Dec</v>
      </c>
      <c r="J1224">
        <v>44544</v>
      </c>
      <c r="K1224">
        <v>44542</v>
      </c>
      <c r="L1224" t="s">
        <v>30</v>
      </c>
      <c r="M1224" t="str">
        <f>IF(OR(Table1[[#This Row],[Loan_Status]]="Fully Paid",Table1[[#This Row],[Loan_Status]]="Current"),"Good Loan",IF(Table1[[#This Row],[Loan_Status]]="Charged Off","Bad Loan",""))</f>
        <v>Good Loan</v>
      </c>
      <c r="N1224">
        <v>44573</v>
      </c>
      <c r="O1224">
        <v>586696</v>
      </c>
      <c r="P1224" t="s">
        <v>835</v>
      </c>
      <c r="Q1224" t="s">
        <v>45</v>
      </c>
      <c r="R1224" t="s">
        <v>33</v>
      </c>
      <c r="S1224" t="s">
        <v>46</v>
      </c>
      <c r="T1224">
        <v>58868</v>
      </c>
      <c r="U1224">
        <v>0.21340000000000001</v>
      </c>
      <c r="V1224">
        <v>285.33999999999997</v>
      </c>
      <c r="W1224">
        <v>0.13569999999999999</v>
      </c>
      <c r="X1224">
        <v>8400</v>
      </c>
      <c r="Y1224">
        <v>21</v>
      </c>
      <c r="Z1224">
        <v>10273</v>
      </c>
    </row>
    <row r="1225" spans="1:26" ht="14.25" customHeight="1">
      <c r="A1225">
        <v>492954</v>
      </c>
      <c r="B1225" t="s">
        <v>139</v>
      </c>
      <c r="C1225" t="s">
        <v>25</v>
      </c>
      <c r="D1225" t="s">
        <v>48</v>
      </c>
      <c r="E1225" t="s">
        <v>1292</v>
      </c>
      <c r="F1225" t="s">
        <v>44</v>
      </c>
      <c r="G1225" t="s">
        <v>39</v>
      </c>
      <c r="H1225">
        <v>44265</v>
      </c>
      <c r="I1225" t="str">
        <f>TEXT(Table1[[#This Row],[Issue_Date]],"mmm")</f>
        <v>Mar</v>
      </c>
      <c r="J1225">
        <v>44332</v>
      </c>
      <c r="K1225">
        <v>44268</v>
      </c>
      <c r="L1225" t="s">
        <v>30</v>
      </c>
      <c r="M1225" t="str">
        <f>IF(OR(Table1[[#This Row],[Loan_Status]]="Fully Paid",Table1[[#This Row],[Loan_Status]]="Current"),"Good Loan",IF(Table1[[#This Row],[Loan_Status]]="Charged Off","Bad Loan",""))</f>
        <v>Good Loan</v>
      </c>
      <c r="N1225">
        <v>44299</v>
      </c>
      <c r="O1225">
        <v>630527</v>
      </c>
      <c r="P1225" t="s">
        <v>835</v>
      </c>
      <c r="Q1225" t="s">
        <v>45</v>
      </c>
      <c r="R1225" t="s">
        <v>33</v>
      </c>
      <c r="S1225" t="s">
        <v>46</v>
      </c>
      <c r="T1225">
        <v>100000</v>
      </c>
      <c r="U1225">
        <v>6.2399999999999997E-2</v>
      </c>
      <c r="V1225">
        <v>610.64</v>
      </c>
      <c r="W1225">
        <v>0.1348</v>
      </c>
      <c r="X1225">
        <v>18000</v>
      </c>
      <c r="Y1225">
        <v>55</v>
      </c>
      <c r="Z1225">
        <v>21984</v>
      </c>
    </row>
    <row r="1226" spans="1:26" ht="14.25" customHeight="1">
      <c r="A1226">
        <v>507863</v>
      </c>
      <c r="B1226" t="s">
        <v>524</v>
      </c>
      <c r="C1226" t="s">
        <v>25</v>
      </c>
      <c r="D1226" t="s">
        <v>48</v>
      </c>
      <c r="E1226" t="s">
        <v>1293</v>
      </c>
      <c r="F1226" t="s">
        <v>44</v>
      </c>
      <c r="G1226" t="s">
        <v>39</v>
      </c>
      <c r="H1226">
        <v>44296</v>
      </c>
      <c r="I1226" t="str">
        <f>TEXT(Table1[[#This Row],[Issue_Date]],"mmm")</f>
        <v>Apr</v>
      </c>
      <c r="J1226">
        <v>44357</v>
      </c>
      <c r="K1226">
        <v>44357</v>
      </c>
      <c r="L1226" t="s">
        <v>30</v>
      </c>
      <c r="M1226" t="str">
        <f>IF(OR(Table1[[#This Row],[Loan_Status]]="Fully Paid",Table1[[#This Row],[Loan_Status]]="Current"),"Good Loan",IF(Table1[[#This Row],[Loan_Status]]="Charged Off","Bad Loan",""))</f>
        <v>Good Loan</v>
      </c>
      <c r="N1226">
        <v>44387</v>
      </c>
      <c r="O1226">
        <v>655099</v>
      </c>
      <c r="P1226" t="s">
        <v>835</v>
      </c>
      <c r="Q1226" t="s">
        <v>226</v>
      </c>
      <c r="R1226" t="s">
        <v>33</v>
      </c>
      <c r="S1226" t="s">
        <v>46</v>
      </c>
      <c r="T1226">
        <v>153000</v>
      </c>
      <c r="U1226">
        <v>9.11E-2</v>
      </c>
      <c r="V1226">
        <v>494.51</v>
      </c>
      <c r="W1226">
        <v>0.13850000000000001</v>
      </c>
      <c r="X1226">
        <v>14500</v>
      </c>
      <c r="Y1226">
        <v>49</v>
      </c>
      <c r="Z1226">
        <v>14668</v>
      </c>
    </row>
    <row r="1227" spans="1:26" ht="14.25" customHeight="1">
      <c r="A1227">
        <v>358976</v>
      </c>
      <c r="B1227" t="s">
        <v>35</v>
      </c>
      <c r="C1227" t="s">
        <v>25</v>
      </c>
      <c r="D1227" t="s">
        <v>81</v>
      </c>
      <c r="E1227" t="s">
        <v>1294</v>
      </c>
      <c r="F1227" t="s">
        <v>44</v>
      </c>
      <c r="G1227" t="s">
        <v>39</v>
      </c>
      <c r="H1227">
        <v>44477</v>
      </c>
      <c r="I1227" t="str">
        <f>TEXT(Table1[[#This Row],[Issue_Date]],"mmm")</f>
        <v>Oct</v>
      </c>
      <c r="J1227">
        <v>44391</v>
      </c>
      <c r="K1227">
        <v>44511</v>
      </c>
      <c r="L1227" t="s">
        <v>30</v>
      </c>
      <c r="M1227" t="str">
        <f>IF(OR(Table1[[#This Row],[Loan_Status]]="Fully Paid",Table1[[#This Row],[Loan_Status]]="Current"),"Good Loan",IF(Table1[[#This Row],[Loan_Status]]="Charged Off","Bad Loan",""))</f>
        <v>Good Loan</v>
      </c>
      <c r="N1227">
        <v>44541</v>
      </c>
      <c r="O1227">
        <v>365924</v>
      </c>
      <c r="P1227" t="s">
        <v>835</v>
      </c>
      <c r="Q1227" t="s">
        <v>45</v>
      </c>
      <c r="R1227" t="s">
        <v>33</v>
      </c>
      <c r="S1227" t="s">
        <v>46</v>
      </c>
      <c r="T1227">
        <v>100000</v>
      </c>
      <c r="U1227">
        <v>7.8799999999999995E-2</v>
      </c>
      <c r="V1227">
        <v>233.88</v>
      </c>
      <c r="W1227">
        <v>0.1241</v>
      </c>
      <c r="X1227">
        <v>7000</v>
      </c>
      <c r="Y1227">
        <v>14</v>
      </c>
      <c r="Z1227">
        <v>8419</v>
      </c>
    </row>
    <row r="1228" spans="1:26" ht="14.25" customHeight="1">
      <c r="A1228">
        <v>431712</v>
      </c>
      <c r="B1228" t="s">
        <v>115</v>
      </c>
      <c r="C1228" t="s">
        <v>25</v>
      </c>
      <c r="D1228" t="s">
        <v>64</v>
      </c>
      <c r="E1228" t="s">
        <v>1295</v>
      </c>
      <c r="F1228" t="s">
        <v>44</v>
      </c>
      <c r="G1228" t="s">
        <v>39</v>
      </c>
      <c r="H1228">
        <v>44417</v>
      </c>
      <c r="I1228" t="str">
        <f>TEXT(Table1[[#This Row],[Issue_Date]],"mmm")</f>
        <v>Aug</v>
      </c>
      <c r="J1228">
        <v>44545</v>
      </c>
      <c r="K1228">
        <v>44420</v>
      </c>
      <c r="L1228" t="s">
        <v>30</v>
      </c>
      <c r="M1228" t="str">
        <f>IF(OR(Table1[[#This Row],[Loan_Status]]="Fully Paid",Table1[[#This Row],[Loan_Status]]="Current"),"Good Loan",IF(Table1[[#This Row],[Loan_Status]]="Charged Off","Bad Loan",""))</f>
        <v>Good Loan</v>
      </c>
      <c r="N1228">
        <v>44451</v>
      </c>
      <c r="O1228">
        <v>512580</v>
      </c>
      <c r="P1228" t="s">
        <v>835</v>
      </c>
      <c r="Q1228" t="s">
        <v>66</v>
      </c>
      <c r="R1228" t="s">
        <v>33</v>
      </c>
      <c r="S1228" t="s">
        <v>46</v>
      </c>
      <c r="T1228">
        <v>50402.03</v>
      </c>
      <c r="U1228">
        <v>0.1145</v>
      </c>
      <c r="V1228">
        <v>101.41</v>
      </c>
      <c r="W1228">
        <v>0.13220000000000001</v>
      </c>
      <c r="X1228">
        <v>3000</v>
      </c>
      <c r="Y1228">
        <v>47</v>
      </c>
      <c r="Z1228">
        <v>3650</v>
      </c>
    </row>
    <row r="1229" spans="1:26" ht="14.25" customHeight="1">
      <c r="A1229">
        <v>424676</v>
      </c>
      <c r="B1229" t="s">
        <v>80</v>
      </c>
      <c r="C1229" t="s">
        <v>25</v>
      </c>
      <c r="D1229" t="s">
        <v>59</v>
      </c>
      <c r="E1229" t="s">
        <v>1296</v>
      </c>
      <c r="F1229" t="s">
        <v>44</v>
      </c>
      <c r="G1229" t="s">
        <v>39</v>
      </c>
      <c r="H1229">
        <v>44386</v>
      </c>
      <c r="I1229" t="str">
        <f>TEXT(Table1[[#This Row],[Issue_Date]],"mmm")</f>
        <v>Jul</v>
      </c>
      <c r="J1229">
        <v>44389</v>
      </c>
      <c r="K1229">
        <v>44389</v>
      </c>
      <c r="L1229" t="s">
        <v>30</v>
      </c>
      <c r="M1229" t="str">
        <f>IF(OR(Table1[[#This Row],[Loan_Status]]="Fully Paid",Table1[[#This Row],[Loan_Status]]="Current"),"Good Loan",IF(Table1[[#This Row],[Loan_Status]]="Charged Off","Bad Loan",""))</f>
        <v>Good Loan</v>
      </c>
      <c r="N1229">
        <v>44420</v>
      </c>
      <c r="O1229">
        <v>500595</v>
      </c>
      <c r="P1229" t="s">
        <v>835</v>
      </c>
      <c r="Q1229" t="s">
        <v>114</v>
      </c>
      <c r="R1229" t="s">
        <v>33</v>
      </c>
      <c r="S1229" t="s">
        <v>46</v>
      </c>
      <c r="T1229">
        <v>121352.52</v>
      </c>
      <c r="U1229">
        <v>0.24540000000000001</v>
      </c>
      <c r="V1229">
        <v>259.37</v>
      </c>
      <c r="W1229">
        <v>0.12529999999999999</v>
      </c>
      <c r="X1229">
        <v>7750</v>
      </c>
      <c r="Y1229">
        <v>23</v>
      </c>
      <c r="Z1229">
        <v>9337</v>
      </c>
    </row>
    <row r="1230" spans="1:26" ht="14.25" customHeight="1">
      <c r="A1230">
        <v>354818</v>
      </c>
      <c r="B1230" t="s">
        <v>53</v>
      </c>
      <c r="C1230" t="s">
        <v>25</v>
      </c>
      <c r="D1230" t="s">
        <v>59</v>
      </c>
      <c r="E1230" t="s">
        <v>1297</v>
      </c>
      <c r="F1230" t="s">
        <v>44</v>
      </c>
      <c r="G1230" t="s">
        <v>39</v>
      </c>
      <c r="H1230">
        <v>44447</v>
      </c>
      <c r="I1230" t="str">
        <f>TEXT(Table1[[#This Row],[Issue_Date]],"mmm")</f>
        <v>Sep</v>
      </c>
      <c r="J1230">
        <v>44332</v>
      </c>
      <c r="K1230">
        <v>44450</v>
      </c>
      <c r="L1230" t="s">
        <v>30</v>
      </c>
      <c r="M1230" t="str">
        <f>IF(OR(Table1[[#This Row],[Loan_Status]]="Fully Paid",Table1[[#This Row],[Loan_Status]]="Current"),"Good Loan",IF(Table1[[#This Row],[Loan_Status]]="Charged Off","Bad Loan",""))</f>
        <v>Good Loan</v>
      </c>
      <c r="N1230">
        <v>44480</v>
      </c>
      <c r="O1230">
        <v>359102</v>
      </c>
      <c r="P1230" t="s">
        <v>835</v>
      </c>
      <c r="Q1230" t="s">
        <v>66</v>
      </c>
      <c r="R1230" t="s">
        <v>33</v>
      </c>
      <c r="S1230" t="s">
        <v>46</v>
      </c>
      <c r="T1230">
        <v>100000</v>
      </c>
      <c r="U1230">
        <v>0.2029</v>
      </c>
      <c r="V1230">
        <v>194.82</v>
      </c>
      <c r="W1230">
        <v>0.1159</v>
      </c>
      <c r="X1230">
        <v>7500</v>
      </c>
      <c r="Y1230">
        <v>31</v>
      </c>
      <c r="Z1230">
        <v>7013</v>
      </c>
    </row>
    <row r="1231" spans="1:26" ht="14.25" customHeight="1">
      <c r="A1231">
        <v>858997</v>
      </c>
      <c r="B1231" t="s">
        <v>112</v>
      </c>
      <c r="C1231" t="s">
        <v>25</v>
      </c>
      <c r="D1231" t="s">
        <v>98</v>
      </c>
      <c r="E1231" t="s">
        <v>1298</v>
      </c>
      <c r="F1231" t="s">
        <v>44</v>
      </c>
      <c r="G1231" t="s">
        <v>39</v>
      </c>
      <c r="H1231">
        <v>44419</v>
      </c>
      <c r="I1231" t="str">
        <f>TEXT(Table1[[#This Row],[Issue_Date]],"mmm")</f>
        <v>Aug</v>
      </c>
      <c r="J1231">
        <v>44453</v>
      </c>
      <c r="K1231">
        <v>44453</v>
      </c>
      <c r="L1231" t="s">
        <v>30</v>
      </c>
      <c r="M1231" t="str">
        <f>IF(OR(Table1[[#This Row],[Loan_Status]]="Fully Paid",Table1[[#This Row],[Loan_Status]]="Current"),"Good Loan",IF(Table1[[#This Row],[Loan_Status]]="Charged Off","Bad Loan",""))</f>
        <v>Good Loan</v>
      </c>
      <c r="N1231">
        <v>44483</v>
      </c>
      <c r="O1231">
        <v>1071610</v>
      </c>
      <c r="P1231" t="s">
        <v>835</v>
      </c>
      <c r="Q1231" t="s">
        <v>66</v>
      </c>
      <c r="R1231" t="s">
        <v>33</v>
      </c>
      <c r="S1231" t="s">
        <v>46</v>
      </c>
      <c r="T1231">
        <v>43000</v>
      </c>
      <c r="U1231">
        <v>0.22689999999999999</v>
      </c>
      <c r="V1231">
        <v>203.59</v>
      </c>
      <c r="W1231">
        <v>0.13489999999999999</v>
      </c>
      <c r="X1231">
        <v>6000</v>
      </c>
      <c r="Y1231">
        <v>37</v>
      </c>
      <c r="Z1231">
        <v>7329</v>
      </c>
    </row>
    <row r="1232" spans="1:26" ht="14.25" customHeight="1">
      <c r="A1232">
        <v>847265</v>
      </c>
      <c r="B1232" t="s">
        <v>80</v>
      </c>
      <c r="C1232" t="s">
        <v>25</v>
      </c>
      <c r="D1232" t="s">
        <v>157</v>
      </c>
      <c r="E1232" t="s">
        <v>1299</v>
      </c>
      <c r="F1232" t="s">
        <v>44</v>
      </c>
      <c r="G1232" t="s">
        <v>39</v>
      </c>
      <c r="H1232">
        <v>44419</v>
      </c>
      <c r="I1232" t="str">
        <f>TEXT(Table1[[#This Row],[Issue_Date]],"mmm")</f>
        <v>Aug</v>
      </c>
      <c r="J1232">
        <v>44332</v>
      </c>
      <c r="K1232">
        <v>44360</v>
      </c>
      <c r="L1232" t="s">
        <v>30</v>
      </c>
      <c r="M1232" t="str">
        <f>IF(OR(Table1[[#This Row],[Loan_Status]]="Fully Paid",Table1[[#This Row],[Loan_Status]]="Current"),"Good Loan",IF(Table1[[#This Row],[Loan_Status]]="Charged Off","Bad Loan",""))</f>
        <v>Good Loan</v>
      </c>
      <c r="N1232">
        <v>44390</v>
      </c>
      <c r="O1232">
        <v>1058733</v>
      </c>
      <c r="P1232" t="s">
        <v>835</v>
      </c>
      <c r="Q1232" t="s">
        <v>114</v>
      </c>
      <c r="R1232" t="s">
        <v>33</v>
      </c>
      <c r="S1232" t="s">
        <v>46</v>
      </c>
      <c r="T1232">
        <v>52000</v>
      </c>
      <c r="U1232">
        <v>0.19040000000000001</v>
      </c>
      <c r="V1232">
        <v>131.38999999999999</v>
      </c>
      <c r="W1232">
        <v>0.12989999999999999</v>
      </c>
      <c r="X1232">
        <v>3900</v>
      </c>
      <c r="Y1232">
        <v>16</v>
      </c>
      <c r="Z1232">
        <v>4569</v>
      </c>
    </row>
    <row r="1233" spans="1:26" ht="14.25" customHeight="1">
      <c r="A1233">
        <v>354087</v>
      </c>
      <c r="B1233" t="s">
        <v>63</v>
      </c>
      <c r="C1233" t="s">
        <v>25</v>
      </c>
      <c r="D1233" t="s">
        <v>157</v>
      </c>
      <c r="E1233" t="s">
        <v>1300</v>
      </c>
      <c r="F1233" t="s">
        <v>44</v>
      </c>
      <c r="G1233" t="s">
        <v>39</v>
      </c>
      <c r="H1233">
        <v>44447</v>
      </c>
      <c r="I1233" t="str">
        <f>TEXT(Table1[[#This Row],[Issue_Date]],"mmm")</f>
        <v>Sep</v>
      </c>
      <c r="J1233">
        <v>44419</v>
      </c>
      <c r="K1233">
        <v>44450</v>
      </c>
      <c r="L1233" t="s">
        <v>30</v>
      </c>
      <c r="M1233" t="str">
        <f>IF(OR(Table1[[#This Row],[Loan_Status]]="Fully Paid",Table1[[#This Row],[Loan_Status]]="Current"),"Good Loan",IF(Table1[[#This Row],[Loan_Status]]="Charged Off","Bad Loan",""))</f>
        <v>Good Loan</v>
      </c>
      <c r="N1233">
        <v>44480</v>
      </c>
      <c r="O1233">
        <v>358002</v>
      </c>
      <c r="P1233" t="s">
        <v>835</v>
      </c>
      <c r="Q1233" t="s">
        <v>226</v>
      </c>
      <c r="R1233" t="s">
        <v>33</v>
      </c>
      <c r="S1233" t="s">
        <v>46</v>
      </c>
      <c r="T1233">
        <v>55000</v>
      </c>
      <c r="U1233">
        <v>0.1484</v>
      </c>
      <c r="V1233">
        <v>193.26</v>
      </c>
      <c r="W1233">
        <v>0.1222</v>
      </c>
      <c r="X1233">
        <v>7500</v>
      </c>
      <c r="Y1233">
        <v>18</v>
      </c>
      <c r="Z1233">
        <v>6957</v>
      </c>
    </row>
    <row r="1234" spans="1:26" ht="14.25" customHeight="1">
      <c r="A1234">
        <v>499845</v>
      </c>
      <c r="B1234" t="s">
        <v>35</v>
      </c>
      <c r="C1234" t="s">
        <v>25</v>
      </c>
      <c r="D1234" t="s">
        <v>26</v>
      </c>
      <c r="E1234" t="s">
        <v>1301</v>
      </c>
      <c r="F1234" t="s">
        <v>44</v>
      </c>
      <c r="G1234" t="s">
        <v>39</v>
      </c>
      <c r="H1234">
        <v>44296</v>
      </c>
      <c r="I1234" t="str">
        <f>TEXT(Table1[[#This Row],[Issue_Date]],"mmm")</f>
        <v>Apr</v>
      </c>
      <c r="J1234">
        <v>44332</v>
      </c>
      <c r="K1234">
        <v>44299</v>
      </c>
      <c r="L1234" t="s">
        <v>30</v>
      </c>
      <c r="M1234" t="str">
        <f>IF(OR(Table1[[#This Row],[Loan_Status]]="Fully Paid",Table1[[#This Row],[Loan_Status]]="Current"),"Good Loan",IF(Table1[[#This Row],[Loan_Status]]="Charged Off","Bad Loan",""))</f>
        <v>Good Loan</v>
      </c>
      <c r="N1234">
        <v>44329</v>
      </c>
      <c r="O1234">
        <v>641752</v>
      </c>
      <c r="P1234" t="s">
        <v>835</v>
      </c>
      <c r="Q1234" t="s">
        <v>66</v>
      </c>
      <c r="R1234" t="s">
        <v>33</v>
      </c>
      <c r="S1234" t="s">
        <v>46</v>
      </c>
      <c r="T1234">
        <v>62000</v>
      </c>
      <c r="U1234">
        <v>0.16650000000000001</v>
      </c>
      <c r="V1234">
        <v>168.73</v>
      </c>
      <c r="W1234">
        <v>0.13109999999999999</v>
      </c>
      <c r="X1234">
        <v>5000</v>
      </c>
      <c r="Y1234">
        <v>22</v>
      </c>
      <c r="Z1234">
        <v>6074</v>
      </c>
    </row>
    <row r="1235" spans="1:26" ht="14.25" customHeight="1">
      <c r="A1235">
        <v>885951</v>
      </c>
      <c r="B1235" t="s">
        <v>120</v>
      </c>
      <c r="C1235" t="s">
        <v>25</v>
      </c>
      <c r="D1235" t="s">
        <v>36</v>
      </c>
      <c r="E1235" t="s">
        <v>1302</v>
      </c>
      <c r="F1235" t="s">
        <v>44</v>
      </c>
      <c r="G1235" t="s">
        <v>39</v>
      </c>
      <c r="H1235">
        <v>44450</v>
      </c>
      <c r="I1235" t="str">
        <f>TEXT(Table1[[#This Row],[Issue_Date]],"mmm")</f>
        <v>Sep</v>
      </c>
      <c r="J1235">
        <v>44389</v>
      </c>
      <c r="K1235">
        <v>44420</v>
      </c>
      <c r="L1235" t="s">
        <v>30</v>
      </c>
      <c r="M1235" t="str">
        <f>IF(OR(Table1[[#This Row],[Loan_Status]]="Fully Paid",Table1[[#This Row],[Loan_Status]]="Current"),"Good Loan",IF(Table1[[#This Row],[Loan_Status]]="Charged Off","Bad Loan",""))</f>
        <v>Good Loan</v>
      </c>
      <c r="N1235">
        <v>44451</v>
      </c>
      <c r="O1235">
        <v>1101221</v>
      </c>
      <c r="P1235" t="s">
        <v>835</v>
      </c>
      <c r="Q1235" t="s">
        <v>114</v>
      </c>
      <c r="R1235" t="s">
        <v>33</v>
      </c>
      <c r="S1235" t="s">
        <v>46</v>
      </c>
      <c r="T1235">
        <v>24000</v>
      </c>
      <c r="U1235">
        <v>0.02</v>
      </c>
      <c r="V1235">
        <v>203.59</v>
      </c>
      <c r="W1235">
        <v>0.13489999999999999</v>
      </c>
      <c r="X1235">
        <v>6000</v>
      </c>
      <c r="Y1235">
        <v>10</v>
      </c>
      <c r="Z1235">
        <v>6604</v>
      </c>
    </row>
    <row r="1236" spans="1:26" ht="14.25" customHeight="1">
      <c r="A1236">
        <v>494614</v>
      </c>
      <c r="B1236" t="s">
        <v>63</v>
      </c>
      <c r="C1236" t="s">
        <v>25</v>
      </c>
      <c r="D1236" t="s">
        <v>36</v>
      </c>
      <c r="E1236" t="s">
        <v>1303</v>
      </c>
      <c r="F1236" t="s">
        <v>44</v>
      </c>
      <c r="G1236" t="s">
        <v>39</v>
      </c>
      <c r="H1236">
        <v>44265</v>
      </c>
      <c r="I1236" t="str">
        <f>TEXT(Table1[[#This Row],[Issue_Date]],"mmm")</f>
        <v>Mar</v>
      </c>
      <c r="J1236">
        <v>44302</v>
      </c>
      <c r="K1236">
        <v>44209</v>
      </c>
      <c r="L1236" t="s">
        <v>30</v>
      </c>
      <c r="M1236" t="str">
        <f>IF(OR(Table1[[#This Row],[Loan_Status]]="Fully Paid",Table1[[#This Row],[Loan_Status]]="Current"),"Good Loan",IF(Table1[[#This Row],[Loan_Status]]="Charged Off","Bad Loan",""))</f>
        <v>Good Loan</v>
      </c>
      <c r="N1236">
        <v>44240</v>
      </c>
      <c r="O1236">
        <v>633295</v>
      </c>
      <c r="P1236" t="s">
        <v>835</v>
      </c>
      <c r="Q1236" t="s">
        <v>229</v>
      </c>
      <c r="R1236" t="s">
        <v>33</v>
      </c>
      <c r="S1236" t="s">
        <v>46</v>
      </c>
      <c r="T1236">
        <v>150000</v>
      </c>
      <c r="U1236">
        <v>0.1699</v>
      </c>
      <c r="V1236">
        <v>366.84</v>
      </c>
      <c r="W1236">
        <v>0.14219999999999999</v>
      </c>
      <c r="X1236">
        <v>10700</v>
      </c>
      <c r="Y1236">
        <v>37</v>
      </c>
      <c r="Z1236">
        <v>13181</v>
      </c>
    </row>
    <row r="1237" spans="1:26" ht="14.25" customHeight="1">
      <c r="A1237">
        <v>717600</v>
      </c>
      <c r="B1237" t="s">
        <v>24</v>
      </c>
      <c r="C1237" t="s">
        <v>25</v>
      </c>
      <c r="D1237" t="s">
        <v>48</v>
      </c>
      <c r="E1237" t="s">
        <v>1304</v>
      </c>
      <c r="F1237" t="s">
        <v>44</v>
      </c>
      <c r="G1237" t="s">
        <v>39</v>
      </c>
      <c r="H1237">
        <v>44297</v>
      </c>
      <c r="I1237" t="str">
        <f>TEXT(Table1[[#This Row],[Issue_Date]],"mmm")</f>
        <v>Apr</v>
      </c>
      <c r="J1237">
        <v>44302</v>
      </c>
      <c r="K1237">
        <v>44300</v>
      </c>
      <c r="L1237" t="s">
        <v>30</v>
      </c>
      <c r="M1237" t="str">
        <f>IF(OR(Table1[[#This Row],[Loan_Status]]="Fully Paid",Table1[[#This Row],[Loan_Status]]="Current"),"Good Loan",IF(Table1[[#This Row],[Loan_Status]]="Charged Off","Bad Loan",""))</f>
        <v>Good Loan</v>
      </c>
      <c r="N1237">
        <v>44330</v>
      </c>
      <c r="O1237">
        <v>911692</v>
      </c>
      <c r="P1237" t="s">
        <v>835</v>
      </c>
      <c r="Q1237" t="s">
        <v>114</v>
      </c>
      <c r="R1237" t="s">
        <v>33</v>
      </c>
      <c r="S1237" t="s">
        <v>46</v>
      </c>
      <c r="T1237">
        <v>60000</v>
      </c>
      <c r="U1237">
        <v>0.1492</v>
      </c>
      <c r="V1237">
        <v>503.11</v>
      </c>
      <c r="W1237">
        <v>0.1268</v>
      </c>
      <c r="X1237">
        <v>15000</v>
      </c>
      <c r="Y1237">
        <v>19</v>
      </c>
      <c r="Z1237">
        <v>18112</v>
      </c>
    </row>
    <row r="1238" spans="1:26" ht="14.25" customHeight="1">
      <c r="A1238">
        <v>364532</v>
      </c>
      <c r="B1238" t="s">
        <v>24</v>
      </c>
      <c r="C1238" t="s">
        <v>25</v>
      </c>
      <c r="D1238" t="s">
        <v>48</v>
      </c>
      <c r="E1238" t="s">
        <v>1305</v>
      </c>
      <c r="F1238" t="s">
        <v>44</v>
      </c>
      <c r="G1238" t="s">
        <v>39</v>
      </c>
      <c r="H1238">
        <v>44538</v>
      </c>
      <c r="I1238" t="str">
        <f>TEXT(Table1[[#This Row],[Issue_Date]],"mmm")</f>
        <v>Dec</v>
      </c>
      <c r="J1238">
        <v>44511</v>
      </c>
      <c r="K1238">
        <v>44541</v>
      </c>
      <c r="L1238" t="s">
        <v>30</v>
      </c>
      <c r="M1238" t="str">
        <f>IF(OR(Table1[[#This Row],[Loan_Status]]="Fully Paid",Table1[[#This Row],[Loan_Status]]="Current"),"Good Loan",IF(Table1[[#This Row],[Loan_Status]]="Charged Off","Bad Loan",""))</f>
        <v>Good Loan</v>
      </c>
      <c r="N1238">
        <v>44572</v>
      </c>
      <c r="O1238">
        <v>375171</v>
      </c>
      <c r="P1238" t="s">
        <v>835</v>
      </c>
      <c r="Q1238" t="s">
        <v>226</v>
      </c>
      <c r="R1238" t="s">
        <v>33</v>
      </c>
      <c r="S1238" t="s">
        <v>46</v>
      </c>
      <c r="T1238">
        <v>151800</v>
      </c>
      <c r="U1238">
        <v>0.15720000000000001</v>
      </c>
      <c r="V1238">
        <v>588.13</v>
      </c>
      <c r="W1238">
        <v>0.12720000000000001</v>
      </c>
      <c r="X1238">
        <v>17525</v>
      </c>
      <c r="Y1238">
        <v>52</v>
      </c>
      <c r="Z1238">
        <v>21167</v>
      </c>
    </row>
    <row r="1239" spans="1:26" ht="14.25" customHeight="1">
      <c r="A1239">
        <v>450914</v>
      </c>
      <c r="B1239" t="s">
        <v>70</v>
      </c>
      <c r="C1239" t="s">
        <v>25</v>
      </c>
      <c r="D1239" t="s">
        <v>42</v>
      </c>
      <c r="E1239" t="s">
        <v>1306</v>
      </c>
      <c r="F1239" t="s">
        <v>44</v>
      </c>
      <c r="G1239" t="s">
        <v>39</v>
      </c>
      <c r="H1239">
        <v>44478</v>
      </c>
      <c r="I1239" t="str">
        <f>TEXT(Table1[[#This Row],[Issue_Date]],"mmm")</f>
        <v>Oct</v>
      </c>
      <c r="J1239">
        <v>44481</v>
      </c>
      <c r="K1239">
        <v>44512</v>
      </c>
      <c r="L1239" t="s">
        <v>30</v>
      </c>
      <c r="M1239" t="str">
        <f>IF(OR(Table1[[#This Row],[Loan_Status]]="Fully Paid",Table1[[#This Row],[Loan_Status]]="Current"),"Good Loan",IF(Table1[[#This Row],[Loan_Status]]="Charged Off","Bad Loan",""))</f>
        <v>Good Loan</v>
      </c>
      <c r="N1239">
        <v>44542</v>
      </c>
      <c r="O1239">
        <v>555119</v>
      </c>
      <c r="P1239" t="s">
        <v>835</v>
      </c>
      <c r="Q1239" t="s">
        <v>114</v>
      </c>
      <c r="R1239" t="s">
        <v>33</v>
      </c>
      <c r="S1239" t="s">
        <v>46</v>
      </c>
      <c r="T1239">
        <v>46800</v>
      </c>
      <c r="U1239">
        <v>3.15E-2</v>
      </c>
      <c r="V1239">
        <v>218.62</v>
      </c>
      <c r="W1239">
        <v>0.12870000000000001</v>
      </c>
      <c r="X1239">
        <v>6500</v>
      </c>
      <c r="Y1239">
        <v>23</v>
      </c>
      <c r="Z1239">
        <v>7870</v>
      </c>
    </row>
    <row r="1240" spans="1:26" ht="14.25" customHeight="1">
      <c r="A1240">
        <v>441885</v>
      </c>
      <c r="B1240" t="s">
        <v>94</v>
      </c>
      <c r="C1240" t="s">
        <v>25</v>
      </c>
      <c r="D1240" t="s">
        <v>64</v>
      </c>
      <c r="E1240" t="s">
        <v>1307</v>
      </c>
      <c r="F1240" t="s">
        <v>44</v>
      </c>
      <c r="G1240" t="s">
        <v>39</v>
      </c>
      <c r="H1240">
        <v>44448</v>
      </c>
      <c r="I1240" t="str">
        <f>TEXT(Table1[[#This Row],[Issue_Date]],"mmm")</f>
        <v>Sep</v>
      </c>
      <c r="J1240">
        <v>44327</v>
      </c>
      <c r="K1240">
        <v>44327</v>
      </c>
      <c r="L1240" t="s">
        <v>30</v>
      </c>
      <c r="M1240" t="str">
        <f>IF(OR(Table1[[#This Row],[Loan_Status]]="Fully Paid",Table1[[#This Row],[Loan_Status]]="Current"),"Good Loan",IF(Table1[[#This Row],[Loan_Status]]="Charged Off","Bad Loan",""))</f>
        <v>Good Loan</v>
      </c>
      <c r="N1240">
        <v>44358</v>
      </c>
      <c r="O1240">
        <v>536359</v>
      </c>
      <c r="P1240" t="s">
        <v>835</v>
      </c>
      <c r="Q1240" t="s">
        <v>229</v>
      </c>
      <c r="R1240" t="s">
        <v>33</v>
      </c>
      <c r="S1240" t="s">
        <v>46</v>
      </c>
      <c r="T1240">
        <v>25000</v>
      </c>
      <c r="U1240">
        <v>0.18290000000000001</v>
      </c>
      <c r="V1240">
        <v>96.06</v>
      </c>
      <c r="W1240">
        <v>0.1426</v>
      </c>
      <c r="X1240">
        <v>2800</v>
      </c>
      <c r="Y1240">
        <v>23</v>
      </c>
      <c r="Z1240">
        <v>3304</v>
      </c>
    </row>
    <row r="1241" spans="1:26" ht="14.25" customHeight="1">
      <c r="A1241">
        <v>860528</v>
      </c>
      <c r="B1241" t="s">
        <v>215</v>
      </c>
      <c r="C1241" t="s">
        <v>25</v>
      </c>
      <c r="D1241" t="s">
        <v>157</v>
      </c>
      <c r="E1241" t="s">
        <v>1308</v>
      </c>
      <c r="F1241" t="s">
        <v>44</v>
      </c>
      <c r="G1241" t="s">
        <v>39</v>
      </c>
      <c r="H1241">
        <v>44450</v>
      </c>
      <c r="I1241" t="str">
        <f>TEXT(Table1[[#This Row],[Issue_Date]],"mmm")</f>
        <v>Sep</v>
      </c>
      <c r="J1241">
        <v>44332</v>
      </c>
      <c r="K1241">
        <v>44241</v>
      </c>
      <c r="L1241" t="s">
        <v>30</v>
      </c>
      <c r="M1241" t="str">
        <f>IF(OR(Table1[[#This Row],[Loan_Status]]="Fully Paid",Table1[[#This Row],[Loan_Status]]="Current"),"Good Loan",IF(Table1[[#This Row],[Loan_Status]]="Charged Off","Bad Loan",""))</f>
        <v>Good Loan</v>
      </c>
      <c r="N1241">
        <v>44269</v>
      </c>
      <c r="O1241">
        <v>1073342</v>
      </c>
      <c r="P1241" t="s">
        <v>835</v>
      </c>
      <c r="Q1241" t="s">
        <v>114</v>
      </c>
      <c r="R1241" t="s">
        <v>33</v>
      </c>
      <c r="S1241" t="s">
        <v>46</v>
      </c>
      <c r="T1241">
        <v>58000</v>
      </c>
      <c r="U1241">
        <v>0.1318</v>
      </c>
      <c r="V1241">
        <v>202.14</v>
      </c>
      <c r="W1241">
        <v>0.12989999999999999</v>
      </c>
      <c r="X1241">
        <v>6000</v>
      </c>
      <c r="Y1241">
        <v>24</v>
      </c>
      <c r="Z1241">
        <v>7217</v>
      </c>
    </row>
    <row r="1242" spans="1:26" ht="14.25" customHeight="1">
      <c r="A1242">
        <v>502518</v>
      </c>
      <c r="B1242" t="s">
        <v>53</v>
      </c>
      <c r="C1242" t="s">
        <v>25</v>
      </c>
      <c r="D1242" t="s">
        <v>48</v>
      </c>
      <c r="E1242" t="s">
        <v>1309</v>
      </c>
      <c r="F1242" t="s">
        <v>44</v>
      </c>
      <c r="G1242" t="s">
        <v>39</v>
      </c>
      <c r="H1242">
        <v>44296</v>
      </c>
      <c r="I1242" t="str">
        <f>TEXT(Table1[[#This Row],[Issue_Date]],"mmm")</f>
        <v>Apr</v>
      </c>
      <c r="J1242">
        <v>44331</v>
      </c>
      <c r="K1242">
        <v>44297</v>
      </c>
      <c r="L1242" t="s">
        <v>30</v>
      </c>
      <c r="M1242" t="str">
        <f>IF(OR(Table1[[#This Row],[Loan_Status]]="Fully Paid",Table1[[#This Row],[Loan_Status]]="Current"),"Good Loan",IF(Table1[[#This Row],[Loan_Status]]="Charged Off","Bad Loan",""))</f>
        <v>Good Loan</v>
      </c>
      <c r="N1242">
        <v>44327</v>
      </c>
      <c r="O1242">
        <v>646268</v>
      </c>
      <c r="P1242" t="s">
        <v>835</v>
      </c>
      <c r="Q1242" t="s">
        <v>66</v>
      </c>
      <c r="R1242" t="s">
        <v>33</v>
      </c>
      <c r="S1242" t="s">
        <v>46</v>
      </c>
      <c r="T1242">
        <v>100000</v>
      </c>
      <c r="U1242">
        <v>0.1192</v>
      </c>
      <c r="V1242">
        <v>472.43</v>
      </c>
      <c r="W1242">
        <v>0.13109999999999999</v>
      </c>
      <c r="X1242">
        <v>14000</v>
      </c>
      <c r="Y1242">
        <v>51</v>
      </c>
      <c r="Z1242">
        <v>15484</v>
      </c>
    </row>
    <row r="1243" spans="1:26" ht="14.25" customHeight="1">
      <c r="A1243">
        <v>731850</v>
      </c>
      <c r="B1243" t="s">
        <v>170</v>
      </c>
      <c r="C1243" t="s">
        <v>25</v>
      </c>
      <c r="D1243" t="s">
        <v>48</v>
      </c>
      <c r="E1243" t="s">
        <v>1310</v>
      </c>
      <c r="F1243" t="s">
        <v>44</v>
      </c>
      <c r="G1243" t="s">
        <v>39</v>
      </c>
      <c r="H1243">
        <v>44297</v>
      </c>
      <c r="I1243" t="str">
        <f>TEXT(Table1[[#This Row],[Issue_Date]],"mmm")</f>
        <v>Apr</v>
      </c>
      <c r="J1243">
        <v>44390</v>
      </c>
      <c r="K1243">
        <v>44390</v>
      </c>
      <c r="L1243" t="s">
        <v>30</v>
      </c>
      <c r="M1243" t="str">
        <f>IF(OR(Table1[[#This Row],[Loan_Status]]="Fully Paid",Table1[[#This Row],[Loan_Status]]="Current"),"Good Loan",IF(Table1[[#This Row],[Loan_Status]]="Charged Off","Bad Loan",""))</f>
        <v>Good Loan</v>
      </c>
      <c r="N1243">
        <v>44421</v>
      </c>
      <c r="O1243">
        <v>927954</v>
      </c>
      <c r="P1243" t="s">
        <v>835</v>
      </c>
      <c r="Q1243" t="s">
        <v>45</v>
      </c>
      <c r="R1243" t="s">
        <v>33</v>
      </c>
      <c r="S1243" t="s">
        <v>46</v>
      </c>
      <c r="T1243">
        <v>115000</v>
      </c>
      <c r="U1243">
        <v>0.15310000000000001</v>
      </c>
      <c r="V1243">
        <v>189.85</v>
      </c>
      <c r="W1243">
        <v>0.1343</v>
      </c>
      <c r="X1243">
        <v>5600</v>
      </c>
      <c r="Y1243">
        <v>30</v>
      </c>
      <c r="Z1243">
        <v>6723</v>
      </c>
    </row>
    <row r="1244" spans="1:26" ht="14.25" customHeight="1">
      <c r="A1244">
        <v>489239</v>
      </c>
      <c r="B1244" t="s">
        <v>53</v>
      </c>
      <c r="C1244" t="s">
        <v>25</v>
      </c>
      <c r="D1244" t="s">
        <v>48</v>
      </c>
      <c r="E1244" t="s">
        <v>921</v>
      </c>
      <c r="F1244" t="s">
        <v>44</v>
      </c>
      <c r="G1244" t="s">
        <v>39</v>
      </c>
      <c r="H1244">
        <v>44265</v>
      </c>
      <c r="I1244" t="str">
        <f>TEXT(Table1[[#This Row],[Issue_Date]],"mmm")</f>
        <v>Mar</v>
      </c>
      <c r="J1244">
        <v>44332</v>
      </c>
      <c r="K1244">
        <v>44511</v>
      </c>
      <c r="L1244" t="s">
        <v>30</v>
      </c>
      <c r="M1244" t="str">
        <f>IF(OR(Table1[[#This Row],[Loan_Status]]="Fully Paid",Table1[[#This Row],[Loan_Status]]="Current"),"Good Loan",IF(Table1[[#This Row],[Loan_Status]]="Charged Off","Bad Loan",""))</f>
        <v>Good Loan</v>
      </c>
      <c r="N1244">
        <v>44541</v>
      </c>
      <c r="O1244">
        <v>624140</v>
      </c>
      <c r="P1244" t="s">
        <v>835</v>
      </c>
      <c r="Q1244" t="s">
        <v>226</v>
      </c>
      <c r="R1244" t="s">
        <v>33</v>
      </c>
      <c r="S1244" t="s">
        <v>46</v>
      </c>
      <c r="T1244">
        <v>86400</v>
      </c>
      <c r="U1244">
        <v>0.1401</v>
      </c>
      <c r="V1244">
        <v>818.5</v>
      </c>
      <c r="W1244">
        <v>0.13850000000000001</v>
      </c>
      <c r="X1244">
        <v>24000</v>
      </c>
      <c r="Y1244">
        <v>41</v>
      </c>
      <c r="Z1244">
        <v>28265</v>
      </c>
    </row>
    <row r="1245" spans="1:26" ht="14.25" customHeight="1">
      <c r="A1245">
        <v>530973</v>
      </c>
      <c r="B1245" t="s">
        <v>94</v>
      </c>
      <c r="C1245" t="s">
        <v>25</v>
      </c>
      <c r="D1245" t="s">
        <v>81</v>
      </c>
      <c r="E1245" t="s">
        <v>1311</v>
      </c>
      <c r="F1245" t="s">
        <v>44</v>
      </c>
      <c r="G1245" t="s">
        <v>39</v>
      </c>
      <c r="H1245">
        <v>44357</v>
      </c>
      <c r="I1245" t="str">
        <f>TEXT(Table1[[#This Row],[Issue_Date]],"mmm")</f>
        <v>Jun</v>
      </c>
      <c r="J1245">
        <v>44332</v>
      </c>
      <c r="K1245">
        <v>44390</v>
      </c>
      <c r="L1245" t="s">
        <v>30</v>
      </c>
      <c r="M1245" t="str">
        <f>IF(OR(Table1[[#This Row],[Loan_Status]]="Fully Paid",Table1[[#This Row],[Loan_Status]]="Current"),"Good Loan",IF(Table1[[#This Row],[Loan_Status]]="Charged Off","Bad Loan",""))</f>
        <v>Good Loan</v>
      </c>
      <c r="N1245">
        <v>44421</v>
      </c>
      <c r="O1245">
        <v>686537</v>
      </c>
      <c r="P1245" t="s">
        <v>835</v>
      </c>
      <c r="Q1245" t="s">
        <v>45</v>
      </c>
      <c r="R1245" t="s">
        <v>33</v>
      </c>
      <c r="S1245" t="s">
        <v>46</v>
      </c>
      <c r="T1245">
        <v>125000</v>
      </c>
      <c r="U1245">
        <v>8.8200000000000001E-2</v>
      </c>
      <c r="V1245">
        <v>119.59</v>
      </c>
      <c r="W1245">
        <v>0.13980000000000001</v>
      </c>
      <c r="X1245">
        <v>3500</v>
      </c>
      <c r="Y1245">
        <v>40</v>
      </c>
      <c r="Z1245">
        <v>4306</v>
      </c>
    </row>
    <row r="1246" spans="1:26" ht="14.25" customHeight="1">
      <c r="A1246">
        <v>349308</v>
      </c>
      <c r="B1246" t="s">
        <v>524</v>
      </c>
      <c r="C1246" t="s">
        <v>25</v>
      </c>
      <c r="D1246" t="s">
        <v>42</v>
      </c>
      <c r="E1246" t="s">
        <v>1312</v>
      </c>
      <c r="F1246" t="s">
        <v>44</v>
      </c>
      <c r="G1246" t="s">
        <v>39</v>
      </c>
      <c r="H1246">
        <v>44355</v>
      </c>
      <c r="I1246" t="str">
        <f>TEXT(Table1[[#This Row],[Issue_Date]],"mmm")</f>
        <v>Jun</v>
      </c>
      <c r="J1246">
        <v>44358</v>
      </c>
      <c r="K1246">
        <v>44358</v>
      </c>
      <c r="L1246" t="s">
        <v>30</v>
      </c>
      <c r="M1246" t="str">
        <f>IF(OR(Table1[[#This Row],[Loan_Status]]="Fully Paid",Table1[[#This Row],[Loan_Status]]="Current"),"Good Loan",IF(Table1[[#This Row],[Loan_Status]]="Charged Off","Bad Loan",""))</f>
        <v>Good Loan</v>
      </c>
      <c r="N1246">
        <v>44388</v>
      </c>
      <c r="O1246">
        <v>350894</v>
      </c>
      <c r="P1246" t="s">
        <v>835</v>
      </c>
      <c r="Q1246" t="s">
        <v>66</v>
      </c>
      <c r="R1246" t="s">
        <v>33</v>
      </c>
      <c r="S1246" t="s">
        <v>46</v>
      </c>
      <c r="T1246">
        <v>18000</v>
      </c>
      <c r="U1246">
        <v>0.21129999999999999</v>
      </c>
      <c r="V1246">
        <v>39.479999999999997</v>
      </c>
      <c r="W1246">
        <v>0.1134</v>
      </c>
      <c r="X1246">
        <v>1200</v>
      </c>
      <c r="Y1246">
        <v>9</v>
      </c>
      <c r="Z1246">
        <v>1421</v>
      </c>
    </row>
    <row r="1247" spans="1:26" ht="14.25" customHeight="1">
      <c r="A1247">
        <v>1026657</v>
      </c>
      <c r="B1247" t="s">
        <v>24</v>
      </c>
      <c r="C1247" t="s">
        <v>25</v>
      </c>
      <c r="D1247" t="s">
        <v>73</v>
      </c>
      <c r="E1247" t="s">
        <v>1313</v>
      </c>
      <c r="F1247" t="s">
        <v>44</v>
      </c>
      <c r="G1247" t="s">
        <v>39</v>
      </c>
      <c r="H1247">
        <v>44511</v>
      </c>
      <c r="I1247" t="str">
        <f>TEXT(Table1[[#This Row],[Issue_Date]],"mmm")</f>
        <v>Nov</v>
      </c>
      <c r="J1247">
        <v>44514</v>
      </c>
      <c r="K1247">
        <v>44544</v>
      </c>
      <c r="L1247" t="s">
        <v>30</v>
      </c>
      <c r="M1247" t="str">
        <f>IF(OR(Table1[[#This Row],[Loan_Status]]="Fully Paid",Table1[[#This Row],[Loan_Status]]="Current"),"Good Loan",IF(Table1[[#This Row],[Loan_Status]]="Charged Off","Bad Loan",""))</f>
        <v>Good Loan</v>
      </c>
      <c r="N1247">
        <v>44575</v>
      </c>
      <c r="O1247">
        <v>1255837</v>
      </c>
      <c r="P1247" t="s">
        <v>835</v>
      </c>
      <c r="Q1247" t="s">
        <v>114</v>
      </c>
      <c r="R1247" t="s">
        <v>33</v>
      </c>
      <c r="S1247" t="s">
        <v>46</v>
      </c>
      <c r="T1247">
        <v>55000</v>
      </c>
      <c r="U1247">
        <v>0.11559999999999999</v>
      </c>
      <c r="V1247">
        <v>47.51</v>
      </c>
      <c r="W1247">
        <v>0.13489999999999999</v>
      </c>
      <c r="X1247">
        <v>1400</v>
      </c>
      <c r="Y1247">
        <v>23</v>
      </c>
      <c r="Z1247">
        <v>1710</v>
      </c>
    </row>
    <row r="1248" spans="1:26" ht="14.25" customHeight="1">
      <c r="A1248">
        <v>477238</v>
      </c>
      <c r="B1248" t="s">
        <v>35</v>
      </c>
      <c r="C1248" t="s">
        <v>25</v>
      </c>
      <c r="D1248" t="s">
        <v>26</v>
      </c>
      <c r="E1248" t="s">
        <v>1314</v>
      </c>
      <c r="F1248" t="s">
        <v>44</v>
      </c>
      <c r="G1248" t="s">
        <v>39</v>
      </c>
      <c r="H1248">
        <v>44237</v>
      </c>
      <c r="I1248" t="str">
        <f>TEXT(Table1[[#This Row],[Issue_Date]],"mmm")</f>
        <v>Feb</v>
      </c>
      <c r="J1248">
        <v>44240</v>
      </c>
      <c r="K1248">
        <v>44240</v>
      </c>
      <c r="L1248" t="s">
        <v>30</v>
      </c>
      <c r="M1248" t="str">
        <f>IF(OR(Table1[[#This Row],[Loan_Status]]="Fully Paid",Table1[[#This Row],[Loan_Status]]="Current"),"Good Loan",IF(Table1[[#This Row],[Loan_Status]]="Charged Off","Bad Loan",""))</f>
        <v>Good Loan</v>
      </c>
      <c r="N1248">
        <v>44268</v>
      </c>
      <c r="O1248">
        <v>605209</v>
      </c>
      <c r="P1248" t="s">
        <v>835</v>
      </c>
      <c r="Q1248" t="s">
        <v>226</v>
      </c>
      <c r="R1248" t="s">
        <v>33</v>
      </c>
      <c r="S1248" t="s">
        <v>46</v>
      </c>
      <c r="T1248">
        <v>180000</v>
      </c>
      <c r="U1248">
        <v>0.21029999999999999</v>
      </c>
      <c r="V1248">
        <v>330.81</v>
      </c>
      <c r="W1248">
        <v>0.13850000000000001</v>
      </c>
      <c r="X1248">
        <v>9700</v>
      </c>
      <c r="Y1248">
        <v>34</v>
      </c>
      <c r="Z1248">
        <v>11910</v>
      </c>
    </row>
    <row r="1249" spans="1:26" ht="14.25" customHeight="1">
      <c r="A1249">
        <v>580055</v>
      </c>
      <c r="B1249" t="s">
        <v>47</v>
      </c>
      <c r="C1249" t="s">
        <v>25</v>
      </c>
      <c r="D1249" t="s">
        <v>36</v>
      </c>
      <c r="F1249" t="s">
        <v>44</v>
      </c>
      <c r="G1249" t="s">
        <v>39</v>
      </c>
      <c r="H1249">
        <v>44449</v>
      </c>
      <c r="I1249" t="str">
        <f>TEXT(Table1[[#This Row],[Issue_Date]],"mmm")</f>
        <v>Sep</v>
      </c>
      <c r="J1249">
        <v>44271</v>
      </c>
      <c r="K1249">
        <v>44482</v>
      </c>
      <c r="L1249" t="s">
        <v>30</v>
      </c>
      <c r="M1249" t="str">
        <f>IF(OR(Table1[[#This Row],[Loan_Status]]="Fully Paid",Table1[[#This Row],[Loan_Status]]="Current"),"Good Loan",IF(Table1[[#This Row],[Loan_Status]]="Charged Off","Bad Loan",""))</f>
        <v>Good Loan</v>
      </c>
      <c r="N1249">
        <v>44513</v>
      </c>
      <c r="O1249">
        <v>745708</v>
      </c>
      <c r="P1249" t="s">
        <v>835</v>
      </c>
      <c r="Q1249" t="s">
        <v>66</v>
      </c>
      <c r="R1249" t="s">
        <v>33</v>
      </c>
      <c r="S1249" t="s">
        <v>46</v>
      </c>
      <c r="T1249">
        <v>42000</v>
      </c>
      <c r="U1249">
        <v>7.6300000000000007E-2</v>
      </c>
      <c r="V1249">
        <v>271.91000000000003</v>
      </c>
      <c r="W1249">
        <v>0.1361</v>
      </c>
      <c r="X1249">
        <v>8000</v>
      </c>
      <c r="Y1249">
        <v>9</v>
      </c>
      <c r="Z1249">
        <v>9789</v>
      </c>
    </row>
    <row r="1250" spans="1:26" ht="14.25" customHeight="1">
      <c r="A1250">
        <v>467760</v>
      </c>
      <c r="B1250" t="s">
        <v>97</v>
      </c>
      <c r="C1250" t="s">
        <v>25</v>
      </c>
      <c r="D1250" t="s">
        <v>48</v>
      </c>
      <c r="E1250" t="s">
        <v>802</v>
      </c>
      <c r="F1250" t="s">
        <v>44</v>
      </c>
      <c r="G1250" t="s">
        <v>39</v>
      </c>
      <c r="H1250">
        <v>44539</v>
      </c>
      <c r="I1250" t="str">
        <f>TEXT(Table1[[#This Row],[Issue_Date]],"mmm")</f>
        <v>Dec</v>
      </c>
      <c r="J1250">
        <v>44332</v>
      </c>
      <c r="K1250">
        <v>44239</v>
      </c>
      <c r="L1250" t="s">
        <v>30</v>
      </c>
      <c r="M1250" t="str">
        <f>IF(OR(Table1[[#This Row],[Loan_Status]]="Fully Paid",Table1[[#This Row],[Loan_Status]]="Current"),"Good Loan",IF(Table1[[#This Row],[Loan_Status]]="Charged Off","Bad Loan",""))</f>
        <v>Good Loan</v>
      </c>
      <c r="N1250">
        <v>44267</v>
      </c>
      <c r="O1250">
        <v>588624</v>
      </c>
      <c r="P1250" t="s">
        <v>835</v>
      </c>
      <c r="Q1250" t="s">
        <v>66</v>
      </c>
      <c r="R1250" t="s">
        <v>33</v>
      </c>
      <c r="S1250" t="s">
        <v>46</v>
      </c>
      <c r="T1250">
        <v>75000</v>
      </c>
      <c r="U1250">
        <v>7.7299999999999994E-2</v>
      </c>
      <c r="V1250">
        <v>287.31</v>
      </c>
      <c r="W1250">
        <v>0.13220000000000001</v>
      </c>
      <c r="X1250">
        <v>8500</v>
      </c>
      <c r="Y1250">
        <v>35</v>
      </c>
      <c r="Z1250">
        <v>10177</v>
      </c>
    </row>
    <row r="1251" spans="1:26" ht="14.25" customHeight="1">
      <c r="A1251">
        <v>468564</v>
      </c>
      <c r="B1251" t="s">
        <v>136</v>
      </c>
      <c r="C1251" t="s">
        <v>25</v>
      </c>
      <c r="D1251" t="s">
        <v>64</v>
      </c>
      <c r="E1251" t="s">
        <v>1315</v>
      </c>
      <c r="F1251" t="s">
        <v>44</v>
      </c>
      <c r="G1251" t="s">
        <v>39</v>
      </c>
      <c r="H1251">
        <v>44206</v>
      </c>
      <c r="I1251" t="str">
        <f>TEXT(Table1[[#This Row],[Issue_Date]],"mmm")</f>
        <v>Jan</v>
      </c>
      <c r="J1251">
        <v>44332</v>
      </c>
      <c r="K1251">
        <v>44209</v>
      </c>
      <c r="L1251" t="s">
        <v>30</v>
      </c>
      <c r="M1251" t="str">
        <f>IF(OR(Table1[[#This Row],[Loan_Status]]="Fully Paid",Table1[[#This Row],[Loan_Status]]="Current"),"Good Loan",IF(Table1[[#This Row],[Loan_Status]]="Charged Off","Bad Loan",""))</f>
        <v>Good Loan</v>
      </c>
      <c r="N1251">
        <v>44240</v>
      </c>
      <c r="O1251">
        <v>590227</v>
      </c>
      <c r="P1251" t="s">
        <v>835</v>
      </c>
      <c r="Q1251" t="s">
        <v>229</v>
      </c>
      <c r="R1251" t="s">
        <v>33</v>
      </c>
      <c r="S1251" t="s">
        <v>46</v>
      </c>
      <c r="T1251">
        <v>86000</v>
      </c>
      <c r="U1251">
        <v>0.12709999999999999</v>
      </c>
      <c r="V1251">
        <v>548.9</v>
      </c>
      <c r="W1251">
        <v>0.1426</v>
      </c>
      <c r="X1251">
        <v>16000</v>
      </c>
      <c r="Y1251">
        <v>17</v>
      </c>
      <c r="Z1251">
        <v>19762</v>
      </c>
    </row>
    <row r="1252" spans="1:26" ht="14.25" customHeight="1">
      <c r="A1252">
        <v>472454</v>
      </c>
      <c r="B1252" t="s">
        <v>849</v>
      </c>
      <c r="C1252" t="s">
        <v>25</v>
      </c>
      <c r="D1252" t="s">
        <v>48</v>
      </c>
      <c r="E1252" t="s">
        <v>1316</v>
      </c>
      <c r="F1252" t="s">
        <v>44</v>
      </c>
      <c r="G1252" t="s">
        <v>39</v>
      </c>
      <c r="H1252">
        <v>44206</v>
      </c>
      <c r="I1252" t="str">
        <f>TEXT(Table1[[#This Row],[Issue_Date]],"mmm")</f>
        <v>Jan</v>
      </c>
      <c r="J1252">
        <v>44512</v>
      </c>
      <c r="K1252">
        <v>44512</v>
      </c>
      <c r="L1252" t="s">
        <v>30</v>
      </c>
      <c r="M1252" t="str">
        <f>IF(OR(Table1[[#This Row],[Loan_Status]]="Fully Paid",Table1[[#This Row],[Loan_Status]]="Current"),"Good Loan",IF(Table1[[#This Row],[Loan_Status]]="Charged Off","Bad Loan",""))</f>
        <v>Good Loan</v>
      </c>
      <c r="N1252">
        <v>44542</v>
      </c>
      <c r="O1252">
        <v>596560</v>
      </c>
      <c r="P1252" t="s">
        <v>835</v>
      </c>
      <c r="Q1252" t="s">
        <v>66</v>
      </c>
      <c r="R1252" t="s">
        <v>33</v>
      </c>
      <c r="S1252" t="s">
        <v>46</v>
      </c>
      <c r="T1252">
        <v>156000</v>
      </c>
      <c r="U1252">
        <v>0.1457</v>
      </c>
      <c r="V1252">
        <v>338.01</v>
      </c>
      <c r="W1252">
        <v>0.13220000000000001</v>
      </c>
      <c r="X1252">
        <v>10000</v>
      </c>
      <c r="Y1252">
        <v>31</v>
      </c>
      <c r="Z1252">
        <v>12157</v>
      </c>
    </row>
    <row r="1253" spans="1:26" ht="14.25" customHeight="1">
      <c r="A1253">
        <v>348900</v>
      </c>
      <c r="B1253" t="s">
        <v>94</v>
      </c>
      <c r="C1253" t="s">
        <v>25</v>
      </c>
      <c r="D1253" t="s">
        <v>48</v>
      </c>
      <c r="E1253" t="s">
        <v>1317</v>
      </c>
      <c r="F1253" t="s">
        <v>44</v>
      </c>
      <c r="G1253" t="s">
        <v>39</v>
      </c>
      <c r="H1253">
        <v>44355</v>
      </c>
      <c r="I1253" t="str">
        <f>TEXT(Table1[[#This Row],[Issue_Date]],"mmm")</f>
        <v>Jun</v>
      </c>
      <c r="J1253">
        <v>44358</v>
      </c>
      <c r="K1253">
        <v>44358</v>
      </c>
      <c r="L1253" t="s">
        <v>30</v>
      </c>
      <c r="M1253" t="str">
        <f>IF(OR(Table1[[#This Row],[Loan_Status]]="Fully Paid",Table1[[#This Row],[Loan_Status]]="Current"),"Good Loan",IF(Table1[[#This Row],[Loan_Status]]="Charged Off","Bad Loan",""))</f>
        <v>Good Loan</v>
      </c>
      <c r="N1253">
        <v>44388</v>
      </c>
      <c r="O1253">
        <v>350326</v>
      </c>
      <c r="P1253" t="s">
        <v>835</v>
      </c>
      <c r="Q1253" t="s">
        <v>114</v>
      </c>
      <c r="R1253" t="s">
        <v>33</v>
      </c>
      <c r="S1253" t="s">
        <v>46</v>
      </c>
      <c r="T1253">
        <v>77268.7</v>
      </c>
      <c r="U1253">
        <v>0.21110000000000001</v>
      </c>
      <c r="V1253">
        <v>245.65</v>
      </c>
      <c r="W1253">
        <v>0.1103</v>
      </c>
      <c r="X1253">
        <v>7500</v>
      </c>
      <c r="Y1253">
        <v>35</v>
      </c>
      <c r="Z1253">
        <v>8843</v>
      </c>
    </row>
    <row r="1254" spans="1:26" ht="14.25" customHeight="1">
      <c r="A1254">
        <v>370610</v>
      </c>
      <c r="B1254" t="s">
        <v>35</v>
      </c>
      <c r="C1254" t="s">
        <v>25</v>
      </c>
      <c r="D1254" t="s">
        <v>48</v>
      </c>
      <c r="E1254" t="s">
        <v>1318</v>
      </c>
      <c r="F1254" t="s">
        <v>44</v>
      </c>
      <c r="G1254" t="s">
        <v>39</v>
      </c>
      <c r="H1254">
        <v>44509</v>
      </c>
      <c r="I1254" t="str">
        <f>TEXT(Table1[[#This Row],[Issue_Date]],"mmm")</f>
        <v>Nov</v>
      </c>
      <c r="J1254">
        <v>44302</v>
      </c>
      <c r="K1254">
        <v>44512</v>
      </c>
      <c r="L1254" t="s">
        <v>30</v>
      </c>
      <c r="M1254" t="str">
        <f>IF(OR(Table1[[#This Row],[Loan_Status]]="Fully Paid",Table1[[#This Row],[Loan_Status]]="Current"),"Good Loan",IF(Table1[[#This Row],[Loan_Status]]="Charged Off","Bad Loan",""))</f>
        <v>Good Loan</v>
      </c>
      <c r="N1254">
        <v>44542</v>
      </c>
      <c r="O1254">
        <v>387620</v>
      </c>
      <c r="P1254" t="s">
        <v>835</v>
      </c>
      <c r="Q1254" t="s">
        <v>45</v>
      </c>
      <c r="R1254" t="s">
        <v>33</v>
      </c>
      <c r="S1254" t="s">
        <v>46</v>
      </c>
      <c r="T1254">
        <v>63000</v>
      </c>
      <c r="U1254">
        <v>0.192</v>
      </c>
      <c r="V1254">
        <v>237.78</v>
      </c>
      <c r="W1254">
        <v>0.13569999999999999</v>
      </c>
      <c r="X1254">
        <v>7000</v>
      </c>
      <c r="Y1254">
        <v>25</v>
      </c>
      <c r="Z1254">
        <v>8575</v>
      </c>
    </row>
    <row r="1255" spans="1:26" ht="14.25" customHeight="1">
      <c r="A1255">
        <v>451705</v>
      </c>
      <c r="B1255" t="s">
        <v>139</v>
      </c>
      <c r="C1255" t="s">
        <v>25</v>
      </c>
      <c r="D1255" t="s">
        <v>48</v>
      </c>
      <c r="E1255" t="s">
        <v>1319</v>
      </c>
      <c r="F1255" t="s">
        <v>44</v>
      </c>
      <c r="G1255" t="s">
        <v>39</v>
      </c>
      <c r="H1255">
        <v>44509</v>
      </c>
      <c r="I1255" t="str">
        <f>TEXT(Table1[[#This Row],[Issue_Date]],"mmm")</f>
        <v>Nov</v>
      </c>
      <c r="J1255">
        <v>44481</v>
      </c>
      <c r="K1255">
        <v>44512</v>
      </c>
      <c r="L1255" t="s">
        <v>30</v>
      </c>
      <c r="M1255" t="str">
        <f>IF(OR(Table1[[#This Row],[Loan_Status]]="Fully Paid",Table1[[#This Row],[Loan_Status]]="Current"),"Good Loan",IF(Table1[[#This Row],[Loan_Status]]="Charged Off","Bad Loan",""))</f>
        <v>Good Loan</v>
      </c>
      <c r="N1255">
        <v>44542</v>
      </c>
      <c r="O1255">
        <v>546561</v>
      </c>
      <c r="P1255" t="s">
        <v>835</v>
      </c>
      <c r="Q1255" t="s">
        <v>226</v>
      </c>
      <c r="R1255" t="s">
        <v>33</v>
      </c>
      <c r="S1255" t="s">
        <v>46</v>
      </c>
      <c r="T1255">
        <v>60000</v>
      </c>
      <c r="U1255">
        <v>9.4799999999999995E-2</v>
      </c>
      <c r="V1255">
        <v>348.2</v>
      </c>
      <c r="W1255">
        <v>0.13919999999999999</v>
      </c>
      <c r="X1255">
        <v>10200</v>
      </c>
      <c r="Y1255">
        <v>29</v>
      </c>
      <c r="Z1255">
        <v>12535</v>
      </c>
    </row>
    <row r="1256" spans="1:26" ht="14.25" customHeight="1">
      <c r="A1256">
        <v>582627</v>
      </c>
      <c r="B1256" t="s">
        <v>92</v>
      </c>
      <c r="C1256" t="s">
        <v>25</v>
      </c>
      <c r="D1256" t="s">
        <v>48</v>
      </c>
      <c r="E1256" t="s">
        <v>1320</v>
      </c>
      <c r="F1256" t="s">
        <v>44</v>
      </c>
      <c r="G1256" t="s">
        <v>39</v>
      </c>
      <c r="H1256">
        <v>44449</v>
      </c>
      <c r="I1256" t="str">
        <f>TEXT(Table1[[#This Row],[Issue_Date]],"mmm")</f>
        <v>Sep</v>
      </c>
      <c r="J1256">
        <v>44391</v>
      </c>
      <c r="K1256">
        <v>44268</v>
      </c>
      <c r="L1256" t="s">
        <v>30</v>
      </c>
      <c r="M1256" t="str">
        <f>IF(OR(Table1[[#This Row],[Loan_Status]]="Fully Paid",Table1[[#This Row],[Loan_Status]]="Current"),"Good Loan",IF(Table1[[#This Row],[Loan_Status]]="Charged Off","Bad Loan",""))</f>
        <v>Good Loan</v>
      </c>
      <c r="N1256">
        <v>44299</v>
      </c>
      <c r="O1256">
        <v>748735</v>
      </c>
      <c r="P1256" t="s">
        <v>835</v>
      </c>
      <c r="Q1256" t="s">
        <v>226</v>
      </c>
      <c r="R1256" t="s">
        <v>33</v>
      </c>
      <c r="S1256" t="s">
        <v>46</v>
      </c>
      <c r="T1256">
        <v>56000</v>
      </c>
      <c r="U1256">
        <v>0.2346</v>
      </c>
      <c r="V1256">
        <v>515.22</v>
      </c>
      <c r="W1256">
        <v>0.14349999999999999</v>
      </c>
      <c r="X1256">
        <v>15000</v>
      </c>
      <c r="Y1256">
        <v>27</v>
      </c>
      <c r="Z1256">
        <v>18382</v>
      </c>
    </row>
    <row r="1257" spans="1:26" ht="14.25" customHeight="1">
      <c r="A1257">
        <v>469056</v>
      </c>
      <c r="B1257" t="s">
        <v>63</v>
      </c>
      <c r="C1257" t="s">
        <v>25</v>
      </c>
      <c r="D1257" t="s">
        <v>81</v>
      </c>
      <c r="E1257" t="s">
        <v>1321</v>
      </c>
      <c r="F1257" t="s">
        <v>44</v>
      </c>
      <c r="G1257" t="s">
        <v>39</v>
      </c>
      <c r="H1257">
        <v>44539</v>
      </c>
      <c r="I1257" t="str">
        <f>TEXT(Table1[[#This Row],[Issue_Date]],"mmm")</f>
        <v>Dec</v>
      </c>
      <c r="J1257">
        <v>44542</v>
      </c>
      <c r="K1257">
        <v>44209</v>
      </c>
      <c r="L1257" t="s">
        <v>30</v>
      </c>
      <c r="M1257" t="str">
        <f>IF(OR(Table1[[#This Row],[Loan_Status]]="Fully Paid",Table1[[#This Row],[Loan_Status]]="Current"),"Good Loan",IF(Table1[[#This Row],[Loan_Status]]="Charged Off","Bad Loan",""))</f>
        <v>Good Loan</v>
      </c>
      <c r="N1257">
        <v>44240</v>
      </c>
      <c r="O1257">
        <v>591269</v>
      </c>
      <c r="P1257" t="s">
        <v>835</v>
      </c>
      <c r="Q1257" t="s">
        <v>114</v>
      </c>
      <c r="R1257" t="s">
        <v>33</v>
      </c>
      <c r="S1257" t="s">
        <v>46</v>
      </c>
      <c r="T1257">
        <v>53832</v>
      </c>
      <c r="U1257">
        <v>0.247</v>
      </c>
      <c r="V1257">
        <v>393.51</v>
      </c>
      <c r="W1257">
        <v>0.12870000000000001</v>
      </c>
      <c r="X1257">
        <v>11700</v>
      </c>
      <c r="Y1257">
        <v>16</v>
      </c>
      <c r="Z1257">
        <v>14167</v>
      </c>
    </row>
    <row r="1258" spans="1:26" ht="14.25" customHeight="1">
      <c r="A1258">
        <v>1037410</v>
      </c>
      <c r="B1258" t="s">
        <v>47</v>
      </c>
      <c r="C1258" t="s">
        <v>25</v>
      </c>
      <c r="D1258" t="s">
        <v>42</v>
      </c>
      <c r="E1258" t="s">
        <v>474</v>
      </c>
      <c r="F1258" t="s">
        <v>44</v>
      </c>
      <c r="G1258" t="s">
        <v>39</v>
      </c>
      <c r="H1258">
        <v>44511</v>
      </c>
      <c r="I1258" t="str">
        <f>TEXT(Table1[[#This Row],[Issue_Date]],"mmm")</f>
        <v>Nov</v>
      </c>
      <c r="J1258">
        <v>44300</v>
      </c>
      <c r="K1258">
        <v>44240</v>
      </c>
      <c r="L1258" t="s">
        <v>30</v>
      </c>
      <c r="M1258" t="str">
        <f>IF(OR(Table1[[#This Row],[Loan_Status]]="Fully Paid",Table1[[#This Row],[Loan_Status]]="Current"),"Good Loan",IF(Table1[[#This Row],[Loan_Status]]="Charged Off","Bad Loan",""))</f>
        <v>Good Loan</v>
      </c>
      <c r="N1258">
        <v>44268</v>
      </c>
      <c r="O1258">
        <v>1267098</v>
      </c>
      <c r="P1258" t="s">
        <v>835</v>
      </c>
      <c r="Q1258" t="s">
        <v>226</v>
      </c>
      <c r="R1258" t="s">
        <v>33</v>
      </c>
      <c r="S1258" t="s">
        <v>46</v>
      </c>
      <c r="T1258">
        <v>60000</v>
      </c>
      <c r="U1258">
        <v>0.11799999999999999</v>
      </c>
      <c r="V1258">
        <v>417.58</v>
      </c>
      <c r="W1258">
        <v>0.1527</v>
      </c>
      <c r="X1258">
        <v>12000</v>
      </c>
      <c r="Y1258">
        <v>9</v>
      </c>
      <c r="Z1258">
        <v>13816</v>
      </c>
    </row>
    <row r="1259" spans="1:26" ht="14.25" customHeight="1">
      <c r="A1259">
        <v>930878</v>
      </c>
      <c r="B1259" t="s">
        <v>112</v>
      </c>
      <c r="C1259" t="s">
        <v>25</v>
      </c>
      <c r="D1259" t="s">
        <v>42</v>
      </c>
      <c r="E1259" t="s">
        <v>1322</v>
      </c>
      <c r="F1259" t="s">
        <v>44</v>
      </c>
      <c r="G1259" t="s">
        <v>39</v>
      </c>
      <c r="H1259">
        <v>44480</v>
      </c>
      <c r="I1259" t="str">
        <f>TEXT(Table1[[#This Row],[Issue_Date]],"mmm")</f>
        <v>Oct</v>
      </c>
      <c r="J1259">
        <v>44332</v>
      </c>
      <c r="K1259">
        <v>44451</v>
      </c>
      <c r="L1259" t="s">
        <v>30</v>
      </c>
      <c r="M1259" t="str">
        <f>IF(OR(Table1[[#This Row],[Loan_Status]]="Fully Paid",Table1[[#This Row],[Loan_Status]]="Current"),"Good Loan",IF(Table1[[#This Row],[Loan_Status]]="Charged Off","Bad Loan",""))</f>
        <v>Good Loan</v>
      </c>
      <c r="N1259">
        <v>44481</v>
      </c>
      <c r="O1259">
        <v>1151629</v>
      </c>
      <c r="P1259" t="s">
        <v>835</v>
      </c>
      <c r="Q1259" t="s">
        <v>229</v>
      </c>
      <c r="R1259" t="s">
        <v>33</v>
      </c>
      <c r="S1259" t="s">
        <v>46</v>
      </c>
      <c r="T1259">
        <v>97000</v>
      </c>
      <c r="U1259">
        <v>0.17430000000000001</v>
      </c>
      <c r="V1259">
        <v>224.88</v>
      </c>
      <c r="W1259">
        <v>0.15959999999999999</v>
      </c>
      <c r="X1259">
        <v>6400</v>
      </c>
      <c r="Y1259">
        <v>41</v>
      </c>
      <c r="Z1259">
        <v>7230</v>
      </c>
    </row>
    <row r="1260" spans="1:26" ht="14.25" customHeight="1">
      <c r="A1260">
        <v>525602</v>
      </c>
      <c r="B1260" t="s">
        <v>35</v>
      </c>
      <c r="C1260" t="s">
        <v>25</v>
      </c>
      <c r="D1260" t="s">
        <v>59</v>
      </c>
      <c r="E1260" t="s">
        <v>1323</v>
      </c>
      <c r="F1260" t="s">
        <v>44</v>
      </c>
      <c r="G1260" t="s">
        <v>39</v>
      </c>
      <c r="H1260">
        <v>44357</v>
      </c>
      <c r="I1260" t="str">
        <f>TEXT(Table1[[#This Row],[Issue_Date]],"mmm")</f>
        <v>Jun</v>
      </c>
      <c r="J1260">
        <v>44360</v>
      </c>
      <c r="K1260">
        <v>44360</v>
      </c>
      <c r="L1260" t="s">
        <v>30</v>
      </c>
      <c r="M1260" t="str">
        <f>IF(OR(Table1[[#This Row],[Loan_Status]]="Fully Paid",Table1[[#This Row],[Loan_Status]]="Current"),"Good Loan",IF(Table1[[#This Row],[Loan_Status]]="Charged Off","Bad Loan",""))</f>
        <v>Good Loan</v>
      </c>
      <c r="N1260">
        <v>44390</v>
      </c>
      <c r="O1260">
        <v>680048</v>
      </c>
      <c r="P1260" t="s">
        <v>835</v>
      </c>
      <c r="Q1260" t="s">
        <v>226</v>
      </c>
      <c r="R1260" t="s">
        <v>33</v>
      </c>
      <c r="S1260" t="s">
        <v>46</v>
      </c>
      <c r="T1260">
        <v>40000</v>
      </c>
      <c r="U1260">
        <v>0.19889999999999999</v>
      </c>
      <c r="V1260">
        <v>137.4</v>
      </c>
      <c r="W1260">
        <v>0.14349999999999999</v>
      </c>
      <c r="X1260">
        <v>4000</v>
      </c>
      <c r="Y1260">
        <v>29</v>
      </c>
      <c r="Z1260">
        <v>4947</v>
      </c>
    </row>
    <row r="1261" spans="1:26" ht="14.25" customHeight="1">
      <c r="A1261">
        <v>883176</v>
      </c>
      <c r="B1261" t="s">
        <v>462</v>
      </c>
      <c r="C1261" t="s">
        <v>25</v>
      </c>
      <c r="D1261" t="s">
        <v>98</v>
      </c>
      <c r="E1261" t="s">
        <v>1324</v>
      </c>
      <c r="F1261" t="s">
        <v>44</v>
      </c>
      <c r="G1261" t="s">
        <v>39</v>
      </c>
      <c r="H1261">
        <v>44450</v>
      </c>
      <c r="I1261" t="str">
        <f>TEXT(Table1[[#This Row],[Issue_Date]],"mmm")</f>
        <v>Sep</v>
      </c>
      <c r="J1261">
        <v>44240</v>
      </c>
      <c r="K1261">
        <v>44268</v>
      </c>
      <c r="L1261" t="s">
        <v>30</v>
      </c>
      <c r="M1261" t="str">
        <f>IF(OR(Table1[[#This Row],[Loan_Status]]="Fully Paid",Table1[[#This Row],[Loan_Status]]="Current"),"Good Loan",IF(Table1[[#This Row],[Loan_Status]]="Charged Off","Bad Loan",""))</f>
        <v>Good Loan</v>
      </c>
      <c r="N1261">
        <v>44299</v>
      </c>
      <c r="O1261">
        <v>1098431</v>
      </c>
      <c r="P1261" t="s">
        <v>835</v>
      </c>
      <c r="Q1261" t="s">
        <v>114</v>
      </c>
      <c r="R1261" t="s">
        <v>33</v>
      </c>
      <c r="S1261" t="s">
        <v>46</v>
      </c>
      <c r="T1261">
        <v>85000</v>
      </c>
      <c r="U1261">
        <v>4.1799999999999997E-2</v>
      </c>
      <c r="V1261">
        <v>186.62</v>
      </c>
      <c r="W1261">
        <v>0.13489999999999999</v>
      </c>
      <c r="X1261">
        <v>5500</v>
      </c>
      <c r="Y1261">
        <v>13</v>
      </c>
      <c r="Z1261">
        <v>6350</v>
      </c>
    </row>
    <row r="1262" spans="1:26" ht="14.25" customHeight="1">
      <c r="A1262">
        <v>730930</v>
      </c>
      <c r="B1262" t="s">
        <v>24</v>
      </c>
      <c r="C1262" t="s">
        <v>25</v>
      </c>
      <c r="D1262" t="s">
        <v>98</v>
      </c>
      <c r="E1262" t="s">
        <v>1325</v>
      </c>
      <c r="F1262" t="s">
        <v>44</v>
      </c>
      <c r="G1262" t="s">
        <v>39</v>
      </c>
      <c r="H1262">
        <v>44297</v>
      </c>
      <c r="I1262" t="str">
        <f>TEXT(Table1[[#This Row],[Issue_Date]],"mmm")</f>
        <v>Apr</v>
      </c>
      <c r="J1262">
        <v>44212</v>
      </c>
      <c r="K1262">
        <v>44240</v>
      </c>
      <c r="L1262" t="s">
        <v>30</v>
      </c>
      <c r="M1262" t="str">
        <f>IF(OR(Table1[[#This Row],[Loan_Status]]="Fully Paid",Table1[[#This Row],[Loan_Status]]="Current"),"Good Loan",IF(Table1[[#This Row],[Loan_Status]]="Charged Off","Bad Loan",""))</f>
        <v>Good Loan</v>
      </c>
      <c r="N1262">
        <v>44268</v>
      </c>
      <c r="O1262">
        <v>926951</v>
      </c>
      <c r="P1262" t="s">
        <v>835</v>
      </c>
      <c r="Q1262" t="s">
        <v>114</v>
      </c>
      <c r="R1262" t="s">
        <v>33</v>
      </c>
      <c r="S1262" t="s">
        <v>46</v>
      </c>
      <c r="T1262">
        <v>71000</v>
      </c>
      <c r="U1262">
        <v>0.18629999999999999</v>
      </c>
      <c r="V1262">
        <v>268.33</v>
      </c>
      <c r="W1262">
        <v>0.1268</v>
      </c>
      <c r="X1262">
        <v>8000</v>
      </c>
      <c r="Y1262">
        <v>26</v>
      </c>
      <c r="Z1262">
        <v>9339</v>
      </c>
    </row>
    <row r="1263" spans="1:26" ht="14.25" customHeight="1">
      <c r="A1263">
        <v>1055195</v>
      </c>
      <c r="B1263" t="s">
        <v>153</v>
      </c>
      <c r="C1263" t="s">
        <v>25</v>
      </c>
      <c r="D1263" t="s">
        <v>26</v>
      </c>
      <c r="E1263" t="s">
        <v>1326</v>
      </c>
      <c r="F1263" t="s">
        <v>44</v>
      </c>
      <c r="G1263" t="s">
        <v>39</v>
      </c>
      <c r="H1263">
        <v>44541</v>
      </c>
      <c r="I1263" t="str">
        <f>TEXT(Table1[[#This Row],[Issue_Date]],"mmm")</f>
        <v>Dec</v>
      </c>
      <c r="J1263">
        <v>44271</v>
      </c>
      <c r="K1263">
        <v>44544</v>
      </c>
      <c r="L1263" t="s">
        <v>30</v>
      </c>
      <c r="M1263" t="str">
        <f>IF(OR(Table1[[#This Row],[Loan_Status]]="Fully Paid",Table1[[#This Row],[Loan_Status]]="Current"),"Good Loan",IF(Table1[[#This Row],[Loan_Status]]="Charged Off","Bad Loan",""))</f>
        <v>Good Loan</v>
      </c>
      <c r="N1263">
        <v>44575</v>
      </c>
      <c r="O1263">
        <v>1286750</v>
      </c>
      <c r="P1263" t="s">
        <v>835</v>
      </c>
      <c r="Q1263" t="s">
        <v>229</v>
      </c>
      <c r="R1263" t="s">
        <v>33</v>
      </c>
      <c r="S1263" t="s">
        <v>46</v>
      </c>
      <c r="T1263">
        <v>47000</v>
      </c>
      <c r="U1263">
        <v>0.18690000000000001</v>
      </c>
      <c r="V1263">
        <v>337.32</v>
      </c>
      <c r="W1263">
        <v>0.15959999999999999</v>
      </c>
      <c r="X1263">
        <v>9600</v>
      </c>
      <c r="Y1263">
        <v>23</v>
      </c>
      <c r="Z1263">
        <v>12143</v>
      </c>
    </row>
    <row r="1264" spans="1:26" ht="14.25" customHeight="1">
      <c r="A1264">
        <v>811923</v>
      </c>
      <c r="B1264" t="s">
        <v>70</v>
      </c>
      <c r="C1264" t="s">
        <v>25</v>
      </c>
      <c r="D1264" t="s">
        <v>48</v>
      </c>
      <c r="E1264" t="s">
        <v>1327</v>
      </c>
      <c r="F1264" t="s">
        <v>44</v>
      </c>
      <c r="G1264" t="s">
        <v>39</v>
      </c>
      <c r="H1264">
        <v>44388</v>
      </c>
      <c r="I1264" t="str">
        <f>TEXT(Table1[[#This Row],[Issue_Date]],"mmm")</f>
        <v>Jul</v>
      </c>
      <c r="J1264">
        <v>44450</v>
      </c>
      <c r="K1264">
        <v>44450</v>
      </c>
      <c r="L1264" t="s">
        <v>30</v>
      </c>
      <c r="M1264" t="str">
        <f>IF(OR(Table1[[#This Row],[Loan_Status]]="Fully Paid",Table1[[#This Row],[Loan_Status]]="Current"),"Good Loan",IF(Table1[[#This Row],[Loan_Status]]="Charged Off","Bad Loan",""))</f>
        <v>Good Loan</v>
      </c>
      <c r="N1264">
        <v>44480</v>
      </c>
      <c r="O1264">
        <v>1019016</v>
      </c>
      <c r="P1264" t="s">
        <v>835</v>
      </c>
      <c r="Q1264" t="s">
        <v>45</v>
      </c>
      <c r="R1264" t="s">
        <v>33</v>
      </c>
      <c r="S1264" t="s">
        <v>46</v>
      </c>
      <c r="T1264">
        <v>32400</v>
      </c>
      <c r="U1264">
        <v>9.7000000000000003E-2</v>
      </c>
      <c r="V1264">
        <v>341.73</v>
      </c>
      <c r="W1264">
        <v>0.1399</v>
      </c>
      <c r="X1264">
        <v>10000</v>
      </c>
      <c r="Y1264">
        <v>33</v>
      </c>
      <c r="Z1264">
        <v>10231</v>
      </c>
    </row>
    <row r="1265" spans="1:26" ht="14.25" customHeight="1">
      <c r="A1265">
        <v>361713</v>
      </c>
      <c r="B1265" t="s">
        <v>94</v>
      </c>
      <c r="C1265" t="s">
        <v>25</v>
      </c>
      <c r="D1265" t="s">
        <v>48</v>
      </c>
      <c r="E1265" t="s">
        <v>1328</v>
      </c>
      <c r="F1265" t="s">
        <v>44</v>
      </c>
      <c r="G1265" t="s">
        <v>39</v>
      </c>
      <c r="H1265">
        <v>44508</v>
      </c>
      <c r="I1265" t="str">
        <f>TEXT(Table1[[#This Row],[Issue_Date]],"mmm")</f>
        <v>Nov</v>
      </c>
      <c r="J1265">
        <v>44332</v>
      </c>
      <c r="K1265">
        <v>44511</v>
      </c>
      <c r="L1265" t="s">
        <v>30</v>
      </c>
      <c r="M1265" t="str">
        <f>IF(OR(Table1[[#This Row],[Loan_Status]]="Fully Paid",Table1[[#This Row],[Loan_Status]]="Current"),"Good Loan",IF(Table1[[#This Row],[Loan_Status]]="Charged Off","Bad Loan",""))</f>
        <v>Good Loan</v>
      </c>
      <c r="N1265">
        <v>44541</v>
      </c>
      <c r="O1265">
        <v>370430</v>
      </c>
      <c r="P1265" t="s">
        <v>835</v>
      </c>
      <c r="Q1265" t="s">
        <v>114</v>
      </c>
      <c r="R1265" t="s">
        <v>33</v>
      </c>
      <c r="S1265" t="s">
        <v>46</v>
      </c>
      <c r="T1265">
        <v>160000</v>
      </c>
      <c r="U1265">
        <v>7.6799999999999993E-2</v>
      </c>
      <c r="V1265">
        <v>49.67</v>
      </c>
      <c r="W1265">
        <v>0.1178</v>
      </c>
      <c r="X1265">
        <v>1500</v>
      </c>
      <c r="Y1265">
        <v>21</v>
      </c>
      <c r="Z1265">
        <v>1788</v>
      </c>
    </row>
    <row r="1266" spans="1:26" ht="14.25" customHeight="1">
      <c r="A1266">
        <v>604070</v>
      </c>
      <c r="B1266" t="s">
        <v>462</v>
      </c>
      <c r="C1266" t="s">
        <v>25</v>
      </c>
      <c r="D1266" t="s">
        <v>81</v>
      </c>
      <c r="E1266" t="s">
        <v>1329</v>
      </c>
      <c r="F1266" t="s">
        <v>44</v>
      </c>
      <c r="G1266" t="s">
        <v>39</v>
      </c>
      <c r="H1266">
        <v>44510</v>
      </c>
      <c r="I1266" t="str">
        <f>TEXT(Table1[[#This Row],[Issue_Date]],"mmm")</f>
        <v>Nov</v>
      </c>
      <c r="J1266">
        <v>44298</v>
      </c>
      <c r="K1266">
        <v>44267</v>
      </c>
      <c r="L1266" t="s">
        <v>30</v>
      </c>
      <c r="M1266" t="str">
        <f>IF(OR(Table1[[#This Row],[Loan_Status]]="Fully Paid",Table1[[#This Row],[Loan_Status]]="Current"),"Good Loan",IF(Table1[[#This Row],[Loan_Status]]="Charged Off","Bad Loan",""))</f>
        <v>Good Loan</v>
      </c>
      <c r="N1266">
        <v>44298</v>
      </c>
      <c r="O1266">
        <v>775064</v>
      </c>
      <c r="P1266" t="s">
        <v>835</v>
      </c>
      <c r="Q1266" t="s">
        <v>229</v>
      </c>
      <c r="R1266" t="s">
        <v>33</v>
      </c>
      <c r="S1266" t="s">
        <v>46</v>
      </c>
      <c r="T1266">
        <v>68000</v>
      </c>
      <c r="U1266">
        <v>0.1978</v>
      </c>
      <c r="V1266">
        <v>204.26</v>
      </c>
      <c r="W1266">
        <v>0.13719999999999999</v>
      </c>
      <c r="X1266">
        <v>6000</v>
      </c>
      <c r="Y1266">
        <v>12</v>
      </c>
      <c r="Z1266">
        <v>6871</v>
      </c>
    </row>
    <row r="1267" spans="1:26" ht="14.25" customHeight="1">
      <c r="A1267">
        <v>358621</v>
      </c>
      <c r="B1267" t="s">
        <v>94</v>
      </c>
      <c r="C1267" t="s">
        <v>25</v>
      </c>
      <c r="D1267" t="s">
        <v>42</v>
      </c>
      <c r="E1267" t="s">
        <v>1330</v>
      </c>
      <c r="F1267" t="s">
        <v>44</v>
      </c>
      <c r="G1267" t="s">
        <v>39</v>
      </c>
      <c r="H1267">
        <v>44477</v>
      </c>
      <c r="I1267" t="str">
        <f>TEXT(Table1[[#This Row],[Issue_Date]],"mmm")</f>
        <v>Oct</v>
      </c>
      <c r="J1267">
        <v>44418</v>
      </c>
      <c r="K1267">
        <v>44326</v>
      </c>
      <c r="L1267" t="s">
        <v>30</v>
      </c>
      <c r="M1267" t="str">
        <f>IF(OR(Table1[[#This Row],[Loan_Status]]="Fully Paid",Table1[[#This Row],[Loan_Status]]="Current"),"Good Loan",IF(Table1[[#This Row],[Loan_Status]]="Charged Off","Bad Loan",""))</f>
        <v>Good Loan</v>
      </c>
      <c r="N1267">
        <v>44357</v>
      </c>
      <c r="O1267">
        <v>365282</v>
      </c>
      <c r="P1267" t="s">
        <v>835</v>
      </c>
      <c r="Q1267" t="s">
        <v>114</v>
      </c>
      <c r="R1267" t="s">
        <v>33</v>
      </c>
      <c r="S1267" t="s">
        <v>46</v>
      </c>
      <c r="T1267">
        <v>42000</v>
      </c>
      <c r="U1267">
        <v>0.1057</v>
      </c>
      <c r="V1267">
        <v>178.8</v>
      </c>
      <c r="W1267">
        <v>0.1178</v>
      </c>
      <c r="X1267">
        <v>5400</v>
      </c>
      <c r="Y1267">
        <v>29</v>
      </c>
      <c r="Z1267">
        <v>5882</v>
      </c>
    </row>
    <row r="1268" spans="1:26" ht="14.25" customHeight="1">
      <c r="A1268">
        <v>1052327</v>
      </c>
      <c r="B1268" t="s">
        <v>139</v>
      </c>
      <c r="C1268" t="s">
        <v>25</v>
      </c>
      <c r="D1268" t="s">
        <v>64</v>
      </c>
      <c r="E1268" t="s">
        <v>1331</v>
      </c>
      <c r="F1268" t="s">
        <v>44</v>
      </c>
      <c r="G1268" t="s">
        <v>39</v>
      </c>
      <c r="H1268">
        <v>44541</v>
      </c>
      <c r="I1268" t="str">
        <f>TEXT(Table1[[#This Row],[Issue_Date]],"mmm")</f>
        <v>Dec</v>
      </c>
      <c r="J1268">
        <v>44545</v>
      </c>
      <c r="K1268">
        <v>44420</v>
      </c>
      <c r="L1268" t="s">
        <v>30</v>
      </c>
      <c r="M1268" t="str">
        <f>IF(OR(Table1[[#This Row],[Loan_Status]]="Fully Paid",Table1[[#This Row],[Loan_Status]]="Current"),"Good Loan",IF(Table1[[#This Row],[Loan_Status]]="Charged Off","Bad Loan",""))</f>
        <v>Good Loan</v>
      </c>
      <c r="N1268">
        <v>44451</v>
      </c>
      <c r="O1268">
        <v>1283883</v>
      </c>
      <c r="P1268" t="s">
        <v>835</v>
      </c>
      <c r="Q1268" t="s">
        <v>45</v>
      </c>
      <c r="R1268" t="s">
        <v>33</v>
      </c>
      <c r="S1268" t="s">
        <v>46</v>
      </c>
      <c r="T1268">
        <v>77000</v>
      </c>
      <c r="U1268">
        <v>7.3599999999999999E-2</v>
      </c>
      <c r="V1268">
        <v>344.95</v>
      </c>
      <c r="W1268">
        <v>0.14649999999999999</v>
      </c>
      <c r="X1268">
        <v>10000</v>
      </c>
      <c r="Y1268">
        <v>38</v>
      </c>
      <c r="Z1268">
        <v>10596</v>
      </c>
    </row>
    <row r="1269" spans="1:26" ht="14.25" customHeight="1">
      <c r="A1269">
        <v>798733</v>
      </c>
      <c r="B1269" t="s">
        <v>35</v>
      </c>
      <c r="C1269" t="s">
        <v>25</v>
      </c>
      <c r="D1269" t="s">
        <v>26</v>
      </c>
      <c r="E1269" t="s">
        <v>1332</v>
      </c>
      <c r="F1269" t="s">
        <v>44</v>
      </c>
      <c r="G1269" t="s">
        <v>39</v>
      </c>
      <c r="H1269">
        <v>44358</v>
      </c>
      <c r="I1269" t="str">
        <f>TEXT(Table1[[#This Row],[Issue_Date]],"mmm")</f>
        <v>Jun</v>
      </c>
      <c r="J1269">
        <v>44242</v>
      </c>
      <c r="K1269">
        <v>44513</v>
      </c>
      <c r="L1269" t="s">
        <v>30</v>
      </c>
      <c r="M1269" t="str">
        <f>IF(OR(Table1[[#This Row],[Loan_Status]]="Fully Paid",Table1[[#This Row],[Loan_Status]]="Current"),"Good Loan",IF(Table1[[#This Row],[Loan_Status]]="Charged Off","Bad Loan",""))</f>
        <v>Good Loan</v>
      </c>
      <c r="N1269">
        <v>44543</v>
      </c>
      <c r="O1269">
        <v>1003872</v>
      </c>
      <c r="P1269" t="s">
        <v>835</v>
      </c>
      <c r="Q1269" t="s">
        <v>114</v>
      </c>
      <c r="R1269" t="s">
        <v>33</v>
      </c>
      <c r="S1269" t="s">
        <v>46</v>
      </c>
      <c r="T1269">
        <v>180000</v>
      </c>
      <c r="U1269">
        <v>0.1603</v>
      </c>
      <c r="V1269">
        <v>434.59</v>
      </c>
      <c r="W1269">
        <v>0.12989999999999999</v>
      </c>
      <c r="X1269">
        <v>12900</v>
      </c>
      <c r="Y1269">
        <v>49</v>
      </c>
      <c r="Z1269">
        <v>15483</v>
      </c>
    </row>
    <row r="1270" spans="1:26" ht="14.25" customHeight="1">
      <c r="A1270">
        <v>601252</v>
      </c>
      <c r="B1270" t="s">
        <v>67</v>
      </c>
      <c r="C1270" t="s">
        <v>25</v>
      </c>
      <c r="D1270" t="s">
        <v>64</v>
      </c>
      <c r="E1270" t="s">
        <v>1333</v>
      </c>
      <c r="F1270" t="s">
        <v>44</v>
      </c>
      <c r="G1270" t="s">
        <v>39</v>
      </c>
      <c r="H1270">
        <v>44479</v>
      </c>
      <c r="I1270" t="str">
        <f>TEXT(Table1[[#This Row],[Issue_Date]],"mmm")</f>
        <v>Oct</v>
      </c>
      <c r="J1270">
        <v>44544</v>
      </c>
      <c r="K1270">
        <v>44329</v>
      </c>
      <c r="L1270" t="s">
        <v>30</v>
      </c>
      <c r="M1270" t="str">
        <f>IF(OR(Table1[[#This Row],[Loan_Status]]="Fully Paid",Table1[[#This Row],[Loan_Status]]="Current"),"Good Loan",IF(Table1[[#This Row],[Loan_Status]]="Charged Off","Bad Loan",""))</f>
        <v>Good Loan</v>
      </c>
      <c r="N1270">
        <v>44360</v>
      </c>
      <c r="O1270">
        <v>771554</v>
      </c>
      <c r="P1270" t="s">
        <v>835</v>
      </c>
      <c r="Q1270" t="s">
        <v>226</v>
      </c>
      <c r="R1270" t="s">
        <v>33</v>
      </c>
      <c r="S1270" t="s">
        <v>46</v>
      </c>
      <c r="T1270">
        <v>65000</v>
      </c>
      <c r="U1270">
        <v>0.108</v>
      </c>
      <c r="V1270">
        <v>338.63</v>
      </c>
      <c r="W1270">
        <v>0.13350000000000001</v>
      </c>
      <c r="X1270">
        <v>10000</v>
      </c>
      <c r="Y1270">
        <v>23</v>
      </c>
      <c r="Z1270">
        <v>12114</v>
      </c>
    </row>
    <row r="1271" spans="1:26" ht="14.25" customHeight="1">
      <c r="A1271">
        <v>510027</v>
      </c>
      <c r="B1271" t="s">
        <v>133</v>
      </c>
      <c r="C1271" t="s">
        <v>25</v>
      </c>
      <c r="D1271" t="s">
        <v>48</v>
      </c>
      <c r="E1271" t="s">
        <v>548</v>
      </c>
      <c r="F1271" t="s">
        <v>68</v>
      </c>
      <c r="G1271" t="s">
        <v>39</v>
      </c>
      <c r="H1271">
        <v>44326</v>
      </c>
      <c r="I1271" t="str">
        <f>TEXT(Table1[[#This Row],[Issue_Date]],"mmm")</f>
        <v>May</v>
      </c>
      <c r="J1271">
        <v>44332</v>
      </c>
      <c r="K1271">
        <v>44451</v>
      </c>
      <c r="L1271" t="s">
        <v>30</v>
      </c>
      <c r="M1271" t="str">
        <f>IF(OR(Table1[[#This Row],[Loan_Status]]="Fully Paid",Table1[[#This Row],[Loan_Status]]="Current"),"Good Loan",IF(Table1[[#This Row],[Loan_Status]]="Charged Off","Bad Loan",""))</f>
        <v>Good Loan</v>
      </c>
      <c r="N1271">
        <v>44481</v>
      </c>
      <c r="O1271">
        <v>658504</v>
      </c>
      <c r="P1271" t="s">
        <v>835</v>
      </c>
      <c r="Q1271" t="s">
        <v>101</v>
      </c>
      <c r="R1271" t="s">
        <v>33</v>
      </c>
      <c r="S1271" t="s">
        <v>46</v>
      </c>
      <c r="T1271">
        <v>76800</v>
      </c>
      <c r="U1271">
        <v>0.1087</v>
      </c>
      <c r="V1271">
        <v>277.18</v>
      </c>
      <c r="W1271">
        <v>0.14960000000000001</v>
      </c>
      <c r="X1271">
        <v>8000</v>
      </c>
      <c r="Y1271">
        <v>21</v>
      </c>
      <c r="Z1271">
        <v>9872</v>
      </c>
    </row>
    <row r="1272" spans="1:26" ht="14.25" customHeight="1">
      <c r="A1272">
        <v>495341</v>
      </c>
      <c r="B1272" t="s">
        <v>35</v>
      </c>
      <c r="C1272" t="s">
        <v>25</v>
      </c>
      <c r="D1272" t="s">
        <v>48</v>
      </c>
      <c r="E1272" t="s">
        <v>1334</v>
      </c>
      <c r="F1272" t="s">
        <v>68</v>
      </c>
      <c r="G1272" t="s">
        <v>39</v>
      </c>
      <c r="H1272">
        <v>44265</v>
      </c>
      <c r="I1272" t="str">
        <f>TEXT(Table1[[#This Row],[Issue_Date]],"mmm")</f>
        <v>Mar</v>
      </c>
      <c r="J1272">
        <v>44362</v>
      </c>
      <c r="K1272">
        <v>44359</v>
      </c>
      <c r="L1272" t="s">
        <v>30</v>
      </c>
      <c r="M1272" t="str">
        <f>IF(OR(Table1[[#This Row],[Loan_Status]]="Fully Paid",Table1[[#This Row],[Loan_Status]]="Current"),"Good Loan",IF(Table1[[#This Row],[Loan_Status]]="Charged Off","Bad Loan",""))</f>
        <v>Good Loan</v>
      </c>
      <c r="N1272">
        <v>44389</v>
      </c>
      <c r="O1272">
        <v>634468</v>
      </c>
      <c r="P1272" t="s">
        <v>835</v>
      </c>
      <c r="Q1272" t="s">
        <v>357</v>
      </c>
      <c r="R1272" t="s">
        <v>33</v>
      </c>
      <c r="S1272" t="s">
        <v>46</v>
      </c>
      <c r="T1272">
        <v>38000</v>
      </c>
      <c r="U1272">
        <v>0.18279999999999999</v>
      </c>
      <c r="V1272">
        <v>522.42999999999995</v>
      </c>
      <c r="W1272">
        <v>0.15329999999999999</v>
      </c>
      <c r="X1272">
        <v>15000</v>
      </c>
      <c r="Y1272">
        <v>16</v>
      </c>
      <c r="Z1272">
        <v>18458</v>
      </c>
    </row>
    <row r="1273" spans="1:26" ht="14.25" customHeight="1">
      <c r="A1273">
        <v>352549</v>
      </c>
      <c r="B1273" t="s">
        <v>24</v>
      </c>
      <c r="C1273" t="s">
        <v>25</v>
      </c>
      <c r="D1273" t="s">
        <v>81</v>
      </c>
      <c r="E1273" t="s">
        <v>662</v>
      </c>
      <c r="F1273" t="s">
        <v>68</v>
      </c>
      <c r="G1273" t="s">
        <v>39</v>
      </c>
      <c r="H1273">
        <v>44416</v>
      </c>
      <c r="I1273" t="str">
        <f>TEXT(Table1[[#This Row],[Issue_Date]],"mmm")</f>
        <v>Aug</v>
      </c>
      <c r="J1273">
        <v>44419</v>
      </c>
      <c r="K1273">
        <v>44419</v>
      </c>
      <c r="L1273" t="s">
        <v>30</v>
      </c>
      <c r="M1273" t="str">
        <f>IF(OR(Table1[[#This Row],[Loan_Status]]="Fully Paid",Table1[[#This Row],[Loan_Status]]="Current"),"Good Loan",IF(Table1[[#This Row],[Loan_Status]]="Charged Off","Bad Loan",""))</f>
        <v>Good Loan</v>
      </c>
      <c r="N1273">
        <v>44450</v>
      </c>
      <c r="O1273">
        <v>355736</v>
      </c>
      <c r="P1273" t="s">
        <v>835</v>
      </c>
      <c r="Q1273" t="s">
        <v>101</v>
      </c>
      <c r="R1273" t="s">
        <v>33</v>
      </c>
      <c r="S1273" t="s">
        <v>46</v>
      </c>
      <c r="T1273">
        <v>49000</v>
      </c>
      <c r="U1273">
        <v>0.16089999999999999</v>
      </c>
      <c r="V1273">
        <v>216.17</v>
      </c>
      <c r="W1273">
        <v>0.13170000000000001</v>
      </c>
      <c r="X1273">
        <v>7000</v>
      </c>
      <c r="Y1273">
        <v>28</v>
      </c>
      <c r="Z1273">
        <v>7782</v>
      </c>
    </row>
    <row r="1274" spans="1:26" ht="14.25" customHeight="1">
      <c r="A1274">
        <v>585939</v>
      </c>
      <c r="B1274" t="s">
        <v>35</v>
      </c>
      <c r="C1274" t="s">
        <v>25</v>
      </c>
      <c r="D1274" t="s">
        <v>81</v>
      </c>
      <c r="E1274" t="s">
        <v>1335</v>
      </c>
      <c r="F1274" t="s">
        <v>68</v>
      </c>
      <c r="G1274" t="s">
        <v>39</v>
      </c>
      <c r="H1274">
        <v>44449</v>
      </c>
      <c r="I1274" t="str">
        <f>TEXT(Table1[[#This Row],[Issue_Date]],"mmm")</f>
        <v>Sep</v>
      </c>
      <c r="J1274">
        <v>44240</v>
      </c>
      <c r="K1274">
        <v>44209</v>
      </c>
      <c r="L1274" t="s">
        <v>30</v>
      </c>
      <c r="M1274" t="str">
        <f>IF(OR(Table1[[#This Row],[Loan_Status]]="Fully Paid",Table1[[#This Row],[Loan_Status]]="Current"),"Good Loan",IF(Table1[[#This Row],[Loan_Status]]="Charged Off","Bad Loan",""))</f>
        <v>Good Loan</v>
      </c>
      <c r="N1274">
        <v>44240</v>
      </c>
      <c r="O1274">
        <v>752794</v>
      </c>
      <c r="P1274" t="s">
        <v>835</v>
      </c>
      <c r="Q1274" t="s">
        <v>83</v>
      </c>
      <c r="R1274" t="s">
        <v>33</v>
      </c>
      <c r="S1274" t="s">
        <v>46</v>
      </c>
      <c r="T1274">
        <v>140000</v>
      </c>
      <c r="U1274">
        <v>8.4099999999999994E-2</v>
      </c>
      <c r="V1274">
        <v>105.4</v>
      </c>
      <c r="W1274">
        <v>0.1595</v>
      </c>
      <c r="X1274">
        <v>3000</v>
      </c>
      <c r="Y1274">
        <v>10</v>
      </c>
      <c r="Z1274">
        <v>3735</v>
      </c>
    </row>
    <row r="1275" spans="1:26" ht="14.25" customHeight="1">
      <c r="A1275">
        <v>911190</v>
      </c>
      <c r="B1275" t="s">
        <v>94</v>
      </c>
      <c r="C1275" t="s">
        <v>25</v>
      </c>
      <c r="D1275" t="s">
        <v>64</v>
      </c>
      <c r="E1275" t="s">
        <v>1336</v>
      </c>
      <c r="F1275" t="s">
        <v>68</v>
      </c>
      <c r="G1275" t="s">
        <v>39</v>
      </c>
      <c r="H1275">
        <v>44480</v>
      </c>
      <c r="I1275" t="str">
        <f>TEXT(Table1[[#This Row],[Issue_Date]],"mmm")</f>
        <v>Oct</v>
      </c>
      <c r="J1275">
        <v>44514</v>
      </c>
      <c r="K1275">
        <v>44514</v>
      </c>
      <c r="L1275" t="s">
        <v>30</v>
      </c>
      <c r="M1275" t="str">
        <f>IF(OR(Table1[[#This Row],[Loan_Status]]="Fully Paid",Table1[[#This Row],[Loan_Status]]="Current"),"Good Loan",IF(Table1[[#This Row],[Loan_Status]]="Charged Off","Bad Loan",""))</f>
        <v>Good Loan</v>
      </c>
      <c r="N1275">
        <v>44544</v>
      </c>
      <c r="O1275">
        <v>1131741</v>
      </c>
      <c r="P1275" t="s">
        <v>835</v>
      </c>
      <c r="Q1275" t="s">
        <v>69</v>
      </c>
      <c r="R1275" t="s">
        <v>33</v>
      </c>
      <c r="S1275" t="s">
        <v>46</v>
      </c>
      <c r="T1275">
        <v>35000</v>
      </c>
      <c r="U1275">
        <v>0.18310000000000001</v>
      </c>
      <c r="V1275">
        <v>264.76</v>
      </c>
      <c r="W1275">
        <v>0.16289999999999999</v>
      </c>
      <c r="X1275">
        <v>7500</v>
      </c>
      <c r="Y1275">
        <v>9</v>
      </c>
      <c r="Z1275">
        <v>9531</v>
      </c>
    </row>
    <row r="1276" spans="1:26" ht="14.25" customHeight="1">
      <c r="A1276">
        <v>519488</v>
      </c>
      <c r="B1276" t="s">
        <v>70</v>
      </c>
      <c r="C1276" t="s">
        <v>25</v>
      </c>
      <c r="D1276" t="s">
        <v>59</v>
      </c>
      <c r="E1276" t="s">
        <v>1337</v>
      </c>
      <c r="F1276" t="s">
        <v>68</v>
      </c>
      <c r="G1276" t="s">
        <v>39</v>
      </c>
      <c r="H1276">
        <v>44326</v>
      </c>
      <c r="I1276" t="str">
        <f>TEXT(Table1[[#This Row],[Issue_Date]],"mmm")</f>
        <v>May</v>
      </c>
      <c r="J1276">
        <v>44515</v>
      </c>
      <c r="K1276">
        <v>44267</v>
      </c>
      <c r="L1276" t="s">
        <v>30</v>
      </c>
      <c r="M1276" t="str">
        <f>IF(OR(Table1[[#This Row],[Loan_Status]]="Fully Paid",Table1[[#This Row],[Loan_Status]]="Current"),"Good Loan",IF(Table1[[#This Row],[Loan_Status]]="Charged Off","Bad Loan",""))</f>
        <v>Good Loan</v>
      </c>
      <c r="N1276">
        <v>44298</v>
      </c>
      <c r="O1276">
        <v>671552</v>
      </c>
      <c r="P1276" t="s">
        <v>835</v>
      </c>
      <c r="Q1276" t="s">
        <v>83</v>
      </c>
      <c r="R1276" t="s">
        <v>33</v>
      </c>
      <c r="S1276" t="s">
        <v>46</v>
      </c>
      <c r="T1276">
        <v>64800</v>
      </c>
      <c r="U1276">
        <v>0.19439999999999999</v>
      </c>
      <c r="V1276">
        <v>420.11</v>
      </c>
      <c r="W1276">
        <v>0.157</v>
      </c>
      <c r="X1276">
        <v>12000</v>
      </c>
      <c r="Y1276">
        <v>20</v>
      </c>
      <c r="Z1276">
        <v>14511</v>
      </c>
    </row>
    <row r="1277" spans="1:26" ht="14.25" customHeight="1">
      <c r="A1277">
        <v>797112</v>
      </c>
      <c r="B1277" t="s">
        <v>97</v>
      </c>
      <c r="C1277" t="s">
        <v>25</v>
      </c>
      <c r="D1277" t="s">
        <v>157</v>
      </c>
      <c r="E1277" t="s">
        <v>1338</v>
      </c>
      <c r="F1277" t="s">
        <v>68</v>
      </c>
      <c r="G1277" t="s">
        <v>39</v>
      </c>
      <c r="H1277">
        <v>44358</v>
      </c>
      <c r="I1277" t="str">
        <f>TEXT(Table1[[#This Row],[Issue_Date]],"mmm")</f>
        <v>Jun</v>
      </c>
      <c r="J1277">
        <v>44542</v>
      </c>
      <c r="K1277">
        <v>44298</v>
      </c>
      <c r="L1277" t="s">
        <v>30</v>
      </c>
      <c r="M1277" t="str">
        <f>IF(OR(Table1[[#This Row],[Loan_Status]]="Fully Paid",Table1[[#This Row],[Loan_Status]]="Current"),"Good Loan",IF(Table1[[#This Row],[Loan_Status]]="Charged Off","Bad Loan",""))</f>
        <v>Good Loan</v>
      </c>
      <c r="N1277">
        <v>44328</v>
      </c>
      <c r="O1277">
        <v>1002040</v>
      </c>
      <c r="P1277" t="s">
        <v>835</v>
      </c>
      <c r="Q1277" t="s">
        <v>69</v>
      </c>
      <c r="R1277" t="s">
        <v>33</v>
      </c>
      <c r="S1277" t="s">
        <v>46</v>
      </c>
      <c r="T1277">
        <v>110000</v>
      </c>
      <c r="U1277">
        <v>0.10150000000000001</v>
      </c>
      <c r="V1277">
        <v>349.7</v>
      </c>
      <c r="W1277">
        <v>0.15620000000000001</v>
      </c>
      <c r="X1277">
        <v>10000</v>
      </c>
      <c r="Y1277">
        <v>50</v>
      </c>
      <c r="Z1277">
        <v>10959</v>
      </c>
    </row>
    <row r="1278" spans="1:26" ht="14.25" customHeight="1">
      <c r="A1278">
        <v>773002</v>
      </c>
      <c r="B1278" t="s">
        <v>139</v>
      </c>
      <c r="C1278" t="s">
        <v>25</v>
      </c>
      <c r="D1278" t="s">
        <v>26</v>
      </c>
      <c r="E1278" t="s">
        <v>1339</v>
      </c>
      <c r="F1278" t="s">
        <v>68</v>
      </c>
      <c r="G1278" t="s">
        <v>39</v>
      </c>
      <c r="H1278">
        <v>44358</v>
      </c>
      <c r="I1278" t="str">
        <f>TEXT(Table1[[#This Row],[Issue_Date]],"mmm")</f>
        <v>Jun</v>
      </c>
      <c r="J1278">
        <v>44302</v>
      </c>
      <c r="K1278">
        <v>44299</v>
      </c>
      <c r="L1278" t="s">
        <v>30</v>
      </c>
      <c r="M1278" t="str">
        <f>IF(OR(Table1[[#This Row],[Loan_Status]]="Fully Paid",Table1[[#This Row],[Loan_Status]]="Current"),"Good Loan",IF(Table1[[#This Row],[Loan_Status]]="Charged Off","Bad Loan",""))</f>
        <v>Good Loan</v>
      </c>
      <c r="N1278">
        <v>44329</v>
      </c>
      <c r="O1278">
        <v>975010</v>
      </c>
      <c r="P1278" t="s">
        <v>835</v>
      </c>
      <c r="Q1278" t="s">
        <v>101</v>
      </c>
      <c r="R1278" t="s">
        <v>33</v>
      </c>
      <c r="S1278" t="s">
        <v>46</v>
      </c>
      <c r="T1278">
        <v>110000</v>
      </c>
      <c r="U1278">
        <v>0.2152</v>
      </c>
      <c r="V1278">
        <v>351.53</v>
      </c>
      <c r="W1278">
        <v>0.15989999999999999</v>
      </c>
      <c r="X1278">
        <v>10000</v>
      </c>
      <c r="Y1278">
        <v>24</v>
      </c>
      <c r="Z1278">
        <v>12197</v>
      </c>
    </row>
    <row r="1279" spans="1:26" ht="14.25" customHeight="1">
      <c r="A1279">
        <v>972820</v>
      </c>
      <c r="B1279" t="s">
        <v>115</v>
      </c>
      <c r="C1279" t="s">
        <v>25</v>
      </c>
      <c r="D1279" t="s">
        <v>73</v>
      </c>
      <c r="E1279" t="s">
        <v>1340</v>
      </c>
      <c r="F1279" t="s">
        <v>68</v>
      </c>
      <c r="G1279" t="s">
        <v>39</v>
      </c>
      <c r="H1279">
        <v>44480</v>
      </c>
      <c r="I1279" t="str">
        <f>TEXT(Table1[[#This Row],[Issue_Date]],"mmm")</f>
        <v>Oct</v>
      </c>
      <c r="J1279">
        <v>44361</v>
      </c>
      <c r="K1279">
        <v>44361</v>
      </c>
      <c r="L1279" t="s">
        <v>30</v>
      </c>
      <c r="M1279" t="str">
        <f>IF(OR(Table1[[#This Row],[Loan_Status]]="Fully Paid",Table1[[#This Row],[Loan_Status]]="Current"),"Good Loan",IF(Table1[[#This Row],[Loan_Status]]="Charged Off","Bad Loan",""))</f>
        <v>Good Loan</v>
      </c>
      <c r="N1279">
        <v>44391</v>
      </c>
      <c r="O1279">
        <v>1194801</v>
      </c>
      <c r="P1279" t="s">
        <v>835</v>
      </c>
      <c r="Q1279" t="s">
        <v>357</v>
      </c>
      <c r="R1279" t="s">
        <v>33</v>
      </c>
      <c r="S1279" t="s">
        <v>46</v>
      </c>
      <c r="T1279">
        <v>43400</v>
      </c>
      <c r="U1279">
        <v>0.19850000000000001</v>
      </c>
      <c r="V1279">
        <v>454.5</v>
      </c>
      <c r="W1279">
        <v>0.17269999999999999</v>
      </c>
      <c r="X1279">
        <v>12700</v>
      </c>
      <c r="Y1279">
        <v>47</v>
      </c>
      <c r="Z1279">
        <v>16298</v>
      </c>
    </row>
    <row r="1280" spans="1:26" ht="14.25" customHeight="1">
      <c r="A1280">
        <v>478950</v>
      </c>
      <c r="B1280" t="s">
        <v>120</v>
      </c>
      <c r="C1280" t="s">
        <v>25</v>
      </c>
      <c r="D1280" t="s">
        <v>48</v>
      </c>
      <c r="E1280" t="s">
        <v>1341</v>
      </c>
      <c r="F1280" t="s">
        <v>68</v>
      </c>
      <c r="G1280" t="s">
        <v>39</v>
      </c>
      <c r="H1280">
        <v>44206</v>
      </c>
      <c r="I1280" t="str">
        <f>TEXT(Table1[[#This Row],[Issue_Date]],"mmm")</f>
        <v>Jan</v>
      </c>
      <c r="J1280">
        <v>44510</v>
      </c>
      <c r="K1280">
        <v>44479</v>
      </c>
      <c r="L1280" t="s">
        <v>30</v>
      </c>
      <c r="M1280" t="str">
        <f>IF(OR(Table1[[#This Row],[Loan_Status]]="Fully Paid",Table1[[#This Row],[Loan_Status]]="Current"),"Good Loan",IF(Table1[[#This Row],[Loan_Status]]="Charged Off","Bad Loan",""))</f>
        <v>Good Loan</v>
      </c>
      <c r="N1280">
        <v>44510</v>
      </c>
      <c r="O1280">
        <v>608334</v>
      </c>
      <c r="P1280" t="s">
        <v>835</v>
      </c>
      <c r="Q1280" t="s">
        <v>101</v>
      </c>
      <c r="R1280" t="s">
        <v>33</v>
      </c>
      <c r="S1280" t="s">
        <v>46</v>
      </c>
      <c r="T1280">
        <v>46500</v>
      </c>
      <c r="U1280">
        <v>0.16</v>
      </c>
      <c r="V1280">
        <v>45.05</v>
      </c>
      <c r="W1280">
        <v>0.14960000000000001</v>
      </c>
      <c r="X1280">
        <v>1300</v>
      </c>
      <c r="Y1280">
        <v>32</v>
      </c>
      <c r="Z1280">
        <v>1406</v>
      </c>
    </row>
    <row r="1281" spans="1:26" ht="14.25" customHeight="1">
      <c r="A1281">
        <v>521028</v>
      </c>
      <c r="B1281" t="s">
        <v>80</v>
      </c>
      <c r="C1281" t="s">
        <v>25</v>
      </c>
      <c r="D1281" t="s">
        <v>86</v>
      </c>
      <c r="E1281" t="s">
        <v>1342</v>
      </c>
      <c r="F1281" t="s">
        <v>68</v>
      </c>
      <c r="G1281" t="s">
        <v>39</v>
      </c>
      <c r="H1281">
        <v>44326</v>
      </c>
      <c r="I1281" t="str">
        <f>TEXT(Table1[[#This Row],[Issue_Date]],"mmm")</f>
        <v>May</v>
      </c>
      <c r="J1281">
        <v>44545</v>
      </c>
      <c r="K1281">
        <v>44268</v>
      </c>
      <c r="L1281" t="s">
        <v>30</v>
      </c>
      <c r="M1281" t="str">
        <f>IF(OR(Table1[[#This Row],[Loan_Status]]="Fully Paid",Table1[[#This Row],[Loan_Status]]="Current"),"Good Loan",IF(Table1[[#This Row],[Loan_Status]]="Charged Off","Bad Loan",""))</f>
        <v>Good Loan</v>
      </c>
      <c r="N1281">
        <v>44299</v>
      </c>
      <c r="O1281">
        <v>673702</v>
      </c>
      <c r="P1281" t="s">
        <v>835</v>
      </c>
      <c r="Q1281" t="s">
        <v>357</v>
      </c>
      <c r="R1281" t="s">
        <v>33</v>
      </c>
      <c r="S1281" t="s">
        <v>46</v>
      </c>
      <c r="T1281">
        <v>61476</v>
      </c>
      <c r="U1281">
        <v>0.2132</v>
      </c>
      <c r="V1281">
        <v>348.28</v>
      </c>
      <c r="W1281">
        <v>0.15329999999999999</v>
      </c>
      <c r="X1281">
        <v>10000</v>
      </c>
      <c r="Y1281">
        <v>80</v>
      </c>
      <c r="Z1281">
        <v>12512</v>
      </c>
    </row>
    <row r="1282" spans="1:26" ht="14.25" customHeight="1">
      <c r="A1282">
        <v>502549</v>
      </c>
      <c r="B1282" t="s">
        <v>174</v>
      </c>
      <c r="C1282" t="s">
        <v>25</v>
      </c>
      <c r="D1282" t="s">
        <v>59</v>
      </c>
      <c r="E1282" t="s">
        <v>1343</v>
      </c>
      <c r="F1282" t="s">
        <v>68</v>
      </c>
      <c r="G1282" t="s">
        <v>39</v>
      </c>
      <c r="H1282">
        <v>44296</v>
      </c>
      <c r="I1282" t="str">
        <f>TEXT(Table1[[#This Row],[Issue_Date]],"mmm")</f>
        <v>Apr</v>
      </c>
      <c r="J1282">
        <v>44302</v>
      </c>
      <c r="K1282">
        <v>44299</v>
      </c>
      <c r="L1282" t="s">
        <v>30</v>
      </c>
      <c r="M1282" t="str">
        <f>IF(OR(Table1[[#This Row],[Loan_Status]]="Fully Paid",Table1[[#This Row],[Loan_Status]]="Current"),"Good Loan",IF(Table1[[#This Row],[Loan_Status]]="Charged Off","Bad Loan",""))</f>
        <v>Good Loan</v>
      </c>
      <c r="N1282">
        <v>44329</v>
      </c>
      <c r="O1282">
        <v>646307</v>
      </c>
      <c r="P1282" t="s">
        <v>835</v>
      </c>
      <c r="Q1282" t="s">
        <v>69</v>
      </c>
      <c r="R1282" t="s">
        <v>33</v>
      </c>
      <c r="S1282" t="s">
        <v>46</v>
      </c>
      <c r="T1282">
        <v>74000</v>
      </c>
      <c r="U1282">
        <v>0.22389999999999999</v>
      </c>
      <c r="V1282">
        <v>344.65</v>
      </c>
      <c r="W1282">
        <v>0.1459</v>
      </c>
      <c r="X1282">
        <v>10000</v>
      </c>
      <c r="Y1282">
        <v>31</v>
      </c>
      <c r="Z1282">
        <v>12408</v>
      </c>
    </row>
    <row r="1283" spans="1:26" ht="14.25" customHeight="1">
      <c r="A1283">
        <v>355919</v>
      </c>
      <c r="B1283" t="s">
        <v>70</v>
      </c>
      <c r="C1283" t="s">
        <v>25</v>
      </c>
      <c r="D1283" t="s">
        <v>59</v>
      </c>
      <c r="E1283" t="s">
        <v>1344</v>
      </c>
      <c r="F1283" t="s">
        <v>68</v>
      </c>
      <c r="G1283" t="s">
        <v>39</v>
      </c>
      <c r="H1283">
        <v>44447</v>
      </c>
      <c r="I1283" t="str">
        <f>TEXT(Table1[[#This Row],[Issue_Date]],"mmm")</f>
        <v>Sep</v>
      </c>
      <c r="J1283">
        <v>44359</v>
      </c>
      <c r="K1283">
        <v>44450</v>
      </c>
      <c r="L1283" t="s">
        <v>30</v>
      </c>
      <c r="M1283" t="str">
        <f>IF(OR(Table1[[#This Row],[Loan_Status]]="Fully Paid",Table1[[#This Row],[Loan_Status]]="Current"),"Good Loan",IF(Table1[[#This Row],[Loan_Status]]="Charged Off","Bad Loan",""))</f>
        <v>Good Loan</v>
      </c>
      <c r="N1283">
        <v>44480</v>
      </c>
      <c r="O1283">
        <v>360637</v>
      </c>
      <c r="P1283" t="s">
        <v>835</v>
      </c>
      <c r="Q1283" t="s">
        <v>83</v>
      </c>
      <c r="R1283" t="s">
        <v>33</v>
      </c>
      <c r="S1283" t="s">
        <v>46</v>
      </c>
      <c r="T1283">
        <v>50000</v>
      </c>
      <c r="U1283">
        <v>0.20300000000000001</v>
      </c>
      <c r="V1283">
        <v>236.86</v>
      </c>
      <c r="W1283">
        <v>0.13800000000000001</v>
      </c>
      <c r="X1283">
        <v>7500</v>
      </c>
      <c r="Y1283">
        <v>34</v>
      </c>
      <c r="Z1283">
        <v>8527</v>
      </c>
    </row>
    <row r="1284" spans="1:26" ht="14.25" customHeight="1">
      <c r="A1284">
        <v>798487</v>
      </c>
      <c r="B1284" t="s">
        <v>24</v>
      </c>
      <c r="C1284" t="s">
        <v>25</v>
      </c>
      <c r="D1284" t="s">
        <v>98</v>
      </c>
      <c r="E1284" t="s">
        <v>1345</v>
      </c>
      <c r="F1284" t="s">
        <v>68</v>
      </c>
      <c r="G1284" t="s">
        <v>39</v>
      </c>
      <c r="H1284">
        <v>44388</v>
      </c>
      <c r="I1284" t="str">
        <f>TEXT(Table1[[#This Row],[Issue_Date]],"mmm")</f>
        <v>Jul</v>
      </c>
      <c r="J1284">
        <v>44271</v>
      </c>
      <c r="K1284">
        <v>44361</v>
      </c>
      <c r="L1284" t="s">
        <v>30</v>
      </c>
      <c r="M1284" t="str">
        <f>IF(OR(Table1[[#This Row],[Loan_Status]]="Fully Paid",Table1[[#This Row],[Loan_Status]]="Current"),"Good Loan",IF(Table1[[#This Row],[Loan_Status]]="Charged Off","Bad Loan",""))</f>
        <v>Good Loan</v>
      </c>
      <c r="N1284">
        <v>44391</v>
      </c>
      <c r="O1284">
        <v>1003612</v>
      </c>
      <c r="P1284" t="s">
        <v>835</v>
      </c>
      <c r="Q1284" t="s">
        <v>357</v>
      </c>
      <c r="R1284" t="s">
        <v>33</v>
      </c>
      <c r="S1284" t="s">
        <v>46</v>
      </c>
      <c r="T1284">
        <v>91980</v>
      </c>
      <c r="U1284">
        <v>0.14349999999999999</v>
      </c>
      <c r="V1284">
        <v>531</v>
      </c>
      <c r="W1284">
        <v>0.16489999999999999</v>
      </c>
      <c r="X1284">
        <v>15000</v>
      </c>
      <c r="Y1284">
        <v>29</v>
      </c>
      <c r="Z1284">
        <v>19108</v>
      </c>
    </row>
    <row r="1285" spans="1:26" ht="14.25" customHeight="1">
      <c r="A1285">
        <v>345439</v>
      </c>
      <c r="B1285" t="s">
        <v>94</v>
      </c>
      <c r="C1285" t="s">
        <v>25</v>
      </c>
      <c r="D1285" t="s">
        <v>26</v>
      </c>
      <c r="E1285" t="s">
        <v>1346</v>
      </c>
      <c r="F1285" t="s">
        <v>68</v>
      </c>
      <c r="G1285" t="s">
        <v>39</v>
      </c>
      <c r="H1285">
        <v>44294</v>
      </c>
      <c r="I1285" t="str">
        <f>TEXT(Table1[[#This Row],[Issue_Date]],"mmm")</f>
        <v>Apr</v>
      </c>
      <c r="J1285">
        <v>44297</v>
      </c>
      <c r="K1285">
        <v>44327</v>
      </c>
      <c r="L1285" t="s">
        <v>30</v>
      </c>
      <c r="M1285" t="str">
        <f>IF(OR(Table1[[#This Row],[Loan_Status]]="Fully Paid",Table1[[#This Row],[Loan_Status]]="Current"),"Good Loan",IF(Table1[[#This Row],[Loan_Status]]="Charged Off","Bad Loan",""))</f>
        <v>Good Loan</v>
      </c>
      <c r="N1285">
        <v>44358</v>
      </c>
      <c r="O1285">
        <v>345428</v>
      </c>
      <c r="P1285" t="s">
        <v>835</v>
      </c>
      <c r="Q1285" t="s">
        <v>101</v>
      </c>
      <c r="R1285" t="s">
        <v>33</v>
      </c>
      <c r="S1285" t="s">
        <v>46</v>
      </c>
      <c r="T1285">
        <v>82000</v>
      </c>
      <c r="U1285">
        <v>9.06E-2</v>
      </c>
      <c r="V1285">
        <v>164.08</v>
      </c>
      <c r="W1285">
        <v>0.12920000000000001</v>
      </c>
      <c r="X1285">
        <v>7000</v>
      </c>
      <c r="Y1285">
        <v>24</v>
      </c>
      <c r="Z1285">
        <v>5906</v>
      </c>
    </row>
    <row r="1286" spans="1:26" ht="14.25" customHeight="1">
      <c r="A1286">
        <v>356784</v>
      </c>
      <c r="B1286" t="s">
        <v>70</v>
      </c>
      <c r="C1286" t="s">
        <v>25</v>
      </c>
      <c r="D1286" t="s">
        <v>81</v>
      </c>
      <c r="E1286" t="s">
        <v>1347</v>
      </c>
      <c r="F1286" t="s">
        <v>68</v>
      </c>
      <c r="G1286" t="s">
        <v>39</v>
      </c>
      <c r="H1286">
        <v>44477</v>
      </c>
      <c r="I1286" t="str">
        <f>TEXT(Table1[[#This Row],[Issue_Date]],"mmm")</f>
        <v>Oct</v>
      </c>
      <c r="J1286">
        <v>44515</v>
      </c>
      <c r="K1286">
        <v>44266</v>
      </c>
      <c r="L1286" t="s">
        <v>30</v>
      </c>
      <c r="M1286" t="str">
        <f>IF(OR(Table1[[#This Row],[Loan_Status]]="Fully Paid",Table1[[#This Row],[Loan_Status]]="Current"),"Good Loan",IF(Table1[[#This Row],[Loan_Status]]="Charged Off","Bad Loan",""))</f>
        <v>Good Loan</v>
      </c>
      <c r="N1286">
        <v>44297</v>
      </c>
      <c r="O1286">
        <v>362261</v>
      </c>
      <c r="P1286" t="s">
        <v>835</v>
      </c>
      <c r="Q1286" t="s">
        <v>69</v>
      </c>
      <c r="R1286" t="s">
        <v>33</v>
      </c>
      <c r="S1286" t="s">
        <v>46</v>
      </c>
      <c r="T1286">
        <v>58000</v>
      </c>
      <c r="U1286">
        <v>0.13569999999999999</v>
      </c>
      <c r="V1286">
        <v>92.48</v>
      </c>
      <c r="W1286">
        <v>0.12859999999999999</v>
      </c>
      <c r="X1286">
        <v>2750</v>
      </c>
      <c r="Y1286">
        <v>19</v>
      </c>
      <c r="Z1286">
        <v>3302</v>
      </c>
    </row>
    <row r="1287" spans="1:26" ht="14.25" customHeight="1">
      <c r="A1287">
        <v>450180</v>
      </c>
      <c r="B1287" t="s">
        <v>108</v>
      </c>
      <c r="C1287" t="s">
        <v>25</v>
      </c>
      <c r="D1287" t="s">
        <v>59</v>
      </c>
      <c r="E1287" t="s">
        <v>900</v>
      </c>
      <c r="F1287" t="s">
        <v>68</v>
      </c>
      <c r="G1287" t="s">
        <v>39</v>
      </c>
      <c r="H1287">
        <v>44509</v>
      </c>
      <c r="I1287" t="str">
        <f>TEXT(Table1[[#This Row],[Issue_Date]],"mmm")</f>
        <v>Nov</v>
      </c>
      <c r="J1287">
        <v>44332</v>
      </c>
      <c r="K1287">
        <v>44481</v>
      </c>
      <c r="L1287" t="s">
        <v>30</v>
      </c>
      <c r="M1287" t="str">
        <f>IF(OR(Table1[[#This Row],[Loan_Status]]="Fully Paid",Table1[[#This Row],[Loan_Status]]="Current"),"Good Loan",IF(Table1[[#This Row],[Loan_Status]]="Charged Off","Bad Loan",""))</f>
        <v>Good Loan</v>
      </c>
      <c r="N1287">
        <v>44512</v>
      </c>
      <c r="O1287">
        <v>553506</v>
      </c>
      <c r="P1287" t="s">
        <v>835</v>
      </c>
      <c r="Q1287" t="s">
        <v>69</v>
      </c>
      <c r="R1287" t="s">
        <v>33</v>
      </c>
      <c r="S1287" t="s">
        <v>46</v>
      </c>
      <c r="T1287">
        <v>480000</v>
      </c>
      <c r="U1287">
        <v>2.0899999999999998E-2</v>
      </c>
      <c r="V1287">
        <v>482.66</v>
      </c>
      <c r="W1287">
        <v>0.14610000000000001</v>
      </c>
      <c r="X1287">
        <v>14000</v>
      </c>
      <c r="Y1287">
        <v>27</v>
      </c>
      <c r="Z1287">
        <v>17375</v>
      </c>
    </row>
    <row r="1288" spans="1:26" ht="14.25" customHeight="1">
      <c r="A1288">
        <v>473481</v>
      </c>
      <c r="B1288" t="s">
        <v>139</v>
      </c>
      <c r="C1288" t="s">
        <v>25</v>
      </c>
      <c r="D1288" t="s">
        <v>81</v>
      </c>
      <c r="E1288" t="s">
        <v>1348</v>
      </c>
      <c r="F1288" t="s">
        <v>68</v>
      </c>
      <c r="G1288" t="s">
        <v>39</v>
      </c>
      <c r="H1288">
        <v>44206</v>
      </c>
      <c r="I1288" t="str">
        <f>TEXT(Table1[[#This Row],[Issue_Date]],"mmm")</f>
        <v>Jan</v>
      </c>
      <c r="J1288">
        <v>44362</v>
      </c>
      <c r="K1288">
        <v>44209</v>
      </c>
      <c r="L1288" t="s">
        <v>30</v>
      </c>
      <c r="M1288" t="str">
        <f>IF(OR(Table1[[#This Row],[Loan_Status]]="Fully Paid",Table1[[#This Row],[Loan_Status]]="Current"),"Good Loan",IF(Table1[[#This Row],[Loan_Status]]="Charged Off","Bad Loan",""))</f>
        <v>Good Loan</v>
      </c>
      <c r="N1288">
        <v>44240</v>
      </c>
      <c r="O1288">
        <v>598410</v>
      </c>
      <c r="P1288" t="s">
        <v>835</v>
      </c>
      <c r="Q1288" t="s">
        <v>357</v>
      </c>
      <c r="R1288" t="s">
        <v>33</v>
      </c>
      <c r="S1288" t="s">
        <v>46</v>
      </c>
      <c r="T1288">
        <v>30000</v>
      </c>
      <c r="U1288">
        <v>8.7599999999999997E-2</v>
      </c>
      <c r="V1288">
        <v>208.9</v>
      </c>
      <c r="W1288">
        <v>0.15310000000000001</v>
      </c>
      <c r="X1288">
        <v>6000</v>
      </c>
      <c r="Y1288">
        <v>7</v>
      </c>
      <c r="Z1288">
        <v>7521</v>
      </c>
    </row>
    <row r="1289" spans="1:26" ht="14.25" customHeight="1">
      <c r="A1289">
        <v>490435</v>
      </c>
      <c r="B1289" t="s">
        <v>63</v>
      </c>
      <c r="C1289" t="s">
        <v>25</v>
      </c>
      <c r="D1289" t="s">
        <v>64</v>
      </c>
      <c r="E1289" t="s">
        <v>1198</v>
      </c>
      <c r="F1289" t="s">
        <v>68</v>
      </c>
      <c r="G1289" t="s">
        <v>39</v>
      </c>
      <c r="H1289">
        <v>44265</v>
      </c>
      <c r="I1289" t="str">
        <f>TEXT(Table1[[#This Row],[Issue_Date]],"mmm")</f>
        <v>Mar</v>
      </c>
      <c r="J1289">
        <v>44268</v>
      </c>
      <c r="K1289">
        <v>44268</v>
      </c>
      <c r="L1289" t="s">
        <v>30</v>
      </c>
      <c r="M1289" t="str">
        <f>IF(OR(Table1[[#This Row],[Loan_Status]]="Fully Paid",Table1[[#This Row],[Loan_Status]]="Current"),"Good Loan",IF(Table1[[#This Row],[Loan_Status]]="Charged Off","Bad Loan",""))</f>
        <v>Good Loan</v>
      </c>
      <c r="N1289">
        <v>44299</v>
      </c>
      <c r="O1289">
        <v>626190</v>
      </c>
      <c r="P1289" t="s">
        <v>835</v>
      </c>
      <c r="Q1289" t="s">
        <v>101</v>
      </c>
      <c r="R1289" t="s">
        <v>33</v>
      </c>
      <c r="S1289" t="s">
        <v>46</v>
      </c>
      <c r="T1289">
        <v>148000</v>
      </c>
      <c r="U1289">
        <v>0.15770000000000001</v>
      </c>
      <c r="V1289">
        <v>269.38</v>
      </c>
      <c r="W1289">
        <v>0.14960000000000001</v>
      </c>
      <c r="X1289">
        <v>7775</v>
      </c>
      <c r="Y1289">
        <v>30</v>
      </c>
      <c r="Z1289">
        <v>9698</v>
      </c>
    </row>
    <row r="1290" spans="1:26" ht="14.25" customHeight="1">
      <c r="A1290">
        <v>989623</v>
      </c>
      <c r="B1290" t="s">
        <v>35</v>
      </c>
      <c r="C1290" t="s">
        <v>25</v>
      </c>
      <c r="D1290" t="s">
        <v>42</v>
      </c>
      <c r="E1290" t="s">
        <v>1349</v>
      </c>
      <c r="F1290" t="s">
        <v>28</v>
      </c>
      <c r="G1290" t="s">
        <v>39</v>
      </c>
      <c r="H1290">
        <v>44480</v>
      </c>
      <c r="I1290" t="str">
        <f>TEXT(Table1[[#This Row],[Issue_Date]],"mmm")</f>
        <v>Oct</v>
      </c>
      <c r="J1290">
        <v>44271</v>
      </c>
      <c r="K1290">
        <v>44453</v>
      </c>
      <c r="L1290" t="s">
        <v>30</v>
      </c>
      <c r="M1290" t="str">
        <f>IF(OR(Table1[[#This Row],[Loan_Status]]="Fully Paid",Table1[[#This Row],[Loan_Status]]="Current"),"Good Loan",IF(Table1[[#This Row],[Loan_Status]]="Charged Off","Bad Loan",""))</f>
        <v>Good Loan</v>
      </c>
      <c r="N1290">
        <v>44483</v>
      </c>
      <c r="O1290">
        <v>1213791</v>
      </c>
      <c r="P1290" t="s">
        <v>835</v>
      </c>
      <c r="Q1290" t="s">
        <v>32</v>
      </c>
      <c r="R1290" t="s">
        <v>33</v>
      </c>
      <c r="S1290" t="s">
        <v>46</v>
      </c>
      <c r="T1290">
        <v>30000</v>
      </c>
      <c r="U1290">
        <v>0.19</v>
      </c>
      <c r="V1290">
        <v>138.61000000000001</v>
      </c>
      <c r="W1290">
        <v>0.18640000000000001</v>
      </c>
      <c r="X1290">
        <v>3800</v>
      </c>
      <c r="Y1290">
        <v>7</v>
      </c>
      <c r="Z1290">
        <v>4983</v>
      </c>
    </row>
    <row r="1291" spans="1:26" ht="14.25" customHeight="1">
      <c r="A1291">
        <v>492402</v>
      </c>
      <c r="B1291" t="s">
        <v>24</v>
      </c>
      <c r="C1291" t="s">
        <v>25</v>
      </c>
      <c r="D1291" t="s">
        <v>157</v>
      </c>
      <c r="E1291" t="s">
        <v>1350</v>
      </c>
      <c r="F1291" t="s">
        <v>28</v>
      </c>
      <c r="G1291" t="s">
        <v>39</v>
      </c>
      <c r="H1291">
        <v>44265</v>
      </c>
      <c r="I1291" t="str">
        <f>TEXT(Table1[[#This Row],[Issue_Date]],"mmm")</f>
        <v>Mar</v>
      </c>
      <c r="J1291">
        <v>44360</v>
      </c>
      <c r="K1291">
        <v>44268</v>
      </c>
      <c r="L1291" t="s">
        <v>30</v>
      </c>
      <c r="M1291" t="str">
        <f>IF(OR(Table1[[#This Row],[Loan_Status]]="Fully Paid",Table1[[#This Row],[Loan_Status]]="Current"),"Good Loan",IF(Table1[[#This Row],[Loan_Status]]="Charged Off","Bad Loan",""))</f>
        <v>Good Loan</v>
      </c>
      <c r="N1291">
        <v>44299</v>
      </c>
      <c r="O1291">
        <v>629718</v>
      </c>
      <c r="P1291" t="s">
        <v>835</v>
      </c>
      <c r="Q1291" t="s">
        <v>642</v>
      </c>
      <c r="R1291" t="s">
        <v>33</v>
      </c>
      <c r="S1291" t="s">
        <v>46</v>
      </c>
      <c r="T1291">
        <v>90000</v>
      </c>
      <c r="U1291">
        <v>0.23</v>
      </c>
      <c r="V1291">
        <v>862.36</v>
      </c>
      <c r="W1291">
        <v>0.17560000000000001</v>
      </c>
      <c r="X1291">
        <v>24000</v>
      </c>
      <c r="Y1291">
        <v>33</v>
      </c>
      <c r="Z1291">
        <v>31046</v>
      </c>
    </row>
    <row r="1292" spans="1:26" ht="14.25" customHeight="1">
      <c r="A1292">
        <v>351634</v>
      </c>
      <c r="B1292" t="s">
        <v>105</v>
      </c>
      <c r="C1292" t="s">
        <v>25</v>
      </c>
      <c r="D1292" t="s">
        <v>59</v>
      </c>
      <c r="E1292" t="s">
        <v>1351</v>
      </c>
      <c r="F1292" t="s">
        <v>28</v>
      </c>
      <c r="G1292" t="s">
        <v>39</v>
      </c>
      <c r="H1292">
        <v>44385</v>
      </c>
      <c r="I1292" t="str">
        <f>TEXT(Table1[[#This Row],[Issue_Date]],"mmm")</f>
        <v>Jul</v>
      </c>
      <c r="J1292">
        <v>44544</v>
      </c>
      <c r="K1292">
        <v>44388</v>
      </c>
      <c r="L1292" t="s">
        <v>30</v>
      </c>
      <c r="M1292" t="str">
        <f>IF(OR(Table1[[#This Row],[Loan_Status]]="Fully Paid",Table1[[#This Row],[Loan_Status]]="Current"),"Good Loan",IF(Table1[[#This Row],[Loan_Status]]="Charged Off","Bad Loan",""))</f>
        <v>Good Loan</v>
      </c>
      <c r="N1292">
        <v>44419</v>
      </c>
      <c r="O1292">
        <v>354343</v>
      </c>
      <c r="P1292" t="s">
        <v>835</v>
      </c>
      <c r="Q1292" t="s">
        <v>642</v>
      </c>
      <c r="R1292" t="s">
        <v>33</v>
      </c>
      <c r="S1292" t="s">
        <v>46</v>
      </c>
      <c r="T1292">
        <v>71000</v>
      </c>
      <c r="U1292">
        <v>0.2354</v>
      </c>
      <c r="V1292">
        <v>243.97</v>
      </c>
      <c r="W1292">
        <v>0.15379999999999999</v>
      </c>
      <c r="X1292">
        <v>7000</v>
      </c>
      <c r="Y1292">
        <v>44</v>
      </c>
      <c r="Z1292">
        <v>8798</v>
      </c>
    </row>
    <row r="1293" spans="1:26" ht="14.25" customHeight="1">
      <c r="A1293">
        <v>347936</v>
      </c>
      <c r="B1293" t="s">
        <v>108</v>
      </c>
      <c r="C1293" t="s">
        <v>25</v>
      </c>
      <c r="D1293" t="s">
        <v>48</v>
      </c>
      <c r="E1293" t="s">
        <v>1352</v>
      </c>
      <c r="F1293" t="s">
        <v>28</v>
      </c>
      <c r="G1293" t="s">
        <v>39</v>
      </c>
      <c r="H1293">
        <v>44324</v>
      </c>
      <c r="I1293" t="str">
        <f>TEXT(Table1[[#This Row],[Issue_Date]],"mmm")</f>
        <v>May</v>
      </c>
      <c r="J1293">
        <v>44332</v>
      </c>
      <c r="K1293">
        <v>44327</v>
      </c>
      <c r="L1293" t="s">
        <v>30</v>
      </c>
      <c r="M1293" t="str">
        <f>IF(OR(Table1[[#This Row],[Loan_Status]]="Fully Paid",Table1[[#This Row],[Loan_Status]]="Current"),"Good Loan",IF(Table1[[#This Row],[Loan_Status]]="Charged Off","Bad Loan",""))</f>
        <v>Good Loan</v>
      </c>
      <c r="N1293">
        <v>44358</v>
      </c>
      <c r="O1293">
        <v>348721</v>
      </c>
      <c r="P1293" t="s">
        <v>835</v>
      </c>
      <c r="Q1293" t="s">
        <v>495</v>
      </c>
      <c r="R1293" t="s">
        <v>33</v>
      </c>
      <c r="S1293" t="s">
        <v>46</v>
      </c>
      <c r="T1293">
        <v>109000</v>
      </c>
      <c r="U1293">
        <v>0.21840000000000001</v>
      </c>
      <c r="V1293">
        <v>258.16000000000003</v>
      </c>
      <c r="W1293">
        <v>0.14499999999999999</v>
      </c>
      <c r="X1293">
        <v>7500</v>
      </c>
      <c r="Y1293">
        <v>26</v>
      </c>
      <c r="Z1293">
        <v>9294</v>
      </c>
    </row>
    <row r="1294" spans="1:26" ht="14.25" customHeight="1">
      <c r="A1294">
        <v>376478</v>
      </c>
      <c r="B1294" t="s">
        <v>170</v>
      </c>
      <c r="C1294" t="s">
        <v>25</v>
      </c>
      <c r="D1294" t="s">
        <v>42</v>
      </c>
      <c r="E1294" t="s">
        <v>1353</v>
      </c>
      <c r="F1294" t="s">
        <v>28</v>
      </c>
      <c r="G1294" t="s">
        <v>39</v>
      </c>
      <c r="H1294">
        <v>44236</v>
      </c>
      <c r="I1294" t="str">
        <f>TEXT(Table1[[#This Row],[Issue_Date]],"mmm")</f>
        <v>Feb</v>
      </c>
      <c r="J1294">
        <v>44423</v>
      </c>
      <c r="K1294">
        <v>44239</v>
      </c>
      <c r="L1294" t="s">
        <v>30</v>
      </c>
      <c r="M1294" t="str">
        <f>IF(OR(Table1[[#This Row],[Loan_Status]]="Fully Paid",Table1[[#This Row],[Loan_Status]]="Current"),"Good Loan",IF(Table1[[#This Row],[Loan_Status]]="Charged Off","Bad Loan",""))</f>
        <v>Good Loan</v>
      </c>
      <c r="N1294">
        <v>44267</v>
      </c>
      <c r="O1294">
        <v>399615</v>
      </c>
      <c r="P1294" t="s">
        <v>835</v>
      </c>
      <c r="Q1294" t="s">
        <v>495</v>
      </c>
      <c r="R1294" t="s">
        <v>33</v>
      </c>
      <c r="S1294" t="s">
        <v>46</v>
      </c>
      <c r="T1294">
        <v>112000</v>
      </c>
      <c r="U1294">
        <v>0.1794</v>
      </c>
      <c r="V1294">
        <v>351.58</v>
      </c>
      <c r="W1294">
        <v>0.16</v>
      </c>
      <c r="X1294">
        <v>10000</v>
      </c>
      <c r="Y1294">
        <v>30</v>
      </c>
      <c r="Z1294">
        <v>12657</v>
      </c>
    </row>
    <row r="1295" spans="1:26" ht="14.25" customHeight="1">
      <c r="A1295">
        <v>524446</v>
      </c>
      <c r="B1295" t="s">
        <v>174</v>
      </c>
      <c r="C1295" t="s">
        <v>25</v>
      </c>
      <c r="D1295" t="s">
        <v>59</v>
      </c>
      <c r="E1295" t="s">
        <v>1354</v>
      </c>
      <c r="F1295" t="s">
        <v>28</v>
      </c>
      <c r="G1295" t="s">
        <v>39</v>
      </c>
      <c r="H1295">
        <v>44357</v>
      </c>
      <c r="I1295" t="str">
        <f>TEXT(Table1[[#This Row],[Issue_Date]],"mmm")</f>
        <v>Jun</v>
      </c>
      <c r="J1295">
        <v>44545</v>
      </c>
      <c r="K1295">
        <v>44360</v>
      </c>
      <c r="L1295" t="s">
        <v>30</v>
      </c>
      <c r="M1295" t="str">
        <f>IF(OR(Table1[[#This Row],[Loan_Status]]="Fully Paid",Table1[[#This Row],[Loan_Status]]="Current"),"Good Loan",IF(Table1[[#This Row],[Loan_Status]]="Charged Off","Bad Loan",""))</f>
        <v>Good Loan</v>
      </c>
      <c r="N1295">
        <v>44390</v>
      </c>
      <c r="O1295">
        <v>678552</v>
      </c>
      <c r="P1295" t="s">
        <v>835</v>
      </c>
      <c r="Q1295" t="s">
        <v>642</v>
      </c>
      <c r="R1295" t="s">
        <v>33</v>
      </c>
      <c r="S1295" t="s">
        <v>46</v>
      </c>
      <c r="T1295">
        <v>63000</v>
      </c>
      <c r="U1295">
        <v>0.2331</v>
      </c>
      <c r="V1295">
        <v>172.48</v>
      </c>
      <c r="W1295">
        <v>0.17560000000000001</v>
      </c>
      <c r="X1295">
        <v>4800</v>
      </c>
      <c r="Y1295">
        <v>39</v>
      </c>
      <c r="Z1295">
        <v>6212</v>
      </c>
    </row>
    <row r="1296" spans="1:26" ht="14.25" customHeight="1">
      <c r="A1296">
        <v>747641</v>
      </c>
      <c r="B1296" t="s">
        <v>92</v>
      </c>
      <c r="C1296" t="s">
        <v>25</v>
      </c>
      <c r="D1296" t="s">
        <v>81</v>
      </c>
      <c r="E1296" t="s">
        <v>1355</v>
      </c>
      <c r="F1296" t="s">
        <v>50</v>
      </c>
      <c r="G1296" t="s">
        <v>39</v>
      </c>
      <c r="H1296">
        <v>44327</v>
      </c>
      <c r="I1296" t="str">
        <f>TEXT(Table1[[#This Row],[Issue_Date]],"mmm")</f>
        <v>May</v>
      </c>
      <c r="J1296">
        <v>44332</v>
      </c>
      <c r="K1296">
        <v>44241</v>
      </c>
      <c r="L1296" t="s">
        <v>30</v>
      </c>
      <c r="M1296" t="str">
        <f>IF(OR(Table1[[#This Row],[Loan_Status]]="Fully Paid",Table1[[#This Row],[Loan_Status]]="Current"),"Good Loan",IF(Table1[[#This Row],[Loan_Status]]="Charged Off","Bad Loan",""))</f>
        <v>Good Loan</v>
      </c>
      <c r="N1296">
        <v>44269</v>
      </c>
      <c r="O1296">
        <v>946597</v>
      </c>
      <c r="P1296" t="s">
        <v>835</v>
      </c>
      <c r="Q1296" t="s">
        <v>75</v>
      </c>
      <c r="R1296" t="s">
        <v>33</v>
      </c>
      <c r="S1296" t="s">
        <v>46</v>
      </c>
      <c r="T1296">
        <v>27600</v>
      </c>
      <c r="U1296">
        <v>5.74E-2</v>
      </c>
      <c r="V1296">
        <v>108.06</v>
      </c>
      <c r="W1296">
        <v>6.9900000000000004E-2</v>
      </c>
      <c r="X1296">
        <v>3500</v>
      </c>
      <c r="Y1296">
        <v>16</v>
      </c>
      <c r="Z1296">
        <v>3886</v>
      </c>
    </row>
    <row r="1297" spans="1:26" ht="14.25" customHeight="1">
      <c r="A1297">
        <v>501617</v>
      </c>
      <c r="B1297" t="s">
        <v>105</v>
      </c>
      <c r="C1297" t="s">
        <v>25</v>
      </c>
      <c r="D1297" t="s">
        <v>64</v>
      </c>
      <c r="E1297" t="s">
        <v>954</v>
      </c>
      <c r="F1297" t="s">
        <v>38</v>
      </c>
      <c r="G1297" t="s">
        <v>39</v>
      </c>
      <c r="H1297">
        <v>44296</v>
      </c>
      <c r="I1297" t="str">
        <f>TEXT(Table1[[#This Row],[Issue_Date]],"mmm")</f>
        <v>Apr</v>
      </c>
      <c r="J1297">
        <v>44240</v>
      </c>
      <c r="K1297">
        <v>44240</v>
      </c>
      <c r="L1297" t="s">
        <v>30</v>
      </c>
      <c r="M1297" t="str">
        <f>IF(OR(Table1[[#This Row],[Loan_Status]]="Fully Paid",Table1[[#This Row],[Loan_Status]]="Current"),"Good Loan",IF(Table1[[#This Row],[Loan_Status]]="Charged Off","Bad Loan",""))</f>
        <v>Good Loan</v>
      </c>
      <c r="N1297">
        <v>44268</v>
      </c>
      <c r="O1297">
        <v>644765</v>
      </c>
      <c r="P1297" t="s">
        <v>835</v>
      </c>
      <c r="Q1297" t="s">
        <v>55</v>
      </c>
      <c r="R1297" t="s">
        <v>33</v>
      </c>
      <c r="S1297" t="s">
        <v>46</v>
      </c>
      <c r="T1297">
        <v>60000</v>
      </c>
      <c r="U1297">
        <v>5.8599999999999999E-2</v>
      </c>
      <c r="V1297">
        <v>394.94</v>
      </c>
      <c r="W1297">
        <v>0.11360000000000001</v>
      </c>
      <c r="X1297">
        <v>12000</v>
      </c>
      <c r="Y1297">
        <v>18</v>
      </c>
      <c r="Z1297">
        <v>14208</v>
      </c>
    </row>
    <row r="1298" spans="1:26" ht="14.25" customHeight="1">
      <c r="A1298">
        <v>506644</v>
      </c>
      <c r="B1298" t="s">
        <v>24</v>
      </c>
      <c r="C1298" t="s">
        <v>25</v>
      </c>
      <c r="D1298" t="s">
        <v>26</v>
      </c>
      <c r="E1298" t="s">
        <v>1356</v>
      </c>
      <c r="F1298" t="s">
        <v>38</v>
      </c>
      <c r="G1298" t="s">
        <v>39</v>
      </c>
      <c r="H1298">
        <v>44296</v>
      </c>
      <c r="I1298" t="str">
        <f>TEXT(Table1[[#This Row],[Issue_Date]],"mmm")</f>
        <v>Apr</v>
      </c>
      <c r="J1298">
        <v>44331</v>
      </c>
      <c r="K1298">
        <v>44329</v>
      </c>
      <c r="L1298" t="s">
        <v>30</v>
      </c>
      <c r="M1298" t="str">
        <f>IF(OR(Table1[[#This Row],[Loan_Status]]="Fully Paid",Table1[[#This Row],[Loan_Status]]="Current"),"Good Loan",IF(Table1[[#This Row],[Loan_Status]]="Charged Off","Bad Loan",""))</f>
        <v>Good Loan</v>
      </c>
      <c r="N1298">
        <v>44360</v>
      </c>
      <c r="O1298">
        <v>653254</v>
      </c>
      <c r="P1298" t="s">
        <v>835</v>
      </c>
      <c r="Q1298" t="s">
        <v>55</v>
      </c>
      <c r="R1298" t="s">
        <v>33</v>
      </c>
      <c r="S1298" t="s">
        <v>46</v>
      </c>
      <c r="T1298">
        <v>50000</v>
      </c>
      <c r="U1298">
        <v>0.12479999999999999</v>
      </c>
      <c r="V1298">
        <v>164.56</v>
      </c>
      <c r="W1298">
        <v>0.11360000000000001</v>
      </c>
      <c r="X1298">
        <v>5000</v>
      </c>
      <c r="Y1298">
        <v>13</v>
      </c>
      <c r="Z1298">
        <v>5925</v>
      </c>
    </row>
    <row r="1299" spans="1:26" ht="14.25" customHeight="1">
      <c r="A1299">
        <v>463203</v>
      </c>
      <c r="B1299" t="s">
        <v>215</v>
      </c>
      <c r="C1299" t="s">
        <v>25</v>
      </c>
      <c r="D1299" t="s">
        <v>36</v>
      </c>
      <c r="E1299" t="s">
        <v>1357</v>
      </c>
      <c r="F1299" t="s">
        <v>38</v>
      </c>
      <c r="G1299" t="s">
        <v>39</v>
      </c>
      <c r="H1299">
        <v>44539</v>
      </c>
      <c r="I1299" t="str">
        <f>TEXT(Table1[[#This Row],[Issue_Date]],"mmm")</f>
        <v>Dec</v>
      </c>
      <c r="J1299">
        <v>44513</v>
      </c>
      <c r="K1299">
        <v>44541</v>
      </c>
      <c r="L1299" t="s">
        <v>30</v>
      </c>
      <c r="M1299" t="str">
        <f>IF(OR(Table1[[#This Row],[Loan_Status]]="Fully Paid",Table1[[#This Row],[Loan_Status]]="Current"),"Good Loan",IF(Table1[[#This Row],[Loan_Status]]="Charged Off","Bad Loan",""))</f>
        <v>Good Loan</v>
      </c>
      <c r="N1299">
        <v>44572</v>
      </c>
      <c r="O1299">
        <v>579817</v>
      </c>
      <c r="P1299" t="s">
        <v>835</v>
      </c>
      <c r="Q1299" t="s">
        <v>55</v>
      </c>
      <c r="R1299" t="s">
        <v>33</v>
      </c>
      <c r="S1299" t="s">
        <v>46</v>
      </c>
      <c r="T1299">
        <v>48000</v>
      </c>
      <c r="U1299">
        <v>0.23230000000000001</v>
      </c>
      <c r="V1299">
        <v>93.71</v>
      </c>
      <c r="W1299">
        <v>0.12529999999999999</v>
      </c>
      <c r="X1299">
        <v>2800</v>
      </c>
      <c r="Y1299">
        <v>21</v>
      </c>
      <c r="Z1299">
        <v>3301</v>
      </c>
    </row>
    <row r="1300" spans="1:26" ht="14.25" customHeight="1">
      <c r="A1300">
        <v>551373</v>
      </c>
      <c r="B1300" t="s">
        <v>94</v>
      </c>
      <c r="C1300" t="s">
        <v>25</v>
      </c>
      <c r="D1300" t="s">
        <v>98</v>
      </c>
      <c r="E1300" t="s">
        <v>1358</v>
      </c>
      <c r="F1300" t="s">
        <v>44</v>
      </c>
      <c r="G1300" t="s">
        <v>39</v>
      </c>
      <c r="H1300">
        <v>44387</v>
      </c>
      <c r="I1300" t="str">
        <f>TEXT(Table1[[#This Row],[Issue_Date]],"mmm")</f>
        <v>Jul</v>
      </c>
      <c r="J1300">
        <v>44208</v>
      </c>
      <c r="K1300">
        <v>44208</v>
      </c>
      <c r="L1300" t="s">
        <v>30</v>
      </c>
      <c r="M1300" t="str">
        <f>IF(OR(Table1[[#This Row],[Loan_Status]]="Fully Paid",Table1[[#This Row],[Loan_Status]]="Current"),"Good Loan",IF(Table1[[#This Row],[Loan_Status]]="Charged Off","Bad Loan",""))</f>
        <v>Good Loan</v>
      </c>
      <c r="N1300">
        <v>44239</v>
      </c>
      <c r="O1300">
        <v>710560</v>
      </c>
      <c r="P1300" t="s">
        <v>835</v>
      </c>
      <c r="Q1300" t="s">
        <v>114</v>
      </c>
      <c r="R1300" t="s">
        <v>33</v>
      </c>
      <c r="S1300" t="s">
        <v>46</v>
      </c>
      <c r="T1300">
        <v>42000</v>
      </c>
      <c r="U1300">
        <v>1.46E-2</v>
      </c>
      <c r="V1300">
        <v>141.99</v>
      </c>
      <c r="W1300">
        <v>0.1323</v>
      </c>
      <c r="X1300">
        <v>4200</v>
      </c>
      <c r="Y1300">
        <v>14</v>
      </c>
      <c r="Z1300">
        <v>4836</v>
      </c>
    </row>
    <row r="1301" spans="1:26" ht="14.25" customHeight="1">
      <c r="A1301">
        <v>462705</v>
      </c>
      <c r="B1301" t="s">
        <v>462</v>
      </c>
      <c r="C1301" t="s">
        <v>25</v>
      </c>
      <c r="D1301" t="s">
        <v>26</v>
      </c>
      <c r="E1301" t="s">
        <v>1359</v>
      </c>
      <c r="F1301" t="s">
        <v>68</v>
      </c>
      <c r="G1301" t="s">
        <v>39</v>
      </c>
      <c r="H1301">
        <v>44509</v>
      </c>
      <c r="I1301" t="str">
        <f>TEXT(Table1[[#This Row],[Issue_Date]],"mmm")</f>
        <v>Nov</v>
      </c>
      <c r="J1301">
        <v>44241</v>
      </c>
      <c r="K1301">
        <v>44542</v>
      </c>
      <c r="L1301" t="s">
        <v>30</v>
      </c>
      <c r="M1301" t="str">
        <f>IF(OR(Table1[[#This Row],[Loan_Status]]="Fully Paid",Table1[[#This Row],[Loan_Status]]="Current"),"Good Loan",IF(Table1[[#This Row],[Loan_Status]]="Charged Off","Bad Loan",""))</f>
        <v>Good Loan</v>
      </c>
      <c r="N1301">
        <v>44573</v>
      </c>
      <c r="O1301">
        <v>579003</v>
      </c>
      <c r="P1301" t="s">
        <v>835</v>
      </c>
      <c r="Q1301" t="s">
        <v>69</v>
      </c>
      <c r="R1301" t="s">
        <v>33</v>
      </c>
      <c r="S1301" t="s">
        <v>46</v>
      </c>
      <c r="T1301">
        <v>64999.92</v>
      </c>
      <c r="U1301">
        <v>0.15229999999999999</v>
      </c>
      <c r="V1301">
        <v>86.19</v>
      </c>
      <c r="W1301">
        <v>0.14610000000000001</v>
      </c>
      <c r="X1301">
        <v>2500</v>
      </c>
      <c r="Y1301">
        <v>17</v>
      </c>
      <c r="Z1301">
        <v>3103</v>
      </c>
    </row>
    <row r="1302" spans="1:26" ht="14.25" customHeight="1">
      <c r="A1302">
        <v>364148</v>
      </c>
      <c r="B1302" t="s">
        <v>108</v>
      </c>
      <c r="C1302" t="s">
        <v>25</v>
      </c>
      <c r="D1302" t="s">
        <v>36</v>
      </c>
      <c r="E1302" t="s">
        <v>1360</v>
      </c>
      <c r="F1302" t="s">
        <v>50</v>
      </c>
      <c r="G1302" t="s">
        <v>235</v>
      </c>
      <c r="H1302">
        <v>44508</v>
      </c>
      <c r="I1302" t="str">
        <f>TEXT(Table1[[#This Row],[Issue_Date]],"mmm")</f>
        <v>Nov</v>
      </c>
      <c r="J1302">
        <v>44359</v>
      </c>
      <c r="K1302">
        <v>44418</v>
      </c>
      <c r="L1302" t="s">
        <v>30</v>
      </c>
      <c r="M1302" t="str">
        <f>IF(OR(Table1[[#This Row],[Loan_Status]]="Fully Paid",Table1[[#This Row],[Loan_Status]]="Current"),"Good Loan",IF(Table1[[#This Row],[Loan_Status]]="Charged Off","Bad Loan",""))</f>
        <v>Good Loan</v>
      </c>
      <c r="N1302">
        <v>44449</v>
      </c>
      <c r="O1302">
        <v>374549</v>
      </c>
      <c r="P1302" t="s">
        <v>835</v>
      </c>
      <c r="Q1302" t="s">
        <v>71</v>
      </c>
      <c r="R1302" t="s">
        <v>33</v>
      </c>
      <c r="S1302" t="s">
        <v>46</v>
      </c>
      <c r="T1302">
        <v>50000</v>
      </c>
      <c r="U1302">
        <v>8.4699999999999998E-2</v>
      </c>
      <c r="V1302">
        <v>155.94999999999999</v>
      </c>
      <c r="W1302">
        <v>7.6799999999999993E-2</v>
      </c>
      <c r="X1302">
        <v>5000</v>
      </c>
      <c r="Y1302">
        <v>18</v>
      </c>
      <c r="Z1302">
        <v>5483</v>
      </c>
    </row>
    <row r="1303" spans="1:26" ht="14.25" customHeight="1">
      <c r="A1303">
        <v>373560</v>
      </c>
      <c r="B1303" t="s">
        <v>258</v>
      </c>
      <c r="C1303" t="s">
        <v>25</v>
      </c>
      <c r="D1303" t="s">
        <v>81</v>
      </c>
      <c r="E1303" t="s">
        <v>1361</v>
      </c>
      <c r="F1303" t="s">
        <v>50</v>
      </c>
      <c r="G1303" t="s">
        <v>235</v>
      </c>
      <c r="H1303">
        <v>44205</v>
      </c>
      <c r="I1303" t="str">
        <f>TEXT(Table1[[#This Row],[Issue_Date]],"mmm")</f>
        <v>Jan</v>
      </c>
      <c r="J1303">
        <v>44331</v>
      </c>
      <c r="K1303">
        <v>44479</v>
      </c>
      <c r="L1303" t="s">
        <v>30</v>
      </c>
      <c r="M1303" t="str">
        <f>IF(OR(Table1[[#This Row],[Loan_Status]]="Fully Paid",Table1[[#This Row],[Loan_Status]]="Current"),"Good Loan",IF(Table1[[#This Row],[Loan_Status]]="Charged Off","Bad Loan",""))</f>
        <v>Good Loan</v>
      </c>
      <c r="N1303">
        <v>44510</v>
      </c>
      <c r="O1303">
        <v>393709</v>
      </c>
      <c r="P1303" t="s">
        <v>835</v>
      </c>
      <c r="Q1303" t="s">
        <v>77</v>
      </c>
      <c r="R1303" t="s">
        <v>33</v>
      </c>
      <c r="S1303" t="s">
        <v>46</v>
      </c>
      <c r="T1303">
        <v>68000</v>
      </c>
      <c r="U1303">
        <v>0.19109999999999999</v>
      </c>
      <c r="V1303">
        <v>231.08</v>
      </c>
      <c r="W1303">
        <v>9.6299999999999997E-2</v>
      </c>
      <c r="X1303">
        <v>7200</v>
      </c>
      <c r="Y1303">
        <v>39</v>
      </c>
      <c r="Z1303">
        <v>8054</v>
      </c>
    </row>
    <row r="1304" spans="1:26" ht="14.25" customHeight="1">
      <c r="A1304">
        <v>883855</v>
      </c>
      <c r="B1304" t="s">
        <v>80</v>
      </c>
      <c r="C1304" t="s">
        <v>25</v>
      </c>
      <c r="D1304" t="s">
        <v>48</v>
      </c>
      <c r="E1304" t="s">
        <v>1362</v>
      </c>
      <c r="F1304" t="s">
        <v>50</v>
      </c>
      <c r="G1304" t="s">
        <v>51</v>
      </c>
      <c r="H1304">
        <v>44450</v>
      </c>
      <c r="I1304" t="str">
        <f>TEXT(Table1[[#This Row],[Issue_Date]],"mmm")</f>
        <v>Sep</v>
      </c>
      <c r="J1304">
        <v>44481</v>
      </c>
      <c r="K1304">
        <v>44481</v>
      </c>
      <c r="L1304" t="s">
        <v>30</v>
      </c>
      <c r="M1304" t="str">
        <f>IF(OR(Table1[[#This Row],[Loan_Status]]="Fully Paid",Table1[[#This Row],[Loan_Status]]="Current"),"Good Loan",IF(Table1[[#This Row],[Loan_Status]]="Charged Off","Bad Loan",""))</f>
        <v>Good Loan</v>
      </c>
      <c r="N1304">
        <v>44512</v>
      </c>
      <c r="O1304">
        <v>1099192</v>
      </c>
      <c r="P1304" t="s">
        <v>835</v>
      </c>
      <c r="Q1304" t="s">
        <v>85</v>
      </c>
      <c r="R1304" t="s">
        <v>33</v>
      </c>
      <c r="S1304" t="s">
        <v>46</v>
      </c>
      <c r="T1304">
        <v>98000</v>
      </c>
      <c r="U1304">
        <v>0.12690000000000001</v>
      </c>
      <c r="V1304">
        <v>155.22999999999999</v>
      </c>
      <c r="W1304">
        <v>6.0299999999999999E-2</v>
      </c>
      <c r="X1304">
        <v>5100</v>
      </c>
      <c r="Y1304">
        <v>46</v>
      </c>
      <c r="Z1304">
        <v>5364</v>
      </c>
    </row>
    <row r="1305" spans="1:26" ht="14.25" customHeight="1">
      <c r="A1305">
        <v>777876</v>
      </c>
      <c r="B1305" t="s">
        <v>63</v>
      </c>
      <c r="C1305" t="s">
        <v>25</v>
      </c>
      <c r="D1305" t="s">
        <v>48</v>
      </c>
      <c r="E1305" t="s">
        <v>1363</v>
      </c>
      <c r="F1305" t="s">
        <v>50</v>
      </c>
      <c r="G1305" t="s">
        <v>51</v>
      </c>
      <c r="H1305">
        <v>44358</v>
      </c>
      <c r="I1305" t="str">
        <f>TEXT(Table1[[#This Row],[Issue_Date]],"mmm")</f>
        <v>Jun</v>
      </c>
      <c r="J1305">
        <v>44361</v>
      </c>
      <c r="K1305">
        <v>44361</v>
      </c>
      <c r="L1305" t="s">
        <v>30</v>
      </c>
      <c r="M1305" t="str">
        <f>IF(OR(Table1[[#This Row],[Loan_Status]]="Fully Paid",Table1[[#This Row],[Loan_Status]]="Current"),"Good Loan",IF(Table1[[#This Row],[Loan_Status]]="Charged Off","Bad Loan",""))</f>
        <v>Good Loan</v>
      </c>
      <c r="N1305">
        <v>44391</v>
      </c>
      <c r="O1305">
        <v>980404</v>
      </c>
      <c r="P1305" t="s">
        <v>835</v>
      </c>
      <c r="Q1305" t="s">
        <v>52</v>
      </c>
      <c r="R1305" t="s">
        <v>33</v>
      </c>
      <c r="S1305" t="s">
        <v>46</v>
      </c>
      <c r="T1305">
        <v>51000</v>
      </c>
      <c r="U1305">
        <v>8.5199999999999998E-2</v>
      </c>
      <c r="V1305">
        <v>559.83000000000004</v>
      </c>
      <c r="W1305">
        <v>7.4899999999999994E-2</v>
      </c>
      <c r="X1305">
        <v>18000</v>
      </c>
      <c r="Y1305">
        <v>21</v>
      </c>
      <c r="Z1305">
        <v>20154</v>
      </c>
    </row>
    <row r="1306" spans="1:26" ht="14.25" customHeight="1">
      <c r="A1306">
        <v>734349</v>
      </c>
      <c r="B1306" t="s">
        <v>305</v>
      </c>
      <c r="C1306" t="s">
        <v>25</v>
      </c>
      <c r="D1306" t="s">
        <v>48</v>
      </c>
      <c r="E1306" t="s">
        <v>1364</v>
      </c>
      <c r="F1306" t="s">
        <v>50</v>
      </c>
      <c r="G1306" t="s">
        <v>51</v>
      </c>
      <c r="H1306">
        <v>44297</v>
      </c>
      <c r="I1306" t="str">
        <f>TEXT(Table1[[#This Row],[Issue_Date]],"mmm")</f>
        <v>Apr</v>
      </c>
      <c r="J1306">
        <v>44331</v>
      </c>
      <c r="K1306">
        <v>44390</v>
      </c>
      <c r="L1306" t="s">
        <v>30</v>
      </c>
      <c r="M1306" t="str">
        <f>IF(OR(Table1[[#This Row],[Loan_Status]]="Fully Paid",Table1[[#This Row],[Loan_Status]]="Current"),"Good Loan",IF(Table1[[#This Row],[Loan_Status]]="Charged Off","Bad Loan",""))</f>
        <v>Good Loan</v>
      </c>
      <c r="N1306">
        <v>44421</v>
      </c>
      <c r="O1306">
        <v>930860</v>
      </c>
      <c r="P1306" t="s">
        <v>835</v>
      </c>
      <c r="Q1306" t="s">
        <v>52</v>
      </c>
      <c r="R1306" t="s">
        <v>33</v>
      </c>
      <c r="S1306" t="s">
        <v>46</v>
      </c>
      <c r="T1306">
        <v>35000</v>
      </c>
      <c r="U1306">
        <v>0.28799999999999998</v>
      </c>
      <c r="V1306">
        <v>124.04</v>
      </c>
      <c r="W1306">
        <v>7.2900000000000006E-2</v>
      </c>
      <c r="X1306">
        <v>4000</v>
      </c>
      <c r="Y1306">
        <v>18</v>
      </c>
      <c r="Z1306">
        <v>4425</v>
      </c>
    </row>
    <row r="1307" spans="1:26" ht="14.25" customHeight="1">
      <c r="A1307">
        <v>824003</v>
      </c>
      <c r="B1307" t="s">
        <v>24</v>
      </c>
      <c r="C1307" t="s">
        <v>25</v>
      </c>
      <c r="D1307" t="s">
        <v>81</v>
      </c>
      <c r="E1307" t="s">
        <v>1365</v>
      </c>
      <c r="F1307" t="s">
        <v>50</v>
      </c>
      <c r="G1307" t="s">
        <v>51</v>
      </c>
      <c r="H1307">
        <v>44388</v>
      </c>
      <c r="I1307" t="str">
        <f>TEXT(Table1[[#This Row],[Issue_Date]],"mmm")</f>
        <v>Jul</v>
      </c>
      <c r="J1307">
        <v>44332</v>
      </c>
      <c r="K1307">
        <v>44422</v>
      </c>
      <c r="L1307" t="s">
        <v>30</v>
      </c>
      <c r="M1307" t="str">
        <f>IF(OR(Table1[[#This Row],[Loan_Status]]="Fully Paid",Table1[[#This Row],[Loan_Status]]="Current"),"Good Loan",IF(Table1[[#This Row],[Loan_Status]]="Charged Off","Bad Loan",""))</f>
        <v>Good Loan</v>
      </c>
      <c r="N1307">
        <v>44453</v>
      </c>
      <c r="O1307">
        <v>1032608</v>
      </c>
      <c r="P1307" t="s">
        <v>835</v>
      </c>
      <c r="Q1307" t="s">
        <v>71</v>
      </c>
      <c r="R1307" t="s">
        <v>33</v>
      </c>
      <c r="S1307" t="s">
        <v>46</v>
      </c>
      <c r="T1307">
        <v>61425</v>
      </c>
      <c r="U1307">
        <v>0.24790000000000001</v>
      </c>
      <c r="V1307">
        <v>273.76</v>
      </c>
      <c r="W1307">
        <v>5.9900000000000002E-2</v>
      </c>
      <c r="X1307">
        <v>9000</v>
      </c>
      <c r="Y1307">
        <v>14</v>
      </c>
      <c r="Z1307">
        <v>9855</v>
      </c>
    </row>
    <row r="1308" spans="1:26" ht="14.25" customHeight="1">
      <c r="A1308">
        <v>492606</v>
      </c>
      <c r="B1308" t="s">
        <v>174</v>
      </c>
      <c r="C1308" t="s">
        <v>25</v>
      </c>
      <c r="D1308" t="s">
        <v>81</v>
      </c>
      <c r="E1308" t="s">
        <v>1366</v>
      </c>
      <c r="F1308" t="s">
        <v>50</v>
      </c>
      <c r="G1308" t="s">
        <v>51</v>
      </c>
      <c r="H1308">
        <v>44265</v>
      </c>
      <c r="I1308" t="str">
        <f>TEXT(Table1[[#This Row],[Issue_Date]],"mmm")</f>
        <v>Mar</v>
      </c>
      <c r="J1308">
        <v>44268</v>
      </c>
      <c r="K1308">
        <v>44268</v>
      </c>
      <c r="L1308" t="s">
        <v>30</v>
      </c>
      <c r="M1308" t="str">
        <f>IF(OR(Table1[[#This Row],[Loan_Status]]="Fully Paid",Table1[[#This Row],[Loan_Status]]="Current"),"Good Loan",IF(Table1[[#This Row],[Loan_Status]]="Charged Off","Bad Loan",""))</f>
        <v>Good Loan</v>
      </c>
      <c r="N1308">
        <v>44299</v>
      </c>
      <c r="O1308">
        <v>630040</v>
      </c>
      <c r="P1308" t="s">
        <v>835</v>
      </c>
      <c r="Q1308" t="s">
        <v>77</v>
      </c>
      <c r="R1308" t="s">
        <v>33</v>
      </c>
      <c r="S1308" t="s">
        <v>46</v>
      </c>
      <c r="T1308">
        <v>63000</v>
      </c>
      <c r="U1308">
        <v>5.3900000000000003E-2</v>
      </c>
      <c r="V1308">
        <v>400.39</v>
      </c>
      <c r="W1308">
        <v>7.8799999999999995E-2</v>
      </c>
      <c r="X1308">
        <v>12800</v>
      </c>
      <c r="Y1308">
        <v>19</v>
      </c>
      <c r="Z1308">
        <v>14415</v>
      </c>
    </row>
    <row r="1309" spans="1:26" ht="14.25" customHeight="1">
      <c r="A1309">
        <v>882853</v>
      </c>
      <c r="B1309" t="s">
        <v>139</v>
      </c>
      <c r="C1309" t="s">
        <v>25</v>
      </c>
      <c r="D1309" t="s">
        <v>42</v>
      </c>
      <c r="E1309" t="s">
        <v>825</v>
      </c>
      <c r="F1309" t="s">
        <v>50</v>
      </c>
      <c r="G1309" t="s">
        <v>51</v>
      </c>
      <c r="H1309">
        <v>44450</v>
      </c>
      <c r="I1309" t="str">
        <f>TEXT(Table1[[#This Row],[Issue_Date]],"mmm")</f>
        <v>Sep</v>
      </c>
      <c r="J1309">
        <v>44299</v>
      </c>
      <c r="K1309">
        <v>44329</v>
      </c>
      <c r="L1309" t="s">
        <v>30</v>
      </c>
      <c r="M1309" t="str">
        <f>IF(OR(Table1[[#This Row],[Loan_Status]]="Fully Paid",Table1[[#This Row],[Loan_Status]]="Current"),"Good Loan",IF(Table1[[#This Row],[Loan_Status]]="Charged Off","Bad Loan",""))</f>
        <v>Good Loan</v>
      </c>
      <c r="N1309">
        <v>44360</v>
      </c>
      <c r="O1309">
        <v>1098098</v>
      </c>
      <c r="P1309" t="s">
        <v>835</v>
      </c>
      <c r="Q1309" t="s">
        <v>75</v>
      </c>
      <c r="R1309" t="s">
        <v>33</v>
      </c>
      <c r="S1309" t="s">
        <v>46</v>
      </c>
      <c r="T1309">
        <v>24000</v>
      </c>
      <c r="U1309">
        <v>9.9500000000000005E-2</v>
      </c>
      <c r="V1309">
        <v>224</v>
      </c>
      <c r="W1309">
        <v>7.51E-2</v>
      </c>
      <c r="X1309">
        <v>7200</v>
      </c>
      <c r="Y1309">
        <v>10</v>
      </c>
      <c r="Z1309">
        <v>7836</v>
      </c>
    </row>
    <row r="1310" spans="1:26" ht="14.25" customHeight="1">
      <c r="A1310">
        <v>1038126</v>
      </c>
      <c r="B1310" t="s">
        <v>174</v>
      </c>
      <c r="C1310" t="s">
        <v>25</v>
      </c>
      <c r="D1310" t="s">
        <v>64</v>
      </c>
      <c r="E1310" t="s">
        <v>1367</v>
      </c>
      <c r="F1310" t="s">
        <v>50</v>
      </c>
      <c r="G1310" t="s">
        <v>51</v>
      </c>
      <c r="H1310">
        <v>44511</v>
      </c>
      <c r="I1310" t="str">
        <f>TEXT(Table1[[#This Row],[Issue_Date]],"mmm")</f>
        <v>Nov</v>
      </c>
      <c r="J1310">
        <v>44332</v>
      </c>
      <c r="K1310">
        <v>44544</v>
      </c>
      <c r="L1310" t="s">
        <v>30</v>
      </c>
      <c r="M1310" t="str">
        <f>IF(OR(Table1[[#This Row],[Loan_Status]]="Fully Paid",Table1[[#This Row],[Loan_Status]]="Current"),"Good Loan",IF(Table1[[#This Row],[Loan_Status]]="Charged Off","Bad Loan",""))</f>
        <v>Good Loan</v>
      </c>
      <c r="N1310">
        <v>44575</v>
      </c>
      <c r="O1310">
        <v>1268042</v>
      </c>
      <c r="P1310" t="s">
        <v>835</v>
      </c>
      <c r="Q1310" t="s">
        <v>85</v>
      </c>
      <c r="R1310" t="s">
        <v>33</v>
      </c>
      <c r="S1310" t="s">
        <v>46</v>
      </c>
      <c r="T1310">
        <v>53481.36</v>
      </c>
      <c r="U1310">
        <v>0.1081</v>
      </c>
      <c r="V1310">
        <v>456.54</v>
      </c>
      <c r="W1310">
        <v>6.0299999999999999E-2</v>
      </c>
      <c r="X1310">
        <v>15000</v>
      </c>
      <c r="Y1310">
        <v>38</v>
      </c>
      <c r="Z1310">
        <v>16435</v>
      </c>
    </row>
    <row r="1311" spans="1:26" ht="14.25" customHeight="1">
      <c r="A1311">
        <v>611663</v>
      </c>
      <c r="B1311" t="s">
        <v>133</v>
      </c>
      <c r="C1311" t="s">
        <v>25</v>
      </c>
      <c r="D1311" t="s">
        <v>98</v>
      </c>
      <c r="E1311" t="s">
        <v>1368</v>
      </c>
      <c r="F1311" t="s">
        <v>50</v>
      </c>
      <c r="G1311" t="s">
        <v>51</v>
      </c>
      <c r="H1311">
        <v>44510</v>
      </c>
      <c r="I1311" t="str">
        <f>TEXT(Table1[[#This Row],[Issue_Date]],"mmm")</f>
        <v>Nov</v>
      </c>
      <c r="J1311">
        <v>44332</v>
      </c>
      <c r="K1311">
        <v>44240</v>
      </c>
      <c r="L1311" t="s">
        <v>30</v>
      </c>
      <c r="M1311" t="str">
        <f>IF(OR(Table1[[#This Row],[Loan_Status]]="Fully Paid",Table1[[#This Row],[Loan_Status]]="Current"),"Good Loan",IF(Table1[[#This Row],[Loan_Status]]="Charged Off","Bad Loan",""))</f>
        <v>Good Loan</v>
      </c>
      <c r="N1311">
        <v>44268</v>
      </c>
      <c r="O1311">
        <v>784368</v>
      </c>
      <c r="P1311" t="s">
        <v>835</v>
      </c>
      <c r="Q1311" t="s">
        <v>85</v>
      </c>
      <c r="R1311" t="s">
        <v>33</v>
      </c>
      <c r="S1311" t="s">
        <v>46</v>
      </c>
      <c r="T1311">
        <v>14400</v>
      </c>
      <c r="U1311">
        <v>0.13500000000000001</v>
      </c>
      <c r="V1311">
        <v>211.12</v>
      </c>
      <c r="W1311">
        <v>5.4199999999999998E-2</v>
      </c>
      <c r="X1311">
        <v>7000</v>
      </c>
      <c r="Y1311">
        <v>24</v>
      </c>
      <c r="Z1311">
        <v>7559</v>
      </c>
    </row>
    <row r="1312" spans="1:26" ht="14.25" customHeight="1">
      <c r="A1312">
        <v>484300</v>
      </c>
      <c r="B1312" t="s">
        <v>70</v>
      </c>
      <c r="C1312" t="s">
        <v>25</v>
      </c>
      <c r="D1312" t="s">
        <v>98</v>
      </c>
      <c r="E1312" t="s">
        <v>1369</v>
      </c>
      <c r="F1312" t="s">
        <v>50</v>
      </c>
      <c r="G1312" t="s">
        <v>51</v>
      </c>
      <c r="H1312">
        <v>44237</v>
      </c>
      <c r="I1312" t="str">
        <f>TEXT(Table1[[#This Row],[Issue_Date]],"mmm")</f>
        <v>Feb</v>
      </c>
      <c r="J1312">
        <v>44332</v>
      </c>
      <c r="K1312">
        <v>44268</v>
      </c>
      <c r="L1312" t="s">
        <v>30</v>
      </c>
      <c r="M1312" t="str">
        <f>IF(OR(Table1[[#This Row],[Loan_Status]]="Fully Paid",Table1[[#This Row],[Loan_Status]]="Current"),"Good Loan",IF(Table1[[#This Row],[Loan_Status]]="Charged Off","Bad Loan",""))</f>
        <v>Good Loan</v>
      </c>
      <c r="N1312">
        <v>44299</v>
      </c>
      <c r="O1312">
        <v>616559</v>
      </c>
      <c r="P1312" t="s">
        <v>835</v>
      </c>
      <c r="Q1312" t="s">
        <v>52</v>
      </c>
      <c r="R1312" t="s">
        <v>33</v>
      </c>
      <c r="S1312" t="s">
        <v>46</v>
      </c>
      <c r="T1312">
        <v>36700</v>
      </c>
      <c r="U1312">
        <v>0.2102</v>
      </c>
      <c r="V1312">
        <v>62.22</v>
      </c>
      <c r="W1312">
        <v>7.51E-2</v>
      </c>
      <c r="X1312">
        <v>2000</v>
      </c>
      <c r="Y1312">
        <v>19</v>
      </c>
      <c r="Z1312">
        <v>2240</v>
      </c>
    </row>
    <row r="1313" spans="1:26" ht="14.25" customHeight="1">
      <c r="A1313">
        <v>471512</v>
      </c>
      <c r="B1313" t="s">
        <v>24</v>
      </c>
      <c r="C1313" t="s">
        <v>25</v>
      </c>
      <c r="D1313" t="s">
        <v>36</v>
      </c>
      <c r="F1313" t="s">
        <v>50</v>
      </c>
      <c r="G1313" t="s">
        <v>51</v>
      </c>
      <c r="H1313">
        <v>44539</v>
      </c>
      <c r="I1313" t="str">
        <f>TEXT(Table1[[#This Row],[Issue_Date]],"mmm")</f>
        <v>Dec</v>
      </c>
      <c r="J1313">
        <v>44265</v>
      </c>
      <c r="K1313">
        <v>44265</v>
      </c>
      <c r="L1313" t="s">
        <v>30</v>
      </c>
      <c r="M1313" t="str">
        <f>IF(OR(Table1[[#This Row],[Loan_Status]]="Fully Paid",Table1[[#This Row],[Loan_Status]]="Current"),"Good Loan",IF(Table1[[#This Row],[Loan_Status]]="Charged Off","Bad Loan",""))</f>
        <v>Good Loan</v>
      </c>
      <c r="N1313">
        <v>44296</v>
      </c>
      <c r="O1313">
        <v>595264</v>
      </c>
      <c r="P1313" t="s">
        <v>835</v>
      </c>
      <c r="Q1313" t="s">
        <v>77</v>
      </c>
      <c r="R1313" t="s">
        <v>33</v>
      </c>
      <c r="S1313" t="s">
        <v>46</v>
      </c>
      <c r="T1313">
        <v>95000</v>
      </c>
      <c r="U1313">
        <v>2.5000000000000001E-3</v>
      </c>
      <c r="V1313">
        <v>31.78</v>
      </c>
      <c r="W1313">
        <v>8.9399999999999993E-2</v>
      </c>
      <c r="X1313">
        <v>1000</v>
      </c>
      <c r="Y1313">
        <v>5</v>
      </c>
      <c r="Z1313">
        <v>1015</v>
      </c>
    </row>
    <row r="1314" spans="1:26" ht="14.25" customHeight="1">
      <c r="A1314">
        <v>856801</v>
      </c>
      <c r="B1314" t="s">
        <v>35</v>
      </c>
      <c r="C1314" t="s">
        <v>25</v>
      </c>
      <c r="D1314" t="s">
        <v>86</v>
      </c>
      <c r="E1314" t="s">
        <v>1370</v>
      </c>
      <c r="F1314" t="s">
        <v>50</v>
      </c>
      <c r="G1314" t="s">
        <v>51</v>
      </c>
      <c r="H1314">
        <v>44419</v>
      </c>
      <c r="I1314" t="str">
        <f>TEXT(Table1[[#This Row],[Issue_Date]],"mmm")</f>
        <v>Aug</v>
      </c>
      <c r="J1314">
        <v>44454</v>
      </c>
      <c r="K1314">
        <v>44240</v>
      </c>
      <c r="L1314" t="s">
        <v>30</v>
      </c>
      <c r="M1314" t="str">
        <f>IF(OR(Table1[[#This Row],[Loan_Status]]="Fully Paid",Table1[[#This Row],[Loan_Status]]="Current"),"Good Loan",IF(Table1[[#This Row],[Loan_Status]]="Charged Off","Bad Loan",""))</f>
        <v>Good Loan</v>
      </c>
      <c r="N1314">
        <v>44268</v>
      </c>
      <c r="O1314">
        <v>1069201</v>
      </c>
      <c r="P1314" t="s">
        <v>835</v>
      </c>
      <c r="Q1314" t="s">
        <v>52</v>
      </c>
      <c r="R1314" t="s">
        <v>33</v>
      </c>
      <c r="S1314" t="s">
        <v>46</v>
      </c>
      <c r="T1314">
        <v>15523</v>
      </c>
      <c r="U1314">
        <v>0.1028</v>
      </c>
      <c r="V1314">
        <v>118.19</v>
      </c>
      <c r="W1314">
        <v>7.4899999999999994E-2</v>
      </c>
      <c r="X1314">
        <v>3800</v>
      </c>
      <c r="Y1314">
        <v>25</v>
      </c>
      <c r="Z1314">
        <v>4121</v>
      </c>
    </row>
    <row r="1315" spans="1:26" ht="14.25" customHeight="1">
      <c r="A1315">
        <v>570780</v>
      </c>
      <c r="B1315" t="s">
        <v>70</v>
      </c>
      <c r="C1315" t="s">
        <v>25</v>
      </c>
      <c r="D1315" t="s">
        <v>48</v>
      </c>
      <c r="E1315" t="s">
        <v>1371</v>
      </c>
      <c r="F1315" t="s">
        <v>50</v>
      </c>
      <c r="G1315" t="s">
        <v>51</v>
      </c>
      <c r="H1315">
        <v>44449</v>
      </c>
      <c r="I1315" t="str">
        <f>TEXT(Table1[[#This Row],[Issue_Date]],"mmm")</f>
        <v>Sep</v>
      </c>
      <c r="J1315">
        <v>44329</v>
      </c>
      <c r="K1315">
        <v>44240</v>
      </c>
      <c r="L1315" t="s">
        <v>30</v>
      </c>
      <c r="M1315" t="str">
        <f>IF(OR(Table1[[#This Row],[Loan_Status]]="Fully Paid",Table1[[#This Row],[Loan_Status]]="Current"),"Good Loan",IF(Table1[[#This Row],[Loan_Status]]="Charged Off","Bad Loan",""))</f>
        <v>Good Loan</v>
      </c>
      <c r="N1315">
        <v>44268</v>
      </c>
      <c r="O1315">
        <v>734209</v>
      </c>
      <c r="P1315" t="s">
        <v>835</v>
      </c>
      <c r="Q1315" t="s">
        <v>52</v>
      </c>
      <c r="R1315" t="s">
        <v>33</v>
      </c>
      <c r="S1315" t="s">
        <v>46</v>
      </c>
      <c r="T1315">
        <v>90000</v>
      </c>
      <c r="U1315">
        <v>0.19239999999999999</v>
      </c>
      <c r="V1315">
        <v>248.89</v>
      </c>
      <c r="W1315">
        <v>7.51E-2</v>
      </c>
      <c r="X1315">
        <v>8000</v>
      </c>
      <c r="Y1315">
        <v>42</v>
      </c>
      <c r="Z1315">
        <v>8914</v>
      </c>
    </row>
    <row r="1316" spans="1:26" ht="14.25" customHeight="1">
      <c r="A1316">
        <v>830454</v>
      </c>
      <c r="B1316" t="s">
        <v>208</v>
      </c>
      <c r="C1316" t="s">
        <v>25</v>
      </c>
      <c r="D1316" t="s">
        <v>81</v>
      </c>
      <c r="E1316" t="s">
        <v>1372</v>
      </c>
      <c r="F1316" t="s">
        <v>50</v>
      </c>
      <c r="G1316" t="s">
        <v>51</v>
      </c>
      <c r="H1316">
        <v>44388</v>
      </c>
      <c r="I1316" t="str">
        <f>TEXT(Table1[[#This Row],[Issue_Date]],"mmm")</f>
        <v>Jul</v>
      </c>
      <c r="J1316">
        <v>44332</v>
      </c>
      <c r="K1316">
        <v>44329</v>
      </c>
      <c r="L1316" t="s">
        <v>30</v>
      </c>
      <c r="M1316" t="str">
        <f>IF(OR(Table1[[#This Row],[Loan_Status]]="Fully Paid",Table1[[#This Row],[Loan_Status]]="Current"),"Good Loan",IF(Table1[[#This Row],[Loan_Status]]="Charged Off","Bad Loan",""))</f>
        <v>Good Loan</v>
      </c>
      <c r="N1316">
        <v>44360</v>
      </c>
      <c r="O1316">
        <v>1039625</v>
      </c>
      <c r="P1316" t="s">
        <v>835</v>
      </c>
      <c r="Q1316" t="s">
        <v>77</v>
      </c>
      <c r="R1316" t="s">
        <v>33</v>
      </c>
      <c r="S1316" t="s">
        <v>46</v>
      </c>
      <c r="T1316">
        <v>35000</v>
      </c>
      <c r="U1316">
        <v>9.1200000000000003E-2</v>
      </c>
      <c r="V1316">
        <v>214.63</v>
      </c>
      <c r="W1316">
        <v>8.4900000000000003E-2</v>
      </c>
      <c r="X1316">
        <v>6800</v>
      </c>
      <c r="Y1316">
        <v>18</v>
      </c>
      <c r="Z1316">
        <v>7552</v>
      </c>
    </row>
    <row r="1317" spans="1:26" ht="14.25" customHeight="1">
      <c r="A1317">
        <v>658821</v>
      </c>
      <c r="B1317" t="s">
        <v>24</v>
      </c>
      <c r="C1317" t="s">
        <v>25</v>
      </c>
      <c r="D1317" t="s">
        <v>26</v>
      </c>
      <c r="E1317" t="s">
        <v>1373</v>
      </c>
      <c r="F1317" t="s">
        <v>50</v>
      </c>
      <c r="G1317" t="s">
        <v>51</v>
      </c>
      <c r="H1317">
        <v>44207</v>
      </c>
      <c r="I1317" t="str">
        <f>TEXT(Table1[[#This Row],[Issue_Date]],"mmm")</f>
        <v>Jan</v>
      </c>
      <c r="J1317">
        <v>44241</v>
      </c>
      <c r="K1317">
        <v>44241</v>
      </c>
      <c r="L1317" t="s">
        <v>30</v>
      </c>
      <c r="M1317" t="str">
        <f>IF(OR(Table1[[#This Row],[Loan_Status]]="Fully Paid",Table1[[#This Row],[Loan_Status]]="Current"),"Good Loan",IF(Table1[[#This Row],[Loan_Status]]="Charged Off","Bad Loan",""))</f>
        <v>Good Loan</v>
      </c>
      <c r="N1317">
        <v>44269</v>
      </c>
      <c r="O1317">
        <v>842573</v>
      </c>
      <c r="P1317" t="s">
        <v>835</v>
      </c>
      <c r="Q1317" t="s">
        <v>77</v>
      </c>
      <c r="R1317" t="s">
        <v>33</v>
      </c>
      <c r="S1317" t="s">
        <v>46</v>
      </c>
      <c r="T1317">
        <v>43000</v>
      </c>
      <c r="U1317">
        <v>0.18559999999999999</v>
      </c>
      <c r="V1317">
        <v>241.65</v>
      </c>
      <c r="W1317">
        <v>7.6600000000000001E-2</v>
      </c>
      <c r="X1317">
        <v>7750</v>
      </c>
      <c r="Y1317">
        <v>29</v>
      </c>
      <c r="Z1317">
        <v>8700</v>
      </c>
    </row>
    <row r="1318" spans="1:26" ht="14.25" customHeight="1">
      <c r="A1318">
        <v>659365</v>
      </c>
      <c r="B1318" t="s">
        <v>53</v>
      </c>
      <c r="C1318" t="s">
        <v>25</v>
      </c>
      <c r="D1318" t="s">
        <v>48</v>
      </c>
      <c r="E1318" t="s">
        <v>1374</v>
      </c>
      <c r="F1318" t="s">
        <v>50</v>
      </c>
      <c r="G1318" t="s">
        <v>51</v>
      </c>
      <c r="H1318">
        <v>44207</v>
      </c>
      <c r="I1318" t="str">
        <f>TEXT(Table1[[#This Row],[Issue_Date]],"mmm")</f>
        <v>Jan</v>
      </c>
      <c r="J1318">
        <v>44332</v>
      </c>
      <c r="K1318">
        <v>44451</v>
      </c>
      <c r="L1318" t="s">
        <v>30</v>
      </c>
      <c r="M1318" t="str">
        <f>IF(OR(Table1[[#This Row],[Loan_Status]]="Fully Paid",Table1[[#This Row],[Loan_Status]]="Current"),"Good Loan",IF(Table1[[#This Row],[Loan_Status]]="Charged Off","Bad Loan",""))</f>
        <v>Good Loan</v>
      </c>
      <c r="N1318">
        <v>44481</v>
      </c>
      <c r="O1318">
        <v>843297</v>
      </c>
      <c r="P1318" t="s">
        <v>835</v>
      </c>
      <c r="Q1318" t="s">
        <v>71</v>
      </c>
      <c r="R1318" t="s">
        <v>33</v>
      </c>
      <c r="S1318" t="s">
        <v>46</v>
      </c>
      <c r="T1318">
        <v>23000</v>
      </c>
      <c r="U1318">
        <v>0.1915</v>
      </c>
      <c r="V1318">
        <v>136.47999999999999</v>
      </c>
      <c r="W1318">
        <v>5.79E-2</v>
      </c>
      <c r="X1318">
        <v>4500</v>
      </c>
      <c r="Y1318">
        <v>30</v>
      </c>
      <c r="Z1318">
        <v>4780</v>
      </c>
    </row>
    <row r="1319" spans="1:26" ht="14.25" customHeight="1">
      <c r="A1319">
        <v>1045892</v>
      </c>
      <c r="B1319" t="s">
        <v>120</v>
      </c>
      <c r="C1319" t="s">
        <v>25</v>
      </c>
      <c r="D1319" t="s">
        <v>42</v>
      </c>
      <c r="E1319" t="s">
        <v>1375</v>
      </c>
      <c r="F1319" t="s">
        <v>50</v>
      </c>
      <c r="G1319" t="s">
        <v>51</v>
      </c>
      <c r="H1319">
        <v>44541</v>
      </c>
      <c r="I1319" t="str">
        <f>TEXT(Table1[[#This Row],[Issue_Date]],"mmm")</f>
        <v>Dec</v>
      </c>
      <c r="J1319">
        <v>44544</v>
      </c>
      <c r="K1319">
        <v>44544</v>
      </c>
      <c r="L1319" t="s">
        <v>30</v>
      </c>
      <c r="M1319" t="str">
        <f>IF(OR(Table1[[#This Row],[Loan_Status]]="Fully Paid",Table1[[#This Row],[Loan_Status]]="Current"),"Good Loan",IF(Table1[[#This Row],[Loan_Status]]="Charged Off","Bad Loan",""))</f>
        <v>Good Loan</v>
      </c>
      <c r="N1319">
        <v>44575</v>
      </c>
      <c r="O1319">
        <v>1276718</v>
      </c>
      <c r="P1319" t="s">
        <v>835</v>
      </c>
      <c r="Q1319" t="s">
        <v>77</v>
      </c>
      <c r="R1319" t="s">
        <v>33</v>
      </c>
      <c r="S1319" t="s">
        <v>46</v>
      </c>
      <c r="T1319">
        <v>19200</v>
      </c>
      <c r="U1319">
        <v>0.14749999999999999</v>
      </c>
      <c r="V1319">
        <v>254.03</v>
      </c>
      <c r="W1319">
        <v>8.8999999999999996E-2</v>
      </c>
      <c r="X1319">
        <v>8000</v>
      </c>
      <c r="Y1319">
        <v>10</v>
      </c>
      <c r="Z1319">
        <v>9145</v>
      </c>
    </row>
    <row r="1320" spans="1:26" ht="14.25" customHeight="1">
      <c r="A1320">
        <v>892833</v>
      </c>
      <c r="B1320" t="s">
        <v>35</v>
      </c>
      <c r="C1320" t="s">
        <v>25</v>
      </c>
      <c r="D1320" t="s">
        <v>64</v>
      </c>
      <c r="E1320" t="s">
        <v>1376</v>
      </c>
      <c r="F1320" t="s">
        <v>50</v>
      </c>
      <c r="G1320" t="s">
        <v>51</v>
      </c>
      <c r="H1320">
        <v>44450</v>
      </c>
      <c r="I1320" t="str">
        <f>TEXT(Table1[[#This Row],[Issue_Date]],"mmm")</f>
        <v>Sep</v>
      </c>
      <c r="J1320">
        <v>44332</v>
      </c>
      <c r="K1320">
        <v>44390</v>
      </c>
      <c r="L1320" t="s">
        <v>30</v>
      </c>
      <c r="M1320" t="str">
        <f>IF(OR(Table1[[#This Row],[Loan_Status]]="Fully Paid",Table1[[#This Row],[Loan_Status]]="Current"),"Good Loan",IF(Table1[[#This Row],[Loan_Status]]="Charged Off","Bad Loan",""))</f>
        <v>Good Loan</v>
      </c>
      <c r="N1320">
        <v>44421</v>
      </c>
      <c r="O1320">
        <v>1109854</v>
      </c>
      <c r="P1320" t="s">
        <v>835</v>
      </c>
      <c r="Q1320" t="s">
        <v>85</v>
      </c>
      <c r="R1320" t="s">
        <v>33</v>
      </c>
      <c r="S1320" t="s">
        <v>46</v>
      </c>
      <c r="T1320">
        <v>62000</v>
      </c>
      <c r="U1320">
        <v>0.13300000000000001</v>
      </c>
      <c r="V1320">
        <v>456.54</v>
      </c>
      <c r="W1320">
        <v>6.0299999999999999E-2</v>
      </c>
      <c r="X1320">
        <v>15000</v>
      </c>
      <c r="Y1320">
        <v>26</v>
      </c>
      <c r="Z1320">
        <v>16169</v>
      </c>
    </row>
    <row r="1321" spans="1:26" ht="14.25" customHeight="1">
      <c r="A1321">
        <v>734508</v>
      </c>
      <c r="B1321" t="s">
        <v>128</v>
      </c>
      <c r="C1321" t="s">
        <v>25</v>
      </c>
      <c r="D1321" t="s">
        <v>157</v>
      </c>
      <c r="E1321" t="s">
        <v>1377</v>
      </c>
      <c r="F1321" t="s">
        <v>50</v>
      </c>
      <c r="G1321" t="s">
        <v>51</v>
      </c>
      <c r="H1321">
        <v>44297</v>
      </c>
      <c r="I1321" t="str">
        <f>TEXT(Table1[[#This Row],[Issue_Date]],"mmm")</f>
        <v>Apr</v>
      </c>
      <c r="J1321">
        <v>44330</v>
      </c>
      <c r="K1321">
        <v>44330</v>
      </c>
      <c r="L1321" t="s">
        <v>30</v>
      </c>
      <c r="M1321" t="str">
        <f>IF(OR(Table1[[#This Row],[Loan_Status]]="Fully Paid",Table1[[#This Row],[Loan_Status]]="Current"),"Good Loan",IF(Table1[[#This Row],[Loan_Status]]="Charged Off","Bad Loan",""))</f>
        <v>Good Loan</v>
      </c>
      <c r="N1321">
        <v>44361</v>
      </c>
      <c r="O1321">
        <v>931035</v>
      </c>
      <c r="P1321" t="s">
        <v>835</v>
      </c>
      <c r="Q1321" t="s">
        <v>71</v>
      </c>
      <c r="R1321" t="s">
        <v>33</v>
      </c>
      <c r="S1321" t="s">
        <v>46</v>
      </c>
      <c r="T1321">
        <v>56400</v>
      </c>
      <c r="U1321">
        <v>0.2266</v>
      </c>
      <c r="V1321">
        <v>366.96</v>
      </c>
      <c r="W1321">
        <v>5.79E-2</v>
      </c>
      <c r="X1321">
        <v>12100</v>
      </c>
      <c r="Y1321">
        <v>39</v>
      </c>
      <c r="Z1321">
        <v>13210</v>
      </c>
    </row>
    <row r="1322" spans="1:26" ht="14.25" customHeight="1">
      <c r="A1322">
        <v>321420</v>
      </c>
      <c r="B1322" t="s">
        <v>70</v>
      </c>
      <c r="C1322" t="s">
        <v>25</v>
      </c>
      <c r="D1322" t="s">
        <v>48</v>
      </c>
      <c r="E1322" t="s">
        <v>1378</v>
      </c>
      <c r="F1322" t="s">
        <v>38</v>
      </c>
      <c r="G1322" t="s">
        <v>51</v>
      </c>
      <c r="H1322">
        <v>44294</v>
      </c>
      <c r="I1322" t="str">
        <f>TEXT(Table1[[#This Row],[Issue_Date]],"mmm")</f>
        <v>Apr</v>
      </c>
      <c r="J1322">
        <v>44545</v>
      </c>
      <c r="K1322">
        <v>44297</v>
      </c>
      <c r="L1322" t="s">
        <v>30</v>
      </c>
      <c r="M1322" t="str">
        <f>IF(OR(Table1[[#This Row],[Loan_Status]]="Fully Paid",Table1[[#This Row],[Loan_Status]]="Current"),"Good Loan",IF(Table1[[#This Row],[Loan_Status]]="Charged Off","Bad Loan",""))</f>
        <v>Good Loan</v>
      </c>
      <c r="N1322">
        <v>44327</v>
      </c>
      <c r="O1322">
        <v>321403</v>
      </c>
      <c r="P1322" t="s">
        <v>835</v>
      </c>
      <c r="Q1322" t="s">
        <v>40</v>
      </c>
      <c r="R1322" t="s">
        <v>33</v>
      </c>
      <c r="S1322" t="s">
        <v>46</v>
      </c>
      <c r="T1322">
        <v>36000</v>
      </c>
      <c r="U1322">
        <v>0.16800000000000001</v>
      </c>
      <c r="V1322">
        <v>199.36</v>
      </c>
      <c r="W1322">
        <v>9.7600000000000006E-2</v>
      </c>
      <c r="X1322">
        <v>11200</v>
      </c>
      <c r="Y1322">
        <v>10</v>
      </c>
      <c r="Z1322">
        <v>7177</v>
      </c>
    </row>
    <row r="1323" spans="1:26" ht="14.25" customHeight="1">
      <c r="A1323">
        <v>807968</v>
      </c>
      <c r="B1323" t="s">
        <v>108</v>
      </c>
      <c r="C1323" t="s">
        <v>25</v>
      </c>
      <c r="D1323" t="s">
        <v>48</v>
      </c>
      <c r="E1323" t="s">
        <v>1379</v>
      </c>
      <c r="F1323" t="s">
        <v>38</v>
      </c>
      <c r="G1323" t="s">
        <v>51</v>
      </c>
      <c r="H1323">
        <v>44388</v>
      </c>
      <c r="I1323" t="str">
        <f>TEXT(Table1[[#This Row],[Issue_Date]],"mmm")</f>
        <v>Jul</v>
      </c>
      <c r="J1323">
        <v>44212</v>
      </c>
      <c r="K1323">
        <v>44391</v>
      </c>
      <c r="L1323" t="s">
        <v>30</v>
      </c>
      <c r="M1323" t="str">
        <f>IF(OR(Table1[[#This Row],[Loan_Status]]="Fully Paid",Table1[[#This Row],[Loan_Status]]="Current"),"Good Loan",IF(Table1[[#This Row],[Loan_Status]]="Charged Off","Bad Loan",""))</f>
        <v>Good Loan</v>
      </c>
      <c r="N1323">
        <v>44422</v>
      </c>
      <c r="O1323">
        <v>1014602</v>
      </c>
      <c r="P1323" t="s">
        <v>835</v>
      </c>
      <c r="Q1323" t="s">
        <v>212</v>
      </c>
      <c r="R1323" t="s">
        <v>33</v>
      </c>
      <c r="S1323" t="s">
        <v>46</v>
      </c>
      <c r="T1323">
        <v>44630.28</v>
      </c>
      <c r="U1323">
        <v>0.13789999999999999</v>
      </c>
      <c r="V1323">
        <v>354.35</v>
      </c>
      <c r="W1323">
        <v>0.1099</v>
      </c>
      <c r="X1323">
        <v>10825</v>
      </c>
      <c r="Y1323">
        <v>25</v>
      </c>
      <c r="Z1323">
        <v>12756</v>
      </c>
    </row>
    <row r="1324" spans="1:26" ht="14.25" customHeight="1">
      <c r="A1324">
        <v>786948</v>
      </c>
      <c r="B1324" t="s">
        <v>128</v>
      </c>
      <c r="C1324" t="s">
        <v>25</v>
      </c>
      <c r="D1324" t="s">
        <v>81</v>
      </c>
      <c r="E1324" t="s">
        <v>1380</v>
      </c>
      <c r="F1324" t="s">
        <v>38</v>
      </c>
      <c r="G1324" t="s">
        <v>51</v>
      </c>
      <c r="H1324">
        <v>44358</v>
      </c>
      <c r="I1324" t="str">
        <f>TEXT(Table1[[#This Row],[Issue_Date]],"mmm")</f>
        <v>Jun</v>
      </c>
      <c r="J1324">
        <v>44299</v>
      </c>
      <c r="K1324">
        <v>44299</v>
      </c>
      <c r="L1324" t="s">
        <v>30</v>
      </c>
      <c r="M1324" t="str">
        <f>IF(OR(Table1[[#This Row],[Loan_Status]]="Fully Paid",Table1[[#This Row],[Loan_Status]]="Current"),"Good Loan",IF(Table1[[#This Row],[Loan_Status]]="Charged Off","Bad Loan",""))</f>
        <v>Good Loan</v>
      </c>
      <c r="N1324">
        <v>44329</v>
      </c>
      <c r="O1324">
        <v>990434</v>
      </c>
      <c r="P1324" t="s">
        <v>835</v>
      </c>
      <c r="Q1324" t="s">
        <v>212</v>
      </c>
      <c r="R1324" t="s">
        <v>33</v>
      </c>
      <c r="S1324" t="s">
        <v>46</v>
      </c>
      <c r="T1324">
        <v>14400</v>
      </c>
      <c r="U1324">
        <v>0.15579999999999999</v>
      </c>
      <c r="V1324">
        <v>130.94</v>
      </c>
      <c r="W1324">
        <v>0.1099</v>
      </c>
      <c r="X1324">
        <v>4000</v>
      </c>
      <c r="Y1324">
        <v>10</v>
      </c>
      <c r="Z1324">
        <v>4418</v>
      </c>
    </row>
    <row r="1325" spans="1:26" ht="14.25" customHeight="1">
      <c r="A1325">
        <v>621672</v>
      </c>
      <c r="B1325" t="s">
        <v>47</v>
      </c>
      <c r="C1325" t="s">
        <v>25</v>
      </c>
      <c r="D1325" t="s">
        <v>42</v>
      </c>
      <c r="E1325" t="s">
        <v>1381</v>
      </c>
      <c r="F1325" t="s">
        <v>38</v>
      </c>
      <c r="G1325" t="s">
        <v>51</v>
      </c>
      <c r="H1325">
        <v>44510</v>
      </c>
      <c r="I1325" t="str">
        <f>TEXT(Table1[[#This Row],[Issue_Date]],"mmm")</f>
        <v>Nov</v>
      </c>
      <c r="J1325">
        <v>44270</v>
      </c>
      <c r="K1325">
        <v>44543</v>
      </c>
      <c r="L1325" t="s">
        <v>30</v>
      </c>
      <c r="M1325" t="str">
        <f>IF(OR(Table1[[#This Row],[Loan_Status]]="Fully Paid",Table1[[#This Row],[Loan_Status]]="Current"),"Good Loan",IF(Table1[[#This Row],[Loan_Status]]="Charged Off","Bad Loan",""))</f>
        <v>Good Loan</v>
      </c>
      <c r="N1325">
        <v>44574</v>
      </c>
      <c r="O1325">
        <v>796747</v>
      </c>
      <c r="P1325" t="s">
        <v>835</v>
      </c>
      <c r="Q1325" t="s">
        <v>58</v>
      </c>
      <c r="R1325" t="s">
        <v>33</v>
      </c>
      <c r="S1325" t="s">
        <v>46</v>
      </c>
      <c r="T1325">
        <v>52000</v>
      </c>
      <c r="U1325">
        <v>9.8799999999999999E-2</v>
      </c>
      <c r="V1325">
        <v>335.53</v>
      </c>
      <c r="W1325">
        <v>9.9900000000000003E-2</v>
      </c>
      <c r="X1325">
        <v>10400</v>
      </c>
      <c r="Y1325">
        <v>5</v>
      </c>
      <c r="Z1325">
        <v>12080</v>
      </c>
    </row>
    <row r="1326" spans="1:26" ht="14.25" customHeight="1">
      <c r="A1326">
        <v>486172</v>
      </c>
      <c r="B1326" t="s">
        <v>174</v>
      </c>
      <c r="C1326" t="s">
        <v>25</v>
      </c>
      <c r="D1326" t="s">
        <v>64</v>
      </c>
      <c r="E1326" t="s">
        <v>1382</v>
      </c>
      <c r="F1326" t="s">
        <v>38</v>
      </c>
      <c r="G1326" t="s">
        <v>51</v>
      </c>
      <c r="H1326">
        <v>44237</v>
      </c>
      <c r="I1326" t="str">
        <f>TEXT(Table1[[#This Row],[Issue_Date]],"mmm")</f>
        <v>Feb</v>
      </c>
      <c r="J1326">
        <v>44450</v>
      </c>
      <c r="K1326">
        <v>44450</v>
      </c>
      <c r="L1326" t="s">
        <v>30</v>
      </c>
      <c r="M1326" t="str">
        <f>IF(OR(Table1[[#This Row],[Loan_Status]]="Fully Paid",Table1[[#This Row],[Loan_Status]]="Current"),"Good Loan",IF(Table1[[#This Row],[Loan_Status]]="Charged Off","Bad Loan",""))</f>
        <v>Good Loan</v>
      </c>
      <c r="N1326">
        <v>44480</v>
      </c>
      <c r="O1326">
        <v>619535</v>
      </c>
      <c r="P1326" t="s">
        <v>835</v>
      </c>
      <c r="Q1326" t="s">
        <v>214</v>
      </c>
      <c r="R1326" t="s">
        <v>33</v>
      </c>
      <c r="S1326" t="s">
        <v>46</v>
      </c>
      <c r="T1326">
        <v>100000</v>
      </c>
      <c r="U1326">
        <v>9.5500000000000002E-2</v>
      </c>
      <c r="V1326">
        <v>322.11</v>
      </c>
      <c r="W1326">
        <v>9.8799999999999999E-2</v>
      </c>
      <c r="X1326">
        <v>10000</v>
      </c>
      <c r="Y1326">
        <v>24</v>
      </c>
      <c r="Z1326">
        <v>11166</v>
      </c>
    </row>
    <row r="1327" spans="1:26" ht="14.25" customHeight="1">
      <c r="A1327">
        <v>1050893</v>
      </c>
      <c r="B1327" t="s">
        <v>63</v>
      </c>
      <c r="C1327" t="s">
        <v>25</v>
      </c>
      <c r="D1327" t="s">
        <v>98</v>
      </c>
      <c r="E1327" t="s">
        <v>1383</v>
      </c>
      <c r="F1327" t="s">
        <v>38</v>
      </c>
      <c r="G1327" t="s">
        <v>51</v>
      </c>
      <c r="H1327">
        <v>44541</v>
      </c>
      <c r="I1327" t="str">
        <f>TEXT(Table1[[#This Row],[Issue_Date]],"mmm")</f>
        <v>Dec</v>
      </c>
      <c r="J1327">
        <v>44211</v>
      </c>
      <c r="K1327">
        <v>44544</v>
      </c>
      <c r="L1327" t="s">
        <v>30</v>
      </c>
      <c r="M1327" t="str">
        <f>IF(OR(Table1[[#This Row],[Loan_Status]]="Fully Paid",Table1[[#This Row],[Loan_Status]]="Current"),"Good Loan",IF(Table1[[#This Row],[Loan_Status]]="Charged Off","Bad Loan",""))</f>
        <v>Good Loan</v>
      </c>
      <c r="N1327">
        <v>44575</v>
      </c>
      <c r="O1327">
        <v>1282170</v>
      </c>
      <c r="P1327" t="s">
        <v>835</v>
      </c>
      <c r="Q1327" t="s">
        <v>58</v>
      </c>
      <c r="R1327" t="s">
        <v>33</v>
      </c>
      <c r="S1327" t="s">
        <v>46</v>
      </c>
      <c r="T1327">
        <v>26000</v>
      </c>
      <c r="U1327">
        <v>0.26679999999999998</v>
      </c>
      <c r="V1327">
        <v>200.5</v>
      </c>
      <c r="W1327">
        <v>0.1242</v>
      </c>
      <c r="X1327">
        <v>6000</v>
      </c>
      <c r="Y1327">
        <v>15</v>
      </c>
      <c r="Z1327">
        <v>7218</v>
      </c>
    </row>
    <row r="1328" spans="1:26" ht="14.25" customHeight="1">
      <c r="A1328">
        <v>770357</v>
      </c>
      <c r="B1328" t="s">
        <v>78</v>
      </c>
      <c r="C1328" t="s">
        <v>25</v>
      </c>
      <c r="D1328" t="s">
        <v>26</v>
      </c>
      <c r="E1328" t="s">
        <v>1384</v>
      </c>
      <c r="F1328" t="s">
        <v>38</v>
      </c>
      <c r="G1328" t="s">
        <v>51</v>
      </c>
      <c r="H1328">
        <v>44358</v>
      </c>
      <c r="I1328" t="str">
        <f>TEXT(Table1[[#This Row],[Issue_Date]],"mmm")</f>
        <v>Jun</v>
      </c>
      <c r="J1328">
        <v>44453</v>
      </c>
      <c r="K1328">
        <v>44421</v>
      </c>
      <c r="L1328" t="s">
        <v>30</v>
      </c>
      <c r="M1328" t="str">
        <f>IF(OR(Table1[[#This Row],[Loan_Status]]="Fully Paid",Table1[[#This Row],[Loan_Status]]="Current"),"Good Loan",IF(Table1[[#This Row],[Loan_Status]]="Charged Off","Bad Loan",""))</f>
        <v>Good Loan</v>
      </c>
      <c r="N1328">
        <v>44452</v>
      </c>
      <c r="O1328">
        <v>972016</v>
      </c>
      <c r="P1328" t="s">
        <v>835</v>
      </c>
      <c r="Q1328" t="s">
        <v>58</v>
      </c>
      <c r="R1328" t="s">
        <v>33</v>
      </c>
      <c r="S1328" t="s">
        <v>46</v>
      </c>
      <c r="T1328">
        <v>20400</v>
      </c>
      <c r="U1328">
        <v>0.24410000000000001</v>
      </c>
      <c r="V1328">
        <v>79.14</v>
      </c>
      <c r="W1328">
        <v>0.1149</v>
      </c>
      <c r="X1328">
        <v>2400</v>
      </c>
      <c r="Y1328">
        <v>3</v>
      </c>
      <c r="Z1328">
        <v>2786</v>
      </c>
    </row>
    <row r="1329" spans="1:26" ht="14.25" customHeight="1">
      <c r="A1329">
        <v>974224</v>
      </c>
      <c r="B1329" t="s">
        <v>124</v>
      </c>
      <c r="C1329" t="s">
        <v>25</v>
      </c>
      <c r="D1329" t="s">
        <v>48</v>
      </c>
      <c r="E1329" t="s">
        <v>1385</v>
      </c>
      <c r="F1329" t="s">
        <v>38</v>
      </c>
      <c r="G1329" t="s">
        <v>51</v>
      </c>
      <c r="H1329">
        <v>44480</v>
      </c>
      <c r="I1329" t="str">
        <f>TEXT(Table1[[#This Row],[Issue_Date]],"mmm")</f>
        <v>Oct</v>
      </c>
      <c r="J1329">
        <v>44545</v>
      </c>
      <c r="K1329">
        <v>44483</v>
      </c>
      <c r="L1329" t="s">
        <v>30</v>
      </c>
      <c r="M1329" t="str">
        <f>IF(OR(Table1[[#This Row],[Loan_Status]]="Fully Paid",Table1[[#This Row],[Loan_Status]]="Current"),"Good Loan",IF(Table1[[#This Row],[Loan_Status]]="Charged Off","Bad Loan",""))</f>
        <v>Good Loan</v>
      </c>
      <c r="N1329">
        <v>44514</v>
      </c>
      <c r="O1329">
        <v>1196275</v>
      </c>
      <c r="P1329" t="s">
        <v>835</v>
      </c>
      <c r="Q1329" t="s">
        <v>212</v>
      </c>
      <c r="R1329" t="s">
        <v>33</v>
      </c>
      <c r="S1329" t="s">
        <v>46</v>
      </c>
      <c r="T1329">
        <v>34500</v>
      </c>
      <c r="U1329">
        <v>0.1656</v>
      </c>
      <c r="V1329">
        <v>66.16</v>
      </c>
      <c r="W1329">
        <v>0.1171</v>
      </c>
      <c r="X1329">
        <v>2000</v>
      </c>
      <c r="Y1329">
        <v>12</v>
      </c>
      <c r="Z1329">
        <v>2381</v>
      </c>
    </row>
    <row r="1330" spans="1:26" ht="14.25" customHeight="1">
      <c r="A1330">
        <v>357595</v>
      </c>
      <c r="B1330" t="s">
        <v>63</v>
      </c>
      <c r="C1330" t="s">
        <v>25</v>
      </c>
      <c r="D1330" t="s">
        <v>48</v>
      </c>
      <c r="E1330" t="s">
        <v>1386</v>
      </c>
      <c r="F1330" t="s">
        <v>38</v>
      </c>
      <c r="G1330" t="s">
        <v>51</v>
      </c>
      <c r="H1330">
        <v>44477</v>
      </c>
      <c r="I1330" t="str">
        <f>TEXT(Table1[[#This Row],[Issue_Date]],"mmm")</f>
        <v>Oct</v>
      </c>
      <c r="J1330">
        <v>44392</v>
      </c>
      <c r="K1330">
        <v>44511</v>
      </c>
      <c r="L1330" t="s">
        <v>30</v>
      </c>
      <c r="M1330" t="str">
        <f>IF(OR(Table1[[#This Row],[Loan_Status]]="Fully Paid",Table1[[#This Row],[Loan_Status]]="Current"),"Good Loan",IF(Table1[[#This Row],[Loan_Status]]="Charged Off","Bad Loan",""))</f>
        <v>Good Loan</v>
      </c>
      <c r="N1330">
        <v>44541</v>
      </c>
      <c r="O1330">
        <v>363804</v>
      </c>
      <c r="P1330" t="s">
        <v>835</v>
      </c>
      <c r="Q1330" t="s">
        <v>40</v>
      </c>
      <c r="R1330" t="s">
        <v>33</v>
      </c>
      <c r="S1330" t="s">
        <v>46</v>
      </c>
      <c r="T1330">
        <v>57000</v>
      </c>
      <c r="U1330">
        <v>0.10589999999999999</v>
      </c>
      <c r="V1330">
        <v>136.54</v>
      </c>
      <c r="W1330">
        <v>0.1051</v>
      </c>
      <c r="X1330">
        <v>4200</v>
      </c>
      <c r="Y1330">
        <v>24</v>
      </c>
      <c r="Z1330">
        <v>4915</v>
      </c>
    </row>
    <row r="1331" spans="1:26" ht="14.25" customHeight="1">
      <c r="A1331">
        <v>472212</v>
      </c>
      <c r="B1331" t="s">
        <v>24</v>
      </c>
      <c r="C1331" t="s">
        <v>25</v>
      </c>
      <c r="D1331" t="s">
        <v>48</v>
      </c>
      <c r="F1331" t="s">
        <v>38</v>
      </c>
      <c r="G1331" t="s">
        <v>51</v>
      </c>
      <c r="H1331">
        <v>44206</v>
      </c>
      <c r="I1331" t="str">
        <f>TEXT(Table1[[#This Row],[Issue_Date]],"mmm")</f>
        <v>Jan</v>
      </c>
      <c r="J1331">
        <v>44415</v>
      </c>
      <c r="K1331">
        <v>44237</v>
      </c>
      <c r="L1331" t="s">
        <v>30</v>
      </c>
      <c r="M1331" t="str">
        <f>IF(OR(Table1[[#This Row],[Loan_Status]]="Fully Paid",Table1[[#This Row],[Loan_Status]]="Current"),"Good Loan",IF(Table1[[#This Row],[Loan_Status]]="Charged Off","Bad Loan",""))</f>
        <v>Good Loan</v>
      </c>
      <c r="N1331">
        <v>44265</v>
      </c>
      <c r="O1331">
        <v>596213</v>
      </c>
      <c r="P1331" t="s">
        <v>835</v>
      </c>
      <c r="Q1331" t="s">
        <v>212</v>
      </c>
      <c r="R1331" t="s">
        <v>33</v>
      </c>
      <c r="S1331" t="s">
        <v>46</v>
      </c>
      <c r="T1331">
        <v>150000</v>
      </c>
      <c r="U1331">
        <v>0.22939999999999999</v>
      </c>
      <c r="V1331">
        <v>695.82</v>
      </c>
      <c r="W1331">
        <v>0.1183</v>
      </c>
      <c r="X1331">
        <v>21000</v>
      </c>
      <c r="Y1331">
        <v>11</v>
      </c>
      <c r="Z1331">
        <v>21208</v>
      </c>
    </row>
    <row r="1332" spans="1:26" ht="14.25" customHeight="1">
      <c r="A1332">
        <v>481143</v>
      </c>
      <c r="B1332" t="s">
        <v>70</v>
      </c>
      <c r="C1332" t="s">
        <v>25</v>
      </c>
      <c r="D1332" t="s">
        <v>42</v>
      </c>
      <c r="E1332" t="s">
        <v>1387</v>
      </c>
      <c r="F1332" t="s">
        <v>38</v>
      </c>
      <c r="G1332" t="s">
        <v>51</v>
      </c>
      <c r="H1332">
        <v>44237</v>
      </c>
      <c r="I1332" t="str">
        <f>TEXT(Table1[[#This Row],[Issue_Date]],"mmm")</f>
        <v>Feb</v>
      </c>
      <c r="J1332">
        <v>44240</v>
      </c>
      <c r="K1332">
        <v>44240</v>
      </c>
      <c r="L1332" t="s">
        <v>30</v>
      </c>
      <c r="M1332" t="str">
        <f>IF(OR(Table1[[#This Row],[Loan_Status]]="Fully Paid",Table1[[#This Row],[Loan_Status]]="Current"),"Good Loan",IF(Table1[[#This Row],[Loan_Status]]="Charged Off","Bad Loan",""))</f>
        <v>Good Loan</v>
      </c>
      <c r="N1332">
        <v>44268</v>
      </c>
      <c r="O1332">
        <v>611847</v>
      </c>
      <c r="P1332" t="s">
        <v>835</v>
      </c>
      <c r="Q1332" t="s">
        <v>55</v>
      </c>
      <c r="R1332" t="s">
        <v>33</v>
      </c>
      <c r="S1332" t="s">
        <v>46</v>
      </c>
      <c r="T1332">
        <v>152229.35999999999</v>
      </c>
      <c r="U1332">
        <v>0.09</v>
      </c>
      <c r="V1332">
        <v>493.67</v>
      </c>
      <c r="W1332">
        <v>0.11360000000000001</v>
      </c>
      <c r="X1332">
        <v>15000</v>
      </c>
      <c r="Y1332">
        <v>11</v>
      </c>
      <c r="Z1332">
        <v>17774</v>
      </c>
    </row>
    <row r="1333" spans="1:26" ht="14.25" customHeight="1">
      <c r="A1333">
        <v>989281</v>
      </c>
      <c r="B1333" t="s">
        <v>24</v>
      </c>
      <c r="C1333" t="s">
        <v>25</v>
      </c>
      <c r="D1333" t="s">
        <v>59</v>
      </c>
      <c r="E1333" t="s">
        <v>1388</v>
      </c>
      <c r="F1333" t="s">
        <v>38</v>
      </c>
      <c r="G1333" t="s">
        <v>51</v>
      </c>
      <c r="H1333">
        <v>44480</v>
      </c>
      <c r="I1333" t="str">
        <f>TEXT(Table1[[#This Row],[Issue_Date]],"mmm")</f>
        <v>Oct</v>
      </c>
      <c r="J1333">
        <v>44515</v>
      </c>
      <c r="K1333">
        <v>44483</v>
      </c>
      <c r="L1333" t="s">
        <v>30</v>
      </c>
      <c r="M1333" t="str">
        <f>IF(OR(Table1[[#This Row],[Loan_Status]]="Fully Paid",Table1[[#This Row],[Loan_Status]]="Current"),"Good Loan",IF(Table1[[#This Row],[Loan_Status]]="Charged Off","Bad Loan",""))</f>
        <v>Good Loan</v>
      </c>
      <c r="N1333">
        <v>44514</v>
      </c>
      <c r="O1333">
        <v>1213243</v>
      </c>
      <c r="P1333" t="s">
        <v>835</v>
      </c>
      <c r="Q1333" t="s">
        <v>58</v>
      </c>
      <c r="R1333" t="s">
        <v>33</v>
      </c>
      <c r="S1333" t="s">
        <v>46</v>
      </c>
      <c r="T1333">
        <v>21600</v>
      </c>
      <c r="U1333">
        <v>0.15440000000000001</v>
      </c>
      <c r="V1333">
        <v>173.76</v>
      </c>
      <c r="W1333">
        <v>0.1242</v>
      </c>
      <c r="X1333">
        <v>5200</v>
      </c>
      <c r="Y1333">
        <v>14</v>
      </c>
      <c r="Z1333">
        <v>6255</v>
      </c>
    </row>
    <row r="1334" spans="1:26" ht="14.25" customHeight="1">
      <c r="A1334">
        <v>507862</v>
      </c>
      <c r="B1334" t="s">
        <v>47</v>
      </c>
      <c r="C1334" t="s">
        <v>25</v>
      </c>
      <c r="D1334" t="s">
        <v>73</v>
      </c>
      <c r="E1334" t="s">
        <v>1389</v>
      </c>
      <c r="F1334" t="s">
        <v>38</v>
      </c>
      <c r="G1334" t="s">
        <v>51</v>
      </c>
      <c r="H1334">
        <v>44296</v>
      </c>
      <c r="I1334" t="str">
        <f>TEXT(Table1[[#This Row],[Issue_Date]],"mmm")</f>
        <v>Apr</v>
      </c>
      <c r="J1334">
        <v>44479</v>
      </c>
      <c r="K1334">
        <v>44479</v>
      </c>
      <c r="L1334" t="s">
        <v>30</v>
      </c>
      <c r="M1334" t="str">
        <f>IF(OR(Table1[[#This Row],[Loan_Status]]="Fully Paid",Table1[[#This Row],[Loan_Status]]="Current"),"Good Loan",IF(Table1[[#This Row],[Loan_Status]]="Charged Off","Bad Loan",""))</f>
        <v>Good Loan</v>
      </c>
      <c r="N1334">
        <v>44510</v>
      </c>
      <c r="O1334">
        <v>655097</v>
      </c>
      <c r="P1334" t="s">
        <v>835</v>
      </c>
      <c r="Q1334" t="s">
        <v>55</v>
      </c>
      <c r="R1334" t="s">
        <v>33</v>
      </c>
      <c r="S1334" t="s">
        <v>46</v>
      </c>
      <c r="T1334">
        <v>30000</v>
      </c>
      <c r="U1334">
        <v>0.15640000000000001</v>
      </c>
      <c r="V1334">
        <v>82.28</v>
      </c>
      <c r="W1334">
        <v>0.11360000000000001</v>
      </c>
      <c r="X1334">
        <v>2500</v>
      </c>
      <c r="Y1334">
        <v>16</v>
      </c>
      <c r="Z1334">
        <v>2578</v>
      </c>
    </row>
    <row r="1335" spans="1:26" ht="14.25" customHeight="1">
      <c r="A1335">
        <v>518331</v>
      </c>
      <c r="B1335" t="s">
        <v>24</v>
      </c>
      <c r="C1335" t="s">
        <v>25</v>
      </c>
      <c r="D1335" t="s">
        <v>42</v>
      </c>
      <c r="E1335" t="s">
        <v>1390</v>
      </c>
      <c r="F1335" t="s">
        <v>38</v>
      </c>
      <c r="G1335" t="s">
        <v>51</v>
      </c>
      <c r="H1335">
        <v>44326</v>
      </c>
      <c r="I1335" t="str">
        <f>TEXT(Table1[[#This Row],[Issue_Date]],"mmm")</f>
        <v>May</v>
      </c>
      <c r="J1335">
        <v>44329</v>
      </c>
      <c r="K1335">
        <v>44360</v>
      </c>
      <c r="L1335" t="s">
        <v>30</v>
      </c>
      <c r="M1335" t="str">
        <f>IF(OR(Table1[[#This Row],[Loan_Status]]="Fully Paid",Table1[[#This Row],[Loan_Status]]="Current"),"Good Loan",IF(Table1[[#This Row],[Loan_Status]]="Charged Off","Bad Loan",""))</f>
        <v>Good Loan</v>
      </c>
      <c r="N1335">
        <v>44390</v>
      </c>
      <c r="O1335">
        <v>669994</v>
      </c>
      <c r="P1335" t="s">
        <v>835</v>
      </c>
      <c r="Q1335" t="s">
        <v>55</v>
      </c>
      <c r="R1335" t="s">
        <v>33</v>
      </c>
      <c r="S1335" t="s">
        <v>46</v>
      </c>
      <c r="T1335">
        <v>22800</v>
      </c>
      <c r="U1335">
        <v>0.24110000000000001</v>
      </c>
      <c r="V1335">
        <v>156.32</v>
      </c>
      <c r="W1335">
        <v>0.11360000000000001</v>
      </c>
      <c r="X1335">
        <v>4750</v>
      </c>
      <c r="Y1335">
        <v>20</v>
      </c>
      <c r="Z1335">
        <v>5628</v>
      </c>
    </row>
    <row r="1336" spans="1:26" ht="14.25" customHeight="1">
      <c r="A1336">
        <v>380808</v>
      </c>
      <c r="B1336" t="s">
        <v>174</v>
      </c>
      <c r="C1336" t="s">
        <v>25</v>
      </c>
      <c r="D1336" t="s">
        <v>48</v>
      </c>
      <c r="E1336" t="s">
        <v>959</v>
      </c>
      <c r="F1336" t="s">
        <v>44</v>
      </c>
      <c r="G1336" t="s">
        <v>51</v>
      </c>
      <c r="H1336">
        <v>44236</v>
      </c>
      <c r="I1336" t="str">
        <f>TEXT(Table1[[#This Row],[Issue_Date]],"mmm")</f>
        <v>Feb</v>
      </c>
      <c r="J1336">
        <v>44267</v>
      </c>
      <c r="K1336">
        <v>44267</v>
      </c>
      <c r="L1336" t="s">
        <v>30</v>
      </c>
      <c r="M1336" t="str">
        <f>IF(OR(Table1[[#This Row],[Loan_Status]]="Fully Paid",Table1[[#This Row],[Loan_Status]]="Current"),"Good Loan",IF(Table1[[#This Row],[Loan_Status]]="Charged Off","Bad Loan",""))</f>
        <v>Good Loan</v>
      </c>
      <c r="N1336">
        <v>44298</v>
      </c>
      <c r="O1336">
        <v>408626</v>
      </c>
      <c r="P1336" t="s">
        <v>835</v>
      </c>
      <c r="Q1336" t="s">
        <v>114</v>
      </c>
      <c r="R1336" t="s">
        <v>33</v>
      </c>
      <c r="S1336" t="s">
        <v>46</v>
      </c>
      <c r="T1336">
        <v>66252</v>
      </c>
      <c r="U1336">
        <v>0.16550000000000001</v>
      </c>
      <c r="V1336">
        <v>167.34</v>
      </c>
      <c r="W1336">
        <v>0.12529999999999999</v>
      </c>
      <c r="X1336">
        <v>5000</v>
      </c>
      <c r="Y1336">
        <v>11</v>
      </c>
      <c r="Z1336">
        <v>6024</v>
      </c>
    </row>
    <row r="1337" spans="1:26" ht="14.25" customHeight="1">
      <c r="A1337">
        <v>468257</v>
      </c>
      <c r="B1337" t="s">
        <v>63</v>
      </c>
      <c r="C1337" t="s">
        <v>25</v>
      </c>
      <c r="D1337" t="s">
        <v>48</v>
      </c>
      <c r="E1337" t="s">
        <v>1391</v>
      </c>
      <c r="F1337" t="s">
        <v>44</v>
      </c>
      <c r="G1337" t="s">
        <v>51</v>
      </c>
      <c r="H1337">
        <v>44539</v>
      </c>
      <c r="I1337" t="str">
        <f>TEXT(Table1[[#This Row],[Issue_Date]],"mmm")</f>
        <v>Dec</v>
      </c>
      <c r="J1337">
        <v>44302</v>
      </c>
      <c r="K1337">
        <v>44389</v>
      </c>
      <c r="L1337" t="s">
        <v>30</v>
      </c>
      <c r="M1337" t="str">
        <f>IF(OR(Table1[[#This Row],[Loan_Status]]="Fully Paid",Table1[[#This Row],[Loan_Status]]="Current"),"Good Loan",IF(Table1[[#This Row],[Loan_Status]]="Charged Off","Bad Loan",""))</f>
        <v>Good Loan</v>
      </c>
      <c r="N1337">
        <v>44420</v>
      </c>
      <c r="O1337">
        <v>589660</v>
      </c>
      <c r="P1337" t="s">
        <v>835</v>
      </c>
      <c r="Q1337" t="s">
        <v>66</v>
      </c>
      <c r="R1337" t="s">
        <v>33</v>
      </c>
      <c r="S1337" t="s">
        <v>46</v>
      </c>
      <c r="T1337">
        <v>40000</v>
      </c>
      <c r="U1337">
        <v>0.1331</v>
      </c>
      <c r="V1337">
        <v>253.51</v>
      </c>
      <c r="W1337">
        <v>0.13220000000000001</v>
      </c>
      <c r="X1337">
        <v>7500</v>
      </c>
      <c r="Y1337">
        <v>16</v>
      </c>
      <c r="Z1337">
        <v>9015</v>
      </c>
    </row>
    <row r="1338" spans="1:26" ht="14.25" customHeight="1">
      <c r="A1338">
        <v>621570</v>
      </c>
      <c r="B1338" t="s">
        <v>63</v>
      </c>
      <c r="C1338" t="s">
        <v>25</v>
      </c>
      <c r="D1338" t="s">
        <v>64</v>
      </c>
      <c r="E1338" t="s">
        <v>1392</v>
      </c>
      <c r="F1338" t="s">
        <v>44</v>
      </c>
      <c r="G1338" t="s">
        <v>51</v>
      </c>
      <c r="H1338">
        <v>44510</v>
      </c>
      <c r="I1338" t="str">
        <f>TEXT(Table1[[#This Row],[Issue_Date]],"mmm")</f>
        <v>Nov</v>
      </c>
      <c r="J1338">
        <v>44484</v>
      </c>
      <c r="K1338">
        <v>44543</v>
      </c>
      <c r="L1338" t="s">
        <v>30</v>
      </c>
      <c r="M1338" t="str">
        <f>IF(OR(Table1[[#This Row],[Loan_Status]]="Fully Paid",Table1[[#This Row],[Loan_Status]]="Current"),"Good Loan",IF(Table1[[#This Row],[Loan_Status]]="Charged Off","Bad Loan",""))</f>
        <v>Good Loan</v>
      </c>
      <c r="N1338">
        <v>44574</v>
      </c>
      <c r="O1338">
        <v>796624</v>
      </c>
      <c r="P1338" t="s">
        <v>835</v>
      </c>
      <c r="Q1338" t="s">
        <v>45</v>
      </c>
      <c r="R1338" t="s">
        <v>33</v>
      </c>
      <c r="S1338" t="s">
        <v>46</v>
      </c>
      <c r="T1338">
        <v>32000</v>
      </c>
      <c r="U1338">
        <v>0.16539999999999999</v>
      </c>
      <c r="V1338">
        <v>252.64</v>
      </c>
      <c r="W1338">
        <v>0.1298</v>
      </c>
      <c r="X1338">
        <v>7500</v>
      </c>
      <c r="Y1338">
        <v>18</v>
      </c>
      <c r="Z1338">
        <v>9096</v>
      </c>
    </row>
    <row r="1339" spans="1:26" ht="14.25" customHeight="1">
      <c r="A1339">
        <v>634943</v>
      </c>
      <c r="B1339" t="s">
        <v>35</v>
      </c>
      <c r="C1339" t="s">
        <v>25</v>
      </c>
      <c r="D1339" t="s">
        <v>59</v>
      </c>
      <c r="F1339" t="s">
        <v>44</v>
      </c>
      <c r="G1339" t="s">
        <v>51</v>
      </c>
      <c r="H1339">
        <v>44540</v>
      </c>
      <c r="I1339" t="str">
        <f>TEXT(Table1[[#This Row],[Issue_Date]],"mmm")</f>
        <v>Dec</v>
      </c>
      <c r="J1339">
        <v>44210</v>
      </c>
      <c r="K1339">
        <v>44210</v>
      </c>
      <c r="L1339" t="s">
        <v>30</v>
      </c>
      <c r="M1339" t="str">
        <f>IF(OR(Table1[[#This Row],[Loan_Status]]="Fully Paid",Table1[[#This Row],[Loan_Status]]="Current"),"Good Loan",IF(Table1[[#This Row],[Loan_Status]]="Charged Off","Bad Loan",""))</f>
        <v>Good Loan</v>
      </c>
      <c r="N1339">
        <v>44241</v>
      </c>
      <c r="O1339">
        <v>813380</v>
      </c>
      <c r="P1339" t="s">
        <v>835</v>
      </c>
      <c r="Q1339" t="s">
        <v>226</v>
      </c>
      <c r="R1339" t="s">
        <v>33</v>
      </c>
      <c r="S1339" t="s">
        <v>46</v>
      </c>
      <c r="T1339">
        <v>34000</v>
      </c>
      <c r="U1339">
        <v>0.24740000000000001</v>
      </c>
      <c r="V1339">
        <v>237.04</v>
      </c>
      <c r="W1339">
        <v>0.13350000000000001</v>
      </c>
      <c r="X1339">
        <v>7000</v>
      </c>
      <c r="Y1339">
        <v>25</v>
      </c>
      <c r="Z1339">
        <v>8534</v>
      </c>
    </row>
    <row r="1340" spans="1:26" ht="14.25" customHeight="1">
      <c r="A1340">
        <v>374765</v>
      </c>
      <c r="B1340" t="s">
        <v>174</v>
      </c>
      <c r="C1340" t="s">
        <v>25</v>
      </c>
      <c r="D1340" t="s">
        <v>42</v>
      </c>
      <c r="E1340" t="s">
        <v>1393</v>
      </c>
      <c r="F1340" t="s">
        <v>44</v>
      </c>
      <c r="G1340" t="s">
        <v>51</v>
      </c>
      <c r="H1340">
        <v>44205</v>
      </c>
      <c r="I1340" t="str">
        <f>TEXT(Table1[[#This Row],[Issue_Date]],"mmm")</f>
        <v>Jan</v>
      </c>
      <c r="J1340">
        <v>44362</v>
      </c>
      <c r="K1340">
        <v>44238</v>
      </c>
      <c r="L1340" t="s">
        <v>30</v>
      </c>
      <c r="M1340" t="str">
        <f>IF(OR(Table1[[#This Row],[Loan_Status]]="Fully Paid",Table1[[#This Row],[Loan_Status]]="Current"),"Good Loan",IF(Table1[[#This Row],[Loan_Status]]="Charged Off","Bad Loan",""))</f>
        <v>Good Loan</v>
      </c>
      <c r="N1340">
        <v>44266</v>
      </c>
      <c r="O1340">
        <v>396307</v>
      </c>
      <c r="P1340" t="s">
        <v>835</v>
      </c>
      <c r="Q1340" t="s">
        <v>114</v>
      </c>
      <c r="R1340" t="s">
        <v>33</v>
      </c>
      <c r="S1340" t="s">
        <v>46</v>
      </c>
      <c r="T1340">
        <v>50000</v>
      </c>
      <c r="U1340">
        <v>0.15409999999999999</v>
      </c>
      <c r="V1340">
        <v>301.2</v>
      </c>
      <c r="W1340">
        <v>0.12529999999999999</v>
      </c>
      <c r="X1340">
        <v>9000</v>
      </c>
      <c r="Y1340">
        <v>10</v>
      </c>
      <c r="Z1340">
        <v>10339</v>
      </c>
    </row>
    <row r="1341" spans="1:26" ht="14.25" customHeight="1">
      <c r="A1341">
        <v>481447</v>
      </c>
      <c r="B1341" t="s">
        <v>47</v>
      </c>
      <c r="C1341" t="s">
        <v>25</v>
      </c>
      <c r="D1341" t="s">
        <v>98</v>
      </c>
      <c r="E1341" t="s">
        <v>1394</v>
      </c>
      <c r="F1341" t="s">
        <v>44</v>
      </c>
      <c r="G1341" t="s">
        <v>51</v>
      </c>
      <c r="H1341">
        <v>44237</v>
      </c>
      <c r="I1341" t="str">
        <f>TEXT(Table1[[#This Row],[Issue_Date]],"mmm")</f>
        <v>Feb</v>
      </c>
      <c r="J1341">
        <v>44543</v>
      </c>
      <c r="K1341">
        <v>44240</v>
      </c>
      <c r="L1341" t="s">
        <v>30</v>
      </c>
      <c r="M1341" t="str">
        <f>IF(OR(Table1[[#This Row],[Loan_Status]]="Fully Paid",Table1[[#This Row],[Loan_Status]]="Current"),"Good Loan",IF(Table1[[#This Row],[Loan_Status]]="Charged Off","Bad Loan",""))</f>
        <v>Good Loan</v>
      </c>
      <c r="N1341">
        <v>44268</v>
      </c>
      <c r="O1341">
        <v>612328</v>
      </c>
      <c r="P1341" t="s">
        <v>835</v>
      </c>
      <c r="Q1341" t="s">
        <v>226</v>
      </c>
      <c r="R1341" t="s">
        <v>33</v>
      </c>
      <c r="S1341" t="s">
        <v>46</v>
      </c>
      <c r="T1341">
        <v>36000</v>
      </c>
      <c r="U1341">
        <v>0.12770000000000001</v>
      </c>
      <c r="V1341">
        <v>300.12</v>
      </c>
      <c r="W1341">
        <v>0.13850000000000001</v>
      </c>
      <c r="X1341">
        <v>8800</v>
      </c>
      <c r="Y1341">
        <v>6</v>
      </c>
      <c r="Z1341">
        <v>10805</v>
      </c>
    </row>
    <row r="1342" spans="1:26" ht="14.25" customHeight="1">
      <c r="A1342">
        <v>1037470</v>
      </c>
      <c r="B1342" t="s">
        <v>35</v>
      </c>
      <c r="C1342" t="s">
        <v>25</v>
      </c>
      <c r="D1342" t="s">
        <v>48</v>
      </c>
      <c r="E1342" t="s">
        <v>1395</v>
      </c>
      <c r="F1342" t="s">
        <v>44</v>
      </c>
      <c r="G1342" t="s">
        <v>51</v>
      </c>
      <c r="H1342">
        <v>44511</v>
      </c>
      <c r="I1342" t="str">
        <f>TEXT(Table1[[#This Row],[Issue_Date]],"mmm")</f>
        <v>Nov</v>
      </c>
      <c r="J1342">
        <v>44332</v>
      </c>
      <c r="K1342">
        <v>44210</v>
      </c>
      <c r="L1342" t="s">
        <v>30</v>
      </c>
      <c r="M1342" t="str">
        <f>IF(OR(Table1[[#This Row],[Loan_Status]]="Fully Paid",Table1[[#This Row],[Loan_Status]]="Current"),"Good Loan",IF(Table1[[#This Row],[Loan_Status]]="Charged Off","Bad Loan",""))</f>
        <v>Good Loan</v>
      </c>
      <c r="N1342">
        <v>44241</v>
      </c>
      <c r="O1342">
        <v>1267363</v>
      </c>
      <c r="P1342" t="s">
        <v>835</v>
      </c>
      <c r="Q1342" t="s">
        <v>114</v>
      </c>
      <c r="R1342" t="s">
        <v>33</v>
      </c>
      <c r="S1342" t="s">
        <v>46</v>
      </c>
      <c r="T1342">
        <v>80000</v>
      </c>
      <c r="U1342">
        <v>0.18429999999999999</v>
      </c>
      <c r="V1342">
        <v>434.31</v>
      </c>
      <c r="W1342">
        <v>0.13489999999999999</v>
      </c>
      <c r="X1342">
        <v>12800</v>
      </c>
      <c r="Y1342">
        <v>16</v>
      </c>
      <c r="Z1342">
        <v>15329</v>
      </c>
    </row>
    <row r="1343" spans="1:26" ht="14.25" customHeight="1">
      <c r="A1343">
        <v>858849</v>
      </c>
      <c r="B1343" t="s">
        <v>94</v>
      </c>
      <c r="C1343" t="s">
        <v>25</v>
      </c>
      <c r="D1343" t="s">
        <v>42</v>
      </c>
      <c r="E1343" t="s">
        <v>1396</v>
      </c>
      <c r="F1343" t="s">
        <v>44</v>
      </c>
      <c r="G1343" t="s">
        <v>51</v>
      </c>
      <c r="H1343">
        <v>44419</v>
      </c>
      <c r="I1343" t="str">
        <f>TEXT(Table1[[#This Row],[Issue_Date]],"mmm")</f>
        <v>Aug</v>
      </c>
      <c r="J1343">
        <v>44515</v>
      </c>
      <c r="K1343">
        <v>44361</v>
      </c>
      <c r="L1343" t="s">
        <v>30</v>
      </c>
      <c r="M1343" t="str">
        <f>IF(OR(Table1[[#This Row],[Loan_Status]]="Fully Paid",Table1[[#This Row],[Loan_Status]]="Current"),"Good Loan",IF(Table1[[#This Row],[Loan_Status]]="Charged Off","Bad Loan",""))</f>
        <v>Good Loan</v>
      </c>
      <c r="N1343">
        <v>44391</v>
      </c>
      <c r="O1343">
        <v>1071457</v>
      </c>
      <c r="P1343" t="s">
        <v>835</v>
      </c>
      <c r="Q1343" t="s">
        <v>45</v>
      </c>
      <c r="R1343" t="s">
        <v>33</v>
      </c>
      <c r="S1343" t="s">
        <v>46</v>
      </c>
      <c r="T1343">
        <v>50000</v>
      </c>
      <c r="U1343">
        <v>0.1171</v>
      </c>
      <c r="V1343">
        <v>205.04</v>
      </c>
      <c r="W1343">
        <v>0.1399</v>
      </c>
      <c r="X1343">
        <v>6000</v>
      </c>
      <c r="Y1343">
        <v>22</v>
      </c>
      <c r="Z1343">
        <v>7367</v>
      </c>
    </row>
    <row r="1344" spans="1:26" ht="14.25" customHeight="1">
      <c r="A1344">
        <v>364451</v>
      </c>
      <c r="B1344" t="s">
        <v>94</v>
      </c>
      <c r="C1344" t="s">
        <v>25</v>
      </c>
      <c r="D1344" t="s">
        <v>86</v>
      </c>
      <c r="E1344" t="s">
        <v>1397</v>
      </c>
      <c r="F1344" t="s">
        <v>44</v>
      </c>
      <c r="G1344" t="s">
        <v>51</v>
      </c>
      <c r="H1344">
        <v>44538</v>
      </c>
      <c r="I1344" t="str">
        <f>TEXT(Table1[[#This Row],[Issue_Date]],"mmm")</f>
        <v>Dec</v>
      </c>
      <c r="J1344">
        <v>44302</v>
      </c>
      <c r="K1344">
        <v>44541</v>
      </c>
      <c r="L1344" t="s">
        <v>30</v>
      </c>
      <c r="M1344" t="str">
        <f>IF(OR(Table1[[#This Row],[Loan_Status]]="Fully Paid",Table1[[#This Row],[Loan_Status]]="Current"),"Good Loan",IF(Table1[[#This Row],[Loan_Status]]="Charged Off","Bad Loan",""))</f>
        <v>Good Loan</v>
      </c>
      <c r="N1344">
        <v>44572</v>
      </c>
      <c r="O1344">
        <v>375031</v>
      </c>
      <c r="P1344" t="s">
        <v>835</v>
      </c>
      <c r="Q1344" t="s">
        <v>226</v>
      </c>
      <c r="R1344" t="s">
        <v>33</v>
      </c>
      <c r="S1344" t="s">
        <v>46</v>
      </c>
      <c r="T1344">
        <v>44400</v>
      </c>
      <c r="U1344">
        <v>0.17030000000000001</v>
      </c>
      <c r="V1344">
        <v>167.8</v>
      </c>
      <c r="W1344">
        <v>0.12720000000000001</v>
      </c>
      <c r="X1344">
        <v>5000</v>
      </c>
      <c r="Y1344">
        <v>11</v>
      </c>
      <c r="Z1344">
        <v>6041</v>
      </c>
    </row>
    <row r="1345" spans="1:26" ht="14.25" customHeight="1">
      <c r="A1345">
        <v>562067</v>
      </c>
      <c r="B1345" t="s">
        <v>63</v>
      </c>
      <c r="C1345" t="s">
        <v>25</v>
      </c>
      <c r="D1345" t="s">
        <v>81</v>
      </c>
      <c r="E1345" t="s">
        <v>1398</v>
      </c>
      <c r="F1345" t="s">
        <v>68</v>
      </c>
      <c r="G1345" t="s">
        <v>51</v>
      </c>
      <c r="H1345">
        <v>44418</v>
      </c>
      <c r="I1345" t="str">
        <f>TEXT(Table1[[#This Row],[Issue_Date]],"mmm")</f>
        <v>Aug</v>
      </c>
      <c r="J1345">
        <v>44482</v>
      </c>
      <c r="K1345">
        <v>44482</v>
      </c>
      <c r="L1345" t="s">
        <v>30</v>
      </c>
      <c r="M1345" t="str">
        <f>IF(OR(Table1[[#This Row],[Loan_Status]]="Fully Paid",Table1[[#This Row],[Loan_Status]]="Current"),"Good Loan",IF(Table1[[#This Row],[Loan_Status]]="Charged Off","Bad Loan",""))</f>
        <v>Good Loan</v>
      </c>
      <c r="N1345">
        <v>44513</v>
      </c>
      <c r="O1345">
        <v>722567</v>
      </c>
      <c r="P1345" t="s">
        <v>835</v>
      </c>
      <c r="Q1345" t="s">
        <v>69</v>
      </c>
      <c r="R1345" t="s">
        <v>33</v>
      </c>
      <c r="S1345" t="s">
        <v>46</v>
      </c>
      <c r="T1345">
        <v>51600</v>
      </c>
      <c r="U1345">
        <v>0.17330000000000001</v>
      </c>
      <c r="V1345">
        <v>207.53</v>
      </c>
      <c r="W1345">
        <v>0.1484</v>
      </c>
      <c r="X1345">
        <v>6000</v>
      </c>
      <c r="Y1345">
        <v>16</v>
      </c>
      <c r="Z1345">
        <v>7551</v>
      </c>
    </row>
    <row r="1346" spans="1:26" ht="14.25" customHeight="1">
      <c r="A1346">
        <v>398295</v>
      </c>
      <c r="B1346" t="s">
        <v>63</v>
      </c>
      <c r="C1346" t="s">
        <v>25</v>
      </c>
      <c r="D1346" t="s">
        <v>73</v>
      </c>
      <c r="E1346" t="s">
        <v>1399</v>
      </c>
      <c r="F1346" t="s">
        <v>68</v>
      </c>
      <c r="G1346" t="s">
        <v>51</v>
      </c>
      <c r="H1346">
        <v>44295</v>
      </c>
      <c r="I1346" t="str">
        <f>TEXT(Table1[[#This Row],[Issue_Date]],"mmm")</f>
        <v>Apr</v>
      </c>
      <c r="J1346">
        <v>44362</v>
      </c>
      <c r="K1346">
        <v>44328</v>
      </c>
      <c r="L1346" t="s">
        <v>30</v>
      </c>
      <c r="M1346" t="str">
        <f>IF(OR(Table1[[#This Row],[Loan_Status]]="Fully Paid",Table1[[#This Row],[Loan_Status]]="Current"),"Good Loan",IF(Table1[[#This Row],[Loan_Status]]="Charged Off","Bad Loan",""))</f>
        <v>Good Loan</v>
      </c>
      <c r="N1346">
        <v>44359</v>
      </c>
      <c r="O1346">
        <v>439837</v>
      </c>
      <c r="P1346" t="s">
        <v>835</v>
      </c>
      <c r="Q1346" t="s">
        <v>357</v>
      </c>
      <c r="R1346" t="s">
        <v>33</v>
      </c>
      <c r="S1346" t="s">
        <v>46</v>
      </c>
      <c r="T1346">
        <v>10000</v>
      </c>
      <c r="U1346">
        <v>0.1812</v>
      </c>
      <c r="V1346">
        <v>55.26</v>
      </c>
      <c r="W1346">
        <v>0.1474</v>
      </c>
      <c r="X1346">
        <v>1600</v>
      </c>
      <c r="Y1346">
        <v>15</v>
      </c>
      <c r="Z1346">
        <v>1989</v>
      </c>
    </row>
    <row r="1347" spans="1:26" ht="14.25" customHeight="1">
      <c r="A1347">
        <v>979937</v>
      </c>
      <c r="B1347" t="s">
        <v>174</v>
      </c>
      <c r="C1347" t="s">
        <v>25</v>
      </c>
      <c r="D1347" t="s">
        <v>36</v>
      </c>
      <c r="E1347" t="s">
        <v>1400</v>
      </c>
      <c r="F1347" t="s">
        <v>68</v>
      </c>
      <c r="G1347" t="s">
        <v>51</v>
      </c>
      <c r="H1347">
        <v>44480</v>
      </c>
      <c r="I1347" t="str">
        <f>TEXT(Table1[[#This Row],[Issue_Date]],"mmm")</f>
        <v>Oct</v>
      </c>
      <c r="J1347">
        <v>44332</v>
      </c>
      <c r="K1347">
        <v>44421</v>
      </c>
      <c r="L1347" t="s">
        <v>30</v>
      </c>
      <c r="M1347" t="str">
        <f>IF(OR(Table1[[#This Row],[Loan_Status]]="Fully Paid",Table1[[#This Row],[Loan_Status]]="Current"),"Good Loan",IF(Table1[[#This Row],[Loan_Status]]="Charged Off","Bad Loan",""))</f>
        <v>Good Loan</v>
      </c>
      <c r="N1347">
        <v>44452</v>
      </c>
      <c r="O1347">
        <v>1203099</v>
      </c>
      <c r="P1347" t="s">
        <v>835</v>
      </c>
      <c r="Q1347" t="s">
        <v>101</v>
      </c>
      <c r="R1347" t="s">
        <v>33</v>
      </c>
      <c r="S1347" t="s">
        <v>46</v>
      </c>
      <c r="T1347">
        <v>55000</v>
      </c>
      <c r="U1347">
        <v>0.1285</v>
      </c>
      <c r="V1347">
        <v>238.11</v>
      </c>
      <c r="W1347">
        <v>0.16769999999999999</v>
      </c>
      <c r="X1347">
        <v>6700</v>
      </c>
      <c r="Y1347">
        <v>10</v>
      </c>
      <c r="Z1347">
        <v>8249</v>
      </c>
    </row>
    <row r="1348" spans="1:26" ht="14.25" customHeight="1">
      <c r="A1348">
        <v>994694</v>
      </c>
      <c r="B1348" t="s">
        <v>70</v>
      </c>
      <c r="C1348" t="s">
        <v>25</v>
      </c>
      <c r="D1348" t="s">
        <v>36</v>
      </c>
      <c r="E1348" t="s">
        <v>1401</v>
      </c>
      <c r="F1348" t="s">
        <v>68</v>
      </c>
      <c r="G1348" t="s">
        <v>51</v>
      </c>
      <c r="H1348">
        <v>44480</v>
      </c>
      <c r="I1348" t="str">
        <f>TEXT(Table1[[#This Row],[Issue_Date]],"mmm")</f>
        <v>Oct</v>
      </c>
      <c r="J1348">
        <v>44243</v>
      </c>
      <c r="K1348">
        <v>44390</v>
      </c>
      <c r="L1348" t="s">
        <v>30</v>
      </c>
      <c r="M1348" t="str">
        <f>IF(OR(Table1[[#This Row],[Loan_Status]]="Fully Paid",Table1[[#This Row],[Loan_Status]]="Current"),"Good Loan",IF(Table1[[#This Row],[Loan_Status]]="Charged Off","Bad Loan",""))</f>
        <v>Good Loan</v>
      </c>
      <c r="N1348">
        <v>44421</v>
      </c>
      <c r="O1348">
        <v>1219343</v>
      </c>
      <c r="P1348" t="s">
        <v>835</v>
      </c>
      <c r="Q1348" t="s">
        <v>69</v>
      </c>
      <c r="R1348" t="s">
        <v>33</v>
      </c>
      <c r="S1348" t="s">
        <v>46</v>
      </c>
      <c r="T1348">
        <v>20800</v>
      </c>
      <c r="U1348">
        <v>9.7900000000000001E-2</v>
      </c>
      <c r="V1348">
        <v>176.51</v>
      </c>
      <c r="W1348">
        <v>0.16289999999999999</v>
      </c>
      <c r="X1348">
        <v>5000</v>
      </c>
      <c r="Y1348">
        <v>21</v>
      </c>
      <c r="Z1348">
        <v>5914</v>
      </c>
    </row>
    <row r="1349" spans="1:26" ht="14.25" customHeight="1">
      <c r="A1349">
        <v>311591</v>
      </c>
      <c r="B1349" t="s">
        <v>24</v>
      </c>
      <c r="C1349" t="s">
        <v>25</v>
      </c>
      <c r="D1349" t="s">
        <v>86</v>
      </c>
      <c r="E1349" t="s">
        <v>1402</v>
      </c>
      <c r="F1349" t="s">
        <v>50</v>
      </c>
      <c r="G1349" t="s">
        <v>29</v>
      </c>
      <c r="H1349">
        <v>44263</v>
      </c>
      <c r="I1349" t="str">
        <f>TEXT(Table1[[#This Row],[Issue_Date]],"mmm")</f>
        <v>Mar</v>
      </c>
      <c r="J1349">
        <v>44356</v>
      </c>
      <c r="K1349">
        <v>44356</v>
      </c>
      <c r="L1349" t="s">
        <v>30</v>
      </c>
      <c r="M1349" t="str">
        <f>IF(OR(Table1[[#This Row],[Loan_Status]]="Fully Paid",Table1[[#This Row],[Loan_Status]]="Current"),"Good Loan",IF(Table1[[#This Row],[Loan_Status]]="Charged Off","Bad Loan",""))</f>
        <v>Good Loan</v>
      </c>
      <c r="N1349">
        <v>44386</v>
      </c>
      <c r="O1349">
        <v>311571</v>
      </c>
      <c r="P1349" t="s">
        <v>835</v>
      </c>
      <c r="Q1349" t="s">
        <v>85</v>
      </c>
      <c r="R1349" t="s">
        <v>33</v>
      </c>
      <c r="S1349" t="s">
        <v>46</v>
      </c>
      <c r="T1349">
        <v>12000</v>
      </c>
      <c r="U1349">
        <v>3.5999999999999997E-2</v>
      </c>
      <c r="V1349">
        <v>22.51</v>
      </c>
      <c r="W1349">
        <v>7.3700000000000002E-2</v>
      </c>
      <c r="X1349">
        <v>725</v>
      </c>
      <c r="Y1349">
        <v>10</v>
      </c>
      <c r="Z1349">
        <v>777</v>
      </c>
    </row>
    <row r="1350" spans="1:26" ht="14.25" customHeight="1">
      <c r="A1350">
        <v>449803</v>
      </c>
      <c r="B1350" t="s">
        <v>47</v>
      </c>
      <c r="C1350" t="s">
        <v>25</v>
      </c>
      <c r="D1350" t="s">
        <v>86</v>
      </c>
      <c r="E1350" t="s">
        <v>1403</v>
      </c>
      <c r="F1350" t="s">
        <v>50</v>
      </c>
      <c r="G1350" t="s">
        <v>29</v>
      </c>
      <c r="H1350">
        <v>44478</v>
      </c>
      <c r="I1350" t="str">
        <f>TEXT(Table1[[#This Row],[Issue_Date]],"mmm")</f>
        <v>Oct</v>
      </c>
      <c r="J1350">
        <v>44481</v>
      </c>
      <c r="K1350">
        <v>44481</v>
      </c>
      <c r="L1350" t="s">
        <v>30</v>
      </c>
      <c r="M1350" t="str">
        <f>IF(OR(Table1[[#This Row],[Loan_Status]]="Fully Paid",Table1[[#This Row],[Loan_Status]]="Current"),"Good Loan",IF(Table1[[#This Row],[Loan_Status]]="Charged Off","Bad Loan",""))</f>
        <v>Good Loan</v>
      </c>
      <c r="N1350">
        <v>44512</v>
      </c>
      <c r="O1350">
        <v>552738</v>
      </c>
      <c r="P1350" t="s">
        <v>835</v>
      </c>
      <c r="Q1350" t="s">
        <v>71</v>
      </c>
      <c r="R1350" t="s">
        <v>33</v>
      </c>
      <c r="S1350" t="s">
        <v>46</v>
      </c>
      <c r="T1350">
        <v>15000</v>
      </c>
      <c r="U1350">
        <v>0.16159999999999999</v>
      </c>
      <c r="V1350">
        <v>155.30000000000001</v>
      </c>
      <c r="W1350">
        <v>7.3999999999999996E-2</v>
      </c>
      <c r="X1350">
        <v>5000</v>
      </c>
      <c r="Y1350">
        <v>11</v>
      </c>
      <c r="Z1350">
        <v>5591</v>
      </c>
    </row>
    <row r="1351" spans="1:26" ht="14.25" customHeight="1">
      <c r="A1351">
        <v>759472</v>
      </c>
      <c r="B1351" t="s">
        <v>128</v>
      </c>
      <c r="C1351" t="s">
        <v>25</v>
      </c>
      <c r="D1351" t="s">
        <v>86</v>
      </c>
      <c r="E1351" t="s">
        <v>1404</v>
      </c>
      <c r="F1351" t="s">
        <v>50</v>
      </c>
      <c r="G1351" t="s">
        <v>29</v>
      </c>
      <c r="H1351">
        <v>44327</v>
      </c>
      <c r="I1351" t="str">
        <f>TEXT(Table1[[#This Row],[Issue_Date]],"mmm")</f>
        <v>May</v>
      </c>
      <c r="J1351">
        <v>44389</v>
      </c>
      <c r="K1351">
        <v>44389</v>
      </c>
      <c r="L1351" t="s">
        <v>30</v>
      </c>
      <c r="M1351" t="str">
        <f>IF(OR(Table1[[#This Row],[Loan_Status]]="Fully Paid",Table1[[#This Row],[Loan_Status]]="Current"),"Good Loan",IF(Table1[[#This Row],[Loan_Status]]="Charged Off","Bad Loan",""))</f>
        <v>Good Loan</v>
      </c>
      <c r="N1351">
        <v>44420</v>
      </c>
      <c r="O1351">
        <v>959718</v>
      </c>
      <c r="P1351" t="s">
        <v>835</v>
      </c>
      <c r="Q1351" t="s">
        <v>71</v>
      </c>
      <c r="R1351" t="s">
        <v>33</v>
      </c>
      <c r="S1351" t="s">
        <v>46</v>
      </c>
      <c r="T1351">
        <v>42000</v>
      </c>
      <c r="U1351">
        <v>8.9399999999999993E-2</v>
      </c>
      <c r="V1351">
        <v>243.34</v>
      </c>
      <c r="W1351">
        <v>5.9900000000000002E-2</v>
      </c>
      <c r="X1351">
        <v>8000</v>
      </c>
      <c r="Y1351">
        <v>13</v>
      </c>
      <c r="Z1351">
        <v>8414</v>
      </c>
    </row>
    <row r="1352" spans="1:26" ht="14.25" customHeight="1">
      <c r="A1352">
        <v>488606</v>
      </c>
      <c r="B1352" t="s">
        <v>120</v>
      </c>
      <c r="C1352" t="s">
        <v>25</v>
      </c>
      <c r="D1352" t="s">
        <v>86</v>
      </c>
      <c r="E1352" t="s">
        <v>1405</v>
      </c>
      <c r="F1352" t="s">
        <v>50</v>
      </c>
      <c r="G1352" t="s">
        <v>29</v>
      </c>
      <c r="H1352">
        <v>44237</v>
      </c>
      <c r="I1352" t="str">
        <f>TEXT(Table1[[#This Row],[Issue_Date]],"mmm")</f>
        <v>Feb</v>
      </c>
      <c r="J1352">
        <v>44332</v>
      </c>
      <c r="K1352">
        <v>44209</v>
      </c>
      <c r="L1352" t="s">
        <v>30</v>
      </c>
      <c r="M1352" t="str">
        <f>IF(OR(Table1[[#This Row],[Loan_Status]]="Fully Paid",Table1[[#This Row],[Loan_Status]]="Current"),"Good Loan",IF(Table1[[#This Row],[Loan_Status]]="Charged Off","Bad Loan",""))</f>
        <v>Good Loan</v>
      </c>
      <c r="N1352">
        <v>44240</v>
      </c>
      <c r="O1352">
        <v>623202</v>
      </c>
      <c r="P1352" t="s">
        <v>835</v>
      </c>
      <c r="Q1352" t="s">
        <v>75</v>
      </c>
      <c r="R1352" t="s">
        <v>33</v>
      </c>
      <c r="S1352" t="s">
        <v>46</v>
      </c>
      <c r="T1352">
        <v>80000</v>
      </c>
      <c r="U1352">
        <v>0.18609999999999999</v>
      </c>
      <c r="V1352">
        <v>216.58</v>
      </c>
      <c r="W1352">
        <v>7.1400000000000005E-2</v>
      </c>
      <c r="X1352">
        <v>7000</v>
      </c>
      <c r="Y1352">
        <v>26</v>
      </c>
      <c r="Z1352">
        <v>7793</v>
      </c>
    </row>
    <row r="1353" spans="1:26" ht="14.25" customHeight="1">
      <c r="A1353">
        <v>1044266</v>
      </c>
      <c r="B1353" t="s">
        <v>97</v>
      </c>
      <c r="C1353" t="s">
        <v>25</v>
      </c>
      <c r="D1353" t="s">
        <v>86</v>
      </c>
      <c r="E1353" t="s">
        <v>1406</v>
      </c>
      <c r="F1353" t="s">
        <v>50</v>
      </c>
      <c r="G1353" t="s">
        <v>29</v>
      </c>
      <c r="H1353">
        <v>44541</v>
      </c>
      <c r="I1353" t="str">
        <f>TEXT(Table1[[#This Row],[Issue_Date]],"mmm")</f>
        <v>Dec</v>
      </c>
      <c r="J1353">
        <v>44483</v>
      </c>
      <c r="K1353">
        <v>44210</v>
      </c>
      <c r="L1353" t="s">
        <v>30</v>
      </c>
      <c r="M1353" t="str">
        <f>IF(OR(Table1[[#This Row],[Loan_Status]]="Fully Paid",Table1[[#This Row],[Loan_Status]]="Current"),"Good Loan",IF(Table1[[#This Row],[Loan_Status]]="Charged Off","Bad Loan",""))</f>
        <v>Good Loan</v>
      </c>
      <c r="N1353">
        <v>44241</v>
      </c>
      <c r="O1353">
        <v>1274629</v>
      </c>
      <c r="P1353" t="s">
        <v>835</v>
      </c>
      <c r="Q1353" t="s">
        <v>52</v>
      </c>
      <c r="R1353" t="s">
        <v>33</v>
      </c>
      <c r="S1353" t="s">
        <v>46</v>
      </c>
      <c r="T1353">
        <v>25000</v>
      </c>
      <c r="U1353">
        <v>0.18909999999999999</v>
      </c>
      <c r="V1353">
        <v>222.17</v>
      </c>
      <c r="W1353">
        <v>7.9000000000000001E-2</v>
      </c>
      <c r="X1353">
        <v>7100</v>
      </c>
      <c r="Y1353">
        <v>28</v>
      </c>
      <c r="Z1353">
        <v>7904</v>
      </c>
    </row>
    <row r="1354" spans="1:26" ht="14.25" customHeight="1">
      <c r="A1354">
        <v>824355</v>
      </c>
      <c r="B1354" t="s">
        <v>35</v>
      </c>
      <c r="C1354" t="s">
        <v>25</v>
      </c>
      <c r="D1354" t="s">
        <v>86</v>
      </c>
      <c r="E1354" t="s">
        <v>1407</v>
      </c>
      <c r="F1354" t="s">
        <v>50</v>
      </c>
      <c r="G1354" t="s">
        <v>29</v>
      </c>
      <c r="H1354">
        <v>44388</v>
      </c>
      <c r="I1354" t="str">
        <f>TEXT(Table1[[#This Row],[Issue_Date]],"mmm")</f>
        <v>Jul</v>
      </c>
      <c r="J1354">
        <v>44271</v>
      </c>
      <c r="K1354">
        <v>44267</v>
      </c>
      <c r="L1354" t="s">
        <v>30</v>
      </c>
      <c r="M1354" t="str">
        <f>IF(OR(Table1[[#This Row],[Loan_Status]]="Fully Paid",Table1[[#This Row],[Loan_Status]]="Current"),"Good Loan",IF(Table1[[#This Row],[Loan_Status]]="Charged Off","Bad Loan",""))</f>
        <v>Good Loan</v>
      </c>
      <c r="N1354">
        <v>44298</v>
      </c>
      <c r="O1354">
        <v>1033011</v>
      </c>
      <c r="P1354" t="s">
        <v>835</v>
      </c>
      <c r="Q1354" t="s">
        <v>52</v>
      </c>
      <c r="R1354" t="s">
        <v>33</v>
      </c>
      <c r="S1354" t="s">
        <v>46</v>
      </c>
      <c r="T1354">
        <v>17520</v>
      </c>
      <c r="U1354">
        <v>9.6600000000000005E-2</v>
      </c>
      <c r="V1354">
        <v>93.31</v>
      </c>
      <c r="W1354">
        <v>7.4899999999999994E-2</v>
      </c>
      <c r="X1354">
        <v>3000</v>
      </c>
      <c r="Y1354">
        <v>9</v>
      </c>
      <c r="Z1354">
        <v>3121</v>
      </c>
    </row>
    <row r="1355" spans="1:26" ht="14.25" customHeight="1">
      <c r="A1355">
        <v>801014</v>
      </c>
      <c r="B1355" t="s">
        <v>24</v>
      </c>
      <c r="C1355" t="s">
        <v>25</v>
      </c>
      <c r="D1355" t="s">
        <v>86</v>
      </c>
      <c r="E1355" t="s">
        <v>1408</v>
      </c>
      <c r="F1355" t="s">
        <v>50</v>
      </c>
      <c r="G1355" t="s">
        <v>29</v>
      </c>
      <c r="H1355">
        <v>44388</v>
      </c>
      <c r="I1355" t="str">
        <f>TEXT(Table1[[#This Row],[Issue_Date]],"mmm")</f>
        <v>Jul</v>
      </c>
      <c r="J1355">
        <v>44299</v>
      </c>
      <c r="K1355">
        <v>44299</v>
      </c>
      <c r="L1355" t="s">
        <v>30</v>
      </c>
      <c r="M1355" t="str">
        <f>IF(OR(Table1[[#This Row],[Loan_Status]]="Fully Paid",Table1[[#This Row],[Loan_Status]]="Current"),"Good Loan",IF(Table1[[#This Row],[Loan_Status]]="Charged Off","Bad Loan",""))</f>
        <v>Good Loan</v>
      </c>
      <c r="N1355">
        <v>44329</v>
      </c>
      <c r="O1355">
        <v>1006558</v>
      </c>
      <c r="P1355" t="s">
        <v>835</v>
      </c>
      <c r="Q1355" t="s">
        <v>52</v>
      </c>
      <c r="R1355" t="s">
        <v>33</v>
      </c>
      <c r="S1355" t="s">
        <v>46</v>
      </c>
      <c r="T1355">
        <v>68000</v>
      </c>
      <c r="U1355">
        <v>0.1696</v>
      </c>
      <c r="V1355">
        <v>186.61</v>
      </c>
      <c r="W1355">
        <v>7.4899999999999994E-2</v>
      </c>
      <c r="X1355">
        <v>6000</v>
      </c>
      <c r="Y1355">
        <v>22</v>
      </c>
      <c r="Z1355">
        <v>6584</v>
      </c>
    </row>
    <row r="1356" spans="1:26" ht="14.25" customHeight="1">
      <c r="A1356">
        <v>1057140</v>
      </c>
      <c r="B1356" t="s">
        <v>63</v>
      </c>
      <c r="C1356" t="s">
        <v>25</v>
      </c>
      <c r="D1356" t="s">
        <v>86</v>
      </c>
      <c r="E1356" t="s">
        <v>1409</v>
      </c>
      <c r="F1356" t="s">
        <v>50</v>
      </c>
      <c r="G1356" t="s">
        <v>29</v>
      </c>
      <c r="H1356">
        <v>44541</v>
      </c>
      <c r="I1356" t="str">
        <f>TEXT(Table1[[#This Row],[Issue_Date]],"mmm")</f>
        <v>Dec</v>
      </c>
      <c r="J1356">
        <v>44211</v>
      </c>
      <c r="K1356">
        <v>44211</v>
      </c>
      <c r="L1356" t="s">
        <v>30</v>
      </c>
      <c r="M1356" t="str">
        <f>IF(OR(Table1[[#This Row],[Loan_Status]]="Fully Paid",Table1[[#This Row],[Loan_Status]]="Current"),"Good Loan",IF(Table1[[#This Row],[Loan_Status]]="Charged Off","Bad Loan",""))</f>
        <v>Good Loan</v>
      </c>
      <c r="N1356">
        <v>44242</v>
      </c>
      <c r="O1356">
        <v>1288696</v>
      </c>
      <c r="P1356" t="s">
        <v>835</v>
      </c>
      <c r="Q1356" t="s">
        <v>52</v>
      </c>
      <c r="R1356" t="s">
        <v>33</v>
      </c>
      <c r="S1356" t="s">
        <v>46</v>
      </c>
      <c r="T1356">
        <v>25000</v>
      </c>
      <c r="U1356">
        <v>0.109</v>
      </c>
      <c r="V1356">
        <v>175.23</v>
      </c>
      <c r="W1356">
        <v>7.9000000000000001E-2</v>
      </c>
      <c r="X1356">
        <v>5600</v>
      </c>
      <c r="Y1356">
        <v>8</v>
      </c>
      <c r="Z1356">
        <v>6323</v>
      </c>
    </row>
    <row r="1357" spans="1:26" ht="14.25" customHeight="1">
      <c r="A1357">
        <v>818968</v>
      </c>
      <c r="B1357" t="s">
        <v>24</v>
      </c>
      <c r="C1357" t="s">
        <v>25</v>
      </c>
      <c r="D1357" t="s">
        <v>86</v>
      </c>
      <c r="E1357" t="s">
        <v>1410</v>
      </c>
      <c r="F1357" t="s">
        <v>50</v>
      </c>
      <c r="G1357" t="s">
        <v>29</v>
      </c>
      <c r="H1357">
        <v>44388</v>
      </c>
      <c r="I1357" t="str">
        <f>TEXT(Table1[[#This Row],[Issue_Date]],"mmm")</f>
        <v>Jul</v>
      </c>
      <c r="J1357">
        <v>44542</v>
      </c>
      <c r="K1357">
        <v>44542</v>
      </c>
      <c r="L1357" t="s">
        <v>30</v>
      </c>
      <c r="M1357" t="str">
        <f>IF(OR(Table1[[#This Row],[Loan_Status]]="Fully Paid",Table1[[#This Row],[Loan_Status]]="Current"),"Good Loan",IF(Table1[[#This Row],[Loan_Status]]="Charged Off","Bad Loan",""))</f>
        <v>Good Loan</v>
      </c>
      <c r="N1357">
        <v>44573</v>
      </c>
      <c r="O1357">
        <v>1027010</v>
      </c>
      <c r="P1357" t="s">
        <v>835</v>
      </c>
      <c r="Q1357" t="s">
        <v>52</v>
      </c>
      <c r="R1357" t="s">
        <v>33</v>
      </c>
      <c r="S1357" t="s">
        <v>46</v>
      </c>
      <c r="T1357">
        <v>43200</v>
      </c>
      <c r="U1357">
        <v>0.1739</v>
      </c>
      <c r="V1357">
        <v>93.31</v>
      </c>
      <c r="W1357">
        <v>7.4899999999999994E-2</v>
      </c>
      <c r="X1357">
        <v>3000</v>
      </c>
      <c r="Y1357">
        <v>35</v>
      </c>
      <c r="Z1357">
        <v>3166</v>
      </c>
    </row>
    <row r="1358" spans="1:26" ht="14.25" customHeight="1">
      <c r="A1358">
        <v>579662</v>
      </c>
      <c r="B1358" t="s">
        <v>70</v>
      </c>
      <c r="C1358" t="s">
        <v>25</v>
      </c>
      <c r="D1358" t="s">
        <v>86</v>
      </c>
      <c r="E1358" t="s">
        <v>1411</v>
      </c>
      <c r="F1358" t="s">
        <v>50</v>
      </c>
      <c r="G1358" t="s">
        <v>29</v>
      </c>
      <c r="H1358">
        <v>44449</v>
      </c>
      <c r="I1358" t="str">
        <f>TEXT(Table1[[#This Row],[Issue_Date]],"mmm")</f>
        <v>Sep</v>
      </c>
      <c r="J1358">
        <v>44332</v>
      </c>
      <c r="K1358">
        <v>44421</v>
      </c>
      <c r="L1358" t="s">
        <v>30</v>
      </c>
      <c r="M1358" t="str">
        <f>IF(OR(Table1[[#This Row],[Loan_Status]]="Fully Paid",Table1[[#This Row],[Loan_Status]]="Current"),"Good Loan",IF(Table1[[#This Row],[Loan_Status]]="Charged Off","Bad Loan",""))</f>
        <v>Good Loan</v>
      </c>
      <c r="N1358">
        <v>44452</v>
      </c>
      <c r="O1358">
        <v>745239</v>
      </c>
      <c r="P1358" t="s">
        <v>835</v>
      </c>
      <c r="Q1358" t="s">
        <v>77</v>
      </c>
      <c r="R1358" t="s">
        <v>33</v>
      </c>
      <c r="S1358" t="s">
        <v>46</v>
      </c>
      <c r="T1358">
        <v>41200</v>
      </c>
      <c r="U1358">
        <v>0.19570000000000001</v>
      </c>
      <c r="V1358">
        <v>222.1</v>
      </c>
      <c r="W1358">
        <v>7.8799999999999995E-2</v>
      </c>
      <c r="X1358">
        <v>7100</v>
      </c>
      <c r="Y1358">
        <v>25</v>
      </c>
      <c r="Z1358">
        <v>7994</v>
      </c>
    </row>
    <row r="1359" spans="1:26" ht="14.25" customHeight="1">
      <c r="A1359">
        <v>450213</v>
      </c>
      <c r="B1359" t="s">
        <v>24</v>
      </c>
      <c r="C1359" t="s">
        <v>25</v>
      </c>
      <c r="D1359" t="s">
        <v>86</v>
      </c>
      <c r="E1359" t="s">
        <v>1412</v>
      </c>
      <c r="F1359" t="s">
        <v>50</v>
      </c>
      <c r="G1359" t="s">
        <v>29</v>
      </c>
      <c r="H1359">
        <v>44478</v>
      </c>
      <c r="I1359" t="str">
        <f>TEXT(Table1[[#This Row],[Issue_Date]],"mmm")</f>
        <v>Oct</v>
      </c>
      <c r="J1359">
        <v>44332</v>
      </c>
      <c r="K1359">
        <v>44481</v>
      </c>
      <c r="L1359" t="s">
        <v>30</v>
      </c>
      <c r="M1359" t="str">
        <f>IF(OR(Table1[[#This Row],[Loan_Status]]="Fully Paid",Table1[[#This Row],[Loan_Status]]="Current"),"Good Loan",IF(Table1[[#This Row],[Loan_Status]]="Charged Off","Bad Loan",""))</f>
        <v>Good Loan</v>
      </c>
      <c r="N1359">
        <v>44512</v>
      </c>
      <c r="O1359">
        <v>553603</v>
      </c>
      <c r="P1359" t="s">
        <v>835</v>
      </c>
      <c r="Q1359" t="s">
        <v>77</v>
      </c>
      <c r="R1359" t="s">
        <v>33</v>
      </c>
      <c r="S1359" t="s">
        <v>46</v>
      </c>
      <c r="T1359">
        <v>50000</v>
      </c>
      <c r="U1359">
        <v>0.2155</v>
      </c>
      <c r="V1359">
        <v>238.29</v>
      </c>
      <c r="W1359">
        <v>8.9399999999999993E-2</v>
      </c>
      <c r="X1359">
        <v>7500</v>
      </c>
      <c r="Y1359">
        <v>14</v>
      </c>
      <c r="Z1359">
        <v>8593</v>
      </c>
    </row>
    <row r="1360" spans="1:26" ht="14.25" customHeight="1">
      <c r="A1360">
        <v>491916</v>
      </c>
      <c r="B1360" t="s">
        <v>24</v>
      </c>
      <c r="C1360" t="s">
        <v>25</v>
      </c>
      <c r="D1360" t="s">
        <v>86</v>
      </c>
      <c r="E1360" t="s">
        <v>1413</v>
      </c>
      <c r="F1360" t="s">
        <v>50</v>
      </c>
      <c r="G1360" t="s">
        <v>29</v>
      </c>
      <c r="H1360">
        <v>44265</v>
      </c>
      <c r="I1360" t="str">
        <f>TEXT(Table1[[#This Row],[Issue_Date]],"mmm")</f>
        <v>Mar</v>
      </c>
      <c r="J1360">
        <v>44361</v>
      </c>
      <c r="K1360">
        <v>44298</v>
      </c>
      <c r="L1360" t="s">
        <v>30</v>
      </c>
      <c r="M1360" t="str">
        <f>IF(OR(Table1[[#This Row],[Loan_Status]]="Fully Paid",Table1[[#This Row],[Loan_Status]]="Current"),"Good Loan",IF(Table1[[#This Row],[Loan_Status]]="Charged Off","Bad Loan",""))</f>
        <v>Good Loan</v>
      </c>
      <c r="N1360">
        <v>44328</v>
      </c>
      <c r="O1360">
        <v>628869</v>
      </c>
      <c r="P1360" t="s">
        <v>835</v>
      </c>
      <c r="Q1360" t="s">
        <v>77</v>
      </c>
      <c r="R1360" t="s">
        <v>33</v>
      </c>
      <c r="S1360" t="s">
        <v>46</v>
      </c>
      <c r="T1360">
        <v>19200</v>
      </c>
      <c r="U1360">
        <v>0.1056</v>
      </c>
      <c r="V1360">
        <v>297.17</v>
      </c>
      <c r="W1360">
        <v>7.8799999999999995E-2</v>
      </c>
      <c r="X1360">
        <v>9500</v>
      </c>
      <c r="Y1360">
        <v>34</v>
      </c>
      <c r="Z1360">
        <v>10573</v>
      </c>
    </row>
    <row r="1361" spans="1:26" ht="14.25" customHeight="1">
      <c r="A1361">
        <v>878306</v>
      </c>
      <c r="B1361" t="s">
        <v>115</v>
      </c>
      <c r="C1361" t="s">
        <v>25</v>
      </c>
      <c r="D1361" t="s">
        <v>48</v>
      </c>
      <c r="E1361" t="s">
        <v>1414</v>
      </c>
      <c r="F1361" t="s">
        <v>50</v>
      </c>
      <c r="G1361" t="s">
        <v>29</v>
      </c>
      <c r="H1361">
        <v>44450</v>
      </c>
      <c r="I1361" t="str">
        <f>TEXT(Table1[[#This Row],[Issue_Date]],"mmm")</f>
        <v>Sep</v>
      </c>
      <c r="J1361">
        <v>44543</v>
      </c>
      <c r="K1361">
        <v>44543</v>
      </c>
      <c r="L1361" t="s">
        <v>30</v>
      </c>
      <c r="M1361" t="str">
        <f>IF(OR(Table1[[#This Row],[Loan_Status]]="Fully Paid",Table1[[#This Row],[Loan_Status]]="Current"),"Good Loan",IF(Table1[[#This Row],[Loan_Status]]="Charged Off","Bad Loan",""))</f>
        <v>Good Loan</v>
      </c>
      <c r="N1361">
        <v>44574</v>
      </c>
      <c r="O1361">
        <v>1093132</v>
      </c>
      <c r="P1361" t="s">
        <v>835</v>
      </c>
      <c r="Q1361" t="s">
        <v>85</v>
      </c>
      <c r="R1361" t="s">
        <v>33</v>
      </c>
      <c r="S1361" t="s">
        <v>46</v>
      </c>
      <c r="T1361">
        <v>55000</v>
      </c>
      <c r="U1361">
        <v>0.11849999999999999</v>
      </c>
      <c r="V1361">
        <v>228.27</v>
      </c>
      <c r="W1361">
        <v>6.0299999999999999E-2</v>
      </c>
      <c r="X1361">
        <v>7500</v>
      </c>
      <c r="Y1361">
        <v>38</v>
      </c>
      <c r="Z1361">
        <v>8123</v>
      </c>
    </row>
    <row r="1362" spans="1:26" ht="14.25" customHeight="1">
      <c r="A1362">
        <v>575301</v>
      </c>
      <c r="B1362" t="s">
        <v>108</v>
      </c>
      <c r="C1362" t="s">
        <v>25</v>
      </c>
      <c r="D1362" t="s">
        <v>48</v>
      </c>
      <c r="F1362" t="s">
        <v>50</v>
      </c>
      <c r="G1362" t="s">
        <v>29</v>
      </c>
      <c r="H1362">
        <v>44449</v>
      </c>
      <c r="I1362" t="str">
        <f>TEXT(Table1[[#This Row],[Issue_Date]],"mmm")</f>
        <v>Sep</v>
      </c>
      <c r="J1362">
        <v>44239</v>
      </c>
      <c r="K1362">
        <v>44208</v>
      </c>
      <c r="L1362" t="s">
        <v>30</v>
      </c>
      <c r="M1362" t="str">
        <f>IF(OR(Table1[[#This Row],[Loan_Status]]="Fully Paid",Table1[[#This Row],[Loan_Status]]="Current"),"Good Loan",IF(Table1[[#This Row],[Loan_Status]]="Charged Off","Bad Loan",""))</f>
        <v>Good Loan</v>
      </c>
      <c r="N1362">
        <v>44239</v>
      </c>
      <c r="O1362">
        <v>739042</v>
      </c>
      <c r="P1362" t="s">
        <v>835</v>
      </c>
      <c r="Q1362" t="s">
        <v>75</v>
      </c>
      <c r="R1362" t="s">
        <v>33</v>
      </c>
      <c r="S1362" t="s">
        <v>46</v>
      </c>
      <c r="T1362">
        <v>25000</v>
      </c>
      <c r="U1362">
        <v>6.8199999999999997E-2</v>
      </c>
      <c r="V1362">
        <v>108.3</v>
      </c>
      <c r="W1362">
        <v>7.1400000000000005E-2</v>
      </c>
      <c r="X1362">
        <v>3500</v>
      </c>
      <c r="Y1362">
        <v>5</v>
      </c>
      <c r="Z1362">
        <v>3769</v>
      </c>
    </row>
    <row r="1363" spans="1:26" ht="14.25" customHeight="1">
      <c r="A1363">
        <v>710764</v>
      </c>
      <c r="B1363" t="s">
        <v>24</v>
      </c>
      <c r="C1363" t="s">
        <v>25</v>
      </c>
      <c r="D1363" t="s">
        <v>48</v>
      </c>
      <c r="F1363" t="s">
        <v>50</v>
      </c>
      <c r="G1363" t="s">
        <v>29</v>
      </c>
      <c r="H1363">
        <v>44266</v>
      </c>
      <c r="I1363" t="str">
        <f>TEXT(Table1[[#This Row],[Issue_Date]],"mmm")</f>
        <v>Mar</v>
      </c>
      <c r="J1363">
        <v>44332</v>
      </c>
      <c r="K1363">
        <v>44300</v>
      </c>
      <c r="L1363" t="s">
        <v>30</v>
      </c>
      <c r="M1363" t="str">
        <f>IF(OR(Table1[[#This Row],[Loan_Status]]="Fully Paid",Table1[[#This Row],[Loan_Status]]="Current"),"Good Loan",IF(Table1[[#This Row],[Loan_Status]]="Charged Off","Bad Loan",""))</f>
        <v>Good Loan</v>
      </c>
      <c r="N1363">
        <v>44330</v>
      </c>
      <c r="O1363">
        <v>903548</v>
      </c>
      <c r="P1363" t="s">
        <v>835</v>
      </c>
      <c r="Q1363" t="s">
        <v>52</v>
      </c>
      <c r="R1363" t="s">
        <v>33</v>
      </c>
      <c r="S1363" t="s">
        <v>46</v>
      </c>
      <c r="T1363">
        <v>60000</v>
      </c>
      <c r="U1363">
        <v>0.12939999999999999</v>
      </c>
      <c r="V1363">
        <v>155.05000000000001</v>
      </c>
      <c r="W1363">
        <v>7.2900000000000006E-2</v>
      </c>
      <c r="X1363">
        <v>5000</v>
      </c>
      <c r="Y1363">
        <v>21</v>
      </c>
      <c r="Z1363">
        <v>5582</v>
      </c>
    </row>
    <row r="1364" spans="1:26" ht="14.25" customHeight="1">
      <c r="A1364">
        <v>1030413</v>
      </c>
      <c r="B1364" t="s">
        <v>24</v>
      </c>
      <c r="C1364" t="s">
        <v>25</v>
      </c>
      <c r="D1364" t="s">
        <v>48</v>
      </c>
      <c r="E1364" t="s">
        <v>1415</v>
      </c>
      <c r="F1364" t="s">
        <v>50</v>
      </c>
      <c r="G1364" t="s">
        <v>29</v>
      </c>
      <c r="H1364">
        <v>44511</v>
      </c>
      <c r="I1364" t="str">
        <f>TEXT(Table1[[#This Row],[Issue_Date]],"mmm")</f>
        <v>Nov</v>
      </c>
      <c r="J1364">
        <v>44332</v>
      </c>
      <c r="K1364">
        <v>44330</v>
      </c>
      <c r="L1364" t="s">
        <v>30</v>
      </c>
      <c r="M1364" t="str">
        <f>IF(OR(Table1[[#This Row],[Loan_Status]]="Fully Paid",Table1[[#This Row],[Loan_Status]]="Current"),"Good Loan",IF(Table1[[#This Row],[Loan_Status]]="Charged Off","Bad Loan",""))</f>
        <v>Good Loan</v>
      </c>
      <c r="N1364">
        <v>44361</v>
      </c>
      <c r="O1364">
        <v>1259801</v>
      </c>
      <c r="P1364" t="s">
        <v>835</v>
      </c>
      <c r="Q1364" t="s">
        <v>52</v>
      </c>
      <c r="R1364" t="s">
        <v>33</v>
      </c>
      <c r="S1364" t="s">
        <v>46</v>
      </c>
      <c r="T1364">
        <v>48226</v>
      </c>
      <c r="U1364">
        <v>0.20499999999999999</v>
      </c>
      <c r="V1364">
        <v>219.04</v>
      </c>
      <c r="W1364">
        <v>7.9000000000000001E-2</v>
      </c>
      <c r="X1364">
        <v>7000</v>
      </c>
      <c r="Y1364">
        <v>26</v>
      </c>
      <c r="Z1364">
        <v>7846</v>
      </c>
    </row>
    <row r="1365" spans="1:26" ht="14.25" customHeight="1">
      <c r="A1365">
        <v>457931</v>
      </c>
      <c r="B1365" t="s">
        <v>115</v>
      </c>
      <c r="C1365" t="s">
        <v>25</v>
      </c>
      <c r="D1365" t="s">
        <v>48</v>
      </c>
      <c r="E1365" t="s">
        <v>1416</v>
      </c>
      <c r="F1365" t="s">
        <v>50</v>
      </c>
      <c r="G1365" t="s">
        <v>29</v>
      </c>
      <c r="H1365">
        <v>44509</v>
      </c>
      <c r="I1365" t="str">
        <f>TEXT(Table1[[#This Row],[Issue_Date]],"mmm")</f>
        <v>Nov</v>
      </c>
      <c r="J1365">
        <v>44484</v>
      </c>
      <c r="K1365">
        <v>44542</v>
      </c>
      <c r="L1365" t="s">
        <v>30</v>
      </c>
      <c r="M1365" t="str">
        <f>IF(OR(Table1[[#This Row],[Loan_Status]]="Fully Paid",Table1[[#This Row],[Loan_Status]]="Current"),"Good Loan",IF(Table1[[#This Row],[Loan_Status]]="Charged Off","Bad Loan",""))</f>
        <v>Good Loan</v>
      </c>
      <c r="N1365">
        <v>44573</v>
      </c>
      <c r="O1365">
        <v>569676</v>
      </c>
      <c r="P1365" t="s">
        <v>835</v>
      </c>
      <c r="Q1365" t="s">
        <v>77</v>
      </c>
      <c r="R1365" t="s">
        <v>33</v>
      </c>
      <c r="S1365" t="s">
        <v>46</v>
      </c>
      <c r="T1365">
        <v>25200</v>
      </c>
      <c r="U1365">
        <v>0.20100000000000001</v>
      </c>
      <c r="V1365">
        <v>190.63</v>
      </c>
      <c r="W1365">
        <v>8.9399999999999993E-2</v>
      </c>
      <c r="X1365">
        <v>6000</v>
      </c>
      <c r="Y1365">
        <v>14</v>
      </c>
      <c r="Z1365">
        <v>6863</v>
      </c>
    </row>
    <row r="1366" spans="1:26" ht="14.25" customHeight="1">
      <c r="A1366">
        <v>618625</v>
      </c>
      <c r="B1366" t="s">
        <v>102</v>
      </c>
      <c r="C1366" t="s">
        <v>25</v>
      </c>
      <c r="D1366" t="s">
        <v>48</v>
      </c>
      <c r="E1366" t="s">
        <v>1417</v>
      </c>
      <c r="F1366" t="s">
        <v>50</v>
      </c>
      <c r="G1366" t="s">
        <v>29</v>
      </c>
      <c r="H1366">
        <v>44510</v>
      </c>
      <c r="I1366" t="str">
        <f>TEXT(Table1[[#This Row],[Issue_Date]],"mmm")</f>
        <v>Nov</v>
      </c>
      <c r="J1366">
        <v>44543</v>
      </c>
      <c r="K1366">
        <v>44543</v>
      </c>
      <c r="L1366" t="s">
        <v>30</v>
      </c>
      <c r="M1366" t="str">
        <f>IF(OR(Table1[[#This Row],[Loan_Status]]="Fully Paid",Table1[[#This Row],[Loan_Status]]="Current"),"Good Loan",IF(Table1[[#This Row],[Loan_Status]]="Charged Off","Bad Loan",""))</f>
        <v>Good Loan</v>
      </c>
      <c r="N1366">
        <v>44574</v>
      </c>
      <c r="O1366">
        <v>792978</v>
      </c>
      <c r="P1366" t="s">
        <v>835</v>
      </c>
      <c r="Q1366" t="s">
        <v>77</v>
      </c>
      <c r="R1366" t="s">
        <v>33</v>
      </c>
      <c r="S1366" t="s">
        <v>46</v>
      </c>
      <c r="T1366">
        <v>47230</v>
      </c>
      <c r="U1366">
        <v>0.13339999999999999</v>
      </c>
      <c r="V1366">
        <v>207.38</v>
      </c>
      <c r="W1366">
        <v>6.9099999999999995E-2</v>
      </c>
      <c r="X1366">
        <v>10950</v>
      </c>
      <c r="Y1366">
        <v>15</v>
      </c>
      <c r="Z1366">
        <v>7465</v>
      </c>
    </row>
    <row r="1367" spans="1:26" ht="14.25" customHeight="1">
      <c r="A1367">
        <v>1002419</v>
      </c>
      <c r="B1367" t="s">
        <v>112</v>
      </c>
      <c r="C1367" t="s">
        <v>25</v>
      </c>
      <c r="D1367" t="s">
        <v>48</v>
      </c>
      <c r="E1367" t="s">
        <v>1418</v>
      </c>
      <c r="F1367" t="s">
        <v>50</v>
      </c>
      <c r="G1367" t="s">
        <v>29</v>
      </c>
      <c r="H1367">
        <v>44480</v>
      </c>
      <c r="I1367" t="str">
        <f>TEXT(Table1[[#This Row],[Issue_Date]],"mmm")</f>
        <v>Oct</v>
      </c>
      <c r="J1367">
        <v>44332</v>
      </c>
      <c r="K1367">
        <v>44514</v>
      </c>
      <c r="L1367" t="s">
        <v>30</v>
      </c>
      <c r="M1367" t="str">
        <f>IF(OR(Table1[[#This Row],[Loan_Status]]="Fully Paid",Table1[[#This Row],[Loan_Status]]="Current"),"Good Loan",IF(Table1[[#This Row],[Loan_Status]]="Charged Off","Bad Loan",""))</f>
        <v>Good Loan</v>
      </c>
      <c r="N1367">
        <v>44544</v>
      </c>
      <c r="O1367">
        <v>1228477</v>
      </c>
      <c r="P1367" t="s">
        <v>835</v>
      </c>
      <c r="Q1367" t="s">
        <v>77</v>
      </c>
      <c r="R1367" t="s">
        <v>33</v>
      </c>
      <c r="S1367" t="s">
        <v>46</v>
      </c>
      <c r="T1367">
        <v>62000</v>
      </c>
      <c r="U1367">
        <v>0.1605</v>
      </c>
      <c r="V1367">
        <v>95.26</v>
      </c>
      <c r="W1367">
        <v>8.8999999999999996E-2</v>
      </c>
      <c r="X1367">
        <v>3000</v>
      </c>
      <c r="Y1367">
        <v>17</v>
      </c>
      <c r="Z1367">
        <v>3429</v>
      </c>
    </row>
    <row r="1368" spans="1:26" ht="14.25" customHeight="1">
      <c r="A1368">
        <v>1008133</v>
      </c>
      <c r="B1368" t="s">
        <v>24</v>
      </c>
      <c r="C1368" t="s">
        <v>25</v>
      </c>
      <c r="D1368" t="s">
        <v>81</v>
      </c>
      <c r="E1368" t="s">
        <v>1419</v>
      </c>
      <c r="F1368" t="s">
        <v>50</v>
      </c>
      <c r="G1368" t="s">
        <v>29</v>
      </c>
      <c r="H1368">
        <v>44511</v>
      </c>
      <c r="I1368" t="str">
        <f>TEXT(Table1[[#This Row],[Issue_Date]],"mmm")</f>
        <v>Nov</v>
      </c>
      <c r="J1368">
        <v>44542</v>
      </c>
      <c r="K1368">
        <v>44542</v>
      </c>
      <c r="L1368" t="s">
        <v>30</v>
      </c>
      <c r="M1368" t="str">
        <f>IF(OR(Table1[[#This Row],[Loan_Status]]="Fully Paid",Table1[[#This Row],[Loan_Status]]="Current"),"Good Loan",IF(Table1[[#This Row],[Loan_Status]]="Charged Off","Bad Loan",""))</f>
        <v>Good Loan</v>
      </c>
      <c r="N1368">
        <v>44573</v>
      </c>
      <c r="O1368">
        <v>1234806</v>
      </c>
      <c r="P1368" t="s">
        <v>835</v>
      </c>
      <c r="Q1368" t="s">
        <v>71</v>
      </c>
      <c r="R1368" t="s">
        <v>33</v>
      </c>
      <c r="S1368" t="s">
        <v>46</v>
      </c>
      <c r="T1368">
        <v>50000</v>
      </c>
      <c r="U1368">
        <v>0.1603</v>
      </c>
      <c r="V1368">
        <v>245.63</v>
      </c>
      <c r="W1368">
        <v>6.6199999999999995E-2</v>
      </c>
      <c r="X1368">
        <v>8000</v>
      </c>
      <c r="Y1368">
        <v>11</v>
      </c>
      <c r="Z1368">
        <v>8386</v>
      </c>
    </row>
    <row r="1369" spans="1:26" ht="14.25" customHeight="1">
      <c r="A1369">
        <v>987219</v>
      </c>
      <c r="B1369" t="s">
        <v>24</v>
      </c>
      <c r="C1369" t="s">
        <v>25</v>
      </c>
      <c r="D1369" t="s">
        <v>81</v>
      </c>
      <c r="E1369" t="s">
        <v>1420</v>
      </c>
      <c r="F1369" t="s">
        <v>50</v>
      </c>
      <c r="G1369" t="s">
        <v>29</v>
      </c>
      <c r="H1369">
        <v>44480</v>
      </c>
      <c r="I1369" t="str">
        <f>TEXT(Table1[[#This Row],[Issue_Date]],"mmm")</f>
        <v>Oct</v>
      </c>
      <c r="J1369">
        <v>44390</v>
      </c>
      <c r="K1369">
        <v>44390</v>
      </c>
      <c r="L1369" t="s">
        <v>30</v>
      </c>
      <c r="M1369" t="str">
        <f>IF(OR(Table1[[#This Row],[Loan_Status]]="Fully Paid",Table1[[#This Row],[Loan_Status]]="Current"),"Good Loan",IF(Table1[[#This Row],[Loan_Status]]="Charged Off","Bad Loan",""))</f>
        <v>Good Loan</v>
      </c>
      <c r="N1369">
        <v>44421</v>
      </c>
      <c r="O1369">
        <v>1211224</v>
      </c>
      <c r="P1369" t="s">
        <v>835</v>
      </c>
      <c r="Q1369" t="s">
        <v>75</v>
      </c>
      <c r="R1369" t="s">
        <v>33</v>
      </c>
      <c r="S1369" t="s">
        <v>46</v>
      </c>
      <c r="T1369">
        <v>67000</v>
      </c>
      <c r="U1369">
        <v>0.2112</v>
      </c>
      <c r="V1369">
        <v>93.34</v>
      </c>
      <c r="W1369">
        <v>7.51E-2</v>
      </c>
      <c r="X1369">
        <v>3000</v>
      </c>
      <c r="Y1369">
        <v>26</v>
      </c>
      <c r="Z1369">
        <v>3284</v>
      </c>
    </row>
    <row r="1370" spans="1:26" ht="14.25" customHeight="1">
      <c r="A1370">
        <v>480497</v>
      </c>
      <c r="B1370" t="s">
        <v>63</v>
      </c>
      <c r="C1370" t="s">
        <v>25</v>
      </c>
      <c r="D1370" t="s">
        <v>81</v>
      </c>
      <c r="E1370" t="s">
        <v>1421</v>
      </c>
      <c r="F1370" t="s">
        <v>50</v>
      </c>
      <c r="G1370" t="s">
        <v>29</v>
      </c>
      <c r="H1370">
        <v>44237</v>
      </c>
      <c r="I1370" t="str">
        <f>TEXT(Table1[[#This Row],[Issue_Date]],"mmm")</f>
        <v>Feb</v>
      </c>
      <c r="J1370">
        <v>44332</v>
      </c>
      <c r="K1370">
        <v>44240</v>
      </c>
      <c r="L1370" t="s">
        <v>30</v>
      </c>
      <c r="M1370" t="str">
        <f>IF(OR(Table1[[#This Row],[Loan_Status]]="Fully Paid",Table1[[#This Row],[Loan_Status]]="Current"),"Good Loan",IF(Table1[[#This Row],[Loan_Status]]="Charged Off","Bad Loan",""))</f>
        <v>Good Loan</v>
      </c>
      <c r="N1370">
        <v>44268</v>
      </c>
      <c r="O1370">
        <v>610852</v>
      </c>
      <c r="P1370" t="s">
        <v>835</v>
      </c>
      <c r="Q1370" t="s">
        <v>75</v>
      </c>
      <c r="R1370" t="s">
        <v>33</v>
      </c>
      <c r="S1370" t="s">
        <v>46</v>
      </c>
      <c r="T1370">
        <v>54981</v>
      </c>
      <c r="U1370">
        <v>0.1726</v>
      </c>
      <c r="V1370">
        <v>185.64</v>
      </c>
      <c r="W1370">
        <v>7.1400000000000005E-2</v>
      </c>
      <c r="X1370">
        <v>6000</v>
      </c>
      <c r="Y1370">
        <v>21</v>
      </c>
      <c r="Z1370">
        <v>6683</v>
      </c>
    </row>
    <row r="1371" spans="1:26" ht="14.25" customHeight="1">
      <c r="A1371">
        <v>801864</v>
      </c>
      <c r="B1371" t="s">
        <v>24</v>
      </c>
      <c r="C1371" t="s">
        <v>25</v>
      </c>
      <c r="D1371" t="s">
        <v>81</v>
      </c>
      <c r="E1371" t="s">
        <v>1422</v>
      </c>
      <c r="F1371" t="s">
        <v>50</v>
      </c>
      <c r="G1371" t="s">
        <v>29</v>
      </c>
      <c r="H1371">
        <v>44388</v>
      </c>
      <c r="I1371" t="str">
        <f>TEXT(Table1[[#This Row],[Issue_Date]],"mmm")</f>
        <v>Jul</v>
      </c>
      <c r="J1371">
        <v>44332</v>
      </c>
      <c r="K1371">
        <v>44391</v>
      </c>
      <c r="L1371" t="s">
        <v>30</v>
      </c>
      <c r="M1371" t="str">
        <f>IF(OR(Table1[[#This Row],[Loan_Status]]="Fully Paid",Table1[[#This Row],[Loan_Status]]="Current"),"Good Loan",IF(Table1[[#This Row],[Loan_Status]]="Charged Off","Bad Loan",""))</f>
        <v>Good Loan</v>
      </c>
      <c r="N1371">
        <v>44422</v>
      </c>
      <c r="O1371">
        <v>1007481</v>
      </c>
      <c r="P1371" t="s">
        <v>835</v>
      </c>
      <c r="Q1371" t="s">
        <v>52</v>
      </c>
      <c r="R1371" t="s">
        <v>33</v>
      </c>
      <c r="S1371" t="s">
        <v>46</v>
      </c>
      <c r="T1371">
        <v>119000</v>
      </c>
      <c r="U1371">
        <v>3.1399999999999997E-2</v>
      </c>
      <c r="V1371">
        <v>335.9</v>
      </c>
      <c r="W1371">
        <v>7.4899999999999994E-2</v>
      </c>
      <c r="X1371">
        <v>10800</v>
      </c>
      <c r="Y1371">
        <v>18</v>
      </c>
      <c r="Z1371">
        <v>12069</v>
      </c>
    </row>
    <row r="1372" spans="1:26" ht="14.25" customHeight="1">
      <c r="A1372">
        <v>476273</v>
      </c>
      <c r="B1372" t="s">
        <v>108</v>
      </c>
      <c r="C1372" t="s">
        <v>25</v>
      </c>
      <c r="D1372" t="s">
        <v>81</v>
      </c>
      <c r="E1372" t="s">
        <v>1423</v>
      </c>
      <c r="F1372" t="s">
        <v>50</v>
      </c>
      <c r="G1372" t="s">
        <v>29</v>
      </c>
      <c r="H1372">
        <v>44206</v>
      </c>
      <c r="I1372" t="str">
        <f>TEXT(Table1[[#This Row],[Issue_Date]],"mmm")</f>
        <v>Jan</v>
      </c>
      <c r="J1372">
        <v>44545</v>
      </c>
      <c r="K1372">
        <v>44420</v>
      </c>
      <c r="L1372" t="s">
        <v>30</v>
      </c>
      <c r="M1372" t="str">
        <f>IF(OR(Table1[[#This Row],[Loan_Status]]="Fully Paid",Table1[[#This Row],[Loan_Status]]="Current"),"Good Loan",IF(Table1[[#This Row],[Loan_Status]]="Charged Off","Bad Loan",""))</f>
        <v>Good Loan</v>
      </c>
      <c r="N1372">
        <v>44451</v>
      </c>
      <c r="O1372">
        <v>603229</v>
      </c>
      <c r="P1372" t="s">
        <v>835</v>
      </c>
      <c r="Q1372" t="s">
        <v>52</v>
      </c>
      <c r="R1372" t="s">
        <v>33</v>
      </c>
      <c r="S1372" t="s">
        <v>46</v>
      </c>
      <c r="T1372">
        <v>31200</v>
      </c>
      <c r="U1372">
        <v>0.12</v>
      </c>
      <c r="V1372">
        <v>126.45</v>
      </c>
      <c r="W1372">
        <v>8.5900000000000004E-2</v>
      </c>
      <c r="X1372">
        <v>4000</v>
      </c>
      <c r="Y1372">
        <v>14</v>
      </c>
      <c r="Z1372">
        <v>4539</v>
      </c>
    </row>
    <row r="1373" spans="1:26" ht="14.25" customHeight="1">
      <c r="A1373">
        <v>1043457</v>
      </c>
      <c r="B1373" t="s">
        <v>63</v>
      </c>
      <c r="C1373" t="s">
        <v>25</v>
      </c>
      <c r="D1373" t="s">
        <v>81</v>
      </c>
      <c r="E1373" t="s">
        <v>1424</v>
      </c>
      <c r="F1373" t="s">
        <v>50</v>
      </c>
      <c r="G1373" t="s">
        <v>29</v>
      </c>
      <c r="H1373">
        <v>44541</v>
      </c>
      <c r="I1373" t="str">
        <f>TEXT(Table1[[#This Row],[Issue_Date]],"mmm")</f>
        <v>Dec</v>
      </c>
      <c r="J1373">
        <v>44302</v>
      </c>
      <c r="K1373">
        <v>44544</v>
      </c>
      <c r="L1373" t="s">
        <v>30</v>
      </c>
      <c r="M1373" t="str">
        <f>IF(OR(Table1[[#This Row],[Loan_Status]]="Fully Paid",Table1[[#This Row],[Loan_Status]]="Current"),"Good Loan",IF(Table1[[#This Row],[Loan_Status]]="Charged Off","Bad Loan",""))</f>
        <v>Good Loan</v>
      </c>
      <c r="N1373">
        <v>44575</v>
      </c>
      <c r="O1373">
        <v>1273783</v>
      </c>
      <c r="P1373" t="s">
        <v>835</v>
      </c>
      <c r="Q1373" t="s">
        <v>52</v>
      </c>
      <c r="R1373" t="s">
        <v>33</v>
      </c>
      <c r="S1373" t="s">
        <v>46</v>
      </c>
      <c r="T1373">
        <v>42000</v>
      </c>
      <c r="U1373">
        <v>0.1706</v>
      </c>
      <c r="V1373">
        <v>375.49</v>
      </c>
      <c r="W1373">
        <v>7.9000000000000001E-2</v>
      </c>
      <c r="X1373">
        <v>12000</v>
      </c>
      <c r="Y1373">
        <v>12</v>
      </c>
      <c r="Z1373">
        <v>13517</v>
      </c>
    </row>
    <row r="1374" spans="1:26" ht="14.25" customHeight="1">
      <c r="A1374">
        <v>752939</v>
      </c>
      <c r="B1374" t="s">
        <v>139</v>
      </c>
      <c r="C1374" t="s">
        <v>25</v>
      </c>
      <c r="D1374" t="s">
        <v>81</v>
      </c>
      <c r="E1374" t="s">
        <v>1425</v>
      </c>
      <c r="F1374" t="s">
        <v>50</v>
      </c>
      <c r="G1374" t="s">
        <v>29</v>
      </c>
      <c r="H1374">
        <v>44327</v>
      </c>
      <c r="I1374" t="str">
        <f>TEXT(Table1[[#This Row],[Issue_Date]],"mmm")</f>
        <v>May</v>
      </c>
      <c r="J1374">
        <v>44332</v>
      </c>
      <c r="K1374">
        <v>44241</v>
      </c>
      <c r="L1374" t="s">
        <v>30</v>
      </c>
      <c r="M1374" t="str">
        <f>IF(OR(Table1[[#This Row],[Loan_Status]]="Fully Paid",Table1[[#This Row],[Loan_Status]]="Current"),"Good Loan",IF(Table1[[#This Row],[Loan_Status]]="Charged Off","Bad Loan",""))</f>
        <v>Good Loan</v>
      </c>
      <c r="N1374">
        <v>44269</v>
      </c>
      <c r="O1374">
        <v>952564</v>
      </c>
      <c r="P1374" t="s">
        <v>835</v>
      </c>
      <c r="Q1374" t="s">
        <v>52</v>
      </c>
      <c r="R1374" t="s">
        <v>33</v>
      </c>
      <c r="S1374" t="s">
        <v>46</v>
      </c>
      <c r="T1374">
        <v>25200</v>
      </c>
      <c r="U1374">
        <v>0.1933</v>
      </c>
      <c r="V1374">
        <v>186.61</v>
      </c>
      <c r="W1374">
        <v>7.4899999999999994E-2</v>
      </c>
      <c r="X1374">
        <v>6000</v>
      </c>
      <c r="Y1374">
        <v>10</v>
      </c>
      <c r="Z1374">
        <v>6712</v>
      </c>
    </row>
    <row r="1375" spans="1:26" ht="14.25" customHeight="1">
      <c r="A1375">
        <v>543619</v>
      </c>
      <c r="B1375" t="s">
        <v>67</v>
      </c>
      <c r="C1375" t="s">
        <v>25</v>
      </c>
      <c r="D1375" t="s">
        <v>81</v>
      </c>
      <c r="E1375" t="s">
        <v>1426</v>
      </c>
      <c r="F1375" t="s">
        <v>50</v>
      </c>
      <c r="G1375" t="s">
        <v>29</v>
      </c>
      <c r="H1375">
        <v>44387</v>
      </c>
      <c r="I1375" t="str">
        <f>TEXT(Table1[[#This Row],[Issue_Date]],"mmm")</f>
        <v>Jul</v>
      </c>
      <c r="J1375">
        <v>44332</v>
      </c>
      <c r="K1375">
        <v>44390</v>
      </c>
      <c r="L1375" t="s">
        <v>30</v>
      </c>
      <c r="M1375" t="str">
        <f>IF(OR(Table1[[#This Row],[Loan_Status]]="Fully Paid",Table1[[#This Row],[Loan_Status]]="Current"),"Good Loan",IF(Table1[[#This Row],[Loan_Status]]="Charged Off","Bad Loan",""))</f>
        <v>Good Loan</v>
      </c>
      <c r="N1375">
        <v>44421</v>
      </c>
      <c r="O1375">
        <v>701329</v>
      </c>
      <c r="P1375" t="s">
        <v>835</v>
      </c>
      <c r="Q1375" t="s">
        <v>52</v>
      </c>
      <c r="R1375" t="s">
        <v>33</v>
      </c>
      <c r="S1375" t="s">
        <v>46</v>
      </c>
      <c r="T1375">
        <v>77000</v>
      </c>
      <c r="U1375">
        <v>0.1135</v>
      </c>
      <c r="V1375">
        <v>248.89</v>
      </c>
      <c r="W1375">
        <v>7.51E-2</v>
      </c>
      <c r="X1375">
        <v>8000</v>
      </c>
      <c r="Y1375">
        <v>14</v>
      </c>
      <c r="Z1375">
        <v>8960</v>
      </c>
    </row>
    <row r="1376" spans="1:26" ht="14.25" customHeight="1">
      <c r="A1376">
        <v>887996</v>
      </c>
      <c r="B1376" t="s">
        <v>63</v>
      </c>
      <c r="C1376" t="s">
        <v>25</v>
      </c>
      <c r="D1376" t="s">
        <v>81</v>
      </c>
      <c r="E1376" t="s">
        <v>1427</v>
      </c>
      <c r="F1376" t="s">
        <v>50</v>
      </c>
      <c r="G1376" t="s">
        <v>29</v>
      </c>
      <c r="H1376">
        <v>44450</v>
      </c>
      <c r="I1376" t="str">
        <f>TEXT(Table1[[#This Row],[Issue_Date]],"mmm")</f>
        <v>Sep</v>
      </c>
      <c r="J1376">
        <v>44271</v>
      </c>
      <c r="K1376">
        <v>44483</v>
      </c>
      <c r="L1376" t="s">
        <v>30</v>
      </c>
      <c r="M1376" t="str">
        <f>IF(OR(Table1[[#This Row],[Loan_Status]]="Fully Paid",Table1[[#This Row],[Loan_Status]]="Current"),"Good Loan",IF(Table1[[#This Row],[Loan_Status]]="Charged Off","Bad Loan",""))</f>
        <v>Good Loan</v>
      </c>
      <c r="N1376">
        <v>44514</v>
      </c>
      <c r="O1376">
        <v>1104330</v>
      </c>
      <c r="P1376" t="s">
        <v>835</v>
      </c>
      <c r="Q1376" t="s">
        <v>52</v>
      </c>
      <c r="R1376" t="s">
        <v>33</v>
      </c>
      <c r="S1376" t="s">
        <v>46</v>
      </c>
      <c r="T1376">
        <v>33000</v>
      </c>
      <c r="U1376">
        <v>0.1764</v>
      </c>
      <c r="V1376">
        <v>219.04</v>
      </c>
      <c r="W1376">
        <v>7.9000000000000001E-2</v>
      </c>
      <c r="X1376">
        <v>7000</v>
      </c>
      <c r="Y1376">
        <v>17</v>
      </c>
      <c r="Z1376">
        <v>7885</v>
      </c>
    </row>
    <row r="1377" spans="1:26" ht="14.25" customHeight="1">
      <c r="A1377">
        <v>358470</v>
      </c>
      <c r="B1377" t="s">
        <v>24</v>
      </c>
      <c r="C1377" t="s">
        <v>25</v>
      </c>
      <c r="D1377" t="s">
        <v>81</v>
      </c>
      <c r="E1377" t="s">
        <v>1428</v>
      </c>
      <c r="F1377" t="s">
        <v>50</v>
      </c>
      <c r="G1377" t="s">
        <v>29</v>
      </c>
      <c r="H1377">
        <v>44477</v>
      </c>
      <c r="I1377" t="str">
        <f>TEXT(Table1[[#This Row],[Issue_Date]],"mmm")</f>
        <v>Oct</v>
      </c>
      <c r="J1377">
        <v>44419</v>
      </c>
      <c r="K1377">
        <v>44419</v>
      </c>
      <c r="L1377" t="s">
        <v>30</v>
      </c>
      <c r="M1377" t="str">
        <f>IF(OR(Table1[[#This Row],[Loan_Status]]="Fully Paid",Table1[[#This Row],[Loan_Status]]="Current"),"Good Loan",IF(Table1[[#This Row],[Loan_Status]]="Charged Off","Bad Loan",""))</f>
        <v>Good Loan</v>
      </c>
      <c r="N1377">
        <v>44450</v>
      </c>
      <c r="O1377">
        <v>364988</v>
      </c>
      <c r="P1377" t="s">
        <v>835</v>
      </c>
      <c r="Q1377" t="s">
        <v>77</v>
      </c>
      <c r="R1377" t="s">
        <v>33</v>
      </c>
      <c r="S1377" t="s">
        <v>46</v>
      </c>
      <c r="T1377">
        <v>45000</v>
      </c>
      <c r="U1377">
        <v>0.12959999999999999</v>
      </c>
      <c r="V1377">
        <v>359.74</v>
      </c>
      <c r="W1377">
        <v>9.3799999999999994E-2</v>
      </c>
      <c r="X1377">
        <v>11250</v>
      </c>
      <c r="Y1377">
        <v>14</v>
      </c>
      <c r="Z1377">
        <v>12934</v>
      </c>
    </row>
    <row r="1378" spans="1:26" ht="14.25" customHeight="1">
      <c r="A1378">
        <v>783836</v>
      </c>
      <c r="B1378" t="s">
        <v>24</v>
      </c>
      <c r="C1378" t="s">
        <v>25</v>
      </c>
      <c r="D1378" t="s">
        <v>81</v>
      </c>
      <c r="E1378" t="s">
        <v>1429</v>
      </c>
      <c r="F1378" t="s">
        <v>50</v>
      </c>
      <c r="G1378" t="s">
        <v>29</v>
      </c>
      <c r="H1378">
        <v>44358</v>
      </c>
      <c r="I1378" t="str">
        <f>TEXT(Table1[[#This Row],[Issue_Date]],"mmm")</f>
        <v>Jun</v>
      </c>
      <c r="J1378">
        <v>44239</v>
      </c>
      <c r="K1378">
        <v>44239</v>
      </c>
      <c r="L1378" t="s">
        <v>30</v>
      </c>
      <c r="M1378" t="str">
        <f>IF(OR(Table1[[#This Row],[Loan_Status]]="Fully Paid",Table1[[#This Row],[Loan_Status]]="Current"),"Good Loan",IF(Table1[[#This Row],[Loan_Status]]="Charged Off","Bad Loan",""))</f>
        <v>Good Loan</v>
      </c>
      <c r="N1378">
        <v>44267</v>
      </c>
      <c r="O1378">
        <v>986987</v>
      </c>
      <c r="P1378" t="s">
        <v>835</v>
      </c>
      <c r="Q1378" t="s">
        <v>77</v>
      </c>
      <c r="R1378" t="s">
        <v>33</v>
      </c>
      <c r="S1378" t="s">
        <v>46</v>
      </c>
      <c r="T1378">
        <v>79000</v>
      </c>
      <c r="U1378">
        <v>0.14219999999999999</v>
      </c>
      <c r="V1378">
        <v>435.57</v>
      </c>
      <c r="W1378">
        <v>8.4900000000000003E-2</v>
      </c>
      <c r="X1378">
        <v>13800</v>
      </c>
      <c r="Y1378">
        <v>15</v>
      </c>
      <c r="Z1378">
        <v>14375</v>
      </c>
    </row>
    <row r="1379" spans="1:26" ht="14.25" customHeight="1">
      <c r="A1379">
        <v>825076</v>
      </c>
      <c r="B1379" t="s">
        <v>63</v>
      </c>
      <c r="C1379" t="s">
        <v>25</v>
      </c>
      <c r="D1379" t="s">
        <v>81</v>
      </c>
      <c r="E1379" t="s">
        <v>1430</v>
      </c>
      <c r="F1379" t="s">
        <v>50</v>
      </c>
      <c r="G1379" t="s">
        <v>29</v>
      </c>
      <c r="H1379">
        <v>44388</v>
      </c>
      <c r="I1379" t="str">
        <f>TEXT(Table1[[#This Row],[Issue_Date]],"mmm")</f>
        <v>Jul</v>
      </c>
      <c r="J1379">
        <v>44422</v>
      </c>
      <c r="K1379">
        <v>44422</v>
      </c>
      <c r="L1379" t="s">
        <v>30</v>
      </c>
      <c r="M1379" t="str">
        <f>IF(OR(Table1[[#This Row],[Loan_Status]]="Fully Paid",Table1[[#This Row],[Loan_Status]]="Current"),"Good Loan",IF(Table1[[#This Row],[Loan_Status]]="Charged Off","Bad Loan",""))</f>
        <v>Good Loan</v>
      </c>
      <c r="N1379">
        <v>44453</v>
      </c>
      <c r="O1379">
        <v>1033836</v>
      </c>
      <c r="P1379" t="s">
        <v>835</v>
      </c>
      <c r="Q1379" t="s">
        <v>77</v>
      </c>
      <c r="R1379" t="s">
        <v>33</v>
      </c>
      <c r="S1379" t="s">
        <v>46</v>
      </c>
      <c r="T1379">
        <v>58000</v>
      </c>
      <c r="U1379">
        <v>0.11360000000000001</v>
      </c>
      <c r="V1379">
        <v>473.45</v>
      </c>
      <c r="W1379">
        <v>8.4900000000000003E-2</v>
      </c>
      <c r="X1379">
        <v>15000</v>
      </c>
      <c r="Y1379">
        <v>31</v>
      </c>
      <c r="Z1379">
        <v>17044</v>
      </c>
    </row>
    <row r="1380" spans="1:26" ht="14.25" customHeight="1">
      <c r="A1380">
        <v>861292</v>
      </c>
      <c r="B1380" t="s">
        <v>80</v>
      </c>
      <c r="C1380" t="s">
        <v>25</v>
      </c>
      <c r="D1380" t="s">
        <v>42</v>
      </c>
      <c r="E1380" t="s">
        <v>783</v>
      </c>
      <c r="F1380" t="s">
        <v>50</v>
      </c>
      <c r="G1380" t="s">
        <v>29</v>
      </c>
      <c r="H1380">
        <v>44419</v>
      </c>
      <c r="I1380" t="str">
        <f>TEXT(Table1[[#This Row],[Issue_Date]],"mmm")</f>
        <v>Aug</v>
      </c>
      <c r="J1380">
        <v>44329</v>
      </c>
      <c r="K1380">
        <v>44329</v>
      </c>
      <c r="L1380" t="s">
        <v>30</v>
      </c>
      <c r="M1380" t="str">
        <f>IF(OR(Table1[[#This Row],[Loan_Status]]="Fully Paid",Table1[[#This Row],[Loan_Status]]="Current"),"Good Loan",IF(Table1[[#This Row],[Loan_Status]]="Charged Off","Bad Loan",""))</f>
        <v>Good Loan</v>
      </c>
      <c r="N1380">
        <v>44360</v>
      </c>
      <c r="O1380">
        <v>1074178</v>
      </c>
      <c r="P1380" t="s">
        <v>835</v>
      </c>
      <c r="Q1380" t="s">
        <v>85</v>
      </c>
      <c r="R1380" t="s">
        <v>33</v>
      </c>
      <c r="S1380" t="s">
        <v>46</v>
      </c>
      <c r="T1380">
        <v>85000</v>
      </c>
      <c r="U1380">
        <v>0.1066</v>
      </c>
      <c r="V1380">
        <v>422.24</v>
      </c>
      <c r="W1380">
        <v>5.4199999999999998E-2</v>
      </c>
      <c r="X1380">
        <v>14000</v>
      </c>
      <c r="Y1380">
        <v>23</v>
      </c>
      <c r="Z1380">
        <v>14948</v>
      </c>
    </row>
    <row r="1381" spans="1:26" ht="14.25" customHeight="1">
      <c r="A1381">
        <v>732192</v>
      </c>
      <c r="B1381" t="s">
        <v>90</v>
      </c>
      <c r="C1381" t="s">
        <v>25</v>
      </c>
      <c r="D1381" t="s">
        <v>42</v>
      </c>
      <c r="E1381" t="s">
        <v>1431</v>
      </c>
      <c r="F1381" t="s">
        <v>50</v>
      </c>
      <c r="G1381" t="s">
        <v>29</v>
      </c>
      <c r="H1381">
        <v>44297</v>
      </c>
      <c r="I1381" t="str">
        <f>TEXT(Table1[[#This Row],[Issue_Date]],"mmm")</f>
        <v>Apr</v>
      </c>
      <c r="J1381">
        <v>44302</v>
      </c>
      <c r="K1381">
        <v>44269</v>
      </c>
      <c r="L1381" t="s">
        <v>30</v>
      </c>
      <c r="M1381" t="str">
        <f>IF(OR(Table1[[#This Row],[Loan_Status]]="Fully Paid",Table1[[#This Row],[Loan_Status]]="Current"),"Good Loan",IF(Table1[[#This Row],[Loan_Status]]="Charged Off","Bad Loan",""))</f>
        <v>Good Loan</v>
      </c>
      <c r="N1381">
        <v>44300</v>
      </c>
      <c r="O1381">
        <v>928362</v>
      </c>
      <c r="P1381" t="s">
        <v>835</v>
      </c>
      <c r="Q1381" t="s">
        <v>71</v>
      </c>
      <c r="R1381" t="s">
        <v>33</v>
      </c>
      <c r="S1381" t="s">
        <v>46</v>
      </c>
      <c r="T1381">
        <v>51000</v>
      </c>
      <c r="U1381">
        <v>0.18240000000000001</v>
      </c>
      <c r="V1381">
        <v>272.95</v>
      </c>
      <c r="W1381">
        <v>5.79E-2</v>
      </c>
      <c r="X1381">
        <v>9000</v>
      </c>
      <c r="Y1381">
        <v>35</v>
      </c>
      <c r="Z1381">
        <v>9822</v>
      </c>
    </row>
    <row r="1382" spans="1:26" ht="14.25" customHeight="1">
      <c r="A1382">
        <v>543979</v>
      </c>
      <c r="B1382" t="s">
        <v>170</v>
      </c>
      <c r="C1382" t="s">
        <v>25</v>
      </c>
      <c r="D1382" t="s">
        <v>42</v>
      </c>
      <c r="E1382" t="s">
        <v>1432</v>
      </c>
      <c r="F1382" t="s">
        <v>50</v>
      </c>
      <c r="G1382" t="s">
        <v>29</v>
      </c>
      <c r="H1382">
        <v>44387</v>
      </c>
      <c r="I1382" t="str">
        <f>TEXT(Table1[[#This Row],[Issue_Date]],"mmm")</f>
        <v>Jul</v>
      </c>
      <c r="J1382">
        <v>44390</v>
      </c>
      <c r="K1382">
        <v>44390</v>
      </c>
      <c r="L1382" t="s">
        <v>30</v>
      </c>
      <c r="M1382" t="str">
        <f>IF(OR(Table1[[#This Row],[Loan_Status]]="Fully Paid",Table1[[#This Row],[Loan_Status]]="Current"),"Good Loan",IF(Table1[[#This Row],[Loan_Status]]="Charged Off","Bad Loan",""))</f>
        <v>Good Loan</v>
      </c>
      <c r="N1382">
        <v>44421</v>
      </c>
      <c r="O1382">
        <v>701783</v>
      </c>
      <c r="P1382" t="s">
        <v>835</v>
      </c>
      <c r="Q1382" t="s">
        <v>75</v>
      </c>
      <c r="R1382" t="s">
        <v>33</v>
      </c>
      <c r="S1382" t="s">
        <v>46</v>
      </c>
      <c r="T1382">
        <v>19200</v>
      </c>
      <c r="U1382">
        <v>5.6899999999999999E-2</v>
      </c>
      <c r="V1382">
        <v>185.65</v>
      </c>
      <c r="W1382">
        <v>7.1400000000000005E-2</v>
      </c>
      <c r="X1382">
        <v>6000</v>
      </c>
      <c r="Y1382">
        <v>14</v>
      </c>
      <c r="Z1382">
        <v>6684</v>
      </c>
    </row>
    <row r="1383" spans="1:26" ht="14.25" customHeight="1">
      <c r="A1383">
        <v>352749</v>
      </c>
      <c r="B1383" t="s">
        <v>70</v>
      </c>
      <c r="C1383" t="s">
        <v>25</v>
      </c>
      <c r="D1383" t="s">
        <v>42</v>
      </c>
      <c r="E1383" t="s">
        <v>1433</v>
      </c>
      <c r="F1383" t="s">
        <v>50</v>
      </c>
      <c r="G1383" t="s">
        <v>29</v>
      </c>
      <c r="H1383">
        <v>44416</v>
      </c>
      <c r="I1383" t="str">
        <f>TEXT(Table1[[#This Row],[Issue_Date]],"mmm")</f>
        <v>Aug</v>
      </c>
      <c r="J1383">
        <v>44212</v>
      </c>
      <c r="K1383">
        <v>44358</v>
      </c>
      <c r="L1383" t="s">
        <v>30</v>
      </c>
      <c r="M1383" t="str">
        <f>IF(OR(Table1[[#This Row],[Loan_Status]]="Fully Paid",Table1[[#This Row],[Loan_Status]]="Current"),"Good Loan",IF(Table1[[#This Row],[Loan_Status]]="Charged Off","Bad Loan",""))</f>
        <v>Good Loan</v>
      </c>
      <c r="N1383">
        <v>44388</v>
      </c>
      <c r="O1383">
        <v>356039</v>
      </c>
      <c r="P1383" t="s">
        <v>835</v>
      </c>
      <c r="Q1383" t="s">
        <v>52</v>
      </c>
      <c r="R1383" t="s">
        <v>33</v>
      </c>
      <c r="S1383" t="s">
        <v>46</v>
      </c>
      <c r="T1383">
        <v>82000</v>
      </c>
      <c r="U1383">
        <v>8.3400000000000002E-2</v>
      </c>
      <c r="V1383">
        <v>94.46</v>
      </c>
      <c r="W1383">
        <v>8.3199999999999996E-2</v>
      </c>
      <c r="X1383">
        <v>5000</v>
      </c>
      <c r="Y1383">
        <v>8</v>
      </c>
      <c r="Z1383">
        <v>3398</v>
      </c>
    </row>
    <row r="1384" spans="1:26" ht="14.25" customHeight="1">
      <c r="A1384">
        <v>660278</v>
      </c>
      <c r="B1384" t="s">
        <v>35</v>
      </c>
      <c r="C1384" t="s">
        <v>25</v>
      </c>
      <c r="D1384" t="s">
        <v>42</v>
      </c>
      <c r="E1384" t="s">
        <v>1434</v>
      </c>
      <c r="F1384" t="s">
        <v>50</v>
      </c>
      <c r="G1384" t="s">
        <v>29</v>
      </c>
      <c r="H1384">
        <v>44207</v>
      </c>
      <c r="I1384" t="str">
        <f>TEXT(Table1[[#This Row],[Issue_Date]],"mmm")</f>
        <v>Jan</v>
      </c>
      <c r="J1384">
        <v>44241</v>
      </c>
      <c r="K1384">
        <v>44241</v>
      </c>
      <c r="L1384" t="s">
        <v>30</v>
      </c>
      <c r="M1384" t="str">
        <f>IF(OR(Table1[[#This Row],[Loan_Status]]="Fully Paid",Table1[[#This Row],[Loan_Status]]="Current"),"Good Loan",IF(Table1[[#This Row],[Loan_Status]]="Charged Off","Bad Loan",""))</f>
        <v>Good Loan</v>
      </c>
      <c r="N1384">
        <v>44269</v>
      </c>
      <c r="O1384">
        <v>844490</v>
      </c>
      <c r="P1384" t="s">
        <v>835</v>
      </c>
      <c r="Q1384" t="s">
        <v>52</v>
      </c>
      <c r="R1384" t="s">
        <v>33</v>
      </c>
      <c r="S1384" t="s">
        <v>46</v>
      </c>
      <c r="T1384">
        <v>32769</v>
      </c>
      <c r="U1384">
        <v>7.2900000000000006E-2</v>
      </c>
      <c r="V1384">
        <v>217.07</v>
      </c>
      <c r="W1384">
        <v>7.2900000000000006E-2</v>
      </c>
      <c r="X1384">
        <v>7000</v>
      </c>
      <c r="Y1384">
        <v>7</v>
      </c>
      <c r="Z1384">
        <v>7815</v>
      </c>
    </row>
    <row r="1385" spans="1:26" ht="14.25" customHeight="1">
      <c r="A1385">
        <v>696801</v>
      </c>
      <c r="B1385" t="s">
        <v>67</v>
      </c>
      <c r="C1385" t="s">
        <v>25</v>
      </c>
      <c r="D1385" t="s">
        <v>42</v>
      </c>
      <c r="E1385" t="s">
        <v>1435</v>
      </c>
      <c r="F1385" t="s">
        <v>50</v>
      </c>
      <c r="G1385" t="s">
        <v>29</v>
      </c>
      <c r="H1385">
        <v>44266</v>
      </c>
      <c r="I1385" t="str">
        <f>TEXT(Table1[[#This Row],[Issue_Date]],"mmm")</f>
        <v>Mar</v>
      </c>
      <c r="J1385">
        <v>44241</v>
      </c>
      <c r="K1385">
        <v>44269</v>
      </c>
      <c r="L1385" t="s">
        <v>30</v>
      </c>
      <c r="M1385" t="str">
        <f>IF(OR(Table1[[#This Row],[Loan_Status]]="Fully Paid",Table1[[#This Row],[Loan_Status]]="Current"),"Good Loan",IF(Table1[[#This Row],[Loan_Status]]="Charged Off","Bad Loan",""))</f>
        <v>Good Loan</v>
      </c>
      <c r="N1385">
        <v>44300</v>
      </c>
      <c r="O1385">
        <v>888003</v>
      </c>
      <c r="P1385" t="s">
        <v>835</v>
      </c>
      <c r="Q1385" t="s">
        <v>52</v>
      </c>
      <c r="R1385" t="s">
        <v>33</v>
      </c>
      <c r="S1385" t="s">
        <v>46</v>
      </c>
      <c r="T1385">
        <v>24000</v>
      </c>
      <c r="U1385">
        <v>0.248</v>
      </c>
      <c r="V1385">
        <v>201.57</v>
      </c>
      <c r="W1385">
        <v>7.2900000000000006E-2</v>
      </c>
      <c r="X1385">
        <v>6500</v>
      </c>
      <c r="Y1385">
        <v>7</v>
      </c>
      <c r="Z1385">
        <v>7242</v>
      </c>
    </row>
    <row r="1386" spans="1:26" ht="14.25" customHeight="1">
      <c r="A1386">
        <v>629480</v>
      </c>
      <c r="B1386" t="s">
        <v>305</v>
      </c>
      <c r="C1386" t="s">
        <v>25</v>
      </c>
      <c r="D1386" t="s">
        <v>42</v>
      </c>
      <c r="E1386" t="s">
        <v>1436</v>
      </c>
      <c r="F1386" t="s">
        <v>50</v>
      </c>
      <c r="G1386" t="s">
        <v>29</v>
      </c>
      <c r="H1386">
        <v>44540</v>
      </c>
      <c r="I1386" t="str">
        <f>TEXT(Table1[[#This Row],[Issue_Date]],"mmm")</f>
        <v>Dec</v>
      </c>
      <c r="J1386">
        <v>44543</v>
      </c>
      <c r="K1386">
        <v>44543</v>
      </c>
      <c r="L1386" t="s">
        <v>30</v>
      </c>
      <c r="M1386" t="str">
        <f>IF(OR(Table1[[#This Row],[Loan_Status]]="Fully Paid",Table1[[#This Row],[Loan_Status]]="Current"),"Good Loan",IF(Table1[[#This Row],[Loan_Status]]="Charged Off","Bad Loan",""))</f>
        <v>Good Loan</v>
      </c>
      <c r="N1386">
        <v>44574</v>
      </c>
      <c r="O1386">
        <v>806524</v>
      </c>
      <c r="P1386" t="s">
        <v>835</v>
      </c>
      <c r="Q1386" t="s">
        <v>52</v>
      </c>
      <c r="R1386" t="s">
        <v>33</v>
      </c>
      <c r="S1386" t="s">
        <v>46</v>
      </c>
      <c r="T1386">
        <v>47000</v>
      </c>
      <c r="U1386">
        <v>0.1016</v>
      </c>
      <c r="V1386">
        <v>214.68</v>
      </c>
      <c r="W1386">
        <v>6.54E-2</v>
      </c>
      <c r="X1386">
        <v>7000</v>
      </c>
      <c r="Y1386">
        <v>15</v>
      </c>
      <c r="Z1386">
        <v>7729</v>
      </c>
    </row>
    <row r="1387" spans="1:26" ht="14.25" customHeight="1">
      <c r="A1387">
        <v>983930</v>
      </c>
      <c r="B1387" t="s">
        <v>63</v>
      </c>
      <c r="C1387" t="s">
        <v>25</v>
      </c>
      <c r="D1387" t="s">
        <v>42</v>
      </c>
      <c r="E1387" t="s">
        <v>1437</v>
      </c>
      <c r="F1387" t="s">
        <v>50</v>
      </c>
      <c r="G1387" t="s">
        <v>29</v>
      </c>
      <c r="H1387">
        <v>44480</v>
      </c>
      <c r="I1387" t="str">
        <f>TEXT(Table1[[#This Row],[Issue_Date]],"mmm")</f>
        <v>Oct</v>
      </c>
      <c r="J1387">
        <v>44359</v>
      </c>
      <c r="K1387">
        <v>44359</v>
      </c>
      <c r="L1387" t="s">
        <v>30</v>
      </c>
      <c r="M1387" t="str">
        <f>IF(OR(Table1[[#This Row],[Loan_Status]]="Fully Paid",Table1[[#This Row],[Loan_Status]]="Current"),"Good Loan",IF(Table1[[#This Row],[Loan_Status]]="Charged Off","Bad Loan",""))</f>
        <v>Good Loan</v>
      </c>
      <c r="N1387">
        <v>44389</v>
      </c>
      <c r="O1387">
        <v>1207295</v>
      </c>
      <c r="P1387" t="s">
        <v>835</v>
      </c>
      <c r="Q1387" t="s">
        <v>52</v>
      </c>
      <c r="R1387" t="s">
        <v>33</v>
      </c>
      <c r="S1387" t="s">
        <v>46</v>
      </c>
      <c r="T1387">
        <v>110000</v>
      </c>
      <c r="U1387">
        <v>3.8800000000000001E-2</v>
      </c>
      <c r="V1387">
        <v>187.75</v>
      </c>
      <c r="W1387">
        <v>7.9000000000000001E-2</v>
      </c>
      <c r="X1387">
        <v>6000</v>
      </c>
      <c r="Y1387">
        <v>14</v>
      </c>
      <c r="Z1387">
        <v>6248</v>
      </c>
    </row>
    <row r="1388" spans="1:26" ht="14.25" customHeight="1">
      <c r="A1388">
        <v>821079</v>
      </c>
      <c r="B1388" t="s">
        <v>24</v>
      </c>
      <c r="C1388" t="s">
        <v>25</v>
      </c>
      <c r="D1388" t="s">
        <v>42</v>
      </c>
      <c r="E1388" t="s">
        <v>1438</v>
      </c>
      <c r="F1388" t="s">
        <v>50</v>
      </c>
      <c r="G1388" t="s">
        <v>29</v>
      </c>
      <c r="H1388">
        <v>44388</v>
      </c>
      <c r="I1388" t="str">
        <f>TEXT(Table1[[#This Row],[Issue_Date]],"mmm")</f>
        <v>Jul</v>
      </c>
      <c r="J1388">
        <v>44300</v>
      </c>
      <c r="K1388">
        <v>44300</v>
      </c>
      <c r="L1388" t="s">
        <v>30</v>
      </c>
      <c r="M1388" t="str">
        <f>IF(OR(Table1[[#This Row],[Loan_Status]]="Fully Paid",Table1[[#This Row],[Loan_Status]]="Current"),"Good Loan",IF(Table1[[#This Row],[Loan_Status]]="Charged Off","Bad Loan",""))</f>
        <v>Good Loan</v>
      </c>
      <c r="N1388">
        <v>44330</v>
      </c>
      <c r="O1388">
        <v>1029340</v>
      </c>
      <c r="P1388" t="s">
        <v>835</v>
      </c>
      <c r="Q1388" t="s">
        <v>52</v>
      </c>
      <c r="R1388" t="s">
        <v>33</v>
      </c>
      <c r="S1388" t="s">
        <v>46</v>
      </c>
      <c r="T1388">
        <v>61000</v>
      </c>
      <c r="U1388">
        <v>0.1033</v>
      </c>
      <c r="V1388">
        <v>77.760000000000005</v>
      </c>
      <c r="W1388">
        <v>7.4899999999999994E-2</v>
      </c>
      <c r="X1388">
        <v>2500</v>
      </c>
      <c r="Y1388">
        <v>20</v>
      </c>
      <c r="Z1388">
        <v>2794</v>
      </c>
    </row>
    <row r="1389" spans="1:26" ht="14.25" customHeight="1">
      <c r="A1389">
        <v>805545</v>
      </c>
      <c r="B1389" t="s">
        <v>24</v>
      </c>
      <c r="C1389" t="s">
        <v>25</v>
      </c>
      <c r="D1389" t="s">
        <v>42</v>
      </c>
      <c r="E1389" t="s">
        <v>1439</v>
      </c>
      <c r="F1389" t="s">
        <v>50</v>
      </c>
      <c r="G1389" t="s">
        <v>29</v>
      </c>
      <c r="H1389">
        <v>44388</v>
      </c>
      <c r="I1389" t="str">
        <f>TEXT(Table1[[#This Row],[Issue_Date]],"mmm")</f>
        <v>Jul</v>
      </c>
      <c r="J1389">
        <v>44271</v>
      </c>
      <c r="K1389">
        <v>44391</v>
      </c>
      <c r="L1389" t="s">
        <v>30</v>
      </c>
      <c r="M1389" t="str">
        <f>IF(OR(Table1[[#This Row],[Loan_Status]]="Fully Paid",Table1[[#This Row],[Loan_Status]]="Current"),"Good Loan",IF(Table1[[#This Row],[Loan_Status]]="Charged Off","Bad Loan",""))</f>
        <v>Good Loan</v>
      </c>
      <c r="N1389">
        <v>44422</v>
      </c>
      <c r="O1389">
        <v>1011594</v>
      </c>
      <c r="P1389" t="s">
        <v>835</v>
      </c>
      <c r="Q1389" t="s">
        <v>52</v>
      </c>
      <c r="R1389" t="s">
        <v>33</v>
      </c>
      <c r="S1389" t="s">
        <v>46</v>
      </c>
      <c r="T1389">
        <v>45000</v>
      </c>
      <c r="U1389">
        <v>0.22270000000000001</v>
      </c>
      <c r="V1389">
        <v>186.61</v>
      </c>
      <c r="W1389">
        <v>7.4899999999999994E-2</v>
      </c>
      <c r="X1389">
        <v>6000</v>
      </c>
      <c r="Y1389">
        <v>34</v>
      </c>
      <c r="Z1389">
        <v>6718</v>
      </c>
    </row>
    <row r="1390" spans="1:26" ht="14.25" customHeight="1">
      <c r="A1390">
        <v>1022411</v>
      </c>
      <c r="B1390" t="s">
        <v>63</v>
      </c>
      <c r="C1390" t="s">
        <v>25</v>
      </c>
      <c r="D1390" t="s">
        <v>42</v>
      </c>
      <c r="E1390" t="s">
        <v>1440</v>
      </c>
      <c r="F1390" t="s">
        <v>50</v>
      </c>
      <c r="G1390" t="s">
        <v>29</v>
      </c>
      <c r="H1390">
        <v>44511</v>
      </c>
      <c r="I1390" t="str">
        <f>TEXT(Table1[[#This Row],[Issue_Date]],"mmm")</f>
        <v>Nov</v>
      </c>
      <c r="J1390">
        <v>44329</v>
      </c>
      <c r="K1390">
        <v>44329</v>
      </c>
      <c r="L1390" t="s">
        <v>30</v>
      </c>
      <c r="M1390" t="str">
        <f>IF(OR(Table1[[#This Row],[Loan_Status]]="Fully Paid",Table1[[#This Row],[Loan_Status]]="Current"),"Good Loan",IF(Table1[[#This Row],[Loan_Status]]="Charged Off","Bad Loan",""))</f>
        <v>Good Loan</v>
      </c>
      <c r="N1390">
        <v>44360</v>
      </c>
      <c r="O1390">
        <v>1251199</v>
      </c>
      <c r="P1390" t="s">
        <v>835</v>
      </c>
      <c r="Q1390" t="s">
        <v>77</v>
      </c>
      <c r="R1390" t="s">
        <v>33</v>
      </c>
      <c r="S1390" t="s">
        <v>46</v>
      </c>
      <c r="T1390">
        <v>80000</v>
      </c>
      <c r="U1390">
        <v>3.5400000000000001E-2</v>
      </c>
      <c r="V1390">
        <v>228.63</v>
      </c>
      <c r="W1390">
        <v>8.8999999999999996E-2</v>
      </c>
      <c r="X1390">
        <v>7200</v>
      </c>
      <c r="Y1390">
        <v>7</v>
      </c>
      <c r="Z1390">
        <v>7776</v>
      </c>
    </row>
    <row r="1391" spans="1:26" ht="14.25" customHeight="1">
      <c r="A1391">
        <v>489770</v>
      </c>
      <c r="B1391" t="s">
        <v>24</v>
      </c>
      <c r="C1391" t="s">
        <v>25</v>
      </c>
      <c r="D1391" t="s">
        <v>42</v>
      </c>
      <c r="E1391" t="s">
        <v>1441</v>
      </c>
      <c r="F1391" t="s">
        <v>50</v>
      </c>
      <c r="G1391" t="s">
        <v>29</v>
      </c>
      <c r="H1391">
        <v>44265</v>
      </c>
      <c r="I1391" t="str">
        <f>TEXT(Table1[[#This Row],[Issue_Date]],"mmm")</f>
        <v>Mar</v>
      </c>
      <c r="J1391">
        <v>44332</v>
      </c>
      <c r="K1391">
        <v>44420</v>
      </c>
      <c r="L1391" t="s">
        <v>30</v>
      </c>
      <c r="M1391" t="str">
        <f>IF(OR(Table1[[#This Row],[Loan_Status]]="Fully Paid",Table1[[#This Row],[Loan_Status]]="Current"),"Good Loan",IF(Table1[[#This Row],[Loan_Status]]="Charged Off","Bad Loan",""))</f>
        <v>Good Loan</v>
      </c>
      <c r="N1391">
        <v>44451</v>
      </c>
      <c r="O1391">
        <v>625064</v>
      </c>
      <c r="P1391" t="s">
        <v>835</v>
      </c>
      <c r="Q1391" t="s">
        <v>77</v>
      </c>
      <c r="R1391" t="s">
        <v>33</v>
      </c>
      <c r="S1391" t="s">
        <v>46</v>
      </c>
      <c r="T1391">
        <v>60000</v>
      </c>
      <c r="U1391">
        <v>0.12740000000000001</v>
      </c>
      <c r="V1391">
        <v>218.97</v>
      </c>
      <c r="W1391">
        <v>7.8799999999999995E-2</v>
      </c>
      <c r="X1391">
        <v>7000</v>
      </c>
      <c r="Y1391">
        <v>18</v>
      </c>
      <c r="Z1391">
        <v>7843</v>
      </c>
    </row>
    <row r="1392" spans="1:26" ht="14.25" customHeight="1">
      <c r="A1392">
        <v>771296</v>
      </c>
      <c r="B1392" t="s">
        <v>35</v>
      </c>
      <c r="C1392" t="s">
        <v>25</v>
      </c>
      <c r="D1392" t="s">
        <v>42</v>
      </c>
      <c r="E1392" t="s">
        <v>1442</v>
      </c>
      <c r="F1392" t="s">
        <v>50</v>
      </c>
      <c r="G1392" t="s">
        <v>29</v>
      </c>
      <c r="H1392">
        <v>44358</v>
      </c>
      <c r="I1392" t="str">
        <f>TEXT(Table1[[#This Row],[Issue_Date]],"mmm")</f>
        <v>Jun</v>
      </c>
      <c r="J1392">
        <v>44332</v>
      </c>
      <c r="K1392">
        <v>44361</v>
      </c>
      <c r="L1392" t="s">
        <v>30</v>
      </c>
      <c r="M1392" t="str">
        <f>IF(OR(Table1[[#This Row],[Loan_Status]]="Fully Paid",Table1[[#This Row],[Loan_Status]]="Current"),"Good Loan",IF(Table1[[#This Row],[Loan_Status]]="Charged Off","Bad Loan",""))</f>
        <v>Good Loan</v>
      </c>
      <c r="N1392">
        <v>44391</v>
      </c>
      <c r="O1392">
        <v>973054</v>
      </c>
      <c r="P1392" t="s">
        <v>835</v>
      </c>
      <c r="Q1392" t="s">
        <v>77</v>
      </c>
      <c r="R1392" t="s">
        <v>33</v>
      </c>
      <c r="S1392" t="s">
        <v>46</v>
      </c>
      <c r="T1392">
        <v>120000</v>
      </c>
      <c r="U1392">
        <v>0.2303</v>
      </c>
      <c r="V1392">
        <v>117.58</v>
      </c>
      <c r="W1392">
        <v>8.4900000000000003E-2</v>
      </c>
      <c r="X1392">
        <v>3725</v>
      </c>
      <c r="Y1392">
        <v>41</v>
      </c>
      <c r="Z1392">
        <v>4233</v>
      </c>
    </row>
    <row r="1393" spans="1:26" ht="14.25" customHeight="1">
      <c r="A1393">
        <v>493695</v>
      </c>
      <c r="B1393" t="s">
        <v>174</v>
      </c>
      <c r="C1393" t="s">
        <v>25</v>
      </c>
      <c r="D1393" t="s">
        <v>42</v>
      </c>
      <c r="E1393" t="s">
        <v>1443</v>
      </c>
      <c r="F1393" t="s">
        <v>50</v>
      </c>
      <c r="G1393" t="s">
        <v>29</v>
      </c>
      <c r="H1393">
        <v>44265</v>
      </c>
      <c r="I1393" t="str">
        <f>TEXT(Table1[[#This Row],[Issue_Date]],"mmm")</f>
        <v>Mar</v>
      </c>
      <c r="J1393">
        <v>44268</v>
      </c>
      <c r="K1393">
        <v>44268</v>
      </c>
      <c r="L1393" t="s">
        <v>30</v>
      </c>
      <c r="M1393" t="str">
        <f>IF(OR(Table1[[#This Row],[Loan_Status]]="Fully Paid",Table1[[#This Row],[Loan_Status]]="Current"),"Good Loan",IF(Table1[[#This Row],[Loan_Status]]="Charged Off","Bad Loan",""))</f>
        <v>Good Loan</v>
      </c>
      <c r="N1393">
        <v>44299</v>
      </c>
      <c r="O1393">
        <v>631716</v>
      </c>
      <c r="P1393" t="s">
        <v>835</v>
      </c>
      <c r="Q1393" t="s">
        <v>77</v>
      </c>
      <c r="R1393" t="s">
        <v>33</v>
      </c>
      <c r="S1393" t="s">
        <v>46</v>
      </c>
      <c r="T1393">
        <v>79000</v>
      </c>
      <c r="U1393">
        <v>0.1133</v>
      </c>
      <c r="V1393">
        <v>312.81</v>
      </c>
      <c r="W1393">
        <v>7.8799999999999995E-2</v>
      </c>
      <c r="X1393">
        <v>10000</v>
      </c>
      <c r="Y1393">
        <v>31</v>
      </c>
      <c r="Z1393">
        <v>11262</v>
      </c>
    </row>
    <row r="1394" spans="1:26" ht="14.25" customHeight="1">
      <c r="A1394">
        <v>890651</v>
      </c>
      <c r="B1394" t="s">
        <v>63</v>
      </c>
      <c r="C1394" t="s">
        <v>25</v>
      </c>
      <c r="D1394" t="s">
        <v>64</v>
      </c>
      <c r="E1394" t="s">
        <v>1444</v>
      </c>
      <c r="F1394" t="s">
        <v>50</v>
      </c>
      <c r="G1394" t="s">
        <v>29</v>
      </c>
      <c r="H1394">
        <v>44450</v>
      </c>
      <c r="I1394" t="str">
        <f>TEXT(Table1[[#This Row],[Issue_Date]],"mmm")</f>
        <v>Sep</v>
      </c>
      <c r="J1394">
        <v>44268</v>
      </c>
      <c r="K1394">
        <v>44268</v>
      </c>
      <c r="L1394" t="s">
        <v>30</v>
      </c>
      <c r="M1394" t="str">
        <f>IF(OR(Table1[[#This Row],[Loan_Status]]="Fully Paid",Table1[[#This Row],[Loan_Status]]="Current"),"Good Loan",IF(Table1[[#This Row],[Loan_Status]]="Charged Off","Bad Loan",""))</f>
        <v>Good Loan</v>
      </c>
      <c r="N1394">
        <v>44299</v>
      </c>
      <c r="O1394">
        <v>1107298</v>
      </c>
      <c r="P1394" t="s">
        <v>835</v>
      </c>
      <c r="Q1394" t="s">
        <v>85</v>
      </c>
      <c r="R1394" t="s">
        <v>33</v>
      </c>
      <c r="S1394" t="s">
        <v>46</v>
      </c>
      <c r="T1394">
        <v>53000</v>
      </c>
      <c r="U1394">
        <v>0.113</v>
      </c>
      <c r="V1394">
        <v>365.23</v>
      </c>
      <c r="W1394">
        <v>6.0299999999999999E-2</v>
      </c>
      <c r="X1394">
        <v>12000</v>
      </c>
      <c r="Y1394">
        <v>25</v>
      </c>
      <c r="Z1394">
        <v>12812</v>
      </c>
    </row>
    <row r="1395" spans="1:26" ht="14.25" customHeight="1">
      <c r="A1395">
        <v>722076</v>
      </c>
      <c r="B1395" t="s">
        <v>174</v>
      </c>
      <c r="C1395" t="s">
        <v>25</v>
      </c>
      <c r="D1395" t="s">
        <v>64</v>
      </c>
      <c r="E1395" t="s">
        <v>141</v>
      </c>
      <c r="F1395" t="s">
        <v>50</v>
      </c>
      <c r="G1395" t="s">
        <v>29</v>
      </c>
      <c r="H1395">
        <v>44297</v>
      </c>
      <c r="I1395" t="str">
        <f>TEXT(Table1[[#This Row],[Issue_Date]],"mmm")</f>
        <v>Apr</v>
      </c>
      <c r="J1395">
        <v>44332</v>
      </c>
      <c r="K1395">
        <v>44240</v>
      </c>
      <c r="L1395" t="s">
        <v>30</v>
      </c>
      <c r="M1395" t="str">
        <f>IF(OR(Table1[[#This Row],[Loan_Status]]="Fully Paid",Table1[[#This Row],[Loan_Status]]="Current"),"Good Loan",IF(Table1[[#This Row],[Loan_Status]]="Charged Off","Bad Loan",""))</f>
        <v>Good Loan</v>
      </c>
      <c r="N1395">
        <v>44268</v>
      </c>
      <c r="O1395">
        <v>916856</v>
      </c>
      <c r="P1395" t="s">
        <v>835</v>
      </c>
      <c r="Q1395" t="s">
        <v>85</v>
      </c>
      <c r="R1395" t="s">
        <v>33</v>
      </c>
      <c r="S1395" t="s">
        <v>46</v>
      </c>
      <c r="T1395">
        <v>78100</v>
      </c>
      <c r="U1395">
        <v>0.1114</v>
      </c>
      <c r="V1395">
        <v>73.14</v>
      </c>
      <c r="W1395">
        <v>5.4199999999999998E-2</v>
      </c>
      <c r="X1395">
        <v>2425</v>
      </c>
      <c r="Y1395">
        <v>16</v>
      </c>
      <c r="Z1395">
        <v>2599</v>
      </c>
    </row>
    <row r="1396" spans="1:26" ht="14.25" customHeight="1">
      <c r="A1396">
        <v>967959</v>
      </c>
      <c r="B1396" t="s">
        <v>136</v>
      </c>
      <c r="C1396" t="s">
        <v>25</v>
      </c>
      <c r="D1396" t="s">
        <v>64</v>
      </c>
      <c r="E1396" t="s">
        <v>1445</v>
      </c>
      <c r="F1396" t="s">
        <v>50</v>
      </c>
      <c r="G1396" t="s">
        <v>29</v>
      </c>
      <c r="H1396">
        <v>44480</v>
      </c>
      <c r="I1396" t="str">
        <f>TEXT(Table1[[#This Row],[Issue_Date]],"mmm")</f>
        <v>Oct</v>
      </c>
      <c r="J1396">
        <v>44544</v>
      </c>
      <c r="K1396">
        <v>44483</v>
      </c>
      <c r="L1396" t="s">
        <v>30</v>
      </c>
      <c r="M1396" t="str">
        <f>IF(OR(Table1[[#This Row],[Loan_Status]]="Fully Paid",Table1[[#This Row],[Loan_Status]]="Current"),"Good Loan",IF(Table1[[#This Row],[Loan_Status]]="Charged Off","Bad Loan",""))</f>
        <v>Good Loan</v>
      </c>
      <c r="N1396">
        <v>44514</v>
      </c>
      <c r="O1396">
        <v>1189116</v>
      </c>
      <c r="P1396" t="s">
        <v>835</v>
      </c>
      <c r="Q1396" t="s">
        <v>71</v>
      </c>
      <c r="R1396" t="s">
        <v>33</v>
      </c>
      <c r="S1396" t="s">
        <v>46</v>
      </c>
      <c r="T1396">
        <v>30000</v>
      </c>
      <c r="U1396">
        <v>0.1532</v>
      </c>
      <c r="V1396">
        <v>368.45</v>
      </c>
      <c r="W1396">
        <v>6.6199999999999995E-2</v>
      </c>
      <c r="X1396">
        <v>12000</v>
      </c>
      <c r="Y1396">
        <v>9</v>
      </c>
      <c r="Z1396">
        <v>13264</v>
      </c>
    </row>
    <row r="1397" spans="1:26" ht="14.25" customHeight="1">
      <c r="A1397">
        <v>882593</v>
      </c>
      <c r="B1397" t="s">
        <v>174</v>
      </c>
      <c r="C1397" t="s">
        <v>25</v>
      </c>
      <c r="D1397" t="s">
        <v>64</v>
      </c>
      <c r="E1397" t="s">
        <v>1446</v>
      </c>
      <c r="F1397" t="s">
        <v>50</v>
      </c>
      <c r="G1397" t="s">
        <v>29</v>
      </c>
      <c r="H1397">
        <v>44450</v>
      </c>
      <c r="I1397" t="str">
        <f>TEXT(Table1[[#This Row],[Issue_Date]],"mmm")</f>
        <v>Sep</v>
      </c>
      <c r="J1397">
        <v>44332</v>
      </c>
      <c r="K1397">
        <v>44483</v>
      </c>
      <c r="L1397" t="s">
        <v>30</v>
      </c>
      <c r="M1397" t="str">
        <f>IF(OR(Table1[[#This Row],[Loan_Status]]="Fully Paid",Table1[[#This Row],[Loan_Status]]="Current"),"Good Loan",IF(Table1[[#This Row],[Loan_Status]]="Charged Off","Bad Loan",""))</f>
        <v>Good Loan</v>
      </c>
      <c r="N1397">
        <v>44514</v>
      </c>
      <c r="O1397">
        <v>1097836</v>
      </c>
      <c r="P1397" t="s">
        <v>835</v>
      </c>
      <c r="Q1397" t="s">
        <v>71</v>
      </c>
      <c r="R1397" t="s">
        <v>33</v>
      </c>
      <c r="S1397" t="s">
        <v>46</v>
      </c>
      <c r="T1397">
        <v>70000</v>
      </c>
      <c r="U1397">
        <v>0.24360000000000001</v>
      </c>
      <c r="V1397">
        <v>138.16999999999999</v>
      </c>
      <c r="W1397">
        <v>6.6199999999999995E-2</v>
      </c>
      <c r="X1397">
        <v>4500</v>
      </c>
      <c r="Y1397">
        <v>24</v>
      </c>
      <c r="Z1397">
        <v>4974</v>
      </c>
    </row>
    <row r="1398" spans="1:26" ht="14.25" customHeight="1">
      <c r="A1398">
        <v>635293</v>
      </c>
      <c r="B1398" t="s">
        <v>90</v>
      </c>
      <c r="C1398" t="s">
        <v>25</v>
      </c>
      <c r="D1398" t="s">
        <v>64</v>
      </c>
      <c r="E1398" t="s">
        <v>1447</v>
      </c>
      <c r="F1398" t="s">
        <v>50</v>
      </c>
      <c r="G1398" t="s">
        <v>29</v>
      </c>
      <c r="H1398">
        <v>44540</v>
      </c>
      <c r="I1398" t="str">
        <f>TEXT(Table1[[#This Row],[Issue_Date]],"mmm")</f>
        <v>Dec</v>
      </c>
      <c r="J1398">
        <v>44388</v>
      </c>
      <c r="K1398">
        <v>44388</v>
      </c>
      <c r="L1398" t="s">
        <v>30</v>
      </c>
      <c r="M1398" t="str">
        <f>IF(OR(Table1[[#This Row],[Loan_Status]]="Fully Paid",Table1[[#This Row],[Loan_Status]]="Current"),"Good Loan",IF(Table1[[#This Row],[Loan_Status]]="Charged Off","Bad Loan",""))</f>
        <v>Good Loan</v>
      </c>
      <c r="N1398">
        <v>44419</v>
      </c>
      <c r="O1398">
        <v>813827</v>
      </c>
      <c r="P1398" t="s">
        <v>835</v>
      </c>
      <c r="Q1398" t="s">
        <v>75</v>
      </c>
      <c r="R1398" t="s">
        <v>33</v>
      </c>
      <c r="S1398" t="s">
        <v>46</v>
      </c>
      <c r="T1398">
        <v>42000</v>
      </c>
      <c r="U1398">
        <v>9.1700000000000004E-2</v>
      </c>
      <c r="V1398">
        <v>58.72</v>
      </c>
      <c r="W1398">
        <v>6.1699999999999998E-2</v>
      </c>
      <c r="X1398">
        <v>1925</v>
      </c>
      <c r="Y1398">
        <v>20</v>
      </c>
      <c r="Z1398">
        <v>1989</v>
      </c>
    </row>
    <row r="1399" spans="1:26" ht="14.25" customHeight="1">
      <c r="A1399">
        <v>470703</v>
      </c>
      <c r="B1399" t="s">
        <v>94</v>
      </c>
      <c r="C1399" t="s">
        <v>25</v>
      </c>
      <c r="D1399" t="s">
        <v>64</v>
      </c>
      <c r="E1399" t="s">
        <v>1448</v>
      </c>
      <c r="F1399" t="s">
        <v>50</v>
      </c>
      <c r="G1399" t="s">
        <v>29</v>
      </c>
      <c r="H1399">
        <v>44539</v>
      </c>
      <c r="I1399" t="str">
        <f>TEXT(Table1[[#This Row],[Issue_Date]],"mmm")</f>
        <v>Dec</v>
      </c>
      <c r="J1399">
        <v>44240</v>
      </c>
      <c r="K1399">
        <v>44209</v>
      </c>
      <c r="L1399" t="s">
        <v>30</v>
      </c>
      <c r="M1399" t="str">
        <f>IF(OR(Table1[[#This Row],[Loan_Status]]="Fully Paid",Table1[[#This Row],[Loan_Status]]="Current"),"Good Loan",IF(Table1[[#This Row],[Loan_Status]]="Charged Off","Bad Loan",""))</f>
        <v>Good Loan</v>
      </c>
      <c r="N1399">
        <v>44240</v>
      </c>
      <c r="O1399">
        <v>594257</v>
      </c>
      <c r="P1399" t="s">
        <v>835</v>
      </c>
      <c r="Q1399" t="s">
        <v>75</v>
      </c>
      <c r="R1399" t="s">
        <v>33</v>
      </c>
      <c r="S1399" t="s">
        <v>46</v>
      </c>
      <c r="T1399">
        <v>52728</v>
      </c>
      <c r="U1399">
        <v>0.23100000000000001</v>
      </c>
      <c r="V1399">
        <v>156.1</v>
      </c>
      <c r="W1399">
        <v>7.7399999999999997E-2</v>
      </c>
      <c r="X1399">
        <v>5000</v>
      </c>
      <c r="Y1399">
        <v>20</v>
      </c>
      <c r="Z1399">
        <v>5620</v>
      </c>
    </row>
    <row r="1400" spans="1:26" ht="14.25" customHeight="1">
      <c r="A1400">
        <v>491087</v>
      </c>
      <c r="B1400" t="s">
        <v>90</v>
      </c>
      <c r="C1400" t="s">
        <v>25</v>
      </c>
      <c r="D1400" t="s">
        <v>64</v>
      </c>
      <c r="E1400" t="s">
        <v>1449</v>
      </c>
      <c r="F1400" t="s">
        <v>50</v>
      </c>
      <c r="G1400" t="s">
        <v>29</v>
      </c>
      <c r="H1400">
        <v>44265</v>
      </c>
      <c r="I1400" t="str">
        <f>TEXT(Table1[[#This Row],[Issue_Date]],"mmm")</f>
        <v>Mar</v>
      </c>
      <c r="J1400">
        <v>44388</v>
      </c>
      <c r="K1400">
        <v>44388</v>
      </c>
      <c r="L1400" t="s">
        <v>30</v>
      </c>
      <c r="M1400" t="str">
        <f>IF(OR(Table1[[#This Row],[Loan_Status]]="Fully Paid",Table1[[#This Row],[Loan_Status]]="Current"),"Good Loan",IF(Table1[[#This Row],[Loan_Status]]="Charged Off","Bad Loan",""))</f>
        <v>Good Loan</v>
      </c>
      <c r="N1400">
        <v>44419</v>
      </c>
      <c r="O1400">
        <v>627365</v>
      </c>
      <c r="P1400" t="s">
        <v>835</v>
      </c>
      <c r="Q1400" t="s">
        <v>52</v>
      </c>
      <c r="R1400" t="s">
        <v>33</v>
      </c>
      <c r="S1400" t="s">
        <v>46</v>
      </c>
      <c r="T1400">
        <v>88000</v>
      </c>
      <c r="U1400">
        <v>9.7799999999999998E-2</v>
      </c>
      <c r="V1400">
        <v>311.10000000000002</v>
      </c>
      <c r="W1400">
        <v>7.51E-2</v>
      </c>
      <c r="X1400">
        <v>10000</v>
      </c>
      <c r="Y1400">
        <v>17</v>
      </c>
      <c r="Z1400">
        <v>10809</v>
      </c>
    </row>
    <row r="1401" spans="1:26" ht="14.25" customHeight="1">
      <c r="A1401">
        <v>991306</v>
      </c>
      <c r="B1401" t="s">
        <v>24</v>
      </c>
      <c r="C1401" t="s">
        <v>25</v>
      </c>
      <c r="D1401" t="s">
        <v>64</v>
      </c>
      <c r="E1401" t="s">
        <v>1450</v>
      </c>
      <c r="F1401" t="s">
        <v>50</v>
      </c>
      <c r="G1401" t="s">
        <v>29</v>
      </c>
      <c r="H1401">
        <v>44480</v>
      </c>
      <c r="I1401" t="str">
        <f>TEXT(Table1[[#This Row],[Issue_Date]],"mmm")</f>
        <v>Oct</v>
      </c>
      <c r="J1401">
        <v>44332</v>
      </c>
      <c r="K1401">
        <v>44514</v>
      </c>
      <c r="L1401" t="s">
        <v>30</v>
      </c>
      <c r="M1401" t="str">
        <f>IF(OR(Table1[[#This Row],[Loan_Status]]="Fully Paid",Table1[[#This Row],[Loan_Status]]="Current"),"Good Loan",IF(Table1[[#This Row],[Loan_Status]]="Charged Off","Bad Loan",""))</f>
        <v>Good Loan</v>
      </c>
      <c r="N1401">
        <v>44544</v>
      </c>
      <c r="O1401">
        <v>1215490</v>
      </c>
      <c r="P1401" t="s">
        <v>835</v>
      </c>
      <c r="Q1401" t="s">
        <v>52</v>
      </c>
      <c r="R1401" t="s">
        <v>33</v>
      </c>
      <c r="S1401" t="s">
        <v>46</v>
      </c>
      <c r="T1401">
        <v>30720</v>
      </c>
      <c r="U1401">
        <v>0.15229999999999999</v>
      </c>
      <c r="V1401">
        <v>75.099999999999994</v>
      </c>
      <c r="W1401">
        <v>7.9000000000000001E-2</v>
      </c>
      <c r="X1401">
        <v>2400</v>
      </c>
      <c r="Y1401">
        <v>24</v>
      </c>
      <c r="Z1401">
        <v>2703</v>
      </c>
    </row>
    <row r="1402" spans="1:26" ht="14.25" customHeight="1">
      <c r="A1402">
        <v>584460</v>
      </c>
      <c r="B1402" t="s">
        <v>115</v>
      </c>
      <c r="C1402" t="s">
        <v>25</v>
      </c>
      <c r="D1402" t="s">
        <v>64</v>
      </c>
      <c r="E1402" t="s">
        <v>954</v>
      </c>
      <c r="F1402" t="s">
        <v>50</v>
      </c>
      <c r="G1402" t="s">
        <v>29</v>
      </c>
      <c r="H1402">
        <v>44449</v>
      </c>
      <c r="I1402" t="str">
        <f>TEXT(Table1[[#This Row],[Issue_Date]],"mmm")</f>
        <v>Sep</v>
      </c>
      <c r="J1402">
        <v>44302</v>
      </c>
      <c r="K1402">
        <v>44419</v>
      </c>
      <c r="L1402" t="s">
        <v>30</v>
      </c>
      <c r="M1402" t="str">
        <f>IF(OR(Table1[[#This Row],[Loan_Status]]="Fully Paid",Table1[[#This Row],[Loan_Status]]="Current"),"Good Loan",IF(Table1[[#This Row],[Loan_Status]]="Charged Off","Bad Loan",""))</f>
        <v>Good Loan</v>
      </c>
      <c r="N1402">
        <v>44450</v>
      </c>
      <c r="O1402">
        <v>751012</v>
      </c>
      <c r="P1402" t="s">
        <v>835</v>
      </c>
      <c r="Q1402" t="s">
        <v>77</v>
      </c>
      <c r="R1402" t="s">
        <v>33</v>
      </c>
      <c r="S1402" t="s">
        <v>46</v>
      </c>
      <c r="T1402">
        <v>70000</v>
      </c>
      <c r="U1402">
        <v>2.7799999999999998E-2</v>
      </c>
      <c r="V1402">
        <v>234.61</v>
      </c>
      <c r="W1402">
        <v>7.8799999999999995E-2</v>
      </c>
      <c r="X1402">
        <v>7500</v>
      </c>
      <c r="Y1402">
        <v>12</v>
      </c>
      <c r="Z1402">
        <v>7937</v>
      </c>
    </row>
    <row r="1403" spans="1:26" ht="14.25" customHeight="1">
      <c r="A1403">
        <v>780079</v>
      </c>
      <c r="B1403" t="s">
        <v>35</v>
      </c>
      <c r="C1403" t="s">
        <v>25</v>
      </c>
      <c r="D1403" t="s">
        <v>64</v>
      </c>
      <c r="E1403" t="s">
        <v>1451</v>
      </c>
      <c r="F1403" t="s">
        <v>50</v>
      </c>
      <c r="G1403" t="s">
        <v>29</v>
      </c>
      <c r="H1403">
        <v>44358</v>
      </c>
      <c r="I1403" t="str">
        <f>TEXT(Table1[[#This Row],[Issue_Date]],"mmm")</f>
        <v>Jun</v>
      </c>
      <c r="J1403">
        <v>44392</v>
      </c>
      <c r="K1403">
        <v>44420</v>
      </c>
      <c r="L1403" t="s">
        <v>30</v>
      </c>
      <c r="M1403" t="str">
        <f>IF(OR(Table1[[#This Row],[Loan_Status]]="Fully Paid",Table1[[#This Row],[Loan_Status]]="Current"),"Good Loan",IF(Table1[[#This Row],[Loan_Status]]="Charged Off","Bad Loan",""))</f>
        <v>Good Loan</v>
      </c>
      <c r="N1403">
        <v>44451</v>
      </c>
      <c r="O1403">
        <v>982833</v>
      </c>
      <c r="P1403" t="s">
        <v>835</v>
      </c>
      <c r="Q1403" t="s">
        <v>77</v>
      </c>
      <c r="R1403" t="s">
        <v>33</v>
      </c>
      <c r="S1403" t="s">
        <v>46</v>
      </c>
      <c r="T1403">
        <v>59000</v>
      </c>
      <c r="U1403">
        <v>0.1072</v>
      </c>
      <c r="V1403">
        <v>457.25</v>
      </c>
      <c r="W1403">
        <v>8.8999999999999996E-2</v>
      </c>
      <c r="X1403">
        <v>14400</v>
      </c>
      <c r="Y1403">
        <v>10</v>
      </c>
      <c r="Z1403">
        <v>15337</v>
      </c>
    </row>
    <row r="1404" spans="1:26" ht="14.25" customHeight="1">
      <c r="A1404">
        <v>492347</v>
      </c>
      <c r="B1404" t="s">
        <v>24</v>
      </c>
      <c r="C1404" t="s">
        <v>25</v>
      </c>
      <c r="D1404" t="s">
        <v>64</v>
      </c>
      <c r="E1404" t="s">
        <v>1452</v>
      </c>
      <c r="F1404" t="s">
        <v>50</v>
      </c>
      <c r="G1404" t="s">
        <v>29</v>
      </c>
      <c r="H1404">
        <v>44265</v>
      </c>
      <c r="I1404" t="str">
        <f>TEXT(Table1[[#This Row],[Issue_Date]],"mmm")</f>
        <v>Mar</v>
      </c>
      <c r="J1404">
        <v>44454</v>
      </c>
      <c r="K1404">
        <v>44512</v>
      </c>
      <c r="L1404" t="s">
        <v>30</v>
      </c>
      <c r="M1404" t="str">
        <f>IF(OR(Table1[[#This Row],[Loan_Status]]="Fully Paid",Table1[[#This Row],[Loan_Status]]="Current"),"Good Loan",IF(Table1[[#This Row],[Loan_Status]]="Charged Off","Bad Loan",""))</f>
        <v>Good Loan</v>
      </c>
      <c r="N1404">
        <v>44542</v>
      </c>
      <c r="O1404">
        <v>629630</v>
      </c>
      <c r="P1404" t="s">
        <v>835</v>
      </c>
      <c r="Q1404" t="s">
        <v>77</v>
      </c>
      <c r="R1404" t="s">
        <v>33</v>
      </c>
      <c r="S1404" t="s">
        <v>46</v>
      </c>
      <c r="T1404">
        <v>55000</v>
      </c>
      <c r="U1404">
        <v>0.23039999999999999</v>
      </c>
      <c r="V1404">
        <v>78.209999999999994</v>
      </c>
      <c r="W1404">
        <v>7.8799999999999995E-2</v>
      </c>
      <c r="X1404">
        <v>2500</v>
      </c>
      <c r="Y1404">
        <v>42</v>
      </c>
      <c r="Z1404">
        <v>2810</v>
      </c>
    </row>
    <row r="1405" spans="1:26" ht="14.25" customHeight="1">
      <c r="A1405">
        <v>978812</v>
      </c>
      <c r="B1405" t="s">
        <v>35</v>
      </c>
      <c r="C1405" t="s">
        <v>25</v>
      </c>
      <c r="D1405" t="s">
        <v>59</v>
      </c>
      <c r="E1405" t="s">
        <v>1453</v>
      </c>
      <c r="F1405" t="s">
        <v>50</v>
      </c>
      <c r="G1405" t="s">
        <v>29</v>
      </c>
      <c r="H1405">
        <v>44480</v>
      </c>
      <c r="I1405" t="str">
        <f>TEXT(Table1[[#This Row],[Issue_Date]],"mmm")</f>
        <v>Oct</v>
      </c>
      <c r="J1405">
        <v>44514</v>
      </c>
      <c r="K1405">
        <v>44514</v>
      </c>
      <c r="L1405" t="s">
        <v>30</v>
      </c>
      <c r="M1405" t="str">
        <f>IF(OR(Table1[[#This Row],[Loan_Status]]="Fully Paid",Table1[[#This Row],[Loan_Status]]="Current"),"Good Loan",IF(Table1[[#This Row],[Loan_Status]]="Charged Off","Bad Loan",""))</f>
        <v>Good Loan</v>
      </c>
      <c r="N1405">
        <v>44544</v>
      </c>
      <c r="O1405">
        <v>1201663</v>
      </c>
      <c r="P1405" t="s">
        <v>835</v>
      </c>
      <c r="Q1405" t="s">
        <v>71</v>
      </c>
      <c r="R1405" t="s">
        <v>33</v>
      </c>
      <c r="S1405" t="s">
        <v>46</v>
      </c>
      <c r="T1405">
        <v>21600</v>
      </c>
      <c r="U1405">
        <v>0.2422</v>
      </c>
      <c r="V1405">
        <v>214.93</v>
      </c>
      <c r="W1405">
        <v>6.6199999999999995E-2</v>
      </c>
      <c r="X1405">
        <v>7000</v>
      </c>
      <c r="Y1405">
        <v>13</v>
      </c>
      <c r="Z1405">
        <v>7752</v>
      </c>
    </row>
    <row r="1406" spans="1:26" ht="14.25" customHeight="1">
      <c r="A1406">
        <v>800111</v>
      </c>
      <c r="B1406" t="s">
        <v>305</v>
      </c>
      <c r="C1406" t="s">
        <v>25</v>
      </c>
      <c r="D1406" t="s">
        <v>59</v>
      </c>
      <c r="E1406" t="s">
        <v>1454</v>
      </c>
      <c r="F1406" t="s">
        <v>50</v>
      </c>
      <c r="G1406" t="s">
        <v>29</v>
      </c>
      <c r="H1406">
        <v>44388</v>
      </c>
      <c r="I1406" t="str">
        <f>TEXT(Table1[[#This Row],[Issue_Date]],"mmm")</f>
        <v>Jul</v>
      </c>
      <c r="J1406">
        <v>44391</v>
      </c>
      <c r="K1406">
        <v>44422</v>
      </c>
      <c r="L1406" t="s">
        <v>30</v>
      </c>
      <c r="M1406" t="str">
        <f>IF(OR(Table1[[#This Row],[Loan_Status]]="Fully Paid",Table1[[#This Row],[Loan_Status]]="Current"),"Good Loan",IF(Table1[[#This Row],[Loan_Status]]="Charged Off","Bad Loan",""))</f>
        <v>Good Loan</v>
      </c>
      <c r="N1406">
        <v>44453</v>
      </c>
      <c r="O1406">
        <v>1005368</v>
      </c>
      <c r="P1406" t="s">
        <v>835</v>
      </c>
      <c r="Q1406" t="s">
        <v>75</v>
      </c>
      <c r="R1406" t="s">
        <v>33</v>
      </c>
      <c r="S1406" t="s">
        <v>46</v>
      </c>
      <c r="T1406">
        <v>35000</v>
      </c>
      <c r="U1406">
        <v>0.1779</v>
      </c>
      <c r="V1406">
        <v>154.37</v>
      </c>
      <c r="W1406">
        <v>6.9900000000000004E-2</v>
      </c>
      <c r="X1406">
        <v>5000</v>
      </c>
      <c r="Y1406">
        <v>39</v>
      </c>
      <c r="Z1406">
        <v>5557</v>
      </c>
    </row>
    <row r="1407" spans="1:26" ht="14.25" customHeight="1">
      <c r="A1407">
        <v>486802</v>
      </c>
      <c r="B1407" t="s">
        <v>24</v>
      </c>
      <c r="C1407" t="s">
        <v>25</v>
      </c>
      <c r="D1407" t="s">
        <v>59</v>
      </c>
      <c r="F1407" t="s">
        <v>50</v>
      </c>
      <c r="G1407" t="s">
        <v>29</v>
      </c>
      <c r="H1407">
        <v>44237</v>
      </c>
      <c r="I1407" t="str">
        <f>TEXT(Table1[[#This Row],[Issue_Date]],"mmm")</f>
        <v>Feb</v>
      </c>
      <c r="J1407">
        <v>44332</v>
      </c>
      <c r="K1407">
        <v>44268</v>
      </c>
      <c r="L1407" t="s">
        <v>30</v>
      </c>
      <c r="M1407" t="str">
        <f>IF(OR(Table1[[#This Row],[Loan_Status]]="Fully Paid",Table1[[#This Row],[Loan_Status]]="Current"),"Good Loan",IF(Table1[[#This Row],[Loan_Status]]="Charged Off","Bad Loan",""))</f>
        <v>Good Loan</v>
      </c>
      <c r="N1407">
        <v>44299</v>
      </c>
      <c r="O1407">
        <v>620447</v>
      </c>
      <c r="P1407" t="s">
        <v>835</v>
      </c>
      <c r="Q1407" t="s">
        <v>52</v>
      </c>
      <c r="R1407" t="s">
        <v>33</v>
      </c>
      <c r="S1407" t="s">
        <v>46</v>
      </c>
      <c r="T1407">
        <v>62400</v>
      </c>
      <c r="U1407">
        <v>0.1275</v>
      </c>
      <c r="V1407">
        <v>155.55000000000001</v>
      </c>
      <c r="W1407">
        <v>7.51E-2</v>
      </c>
      <c r="X1407">
        <v>5000</v>
      </c>
      <c r="Y1407">
        <v>17</v>
      </c>
      <c r="Z1407">
        <v>5600</v>
      </c>
    </row>
    <row r="1408" spans="1:26" ht="14.25" customHeight="1">
      <c r="A1408">
        <v>557851</v>
      </c>
      <c r="B1408" t="s">
        <v>35</v>
      </c>
      <c r="C1408" t="s">
        <v>25</v>
      </c>
      <c r="D1408" t="s">
        <v>59</v>
      </c>
      <c r="E1408" t="s">
        <v>1455</v>
      </c>
      <c r="F1408" t="s">
        <v>50</v>
      </c>
      <c r="G1408" t="s">
        <v>29</v>
      </c>
      <c r="H1408">
        <v>44418</v>
      </c>
      <c r="I1408" t="str">
        <f>TEXT(Table1[[#This Row],[Issue_Date]],"mmm")</f>
        <v>Aug</v>
      </c>
      <c r="J1408">
        <v>44359</v>
      </c>
      <c r="K1408">
        <v>44359</v>
      </c>
      <c r="L1408" t="s">
        <v>30</v>
      </c>
      <c r="M1408" t="str">
        <f>IF(OR(Table1[[#This Row],[Loan_Status]]="Fully Paid",Table1[[#This Row],[Loan_Status]]="Current"),"Good Loan",IF(Table1[[#This Row],[Loan_Status]]="Charged Off","Bad Loan",""))</f>
        <v>Good Loan</v>
      </c>
      <c r="N1408">
        <v>44389</v>
      </c>
      <c r="O1408">
        <v>718199</v>
      </c>
      <c r="P1408" t="s">
        <v>835</v>
      </c>
      <c r="Q1408" t="s">
        <v>52</v>
      </c>
      <c r="R1408" t="s">
        <v>33</v>
      </c>
      <c r="S1408" t="s">
        <v>46</v>
      </c>
      <c r="T1408">
        <v>64777.55</v>
      </c>
      <c r="U1408">
        <v>0.106</v>
      </c>
      <c r="V1408">
        <v>264.45</v>
      </c>
      <c r="W1408">
        <v>7.51E-2</v>
      </c>
      <c r="X1408">
        <v>8500</v>
      </c>
      <c r="Y1408">
        <v>13</v>
      </c>
      <c r="Z1408">
        <v>9352</v>
      </c>
    </row>
    <row r="1409" spans="1:26" ht="14.25" customHeight="1">
      <c r="A1409">
        <v>398116</v>
      </c>
      <c r="B1409" t="s">
        <v>24</v>
      </c>
      <c r="C1409" t="s">
        <v>25</v>
      </c>
      <c r="D1409" t="s">
        <v>59</v>
      </c>
      <c r="E1409" t="s">
        <v>1456</v>
      </c>
      <c r="F1409" t="s">
        <v>50</v>
      </c>
      <c r="G1409" t="s">
        <v>29</v>
      </c>
      <c r="H1409">
        <v>44325</v>
      </c>
      <c r="I1409" t="str">
        <f>TEXT(Table1[[#This Row],[Issue_Date]],"mmm")</f>
        <v>May</v>
      </c>
      <c r="J1409">
        <v>44331</v>
      </c>
      <c r="K1409">
        <v>44328</v>
      </c>
      <c r="L1409" t="s">
        <v>30</v>
      </c>
      <c r="M1409" t="str">
        <f>IF(OR(Table1[[#This Row],[Loan_Status]]="Fully Paid",Table1[[#This Row],[Loan_Status]]="Current"),"Good Loan",IF(Table1[[#This Row],[Loan_Status]]="Charged Off","Bad Loan",""))</f>
        <v>Good Loan</v>
      </c>
      <c r="N1409">
        <v>44359</v>
      </c>
      <c r="O1409">
        <v>439460</v>
      </c>
      <c r="P1409" t="s">
        <v>835</v>
      </c>
      <c r="Q1409" t="s">
        <v>77</v>
      </c>
      <c r="R1409" t="s">
        <v>33</v>
      </c>
      <c r="S1409" t="s">
        <v>46</v>
      </c>
      <c r="T1409">
        <v>42900</v>
      </c>
      <c r="U1409">
        <v>0.10489999999999999</v>
      </c>
      <c r="V1409">
        <v>481.42</v>
      </c>
      <c r="W1409">
        <v>9.6299999999999997E-2</v>
      </c>
      <c r="X1409">
        <v>15000</v>
      </c>
      <c r="Y1409">
        <v>16</v>
      </c>
      <c r="Z1409">
        <v>17331</v>
      </c>
    </row>
    <row r="1410" spans="1:26" ht="14.25" customHeight="1">
      <c r="A1410">
        <v>544435</v>
      </c>
      <c r="B1410" t="s">
        <v>24</v>
      </c>
      <c r="C1410" t="s">
        <v>25</v>
      </c>
      <c r="D1410" t="s">
        <v>73</v>
      </c>
      <c r="E1410" t="s">
        <v>1014</v>
      </c>
      <c r="F1410" t="s">
        <v>50</v>
      </c>
      <c r="G1410" t="s">
        <v>29</v>
      </c>
      <c r="H1410">
        <v>44387</v>
      </c>
      <c r="I1410" t="str">
        <f>TEXT(Table1[[#This Row],[Issue_Date]],"mmm")</f>
        <v>Jul</v>
      </c>
      <c r="J1410">
        <v>44212</v>
      </c>
      <c r="K1410">
        <v>44481</v>
      </c>
      <c r="L1410" t="s">
        <v>30</v>
      </c>
      <c r="M1410" t="str">
        <f>IF(OR(Table1[[#This Row],[Loan_Status]]="Fully Paid",Table1[[#This Row],[Loan_Status]]="Current"),"Good Loan",IF(Table1[[#This Row],[Loan_Status]]="Charged Off","Bad Loan",""))</f>
        <v>Good Loan</v>
      </c>
      <c r="N1410">
        <v>44512</v>
      </c>
      <c r="O1410">
        <v>702323</v>
      </c>
      <c r="P1410" t="s">
        <v>835</v>
      </c>
      <c r="Q1410" t="s">
        <v>85</v>
      </c>
      <c r="R1410" t="s">
        <v>33</v>
      </c>
      <c r="S1410" t="s">
        <v>46</v>
      </c>
      <c r="T1410">
        <v>28000</v>
      </c>
      <c r="U1410">
        <v>0.12809999999999999</v>
      </c>
      <c r="V1410">
        <v>122.4</v>
      </c>
      <c r="W1410">
        <v>6.3899999999999998E-2</v>
      </c>
      <c r="X1410">
        <v>4000</v>
      </c>
      <c r="Y1410">
        <v>24</v>
      </c>
      <c r="Z1410">
        <v>4378</v>
      </c>
    </row>
    <row r="1411" spans="1:26" ht="14.25" customHeight="1">
      <c r="A1411">
        <v>1036916</v>
      </c>
      <c r="B1411" t="s">
        <v>24</v>
      </c>
      <c r="C1411" t="s">
        <v>25</v>
      </c>
      <c r="D1411" t="s">
        <v>73</v>
      </c>
      <c r="E1411" t="s">
        <v>1457</v>
      </c>
      <c r="F1411" t="s">
        <v>50</v>
      </c>
      <c r="G1411" t="s">
        <v>29</v>
      </c>
      <c r="H1411">
        <v>44511</v>
      </c>
      <c r="I1411" t="str">
        <f>TEXT(Table1[[#This Row],[Issue_Date]],"mmm")</f>
        <v>Nov</v>
      </c>
      <c r="J1411">
        <v>44332</v>
      </c>
      <c r="K1411">
        <v>44514</v>
      </c>
      <c r="L1411" t="s">
        <v>30</v>
      </c>
      <c r="M1411" t="str">
        <f>IF(OR(Table1[[#This Row],[Loan_Status]]="Fully Paid",Table1[[#This Row],[Loan_Status]]="Current"),"Good Loan",IF(Table1[[#This Row],[Loan_Status]]="Charged Off","Bad Loan",""))</f>
        <v>Good Loan</v>
      </c>
      <c r="N1411">
        <v>44544</v>
      </c>
      <c r="O1411">
        <v>1266802</v>
      </c>
      <c r="P1411" t="s">
        <v>835</v>
      </c>
      <c r="Q1411" t="s">
        <v>71</v>
      </c>
      <c r="R1411" t="s">
        <v>33</v>
      </c>
      <c r="S1411" t="s">
        <v>46</v>
      </c>
      <c r="T1411">
        <v>71151</v>
      </c>
      <c r="U1411">
        <v>0.1857</v>
      </c>
      <c r="V1411">
        <v>368.45</v>
      </c>
      <c r="W1411">
        <v>6.6199999999999995E-2</v>
      </c>
      <c r="X1411">
        <v>12000</v>
      </c>
      <c r="Y1411">
        <v>25</v>
      </c>
      <c r="Z1411">
        <v>13262</v>
      </c>
    </row>
    <row r="1412" spans="1:26" ht="14.25" customHeight="1">
      <c r="A1412">
        <v>784126</v>
      </c>
      <c r="B1412" t="s">
        <v>63</v>
      </c>
      <c r="C1412" t="s">
        <v>25</v>
      </c>
      <c r="D1412" t="s">
        <v>73</v>
      </c>
      <c r="E1412" t="s">
        <v>1458</v>
      </c>
      <c r="F1412" t="s">
        <v>50</v>
      </c>
      <c r="G1412" t="s">
        <v>29</v>
      </c>
      <c r="H1412">
        <v>44358</v>
      </c>
      <c r="I1412" t="str">
        <f>TEXT(Table1[[#This Row],[Issue_Date]],"mmm")</f>
        <v>Jun</v>
      </c>
      <c r="J1412">
        <v>44484</v>
      </c>
      <c r="K1412">
        <v>44391</v>
      </c>
      <c r="L1412" t="s">
        <v>30</v>
      </c>
      <c r="M1412" t="str">
        <f>IF(OR(Table1[[#This Row],[Loan_Status]]="Fully Paid",Table1[[#This Row],[Loan_Status]]="Current"),"Good Loan",IF(Table1[[#This Row],[Loan_Status]]="Charged Off","Bad Loan",""))</f>
        <v>Good Loan</v>
      </c>
      <c r="N1412">
        <v>44422</v>
      </c>
      <c r="O1412">
        <v>987303</v>
      </c>
      <c r="P1412" t="s">
        <v>835</v>
      </c>
      <c r="Q1412" t="s">
        <v>75</v>
      </c>
      <c r="R1412" t="s">
        <v>33</v>
      </c>
      <c r="S1412" t="s">
        <v>46</v>
      </c>
      <c r="T1412">
        <v>55000</v>
      </c>
      <c r="U1412">
        <v>0.18140000000000001</v>
      </c>
      <c r="V1412">
        <v>185.24</v>
      </c>
      <c r="W1412">
        <v>6.9900000000000004E-2</v>
      </c>
      <c r="X1412">
        <v>6000</v>
      </c>
      <c r="Y1412">
        <v>21</v>
      </c>
      <c r="Z1412">
        <v>6668</v>
      </c>
    </row>
    <row r="1413" spans="1:26" ht="14.25" customHeight="1">
      <c r="A1413">
        <v>705632</v>
      </c>
      <c r="B1413" t="s">
        <v>63</v>
      </c>
      <c r="C1413" t="s">
        <v>25</v>
      </c>
      <c r="D1413" t="s">
        <v>73</v>
      </c>
      <c r="F1413" t="s">
        <v>50</v>
      </c>
      <c r="G1413" t="s">
        <v>29</v>
      </c>
      <c r="H1413">
        <v>44266</v>
      </c>
      <c r="I1413" t="str">
        <f>TEXT(Table1[[#This Row],[Issue_Date]],"mmm")</f>
        <v>Mar</v>
      </c>
      <c r="J1413">
        <v>44332</v>
      </c>
      <c r="K1413">
        <v>44421</v>
      </c>
      <c r="L1413" t="s">
        <v>30</v>
      </c>
      <c r="M1413" t="str">
        <f>IF(OR(Table1[[#This Row],[Loan_Status]]="Fully Paid",Table1[[#This Row],[Loan_Status]]="Current"),"Good Loan",IF(Table1[[#This Row],[Loan_Status]]="Charged Off","Bad Loan",""))</f>
        <v>Good Loan</v>
      </c>
      <c r="N1413">
        <v>44452</v>
      </c>
      <c r="O1413">
        <v>897712</v>
      </c>
      <c r="P1413" t="s">
        <v>835</v>
      </c>
      <c r="Q1413" t="s">
        <v>52</v>
      </c>
      <c r="R1413" t="s">
        <v>33</v>
      </c>
      <c r="S1413" t="s">
        <v>46</v>
      </c>
      <c r="T1413">
        <v>62130</v>
      </c>
      <c r="U1413">
        <v>0.15260000000000001</v>
      </c>
      <c r="V1413">
        <v>280.64</v>
      </c>
      <c r="W1413">
        <v>7.2900000000000006E-2</v>
      </c>
      <c r="X1413">
        <v>9050</v>
      </c>
      <c r="Y1413">
        <v>26</v>
      </c>
      <c r="Z1413">
        <v>10044</v>
      </c>
    </row>
    <row r="1414" spans="1:26" ht="14.25" customHeight="1">
      <c r="A1414">
        <v>466423</v>
      </c>
      <c r="B1414" t="s">
        <v>35</v>
      </c>
      <c r="C1414" t="s">
        <v>25</v>
      </c>
      <c r="D1414" t="s">
        <v>73</v>
      </c>
      <c r="E1414" t="s">
        <v>1459</v>
      </c>
      <c r="F1414" t="s">
        <v>50</v>
      </c>
      <c r="G1414" t="s">
        <v>29</v>
      </c>
      <c r="H1414">
        <v>44539</v>
      </c>
      <c r="I1414" t="str">
        <f>TEXT(Table1[[#This Row],[Issue_Date]],"mmm")</f>
        <v>Dec</v>
      </c>
      <c r="J1414">
        <v>44332</v>
      </c>
      <c r="K1414">
        <v>44542</v>
      </c>
      <c r="L1414" t="s">
        <v>30</v>
      </c>
      <c r="M1414" t="str">
        <f>IF(OR(Table1[[#This Row],[Loan_Status]]="Fully Paid",Table1[[#This Row],[Loan_Status]]="Current"),"Good Loan",IF(Table1[[#This Row],[Loan_Status]]="Charged Off","Bad Loan",""))</f>
        <v>Good Loan</v>
      </c>
      <c r="N1414">
        <v>44573</v>
      </c>
      <c r="O1414">
        <v>585850</v>
      </c>
      <c r="P1414" t="s">
        <v>835</v>
      </c>
      <c r="Q1414" t="s">
        <v>77</v>
      </c>
      <c r="R1414" t="s">
        <v>33</v>
      </c>
      <c r="S1414" t="s">
        <v>46</v>
      </c>
      <c r="T1414">
        <v>41017.56</v>
      </c>
      <c r="U1414">
        <v>0.1416</v>
      </c>
      <c r="V1414">
        <v>158.86000000000001</v>
      </c>
      <c r="W1414">
        <v>8.9399999999999993E-2</v>
      </c>
      <c r="X1414">
        <v>5000</v>
      </c>
      <c r="Y1414">
        <v>12</v>
      </c>
      <c r="Z1414">
        <v>5719</v>
      </c>
    </row>
    <row r="1415" spans="1:26" ht="14.25" customHeight="1">
      <c r="A1415">
        <v>438794</v>
      </c>
      <c r="B1415" t="s">
        <v>24</v>
      </c>
      <c r="C1415" t="s">
        <v>25</v>
      </c>
      <c r="D1415" t="s">
        <v>98</v>
      </c>
      <c r="E1415" t="s">
        <v>1460</v>
      </c>
      <c r="F1415" t="s">
        <v>50</v>
      </c>
      <c r="G1415" t="s">
        <v>29</v>
      </c>
      <c r="H1415">
        <v>44448</v>
      </c>
      <c r="I1415" t="str">
        <f>TEXT(Table1[[#This Row],[Issue_Date]],"mmm")</f>
        <v>Sep</v>
      </c>
      <c r="J1415">
        <v>44451</v>
      </c>
      <c r="K1415">
        <v>44451</v>
      </c>
      <c r="L1415" t="s">
        <v>30</v>
      </c>
      <c r="M1415" t="str">
        <f>IF(OR(Table1[[#This Row],[Loan_Status]]="Fully Paid",Table1[[#This Row],[Loan_Status]]="Current"),"Good Loan",IF(Table1[[#This Row],[Loan_Status]]="Charged Off","Bad Loan",""))</f>
        <v>Good Loan</v>
      </c>
      <c r="N1415">
        <v>44481</v>
      </c>
      <c r="O1415">
        <v>529085</v>
      </c>
      <c r="P1415" t="s">
        <v>835</v>
      </c>
      <c r="Q1415" t="s">
        <v>75</v>
      </c>
      <c r="R1415" t="s">
        <v>33</v>
      </c>
      <c r="S1415" t="s">
        <v>46</v>
      </c>
      <c r="T1415">
        <v>20000</v>
      </c>
      <c r="U1415">
        <v>4.6800000000000001E-2</v>
      </c>
      <c r="V1415">
        <v>52.3</v>
      </c>
      <c r="W1415">
        <v>7.7399999999999997E-2</v>
      </c>
      <c r="X1415">
        <v>1675</v>
      </c>
      <c r="Y1415">
        <v>7</v>
      </c>
      <c r="Z1415">
        <v>1883</v>
      </c>
    </row>
    <row r="1416" spans="1:26" ht="14.25" customHeight="1">
      <c r="A1416">
        <v>434778</v>
      </c>
      <c r="B1416" t="s">
        <v>24</v>
      </c>
      <c r="C1416" t="s">
        <v>25</v>
      </c>
      <c r="D1416" t="s">
        <v>98</v>
      </c>
      <c r="E1416" t="s">
        <v>1461</v>
      </c>
      <c r="F1416" t="s">
        <v>50</v>
      </c>
      <c r="G1416" t="s">
        <v>29</v>
      </c>
      <c r="H1416">
        <v>44417</v>
      </c>
      <c r="I1416" t="str">
        <f>TEXT(Table1[[#This Row],[Issue_Date]],"mmm")</f>
        <v>Aug</v>
      </c>
      <c r="J1416">
        <v>44483</v>
      </c>
      <c r="K1416">
        <v>44451</v>
      </c>
      <c r="L1416" t="s">
        <v>30</v>
      </c>
      <c r="M1416" t="str">
        <f>IF(OR(Table1[[#This Row],[Loan_Status]]="Fully Paid",Table1[[#This Row],[Loan_Status]]="Current"),"Good Loan",IF(Table1[[#This Row],[Loan_Status]]="Charged Off","Bad Loan",""))</f>
        <v>Good Loan</v>
      </c>
      <c r="N1416">
        <v>44481</v>
      </c>
      <c r="O1416">
        <v>519048</v>
      </c>
      <c r="P1416" t="s">
        <v>835</v>
      </c>
      <c r="Q1416" t="s">
        <v>52</v>
      </c>
      <c r="R1416" t="s">
        <v>33</v>
      </c>
      <c r="S1416" t="s">
        <v>46</v>
      </c>
      <c r="T1416">
        <v>48000</v>
      </c>
      <c r="U1416">
        <v>0.13500000000000001</v>
      </c>
      <c r="V1416">
        <v>309.77999999999997</v>
      </c>
      <c r="W1416">
        <v>8.5900000000000004E-2</v>
      </c>
      <c r="X1416">
        <v>9800</v>
      </c>
      <c r="Y1416">
        <v>19</v>
      </c>
      <c r="Z1416">
        <v>11152</v>
      </c>
    </row>
    <row r="1417" spans="1:26" ht="14.25" customHeight="1">
      <c r="A1417">
        <v>853229</v>
      </c>
      <c r="B1417" t="s">
        <v>24</v>
      </c>
      <c r="C1417" t="s">
        <v>25</v>
      </c>
      <c r="D1417" t="s">
        <v>157</v>
      </c>
      <c r="E1417" t="s">
        <v>1462</v>
      </c>
      <c r="F1417" t="s">
        <v>50</v>
      </c>
      <c r="G1417" t="s">
        <v>29</v>
      </c>
      <c r="H1417">
        <v>44450</v>
      </c>
      <c r="I1417" t="str">
        <f>TEXT(Table1[[#This Row],[Issue_Date]],"mmm")</f>
        <v>Sep</v>
      </c>
      <c r="J1417">
        <v>44484</v>
      </c>
      <c r="K1417">
        <v>44483</v>
      </c>
      <c r="L1417" t="s">
        <v>30</v>
      </c>
      <c r="M1417" t="str">
        <f>IF(OR(Table1[[#This Row],[Loan_Status]]="Fully Paid",Table1[[#This Row],[Loan_Status]]="Current"),"Good Loan",IF(Table1[[#This Row],[Loan_Status]]="Charged Off","Bad Loan",""))</f>
        <v>Good Loan</v>
      </c>
      <c r="N1417">
        <v>44514</v>
      </c>
      <c r="O1417">
        <v>1065387</v>
      </c>
      <c r="P1417" t="s">
        <v>835</v>
      </c>
      <c r="Q1417" t="s">
        <v>85</v>
      </c>
      <c r="R1417" t="s">
        <v>33</v>
      </c>
      <c r="S1417" t="s">
        <v>46</v>
      </c>
      <c r="T1417">
        <v>47000</v>
      </c>
      <c r="U1417">
        <v>0.14219999999999999</v>
      </c>
      <c r="V1417">
        <v>365.23</v>
      </c>
      <c r="W1417">
        <v>6.0299999999999999E-2</v>
      </c>
      <c r="X1417">
        <v>12000</v>
      </c>
      <c r="Y1417">
        <v>16</v>
      </c>
      <c r="Z1417">
        <v>13148</v>
      </c>
    </row>
    <row r="1418" spans="1:26" ht="14.25" customHeight="1">
      <c r="A1418">
        <v>1034247</v>
      </c>
      <c r="B1418" t="s">
        <v>105</v>
      </c>
      <c r="C1418" t="s">
        <v>25</v>
      </c>
      <c r="D1418" t="s">
        <v>157</v>
      </c>
      <c r="E1418" t="s">
        <v>1463</v>
      </c>
      <c r="F1418" t="s">
        <v>50</v>
      </c>
      <c r="G1418" t="s">
        <v>29</v>
      </c>
      <c r="H1418">
        <v>44511</v>
      </c>
      <c r="I1418" t="str">
        <f>TEXT(Table1[[#This Row],[Issue_Date]],"mmm")</f>
        <v>Nov</v>
      </c>
      <c r="J1418">
        <v>44391</v>
      </c>
      <c r="K1418">
        <v>44391</v>
      </c>
      <c r="L1418" t="s">
        <v>30</v>
      </c>
      <c r="M1418" t="str">
        <f>IF(OR(Table1[[#This Row],[Loan_Status]]="Fully Paid",Table1[[#This Row],[Loan_Status]]="Current"),"Good Loan",IF(Table1[[#This Row],[Loan_Status]]="Charged Off","Bad Loan",""))</f>
        <v>Good Loan</v>
      </c>
      <c r="N1418">
        <v>44422</v>
      </c>
      <c r="O1418">
        <v>1263840</v>
      </c>
      <c r="P1418" t="s">
        <v>835</v>
      </c>
      <c r="Q1418" t="s">
        <v>71</v>
      </c>
      <c r="R1418" t="s">
        <v>33</v>
      </c>
      <c r="S1418" t="s">
        <v>46</v>
      </c>
      <c r="T1418">
        <v>45000</v>
      </c>
      <c r="U1418">
        <v>9.8900000000000002E-2</v>
      </c>
      <c r="V1418">
        <v>368.45</v>
      </c>
      <c r="W1418">
        <v>6.6199999999999995E-2</v>
      </c>
      <c r="X1418">
        <v>12000</v>
      </c>
      <c r="Y1418">
        <v>31</v>
      </c>
      <c r="Z1418">
        <v>13234</v>
      </c>
    </row>
    <row r="1419" spans="1:26" ht="14.25" customHeight="1">
      <c r="A1419">
        <v>1041776</v>
      </c>
      <c r="B1419" t="s">
        <v>24</v>
      </c>
      <c r="C1419" t="s">
        <v>25</v>
      </c>
      <c r="D1419" t="s">
        <v>157</v>
      </c>
      <c r="E1419" t="s">
        <v>1464</v>
      </c>
      <c r="F1419" t="s">
        <v>50</v>
      </c>
      <c r="G1419" t="s">
        <v>29</v>
      </c>
      <c r="H1419">
        <v>44541</v>
      </c>
      <c r="I1419" t="str">
        <f>TEXT(Table1[[#This Row],[Issue_Date]],"mmm")</f>
        <v>Dec</v>
      </c>
      <c r="J1419">
        <v>44332</v>
      </c>
      <c r="K1419">
        <v>44544</v>
      </c>
      <c r="L1419" t="s">
        <v>30</v>
      </c>
      <c r="M1419" t="str">
        <f>IF(OR(Table1[[#This Row],[Loan_Status]]="Fully Paid",Table1[[#This Row],[Loan_Status]]="Current"),"Good Loan",IF(Table1[[#This Row],[Loan_Status]]="Charged Off","Bad Loan",""))</f>
        <v>Good Loan</v>
      </c>
      <c r="N1419">
        <v>44575</v>
      </c>
      <c r="O1419">
        <v>1271811</v>
      </c>
      <c r="P1419" t="s">
        <v>835</v>
      </c>
      <c r="Q1419" t="s">
        <v>77</v>
      </c>
      <c r="R1419" t="s">
        <v>33</v>
      </c>
      <c r="S1419" t="s">
        <v>46</v>
      </c>
      <c r="T1419">
        <v>60000</v>
      </c>
      <c r="U1419">
        <v>7.2400000000000006E-2</v>
      </c>
      <c r="V1419">
        <v>317.54000000000002</v>
      </c>
      <c r="W1419">
        <v>8.8999999999999996E-2</v>
      </c>
      <c r="X1419">
        <v>10000</v>
      </c>
      <c r="Y1419">
        <v>12</v>
      </c>
      <c r="Z1419">
        <v>11431</v>
      </c>
    </row>
    <row r="1420" spans="1:26" ht="14.25" customHeight="1">
      <c r="A1420">
        <v>527932</v>
      </c>
      <c r="B1420" t="s">
        <v>24</v>
      </c>
      <c r="C1420" t="s">
        <v>25</v>
      </c>
      <c r="D1420" t="s">
        <v>26</v>
      </c>
      <c r="E1420" t="s">
        <v>1465</v>
      </c>
      <c r="F1420" t="s">
        <v>50</v>
      </c>
      <c r="G1420" t="s">
        <v>29</v>
      </c>
      <c r="H1420">
        <v>44357</v>
      </c>
      <c r="I1420" t="str">
        <f>TEXT(Table1[[#This Row],[Issue_Date]],"mmm")</f>
        <v>Jun</v>
      </c>
      <c r="J1420">
        <v>44360</v>
      </c>
      <c r="K1420">
        <v>44360</v>
      </c>
      <c r="L1420" t="s">
        <v>30</v>
      </c>
      <c r="M1420" t="str">
        <f>IF(OR(Table1[[#This Row],[Loan_Status]]="Fully Paid",Table1[[#This Row],[Loan_Status]]="Current"),"Good Loan",IF(Table1[[#This Row],[Loan_Status]]="Charged Off","Bad Loan",""))</f>
        <v>Good Loan</v>
      </c>
      <c r="N1420">
        <v>44390</v>
      </c>
      <c r="O1420">
        <v>682830</v>
      </c>
      <c r="P1420" t="s">
        <v>835</v>
      </c>
      <c r="Q1420" t="s">
        <v>75</v>
      </c>
      <c r="R1420" t="s">
        <v>33</v>
      </c>
      <c r="S1420" t="s">
        <v>46</v>
      </c>
      <c r="T1420">
        <v>67000.08</v>
      </c>
      <c r="U1420">
        <v>0.1404</v>
      </c>
      <c r="V1420">
        <v>247.53</v>
      </c>
      <c r="W1420">
        <v>7.1400000000000005E-2</v>
      </c>
      <c r="X1420">
        <v>8000</v>
      </c>
      <c r="Y1420">
        <v>22</v>
      </c>
      <c r="Z1420">
        <v>8912</v>
      </c>
    </row>
    <row r="1421" spans="1:26" ht="14.25" customHeight="1">
      <c r="A1421">
        <v>734009</v>
      </c>
      <c r="B1421" t="s">
        <v>24</v>
      </c>
      <c r="C1421" t="s">
        <v>25</v>
      </c>
      <c r="D1421" t="s">
        <v>26</v>
      </c>
      <c r="E1421" t="s">
        <v>1466</v>
      </c>
      <c r="F1421" t="s">
        <v>50</v>
      </c>
      <c r="G1421" t="s">
        <v>29</v>
      </c>
      <c r="H1421">
        <v>44297</v>
      </c>
      <c r="I1421" t="str">
        <f>TEXT(Table1[[#This Row],[Issue_Date]],"mmm")</f>
        <v>Apr</v>
      </c>
      <c r="J1421">
        <v>44330</v>
      </c>
      <c r="K1421">
        <v>44330</v>
      </c>
      <c r="L1421" t="s">
        <v>30</v>
      </c>
      <c r="M1421" t="str">
        <f>IF(OR(Table1[[#This Row],[Loan_Status]]="Fully Paid",Table1[[#This Row],[Loan_Status]]="Current"),"Good Loan",IF(Table1[[#This Row],[Loan_Status]]="Charged Off","Bad Loan",""))</f>
        <v>Good Loan</v>
      </c>
      <c r="N1421">
        <v>44361</v>
      </c>
      <c r="O1421">
        <v>930463</v>
      </c>
      <c r="P1421" t="s">
        <v>835</v>
      </c>
      <c r="Q1421" t="s">
        <v>52</v>
      </c>
      <c r="R1421" t="s">
        <v>33</v>
      </c>
      <c r="S1421" t="s">
        <v>46</v>
      </c>
      <c r="T1421">
        <v>85000</v>
      </c>
      <c r="U1421">
        <v>0.17249999999999999</v>
      </c>
      <c r="V1421">
        <v>178.31</v>
      </c>
      <c r="W1421">
        <v>7.2900000000000006E-2</v>
      </c>
      <c r="X1421">
        <v>5750</v>
      </c>
      <c r="Y1421">
        <v>23</v>
      </c>
      <c r="Z1421">
        <v>6419</v>
      </c>
    </row>
    <row r="1422" spans="1:26" ht="14.25" customHeight="1">
      <c r="A1422">
        <v>545189</v>
      </c>
      <c r="B1422" t="s">
        <v>24</v>
      </c>
      <c r="C1422" t="s">
        <v>25</v>
      </c>
      <c r="D1422" t="s">
        <v>26</v>
      </c>
      <c r="E1422" t="s">
        <v>724</v>
      </c>
      <c r="F1422" t="s">
        <v>50</v>
      </c>
      <c r="G1422" t="s">
        <v>29</v>
      </c>
      <c r="H1422">
        <v>44387</v>
      </c>
      <c r="I1422" t="str">
        <f>TEXT(Table1[[#This Row],[Issue_Date]],"mmm")</f>
        <v>Jul</v>
      </c>
      <c r="J1422">
        <v>44328</v>
      </c>
      <c r="K1422">
        <v>44328</v>
      </c>
      <c r="L1422" t="s">
        <v>30</v>
      </c>
      <c r="M1422" t="str">
        <f>IF(OR(Table1[[#This Row],[Loan_Status]]="Fully Paid",Table1[[#This Row],[Loan_Status]]="Current"),"Good Loan",IF(Table1[[#This Row],[Loan_Status]]="Charged Off","Bad Loan",""))</f>
        <v>Good Loan</v>
      </c>
      <c r="N1422">
        <v>44359</v>
      </c>
      <c r="O1422">
        <v>703182</v>
      </c>
      <c r="P1422" t="s">
        <v>835</v>
      </c>
      <c r="Q1422" t="s">
        <v>77</v>
      </c>
      <c r="R1422" t="s">
        <v>33</v>
      </c>
      <c r="S1422" t="s">
        <v>46</v>
      </c>
      <c r="T1422">
        <v>140000</v>
      </c>
      <c r="U1422">
        <v>8.3799999999999999E-2</v>
      </c>
      <c r="V1422">
        <v>375.38</v>
      </c>
      <c r="W1422">
        <v>7.8799999999999995E-2</v>
      </c>
      <c r="X1422">
        <v>12000</v>
      </c>
      <c r="Y1422">
        <v>14</v>
      </c>
      <c r="Z1422">
        <v>13263</v>
      </c>
    </row>
    <row r="1423" spans="1:26" ht="14.25" customHeight="1">
      <c r="A1423">
        <v>287454</v>
      </c>
      <c r="B1423" t="s">
        <v>47</v>
      </c>
      <c r="C1423" t="s">
        <v>25</v>
      </c>
      <c r="D1423" t="s">
        <v>36</v>
      </c>
      <c r="E1423" t="s">
        <v>1467</v>
      </c>
      <c r="F1423" t="s">
        <v>50</v>
      </c>
      <c r="G1423" t="s">
        <v>29</v>
      </c>
      <c r="H1423">
        <v>44263</v>
      </c>
      <c r="I1423" t="str">
        <f>TEXT(Table1[[#This Row],[Issue_Date]],"mmm")</f>
        <v>Mar</v>
      </c>
      <c r="J1423">
        <v>44302</v>
      </c>
      <c r="K1423">
        <v>44356</v>
      </c>
      <c r="L1423" t="s">
        <v>30</v>
      </c>
      <c r="M1423" t="str">
        <f>IF(OR(Table1[[#This Row],[Loan_Status]]="Fully Paid",Table1[[#This Row],[Loan_Status]]="Current"),"Good Loan",IF(Table1[[#This Row],[Loan_Status]]="Charged Off","Bad Loan",""))</f>
        <v>Good Loan</v>
      </c>
      <c r="N1423">
        <v>44386</v>
      </c>
      <c r="O1423">
        <v>287371</v>
      </c>
      <c r="P1423" t="s">
        <v>835</v>
      </c>
      <c r="Q1423" t="s">
        <v>71</v>
      </c>
      <c r="R1423" t="s">
        <v>33</v>
      </c>
      <c r="S1423" t="s">
        <v>46</v>
      </c>
      <c r="T1423">
        <v>30000</v>
      </c>
      <c r="U1423">
        <v>2.52E-2</v>
      </c>
      <c r="V1423">
        <v>109.17</v>
      </c>
      <c r="W1423">
        <v>7.6799999999999993E-2</v>
      </c>
      <c r="X1423">
        <v>3500</v>
      </c>
      <c r="Y1423">
        <v>7</v>
      </c>
      <c r="Z1423">
        <v>3762</v>
      </c>
    </row>
    <row r="1424" spans="1:26" ht="14.25" customHeight="1">
      <c r="A1424">
        <v>348670</v>
      </c>
      <c r="B1424" t="s">
        <v>97</v>
      </c>
      <c r="C1424" t="s">
        <v>25</v>
      </c>
      <c r="D1424" t="s">
        <v>36</v>
      </c>
      <c r="E1424" t="s">
        <v>1468</v>
      </c>
      <c r="F1424" t="s">
        <v>50</v>
      </c>
      <c r="G1424" t="s">
        <v>29</v>
      </c>
      <c r="H1424">
        <v>44355</v>
      </c>
      <c r="I1424" t="str">
        <f>TEXT(Table1[[#This Row],[Issue_Date]],"mmm")</f>
        <v>Jun</v>
      </c>
      <c r="J1424">
        <v>44270</v>
      </c>
      <c r="K1424">
        <v>44358</v>
      </c>
      <c r="L1424" t="s">
        <v>30</v>
      </c>
      <c r="M1424" t="str">
        <f>IF(OR(Table1[[#This Row],[Loan_Status]]="Fully Paid",Table1[[#This Row],[Loan_Status]]="Current"),"Good Loan",IF(Table1[[#This Row],[Loan_Status]]="Charged Off","Bad Loan",""))</f>
        <v>Good Loan</v>
      </c>
      <c r="N1424">
        <v>44388</v>
      </c>
      <c r="O1424">
        <v>349940</v>
      </c>
      <c r="P1424" t="s">
        <v>835</v>
      </c>
      <c r="Q1424" t="s">
        <v>75</v>
      </c>
      <c r="R1424" t="s">
        <v>33</v>
      </c>
      <c r="S1424" t="s">
        <v>46</v>
      </c>
      <c r="T1424">
        <v>20800</v>
      </c>
      <c r="U1424">
        <v>0.1004</v>
      </c>
      <c r="V1424">
        <v>206.83</v>
      </c>
      <c r="W1424">
        <v>0.08</v>
      </c>
      <c r="X1424">
        <v>7250</v>
      </c>
      <c r="Y1424">
        <v>8</v>
      </c>
      <c r="Z1424">
        <v>7445</v>
      </c>
    </row>
    <row r="1425" spans="1:26" ht="14.25" customHeight="1">
      <c r="A1425">
        <v>476940</v>
      </c>
      <c r="B1425" t="s">
        <v>63</v>
      </c>
      <c r="C1425" t="s">
        <v>25</v>
      </c>
      <c r="D1425" t="s">
        <v>36</v>
      </c>
      <c r="F1425" t="s">
        <v>50</v>
      </c>
      <c r="G1425" t="s">
        <v>29</v>
      </c>
      <c r="H1425">
        <v>44206</v>
      </c>
      <c r="I1425" t="str">
        <f>TEXT(Table1[[#This Row],[Issue_Date]],"mmm")</f>
        <v>Jan</v>
      </c>
      <c r="J1425">
        <v>44482</v>
      </c>
      <c r="K1425">
        <v>44240</v>
      </c>
      <c r="L1425" t="s">
        <v>30</v>
      </c>
      <c r="M1425" t="str">
        <f>IF(OR(Table1[[#This Row],[Loan_Status]]="Fully Paid",Table1[[#This Row],[Loan_Status]]="Current"),"Good Loan",IF(Table1[[#This Row],[Loan_Status]]="Charged Off","Bad Loan",""))</f>
        <v>Good Loan</v>
      </c>
      <c r="N1425">
        <v>44268</v>
      </c>
      <c r="O1425">
        <v>604393</v>
      </c>
      <c r="P1425" t="s">
        <v>835</v>
      </c>
      <c r="Q1425" t="s">
        <v>75</v>
      </c>
      <c r="R1425" t="s">
        <v>33</v>
      </c>
      <c r="S1425" t="s">
        <v>46</v>
      </c>
      <c r="T1425">
        <v>60000</v>
      </c>
      <c r="U1425">
        <v>4.9399999999999999E-2</v>
      </c>
      <c r="V1425">
        <v>224.78</v>
      </c>
      <c r="W1425">
        <v>7.7399999999999997E-2</v>
      </c>
      <c r="X1425">
        <v>7200</v>
      </c>
      <c r="Y1425">
        <v>13</v>
      </c>
      <c r="Z1425">
        <v>8154</v>
      </c>
    </row>
    <row r="1426" spans="1:26" ht="14.25" customHeight="1">
      <c r="A1426">
        <v>823990</v>
      </c>
      <c r="B1426" t="s">
        <v>857</v>
      </c>
      <c r="C1426" t="s">
        <v>25</v>
      </c>
      <c r="D1426" t="s">
        <v>36</v>
      </c>
      <c r="E1426" t="s">
        <v>1469</v>
      </c>
      <c r="F1426" t="s">
        <v>50</v>
      </c>
      <c r="G1426" t="s">
        <v>29</v>
      </c>
      <c r="H1426">
        <v>44388</v>
      </c>
      <c r="I1426" t="str">
        <f>TEXT(Table1[[#This Row],[Issue_Date]],"mmm")</f>
        <v>Jul</v>
      </c>
      <c r="J1426">
        <v>44422</v>
      </c>
      <c r="K1426">
        <v>44422</v>
      </c>
      <c r="L1426" t="s">
        <v>30</v>
      </c>
      <c r="M1426" t="str">
        <f>IF(OR(Table1[[#This Row],[Loan_Status]]="Fully Paid",Table1[[#This Row],[Loan_Status]]="Current"),"Good Loan",IF(Table1[[#This Row],[Loan_Status]]="Charged Off","Bad Loan",""))</f>
        <v>Good Loan</v>
      </c>
      <c r="N1426">
        <v>44453</v>
      </c>
      <c r="O1426">
        <v>1032594</v>
      </c>
      <c r="P1426" t="s">
        <v>835</v>
      </c>
      <c r="Q1426" t="s">
        <v>75</v>
      </c>
      <c r="R1426" t="s">
        <v>33</v>
      </c>
      <c r="S1426" t="s">
        <v>46</v>
      </c>
      <c r="T1426">
        <v>65000</v>
      </c>
      <c r="U1426">
        <v>6.54E-2</v>
      </c>
      <c r="V1426">
        <v>92.62</v>
      </c>
      <c r="W1426">
        <v>6.9900000000000004E-2</v>
      </c>
      <c r="X1426">
        <v>3000</v>
      </c>
      <c r="Y1426">
        <v>11</v>
      </c>
      <c r="Z1426">
        <v>3334</v>
      </c>
    </row>
    <row r="1427" spans="1:26" ht="14.25" customHeight="1">
      <c r="A1427">
        <v>724053</v>
      </c>
      <c r="B1427" t="s">
        <v>63</v>
      </c>
      <c r="C1427" t="s">
        <v>25</v>
      </c>
      <c r="D1427" t="s">
        <v>36</v>
      </c>
      <c r="F1427" t="s">
        <v>50</v>
      </c>
      <c r="G1427" t="s">
        <v>29</v>
      </c>
      <c r="H1427">
        <v>44297</v>
      </c>
      <c r="I1427" t="str">
        <f>TEXT(Table1[[#This Row],[Issue_Date]],"mmm")</f>
        <v>Apr</v>
      </c>
      <c r="J1427">
        <v>44332</v>
      </c>
      <c r="K1427">
        <v>44241</v>
      </c>
      <c r="L1427" t="s">
        <v>30</v>
      </c>
      <c r="M1427" t="str">
        <f>IF(OR(Table1[[#This Row],[Loan_Status]]="Fully Paid",Table1[[#This Row],[Loan_Status]]="Current"),"Good Loan",IF(Table1[[#This Row],[Loan_Status]]="Charged Off","Bad Loan",""))</f>
        <v>Good Loan</v>
      </c>
      <c r="N1427">
        <v>44269</v>
      </c>
      <c r="O1427">
        <v>919117</v>
      </c>
      <c r="P1427" t="s">
        <v>835</v>
      </c>
      <c r="Q1427" t="s">
        <v>75</v>
      </c>
      <c r="R1427" t="s">
        <v>33</v>
      </c>
      <c r="S1427" t="s">
        <v>46</v>
      </c>
      <c r="T1427">
        <v>50000</v>
      </c>
      <c r="U1427">
        <v>6.2600000000000003E-2</v>
      </c>
      <c r="V1427">
        <v>283.74</v>
      </c>
      <c r="W1427">
        <v>6.9199999999999998E-2</v>
      </c>
      <c r="X1427">
        <v>9200</v>
      </c>
      <c r="Y1427">
        <v>37</v>
      </c>
      <c r="Z1427">
        <v>10209</v>
      </c>
    </row>
    <row r="1428" spans="1:26" ht="14.25" customHeight="1">
      <c r="A1428">
        <v>810273</v>
      </c>
      <c r="B1428" t="s">
        <v>35</v>
      </c>
      <c r="C1428" t="s">
        <v>25</v>
      </c>
      <c r="D1428" t="s">
        <v>36</v>
      </c>
      <c r="E1428" t="s">
        <v>1470</v>
      </c>
      <c r="F1428" t="s">
        <v>50</v>
      </c>
      <c r="G1428" t="s">
        <v>29</v>
      </c>
      <c r="H1428">
        <v>44388</v>
      </c>
      <c r="I1428" t="str">
        <f>TEXT(Table1[[#This Row],[Issue_Date]],"mmm")</f>
        <v>Jul</v>
      </c>
      <c r="J1428">
        <v>44332</v>
      </c>
      <c r="K1428">
        <v>44298</v>
      </c>
      <c r="L1428" t="s">
        <v>30</v>
      </c>
      <c r="M1428" t="str">
        <f>IF(OR(Table1[[#This Row],[Loan_Status]]="Fully Paid",Table1[[#This Row],[Loan_Status]]="Current"),"Good Loan",IF(Table1[[#This Row],[Loan_Status]]="Charged Off","Bad Loan",""))</f>
        <v>Good Loan</v>
      </c>
      <c r="N1428">
        <v>44328</v>
      </c>
      <c r="O1428">
        <v>1017169</v>
      </c>
      <c r="P1428" t="s">
        <v>835</v>
      </c>
      <c r="Q1428" t="s">
        <v>52</v>
      </c>
      <c r="R1428" t="s">
        <v>33</v>
      </c>
      <c r="S1428" t="s">
        <v>46</v>
      </c>
      <c r="T1428">
        <v>24000</v>
      </c>
      <c r="U1428">
        <v>4.2500000000000003E-2</v>
      </c>
      <c r="V1428">
        <v>149.29</v>
      </c>
      <c r="W1428">
        <v>7.4899999999999994E-2</v>
      </c>
      <c r="X1428">
        <v>4800</v>
      </c>
      <c r="Y1428">
        <v>8</v>
      </c>
      <c r="Z1428">
        <v>4921</v>
      </c>
    </row>
    <row r="1429" spans="1:26" ht="14.25" customHeight="1">
      <c r="A1429">
        <v>775038</v>
      </c>
      <c r="B1429" t="s">
        <v>108</v>
      </c>
      <c r="C1429" t="s">
        <v>25</v>
      </c>
      <c r="D1429" t="s">
        <v>36</v>
      </c>
      <c r="E1429" t="s">
        <v>1471</v>
      </c>
      <c r="F1429" t="s">
        <v>50</v>
      </c>
      <c r="G1429" t="s">
        <v>29</v>
      </c>
      <c r="H1429">
        <v>44388</v>
      </c>
      <c r="I1429" t="str">
        <f>TEXT(Table1[[#This Row],[Issue_Date]],"mmm")</f>
        <v>Jul</v>
      </c>
      <c r="J1429">
        <v>44545</v>
      </c>
      <c r="K1429">
        <v>44269</v>
      </c>
      <c r="L1429" t="s">
        <v>30</v>
      </c>
      <c r="M1429" t="str">
        <f>IF(OR(Table1[[#This Row],[Loan_Status]]="Fully Paid",Table1[[#This Row],[Loan_Status]]="Current"),"Good Loan",IF(Table1[[#This Row],[Loan_Status]]="Charged Off","Bad Loan",""))</f>
        <v>Good Loan</v>
      </c>
      <c r="N1429">
        <v>44300</v>
      </c>
      <c r="O1429">
        <v>977262</v>
      </c>
      <c r="P1429" t="s">
        <v>835</v>
      </c>
      <c r="Q1429" t="s">
        <v>52</v>
      </c>
      <c r="R1429" t="s">
        <v>33</v>
      </c>
      <c r="S1429" t="s">
        <v>46</v>
      </c>
      <c r="T1429">
        <v>41000</v>
      </c>
      <c r="U1429">
        <v>0.1787</v>
      </c>
      <c r="V1429">
        <v>223.94</v>
      </c>
      <c r="W1429">
        <v>7.4899999999999994E-2</v>
      </c>
      <c r="X1429">
        <v>7200</v>
      </c>
      <c r="Y1429">
        <v>16</v>
      </c>
      <c r="Z1429">
        <v>8048</v>
      </c>
    </row>
    <row r="1430" spans="1:26" ht="14.25" customHeight="1">
      <c r="A1430">
        <v>465459</v>
      </c>
      <c r="B1430" t="s">
        <v>24</v>
      </c>
      <c r="C1430" t="s">
        <v>25</v>
      </c>
      <c r="D1430" t="s">
        <v>36</v>
      </c>
      <c r="E1430" t="s">
        <v>1472</v>
      </c>
      <c r="F1430" t="s">
        <v>50</v>
      </c>
      <c r="G1430" t="s">
        <v>29</v>
      </c>
      <c r="H1430">
        <v>44539</v>
      </c>
      <c r="I1430" t="str">
        <f>TEXT(Table1[[#This Row],[Issue_Date]],"mmm")</f>
        <v>Dec</v>
      </c>
      <c r="J1430">
        <v>44332</v>
      </c>
      <c r="K1430">
        <v>44328</v>
      </c>
      <c r="L1430" t="s">
        <v>30</v>
      </c>
      <c r="M1430" t="str">
        <f>IF(OR(Table1[[#This Row],[Loan_Status]]="Fully Paid",Table1[[#This Row],[Loan_Status]]="Current"),"Good Loan",IF(Table1[[#This Row],[Loan_Status]]="Charged Off","Bad Loan",""))</f>
        <v>Good Loan</v>
      </c>
      <c r="N1430">
        <v>44359</v>
      </c>
      <c r="O1430">
        <v>584010</v>
      </c>
      <c r="P1430" t="s">
        <v>835</v>
      </c>
      <c r="Q1430" t="s">
        <v>52</v>
      </c>
      <c r="R1430" t="s">
        <v>33</v>
      </c>
      <c r="S1430" t="s">
        <v>46</v>
      </c>
      <c r="T1430">
        <v>70000</v>
      </c>
      <c r="U1430">
        <v>0.15379999999999999</v>
      </c>
      <c r="V1430">
        <v>316.11</v>
      </c>
      <c r="W1430">
        <v>8.5900000000000004E-2</v>
      </c>
      <c r="X1430">
        <v>10000</v>
      </c>
      <c r="Y1430">
        <v>23</v>
      </c>
      <c r="Z1430">
        <v>11318</v>
      </c>
    </row>
    <row r="1431" spans="1:26" ht="14.25" customHeight="1">
      <c r="A1431">
        <v>618067</v>
      </c>
      <c r="B1431" t="s">
        <v>24</v>
      </c>
      <c r="C1431" t="s">
        <v>25</v>
      </c>
      <c r="D1431" t="s">
        <v>36</v>
      </c>
      <c r="F1431" t="s">
        <v>50</v>
      </c>
      <c r="G1431" t="s">
        <v>29</v>
      </c>
      <c r="H1431">
        <v>44510</v>
      </c>
      <c r="I1431" t="str">
        <f>TEXT(Table1[[#This Row],[Issue_Date]],"mmm")</f>
        <v>Nov</v>
      </c>
      <c r="J1431">
        <v>44513</v>
      </c>
      <c r="K1431">
        <v>44543</v>
      </c>
      <c r="L1431" t="s">
        <v>30</v>
      </c>
      <c r="M1431" t="str">
        <f>IF(OR(Table1[[#This Row],[Loan_Status]]="Fully Paid",Table1[[#This Row],[Loan_Status]]="Current"),"Good Loan",IF(Table1[[#This Row],[Loan_Status]]="Charged Off","Bad Loan",""))</f>
        <v>Good Loan</v>
      </c>
      <c r="N1431">
        <v>44574</v>
      </c>
      <c r="O1431">
        <v>792338</v>
      </c>
      <c r="P1431" t="s">
        <v>835</v>
      </c>
      <c r="Q1431" t="s">
        <v>77</v>
      </c>
      <c r="R1431" t="s">
        <v>33</v>
      </c>
      <c r="S1431" t="s">
        <v>46</v>
      </c>
      <c r="T1431">
        <v>45000</v>
      </c>
      <c r="U1431">
        <v>2.35E-2</v>
      </c>
      <c r="V1431">
        <v>111.01</v>
      </c>
      <c r="W1431">
        <v>6.9099999999999995E-2</v>
      </c>
      <c r="X1431">
        <v>3600</v>
      </c>
      <c r="Y1431">
        <v>11</v>
      </c>
      <c r="Z1431">
        <v>3996</v>
      </c>
    </row>
    <row r="1432" spans="1:26" ht="14.25" customHeight="1">
      <c r="A1432">
        <v>499812</v>
      </c>
      <c r="B1432" t="s">
        <v>63</v>
      </c>
      <c r="C1432" t="s">
        <v>25</v>
      </c>
      <c r="D1432" t="s">
        <v>36</v>
      </c>
      <c r="E1432" t="s">
        <v>1473</v>
      </c>
      <c r="F1432" t="s">
        <v>50</v>
      </c>
      <c r="G1432" t="s">
        <v>29</v>
      </c>
      <c r="H1432">
        <v>44296</v>
      </c>
      <c r="I1432" t="str">
        <f>TEXT(Table1[[#This Row],[Issue_Date]],"mmm")</f>
        <v>Apr</v>
      </c>
      <c r="J1432">
        <v>44332</v>
      </c>
      <c r="K1432">
        <v>44299</v>
      </c>
      <c r="L1432" t="s">
        <v>30</v>
      </c>
      <c r="M1432" t="str">
        <f>IF(OR(Table1[[#This Row],[Loan_Status]]="Fully Paid",Table1[[#This Row],[Loan_Status]]="Current"),"Good Loan",IF(Table1[[#This Row],[Loan_Status]]="Charged Off","Bad Loan",""))</f>
        <v>Good Loan</v>
      </c>
      <c r="N1432">
        <v>44329</v>
      </c>
      <c r="O1432">
        <v>641689</v>
      </c>
      <c r="P1432" t="s">
        <v>835</v>
      </c>
      <c r="Q1432" t="s">
        <v>77</v>
      </c>
      <c r="R1432" t="s">
        <v>33</v>
      </c>
      <c r="S1432" t="s">
        <v>46</v>
      </c>
      <c r="T1432">
        <v>80000</v>
      </c>
      <c r="U1432">
        <v>6.9699999999999998E-2</v>
      </c>
      <c r="V1432">
        <v>200.2</v>
      </c>
      <c r="W1432">
        <v>7.8799999999999995E-2</v>
      </c>
      <c r="X1432">
        <v>6400</v>
      </c>
      <c r="Y1432">
        <v>28</v>
      </c>
      <c r="Z1432">
        <v>7207</v>
      </c>
    </row>
    <row r="1433" spans="1:26" ht="14.25" customHeight="1">
      <c r="A1433">
        <v>497517</v>
      </c>
      <c r="B1433" t="s">
        <v>24</v>
      </c>
      <c r="C1433" t="s">
        <v>25</v>
      </c>
      <c r="D1433" t="s">
        <v>36</v>
      </c>
      <c r="E1433" t="s">
        <v>1474</v>
      </c>
      <c r="F1433" t="s">
        <v>50</v>
      </c>
      <c r="G1433" t="s">
        <v>29</v>
      </c>
      <c r="H1433">
        <v>44265</v>
      </c>
      <c r="I1433" t="str">
        <f>TEXT(Table1[[#This Row],[Issue_Date]],"mmm")</f>
        <v>Mar</v>
      </c>
      <c r="J1433">
        <v>44299</v>
      </c>
      <c r="K1433">
        <v>44299</v>
      </c>
      <c r="L1433" t="s">
        <v>30</v>
      </c>
      <c r="M1433" t="str">
        <f>IF(OR(Table1[[#This Row],[Loan_Status]]="Fully Paid",Table1[[#This Row],[Loan_Status]]="Current"),"Good Loan",IF(Table1[[#This Row],[Loan_Status]]="Charged Off","Bad Loan",""))</f>
        <v>Good Loan</v>
      </c>
      <c r="N1433">
        <v>44329</v>
      </c>
      <c r="O1433">
        <v>637844</v>
      </c>
      <c r="P1433" t="s">
        <v>835</v>
      </c>
      <c r="Q1433" t="s">
        <v>77</v>
      </c>
      <c r="R1433" t="s">
        <v>33</v>
      </c>
      <c r="S1433" t="s">
        <v>46</v>
      </c>
      <c r="T1433">
        <v>60000</v>
      </c>
      <c r="U1433">
        <v>0.2278</v>
      </c>
      <c r="V1433">
        <v>172.05</v>
      </c>
      <c r="W1433">
        <v>7.8799999999999995E-2</v>
      </c>
      <c r="X1433">
        <v>5500</v>
      </c>
      <c r="Y1433">
        <v>19</v>
      </c>
      <c r="Z1433">
        <v>6194</v>
      </c>
    </row>
    <row r="1434" spans="1:26" ht="14.25" customHeight="1">
      <c r="A1434">
        <v>358960</v>
      </c>
      <c r="B1434" t="s">
        <v>24</v>
      </c>
      <c r="C1434" t="s">
        <v>25</v>
      </c>
      <c r="D1434" t="s">
        <v>36</v>
      </c>
      <c r="E1434" t="s">
        <v>1475</v>
      </c>
      <c r="F1434" t="s">
        <v>50</v>
      </c>
      <c r="G1434" t="s">
        <v>29</v>
      </c>
      <c r="H1434">
        <v>44357</v>
      </c>
      <c r="I1434" t="str">
        <f>TEXT(Table1[[#This Row],[Issue_Date]],"mmm")</f>
        <v>Jun</v>
      </c>
      <c r="J1434">
        <v>44332</v>
      </c>
      <c r="K1434">
        <v>44420</v>
      </c>
      <c r="L1434" t="s">
        <v>30</v>
      </c>
      <c r="M1434" t="str">
        <f>IF(OR(Table1[[#This Row],[Loan_Status]]="Fully Paid",Table1[[#This Row],[Loan_Status]]="Current"),"Good Loan",IF(Table1[[#This Row],[Loan_Status]]="Charged Off","Bad Loan",""))</f>
        <v>Good Loan</v>
      </c>
      <c r="N1434">
        <v>44451</v>
      </c>
      <c r="O1434">
        <v>365900</v>
      </c>
      <c r="P1434" t="s">
        <v>835</v>
      </c>
      <c r="Q1434" t="s">
        <v>77</v>
      </c>
      <c r="R1434" t="s">
        <v>33</v>
      </c>
      <c r="S1434" t="s">
        <v>46</v>
      </c>
      <c r="T1434">
        <v>65000</v>
      </c>
      <c r="U1434">
        <v>0.1019</v>
      </c>
      <c r="V1434">
        <v>150.15</v>
      </c>
      <c r="W1434">
        <v>7.8799999999999995E-2</v>
      </c>
      <c r="X1434">
        <v>4800</v>
      </c>
      <c r="Y1434">
        <v>52</v>
      </c>
      <c r="Z1434">
        <v>5342</v>
      </c>
    </row>
    <row r="1435" spans="1:26" ht="14.25" customHeight="1">
      <c r="A1435">
        <v>397354</v>
      </c>
      <c r="B1435" t="s">
        <v>24</v>
      </c>
      <c r="C1435" t="s">
        <v>25</v>
      </c>
      <c r="D1435" t="s">
        <v>42</v>
      </c>
      <c r="E1435" t="s">
        <v>1476</v>
      </c>
      <c r="F1435" t="s">
        <v>50</v>
      </c>
      <c r="G1435" t="s">
        <v>29</v>
      </c>
      <c r="H1435">
        <v>44295</v>
      </c>
      <c r="I1435" t="str">
        <f>TEXT(Table1[[#This Row],[Issue_Date]],"mmm")</f>
        <v>Apr</v>
      </c>
      <c r="J1435">
        <v>44239</v>
      </c>
      <c r="K1435">
        <v>44239</v>
      </c>
      <c r="L1435" t="s">
        <v>30</v>
      </c>
      <c r="M1435" t="str">
        <f>IF(OR(Table1[[#This Row],[Loan_Status]]="Fully Paid",Table1[[#This Row],[Loan_Status]]="Current"),"Good Loan",IF(Table1[[#This Row],[Loan_Status]]="Charged Off","Bad Loan",""))</f>
        <v>Good Loan</v>
      </c>
      <c r="N1435">
        <v>44267</v>
      </c>
      <c r="O1435">
        <v>438039</v>
      </c>
      <c r="P1435" t="s">
        <v>835</v>
      </c>
      <c r="Q1435" t="s">
        <v>75</v>
      </c>
      <c r="R1435" t="s">
        <v>33</v>
      </c>
      <c r="S1435" t="s">
        <v>46</v>
      </c>
      <c r="T1435">
        <v>34000</v>
      </c>
      <c r="U1435">
        <v>0.1585</v>
      </c>
      <c r="V1435">
        <v>156.69</v>
      </c>
      <c r="W1435">
        <v>0.08</v>
      </c>
      <c r="X1435">
        <v>5000</v>
      </c>
      <c r="Y1435">
        <v>24</v>
      </c>
      <c r="Z1435">
        <v>5645</v>
      </c>
    </row>
    <row r="1436" spans="1:26" ht="14.25" customHeight="1">
      <c r="A1436">
        <v>300013</v>
      </c>
      <c r="B1436" t="s">
        <v>174</v>
      </c>
      <c r="C1436" t="s">
        <v>25</v>
      </c>
      <c r="D1436" t="s">
        <v>98</v>
      </c>
      <c r="E1436" t="s">
        <v>1477</v>
      </c>
      <c r="F1436" t="s">
        <v>50</v>
      </c>
      <c r="G1436" t="s">
        <v>29</v>
      </c>
      <c r="H1436">
        <v>44263</v>
      </c>
      <c r="I1436" t="str">
        <f>TEXT(Table1[[#This Row],[Issue_Date]],"mmm")</f>
        <v>Mar</v>
      </c>
      <c r="J1436">
        <v>44540</v>
      </c>
      <c r="K1436">
        <v>44207</v>
      </c>
      <c r="L1436" t="s">
        <v>30</v>
      </c>
      <c r="M1436" t="str">
        <f>IF(OR(Table1[[#This Row],[Loan_Status]]="Fully Paid",Table1[[#This Row],[Loan_Status]]="Current"),"Good Loan",IF(Table1[[#This Row],[Loan_Status]]="Charged Off","Bad Loan",""))</f>
        <v>Good Loan</v>
      </c>
      <c r="N1436">
        <v>44238</v>
      </c>
      <c r="O1436">
        <v>300009</v>
      </c>
      <c r="P1436" t="s">
        <v>835</v>
      </c>
      <c r="Q1436" t="s">
        <v>77</v>
      </c>
      <c r="R1436" t="s">
        <v>33</v>
      </c>
      <c r="S1436" t="s">
        <v>46</v>
      </c>
      <c r="T1436">
        <v>8500</v>
      </c>
      <c r="U1436">
        <v>4.24E-2</v>
      </c>
      <c r="V1436">
        <v>142.33000000000001</v>
      </c>
      <c r="W1436">
        <v>8.6300000000000002E-2</v>
      </c>
      <c r="X1436">
        <v>4500</v>
      </c>
      <c r="Y1436">
        <v>25</v>
      </c>
      <c r="Z1436">
        <v>5101</v>
      </c>
    </row>
    <row r="1437" spans="1:26" ht="14.25" customHeight="1">
      <c r="A1437">
        <v>433423</v>
      </c>
      <c r="B1437" t="s">
        <v>153</v>
      </c>
      <c r="C1437" t="s">
        <v>25</v>
      </c>
      <c r="D1437" t="s">
        <v>86</v>
      </c>
      <c r="E1437" t="s">
        <v>1478</v>
      </c>
      <c r="F1437" t="s">
        <v>50</v>
      </c>
      <c r="G1437" t="s">
        <v>29</v>
      </c>
      <c r="H1437">
        <v>44417</v>
      </c>
      <c r="I1437" t="str">
        <f>TEXT(Table1[[#This Row],[Issue_Date]],"mmm")</f>
        <v>Aug</v>
      </c>
      <c r="J1437">
        <v>44420</v>
      </c>
      <c r="K1437">
        <v>44420</v>
      </c>
      <c r="L1437" t="s">
        <v>30</v>
      </c>
      <c r="M1437" t="str">
        <f>IF(OR(Table1[[#This Row],[Loan_Status]]="Fully Paid",Table1[[#This Row],[Loan_Status]]="Current"),"Good Loan",IF(Table1[[#This Row],[Loan_Status]]="Charged Off","Bad Loan",""))</f>
        <v>Good Loan</v>
      </c>
      <c r="N1437">
        <v>44451</v>
      </c>
      <c r="O1437">
        <v>516244</v>
      </c>
      <c r="P1437" t="s">
        <v>835</v>
      </c>
      <c r="Q1437" t="s">
        <v>75</v>
      </c>
      <c r="R1437" t="s">
        <v>33</v>
      </c>
      <c r="S1437" t="s">
        <v>46</v>
      </c>
      <c r="T1437">
        <v>44208</v>
      </c>
      <c r="U1437">
        <v>5.67E-2</v>
      </c>
      <c r="V1437">
        <v>237.27</v>
      </c>
      <c r="W1437">
        <v>7.7399999999999997E-2</v>
      </c>
      <c r="X1437">
        <v>7600</v>
      </c>
      <c r="Y1437">
        <v>13</v>
      </c>
      <c r="Z1437">
        <v>8542</v>
      </c>
    </row>
    <row r="1438" spans="1:26" ht="14.25" customHeight="1">
      <c r="A1438">
        <v>438692</v>
      </c>
      <c r="B1438" t="s">
        <v>24</v>
      </c>
      <c r="C1438" t="s">
        <v>25</v>
      </c>
      <c r="D1438" t="s">
        <v>86</v>
      </c>
      <c r="E1438" t="s">
        <v>1479</v>
      </c>
      <c r="F1438" t="s">
        <v>50</v>
      </c>
      <c r="G1438" t="s">
        <v>29</v>
      </c>
      <c r="H1438">
        <v>44448</v>
      </c>
      <c r="I1438" t="str">
        <f>TEXT(Table1[[#This Row],[Issue_Date]],"mmm")</f>
        <v>Sep</v>
      </c>
      <c r="J1438">
        <v>44332</v>
      </c>
      <c r="K1438">
        <v>44451</v>
      </c>
      <c r="L1438" t="s">
        <v>30</v>
      </c>
      <c r="M1438" t="str">
        <f>IF(OR(Table1[[#This Row],[Loan_Status]]="Fully Paid",Table1[[#This Row],[Loan_Status]]="Current"),"Good Loan",IF(Table1[[#This Row],[Loan_Status]]="Charged Off","Bad Loan",""))</f>
        <v>Good Loan</v>
      </c>
      <c r="N1438">
        <v>44481</v>
      </c>
      <c r="O1438">
        <v>528858</v>
      </c>
      <c r="P1438" t="s">
        <v>835</v>
      </c>
      <c r="Q1438" t="s">
        <v>52</v>
      </c>
      <c r="R1438" t="s">
        <v>33</v>
      </c>
      <c r="S1438" t="s">
        <v>46</v>
      </c>
      <c r="T1438">
        <v>39000</v>
      </c>
      <c r="U1438">
        <v>9.7999999999999997E-3</v>
      </c>
      <c r="V1438">
        <v>72.709999999999994</v>
      </c>
      <c r="W1438">
        <v>8.5900000000000004E-2</v>
      </c>
      <c r="X1438">
        <v>2300</v>
      </c>
      <c r="Y1438">
        <v>11</v>
      </c>
      <c r="Z1438">
        <v>2617</v>
      </c>
    </row>
    <row r="1439" spans="1:26" ht="14.25" customHeight="1">
      <c r="A1439">
        <v>488999</v>
      </c>
      <c r="B1439" t="s">
        <v>63</v>
      </c>
      <c r="C1439" t="s">
        <v>25</v>
      </c>
      <c r="D1439" t="s">
        <v>86</v>
      </c>
      <c r="E1439" t="s">
        <v>1480</v>
      </c>
      <c r="F1439" t="s">
        <v>50</v>
      </c>
      <c r="G1439" t="s">
        <v>29</v>
      </c>
      <c r="H1439">
        <v>44265</v>
      </c>
      <c r="I1439" t="str">
        <f>TEXT(Table1[[#This Row],[Issue_Date]],"mmm")</f>
        <v>Mar</v>
      </c>
      <c r="J1439">
        <v>44332</v>
      </c>
      <c r="K1439">
        <v>44240</v>
      </c>
      <c r="L1439" t="s">
        <v>30</v>
      </c>
      <c r="M1439" t="str">
        <f>IF(OR(Table1[[#This Row],[Loan_Status]]="Fully Paid",Table1[[#This Row],[Loan_Status]]="Current"),"Good Loan",IF(Table1[[#This Row],[Loan_Status]]="Charged Off","Bad Loan",""))</f>
        <v>Good Loan</v>
      </c>
      <c r="N1439">
        <v>44268</v>
      </c>
      <c r="O1439">
        <v>623786</v>
      </c>
      <c r="P1439" t="s">
        <v>835</v>
      </c>
      <c r="Q1439" t="s">
        <v>77</v>
      </c>
      <c r="R1439" t="s">
        <v>33</v>
      </c>
      <c r="S1439" t="s">
        <v>46</v>
      </c>
      <c r="T1439">
        <v>42000</v>
      </c>
      <c r="U1439">
        <v>0.17030000000000001</v>
      </c>
      <c r="V1439">
        <v>128.25</v>
      </c>
      <c r="W1439">
        <v>7.8799999999999995E-2</v>
      </c>
      <c r="X1439">
        <v>4100</v>
      </c>
      <c r="Y1439">
        <v>29</v>
      </c>
      <c r="Z1439">
        <v>4579</v>
      </c>
    </row>
    <row r="1440" spans="1:26" ht="14.25" customHeight="1">
      <c r="A1440">
        <v>889798</v>
      </c>
      <c r="B1440" t="s">
        <v>24</v>
      </c>
      <c r="C1440" t="s">
        <v>25</v>
      </c>
      <c r="D1440" t="s">
        <v>48</v>
      </c>
      <c r="E1440" t="s">
        <v>1481</v>
      </c>
      <c r="F1440" t="s">
        <v>50</v>
      </c>
      <c r="G1440" t="s">
        <v>29</v>
      </c>
      <c r="H1440">
        <v>44450</v>
      </c>
      <c r="I1440" t="str">
        <f>TEXT(Table1[[#This Row],[Issue_Date]],"mmm")</f>
        <v>Sep</v>
      </c>
      <c r="J1440">
        <v>44332</v>
      </c>
      <c r="K1440">
        <v>44241</v>
      </c>
      <c r="L1440" t="s">
        <v>30</v>
      </c>
      <c r="M1440" t="str">
        <f>IF(OR(Table1[[#This Row],[Loan_Status]]="Fully Paid",Table1[[#This Row],[Loan_Status]]="Current"),"Good Loan",IF(Table1[[#This Row],[Loan_Status]]="Charged Off","Bad Loan",""))</f>
        <v>Good Loan</v>
      </c>
      <c r="N1440">
        <v>44269</v>
      </c>
      <c r="O1440">
        <v>1106413</v>
      </c>
      <c r="P1440" t="s">
        <v>835</v>
      </c>
      <c r="Q1440" t="s">
        <v>71</v>
      </c>
      <c r="R1440" t="s">
        <v>33</v>
      </c>
      <c r="S1440" t="s">
        <v>46</v>
      </c>
      <c r="T1440">
        <v>55692</v>
      </c>
      <c r="U1440">
        <v>7.7100000000000002E-2</v>
      </c>
      <c r="V1440">
        <v>171.95</v>
      </c>
      <c r="W1440">
        <v>6.6199999999999995E-2</v>
      </c>
      <c r="X1440">
        <v>5600</v>
      </c>
      <c r="Y1440">
        <v>42</v>
      </c>
      <c r="Z1440">
        <v>6156</v>
      </c>
    </row>
    <row r="1441" spans="1:26" ht="14.25" customHeight="1">
      <c r="A1441">
        <v>1047216</v>
      </c>
      <c r="B1441" t="s">
        <v>139</v>
      </c>
      <c r="C1441" t="s">
        <v>25</v>
      </c>
      <c r="D1441" t="s">
        <v>48</v>
      </c>
      <c r="F1441" t="s">
        <v>50</v>
      </c>
      <c r="G1441" t="s">
        <v>29</v>
      </c>
      <c r="H1441">
        <v>44541</v>
      </c>
      <c r="I1441" t="str">
        <f>TEXT(Table1[[#This Row],[Issue_Date]],"mmm")</f>
        <v>Dec</v>
      </c>
      <c r="J1441">
        <v>44212</v>
      </c>
      <c r="K1441">
        <v>44544</v>
      </c>
      <c r="L1441" t="s">
        <v>30</v>
      </c>
      <c r="M1441" t="str">
        <f>IF(OR(Table1[[#This Row],[Loan_Status]]="Fully Paid",Table1[[#This Row],[Loan_Status]]="Current"),"Good Loan",IF(Table1[[#This Row],[Loan_Status]]="Charged Off","Bad Loan",""))</f>
        <v>Good Loan</v>
      </c>
      <c r="N1441">
        <v>44575</v>
      </c>
      <c r="O1441">
        <v>1278099</v>
      </c>
      <c r="P1441" t="s">
        <v>835</v>
      </c>
      <c r="Q1441" t="s">
        <v>52</v>
      </c>
      <c r="R1441" t="s">
        <v>33</v>
      </c>
      <c r="S1441" t="s">
        <v>46</v>
      </c>
      <c r="T1441">
        <v>70000</v>
      </c>
      <c r="U1441">
        <v>8.5000000000000006E-2</v>
      </c>
      <c r="V1441">
        <v>250.33</v>
      </c>
      <c r="W1441">
        <v>7.9000000000000001E-2</v>
      </c>
      <c r="X1441">
        <v>8000</v>
      </c>
      <c r="Y1441">
        <v>24</v>
      </c>
      <c r="Z1441">
        <v>9012</v>
      </c>
    </row>
    <row r="1442" spans="1:26" ht="14.25" customHeight="1">
      <c r="A1442">
        <v>710759</v>
      </c>
      <c r="B1442" t="s">
        <v>63</v>
      </c>
      <c r="C1442" t="s">
        <v>25</v>
      </c>
      <c r="D1442" t="s">
        <v>48</v>
      </c>
      <c r="E1442" t="s">
        <v>1482</v>
      </c>
      <c r="F1442" t="s">
        <v>50</v>
      </c>
      <c r="G1442" t="s">
        <v>29</v>
      </c>
      <c r="H1442">
        <v>44358</v>
      </c>
      <c r="I1442" t="str">
        <f>TEXT(Table1[[#This Row],[Issue_Date]],"mmm")</f>
        <v>Jun</v>
      </c>
      <c r="J1442">
        <v>44302</v>
      </c>
      <c r="K1442">
        <v>44361</v>
      </c>
      <c r="L1442" t="s">
        <v>30</v>
      </c>
      <c r="M1442" t="str">
        <f>IF(OR(Table1[[#This Row],[Loan_Status]]="Fully Paid",Table1[[#This Row],[Loan_Status]]="Current"),"Good Loan",IF(Table1[[#This Row],[Loan_Status]]="Charged Off","Bad Loan",""))</f>
        <v>Good Loan</v>
      </c>
      <c r="N1442">
        <v>44391</v>
      </c>
      <c r="O1442">
        <v>903529</v>
      </c>
      <c r="P1442" t="s">
        <v>835</v>
      </c>
      <c r="Q1442" t="s">
        <v>77</v>
      </c>
      <c r="R1442" t="s">
        <v>33</v>
      </c>
      <c r="S1442" t="s">
        <v>46</v>
      </c>
      <c r="T1442">
        <v>46000</v>
      </c>
      <c r="U1442">
        <v>0.1983</v>
      </c>
      <c r="V1442">
        <v>220.95</v>
      </c>
      <c r="W1442">
        <v>8.4900000000000003E-2</v>
      </c>
      <c r="X1442">
        <v>7000</v>
      </c>
      <c r="Y1442">
        <v>24</v>
      </c>
      <c r="Z1442">
        <v>7954</v>
      </c>
    </row>
    <row r="1443" spans="1:26" ht="14.25" customHeight="1">
      <c r="A1443">
        <v>1052817</v>
      </c>
      <c r="B1443" t="s">
        <v>120</v>
      </c>
      <c r="C1443" t="s">
        <v>25</v>
      </c>
      <c r="D1443" t="s">
        <v>81</v>
      </c>
      <c r="E1443" t="s">
        <v>1483</v>
      </c>
      <c r="F1443" t="s">
        <v>50</v>
      </c>
      <c r="G1443" t="s">
        <v>29</v>
      </c>
      <c r="H1443">
        <v>44541</v>
      </c>
      <c r="I1443" t="str">
        <f>TEXT(Table1[[#This Row],[Issue_Date]],"mmm")</f>
        <v>Dec</v>
      </c>
      <c r="J1443">
        <v>44332</v>
      </c>
      <c r="K1443">
        <v>44360</v>
      </c>
      <c r="L1443" t="s">
        <v>30</v>
      </c>
      <c r="M1443" t="str">
        <f>IF(OR(Table1[[#This Row],[Loan_Status]]="Fully Paid",Table1[[#This Row],[Loan_Status]]="Current"),"Good Loan",IF(Table1[[#This Row],[Loan_Status]]="Charged Off","Bad Loan",""))</f>
        <v>Good Loan</v>
      </c>
      <c r="N1443">
        <v>44390</v>
      </c>
      <c r="O1443">
        <v>1284362</v>
      </c>
      <c r="P1443" t="s">
        <v>835</v>
      </c>
      <c r="Q1443" t="s">
        <v>52</v>
      </c>
      <c r="R1443" t="s">
        <v>33</v>
      </c>
      <c r="S1443" t="s">
        <v>46</v>
      </c>
      <c r="T1443">
        <v>42000</v>
      </c>
      <c r="U1443">
        <v>0.18060000000000001</v>
      </c>
      <c r="V1443">
        <v>219.04</v>
      </c>
      <c r="W1443">
        <v>7.9000000000000001E-2</v>
      </c>
      <c r="X1443">
        <v>7000</v>
      </c>
      <c r="Y1443">
        <v>23</v>
      </c>
      <c r="Z1443">
        <v>7650</v>
      </c>
    </row>
    <row r="1444" spans="1:26" ht="14.25" customHeight="1">
      <c r="A1444">
        <v>396631</v>
      </c>
      <c r="B1444" t="s">
        <v>108</v>
      </c>
      <c r="C1444" t="s">
        <v>25</v>
      </c>
      <c r="D1444" t="s">
        <v>81</v>
      </c>
      <c r="E1444" t="s">
        <v>1484</v>
      </c>
      <c r="F1444" t="s">
        <v>50</v>
      </c>
      <c r="G1444" t="s">
        <v>29</v>
      </c>
      <c r="H1444">
        <v>44295</v>
      </c>
      <c r="I1444" t="str">
        <f>TEXT(Table1[[#This Row],[Issue_Date]],"mmm")</f>
        <v>Apr</v>
      </c>
      <c r="J1444">
        <v>44328</v>
      </c>
      <c r="K1444">
        <v>44328</v>
      </c>
      <c r="L1444" t="s">
        <v>30</v>
      </c>
      <c r="M1444" t="str">
        <f>IF(OR(Table1[[#This Row],[Loan_Status]]="Fully Paid",Table1[[#This Row],[Loan_Status]]="Current"),"Good Loan",IF(Table1[[#This Row],[Loan_Status]]="Charged Off","Bad Loan",""))</f>
        <v>Good Loan</v>
      </c>
      <c r="N1444">
        <v>44359</v>
      </c>
      <c r="O1444">
        <v>436998</v>
      </c>
      <c r="P1444" t="s">
        <v>835</v>
      </c>
      <c r="Q1444" t="s">
        <v>77</v>
      </c>
      <c r="R1444" t="s">
        <v>33</v>
      </c>
      <c r="S1444" t="s">
        <v>46</v>
      </c>
      <c r="T1444">
        <v>41745</v>
      </c>
      <c r="U1444">
        <v>0.1958</v>
      </c>
      <c r="V1444">
        <v>102.71</v>
      </c>
      <c r="W1444">
        <v>9.6299999999999997E-2</v>
      </c>
      <c r="X1444">
        <v>3200</v>
      </c>
      <c r="Y1444">
        <v>13</v>
      </c>
      <c r="Z1444">
        <v>3697</v>
      </c>
    </row>
    <row r="1445" spans="1:26" ht="14.25" customHeight="1">
      <c r="A1445">
        <v>703311</v>
      </c>
      <c r="B1445" t="s">
        <v>857</v>
      </c>
      <c r="C1445" t="s">
        <v>25</v>
      </c>
      <c r="D1445" t="s">
        <v>81</v>
      </c>
      <c r="E1445" t="s">
        <v>1485</v>
      </c>
      <c r="F1445" t="s">
        <v>50</v>
      </c>
      <c r="G1445" t="s">
        <v>29</v>
      </c>
      <c r="H1445">
        <v>44266</v>
      </c>
      <c r="I1445" t="str">
        <f>TEXT(Table1[[#This Row],[Issue_Date]],"mmm")</f>
        <v>Mar</v>
      </c>
      <c r="J1445">
        <v>44300</v>
      </c>
      <c r="K1445">
        <v>44300</v>
      </c>
      <c r="L1445" t="s">
        <v>30</v>
      </c>
      <c r="M1445" t="str">
        <f>IF(OR(Table1[[#This Row],[Loan_Status]]="Fully Paid",Table1[[#This Row],[Loan_Status]]="Current"),"Good Loan",IF(Table1[[#This Row],[Loan_Status]]="Charged Off","Bad Loan",""))</f>
        <v>Good Loan</v>
      </c>
      <c r="N1445">
        <v>44330</v>
      </c>
      <c r="O1445">
        <v>895255</v>
      </c>
      <c r="P1445" t="s">
        <v>835</v>
      </c>
      <c r="Q1445" t="s">
        <v>77</v>
      </c>
      <c r="R1445" t="s">
        <v>33</v>
      </c>
      <c r="S1445" t="s">
        <v>46</v>
      </c>
      <c r="T1445">
        <v>53000</v>
      </c>
      <c r="U1445">
        <v>0.19</v>
      </c>
      <c r="V1445">
        <v>299.33</v>
      </c>
      <c r="W1445">
        <v>7.6600000000000001E-2</v>
      </c>
      <c r="X1445">
        <v>9600</v>
      </c>
      <c r="Y1445">
        <v>44</v>
      </c>
      <c r="Z1445">
        <v>10776</v>
      </c>
    </row>
    <row r="1446" spans="1:26" ht="14.25" customHeight="1">
      <c r="A1446">
        <v>679122</v>
      </c>
      <c r="B1446" t="s">
        <v>47</v>
      </c>
      <c r="C1446" t="s">
        <v>25</v>
      </c>
      <c r="D1446" t="s">
        <v>42</v>
      </c>
      <c r="E1446" t="s">
        <v>1486</v>
      </c>
      <c r="F1446" t="s">
        <v>50</v>
      </c>
      <c r="G1446" t="s">
        <v>29</v>
      </c>
      <c r="H1446">
        <v>44238</v>
      </c>
      <c r="I1446" t="str">
        <f>TEXT(Table1[[#This Row],[Issue_Date]],"mmm")</f>
        <v>Feb</v>
      </c>
      <c r="J1446">
        <v>44211</v>
      </c>
      <c r="K1446">
        <v>44269</v>
      </c>
      <c r="L1446" t="s">
        <v>30</v>
      </c>
      <c r="M1446" t="str">
        <f>IF(OR(Table1[[#This Row],[Loan_Status]]="Fully Paid",Table1[[#This Row],[Loan_Status]]="Current"),"Good Loan",IF(Table1[[#This Row],[Loan_Status]]="Charged Off","Bad Loan",""))</f>
        <v>Good Loan</v>
      </c>
      <c r="N1446">
        <v>44300</v>
      </c>
      <c r="O1446">
        <v>867565</v>
      </c>
      <c r="P1446" t="s">
        <v>835</v>
      </c>
      <c r="Q1446" t="s">
        <v>71</v>
      </c>
      <c r="R1446" t="s">
        <v>33</v>
      </c>
      <c r="S1446" t="s">
        <v>46</v>
      </c>
      <c r="T1446">
        <v>33000</v>
      </c>
      <c r="U1446">
        <v>0.1222</v>
      </c>
      <c r="V1446">
        <v>272.95</v>
      </c>
      <c r="W1446">
        <v>5.79E-2</v>
      </c>
      <c r="X1446">
        <v>9000</v>
      </c>
      <c r="Y1446">
        <v>44</v>
      </c>
      <c r="Z1446">
        <v>9826</v>
      </c>
    </row>
    <row r="1447" spans="1:26" ht="14.25" customHeight="1">
      <c r="A1447">
        <v>365567</v>
      </c>
      <c r="B1447" t="s">
        <v>139</v>
      </c>
      <c r="C1447" t="s">
        <v>25</v>
      </c>
      <c r="D1447" t="s">
        <v>42</v>
      </c>
      <c r="E1447" t="s">
        <v>1487</v>
      </c>
      <c r="F1447" t="s">
        <v>50</v>
      </c>
      <c r="G1447" t="s">
        <v>29</v>
      </c>
      <c r="H1447">
        <v>44508</v>
      </c>
      <c r="I1447" t="str">
        <f>TEXT(Table1[[#This Row],[Issue_Date]],"mmm")</f>
        <v>Nov</v>
      </c>
      <c r="J1447">
        <v>44541</v>
      </c>
      <c r="K1447">
        <v>44541</v>
      </c>
      <c r="L1447" t="s">
        <v>30</v>
      </c>
      <c r="M1447" t="str">
        <f>IF(OR(Table1[[#This Row],[Loan_Status]]="Fully Paid",Table1[[#This Row],[Loan_Status]]="Current"),"Good Loan",IF(Table1[[#This Row],[Loan_Status]]="Charged Off","Bad Loan",""))</f>
        <v>Good Loan</v>
      </c>
      <c r="N1447">
        <v>44572</v>
      </c>
      <c r="O1447">
        <v>376659</v>
      </c>
      <c r="P1447" t="s">
        <v>835</v>
      </c>
      <c r="Q1447" t="s">
        <v>75</v>
      </c>
      <c r="R1447" t="s">
        <v>33</v>
      </c>
      <c r="S1447" t="s">
        <v>46</v>
      </c>
      <c r="T1447">
        <v>33996</v>
      </c>
      <c r="U1447">
        <v>0.1338</v>
      </c>
      <c r="V1447">
        <v>62.68</v>
      </c>
      <c r="W1447">
        <v>0.08</v>
      </c>
      <c r="X1447">
        <v>2000</v>
      </c>
      <c r="Y1447">
        <v>17</v>
      </c>
      <c r="Z1447">
        <v>2256</v>
      </c>
    </row>
    <row r="1448" spans="1:26" ht="14.25" customHeight="1">
      <c r="A1448">
        <v>789955</v>
      </c>
      <c r="B1448" t="s">
        <v>35</v>
      </c>
      <c r="C1448" t="s">
        <v>25</v>
      </c>
      <c r="D1448" t="s">
        <v>42</v>
      </c>
      <c r="E1448" t="s">
        <v>1488</v>
      </c>
      <c r="F1448" t="s">
        <v>50</v>
      </c>
      <c r="G1448" t="s">
        <v>29</v>
      </c>
      <c r="H1448">
        <v>44358</v>
      </c>
      <c r="I1448" t="str">
        <f>TEXT(Table1[[#This Row],[Issue_Date]],"mmm")</f>
        <v>Jun</v>
      </c>
      <c r="J1448">
        <v>44269</v>
      </c>
      <c r="K1448">
        <v>44450</v>
      </c>
      <c r="L1448" t="s">
        <v>30</v>
      </c>
      <c r="M1448" t="str">
        <f>IF(OR(Table1[[#This Row],[Loan_Status]]="Fully Paid",Table1[[#This Row],[Loan_Status]]="Current"),"Good Loan",IF(Table1[[#This Row],[Loan_Status]]="Charged Off","Bad Loan",""))</f>
        <v>Good Loan</v>
      </c>
      <c r="N1448">
        <v>44480</v>
      </c>
      <c r="O1448">
        <v>993957</v>
      </c>
      <c r="P1448" t="s">
        <v>835</v>
      </c>
      <c r="Q1448" t="s">
        <v>52</v>
      </c>
      <c r="R1448" t="s">
        <v>33</v>
      </c>
      <c r="S1448" t="s">
        <v>46</v>
      </c>
      <c r="T1448">
        <v>65000</v>
      </c>
      <c r="U1448">
        <v>1.4200000000000001E-2</v>
      </c>
      <c r="V1448">
        <v>435.43</v>
      </c>
      <c r="W1448">
        <v>7.4899999999999994E-2</v>
      </c>
      <c r="X1448">
        <v>14000</v>
      </c>
      <c r="Y1448">
        <v>22</v>
      </c>
      <c r="Z1448">
        <v>14173</v>
      </c>
    </row>
    <row r="1449" spans="1:26" ht="14.25" customHeight="1">
      <c r="A1449">
        <v>465111</v>
      </c>
      <c r="B1449" t="s">
        <v>63</v>
      </c>
      <c r="C1449" t="s">
        <v>25</v>
      </c>
      <c r="D1449" t="s">
        <v>42</v>
      </c>
      <c r="E1449" t="s">
        <v>1489</v>
      </c>
      <c r="F1449" t="s">
        <v>50</v>
      </c>
      <c r="G1449" t="s">
        <v>29</v>
      </c>
      <c r="H1449">
        <v>44539</v>
      </c>
      <c r="I1449" t="str">
        <f>TEXT(Table1[[#This Row],[Issue_Date]],"mmm")</f>
        <v>Dec</v>
      </c>
      <c r="J1449">
        <v>44212</v>
      </c>
      <c r="K1449">
        <v>44327</v>
      </c>
      <c r="L1449" t="s">
        <v>30</v>
      </c>
      <c r="M1449" t="str">
        <f>IF(OR(Table1[[#This Row],[Loan_Status]]="Fully Paid",Table1[[#This Row],[Loan_Status]]="Current"),"Good Loan",IF(Table1[[#This Row],[Loan_Status]]="Charged Off","Bad Loan",""))</f>
        <v>Good Loan</v>
      </c>
      <c r="N1449">
        <v>44358</v>
      </c>
      <c r="O1449">
        <v>583371</v>
      </c>
      <c r="P1449" t="s">
        <v>835</v>
      </c>
      <c r="Q1449" t="s">
        <v>77</v>
      </c>
      <c r="R1449" t="s">
        <v>33</v>
      </c>
      <c r="S1449" t="s">
        <v>46</v>
      </c>
      <c r="T1449">
        <v>54000</v>
      </c>
      <c r="U1449">
        <v>0.1371</v>
      </c>
      <c r="V1449">
        <v>174.75</v>
      </c>
      <c r="W1449">
        <v>8.9399999999999993E-2</v>
      </c>
      <c r="X1449">
        <v>5500</v>
      </c>
      <c r="Y1449">
        <v>23</v>
      </c>
      <c r="Z1449">
        <v>6056</v>
      </c>
    </row>
    <row r="1450" spans="1:26" ht="14.25" customHeight="1">
      <c r="A1450">
        <v>513806</v>
      </c>
      <c r="B1450" t="s">
        <v>462</v>
      </c>
      <c r="C1450" t="s">
        <v>25</v>
      </c>
      <c r="D1450" t="s">
        <v>42</v>
      </c>
      <c r="E1450" t="s">
        <v>1490</v>
      </c>
      <c r="F1450" t="s">
        <v>50</v>
      </c>
      <c r="G1450" t="s">
        <v>29</v>
      </c>
      <c r="H1450">
        <v>44326</v>
      </c>
      <c r="I1450" t="str">
        <f>TEXT(Table1[[#This Row],[Issue_Date]],"mmm")</f>
        <v>May</v>
      </c>
      <c r="J1450">
        <v>44361</v>
      </c>
      <c r="K1450">
        <v>44267</v>
      </c>
      <c r="L1450" t="s">
        <v>30</v>
      </c>
      <c r="M1450" t="str">
        <f>IF(OR(Table1[[#This Row],[Loan_Status]]="Fully Paid",Table1[[#This Row],[Loan_Status]]="Current"),"Good Loan",IF(Table1[[#This Row],[Loan_Status]]="Charged Off","Bad Loan",""))</f>
        <v>Good Loan</v>
      </c>
      <c r="N1450">
        <v>44298</v>
      </c>
      <c r="O1450">
        <v>663965</v>
      </c>
      <c r="P1450" t="s">
        <v>835</v>
      </c>
      <c r="Q1450" t="s">
        <v>77</v>
      </c>
      <c r="R1450" t="s">
        <v>33</v>
      </c>
      <c r="S1450" t="s">
        <v>46</v>
      </c>
      <c r="T1450">
        <v>40000</v>
      </c>
      <c r="U1450">
        <v>0.1041</v>
      </c>
      <c r="V1450">
        <v>218.97</v>
      </c>
      <c r="W1450">
        <v>7.8799999999999995E-2</v>
      </c>
      <c r="X1450">
        <v>7000</v>
      </c>
      <c r="Y1450">
        <v>18</v>
      </c>
      <c r="Z1450">
        <v>7591</v>
      </c>
    </row>
    <row r="1451" spans="1:26" ht="14.25" customHeight="1">
      <c r="A1451">
        <v>491044</v>
      </c>
      <c r="B1451" t="s">
        <v>373</v>
      </c>
      <c r="C1451" t="s">
        <v>25</v>
      </c>
      <c r="D1451" t="s">
        <v>64</v>
      </c>
      <c r="E1451" t="s">
        <v>1491</v>
      </c>
      <c r="F1451" t="s">
        <v>50</v>
      </c>
      <c r="G1451" t="s">
        <v>29</v>
      </c>
      <c r="H1451">
        <v>44265</v>
      </c>
      <c r="I1451" t="str">
        <f>TEXT(Table1[[#This Row],[Issue_Date]],"mmm")</f>
        <v>Mar</v>
      </c>
      <c r="J1451">
        <v>44357</v>
      </c>
      <c r="K1451">
        <v>44357</v>
      </c>
      <c r="L1451" t="s">
        <v>30</v>
      </c>
      <c r="M1451" t="str">
        <f>IF(OR(Table1[[#This Row],[Loan_Status]]="Fully Paid",Table1[[#This Row],[Loan_Status]]="Current"),"Good Loan",IF(Table1[[#This Row],[Loan_Status]]="Charged Off","Bad Loan",""))</f>
        <v>Good Loan</v>
      </c>
      <c r="N1451">
        <v>44387</v>
      </c>
      <c r="O1451">
        <v>620323</v>
      </c>
      <c r="P1451" t="s">
        <v>835</v>
      </c>
      <c r="Q1451" t="s">
        <v>71</v>
      </c>
      <c r="R1451" t="s">
        <v>33</v>
      </c>
      <c r="S1451" t="s">
        <v>46</v>
      </c>
      <c r="T1451">
        <v>40000</v>
      </c>
      <c r="U1451">
        <v>6.3E-2</v>
      </c>
      <c r="V1451">
        <v>30.77</v>
      </c>
      <c r="W1451">
        <v>6.7599999999999993E-2</v>
      </c>
      <c r="X1451">
        <v>1000</v>
      </c>
      <c r="Y1451">
        <v>14</v>
      </c>
      <c r="Z1451">
        <v>1017</v>
      </c>
    </row>
    <row r="1452" spans="1:26" ht="14.25" customHeight="1">
      <c r="A1452">
        <v>1015684</v>
      </c>
      <c r="B1452" t="s">
        <v>24</v>
      </c>
      <c r="C1452" t="s">
        <v>25</v>
      </c>
      <c r="D1452" t="s">
        <v>64</v>
      </c>
      <c r="E1452" t="s">
        <v>1492</v>
      </c>
      <c r="F1452" t="s">
        <v>50</v>
      </c>
      <c r="G1452" t="s">
        <v>29</v>
      </c>
      <c r="H1452">
        <v>44511</v>
      </c>
      <c r="I1452" t="str">
        <f>TEXT(Table1[[#This Row],[Issue_Date]],"mmm")</f>
        <v>Nov</v>
      </c>
      <c r="J1452">
        <v>44332</v>
      </c>
      <c r="K1452">
        <v>44390</v>
      </c>
      <c r="L1452" t="s">
        <v>30</v>
      </c>
      <c r="M1452" t="str">
        <f>IF(OR(Table1[[#This Row],[Loan_Status]]="Fully Paid",Table1[[#This Row],[Loan_Status]]="Current"),"Good Loan",IF(Table1[[#This Row],[Loan_Status]]="Charged Off","Bad Loan",""))</f>
        <v>Good Loan</v>
      </c>
      <c r="N1452">
        <v>44421</v>
      </c>
      <c r="O1452">
        <v>1243360</v>
      </c>
      <c r="P1452" t="s">
        <v>835</v>
      </c>
      <c r="Q1452" t="s">
        <v>75</v>
      </c>
      <c r="R1452" t="s">
        <v>33</v>
      </c>
      <c r="S1452" t="s">
        <v>46</v>
      </c>
      <c r="T1452">
        <v>46000</v>
      </c>
      <c r="U1452">
        <v>0.1234</v>
      </c>
      <c r="V1452">
        <v>280</v>
      </c>
      <c r="W1452">
        <v>7.51E-2</v>
      </c>
      <c r="X1452">
        <v>9000</v>
      </c>
      <c r="Y1452">
        <v>20</v>
      </c>
      <c r="Z1452">
        <v>9850</v>
      </c>
    </row>
    <row r="1453" spans="1:26" ht="14.25" customHeight="1">
      <c r="A1453">
        <v>495681</v>
      </c>
      <c r="B1453" t="s">
        <v>90</v>
      </c>
      <c r="C1453" t="s">
        <v>25</v>
      </c>
      <c r="D1453" t="s">
        <v>64</v>
      </c>
      <c r="E1453" t="s">
        <v>1493</v>
      </c>
      <c r="F1453" t="s">
        <v>50</v>
      </c>
      <c r="G1453" t="s">
        <v>29</v>
      </c>
      <c r="H1453">
        <v>44265</v>
      </c>
      <c r="I1453" t="str">
        <f>TEXT(Table1[[#This Row],[Issue_Date]],"mmm")</f>
        <v>Mar</v>
      </c>
      <c r="J1453">
        <v>44243</v>
      </c>
      <c r="K1453">
        <v>44510</v>
      </c>
      <c r="L1453" t="s">
        <v>30</v>
      </c>
      <c r="M1453" t="str">
        <f>IF(OR(Table1[[#This Row],[Loan_Status]]="Fully Paid",Table1[[#This Row],[Loan_Status]]="Current"),"Good Loan",IF(Table1[[#This Row],[Loan_Status]]="Charged Off","Bad Loan",""))</f>
        <v>Good Loan</v>
      </c>
      <c r="N1453">
        <v>44540</v>
      </c>
      <c r="O1453">
        <v>539528</v>
      </c>
      <c r="P1453" t="s">
        <v>835</v>
      </c>
      <c r="Q1453" t="s">
        <v>77</v>
      </c>
      <c r="R1453" t="s">
        <v>33</v>
      </c>
      <c r="S1453" t="s">
        <v>46</v>
      </c>
      <c r="T1453">
        <v>46800</v>
      </c>
      <c r="U1453">
        <v>7.4000000000000003E-3</v>
      </c>
      <c r="V1453">
        <v>437.93</v>
      </c>
      <c r="W1453">
        <v>7.8799999999999995E-2</v>
      </c>
      <c r="X1453">
        <v>14000</v>
      </c>
      <c r="Y1453">
        <v>17</v>
      </c>
      <c r="Z1453">
        <v>14565</v>
      </c>
    </row>
    <row r="1454" spans="1:26" ht="14.25" customHeight="1">
      <c r="A1454">
        <v>442191</v>
      </c>
      <c r="B1454" t="s">
        <v>35</v>
      </c>
      <c r="C1454" t="s">
        <v>25</v>
      </c>
      <c r="D1454" t="s">
        <v>64</v>
      </c>
      <c r="E1454" t="s">
        <v>1494</v>
      </c>
      <c r="F1454" t="s">
        <v>50</v>
      </c>
      <c r="G1454" t="s">
        <v>29</v>
      </c>
      <c r="H1454">
        <v>44448</v>
      </c>
      <c r="I1454" t="str">
        <f>TEXT(Table1[[#This Row],[Issue_Date]],"mmm")</f>
        <v>Sep</v>
      </c>
      <c r="J1454">
        <v>44423</v>
      </c>
      <c r="K1454">
        <v>44481</v>
      </c>
      <c r="L1454" t="s">
        <v>30</v>
      </c>
      <c r="M1454" t="str">
        <f>IF(OR(Table1[[#This Row],[Loan_Status]]="Fully Paid",Table1[[#This Row],[Loan_Status]]="Current"),"Good Loan",IF(Table1[[#This Row],[Loan_Status]]="Charged Off","Bad Loan",""))</f>
        <v>Good Loan</v>
      </c>
      <c r="N1454">
        <v>44512</v>
      </c>
      <c r="O1454">
        <v>536994</v>
      </c>
      <c r="P1454" t="s">
        <v>835</v>
      </c>
      <c r="Q1454" t="s">
        <v>77</v>
      </c>
      <c r="R1454" t="s">
        <v>33</v>
      </c>
      <c r="S1454" t="s">
        <v>46</v>
      </c>
      <c r="T1454">
        <v>57000</v>
      </c>
      <c r="U1454">
        <v>0.18990000000000001</v>
      </c>
      <c r="V1454">
        <v>381.26</v>
      </c>
      <c r="W1454">
        <v>8.9399999999999993E-2</v>
      </c>
      <c r="X1454">
        <v>12000</v>
      </c>
      <c r="Y1454">
        <v>26</v>
      </c>
      <c r="Z1454">
        <v>13725</v>
      </c>
    </row>
    <row r="1455" spans="1:26" ht="14.25" customHeight="1">
      <c r="A1455">
        <v>428469</v>
      </c>
      <c r="B1455" t="s">
        <v>139</v>
      </c>
      <c r="C1455" t="s">
        <v>25</v>
      </c>
      <c r="D1455" t="s">
        <v>59</v>
      </c>
      <c r="E1455" t="s">
        <v>1495</v>
      </c>
      <c r="F1455" t="s">
        <v>50</v>
      </c>
      <c r="G1455" t="s">
        <v>29</v>
      </c>
      <c r="H1455">
        <v>44386</v>
      </c>
      <c r="I1455" t="str">
        <f>TEXT(Table1[[#This Row],[Issue_Date]],"mmm")</f>
        <v>Jul</v>
      </c>
      <c r="J1455">
        <v>44392</v>
      </c>
      <c r="K1455">
        <v>44420</v>
      </c>
      <c r="L1455" t="s">
        <v>30</v>
      </c>
      <c r="M1455" t="str">
        <f>IF(OR(Table1[[#This Row],[Loan_Status]]="Fully Paid",Table1[[#This Row],[Loan_Status]]="Current"),"Good Loan",IF(Table1[[#This Row],[Loan_Status]]="Charged Off","Bad Loan",""))</f>
        <v>Good Loan</v>
      </c>
      <c r="N1455">
        <v>44451</v>
      </c>
      <c r="O1455">
        <v>507023</v>
      </c>
      <c r="P1455" t="s">
        <v>835</v>
      </c>
      <c r="Q1455" t="s">
        <v>52</v>
      </c>
      <c r="R1455" t="s">
        <v>33</v>
      </c>
      <c r="S1455" t="s">
        <v>46</v>
      </c>
      <c r="T1455">
        <v>58000</v>
      </c>
      <c r="U1455">
        <v>5.0700000000000002E-2</v>
      </c>
      <c r="V1455">
        <v>188.49</v>
      </c>
      <c r="W1455">
        <v>9.3200000000000005E-2</v>
      </c>
      <c r="X1455">
        <v>5900</v>
      </c>
      <c r="Y1455">
        <v>26</v>
      </c>
      <c r="Z1455">
        <v>6785</v>
      </c>
    </row>
    <row r="1456" spans="1:26" ht="14.25" customHeight="1">
      <c r="A1456">
        <v>1011748</v>
      </c>
      <c r="B1456" t="s">
        <v>80</v>
      </c>
      <c r="C1456" t="s">
        <v>25</v>
      </c>
      <c r="D1456" t="s">
        <v>73</v>
      </c>
      <c r="E1456" t="s">
        <v>1496</v>
      </c>
      <c r="F1456" t="s">
        <v>50</v>
      </c>
      <c r="G1456" t="s">
        <v>29</v>
      </c>
      <c r="H1456">
        <v>44511</v>
      </c>
      <c r="I1456" t="str">
        <f>TEXT(Table1[[#This Row],[Issue_Date]],"mmm")</f>
        <v>Nov</v>
      </c>
      <c r="J1456">
        <v>44514</v>
      </c>
      <c r="K1456">
        <v>44514</v>
      </c>
      <c r="L1456" t="s">
        <v>30</v>
      </c>
      <c r="M1456" t="str">
        <f>IF(OR(Table1[[#This Row],[Loan_Status]]="Fully Paid",Table1[[#This Row],[Loan_Status]]="Current"),"Good Loan",IF(Table1[[#This Row],[Loan_Status]]="Charged Off","Bad Loan",""))</f>
        <v>Good Loan</v>
      </c>
      <c r="N1456">
        <v>44544</v>
      </c>
      <c r="O1456">
        <v>1238853</v>
      </c>
      <c r="P1456" t="s">
        <v>835</v>
      </c>
      <c r="Q1456" t="s">
        <v>71</v>
      </c>
      <c r="R1456" t="s">
        <v>33</v>
      </c>
      <c r="S1456" t="s">
        <v>46</v>
      </c>
      <c r="T1456">
        <v>25000</v>
      </c>
      <c r="U1456">
        <v>0.2722</v>
      </c>
      <c r="V1456">
        <v>61.41</v>
      </c>
      <c r="W1456">
        <v>6.6199999999999995E-2</v>
      </c>
      <c r="X1456">
        <v>2000</v>
      </c>
      <c r="Y1456">
        <v>18</v>
      </c>
      <c r="Z1456">
        <v>2211</v>
      </c>
    </row>
    <row r="1457" spans="1:26" ht="14.25" customHeight="1">
      <c r="A1457">
        <v>940886</v>
      </c>
      <c r="B1457" t="s">
        <v>63</v>
      </c>
      <c r="C1457" t="s">
        <v>25</v>
      </c>
      <c r="D1457" t="s">
        <v>98</v>
      </c>
      <c r="E1457" t="s">
        <v>1497</v>
      </c>
      <c r="F1457" t="s">
        <v>50</v>
      </c>
      <c r="G1457" t="s">
        <v>29</v>
      </c>
      <c r="H1457">
        <v>44511</v>
      </c>
      <c r="I1457" t="str">
        <f>TEXT(Table1[[#This Row],[Issue_Date]],"mmm")</f>
        <v>Nov</v>
      </c>
      <c r="J1457">
        <v>44332</v>
      </c>
      <c r="K1457">
        <v>44514</v>
      </c>
      <c r="L1457" t="s">
        <v>30</v>
      </c>
      <c r="M1457" t="str">
        <f>IF(OR(Table1[[#This Row],[Loan_Status]]="Fully Paid",Table1[[#This Row],[Loan_Status]]="Current"),"Good Loan",IF(Table1[[#This Row],[Loan_Status]]="Charged Off","Bad Loan",""))</f>
        <v>Good Loan</v>
      </c>
      <c r="N1457">
        <v>44544</v>
      </c>
      <c r="O1457">
        <v>1161637</v>
      </c>
      <c r="P1457" t="s">
        <v>835</v>
      </c>
      <c r="Q1457" t="s">
        <v>75</v>
      </c>
      <c r="R1457" t="s">
        <v>33</v>
      </c>
      <c r="S1457" t="s">
        <v>46</v>
      </c>
      <c r="T1457">
        <v>79000</v>
      </c>
      <c r="U1457">
        <v>2.81E-2</v>
      </c>
      <c r="V1457">
        <v>311.11</v>
      </c>
      <c r="W1457">
        <v>7.51E-2</v>
      </c>
      <c r="X1457">
        <v>10000</v>
      </c>
      <c r="Y1457">
        <v>10</v>
      </c>
      <c r="Z1457">
        <v>11200</v>
      </c>
    </row>
    <row r="1458" spans="1:26" ht="14.25" customHeight="1">
      <c r="A1458">
        <v>605484</v>
      </c>
      <c r="B1458" t="s">
        <v>63</v>
      </c>
      <c r="C1458" t="s">
        <v>25</v>
      </c>
      <c r="D1458" t="s">
        <v>98</v>
      </c>
      <c r="E1458" t="s">
        <v>1498</v>
      </c>
      <c r="F1458" t="s">
        <v>50</v>
      </c>
      <c r="G1458" t="s">
        <v>29</v>
      </c>
      <c r="H1458">
        <v>44479</v>
      </c>
      <c r="I1458" t="str">
        <f>TEXT(Table1[[#This Row],[Issue_Date]],"mmm")</f>
        <v>Oct</v>
      </c>
      <c r="J1458">
        <v>44513</v>
      </c>
      <c r="K1458">
        <v>44513</v>
      </c>
      <c r="L1458" t="s">
        <v>30</v>
      </c>
      <c r="M1458" t="str">
        <f>IF(OR(Table1[[#This Row],[Loan_Status]]="Fully Paid",Table1[[#This Row],[Loan_Status]]="Current"),"Good Loan",IF(Table1[[#This Row],[Loan_Status]]="Charged Off","Bad Loan",""))</f>
        <v>Good Loan</v>
      </c>
      <c r="N1458">
        <v>44543</v>
      </c>
      <c r="O1458">
        <v>776768</v>
      </c>
      <c r="P1458" t="s">
        <v>835</v>
      </c>
      <c r="Q1458" t="s">
        <v>77</v>
      </c>
      <c r="R1458" t="s">
        <v>33</v>
      </c>
      <c r="S1458" t="s">
        <v>46</v>
      </c>
      <c r="T1458">
        <v>86000</v>
      </c>
      <c r="U1458">
        <v>0.14749999999999999</v>
      </c>
      <c r="V1458">
        <v>462.54</v>
      </c>
      <c r="W1458">
        <v>6.9099999999999995E-2</v>
      </c>
      <c r="X1458">
        <v>15000</v>
      </c>
      <c r="Y1458">
        <v>22</v>
      </c>
      <c r="Z1458">
        <v>16651</v>
      </c>
    </row>
    <row r="1459" spans="1:26" ht="14.25" customHeight="1">
      <c r="A1459">
        <v>389288</v>
      </c>
      <c r="B1459" t="s">
        <v>63</v>
      </c>
      <c r="C1459" t="s">
        <v>25</v>
      </c>
      <c r="D1459" t="s">
        <v>157</v>
      </c>
      <c r="E1459" t="s">
        <v>1499</v>
      </c>
      <c r="F1459" t="s">
        <v>50</v>
      </c>
      <c r="G1459" t="s">
        <v>29</v>
      </c>
      <c r="H1459">
        <v>44295</v>
      </c>
      <c r="I1459" t="str">
        <f>TEXT(Table1[[#This Row],[Issue_Date]],"mmm")</f>
        <v>Apr</v>
      </c>
      <c r="J1459">
        <v>44298</v>
      </c>
      <c r="K1459">
        <v>44298</v>
      </c>
      <c r="L1459" t="s">
        <v>30</v>
      </c>
      <c r="M1459" t="str">
        <f>IF(OR(Table1[[#This Row],[Loan_Status]]="Fully Paid",Table1[[#This Row],[Loan_Status]]="Current"),"Good Loan",IF(Table1[[#This Row],[Loan_Status]]="Charged Off","Bad Loan",""))</f>
        <v>Good Loan</v>
      </c>
      <c r="N1459">
        <v>44328</v>
      </c>
      <c r="O1459">
        <v>423407</v>
      </c>
      <c r="P1459" t="s">
        <v>835</v>
      </c>
      <c r="Q1459" t="s">
        <v>77</v>
      </c>
      <c r="R1459" t="s">
        <v>33</v>
      </c>
      <c r="S1459" t="s">
        <v>46</v>
      </c>
      <c r="T1459">
        <v>55032</v>
      </c>
      <c r="U1459">
        <v>0.2117</v>
      </c>
      <c r="V1459">
        <v>385.14</v>
      </c>
      <c r="W1459">
        <v>9.6299999999999997E-2</v>
      </c>
      <c r="X1459">
        <v>12000</v>
      </c>
      <c r="Y1459">
        <v>25</v>
      </c>
      <c r="Z1459">
        <v>13865</v>
      </c>
    </row>
    <row r="1460" spans="1:26" ht="14.25" customHeight="1">
      <c r="A1460">
        <v>359727</v>
      </c>
      <c r="B1460" t="s">
        <v>112</v>
      </c>
      <c r="C1460" t="s">
        <v>25</v>
      </c>
      <c r="D1460" t="s">
        <v>26</v>
      </c>
      <c r="E1460" t="s">
        <v>1500</v>
      </c>
      <c r="F1460" t="s">
        <v>50</v>
      </c>
      <c r="G1460" t="s">
        <v>29</v>
      </c>
      <c r="H1460">
        <v>44477</v>
      </c>
      <c r="I1460" t="str">
        <f>TEXT(Table1[[#This Row],[Issue_Date]],"mmm")</f>
        <v>Oct</v>
      </c>
      <c r="J1460">
        <v>44264</v>
      </c>
      <c r="K1460">
        <v>44264</v>
      </c>
      <c r="L1460" t="s">
        <v>30</v>
      </c>
      <c r="M1460" t="str">
        <f>IF(OR(Table1[[#This Row],[Loan_Status]]="Fully Paid",Table1[[#This Row],[Loan_Status]]="Current"),"Good Loan",IF(Table1[[#This Row],[Loan_Status]]="Charged Off","Bad Loan",""))</f>
        <v>Good Loan</v>
      </c>
      <c r="N1460">
        <v>44295</v>
      </c>
      <c r="O1460">
        <v>367119</v>
      </c>
      <c r="P1460" t="s">
        <v>835</v>
      </c>
      <c r="Q1460" t="s">
        <v>77</v>
      </c>
      <c r="R1460" t="s">
        <v>33</v>
      </c>
      <c r="S1460" t="s">
        <v>46</v>
      </c>
      <c r="T1460">
        <v>45000</v>
      </c>
      <c r="U1460">
        <v>0.1069</v>
      </c>
      <c r="V1460">
        <v>191.87</v>
      </c>
      <c r="W1460">
        <v>9.3799999999999994E-2</v>
      </c>
      <c r="X1460">
        <v>6000</v>
      </c>
      <c r="Y1460">
        <v>11</v>
      </c>
      <c r="Z1460">
        <v>6181</v>
      </c>
    </row>
    <row r="1461" spans="1:26" ht="14.25" customHeight="1">
      <c r="A1461">
        <v>736684</v>
      </c>
      <c r="B1461" t="s">
        <v>153</v>
      </c>
      <c r="C1461" t="s">
        <v>25</v>
      </c>
      <c r="D1461" t="s">
        <v>36</v>
      </c>
      <c r="E1461" t="s">
        <v>1501</v>
      </c>
      <c r="F1461" t="s">
        <v>50</v>
      </c>
      <c r="G1461" t="s">
        <v>29</v>
      </c>
      <c r="H1461">
        <v>44297</v>
      </c>
      <c r="I1461" t="str">
        <f>TEXT(Table1[[#This Row],[Issue_Date]],"mmm")</f>
        <v>Apr</v>
      </c>
      <c r="J1461">
        <v>44240</v>
      </c>
      <c r="K1461">
        <v>44209</v>
      </c>
      <c r="L1461" t="s">
        <v>30</v>
      </c>
      <c r="M1461" t="str">
        <f>IF(OR(Table1[[#This Row],[Loan_Status]]="Fully Paid",Table1[[#This Row],[Loan_Status]]="Current"),"Good Loan",IF(Table1[[#This Row],[Loan_Status]]="Charged Off","Bad Loan",""))</f>
        <v>Good Loan</v>
      </c>
      <c r="N1461">
        <v>44240</v>
      </c>
      <c r="O1461">
        <v>933712</v>
      </c>
      <c r="P1461" t="s">
        <v>835</v>
      </c>
      <c r="Q1461" t="s">
        <v>75</v>
      </c>
      <c r="R1461" t="s">
        <v>33</v>
      </c>
      <c r="S1461" t="s">
        <v>46</v>
      </c>
      <c r="T1461">
        <v>40000</v>
      </c>
      <c r="U1461">
        <v>7.2900000000000006E-2</v>
      </c>
      <c r="V1461">
        <v>104.86</v>
      </c>
      <c r="W1461">
        <v>6.9199999999999998E-2</v>
      </c>
      <c r="X1461">
        <v>3400</v>
      </c>
      <c r="Y1461">
        <v>14</v>
      </c>
      <c r="Z1461">
        <v>3695</v>
      </c>
    </row>
    <row r="1462" spans="1:26" ht="14.25" customHeight="1">
      <c r="A1462">
        <v>464400</v>
      </c>
      <c r="B1462" t="s">
        <v>136</v>
      </c>
      <c r="C1462" t="s">
        <v>25</v>
      </c>
      <c r="D1462" t="s">
        <v>36</v>
      </c>
      <c r="E1462" t="s">
        <v>1502</v>
      </c>
      <c r="F1462" t="s">
        <v>50</v>
      </c>
      <c r="G1462" t="s">
        <v>29</v>
      </c>
      <c r="H1462">
        <v>44539</v>
      </c>
      <c r="I1462" t="str">
        <f>TEXT(Table1[[#This Row],[Issue_Date]],"mmm")</f>
        <v>Dec</v>
      </c>
      <c r="J1462">
        <v>44267</v>
      </c>
      <c r="K1462">
        <v>44267</v>
      </c>
      <c r="L1462" t="s">
        <v>30</v>
      </c>
      <c r="M1462" t="str">
        <f>IF(OR(Table1[[#This Row],[Loan_Status]]="Fully Paid",Table1[[#This Row],[Loan_Status]]="Current"),"Good Loan",IF(Table1[[#This Row],[Loan_Status]]="Charged Off","Bad Loan",""))</f>
        <v>Good Loan</v>
      </c>
      <c r="N1462">
        <v>44298</v>
      </c>
      <c r="O1462">
        <v>582057</v>
      </c>
      <c r="P1462" t="s">
        <v>835</v>
      </c>
      <c r="Q1462" t="s">
        <v>52</v>
      </c>
      <c r="R1462" t="s">
        <v>33</v>
      </c>
      <c r="S1462" t="s">
        <v>46</v>
      </c>
      <c r="T1462">
        <v>48000</v>
      </c>
      <c r="U1462">
        <v>0.1265</v>
      </c>
      <c r="V1462">
        <v>189.67</v>
      </c>
      <c r="W1462">
        <v>8.5900000000000004E-2</v>
      </c>
      <c r="X1462">
        <v>6000</v>
      </c>
      <c r="Y1462">
        <v>11</v>
      </c>
      <c r="Z1462">
        <v>6768</v>
      </c>
    </row>
    <row r="1463" spans="1:26" ht="14.25" customHeight="1">
      <c r="A1463">
        <v>993162</v>
      </c>
      <c r="B1463" t="s">
        <v>24</v>
      </c>
      <c r="C1463" t="s">
        <v>25</v>
      </c>
      <c r="D1463" t="s">
        <v>36</v>
      </c>
      <c r="E1463" t="s">
        <v>1503</v>
      </c>
      <c r="F1463" t="s">
        <v>50</v>
      </c>
      <c r="G1463" t="s">
        <v>29</v>
      </c>
      <c r="H1463">
        <v>44480</v>
      </c>
      <c r="I1463" t="str">
        <f>TEXT(Table1[[#This Row],[Issue_Date]],"mmm")</f>
        <v>Oct</v>
      </c>
      <c r="J1463">
        <v>44332</v>
      </c>
      <c r="K1463">
        <v>44453</v>
      </c>
      <c r="L1463" t="s">
        <v>30</v>
      </c>
      <c r="M1463" t="str">
        <f>IF(OR(Table1[[#This Row],[Loan_Status]]="Fully Paid",Table1[[#This Row],[Loan_Status]]="Current"),"Good Loan",IF(Table1[[#This Row],[Loan_Status]]="Charged Off","Bad Loan",""))</f>
        <v>Good Loan</v>
      </c>
      <c r="N1463">
        <v>44483</v>
      </c>
      <c r="O1463">
        <v>1217316</v>
      </c>
      <c r="P1463" t="s">
        <v>835</v>
      </c>
      <c r="Q1463" t="s">
        <v>77</v>
      </c>
      <c r="R1463" t="s">
        <v>33</v>
      </c>
      <c r="S1463" t="s">
        <v>46</v>
      </c>
      <c r="T1463">
        <v>34000</v>
      </c>
      <c r="U1463">
        <v>0.1348</v>
      </c>
      <c r="V1463">
        <v>211.16</v>
      </c>
      <c r="W1463">
        <v>8.8999999999999996E-2</v>
      </c>
      <c r="X1463">
        <v>6650</v>
      </c>
      <c r="Y1463">
        <v>8</v>
      </c>
      <c r="Z1463">
        <v>7597</v>
      </c>
    </row>
    <row r="1464" spans="1:26" ht="14.25" customHeight="1">
      <c r="A1464">
        <v>639441</v>
      </c>
      <c r="B1464" t="s">
        <v>857</v>
      </c>
      <c r="C1464" t="s">
        <v>25</v>
      </c>
      <c r="D1464" t="s">
        <v>36</v>
      </c>
      <c r="E1464" t="s">
        <v>1504</v>
      </c>
      <c r="F1464" t="s">
        <v>50</v>
      </c>
      <c r="G1464" t="s">
        <v>29</v>
      </c>
      <c r="H1464">
        <v>44540</v>
      </c>
      <c r="I1464" t="str">
        <f>TEXT(Table1[[#This Row],[Issue_Date]],"mmm")</f>
        <v>Dec</v>
      </c>
      <c r="J1464">
        <v>44210</v>
      </c>
      <c r="K1464">
        <v>44210</v>
      </c>
      <c r="L1464" t="s">
        <v>30</v>
      </c>
      <c r="M1464" t="str">
        <f>IF(OR(Table1[[#This Row],[Loan_Status]]="Fully Paid",Table1[[#This Row],[Loan_Status]]="Current"),"Good Loan",IF(Table1[[#This Row],[Loan_Status]]="Charged Off","Bad Loan",""))</f>
        <v>Good Loan</v>
      </c>
      <c r="N1464">
        <v>44241</v>
      </c>
      <c r="O1464">
        <v>818645</v>
      </c>
      <c r="P1464" t="s">
        <v>835</v>
      </c>
      <c r="Q1464" t="s">
        <v>77</v>
      </c>
      <c r="R1464" t="s">
        <v>33</v>
      </c>
      <c r="S1464" t="s">
        <v>46</v>
      </c>
      <c r="T1464">
        <v>46000</v>
      </c>
      <c r="U1464">
        <v>7.2800000000000004E-2</v>
      </c>
      <c r="V1464">
        <v>77.09</v>
      </c>
      <c r="W1464">
        <v>6.9099999999999995E-2</v>
      </c>
      <c r="X1464">
        <v>2500</v>
      </c>
      <c r="Y1464">
        <v>13</v>
      </c>
      <c r="Z1464">
        <v>2775</v>
      </c>
    </row>
    <row r="1465" spans="1:26" ht="14.25" customHeight="1">
      <c r="A1465">
        <v>637271</v>
      </c>
      <c r="B1465" t="s">
        <v>24</v>
      </c>
      <c r="C1465" t="s">
        <v>25</v>
      </c>
      <c r="D1465" t="s">
        <v>86</v>
      </c>
      <c r="E1465" t="s">
        <v>1505</v>
      </c>
      <c r="F1465" t="s">
        <v>50</v>
      </c>
      <c r="G1465" t="s">
        <v>29</v>
      </c>
      <c r="H1465">
        <v>44540</v>
      </c>
      <c r="I1465" t="str">
        <f>TEXT(Table1[[#This Row],[Issue_Date]],"mmm")</f>
        <v>Dec</v>
      </c>
      <c r="J1465">
        <v>44422</v>
      </c>
      <c r="K1465">
        <v>44210</v>
      </c>
      <c r="L1465" t="s">
        <v>30</v>
      </c>
      <c r="M1465" t="str">
        <f>IF(OR(Table1[[#This Row],[Loan_Status]]="Fully Paid",Table1[[#This Row],[Loan_Status]]="Current"),"Good Loan",IF(Table1[[#This Row],[Loan_Status]]="Charged Off","Bad Loan",""))</f>
        <v>Good Loan</v>
      </c>
      <c r="N1465">
        <v>44241</v>
      </c>
      <c r="O1465">
        <v>816346</v>
      </c>
      <c r="P1465" t="s">
        <v>835</v>
      </c>
      <c r="Q1465" t="s">
        <v>75</v>
      </c>
      <c r="R1465" t="s">
        <v>33</v>
      </c>
      <c r="S1465" t="s">
        <v>46</v>
      </c>
      <c r="T1465">
        <v>60000</v>
      </c>
      <c r="U1465">
        <v>0.18940000000000001</v>
      </c>
      <c r="V1465">
        <v>305</v>
      </c>
      <c r="W1465">
        <v>6.1699999999999998E-2</v>
      </c>
      <c r="X1465">
        <v>10000</v>
      </c>
      <c r="Y1465">
        <v>25</v>
      </c>
      <c r="Z1465">
        <v>10980</v>
      </c>
    </row>
    <row r="1466" spans="1:26" ht="14.25" customHeight="1">
      <c r="A1466">
        <v>634535</v>
      </c>
      <c r="B1466" t="s">
        <v>128</v>
      </c>
      <c r="C1466" t="s">
        <v>25</v>
      </c>
      <c r="D1466" t="s">
        <v>48</v>
      </c>
      <c r="E1466" t="s">
        <v>1506</v>
      </c>
      <c r="F1466" t="s">
        <v>50</v>
      </c>
      <c r="G1466" t="s">
        <v>29</v>
      </c>
      <c r="H1466">
        <v>44540</v>
      </c>
      <c r="I1466" t="str">
        <f>TEXT(Table1[[#This Row],[Issue_Date]],"mmm")</f>
        <v>Dec</v>
      </c>
      <c r="J1466">
        <v>44212</v>
      </c>
      <c r="K1466">
        <v>44210</v>
      </c>
      <c r="L1466" t="s">
        <v>30</v>
      </c>
      <c r="M1466" t="str">
        <f>IF(OR(Table1[[#This Row],[Loan_Status]]="Fully Paid",Table1[[#This Row],[Loan_Status]]="Current"),"Good Loan",IF(Table1[[#This Row],[Loan_Status]]="Charged Off","Bad Loan",""))</f>
        <v>Good Loan</v>
      </c>
      <c r="N1466">
        <v>44241</v>
      </c>
      <c r="O1466">
        <v>812881</v>
      </c>
      <c r="P1466" t="s">
        <v>835</v>
      </c>
      <c r="Q1466" t="s">
        <v>71</v>
      </c>
      <c r="R1466" t="s">
        <v>33</v>
      </c>
      <c r="S1466" t="s">
        <v>46</v>
      </c>
      <c r="T1466">
        <v>80000</v>
      </c>
      <c r="U1466">
        <v>9.4200000000000006E-2</v>
      </c>
      <c r="V1466">
        <v>90.99</v>
      </c>
      <c r="W1466">
        <v>5.79E-2</v>
      </c>
      <c r="X1466">
        <v>3000</v>
      </c>
      <c r="Y1466">
        <v>16</v>
      </c>
      <c r="Z1466">
        <v>3275</v>
      </c>
    </row>
    <row r="1467" spans="1:26" ht="14.25" customHeight="1">
      <c r="A1467">
        <v>849634</v>
      </c>
      <c r="B1467" t="s">
        <v>24</v>
      </c>
      <c r="C1467" t="s">
        <v>25</v>
      </c>
      <c r="D1467" t="s">
        <v>48</v>
      </c>
      <c r="E1467" t="s">
        <v>1507</v>
      </c>
      <c r="F1467" t="s">
        <v>50</v>
      </c>
      <c r="G1467" t="s">
        <v>29</v>
      </c>
      <c r="H1467">
        <v>44419</v>
      </c>
      <c r="I1467" t="str">
        <f>TEXT(Table1[[#This Row],[Issue_Date]],"mmm")</f>
        <v>Aug</v>
      </c>
      <c r="J1467">
        <v>44332</v>
      </c>
      <c r="K1467">
        <v>44453</v>
      </c>
      <c r="L1467" t="s">
        <v>30</v>
      </c>
      <c r="M1467" t="str">
        <f>IF(OR(Table1[[#This Row],[Loan_Status]]="Fully Paid",Table1[[#This Row],[Loan_Status]]="Current"),"Good Loan",IF(Table1[[#This Row],[Loan_Status]]="Charged Off","Bad Loan",""))</f>
        <v>Good Loan</v>
      </c>
      <c r="N1467">
        <v>44483</v>
      </c>
      <c r="O1467">
        <v>1061366</v>
      </c>
      <c r="P1467" t="s">
        <v>835</v>
      </c>
      <c r="Q1467" t="s">
        <v>75</v>
      </c>
      <c r="R1467" t="s">
        <v>33</v>
      </c>
      <c r="S1467" t="s">
        <v>46</v>
      </c>
      <c r="T1467">
        <v>70000</v>
      </c>
      <c r="U1467">
        <v>0.15670000000000001</v>
      </c>
      <c r="V1467">
        <v>246.99</v>
      </c>
      <c r="W1467">
        <v>6.9900000000000004E-2</v>
      </c>
      <c r="X1467">
        <v>8000</v>
      </c>
      <c r="Y1467">
        <v>13</v>
      </c>
      <c r="Z1467">
        <v>8891</v>
      </c>
    </row>
    <row r="1468" spans="1:26" ht="14.25" customHeight="1">
      <c r="A1468">
        <v>355666</v>
      </c>
      <c r="B1468" t="s">
        <v>70</v>
      </c>
      <c r="C1468" t="s">
        <v>25</v>
      </c>
      <c r="D1468" t="s">
        <v>48</v>
      </c>
      <c r="E1468" t="s">
        <v>1508</v>
      </c>
      <c r="F1468" t="s">
        <v>50</v>
      </c>
      <c r="G1468" t="s">
        <v>29</v>
      </c>
      <c r="H1468">
        <v>44447</v>
      </c>
      <c r="I1468" t="str">
        <f>TEXT(Table1[[#This Row],[Issue_Date]],"mmm")</f>
        <v>Sep</v>
      </c>
      <c r="J1468">
        <v>44332</v>
      </c>
      <c r="K1468">
        <v>44265</v>
      </c>
      <c r="L1468" t="s">
        <v>30</v>
      </c>
      <c r="M1468" t="str">
        <f>IF(OR(Table1[[#This Row],[Loan_Status]]="Fully Paid",Table1[[#This Row],[Loan_Status]]="Current"),"Good Loan",IF(Table1[[#This Row],[Loan_Status]]="Charged Off","Bad Loan",""))</f>
        <v>Good Loan</v>
      </c>
      <c r="N1468">
        <v>44296</v>
      </c>
      <c r="O1468">
        <v>360502</v>
      </c>
      <c r="P1468" t="s">
        <v>835</v>
      </c>
      <c r="Q1468" t="s">
        <v>52</v>
      </c>
      <c r="R1468" t="s">
        <v>33</v>
      </c>
      <c r="S1468" t="s">
        <v>46</v>
      </c>
      <c r="T1468">
        <v>56000</v>
      </c>
      <c r="U1468">
        <v>0.1704</v>
      </c>
      <c r="V1468">
        <v>135.38999999999999</v>
      </c>
      <c r="W1468">
        <v>8.3199999999999996E-2</v>
      </c>
      <c r="X1468">
        <v>5600</v>
      </c>
      <c r="Y1468">
        <v>32</v>
      </c>
      <c r="Z1468">
        <v>4720</v>
      </c>
    </row>
    <row r="1469" spans="1:26" ht="14.25" customHeight="1">
      <c r="A1469">
        <v>479215</v>
      </c>
      <c r="B1469" t="s">
        <v>90</v>
      </c>
      <c r="C1469" t="s">
        <v>25</v>
      </c>
      <c r="D1469" t="s">
        <v>81</v>
      </c>
      <c r="E1469" t="s">
        <v>1509</v>
      </c>
      <c r="F1469" t="s">
        <v>50</v>
      </c>
      <c r="G1469" t="s">
        <v>29</v>
      </c>
      <c r="H1469">
        <v>44206</v>
      </c>
      <c r="I1469" t="str">
        <f>TEXT(Table1[[#This Row],[Issue_Date]],"mmm")</f>
        <v>Jan</v>
      </c>
      <c r="J1469">
        <v>44359</v>
      </c>
      <c r="K1469">
        <v>44359</v>
      </c>
      <c r="L1469" t="s">
        <v>30</v>
      </c>
      <c r="M1469" t="str">
        <f>IF(OR(Table1[[#This Row],[Loan_Status]]="Fully Paid",Table1[[#This Row],[Loan_Status]]="Current"),"Good Loan",IF(Table1[[#This Row],[Loan_Status]]="Charged Off","Bad Loan",""))</f>
        <v>Good Loan</v>
      </c>
      <c r="N1469">
        <v>44389</v>
      </c>
      <c r="O1469">
        <v>608812</v>
      </c>
      <c r="P1469" t="s">
        <v>835</v>
      </c>
      <c r="Q1469" t="s">
        <v>77</v>
      </c>
      <c r="R1469" t="s">
        <v>33</v>
      </c>
      <c r="S1469" t="s">
        <v>46</v>
      </c>
      <c r="T1469">
        <v>42000</v>
      </c>
      <c r="U1469">
        <v>0.19769999999999999</v>
      </c>
      <c r="V1469">
        <v>312.81</v>
      </c>
      <c r="W1469">
        <v>7.8799999999999995E-2</v>
      </c>
      <c r="X1469">
        <v>10000</v>
      </c>
      <c r="Y1469">
        <v>26</v>
      </c>
      <c r="Z1469">
        <v>11188</v>
      </c>
    </row>
    <row r="1470" spans="1:26" ht="14.25" customHeight="1">
      <c r="A1470">
        <v>569486</v>
      </c>
      <c r="B1470" t="s">
        <v>70</v>
      </c>
      <c r="C1470" t="s">
        <v>25</v>
      </c>
      <c r="D1470" t="s">
        <v>64</v>
      </c>
      <c r="E1470" t="s">
        <v>1510</v>
      </c>
      <c r="F1470" t="s">
        <v>50</v>
      </c>
      <c r="G1470" t="s">
        <v>29</v>
      </c>
      <c r="H1470">
        <v>44418</v>
      </c>
      <c r="I1470" t="str">
        <f>TEXT(Table1[[#This Row],[Issue_Date]],"mmm")</f>
        <v>Aug</v>
      </c>
      <c r="J1470">
        <v>44481</v>
      </c>
      <c r="K1470">
        <v>44327</v>
      </c>
      <c r="L1470" t="s">
        <v>30</v>
      </c>
      <c r="M1470" t="str">
        <f>IF(OR(Table1[[#This Row],[Loan_Status]]="Fully Paid",Table1[[#This Row],[Loan_Status]]="Current"),"Good Loan",IF(Table1[[#This Row],[Loan_Status]]="Charged Off","Bad Loan",""))</f>
        <v>Good Loan</v>
      </c>
      <c r="N1470">
        <v>44358</v>
      </c>
      <c r="O1470">
        <v>732573</v>
      </c>
      <c r="P1470" t="s">
        <v>835</v>
      </c>
      <c r="Q1470" t="s">
        <v>77</v>
      </c>
      <c r="R1470" t="s">
        <v>33</v>
      </c>
      <c r="S1470" t="s">
        <v>46</v>
      </c>
      <c r="T1470">
        <v>72000</v>
      </c>
      <c r="U1470">
        <v>0.20080000000000001</v>
      </c>
      <c r="V1470">
        <v>125.13</v>
      </c>
      <c r="W1470">
        <v>7.8799999999999995E-2</v>
      </c>
      <c r="X1470">
        <v>4000</v>
      </c>
      <c r="Y1470">
        <v>28</v>
      </c>
      <c r="Z1470">
        <v>4192</v>
      </c>
    </row>
    <row r="1471" spans="1:26" ht="14.25" customHeight="1">
      <c r="A1471">
        <v>836973</v>
      </c>
      <c r="B1471" t="s">
        <v>24</v>
      </c>
      <c r="C1471" t="s">
        <v>25</v>
      </c>
      <c r="D1471" t="s">
        <v>59</v>
      </c>
      <c r="E1471" t="s">
        <v>1511</v>
      </c>
      <c r="F1471" t="s">
        <v>50</v>
      </c>
      <c r="G1471" t="s">
        <v>29</v>
      </c>
      <c r="H1471">
        <v>44419</v>
      </c>
      <c r="I1471" t="str">
        <f>TEXT(Table1[[#This Row],[Issue_Date]],"mmm")</f>
        <v>Aug</v>
      </c>
      <c r="J1471">
        <v>44422</v>
      </c>
      <c r="K1471">
        <v>44422</v>
      </c>
      <c r="L1471" t="s">
        <v>30</v>
      </c>
      <c r="M1471" t="str">
        <f>IF(OR(Table1[[#This Row],[Loan_Status]]="Fully Paid",Table1[[#This Row],[Loan_Status]]="Current"),"Good Loan",IF(Table1[[#This Row],[Loan_Status]]="Charged Off","Bad Loan",""))</f>
        <v>Good Loan</v>
      </c>
      <c r="N1471">
        <v>44453</v>
      </c>
      <c r="O1471">
        <v>1047069</v>
      </c>
      <c r="P1471" t="s">
        <v>835</v>
      </c>
      <c r="Q1471" t="s">
        <v>71</v>
      </c>
      <c r="R1471" t="s">
        <v>33</v>
      </c>
      <c r="S1471" t="s">
        <v>46</v>
      </c>
      <c r="T1471">
        <v>85000</v>
      </c>
      <c r="U1471">
        <v>4.1200000000000001E-2</v>
      </c>
      <c r="V1471">
        <v>127.76</v>
      </c>
      <c r="W1471">
        <v>5.9900000000000002E-2</v>
      </c>
      <c r="X1471">
        <v>4200</v>
      </c>
      <c r="Y1471">
        <v>25</v>
      </c>
      <c r="Z1471">
        <v>4599</v>
      </c>
    </row>
    <row r="1472" spans="1:26" ht="14.25" customHeight="1">
      <c r="A1472">
        <v>834857</v>
      </c>
      <c r="B1472" t="s">
        <v>24</v>
      </c>
      <c r="C1472" t="s">
        <v>25</v>
      </c>
      <c r="D1472" t="s">
        <v>59</v>
      </c>
      <c r="E1472" t="s">
        <v>1512</v>
      </c>
      <c r="F1472" t="s">
        <v>50</v>
      </c>
      <c r="G1472" t="s">
        <v>29</v>
      </c>
      <c r="H1472">
        <v>44419</v>
      </c>
      <c r="I1472" t="str">
        <f>TEXT(Table1[[#This Row],[Issue_Date]],"mmm")</f>
        <v>Aug</v>
      </c>
      <c r="J1472">
        <v>44299</v>
      </c>
      <c r="K1472">
        <v>44268</v>
      </c>
      <c r="L1472" t="s">
        <v>30</v>
      </c>
      <c r="M1472" t="str">
        <f>IF(OR(Table1[[#This Row],[Loan_Status]]="Fully Paid",Table1[[#This Row],[Loan_Status]]="Current"),"Good Loan",IF(Table1[[#This Row],[Loan_Status]]="Charged Off","Bad Loan",""))</f>
        <v>Good Loan</v>
      </c>
      <c r="N1472">
        <v>44299</v>
      </c>
      <c r="O1472">
        <v>1044750</v>
      </c>
      <c r="P1472" t="s">
        <v>835</v>
      </c>
      <c r="Q1472" t="s">
        <v>77</v>
      </c>
      <c r="R1472" t="s">
        <v>33</v>
      </c>
      <c r="S1472" t="s">
        <v>46</v>
      </c>
      <c r="T1472">
        <v>100000</v>
      </c>
      <c r="U1472">
        <v>6.6000000000000003E-2</v>
      </c>
      <c r="V1472">
        <v>157.82</v>
      </c>
      <c r="W1472">
        <v>8.4900000000000003E-2</v>
      </c>
      <c r="X1472">
        <v>5000</v>
      </c>
      <c r="Y1472">
        <v>4</v>
      </c>
      <c r="Z1472">
        <v>5518</v>
      </c>
    </row>
    <row r="1473" spans="1:26" ht="14.25" customHeight="1">
      <c r="A1473">
        <v>596459</v>
      </c>
      <c r="B1473" t="s">
        <v>174</v>
      </c>
      <c r="C1473" t="s">
        <v>25</v>
      </c>
      <c r="D1473" t="s">
        <v>73</v>
      </c>
      <c r="E1473" t="s">
        <v>1513</v>
      </c>
      <c r="F1473" t="s">
        <v>50</v>
      </c>
      <c r="G1473" t="s">
        <v>29</v>
      </c>
      <c r="H1473">
        <v>44479</v>
      </c>
      <c r="I1473" t="str">
        <f>TEXT(Table1[[#This Row],[Issue_Date]],"mmm")</f>
        <v>Oct</v>
      </c>
      <c r="J1473">
        <v>44332</v>
      </c>
      <c r="K1473">
        <v>44266</v>
      </c>
      <c r="L1473" t="s">
        <v>30</v>
      </c>
      <c r="M1473" t="str">
        <f>IF(OR(Table1[[#This Row],[Loan_Status]]="Fully Paid",Table1[[#This Row],[Loan_Status]]="Current"),"Good Loan",IF(Table1[[#This Row],[Loan_Status]]="Charged Off","Bad Loan",""))</f>
        <v>Good Loan</v>
      </c>
      <c r="N1473">
        <v>44297</v>
      </c>
      <c r="O1473">
        <v>765679</v>
      </c>
      <c r="P1473" t="s">
        <v>835</v>
      </c>
      <c r="Q1473" t="s">
        <v>52</v>
      </c>
      <c r="R1473" t="s">
        <v>33</v>
      </c>
      <c r="S1473" t="s">
        <v>46</v>
      </c>
      <c r="T1473">
        <v>43000</v>
      </c>
      <c r="U1473">
        <v>0.1236</v>
      </c>
      <c r="V1473">
        <v>155.56</v>
      </c>
      <c r="W1473">
        <v>7.51E-2</v>
      </c>
      <c r="X1473">
        <v>5000</v>
      </c>
      <c r="Y1473">
        <v>24</v>
      </c>
      <c r="Z1473">
        <v>5121</v>
      </c>
    </row>
    <row r="1474" spans="1:26" ht="14.25" customHeight="1">
      <c r="A1474">
        <v>349090</v>
      </c>
      <c r="B1474" t="s">
        <v>112</v>
      </c>
      <c r="C1474" t="s">
        <v>25</v>
      </c>
      <c r="D1474" t="s">
        <v>73</v>
      </c>
      <c r="E1474" t="s">
        <v>1514</v>
      </c>
      <c r="F1474" t="s">
        <v>50</v>
      </c>
      <c r="G1474" t="s">
        <v>29</v>
      </c>
      <c r="H1474">
        <v>44355</v>
      </c>
      <c r="I1474" t="str">
        <f>TEXT(Table1[[#This Row],[Issue_Date]],"mmm")</f>
        <v>Jun</v>
      </c>
      <c r="J1474">
        <v>44447</v>
      </c>
      <c r="K1474">
        <v>44477</v>
      </c>
      <c r="L1474" t="s">
        <v>30</v>
      </c>
      <c r="M1474" t="str">
        <f>IF(OR(Table1[[#This Row],[Loan_Status]]="Fully Paid",Table1[[#This Row],[Loan_Status]]="Current"),"Good Loan",IF(Table1[[#This Row],[Loan_Status]]="Charged Off","Bad Loan",""))</f>
        <v>Good Loan</v>
      </c>
      <c r="N1474">
        <v>44508</v>
      </c>
      <c r="O1474">
        <v>350595</v>
      </c>
      <c r="P1474" t="s">
        <v>835</v>
      </c>
      <c r="Q1474" t="s">
        <v>77</v>
      </c>
      <c r="R1474" t="s">
        <v>33</v>
      </c>
      <c r="S1474" t="s">
        <v>46</v>
      </c>
      <c r="T1474">
        <v>60000</v>
      </c>
      <c r="U1474">
        <v>0.1948</v>
      </c>
      <c r="V1474">
        <v>132.84</v>
      </c>
      <c r="W1474">
        <v>8.6300000000000002E-2</v>
      </c>
      <c r="X1474">
        <v>4200</v>
      </c>
      <c r="Y1474">
        <v>14</v>
      </c>
      <c r="Z1474">
        <v>4316</v>
      </c>
    </row>
    <row r="1475" spans="1:26" ht="14.25" customHeight="1">
      <c r="A1475">
        <v>620471</v>
      </c>
      <c r="B1475" t="s">
        <v>35</v>
      </c>
      <c r="C1475" t="s">
        <v>25</v>
      </c>
      <c r="D1475" t="s">
        <v>81</v>
      </c>
      <c r="E1475" t="s">
        <v>1515</v>
      </c>
      <c r="F1475" t="s">
        <v>50</v>
      </c>
      <c r="G1475" t="s">
        <v>29</v>
      </c>
      <c r="H1475">
        <v>44510</v>
      </c>
      <c r="I1475" t="str">
        <f>TEXT(Table1[[#This Row],[Issue_Date]],"mmm")</f>
        <v>Nov</v>
      </c>
      <c r="J1475">
        <v>44362</v>
      </c>
      <c r="K1475">
        <v>44238</v>
      </c>
      <c r="L1475" t="s">
        <v>30</v>
      </c>
      <c r="M1475" t="str">
        <f>IF(OR(Table1[[#This Row],[Loan_Status]]="Fully Paid",Table1[[#This Row],[Loan_Status]]="Current"),"Good Loan",IF(Table1[[#This Row],[Loan_Status]]="Charged Off","Bad Loan",""))</f>
        <v>Good Loan</v>
      </c>
      <c r="N1475">
        <v>44266</v>
      </c>
      <c r="O1475">
        <v>795250</v>
      </c>
      <c r="P1475" t="s">
        <v>835</v>
      </c>
      <c r="Q1475" t="s">
        <v>52</v>
      </c>
      <c r="R1475" t="s">
        <v>33</v>
      </c>
      <c r="S1475" t="s">
        <v>46</v>
      </c>
      <c r="T1475">
        <v>96000</v>
      </c>
      <c r="U1475">
        <v>2.5000000000000001E-3</v>
      </c>
      <c r="V1475">
        <v>53.67</v>
      </c>
      <c r="W1475">
        <v>6.54E-2</v>
      </c>
      <c r="X1475">
        <v>1750</v>
      </c>
      <c r="Y1475">
        <v>38</v>
      </c>
      <c r="Z1475">
        <v>1769</v>
      </c>
    </row>
    <row r="1476" spans="1:26" ht="14.25" customHeight="1">
      <c r="A1476">
        <v>707315</v>
      </c>
      <c r="B1476" t="s">
        <v>434</v>
      </c>
      <c r="C1476" t="s">
        <v>25</v>
      </c>
      <c r="D1476" t="s">
        <v>64</v>
      </c>
      <c r="E1476" t="s">
        <v>1516</v>
      </c>
      <c r="F1476" t="s">
        <v>50</v>
      </c>
      <c r="G1476" t="s">
        <v>29</v>
      </c>
      <c r="H1476">
        <v>44266</v>
      </c>
      <c r="I1476" t="str">
        <f>TEXT(Table1[[#This Row],[Issue_Date]],"mmm")</f>
        <v>Mar</v>
      </c>
      <c r="J1476">
        <v>44332</v>
      </c>
      <c r="K1476">
        <v>44298</v>
      </c>
      <c r="L1476" t="s">
        <v>30</v>
      </c>
      <c r="M1476" t="str">
        <f>IF(OR(Table1[[#This Row],[Loan_Status]]="Fully Paid",Table1[[#This Row],[Loan_Status]]="Current"),"Good Loan",IF(Table1[[#This Row],[Loan_Status]]="Charged Off","Bad Loan",""))</f>
        <v>Good Loan</v>
      </c>
      <c r="N1476">
        <v>44328</v>
      </c>
      <c r="O1476">
        <v>899648</v>
      </c>
      <c r="P1476" t="s">
        <v>835</v>
      </c>
      <c r="Q1476" t="s">
        <v>77</v>
      </c>
      <c r="R1476" t="s">
        <v>33</v>
      </c>
      <c r="S1476" t="s">
        <v>46</v>
      </c>
      <c r="T1476">
        <v>60000</v>
      </c>
      <c r="U1476">
        <v>0.28079999999999999</v>
      </c>
      <c r="V1476">
        <v>233.85</v>
      </c>
      <c r="W1476">
        <v>7.6600000000000001E-2</v>
      </c>
      <c r="X1476">
        <v>7500</v>
      </c>
      <c r="Y1476">
        <v>34</v>
      </c>
      <c r="Z1476">
        <v>7994</v>
      </c>
    </row>
    <row r="1477" spans="1:26" ht="14.25" customHeight="1">
      <c r="A1477">
        <v>775875</v>
      </c>
      <c r="B1477" t="s">
        <v>35</v>
      </c>
      <c r="C1477" t="s">
        <v>25</v>
      </c>
      <c r="D1477" t="s">
        <v>157</v>
      </c>
      <c r="E1477" t="s">
        <v>1517</v>
      </c>
      <c r="F1477" t="s">
        <v>50</v>
      </c>
      <c r="G1477" t="s">
        <v>29</v>
      </c>
      <c r="H1477">
        <v>44358</v>
      </c>
      <c r="I1477" t="str">
        <f>TEXT(Table1[[#This Row],[Issue_Date]],"mmm")</f>
        <v>Jun</v>
      </c>
      <c r="J1477">
        <v>44212</v>
      </c>
      <c r="K1477">
        <v>44210</v>
      </c>
      <c r="L1477" t="s">
        <v>30</v>
      </c>
      <c r="M1477" t="str">
        <f>IF(OR(Table1[[#This Row],[Loan_Status]]="Fully Paid",Table1[[#This Row],[Loan_Status]]="Current"),"Good Loan",IF(Table1[[#This Row],[Loan_Status]]="Charged Off","Bad Loan",""))</f>
        <v>Good Loan</v>
      </c>
      <c r="N1477">
        <v>44241</v>
      </c>
      <c r="O1477">
        <v>978165</v>
      </c>
      <c r="P1477" t="s">
        <v>835</v>
      </c>
      <c r="Q1477" t="s">
        <v>85</v>
      </c>
      <c r="R1477" t="s">
        <v>33</v>
      </c>
      <c r="S1477" t="s">
        <v>46</v>
      </c>
      <c r="T1477">
        <v>32000</v>
      </c>
      <c r="U1477">
        <v>0.16500000000000001</v>
      </c>
      <c r="V1477">
        <v>180.96</v>
      </c>
      <c r="W1477">
        <v>5.4199999999999998E-2</v>
      </c>
      <c r="X1477">
        <v>6000</v>
      </c>
      <c r="Y1477">
        <v>34</v>
      </c>
      <c r="Z1477">
        <v>6503</v>
      </c>
    </row>
    <row r="1478" spans="1:26" ht="14.25" customHeight="1">
      <c r="A1478">
        <v>467321</v>
      </c>
      <c r="B1478" t="s">
        <v>94</v>
      </c>
      <c r="C1478" t="s">
        <v>25</v>
      </c>
      <c r="D1478" t="s">
        <v>36</v>
      </c>
      <c r="E1478" t="s">
        <v>1518</v>
      </c>
      <c r="F1478" t="s">
        <v>50</v>
      </c>
      <c r="G1478" t="s">
        <v>29</v>
      </c>
      <c r="H1478">
        <v>44539</v>
      </c>
      <c r="I1478" t="str">
        <f>TEXT(Table1[[#This Row],[Issue_Date]],"mmm")</f>
        <v>Dec</v>
      </c>
      <c r="J1478">
        <v>44332</v>
      </c>
      <c r="K1478">
        <v>44267</v>
      </c>
      <c r="L1478" t="s">
        <v>30</v>
      </c>
      <c r="M1478" t="str">
        <f>IF(OR(Table1[[#This Row],[Loan_Status]]="Fully Paid",Table1[[#This Row],[Loan_Status]]="Current"),"Good Loan",IF(Table1[[#This Row],[Loan_Status]]="Charged Off","Bad Loan",""))</f>
        <v>Good Loan</v>
      </c>
      <c r="N1478">
        <v>44298</v>
      </c>
      <c r="O1478">
        <v>587682</v>
      </c>
      <c r="P1478" t="s">
        <v>835</v>
      </c>
      <c r="Q1478" t="s">
        <v>52</v>
      </c>
      <c r="R1478" t="s">
        <v>33</v>
      </c>
      <c r="S1478" t="s">
        <v>46</v>
      </c>
      <c r="T1478">
        <v>25000</v>
      </c>
      <c r="U1478">
        <v>5.33E-2</v>
      </c>
      <c r="V1478">
        <v>120.12</v>
      </c>
      <c r="W1478">
        <v>8.5900000000000004E-2</v>
      </c>
      <c r="X1478">
        <v>3800</v>
      </c>
      <c r="Y1478">
        <v>7</v>
      </c>
      <c r="Z1478">
        <v>4276</v>
      </c>
    </row>
    <row r="1479" spans="1:26" ht="14.25" customHeight="1">
      <c r="A1479">
        <v>452100</v>
      </c>
      <c r="B1479" t="s">
        <v>139</v>
      </c>
      <c r="C1479" t="s">
        <v>25</v>
      </c>
      <c r="D1479" t="s">
        <v>86</v>
      </c>
      <c r="E1479" t="s">
        <v>1519</v>
      </c>
      <c r="F1479" t="s">
        <v>50</v>
      </c>
      <c r="G1479" t="s">
        <v>29</v>
      </c>
      <c r="H1479">
        <v>44478</v>
      </c>
      <c r="I1479" t="str">
        <f>TEXT(Table1[[#This Row],[Issue_Date]],"mmm")</f>
        <v>Oct</v>
      </c>
      <c r="J1479">
        <v>44300</v>
      </c>
      <c r="K1479">
        <v>44358</v>
      </c>
      <c r="L1479" t="s">
        <v>30</v>
      </c>
      <c r="M1479" t="str">
        <f>IF(OR(Table1[[#This Row],[Loan_Status]]="Fully Paid",Table1[[#This Row],[Loan_Status]]="Current"),"Good Loan",IF(Table1[[#This Row],[Loan_Status]]="Charged Off","Bad Loan",""))</f>
        <v>Good Loan</v>
      </c>
      <c r="N1479">
        <v>44388</v>
      </c>
      <c r="O1479">
        <v>557674</v>
      </c>
      <c r="P1479" t="s">
        <v>835</v>
      </c>
      <c r="Q1479" t="s">
        <v>52</v>
      </c>
      <c r="R1479" t="s">
        <v>33</v>
      </c>
      <c r="S1479" t="s">
        <v>46</v>
      </c>
      <c r="T1479">
        <v>60000</v>
      </c>
      <c r="U1479">
        <v>2.9000000000000001E-2</v>
      </c>
      <c r="V1479">
        <v>113.8</v>
      </c>
      <c r="W1479">
        <v>8.5900000000000004E-2</v>
      </c>
      <c r="X1479">
        <v>3600</v>
      </c>
      <c r="Y1479">
        <v>21</v>
      </c>
      <c r="Z1479">
        <v>3978</v>
      </c>
    </row>
    <row r="1480" spans="1:26" ht="14.25" customHeight="1">
      <c r="A1480">
        <v>618788</v>
      </c>
      <c r="B1480" t="s">
        <v>90</v>
      </c>
      <c r="C1480" t="s">
        <v>25</v>
      </c>
      <c r="D1480" t="s">
        <v>36</v>
      </c>
      <c r="E1480" t="s">
        <v>1520</v>
      </c>
      <c r="F1480" t="s">
        <v>50</v>
      </c>
      <c r="G1480" t="s">
        <v>29</v>
      </c>
      <c r="H1480">
        <v>44510</v>
      </c>
      <c r="I1480" t="str">
        <f>TEXT(Table1[[#This Row],[Issue_Date]],"mmm")</f>
        <v>Nov</v>
      </c>
      <c r="J1480">
        <v>44423</v>
      </c>
      <c r="K1480">
        <v>44481</v>
      </c>
      <c r="L1480" t="s">
        <v>30</v>
      </c>
      <c r="M1480" t="str">
        <f>IF(OR(Table1[[#This Row],[Loan_Status]]="Fully Paid",Table1[[#This Row],[Loan_Status]]="Current"),"Good Loan",IF(Table1[[#This Row],[Loan_Status]]="Charged Off","Bad Loan",""))</f>
        <v>Good Loan</v>
      </c>
      <c r="N1480">
        <v>44512</v>
      </c>
      <c r="O1480">
        <v>793170</v>
      </c>
      <c r="P1480" t="s">
        <v>835</v>
      </c>
      <c r="Q1480" t="s">
        <v>52</v>
      </c>
      <c r="R1480" t="s">
        <v>33</v>
      </c>
      <c r="S1480" t="s">
        <v>46</v>
      </c>
      <c r="T1480">
        <v>57500</v>
      </c>
      <c r="U1480">
        <v>0.1933</v>
      </c>
      <c r="V1480">
        <v>153.34</v>
      </c>
      <c r="W1480">
        <v>6.54E-2</v>
      </c>
      <c r="X1480">
        <v>5000</v>
      </c>
      <c r="Y1480">
        <v>25</v>
      </c>
      <c r="Z1480">
        <v>5435</v>
      </c>
    </row>
    <row r="1481" spans="1:26" ht="14.25" customHeight="1">
      <c r="A1481">
        <v>634553</v>
      </c>
      <c r="B1481" t="s">
        <v>434</v>
      </c>
      <c r="C1481" t="s">
        <v>25</v>
      </c>
      <c r="D1481" t="s">
        <v>36</v>
      </c>
      <c r="E1481" t="s">
        <v>1521</v>
      </c>
      <c r="F1481" t="s">
        <v>50</v>
      </c>
      <c r="G1481" t="s">
        <v>29</v>
      </c>
      <c r="H1481">
        <v>44540</v>
      </c>
      <c r="I1481" t="str">
        <f>TEXT(Table1[[#This Row],[Issue_Date]],"mmm")</f>
        <v>Dec</v>
      </c>
      <c r="J1481">
        <v>44358</v>
      </c>
      <c r="K1481">
        <v>44358</v>
      </c>
      <c r="L1481" t="s">
        <v>30</v>
      </c>
      <c r="M1481" t="str">
        <f>IF(OR(Table1[[#This Row],[Loan_Status]]="Fully Paid",Table1[[#This Row],[Loan_Status]]="Current"),"Good Loan",IF(Table1[[#This Row],[Loan_Status]]="Charged Off","Bad Loan",""))</f>
        <v>Good Loan</v>
      </c>
      <c r="N1481">
        <v>44388</v>
      </c>
      <c r="O1481">
        <v>812902</v>
      </c>
      <c r="P1481" t="s">
        <v>835</v>
      </c>
      <c r="Q1481" t="s">
        <v>77</v>
      </c>
      <c r="R1481" t="s">
        <v>33</v>
      </c>
      <c r="S1481" t="s">
        <v>46</v>
      </c>
      <c r="T1481">
        <v>44000</v>
      </c>
      <c r="U1481">
        <v>0.23150000000000001</v>
      </c>
      <c r="V1481">
        <v>308.36</v>
      </c>
      <c r="W1481">
        <v>6.9099999999999995E-2</v>
      </c>
      <c r="X1481">
        <v>10000</v>
      </c>
      <c r="Y1481">
        <v>26</v>
      </c>
      <c r="Z1481">
        <v>10204</v>
      </c>
    </row>
    <row r="1482" spans="1:26" ht="14.25" customHeight="1">
      <c r="A1482">
        <v>444575</v>
      </c>
      <c r="B1482" t="s">
        <v>139</v>
      </c>
      <c r="C1482" t="s">
        <v>25</v>
      </c>
      <c r="D1482" t="s">
        <v>86</v>
      </c>
      <c r="E1482" t="s">
        <v>1522</v>
      </c>
      <c r="F1482" t="s">
        <v>38</v>
      </c>
      <c r="G1482" t="s">
        <v>29</v>
      </c>
      <c r="H1482">
        <v>44478</v>
      </c>
      <c r="I1482" t="str">
        <f>TEXT(Table1[[#This Row],[Issue_Date]],"mmm")</f>
        <v>Oct</v>
      </c>
      <c r="J1482">
        <v>44267</v>
      </c>
      <c r="K1482">
        <v>44267</v>
      </c>
      <c r="L1482" t="s">
        <v>30</v>
      </c>
      <c r="M1482" t="str">
        <f>IF(OR(Table1[[#This Row],[Loan_Status]]="Fully Paid",Table1[[#This Row],[Loan_Status]]="Current"),"Good Loan",IF(Table1[[#This Row],[Loan_Status]]="Charged Off","Bad Loan",""))</f>
        <v>Good Loan</v>
      </c>
      <c r="N1482">
        <v>44298</v>
      </c>
      <c r="O1482">
        <v>542192</v>
      </c>
      <c r="P1482" t="s">
        <v>835</v>
      </c>
      <c r="Q1482" t="s">
        <v>214</v>
      </c>
      <c r="R1482" t="s">
        <v>33</v>
      </c>
      <c r="S1482" t="s">
        <v>46</v>
      </c>
      <c r="T1482">
        <v>24000</v>
      </c>
      <c r="U1482">
        <v>8.6999999999999994E-2</v>
      </c>
      <c r="V1482">
        <v>98.42</v>
      </c>
      <c r="W1482">
        <v>0.1114</v>
      </c>
      <c r="X1482">
        <v>3000</v>
      </c>
      <c r="Y1482">
        <v>5</v>
      </c>
      <c r="Z1482">
        <v>3473</v>
      </c>
    </row>
    <row r="1483" spans="1:26" ht="14.25" customHeight="1">
      <c r="A1483">
        <v>513976</v>
      </c>
      <c r="B1483" t="s">
        <v>24</v>
      </c>
      <c r="C1483" t="s">
        <v>25</v>
      </c>
      <c r="D1483" t="s">
        <v>86</v>
      </c>
      <c r="E1483" t="s">
        <v>1523</v>
      </c>
      <c r="F1483" t="s">
        <v>38</v>
      </c>
      <c r="G1483" t="s">
        <v>29</v>
      </c>
      <c r="H1483">
        <v>44326</v>
      </c>
      <c r="I1483" t="str">
        <f>TEXT(Table1[[#This Row],[Issue_Date]],"mmm")</f>
        <v>May</v>
      </c>
      <c r="J1483">
        <v>44332</v>
      </c>
      <c r="K1483">
        <v>44388</v>
      </c>
      <c r="L1483" t="s">
        <v>30</v>
      </c>
      <c r="M1483" t="str">
        <f>IF(OR(Table1[[#This Row],[Loan_Status]]="Fully Paid",Table1[[#This Row],[Loan_Status]]="Current"),"Good Loan",IF(Table1[[#This Row],[Loan_Status]]="Charged Off","Bad Loan",""))</f>
        <v>Good Loan</v>
      </c>
      <c r="N1483">
        <v>44419</v>
      </c>
      <c r="O1483">
        <v>664217</v>
      </c>
      <c r="P1483" t="s">
        <v>835</v>
      </c>
      <c r="Q1483" t="s">
        <v>214</v>
      </c>
      <c r="R1483" t="s">
        <v>33</v>
      </c>
      <c r="S1483" t="s">
        <v>46</v>
      </c>
      <c r="T1483">
        <v>41000</v>
      </c>
      <c r="U1483">
        <v>0.2099</v>
      </c>
      <c r="V1483">
        <v>289.89999999999998</v>
      </c>
      <c r="W1483">
        <v>9.8799999999999999E-2</v>
      </c>
      <c r="X1483">
        <v>9000</v>
      </c>
      <c r="Y1483">
        <v>14</v>
      </c>
      <c r="Z1483">
        <v>9870</v>
      </c>
    </row>
    <row r="1484" spans="1:26" ht="14.25" customHeight="1">
      <c r="A1484">
        <v>965742</v>
      </c>
      <c r="B1484" t="s">
        <v>24</v>
      </c>
      <c r="C1484" t="s">
        <v>25</v>
      </c>
      <c r="D1484" t="s">
        <v>86</v>
      </c>
      <c r="E1484" t="s">
        <v>1524</v>
      </c>
      <c r="F1484" t="s">
        <v>38</v>
      </c>
      <c r="G1484" t="s">
        <v>29</v>
      </c>
      <c r="H1484">
        <v>44450</v>
      </c>
      <c r="I1484" t="str">
        <f>TEXT(Table1[[#This Row],[Issue_Date]],"mmm")</f>
        <v>Sep</v>
      </c>
      <c r="J1484">
        <v>44301</v>
      </c>
      <c r="K1484">
        <v>44512</v>
      </c>
      <c r="L1484" t="s">
        <v>30</v>
      </c>
      <c r="M1484" t="str">
        <f>IF(OR(Table1[[#This Row],[Loan_Status]]="Fully Paid",Table1[[#This Row],[Loan_Status]]="Current"),"Good Loan",IF(Table1[[#This Row],[Loan_Status]]="Charged Off","Bad Loan",""))</f>
        <v>Good Loan</v>
      </c>
      <c r="N1484">
        <v>44542</v>
      </c>
      <c r="O1484">
        <v>1186588</v>
      </c>
      <c r="P1484" t="s">
        <v>835</v>
      </c>
      <c r="Q1484" t="s">
        <v>214</v>
      </c>
      <c r="R1484" t="s">
        <v>33</v>
      </c>
      <c r="S1484" t="s">
        <v>46</v>
      </c>
      <c r="T1484">
        <v>65000</v>
      </c>
      <c r="U1484">
        <v>0.1641</v>
      </c>
      <c r="V1484">
        <v>290.02999999999997</v>
      </c>
      <c r="W1484">
        <v>9.9099999999999994E-2</v>
      </c>
      <c r="X1484">
        <v>9000</v>
      </c>
      <c r="Y1484">
        <v>22</v>
      </c>
      <c r="Z1484">
        <v>9823</v>
      </c>
    </row>
    <row r="1485" spans="1:26" ht="14.25" customHeight="1">
      <c r="A1485">
        <v>486831</v>
      </c>
      <c r="B1485" t="s">
        <v>24</v>
      </c>
      <c r="C1485" t="s">
        <v>25</v>
      </c>
      <c r="D1485" t="s">
        <v>86</v>
      </c>
      <c r="E1485" t="s">
        <v>1525</v>
      </c>
      <c r="F1485" t="s">
        <v>38</v>
      </c>
      <c r="G1485" t="s">
        <v>29</v>
      </c>
      <c r="H1485">
        <v>44237</v>
      </c>
      <c r="I1485" t="str">
        <f>TEXT(Table1[[#This Row],[Issue_Date]],"mmm")</f>
        <v>Feb</v>
      </c>
      <c r="J1485">
        <v>44299</v>
      </c>
      <c r="K1485">
        <v>44268</v>
      </c>
      <c r="L1485" t="s">
        <v>30</v>
      </c>
      <c r="M1485" t="str">
        <f>IF(OR(Table1[[#This Row],[Loan_Status]]="Fully Paid",Table1[[#This Row],[Loan_Status]]="Current"),"Good Loan",IF(Table1[[#This Row],[Loan_Status]]="Charged Off","Bad Loan",""))</f>
        <v>Good Loan</v>
      </c>
      <c r="N1485">
        <v>44299</v>
      </c>
      <c r="O1485">
        <v>620489</v>
      </c>
      <c r="P1485" t="s">
        <v>835</v>
      </c>
      <c r="Q1485" t="s">
        <v>40</v>
      </c>
      <c r="R1485" t="s">
        <v>33</v>
      </c>
      <c r="S1485" t="s">
        <v>46</v>
      </c>
      <c r="T1485">
        <v>60000</v>
      </c>
      <c r="U1485">
        <v>0.15640000000000001</v>
      </c>
      <c r="V1485">
        <v>97.16</v>
      </c>
      <c r="W1485">
        <v>0.10249999999999999</v>
      </c>
      <c r="X1485">
        <v>3000</v>
      </c>
      <c r="Y1485">
        <v>14</v>
      </c>
      <c r="Z1485">
        <v>3498</v>
      </c>
    </row>
    <row r="1486" spans="1:26" ht="14.25" customHeight="1">
      <c r="A1486">
        <v>1050454</v>
      </c>
      <c r="B1486" t="s">
        <v>115</v>
      </c>
      <c r="C1486" t="s">
        <v>25</v>
      </c>
      <c r="D1486" t="s">
        <v>86</v>
      </c>
      <c r="E1486" t="s">
        <v>1526</v>
      </c>
      <c r="F1486" t="s">
        <v>38</v>
      </c>
      <c r="G1486" t="s">
        <v>29</v>
      </c>
      <c r="H1486">
        <v>44541</v>
      </c>
      <c r="I1486" t="str">
        <f>TEXT(Table1[[#This Row],[Issue_Date]],"mmm")</f>
        <v>Dec</v>
      </c>
      <c r="J1486">
        <v>44332</v>
      </c>
      <c r="K1486">
        <v>44421</v>
      </c>
      <c r="L1486" t="s">
        <v>30</v>
      </c>
      <c r="M1486" t="str">
        <f>IF(OR(Table1[[#This Row],[Loan_Status]]="Fully Paid",Table1[[#This Row],[Loan_Status]]="Current"),"Good Loan",IF(Table1[[#This Row],[Loan_Status]]="Charged Off","Bad Loan",""))</f>
        <v>Good Loan</v>
      </c>
      <c r="N1486">
        <v>44452</v>
      </c>
      <c r="O1486">
        <v>1281704</v>
      </c>
      <c r="P1486" t="s">
        <v>835</v>
      </c>
      <c r="Q1486" t="s">
        <v>40</v>
      </c>
      <c r="R1486" t="s">
        <v>33</v>
      </c>
      <c r="S1486" t="s">
        <v>46</v>
      </c>
      <c r="T1486">
        <v>35000</v>
      </c>
      <c r="U1486">
        <v>0.13469999999999999</v>
      </c>
      <c r="V1486">
        <v>325.74</v>
      </c>
      <c r="W1486">
        <v>0.1065</v>
      </c>
      <c r="X1486">
        <v>10000</v>
      </c>
      <c r="Y1486">
        <v>9</v>
      </c>
      <c r="Z1486">
        <v>11354</v>
      </c>
    </row>
    <row r="1487" spans="1:26" ht="14.25" customHeight="1">
      <c r="A1487">
        <v>1015409</v>
      </c>
      <c r="B1487" t="s">
        <v>47</v>
      </c>
      <c r="C1487" t="s">
        <v>25</v>
      </c>
      <c r="D1487" t="s">
        <v>86</v>
      </c>
      <c r="E1487" t="s">
        <v>1527</v>
      </c>
      <c r="F1487" t="s">
        <v>38</v>
      </c>
      <c r="G1487" t="s">
        <v>29</v>
      </c>
      <c r="H1487">
        <v>44511</v>
      </c>
      <c r="I1487" t="str">
        <f>TEXT(Table1[[#This Row],[Issue_Date]],"mmm")</f>
        <v>Nov</v>
      </c>
      <c r="J1487">
        <v>44483</v>
      </c>
      <c r="K1487">
        <v>44483</v>
      </c>
      <c r="L1487" t="s">
        <v>30</v>
      </c>
      <c r="M1487" t="str">
        <f>IF(OR(Table1[[#This Row],[Loan_Status]]="Fully Paid",Table1[[#This Row],[Loan_Status]]="Current"),"Good Loan",IF(Table1[[#This Row],[Loan_Status]]="Charged Off","Bad Loan",""))</f>
        <v>Good Loan</v>
      </c>
      <c r="N1487">
        <v>44514</v>
      </c>
      <c r="O1487">
        <v>1242863</v>
      </c>
      <c r="P1487" t="s">
        <v>835</v>
      </c>
      <c r="Q1487" t="s">
        <v>40</v>
      </c>
      <c r="R1487" t="s">
        <v>33</v>
      </c>
      <c r="S1487" t="s">
        <v>46</v>
      </c>
      <c r="T1487">
        <v>27000</v>
      </c>
      <c r="U1487">
        <v>0.23910000000000001</v>
      </c>
      <c r="V1487">
        <v>188.93</v>
      </c>
      <c r="W1487">
        <v>0.1065</v>
      </c>
      <c r="X1487">
        <v>5800</v>
      </c>
      <c r="Y1487">
        <v>12</v>
      </c>
      <c r="Z1487">
        <v>6800</v>
      </c>
    </row>
    <row r="1488" spans="1:26" ht="14.25" customHeight="1">
      <c r="A1488">
        <v>848173</v>
      </c>
      <c r="B1488" t="s">
        <v>174</v>
      </c>
      <c r="C1488" t="s">
        <v>25</v>
      </c>
      <c r="D1488" t="s">
        <v>86</v>
      </c>
      <c r="E1488" t="s">
        <v>802</v>
      </c>
      <c r="F1488" t="s">
        <v>38</v>
      </c>
      <c r="G1488" t="s">
        <v>29</v>
      </c>
      <c r="H1488">
        <v>44419</v>
      </c>
      <c r="I1488" t="str">
        <f>TEXT(Table1[[#This Row],[Issue_Date]],"mmm")</f>
        <v>Aug</v>
      </c>
      <c r="J1488">
        <v>44422</v>
      </c>
      <c r="K1488">
        <v>44422</v>
      </c>
      <c r="L1488" t="s">
        <v>30</v>
      </c>
      <c r="M1488" t="str">
        <f>IF(OR(Table1[[#This Row],[Loan_Status]]="Fully Paid",Table1[[#This Row],[Loan_Status]]="Current"),"Good Loan",IF(Table1[[#This Row],[Loan_Status]]="Charged Off","Bad Loan",""))</f>
        <v>Good Loan</v>
      </c>
      <c r="N1488">
        <v>44453</v>
      </c>
      <c r="O1488">
        <v>1059753</v>
      </c>
      <c r="P1488" t="s">
        <v>835</v>
      </c>
      <c r="Q1488" t="s">
        <v>212</v>
      </c>
      <c r="R1488" t="s">
        <v>33</v>
      </c>
      <c r="S1488" t="s">
        <v>46</v>
      </c>
      <c r="T1488">
        <v>145000</v>
      </c>
      <c r="U1488">
        <v>0.1512</v>
      </c>
      <c r="V1488">
        <v>327.33999999999997</v>
      </c>
      <c r="W1488">
        <v>0.1099</v>
      </c>
      <c r="X1488">
        <v>10000</v>
      </c>
      <c r="Y1488">
        <v>23</v>
      </c>
      <c r="Z1488">
        <v>11821</v>
      </c>
    </row>
    <row r="1489" spans="1:26" ht="14.25" customHeight="1">
      <c r="A1489">
        <v>1032954</v>
      </c>
      <c r="B1489" t="s">
        <v>136</v>
      </c>
      <c r="C1489" t="s">
        <v>25</v>
      </c>
      <c r="D1489" t="s">
        <v>86</v>
      </c>
      <c r="E1489" t="s">
        <v>1528</v>
      </c>
      <c r="F1489" t="s">
        <v>38</v>
      </c>
      <c r="G1489" t="s">
        <v>29</v>
      </c>
      <c r="H1489">
        <v>44511</v>
      </c>
      <c r="I1489" t="str">
        <f>TEXT(Table1[[#This Row],[Issue_Date]],"mmm")</f>
        <v>Nov</v>
      </c>
      <c r="J1489">
        <v>44420</v>
      </c>
      <c r="K1489">
        <v>44420</v>
      </c>
      <c r="L1489" t="s">
        <v>30</v>
      </c>
      <c r="M1489" t="str">
        <f>IF(OR(Table1[[#This Row],[Loan_Status]]="Fully Paid",Table1[[#This Row],[Loan_Status]]="Current"),"Good Loan",IF(Table1[[#This Row],[Loan_Status]]="Charged Off","Bad Loan",""))</f>
        <v>Good Loan</v>
      </c>
      <c r="N1489">
        <v>44451</v>
      </c>
      <c r="O1489">
        <v>1262714</v>
      </c>
      <c r="P1489" t="s">
        <v>835</v>
      </c>
      <c r="Q1489" t="s">
        <v>212</v>
      </c>
      <c r="R1489" t="s">
        <v>33</v>
      </c>
      <c r="S1489" t="s">
        <v>46</v>
      </c>
      <c r="T1489">
        <v>25000</v>
      </c>
      <c r="U1489">
        <v>0.15740000000000001</v>
      </c>
      <c r="V1489">
        <v>264.61</v>
      </c>
      <c r="W1489">
        <v>0.1171</v>
      </c>
      <c r="X1489">
        <v>8000</v>
      </c>
      <c r="Y1489">
        <v>12</v>
      </c>
      <c r="Z1489">
        <v>8461</v>
      </c>
    </row>
    <row r="1490" spans="1:26" ht="14.25" customHeight="1">
      <c r="A1490">
        <v>809072</v>
      </c>
      <c r="B1490" t="s">
        <v>102</v>
      </c>
      <c r="C1490" t="s">
        <v>25</v>
      </c>
      <c r="D1490" t="s">
        <v>86</v>
      </c>
      <c r="E1490" t="s">
        <v>1529</v>
      </c>
      <c r="F1490" t="s">
        <v>38</v>
      </c>
      <c r="G1490" t="s">
        <v>29</v>
      </c>
      <c r="H1490">
        <v>44388</v>
      </c>
      <c r="I1490" t="str">
        <f>TEXT(Table1[[#This Row],[Issue_Date]],"mmm")</f>
        <v>Jul</v>
      </c>
      <c r="J1490">
        <v>44391</v>
      </c>
      <c r="K1490">
        <v>44391</v>
      </c>
      <c r="L1490" t="s">
        <v>30</v>
      </c>
      <c r="M1490" t="str">
        <f>IF(OR(Table1[[#This Row],[Loan_Status]]="Fully Paid",Table1[[#This Row],[Loan_Status]]="Current"),"Good Loan",IF(Table1[[#This Row],[Loan_Status]]="Charged Off","Bad Loan",""))</f>
        <v>Good Loan</v>
      </c>
      <c r="N1490">
        <v>44422</v>
      </c>
      <c r="O1490">
        <v>1015852</v>
      </c>
      <c r="P1490" t="s">
        <v>835</v>
      </c>
      <c r="Q1490" t="s">
        <v>58</v>
      </c>
      <c r="R1490" t="s">
        <v>33</v>
      </c>
      <c r="S1490" t="s">
        <v>46</v>
      </c>
      <c r="T1490">
        <v>19000</v>
      </c>
      <c r="U1490">
        <v>0.1295</v>
      </c>
      <c r="V1490">
        <v>304.99</v>
      </c>
      <c r="W1490">
        <v>0.1149</v>
      </c>
      <c r="X1490">
        <v>9250</v>
      </c>
      <c r="Y1490">
        <v>10</v>
      </c>
      <c r="Z1490">
        <v>10979</v>
      </c>
    </row>
    <row r="1491" spans="1:26" ht="14.25" customHeight="1">
      <c r="A1491">
        <v>410435</v>
      </c>
      <c r="B1491" t="s">
        <v>24</v>
      </c>
      <c r="C1491" t="s">
        <v>25</v>
      </c>
      <c r="D1491" t="s">
        <v>86</v>
      </c>
      <c r="E1491" t="s">
        <v>1530</v>
      </c>
      <c r="F1491" t="s">
        <v>38</v>
      </c>
      <c r="G1491" t="s">
        <v>29</v>
      </c>
      <c r="H1491">
        <v>44356</v>
      </c>
      <c r="I1491" t="str">
        <f>TEXT(Table1[[#This Row],[Issue_Date]],"mmm")</f>
        <v>Jun</v>
      </c>
      <c r="J1491">
        <v>44332</v>
      </c>
      <c r="K1491">
        <v>44359</v>
      </c>
      <c r="L1491" t="s">
        <v>30</v>
      </c>
      <c r="M1491" t="str">
        <f>IF(OR(Table1[[#This Row],[Loan_Status]]="Fully Paid",Table1[[#This Row],[Loan_Status]]="Current"),"Good Loan",IF(Table1[[#This Row],[Loan_Status]]="Charged Off","Bad Loan",""))</f>
        <v>Good Loan</v>
      </c>
      <c r="N1491">
        <v>44389</v>
      </c>
      <c r="O1491">
        <v>461878</v>
      </c>
      <c r="P1491" t="s">
        <v>835</v>
      </c>
      <c r="Q1491" t="s">
        <v>58</v>
      </c>
      <c r="R1491" t="s">
        <v>33</v>
      </c>
      <c r="S1491" t="s">
        <v>46</v>
      </c>
      <c r="T1491">
        <v>115000</v>
      </c>
      <c r="U1491">
        <v>8.8599999999999998E-2</v>
      </c>
      <c r="V1491">
        <v>82.91</v>
      </c>
      <c r="W1491">
        <v>0.11890000000000001</v>
      </c>
      <c r="X1491">
        <v>2500</v>
      </c>
      <c r="Y1491">
        <v>16</v>
      </c>
      <c r="Z1491">
        <v>2985</v>
      </c>
    </row>
    <row r="1492" spans="1:26" ht="14.25" customHeight="1">
      <c r="A1492">
        <v>1044083</v>
      </c>
      <c r="B1492" t="s">
        <v>305</v>
      </c>
      <c r="C1492" t="s">
        <v>25</v>
      </c>
      <c r="D1492" t="s">
        <v>86</v>
      </c>
      <c r="E1492" t="s">
        <v>954</v>
      </c>
      <c r="F1492" t="s">
        <v>38</v>
      </c>
      <c r="G1492" t="s">
        <v>29</v>
      </c>
      <c r="H1492">
        <v>44541</v>
      </c>
      <c r="I1492" t="str">
        <f>TEXT(Table1[[#This Row],[Issue_Date]],"mmm")</f>
        <v>Dec</v>
      </c>
      <c r="J1492">
        <v>44332</v>
      </c>
      <c r="K1492">
        <v>44544</v>
      </c>
      <c r="L1492" t="s">
        <v>30</v>
      </c>
      <c r="M1492" t="str">
        <f>IF(OR(Table1[[#This Row],[Loan_Status]]="Fully Paid",Table1[[#This Row],[Loan_Status]]="Current"),"Good Loan",IF(Table1[[#This Row],[Loan_Status]]="Charged Off","Bad Loan",""))</f>
        <v>Good Loan</v>
      </c>
      <c r="N1492">
        <v>44575</v>
      </c>
      <c r="O1492">
        <v>1274423</v>
      </c>
      <c r="P1492" t="s">
        <v>835</v>
      </c>
      <c r="Q1492" t="s">
        <v>55</v>
      </c>
      <c r="R1492" t="s">
        <v>33</v>
      </c>
      <c r="S1492" t="s">
        <v>46</v>
      </c>
      <c r="T1492">
        <v>80000</v>
      </c>
      <c r="U1492">
        <v>8.3099999999999993E-2</v>
      </c>
      <c r="V1492">
        <v>402.54</v>
      </c>
      <c r="W1492">
        <v>0.12690000000000001</v>
      </c>
      <c r="X1492">
        <v>12000</v>
      </c>
      <c r="Y1492">
        <v>22</v>
      </c>
      <c r="Z1492">
        <v>14491</v>
      </c>
    </row>
    <row r="1493" spans="1:26" ht="14.25" customHeight="1">
      <c r="A1493">
        <v>1051341</v>
      </c>
      <c r="B1493" t="s">
        <v>80</v>
      </c>
      <c r="C1493" t="s">
        <v>25</v>
      </c>
      <c r="D1493" t="s">
        <v>48</v>
      </c>
      <c r="E1493" t="s">
        <v>1531</v>
      </c>
      <c r="F1493" t="s">
        <v>38</v>
      </c>
      <c r="G1493" t="s">
        <v>29</v>
      </c>
      <c r="H1493">
        <v>44541</v>
      </c>
      <c r="I1493" t="str">
        <f>TEXT(Table1[[#This Row],[Issue_Date]],"mmm")</f>
        <v>Dec</v>
      </c>
      <c r="J1493">
        <v>44301</v>
      </c>
      <c r="K1493">
        <v>44544</v>
      </c>
      <c r="L1493" t="s">
        <v>30</v>
      </c>
      <c r="M1493" t="str">
        <f>IF(OR(Table1[[#This Row],[Loan_Status]]="Fully Paid",Table1[[#This Row],[Loan_Status]]="Current"),"Good Loan",IF(Table1[[#This Row],[Loan_Status]]="Charged Off","Bad Loan",""))</f>
        <v>Good Loan</v>
      </c>
      <c r="N1493">
        <v>44575</v>
      </c>
      <c r="O1493">
        <v>1282640</v>
      </c>
      <c r="P1493" t="s">
        <v>835</v>
      </c>
      <c r="Q1493" t="s">
        <v>214</v>
      </c>
      <c r="R1493" t="s">
        <v>33</v>
      </c>
      <c r="S1493" t="s">
        <v>46</v>
      </c>
      <c r="T1493">
        <v>60000</v>
      </c>
      <c r="U1493">
        <v>0.14979999999999999</v>
      </c>
      <c r="V1493">
        <v>322.25</v>
      </c>
      <c r="W1493">
        <v>9.9099999999999994E-2</v>
      </c>
      <c r="X1493">
        <v>10000</v>
      </c>
      <c r="Y1493">
        <v>14</v>
      </c>
      <c r="Z1493">
        <v>11601</v>
      </c>
    </row>
    <row r="1494" spans="1:26" ht="14.25" customHeight="1">
      <c r="A1494">
        <v>432058</v>
      </c>
      <c r="B1494" t="s">
        <v>170</v>
      </c>
      <c r="C1494" t="s">
        <v>25</v>
      </c>
      <c r="D1494" t="s">
        <v>48</v>
      </c>
      <c r="E1494" t="s">
        <v>1532</v>
      </c>
      <c r="F1494" t="s">
        <v>38</v>
      </c>
      <c r="G1494" t="s">
        <v>29</v>
      </c>
      <c r="H1494">
        <v>44417</v>
      </c>
      <c r="I1494" t="str">
        <f>TEXT(Table1[[#This Row],[Issue_Date]],"mmm")</f>
        <v>Aug</v>
      </c>
      <c r="J1494">
        <v>44453</v>
      </c>
      <c r="K1494">
        <v>44420</v>
      </c>
      <c r="L1494" t="s">
        <v>30</v>
      </c>
      <c r="M1494" t="str">
        <f>IF(OR(Table1[[#This Row],[Loan_Status]]="Fully Paid",Table1[[#This Row],[Loan_Status]]="Current"),"Good Loan",IF(Table1[[#This Row],[Loan_Status]]="Charged Off","Bad Loan",""))</f>
        <v>Good Loan</v>
      </c>
      <c r="N1494">
        <v>44451</v>
      </c>
      <c r="O1494">
        <v>513271</v>
      </c>
      <c r="P1494" t="s">
        <v>835</v>
      </c>
      <c r="Q1494" t="s">
        <v>214</v>
      </c>
      <c r="R1494" t="s">
        <v>33</v>
      </c>
      <c r="S1494" t="s">
        <v>46</v>
      </c>
      <c r="T1494">
        <v>35000</v>
      </c>
      <c r="U1494">
        <v>0.2366</v>
      </c>
      <c r="V1494">
        <v>157.46</v>
      </c>
      <c r="W1494">
        <v>0.1114</v>
      </c>
      <c r="X1494">
        <v>4800</v>
      </c>
      <c r="Y1494">
        <v>16</v>
      </c>
      <c r="Z1494">
        <v>5669</v>
      </c>
    </row>
    <row r="1495" spans="1:26" ht="14.25" customHeight="1">
      <c r="A1495">
        <v>476832</v>
      </c>
      <c r="B1495" t="s">
        <v>24</v>
      </c>
      <c r="C1495" t="s">
        <v>25</v>
      </c>
      <c r="D1495" t="s">
        <v>48</v>
      </c>
      <c r="E1495" t="s">
        <v>1492</v>
      </c>
      <c r="F1495" t="s">
        <v>38</v>
      </c>
      <c r="G1495" t="s">
        <v>29</v>
      </c>
      <c r="H1495">
        <v>44206</v>
      </c>
      <c r="I1495" t="str">
        <f>TEXT(Table1[[#This Row],[Issue_Date]],"mmm")</f>
        <v>Jan</v>
      </c>
      <c r="J1495">
        <v>44240</v>
      </c>
      <c r="K1495">
        <v>44240</v>
      </c>
      <c r="L1495" t="s">
        <v>30</v>
      </c>
      <c r="M1495" t="str">
        <f>IF(OR(Table1[[#This Row],[Loan_Status]]="Fully Paid",Table1[[#This Row],[Loan_Status]]="Current"),"Good Loan",IF(Table1[[#This Row],[Loan_Status]]="Charged Off","Bad Loan",""))</f>
        <v>Good Loan</v>
      </c>
      <c r="N1495">
        <v>44268</v>
      </c>
      <c r="O1495">
        <v>604209</v>
      </c>
      <c r="P1495" t="s">
        <v>835</v>
      </c>
      <c r="Q1495" t="s">
        <v>40</v>
      </c>
      <c r="R1495" t="s">
        <v>33</v>
      </c>
      <c r="S1495" t="s">
        <v>46</v>
      </c>
      <c r="T1495">
        <v>72858.960000000006</v>
      </c>
      <c r="U1495">
        <v>0.2026</v>
      </c>
      <c r="V1495">
        <v>329.69</v>
      </c>
      <c r="W1495">
        <v>0.1148</v>
      </c>
      <c r="X1495">
        <v>10000</v>
      </c>
      <c r="Y1495">
        <v>9</v>
      </c>
      <c r="Z1495">
        <v>11869</v>
      </c>
    </row>
    <row r="1496" spans="1:26" ht="14.25" customHeight="1">
      <c r="A1496">
        <v>1034746</v>
      </c>
      <c r="B1496" t="s">
        <v>70</v>
      </c>
      <c r="C1496" t="s">
        <v>25</v>
      </c>
      <c r="D1496" t="s">
        <v>48</v>
      </c>
      <c r="E1496" t="s">
        <v>1533</v>
      </c>
      <c r="F1496" t="s">
        <v>38</v>
      </c>
      <c r="G1496" t="s">
        <v>29</v>
      </c>
      <c r="H1496">
        <v>44511</v>
      </c>
      <c r="I1496" t="str">
        <f>TEXT(Table1[[#This Row],[Issue_Date]],"mmm")</f>
        <v>Nov</v>
      </c>
      <c r="J1496">
        <v>44332</v>
      </c>
      <c r="K1496">
        <v>44544</v>
      </c>
      <c r="L1496" t="s">
        <v>30</v>
      </c>
      <c r="M1496" t="str">
        <f>IF(OR(Table1[[#This Row],[Loan_Status]]="Fully Paid",Table1[[#This Row],[Loan_Status]]="Current"),"Good Loan",IF(Table1[[#This Row],[Loan_Status]]="Charged Off","Bad Loan",""))</f>
        <v>Good Loan</v>
      </c>
      <c r="N1496">
        <v>44575</v>
      </c>
      <c r="O1496">
        <v>1264548</v>
      </c>
      <c r="P1496" t="s">
        <v>835</v>
      </c>
      <c r="Q1496" t="s">
        <v>40</v>
      </c>
      <c r="R1496" t="s">
        <v>33</v>
      </c>
      <c r="S1496" t="s">
        <v>46</v>
      </c>
      <c r="T1496">
        <v>50000</v>
      </c>
      <c r="U1496">
        <v>0.2455</v>
      </c>
      <c r="V1496">
        <v>234.53</v>
      </c>
      <c r="W1496">
        <v>0.1065</v>
      </c>
      <c r="X1496">
        <v>7200</v>
      </c>
      <c r="Y1496">
        <v>15</v>
      </c>
      <c r="Z1496">
        <v>8443</v>
      </c>
    </row>
    <row r="1497" spans="1:26" ht="14.25" customHeight="1">
      <c r="A1497">
        <v>545635</v>
      </c>
      <c r="B1497" t="s">
        <v>153</v>
      </c>
      <c r="C1497" t="s">
        <v>25</v>
      </c>
      <c r="D1497" t="s">
        <v>48</v>
      </c>
      <c r="E1497" t="s">
        <v>1534</v>
      </c>
      <c r="F1497" t="s">
        <v>38</v>
      </c>
      <c r="G1497" t="s">
        <v>29</v>
      </c>
      <c r="H1497">
        <v>44387</v>
      </c>
      <c r="I1497" t="str">
        <f>TEXT(Table1[[#This Row],[Issue_Date]],"mmm")</f>
        <v>Jul</v>
      </c>
      <c r="J1497">
        <v>44239</v>
      </c>
      <c r="K1497">
        <v>44267</v>
      </c>
      <c r="L1497" t="s">
        <v>30</v>
      </c>
      <c r="M1497" t="str">
        <f>IF(OR(Table1[[#This Row],[Loan_Status]]="Fully Paid",Table1[[#This Row],[Loan_Status]]="Current"),"Good Loan",IF(Table1[[#This Row],[Loan_Status]]="Charged Off","Bad Loan",""))</f>
        <v>Good Loan</v>
      </c>
      <c r="N1497">
        <v>44298</v>
      </c>
      <c r="O1497">
        <v>703703</v>
      </c>
      <c r="P1497" t="s">
        <v>835</v>
      </c>
      <c r="Q1497" t="s">
        <v>212</v>
      </c>
      <c r="R1497" t="s">
        <v>33</v>
      </c>
      <c r="S1497" t="s">
        <v>46</v>
      </c>
      <c r="T1497">
        <v>65000</v>
      </c>
      <c r="U1497">
        <v>0.11219999999999999</v>
      </c>
      <c r="V1497">
        <v>491.94</v>
      </c>
      <c r="W1497">
        <v>0.11119999999999999</v>
      </c>
      <c r="X1497">
        <v>15000</v>
      </c>
      <c r="Y1497">
        <v>12</v>
      </c>
      <c r="Z1497">
        <v>16689</v>
      </c>
    </row>
    <row r="1498" spans="1:26" ht="14.25" customHeight="1">
      <c r="A1498">
        <v>494676</v>
      </c>
      <c r="B1498" t="s">
        <v>63</v>
      </c>
      <c r="C1498" t="s">
        <v>25</v>
      </c>
      <c r="D1498" t="s">
        <v>48</v>
      </c>
      <c r="F1498" t="s">
        <v>38</v>
      </c>
      <c r="G1498" t="s">
        <v>29</v>
      </c>
      <c r="H1498">
        <v>44265</v>
      </c>
      <c r="I1498" t="str">
        <f>TEXT(Table1[[#This Row],[Issue_Date]],"mmm")</f>
        <v>Mar</v>
      </c>
      <c r="J1498">
        <v>44268</v>
      </c>
      <c r="K1498">
        <v>44299</v>
      </c>
      <c r="L1498" t="s">
        <v>30</v>
      </c>
      <c r="M1498" t="str">
        <f>IF(OR(Table1[[#This Row],[Loan_Status]]="Fully Paid",Table1[[#This Row],[Loan_Status]]="Current"),"Good Loan",IF(Table1[[#This Row],[Loan_Status]]="Charged Off","Bad Loan",""))</f>
        <v>Good Loan</v>
      </c>
      <c r="N1498">
        <v>44329</v>
      </c>
      <c r="O1498">
        <v>633411</v>
      </c>
      <c r="P1498" t="s">
        <v>835</v>
      </c>
      <c r="Q1498" t="s">
        <v>212</v>
      </c>
      <c r="R1498" t="s">
        <v>33</v>
      </c>
      <c r="S1498" t="s">
        <v>46</v>
      </c>
      <c r="T1498">
        <v>135000</v>
      </c>
      <c r="U1498">
        <v>0.1003</v>
      </c>
      <c r="V1498">
        <v>520.96</v>
      </c>
      <c r="W1498">
        <v>0.1062</v>
      </c>
      <c r="X1498">
        <v>16000</v>
      </c>
      <c r="Y1498">
        <v>25</v>
      </c>
      <c r="Z1498">
        <v>18756</v>
      </c>
    </row>
    <row r="1499" spans="1:26" ht="14.25" customHeight="1">
      <c r="A1499">
        <v>1033609</v>
      </c>
      <c r="B1499" t="s">
        <v>24</v>
      </c>
      <c r="C1499" t="s">
        <v>25</v>
      </c>
      <c r="D1499" t="s">
        <v>48</v>
      </c>
      <c r="E1499" t="s">
        <v>1535</v>
      </c>
      <c r="F1499" t="s">
        <v>38</v>
      </c>
      <c r="G1499" t="s">
        <v>29</v>
      </c>
      <c r="H1499">
        <v>44511</v>
      </c>
      <c r="I1499" t="str">
        <f>TEXT(Table1[[#This Row],[Issue_Date]],"mmm")</f>
        <v>Nov</v>
      </c>
      <c r="J1499">
        <v>44544</v>
      </c>
      <c r="K1499">
        <v>44544</v>
      </c>
      <c r="L1499" t="s">
        <v>30</v>
      </c>
      <c r="M1499" t="str">
        <f>IF(OR(Table1[[#This Row],[Loan_Status]]="Fully Paid",Table1[[#This Row],[Loan_Status]]="Current"),"Good Loan",IF(Table1[[#This Row],[Loan_Status]]="Charged Off","Bad Loan",""))</f>
        <v>Good Loan</v>
      </c>
      <c r="N1499">
        <v>44575</v>
      </c>
      <c r="O1499">
        <v>1263182</v>
      </c>
      <c r="P1499" t="s">
        <v>835</v>
      </c>
      <c r="Q1499" t="s">
        <v>58</v>
      </c>
      <c r="R1499" t="s">
        <v>33</v>
      </c>
      <c r="S1499" t="s">
        <v>46</v>
      </c>
      <c r="T1499">
        <v>24000</v>
      </c>
      <c r="U1499">
        <v>0.24099999999999999</v>
      </c>
      <c r="V1499">
        <v>150.37</v>
      </c>
      <c r="W1499">
        <v>0.1242</v>
      </c>
      <c r="X1499">
        <v>4500</v>
      </c>
      <c r="Y1499">
        <v>15</v>
      </c>
      <c r="Z1499">
        <v>5413</v>
      </c>
    </row>
    <row r="1500" spans="1:26" ht="14.25" customHeight="1">
      <c r="A1500">
        <v>791012</v>
      </c>
      <c r="B1500" t="s">
        <v>70</v>
      </c>
      <c r="C1500" t="s">
        <v>25</v>
      </c>
      <c r="D1500" t="s">
        <v>48</v>
      </c>
      <c r="E1500" t="s">
        <v>1536</v>
      </c>
      <c r="F1500" t="s">
        <v>38</v>
      </c>
      <c r="G1500" t="s">
        <v>29</v>
      </c>
      <c r="H1500">
        <v>44358</v>
      </c>
      <c r="I1500" t="str">
        <f>TEXT(Table1[[#This Row],[Issue_Date]],"mmm")</f>
        <v>Jun</v>
      </c>
      <c r="J1500">
        <v>44332</v>
      </c>
      <c r="K1500">
        <v>44328</v>
      </c>
      <c r="L1500" t="s">
        <v>30</v>
      </c>
      <c r="M1500" t="str">
        <f>IF(OR(Table1[[#This Row],[Loan_Status]]="Fully Paid",Table1[[#This Row],[Loan_Status]]="Current"),"Good Loan",IF(Table1[[#This Row],[Loan_Status]]="Charged Off","Bad Loan",""))</f>
        <v>Good Loan</v>
      </c>
      <c r="N1500">
        <v>44359</v>
      </c>
      <c r="O1500">
        <v>995260</v>
      </c>
      <c r="P1500" t="s">
        <v>835</v>
      </c>
      <c r="Q1500" t="s">
        <v>58</v>
      </c>
      <c r="R1500" t="s">
        <v>33</v>
      </c>
      <c r="S1500" t="s">
        <v>46</v>
      </c>
      <c r="T1500">
        <v>58000</v>
      </c>
      <c r="U1500">
        <v>0.15809999999999999</v>
      </c>
      <c r="V1500">
        <v>395.66</v>
      </c>
      <c r="W1500">
        <v>0.1149</v>
      </c>
      <c r="X1500">
        <v>12000</v>
      </c>
      <c r="Y1500">
        <v>16</v>
      </c>
      <c r="Z1500">
        <v>13025</v>
      </c>
    </row>
    <row r="1501" spans="1:26" ht="14.25" customHeight="1">
      <c r="A1501">
        <v>362675</v>
      </c>
      <c r="B1501" t="s">
        <v>24</v>
      </c>
      <c r="C1501" t="s">
        <v>25</v>
      </c>
      <c r="D1501" t="s">
        <v>48</v>
      </c>
      <c r="E1501" t="s">
        <v>1537</v>
      </c>
      <c r="F1501" t="s">
        <v>38</v>
      </c>
      <c r="G1501" t="s">
        <v>29</v>
      </c>
      <c r="H1501">
        <v>44508</v>
      </c>
      <c r="I1501" t="str">
        <f>TEXT(Table1[[#This Row],[Issue_Date]],"mmm")</f>
        <v>Nov</v>
      </c>
      <c r="J1501">
        <v>44511</v>
      </c>
      <c r="K1501">
        <v>44511</v>
      </c>
      <c r="L1501" t="s">
        <v>30</v>
      </c>
      <c r="M1501" t="str">
        <f>IF(OR(Table1[[#This Row],[Loan_Status]]="Fully Paid",Table1[[#This Row],[Loan_Status]]="Current"),"Good Loan",IF(Table1[[#This Row],[Loan_Status]]="Charged Off","Bad Loan",""))</f>
        <v>Good Loan</v>
      </c>
      <c r="N1501">
        <v>44541</v>
      </c>
      <c r="O1501">
        <v>372211</v>
      </c>
      <c r="P1501" t="s">
        <v>835</v>
      </c>
      <c r="Q1501" t="s">
        <v>55</v>
      </c>
      <c r="R1501" t="s">
        <v>33</v>
      </c>
      <c r="S1501" t="s">
        <v>46</v>
      </c>
      <c r="T1501">
        <v>92000</v>
      </c>
      <c r="U1501">
        <v>0.1263</v>
      </c>
      <c r="V1501">
        <v>430.92</v>
      </c>
      <c r="W1501">
        <v>0.11459999999999999</v>
      </c>
      <c r="X1501">
        <v>24500</v>
      </c>
      <c r="Y1501">
        <v>11</v>
      </c>
      <c r="Z1501">
        <v>15513</v>
      </c>
    </row>
    <row r="1502" spans="1:26" ht="14.25" customHeight="1">
      <c r="A1502">
        <v>745064</v>
      </c>
      <c r="B1502" t="s">
        <v>128</v>
      </c>
      <c r="C1502" t="s">
        <v>25</v>
      </c>
      <c r="D1502" t="s">
        <v>48</v>
      </c>
      <c r="E1502" t="s">
        <v>1538</v>
      </c>
      <c r="F1502" t="s">
        <v>38</v>
      </c>
      <c r="G1502" t="s">
        <v>29</v>
      </c>
      <c r="H1502">
        <v>44327</v>
      </c>
      <c r="I1502" t="str">
        <f>TEXT(Table1[[#This Row],[Issue_Date]],"mmm")</f>
        <v>May</v>
      </c>
      <c r="J1502">
        <v>44359</v>
      </c>
      <c r="K1502">
        <v>44328</v>
      </c>
      <c r="L1502" t="s">
        <v>30</v>
      </c>
      <c r="M1502" t="str">
        <f>IF(OR(Table1[[#This Row],[Loan_Status]]="Fully Paid",Table1[[#This Row],[Loan_Status]]="Current"),"Good Loan",IF(Table1[[#This Row],[Loan_Status]]="Charged Off","Bad Loan",""))</f>
        <v>Good Loan</v>
      </c>
      <c r="N1502">
        <v>44359</v>
      </c>
      <c r="O1502">
        <v>943597</v>
      </c>
      <c r="P1502" t="s">
        <v>835</v>
      </c>
      <c r="Q1502" t="s">
        <v>55</v>
      </c>
      <c r="R1502" t="s">
        <v>33</v>
      </c>
      <c r="S1502" t="s">
        <v>46</v>
      </c>
      <c r="T1502">
        <v>100000</v>
      </c>
      <c r="U1502">
        <v>0.21099999999999999</v>
      </c>
      <c r="V1502">
        <v>199.26</v>
      </c>
      <c r="W1502">
        <v>0.11990000000000001</v>
      </c>
      <c r="X1502">
        <v>6000</v>
      </c>
      <c r="Y1502">
        <v>24</v>
      </c>
      <c r="Z1502">
        <v>6624</v>
      </c>
    </row>
    <row r="1503" spans="1:26" ht="14.25" customHeight="1">
      <c r="A1503">
        <v>652165</v>
      </c>
      <c r="B1503" t="s">
        <v>174</v>
      </c>
      <c r="C1503" t="s">
        <v>25</v>
      </c>
      <c r="D1503" t="s">
        <v>48</v>
      </c>
      <c r="E1503" t="s">
        <v>1539</v>
      </c>
      <c r="F1503" t="s">
        <v>38</v>
      </c>
      <c r="G1503" t="s">
        <v>29</v>
      </c>
      <c r="H1503">
        <v>44207</v>
      </c>
      <c r="I1503" t="str">
        <f>TEXT(Table1[[#This Row],[Issue_Date]],"mmm")</f>
        <v>Jan</v>
      </c>
      <c r="J1503">
        <v>44332</v>
      </c>
      <c r="K1503">
        <v>44267</v>
      </c>
      <c r="L1503" t="s">
        <v>30</v>
      </c>
      <c r="M1503" t="str">
        <f>IF(OR(Table1[[#This Row],[Loan_Status]]="Fully Paid",Table1[[#This Row],[Loan_Status]]="Current"),"Good Loan",IF(Table1[[#This Row],[Loan_Status]]="Charged Off","Bad Loan",""))</f>
        <v>Good Loan</v>
      </c>
      <c r="N1503">
        <v>44298</v>
      </c>
      <c r="O1503">
        <v>834118</v>
      </c>
      <c r="P1503" t="s">
        <v>835</v>
      </c>
      <c r="Q1503" t="s">
        <v>55</v>
      </c>
      <c r="R1503" t="s">
        <v>33</v>
      </c>
      <c r="S1503" t="s">
        <v>46</v>
      </c>
      <c r="T1503">
        <v>93000</v>
      </c>
      <c r="U1503">
        <v>0.2432</v>
      </c>
      <c r="V1503">
        <v>524.66</v>
      </c>
      <c r="W1503">
        <v>0.1111</v>
      </c>
      <c r="X1503">
        <v>16000</v>
      </c>
      <c r="Y1503">
        <v>21</v>
      </c>
      <c r="Z1503">
        <v>17644</v>
      </c>
    </row>
    <row r="1504" spans="1:26" ht="14.25" customHeight="1">
      <c r="A1504">
        <v>368155</v>
      </c>
      <c r="B1504" t="s">
        <v>24</v>
      </c>
      <c r="C1504" t="s">
        <v>25</v>
      </c>
      <c r="D1504" t="s">
        <v>81</v>
      </c>
      <c r="E1504" t="s">
        <v>1540</v>
      </c>
      <c r="F1504" t="s">
        <v>38</v>
      </c>
      <c r="G1504" t="s">
        <v>29</v>
      </c>
      <c r="H1504">
        <v>44538</v>
      </c>
      <c r="I1504" t="str">
        <f>TEXT(Table1[[#This Row],[Issue_Date]],"mmm")</f>
        <v>Dec</v>
      </c>
      <c r="J1504">
        <v>44271</v>
      </c>
      <c r="K1504">
        <v>44541</v>
      </c>
      <c r="L1504" t="s">
        <v>30</v>
      </c>
      <c r="M1504" t="str">
        <f>IF(OR(Table1[[#This Row],[Loan_Status]]="Fully Paid",Table1[[#This Row],[Loan_Status]]="Current"),"Good Loan",IF(Table1[[#This Row],[Loan_Status]]="Charged Off","Bad Loan",""))</f>
        <v>Good Loan</v>
      </c>
      <c r="N1504">
        <v>44572</v>
      </c>
      <c r="O1504">
        <v>382318</v>
      </c>
      <c r="P1504" t="s">
        <v>835</v>
      </c>
      <c r="Q1504" t="s">
        <v>214</v>
      </c>
      <c r="R1504" t="s">
        <v>33</v>
      </c>
      <c r="S1504" t="s">
        <v>46</v>
      </c>
      <c r="T1504">
        <v>34000</v>
      </c>
      <c r="U1504">
        <v>0.17119999999999999</v>
      </c>
      <c r="V1504">
        <v>194.7</v>
      </c>
      <c r="W1504">
        <v>0.06</v>
      </c>
      <c r="X1504">
        <v>6400</v>
      </c>
      <c r="Y1504">
        <v>10</v>
      </c>
      <c r="Z1504">
        <v>7455</v>
      </c>
    </row>
    <row r="1505" spans="1:26" ht="14.25" customHeight="1">
      <c r="A1505">
        <v>550259</v>
      </c>
      <c r="B1505" t="s">
        <v>94</v>
      </c>
      <c r="C1505" t="s">
        <v>25</v>
      </c>
      <c r="D1505" t="s">
        <v>81</v>
      </c>
      <c r="E1505" t="s">
        <v>1541</v>
      </c>
      <c r="F1505" t="s">
        <v>38</v>
      </c>
      <c r="G1505" t="s">
        <v>29</v>
      </c>
      <c r="H1505">
        <v>44387</v>
      </c>
      <c r="I1505" t="str">
        <f>TEXT(Table1[[#This Row],[Issue_Date]],"mmm")</f>
        <v>Jul</v>
      </c>
      <c r="J1505">
        <v>44451</v>
      </c>
      <c r="K1505">
        <v>44451</v>
      </c>
      <c r="L1505" t="s">
        <v>30</v>
      </c>
      <c r="M1505" t="str">
        <f>IF(OR(Table1[[#This Row],[Loan_Status]]="Fully Paid",Table1[[#This Row],[Loan_Status]]="Current"),"Good Loan",IF(Table1[[#This Row],[Loan_Status]]="Charged Off","Bad Loan",""))</f>
        <v>Good Loan</v>
      </c>
      <c r="N1505">
        <v>44481</v>
      </c>
      <c r="O1505">
        <v>709295</v>
      </c>
      <c r="P1505" t="s">
        <v>835</v>
      </c>
      <c r="Q1505" t="s">
        <v>214</v>
      </c>
      <c r="R1505" t="s">
        <v>33</v>
      </c>
      <c r="S1505" t="s">
        <v>46</v>
      </c>
      <c r="T1505">
        <v>26400</v>
      </c>
      <c r="U1505">
        <v>0.20860000000000001</v>
      </c>
      <c r="V1505">
        <v>210.9</v>
      </c>
      <c r="W1505">
        <v>0.1038</v>
      </c>
      <c r="X1505">
        <v>6500</v>
      </c>
      <c r="Y1505">
        <v>10</v>
      </c>
      <c r="Z1505">
        <v>7476</v>
      </c>
    </row>
    <row r="1506" spans="1:26" ht="14.25" customHeight="1">
      <c r="A1506">
        <v>349668</v>
      </c>
      <c r="B1506" t="s">
        <v>24</v>
      </c>
      <c r="C1506" t="s">
        <v>25</v>
      </c>
      <c r="D1506" t="s">
        <v>81</v>
      </c>
      <c r="E1506" t="s">
        <v>1542</v>
      </c>
      <c r="F1506" t="s">
        <v>38</v>
      </c>
      <c r="G1506" t="s">
        <v>29</v>
      </c>
      <c r="H1506">
        <v>44355</v>
      </c>
      <c r="I1506" t="str">
        <f>TEXT(Table1[[#This Row],[Issue_Date]],"mmm")</f>
        <v>Jun</v>
      </c>
      <c r="J1506">
        <v>44545</v>
      </c>
      <c r="K1506">
        <v>44510</v>
      </c>
      <c r="L1506" t="s">
        <v>30</v>
      </c>
      <c r="M1506" t="str">
        <f>IF(OR(Table1[[#This Row],[Loan_Status]]="Fully Paid",Table1[[#This Row],[Loan_Status]]="Current"),"Good Loan",IF(Table1[[#This Row],[Loan_Status]]="Charged Off","Bad Loan",""))</f>
        <v>Good Loan</v>
      </c>
      <c r="N1506">
        <v>44540</v>
      </c>
      <c r="O1506">
        <v>351407</v>
      </c>
      <c r="P1506" t="s">
        <v>835</v>
      </c>
      <c r="Q1506" t="s">
        <v>214</v>
      </c>
      <c r="R1506" t="s">
        <v>33</v>
      </c>
      <c r="S1506" t="s">
        <v>46</v>
      </c>
      <c r="T1506">
        <v>20000</v>
      </c>
      <c r="U1506">
        <v>5.16E-2</v>
      </c>
      <c r="V1506">
        <v>128.04</v>
      </c>
      <c r="W1506">
        <v>9.4500000000000001E-2</v>
      </c>
      <c r="X1506">
        <v>4000</v>
      </c>
      <c r="Y1506">
        <v>13</v>
      </c>
      <c r="Z1506">
        <v>4582</v>
      </c>
    </row>
    <row r="1507" spans="1:26" ht="14.25" customHeight="1">
      <c r="A1507">
        <v>734906</v>
      </c>
      <c r="B1507" t="s">
        <v>47</v>
      </c>
      <c r="C1507" t="s">
        <v>25</v>
      </c>
      <c r="D1507" t="s">
        <v>81</v>
      </c>
      <c r="E1507" t="s">
        <v>1543</v>
      </c>
      <c r="F1507" t="s">
        <v>38</v>
      </c>
      <c r="G1507" t="s">
        <v>29</v>
      </c>
      <c r="H1507">
        <v>44297</v>
      </c>
      <c r="I1507" t="str">
        <f>TEXT(Table1[[#This Row],[Issue_Date]],"mmm")</f>
        <v>Apr</v>
      </c>
      <c r="J1507">
        <v>44361</v>
      </c>
      <c r="K1507">
        <v>44330</v>
      </c>
      <c r="L1507" t="s">
        <v>30</v>
      </c>
      <c r="M1507" t="str">
        <f>IF(OR(Table1[[#This Row],[Loan_Status]]="Fully Paid",Table1[[#This Row],[Loan_Status]]="Current"),"Good Loan",IF(Table1[[#This Row],[Loan_Status]]="Charged Off","Bad Loan",""))</f>
        <v>Good Loan</v>
      </c>
      <c r="N1507">
        <v>44361</v>
      </c>
      <c r="O1507">
        <v>931489</v>
      </c>
      <c r="P1507" t="s">
        <v>835</v>
      </c>
      <c r="Q1507" t="s">
        <v>40</v>
      </c>
      <c r="R1507" t="s">
        <v>33</v>
      </c>
      <c r="S1507" t="s">
        <v>46</v>
      </c>
      <c r="T1507">
        <v>14400</v>
      </c>
      <c r="U1507">
        <v>0.20080000000000001</v>
      </c>
      <c r="V1507">
        <v>80.67</v>
      </c>
      <c r="W1507">
        <v>0.1</v>
      </c>
      <c r="X1507">
        <v>2500</v>
      </c>
      <c r="Y1507">
        <v>15</v>
      </c>
      <c r="Z1507">
        <v>2904</v>
      </c>
    </row>
    <row r="1508" spans="1:26" ht="14.25" customHeight="1">
      <c r="A1508">
        <v>317541</v>
      </c>
      <c r="B1508" t="s">
        <v>63</v>
      </c>
      <c r="C1508" t="s">
        <v>25</v>
      </c>
      <c r="D1508" t="s">
        <v>81</v>
      </c>
      <c r="E1508" t="s">
        <v>1458</v>
      </c>
      <c r="F1508" t="s">
        <v>38</v>
      </c>
      <c r="G1508" t="s">
        <v>29</v>
      </c>
      <c r="H1508">
        <v>44263</v>
      </c>
      <c r="I1508" t="str">
        <f>TEXT(Table1[[#This Row],[Issue_Date]],"mmm")</f>
        <v>Mar</v>
      </c>
      <c r="J1508">
        <v>44484</v>
      </c>
      <c r="K1508">
        <v>44266</v>
      </c>
      <c r="L1508" t="s">
        <v>30</v>
      </c>
      <c r="M1508" t="str">
        <f>IF(OR(Table1[[#This Row],[Loan_Status]]="Fully Paid",Table1[[#This Row],[Loan_Status]]="Current"),"Good Loan",IF(Table1[[#This Row],[Loan_Status]]="Charged Off","Bad Loan",""))</f>
        <v>Good Loan</v>
      </c>
      <c r="N1508">
        <v>44297</v>
      </c>
      <c r="O1508">
        <v>316240</v>
      </c>
      <c r="P1508" t="s">
        <v>835</v>
      </c>
      <c r="Q1508" t="s">
        <v>40</v>
      </c>
      <c r="R1508" t="s">
        <v>33</v>
      </c>
      <c r="S1508" t="s">
        <v>46</v>
      </c>
      <c r="T1508">
        <v>48000</v>
      </c>
      <c r="U1508">
        <v>0.17649999999999999</v>
      </c>
      <c r="V1508">
        <v>96.47</v>
      </c>
      <c r="W1508">
        <v>9.7600000000000006E-2</v>
      </c>
      <c r="X1508">
        <v>3000</v>
      </c>
      <c r="Y1508">
        <v>15</v>
      </c>
      <c r="Z1508">
        <v>3472</v>
      </c>
    </row>
    <row r="1509" spans="1:26" ht="14.25" customHeight="1">
      <c r="A1509">
        <v>459191</v>
      </c>
      <c r="B1509" t="s">
        <v>24</v>
      </c>
      <c r="C1509" t="s">
        <v>25</v>
      </c>
      <c r="D1509" t="s">
        <v>81</v>
      </c>
      <c r="E1509" t="s">
        <v>1544</v>
      </c>
      <c r="F1509" t="s">
        <v>38</v>
      </c>
      <c r="G1509" t="s">
        <v>29</v>
      </c>
      <c r="H1509">
        <v>44509</v>
      </c>
      <c r="I1509" t="str">
        <f>TEXT(Table1[[#This Row],[Issue_Date]],"mmm")</f>
        <v>Nov</v>
      </c>
      <c r="J1509">
        <v>44210</v>
      </c>
      <c r="K1509">
        <v>44298</v>
      </c>
      <c r="L1509" t="s">
        <v>30</v>
      </c>
      <c r="M1509" t="str">
        <f>IF(OR(Table1[[#This Row],[Loan_Status]]="Fully Paid",Table1[[#This Row],[Loan_Status]]="Current"),"Good Loan",IF(Table1[[#This Row],[Loan_Status]]="Charged Off","Bad Loan",""))</f>
        <v>Good Loan</v>
      </c>
      <c r="N1509">
        <v>44328</v>
      </c>
      <c r="O1509">
        <v>572200</v>
      </c>
      <c r="P1509" t="s">
        <v>835</v>
      </c>
      <c r="Q1509" t="s">
        <v>212</v>
      </c>
      <c r="R1509" t="s">
        <v>33</v>
      </c>
      <c r="S1509" t="s">
        <v>46</v>
      </c>
      <c r="T1509">
        <v>57500</v>
      </c>
      <c r="U1509">
        <v>0.1716</v>
      </c>
      <c r="V1509">
        <v>66.27</v>
      </c>
      <c r="W1509">
        <v>0.1183</v>
      </c>
      <c r="X1509">
        <v>2000</v>
      </c>
      <c r="Y1509">
        <v>11</v>
      </c>
      <c r="Z1509">
        <v>2368</v>
      </c>
    </row>
    <row r="1510" spans="1:26" ht="14.25" customHeight="1">
      <c r="A1510">
        <v>482888</v>
      </c>
      <c r="B1510" t="s">
        <v>24</v>
      </c>
      <c r="C1510" t="s">
        <v>25</v>
      </c>
      <c r="D1510" t="s">
        <v>81</v>
      </c>
      <c r="E1510" t="s">
        <v>1545</v>
      </c>
      <c r="F1510" t="s">
        <v>38</v>
      </c>
      <c r="G1510" t="s">
        <v>29</v>
      </c>
      <c r="H1510">
        <v>44237</v>
      </c>
      <c r="I1510" t="str">
        <f>TEXT(Table1[[#This Row],[Issue_Date]],"mmm")</f>
        <v>Feb</v>
      </c>
      <c r="J1510">
        <v>44240</v>
      </c>
      <c r="K1510">
        <v>44240</v>
      </c>
      <c r="L1510" t="s">
        <v>30</v>
      </c>
      <c r="M1510" t="str">
        <f>IF(OR(Table1[[#This Row],[Loan_Status]]="Fully Paid",Table1[[#This Row],[Loan_Status]]="Current"),"Good Loan",IF(Table1[[#This Row],[Loan_Status]]="Charged Off","Bad Loan",""))</f>
        <v>Good Loan</v>
      </c>
      <c r="N1510">
        <v>44268</v>
      </c>
      <c r="O1510">
        <v>614353</v>
      </c>
      <c r="P1510" t="s">
        <v>835</v>
      </c>
      <c r="Q1510" t="s">
        <v>58</v>
      </c>
      <c r="R1510" t="s">
        <v>33</v>
      </c>
      <c r="S1510" t="s">
        <v>46</v>
      </c>
      <c r="T1510">
        <v>167000</v>
      </c>
      <c r="U1510">
        <v>7.2599999999999998E-2</v>
      </c>
      <c r="V1510">
        <v>720.18</v>
      </c>
      <c r="W1510">
        <v>0.1099</v>
      </c>
      <c r="X1510">
        <v>22000</v>
      </c>
      <c r="Y1510">
        <v>15</v>
      </c>
      <c r="Z1510">
        <v>25927</v>
      </c>
    </row>
    <row r="1511" spans="1:26" ht="14.25" customHeight="1">
      <c r="A1511">
        <v>1022052</v>
      </c>
      <c r="B1511" t="s">
        <v>112</v>
      </c>
      <c r="C1511" t="s">
        <v>25</v>
      </c>
      <c r="D1511" t="s">
        <v>81</v>
      </c>
      <c r="E1511" t="s">
        <v>954</v>
      </c>
      <c r="F1511" t="s">
        <v>38</v>
      </c>
      <c r="G1511" t="s">
        <v>29</v>
      </c>
      <c r="H1511">
        <v>44511</v>
      </c>
      <c r="I1511" t="str">
        <f>TEXT(Table1[[#This Row],[Issue_Date]],"mmm")</f>
        <v>Nov</v>
      </c>
      <c r="J1511">
        <v>44514</v>
      </c>
      <c r="K1511">
        <v>44544</v>
      </c>
      <c r="L1511" t="s">
        <v>30</v>
      </c>
      <c r="M1511" t="str">
        <f>IF(OR(Table1[[#This Row],[Loan_Status]]="Fully Paid",Table1[[#This Row],[Loan_Status]]="Current"),"Good Loan",IF(Table1[[#This Row],[Loan_Status]]="Charged Off","Bad Loan",""))</f>
        <v>Good Loan</v>
      </c>
      <c r="N1511">
        <v>44575</v>
      </c>
      <c r="O1511">
        <v>1250829</v>
      </c>
      <c r="P1511" t="s">
        <v>835</v>
      </c>
      <c r="Q1511" t="s">
        <v>58</v>
      </c>
      <c r="R1511" t="s">
        <v>33</v>
      </c>
      <c r="S1511" t="s">
        <v>46</v>
      </c>
      <c r="T1511">
        <v>30000</v>
      </c>
      <c r="U1511">
        <v>0.1168</v>
      </c>
      <c r="V1511">
        <v>200.5</v>
      </c>
      <c r="W1511">
        <v>0.1242</v>
      </c>
      <c r="X1511">
        <v>6000</v>
      </c>
      <c r="Y1511">
        <v>7</v>
      </c>
      <c r="Z1511">
        <v>7219</v>
      </c>
    </row>
    <row r="1512" spans="1:26" ht="14.25" customHeight="1">
      <c r="A1512">
        <v>1052247</v>
      </c>
      <c r="B1512" t="s">
        <v>280</v>
      </c>
      <c r="C1512" t="s">
        <v>25</v>
      </c>
      <c r="D1512" t="s">
        <v>81</v>
      </c>
      <c r="E1512" t="s">
        <v>1546</v>
      </c>
      <c r="F1512" t="s">
        <v>38</v>
      </c>
      <c r="G1512" t="s">
        <v>29</v>
      </c>
      <c r="H1512">
        <v>44541</v>
      </c>
      <c r="I1512" t="str">
        <f>TEXT(Table1[[#This Row],[Issue_Date]],"mmm")</f>
        <v>Dec</v>
      </c>
      <c r="J1512">
        <v>44332</v>
      </c>
      <c r="K1512">
        <v>44544</v>
      </c>
      <c r="L1512" t="s">
        <v>30</v>
      </c>
      <c r="M1512" t="str">
        <f>IF(OR(Table1[[#This Row],[Loan_Status]]="Fully Paid",Table1[[#This Row],[Loan_Status]]="Current"),"Good Loan",IF(Table1[[#This Row],[Loan_Status]]="Charged Off","Bad Loan",""))</f>
        <v>Good Loan</v>
      </c>
      <c r="N1512">
        <v>44575</v>
      </c>
      <c r="O1512">
        <v>1283801</v>
      </c>
      <c r="P1512" t="s">
        <v>835</v>
      </c>
      <c r="Q1512" t="s">
        <v>58</v>
      </c>
      <c r="R1512" t="s">
        <v>33</v>
      </c>
      <c r="S1512" t="s">
        <v>46</v>
      </c>
      <c r="T1512">
        <v>71200</v>
      </c>
      <c r="U1512">
        <v>0.18720000000000001</v>
      </c>
      <c r="V1512">
        <v>367.57</v>
      </c>
      <c r="W1512">
        <v>0.1242</v>
      </c>
      <c r="X1512">
        <v>11000</v>
      </c>
      <c r="Y1512">
        <v>21</v>
      </c>
      <c r="Z1512">
        <v>13232</v>
      </c>
    </row>
    <row r="1513" spans="1:26" ht="14.25" customHeight="1">
      <c r="A1513">
        <v>858267</v>
      </c>
      <c r="B1513" t="s">
        <v>24</v>
      </c>
      <c r="C1513" t="s">
        <v>25</v>
      </c>
      <c r="D1513" t="s">
        <v>81</v>
      </c>
      <c r="E1513" t="s">
        <v>1547</v>
      </c>
      <c r="F1513" t="s">
        <v>38</v>
      </c>
      <c r="G1513" t="s">
        <v>29</v>
      </c>
      <c r="H1513">
        <v>44419</v>
      </c>
      <c r="I1513" t="str">
        <f>TEXT(Table1[[#This Row],[Issue_Date]],"mmm")</f>
        <v>Aug</v>
      </c>
      <c r="J1513">
        <v>44330</v>
      </c>
      <c r="K1513">
        <v>44330</v>
      </c>
      <c r="L1513" t="s">
        <v>30</v>
      </c>
      <c r="M1513" t="str">
        <f>IF(OR(Table1[[#This Row],[Loan_Status]]="Fully Paid",Table1[[#This Row],[Loan_Status]]="Current"),"Good Loan",IF(Table1[[#This Row],[Loan_Status]]="Charged Off","Bad Loan",""))</f>
        <v>Good Loan</v>
      </c>
      <c r="N1513">
        <v>44361</v>
      </c>
      <c r="O1513">
        <v>1070831</v>
      </c>
      <c r="P1513" t="s">
        <v>835</v>
      </c>
      <c r="Q1513" t="s">
        <v>55</v>
      </c>
      <c r="R1513" t="s">
        <v>33</v>
      </c>
      <c r="S1513" t="s">
        <v>46</v>
      </c>
      <c r="T1513">
        <v>65000</v>
      </c>
      <c r="U1513">
        <v>4.4999999999999998E-2</v>
      </c>
      <c r="V1513">
        <v>199.26</v>
      </c>
      <c r="W1513">
        <v>0.11990000000000001</v>
      </c>
      <c r="X1513">
        <v>6000</v>
      </c>
      <c r="Y1513">
        <v>3</v>
      </c>
      <c r="Z1513">
        <v>7154</v>
      </c>
    </row>
    <row r="1514" spans="1:26" ht="14.25" customHeight="1">
      <c r="A1514">
        <v>539422</v>
      </c>
      <c r="B1514" t="s">
        <v>70</v>
      </c>
      <c r="C1514" t="s">
        <v>25</v>
      </c>
      <c r="D1514" t="s">
        <v>81</v>
      </c>
      <c r="E1514" t="s">
        <v>1548</v>
      </c>
      <c r="F1514" t="s">
        <v>38</v>
      </c>
      <c r="G1514" t="s">
        <v>29</v>
      </c>
      <c r="H1514">
        <v>44387</v>
      </c>
      <c r="I1514" t="str">
        <f>TEXT(Table1[[#This Row],[Issue_Date]],"mmm")</f>
        <v>Jul</v>
      </c>
      <c r="J1514">
        <v>44299</v>
      </c>
      <c r="K1514">
        <v>44299</v>
      </c>
      <c r="L1514" t="s">
        <v>30</v>
      </c>
      <c r="M1514" t="str">
        <f>IF(OR(Table1[[#This Row],[Loan_Status]]="Fully Paid",Table1[[#This Row],[Loan_Status]]="Current"),"Good Loan",IF(Table1[[#This Row],[Loan_Status]]="Charged Off","Bad Loan",""))</f>
        <v>Good Loan</v>
      </c>
      <c r="N1514">
        <v>44329</v>
      </c>
      <c r="O1514">
        <v>696568</v>
      </c>
      <c r="P1514" t="s">
        <v>835</v>
      </c>
      <c r="Q1514" t="s">
        <v>55</v>
      </c>
      <c r="R1514" t="s">
        <v>33</v>
      </c>
      <c r="S1514" t="s">
        <v>46</v>
      </c>
      <c r="T1514">
        <v>60000</v>
      </c>
      <c r="U1514">
        <v>0.1016</v>
      </c>
      <c r="V1514">
        <v>169.89</v>
      </c>
      <c r="W1514">
        <v>0.1186</v>
      </c>
      <c r="X1514">
        <v>5125</v>
      </c>
      <c r="Y1514">
        <v>17</v>
      </c>
      <c r="Z1514">
        <v>6106</v>
      </c>
    </row>
    <row r="1515" spans="1:26" ht="14.25" customHeight="1">
      <c r="A1515">
        <v>452127</v>
      </c>
      <c r="B1515" t="s">
        <v>92</v>
      </c>
      <c r="C1515" t="s">
        <v>25</v>
      </c>
      <c r="D1515" t="s">
        <v>42</v>
      </c>
      <c r="E1515" t="s">
        <v>526</v>
      </c>
      <c r="F1515" t="s">
        <v>38</v>
      </c>
      <c r="G1515" t="s">
        <v>29</v>
      </c>
      <c r="H1515">
        <v>44478</v>
      </c>
      <c r="I1515" t="str">
        <f>TEXT(Table1[[#This Row],[Issue_Date]],"mmm")</f>
        <v>Oct</v>
      </c>
      <c r="J1515">
        <v>44453</v>
      </c>
      <c r="K1515">
        <v>44512</v>
      </c>
      <c r="L1515" t="s">
        <v>30</v>
      </c>
      <c r="M1515" t="str">
        <f>IF(OR(Table1[[#This Row],[Loan_Status]]="Fully Paid",Table1[[#This Row],[Loan_Status]]="Current"),"Good Loan",IF(Table1[[#This Row],[Loan_Status]]="Charged Off","Bad Loan",""))</f>
        <v>Good Loan</v>
      </c>
      <c r="N1515">
        <v>44542</v>
      </c>
      <c r="O1515">
        <v>557726</v>
      </c>
      <c r="P1515" t="s">
        <v>835</v>
      </c>
      <c r="Q1515" t="s">
        <v>214</v>
      </c>
      <c r="R1515" t="s">
        <v>33</v>
      </c>
      <c r="S1515" t="s">
        <v>46</v>
      </c>
      <c r="T1515">
        <v>42900</v>
      </c>
      <c r="U1515">
        <v>0.1421</v>
      </c>
      <c r="V1515">
        <v>459.25</v>
      </c>
      <c r="W1515">
        <v>0.1114</v>
      </c>
      <c r="X1515">
        <v>14000</v>
      </c>
      <c r="Y1515">
        <v>18</v>
      </c>
      <c r="Z1515">
        <v>16534</v>
      </c>
    </row>
    <row r="1516" spans="1:26" ht="14.25" customHeight="1">
      <c r="A1516">
        <v>687363</v>
      </c>
      <c r="B1516" t="s">
        <v>70</v>
      </c>
      <c r="C1516" t="s">
        <v>25</v>
      </c>
      <c r="D1516" t="s">
        <v>42</v>
      </c>
      <c r="E1516" t="s">
        <v>1549</v>
      </c>
      <c r="F1516" t="s">
        <v>38</v>
      </c>
      <c r="G1516" t="s">
        <v>29</v>
      </c>
      <c r="H1516">
        <v>44266</v>
      </c>
      <c r="I1516" t="str">
        <f>TEXT(Table1[[#This Row],[Issue_Date]],"mmm")</f>
        <v>Mar</v>
      </c>
      <c r="J1516">
        <v>44329</v>
      </c>
      <c r="K1516">
        <v>44329</v>
      </c>
      <c r="L1516" t="s">
        <v>30</v>
      </c>
      <c r="M1516" t="str">
        <f>IF(OR(Table1[[#This Row],[Loan_Status]]="Fully Paid",Table1[[#This Row],[Loan_Status]]="Current"),"Good Loan",IF(Table1[[#This Row],[Loan_Status]]="Charged Off","Bad Loan",""))</f>
        <v>Good Loan</v>
      </c>
      <c r="N1516">
        <v>44360</v>
      </c>
      <c r="O1516">
        <v>877370</v>
      </c>
      <c r="P1516" t="s">
        <v>835</v>
      </c>
      <c r="Q1516" t="s">
        <v>40</v>
      </c>
      <c r="R1516" t="s">
        <v>33</v>
      </c>
      <c r="S1516" t="s">
        <v>46</v>
      </c>
      <c r="T1516">
        <v>30000</v>
      </c>
      <c r="U1516">
        <v>4.6800000000000001E-2</v>
      </c>
      <c r="V1516">
        <v>174.25</v>
      </c>
      <c r="W1516">
        <v>0.1</v>
      </c>
      <c r="X1516">
        <v>5400</v>
      </c>
      <c r="Y1516">
        <v>7</v>
      </c>
      <c r="Z1516">
        <v>6179</v>
      </c>
    </row>
    <row r="1517" spans="1:26" ht="14.25" customHeight="1">
      <c r="A1517">
        <v>435946</v>
      </c>
      <c r="B1517" t="s">
        <v>70</v>
      </c>
      <c r="C1517" t="s">
        <v>25</v>
      </c>
      <c r="D1517" t="s">
        <v>42</v>
      </c>
      <c r="E1517" t="s">
        <v>1550</v>
      </c>
      <c r="F1517" t="s">
        <v>38</v>
      </c>
      <c r="G1517" t="s">
        <v>29</v>
      </c>
      <c r="H1517">
        <v>44448</v>
      </c>
      <c r="I1517" t="str">
        <f>TEXT(Table1[[#This Row],[Issue_Date]],"mmm")</f>
        <v>Sep</v>
      </c>
      <c r="J1517">
        <v>44451</v>
      </c>
      <c r="K1517">
        <v>44451</v>
      </c>
      <c r="L1517" t="s">
        <v>30</v>
      </c>
      <c r="M1517" t="str">
        <f>IF(OR(Table1[[#This Row],[Loan_Status]]="Fully Paid",Table1[[#This Row],[Loan_Status]]="Current"),"Good Loan",IF(Table1[[#This Row],[Loan_Status]]="Charged Off","Bad Loan",""))</f>
        <v>Good Loan</v>
      </c>
      <c r="N1517">
        <v>44481</v>
      </c>
      <c r="O1517">
        <v>515368</v>
      </c>
      <c r="P1517" t="s">
        <v>835</v>
      </c>
      <c r="Q1517" t="s">
        <v>40</v>
      </c>
      <c r="R1517" t="s">
        <v>33</v>
      </c>
      <c r="S1517" t="s">
        <v>46</v>
      </c>
      <c r="T1517">
        <v>17000</v>
      </c>
      <c r="U1517">
        <v>0.18140000000000001</v>
      </c>
      <c r="V1517">
        <v>150.84</v>
      </c>
      <c r="W1517">
        <v>0.1148</v>
      </c>
      <c r="X1517">
        <v>4575</v>
      </c>
      <c r="Y1517">
        <v>8</v>
      </c>
      <c r="Z1517">
        <v>5430</v>
      </c>
    </row>
    <row r="1518" spans="1:26" ht="14.25" customHeight="1">
      <c r="A1518">
        <v>571409</v>
      </c>
      <c r="B1518" t="s">
        <v>80</v>
      </c>
      <c r="C1518" t="s">
        <v>25</v>
      </c>
      <c r="D1518" t="s">
        <v>42</v>
      </c>
      <c r="F1518" t="s">
        <v>38</v>
      </c>
      <c r="G1518" t="s">
        <v>29</v>
      </c>
      <c r="H1518">
        <v>44418</v>
      </c>
      <c r="I1518" t="str">
        <f>TEXT(Table1[[#This Row],[Issue_Date]],"mmm")</f>
        <v>Aug</v>
      </c>
      <c r="J1518">
        <v>44332</v>
      </c>
      <c r="K1518">
        <v>44268</v>
      </c>
      <c r="L1518" t="s">
        <v>30</v>
      </c>
      <c r="M1518" t="str">
        <f>IF(OR(Table1[[#This Row],[Loan_Status]]="Fully Paid",Table1[[#This Row],[Loan_Status]]="Current"),"Good Loan",IF(Table1[[#This Row],[Loan_Status]]="Charged Off","Bad Loan",""))</f>
        <v>Good Loan</v>
      </c>
      <c r="N1518">
        <v>44299</v>
      </c>
      <c r="O1518">
        <v>735019</v>
      </c>
      <c r="P1518" t="s">
        <v>835</v>
      </c>
      <c r="Q1518" t="s">
        <v>212</v>
      </c>
      <c r="R1518" t="s">
        <v>33</v>
      </c>
      <c r="S1518" t="s">
        <v>46</v>
      </c>
      <c r="T1518">
        <v>18000</v>
      </c>
      <c r="U1518">
        <v>8.2699999999999996E-2</v>
      </c>
      <c r="V1518">
        <v>55.76</v>
      </c>
      <c r="W1518">
        <v>0.11119999999999999</v>
      </c>
      <c r="X1518">
        <v>1700</v>
      </c>
      <c r="Y1518">
        <v>7</v>
      </c>
      <c r="Z1518">
        <v>1968</v>
      </c>
    </row>
    <row r="1519" spans="1:26" ht="14.25" customHeight="1">
      <c r="A1519">
        <v>443503</v>
      </c>
      <c r="B1519" t="s">
        <v>90</v>
      </c>
      <c r="C1519" t="s">
        <v>25</v>
      </c>
      <c r="D1519" t="s">
        <v>42</v>
      </c>
      <c r="E1519" t="s">
        <v>1551</v>
      </c>
      <c r="F1519" t="s">
        <v>38</v>
      </c>
      <c r="G1519" t="s">
        <v>29</v>
      </c>
      <c r="H1519">
        <v>44448</v>
      </c>
      <c r="I1519" t="str">
        <f>TEXT(Table1[[#This Row],[Issue_Date]],"mmm")</f>
        <v>Sep</v>
      </c>
      <c r="J1519">
        <v>44451</v>
      </c>
      <c r="K1519">
        <v>44481</v>
      </c>
      <c r="L1519" t="s">
        <v>30</v>
      </c>
      <c r="M1519" t="str">
        <f>IF(OR(Table1[[#This Row],[Loan_Status]]="Fully Paid",Table1[[#This Row],[Loan_Status]]="Current"),"Good Loan",IF(Table1[[#This Row],[Loan_Status]]="Charged Off","Bad Loan",""))</f>
        <v>Good Loan</v>
      </c>
      <c r="N1519">
        <v>44512</v>
      </c>
      <c r="O1519">
        <v>539702</v>
      </c>
      <c r="P1519" t="s">
        <v>835</v>
      </c>
      <c r="Q1519" t="s">
        <v>212</v>
      </c>
      <c r="R1519" t="s">
        <v>33</v>
      </c>
      <c r="S1519" t="s">
        <v>46</v>
      </c>
      <c r="T1519">
        <v>172500</v>
      </c>
      <c r="U1519">
        <v>0.13220000000000001</v>
      </c>
      <c r="V1519">
        <v>662.68</v>
      </c>
      <c r="W1519">
        <v>0.1183</v>
      </c>
      <c r="X1519">
        <v>20000</v>
      </c>
      <c r="Y1519">
        <v>21</v>
      </c>
      <c r="Z1519">
        <v>23856</v>
      </c>
    </row>
    <row r="1520" spans="1:26" ht="14.25" customHeight="1">
      <c r="A1520">
        <v>788670</v>
      </c>
      <c r="B1520" t="s">
        <v>112</v>
      </c>
      <c r="C1520" t="s">
        <v>25</v>
      </c>
      <c r="D1520" t="s">
        <v>42</v>
      </c>
      <c r="E1520" t="s">
        <v>1552</v>
      </c>
      <c r="F1520" t="s">
        <v>38</v>
      </c>
      <c r="G1520" t="s">
        <v>29</v>
      </c>
      <c r="H1520">
        <v>44358</v>
      </c>
      <c r="I1520" t="str">
        <f>TEXT(Table1[[#This Row],[Issue_Date]],"mmm")</f>
        <v>Jun</v>
      </c>
      <c r="J1520">
        <v>44332</v>
      </c>
      <c r="K1520">
        <v>44391</v>
      </c>
      <c r="L1520" t="s">
        <v>30</v>
      </c>
      <c r="M1520" t="str">
        <f>IF(OR(Table1[[#This Row],[Loan_Status]]="Fully Paid",Table1[[#This Row],[Loan_Status]]="Current"),"Good Loan",IF(Table1[[#This Row],[Loan_Status]]="Charged Off","Bad Loan",""))</f>
        <v>Good Loan</v>
      </c>
      <c r="N1520">
        <v>44422</v>
      </c>
      <c r="O1520">
        <v>992426</v>
      </c>
      <c r="P1520" t="s">
        <v>835</v>
      </c>
      <c r="Q1520" t="s">
        <v>58</v>
      </c>
      <c r="R1520" t="s">
        <v>33</v>
      </c>
      <c r="S1520" t="s">
        <v>46</v>
      </c>
      <c r="T1520">
        <v>43000</v>
      </c>
      <c r="U1520">
        <v>0.1231</v>
      </c>
      <c r="V1520">
        <v>527.54999999999995</v>
      </c>
      <c r="W1520">
        <v>0.1149</v>
      </c>
      <c r="X1520">
        <v>16000</v>
      </c>
      <c r="Y1520">
        <v>7</v>
      </c>
      <c r="Z1520">
        <v>18991</v>
      </c>
    </row>
    <row r="1521" spans="1:26" ht="14.25" customHeight="1">
      <c r="A1521">
        <v>541204</v>
      </c>
      <c r="B1521" t="s">
        <v>112</v>
      </c>
      <c r="C1521" t="s">
        <v>25</v>
      </c>
      <c r="D1521" t="s">
        <v>42</v>
      </c>
      <c r="E1521" t="s">
        <v>1553</v>
      </c>
      <c r="F1521" t="s">
        <v>38</v>
      </c>
      <c r="G1521" t="s">
        <v>29</v>
      </c>
      <c r="H1521">
        <v>44387</v>
      </c>
      <c r="I1521" t="str">
        <f>TEXT(Table1[[#This Row],[Issue_Date]],"mmm")</f>
        <v>Jul</v>
      </c>
      <c r="J1521">
        <v>44332</v>
      </c>
      <c r="K1521">
        <v>44390</v>
      </c>
      <c r="L1521" t="s">
        <v>30</v>
      </c>
      <c r="M1521" t="str">
        <f>IF(OR(Table1[[#This Row],[Loan_Status]]="Fully Paid",Table1[[#This Row],[Loan_Status]]="Current"),"Good Loan",IF(Table1[[#This Row],[Loan_Status]]="Charged Off","Bad Loan",""))</f>
        <v>Good Loan</v>
      </c>
      <c r="N1521">
        <v>44421</v>
      </c>
      <c r="O1521">
        <v>698614</v>
      </c>
      <c r="P1521" t="s">
        <v>835</v>
      </c>
      <c r="Q1521" t="s">
        <v>58</v>
      </c>
      <c r="R1521" t="s">
        <v>33</v>
      </c>
      <c r="S1521" t="s">
        <v>46</v>
      </c>
      <c r="T1521">
        <v>63600</v>
      </c>
      <c r="U1521">
        <v>0.20660000000000001</v>
      </c>
      <c r="V1521">
        <v>395.66</v>
      </c>
      <c r="W1521">
        <v>0.1149</v>
      </c>
      <c r="X1521">
        <v>12000</v>
      </c>
      <c r="Y1521">
        <v>31</v>
      </c>
      <c r="Z1521">
        <v>14244</v>
      </c>
    </row>
    <row r="1522" spans="1:26" ht="14.25" customHeight="1">
      <c r="A1522">
        <v>539150</v>
      </c>
      <c r="B1522" t="s">
        <v>47</v>
      </c>
      <c r="C1522" t="s">
        <v>25</v>
      </c>
      <c r="D1522" t="s">
        <v>42</v>
      </c>
      <c r="E1522" t="s">
        <v>1554</v>
      </c>
      <c r="F1522" t="s">
        <v>38</v>
      </c>
      <c r="G1522" t="s">
        <v>29</v>
      </c>
      <c r="H1522">
        <v>44357</v>
      </c>
      <c r="I1522" t="str">
        <f>TEXT(Table1[[#This Row],[Issue_Date]],"mmm")</f>
        <v>Jun</v>
      </c>
      <c r="J1522">
        <v>44271</v>
      </c>
      <c r="K1522">
        <v>44390</v>
      </c>
      <c r="L1522" t="s">
        <v>30</v>
      </c>
      <c r="M1522" t="str">
        <f>IF(OR(Table1[[#This Row],[Loan_Status]]="Fully Paid",Table1[[#This Row],[Loan_Status]]="Current"),"Good Loan",IF(Table1[[#This Row],[Loan_Status]]="Charged Off","Bad Loan",""))</f>
        <v>Good Loan</v>
      </c>
      <c r="N1522">
        <v>44421</v>
      </c>
      <c r="O1522">
        <v>696258</v>
      </c>
      <c r="P1522" t="s">
        <v>835</v>
      </c>
      <c r="Q1522" t="s">
        <v>55</v>
      </c>
      <c r="R1522" t="s">
        <v>33</v>
      </c>
      <c r="S1522" t="s">
        <v>46</v>
      </c>
      <c r="T1522">
        <v>75000</v>
      </c>
      <c r="U1522">
        <v>0.13950000000000001</v>
      </c>
      <c r="V1522">
        <v>331.48</v>
      </c>
      <c r="W1522">
        <v>0.1186</v>
      </c>
      <c r="X1522">
        <v>10000</v>
      </c>
      <c r="Y1522">
        <v>17</v>
      </c>
      <c r="Z1522">
        <v>11933</v>
      </c>
    </row>
    <row r="1523" spans="1:26" ht="14.25" customHeight="1">
      <c r="A1523">
        <v>839948</v>
      </c>
      <c r="B1523" t="s">
        <v>24</v>
      </c>
      <c r="C1523" t="s">
        <v>25</v>
      </c>
      <c r="D1523" t="s">
        <v>64</v>
      </c>
      <c r="F1523" t="s">
        <v>38</v>
      </c>
      <c r="G1523" t="s">
        <v>29</v>
      </c>
      <c r="H1523">
        <v>44419</v>
      </c>
      <c r="I1523" t="str">
        <f>TEXT(Table1[[#This Row],[Issue_Date]],"mmm")</f>
        <v>Aug</v>
      </c>
      <c r="J1523">
        <v>44484</v>
      </c>
      <c r="K1523">
        <v>44450</v>
      </c>
      <c r="L1523" t="s">
        <v>30</v>
      </c>
      <c r="M1523" t="str">
        <f>IF(OR(Table1[[#This Row],[Loan_Status]]="Fully Paid",Table1[[#This Row],[Loan_Status]]="Current"),"Good Loan",IF(Table1[[#This Row],[Loan_Status]]="Charged Off","Bad Loan",""))</f>
        <v>Good Loan</v>
      </c>
      <c r="N1523">
        <v>44480</v>
      </c>
      <c r="O1523">
        <v>1050230</v>
      </c>
      <c r="P1523" t="s">
        <v>835</v>
      </c>
      <c r="Q1523" t="s">
        <v>40</v>
      </c>
      <c r="R1523" t="s">
        <v>33</v>
      </c>
      <c r="S1523" t="s">
        <v>46</v>
      </c>
      <c r="T1523">
        <v>89000</v>
      </c>
      <c r="U1523">
        <v>5.1799999999999999E-2</v>
      </c>
      <c r="V1523">
        <v>42.31</v>
      </c>
      <c r="W1523">
        <v>0.10589999999999999</v>
      </c>
      <c r="X1523">
        <v>1300</v>
      </c>
      <c r="Y1523">
        <v>9</v>
      </c>
      <c r="Z1523">
        <v>1312</v>
      </c>
    </row>
    <row r="1524" spans="1:26" ht="14.25" customHeight="1">
      <c r="A1524">
        <v>620899</v>
      </c>
      <c r="B1524" t="s">
        <v>90</v>
      </c>
      <c r="C1524" t="s">
        <v>25</v>
      </c>
      <c r="D1524" t="s">
        <v>64</v>
      </c>
      <c r="E1524" t="s">
        <v>1555</v>
      </c>
      <c r="F1524" t="s">
        <v>38</v>
      </c>
      <c r="G1524" t="s">
        <v>29</v>
      </c>
      <c r="H1524">
        <v>44510</v>
      </c>
      <c r="I1524" t="str">
        <f>TEXT(Table1[[#This Row],[Issue_Date]],"mmm")</f>
        <v>Nov</v>
      </c>
      <c r="J1524">
        <v>44513</v>
      </c>
      <c r="K1524">
        <v>44513</v>
      </c>
      <c r="L1524" t="s">
        <v>30</v>
      </c>
      <c r="M1524" t="str">
        <f>IF(OR(Table1[[#This Row],[Loan_Status]]="Fully Paid",Table1[[#This Row],[Loan_Status]]="Current"),"Good Loan",IF(Table1[[#This Row],[Loan_Status]]="Charged Off","Bad Loan",""))</f>
        <v>Good Loan</v>
      </c>
      <c r="N1524">
        <v>44543</v>
      </c>
      <c r="O1524">
        <v>795772</v>
      </c>
      <c r="P1524" t="s">
        <v>835</v>
      </c>
      <c r="Q1524" t="s">
        <v>40</v>
      </c>
      <c r="R1524" t="s">
        <v>33</v>
      </c>
      <c r="S1524" t="s">
        <v>46</v>
      </c>
      <c r="T1524">
        <v>53000</v>
      </c>
      <c r="U1524">
        <v>5.57E-2</v>
      </c>
      <c r="V1524">
        <v>114.9</v>
      </c>
      <c r="W1524">
        <v>9.2499999999999999E-2</v>
      </c>
      <c r="X1524">
        <v>3600</v>
      </c>
      <c r="Y1524">
        <v>16</v>
      </c>
      <c r="Z1524">
        <v>4115</v>
      </c>
    </row>
    <row r="1525" spans="1:26" ht="14.25" customHeight="1">
      <c r="A1525">
        <v>460296</v>
      </c>
      <c r="B1525" t="s">
        <v>90</v>
      </c>
      <c r="C1525" t="s">
        <v>25</v>
      </c>
      <c r="D1525" t="s">
        <v>64</v>
      </c>
      <c r="E1525" t="s">
        <v>1556</v>
      </c>
      <c r="F1525" t="s">
        <v>38</v>
      </c>
      <c r="G1525" t="s">
        <v>29</v>
      </c>
      <c r="H1525">
        <v>44509</v>
      </c>
      <c r="I1525" t="str">
        <f>TEXT(Table1[[#This Row],[Issue_Date]],"mmm")</f>
        <v>Nov</v>
      </c>
      <c r="J1525">
        <v>44327</v>
      </c>
      <c r="K1525">
        <v>44327</v>
      </c>
      <c r="L1525" t="s">
        <v>30</v>
      </c>
      <c r="M1525" t="str">
        <f>IF(OR(Table1[[#This Row],[Loan_Status]]="Fully Paid",Table1[[#This Row],[Loan_Status]]="Current"),"Good Loan",IF(Table1[[#This Row],[Loan_Status]]="Charged Off","Bad Loan",""))</f>
        <v>Good Loan</v>
      </c>
      <c r="N1525">
        <v>44358</v>
      </c>
      <c r="O1525">
        <v>574396</v>
      </c>
      <c r="P1525" t="s">
        <v>835</v>
      </c>
      <c r="Q1525" t="s">
        <v>40</v>
      </c>
      <c r="R1525" t="s">
        <v>33</v>
      </c>
      <c r="S1525" t="s">
        <v>46</v>
      </c>
      <c r="T1525">
        <v>62000</v>
      </c>
      <c r="U1525">
        <v>0.18659999999999999</v>
      </c>
      <c r="V1525">
        <v>263.75</v>
      </c>
      <c r="W1525">
        <v>0.1148</v>
      </c>
      <c r="X1525">
        <v>8000</v>
      </c>
      <c r="Y1525">
        <v>39</v>
      </c>
      <c r="Z1525">
        <v>9046</v>
      </c>
    </row>
    <row r="1526" spans="1:26" ht="14.25" customHeight="1">
      <c r="A1526">
        <v>521415</v>
      </c>
      <c r="B1526" t="s">
        <v>120</v>
      </c>
      <c r="C1526" t="s">
        <v>25</v>
      </c>
      <c r="D1526" t="s">
        <v>64</v>
      </c>
      <c r="E1526" t="s">
        <v>1557</v>
      </c>
      <c r="F1526" t="s">
        <v>38</v>
      </c>
      <c r="G1526" t="s">
        <v>29</v>
      </c>
      <c r="H1526">
        <v>44326</v>
      </c>
      <c r="I1526" t="str">
        <f>TEXT(Table1[[#This Row],[Issue_Date]],"mmm")</f>
        <v>May</v>
      </c>
      <c r="J1526">
        <v>44392</v>
      </c>
      <c r="K1526">
        <v>44389</v>
      </c>
      <c r="L1526" t="s">
        <v>30</v>
      </c>
      <c r="M1526" t="str">
        <f>IF(OR(Table1[[#This Row],[Loan_Status]]="Fully Paid",Table1[[#This Row],[Loan_Status]]="Current"),"Good Loan",IF(Table1[[#This Row],[Loan_Status]]="Charged Off","Bad Loan",""))</f>
        <v>Good Loan</v>
      </c>
      <c r="N1526">
        <v>44420</v>
      </c>
      <c r="O1526">
        <v>674262</v>
      </c>
      <c r="P1526" t="s">
        <v>835</v>
      </c>
      <c r="Q1526" t="s">
        <v>212</v>
      </c>
      <c r="R1526" t="s">
        <v>33</v>
      </c>
      <c r="S1526" t="s">
        <v>46</v>
      </c>
      <c r="T1526">
        <v>28000</v>
      </c>
      <c r="U1526">
        <v>0.2319</v>
      </c>
      <c r="V1526">
        <v>227.92</v>
      </c>
      <c r="W1526">
        <v>0.1062</v>
      </c>
      <c r="X1526">
        <v>7000</v>
      </c>
      <c r="Y1526">
        <v>7</v>
      </c>
      <c r="Z1526">
        <v>8038</v>
      </c>
    </row>
    <row r="1527" spans="1:26" ht="14.25" customHeight="1">
      <c r="A1527">
        <v>546976</v>
      </c>
      <c r="B1527" t="s">
        <v>174</v>
      </c>
      <c r="C1527" t="s">
        <v>25</v>
      </c>
      <c r="D1527" t="s">
        <v>64</v>
      </c>
      <c r="E1527" t="s">
        <v>1558</v>
      </c>
      <c r="F1527" t="s">
        <v>38</v>
      </c>
      <c r="G1527" t="s">
        <v>29</v>
      </c>
      <c r="H1527">
        <v>44387</v>
      </c>
      <c r="I1527" t="str">
        <f>TEXT(Table1[[#This Row],[Issue_Date]],"mmm")</f>
        <v>Jul</v>
      </c>
      <c r="J1527">
        <v>44332</v>
      </c>
      <c r="K1527">
        <v>44239</v>
      </c>
      <c r="L1527" t="s">
        <v>30</v>
      </c>
      <c r="M1527" t="str">
        <f>IF(OR(Table1[[#This Row],[Loan_Status]]="Fully Paid",Table1[[#This Row],[Loan_Status]]="Current"),"Good Loan",IF(Table1[[#This Row],[Loan_Status]]="Charged Off","Bad Loan",""))</f>
        <v>Good Loan</v>
      </c>
      <c r="N1527">
        <v>44267</v>
      </c>
      <c r="O1527">
        <v>705284</v>
      </c>
      <c r="P1527" t="s">
        <v>835</v>
      </c>
      <c r="Q1527" t="s">
        <v>212</v>
      </c>
      <c r="R1527" t="s">
        <v>33</v>
      </c>
      <c r="S1527" t="s">
        <v>46</v>
      </c>
      <c r="T1527">
        <v>48000</v>
      </c>
      <c r="U1527">
        <v>0.2243</v>
      </c>
      <c r="V1527">
        <v>275.49</v>
      </c>
      <c r="W1527">
        <v>0.11119999999999999</v>
      </c>
      <c r="X1527">
        <v>8400</v>
      </c>
      <c r="Y1527">
        <v>21</v>
      </c>
      <c r="Z1527">
        <v>9507</v>
      </c>
    </row>
    <row r="1528" spans="1:26" ht="14.25" customHeight="1">
      <c r="A1528">
        <v>1007268</v>
      </c>
      <c r="B1528" t="s">
        <v>305</v>
      </c>
      <c r="C1528" t="s">
        <v>25</v>
      </c>
      <c r="D1528" t="s">
        <v>64</v>
      </c>
      <c r="E1528" t="s">
        <v>1559</v>
      </c>
      <c r="F1528" t="s">
        <v>38</v>
      </c>
      <c r="G1528" t="s">
        <v>29</v>
      </c>
      <c r="H1528">
        <v>44511</v>
      </c>
      <c r="I1528" t="str">
        <f>TEXT(Table1[[#This Row],[Issue_Date]],"mmm")</f>
        <v>Nov</v>
      </c>
      <c r="J1528">
        <v>44300</v>
      </c>
      <c r="K1528">
        <v>44300</v>
      </c>
      <c r="L1528" t="s">
        <v>30</v>
      </c>
      <c r="M1528" t="str">
        <f>IF(OR(Table1[[#This Row],[Loan_Status]]="Fully Paid",Table1[[#This Row],[Loan_Status]]="Current"),"Good Loan",IF(Table1[[#This Row],[Loan_Status]]="Charged Off","Bad Loan",""))</f>
        <v>Good Loan</v>
      </c>
      <c r="N1528">
        <v>44330</v>
      </c>
      <c r="O1528">
        <v>1233670</v>
      </c>
      <c r="P1528" t="s">
        <v>835</v>
      </c>
      <c r="Q1528" t="s">
        <v>55</v>
      </c>
      <c r="R1528" t="s">
        <v>33</v>
      </c>
      <c r="S1528" t="s">
        <v>46</v>
      </c>
      <c r="T1528">
        <v>55000</v>
      </c>
      <c r="U1528">
        <v>0.21379999999999999</v>
      </c>
      <c r="V1528">
        <v>140.88999999999999</v>
      </c>
      <c r="W1528">
        <v>0.12690000000000001</v>
      </c>
      <c r="X1528">
        <v>4200</v>
      </c>
      <c r="Y1528">
        <v>21</v>
      </c>
      <c r="Z1528">
        <v>5032</v>
      </c>
    </row>
    <row r="1529" spans="1:26" ht="14.25" customHeight="1">
      <c r="A1529">
        <v>565538</v>
      </c>
      <c r="B1529" t="s">
        <v>24</v>
      </c>
      <c r="C1529" t="s">
        <v>25</v>
      </c>
      <c r="D1529" t="s">
        <v>64</v>
      </c>
      <c r="E1529" t="s">
        <v>1560</v>
      </c>
      <c r="F1529" t="s">
        <v>38</v>
      </c>
      <c r="G1529" t="s">
        <v>29</v>
      </c>
      <c r="H1529">
        <v>44418</v>
      </c>
      <c r="I1529" t="str">
        <f>TEXT(Table1[[#This Row],[Issue_Date]],"mmm")</f>
        <v>Aug</v>
      </c>
      <c r="J1529">
        <v>44421</v>
      </c>
      <c r="K1529">
        <v>44452</v>
      </c>
      <c r="L1529" t="s">
        <v>30</v>
      </c>
      <c r="M1529" t="str">
        <f>IF(OR(Table1[[#This Row],[Loan_Status]]="Fully Paid",Table1[[#This Row],[Loan_Status]]="Current"),"Good Loan",IF(Table1[[#This Row],[Loan_Status]]="Charged Off","Bad Loan",""))</f>
        <v>Good Loan</v>
      </c>
      <c r="N1529">
        <v>44482</v>
      </c>
      <c r="O1529">
        <v>727581</v>
      </c>
      <c r="P1529" t="s">
        <v>835</v>
      </c>
      <c r="Q1529" t="s">
        <v>55</v>
      </c>
      <c r="R1529" t="s">
        <v>33</v>
      </c>
      <c r="S1529" t="s">
        <v>46</v>
      </c>
      <c r="T1529">
        <v>50000</v>
      </c>
      <c r="U1529">
        <v>0.15190000000000001</v>
      </c>
      <c r="V1529">
        <v>92.82</v>
      </c>
      <c r="W1529">
        <v>0.1186</v>
      </c>
      <c r="X1529">
        <v>2800</v>
      </c>
      <c r="Y1529">
        <v>19</v>
      </c>
      <c r="Z1529">
        <v>3342</v>
      </c>
    </row>
    <row r="1530" spans="1:26" ht="14.25" customHeight="1">
      <c r="A1530">
        <v>765598</v>
      </c>
      <c r="B1530" t="s">
        <v>80</v>
      </c>
      <c r="C1530" t="s">
        <v>25</v>
      </c>
      <c r="D1530" t="s">
        <v>59</v>
      </c>
      <c r="E1530" t="s">
        <v>1561</v>
      </c>
      <c r="F1530" t="s">
        <v>38</v>
      </c>
      <c r="G1530" t="s">
        <v>29</v>
      </c>
      <c r="H1530">
        <v>44327</v>
      </c>
      <c r="I1530" t="str">
        <f>TEXT(Table1[[#This Row],[Issue_Date]],"mmm")</f>
        <v>May</v>
      </c>
      <c r="J1530">
        <v>44302</v>
      </c>
      <c r="K1530">
        <v>44361</v>
      </c>
      <c r="L1530" t="s">
        <v>30</v>
      </c>
      <c r="M1530" t="str">
        <f>IF(OR(Table1[[#This Row],[Loan_Status]]="Fully Paid",Table1[[#This Row],[Loan_Status]]="Current"),"Good Loan",IF(Table1[[#This Row],[Loan_Status]]="Charged Off","Bad Loan",""))</f>
        <v>Good Loan</v>
      </c>
      <c r="N1530">
        <v>44391</v>
      </c>
      <c r="O1530">
        <v>966513</v>
      </c>
      <c r="P1530" t="s">
        <v>835</v>
      </c>
      <c r="Q1530" t="s">
        <v>214</v>
      </c>
      <c r="R1530" t="s">
        <v>33</v>
      </c>
      <c r="S1530" t="s">
        <v>46</v>
      </c>
      <c r="T1530">
        <v>50400</v>
      </c>
      <c r="U1530">
        <v>0.12620000000000001</v>
      </c>
      <c r="V1530">
        <v>303.27</v>
      </c>
      <c r="W1530">
        <v>9.9900000000000003E-2</v>
      </c>
      <c r="X1530">
        <v>9400</v>
      </c>
      <c r="Y1530">
        <v>13</v>
      </c>
      <c r="Z1530">
        <v>10918</v>
      </c>
    </row>
    <row r="1531" spans="1:26" ht="14.25" customHeight="1">
      <c r="A1531">
        <v>524851</v>
      </c>
      <c r="B1531" t="s">
        <v>128</v>
      </c>
      <c r="C1531" t="s">
        <v>25</v>
      </c>
      <c r="D1531" t="s">
        <v>59</v>
      </c>
      <c r="E1531" t="s">
        <v>1562</v>
      </c>
      <c r="F1531" t="s">
        <v>38</v>
      </c>
      <c r="G1531" t="s">
        <v>29</v>
      </c>
      <c r="H1531">
        <v>44357</v>
      </c>
      <c r="I1531" t="str">
        <f>TEXT(Table1[[#This Row],[Issue_Date]],"mmm")</f>
        <v>Jun</v>
      </c>
      <c r="J1531">
        <v>44302</v>
      </c>
      <c r="K1531">
        <v>44360</v>
      </c>
      <c r="L1531" t="s">
        <v>30</v>
      </c>
      <c r="M1531" t="str">
        <f>IF(OR(Table1[[#This Row],[Loan_Status]]="Fully Paid",Table1[[#This Row],[Loan_Status]]="Current"),"Good Loan",IF(Table1[[#This Row],[Loan_Status]]="Charged Off","Bad Loan",""))</f>
        <v>Good Loan</v>
      </c>
      <c r="N1531">
        <v>44390</v>
      </c>
      <c r="O1531">
        <v>679113</v>
      </c>
      <c r="P1531" t="s">
        <v>835</v>
      </c>
      <c r="Q1531" t="s">
        <v>214</v>
      </c>
      <c r="R1531" t="s">
        <v>33</v>
      </c>
      <c r="S1531" t="s">
        <v>46</v>
      </c>
      <c r="T1531">
        <v>48000</v>
      </c>
      <c r="U1531">
        <v>0.2077</v>
      </c>
      <c r="V1531">
        <v>330.95</v>
      </c>
      <c r="W1531">
        <v>0.1038</v>
      </c>
      <c r="X1531">
        <v>10200</v>
      </c>
      <c r="Y1531">
        <v>27</v>
      </c>
      <c r="Z1531">
        <v>11915</v>
      </c>
    </row>
    <row r="1532" spans="1:26" ht="14.25" customHeight="1">
      <c r="A1532">
        <v>495479</v>
      </c>
      <c r="B1532" t="s">
        <v>300</v>
      </c>
      <c r="C1532" t="s">
        <v>25</v>
      </c>
      <c r="D1532" t="s">
        <v>59</v>
      </c>
      <c r="F1532" t="s">
        <v>38</v>
      </c>
      <c r="G1532" t="s">
        <v>29</v>
      </c>
      <c r="H1532">
        <v>44265</v>
      </c>
      <c r="I1532" t="str">
        <f>TEXT(Table1[[#This Row],[Issue_Date]],"mmm")</f>
        <v>Mar</v>
      </c>
      <c r="J1532">
        <v>44484</v>
      </c>
      <c r="K1532">
        <v>44299</v>
      </c>
      <c r="L1532" t="s">
        <v>30</v>
      </c>
      <c r="M1532" t="str">
        <f>IF(OR(Table1[[#This Row],[Loan_Status]]="Fully Paid",Table1[[#This Row],[Loan_Status]]="Current"),"Good Loan",IF(Table1[[#This Row],[Loan_Status]]="Charged Off","Bad Loan",""))</f>
        <v>Good Loan</v>
      </c>
      <c r="N1532">
        <v>44329</v>
      </c>
      <c r="O1532">
        <v>634668</v>
      </c>
      <c r="P1532" t="s">
        <v>835</v>
      </c>
      <c r="Q1532" t="s">
        <v>214</v>
      </c>
      <c r="R1532" t="s">
        <v>33</v>
      </c>
      <c r="S1532" t="s">
        <v>46</v>
      </c>
      <c r="T1532">
        <v>55000</v>
      </c>
      <c r="U1532">
        <v>4.1000000000000003E-3</v>
      </c>
      <c r="V1532">
        <v>273.79000000000002</v>
      </c>
      <c r="W1532">
        <v>9.8799999999999999E-2</v>
      </c>
      <c r="X1532">
        <v>8500</v>
      </c>
      <c r="Y1532">
        <v>17</v>
      </c>
      <c r="Z1532">
        <v>9857</v>
      </c>
    </row>
    <row r="1533" spans="1:26" ht="14.25" customHeight="1">
      <c r="A1533">
        <v>877556</v>
      </c>
      <c r="B1533" t="s">
        <v>63</v>
      </c>
      <c r="C1533" t="s">
        <v>25</v>
      </c>
      <c r="D1533" t="s">
        <v>59</v>
      </c>
      <c r="F1533" t="s">
        <v>38</v>
      </c>
      <c r="G1533" t="s">
        <v>29</v>
      </c>
      <c r="H1533">
        <v>44450</v>
      </c>
      <c r="I1533" t="str">
        <f>TEXT(Table1[[#This Row],[Issue_Date]],"mmm")</f>
        <v>Sep</v>
      </c>
      <c r="J1533">
        <v>44271</v>
      </c>
      <c r="K1533">
        <v>44483</v>
      </c>
      <c r="L1533" t="s">
        <v>30</v>
      </c>
      <c r="M1533" t="str">
        <f>IF(OR(Table1[[#This Row],[Loan_Status]]="Fully Paid",Table1[[#This Row],[Loan_Status]]="Current"),"Good Loan",IF(Table1[[#This Row],[Loan_Status]]="Charged Off","Bad Loan",""))</f>
        <v>Good Loan</v>
      </c>
      <c r="N1533">
        <v>44514</v>
      </c>
      <c r="O1533">
        <v>1092280</v>
      </c>
      <c r="P1533" t="s">
        <v>835</v>
      </c>
      <c r="Q1533" t="s">
        <v>40</v>
      </c>
      <c r="R1533" t="s">
        <v>33</v>
      </c>
      <c r="S1533" t="s">
        <v>46</v>
      </c>
      <c r="T1533">
        <v>24000</v>
      </c>
      <c r="U1533">
        <v>0.20949999999999999</v>
      </c>
      <c r="V1533">
        <v>234.53</v>
      </c>
      <c r="W1533">
        <v>0.1065</v>
      </c>
      <c r="X1533">
        <v>7200</v>
      </c>
      <c r="Y1533">
        <v>22</v>
      </c>
      <c r="Z1533">
        <v>8443</v>
      </c>
    </row>
    <row r="1534" spans="1:26" ht="14.25" customHeight="1">
      <c r="A1534">
        <v>791091</v>
      </c>
      <c r="B1534" t="s">
        <v>139</v>
      </c>
      <c r="C1534" t="s">
        <v>25</v>
      </c>
      <c r="D1534" t="s">
        <v>59</v>
      </c>
      <c r="E1534" t="s">
        <v>1563</v>
      </c>
      <c r="F1534" t="s">
        <v>38</v>
      </c>
      <c r="G1534" t="s">
        <v>29</v>
      </c>
      <c r="H1534">
        <v>44358</v>
      </c>
      <c r="I1534" t="str">
        <f>TEXT(Table1[[#This Row],[Issue_Date]],"mmm")</f>
        <v>Jun</v>
      </c>
      <c r="J1534">
        <v>44453</v>
      </c>
      <c r="K1534">
        <v>44391</v>
      </c>
      <c r="L1534" t="s">
        <v>30</v>
      </c>
      <c r="M1534" t="str">
        <f>IF(OR(Table1[[#This Row],[Loan_Status]]="Fully Paid",Table1[[#This Row],[Loan_Status]]="Current"),"Good Loan",IF(Table1[[#This Row],[Loan_Status]]="Charged Off","Bad Loan",""))</f>
        <v>Good Loan</v>
      </c>
      <c r="N1534">
        <v>44422</v>
      </c>
      <c r="O1534">
        <v>995353</v>
      </c>
      <c r="P1534" t="s">
        <v>835</v>
      </c>
      <c r="Q1534" t="s">
        <v>212</v>
      </c>
      <c r="R1534" t="s">
        <v>33</v>
      </c>
      <c r="S1534" t="s">
        <v>46</v>
      </c>
      <c r="T1534">
        <v>35000</v>
      </c>
      <c r="U1534">
        <v>0.13750000000000001</v>
      </c>
      <c r="V1534">
        <v>229.14</v>
      </c>
      <c r="W1534">
        <v>0.1099</v>
      </c>
      <c r="X1534">
        <v>7000</v>
      </c>
      <c r="Y1534">
        <v>12</v>
      </c>
      <c r="Z1534">
        <v>8249</v>
      </c>
    </row>
    <row r="1535" spans="1:26" ht="14.25" customHeight="1">
      <c r="A1535">
        <v>475718</v>
      </c>
      <c r="B1535" t="s">
        <v>24</v>
      </c>
      <c r="C1535" t="s">
        <v>25</v>
      </c>
      <c r="D1535" t="s">
        <v>59</v>
      </c>
      <c r="E1535" t="s">
        <v>1564</v>
      </c>
      <c r="F1535" t="s">
        <v>38</v>
      </c>
      <c r="G1535" t="s">
        <v>29</v>
      </c>
      <c r="H1535">
        <v>44206</v>
      </c>
      <c r="I1535" t="str">
        <f>TEXT(Table1[[#This Row],[Issue_Date]],"mmm")</f>
        <v>Jan</v>
      </c>
      <c r="J1535">
        <v>44302</v>
      </c>
      <c r="K1535">
        <v>44209</v>
      </c>
      <c r="L1535" t="s">
        <v>30</v>
      </c>
      <c r="M1535" t="str">
        <f>IF(OR(Table1[[#This Row],[Loan_Status]]="Fully Paid",Table1[[#This Row],[Loan_Status]]="Current"),"Good Loan",IF(Table1[[#This Row],[Loan_Status]]="Charged Off","Bad Loan",""))</f>
        <v>Good Loan</v>
      </c>
      <c r="N1535">
        <v>44240</v>
      </c>
      <c r="O1535">
        <v>602333</v>
      </c>
      <c r="P1535" t="s">
        <v>835</v>
      </c>
      <c r="Q1535" t="s">
        <v>212</v>
      </c>
      <c r="R1535" t="s">
        <v>33</v>
      </c>
      <c r="S1535" t="s">
        <v>46</v>
      </c>
      <c r="T1535">
        <v>37000</v>
      </c>
      <c r="U1535">
        <v>0.20630000000000001</v>
      </c>
      <c r="V1535">
        <v>198.81</v>
      </c>
      <c r="W1535">
        <v>0.1183</v>
      </c>
      <c r="X1535">
        <v>6000</v>
      </c>
      <c r="Y1535">
        <v>21</v>
      </c>
      <c r="Z1535">
        <v>7158</v>
      </c>
    </row>
    <row r="1536" spans="1:26" ht="14.25" customHeight="1">
      <c r="A1536">
        <v>1054461</v>
      </c>
      <c r="B1536" t="s">
        <v>63</v>
      </c>
      <c r="C1536" t="s">
        <v>25</v>
      </c>
      <c r="D1536" t="s">
        <v>59</v>
      </c>
      <c r="E1536" t="s">
        <v>1565</v>
      </c>
      <c r="F1536" t="s">
        <v>38</v>
      </c>
      <c r="G1536" t="s">
        <v>29</v>
      </c>
      <c r="H1536">
        <v>44541</v>
      </c>
      <c r="I1536" t="str">
        <f>TEXT(Table1[[#This Row],[Issue_Date]],"mmm")</f>
        <v>Dec</v>
      </c>
      <c r="J1536">
        <v>44332</v>
      </c>
      <c r="K1536">
        <v>44544</v>
      </c>
      <c r="L1536" t="s">
        <v>30</v>
      </c>
      <c r="M1536" t="str">
        <f>IF(OR(Table1[[#This Row],[Loan_Status]]="Fully Paid",Table1[[#This Row],[Loan_Status]]="Current"),"Good Loan",IF(Table1[[#This Row],[Loan_Status]]="Charged Off","Bad Loan",""))</f>
        <v>Good Loan</v>
      </c>
      <c r="N1536">
        <v>44575</v>
      </c>
      <c r="O1536">
        <v>1286092</v>
      </c>
      <c r="P1536" t="s">
        <v>835</v>
      </c>
      <c r="Q1536" t="s">
        <v>55</v>
      </c>
      <c r="R1536" t="s">
        <v>33</v>
      </c>
      <c r="S1536" t="s">
        <v>46</v>
      </c>
      <c r="T1536">
        <v>80000</v>
      </c>
      <c r="U1536">
        <v>6.5500000000000003E-2</v>
      </c>
      <c r="V1536">
        <v>503.18</v>
      </c>
      <c r="W1536">
        <v>0.12690000000000001</v>
      </c>
      <c r="X1536">
        <v>15000</v>
      </c>
      <c r="Y1536">
        <v>11</v>
      </c>
      <c r="Z1536">
        <v>18114</v>
      </c>
    </row>
    <row r="1537" spans="1:26" ht="14.25" customHeight="1">
      <c r="A1537">
        <v>455781</v>
      </c>
      <c r="B1537" t="s">
        <v>24</v>
      </c>
      <c r="C1537" t="s">
        <v>25</v>
      </c>
      <c r="D1537" t="s">
        <v>73</v>
      </c>
      <c r="E1537" t="s">
        <v>1566</v>
      </c>
      <c r="F1537" t="s">
        <v>38</v>
      </c>
      <c r="G1537" t="s">
        <v>29</v>
      </c>
      <c r="H1537">
        <v>44509</v>
      </c>
      <c r="I1537" t="str">
        <f>TEXT(Table1[[#This Row],[Issue_Date]],"mmm")</f>
        <v>Nov</v>
      </c>
      <c r="J1537">
        <v>44512</v>
      </c>
      <c r="K1537">
        <v>44512</v>
      </c>
      <c r="L1537" t="s">
        <v>30</v>
      </c>
      <c r="M1537" t="str">
        <f>IF(OR(Table1[[#This Row],[Loan_Status]]="Fully Paid",Table1[[#This Row],[Loan_Status]]="Current"),"Good Loan",IF(Table1[[#This Row],[Loan_Status]]="Charged Off","Bad Loan",""))</f>
        <v>Good Loan</v>
      </c>
      <c r="N1537">
        <v>44542</v>
      </c>
      <c r="O1537">
        <v>565466</v>
      </c>
      <c r="P1537" t="s">
        <v>835</v>
      </c>
      <c r="Q1537" t="s">
        <v>214</v>
      </c>
      <c r="R1537" t="s">
        <v>33</v>
      </c>
      <c r="S1537" t="s">
        <v>46</v>
      </c>
      <c r="T1537">
        <v>49920</v>
      </c>
      <c r="U1537">
        <v>0.19309999999999999</v>
      </c>
      <c r="V1537">
        <v>328.04</v>
      </c>
      <c r="W1537">
        <v>0.1114</v>
      </c>
      <c r="X1537">
        <v>10000</v>
      </c>
      <c r="Y1537">
        <v>14</v>
      </c>
      <c r="Z1537">
        <v>11770</v>
      </c>
    </row>
    <row r="1538" spans="1:26" ht="14.25" customHeight="1">
      <c r="A1538">
        <v>347858</v>
      </c>
      <c r="B1538" t="s">
        <v>24</v>
      </c>
      <c r="C1538" t="s">
        <v>25</v>
      </c>
      <c r="D1538" t="s">
        <v>73</v>
      </c>
      <c r="E1538" t="s">
        <v>1567</v>
      </c>
      <c r="F1538" t="s">
        <v>38</v>
      </c>
      <c r="G1538" t="s">
        <v>29</v>
      </c>
      <c r="H1538">
        <v>44324</v>
      </c>
      <c r="I1538" t="str">
        <f>TEXT(Table1[[#This Row],[Issue_Date]],"mmm")</f>
        <v>May</v>
      </c>
      <c r="J1538">
        <v>44327</v>
      </c>
      <c r="K1538">
        <v>44358</v>
      </c>
      <c r="L1538" t="s">
        <v>30</v>
      </c>
      <c r="M1538" t="str">
        <f>IF(OR(Table1[[#This Row],[Loan_Status]]="Fully Paid",Table1[[#This Row],[Loan_Status]]="Current"),"Good Loan",IF(Table1[[#This Row],[Loan_Status]]="Charged Off","Bad Loan",""))</f>
        <v>Good Loan</v>
      </c>
      <c r="N1538">
        <v>44388</v>
      </c>
      <c r="O1538">
        <v>348613</v>
      </c>
      <c r="P1538" t="s">
        <v>835</v>
      </c>
      <c r="Q1538" t="s">
        <v>40</v>
      </c>
      <c r="R1538" t="s">
        <v>33</v>
      </c>
      <c r="S1538" t="s">
        <v>46</v>
      </c>
      <c r="T1538">
        <v>30000</v>
      </c>
      <c r="U1538">
        <v>0.1704</v>
      </c>
      <c r="V1538">
        <v>128.62</v>
      </c>
      <c r="W1538">
        <v>9.7600000000000006E-2</v>
      </c>
      <c r="X1538">
        <v>4000</v>
      </c>
      <c r="Y1538">
        <v>9</v>
      </c>
      <c r="Z1538">
        <v>4630</v>
      </c>
    </row>
    <row r="1539" spans="1:26" ht="14.25" customHeight="1">
      <c r="A1539">
        <v>408508</v>
      </c>
      <c r="B1539" t="s">
        <v>24</v>
      </c>
      <c r="C1539" t="s">
        <v>25</v>
      </c>
      <c r="D1539" t="s">
        <v>73</v>
      </c>
      <c r="E1539" t="s">
        <v>1568</v>
      </c>
      <c r="F1539" t="s">
        <v>38</v>
      </c>
      <c r="G1539" t="s">
        <v>29</v>
      </c>
      <c r="H1539">
        <v>44325</v>
      </c>
      <c r="I1539" t="str">
        <f>TEXT(Table1[[#This Row],[Issue_Date]],"mmm")</f>
        <v>May</v>
      </c>
      <c r="J1539">
        <v>44332</v>
      </c>
      <c r="K1539">
        <v>44267</v>
      </c>
      <c r="L1539" t="s">
        <v>30</v>
      </c>
      <c r="M1539" t="str">
        <f>IF(OR(Table1[[#This Row],[Loan_Status]]="Fully Paid",Table1[[#This Row],[Loan_Status]]="Current"),"Good Loan",IF(Table1[[#This Row],[Loan_Status]]="Charged Off","Bad Loan",""))</f>
        <v>Good Loan</v>
      </c>
      <c r="N1539">
        <v>44298</v>
      </c>
      <c r="O1539">
        <v>458646</v>
      </c>
      <c r="P1539" t="s">
        <v>835</v>
      </c>
      <c r="Q1539" t="s">
        <v>212</v>
      </c>
      <c r="R1539" t="s">
        <v>33</v>
      </c>
      <c r="S1539" t="s">
        <v>46</v>
      </c>
      <c r="T1539">
        <v>35000</v>
      </c>
      <c r="U1539">
        <v>0.1447</v>
      </c>
      <c r="V1539">
        <v>115.55</v>
      </c>
      <c r="W1539">
        <v>0.1158</v>
      </c>
      <c r="X1539">
        <v>3500</v>
      </c>
      <c r="Y1539">
        <v>15</v>
      </c>
      <c r="Z1539">
        <v>4149</v>
      </c>
    </row>
    <row r="1540" spans="1:26" ht="14.25" customHeight="1">
      <c r="A1540">
        <v>464236</v>
      </c>
      <c r="B1540" t="s">
        <v>139</v>
      </c>
      <c r="C1540" t="s">
        <v>25</v>
      </c>
      <c r="D1540" t="s">
        <v>73</v>
      </c>
      <c r="E1540" t="s">
        <v>1569</v>
      </c>
      <c r="F1540" t="s">
        <v>38</v>
      </c>
      <c r="G1540" t="s">
        <v>29</v>
      </c>
      <c r="H1540">
        <v>44539</v>
      </c>
      <c r="I1540" t="str">
        <f>TEXT(Table1[[#This Row],[Issue_Date]],"mmm")</f>
        <v>Dec</v>
      </c>
      <c r="J1540">
        <v>44542</v>
      </c>
      <c r="K1540">
        <v>44542</v>
      </c>
      <c r="L1540" t="s">
        <v>30</v>
      </c>
      <c r="M1540" t="str">
        <f>IF(OR(Table1[[#This Row],[Loan_Status]]="Fully Paid",Table1[[#This Row],[Loan_Status]]="Current"),"Good Loan",IF(Table1[[#This Row],[Loan_Status]]="Charged Off","Bad Loan",""))</f>
        <v>Good Loan</v>
      </c>
      <c r="N1540">
        <v>44573</v>
      </c>
      <c r="O1540">
        <v>581740</v>
      </c>
      <c r="P1540" t="s">
        <v>835</v>
      </c>
      <c r="Q1540" t="s">
        <v>58</v>
      </c>
      <c r="R1540" t="s">
        <v>33</v>
      </c>
      <c r="S1540" t="s">
        <v>46</v>
      </c>
      <c r="T1540">
        <v>51000</v>
      </c>
      <c r="U1540">
        <v>0.15690000000000001</v>
      </c>
      <c r="V1540">
        <v>233.1</v>
      </c>
      <c r="W1540">
        <v>0.12180000000000001</v>
      </c>
      <c r="X1540">
        <v>7000</v>
      </c>
      <c r="Y1540">
        <v>22</v>
      </c>
      <c r="Z1540">
        <v>8392</v>
      </c>
    </row>
    <row r="1541" spans="1:26" ht="14.25" customHeight="1">
      <c r="A1541">
        <v>967011</v>
      </c>
      <c r="B1541" t="s">
        <v>24</v>
      </c>
      <c r="C1541" t="s">
        <v>25</v>
      </c>
      <c r="D1541" t="s">
        <v>98</v>
      </c>
      <c r="E1541" t="s">
        <v>1570</v>
      </c>
      <c r="F1541" t="s">
        <v>38</v>
      </c>
      <c r="G1541" t="s">
        <v>29</v>
      </c>
      <c r="H1541">
        <v>44480</v>
      </c>
      <c r="I1541" t="str">
        <f>TEXT(Table1[[#This Row],[Issue_Date]],"mmm")</f>
        <v>Oct</v>
      </c>
      <c r="J1541">
        <v>44514</v>
      </c>
      <c r="K1541">
        <v>44514</v>
      </c>
      <c r="L1541" t="s">
        <v>30</v>
      </c>
      <c r="M1541" t="str">
        <f>IF(OR(Table1[[#This Row],[Loan_Status]]="Fully Paid",Table1[[#This Row],[Loan_Status]]="Current"),"Good Loan",IF(Table1[[#This Row],[Loan_Status]]="Charged Off","Bad Loan",""))</f>
        <v>Good Loan</v>
      </c>
      <c r="N1541">
        <v>44544</v>
      </c>
      <c r="O1541">
        <v>1187711</v>
      </c>
      <c r="P1541" t="s">
        <v>835</v>
      </c>
      <c r="Q1541" t="s">
        <v>212</v>
      </c>
      <c r="R1541" t="s">
        <v>33</v>
      </c>
      <c r="S1541" t="s">
        <v>46</v>
      </c>
      <c r="T1541">
        <v>53000</v>
      </c>
      <c r="U1541">
        <v>0.18179999999999999</v>
      </c>
      <c r="V1541">
        <v>317.52999999999997</v>
      </c>
      <c r="W1541">
        <v>0.1171</v>
      </c>
      <c r="X1541">
        <v>9600</v>
      </c>
      <c r="Y1541">
        <v>18</v>
      </c>
      <c r="Z1541">
        <v>11457</v>
      </c>
    </row>
    <row r="1542" spans="1:26" ht="14.25" customHeight="1">
      <c r="A1542">
        <v>492518</v>
      </c>
      <c r="B1542" t="s">
        <v>35</v>
      </c>
      <c r="C1542" t="s">
        <v>25</v>
      </c>
      <c r="D1542" t="s">
        <v>98</v>
      </c>
      <c r="E1542" t="s">
        <v>1571</v>
      </c>
      <c r="F1542" t="s">
        <v>38</v>
      </c>
      <c r="G1542" t="s">
        <v>29</v>
      </c>
      <c r="H1542">
        <v>44265</v>
      </c>
      <c r="I1542" t="str">
        <f>TEXT(Table1[[#This Row],[Issue_Date]],"mmm")</f>
        <v>Mar</v>
      </c>
      <c r="J1542">
        <v>44332</v>
      </c>
      <c r="K1542">
        <v>44268</v>
      </c>
      <c r="L1542" t="s">
        <v>30</v>
      </c>
      <c r="M1542" t="str">
        <f>IF(OR(Table1[[#This Row],[Loan_Status]]="Fully Paid",Table1[[#This Row],[Loan_Status]]="Current"),"Good Loan",IF(Table1[[#This Row],[Loan_Status]]="Charged Off","Bad Loan",""))</f>
        <v>Good Loan</v>
      </c>
      <c r="N1542">
        <v>44299</v>
      </c>
      <c r="O1542">
        <v>629926</v>
      </c>
      <c r="P1542" t="s">
        <v>835</v>
      </c>
      <c r="Q1542" t="s">
        <v>58</v>
      </c>
      <c r="R1542" t="s">
        <v>33</v>
      </c>
      <c r="S1542" t="s">
        <v>46</v>
      </c>
      <c r="T1542">
        <v>155000</v>
      </c>
      <c r="U1542">
        <v>0.2319</v>
      </c>
      <c r="V1542">
        <v>785.65</v>
      </c>
      <c r="W1542">
        <v>0.1099</v>
      </c>
      <c r="X1542">
        <v>24000</v>
      </c>
      <c r="Y1542">
        <v>47</v>
      </c>
      <c r="Z1542">
        <v>28284</v>
      </c>
    </row>
    <row r="1543" spans="1:26" ht="14.25" customHeight="1">
      <c r="A1543">
        <v>651424</v>
      </c>
      <c r="B1543" t="s">
        <v>105</v>
      </c>
      <c r="C1543" t="s">
        <v>25</v>
      </c>
      <c r="D1543" t="s">
        <v>157</v>
      </c>
      <c r="E1543" t="s">
        <v>1572</v>
      </c>
      <c r="F1543" t="s">
        <v>38</v>
      </c>
      <c r="G1543" t="s">
        <v>29</v>
      </c>
      <c r="H1543">
        <v>44207</v>
      </c>
      <c r="I1543" t="str">
        <f>TEXT(Table1[[#This Row],[Issue_Date]],"mmm")</f>
        <v>Jan</v>
      </c>
      <c r="J1543">
        <v>44422</v>
      </c>
      <c r="K1543">
        <v>44543</v>
      </c>
      <c r="L1543" t="s">
        <v>30</v>
      </c>
      <c r="M1543" t="str">
        <f>IF(OR(Table1[[#This Row],[Loan_Status]]="Fully Paid",Table1[[#This Row],[Loan_Status]]="Current"),"Good Loan",IF(Table1[[#This Row],[Loan_Status]]="Charged Off","Bad Loan",""))</f>
        <v>Good Loan</v>
      </c>
      <c r="N1543">
        <v>44574</v>
      </c>
      <c r="O1543">
        <v>833289</v>
      </c>
      <c r="P1543" t="s">
        <v>835</v>
      </c>
      <c r="Q1543" t="s">
        <v>214</v>
      </c>
      <c r="R1543" t="s">
        <v>33</v>
      </c>
      <c r="S1543" t="s">
        <v>46</v>
      </c>
      <c r="T1543">
        <v>60000</v>
      </c>
      <c r="U1543">
        <v>0.21740000000000001</v>
      </c>
      <c r="V1543">
        <v>64.19</v>
      </c>
      <c r="W1543">
        <v>9.6299999999999997E-2</v>
      </c>
      <c r="X1543">
        <v>2000</v>
      </c>
      <c r="Y1543">
        <v>13</v>
      </c>
      <c r="Z1543">
        <v>2309</v>
      </c>
    </row>
    <row r="1544" spans="1:26" ht="14.25" customHeight="1">
      <c r="A1544">
        <v>491248</v>
      </c>
      <c r="B1544" t="s">
        <v>24</v>
      </c>
      <c r="C1544" t="s">
        <v>25</v>
      </c>
      <c r="D1544" t="s">
        <v>157</v>
      </c>
      <c r="E1544" t="s">
        <v>1573</v>
      </c>
      <c r="F1544" t="s">
        <v>38</v>
      </c>
      <c r="G1544" t="s">
        <v>29</v>
      </c>
      <c r="H1544">
        <v>44265</v>
      </c>
      <c r="I1544" t="str">
        <f>TEXT(Table1[[#This Row],[Issue_Date]],"mmm")</f>
        <v>Mar</v>
      </c>
      <c r="J1544">
        <v>44332</v>
      </c>
      <c r="K1544">
        <v>44299</v>
      </c>
      <c r="L1544" t="s">
        <v>30</v>
      </c>
      <c r="M1544" t="str">
        <f>IF(OR(Table1[[#This Row],[Loan_Status]]="Fully Paid",Table1[[#This Row],[Loan_Status]]="Current"),"Good Loan",IF(Table1[[#This Row],[Loan_Status]]="Charged Off","Bad Loan",""))</f>
        <v>Good Loan</v>
      </c>
      <c r="N1544">
        <v>44329</v>
      </c>
      <c r="O1544">
        <v>627612</v>
      </c>
      <c r="P1544" t="s">
        <v>835</v>
      </c>
      <c r="Q1544" t="s">
        <v>40</v>
      </c>
      <c r="R1544" t="s">
        <v>33</v>
      </c>
      <c r="S1544" t="s">
        <v>46</v>
      </c>
      <c r="T1544">
        <v>40000</v>
      </c>
      <c r="U1544">
        <v>0.22020000000000001</v>
      </c>
      <c r="V1544">
        <v>90.68</v>
      </c>
      <c r="W1544">
        <v>0.10249999999999999</v>
      </c>
      <c r="X1544">
        <v>2800</v>
      </c>
      <c r="Y1544">
        <v>20</v>
      </c>
      <c r="Z1544">
        <v>3265</v>
      </c>
    </row>
    <row r="1545" spans="1:26" ht="14.25" customHeight="1">
      <c r="A1545">
        <v>511371</v>
      </c>
      <c r="B1545" t="s">
        <v>300</v>
      </c>
      <c r="C1545" t="s">
        <v>25</v>
      </c>
      <c r="D1545" t="s">
        <v>26</v>
      </c>
      <c r="E1545" t="s">
        <v>1574</v>
      </c>
      <c r="F1545" t="s">
        <v>38</v>
      </c>
      <c r="G1545" t="s">
        <v>29</v>
      </c>
      <c r="H1545">
        <v>44326</v>
      </c>
      <c r="I1545" t="str">
        <f>TEXT(Table1[[#This Row],[Issue_Date]],"mmm")</f>
        <v>May</v>
      </c>
      <c r="J1545">
        <v>44453</v>
      </c>
      <c r="K1545">
        <v>44451</v>
      </c>
      <c r="L1545" t="s">
        <v>30</v>
      </c>
      <c r="M1545" t="str">
        <f>IF(OR(Table1[[#This Row],[Loan_Status]]="Fully Paid",Table1[[#This Row],[Loan_Status]]="Current"),"Good Loan",IF(Table1[[#This Row],[Loan_Status]]="Charged Off","Bad Loan",""))</f>
        <v>Good Loan</v>
      </c>
      <c r="N1545">
        <v>44481</v>
      </c>
      <c r="O1545">
        <v>660528</v>
      </c>
      <c r="P1545" t="s">
        <v>835</v>
      </c>
      <c r="Q1545" t="s">
        <v>214</v>
      </c>
      <c r="R1545" t="s">
        <v>33</v>
      </c>
      <c r="S1545" t="s">
        <v>46</v>
      </c>
      <c r="T1545">
        <v>32000</v>
      </c>
      <c r="U1545">
        <v>0.1065</v>
      </c>
      <c r="V1545">
        <v>483.16</v>
      </c>
      <c r="W1545">
        <v>9.8799999999999999E-2</v>
      </c>
      <c r="X1545">
        <v>15000</v>
      </c>
      <c r="Y1545">
        <v>12</v>
      </c>
      <c r="Z1545">
        <v>17254</v>
      </c>
    </row>
    <row r="1546" spans="1:26" ht="14.25" customHeight="1">
      <c r="A1546">
        <v>506209</v>
      </c>
      <c r="B1546" t="s">
        <v>208</v>
      </c>
      <c r="C1546" t="s">
        <v>25</v>
      </c>
      <c r="D1546" t="s">
        <v>26</v>
      </c>
      <c r="E1546" t="s">
        <v>1575</v>
      </c>
      <c r="F1546" t="s">
        <v>38</v>
      </c>
      <c r="G1546" t="s">
        <v>29</v>
      </c>
      <c r="H1546">
        <v>44296</v>
      </c>
      <c r="I1546" t="str">
        <f>TEXT(Table1[[#This Row],[Issue_Date]],"mmm")</f>
        <v>Apr</v>
      </c>
      <c r="J1546">
        <v>44302</v>
      </c>
      <c r="K1546">
        <v>44329</v>
      </c>
      <c r="L1546" t="s">
        <v>30</v>
      </c>
      <c r="M1546" t="str">
        <f>IF(OR(Table1[[#This Row],[Loan_Status]]="Fully Paid",Table1[[#This Row],[Loan_Status]]="Current"),"Good Loan",IF(Table1[[#This Row],[Loan_Status]]="Charged Off","Bad Loan",""))</f>
        <v>Good Loan</v>
      </c>
      <c r="N1546">
        <v>44360</v>
      </c>
      <c r="O1546">
        <v>652600</v>
      </c>
      <c r="P1546" t="s">
        <v>835</v>
      </c>
      <c r="Q1546" t="s">
        <v>212</v>
      </c>
      <c r="R1546" t="s">
        <v>33</v>
      </c>
      <c r="S1546" t="s">
        <v>46</v>
      </c>
      <c r="T1546">
        <v>38604</v>
      </c>
      <c r="U1546">
        <v>0.16750000000000001</v>
      </c>
      <c r="V1546">
        <v>309.32</v>
      </c>
      <c r="W1546">
        <v>0.1062</v>
      </c>
      <c r="X1546">
        <v>9500</v>
      </c>
      <c r="Y1546">
        <v>7</v>
      </c>
      <c r="Z1546">
        <v>11136</v>
      </c>
    </row>
    <row r="1547" spans="1:26" ht="14.25" customHeight="1">
      <c r="A1547">
        <v>971309</v>
      </c>
      <c r="B1547" t="s">
        <v>174</v>
      </c>
      <c r="C1547" t="s">
        <v>25</v>
      </c>
      <c r="D1547" t="s">
        <v>36</v>
      </c>
      <c r="E1547" t="s">
        <v>1576</v>
      </c>
      <c r="F1547" t="s">
        <v>38</v>
      </c>
      <c r="G1547" t="s">
        <v>29</v>
      </c>
      <c r="H1547">
        <v>44480</v>
      </c>
      <c r="I1547" t="str">
        <f>TEXT(Table1[[#This Row],[Issue_Date]],"mmm")</f>
        <v>Oct</v>
      </c>
      <c r="J1547">
        <v>44542</v>
      </c>
      <c r="K1547">
        <v>44542</v>
      </c>
      <c r="L1547" t="s">
        <v>30</v>
      </c>
      <c r="M1547" t="str">
        <f>IF(OR(Table1[[#This Row],[Loan_Status]]="Fully Paid",Table1[[#This Row],[Loan_Status]]="Current"),"Good Loan",IF(Table1[[#This Row],[Loan_Status]]="Charged Off","Bad Loan",""))</f>
        <v>Good Loan</v>
      </c>
      <c r="N1547">
        <v>44573</v>
      </c>
      <c r="O1547">
        <v>1193030</v>
      </c>
      <c r="P1547" t="s">
        <v>835</v>
      </c>
      <c r="Q1547" t="s">
        <v>214</v>
      </c>
      <c r="R1547" t="s">
        <v>33</v>
      </c>
      <c r="S1547" t="s">
        <v>46</v>
      </c>
      <c r="T1547">
        <v>25000</v>
      </c>
      <c r="U1547">
        <v>0.20449999999999999</v>
      </c>
      <c r="V1547">
        <v>186.91</v>
      </c>
      <c r="W1547">
        <v>9.9099999999999994E-2</v>
      </c>
      <c r="X1547">
        <v>5800</v>
      </c>
      <c r="Y1547">
        <v>7</v>
      </c>
      <c r="Z1547">
        <v>6363</v>
      </c>
    </row>
    <row r="1548" spans="1:26" ht="14.25" customHeight="1">
      <c r="A1548">
        <v>833403</v>
      </c>
      <c r="B1548" t="s">
        <v>24</v>
      </c>
      <c r="C1548" t="s">
        <v>25</v>
      </c>
      <c r="D1548" t="s">
        <v>36</v>
      </c>
      <c r="E1548" t="s">
        <v>976</v>
      </c>
      <c r="F1548" t="s">
        <v>38</v>
      </c>
      <c r="G1548" t="s">
        <v>29</v>
      </c>
      <c r="H1548">
        <v>44419</v>
      </c>
      <c r="I1548" t="str">
        <f>TEXT(Table1[[#This Row],[Issue_Date]],"mmm")</f>
        <v>Aug</v>
      </c>
      <c r="J1548">
        <v>44300</v>
      </c>
      <c r="K1548">
        <v>44300</v>
      </c>
      <c r="L1548" t="s">
        <v>30</v>
      </c>
      <c r="M1548" t="str">
        <f>IF(OR(Table1[[#This Row],[Loan_Status]]="Fully Paid",Table1[[#This Row],[Loan_Status]]="Current"),"Good Loan",IF(Table1[[#This Row],[Loan_Status]]="Charged Off","Bad Loan",""))</f>
        <v>Good Loan</v>
      </c>
      <c r="N1548">
        <v>44330</v>
      </c>
      <c r="O1548">
        <v>1042995</v>
      </c>
      <c r="P1548" t="s">
        <v>835</v>
      </c>
      <c r="Q1548" t="s">
        <v>214</v>
      </c>
      <c r="R1548" t="s">
        <v>33</v>
      </c>
      <c r="S1548" t="s">
        <v>46</v>
      </c>
      <c r="T1548">
        <v>10560</v>
      </c>
      <c r="U1548">
        <v>0.17269999999999999</v>
      </c>
      <c r="V1548">
        <v>90.34</v>
      </c>
      <c r="W1548">
        <v>9.9900000000000003E-2</v>
      </c>
      <c r="X1548">
        <v>2800</v>
      </c>
      <c r="Y1548">
        <v>14</v>
      </c>
      <c r="Z1548">
        <v>3184</v>
      </c>
    </row>
    <row r="1549" spans="1:26" ht="14.25" customHeight="1">
      <c r="A1549">
        <v>580089</v>
      </c>
      <c r="B1549" t="s">
        <v>97</v>
      </c>
      <c r="C1549" t="s">
        <v>25</v>
      </c>
      <c r="D1549" t="s">
        <v>36</v>
      </c>
      <c r="E1549" t="s">
        <v>1577</v>
      </c>
      <c r="F1549" t="s">
        <v>38</v>
      </c>
      <c r="G1549" t="s">
        <v>29</v>
      </c>
      <c r="H1549">
        <v>44449</v>
      </c>
      <c r="I1549" t="str">
        <f>TEXT(Table1[[#This Row],[Issue_Date]],"mmm")</f>
        <v>Sep</v>
      </c>
      <c r="J1549">
        <v>44421</v>
      </c>
      <c r="K1549">
        <v>44421</v>
      </c>
      <c r="L1549" t="s">
        <v>30</v>
      </c>
      <c r="M1549" t="str">
        <f>IF(OR(Table1[[#This Row],[Loan_Status]]="Fully Paid",Table1[[#This Row],[Loan_Status]]="Current"),"Good Loan",IF(Table1[[#This Row],[Loan_Status]]="Charged Off","Bad Loan",""))</f>
        <v>Good Loan</v>
      </c>
      <c r="N1549">
        <v>44452</v>
      </c>
      <c r="O1549">
        <v>745750</v>
      </c>
      <c r="P1549" t="s">
        <v>835</v>
      </c>
      <c r="Q1549" t="s">
        <v>214</v>
      </c>
      <c r="R1549" t="s">
        <v>33</v>
      </c>
      <c r="S1549" t="s">
        <v>46</v>
      </c>
      <c r="T1549">
        <v>75000</v>
      </c>
      <c r="U1549">
        <v>0.22289999999999999</v>
      </c>
      <c r="V1549">
        <v>389.36</v>
      </c>
      <c r="W1549">
        <v>0.1038</v>
      </c>
      <c r="X1549">
        <v>12000</v>
      </c>
      <c r="Y1549">
        <v>35</v>
      </c>
      <c r="Z1549">
        <v>14009</v>
      </c>
    </row>
    <row r="1550" spans="1:26" ht="14.25" customHeight="1">
      <c r="A1550">
        <v>642612</v>
      </c>
      <c r="B1550" t="s">
        <v>24</v>
      </c>
      <c r="C1550" t="s">
        <v>25</v>
      </c>
      <c r="D1550" t="s">
        <v>36</v>
      </c>
      <c r="E1550" t="s">
        <v>1578</v>
      </c>
      <c r="F1550" t="s">
        <v>38</v>
      </c>
      <c r="G1550" t="s">
        <v>29</v>
      </c>
      <c r="H1550">
        <v>44540</v>
      </c>
      <c r="I1550" t="str">
        <f>TEXT(Table1[[#This Row],[Issue_Date]],"mmm")</f>
        <v>Dec</v>
      </c>
      <c r="J1550">
        <v>44210</v>
      </c>
      <c r="K1550">
        <v>44210</v>
      </c>
      <c r="L1550" t="s">
        <v>30</v>
      </c>
      <c r="M1550" t="str">
        <f>IF(OR(Table1[[#This Row],[Loan_Status]]="Fully Paid",Table1[[#This Row],[Loan_Status]]="Current"),"Good Loan",IF(Table1[[#This Row],[Loan_Status]]="Charged Off","Bad Loan",""))</f>
        <v>Good Loan</v>
      </c>
      <c r="N1550">
        <v>44241</v>
      </c>
      <c r="O1550">
        <v>822513</v>
      </c>
      <c r="P1550" t="s">
        <v>835</v>
      </c>
      <c r="Q1550" t="s">
        <v>40</v>
      </c>
      <c r="R1550" t="s">
        <v>33</v>
      </c>
      <c r="S1550" t="s">
        <v>46</v>
      </c>
      <c r="T1550">
        <v>71004</v>
      </c>
      <c r="U1550">
        <v>8.4000000000000005E-2</v>
      </c>
      <c r="V1550">
        <v>75.81</v>
      </c>
      <c r="W1550">
        <v>9.2499999999999999E-2</v>
      </c>
      <c r="X1550">
        <v>2375</v>
      </c>
      <c r="Y1550">
        <v>12</v>
      </c>
      <c r="Z1550">
        <v>2729</v>
      </c>
    </row>
    <row r="1551" spans="1:26" ht="14.25" customHeight="1">
      <c r="A1551">
        <v>479322</v>
      </c>
      <c r="B1551" t="s">
        <v>70</v>
      </c>
      <c r="C1551" t="s">
        <v>25</v>
      </c>
      <c r="D1551" t="s">
        <v>36</v>
      </c>
      <c r="E1551" t="s">
        <v>1579</v>
      </c>
      <c r="F1551" t="s">
        <v>38</v>
      </c>
      <c r="G1551" t="s">
        <v>29</v>
      </c>
      <c r="H1551">
        <v>44206</v>
      </c>
      <c r="I1551" t="str">
        <f>TEXT(Table1[[#This Row],[Issue_Date]],"mmm")</f>
        <v>Jan</v>
      </c>
      <c r="J1551">
        <v>44482</v>
      </c>
      <c r="K1551">
        <v>44482</v>
      </c>
      <c r="L1551" t="s">
        <v>30</v>
      </c>
      <c r="M1551" t="str">
        <f>IF(OR(Table1[[#This Row],[Loan_Status]]="Fully Paid",Table1[[#This Row],[Loan_Status]]="Current"),"Good Loan",IF(Table1[[#This Row],[Loan_Status]]="Charged Off","Bad Loan",""))</f>
        <v>Good Loan</v>
      </c>
      <c r="N1551">
        <v>44513</v>
      </c>
      <c r="O1551">
        <v>608999</v>
      </c>
      <c r="P1551" t="s">
        <v>835</v>
      </c>
      <c r="Q1551" t="s">
        <v>40</v>
      </c>
      <c r="R1551" t="s">
        <v>33</v>
      </c>
      <c r="S1551" t="s">
        <v>46</v>
      </c>
      <c r="T1551">
        <v>18000</v>
      </c>
      <c r="U1551">
        <v>0.16869999999999999</v>
      </c>
      <c r="V1551">
        <v>259.08</v>
      </c>
      <c r="W1551">
        <v>0.10249999999999999</v>
      </c>
      <c r="X1551">
        <v>8000</v>
      </c>
      <c r="Y1551">
        <v>10</v>
      </c>
      <c r="Z1551">
        <v>9365</v>
      </c>
    </row>
    <row r="1552" spans="1:26" ht="14.25" customHeight="1">
      <c r="A1552">
        <v>619668</v>
      </c>
      <c r="B1552" t="s">
        <v>115</v>
      </c>
      <c r="C1552" t="s">
        <v>25</v>
      </c>
      <c r="D1552" t="s">
        <v>36</v>
      </c>
      <c r="E1552" t="s">
        <v>1580</v>
      </c>
      <c r="F1552" t="s">
        <v>38</v>
      </c>
      <c r="G1552" t="s">
        <v>29</v>
      </c>
      <c r="H1552">
        <v>44540</v>
      </c>
      <c r="I1552" t="str">
        <f>TEXT(Table1[[#This Row],[Issue_Date]],"mmm")</f>
        <v>Dec</v>
      </c>
      <c r="J1552">
        <v>44543</v>
      </c>
      <c r="K1552">
        <v>44543</v>
      </c>
      <c r="L1552" t="s">
        <v>30</v>
      </c>
      <c r="M1552" t="str">
        <f>IF(OR(Table1[[#This Row],[Loan_Status]]="Fully Paid",Table1[[#This Row],[Loan_Status]]="Current"),"Good Loan",IF(Table1[[#This Row],[Loan_Status]]="Charged Off","Bad Loan",""))</f>
        <v>Good Loan</v>
      </c>
      <c r="N1552">
        <v>44574</v>
      </c>
      <c r="O1552">
        <v>794235</v>
      </c>
      <c r="P1552" t="s">
        <v>835</v>
      </c>
      <c r="Q1552" t="s">
        <v>212</v>
      </c>
      <c r="R1552" t="s">
        <v>33</v>
      </c>
      <c r="S1552" t="s">
        <v>46</v>
      </c>
      <c r="T1552">
        <v>35000</v>
      </c>
      <c r="U1552">
        <v>0.24959999999999999</v>
      </c>
      <c r="V1552">
        <v>192.54</v>
      </c>
      <c r="W1552">
        <v>9.6199999999999994E-2</v>
      </c>
      <c r="X1552">
        <v>6000</v>
      </c>
      <c r="Y1552">
        <v>7</v>
      </c>
      <c r="Z1552">
        <v>6931</v>
      </c>
    </row>
    <row r="1553" spans="1:26" ht="14.25" customHeight="1">
      <c r="A1553">
        <v>698719</v>
      </c>
      <c r="B1553" t="s">
        <v>108</v>
      </c>
      <c r="C1553" t="s">
        <v>25</v>
      </c>
      <c r="D1553" t="s">
        <v>36</v>
      </c>
      <c r="E1553" t="s">
        <v>1581</v>
      </c>
      <c r="F1553" t="s">
        <v>38</v>
      </c>
      <c r="G1553" t="s">
        <v>29</v>
      </c>
      <c r="H1553">
        <v>44266</v>
      </c>
      <c r="I1553" t="str">
        <f>TEXT(Table1[[#This Row],[Issue_Date]],"mmm")</f>
        <v>Mar</v>
      </c>
      <c r="J1553">
        <v>44362</v>
      </c>
      <c r="K1553">
        <v>44358</v>
      </c>
      <c r="L1553" t="s">
        <v>30</v>
      </c>
      <c r="M1553" t="str">
        <f>IF(OR(Table1[[#This Row],[Loan_Status]]="Fully Paid",Table1[[#This Row],[Loan_Status]]="Current"),"Good Loan",IF(Table1[[#This Row],[Loan_Status]]="Charged Off","Bad Loan",""))</f>
        <v>Good Loan</v>
      </c>
      <c r="N1553">
        <v>44388</v>
      </c>
      <c r="O1553">
        <v>890188</v>
      </c>
      <c r="P1553" t="s">
        <v>835</v>
      </c>
      <c r="Q1553" t="s">
        <v>212</v>
      </c>
      <c r="R1553" t="s">
        <v>33</v>
      </c>
      <c r="S1553" t="s">
        <v>46</v>
      </c>
      <c r="T1553">
        <v>45000</v>
      </c>
      <c r="U1553">
        <v>0.13569999999999999</v>
      </c>
      <c r="V1553">
        <v>486.62</v>
      </c>
      <c r="W1553">
        <v>0.1037</v>
      </c>
      <c r="X1553">
        <v>15000</v>
      </c>
      <c r="Y1553">
        <v>15</v>
      </c>
      <c r="Z1553">
        <v>15381</v>
      </c>
    </row>
    <row r="1554" spans="1:26" ht="14.25" customHeight="1">
      <c r="A1554">
        <v>852888</v>
      </c>
      <c r="B1554" t="s">
        <v>120</v>
      </c>
      <c r="C1554" t="s">
        <v>25</v>
      </c>
      <c r="D1554" t="s">
        <v>36</v>
      </c>
      <c r="E1554" t="s">
        <v>1557</v>
      </c>
      <c r="F1554" t="s">
        <v>38</v>
      </c>
      <c r="G1554" t="s">
        <v>29</v>
      </c>
      <c r="H1554">
        <v>44419</v>
      </c>
      <c r="I1554" t="str">
        <f>TEXT(Table1[[#This Row],[Issue_Date]],"mmm")</f>
        <v>Aug</v>
      </c>
      <c r="J1554">
        <v>44332</v>
      </c>
      <c r="K1554">
        <v>44453</v>
      </c>
      <c r="L1554" t="s">
        <v>30</v>
      </c>
      <c r="M1554" t="str">
        <f>IF(OR(Table1[[#This Row],[Loan_Status]]="Fully Paid",Table1[[#This Row],[Loan_Status]]="Current"),"Good Loan",IF(Table1[[#This Row],[Loan_Status]]="Charged Off","Bad Loan",""))</f>
        <v>Good Loan</v>
      </c>
      <c r="N1554">
        <v>44483</v>
      </c>
      <c r="O1554">
        <v>1065021</v>
      </c>
      <c r="P1554" t="s">
        <v>835</v>
      </c>
      <c r="Q1554" t="s">
        <v>212</v>
      </c>
      <c r="R1554" t="s">
        <v>33</v>
      </c>
      <c r="S1554" t="s">
        <v>46</v>
      </c>
      <c r="T1554">
        <v>32000</v>
      </c>
      <c r="U1554">
        <v>0.18490000000000001</v>
      </c>
      <c r="V1554">
        <v>261.88</v>
      </c>
      <c r="W1554">
        <v>0.1099</v>
      </c>
      <c r="X1554">
        <v>8000</v>
      </c>
      <c r="Y1554">
        <v>24</v>
      </c>
      <c r="Z1554">
        <v>9427</v>
      </c>
    </row>
    <row r="1555" spans="1:26" ht="14.25" customHeight="1">
      <c r="A1555">
        <v>844320</v>
      </c>
      <c r="B1555" t="s">
        <v>61</v>
      </c>
      <c r="C1555" t="s">
        <v>25</v>
      </c>
      <c r="D1555" t="s">
        <v>36</v>
      </c>
      <c r="E1555" t="s">
        <v>1582</v>
      </c>
      <c r="F1555" t="s">
        <v>38</v>
      </c>
      <c r="G1555" t="s">
        <v>29</v>
      </c>
      <c r="H1555">
        <v>44419</v>
      </c>
      <c r="I1555" t="str">
        <f>TEXT(Table1[[#This Row],[Issue_Date]],"mmm")</f>
        <v>Aug</v>
      </c>
      <c r="J1555">
        <v>44484</v>
      </c>
      <c r="K1555">
        <v>44209</v>
      </c>
      <c r="L1555" t="s">
        <v>30</v>
      </c>
      <c r="M1555" t="str">
        <f>IF(OR(Table1[[#This Row],[Loan_Status]]="Fully Paid",Table1[[#This Row],[Loan_Status]]="Current"),"Good Loan",IF(Table1[[#This Row],[Loan_Status]]="Charged Off","Bad Loan",""))</f>
        <v>Good Loan</v>
      </c>
      <c r="N1555">
        <v>44240</v>
      </c>
      <c r="O1555">
        <v>1055235</v>
      </c>
      <c r="P1555" t="s">
        <v>835</v>
      </c>
      <c r="Q1555" t="s">
        <v>212</v>
      </c>
      <c r="R1555" t="s">
        <v>33</v>
      </c>
      <c r="S1555" t="s">
        <v>46</v>
      </c>
      <c r="T1555">
        <v>46000</v>
      </c>
      <c r="U1555">
        <v>0.2379</v>
      </c>
      <c r="V1555">
        <v>314.25</v>
      </c>
      <c r="W1555">
        <v>0.1099</v>
      </c>
      <c r="X1555">
        <v>9600</v>
      </c>
      <c r="Y1555">
        <v>17</v>
      </c>
      <c r="Z1555">
        <v>10801</v>
      </c>
    </row>
    <row r="1556" spans="1:26" ht="14.25" customHeight="1">
      <c r="A1556">
        <v>345388</v>
      </c>
      <c r="B1556" t="s">
        <v>90</v>
      </c>
      <c r="C1556" t="s">
        <v>25</v>
      </c>
      <c r="D1556" t="s">
        <v>36</v>
      </c>
      <c r="E1556" t="s">
        <v>1583</v>
      </c>
      <c r="F1556" t="s">
        <v>38</v>
      </c>
      <c r="G1556" t="s">
        <v>29</v>
      </c>
      <c r="H1556">
        <v>44294</v>
      </c>
      <c r="I1556" t="str">
        <f>TEXT(Table1[[#This Row],[Issue_Date]],"mmm")</f>
        <v>Apr</v>
      </c>
      <c r="J1556">
        <v>44208</v>
      </c>
      <c r="K1556">
        <v>44207</v>
      </c>
      <c r="L1556" t="s">
        <v>30</v>
      </c>
      <c r="M1556" t="str">
        <f>IF(OR(Table1[[#This Row],[Loan_Status]]="Fully Paid",Table1[[#This Row],[Loan_Status]]="Current"),"Good Loan",IF(Table1[[#This Row],[Loan_Status]]="Charged Off","Bad Loan",""))</f>
        <v>Good Loan</v>
      </c>
      <c r="N1556">
        <v>44238</v>
      </c>
      <c r="O1556">
        <v>345385</v>
      </c>
      <c r="P1556" t="s">
        <v>835</v>
      </c>
      <c r="Q1556" t="s">
        <v>58</v>
      </c>
      <c r="R1556" t="s">
        <v>33</v>
      </c>
      <c r="S1556" t="s">
        <v>46</v>
      </c>
      <c r="T1556">
        <v>61000</v>
      </c>
      <c r="U1556">
        <v>9.2899999999999996E-2</v>
      </c>
      <c r="V1556">
        <v>132.24</v>
      </c>
      <c r="W1556">
        <v>0.10390000000000001</v>
      </c>
      <c r="X1556">
        <v>6000</v>
      </c>
      <c r="Y1556">
        <v>9</v>
      </c>
      <c r="Z1556">
        <v>4749</v>
      </c>
    </row>
    <row r="1557" spans="1:26" ht="14.25" customHeight="1">
      <c r="A1557">
        <v>635605</v>
      </c>
      <c r="B1557" t="s">
        <v>24</v>
      </c>
      <c r="C1557" t="s">
        <v>25</v>
      </c>
      <c r="D1557" t="s">
        <v>36</v>
      </c>
      <c r="E1557" t="s">
        <v>1584</v>
      </c>
      <c r="F1557" t="s">
        <v>38</v>
      </c>
      <c r="G1557" t="s">
        <v>29</v>
      </c>
      <c r="H1557">
        <v>44540</v>
      </c>
      <c r="I1557" t="str">
        <f>TEXT(Table1[[#This Row],[Issue_Date]],"mmm")</f>
        <v>Dec</v>
      </c>
      <c r="J1557">
        <v>44331</v>
      </c>
      <c r="K1557">
        <v>44513</v>
      </c>
      <c r="L1557" t="s">
        <v>30</v>
      </c>
      <c r="M1557" t="str">
        <f>IF(OR(Table1[[#This Row],[Loan_Status]]="Fully Paid",Table1[[#This Row],[Loan_Status]]="Current"),"Good Loan",IF(Table1[[#This Row],[Loan_Status]]="Charged Off","Bad Loan",""))</f>
        <v>Good Loan</v>
      </c>
      <c r="N1557">
        <v>44543</v>
      </c>
      <c r="O1557">
        <v>808567</v>
      </c>
      <c r="P1557" t="s">
        <v>835</v>
      </c>
      <c r="Q1557" t="s">
        <v>58</v>
      </c>
      <c r="R1557" t="s">
        <v>33</v>
      </c>
      <c r="S1557" t="s">
        <v>46</v>
      </c>
      <c r="T1557">
        <v>93000</v>
      </c>
      <c r="U1557">
        <v>9.7299999999999998E-2</v>
      </c>
      <c r="V1557">
        <v>387.15</v>
      </c>
      <c r="W1557">
        <v>9.9900000000000003E-2</v>
      </c>
      <c r="X1557">
        <v>12000</v>
      </c>
      <c r="Y1557">
        <v>15</v>
      </c>
      <c r="Z1557">
        <v>13929</v>
      </c>
    </row>
    <row r="1558" spans="1:26" ht="14.25" customHeight="1">
      <c r="A1558">
        <v>493571</v>
      </c>
      <c r="B1558" t="s">
        <v>857</v>
      </c>
      <c r="C1558" t="s">
        <v>25</v>
      </c>
      <c r="D1558" t="s">
        <v>36</v>
      </c>
      <c r="E1558" t="s">
        <v>1585</v>
      </c>
      <c r="F1558" t="s">
        <v>38</v>
      </c>
      <c r="G1558" t="s">
        <v>29</v>
      </c>
      <c r="H1558">
        <v>44265</v>
      </c>
      <c r="I1558" t="str">
        <f>TEXT(Table1[[#This Row],[Issue_Date]],"mmm")</f>
        <v>Mar</v>
      </c>
      <c r="J1558">
        <v>44332</v>
      </c>
      <c r="K1558">
        <v>44268</v>
      </c>
      <c r="L1558" t="s">
        <v>30</v>
      </c>
      <c r="M1558" t="str">
        <f>IF(OR(Table1[[#This Row],[Loan_Status]]="Fully Paid",Table1[[#This Row],[Loan_Status]]="Current"),"Good Loan",IF(Table1[[#This Row],[Loan_Status]]="Charged Off","Bad Loan",""))</f>
        <v>Good Loan</v>
      </c>
      <c r="N1558">
        <v>44299</v>
      </c>
      <c r="O1558">
        <v>631539</v>
      </c>
      <c r="P1558" t="s">
        <v>835</v>
      </c>
      <c r="Q1558" t="s">
        <v>58</v>
      </c>
      <c r="R1558" t="s">
        <v>33</v>
      </c>
      <c r="S1558" t="s">
        <v>46</v>
      </c>
      <c r="T1558">
        <v>70000</v>
      </c>
      <c r="U1558">
        <v>0.1641</v>
      </c>
      <c r="V1558">
        <v>216.06</v>
      </c>
      <c r="W1558">
        <v>0.1099</v>
      </c>
      <c r="X1558">
        <v>6600</v>
      </c>
      <c r="Y1558">
        <v>19</v>
      </c>
      <c r="Z1558">
        <v>7778</v>
      </c>
    </row>
    <row r="1559" spans="1:26" ht="14.25" customHeight="1">
      <c r="A1559">
        <v>413718</v>
      </c>
      <c r="B1559" t="s">
        <v>70</v>
      </c>
      <c r="C1559" t="s">
        <v>25</v>
      </c>
      <c r="D1559" t="s">
        <v>36</v>
      </c>
      <c r="E1559" t="s">
        <v>1586</v>
      </c>
      <c r="F1559" t="s">
        <v>38</v>
      </c>
      <c r="G1559" t="s">
        <v>29</v>
      </c>
      <c r="H1559">
        <v>44356</v>
      </c>
      <c r="I1559" t="str">
        <f>TEXT(Table1[[#This Row],[Issue_Date]],"mmm")</f>
        <v>Jun</v>
      </c>
      <c r="J1559">
        <v>44332</v>
      </c>
      <c r="K1559">
        <v>44510</v>
      </c>
      <c r="L1559" t="s">
        <v>30</v>
      </c>
      <c r="M1559" t="str">
        <f>IF(OR(Table1[[#This Row],[Loan_Status]]="Fully Paid",Table1[[#This Row],[Loan_Status]]="Current"),"Good Loan",IF(Table1[[#This Row],[Loan_Status]]="Charged Off","Bad Loan",""))</f>
        <v>Good Loan</v>
      </c>
      <c r="N1559">
        <v>44540</v>
      </c>
      <c r="O1559">
        <v>467290</v>
      </c>
      <c r="P1559" t="s">
        <v>835</v>
      </c>
      <c r="Q1559" t="s">
        <v>55</v>
      </c>
      <c r="R1559" t="s">
        <v>33</v>
      </c>
      <c r="S1559" t="s">
        <v>46</v>
      </c>
      <c r="T1559">
        <v>24000</v>
      </c>
      <c r="U1559">
        <v>3.5999999999999997E-2</v>
      </c>
      <c r="V1559">
        <v>133.26</v>
      </c>
      <c r="W1559">
        <v>0.1221</v>
      </c>
      <c r="X1559">
        <v>4000</v>
      </c>
      <c r="Y1559">
        <v>7</v>
      </c>
      <c r="Z1559">
        <v>4557</v>
      </c>
    </row>
    <row r="1560" spans="1:26" ht="14.25" customHeight="1">
      <c r="A1560">
        <v>482564</v>
      </c>
      <c r="B1560" t="s">
        <v>70</v>
      </c>
      <c r="C1560" t="s">
        <v>25</v>
      </c>
      <c r="D1560" t="s">
        <v>36</v>
      </c>
      <c r="E1560" t="s">
        <v>1587</v>
      </c>
      <c r="F1560" t="s">
        <v>38</v>
      </c>
      <c r="G1560" t="s">
        <v>29</v>
      </c>
      <c r="H1560">
        <v>44237</v>
      </c>
      <c r="I1560" t="str">
        <f>TEXT(Table1[[#This Row],[Issue_Date]],"mmm")</f>
        <v>Feb</v>
      </c>
      <c r="J1560">
        <v>44388</v>
      </c>
      <c r="K1560">
        <v>44388</v>
      </c>
      <c r="L1560" t="s">
        <v>30</v>
      </c>
      <c r="M1560" t="str">
        <f>IF(OR(Table1[[#This Row],[Loan_Status]]="Fully Paid",Table1[[#This Row],[Loan_Status]]="Current"),"Good Loan",IF(Table1[[#This Row],[Loan_Status]]="Charged Off","Bad Loan",""))</f>
        <v>Good Loan</v>
      </c>
      <c r="N1560">
        <v>44419</v>
      </c>
      <c r="O1560">
        <v>613862</v>
      </c>
      <c r="P1560" t="s">
        <v>835</v>
      </c>
      <c r="Q1560" t="s">
        <v>55</v>
      </c>
      <c r="R1560" t="s">
        <v>33</v>
      </c>
      <c r="S1560" t="s">
        <v>46</v>
      </c>
      <c r="T1560">
        <v>45000</v>
      </c>
      <c r="U1560">
        <v>0.2011</v>
      </c>
      <c r="V1560">
        <v>184.31</v>
      </c>
      <c r="W1560">
        <v>0.11360000000000001</v>
      </c>
      <c r="X1560">
        <v>5600</v>
      </c>
      <c r="Y1560">
        <v>13</v>
      </c>
      <c r="Z1560">
        <v>6293</v>
      </c>
    </row>
    <row r="1561" spans="1:26" ht="14.25" customHeight="1">
      <c r="A1561">
        <v>357683</v>
      </c>
      <c r="B1561" t="s">
        <v>373</v>
      </c>
      <c r="C1561" t="s">
        <v>25</v>
      </c>
      <c r="D1561" t="s">
        <v>36</v>
      </c>
      <c r="E1561" t="s">
        <v>1588</v>
      </c>
      <c r="F1561" t="s">
        <v>38</v>
      </c>
      <c r="G1561" t="s">
        <v>29</v>
      </c>
      <c r="H1561">
        <v>44508</v>
      </c>
      <c r="I1561" t="str">
        <f>TEXT(Table1[[#This Row],[Issue_Date]],"mmm")</f>
        <v>Nov</v>
      </c>
      <c r="J1561">
        <v>44332</v>
      </c>
      <c r="K1561">
        <v>44541</v>
      </c>
      <c r="L1561" t="s">
        <v>30</v>
      </c>
      <c r="M1561" t="str">
        <f>IF(OR(Table1[[#This Row],[Loan_Status]]="Fully Paid",Table1[[#This Row],[Loan_Status]]="Current"),"Good Loan",IF(Table1[[#This Row],[Loan_Status]]="Charged Off","Bad Loan",""))</f>
        <v>Good Loan</v>
      </c>
      <c r="N1561">
        <v>44572</v>
      </c>
      <c r="O1561">
        <v>363922</v>
      </c>
      <c r="P1561" t="s">
        <v>835</v>
      </c>
      <c r="Q1561" t="s">
        <v>55</v>
      </c>
      <c r="R1561" t="s">
        <v>33</v>
      </c>
      <c r="S1561" t="s">
        <v>46</v>
      </c>
      <c r="T1561">
        <v>20800</v>
      </c>
      <c r="U1561">
        <v>3.5799999999999998E-2</v>
      </c>
      <c r="V1561">
        <v>98.88</v>
      </c>
      <c r="W1561">
        <v>0.11459999999999999</v>
      </c>
      <c r="X1561">
        <v>3000</v>
      </c>
      <c r="Y1561">
        <v>10</v>
      </c>
      <c r="Z1561">
        <v>3559</v>
      </c>
    </row>
    <row r="1562" spans="1:26" ht="14.25" customHeight="1">
      <c r="A1562">
        <v>287417</v>
      </c>
      <c r="B1562" t="s">
        <v>24</v>
      </c>
      <c r="C1562" t="s">
        <v>25</v>
      </c>
      <c r="D1562" t="s">
        <v>36</v>
      </c>
      <c r="E1562" t="s">
        <v>1589</v>
      </c>
      <c r="F1562" t="s">
        <v>38</v>
      </c>
      <c r="G1562" t="s">
        <v>29</v>
      </c>
      <c r="H1562">
        <v>44263</v>
      </c>
      <c r="I1562" t="str">
        <f>TEXT(Table1[[#This Row],[Issue_Date]],"mmm")</f>
        <v>Mar</v>
      </c>
      <c r="J1562">
        <v>44484</v>
      </c>
      <c r="K1562">
        <v>44357</v>
      </c>
      <c r="L1562" t="s">
        <v>30</v>
      </c>
      <c r="M1562" t="str">
        <f>IF(OR(Table1[[#This Row],[Loan_Status]]="Fully Paid",Table1[[#This Row],[Loan_Status]]="Current"),"Good Loan",IF(Table1[[#This Row],[Loan_Status]]="Charged Off","Bad Loan",""))</f>
        <v>Good Loan</v>
      </c>
      <c r="N1562">
        <v>44387</v>
      </c>
      <c r="O1562">
        <v>287406</v>
      </c>
      <c r="P1562" t="s">
        <v>835</v>
      </c>
      <c r="Q1562" t="s">
        <v>55</v>
      </c>
      <c r="R1562" t="s">
        <v>33</v>
      </c>
      <c r="S1562" t="s">
        <v>46</v>
      </c>
      <c r="T1562">
        <v>50000</v>
      </c>
      <c r="U1562">
        <v>9.2200000000000004E-2</v>
      </c>
      <c r="V1562">
        <v>195.61</v>
      </c>
      <c r="W1562">
        <v>0.1071</v>
      </c>
      <c r="X1562">
        <v>6000</v>
      </c>
      <c r="Y1562">
        <v>20</v>
      </c>
      <c r="Z1562">
        <v>6950</v>
      </c>
    </row>
    <row r="1563" spans="1:26" ht="14.25" customHeight="1">
      <c r="A1563">
        <v>694861</v>
      </c>
      <c r="B1563" t="s">
        <v>35</v>
      </c>
      <c r="C1563" t="s">
        <v>25</v>
      </c>
      <c r="D1563" t="s">
        <v>86</v>
      </c>
      <c r="E1563" t="s">
        <v>1590</v>
      </c>
      <c r="F1563" t="s">
        <v>38</v>
      </c>
      <c r="G1563" t="s">
        <v>29</v>
      </c>
      <c r="H1563">
        <v>44266</v>
      </c>
      <c r="I1563" t="str">
        <f>TEXT(Table1[[#This Row],[Issue_Date]],"mmm")</f>
        <v>Mar</v>
      </c>
      <c r="J1563">
        <v>44482</v>
      </c>
      <c r="K1563">
        <v>44328</v>
      </c>
      <c r="L1563" t="s">
        <v>30</v>
      </c>
      <c r="M1563" t="str">
        <f>IF(OR(Table1[[#This Row],[Loan_Status]]="Fully Paid",Table1[[#This Row],[Loan_Status]]="Current"),"Good Loan",IF(Table1[[#This Row],[Loan_Status]]="Charged Off","Bad Loan",""))</f>
        <v>Good Loan</v>
      </c>
      <c r="N1563">
        <v>44359</v>
      </c>
      <c r="O1563">
        <v>885836</v>
      </c>
      <c r="P1563" t="s">
        <v>835</v>
      </c>
      <c r="Q1563" t="s">
        <v>212</v>
      </c>
      <c r="R1563" t="s">
        <v>33</v>
      </c>
      <c r="S1563" t="s">
        <v>46</v>
      </c>
      <c r="T1563">
        <v>53250</v>
      </c>
      <c r="U1563">
        <v>0.22109999999999999</v>
      </c>
      <c r="V1563">
        <v>227.09</v>
      </c>
      <c r="W1563">
        <v>0.1037</v>
      </c>
      <c r="X1563">
        <v>7000</v>
      </c>
      <c r="Y1563">
        <v>20</v>
      </c>
      <c r="Z1563">
        <v>7711</v>
      </c>
    </row>
    <row r="1564" spans="1:26" ht="14.25" customHeight="1">
      <c r="A1564">
        <v>694502</v>
      </c>
      <c r="B1564" t="s">
        <v>24</v>
      </c>
      <c r="C1564" t="s">
        <v>25</v>
      </c>
      <c r="D1564" t="s">
        <v>48</v>
      </c>
      <c r="E1564" t="s">
        <v>1591</v>
      </c>
      <c r="F1564" t="s">
        <v>38</v>
      </c>
      <c r="G1564" t="s">
        <v>29</v>
      </c>
      <c r="H1564">
        <v>44266</v>
      </c>
      <c r="I1564" t="str">
        <f>TEXT(Table1[[#This Row],[Issue_Date]],"mmm")</f>
        <v>Mar</v>
      </c>
      <c r="J1564">
        <v>44271</v>
      </c>
      <c r="K1564">
        <v>44269</v>
      </c>
      <c r="L1564" t="s">
        <v>30</v>
      </c>
      <c r="M1564" t="str">
        <f>IF(OR(Table1[[#This Row],[Loan_Status]]="Fully Paid",Table1[[#This Row],[Loan_Status]]="Current"),"Good Loan",IF(Table1[[#This Row],[Loan_Status]]="Charged Off","Bad Loan",""))</f>
        <v>Good Loan</v>
      </c>
      <c r="N1564">
        <v>44300</v>
      </c>
      <c r="O1564">
        <v>885429</v>
      </c>
      <c r="P1564" t="s">
        <v>835</v>
      </c>
      <c r="Q1564" t="s">
        <v>212</v>
      </c>
      <c r="R1564" t="s">
        <v>33</v>
      </c>
      <c r="S1564" t="s">
        <v>46</v>
      </c>
      <c r="T1564">
        <v>30680</v>
      </c>
      <c r="U1564">
        <v>0.2437</v>
      </c>
      <c r="V1564">
        <v>324.42</v>
      </c>
      <c r="W1564">
        <v>0.1037</v>
      </c>
      <c r="X1564">
        <v>10000</v>
      </c>
      <c r="Y1564">
        <v>20</v>
      </c>
      <c r="Z1564">
        <v>11679</v>
      </c>
    </row>
    <row r="1565" spans="1:26" ht="14.25" customHeight="1">
      <c r="A1565">
        <v>494883</v>
      </c>
      <c r="B1565" t="s">
        <v>174</v>
      </c>
      <c r="C1565" t="s">
        <v>25</v>
      </c>
      <c r="D1565" t="s">
        <v>81</v>
      </c>
      <c r="E1565" t="s">
        <v>1592</v>
      </c>
      <c r="F1565" t="s">
        <v>38</v>
      </c>
      <c r="G1565" t="s">
        <v>29</v>
      </c>
      <c r="H1565">
        <v>44265</v>
      </c>
      <c r="I1565" t="str">
        <f>TEXT(Table1[[#This Row],[Issue_Date]],"mmm")</f>
        <v>Mar</v>
      </c>
      <c r="J1565">
        <v>44332</v>
      </c>
      <c r="K1565">
        <v>44299</v>
      </c>
      <c r="L1565" t="s">
        <v>30</v>
      </c>
      <c r="M1565" t="str">
        <f>IF(OR(Table1[[#This Row],[Loan_Status]]="Fully Paid",Table1[[#This Row],[Loan_Status]]="Current"),"Good Loan",IF(Table1[[#This Row],[Loan_Status]]="Charged Off","Bad Loan",""))</f>
        <v>Good Loan</v>
      </c>
      <c r="N1565">
        <v>44329</v>
      </c>
      <c r="O1565">
        <v>633714</v>
      </c>
      <c r="P1565" t="s">
        <v>835</v>
      </c>
      <c r="Q1565" t="s">
        <v>40</v>
      </c>
      <c r="R1565" t="s">
        <v>33</v>
      </c>
      <c r="S1565" t="s">
        <v>46</v>
      </c>
      <c r="T1565">
        <v>62000</v>
      </c>
      <c r="U1565">
        <v>0.24329999999999999</v>
      </c>
      <c r="V1565">
        <v>194.31</v>
      </c>
      <c r="W1565">
        <v>0.10249999999999999</v>
      </c>
      <c r="X1565">
        <v>6000</v>
      </c>
      <c r="Y1565">
        <v>27</v>
      </c>
      <c r="Z1565">
        <v>6995</v>
      </c>
    </row>
    <row r="1566" spans="1:26" ht="14.25" customHeight="1">
      <c r="A1566">
        <v>722880</v>
      </c>
      <c r="B1566" t="s">
        <v>524</v>
      </c>
      <c r="C1566" t="s">
        <v>25</v>
      </c>
      <c r="D1566" t="s">
        <v>42</v>
      </c>
      <c r="E1566" t="s">
        <v>1593</v>
      </c>
      <c r="F1566" t="s">
        <v>38</v>
      </c>
      <c r="G1566" t="s">
        <v>29</v>
      </c>
      <c r="H1566">
        <v>44297</v>
      </c>
      <c r="I1566" t="str">
        <f>TEXT(Table1[[#This Row],[Issue_Date]],"mmm")</f>
        <v>Apr</v>
      </c>
      <c r="J1566">
        <v>44300</v>
      </c>
      <c r="K1566">
        <v>44330</v>
      </c>
      <c r="L1566" t="s">
        <v>30</v>
      </c>
      <c r="M1566" t="str">
        <f>IF(OR(Table1[[#This Row],[Loan_Status]]="Fully Paid",Table1[[#This Row],[Loan_Status]]="Current"),"Good Loan",IF(Table1[[#This Row],[Loan_Status]]="Charged Off","Bad Loan",""))</f>
        <v>Good Loan</v>
      </c>
      <c r="N1566">
        <v>44361</v>
      </c>
      <c r="O1566">
        <v>917749</v>
      </c>
      <c r="P1566" t="s">
        <v>835</v>
      </c>
      <c r="Q1566" t="s">
        <v>212</v>
      </c>
      <c r="R1566" t="s">
        <v>33</v>
      </c>
      <c r="S1566" t="s">
        <v>46</v>
      </c>
      <c r="T1566">
        <v>28600</v>
      </c>
      <c r="U1566">
        <v>0.2341</v>
      </c>
      <c r="V1566">
        <v>217.36</v>
      </c>
      <c r="W1566">
        <v>0.1037</v>
      </c>
      <c r="X1566">
        <v>6700</v>
      </c>
      <c r="Y1566">
        <v>19</v>
      </c>
      <c r="Z1566">
        <v>7825</v>
      </c>
    </row>
    <row r="1567" spans="1:26" ht="14.25" customHeight="1">
      <c r="A1567">
        <v>734249</v>
      </c>
      <c r="B1567" t="s">
        <v>80</v>
      </c>
      <c r="C1567" t="s">
        <v>25</v>
      </c>
      <c r="D1567" t="s">
        <v>42</v>
      </c>
      <c r="E1567" t="s">
        <v>1594</v>
      </c>
      <c r="F1567" t="s">
        <v>38</v>
      </c>
      <c r="G1567" t="s">
        <v>29</v>
      </c>
      <c r="H1567">
        <v>44327</v>
      </c>
      <c r="I1567" t="str">
        <f>TEXT(Table1[[#This Row],[Issue_Date]],"mmm")</f>
        <v>May</v>
      </c>
      <c r="J1567">
        <v>44330</v>
      </c>
      <c r="K1567">
        <v>44330</v>
      </c>
      <c r="L1567" t="s">
        <v>30</v>
      </c>
      <c r="M1567" t="str">
        <f>IF(OR(Table1[[#This Row],[Loan_Status]]="Fully Paid",Table1[[#This Row],[Loan_Status]]="Current"),"Good Loan",IF(Table1[[#This Row],[Loan_Status]]="Charged Off","Bad Loan",""))</f>
        <v>Good Loan</v>
      </c>
      <c r="N1567">
        <v>44361</v>
      </c>
      <c r="O1567">
        <v>930746</v>
      </c>
      <c r="P1567" t="s">
        <v>835</v>
      </c>
      <c r="Q1567" t="s">
        <v>55</v>
      </c>
      <c r="R1567" t="s">
        <v>33</v>
      </c>
      <c r="S1567" t="s">
        <v>46</v>
      </c>
      <c r="T1567">
        <v>45000</v>
      </c>
      <c r="U1567">
        <v>0.15090000000000001</v>
      </c>
      <c r="V1567">
        <v>99.63</v>
      </c>
      <c r="W1567">
        <v>0.11990000000000001</v>
      </c>
      <c r="X1567">
        <v>3000</v>
      </c>
      <c r="Y1567">
        <v>17</v>
      </c>
      <c r="Z1567">
        <v>3587</v>
      </c>
    </row>
    <row r="1568" spans="1:26" ht="14.25" customHeight="1">
      <c r="A1568">
        <v>428226</v>
      </c>
      <c r="B1568" t="s">
        <v>24</v>
      </c>
      <c r="C1568" t="s">
        <v>25</v>
      </c>
      <c r="D1568" t="s">
        <v>64</v>
      </c>
      <c r="E1568" t="s">
        <v>1595</v>
      </c>
      <c r="F1568" t="s">
        <v>38</v>
      </c>
      <c r="G1568" t="s">
        <v>29</v>
      </c>
      <c r="H1568">
        <v>44237</v>
      </c>
      <c r="I1568" t="str">
        <f>TEXT(Table1[[#This Row],[Issue_Date]],"mmm")</f>
        <v>Feb</v>
      </c>
      <c r="J1568">
        <v>44268</v>
      </c>
      <c r="K1568">
        <v>44268</v>
      </c>
      <c r="L1568" t="s">
        <v>30</v>
      </c>
      <c r="M1568" t="str">
        <f>IF(OR(Table1[[#This Row],[Loan_Status]]="Fully Paid",Table1[[#This Row],[Loan_Status]]="Current"),"Good Loan",IF(Table1[[#This Row],[Loan_Status]]="Charged Off","Bad Loan",""))</f>
        <v>Good Loan</v>
      </c>
      <c r="N1568">
        <v>44299</v>
      </c>
      <c r="O1568">
        <v>506487</v>
      </c>
      <c r="P1568" t="s">
        <v>835</v>
      </c>
      <c r="Q1568" t="s">
        <v>212</v>
      </c>
      <c r="R1568" t="s">
        <v>33</v>
      </c>
      <c r="S1568" t="s">
        <v>46</v>
      </c>
      <c r="T1568">
        <v>24000</v>
      </c>
      <c r="U1568">
        <v>0.216</v>
      </c>
      <c r="V1568">
        <v>162.80000000000001</v>
      </c>
      <c r="W1568">
        <v>0.1062</v>
      </c>
      <c r="X1568">
        <v>5000</v>
      </c>
      <c r="Y1568">
        <v>9</v>
      </c>
      <c r="Z1568">
        <v>5861</v>
      </c>
    </row>
    <row r="1569" spans="1:26" ht="14.25" customHeight="1">
      <c r="A1569">
        <v>852421</v>
      </c>
      <c r="B1569" t="s">
        <v>24</v>
      </c>
      <c r="C1569" t="s">
        <v>25</v>
      </c>
      <c r="D1569" t="s">
        <v>64</v>
      </c>
      <c r="E1569" t="s">
        <v>1596</v>
      </c>
      <c r="F1569" t="s">
        <v>38</v>
      </c>
      <c r="G1569" t="s">
        <v>29</v>
      </c>
      <c r="H1569">
        <v>44419</v>
      </c>
      <c r="I1569" t="str">
        <f>TEXT(Table1[[#This Row],[Issue_Date]],"mmm")</f>
        <v>Aug</v>
      </c>
      <c r="J1569">
        <v>44543</v>
      </c>
      <c r="K1569">
        <v>44543</v>
      </c>
      <c r="L1569" t="s">
        <v>30</v>
      </c>
      <c r="M1569" t="str">
        <f>IF(OR(Table1[[#This Row],[Loan_Status]]="Fully Paid",Table1[[#This Row],[Loan_Status]]="Current"),"Good Loan",IF(Table1[[#This Row],[Loan_Status]]="Charged Off","Bad Loan",""))</f>
        <v>Good Loan</v>
      </c>
      <c r="N1569">
        <v>44574</v>
      </c>
      <c r="O1569">
        <v>1064476</v>
      </c>
      <c r="P1569" t="s">
        <v>835</v>
      </c>
      <c r="Q1569" t="s">
        <v>55</v>
      </c>
      <c r="R1569" t="s">
        <v>33</v>
      </c>
      <c r="S1569" t="s">
        <v>46</v>
      </c>
      <c r="T1569">
        <v>34800</v>
      </c>
      <c r="U1569">
        <v>0.1883</v>
      </c>
      <c r="V1569">
        <v>166.05</v>
      </c>
      <c r="W1569">
        <v>0.11990000000000001</v>
      </c>
      <c r="X1569">
        <v>5000</v>
      </c>
      <c r="Y1569">
        <v>11</v>
      </c>
      <c r="Z1569">
        <v>5906</v>
      </c>
    </row>
    <row r="1570" spans="1:26" ht="14.25" customHeight="1">
      <c r="A1570">
        <v>811519</v>
      </c>
      <c r="B1570" t="s">
        <v>70</v>
      </c>
      <c r="C1570" t="s">
        <v>25</v>
      </c>
      <c r="D1570" t="s">
        <v>73</v>
      </c>
      <c r="E1570" t="s">
        <v>1597</v>
      </c>
      <c r="F1570" t="s">
        <v>38</v>
      </c>
      <c r="G1570" t="s">
        <v>29</v>
      </c>
      <c r="H1570">
        <v>44388</v>
      </c>
      <c r="I1570" t="str">
        <f>TEXT(Table1[[#This Row],[Issue_Date]],"mmm")</f>
        <v>Jul</v>
      </c>
      <c r="J1570">
        <v>44391</v>
      </c>
      <c r="K1570">
        <v>44391</v>
      </c>
      <c r="L1570" t="s">
        <v>30</v>
      </c>
      <c r="M1570" t="str">
        <f>IF(OR(Table1[[#This Row],[Loan_Status]]="Fully Paid",Table1[[#This Row],[Loan_Status]]="Current"),"Good Loan",IF(Table1[[#This Row],[Loan_Status]]="Charged Off","Bad Loan",""))</f>
        <v>Good Loan</v>
      </c>
      <c r="N1570">
        <v>44422</v>
      </c>
      <c r="O1570">
        <v>1018561</v>
      </c>
      <c r="P1570" t="s">
        <v>835</v>
      </c>
      <c r="Q1570" t="s">
        <v>212</v>
      </c>
      <c r="R1570" t="s">
        <v>33</v>
      </c>
      <c r="S1570" t="s">
        <v>46</v>
      </c>
      <c r="T1570">
        <v>25000</v>
      </c>
      <c r="U1570">
        <v>0.20399999999999999</v>
      </c>
      <c r="V1570">
        <v>245.51</v>
      </c>
      <c r="W1570">
        <v>0.1099</v>
      </c>
      <c r="X1570">
        <v>7500</v>
      </c>
      <c r="Y1570">
        <v>25</v>
      </c>
      <c r="Z1570">
        <v>8838</v>
      </c>
    </row>
    <row r="1571" spans="1:26" ht="14.25" customHeight="1">
      <c r="A1571">
        <v>600809</v>
      </c>
      <c r="B1571" t="s">
        <v>174</v>
      </c>
      <c r="C1571" t="s">
        <v>25</v>
      </c>
      <c r="D1571" t="s">
        <v>98</v>
      </c>
      <c r="E1571" t="s">
        <v>1367</v>
      </c>
      <c r="F1571" t="s">
        <v>38</v>
      </c>
      <c r="G1571" t="s">
        <v>29</v>
      </c>
      <c r="H1571">
        <v>44479</v>
      </c>
      <c r="I1571" t="str">
        <f>TEXT(Table1[[#This Row],[Issue_Date]],"mmm")</f>
        <v>Oct</v>
      </c>
      <c r="J1571">
        <v>44327</v>
      </c>
      <c r="K1571">
        <v>44327</v>
      </c>
      <c r="L1571" t="s">
        <v>30</v>
      </c>
      <c r="M1571" t="str">
        <f>IF(OR(Table1[[#This Row],[Loan_Status]]="Fully Paid",Table1[[#This Row],[Loan_Status]]="Current"),"Good Loan",IF(Table1[[#This Row],[Loan_Status]]="Charged Off","Bad Loan",""))</f>
        <v>Good Loan</v>
      </c>
      <c r="N1571">
        <v>44358</v>
      </c>
      <c r="O1571">
        <v>771061</v>
      </c>
      <c r="P1571" t="s">
        <v>835</v>
      </c>
      <c r="Q1571" t="s">
        <v>55</v>
      </c>
      <c r="R1571" t="s">
        <v>33</v>
      </c>
      <c r="S1571" t="s">
        <v>46</v>
      </c>
      <c r="T1571">
        <v>30000</v>
      </c>
      <c r="U1571">
        <v>0.1905</v>
      </c>
      <c r="V1571">
        <v>233.55</v>
      </c>
      <c r="W1571">
        <v>0.1036</v>
      </c>
      <c r="X1571">
        <v>7200</v>
      </c>
      <c r="Y1571">
        <v>19</v>
      </c>
      <c r="Z1571">
        <v>7551</v>
      </c>
    </row>
    <row r="1572" spans="1:26" ht="14.25" customHeight="1">
      <c r="A1572">
        <v>350108</v>
      </c>
      <c r="B1572" t="s">
        <v>112</v>
      </c>
      <c r="C1572" t="s">
        <v>25</v>
      </c>
      <c r="D1572" t="s">
        <v>86</v>
      </c>
      <c r="E1572" t="s">
        <v>1598</v>
      </c>
      <c r="F1572" t="s">
        <v>38</v>
      </c>
      <c r="G1572" t="s">
        <v>29</v>
      </c>
      <c r="H1572">
        <v>44355</v>
      </c>
      <c r="I1572" t="str">
        <f>TEXT(Table1[[#This Row],[Issue_Date]],"mmm")</f>
        <v>Jun</v>
      </c>
      <c r="J1572">
        <v>44332</v>
      </c>
      <c r="K1572">
        <v>44266</v>
      </c>
      <c r="L1572" t="s">
        <v>30</v>
      </c>
      <c r="M1572" t="str">
        <f>IF(OR(Table1[[#This Row],[Loan_Status]]="Fully Paid",Table1[[#This Row],[Loan_Status]]="Current"),"Good Loan",IF(Table1[[#This Row],[Loan_Status]]="Charged Off","Bad Loan",""))</f>
        <v>Good Loan</v>
      </c>
      <c r="N1572">
        <v>44297</v>
      </c>
      <c r="O1572">
        <v>352057</v>
      </c>
      <c r="P1572" t="s">
        <v>835</v>
      </c>
      <c r="Q1572" t="s">
        <v>214</v>
      </c>
      <c r="R1572" t="s">
        <v>33</v>
      </c>
      <c r="S1572" t="s">
        <v>46</v>
      </c>
      <c r="T1572">
        <v>95800</v>
      </c>
      <c r="U1572">
        <v>0.14560000000000001</v>
      </c>
      <c r="V1572">
        <v>184.06</v>
      </c>
      <c r="W1572">
        <v>9.4500000000000001E-2</v>
      </c>
      <c r="X1572">
        <v>5750</v>
      </c>
      <c r="Y1572">
        <v>25</v>
      </c>
      <c r="Z1572">
        <v>6612</v>
      </c>
    </row>
    <row r="1573" spans="1:26" ht="14.25" customHeight="1">
      <c r="A1573">
        <v>477924</v>
      </c>
      <c r="B1573" t="s">
        <v>139</v>
      </c>
      <c r="C1573" t="s">
        <v>25</v>
      </c>
      <c r="D1573" t="s">
        <v>86</v>
      </c>
      <c r="E1573" t="s">
        <v>1599</v>
      </c>
      <c r="F1573" t="s">
        <v>38</v>
      </c>
      <c r="G1573" t="s">
        <v>29</v>
      </c>
      <c r="H1573">
        <v>44206</v>
      </c>
      <c r="I1573" t="str">
        <f>TEXT(Table1[[#This Row],[Issue_Date]],"mmm")</f>
        <v>Jan</v>
      </c>
      <c r="J1573">
        <v>44512</v>
      </c>
      <c r="K1573">
        <v>44542</v>
      </c>
      <c r="L1573" t="s">
        <v>30</v>
      </c>
      <c r="M1573" t="str">
        <f>IF(OR(Table1[[#This Row],[Loan_Status]]="Fully Paid",Table1[[#This Row],[Loan_Status]]="Current"),"Good Loan",IF(Table1[[#This Row],[Loan_Status]]="Charged Off","Bad Loan",""))</f>
        <v>Good Loan</v>
      </c>
      <c r="N1573">
        <v>44573</v>
      </c>
      <c r="O1573">
        <v>606591</v>
      </c>
      <c r="P1573" t="s">
        <v>835</v>
      </c>
      <c r="Q1573" t="s">
        <v>40</v>
      </c>
      <c r="R1573" t="s">
        <v>33</v>
      </c>
      <c r="S1573" t="s">
        <v>46</v>
      </c>
      <c r="T1573">
        <v>38500</v>
      </c>
      <c r="U1573">
        <v>3.0499999999999999E-2</v>
      </c>
      <c r="V1573">
        <v>98.91</v>
      </c>
      <c r="W1573">
        <v>0.1148</v>
      </c>
      <c r="X1573">
        <v>3000</v>
      </c>
      <c r="Y1573">
        <v>9</v>
      </c>
      <c r="Z1573">
        <v>3558</v>
      </c>
    </row>
    <row r="1574" spans="1:26" ht="14.25" customHeight="1">
      <c r="A1574">
        <v>651668</v>
      </c>
      <c r="B1574" t="s">
        <v>170</v>
      </c>
      <c r="C1574" t="s">
        <v>25</v>
      </c>
      <c r="D1574" t="s">
        <v>86</v>
      </c>
      <c r="E1574" t="s">
        <v>1600</v>
      </c>
      <c r="F1574" t="s">
        <v>38</v>
      </c>
      <c r="G1574" t="s">
        <v>29</v>
      </c>
      <c r="H1574">
        <v>44207</v>
      </c>
      <c r="I1574" t="str">
        <f>TEXT(Table1[[#This Row],[Issue_Date]],"mmm")</f>
        <v>Jan</v>
      </c>
      <c r="J1574">
        <v>44271</v>
      </c>
      <c r="K1574">
        <v>44208</v>
      </c>
      <c r="L1574" t="s">
        <v>30</v>
      </c>
      <c r="M1574" t="str">
        <f>IF(OR(Table1[[#This Row],[Loan_Status]]="Fully Paid",Table1[[#This Row],[Loan_Status]]="Current"),"Good Loan",IF(Table1[[#This Row],[Loan_Status]]="Charged Off","Bad Loan",""))</f>
        <v>Good Loan</v>
      </c>
      <c r="N1574">
        <v>44239</v>
      </c>
      <c r="O1574">
        <v>833578</v>
      </c>
      <c r="P1574" t="s">
        <v>835</v>
      </c>
      <c r="Q1574" t="s">
        <v>40</v>
      </c>
      <c r="R1574" t="s">
        <v>33</v>
      </c>
      <c r="S1574" t="s">
        <v>46</v>
      </c>
      <c r="T1574">
        <v>35000</v>
      </c>
      <c r="U1574">
        <v>0.11070000000000001</v>
      </c>
      <c r="V1574">
        <v>48.41</v>
      </c>
      <c r="W1574">
        <v>0.1</v>
      </c>
      <c r="X1574">
        <v>1500</v>
      </c>
      <c r="Y1574">
        <v>9</v>
      </c>
      <c r="Z1574">
        <v>1599</v>
      </c>
    </row>
    <row r="1575" spans="1:26" ht="14.25" customHeight="1">
      <c r="A1575">
        <v>427765</v>
      </c>
      <c r="B1575" t="s">
        <v>102</v>
      </c>
      <c r="C1575" t="s">
        <v>25</v>
      </c>
      <c r="D1575" t="s">
        <v>86</v>
      </c>
      <c r="E1575" t="s">
        <v>1601</v>
      </c>
      <c r="F1575" t="s">
        <v>38</v>
      </c>
      <c r="G1575" t="s">
        <v>29</v>
      </c>
      <c r="H1575">
        <v>44386</v>
      </c>
      <c r="I1575" t="str">
        <f>TEXT(Table1[[#This Row],[Issue_Date]],"mmm")</f>
        <v>Jul</v>
      </c>
      <c r="J1575">
        <v>44332</v>
      </c>
      <c r="K1575">
        <v>44328</v>
      </c>
      <c r="L1575" t="s">
        <v>30</v>
      </c>
      <c r="M1575" t="str">
        <f>IF(OR(Table1[[#This Row],[Loan_Status]]="Fully Paid",Table1[[#This Row],[Loan_Status]]="Current"),"Good Loan",IF(Table1[[#This Row],[Loan_Status]]="Charged Off","Bad Loan",""))</f>
        <v>Good Loan</v>
      </c>
      <c r="N1575">
        <v>44359</v>
      </c>
      <c r="O1575">
        <v>505613</v>
      </c>
      <c r="P1575" t="s">
        <v>835</v>
      </c>
      <c r="Q1575" t="s">
        <v>40</v>
      </c>
      <c r="R1575" t="s">
        <v>33</v>
      </c>
      <c r="S1575" t="s">
        <v>46</v>
      </c>
      <c r="T1575">
        <v>48000</v>
      </c>
      <c r="U1575">
        <v>0.20799999999999999</v>
      </c>
      <c r="V1575">
        <v>87.09</v>
      </c>
      <c r="W1575">
        <v>0.11260000000000001</v>
      </c>
      <c r="X1575">
        <v>2650</v>
      </c>
      <c r="Y1575">
        <v>15</v>
      </c>
      <c r="Z1575">
        <v>3130</v>
      </c>
    </row>
    <row r="1576" spans="1:26" ht="14.25" customHeight="1">
      <c r="A1576">
        <v>749515</v>
      </c>
      <c r="B1576" t="s">
        <v>35</v>
      </c>
      <c r="C1576" t="s">
        <v>25</v>
      </c>
      <c r="D1576" t="s">
        <v>86</v>
      </c>
      <c r="E1576" t="s">
        <v>1602</v>
      </c>
      <c r="F1576" t="s">
        <v>38</v>
      </c>
      <c r="G1576" t="s">
        <v>29</v>
      </c>
      <c r="H1576">
        <v>44327</v>
      </c>
      <c r="I1576" t="str">
        <f>TEXT(Table1[[#This Row],[Issue_Date]],"mmm")</f>
        <v>May</v>
      </c>
      <c r="J1576">
        <v>44513</v>
      </c>
      <c r="K1576">
        <v>44543</v>
      </c>
      <c r="L1576" t="s">
        <v>30</v>
      </c>
      <c r="M1576" t="str">
        <f>IF(OR(Table1[[#This Row],[Loan_Status]]="Fully Paid",Table1[[#This Row],[Loan_Status]]="Current"),"Good Loan",IF(Table1[[#This Row],[Loan_Status]]="Charged Off","Bad Loan",""))</f>
        <v>Good Loan</v>
      </c>
      <c r="N1576">
        <v>44574</v>
      </c>
      <c r="O1576">
        <v>948757</v>
      </c>
      <c r="P1576" t="s">
        <v>835</v>
      </c>
      <c r="Q1576" t="s">
        <v>212</v>
      </c>
      <c r="R1576" t="s">
        <v>33</v>
      </c>
      <c r="S1576" t="s">
        <v>46</v>
      </c>
      <c r="T1576">
        <v>27500</v>
      </c>
      <c r="U1576">
        <v>8.0699999999999994E-2</v>
      </c>
      <c r="V1576">
        <v>139.12</v>
      </c>
      <c r="W1576">
        <v>0.1099</v>
      </c>
      <c r="X1576">
        <v>4250</v>
      </c>
      <c r="Y1576">
        <v>13</v>
      </c>
      <c r="Z1576">
        <v>4983</v>
      </c>
    </row>
    <row r="1577" spans="1:26" ht="14.25" customHeight="1">
      <c r="A1577">
        <v>770872</v>
      </c>
      <c r="B1577" t="s">
        <v>24</v>
      </c>
      <c r="C1577" t="s">
        <v>25</v>
      </c>
      <c r="D1577" t="s">
        <v>86</v>
      </c>
      <c r="E1577" t="s">
        <v>1603</v>
      </c>
      <c r="F1577" t="s">
        <v>38</v>
      </c>
      <c r="G1577" t="s">
        <v>29</v>
      </c>
      <c r="H1577">
        <v>44358</v>
      </c>
      <c r="I1577" t="str">
        <f>TEXT(Table1[[#This Row],[Issue_Date]],"mmm")</f>
        <v>Jun</v>
      </c>
      <c r="J1577">
        <v>44212</v>
      </c>
      <c r="K1577">
        <v>44512</v>
      </c>
      <c r="L1577" t="s">
        <v>30</v>
      </c>
      <c r="M1577" t="str">
        <f>IF(OR(Table1[[#This Row],[Loan_Status]]="Fully Paid",Table1[[#This Row],[Loan_Status]]="Current"),"Good Loan",IF(Table1[[#This Row],[Loan_Status]]="Charged Off","Bad Loan",""))</f>
        <v>Good Loan</v>
      </c>
      <c r="N1577">
        <v>44542</v>
      </c>
      <c r="O1577">
        <v>972591</v>
      </c>
      <c r="P1577" t="s">
        <v>835</v>
      </c>
      <c r="Q1577" t="s">
        <v>212</v>
      </c>
      <c r="R1577" t="s">
        <v>33</v>
      </c>
      <c r="S1577" t="s">
        <v>46</v>
      </c>
      <c r="T1577">
        <v>38400</v>
      </c>
      <c r="U1577">
        <v>0.2422</v>
      </c>
      <c r="V1577">
        <v>433.73</v>
      </c>
      <c r="W1577">
        <v>0.1099</v>
      </c>
      <c r="X1577">
        <v>13250</v>
      </c>
      <c r="Y1577">
        <v>15</v>
      </c>
      <c r="Z1577">
        <v>14905</v>
      </c>
    </row>
    <row r="1578" spans="1:26" ht="14.25" customHeight="1">
      <c r="A1578">
        <v>1035030</v>
      </c>
      <c r="B1578" t="s">
        <v>92</v>
      </c>
      <c r="C1578" t="s">
        <v>25</v>
      </c>
      <c r="D1578" t="s">
        <v>48</v>
      </c>
      <c r="E1578" t="s">
        <v>1604</v>
      </c>
      <c r="F1578" t="s">
        <v>38</v>
      </c>
      <c r="G1578" t="s">
        <v>29</v>
      </c>
      <c r="H1578">
        <v>44511</v>
      </c>
      <c r="I1578" t="str">
        <f>TEXT(Table1[[#This Row],[Issue_Date]],"mmm")</f>
        <v>Nov</v>
      </c>
      <c r="J1578">
        <v>44330</v>
      </c>
      <c r="K1578">
        <v>44330</v>
      </c>
      <c r="L1578" t="s">
        <v>30</v>
      </c>
      <c r="M1578" t="str">
        <f>IF(OR(Table1[[#This Row],[Loan_Status]]="Fully Paid",Table1[[#This Row],[Loan_Status]]="Current"),"Good Loan",IF(Table1[[#This Row],[Loan_Status]]="Charged Off","Bad Loan",""))</f>
        <v>Good Loan</v>
      </c>
      <c r="N1578">
        <v>44361</v>
      </c>
      <c r="O1578">
        <v>1264640</v>
      </c>
      <c r="P1578" t="s">
        <v>835</v>
      </c>
      <c r="Q1578" t="s">
        <v>40</v>
      </c>
      <c r="R1578" t="s">
        <v>33</v>
      </c>
      <c r="S1578" t="s">
        <v>46</v>
      </c>
      <c r="T1578">
        <v>55000</v>
      </c>
      <c r="U1578">
        <v>0.16869999999999999</v>
      </c>
      <c r="V1578">
        <v>390.88</v>
      </c>
      <c r="W1578">
        <v>0.1065</v>
      </c>
      <c r="X1578">
        <v>12000</v>
      </c>
      <c r="Y1578">
        <v>23</v>
      </c>
      <c r="Z1578">
        <v>13977</v>
      </c>
    </row>
    <row r="1579" spans="1:26" ht="14.25" customHeight="1">
      <c r="A1579">
        <v>921419</v>
      </c>
      <c r="B1579" t="s">
        <v>24</v>
      </c>
      <c r="C1579" t="s">
        <v>25</v>
      </c>
      <c r="D1579" t="s">
        <v>48</v>
      </c>
      <c r="E1579" t="s">
        <v>1124</v>
      </c>
      <c r="F1579" t="s">
        <v>38</v>
      </c>
      <c r="G1579" t="s">
        <v>29</v>
      </c>
      <c r="H1579">
        <v>44480</v>
      </c>
      <c r="I1579" t="str">
        <f>TEXT(Table1[[#This Row],[Issue_Date]],"mmm")</f>
        <v>Oct</v>
      </c>
      <c r="J1579">
        <v>44483</v>
      </c>
      <c r="K1579">
        <v>44514</v>
      </c>
      <c r="L1579" t="s">
        <v>30</v>
      </c>
      <c r="M1579" t="str">
        <f>IF(OR(Table1[[#This Row],[Loan_Status]]="Fully Paid",Table1[[#This Row],[Loan_Status]]="Current"),"Good Loan",IF(Table1[[#This Row],[Loan_Status]]="Charged Off","Bad Loan",""))</f>
        <v>Good Loan</v>
      </c>
      <c r="N1579">
        <v>44544</v>
      </c>
      <c r="O1579">
        <v>1141970</v>
      </c>
      <c r="P1579" t="s">
        <v>835</v>
      </c>
      <c r="Q1579" t="s">
        <v>40</v>
      </c>
      <c r="R1579" t="s">
        <v>33</v>
      </c>
      <c r="S1579" t="s">
        <v>46</v>
      </c>
      <c r="T1579">
        <v>70000</v>
      </c>
      <c r="U1579">
        <v>0.12989999999999999</v>
      </c>
      <c r="V1579">
        <v>325.74</v>
      </c>
      <c r="W1579">
        <v>0.1065</v>
      </c>
      <c r="X1579">
        <v>10000</v>
      </c>
      <c r="Y1579">
        <v>16</v>
      </c>
      <c r="Z1579">
        <v>11726</v>
      </c>
    </row>
    <row r="1580" spans="1:26" ht="14.25" customHeight="1">
      <c r="A1580">
        <v>353371</v>
      </c>
      <c r="B1580" t="s">
        <v>24</v>
      </c>
      <c r="C1580" t="s">
        <v>25</v>
      </c>
      <c r="D1580" t="s">
        <v>48</v>
      </c>
      <c r="E1580" t="s">
        <v>1605</v>
      </c>
      <c r="F1580" t="s">
        <v>38</v>
      </c>
      <c r="G1580" t="s">
        <v>29</v>
      </c>
      <c r="H1580">
        <v>44416</v>
      </c>
      <c r="I1580" t="str">
        <f>TEXT(Table1[[#This Row],[Issue_Date]],"mmm")</f>
        <v>Aug</v>
      </c>
      <c r="J1580">
        <v>44332</v>
      </c>
      <c r="K1580">
        <v>44419</v>
      </c>
      <c r="L1580" t="s">
        <v>30</v>
      </c>
      <c r="M1580" t="str">
        <f>IF(OR(Table1[[#This Row],[Loan_Status]]="Fully Paid",Table1[[#This Row],[Loan_Status]]="Current"),"Good Loan",IF(Table1[[#This Row],[Loan_Status]]="Charged Off","Bad Loan",""))</f>
        <v>Good Loan</v>
      </c>
      <c r="N1580">
        <v>44450</v>
      </c>
      <c r="O1580">
        <v>356980</v>
      </c>
      <c r="P1580" t="s">
        <v>835</v>
      </c>
      <c r="Q1580" t="s">
        <v>212</v>
      </c>
      <c r="R1580" t="s">
        <v>33</v>
      </c>
      <c r="S1580" t="s">
        <v>46</v>
      </c>
      <c r="T1580">
        <v>68608</v>
      </c>
      <c r="U1580">
        <v>8.6199999999999999E-2</v>
      </c>
      <c r="V1580">
        <v>226.96</v>
      </c>
      <c r="W1580">
        <v>0.1033</v>
      </c>
      <c r="X1580">
        <v>7500</v>
      </c>
      <c r="Y1580">
        <v>7</v>
      </c>
      <c r="Z1580">
        <v>8170</v>
      </c>
    </row>
    <row r="1581" spans="1:26" ht="14.25" customHeight="1">
      <c r="A1581">
        <v>462230</v>
      </c>
      <c r="B1581" t="s">
        <v>70</v>
      </c>
      <c r="C1581" t="s">
        <v>25</v>
      </c>
      <c r="D1581" t="s">
        <v>48</v>
      </c>
      <c r="E1581" t="s">
        <v>1606</v>
      </c>
      <c r="F1581" t="s">
        <v>38</v>
      </c>
      <c r="G1581" t="s">
        <v>29</v>
      </c>
      <c r="H1581">
        <v>44539</v>
      </c>
      <c r="I1581" t="str">
        <f>TEXT(Table1[[#This Row],[Issue_Date]],"mmm")</f>
        <v>Dec</v>
      </c>
      <c r="J1581">
        <v>44302</v>
      </c>
      <c r="K1581">
        <v>44542</v>
      </c>
      <c r="L1581" t="s">
        <v>30</v>
      </c>
      <c r="M1581" t="str">
        <f>IF(OR(Table1[[#This Row],[Loan_Status]]="Fully Paid",Table1[[#This Row],[Loan_Status]]="Current"),"Good Loan",IF(Table1[[#This Row],[Loan_Status]]="Charged Off","Bad Loan",""))</f>
        <v>Good Loan</v>
      </c>
      <c r="N1581">
        <v>44573</v>
      </c>
      <c r="O1581">
        <v>578108</v>
      </c>
      <c r="P1581" t="s">
        <v>835</v>
      </c>
      <c r="Q1581" t="s">
        <v>212</v>
      </c>
      <c r="R1581" t="s">
        <v>33</v>
      </c>
      <c r="S1581" t="s">
        <v>46</v>
      </c>
      <c r="T1581">
        <v>58000</v>
      </c>
      <c r="U1581">
        <v>0.19309999999999999</v>
      </c>
      <c r="V1581">
        <v>99.41</v>
      </c>
      <c r="W1581">
        <v>0.1183</v>
      </c>
      <c r="X1581">
        <v>3000</v>
      </c>
      <c r="Y1581">
        <v>20</v>
      </c>
      <c r="Z1581">
        <v>3609</v>
      </c>
    </row>
    <row r="1582" spans="1:26" ht="14.25" customHeight="1">
      <c r="A1582">
        <v>504111</v>
      </c>
      <c r="B1582" t="s">
        <v>70</v>
      </c>
      <c r="C1582" t="s">
        <v>25</v>
      </c>
      <c r="D1582" t="s">
        <v>48</v>
      </c>
      <c r="E1582" t="s">
        <v>1607</v>
      </c>
      <c r="F1582" t="s">
        <v>38</v>
      </c>
      <c r="G1582" t="s">
        <v>29</v>
      </c>
      <c r="H1582">
        <v>44296</v>
      </c>
      <c r="I1582" t="str">
        <f>TEXT(Table1[[#This Row],[Issue_Date]],"mmm")</f>
        <v>Apr</v>
      </c>
      <c r="J1582">
        <v>44332</v>
      </c>
      <c r="K1582">
        <v>44299</v>
      </c>
      <c r="L1582" t="s">
        <v>30</v>
      </c>
      <c r="M1582" t="str">
        <f>IF(OR(Table1[[#This Row],[Loan_Status]]="Fully Paid",Table1[[#This Row],[Loan_Status]]="Current"),"Good Loan",IF(Table1[[#This Row],[Loan_Status]]="Charged Off","Bad Loan",""))</f>
        <v>Good Loan</v>
      </c>
      <c r="N1582">
        <v>44329</v>
      </c>
      <c r="O1582">
        <v>648972</v>
      </c>
      <c r="P1582" t="s">
        <v>835</v>
      </c>
      <c r="Q1582" t="s">
        <v>55</v>
      </c>
      <c r="R1582" t="s">
        <v>33</v>
      </c>
      <c r="S1582" t="s">
        <v>46</v>
      </c>
      <c r="T1582">
        <v>25000</v>
      </c>
      <c r="U1582">
        <v>5.5199999999999999E-2</v>
      </c>
      <c r="V1582">
        <v>263.29000000000002</v>
      </c>
      <c r="W1582">
        <v>0.11360000000000001</v>
      </c>
      <c r="X1582">
        <v>8000</v>
      </c>
      <c r="Y1582">
        <v>6</v>
      </c>
      <c r="Z1582">
        <v>9528</v>
      </c>
    </row>
    <row r="1583" spans="1:26" ht="14.25" customHeight="1">
      <c r="A1583">
        <v>850448</v>
      </c>
      <c r="B1583" t="s">
        <v>35</v>
      </c>
      <c r="C1583" t="s">
        <v>25</v>
      </c>
      <c r="D1583" t="s">
        <v>81</v>
      </c>
      <c r="E1583" t="s">
        <v>1608</v>
      </c>
      <c r="F1583" t="s">
        <v>38</v>
      </c>
      <c r="G1583" t="s">
        <v>29</v>
      </c>
      <c r="H1583">
        <v>44419</v>
      </c>
      <c r="I1583" t="str">
        <f>TEXT(Table1[[#This Row],[Issue_Date]],"mmm")</f>
        <v>Aug</v>
      </c>
      <c r="J1583">
        <v>44545</v>
      </c>
      <c r="K1583">
        <v>44267</v>
      </c>
      <c r="L1583" t="s">
        <v>30</v>
      </c>
      <c r="M1583" t="str">
        <f>IF(OR(Table1[[#This Row],[Loan_Status]]="Fully Paid",Table1[[#This Row],[Loan_Status]]="Current"),"Good Loan",IF(Table1[[#This Row],[Loan_Status]]="Charged Off","Bad Loan",""))</f>
        <v>Good Loan</v>
      </c>
      <c r="N1583">
        <v>44298</v>
      </c>
      <c r="O1583">
        <v>1062272</v>
      </c>
      <c r="P1583" t="s">
        <v>835</v>
      </c>
      <c r="Q1583" t="s">
        <v>214</v>
      </c>
      <c r="R1583" t="s">
        <v>33</v>
      </c>
      <c r="S1583" t="s">
        <v>46</v>
      </c>
      <c r="T1583">
        <v>80000</v>
      </c>
      <c r="U1583">
        <v>0.2195</v>
      </c>
      <c r="V1583">
        <v>251.65</v>
      </c>
      <c r="W1583">
        <v>9.9900000000000003E-2</v>
      </c>
      <c r="X1583">
        <v>7800</v>
      </c>
      <c r="Y1583">
        <v>31</v>
      </c>
      <c r="Z1583">
        <v>8221</v>
      </c>
    </row>
    <row r="1584" spans="1:26" ht="14.25" customHeight="1">
      <c r="A1584">
        <v>679356</v>
      </c>
      <c r="B1584" t="s">
        <v>90</v>
      </c>
      <c r="C1584" t="s">
        <v>25</v>
      </c>
      <c r="D1584" t="s">
        <v>81</v>
      </c>
      <c r="E1584" t="s">
        <v>1609</v>
      </c>
      <c r="F1584" t="s">
        <v>38</v>
      </c>
      <c r="G1584" t="s">
        <v>29</v>
      </c>
      <c r="H1584">
        <v>44238</v>
      </c>
      <c r="I1584" t="str">
        <f>TEXT(Table1[[#This Row],[Issue_Date]],"mmm")</f>
        <v>Feb</v>
      </c>
      <c r="J1584">
        <v>44332</v>
      </c>
      <c r="K1584">
        <v>44269</v>
      </c>
      <c r="L1584" t="s">
        <v>30</v>
      </c>
      <c r="M1584" t="str">
        <f>IF(OR(Table1[[#This Row],[Loan_Status]]="Fully Paid",Table1[[#This Row],[Loan_Status]]="Current"),"Good Loan",IF(Table1[[#This Row],[Loan_Status]]="Charged Off","Bad Loan",""))</f>
        <v>Good Loan</v>
      </c>
      <c r="N1584">
        <v>44300</v>
      </c>
      <c r="O1584">
        <v>867846</v>
      </c>
      <c r="P1584" t="s">
        <v>835</v>
      </c>
      <c r="Q1584" t="s">
        <v>40</v>
      </c>
      <c r="R1584" t="s">
        <v>33</v>
      </c>
      <c r="S1584" t="s">
        <v>46</v>
      </c>
      <c r="T1584">
        <v>68000</v>
      </c>
      <c r="U1584">
        <v>0.1285</v>
      </c>
      <c r="V1584">
        <v>438.84</v>
      </c>
      <c r="W1584">
        <v>0.1</v>
      </c>
      <c r="X1584">
        <v>13600</v>
      </c>
      <c r="Y1584">
        <v>12</v>
      </c>
      <c r="Z1584">
        <v>15798</v>
      </c>
    </row>
    <row r="1585" spans="1:26" ht="14.25" customHeight="1">
      <c r="A1585">
        <v>648686</v>
      </c>
      <c r="B1585" t="s">
        <v>80</v>
      </c>
      <c r="C1585" t="s">
        <v>25</v>
      </c>
      <c r="D1585" t="s">
        <v>81</v>
      </c>
      <c r="E1585" t="s">
        <v>1610</v>
      </c>
      <c r="F1585" t="s">
        <v>38</v>
      </c>
      <c r="G1585" t="s">
        <v>29</v>
      </c>
      <c r="H1585">
        <v>44207</v>
      </c>
      <c r="I1585" t="str">
        <f>TEXT(Table1[[#This Row],[Issue_Date]],"mmm")</f>
        <v>Jan</v>
      </c>
      <c r="J1585">
        <v>44484</v>
      </c>
      <c r="K1585">
        <v>44480</v>
      </c>
      <c r="L1585" t="s">
        <v>30</v>
      </c>
      <c r="M1585" t="str">
        <f>IF(OR(Table1[[#This Row],[Loan_Status]]="Fully Paid",Table1[[#This Row],[Loan_Status]]="Current"),"Good Loan",IF(Table1[[#This Row],[Loan_Status]]="Charged Off","Bad Loan",""))</f>
        <v>Good Loan</v>
      </c>
      <c r="N1585">
        <v>44511</v>
      </c>
      <c r="O1585">
        <v>829888</v>
      </c>
      <c r="P1585" t="s">
        <v>835</v>
      </c>
      <c r="Q1585" t="s">
        <v>40</v>
      </c>
      <c r="R1585" t="s">
        <v>33</v>
      </c>
      <c r="S1585" t="s">
        <v>46</v>
      </c>
      <c r="T1585">
        <v>60400</v>
      </c>
      <c r="U1585">
        <v>0.186</v>
      </c>
      <c r="V1585">
        <v>255.33</v>
      </c>
      <c r="W1585">
        <v>9.2499999999999999E-2</v>
      </c>
      <c r="X1585">
        <v>8000</v>
      </c>
      <c r="Y1585">
        <v>47</v>
      </c>
      <c r="Z1585">
        <v>8500</v>
      </c>
    </row>
    <row r="1586" spans="1:26" ht="14.25" customHeight="1">
      <c r="A1586">
        <v>540204</v>
      </c>
      <c r="B1586" t="s">
        <v>24</v>
      </c>
      <c r="C1586" t="s">
        <v>25</v>
      </c>
      <c r="D1586" t="s">
        <v>81</v>
      </c>
      <c r="E1586" t="s">
        <v>1611</v>
      </c>
      <c r="F1586" t="s">
        <v>38</v>
      </c>
      <c r="G1586" t="s">
        <v>29</v>
      </c>
      <c r="H1586">
        <v>44387</v>
      </c>
      <c r="I1586" t="str">
        <f>TEXT(Table1[[#This Row],[Issue_Date]],"mmm")</f>
        <v>Jul</v>
      </c>
      <c r="J1586">
        <v>44268</v>
      </c>
      <c r="K1586">
        <v>44268</v>
      </c>
      <c r="L1586" t="s">
        <v>30</v>
      </c>
      <c r="M1586" t="str">
        <f>IF(OR(Table1[[#This Row],[Loan_Status]]="Fully Paid",Table1[[#This Row],[Loan_Status]]="Current"),"Good Loan",IF(Table1[[#This Row],[Loan_Status]]="Charged Off","Bad Loan",""))</f>
        <v>Good Loan</v>
      </c>
      <c r="N1586">
        <v>44299</v>
      </c>
      <c r="O1586">
        <v>697429</v>
      </c>
      <c r="P1586" t="s">
        <v>835</v>
      </c>
      <c r="Q1586" t="s">
        <v>212</v>
      </c>
      <c r="R1586" t="s">
        <v>33</v>
      </c>
      <c r="S1586" t="s">
        <v>46</v>
      </c>
      <c r="T1586">
        <v>28800</v>
      </c>
      <c r="U1586">
        <v>8.14E-2</v>
      </c>
      <c r="V1586">
        <v>98.39</v>
      </c>
      <c r="W1586">
        <v>0.11119999999999999</v>
      </c>
      <c r="X1586">
        <v>3000</v>
      </c>
      <c r="Y1586">
        <v>11</v>
      </c>
      <c r="Z1586">
        <v>3533</v>
      </c>
    </row>
    <row r="1587" spans="1:26" ht="14.25" customHeight="1">
      <c r="A1587">
        <v>523323</v>
      </c>
      <c r="B1587" t="s">
        <v>97</v>
      </c>
      <c r="C1587" t="s">
        <v>25</v>
      </c>
      <c r="D1587" t="s">
        <v>81</v>
      </c>
      <c r="E1587" t="s">
        <v>959</v>
      </c>
      <c r="F1587" t="s">
        <v>38</v>
      </c>
      <c r="G1587" t="s">
        <v>29</v>
      </c>
      <c r="H1587">
        <v>44357</v>
      </c>
      <c r="I1587" t="str">
        <f>TEXT(Table1[[#This Row],[Issue_Date]],"mmm")</f>
        <v>Jun</v>
      </c>
      <c r="J1587">
        <v>44360</v>
      </c>
      <c r="K1587">
        <v>44360</v>
      </c>
      <c r="L1587" t="s">
        <v>30</v>
      </c>
      <c r="M1587" t="str">
        <f>IF(OR(Table1[[#This Row],[Loan_Status]]="Fully Paid",Table1[[#This Row],[Loan_Status]]="Current"),"Good Loan",IF(Table1[[#This Row],[Loan_Status]]="Charged Off","Bad Loan",""))</f>
        <v>Good Loan</v>
      </c>
      <c r="N1587">
        <v>44390</v>
      </c>
      <c r="O1587">
        <v>677070</v>
      </c>
      <c r="P1587" t="s">
        <v>835</v>
      </c>
      <c r="Q1587" t="s">
        <v>58</v>
      </c>
      <c r="R1587" t="s">
        <v>33</v>
      </c>
      <c r="S1587" t="s">
        <v>46</v>
      </c>
      <c r="T1587">
        <v>47500</v>
      </c>
      <c r="U1587">
        <v>3.5400000000000001E-2</v>
      </c>
      <c r="V1587">
        <v>174.75</v>
      </c>
      <c r="W1587">
        <v>0.1149</v>
      </c>
      <c r="X1587">
        <v>5300</v>
      </c>
      <c r="Y1587">
        <v>9</v>
      </c>
      <c r="Z1587">
        <v>6291</v>
      </c>
    </row>
    <row r="1588" spans="1:26" ht="14.25" customHeight="1">
      <c r="A1588">
        <v>1047168</v>
      </c>
      <c r="B1588" t="s">
        <v>63</v>
      </c>
      <c r="C1588" t="s">
        <v>25</v>
      </c>
      <c r="D1588" t="s">
        <v>81</v>
      </c>
      <c r="E1588" t="s">
        <v>1612</v>
      </c>
      <c r="F1588" t="s">
        <v>38</v>
      </c>
      <c r="G1588" t="s">
        <v>29</v>
      </c>
      <c r="H1588">
        <v>44541</v>
      </c>
      <c r="I1588" t="str">
        <f>TEXT(Table1[[#This Row],[Issue_Date]],"mmm")</f>
        <v>Dec</v>
      </c>
      <c r="J1588">
        <v>44359</v>
      </c>
      <c r="K1588">
        <v>44359</v>
      </c>
      <c r="L1588" t="s">
        <v>30</v>
      </c>
      <c r="M1588" t="str">
        <f>IF(OR(Table1[[#This Row],[Loan_Status]]="Fully Paid",Table1[[#This Row],[Loan_Status]]="Current"),"Good Loan",IF(Table1[[#This Row],[Loan_Status]]="Charged Off","Bad Loan",""))</f>
        <v>Good Loan</v>
      </c>
      <c r="N1588">
        <v>44389</v>
      </c>
      <c r="O1588">
        <v>1278045</v>
      </c>
      <c r="P1588" t="s">
        <v>835</v>
      </c>
      <c r="Q1588" t="s">
        <v>58</v>
      </c>
      <c r="R1588" t="s">
        <v>33</v>
      </c>
      <c r="S1588" t="s">
        <v>46</v>
      </c>
      <c r="T1588">
        <v>30000</v>
      </c>
      <c r="U1588">
        <v>0.2336</v>
      </c>
      <c r="V1588">
        <v>355.04</v>
      </c>
      <c r="W1588">
        <v>0.1242</v>
      </c>
      <c r="X1588">
        <v>10625</v>
      </c>
      <c r="Y1588">
        <v>26</v>
      </c>
      <c r="Z1588">
        <v>11246</v>
      </c>
    </row>
    <row r="1589" spans="1:26" ht="14.25" customHeight="1">
      <c r="A1589">
        <v>1045468</v>
      </c>
      <c r="B1589" t="s">
        <v>24</v>
      </c>
      <c r="C1589" t="s">
        <v>25</v>
      </c>
      <c r="D1589" t="s">
        <v>42</v>
      </c>
      <c r="E1589" t="s">
        <v>1613</v>
      </c>
      <c r="F1589" t="s">
        <v>38</v>
      </c>
      <c r="G1589" t="s">
        <v>29</v>
      </c>
      <c r="H1589">
        <v>44541</v>
      </c>
      <c r="I1589" t="str">
        <f>TEXT(Table1[[#This Row],[Issue_Date]],"mmm")</f>
        <v>Dec</v>
      </c>
      <c r="J1589">
        <v>44332</v>
      </c>
      <c r="K1589">
        <v>44483</v>
      </c>
      <c r="L1589" t="s">
        <v>30</v>
      </c>
      <c r="M1589" t="str">
        <f>IF(OR(Table1[[#This Row],[Loan_Status]]="Fully Paid",Table1[[#This Row],[Loan_Status]]="Current"),"Good Loan",IF(Table1[[#This Row],[Loan_Status]]="Charged Off","Bad Loan",""))</f>
        <v>Good Loan</v>
      </c>
      <c r="N1589">
        <v>44514</v>
      </c>
      <c r="O1589">
        <v>1275875</v>
      </c>
      <c r="P1589" t="s">
        <v>835</v>
      </c>
      <c r="Q1589" t="s">
        <v>40</v>
      </c>
      <c r="R1589" t="s">
        <v>33</v>
      </c>
      <c r="S1589" t="s">
        <v>46</v>
      </c>
      <c r="T1589">
        <v>69000</v>
      </c>
      <c r="U1589">
        <v>0.21579999999999999</v>
      </c>
      <c r="V1589">
        <v>488.6</v>
      </c>
      <c r="W1589">
        <v>0.1065</v>
      </c>
      <c r="X1589">
        <v>15000</v>
      </c>
      <c r="Y1589">
        <v>19</v>
      </c>
      <c r="Z1589">
        <v>17577</v>
      </c>
    </row>
    <row r="1590" spans="1:26" ht="14.25" customHeight="1">
      <c r="A1590">
        <v>876377</v>
      </c>
      <c r="B1590" t="s">
        <v>108</v>
      </c>
      <c r="C1590" t="s">
        <v>25</v>
      </c>
      <c r="D1590" t="s">
        <v>42</v>
      </c>
      <c r="E1590" t="s">
        <v>1614</v>
      </c>
      <c r="F1590" t="s">
        <v>38</v>
      </c>
      <c r="G1590" t="s">
        <v>29</v>
      </c>
      <c r="H1590">
        <v>44450</v>
      </c>
      <c r="I1590" t="str">
        <f>TEXT(Table1[[#This Row],[Issue_Date]],"mmm")</f>
        <v>Sep</v>
      </c>
      <c r="J1590">
        <v>44453</v>
      </c>
      <c r="K1590">
        <v>44453</v>
      </c>
      <c r="L1590" t="s">
        <v>30</v>
      </c>
      <c r="M1590" t="str">
        <f>IF(OR(Table1[[#This Row],[Loan_Status]]="Fully Paid",Table1[[#This Row],[Loan_Status]]="Current"),"Good Loan",IF(Table1[[#This Row],[Loan_Status]]="Charged Off","Bad Loan",""))</f>
        <v>Good Loan</v>
      </c>
      <c r="N1590">
        <v>44483</v>
      </c>
      <c r="O1590">
        <v>1091023</v>
      </c>
      <c r="P1590" t="s">
        <v>835</v>
      </c>
      <c r="Q1590" t="s">
        <v>212</v>
      </c>
      <c r="R1590" t="s">
        <v>33</v>
      </c>
      <c r="S1590" t="s">
        <v>46</v>
      </c>
      <c r="T1590">
        <v>21600</v>
      </c>
      <c r="U1590">
        <v>0.1822</v>
      </c>
      <c r="V1590">
        <v>117.85</v>
      </c>
      <c r="W1590">
        <v>0.1099</v>
      </c>
      <c r="X1590">
        <v>3600</v>
      </c>
      <c r="Y1590">
        <v>27</v>
      </c>
      <c r="Z1590">
        <v>4257</v>
      </c>
    </row>
    <row r="1591" spans="1:26" ht="14.25" customHeight="1">
      <c r="A1591">
        <v>881975</v>
      </c>
      <c r="B1591" t="s">
        <v>90</v>
      </c>
      <c r="C1591" t="s">
        <v>25</v>
      </c>
      <c r="D1591" t="s">
        <v>42</v>
      </c>
      <c r="E1591" t="s">
        <v>1615</v>
      </c>
      <c r="F1591" t="s">
        <v>38</v>
      </c>
      <c r="G1591" t="s">
        <v>29</v>
      </c>
      <c r="H1591">
        <v>44450</v>
      </c>
      <c r="I1591" t="str">
        <f>TEXT(Table1[[#This Row],[Issue_Date]],"mmm")</f>
        <v>Sep</v>
      </c>
      <c r="J1591">
        <v>44544</v>
      </c>
      <c r="K1591">
        <v>44481</v>
      </c>
      <c r="L1591" t="s">
        <v>30</v>
      </c>
      <c r="M1591" t="str">
        <f>IF(OR(Table1[[#This Row],[Loan_Status]]="Fully Paid",Table1[[#This Row],[Loan_Status]]="Current"),"Good Loan",IF(Table1[[#This Row],[Loan_Status]]="Charged Off","Bad Loan",""))</f>
        <v>Good Loan</v>
      </c>
      <c r="N1591">
        <v>44512</v>
      </c>
      <c r="O1591">
        <v>1097131</v>
      </c>
      <c r="P1591" t="s">
        <v>835</v>
      </c>
      <c r="Q1591" t="s">
        <v>55</v>
      </c>
      <c r="R1591" t="s">
        <v>33</v>
      </c>
      <c r="S1591" t="s">
        <v>46</v>
      </c>
      <c r="T1591">
        <v>52000</v>
      </c>
      <c r="U1591">
        <v>5.6500000000000002E-2</v>
      </c>
      <c r="V1591">
        <v>241.53</v>
      </c>
      <c r="W1591">
        <v>0.12690000000000001</v>
      </c>
      <c r="X1591">
        <v>7200</v>
      </c>
      <c r="Y1591">
        <v>8</v>
      </c>
      <c r="Z1591">
        <v>8021</v>
      </c>
    </row>
    <row r="1592" spans="1:26" ht="14.25" customHeight="1">
      <c r="A1592">
        <v>770060</v>
      </c>
      <c r="B1592" t="s">
        <v>24</v>
      </c>
      <c r="C1592" t="s">
        <v>25</v>
      </c>
      <c r="D1592" t="s">
        <v>64</v>
      </c>
      <c r="E1592" t="s">
        <v>1616</v>
      </c>
      <c r="F1592" t="s">
        <v>38</v>
      </c>
      <c r="G1592" t="s">
        <v>29</v>
      </c>
      <c r="H1592">
        <v>44358</v>
      </c>
      <c r="I1592" t="str">
        <f>TEXT(Table1[[#This Row],[Issue_Date]],"mmm")</f>
        <v>Jun</v>
      </c>
      <c r="J1592">
        <v>44362</v>
      </c>
      <c r="K1592">
        <v>44389</v>
      </c>
      <c r="L1592" t="s">
        <v>30</v>
      </c>
      <c r="M1592" t="str">
        <f>IF(OR(Table1[[#This Row],[Loan_Status]]="Fully Paid",Table1[[#This Row],[Loan_Status]]="Current"),"Good Loan",IF(Table1[[#This Row],[Loan_Status]]="Charged Off","Bad Loan",""))</f>
        <v>Good Loan</v>
      </c>
      <c r="N1592">
        <v>44420</v>
      </c>
      <c r="O1592">
        <v>971632</v>
      </c>
      <c r="P1592" t="s">
        <v>835</v>
      </c>
      <c r="Q1592" t="s">
        <v>214</v>
      </c>
      <c r="R1592" t="s">
        <v>33</v>
      </c>
      <c r="S1592" t="s">
        <v>46</v>
      </c>
      <c r="T1592">
        <v>120000</v>
      </c>
      <c r="U1592">
        <v>0.1085</v>
      </c>
      <c r="V1592">
        <v>322.63</v>
      </c>
      <c r="W1592">
        <v>9.9900000000000003E-2</v>
      </c>
      <c r="X1592">
        <v>10000</v>
      </c>
      <c r="Y1592">
        <v>35</v>
      </c>
      <c r="Z1592">
        <v>10922</v>
      </c>
    </row>
    <row r="1593" spans="1:26" ht="14.25" customHeight="1">
      <c r="A1593">
        <v>678381</v>
      </c>
      <c r="B1593" t="s">
        <v>24</v>
      </c>
      <c r="C1593" t="s">
        <v>25</v>
      </c>
      <c r="D1593" t="s">
        <v>64</v>
      </c>
      <c r="E1593" t="s">
        <v>1617</v>
      </c>
      <c r="F1593" t="s">
        <v>38</v>
      </c>
      <c r="G1593" t="s">
        <v>29</v>
      </c>
      <c r="H1593">
        <v>44238</v>
      </c>
      <c r="I1593" t="str">
        <f>TEXT(Table1[[#This Row],[Issue_Date]],"mmm")</f>
        <v>Feb</v>
      </c>
      <c r="J1593">
        <v>44332</v>
      </c>
      <c r="K1593">
        <v>44210</v>
      </c>
      <c r="L1593" t="s">
        <v>30</v>
      </c>
      <c r="M1593" t="str">
        <f>IF(OR(Table1[[#This Row],[Loan_Status]]="Fully Paid",Table1[[#This Row],[Loan_Status]]="Current"),"Good Loan",IF(Table1[[#This Row],[Loan_Status]]="Charged Off","Bad Loan",""))</f>
        <v>Good Loan</v>
      </c>
      <c r="N1593">
        <v>44241</v>
      </c>
      <c r="O1593">
        <v>866679</v>
      </c>
      <c r="P1593" t="s">
        <v>835</v>
      </c>
      <c r="Q1593" t="s">
        <v>212</v>
      </c>
      <c r="R1593" t="s">
        <v>33</v>
      </c>
      <c r="S1593" t="s">
        <v>46</v>
      </c>
      <c r="T1593">
        <v>40000</v>
      </c>
      <c r="U1593">
        <v>0.19919999999999999</v>
      </c>
      <c r="V1593">
        <v>194.65</v>
      </c>
      <c r="W1593">
        <v>0.1037</v>
      </c>
      <c r="X1593">
        <v>6000</v>
      </c>
      <c r="Y1593">
        <v>30</v>
      </c>
      <c r="Z1593">
        <v>7003</v>
      </c>
    </row>
    <row r="1594" spans="1:26" ht="14.25" customHeight="1">
      <c r="A1594">
        <v>1036604</v>
      </c>
      <c r="B1594" t="s">
        <v>24</v>
      </c>
      <c r="C1594" t="s">
        <v>25</v>
      </c>
      <c r="D1594" t="s">
        <v>64</v>
      </c>
      <c r="E1594" t="s">
        <v>1618</v>
      </c>
      <c r="F1594" t="s">
        <v>38</v>
      </c>
      <c r="G1594" t="s">
        <v>29</v>
      </c>
      <c r="H1594">
        <v>44511</v>
      </c>
      <c r="I1594" t="str">
        <f>TEXT(Table1[[#This Row],[Issue_Date]],"mmm")</f>
        <v>Nov</v>
      </c>
      <c r="J1594">
        <v>44332</v>
      </c>
      <c r="K1594">
        <v>44269</v>
      </c>
      <c r="L1594" t="s">
        <v>30</v>
      </c>
      <c r="M1594" t="str">
        <f>IF(OR(Table1[[#This Row],[Loan_Status]]="Fully Paid",Table1[[#This Row],[Loan_Status]]="Current"),"Good Loan",IF(Table1[[#This Row],[Loan_Status]]="Charged Off","Bad Loan",""))</f>
        <v>Good Loan</v>
      </c>
      <c r="N1594">
        <v>44300</v>
      </c>
      <c r="O1594">
        <v>1266273</v>
      </c>
      <c r="P1594" t="s">
        <v>835</v>
      </c>
      <c r="Q1594" t="s">
        <v>55</v>
      </c>
      <c r="R1594" t="s">
        <v>33</v>
      </c>
      <c r="S1594" t="s">
        <v>46</v>
      </c>
      <c r="T1594">
        <v>70000</v>
      </c>
      <c r="U1594">
        <v>0.1353</v>
      </c>
      <c r="V1594">
        <v>335.45</v>
      </c>
      <c r="W1594">
        <v>0.12690000000000001</v>
      </c>
      <c r="X1594">
        <v>10000</v>
      </c>
      <c r="Y1594">
        <v>18</v>
      </c>
      <c r="Z1594">
        <v>11922</v>
      </c>
    </row>
    <row r="1595" spans="1:26" ht="14.25" customHeight="1">
      <c r="A1595">
        <v>559498</v>
      </c>
      <c r="B1595" t="s">
        <v>24</v>
      </c>
      <c r="C1595" t="s">
        <v>25</v>
      </c>
      <c r="D1595" t="s">
        <v>59</v>
      </c>
      <c r="E1595" t="s">
        <v>1619</v>
      </c>
      <c r="F1595" t="s">
        <v>38</v>
      </c>
      <c r="G1595" t="s">
        <v>29</v>
      </c>
      <c r="H1595">
        <v>44418</v>
      </c>
      <c r="I1595" t="str">
        <f>TEXT(Table1[[#This Row],[Issue_Date]],"mmm")</f>
        <v>Aug</v>
      </c>
      <c r="J1595">
        <v>44332</v>
      </c>
      <c r="K1595">
        <v>44209</v>
      </c>
      <c r="L1595" t="s">
        <v>30</v>
      </c>
      <c r="M1595" t="str">
        <f>IF(OR(Table1[[#This Row],[Loan_Status]]="Fully Paid",Table1[[#This Row],[Loan_Status]]="Current"),"Good Loan",IF(Table1[[#This Row],[Loan_Status]]="Charged Off","Bad Loan",""))</f>
        <v>Good Loan</v>
      </c>
      <c r="N1595">
        <v>44240</v>
      </c>
      <c r="O1595">
        <v>720226</v>
      </c>
      <c r="P1595" t="s">
        <v>835</v>
      </c>
      <c r="Q1595" t="s">
        <v>58</v>
      </c>
      <c r="R1595" t="s">
        <v>33</v>
      </c>
      <c r="S1595" t="s">
        <v>46</v>
      </c>
      <c r="T1595">
        <v>69000</v>
      </c>
      <c r="U1595">
        <v>4.6600000000000003E-2</v>
      </c>
      <c r="V1595">
        <v>285.20999999999998</v>
      </c>
      <c r="W1595">
        <v>0.1149</v>
      </c>
      <c r="X1595">
        <v>8650</v>
      </c>
      <c r="Y1595">
        <v>8</v>
      </c>
      <c r="Z1595">
        <v>10173</v>
      </c>
    </row>
    <row r="1596" spans="1:26" ht="14.25" customHeight="1">
      <c r="A1596">
        <v>517790</v>
      </c>
      <c r="B1596" t="s">
        <v>24</v>
      </c>
      <c r="C1596" t="s">
        <v>25</v>
      </c>
      <c r="D1596" t="s">
        <v>59</v>
      </c>
      <c r="E1596" t="s">
        <v>1620</v>
      </c>
      <c r="F1596" t="s">
        <v>38</v>
      </c>
      <c r="G1596" t="s">
        <v>29</v>
      </c>
      <c r="H1596">
        <v>44326</v>
      </c>
      <c r="I1596" t="str">
        <f>TEXT(Table1[[#This Row],[Issue_Date]],"mmm")</f>
        <v>May</v>
      </c>
      <c r="J1596">
        <v>44332</v>
      </c>
      <c r="K1596">
        <v>44327</v>
      </c>
      <c r="L1596" t="s">
        <v>30</v>
      </c>
      <c r="M1596" t="str">
        <f>IF(OR(Table1[[#This Row],[Loan_Status]]="Fully Paid",Table1[[#This Row],[Loan_Status]]="Current"),"Good Loan",IF(Table1[[#This Row],[Loan_Status]]="Charged Off","Bad Loan",""))</f>
        <v>Good Loan</v>
      </c>
      <c r="N1596">
        <v>44358</v>
      </c>
      <c r="O1596">
        <v>669224</v>
      </c>
      <c r="P1596" t="s">
        <v>835</v>
      </c>
      <c r="Q1596" t="s">
        <v>58</v>
      </c>
      <c r="R1596" t="s">
        <v>33</v>
      </c>
      <c r="S1596" t="s">
        <v>46</v>
      </c>
      <c r="T1596">
        <v>84998.64</v>
      </c>
      <c r="U1596">
        <v>4.4600000000000001E-2</v>
      </c>
      <c r="V1596">
        <v>147.31</v>
      </c>
      <c r="W1596">
        <v>0.1099</v>
      </c>
      <c r="X1596">
        <v>4500</v>
      </c>
      <c r="Y1596">
        <v>16</v>
      </c>
      <c r="Z1596">
        <v>4864</v>
      </c>
    </row>
    <row r="1597" spans="1:26" ht="14.25" customHeight="1">
      <c r="A1597">
        <v>1040330</v>
      </c>
      <c r="B1597" t="s">
        <v>24</v>
      </c>
      <c r="C1597" t="s">
        <v>25</v>
      </c>
      <c r="D1597" t="s">
        <v>59</v>
      </c>
      <c r="E1597" t="s">
        <v>1621</v>
      </c>
      <c r="F1597" t="s">
        <v>38</v>
      </c>
      <c r="G1597" t="s">
        <v>29</v>
      </c>
      <c r="H1597">
        <v>44511</v>
      </c>
      <c r="I1597" t="str">
        <f>TEXT(Table1[[#This Row],[Issue_Date]],"mmm")</f>
        <v>Nov</v>
      </c>
      <c r="J1597">
        <v>44332</v>
      </c>
      <c r="K1597">
        <v>44481</v>
      </c>
      <c r="L1597" t="s">
        <v>30</v>
      </c>
      <c r="M1597" t="str">
        <f>IF(OR(Table1[[#This Row],[Loan_Status]]="Fully Paid",Table1[[#This Row],[Loan_Status]]="Current"),"Good Loan",IF(Table1[[#This Row],[Loan_Status]]="Charged Off","Bad Loan",""))</f>
        <v>Good Loan</v>
      </c>
      <c r="N1597">
        <v>44512</v>
      </c>
      <c r="O1597">
        <v>1270296</v>
      </c>
      <c r="P1597" t="s">
        <v>835</v>
      </c>
      <c r="Q1597" t="s">
        <v>58</v>
      </c>
      <c r="R1597" t="s">
        <v>33</v>
      </c>
      <c r="S1597" t="s">
        <v>46</v>
      </c>
      <c r="T1597">
        <v>62400</v>
      </c>
      <c r="U1597">
        <v>0.16850000000000001</v>
      </c>
      <c r="V1597">
        <v>400.99</v>
      </c>
      <c r="W1597">
        <v>0.1242</v>
      </c>
      <c r="X1597">
        <v>12000</v>
      </c>
      <c r="Y1597">
        <v>28</v>
      </c>
      <c r="Z1597">
        <v>13110</v>
      </c>
    </row>
    <row r="1598" spans="1:26" ht="14.25" customHeight="1">
      <c r="A1598">
        <v>452846</v>
      </c>
      <c r="B1598" t="s">
        <v>115</v>
      </c>
      <c r="C1598" t="s">
        <v>25</v>
      </c>
      <c r="D1598" t="s">
        <v>59</v>
      </c>
      <c r="E1598" t="s">
        <v>1622</v>
      </c>
      <c r="F1598" t="s">
        <v>38</v>
      </c>
      <c r="G1598" t="s">
        <v>29</v>
      </c>
      <c r="H1598">
        <v>44478</v>
      </c>
      <c r="I1598" t="str">
        <f>TEXT(Table1[[#This Row],[Issue_Date]],"mmm")</f>
        <v>Oct</v>
      </c>
      <c r="J1598">
        <v>44332</v>
      </c>
      <c r="K1598">
        <v>44512</v>
      </c>
      <c r="L1598" t="s">
        <v>30</v>
      </c>
      <c r="M1598" t="str">
        <f>IF(OR(Table1[[#This Row],[Loan_Status]]="Fully Paid",Table1[[#This Row],[Loan_Status]]="Current"),"Good Loan",IF(Table1[[#This Row],[Loan_Status]]="Charged Off","Bad Loan",""))</f>
        <v>Good Loan</v>
      </c>
      <c r="N1598">
        <v>44542</v>
      </c>
      <c r="O1598">
        <v>559339</v>
      </c>
      <c r="P1598" t="s">
        <v>835</v>
      </c>
      <c r="Q1598" t="s">
        <v>55</v>
      </c>
      <c r="R1598" t="s">
        <v>33</v>
      </c>
      <c r="S1598" t="s">
        <v>46</v>
      </c>
      <c r="T1598">
        <v>44000</v>
      </c>
      <c r="U1598">
        <v>0.20749999999999999</v>
      </c>
      <c r="V1598">
        <v>267.74</v>
      </c>
      <c r="W1598">
        <v>0.12529999999999999</v>
      </c>
      <c r="X1598">
        <v>8000</v>
      </c>
      <c r="Y1598">
        <v>13</v>
      </c>
      <c r="Z1598">
        <v>9638</v>
      </c>
    </row>
    <row r="1599" spans="1:26" ht="14.25" customHeight="1">
      <c r="A1599">
        <v>414189</v>
      </c>
      <c r="B1599" t="s">
        <v>112</v>
      </c>
      <c r="C1599" t="s">
        <v>25</v>
      </c>
      <c r="D1599" t="s">
        <v>73</v>
      </c>
      <c r="E1599" t="s">
        <v>1623</v>
      </c>
      <c r="F1599" t="s">
        <v>38</v>
      </c>
      <c r="G1599" t="s">
        <v>29</v>
      </c>
      <c r="H1599">
        <v>44356</v>
      </c>
      <c r="I1599" t="str">
        <f>TEXT(Table1[[#This Row],[Issue_Date]],"mmm")</f>
        <v>Jun</v>
      </c>
      <c r="J1599">
        <v>44271</v>
      </c>
      <c r="K1599">
        <v>44510</v>
      </c>
      <c r="L1599" t="s">
        <v>30</v>
      </c>
      <c r="M1599" t="str">
        <f>IF(OR(Table1[[#This Row],[Loan_Status]]="Fully Paid",Table1[[#This Row],[Loan_Status]]="Current"),"Good Loan",IF(Table1[[#This Row],[Loan_Status]]="Charged Off","Bad Loan",""))</f>
        <v>Good Loan</v>
      </c>
      <c r="N1599">
        <v>44540</v>
      </c>
      <c r="O1599">
        <v>468183</v>
      </c>
      <c r="P1599" t="s">
        <v>835</v>
      </c>
      <c r="Q1599" t="s">
        <v>214</v>
      </c>
      <c r="R1599" t="s">
        <v>33</v>
      </c>
      <c r="S1599" t="s">
        <v>46</v>
      </c>
      <c r="T1599">
        <v>43000</v>
      </c>
      <c r="U1599">
        <v>9.1800000000000007E-2</v>
      </c>
      <c r="V1599">
        <v>441.64</v>
      </c>
      <c r="W1599">
        <v>0.1095</v>
      </c>
      <c r="X1599">
        <v>13500</v>
      </c>
      <c r="Y1599">
        <v>22</v>
      </c>
      <c r="Z1599">
        <v>15107</v>
      </c>
    </row>
    <row r="1600" spans="1:26" ht="14.25" customHeight="1">
      <c r="A1600">
        <v>1034507</v>
      </c>
      <c r="B1600" t="s">
        <v>108</v>
      </c>
      <c r="C1600" t="s">
        <v>25</v>
      </c>
      <c r="D1600" t="s">
        <v>98</v>
      </c>
      <c r="E1600" t="s">
        <v>1624</v>
      </c>
      <c r="F1600" t="s">
        <v>38</v>
      </c>
      <c r="G1600" t="s">
        <v>29</v>
      </c>
      <c r="H1600">
        <v>44511</v>
      </c>
      <c r="I1600" t="str">
        <f>TEXT(Table1[[#This Row],[Issue_Date]],"mmm")</f>
        <v>Nov</v>
      </c>
      <c r="J1600">
        <v>44544</v>
      </c>
      <c r="K1600">
        <v>44544</v>
      </c>
      <c r="L1600" t="s">
        <v>30</v>
      </c>
      <c r="M1600" t="str">
        <f>IF(OR(Table1[[#This Row],[Loan_Status]]="Fully Paid",Table1[[#This Row],[Loan_Status]]="Current"),"Good Loan",IF(Table1[[#This Row],[Loan_Status]]="Charged Off","Bad Loan",""))</f>
        <v>Good Loan</v>
      </c>
      <c r="N1600">
        <v>44575</v>
      </c>
      <c r="O1600">
        <v>1264321</v>
      </c>
      <c r="P1600" t="s">
        <v>835</v>
      </c>
      <c r="Q1600" t="s">
        <v>58</v>
      </c>
      <c r="R1600" t="s">
        <v>33</v>
      </c>
      <c r="S1600" t="s">
        <v>46</v>
      </c>
      <c r="T1600">
        <v>38000</v>
      </c>
      <c r="U1600">
        <v>7.7700000000000005E-2</v>
      </c>
      <c r="V1600">
        <v>434.4</v>
      </c>
      <c r="W1600">
        <v>0.1242</v>
      </c>
      <c r="X1600">
        <v>13000</v>
      </c>
      <c r="Y1600">
        <v>8</v>
      </c>
      <c r="Z1600">
        <v>15638</v>
      </c>
    </row>
    <row r="1601" spans="1:26" ht="14.25" customHeight="1">
      <c r="A1601">
        <v>708288</v>
      </c>
      <c r="B1601" t="s">
        <v>63</v>
      </c>
      <c r="C1601" t="s">
        <v>25</v>
      </c>
      <c r="D1601" t="s">
        <v>157</v>
      </c>
      <c r="E1601" t="s">
        <v>1625</v>
      </c>
      <c r="F1601" t="s">
        <v>38</v>
      </c>
      <c r="G1601" t="s">
        <v>29</v>
      </c>
      <c r="H1601">
        <v>44266</v>
      </c>
      <c r="I1601" t="str">
        <f>TEXT(Table1[[#This Row],[Issue_Date]],"mmm")</f>
        <v>Mar</v>
      </c>
      <c r="J1601">
        <v>44243</v>
      </c>
      <c r="K1601">
        <v>44300</v>
      </c>
      <c r="L1601" t="s">
        <v>30</v>
      </c>
      <c r="M1601" t="str">
        <f>IF(OR(Table1[[#This Row],[Loan_Status]]="Fully Paid",Table1[[#This Row],[Loan_Status]]="Current"),"Good Loan",IF(Table1[[#This Row],[Loan_Status]]="Charged Off","Bad Loan",""))</f>
        <v>Good Loan</v>
      </c>
      <c r="N1601">
        <v>44330</v>
      </c>
      <c r="O1601">
        <v>900765</v>
      </c>
      <c r="P1601" t="s">
        <v>835</v>
      </c>
      <c r="Q1601" t="s">
        <v>212</v>
      </c>
      <c r="R1601" t="s">
        <v>33</v>
      </c>
      <c r="S1601" t="s">
        <v>46</v>
      </c>
      <c r="T1601">
        <v>42000</v>
      </c>
      <c r="U1601">
        <v>0.21909999999999999</v>
      </c>
      <c r="V1601">
        <v>113.55</v>
      </c>
      <c r="W1601">
        <v>0.1037</v>
      </c>
      <c r="X1601">
        <v>3500</v>
      </c>
      <c r="Y1601">
        <v>61</v>
      </c>
      <c r="Z1601">
        <v>4088</v>
      </c>
    </row>
    <row r="1602" spans="1:26" ht="14.25" customHeight="1">
      <c r="A1602">
        <v>642513</v>
      </c>
      <c r="B1602" t="s">
        <v>248</v>
      </c>
      <c r="C1602" t="s">
        <v>25</v>
      </c>
      <c r="D1602" t="s">
        <v>36</v>
      </c>
      <c r="E1602" t="s">
        <v>1626</v>
      </c>
      <c r="F1602" t="s">
        <v>38</v>
      </c>
      <c r="G1602" t="s">
        <v>29</v>
      </c>
      <c r="H1602">
        <v>44207</v>
      </c>
      <c r="I1602" t="str">
        <f>TEXT(Table1[[#This Row],[Issue_Date]],"mmm")</f>
        <v>Jan</v>
      </c>
      <c r="J1602">
        <v>44332</v>
      </c>
      <c r="K1602">
        <v>44421</v>
      </c>
      <c r="L1602" t="s">
        <v>30</v>
      </c>
      <c r="M1602" t="str">
        <f>IF(OR(Table1[[#This Row],[Loan_Status]]="Fully Paid",Table1[[#This Row],[Loan_Status]]="Current"),"Good Loan",IF(Table1[[#This Row],[Loan_Status]]="Charged Off","Bad Loan",""))</f>
        <v>Good Loan</v>
      </c>
      <c r="N1602">
        <v>44452</v>
      </c>
      <c r="O1602">
        <v>822364</v>
      </c>
      <c r="P1602" t="s">
        <v>835</v>
      </c>
      <c r="Q1602" t="s">
        <v>214</v>
      </c>
      <c r="R1602" t="s">
        <v>33</v>
      </c>
      <c r="S1602" t="s">
        <v>46</v>
      </c>
      <c r="T1602">
        <v>96000</v>
      </c>
      <c r="U1602">
        <v>0.2069</v>
      </c>
      <c r="V1602">
        <v>138.88</v>
      </c>
      <c r="W1602">
        <v>8.8800000000000004E-2</v>
      </c>
      <c r="X1602">
        <v>4375</v>
      </c>
      <c r="Y1602">
        <v>23</v>
      </c>
      <c r="Z1602">
        <v>4985</v>
      </c>
    </row>
    <row r="1603" spans="1:26" ht="14.25" customHeight="1">
      <c r="A1603">
        <v>1056866</v>
      </c>
      <c r="B1603" t="s">
        <v>139</v>
      </c>
      <c r="C1603" t="s">
        <v>25</v>
      </c>
      <c r="D1603" t="s">
        <v>36</v>
      </c>
      <c r="E1603" t="s">
        <v>1627</v>
      </c>
      <c r="F1603" t="s">
        <v>38</v>
      </c>
      <c r="G1603" t="s">
        <v>29</v>
      </c>
      <c r="H1603">
        <v>44541</v>
      </c>
      <c r="I1603" t="str">
        <f>TEXT(Table1[[#This Row],[Issue_Date]],"mmm")</f>
        <v>Dec</v>
      </c>
      <c r="J1603">
        <v>44359</v>
      </c>
      <c r="K1603">
        <v>44328</v>
      </c>
      <c r="L1603" t="s">
        <v>30</v>
      </c>
      <c r="M1603" t="str">
        <f>IF(OR(Table1[[#This Row],[Loan_Status]]="Fully Paid",Table1[[#This Row],[Loan_Status]]="Current"),"Good Loan",IF(Table1[[#This Row],[Loan_Status]]="Charged Off","Bad Loan",""))</f>
        <v>Good Loan</v>
      </c>
      <c r="N1603">
        <v>44359</v>
      </c>
      <c r="O1603">
        <v>1288420</v>
      </c>
      <c r="P1603" t="s">
        <v>835</v>
      </c>
      <c r="Q1603" t="s">
        <v>40</v>
      </c>
      <c r="R1603" t="s">
        <v>33</v>
      </c>
      <c r="S1603" t="s">
        <v>46</v>
      </c>
      <c r="T1603">
        <v>55000</v>
      </c>
      <c r="U1603">
        <v>7.9899999999999999E-2</v>
      </c>
      <c r="V1603">
        <v>195.44</v>
      </c>
      <c r="W1603">
        <v>0.1065</v>
      </c>
      <c r="X1603">
        <v>6000</v>
      </c>
      <c r="Y1603">
        <v>12</v>
      </c>
      <c r="Z1603">
        <v>6254</v>
      </c>
    </row>
    <row r="1604" spans="1:26" ht="14.25" customHeight="1">
      <c r="A1604">
        <v>587028</v>
      </c>
      <c r="B1604" t="s">
        <v>63</v>
      </c>
      <c r="C1604" t="s">
        <v>25</v>
      </c>
      <c r="D1604" t="s">
        <v>36</v>
      </c>
      <c r="E1604" t="s">
        <v>1628</v>
      </c>
      <c r="F1604" t="s">
        <v>38</v>
      </c>
      <c r="G1604" t="s">
        <v>29</v>
      </c>
      <c r="H1604">
        <v>44449</v>
      </c>
      <c r="I1604" t="str">
        <f>TEXT(Table1[[#This Row],[Issue_Date]],"mmm")</f>
        <v>Sep</v>
      </c>
      <c r="J1604">
        <v>44332</v>
      </c>
      <c r="K1604">
        <v>44209</v>
      </c>
      <c r="L1604" t="s">
        <v>30</v>
      </c>
      <c r="M1604" t="str">
        <f>IF(OR(Table1[[#This Row],[Loan_Status]]="Fully Paid",Table1[[#This Row],[Loan_Status]]="Current"),"Good Loan",IF(Table1[[#This Row],[Loan_Status]]="Charged Off","Bad Loan",""))</f>
        <v>Good Loan</v>
      </c>
      <c r="N1604">
        <v>44240</v>
      </c>
      <c r="O1604">
        <v>754102</v>
      </c>
      <c r="P1604" t="s">
        <v>835</v>
      </c>
      <c r="Q1604" t="s">
        <v>212</v>
      </c>
      <c r="R1604" t="s">
        <v>33</v>
      </c>
      <c r="S1604" t="s">
        <v>46</v>
      </c>
      <c r="T1604">
        <v>55000</v>
      </c>
      <c r="U1604">
        <v>0.16120000000000001</v>
      </c>
      <c r="V1604">
        <v>524.73</v>
      </c>
      <c r="W1604">
        <v>0.11119999999999999</v>
      </c>
      <c r="X1604">
        <v>16000</v>
      </c>
      <c r="Y1604">
        <v>20</v>
      </c>
      <c r="Z1604">
        <v>18555</v>
      </c>
    </row>
    <row r="1605" spans="1:26" ht="14.25" customHeight="1">
      <c r="A1605">
        <v>609493</v>
      </c>
      <c r="B1605" t="s">
        <v>174</v>
      </c>
      <c r="C1605" t="s">
        <v>25</v>
      </c>
      <c r="D1605" t="s">
        <v>36</v>
      </c>
      <c r="E1605" t="s">
        <v>1629</v>
      </c>
      <c r="F1605" t="s">
        <v>38</v>
      </c>
      <c r="G1605" t="s">
        <v>29</v>
      </c>
      <c r="H1605">
        <v>44510</v>
      </c>
      <c r="I1605" t="str">
        <f>TEXT(Table1[[#This Row],[Issue_Date]],"mmm")</f>
        <v>Nov</v>
      </c>
      <c r="J1605">
        <v>44513</v>
      </c>
      <c r="K1605">
        <v>44513</v>
      </c>
      <c r="L1605" t="s">
        <v>30</v>
      </c>
      <c r="M1605" t="str">
        <f>IF(OR(Table1[[#This Row],[Loan_Status]]="Fully Paid",Table1[[#This Row],[Loan_Status]]="Current"),"Good Loan",IF(Table1[[#This Row],[Loan_Status]]="Charged Off","Bad Loan",""))</f>
        <v>Good Loan</v>
      </c>
      <c r="N1605">
        <v>44543</v>
      </c>
      <c r="O1605">
        <v>781779</v>
      </c>
      <c r="P1605" t="s">
        <v>835</v>
      </c>
      <c r="Q1605" t="s">
        <v>58</v>
      </c>
      <c r="R1605" t="s">
        <v>33</v>
      </c>
      <c r="S1605" t="s">
        <v>46</v>
      </c>
      <c r="T1605">
        <v>20000</v>
      </c>
      <c r="U1605">
        <v>0.108</v>
      </c>
      <c r="V1605">
        <v>129.05000000000001</v>
      </c>
      <c r="W1605">
        <v>9.9900000000000003E-2</v>
      </c>
      <c r="X1605">
        <v>4000</v>
      </c>
      <c r="Y1605">
        <v>10</v>
      </c>
      <c r="Z1605">
        <v>4646</v>
      </c>
    </row>
    <row r="1606" spans="1:26" ht="14.25" customHeight="1">
      <c r="A1606">
        <v>378475</v>
      </c>
      <c r="B1606" t="s">
        <v>47</v>
      </c>
      <c r="C1606" t="s">
        <v>25</v>
      </c>
      <c r="D1606" t="s">
        <v>36</v>
      </c>
      <c r="E1606" t="s">
        <v>1630</v>
      </c>
      <c r="F1606" t="s">
        <v>38</v>
      </c>
      <c r="G1606" t="s">
        <v>29</v>
      </c>
      <c r="H1606">
        <v>44236</v>
      </c>
      <c r="I1606" t="str">
        <f>TEXT(Table1[[#This Row],[Issue_Date]],"mmm")</f>
        <v>Feb</v>
      </c>
      <c r="J1606">
        <v>44454</v>
      </c>
      <c r="K1606">
        <v>44267</v>
      </c>
      <c r="L1606" t="s">
        <v>30</v>
      </c>
      <c r="M1606" t="str">
        <f>IF(OR(Table1[[#This Row],[Loan_Status]]="Fully Paid",Table1[[#This Row],[Loan_Status]]="Current"),"Good Loan",IF(Table1[[#This Row],[Loan_Status]]="Charged Off","Bad Loan",""))</f>
        <v>Good Loan</v>
      </c>
      <c r="N1606">
        <v>44298</v>
      </c>
      <c r="O1606">
        <v>403744</v>
      </c>
      <c r="P1606" t="s">
        <v>835</v>
      </c>
      <c r="Q1606" t="s">
        <v>55</v>
      </c>
      <c r="R1606" t="s">
        <v>33</v>
      </c>
      <c r="S1606" t="s">
        <v>46</v>
      </c>
      <c r="T1606">
        <v>29400</v>
      </c>
      <c r="U1606">
        <v>0.222</v>
      </c>
      <c r="V1606">
        <v>204.89</v>
      </c>
      <c r="W1606">
        <v>0.1221</v>
      </c>
      <c r="X1606">
        <v>6150</v>
      </c>
      <c r="Y1606">
        <v>24</v>
      </c>
      <c r="Z1606">
        <v>7376</v>
      </c>
    </row>
    <row r="1607" spans="1:26" ht="14.25" customHeight="1">
      <c r="A1607">
        <v>1016175</v>
      </c>
      <c r="B1607" t="s">
        <v>63</v>
      </c>
      <c r="C1607" t="s">
        <v>25</v>
      </c>
      <c r="D1607" t="s">
        <v>48</v>
      </c>
      <c r="E1607" t="s">
        <v>1631</v>
      </c>
      <c r="F1607" t="s">
        <v>38</v>
      </c>
      <c r="G1607" t="s">
        <v>29</v>
      </c>
      <c r="H1607">
        <v>44511</v>
      </c>
      <c r="I1607" t="str">
        <f>TEXT(Table1[[#This Row],[Issue_Date]],"mmm")</f>
        <v>Nov</v>
      </c>
      <c r="J1607">
        <v>44514</v>
      </c>
      <c r="K1607">
        <v>44514</v>
      </c>
      <c r="L1607" t="s">
        <v>30</v>
      </c>
      <c r="M1607" t="str">
        <f>IF(OR(Table1[[#This Row],[Loan_Status]]="Fully Paid",Table1[[#This Row],[Loan_Status]]="Current"),"Good Loan",IF(Table1[[#This Row],[Loan_Status]]="Charged Off","Bad Loan",""))</f>
        <v>Good Loan</v>
      </c>
      <c r="N1607">
        <v>44544</v>
      </c>
      <c r="O1607">
        <v>1243674</v>
      </c>
      <c r="P1607" t="s">
        <v>835</v>
      </c>
      <c r="Q1607" t="s">
        <v>214</v>
      </c>
      <c r="R1607" t="s">
        <v>33</v>
      </c>
      <c r="S1607" t="s">
        <v>46</v>
      </c>
      <c r="T1607">
        <v>45000</v>
      </c>
      <c r="U1607">
        <v>0.1643</v>
      </c>
      <c r="V1607">
        <v>193.35</v>
      </c>
      <c r="W1607">
        <v>9.9099999999999994E-2</v>
      </c>
      <c r="X1607">
        <v>6000</v>
      </c>
      <c r="Y1607">
        <v>22</v>
      </c>
      <c r="Z1607">
        <v>6981</v>
      </c>
    </row>
    <row r="1608" spans="1:26" ht="14.25" customHeight="1">
      <c r="A1608">
        <v>378236</v>
      </c>
      <c r="B1608" t="s">
        <v>70</v>
      </c>
      <c r="C1608" t="s">
        <v>25</v>
      </c>
      <c r="D1608" t="s">
        <v>36</v>
      </c>
      <c r="E1608" t="s">
        <v>1632</v>
      </c>
      <c r="F1608" t="s">
        <v>38</v>
      </c>
      <c r="G1608" t="s">
        <v>29</v>
      </c>
      <c r="H1608">
        <v>44236</v>
      </c>
      <c r="I1608" t="str">
        <f>TEXT(Table1[[#This Row],[Issue_Date]],"mmm")</f>
        <v>Feb</v>
      </c>
      <c r="J1608">
        <v>44545</v>
      </c>
      <c r="K1608">
        <v>44267</v>
      </c>
      <c r="L1608" t="s">
        <v>30</v>
      </c>
      <c r="M1608" t="str">
        <f>IF(OR(Table1[[#This Row],[Loan_Status]]="Fully Paid",Table1[[#This Row],[Loan_Status]]="Current"),"Good Loan",IF(Table1[[#This Row],[Loan_Status]]="Charged Off","Bad Loan",""))</f>
        <v>Good Loan</v>
      </c>
      <c r="N1608">
        <v>44298</v>
      </c>
      <c r="O1608">
        <v>403139</v>
      </c>
      <c r="P1608" t="s">
        <v>835</v>
      </c>
      <c r="Q1608" t="s">
        <v>58</v>
      </c>
      <c r="R1608" t="s">
        <v>33</v>
      </c>
      <c r="S1608" t="s">
        <v>46</v>
      </c>
      <c r="T1608">
        <v>21996</v>
      </c>
      <c r="U1608">
        <v>0.17130000000000001</v>
      </c>
      <c r="V1608">
        <v>82.91</v>
      </c>
      <c r="W1608">
        <v>0.11890000000000001</v>
      </c>
      <c r="X1608">
        <v>2500</v>
      </c>
      <c r="Y1608">
        <v>45</v>
      </c>
      <c r="Z1608">
        <v>3032</v>
      </c>
    </row>
    <row r="1609" spans="1:26" ht="14.25" customHeight="1">
      <c r="A1609">
        <v>773354</v>
      </c>
      <c r="B1609" t="s">
        <v>90</v>
      </c>
      <c r="C1609" t="s">
        <v>25</v>
      </c>
      <c r="D1609" t="s">
        <v>86</v>
      </c>
      <c r="E1609" t="s">
        <v>1136</v>
      </c>
      <c r="F1609" t="s">
        <v>38</v>
      </c>
      <c r="G1609" t="s">
        <v>29</v>
      </c>
      <c r="H1609">
        <v>44358</v>
      </c>
      <c r="I1609" t="str">
        <f>TEXT(Table1[[#This Row],[Issue_Date]],"mmm")</f>
        <v>Jun</v>
      </c>
      <c r="J1609">
        <v>44332</v>
      </c>
      <c r="K1609">
        <v>44361</v>
      </c>
      <c r="L1609" t="s">
        <v>30</v>
      </c>
      <c r="M1609" t="str">
        <f>IF(OR(Table1[[#This Row],[Loan_Status]]="Fully Paid",Table1[[#This Row],[Loan_Status]]="Current"),"Good Loan",IF(Table1[[#This Row],[Loan_Status]]="Charged Off","Bad Loan",""))</f>
        <v>Good Loan</v>
      </c>
      <c r="N1609">
        <v>44391</v>
      </c>
      <c r="O1609">
        <v>975386</v>
      </c>
      <c r="P1609" t="s">
        <v>835</v>
      </c>
      <c r="Q1609" t="s">
        <v>214</v>
      </c>
      <c r="R1609" t="s">
        <v>33</v>
      </c>
      <c r="S1609" t="s">
        <v>46</v>
      </c>
      <c r="T1609">
        <v>45000</v>
      </c>
      <c r="U1609">
        <v>0.2112</v>
      </c>
      <c r="V1609">
        <v>96.79</v>
      </c>
      <c r="W1609">
        <v>9.9900000000000003E-2</v>
      </c>
      <c r="X1609">
        <v>3000</v>
      </c>
      <c r="Y1609">
        <v>23</v>
      </c>
      <c r="Z1609">
        <v>3484</v>
      </c>
    </row>
    <row r="1610" spans="1:26" ht="14.25" customHeight="1">
      <c r="A1610">
        <v>439291</v>
      </c>
      <c r="B1610" t="s">
        <v>70</v>
      </c>
      <c r="C1610" t="s">
        <v>25</v>
      </c>
      <c r="D1610" t="s">
        <v>86</v>
      </c>
      <c r="E1610" t="s">
        <v>1633</v>
      </c>
      <c r="F1610" t="s">
        <v>38</v>
      </c>
      <c r="G1610" t="s">
        <v>29</v>
      </c>
      <c r="H1610">
        <v>44448</v>
      </c>
      <c r="I1610" t="str">
        <f>TEXT(Table1[[#This Row],[Issue_Date]],"mmm")</f>
        <v>Sep</v>
      </c>
      <c r="J1610">
        <v>44266</v>
      </c>
      <c r="K1610">
        <v>44238</v>
      </c>
      <c r="L1610" t="s">
        <v>30</v>
      </c>
      <c r="M1610" t="str">
        <f>IF(OR(Table1[[#This Row],[Loan_Status]]="Fully Paid",Table1[[#This Row],[Loan_Status]]="Current"),"Good Loan",IF(Table1[[#This Row],[Loan_Status]]="Charged Off","Bad Loan",""))</f>
        <v>Good Loan</v>
      </c>
      <c r="N1610">
        <v>44266</v>
      </c>
      <c r="O1610">
        <v>530438</v>
      </c>
      <c r="P1610" t="s">
        <v>835</v>
      </c>
      <c r="Q1610" t="s">
        <v>212</v>
      </c>
      <c r="R1610" t="s">
        <v>33</v>
      </c>
      <c r="S1610" t="s">
        <v>46</v>
      </c>
      <c r="T1610">
        <v>65004</v>
      </c>
      <c r="U1610">
        <v>8.1199999999999994E-2</v>
      </c>
      <c r="V1610">
        <v>265.08</v>
      </c>
      <c r="W1610">
        <v>0.1183</v>
      </c>
      <c r="X1610">
        <v>8000</v>
      </c>
      <c r="Y1610">
        <v>49</v>
      </c>
      <c r="Z1610">
        <v>9094</v>
      </c>
    </row>
    <row r="1611" spans="1:26" ht="14.25" customHeight="1">
      <c r="A1611">
        <v>436519</v>
      </c>
      <c r="B1611" t="s">
        <v>61</v>
      </c>
      <c r="C1611" t="s">
        <v>25</v>
      </c>
      <c r="D1611" t="s">
        <v>48</v>
      </c>
      <c r="E1611" t="s">
        <v>1634</v>
      </c>
      <c r="F1611" t="s">
        <v>38</v>
      </c>
      <c r="G1611" t="s">
        <v>29</v>
      </c>
      <c r="H1611">
        <v>44417</v>
      </c>
      <c r="I1611" t="str">
        <f>TEXT(Table1[[#This Row],[Issue_Date]],"mmm")</f>
        <v>Aug</v>
      </c>
      <c r="J1611">
        <v>44302</v>
      </c>
      <c r="K1611">
        <v>44267</v>
      </c>
      <c r="L1611" t="s">
        <v>30</v>
      </c>
      <c r="M1611" t="str">
        <f>IF(OR(Table1[[#This Row],[Loan_Status]]="Fully Paid",Table1[[#This Row],[Loan_Status]]="Current"),"Good Loan",IF(Table1[[#This Row],[Loan_Status]]="Charged Off","Bad Loan",""))</f>
        <v>Good Loan</v>
      </c>
      <c r="N1611">
        <v>44298</v>
      </c>
      <c r="O1611">
        <v>522829</v>
      </c>
      <c r="P1611" t="s">
        <v>835</v>
      </c>
      <c r="Q1611" t="s">
        <v>58</v>
      </c>
      <c r="R1611" t="s">
        <v>33</v>
      </c>
      <c r="S1611" t="s">
        <v>46</v>
      </c>
      <c r="T1611">
        <v>45000</v>
      </c>
      <c r="U1611">
        <v>0.14430000000000001</v>
      </c>
      <c r="V1611">
        <v>199.8</v>
      </c>
      <c r="W1611">
        <v>0.12180000000000001</v>
      </c>
      <c r="X1611">
        <v>6000</v>
      </c>
      <c r="Y1611">
        <v>14</v>
      </c>
      <c r="Z1611">
        <v>7151</v>
      </c>
    </row>
    <row r="1612" spans="1:26" ht="14.25" customHeight="1">
      <c r="A1612">
        <v>423936</v>
      </c>
      <c r="B1612" t="s">
        <v>53</v>
      </c>
      <c r="C1612" t="s">
        <v>25</v>
      </c>
      <c r="D1612" t="s">
        <v>48</v>
      </c>
      <c r="E1612" t="s">
        <v>1635</v>
      </c>
      <c r="F1612" t="s">
        <v>38</v>
      </c>
      <c r="G1612" t="s">
        <v>29</v>
      </c>
      <c r="H1612">
        <v>44386</v>
      </c>
      <c r="I1612" t="str">
        <f>TEXT(Table1[[#This Row],[Issue_Date]],"mmm")</f>
        <v>Jul</v>
      </c>
      <c r="J1612">
        <v>44240</v>
      </c>
      <c r="K1612">
        <v>44357</v>
      </c>
      <c r="L1612" t="s">
        <v>30</v>
      </c>
      <c r="M1612" t="str">
        <f>IF(OR(Table1[[#This Row],[Loan_Status]]="Fully Paid",Table1[[#This Row],[Loan_Status]]="Current"),"Good Loan",IF(Table1[[#This Row],[Loan_Status]]="Charged Off","Bad Loan",""))</f>
        <v>Good Loan</v>
      </c>
      <c r="N1612">
        <v>44387</v>
      </c>
      <c r="O1612">
        <v>499342</v>
      </c>
      <c r="P1612" t="s">
        <v>835</v>
      </c>
      <c r="Q1612" t="s">
        <v>55</v>
      </c>
      <c r="R1612" t="s">
        <v>33</v>
      </c>
      <c r="S1612" t="s">
        <v>46</v>
      </c>
      <c r="T1612">
        <v>70000</v>
      </c>
      <c r="U1612">
        <v>0.2218</v>
      </c>
      <c r="V1612">
        <v>453.09</v>
      </c>
      <c r="W1612">
        <v>0.1221</v>
      </c>
      <c r="X1612">
        <v>13600</v>
      </c>
      <c r="Y1612">
        <v>21</v>
      </c>
      <c r="Z1612">
        <v>14875</v>
      </c>
    </row>
    <row r="1613" spans="1:26" ht="14.25" customHeight="1">
      <c r="A1613">
        <v>1012989</v>
      </c>
      <c r="B1613" t="s">
        <v>139</v>
      </c>
      <c r="C1613" t="s">
        <v>25</v>
      </c>
      <c r="D1613" t="s">
        <v>81</v>
      </c>
      <c r="F1613" t="s">
        <v>38</v>
      </c>
      <c r="G1613" t="s">
        <v>29</v>
      </c>
      <c r="H1613">
        <v>44511</v>
      </c>
      <c r="I1613" t="str">
        <f>TEXT(Table1[[#This Row],[Issue_Date]],"mmm")</f>
        <v>Nov</v>
      </c>
      <c r="J1613">
        <v>44514</v>
      </c>
      <c r="K1613">
        <v>44514</v>
      </c>
      <c r="L1613" t="s">
        <v>30</v>
      </c>
      <c r="M1613" t="str">
        <f>IF(OR(Table1[[#This Row],[Loan_Status]]="Fully Paid",Table1[[#This Row],[Loan_Status]]="Current"),"Good Loan",IF(Table1[[#This Row],[Loan_Status]]="Charged Off","Bad Loan",""))</f>
        <v>Good Loan</v>
      </c>
      <c r="N1613">
        <v>44544</v>
      </c>
      <c r="O1613">
        <v>1240148</v>
      </c>
      <c r="P1613" t="s">
        <v>835</v>
      </c>
      <c r="Q1613" t="s">
        <v>214</v>
      </c>
      <c r="R1613" t="s">
        <v>33</v>
      </c>
      <c r="S1613" t="s">
        <v>46</v>
      </c>
      <c r="T1613">
        <v>38400</v>
      </c>
      <c r="U1613">
        <v>0.1278</v>
      </c>
      <c r="V1613">
        <v>232.02</v>
      </c>
      <c r="W1613">
        <v>9.9099999999999994E-2</v>
      </c>
      <c r="X1613">
        <v>7200</v>
      </c>
      <c r="Y1613">
        <v>14</v>
      </c>
      <c r="Z1613">
        <v>8353</v>
      </c>
    </row>
    <row r="1614" spans="1:26" ht="14.25" customHeight="1">
      <c r="A1614">
        <v>502690</v>
      </c>
      <c r="B1614" t="s">
        <v>97</v>
      </c>
      <c r="C1614" t="s">
        <v>25</v>
      </c>
      <c r="D1614" t="s">
        <v>81</v>
      </c>
      <c r="E1614" t="s">
        <v>1636</v>
      </c>
      <c r="F1614" t="s">
        <v>38</v>
      </c>
      <c r="G1614" t="s">
        <v>29</v>
      </c>
      <c r="H1614">
        <v>44296</v>
      </c>
      <c r="I1614" t="str">
        <f>TEXT(Table1[[#This Row],[Issue_Date]],"mmm")</f>
        <v>Apr</v>
      </c>
      <c r="J1614">
        <v>44301</v>
      </c>
      <c r="K1614">
        <v>44299</v>
      </c>
      <c r="L1614" t="s">
        <v>30</v>
      </c>
      <c r="M1614" t="str">
        <f>IF(OR(Table1[[#This Row],[Loan_Status]]="Fully Paid",Table1[[#This Row],[Loan_Status]]="Current"),"Good Loan",IF(Table1[[#This Row],[Loan_Status]]="Charged Off","Bad Loan",""))</f>
        <v>Good Loan</v>
      </c>
      <c r="N1614">
        <v>44329</v>
      </c>
      <c r="O1614">
        <v>646579</v>
      </c>
      <c r="P1614" t="s">
        <v>835</v>
      </c>
      <c r="Q1614" t="s">
        <v>214</v>
      </c>
      <c r="R1614" t="s">
        <v>33</v>
      </c>
      <c r="S1614" t="s">
        <v>46</v>
      </c>
      <c r="T1614">
        <v>175000</v>
      </c>
      <c r="U1614">
        <v>0.18909999999999999</v>
      </c>
      <c r="V1614">
        <v>547.58000000000004</v>
      </c>
      <c r="W1614">
        <v>9.8799999999999999E-2</v>
      </c>
      <c r="X1614">
        <v>17000</v>
      </c>
      <c r="Y1614">
        <v>56</v>
      </c>
      <c r="Z1614">
        <v>19714</v>
      </c>
    </row>
    <row r="1615" spans="1:26" ht="14.25" customHeight="1">
      <c r="A1615">
        <v>722895</v>
      </c>
      <c r="B1615" t="s">
        <v>67</v>
      </c>
      <c r="C1615" t="s">
        <v>25</v>
      </c>
      <c r="D1615" t="s">
        <v>81</v>
      </c>
      <c r="E1615" t="s">
        <v>1637</v>
      </c>
      <c r="F1615" t="s">
        <v>38</v>
      </c>
      <c r="G1615" t="s">
        <v>29</v>
      </c>
      <c r="H1615">
        <v>44297</v>
      </c>
      <c r="I1615" t="str">
        <f>TEXT(Table1[[#This Row],[Issue_Date]],"mmm")</f>
        <v>Apr</v>
      </c>
      <c r="J1615">
        <v>44332</v>
      </c>
      <c r="K1615">
        <v>44300</v>
      </c>
      <c r="L1615" t="s">
        <v>30</v>
      </c>
      <c r="M1615" t="str">
        <f>IF(OR(Table1[[#This Row],[Loan_Status]]="Fully Paid",Table1[[#This Row],[Loan_Status]]="Current"),"Good Loan",IF(Table1[[#This Row],[Loan_Status]]="Charged Off","Bad Loan",""))</f>
        <v>Good Loan</v>
      </c>
      <c r="N1615">
        <v>44330</v>
      </c>
      <c r="O1615">
        <v>917764</v>
      </c>
      <c r="P1615" t="s">
        <v>835</v>
      </c>
      <c r="Q1615" t="s">
        <v>212</v>
      </c>
      <c r="R1615" t="s">
        <v>33</v>
      </c>
      <c r="S1615" t="s">
        <v>46</v>
      </c>
      <c r="T1615">
        <v>61500</v>
      </c>
      <c r="U1615">
        <v>0.1011</v>
      </c>
      <c r="V1615">
        <v>486.62</v>
      </c>
      <c r="W1615">
        <v>0.1037</v>
      </c>
      <c r="X1615">
        <v>15000</v>
      </c>
      <c r="Y1615">
        <v>17</v>
      </c>
      <c r="Z1615">
        <v>17518</v>
      </c>
    </row>
    <row r="1616" spans="1:26" ht="14.25" customHeight="1">
      <c r="A1616">
        <v>476275</v>
      </c>
      <c r="B1616" t="s">
        <v>63</v>
      </c>
      <c r="C1616" t="s">
        <v>25</v>
      </c>
      <c r="D1616" t="s">
        <v>81</v>
      </c>
      <c r="E1616" t="s">
        <v>1638</v>
      </c>
      <c r="F1616" t="s">
        <v>38</v>
      </c>
      <c r="G1616" t="s">
        <v>29</v>
      </c>
      <c r="H1616">
        <v>44237</v>
      </c>
      <c r="I1616" t="str">
        <f>TEXT(Table1[[#This Row],[Issue_Date]],"mmm")</f>
        <v>Feb</v>
      </c>
      <c r="J1616">
        <v>44332</v>
      </c>
      <c r="K1616">
        <v>44240</v>
      </c>
      <c r="L1616" t="s">
        <v>30</v>
      </c>
      <c r="M1616" t="str">
        <f>IF(OR(Table1[[#This Row],[Loan_Status]]="Fully Paid",Table1[[#This Row],[Loan_Status]]="Current"),"Good Loan",IF(Table1[[#This Row],[Loan_Status]]="Charged Off","Bad Loan",""))</f>
        <v>Good Loan</v>
      </c>
      <c r="N1616">
        <v>44268</v>
      </c>
      <c r="O1616">
        <v>603247</v>
      </c>
      <c r="P1616" t="s">
        <v>835</v>
      </c>
      <c r="Q1616" t="s">
        <v>55</v>
      </c>
      <c r="R1616" t="s">
        <v>33</v>
      </c>
      <c r="S1616" t="s">
        <v>46</v>
      </c>
      <c r="T1616">
        <v>50000</v>
      </c>
      <c r="U1616">
        <v>4.1000000000000002E-2</v>
      </c>
      <c r="V1616">
        <v>493.67</v>
      </c>
      <c r="W1616">
        <v>0.11360000000000001</v>
      </c>
      <c r="X1616">
        <v>15000</v>
      </c>
      <c r="Y1616">
        <v>5</v>
      </c>
      <c r="Z1616">
        <v>17774</v>
      </c>
    </row>
    <row r="1617" spans="1:26" ht="14.25" customHeight="1">
      <c r="A1617">
        <v>429159</v>
      </c>
      <c r="B1617" t="s">
        <v>174</v>
      </c>
      <c r="C1617" t="s">
        <v>25</v>
      </c>
      <c r="D1617" t="s">
        <v>42</v>
      </c>
      <c r="E1617" t="s">
        <v>1639</v>
      </c>
      <c r="F1617" t="s">
        <v>38</v>
      </c>
      <c r="G1617" t="s">
        <v>29</v>
      </c>
      <c r="H1617">
        <v>44386</v>
      </c>
      <c r="I1617" t="str">
        <f>TEXT(Table1[[#This Row],[Issue_Date]],"mmm")</f>
        <v>Jul</v>
      </c>
      <c r="J1617">
        <v>44330</v>
      </c>
      <c r="K1617">
        <v>44420</v>
      </c>
      <c r="L1617" t="s">
        <v>30</v>
      </c>
      <c r="M1617" t="str">
        <f>IF(OR(Table1[[#This Row],[Loan_Status]]="Fully Paid",Table1[[#This Row],[Loan_Status]]="Current"),"Good Loan",IF(Table1[[#This Row],[Loan_Status]]="Charged Off","Bad Loan",""))</f>
        <v>Good Loan</v>
      </c>
      <c r="N1617">
        <v>44451</v>
      </c>
      <c r="O1617">
        <v>508340</v>
      </c>
      <c r="P1617" t="s">
        <v>835</v>
      </c>
      <c r="Q1617" t="s">
        <v>40</v>
      </c>
      <c r="R1617" t="s">
        <v>33</v>
      </c>
      <c r="S1617" t="s">
        <v>46</v>
      </c>
      <c r="T1617">
        <v>45000</v>
      </c>
      <c r="U1617">
        <v>0.1739</v>
      </c>
      <c r="V1617">
        <v>394.36</v>
      </c>
      <c r="W1617">
        <v>0.11260000000000001</v>
      </c>
      <c r="X1617">
        <v>12000</v>
      </c>
      <c r="Y1617">
        <v>24</v>
      </c>
      <c r="Z1617">
        <v>14197</v>
      </c>
    </row>
    <row r="1618" spans="1:26" ht="14.25" customHeight="1">
      <c r="A1618">
        <v>704959</v>
      </c>
      <c r="B1618" t="s">
        <v>47</v>
      </c>
      <c r="C1618" t="s">
        <v>25</v>
      </c>
      <c r="D1618" t="s">
        <v>42</v>
      </c>
      <c r="E1618" t="s">
        <v>1640</v>
      </c>
      <c r="F1618" t="s">
        <v>38</v>
      </c>
      <c r="G1618" t="s">
        <v>29</v>
      </c>
      <c r="H1618">
        <v>44266</v>
      </c>
      <c r="I1618" t="str">
        <f>TEXT(Table1[[#This Row],[Issue_Date]],"mmm")</f>
        <v>Mar</v>
      </c>
      <c r="J1618">
        <v>44302</v>
      </c>
      <c r="K1618">
        <v>44390</v>
      </c>
      <c r="L1618" t="s">
        <v>30</v>
      </c>
      <c r="M1618" t="str">
        <f>IF(OR(Table1[[#This Row],[Loan_Status]]="Fully Paid",Table1[[#This Row],[Loan_Status]]="Current"),"Good Loan",IF(Table1[[#This Row],[Loan_Status]]="Charged Off","Bad Loan",""))</f>
        <v>Good Loan</v>
      </c>
      <c r="N1618">
        <v>44421</v>
      </c>
      <c r="O1618">
        <v>896966</v>
      </c>
      <c r="P1618" t="s">
        <v>835</v>
      </c>
      <c r="Q1618" t="s">
        <v>58</v>
      </c>
      <c r="R1618" t="s">
        <v>33</v>
      </c>
      <c r="S1618" t="s">
        <v>46</v>
      </c>
      <c r="T1618">
        <v>74000</v>
      </c>
      <c r="U1618">
        <v>0.14979999999999999</v>
      </c>
      <c r="V1618">
        <v>375.09</v>
      </c>
      <c r="W1618">
        <v>0.1074</v>
      </c>
      <c r="X1618">
        <v>11500</v>
      </c>
      <c r="Y1618">
        <v>29</v>
      </c>
      <c r="Z1618">
        <v>13357</v>
      </c>
    </row>
    <row r="1619" spans="1:26" ht="14.25" customHeight="1">
      <c r="A1619">
        <v>451474</v>
      </c>
      <c r="B1619" t="s">
        <v>434</v>
      </c>
      <c r="C1619" t="s">
        <v>25</v>
      </c>
      <c r="D1619" t="s">
        <v>64</v>
      </c>
      <c r="E1619" t="s">
        <v>1641</v>
      </c>
      <c r="F1619" t="s">
        <v>38</v>
      </c>
      <c r="G1619" t="s">
        <v>29</v>
      </c>
      <c r="H1619">
        <v>44509</v>
      </c>
      <c r="I1619" t="str">
        <f>TEXT(Table1[[#This Row],[Issue_Date]],"mmm")</f>
        <v>Nov</v>
      </c>
      <c r="J1619">
        <v>44511</v>
      </c>
      <c r="K1619">
        <v>44511</v>
      </c>
      <c r="L1619" t="s">
        <v>30</v>
      </c>
      <c r="M1619" t="str">
        <f>IF(OR(Table1[[#This Row],[Loan_Status]]="Fully Paid",Table1[[#This Row],[Loan_Status]]="Current"),"Good Loan",IF(Table1[[#This Row],[Loan_Status]]="Charged Off","Bad Loan",""))</f>
        <v>Good Loan</v>
      </c>
      <c r="N1619">
        <v>44541</v>
      </c>
      <c r="O1619">
        <v>556250</v>
      </c>
      <c r="P1619" t="s">
        <v>835</v>
      </c>
      <c r="Q1619" t="s">
        <v>40</v>
      </c>
      <c r="R1619" t="s">
        <v>33</v>
      </c>
      <c r="S1619" t="s">
        <v>46</v>
      </c>
      <c r="T1619">
        <v>66000</v>
      </c>
      <c r="U1619">
        <v>5.8900000000000001E-2</v>
      </c>
      <c r="V1619">
        <v>824.22</v>
      </c>
      <c r="W1619">
        <v>0.1148</v>
      </c>
      <c r="X1619">
        <v>25000</v>
      </c>
      <c r="Y1619">
        <v>28</v>
      </c>
      <c r="Z1619">
        <v>29172</v>
      </c>
    </row>
    <row r="1620" spans="1:26" ht="14.25" customHeight="1">
      <c r="A1620">
        <v>723276</v>
      </c>
      <c r="B1620" t="s">
        <v>24</v>
      </c>
      <c r="C1620" t="s">
        <v>25</v>
      </c>
      <c r="D1620" t="s">
        <v>59</v>
      </c>
      <c r="E1620" t="s">
        <v>1642</v>
      </c>
      <c r="F1620" t="s">
        <v>38</v>
      </c>
      <c r="G1620" t="s">
        <v>29</v>
      </c>
      <c r="H1620">
        <v>44297</v>
      </c>
      <c r="I1620" t="str">
        <f>TEXT(Table1[[#This Row],[Issue_Date]],"mmm")</f>
        <v>Apr</v>
      </c>
      <c r="J1620">
        <v>44360</v>
      </c>
      <c r="K1620">
        <v>44329</v>
      </c>
      <c r="L1620" t="s">
        <v>30</v>
      </c>
      <c r="M1620" t="str">
        <f>IF(OR(Table1[[#This Row],[Loan_Status]]="Fully Paid",Table1[[#This Row],[Loan_Status]]="Current"),"Good Loan",IF(Table1[[#This Row],[Loan_Status]]="Charged Off","Bad Loan",""))</f>
        <v>Good Loan</v>
      </c>
      <c r="N1620">
        <v>44360</v>
      </c>
      <c r="O1620">
        <v>918191</v>
      </c>
      <c r="P1620" t="s">
        <v>835</v>
      </c>
      <c r="Q1620" t="s">
        <v>40</v>
      </c>
      <c r="R1620" t="s">
        <v>33</v>
      </c>
      <c r="S1620" t="s">
        <v>46</v>
      </c>
      <c r="T1620">
        <v>50100</v>
      </c>
      <c r="U1620">
        <v>3.8100000000000002E-2</v>
      </c>
      <c r="V1620">
        <v>193.61</v>
      </c>
      <c r="W1620">
        <v>0.1</v>
      </c>
      <c r="X1620">
        <v>6000</v>
      </c>
      <c r="Y1620">
        <v>12</v>
      </c>
      <c r="Z1620">
        <v>6868</v>
      </c>
    </row>
    <row r="1621" spans="1:26" ht="14.25" customHeight="1">
      <c r="A1621">
        <v>455627</v>
      </c>
      <c r="B1621" t="s">
        <v>136</v>
      </c>
      <c r="C1621" t="s">
        <v>25</v>
      </c>
      <c r="D1621" t="s">
        <v>59</v>
      </c>
      <c r="E1621" t="s">
        <v>1643</v>
      </c>
      <c r="F1621" t="s">
        <v>38</v>
      </c>
      <c r="G1621" t="s">
        <v>29</v>
      </c>
      <c r="H1621">
        <v>44509</v>
      </c>
      <c r="I1621" t="str">
        <f>TEXT(Table1[[#This Row],[Issue_Date]],"mmm")</f>
        <v>Nov</v>
      </c>
      <c r="J1621">
        <v>44302</v>
      </c>
      <c r="K1621">
        <v>44388</v>
      </c>
      <c r="L1621" t="s">
        <v>30</v>
      </c>
      <c r="M1621" t="str">
        <f>IF(OR(Table1[[#This Row],[Loan_Status]]="Fully Paid",Table1[[#This Row],[Loan_Status]]="Current"),"Good Loan",IF(Table1[[#This Row],[Loan_Status]]="Charged Off","Bad Loan",""))</f>
        <v>Good Loan</v>
      </c>
      <c r="N1621">
        <v>44419</v>
      </c>
      <c r="O1621">
        <v>565119</v>
      </c>
      <c r="P1621" t="s">
        <v>835</v>
      </c>
      <c r="Q1621" t="s">
        <v>55</v>
      </c>
      <c r="R1621" t="s">
        <v>33</v>
      </c>
      <c r="S1621" t="s">
        <v>46</v>
      </c>
      <c r="T1621">
        <v>140000</v>
      </c>
      <c r="U1621">
        <v>8.3599999999999994E-2</v>
      </c>
      <c r="V1621">
        <v>281.12</v>
      </c>
      <c r="W1621">
        <v>0.12529999999999999</v>
      </c>
      <c r="X1621">
        <v>8400</v>
      </c>
      <c r="Y1621">
        <v>41</v>
      </c>
      <c r="Z1621">
        <v>9700</v>
      </c>
    </row>
    <row r="1622" spans="1:26" ht="14.25" customHeight="1">
      <c r="A1622">
        <v>483096</v>
      </c>
      <c r="B1622" t="s">
        <v>24</v>
      </c>
      <c r="C1622" t="s">
        <v>25</v>
      </c>
      <c r="D1622" t="s">
        <v>73</v>
      </c>
      <c r="E1622" t="s">
        <v>1644</v>
      </c>
      <c r="F1622" t="s">
        <v>38</v>
      </c>
      <c r="G1622" t="s">
        <v>29</v>
      </c>
      <c r="H1622">
        <v>44237</v>
      </c>
      <c r="I1622" t="str">
        <f>TEXT(Table1[[#This Row],[Issue_Date]],"mmm")</f>
        <v>Feb</v>
      </c>
      <c r="J1622">
        <v>44454</v>
      </c>
      <c r="K1622">
        <v>44240</v>
      </c>
      <c r="L1622" t="s">
        <v>30</v>
      </c>
      <c r="M1622" t="str">
        <f>IF(OR(Table1[[#This Row],[Loan_Status]]="Fully Paid",Table1[[#This Row],[Loan_Status]]="Current"),"Good Loan",IF(Table1[[#This Row],[Loan_Status]]="Charged Off","Bad Loan",""))</f>
        <v>Good Loan</v>
      </c>
      <c r="N1622">
        <v>44268</v>
      </c>
      <c r="O1622">
        <v>614673</v>
      </c>
      <c r="P1622" t="s">
        <v>835</v>
      </c>
      <c r="Q1622" t="s">
        <v>58</v>
      </c>
      <c r="R1622" t="s">
        <v>33</v>
      </c>
      <c r="S1622" t="s">
        <v>46</v>
      </c>
      <c r="T1622">
        <v>24000</v>
      </c>
      <c r="U1622">
        <v>0.1615</v>
      </c>
      <c r="V1622">
        <v>327.36</v>
      </c>
      <c r="W1622">
        <v>0.1099</v>
      </c>
      <c r="X1622">
        <v>10000</v>
      </c>
      <c r="Y1622">
        <v>21</v>
      </c>
      <c r="Z1622">
        <v>11785</v>
      </c>
    </row>
    <row r="1623" spans="1:26" ht="14.25" customHeight="1">
      <c r="A1623">
        <v>1033743</v>
      </c>
      <c r="B1623" t="s">
        <v>63</v>
      </c>
      <c r="C1623" t="s">
        <v>25</v>
      </c>
      <c r="D1623" t="s">
        <v>98</v>
      </c>
      <c r="E1623" t="s">
        <v>1645</v>
      </c>
      <c r="F1623" t="s">
        <v>38</v>
      </c>
      <c r="G1623" t="s">
        <v>29</v>
      </c>
      <c r="H1623">
        <v>44511</v>
      </c>
      <c r="I1623" t="str">
        <f>TEXT(Table1[[#This Row],[Issue_Date]],"mmm")</f>
        <v>Nov</v>
      </c>
      <c r="J1623">
        <v>44332</v>
      </c>
      <c r="K1623">
        <v>44300</v>
      </c>
      <c r="L1623" t="s">
        <v>30</v>
      </c>
      <c r="M1623" t="str">
        <f>IF(OR(Table1[[#This Row],[Loan_Status]]="Fully Paid",Table1[[#This Row],[Loan_Status]]="Current"),"Good Loan",IF(Table1[[#This Row],[Loan_Status]]="Charged Off","Bad Loan",""))</f>
        <v>Good Loan</v>
      </c>
      <c r="N1623">
        <v>44330</v>
      </c>
      <c r="O1623">
        <v>1263521</v>
      </c>
      <c r="P1623" t="s">
        <v>835</v>
      </c>
      <c r="Q1623" t="s">
        <v>55</v>
      </c>
      <c r="R1623" t="s">
        <v>33</v>
      </c>
      <c r="S1623" t="s">
        <v>46</v>
      </c>
      <c r="T1623">
        <v>50000</v>
      </c>
      <c r="U1623">
        <v>9.2600000000000002E-2</v>
      </c>
      <c r="V1623">
        <v>142.57</v>
      </c>
      <c r="W1623">
        <v>0.12690000000000001</v>
      </c>
      <c r="X1623">
        <v>4250</v>
      </c>
      <c r="Y1623">
        <v>16</v>
      </c>
      <c r="Z1623">
        <v>5080</v>
      </c>
    </row>
    <row r="1624" spans="1:26" ht="14.25" customHeight="1">
      <c r="A1624">
        <v>402067</v>
      </c>
      <c r="B1624" t="s">
        <v>35</v>
      </c>
      <c r="C1624" t="s">
        <v>25</v>
      </c>
      <c r="D1624" t="s">
        <v>157</v>
      </c>
      <c r="E1624" t="s">
        <v>1646</v>
      </c>
      <c r="F1624" t="s">
        <v>38</v>
      </c>
      <c r="G1624" t="s">
        <v>29</v>
      </c>
      <c r="H1624">
        <v>44325</v>
      </c>
      <c r="I1624" t="str">
        <f>TEXT(Table1[[#This Row],[Issue_Date]],"mmm")</f>
        <v>May</v>
      </c>
      <c r="J1624">
        <v>44332</v>
      </c>
      <c r="K1624">
        <v>44206</v>
      </c>
      <c r="L1624" t="s">
        <v>30</v>
      </c>
      <c r="M1624" t="str">
        <f>IF(OR(Table1[[#This Row],[Loan_Status]]="Fully Paid",Table1[[#This Row],[Loan_Status]]="Current"),"Good Loan",IF(Table1[[#This Row],[Loan_Status]]="Charged Off","Bad Loan",""))</f>
        <v>Good Loan</v>
      </c>
      <c r="N1624">
        <v>44237</v>
      </c>
      <c r="O1624">
        <v>446495</v>
      </c>
      <c r="P1624" t="s">
        <v>835</v>
      </c>
      <c r="Q1624" t="s">
        <v>40</v>
      </c>
      <c r="R1624" t="s">
        <v>33</v>
      </c>
      <c r="S1624" t="s">
        <v>46</v>
      </c>
      <c r="T1624">
        <v>52000</v>
      </c>
      <c r="U1624">
        <v>0.1221</v>
      </c>
      <c r="V1624">
        <v>410.8</v>
      </c>
      <c r="W1624">
        <v>0.11260000000000001</v>
      </c>
      <c r="X1624">
        <v>12500</v>
      </c>
      <c r="Y1624">
        <v>18</v>
      </c>
      <c r="Z1624">
        <v>13360</v>
      </c>
    </row>
    <row r="1625" spans="1:26" ht="14.25" customHeight="1">
      <c r="A1625">
        <v>1041954</v>
      </c>
      <c r="B1625" t="s">
        <v>524</v>
      </c>
      <c r="C1625" t="s">
        <v>25</v>
      </c>
      <c r="D1625" t="s">
        <v>26</v>
      </c>
      <c r="E1625" t="s">
        <v>1647</v>
      </c>
      <c r="F1625" t="s">
        <v>38</v>
      </c>
      <c r="G1625" t="s">
        <v>29</v>
      </c>
      <c r="H1625">
        <v>44511</v>
      </c>
      <c r="I1625" t="str">
        <f>TEXT(Table1[[#This Row],[Issue_Date]],"mmm")</f>
        <v>Nov</v>
      </c>
      <c r="J1625">
        <v>44301</v>
      </c>
      <c r="K1625">
        <v>44330</v>
      </c>
      <c r="L1625" t="s">
        <v>30</v>
      </c>
      <c r="M1625" t="str">
        <f>IF(OR(Table1[[#This Row],[Loan_Status]]="Fully Paid",Table1[[#This Row],[Loan_Status]]="Current"),"Good Loan",IF(Table1[[#This Row],[Loan_Status]]="Charged Off","Bad Loan",""))</f>
        <v>Good Loan</v>
      </c>
      <c r="N1625">
        <v>44361</v>
      </c>
      <c r="O1625">
        <v>1272202</v>
      </c>
      <c r="P1625" t="s">
        <v>835</v>
      </c>
      <c r="Q1625" t="s">
        <v>55</v>
      </c>
      <c r="R1625" t="s">
        <v>33</v>
      </c>
      <c r="S1625" t="s">
        <v>46</v>
      </c>
      <c r="T1625">
        <v>45000</v>
      </c>
      <c r="U1625">
        <v>0.15890000000000001</v>
      </c>
      <c r="V1625">
        <v>469.63</v>
      </c>
      <c r="W1625">
        <v>0.12690000000000001</v>
      </c>
      <c r="X1625">
        <v>14000</v>
      </c>
      <c r="Y1625">
        <v>19</v>
      </c>
      <c r="Z1625">
        <v>16772</v>
      </c>
    </row>
    <row r="1626" spans="1:26" ht="14.25" customHeight="1">
      <c r="A1626">
        <v>481536</v>
      </c>
      <c r="B1626" t="s">
        <v>139</v>
      </c>
      <c r="C1626" t="s">
        <v>25</v>
      </c>
      <c r="D1626" t="s">
        <v>36</v>
      </c>
      <c r="E1626" t="s">
        <v>1648</v>
      </c>
      <c r="F1626" t="s">
        <v>38</v>
      </c>
      <c r="G1626" t="s">
        <v>29</v>
      </c>
      <c r="H1626">
        <v>44237</v>
      </c>
      <c r="I1626" t="str">
        <f>TEXT(Table1[[#This Row],[Issue_Date]],"mmm")</f>
        <v>Feb</v>
      </c>
      <c r="J1626">
        <v>44511</v>
      </c>
      <c r="K1626">
        <v>44511</v>
      </c>
      <c r="L1626" t="s">
        <v>30</v>
      </c>
      <c r="M1626" t="str">
        <f>IF(OR(Table1[[#This Row],[Loan_Status]]="Fully Paid",Table1[[#This Row],[Loan_Status]]="Current"),"Good Loan",IF(Table1[[#This Row],[Loan_Status]]="Charged Off","Bad Loan",""))</f>
        <v>Good Loan</v>
      </c>
      <c r="N1626">
        <v>44541</v>
      </c>
      <c r="O1626">
        <v>612446</v>
      </c>
      <c r="P1626" t="s">
        <v>835</v>
      </c>
      <c r="Q1626" t="s">
        <v>40</v>
      </c>
      <c r="R1626" t="s">
        <v>33</v>
      </c>
      <c r="S1626" t="s">
        <v>46</v>
      </c>
      <c r="T1626">
        <v>28000</v>
      </c>
      <c r="U1626">
        <v>0.2361</v>
      </c>
      <c r="V1626">
        <v>97.16</v>
      </c>
      <c r="W1626">
        <v>0.10249999999999999</v>
      </c>
      <c r="X1626">
        <v>3000</v>
      </c>
      <c r="Y1626">
        <v>21</v>
      </c>
      <c r="Z1626">
        <v>3403</v>
      </c>
    </row>
    <row r="1627" spans="1:26" ht="14.25" customHeight="1">
      <c r="A1627">
        <v>553920</v>
      </c>
      <c r="B1627" t="s">
        <v>133</v>
      </c>
      <c r="C1627" t="s">
        <v>25</v>
      </c>
      <c r="D1627" t="s">
        <v>36</v>
      </c>
      <c r="E1627" t="s">
        <v>1649</v>
      </c>
      <c r="F1627" t="s">
        <v>38</v>
      </c>
      <c r="G1627" t="s">
        <v>29</v>
      </c>
      <c r="H1627">
        <v>44387</v>
      </c>
      <c r="I1627" t="str">
        <f>TEXT(Table1[[#This Row],[Issue_Date]],"mmm")</f>
        <v>Jul</v>
      </c>
      <c r="J1627">
        <v>44421</v>
      </c>
      <c r="K1627">
        <v>44421</v>
      </c>
      <c r="L1627" t="s">
        <v>30</v>
      </c>
      <c r="M1627" t="str">
        <f>IF(OR(Table1[[#This Row],[Loan_Status]]="Fully Paid",Table1[[#This Row],[Loan_Status]]="Current"),"Good Loan",IF(Table1[[#This Row],[Loan_Status]]="Charged Off","Bad Loan",""))</f>
        <v>Good Loan</v>
      </c>
      <c r="N1627">
        <v>44452</v>
      </c>
      <c r="O1627">
        <v>408928</v>
      </c>
      <c r="P1627" t="s">
        <v>835</v>
      </c>
      <c r="Q1627" t="s">
        <v>58</v>
      </c>
      <c r="R1627" t="s">
        <v>33</v>
      </c>
      <c r="S1627" t="s">
        <v>46</v>
      </c>
      <c r="T1627">
        <v>27600</v>
      </c>
      <c r="U1627">
        <v>0.17480000000000001</v>
      </c>
      <c r="V1627">
        <v>32.979999999999997</v>
      </c>
      <c r="W1627">
        <v>0.1149</v>
      </c>
      <c r="X1627">
        <v>1000</v>
      </c>
      <c r="Y1627">
        <v>21</v>
      </c>
      <c r="Z1627">
        <v>1187</v>
      </c>
    </row>
    <row r="1628" spans="1:26" ht="14.25" customHeight="1">
      <c r="A1628">
        <v>445902</v>
      </c>
      <c r="B1628" t="s">
        <v>24</v>
      </c>
      <c r="C1628" t="s">
        <v>25</v>
      </c>
      <c r="D1628" t="s">
        <v>36</v>
      </c>
      <c r="F1628" t="s">
        <v>38</v>
      </c>
      <c r="G1628" t="s">
        <v>29</v>
      </c>
      <c r="H1628">
        <v>44478</v>
      </c>
      <c r="I1628" t="str">
        <f>TEXT(Table1[[#This Row],[Issue_Date]],"mmm")</f>
        <v>Oct</v>
      </c>
      <c r="J1628">
        <v>44514</v>
      </c>
      <c r="K1628">
        <v>44239</v>
      </c>
      <c r="L1628" t="s">
        <v>30</v>
      </c>
      <c r="M1628" t="str">
        <f>IF(OR(Table1[[#This Row],[Loan_Status]]="Fully Paid",Table1[[#This Row],[Loan_Status]]="Current"),"Good Loan",IF(Table1[[#This Row],[Loan_Status]]="Charged Off","Bad Loan",""))</f>
        <v>Good Loan</v>
      </c>
      <c r="N1628">
        <v>44267</v>
      </c>
      <c r="O1628">
        <v>544885</v>
      </c>
      <c r="P1628" t="s">
        <v>835</v>
      </c>
      <c r="Q1628" t="s">
        <v>55</v>
      </c>
      <c r="R1628" t="s">
        <v>33</v>
      </c>
      <c r="S1628" t="s">
        <v>46</v>
      </c>
      <c r="T1628">
        <v>28000</v>
      </c>
      <c r="U1628">
        <v>0.15210000000000001</v>
      </c>
      <c r="V1628">
        <v>60.24</v>
      </c>
      <c r="W1628">
        <v>0.12529999999999999</v>
      </c>
      <c r="X1628">
        <v>1800</v>
      </c>
      <c r="Y1628">
        <v>19</v>
      </c>
      <c r="Z1628">
        <v>2147</v>
      </c>
    </row>
    <row r="1629" spans="1:26" ht="14.25" customHeight="1">
      <c r="A1629">
        <v>364583</v>
      </c>
      <c r="B1629" t="s">
        <v>108</v>
      </c>
      <c r="C1629" t="s">
        <v>25</v>
      </c>
      <c r="D1629" t="s">
        <v>86</v>
      </c>
      <c r="E1629" t="s">
        <v>1650</v>
      </c>
      <c r="F1629" t="s">
        <v>38</v>
      </c>
      <c r="G1629" t="s">
        <v>29</v>
      </c>
      <c r="H1629">
        <v>44538</v>
      </c>
      <c r="I1629" t="str">
        <f>TEXT(Table1[[#This Row],[Issue_Date]],"mmm")</f>
        <v>Dec</v>
      </c>
      <c r="J1629">
        <v>44332</v>
      </c>
      <c r="K1629">
        <v>44541</v>
      </c>
      <c r="L1629" t="s">
        <v>30</v>
      </c>
      <c r="M1629" t="str">
        <f>IF(OR(Table1[[#This Row],[Loan_Status]]="Fully Paid",Table1[[#This Row],[Loan_Status]]="Current"),"Good Loan",IF(Table1[[#This Row],[Loan_Status]]="Charged Off","Bad Loan",""))</f>
        <v>Good Loan</v>
      </c>
      <c r="N1629">
        <v>44572</v>
      </c>
      <c r="O1629">
        <v>375239</v>
      </c>
      <c r="P1629" t="s">
        <v>835</v>
      </c>
      <c r="Q1629" t="s">
        <v>212</v>
      </c>
      <c r="R1629" t="s">
        <v>33</v>
      </c>
      <c r="S1629" t="s">
        <v>46</v>
      </c>
      <c r="T1629">
        <v>45000</v>
      </c>
      <c r="U1629">
        <v>0.1883</v>
      </c>
      <c r="V1629">
        <v>594.39</v>
      </c>
      <c r="W1629">
        <v>0.10829999999999999</v>
      </c>
      <c r="X1629">
        <v>18200</v>
      </c>
      <c r="Y1629">
        <v>18</v>
      </c>
      <c r="Z1629">
        <v>21398</v>
      </c>
    </row>
    <row r="1630" spans="1:26" ht="14.25" customHeight="1">
      <c r="A1630">
        <v>874158</v>
      </c>
      <c r="B1630" t="s">
        <v>24</v>
      </c>
      <c r="C1630" t="s">
        <v>25</v>
      </c>
      <c r="D1630" t="s">
        <v>81</v>
      </c>
      <c r="E1630" t="s">
        <v>1651</v>
      </c>
      <c r="F1630" t="s">
        <v>38</v>
      </c>
      <c r="G1630" t="s">
        <v>29</v>
      </c>
      <c r="H1630">
        <v>44450</v>
      </c>
      <c r="I1630" t="str">
        <f>TEXT(Table1[[#This Row],[Issue_Date]],"mmm")</f>
        <v>Sep</v>
      </c>
      <c r="J1630">
        <v>44453</v>
      </c>
      <c r="K1630">
        <v>44453</v>
      </c>
      <c r="L1630" t="s">
        <v>30</v>
      </c>
      <c r="M1630" t="str">
        <f>IF(OR(Table1[[#This Row],[Loan_Status]]="Fully Paid",Table1[[#This Row],[Loan_Status]]="Current"),"Good Loan",IF(Table1[[#This Row],[Loan_Status]]="Charged Off","Bad Loan",""))</f>
        <v>Good Loan</v>
      </c>
      <c r="N1630">
        <v>44483</v>
      </c>
      <c r="O1630">
        <v>1088555</v>
      </c>
      <c r="P1630" t="s">
        <v>835</v>
      </c>
      <c r="Q1630" t="s">
        <v>58</v>
      </c>
      <c r="R1630" t="s">
        <v>33</v>
      </c>
      <c r="S1630" t="s">
        <v>46</v>
      </c>
      <c r="T1630">
        <v>72000</v>
      </c>
      <c r="U1630">
        <v>0.183</v>
      </c>
      <c r="V1630">
        <v>230.8</v>
      </c>
      <c r="W1630">
        <v>0.1149</v>
      </c>
      <c r="X1630">
        <v>7000</v>
      </c>
      <c r="Y1630">
        <v>37</v>
      </c>
      <c r="Z1630">
        <v>8309</v>
      </c>
    </row>
    <row r="1631" spans="1:26" ht="14.25" customHeight="1">
      <c r="A1631">
        <v>488396</v>
      </c>
      <c r="B1631" t="s">
        <v>24</v>
      </c>
      <c r="C1631" t="s">
        <v>25</v>
      </c>
      <c r="D1631" t="s">
        <v>81</v>
      </c>
      <c r="E1631" t="s">
        <v>1652</v>
      </c>
      <c r="F1631" t="s">
        <v>38</v>
      </c>
      <c r="G1631" t="s">
        <v>29</v>
      </c>
      <c r="H1631">
        <v>44237</v>
      </c>
      <c r="I1631" t="str">
        <f>TEXT(Table1[[#This Row],[Issue_Date]],"mmm")</f>
        <v>Feb</v>
      </c>
      <c r="J1631">
        <v>44271</v>
      </c>
      <c r="K1631">
        <v>44268</v>
      </c>
      <c r="L1631" t="s">
        <v>30</v>
      </c>
      <c r="M1631" t="str">
        <f>IF(OR(Table1[[#This Row],[Loan_Status]]="Fully Paid",Table1[[#This Row],[Loan_Status]]="Current"),"Good Loan",IF(Table1[[#This Row],[Loan_Status]]="Charged Off","Bad Loan",""))</f>
        <v>Good Loan</v>
      </c>
      <c r="N1631">
        <v>44299</v>
      </c>
      <c r="O1631">
        <v>622823</v>
      </c>
      <c r="P1631" t="s">
        <v>835</v>
      </c>
      <c r="Q1631" t="s">
        <v>55</v>
      </c>
      <c r="R1631" t="s">
        <v>33</v>
      </c>
      <c r="S1631" t="s">
        <v>46</v>
      </c>
      <c r="T1631">
        <v>76000</v>
      </c>
      <c r="U1631">
        <v>8.9499999999999996E-2</v>
      </c>
      <c r="V1631">
        <v>263.29000000000002</v>
      </c>
      <c r="W1631">
        <v>0.11360000000000001</v>
      </c>
      <c r="X1631">
        <v>8000</v>
      </c>
      <c r="Y1631">
        <v>38</v>
      </c>
      <c r="Z1631">
        <v>9479</v>
      </c>
    </row>
    <row r="1632" spans="1:26" ht="14.25" customHeight="1">
      <c r="A1632">
        <v>639472</v>
      </c>
      <c r="B1632" t="s">
        <v>174</v>
      </c>
      <c r="C1632" t="s">
        <v>25</v>
      </c>
      <c r="D1632" t="s">
        <v>64</v>
      </c>
      <c r="E1632" t="s">
        <v>1653</v>
      </c>
      <c r="F1632" t="s">
        <v>38</v>
      </c>
      <c r="G1632" t="s">
        <v>29</v>
      </c>
      <c r="H1632">
        <v>44207</v>
      </c>
      <c r="I1632" t="str">
        <f>TEXT(Table1[[#This Row],[Issue_Date]],"mmm")</f>
        <v>Jan</v>
      </c>
      <c r="J1632">
        <v>44211</v>
      </c>
      <c r="K1632">
        <v>44389</v>
      </c>
      <c r="L1632" t="s">
        <v>30</v>
      </c>
      <c r="M1632" t="str">
        <f>IF(OR(Table1[[#This Row],[Loan_Status]]="Fully Paid",Table1[[#This Row],[Loan_Status]]="Current"),"Good Loan",IF(Table1[[#This Row],[Loan_Status]]="Charged Off","Bad Loan",""))</f>
        <v>Good Loan</v>
      </c>
      <c r="N1632">
        <v>44420</v>
      </c>
      <c r="O1632">
        <v>818683</v>
      </c>
      <c r="P1632" t="s">
        <v>835</v>
      </c>
      <c r="Q1632" t="s">
        <v>214</v>
      </c>
      <c r="R1632" t="s">
        <v>33</v>
      </c>
      <c r="S1632" t="s">
        <v>46</v>
      </c>
      <c r="T1632">
        <v>43000</v>
      </c>
      <c r="U1632">
        <v>0.1072</v>
      </c>
      <c r="V1632">
        <v>320.94</v>
      </c>
      <c r="W1632">
        <v>9.6299999999999997E-2</v>
      </c>
      <c r="X1632">
        <v>10000</v>
      </c>
      <c r="Y1632">
        <v>29</v>
      </c>
      <c r="Z1632">
        <v>11091</v>
      </c>
    </row>
    <row r="1633" spans="1:26" ht="14.25" customHeight="1">
      <c r="A1633">
        <v>729661</v>
      </c>
      <c r="B1633" t="s">
        <v>67</v>
      </c>
      <c r="C1633" t="s">
        <v>25</v>
      </c>
      <c r="D1633" t="s">
        <v>59</v>
      </c>
      <c r="E1633" t="s">
        <v>1654</v>
      </c>
      <c r="F1633" t="s">
        <v>38</v>
      </c>
      <c r="G1633" t="s">
        <v>29</v>
      </c>
      <c r="H1633">
        <v>44297</v>
      </c>
      <c r="I1633" t="str">
        <f>TEXT(Table1[[#This Row],[Issue_Date]],"mmm")</f>
        <v>Apr</v>
      </c>
      <c r="J1633">
        <v>44484</v>
      </c>
      <c r="K1633">
        <v>44330</v>
      </c>
      <c r="L1633" t="s">
        <v>30</v>
      </c>
      <c r="M1633" t="str">
        <f>IF(OR(Table1[[#This Row],[Loan_Status]]="Fully Paid",Table1[[#This Row],[Loan_Status]]="Current"),"Good Loan",IF(Table1[[#This Row],[Loan_Status]]="Charged Off","Bad Loan",""))</f>
        <v>Good Loan</v>
      </c>
      <c r="N1633">
        <v>44361</v>
      </c>
      <c r="O1633">
        <v>925462</v>
      </c>
      <c r="P1633" t="s">
        <v>835</v>
      </c>
      <c r="Q1633" t="s">
        <v>55</v>
      </c>
      <c r="R1633" t="s">
        <v>33</v>
      </c>
      <c r="S1633" t="s">
        <v>46</v>
      </c>
      <c r="T1633">
        <v>45000</v>
      </c>
      <c r="U1633">
        <v>0.248</v>
      </c>
      <c r="V1633">
        <v>196.75</v>
      </c>
      <c r="W1633">
        <v>0.1111</v>
      </c>
      <c r="X1633">
        <v>6000</v>
      </c>
      <c r="Y1633">
        <v>26</v>
      </c>
      <c r="Z1633">
        <v>7083</v>
      </c>
    </row>
    <row r="1634" spans="1:26" ht="14.25" customHeight="1">
      <c r="A1634">
        <v>480530</v>
      </c>
      <c r="B1634" t="s">
        <v>70</v>
      </c>
      <c r="C1634" t="s">
        <v>25</v>
      </c>
      <c r="D1634" t="s">
        <v>157</v>
      </c>
      <c r="E1634" t="s">
        <v>1655</v>
      </c>
      <c r="F1634" t="s">
        <v>38</v>
      </c>
      <c r="G1634" t="s">
        <v>29</v>
      </c>
      <c r="H1634">
        <v>44237</v>
      </c>
      <c r="I1634" t="str">
        <f>TEXT(Table1[[#This Row],[Issue_Date]],"mmm")</f>
        <v>Feb</v>
      </c>
      <c r="J1634">
        <v>44240</v>
      </c>
      <c r="K1634">
        <v>44240</v>
      </c>
      <c r="L1634" t="s">
        <v>30</v>
      </c>
      <c r="M1634" t="str">
        <f>IF(OR(Table1[[#This Row],[Loan_Status]]="Fully Paid",Table1[[#This Row],[Loan_Status]]="Current"),"Good Loan",IF(Table1[[#This Row],[Loan_Status]]="Charged Off","Bad Loan",""))</f>
        <v>Good Loan</v>
      </c>
      <c r="N1634">
        <v>44268</v>
      </c>
      <c r="O1634">
        <v>610899</v>
      </c>
      <c r="P1634" t="s">
        <v>835</v>
      </c>
      <c r="Q1634" t="s">
        <v>212</v>
      </c>
      <c r="R1634" t="s">
        <v>33</v>
      </c>
      <c r="S1634" t="s">
        <v>46</v>
      </c>
      <c r="T1634">
        <v>25000</v>
      </c>
      <c r="U1634">
        <v>7.0599999999999996E-2</v>
      </c>
      <c r="V1634">
        <v>162.80000000000001</v>
      </c>
      <c r="W1634">
        <v>0.1062</v>
      </c>
      <c r="X1634">
        <v>5000</v>
      </c>
      <c r="Y1634">
        <v>13</v>
      </c>
      <c r="Z1634">
        <v>5861</v>
      </c>
    </row>
    <row r="1635" spans="1:26" ht="14.25" customHeight="1">
      <c r="A1635">
        <v>865872</v>
      </c>
      <c r="B1635" t="s">
        <v>108</v>
      </c>
      <c r="C1635" t="s">
        <v>25</v>
      </c>
      <c r="D1635" t="s">
        <v>36</v>
      </c>
      <c r="E1635" t="s">
        <v>1656</v>
      </c>
      <c r="F1635" t="s">
        <v>38</v>
      </c>
      <c r="G1635" t="s">
        <v>29</v>
      </c>
      <c r="H1635">
        <v>44450</v>
      </c>
      <c r="I1635" t="str">
        <f>TEXT(Table1[[#This Row],[Issue_Date]],"mmm")</f>
        <v>Sep</v>
      </c>
      <c r="J1635">
        <v>44452</v>
      </c>
      <c r="K1635">
        <v>44452</v>
      </c>
      <c r="L1635" t="s">
        <v>30</v>
      </c>
      <c r="M1635" t="str">
        <f>IF(OR(Table1[[#This Row],[Loan_Status]]="Fully Paid",Table1[[#This Row],[Loan_Status]]="Current"),"Good Loan",IF(Table1[[#This Row],[Loan_Status]]="Charged Off","Bad Loan",""))</f>
        <v>Good Loan</v>
      </c>
      <c r="N1635">
        <v>44482</v>
      </c>
      <c r="O1635">
        <v>1079151</v>
      </c>
      <c r="P1635" t="s">
        <v>835</v>
      </c>
      <c r="Q1635" t="s">
        <v>214</v>
      </c>
      <c r="R1635" t="s">
        <v>33</v>
      </c>
      <c r="S1635" t="s">
        <v>46</v>
      </c>
      <c r="T1635">
        <v>66000</v>
      </c>
      <c r="U1635">
        <v>0.2167</v>
      </c>
      <c r="V1635">
        <v>580.73</v>
      </c>
      <c r="W1635">
        <v>9.9900000000000003E-2</v>
      </c>
      <c r="X1635">
        <v>18000</v>
      </c>
      <c r="Y1635">
        <v>16</v>
      </c>
      <c r="Z1635">
        <v>20298</v>
      </c>
    </row>
    <row r="1636" spans="1:26" ht="14.25" customHeight="1">
      <c r="A1636">
        <v>429324</v>
      </c>
      <c r="B1636" t="s">
        <v>90</v>
      </c>
      <c r="C1636" t="s">
        <v>25</v>
      </c>
      <c r="D1636" t="s">
        <v>86</v>
      </c>
      <c r="E1636" t="s">
        <v>1657</v>
      </c>
      <c r="F1636" t="s">
        <v>38</v>
      </c>
      <c r="G1636" t="s">
        <v>29</v>
      </c>
      <c r="H1636">
        <v>44386</v>
      </c>
      <c r="I1636" t="str">
        <f>TEXT(Table1[[#This Row],[Issue_Date]],"mmm")</f>
        <v>Jul</v>
      </c>
      <c r="J1636">
        <v>44302</v>
      </c>
      <c r="K1636">
        <v>44420</v>
      </c>
      <c r="L1636" t="s">
        <v>30</v>
      </c>
      <c r="M1636" t="str">
        <f>IF(OR(Table1[[#This Row],[Loan_Status]]="Fully Paid",Table1[[#This Row],[Loan_Status]]="Current"),"Good Loan",IF(Table1[[#This Row],[Loan_Status]]="Charged Off","Bad Loan",""))</f>
        <v>Good Loan</v>
      </c>
      <c r="N1636">
        <v>44451</v>
      </c>
      <c r="O1636">
        <v>508634</v>
      </c>
      <c r="P1636" t="s">
        <v>835</v>
      </c>
      <c r="Q1636" t="s">
        <v>58</v>
      </c>
      <c r="R1636" t="s">
        <v>33</v>
      </c>
      <c r="S1636" t="s">
        <v>46</v>
      </c>
      <c r="T1636">
        <v>43000</v>
      </c>
      <c r="U1636">
        <v>0.1794</v>
      </c>
      <c r="V1636">
        <v>182.41</v>
      </c>
      <c r="W1636">
        <v>0.11890000000000001</v>
      </c>
      <c r="X1636">
        <v>5500</v>
      </c>
      <c r="Y1636">
        <v>14</v>
      </c>
      <c r="Z1636">
        <v>6566</v>
      </c>
    </row>
    <row r="1637" spans="1:26" ht="14.25" customHeight="1">
      <c r="A1637">
        <v>297256</v>
      </c>
      <c r="B1637" t="s">
        <v>970</v>
      </c>
      <c r="C1637" t="s">
        <v>25</v>
      </c>
      <c r="D1637" t="s">
        <v>86</v>
      </c>
      <c r="E1637" t="s">
        <v>1658</v>
      </c>
      <c r="F1637" t="s">
        <v>44</v>
      </c>
      <c r="G1637" t="s">
        <v>29</v>
      </c>
      <c r="H1637">
        <v>44263</v>
      </c>
      <c r="I1637" t="str">
        <f>TEXT(Table1[[#This Row],[Issue_Date]],"mmm")</f>
        <v>Mar</v>
      </c>
      <c r="J1637">
        <v>44271</v>
      </c>
      <c r="K1637">
        <v>44297</v>
      </c>
      <c r="L1637" t="s">
        <v>30</v>
      </c>
      <c r="M1637" t="str">
        <f>IF(OR(Table1[[#This Row],[Loan_Status]]="Fully Paid",Table1[[#This Row],[Loan_Status]]="Current"),"Good Loan",IF(Table1[[#This Row],[Loan_Status]]="Charged Off","Bad Loan",""))</f>
        <v>Good Loan</v>
      </c>
      <c r="N1637">
        <v>44327</v>
      </c>
      <c r="O1637">
        <v>297223</v>
      </c>
      <c r="P1637" t="s">
        <v>835</v>
      </c>
      <c r="Q1637" t="s">
        <v>114</v>
      </c>
      <c r="R1637" t="s">
        <v>33</v>
      </c>
      <c r="S1637" t="s">
        <v>46</v>
      </c>
      <c r="T1637">
        <v>35713.599999999999</v>
      </c>
      <c r="U1637">
        <v>0.17100000000000001</v>
      </c>
      <c r="V1637">
        <v>201.44</v>
      </c>
      <c r="W1637">
        <v>0.1103</v>
      </c>
      <c r="X1637">
        <v>6150</v>
      </c>
      <c r="Y1637">
        <v>6</v>
      </c>
      <c r="Z1637">
        <v>7251</v>
      </c>
    </row>
    <row r="1638" spans="1:26" ht="14.25" customHeight="1">
      <c r="A1638">
        <v>358778</v>
      </c>
      <c r="B1638" t="s">
        <v>24</v>
      </c>
      <c r="C1638" t="s">
        <v>25</v>
      </c>
      <c r="D1638" t="s">
        <v>86</v>
      </c>
      <c r="E1638" t="s">
        <v>1659</v>
      </c>
      <c r="F1638" t="s">
        <v>44</v>
      </c>
      <c r="G1638" t="s">
        <v>29</v>
      </c>
      <c r="H1638">
        <v>44477</v>
      </c>
      <c r="I1638" t="str">
        <f>TEXT(Table1[[#This Row],[Issue_Date]],"mmm")</f>
        <v>Oct</v>
      </c>
      <c r="J1638">
        <v>44512</v>
      </c>
      <c r="K1638">
        <v>44511</v>
      </c>
      <c r="L1638" t="s">
        <v>30</v>
      </c>
      <c r="M1638" t="str">
        <f>IF(OR(Table1[[#This Row],[Loan_Status]]="Fully Paid",Table1[[#This Row],[Loan_Status]]="Current"),"Good Loan",IF(Table1[[#This Row],[Loan_Status]]="Charged Off","Bad Loan",""))</f>
        <v>Good Loan</v>
      </c>
      <c r="N1638">
        <v>44541</v>
      </c>
      <c r="O1638">
        <v>365583</v>
      </c>
      <c r="P1638" t="s">
        <v>835</v>
      </c>
      <c r="Q1638" t="s">
        <v>114</v>
      </c>
      <c r="R1638" t="s">
        <v>33</v>
      </c>
      <c r="S1638" t="s">
        <v>46</v>
      </c>
      <c r="T1638">
        <v>52000</v>
      </c>
      <c r="U1638">
        <v>9.0899999999999995E-2</v>
      </c>
      <c r="V1638">
        <v>264.88</v>
      </c>
      <c r="W1638">
        <v>0.1178</v>
      </c>
      <c r="X1638">
        <v>8000</v>
      </c>
      <c r="Y1638">
        <v>10</v>
      </c>
      <c r="Z1638">
        <v>9535</v>
      </c>
    </row>
    <row r="1639" spans="1:26" ht="14.25" customHeight="1">
      <c r="A1639">
        <v>542233</v>
      </c>
      <c r="B1639" t="s">
        <v>24</v>
      </c>
      <c r="C1639" t="s">
        <v>25</v>
      </c>
      <c r="D1639" t="s">
        <v>86</v>
      </c>
      <c r="E1639" t="s">
        <v>1660</v>
      </c>
      <c r="F1639" t="s">
        <v>44</v>
      </c>
      <c r="G1639" t="s">
        <v>29</v>
      </c>
      <c r="H1639">
        <v>44387</v>
      </c>
      <c r="I1639" t="str">
        <f>TEXT(Table1[[#This Row],[Issue_Date]],"mmm")</f>
        <v>Jul</v>
      </c>
      <c r="J1639">
        <v>44211</v>
      </c>
      <c r="K1639">
        <v>44390</v>
      </c>
      <c r="L1639" t="s">
        <v>30</v>
      </c>
      <c r="M1639" t="str">
        <f>IF(OR(Table1[[#This Row],[Loan_Status]]="Fully Paid",Table1[[#This Row],[Loan_Status]]="Current"),"Good Loan",IF(Table1[[#This Row],[Loan_Status]]="Charged Off","Bad Loan",""))</f>
        <v>Good Loan</v>
      </c>
      <c r="N1639">
        <v>44421</v>
      </c>
      <c r="O1639">
        <v>699776</v>
      </c>
      <c r="P1639" t="s">
        <v>835</v>
      </c>
      <c r="Q1639" t="s">
        <v>66</v>
      </c>
      <c r="R1639" t="s">
        <v>33</v>
      </c>
      <c r="S1639" t="s">
        <v>46</v>
      </c>
      <c r="T1639">
        <v>59200</v>
      </c>
      <c r="U1639">
        <v>0.12280000000000001</v>
      </c>
      <c r="V1639">
        <v>339.89</v>
      </c>
      <c r="W1639">
        <v>0.1361</v>
      </c>
      <c r="X1639">
        <v>10000</v>
      </c>
      <c r="Y1639">
        <v>10</v>
      </c>
      <c r="Z1639">
        <v>12236</v>
      </c>
    </row>
    <row r="1640" spans="1:26" ht="14.25" customHeight="1">
      <c r="A1640">
        <v>480240</v>
      </c>
      <c r="B1640" t="s">
        <v>174</v>
      </c>
      <c r="C1640" t="s">
        <v>25</v>
      </c>
      <c r="D1640" t="s">
        <v>86</v>
      </c>
      <c r="E1640" t="s">
        <v>1661</v>
      </c>
      <c r="F1640" t="s">
        <v>44</v>
      </c>
      <c r="G1640" t="s">
        <v>29</v>
      </c>
      <c r="H1640">
        <v>44206</v>
      </c>
      <c r="I1640" t="str">
        <f>TEXT(Table1[[#This Row],[Issue_Date]],"mmm")</f>
        <v>Jan</v>
      </c>
      <c r="J1640">
        <v>44332</v>
      </c>
      <c r="K1640">
        <v>44265</v>
      </c>
      <c r="L1640" t="s">
        <v>30</v>
      </c>
      <c r="M1640" t="str">
        <f>IF(OR(Table1[[#This Row],[Loan_Status]]="Fully Paid",Table1[[#This Row],[Loan_Status]]="Current"),"Good Loan",IF(Table1[[#This Row],[Loan_Status]]="Charged Off","Bad Loan",""))</f>
        <v>Good Loan</v>
      </c>
      <c r="N1640">
        <v>44296</v>
      </c>
      <c r="O1640">
        <v>610366</v>
      </c>
      <c r="P1640" t="s">
        <v>835</v>
      </c>
      <c r="Q1640" t="s">
        <v>66</v>
      </c>
      <c r="R1640" t="s">
        <v>33</v>
      </c>
      <c r="S1640" t="s">
        <v>46</v>
      </c>
      <c r="T1640">
        <v>73000</v>
      </c>
      <c r="U1640">
        <v>0.21340000000000001</v>
      </c>
      <c r="V1640">
        <v>472.43</v>
      </c>
      <c r="W1640">
        <v>0.13109999999999999</v>
      </c>
      <c r="X1640">
        <v>14000</v>
      </c>
      <c r="Y1640">
        <v>33</v>
      </c>
      <c r="Z1640">
        <v>14153</v>
      </c>
    </row>
    <row r="1641" spans="1:26" ht="14.25" customHeight="1">
      <c r="A1641">
        <v>415767</v>
      </c>
      <c r="B1641" t="s">
        <v>24</v>
      </c>
      <c r="C1641" t="s">
        <v>25</v>
      </c>
      <c r="D1641" t="s">
        <v>86</v>
      </c>
      <c r="E1641" t="s">
        <v>1662</v>
      </c>
      <c r="F1641" t="s">
        <v>44</v>
      </c>
      <c r="G1641" t="s">
        <v>29</v>
      </c>
      <c r="H1641">
        <v>44386</v>
      </c>
      <c r="I1641" t="str">
        <f>TEXT(Table1[[#This Row],[Issue_Date]],"mmm")</f>
        <v>Jul</v>
      </c>
      <c r="J1641">
        <v>44296</v>
      </c>
      <c r="K1641">
        <v>44296</v>
      </c>
      <c r="L1641" t="s">
        <v>30</v>
      </c>
      <c r="M1641" t="str">
        <f>IF(OR(Table1[[#This Row],[Loan_Status]]="Fully Paid",Table1[[#This Row],[Loan_Status]]="Current"),"Good Loan",IF(Table1[[#This Row],[Loan_Status]]="Charged Off","Bad Loan",""))</f>
        <v>Good Loan</v>
      </c>
      <c r="N1641">
        <v>44326</v>
      </c>
      <c r="O1641">
        <v>483608</v>
      </c>
      <c r="P1641" t="s">
        <v>835</v>
      </c>
      <c r="Q1641" t="s">
        <v>45</v>
      </c>
      <c r="R1641" t="s">
        <v>33</v>
      </c>
      <c r="S1641" t="s">
        <v>46</v>
      </c>
      <c r="T1641">
        <v>43000</v>
      </c>
      <c r="U1641">
        <v>0.21659999999999999</v>
      </c>
      <c r="V1641">
        <v>309</v>
      </c>
      <c r="W1641">
        <v>0.13159999999999999</v>
      </c>
      <c r="X1641">
        <v>9150</v>
      </c>
      <c r="Y1641">
        <v>7</v>
      </c>
      <c r="Z1641">
        <v>9841</v>
      </c>
    </row>
    <row r="1642" spans="1:26" ht="14.25" customHeight="1">
      <c r="A1642">
        <v>417234</v>
      </c>
      <c r="B1642" t="s">
        <v>90</v>
      </c>
      <c r="C1642" t="s">
        <v>25</v>
      </c>
      <c r="D1642" t="s">
        <v>86</v>
      </c>
      <c r="E1642" t="s">
        <v>1583</v>
      </c>
      <c r="F1642" t="s">
        <v>44</v>
      </c>
      <c r="G1642" t="s">
        <v>29</v>
      </c>
      <c r="H1642">
        <v>44356</v>
      </c>
      <c r="I1642" t="str">
        <f>TEXT(Table1[[#This Row],[Issue_Date]],"mmm")</f>
        <v>Jun</v>
      </c>
      <c r="J1642">
        <v>44208</v>
      </c>
      <c r="K1642">
        <v>44208</v>
      </c>
      <c r="L1642" t="s">
        <v>30</v>
      </c>
      <c r="M1642" t="str">
        <f>IF(OR(Table1[[#This Row],[Loan_Status]]="Fully Paid",Table1[[#This Row],[Loan_Status]]="Current"),"Good Loan",IF(Table1[[#This Row],[Loan_Status]]="Charged Off","Bad Loan",""))</f>
        <v>Good Loan</v>
      </c>
      <c r="N1642">
        <v>44239</v>
      </c>
      <c r="O1642">
        <v>486362</v>
      </c>
      <c r="P1642" t="s">
        <v>835</v>
      </c>
      <c r="Q1642" t="s">
        <v>45</v>
      </c>
      <c r="R1642" t="s">
        <v>33</v>
      </c>
      <c r="S1642" t="s">
        <v>46</v>
      </c>
      <c r="T1642">
        <v>63000</v>
      </c>
      <c r="U1642">
        <v>0.1206</v>
      </c>
      <c r="V1642">
        <v>108.07</v>
      </c>
      <c r="W1642">
        <v>0.13159999999999999</v>
      </c>
      <c r="X1642">
        <v>3200</v>
      </c>
      <c r="Y1642">
        <v>11</v>
      </c>
      <c r="Z1642">
        <v>3866</v>
      </c>
    </row>
    <row r="1643" spans="1:26" ht="14.25" customHeight="1">
      <c r="A1643">
        <v>480085</v>
      </c>
      <c r="B1643" t="s">
        <v>128</v>
      </c>
      <c r="C1643" t="s">
        <v>25</v>
      </c>
      <c r="D1643" t="s">
        <v>86</v>
      </c>
      <c r="E1643" t="s">
        <v>1663</v>
      </c>
      <c r="F1643" t="s">
        <v>44</v>
      </c>
      <c r="G1643" t="s">
        <v>29</v>
      </c>
      <c r="H1643">
        <v>44237</v>
      </c>
      <c r="I1643" t="str">
        <f>TEXT(Table1[[#This Row],[Issue_Date]],"mmm")</f>
        <v>Feb</v>
      </c>
      <c r="J1643">
        <v>44541</v>
      </c>
      <c r="K1643">
        <v>44511</v>
      </c>
      <c r="L1643" t="s">
        <v>30</v>
      </c>
      <c r="M1643" t="str">
        <f>IF(OR(Table1[[#This Row],[Loan_Status]]="Fully Paid",Table1[[#This Row],[Loan_Status]]="Current"),"Good Loan",IF(Table1[[#This Row],[Loan_Status]]="Charged Off","Bad Loan",""))</f>
        <v>Good Loan</v>
      </c>
      <c r="N1643">
        <v>44541</v>
      </c>
      <c r="O1643">
        <v>610143</v>
      </c>
      <c r="P1643" t="s">
        <v>835</v>
      </c>
      <c r="Q1643" t="s">
        <v>45</v>
      </c>
      <c r="R1643" t="s">
        <v>33</v>
      </c>
      <c r="S1643" t="s">
        <v>46</v>
      </c>
      <c r="T1643">
        <v>510000</v>
      </c>
      <c r="U1643">
        <v>1.2999999999999999E-2</v>
      </c>
      <c r="V1643">
        <v>61.07</v>
      </c>
      <c r="W1643">
        <v>0.1348</v>
      </c>
      <c r="X1643">
        <v>1800</v>
      </c>
      <c r="Y1643">
        <v>14</v>
      </c>
      <c r="Z1643">
        <v>2119</v>
      </c>
    </row>
    <row r="1644" spans="1:26" ht="14.25" customHeight="1">
      <c r="A1644">
        <v>488779</v>
      </c>
      <c r="B1644" t="s">
        <v>24</v>
      </c>
      <c r="C1644" t="s">
        <v>25</v>
      </c>
      <c r="D1644" t="s">
        <v>86</v>
      </c>
      <c r="E1644" t="s">
        <v>1664</v>
      </c>
      <c r="F1644" t="s">
        <v>44</v>
      </c>
      <c r="G1644" t="s">
        <v>29</v>
      </c>
      <c r="H1644">
        <v>44265</v>
      </c>
      <c r="I1644" t="str">
        <f>TEXT(Table1[[#This Row],[Issue_Date]],"mmm")</f>
        <v>Mar</v>
      </c>
      <c r="J1644">
        <v>44387</v>
      </c>
      <c r="K1644">
        <v>44387</v>
      </c>
      <c r="L1644" t="s">
        <v>30</v>
      </c>
      <c r="M1644" t="str">
        <f>IF(OR(Table1[[#This Row],[Loan_Status]]="Fully Paid",Table1[[#This Row],[Loan_Status]]="Current"),"Good Loan",IF(Table1[[#This Row],[Loan_Status]]="Charged Off","Bad Loan",""))</f>
        <v>Good Loan</v>
      </c>
      <c r="N1644">
        <v>44418</v>
      </c>
      <c r="O1644">
        <v>253680</v>
      </c>
      <c r="P1644" t="s">
        <v>835</v>
      </c>
      <c r="Q1644" t="s">
        <v>229</v>
      </c>
      <c r="R1644" t="s">
        <v>33</v>
      </c>
      <c r="S1644" t="s">
        <v>46</v>
      </c>
      <c r="T1644">
        <v>180000</v>
      </c>
      <c r="U1644">
        <v>0.2293</v>
      </c>
      <c r="V1644">
        <v>685.69</v>
      </c>
      <c r="W1644">
        <v>0.14219999999999999</v>
      </c>
      <c r="X1644">
        <v>20000</v>
      </c>
      <c r="Y1644">
        <v>33</v>
      </c>
      <c r="Z1644">
        <v>20916</v>
      </c>
    </row>
    <row r="1645" spans="1:26" ht="14.25" customHeight="1">
      <c r="A1645">
        <v>374259</v>
      </c>
      <c r="B1645" t="s">
        <v>215</v>
      </c>
      <c r="C1645" t="s">
        <v>25</v>
      </c>
      <c r="D1645" t="s">
        <v>48</v>
      </c>
      <c r="E1645" t="s">
        <v>759</v>
      </c>
      <c r="F1645" t="s">
        <v>44</v>
      </c>
      <c r="G1645" t="s">
        <v>29</v>
      </c>
      <c r="H1645">
        <v>44205</v>
      </c>
      <c r="I1645" t="str">
        <f>TEXT(Table1[[#This Row],[Issue_Date]],"mmm")</f>
        <v>Jan</v>
      </c>
      <c r="J1645">
        <v>44332</v>
      </c>
      <c r="K1645">
        <v>44239</v>
      </c>
      <c r="L1645" t="s">
        <v>30</v>
      </c>
      <c r="M1645" t="str">
        <f>IF(OR(Table1[[#This Row],[Loan_Status]]="Fully Paid",Table1[[#This Row],[Loan_Status]]="Current"),"Good Loan",IF(Table1[[#This Row],[Loan_Status]]="Charged Off","Bad Loan",""))</f>
        <v>Good Loan</v>
      </c>
      <c r="N1645">
        <v>44267</v>
      </c>
      <c r="O1645">
        <v>387938</v>
      </c>
      <c r="P1645" t="s">
        <v>835</v>
      </c>
      <c r="Q1645" t="s">
        <v>114</v>
      </c>
      <c r="R1645" t="s">
        <v>33</v>
      </c>
      <c r="S1645" t="s">
        <v>46</v>
      </c>
      <c r="T1645">
        <v>93000</v>
      </c>
      <c r="U1645">
        <v>0.19350000000000001</v>
      </c>
      <c r="V1645">
        <v>368.13</v>
      </c>
      <c r="W1645">
        <v>0.12529999999999999</v>
      </c>
      <c r="X1645">
        <v>11000</v>
      </c>
      <c r="Y1645">
        <v>25</v>
      </c>
      <c r="Z1645">
        <v>13253</v>
      </c>
    </row>
    <row r="1646" spans="1:26" ht="14.25" customHeight="1">
      <c r="A1646">
        <v>966325</v>
      </c>
      <c r="B1646" t="s">
        <v>78</v>
      </c>
      <c r="C1646" t="s">
        <v>25</v>
      </c>
      <c r="D1646" t="s">
        <v>48</v>
      </c>
      <c r="E1646" t="s">
        <v>1665</v>
      </c>
      <c r="F1646" t="s">
        <v>44</v>
      </c>
      <c r="G1646" t="s">
        <v>29</v>
      </c>
      <c r="H1646">
        <v>44450</v>
      </c>
      <c r="I1646" t="str">
        <f>TEXT(Table1[[#This Row],[Issue_Date]],"mmm")</f>
        <v>Sep</v>
      </c>
      <c r="J1646">
        <v>44332</v>
      </c>
      <c r="K1646">
        <v>44300</v>
      </c>
      <c r="L1646" t="s">
        <v>30</v>
      </c>
      <c r="M1646" t="str">
        <f>IF(OR(Table1[[#This Row],[Loan_Status]]="Fully Paid",Table1[[#This Row],[Loan_Status]]="Current"),"Good Loan",IF(Table1[[#This Row],[Loan_Status]]="Charged Off","Bad Loan",""))</f>
        <v>Good Loan</v>
      </c>
      <c r="N1646">
        <v>44330</v>
      </c>
      <c r="O1646">
        <v>1187196</v>
      </c>
      <c r="P1646" t="s">
        <v>835</v>
      </c>
      <c r="Q1646" t="s">
        <v>114</v>
      </c>
      <c r="R1646" t="s">
        <v>33</v>
      </c>
      <c r="S1646" t="s">
        <v>46</v>
      </c>
      <c r="T1646">
        <v>65000</v>
      </c>
      <c r="U1646">
        <v>0.19570000000000001</v>
      </c>
      <c r="V1646">
        <v>407.17</v>
      </c>
      <c r="W1646">
        <v>0.13489999999999999</v>
      </c>
      <c r="X1646">
        <v>12000</v>
      </c>
      <c r="Y1646">
        <v>39</v>
      </c>
      <c r="Z1646">
        <v>14565</v>
      </c>
    </row>
    <row r="1647" spans="1:26" ht="14.25" customHeight="1">
      <c r="A1647">
        <v>493897</v>
      </c>
      <c r="B1647" t="s">
        <v>24</v>
      </c>
      <c r="C1647" t="s">
        <v>25</v>
      </c>
      <c r="D1647" t="s">
        <v>48</v>
      </c>
      <c r="E1647" t="s">
        <v>1666</v>
      </c>
      <c r="F1647" t="s">
        <v>44</v>
      </c>
      <c r="G1647" t="s">
        <v>29</v>
      </c>
      <c r="H1647">
        <v>44265</v>
      </c>
      <c r="I1647" t="str">
        <f>TEXT(Table1[[#This Row],[Issue_Date]],"mmm")</f>
        <v>Mar</v>
      </c>
      <c r="J1647">
        <v>44332</v>
      </c>
      <c r="K1647">
        <v>44297</v>
      </c>
      <c r="L1647" t="s">
        <v>30</v>
      </c>
      <c r="M1647" t="str">
        <f>IF(OR(Table1[[#This Row],[Loan_Status]]="Fully Paid",Table1[[#This Row],[Loan_Status]]="Current"),"Good Loan",IF(Table1[[#This Row],[Loan_Status]]="Charged Off","Bad Loan",""))</f>
        <v>Good Loan</v>
      </c>
      <c r="N1647">
        <v>44327</v>
      </c>
      <c r="O1647">
        <v>632100</v>
      </c>
      <c r="P1647" t="s">
        <v>835</v>
      </c>
      <c r="Q1647" t="s">
        <v>226</v>
      </c>
      <c r="R1647" t="s">
        <v>33</v>
      </c>
      <c r="S1647" t="s">
        <v>46</v>
      </c>
      <c r="T1647">
        <v>49270</v>
      </c>
      <c r="U1647">
        <v>0.2319</v>
      </c>
      <c r="V1647">
        <v>596.82000000000005</v>
      </c>
      <c r="W1647">
        <v>0.13850000000000001</v>
      </c>
      <c r="X1647">
        <v>17500</v>
      </c>
      <c r="Y1647">
        <v>32</v>
      </c>
      <c r="Z1647">
        <v>19755</v>
      </c>
    </row>
    <row r="1648" spans="1:26" ht="14.25" customHeight="1">
      <c r="A1648">
        <v>621311</v>
      </c>
      <c r="B1648" t="s">
        <v>120</v>
      </c>
      <c r="C1648" t="s">
        <v>25</v>
      </c>
      <c r="D1648" t="s">
        <v>81</v>
      </c>
      <c r="E1648" t="s">
        <v>1667</v>
      </c>
      <c r="F1648" t="s">
        <v>44</v>
      </c>
      <c r="G1648" t="s">
        <v>29</v>
      </c>
      <c r="H1648">
        <v>44510</v>
      </c>
      <c r="I1648" t="str">
        <f>TEXT(Table1[[#This Row],[Issue_Date]],"mmm")</f>
        <v>Nov</v>
      </c>
      <c r="J1648">
        <v>44484</v>
      </c>
      <c r="K1648">
        <v>44543</v>
      </c>
      <c r="L1648" t="s">
        <v>30</v>
      </c>
      <c r="M1648" t="str">
        <f>IF(OR(Table1[[#This Row],[Loan_Status]]="Fully Paid",Table1[[#This Row],[Loan_Status]]="Current"),"Good Loan",IF(Table1[[#This Row],[Loan_Status]]="Charged Off","Bad Loan",""))</f>
        <v>Good Loan</v>
      </c>
      <c r="N1648">
        <v>44574</v>
      </c>
      <c r="O1648">
        <v>796281</v>
      </c>
      <c r="P1648" t="s">
        <v>835</v>
      </c>
      <c r="Q1648" t="s">
        <v>114</v>
      </c>
      <c r="R1648" t="s">
        <v>33</v>
      </c>
      <c r="S1648" t="s">
        <v>46</v>
      </c>
      <c r="T1648">
        <v>25200</v>
      </c>
      <c r="U1648">
        <v>0.1143</v>
      </c>
      <c r="V1648">
        <v>234.94</v>
      </c>
      <c r="W1648">
        <v>0.12230000000000001</v>
      </c>
      <c r="X1648">
        <v>7050</v>
      </c>
      <c r="Y1648">
        <v>10</v>
      </c>
      <c r="Z1648">
        <v>8459</v>
      </c>
    </row>
    <row r="1649" spans="1:26" ht="14.25" customHeight="1">
      <c r="A1649">
        <v>996417</v>
      </c>
      <c r="B1649" t="s">
        <v>63</v>
      </c>
      <c r="C1649" t="s">
        <v>25</v>
      </c>
      <c r="D1649" t="s">
        <v>81</v>
      </c>
      <c r="E1649" t="s">
        <v>1668</v>
      </c>
      <c r="F1649" t="s">
        <v>44</v>
      </c>
      <c r="G1649" t="s">
        <v>29</v>
      </c>
      <c r="H1649">
        <v>44480</v>
      </c>
      <c r="I1649" t="str">
        <f>TEXT(Table1[[#This Row],[Issue_Date]],"mmm")</f>
        <v>Oct</v>
      </c>
      <c r="J1649">
        <v>44453</v>
      </c>
      <c r="K1649">
        <v>44421</v>
      </c>
      <c r="L1649" t="s">
        <v>30</v>
      </c>
      <c r="M1649" t="str">
        <f>IF(OR(Table1[[#This Row],[Loan_Status]]="Fully Paid",Table1[[#This Row],[Loan_Status]]="Current"),"Good Loan",IF(Table1[[#This Row],[Loan_Status]]="Charged Off","Bad Loan",""))</f>
        <v>Good Loan</v>
      </c>
      <c r="N1649">
        <v>44452</v>
      </c>
      <c r="O1649">
        <v>1221048</v>
      </c>
      <c r="P1649" t="s">
        <v>835</v>
      </c>
      <c r="Q1649" t="s">
        <v>114</v>
      </c>
      <c r="R1649" t="s">
        <v>33</v>
      </c>
      <c r="S1649" t="s">
        <v>46</v>
      </c>
      <c r="T1649">
        <v>113000</v>
      </c>
      <c r="U1649">
        <v>5.9799999999999999E-2</v>
      </c>
      <c r="V1649">
        <v>475.03</v>
      </c>
      <c r="W1649">
        <v>0.13489999999999999</v>
      </c>
      <c r="X1649">
        <v>14000</v>
      </c>
      <c r="Y1649">
        <v>15</v>
      </c>
      <c r="Z1649">
        <v>16499</v>
      </c>
    </row>
    <row r="1650" spans="1:26" ht="14.25" customHeight="1">
      <c r="A1650">
        <v>455662</v>
      </c>
      <c r="B1650" t="s">
        <v>70</v>
      </c>
      <c r="C1650" t="s">
        <v>25</v>
      </c>
      <c r="D1650" t="s">
        <v>81</v>
      </c>
      <c r="E1650" t="s">
        <v>1669</v>
      </c>
      <c r="F1650" t="s">
        <v>44</v>
      </c>
      <c r="G1650" t="s">
        <v>29</v>
      </c>
      <c r="H1650">
        <v>44509</v>
      </c>
      <c r="I1650" t="str">
        <f>TEXT(Table1[[#This Row],[Issue_Date]],"mmm")</f>
        <v>Nov</v>
      </c>
      <c r="J1650">
        <v>44207</v>
      </c>
      <c r="K1650">
        <v>44207</v>
      </c>
      <c r="L1650" t="s">
        <v>30</v>
      </c>
      <c r="M1650" t="str">
        <f>IF(OR(Table1[[#This Row],[Loan_Status]]="Fully Paid",Table1[[#This Row],[Loan_Status]]="Current"),"Good Loan",IF(Table1[[#This Row],[Loan_Status]]="Charged Off","Bad Loan",""))</f>
        <v>Good Loan</v>
      </c>
      <c r="N1650">
        <v>44238</v>
      </c>
      <c r="O1650">
        <v>565220</v>
      </c>
      <c r="P1650" t="s">
        <v>835</v>
      </c>
      <c r="Q1650" t="s">
        <v>114</v>
      </c>
      <c r="R1650" t="s">
        <v>33</v>
      </c>
      <c r="S1650" t="s">
        <v>46</v>
      </c>
      <c r="T1650">
        <v>50400</v>
      </c>
      <c r="U1650">
        <v>0.16070000000000001</v>
      </c>
      <c r="V1650">
        <v>403.6</v>
      </c>
      <c r="W1650">
        <v>0.12870000000000001</v>
      </c>
      <c r="X1650">
        <v>12000</v>
      </c>
      <c r="Y1650">
        <v>28</v>
      </c>
      <c r="Z1650">
        <v>13522</v>
      </c>
    </row>
    <row r="1651" spans="1:26" ht="14.25" customHeight="1">
      <c r="A1651">
        <v>854256</v>
      </c>
      <c r="B1651" t="s">
        <v>35</v>
      </c>
      <c r="C1651" t="s">
        <v>25</v>
      </c>
      <c r="D1651" t="s">
        <v>81</v>
      </c>
      <c r="E1651" t="s">
        <v>1670</v>
      </c>
      <c r="F1651" t="s">
        <v>44</v>
      </c>
      <c r="G1651" t="s">
        <v>29</v>
      </c>
      <c r="H1651">
        <v>44419</v>
      </c>
      <c r="I1651" t="str">
        <f>TEXT(Table1[[#This Row],[Issue_Date]],"mmm")</f>
        <v>Aug</v>
      </c>
      <c r="J1651">
        <v>44544</v>
      </c>
      <c r="K1651">
        <v>44453</v>
      </c>
      <c r="L1651" t="s">
        <v>30</v>
      </c>
      <c r="M1651" t="str">
        <f>IF(OR(Table1[[#This Row],[Loan_Status]]="Fully Paid",Table1[[#This Row],[Loan_Status]]="Current"),"Good Loan",IF(Table1[[#This Row],[Loan_Status]]="Charged Off","Bad Loan",""))</f>
        <v>Good Loan</v>
      </c>
      <c r="N1651">
        <v>44483</v>
      </c>
      <c r="O1651">
        <v>1066489</v>
      </c>
      <c r="P1651" t="s">
        <v>835</v>
      </c>
      <c r="Q1651" t="s">
        <v>66</v>
      </c>
      <c r="R1651" t="s">
        <v>33</v>
      </c>
      <c r="S1651" t="s">
        <v>46</v>
      </c>
      <c r="T1651">
        <v>41000</v>
      </c>
      <c r="U1651">
        <v>6.4699999999999994E-2</v>
      </c>
      <c r="V1651">
        <v>237.52</v>
      </c>
      <c r="W1651">
        <v>0.13489999999999999</v>
      </c>
      <c r="X1651">
        <v>7000</v>
      </c>
      <c r="Y1651">
        <v>10</v>
      </c>
      <c r="Z1651">
        <v>8550</v>
      </c>
    </row>
    <row r="1652" spans="1:26" ht="14.25" customHeight="1">
      <c r="A1652">
        <v>487131</v>
      </c>
      <c r="B1652" t="s">
        <v>112</v>
      </c>
      <c r="C1652" t="s">
        <v>25</v>
      </c>
      <c r="D1652" t="s">
        <v>81</v>
      </c>
      <c r="E1652" t="s">
        <v>1671</v>
      </c>
      <c r="F1652" t="s">
        <v>44</v>
      </c>
      <c r="G1652" t="s">
        <v>29</v>
      </c>
      <c r="H1652">
        <v>44237</v>
      </c>
      <c r="I1652" t="str">
        <f>TEXT(Table1[[#This Row],[Issue_Date]],"mmm")</f>
        <v>Feb</v>
      </c>
      <c r="J1652">
        <v>44239</v>
      </c>
      <c r="K1652">
        <v>44510</v>
      </c>
      <c r="L1652" t="s">
        <v>30</v>
      </c>
      <c r="M1652" t="str">
        <f>IF(OR(Table1[[#This Row],[Loan_Status]]="Fully Paid",Table1[[#This Row],[Loan_Status]]="Current"),"Good Loan",IF(Table1[[#This Row],[Loan_Status]]="Charged Off","Bad Loan",""))</f>
        <v>Good Loan</v>
      </c>
      <c r="N1652">
        <v>44540</v>
      </c>
      <c r="O1652">
        <v>620917</v>
      </c>
      <c r="P1652" t="s">
        <v>835</v>
      </c>
      <c r="Q1652" t="s">
        <v>66</v>
      </c>
      <c r="R1652" t="s">
        <v>33</v>
      </c>
      <c r="S1652" t="s">
        <v>46</v>
      </c>
      <c r="T1652">
        <v>71500</v>
      </c>
      <c r="U1652">
        <v>0.1638</v>
      </c>
      <c r="V1652">
        <v>215.97</v>
      </c>
      <c r="W1652">
        <v>0.13109999999999999</v>
      </c>
      <c r="X1652">
        <v>6400</v>
      </c>
      <c r="Y1652">
        <v>21</v>
      </c>
      <c r="Z1652">
        <v>6914</v>
      </c>
    </row>
    <row r="1653" spans="1:26" ht="14.25" customHeight="1">
      <c r="A1653">
        <v>376486</v>
      </c>
      <c r="B1653" t="s">
        <v>524</v>
      </c>
      <c r="C1653" t="s">
        <v>25</v>
      </c>
      <c r="D1653" t="s">
        <v>81</v>
      </c>
      <c r="E1653" t="s">
        <v>1672</v>
      </c>
      <c r="F1653" t="s">
        <v>44</v>
      </c>
      <c r="G1653" t="s">
        <v>29</v>
      </c>
      <c r="H1653">
        <v>44236</v>
      </c>
      <c r="I1653" t="str">
        <f>TEXT(Table1[[#This Row],[Issue_Date]],"mmm")</f>
        <v>Feb</v>
      </c>
      <c r="J1653">
        <v>44332</v>
      </c>
      <c r="K1653">
        <v>44359</v>
      </c>
      <c r="L1653" t="s">
        <v>30</v>
      </c>
      <c r="M1653" t="str">
        <f>IF(OR(Table1[[#This Row],[Loan_Status]]="Fully Paid",Table1[[#This Row],[Loan_Status]]="Current"),"Good Loan",IF(Table1[[#This Row],[Loan_Status]]="Charged Off","Bad Loan",""))</f>
        <v>Good Loan</v>
      </c>
      <c r="N1653">
        <v>44389</v>
      </c>
      <c r="O1653">
        <v>399637</v>
      </c>
      <c r="P1653" t="s">
        <v>835</v>
      </c>
      <c r="Q1653" t="s">
        <v>45</v>
      </c>
      <c r="R1653" t="s">
        <v>33</v>
      </c>
      <c r="S1653" t="s">
        <v>46</v>
      </c>
      <c r="T1653">
        <v>34000</v>
      </c>
      <c r="U1653">
        <v>0.21460000000000001</v>
      </c>
      <c r="V1653">
        <v>303.94</v>
      </c>
      <c r="W1653">
        <v>0.13159999999999999</v>
      </c>
      <c r="X1653">
        <v>9000</v>
      </c>
      <c r="Y1653">
        <v>20</v>
      </c>
      <c r="Z1653">
        <v>11192</v>
      </c>
    </row>
    <row r="1654" spans="1:26" ht="14.25" customHeight="1">
      <c r="A1654">
        <v>490051</v>
      </c>
      <c r="B1654" t="s">
        <v>24</v>
      </c>
      <c r="C1654" t="s">
        <v>25</v>
      </c>
      <c r="D1654" t="s">
        <v>81</v>
      </c>
      <c r="E1654" t="s">
        <v>1673</v>
      </c>
      <c r="F1654" t="s">
        <v>44</v>
      </c>
      <c r="G1654" t="s">
        <v>29</v>
      </c>
      <c r="H1654">
        <v>44265</v>
      </c>
      <c r="I1654" t="str">
        <f>TEXT(Table1[[#This Row],[Issue_Date]],"mmm")</f>
        <v>Mar</v>
      </c>
      <c r="J1654">
        <v>44541</v>
      </c>
      <c r="K1654">
        <v>44541</v>
      </c>
      <c r="L1654" t="s">
        <v>30</v>
      </c>
      <c r="M1654" t="str">
        <f>IF(OR(Table1[[#This Row],[Loan_Status]]="Fully Paid",Table1[[#This Row],[Loan_Status]]="Current"),"Good Loan",IF(Table1[[#This Row],[Loan_Status]]="Charged Off","Bad Loan",""))</f>
        <v>Good Loan</v>
      </c>
      <c r="N1654">
        <v>44572</v>
      </c>
      <c r="O1654">
        <v>625544</v>
      </c>
      <c r="P1654" t="s">
        <v>835</v>
      </c>
      <c r="Q1654" t="s">
        <v>226</v>
      </c>
      <c r="R1654" t="s">
        <v>33</v>
      </c>
      <c r="S1654" t="s">
        <v>46</v>
      </c>
      <c r="T1654">
        <v>80000</v>
      </c>
      <c r="U1654">
        <v>0.15509999999999999</v>
      </c>
      <c r="V1654">
        <v>545.66999999999996</v>
      </c>
      <c r="W1654">
        <v>0.13850000000000001</v>
      </c>
      <c r="X1654">
        <v>16000</v>
      </c>
      <c r="Y1654">
        <v>19</v>
      </c>
      <c r="Z1654">
        <v>18935</v>
      </c>
    </row>
    <row r="1655" spans="1:26" ht="14.25" customHeight="1">
      <c r="A1655">
        <v>472551</v>
      </c>
      <c r="B1655" t="s">
        <v>136</v>
      </c>
      <c r="C1655" t="s">
        <v>25</v>
      </c>
      <c r="D1655" t="s">
        <v>42</v>
      </c>
      <c r="E1655" t="s">
        <v>1674</v>
      </c>
      <c r="F1655" t="s">
        <v>44</v>
      </c>
      <c r="G1655" t="s">
        <v>29</v>
      </c>
      <c r="H1655">
        <v>44237</v>
      </c>
      <c r="I1655" t="str">
        <f>TEXT(Table1[[#This Row],[Issue_Date]],"mmm")</f>
        <v>Feb</v>
      </c>
      <c r="J1655">
        <v>44296</v>
      </c>
      <c r="K1655">
        <v>44296</v>
      </c>
      <c r="L1655" t="s">
        <v>30</v>
      </c>
      <c r="M1655" t="str">
        <f>IF(OR(Table1[[#This Row],[Loan_Status]]="Fully Paid",Table1[[#This Row],[Loan_Status]]="Current"),"Good Loan",IF(Table1[[#This Row],[Loan_Status]]="Charged Off","Bad Loan",""))</f>
        <v>Good Loan</v>
      </c>
      <c r="N1655">
        <v>44326</v>
      </c>
      <c r="O1655">
        <v>596744</v>
      </c>
      <c r="P1655" t="s">
        <v>835</v>
      </c>
      <c r="Q1655" t="s">
        <v>114</v>
      </c>
      <c r="R1655" t="s">
        <v>33</v>
      </c>
      <c r="S1655" t="s">
        <v>46</v>
      </c>
      <c r="T1655">
        <v>44400</v>
      </c>
      <c r="U1655">
        <v>0.123</v>
      </c>
      <c r="V1655">
        <v>429.65</v>
      </c>
      <c r="W1655">
        <v>0.1273</v>
      </c>
      <c r="X1655">
        <v>12800</v>
      </c>
      <c r="Y1655">
        <v>18</v>
      </c>
      <c r="Z1655">
        <v>12937</v>
      </c>
    </row>
    <row r="1656" spans="1:26" ht="14.25" customHeight="1">
      <c r="A1656">
        <v>641793</v>
      </c>
      <c r="B1656" t="s">
        <v>24</v>
      </c>
      <c r="C1656" t="s">
        <v>25</v>
      </c>
      <c r="D1656" t="s">
        <v>42</v>
      </c>
      <c r="E1656" t="s">
        <v>1675</v>
      </c>
      <c r="F1656" t="s">
        <v>44</v>
      </c>
      <c r="G1656" t="s">
        <v>29</v>
      </c>
      <c r="H1656">
        <v>44207</v>
      </c>
      <c r="I1656" t="str">
        <f>TEXT(Table1[[#This Row],[Issue_Date]],"mmm")</f>
        <v>Jan</v>
      </c>
      <c r="J1656">
        <v>44332</v>
      </c>
      <c r="K1656">
        <v>44299</v>
      </c>
      <c r="L1656" t="s">
        <v>30</v>
      </c>
      <c r="M1656" t="str">
        <f>IF(OR(Table1[[#This Row],[Loan_Status]]="Fully Paid",Table1[[#This Row],[Loan_Status]]="Current"),"Good Loan",IF(Table1[[#This Row],[Loan_Status]]="Charged Off","Bad Loan",""))</f>
        <v>Good Loan</v>
      </c>
      <c r="N1656">
        <v>44329</v>
      </c>
      <c r="O1656">
        <v>821522</v>
      </c>
      <c r="P1656" t="s">
        <v>835</v>
      </c>
      <c r="Q1656" t="s">
        <v>66</v>
      </c>
      <c r="R1656" t="s">
        <v>33</v>
      </c>
      <c r="S1656" t="s">
        <v>46</v>
      </c>
      <c r="T1656">
        <v>32000</v>
      </c>
      <c r="U1656">
        <v>0.13730000000000001</v>
      </c>
      <c r="V1656">
        <v>241.25</v>
      </c>
      <c r="W1656">
        <v>0.12609999999999999</v>
      </c>
      <c r="X1656">
        <v>7200</v>
      </c>
      <c r="Y1656">
        <v>11</v>
      </c>
      <c r="Z1656">
        <v>8576</v>
      </c>
    </row>
    <row r="1657" spans="1:26" ht="14.25" customHeight="1">
      <c r="A1657">
        <v>509318</v>
      </c>
      <c r="B1657" t="s">
        <v>857</v>
      </c>
      <c r="C1657" t="s">
        <v>25</v>
      </c>
      <c r="D1657" t="s">
        <v>42</v>
      </c>
      <c r="E1657" t="s">
        <v>1676</v>
      </c>
      <c r="F1657" t="s">
        <v>44</v>
      </c>
      <c r="G1657" t="s">
        <v>29</v>
      </c>
      <c r="H1657">
        <v>44296</v>
      </c>
      <c r="I1657" t="str">
        <f>TEXT(Table1[[#This Row],[Issue_Date]],"mmm")</f>
        <v>Apr</v>
      </c>
      <c r="J1657">
        <v>44240</v>
      </c>
      <c r="K1657">
        <v>44240</v>
      </c>
      <c r="L1657" t="s">
        <v>30</v>
      </c>
      <c r="M1657" t="str">
        <f>IF(OR(Table1[[#This Row],[Loan_Status]]="Fully Paid",Table1[[#This Row],[Loan_Status]]="Current"),"Good Loan",IF(Table1[[#This Row],[Loan_Status]]="Charged Off","Bad Loan",""))</f>
        <v>Good Loan</v>
      </c>
      <c r="N1657">
        <v>44268</v>
      </c>
      <c r="O1657">
        <v>657331</v>
      </c>
      <c r="P1657" t="s">
        <v>835</v>
      </c>
      <c r="Q1657" t="s">
        <v>66</v>
      </c>
      <c r="R1657" t="s">
        <v>33</v>
      </c>
      <c r="S1657" t="s">
        <v>46</v>
      </c>
      <c r="T1657">
        <v>50000</v>
      </c>
      <c r="U1657">
        <v>0.1133</v>
      </c>
      <c r="V1657">
        <v>151.86000000000001</v>
      </c>
      <c r="W1657">
        <v>0.13109999999999999</v>
      </c>
      <c r="X1657">
        <v>4500</v>
      </c>
      <c r="Y1657">
        <v>17</v>
      </c>
      <c r="Z1657">
        <v>5457</v>
      </c>
    </row>
    <row r="1658" spans="1:26" ht="14.25" customHeight="1">
      <c r="A1658">
        <v>777217</v>
      </c>
      <c r="B1658" t="s">
        <v>24</v>
      </c>
      <c r="C1658" t="s">
        <v>25</v>
      </c>
      <c r="D1658" t="s">
        <v>42</v>
      </c>
      <c r="E1658" t="s">
        <v>1677</v>
      </c>
      <c r="F1658" t="s">
        <v>44</v>
      </c>
      <c r="G1658" t="s">
        <v>29</v>
      </c>
      <c r="H1658">
        <v>44358</v>
      </c>
      <c r="I1658" t="str">
        <f>TEXT(Table1[[#This Row],[Issue_Date]],"mmm")</f>
        <v>Jun</v>
      </c>
      <c r="J1658">
        <v>44421</v>
      </c>
      <c r="K1658">
        <v>44421</v>
      </c>
      <c r="L1658" t="s">
        <v>30</v>
      </c>
      <c r="M1658" t="str">
        <f>IF(OR(Table1[[#This Row],[Loan_Status]]="Fully Paid",Table1[[#This Row],[Loan_Status]]="Current"),"Good Loan",IF(Table1[[#This Row],[Loan_Status]]="Charged Off","Bad Loan",""))</f>
        <v>Good Loan</v>
      </c>
      <c r="N1658">
        <v>44452</v>
      </c>
      <c r="O1658">
        <v>979682</v>
      </c>
      <c r="P1658" t="s">
        <v>835</v>
      </c>
      <c r="Q1658" t="s">
        <v>66</v>
      </c>
      <c r="R1658" t="s">
        <v>33</v>
      </c>
      <c r="S1658" t="s">
        <v>46</v>
      </c>
      <c r="T1658">
        <v>81000</v>
      </c>
      <c r="U1658">
        <v>0.1847</v>
      </c>
      <c r="V1658">
        <v>678.61</v>
      </c>
      <c r="W1658">
        <v>0.13489999999999999</v>
      </c>
      <c r="X1658">
        <v>20000</v>
      </c>
      <c r="Y1658">
        <v>16</v>
      </c>
      <c r="Z1658">
        <v>24029</v>
      </c>
    </row>
    <row r="1659" spans="1:26" ht="14.25" customHeight="1">
      <c r="A1659">
        <v>494235</v>
      </c>
      <c r="B1659" t="s">
        <v>80</v>
      </c>
      <c r="C1659" t="s">
        <v>25</v>
      </c>
      <c r="D1659" t="s">
        <v>42</v>
      </c>
      <c r="E1659" t="s">
        <v>1678</v>
      </c>
      <c r="F1659" t="s">
        <v>44</v>
      </c>
      <c r="G1659" t="s">
        <v>29</v>
      </c>
      <c r="H1659">
        <v>44265</v>
      </c>
      <c r="I1659" t="str">
        <f>TEXT(Table1[[#This Row],[Issue_Date]],"mmm")</f>
        <v>Mar</v>
      </c>
      <c r="J1659">
        <v>44545</v>
      </c>
      <c r="K1659">
        <v>44541</v>
      </c>
      <c r="L1659" t="s">
        <v>30</v>
      </c>
      <c r="M1659" t="str">
        <f>IF(OR(Table1[[#This Row],[Loan_Status]]="Fully Paid",Table1[[#This Row],[Loan_Status]]="Current"),"Good Loan",IF(Table1[[#This Row],[Loan_Status]]="Charged Off","Bad Loan",""))</f>
        <v>Good Loan</v>
      </c>
      <c r="N1659">
        <v>44572</v>
      </c>
      <c r="O1659">
        <v>632677</v>
      </c>
      <c r="P1659" t="s">
        <v>835</v>
      </c>
      <c r="Q1659" t="s">
        <v>45</v>
      </c>
      <c r="R1659" t="s">
        <v>33</v>
      </c>
      <c r="S1659" t="s">
        <v>46</v>
      </c>
      <c r="T1659">
        <v>77000</v>
      </c>
      <c r="U1659">
        <v>0.13200000000000001</v>
      </c>
      <c r="V1659">
        <v>597.07000000000005</v>
      </c>
      <c r="W1659">
        <v>0.1348</v>
      </c>
      <c r="X1659">
        <v>17600</v>
      </c>
      <c r="Y1659">
        <v>24</v>
      </c>
      <c r="Z1659">
        <v>20738</v>
      </c>
    </row>
    <row r="1660" spans="1:26" ht="14.25" customHeight="1">
      <c r="A1660">
        <v>455737</v>
      </c>
      <c r="B1660" t="s">
        <v>112</v>
      </c>
      <c r="C1660" t="s">
        <v>25</v>
      </c>
      <c r="D1660" t="s">
        <v>42</v>
      </c>
      <c r="E1660" t="s">
        <v>1679</v>
      </c>
      <c r="F1660" t="s">
        <v>44</v>
      </c>
      <c r="G1660" t="s">
        <v>29</v>
      </c>
      <c r="H1660">
        <v>44509</v>
      </c>
      <c r="I1660" t="str">
        <f>TEXT(Table1[[#This Row],[Issue_Date]],"mmm")</f>
        <v>Nov</v>
      </c>
      <c r="J1660">
        <v>44512</v>
      </c>
      <c r="K1660">
        <v>44512</v>
      </c>
      <c r="L1660" t="s">
        <v>30</v>
      </c>
      <c r="M1660" t="str">
        <f>IF(OR(Table1[[#This Row],[Loan_Status]]="Fully Paid",Table1[[#This Row],[Loan_Status]]="Current"),"Good Loan",IF(Table1[[#This Row],[Loan_Status]]="Charged Off","Bad Loan",""))</f>
        <v>Good Loan</v>
      </c>
      <c r="N1660">
        <v>44542</v>
      </c>
      <c r="O1660">
        <v>511310</v>
      </c>
      <c r="P1660" t="s">
        <v>835</v>
      </c>
      <c r="Q1660" t="s">
        <v>229</v>
      </c>
      <c r="R1660" t="s">
        <v>33</v>
      </c>
      <c r="S1660" t="s">
        <v>46</v>
      </c>
      <c r="T1660">
        <v>60000</v>
      </c>
      <c r="U1660">
        <v>0.1628</v>
      </c>
      <c r="V1660">
        <v>411.67</v>
      </c>
      <c r="W1660">
        <v>0.1426</v>
      </c>
      <c r="X1660">
        <v>12000</v>
      </c>
      <c r="Y1660">
        <v>8</v>
      </c>
      <c r="Z1660">
        <v>14821</v>
      </c>
    </row>
    <row r="1661" spans="1:26" ht="14.25" customHeight="1">
      <c r="A1661">
        <v>608687</v>
      </c>
      <c r="B1661" t="s">
        <v>174</v>
      </c>
      <c r="C1661" t="s">
        <v>25</v>
      </c>
      <c r="D1661" t="s">
        <v>42</v>
      </c>
      <c r="E1661" t="s">
        <v>1680</v>
      </c>
      <c r="F1661" t="s">
        <v>44</v>
      </c>
      <c r="G1661" t="s">
        <v>29</v>
      </c>
      <c r="H1661">
        <v>44510</v>
      </c>
      <c r="I1661" t="str">
        <f>TEXT(Table1[[#This Row],[Issue_Date]],"mmm")</f>
        <v>Nov</v>
      </c>
      <c r="J1661">
        <v>44513</v>
      </c>
      <c r="K1661">
        <v>44513</v>
      </c>
      <c r="L1661" t="s">
        <v>30</v>
      </c>
      <c r="M1661" t="str">
        <f>IF(OR(Table1[[#This Row],[Loan_Status]]="Fully Paid",Table1[[#This Row],[Loan_Status]]="Current"),"Good Loan",IF(Table1[[#This Row],[Loan_Status]]="Charged Off","Bad Loan",""))</f>
        <v>Good Loan</v>
      </c>
      <c r="N1661">
        <v>44543</v>
      </c>
      <c r="O1661">
        <v>780816</v>
      </c>
      <c r="P1661" t="s">
        <v>835</v>
      </c>
      <c r="Q1661" t="s">
        <v>229</v>
      </c>
      <c r="R1661" t="s">
        <v>33</v>
      </c>
      <c r="S1661" t="s">
        <v>46</v>
      </c>
      <c r="T1661">
        <v>24000</v>
      </c>
      <c r="U1661">
        <v>0.1845</v>
      </c>
      <c r="V1661">
        <v>212.77</v>
      </c>
      <c r="W1661">
        <v>0.13719999999999999</v>
      </c>
      <c r="X1661">
        <v>6250</v>
      </c>
      <c r="Y1661">
        <v>14</v>
      </c>
      <c r="Z1661">
        <v>7660</v>
      </c>
    </row>
    <row r="1662" spans="1:26" ht="14.25" customHeight="1">
      <c r="A1662">
        <v>782417</v>
      </c>
      <c r="B1662" t="s">
        <v>24</v>
      </c>
      <c r="C1662" t="s">
        <v>25</v>
      </c>
      <c r="D1662" t="s">
        <v>64</v>
      </c>
      <c r="E1662" t="s">
        <v>1681</v>
      </c>
      <c r="F1662" t="s">
        <v>44</v>
      </c>
      <c r="G1662" t="s">
        <v>29</v>
      </c>
      <c r="H1662">
        <v>44358</v>
      </c>
      <c r="I1662" t="str">
        <f>TEXT(Table1[[#This Row],[Issue_Date]],"mmm")</f>
        <v>Jun</v>
      </c>
      <c r="J1662">
        <v>44454</v>
      </c>
      <c r="K1662">
        <v>44391</v>
      </c>
      <c r="L1662" t="s">
        <v>30</v>
      </c>
      <c r="M1662" t="str">
        <f>IF(OR(Table1[[#This Row],[Loan_Status]]="Fully Paid",Table1[[#This Row],[Loan_Status]]="Current"),"Good Loan",IF(Table1[[#This Row],[Loan_Status]]="Charged Off","Bad Loan",""))</f>
        <v>Good Loan</v>
      </c>
      <c r="N1662">
        <v>44422</v>
      </c>
      <c r="O1662">
        <v>985404</v>
      </c>
      <c r="P1662" t="s">
        <v>835</v>
      </c>
      <c r="Q1662" t="s">
        <v>114</v>
      </c>
      <c r="R1662" t="s">
        <v>33</v>
      </c>
      <c r="S1662" t="s">
        <v>46</v>
      </c>
      <c r="T1662">
        <v>62000</v>
      </c>
      <c r="U1662">
        <v>9.7000000000000003E-2</v>
      </c>
      <c r="V1662">
        <v>242.57</v>
      </c>
      <c r="W1662">
        <v>0.12989999999999999</v>
      </c>
      <c r="X1662">
        <v>7200</v>
      </c>
      <c r="Y1662">
        <v>13</v>
      </c>
      <c r="Z1662">
        <v>8732</v>
      </c>
    </row>
    <row r="1663" spans="1:26" ht="14.25" customHeight="1">
      <c r="A1663">
        <v>1035619</v>
      </c>
      <c r="B1663" t="s">
        <v>94</v>
      </c>
      <c r="C1663" t="s">
        <v>25</v>
      </c>
      <c r="D1663" t="s">
        <v>64</v>
      </c>
      <c r="E1663" t="s">
        <v>1682</v>
      </c>
      <c r="F1663" t="s">
        <v>44</v>
      </c>
      <c r="G1663" t="s">
        <v>29</v>
      </c>
      <c r="H1663">
        <v>44511</v>
      </c>
      <c r="I1663" t="str">
        <f>TEXT(Table1[[#This Row],[Issue_Date]],"mmm")</f>
        <v>Nov</v>
      </c>
      <c r="J1663">
        <v>44267</v>
      </c>
      <c r="K1663">
        <v>44267</v>
      </c>
      <c r="L1663" t="s">
        <v>30</v>
      </c>
      <c r="M1663" t="str">
        <f>IF(OR(Table1[[#This Row],[Loan_Status]]="Fully Paid",Table1[[#This Row],[Loan_Status]]="Current"),"Good Loan",IF(Table1[[#This Row],[Loan_Status]]="Charged Off","Bad Loan",""))</f>
        <v>Good Loan</v>
      </c>
      <c r="N1663">
        <v>44298</v>
      </c>
      <c r="O1663">
        <v>1265269</v>
      </c>
      <c r="P1663" t="s">
        <v>835</v>
      </c>
      <c r="Q1663" t="s">
        <v>66</v>
      </c>
      <c r="R1663" t="s">
        <v>33</v>
      </c>
      <c r="S1663" t="s">
        <v>46</v>
      </c>
      <c r="T1663">
        <v>93000</v>
      </c>
      <c r="U1663">
        <v>7.6399999999999996E-2</v>
      </c>
      <c r="V1663">
        <v>205.86</v>
      </c>
      <c r="W1663">
        <v>0.14269999999999999</v>
      </c>
      <c r="X1663">
        <v>6000</v>
      </c>
      <c r="Y1663">
        <v>15</v>
      </c>
      <c r="Z1663">
        <v>6209</v>
      </c>
    </row>
    <row r="1664" spans="1:26" ht="14.25" customHeight="1">
      <c r="A1664">
        <v>409404</v>
      </c>
      <c r="B1664" t="s">
        <v>115</v>
      </c>
      <c r="C1664" t="s">
        <v>25</v>
      </c>
      <c r="D1664" t="s">
        <v>64</v>
      </c>
      <c r="E1664" t="s">
        <v>1683</v>
      </c>
      <c r="F1664" t="s">
        <v>44</v>
      </c>
      <c r="G1664" t="s">
        <v>29</v>
      </c>
      <c r="H1664">
        <v>44356</v>
      </c>
      <c r="I1664" t="str">
        <f>TEXT(Table1[[#This Row],[Issue_Date]],"mmm")</f>
        <v>Jun</v>
      </c>
      <c r="J1664">
        <v>44420</v>
      </c>
      <c r="K1664">
        <v>44359</v>
      </c>
      <c r="L1664" t="s">
        <v>30</v>
      </c>
      <c r="M1664" t="str">
        <f>IF(OR(Table1[[#This Row],[Loan_Status]]="Fully Paid",Table1[[#This Row],[Loan_Status]]="Current"),"Good Loan",IF(Table1[[#This Row],[Loan_Status]]="Charged Off","Bad Loan",""))</f>
        <v>Good Loan</v>
      </c>
      <c r="N1664">
        <v>44389</v>
      </c>
      <c r="O1664">
        <v>460127</v>
      </c>
      <c r="P1664" t="s">
        <v>835</v>
      </c>
      <c r="Q1664" t="s">
        <v>45</v>
      </c>
      <c r="R1664" t="s">
        <v>33</v>
      </c>
      <c r="S1664" t="s">
        <v>46</v>
      </c>
      <c r="T1664">
        <v>42000</v>
      </c>
      <c r="U1664">
        <v>0.19489999999999999</v>
      </c>
      <c r="V1664">
        <v>357.97</v>
      </c>
      <c r="W1664">
        <v>0.13159999999999999</v>
      </c>
      <c r="X1664">
        <v>10600</v>
      </c>
      <c r="Y1664">
        <v>18</v>
      </c>
      <c r="Z1664">
        <v>12887</v>
      </c>
    </row>
    <row r="1665" spans="1:26" ht="14.25" customHeight="1">
      <c r="A1665">
        <v>502426</v>
      </c>
      <c r="B1665" t="s">
        <v>67</v>
      </c>
      <c r="C1665" t="s">
        <v>25</v>
      </c>
      <c r="D1665" t="s">
        <v>64</v>
      </c>
      <c r="E1665" t="s">
        <v>1684</v>
      </c>
      <c r="F1665" t="s">
        <v>44</v>
      </c>
      <c r="G1665" t="s">
        <v>29</v>
      </c>
      <c r="H1665">
        <v>44296</v>
      </c>
      <c r="I1665" t="str">
        <f>TEXT(Table1[[#This Row],[Issue_Date]],"mmm")</f>
        <v>Apr</v>
      </c>
      <c r="J1665">
        <v>44329</v>
      </c>
      <c r="K1665">
        <v>44329</v>
      </c>
      <c r="L1665" t="s">
        <v>30</v>
      </c>
      <c r="M1665" t="str">
        <f>IF(OR(Table1[[#This Row],[Loan_Status]]="Fully Paid",Table1[[#This Row],[Loan_Status]]="Current"),"Good Loan",IF(Table1[[#This Row],[Loan_Status]]="Charged Off","Bad Loan",""))</f>
        <v>Good Loan</v>
      </c>
      <c r="N1665">
        <v>44360</v>
      </c>
      <c r="O1665">
        <v>646104</v>
      </c>
      <c r="P1665" t="s">
        <v>835</v>
      </c>
      <c r="Q1665" t="s">
        <v>229</v>
      </c>
      <c r="R1665" t="s">
        <v>33</v>
      </c>
      <c r="S1665" t="s">
        <v>46</v>
      </c>
      <c r="T1665">
        <v>70000</v>
      </c>
      <c r="U1665">
        <v>0.19869999999999999</v>
      </c>
      <c r="V1665">
        <v>325.7</v>
      </c>
      <c r="W1665">
        <v>0.14219999999999999</v>
      </c>
      <c r="X1665">
        <v>9500</v>
      </c>
      <c r="Y1665">
        <v>35</v>
      </c>
      <c r="Z1665">
        <v>11747</v>
      </c>
    </row>
    <row r="1666" spans="1:26" ht="14.25" customHeight="1">
      <c r="A1666">
        <v>1040151</v>
      </c>
      <c r="B1666" t="s">
        <v>174</v>
      </c>
      <c r="C1666" t="s">
        <v>25</v>
      </c>
      <c r="D1666" t="s">
        <v>59</v>
      </c>
      <c r="E1666" t="s">
        <v>1685</v>
      </c>
      <c r="F1666" t="s">
        <v>44</v>
      </c>
      <c r="G1666" t="s">
        <v>29</v>
      </c>
      <c r="H1666">
        <v>44511</v>
      </c>
      <c r="I1666" t="str">
        <f>TEXT(Table1[[#This Row],[Issue_Date]],"mmm")</f>
        <v>Nov</v>
      </c>
      <c r="J1666">
        <v>44332</v>
      </c>
      <c r="K1666">
        <v>44544</v>
      </c>
      <c r="L1666" t="s">
        <v>30</v>
      </c>
      <c r="M1666" t="str">
        <f>IF(OR(Table1[[#This Row],[Loan_Status]]="Fully Paid",Table1[[#This Row],[Loan_Status]]="Current"),"Good Loan",IF(Table1[[#This Row],[Loan_Status]]="Charged Off","Bad Loan",""))</f>
        <v>Good Loan</v>
      </c>
      <c r="N1666">
        <v>44575</v>
      </c>
      <c r="O1666">
        <v>1270526</v>
      </c>
      <c r="P1666" t="s">
        <v>835</v>
      </c>
      <c r="Q1666" t="s">
        <v>114</v>
      </c>
      <c r="R1666" t="s">
        <v>33</v>
      </c>
      <c r="S1666" t="s">
        <v>46</v>
      </c>
      <c r="T1666">
        <v>58000</v>
      </c>
      <c r="U1666">
        <v>0.10970000000000001</v>
      </c>
      <c r="V1666">
        <v>593.79</v>
      </c>
      <c r="W1666">
        <v>0.13489999999999999</v>
      </c>
      <c r="X1666">
        <v>17500</v>
      </c>
      <c r="Y1666">
        <v>10</v>
      </c>
      <c r="Z1666">
        <v>21376</v>
      </c>
    </row>
    <row r="1667" spans="1:26" ht="14.25" customHeight="1">
      <c r="A1667">
        <v>516176</v>
      </c>
      <c r="B1667" t="s">
        <v>24</v>
      </c>
      <c r="C1667" t="s">
        <v>25</v>
      </c>
      <c r="D1667" t="s">
        <v>59</v>
      </c>
      <c r="F1667" t="s">
        <v>44</v>
      </c>
      <c r="G1667" t="s">
        <v>29</v>
      </c>
      <c r="H1667">
        <v>44326</v>
      </c>
      <c r="I1667" t="str">
        <f>TEXT(Table1[[#This Row],[Issue_Date]],"mmm")</f>
        <v>May</v>
      </c>
      <c r="J1667">
        <v>44543</v>
      </c>
      <c r="K1667">
        <v>44360</v>
      </c>
      <c r="L1667" t="s">
        <v>30</v>
      </c>
      <c r="M1667" t="str">
        <f>IF(OR(Table1[[#This Row],[Loan_Status]]="Fully Paid",Table1[[#This Row],[Loan_Status]]="Current"),"Good Loan",IF(Table1[[#This Row],[Loan_Status]]="Charged Off","Bad Loan",""))</f>
        <v>Good Loan</v>
      </c>
      <c r="N1667">
        <v>44390</v>
      </c>
      <c r="O1667">
        <v>667129</v>
      </c>
      <c r="P1667" t="s">
        <v>835</v>
      </c>
      <c r="Q1667" t="s">
        <v>66</v>
      </c>
      <c r="R1667" t="s">
        <v>33</v>
      </c>
      <c r="S1667" t="s">
        <v>46</v>
      </c>
      <c r="T1667">
        <v>20000</v>
      </c>
      <c r="U1667">
        <v>0.17580000000000001</v>
      </c>
      <c r="V1667">
        <v>118.12</v>
      </c>
      <c r="W1667">
        <v>0.13109999999999999</v>
      </c>
      <c r="X1667">
        <v>3500</v>
      </c>
      <c r="Y1667">
        <v>16</v>
      </c>
      <c r="Z1667">
        <v>4252</v>
      </c>
    </row>
    <row r="1668" spans="1:26" ht="14.25" customHeight="1">
      <c r="A1668">
        <v>515981</v>
      </c>
      <c r="B1668" t="s">
        <v>24</v>
      </c>
      <c r="C1668" t="s">
        <v>25</v>
      </c>
      <c r="D1668" t="s">
        <v>59</v>
      </c>
      <c r="E1668" t="s">
        <v>1686</v>
      </c>
      <c r="F1668" t="s">
        <v>44</v>
      </c>
      <c r="G1668" t="s">
        <v>29</v>
      </c>
      <c r="H1668">
        <v>44326</v>
      </c>
      <c r="I1668" t="str">
        <f>TEXT(Table1[[#This Row],[Issue_Date]],"mmm")</f>
        <v>May</v>
      </c>
      <c r="J1668">
        <v>44328</v>
      </c>
      <c r="K1668">
        <v>44328</v>
      </c>
      <c r="L1668" t="s">
        <v>30</v>
      </c>
      <c r="M1668" t="str">
        <f>IF(OR(Table1[[#This Row],[Loan_Status]]="Fully Paid",Table1[[#This Row],[Loan_Status]]="Current"),"Good Loan",IF(Table1[[#This Row],[Loan_Status]]="Charged Off","Bad Loan",""))</f>
        <v>Good Loan</v>
      </c>
      <c r="N1668">
        <v>44359</v>
      </c>
      <c r="O1668">
        <v>666932</v>
      </c>
      <c r="P1668" t="s">
        <v>835</v>
      </c>
      <c r="Q1668" t="s">
        <v>226</v>
      </c>
      <c r="R1668" t="s">
        <v>33</v>
      </c>
      <c r="S1668" t="s">
        <v>46</v>
      </c>
      <c r="T1668">
        <v>40800</v>
      </c>
      <c r="U1668">
        <v>0.24940000000000001</v>
      </c>
      <c r="V1668">
        <v>163.71</v>
      </c>
      <c r="W1668">
        <v>0.13850000000000001</v>
      </c>
      <c r="X1668">
        <v>4800</v>
      </c>
      <c r="Y1668">
        <v>15</v>
      </c>
      <c r="Z1668">
        <v>5731</v>
      </c>
    </row>
    <row r="1669" spans="1:26" ht="14.25" customHeight="1">
      <c r="A1669">
        <v>407315</v>
      </c>
      <c r="B1669" t="s">
        <v>115</v>
      </c>
      <c r="C1669" t="s">
        <v>25</v>
      </c>
      <c r="D1669" t="s">
        <v>59</v>
      </c>
      <c r="E1669" t="s">
        <v>1687</v>
      </c>
      <c r="F1669" t="s">
        <v>44</v>
      </c>
      <c r="G1669" t="s">
        <v>29</v>
      </c>
      <c r="H1669">
        <v>44325</v>
      </c>
      <c r="I1669" t="str">
        <f>TEXT(Table1[[#This Row],[Issue_Date]],"mmm")</f>
        <v>May</v>
      </c>
      <c r="J1669">
        <v>44423</v>
      </c>
      <c r="K1669">
        <v>44419</v>
      </c>
      <c r="L1669" t="s">
        <v>30</v>
      </c>
      <c r="M1669" t="str">
        <f>IF(OR(Table1[[#This Row],[Loan_Status]]="Fully Paid",Table1[[#This Row],[Loan_Status]]="Current"),"Good Loan",IF(Table1[[#This Row],[Loan_Status]]="Charged Off","Bad Loan",""))</f>
        <v>Good Loan</v>
      </c>
      <c r="N1669">
        <v>44450</v>
      </c>
      <c r="O1669">
        <v>456482</v>
      </c>
      <c r="P1669" t="s">
        <v>835</v>
      </c>
      <c r="Q1669" t="s">
        <v>229</v>
      </c>
      <c r="R1669" t="s">
        <v>33</v>
      </c>
      <c r="S1669" t="s">
        <v>46</v>
      </c>
      <c r="T1669">
        <v>39000</v>
      </c>
      <c r="U1669">
        <v>0.2319</v>
      </c>
      <c r="V1669">
        <v>224.9</v>
      </c>
      <c r="W1669">
        <v>0.13789999999999999</v>
      </c>
      <c r="X1669">
        <v>6600</v>
      </c>
      <c r="Y1669">
        <v>9</v>
      </c>
      <c r="Z1669">
        <v>7960</v>
      </c>
    </row>
    <row r="1670" spans="1:26" ht="14.25" customHeight="1">
      <c r="A1670">
        <v>624230</v>
      </c>
      <c r="B1670" t="s">
        <v>35</v>
      </c>
      <c r="C1670" t="s">
        <v>25</v>
      </c>
      <c r="D1670" t="s">
        <v>73</v>
      </c>
      <c r="E1670" t="s">
        <v>1688</v>
      </c>
      <c r="F1670" t="s">
        <v>44</v>
      </c>
      <c r="G1670" t="s">
        <v>29</v>
      </c>
      <c r="H1670">
        <v>44540</v>
      </c>
      <c r="I1670" t="str">
        <f>TEXT(Table1[[#This Row],[Issue_Date]],"mmm")</f>
        <v>Dec</v>
      </c>
      <c r="J1670">
        <v>44298</v>
      </c>
      <c r="K1670">
        <v>44298</v>
      </c>
      <c r="L1670" t="s">
        <v>30</v>
      </c>
      <c r="M1670" t="str">
        <f>IF(OR(Table1[[#This Row],[Loan_Status]]="Fully Paid",Table1[[#This Row],[Loan_Status]]="Current"),"Good Loan",IF(Table1[[#This Row],[Loan_Status]]="Charged Off","Bad Loan",""))</f>
        <v>Good Loan</v>
      </c>
      <c r="N1670">
        <v>44328</v>
      </c>
      <c r="O1670">
        <v>799990</v>
      </c>
      <c r="P1670" t="s">
        <v>835</v>
      </c>
      <c r="Q1670" t="s">
        <v>226</v>
      </c>
      <c r="R1670" t="s">
        <v>33</v>
      </c>
      <c r="S1670" t="s">
        <v>46</v>
      </c>
      <c r="T1670">
        <v>65000</v>
      </c>
      <c r="U1670">
        <v>0.1497</v>
      </c>
      <c r="V1670">
        <v>287.83999999999997</v>
      </c>
      <c r="W1670">
        <v>0.13350000000000001</v>
      </c>
      <c r="X1670">
        <v>8500</v>
      </c>
      <c r="Y1670">
        <v>12</v>
      </c>
      <c r="Z1670">
        <v>9682</v>
      </c>
    </row>
    <row r="1671" spans="1:26" ht="14.25" customHeight="1">
      <c r="A1671">
        <v>512424</v>
      </c>
      <c r="B1671" t="s">
        <v>90</v>
      </c>
      <c r="C1671" t="s">
        <v>25</v>
      </c>
      <c r="D1671" t="s">
        <v>157</v>
      </c>
      <c r="F1671" t="s">
        <v>44</v>
      </c>
      <c r="G1671" t="s">
        <v>29</v>
      </c>
      <c r="H1671">
        <v>44326</v>
      </c>
      <c r="I1671" t="str">
        <f>TEXT(Table1[[#This Row],[Issue_Date]],"mmm")</f>
        <v>May</v>
      </c>
      <c r="J1671">
        <v>44240</v>
      </c>
      <c r="K1671">
        <v>44240</v>
      </c>
      <c r="L1671" t="s">
        <v>30</v>
      </c>
      <c r="M1671" t="str">
        <f>IF(OR(Table1[[#This Row],[Loan_Status]]="Fully Paid",Table1[[#This Row],[Loan_Status]]="Current"),"Good Loan",IF(Table1[[#This Row],[Loan_Status]]="Charged Off","Bad Loan",""))</f>
        <v>Good Loan</v>
      </c>
      <c r="N1671">
        <v>44268</v>
      </c>
      <c r="O1671">
        <v>662055</v>
      </c>
      <c r="P1671" t="s">
        <v>835</v>
      </c>
      <c r="Q1671" t="s">
        <v>45</v>
      </c>
      <c r="R1671" t="s">
        <v>33</v>
      </c>
      <c r="S1671" t="s">
        <v>46</v>
      </c>
      <c r="T1671">
        <v>75000</v>
      </c>
      <c r="U1671">
        <v>0.12509999999999999</v>
      </c>
      <c r="V1671">
        <v>254.44</v>
      </c>
      <c r="W1671">
        <v>0.1348</v>
      </c>
      <c r="X1671">
        <v>7500</v>
      </c>
      <c r="Y1671">
        <v>21</v>
      </c>
      <c r="Z1671">
        <v>9144</v>
      </c>
    </row>
    <row r="1672" spans="1:26" ht="14.25" customHeight="1">
      <c r="A1672">
        <v>504750</v>
      </c>
      <c r="B1672" t="s">
        <v>90</v>
      </c>
      <c r="C1672" t="s">
        <v>25</v>
      </c>
      <c r="D1672" t="s">
        <v>26</v>
      </c>
      <c r="E1672" t="s">
        <v>1689</v>
      </c>
      <c r="F1672" t="s">
        <v>44</v>
      </c>
      <c r="G1672" t="s">
        <v>29</v>
      </c>
      <c r="H1672">
        <v>44296</v>
      </c>
      <c r="I1672" t="str">
        <f>TEXT(Table1[[#This Row],[Issue_Date]],"mmm")</f>
        <v>Apr</v>
      </c>
      <c r="J1672">
        <v>44332</v>
      </c>
      <c r="K1672">
        <v>44329</v>
      </c>
      <c r="L1672" t="s">
        <v>30</v>
      </c>
      <c r="M1672" t="str">
        <f>IF(OR(Table1[[#This Row],[Loan_Status]]="Fully Paid",Table1[[#This Row],[Loan_Status]]="Current"),"Good Loan",IF(Table1[[#This Row],[Loan_Status]]="Charged Off","Bad Loan",""))</f>
        <v>Good Loan</v>
      </c>
      <c r="N1672">
        <v>44360</v>
      </c>
      <c r="O1672">
        <v>650060</v>
      </c>
      <c r="P1672" t="s">
        <v>835</v>
      </c>
      <c r="Q1672" t="s">
        <v>66</v>
      </c>
      <c r="R1672" t="s">
        <v>33</v>
      </c>
      <c r="S1672" t="s">
        <v>46</v>
      </c>
      <c r="T1672">
        <v>90000</v>
      </c>
      <c r="U1672">
        <v>0.23730000000000001</v>
      </c>
      <c r="V1672">
        <v>607.41</v>
      </c>
      <c r="W1672">
        <v>0.13109999999999999</v>
      </c>
      <c r="X1672">
        <v>18000</v>
      </c>
      <c r="Y1672">
        <v>11</v>
      </c>
      <c r="Z1672">
        <v>21868</v>
      </c>
    </row>
    <row r="1673" spans="1:26" ht="14.25" customHeight="1">
      <c r="A1673">
        <v>373384</v>
      </c>
      <c r="B1673" t="s">
        <v>24</v>
      </c>
      <c r="C1673" t="s">
        <v>25</v>
      </c>
      <c r="D1673" t="s">
        <v>36</v>
      </c>
      <c r="E1673" t="s">
        <v>1690</v>
      </c>
      <c r="F1673" t="s">
        <v>44</v>
      </c>
      <c r="G1673" t="s">
        <v>29</v>
      </c>
      <c r="H1673">
        <v>44236</v>
      </c>
      <c r="I1673" t="str">
        <f>TEXT(Table1[[#This Row],[Issue_Date]],"mmm")</f>
        <v>Feb</v>
      </c>
      <c r="J1673">
        <v>44242</v>
      </c>
      <c r="K1673">
        <v>44239</v>
      </c>
      <c r="L1673" t="s">
        <v>30</v>
      </c>
      <c r="M1673" t="str">
        <f>IF(OR(Table1[[#This Row],[Loan_Status]]="Fully Paid",Table1[[#This Row],[Loan_Status]]="Current"),"Good Loan",IF(Table1[[#This Row],[Loan_Status]]="Charged Off","Bad Loan",""))</f>
        <v>Good Loan</v>
      </c>
      <c r="N1673">
        <v>44267</v>
      </c>
      <c r="O1673">
        <v>393363</v>
      </c>
      <c r="P1673" t="s">
        <v>835</v>
      </c>
      <c r="Q1673" t="s">
        <v>114</v>
      </c>
      <c r="R1673" t="s">
        <v>33</v>
      </c>
      <c r="S1673" t="s">
        <v>46</v>
      </c>
      <c r="T1673">
        <v>47840</v>
      </c>
      <c r="U1673">
        <v>0.2059</v>
      </c>
      <c r="V1673">
        <v>301.2</v>
      </c>
      <c r="W1673">
        <v>0.12529999999999999</v>
      </c>
      <c r="X1673">
        <v>9000</v>
      </c>
      <c r="Y1673">
        <v>11</v>
      </c>
      <c r="Z1673">
        <v>10843</v>
      </c>
    </row>
    <row r="1674" spans="1:26" ht="14.25" customHeight="1">
      <c r="A1674">
        <v>1032120</v>
      </c>
      <c r="B1674" t="s">
        <v>102</v>
      </c>
      <c r="C1674" t="s">
        <v>25</v>
      </c>
      <c r="D1674" t="s">
        <v>36</v>
      </c>
      <c r="E1674" t="s">
        <v>1691</v>
      </c>
      <c r="F1674" t="s">
        <v>44</v>
      </c>
      <c r="G1674" t="s">
        <v>29</v>
      </c>
      <c r="H1674">
        <v>44511</v>
      </c>
      <c r="I1674" t="str">
        <f>TEXT(Table1[[#This Row],[Issue_Date]],"mmm")</f>
        <v>Nov</v>
      </c>
      <c r="J1674">
        <v>44332</v>
      </c>
      <c r="K1674">
        <v>44421</v>
      </c>
      <c r="L1674" t="s">
        <v>30</v>
      </c>
      <c r="M1674" t="str">
        <f>IF(OR(Table1[[#This Row],[Loan_Status]]="Fully Paid",Table1[[#This Row],[Loan_Status]]="Current"),"Good Loan",IF(Table1[[#This Row],[Loan_Status]]="Charged Off","Bad Loan",""))</f>
        <v>Good Loan</v>
      </c>
      <c r="N1674">
        <v>44452</v>
      </c>
      <c r="O1674">
        <v>1261753</v>
      </c>
      <c r="P1674" t="s">
        <v>835</v>
      </c>
      <c r="Q1674" t="s">
        <v>114</v>
      </c>
      <c r="R1674" t="s">
        <v>33</v>
      </c>
      <c r="S1674" t="s">
        <v>46</v>
      </c>
      <c r="T1674">
        <v>29000</v>
      </c>
      <c r="U1674">
        <v>8.48E-2</v>
      </c>
      <c r="V1674">
        <v>217.16</v>
      </c>
      <c r="W1674">
        <v>0.13489999999999999</v>
      </c>
      <c r="X1674">
        <v>6400</v>
      </c>
      <c r="Y1674">
        <v>16</v>
      </c>
      <c r="Z1674">
        <v>7508</v>
      </c>
    </row>
    <row r="1675" spans="1:26" ht="14.25" customHeight="1">
      <c r="A1675">
        <v>679974</v>
      </c>
      <c r="B1675" t="s">
        <v>63</v>
      </c>
      <c r="C1675" t="s">
        <v>25</v>
      </c>
      <c r="D1675" t="s">
        <v>36</v>
      </c>
      <c r="E1675" t="s">
        <v>1692</v>
      </c>
      <c r="F1675" t="s">
        <v>44</v>
      </c>
      <c r="G1675" t="s">
        <v>29</v>
      </c>
      <c r="H1675">
        <v>44238</v>
      </c>
      <c r="I1675" t="str">
        <f>TEXT(Table1[[#This Row],[Issue_Date]],"mmm")</f>
        <v>Feb</v>
      </c>
      <c r="J1675">
        <v>44515</v>
      </c>
      <c r="K1675">
        <v>44269</v>
      </c>
      <c r="L1675" t="s">
        <v>30</v>
      </c>
      <c r="M1675" t="str">
        <f>IF(OR(Table1[[#This Row],[Loan_Status]]="Fully Paid",Table1[[#This Row],[Loan_Status]]="Current"),"Good Loan",IF(Table1[[#This Row],[Loan_Status]]="Charged Off","Bad Loan",""))</f>
        <v>Good Loan</v>
      </c>
      <c r="N1675">
        <v>44300</v>
      </c>
      <c r="O1675">
        <v>868635</v>
      </c>
      <c r="P1675" t="s">
        <v>835</v>
      </c>
      <c r="Q1675" t="s">
        <v>66</v>
      </c>
      <c r="R1675" t="s">
        <v>33</v>
      </c>
      <c r="S1675" t="s">
        <v>46</v>
      </c>
      <c r="T1675">
        <v>49920</v>
      </c>
      <c r="U1675">
        <v>7.4300000000000005E-2</v>
      </c>
      <c r="V1675">
        <v>242.81</v>
      </c>
      <c r="W1675">
        <v>0.13059999999999999</v>
      </c>
      <c r="X1675">
        <v>7200</v>
      </c>
      <c r="Y1675">
        <v>7</v>
      </c>
      <c r="Z1675">
        <v>8741</v>
      </c>
    </row>
    <row r="1676" spans="1:26" ht="14.25" customHeight="1">
      <c r="A1676">
        <v>555047</v>
      </c>
      <c r="B1676" t="s">
        <v>63</v>
      </c>
      <c r="C1676" t="s">
        <v>25</v>
      </c>
      <c r="D1676" t="s">
        <v>36</v>
      </c>
      <c r="E1676" t="s">
        <v>1693</v>
      </c>
      <c r="F1676" t="s">
        <v>44</v>
      </c>
      <c r="G1676" t="s">
        <v>29</v>
      </c>
      <c r="H1676">
        <v>44418</v>
      </c>
      <c r="I1676" t="str">
        <f>TEXT(Table1[[#This Row],[Issue_Date]],"mmm")</f>
        <v>Aug</v>
      </c>
      <c r="J1676">
        <v>44332</v>
      </c>
      <c r="K1676">
        <v>44240</v>
      </c>
      <c r="L1676" t="s">
        <v>30</v>
      </c>
      <c r="M1676" t="str">
        <f>IF(OR(Table1[[#This Row],[Loan_Status]]="Fully Paid",Table1[[#This Row],[Loan_Status]]="Current"),"Good Loan",IF(Table1[[#This Row],[Loan_Status]]="Charged Off","Bad Loan",""))</f>
        <v>Good Loan</v>
      </c>
      <c r="N1676">
        <v>44268</v>
      </c>
      <c r="O1676">
        <v>714873</v>
      </c>
      <c r="P1676" t="s">
        <v>835</v>
      </c>
      <c r="Q1676" t="s">
        <v>66</v>
      </c>
      <c r="R1676" t="s">
        <v>33</v>
      </c>
      <c r="S1676" t="s">
        <v>46</v>
      </c>
      <c r="T1676">
        <v>60000</v>
      </c>
      <c r="U1676">
        <v>0.109</v>
      </c>
      <c r="V1676">
        <v>305.89999999999998</v>
      </c>
      <c r="W1676">
        <v>0.1361</v>
      </c>
      <c r="X1676">
        <v>9000</v>
      </c>
      <c r="Y1676">
        <v>21</v>
      </c>
      <c r="Z1676">
        <v>10943</v>
      </c>
    </row>
    <row r="1677" spans="1:26" ht="14.25" customHeight="1">
      <c r="A1677">
        <v>298649</v>
      </c>
      <c r="B1677" t="s">
        <v>120</v>
      </c>
      <c r="C1677" t="s">
        <v>25</v>
      </c>
      <c r="D1677" t="s">
        <v>36</v>
      </c>
      <c r="F1677" t="s">
        <v>44</v>
      </c>
      <c r="G1677" t="s">
        <v>29</v>
      </c>
      <c r="H1677">
        <v>44263</v>
      </c>
      <c r="I1677" t="str">
        <f>TEXT(Table1[[#This Row],[Issue_Date]],"mmm")</f>
        <v>Mar</v>
      </c>
      <c r="J1677">
        <v>44453</v>
      </c>
      <c r="K1677">
        <v>44297</v>
      </c>
      <c r="L1677" t="s">
        <v>30</v>
      </c>
      <c r="M1677" t="str">
        <f>IF(OR(Table1[[#This Row],[Loan_Status]]="Fully Paid",Table1[[#This Row],[Loan_Status]]="Current"),"Good Loan",IF(Table1[[#This Row],[Loan_Status]]="Charged Off","Bad Loan",""))</f>
        <v>Good Loan</v>
      </c>
      <c r="N1677">
        <v>44327</v>
      </c>
      <c r="O1677">
        <v>298568</v>
      </c>
      <c r="P1677" t="s">
        <v>835</v>
      </c>
      <c r="Q1677" t="s">
        <v>45</v>
      </c>
      <c r="R1677" t="s">
        <v>33</v>
      </c>
      <c r="S1677" t="s">
        <v>46</v>
      </c>
      <c r="T1677">
        <v>120000</v>
      </c>
      <c r="U1677">
        <v>8.1299999999999997E-2</v>
      </c>
      <c r="V1677">
        <v>330.53</v>
      </c>
      <c r="W1677">
        <v>0.1166</v>
      </c>
      <c r="X1677">
        <v>10000</v>
      </c>
      <c r="Y1677">
        <v>9</v>
      </c>
      <c r="Z1677">
        <v>11899</v>
      </c>
    </row>
    <row r="1678" spans="1:26" ht="14.25" customHeight="1">
      <c r="A1678">
        <v>473686</v>
      </c>
      <c r="B1678" t="s">
        <v>24</v>
      </c>
      <c r="C1678" t="s">
        <v>25</v>
      </c>
      <c r="D1678" t="s">
        <v>36</v>
      </c>
      <c r="F1678" t="s">
        <v>44</v>
      </c>
      <c r="G1678" t="s">
        <v>29</v>
      </c>
      <c r="H1678">
        <v>44206</v>
      </c>
      <c r="I1678" t="str">
        <f>TEXT(Table1[[#This Row],[Issue_Date]],"mmm")</f>
        <v>Jan</v>
      </c>
      <c r="J1678">
        <v>44452</v>
      </c>
      <c r="K1678">
        <v>44327</v>
      </c>
      <c r="L1678" t="s">
        <v>30</v>
      </c>
      <c r="M1678" t="str">
        <f>IF(OR(Table1[[#This Row],[Loan_Status]]="Fully Paid",Table1[[#This Row],[Loan_Status]]="Current"),"Good Loan",IF(Table1[[#This Row],[Loan_Status]]="Charged Off","Bad Loan",""))</f>
        <v>Good Loan</v>
      </c>
      <c r="N1678">
        <v>44358</v>
      </c>
      <c r="O1678">
        <v>598844</v>
      </c>
      <c r="P1678" t="s">
        <v>835</v>
      </c>
      <c r="Q1678" t="s">
        <v>226</v>
      </c>
      <c r="R1678" t="s">
        <v>33</v>
      </c>
      <c r="S1678" t="s">
        <v>46</v>
      </c>
      <c r="T1678">
        <v>108000</v>
      </c>
      <c r="U1678">
        <v>4.6199999999999998E-2</v>
      </c>
      <c r="V1678">
        <v>682.74</v>
      </c>
      <c r="W1678">
        <v>0.13919999999999999</v>
      </c>
      <c r="X1678">
        <v>20000</v>
      </c>
      <c r="Y1678">
        <v>6</v>
      </c>
      <c r="Z1678">
        <v>23048</v>
      </c>
    </row>
    <row r="1679" spans="1:26" ht="14.25" customHeight="1">
      <c r="A1679">
        <v>631924</v>
      </c>
      <c r="B1679" t="s">
        <v>115</v>
      </c>
      <c r="C1679" t="s">
        <v>25</v>
      </c>
      <c r="D1679" t="s">
        <v>36</v>
      </c>
      <c r="E1679" t="s">
        <v>1694</v>
      </c>
      <c r="F1679" t="s">
        <v>44</v>
      </c>
      <c r="G1679" t="s">
        <v>29</v>
      </c>
      <c r="H1679">
        <v>44540</v>
      </c>
      <c r="I1679" t="str">
        <f>TEXT(Table1[[#This Row],[Issue_Date]],"mmm")</f>
        <v>Dec</v>
      </c>
      <c r="J1679">
        <v>44543</v>
      </c>
      <c r="K1679">
        <v>44210</v>
      </c>
      <c r="L1679" t="s">
        <v>30</v>
      </c>
      <c r="M1679" t="str">
        <f>IF(OR(Table1[[#This Row],[Loan_Status]]="Fully Paid",Table1[[#This Row],[Loan_Status]]="Current"),"Good Loan",IF(Table1[[#This Row],[Loan_Status]]="Charged Off","Bad Loan",""))</f>
        <v>Good Loan</v>
      </c>
      <c r="N1679">
        <v>44241</v>
      </c>
      <c r="O1679">
        <v>809528</v>
      </c>
      <c r="P1679" t="s">
        <v>835</v>
      </c>
      <c r="Q1679" t="s">
        <v>226</v>
      </c>
      <c r="R1679" t="s">
        <v>33</v>
      </c>
      <c r="S1679" t="s">
        <v>46</v>
      </c>
      <c r="T1679">
        <v>52000</v>
      </c>
      <c r="U1679">
        <v>0.16339999999999999</v>
      </c>
      <c r="V1679">
        <v>406.36</v>
      </c>
      <c r="W1679">
        <v>0.13350000000000001</v>
      </c>
      <c r="X1679">
        <v>12000</v>
      </c>
      <c r="Y1679">
        <v>13</v>
      </c>
      <c r="Z1679">
        <v>14630</v>
      </c>
    </row>
    <row r="1680" spans="1:26" ht="14.25" customHeight="1">
      <c r="A1680">
        <v>342948</v>
      </c>
      <c r="B1680" t="s">
        <v>24</v>
      </c>
      <c r="C1680" t="s">
        <v>25</v>
      </c>
      <c r="D1680" t="s">
        <v>36</v>
      </c>
      <c r="F1680" t="s">
        <v>44</v>
      </c>
      <c r="G1680" t="s">
        <v>29</v>
      </c>
      <c r="H1680">
        <v>44294</v>
      </c>
      <c r="I1680" t="str">
        <f>TEXT(Table1[[#This Row],[Issue_Date]],"mmm")</f>
        <v>Apr</v>
      </c>
      <c r="J1680">
        <v>44297</v>
      </c>
      <c r="K1680">
        <v>44297</v>
      </c>
      <c r="L1680" t="s">
        <v>30</v>
      </c>
      <c r="M1680" t="str">
        <f>IF(OR(Table1[[#This Row],[Loan_Status]]="Fully Paid",Table1[[#This Row],[Loan_Status]]="Current"),"Good Loan",IF(Table1[[#This Row],[Loan_Status]]="Charged Off","Bad Loan",""))</f>
        <v>Good Loan</v>
      </c>
      <c r="N1680">
        <v>44327</v>
      </c>
      <c r="O1680">
        <v>342945</v>
      </c>
      <c r="P1680" t="s">
        <v>835</v>
      </c>
      <c r="Q1680" t="s">
        <v>229</v>
      </c>
      <c r="R1680" t="s">
        <v>33</v>
      </c>
      <c r="S1680" t="s">
        <v>46</v>
      </c>
      <c r="T1680">
        <v>35300</v>
      </c>
      <c r="U1680">
        <v>0.14960000000000001</v>
      </c>
      <c r="V1680">
        <v>166.77</v>
      </c>
      <c r="W1680">
        <v>0.1229</v>
      </c>
      <c r="X1680">
        <v>7500</v>
      </c>
      <c r="Y1680">
        <v>20</v>
      </c>
      <c r="Z1680">
        <v>6004</v>
      </c>
    </row>
    <row r="1681" spans="1:26" ht="14.25" customHeight="1">
      <c r="A1681">
        <v>568504</v>
      </c>
      <c r="B1681" t="s">
        <v>24</v>
      </c>
      <c r="C1681" t="s">
        <v>25</v>
      </c>
      <c r="D1681" t="s">
        <v>81</v>
      </c>
      <c r="E1681" t="s">
        <v>1695</v>
      </c>
      <c r="F1681" t="s">
        <v>44</v>
      </c>
      <c r="G1681" t="s">
        <v>29</v>
      </c>
      <c r="H1681">
        <v>44418</v>
      </c>
      <c r="I1681" t="str">
        <f>TEXT(Table1[[#This Row],[Issue_Date]],"mmm")</f>
        <v>Aug</v>
      </c>
      <c r="J1681">
        <v>44332</v>
      </c>
      <c r="K1681">
        <v>44512</v>
      </c>
      <c r="L1681" t="s">
        <v>30</v>
      </c>
      <c r="M1681" t="str">
        <f>IF(OR(Table1[[#This Row],[Loan_Status]]="Fully Paid",Table1[[#This Row],[Loan_Status]]="Current"),"Good Loan",IF(Table1[[#This Row],[Loan_Status]]="Charged Off","Bad Loan",""))</f>
        <v>Good Loan</v>
      </c>
      <c r="N1681">
        <v>44542</v>
      </c>
      <c r="O1681">
        <v>731356</v>
      </c>
      <c r="P1681" t="s">
        <v>835</v>
      </c>
      <c r="Q1681" t="s">
        <v>229</v>
      </c>
      <c r="R1681" t="s">
        <v>33</v>
      </c>
      <c r="S1681" t="s">
        <v>46</v>
      </c>
      <c r="T1681">
        <v>55000</v>
      </c>
      <c r="U1681">
        <v>0.1381</v>
      </c>
      <c r="V1681">
        <v>310.76</v>
      </c>
      <c r="W1681">
        <v>0.1472</v>
      </c>
      <c r="X1681">
        <v>9000</v>
      </c>
      <c r="Y1681">
        <v>22</v>
      </c>
      <c r="Z1681">
        <v>10987</v>
      </c>
    </row>
    <row r="1682" spans="1:26" ht="14.25" customHeight="1">
      <c r="A1682">
        <v>1035812</v>
      </c>
      <c r="B1682" t="s">
        <v>174</v>
      </c>
      <c r="C1682" t="s">
        <v>25</v>
      </c>
      <c r="D1682" t="s">
        <v>42</v>
      </c>
      <c r="E1682" t="s">
        <v>1696</v>
      </c>
      <c r="F1682" t="s">
        <v>44</v>
      </c>
      <c r="G1682" t="s">
        <v>29</v>
      </c>
      <c r="H1682">
        <v>44511</v>
      </c>
      <c r="I1682" t="str">
        <f>TEXT(Table1[[#This Row],[Issue_Date]],"mmm")</f>
        <v>Nov</v>
      </c>
      <c r="J1682">
        <v>44332</v>
      </c>
      <c r="K1682">
        <v>44298</v>
      </c>
      <c r="L1682" t="s">
        <v>30</v>
      </c>
      <c r="M1682" t="str">
        <f>IF(OR(Table1[[#This Row],[Loan_Status]]="Fully Paid",Table1[[#This Row],[Loan_Status]]="Current"),"Good Loan",IF(Table1[[#This Row],[Loan_Status]]="Charged Off","Bad Loan",""))</f>
        <v>Good Loan</v>
      </c>
      <c r="N1682">
        <v>44328</v>
      </c>
      <c r="O1682">
        <v>1265448</v>
      </c>
      <c r="P1682" t="s">
        <v>835</v>
      </c>
      <c r="Q1682" t="s">
        <v>66</v>
      </c>
      <c r="R1682" t="s">
        <v>33</v>
      </c>
      <c r="S1682" t="s">
        <v>46</v>
      </c>
      <c r="T1682">
        <v>72000</v>
      </c>
      <c r="U1682">
        <v>0.16400000000000001</v>
      </c>
      <c r="V1682">
        <v>411.71</v>
      </c>
      <c r="W1682">
        <v>0.14269999999999999</v>
      </c>
      <c r="X1682">
        <v>12000</v>
      </c>
      <c r="Y1682">
        <v>20</v>
      </c>
      <c r="Z1682">
        <v>12552</v>
      </c>
    </row>
    <row r="1683" spans="1:26" ht="14.25" customHeight="1">
      <c r="A1683">
        <v>604291</v>
      </c>
      <c r="B1683" t="s">
        <v>47</v>
      </c>
      <c r="C1683" t="s">
        <v>25</v>
      </c>
      <c r="D1683" t="s">
        <v>36</v>
      </c>
      <c r="E1683" t="s">
        <v>1697</v>
      </c>
      <c r="F1683" t="s">
        <v>44</v>
      </c>
      <c r="G1683" t="s">
        <v>29</v>
      </c>
      <c r="H1683">
        <v>44479</v>
      </c>
      <c r="I1683" t="str">
        <f>TEXT(Table1[[#This Row],[Issue_Date]],"mmm")</f>
        <v>Oct</v>
      </c>
      <c r="J1683">
        <v>44332</v>
      </c>
      <c r="K1683">
        <v>44513</v>
      </c>
      <c r="L1683" t="s">
        <v>30</v>
      </c>
      <c r="M1683" t="str">
        <f>IF(OR(Table1[[#This Row],[Loan_Status]]="Fully Paid",Table1[[#This Row],[Loan_Status]]="Current"),"Good Loan",IF(Table1[[#This Row],[Loan_Status]]="Charged Off","Bad Loan",""))</f>
        <v>Good Loan</v>
      </c>
      <c r="N1683">
        <v>44543</v>
      </c>
      <c r="O1683">
        <v>775294</v>
      </c>
      <c r="P1683" t="s">
        <v>835</v>
      </c>
      <c r="Q1683" t="s">
        <v>114</v>
      </c>
      <c r="R1683" t="s">
        <v>33</v>
      </c>
      <c r="S1683" t="s">
        <v>46</v>
      </c>
      <c r="T1683">
        <v>35880</v>
      </c>
      <c r="U1683">
        <v>0.1258</v>
      </c>
      <c r="V1683">
        <v>153.30000000000001</v>
      </c>
      <c r="W1683">
        <v>0.12230000000000001</v>
      </c>
      <c r="X1683">
        <v>4600</v>
      </c>
      <c r="Y1683">
        <v>15</v>
      </c>
      <c r="Z1683">
        <v>5519</v>
      </c>
    </row>
    <row r="1684" spans="1:26" ht="14.25" customHeight="1">
      <c r="A1684">
        <v>318381</v>
      </c>
      <c r="B1684" t="s">
        <v>63</v>
      </c>
      <c r="C1684" t="s">
        <v>25</v>
      </c>
      <c r="D1684" t="s">
        <v>42</v>
      </c>
      <c r="E1684" t="s">
        <v>1698</v>
      </c>
      <c r="F1684" t="s">
        <v>44</v>
      </c>
      <c r="G1684" t="s">
        <v>29</v>
      </c>
      <c r="H1684">
        <v>44294</v>
      </c>
      <c r="I1684" t="str">
        <f>TEXT(Table1[[#This Row],[Issue_Date]],"mmm")</f>
        <v>Apr</v>
      </c>
      <c r="J1684">
        <v>44421</v>
      </c>
      <c r="K1684">
        <v>44297</v>
      </c>
      <c r="L1684" t="s">
        <v>30</v>
      </c>
      <c r="M1684" t="str">
        <f>IF(OR(Table1[[#This Row],[Loan_Status]]="Fully Paid",Table1[[#This Row],[Loan_Status]]="Current"),"Good Loan",IF(Table1[[#This Row],[Loan_Status]]="Charged Off","Bad Loan",""))</f>
        <v>Good Loan</v>
      </c>
      <c r="N1684">
        <v>44327</v>
      </c>
      <c r="O1684">
        <v>318348</v>
      </c>
      <c r="P1684" t="s">
        <v>835</v>
      </c>
      <c r="Q1684" t="s">
        <v>114</v>
      </c>
      <c r="R1684" t="s">
        <v>33</v>
      </c>
      <c r="S1684" t="s">
        <v>46</v>
      </c>
      <c r="T1684">
        <v>70000</v>
      </c>
      <c r="U1684">
        <v>1.37E-2</v>
      </c>
      <c r="V1684">
        <v>108.09</v>
      </c>
      <c r="W1684">
        <v>0.1103</v>
      </c>
      <c r="X1684">
        <v>3300</v>
      </c>
      <c r="Y1684">
        <v>8</v>
      </c>
      <c r="Z1684">
        <v>3906</v>
      </c>
    </row>
    <row r="1685" spans="1:26" ht="14.25" customHeight="1">
      <c r="A1685">
        <v>431478</v>
      </c>
      <c r="B1685" t="s">
        <v>280</v>
      </c>
      <c r="C1685" t="s">
        <v>25</v>
      </c>
      <c r="D1685" t="s">
        <v>86</v>
      </c>
      <c r="E1685" t="s">
        <v>1699</v>
      </c>
      <c r="F1685" t="s">
        <v>44</v>
      </c>
      <c r="G1685" t="s">
        <v>29</v>
      </c>
      <c r="H1685">
        <v>44417</v>
      </c>
      <c r="I1685" t="str">
        <f>TEXT(Table1[[#This Row],[Issue_Date]],"mmm")</f>
        <v>Aug</v>
      </c>
      <c r="J1685">
        <v>44545</v>
      </c>
      <c r="K1685">
        <v>44358</v>
      </c>
      <c r="L1685" t="s">
        <v>30</v>
      </c>
      <c r="M1685" t="str">
        <f>IF(OR(Table1[[#This Row],[Loan_Status]]="Fully Paid",Table1[[#This Row],[Loan_Status]]="Current"),"Good Loan",IF(Table1[[#This Row],[Loan_Status]]="Charged Off","Bad Loan",""))</f>
        <v>Good Loan</v>
      </c>
      <c r="N1685">
        <v>44388</v>
      </c>
      <c r="O1685">
        <v>512151</v>
      </c>
      <c r="P1685" t="s">
        <v>835</v>
      </c>
      <c r="Q1685" t="s">
        <v>114</v>
      </c>
      <c r="R1685" t="s">
        <v>33</v>
      </c>
      <c r="S1685" t="s">
        <v>46</v>
      </c>
      <c r="T1685">
        <v>35000</v>
      </c>
      <c r="U1685">
        <v>0.1978</v>
      </c>
      <c r="V1685">
        <v>151.35</v>
      </c>
      <c r="W1685">
        <v>0.12870000000000001</v>
      </c>
      <c r="X1685">
        <v>4500</v>
      </c>
      <c r="Y1685">
        <v>17</v>
      </c>
      <c r="Z1685">
        <v>5288</v>
      </c>
    </row>
    <row r="1686" spans="1:26" ht="14.25" customHeight="1">
      <c r="A1686">
        <v>415924</v>
      </c>
      <c r="B1686" t="s">
        <v>63</v>
      </c>
      <c r="C1686" t="s">
        <v>25</v>
      </c>
      <c r="D1686" t="s">
        <v>86</v>
      </c>
      <c r="E1686" t="s">
        <v>1700</v>
      </c>
      <c r="F1686" t="s">
        <v>44</v>
      </c>
      <c r="G1686" t="s">
        <v>29</v>
      </c>
      <c r="H1686">
        <v>44356</v>
      </c>
      <c r="I1686" t="str">
        <f>TEXT(Table1[[#This Row],[Issue_Date]],"mmm")</f>
        <v>Jun</v>
      </c>
      <c r="J1686">
        <v>44302</v>
      </c>
      <c r="K1686">
        <v>44359</v>
      </c>
      <c r="L1686" t="s">
        <v>30</v>
      </c>
      <c r="M1686" t="str">
        <f>IF(OR(Table1[[#This Row],[Loan_Status]]="Fully Paid",Table1[[#This Row],[Loan_Status]]="Current"),"Good Loan",IF(Table1[[#This Row],[Loan_Status]]="Charged Off","Bad Loan",""))</f>
        <v>Good Loan</v>
      </c>
      <c r="N1686">
        <v>44389</v>
      </c>
      <c r="O1686">
        <v>483959</v>
      </c>
      <c r="P1686" t="s">
        <v>835</v>
      </c>
      <c r="Q1686" t="s">
        <v>66</v>
      </c>
      <c r="R1686" t="s">
        <v>33</v>
      </c>
      <c r="S1686" t="s">
        <v>46</v>
      </c>
      <c r="T1686">
        <v>34200</v>
      </c>
      <c r="U1686">
        <v>8.4199999999999997E-2</v>
      </c>
      <c r="V1686">
        <v>117.67</v>
      </c>
      <c r="W1686">
        <v>0.12839999999999999</v>
      </c>
      <c r="X1686">
        <v>3500</v>
      </c>
      <c r="Y1686">
        <v>13</v>
      </c>
      <c r="Z1686">
        <v>4236</v>
      </c>
    </row>
    <row r="1687" spans="1:26" ht="14.25" customHeight="1">
      <c r="A1687">
        <v>761698</v>
      </c>
      <c r="B1687" t="s">
        <v>94</v>
      </c>
      <c r="C1687" t="s">
        <v>25</v>
      </c>
      <c r="D1687" t="s">
        <v>86</v>
      </c>
      <c r="E1687" t="s">
        <v>1701</v>
      </c>
      <c r="F1687" t="s">
        <v>44</v>
      </c>
      <c r="G1687" t="s">
        <v>29</v>
      </c>
      <c r="H1687">
        <v>44327</v>
      </c>
      <c r="I1687" t="str">
        <f>TEXT(Table1[[#This Row],[Issue_Date]],"mmm")</f>
        <v>May</v>
      </c>
      <c r="J1687">
        <v>44332</v>
      </c>
      <c r="K1687">
        <v>44482</v>
      </c>
      <c r="L1687" t="s">
        <v>30</v>
      </c>
      <c r="M1687" t="str">
        <f>IF(OR(Table1[[#This Row],[Loan_Status]]="Fully Paid",Table1[[#This Row],[Loan_Status]]="Current"),"Good Loan",IF(Table1[[#This Row],[Loan_Status]]="Charged Off","Bad Loan",""))</f>
        <v>Good Loan</v>
      </c>
      <c r="N1687">
        <v>44513</v>
      </c>
      <c r="O1687">
        <v>962173</v>
      </c>
      <c r="P1687" t="s">
        <v>835</v>
      </c>
      <c r="Q1687" t="s">
        <v>45</v>
      </c>
      <c r="R1687" t="s">
        <v>33</v>
      </c>
      <c r="S1687" t="s">
        <v>46</v>
      </c>
      <c r="T1687">
        <v>45000</v>
      </c>
      <c r="U1687">
        <v>0.2235</v>
      </c>
      <c r="V1687">
        <v>68.349999999999994</v>
      </c>
      <c r="W1687">
        <v>0.1399</v>
      </c>
      <c r="X1687">
        <v>2000</v>
      </c>
      <c r="Y1687">
        <v>18</v>
      </c>
      <c r="Z1687">
        <v>2433</v>
      </c>
    </row>
    <row r="1688" spans="1:26" ht="14.25" customHeight="1">
      <c r="A1688">
        <v>1042935</v>
      </c>
      <c r="B1688" t="s">
        <v>139</v>
      </c>
      <c r="C1688" t="s">
        <v>25</v>
      </c>
      <c r="D1688" t="s">
        <v>48</v>
      </c>
      <c r="E1688" t="s">
        <v>1702</v>
      </c>
      <c r="F1688" t="s">
        <v>44</v>
      </c>
      <c r="G1688" t="s">
        <v>29</v>
      </c>
      <c r="H1688">
        <v>44511</v>
      </c>
      <c r="I1688" t="str">
        <f>TEXT(Table1[[#This Row],[Issue_Date]],"mmm")</f>
        <v>Nov</v>
      </c>
      <c r="J1688">
        <v>44544</v>
      </c>
      <c r="K1688">
        <v>44544</v>
      </c>
      <c r="L1688" t="s">
        <v>30</v>
      </c>
      <c r="M1688" t="str">
        <f>IF(OR(Table1[[#This Row],[Loan_Status]]="Fully Paid",Table1[[#This Row],[Loan_Status]]="Current"),"Good Loan",IF(Table1[[#This Row],[Loan_Status]]="Charged Off","Bad Loan",""))</f>
        <v>Good Loan</v>
      </c>
      <c r="N1688">
        <v>44575</v>
      </c>
      <c r="O1688">
        <v>1273235</v>
      </c>
      <c r="P1688" t="s">
        <v>835</v>
      </c>
      <c r="Q1688" t="s">
        <v>66</v>
      </c>
      <c r="R1688" t="s">
        <v>33</v>
      </c>
      <c r="S1688" t="s">
        <v>46</v>
      </c>
      <c r="T1688">
        <v>23000</v>
      </c>
      <c r="U1688">
        <v>0.18629999999999999</v>
      </c>
      <c r="V1688">
        <v>166.4</v>
      </c>
      <c r="W1688">
        <v>0.14269999999999999</v>
      </c>
      <c r="X1688">
        <v>4850</v>
      </c>
      <c r="Y1688">
        <v>13</v>
      </c>
      <c r="Z1688">
        <v>5992</v>
      </c>
    </row>
    <row r="1689" spans="1:26" ht="14.25" customHeight="1">
      <c r="A1689">
        <v>815319</v>
      </c>
      <c r="B1689" t="s">
        <v>153</v>
      </c>
      <c r="C1689" t="s">
        <v>25</v>
      </c>
      <c r="D1689" t="s">
        <v>48</v>
      </c>
      <c r="E1689" t="s">
        <v>1703</v>
      </c>
      <c r="F1689" t="s">
        <v>44</v>
      </c>
      <c r="G1689" t="s">
        <v>29</v>
      </c>
      <c r="H1689">
        <v>44388</v>
      </c>
      <c r="I1689" t="str">
        <f>TEXT(Table1[[#This Row],[Issue_Date]],"mmm")</f>
        <v>Jul</v>
      </c>
      <c r="J1689">
        <v>44210</v>
      </c>
      <c r="K1689">
        <v>44210</v>
      </c>
      <c r="L1689" t="s">
        <v>30</v>
      </c>
      <c r="M1689" t="str">
        <f>IF(OR(Table1[[#This Row],[Loan_Status]]="Fully Paid",Table1[[#This Row],[Loan_Status]]="Current"),"Good Loan",IF(Table1[[#This Row],[Loan_Status]]="Charged Off","Bad Loan",""))</f>
        <v>Good Loan</v>
      </c>
      <c r="N1689">
        <v>44241</v>
      </c>
      <c r="O1689">
        <v>992091</v>
      </c>
      <c r="P1689" t="s">
        <v>835</v>
      </c>
      <c r="Q1689" t="s">
        <v>45</v>
      </c>
      <c r="R1689" t="s">
        <v>33</v>
      </c>
      <c r="S1689" t="s">
        <v>46</v>
      </c>
      <c r="T1689">
        <v>62000</v>
      </c>
      <c r="U1689">
        <v>0.14280000000000001</v>
      </c>
      <c r="V1689">
        <v>307.56</v>
      </c>
      <c r="W1689">
        <v>0.1399</v>
      </c>
      <c r="X1689">
        <v>9000</v>
      </c>
      <c r="Y1689">
        <v>13</v>
      </c>
      <c r="Z1689">
        <v>10953</v>
      </c>
    </row>
    <row r="1690" spans="1:26" ht="14.25" customHeight="1">
      <c r="A1690">
        <v>451552</v>
      </c>
      <c r="B1690" t="s">
        <v>24</v>
      </c>
      <c r="C1690" t="s">
        <v>25</v>
      </c>
      <c r="D1690" t="s">
        <v>48</v>
      </c>
      <c r="E1690" t="s">
        <v>1704</v>
      </c>
      <c r="F1690" t="s">
        <v>44</v>
      </c>
      <c r="G1690" t="s">
        <v>29</v>
      </c>
      <c r="H1690">
        <v>44478</v>
      </c>
      <c r="I1690" t="str">
        <f>TEXT(Table1[[#This Row],[Issue_Date]],"mmm")</f>
        <v>Oct</v>
      </c>
      <c r="J1690">
        <v>44332</v>
      </c>
      <c r="K1690">
        <v>44512</v>
      </c>
      <c r="L1690" t="s">
        <v>30</v>
      </c>
      <c r="M1690" t="str">
        <f>IF(OR(Table1[[#This Row],[Loan_Status]]="Fully Paid",Table1[[#This Row],[Loan_Status]]="Current"),"Good Loan",IF(Table1[[#This Row],[Loan_Status]]="Charged Off","Bad Loan",""))</f>
        <v>Good Loan</v>
      </c>
      <c r="N1690">
        <v>44542</v>
      </c>
      <c r="O1690">
        <v>556393</v>
      </c>
      <c r="P1690" t="s">
        <v>835</v>
      </c>
      <c r="Q1690" t="s">
        <v>226</v>
      </c>
      <c r="R1690" t="s">
        <v>33</v>
      </c>
      <c r="S1690" t="s">
        <v>46</v>
      </c>
      <c r="T1690">
        <v>89772</v>
      </c>
      <c r="U1690">
        <v>0.10349999999999999</v>
      </c>
      <c r="V1690">
        <v>204.83</v>
      </c>
      <c r="W1690">
        <v>0.13919999999999999</v>
      </c>
      <c r="X1690">
        <v>6000</v>
      </c>
      <c r="Y1690">
        <v>14</v>
      </c>
      <c r="Z1690">
        <v>7374</v>
      </c>
    </row>
    <row r="1691" spans="1:26" ht="14.25" customHeight="1">
      <c r="A1691">
        <v>877214</v>
      </c>
      <c r="B1691" t="s">
        <v>24</v>
      </c>
      <c r="C1691" t="s">
        <v>25</v>
      </c>
      <c r="D1691" t="s">
        <v>48</v>
      </c>
      <c r="E1691" t="s">
        <v>1705</v>
      </c>
      <c r="F1691" t="s">
        <v>44</v>
      </c>
      <c r="G1691" t="s">
        <v>29</v>
      </c>
      <c r="H1691">
        <v>44450</v>
      </c>
      <c r="I1691" t="str">
        <f>TEXT(Table1[[#This Row],[Issue_Date]],"mmm")</f>
        <v>Sep</v>
      </c>
      <c r="J1691">
        <v>44422</v>
      </c>
      <c r="K1691">
        <v>44422</v>
      </c>
      <c r="L1691" t="s">
        <v>30</v>
      </c>
      <c r="M1691" t="str">
        <f>IF(OR(Table1[[#This Row],[Loan_Status]]="Fully Paid",Table1[[#This Row],[Loan_Status]]="Current"),"Good Loan",IF(Table1[[#This Row],[Loan_Status]]="Charged Off","Bad Loan",""))</f>
        <v>Good Loan</v>
      </c>
      <c r="N1691">
        <v>44453</v>
      </c>
      <c r="O1691">
        <v>1091914</v>
      </c>
      <c r="P1691" t="s">
        <v>835</v>
      </c>
      <c r="Q1691" t="s">
        <v>229</v>
      </c>
      <c r="R1691" t="s">
        <v>33</v>
      </c>
      <c r="S1691" t="s">
        <v>46</v>
      </c>
      <c r="T1691">
        <v>32000</v>
      </c>
      <c r="U1691">
        <v>0.19800000000000001</v>
      </c>
      <c r="V1691">
        <v>399.95</v>
      </c>
      <c r="W1691">
        <v>0.15229999999999999</v>
      </c>
      <c r="X1691">
        <v>11500</v>
      </c>
      <c r="Y1691">
        <v>8</v>
      </c>
      <c r="Z1691">
        <v>14393</v>
      </c>
    </row>
    <row r="1692" spans="1:26" ht="14.25" customHeight="1">
      <c r="A1692">
        <v>446332</v>
      </c>
      <c r="B1692" t="s">
        <v>53</v>
      </c>
      <c r="C1692" t="s">
        <v>25</v>
      </c>
      <c r="D1692" t="s">
        <v>81</v>
      </c>
      <c r="E1692" t="s">
        <v>1706</v>
      </c>
      <c r="F1692" t="s">
        <v>44</v>
      </c>
      <c r="G1692" t="s">
        <v>29</v>
      </c>
      <c r="H1692">
        <v>44478</v>
      </c>
      <c r="I1692" t="str">
        <f>TEXT(Table1[[#This Row],[Issue_Date]],"mmm")</f>
        <v>Oct</v>
      </c>
      <c r="J1692">
        <v>44299</v>
      </c>
      <c r="K1692">
        <v>44328</v>
      </c>
      <c r="L1692" t="s">
        <v>30</v>
      </c>
      <c r="M1692" t="str">
        <f>IF(OR(Table1[[#This Row],[Loan_Status]]="Fully Paid",Table1[[#This Row],[Loan_Status]]="Current"),"Good Loan",IF(Table1[[#This Row],[Loan_Status]]="Charged Off","Bad Loan",""))</f>
        <v>Good Loan</v>
      </c>
      <c r="N1692">
        <v>44359</v>
      </c>
      <c r="O1692">
        <v>545760</v>
      </c>
      <c r="P1692" t="s">
        <v>835</v>
      </c>
      <c r="Q1692" t="s">
        <v>114</v>
      </c>
      <c r="R1692" t="s">
        <v>33</v>
      </c>
      <c r="S1692" t="s">
        <v>46</v>
      </c>
      <c r="T1692">
        <v>22880</v>
      </c>
      <c r="U1692">
        <v>0.1956</v>
      </c>
      <c r="V1692">
        <v>235.44</v>
      </c>
      <c r="W1692">
        <v>0.12870000000000001</v>
      </c>
      <c r="X1692">
        <v>7000</v>
      </c>
      <c r="Y1692">
        <v>7</v>
      </c>
      <c r="Z1692">
        <v>8436</v>
      </c>
    </row>
    <row r="1693" spans="1:26" ht="14.25" customHeight="1">
      <c r="A1693">
        <v>740480</v>
      </c>
      <c r="B1693" t="s">
        <v>174</v>
      </c>
      <c r="C1693" t="s">
        <v>25</v>
      </c>
      <c r="D1693" t="s">
        <v>81</v>
      </c>
      <c r="E1693" t="s">
        <v>1707</v>
      </c>
      <c r="F1693" t="s">
        <v>44</v>
      </c>
      <c r="G1693" t="s">
        <v>29</v>
      </c>
      <c r="H1693">
        <v>44297</v>
      </c>
      <c r="I1693" t="str">
        <f>TEXT(Table1[[#This Row],[Issue_Date]],"mmm")</f>
        <v>Apr</v>
      </c>
      <c r="J1693">
        <v>44240</v>
      </c>
      <c r="K1693">
        <v>44240</v>
      </c>
      <c r="L1693" t="s">
        <v>30</v>
      </c>
      <c r="M1693" t="str">
        <f>IF(OR(Table1[[#This Row],[Loan_Status]]="Fully Paid",Table1[[#This Row],[Loan_Status]]="Current"),"Good Loan",IF(Table1[[#This Row],[Loan_Status]]="Charged Off","Bad Loan",""))</f>
        <v>Good Loan</v>
      </c>
      <c r="N1693">
        <v>44268</v>
      </c>
      <c r="O1693">
        <v>938196</v>
      </c>
      <c r="P1693" t="s">
        <v>835</v>
      </c>
      <c r="Q1693" t="s">
        <v>114</v>
      </c>
      <c r="R1693" t="s">
        <v>33</v>
      </c>
      <c r="S1693" t="s">
        <v>46</v>
      </c>
      <c r="T1693">
        <v>100000</v>
      </c>
      <c r="U1693">
        <v>0.13389999999999999</v>
      </c>
      <c r="V1693">
        <v>284.68</v>
      </c>
      <c r="W1693">
        <v>0.12989999999999999</v>
      </c>
      <c r="X1693">
        <v>8450</v>
      </c>
      <c r="Y1693">
        <v>27</v>
      </c>
      <c r="Z1693">
        <v>9900</v>
      </c>
    </row>
    <row r="1694" spans="1:26" ht="14.25" customHeight="1">
      <c r="A1694">
        <v>484564</v>
      </c>
      <c r="B1694" t="s">
        <v>139</v>
      </c>
      <c r="C1694" t="s">
        <v>25</v>
      </c>
      <c r="D1694" t="s">
        <v>81</v>
      </c>
      <c r="E1694" t="s">
        <v>1708</v>
      </c>
      <c r="F1694" t="s">
        <v>44</v>
      </c>
      <c r="G1694" t="s">
        <v>29</v>
      </c>
      <c r="H1694">
        <v>44237</v>
      </c>
      <c r="I1694" t="str">
        <f>TEXT(Table1[[#This Row],[Issue_Date]],"mmm")</f>
        <v>Feb</v>
      </c>
      <c r="J1694">
        <v>44240</v>
      </c>
      <c r="K1694">
        <v>44268</v>
      </c>
      <c r="L1694" t="s">
        <v>30</v>
      </c>
      <c r="M1694" t="str">
        <f>IF(OR(Table1[[#This Row],[Loan_Status]]="Fully Paid",Table1[[#This Row],[Loan_Status]]="Current"),"Good Loan",IF(Table1[[#This Row],[Loan_Status]]="Charged Off","Bad Loan",""))</f>
        <v>Good Loan</v>
      </c>
      <c r="N1694">
        <v>44299</v>
      </c>
      <c r="O1694">
        <v>617011</v>
      </c>
      <c r="P1694" t="s">
        <v>835</v>
      </c>
      <c r="Q1694" t="s">
        <v>66</v>
      </c>
      <c r="R1694" t="s">
        <v>33</v>
      </c>
      <c r="S1694" t="s">
        <v>46</v>
      </c>
      <c r="T1694">
        <v>48000</v>
      </c>
      <c r="U1694">
        <v>8.4000000000000005E-2</v>
      </c>
      <c r="V1694">
        <v>269.95999999999998</v>
      </c>
      <c r="W1694">
        <v>0.13109999999999999</v>
      </c>
      <c r="X1694">
        <v>8000</v>
      </c>
      <c r="Y1694">
        <v>17</v>
      </c>
      <c r="Z1694">
        <v>9719</v>
      </c>
    </row>
    <row r="1695" spans="1:26" ht="14.25" customHeight="1">
      <c r="A1695">
        <v>1052795</v>
      </c>
      <c r="B1695" t="s">
        <v>524</v>
      </c>
      <c r="C1695" t="s">
        <v>25</v>
      </c>
      <c r="D1695" t="s">
        <v>81</v>
      </c>
      <c r="E1695" t="s">
        <v>1709</v>
      </c>
      <c r="F1695" t="s">
        <v>44</v>
      </c>
      <c r="G1695" t="s">
        <v>29</v>
      </c>
      <c r="H1695">
        <v>44541</v>
      </c>
      <c r="I1695" t="str">
        <f>TEXT(Table1[[#This Row],[Issue_Date]],"mmm")</f>
        <v>Dec</v>
      </c>
      <c r="J1695">
        <v>44243</v>
      </c>
      <c r="K1695">
        <v>44544</v>
      </c>
      <c r="L1695" t="s">
        <v>30</v>
      </c>
      <c r="M1695" t="str">
        <f>IF(OR(Table1[[#This Row],[Loan_Status]]="Fully Paid",Table1[[#This Row],[Loan_Status]]="Current"),"Good Loan",IF(Table1[[#This Row],[Loan_Status]]="Charged Off","Bad Loan",""))</f>
        <v>Good Loan</v>
      </c>
      <c r="N1695">
        <v>44575</v>
      </c>
      <c r="O1695">
        <v>1284334</v>
      </c>
      <c r="P1695" t="s">
        <v>835</v>
      </c>
      <c r="Q1695" t="s">
        <v>66</v>
      </c>
      <c r="R1695" t="s">
        <v>33</v>
      </c>
      <c r="S1695" t="s">
        <v>46</v>
      </c>
      <c r="T1695">
        <v>26000</v>
      </c>
      <c r="U1695">
        <v>0.23119999999999999</v>
      </c>
      <c r="V1695">
        <v>131.24</v>
      </c>
      <c r="W1695">
        <v>0.14269999999999999</v>
      </c>
      <c r="X1695">
        <v>3825</v>
      </c>
      <c r="Y1695">
        <v>37</v>
      </c>
      <c r="Z1695">
        <v>4724</v>
      </c>
    </row>
    <row r="1696" spans="1:26" ht="14.25" customHeight="1">
      <c r="A1696">
        <v>976079</v>
      </c>
      <c r="B1696" t="s">
        <v>63</v>
      </c>
      <c r="C1696" t="s">
        <v>25</v>
      </c>
      <c r="D1696" t="s">
        <v>81</v>
      </c>
      <c r="E1696" t="s">
        <v>1710</v>
      </c>
      <c r="F1696" t="s">
        <v>44</v>
      </c>
      <c r="G1696" t="s">
        <v>29</v>
      </c>
      <c r="H1696">
        <v>44480</v>
      </c>
      <c r="I1696" t="str">
        <f>TEXT(Table1[[#This Row],[Issue_Date]],"mmm")</f>
        <v>Oct</v>
      </c>
      <c r="J1696">
        <v>44302</v>
      </c>
      <c r="K1696">
        <v>44269</v>
      </c>
      <c r="L1696" t="s">
        <v>30</v>
      </c>
      <c r="M1696" t="str">
        <f>IF(OR(Table1[[#This Row],[Loan_Status]]="Fully Paid",Table1[[#This Row],[Loan_Status]]="Current"),"Good Loan",IF(Table1[[#This Row],[Loan_Status]]="Charged Off","Bad Loan",""))</f>
        <v>Good Loan</v>
      </c>
      <c r="N1696">
        <v>44300</v>
      </c>
      <c r="O1696">
        <v>1198401</v>
      </c>
      <c r="P1696" t="s">
        <v>835</v>
      </c>
      <c r="Q1696" t="s">
        <v>45</v>
      </c>
      <c r="R1696" t="s">
        <v>33</v>
      </c>
      <c r="S1696" t="s">
        <v>46</v>
      </c>
      <c r="T1696">
        <v>125000</v>
      </c>
      <c r="U1696">
        <v>0.18840000000000001</v>
      </c>
      <c r="V1696">
        <v>103.49</v>
      </c>
      <c r="W1696">
        <v>0.14649999999999999</v>
      </c>
      <c r="X1696">
        <v>3000</v>
      </c>
      <c r="Y1696">
        <v>40</v>
      </c>
      <c r="Z1696">
        <v>3691</v>
      </c>
    </row>
    <row r="1697" spans="1:26" ht="14.25" customHeight="1">
      <c r="A1697">
        <v>454105</v>
      </c>
      <c r="B1697" t="s">
        <v>90</v>
      </c>
      <c r="C1697" t="s">
        <v>25</v>
      </c>
      <c r="D1697" t="s">
        <v>42</v>
      </c>
      <c r="E1697" t="s">
        <v>1711</v>
      </c>
      <c r="F1697" t="s">
        <v>44</v>
      </c>
      <c r="G1697" t="s">
        <v>29</v>
      </c>
      <c r="H1697">
        <v>44509</v>
      </c>
      <c r="I1697" t="str">
        <f>TEXT(Table1[[#This Row],[Issue_Date]],"mmm")</f>
        <v>Nov</v>
      </c>
      <c r="J1697">
        <v>44359</v>
      </c>
      <c r="K1697">
        <v>44451</v>
      </c>
      <c r="L1697" t="s">
        <v>30</v>
      </c>
      <c r="M1697" t="str">
        <f>IF(OR(Table1[[#This Row],[Loan_Status]]="Fully Paid",Table1[[#This Row],[Loan_Status]]="Current"),"Good Loan",IF(Table1[[#This Row],[Loan_Status]]="Charged Off","Bad Loan",""))</f>
        <v>Good Loan</v>
      </c>
      <c r="N1697">
        <v>44481</v>
      </c>
      <c r="O1697">
        <v>562030</v>
      </c>
      <c r="P1697" t="s">
        <v>835</v>
      </c>
      <c r="Q1697" t="s">
        <v>114</v>
      </c>
      <c r="R1697" t="s">
        <v>33</v>
      </c>
      <c r="S1697" t="s">
        <v>46</v>
      </c>
      <c r="T1697">
        <v>58000</v>
      </c>
      <c r="U1697">
        <v>0.1812</v>
      </c>
      <c r="V1697">
        <v>201.8</v>
      </c>
      <c r="W1697">
        <v>0.12870000000000001</v>
      </c>
      <c r="X1697">
        <v>6000</v>
      </c>
      <c r="Y1697">
        <v>11</v>
      </c>
      <c r="Z1697">
        <v>7136</v>
      </c>
    </row>
    <row r="1698" spans="1:26" ht="14.25" customHeight="1">
      <c r="A1698">
        <v>388701</v>
      </c>
      <c r="B1698" t="s">
        <v>24</v>
      </c>
      <c r="C1698" t="s">
        <v>25</v>
      </c>
      <c r="D1698" t="s">
        <v>42</v>
      </c>
      <c r="E1698" t="s">
        <v>1712</v>
      </c>
      <c r="F1698" t="s">
        <v>44</v>
      </c>
      <c r="G1698" t="s">
        <v>29</v>
      </c>
      <c r="H1698">
        <v>44295</v>
      </c>
      <c r="I1698" t="str">
        <f>TEXT(Table1[[#This Row],[Issue_Date]],"mmm")</f>
        <v>Apr</v>
      </c>
      <c r="J1698">
        <v>44242</v>
      </c>
      <c r="K1698">
        <v>44298</v>
      </c>
      <c r="L1698" t="s">
        <v>30</v>
      </c>
      <c r="M1698" t="str">
        <f>IF(OR(Table1[[#This Row],[Loan_Status]]="Fully Paid",Table1[[#This Row],[Loan_Status]]="Current"),"Good Loan",IF(Table1[[#This Row],[Loan_Status]]="Charged Off","Bad Loan",""))</f>
        <v>Good Loan</v>
      </c>
      <c r="N1698">
        <v>44328</v>
      </c>
      <c r="O1698">
        <v>422320</v>
      </c>
      <c r="P1698" t="s">
        <v>835</v>
      </c>
      <c r="Q1698" t="s">
        <v>114</v>
      </c>
      <c r="R1698" t="s">
        <v>33</v>
      </c>
      <c r="S1698" t="s">
        <v>46</v>
      </c>
      <c r="T1698">
        <v>35000</v>
      </c>
      <c r="U1698">
        <v>0.13389999999999999</v>
      </c>
      <c r="V1698">
        <v>117.14</v>
      </c>
      <c r="W1698">
        <v>0.12529999999999999</v>
      </c>
      <c r="X1698">
        <v>3500</v>
      </c>
      <c r="Y1698">
        <v>20</v>
      </c>
      <c r="Z1698">
        <v>4217</v>
      </c>
    </row>
    <row r="1699" spans="1:26" ht="14.25" customHeight="1">
      <c r="A1699">
        <v>470561</v>
      </c>
      <c r="B1699" t="s">
        <v>63</v>
      </c>
      <c r="C1699" t="s">
        <v>25</v>
      </c>
      <c r="D1699" t="s">
        <v>42</v>
      </c>
      <c r="E1699" t="s">
        <v>1713</v>
      </c>
      <c r="F1699" t="s">
        <v>44</v>
      </c>
      <c r="G1699" t="s">
        <v>29</v>
      </c>
      <c r="H1699">
        <v>44539</v>
      </c>
      <c r="I1699" t="str">
        <f>TEXT(Table1[[#This Row],[Issue_Date]],"mmm")</f>
        <v>Dec</v>
      </c>
      <c r="J1699">
        <v>44267</v>
      </c>
      <c r="K1699">
        <v>44267</v>
      </c>
      <c r="L1699" t="s">
        <v>30</v>
      </c>
      <c r="M1699" t="str">
        <f>IF(OR(Table1[[#This Row],[Loan_Status]]="Fully Paid",Table1[[#This Row],[Loan_Status]]="Current"),"Good Loan",IF(Table1[[#This Row],[Loan_Status]]="Charged Off","Bad Loan",""))</f>
        <v>Good Loan</v>
      </c>
      <c r="N1699">
        <v>44298</v>
      </c>
      <c r="O1699">
        <v>594186</v>
      </c>
      <c r="P1699" t="s">
        <v>835</v>
      </c>
      <c r="Q1699" t="s">
        <v>229</v>
      </c>
      <c r="R1699" t="s">
        <v>33</v>
      </c>
      <c r="S1699" t="s">
        <v>46</v>
      </c>
      <c r="T1699">
        <v>280000</v>
      </c>
      <c r="U1699">
        <v>0.14269999999999999</v>
      </c>
      <c r="V1699">
        <v>171.53</v>
      </c>
      <c r="W1699">
        <v>0.1426</v>
      </c>
      <c r="X1699">
        <v>5000</v>
      </c>
      <c r="Y1699">
        <v>18</v>
      </c>
      <c r="Z1699">
        <v>6068</v>
      </c>
    </row>
    <row r="1700" spans="1:26" ht="14.25" customHeight="1">
      <c r="A1700">
        <v>525849</v>
      </c>
      <c r="B1700" t="s">
        <v>24</v>
      </c>
      <c r="C1700" t="s">
        <v>25</v>
      </c>
      <c r="D1700" t="s">
        <v>64</v>
      </c>
      <c r="E1700" t="s">
        <v>1714</v>
      </c>
      <c r="F1700" t="s">
        <v>44</v>
      </c>
      <c r="G1700" t="s">
        <v>29</v>
      </c>
      <c r="H1700">
        <v>44357</v>
      </c>
      <c r="I1700" t="str">
        <f>TEXT(Table1[[#This Row],[Issue_Date]],"mmm")</f>
        <v>Jun</v>
      </c>
      <c r="J1700">
        <v>44243</v>
      </c>
      <c r="K1700">
        <v>44266</v>
      </c>
      <c r="L1700" t="s">
        <v>30</v>
      </c>
      <c r="M1700" t="str">
        <f>IF(OR(Table1[[#This Row],[Loan_Status]]="Fully Paid",Table1[[#This Row],[Loan_Status]]="Current"),"Good Loan",IF(Table1[[#This Row],[Loan_Status]]="Charged Off","Bad Loan",""))</f>
        <v>Good Loan</v>
      </c>
      <c r="N1700">
        <v>44297</v>
      </c>
      <c r="O1700">
        <v>680342</v>
      </c>
      <c r="P1700" t="s">
        <v>835</v>
      </c>
      <c r="Q1700" t="s">
        <v>114</v>
      </c>
      <c r="R1700" t="s">
        <v>33</v>
      </c>
      <c r="S1700" t="s">
        <v>46</v>
      </c>
      <c r="T1700">
        <v>86000</v>
      </c>
      <c r="U1700">
        <v>0.13400000000000001</v>
      </c>
      <c r="V1700">
        <v>54.09</v>
      </c>
      <c r="W1700">
        <v>0.1323</v>
      </c>
      <c r="X1700">
        <v>1600</v>
      </c>
      <c r="Y1700">
        <v>23</v>
      </c>
      <c r="Z1700">
        <v>1719</v>
      </c>
    </row>
    <row r="1701" spans="1:26" ht="14.25" customHeight="1">
      <c r="A1701">
        <v>802834</v>
      </c>
      <c r="B1701" t="s">
        <v>24</v>
      </c>
      <c r="C1701" t="s">
        <v>25</v>
      </c>
      <c r="D1701" t="s">
        <v>64</v>
      </c>
      <c r="E1701" t="s">
        <v>1715</v>
      </c>
      <c r="F1701" t="s">
        <v>44</v>
      </c>
      <c r="G1701" t="s">
        <v>29</v>
      </c>
      <c r="H1701">
        <v>44388</v>
      </c>
      <c r="I1701" t="str">
        <f>TEXT(Table1[[#This Row],[Issue_Date]],"mmm")</f>
        <v>Jul</v>
      </c>
      <c r="J1701">
        <v>44212</v>
      </c>
      <c r="K1701">
        <v>44210</v>
      </c>
      <c r="L1701" t="s">
        <v>30</v>
      </c>
      <c r="M1701" t="str">
        <f>IF(OR(Table1[[#This Row],[Loan_Status]]="Fully Paid",Table1[[#This Row],[Loan_Status]]="Current"),"Good Loan",IF(Table1[[#This Row],[Loan_Status]]="Charged Off","Bad Loan",""))</f>
        <v>Good Loan</v>
      </c>
      <c r="N1701">
        <v>44241</v>
      </c>
      <c r="O1701">
        <v>1008531</v>
      </c>
      <c r="P1701" t="s">
        <v>835</v>
      </c>
      <c r="Q1701" t="s">
        <v>114</v>
      </c>
      <c r="R1701" t="s">
        <v>33</v>
      </c>
      <c r="S1701" t="s">
        <v>46</v>
      </c>
      <c r="T1701">
        <v>65600</v>
      </c>
      <c r="U1701">
        <v>0.19869999999999999</v>
      </c>
      <c r="V1701">
        <v>357.11</v>
      </c>
      <c r="W1701">
        <v>0.12989999999999999</v>
      </c>
      <c r="X1701">
        <v>10600</v>
      </c>
      <c r="Y1701">
        <v>18</v>
      </c>
      <c r="Z1701">
        <v>12778</v>
      </c>
    </row>
    <row r="1702" spans="1:26" ht="14.25" customHeight="1">
      <c r="A1702">
        <v>520125</v>
      </c>
      <c r="B1702" t="s">
        <v>47</v>
      </c>
      <c r="C1702" t="s">
        <v>25</v>
      </c>
      <c r="D1702" t="s">
        <v>64</v>
      </c>
      <c r="E1702" t="s">
        <v>1716</v>
      </c>
      <c r="F1702" t="s">
        <v>44</v>
      </c>
      <c r="G1702" t="s">
        <v>29</v>
      </c>
      <c r="H1702">
        <v>44326</v>
      </c>
      <c r="I1702" t="str">
        <f>TEXT(Table1[[#This Row],[Issue_Date]],"mmm")</f>
        <v>May</v>
      </c>
      <c r="J1702">
        <v>44298</v>
      </c>
      <c r="K1702">
        <v>44239</v>
      </c>
      <c r="L1702" t="s">
        <v>30</v>
      </c>
      <c r="M1702" t="str">
        <f>IF(OR(Table1[[#This Row],[Loan_Status]]="Fully Paid",Table1[[#This Row],[Loan_Status]]="Current"),"Good Loan",IF(Table1[[#This Row],[Loan_Status]]="Charged Off","Bad Loan",""))</f>
        <v>Good Loan</v>
      </c>
      <c r="N1702">
        <v>44267</v>
      </c>
      <c r="O1702">
        <v>672368</v>
      </c>
      <c r="P1702" t="s">
        <v>835</v>
      </c>
      <c r="Q1702" t="s">
        <v>226</v>
      </c>
      <c r="R1702" t="s">
        <v>33</v>
      </c>
      <c r="S1702" t="s">
        <v>46</v>
      </c>
      <c r="T1702">
        <v>30000</v>
      </c>
      <c r="U1702">
        <v>0.1328</v>
      </c>
      <c r="V1702">
        <v>221.69</v>
      </c>
      <c r="W1702">
        <v>0.13850000000000001</v>
      </c>
      <c r="X1702">
        <v>6500</v>
      </c>
      <c r="Y1702">
        <v>12</v>
      </c>
      <c r="Z1702">
        <v>7226</v>
      </c>
    </row>
    <row r="1703" spans="1:26" ht="14.25" customHeight="1">
      <c r="A1703">
        <v>704395</v>
      </c>
      <c r="B1703" t="s">
        <v>94</v>
      </c>
      <c r="C1703" t="s">
        <v>25</v>
      </c>
      <c r="D1703" t="s">
        <v>64</v>
      </c>
      <c r="E1703" t="s">
        <v>1717</v>
      </c>
      <c r="F1703" t="s">
        <v>44</v>
      </c>
      <c r="G1703" t="s">
        <v>29</v>
      </c>
      <c r="H1703">
        <v>44266</v>
      </c>
      <c r="I1703" t="str">
        <f>TEXT(Table1[[#This Row],[Issue_Date]],"mmm")</f>
        <v>Mar</v>
      </c>
      <c r="J1703">
        <v>44332</v>
      </c>
      <c r="K1703">
        <v>44300</v>
      </c>
      <c r="L1703" t="s">
        <v>30</v>
      </c>
      <c r="M1703" t="str">
        <f>IF(OR(Table1[[#This Row],[Loan_Status]]="Fully Paid",Table1[[#This Row],[Loan_Status]]="Current"),"Good Loan",IF(Table1[[#This Row],[Loan_Status]]="Charged Off","Bad Loan",""))</f>
        <v>Good Loan</v>
      </c>
      <c r="N1703">
        <v>44330</v>
      </c>
      <c r="O1703">
        <v>896401</v>
      </c>
      <c r="P1703" t="s">
        <v>835</v>
      </c>
      <c r="Q1703" t="s">
        <v>229</v>
      </c>
      <c r="R1703" t="s">
        <v>33</v>
      </c>
      <c r="S1703" t="s">
        <v>46</v>
      </c>
      <c r="T1703">
        <v>32500</v>
      </c>
      <c r="U1703">
        <v>0.14219999999999999</v>
      </c>
      <c r="V1703">
        <v>479.65</v>
      </c>
      <c r="W1703">
        <v>0.14169999999999999</v>
      </c>
      <c r="X1703">
        <v>14000</v>
      </c>
      <c r="Y1703">
        <v>7</v>
      </c>
      <c r="Z1703">
        <v>17267</v>
      </c>
    </row>
    <row r="1704" spans="1:26" ht="14.25" customHeight="1">
      <c r="A1704">
        <v>758717</v>
      </c>
      <c r="B1704" t="s">
        <v>24</v>
      </c>
      <c r="C1704" t="s">
        <v>25</v>
      </c>
      <c r="D1704" t="s">
        <v>59</v>
      </c>
      <c r="E1704" t="s">
        <v>1718</v>
      </c>
      <c r="F1704" t="s">
        <v>44</v>
      </c>
      <c r="G1704" t="s">
        <v>29</v>
      </c>
      <c r="H1704">
        <v>44327</v>
      </c>
      <c r="I1704" t="str">
        <f>TEXT(Table1[[#This Row],[Issue_Date]],"mmm")</f>
        <v>May</v>
      </c>
      <c r="J1704">
        <v>44268</v>
      </c>
      <c r="K1704">
        <v>44268</v>
      </c>
      <c r="L1704" t="s">
        <v>30</v>
      </c>
      <c r="M1704" t="str">
        <f>IF(OR(Table1[[#This Row],[Loan_Status]]="Fully Paid",Table1[[#This Row],[Loan_Status]]="Current"),"Good Loan",IF(Table1[[#This Row],[Loan_Status]]="Charged Off","Bad Loan",""))</f>
        <v>Good Loan</v>
      </c>
      <c r="N1704">
        <v>44299</v>
      </c>
      <c r="O1704">
        <v>958909</v>
      </c>
      <c r="P1704" t="s">
        <v>835</v>
      </c>
      <c r="Q1704" t="s">
        <v>114</v>
      </c>
      <c r="R1704" t="s">
        <v>33</v>
      </c>
      <c r="S1704" t="s">
        <v>46</v>
      </c>
      <c r="T1704">
        <v>62000</v>
      </c>
      <c r="U1704">
        <v>0.16819999999999999</v>
      </c>
      <c r="V1704">
        <v>505.34</v>
      </c>
      <c r="W1704">
        <v>0.12989999999999999</v>
      </c>
      <c r="X1704">
        <v>15000</v>
      </c>
      <c r="Y1704">
        <v>6</v>
      </c>
      <c r="Z1704">
        <v>17575</v>
      </c>
    </row>
    <row r="1705" spans="1:26" ht="14.25" customHeight="1">
      <c r="A1705">
        <v>515439</v>
      </c>
      <c r="B1705" t="s">
        <v>67</v>
      </c>
      <c r="C1705" t="s">
        <v>25</v>
      </c>
      <c r="D1705" t="s">
        <v>59</v>
      </c>
      <c r="E1705" t="s">
        <v>1719</v>
      </c>
      <c r="F1705" t="s">
        <v>44</v>
      </c>
      <c r="G1705" t="s">
        <v>29</v>
      </c>
      <c r="H1705">
        <v>44326</v>
      </c>
      <c r="I1705" t="str">
        <f>TEXT(Table1[[#This Row],[Issue_Date]],"mmm")</f>
        <v>May</v>
      </c>
      <c r="J1705">
        <v>44332</v>
      </c>
      <c r="K1705">
        <v>44360</v>
      </c>
      <c r="L1705" t="s">
        <v>30</v>
      </c>
      <c r="M1705" t="str">
        <f>IF(OR(Table1[[#This Row],[Loan_Status]]="Fully Paid",Table1[[#This Row],[Loan_Status]]="Current"),"Good Loan",IF(Table1[[#This Row],[Loan_Status]]="Charged Off","Bad Loan",""))</f>
        <v>Good Loan</v>
      </c>
      <c r="N1705">
        <v>44390</v>
      </c>
      <c r="O1705">
        <v>666274</v>
      </c>
      <c r="P1705" t="s">
        <v>835</v>
      </c>
      <c r="Q1705" t="s">
        <v>226</v>
      </c>
      <c r="R1705" t="s">
        <v>33</v>
      </c>
      <c r="S1705" t="s">
        <v>46</v>
      </c>
      <c r="T1705">
        <v>70000</v>
      </c>
      <c r="U1705">
        <v>0.06</v>
      </c>
      <c r="V1705">
        <v>136.41999999999999</v>
      </c>
      <c r="W1705">
        <v>0.13850000000000001</v>
      </c>
      <c r="X1705">
        <v>4000</v>
      </c>
      <c r="Y1705">
        <v>14</v>
      </c>
      <c r="Z1705">
        <v>4911</v>
      </c>
    </row>
    <row r="1706" spans="1:26" ht="14.25" customHeight="1">
      <c r="A1706">
        <v>693603</v>
      </c>
      <c r="B1706" t="s">
        <v>63</v>
      </c>
      <c r="C1706" t="s">
        <v>25</v>
      </c>
      <c r="D1706" t="s">
        <v>73</v>
      </c>
      <c r="E1706" t="s">
        <v>1720</v>
      </c>
      <c r="F1706" t="s">
        <v>44</v>
      </c>
      <c r="G1706" t="s">
        <v>29</v>
      </c>
      <c r="H1706">
        <v>44266</v>
      </c>
      <c r="I1706" t="str">
        <f>TEXT(Table1[[#This Row],[Issue_Date]],"mmm")</f>
        <v>Mar</v>
      </c>
      <c r="J1706">
        <v>44269</v>
      </c>
      <c r="K1706">
        <v>44269</v>
      </c>
      <c r="L1706" t="s">
        <v>30</v>
      </c>
      <c r="M1706" t="str">
        <f>IF(OR(Table1[[#This Row],[Loan_Status]]="Fully Paid",Table1[[#This Row],[Loan_Status]]="Current"),"Good Loan",IF(Table1[[#This Row],[Loan_Status]]="Charged Off","Bad Loan",""))</f>
        <v>Good Loan</v>
      </c>
      <c r="N1706">
        <v>44300</v>
      </c>
      <c r="O1706">
        <v>884467</v>
      </c>
      <c r="P1706" t="s">
        <v>835</v>
      </c>
      <c r="Q1706" t="s">
        <v>114</v>
      </c>
      <c r="R1706" t="s">
        <v>33</v>
      </c>
      <c r="S1706" t="s">
        <v>46</v>
      </c>
      <c r="T1706">
        <v>30000</v>
      </c>
      <c r="U1706">
        <v>7.3599999999999999E-2</v>
      </c>
      <c r="V1706">
        <v>93.92</v>
      </c>
      <c r="W1706">
        <v>0.1268</v>
      </c>
      <c r="X1706">
        <v>2800</v>
      </c>
      <c r="Y1706">
        <v>17</v>
      </c>
      <c r="Z1706">
        <v>3381</v>
      </c>
    </row>
    <row r="1707" spans="1:26" ht="14.25" customHeight="1">
      <c r="A1707">
        <v>632621</v>
      </c>
      <c r="B1707" t="s">
        <v>35</v>
      </c>
      <c r="C1707" t="s">
        <v>25</v>
      </c>
      <c r="D1707" t="s">
        <v>73</v>
      </c>
      <c r="E1707" t="s">
        <v>1721</v>
      </c>
      <c r="F1707" t="s">
        <v>44</v>
      </c>
      <c r="G1707" t="s">
        <v>29</v>
      </c>
      <c r="H1707">
        <v>44540</v>
      </c>
      <c r="I1707" t="str">
        <f>TEXT(Table1[[#This Row],[Issue_Date]],"mmm")</f>
        <v>Dec</v>
      </c>
      <c r="J1707">
        <v>44543</v>
      </c>
      <c r="K1707">
        <v>44210</v>
      </c>
      <c r="L1707" t="s">
        <v>30</v>
      </c>
      <c r="M1707" t="str">
        <f>IF(OR(Table1[[#This Row],[Loan_Status]]="Fully Paid",Table1[[#This Row],[Loan_Status]]="Current"),"Good Loan",IF(Table1[[#This Row],[Loan_Status]]="Charged Off","Bad Loan",""))</f>
        <v>Good Loan</v>
      </c>
      <c r="N1707">
        <v>44241</v>
      </c>
      <c r="O1707">
        <v>810425</v>
      </c>
      <c r="P1707" t="s">
        <v>835</v>
      </c>
      <c r="Q1707" t="s">
        <v>66</v>
      </c>
      <c r="R1707" t="s">
        <v>33</v>
      </c>
      <c r="S1707" t="s">
        <v>46</v>
      </c>
      <c r="T1707">
        <v>18000</v>
      </c>
      <c r="U1707">
        <v>0.15329999999999999</v>
      </c>
      <c r="V1707">
        <v>50.26</v>
      </c>
      <c r="W1707">
        <v>0.12609999999999999</v>
      </c>
      <c r="X1707">
        <v>1500</v>
      </c>
      <c r="Y1707">
        <v>10</v>
      </c>
      <c r="Z1707">
        <v>1809</v>
      </c>
    </row>
    <row r="1708" spans="1:26" ht="14.25" customHeight="1">
      <c r="A1708">
        <v>1053430</v>
      </c>
      <c r="B1708" t="s">
        <v>115</v>
      </c>
      <c r="C1708" t="s">
        <v>25</v>
      </c>
      <c r="D1708" t="s">
        <v>73</v>
      </c>
      <c r="E1708" t="s">
        <v>1722</v>
      </c>
      <c r="F1708" t="s">
        <v>44</v>
      </c>
      <c r="G1708" t="s">
        <v>29</v>
      </c>
      <c r="H1708">
        <v>44541</v>
      </c>
      <c r="I1708" t="str">
        <f>TEXT(Table1[[#This Row],[Issue_Date]],"mmm")</f>
        <v>Dec</v>
      </c>
      <c r="J1708">
        <v>44544</v>
      </c>
      <c r="K1708">
        <v>44544</v>
      </c>
      <c r="L1708" t="s">
        <v>30</v>
      </c>
      <c r="M1708" t="str">
        <f>IF(OR(Table1[[#This Row],[Loan_Status]]="Fully Paid",Table1[[#This Row],[Loan_Status]]="Current"),"Good Loan",IF(Table1[[#This Row],[Loan_Status]]="Charged Off","Bad Loan",""))</f>
        <v>Good Loan</v>
      </c>
      <c r="N1708">
        <v>44575</v>
      </c>
      <c r="O1708">
        <v>1285024</v>
      </c>
      <c r="P1708" t="s">
        <v>835</v>
      </c>
      <c r="Q1708" t="s">
        <v>45</v>
      </c>
      <c r="R1708" t="s">
        <v>33</v>
      </c>
      <c r="S1708" t="s">
        <v>46</v>
      </c>
      <c r="T1708">
        <v>85000</v>
      </c>
      <c r="U1708">
        <v>5.5500000000000001E-2</v>
      </c>
      <c r="V1708">
        <v>482.92</v>
      </c>
      <c r="W1708">
        <v>0.14649999999999999</v>
      </c>
      <c r="X1708">
        <v>14000</v>
      </c>
      <c r="Y1708">
        <v>15</v>
      </c>
      <c r="Z1708">
        <v>17385</v>
      </c>
    </row>
    <row r="1709" spans="1:26" ht="14.25" customHeight="1">
      <c r="A1709">
        <v>1057211</v>
      </c>
      <c r="B1709" t="s">
        <v>174</v>
      </c>
      <c r="C1709" t="s">
        <v>25</v>
      </c>
      <c r="D1709" t="s">
        <v>98</v>
      </c>
      <c r="E1709" t="s">
        <v>1723</v>
      </c>
      <c r="F1709" t="s">
        <v>44</v>
      </c>
      <c r="G1709" t="s">
        <v>29</v>
      </c>
      <c r="H1709">
        <v>44541</v>
      </c>
      <c r="I1709" t="str">
        <f>TEXT(Table1[[#This Row],[Issue_Date]],"mmm")</f>
        <v>Dec</v>
      </c>
      <c r="J1709">
        <v>44544</v>
      </c>
      <c r="K1709">
        <v>44544</v>
      </c>
      <c r="L1709" t="s">
        <v>30</v>
      </c>
      <c r="M1709" t="str">
        <f>IF(OR(Table1[[#This Row],[Loan_Status]]="Fully Paid",Table1[[#This Row],[Loan_Status]]="Current"),"Good Loan",IF(Table1[[#This Row],[Loan_Status]]="Charged Off","Bad Loan",""))</f>
        <v>Good Loan</v>
      </c>
      <c r="N1709">
        <v>44575</v>
      </c>
      <c r="O1709">
        <v>1288770</v>
      </c>
      <c r="P1709" t="s">
        <v>835</v>
      </c>
      <c r="Q1709" t="s">
        <v>66</v>
      </c>
      <c r="R1709" t="s">
        <v>33</v>
      </c>
      <c r="S1709" t="s">
        <v>46</v>
      </c>
      <c r="T1709">
        <v>28800</v>
      </c>
      <c r="U1709">
        <v>0.18959999999999999</v>
      </c>
      <c r="V1709">
        <v>324.22000000000003</v>
      </c>
      <c r="W1709">
        <v>0.14269999999999999</v>
      </c>
      <c r="X1709">
        <v>9450</v>
      </c>
      <c r="Y1709">
        <v>9</v>
      </c>
      <c r="Z1709">
        <v>11672</v>
      </c>
    </row>
    <row r="1710" spans="1:26" ht="14.25" customHeight="1">
      <c r="A1710">
        <v>1035284</v>
      </c>
      <c r="B1710" t="s">
        <v>70</v>
      </c>
      <c r="C1710" t="s">
        <v>25</v>
      </c>
      <c r="D1710" t="s">
        <v>98</v>
      </c>
      <c r="E1710" t="s">
        <v>1724</v>
      </c>
      <c r="F1710" t="s">
        <v>44</v>
      </c>
      <c r="G1710" t="s">
        <v>29</v>
      </c>
      <c r="H1710">
        <v>44511</v>
      </c>
      <c r="I1710" t="str">
        <f>TEXT(Table1[[#This Row],[Issue_Date]],"mmm")</f>
        <v>Nov</v>
      </c>
      <c r="J1710">
        <v>44544</v>
      </c>
      <c r="K1710">
        <v>44544</v>
      </c>
      <c r="L1710" t="s">
        <v>30</v>
      </c>
      <c r="M1710" t="str">
        <f>IF(OR(Table1[[#This Row],[Loan_Status]]="Fully Paid",Table1[[#This Row],[Loan_Status]]="Current"),"Good Loan",IF(Table1[[#This Row],[Loan_Status]]="Charged Off","Bad Loan",""))</f>
        <v>Good Loan</v>
      </c>
      <c r="N1710">
        <v>44575</v>
      </c>
      <c r="O1710">
        <v>1265125</v>
      </c>
      <c r="P1710" t="s">
        <v>835</v>
      </c>
      <c r="Q1710" t="s">
        <v>229</v>
      </c>
      <c r="R1710" t="s">
        <v>33</v>
      </c>
      <c r="S1710" t="s">
        <v>46</v>
      </c>
      <c r="T1710">
        <v>61000</v>
      </c>
      <c r="U1710">
        <v>5.57E-2</v>
      </c>
      <c r="V1710">
        <v>351.38</v>
      </c>
      <c r="W1710">
        <v>0.15959999999999999</v>
      </c>
      <c r="X1710">
        <v>10000</v>
      </c>
      <c r="Y1710">
        <v>14</v>
      </c>
      <c r="Z1710">
        <v>12649</v>
      </c>
    </row>
    <row r="1711" spans="1:26" ht="14.25" customHeight="1">
      <c r="A1711">
        <v>502326</v>
      </c>
      <c r="B1711" t="s">
        <v>94</v>
      </c>
      <c r="C1711" t="s">
        <v>25</v>
      </c>
      <c r="D1711" t="s">
        <v>26</v>
      </c>
      <c r="E1711" t="s">
        <v>1725</v>
      </c>
      <c r="F1711" t="s">
        <v>44</v>
      </c>
      <c r="G1711" t="s">
        <v>29</v>
      </c>
      <c r="H1711">
        <v>44296</v>
      </c>
      <c r="I1711" t="str">
        <f>TEXT(Table1[[#This Row],[Issue_Date]],"mmm")</f>
        <v>Apr</v>
      </c>
      <c r="J1711">
        <v>44452</v>
      </c>
      <c r="K1711">
        <v>44452</v>
      </c>
      <c r="L1711" t="s">
        <v>30</v>
      </c>
      <c r="M1711" t="str">
        <f>IF(OR(Table1[[#This Row],[Loan_Status]]="Fully Paid",Table1[[#This Row],[Loan_Status]]="Current"),"Good Loan",IF(Table1[[#This Row],[Loan_Status]]="Charged Off","Bad Loan",""))</f>
        <v>Good Loan</v>
      </c>
      <c r="N1711">
        <v>44482</v>
      </c>
      <c r="O1711">
        <v>645937</v>
      </c>
      <c r="P1711" t="s">
        <v>835</v>
      </c>
      <c r="Q1711" t="s">
        <v>114</v>
      </c>
      <c r="R1711" t="s">
        <v>33</v>
      </c>
      <c r="S1711" t="s">
        <v>46</v>
      </c>
      <c r="T1711">
        <v>75000</v>
      </c>
      <c r="U1711">
        <v>0.2354</v>
      </c>
      <c r="V1711">
        <v>604.20000000000005</v>
      </c>
      <c r="W1711">
        <v>0.1273</v>
      </c>
      <c r="X1711">
        <v>18000</v>
      </c>
      <c r="Y1711">
        <v>22</v>
      </c>
      <c r="Z1711">
        <v>21897</v>
      </c>
    </row>
    <row r="1712" spans="1:26" ht="14.25" customHeight="1">
      <c r="A1712">
        <v>641989</v>
      </c>
      <c r="B1712" t="s">
        <v>139</v>
      </c>
      <c r="C1712" t="s">
        <v>25</v>
      </c>
      <c r="D1712" t="s">
        <v>36</v>
      </c>
      <c r="F1712" t="s">
        <v>44</v>
      </c>
      <c r="G1712" t="s">
        <v>29</v>
      </c>
      <c r="H1712">
        <v>44540</v>
      </c>
      <c r="I1712" t="str">
        <f>TEXT(Table1[[#This Row],[Issue_Date]],"mmm")</f>
        <v>Dec</v>
      </c>
      <c r="J1712">
        <v>44266</v>
      </c>
      <c r="K1712">
        <v>44266</v>
      </c>
      <c r="L1712" t="s">
        <v>30</v>
      </c>
      <c r="M1712" t="str">
        <f>IF(OR(Table1[[#This Row],[Loan_Status]]="Fully Paid",Table1[[#This Row],[Loan_Status]]="Current"),"Good Loan",IF(Table1[[#This Row],[Loan_Status]]="Charged Off","Bad Loan",""))</f>
        <v>Good Loan</v>
      </c>
      <c r="N1712">
        <v>44297</v>
      </c>
      <c r="O1712">
        <v>821754</v>
      </c>
      <c r="P1712" t="s">
        <v>835</v>
      </c>
      <c r="Q1712" t="s">
        <v>114</v>
      </c>
      <c r="R1712" t="s">
        <v>33</v>
      </c>
      <c r="S1712" t="s">
        <v>46</v>
      </c>
      <c r="T1712">
        <v>28800</v>
      </c>
      <c r="U1712">
        <v>0.1217</v>
      </c>
      <c r="V1712">
        <v>206.62</v>
      </c>
      <c r="W1712">
        <v>0.12230000000000001</v>
      </c>
      <c r="X1712">
        <v>6200</v>
      </c>
      <c r="Y1712">
        <v>12</v>
      </c>
      <c r="Z1712">
        <v>6325</v>
      </c>
    </row>
    <row r="1713" spans="1:26" ht="14.25" customHeight="1">
      <c r="A1713">
        <v>465694</v>
      </c>
      <c r="B1713" t="s">
        <v>153</v>
      </c>
      <c r="C1713" t="s">
        <v>25</v>
      </c>
      <c r="D1713" t="s">
        <v>36</v>
      </c>
      <c r="E1713" t="s">
        <v>1726</v>
      </c>
      <c r="F1713" t="s">
        <v>44</v>
      </c>
      <c r="G1713" t="s">
        <v>29</v>
      </c>
      <c r="H1713">
        <v>44539</v>
      </c>
      <c r="I1713" t="str">
        <f>TEXT(Table1[[#This Row],[Issue_Date]],"mmm")</f>
        <v>Dec</v>
      </c>
      <c r="J1713">
        <v>44389</v>
      </c>
      <c r="K1713">
        <v>44389</v>
      </c>
      <c r="L1713" t="s">
        <v>30</v>
      </c>
      <c r="M1713" t="str">
        <f>IF(OR(Table1[[#This Row],[Loan_Status]]="Fully Paid",Table1[[#This Row],[Loan_Status]]="Current"),"Good Loan",IF(Table1[[#This Row],[Loan_Status]]="Charged Off","Bad Loan",""))</f>
        <v>Good Loan</v>
      </c>
      <c r="N1713">
        <v>44420</v>
      </c>
      <c r="O1713">
        <v>584496</v>
      </c>
      <c r="P1713" t="s">
        <v>835</v>
      </c>
      <c r="Q1713" t="s">
        <v>45</v>
      </c>
      <c r="R1713" t="s">
        <v>33</v>
      </c>
      <c r="S1713" t="s">
        <v>46</v>
      </c>
      <c r="T1713">
        <v>60000</v>
      </c>
      <c r="U1713">
        <v>0.17219999999999999</v>
      </c>
      <c r="V1713">
        <v>509.53</v>
      </c>
      <c r="W1713">
        <v>0.13569999999999999</v>
      </c>
      <c r="X1713">
        <v>15000</v>
      </c>
      <c r="Y1713">
        <v>17</v>
      </c>
      <c r="Z1713">
        <v>18114</v>
      </c>
    </row>
    <row r="1714" spans="1:26" ht="14.25" customHeight="1">
      <c r="A1714">
        <v>629329</v>
      </c>
      <c r="B1714" t="s">
        <v>35</v>
      </c>
      <c r="C1714" t="s">
        <v>25</v>
      </c>
      <c r="D1714" t="s">
        <v>36</v>
      </c>
      <c r="E1714" t="s">
        <v>1727</v>
      </c>
      <c r="F1714" t="s">
        <v>44</v>
      </c>
      <c r="G1714" t="s">
        <v>29</v>
      </c>
      <c r="H1714">
        <v>44540</v>
      </c>
      <c r="I1714" t="str">
        <f>TEXT(Table1[[#This Row],[Issue_Date]],"mmm")</f>
        <v>Dec</v>
      </c>
      <c r="J1714">
        <v>44271</v>
      </c>
      <c r="K1714">
        <v>44543</v>
      </c>
      <c r="L1714" t="s">
        <v>30</v>
      </c>
      <c r="M1714" t="str">
        <f>IF(OR(Table1[[#This Row],[Loan_Status]]="Fully Paid",Table1[[#This Row],[Loan_Status]]="Current"),"Good Loan",IF(Table1[[#This Row],[Loan_Status]]="Charged Off","Bad Loan",""))</f>
        <v>Good Loan</v>
      </c>
      <c r="N1714">
        <v>44574</v>
      </c>
      <c r="O1714">
        <v>806299</v>
      </c>
      <c r="P1714" t="s">
        <v>835</v>
      </c>
      <c r="Q1714" t="s">
        <v>226</v>
      </c>
      <c r="R1714" t="s">
        <v>33</v>
      </c>
      <c r="S1714" t="s">
        <v>46</v>
      </c>
      <c r="T1714">
        <v>30000</v>
      </c>
      <c r="U1714">
        <v>0.23200000000000001</v>
      </c>
      <c r="V1714">
        <v>162.55000000000001</v>
      </c>
      <c r="W1714">
        <v>0.13350000000000001</v>
      </c>
      <c r="X1714">
        <v>4800</v>
      </c>
      <c r="Y1714">
        <v>22</v>
      </c>
      <c r="Z1714">
        <v>5867</v>
      </c>
    </row>
    <row r="1715" spans="1:26" ht="14.25" customHeight="1">
      <c r="A1715">
        <v>543806</v>
      </c>
      <c r="B1715" t="s">
        <v>47</v>
      </c>
      <c r="C1715" t="s">
        <v>25</v>
      </c>
      <c r="D1715" t="s">
        <v>36</v>
      </c>
      <c r="E1715" t="s">
        <v>1728</v>
      </c>
      <c r="F1715" t="s">
        <v>44</v>
      </c>
      <c r="G1715" t="s">
        <v>29</v>
      </c>
      <c r="H1715">
        <v>44387</v>
      </c>
      <c r="I1715" t="str">
        <f>TEXT(Table1[[#This Row],[Issue_Date]],"mmm")</f>
        <v>Jul</v>
      </c>
      <c r="J1715">
        <v>44422</v>
      </c>
      <c r="K1715">
        <v>44542</v>
      </c>
      <c r="L1715" t="s">
        <v>30</v>
      </c>
      <c r="M1715" t="str">
        <f>IF(OR(Table1[[#This Row],[Loan_Status]]="Fully Paid",Table1[[#This Row],[Loan_Status]]="Current"),"Good Loan",IF(Table1[[#This Row],[Loan_Status]]="Charged Off","Bad Loan",""))</f>
        <v>Good Loan</v>
      </c>
      <c r="N1715">
        <v>44573</v>
      </c>
      <c r="O1715">
        <v>701536</v>
      </c>
      <c r="P1715" t="s">
        <v>835</v>
      </c>
      <c r="Q1715" t="s">
        <v>229</v>
      </c>
      <c r="R1715" t="s">
        <v>33</v>
      </c>
      <c r="S1715" t="s">
        <v>46</v>
      </c>
      <c r="T1715">
        <v>40000</v>
      </c>
      <c r="U1715">
        <v>0.1164</v>
      </c>
      <c r="V1715">
        <v>331.48</v>
      </c>
      <c r="W1715">
        <v>0.1472</v>
      </c>
      <c r="X1715">
        <v>9600</v>
      </c>
      <c r="Y1715">
        <v>11</v>
      </c>
      <c r="Z1715">
        <v>11348</v>
      </c>
    </row>
    <row r="1716" spans="1:26" ht="14.25" customHeight="1">
      <c r="A1716">
        <v>611774</v>
      </c>
      <c r="B1716" t="s">
        <v>524</v>
      </c>
      <c r="C1716" t="s">
        <v>25</v>
      </c>
      <c r="D1716" t="s">
        <v>64</v>
      </c>
      <c r="E1716" t="s">
        <v>1729</v>
      </c>
      <c r="F1716" t="s">
        <v>44</v>
      </c>
      <c r="G1716" t="s">
        <v>29</v>
      </c>
      <c r="H1716">
        <v>44510</v>
      </c>
      <c r="I1716" t="str">
        <f>TEXT(Table1[[#This Row],[Issue_Date]],"mmm")</f>
        <v>Nov</v>
      </c>
      <c r="J1716">
        <v>44269</v>
      </c>
      <c r="K1716">
        <v>44297</v>
      </c>
      <c r="L1716" t="s">
        <v>30</v>
      </c>
      <c r="M1716" t="str">
        <f>IF(OR(Table1[[#This Row],[Loan_Status]]="Fully Paid",Table1[[#This Row],[Loan_Status]]="Current"),"Good Loan",IF(Table1[[#This Row],[Loan_Status]]="Charged Off","Bad Loan",""))</f>
        <v>Good Loan</v>
      </c>
      <c r="N1716">
        <v>44327</v>
      </c>
      <c r="O1716">
        <v>784486</v>
      </c>
      <c r="P1716" t="s">
        <v>835</v>
      </c>
      <c r="Q1716" t="s">
        <v>66</v>
      </c>
      <c r="R1716" t="s">
        <v>33</v>
      </c>
      <c r="S1716" t="s">
        <v>46</v>
      </c>
      <c r="T1716">
        <v>33000</v>
      </c>
      <c r="U1716">
        <v>0.1971</v>
      </c>
      <c r="V1716">
        <v>268.06</v>
      </c>
      <c r="W1716">
        <v>0.12609999999999999</v>
      </c>
      <c r="X1716">
        <v>8000</v>
      </c>
      <c r="Y1716">
        <v>25</v>
      </c>
      <c r="Z1716">
        <v>8401</v>
      </c>
    </row>
    <row r="1717" spans="1:26" ht="14.25" customHeight="1">
      <c r="A1717">
        <v>819726</v>
      </c>
      <c r="B1717" t="s">
        <v>524</v>
      </c>
      <c r="C1717" t="s">
        <v>25</v>
      </c>
      <c r="D1717" t="s">
        <v>86</v>
      </c>
      <c r="E1717" t="s">
        <v>1730</v>
      </c>
      <c r="F1717" t="s">
        <v>44</v>
      </c>
      <c r="G1717" t="s">
        <v>29</v>
      </c>
      <c r="H1717">
        <v>44388</v>
      </c>
      <c r="I1717" t="str">
        <f>TEXT(Table1[[#This Row],[Issue_Date]],"mmm")</f>
        <v>Jul</v>
      </c>
      <c r="J1717">
        <v>44422</v>
      </c>
      <c r="K1717">
        <v>44422</v>
      </c>
      <c r="L1717" t="s">
        <v>30</v>
      </c>
      <c r="M1717" t="str">
        <f>IF(OR(Table1[[#This Row],[Loan_Status]]="Fully Paid",Table1[[#This Row],[Loan_Status]]="Current"),"Good Loan",IF(Table1[[#This Row],[Loan_Status]]="Charged Off","Bad Loan",""))</f>
        <v>Good Loan</v>
      </c>
      <c r="N1717">
        <v>44453</v>
      </c>
      <c r="O1717">
        <v>1027873</v>
      </c>
      <c r="P1717" t="s">
        <v>835</v>
      </c>
      <c r="Q1717" t="s">
        <v>114</v>
      </c>
      <c r="R1717" t="s">
        <v>33</v>
      </c>
      <c r="S1717" t="s">
        <v>46</v>
      </c>
      <c r="T1717">
        <v>51000</v>
      </c>
      <c r="U1717">
        <v>0.20749999999999999</v>
      </c>
      <c r="V1717">
        <v>303.20999999999998</v>
      </c>
      <c r="W1717">
        <v>0.12989999999999999</v>
      </c>
      <c r="X1717">
        <v>9000</v>
      </c>
      <c r="Y1717">
        <v>16</v>
      </c>
      <c r="Z1717">
        <v>10915</v>
      </c>
    </row>
    <row r="1718" spans="1:26" ht="14.25" customHeight="1">
      <c r="A1718">
        <v>949910</v>
      </c>
      <c r="B1718" t="s">
        <v>47</v>
      </c>
      <c r="C1718" t="s">
        <v>25</v>
      </c>
      <c r="D1718" t="s">
        <v>86</v>
      </c>
      <c r="E1718" t="s">
        <v>1731</v>
      </c>
      <c r="F1718" t="s">
        <v>44</v>
      </c>
      <c r="G1718" t="s">
        <v>29</v>
      </c>
      <c r="H1718">
        <v>44450</v>
      </c>
      <c r="I1718" t="str">
        <f>TEXT(Table1[[#This Row],[Issue_Date]],"mmm")</f>
        <v>Sep</v>
      </c>
      <c r="J1718">
        <v>44483</v>
      </c>
      <c r="K1718">
        <v>44483</v>
      </c>
      <c r="L1718" t="s">
        <v>30</v>
      </c>
      <c r="M1718" t="str">
        <f>IF(OR(Table1[[#This Row],[Loan_Status]]="Fully Paid",Table1[[#This Row],[Loan_Status]]="Current"),"Good Loan",IF(Table1[[#This Row],[Loan_Status]]="Charged Off","Bad Loan",""))</f>
        <v>Good Loan</v>
      </c>
      <c r="N1718">
        <v>44514</v>
      </c>
      <c r="O1718">
        <v>1186135</v>
      </c>
      <c r="P1718" t="s">
        <v>835</v>
      </c>
      <c r="Q1718" t="s">
        <v>45</v>
      </c>
      <c r="R1718" t="s">
        <v>33</v>
      </c>
      <c r="S1718" t="s">
        <v>46</v>
      </c>
      <c r="T1718">
        <v>25000</v>
      </c>
      <c r="U1718">
        <v>0.191</v>
      </c>
      <c r="V1718">
        <v>34.5</v>
      </c>
      <c r="W1718">
        <v>0.14649999999999999</v>
      </c>
      <c r="X1718">
        <v>1000</v>
      </c>
      <c r="Y1718">
        <v>6</v>
      </c>
      <c r="Z1718">
        <v>1242</v>
      </c>
    </row>
    <row r="1719" spans="1:26" ht="14.25" customHeight="1">
      <c r="A1719">
        <v>388716</v>
      </c>
      <c r="B1719" t="s">
        <v>67</v>
      </c>
      <c r="C1719" t="s">
        <v>25</v>
      </c>
      <c r="D1719" t="s">
        <v>86</v>
      </c>
      <c r="E1719" t="s">
        <v>1732</v>
      </c>
      <c r="F1719" t="s">
        <v>44</v>
      </c>
      <c r="G1719" t="s">
        <v>29</v>
      </c>
      <c r="H1719">
        <v>44295</v>
      </c>
      <c r="I1719" t="str">
        <f>TEXT(Table1[[#This Row],[Issue_Date]],"mmm")</f>
        <v>Apr</v>
      </c>
      <c r="J1719">
        <v>44268</v>
      </c>
      <c r="K1719">
        <v>44238</v>
      </c>
      <c r="L1719" t="s">
        <v>30</v>
      </c>
      <c r="M1719" t="str">
        <f>IF(OR(Table1[[#This Row],[Loan_Status]]="Fully Paid",Table1[[#This Row],[Loan_Status]]="Current"),"Good Loan",IF(Table1[[#This Row],[Loan_Status]]="Charged Off","Bad Loan",""))</f>
        <v>Good Loan</v>
      </c>
      <c r="N1719">
        <v>44266</v>
      </c>
      <c r="O1719">
        <v>422359</v>
      </c>
      <c r="P1719" t="s">
        <v>835</v>
      </c>
      <c r="Q1719" t="s">
        <v>45</v>
      </c>
      <c r="R1719" t="s">
        <v>33</v>
      </c>
      <c r="S1719" t="s">
        <v>46</v>
      </c>
      <c r="T1719">
        <v>55000</v>
      </c>
      <c r="U1719">
        <v>0.12089999999999999</v>
      </c>
      <c r="V1719">
        <v>362.19</v>
      </c>
      <c r="W1719">
        <v>0.13159999999999999</v>
      </c>
      <c r="X1719">
        <v>10725</v>
      </c>
      <c r="Y1719">
        <v>27</v>
      </c>
      <c r="Z1719">
        <v>12645</v>
      </c>
    </row>
    <row r="1720" spans="1:26" ht="14.25" customHeight="1">
      <c r="A1720">
        <v>723025</v>
      </c>
      <c r="B1720" t="s">
        <v>24</v>
      </c>
      <c r="C1720" t="s">
        <v>25</v>
      </c>
      <c r="D1720" t="s">
        <v>48</v>
      </c>
      <c r="E1720" t="s">
        <v>1733</v>
      </c>
      <c r="F1720" t="s">
        <v>44</v>
      </c>
      <c r="G1720" t="s">
        <v>29</v>
      </c>
      <c r="H1720">
        <v>44297</v>
      </c>
      <c r="I1720" t="str">
        <f>TEXT(Table1[[#This Row],[Issue_Date]],"mmm")</f>
        <v>Apr</v>
      </c>
      <c r="J1720">
        <v>44422</v>
      </c>
      <c r="K1720">
        <v>44240</v>
      </c>
      <c r="L1720" t="s">
        <v>30</v>
      </c>
      <c r="M1720" t="str">
        <f>IF(OR(Table1[[#This Row],[Loan_Status]]="Fully Paid",Table1[[#This Row],[Loan_Status]]="Current"),"Good Loan",IF(Table1[[#This Row],[Loan_Status]]="Charged Off","Bad Loan",""))</f>
        <v>Good Loan</v>
      </c>
      <c r="N1720">
        <v>44268</v>
      </c>
      <c r="O1720">
        <v>917906</v>
      </c>
      <c r="P1720" t="s">
        <v>835</v>
      </c>
      <c r="Q1720" t="s">
        <v>114</v>
      </c>
      <c r="R1720" t="s">
        <v>33</v>
      </c>
      <c r="S1720" t="s">
        <v>46</v>
      </c>
      <c r="T1720">
        <v>42000</v>
      </c>
      <c r="U1720">
        <v>0.22539999999999999</v>
      </c>
      <c r="V1720">
        <v>201.25</v>
      </c>
      <c r="W1720">
        <v>0.1268</v>
      </c>
      <c r="X1720">
        <v>6000</v>
      </c>
      <c r="Y1720">
        <v>31</v>
      </c>
      <c r="Z1720">
        <v>7034</v>
      </c>
    </row>
    <row r="1721" spans="1:26" ht="14.25" customHeight="1">
      <c r="A1721">
        <v>346868</v>
      </c>
      <c r="B1721" t="s">
        <v>128</v>
      </c>
      <c r="C1721" t="s">
        <v>25</v>
      </c>
      <c r="D1721" t="s">
        <v>81</v>
      </c>
      <c r="E1721" t="s">
        <v>1734</v>
      </c>
      <c r="F1721" t="s">
        <v>44</v>
      </c>
      <c r="G1721" t="s">
        <v>29</v>
      </c>
      <c r="H1721">
        <v>44324</v>
      </c>
      <c r="I1721" t="str">
        <f>TEXT(Table1[[#This Row],[Issue_Date]],"mmm")</f>
        <v>May</v>
      </c>
      <c r="J1721">
        <v>44511</v>
      </c>
      <c r="K1721">
        <v>44327</v>
      </c>
      <c r="L1721" t="s">
        <v>30</v>
      </c>
      <c r="M1721" t="str">
        <f>IF(OR(Table1[[#This Row],[Loan_Status]]="Fully Paid",Table1[[#This Row],[Loan_Status]]="Current"),"Good Loan",IF(Table1[[#This Row],[Loan_Status]]="Charged Off","Bad Loan",""))</f>
        <v>Good Loan</v>
      </c>
      <c r="N1721">
        <v>44358</v>
      </c>
      <c r="O1721">
        <v>347164</v>
      </c>
      <c r="P1721" t="s">
        <v>835</v>
      </c>
      <c r="Q1721" t="s">
        <v>114</v>
      </c>
      <c r="R1721" t="s">
        <v>33</v>
      </c>
      <c r="S1721" t="s">
        <v>46</v>
      </c>
      <c r="T1721">
        <v>40000</v>
      </c>
      <c r="U1721">
        <v>0.16980000000000001</v>
      </c>
      <c r="V1721">
        <v>183.42</v>
      </c>
      <c r="W1721">
        <v>0.1103</v>
      </c>
      <c r="X1721">
        <v>7500</v>
      </c>
      <c r="Y1721">
        <v>12</v>
      </c>
      <c r="Z1721">
        <v>6603</v>
      </c>
    </row>
    <row r="1722" spans="1:26" ht="14.25" customHeight="1">
      <c r="A1722">
        <v>353191</v>
      </c>
      <c r="B1722" t="s">
        <v>63</v>
      </c>
      <c r="C1722" t="s">
        <v>25</v>
      </c>
      <c r="D1722" t="s">
        <v>42</v>
      </c>
      <c r="E1722" t="s">
        <v>1735</v>
      </c>
      <c r="F1722" t="s">
        <v>44</v>
      </c>
      <c r="G1722" t="s">
        <v>29</v>
      </c>
      <c r="H1722">
        <v>44416</v>
      </c>
      <c r="I1722" t="str">
        <f>TEXT(Table1[[#This Row],[Issue_Date]],"mmm")</f>
        <v>Aug</v>
      </c>
      <c r="J1722">
        <v>44419</v>
      </c>
      <c r="K1722">
        <v>44419</v>
      </c>
      <c r="L1722" t="s">
        <v>30</v>
      </c>
      <c r="M1722" t="str">
        <f>IF(OR(Table1[[#This Row],[Loan_Status]]="Fully Paid",Table1[[#This Row],[Loan_Status]]="Current"),"Good Loan",IF(Table1[[#This Row],[Loan_Status]]="Charged Off","Bad Loan",""))</f>
        <v>Good Loan</v>
      </c>
      <c r="N1722">
        <v>44450</v>
      </c>
      <c r="O1722">
        <v>356727</v>
      </c>
      <c r="P1722" t="s">
        <v>835</v>
      </c>
      <c r="Q1722" t="s">
        <v>66</v>
      </c>
      <c r="R1722" t="s">
        <v>33</v>
      </c>
      <c r="S1722" t="s">
        <v>46</v>
      </c>
      <c r="T1722">
        <v>155000</v>
      </c>
      <c r="U1722">
        <v>0.1192</v>
      </c>
      <c r="V1722">
        <v>188.21</v>
      </c>
      <c r="W1722">
        <v>0.1159</v>
      </c>
      <c r="X1722">
        <v>7500</v>
      </c>
      <c r="Y1722">
        <v>26</v>
      </c>
      <c r="Z1722">
        <v>6775</v>
      </c>
    </row>
    <row r="1723" spans="1:26" ht="14.25" customHeight="1">
      <c r="A1723">
        <v>1040872</v>
      </c>
      <c r="B1723" t="s">
        <v>112</v>
      </c>
      <c r="C1723" t="s">
        <v>25</v>
      </c>
      <c r="D1723" t="s">
        <v>64</v>
      </c>
      <c r="E1723" t="s">
        <v>1736</v>
      </c>
      <c r="F1723" t="s">
        <v>44</v>
      </c>
      <c r="G1723" t="s">
        <v>29</v>
      </c>
      <c r="H1723">
        <v>44511</v>
      </c>
      <c r="I1723" t="str">
        <f>TEXT(Table1[[#This Row],[Issue_Date]],"mmm")</f>
        <v>Nov</v>
      </c>
      <c r="J1723">
        <v>44332</v>
      </c>
      <c r="K1723">
        <v>44451</v>
      </c>
      <c r="L1723" t="s">
        <v>30</v>
      </c>
      <c r="M1723" t="str">
        <f>IF(OR(Table1[[#This Row],[Loan_Status]]="Fully Paid",Table1[[#This Row],[Loan_Status]]="Current"),"Good Loan",IF(Table1[[#This Row],[Loan_Status]]="Charged Off","Bad Loan",""))</f>
        <v>Good Loan</v>
      </c>
      <c r="N1723">
        <v>44481</v>
      </c>
      <c r="O1723">
        <v>1270879</v>
      </c>
      <c r="P1723" t="s">
        <v>835</v>
      </c>
      <c r="Q1723" t="s">
        <v>66</v>
      </c>
      <c r="R1723" t="s">
        <v>33</v>
      </c>
      <c r="S1723" t="s">
        <v>46</v>
      </c>
      <c r="T1723">
        <v>65000</v>
      </c>
      <c r="U1723">
        <v>0.1091</v>
      </c>
      <c r="V1723">
        <v>240.17</v>
      </c>
      <c r="W1723">
        <v>0.14269999999999999</v>
      </c>
      <c r="X1723">
        <v>7000</v>
      </c>
      <c r="Y1723">
        <v>15</v>
      </c>
      <c r="Z1723">
        <v>7658</v>
      </c>
    </row>
    <row r="1724" spans="1:26" ht="14.25" customHeight="1">
      <c r="A1724">
        <v>869776</v>
      </c>
      <c r="B1724" t="s">
        <v>78</v>
      </c>
      <c r="C1724" t="s">
        <v>25</v>
      </c>
      <c r="D1724" t="s">
        <v>59</v>
      </c>
      <c r="E1724" t="s">
        <v>1737</v>
      </c>
      <c r="F1724" t="s">
        <v>44</v>
      </c>
      <c r="G1724" t="s">
        <v>29</v>
      </c>
      <c r="H1724">
        <v>44450</v>
      </c>
      <c r="I1724" t="str">
        <f>TEXT(Table1[[#This Row],[Issue_Date]],"mmm")</f>
        <v>Sep</v>
      </c>
      <c r="J1724">
        <v>44453</v>
      </c>
      <c r="K1724">
        <v>44453</v>
      </c>
      <c r="L1724" t="s">
        <v>30</v>
      </c>
      <c r="M1724" t="str">
        <f>IF(OR(Table1[[#This Row],[Loan_Status]]="Fully Paid",Table1[[#This Row],[Loan_Status]]="Current"),"Good Loan",IF(Table1[[#This Row],[Loan_Status]]="Charged Off","Bad Loan",""))</f>
        <v>Good Loan</v>
      </c>
      <c r="N1724">
        <v>44483</v>
      </c>
      <c r="O1724">
        <v>1083666</v>
      </c>
      <c r="P1724" t="s">
        <v>835</v>
      </c>
      <c r="Q1724" t="s">
        <v>66</v>
      </c>
      <c r="R1724" t="s">
        <v>33</v>
      </c>
      <c r="S1724" t="s">
        <v>46</v>
      </c>
      <c r="T1724">
        <v>37200</v>
      </c>
      <c r="U1724">
        <v>0.15939999999999999</v>
      </c>
      <c r="V1724">
        <v>135.72999999999999</v>
      </c>
      <c r="W1724">
        <v>0.13489999999999999</v>
      </c>
      <c r="X1724">
        <v>4000</v>
      </c>
      <c r="Y1724">
        <v>9</v>
      </c>
      <c r="Z1724">
        <v>4886</v>
      </c>
    </row>
    <row r="1725" spans="1:26" ht="14.25" customHeight="1">
      <c r="A1725">
        <v>553090</v>
      </c>
      <c r="B1725" t="s">
        <v>24</v>
      </c>
      <c r="C1725" t="s">
        <v>25</v>
      </c>
      <c r="D1725" t="s">
        <v>59</v>
      </c>
      <c r="E1725" t="s">
        <v>1738</v>
      </c>
      <c r="F1725" t="s">
        <v>44</v>
      </c>
      <c r="G1725" t="s">
        <v>29</v>
      </c>
      <c r="H1725">
        <v>44387</v>
      </c>
      <c r="I1725" t="str">
        <f>TEXT(Table1[[#This Row],[Issue_Date]],"mmm")</f>
        <v>Jul</v>
      </c>
      <c r="J1725">
        <v>44242</v>
      </c>
      <c r="K1725">
        <v>44240</v>
      </c>
      <c r="L1725" t="s">
        <v>30</v>
      </c>
      <c r="M1725" t="str">
        <f>IF(OR(Table1[[#This Row],[Loan_Status]]="Fully Paid",Table1[[#This Row],[Loan_Status]]="Current"),"Good Loan",IF(Table1[[#This Row],[Loan_Status]]="Charged Off","Bad Loan",""))</f>
        <v>Good Loan</v>
      </c>
      <c r="N1725">
        <v>44268</v>
      </c>
      <c r="O1725">
        <v>712650</v>
      </c>
      <c r="P1725" t="s">
        <v>835</v>
      </c>
      <c r="Q1725" t="s">
        <v>45</v>
      </c>
      <c r="R1725" t="s">
        <v>33</v>
      </c>
      <c r="S1725" t="s">
        <v>46</v>
      </c>
      <c r="T1725">
        <v>65000</v>
      </c>
      <c r="U1725">
        <v>0.2238</v>
      </c>
      <c r="V1725">
        <v>410.02</v>
      </c>
      <c r="W1725">
        <v>0.13980000000000001</v>
      </c>
      <c r="X1725">
        <v>12000</v>
      </c>
      <c r="Y1725">
        <v>16</v>
      </c>
      <c r="Z1725">
        <v>14665</v>
      </c>
    </row>
    <row r="1726" spans="1:26" ht="14.25" customHeight="1">
      <c r="A1726">
        <v>1048307</v>
      </c>
      <c r="B1726" t="s">
        <v>857</v>
      </c>
      <c r="C1726" t="s">
        <v>25</v>
      </c>
      <c r="D1726" t="s">
        <v>73</v>
      </c>
      <c r="E1726" t="s">
        <v>1739</v>
      </c>
      <c r="F1726" t="s">
        <v>44</v>
      </c>
      <c r="G1726" t="s">
        <v>29</v>
      </c>
      <c r="H1726">
        <v>44541</v>
      </c>
      <c r="I1726" t="str">
        <f>TEXT(Table1[[#This Row],[Issue_Date]],"mmm")</f>
        <v>Dec</v>
      </c>
      <c r="J1726">
        <v>44332</v>
      </c>
      <c r="K1726">
        <v>44544</v>
      </c>
      <c r="L1726" t="s">
        <v>30</v>
      </c>
      <c r="M1726" t="str">
        <f>IF(OR(Table1[[#This Row],[Loan_Status]]="Fully Paid",Table1[[#This Row],[Loan_Status]]="Current"),"Good Loan",IF(Table1[[#This Row],[Loan_Status]]="Charged Off","Bad Loan",""))</f>
        <v>Good Loan</v>
      </c>
      <c r="N1726">
        <v>44575</v>
      </c>
      <c r="O1726">
        <v>1279426</v>
      </c>
      <c r="P1726" t="s">
        <v>835</v>
      </c>
      <c r="Q1726" t="s">
        <v>229</v>
      </c>
      <c r="R1726" t="s">
        <v>33</v>
      </c>
      <c r="S1726" t="s">
        <v>46</v>
      </c>
      <c r="T1726">
        <v>48000</v>
      </c>
      <c r="U1726">
        <v>0.14779999999999999</v>
      </c>
      <c r="V1726">
        <v>527.05999999999995</v>
      </c>
      <c r="W1726">
        <v>0.15959999999999999</v>
      </c>
      <c r="X1726">
        <v>15000</v>
      </c>
      <c r="Y1726">
        <v>19</v>
      </c>
      <c r="Z1726">
        <v>18974</v>
      </c>
    </row>
    <row r="1727" spans="1:26" ht="14.25" customHeight="1">
      <c r="A1727">
        <v>390508</v>
      </c>
      <c r="B1727" t="s">
        <v>35</v>
      </c>
      <c r="C1727" t="s">
        <v>25</v>
      </c>
      <c r="D1727" t="s">
        <v>98</v>
      </c>
      <c r="E1727" t="s">
        <v>1740</v>
      </c>
      <c r="F1727" t="s">
        <v>44</v>
      </c>
      <c r="G1727" t="s">
        <v>29</v>
      </c>
      <c r="H1727">
        <v>44295</v>
      </c>
      <c r="I1727" t="str">
        <f>TEXT(Table1[[#This Row],[Issue_Date]],"mmm")</f>
        <v>Apr</v>
      </c>
      <c r="J1727">
        <v>44298</v>
      </c>
      <c r="K1727">
        <v>44298</v>
      </c>
      <c r="L1727" t="s">
        <v>30</v>
      </c>
      <c r="M1727" t="str">
        <f>IF(OR(Table1[[#This Row],[Loan_Status]]="Fully Paid",Table1[[#This Row],[Loan_Status]]="Current"),"Good Loan",IF(Table1[[#This Row],[Loan_Status]]="Charged Off","Bad Loan",""))</f>
        <v>Good Loan</v>
      </c>
      <c r="N1727">
        <v>44328</v>
      </c>
      <c r="O1727">
        <v>425511</v>
      </c>
      <c r="P1727" t="s">
        <v>835</v>
      </c>
      <c r="Q1727" t="s">
        <v>45</v>
      </c>
      <c r="R1727" t="s">
        <v>33</v>
      </c>
      <c r="S1727" t="s">
        <v>46</v>
      </c>
      <c r="T1727">
        <v>73500</v>
      </c>
      <c r="U1727">
        <v>0.18870000000000001</v>
      </c>
      <c r="V1727">
        <v>506.56</v>
      </c>
      <c r="W1727">
        <v>0.13159999999999999</v>
      </c>
      <c r="X1727">
        <v>15000</v>
      </c>
      <c r="Y1727">
        <v>55</v>
      </c>
      <c r="Z1727">
        <v>18236</v>
      </c>
    </row>
    <row r="1728" spans="1:26" ht="14.25" customHeight="1">
      <c r="A1728">
        <v>427342</v>
      </c>
      <c r="B1728" t="s">
        <v>105</v>
      </c>
      <c r="C1728" t="s">
        <v>25</v>
      </c>
      <c r="D1728" t="s">
        <v>36</v>
      </c>
      <c r="E1728" t="s">
        <v>1741</v>
      </c>
      <c r="F1728" t="s">
        <v>44</v>
      </c>
      <c r="G1728" t="s">
        <v>29</v>
      </c>
      <c r="H1728">
        <v>44417</v>
      </c>
      <c r="I1728" t="str">
        <f>TEXT(Table1[[#This Row],[Issue_Date]],"mmm")</f>
        <v>Aug</v>
      </c>
      <c r="J1728">
        <v>44515</v>
      </c>
      <c r="K1728">
        <v>44239</v>
      </c>
      <c r="L1728" t="s">
        <v>30</v>
      </c>
      <c r="M1728" t="str">
        <f>IF(OR(Table1[[#This Row],[Loan_Status]]="Fully Paid",Table1[[#This Row],[Loan_Status]]="Current"),"Good Loan",IF(Table1[[#This Row],[Loan_Status]]="Charged Off","Bad Loan",""))</f>
        <v>Good Loan</v>
      </c>
      <c r="N1728">
        <v>44267</v>
      </c>
      <c r="O1728">
        <v>504890</v>
      </c>
      <c r="P1728" t="s">
        <v>835</v>
      </c>
      <c r="Q1728" t="s">
        <v>114</v>
      </c>
      <c r="R1728" t="s">
        <v>33</v>
      </c>
      <c r="S1728" t="s">
        <v>46</v>
      </c>
      <c r="T1728">
        <v>50000</v>
      </c>
      <c r="U1728">
        <v>0.16059999999999999</v>
      </c>
      <c r="V1728">
        <v>235.44</v>
      </c>
      <c r="W1728">
        <v>0.12870000000000001</v>
      </c>
      <c r="X1728">
        <v>7000</v>
      </c>
      <c r="Y1728">
        <v>12</v>
      </c>
      <c r="Z1728">
        <v>8407</v>
      </c>
    </row>
    <row r="1729" spans="1:26" ht="14.25" customHeight="1">
      <c r="A1729">
        <v>442492</v>
      </c>
      <c r="B1729" t="s">
        <v>24</v>
      </c>
      <c r="C1729" t="s">
        <v>25</v>
      </c>
      <c r="D1729" t="s">
        <v>81</v>
      </c>
      <c r="E1729" t="s">
        <v>1742</v>
      </c>
      <c r="F1729" t="s">
        <v>44</v>
      </c>
      <c r="G1729" t="s">
        <v>29</v>
      </c>
      <c r="H1729">
        <v>44448</v>
      </c>
      <c r="I1729" t="str">
        <f>TEXT(Table1[[#This Row],[Issue_Date]],"mmm")</f>
        <v>Sep</v>
      </c>
      <c r="J1729">
        <v>44545</v>
      </c>
      <c r="K1729">
        <v>44481</v>
      </c>
      <c r="L1729" t="s">
        <v>30</v>
      </c>
      <c r="M1729" t="str">
        <f>IF(OR(Table1[[#This Row],[Loan_Status]]="Fully Paid",Table1[[#This Row],[Loan_Status]]="Current"),"Good Loan",IF(Table1[[#This Row],[Loan_Status]]="Charged Off","Bad Loan",""))</f>
        <v>Good Loan</v>
      </c>
      <c r="N1729">
        <v>44512</v>
      </c>
      <c r="O1729">
        <v>537500</v>
      </c>
      <c r="P1729" t="s">
        <v>835</v>
      </c>
      <c r="Q1729" t="s">
        <v>114</v>
      </c>
      <c r="R1729" t="s">
        <v>33</v>
      </c>
      <c r="S1729" t="s">
        <v>46</v>
      </c>
      <c r="T1729">
        <v>52000</v>
      </c>
      <c r="U1729">
        <v>6.3E-2</v>
      </c>
      <c r="V1729">
        <v>201.8</v>
      </c>
      <c r="W1729">
        <v>0.12870000000000001</v>
      </c>
      <c r="X1729">
        <v>6000</v>
      </c>
      <c r="Y1729">
        <v>24</v>
      </c>
      <c r="Z1729">
        <v>7280</v>
      </c>
    </row>
    <row r="1730" spans="1:26" ht="14.25" customHeight="1">
      <c r="A1730">
        <v>539083</v>
      </c>
      <c r="B1730" t="s">
        <v>102</v>
      </c>
      <c r="C1730" t="s">
        <v>25</v>
      </c>
      <c r="D1730" t="s">
        <v>86</v>
      </c>
      <c r="E1730" t="s">
        <v>1743</v>
      </c>
      <c r="F1730" t="s">
        <v>44</v>
      </c>
      <c r="G1730" t="s">
        <v>29</v>
      </c>
      <c r="H1730">
        <v>44387</v>
      </c>
      <c r="I1730" t="str">
        <f>TEXT(Table1[[#This Row],[Issue_Date]],"mmm")</f>
        <v>Jul</v>
      </c>
      <c r="J1730">
        <v>44300</v>
      </c>
      <c r="K1730">
        <v>44389</v>
      </c>
      <c r="L1730" t="s">
        <v>30</v>
      </c>
      <c r="M1730" t="str">
        <f>IF(OR(Table1[[#This Row],[Loan_Status]]="Fully Paid",Table1[[#This Row],[Loan_Status]]="Current"),"Good Loan",IF(Table1[[#This Row],[Loan_Status]]="Charged Off","Bad Loan",""))</f>
        <v>Good Loan</v>
      </c>
      <c r="N1730">
        <v>44420</v>
      </c>
      <c r="O1730">
        <v>696187</v>
      </c>
      <c r="P1730" t="s">
        <v>835</v>
      </c>
      <c r="Q1730" t="s">
        <v>66</v>
      </c>
      <c r="R1730" t="s">
        <v>33</v>
      </c>
      <c r="S1730" t="s">
        <v>46</v>
      </c>
      <c r="T1730">
        <v>52000</v>
      </c>
      <c r="U1730">
        <v>0.1032</v>
      </c>
      <c r="V1730">
        <v>407.87</v>
      </c>
      <c r="W1730">
        <v>0.1361</v>
      </c>
      <c r="X1730">
        <v>12000</v>
      </c>
      <c r="Y1730">
        <v>20</v>
      </c>
      <c r="Z1730">
        <v>14341</v>
      </c>
    </row>
    <row r="1731" spans="1:26" ht="14.25" customHeight="1">
      <c r="A1731">
        <v>437927</v>
      </c>
      <c r="B1731" t="s">
        <v>67</v>
      </c>
      <c r="C1731" t="s">
        <v>25</v>
      </c>
      <c r="D1731" t="s">
        <v>86</v>
      </c>
      <c r="E1731" t="s">
        <v>1744</v>
      </c>
      <c r="F1731" t="s">
        <v>44</v>
      </c>
      <c r="G1731" t="s">
        <v>29</v>
      </c>
      <c r="H1731">
        <v>44448</v>
      </c>
      <c r="I1731" t="str">
        <f>TEXT(Table1[[#This Row],[Issue_Date]],"mmm")</f>
        <v>Sep</v>
      </c>
      <c r="J1731">
        <v>44358</v>
      </c>
      <c r="K1731">
        <v>44358</v>
      </c>
      <c r="L1731" t="s">
        <v>30</v>
      </c>
      <c r="M1731" t="str">
        <f>IF(OR(Table1[[#This Row],[Loan_Status]]="Fully Paid",Table1[[#This Row],[Loan_Status]]="Current"),"Good Loan",IF(Table1[[#This Row],[Loan_Status]]="Charged Off","Bad Loan",""))</f>
        <v>Good Loan</v>
      </c>
      <c r="N1731">
        <v>44388</v>
      </c>
      <c r="O1731">
        <v>526697</v>
      </c>
      <c r="P1731" t="s">
        <v>835</v>
      </c>
      <c r="Q1731" t="s">
        <v>229</v>
      </c>
      <c r="R1731" t="s">
        <v>33</v>
      </c>
      <c r="S1731" t="s">
        <v>46</v>
      </c>
      <c r="T1731">
        <v>108000</v>
      </c>
      <c r="U1731">
        <v>0.13750000000000001</v>
      </c>
      <c r="V1731">
        <v>130.37</v>
      </c>
      <c r="W1731">
        <v>0.1426</v>
      </c>
      <c r="X1731">
        <v>3800</v>
      </c>
      <c r="Y1731">
        <v>31</v>
      </c>
      <c r="Z1731">
        <v>4387</v>
      </c>
    </row>
    <row r="1732" spans="1:26" ht="14.25" customHeight="1">
      <c r="A1732">
        <v>1019193</v>
      </c>
      <c r="B1732" t="s">
        <v>63</v>
      </c>
      <c r="C1732" t="s">
        <v>25</v>
      </c>
      <c r="D1732" t="s">
        <v>42</v>
      </c>
      <c r="E1732" t="s">
        <v>1745</v>
      </c>
      <c r="F1732" t="s">
        <v>44</v>
      </c>
      <c r="G1732" t="s">
        <v>29</v>
      </c>
      <c r="H1732">
        <v>44511</v>
      </c>
      <c r="I1732" t="str">
        <f>TEXT(Table1[[#This Row],[Issue_Date]],"mmm")</f>
        <v>Nov</v>
      </c>
      <c r="J1732">
        <v>44212</v>
      </c>
      <c r="K1732">
        <v>44544</v>
      </c>
      <c r="L1732" t="s">
        <v>30</v>
      </c>
      <c r="M1732" t="str">
        <f>IF(OR(Table1[[#This Row],[Loan_Status]]="Fully Paid",Table1[[#This Row],[Loan_Status]]="Current"),"Good Loan",IF(Table1[[#This Row],[Loan_Status]]="Charged Off","Bad Loan",""))</f>
        <v>Good Loan</v>
      </c>
      <c r="N1732">
        <v>44575</v>
      </c>
      <c r="O1732">
        <v>1247462</v>
      </c>
      <c r="P1732" t="s">
        <v>835</v>
      </c>
      <c r="Q1732" t="s">
        <v>114</v>
      </c>
      <c r="R1732" t="s">
        <v>33</v>
      </c>
      <c r="S1732" t="s">
        <v>46</v>
      </c>
      <c r="T1732">
        <v>36000</v>
      </c>
      <c r="U1732">
        <v>0.22969999999999999</v>
      </c>
      <c r="V1732">
        <v>122.15</v>
      </c>
      <c r="W1732">
        <v>0.13489999999999999</v>
      </c>
      <c r="X1732">
        <v>3600</v>
      </c>
      <c r="Y1732">
        <v>9</v>
      </c>
      <c r="Z1732">
        <v>4397</v>
      </c>
    </row>
    <row r="1733" spans="1:26" ht="14.25" customHeight="1">
      <c r="A1733">
        <v>1057458</v>
      </c>
      <c r="B1733" t="s">
        <v>24</v>
      </c>
      <c r="C1733" t="s">
        <v>25</v>
      </c>
      <c r="D1733" t="s">
        <v>42</v>
      </c>
      <c r="E1733" t="s">
        <v>1746</v>
      </c>
      <c r="F1733" t="s">
        <v>44</v>
      </c>
      <c r="G1733" t="s">
        <v>29</v>
      </c>
      <c r="H1733">
        <v>44541</v>
      </c>
      <c r="I1733" t="str">
        <f>TEXT(Table1[[#This Row],[Issue_Date]],"mmm")</f>
        <v>Dec</v>
      </c>
      <c r="J1733">
        <v>44543</v>
      </c>
      <c r="K1733">
        <v>44513</v>
      </c>
      <c r="L1733" t="s">
        <v>30</v>
      </c>
      <c r="M1733" t="str">
        <f>IF(OR(Table1[[#This Row],[Loan_Status]]="Fully Paid",Table1[[#This Row],[Loan_Status]]="Current"),"Good Loan",IF(Table1[[#This Row],[Loan_Status]]="Charged Off","Bad Loan",""))</f>
        <v>Good Loan</v>
      </c>
      <c r="N1733">
        <v>44543</v>
      </c>
      <c r="O1733">
        <v>1289018</v>
      </c>
      <c r="P1733" t="s">
        <v>835</v>
      </c>
      <c r="Q1733" t="s">
        <v>66</v>
      </c>
      <c r="R1733" t="s">
        <v>33</v>
      </c>
      <c r="S1733" t="s">
        <v>46</v>
      </c>
      <c r="T1733">
        <v>65000</v>
      </c>
      <c r="U1733">
        <v>6.8500000000000005E-2</v>
      </c>
      <c r="V1733">
        <v>343.09</v>
      </c>
      <c r="W1733">
        <v>0.14269999999999999</v>
      </c>
      <c r="X1733">
        <v>10000</v>
      </c>
      <c r="Y1733">
        <v>13</v>
      </c>
      <c r="Z1733">
        <v>11983</v>
      </c>
    </row>
    <row r="1734" spans="1:26" ht="14.25" customHeight="1">
      <c r="A1734">
        <v>845232</v>
      </c>
      <c r="B1734" t="s">
        <v>63</v>
      </c>
      <c r="C1734" t="s">
        <v>25</v>
      </c>
      <c r="D1734" t="s">
        <v>59</v>
      </c>
      <c r="E1734" t="s">
        <v>1747</v>
      </c>
      <c r="F1734" t="s">
        <v>44</v>
      </c>
      <c r="G1734" t="s">
        <v>29</v>
      </c>
      <c r="H1734">
        <v>44419</v>
      </c>
      <c r="I1734" t="str">
        <f>TEXT(Table1[[#This Row],[Issue_Date]],"mmm")</f>
        <v>Aug</v>
      </c>
      <c r="J1734">
        <v>44208</v>
      </c>
      <c r="K1734">
        <v>44208</v>
      </c>
      <c r="L1734" t="s">
        <v>30</v>
      </c>
      <c r="M1734" t="str">
        <f>IF(OR(Table1[[#This Row],[Loan_Status]]="Fully Paid",Table1[[#This Row],[Loan_Status]]="Current"),"Good Loan",IF(Table1[[#This Row],[Loan_Status]]="Charged Off","Bad Loan",""))</f>
        <v>Good Loan</v>
      </c>
      <c r="N1734">
        <v>44239</v>
      </c>
      <c r="O1734">
        <v>1056404</v>
      </c>
      <c r="P1734" t="s">
        <v>835</v>
      </c>
      <c r="Q1734" t="s">
        <v>66</v>
      </c>
      <c r="R1734" t="s">
        <v>33</v>
      </c>
      <c r="S1734" t="s">
        <v>46</v>
      </c>
      <c r="T1734">
        <v>110000</v>
      </c>
      <c r="U1734">
        <v>3.5000000000000003E-2</v>
      </c>
      <c r="V1734">
        <v>152.69</v>
      </c>
      <c r="W1734">
        <v>0.13489999999999999</v>
      </c>
      <c r="X1734">
        <v>4500</v>
      </c>
      <c r="Y1734">
        <v>15</v>
      </c>
      <c r="Z1734">
        <v>4741</v>
      </c>
    </row>
    <row r="1735" spans="1:26" ht="14.25" customHeight="1">
      <c r="A1735">
        <v>518786</v>
      </c>
      <c r="B1735" t="s">
        <v>112</v>
      </c>
      <c r="C1735" t="s">
        <v>25</v>
      </c>
      <c r="D1735" t="s">
        <v>81</v>
      </c>
      <c r="E1735" t="s">
        <v>1748</v>
      </c>
      <c r="F1735" t="s">
        <v>44</v>
      </c>
      <c r="G1735" t="s">
        <v>29</v>
      </c>
      <c r="H1735">
        <v>44326</v>
      </c>
      <c r="I1735" t="str">
        <f>TEXT(Table1[[#This Row],[Issue_Date]],"mmm")</f>
        <v>May</v>
      </c>
      <c r="J1735">
        <v>44362</v>
      </c>
      <c r="K1735">
        <v>44328</v>
      </c>
      <c r="L1735" t="s">
        <v>30</v>
      </c>
      <c r="M1735" t="str">
        <f>IF(OR(Table1[[#This Row],[Loan_Status]]="Fully Paid",Table1[[#This Row],[Loan_Status]]="Current"),"Good Loan",IF(Table1[[#This Row],[Loan_Status]]="Charged Off","Bad Loan",""))</f>
        <v>Good Loan</v>
      </c>
      <c r="N1735">
        <v>44359</v>
      </c>
      <c r="O1735">
        <v>670635</v>
      </c>
      <c r="P1735" t="s">
        <v>835</v>
      </c>
      <c r="Q1735" t="s">
        <v>66</v>
      </c>
      <c r="R1735" t="s">
        <v>33</v>
      </c>
      <c r="S1735" t="s">
        <v>46</v>
      </c>
      <c r="T1735">
        <v>20000</v>
      </c>
      <c r="U1735">
        <v>3.7199999999999997E-2</v>
      </c>
      <c r="V1735">
        <v>101.25</v>
      </c>
      <c r="W1735">
        <v>0.13109999999999999</v>
      </c>
      <c r="X1735">
        <v>3000</v>
      </c>
      <c r="Y1735">
        <v>13</v>
      </c>
      <c r="Z1735">
        <v>3549</v>
      </c>
    </row>
    <row r="1736" spans="1:26" ht="14.25" customHeight="1">
      <c r="A1736">
        <v>509376</v>
      </c>
      <c r="B1736" t="s">
        <v>174</v>
      </c>
      <c r="C1736" t="s">
        <v>25</v>
      </c>
      <c r="D1736" t="s">
        <v>48</v>
      </c>
      <c r="E1736" t="s">
        <v>1749</v>
      </c>
      <c r="F1736" t="s">
        <v>44</v>
      </c>
      <c r="G1736" t="s">
        <v>29</v>
      </c>
      <c r="H1736">
        <v>44326</v>
      </c>
      <c r="I1736" t="str">
        <f>TEXT(Table1[[#This Row],[Issue_Date]],"mmm")</f>
        <v>May</v>
      </c>
      <c r="J1736">
        <v>44332</v>
      </c>
      <c r="K1736">
        <v>44297</v>
      </c>
      <c r="L1736" t="s">
        <v>30</v>
      </c>
      <c r="M1736" t="str">
        <f>IF(OR(Table1[[#This Row],[Loan_Status]]="Fully Paid",Table1[[#This Row],[Loan_Status]]="Current"),"Good Loan",IF(Table1[[#This Row],[Loan_Status]]="Charged Off","Bad Loan",""))</f>
        <v>Good Loan</v>
      </c>
      <c r="N1736">
        <v>44327</v>
      </c>
      <c r="O1736">
        <v>644884</v>
      </c>
      <c r="P1736" t="s">
        <v>835</v>
      </c>
      <c r="Q1736" t="s">
        <v>66</v>
      </c>
      <c r="R1736" t="s">
        <v>33</v>
      </c>
      <c r="S1736" t="s">
        <v>46</v>
      </c>
      <c r="T1736">
        <v>111016</v>
      </c>
      <c r="U1736">
        <v>6.0699999999999997E-2</v>
      </c>
      <c r="V1736">
        <v>404.94</v>
      </c>
      <c r="W1736">
        <v>0.13109999999999999</v>
      </c>
      <c r="X1736">
        <v>12000</v>
      </c>
      <c r="Y1736">
        <v>24</v>
      </c>
      <c r="Z1736">
        <v>13272</v>
      </c>
    </row>
    <row r="1737" spans="1:26" ht="14.25" customHeight="1">
      <c r="A1737">
        <v>405243</v>
      </c>
      <c r="B1737" t="s">
        <v>90</v>
      </c>
      <c r="C1737" t="s">
        <v>25</v>
      </c>
      <c r="D1737" t="s">
        <v>86</v>
      </c>
      <c r="E1737" t="s">
        <v>1750</v>
      </c>
      <c r="F1737" t="s">
        <v>68</v>
      </c>
      <c r="G1737" t="s">
        <v>29</v>
      </c>
      <c r="H1737">
        <v>44356</v>
      </c>
      <c r="I1737" t="str">
        <f>TEXT(Table1[[#This Row],[Issue_Date]],"mmm")</f>
        <v>Jun</v>
      </c>
      <c r="J1737">
        <v>44359</v>
      </c>
      <c r="K1737">
        <v>44359</v>
      </c>
      <c r="L1737" t="s">
        <v>30</v>
      </c>
      <c r="M1737" t="str">
        <f>IF(OR(Table1[[#This Row],[Loan_Status]]="Fully Paid",Table1[[#This Row],[Loan_Status]]="Current"),"Good Loan",IF(Table1[[#This Row],[Loan_Status]]="Charged Off","Bad Loan",""))</f>
        <v>Good Loan</v>
      </c>
      <c r="N1737">
        <v>44389</v>
      </c>
      <c r="O1737">
        <v>452794</v>
      </c>
      <c r="P1737" t="s">
        <v>835</v>
      </c>
      <c r="Q1737" t="s">
        <v>69</v>
      </c>
      <c r="R1737" t="s">
        <v>33</v>
      </c>
      <c r="S1737" t="s">
        <v>46</v>
      </c>
      <c r="T1737">
        <v>72000</v>
      </c>
      <c r="U1737">
        <v>0.23619999999999999</v>
      </c>
      <c r="V1737">
        <v>684.58</v>
      </c>
      <c r="W1737">
        <v>0.1411</v>
      </c>
      <c r="X1737">
        <v>20000</v>
      </c>
      <c r="Y1737">
        <v>30</v>
      </c>
      <c r="Z1737">
        <v>24645</v>
      </c>
    </row>
    <row r="1738" spans="1:26" ht="14.25" customHeight="1">
      <c r="A1738">
        <v>487451</v>
      </c>
      <c r="B1738" t="s">
        <v>67</v>
      </c>
      <c r="C1738" t="s">
        <v>25</v>
      </c>
      <c r="D1738" t="s">
        <v>86</v>
      </c>
      <c r="E1738" t="s">
        <v>1751</v>
      </c>
      <c r="F1738" t="s">
        <v>68</v>
      </c>
      <c r="G1738" t="s">
        <v>29</v>
      </c>
      <c r="H1738">
        <v>44237</v>
      </c>
      <c r="I1738" t="str">
        <f>TEXT(Table1[[#This Row],[Issue_Date]],"mmm")</f>
        <v>Feb</v>
      </c>
      <c r="J1738">
        <v>44332</v>
      </c>
      <c r="K1738">
        <v>44450</v>
      </c>
      <c r="L1738" t="s">
        <v>30</v>
      </c>
      <c r="M1738" t="str">
        <f>IF(OR(Table1[[#This Row],[Loan_Status]]="Fully Paid",Table1[[#This Row],[Loan_Status]]="Current"),"Good Loan",IF(Table1[[#This Row],[Loan_Status]]="Charged Off","Bad Loan",""))</f>
        <v>Good Loan</v>
      </c>
      <c r="N1738">
        <v>44480</v>
      </c>
      <c r="O1738">
        <v>621397</v>
      </c>
      <c r="P1738" t="s">
        <v>835</v>
      </c>
      <c r="Q1738" t="s">
        <v>513</v>
      </c>
      <c r="R1738" t="s">
        <v>33</v>
      </c>
      <c r="S1738" t="s">
        <v>46</v>
      </c>
      <c r="T1738">
        <v>45000</v>
      </c>
      <c r="U1738">
        <v>9.3299999999999994E-2</v>
      </c>
      <c r="V1738">
        <v>527.91</v>
      </c>
      <c r="W1738">
        <v>0.16070000000000001</v>
      </c>
      <c r="X1738">
        <v>15000</v>
      </c>
      <c r="Y1738">
        <v>17</v>
      </c>
      <c r="Z1738">
        <v>17728</v>
      </c>
    </row>
    <row r="1739" spans="1:26" ht="14.25" customHeight="1">
      <c r="A1739">
        <v>1030106</v>
      </c>
      <c r="B1739" t="s">
        <v>133</v>
      </c>
      <c r="C1739" t="s">
        <v>25</v>
      </c>
      <c r="D1739" t="s">
        <v>48</v>
      </c>
      <c r="E1739" t="s">
        <v>1752</v>
      </c>
      <c r="F1739" t="s">
        <v>68</v>
      </c>
      <c r="G1739" t="s">
        <v>29</v>
      </c>
      <c r="H1739">
        <v>44511</v>
      </c>
      <c r="I1739" t="str">
        <f>TEXT(Table1[[#This Row],[Issue_Date]],"mmm")</f>
        <v>Nov</v>
      </c>
      <c r="J1739">
        <v>44544</v>
      </c>
      <c r="K1739">
        <v>44544</v>
      </c>
      <c r="L1739" t="s">
        <v>30</v>
      </c>
      <c r="M1739" t="str">
        <f>IF(OR(Table1[[#This Row],[Loan_Status]]="Fully Paid",Table1[[#This Row],[Loan_Status]]="Current"),"Good Loan",IF(Table1[[#This Row],[Loan_Status]]="Charged Off","Bad Loan",""))</f>
        <v>Good Loan</v>
      </c>
      <c r="N1739">
        <v>44575</v>
      </c>
      <c r="O1739">
        <v>1259304</v>
      </c>
      <c r="P1739" t="s">
        <v>835</v>
      </c>
      <c r="Q1739" t="s">
        <v>69</v>
      </c>
      <c r="R1739" t="s">
        <v>33</v>
      </c>
      <c r="S1739" t="s">
        <v>46</v>
      </c>
      <c r="T1739">
        <v>29000</v>
      </c>
      <c r="U1739">
        <v>0.15970000000000001</v>
      </c>
      <c r="V1739">
        <v>333.59</v>
      </c>
      <c r="W1739">
        <v>0.16289999999999999</v>
      </c>
      <c r="X1739">
        <v>9450</v>
      </c>
      <c r="Y1739">
        <v>24</v>
      </c>
      <c r="Z1739">
        <v>12009</v>
      </c>
    </row>
    <row r="1740" spans="1:26" ht="14.25" customHeight="1">
      <c r="A1740">
        <v>486517</v>
      </c>
      <c r="B1740" t="s">
        <v>24</v>
      </c>
      <c r="C1740" t="s">
        <v>25</v>
      </c>
      <c r="D1740" t="s">
        <v>48</v>
      </c>
      <c r="E1740" t="s">
        <v>1753</v>
      </c>
      <c r="F1740" t="s">
        <v>68</v>
      </c>
      <c r="G1740" t="s">
        <v>29</v>
      </c>
      <c r="H1740">
        <v>44237</v>
      </c>
      <c r="I1740" t="str">
        <f>TEXT(Table1[[#This Row],[Issue_Date]],"mmm")</f>
        <v>Feb</v>
      </c>
      <c r="J1740">
        <v>44392</v>
      </c>
      <c r="K1740">
        <v>44268</v>
      </c>
      <c r="L1740" t="s">
        <v>30</v>
      </c>
      <c r="M1740" t="str">
        <f>IF(OR(Table1[[#This Row],[Loan_Status]]="Fully Paid",Table1[[#This Row],[Loan_Status]]="Current"),"Good Loan",IF(Table1[[#This Row],[Loan_Status]]="Charged Off","Bad Loan",""))</f>
        <v>Good Loan</v>
      </c>
      <c r="N1740">
        <v>44299</v>
      </c>
      <c r="O1740">
        <v>620043</v>
      </c>
      <c r="P1740" t="s">
        <v>835</v>
      </c>
      <c r="Q1740" t="s">
        <v>357</v>
      </c>
      <c r="R1740" t="s">
        <v>33</v>
      </c>
      <c r="S1740" t="s">
        <v>46</v>
      </c>
      <c r="T1740">
        <v>83628</v>
      </c>
      <c r="U1740">
        <v>0.1923</v>
      </c>
      <c r="V1740">
        <v>348.29</v>
      </c>
      <c r="W1740">
        <v>0.15329999999999999</v>
      </c>
      <c r="X1740">
        <v>10000</v>
      </c>
      <c r="Y1740">
        <v>17</v>
      </c>
      <c r="Z1740">
        <v>12538</v>
      </c>
    </row>
    <row r="1741" spans="1:26" ht="14.25" customHeight="1">
      <c r="A1741">
        <v>752902</v>
      </c>
      <c r="B1741" t="s">
        <v>24</v>
      </c>
      <c r="C1741" t="s">
        <v>25</v>
      </c>
      <c r="D1741" t="s">
        <v>81</v>
      </c>
      <c r="E1741" t="s">
        <v>1754</v>
      </c>
      <c r="F1741" t="s">
        <v>68</v>
      </c>
      <c r="G1741" t="s">
        <v>29</v>
      </c>
      <c r="H1741">
        <v>44327</v>
      </c>
      <c r="I1741" t="str">
        <f>TEXT(Table1[[#This Row],[Issue_Date]],"mmm")</f>
        <v>May</v>
      </c>
      <c r="J1741">
        <v>44332</v>
      </c>
      <c r="K1741">
        <v>44208</v>
      </c>
      <c r="L1741" t="s">
        <v>30</v>
      </c>
      <c r="M1741" t="str">
        <f>IF(OR(Table1[[#This Row],[Loan_Status]]="Fully Paid",Table1[[#This Row],[Loan_Status]]="Current"),"Good Loan",IF(Table1[[#This Row],[Loan_Status]]="Charged Off","Bad Loan",""))</f>
        <v>Good Loan</v>
      </c>
      <c r="N1741">
        <v>44239</v>
      </c>
      <c r="O1741">
        <v>952524</v>
      </c>
      <c r="P1741" t="s">
        <v>835</v>
      </c>
      <c r="Q1741" t="s">
        <v>101</v>
      </c>
      <c r="R1741" t="s">
        <v>33</v>
      </c>
      <c r="S1741" t="s">
        <v>46</v>
      </c>
      <c r="T1741">
        <v>41500</v>
      </c>
      <c r="U1741">
        <v>0.23130000000000001</v>
      </c>
      <c r="V1741">
        <v>316.37</v>
      </c>
      <c r="W1741">
        <v>0.15989999999999999</v>
      </c>
      <c r="X1741">
        <v>9000</v>
      </c>
      <c r="Y1741">
        <v>30</v>
      </c>
      <c r="Z1741">
        <v>9884</v>
      </c>
    </row>
    <row r="1742" spans="1:26" ht="14.25" customHeight="1">
      <c r="A1742">
        <v>965851</v>
      </c>
      <c r="B1742" t="s">
        <v>70</v>
      </c>
      <c r="C1742" t="s">
        <v>25</v>
      </c>
      <c r="D1742" t="s">
        <v>81</v>
      </c>
      <c r="E1742" t="s">
        <v>1755</v>
      </c>
      <c r="F1742" t="s">
        <v>68</v>
      </c>
      <c r="G1742" t="s">
        <v>29</v>
      </c>
      <c r="H1742">
        <v>44480</v>
      </c>
      <c r="I1742" t="str">
        <f>TEXT(Table1[[#This Row],[Issue_Date]],"mmm")</f>
        <v>Oct</v>
      </c>
      <c r="J1742">
        <v>44515</v>
      </c>
      <c r="K1742">
        <v>44483</v>
      </c>
      <c r="L1742" t="s">
        <v>30</v>
      </c>
      <c r="M1742" t="str">
        <f>IF(OR(Table1[[#This Row],[Loan_Status]]="Fully Paid",Table1[[#This Row],[Loan_Status]]="Current"),"Good Loan",IF(Table1[[#This Row],[Loan_Status]]="Charged Off","Bad Loan",""))</f>
        <v>Good Loan</v>
      </c>
      <c r="N1742">
        <v>44514</v>
      </c>
      <c r="O1742">
        <v>1186488</v>
      </c>
      <c r="P1742" t="s">
        <v>835</v>
      </c>
      <c r="Q1742" t="s">
        <v>357</v>
      </c>
      <c r="R1742" t="s">
        <v>33</v>
      </c>
      <c r="S1742" t="s">
        <v>46</v>
      </c>
      <c r="T1742">
        <v>52000</v>
      </c>
      <c r="U1742">
        <v>0.11749999999999999</v>
      </c>
      <c r="V1742">
        <v>186.1</v>
      </c>
      <c r="W1742">
        <v>0.17269999999999999</v>
      </c>
      <c r="X1742">
        <v>5200</v>
      </c>
      <c r="Y1742">
        <v>19</v>
      </c>
      <c r="Z1742">
        <v>6699</v>
      </c>
    </row>
    <row r="1743" spans="1:26" ht="14.25" customHeight="1">
      <c r="A1743">
        <v>455041</v>
      </c>
      <c r="B1743" t="s">
        <v>24</v>
      </c>
      <c r="C1743" t="s">
        <v>25</v>
      </c>
      <c r="D1743" t="s">
        <v>42</v>
      </c>
      <c r="E1743" t="s">
        <v>1756</v>
      </c>
      <c r="F1743" t="s">
        <v>68</v>
      </c>
      <c r="G1743" t="s">
        <v>29</v>
      </c>
      <c r="H1743">
        <v>44509</v>
      </c>
      <c r="I1743" t="str">
        <f>TEXT(Table1[[#This Row],[Issue_Date]],"mmm")</f>
        <v>Nov</v>
      </c>
      <c r="J1743">
        <v>44541</v>
      </c>
      <c r="K1743">
        <v>44541</v>
      </c>
      <c r="L1743" t="s">
        <v>30</v>
      </c>
      <c r="M1743" t="str">
        <f>IF(OR(Table1[[#This Row],[Loan_Status]]="Fully Paid",Table1[[#This Row],[Loan_Status]]="Current"),"Good Loan",IF(Table1[[#This Row],[Loan_Status]]="Charged Off","Bad Loan",""))</f>
        <v>Good Loan</v>
      </c>
      <c r="N1743">
        <v>44572</v>
      </c>
      <c r="O1743">
        <v>564073</v>
      </c>
      <c r="P1743" t="s">
        <v>835</v>
      </c>
      <c r="Q1743" t="s">
        <v>83</v>
      </c>
      <c r="R1743" t="s">
        <v>33</v>
      </c>
      <c r="S1743" t="s">
        <v>46</v>
      </c>
      <c r="T1743">
        <v>21000</v>
      </c>
      <c r="U1743">
        <v>0.18909999999999999</v>
      </c>
      <c r="V1743">
        <v>131.19999999999999</v>
      </c>
      <c r="W1743">
        <v>0.1565</v>
      </c>
      <c r="X1743">
        <v>3750</v>
      </c>
      <c r="Y1743">
        <v>6</v>
      </c>
      <c r="Z1743">
        <v>4616</v>
      </c>
    </row>
    <row r="1744" spans="1:26" ht="14.25" customHeight="1">
      <c r="A1744">
        <v>493566</v>
      </c>
      <c r="B1744" t="s">
        <v>90</v>
      </c>
      <c r="C1744" t="s">
        <v>25</v>
      </c>
      <c r="D1744" t="s">
        <v>64</v>
      </c>
      <c r="E1744" t="s">
        <v>1757</v>
      </c>
      <c r="F1744" t="s">
        <v>68</v>
      </c>
      <c r="G1744" t="s">
        <v>29</v>
      </c>
      <c r="H1744">
        <v>44265</v>
      </c>
      <c r="I1744" t="str">
        <f>TEXT(Table1[[#This Row],[Issue_Date]],"mmm")</f>
        <v>Mar</v>
      </c>
      <c r="J1744">
        <v>44268</v>
      </c>
      <c r="K1744">
        <v>44268</v>
      </c>
      <c r="L1744" t="s">
        <v>30</v>
      </c>
      <c r="M1744" t="str">
        <f>IF(OR(Table1[[#This Row],[Loan_Status]]="Fully Paid",Table1[[#This Row],[Loan_Status]]="Current"),"Good Loan",IF(Table1[[#This Row],[Loan_Status]]="Charged Off","Bad Loan",""))</f>
        <v>Good Loan</v>
      </c>
      <c r="N1744">
        <v>44299</v>
      </c>
      <c r="O1744">
        <v>631526</v>
      </c>
      <c r="P1744" t="s">
        <v>835</v>
      </c>
      <c r="Q1744" t="s">
        <v>101</v>
      </c>
      <c r="R1744" t="s">
        <v>33</v>
      </c>
      <c r="S1744" t="s">
        <v>46</v>
      </c>
      <c r="T1744">
        <v>50000</v>
      </c>
      <c r="U1744">
        <v>7.8E-2</v>
      </c>
      <c r="V1744">
        <v>138.59</v>
      </c>
      <c r="W1744">
        <v>0.14960000000000001</v>
      </c>
      <c r="X1744">
        <v>4000</v>
      </c>
      <c r="Y1744">
        <v>15</v>
      </c>
      <c r="Z1744">
        <v>4989</v>
      </c>
    </row>
    <row r="1745" spans="1:26" ht="14.25" customHeight="1">
      <c r="A1745">
        <v>470867</v>
      </c>
      <c r="B1745" t="s">
        <v>80</v>
      </c>
      <c r="C1745" t="s">
        <v>25</v>
      </c>
      <c r="D1745" t="s">
        <v>64</v>
      </c>
      <c r="E1745" t="s">
        <v>1758</v>
      </c>
      <c r="F1745" t="s">
        <v>68</v>
      </c>
      <c r="G1745" t="s">
        <v>29</v>
      </c>
      <c r="H1745">
        <v>44206</v>
      </c>
      <c r="I1745" t="str">
        <f>TEXT(Table1[[#This Row],[Issue_Date]],"mmm")</f>
        <v>Jan</v>
      </c>
      <c r="J1745">
        <v>44240</v>
      </c>
      <c r="K1745">
        <v>44209</v>
      </c>
      <c r="L1745" t="s">
        <v>30</v>
      </c>
      <c r="M1745" t="str">
        <f>IF(OR(Table1[[#This Row],[Loan_Status]]="Fully Paid",Table1[[#This Row],[Loan_Status]]="Current"),"Good Loan",IF(Table1[[#This Row],[Loan_Status]]="Charged Off","Bad Loan",""))</f>
        <v>Good Loan</v>
      </c>
      <c r="N1745">
        <v>44240</v>
      </c>
      <c r="O1745">
        <v>594410</v>
      </c>
      <c r="P1745" t="s">
        <v>835</v>
      </c>
      <c r="Q1745" t="s">
        <v>83</v>
      </c>
      <c r="R1745" t="s">
        <v>33</v>
      </c>
      <c r="S1745" t="s">
        <v>46</v>
      </c>
      <c r="T1745">
        <v>21000</v>
      </c>
      <c r="U1745">
        <v>0.19139999999999999</v>
      </c>
      <c r="V1745">
        <v>166.19</v>
      </c>
      <c r="W1745">
        <v>0.1565</v>
      </c>
      <c r="X1745">
        <v>4750</v>
      </c>
      <c r="Y1745">
        <v>13</v>
      </c>
      <c r="Z1745">
        <v>5983</v>
      </c>
    </row>
    <row r="1746" spans="1:26" ht="14.25" customHeight="1">
      <c r="A1746">
        <v>693452</v>
      </c>
      <c r="B1746" t="s">
        <v>174</v>
      </c>
      <c r="C1746" t="s">
        <v>25</v>
      </c>
      <c r="D1746" t="s">
        <v>98</v>
      </c>
      <c r="E1746" t="s">
        <v>1759</v>
      </c>
      <c r="F1746" t="s">
        <v>68</v>
      </c>
      <c r="G1746" t="s">
        <v>29</v>
      </c>
      <c r="H1746">
        <v>44266</v>
      </c>
      <c r="I1746" t="str">
        <f>TEXT(Table1[[#This Row],[Issue_Date]],"mmm")</f>
        <v>Mar</v>
      </c>
      <c r="J1746">
        <v>44269</v>
      </c>
      <c r="K1746">
        <v>44300</v>
      </c>
      <c r="L1746" t="s">
        <v>30</v>
      </c>
      <c r="M1746" t="str">
        <f>IF(OR(Table1[[#This Row],[Loan_Status]]="Fully Paid",Table1[[#This Row],[Loan_Status]]="Current"),"Good Loan",IF(Table1[[#This Row],[Loan_Status]]="Charged Off","Bad Loan",""))</f>
        <v>Good Loan</v>
      </c>
      <c r="N1746">
        <v>44330</v>
      </c>
      <c r="O1746">
        <v>884292</v>
      </c>
      <c r="P1746" t="s">
        <v>835</v>
      </c>
      <c r="Q1746" t="s">
        <v>83</v>
      </c>
      <c r="R1746" t="s">
        <v>33</v>
      </c>
      <c r="S1746" t="s">
        <v>46</v>
      </c>
      <c r="T1746">
        <v>77000</v>
      </c>
      <c r="U1746">
        <v>0.19040000000000001</v>
      </c>
      <c r="V1746">
        <v>454.8</v>
      </c>
      <c r="W1746">
        <v>0.1565</v>
      </c>
      <c r="X1746">
        <v>13000</v>
      </c>
      <c r="Y1746">
        <v>13</v>
      </c>
      <c r="Z1746">
        <v>16373</v>
      </c>
    </row>
    <row r="1747" spans="1:26" ht="14.25" customHeight="1">
      <c r="A1747">
        <v>587109</v>
      </c>
      <c r="B1747" t="s">
        <v>120</v>
      </c>
      <c r="C1747" t="s">
        <v>25</v>
      </c>
      <c r="D1747" t="s">
        <v>26</v>
      </c>
      <c r="E1747" t="s">
        <v>1760</v>
      </c>
      <c r="F1747" t="s">
        <v>68</v>
      </c>
      <c r="G1747" t="s">
        <v>29</v>
      </c>
      <c r="H1747">
        <v>44449</v>
      </c>
      <c r="I1747" t="str">
        <f>TEXT(Table1[[#This Row],[Issue_Date]],"mmm")</f>
        <v>Sep</v>
      </c>
      <c r="J1747">
        <v>44266</v>
      </c>
      <c r="K1747">
        <v>44266</v>
      </c>
      <c r="L1747" t="s">
        <v>30</v>
      </c>
      <c r="M1747" t="str">
        <f>IF(OR(Table1[[#This Row],[Loan_Status]]="Fully Paid",Table1[[#This Row],[Loan_Status]]="Current"),"Good Loan",IF(Table1[[#This Row],[Loan_Status]]="Charged Off","Bad Loan",""))</f>
        <v>Good Loan</v>
      </c>
      <c r="N1747">
        <v>44297</v>
      </c>
      <c r="O1747">
        <v>754206</v>
      </c>
      <c r="P1747" t="s">
        <v>835</v>
      </c>
      <c r="Q1747" t="s">
        <v>69</v>
      </c>
      <c r="R1747" t="s">
        <v>33</v>
      </c>
      <c r="S1747" t="s">
        <v>46</v>
      </c>
      <c r="T1747">
        <v>16800</v>
      </c>
      <c r="U1747">
        <v>4.07E-2</v>
      </c>
      <c r="V1747">
        <v>95.12</v>
      </c>
      <c r="W1747">
        <v>0.1484</v>
      </c>
      <c r="X1747">
        <v>2750</v>
      </c>
      <c r="Y1747">
        <v>5</v>
      </c>
      <c r="Z1747">
        <v>2927</v>
      </c>
    </row>
    <row r="1748" spans="1:26" ht="14.25" customHeight="1">
      <c r="A1748">
        <v>851151</v>
      </c>
      <c r="B1748" t="s">
        <v>24</v>
      </c>
      <c r="C1748" t="s">
        <v>25</v>
      </c>
      <c r="D1748" t="s">
        <v>36</v>
      </c>
      <c r="E1748" t="s">
        <v>1761</v>
      </c>
      <c r="F1748" t="s">
        <v>68</v>
      </c>
      <c r="G1748" t="s">
        <v>29</v>
      </c>
      <c r="H1748">
        <v>44419</v>
      </c>
      <c r="I1748" t="str">
        <f>TEXT(Table1[[#This Row],[Issue_Date]],"mmm")</f>
        <v>Aug</v>
      </c>
      <c r="J1748">
        <v>44332</v>
      </c>
      <c r="K1748">
        <v>44420</v>
      </c>
      <c r="L1748" t="s">
        <v>30</v>
      </c>
      <c r="M1748" t="str">
        <f>IF(OR(Table1[[#This Row],[Loan_Status]]="Fully Paid",Table1[[#This Row],[Loan_Status]]="Current"),"Good Loan",IF(Table1[[#This Row],[Loan_Status]]="Charged Off","Bad Loan",""))</f>
        <v>Good Loan</v>
      </c>
      <c r="N1748">
        <v>44451</v>
      </c>
      <c r="O1748">
        <v>1063050</v>
      </c>
      <c r="P1748" t="s">
        <v>835</v>
      </c>
      <c r="Q1748" t="s">
        <v>357</v>
      </c>
      <c r="R1748" t="s">
        <v>33</v>
      </c>
      <c r="S1748" t="s">
        <v>46</v>
      </c>
      <c r="T1748">
        <v>40000</v>
      </c>
      <c r="U1748">
        <v>5.5199999999999999E-2</v>
      </c>
      <c r="V1748">
        <v>283.2</v>
      </c>
      <c r="W1748">
        <v>0.16489999999999999</v>
      </c>
      <c r="X1748">
        <v>8000</v>
      </c>
      <c r="Y1748">
        <v>9</v>
      </c>
      <c r="Z1748">
        <v>9073</v>
      </c>
    </row>
    <row r="1749" spans="1:26" ht="14.25" customHeight="1">
      <c r="A1749">
        <v>357202</v>
      </c>
      <c r="B1749" t="s">
        <v>108</v>
      </c>
      <c r="C1749" t="s">
        <v>25</v>
      </c>
      <c r="D1749" t="s">
        <v>36</v>
      </c>
      <c r="E1749" t="s">
        <v>1762</v>
      </c>
      <c r="F1749" t="s">
        <v>68</v>
      </c>
      <c r="G1749" t="s">
        <v>29</v>
      </c>
      <c r="H1749">
        <v>44477</v>
      </c>
      <c r="I1749" t="str">
        <f>TEXT(Table1[[#This Row],[Issue_Date]],"mmm")</f>
        <v>Oct</v>
      </c>
      <c r="J1749">
        <v>44454</v>
      </c>
      <c r="K1749">
        <v>44480</v>
      </c>
      <c r="L1749" t="s">
        <v>30</v>
      </c>
      <c r="M1749" t="str">
        <f>IF(OR(Table1[[#This Row],[Loan_Status]]="Fully Paid",Table1[[#This Row],[Loan_Status]]="Current"),"Good Loan",IF(Table1[[#This Row],[Loan_Status]]="Charged Off","Bad Loan",""))</f>
        <v>Good Loan</v>
      </c>
      <c r="N1749">
        <v>44511</v>
      </c>
      <c r="O1749">
        <v>363049</v>
      </c>
      <c r="P1749" t="s">
        <v>835</v>
      </c>
      <c r="Q1749" t="s">
        <v>513</v>
      </c>
      <c r="R1749" t="s">
        <v>33</v>
      </c>
      <c r="S1749" t="s">
        <v>46</v>
      </c>
      <c r="T1749">
        <v>24000</v>
      </c>
      <c r="U1749">
        <v>9.2999999999999999E-2</v>
      </c>
      <c r="V1749">
        <v>102.71</v>
      </c>
      <c r="W1749">
        <v>0.14119999999999999</v>
      </c>
      <c r="X1749">
        <v>3000</v>
      </c>
      <c r="Y1749">
        <v>6</v>
      </c>
      <c r="Z1749">
        <v>3697</v>
      </c>
    </row>
    <row r="1750" spans="1:26" ht="14.25" customHeight="1">
      <c r="A1750">
        <v>612803</v>
      </c>
      <c r="B1750" t="s">
        <v>94</v>
      </c>
      <c r="C1750" t="s">
        <v>25</v>
      </c>
      <c r="D1750" t="s">
        <v>81</v>
      </c>
      <c r="E1750" t="s">
        <v>1763</v>
      </c>
      <c r="F1750" t="s">
        <v>68</v>
      </c>
      <c r="G1750" t="s">
        <v>29</v>
      </c>
      <c r="H1750">
        <v>44510</v>
      </c>
      <c r="I1750" t="str">
        <f>TEXT(Table1[[#This Row],[Issue_Date]],"mmm")</f>
        <v>Nov</v>
      </c>
      <c r="J1750">
        <v>44332</v>
      </c>
      <c r="K1750">
        <v>44543</v>
      </c>
      <c r="L1750" t="s">
        <v>30</v>
      </c>
      <c r="M1750" t="str">
        <f>IF(OR(Table1[[#This Row],[Loan_Status]]="Fully Paid",Table1[[#This Row],[Loan_Status]]="Current"),"Good Loan",IF(Table1[[#This Row],[Loan_Status]]="Charged Off","Bad Loan",""))</f>
        <v>Good Loan</v>
      </c>
      <c r="N1750">
        <v>44574</v>
      </c>
      <c r="O1750">
        <v>785757</v>
      </c>
      <c r="P1750" t="s">
        <v>835</v>
      </c>
      <c r="Q1750" t="s">
        <v>357</v>
      </c>
      <c r="R1750" t="s">
        <v>33</v>
      </c>
      <c r="S1750" t="s">
        <v>46</v>
      </c>
      <c r="T1750">
        <v>19680</v>
      </c>
      <c r="U1750">
        <v>0.1341</v>
      </c>
      <c r="V1750">
        <v>268.02</v>
      </c>
      <c r="W1750">
        <v>0.14829999999999999</v>
      </c>
      <c r="X1750">
        <v>7750</v>
      </c>
      <c r="Y1750">
        <v>9</v>
      </c>
      <c r="Z1750">
        <v>9650</v>
      </c>
    </row>
    <row r="1751" spans="1:26" ht="14.25" customHeight="1">
      <c r="A1751">
        <v>873874</v>
      </c>
      <c r="B1751" t="s">
        <v>24</v>
      </c>
      <c r="C1751" t="s">
        <v>25</v>
      </c>
      <c r="D1751" t="s">
        <v>86</v>
      </c>
      <c r="E1751" t="s">
        <v>1764</v>
      </c>
      <c r="F1751" t="s">
        <v>68</v>
      </c>
      <c r="G1751" t="s">
        <v>29</v>
      </c>
      <c r="H1751">
        <v>44450</v>
      </c>
      <c r="I1751" t="str">
        <f>TEXT(Table1[[#This Row],[Issue_Date]],"mmm")</f>
        <v>Sep</v>
      </c>
      <c r="J1751">
        <v>44360</v>
      </c>
      <c r="K1751">
        <v>44360</v>
      </c>
      <c r="L1751" t="s">
        <v>30</v>
      </c>
      <c r="M1751" t="str">
        <f>IF(OR(Table1[[#This Row],[Loan_Status]]="Fully Paid",Table1[[#This Row],[Loan_Status]]="Current"),"Good Loan",IF(Table1[[#This Row],[Loan_Status]]="Charged Off","Bad Loan",""))</f>
        <v>Good Loan</v>
      </c>
      <c r="N1751">
        <v>44390</v>
      </c>
      <c r="O1751">
        <v>1088209</v>
      </c>
      <c r="P1751" t="s">
        <v>835</v>
      </c>
      <c r="Q1751" t="s">
        <v>69</v>
      </c>
      <c r="R1751" t="s">
        <v>33</v>
      </c>
      <c r="S1751" t="s">
        <v>46</v>
      </c>
      <c r="T1751">
        <v>115000</v>
      </c>
      <c r="U1751">
        <v>3.0700000000000002E-2</v>
      </c>
      <c r="V1751">
        <v>349.7</v>
      </c>
      <c r="W1751">
        <v>0.15620000000000001</v>
      </c>
      <c r="X1751">
        <v>10000</v>
      </c>
      <c r="Y1751">
        <v>9</v>
      </c>
      <c r="Z1751">
        <v>12081</v>
      </c>
    </row>
    <row r="1752" spans="1:26" ht="14.25" customHeight="1">
      <c r="A1752">
        <v>1036818</v>
      </c>
      <c r="B1752" t="s">
        <v>61</v>
      </c>
      <c r="C1752" t="s">
        <v>25</v>
      </c>
      <c r="D1752" t="s">
        <v>48</v>
      </c>
      <c r="E1752" t="s">
        <v>1765</v>
      </c>
      <c r="F1752" t="s">
        <v>68</v>
      </c>
      <c r="G1752" t="s">
        <v>29</v>
      </c>
      <c r="H1752">
        <v>44511</v>
      </c>
      <c r="I1752" t="str">
        <f>TEXT(Table1[[#This Row],[Issue_Date]],"mmm")</f>
        <v>Nov</v>
      </c>
      <c r="J1752">
        <v>44302</v>
      </c>
      <c r="K1752">
        <v>44544</v>
      </c>
      <c r="L1752" t="s">
        <v>30</v>
      </c>
      <c r="M1752" t="str">
        <f>IF(OR(Table1[[#This Row],[Loan_Status]]="Fully Paid",Table1[[#This Row],[Loan_Status]]="Current"),"Good Loan",IF(Table1[[#This Row],[Loan_Status]]="Charged Off","Bad Loan",""))</f>
        <v>Good Loan</v>
      </c>
      <c r="N1752">
        <v>44575</v>
      </c>
      <c r="O1752">
        <v>1266498</v>
      </c>
      <c r="P1752" t="s">
        <v>835</v>
      </c>
      <c r="Q1752" t="s">
        <v>101</v>
      </c>
      <c r="R1752" t="s">
        <v>33</v>
      </c>
      <c r="S1752" t="s">
        <v>46</v>
      </c>
      <c r="T1752">
        <v>44000</v>
      </c>
      <c r="U1752">
        <v>0.129</v>
      </c>
      <c r="V1752">
        <v>355.39</v>
      </c>
      <c r="W1752">
        <v>0.16769999999999999</v>
      </c>
      <c r="X1752">
        <v>10000</v>
      </c>
      <c r="Y1752">
        <v>20</v>
      </c>
      <c r="Z1752">
        <v>12794</v>
      </c>
    </row>
    <row r="1753" spans="1:26" ht="14.25" customHeight="1">
      <c r="A1753">
        <v>774884</v>
      </c>
      <c r="B1753" t="s">
        <v>94</v>
      </c>
      <c r="C1753" t="s">
        <v>25</v>
      </c>
      <c r="D1753" t="s">
        <v>81</v>
      </c>
      <c r="E1753" t="s">
        <v>1766</v>
      </c>
      <c r="F1753" t="s">
        <v>68</v>
      </c>
      <c r="G1753" t="s">
        <v>29</v>
      </c>
      <c r="H1753">
        <v>44358</v>
      </c>
      <c r="I1753" t="str">
        <f>TEXT(Table1[[#This Row],[Issue_Date]],"mmm")</f>
        <v>Jun</v>
      </c>
      <c r="J1753">
        <v>44542</v>
      </c>
      <c r="K1753">
        <v>44542</v>
      </c>
      <c r="L1753" t="s">
        <v>30</v>
      </c>
      <c r="M1753" t="str">
        <f>IF(OR(Table1[[#This Row],[Loan_Status]]="Fully Paid",Table1[[#This Row],[Loan_Status]]="Current"),"Good Loan",IF(Table1[[#This Row],[Loan_Status]]="Charged Off","Bad Loan",""))</f>
        <v>Good Loan</v>
      </c>
      <c r="N1753">
        <v>44573</v>
      </c>
      <c r="O1753">
        <v>977098</v>
      </c>
      <c r="P1753" t="s">
        <v>835</v>
      </c>
      <c r="Q1753" t="s">
        <v>357</v>
      </c>
      <c r="R1753" t="s">
        <v>33</v>
      </c>
      <c r="S1753" t="s">
        <v>46</v>
      </c>
      <c r="T1753">
        <v>19200</v>
      </c>
      <c r="U1753">
        <v>6.8099999999999994E-2</v>
      </c>
      <c r="V1753">
        <v>104.43</v>
      </c>
      <c r="W1753">
        <v>0.16489999999999999</v>
      </c>
      <c r="X1753">
        <v>2950</v>
      </c>
      <c r="Y1753">
        <v>6</v>
      </c>
      <c r="Z1753">
        <v>3535</v>
      </c>
    </row>
    <row r="1754" spans="1:26" ht="14.25" customHeight="1">
      <c r="A1754">
        <v>857313</v>
      </c>
      <c r="B1754" t="s">
        <v>174</v>
      </c>
      <c r="C1754" t="s">
        <v>25</v>
      </c>
      <c r="D1754" t="s">
        <v>42</v>
      </c>
      <c r="F1754" t="s">
        <v>68</v>
      </c>
      <c r="G1754" t="s">
        <v>29</v>
      </c>
      <c r="H1754">
        <v>44419</v>
      </c>
      <c r="I1754" t="str">
        <f>TEXT(Table1[[#This Row],[Issue_Date]],"mmm")</f>
        <v>Aug</v>
      </c>
      <c r="J1754">
        <v>44453</v>
      </c>
      <c r="K1754">
        <v>44453</v>
      </c>
      <c r="L1754" t="s">
        <v>30</v>
      </c>
      <c r="M1754" t="str">
        <f>IF(OR(Table1[[#This Row],[Loan_Status]]="Fully Paid",Table1[[#This Row],[Loan_Status]]="Current"),"Good Loan",IF(Table1[[#This Row],[Loan_Status]]="Charged Off","Bad Loan",""))</f>
        <v>Good Loan</v>
      </c>
      <c r="N1754">
        <v>44483</v>
      </c>
      <c r="O1754">
        <v>1069759</v>
      </c>
      <c r="P1754" t="s">
        <v>835</v>
      </c>
      <c r="Q1754" t="s">
        <v>101</v>
      </c>
      <c r="R1754" t="s">
        <v>33</v>
      </c>
      <c r="S1754" t="s">
        <v>46</v>
      </c>
      <c r="T1754">
        <v>42000</v>
      </c>
      <c r="U1754">
        <v>3.7699999999999997E-2</v>
      </c>
      <c r="V1754">
        <v>175.77</v>
      </c>
      <c r="W1754">
        <v>0.15989999999999999</v>
      </c>
      <c r="X1754">
        <v>5000</v>
      </c>
      <c r="Y1754">
        <v>5</v>
      </c>
      <c r="Z1754">
        <v>6327</v>
      </c>
    </row>
    <row r="1755" spans="1:26" ht="14.25" customHeight="1">
      <c r="A1755">
        <v>475832</v>
      </c>
      <c r="B1755" t="s">
        <v>174</v>
      </c>
      <c r="C1755" t="s">
        <v>25</v>
      </c>
      <c r="D1755" t="s">
        <v>42</v>
      </c>
      <c r="E1755" t="s">
        <v>1767</v>
      </c>
      <c r="F1755" t="s">
        <v>68</v>
      </c>
      <c r="G1755" t="s">
        <v>29</v>
      </c>
      <c r="H1755">
        <v>44206</v>
      </c>
      <c r="I1755" t="str">
        <f>TEXT(Table1[[#This Row],[Issue_Date]],"mmm")</f>
        <v>Jan</v>
      </c>
      <c r="J1755">
        <v>44243</v>
      </c>
      <c r="K1755">
        <v>44297</v>
      </c>
      <c r="L1755" t="s">
        <v>30</v>
      </c>
      <c r="M1755" t="str">
        <f>IF(OR(Table1[[#This Row],[Loan_Status]]="Fully Paid",Table1[[#This Row],[Loan_Status]]="Current"),"Good Loan",IF(Table1[[#This Row],[Loan_Status]]="Charged Off","Bad Loan",""))</f>
        <v>Good Loan</v>
      </c>
      <c r="N1755">
        <v>44327</v>
      </c>
      <c r="O1755">
        <v>602554</v>
      </c>
      <c r="P1755" t="s">
        <v>835</v>
      </c>
      <c r="Q1755" t="s">
        <v>357</v>
      </c>
      <c r="R1755" t="s">
        <v>33</v>
      </c>
      <c r="S1755" t="s">
        <v>46</v>
      </c>
      <c r="T1755">
        <v>60000</v>
      </c>
      <c r="U1755">
        <v>0.22570000000000001</v>
      </c>
      <c r="V1755">
        <v>174.08</v>
      </c>
      <c r="W1755">
        <v>0.15310000000000001</v>
      </c>
      <c r="X1755">
        <v>5000</v>
      </c>
      <c r="Y1755">
        <v>20</v>
      </c>
      <c r="Z1755">
        <v>5795</v>
      </c>
    </row>
    <row r="1756" spans="1:26" ht="14.25" customHeight="1">
      <c r="A1756">
        <v>454238</v>
      </c>
      <c r="B1756" t="s">
        <v>94</v>
      </c>
      <c r="C1756" t="s">
        <v>25</v>
      </c>
      <c r="D1756" t="s">
        <v>64</v>
      </c>
      <c r="E1756" t="s">
        <v>1768</v>
      </c>
      <c r="F1756" t="s">
        <v>68</v>
      </c>
      <c r="G1756" t="s">
        <v>29</v>
      </c>
      <c r="H1756">
        <v>44509</v>
      </c>
      <c r="I1756" t="str">
        <f>TEXT(Table1[[#This Row],[Issue_Date]],"mmm")</f>
        <v>Nov</v>
      </c>
      <c r="J1756">
        <v>44422</v>
      </c>
      <c r="K1756">
        <v>44267</v>
      </c>
      <c r="L1756" t="s">
        <v>30</v>
      </c>
      <c r="M1756" t="str">
        <f>IF(OR(Table1[[#This Row],[Loan_Status]]="Fully Paid",Table1[[#This Row],[Loan_Status]]="Current"),"Good Loan",IF(Table1[[#This Row],[Loan_Status]]="Charged Off","Bad Loan",""))</f>
        <v>Good Loan</v>
      </c>
      <c r="N1756">
        <v>44298</v>
      </c>
      <c r="O1756">
        <v>562302</v>
      </c>
      <c r="P1756" t="s">
        <v>835</v>
      </c>
      <c r="Q1756" t="s">
        <v>83</v>
      </c>
      <c r="R1756" t="s">
        <v>33</v>
      </c>
      <c r="S1756" t="s">
        <v>46</v>
      </c>
      <c r="T1756">
        <v>25000</v>
      </c>
      <c r="U1756">
        <v>7.3400000000000007E-2</v>
      </c>
      <c r="V1756">
        <v>279.89</v>
      </c>
      <c r="W1756">
        <v>0.1565</v>
      </c>
      <c r="X1756">
        <v>8000</v>
      </c>
      <c r="Y1756">
        <v>10</v>
      </c>
      <c r="Z1756">
        <v>9830</v>
      </c>
    </row>
    <row r="1757" spans="1:26" ht="14.25" customHeight="1">
      <c r="A1757">
        <v>500784</v>
      </c>
      <c r="B1757" t="s">
        <v>63</v>
      </c>
      <c r="C1757" t="s">
        <v>25</v>
      </c>
      <c r="D1757" t="s">
        <v>73</v>
      </c>
      <c r="F1757" t="s">
        <v>68</v>
      </c>
      <c r="G1757" t="s">
        <v>29</v>
      </c>
      <c r="H1757">
        <v>44296</v>
      </c>
      <c r="I1757" t="str">
        <f>TEXT(Table1[[#This Row],[Issue_Date]],"mmm")</f>
        <v>Apr</v>
      </c>
      <c r="J1757">
        <v>44541</v>
      </c>
      <c r="K1757">
        <v>44418</v>
      </c>
      <c r="L1757" t="s">
        <v>30</v>
      </c>
      <c r="M1757" t="str">
        <f>IF(OR(Table1[[#This Row],[Loan_Status]]="Fully Paid",Table1[[#This Row],[Loan_Status]]="Current"),"Good Loan",IF(Table1[[#This Row],[Loan_Status]]="Charged Off","Bad Loan",""))</f>
        <v>Good Loan</v>
      </c>
      <c r="N1757">
        <v>44449</v>
      </c>
      <c r="O1757">
        <v>643341</v>
      </c>
      <c r="P1757" t="s">
        <v>835</v>
      </c>
      <c r="Q1757" t="s">
        <v>83</v>
      </c>
      <c r="R1757" t="s">
        <v>33</v>
      </c>
      <c r="S1757" t="s">
        <v>46</v>
      </c>
      <c r="T1757">
        <v>70204</v>
      </c>
      <c r="U1757">
        <v>0.19209999999999999</v>
      </c>
      <c r="V1757">
        <v>525.16999999999996</v>
      </c>
      <c r="W1757">
        <v>0.157</v>
      </c>
      <c r="X1757">
        <v>15000</v>
      </c>
      <c r="Y1757">
        <v>13</v>
      </c>
      <c r="Z1757">
        <v>15695</v>
      </c>
    </row>
    <row r="1758" spans="1:26" ht="14.25" customHeight="1">
      <c r="A1758">
        <v>360252</v>
      </c>
      <c r="B1758" t="s">
        <v>139</v>
      </c>
      <c r="C1758" t="s">
        <v>25</v>
      </c>
      <c r="D1758" t="s">
        <v>36</v>
      </c>
      <c r="E1758" t="s">
        <v>1769</v>
      </c>
      <c r="F1758" t="s">
        <v>68</v>
      </c>
      <c r="G1758" t="s">
        <v>29</v>
      </c>
      <c r="H1758">
        <v>44538</v>
      </c>
      <c r="I1758" t="str">
        <f>TEXT(Table1[[#This Row],[Issue_Date]],"mmm")</f>
        <v>Dec</v>
      </c>
      <c r="J1758">
        <v>44541</v>
      </c>
      <c r="K1758">
        <v>44208</v>
      </c>
      <c r="L1758" t="s">
        <v>30</v>
      </c>
      <c r="M1758" t="str">
        <f>IF(OR(Table1[[#This Row],[Loan_Status]]="Fully Paid",Table1[[#This Row],[Loan_Status]]="Current"),"Good Loan",IF(Table1[[#This Row],[Loan_Status]]="Charged Off","Bad Loan",""))</f>
        <v>Good Loan</v>
      </c>
      <c r="N1758">
        <v>44239</v>
      </c>
      <c r="O1758">
        <v>367924</v>
      </c>
      <c r="P1758" t="s">
        <v>835</v>
      </c>
      <c r="Q1758" t="s">
        <v>101</v>
      </c>
      <c r="R1758" t="s">
        <v>33</v>
      </c>
      <c r="S1758" t="s">
        <v>46</v>
      </c>
      <c r="T1758">
        <v>71074</v>
      </c>
      <c r="U1758">
        <v>0.15179999999999999</v>
      </c>
      <c r="V1758">
        <v>206.3</v>
      </c>
      <c r="W1758">
        <v>0.14419999999999999</v>
      </c>
      <c r="X1758">
        <v>6000</v>
      </c>
      <c r="Y1758">
        <v>31</v>
      </c>
      <c r="Z1758">
        <v>7427</v>
      </c>
    </row>
    <row r="1759" spans="1:26" ht="14.25" customHeight="1">
      <c r="A1759">
        <v>985964</v>
      </c>
      <c r="B1759" t="s">
        <v>35</v>
      </c>
      <c r="C1759" t="s">
        <v>25</v>
      </c>
      <c r="D1759" t="s">
        <v>59</v>
      </c>
      <c r="E1759" t="s">
        <v>1770</v>
      </c>
      <c r="F1759" t="s">
        <v>68</v>
      </c>
      <c r="G1759" t="s">
        <v>29</v>
      </c>
      <c r="H1759">
        <v>44480</v>
      </c>
      <c r="I1759" t="str">
        <f>TEXT(Table1[[#This Row],[Issue_Date]],"mmm")</f>
        <v>Oct</v>
      </c>
      <c r="J1759">
        <v>44332</v>
      </c>
      <c r="K1759">
        <v>44267</v>
      </c>
      <c r="L1759" t="s">
        <v>30</v>
      </c>
      <c r="M1759" t="str">
        <f>IF(OR(Table1[[#This Row],[Loan_Status]]="Fully Paid",Table1[[#This Row],[Loan_Status]]="Current"),"Good Loan",IF(Table1[[#This Row],[Loan_Status]]="Charged Off","Bad Loan",""))</f>
        <v>Good Loan</v>
      </c>
      <c r="N1759">
        <v>44298</v>
      </c>
      <c r="O1759">
        <v>1209488</v>
      </c>
      <c r="P1759" t="s">
        <v>835</v>
      </c>
      <c r="Q1759" t="s">
        <v>83</v>
      </c>
      <c r="R1759" t="s">
        <v>33</v>
      </c>
      <c r="S1759" t="s">
        <v>46</v>
      </c>
      <c r="T1759">
        <v>78000</v>
      </c>
      <c r="U1759">
        <v>5.9299999999999999E-2</v>
      </c>
      <c r="V1759">
        <v>82.67</v>
      </c>
      <c r="W1759">
        <v>0.17580000000000001</v>
      </c>
      <c r="X1759">
        <v>2300</v>
      </c>
      <c r="Y1759">
        <v>20</v>
      </c>
      <c r="Z1759">
        <v>2430</v>
      </c>
    </row>
    <row r="1760" spans="1:26" ht="14.25" customHeight="1">
      <c r="A1760">
        <v>571285</v>
      </c>
      <c r="B1760" t="s">
        <v>112</v>
      </c>
      <c r="C1760" t="s">
        <v>25</v>
      </c>
      <c r="D1760" t="s">
        <v>81</v>
      </c>
      <c r="E1760" t="s">
        <v>1771</v>
      </c>
      <c r="F1760" t="s">
        <v>68</v>
      </c>
      <c r="G1760" t="s">
        <v>29</v>
      </c>
      <c r="H1760">
        <v>44418</v>
      </c>
      <c r="I1760" t="str">
        <f>TEXT(Table1[[#This Row],[Issue_Date]],"mmm")</f>
        <v>Aug</v>
      </c>
      <c r="J1760">
        <v>44332</v>
      </c>
      <c r="K1760">
        <v>44328</v>
      </c>
      <c r="L1760" t="s">
        <v>30</v>
      </c>
      <c r="M1760" t="str">
        <f>IF(OR(Table1[[#This Row],[Loan_Status]]="Fully Paid",Table1[[#This Row],[Loan_Status]]="Current"),"Good Loan",IF(Table1[[#This Row],[Loan_Status]]="Charged Off","Bad Loan",""))</f>
        <v>Good Loan</v>
      </c>
      <c r="N1760">
        <v>44359</v>
      </c>
      <c r="O1760">
        <v>734865</v>
      </c>
      <c r="P1760" t="s">
        <v>835</v>
      </c>
      <c r="Q1760" t="s">
        <v>69</v>
      </c>
      <c r="R1760" t="s">
        <v>33</v>
      </c>
      <c r="S1760" t="s">
        <v>46</v>
      </c>
      <c r="T1760">
        <v>67000</v>
      </c>
      <c r="U1760">
        <v>7.9699999999999993E-2</v>
      </c>
      <c r="V1760">
        <v>290.54000000000002</v>
      </c>
      <c r="W1760">
        <v>0.1484</v>
      </c>
      <c r="X1760">
        <v>8400</v>
      </c>
      <c r="Y1760">
        <v>10</v>
      </c>
      <c r="Z1760">
        <v>10005</v>
      </c>
    </row>
    <row r="1761" spans="1:26" ht="14.25" customHeight="1">
      <c r="A1761">
        <v>384947</v>
      </c>
      <c r="B1761" t="s">
        <v>47</v>
      </c>
      <c r="C1761" t="s">
        <v>25</v>
      </c>
      <c r="D1761" t="s">
        <v>86</v>
      </c>
      <c r="E1761" t="s">
        <v>1772</v>
      </c>
      <c r="F1761" t="s">
        <v>68</v>
      </c>
      <c r="G1761" t="s">
        <v>29</v>
      </c>
      <c r="H1761">
        <v>44264</v>
      </c>
      <c r="I1761" t="str">
        <f>TEXT(Table1[[#This Row],[Issue_Date]],"mmm")</f>
        <v>Mar</v>
      </c>
      <c r="J1761">
        <v>44267</v>
      </c>
      <c r="K1761">
        <v>44298</v>
      </c>
      <c r="L1761" t="s">
        <v>30</v>
      </c>
      <c r="M1761" t="str">
        <f>IF(OR(Table1[[#This Row],[Loan_Status]]="Fully Paid",Table1[[#This Row],[Loan_Status]]="Current"),"Good Loan",IF(Table1[[#This Row],[Loan_Status]]="Charged Off","Bad Loan",""))</f>
        <v>Good Loan</v>
      </c>
      <c r="N1761">
        <v>44328</v>
      </c>
      <c r="O1761">
        <v>416390</v>
      </c>
      <c r="P1761" t="s">
        <v>835</v>
      </c>
      <c r="Q1761" t="s">
        <v>83</v>
      </c>
      <c r="R1761" t="s">
        <v>33</v>
      </c>
      <c r="S1761" t="s">
        <v>46</v>
      </c>
      <c r="T1761">
        <v>42000</v>
      </c>
      <c r="U1761">
        <v>0.15429999999999999</v>
      </c>
      <c r="V1761">
        <v>520.37</v>
      </c>
      <c r="W1761">
        <v>0.15049999999999999</v>
      </c>
      <c r="X1761">
        <v>15000</v>
      </c>
      <c r="Y1761">
        <v>32</v>
      </c>
      <c r="Z1761">
        <v>18733</v>
      </c>
    </row>
    <row r="1762" spans="1:26" ht="14.25" customHeight="1">
      <c r="A1762">
        <v>652604</v>
      </c>
      <c r="B1762" t="s">
        <v>139</v>
      </c>
      <c r="C1762" t="s">
        <v>25</v>
      </c>
      <c r="D1762" t="s">
        <v>81</v>
      </c>
      <c r="F1762" t="s">
        <v>68</v>
      </c>
      <c r="G1762" t="s">
        <v>29</v>
      </c>
      <c r="H1762">
        <v>44207</v>
      </c>
      <c r="I1762" t="str">
        <f>TEXT(Table1[[#This Row],[Issue_Date]],"mmm")</f>
        <v>Jan</v>
      </c>
      <c r="J1762">
        <v>44391</v>
      </c>
      <c r="K1762">
        <v>44210</v>
      </c>
      <c r="L1762" t="s">
        <v>30</v>
      </c>
      <c r="M1762" t="str">
        <f>IF(OR(Table1[[#This Row],[Loan_Status]]="Fully Paid",Table1[[#This Row],[Loan_Status]]="Current"),"Good Loan",IF(Table1[[#This Row],[Loan_Status]]="Charged Off","Bad Loan",""))</f>
        <v>Good Loan</v>
      </c>
      <c r="N1762">
        <v>44241</v>
      </c>
      <c r="O1762">
        <v>834624</v>
      </c>
      <c r="P1762" t="s">
        <v>835</v>
      </c>
      <c r="Q1762" t="s">
        <v>69</v>
      </c>
      <c r="R1762" t="s">
        <v>33</v>
      </c>
      <c r="S1762" t="s">
        <v>46</v>
      </c>
      <c r="T1762">
        <v>42000</v>
      </c>
      <c r="U1762">
        <v>2.0899999999999998E-2</v>
      </c>
      <c r="V1762">
        <v>137.77000000000001</v>
      </c>
      <c r="W1762">
        <v>0.1454</v>
      </c>
      <c r="X1762">
        <v>4000</v>
      </c>
      <c r="Y1762">
        <v>8</v>
      </c>
      <c r="Z1762">
        <v>4959</v>
      </c>
    </row>
    <row r="1763" spans="1:26" ht="14.25" customHeight="1">
      <c r="A1763">
        <v>502149</v>
      </c>
      <c r="B1763" t="s">
        <v>24</v>
      </c>
      <c r="C1763" t="s">
        <v>25</v>
      </c>
      <c r="D1763" t="s">
        <v>157</v>
      </c>
      <c r="E1763" t="s">
        <v>1773</v>
      </c>
      <c r="F1763" t="s">
        <v>68</v>
      </c>
      <c r="G1763" t="s">
        <v>29</v>
      </c>
      <c r="H1763">
        <v>44296</v>
      </c>
      <c r="I1763" t="str">
        <f>TEXT(Table1[[#This Row],[Issue_Date]],"mmm")</f>
        <v>Apr</v>
      </c>
      <c r="J1763">
        <v>44332</v>
      </c>
      <c r="K1763">
        <v>44299</v>
      </c>
      <c r="L1763" t="s">
        <v>30</v>
      </c>
      <c r="M1763" t="str">
        <f>IF(OR(Table1[[#This Row],[Loan_Status]]="Fully Paid",Table1[[#This Row],[Loan_Status]]="Current"),"Good Loan",IF(Table1[[#This Row],[Loan_Status]]="Charged Off","Bad Loan",""))</f>
        <v>Good Loan</v>
      </c>
      <c r="N1763">
        <v>44329</v>
      </c>
      <c r="O1763">
        <v>645667</v>
      </c>
      <c r="P1763" t="s">
        <v>835</v>
      </c>
      <c r="Q1763" t="s">
        <v>101</v>
      </c>
      <c r="R1763" t="s">
        <v>33</v>
      </c>
      <c r="S1763" t="s">
        <v>46</v>
      </c>
      <c r="T1763">
        <v>92000</v>
      </c>
      <c r="U1763">
        <v>9.8900000000000002E-2</v>
      </c>
      <c r="V1763">
        <v>173.24</v>
      </c>
      <c r="W1763">
        <v>0.14960000000000001</v>
      </c>
      <c r="X1763">
        <v>5000</v>
      </c>
      <c r="Y1763">
        <v>10</v>
      </c>
      <c r="Z1763">
        <v>6237</v>
      </c>
    </row>
    <row r="1764" spans="1:26" ht="14.25" customHeight="1">
      <c r="A1764">
        <v>636459</v>
      </c>
      <c r="B1764" t="s">
        <v>70</v>
      </c>
      <c r="C1764" t="s">
        <v>25</v>
      </c>
      <c r="D1764" t="s">
        <v>36</v>
      </c>
      <c r="E1764" t="s">
        <v>1774</v>
      </c>
      <c r="F1764" t="s">
        <v>68</v>
      </c>
      <c r="G1764" t="s">
        <v>29</v>
      </c>
      <c r="H1764">
        <v>44540</v>
      </c>
      <c r="I1764" t="str">
        <f>TEXT(Table1[[#This Row],[Issue_Date]],"mmm")</f>
        <v>Dec</v>
      </c>
      <c r="J1764">
        <v>44545</v>
      </c>
      <c r="K1764">
        <v>44299</v>
      </c>
      <c r="L1764" t="s">
        <v>30</v>
      </c>
      <c r="M1764" t="str">
        <f>IF(OR(Table1[[#This Row],[Loan_Status]]="Fully Paid",Table1[[#This Row],[Loan_Status]]="Current"),"Good Loan",IF(Table1[[#This Row],[Loan_Status]]="Charged Off","Bad Loan",""))</f>
        <v>Good Loan</v>
      </c>
      <c r="N1764">
        <v>44329</v>
      </c>
      <c r="O1764">
        <v>815348</v>
      </c>
      <c r="P1764" t="s">
        <v>835</v>
      </c>
      <c r="Q1764" t="s">
        <v>357</v>
      </c>
      <c r="R1764" t="s">
        <v>33</v>
      </c>
      <c r="S1764" t="s">
        <v>46</v>
      </c>
      <c r="T1764">
        <v>14400</v>
      </c>
      <c r="U1764">
        <v>0.1875</v>
      </c>
      <c r="V1764">
        <v>72.63</v>
      </c>
      <c r="W1764">
        <v>0.14829999999999999</v>
      </c>
      <c r="X1764">
        <v>2100</v>
      </c>
      <c r="Y1764">
        <v>7</v>
      </c>
      <c r="Z1764">
        <v>2576</v>
      </c>
    </row>
    <row r="1765" spans="1:26" ht="14.25" customHeight="1">
      <c r="A1765">
        <v>871532</v>
      </c>
      <c r="B1765" t="s">
        <v>24</v>
      </c>
      <c r="C1765" t="s">
        <v>25</v>
      </c>
      <c r="D1765" t="s">
        <v>36</v>
      </c>
      <c r="E1765" t="s">
        <v>1775</v>
      </c>
      <c r="F1765" t="s">
        <v>68</v>
      </c>
      <c r="G1765" t="s">
        <v>29</v>
      </c>
      <c r="H1765">
        <v>44450</v>
      </c>
      <c r="I1765" t="str">
        <f>TEXT(Table1[[#This Row],[Issue_Date]],"mmm")</f>
        <v>Sep</v>
      </c>
      <c r="J1765">
        <v>44243</v>
      </c>
      <c r="K1765">
        <v>44453</v>
      </c>
      <c r="L1765" t="s">
        <v>30</v>
      </c>
      <c r="M1765" t="str">
        <f>IF(OR(Table1[[#This Row],[Loan_Status]]="Fully Paid",Table1[[#This Row],[Loan_Status]]="Current"),"Good Loan",IF(Table1[[#This Row],[Loan_Status]]="Charged Off","Bad Loan",""))</f>
        <v>Good Loan</v>
      </c>
      <c r="N1765">
        <v>44483</v>
      </c>
      <c r="O1765">
        <v>1085668</v>
      </c>
      <c r="P1765" t="s">
        <v>835</v>
      </c>
      <c r="Q1765" t="s">
        <v>69</v>
      </c>
      <c r="R1765" t="s">
        <v>33</v>
      </c>
      <c r="S1765" t="s">
        <v>46</v>
      </c>
      <c r="T1765">
        <v>72000</v>
      </c>
      <c r="U1765">
        <v>6.3200000000000006E-2</v>
      </c>
      <c r="V1765">
        <v>110.16</v>
      </c>
      <c r="W1765">
        <v>0.15620000000000001</v>
      </c>
      <c r="X1765">
        <v>3150</v>
      </c>
      <c r="Y1765">
        <v>9</v>
      </c>
      <c r="Z1765">
        <v>3966</v>
      </c>
    </row>
    <row r="1766" spans="1:26" ht="14.25" customHeight="1">
      <c r="A1766">
        <v>361107</v>
      </c>
      <c r="B1766" t="s">
        <v>174</v>
      </c>
      <c r="C1766" t="s">
        <v>25</v>
      </c>
      <c r="D1766" t="s">
        <v>48</v>
      </c>
      <c r="E1766" t="s">
        <v>1776</v>
      </c>
      <c r="F1766" t="s">
        <v>68</v>
      </c>
      <c r="G1766" t="s">
        <v>29</v>
      </c>
      <c r="H1766">
        <v>44508</v>
      </c>
      <c r="I1766" t="str">
        <f>TEXT(Table1[[#This Row],[Issue_Date]],"mmm")</f>
        <v>Nov</v>
      </c>
      <c r="J1766">
        <v>44332</v>
      </c>
      <c r="K1766">
        <v>44238</v>
      </c>
      <c r="L1766" t="s">
        <v>30</v>
      </c>
      <c r="M1766" t="str">
        <f>IF(OR(Table1[[#This Row],[Loan_Status]]="Fully Paid",Table1[[#This Row],[Loan_Status]]="Current"),"Good Loan",IF(Table1[[#This Row],[Loan_Status]]="Charged Off","Bad Loan",""))</f>
        <v>Good Loan</v>
      </c>
      <c r="N1766">
        <v>44266</v>
      </c>
      <c r="O1766">
        <v>369357</v>
      </c>
      <c r="P1766" t="s">
        <v>835</v>
      </c>
      <c r="Q1766" t="s">
        <v>101</v>
      </c>
      <c r="R1766" t="s">
        <v>33</v>
      </c>
      <c r="S1766" t="s">
        <v>46</v>
      </c>
      <c r="T1766">
        <v>110500</v>
      </c>
      <c r="U1766">
        <v>0.24030000000000001</v>
      </c>
      <c r="V1766">
        <v>217.72</v>
      </c>
      <c r="W1766">
        <v>0.13669999999999999</v>
      </c>
      <c r="X1766">
        <v>6400</v>
      </c>
      <c r="Y1766">
        <v>28</v>
      </c>
      <c r="Z1766">
        <v>7931</v>
      </c>
    </row>
    <row r="1767" spans="1:26" ht="14.25" customHeight="1">
      <c r="A1767">
        <v>514786</v>
      </c>
      <c r="B1767" t="s">
        <v>24</v>
      </c>
      <c r="C1767" t="s">
        <v>25</v>
      </c>
      <c r="D1767" t="s">
        <v>81</v>
      </c>
      <c r="E1767" t="s">
        <v>1777</v>
      </c>
      <c r="F1767" t="s">
        <v>68</v>
      </c>
      <c r="G1767" t="s">
        <v>29</v>
      </c>
      <c r="H1767">
        <v>44326</v>
      </c>
      <c r="I1767" t="str">
        <f>TEXT(Table1[[#This Row],[Issue_Date]],"mmm")</f>
        <v>May</v>
      </c>
      <c r="J1767">
        <v>44329</v>
      </c>
      <c r="K1767">
        <v>44329</v>
      </c>
      <c r="L1767" t="s">
        <v>30</v>
      </c>
      <c r="M1767" t="str">
        <f>IF(OR(Table1[[#This Row],[Loan_Status]]="Fully Paid",Table1[[#This Row],[Loan_Status]]="Current"),"Good Loan",IF(Table1[[#This Row],[Loan_Status]]="Charged Off","Bad Loan",""))</f>
        <v>Good Loan</v>
      </c>
      <c r="N1767">
        <v>44360</v>
      </c>
      <c r="O1767">
        <v>665439</v>
      </c>
      <c r="P1767" t="s">
        <v>835</v>
      </c>
      <c r="Q1767" t="s">
        <v>357</v>
      </c>
      <c r="R1767" t="s">
        <v>33</v>
      </c>
      <c r="S1767" t="s">
        <v>46</v>
      </c>
      <c r="T1767">
        <v>14000</v>
      </c>
      <c r="U1767">
        <v>3.2899999999999999E-2</v>
      </c>
      <c r="V1767">
        <v>80.11</v>
      </c>
      <c r="W1767">
        <v>0.15329999999999999</v>
      </c>
      <c r="X1767">
        <v>2300</v>
      </c>
      <c r="Y1767">
        <v>14</v>
      </c>
      <c r="Z1767">
        <v>2884</v>
      </c>
    </row>
    <row r="1768" spans="1:26" ht="14.25" customHeight="1">
      <c r="A1768">
        <v>1014729</v>
      </c>
      <c r="B1768" t="s">
        <v>63</v>
      </c>
      <c r="C1768" t="s">
        <v>25</v>
      </c>
      <c r="D1768" t="s">
        <v>42</v>
      </c>
      <c r="E1768" t="s">
        <v>1778</v>
      </c>
      <c r="F1768" t="s">
        <v>68</v>
      </c>
      <c r="G1768" t="s">
        <v>29</v>
      </c>
      <c r="H1768">
        <v>44511</v>
      </c>
      <c r="I1768" t="str">
        <f>TEXT(Table1[[#This Row],[Issue_Date]],"mmm")</f>
        <v>Nov</v>
      </c>
      <c r="J1768">
        <v>44300</v>
      </c>
      <c r="K1768">
        <v>44299</v>
      </c>
      <c r="L1768" t="s">
        <v>30</v>
      </c>
      <c r="M1768" t="str">
        <f>IF(OR(Table1[[#This Row],[Loan_Status]]="Fully Paid",Table1[[#This Row],[Loan_Status]]="Current"),"Good Loan",IF(Table1[[#This Row],[Loan_Status]]="Charged Off","Bad Loan",""))</f>
        <v>Good Loan</v>
      </c>
      <c r="N1768">
        <v>44329</v>
      </c>
      <c r="O1768">
        <v>1242344</v>
      </c>
      <c r="P1768" t="s">
        <v>835</v>
      </c>
      <c r="Q1768" t="s">
        <v>83</v>
      </c>
      <c r="R1768" t="s">
        <v>33</v>
      </c>
      <c r="S1768" t="s">
        <v>46</v>
      </c>
      <c r="T1768">
        <v>33900</v>
      </c>
      <c r="U1768">
        <v>7.6100000000000001E-2</v>
      </c>
      <c r="V1768">
        <v>197.69</v>
      </c>
      <c r="W1768">
        <v>0.17580000000000001</v>
      </c>
      <c r="X1768">
        <v>5500</v>
      </c>
      <c r="Y1768">
        <v>11</v>
      </c>
      <c r="Z1768">
        <v>6432</v>
      </c>
    </row>
    <row r="1769" spans="1:26" ht="14.25" customHeight="1">
      <c r="A1769">
        <v>307544</v>
      </c>
      <c r="B1769" t="s">
        <v>112</v>
      </c>
      <c r="C1769" t="s">
        <v>25</v>
      </c>
      <c r="D1769" t="s">
        <v>48</v>
      </c>
      <c r="E1769" t="s">
        <v>1779</v>
      </c>
      <c r="F1769" t="s">
        <v>28</v>
      </c>
      <c r="G1769" t="s">
        <v>29</v>
      </c>
      <c r="H1769">
        <v>44263</v>
      </c>
      <c r="I1769" t="str">
        <f>TEXT(Table1[[#This Row],[Issue_Date]],"mmm")</f>
        <v>Mar</v>
      </c>
      <c r="J1769">
        <v>44266</v>
      </c>
      <c r="K1769">
        <v>44297</v>
      </c>
      <c r="L1769" t="s">
        <v>30</v>
      </c>
      <c r="M1769" t="str">
        <f>IF(OR(Table1[[#This Row],[Loan_Status]]="Fully Paid",Table1[[#This Row],[Loan_Status]]="Current"),"Good Loan",IF(Table1[[#This Row],[Loan_Status]]="Charged Off","Bad Loan",""))</f>
        <v>Good Loan</v>
      </c>
      <c r="N1769">
        <v>44327</v>
      </c>
      <c r="O1769">
        <v>303438</v>
      </c>
      <c r="P1769" t="s">
        <v>835</v>
      </c>
      <c r="Q1769" t="s">
        <v>32</v>
      </c>
      <c r="R1769" t="s">
        <v>33</v>
      </c>
      <c r="S1769" t="s">
        <v>46</v>
      </c>
      <c r="T1769">
        <v>57000</v>
      </c>
      <c r="U1769">
        <v>0.2455</v>
      </c>
      <c r="V1769">
        <v>428.32</v>
      </c>
      <c r="W1769">
        <v>0.14180000000000001</v>
      </c>
      <c r="X1769">
        <v>12500</v>
      </c>
      <c r="Y1769">
        <v>20</v>
      </c>
      <c r="Z1769">
        <v>15419</v>
      </c>
    </row>
    <row r="1770" spans="1:26" ht="14.25" customHeight="1">
      <c r="A1770">
        <v>332922</v>
      </c>
      <c r="B1770" t="s">
        <v>24</v>
      </c>
      <c r="C1770" t="s">
        <v>25</v>
      </c>
      <c r="D1770" t="s">
        <v>64</v>
      </c>
      <c r="E1770" t="s">
        <v>1780</v>
      </c>
      <c r="F1770" t="s">
        <v>28</v>
      </c>
      <c r="G1770" t="s">
        <v>29</v>
      </c>
      <c r="H1770">
        <v>44324</v>
      </c>
      <c r="I1770" t="str">
        <f>TEXT(Table1[[#This Row],[Issue_Date]],"mmm")</f>
        <v>May</v>
      </c>
      <c r="J1770">
        <v>44327</v>
      </c>
      <c r="K1770">
        <v>44327</v>
      </c>
      <c r="L1770" t="s">
        <v>30</v>
      </c>
      <c r="M1770" t="str">
        <f>IF(OR(Table1[[#This Row],[Loan_Status]]="Fully Paid",Table1[[#This Row],[Loan_Status]]="Current"),"Good Loan",IF(Table1[[#This Row],[Loan_Status]]="Charged Off","Bad Loan",""))</f>
        <v>Good Loan</v>
      </c>
      <c r="N1770">
        <v>44358</v>
      </c>
      <c r="O1770">
        <v>332890</v>
      </c>
      <c r="P1770" t="s">
        <v>835</v>
      </c>
      <c r="Q1770" t="s">
        <v>32</v>
      </c>
      <c r="R1770" t="s">
        <v>33</v>
      </c>
      <c r="S1770" t="s">
        <v>46</v>
      </c>
      <c r="T1770">
        <v>90000</v>
      </c>
      <c r="U1770">
        <v>0.2077</v>
      </c>
      <c r="V1770">
        <v>342.66</v>
      </c>
      <c r="W1770">
        <v>0.14180000000000001</v>
      </c>
      <c r="X1770">
        <v>10000</v>
      </c>
      <c r="Y1770">
        <v>17</v>
      </c>
      <c r="Z1770">
        <v>12335</v>
      </c>
    </row>
    <row r="1771" spans="1:26" ht="14.25" customHeight="1">
      <c r="A1771">
        <v>544065</v>
      </c>
      <c r="B1771" t="s">
        <v>63</v>
      </c>
      <c r="C1771" t="s">
        <v>25</v>
      </c>
      <c r="D1771" t="s">
        <v>59</v>
      </c>
      <c r="F1771" t="s">
        <v>28</v>
      </c>
      <c r="G1771" t="s">
        <v>29</v>
      </c>
      <c r="H1771">
        <v>44387</v>
      </c>
      <c r="I1771" t="str">
        <f>TEXT(Table1[[#This Row],[Issue_Date]],"mmm")</f>
        <v>Jul</v>
      </c>
      <c r="J1771">
        <v>44420</v>
      </c>
      <c r="K1771">
        <v>44328</v>
      </c>
      <c r="L1771" t="s">
        <v>30</v>
      </c>
      <c r="M1771" t="str">
        <f>IF(OR(Table1[[#This Row],[Loan_Status]]="Fully Paid",Table1[[#This Row],[Loan_Status]]="Current"),"Good Loan",IF(Table1[[#This Row],[Loan_Status]]="Charged Off","Bad Loan",""))</f>
        <v>Good Loan</v>
      </c>
      <c r="N1771">
        <v>44359</v>
      </c>
      <c r="O1771">
        <v>701871</v>
      </c>
      <c r="P1771" t="s">
        <v>835</v>
      </c>
      <c r="Q1771" t="s">
        <v>495</v>
      </c>
      <c r="R1771" t="s">
        <v>33</v>
      </c>
      <c r="S1771" t="s">
        <v>46</v>
      </c>
      <c r="T1771">
        <v>65000</v>
      </c>
      <c r="U1771">
        <v>9.5399999999999999E-2</v>
      </c>
      <c r="V1771">
        <v>248.95</v>
      </c>
      <c r="W1771">
        <v>0.16819999999999999</v>
      </c>
      <c r="X1771">
        <v>7000</v>
      </c>
      <c r="Y1771">
        <v>8</v>
      </c>
      <c r="Z1771">
        <v>8542</v>
      </c>
    </row>
    <row r="1772" spans="1:26" ht="14.25" customHeight="1">
      <c r="A1772">
        <v>697390</v>
      </c>
      <c r="B1772" t="s">
        <v>97</v>
      </c>
      <c r="C1772" t="s">
        <v>25</v>
      </c>
      <c r="D1772" t="s">
        <v>86</v>
      </c>
      <c r="E1772" t="s">
        <v>1781</v>
      </c>
      <c r="F1772" t="s">
        <v>28</v>
      </c>
      <c r="G1772" t="s">
        <v>29</v>
      </c>
      <c r="H1772">
        <v>44266</v>
      </c>
      <c r="I1772" t="str">
        <f>TEXT(Table1[[#This Row],[Issue_Date]],"mmm")</f>
        <v>Mar</v>
      </c>
      <c r="J1772">
        <v>44269</v>
      </c>
      <c r="K1772">
        <v>44269</v>
      </c>
      <c r="L1772" t="s">
        <v>30</v>
      </c>
      <c r="M1772" t="str">
        <f>IF(OR(Table1[[#This Row],[Loan_Status]]="Fully Paid",Table1[[#This Row],[Loan_Status]]="Current"),"Good Loan",IF(Table1[[#This Row],[Loan_Status]]="Charged Off","Bad Loan",""))</f>
        <v>Good Loan</v>
      </c>
      <c r="N1772">
        <v>44300</v>
      </c>
      <c r="O1772">
        <v>888663</v>
      </c>
      <c r="P1772" t="s">
        <v>835</v>
      </c>
      <c r="Q1772" t="s">
        <v>32</v>
      </c>
      <c r="R1772" t="s">
        <v>33</v>
      </c>
      <c r="S1772" t="s">
        <v>46</v>
      </c>
      <c r="T1772">
        <v>69000</v>
      </c>
      <c r="U1772">
        <v>0.15579999999999999</v>
      </c>
      <c r="V1772">
        <v>353.55</v>
      </c>
      <c r="W1772">
        <v>0.16400000000000001</v>
      </c>
      <c r="X1772">
        <v>10000</v>
      </c>
      <c r="Y1772">
        <v>21</v>
      </c>
      <c r="Z1772">
        <v>12728</v>
      </c>
    </row>
    <row r="1773" spans="1:26" ht="14.25" customHeight="1">
      <c r="A1773">
        <v>1040373</v>
      </c>
      <c r="B1773" t="s">
        <v>35</v>
      </c>
      <c r="C1773" t="s">
        <v>25</v>
      </c>
      <c r="D1773" t="s">
        <v>98</v>
      </c>
      <c r="E1773" t="s">
        <v>1782</v>
      </c>
      <c r="F1773" t="s">
        <v>28</v>
      </c>
      <c r="G1773" t="s">
        <v>29</v>
      </c>
      <c r="H1773">
        <v>44511</v>
      </c>
      <c r="I1773" t="str">
        <f>TEXT(Table1[[#This Row],[Issue_Date]],"mmm")</f>
        <v>Nov</v>
      </c>
      <c r="J1773">
        <v>44361</v>
      </c>
      <c r="K1773">
        <v>44361</v>
      </c>
      <c r="L1773" t="s">
        <v>30</v>
      </c>
      <c r="M1773" t="str">
        <f>IF(OR(Table1[[#This Row],[Loan_Status]]="Fully Paid",Table1[[#This Row],[Loan_Status]]="Current"),"Good Loan",IF(Table1[[#This Row],[Loan_Status]]="Charged Off","Bad Loan",""))</f>
        <v>Good Loan</v>
      </c>
      <c r="N1773">
        <v>44391</v>
      </c>
      <c r="O1773">
        <v>1270347</v>
      </c>
      <c r="P1773" t="s">
        <v>835</v>
      </c>
      <c r="Q1773" t="s">
        <v>640</v>
      </c>
      <c r="R1773" t="s">
        <v>33</v>
      </c>
      <c r="S1773" t="s">
        <v>46</v>
      </c>
      <c r="T1773">
        <v>80000</v>
      </c>
      <c r="U1773">
        <v>0.24210000000000001</v>
      </c>
      <c r="V1773">
        <v>253.76</v>
      </c>
      <c r="W1773">
        <v>0.20300000000000001</v>
      </c>
      <c r="X1773">
        <v>6800</v>
      </c>
      <c r="Y1773">
        <v>14</v>
      </c>
      <c r="Z1773">
        <v>9049</v>
      </c>
    </row>
    <row r="1774" spans="1:26" ht="14.25" customHeight="1">
      <c r="A1774">
        <v>572196</v>
      </c>
      <c r="B1774" t="s">
        <v>80</v>
      </c>
      <c r="C1774" t="s">
        <v>25</v>
      </c>
      <c r="D1774" t="s">
        <v>81</v>
      </c>
      <c r="E1774" t="s">
        <v>1783</v>
      </c>
      <c r="F1774" t="s">
        <v>361</v>
      </c>
      <c r="G1774" t="s">
        <v>29</v>
      </c>
      <c r="H1774">
        <v>44418</v>
      </c>
      <c r="I1774" t="str">
        <f>TEXT(Table1[[#This Row],[Issue_Date]],"mmm")</f>
        <v>Aug</v>
      </c>
      <c r="J1774">
        <v>44212</v>
      </c>
      <c r="K1774">
        <v>44452</v>
      </c>
      <c r="L1774" t="s">
        <v>30</v>
      </c>
      <c r="M1774" t="str">
        <f>IF(OR(Table1[[#This Row],[Loan_Status]]="Fully Paid",Table1[[#This Row],[Loan_Status]]="Current"),"Good Loan",IF(Table1[[#This Row],[Loan_Status]]="Charged Off","Bad Loan",""))</f>
        <v>Good Loan</v>
      </c>
      <c r="N1774">
        <v>44482</v>
      </c>
      <c r="O1774">
        <v>736006</v>
      </c>
      <c r="P1774" t="s">
        <v>835</v>
      </c>
      <c r="Q1774" t="s">
        <v>362</v>
      </c>
      <c r="R1774" t="s">
        <v>33</v>
      </c>
      <c r="S1774" t="s">
        <v>46</v>
      </c>
      <c r="T1774">
        <v>19200</v>
      </c>
      <c r="U1774">
        <v>8.1299999999999997E-2</v>
      </c>
      <c r="V1774">
        <v>145.22</v>
      </c>
      <c r="W1774">
        <v>0.183</v>
      </c>
      <c r="X1774">
        <v>4000</v>
      </c>
      <c r="Y1774">
        <v>4</v>
      </c>
      <c r="Z1774">
        <v>5228</v>
      </c>
    </row>
    <row r="1775" spans="1:26" ht="14.25" customHeight="1">
      <c r="A1775">
        <v>450607</v>
      </c>
      <c r="B1775" t="s">
        <v>153</v>
      </c>
      <c r="C1775" t="s">
        <v>25</v>
      </c>
      <c r="D1775" t="s">
        <v>64</v>
      </c>
      <c r="E1775" t="s">
        <v>1784</v>
      </c>
      <c r="F1775" t="s">
        <v>700</v>
      </c>
      <c r="G1775" t="s">
        <v>29</v>
      </c>
      <c r="H1775">
        <v>44509</v>
      </c>
      <c r="I1775" t="str">
        <f>TEXT(Table1[[#This Row],[Issue_Date]],"mmm")</f>
        <v>Nov</v>
      </c>
      <c r="J1775">
        <v>44242</v>
      </c>
      <c r="K1775">
        <v>44481</v>
      </c>
      <c r="L1775" t="s">
        <v>30</v>
      </c>
      <c r="M1775" t="str">
        <f>IF(OR(Table1[[#This Row],[Loan_Status]]="Fully Paid",Table1[[#This Row],[Loan_Status]]="Current"),"Good Loan",IF(Table1[[#This Row],[Loan_Status]]="Charged Off","Bad Loan",""))</f>
        <v>Good Loan</v>
      </c>
      <c r="N1775">
        <v>44512</v>
      </c>
      <c r="O1775">
        <v>554390</v>
      </c>
      <c r="P1775" t="s">
        <v>835</v>
      </c>
      <c r="Q1775" t="s">
        <v>1785</v>
      </c>
      <c r="R1775" t="s">
        <v>33</v>
      </c>
      <c r="S1775" t="s">
        <v>46</v>
      </c>
      <c r="T1775">
        <v>65000</v>
      </c>
      <c r="U1775">
        <v>0.1593</v>
      </c>
      <c r="V1775">
        <v>745.01</v>
      </c>
      <c r="W1775">
        <v>0.20169999999999999</v>
      </c>
      <c r="X1775">
        <v>20000</v>
      </c>
      <c r="Y1775">
        <v>8</v>
      </c>
      <c r="Z1775">
        <v>26869</v>
      </c>
    </row>
    <row r="1776" spans="1:26" ht="14.25" customHeight="1">
      <c r="A1776">
        <v>755554</v>
      </c>
      <c r="B1776" t="s">
        <v>136</v>
      </c>
      <c r="C1776" t="s">
        <v>25</v>
      </c>
      <c r="D1776" t="s">
        <v>86</v>
      </c>
      <c r="E1776" t="s">
        <v>1786</v>
      </c>
      <c r="F1776" t="s">
        <v>38</v>
      </c>
      <c r="G1776" t="s">
        <v>29</v>
      </c>
      <c r="H1776">
        <v>44327</v>
      </c>
      <c r="I1776" t="str">
        <f>TEXT(Table1[[#This Row],[Issue_Date]],"mmm")</f>
        <v>May</v>
      </c>
      <c r="J1776">
        <v>44302</v>
      </c>
      <c r="K1776">
        <v>44361</v>
      </c>
      <c r="L1776" t="s">
        <v>30</v>
      </c>
      <c r="M1776" t="str">
        <f>IF(OR(Table1[[#This Row],[Loan_Status]]="Fully Paid",Table1[[#This Row],[Loan_Status]]="Current"),"Good Loan",IF(Table1[[#This Row],[Loan_Status]]="Charged Off","Bad Loan",""))</f>
        <v>Good Loan</v>
      </c>
      <c r="N1776">
        <v>44391</v>
      </c>
      <c r="O1776">
        <v>955410</v>
      </c>
      <c r="P1776" t="s">
        <v>835</v>
      </c>
      <c r="Q1776" t="s">
        <v>55</v>
      </c>
      <c r="R1776" t="s">
        <v>33</v>
      </c>
      <c r="S1776" t="s">
        <v>46</v>
      </c>
      <c r="T1776">
        <v>35000</v>
      </c>
      <c r="U1776">
        <v>0.12820000000000001</v>
      </c>
      <c r="V1776">
        <v>318.82</v>
      </c>
      <c r="W1776">
        <v>0.11990000000000001</v>
      </c>
      <c r="X1776">
        <v>9600</v>
      </c>
      <c r="Y1776">
        <v>22</v>
      </c>
      <c r="Z1776">
        <v>11493</v>
      </c>
    </row>
    <row r="1777" spans="1:26" ht="14.25" customHeight="1">
      <c r="A1777">
        <v>602764</v>
      </c>
      <c r="B1777" t="s">
        <v>63</v>
      </c>
      <c r="C1777" t="s">
        <v>25</v>
      </c>
      <c r="D1777" t="s">
        <v>64</v>
      </c>
      <c r="E1777" t="s">
        <v>1787</v>
      </c>
      <c r="F1777" t="s">
        <v>38</v>
      </c>
      <c r="G1777" t="s">
        <v>29</v>
      </c>
      <c r="H1777">
        <v>44479</v>
      </c>
      <c r="I1777" t="str">
        <f>TEXT(Table1[[#This Row],[Issue_Date]],"mmm")</f>
        <v>Oct</v>
      </c>
      <c r="J1777">
        <v>44208</v>
      </c>
      <c r="K1777">
        <v>44208</v>
      </c>
      <c r="L1777" t="s">
        <v>30</v>
      </c>
      <c r="M1777" t="str">
        <f>IF(OR(Table1[[#This Row],[Loan_Status]]="Fully Paid",Table1[[#This Row],[Loan_Status]]="Current"),"Good Loan",IF(Table1[[#This Row],[Loan_Status]]="Charged Off","Bad Loan",""))</f>
        <v>Good Loan</v>
      </c>
      <c r="N1777">
        <v>44239</v>
      </c>
      <c r="O1777">
        <v>773399</v>
      </c>
      <c r="P1777" t="s">
        <v>835</v>
      </c>
      <c r="Q1777" t="s">
        <v>55</v>
      </c>
      <c r="R1777" t="s">
        <v>33</v>
      </c>
      <c r="S1777" t="s">
        <v>46</v>
      </c>
      <c r="T1777">
        <v>42100</v>
      </c>
      <c r="U1777">
        <v>0.16819999999999999</v>
      </c>
      <c r="V1777">
        <v>162.19</v>
      </c>
      <c r="W1777">
        <v>0.1036</v>
      </c>
      <c r="X1777">
        <v>5000</v>
      </c>
      <c r="Y1777">
        <v>20</v>
      </c>
      <c r="Z1777">
        <v>5508</v>
      </c>
    </row>
    <row r="1778" spans="1:26" ht="14.25" customHeight="1">
      <c r="A1778">
        <v>413663</v>
      </c>
      <c r="B1778" t="s">
        <v>174</v>
      </c>
      <c r="C1778" t="s">
        <v>25</v>
      </c>
      <c r="D1778" t="s">
        <v>48</v>
      </c>
      <c r="E1778" t="s">
        <v>1788</v>
      </c>
      <c r="F1778" t="s">
        <v>44</v>
      </c>
      <c r="G1778" t="s">
        <v>29</v>
      </c>
      <c r="H1778">
        <v>44356</v>
      </c>
      <c r="I1778" t="str">
        <f>TEXT(Table1[[#This Row],[Issue_Date]],"mmm")</f>
        <v>Jun</v>
      </c>
      <c r="J1778">
        <v>44302</v>
      </c>
      <c r="K1778">
        <v>44359</v>
      </c>
      <c r="L1778" t="s">
        <v>30</v>
      </c>
      <c r="M1778" t="str">
        <f>IF(OR(Table1[[#This Row],[Loan_Status]]="Fully Paid",Table1[[#This Row],[Loan_Status]]="Current"),"Good Loan",IF(Table1[[#This Row],[Loan_Status]]="Charged Off","Bad Loan",""))</f>
        <v>Good Loan</v>
      </c>
      <c r="N1778">
        <v>44389</v>
      </c>
      <c r="O1778">
        <v>467207</v>
      </c>
      <c r="P1778" t="s">
        <v>835</v>
      </c>
      <c r="Q1778" t="s">
        <v>45</v>
      </c>
      <c r="R1778" t="s">
        <v>33</v>
      </c>
      <c r="S1778" t="s">
        <v>46</v>
      </c>
      <c r="T1778">
        <v>72000</v>
      </c>
      <c r="U1778">
        <v>1.0500000000000001E-2</v>
      </c>
      <c r="V1778">
        <v>81.05</v>
      </c>
      <c r="W1778">
        <v>0.13159999999999999</v>
      </c>
      <c r="X1778">
        <v>2400</v>
      </c>
      <c r="Y1778">
        <v>7</v>
      </c>
      <c r="Z1778">
        <v>2918</v>
      </c>
    </row>
    <row r="1779" spans="1:26" ht="14.25" customHeight="1">
      <c r="A1779">
        <v>629587</v>
      </c>
      <c r="B1779" t="s">
        <v>70</v>
      </c>
      <c r="C1779" t="s">
        <v>25</v>
      </c>
      <c r="D1779" t="s">
        <v>48</v>
      </c>
      <c r="E1779" t="s">
        <v>1789</v>
      </c>
      <c r="F1779" t="s">
        <v>50</v>
      </c>
      <c r="G1779" t="s">
        <v>39</v>
      </c>
      <c r="H1779">
        <v>44540</v>
      </c>
      <c r="I1779" t="str">
        <f>TEXT(Table1[[#This Row],[Issue_Date]],"mmm")</f>
        <v>Dec</v>
      </c>
      <c r="J1779">
        <v>44360</v>
      </c>
      <c r="K1779">
        <v>44542</v>
      </c>
      <c r="L1779" t="s">
        <v>30</v>
      </c>
      <c r="M1779" t="str">
        <f>IF(OR(Table1[[#This Row],[Loan_Status]]="Fully Paid",Table1[[#This Row],[Loan_Status]]="Current"),"Good Loan",IF(Table1[[#This Row],[Loan_Status]]="Charged Off","Bad Loan",""))</f>
        <v>Good Loan</v>
      </c>
      <c r="N1779">
        <v>44573</v>
      </c>
      <c r="O1779">
        <v>806645</v>
      </c>
      <c r="P1779" t="s">
        <v>835</v>
      </c>
      <c r="Q1779" t="s">
        <v>77</v>
      </c>
      <c r="R1779" t="s">
        <v>33</v>
      </c>
      <c r="S1779" t="s">
        <v>46</v>
      </c>
      <c r="T1779">
        <v>72000</v>
      </c>
      <c r="U1779">
        <v>0.1525</v>
      </c>
      <c r="V1779">
        <v>333.03</v>
      </c>
      <c r="W1779">
        <v>6.9099999999999995E-2</v>
      </c>
      <c r="X1779">
        <v>10800</v>
      </c>
      <c r="Y1779">
        <v>23</v>
      </c>
      <c r="Z1779">
        <v>11844</v>
      </c>
    </row>
    <row r="1780" spans="1:26" ht="14.25" customHeight="1">
      <c r="A1780">
        <v>793898</v>
      </c>
      <c r="B1780" t="s">
        <v>208</v>
      </c>
      <c r="C1780" t="s">
        <v>25</v>
      </c>
      <c r="D1780" t="s">
        <v>42</v>
      </c>
      <c r="E1780" t="s">
        <v>1790</v>
      </c>
      <c r="F1780" t="s">
        <v>50</v>
      </c>
      <c r="G1780" t="s">
        <v>39</v>
      </c>
      <c r="H1780">
        <v>44358</v>
      </c>
      <c r="I1780" t="str">
        <f>TEXT(Table1[[#This Row],[Issue_Date]],"mmm")</f>
        <v>Jun</v>
      </c>
      <c r="J1780">
        <v>44391</v>
      </c>
      <c r="K1780">
        <v>44391</v>
      </c>
      <c r="L1780" t="s">
        <v>30</v>
      </c>
      <c r="M1780" t="str">
        <f>IF(OR(Table1[[#This Row],[Loan_Status]]="Fully Paid",Table1[[#This Row],[Loan_Status]]="Current"),"Good Loan",IF(Table1[[#This Row],[Loan_Status]]="Charged Off","Bad Loan",""))</f>
        <v>Good Loan</v>
      </c>
      <c r="N1780">
        <v>44422</v>
      </c>
      <c r="O1780">
        <v>998453</v>
      </c>
      <c r="P1780" t="s">
        <v>835</v>
      </c>
      <c r="Q1780" t="s">
        <v>77</v>
      </c>
      <c r="R1780" t="s">
        <v>33</v>
      </c>
      <c r="S1780" t="s">
        <v>46</v>
      </c>
      <c r="T1780">
        <v>76200</v>
      </c>
      <c r="U1780">
        <v>0.13389999999999999</v>
      </c>
      <c r="V1780">
        <v>101.01</v>
      </c>
      <c r="W1780">
        <v>8.4900000000000003E-2</v>
      </c>
      <c r="X1780">
        <v>3200</v>
      </c>
      <c r="Y1780">
        <v>15</v>
      </c>
      <c r="Z1780">
        <v>3636</v>
      </c>
    </row>
    <row r="1781" spans="1:26" ht="14.25" customHeight="1">
      <c r="A1781">
        <v>972409</v>
      </c>
      <c r="B1781" t="s">
        <v>305</v>
      </c>
      <c r="C1781" t="s">
        <v>25</v>
      </c>
      <c r="D1781" t="s">
        <v>48</v>
      </c>
      <c r="E1781" t="s">
        <v>1791</v>
      </c>
      <c r="F1781" t="s">
        <v>38</v>
      </c>
      <c r="G1781" t="s">
        <v>39</v>
      </c>
      <c r="H1781">
        <v>44480</v>
      </c>
      <c r="I1781" t="str">
        <f>TEXT(Table1[[#This Row],[Issue_Date]],"mmm")</f>
        <v>Oct</v>
      </c>
      <c r="J1781">
        <v>44332</v>
      </c>
      <c r="K1781">
        <v>44483</v>
      </c>
      <c r="L1781" t="s">
        <v>30</v>
      </c>
      <c r="M1781" t="str">
        <f>IF(OR(Table1[[#This Row],[Loan_Status]]="Fully Paid",Table1[[#This Row],[Loan_Status]]="Current"),"Good Loan",IF(Table1[[#This Row],[Loan_Status]]="Charged Off","Bad Loan",""))</f>
        <v>Good Loan</v>
      </c>
      <c r="N1781">
        <v>44514</v>
      </c>
      <c r="O1781">
        <v>1194364</v>
      </c>
      <c r="P1781" t="s">
        <v>835</v>
      </c>
      <c r="Q1781" t="s">
        <v>214</v>
      </c>
      <c r="R1781" t="s">
        <v>33</v>
      </c>
      <c r="S1781" t="s">
        <v>46</v>
      </c>
      <c r="T1781">
        <v>90000</v>
      </c>
      <c r="U1781">
        <v>0.14910000000000001</v>
      </c>
      <c r="V1781">
        <v>257.8</v>
      </c>
      <c r="W1781">
        <v>9.9099999999999994E-2</v>
      </c>
      <c r="X1781">
        <v>8000</v>
      </c>
      <c r="Y1781">
        <v>21</v>
      </c>
      <c r="Z1781">
        <v>9281</v>
      </c>
    </row>
    <row r="1782" spans="1:26" ht="14.25" customHeight="1">
      <c r="A1782">
        <v>348964</v>
      </c>
      <c r="B1782" t="s">
        <v>35</v>
      </c>
      <c r="C1782" t="s">
        <v>25</v>
      </c>
      <c r="D1782" t="s">
        <v>48</v>
      </c>
      <c r="E1782" t="s">
        <v>1792</v>
      </c>
      <c r="F1782" t="s">
        <v>38</v>
      </c>
      <c r="G1782" t="s">
        <v>39</v>
      </c>
      <c r="H1782">
        <v>44355</v>
      </c>
      <c r="I1782" t="str">
        <f>TEXT(Table1[[#This Row],[Issue_Date]],"mmm")</f>
        <v>Jun</v>
      </c>
      <c r="J1782">
        <v>44266</v>
      </c>
      <c r="K1782">
        <v>44266</v>
      </c>
      <c r="L1782" t="s">
        <v>30</v>
      </c>
      <c r="M1782" t="str">
        <f>IF(OR(Table1[[#This Row],[Loan_Status]]="Fully Paid",Table1[[#This Row],[Loan_Status]]="Current"),"Good Loan",IF(Table1[[#This Row],[Loan_Status]]="Charged Off","Bad Loan",""))</f>
        <v>Good Loan</v>
      </c>
      <c r="N1782">
        <v>44297</v>
      </c>
      <c r="O1782">
        <v>350423</v>
      </c>
      <c r="P1782" t="s">
        <v>835</v>
      </c>
      <c r="Q1782" t="s">
        <v>212</v>
      </c>
      <c r="R1782" t="s">
        <v>33</v>
      </c>
      <c r="S1782" t="s">
        <v>46</v>
      </c>
      <c r="T1782">
        <v>40000</v>
      </c>
      <c r="U1782">
        <v>0.1187</v>
      </c>
      <c r="V1782">
        <v>167.99</v>
      </c>
      <c r="W1782">
        <v>0.1008</v>
      </c>
      <c r="X1782">
        <v>5200</v>
      </c>
      <c r="Y1782">
        <v>11</v>
      </c>
      <c r="Z1782">
        <v>6031</v>
      </c>
    </row>
    <row r="1783" spans="1:26" ht="14.25" customHeight="1">
      <c r="A1783">
        <v>314413</v>
      </c>
      <c r="B1783" t="s">
        <v>35</v>
      </c>
      <c r="C1783" t="s">
        <v>25</v>
      </c>
      <c r="D1783" t="s">
        <v>48</v>
      </c>
      <c r="E1783" t="s">
        <v>1793</v>
      </c>
      <c r="F1783" t="s">
        <v>38</v>
      </c>
      <c r="G1783" t="s">
        <v>39</v>
      </c>
      <c r="H1783">
        <v>44294</v>
      </c>
      <c r="I1783" t="str">
        <f>TEXT(Table1[[#This Row],[Issue_Date]],"mmm")</f>
        <v>Apr</v>
      </c>
      <c r="J1783">
        <v>44266</v>
      </c>
      <c r="K1783">
        <v>44449</v>
      </c>
      <c r="L1783" t="s">
        <v>30</v>
      </c>
      <c r="M1783" t="str">
        <f>IF(OR(Table1[[#This Row],[Loan_Status]]="Fully Paid",Table1[[#This Row],[Loan_Status]]="Current"),"Good Loan",IF(Table1[[#This Row],[Loan_Status]]="Charged Off","Bad Loan",""))</f>
        <v>Good Loan</v>
      </c>
      <c r="N1783">
        <v>44479</v>
      </c>
      <c r="O1783">
        <v>313273</v>
      </c>
      <c r="P1783" t="s">
        <v>835</v>
      </c>
      <c r="Q1783" t="s">
        <v>55</v>
      </c>
      <c r="R1783" t="s">
        <v>33</v>
      </c>
      <c r="S1783" t="s">
        <v>46</v>
      </c>
      <c r="T1783">
        <v>40000</v>
      </c>
      <c r="U1783">
        <v>0.1875</v>
      </c>
      <c r="V1783">
        <v>234.74</v>
      </c>
      <c r="W1783">
        <v>0.1071</v>
      </c>
      <c r="X1783">
        <v>7200</v>
      </c>
      <c r="Y1783">
        <v>11</v>
      </c>
      <c r="Z1783">
        <v>8393</v>
      </c>
    </row>
    <row r="1784" spans="1:26" ht="14.25" customHeight="1">
      <c r="A1784">
        <v>186572</v>
      </c>
      <c r="B1784" t="s">
        <v>139</v>
      </c>
      <c r="C1784" t="s">
        <v>25</v>
      </c>
      <c r="D1784" t="s">
        <v>73</v>
      </c>
      <c r="E1784" t="s">
        <v>1794</v>
      </c>
      <c r="F1784" t="s">
        <v>38</v>
      </c>
      <c r="G1784" t="s">
        <v>39</v>
      </c>
      <c r="H1784">
        <v>44537</v>
      </c>
      <c r="I1784" t="str">
        <f>TEXT(Table1[[#This Row],[Issue_Date]],"mmm")</f>
        <v>Dec</v>
      </c>
      <c r="J1784">
        <v>44484</v>
      </c>
      <c r="K1784">
        <v>44324</v>
      </c>
      <c r="L1784" t="s">
        <v>30</v>
      </c>
      <c r="M1784" t="str">
        <f>IF(OR(Table1[[#This Row],[Loan_Status]]="Fully Paid",Table1[[#This Row],[Loan_Status]]="Current"),"Good Loan",IF(Table1[[#This Row],[Loan_Status]]="Charged Off","Bad Loan",""))</f>
        <v>Good Loan</v>
      </c>
      <c r="N1784">
        <v>44355</v>
      </c>
      <c r="O1784">
        <v>186568</v>
      </c>
      <c r="P1784" t="s">
        <v>835</v>
      </c>
      <c r="Q1784" t="s">
        <v>40</v>
      </c>
      <c r="R1784" t="s">
        <v>33</v>
      </c>
      <c r="S1784" t="s">
        <v>46</v>
      </c>
      <c r="T1784">
        <v>100671.39</v>
      </c>
      <c r="U1784">
        <v>6.6400000000000001E-2</v>
      </c>
      <c r="V1784">
        <v>381.66</v>
      </c>
      <c r="W1784">
        <v>9.01E-2</v>
      </c>
      <c r="X1784">
        <v>12000</v>
      </c>
      <c r="Y1784">
        <v>39</v>
      </c>
      <c r="Z1784">
        <v>12347</v>
      </c>
    </row>
    <row r="1785" spans="1:26" ht="14.25" customHeight="1">
      <c r="A1785">
        <v>974157</v>
      </c>
      <c r="B1785" t="s">
        <v>153</v>
      </c>
      <c r="C1785" t="s">
        <v>25</v>
      </c>
      <c r="D1785" t="s">
        <v>98</v>
      </c>
      <c r="E1785" t="s">
        <v>1795</v>
      </c>
      <c r="F1785" t="s">
        <v>38</v>
      </c>
      <c r="G1785" t="s">
        <v>39</v>
      </c>
      <c r="H1785">
        <v>44480</v>
      </c>
      <c r="I1785" t="str">
        <f>TEXT(Table1[[#This Row],[Issue_Date]],"mmm")</f>
        <v>Oct</v>
      </c>
      <c r="J1785">
        <v>44483</v>
      </c>
      <c r="K1785">
        <v>44483</v>
      </c>
      <c r="L1785" t="s">
        <v>30</v>
      </c>
      <c r="M1785" t="str">
        <f>IF(OR(Table1[[#This Row],[Loan_Status]]="Fully Paid",Table1[[#This Row],[Loan_Status]]="Current"),"Good Loan",IF(Table1[[#This Row],[Loan_Status]]="Charged Off","Bad Loan",""))</f>
        <v>Good Loan</v>
      </c>
      <c r="N1785">
        <v>44514</v>
      </c>
      <c r="O1785">
        <v>1196430</v>
      </c>
      <c r="P1785" t="s">
        <v>835</v>
      </c>
      <c r="Q1785" t="s">
        <v>212</v>
      </c>
      <c r="R1785" t="s">
        <v>33</v>
      </c>
      <c r="S1785" t="s">
        <v>46</v>
      </c>
      <c r="T1785">
        <v>64000</v>
      </c>
      <c r="U1785">
        <v>0.1313</v>
      </c>
      <c r="V1785">
        <v>231.54</v>
      </c>
      <c r="W1785">
        <v>0.1171</v>
      </c>
      <c r="X1785">
        <v>7000</v>
      </c>
      <c r="Y1785">
        <v>11</v>
      </c>
      <c r="Z1785">
        <v>8335</v>
      </c>
    </row>
    <row r="1786" spans="1:26" ht="14.25" customHeight="1">
      <c r="A1786">
        <v>281788</v>
      </c>
      <c r="B1786" t="s">
        <v>248</v>
      </c>
      <c r="C1786" t="s">
        <v>25</v>
      </c>
      <c r="D1786" t="s">
        <v>64</v>
      </c>
      <c r="E1786" t="s">
        <v>1796</v>
      </c>
      <c r="F1786" t="s">
        <v>38</v>
      </c>
      <c r="G1786" t="s">
        <v>39</v>
      </c>
      <c r="H1786">
        <v>44263</v>
      </c>
      <c r="I1786" t="str">
        <f>TEXT(Table1[[#This Row],[Issue_Date]],"mmm")</f>
        <v>Mar</v>
      </c>
      <c r="J1786">
        <v>44387</v>
      </c>
      <c r="K1786">
        <v>44357</v>
      </c>
      <c r="L1786" t="s">
        <v>30</v>
      </c>
      <c r="M1786" t="str">
        <f>IF(OR(Table1[[#This Row],[Loan_Status]]="Fully Paid",Table1[[#This Row],[Loan_Status]]="Current"),"Good Loan",IF(Table1[[#This Row],[Loan_Status]]="Charged Off","Bad Loan",""))</f>
        <v>Good Loan</v>
      </c>
      <c r="N1786">
        <v>44387</v>
      </c>
      <c r="O1786">
        <v>271893</v>
      </c>
      <c r="P1786" t="s">
        <v>835</v>
      </c>
      <c r="Q1786" t="s">
        <v>40</v>
      </c>
      <c r="R1786" t="s">
        <v>33</v>
      </c>
      <c r="S1786" t="s">
        <v>46</v>
      </c>
      <c r="T1786">
        <v>64064</v>
      </c>
      <c r="U1786">
        <v>4.8000000000000001E-2</v>
      </c>
      <c r="V1786">
        <v>305.47000000000003</v>
      </c>
      <c r="W1786">
        <v>9.7600000000000006E-2</v>
      </c>
      <c r="X1786">
        <v>9500</v>
      </c>
      <c r="Y1786">
        <v>15</v>
      </c>
      <c r="Z1786">
        <v>10888</v>
      </c>
    </row>
    <row r="1787" spans="1:26" ht="14.25" customHeight="1">
      <c r="A1787">
        <v>829665</v>
      </c>
      <c r="B1787" t="s">
        <v>174</v>
      </c>
      <c r="C1787" t="s">
        <v>25</v>
      </c>
      <c r="D1787" t="s">
        <v>26</v>
      </c>
      <c r="E1787" t="s">
        <v>1797</v>
      </c>
      <c r="F1787" t="s">
        <v>38</v>
      </c>
      <c r="G1787" t="s">
        <v>39</v>
      </c>
      <c r="H1787">
        <v>44388</v>
      </c>
      <c r="I1787" t="str">
        <f>TEXT(Table1[[#This Row],[Issue_Date]],"mmm")</f>
        <v>Jul</v>
      </c>
      <c r="J1787">
        <v>44332</v>
      </c>
      <c r="K1787">
        <v>44422</v>
      </c>
      <c r="L1787" t="s">
        <v>30</v>
      </c>
      <c r="M1787" t="str">
        <f>IF(OR(Table1[[#This Row],[Loan_Status]]="Fully Paid",Table1[[#This Row],[Loan_Status]]="Current"),"Good Loan",IF(Table1[[#This Row],[Loan_Status]]="Charged Off","Bad Loan",""))</f>
        <v>Good Loan</v>
      </c>
      <c r="N1787">
        <v>44453</v>
      </c>
      <c r="O1787">
        <v>1038778</v>
      </c>
      <c r="P1787" t="s">
        <v>835</v>
      </c>
      <c r="Q1787" t="s">
        <v>40</v>
      </c>
      <c r="R1787" t="s">
        <v>33</v>
      </c>
      <c r="S1787" t="s">
        <v>46</v>
      </c>
      <c r="T1787">
        <v>54500</v>
      </c>
      <c r="U1787">
        <v>0.14599999999999999</v>
      </c>
      <c r="V1787">
        <v>244.09</v>
      </c>
      <c r="W1787">
        <v>0.10589999999999999</v>
      </c>
      <c r="X1787">
        <v>7500</v>
      </c>
      <c r="Y1787">
        <v>30</v>
      </c>
      <c r="Z1787">
        <v>8787</v>
      </c>
    </row>
    <row r="1788" spans="1:26" ht="14.25" customHeight="1">
      <c r="A1788">
        <v>516336</v>
      </c>
      <c r="B1788" t="s">
        <v>70</v>
      </c>
      <c r="C1788" t="s">
        <v>25</v>
      </c>
      <c r="D1788" t="s">
        <v>48</v>
      </c>
      <c r="E1788" t="s">
        <v>1798</v>
      </c>
      <c r="F1788" t="s">
        <v>38</v>
      </c>
      <c r="G1788" t="s">
        <v>39</v>
      </c>
      <c r="H1788">
        <v>44326</v>
      </c>
      <c r="I1788" t="str">
        <f>TEXT(Table1[[#This Row],[Issue_Date]],"mmm")</f>
        <v>May</v>
      </c>
      <c r="J1788">
        <v>44358</v>
      </c>
      <c r="K1788">
        <v>44358</v>
      </c>
      <c r="L1788" t="s">
        <v>30</v>
      </c>
      <c r="M1788" t="str">
        <f>IF(OR(Table1[[#This Row],[Loan_Status]]="Fully Paid",Table1[[#This Row],[Loan_Status]]="Current"),"Good Loan",IF(Table1[[#This Row],[Loan_Status]]="Charged Off","Bad Loan",""))</f>
        <v>Good Loan</v>
      </c>
      <c r="N1788">
        <v>44388</v>
      </c>
      <c r="O1788">
        <v>667356</v>
      </c>
      <c r="P1788" t="s">
        <v>835</v>
      </c>
      <c r="Q1788" t="s">
        <v>55</v>
      </c>
      <c r="R1788" t="s">
        <v>33</v>
      </c>
      <c r="S1788" t="s">
        <v>46</v>
      </c>
      <c r="T1788">
        <v>43200</v>
      </c>
      <c r="U1788">
        <v>0.2039</v>
      </c>
      <c r="V1788">
        <v>164.55</v>
      </c>
      <c r="W1788">
        <v>0.11360000000000001</v>
      </c>
      <c r="X1788">
        <v>5000</v>
      </c>
      <c r="Y1788">
        <v>19</v>
      </c>
      <c r="Z1788">
        <v>5492</v>
      </c>
    </row>
    <row r="1789" spans="1:26" ht="14.25" customHeight="1">
      <c r="A1789">
        <v>566094</v>
      </c>
      <c r="B1789" t="s">
        <v>131</v>
      </c>
      <c r="C1789" t="s">
        <v>25</v>
      </c>
      <c r="D1789" t="s">
        <v>81</v>
      </c>
      <c r="E1789" t="s">
        <v>1799</v>
      </c>
      <c r="F1789" t="s">
        <v>38</v>
      </c>
      <c r="G1789" t="s">
        <v>39</v>
      </c>
      <c r="H1789">
        <v>44418</v>
      </c>
      <c r="I1789" t="str">
        <f>TEXT(Table1[[#This Row],[Issue_Date]],"mmm")</f>
        <v>Aug</v>
      </c>
      <c r="J1789">
        <v>44302</v>
      </c>
      <c r="K1789">
        <v>44512</v>
      </c>
      <c r="L1789" t="s">
        <v>30</v>
      </c>
      <c r="M1789" t="str">
        <f>IF(OR(Table1[[#This Row],[Loan_Status]]="Fully Paid",Table1[[#This Row],[Loan_Status]]="Current"),"Good Loan",IF(Table1[[#This Row],[Loan_Status]]="Charged Off","Bad Loan",""))</f>
        <v>Good Loan</v>
      </c>
      <c r="N1789">
        <v>44542</v>
      </c>
      <c r="O1789">
        <v>728242</v>
      </c>
      <c r="P1789" t="s">
        <v>835</v>
      </c>
      <c r="Q1789" t="s">
        <v>55</v>
      </c>
      <c r="R1789" t="s">
        <v>33</v>
      </c>
      <c r="S1789" t="s">
        <v>46</v>
      </c>
      <c r="T1789">
        <v>35000</v>
      </c>
      <c r="U1789">
        <v>8.1299999999999997E-2</v>
      </c>
      <c r="V1789">
        <v>265.18</v>
      </c>
      <c r="W1789">
        <v>0.1186</v>
      </c>
      <c r="X1789">
        <v>8000</v>
      </c>
      <c r="Y1789">
        <v>25</v>
      </c>
      <c r="Z1789">
        <v>9408</v>
      </c>
    </row>
    <row r="1790" spans="1:26" ht="14.25" customHeight="1">
      <c r="A1790">
        <v>541566</v>
      </c>
      <c r="B1790" t="s">
        <v>115</v>
      </c>
      <c r="C1790" t="s">
        <v>25</v>
      </c>
      <c r="D1790" t="s">
        <v>157</v>
      </c>
      <c r="E1790" t="s">
        <v>1800</v>
      </c>
      <c r="F1790" t="s">
        <v>38</v>
      </c>
      <c r="G1790" t="s">
        <v>39</v>
      </c>
      <c r="H1790">
        <v>44387</v>
      </c>
      <c r="I1790" t="str">
        <f>TEXT(Table1[[#This Row],[Issue_Date]],"mmm")</f>
        <v>Jul</v>
      </c>
      <c r="J1790">
        <v>44389</v>
      </c>
      <c r="K1790">
        <v>44389</v>
      </c>
      <c r="L1790" t="s">
        <v>30</v>
      </c>
      <c r="M1790" t="str">
        <f>IF(OR(Table1[[#This Row],[Loan_Status]]="Fully Paid",Table1[[#This Row],[Loan_Status]]="Current"),"Good Loan",IF(Table1[[#This Row],[Loan_Status]]="Charged Off","Bad Loan",""))</f>
        <v>Good Loan</v>
      </c>
      <c r="N1790">
        <v>44420</v>
      </c>
      <c r="O1790">
        <v>698997</v>
      </c>
      <c r="P1790" t="s">
        <v>835</v>
      </c>
      <c r="Q1790" t="s">
        <v>58</v>
      </c>
      <c r="R1790" t="s">
        <v>33</v>
      </c>
      <c r="S1790" t="s">
        <v>46</v>
      </c>
      <c r="T1790">
        <v>75000</v>
      </c>
      <c r="U1790">
        <v>0.1118</v>
      </c>
      <c r="V1790">
        <v>395.66</v>
      </c>
      <c r="W1790">
        <v>0.1149</v>
      </c>
      <c r="X1790">
        <v>12000</v>
      </c>
      <c r="Y1790">
        <v>33</v>
      </c>
      <c r="Z1790">
        <v>13961</v>
      </c>
    </row>
    <row r="1791" spans="1:26" ht="14.25" customHeight="1">
      <c r="A1791">
        <v>626254</v>
      </c>
      <c r="B1791" t="s">
        <v>24</v>
      </c>
      <c r="C1791" t="s">
        <v>25</v>
      </c>
      <c r="D1791" t="s">
        <v>42</v>
      </c>
      <c r="E1791" t="s">
        <v>1801</v>
      </c>
      <c r="F1791" t="s">
        <v>38</v>
      </c>
      <c r="G1791" t="s">
        <v>39</v>
      </c>
      <c r="H1791">
        <v>44327</v>
      </c>
      <c r="I1791" t="str">
        <f>TEXT(Table1[[#This Row],[Issue_Date]],"mmm")</f>
        <v>May</v>
      </c>
      <c r="J1791">
        <v>44360</v>
      </c>
      <c r="K1791">
        <v>44360</v>
      </c>
      <c r="L1791" t="s">
        <v>30</v>
      </c>
      <c r="M1791" t="str">
        <f>IF(OR(Table1[[#This Row],[Loan_Status]]="Fully Paid",Table1[[#This Row],[Loan_Status]]="Current"),"Good Loan",IF(Table1[[#This Row],[Loan_Status]]="Charged Off","Bad Loan",""))</f>
        <v>Good Loan</v>
      </c>
      <c r="N1791">
        <v>44390</v>
      </c>
      <c r="O1791">
        <v>802540</v>
      </c>
      <c r="P1791" t="s">
        <v>835</v>
      </c>
      <c r="Q1791" t="s">
        <v>40</v>
      </c>
      <c r="R1791" t="s">
        <v>33</v>
      </c>
      <c r="S1791" t="s">
        <v>46</v>
      </c>
      <c r="T1791">
        <v>115000</v>
      </c>
      <c r="U1791">
        <v>2.6700000000000002E-2</v>
      </c>
      <c r="V1791">
        <v>325.45</v>
      </c>
      <c r="W1791">
        <v>0.10589999999999999</v>
      </c>
      <c r="X1791">
        <v>10000</v>
      </c>
      <c r="Y1791">
        <v>16</v>
      </c>
      <c r="Z1791">
        <v>11437</v>
      </c>
    </row>
    <row r="1792" spans="1:26" ht="14.25" customHeight="1">
      <c r="A1792">
        <v>450302</v>
      </c>
      <c r="B1792" t="s">
        <v>53</v>
      </c>
      <c r="C1792" t="s">
        <v>25</v>
      </c>
      <c r="D1792" t="s">
        <v>59</v>
      </c>
      <c r="E1792" t="s">
        <v>1802</v>
      </c>
      <c r="F1792" t="s">
        <v>38</v>
      </c>
      <c r="G1792" t="s">
        <v>39</v>
      </c>
      <c r="H1792">
        <v>44479</v>
      </c>
      <c r="I1792" t="str">
        <f>TEXT(Table1[[#This Row],[Issue_Date]],"mmm")</f>
        <v>Oct</v>
      </c>
      <c r="J1792">
        <v>44423</v>
      </c>
      <c r="K1792">
        <v>44451</v>
      </c>
      <c r="L1792" t="s">
        <v>30</v>
      </c>
      <c r="M1792" t="str">
        <f>IF(OR(Table1[[#This Row],[Loan_Status]]="Fully Paid",Table1[[#This Row],[Loan_Status]]="Current"),"Good Loan",IF(Table1[[#This Row],[Loan_Status]]="Charged Off","Bad Loan",""))</f>
        <v>Good Loan</v>
      </c>
      <c r="N1792">
        <v>44481</v>
      </c>
      <c r="O1792">
        <v>382982</v>
      </c>
      <c r="P1792" t="s">
        <v>835</v>
      </c>
      <c r="Q1792" t="s">
        <v>55</v>
      </c>
      <c r="R1792" t="s">
        <v>33</v>
      </c>
      <c r="S1792" t="s">
        <v>46</v>
      </c>
      <c r="T1792">
        <v>40250</v>
      </c>
      <c r="U1792">
        <v>0.2492</v>
      </c>
      <c r="V1792">
        <v>185.63</v>
      </c>
      <c r="W1792">
        <v>0.1186</v>
      </c>
      <c r="X1792">
        <v>5600</v>
      </c>
      <c r="Y1792">
        <v>23</v>
      </c>
      <c r="Z1792">
        <v>6524</v>
      </c>
    </row>
    <row r="1793" spans="1:26" ht="14.25" customHeight="1">
      <c r="A1793">
        <v>469851</v>
      </c>
      <c r="B1793" t="s">
        <v>108</v>
      </c>
      <c r="C1793" t="s">
        <v>25</v>
      </c>
      <c r="D1793" t="s">
        <v>36</v>
      </c>
      <c r="E1793" t="s">
        <v>1803</v>
      </c>
      <c r="F1793" t="s">
        <v>38</v>
      </c>
      <c r="G1793" t="s">
        <v>39</v>
      </c>
      <c r="H1793">
        <v>44539</v>
      </c>
      <c r="I1793" t="str">
        <f>TEXT(Table1[[#This Row],[Issue_Date]],"mmm")</f>
        <v>Dec</v>
      </c>
      <c r="J1793">
        <v>44423</v>
      </c>
      <c r="K1793">
        <v>44387</v>
      </c>
      <c r="L1793" t="s">
        <v>30</v>
      </c>
      <c r="M1793" t="str">
        <f>IF(OR(Table1[[#This Row],[Loan_Status]]="Fully Paid",Table1[[#This Row],[Loan_Status]]="Current"),"Good Loan",IF(Table1[[#This Row],[Loan_Status]]="Charged Off","Bad Loan",""))</f>
        <v>Good Loan</v>
      </c>
      <c r="N1793">
        <v>44418</v>
      </c>
      <c r="O1793">
        <v>592876</v>
      </c>
      <c r="P1793" t="s">
        <v>835</v>
      </c>
      <c r="Q1793" t="s">
        <v>55</v>
      </c>
      <c r="R1793" t="s">
        <v>33</v>
      </c>
      <c r="S1793" t="s">
        <v>46</v>
      </c>
      <c r="T1793">
        <v>90000</v>
      </c>
      <c r="U1793">
        <v>0.10589999999999999</v>
      </c>
      <c r="V1793">
        <v>267.74</v>
      </c>
      <c r="W1793">
        <v>0.12529999999999999</v>
      </c>
      <c r="X1793">
        <v>8000</v>
      </c>
      <c r="Y1793">
        <v>36</v>
      </c>
      <c r="Z1793">
        <v>8472</v>
      </c>
    </row>
    <row r="1794" spans="1:26" ht="14.25" customHeight="1">
      <c r="A1794">
        <v>821098</v>
      </c>
      <c r="B1794" t="s">
        <v>70</v>
      </c>
      <c r="C1794" t="s">
        <v>25</v>
      </c>
      <c r="D1794" t="s">
        <v>48</v>
      </c>
      <c r="E1794" t="s">
        <v>1789</v>
      </c>
      <c r="F1794" t="s">
        <v>38</v>
      </c>
      <c r="G1794" t="s">
        <v>39</v>
      </c>
      <c r="H1794">
        <v>44388</v>
      </c>
      <c r="I1794" t="str">
        <f>TEXT(Table1[[#This Row],[Issue_Date]],"mmm")</f>
        <v>Jul</v>
      </c>
      <c r="J1794">
        <v>44360</v>
      </c>
      <c r="K1794">
        <v>44298</v>
      </c>
      <c r="L1794" t="s">
        <v>30</v>
      </c>
      <c r="M1794" t="str">
        <f>IF(OR(Table1[[#This Row],[Loan_Status]]="Fully Paid",Table1[[#This Row],[Loan_Status]]="Current"),"Good Loan",IF(Table1[[#This Row],[Loan_Status]]="Charged Off","Bad Loan",""))</f>
        <v>Good Loan</v>
      </c>
      <c r="N1794">
        <v>44328</v>
      </c>
      <c r="O1794">
        <v>1029360</v>
      </c>
      <c r="P1794" t="s">
        <v>835</v>
      </c>
      <c r="Q1794" t="s">
        <v>214</v>
      </c>
      <c r="R1794" t="s">
        <v>33</v>
      </c>
      <c r="S1794" t="s">
        <v>46</v>
      </c>
      <c r="T1794">
        <v>72000</v>
      </c>
      <c r="U1794">
        <v>0.20930000000000001</v>
      </c>
      <c r="V1794">
        <v>96.79</v>
      </c>
      <c r="W1794">
        <v>9.9900000000000003E-2</v>
      </c>
      <c r="X1794">
        <v>3000</v>
      </c>
      <c r="Y1794">
        <v>26</v>
      </c>
      <c r="Z1794">
        <v>3183</v>
      </c>
    </row>
    <row r="1795" spans="1:26" ht="14.25" customHeight="1">
      <c r="A1795">
        <v>641763</v>
      </c>
      <c r="B1795" t="s">
        <v>108</v>
      </c>
      <c r="C1795" t="s">
        <v>25</v>
      </c>
      <c r="D1795" t="s">
        <v>81</v>
      </c>
      <c r="E1795" t="s">
        <v>1804</v>
      </c>
      <c r="F1795" t="s">
        <v>38</v>
      </c>
      <c r="G1795" t="s">
        <v>39</v>
      </c>
      <c r="H1795">
        <v>44540</v>
      </c>
      <c r="I1795" t="str">
        <f>TEXT(Table1[[#This Row],[Issue_Date]],"mmm")</f>
        <v>Dec</v>
      </c>
      <c r="J1795">
        <v>44302</v>
      </c>
      <c r="K1795">
        <v>44480</v>
      </c>
      <c r="L1795" t="s">
        <v>30</v>
      </c>
      <c r="M1795" t="str">
        <f>IF(OR(Table1[[#This Row],[Loan_Status]]="Fully Paid",Table1[[#This Row],[Loan_Status]]="Current"),"Good Loan",IF(Table1[[#This Row],[Loan_Status]]="Charged Off","Bad Loan",""))</f>
        <v>Good Loan</v>
      </c>
      <c r="N1795">
        <v>44511</v>
      </c>
      <c r="O1795">
        <v>821481</v>
      </c>
      <c r="P1795" t="s">
        <v>835</v>
      </c>
      <c r="Q1795" t="s">
        <v>58</v>
      </c>
      <c r="R1795" t="s">
        <v>33</v>
      </c>
      <c r="S1795" t="s">
        <v>46</v>
      </c>
      <c r="T1795">
        <v>120000</v>
      </c>
      <c r="U1795">
        <v>8.3099999999999993E-2</v>
      </c>
      <c r="V1795">
        <v>419.42</v>
      </c>
      <c r="W1795">
        <v>9.9900000000000003E-2</v>
      </c>
      <c r="X1795">
        <v>13000</v>
      </c>
      <c r="Y1795">
        <v>17</v>
      </c>
      <c r="Z1795">
        <v>13879</v>
      </c>
    </row>
    <row r="1796" spans="1:26" ht="14.25" customHeight="1">
      <c r="A1796">
        <v>521177</v>
      </c>
      <c r="B1796" t="s">
        <v>24</v>
      </c>
      <c r="C1796" t="s">
        <v>25</v>
      </c>
      <c r="D1796" t="s">
        <v>48</v>
      </c>
      <c r="E1796" t="s">
        <v>1805</v>
      </c>
      <c r="F1796" t="s">
        <v>44</v>
      </c>
      <c r="G1796" t="s">
        <v>39</v>
      </c>
      <c r="H1796">
        <v>44326</v>
      </c>
      <c r="I1796" t="str">
        <f>TEXT(Table1[[#This Row],[Issue_Date]],"mmm")</f>
        <v>May</v>
      </c>
      <c r="J1796">
        <v>44511</v>
      </c>
      <c r="K1796">
        <v>44511</v>
      </c>
      <c r="L1796" t="s">
        <v>30</v>
      </c>
      <c r="M1796" t="str">
        <f>IF(OR(Table1[[#This Row],[Loan_Status]]="Fully Paid",Table1[[#This Row],[Loan_Status]]="Current"),"Good Loan",IF(Table1[[#This Row],[Loan_Status]]="Charged Off","Bad Loan",""))</f>
        <v>Good Loan</v>
      </c>
      <c r="N1796">
        <v>44541</v>
      </c>
      <c r="O1796">
        <v>673926</v>
      </c>
      <c r="P1796" t="s">
        <v>835</v>
      </c>
      <c r="Q1796" t="s">
        <v>45</v>
      </c>
      <c r="R1796" t="s">
        <v>33</v>
      </c>
      <c r="S1796" t="s">
        <v>46</v>
      </c>
      <c r="T1796">
        <v>73200</v>
      </c>
      <c r="U1796">
        <v>3.3099999999999997E-2</v>
      </c>
      <c r="V1796">
        <v>593.70000000000005</v>
      </c>
      <c r="W1796">
        <v>0.1348</v>
      </c>
      <c r="X1796">
        <v>17500</v>
      </c>
      <c r="Y1796">
        <v>12</v>
      </c>
      <c r="Z1796">
        <v>20081</v>
      </c>
    </row>
    <row r="1797" spans="1:26" ht="14.25" customHeight="1">
      <c r="A1797">
        <v>499608</v>
      </c>
      <c r="B1797" t="s">
        <v>24</v>
      </c>
      <c r="C1797" t="s">
        <v>25</v>
      </c>
      <c r="D1797" t="s">
        <v>42</v>
      </c>
      <c r="E1797" t="s">
        <v>1806</v>
      </c>
      <c r="F1797" t="s">
        <v>44</v>
      </c>
      <c r="G1797" t="s">
        <v>39</v>
      </c>
      <c r="H1797">
        <v>44296</v>
      </c>
      <c r="I1797" t="str">
        <f>TEXT(Table1[[#This Row],[Issue_Date]],"mmm")</f>
        <v>Apr</v>
      </c>
      <c r="J1797">
        <v>44243</v>
      </c>
      <c r="K1797">
        <v>44420</v>
      </c>
      <c r="L1797" t="s">
        <v>30</v>
      </c>
      <c r="M1797" t="str">
        <f>IF(OR(Table1[[#This Row],[Loan_Status]]="Fully Paid",Table1[[#This Row],[Loan_Status]]="Current"),"Good Loan",IF(Table1[[#This Row],[Loan_Status]]="Charged Off","Bad Loan",""))</f>
        <v>Good Loan</v>
      </c>
      <c r="N1797">
        <v>44451</v>
      </c>
      <c r="O1797">
        <v>641320</v>
      </c>
      <c r="P1797" t="s">
        <v>835</v>
      </c>
      <c r="Q1797" t="s">
        <v>66</v>
      </c>
      <c r="R1797" t="s">
        <v>33</v>
      </c>
      <c r="S1797" t="s">
        <v>46</v>
      </c>
      <c r="T1797">
        <v>96000</v>
      </c>
      <c r="U1797">
        <v>0.14299999999999999</v>
      </c>
      <c r="V1797">
        <v>404.94</v>
      </c>
      <c r="W1797">
        <v>0.13109999999999999</v>
      </c>
      <c r="X1797">
        <v>12000</v>
      </c>
      <c r="Y1797">
        <v>17</v>
      </c>
      <c r="Z1797">
        <v>14389</v>
      </c>
    </row>
    <row r="1798" spans="1:26" ht="14.25" customHeight="1">
      <c r="A1798">
        <v>525069</v>
      </c>
      <c r="B1798" t="s">
        <v>115</v>
      </c>
      <c r="C1798" t="s">
        <v>25</v>
      </c>
      <c r="D1798" t="s">
        <v>98</v>
      </c>
      <c r="E1798" t="s">
        <v>1414</v>
      </c>
      <c r="F1798" t="s">
        <v>44</v>
      </c>
      <c r="G1798" t="s">
        <v>39</v>
      </c>
      <c r="H1798">
        <v>44357</v>
      </c>
      <c r="I1798" t="str">
        <f>TEXT(Table1[[#This Row],[Issue_Date]],"mmm")</f>
        <v>Jun</v>
      </c>
      <c r="J1798">
        <v>44332</v>
      </c>
      <c r="K1798">
        <v>44360</v>
      </c>
      <c r="L1798" t="s">
        <v>30</v>
      </c>
      <c r="M1798" t="str">
        <f>IF(OR(Table1[[#This Row],[Loan_Status]]="Fully Paid",Table1[[#This Row],[Loan_Status]]="Current"),"Good Loan",IF(Table1[[#This Row],[Loan_Status]]="Charged Off","Bad Loan",""))</f>
        <v>Good Loan</v>
      </c>
      <c r="N1798">
        <v>44390</v>
      </c>
      <c r="O1798">
        <v>679385</v>
      </c>
      <c r="P1798" t="s">
        <v>835</v>
      </c>
      <c r="Q1798" t="s">
        <v>66</v>
      </c>
      <c r="R1798" t="s">
        <v>33</v>
      </c>
      <c r="S1798" t="s">
        <v>46</v>
      </c>
      <c r="T1798">
        <v>120999.96</v>
      </c>
      <c r="U1798">
        <v>0.14269999999999999</v>
      </c>
      <c r="V1798">
        <v>516.63</v>
      </c>
      <c r="W1798">
        <v>0.1361</v>
      </c>
      <c r="X1798">
        <v>15200</v>
      </c>
      <c r="Y1798">
        <v>34</v>
      </c>
      <c r="Z1798">
        <v>18600</v>
      </c>
    </row>
    <row r="1799" spans="1:26" ht="14.25" customHeight="1">
      <c r="A1799">
        <v>884736</v>
      </c>
      <c r="B1799" t="s">
        <v>67</v>
      </c>
      <c r="C1799" t="s">
        <v>25</v>
      </c>
      <c r="D1799" t="s">
        <v>86</v>
      </c>
      <c r="E1799" t="s">
        <v>1807</v>
      </c>
      <c r="F1799" t="s">
        <v>44</v>
      </c>
      <c r="G1799" t="s">
        <v>39</v>
      </c>
      <c r="H1799">
        <v>44450</v>
      </c>
      <c r="I1799" t="str">
        <f>TEXT(Table1[[#This Row],[Issue_Date]],"mmm")</f>
        <v>Sep</v>
      </c>
      <c r="J1799">
        <v>44484</v>
      </c>
      <c r="K1799">
        <v>44483</v>
      </c>
      <c r="L1799" t="s">
        <v>30</v>
      </c>
      <c r="M1799" t="str">
        <f>IF(OR(Table1[[#This Row],[Loan_Status]]="Fully Paid",Table1[[#This Row],[Loan_Status]]="Current"),"Good Loan",IF(Table1[[#This Row],[Loan_Status]]="Charged Off","Bad Loan",""))</f>
        <v>Good Loan</v>
      </c>
      <c r="N1799">
        <v>44514</v>
      </c>
      <c r="O1799">
        <v>1100197</v>
      </c>
      <c r="P1799" t="s">
        <v>835</v>
      </c>
      <c r="Q1799" t="s">
        <v>66</v>
      </c>
      <c r="R1799" t="s">
        <v>33</v>
      </c>
      <c r="S1799" t="s">
        <v>46</v>
      </c>
      <c r="T1799">
        <v>26000</v>
      </c>
      <c r="U1799">
        <v>0.2109</v>
      </c>
      <c r="V1799">
        <v>82.35</v>
      </c>
      <c r="W1799">
        <v>0.14269999999999999</v>
      </c>
      <c r="X1799">
        <v>2400</v>
      </c>
      <c r="Y1799">
        <v>8</v>
      </c>
      <c r="Z1799">
        <v>2964</v>
      </c>
    </row>
    <row r="1800" spans="1:26" ht="14.25" customHeight="1">
      <c r="A1800">
        <v>632988</v>
      </c>
      <c r="B1800" t="s">
        <v>35</v>
      </c>
      <c r="C1800" t="s">
        <v>25</v>
      </c>
      <c r="D1800" t="s">
        <v>73</v>
      </c>
      <c r="E1800" t="s">
        <v>1808</v>
      </c>
      <c r="F1800" t="s">
        <v>44</v>
      </c>
      <c r="G1800" t="s">
        <v>39</v>
      </c>
      <c r="H1800">
        <v>44540</v>
      </c>
      <c r="I1800" t="str">
        <f>TEXT(Table1[[#This Row],[Issue_Date]],"mmm")</f>
        <v>Dec</v>
      </c>
      <c r="J1800">
        <v>44451</v>
      </c>
      <c r="K1800">
        <v>44420</v>
      </c>
      <c r="L1800" t="s">
        <v>30</v>
      </c>
      <c r="M1800" t="str">
        <f>IF(OR(Table1[[#This Row],[Loan_Status]]="Fully Paid",Table1[[#This Row],[Loan_Status]]="Current"),"Good Loan",IF(Table1[[#This Row],[Loan_Status]]="Charged Off","Bad Loan",""))</f>
        <v>Good Loan</v>
      </c>
      <c r="N1800">
        <v>44451</v>
      </c>
      <c r="O1800">
        <v>810863</v>
      </c>
      <c r="P1800" t="s">
        <v>835</v>
      </c>
      <c r="Q1800" t="s">
        <v>66</v>
      </c>
      <c r="R1800" t="s">
        <v>33</v>
      </c>
      <c r="S1800" t="s">
        <v>46</v>
      </c>
      <c r="T1800">
        <v>100000</v>
      </c>
      <c r="U1800">
        <v>0.1255</v>
      </c>
      <c r="V1800">
        <v>435.59</v>
      </c>
      <c r="W1800">
        <v>0.12609999999999999</v>
      </c>
      <c r="X1800">
        <v>13000</v>
      </c>
      <c r="Y1800">
        <v>27</v>
      </c>
      <c r="Z1800">
        <v>15096</v>
      </c>
    </row>
    <row r="1801" spans="1:26" ht="14.25" customHeight="1">
      <c r="A1801">
        <v>326299</v>
      </c>
      <c r="B1801" t="s">
        <v>108</v>
      </c>
      <c r="C1801" t="s">
        <v>25</v>
      </c>
      <c r="D1801" t="s">
        <v>98</v>
      </c>
      <c r="E1801" t="s">
        <v>1809</v>
      </c>
      <c r="F1801" t="s">
        <v>44</v>
      </c>
      <c r="G1801" t="s">
        <v>39</v>
      </c>
      <c r="H1801">
        <v>44294</v>
      </c>
      <c r="I1801" t="str">
        <f>TEXT(Table1[[#This Row],[Issue_Date]],"mmm")</f>
        <v>Apr</v>
      </c>
      <c r="J1801">
        <v>44242</v>
      </c>
      <c r="K1801">
        <v>44325</v>
      </c>
      <c r="L1801" t="s">
        <v>30</v>
      </c>
      <c r="M1801" t="str">
        <f>IF(OR(Table1[[#This Row],[Loan_Status]]="Fully Paid",Table1[[#This Row],[Loan_Status]]="Current"),"Good Loan",IF(Table1[[#This Row],[Loan_Status]]="Charged Off","Bad Loan",""))</f>
        <v>Good Loan</v>
      </c>
      <c r="N1801">
        <v>44356</v>
      </c>
      <c r="O1801">
        <v>325889</v>
      </c>
      <c r="P1801" t="s">
        <v>835</v>
      </c>
      <c r="Q1801" t="s">
        <v>66</v>
      </c>
      <c r="R1801" t="s">
        <v>33</v>
      </c>
      <c r="S1801" t="s">
        <v>46</v>
      </c>
      <c r="T1801">
        <v>132000</v>
      </c>
      <c r="U1801">
        <v>5.4399999999999997E-2</v>
      </c>
      <c r="V1801">
        <v>296.10000000000002</v>
      </c>
      <c r="W1801">
        <v>0.1134</v>
      </c>
      <c r="X1801">
        <v>9000</v>
      </c>
      <c r="Y1801">
        <v>23</v>
      </c>
      <c r="Z1801">
        <v>9945</v>
      </c>
    </row>
    <row r="1802" spans="1:26" ht="14.25" customHeight="1">
      <c r="A1802">
        <v>342692</v>
      </c>
      <c r="B1802" t="s">
        <v>63</v>
      </c>
      <c r="C1802" t="s">
        <v>25</v>
      </c>
      <c r="D1802" t="s">
        <v>36</v>
      </c>
      <c r="E1802" t="s">
        <v>1810</v>
      </c>
      <c r="F1802" t="s">
        <v>44</v>
      </c>
      <c r="G1802" t="s">
        <v>39</v>
      </c>
      <c r="H1802">
        <v>44294</v>
      </c>
      <c r="I1802" t="str">
        <f>TEXT(Table1[[#This Row],[Issue_Date]],"mmm")</f>
        <v>Apr</v>
      </c>
      <c r="J1802">
        <v>44302</v>
      </c>
      <c r="K1802">
        <v>44297</v>
      </c>
      <c r="L1802" t="s">
        <v>30</v>
      </c>
      <c r="M1802" t="str">
        <f>IF(OR(Table1[[#This Row],[Loan_Status]]="Fully Paid",Table1[[#This Row],[Loan_Status]]="Current"),"Good Loan",IF(Table1[[#This Row],[Loan_Status]]="Charged Off","Bad Loan",""))</f>
        <v>Good Loan</v>
      </c>
      <c r="N1802">
        <v>44327</v>
      </c>
      <c r="O1802">
        <v>342683</v>
      </c>
      <c r="P1802" t="s">
        <v>835</v>
      </c>
      <c r="Q1802" t="s">
        <v>66</v>
      </c>
      <c r="R1802" t="s">
        <v>33</v>
      </c>
      <c r="S1802" t="s">
        <v>46</v>
      </c>
      <c r="T1802">
        <v>97000</v>
      </c>
      <c r="U1802">
        <v>0.17150000000000001</v>
      </c>
      <c r="V1802">
        <v>180.95</v>
      </c>
      <c r="W1802">
        <v>0.1134</v>
      </c>
      <c r="X1802">
        <v>7500</v>
      </c>
      <c r="Y1802">
        <v>16</v>
      </c>
      <c r="Z1802">
        <v>6514</v>
      </c>
    </row>
    <row r="1803" spans="1:26" ht="14.25" customHeight="1">
      <c r="A1803">
        <v>1007417</v>
      </c>
      <c r="B1803" t="s">
        <v>139</v>
      </c>
      <c r="C1803" t="s">
        <v>25</v>
      </c>
      <c r="D1803" t="s">
        <v>48</v>
      </c>
      <c r="E1803" t="s">
        <v>1811</v>
      </c>
      <c r="F1803" t="s">
        <v>44</v>
      </c>
      <c r="G1803" t="s">
        <v>39</v>
      </c>
      <c r="H1803">
        <v>44511</v>
      </c>
      <c r="I1803" t="str">
        <f>TEXT(Table1[[#This Row],[Issue_Date]],"mmm")</f>
        <v>Nov</v>
      </c>
      <c r="J1803">
        <v>44423</v>
      </c>
      <c r="K1803">
        <v>44269</v>
      </c>
      <c r="L1803" t="s">
        <v>30</v>
      </c>
      <c r="M1803" t="str">
        <f>IF(OR(Table1[[#This Row],[Loan_Status]]="Fully Paid",Table1[[#This Row],[Loan_Status]]="Current"),"Good Loan",IF(Table1[[#This Row],[Loan_Status]]="Charged Off","Bad Loan",""))</f>
        <v>Good Loan</v>
      </c>
      <c r="N1803">
        <v>44300</v>
      </c>
      <c r="O1803">
        <v>1233809</v>
      </c>
      <c r="P1803" t="s">
        <v>835</v>
      </c>
      <c r="Q1803" t="s">
        <v>66</v>
      </c>
      <c r="R1803" t="s">
        <v>33</v>
      </c>
      <c r="S1803" t="s">
        <v>46</v>
      </c>
      <c r="T1803">
        <v>97000</v>
      </c>
      <c r="U1803">
        <v>0.13769999999999999</v>
      </c>
      <c r="V1803">
        <v>274.48</v>
      </c>
      <c r="W1803">
        <v>0.14269999999999999</v>
      </c>
      <c r="X1803">
        <v>8000</v>
      </c>
      <c r="Y1803">
        <v>40</v>
      </c>
      <c r="Z1803">
        <v>9768</v>
      </c>
    </row>
    <row r="1804" spans="1:26" ht="14.25" customHeight="1">
      <c r="A1804">
        <v>493442</v>
      </c>
      <c r="B1804" t="s">
        <v>202</v>
      </c>
      <c r="C1804" t="s">
        <v>25</v>
      </c>
      <c r="D1804" t="s">
        <v>48</v>
      </c>
      <c r="E1804" t="s">
        <v>1812</v>
      </c>
      <c r="F1804" t="s">
        <v>68</v>
      </c>
      <c r="G1804" t="s">
        <v>39</v>
      </c>
      <c r="H1804">
        <v>44265</v>
      </c>
      <c r="I1804" t="str">
        <f>TEXT(Table1[[#This Row],[Issue_Date]],"mmm")</f>
        <v>Mar</v>
      </c>
      <c r="J1804">
        <v>44332</v>
      </c>
      <c r="K1804">
        <v>44209</v>
      </c>
      <c r="L1804" t="s">
        <v>30</v>
      </c>
      <c r="M1804" t="str">
        <f>IF(OR(Table1[[#This Row],[Loan_Status]]="Fully Paid",Table1[[#This Row],[Loan_Status]]="Current"),"Good Loan",IF(Table1[[#This Row],[Loan_Status]]="Charged Off","Bad Loan",""))</f>
        <v>Good Loan</v>
      </c>
      <c r="N1804">
        <v>44240</v>
      </c>
      <c r="O1804">
        <v>631352</v>
      </c>
      <c r="P1804" t="s">
        <v>835</v>
      </c>
      <c r="Q1804" t="s">
        <v>357</v>
      </c>
      <c r="R1804" t="s">
        <v>33</v>
      </c>
      <c r="S1804" t="s">
        <v>46</v>
      </c>
      <c r="T1804">
        <v>68000</v>
      </c>
      <c r="U1804">
        <v>0.1537</v>
      </c>
      <c r="V1804">
        <v>348.29</v>
      </c>
      <c r="W1804">
        <v>0.15329999999999999</v>
      </c>
      <c r="X1804">
        <v>10000</v>
      </c>
      <c r="Y1804">
        <v>14</v>
      </c>
      <c r="Z1804">
        <v>12526</v>
      </c>
    </row>
    <row r="1805" spans="1:26" ht="14.25" customHeight="1">
      <c r="A1805">
        <v>363852</v>
      </c>
      <c r="B1805" t="s">
        <v>131</v>
      </c>
      <c r="C1805" t="s">
        <v>25</v>
      </c>
      <c r="D1805" t="s">
        <v>48</v>
      </c>
      <c r="E1805" t="s">
        <v>1813</v>
      </c>
      <c r="F1805" t="s">
        <v>68</v>
      </c>
      <c r="G1805" t="s">
        <v>39</v>
      </c>
      <c r="H1805">
        <v>44538</v>
      </c>
      <c r="I1805" t="str">
        <f>TEXT(Table1[[#This Row],[Issue_Date]],"mmm")</f>
        <v>Dec</v>
      </c>
      <c r="J1805">
        <v>44332</v>
      </c>
      <c r="K1805">
        <v>44541</v>
      </c>
      <c r="L1805" t="s">
        <v>30</v>
      </c>
      <c r="M1805" t="str">
        <f>IF(OR(Table1[[#This Row],[Loan_Status]]="Fully Paid",Table1[[#This Row],[Loan_Status]]="Current"),"Good Loan",IF(Table1[[#This Row],[Loan_Status]]="Charged Off","Bad Loan",""))</f>
        <v>Good Loan</v>
      </c>
      <c r="N1805">
        <v>44572</v>
      </c>
      <c r="O1805">
        <v>373994</v>
      </c>
      <c r="P1805" t="s">
        <v>835</v>
      </c>
      <c r="Q1805" t="s">
        <v>101</v>
      </c>
      <c r="R1805" t="s">
        <v>33</v>
      </c>
      <c r="S1805" t="s">
        <v>46</v>
      </c>
      <c r="T1805">
        <v>44782.400000000001</v>
      </c>
      <c r="U1805">
        <v>0.2278</v>
      </c>
      <c r="V1805">
        <v>204.11</v>
      </c>
      <c r="W1805">
        <v>0.13669999999999999</v>
      </c>
      <c r="X1805">
        <v>6000</v>
      </c>
      <c r="Y1805">
        <v>22</v>
      </c>
      <c r="Z1805">
        <v>7348</v>
      </c>
    </row>
    <row r="1806" spans="1:26" ht="14.25" customHeight="1">
      <c r="A1806">
        <v>478537</v>
      </c>
      <c r="B1806" t="s">
        <v>174</v>
      </c>
      <c r="C1806" t="s">
        <v>25</v>
      </c>
      <c r="D1806" t="s">
        <v>73</v>
      </c>
      <c r="E1806" t="s">
        <v>1814</v>
      </c>
      <c r="F1806" t="s">
        <v>68</v>
      </c>
      <c r="G1806" t="s">
        <v>39</v>
      </c>
      <c r="H1806">
        <v>44206</v>
      </c>
      <c r="I1806" t="str">
        <f>TEXT(Table1[[#This Row],[Issue_Date]],"mmm")</f>
        <v>Jan</v>
      </c>
      <c r="J1806">
        <v>44332</v>
      </c>
      <c r="K1806">
        <v>44240</v>
      </c>
      <c r="L1806" t="s">
        <v>30</v>
      </c>
      <c r="M1806" t="str">
        <f>IF(OR(Table1[[#This Row],[Loan_Status]]="Fully Paid",Table1[[#This Row],[Loan_Status]]="Current"),"Good Loan",IF(Table1[[#This Row],[Loan_Status]]="Charged Off","Bad Loan",""))</f>
        <v>Good Loan</v>
      </c>
      <c r="N1806">
        <v>44268</v>
      </c>
      <c r="O1806">
        <v>607561</v>
      </c>
      <c r="P1806" t="s">
        <v>835</v>
      </c>
      <c r="Q1806" t="s">
        <v>101</v>
      </c>
      <c r="R1806" t="s">
        <v>33</v>
      </c>
      <c r="S1806" t="s">
        <v>46</v>
      </c>
      <c r="T1806">
        <v>96000</v>
      </c>
      <c r="U1806">
        <v>5.6500000000000002E-2</v>
      </c>
      <c r="V1806">
        <v>277.16000000000003</v>
      </c>
      <c r="W1806">
        <v>0.14960000000000001</v>
      </c>
      <c r="X1806">
        <v>8000</v>
      </c>
      <c r="Y1806">
        <v>23</v>
      </c>
      <c r="Z1806">
        <v>9978</v>
      </c>
    </row>
    <row r="1807" spans="1:26" ht="14.25" customHeight="1">
      <c r="A1807">
        <v>200912</v>
      </c>
      <c r="B1807" t="s">
        <v>63</v>
      </c>
      <c r="C1807" t="s">
        <v>25</v>
      </c>
      <c r="D1807" t="s">
        <v>26</v>
      </c>
      <c r="E1807" t="s">
        <v>1815</v>
      </c>
      <c r="F1807" t="s">
        <v>68</v>
      </c>
      <c r="G1807" t="s">
        <v>39</v>
      </c>
      <c r="H1807">
        <v>44204</v>
      </c>
      <c r="I1807" t="str">
        <f>TEXT(Table1[[#This Row],[Issue_Date]],"mmm")</f>
        <v>Jan</v>
      </c>
      <c r="J1807">
        <v>44266</v>
      </c>
      <c r="K1807">
        <v>44266</v>
      </c>
      <c r="L1807" t="s">
        <v>30</v>
      </c>
      <c r="M1807" t="str">
        <f>IF(OR(Table1[[#This Row],[Loan_Status]]="Fully Paid",Table1[[#This Row],[Loan_Status]]="Current"),"Good Loan",IF(Table1[[#This Row],[Loan_Status]]="Charged Off","Bad Loan",""))</f>
        <v>Good Loan</v>
      </c>
      <c r="N1807">
        <v>44297</v>
      </c>
      <c r="O1807">
        <v>200892</v>
      </c>
      <c r="P1807" t="s">
        <v>835</v>
      </c>
      <c r="Q1807" t="s">
        <v>83</v>
      </c>
      <c r="R1807" t="s">
        <v>33</v>
      </c>
      <c r="S1807" t="s">
        <v>46</v>
      </c>
      <c r="T1807">
        <v>50000</v>
      </c>
      <c r="U1807">
        <v>0.1704</v>
      </c>
      <c r="V1807">
        <v>318.08999999999997</v>
      </c>
      <c r="W1807">
        <v>0.13300000000000001</v>
      </c>
      <c r="X1807">
        <v>9400</v>
      </c>
      <c r="Y1807">
        <v>41</v>
      </c>
      <c r="Z1807">
        <v>11495</v>
      </c>
    </row>
    <row r="1808" spans="1:26" ht="14.25" customHeight="1">
      <c r="A1808">
        <v>625174</v>
      </c>
      <c r="B1808" t="s">
        <v>47</v>
      </c>
      <c r="C1808" t="s">
        <v>25</v>
      </c>
      <c r="D1808" t="s">
        <v>86</v>
      </c>
      <c r="E1808" t="s">
        <v>1816</v>
      </c>
      <c r="F1808" t="s">
        <v>50</v>
      </c>
      <c r="G1808" t="s">
        <v>51</v>
      </c>
      <c r="H1808">
        <v>44540</v>
      </c>
      <c r="I1808" t="str">
        <f>TEXT(Table1[[#This Row],[Issue_Date]],"mmm")</f>
        <v>Dec</v>
      </c>
      <c r="J1808">
        <v>44332</v>
      </c>
      <c r="K1808">
        <v>44543</v>
      </c>
      <c r="L1808" t="s">
        <v>30</v>
      </c>
      <c r="M1808" t="str">
        <f>IF(OR(Table1[[#This Row],[Loan_Status]]="Fully Paid",Table1[[#This Row],[Loan_Status]]="Current"),"Good Loan",IF(Table1[[#This Row],[Loan_Status]]="Charged Off","Bad Loan",""))</f>
        <v>Good Loan</v>
      </c>
      <c r="N1808">
        <v>44574</v>
      </c>
      <c r="O1808">
        <v>801213</v>
      </c>
      <c r="P1808" t="s">
        <v>835</v>
      </c>
      <c r="Q1808" t="s">
        <v>52</v>
      </c>
      <c r="R1808" t="s">
        <v>33</v>
      </c>
      <c r="S1808" t="s">
        <v>46</v>
      </c>
      <c r="T1808">
        <v>80000</v>
      </c>
      <c r="U1808">
        <v>8.9700000000000002E-2</v>
      </c>
      <c r="V1808">
        <v>92.01</v>
      </c>
      <c r="W1808">
        <v>6.54E-2</v>
      </c>
      <c r="X1808">
        <v>3000</v>
      </c>
      <c r="Y1808">
        <v>35</v>
      </c>
      <c r="Z1808">
        <v>3312</v>
      </c>
    </row>
    <row r="1809" spans="1:26" ht="14.25" customHeight="1">
      <c r="A1809">
        <v>579958</v>
      </c>
      <c r="B1809" t="s">
        <v>63</v>
      </c>
      <c r="C1809" t="s">
        <v>25</v>
      </c>
      <c r="D1809" t="s">
        <v>48</v>
      </c>
      <c r="E1809" t="s">
        <v>1817</v>
      </c>
      <c r="F1809" t="s">
        <v>38</v>
      </c>
      <c r="G1809" t="s">
        <v>51</v>
      </c>
      <c r="H1809">
        <v>44449</v>
      </c>
      <c r="I1809" t="str">
        <f>TEXT(Table1[[#This Row],[Issue_Date]],"mmm")</f>
        <v>Sep</v>
      </c>
      <c r="J1809">
        <v>44271</v>
      </c>
      <c r="K1809">
        <v>44208</v>
      </c>
      <c r="L1809" t="s">
        <v>30</v>
      </c>
      <c r="M1809" t="str">
        <f>IF(OR(Table1[[#This Row],[Loan_Status]]="Fully Paid",Table1[[#This Row],[Loan_Status]]="Current"),"Good Loan",IF(Table1[[#This Row],[Loan_Status]]="Charged Off","Bad Loan",""))</f>
        <v>Good Loan</v>
      </c>
      <c r="N1809">
        <v>44239</v>
      </c>
      <c r="O1809">
        <v>745592</v>
      </c>
      <c r="P1809" t="s">
        <v>835</v>
      </c>
      <c r="Q1809" t="s">
        <v>214</v>
      </c>
      <c r="R1809" t="s">
        <v>33</v>
      </c>
      <c r="S1809" t="s">
        <v>46</v>
      </c>
      <c r="T1809">
        <v>49536</v>
      </c>
      <c r="U1809">
        <v>0.13370000000000001</v>
      </c>
      <c r="V1809">
        <v>389.36</v>
      </c>
      <c r="W1809">
        <v>0.1038</v>
      </c>
      <c r="X1809">
        <v>12000</v>
      </c>
      <c r="Y1809">
        <v>19</v>
      </c>
      <c r="Z1809">
        <v>13288</v>
      </c>
    </row>
    <row r="1810" spans="1:26" ht="14.25" customHeight="1">
      <c r="A1810">
        <v>576346</v>
      </c>
      <c r="B1810" t="s">
        <v>108</v>
      </c>
      <c r="C1810" t="s">
        <v>25</v>
      </c>
      <c r="D1810" t="s">
        <v>59</v>
      </c>
      <c r="E1810" t="s">
        <v>1818</v>
      </c>
      <c r="F1810" t="s">
        <v>38</v>
      </c>
      <c r="G1810" t="s">
        <v>51</v>
      </c>
      <c r="H1810">
        <v>44449</v>
      </c>
      <c r="I1810" t="str">
        <f>TEXT(Table1[[#This Row],[Issue_Date]],"mmm")</f>
        <v>Sep</v>
      </c>
      <c r="J1810">
        <v>44452</v>
      </c>
      <c r="K1810">
        <v>44452</v>
      </c>
      <c r="L1810" t="s">
        <v>30</v>
      </c>
      <c r="M1810" t="str">
        <f>IF(OR(Table1[[#This Row],[Loan_Status]]="Fully Paid",Table1[[#This Row],[Loan_Status]]="Current"),"Good Loan",IF(Table1[[#This Row],[Loan_Status]]="Charged Off","Bad Loan",""))</f>
        <v>Good Loan</v>
      </c>
      <c r="N1810">
        <v>44482</v>
      </c>
      <c r="O1810">
        <v>741218</v>
      </c>
      <c r="P1810" t="s">
        <v>835</v>
      </c>
      <c r="Q1810" t="s">
        <v>55</v>
      </c>
      <c r="R1810" t="s">
        <v>33</v>
      </c>
      <c r="S1810" t="s">
        <v>46</v>
      </c>
      <c r="T1810">
        <v>37000</v>
      </c>
      <c r="U1810">
        <v>0.2072</v>
      </c>
      <c r="V1810">
        <v>201.38</v>
      </c>
      <c r="W1810">
        <v>0.1186</v>
      </c>
      <c r="X1810">
        <v>6075</v>
      </c>
      <c r="Y1810">
        <v>20</v>
      </c>
      <c r="Z1810">
        <v>7250</v>
      </c>
    </row>
    <row r="1811" spans="1:26" ht="14.25" customHeight="1">
      <c r="A1811">
        <v>459766</v>
      </c>
      <c r="B1811" t="s">
        <v>24</v>
      </c>
      <c r="C1811" t="s">
        <v>25</v>
      </c>
      <c r="D1811" t="s">
        <v>48</v>
      </c>
      <c r="E1811" t="s">
        <v>1819</v>
      </c>
      <c r="F1811" t="s">
        <v>44</v>
      </c>
      <c r="G1811" t="s">
        <v>51</v>
      </c>
      <c r="H1811">
        <v>44509</v>
      </c>
      <c r="I1811" t="str">
        <f>TEXT(Table1[[#This Row],[Issue_Date]],"mmm")</f>
        <v>Nov</v>
      </c>
      <c r="J1811">
        <v>44332</v>
      </c>
      <c r="K1811">
        <v>44238</v>
      </c>
      <c r="L1811" t="s">
        <v>30</v>
      </c>
      <c r="M1811" t="str">
        <f>IF(OR(Table1[[#This Row],[Loan_Status]]="Fully Paid",Table1[[#This Row],[Loan_Status]]="Current"),"Good Loan",IF(Table1[[#This Row],[Loan_Status]]="Charged Off","Bad Loan",""))</f>
        <v>Good Loan</v>
      </c>
      <c r="N1811">
        <v>44266</v>
      </c>
      <c r="O1811">
        <v>573347</v>
      </c>
      <c r="P1811" t="s">
        <v>835</v>
      </c>
      <c r="Q1811" t="s">
        <v>66</v>
      </c>
      <c r="R1811" t="s">
        <v>33</v>
      </c>
      <c r="S1811" t="s">
        <v>46</v>
      </c>
      <c r="T1811">
        <v>130000</v>
      </c>
      <c r="U1811">
        <v>8.3599999999999994E-2</v>
      </c>
      <c r="V1811">
        <v>507.01</v>
      </c>
      <c r="W1811">
        <v>0.13220000000000001</v>
      </c>
      <c r="X1811">
        <v>15000</v>
      </c>
      <c r="Y1811">
        <v>37</v>
      </c>
      <c r="Z1811">
        <v>16956</v>
      </c>
    </row>
    <row r="1812" spans="1:26" ht="14.25" customHeight="1">
      <c r="A1812">
        <v>644409</v>
      </c>
      <c r="B1812" t="s">
        <v>153</v>
      </c>
      <c r="C1812" t="s">
        <v>25</v>
      </c>
      <c r="D1812" t="s">
        <v>73</v>
      </c>
      <c r="E1812" t="s">
        <v>1820</v>
      </c>
      <c r="F1812" t="s">
        <v>50</v>
      </c>
      <c r="G1812" t="s">
        <v>29</v>
      </c>
      <c r="H1812">
        <v>44207</v>
      </c>
      <c r="I1812" t="str">
        <f>TEXT(Table1[[#This Row],[Issue_Date]],"mmm")</f>
        <v>Jan</v>
      </c>
      <c r="J1812">
        <v>44515</v>
      </c>
      <c r="K1812">
        <v>44241</v>
      </c>
      <c r="L1812" t="s">
        <v>30</v>
      </c>
      <c r="M1812" t="str">
        <f>IF(OR(Table1[[#This Row],[Loan_Status]]="Fully Paid",Table1[[#This Row],[Loan_Status]]="Current"),"Good Loan",IF(Table1[[#This Row],[Loan_Status]]="Charged Off","Bad Loan",""))</f>
        <v>Good Loan</v>
      </c>
      <c r="N1812">
        <v>44269</v>
      </c>
      <c r="O1812">
        <v>824609</v>
      </c>
      <c r="P1812" t="s">
        <v>835</v>
      </c>
      <c r="Q1812" t="s">
        <v>77</v>
      </c>
      <c r="R1812" t="s">
        <v>33</v>
      </c>
      <c r="S1812" t="s">
        <v>46</v>
      </c>
      <c r="T1812">
        <v>38000</v>
      </c>
      <c r="U1812">
        <v>0.20749999999999999</v>
      </c>
      <c r="V1812">
        <v>311.8</v>
      </c>
      <c r="W1812">
        <v>7.6600000000000001E-2</v>
      </c>
      <c r="X1812">
        <v>10000</v>
      </c>
      <c r="Y1812">
        <v>23</v>
      </c>
      <c r="Z1812">
        <v>11225</v>
      </c>
    </row>
    <row r="1813" spans="1:26" ht="14.25" customHeight="1">
      <c r="A1813">
        <v>823598</v>
      </c>
      <c r="B1813" t="s">
        <v>170</v>
      </c>
      <c r="C1813" t="s">
        <v>25</v>
      </c>
      <c r="D1813" t="s">
        <v>59</v>
      </c>
      <c r="E1813" t="s">
        <v>1821</v>
      </c>
      <c r="F1813" t="s">
        <v>50</v>
      </c>
      <c r="G1813" t="s">
        <v>29</v>
      </c>
      <c r="H1813">
        <v>44388</v>
      </c>
      <c r="I1813" t="str">
        <f>TEXT(Table1[[#This Row],[Issue_Date]],"mmm")</f>
        <v>Jul</v>
      </c>
      <c r="J1813">
        <v>44332</v>
      </c>
      <c r="K1813">
        <v>44422</v>
      </c>
      <c r="L1813" t="s">
        <v>30</v>
      </c>
      <c r="M1813" t="str">
        <f>IF(OR(Table1[[#This Row],[Loan_Status]]="Fully Paid",Table1[[#This Row],[Loan_Status]]="Current"),"Good Loan",IF(Table1[[#This Row],[Loan_Status]]="Charged Off","Bad Loan",""))</f>
        <v>Good Loan</v>
      </c>
      <c r="N1813">
        <v>44453</v>
      </c>
      <c r="O1813">
        <v>1032180</v>
      </c>
      <c r="P1813" t="s">
        <v>835</v>
      </c>
      <c r="Q1813" t="s">
        <v>77</v>
      </c>
      <c r="R1813" t="s">
        <v>33</v>
      </c>
      <c r="S1813" t="s">
        <v>46</v>
      </c>
      <c r="T1813">
        <v>48500</v>
      </c>
      <c r="U1813">
        <v>0.16850000000000001</v>
      </c>
      <c r="V1813">
        <v>121.52</v>
      </c>
      <c r="W1813">
        <v>8.4900000000000003E-2</v>
      </c>
      <c r="X1813">
        <v>3850</v>
      </c>
      <c r="Y1813">
        <v>13</v>
      </c>
      <c r="Z1813">
        <v>4375</v>
      </c>
    </row>
    <row r="1814" spans="1:26" ht="14.25" customHeight="1">
      <c r="A1814">
        <v>463133</v>
      </c>
      <c r="B1814" t="s">
        <v>94</v>
      </c>
      <c r="C1814" t="s">
        <v>25</v>
      </c>
      <c r="D1814" t="s">
        <v>48</v>
      </c>
      <c r="E1814" t="s">
        <v>1822</v>
      </c>
      <c r="F1814" t="s">
        <v>38</v>
      </c>
      <c r="G1814" t="s">
        <v>29</v>
      </c>
      <c r="H1814">
        <v>44539</v>
      </c>
      <c r="I1814" t="str">
        <f>TEXT(Table1[[#This Row],[Issue_Date]],"mmm")</f>
        <v>Dec</v>
      </c>
      <c r="J1814">
        <v>44212</v>
      </c>
      <c r="K1814">
        <v>44267</v>
      </c>
      <c r="L1814" t="s">
        <v>30</v>
      </c>
      <c r="M1814" t="str">
        <f>IF(OR(Table1[[#This Row],[Loan_Status]]="Fully Paid",Table1[[#This Row],[Loan_Status]]="Current"),"Good Loan",IF(Table1[[#This Row],[Loan_Status]]="Charged Off","Bad Loan",""))</f>
        <v>Good Loan</v>
      </c>
      <c r="N1814">
        <v>44298</v>
      </c>
      <c r="O1814">
        <v>579709</v>
      </c>
      <c r="P1814" t="s">
        <v>835</v>
      </c>
      <c r="Q1814" t="s">
        <v>212</v>
      </c>
      <c r="R1814" t="s">
        <v>33</v>
      </c>
      <c r="S1814" t="s">
        <v>46</v>
      </c>
      <c r="T1814">
        <v>42000</v>
      </c>
      <c r="U1814">
        <v>0.14199999999999999</v>
      </c>
      <c r="V1814">
        <v>497.01</v>
      </c>
      <c r="W1814">
        <v>0.1183</v>
      </c>
      <c r="X1814">
        <v>15000</v>
      </c>
      <c r="Y1814">
        <v>11</v>
      </c>
      <c r="Z1814">
        <v>17680</v>
      </c>
    </row>
    <row r="1815" spans="1:26" ht="14.25" customHeight="1">
      <c r="A1815">
        <v>387445</v>
      </c>
      <c r="B1815" t="s">
        <v>24</v>
      </c>
      <c r="C1815" t="s">
        <v>25</v>
      </c>
      <c r="D1815" t="s">
        <v>48</v>
      </c>
      <c r="E1815" t="s">
        <v>1823</v>
      </c>
      <c r="F1815" t="s">
        <v>38</v>
      </c>
      <c r="G1815" t="s">
        <v>29</v>
      </c>
      <c r="H1815">
        <v>44264</v>
      </c>
      <c r="I1815" t="str">
        <f>TEXT(Table1[[#This Row],[Issue_Date]],"mmm")</f>
        <v>Mar</v>
      </c>
      <c r="J1815">
        <v>44298</v>
      </c>
      <c r="K1815">
        <v>44298</v>
      </c>
      <c r="L1815" t="s">
        <v>30</v>
      </c>
      <c r="M1815" t="str">
        <f>IF(OR(Table1[[#This Row],[Loan_Status]]="Fully Paid",Table1[[#This Row],[Loan_Status]]="Current"),"Good Loan",IF(Table1[[#This Row],[Loan_Status]]="Charged Off","Bad Loan",""))</f>
        <v>Good Loan</v>
      </c>
      <c r="N1815">
        <v>44328</v>
      </c>
      <c r="O1815">
        <v>420334</v>
      </c>
      <c r="P1815" t="s">
        <v>835</v>
      </c>
      <c r="Q1815" t="s">
        <v>58</v>
      </c>
      <c r="R1815" t="s">
        <v>33</v>
      </c>
      <c r="S1815" t="s">
        <v>46</v>
      </c>
      <c r="T1815">
        <v>85000</v>
      </c>
      <c r="U1815">
        <v>8.8400000000000006E-2</v>
      </c>
      <c r="V1815">
        <v>298.48</v>
      </c>
      <c r="W1815">
        <v>0.11890000000000001</v>
      </c>
      <c r="X1815">
        <v>9000</v>
      </c>
      <c r="Y1815">
        <v>22</v>
      </c>
      <c r="Z1815">
        <v>10745</v>
      </c>
    </row>
    <row r="1816" spans="1:26" ht="14.25" customHeight="1">
      <c r="A1816">
        <v>368394</v>
      </c>
      <c r="B1816" t="s">
        <v>24</v>
      </c>
      <c r="C1816" t="s">
        <v>25</v>
      </c>
      <c r="D1816" t="s">
        <v>42</v>
      </c>
      <c r="E1816" t="s">
        <v>1824</v>
      </c>
      <c r="F1816" t="s">
        <v>38</v>
      </c>
      <c r="G1816" t="s">
        <v>29</v>
      </c>
      <c r="H1816">
        <v>44538</v>
      </c>
      <c r="I1816" t="str">
        <f>TEXT(Table1[[#This Row],[Issue_Date]],"mmm")</f>
        <v>Dec</v>
      </c>
      <c r="J1816">
        <v>44514</v>
      </c>
      <c r="K1816">
        <v>44539</v>
      </c>
      <c r="L1816" t="s">
        <v>30</v>
      </c>
      <c r="M1816" t="str">
        <f>IF(OR(Table1[[#This Row],[Loan_Status]]="Fully Paid",Table1[[#This Row],[Loan_Status]]="Current"),"Good Loan",IF(Table1[[#This Row],[Loan_Status]]="Charged Off","Bad Loan",""))</f>
        <v>Good Loan</v>
      </c>
      <c r="N1816">
        <v>44570</v>
      </c>
      <c r="O1816">
        <v>382850</v>
      </c>
      <c r="P1816" t="s">
        <v>835</v>
      </c>
      <c r="Q1816" t="s">
        <v>214</v>
      </c>
      <c r="R1816" t="s">
        <v>33</v>
      </c>
      <c r="S1816" t="s">
        <v>46</v>
      </c>
      <c r="T1816">
        <v>77000</v>
      </c>
      <c r="U1816">
        <v>7.7499999999999999E-2</v>
      </c>
      <c r="V1816">
        <v>37.630000000000003</v>
      </c>
      <c r="W1816">
        <v>0.1095</v>
      </c>
      <c r="X1816">
        <v>1150</v>
      </c>
      <c r="Y1816">
        <v>26</v>
      </c>
      <c r="Z1816">
        <v>1251</v>
      </c>
    </row>
    <row r="1817" spans="1:26" ht="14.25" customHeight="1">
      <c r="A1817">
        <v>513777</v>
      </c>
      <c r="B1817" t="s">
        <v>24</v>
      </c>
      <c r="C1817" t="s">
        <v>25</v>
      </c>
      <c r="D1817" t="s">
        <v>86</v>
      </c>
      <c r="E1817" t="s">
        <v>1825</v>
      </c>
      <c r="F1817" t="s">
        <v>38</v>
      </c>
      <c r="G1817" t="s">
        <v>29</v>
      </c>
      <c r="H1817">
        <v>44326</v>
      </c>
      <c r="I1817" t="str">
        <f>TEXT(Table1[[#This Row],[Issue_Date]],"mmm")</f>
        <v>May</v>
      </c>
      <c r="J1817">
        <v>44331</v>
      </c>
      <c r="K1817">
        <v>44329</v>
      </c>
      <c r="L1817" t="s">
        <v>30</v>
      </c>
      <c r="M1817" t="str">
        <f>IF(OR(Table1[[#This Row],[Loan_Status]]="Fully Paid",Table1[[#This Row],[Loan_Status]]="Current"),"Good Loan",IF(Table1[[#This Row],[Loan_Status]]="Charged Off","Bad Loan",""))</f>
        <v>Good Loan</v>
      </c>
      <c r="N1817">
        <v>44360</v>
      </c>
      <c r="O1817">
        <v>663892</v>
      </c>
      <c r="P1817" t="s">
        <v>835</v>
      </c>
      <c r="Q1817" t="s">
        <v>58</v>
      </c>
      <c r="R1817" t="s">
        <v>33</v>
      </c>
      <c r="S1817" t="s">
        <v>46</v>
      </c>
      <c r="T1817">
        <v>82560</v>
      </c>
      <c r="U1817">
        <v>0.17019999999999999</v>
      </c>
      <c r="V1817">
        <v>392.83</v>
      </c>
      <c r="W1817">
        <v>0.1099</v>
      </c>
      <c r="X1817">
        <v>12000</v>
      </c>
      <c r="Y1817">
        <v>31</v>
      </c>
      <c r="Z1817">
        <v>14142</v>
      </c>
    </row>
    <row r="1818" spans="1:26" ht="14.25" customHeight="1">
      <c r="A1818">
        <v>881568</v>
      </c>
      <c r="B1818" t="s">
        <v>63</v>
      </c>
      <c r="C1818" t="s">
        <v>25</v>
      </c>
      <c r="D1818" t="s">
        <v>48</v>
      </c>
      <c r="E1818" t="s">
        <v>1826</v>
      </c>
      <c r="F1818" t="s">
        <v>38</v>
      </c>
      <c r="G1818" t="s">
        <v>29</v>
      </c>
      <c r="H1818">
        <v>44450</v>
      </c>
      <c r="I1818" t="str">
        <f>TEXT(Table1[[#This Row],[Issue_Date]],"mmm")</f>
        <v>Sep</v>
      </c>
      <c r="J1818">
        <v>44302</v>
      </c>
      <c r="K1818">
        <v>44483</v>
      </c>
      <c r="L1818" t="s">
        <v>30</v>
      </c>
      <c r="M1818" t="str">
        <f>IF(OR(Table1[[#This Row],[Loan_Status]]="Fully Paid",Table1[[#This Row],[Loan_Status]]="Current"),"Good Loan",IF(Table1[[#This Row],[Loan_Status]]="Charged Off","Bad Loan",""))</f>
        <v>Good Loan</v>
      </c>
      <c r="N1818">
        <v>44514</v>
      </c>
      <c r="O1818">
        <v>1096630</v>
      </c>
      <c r="P1818" t="s">
        <v>835</v>
      </c>
      <c r="Q1818" t="s">
        <v>55</v>
      </c>
      <c r="R1818" t="s">
        <v>33</v>
      </c>
      <c r="S1818" t="s">
        <v>46</v>
      </c>
      <c r="T1818">
        <v>108000</v>
      </c>
      <c r="U1818">
        <v>8.3599999999999994E-2</v>
      </c>
      <c r="V1818">
        <v>167.73</v>
      </c>
      <c r="W1818">
        <v>0.12690000000000001</v>
      </c>
      <c r="X1818">
        <v>5000</v>
      </c>
      <c r="Y1818">
        <v>16</v>
      </c>
      <c r="Z1818">
        <v>6038</v>
      </c>
    </row>
    <row r="1819" spans="1:26" ht="14.25" customHeight="1">
      <c r="A1819">
        <v>453132</v>
      </c>
      <c r="B1819" t="s">
        <v>24</v>
      </c>
      <c r="C1819" t="s">
        <v>25</v>
      </c>
      <c r="D1819" t="s">
        <v>42</v>
      </c>
      <c r="E1819" t="s">
        <v>311</v>
      </c>
      <c r="F1819" t="s">
        <v>38</v>
      </c>
      <c r="G1819" t="s">
        <v>29</v>
      </c>
      <c r="H1819">
        <v>44478</v>
      </c>
      <c r="I1819" t="str">
        <f>TEXT(Table1[[#This Row],[Issue_Date]],"mmm")</f>
        <v>Oct</v>
      </c>
      <c r="J1819">
        <v>44332</v>
      </c>
      <c r="K1819">
        <v>44512</v>
      </c>
      <c r="L1819" t="s">
        <v>30</v>
      </c>
      <c r="M1819" t="str">
        <f>IF(OR(Table1[[#This Row],[Loan_Status]]="Fully Paid",Table1[[#This Row],[Loan_Status]]="Current"),"Good Loan",IF(Table1[[#This Row],[Loan_Status]]="Charged Off","Bad Loan",""))</f>
        <v>Good Loan</v>
      </c>
      <c r="N1819">
        <v>44542</v>
      </c>
      <c r="O1819">
        <v>559887</v>
      </c>
      <c r="P1819" t="s">
        <v>835</v>
      </c>
      <c r="Q1819" t="s">
        <v>58</v>
      </c>
      <c r="R1819" t="s">
        <v>33</v>
      </c>
      <c r="S1819" t="s">
        <v>46</v>
      </c>
      <c r="T1819">
        <v>58000</v>
      </c>
      <c r="U1819">
        <v>4.4299999999999999E-2</v>
      </c>
      <c r="V1819">
        <v>59.94</v>
      </c>
      <c r="W1819">
        <v>0.12180000000000001</v>
      </c>
      <c r="X1819">
        <v>1800</v>
      </c>
      <c r="Y1819">
        <v>10</v>
      </c>
      <c r="Z1819">
        <v>2158</v>
      </c>
    </row>
    <row r="1820" spans="1:26" ht="14.25" customHeight="1">
      <c r="A1820">
        <v>663899</v>
      </c>
      <c r="B1820" t="s">
        <v>61</v>
      </c>
      <c r="C1820" t="s">
        <v>25</v>
      </c>
      <c r="D1820" t="s">
        <v>48</v>
      </c>
      <c r="E1820" t="s">
        <v>1827</v>
      </c>
      <c r="F1820" t="s">
        <v>38</v>
      </c>
      <c r="G1820" t="s">
        <v>29</v>
      </c>
      <c r="H1820">
        <v>44238</v>
      </c>
      <c r="I1820" t="str">
        <f>TEXT(Table1[[#This Row],[Issue_Date]],"mmm")</f>
        <v>Feb</v>
      </c>
      <c r="J1820">
        <v>44302</v>
      </c>
      <c r="K1820">
        <v>44543</v>
      </c>
      <c r="L1820" t="s">
        <v>30</v>
      </c>
      <c r="M1820" t="str">
        <f>IF(OR(Table1[[#This Row],[Loan_Status]]="Fully Paid",Table1[[#This Row],[Loan_Status]]="Current"),"Good Loan",IF(Table1[[#This Row],[Loan_Status]]="Charged Off","Bad Loan",""))</f>
        <v>Good Loan</v>
      </c>
      <c r="N1820">
        <v>44574</v>
      </c>
      <c r="O1820">
        <v>848925</v>
      </c>
      <c r="P1820" t="s">
        <v>835</v>
      </c>
      <c r="Q1820" t="s">
        <v>40</v>
      </c>
      <c r="R1820" t="s">
        <v>33</v>
      </c>
      <c r="S1820" t="s">
        <v>46</v>
      </c>
      <c r="T1820">
        <v>54000</v>
      </c>
      <c r="U1820">
        <v>0.15529999999999999</v>
      </c>
      <c r="V1820">
        <v>161.34</v>
      </c>
      <c r="W1820">
        <v>0.1</v>
      </c>
      <c r="X1820">
        <v>5000</v>
      </c>
      <c r="Y1820">
        <v>15</v>
      </c>
      <c r="Z1820">
        <v>5804</v>
      </c>
    </row>
    <row r="1821" spans="1:26" ht="14.25" customHeight="1">
      <c r="A1821">
        <v>356246</v>
      </c>
      <c r="B1821" t="s">
        <v>35</v>
      </c>
      <c r="C1821" t="s">
        <v>25</v>
      </c>
      <c r="D1821" t="s">
        <v>86</v>
      </c>
      <c r="E1821" t="s">
        <v>1828</v>
      </c>
      <c r="F1821" t="s">
        <v>44</v>
      </c>
      <c r="G1821" t="s">
        <v>29</v>
      </c>
      <c r="H1821">
        <v>44447</v>
      </c>
      <c r="I1821" t="str">
        <f>TEXT(Table1[[#This Row],[Issue_Date]],"mmm")</f>
        <v>Sep</v>
      </c>
      <c r="J1821">
        <v>44450</v>
      </c>
      <c r="K1821">
        <v>44480</v>
      </c>
      <c r="L1821" t="s">
        <v>30</v>
      </c>
      <c r="M1821" t="str">
        <f>IF(OR(Table1[[#This Row],[Loan_Status]]="Fully Paid",Table1[[#This Row],[Loan_Status]]="Current"),"Good Loan",IF(Table1[[#This Row],[Loan_Status]]="Charged Off","Bad Loan",""))</f>
        <v>Good Loan</v>
      </c>
      <c r="N1821">
        <v>44511</v>
      </c>
      <c r="O1821">
        <v>361401</v>
      </c>
      <c r="P1821" t="s">
        <v>835</v>
      </c>
      <c r="Q1821" t="s">
        <v>114</v>
      </c>
      <c r="R1821" t="s">
        <v>33</v>
      </c>
      <c r="S1821" t="s">
        <v>46</v>
      </c>
      <c r="T1821">
        <v>36800</v>
      </c>
      <c r="U1821">
        <v>4.8300000000000003E-2</v>
      </c>
      <c r="V1821">
        <v>94.51</v>
      </c>
      <c r="W1821">
        <v>0.1128</v>
      </c>
      <c r="X1821">
        <v>2875</v>
      </c>
      <c r="Y1821">
        <v>10</v>
      </c>
      <c r="Z1821">
        <v>3417</v>
      </c>
    </row>
    <row r="1822" spans="1:26" ht="14.25" customHeight="1">
      <c r="A1822">
        <v>505024</v>
      </c>
      <c r="B1822" t="s">
        <v>94</v>
      </c>
      <c r="C1822" t="s">
        <v>25</v>
      </c>
      <c r="D1822" t="s">
        <v>48</v>
      </c>
      <c r="E1822" t="s">
        <v>1829</v>
      </c>
      <c r="F1822" t="s">
        <v>44</v>
      </c>
      <c r="G1822" t="s">
        <v>29</v>
      </c>
      <c r="H1822">
        <v>44296</v>
      </c>
      <c r="I1822" t="str">
        <f>TEXT(Table1[[#This Row],[Issue_Date]],"mmm")</f>
        <v>Apr</v>
      </c>
      <c r="J1822">
        <v>44391</v>
      </c>
      <c r="K1822">
        <v>44510</v>
      </c>
      <c r="L1822" t="s">
        <v>30</v>
      </c>
      <c r="M1822" t="str">
        <f>IF(OR(Table1[[#This Row],[Loan_Status]]="Fully Paid",Table1[[#This Row],[Loan_Status]]="Current"),"Good Loan",IF(Table1[[#This Row],[Loan_Status]]="Charged Off","Bad Loan",""))</f>
        <v>Good Loan</v>
      </c>
      <c r="N1822">
        <v>44540</v>
      </c>
      <c r="O1822">
        <v>650547</v>
      </c>
      <c r="P1822" t="s">
        <v>835</v>
      </c>
      <c r="Q1822" t="s">
        <v>45</v>
      </c>
      <c r="R1822" t="s">
        <v>33</v>
      </c>
      <c r="S1822" t="s">
        <v>46</v>
      </c>
      <c r="T1822">
        <v>52000</v>
      </c>
      <c r="U1822">
        <v>0.22750000000000001</v>
      </c>
      <c r="V1822">
        <v>169.63</v>
      </c>
      <c r="W1822">
        <v>0.1348</v>
      </c>
      <c r="X1822">
        <v>5000</v>
      </c>
      <c r="Y1822">
        <v>22</v>
      </c>
      <c r="Z1822">
        <v>5318</v>
      </c>
    </row>
    <row r="1823" spans="1:26" ht="14.25" customHeight="1">
      <c r="A1823">
        <v>749291</v>
      </c>
      <c r="B1823" t="s">
        <v>24</v>
      </c>
      <c r="C1823" t="s">
        <v>25</v>
      </c>
      <c r="D1823" t="s">
        <v>86</v>
      </c>
      <c r="E1823" t="s">
        <v>1830</v>
      </c>
      <c r="F1823" t="s">
        <v>44</v>
      </c>
      <c r="G1823" t="s">
        <v>29</v>
      </c>
      <c r="H1823">
        <v>44327</v>
      </c>
      <c r="I1823" t="str">
        <f>TEXT(Table1[[#This Row],[Issue_Date]],"mmm")</f>
        <v>May</v>
      </c>
      <c r="J1823">
        <v>44332</v>
      </c>
      <c r="K1823">
        <v>44421</v>
      </c>
      <c r="L1823" t="s">
        <v>30</v>
      </c>
      <c r="M1823" t="str">
        <f>IF(OR(Table1[[#This Row],[Loan_Status]]="Fully Paid",Table1[[#This Row],[Loan_Status]]="Current"),"Good Loan",IF(Table1[[#This Row],[Loan_Status]]="Charged Off","Bad Loan",""))</f>
        <v>Good Loan</v>
      </c>
      <c r="N1823">
        <v>44452</v>
      </c>
      <c r="O1823">
        <v>948516</v>
      </c>
      <c r="P1823" t="s">
        <v>835</v>
      </c>
      <c r="Q1823" t="s">
        <v>114</v>
      </c>
      <c r="R1823" t="s">
        <v>33</v>
      </c>
      <c r="S1823" t="s">
        <v>46</v>
      </c>
      <c r="T1823">
        <v>49680</v>
      </c>
      <c r="U1823">
        <v>0.19370000000000001</v>
      </c>
      <c r="V1823">
        <v>197.93</v>
      </c>
      <c r="W1823">
        <v>0.12989999999999999</v>
      </c>
      <c r="X1823">
        <v>5875</v>
      </c>
      <c r="Y1823">
        <v>41</v>
      </c>
      <c r="Z1823">
        <v>7033</v>
      </c>
    </row>
    <row r="1824" spans="1:26" ht="14.25" customHeight="1">
      <c r="A1824">
        <v>552965</v>
      </c>
      <c r="B1824" t="s">
        <v>47</v>
      </c>
      <c r="C1824" t="s">
        <v>25</v>
      </c>
      <c r="D1824" t="s">
        <v>73</v>
      </c>
      <c r="E1824" t="s">
        <v>1831</v>
      </c>
      <c r="F1824" t="s">
        <v>68</v>
      </c>
      <c r="G1824" t="s">
        <v>29</v>
      </c>
      <c r="H1824">
        <v>44387</v>
      </c>
      <c r="I1824" t="str">
        <f>TEXT(Table1[[#This Row],[Issue_Date]],"mmm")</f>
        <v>Jul</v>
      </c>
      <c r="J1824">
        <v>44332</v>
      </c>
      <c r="K1824">
        <v>44421</v>
      </c>
      <c r="L1824" t="s">
        <v>30</v>
      </c>
      <c r="M1824" t="str">
        <f>IF(OR(Table1[[#This Row],[Loan_Status]]="Fully Paid",Table1[[#This Row],[Loan_Status]]="Current"),"Good Loan",IF(Table1[[#This Row],[Loan_Status]]="Charged Off","Bad Loan",""))</f>
        <v>Good Loan</v>
      </c>
      <c r="N1824">
        <v>44452</v>
      </c>
      <c r="O1824">
        <v>712499</v>
      </c>
      <c r="P1824" t="s">
        <v>835</v>
      </c>
      <c r="Q1824" t="s">
        <v>69</v>
      </c>
      <c r="R1824" t="s">
        <v>33</v>
      </c>
      <c r="S1824" t="s">
        <v>46</v>
      </c>
      <c r="T1824">
        <v>36750</v>
      </c>
      <c r="U1824">
        <v>8.1000000000000003E-2</v>
      </c>
      <c r="V1824">
        <v>259.41000000000003</v>
      </c>
      <c r="W1824">
        <v>0.1484</v>
      </c>
      <c r="X1824">
        <v>7500</v>
      </c>
      <c r="Y1824">
        <v>5</v>
      </c>
      <c r="Z1824">
        <v>9339</v>
      </c>
    </row>
    <row r="1825" spans="1:26" ht="14.25" customHeight="1">
      <c r="A1825">
        <v>744948</v>
      </c>
      <c r="B1825" t="s">
        <v>524</v>
      </c>
      <c r="C1825" t="s">
        <v>25</v>
      </c>
      <c r="D1825" t="s">
        <v>81</v>
      </c>
      <c r="E1825" t="s">
        <v>1832</v>
      </c>
      <c r="F1825" t="s">
        <v>50</v>
      </c>
      <c r="G1825" t="s">
        <v>39</v>
      </c>
      <c r="H1825">
        <v>44327</v>
      </c>
      <c r="I1825" t="str">
        <f>TEXT(Table1[[#This Row],[Issue_Date]],"mmm")</f>
        <v>May</v>
      </c>
      <c r="J1825">
        <v>44269</v>
      </c>
      <c r="K1825">
        <v>44482</v>
      </c>
      <c r="L1825" t="s">
        <v>57</v>
      </c>
      <c r="M1825" t="str">
        <f>IF(OR(Table1[[#This Row],[Loan_Status]]="Fully Paid",Table1[[#This Row],[Loan_Status]]="Current"),"Good Loan",IF(Table1[[#This Row],[Loan_Status]]="Charged Off","Bad Loan",""))</f>
        <v>Bad Loan</v>
      </c>
      <c r="N1825">
        <v>44513</v>
      </c>
      <c r="O1825">
        <v>943470</v>
      </c>
      <c r="P1825" t="s">
        <v>835</v>
      </c>
      <c r="Q1825" t="s">
        <v>77</v>
      </c>
      <c r="R1825" t="s">
        <v>33</v>
      </c>
      <c r="S1825" t="s">
        <v>34</v>
      </c>
      <c r="T1825">
        <v>45912</v>
      </c>
      <c r="U1825">
        <v>8.7300000000000003E-2</v>
      </c>
      <c r="V1825">
        <v>315.63</v>
      </c>
      <c r="W1825">
        <v>8.4900000000000003E-2</v>
      </c>
      <c r="X1825">
        <v>10000</v>
      </c>
      <c r="Y1825">
        <v>19</v>
      </c>
      <c r="Z1825">
        <v>9170</v>
      </c>
    </row>
    <row r="1826" spans="1:26" ht="14.25" customHeight="1">
      <c r="A1826">
        <v>739200</v>
      </c>
      <c r="B1826" t="s">
        <v>139</v>
      </c>
      <c r="C1826" t="s">
        <v>25</v>
      </c>
      <c r="D1826" t="s">
        <v>48</v>
      </c>
      <c r="E1826" t="s">
        <v>1833</v>
      </c>
      <c r="F1826" t="s">
        <v>50</v>
      </c>
      <c r="G1826" t="s">
        <v>39</v>
      </c>
      <c r="H1826">
        <v>44297</v>
      </c>
      <c r="I1826" t="str">
        <f>TEXT(Table1[[#This Row],[Issue_Date]],"mmm")</f>
        <v>Apr</v>
      </c>
      <c r="J1826">
        <v>44332</v>
      </c>
      <c r="K1826">
        <v>44421</v>
      </c>
      <c r="L1826" t="s">
        <v>57</v>
      </c>
      <c r="M1826" t="str">
        <f>IF(OR(Table1[[#This Row],[Loan_Status]]="Fully Paid",Table1[[#This Row],[Loan_Status]]="Current"),"Good Loan",IF(Table1[[#This Row],[Loan_Status]]="Charged Off","Bad Loan",""))</f>
        <v>Bad Loan</v>
      </c>
      <c r="N1826">
        <v>44452</v>
      </c>
      <c r="O1826">
        <v>936754</v>
      </c>
      <c r="P1826" t="s">
        <v>835</v>
      </c>
      <c r="Q1826" t="s">
        <v>77</v>
      </c>
      <c r="R1826" t="s">
        <v>33</v>
      </c>
      <c r="S1826" t="s">
        <v>34</v>
      </c>
      <c r="T1826">
        <v>48000</v>
      </c>
      <c r="U1826">
        <v>0.20899999999999999</v>
      </c>
      <c r="V1826">
        <v>327.39</v>
      </c>
      <c r="W1826">
        <v>7.6600000000000001E-2</v>
      </c>
      <c r="X1826">
        <v>10500</v>
      </c>
      <c r="Y1826">
        <v>40</v>
      </c>
      <c r="Z1826">
        <v>9495</v>
      </c>
    </row>
    <row r="1827" spans="1:26" ht="14.25" customHeight="1">
      <c r="A1827">
        <v>742042</v>
      </c>
      <c r="B1827" t="s">
        <v>174</v>
      </c>
      <c r="C1827" t="s">
        <v>25</v>
      </c>
      <c r="D1827" t="s">
        <v>157</v>
      </c>
      <c r="E1827" t="s">
        <v>1834</v>
      </c>
      <c r="F1827" t="s">
        <v>50</v>
      </c>
      <c r="G1827" t="s">
        <v>39</v>
      </c>
      <c r="H1827">
        <v>44327</v>
      </c>
      <c r="I1827" t="str">
        <f>TEXT(Table1[[#This Row],[Issue_Date]],"mmm")</f>
        <v>May</v>
      </c>
      <c r="J1827">
        <v>44302</v>
      </c>
      <c r="K1827">
        <v>44328</v>
      </c>
      <c r="L1827" t="s">
        <v>57</v>
      </c>
      <c r="M1827" t="str">
        <f>IF(OR(Table1[[#This Row],[Loan_Status]]="Fully Paid",Table1[[#This Row],[Loan_Status]]="Current"),"Good Loan",IF(Table1[[#This Row],[Loan_Status]]="Charged Off","Bad Loan",""))</f>
        <v>Bad Loan</v>
      </c>
      <c r="N1827">
        <v>44359</v>
      </c>
      <c r="O1827">
        <v>940050</v>
      </c>
      <c r="P1827" t="s">
        <v>835</v>
      </c>
      <c r="Q1827" t="s">
        <v>77</v>
      </c>
      <c r="R1827" t="s">
        <v>33</v>
      </c>
      <c r="S1827" t="s">
        <v>34</v>
      </c>
      <c r="T1827">
        <v>80476.97</v>
      </c>
      <c r="U1827">
        <v>0.16889999999999999</v>
      </c>
      <c r="V1827">
        <v>157.82</v>
      </c>
      <c r="W1827">
        <v>8.4900000000000003E-2</v>
      </c>
      <c r="X1827">
        <v>5000</v>
      </c>
      <c r="Y1827">
        <v>45</v>
      </c>
      <c r="Z1827">
        <v>1894</v>
      </c>
    </row>
    <row r="1828" spans="1:26" ht="14.25" customHeight="1">
      <c r="A1828">
        <v>624579</v>
      </c>
      <c r="B1828" t="s">
        <v>153</v>
      </c>
      <c r="C1828" t="s">
        <v>25</v>
      </c>
      <c r="D1828" t="s">
        <v>48</v>
      </c>
      <c r="F1828" t="s">
        <v>38</v>
      </c>
      <c r="G1828" t="s">
        <v>39</v>
      </c>
      <c r="H1828">
        <v>44540</v>
      </c>
      <c r="I1828" t="str">
        <f>TEXT(Table1[[#This Row],[Issue_Date]],"mmm")</f>
        <v>Dec</v>
      </c>
      <c r="J1828">
        <v>44480</v>
      </c>
      <c r="K1828">
        <v>44327</v>
      </c>
      <c r="L1828" t="s">
        <v>57</v>
      </c>
      <c r="M1828" t="str">
        <f>IF(OR(Table1[[#This Row],[Loan_Status]]="Fully Paid",Table1[[#This Row],[Loan_Status]]="Current"),"Good Loan",IF(Table1[[#This Row],[Loan_Status]]="Charged Off","Bad Loan",""))</f>
        <v>Bad Loan</v>
      </c>
      <c r="N1828">
        <v>44358</v>
      </c>
      <c r="O1828">
        <v>800394</v>
      </c>
      <c r="P1828" t="s">
        <v>835</v>
      </c>
      <c r="Q1828" t="s">
        <v>58</v>
      </c>
      <c r="R1828" t="s">
        <v>33</v>
      </c>
      <c r="S1828" t="s">
        <v>34</v>
      </c>
      <c r="T1828">
        <v>100128</v>
      </c>
      <c r="U1828">
        <v>0.13100000000000001</v>
      </c>
      <c r="V1828">
        <v>388.77</v>
      </c>
      <c r="W1828">
        <v>9.9900000000000003E-2</v>
      </c>
      <c r="X1828">
        <v>14000</v>
      </c>
      <c r="Y1828">
        <v>27</v>
      </c>
      <c r="Z1828">
        <v>3402</v>
      </c>
    </row>
    <row r="1829" spans="1:26" ht="14.25" customHeight="1">
      <c r="A1829">
        <v>1048337</v>
      </c>
      <c r="B1829" t="s">
        <v>24</v>
      </c>
      <c r="C1829" t="s">
        <v>25</v>
      </c>
      <c r="D1829" t="s">
        <v>157</v>
      </c>
      <c r="E1829" t="s">
        <v>1835</v>
      </c>
      <c r="F1829" t="s">
        <v>38</v>
      </c>
      <c r="G1829" t="s">
        <v>39</v>
      </c>
      <c r="H1829">
        <v>44541</v>
      </c>
      <c r="I1829" t="str">
        <f>TEXT(Table1[[#This Row],[Issue_Date]],"mmm")</f>
        <v>Dec</v>
      </c>
      <c r="J1829">
        <v>44332</v>
      </c>
      <c r="K1829">
        <v>44359</v>
      </c>
      <c r="L1829" t="s">
        <v>57</v>
      </c>
      <c r="M1829" t="str">
        <f>IF(OR(Table1[[#This Row],[Loan_Status]]="Fully Paid",Table1[[#This Row],[Loan_Status]]="Current"),"Good Loan",IF(Table1[[#This Row],[Loan_Status]]="Charged Off","Bad Loan",""))</f>
        <v>Bad Loan</v>
      </c>
      <c r="N1829">
        <v>44389</v>
      </c>
      <c r="O1829">
        <v>1279457</v>
      </c>
      <c r="P1829" t="s">
        <v>835</v>
      </c>
      <c r="Q1829" t="s">
        <v>40</v>
      </c>
      <c r="R1829" t="s">
        <v>33</v>
      </c>
      <c r="S1829" t="s">
        <v>34</v>
      </c>
      <c r="T1829">
        <v>75000</v>
      </c>
      <c r="U1829">
        <v>0.16339999999999999</v>
      </c>
      <c r="V1829">
        <v>488.6</v>
      </c>
      <c r="W1829">
        <v>0.1065</v>
      </c>
      <c r="X1829">
        <v>15000</v>
      </c>
      <c r="Y1829">
        <v>29</v>
      </c>
      <c r="Z1829">
        <v>2928</v>
      </c>
    </row>
    <row r="1830" spans="1:26" ht="14.25" customHeight="1">
      <c r="A1830">
        <v>539020</v>
      </c>
      <c r="B1830" t="s">
        <v>102</v>
      </c>
      <c r="C1830" t="s">
        <v>25</v>
      </c>
      <c r="D1830" t="s">
        <v>157</v>
      </c>
      <c r="E1830" t="s">
        <v>1836</v>
      </c>
      <c r="F1830" t="s">
        <v>38</v>
      </c>
      <c r="G1830" t="s">
        <v>39</v>
      </c>
      <c r="H1830">
        <v>44387</v>
      </c>
      <c r="I1830" t="str">
        <f>TEXT(Table1[[#This Row],[Issue_Date]],"mmm")</f>
        <v>Jul</v>
      </c>
      <c r="J1830">
        <v>44332</v>
      </c>
      <c r="K1830">
        <v>44541</v>
      </c>
      <c r="L1830" t="s">
        <v>57</v>
      </c>
      <c r="M1830" t="str">
        <f>IF(OR(Table1[[#This Row],[Loan_Status]]="Fully Paid",Table1[[#This Row],[Loan_Status]]="Current"),"Good Loan",IF(Table1[[#This Row],[Loan_Status]]="Charged Off","Bad Loan",""))</f>
        <v>Bad Loan</v>
      </c>
      <c r="N1830">
        <v>44572</v>
      </c>
      <c r="O1830">
        <v>696116</v>
      </c>
      <c r="P1830" t="s">
        <v>835</v>
      </c>
      <c r="Q1830" t="s">
        <v>58</v>
      </c>
      <c r="R1830" t="s">
        <v>33</v>
      </c>
      <c r="S1830" t="s">
        <v>34</v>
      </c>
      <c r="T1830">
        <v>82000</v>
      </c>
      <c r="U1830">
        <v>0.1731</v>
      </c>
      <c r="V1830">
        <v>197.83</v>
      </c>
      <c r="W1830">
        <v>0.1149</v>
      </c>
      <c r="X1830">
        <v>6000</v>
      </c>
      <c r="Y1830">
        <v>21</v>
      </c>
      <c r="Z1830">
        <v>5363</v>
      </c>
    </row>
    <row r="1831" spans="1:26" ht="14.25" customHeight="1">
      <c r="A1831">
        <v>654313</v>
      </c>
      <c r="B1831" t="s">
        <v>92</v>
      </c>
      <c r="C1831" t="s">
        <v>25</v>
      </c>
      <c r="D1831" t="s">
        <v>48</v>
      </c>
      <c r="E1831" t="s">
        <v>1837</v>
      </c>
      <c r="F1831" t="s">
        <v>44</v>
      </c>
      <c r="G1831" t="s">
        <v>39</v>
      </c>
      <c r="H1831">
        <v>44207</v>
      </c>
      <c r="I1831" t="str">
        <f>TEXT(Table1[[#This Row],[Issue_Date]],"mmm")</f>
        <v>Jan</v>
      </c>
      <c r="J1831">
        <v>44332</v>
      </c>
      <c r="K1831">
        <v>44420</v>
      </c>
      <c r="L1831" t="s">
        <v>57</v>
      </c>
      <c r="M1831" t="str">
        <f>IF(OR(Table1[[#This Row],[Loan_Status]]="Fully Paid",Table1[[#This Row],[Loan_Status]]="Current"),"Good Loan",IF(Table1[[#This Row],[Loan_Status]]="Charged Off","Bad Loan",""))</f>
        <v>Bad Loan</v>
      </c>
      <c r="N1831">
        <v>44451</v>
      </c>
      <c r="O1831">
        <v>836779</v>
      </c>
      <c r="P1831" t="s">
        <v>835</v>
      </c>
      <c r="Q1831" t="s">
        <v>45</v>
      </c>
      <c r="R1831" t="s">
        <v>33</v>
      </c>
      <c r="S1831" t="s">
        <v>34</v>
      </c>
      <c r="T1831">
        <v>79000</v>
      </c>
      <c r="U1831">
        <v>0.13700000000000001</v>
      </c>
      <c r="V1831">
        <v>847.54</v>
      </c>
      <c r="W1831">
        <v>0.1343</v>
      </c>
      <c r="X1831">
        <v>25000</v>
      </c>
      <c r="Y1831">
        <v>29</v>
      </c>
      <c r="Z1831">
        <v>15285</v>
      </c>
    </row>
    <row r="1832" spans="1:26" ht="14.25" customHeight="1">
      <c r="A1832">
        <v>848273</v>
      </c>
      <c r="B1832" t="s">
        <v>24</v>
      </c>
      <c r="C1832" t="s">
        <v>25</v>
      </c>
      <c r="D1832" t="s">
        <v>81</v>
      </c>
      <c r="E1832" t="s">
        <v>1838</v>
      </c>
      <c r="F1832" t="s">
        <v>44</v>
      </c>
      <c r="G1832" t="s">
        <v>39</v>
      </c>
      <c r="H1832">
        <v>44419</v>
      </c>
      <c r="I1832" t="str">
        <f>TEXT(Table1[[#This Row],[Issue_Date]],"mmm")</f>
        <v>Aug</v>
      </c>
      <c r="J1832">
        <v>44332</v>
      </c>
      <c r="K1832">
        <v>44298</v>
      </c>
      <c r="L1832" t="s">
        <v>57</v>
      </c>
      <c r="M1832" t="str">
        <f>IF(OR(Table1[[#This Row],[Loan_Status]]="Fully Paid",Table1[[#This Row],[Loan_Status]]="Current"),"Good Loan",IF(Table1[[#This Row],[Loan_Status]]="Charged Off","Bad Loan",""))</f>
        <v>Bad Loan</v>
      </c>
      <c r="N1832">
        <v>44328</v>
      </c>
      <c r="O1832">
        <v>1059862</v>
      </c>
      <c r="P1832" t="s">
        <v>835</v>
      </c>
      <c r="Q1832" t="s">
        <v>45</v>
      </c>
      <c r="R1832" t="s">
        <v>33</v>
      </c>
      <c r="S1832" t="s">
        <v>34</v>
      </c>
      <c r="T1832">
        <v>48000</v>
      </c>
      <c r="U1832">
        <v>0.1205</v>
      </c>
      <c r="V1832">
        <v>512.6</v>
      </c>
      <c r="W1832">
        <v>0.1399</v>
      </c>
      <c r="X1832">
        <v>15000</v>
      </c>
      <c r="Y1832">
        <v>19</v>
      </c>
      <c r="Z1832">
        <v>4094</v>
      </c>
    </row>
    <row r="1833" spans="1:26" ht="14.25" customHeight="1">
      <c r="A1833">
        <v>658204</v>
      </c>
      <c r="B1833" t="s">
        <v>53</v>
      </c>
      <c r="C1833" t="s">
        <v>25</v>
      </c>
      <c r="D1833" t="s">
        <v>36</v>
      </c>
      <c r="E1833" t="s">
        <v>1839</v>
      </c>
      <c r="F1833" t="s">
        <v>50</v>
      </c>
      <c r="G1833" t="s">
        <v>51</v>
      </c>
      <c r="H1833">
        <v>44207</v>
      </c>
      <c r="I1833" t="str">
        <f>TEXT(Table1[[#This Row],[Issue_Date]],"mmm")</f>
        <v>Jan</v>
      </c>
      <c r="J1833">
        <v>44269</v>
      </c>
      <c r="K1833">
        <v>44513</v>
      </c>
      <c r="L1833" t="s">
        <v>57</v>
      </c>
      <c r="M1833" t="str">
        <f>IF(OR(Table1[[#This Row],[Loan_Status]]="Fully Paid",Table1[[#This Row],[Loan_Status]]="Current"),"Good Loan",IF(Table1[[#This Row],[Loan_Status]]="Charged Off","Bad Loan",""))</f>
        <v>Bad Loan</v>
      </c>
      <c r="N1833">
        <v>44543</v>
      </c>
      <c r="O1833">
        <v>841735</v>
      </c>
      <c r="P1833" t="s">
        <v>835</v>
      </c>
      <c r="Q1833" t="s">
        <v>75</v>
      </c>
      <c r="R1833" t="s">
        <v>33</v>
      </c>
      <c r="S1833" t="s">
        <v>34</v>
      </c>
      <c r="T1833">
        <v>68700</v>
      </c>
      <c r="U1833">
        <v>0.16539999999999999</v>
      </c>
      <c r="V1833">
        <v>308.41000000000003</v>
      </c>
      <c r="W1833">
        <v>6.9199999999999998E-2</v>
      </c>
      <c r="X1833">
        <v>10000</v>
      </c>
      <c r="Y1833">
        <v>15</v>
      </c>
      <c r="Z1833">
        <v>10392</v>
      </c>
    </row>
    <row r="1834" spans="1:26" ht="14.25" customHeight="1">
      <c r="A1834">
        <v>1001931</v>
      </c>
      <c r="B1834" t="s">
        <v>70</v>
      </c>
      <c r="C1834" t="s">
        <v>25</v>
      </c>
      <c r="D1834" t="s">
        <v>73</v>
      </c>
      <c r="E1834" t="s">
        <v>1840</v>
      </c>
      <c r="F1834" t="s">
        <v>38</v>
      </c>
      <c r="G1834" t="s">
        <v>51</v>
      </c>
      <c r="H1834">
        <v>44511</v>
      </c>
      <c r="I1834" t="str">
        <f>TEXT(Table1[[#This Row],[Issue_Date]],"mmm")</f>
        <v>Nov</v>
      </c>
      <c r="J1834">
        <v>44268</v>
      </c>
      <c r="K1834">
        <v>44481</v>
      </c>
      <c r="L1834" t="s">
        <v>57</v>
      </c>
      <c r="M1834" t="str">
        <f>IF(OR(Table1[[#This Row],[Loan_Status]]="Fully Paid",Table1[[#This Row],[Loan_Status]]="Current"),"Good Loan",IF(Table1[[#This Row],[Loan_Status]]="Charged Off","Bad Loan",""))</f>
        <v>Bad Loan</v>
      </c>
      <c r="N1834">
        <v>44512</v>
      </c>
      <c r="O1834">
        <v>1228137</v>
      </c>
      <c r="P1834" t="s">
        <v>835</v>
      </c>
      <c r="Q1834" t="s">
        <v>212</v>
      </c>
      <c r="R1834" t="s">
        <v>33</v>
      </c>
      <c r="S1834" t="s">
        <v>34</v>
      </c>
      <c r="T1834">
        <v>45760</v>
      </c>
      <c r="U1834">
        <v>0.1351</v>
      </c>
      <c r="V1834">
        <v>463.07</v>
      </c>
      <c r="W1834">
        <v>0.1171</v>
      </c>
      <c r="X1834">
        <v>14000</v>
      </c>
      <c r="Y1834">
        <v>38</v>
      </c>
      <c r="Z1834">
        <v>5680</v>
      </c>
    </row>
    <row r="1835" spans="1:26" ht="14.25" customHeight="1">
      <c r="A1835">
        <v>681142</v>
      </c>
      <c r="B1835" t="s">
        <v>24</v>
      </c>
      <c r="C1835" t="s">
        <v>25</v>
      </c>
      <c r="D1835" t="s">
        <v>42</v>
      </c>
      <c r="E1835" t="s">
        <v>1841</v>
      </c>
      <c r="F1835" t="s">
        <v>44</v>
      </c>
      <c r="G1835" t="s">
        <v>51</v>
      </c>
      <c r="H1835">
        <v>44238</v>
      </c>
      <c r="I1835" t="str">
        <f>TEXT(Table1[[#This Row],[Issue_Date]],"mmm")</f>
        <v>Feb</v>
      </c>
      <c r="J1835">
        <v>44542</v>
      </c>
      <c r="K1835">
        <v>44389</v>
      </c>
      <c r="L1835" t="s">
        <v>57</v>
      </c>
      <c r="M1835" t="str">
        <f>IF(OR(Table1[[#This Row],[Loan_Status]]="Fully Paid",Table1[[#This Row],[Loan_Status]]="Current"),"Good Loan",IF(Table1[[#This Row],[Loan_Status]]="Charged Off","Bad Loan",""))</f>
        <v>Bad Loan</v>
      </c>
      <c r="N1835">
        <v>44420</v>
      </c>
      <c r="O1835">
        <v>870101</v>
      </c>
      <c r="P1835" t="s">
        <v>835</v>
      </c>
      <c r="Q1835" t="s">
        <v>45</v>
      </c>
      <c r="R1835" t="s">
        <v>33</v>
      </c>
      <c r="S1835" t="s">
        <v>34</v>
      </c>
      <c r="T1835">
        <v>35000</v>
      </c>
      <c r="U1835">
        <v>0.17730000000000001</v>
      </c>
      <c r="V1835">
        <v>122.05</v>
      </c>
      <c r="W1835">
        <v>0.1343</v>
      </c>
      <c r="X1835">
        <v>3600</v>
      </c>
      <c r="Y1835">
        <v>9</v>
      </c>
      <c r="Z1835">
        <v>2070</v>
      </c>
    </row>
    <row r="1836" spans="1:26" ht="14.25" customHeight="1">
      <c r="A1836">
        <v>1004167</v>
      </c>
      <c r="B1836" t="s">
        <v>94</v>
      </c>
      <c r="C1836" t="s">
        <v>25</v>
      </c>
      <c r="D1836" t="s">
        <v>86</v>
      </c>
      <c r="E1836" t="s">
        <v>1842</v>
      </c>
      <c r="F1836" t="s">
        <v>50</v>
      </c>
      <c r="G1836" t="s">
        <v>29</v>
      </c>
      <c r="H1836">
        <v>44480</v>
      </c>
      <c r="I1836" t="str">
        <f>TEXT(Table1[[#This Row],[Issue_Date]],"mmm")</f>
        <v>Oct</v>
      </c>
      <c r="J1836">
        <v>44332</v>
      </c>
      <c r="K1836">
        <v>44451</v>
      </c>
      <c r="L1836" t="s">
        <v>57</v>
      </c>
      <c r="M1836" t="str">
        <f>IF(OR(Table1[[#This Row],[Loan_Status]]="Fully Paid",Table1[[#This Row],[Loan_Status]]="Current"),"Good Loan",IF(Table1[[#This Row],[Loan_Status]]="Charged Off","Bad Loan",""))</f>
        <v>Bad Loan</v>
      </c>
      <c r="N1836">
        <v>44481</v>
      </c>
      <c r="O1836">
        <v>1230573</v>
      </c>
      <c r="P1836" t="s">
        <v>835</v>
      </c>
      <c r="Q1836" t="s">
        <v>52</v>
      </c>
      <c r="R1836" t="s">
        <v>33</v>
      </c>
      <c r="S1836" t="s">
        <v>34</v>
      </c>
      <c r="T1836">
        <v>40000</v>
      </c>
      <c r="U1836">
        <v>0.12659999999999999</v>
      </c>
      <c r="V1836">
        <v>250.33</v>
      </c>
      <c r="W1836">
        <v>7.9000000000000001E-2</v>
      </c>
      <c r="X1836">
        <v>8000</v>
      </c>
      <c r="Y1836">
        <v>14</v>
      </c>
      <c r="Z1836">
        <v>2502</v>
      </c>
    </row>
    <row r="1837" spans="1:26" ht="14.25" customHeight="1">
      <c r="A1837">
        <v>611636</v>
      </c>
      <c r="B1837" t="s">
        <v>35</v>
      </c>
      <c r="C1837" t="s">
        <v>25</v>
      </c>
      <c r="D1837" t="s">
        <v>64</v>
      </c>
      <c r="E1837" t="s">
        <v>1843</v>
      </c>
      <c r="F1837" t="s">
        <v>50</v>
      </c>
      <c r="G1837" t="s">
        <v>29</v>
      </c>
      <c r="H1837">
        <v>44510</v>
      </c>
      <c r="I1837" t="str">
        <f>TEXT(Table1[[#This Row],[Issue_Date]],"mmm")</f>
        <v>Nov</v>
      </c>
      <c r="J1837">
        <v>44332</v>
      </c>
      <c r="K1837">
        <v>44328</v>
      </c>
      <c r="L1837" t="s">
        <v>57</v>
      </c>
      <c r="M1837" t="str">
        <f>IF(OR(Table1[[#This Row],[Loan_Status]]="Fully Paid",Table1[[#This Row],[Loan_Status]]="Current"),"Good Loan",IF(Table1[[#This Row],[Loan_Status]]="Charged Off","Bad Loan",""))</f>
        <v>Bad Loan</v>
      </c>
      <c r="N1837">
        <v>44359</v>
      </c>
      <c r="O1837">
        <v>784338</v>
      </c>
      <c r="P1837" t="s">
        <v>835</v>
      </c>
      <c r="Q1837" t="s">
        <v>52</v>
      </c>
      <c r="R1837" t="s">
        <v>33</v>
      </c>
      <c r="S1837" t="s">
        <v>34</v>
      </c>
      <c r="T1837">
        <v>50000</v>
      </c>
      <c r="U1837">
        <v>0.23710000000000001</v>
      </c>
      <c r="V1837">
        <v>292.88</v>
      </c>
      <c r="W1837">
        <v>6.54E-2</v>
      </c>
      <c r="X1837">
        <v>15000</v>
      </c>
      <c r="Y1837">
        <v>33</v>
      </c>
      <c r="Z1837">
        <v>5265</v>
      </c>
    </row>
    <row r="1838" spans="1:26" ht="14.25" customHeight="1">
      <c r="A1838">
        <v>1041468</v>
      </c>
      <c r="B1838" t="s">
        <v>24</v>
      </c>
      <c r="C1838" t="s">
        <v>25</v>
      </c>
      <c r="D1838" t="s">
        <v>36</v>
      </c>
      <c r="E1838" t="s">
        <v>1844</v>
      </c>
      <c r="F1838" t="s">
        <v>50</v>
      </c>
      <c r="G1838" t="s">
        <v>29</v>
      </c>
      <c r="H1838">
        <v>44541</v>
      </c>
      <c r="I1838" t="str">
        <f>TEXT(Table1[[#This Row],[Issue_Date]],"mmm")</f>
        <v>Dec</v>
      </c>
      <c r="J1838">
        <v>44452</v>
      </c>
      <c r="K1838">
        <v>44299</v>
      </c>
      <c r="L1838" t="s">
        <v>57</v>
      </c>
      <c r="M1838" t="str">
        <f>IF(OR(Table1[[#This Row],[Loan_Status]]="Fully Paid",Table1[[#This Row],[Loan_Status]]="Current"),"Good Loan",IF(Table1[[#This Row],[Loan_Status]]="Charged Off","Bad Loan",""))</f>
        <v>Bad Loan</v>
      </c>
      <c r="N1838">
        <v>44329</v>
      </c>
      <c r="O1838">
        <v>1271495</v>
      </c>
      <c r="P1838" t="s">
        <v>835</v>
      </c>
      <c r="Q1838" t="s">
        <v>52</v>
      </c>
      <c r="R1838" t="s">
        <v>33</v>
      </c>
      <c r="S1838" t="s">
        <v>34</v>
      </c>
      <c r="T1838">
        <v>23040</v>
      </c>
      <c r="U1838">
        <v>0.12659999999999999</v>
      </c>
      <c r="V1838">
        <v>187.75</v>
      </c>
      <c r="W1838">
        <v>7.9000000000000001E-2</v>
      </c>
      <c r="X1838">
        <v>6000</v>
      </c>
      <c r="Y1838">
        <v>11</v>
      </c>
      <c r="Z1838">
        <v>3203</v>
      </c>
    </row>
    <row r="1839" spans="1:26" ht="14.25" customHeight="1">
      <c r="A1839">
        <v>438765</v>
      </c>
      <c r="B1839" t="s">
        <v>63</v>
      </c>
      <c r="C1839" t="s">
        <v>25</v>
      </c>
      <c r="D1839" t="s">
        <v>98</v>
      </c>
      <c r="E1839" t="s">
        <v>1845</v>
      </c>
      <c r="F1839" t="s">
        <v>50</v>
      </c>
      <c r="G1839" t="s">
        <v>29</v>
      </c>
      <c r="H1839">
        <v>44448</v>
      </c>
      <c r="I1839" t="str">
        <f>TEXT(Table1[[#This Row],[Issue_Date]],"mmm")</f>
        <v>Sep</v>
      </c>
      <c r="J1839">
        <v>44302</v>
      </c>
      <c r="K1839">
        <v>44239</v>
      </c>
      <c r="L1839" t="s">
        <v>57</v>
      </c>
      <c r="M1839" t="str">
        <f>IF(OR(Table1[[#This Row],[Loan_Status]]="Fully Paid",Table1[[#This Row],[Loan_Status]]="Current"),"Good Loan",IF(Table1[[#This Row],[Loan_Status]]="Charged Off","Bad Loan",""))</f>
        <v>Bad Loan</v>
      </c>
      <c r="N1839">
        <v>44267</v>
      </c>
      <c r="O1839">
        <v>528991</v>
      </c>
      <c r="P1839" t="s">
        <v>835</v>
      </c>
      <c r="Q1839" t="s">
        <v>77</v>
      </c>
      <c r="R1839" t="s">
        <v>33</v>
      </c>
      <c r="S1839" t="s">
        <v>34</v>
      </c>
      <c r="T1839">
        <v>27000</v>
      </c>
      <c r="U1839">
        <v>0.17730000000000001</v>
      </c>
      <c r="V1839">
        <v>190.63</v>
      </c>
      <c r="W1839">
        <v>8.9399999999999993E-2</v>
      </c>
      <c r="X1839">
        <v>6000</v>
      </c>
      <c r="Y1839">
        <v>38</v>
      </c>
      <c r="Z1839">
        <v>5337</v>
      </c>
    </row>
    <row r="1840" spans="1:26" ht="14.25" customHeight="1">
      <c r="A1840">
        <v>1011017</v>
      </c>
      <c r="B1840" t="s">
        <v>24</v>
      </c>
      <c r="C1840" t="s">
        <v>25</v>
      </c>
      <c r="D1840" t="s">
        <v>81</v>
      </c>
      <c r="E1840" t="s">
        <v>1846</v>
      </c>
      <c r="F1840" t="s">
        <v>38</v>
      </c>
      <c r="G1840" t="s">
        <v>29</v>
      </c>
      <c r="H1840">
        <v>44511</v>
      </c>
      <c r="I1840" t="str">
        <f>TEXT(Table1[[#This Row],[Issue_Date]],"mmm")</f>
        <v>Nov</v>
      </c>
      <c r="J1840">
        <v>44332</v>
      </c>
      <c r="K1840">
        <v>44361</v>
      </c>
      <c r="L1840" t="s">
        <v>57</v>
      </c>
      <c r="M1840" t="str">
        <f>IF(OR(Table1[[#This Row],[Loan_Status]]="Fully Paid",Table1[[#This Row],[Loan_Status]]="Current"),"Good Loan",IF(Table1[[#This Row],[Loan_Status]]="Charged Off","Bad Loan",""))</f>
        <v>Bad Loan</v>
      </c>
      <c r="N1840">
        <v>44391</v>
      </c>
      <c r="O1840">
        <v>1237862</v>
      </c>
      <c r="P1840" t="s">
        <v>835</v>
      </c>
      <c r="Q1840" t="s">
        <v>212</v>
      </c>
      <c r="R1840" t="s">
        <v>33</v>
      </c>
      <c r="S1840" t="s">
        <v>34</v>
      </c>
      <c r="T1840">
        <v>12000</v>
      </c>
      <c r="U1840">
        <v>0.105</v>
      </c>
      <c r="V1840">
        <v>79.39</v>
      </c>
      <c r="W1840">
        <v>0.1171</v>
      </c>
      <c r="X1840">
        <v>2400</v>
      </c>
      <c r="Y1840">
        <v>8</v>
      </c>
      <c r="Z1840">
        <v>2414</v>
      </c>
    </row>
    <row r="1841" spans="1:26" ht="14.25" customHeight="1">
      <c r="A1841">
        <v>993503</v>
      </c>
      <c r="B1841" t="s">
        <v>24</v>
      </c>
      <c r="C1841" t="s">
        <v>25</v>
      </c>
      <c r="D1841" t="s">
        <v>64</v>
      </c>
      <c r="E1841" t="s">
        <v>1847</v>
      </c>
      <c r="F1841" t="s">
        <v>38</v>
      </c>
      <c r="G1841" t="s">
        <v>29</v>
      </c>
      <c r="H1841">
        <v>44480</v>
      </c>
      <c r="I1841" t="str">
        <f>TEXT(Table1[[#This Row],[Issue_Date]],"mmm")</f>
        <v>Oct</v>
      </c>
      <c r="J1841">
        <v>44332</v>
      </c>
      <c r="K1841">
        <v>44481</v>
      </c>
      <c r="L1841" t="s">
        <v>57</v>
      </c>
      <c r="M1841" t="str">
        <f>IF(OR(Table1[[#This Row],[Loan_Status]]="Fully Paid",Table1[[#This Row],[Loan_Status]]="Current"),"Good Loan",IF(Table1[[#This Row],[Loan_Status]]="Charged Off","Bad Loan",""))</f>
        <v>Bad Loan</v>
      </c>
      <c r="N1841">
        <v>44512</v>
      </c>
      <c r="O1841">
        <v>1217873</v>
      </c>
      <c r="P1841" t="s">
        <v>835</v>
      </c>
      <c r="Q1841" t="s">
        <v>214</v>
      </c>
      <c r="R1841" t="s">
        <v>33</v>
      </c>
      <c r="S1841" t="s">
        <v>34</v>
      </c>
      <c r="T1841">
        <v>24000</v>
      </c>
      <c r="U1841">
        <v>0.106</v>
      </c>
      <c r="V1841">
        <v>322.25</v>
      </c>
      <c r="W1841">
        <v>9.9099999999999994E-2</v>
      </c>
      <c r="X1841">
        <v>10000</v>
      </c>
      <c r="Y1841">
        <v>15</v>
      </c>
      <c r="Z1841">
        <v>3542</v>
      </c>
    </row>
    <row r="1842" spans="1:26" ht="14.25" customHeight="1">
      <c r="A1842">
        <v>698041</v>
      </c>
      <c r="B1842" t="s">
        <v>24</v>
      </c>
      <c r="C1842" t="s">
        <v>25</v>
      </c>
      <c r="D1842" t="s">
        <v>64</v>
      </c>
      <c r="E1842" t="s">
        <v>1848</v>
      </c>
      <c r="F1842" t="s">
        <v>38</v>
      </c>
      <c r="G1842" t="s">
        <v>29</v>
      </c>
      <c r="H1842">
        <v>44266</v>
      </c>
      <c r="I1842" t="str">
        <f>TEXT(Table1[[#This Row],[Issue_Date]],"mmm")</f>
        <v>Mar</v>
      </c>
      <c r="J1842">
        <v>44299</v>
      </c>
      <c r="K1842">
        <v>44512</v>
      </c>
      <c r="L1842" t="s">
        <v>57</v>
      </c>
      <c r="M1842" t="str">
        <f>IF(OR(Table1[[#This Row],[Loan_Status]]="Fully Paid",Table1[[#This Row],[Loan_Status]]="Current"),"Good Loan",IF(Table1[[#This Row],[Loan_Status]]="Charged Off","Bad Loan",""))</f>
        <v>Bad Loan</v>
      </c>
      <c r="N1842">
        <v>44542</v>
      </c>
      <c r="O1842">
        <v>889439</v>
      </c>
      <c r="P1842" t="s">
        <v>835</v>
      </c>
      <c r="Q1842" t="s">
        <v>58</v>
      </c>
      <c r="R1842" t="s">
        <v>33</v>
      </c>
      <c r="S1842" t="s">
        <v>34</v>
      </c>
      <c r="T1842">
        <v>36000</v>
      </c>
      <c r="U1842">
        <v>0.23</v>
      </c>
      <c r="V1842">
        <v>326.16000000000003</v>
      </c>
      <c r="W1842">
        <v>0.1074</v>
      </c>
      <c r="X1842">
        <v>10000</v>
      </c>
      <c r="Y1842">
        <v>40</v>
      </c>
      <c r="Z1842">
        <v>6800</v>
      </c>
    </row>
    <row r="1843" spans="1:26" ht="14.25" customHeight="1">
      <c r="A1843">
        <v>820115</v>
      </c>
      <c r="B1843" t="s">
        <v>67</v>
      </c>
      <c r="C1843" t="s">
        <v>25</v>
      </c>
      <c r="D1843" t="s">
        <v>73</v>
      </c>
      <c r="E1843" t="s">
        <v>1849</v>
      </c>
      <c r="F1843" t="s">
        <v>38</v>
      </c>
      <c r="G1843" t="s">
        <v>29</v>
      </c>
      <c r="H1843">
        <v>44388</v>
      </c>
      <c r="I1843" t="str">
        <f>TEXT(Table1[[#This Row],[Issue_Date]],"mmm")</f>
        <v>Jul</v>
      </c>
      <c r="J1843">
        <v>44210</v>
      </c>
      <c r="K1843">
        <v>44421</v>
      </c>
      <c r="L1843" t="s">
        <v>57</v>
      </c>
      <c r="M1843" t="str">
        <f>IF(OR(Table1[[#This Row],[Loan_Status]]="Fully Paid",Table1[[#This Row],[Loan_Status]]="Current"),"Good Loan",IF(Table1[[#This Row],[Loan_Status]]="Charged Off","Bad Loan",""))</f>
        <v>Bad Loan</v>
      </c>
      <c r="N1843">
        <v>44452</v>
      </c>
      <c r="O1843">
        <v>1028310</v>
      </c>
      <c r="P1843" t="s">
        <v>835</v>
      </c>
      <c r="Q1843" t="s">
        <v>55</v>
      </c>
      <c r="R1843" t="s">
        <v>33</v>
      </c>
      <c r="S1843" t="s">
        <v>34</v>
      </c>
      <c r="T1843">
        <v>65000</v>
      </c>
      <c r="U1843">
        <v>9.1399999999999995E-2</v>
      </c>
      <c r="V1843">
        <v>116.24</v>
      </c>
      <c r="W1843">
        <v>0.11990000000000001</v>
      </c>
      <c r="X1843">
        <v>3500</v>
      </c>
      <c r="Y1843">
        <v>13</v>
      </c>
      <c r="Z1843">
        <v>2971</v>
      </c>
    </row>
    <row r="1844" spans="1:26" ht="14.25" customHeight="1">
      <c r="A1844">
        <v>721695</v>
      </c>
      <c r="B1844" t="s">
        <v>24</v>
      </c>
      <c r="C1844" t="s">
        <v>25</v>
      </c>
      <c r="D1844" t="s">
        <v>86</v>
      </c>
      <c r="E1844" t="s">
        <v>1850</v>
      </c>
      <c r="F1844" t="s">
        <v>38</v>
      </c>
      <c r="G1844" t="s">
        <v>29</v>
      </c>
      <c r="H1844">
        <v>44297</v>
      </c>
      <c r="I1844" t="str">
        <f>TEXT(Table1[[#This Row],[Issue_Date]],"mmm")</f>
        <v>Apr</v>
      </c>
      <c r="J1844">
        <v>44541</v>
      </c>
      <c r="K1844">
        <v>44388</v>
      </c>
      <c r="L1844" t="s">
        <v>57</v>
      </c>
      <c r="M1844" t="str">
        <f>IF(OR(Table1[[#This Row],[Loan_Status]]="Fully Paid",Table1[[#This Row],[Loan_Status]]="Current"),"Good Loan",IF(Table1[[#This Row],[Loan_Status]]="Charged Off","Bad Loan",""))</f>
        <v>Bad Loan</v>
      </c>
      <c r="N1844">
        <v>44419</v>
      </c>
      <c r="O1844">
        <v>916386</v>
      </c>
      <c r="P1844" t="s">
        <v>835</v>
      </c>
      <c r="Q1844" t="s">
        <v>40</v>
      </c>
      <c r="R1844" t="s">
        <v>33</v>
      </c>
      <c r="S1844" t="s">
        <v>34</v>
      </c>
      <c r="T1844">
        <v>30000</v>
      </c>
      <c r="U1844">
        <v>7.0400000000000004E-2</v>
      </c>
      <c r="V1844">
        <v>484.01</v>
      </c>
      <c r="W1844">
        <v>0.1</v>
      </c>
      <c r="X1844">
        <v>15000</v>
      </c>
      <c r="Y1844">
        <v>12</v>
      </c>
      <c r="Z1844">
        <v>2076</v>
      </c>
    </row>
    <row r="1845" spans="1:26" ht="14.25" customHeight="1">
      <c r="A1845">
        <v>791842</v>
      </c>
      <c r="B1845" t="s">
        <v>70</v>
      </c>
      <c r="C1845" t="s">
        <v>25</v>
      </c>
      <c r="D1845" t="s">
        <v>59</v>
      </c>
      <c r="E1845" t="s">
        <v>1851</v>
      </c>
      <c r="F1845" t="s">
        <v>38</v>
      </c>
      <c r="G1845" t="s">
        <v>29</v>
      </c>
      <c r="H1845">
        <v>44358</v>
      </c>
      <c r="I1845" t="str">
        <f>TEXT(Table1[[#This Row],[Issue_Date]],"mmm")</f>
        <v>Jun</v>
      </c>
      <c r="J1845">
        <v>44513</v>
      </c>
      <c r="K1845">
        <v>44421</v>
      </c>
      <c r="L1845" t="s">
        <v>57</v>
      </c>
      <c r="M1845" t="str">
        <f>IF(OR(Table1[[#This Row],[Loan_Status]]="Fully Paid",Table1[[#This Row],[Loan_Status]]="Current"),"Good Loan",IF(Table1[[#This Row],[Loan_Status]]="Charged Off","Bad Loan",""))</f>
        <v>Bad Loan</v>
      </c>
      <c r="N1845">
        <v>44452</v>
      </c>
      <c r="O1845">
        <v>996205</v>
      </c>
      <c r="P1845" t="s">
        <v>835</v>
      </c>
      <c r="Q1845" t="s">
        <v>214</v>
      </c>
      <c r="R1845" t="s">
        <v>33</v>
      </c>
      <c r="S1845" t="s">
        <v>34</v>
      </c>
      <c r="T1845">
        <v>42614</v>
      </c>
      <c r="U1845">
        <v>1.7999999999999999E-2</v>
      </c>
      <c r="V1845">
        <v>225.84</v>
      </c>
      <c r="W1845">
        <v>9.9900000000000003E-2</v>
      </c>
      <c r="X1845">
        <v>7000</v>
      </c>
      <c r="Y1845">
        <v>15</v>
      </c>
      <c r="Z1845">
        <v>5404</v>
      </c>
    </row>
    <row r="1846" spans="1:26" ht="14.25" customHeight="1">
      <c r="A1846">
        <v>616829</v>
      </c>
      <c r="B1846" t="s">
        <v>849</v>
      </c>
      <c r="C1846" t="s">
        <v>25</v>
      </c>
      <c r="D1846" t="s">
        <v>81</v>
      </c>
      <c r="E1846" t="s">
        <v>1852</v>
      </c>
      <c r="F1846" t="s">
        <v>44</v>
      </c>
      <c r="G1846" t="s">
        <v>29</v>
      </c>
      <c r="H1846">
        <v>44510</v>
      </c>
      <c r="I1846" t="str">
        <f>TEXT(Table1[[#This Row],[Issue_Date]],"mmm")</f>
        <v>Nov</v>
      </c>
      <c r="J1846">
        <v>44332</v>
      </c>
      <c r="K1846">
        <v>44388</v>
      </c>
      <c r="L1846" t="s">
        <v>57</v>
      </c>
      <c r="M1846" t="str">
        <f>IF(OR(Table1[[#This Row],[Loan_Status]]="Fully Paid",Table1[[#This Row],[Loan_Status]]="Current"),"Good Loan",IF(Table1[[#This Row],[Loan_Status]]="Charged Off","Bad Loan",""))</f>
        <v>Bad Loan</v>
      </c>
      <c r="N1846">
        <v>44419</v>
      </c>
      <c r="O1846">
        <v>790868</v>
      </c>
      <c r="P1846" t="s">
        <v>835</v>
      </c>
      <c r="Q1846" t="s">
        <v>114</v>
      </c>
      <c r="R1846" t="s">
        <v>33</v>
      </c>
      <c r="S1846" t="s">
        <v>34</v>
      </c>
      <c r="T1846">
        <v>45000</v>
      </c>
      <c r="U1846">
        <v>0.16270000000000001</v>
      </c>
      <c r="V1846">
        <v>166.63</v>
      </c>
      <c r="W1846">
        <v>0.12230000000000001</v>
      </c>
      <c r="X1846">
        <v>5000</v>
      </c>
      <c r="Y1846">
        <v>13</v>
      </c>
      <c r="Z1846">
        <v>1163</v>
      </c>
    </row>
    <row r="1847" spans="1:26" ht="14.25" customHeight="1">
      <c r="A1847">
        <v>635565</v>
      </c>
      <c r="B1847" t="s">
        <v>35</v>
      </c>
      <c r="C1847" t="s">
        <v>25</v>
      </c>
      <c r="D1847" t="s">
        <v>36</v>
      </c>
      <c r="E1847" t="s">
        <v>1853</v>
      </c>
      <c r="F1847" t="s">
        <v>44</v>
      </c>
      <c r="G1847" t="s">
        <v>29</v>
      </c>
      <c r="H1847">
        <v>44540</v>
      </c>
      <c r="I1847" t="str">
        <f>TEXT(Table1[[#This Row],[Issue_Date]],"mmm")</f>
        <v>Dec</v>
      </c>
      <c r="J1847">
        <v>44329</v>
      </c>
      <c r="K1847">
        <v>44542</v>
      </c>
      <c r="L1847" t="s">
        <v>57</v>
      </c>
      <c r="M1847" t="str">
        <f>IF(OR(Table1[[#This Row],[Loan_Status]]="Fully Paid",Table1[[#This Row],[Loan_Status]]="Current"),"Good Loan",IF(Table1[[#This Row],[Loan_Status]]="Charged Off","Bad Loan",""))</f>
        <v>Bad Loan</v>
      </c>
      <c r="N1847">
        <v>44573</v>
      </c>
      <c r="O1847">
        <v>814178</v>
      </c>
      <c r="P1847" t="s">
        <v>835</v>
      </c>
      <c r="Q1847" t="s">
        <v>66</v>
      </c>
      <c r="R1847" t="s">
        <v>33</v>
      </c>
      <c r="S1847" t="s">
        <v>34</v>
      </c>
      <c r="T1847">
        <v>33000</v>
      </c>
      <c r="U1847">
        <v>4.5499999999999999E-2</v>
      </c>
      <c r="V1847">
        <v>67.02</v>
      </c>
      <c r="W1847">
        <v>0.12609999999999999</v>
      </c>
      <c r="X1847">
        <v>2000</v>
      </c>
      <c r="Y1847">
        <v>26</v>
      </c>
      <c r="Z1847">
        <v>1583</v>
      </c>
    </row>
    <row r="1848" spans="1:26" ht="14.25" customHeight="1">
      <c r="A1848">
        <v>598833</v>
      </c>
      <c r="B1848" t="s">
        <v>24</v>
      </c>
      <c r="C1848" t="s">
        <v>25</v>
      </c>
      <c r="D1848" t="s">
        <v>36</v>
      </c>
      <c r="E1848" t="s">
        <v>1854</v>
      </c>
      <c r="F1848" t="s">
        <v>44</v>
      </c>
      <c r="G1848" t="s">
        <v>29</v>
      </c>
      <c r="H1848">
        <v>44479</v>
      </c>
      <c r="I1848" t="str">
        <f>TEXT(Table1[[#This Row],[Issue_Date]],"mmm")</f>
        <v>Oct</v>
      </c>
      <c r="J1848">
        <v>44332</v>
      </c>
      <c r="K1848">
        <v>44297</v>
      </c>
      <c r="L1848" t="s">
        <v>57</v>
      </c>
      <c r="M1848" t="str">
        <f>IF(OR(Table1[[#This Row],[Loan_Status]]="Fully Paid",Table1[[#This Row],[Loan_Status]]="Current"),"Good Loan",IF(Table1[[#This Row],[Loan_Status]]="Charged Off","Bad Loan",""))</f>
        <v>Bad Loan</v>
      </c>
      <c r="N1848">
        <v>44327</v>
      </c>
      <c r="O1848">
        <v>768586</v>
      </c>
      <c r="P1848" t="s">
        <v>835</v>
      </c>
      <c r="Q1848" t="s">
        <v>229</v>
      </c>
      <c r="R1848" t="s">
        <v>33</v>
      </c>
      <c r="S1848" t="s">
        <v>34</v>
      </c>
      <c r="T1848">
        <v>45000</v>
      </c>
      <c r="U1848">
        <v>7.7899999999999997E-2</v>
      </c>
      <c r="V1848">
        <v>635.33000000000004</v>
      </c>
      <c r="W1848">
        <v>0.1472</v>
      </c>
      <c r="X1848">
        <v>22400</v>
      </c>
      <c r="Y1848">
        <v>29</v>
      </c>
      <c r="Z1848">
        <v>5376</v>
      </c>
    </row>
    <row r="1849" spans="1:26" ht="14.25" customHeight="1">
      <c r="A1849">
        <v>815479</v>
      </c>
      <c r="B1849" t="s">
        <v>67</v>
      </c>
      <c r="C1849" t="s">
        <v>25</v>
      </c>
      <c r="D1849" t="s">
        <v>81</v>
      </c>
      <c r="E1849" t="s">
        <v>1855</v>
      </c>
      <c r="F1849" t="s">
        <v>44</v>
      </c>
      <c r="G1849" t="s">
        <v>29</v>
      </c>
      <c r="H1849">
        <v>44388</v>
      </c>
      <c r="I1849" t="str">
        <f>TEXT(Table1[[#This Row],[Issue_Date]],"mmm")</f>
        <v>Jul</v>
      </c>
      <c r="J1849">
        <v>44332</v>
      </c>
      <c r="K1849">
        <v>44239</v>
      </c>
      <c r="L1849" t="s">
        <v>57</v>
      </c>
      <c r="M1849" t="str">
        <f>IF(OR(Table1[[#This Row],[Loan_Status]]="Fully Paid",Table1[[#This Row],[Loan_Status]]="Current"),"Good Loan",IF(Table1[[#This Row],[Loan_Status]]="Charged Off","Bad Loan",""))</f>
        <v>Bad Loan</v>
      </c>
      <c r="N1849">
        <v>44267</v>
      </c>
      <c r="O1849">
        <v>1023144</v>
      </c>
      <c r="P1849" t="s">
        <v>835</v>
      </c>
      <c r="Q1849" t="s">
        <v>229</v>
      </c>
      <c r="R1849" t="s">
        <v>33</v>
      </c>
      <c r="S1849" t="s">
        <v>34</v>
      </c>
      <c r="T1849">
        <v>60000</v>
      </c>
      <c r="U1849">
        <v>7.5600000000000001E-2</v>
      </c>
      <c r="V1849">
        <v>452.12</v>
      </c>
      <c r="W1849">
        <v>0.15229999999999999</v>
      </c>
      <c r="X1849">
        <v>13000</v>
      </c>
      <c r="Y1849">
        <v>13</v>
      </c>
      <c r="Z1849">
        <v>2712</v>
      </c>
    </row>
    <row r="1850" spans="1:26" ht="14.25" customHeight="1">
      <c r="A1850">
        <v>664202</v>
      </c>
      <c r="B1850" t="s">
        <v>24</v>
      </c>
      <c r="C1850" t="s">
        <v>25</v>
      </c>
      <c r="D1850" t="s">
        <v>59</v>
      </c>
      <c r="F1850" t="s">
        <v>44</v>
      </c>
      <c r="G1850" t="s">
        <v>29</v>
      </c>
      <c r="H1850">
        <v>44238</v>
      </c>
      <c r="I1850" t="str">
        <f>TEXT(Table1[[#This Row],[Issue_Date]],"mmm")</f>
        <v>Feb</v>
      </c>
      <c r="J1850">
        <v>44332</v>
      </c>
      <c r="K1850">
        <v>44240</v>
      </c>
      <c r="L1850" t="s">
        <v>57</v>
      </c>
      <c r="M1850" t="str">
        <f>IF(OR(Table1[[#This Row],[Loan_Status]]="Fully Paid",Table1[[#This Row],[Loan_Status]]="Current"),"Good Loan",IF(Table1[[#This Row],[Loan_Status]]="Charged Off","Bad Loan",""))</f>
        <v>Bad Loan</v>
      </c>
      <c r="N1850">
        <v>44268</v>
      </c>
      <c r="O1850">
        <v>849294</v>
      </c>
      <c r="P1850" t="s">
        <v>835</v>
      </c>
      <c r="Q1850" t="s">
        <v>114</v>
      </c>
      <c r="R1850" t="s">
        <v>33</v>
      </c>
      <c r="S1850" t="s">
        <v>34</v>
      </c>
      <c r="T1850">
        <v>90000</v>
      </c>
      <c r="U1850">
        <v>7.51E-2</v>
      </c>
      <c r="V1850">
        <v>201.25</v>
      </c>
      <c r="W1850">
        <v>0.1268</v>
      </c>
      <c r="X1850">
        <v>6000</v>
      </c>
      <c r="Y1850">
        <v>16</v>
      </c>
      <c r="Z1850">
        <v>4830</v>
      </c>
    </row>
    <row r="1851" spans="1:26" ht="14.25" customHeight="1">
      <c r="A1851">
        <v>822556</v>
      </c>
      <c r="B1851" t="s">
        <v>24</v>
      </c>
      <c r="C1851" t="s">
        <v>25</v>
      </c>
      <c r="D1851" t="s">
        <v>98</v>
      </c>
      <c r="E1851" t="s">
        <v>228</v>
      </c>
      <c r="F1851" t="s">
        <v>44</v>
      </c>
      <c r="G1851" t="s">
        <v>29</v>
      </c>
      <c r="H1851">
        <v>44388</v>
      </c>
      <c r="I1851" t="str">
        <f>TEXT(Table1[[#This Row],[Issue_Date]],"mmm")</f>
        <v>Jul</v>
      </c>
      <c r="J1851">
        <v>44332</v>
      </c>
      <c r="K1851">
        <v>44239</v>
      </c>
      <c r="L1851" t="s">
        <v>57</v>
      </c>
      <c r="M1851" t="str">
        <f>IF(OR(Table1[[#This Row],[Loan_Status]]="Fully Paid",Table1[[#This Row],[Loan_Status]]="Current"),"Good Loan",IF(Table1[[#This Row],[Loan_Status]]="Charged Off","Bad Loan",""))</f>
        <v>Bad Loan</v>
      </c>
      <c r="N1851">
        <v>44267</v>
      </c>
      <c r="O1851">
        <v>1031000</v>
      </c>
      <c r="P1851" t="s">
        <v>835</v>
      </c>
      <c r="Q1851" t="s">
        <v>226</v>
      </c>
      <c r="R1851" t="s">
        <v>33</v>
      </c>
      <c r="S1851" t="s">
        <v>34</v>
      </c>
      <c r="T1851">
        <v>36000</v>
      </c>
      <c r="U1851">
        <v>0.19070000000000001</v>
      </c>
      <c r="V1851">
        <v>207.38</v>
      </c>
      <c r="W1851">
        <v>0.1479</v>
      </c>
      <c r="X1851">
        <v>6000</v>
      </c>
      <c r="Y1851">
        <v>4</v>
      </c>
      <c r="Z1851">
        <v>1240</v>
      </c>
    </row>
    <row r="1852" spans="1:26" ht="14.25" customHeight="1">
      <c r="A1852">
        <v>1056239</v>
      </c>
      <c r="B1852" t="s">
        <v>70</v>
      </c>
      <c r="C1852" t="s">
        <v>25</v>
      </c>
      <c r="D1852" t="s">
        <v>36</v>
      </c>
      <c r="E1852" t="s">
        <v>1856</v>
      </c>
      <c r="F1852" t="s">
        <v>44</v>
      </c>
      <c r="G1852" t="s">
        <v>29</v>
      </c>
      <c r="H1852">
        <v>44541</v>
      </c>
      <c r="I1852" t="str">
        <f>TEXT(Table1[[#This Row],[Issue_Date]],"mmm")</f>
        <v>Dec</v>
      </c>
      <c r="J1852">
        <v>44512</v>
      </c>
      <c r="K1852">
        <v>44359</v>
      </c>
      <c r="L1852" t="s">
        <v>57</v>
      </c>
      <c r="M1852" t="str">
        <f>IF(OR(Table1[[#This Row],[Loan_Status]]="Fully Paid",Table1[[#This Row],[Loan_Status]]="Current"),"Good Loan",IF(Table1[[#This Row],[Loan_Status]]="Charged Off","Bad Loan",""))</f>
        <v>Bad Loan</v>
      </c>
      <c r="N1852">
        <v>44389</v>
      </c>
      <c r="O1852">
        <v>1287822</v>
      </c>
      <c r="P1852" t="s">
        <v>835</v>
      </c>
      <c r="Q1852" t="s">
        <v>226</v>
      </c>
      <c r="R1852" t="s">
        <v>33</v>
      </c>
      <c r="S1852" t="s">
        <v>34</v>
      </c>
      <c r="T1852">
        <v>42000</v>
      </c>
      <c r="U1852">
        <v>0.16370000000000001</v>
      </c>
      <c r="V1852">
        <v>347.98</v>
      </c>
      <c r="W1852">
        <v>0.1527</v>
      </c>
      <c r="X1852">
        <v>10000</v>
      </c>
      <c r="Y1852">
        <v>36</v>
      </c>
      <c r="Z1852">
        <v>2385</v>
      </c>
    </row>
    <row r="1853" spans="1:26" ht="14.25" customHeight="1">
      <c r="A1853">
        <v>756112</v>
      </c>
      <c r="B1853" t="s">
        <v>136</v>
      </c>
      <c r="C1853" t="s">
        <v>25</v>
      </c>
      <c r="D1853" t="s">
        <v>64</v>
      </c>
      <c r="E1853" t="s">
        <v>1857</v>
      </c>
      <c r="F1853" t="s">
        <v>44</v>
      </c>
      <c r="G1853" t="s">
        <v>29</v>
      </c>
      <c r="H1853">
        <v>44327</v>
      </c>
      <c r="I1853" t="str">
        <f>TEXT(Table1[[#This Row],[Issue_Date]],"mmm")</f>
        <v>May</v>
      </c>
      <c r="J1853">
        <v>44268</v>
      </c>
      <c r="K1853">
        <v>44512</v>
      </c>
      <c r="L1853" t="s">
        <v>57</v>
      </c>
      <c r="M1853" t="str">
        <f>IF(OR(Table1[[#This Row],[Loan_Status]]="Fully Paid",Table1[[#This Row],[Loan_Status]]="Current"),"Good Loan",IF(Table1[[#This Row],[Loan_Status]]="Charged Off","Bad Loan",""))</f>
        <v>Bad Loan</v>
      </c>
      <c r="N1853">
        <v>44542</v>
      </c>
      <c r="O1853">
        <v>956024</v>
      </c>
      <c r="P1853" t="s">
        <v>835</v>
      </c>
      <c r="Q1853" t="s">
        <v>45</v>
      </c>
      <c r="R1853" t="s">
        <v>33</v>
      </c>
      <c r="S1853" t="s">
        <v>34</v>
      </c>
      <c r="T1853">
        <v>45000</v>
      </c>
      <c r="U1853">
        <v>0.13650000000000001</v>
      </c>
      <c r="V1853">
        <v>273.39</v>
      </c>
      <c r="W1853">
        <v>0.1399</v>
      </c>
      <c r="X1853">
        <v>8000</v>
      </c>
      <c r="Y1853">
        <v>13</v>
      </c>
      <c r="Z1853">
        <v>4913</v>
      </c>
    </row>
    <row r="1854" spans="1:26" ht="14.25" customHeight="1">
      <c r="A1854">
        <v>734373</v>
      </c>
      <c r="B1854" t="s">
        <v>63</v>
      </c>
      <c r="C1854" t="s">
        <v>25</v>
      </c>
      <c r="D1854" t="s">
        <v>59</v>
      </c>
      <c r="E1854" t="s">
        <v>1858</v>
      </c>
      <c r="F1854" t="s">
        <v>44</v>
      </c>
      <c r="G1854" t="s">
        <v>29</v>
      </c>
      <c r="H1854">
        <v>44388</v>
      </c>
      <c r="I1854" t="str">
        <f>TEXT(Table1[[#This Row],[Issue_Date]],"mmm")</f>
        <v>Jul</v>
      </c>
      <c r="J1854">
        <v>44268</v>
      </c>
      <c r="K1854">
        <v>44481</v>
      </c>
      <c r="L1854" t="s">
        <v>57</v>
      </c>
      <c r="M1854" t="str">
        <f>IF(OR(Table1[[#This Row],[Loan_Status]]="Fully Paid",Table1[[#This Row],[Loan_Status]]="Current"),"Good Loan",IF(Table1[[#This Row],[Loan_Status]]="Charged Off","Bad Loan",""))</f>
        <v>Bad Loan</v>
      </c>
      <c r="N1854">
        <v>44512</v>
      </c>
      <c r="O1854">
        <v>930884</v>
      </c>
      <c r="P1854" t="s">
        <v>835</v>
      </c>
      <c r="Q1854" t="s">
        <v>45</v>
      </c>
      <c r="R1854" t="s">
        <v>33</v>
      </c>
      <c r="S1854" t="s">
        <v>34</v>
      </c>
      <c r="T1854">
        <v>22800</v>
      </c>
      <c r="U1854">
        <v>0.22889999999999999</v>
      </c>
      <c r="V1854">
        <v>119.61</v>
      </c>
      <c r="W1854">
        <v>0.1399</v>
      </c>
      <c r="X1854">
        <v>3500</v>
      </c>
      <c r="Y1854">
        <v>26</v>
      </c>
      <c r="Z1854">
        <v>1917</v>
      </c>
    </row>
    <row r="1855" spans="1:26" ht="14.25" customHeight="1">
      <c r="A1855">
        <v>720282</v>
      </c>
      <c r="B1855" t="s">
        <v>90</v>
      </c>
      <c r="C1855" t="s">
        <v>25</v>
      </c>
      <c r="D1855" t="s">
        <v>86</v>
      </c>
      <c r="E1855" t="s">
        <v>1399</v>
      </c>
      <c r="F1855" t="s">
        <v>68</v>
      </c>
      <c r="G1855" t="s">
        <v>29</v>
      </c>
      <c r="H1855">
        <v>44297</v>
      </c>
      <c r="I1855" t="str">
        <f>TEXT(Table1[[#This Row],[Issue_Date]],"mmm")</f>
        <v>Apr</v>
      </c>
      <c r="J1855">
        <v>44298</v>
      </c>
      <c r="K1855">
        <v>44208</v>
      </c>
      <c r="L1855" t="s">
        <v>57</v>
      </c>
      <c r="M1855" t="str">
        <f>IF(OR(Table1[[#This Row],[Loan_Status]]="Fully Paid",Table1[[#This Row],[Loan_Status]]="Current"),"Good Loan",IF(Table1[[#This Row],[Loan_Status]]="Charged Off","Bad Loan",""))</f>
        <v>Bad Loan</v>
      </c>
      <c r="N1855">
        <v>44239</v>
      </c>
      <c r="O1855">
        <v>914721</v>
      </c>
      <c r="P1855" t="s">
        <v>835</v>
      </c>
      <c r="Q1855" t="s">
        <v>101</v>
      </c>
      <c r="R1855" t="s">
        <v>33</v>
      </c>
      <c r="S1855" t="s">
        <v>34</v>
      </c>
      <c r="T1855">
        <v>41520</v>
      </c>
      <c r="U1855">
        <v>0.20349999999999999</v>
      </c>
      <c r="V1855">
        <v>242.35</v>
      </c>
      <c r="W1855">
        <v>0.14910000000000001</v>
      </c>
      <c r="X1855">
        <v>7000</v>
      </c>
      <c r="Y1855">
        <v>22</v>
      </c>
      <c r="Z1855">
        <v>2532</v>
      </c>
    </row>
    <row r="1856" spans="1:26" ht="14.25" customHeight="1">
      <c r="A1856">
        <v>1047322</v>
      </c>
      <c r="B1856" t="s">
        <v>63</v>
      </c>
      <c r="C1856" t="s">
        <v>25</v>
      </c>
      <c r="D1856" t="s">
        <v>59</v>
      </c>
      <c r="E1856" t="s">
        <v>693</v>
      </c>
      <c r="F1856" t="s">
        <v>68</v>
      </c>
      <c r="G1856" t="s">
        <v>29</v>
      </c>
      <c r="H1856">
        <v>44541</v>
      </c>
      <c r="I1856" t="str">
        <f>TEXT(Table1[[#This Row],[Issue_Date]],"mmm")</f>
        <v>Dec</v>
      </c>
      <c r="J1856">
        <v>44482</v>
      </c>
      <c r="K1856">
        <v>44329</v>
      </c>
      <c r="L1856" t="s">
        <v>57</v>
      </c>
      <c r="M1856" t="str">
        <f>IF(OR(Table1[[#This Row],[Loan_Status]]="Fully Paid",Table1[[#This Row],[Loan_Status]]="Current"),"Good Loan",IF(Table1[[#This Row],[Loan_Status]]="Charged Off","Bad Loan",""))</f>
        <v>Bad Loan</v>
      </c>
      <c r="N1856">
        <v>44360</v>
      </c>
      <c r="O1856">
        <v>1278411</v>
      </c>
      <c r="P1856" t="s">
        <v>835</v>
      </c>
      <c r="Q1856" t="s">
        <v>69</v>
      </c>
      <c r="R1856" t="s">
        <v>33</v>
      </c>
      <c r="S1856" t="s">
        <v>34</v>
      </c>
      <c r="T1856">
        <v>125000</v>
      </c>
      <c r="U1856">
        <v>6.0999999999999999E-2</v>
      </c>
      <c r="V1856">
        <v>423.61</v>
      </c>
      <c r="W1856">
        <v>0.16289999999999999</v>
      </c>
      <c r="X1856">
        <v>12000</v>
      </c>
      <c r="Y1856">
        <v>21</v>
      </c>
      <c r="Z1856">
        <v>7601</v>
      </c>
    </row>
    <row r="1857" spans="1:26" ht="14.25" customHeight="1">
      <c r="A1857">
        <v>665693</v>
      </c>
      <c r="B1857" t="s">
        <v>24</v>
      </c>
      <c r="C1857" t="s">
        <v>25</v>
      </c>
      <c r="D1857" t="s">
        <v>73</v>
      </c>
      <c r="E1857" t="s">
        <v>1859</v>
      </c>
      <c r="F1857" t="s">
        <v>28</v>
      </c>
      <c r="G1857" t="s">
        <v>29</v>
      </c>
      <c r="H1857">
        <v>44238</v>
      </c>
      <c r="I1857" t="str">
        <f>TEXT(Table1[[#This Row],[Issue_Date]],"mmm")</f>
        <v>Feb</v>
      </c>
      <c r="J1857">
        <v>44511</v>
      </c>
      <c r="K1857">
        <v>44358</v>
      </c>
      <c r="L1857" t="s">
        <v>57</v>
      </c>
      <c r="M1857" t="str">
        <f>IF(OR(Table1[[#This Row],[Loan_Status]]="Fully Paid",Table1[[#This Row],[Loan_Status]]="Current"),"Good Loan",IF(Table1[[#This Row],[Loan_Status]]="Charged Off","Bad Loan",""))</f>
        <v>Bad Loan</v>
      </c>
      <c r="N1857">
        <v>44388</v>
      </c>
      <c r="O1857">
        <v>851107</v>
      </c>
      <c r="P1857" t="s">
        <v>835</v>
      </c>
      <c r="Q1857" t="s">
        <v>32</v>
      </c>
      <c r="R1857" t="s">
        <v>33</v>
      </c>
      <c r="S1857" t="s">
        <v>34</v>
      </c>
      <c r="T1857">
        <v>75000</v>
      </c>
      <c r="U1857">
        <v>6.5299999999999997E-2</v>
      </c>
      <c r="V1857">
        <v>226.28</v>
      </c>
      <c r="W1857">
        <v>0.16400000000000001</v>
      </c>
      <c r="X1857">
        <v>6400</v>
      </c>
      <c r="Y1857">
        <v>6</v>
      </c>
      <c r="Z1857">
        <v>1167</v>
      </c>
    </row>
    <row r="1858" spans="1:26" ht="14.25" customHeight="1">
      <c r="A1858">
        <v>720202</v>
      </c>
      <c r="B1858" t="s">
        <v>434</v>
      </c>
      <c r="C1858" t="s">
        <v>25</v>
      </c>
      <c r="D1858" t="s">
        <v>36</v>
      </c>
      <c r="E1858" t="s">
        <v>1860</v>
      </c>
      <c r="F1858" t="s">
        <v>38</v>
      </c>
      <c r="G1858" t="s">
        <v>29</v>
      </c>
      <c r="H1858">
        <v>44297</v>
      </c>
      <c r="I1858" t="str">
        <f>TEXT(Table1[[#This Row],[Issue_Date]],"mmm")</f>
        <v>Apr</v>
      </c>
      <c r="J1858">
        <v>44332</v>
      </c>
      <c r="K1858">
        <v>44388</v>
      </c>
      <c r="L1858" t="s">
        <v>57</v>
      </c>
      <c r="M1858" t="str">
        <f>IF(OR(Table1[[#This Row],[Loan_Status]]="Fully Paid",Table1[[#This Row],[Loan_Status]]="Current"),"Good Loan",IF(Table1[[#This Row],[Loan_Status]]="Charged Off","Bad Loan",""))</f>
        <v>Bad Loan</v>
      </c>
      <c r="N1858">
        <v>44419</v>
      </c>
      <c r="O1858">
        <v>914628</v>
      </c>
      <c r="P1858" t="s">
        <v>835</v>
      </c>
      <c r="Q1858" t="s">
        <v>55</v>
      </c>
      <c r="R1858" t="s">
        <v>33</v>
      </c>
      <c r="S1858" t="s">
        <v>34</v>
      </c>
      <c r="T1858">
        <v>40000</v>
      </c>
      <c r="U1858">
        <v>0.18479999999999999</v>
      </c>
      <c r="V1858">
        <v>194.29</v>
      </c>
      <c r="W1858">
        <v>0.1111</v>
      </c>
      <c r="X1858">
        <v>5925</v>
      </c>
      <c r="Y1858">
        <v>19</v>
      </c>
      <c r="Z1858">
        <v>387</v>
      </c>
    </row>
    <row r="1859" spans="1:26" ht="14.25" customHeight="1">
      <c r="A1859">
        <v>614596</v>
      </c>
      <c r="B1859" t="s">
        <v>305</v>
      </c>
      <c r="C1859" t="s">
        <v>25</v>
      </c>
      <c r="D1859" t="s">
        <v>98</v>
      </c>
      <c r="E1859" t="s">
        <v>1861</v>
      </c>
      <c r="F1859" t="s">
        <v>38</v>
      </c>
      <c r="G1859" t="s">
        <v>29</v>
      </c>
      <c r="H1859">
        <v>44510</v>
      </c>
      <c r="I1859" t="str">
        <f>TEXT(Table1[[#This Row],[Issue_Date]],"mmm")</f>
        <v>Nov</v>
      </c>
      <c r="J1859">
        <v>44300</v>
      </c>
      <c r="K1859">
        <v>44452</v>
      </c>
      <c r="L1859" t="s">
        <v>57</v>
      </c>
      <c r="M1859" t="str">
        <f>IF(OR(Table1[[#This Row],[Loan_Status]]="Fully Paid",Table1[[#This Row],[Loan_Status]]="Current"),"Good Loan",IF(Table1[[#This Row],[Loan_Status]]="Charged Off","Bad Loan",""))</f>
        <v>Bad Loan</v>
      </c>
      <c r="N1859">
        <v>44482</v>
      </c>
      <c r="O1859">
        <v>788085</v>
      </c>
      <c r="P1859" t="s">
        <v>835</v>
      </c>
      <c r="Q1859" t="s">
        <v>55</v>
      </c>
      <c r="R1859" t="s">
        <v>33</v>
      </c>
      <c r="S1859" t="s">
        <v>34</v>
      </c>
      <c r="T1859">
        <v>45600</v>
      </c>
      <c r="U1859">
        <v>0.15920000000000001</v>
      </c>
      <c r="V1859">
        <v>324.37</v>
      </c>
      <c r="W1859">
        <v>0.1036</v>
      </c>
      <c r="X1859">
        <v>10000</v>
      </c>
      <c r="Y1859">
        <v>17</v>
      </c>
      <c r="Z1859">
        <v>10828</v>
      </c>
    </row>
    <row r="1860" spans="1:26" ht="14.25" customHeight="1">
      <c r="A1860">
        <v>1032949</v>
      </c>
      <c r="B1860" t="s">
        <v>305</v>
      </c>
      <c r="C1860" t="s">
        <v>25</v>
      </c>
      <c r="D1860" t="s">
        <v>86</v>
      </c>
      <c r="E1860" t="s">
        <v>1862</v>
      </c>
      <c r="F1860" t="s">
        <v>50</v>
      </c>
      <c r="G1860" t="s">
        <v>39</v>
      </c>
      <c r="H1860">
        <v>44511</v>
      </c>
      <c r="I1860" t="str">
        <f>TEXT(Table1[[#This Row],[Issue_Date]],"mmm")</f>
        <v>Nov</v>
      </c>
      <c r="J1860">
        <v>44332</v>
      </c>
      <c r="K1860">
        <v>44544</v>
      </c>
      <c r="L1860" t="s">
        <v>30</v>
      </c>
      <c r="M1860" t="str">
        <f>IF(OR(Table1[[#This Row],[Loan_Status]]="Fully Paid",Table1[[#This Row],[Loan_Status]]="Current"),"Good Loan",IF(Table1[[#This Row],[Loan_Status]]="Charged Off","Bad Loan",""))</f>
        <v>Good Loan</v>
      </c>
      <c r="N1860">
        <v>44575</v>
      </c>
      <c r="O1860">
        <v>1262508</v>
      </c>
      <c r="P1860" t="s">
        <v>835</v>
      </c>
      <c r="Q1860" t="s">
        <v>77</v>
      </c>
      <c r="R1860" t="s">
        <v>33</v>
      </c>
      <c r="S1860" t="s">
        <v>34</v>
      </c>
      <c r="T1860">
        <v>15456</v>
      </c>
      <c r="U1860">
        <v>0.1918</v>
      </c>
      <c r="V1860">
        <v>127.02</v>
      </c>
      <c r="W1860">
        <v>8.8999999999999996E-2</v>
      </c>
      <c r="X1860">
        <v>4000</v>
      </c>
      <c r="Y1860">
        <v>11</v>
      </c>
      <c r="Z1860">
        <v>4572</v>
      </c>
    </row>
    <row r="1861" spans="1:26" ht="14.25" customHeight="1">
      <c r="A1861">
        <v>890625</v>
      </c>
      <c r="B1861" t="s">
        <v>136</v>
      </c>
      <c r="C1861" t="s">
        <v>25</v>
      </c>
      <c r="D1861" t="s">
        <v>48</v>
      </c>
      <c r="E1861" t="s">
        <v>1863</v>
      </c>
      <c r="F1861" t="s">
        <v>50</v>
      </c>
      <c r="G1861" t="s">
        <v>39</v>
      </c>
      <c r="H1861">
        <v>44450</v>
      </c>
      <c r="I1861" t="str">
        <f>TEXT(Table1[[#This Row],[Issue_Date]],"mmm")</f>
        <v>Sep</v>
      </c>
      <c r="J1861">
        <v>44481</v>
      </c>
      <c r="K1861">
        <v>44481</v>
      </c>
      <c r="L1861" t="s">
        <v>30</v>
      </c>
      <c r="M1861" t="str">
        <f>IF(OR(Table1[[#This Row],[Loan_Status]]="Fully Paid",Table1[[#This Row],[Loan_Status]]="Current"),"Good Loan",IF(Table1[[#This Row],[Loan_Status]]="Charged Off","Bad Loan",""))</f>
        <v>Good Loan</v>
      </c>
      <c r="N1861">
        <v>44512</v>
      </c>
      <c r="O1861">
        <v>1107267</v>
      </c>
      <c r="P1861" t="s">
        <v>835</v>
      </c>
      <c r="Q1861" t="s">
        <v>85</v>
      </c>
      <c r="R1861" t="s">
        <v>33</v>
      </c>
      <c r="S1861" t="s">
        <v>34</v>
      </c>
      <c r="T1861">
        <v>85000</v>
      </c>
      <c r="U1861">
        <v>8.0199999999999994E-2</v>
      </c>
      <c r="V1861">
        <v>426.1</v>
      </c>
      <c r="W1861">
        <v>6.0299999999999999E-2</v>
      </c>
      <c r="X1861">
        <v>14000</v>
      </c>
      <c r="Y1861">
        <v>25</v>
      </c>
      <c r="Z1861">
        <v>14725</v>
      </c>
    </row>
    <row r="1862" spans="1:26" ht="14.25" customHeight="1">
      <c r="A1862">
        <v>765968</v>
      </c>
      <c r="B1862" t="s">
        <v>115</v>
      </c>
      <c r="C1862" t="s">
        <v>25</v>
      </c>
      <c r="D1862" t="s">
        <v>48</v>
      </c>
      <c r="E1862" t="s">
        <v>1864</v>
      </c>
      <c r="F1862" t="s">
        <v>50</v>
      </c>
      <c r="G1862" t="s">
        <v>39</v>
      </c>
      <c r="H1862">
        <v>44327</v>
      </c>
      <c r="I1862" t="str">
        <f>TEXT(Table1[[#This Row],[Issue_Date]],"mmm")</f>
        <v>May</v>
      </c>
      <c r="J1862">
        <v>44239</v>
      </c>
      <c r="K1862">
        <v>44239</v>
      </c>
      <c r="L1862" t="s">
        <v>30</v>
      </c>
      <c r="M1862" t="str">
        <f>IF(OR(Table1[[#This Row],[Loan_Status]]="Fully Paid",Table1[[#This Row],[Loan_Status]]="Current"),"Good Loan",IF(Table1[[#This Row],[Loan_Status]]="Charged Off","Bad Loan",""))</f>
        <v>Good Loan</v>
      </c>
      <c r="N1862">
        <v>44267</v>
      </c>
      <c r="O1862">
        <v>966927</v>
      </c>
      <c r="P1862" t="s">
        <v>835</v>
      </c>
      <c r="Q1862" t="s">
        <v>85</v>
      </c>
      <c r="R1862" t="s">
        <v>33</v>
      </c>
      <c r="S1862" t="s">
        <v>34</v>
      </c>
      <c r="T1862">
        <v>72000</v>
      </c>
      <c r="U1862">
        <v>6.5299999999999997E-2</v>
      </c>
      <c r="V1862">
        <v>211.12</v>
      </c>
      <c r="W1862">
        <v>5.4199999999999998E-2</v>
      </c>
      <c r="X1862">
        <v>7000</v>
      </c>
      <c r="Y1862">
        <v>30</v>
      </c>
      <c r="Z1862">
        <v>7134</v>
      </c>
    </row>
    <row r="1863" spans="1:26" ht="14.25" customHeight="1">
      <c r="A1863">
        <v>806722</v>
      </c>
      <c r="B1863" t="s">
        <v>97</v>
      </c>
      <c r="C1863" t="s">
        <v>25</v>
      </c>
      <c r="D1863" t="s">
        <v>48</v>
      </c>
      <c r="E1863" t="s">
        <v>1081</v>
      </c>
      <c r="F1863" t="s">
        <v>50</v>
      </c>
      <c r="G1863" t="s">
        <v>39</v>
      </c>
      <c r="H1863">
        <v>44388</v>
      </c>
      <c r="I1863" t="str">
        <f>TEXT(Table1[[#This Row],[Issue_Date]],"mmm")</f>
        <v>Jul</v>
      </c>
      <c r="J1863">
        <v>44391</v>
      </c>
      <c r="K1863">
        <v>44391</v>
      </c>
      <c r="L1863" t="s">
        <v>30</v>
      </c>
      <c r="M1863" t="str">
        <f>IF(OR(Table1[[#This Row],[Loan_Status]]="Fully Paid",Table1[[#This Row],[Loan_Status]]="Current"),"Good Loan",IF(Table1[[#This Row],[Loan_Status]]="Charged Off","Bad Loan",""))</f>
        <v>Good Loan</v>
      </c>
      <c r="N1863">
        <v>44422</v>
      </c>
      <c r="O1863">
        <v>1012940</v>
      </c>
      <c r="P1863" t="s">
        <v>835</v>
      </c>
      <c r="Q1863" t="s">
        <v>85</v>
      </c>
      <c r="R1863" t="s">
        <v>33</v>
      </c>
      <c r="S1863" t="s">
        <v>34</v>
      </c>
      <c r="T1863">
        <v>140004</v>
      </c>
      <c r="U1863">
        <v>3.5700000000000003E-2</v>
      </c>
      <c r="V1863">
        <v>295.57</v>
      </c>
      <c r="W1863">
        <v>5.4199999999999998E-2</v>
      </c>
      <c r="X1863">
        <v>9800</v>
      </c>
      <c r="Y1863">
        <v>27</v>
      </c>
      <c r="Z1863">
        <v>10640</v>
      </c>
    </row>
    <row r="1864" spans="1:26" ht="14.25" customHeight="1">
      <c r="A1864">
        <v>617211</v>
      </c>
      <c r="B1864" t="s">
        <v>53</v>
      </c>
      <c r="C1864" t="s">
        <v>25</v>
      </c>
      <c r="D1864" t="s">
        <v>48</v>
      </c>
      <c r="E1864" t="s">
        <v>1865</v>
      </c>
      <c r="F1864" t="s">
        <v>50</v>
      </c>
      <c r="G1864" t="s">
        <v>39</v>
      </c>
      <c r="H1864">
        <v>44540</v>
      </c>
      <c r="I1864" t="str">
        <f>TEXT(Table1[[#This Row],[Issue_Date]],"mmm")</f>
        <v>Dec</v>
      </c>
      <c r="J1864">
        <v>44210</v>
      </c>
      <c r="K1864">
        <v>44210</v>
      </c>
      <c r="L1864" t="s">
        <v>30</v>
      </c>
      <c r="M1864" t="str">
        <f>IF(OR(Table1[[#This Row],[Loan_Status]]="Fully Paid",Table1[[#This Row],[Loan_Status]]="Current"),"Good Loan",IF(Table1[[#This Row],[Loan_Status]]="Charged Off","Bad Loan",""))</f>
        <v>Good Loan</v>
      </c>
      <c r="N1864">
        <v>44241</v>
      </c>
      <c r="O1864">
        <v>791334</v>
      </c>
      <c r="P1864" t="s">
        <v>835</v>
      </c>
      <c r="Q1864" t="s">
        <v>71</v>
      </c>
      <c r="R1864" t="s">
        <v>33</v>
      </c>
      <c r="S1864" t="s">
        <v>34</v>
      </c>
      <c r="T1864">
        <v>60000</v>
      </c>
      <c r="U1864">
        <v>2.8E-3</v>
      </c>
      <c r="V1864">
        <v>363.93</v>
      </c>
      <c r="W1864">
        <v>5.79E-2</v>
      </c>
      <c r="X1864">
        <v>12000</v>
      </c>
      <c r="Y1864">
        <v>16</v>
      </c>
      <c r="Z1864">
        <v>13102</v>
      </c>
    </row>
    <row r="1865" spans="1:26" ht="14.25" customHeight="1">
      <c r="A1865">
        <v>993964</v>
      </c>
      <c r="B1865" t="s">
        <v>47</v>
      </c>
      <c r="C1865" t="s">
        <v>25</v>
      </c>
      <c r="D1865" t="s">
        <v>48</v>
      </c>
      <c r="E1865" t="s">
        <v>1866</v>
      </c>
      <c r="F1865" t="s">
        <v>50</v>
      </c>
      <c r="G1865" t="s">
        <v>39</v>
      </c>
      <c r="H1865">
        <v>44480</v>
      </c>
      <c r="I1865" t="str">
        <f>TEXT(Table1[[#This Row],[Issue_Date]],"mmm")</f>
        <v>Oct</v>
      </c>
      <c r="J1865">
        <v>44483</v>
      </c>
      <c r="K1865">
        <v>44514</v>
      </c>
      <c r="L1865" t="s">
        <v>30</v>
      </c>
      <c r="M1865" t="str">
        <f>IF(OR(Table1[[#This Row],[Loan_Status]]="Fully Paid",Table1[[#This Row],[Loan_Status]]="Current"),"Good Loan",IF(Table1[[#This Row],[Loan_Status]]="Charged Off","Bad Loan",""))</f>
        <v>Good Loan</v>
      </c>
      <c r="N1865">
        <v>44544</v>
      </c>
      <c r="O1865">
        <v>1218153</v>
      </c>
      <c r="P1865" t="s">
        <v>835</v>
      </c>
      <c r="Q1865" t="s">
        <v>71</v>
      </c>
      <c r="R1865" t="s">
        <v>33</v>
      </c>
      <c r="S1865" t="s">
        <v>34</v>
      </c>
      <c r="T1865">
        <v>48000</v>
      </c>
      <c r="U1865">
        <v>0.16</v>
      </c>
      <c r="V1865">
        <v>214.93</v>
      </c>
      <c r="W1865">
        <v>6.6199999999999995E-2</v>
      </c>
      <c r="X1865">
        <v>7000</v>
      </c>
      <c r="Y1865">
        <v>25</v>
      </c>
      <c r="Z1865">
        <v>7737</v>
      </c>
    </row>
    <row r="1866" spans="1:26" ht="14.25" customHeight="1">
      <c r="A1866">
        <v>1033192</v>
      </c>
      <c r="B1866" t="s">
        <v>70</v>
      </c>
      <c r="C1866" t="s">
        <v>25</v>
      </c>
      <c r="D1866" t="s">
        <v>48</v>
      </c>
      <c r="E1866" t="s">
        <v>1867</v>
      </c>
      <c r="F1866" t="s">
        <v>50</v>
      </c>
      <c r="G1866" t="s">
        <v>39</v>
      </c>
      <c r="H1866">
        <v>44541</v>
      </c>
      <c r="I1866" t="str">
        <f>TEXT(Table1[[#This Row],[Issue_Date]],"mmm")</f>
        <v>Dec</v>
      </c>
      <c r="J1866">
        <v>44544</v>
      </c>
      <c r="K1866">
        <v>44544</v>
      </c>
      <c r="L1866" t="s">
        <v>30</v>
      </c>
      <c r="M1866" t="str">
        <f>IF(OR(Table1[[#This Row],[Loan_Status]]="Fully Paid",Table1[[#This Row],[Loan_Status]]="Current"),"Good Loan",IF(Table1[[#This Row],[Loan_Status]]="Charged Off","Bad Loan",""))</f>
        <v>Good Loan</v>
      </c>
      <c r="N1866">
        <v>44575</v>
      </c>
      <c r="O1866">
        <v>1262754</v>
      </c>
      <c r="P1866" t="s">
        <v>835</v>
      </c>
      <c r="Q1866" t="s">
        <v>52</v>
      </c>
      <c r="R1866" t="s">
        <v>33</v>
      </c>
      <c r="S1866" t="s">
        <v>34</v>
      </c>
      <c r="T1866">
        <v>40000</v>
      </c>
      <c r="U1866">
        <v>0.1143</v>
      </c>
      <c r="V1866">
        <v>547.58000000000004</v>
      </c>
      <c r="W1866">
        <v>7.9000000000000001E-2</v>
      </c>
      <c r="X1866">
        <v>17500</v>
      </c>
      <c r="Y1866">
        <v>15</v>
      </c>
      <c r="Z1866">
        <v>19713</v>
      </c>
    </row>
    <row r="1867" spans="1:26" ht="14.25" customHeight="1">
      <c r="A1867">
        <v>422759</v>
      </c>
      <c r="B1867" t="s">
        <v>108</v>
      </c>
      <c r="C1867" t="s">
        <v>25</v>
      </c>
      <c r="D1867" t="s">
        <v>48</v>
      </c>
      <c r="E1867" t="s">
        <v>1868</v>
      </c>
      <c r="F1867" t="s">
        <v>50</v>
      </c>
      <c r="G1867" t="s">
        <v>39</v>
      </c>
      <c r="H1867">
        <v>44386</v>
      </c>
      <c r="I1867" t="str">
        <f>TEXT(Table1[[#This Row],[Issue_Date]],"mmm")</f>
        <v>Jul</v>
      </c>
      <c r="J1867">
        <v>44389</v>
      </c>
      <c r="K1867">
        <v>44389</v>
      </c>
      <c r="L1867" t="s">
        <v>30</v>
      </c>
      <c r="M1867" t="str">
        <f>IF(OR(Table1[[#This Row],[Loan_Status]]="Fully Paid",Table1[[#This Row],[Loan_Status]]="Current"),"Good Loan",IF(Table1[[#This Row],[Loan_Status]]="Charged Off","Bad Loan",""))</f>
        <v>Good Loan</v>
      </c>
      <c r="N1867">
        <v>44420</v>
      </c>
      <c r="O1867">
        <v>497474</v>
      </c>
      <c r="P1867" t="s">
        <v>835</v>
      </c>
      <c r="Q1867" t="s">
        <v>52</v>
      </c>
      <c r="R1867" t="s">
        <v>33</v>
      </c>
      <c r="S1867" t="s">
        <v>34</v>
      </c>
      <c r="T1867">
        <v>66996</v>
      </c>
      <c r="U1867">
        <v>3.3300000000000003E-2</v>
      </c>
      <c r="V1867">
        <v>319.47000000000003</v>
      </c>
      <c r="W1867">
        <v>9.3200000000000005E-2</v>
      </c>
      <c r="X1867">
        <v>10000</v>
      </c>
      <c r="Y1867">
        <v>18</v>
      </c>
      <c r="Z1867">
        <v>11501</v>
      </c>
    </row>
    <row r="1868" spans="1:26" ht="14.25" customHeight="1">
      <c r="A1868">
        <v>574270</v>
      </c>
      <c r="B1868" t="s">
        <v>24</v>
      </c>
      <c r="C1868" t="s">
        <v>25</v>
      </c>
      <c r="D1868" t="s">
        <v>48</v>
      </c>
      <c r="E1868" t="s">
        <v>1869</v>
      </c>
      <c r="F1868" t="s">
        <v>50</v>
      </c>
      <c r="G1868" t="s">
        <v>39</v>
      </c>
      <c r="H1868">
        <v>44449</v>
      </c>
      <c r="I1868" t="str">
        <f>TEXT(Table1[[#This Row],[Issue_Date]],"mmm")</f>
        <v>Sep</v>
      </c>
      <c r="J1868">
        <v>44360</v>
      </c>
      <c r="K1868">
        <v>44360</v>
      </c>
      <c r="L1868" t="s">
        <v>30</v>
      </c>
      <c r="M1868" t="str">
        <f>IF(OR(Table1[[#This Row],[Loan_Status]]="Fully Paid",Table1[[#This Row],[Loan_Status]]="Current"),"Good Loan",IF(Table1[[#This Row],[Loan_Status]]="Charged Off","Bad Loan",""))</f>
        <v>Good Loan</v>
      </c>
      <c r="N1868">
        <v>44390</v>
      </c>
      <c r="O1868">
        <v>738748</v>
      </c>
      <c r="P1868" t="s">
        <v>835</v>
      </c>
      <c r="Q1868" t="s">
        <v>52</v>
      </c>
      <c r="R1868" t="s">
        <v>33</v>
      </c>
      <c r="S1868" t="s">
        <v>34</v>
      </c>
      <c r="T1868">
        <v>140000</v>
      </c>
      <c r="U1868">
        <v>3.0499999999999999E-2</v>
      </c>
      <c r="V1868">
        <v>435.56</v>
      </c>
      <c r="W1868">
        <v>7.51E-2</v>
      </c>
      <c r="X1868">
        <v>14000</v>
      </c>
      <c r="Y1868">
        <v>50</v>
      </c>
      <c r="Z1868">
        <v>15665</v>
      </c>
    </row>
    <row r="1869" spans="1:26" ht="14.25" customHeight="1">
      <c r="A1869">
        <v>603891</v>
      </c>
      <c r="B1869" t="s">
        <v>24</v>
      </c>
      <c r="C1869" t="s">
        <v>25</v>
      </c>
      <c r="D1869" t="s">
        <v>48</v>
      </c>
      <c r="E1869" t="s">
        <v>1870</v>
      </c>
      <c r="F1869" t="s">
        <v>50</v>
      </c>
      <c r="G1869" t="s">
        <v>39</v>
      </c>
      <c r="H1869">
        <v>44479</v>
      </c>
      <c r="I1869" t="str">
        <f>TEXT(Table1[[#This Row],[Issue_Date]],"mmm")</f>
        <v>Oct</v>
      </c>
      <c r="J1869">
        <v>44391</v>
      </c>
      <c r="K1869">
        <v>44513</v>
      </c>
      <c r="L1869" t="s">
        <v>30</v>
      </c>
      <c r="M1869" t="str">
        <f>IF(OR(Table1[[#This Row],[Loan_Status]]="Fully Paid",Table1[[#This Row],[Loan_Status]]="Current"),"Good Loan",IF(Table1[[#This Row],[Loan_Status]]="Charged Off","Bad Loan",""))</f>
        <v>Good Loan</v>
      </c>
      <c r="N1869">
        <v>44543</v>
      </c>
      <c r="O1869">
        <v>774842</v>
      </c>
      <c r="P1869" t="s">
        <v>835</v>
      </c>
      <c r="Q1869" t="s">
        <v>77</v>
      </c>
      <c r="R1869" t="s">
        <v>33</v>
      </c>
      <c r="S1869" t="s">
        <v>34</v>
      </c>
      <c r="T1869">
        <v>60000</v>
      </c>
      <c r="U1869">
        <v>0.14280000000000001</v>
      </c>
      <c r="V1869">
        <v>462.54</v>
      </c>
      <c r="W1869">
        <v>6.9099999999999995E-2</v>
      </c>
      <c r="X1869">
        <v>15000</v>
      </c>
      <c r="Y1869">
        <v>12</v>
      </c>
      <c r="Z1869">
        <v>16652</v>
      </c>
    </row>
    <row r="1870" spans="1:26" ht="14.25" customHeight="1">
      <c r="A1870">
        <v>580956</v>
      </c>
      <c r="B1870" t="s">
        <v>128</v>
      </c>
      <c r="C1870" t="s">
        <v>25</v>
      </c>
      <c r="D1870" t="s">
        <v>48</v>
      </c>
      <c r="E1870" t="s">
        <v>1871</v>
      </c>
      <c r="F1870" t="s">
        <v>50</v>
      </c>
      <c r="G1870" t="s">
        <v>39</v>
      </c>
      <c r="H1870">
        <v>44449</v>
      </c>
      <c r="I1870" t="str">
        <f>TEXT(Table1[[#This Row],[Issue_Date]],"mmm")</f>
        <v>Sep</v>
      </c>
      <c r="J1870">
        <v>44482</v>
      </c>
      <c r="K1870">
        <v>44482</v>
      </c>
      <c r="L1870" t="s">
        <v>30</v>
      </c>
      <c r="M1870" t="str">
        <f>IF(OR(Table1[[#This Row],[Loan_Status]]="Fully Paid",Table1[[#This Row],[Loan_Status]]="Current"),"Good Loan",IF(Table1[[#This Row],[Loan_Status]]="Charged Off","Bad Loan",""))</f>
        <v>Good Loan</v>
      </c>
      <c r="N1870">
        <v>44513</v>
      </c>
      <c r="O1870">
        <v>746768</v>
      </c>
      <c r="P1870" t="s">
        <v>835</v>
      </c>
      <c r="Q1870" t="s">
        <v>77</v>
      </c>
      <c r="R1870" t="s">
        <v>33</v>
      </c>
      <c r="S1870" t="s">
        <v>34</v>
      </c>
      <c r="T1870">
        <v>72000</v>
      </c>
      <c r="U1870">
        <v>7.6300000000000007E-2</v>
      </c>
      <c r="V1870">
        <v>469.22</v>
      </c>
      <c r="W1870">
        <v>7.8799999999999995E-2</v>
      </c>
      <c r="X1870">
        <v>15000</v>
      </c>
      <c r="Y1870">
        <v>52</v>
      </c>
      <c r="Z1870">
        <v>16892</v>
      </c>
    </row>
    <row r="1871" spans="1:26" ht="14.25" customHeight="1">
      <c r="A1871">
        <v>575970</v>
      </c>
      <c r="B1871" t="s">
        <v>94</v>
      </c>
      <c r="C1871" t="s">
        <v>25</v>
      </c>
      <c r="D1871" t="s">
        <v>48</v>
      </c>
      <c r="E1871" t="s">
        <v>1198</v>
      </c>
      <c r="F1871" t="s">
        <v>50</v>
      </c>
      <c r="G1871" t="s">
        <v>39</v>
      </c>
      <c r="H1871">
        <v>44449</v>
      </c>
      <c r="I1871" t="str">
        <f>TEXT(Table1[[#This Row],[Issue_Date]],"mmm")</f>
        <v>Sep</v>
      </c>
      <c r="J1871">
        <v>44420</v>
      </c>
      <c r="K1871">
        <v>44420</v>
      </c>
      <c r="L1871" t="s">
        <v>30</v>
      </c>
      <c r="M1871" t="str">
        <f>IF(OR(Table1[[#This Row],[Loan_Status]]="Fully Paid",Table1[[#This Row],[Loan_Status]]="Current"),"Good Loan",IF(Table1[[#This Row],[Loan_Status]]="Charged Off","Bad Loan",""))</f>
        <v>Good Loan</v>
      </c>
      <c r="N1871">
        <v>44451</v>
      </c>
      <c r="O1871">
        <v>740777</v>
      </c>
      <c r="P1871" t="s">
        <v>835</v>
      </c>
      <c r="Q1871" t="s">
        <v>77</v>
      </c>
      <c r="R1871" t="s">
        <v>33</v>
      </c>
      <c r="S1871" t="s">
        <v>34</v>
      </c>
      <c r="T1871">
        <v>75500</v>
      </c>
      <c r="U1871">
        <v>0.14699999999999999</v>
      </c>
      <c r="V1871">
        <v>375.38</v>
      </c>
      <c r="W1871">
        <v>7.8799999999999995E-2</v>
      </c>
      <c r="X1871">
        <v>12000</v>
      </c>
      <c r="Y1871">
        <v>21</v>
      </c>
      <c r="Z1871">
        <v>13296</v>
      </c>
    </row>
    <row r="1872" spans="1:26" ht="14.25" customHeight="1">
      <c r="A1872">
        <v>1044959</v>
      </c>
      <c r="B1872" t="s">
        <v>67</v>
      </c>
      <c r="C1872" t="s">
        <v>25</v>
      </c>
      <c r="D1872" t="s">
        <v>81</v>
      </c>
      <c r="E1872" t="s">
        <v>1872</v>
      </c>
      <c r="F1872" t="s">
        <v>50</v>
      </c>
      <c r="G1872" t="s">
        <v>39</v>
      </c>
      <c r="H1872">
        <v>44541</v>
      </c>
      <c r="I1872" t="str">
        <f>TEXT(Table1[[#This Row],[Issue_Date]],"mmm")</f>
        <v>Dec</v>
      </c>
      <c r="J1872">
        <v>44210</v>
      </c>
      <c r="K1872">
        <v>44210</v>
      </c>
      <c r="L1872" t="s">
        <v>30</v>
      </c>
      <c r="M1872" t="str">
        <f>IF(OR(Table1[[#This Row],[Loan_Status]]="Fully Paid",Table1[[#This Row],[Loan_Status]]="Current"),"Good Loan",IF(Table1[[#This Row],[Loan_Status]]="Charged Off","Bad Loan",""))</f>
        <v>Good Loan</v>
      </c>
      <c r="N1872">
        <v>44241</v>
      </c>
      <c r="O1872">
        <v>1275562</v>
      </c>
      <c r="P1872" t="s">
        <v>835</v>
      </c>
      <c r="Q1872" t="s">
        <v>71</v>
      </c>
      <c r="R1872" t="s">
        <v>33</v>
      </c>
      <c r="S1872" t="s">
        <v>34</v>
      </c>
      <c r="T1872">
        <v>98280</v>
      </c>
      <c r="U1872">
        <v>6.0400000000000002E-2</v>
      </c>
      <c r="V1872">
        <v>307.04000000000002</v>
      </c>
      <c r="W1872">
        <v>6.6199999999999995E-2</v>
      </c>
      <c r="X1872">
        <v>10000</v>
      </c>
      <c r="Y1872">
        <v>17</v>
      </c>
      <c r="Z1872">
        <v>10650</v>
      </c>
    </row>
    <row r="1873" spans="1:26" ht="14.25" customHeight="1">
      <c r="A1873">
        <v>998097</v>
      </c>
      <c r="B1873" t="s">
        <v>80</v>
      </c>
      <c r="C1873" t="s">
        <v>25</v>
      </c>
      <c r="D1873" t="s">
        <v>81</v>
      </c>
      <c r="E1873" t="s">
        <v>1873</v>
      </c>
      <c r="F1873" t="s">
        <v>50</v>
      </c>
      <c r="G1873" t="s">
        <v>39</v>
      </c>
      <c r="H1873">
        <v>44480</v>
      </c>
      <c r="I1873" t="str">
        <f>TEXT(Table1[[#This Row],[Issue_Date]],"mmm")</f>
        <v>Oct</v>
      </c>
      <c r="J1873">
        <v>44543</v>
      </c>
      <c r="K1873">
        <v>44482</v>
      </c>
      <c r="L1873" t="s">
        <v>30</v>
      </c>
      <c r="M1873" t="str">
        <f>IF(OR(Table1[[#This Row],[Loan_Status]]="Fully Paid",Table1[[#This Row],[Loan_Status]]="Current"),"Good Loan",IF(Table1[[#This Row],[Loan_Status]]="Charged Off","Bad Loan",""))</f>
        <v>Good Loan</v>
      </c>
      <c r="N1873">
        <v>44513</v>
      </c>
      <c r="O1873">
        <v>1223235</v>
      </c>
      <c r="P1873" t="s">
        <v>835</v>
      </c>
      <c r="Q1873" t="s">
        <v>75</v>
      </c>
      <c r="R1873" t="s">
        <v>33</v>
      </c>
      <c r="S1873" t="s">
        <v>34</v>
      </c>
      <c r="T1873">
        <v>80000</v>
      </c>
      <c r="U1873">
        <v>0.13450000000000001</v>
      </c>
      <c r="V1873">
        <v>155.56</v>
      </c>
      <c r="W1873">
        <v>7.51E-2</v>
      </c>
      <c r="X1873">
        <v>5000</v>
      </c>
      <c r="Y1873">
        <v>15</v>
      </c>
      <c r="Z1873">
        <v>5514</v>
      </c>
    </row>
    <row r="1874" spans="1:26" ht="14.25" customHeight="1">
      <c r="A1874">
        <v>378150</v>
      </c>
      <c r="B1874" t="s">
        <v>280</v>
      </c>
      <c r="C1874" t="s">
        <v>25</v>
      </c>
      <c r="D1874" t="s">
        <v>81</v>
      </c>
      <c r="E1874" t="s">
        <v>1874</v>
      </c>
      <c r="F1874" t="s">
        <v>50</v>
      </c>
      <c r="G1874" t="s">
        <v>39</v>
      </c>
      <c r="H1874">
        <v>44236</v>
      </c>
      <c r="I1874" t="str">
        <f>TEXT(Table1[[#This Row],[Issue_Date]],"mmm")</f>
        <v>Feb</v>
      </c>
      <c r="J1874">
        <v>44422</v>
      </c>
      <c r="K1874">
        <v>44239</v>
      </c>
      <c r="L1874" t="s">
        <v>30</v>
      </c>
      <c r="M1874" t="str">
        <f>IF(OR(Table1[[#This Row],[Loan_Status]]="Fully Paid",Table1[[#This Row],[Loan_Status]]="Current"),"Good Loan",IF(Table1[[#This Row],[Loan_Status]]="Charged Off","Bad Loan",""))</f>
        <v>Good Loan</v>
      </c>
      <c r="N1874">
        <v>44267</v>
      </c>
      <c r="O1874">
        <v>402873</v>
      </c>
      <c r="P1874" t="s">
        <v>835</v>
      </c>
      <c r="Q1874" t="s">
        <v>52</v>
      </c>
      <c r="R1874" t="s">
        <v>33</v>
      </c>
      <c r="S1874" t="s">
        <v>34</v>
      </c>
      <c r="T1874">
        <v>48000</v>
      </c>
      <c r="U1874">
        <v>0.20069999999999999</v>
      </c>
      <c r="V1874">
        <v>319.47000000000003</v>
      </c>
      <c r="W1874">
        <v>9.3200000000000005E-2</v>
      </c>
      <c r="X1874">
        <v>10000</v>
      </c>
      <c r="Y1874">
        <v>18</v>
      </c>
      <c r="Z1874">
        <v>11501</v>
      </c>
    </row>
    <row r="1875" spans="1:26" ht="14.25" customHeight="1">
      <c r="A1875">
        <v>646792</v>
      </c>
      <c r="B1875" t="s">
        <v>112</v>
      </c>
      <c r="C1875" t="s">
        <v>25</v>
      </c>
      <c r="D1875" t="s">
        <v>81</v>
      </c>
      <c r="E1875" t="s">
        <v>1875</v>
      </c>
      <c r="F1875" t="s">
        <v>50</v>
      </c>
      <c r="G1875" t="s">
        <v>39</v>
      </c>
      <c r="H1875">
        <v>44207</v>
      </c>
      <c r="I1875" t="str">
        <f>TEXT(Table1[[#This Row],[Issue_Date]],"mmm")</f>
        <v>Jan</v>
      </c>
      <c r="J1875">
        <v>44332</v>
      </c>
      <c r="K1875">
        <v>44210</v>
      </c>
      <c r="L1875" t="s">
        <v>30</v>
      </c>
      <c r="M1875" t="str">
        <f>IF(OR(Table1[[#This Row],[Loan_Status]]="Fully Paid",Table1[[#This Row],[Loan_Status]]="Current"),"Good Loan",IF(Table1[[#This Row],[Loan_Status]]="Charged Off","Bad Loan",""))</f>
        <v>Good Loan</v>
      </c>
      <c r="N1875">
        <v>44241</v>
      </c>
      <c r="O1875">
        <v>827539</v>
      </c>
      <c r="P1875" t="s">
        <v>835</v>
      </c>
      <c r="Q1875" t="s">
        <v>52</v>
      </c>
      <c r="R1875" t="s">
        <v>33</v>
      </c>
      <c r="S1875" t="s">
        <v>34</v>
      </c>
      <c r="T1875">
        <v>100000</v>
      </c>
      <c r="U1875">
        <v>0.2429</v>
      </c>
      <c r="V1875">
        <v>490.68</v>
      </c>
      <c r="W1875">
        <v>6.54E-2</v>
      </c>
      <c r="X1875">
        <v>16000</v>
      </c>
      <c r="Y1875">
        <v>33</v>
      </c>
      <c r="Z1875">
        <v>17665</v>
      </c>
    </row>
    <row r="1876" spans="1:26" ht="14.25" customHeight="1">
      <c r="A1876">
        <v>867495</v>
      </c>
      <c r="B1876" t="s">
        <v>174</v>
      </c>
      <c r="C1876" t="s">
        <v>25</v>
      </c>
      <c r="D1876" t="s">
        <v>81</v>
      </c>
      <c r="E1876" t="s">
        <v>1876</v>
      </c>
      <c r="F1876" t="s">
        <v>50</v>
      </c>
      <c r="G1876" t="s">
        <v>39</v>
      </c>
      <c r="H1876">
        <v>44450</v>
      </c>
      <c r="I1876" t="str">
        <f>TEXT(Table1[[#This Row],[Issue_Date]],"mmm")</f>
        <v>Sep</v>
      </c>
      <c r="J1876">
        <v>44332</v>
      </c>
      <c r="K1876">
        <v>44453</v>
      </c>
      <c r="L1876" t="s">
        <v>30</v>
      </c>
      <c r="M1876" t="str">
        <f>IF(OR(Table1[[#This Row],[Loan_Status]]="Fully Paid",Table1[[#This Row],[Loan_Status]]="Current"),"Good Loan",IF(Table1[[#This Row],[Loan_Status]]="Charged Off","Bad Loan",""))</f>
        <v>Good Loan</v>
      </c>
      <c r="N1876">
        <v>44483</v>
      </c>
      <c r="O1876">
        <v>1081165</v>
      </c>
      <c r="P1876" t="s">
        <v>835</v>
      </c>
      <c r="Q1876" t="s">
        <v>52</v>
      </c>
      <c r="R1876" t="s">
        <v>33</v>
      </c>
      <c r="S1876" t="s">
        <v>34</v>
      </c>
      <c r="T1876">
        <v>180000</v>
      </c>
      <c r="U1876">
        <v>0.1326</v>
      </c>
      <c r="V1876">
        <v>622.04</v>
      </c>
      <c r="W1876">
        <v>7.4899999999999994E-2</v>
      </c>
      <c r="X1876">
        <v>20000</v>
      </c>
      <c r="Y1876">
        <v>42</v>
      </c>
      <c r="Z1876">
        <v>22393</v>
      </c>
    </row>
    <row r="1877" spans="1:26" ht="14.25" customHeight="1">
      <c r="A1877">
        <v>889630</v>
      </c>
      <c r="B1877" t="s">
        <v>524</v>
      </c>
      <c r="C1877" t="s">
        <v>25</v>
      </c>
      <c r="D1877" t="s">
        <v>42</v>
      </c>
      <c r="E1877" t="s">
        <v>1877</v>
      </c>
      <c r="F1877" t="s">
        <v>50</v>
      </c>
      <c r="G1877" t="s">
        <v>39</v>
      </c>
      <c r="H1877">
        <v>44450</v>
      </c>
      <c r="I1877" t="str">
        <f>TEXT(Table1[[#This Row],[Issue_Date]],"mmm")</f>
        <v>Sep</v>
      </c>
      <c r="J1877">
        <v>44543</v>
      </c>
      <c r="K1877">
        <v>44543</v>
      </c>
      <c r="L1877" t="s">
        <v>30</v>
      </c>
      <c r="M1877" t="str">
        <f>IF(OR(Table1[[#This Row],[Loan_Status]]="Fully Paid",Table1[[#This Row],[Loan_Status]]="Current"),"Good Loan",IF(Table1[[#This Row],[Loan_Status]]="Charged Off","Bad Loan",""))</f>
        <v>Good Loan</v>
      </c>
      <c r="N1877">
        <v>44574</v>
      </c>
      <c r="O1877">
        <v>1106164</v>
      </c>
      <c r="P1877" t="s">
        <v>835</v>
      </c>
      <c r="Q1877" t="s">
        <v>71</v>
      </c>
      <c r="R1877" t="s">
        <v>33</v>
      </c>
      <c r="S1877" t="s">
        <v>34</v>
      </c>
      <c r="T1877">
        <v>55000</v>
      </c>
      <c r="U1877">
        <v>7.1599999999999997E-2</v>
      </c>
      <c r="V1877">
        <v>460.56</v>
      </c>
      <c r="W1877">
        <v>6.6199999999999995E-2</v>
      </c>
      <c r="X1877">
        <v>15000</v>
      </c>
      <c r="Y1877">
        <v>11</v>
      </c>
      <c r="Z1877">
        <v>16444</v>
      </c>
    </row>
    <row r="1878" spans="1:26" ht="14.25" customHeight="1">
      <c r="A1878">
        <v>825575</v>
      </c>
      <c r="B1878" t="s">
        <v>47</v>
      </c>
      <c r="C1878" t="s">
        <v>25</v>
      </c>
      <c r="D1878" t="s">
        <v>42</v>
      </c>
      <c r="E1878" t="s">
        <v>1878</v>
      </c>
      <c r="F1878" t="s">
        <v>50</v>
      </c>
      <c r="G1878" t="s">
        <v>39</v>
      </c>
      <c r="H1878">
        <v>44388</v>
      </c>
      <c r="I1878" t="str">
        <f>TEXT(Table1[[#This Row],[Issue_Date]],"mmm")</f>
        <v>Jul</v>
      </c>
      <c r="J1878">
        <v>44332</v>
      </c>
      <c r="K1878">
        <v>44421</v>
      </c>
      <c r="L1878" t="s">
        <v>30</v>
      </c>
      <c r="M1878" t="str">
        <f>IF(OR(Table1[[#This Row],[Loan_Status]]="Fully Paid",Table1[[#This Row],[Loan_Status]]="Current"),"Good Loan",IF(Table1[[#This Row],[Loan_Status]]="Charged Off","Bad Loan",""))</f>
        <v>Good Loan</v>
      </c>
      <c r="N1878">
        <v>44452</v>
      </c>
      <c r="O1878">
        <v>1034376</v>
      </c>
      <c r="P1878" t="s">
        <v>835</v>
      </c>
      <c r="Q1878" t="s">
        <v>52</v>
      </c>
      <c r="R1878" t="s">
        <v>33</v>
      </c>
      <c r="S1878" t="s">
        <v>34</v>
      </c>
      <c r="T1878">
        <v>64000</v>
      </c>
      <c r="U1878">
        <v>8.0600000000000005E-2</v>
      </c>
      <c r="V1878">
        <v>273.7</v>
      </c>
      <c r="W1878">
        <v>7.4899999999999994E-2</v>
      </c>
      <c r="X1878">
        <v>8800</v>
      </c>
      <c r="Y1878">
        <v>10</v>
      </c>
      <c r="Z1878">
        <v>9724</v>
      </c>
    </row>
    <row r="1879" spans="1:26" ht="14.25" customHeight="1">
      <c r="A1879">
        <v>882438</v>
      </c>
      <c r="B1879" t="s">
        <v>53</v>
      </c>
      <c r="C1879" t="s">
        <v>25</v>
      </c>
      <c r="D1879" t="s">
        <v>64</v>
      </c>
      <c r="E1879" t="s">
        <v>1879</v>
      </c>
      <c r="F1879" t="s">
        <v>50</v>
      </c>
      <c r="G1879" t="s">
        <v>39</v>
      </c>
      <c r="H1879">
        <v>44480</v>
      </c>
      <c r="I1879" t="str">
        <f>TEXT(Table1[[#This Row],[Issue_Date]],"mmm")</f>
        <v>Oct</v>
      </c>
      <c r="J1879">
        <v>44514</v>
      </c>
      <c r="K1879">
        <v>44514</v>
      </c>
      <c r="L1879" t="s">
        <v>30</v>
      </c>
      <c r="M1879" t="str">
        <f>IF(OR(Table1[[#This Row],[Loan_Status]]="Fully Paid",Table1[[#This Row],[Loan_Status]]="Current"),"Good Loan",IF(Table1[[#This Row],[Loan_Status]]="Charged Off","Bad Loan",""))</f>
        <v>Good Loan</v>
      </c>
      <c r="N1879">
        <v>44544</v>
      </c>
      <c r="O1879">
        <v>1097610</v>
      </c>
      <c r="P1879" t="s">
        <v>835</v>
      </c>
      <c r="Q1879" t="s">
        <v>85</v>
      </c>
      <c r="R1879" t="s">
        <v>33</v>
      </c>
      <c r="S1879" t="s">
        <v>34</v>
      </c>
      <c r="T1879">
        <v>41000</v>
      </c>
      <c r="U1879">
        <v>0.18759999999999999</v>
      </c>
      <c r="V1879">
        <v>213.05</v>
      </c>
      <c r="W1879">
        <v>6.0299999999999999E-2</v>
      </c>
      <c r="X1879">
        <v>7000</v>
      </c>
      <c r="Y1879">
        <v>18</v>
      </c>
      <c r="Z1879">
        <v>7670</v>
      </c>
    </row>
    <row r="1880" spans="1:26" ht="14.25" customHeight="1">
      <c r="A1880">
        <v>995682</v>
      </c>
      <c r="B1880" t="s">
        <v>94</v>
      </c>
      <c r="C1880" t="s">
        <v>25</v>
      </c>
      <c r="D1880" t="s">
        <v>64</v>
      </c>
      <c r="F1880" t="s">
        <v>50</v>
      </c>
      <c r="G1880" t="s">
        <v>39</v>
      </c>
      <c r="H1880">
        <v>44480</v>
      </c>
      <c r="I1880" t="str">
        <f>TEXT(Table1[[#This Row],[Issue_Date]],"mmm")</f>
        <v>Oct</v>
      </c>
      <c r="J1880">
        <v>44332</v>
      </c>
      <c r="K1880">
        <v>44360</v>
      </c>
      <c r="L1880" t="s">
        <v>30</v>
      </c>
      <c r="M1880" t="str">
        <f>IF(OR(Table1[[#This Row],[Loan_Status]]="Fully Paid",Table1[[#This Row],[Loan_Status]]="Current"),"Good Loan",IF(Table1[[#This Row],[Loan_Status]]="Charged Off","Bad Loan",""))</f>
        <v>Good Loan</v>
      </c>
      <c r="N1880">
        <v>44390</v>
      </c>
      <c r="O1880">
        <v>1220277</v>
      </c>
      <c r="P1880" t="s">
        <v>835</v>
      </c>
      <c r="Q1880" t="s">
        <v>52</v>
      </c>
      <c r="R1880" t="s">
        <v>33</v>
      </c>
      <c r="S1880" t="s">
        <v>34</v>
      </c>
      <c r="T1880">
        <v>60000</v>
      </c>
      <c r="U1880">
        <v>0.1016</v>
      </c>
      <c r="V1880">
        <v>438.07</v>
      </c>
      <c r="W1880">
        <v>7.9000000000000001E-2</v>
      </c>
      <c r="X1880">
        <v>14000</v>
      </c>
      <c r="Y1880">
        <v>25</v>
      </c>
      <c r="Z1880">
        <v>15305</v>
      </c>
    </row>
    <row r="1881" spans="1:26" ht="14.25" customHeight="1">
      <c r="A1881">
        <v>686196</v>
      </c>
      <c r="B1881" t="s">
        <v>120</v>
      </c>
      <c r="C1881" t="s">
        <v>25</v>
      </c>
      <c r="D1881" t="s">
        <v>64</v>
      </c>
      <c r="E1881" t="s">
        <v>1880</v>
      </c>
      <c r="F1881" t="s">
        <v>50</v>
      </c>
      <c r="G1881" t="s">
        <v>39</v>
      </c>
      <c r="H1881">
        <v>44266</v>
      </c>
      <c r="I1881" t="str">
        <f>TEXT(Table1[[#This Row],[Issue_Date]],"mmm")</f>
        <v>Mar</v>
      </c>
      <c r="J1881">
        <v>44269</v>
      </c>
      <c r="K1881">
        <v>44269</v>
      </c>
      <c r="L1881" t="s">
        <v>30</v>
      </c>
      <c r="M1881" t="str">
        <f>IF(OR(Table1[[#This Row],[Loan_Status]]="Fully Paid",Table1[[#This Row],[Loan_Status]]="Current"),"Good Loan",IF(Table1[[#This Row],[Loan_Status]]="Charged Off","Bad Loan",""))</f>
        <v>Good Loan</v>
      </c>
      <c r="N1881">
        <v>44300</v>
      </c>
      <c r="O1881">
        <v>875964</v>
      </c>
      <c r="P1881" t="s">
        <v>835</v>
      </c>
      <c r="Q1881" t="s">
        <v>52</v>
      </c>
      <c r="R1881" t="s">
        <v>33</v>
      </c>
      <c r="S1881" t="s">
        <v>34</v>
      </c>
      <c r="T1881">
        <v>95000</v>
      </c>
      <c r="U1881">
        <v>0.1888</v>
      </c>
      <c r="V1881">
        <v>347.32</v>
      </c>
      <c r="W1881">
        <v>7.2900000000000006E-2</v>
      </c>
      <c r="X1881">
        <v>11200</v>
      </c>
      <c r="Y1881">
        <v>53</v>
      </c>
      <c r="Z1881">
        <v>12503</v>
      </c>
    </row>
    <row r="1882" spans="1:26" ht="14.25" customHeight="1">
      <c r="A1882">
        <v>721991</v>
      </c>
      <c r="B1882" t="s">
        <v>70</v>
      </c>
      <c r="C1882" t="s">
        <v>25</v>
      </c>
      <c r="D1882" t="s">
        <v>64</v>
      </c>
      <c r="E1882" t="s">
        <v>1881</v>
      </c>
      <c r="F1882" t="s">
        <v>50</v>
      </c>
      <c r="G1882" t="s">
        <v>39</v>
      </c>
      <c r="H1882">
        <v>44297</v>
      </c>
      <c r="I1882" t="str">
        <f>TEXT(Table1[[#This Row],[Issue_Date]],"mmm")</f>
        <v>Apr</v>
      </c>
      <c r="J1882">
        <v>44332</v>
      </c>
      <c r="K1882">
        <v>44300</v>
      </c>
      <c r="L1882" t="s">
        <v>30</v>
      </c>
      <c r="M1882" t="str">
        <f>IF(OR(Table1[[#This Row],[Loan_Status]]="Fully Paid",Table1[[#This Row],[Loan_Status]]="Current"),"Good Loan",IF(Table1[[#This Row],[Loan_Status]]="Charged Off","Bad Loan",""))</f>
        <v>Good Loan</v>
      </c>
      <c r="N1882">
        <v>44330</v>
      </c>
      <c r="O1882">
        <v>916762</v>
      </c>
      <c r="P1882" t="s">
        <v>835</v>
      </c>
      <c r="Q1882" t="s">
        <v>77</v>
      </c>
      <c r="R1882" t="s">
        <v>33</v>
      </c>
      <c r="S1882" t="s">
        <v>34</v>
      </c>
      <c r="T1882">
        <v>60000</v>
      </c>
      <c r="U1882">
        <v>8.0399999999999999E-2</v>
      </c>
      <c r="V1882">
        <v>155.9</v>
      </c>
      <c r="W1882">
        <v>7.6600000000000001E-2</v>
      </c>
      <c r="X1882">
        <v>5000</v>
      </c>
      <c r="Y1882">
        <v>11</v>
      </c>
      <c r="Z1882">
        <v>5612</v>
      </c>
    </row>
    <row r="1883" spans="1:26" ht="14.25" customHeight="1">
      <c r="A1883">
        <v>606595</v>
      </c>
      <c r="B1883" t="s">
        <v>105</v>
      </c>
      <c r="C1883" t="s">
        <v>25</v>
      </c>
      <c r="D1883" t="s">
        <v>59</v>
      </c>
      <c r="E1883" t="s">
        <v>1882</v>
      </c>
      <c r="F1883" t="s">
        <v>50</v>
      </c>
      <c r="G1883" t="s">
        <v>39</v>
      </c>
      <c r="H1883">
        <v>44510</v>
      </c>
      <c r="I1883" t="str">
        <f>TEXT(Table1[[#This Row],[Issue_Date]],"mmm")</f>
        <v>Nov</v>
      </c>
      <c r="J1883">
        <v>44332</v>
      </c>
      <c r="K1883">
        <v>44360</v>
      </c>
      <c r="L1883" t="s">
        <v>30</v>
      </c>
      <c r="M1883" t="str">
        <f>IF(OR(Table1[[#This Row],[Loan_Status]]="Fully Paid",Table1[[#This Row],[Loan_Status]]="Current"),"Good Loan",IF(Table1[[#This Row],[Loan_Status]]="Charged Off","Bad Loan",""))</f>
        <v>Good Loan</v>
      </c>
      <c r="N1883">
        <v>44390</v>
      </c>
      <c r="O1883">
        <v>778173</v>
      </c>
      <c r="P1883" t="s">
        <v>835</v>
      </c>
      <c r="Q1883" t="s">
        <v>71</v>
      </c>
      <c r="R1883" t="s">
        <v>33</v>
      </c>
      <c r="S1883" t="s">
        <v>34</v>
      </c>
      <c r="T1883">
        <v>87800</v>
      </c>
      <c r="U1883">
        <v>8.3199999999999996E-2</v>
      </c>
      <c r="V1883">
        <v>219.87</v>
      </c>
      <c r="W1883">
        <v>5.79E-2</v>
      </c>
      <c r="X1883">
        <v>12000</v>
      </c>
      <c r="Y1883">
        <v>42</v>
      </c>
      <c r="Z1883">
        <v>7900</v>
      </c>
    </row>
    <row r="1884" spans="1:26" ht="14.25" customHeight="1">
      <c r="A1884">
        <v>760849</v>
      </c>
      <c r="B1884" t="s">
        <v>47</v>
      </c>
      <c r="C1884" t="s">
        <v>25</v>
      </c>
      <c r="D1884" t="s">
        <v>59</v>
      </c>
      <c r="E1884" t="s">
        <v>1883</v>
      </c>
      <c r="F1884" t="s">
        <v>50</v>
      </c>
      <c r="G1884" t="s">
        <v>39</v>
      </c>
      <c r="H1884">
        <v>44327</v>
      </c>
      <c r="I1884" t="str">
        <f>TEXT(Table1[[#This Row],[Issue_Date]],"mmm")</f>
        <v>May</v>
      </c>
      <c r="J1884">
        <v>44545</v>
      </c>
      <c r="K1884">
        <v>44361</v>
      </c>
      <c r="L1884" t="s">
        <v>30</v>
      </c>
      <c r="M1884" t="str">
        <f>IF(OR(Table1[[#This Row],[Loan_Status]]="Fully Paid",Table1[[#This Row],[Loan_Status]]="Current"),"Good Loan",IF(Table1[[#This Row],[Loan_Status]]="Charged Off","Bad Loan",""))</f>
        <v>Good Loan</v>
      </c>
      <c r="N1884">
        <v>44391</v>
      </c>
      <c r="O1884">
        <v>961171</v>
      </c>
      <c r="P1884" t="s">
        <v>835</v>
      </c>
      <c r="Q1884" t="s">
        <v>52</v>
      </c>
      <c r="R1884" t="s">
        <v>33</v>
      </c>
      <c r="S1884" t="s">
        <v>34</v>
      </c>
      <c r="T1884">
        <v>100000</v>
      </c>
      <c r="U1884">
        <v>0.11509999999999999</v>
      </c>
      <c r="V1884">
        <v>311.02</v>
      </c>
      <c r="W1884">
        <v>7.4899999999999994E-2</v>
      </c>
      <c r="X1884">
        <v>10000</v>
      </c>
      <c r="Y1884">
        <v>52</v>
      </c>
      <c r="Z1884">
        <v>11197</v>
      </c>
    </row>
    <row r="1885" spans="1:26" ht="14.25" customHeight="1">
      <c r="A1885">
        <v>666717</v>
      </c>
      <c r="B1885" t="s">
        <v>80</v>
      </c>
      <c r="C1885" t="s">
        <v>25</v>
      </c>
      <c r="D1885" t="s">
        <v>73</v>
      </c>
      <c r="E1885" t="s">
        <v>1884</v>
      </c>
      <c r="F1885" t="s">
        <v>50</v>
      </c>
      <c r="G1885" t="s">
        <v>39</v>
      </c>
      <c r="H1885">
        <v>44238</v>
      </c>
      <c r="I1885" t="str">
        <f>TEXT(Table1[[#This Row],[Issue_Date]],"mmm")</f>
        <v>Feb</v>
      </c>
      <c r="J1885">
        <v>44452</v>
      </c>
      <c r="K1885">
        <v>44452</v>
      </c>
      <c r="L1885" t="s">
        <v>30</v>
      </c>
      <c r="M1885" t="str">
        <f>IF(OR(Table1[[#This Row],[Loan_Status]]="Fully Paid",Table1[[#This Row],[Loan_Status]]="Current"),"Good Loan",IF(Table1[[#This Row],[Loan_Status]]="Charged Off","Bad Loan",""))</f>
        <v>Good Loan</v>
      </c>
      <c r="N1885">
        <v>44482</v>
      </c>
      <c r="O1885">
        <v>852380</v>
      </c>
      <c r="P1885" t="s">
        <v>835</v>
      </c>
      <c r="Q1885" t="s">
        <v>75</v>
      </c>
      <c r="R1885" t="s">
        <v>33</v>
      </c>
      <c r="S1885" t="s">
        <v>34</v>
      </c>
      <c r="T1885">
        <v>81600</v>
      </c>
      <c r="U1885">
        <v>0.13350000000000001</v>
      </c>
      <c r="V1885">
        <v>444.11</v>
      </c>
      <c r="W1885">
        <v>6.9199999999999998E-2</v>
      </c>
      <c r="X1885">
        <v>14400</v>
      </c>
      <c r="Y1885">
        <v>26</v>
      </c>
      <c r="Z1885">
        <v>15951</v>
      </c>
    </row>
    <row r="1886" spans="1:26" ht="14.25" customHeight="1">
      <c r="A1886">
        <v>742808</v>
      </c>
      <c r="B1886" t="s">
        <v>47</v>
      </c>
      <c r="C1886" t="s">
        <v>25</v>
      </c>
      <c r="D1886" t="s">
        <v>73</v>
      </c>
      <c r="E1886" t="s">
        <v>1885</v>
      </c>
      <c r="F1886" t="s">
        <v>50</v>
      </c>
      <c r="G1886" t="s">
        <v>39</v>
      </c>
      <c r="H1886">
        <v>44327</v>
      </c>
      <c r="I1886" t="str">
        <f>TEXT(Table1[[#This Row],[Issue_Date]],"mmm")</f>
        <v>May</v>
      </c>
      <c r="J1886">
        <v>44332</v>
      </c>
      <c r="K1886">
        <v>44330</v>
      </c>
      <c r="L1886" t="s">
        <v>30</v>
      </c>
      <c r="M1886" t="str">
        <f>IF(OR(Table1[[#This Row],[Loan_Status]]="Fully Paid",Table1[[#This Row],[Loan_Status]]="Current"),"Good Loan",IF(Table1[[#This Row],[Loan_Status]]="Charged Off","Bad Loan",""))</f>
        <v>Good Loan</v>
      </c>
      <c r="N1886">
        <v>44361</v>
      </c>
      <c r="O1886">
        <v>940960</v>
      </c>
      <c r="P1886" t="s">
        <v>835</v>
      </c>
      <c r="Q1886" t="s">
        <v>77</v>
      </c>
      <c r="R1886" t="s">
        <v>33</v>
      </c>
      <c r="S1886" t="s">
        <v>34</v>
      </c>
      <c r="T1886">
        <v>24000</v>
      </c>
      <c r="U1886">
        <v>0.25800000000000001</v>
      </c>
      <c r="V1886">
        <v>197.27</v>
      </c>
      <c r="W1886">
        <v>8.4900000000000003E-2</v>
      </c>
      <c r="X1886">
        <v>6250</v>
      </c>
      <c r="Y1886">
        <v>12</v>
      </c>
      <c r="Z1886">
        <v>7102</v>
      </c>
    </row>
    <row r="1887" spans="1:26" ht="14.25" customHeight="1">
      <c r="A1887">
        <v>747619</v>
      </c>
      <c r="B1887" t="s">
        <v>90</v>
      </c>
      <c r="C1887" t="s">
        <v>25</v>
      </c>
      <c r="D1887" t="s">
        <v>98</v>
      </c>
      <c r="E1887" t="s">
        <v>1886</v>
      </c>
      <c r="F1887" t="s">
        <v>50</v>
      </c>
      <c r="G1887" t="s">
        <v>39</v>
      </c>
      <c r="H1887">
        <v>44327</v>
      </c>
      <c r="I1887" t="str">
        <f>TEXT(Table1[[#This Row],[Issue_Date]],"mmm")</f>
        <v>May</v>
      </c>
      <c r="J1887">
        <v>44269</v>
      </c>
      <c r="K1887">
        <v>44269</v>
      </c>
      <c r="L1887" t="s">
        <v>30</v>
      </c>
      <c r="M1887" t="str">
        <f>IF(OR(Table1[[#This Row],[Loan_Status]]="Fully Paid",Table1[[#This Row],[Loan_Status]]="Current"),"Good Loan",IF(Table1[[#This Row],[Loan_Status]]="Charged Off","Bad Loan",""))</f>
        <v>Good Loan</v>
      </c>
      <c r="N1887">
        <v>44300</v>
      </c>
      <c r="O1887">
        <v>946572</v>
      </c>
      <c r="P1887" t="s">
        <v>835</v>
      </c>
      <c r="Q1887" t="s">
        <v>52</v>
      </c>
      <c r="R1887" t="s">
        <v>33</v>
      </c>
      <c r="S1887" t="s">
        <v>34</v>
      </c>
      <c r="T1887">
        <v>59000</v>
      </c>
      <c r="U1887">
        <v>0.10639999999999999</v>
      </c>
      <c r="V1887">
        <v>311.02</v>
      </c>
      <c r="W1887">
        <v>7.4899999999999994E-2</v>
      </c>
      <c r="X1887">
        <v>10000</v>
      </c>
      <c r="Y1887">
        <v>17</v>
      </c>
      <c r="Z1887">
        <v>11191</v>
      </c>
    </row>
    <row r="1888" spans="1:26" ht="14.25" customHeight="1">
      <c r="A1888">
        <v>822118</v>
      </c>
      <c r="B1888" t="s">
        <v>112</v>
      </c>
      <c r="C1888" t="s">
        <v>25</v>
      </c>
      <c r="D1888" t="s">
        <v>98</v>
      </c>
      <c r="E1888" t="s">
        <v>1887</v>
      </c>
      <c r="F1888" t="s">
        <v>50</v>
      </c>
      <c r="G1888" t="s">
        <v>39</v>
      </c>
      <c r="H1888">
        <v>44388</v>
      </c>
      <c r="I1888" t="str">
        <f>TEXT(Table1[[#This Row],[Issue_Date]],"mmm")</f>
        <v>Jul</v>
      </c>
      <c r="J1888">
        <v>44422</v>
      </c>
      <c r="K1888">
        <v>44422</v>
      </c>
      <c r="L1888" t="s">
        <v>30</v>
      </c>
      <c r="M1888" t="str">
        <f>IF(OR(Table1[[#This Row],[Loan_Status]]="Fully Paid",Table1[[#This Row],[Loan_Status]]="Current"),"Good Loan",IF(Table1[[#This Row],[Loan_Status]]="Charged Off","Bad Loan",""))</f>
        <v>Good Loan</v>
      </c>
      <c r="N1888">
        <v>44453</v>
      </c>
      <c r="O1888">
        <v>1030531</v>
      </c>
      <c r="P1888" t="s">
        <v>835</v>
      </c>
      <c r="Q1888" t="s">
        <v>52</v>
      </c>
      <c r="R1888" t="s">
        <v>33</v>
      </c>
      <c r="S1888" t="s">
        <v>34</v>
      </c>
      <c r="T1888">
        <v>44460</v>
      </c>
      <c r="U1888">
        <v>0.19700000000000001</v>
      </c>
      <c r="V1888">
        <v>298.58</v>
      </c>
      <c r="W1888">
        <v>7.4899999999999994E-2</v>
      </c>
      <c r="X1888">
        <v>9600</v>
      </c>
      <c r="Y1888">
        <v>41</v>
      </c>
      <c r="Z1888">
        <v>10749</v>
      </c>
    </row>
    <row r="1889" spans="1:26" ht="14.25" customHeight="1">
      <c r="A1889">
        <v>580796</v>
      </c>
      <c r="B1889" t="s">
        <v>35</v>
      </c>
      <c r="C1889" t="s">
        <v>25</v>
      </c>
      <c r="D1889" t="s">
        <v>98</v>
      </c>
      <c r="E1889" t="s">
        <v>1888</v>
      </c>
      <c r="F1889" t="s">
        <v>50</v>
      </c>
      <c r="G1889" t="s">
        <v>39</v>
      </c>
      <c r="H1889">
        <v>44449</v>
      </c>
      <c r="I1889" t="str">
        <f>TEXT(Table1[[#This Row],[Issue_Date]],"mmm")</f>
        <v>Sep</v>
      </c>
      <c r="J1889">
        <v>44300</v>
      </c>
      <c r="K1889">
        <v>44482</v>
      </c>
      <c r="L1889" t="s">
        <v>30</v>
      </c>
      <c r="M1889" t="str">
        <f>IF(OR(Table1[[#This Row],[Loan_Status]]="Fully Paid",Table1[[#This Row],[Loan_Status]]="Current"),"Good Loan",IF(Table1[[#This Row],[Loan_Status]]="Charged Off","Bad Loan",""))</f>
        <v>Good Loan</v>
      </c>
      <c r="N1889">
        <v>44513</v>
      </c>
      <c r="O1889">
        <v>746576</v>
      </c>
      <c r="P1889" t="s">
        <v>835</v>
      </c>
      <c r="Q1889" t="s">
        <v>77</v>
      </c>
      <c r="R1889" t="s">
        <v>33</v>
      </c>
      <c r="S1889" t="s">
        <v>34</v>
      </c>
      <c r="T1889">
        <v>50000</v>
      </c>
      <c r="U1889">
        <v>0.107</v>
      </c>
      <c r="V1889">
        <v>400.4</v>
      </c>
      <c r="W1889">
        <v>7.8799999999999995E-2</v>
      </c>
      <c r="X1889">
        <v>12800</v>
      </c>
      <c r="Y1889">
        <v>46</v>
      </c>
      <c r="Z1889">
        <v>14415</v>
      </c>
    </row>
    <row r="1890" spans="1:26" ht="14.25" customHeight="1">
      <c r="A1890">
        <v>658182</v>
      </c>
      <c r="B1890" t="s">
        <v>35</v>
      </c>
      <c r="C1890" t="s">
        <v>25</v>
      </c>
      <c r="D1890" t="s">
        <v>157</v>
      </c>
      <c r="E1890" t="s">
        <v>1889</v>
      </c>
      <c r="F1890" t="s">
        <v>50</v>
      </c>
      <c r="G1890" t="s">
        <v>39</v>
      </c>
      <c r="H1890">
        <v>44207</v>
      </c>
      <c r="I1890" t="str">
        <f>TEXT(Table1[[#This Row],[Issue_Date]],"mmm")</f>
        <v>Jan</v>
      </c>
      <c r="J1890">
        <v>44240</v>
      </c>
      <c r="K1890">
        <v>44268</v>
      </c>
      <c r="L1890" t="s">
        <v>30</v>
      </c>
      <c r="M1890" t="str">
        <f>IF(OR(Table1[[#This Row],[Loan_Status]]="Fully Paid",Table1[[#This Row],[Loan_Status]]="Current"),"Good Loan",IF(Table1[[#This Row],[Loan_Status]]="Charged Off","Bad Loan",""))</f>
        <v>Good Loan</v>
      </c>
      <c r="N1890">
        <v>44299</v>
      </c>
      <c r="O1890">
        <v>841708</v>
      </c>
      <c r="P1890" t="s">
        <v>835</v>
      </c>
      <c r="Q1890" t="s">
        <v>71</v>
      </c>
      <c r="R1890" t="s">
        <v>33</v>
      </c>
      <c r="S1890" t="s">
        <v>34</v>
      </c>
      <c r="T1890">
        <v>76800</v>
      </c>
      <c r="U1890">
        <v>0.22839999999999999</v>
      </c>
      <c r="V1890">
        <v>197.13</v>
      </c>
      <c r="W1890">
        <v>5.79E-2</v>
      </c>
      <c r="X1890">
        <v>6500</v>
      </c>
      <c r="Y1890">
        <v>32</v>
      </c>
      <c r="Z1890">
        <v>7035</v>
      </c>
    </row>
    <row r="1891" spans="1:26" ht="14.25" customHeight="1">
      <c r="A1891">
        <v>798334</v>
      </c>
      <c r="B1891" t="s">
        <v>35</v>
      </c>
      <c r="C1891" t="s">
        <v>25</v>
      </c>
      <c r="D1891" t="s">
        <v>26</v>
      </c>
      <c r="E1891" t="s">
        <v>1890</v>
      </c>
      <c r="F1891" t="s">
        <v>50</v>
      </c>
      <c r="G1891" t="s">
        <v>39</v>
      </c>
      <c r="H1891">
        <v>44480</v>
      </c>
      <c r="I1891" t="str">
        <f>TEXT(Table1[[#This Row],[Issue_Date]],"mmm")</f>
        <v>Oct</v>
      </c>
      <c r="J1891">
        <v>44243</v>
      </c>
      <c r="K1891">
        <v>44241</v>
      </c>
      <c r="L1891" t="s">
        <v>30</v>
      </c>
      <c r="M1891" t="str">
        <f>IF(OR(Table1[[#This Row],[Loan_Status]]="Fully Paid",Table1[[#This Row],[Loan_Status]]="Current"),"Good Loan",IF(Table1[[#This Row],[Loan_Status]]="Charged Off","Bad Loan",""))</f>
        <v>Good Loan</v>
      </c>
      <c r="N1891">
        <v>44269</v>
      </c>
      <c r="O1891">
        <v>1003452</v>
      </c>
      <c r="P1891" t="s">
        <v>835</v>
      </c>
      <c r="Q1891" t="s">
        <v>71</v>
      </c>
      <c r="R1891" t="s">
        <v>33</v>
      </c>
      <c r="S1891" t="s">
        <v>34</v>
      </c>
      <c r="T1891">
        <v>59500</v>
      </c>
      <c r="U1891">
        <v>0.1321</v>
      </c>
      <c r="V1891">
        <v>368.45</v>
      </c>
      <c r="W1891">
        <v>6.6199999999999995E-2</v>
      </c>
      <c r="X1891">
        <v>12000</v>
      </c>
      <c r="Y1891">
        <v>16</v>
      </c>
      <c r="Z1891">
        <v>13091</v>
      </c>
    </row>
    <row r="1892" spans="1:26" ht="14.25" customHeight="1">
      <c r="A1892">
        <v>800878</v>
      </c>
      <c r="B1892" t="s">
        <v>115</v>
      </c>
      <c r="C1892" t="s">
        <v>25</v>
      </c>
      <c r="D1892" t="s">
        <v>26</v>
      </c>
      <c r="E1892" t="s">
        <v>1891</v>
      </c>
      <c r="F1892" t="s">
        <v>50</v>
      </c>
      <c r="G1892" t="s">
        <v>39</v>
      </c>
      <c r="H1892">
        <v>44388</v>
      </c>
      <c r="I1892" t="str">
        <f>TEXT(Table1[[#This Row],[Issue_Date]],"mmm")</f>
        <v>Jul</v>
      </c>
      <c r="J1892">
        <v>44332</v>
      </c>
      <c r="K1892">
        <v>44391</v>
      </c>
      <c r="L1892" t="s">
        <v>30</v>
      </c>
      <c r="M1892" t="str">
        <f>IF(OR(Table1[[#This Row],[Loan_Status]]="Fully Paid",Table1[[#This Row],[Loan_Status]]="Current"),"Good Loan",IF(Table1[[#This Row],[Loan_Status]]="Charged Off","Bad Loan",""))</f>
        <v>Good Loan</v>
      </c>
      <c r="N1892">
        <v>44422</v>
      </c>
      <c r="O1892">
        <v>1006409</v>
      </c>
      <c r="P1892" t="s">
        <v>835</v>
      </c>
      <c r="Q1892" t="s">
        <v>52</v>
      </c>
      <c r="R1892" t="s">
        <v>33</v>
      </c>
      <c r="S1892" t="s">
        <v>34</v>
      </c>
      <c r="T1892">
        <v>50000</v>
      </c>
      <c r="U1892">
        <v>9.2899999999999996E-2</v>
      </c>
      <c r="V1892">
        <v>167.18</v>
      </c>
      <c r="W1892">
        <v>7.4899999999999994E-2</v>
      </c>
      <c r="X1892">
        <v>5375</v>
      </c>
      <c r="Y1892">
        <v>15</v>
      </c>
      <c r="Z1892">
        <v>6018</v>
      </c>
    </row>
    <row r="1893" spans="1:26" ht="14.25" customHeight="1">
      <c r="A1893">
        <v>659863</v>
      </c>
      <c r="B1893" t="s">
        <v>24</v>
      </c>
      <c r="C1893" t="s">
        <v>25</v>
      </c>
      <c r="D1893" t="s">
        <v>26</v>
      </c>
      <c r="E1893" t="s">
        <v>1892</v>
      </c>
      <c r="F1893" t="s">
        <v>50</v>
      </c>
      <c r="G1893" t="s">
        <v>39</v>
      </c>
      <c r="H1893">
        <v>44238</v>
      </c>
      <c r="I1893" t="str">
        <f>TEXT(Table1[[#This Row],[Issue_Date]],"mmm")</f>
        <v>Feb</v>
      </c>
      <c r="J1893">
        <v>44243</v>
      </c>
      <c r="K1893">
        <v>44421</v>
      </c>
      <c r="L1893" t="s">
        <v>30</v>
      </c>
      <c r="M1893" t="str">
        <f>IF(OR(Table1[[#This Row],[Loan_Status]]="Fully Paid",Table1[[#This Row],[Loan_Status]]="Current"),"Good Loan",IF(Table1[[#This Row],[Loan_Status]]="Charged Off","Bad Loan",""))</f>
        <v>Good Loan</v>
      </c>
      <c r="N1893">
        <v>44452</v>
      </c>
      <c r="O1893">
        <v>843954</v>
      </c>
      <c r="P1893" t="s">
        <v>835</v>
      </c>
      <c r="Q1893" t="s">
        <v>52</v>
      </c>
      <c r="R1893" t="s">
        <v>33</v>
      </c>
      <c r="S1893" t="s">
        <v>34</v>
      </c>
      <c r="T1893">
        <v>48500</v>
      </c>
      <c r="U1893">
        <v>0.25209999999999999</v>
      </c>
      <c r="V1893">
        <v>403.13</v>
      </c>
      <c r="W1893">
        <v>7.2900000000000006E-2</v>
      </c>
      <c r="X1893">
        <v>13000</v>
      </c>
      <c r="Y1893">
        <v>14</v>
      </c>
      <c r="Z1893">
        <v>14455</v>
      </c>
    </row>
    <row r="1894" spans="1:26" ht="14.25" customHeight="1">
      <c r="A1894">
        <v>999441</v>
      </c>
      <c r="B1894" t="s">
        <v>112</v>
      </c>
      <c r="C1894" t="s">
        <v>25</v>
      </c>
      <c r="D1894" t="s">
        <v>36</v>
      </c>
      <c r="E1894" t="s">
        <v>1893</v>
      </c>
      <c r="F1894" t="s">
        <v>50</v>
      </c>
      <c r="G1894" t="s">
        <v>39</v>
      </c>
      <c r="H1894">
        <v>44480</v>
      </c>
      <c r="I1894" t="str">
        <f>TEXT(Table1[[#This Row],[Issue_Date]],"mmm")</f>
        <v>Oct</v>
      </c>
      <c r="J1894">
        <v>44332</v>
      </c>
      <c r="K1894">
        <v>44514</v>
      </c>
      <c r="L1894" t="s">
        <v>30</v>
      </c>
      <c r="M1894" t="str">
        <f>IF(OR(Table1[[#This Row],[Loan_Status]]="Fully Paid",Table1[[#This Row],[Loan_Status]]="Current"),"Good Loan",IF(Table1[[#This Row],[Loan_Status]]="Charged Off","Bad Loan",""))</f>
        <v>Good Loan</v>
      </c>
      <c r="N1894">
        <v>44544</v>
      </c>
      <c r="O1894">
        <v>1224798</v>
      </c>
      <c r="P1894" t="s">
        <v>835</v>
      </c>
      <c r="Q1894" t="s">
        <v>85</v>
      </c>
      <c r="R1894" t="s">
        <v>33</v>
      </c>
      <c r="S1894" t="s">
        <v>34</v>
      </c>
      <c r="T1894">
        <v>76875</v>
      </c>
      <c r="U1894">
        <v>6.9900000000000004E-2</v>
      </c>
      <c r="V1894">
        <v>418.49</v>
      </c>
      <c r="W1894">
        <v>6.0299999999999999E-2</v>
      </c>
      <c r="X1894">
        <v>13750</v>
      </c>
      <c r="Y1894">
        <v>18</v>
      </c>
      <c r="Z1894">
        <v>15066</v>
      </c>
    </row>
    <row r="1895" spans="1:26" ht="14.25" customHeight="1">
      <c r="A1895">
        <v>840647</v>
      </c>
      <c r="B1895" t="s">
        <v>105</v>
      </c>
      <c r="C1895" t="s">
        <v>25</v>
      </c>
      <c r="D1895" t="s">
        <v>36</v>
      </c>
      <c r="E1895" t="s">
        <v>1894</v>
      </c>
      <c r="F1895" t="s">
        <v>50</v>
      </c>
      <c r="G1895" t="s">
        <v>39</v>
      </c>
      <c r="H1895">
        <v>44480</v>
      </c>
      <c r="I1895" t="str">
        <f>TEXT(Table1[[#This Row],[Issue_Date]],"mmm")</f>
        <v>Oct</v>
      </c>
      <c r="J1895">
        <v>44271</v>
      </c>
      <c r="K1895">
        <v>44482</v>
      </c>
      <c r="L1895" t="s">
        <v>30</v>
      </c>
      <c r="M1895" t="str">
        <f>IF(OR(Table1[[#This Row],[Loan_Status]]="Fully Paid",Table1[[#This Row],[Loan_Status]]="Current"),"Good Loan",IF(Table1[[#This Row],[Loan_Status]]="Charged Off","Bad Loan",""))</f>
        <v>Good Loan</v>
      </c>
      <c r="N1895">
        <v>44513</v>
      </c>
      <c r="O1895">
        <v>1051054</v>
      </c>
      <c r="P1895" t="s">
        <v>835</v>
      </c>
      <c r="Q1895" t="s">
        <v>75</v>
      </c>
      <c r="R1895" t="s">
        <v>33</v>
      </c>
      <c r="S1895" t="s">
        <v>34</v>
      </c>
      <c r="T1895">
        <v>79500</v>
      </c>
      <c r="U1895">
        <v>8.0799999999999997E-2</v>
      </c>
      <c r="V1895">
        <v>497.78</v>
      </c>
      <c r="W1895">
        <v>7.51E-2</v>
      </c>
      <c r="X1895">
        <v>16000</v>
      </c>
      <c r="Y1895">
        <v>15</v>
      </c>
      <c r="Z1895">
        <v>17685</v>
      </c>
    </row>
    <row r="1896" spans="1:26" ht="14.25" customHeight="1">
      <c r="A1896">
        <v>805933</v>
      </c>
      <c r="B1896" t="s">
        <v>35</v>
      </c>
      <c r="C1896" t="s">
        <v>25</v>
      </c>
      <c r="D1896" t="s">
        <v>36</v>
      </c>
      <c r="E1896" t="s">
        <v>1895</v>
      </c>
      <c r="F1896" t="s">
        <v>50</v>
      </c>
      <c r="G1896" t="s">
        <v>39</v>
      </c>
      <c r="H1896">
        <v>44388</v>
      </c>
      <c r="I1896" t="str">
        <f>TEXT(Table1[[#This Row],[Issue_Date]],"mmm")</f>
        <v>Jul</v>
      </c>
      <c r="J1896">
        <v>44211</v>
      </c>
      <c r="K1896">
        <v>44328</v>
      </c>
      <c r="L1896" t="s">
        <v>30</v>
      </c>
      <c r="M1896" t="str">
        <f>IF(OR(Table1[[#This Row],[Loan_Status]]="Fully Paid",Table1[[#This Row],[Loan_Status]]="Current"),"Good Loan",IF(Table1[[#This Row],[Loan_Status]]="Charged Off","Bad Loan",""))</f>
        <v>Good Loan</v>
      </c>
      <c r="N1896">
        <v>44359</v>
      </c>
      <c r="O1896">
        <v>1012079</v>
      </c>
      <c r="P1896" t="s">
        <v>835</v>
      </c>
      <c r="Q1896" t="s">
        <v>52</v>
      </c>
      <c r="R1896" t="s">
        <v>33</v>
      </c>
      <c r="S1896" t="s">
        <v>34</v>
      </c>
      <c r="T1896">
        <v>38400</v>
      </c>
      <c r="U1896">
        <v>0.1144</v>
      </c>
      <c r="V1896">
        <v>155.51</v>
      </c>
      <c r="W1896">
        <v>7.4899999999999994E-2</v>
      </c>
      <c r="X1896">
        <v>5000</v>
      </c>
      <c r="Y1896">
        <v>28</v>
      </c>
      <c r="Z1896">
        <v>5277</v>
      </c>
    </row>
    <row r="1897" spans="1:26" ht="14.25" customHeight="1">
      <c r="A1897">
        <v>519713</v>
      </c>
      <c r="B1897" t="s">
        <v>67</v>
      </c>
      <c r="C1897" t="s">
        <v>25</v>
      </c>
      <c r="D1897" t="s">
        <v>48</v>
      </c>
      <c r="E1897" t="s">
        <v>1322</v>
      </c>
      <c r="F1897" t="s">
        <v>50</v>
      </c>
      <c r="G1897" t="s">
        <v>39</v>
      </c>
      <c r="H1897">
        <v>44357</v>
      </c>
      <c r="I1897" t="str">
        <f>TEXT(Table1[[#This Row],[Issue_Date]],"mmm")</f>
        <v>Jun</v>
      </c>
      <c r="J1897">
        <v>44268</v>
      </c>
      <c r="K1897">
        <v>44268</v>
      </c>
      <c r="L1897" t="s">
        <v>30</v>
      </c>
      <c r="M1897" t="str">
        <f>IF(OR(Table1[[#This Row],[Loan_Status]]="Fully Paid",Table1[[#This Row],[Loan_Status]]="Current"),"Good Loan",IF(Table1[[#This Row],[Loan_Status]]="Charged Off","Bad Loan",""))</f>
        <v>Good Loan</v>
      </c>
      <c r="N1897">
        <v>44299</v>
      </c>
      <c r="O1897">
        <v>671848</v>
      </c>
      <c r="P1897" t="s">
        <v>835</v>
      </c>
      <c r="Q1897" t="s">
        <v>77</v>
      </c>
      <c r="R1897" t="s">
        <v>33</v>
      </c>
      <c r="S1897" t="s">
        <v>34</v>
      </c>
      <c r="T1897">
        <v>106839</v>
      </c>
      <c r="U1897">
        <v>3.2099999999999997E-2</v>
      </c>
      <c r="V1897">
        <v>292.48</v>
      </c>
      <c r="W1897">
        <v>7.8799999999999995E-2</v>
      </c>
      <c r="X1897">
        <v>14000</v>
      </c>
      <c r="Y1897">
        <v>32</v>
      </c>
      <c r="Z1897">
        <v>10518</v>
      </c>
    </row>
    <row r="1898" spans="1:26" ht="14.25" customHeight="1">
      <c r="A1898">
        <v>821725</v>
      </c>
      <c r="B1898" t="s">
        <v>70</v>
      </c>
      <c r="C1898" t="s">
        <v>25</v>
      </c>
      <c r="D1898" t="s">
        <v>86</v>
      </c>
      <c r="E1898" t="s">
        <v>1896</v>
      </c>
      <c r="F1898" t="s">
        <v>50</v>
      </c>
      <c r="G1898" t="s">
        <v>39</v>
      </c>
      <c r="H1898">
        <v>44388</v>
      </c>
      <c r="I1898" t="str">
        <f>TEXT(Table1[[#This Row],[Issue_Date]],"mmm")</f>
        <v>Jul</v>
      </c>
      <c r="J1898">
        <v>44332</v>
      </c>
      <c r="K1898">
        <v>44391</v>
      </c>
      <c r="L1898" t="s">
        <v>30</v>
      </c>
      <c r="M1898" t="str">
        <f>IF(OR(Table1[[#This Row],[Loan_Status]]="Fully Paid",Table1[[#This Row],[Loan_Status]]="Current"),"Good Loan",IF(Table1[[#This Row],[Loan_Status]]="Charged Off","Bad Loan",""))</f>
        <v>Good Loan</v>
      </c>
      <c r="N1898">
        <v>44422</v>
      </c>
      <c r="O1898">
        <v>1030105</v>
      </c>
      <c r="P1898" t="s">
        <v>835</v>
      </c>
      <c r="Q1898" t="s">
        <v>52</v>
      </c>
      <c r="R1898" t="s">
        <v>33</v>
      </c>
      <c r="S1898" t="s">
        <v>34</v>
      </c>
      <c r="T1898">
        <v>70000</v>
      </c>
      <c r="U1898">
        <v>6.3799999999999996E-2</v>
      </c>
      <c r="V1898">
        <v>248.82</v>
      </c>
      <c r="W1898">
        <v>7.4899999999999994E-2</v>
      </c>
      <c r="X1898">
        <v>8000</v>
      </c>
      <c r="Y1898">
        <v>23</v>
      </c>
      <c r="Z1898">
        <v>8992</v>
      </c>
    </row>
    <row r="1899" spans="1:26" ht="14.25" customHeight="1">
      <c r="A1899">
        <v>536445</v>
      </c>
      <c r="B1899" t="s">
        <v>35</v>
      </c>
      <c r="C1899" t="s">
        <v>25</v>
      </c>
      <c r="D1899" t="s">
        <v>26</v>
      </c>
      <c r="E1899" t="s">
        <v>1897</v>
      </c>
      <c r="F1899" t="s">
        <v>50</v>
      </c>
      <c r="G1899" t="s">
        <v>39</v>
      </c>
      <c r="H1899">
        <v>44387</v>
      </c>
      <c r="I1899" t="str">
        <f>TEXT(Table1[[#This Row],[Issue_Date]],"mmm")</f>
        <v>Jul</v>
      </c>
      <c r="J1899">
        <v>44515</v>
      </c>
      <c r="K1899">
        <v>44299</v>
      </c>
      <c r="L1899" t="s">
        <v>30</v>
      </c>
      <c r="M1899" t="str">
        <f>IF(OR(Table1[[#This Row],[Loan_Status]]="Fully Paid",Table1[[#This Row],[Loan_Status]]="Current"),"Good Loan",IF(Table1[[#This Row],[Loan_Status]]="Charged Off","Bad Loan",""))</f>
        <v>Good Loan</v>
      </c>
      <c r="N1899">
        <v>44329</v>
      </c>
      <c r="O1899">
        <v>693034</v>
      </c>
      <c r="P1899" t="s">
        <v>835</v>
      </c>
      <c r="Q1899" t="s">
        <v>77</v>
      </c>
      <c r="R1899" t="s">
        <v>33</v>
      </c>
      <c r="S1899" t="s">
        <v>34</v>
      </c>
      <c r="T1899">
        <v>45600</v>
      </c>
      <c r="U1899">
        <v>0.115</v>
      </c>
      <c r="V1899">
        <v>62.57</v>
      </c>
      <c r="W1899">
        <v>7.8799999999999995E-2</v>
      </c>
      <c r="X1899">
        <v>2000</v>
      </c>
      <c r="Y1899">
        <v>38</v>
      </c>
      <c r="Z1899">
        <v>2250</v>
      </c>
    </row>
    <row r="1900" spans="1:26" ht="14.25" customHeight="1">
      <c r="A1900">
        <v>641631</v>
      </c>
      <c r="B1900" t="s">
        <v>94</v>
      </c>
      <c r="C1900" t="s">
        <v>25</v>
      </c>
      <c r="D1900" t="s">
        <v>48</v>
      </c>
      <c r="E1900" t="s">
        <v>1898</v>
      </c>
      <c r="F1900" t="s">
        <v>50</v>
      </c>
      <c r="G1900" t="s">
        <v>39</v>
      </c>
      <c r="H1900">
        <v>44207</v>
      </c>
      <c r="I1900" t="str">
        <f>TEXT(Table1[[#This Row],[Issue_Date]],"mmm")</f>
        <v>Jan</v>
      </c>
      <c r="J1900">
        <v>44515</v>
      </c>
      <c r="K1900">
        <v>44360</v>
      </c>
      <c r="L1900" t="s">
        <v>30</v>
      </c>
      <c r="M1900" t="str">
        <f>IF(OR(Table1[[#This Row],[Loan_Status]]="Fully Paid",Table1[[#This Row],[Loan_Status]]="Current"),"Good Loan",IF(Table1[[#This Row],[Loan_Status]]="Charged Off","Bad Loan",""))</f>
        <v>Good Loan</v>
      </c>
      <c r="N1900">
        <v>44390</v>
      </c>
      <c r="O1900">
        <v>821328</v>
      </c>
      <c r="P1900" t="s">
        <v>835</v>
      </c>
      <c r="Q1900" t="s">
        <v>85</v>
      </c>
      <c r="R1900" t="s">
        <v>33</v>
      </c>
      <c r="S1900" t="s">
        <v>34</v>
      </c>
      <c r="T1900">
        <v>50000</v>
      </c>
      <c r="U1900">
        <v>9.6500000000000002E-2</v>
      </c>
      <c r="V1900">
        <v>361.92</v>
      </c>
      <c r="W1900">
        <v>5.4199999999999998E-2</v>
      </c>
      <c r="X1900">
        <v>12000</v>
      </c>
      <c r="Y1900">
        <v>23</v>
      </c>
      <c r="Z1900">
        <v>12984</v>
      </c>
    </row>
    <row r="1901" spans="1:26" ht="14.25" customHeight="1">
      <c r="A1901">
        <v>689192</v>
      </c>
      <c r="B1901" t="s">
        <v>47</v>
      </c>
      <c r="C1901" t="s">
        <v>25</v>
      </c>
      <c r="D1901" t="s">
        <v>48</v>
      </c>
      <c r="E1901" t="s">
        <v>1899</v>
      </c>
      <c r="F1901" t="s">
        <v>50</v>
      </c>
      <c r="G1901" t="s">
        <v>39</v>
      </c>
      <c r="H1901">
        <v>44266</v>
      </c>
      <c r="I1901" t="str">
        <f>TEXT(Table1[[#This Row],[Issue_Date]],"mmm")</f>
        <v>Mar</v>
      </c>
      <c r="J1901">
        <v>44454</v>
      </c>
      <c r="K1901">
        <v>44389</v>
      </c>
      <c r="L1901" t="s">
        <v>30</v>
      </c>
      <c r="M1901" t="str">
        <f>IF(OR(Table1[[#This Row],[Loan_Status]]="Fully Paid",Table1[[#This Row],[Loan_Status]]="Current"),"Good Loan",IF(Table1[[#This Row],[Loan_Status]]="Charged Off","Bad Loan",""))</f>
        <v>Good Loan</v>
      </c>
      <c r="N1901">
        <v>44420</v>
      </c>
      <c r="O1901">
        <v>879455</v>
      </c>
      <c r="P1901" t="s">
        <v>835</v>
      </c>
      <c r="Q1901" t="s">
        <v>71</v>
      </c>
      <c r="R1901" t="s">
        <v>33</v>
      </c>
      <c r="S1901" t="s">
        <v>34</v>
      </c>
      <c r="T1901">
        <v>85000</v>
      </c>
      <c r="U1901">
        <v>2.9899999999999999E-2</v>
      </c>
      <c r="V1901">
        <v>222.91</v>
      </c>
      <c r="W1901">
        <v>5.79E-2</v>
      </c>
      <c r="X1901">
        <v>7350</v>
      </c>
      <c r="Y1901">
        <v>19</v>
      </c>
      <c r="Z1901">
        <v>7687</v>
      </c>
    </row>
    <row r="1902" spans="1:26" ht="14.25" customHeight="1">
      <c r="A1902">
        <v>973911</v>
      </c>
      <c r="B1902" t="s">
        <v>70</v>
      </c>
      <c r="C1902" t="s">
        <v>25</v>
      </c>
      <c r="D1902" t="s">
        <v>48</v>
      </c>
      <c r="E1902" t="s">
        <v>1900</v>
      </c>
      <c r="F1902" t="s">
        <v>50</v>
      </c>
      <c r="G1902" t="s">
        <v>39</v>
      </c>
      <c r="H1902">
        <v>44480</v>
      </c>
      <c r="I1902" t="str">
        <f>TEXT(Table1[[#This Row],[Issue_Date]],"mmm")</f>
        <v>Oct</v>
      </c>
      <c r="J1902">
        <v>44483</v>
      </c>
      <c r="K1902">
        <v>44483</v>
      </c>
      <c r="L1902" t="s">
        <v>30</v>
      </c>
      <c r="M1902" t="str">
        <f>IF(OR(Table1[[#This Row],[Loan_Status]]="Fully Paid",Table1[[#This Row],[Loan_Status]]="Current"),"Good Loan",IF(Table1[[#This Row],[Loan_Status]]="Charged Off","Bad Loan",""))</f>
        <v>Good Loan</v>
      </c>
      <c r="N1902">
        <v>44514</v>
      </c>
      <c r="O1902">
        <v>1196143</v>
      </c>
      <c r="P1902" t="s">
        <v>835</v>
      </c>
      <c r="Q1902" t="s">
        <v>71</v>
      </c>
      <c r="R1902" t="s">
        <v>33</v>
      </c>
      <c r="S1902" t="s">
        <v>34</v>
      </c>
      <c r="T1902">
        <v>56000</v>
      </c>
      <c r="U1902">
        <v>0.14360000000000001</v>
      </c>
      <c r="V1902">
        <v>368.45</v>
      </c>
      <c r="W1902">
        <v>6.6199999999999995E-2</v>
      </c>
      <c r="X1902">
        <v>12000</v>
      </c>
      <c r="Y1902">
        <v>23</v>
      </c>
      <c r="Z1902">
        <v>13264</v>
      </c>
    </row>
    <row r="1903" spans="1:26" ht="14.25" customHeight="1">
      <c r="A1903">
        <v>715333</v>
      </c>
      <c r="B1903" t="s">
        <v>80</v>
      </c>
      <c r="C1903" t="s">
        <v>25</v>
      </c>
      <c r="D1903" t="s">
        <v>48</v>
      </c>
      <c r="E1903" t="s">
        <v>1901</v>
      </c>
      <c r="F1903" t="s">
        <v>50</v>
      </c>
      <c r="G1903" t="s">
        <v>39</v>
      </c>
      <c r="H1903">
        <v>44297</v>
      </c>
      <c r="I1903" t="str">
        <f>TEXT(Table1[[#This Row],[Issue_Date]],"mmm")</f>
        <v>Apr</v>
      </c>
      <c r="J1903">
        <v>44362</v>
      </c>
      <c r="K1903">
        <v>44328</v>
      </c>
      <c r="L1903" t="s">
        <v>30</v>
      </c>
      <c r="M1903" t="str">
        <f>IF(OR(Table1[[#This Row],[Loan_Status]]="Fully Paid",Table1[[#This Row],[Loan_Status]]="Current"),"Good Loan",IF(Table1[[#This Row],[Loan_Status]]="Charged Off","Bad Loan",""))</f>
        <v>Good Loan</v>
      </c>
      <c r="N1903">
        <v>44359</v>
      </c>
      <c r="O1903">
        <v>900776</v>
      </c>
      <c r="P1903" t="s">
        <v>835</v>
      </c>
      <c r="Q1903" t="s">
        <v>75</v>
      </c>
      <c r="R1903" t="s">
        <v>33</v>
      </c>
      <c r="S1903" t="s">
        <v>34</v>
      </c>
      <c r="T1903">
        <v>185000</v>
      </c>
      <c r="U1903">
        <v>1.26E-2</v>
      </c>
      <c r="V1903">
        <v>308.41000000000003</v>
      </c>
      <c r="W1903">
        <v>6.9199999999999998E-2</v>
      </c>
      <c r="X1903">
        <v>10000</v>
      </c>
      <c r="Y1903">
        <v>42</v>
      </c>
      <c r="Z1903">
        <v>10612</v>
      </c>
    </row>
    <row r="1904" spans="1:26" ht="14.25" customHeight="1">
      <c r="A1904">
        <v>1008869</v>
      </c>
      <c r="B1904" t="s">
        <v>97</v>
      </c>
      <c r="C1904" t="s">
        <v>25</v>
      </c>
      <c r="D1904" t="s">
        <v>48</v>
      </c>
      <c r="E1904" t="s">
        <v>1902</v>
      </c>
      <c r="F1904" t="s">
        <v>50</v>
      </c>
      <c r="G1904" t="s">
        <v>39</v>
      </c>
      <c r="H1904">
        <v>44511</v>
      </c>
      <c r="I1904" t="str">
        <f>TEXT(Table1[[#This Row],[Issue_Date]],"mmm")</f>
        <v>Nov</v>
      </c>
      <c r="J1904">
        <v>44514</v>
      </c>
      <c r="K1904">
        <v>44514</v>
      </c>
      <c r="L1904" t="s">
        <v>30</v>
      </c>
      <c r="M1904" t="str">
        <f>IF(OR(Table1[[#This Row],[Loan_Status]]="Fully Paid",Table1[[#This Row],[Loan_Status]]="Current"),"Good Loan",IF(Table1[[#This Row],[Loan_Status]]="Charged Off","Bad Loan",""))</f>
        <v>Good Loan</v>
      </c>
      <c r="N1904">
        <v>44544</v>
      </c>
      <c r="O1904">
        <v>1218841</v>
      </c>
      <c r="P1904" t="s">
        <v>835</v>
      </c>
      <c r="Q1904" t="s">
        <v>52</v>
      </c>
      <c r="R1904" t="s">
        <v>33</v>
      </c>
      <c r="S1904" t="s">
        <v>34</v>
      </c>
      <c r="T1904">
        <v>30000</v>
      </c>
      <c r="U1904">
        <v>0.16520000000000001</v>
      </c>
      <c r="V1904">
        <v>143.94</v>
      </c>
      <c r="W1904">
        <v>7.9000000000000001E-2</v>
      </c>
      <c r="X1904">
        <v>4600</v>
      </c>
      <c r="Y1904">
        <v>21</v>
      </c>
      <c r="Z1904">
        <v>5182</v>
      </c>
    </row>
    <row r="1905" spans="1:26" ht="14.25" customHeight="1">
      <c r="A1905">
        <v>1025301</v>
      </c>
      <c r="B1905" t="s">
        <v>120</v>
      </c>
      <c r="C1905" t="s">
        <v>25</v>
      </c>
      <c r="D1905" t="s">
        <v>48</v>
      </c>
      <c r="E1905" t="s">
        <v>900</v>
      </c>
      <c r="F1905" t="s">
        <v>50</v>
      </c>
      <c r="G1905" t="s">
        <v>39</v>
      </c>
      <c r="H1905">
        <v>44511</v>
      </c>
      <c r="I1905" t="str">
        <f>TEXT(Table1[[#This Row],[Issue_Date]],"mmm")</f>
        <v>Nov</v>
      </c>
      <c r="J1905">
        <v>44271</v>
      </c>
      <c r="K1905">
        <v>44544</v>
      </c>
      <c r="L1905" t="s">
        <v>30</v>
      </c>
      <c r="M1905" t="str">
        <f>IF(OR(Table1[[#This Row],[Loan_Status]]="Fully Paid",Table1[[#This Row],[Loan_Status]]="Current"),"Good Loan",IF(Table1[[#This Row],[Loan_Status]]="Charged Off","Bad Loan",""))</f>
        <v>Good Loan</v>
      </c>
      <c r="N1905">
        <v>44575</v>
      </c>
      <c r="O1905">
        <v>1254457</v>
      </c>
      <c r="P1905" t="s">
        <v>835</v>
      </c>
      <c r="Q1905" t="s">
        <v>52</v>
      </c>
      <c r="R1905" t="s">
        <v>33</v>
      </c>
      <c r="S1905" t="s">
        <v>34</v>
      </c>
      <c r="T1905">
        <v>74346</v>
      </c>
      <c r="U1905">
        <v>0.17580000000000001</v>
      </c>
      <c r="V1905">
        <v>219.04</v>
      </c>
      <c r="W1905">
        <v>7.9000000000000001E-2</v>
      </c>
      <c r="X1905">
        <v>7000</v>
      </c>
      <c r="Y1905">
        <v>43</v>
      </c>
      <c r="Z1905">
        <v>7885</v>
      </c>
    </row>
    <row r="1906" spans="1:26" ht="14.25" customHeight="1">
      <c r="A1906">
        <v>586506</v>
      </c>
      <c r="B1906" t="s">
        <v>67</v>
      </c>
      <c r="C1906" t="s">
        <v>25</v>
      </c>
      <c r="D1906" t="s">
        <v>48</v>
      </c>
      <c r="E1906" t="s">
        <v>1903</v>
      </c>
      <c r="F1906" t="s">
        <v>50</v>
      </c>
      <c r="G1906" t="s">
        <v>39</v>
      </c>
      <c r="H1906">
        <v>44449</v>
      </c>
      <c r="I1906" t="str">
        <f>TEXT(Table1[[#This Row],[Issue_Date]],"mmm")</f>
        <v>Sep</v>
      </c>
      <c r="J1906">
        <v>44332</v>
      </c>
      <c r="K1906">
        <v>44482</v>
      </c>
      <c r="L1906" t="s">
        <v>30</v>
      </c>
      <c r="M1906" t="str">
        <f>IF(OR(Table1[[#This Row],[Loan_Status]]="Fully Paid",Table1[[#This Row],[Loan_Status]]="Current"),"Good Loan",IF(Table1[[#This Row],[Loan_Status]]="Charged Off","Bad Loan",""))</f>
        <v>Good Loan</v>
      </c>
      <c r="N1906">
        <v>44513</v>
      </c>
      <c r="O1906">
        <v>753473</v>
      </c>
      <c r="P1906" t="s">
        <v>835</v>
      </c>
      <c r="Q1906" t="s">
        <v>77</v>
      </c>
      <c r="R1906" t="s">
        <v>33</v>
      </c>
      <c r="S1906" t="s">
        <v>34</v>
      </c>
      <c r="T1906">
        <v>83004</v>
      </c>
      <c r="U1906">
        <v>0.1414</v>
      </c>
      <c r="V1906">
        <v>750.75</v>
      </c>
      <c r="W1906">
        <v>7.8799999999999995E-2</v>
      </c>
      <c r="X1906">
        <v>24000</v>
      </c>
      <c r="Y1906">
        <v>43</v>
      </c>
      <c r="Z1906">
        <v>27027</v>
      </c>
    </row>
    <row r="1907" spans="1:26" ht="14.25" customHeight="1">
      <c r="A1907">
        <v>1020545</v>
      </c>
      <c r="B1907" t="s">
        <v>80</v>
      </c>
      <c r="C1907" t="s">
        <v>25</v>
      </c>
      <c r="D1907" t="s">
        <v>48</v>
      </c>
      <c r="E1907" t="s">
        <v>1904</v>
      </c>
      <c r="F1907" t="s">
        <v>50</v>
      </c>
      <c r="G1907" t="s">
        <v>39</v>
      </c>
      <c r="H1907">
        <v>44511</v>
      </c>
      <c r="I1907" t="str">
        <f>TEXT(Table1[[#This Row],[Issue_Date]],"mmm")</f>
        <v>Nov</v>
      </c>
      <c r="J1907">
        <v>44332</v>
      </c>
      <c r="K1907">
        <v>44544</v>
      </c>
      <c r="L1907" t="s">
        <v>30</v>
      </c>
      <c r="M1907" t="str">
        <f>IF(OR(Table1[[#This Row],[Loan_Status]]="Fully Paid",Table1[[#This Row],[Loan_Status]]="Current"),"Good Loan",IF(Table1[[#This Row],[Loan_Status]]="Charged Off","Bad Loan",""))</f>
        <v>Good Loan</v>
      </c>
      <c r="N1907">
        <v>44575</v>
      </c>
      <c r="O1907">
        <v>1209935</v>
      </c>
      <c r="P1907" t="s">
        <v>835</v>
      </c>
      <c r="Q1907" t="s">
        <v>77</v>
      </c>
      <c r="R1907" t="s">
        <v>33</v>
      </c>
      <c r="S1907" t="s">
        <v>34</v>
      </c>
      <c r="T1907">
        <v>85000</v>
      </c>
      <c r="U1907">
        <v>0.13850000000000001</v>
      </c>
      <c r="V1907">
        <v>762.08</v>
      </c>
      <c r="W1907">
        <v>8.8999999999999996E-2</v>
      </c>
      <c r="X1907">
        <v>24000</v>
      </c>
      <c r="Y1907">
        <v>45</v>
      </c>
      <c r="Z1907">
        <v>27435</v>
      </c>
    </row>
    <row r="1908" spans="1:26" ht="14.25" customHeight="1">
      <c r="A1908">
        <v>763270</v>
      </c>
      <c r="B1908" t="s">
        <v>63</v>
      </c>
      <c r="C1908" t="s">
        <v>25</v>
      </c>
      <c r="D1908" t="s">
        <v>81</v>
      </c>
      <c r="E1908" t="s">
        <v>1905</v>
      </c>
      <c r="F1908" t="s">
        <v>50</v>
      </c>
      <c r="G1908" t="s">
        <v>39</v>
      </c>
      <c r="H1908">
        <v>44327</v>
      </c>
      <c r="I1908" t="str">
        <f>TEXT(Table1[[#This Row],[Issue_Date]],"mmm")</f>
        <v>May</v>
      </c>
      <c r="J1908">
        <v>44330</v>
      </c>
      <c r="K1908">
        <v>44330</v>
      </c>
      <c r="L1908" t="s">
        <v>30</v>
      </c>
      <c r="M1908" t="str">
        <f>IF(OR(Table1[[#This Row],[Loan_Status]]="Fully Paid",Table1[[#This Row],[Loan_Status]]="Current"),"Good Loan",IF(Table1[[#This Row],[Loan_Status]]="Charged Off","Bad Loan",""))</f>
        <v>Good Loan</v>
      </c>
      <c r="N1908">
        <v>44361</v>
      </c>
      <c r="O1908">
        <v>963831</v>
      </c>
      <c r="P1908" t="s">
        <v>835</v>
      </c>
      <c r="Q1908" t="s">
        <v>77</v>
      </c>
      <c r="R1908" t="s">
        <v>33</v>
      </c>
      <c r="S1908" t="s">
        <v>34</v>
      </c>
      <c r="T1908">
        <v>65000</v>
      </c>
      <c r="U1908">
        <v>7.9200000000000007E-2</v>
      </c>
      <c r="V1908">
        <v>220.95</v>
      </c>
      <c r="W1908">
        <v>8.4900000000000003E-2</v>
      </c>
      <c r="X1908">
        <v>7000</v>
      </c>
      <c r="Y1908">
        <v>18</v>
      </c>
      <c r="Z1908">
        <v>7954</v>
      </c>
    </row>
    <row r="1909" spans="1:26" ht="14.25" customHeight="1">
      <c r="A1909">
        <v>398605</v>
      </c>
      <c r="B1909" t="s">
        <v>70</v>
      </c>
      <c r="C1909" t="s">
        <v>25</v>
      </c>
      <c r="D1909" t="s">
        <v>81</v>
      </c>
      <c r="E1909" t="s">
        <v>1906</v>
      </c>
      <c r="F1909" t="s">
        <v>50</v>
      </c>
      <c r="G1909" t="s">
        <v>39</v>
      </c>
      <c r="H1909">
        <v>44325</v>
      </c>
      <c r="I1909" t="str">
        <f>TEXT(Table1[[#This Row],[Issue_Date]],"mmm")</f>
        <v>May</v>
      </c>
      <c r="J1909">
        <v>44328</v>
      </c>
      <c r="K1909">
        <v>44328</v>
      </c>
      <c r="L1909" t="s">
        <v>30</v>
      </c>
      <c r="M1909" t="str">
        <f>IF(OR(Table1[[#This Row],[Loan_Status]]="Fully Paid",Table1[[#This Row],[Loan_Status]]="Current"),"Good Loan",IF(Table1[[#This Row],[Loan_Status]]="Charged Off","Bad Loan",""))</f>
        <v>Good Loan</v>
      </c>
      <c r="N1909">
        <v>44359</v>
      </c>
      <c r="O1909">
        <v>440483</v>
      </c>
      <c r="P1909" t="s">
        <v>835</v>
      </c>
      <c r="Q1909" t="s">
        <v>77</v>
      </c>
      <c r="R1909" t="s">
        <v>33</v>
      </c>
      <c r="S1909" t="s">
        <v>34</v>
      </c>
      <c r="T1909">
        <v>56000</v>
      </c>
      <c r="U1909">
        <v>6.8099999999999994E-2</v>
      </c>
      <c r="V1909">
        <v>417.23</v>
      </c>
      <c r="W1909">
        <v>9.6299999999999997E-2</v>
      </c>
      <c r="X1909">
        <v>13000</v>
      </c>
      <c r="Y1909">
        <v>16</v>
      </c>
      <c r="Z1909">
        <v>15020</v>
      </c>
    </row>
    <row r="1910" spans="1:26" ht="14.25" customHeight="1">
      <c r="A1910">
        <v>662445</v>
      </c>
      <c r="B1910" t="s">
        <v>215</v>
      </c>
      <c r="C1910" t="s">
        <v>25</v>
      </c>
      <c r="D1910" t="s">
        <v>42</v>
      </c>
      <c r="E1910" t="s">
        <v>1907</v>
      </c>
      <c r="F1910" t="s">
        <v>50</v>
      </c>
      <c r="G1910" t="s">
        <v>39</v>
      </c>
      <c r="H1910">
        <v>44238</v>
      </c>
      <c r="I1910" t="str">
        <f>TEXT(Table1[[#This Row],[Issue_Date]],"mmm")</f>
        <v>Feb</v>
      </c>
      <c r="J1910">
        <v>44454</v>
      </c>
      <c r="K1910">
        <v>44298</v>
      </c>
      <c r="L1910" t="s">
        <v>30</v>
      </c>
      <c r="M1910" t="str">
        <f>IF(OR(Table1[[#This Row],[Loan_Status]]="Fully Paid",Table1[[#This Row],[Loan_Status]]="Current"),"Good Loan",IF(Table1[[#This Row],[Loan_Status]]="Charged Off","Bad Loan",""))</f>
        <v>Good Loan</v>
      </c>
      <c r="N1910">
        <v>44328</v>
      </c>
      <c r="O1910">
        <v>847135</v>
      </c>
      <c r="P1910" t="s">
        <v>835</v>
      </c>
      <c r="Q1910" t="s">
        <v>52</v>
      </c>
      <c r="R1910" t="s">
        <v>33</v>
      </c>
      <c r="S1910" t="s">
        <v>34</v>
      </c>
      <c r="T1910">
        <v>64000</v>
      </c>
      <c r="U1910">
        <v>0.29149999999999998</v>
      </c>
      <c r="V1910">
        <v>223.28</v>
      </c>
      <c r="W1910">
        <v>7.2900000000000006E-2</v>
      </c>
      <c r="X1910">
        <v>7200</v>
      </c>
      <c r="Y1910">
        <v>24</v>
      </c>
      <c r="Z1910">
        <v>7682</v>
      </c>
    </row>
    <row r="1911" spans="1:26" ht="14.25" customHeight="1">
      <c r="A1911">
        <v>626895</v>
      </c>
      <c r="B1911" t="s">
        <v>70</v>
      </c>
      <c r="C1911" t="s">
        <v>25</v>
      </c>
      <c r="D1911" t="s">
        <v>64</v>
      </c>
      <c r="E1911" t="s">
        <v>1908</v>
      </c>
      <c r="F1911" t="s">
        <v>50</v>
      </c>
      <c r="G1911" t="s">
        <v>39</v>
      </c>
      <c r="H1911">
        <v>44540</v>
      </c>
      <c r="I1911" t="str">
        <f>TEXT(Table1[[#This Row],[Issue_Date]],"mmm")</f>
        <v>Dec</v>
      </c>
      <c r="J1911">
        <v>44332</v>
      </c>
      <c r="K1911">
        <v>44451</v>
      </c>
      <c r="L1911" t="s">
        <v>30</v>
      </c>
      <c r="M1911" t="str">
        <f>IF(OR(Table1[[#This Row],[Loan_Status]]="Fully Paid",Table1[[#This Row],[Loan_Status]]="Current"),"Good Loan",IF(Table1[[#This Row],[Loan_Status]]="Charged Off","Bad Loan",""))</f>
        <v>Good Loan</v>
      </c>
      <c r="N1911">
        <v>44481</v>
      </c>
      <c r="O1911">
        <v>803306</v>
      </c>
      <c r="P1911" t="s">
        <v>835</v>
      </c>
      <c r="Q1911" t="s">
        <v>75</v>
      </c>
      <c r="R1911" t="s">
        <v>33</v>
      </c>
      <c r="S1911" t="s">
        <v>34</v>
      </c>
      <c r="T1911">
        <v>117832</v>
      </c>
      <c r="U1911">
        <v>2.5899999999999999E-2</v>
      </c>
      <c r="V1911">
        <v>381.24</v>
      </c>
      <c r="W1911">
        <v>6.1699999999999998E-2</v>
      </c>
      <c r="X1911">
        <v>12500</v>
      </c>
      <c r="Y1911">
        <v>17</v>
      </c>
      <c r="Z1911">
        <v>13086</v>
      </c>
    </row>
    <row r="1912" spans="1:26" ht="14.25" customHeight="1">
      <c r="A1912">
        <v>915691</v>
      </c>
      <c r="B1912" t="s">
        <v>108</v>
      </c>
      <c r="C1912" t="s">
        <v>25</v>
      </c>
      <c r="D1912" t="s">
        <v>59</v>
      </c>
      <c r="E1912" t="s">
        <v>1909</v>
      </c>
      <c r="F1912" t="s">
        <v>50</v>
      </c>
      <c r="G1912" t="s">
        <v>39</v>
      </c>
      <c r="H1912">
        <v>44480</v>
      </c>
      <c r="I1912" t="str">
        <f>TEXT(Table1[[#This Row],[Issue_Date]],"mmm")</f>
        <v>Oct</v>
      </c>
      <c r="J1912">
        <v>44545</v>
      </c>
      <c r="K1912">
        <v>44543</v>
      </c>
      <c r="L1912" t="s">
        <v>30</v>
      </c>
      <c r="M1912" t="str">
        <f>IF(OR(Table1[[#This Row],[Loan_Status]]="Fully Paid",Table1[[#This Row],[Loan_Status]]="Current"),"Good Loan",IF(Table1[[#This Row],[Loan_Status]]="Charged Off","Bad Loan",""))</f>
        <v>Good Loan</v>
      </c>
      <c r="N1912">
        <v>44574</v>
      </c>
      <c r="O1912">
        <v>1136242</v>
      </c>
      <c r="P1912" t="s">
        <v>835</v>
      </c>
      <c r="Q1912" t="s">
        <v>75</v>
      </c>
      <c r="R1912" t="s">
        <v>33</v>
      </c>
      <c r="S1912" t="s">
        <v>34</v>
      </c>
      <c r="T1912">
        <v>75000</v>
      </c>
      <c r="U1912">
        <v>0.14499999999999999</v>
      </c>
      <c r="V1912">
        <v>373.33</v>
      </c>
      <c r="W1912">
        <v>7.51E-2</v>
      </c>
      <c r="X1912">
        <v>12000</v>
      </c>
      <c r="Y1912">
        <v>21</v>
      </c>
      <c r="Z1912">
        <v>13291</v>
      </c>
    </row>
    <row r="1913" spans="1:26" ht="14.25" customHeight="1">
      <c r="A1913">
        <v>784752</v>
      </c>
      <c r="B1913" t="s">
        <v>139</v>
      </c>
      <c r="C1913" t="s">
        <v>25</v>
      </c>
      <c r="D1913" t="s">
        <v>59</v>
      </c>
      <c r="E1913" t="s">
        <v>1910</v>
      </c>
      <c r="F1913" t="s">
        <v>50</v>
      </c>
      <c r="G1913" t="s">
        <v>39</v>
      </c>
      <c r="H1913">
        <v>44358</v>
      </c>
      <c r="I1913" t="str">
        <f>TEXT(Table1[[#This Row],[Issue_Date]],"mmm")</f>
        <v>Jun</v>
      </c>
      <c r="J1913">
        <v>44391</v>
      </c>
      <c r="K1913">
        <v>44391</v>
      </c>
      <c r="L1913" t="s">
        <v>30</v>
      </c>
      <c r="M1913" t="str">
        <f>IF(OR(Table1[[#This Row],[Loan_Status]]="Fully Paid",Table1[[#This Row],[Loan_Status]]="Current"),"Good Loan",IF(Table1[[#This Row],[Loan_Status]]="Charged Off","Bad Loan",""))</f>
        <v>Good Loan</v>
      </c>
      <c r="N1913">
        <v>44422</v>
      </c>
      <c r="O1913">
        <v>987998</v>
      </c>
      <c r="P1913" t="s">
        <v>835</v>
      </c>
      <c r="Q1913" t="s">
        <v>52</v>
      </c>
      <c r="R1913" t="s">
        <v>33</v>
      </c>
      <c r="S1913" t="s">
        <v>34</v>
      </c>
      <c r="T1913">
        <v>70000</v>
      </c>
      <c r="U1913">
        <v>0.10440000000000001</v>
      </c>
      <c r="V1913">
        <v>466.53</v>
      </c>
      <c r="W1913">
        <v>7.4899999999999994E-2</v>
      </c>
      <c r="X1913">
        <v>15000</v>
      </c>
      <c r="Y1913">
        <v>25</v>
      </c>
      <c r="Z1913">
        <v>16795</v>
      </c>
    </row>
    <row r="1914" spans="1:26" ht="14.25" customHeight="1">
      <c r="A1914">
        <v>852457</v>
      </c>
      <c r="B1914" t="s">
        <v>70</v>
      </c>
      <c r="C1914" t="s">
        <v>25</v>
      </c>
      <c r="D1914" t="s">
        <v>73</v>
      </c>
      <c r="E1914" t="s">
        <v>1911</v>
      </c>
      <c r="F1914" t="s">
        <v>50</v>
      </c>
      <c r="G1914" t="s">
        <v>39</v>
      </c>
      <c r="H1914">
        <v>44419</v>
      </c>
      <c r="I1914" t="str">
        <f>TEXT(Table1[[#This Row],[Issue_Date]],"mmm")</f>
        <v>Aug</v>
      </c>
      <c r="J1914">
        <v>44420</v>
      </c>
      <c r="K1914">
        <v>44267</v>
      </c>
      <c r="L1914" t="s">
        <v>30</v>
      </c>
      <c r="M1914" t="str">
        <f>IF(OR(Table1[[#This Row],[Loan_Status]]="Fully Paid",Table1[[#This Row],[Loan_Status]]="Current"),"Good Loan",IF(Table1[[#This Row],[Loan_Status]]="Charged Off","Bad Loan",""))</f>
        <v>Good Loan</v>
      </c>
      <c r="N1914">
        <v>44298</v>
      </c>
      <c r="O1914">
        <v>1064518</v>
      </c>
      <c r="P1914" t="s">
        <v>835</v>
      </c>
      <c r="Q1914" t="s">
        <v>77</v>
      </c>
      <c r="R1914" t="s">
        <v>33</v>
      </c>
      <c r="S1914" t="s">
        <v>34</v>
      </c>
      <c r="T1914">
        <v>75000</v>
      </c>
      <c r="U1914">
        <v>0.15179999999999999</v>
      </c>
      <c r="V1914">
        <v>94.69</v>
      </c>
      <c r="W1914">
        <v>8.4900000000000003E-2</v>
      </c>
      <c r="X1914">
        <v>3000</v>
      </c>
      <c r="Y1914">
        <v>23</v>
      </c>
      <c r="Z1914">
        <v>3119</v>
      </c>
    </row>
    <row r="1915" spans="1:26" ht="14.25" customHeight="1">
      <c r="A1915">
        <v>747241</v>
      </c>
      <c r="B1915" t="s">
        <v>24</v>
      </c>
      <c r="C1915" t="s">
        <v>25</v>
      </c>
      <c r="D1915" t="s">
        <v>157</v>
      </c>
      <c r="E1915" t="s">
        <v>1912</v>
      </c>
      <c r="F1915" t="s">
        <v>50</v>
      </c>
      <c r="G1915" t="s">
        <v>39</v>
      </c>
      <c r="H1915">
        <v>44327</v>
      </c>
      <c r="I1915" t="str">
        <f>TEXT(Table1[[#This Row],[Issue_Date]],"mmm")</f>
        <v>May</v>
      </c>
      <c r="J1915">
        <v>44271</v>
      </c>
      <c r="K1915">
        <v>44390</v>
      </c>
      <c r="L1915" t="s">
        <v>30</v>
      </c>
      <c r="M1915" t="str">
        <f>IF(OR(Table1[[#This Row],[Loan_Status]]="Fully Paid",Table1[[#This Row],[Loan_Status]]="Current"),"Good Loan",IF(Table1[[#This Row],[Loan_Status]]="Charged Off","Bad Loan",""))</f>
        <v>Good Loan</v>
      </c>
      <c r="N1915">
        <v>44421</v>
      </c>
      <c r="O1915">
        <v>946151</v>
      </c>
      <c r="P1915" t="s">
        <v>835</v>
      </c>
      <c r="Q1915" t="s">
        <v>71</v>
      </c>
      <c r="R1915" t="s">
        <v>33</v>
      </c>
      <c r="S1915" t="s">
        <v>34</v>
      </c>
      <c r="T1915">
        <v>180000</v>
      </c>
      <c r="U1915">
        <v>1.5299999999999999E-2</v>
      </c>
      <c r="V1915">
        <v>304.18</v>
      </c>
      <c r="W1915">
        <v>5.9900000000000002E-2</v>
      </c>
      <c r="X1915">
        <v>10000</v>
      </c>
      <c r="Y1915">
        <v>35</v>
      </c>
      <c r="Z1915">
        <v>10887</v>
      </c>
    </row>
    <row r="1916" spans="1:26" ht="14.25" customHeight="1">
      <c r="A1916">
        <v>1012851</v>
      </c>
      <c r="B1916" t="s">
        <v>97</v>
      </c>
      <c r="C1916" t="s">
        <v>25</v>
      </c>
      <c r="D1916" t="s">
        <v>157</v>
      </c>
      <c r="E1916" t="s">
        <v>1913</v>
      </c>
      <c r="F1916" t="s">
        <v>50</v>
      </c>
      <c r="G1916" t="s">
        <v>39</v>
      </c>
      <c r="H1916">
        <v>44511</v>
      </c>
      <c r="I1916" t="str">
        <f>TEXT(Table1[[#This Row],[Issue_Date]],"mmm")</f>
        <v>Nov</v>
      </c>
      <c r="J1916">
        <v>44243</v>
      </c>
      <c r="K1916">
        <v>44514</v>
      </c>
      <c r="L1916" t="s">
        <v>30</v>
      </c>
      <c r="M1916" t="str">
        <f>IF(OR(Table1[[#This Row],[Loan_Status]]="Fully Paid",Table1[[#This Row],[Loan_Status]]="Current"),"Good Loan",IF(Table1[[#This Row],[Loan_Status]]="Charged Off","Bad Loan",""))</f>
        <v>Good Loan</v>
      </c>
      <c r="N1916">
        <v>44544</v>
      </c>
      <c r="O1916">
        <v>1240015</v>
      </c>
      <c r="P1916" t="s">
        <v>835</v>
      </c>
      <c r="Q1916" t="s">
        <v>77</v>
      </c>
      <c r="R1916" t="s">
        <v>33</v>
      </c>
      <c r="S1916" t="s">
        <v>34</v>
      </c>
      <c r="T1916">
        <v>200000</v>
      </c>
      <c r="U1916">
        <v>0.1691</v>
      </c>
      <c r="V1916">
        <v>762.08</v>
      </c>
      <c r="W1916">
        <v>8.8999999999999996E-2</v>
      </c>
      <c r="X1916">
        <v>24000</v>
      </c>
      <c r="Y1916">
        <v>48</v>
      </c>
      <c r="Z1916">
        <v>27435</v>
      </c>
    </row>
    <row r="1917" spans="1:26" ht="14.25" customHeight="1">
      <c r="A1917">
        <v>671210</v>
      </c>
      <c r="B1917" t="s">
        <v>139</v>
      </c>
      <c r="C1917" t="s">
        <v>25</v>
      </c>
      <c r="D1917" t="s">
        <v>36</v>
      </c>
      <c r="E1917" t="s">
        <v>1914</v>
      </c>
      <c r="F1917" t="s">
        <v>50</v>
      </c>
      <c r="G1917" t="s">
        <v>39</v>
      </c>
      <c r="H1917">
        <v>44238</v>
      </c>
      <c r="I1917" t="str">
        <f>TEXT(Table1[[#This Row],[Issue_Date]],"mmm")</f>
        <v>Feb</v>
      </c>
      <c r="J1917">
        <v>44241</v>
      </c>
      <c r="K1917">
        <v>44269</v>
      </c>
      <c r="L1917" t="s">
        <v>30</v>
      </c>
      <c r="M1917" t="str">
        <f>IF(OR(Table1[[#This Row],[Loan_Status]]="Fully Paid",Table1[[#This Row],[Loan_Status]]="Current"),"Good Loan",IF(Table1[[#This Row],[Loan_Status]]="Charged Off","Bad Loan",""))</f>
        <v>Good Loan</v>
      </c>
      <c r="N1917">
        <v>44300</v>
      </c>
      <c r="O1917">
        <v>858110</v>
      </c>
      <c r="P1917" t="s">
        <v>835</v>
      </c>
      <c r="Q1917" t="s">
        <v>71</v>
      </c>
      <c r="R1917" t="s">
        <v>33</v>
      </c>
      <c r="S1917" t="s">
        <v>34</v>
      </c>
      <c r="T1917">
        <v>100000</v>
      </c>
      <c r="U1917">
        <v>1.66E-2</v>
      </c>
      <c r="V1917">
        <v>212.29</v>
      </c>
      <c r="W1917">
        <v>5.79E-2</v>
      </c>
      <c r="X1917">
        <v>7000</v>
      </c>
      <c r="Y1917">
        <v>19</v>
      </c>
      <c r="Z1917">
        <v>7643</v>
      </c>
    </row>
    <row r="1918" spans="1:26" ht="14.25" customHeight="1">
      <c r="A1918">
        <v>634823</v>
      </c>
      <c r="B1918" t="s">
        <v>35</v>
      </c>
      <c r="C1918" t="s">
        <v>25</v>
      </c>
      <c r="D1918" t="s">
        <v>36</v>
      </c>
      <c r="E1918" t="s">
        <v>1915</v>
      </c>
      <c r="F1918" t="s">
        <v>50</v>
      </c>
      <c r="G1918" t="s">
        <v>39</v>
      </c>
      <c r="H1918">
        <v>44540</v>
      </c>
      <c r="I1918" t="str">
        <f>TEXT(Table1[[#This Row],[Issue_Date]],"mmm")</f>
        <v>Dec</v>
      </c>
      <c r="J1918">
        <v>44392</v>
      </c>
      <c r="K1918">
        <v>44542</v>
      </c>
      <c r="L1918" t="s">
        <v>30</v>
      </c>
      <c r="M1918" t="str">
        <f>IF(OR(Table1[[#This Row],[Loan_Status]]="Fully Paid",Table1[[#This Row],[Loan_Status]]="Current"),"Good Loan",IF(Table1[[#This Row],[Loan_Status]]="Charged Off","Bad Loan",""))</f>
        <v>Good Loan</v>
      </c>
      <c r="N1918">
        <v>44573</v>
      </c>
      <c r="O1918">
        <v>813229</v>
      </c>
      <c r="P1918" t="s">
        <v>835</v>
      </c>
      <c r="Q1918" t="s">
        <v>75</v>
      </c>
      <c r="R1918" t="s">
        <v>33</v>
      </c>
      <c r="S1918" t="s">
        <v>34</v>
      </c>
      <c r="T1918">
        <v>110000</v>
      </c>
      <c r="U1918">
        <v>0.02</v>
      </c>
      <c r="V1918">
        <v>475.79</v>
      </c>
      <c r="W1918">
        <v>6.1699999999999998E-2</v>
      </c>
      <c r="X1918">
        <v>15600</v>
      </c>
      <c r="Y1918">
        <v>31</v>
      </c>
      <c r="Z1918">
        <v>16911</v>
      </c>
    </row>
    <row r="1919" spans="1:26" ht="14.25" customHeight="1">
      <c r="A1919">
        <v>653909</v>
      </c>
      <c r="B1919" t="s">
        <v>97</v>
      </c>
      <c r="C1919" t="s">
        <v>25</v>
      </c>
      <c r="D1919" t="s">
        <v>36</v>
      </c>
      <c r="E1919" t="s">
        <v>1916</v>
      </c>
      <c r="F1919" t="s">
        <v>50</v>
      </c>
      <c r="G1919" t="s">
        <v>39</v>
      </c>
      <c r="H1919">
        <v>44207</v>
      </c>
      <c r="I1919" t="str">
        <f>TEXT(Table1[[#This Row],[Issue_Date]],"mmm")</f>
        <v>Jan</v>
      </c>
      <c r="J1919">
        <v>44452</v>
      </c>
      <c r="K1919">
        <v>44452</v>
      </c>
      <c r="L1919" t="s">
        <v>30</v>
      </c>
      <c r="M1919" t="str">
        <f>IF(OR(Table1[[#This Row],[Loan_Status]]="Fully Paid",Table1[[#This Row],[Loan_Status]]="Current"),"Good Loan",IF(Table1[[#This Row],[Loan_Status]]="Charged Off","Bad Loan",""))</f>
        <v>Good Loan</v>
      </c>
      <c r="N1919">
        <v>44482</v>
      </c>
      <c r="O1919">
        <v>836283</v>
      </c>
      <c r="P1919" t="s">
        <v>835</v>
      </c>
      <c r="Q1919" t="s">
        <v>75</v>
      </c>
      <c r="R1919" t="s">
        <v>33</v>
      </c>
      <c r="S1919" t="s">
        <v>34</v>
      </c>
      <c r="T1919">
        <v>49700</v>
      </c>
      <c r="U1919">
        <v>5.9900000000000002E-2</v>
      </c>
      <c r="V1919">
        <v>370.09</v>
      </c>
      <c r="W1919">
        <v>6.9199999999999998E-2</v>
      </c>
      <c r="X1919">
        <v>12000</v>
      </c>
      <c r="Y1919">
        <v>49</v>
      </c>
      <c r="Z1919">
        <v>13292</v>
      </c>
    </row>
    <row r="1920" spans="1:26" ht="14.25" customHeight="1">
      <c r="A1920">
        <v>380297</v>
      </c>
      <c r="B1920" t="s">
        <v>35</v>
      </c>
      <c r="C1920" t="s">
        <v>25</v>
      </c>
      <c r="D1920" t="s">
        <v>36</v>
      </c>
      <c r="E1920" t="s">
        <v>1917</v>
      </c>
      <c r="F1920" t="s">
        <v>50</v>
      </c>
      <c r="G1920" t="s">
        <v>39</v>
      </c>
      <c r="H1920">
        <v>44236</v>
      </c>
      <c r="I1920" t="str">
        <f>TEXT(Table1[[#This Row],[Issue_Date]],"mmm")</f>
        <v>Feb</v>
      </c>
      <c r="J1920">
        <v>44267</v>
      </c>
      <c r="K1920">
        <v>44267</v>
      </c>
      <c r="L1920" t="s">
        <v>30</v>
      </c>
      <c r="M1920" t="str">
        <f>IF(OR(Table1[[#This Row],[Loan_Status]]="Fully Paid",Table1[[#This Row],[Loan_Status]]="Current"),"Good Loan",IF(Table1[[#This Row],[Loan_Status]]="Charged Off","Bad Loan",""))</f>
        <v>Good Loan</v>
      </c>
      <c r="N1920">
        <v>44298</v>
      </c>
      <c r="O1920">
        <v>330893</v>
      </c>
      <c r="P1920" t="s">
        <v>835</v>
      </c>
      <c r="Q1920" t="s">
        <v>77</v>
      </c>
      <c r="R1920" t="s">
        <v>33</v>
      </c>
      <c r="S1920" t="s">
        <v>34</v>
      </c>
      <c r="T1920">
        <v>80000</v>
      </c>
      <c r="U1920">
        <v>0.245</v>
      </c>
      <c r="V1920">
        <v>247.13</v>
      </c>
      <c r="W1920">
        <v>9.6299999999999997E-2</v>
      </c>
      <c r="X1920">
        <v>7700</v>
      </c>
      <c r="Y1920">
        <v>27</v>
      </c>
      <c r="Z1920">
        <v>8897</v>
      </c>
    </row>
    <row r="1921" spans="1:26" ht="14.25" customHeight="1">
      <c r="A1921">
        <v>1055455</v>
      </c>
      <c r="B1921" t="s">
        <v>63</v>
      </c>
      <c r="C1921" t="s">
        <v>25</v>
      </c>
      <c r="D1921" t="s">
        <v>48</v>
      </c>
      <c r="E1921" t="s">
        <v>1918</v>
      </c>
      <c r="F1921" t="s">
        <v>50</v>
      </c>
      <c r="G1921" t="s">
        <v>39</v>
      </c>
      <c r="H1921">
        <v>44541</v>
      </c>
      <c r="I1921" t="str">
        <f>TEXT(Table1[[#This Row],[Issue_Date]],"mmm")</f>
        <v>Dec</v>
      </c>
      <c r="J1921">
        <v>44544</v>
      </c>
      <c r="K1921">
        <v>44544</v>
      </c>
      <c r="L1921" t="s">
        <v>30</v>
      </c>
      <c r="M1921" t="str">
        <f>IF(OR(Table1[[#This Row],[Loan_Status]]="Fully Paid",Table1[[#This Row],[Loan_Status]]="Current"),"Good Loan",IF(Table1[[#This Row],[Loan_Status]]="Charged Off","Bad Loan",""))</f>
        <v>Good Loan</v>
      </c>
      <c r="N1921">
        <v>44575</v>
      </c>
      <c r="O1921">
        <v>1268296</v>
      </c>
      <c r="P1921" t="s">
        <v>835</v>
      </c>
      <c r="Q1921" t="s">
        <v>52</v>
      </c>
      <c r="R1921" t="s">
        <v>33</v>
      </c>
      <c r="S1921" t="s">
        <v>34</v>
      </c>
      <c r="T1921">
        <v>60000</v>
      </c>
      <c r="U1921">
        <v>8.8599999999999998E-2</v>
      </c>
      <c r="V1921">
        <v>808.86</v>
      </c>
      <c r="W1921">
        <v>7.9000000000000001E-2</v>
      </c>
      <c r="X1921">
        <v>25850</v>
      </c>
      <c r="Y1921">
        <v>61</v>
      </c>
      <c r="Z1921">
        <v>29119</v>
      </c>
    </row>
    <row r="1922" spans="1:26" ht="14.25" customHeight="1">
      <c r="A1922">
        <v>393228</v>
      </c>
      <c r="B1922" t="s">
        <v>94</v>
      </c>
      <c r="C1922" t="s">
        <v>25</v>
      </c>
      <c r="D1922" t="s">
        <v>48</v>
      </c>
      <c r="E1922" t="s">
        <v>1919</v>
      </c>
      <c r="F1922" t="s">
        <v>50</v>
      </c>
      <c r="G1922" t="s">
        <v>39</v>
      </c>
      <c r="H1922">
        <v>44295</v>
      </c>
      <c r="I1922" t="str">
        <f>TEXT(Table1[[#This Row],[Issue_Date]],"mmm")</f>
        <v>Apr</v>
      </c>
      <c r="J1922">
        <v>44484</v>
      </c>
      <c r="K1922">
        <v>44328</v>
      </c>
      <c r="L1922" t="s">
        <v>30</v>
      </c>
      <c r="M1922" t="str">
        <f>IF(OR(Table1[[#This Row],[Loan_Status]]="Fully Paid",Table1[[#This Row],[Loan_Status]]="Current"),"Good Loan",IF(Table1[[#This Row],[Loan_Status]]="Charged Off","Bad Loan",""))</f>
        <v>Good Loan</v>
      </c>
      <c r="N1922">
        <v>44359</v>
      </c>
      <c r="O1922">
        <v>429683</v>
      </c>
      <c r="P1922" t="s">
        <v>835</v>
      </c>
      <c r="Q1922" t="s">
        <v>77</v>
      </c>
      <c r="R1922" t="s">
        <v>33</v>
      </c>
      <c r="S1922" t="s">
        <v>34</v>
      </c>
      <c r="T1922">
        <v>48000</v>
      </c>
      <c r="U1922">
        <v>0.13800000000000001</v>
      </c>
      <c r="V1922">
        <v>320.95</v>
      </c>
      <c r="W1922">
        <v>9.6299999999999997E-2</v>
      </c>
      <c r="X1922">
        <v>10000</v>
      </c>
      <c r="Y1922">
        <v>17</v>
      </c>
      <c r="Z1922">
        <v>11554</v>
      </c>
    </row>
    <row r="1923" spans="1:26" ht="14.25" customHeight="1">
      <c r="A1923">
        <v>624258</v>
      </c>
      <c r="B1923" t="s">
        <v>24</v>
      </c>
      <c r="C1923" t="s">
        <v>25</v>
      </c>
      <c r="D1923" t="s">
        <v>59</v>
      </c>
      <c r="E1923" t="s">
        <v>1920</v>
      </c>
      <c r="F1923" t="s">
        <v>50</v>
      </c>
      <c r="G1923" t="s">
        <v>39</v>
      </c>
      <c r="H1923">
        <v>44540</v>
      </c>
      <c r="I1923" t="str">
        <f>TEXT(Table1[[#This Row],[Issue_Date]],"mmm")</f>
        <v>Dec</v>
      </c>
      <c r="J1923">
        <v>44543</v>
      </c>
      <c r="K1923">
        <v>44543</v>
      </c>
      <c r="L1923" t="s">
        <v>30</v>
      </c>
      <c r="M1923" t="str">
        <f>IF(OR(Table1[[#This Row],[Loan_Status]]="Fully Paid",Table1[[#This Row],[Loan_Status]]="Current"),"Good Loan",IF(Table1[[#This Row],[Loan_Status]]="Charged Off","Bad Loan",""))</f>
        <v>Good Loan</v>
      </c>
      <c r="N1923">
        <v>44574</v>
      </c>
      <c r="O1923">
        <v>800020</v>
      </c>
      <c r="P1923" t="s">
        <v>835</v>
      </c>
      <c r="Q1923" t="s">
        <v>71</v>
      </c>
      <c r="R1923" t="s">
        <v>33</v>
      </c>
      <c r="S1923" t="s">
        <v>34</v>
      </c>
      <c r="T1923">
        <v>45000</v>
      </c>
      <c r="U1923">
        <v>8.6400000000000005E-2</v>
      </c>
      <c r="V1923">
        <v>191.06</v>
      </c>
      <c r="W1923">
        <v>5.79E-2</v>
      </c>
      <c r="X1923">
        <v>10000</v>
      </c>
      <c r="Y1923">
        <v>33</v>
      </c>
      <c r="Z1923">
        <v>6878</v>
      </c>
    </row>
    <row r="1924" spans="1:26" ht="14.25" customHeight="1">
      <c r="A1924">
        <v>638808</v>
      </c>
      <c r="B1924" t="s">
        <v>47</v>
      </c>
      <c r="C1924" t="s">
        <v>25</v>
      </c>
      <c r="D1924" t="s">
        <v>59</v>
      </c>
      <c r="E1924" t="s">
        <v>1921</v>
      </c>
      <c r="F1924" t="s">
        <v>50</v>
      </c>
      <c r="G1924" t="s">
        <v>39</v>
      </c>
      <c r="H1924">
        <v>44207</v>
      </c>
      <c r="I1924" t="str">
        <f>TEXT(Table1[[#This Row],[Issue_Date]],"mmm")</f>
        <v>Jan</v>
      </c>
      <c r="J1924">
        <v>44332</v>
      </c>
      <c r="K1924">
        <v>44513</v>
      </c>
      <c r="L1924" t="s">
        <v>30</v>
      </c>
      <c r="M1924" t="str">
        <f>IF(OR(Table1[[#This Row],[Loan_Status]]="Fully Paid",Table1[[#This Row],[Loan_Status]]="Current"),"Good Loan",IF(Table1[[#This Row],[Loan_Status]]="Charged Off","Bad Loan",""))</f>
        <v>Good Loan</v>
      </c>
      <c r="N1924">
        <v>44543</v>
      </c>
      <c r="O1924">
        <v>818259</v>
      </c>
      <c r="P1924" t="s">
        <v>835</v>
      </c>
      <c r="Q1924" t="s">
        <v>75</v>
      </c>
      <c r="R1924" t="s">
        <v>33</v>
      </c>
      <c r="S1924" t="s">
        <v>34</v>
      </c>
      <c r="T1924">
        <v>189000</v>
      </c>
      <c r="U1924">
        <v>0.1171</v>
      </c>
      <c r="V1924">
        <v>609.99</v>
      </c>
      <c r="W1924">
        <v>6.1699999999999998E-2</v>
      </c>
      <c r="X1924">
        <v>20000</v>
      </c>
      <c r="Y1924">
        <v>63</v>
      </c>
      <c r="Z1924">
        <v>21833</v>
      </c>
    </row>
    <row r="1925" spans="1:26" ht="14.25" customHeight="1">
      <c r="A1925">
        <v>776594</v>
      </c>
      <c r="B1925" t="s">
        <v>94</v>
      </c>
      <c r="C1925" t="s">
        <v>25</v>
      </c>
      <c r="D1925" t="s">
        <v>73</v>
      </c>
      <c r="E1925" t="s">
        <v>1922</v>
      </c>
      <c r="F1925" t="s">
        <v>50</v>
      </c>
      <c r="G1925" t="s">
        <v>39</v>
      </c>
      <c r="H1925">
        <v>44358</v>
      </c>
      <c r="I1925" t="str">
        <f>TEXT(Table1[[#This Row],[Issue_Date]],"mmm")</f>
        <v>Jun</v>
      </c>
      <c r="J1925">
        <v>44209</v>
      </c>
      <c r="K1925">
        <v>44541</v>
      </c>
      <c r="L1925" t="s">
        <v>30</v>
      </c>
      <c r="M1925" t="str">
        <f>IF(OR(Table1[[#This Row],[Loan_Status]]="Fully Paid",Table1[[#This Row],[Loan_Status]]="Current"),"Good Loan",IF(Table1[[#This Row],[Loan_Status]]="Charged Off","Bad Loan",""))</f>
        <v>Good Loan</v>
      </c>
      <c r="N1925">
        <v>44572</v>
      </c>
      <c r="O1925">
        <v>978956</v>
      </c>
      <c r="P1925" t="s">
        <v>835</v>
      </c>
      <c r="Q1925" t="s">
        <v>77</v>
      </c>
      <c r="R1925" t="s">
        <v>33</v>
      </c>
      <c r="S1925" t="s">
        <v>34</v>
      </c>
      <c r="T1925">
        <v>61000</v>
      </c>
      <c r="U1925">
        <v>0.20119999999999999</v>
      </c>
      <c r="V1925">
        <v>33.15</v>
      </c>
      <c r="W1925">
        <v>8.4900000000000003E-2</v>
      </c>
      <c r="X1925">
        <v>1050</v>
      </c>
      <c r="Y1925">
        <v>40</v>
      </c>
      <c r="Z1925">
        <v>1092</v>
      </c>
    </row>
    <row r="1926" spans="1:26" ht="14.25" customHeight="1">
      <c r="A1926">
        <v>675264</v>
      </c>
      <c r="B1926" t="s">
        <v>174</v>
      </c>
      <c r="C1926" t="s">
        <v>25</v>
      </c>
      <c r="D1926" t="s">
        <v>157</v>
      </c>
      <c r="E1926" t="s">
        <v>1923</v>
      </c>
      <c r="F1926" t="s">
        <v>50</v>
      </c>
      <c r="G1926" t="s">
        <v>39</v>
      </c>
      <c r="H1926">
        <v>44238</v>
      </c>
      <c r="I1926" t="str">
        <f>TEXT(Table1[[#This Row],[Issue_Date]],"mmm")</f>
        <v>Feb</v>
      </c>
      <c r="J1926">
        <v>44242</v>
      </c>
      <c r="K1926">
        <v>44269</v>
      </c>
      <c r="L1926" t="s">
        <v>30</v>
      </c>
      <c r="M1926" t="str">
        <f>IF(OR(Table1[[#This Row],[Loan_Status]]="Fully Paid",Table1[[#This Row],[Loan_Status]]="Current"),"Good Loan",IF(Table1[[#This Row],[Loan_Status]]="Charged Off","Bad Loan",""))</f>
        <v>Good Loan</v>
      </c>
      <c r="N1926">
        <v>44300</v>
      </c>
      <c r="O1926">
        <v>863001</v>
      </c>
      <c r="P1926" t="s">
        <v>835</v>
      </c>
      <c r="Q1926" t="s">
        <v>52</v>
      </c>
      <c r="R1926" t="s">
        <v>33</v>
      </c>
      <c r="S1926" t="s">
        <v>34</v>
      </c>
      <c r="T1926">
        <v>30000</v>
      </c>
      <c r="U1926">
        <v>0.26960000000000001</v>
      </c>
      <c r="V1926">
        <v>93.03</v>
      </c>
      <c r="W1926">
        <v>7.2900000000000006E-2</v>
      </c>
      <c r="X1926">
        <v>3000</v>
      </c>
      <c r="Y1926">
        <v>21</v>
      </c>
      <c r="Z1926">
        <v>3349</v>
      </c>
    </row>
    <row r="1927" spans="1:26" ht="14.25" customHeight="1">
      <c r="A1927">
        <v>871693</v>
      </c>
      <c r="B1927" t="s">
        <v>90</v>
      </c>
      <c r="C1927" t="s">
        <v>25</v>
      </c>
      <c r="D1927" t="s">
        <v>26</v>
      </c>
      <c r="E1927" t="s">
        <v>1924</v>
      </c>
      <c r="F1927" t="s">
        <v>50</v>
      </c>
      <c r="G1927" t="s">
        <v>39</v>
      </c>
      <c r="H1927">
        <v>44450</v>
      </c>
      <c r="I1927" t="str">
        <f>TEXT(Table1[[#This Row],[Issue_Date]],"mmm")</f>
        <v>Sep</v>
      </c>
      <c r="J1927">
        <v>44543</v>
      </c>
      <c r="K1927">
        <v>44543</v>
      </c>
      <c r="L1927" t="s">
        <v>30</v>
      </c>
      <c r="M1927" t="str">
        <f>IF(OR(Table1[[#This Row],[Loan_Status]]="Fully Paid",Table1[[#This Row],[Loan_Status]]="Current"),"Good Loan",IF(Table1[[#This Row],[Loan_Status]]="Charged Off","Bad Loan",""))</f>
        <v>Good Loan</v>
      </c>
      <c r="N1927">
        <v>44574</v>
      </c>
      <c r="O1927">
        <v>1080285</v>
      </c>
      <c r="P1927" t="s">
        <v>835</v>
      </c>
      <c r="Q1927" t="s">
        <v>85</v>
      </c>
      <c r="R1927" t="s">
        <v>33</v>
      </c>
      <c r="S1927" t="s">
        <v>34</v>
      </c>
      <c r="T1927">
        <v>120000</v>
      </c>
      <c r="U1927">
        <v>3.0700000000000002E-2</v>
      </c>
      <c r="V1927">
        <v>256.36</v>
      </c>
      <c r="W1927">
        <v>5.4199999999999998E-2</v>
      </c>
      <c r="X1927">
        <v>8500</v>
      </c>
      <c r="Y1927">
        <v>27</v>
      </c>
      <c r="Z1927">
        <v>9179</v>
      </c>
    </row>
    <row r="1928" spans="1:26" ht="14.25" customHeight="1">
      <c r="A1928">
        <v>850197</v>
      </c>
      <c r="B1928" t="s">
        <v>67</v>
      </c>
      <c r="C1928" t="s">
        <v>25</v>
      </c>
      <c r="D1928" t="s">
        <v>26</v>
      </c>
      <c r="E1928" t="s">
        <v>1925</v>
      </c>
      <c r="F1928" t="s">
        <v>50</v>
      </c>
      <c r="G1928" t="s">
        <v>39</v>
      </c>
      <c r="H1928">
        <v>44419</v>
      </c>
      <c r="I1928" t="str">
        <f>TEXT(Table1[[#This Row],[Issue_Date]],"mmm")</f>
        <v>Aug</v>
      </c>
      <c r="J1928">
        <v>44361</v>
      </c>
      <c r="K1928">
        <v>44391</v>
      </c>
      <c r="L1928" t="s">
        <v>30</v>
      </c>
      <c r="M1928" t="str">
        <f>IF(OR(Table1[[#This Row],[Loan_Status]]="Fully Paid",Table1[[#This Row],[Loan_Status]]="Current"),"Good Loan",IF(Table1[[#This Row],[Loan_Status]]="Charged Off","Bad Loan",""))</f>
        <v>Good Loan</v>
      </c>
      <c r="N1928">
        <v>44422</v>
      </c>
      <c r="O1928">
        <v>1061996</v>
      </c>
      <c r="P1928" t="s">
        <v>835</v>
      </c>
      <c r="Q1928" t="s">
        <v>75</v>
      </c>
      <c r="R1928" t="s">
        <v>33</v>
      </c>
      <c r="S1928" t="s">
        <v>34</v>
      </c>
      <c r="T1928">
        <v>108717</v>
      </c>
      <c r="U1928">
        <v>3.49E-2</v>
      </c>
      <c r="V1928">
        <v>493.97</v>
      </c>
      <c r="W1928">
        <v>6.9900000000000004E-2</v>
      </c>
      <c r="X1928">
        <v>16000</v>
      </c>
      <c r="Y1928">
        <v>29</v>
      </c>
      <c r="Z1928">
        <v>17572</v>
      </c>
    </row>
    <row r="1929" spans="1:26" ht="14.25" customHeight="1">
      <c r="A1929">
        <v>824977</v>
      </c>
      <c r="B1929" t="s">
        <v>80</v>
      </c>
      <c r="C1929" t="s">
        <v>25</v>
      </c>
      <c r="D1929" t="s">
        <v>36</v>
      </c>
      <c r="E1929" t="s">
        <v>1926</v>
      </c>
      <c r="F1929" t="s">
        <v>50</v>
      </c>
      <c r="G1929" t="s">
        <v>39</v>
      </c>
      <c r="H1929">
        <v>44388</v>
      </c>
      <c r="I1929" t="str">
        <f>TEXT(Table1[[#This Row],[Issue_Date]],"mmm")</f>
        <v>Jul</v>
      </c>
      <c r="J1929">
        <v>44480</v>
      </c>
      <c r="K1929">
        <v>44480</v>
      </c>
      <c r="L1929" t="s">
        <v>30</v>
      </c>
      <c r="M1929" t="str">
        <f>IF(OR(Table1[[#This Row],[Loan_Status]]="Fully Paid",Table1[[#This Row],[Loan_Status]]="Current"),"Good Loan",IF(Table1[[#This Row],[Loan_Status]]="Charged Off","Bad Loan",""))</f>
        <v>Good Loan</v>
      </c>
      <c r="N1929">
        <v>44511</v>
      </c>
      <c r="O1929">
        <v>1033735</v>
      </c>
      <c r="P1929" t="s">
        <v>835</v>
      </c>
      <c r="Q1929" t="s">
        <v>77</v>
      </c>
      <c r="R1929" t="s">
        <v>33</v>
      </c>
      <c r="S1929" t="s">
        <v>34</v>
      </c>
      <c r="T1929">
        <v>37000</v>
      </c>
      <c r="U1929">
        <v>8.0100000000000005E-2</v>
      </c>
      <c r="V1929">
        <v>473.45</v>
      </c>
      <c r="W1929">
        <v>8.4900000000000003E-2</v>
      </c>
      <c r="X1929">
        <v>15000</v>
      </c>
      <c r="Y1929">
        <v>23</v>
      </c>
      <c r="Z1929">
        <v>15210</v>
      </c>
    </row>
    <row r="1930" spans="1:26" ht="14.25" customHeight="1">
      <c r="A1930">
        <v>857942</v>
      </c>
      <c r="B1930" t="s">
        <v>53</v>
      </c>
      <c r="C1930" t="s">
        <v>25</v>
      </c>
      <c r="D1930" t="s">
        <v>48</v>
      </c>
      <c r="E1930" t="s">
        <v>1927</v>
      </c>
      <c r="F1930" t="s">
        <v>50</v>
      </c>
      <c r="G1930" t="s">
        <v>39</v>
      </c>
      <c r="H1930">
        <v>44450</v>
      </c>
      <c r="I1930" t="str">
        <f>TEXT(Table1[[#This Row],[Issue_Date]],"mmm")</f>
        <v>Sep</v>
      </c>
      <c r="J1930">
        <v>44453</v>
      </c>
      <c r="K1930">
        <v>44453</v>
      </c>
      <c r="L1930" t="s">
        <v>30</v>
      </c>
      <c r="M1930" t="str">
        <f>IF(OR(Table1[[#This Row],[Loan_Status]]="Fully Paid",Table1[[#This Row],[Loan_Status]]="Current"),"Good Loan",IF(Table1[[#This Row],[Loan_Status]]="Charged Off","Bad Loan",""))</f>
        <v>Good Loan</v>
      </c>
      <c r="N1930">
        <v>44483</v>
      </c>
      <c r="O1930">
        <v>1070456</v>
      </c>
      <c r="P1930" t="s">
        <v>835</v>
      </c>
      <c r="Q1930" t="s">
        <v>71</v>
      </c>
      <c r="R1930" t="s">
        <v>33</v>
      </c>
      <c r="S1930" t="s">
        <v>34</v>
      </c>
      <c r="T1930">
        <v>60000</v>
      </c>
      <c r="U1930">
        <v>0.1226</v>
      </c>
      <c r="V1930">
        <v>365.01</v>
      </c>
      <c r="W1930">
        <v>5.9900000000000002E-2</v>
      </c>
      <c r="X1930">
        <v>12000</v>
      </c>
      <c r="Y1930">
        <v>18</v>
      </c>
      <c r="Z1930">
        <v>13140</v>
      </c>
    </row>
    <row r="1931" spans="1:26" ht="14.25" customHeight="1">
      <c r="A1931">
        <v>644027</v>
      </c>
      <c r="B1931" t="s">
        <v>90</v>
      </c>
      <c r="C1931" t="s">
        <v>25</v>
      </c>
      <c r="D1931" t="s">
        <v>48</v>
      </c>
      <c r="E1931" t="s">
        <v>1928</v>
      </c>
      <c r="F1931" t="s">
        <v>50</v>
      </c>
      <c r="G1931" t="s">
        <v>39</v>
      </c>
      <c r="H1931">
        <v>44207</v>
      </c>
      <c r="I1931" t="str">
        <f>TEXT(Table1[[#This Row],[Issue_Date]],"mmm")</f>
        <v>Jan</v>
      </c>
      <c r="J1931">
        <v>44210</v>
      </c>
      <c r="K1931">
        <v>44210</v>
      </c>
      <c r="L1931" t="s">
        <v>30</v>
      </c>
      <c r="M1931" t="str">
        <f>IF(OR(Table1[[#This Row],[Loan_Status]]="Fully Paid",Table1[[#This Row],[Loan_Status]]="Current"),"Good Loan",IF(Table1[[#This Row],[Loan_Status]]="Charged Off","Bad Loan",""))</f>
        <v>Good Loan</v>
      </c>
      <c r="N1931">
        <v>44241</v>
      </c>
      <c r="O1931">
        <v>824168</v>
      </c>
      <c r="P1931" t="s">
        <v>835</v>
      </c>
      <c r="Q1931" t="s">
        <v>77</v>
      </c>
      <c r="R1931" t="s">
        <v>33</v>
      </c>
      <c r="S1931" t="s">
        <v>34</v>
      </c>
      <c r="T1931">
        <v>75000</v>
      </c>
      <c r="U1931">
        <v>9.3399999999999997E-2</v>
      </c>
      <c r="V1931">
        <v>263.64999999999998</v>
      </c>
      <c r="W1931">
        <v>6.9099999999999995E-2</v>
      </c>
      <c r="X1931">
        <v>8550</v>
      </c>
      <c r="Y1931">
        <v>34</v>
      </c>
      <c r="Z1931">
        <v>9491</v>
      </c>
    </row>
    <row r="1932" spans="1:26" ht="14.25" customHeight="1">
      <c r="A1932">
        <v>629423</v>
      </c>
      <c r="B1932" t="s">
        <v>136</v>
      </c>
      <c r="C1932" t="s">
        <v>25</v>
      </c>
      <c r="D1932" t="s">
        <v>42</v>
      </c>
      <c r="E1932" t="s">
        <v>1929</v>
      </c>
      <c r="F1932" t="s">
        <v>50</v>
      </c>
      <c r="G1932" t="s">
        <v>39</v>
      </c>
      <c r="H1932">
        <v>44540</v>
      </c>
      <c r="I1932" t="str">
        <f>TEXT(Table1[[#This Row],[Issue_Date]],"mmm")</f>
        <v>Dec</v>
      </c>
      <c r="J1932">
        <v>44212</v>
      </c>
      <c r="K1932">
        <v>44543</v>
      </c>
      <c r="L1932" t="s">
        <v>30</v>
      </c>
      <c r="M1932" t="str">
        <f>IF(OR(Table1[[#This Row],[Loan_Status]]="Fully Paid",Table1[[#This Row],[Loan_Status]]="Current"),"Good Loan",IF(Table1[[#This Row],[Loan_Status]]="Charged Off","Bad Loan",""))</f>
        <v>Good Loan</v>
      </c>
      <c r="N1932">
        <v>44574</v>
      </c>
      <c r="O1932">
        <v>806401</v>
      </c>
      <c r="P1932" t="s">
        <v>835</v>
      </c>
      <c r="Q1932" t="s">
        <v>75</v>
      </c>
      <c r="R1932" t="s">
        <v>33</v>
      </c>
      <c r="S1932" t="s">
        <v>34</v>
      </c>
      <c r="T1932">
        <v>118000</v>
      </c>
      <c r="U1932">
        <v>7.9399999999999998E-2</v>
      </c>
      <c r="V1932">
        <v>305</v>
      </c>
      <c r="W1932">
        <v>6.1699999999999998E-2</v>
      </c>
      <c r="X1932">
        <v>10000</v>
      </c>
      <c r="Y1932">
        <v>25</v>
      </c>
      <c r="Z1932">
        <v>10980</v>
      </c>
    </row>
    <row r="1933" spans="1:26" ht="14.25" customHeight="1">
      <c r="A1933">
        <v>616629</v>
      </c>
      <c r="B1933" t="s">
        <v>139</v>
      </c>
      <c r="C1933" t="s">
        <v>25</v>
      </c>
      <c r="D1933" t="s">
        <v>36</v>
      </c>
      <c r="E1933" t="s">
        <v>1930</v>
      </c>
      <c r="F1933" t="s">
        <v>50</v>
      </c>
      <c r="G1933" t="s">
        <v>39</v>
      </c>
      <c r="H1933">
        <v>44540</v>
      </c>
      <c r="I1933" t="str">
        <f>TEXT(Table1[[#This Row],[Issue_Date]],"mmm")</f>
        <v>Dec</v>
      </c>
      <c r="J1933">
        <v>44545</v>
      </c>
      <c r="K1933">
        <v>44299</v>
      </c>
      <c r="L1933" t="s">
        <v>30</v>
      </c>
      <c r="M1933" t="str">
        <f>IF(OR(Table1[[#This Row],[Loan_Status]]="Fully Paid",Table1[[#This Row],[Loan_Status]]="Current"),"Good Loan",IF(Table1[[#This Row],[Loan_Status]]="Charged Off","Bad Loan",""))</f>
        <v>Good Loan</v>
      </c>
      <c r="N1933">
        <v>44329</v>
      </c>
      <c r="O1933">
        <v>790629</v>
      </c>
      <c r="P1933" t="s">
        <v>835</v>
      </c>
      <c r="Q1933" t="s">
        <v>71</v>
      </c>
      <c r="R1933" t="s">
        <v>33</v>
      </c>
      <c r="S1933" t="s">
        <v>34</v>
      </c>
      <c r="T1933">
        <v>86400</v>
      </c>
      <c r="U1933">
        <v>0.1176</v>
      </c>
      <c r="V1933">
        <v>151.63999999999999</v>
      </c>
      <c r="W1933">
        <v>5.79E-2</v>
      </c>
      <c r="X1933">
        <v>5000</v>
      </c>
      <c r="Y1933">
        <v>48</v>
      </c>
      <c r="Z1933">
        <v>5434</v>
      </c>
    </row>
    <row r="1934" spans="1:26" ht="14.25" customHeight="1">
      <c r="A1934">
        <v>660473</v>
      </c>
      <c r="B1934" t="s">
        <v>35</v>
      </c>
      <c r="C1934" t="s">
        <v>25</v>
      </c>
      <c r="D1934" t="s">
        <v>86</v>
      </c>
      <c r="E1934" t="s">
        <v>515</v>
      </c>
      <c r="F1934" t="s">
        <v>38</v>
      </c>
      <c r="G1934" t="s">
        <v>39</v>
      </c>
      <c r="H1934">
        <v>44207</v>
      </c>
      <c r="I1934" t="str">
        <f>TEXT(Table1[[#This Row],[Issue_Date]],"mmm")</f>
        <v>Jan</v>
      </c>
      <c r="J1934">
        <v>44423</v>
      </c>
      <c r="K1934">
        <v>44241</v>
      </c>
      <c r="L1934" t="s">
        <v>30</v>
      </c>
      <c r="M1934" t="str">
        <f>IF(OR(Table1[[#This Row],[Loan_Status]]="Fully Paid",Table1[[#This Row],[Loan_Status]]="Current"),"Good Loan",IF(Table1[[#This Row],[Loan_Status]]="Charged Off","Bad Loan",""))</f>
        <v>Good Loan</v>
      </c>
      <c r="N1934">
        <v>44269</v>
      </c>
      <c r="O1934">
        <v>844733</v>
      </c>
      <c r="P1934" t="s">
        <v>835</v>
      </c>
      <c r="Q1934" t="s">
        <v>214</v>
      </c>
      <c r="R1934" t="s">
        <v>33</v>
      </c>
      <c r="S1934" t="s">
        <v>34</v>
      </c>
      <c r="T1934">
        <v>25000</v>
      </c>
      <c r="U1934">
        <v>0.1867</v>
      </c>
      <c r="V1934">
        <v>32.1</v>
      </c>
      <c r="W1934">
        <v>9.6299999999999997E-2</v>
      </c>
      <c r="X1934">
        <v>1000</v>
      </c>
      <c r="Y1934">
        <v>6</v>
      </c>
      <c r="Z1934">
        <v>1155</v>
      </c>
    </row>
    <row r="1935" spans="1:26" ht="14.25" customHeight="1">
      <c r="A1935">
        <v>810151</v>
      </c>
      <c r="B1935" t="s">
        <v>70</v>
      </c>
      <c r="C1935" t="s">
        <v>25</v>
      </c>
      <c r="D1935" t="s">
        <v>86</v>
      </c>
      <c r="E1935" t="s">
        <v>954</v>
      </c>
      <c r="F1935" t="s">
        <v>38</v>
      </c>
      <c r="G1935" t="s">
        <v>39</v>
      </c>
      <c r="H1935">
        <v>44388</v>
      </c>
      <c r="I1935" t="str">
        <f>TEXT(Table1[[#This Row],[Issue_Date]],"mmm")</f>
        <v>Jul</v>
      </c>
      <c r="J1935">
        <v>44332</v>
      </c>
      <c r="K1935">
        <v>44422</v>
      </c>
      <c r="L1935" t="s">
        <v>30</v>
      </c>
      <c r="M1935" t="str">
        <f>IF(OR(Table1[[#This Row],[Loan_Status]]="Fully Paid",Table1[[#This Row],[Loan_Status]]="Current"),"Good Loan",IF(Table1[[#This Row],[Loan_Status]]="Charged Off","Bad Loan",""))</f>
        <v>Good Loan</v>
      </c>
      <c r="N1935">
        <v>44453</v>
      </c>
      <c r="O1935">
        <v>1017042</v>
      </c>
      <c r="P1935" t="s">
        <v>835</v>
      </c>
      <c r="Q1935" t="s">
        <v>55</v>
      </c>
      <c r="R1935" t="s">
        <v>33</v>
      </c>
      <c r="S1935" t="s">
        <v>34</v>
      </c>
      <c r="T1935">
        <v>102000</v>
      </c>
      <c r="U1935">
        <v>0.18779999999999999</v>
      </c>
      <c r="V1935">
        <v>531.36</v>
      </c>
      <c r="W1935">
        <v>0.11990000000000001</v>
      </c>
      <c r="X1935">
        <v>16000</v>
      </c>
      <c r="Y1935">
        <v>17</v>
      </c>
      <c r="Z1935">
        <v>19129</v>
      </c>
    </row>
    <row r="1936" spans="1:26" ht="14.25" customHeight="1">
      <c r="A1936">
        <v>880401</v>
      </c>
      <c r="B1936" t="s">
        <v>24</v>
      </c>
      <c r="C1936" t="s">
        <v>25</v>
      </c>
      <c r="D1936" t="s">
        <v>48</v>
      </c>
      <c r="E1936" t="s">
        <v>1931</v>
      </c>
      <c r="F1936" t="s">
        <v>38</v>
      </c>
      <c r="G1936" t="s">
        <v>39</v>
      </c>
      <c r="H1936">
        <v>44450</v>
      </c>
      <c r="I1936" t="str">
        <f>TEXT(Table1[[#This Row],[Issue_Date]],"mmm")</f>
        <v>Sep</v>
      </c>
      <c r="J1936">
        <v>44453</v>
      </c>
      <c r="K1936">
        <v>44483</v>
      </c>
      <c r="L1936" t="s">
        <v>30</v>
      </c>
      <c r="M1936" t="str">
        <f>IF(OR(Table1[[#This Row],[Loan_Status]]="Fully Paid",Table1[[#This Row],[Loan_Status]]="Current"),"Good Loan",IF(Table1[[#This Row],[Loan_Status]]="Charged Off","Bad Loan",""))</f>
        <v>Good Loan</v>
      </c>
      <c r="N1936">
        <v>44514</v>
      </c>
      <c r="O1936">
        <v>1095430</v>
      </c>
      <c r="P1936" t="s">
        <v>835</v>
      </c>
      <c r="Q1936" t="s">
        <v>40</v>
      </c>
      <c r="R1936" t="s">
        <v>33</v>
      </c>
      <c r="S1936" t="s">
        <v>34</v>
      </c>
      <c r="T1936">
        <v>70000</v>
      </c>
      <c r="U1936">
        <v>0.17610000000000001</v>
      </c>
      <c r="V1936">
        <v>521.17999999999995</v>
      </c>
      <c r="W1936">
        <v>0.1065</v>
      </c>
      <c r="X1936">
        <v>16000</v>
      </c>
      <c r="Y1936">
        <v>19</v>
      </c>
      <c r="Z1936">
        <v>18762</v>
      </c>
    </row>
    <row r="1937" spans="1:26" ht="14.25" customHeight="1">
      <c r="A1937">
        <v>1019952</v>
      </c>
      <c r="B1937" t="s">
        <v>92</v>
      </c>
      <c r="C1937" t="s">
        <v>25</v>
      </c>
      <c r="D1937" t="s">
        <v>48</v>
      </c>
      <c r="E1937" t="s">
        <v>1932</v>
      </c>
      <c r="F1937" t="s">
        <v>38</v>
      </c>
      <c r="G1937" t="s">
        <v>39</v>
      </c>
      <c r="H1937">
        <v>44511</v>
      </c>
      <c r="I1937" t="str">
        <f>TEXT(Table1[[#This Row],[Issue_Date]],"mmm")</f>
        <v>Nov</v>
      </c>
      <c r="J1937">
        <v>44332</v>
      </c>
      <c r="K1937">
        <v>44544</v>
      </c>
      <c r="L1937" t="s">
        <v>30</v>
      </c>
      <c r="M1937" t="str">
        <f>IF(OR(Table1[[#This Row],[Loan_Status]]="Fully Paid",Table1[[#This Row],[Loan_Status]]="Current"),"Good Loan",IF(Table1[[#This Row],[Loan_Status]]="Charged Off","Bad Loan",""))</f>
        <v>Good Loan</v>
      </c>
      <c r="N1937">
        <v>44575</v>
      </c>
      <c r="O1937">
        <v>1248915</v>
      </c>
      <c r="P1937" t="s">
        <v>835</v>
      </c>
      <c r="Q1937" t="s">
        <v>40</v>
      </c>
      <c r="R1937" t="s">
        <v>33</v>
      </c>
      <c r="S1937" t="s">
        <v>34</v>
      </c>
      <c r="T1937">
        <v>120000</v>
      </c>
      <c r="U1937">
        <v>8.2799999999999999E-2</v>
      </c>
      <c r="V1937">
        <v>651.47</v>
      </c>
      <c r="W1937">
        <v>0.1065</v>
      </c>
      <c r="X1937">
        <v>20000</v>
      </c>
      <c r="Y1937">
        <v>10</v>
      </c>
      <c r="Z1937">
        <v>23453</v>
      </c>
    </row>
    <row r="1938" spans="1:26" ht="14.25" customHeight="1">
      <c r="A1938">
        <v>694199</v>
      </c>
      <c r="B1938" t="s">
        <v>24</v>
      </c>
      <c r="C1938" t="s">
        <v>25</v>
      </c>
      <c r="D1938" t="s">
        <v>48</v>
      </c>
      <c r="E1938" t="s">
        <v>1933</v>
      </c>
      <c r="F1938" t="s">
        <v>38</v>
      </c>
      <c r="G1938" t="s">
        <v>39</v>
      </c>
      <c r="H1938">
        <v>44266</v>
      </c>
      <c r="I1938" t="str">
        <f>TEXT(Table1[[#This Row],[Issue_Date]],"mmm")</f>
        <v>Mar</v>
      </c>
      <c r="J1938">
        <v>44269</v>
      </c>
      <c r="K1938">
        <v>44269</v>
      </c>
      <c r="L1938" t="s">
        <v>30</v>
      </c>
      <c r="M1938" t="str">
        <f>IF(OR(Table1[[#This Row],[Loan_Status]]="Fully Paid",Table1[[#This Row],[Loan_Status]]="Current"),"Good Loan",IF(Table1[[#This Row],[Loan_Status]]="Charged Off","Bad Loan",""))</f>
        <v>Good Loan</v>
      </c>
      <c r="N1938">
        <v>44300</v>
      </c>
      <c r="O1938">
        <v>885096</v>
      </c>
      <c r="P1938" t="s">
        <v>835</v>
      </c>
      <c r="Q1938" t="s">
        <v>40</v>
      </c>
      <c r="R1938" t="s">
        <v>33</v>
      </c>
      <c r="S1938" t="s">
        <v>34</v>
      </c>
      <c r="T1938">
        <v>250000</v>
      </c>
      <c r="U1938">
        <v>7.2300000000000003E-2</v>
      </c>
      <c r="V1938">
        <v>283.95999999999998</v>
      </c>
      <c r="W1938">
        <v>0.1</v>
      </c>
      <c r="X1938">
        <v>8800</v>
      </c>
      <c r="Y1938">
        <v>39</v>
      </c>
      <c r="Z1938">
        <v>10222</v>
      </c>
    </row>
    <row r="1939" spans="1:26" ht="14.25" customHeight="1">
      <c r="A1939">
        <v>526350</v>
      </c>
      <c r="B1939" t="s">
        <v>24</v>
      </c>
      <c r="C1939" t="s">
        <v>25</v>
      </c>
      <c r="D1939" t="s">
        <v>48</v>
      </c>
      <c r="E1939" t="s">
        <v>1934</v>
      </c>
      <c r="F1939" t="s">
        <v>38</v>
      </c>
      <c r="G1939" t="s">
        <v>39</v>
      </c>
      <c r="H1939">
        <v>44418</v>
      </c>
      <c r="I1939" t="str">
        <f>TEXT(Table1[[#This Row],[Issue_Date]],"mmm")</f>
        <v>Aug</v>
      </c>
      <c r="J1939">
        <v>44327</v>
      </c>
      <c r="K1939">
        <v>44327</v>
      </c>
      <c r="L1939" t="s">
        <v>30</v>
      </c>
      <c r="M1939" t="str">
        <f>IF(OR(Table1[[#This Row],[Loan_Status]]="Fully Paid",Table1[[#This Row],[Loan_Status]]="Current"),"Good Loan",IF(Table1[[#This Row],[Loan_Status]]="Charged Off","Bad Loan",""))</f>
        <v>Good Loan</v>
      </c>
      <c r="N1939">
        <v>44358</v>
      </c>
      <c r="O1939">
        <v>680914</v>
      </c>
      <c r="P1939" t="s">
        <v>835</v>
      </c>
      <c r="Q1939" t="s">
        <v>212</v>
      </c>
      <c r="R1939" t="s">
        <v>33</v>
      </c>
      <c r="S1939" t="s">
        <v>34</v>
      </c>
      <c r="T1939">
        <v>109200</v>
      </c>
      <c r="U1939">
        <v>7.0900000000000005E-2</v>
      </c>
      <c r="V1939">
        <v>262.37</v>
      </c>
      <c r="W1939">
        <v>0.11119999999999999</v>
      </c>
      <c r="X1939">
        <v>8000</v>
      </c>
      <c r="Y1939">
        <v>7</v>
      </c>
      <c r="Z1939">
        <v>8603</v>
      </c>
    </row>
    <row r="1940" spans="1:26" ht="14.25" customHeight="1">
      <c r="A1940">
        <v>538165</v>
      </c>
      <c r="B1940" t="s">
        <v>24</v>
      </c>
      <c r="C1940" t="s">
        <v>25</v>
      </c>
      <c r="D1940" t="s">
        <v>48</v>
      </c>
      <c r="E1940" t="s">
        <v>1935</v>
      </c>
      <c r="F1940" t="s">
        <v>38</v>
      </c>
      <c r="G1940" t="s">
        <v>39</v>
      </c>
      <c r="H1940">
        <v>44387</v>
      </c>
      <c r="I1940" t="str">
        <f>TEXT(Table1[[#This Row],[Issue_Date]],"mmm")</f>
        <v>Jul</v>
      </c>
      <c r="J1940">
        <v>44332</v>
      </c>
      <c r="K1940">
        <v>44390</v>
      </c>
      <c r="L1940" t="s">
        <v>30</v>
      </c>
      <c r="M1940" t="str">
        <f>IF(OR(Table1[[#This Row],[Loan_Status]]="Fully Paid",Table1[[#This Row],[Loan_Status]]="Current"),"Good Loan",IF(Table1[[#This Row],[Loan_Status]]="Charged Off","Bad Loan",""))</f>
        <v>Good Loan</v>
      </c>
      <c r="N1940">
        <v>44421</v>
      </c>
      <c r="O1940">
        <v>695089</v>
      </c>
      <c r="P1940" t="s">
        <v>835</v>
      </c>
      <c r="Q1940" t="s">
        <v>212</v>
      </c>
      <c r="R1940" t="s">
        <v>33</v>
      </c>
      <c r="S1940" t="s">
        <v>34</v>
      </c>
      <c r="T1940">
        <v>138000</v>
      </c>
      <c r="U1940">
        <v>0.1235</v>
      </c>
      <c r="V1940">
        <v>819.89</v>
      </c>
      <c r="W1940">
        <v>0.11119999999999999</v>
      </c>
      <c r="X1940">
        <v>25000</v>
      </c>
      <c r="Y1940">
        <v>34</v>
      </c>
      <c r="Z1940">
        <v>29518</v>
      </c>
    </row>
    <row r="1941" spans="1:26" ht="14.25" customHeight="1">
      <c r="A1941">
        <v>1038275</v>
      </c>
      <c r="B1941" t="s">
        <v>94</v>
      </c>
      <c r="C1941" t="s">
        <v>25</v>
      </c>
      <c r="D1941" t="s">
        <v>48</v>
      </c>
      <c r="E1941" t="s">
        <v>1936</v>
      </c>
      <c r="F1941" t="s">
        <v>38</v>
      </c>
      <c r="G1941" t="s">
        <v>39</v>
      </c>
      <c r="H1941">
        <v>44511</v>
      </c>
      <c r="I1941" t="str">
        <f>TEXT(Table1[[#This Row],[Issue_Date]],"mmm")</f>
        <v>Nov</v>
      </c>
      <c r="J1941">
        <v>44454</v>
      </c>
      <c r="K1941">
        <v>44452</v>
      </c>
      <c r="L1941" t="s">
        <v>30</v>
      </c>
      <c r="M1941" t="str">
        <f>IF(OR(Table1[[#This Row],[Loan_Status]]="Fully Paid",Table1[[#This Row],[Loan_Status]]="Current"),"Good Loan",IF(Table1[[#This Row],[Loan_Status]]="Charged Off","Bad Loan",""))</f>
        <v>Good Loan</v>
      </c>
      <c r="N1941">
        <v>44482</v>
      </c>
      <c r="O1941">
        <v>1268177</v>
      </c>
      <c r="P1941" t="s">
        <v>835</v>
      </c>
      <c r="Q1941" t="s">
        <v>58</v>
      </c>
      <c r="R1941" t="s">
        <v>33</v>
      </c>
      <c r="S1941" t="s">
        <v>34</v>
      </c>
      <c r="T1941">
        <v>37500</v>
      </c>
      <c r="U1941">
        <v>0.13250000000000001</v>
      </c>
      <c r="V1941">
        <v>400.99</v>
      </c>
      <c r="W1941">
        <v>0.1242</v>
      </c>
      <c r="X1941">
        <v>12000</v>
      </c>
      <c r="Y1941">
        <v>13</v>
      </c>
      <c r="Z1941">
        <v>13966</v>
      </c>
    </row>
    <row r="1942" spans="1:26" ht="14.25" customHeight="1">
      <c r="A1942">
        <v>714423</v>
      </c>
      <c r="B1942" t="s">
        <v>305</v>
      </c>
      <c r="C1942" t="s">
        <v>25</v>
      </c>
      <c r="D1942" t="s">
        <v>81</v>
      </c>
      <c r="E1942" t="s">
        <v>1937</v>
      </c>
      <c r="F1942" t="s">
        <v>38</v>
      </c>
      <c r="G1942" t="s">
        <v>39</v>
      </c>
      <c r="H1942">
        <v>44266</v>
      </c>
      <c r="I1942" t="str">
        <f>TEXT(Table1[[#This Row],[Issue_Date]],"mmm")</f>
        <v>Mar</v>
      </c>
      <c r="J1942">
        <v>44241</v>
      </c>
      <c r="K1942">
        <v>44241</v>
      </c>
      <c r="L1942" t="s">
        <v>30</v>
      </c>
      <c r="M1942" t="str">
        <f>IF(OR(Table1[[#This Row],[Loan_Status]]="Fully Paid",Table1[[#This Row],[Loan_Status]]="Current"),"Good Loan",IF(Table1[[#This Row],[Loan_Status]]="Charged Off","Bad Loan",""))</f>
        <v>Good Loan</v>
      </c>
      <c r="N1942">
        <v>44269</v>
      </c>
      <c r="O1942">
        <v>907831</v>
      </c>
      <c r="P1942" t="s">
        <v>835</v>
      </c>
      <c r="Q1942" t="s">
        <v>214</v>
      </c>
      <c r="R1942" t="s">
        <v>33</v>
      </c>
      <c r="S1942" t="s">
        <v>34</v>
      </c>
      <c r="T1942">
        <v>50000</v>
      </c>
      <c r="U1942">
        <v>6.9099999999999995E-2</v>
      </c>
      <c r="V1942">
        <v>160.47</v>
      </c>
      <c r="W1942">
        <v>9.6299999999999997E-2</v>
      </c>
      <c r="X1942">
        <v>5000</v>
      </c>
      <c r="Y1942">
        <v>12</v>
      </c>
      <c r="Z1942">
        <v>5773</v>
      </c>
    </row>
    <row r="1943" spans="1:26" ht="14.25" customHeight="1">
      <c r="A1943">
        <v>720208</v>
      </c>
      <c r="B1943" t="s">
        <v>139</v>
      </c>
      <c r="C1943" t="s">
        <v>25</v>
      </c>
      <c r="D1943" t="s">
        <v>81</v>
      </c>
      <c r="E1943" t="s">
        <v>1938</v>
      </c>
      <c r="F1943" t="s">
        <v>38</v>
      </c>
      <c r="G1943" t="s">
        <v>39</v>
      </c>
      <c r="H1943">
        <v>44297</v>
      </c>
      <c r="I1943" t="str">
        <f>TEXT(Table1[[#This Row],[Issue_Date]],"mmm")</f>
        <v>Apr</v>
      </c>
      <c r="J1943">
        <v>44270</v>
      </c>
      <c r="K1943">
        <v>44300</v>
      </c>
      <c r="L1943" t="s">
        <v>30</v>
      </c>
      <c r="M1943" t="str">
        <f>IF(OR(Table1[[#This Row],[Loan_Status]]="Fully Paid",Table1[[#This Row],[Loan_Status]]="Current"),"Good Loan",IF(Table1[[#This Row],[Loan_Status]]="Charged Off","Bad Loan",""))</f>
        <v>Good Loan</v>
      </c>
      <c r="N1943">
        <v>44330</v>
      </c>
      <c r="O1943">
        <v>914634</v>
      </c>
      <c r="P1943" t="s">
        <v>835</v>
      </c>
      <c r="Q1943" t="s">
        <v>40</v>
      </c>
      <c r="R1943" t="s">
        <v>33</v>
      </c>
      <c r="S1943" t="s">
        <v>34</v>
      </c>
      <c r="T1943">
        <v>49200</v>
      </c>
      <c r="U1943">
        <v>0.1232</v>
      </c>
      <c r="V1943">
        <v>193.61</v>
      </c>
      <c r="W1943">
        <v>0.1</v>
      </c>
      <c r="X1943">
        <v>6000</v>
      </c>
      <c r="Y1943">
        <v>14</v>
      </c>
      <c r="Z1943">
        <v>6970</v>
      </c>
    </row>
    <row r="1944" spans="1:26" ht="14.25" customHeight="1">
      <c r="A1944">
        <v>637267</v>
      </c>
      <c r="B1944" t="s">
        <v>305</v>
      </c>
      <c r="C1944" t="s">
        <v>25</v>
      </c>
      <c r="D1944" t="s">
        <v>81</v>
      </c>
      <c r="E1944" t="s">
        <v>1939</v>
      </c>
      <c r="F1944" t="s">
        <v>38</v>
      </c>
      <c r="G1944" t="s">
        <v>39</v>
      </c>
      <c r="H1944">
        <v>44540</v>
      </c>
      <c r="I1944" t="str">
        <f>TEXT(Table1[[#This Row],[Issue_Date]],"mmm")</f>
        <v>Dec</v>
      </c>
      <c r="J1944">
        <v>44332</v>
      </c>
      <c r="K1944">
        <v>44210</v>
      </c>
      <c r="L1944" t="s">
        <v>30</v>
      </c>
      <c r="M1944" t="str">
        <f>IF(OR(Table1[[#This Row],[Loan_Status]]="Fully Paid",Table1[[#This Row],[Loan_Status]]="Current"),"Good Loan",IF(Table1[[#This Row],[Loan_Status]]="Charged Off","Bad Loan",""))</f>
        <v>Good Loan</v>
      </c>
      <c r="N1944">
        <v>44241</v>
      </c>
      <c r="O1944">
        <v>816341</v>
      </c>
      <c r="P1944" t="s">
        <v>835</v>
      </c>
      <c r="Q1944" t="s">
        <v>212</v>
      </c>
      <c r="R1944" t="s">
        <v>33</v>
      </c>
      <c r="S1944" t="s">
        <v>34</v>
      </c>
      <c r="T1944">
        <v>78000</v>
      </c>
      <c r="U1944">
        <v>0.13400000000000001</v>
      </c>
      <c r="V1944">
        <v>224.63</v>
      </c>
      <c r="W1944">
        <v>9.6199999999999994E-2</v>
      </c>
      <c r="X1944">
        <v>7000</v>
      </c>
      <c r="Y1944">
        <v>24</v>
      </c>
      <c r="Z1944">
        <v>8087</v>
      </c>
    </row>
    <row r="1945" spans="1:26" ht="14.25" customHeight="1">
      <c r="A1945">
        <v>711764</v>
      </c>
      <c r="B1945" t="s">
        <v>78</v>
      </c>
      <c r="C1945" t="s">
        <v>25</v>
      </c>
      <c r="D1945" t="s">
        <v>42</v>
      </c>
      <c r="E1945" t="s">
        <v>1940</v>
      </c>
      <c r="F1945" t="s">
        <v>38</v>
      </c>
      <c r="G1945" t="s">
        <v>39</v>
      </c>
      <c r="H1945">
        <v>44266</v>
      </c>
      <c r="I1945" t="str">
        <f>TEXT(Table1[[#This Row],[Issue_Date]],"mmm")</f>
        <v>Mar</v>
      </c>
      <c r="J1945">
        <v>44332</v>
      </c>
      <c r="K1945">
        <v>44360</v>
      </c>
      <c r="L1945" t="s">
        <v>30</v>
      </c>
      <c r="M1945" t="str">
        <f>IF(OR(Table1[[#This Row],[Loan_Status]]="Fully Paid",Table1[[#This Row],[Loan_Status]]="Current"),"Good Loan",IF(Table1[[#This Row],[Loan_Status]]="Charged Off","Bad Loan",""))</f>
        <v>Good Loan</v>
      </c>
      <c r="N1945">
        <v>44390</v>
      </c>
      <c r="O1945">
        <v>904755</v>
      </c>
      <c r="P1945" t="s">
        <v>835</v>
      </c>
      <c r="Q1945" t="s">
        <v>55</v>
      </c>
      <c r="R1945" t="s">
        <v>33</v>
      </c>
      <c r="S1945" t="s">
        <v>34</v>
      </c>
      <c r="T1945">
        <v>32000</v>
      </c>
      <c r="U1945">
        <v>0.1376</v>
      </c>
      <c r="V1945">
        <v>491.87</v>
      </c>
      <c r="W1945">
        <v>0.1111</v>
      </c>
      <c r="X1945">
        <v>15000</v>
      </c>
      <c r="Y1945">
        <v>8</v>
      </c>
      <c r="Z1945">
        <v>17382</v>
      </c>
    </row>
    <row r="1946" spans="1:26" ht="14.25" customHeight="1">
      <c r="A1946">
        <v>1036042</v>
      </c>
      <c r="B1946" t="s">
        <v>131</v>
      </c>
      <c r="C1946" t="s">
        <v>25</v>
      </c>
      <c r="D1946" t="s">
        <v>64</v>
      </c>
      <c r="E1946" t="s">
        <v>1941</v>
      </c>
      <c r="F1946" t="s">
        <v>38</v>
      </c>
      <c r="G1946" t="s">
        <v>39</v>
      </c>
      <c r="H1946">
        <v>44511</v>
      </c>
      <c r="I1946" t="str">
        <f>TEXT(Table1[[#This Row],[Issue_Date]],"mmm")</f>
        <v>Nov</v>
      </c>
      <c r="J1946">
        <v>44544</v>
      </c>
      <c r="K1946">
        <v>44544</v>
      </c>
      <c r="L1946" t="s">
        <v>30</v>
      </c>
      <c r="M1946" t="str">
        <f>IF(OR(Table1[[#This Row],[Loan_Status]]="Fully Paid",Table1[[#This Row],[Loan_Status]]="Current"),"Good Loan",IF(Table1[[#This Row],[Loan_Status]]="Charged Off","Bad Loan",""))</f>
        <v>Good Loan</v>
      </c>
      <c r="N1946">
        <v>44575</v>
      </c>
      <c r="O1946">
        <v>1265707</v>
      </c>
      <c r="P1946" t="s">
        <v>835</v>
      </c>
      <c r="Q1946" t="s">
        <v>212</v>
      </c>
      <c r="R1946" t="s">
        <v>33</v>
      </c>
      <c r="S1946" t="s">
        <v>34</v>
      </c>
      <c r="T1946">
        <v>36000</v>
      </c>
      <c r="U1946">
        <v>0.1913</v>
      </c>
      <c r="V1946">
        <v>396.92</v>
      </c>
      <c r="W1946">
        <v>0.1171</v>
      </c>
      <c r="X1946">
        <v>12000</v>
      </c>
      <c r="Y1946">
        <v>9</v>
      </c>
      <c r="Z1946">
        <v>14289</v>
      </c>
    </row>
    <row r="1947" spans="1:26" ht="14.25" customHeight="1">
      <c r="A1947">
        <v>716299</v>
      </c>
      <c r="B1947" t="s">
        <v>24</v>
      </c>
      <c r="C1947" t="s">
        <v>25</v>
      </c>
      <c r="D1947" t="s">
        <v>59</v>
      </c>
      <c r="E1947" t="s">
        <v>1942</v>
      </c>
      <c r="F1947" t="s">
        <v>38</v>
      </c>
      <c r="G1947" t="s">
        <v>39</v>
      </c>
      <c r="H1947">
        <v>44297</v>
      </c>
      <c r="I1947" t="str">
        <f>TEXT(Table1[[#This Row],[Issue_Date]],"mmm")</f>
        <v>Apr</v>
      </c>
      <c r="J1947">
        <v>44332</v>
      </c>
      <c r="K1947">
        <v>44300</v>
      </c>
      <c r="L1947" t="s">
        <v>30</v>
      </c>
      <c r="M1947" t="str">
        <f>IF(OR(Table1[[#This Row],[Loan_Status]]="Fully Paid",Table1[[#This Row],[Loan_Status]]="Current"),"Good Loan",IF(Table1[[#This Row],[Loan_Status]]="Charged Off","Bad Loan",""))</f>
        <v>Good Loan</v>
      </c>
      <c r="N1947">
        <v>44330</v>
      </c>
      <c r="O1947">
        <v>910096</v>
      </c>
      <c r="P1947" t="s">
        <v>835</v>
      </c>
      <c r="Q1947" t="s">
        <v>58</v>
      </c>
      <c r="R1947" t="s">
        <v>33</v>
      </c>
      <c r="S1947" t="s">
        <v>34</v>
      </c>
      <c r="T1947">
        <v>75000</v>
      </c>
      <c r="U1947">
        <v>0.13059999999999999</v>
      </c>
      <c r="V1947">
        <v>326.16000000000003</v>
      </c>
      <c r="W1947">
        <v>0.1074</v>
      </c>
      <c r="X1947">
        <v>10000</v>
      </c>
      <c r="Y1947">
        <v>18</v>
      </c>
      <c r="Z1947">
        <v>11742</v>
      </c>
    </row>
    <row r="1948" spans="1:26" ht="14.25" customHeight="1">
      <c r="A1948">
        <v>833541</v>
      </c>
      <c r="B1948" t="s">
        <v>24</v>
      </c>
      <c r="C1948" t="s">
        <v>25</v>
      </c>
      <c r="D1948" t="s">
        <v>73</v>
      </c>
      <c r="E1948" t="s">
        <v>1943</v>
      </c>
      <c r="F1948" t="s">
        <v>38</v>
      </c>
      <c r="G1948" t="s">
        <v>39</v>
      </c>
      <c r="H1948">
        <v>44419</v>
      </c>
      <c r="I1948" t="str">
        <f>TEXT(Table1[[#This Row],[Issue_Date]],"mmm")</f>
        <v>Aug</v>
      </c>
      <c r="J1948">
        <v>44392</v>
      </c>
      <c r="K1948">
        <v>44422</v>
      </c>
      <c r="L1948" t="s">
        <v>30</v>
      </c>
      <c r="M1948" t="str">
        <f>IF(OR(Table1[[#This Row],[Loan_Status]]="Fully Paid",Table1[[#This Row],[Loan_Status]]="Current"),"Good Loan",IF(Table1[[#This Row],[Loan_Status]]="Charged Off","Bad Loan",""))</f>
        <v>Good Loan</v>
      </c>
      <c r="N1948">
        <v>44453</v>
      </c>
      <c r="O1948">
        <v>1043156</v>
      </c>
      <c r="P1948" t="s">
        <v>835</v>
      </c>
      <c r="Q1948" t="s">
        <v>212</v>
      </c>
      <c r="R1948" t="s">
        <v>33</v>
      </c>
      <c r="S1948" t="s">
        <v>34</v>
      </c>
      <c r="T1948">
        <v>75000</v>
      </c>
      <c r="U1948">
        <v>0.16880000000000001</v>
      </c>
      <c r="V1948">
        <v>327.33999999999997</v>
      </c>
      <c r="W1948">
        <v>0.1099</v>
      </c>
      <c r="X1948">
        <v>10000</v>
      </c>
      <c r="Y1948">
        <v>27</v>
      </c>
      <c r="Z1948">
        <v>11784</v>
      </c>
    </row>
    <row r="1949" spans="1:26" ht="14.25" customHeight="1">
      <c r="A1949">
        <v>652276</v>
      </c>
      <c r="B1949" t="s">
        <v>24</v>
      </c>
      <c r="C1949" t="s">
        <v>25</v>
      </c>
      <c r="D1949" t="s">
        <v>73</v>
      </c>
      <c r="E1949" t="s">
        <v>1944</v>
      </c>
      <c r="F1949" t="s">
        <v>38</v>
      </c>
      <c r="G1949" t="s">
        <v>39</v>
      </c>
      <c r="H1949">
        <v>44207</v>
      </c>
      <c r="I1949" t="str">
        <f>TEXT(Table1[[#This Row],[Issue_Date]],"mmm")</f>
        <v>Jan</v>
      </c>
      <c r="J1949">
        <v>44332</v>
      </c>
      <c r="K1949">
        <v>44390</v>
      </c>
      <c r="L1949" t="s">
        <v>30</v>
      </c>
      <c r="M1949" t="str">
        <f>IF(OR(Table1[[#This Row],[Loan_Status]]="Fully Paid",Table1[[#This Row],[Loan_Status]]="Current"),"Good Loan",IF(Table1[[#This Row],[Loan_Status]]="Charged Off","Bad Loan",""))</f>
        <v>Good Loan</v>
      </c>
      <c r="N1949">
        <v>44421</v>
      </c>
      <c r="O1949">
        <v>834243</v>
      </c>
      <c r="P1949" t="s">
        <v>835</v>
      </c>
      <c r="Q1949" t="s">
        <v>58</v>
      </c>
      <c r="R1949" t="s">
        <v>33</v>
      </c>
      <c r="S1949" t="s">
        <v>34</v>
      </c>
      <c r="T1949">
        <v>62000</v>
      </c>
      <c r="U1949">
        <v>5.3600000000000002E-2</v>
      </c>
      <c r="V1949">
        <v>326.16000000000003</v>
      </c>
      <c r="W1949">
        <v>0.1074</v>
      </c>
      <c r="X1949">
        <v>10000</v>
      </c>
      <c r="Y1949">
        <v>9</v>
      </c>
      <c r="Z1949">
        <v>11663</v>
      </c>
    </row>
    <row r="1950" spans="1:26" ht="14.25" customHeight="1">
      <c r="A1950">
        <v>547162</v>
      </c>
      <c r="B1950" t="s">
        <v>24</v>
      </c>
      <c r="C1950" t="s">
        <v>25</v>
      </c>
      <c r="D1950" t="s">
        <v>98</v>
      </c>
      <c r="E1950" t="s">
        <v>1945</v>
      </c>
      <c r="F1950" t="s">
        <v>38</v>
      </c>
      <c r="G1950" t="s">
        <v>39</v>
      </c>
      <c r="H1950">
        <v>44387</v>
      </c>
      <c r="I1950" t="str">
        <f>TEXT(Table1[[#This Row],[Issue_Date]],"mmm")</f>
        <v>Jul</v>
      </c>
      <c r="J1950">
        <v>44423</v>
      </c>
      <c r="K1950">
        <v>44481</v>
      </c>
      <c r="L1950" t="s">
        <v>30</v>
      </c>
      <c r="M1950" t="str">
        <f>IF(OR(Table1[[#This Row],[Loan_Status]]="Fully Paid",Table1[[#This Row],[Loan_Status]]="Current"),"Good Loan",IF(Table1[[#This Row],[Loan_Status]]="Charged Off","Bad Loan",""))</f>
        <v>Good Loan</v>
      </c>
      <c r="N1950">
        <v>44512</v>
      </c>
      <c r="O1950">
        <v>705537</v>
      </c>
      <c r="P1950" t="s">
        <v>835</v>
      </c>
      <c r="Q1950" t="s">
        <v>58</v>
      </c>
      <c r="R1950" t="s">
        <v>33</v>
      </c>
      <c r="S1950" t="s">
        <v>34</v>
      </c>
      <c r="T1950">
        <v>300000</v>
      </c>
      <c r="U1950">
        <v>0.1178</v>
      </c>
      <c r="V1950">
        <v>824.29</v>
      </c>
      <c r="W1950">
        <v>0.1149</v>
      </c>
      <c r="X1950">
        <v>25000</v>
      </c>
      <c r="Y1950">
        <v>32</v>
      </c>
      <c r="Z1950">
        <v>29256</v>
      </c>
    </row>
    <row r="1951" spans="1:26" ht="14.25" customHeight="1">
      <c r="A1951">
        <v>999989</v>
      </c>
      <c r="B1951" t="s">
        <v>24</v>
      </c>
      <c r="C1951" t="s">
        <v>25</v>
      </c>
      <c r="D1951" t="s">
        <v>157</v>
      </c>
      <c r="E1951" t="s">
        <v>1946</v>
      </c>
      <c r="F1951" t="s">
        <v>38</v>
      </c>
      <c r="G1951" t="s">
        <v>39</v>
      </c>
      <c r="H1951">
        <v>44480</v>
      </c>
      <c r="I1951" t="str">
        <f>TEXT(Table1[[#This Row],[Issue_Date]],"mmm")</f>
        <v>Oct</v>
      </c>
      <c r="J1951">
        <v>44332</v>
      </c>
      <c r="K1951">
        <v>44299</v>
      </c>
      <c r="L1951" t="s">
        <v>30</v>
      </c>
      <c r="M1951" t="str">
        <f>IF(OR(Table1[[#This Row],[Loan_Status]]="Fully Paid",Table1[[#This Row],[Loan_Status]]="Current"),"Good Loan",IF(Table1[[#This Row],[Loan_Status]]="Charged Off","Bad Loan",""))</f>
        <v>Good Loan</v>
      </c>
      <c r="N1951">
        <v>44329</v>
      </c>
      <c r="O1951">
        <v>1225594</v>
      </c>
      <c r="P1951" t="s">
        <v>835</v>
      </c>
      <c r="Q1951" t="s">
        <v>55</v>
      </c>
      <c r="R1951" t="s">
        <v>33</v>
      </c>
      <c r="S1951" t="s">
        <v>34</v>
      </c>
      <c r="T1951">
        <v>120000</v>
      </c>
      <c r="U1951">
        <v>0.2014</v>
      </c>
      <c r="V1951">
        <v>268.36</v>
      </c>
      <c r="W1951">
        <v>0.12690000000000001</v>
      </c>
      <c r="X1951">
        <v>8000</v>
      </c>
      <c r="Y1951">
        <v>37</v>
      </c>
      <c r="Z1951">
        <v>9160</v>
      </c>
    </row>
    <row r="1952" spans="1:26" ht="14.25" customHeight="1">
      <c r="A1952">
        <v>789347</v>
      </c>
      <c r="B1952" t="s">
        <v>112</v>
      </c>
      <c r="C1952" t="s">
        <v>25</v>
      </c>
      <c r="D1952" t="s">
        <v>36</v>
      </c>
      <c r="E1952" t="s">
        <v>1947</v>
      </c>
      <c r="F1952" t="s">
        <v>38</v>
      </c>
      <c r="G1952" t="s">
        <v>39</v>
      </c>
      <c r="H1952">
        <v>44388</v>
      </c>
      <c r="I1952" t="str">
        <f>TEXT(Table1[[#This Row],[Issue_Date]],"mmm")</f>
        <v>Jul</v>
      </c>
      <c r="J1952">
        <v>44268</v>
      </c>
      <c r="K1952">
        <v>44389</v>
      </c>
      <c r="L1952" t="s">
        <v>30</v>
      </c>
      <c r="M1952" t="str">
        <f>IF(OR(Table1[[#This Row],[Loan_Status]]="Fully Paid",Table1[[#This Row],[Loan_Status]]="Current"),"Good Loan",IF(Table1[[#This Row],[Loan_Status]]="Charged Off","Bad Loan",""))</f>
        <v>Good Loan</v>
      </c>
      <c r="N1952">
        <v>44420</v>
      </c>
      <c r="O1952">
        <v>993222</v>
      </c>
      <c r="P1952" t="s">
        <v>835</v>
      </c>
      <c r="Q1952" t="s">
        <v>212</v>
      </c>
      <c r="R1952" t="s">
        <v>33</v>
      </c>
      <c r="S1952" t="s">
        <v>34</v>
      </c>
      <c r="T1952">
        <v>47110</v>
      </c>
      <c r="U1952">
        <v>0.1067</v>
      </c>
      <c r="V1952">
        <v>360.08</v>
      </c>
      <c r="W1952">
        <v>0.1099</v>
      </c>
      <c r="X1952">
        <v>11000</v>
      </c>
      <c r="Y1952">
        <v>13</v>
      </c>
      <c r="Z1952">
        <v>12047</v>
      </c>
    </row>
    <row r="1953" spans="1:26" ht="14.25" customHeight="1">
      <c r="A1953">
        <v>557436</v>
      </c>
      <c r="B1953" t="s">
        <v>139</v>
      </c>
      <c r="C1953" t="s">
        <v>25</v>
      </c>
      <c r="D1953" t="s">
        <v>86</v>
      </c>
      <c r="E1953" t="s">
        <v>1948</v>
      </c>
      <c r="F1953" t="s">
        <v>38</v>
      </c>
      <c r="G1953" t="s">
        <v>39</v>
      </c>
      <c r="H1953">
        <v>44418</v>
      </c>
      <c r="I1953" t="str">
        <f>TEXT(Table1[[#This Row],[Issue_Date]],"mmm")</f>
        <v>Aug</v>
      </c>
      <c r="J1953">
        <v>44421</v>
      </c>
      <c r="K1953">
        <v>44421</v>
      </c>
      <c r="L1953" t="s">
        <v>30</v>
      </c>
      <c r="M1953" t="str">
        <f>IF(OR(Table1[[#This Row],[Loan_Status]]="Fully Paid",Table1[[#This Row],[Loan_Status]]="Current"),"Good Loan",IF(Table1[[#This Row],[Loan_Status]]="Charged Off","Bad Loan",""))</f>
        <v>Good Loan</v>
      </c>
      <c r="N1953">
        <v>44452</v>
      </c>
      <c r="O1953">
        <v>717707</v>
      </c>
      <c r="P1953" t="s">
        <v>835</v>
      </c>
      <c r="Q1953" t="s">
        <v>214</v>
      </c>
      <c r="R1953" t="s">
        <v>33</v>
      </c>
      <c r="S1953" t="s">
        <v>34</v>
      </c>
      <c r="T1953">
        <v>50000</v>
      </c>
      <c r="U1953">
        <v>0.12379999999999999</v>
      </c>
      <c r="V1953">
        <v>519.14</v>
      </c>
      <c r="W1953">
        <v>0.1038</v>
      </c>
      <c r="X1953">
        <v>16000</v>
      </c>
      <c r="Y1953">
        <v>26</v>
      </c>
      <c r="Z1953">
        <v>18690</v>
      </c>
    </row>
    <row r="1954" spans="1:26" ht="14.25" customHeight="1">
      <c r="A1954">
        <v>1049647</v>
      </c>
      <c r="B1954" t="s">
        <v>153</v>
      </c>
      <c r="C1954" t="s">
        <v>25</v>
      </c>
      <c r="D1954" t="s">
        <v>48</v>
      </c>
      <c r="E1954" t="s">
        <v>1949</v>
      </c>
      <c r="F1954" t="s">
        <v>38</v>
      </c>
      <c r="G1954" t="s">
        <v>39</v>
      </c>
      <c r="H1954">
        <v>44541</v>
      </c>
      <c r="I1954" t="str">
        <f>TEXT(Table1[[#This Row],[Issue_Date]],"mmm")</f>
        <v>Dec</v>
      </c>
      <c r="J1954">
        <v>44243</v>
      </c>
      <c r="K1954">
        <v>44544</v>
      </c>
      <c r="L1954" t="s">
        <v>30</v>
      </c>
      <c r="M1954" t="str">
        <f>IF(OR(Table1[[#This Row],[Loan_Status]]="Fully Paid",Table1[[#This Row],[Loan_Status]]="Current"),"Good Loan",IF(Table1[[#This Row],[Loan_Status]]="Charged Off","Bad Loan",""))</f>
        <v>Good Loan</v>
      </c>
      <c r="N1954">
        <v>44575</v>
      </c>
      <c r="O1954">
        <v>1280870</v>
      </c>
      <c r="P1954" t="s">
        <v>835</v>
      </c>
      <c r="Q1954" t="s">
        <v>55</v>
      </c>
      <c r="R1954" t="s">
        <v>33</v>
      </c>
      <c r="S1954" t="s">
        <v>34</v>
      </c>
      <c r="T1954">
        <v>50000</v>
      </c>
      <c r="U1954">
        <v>0.15310000000000001</v>
      </c>
      <c r="V1954">
        <v>201.27</v>
      </c>
      <c r="W1954">
        <v>0.12690000000000001</v>
      </c>
      <c r="X1954">
        <v>6000</v>
      </c>
      <c r="Y1954">
        <v>24</v>
      </c>
      <c r="Z1954">
        <v>7246</v>
      </c>
    </row>
    <row r="1955" spans="1:26" ht="14.25" customHeight="1">
      <c r="A1955">
        <v>721387</v>
      </c>
      <c r="B1955" t="s">
        <v>112</v>
      </c>
      <c r="C1955" t="s">
        <v>25</v>
      </c>
      <c r="D1955" t="s">
        <v>42</v>
      </c>
      <c r="E1955" t="s">
        <v>1950</v>
      </c>
      <c r="F1955" t="s">
        <v>38</v>
      </c>
      <c r="G1955" t="s">
        <v>39</v>
      </c>
      <c r="H1955">
        <v>44297</v>
      </c>
      <c r="I1955" t="str">
        <f>TEXT(Table1[[#This Row],[Issue_Date]],"mmm")</f>
        <v>Apr</v>
      </c>
      <c r="J1955">
        <v>44239</v>
      </c>
      <c r="K1955">
        <v>44239</v>
      </c>
      <c r="L1955" t="s">
        <v>30</v>
      </c>
      <c r="M1955" t="str">
        <f>IF(OR(Table1[[#This Row],[Loan_Status]]="Fully Paid",Table1[[#This Row],[Loan_Status]]="Current"),"Good Loan",IF(Table1[[#This Row],[Loan_Status]]="Charged Off","Bad Loan",""))</f>
        <v>Good Loan</v>
      </c>
      <c r="N1955">
        <v>44267</v>
      </c>
      <c r="O1955">
        <v>915950</v>
      </c>
      <c r="P1955" t="s">
        <v>835</v>
      </c>
      <c r="Q1955" t="s">
        <v>212</v>
      </c>
      <c r="R1955" t="s">
        <v>33</v>
      </c>
      <c r="S1955" t="s">
        <v>34</v>
      </c>
      <c r="T1955">
        <v>39750</v>
      </c>
      <c r="U1955">
        <v>0.14069999999999999</v>
      </c>
      <c r="V1955">
        <v>46.23</v>
      </c>
      <c r="W1955">
        <v>0.1037</v>
      </c>
      <c r="X1955">
        <v>1425</v>
      </c>
      <c r="Y1955">
        <v>14</v>
      </c>
      <c r="Z1955">
        <v>1527</v>
      </c>
    </row>
    <row r="1956" spans="1:26" ht="14.25" customHeight="1">
      <c r="A1956">
        <v>789255</v>
      </c>
      <c r="B1956" t="s">
        <v>94</v>
      </c>
      <c r="C1956" t="s">
        <v>25</v>
      </c>
      <c r="D1956" t="s">
        <v>98</v>
      </c>
      <c r="E1956" t="s">
        <v>1951</v>
      </c>
      <c r="F1956" t="s">
        <v>38</v>
      </c>
      <c r="G1956" t="s">
        <v>39</v>
      </c>
      <c r="H1956">
        <v>44358</v>
      </c>
      <c r="I1956" t="str">
        <f>TEXT(Table1[[#This Row],[Issue_Date]],"mmm")</f>
        <v>Jun</v>
      </c>
      <c r="J1956">
        <v>44332</v>
      </c>
      <c r="K1956">
        <v>44391</v>
      </c>
      <c r="L1956" t="s">
        <v>30</v>
      </c>
      <c r="M1956" t="str">
        <f>IF(OR(Table1[[#This Row],[Loan_Status]]="Fully Paid",Table1[[#This Row],[Loan_Status]]="Current"),"Good Loan",IF(Table1[[#This Row],[Loan_Status]]="Charged Off","Bad Loan",""))</f>
        <v>Good Loan</v>
      </c>
      <c r="N1956">
        <v>44422</v>
      </c>
      <c r="O1956">
        <v>993114</v>
      </c>
      <c r="P1956" t="s">
        <v>835</v>
      </c>
      <c r="Q1956" t="s">
        <v>55</v>
      </c>
      <c r="R1956" t="s">
        <v>33</v>
      </c>
      <c r="S1956" t="s">
        <v>34</v>
      </c>
      <c r="T1956">
        <v>62000</v>
      </c>
      <c r="U1956">
        <v>0.17460000000000001</v>
      </c>
      <c r="V1956">
        <v>318.82</v>
      </c>
      <c r="W1956">
        <v>0.11990000000000001</v>
      </c>
      <c r="X1956">
        <v>9600</v>
      </c>
      <c r="Y1956">
        <v>19</v>
      </c>
      <c r="Z1956">
        <v>11477</v>
      </c>
    </row>
    <row r="1957" spans="1:26" ht="14.25" customHeight="1">
      <c r="A1957">
        <v>666662</v>
      </c>
      <c r="B1957" t="s">
        <v>97</v>
      </c>
      <c r="C1957" t="s">
        <v>25</v>
      </c>
      <c r="D1957" t="s">
        <v>86</v>
      </c>
      <c r="E1957" t="s">
        <v>1952</v>
      </c>
      <c r="F1957" t="s">
        <v>38</v>
      </c>
      <c r="G1957" t="s">
        <v>39</v>
      </c>
      <c r="H1957">
        <v>44238</v>
      </c>
      <c r="I1957" t="str">
        <f>TEXT(Table1[[#This Row],[Issue_Date]],"mmm")</f>
        <v>Feb</v>
      </c>
      <c r="J1957">
        <v>44212</v>
      </c>
      <c r="K1957">
        <v>44451</v>
      </c>
      <c r="L1957" t="s">
        <v>30</v>
      </c>
      <c r="M1957" t="str">
        <f>IF(OR(Table1[[#This Row],[Loan_Status]]="Fully Paid",Table1[[#This Row],[Loan_Status]]="Current"),"Good Loan",IF(Table1[[#This Row],[Loan_Status]]="Charged Off","Bad Loan",""))</f>
        <v>Good Loan</v>
      </c>
      <c r="N1957">
        <v>44481</v>
      </c>
      <c r="O1957">
        <v>852311</v>
      </c>
      <c r="P1957" t="s">
        <v>835</v>
      </c>
      <c r="Q1957" t="s">
        <v>214</v>
      </c>
      <c r="R1957" t="s">
        <v>33</v>
      </c>
      <c r="S1957" t="s">
        <v>34</v>
      </c>
      <c r="T1957">
        <v>55000</v>
      </c>
      <c r="U1957">
        <v>0.12720000000000001</v>
      </c>
      <c r="V1957">
        <v>385.13</v>
      </c>
      <c r="W1957">
        <v>9.6299999999999997E-2</v>
      </c>
      <c r="X1957">
        <v>12000</v>
      </c>
      <c r="Y1957">
        <v>16</v>
      </c>
      <c r="Z1957">
        <v>13365</v>
      </c>
    </row>
    <row r="1958" spans="1:26" ht="14.25" customHeight="1">
      <c r="A1958">
        <v>612199</v>
      </c>
      <c r="B1958" t="s">
        <v>92</v>
      </c>
      <c r="C1958" t="s">
        <v>25</v>
      </c>
      <c r="D1958" t="s">
        <v>86</v>
      </c>
      <c r="E1958" t="s">
        <v>1953</v>
      </c>
      <c r="F1958" t="s">
        <v>38</v>
      </c>
      <c r="G1958" t="s">
        <v>39</v>
      </c>
      <c r="H1958">
        <v>44510</v>
      </c>
      <c r="I1958" t="str">
        <f>TEXT(Table1[[#This Row],[Issue_Date]],"mmm")</f>
        <v>Nov</v>
      </c>
      <c r="J1958">
        <v>44390</v>
      </c>
      <c r="K1958">
        <v>44541</v>
      </c>
      <c r="L1958" t="s">
        <v>30</v>
      </c>
      <c r="M1958" t="str">
        <f>IF(OR(Table1[[#This Row],[Loan_Status]]="Fully Paid",Table1[[#This Row],[Loan_Status]]="Current"),"Good Loan",IF(Table1[[#This Row],[Loan_Status]]="Charged Off","Bad Loan",""))</f>
        <v>Good Loan</v>
      </c>
      <c r="N1958">
        <v>44572</v>
      </c>
      <c r="O1958">
        <v>784992</v>
      </c>
      <c r="P1958" t="s">
        <v>835</v>
      </c>
      <c r="Q1958" t="s">
        <v>55</v>
      </c>
      <c r="R1958" t="s">
        <v>33</v>
      </c>
      <c r="S1958" t="s">
        <v>34</v>
      </c>
      <c r="T1958">
        <v>38400</v>
      </c>
      <c r="U1958">
        <v>0.1109</v>
      </c>
      <c r="V1958">
        <v>308.14999999999998</v>
      </c>
      <c r="W1958">
        <v>0.1036</v>
      </c>
      <c r="X1958">
        <v>9500</v>
      </c>
      <c r="Y1958">
        <v>16</v>
      </c>
      <c r="Z1958">
        <v>10191</v>
      </c>
    </row>
    <row r="1959" spans="1:26" ht="14.25" customHeight="1">
      <c r="A1959">
        <v>507421</v>
      </c>
      <c r="B1959" t="s">
        <v>24</v>
      </c>
      <c r="C1959" t="s">
        <v>25</v>
      </c>
      <c r="D1959" t="s">
        <v>48</v>
      </c>
      <c r="F1959" t="s">
        <v>38</v>
      </c>
      <c r="G1959" t="s">
        <v>39</v>
      </c>
      <c r="H1959">
        <v>44326</v>
      </c>
      <c r="I1959" t="str">
        <f>TEXT(Table1[[#This Row],[Issue_Date]],"mmm")</f>
        <v>May</v>
      </c>
      <c r="J1959">
        <v>44269</v>
      </c>
      <c r="K1959">
        <v>44238</v>
      </c>
      <c r="L1959" t="s">
        <v>30</v>
      </c>
      <c r="M1959" t="str">
        <f>IF(OR(Table1[[#This Row],[Loan_Status]]="Fully Paid",Table1[[#This Row],[Loan_Status]]="Current"),"Good Loan",IF(Table1[[#This Row],[Loan_Status]]="Charged Off","Bad Loan",""))</f>
        <v>Good Loan</v>
      </c>
      <c r="N1959">
        <v>44266</v>
      </c>
      <c r="O1959">
        <v>654440</v>
      </c>
      <c r="P1959" t="s">
        <v>835</v>
      </c>
      <c r="Q1959" t="s">
        <v>40</v>
      </c>
      <c r="R1959" t="s">
        <v>33</v>
      </c>
      <c r="S1959" t="s">
        <v>34</v>
      </c>
      <c r="T1959">
        <v>144000</v>
      </c>
      <c r="U1959">
        <v>6.3799999999999996E-2</v>
      </c>
      <c r="V1959">
        <v>466.35</v>
      </c>
      <c r="W1959">
        <v>0.10249999999999999</v>
      </c>
      <c r="X1959">
        <v>14400</v>
      </c>
      <c r="Y1959">
        <v>32</v>
      </c>
      <c r="Z1959">
        <v>15399</v>
      </c>
    </row>
    <row r="1960" spans="1:26" ht="14.25" customHeight="1">
      <c r="A1960">
        <v>374940</v>
      </c>
      <c r="B1960" t="s">
        <v>94</v>
      </c>
      <c r="C1960" t="s">
        <v>25</v>
      </c>
      <c r="D1960" t="s">
        <v>48</v>
      </c>
      <c r="E1960" t="s">
        <v>1954</v>
      </c>
      <c r="F1960" t="s">
        <v>38</v>
      </c>
      <c r="G1960" t="s">
        <v>39</v>
      </c>
      <c r="H1960">
        <v>44236</v>
      </c>
      <c r="I1960" t="str">
        <f>TEXT(Table1[[#This Row],[Issue_Date]],"mmm")</f>
        <v>Feb</v>
      </c>
      <c r="J1960">
        <v>44541</v>
      </c>
      <c r="K1960">
        <v>44541</v>
      </c>
      <c r="L1960" t="s">
        <v>30</v>
      </c>
      <c r="M1960" t="str">
        <f>IF(OR(Table1[[#This Row],[Loan_Status]]="Fully Paid",Table1[[#This Row],[Loan_Status]]="Current"),"Good Loan",IF(Table1[[#This Row],[Loan_Status]]="Charged Off","Bad Loan",""))</f>
        <v>Good Loan</v>
      </c>
      <c r="N1960">
        <v>44572</v>
      </c>
      <c r="O1960">
        <v>376947</v>
      </c>
      <c r="P1960" t="s">
        <v>835</v>
      </c>
      <c r="Q1960" t="s">
        <v>58</v>
      </c>
      <c r="R1960" t="s">
        <v>33</v>
      </c>
      <c r="S1960" t="s">
        <v>34</v>
      </c>
      <c r="T1960">
        <v>150000</v>
      </c>
      <c r="U1960">
        <v>6.7799999999999999E-2</v>
      </c>
      <c r="V1960">
        <v>497.46</v>
      </c>
      <c r="W1960">
        <v>0.11890000000000001</v>
      </c>
      <c r="X1960">
        <v>15000</v>
      </c>
      <c r="Y1960">
        <v>24</v>
      </c>
      <c r="Z1960">
        <v>17894</v>
      </c>
    </row>
    <row r="1961" spans="1:26" ht="14.25" customHeight="1">
      <c r="A1961">
        <v>507006</v>
      </c>
      <c r="B1961" t="s">
        <v>208</v>
      </c>
      <c r="C1961" t="s">
        <v>25</v>
      </c>
      <c r="D1961" t="s">
        <v>48</v>
      </c>
      <c r="E1961" t="s">
        <v>825</v>
      </c>
      <c r="F1961" t="s">
        <v>38</v>
      </c>
      <c r="G1961" t="s">
        <v>39</v>
      </c>
      <c r="H1961">
        <v>44296</v>
      </c>
      <c r="I1961" t="str">
        <f>TEXT(Table1[[#This Row],[Issue_Date]],"mmm")</f>
        <v>Apr</v>
      </c>
      <c r="J1961">
        <v>44271</v>
      </c>
      <c r="K1961">
        <v>44329</v>
      </c>
      <c r="L1961" t="s">
        <v>30</v>
      </c>
      <c r="M1961" t="str">
        <f>IF(OR(Table1[[#This Row],[Loan_Status]]="Fully Paid",Table1[[#This Row],[Loan_Status]]="Current"),"Good Loan",IF(Table1[[#This Row],[Loan_Status]]="Charged Off","Bad Loan",""))</f>
        <v>Good Loan</v>
      </c>
      <c r="N1961">
        <v>44360</v>
      </c>
      <c r="O1961">
        <v>653834</v>
      </c>
      <c r="P1961" t="s">
        <v>835</v>
      </c>
      <c r="Q1961" t="s">
        <v>55</v>
      </c>
      <c r="R1961" t="s">
        <v>33</v>
      </c>
      <c r="S1961" t="s">
        <v>34</v>
      </c>
      <c r="T1961">
        <v>84000</v>
      </c>
      <c r="U1961">
        <v>0.16070000000000001</v>
      </c>
      <c r="V1961">
        <v>304.43</v>
      </c>
      <c r="W1961">
        <v>0.11360000000000001</v>
      </c>
      <c r="X1961">
        <v>9250</v>
      </c>
      <c r="Y1961">
        <v>32</v>
      </c>
      <c r="Z1961">
        <v>10960</v>
      </c>
    </row>
    <row r="1962" spans="1:26" ht="14.25" customHeight="1">
      <c r="A1962">
        <v>1055394</v>
      </c>
      <c r="B1962" t="s">
        <v>70</v>
      </c>
      <c r="C1962" t="s">
        <v>25</v>
      </c>
      <c r="D1962" t="s">
        <v>81</v>
      </c>
      <c r="E1962" t="s">
        <v>1955</v>
      </c>
      <c r="F1962" t="s">
        <v>38</v>
      </c>
      <c r="G1962" t="s">
        <v>39</v>
      </c>
      <c r="H1962">
        <v>44541</v>
      </c>
      <c r="I1962" t="str">
        <f>TEXT(Table1[[#This Row],[Issue_Date]],"mmm")</f>
        <v>Dec</v>
      </c>
      <c r="J1962">
        <v>44332</v>
      </c>
      <c r="K1962">
        <v>44482</v>
      </c>
      <c r="L1962" t="s">
        <v>30</v>
      </c>
      <c r="M1962" t="str">
        <f>IF(OR(Table1[[#This Row],[Loan_Status]]="Fully Paid",Table1[[#This Row],[Loan_Status]]="Current"),"Good Loan",IF(Table1[[#This Row],[Loan_Status]]="Charged Off","Bad Loan",""))</f>
        <v>Good Loan</v>
      </c>
      <c r="N1962">
        <v>44513</v>
      </c>
      <c r="O1962">
        <v>1286945</v>
      </c>
      <c r="P1962" t="s">
        <v>835</v>
      </c>
      <c r="Q1962" t="s">
        <v>55</v>
      </c>
      <c r="R1962" t="s">
        <v>33</v>
      </c>
      <c r="S1962" t="s">
        <v>34</v>
      </c>
      <c r="T1962">
        <v>65000</v>
      </c>
      <c r="U1962">
        <v>0.1497</v>
      </c>
      <c r="V1962">
        <v>402.54</v>
      </c>
      <c r="W1962">
        <v>0.12690000000000001</v>
      </c>
      <c r="X1962">
        <v>12000</v>
      </c>
      <c r="Y1962">
        <v>12</v>
      </c>
      <c r="Z1962">
        <v>14069</v>
      </c>
    </row>
    <row r="1963" spans="1:26" ht="14.25" customHeight="1">
      <c r="A1963">
        <v>813575</v>
      </c>
      <c r="B1963" t="s">
        <v>112</v>
      </c>
      <c r="C1963" t="s">
        <v>25</v>
      </c>
      <c r="D1963" t="s">
        <v>81</v>
      </c>
      <c r="E1963" t="s">
        <v>1956</v>
      </c>
      <c r="F1963" t="s">
        <v>38</v>
      </c>
      <c r="G1963" t="s">
        <v>39</v>
      </c>
      <c r="H1963">
        <v>44419</v>
      </c>
      <c r="I1963" t="str">
        <f>TEXT(Table1[[#This Row],[Issue_Date]],"mmm")</f>
        <v>Aug</v>
      </c>
      <c r="J1963">
        <v>44332</v>
      </c>
      <c r="K1963">
        <v>44422</v>
      </c>
      <c r="L1963" t="s">
        <v>30</v>
      </c>
      <c r="M1963" t="str">
        <f>IF(OR(Table1[[#This Row],[Loan_Status]]="Fully Paid",Table1[[#This Row],[Loan_Status]]="Current"),"Good Loan",IF(Table1[[#This Row],[Loan_Status]]="Charged Off","Bad Loan",""))</f>
        <v>Good Loan</v>
      </c>
      <c r="N1963">
        <v>44453</v>
      </c>
      <c r="O1963">
        <v>1021034</v>
      </c>
      <c r="P1963" t="s">
        <v>835</v>
      </c>
      <c r="Q1963" t="s">
        <v>55</v>
      </c>
      <c r="R1963" t="s">
        <v>33</v>
      </c>
      <c r="S1963" t="s">
        <v>34</v>
      </c>
      <c r="T1963">
        <v>200000</v>
      </c>
      <c r="U1963">
        <v>0.1232</v>
      </c>
      <c r="V1963">
        <v>514.75</v>
      </c>
      <c r="W1963">
        <v>0.11990000000000001</v>
      </c>
      <c r="X1963">
        <v>15500</v>
      </c>
      <c r="Y1963">
        <v>35</v>
      </c>
      <c r="Z1963">
        <v>18531</v>
      </c>
    </row>
    <row r="1964" spans="1:26" ht="14.25" customHeight="1">
      <c r="A1964">
        <v>779693</v>
      </c>
      <c r="B1964" t="s">
        <v>63</v>
      </c>
      <c r="C1964" t="s">
        <v>25</v>
      </c>
      <c r="D1964" t="s">
        <v>64</v>
      </c>
      <c r="E1964" t="s">
        <v>1957</v>
      </c>
      <c r="F1964" t="s">
        <v>38</v>
      </c>
      <c r="G1964" t="s">
        <v>39</v>
      </c>
      <c r="H1964">
        <v>44358</v>
      </c>
      <c r="I1964" t="str">
        <f>TEXT(Table1[[#This Row],[Issue_Date]],"mmm")</f>
        <v>Jun</v>
      </c>
      <c r="J1964">
        <v>44243</v>
      </c>
      <c r="K1964">
        <v>44209</v>
      </c>
      <c r="L1964" t="s">
        <v>30</v>
      </c>
      <c r="M1964" t="str">
        <f>IF(OR(Table1[[#This Row],[Loan_Status]]="Fully Paid",Table1[[#This Row],[Loan_Status]]="Current"),"Good Loan",IF(Table1[[#This Row],[Loan_Status]]="Charged Off","Bad Loan",""))</f>
        <v>Good Loan</v>
      </c>
      <c r="N1964">
        <v>44240</v>
      </c>
      <c r="O1964">
        <v>982449</v>
      </c>
      <c r="P1964" t="s">
        <v>835</v>
      </c>
      <c r="Q1964" t="s">
        <v>212</v>
      </c>
      <c r="R1964" t="s">
        <v>33</v>
      </c>
      <c r="S1964" t="s">
        <v>34</v>
      </c>
      <c r="T1964">
        <v>95000</v>
      </c>
      <c r="U1964">
        <v>8.1199999999999994E-2</v>
      </c>
      <c r="V1964">
        <v>185.02</v>
      </c>
      <c r="W1964">
        <v>0.1163</v>
      </c>
      <c r="X1964">
        <v>5600</v>
      </c>
      <c r="Y1964">
        <v>20</v>
      </c>
      <c r="Z1964">
        <v>6382</v>
      </c>
    </row>
    <row r="1965" spans="1:26" ht="14.25" customHeight="1">
      <c r="A1965">
        <v>802967</v>
      </c>
      <c r="B1965" t="s">
        <v>139</v>
      </c>
      <c r="C1965" t="s">
        <v>25</v>
      </c>
      <c r="D1965" t="s">
        <v>64</v>
      </c>
      <c r="E1965" t="s">
        <v>1455</v>
      </c>
      <c r="F1965" t="s">
        <v>38</v>
      </c>
      <c r="G1965" t="s">
        <v>39</v>
      </c>
      <c r="H1965">
        <v>44388</v>
      </c>
      <c r="I1965" t="str">
        <f>TEXT(Table1[[#This Row],[Issue_Date]],"mmm")</f>
        <v>Jul</v>
      </c>
      <c r="J1965">
        <v>44302</v>
      </c>
      <c r="K1965">
        <v>44391</v>
      </c>
      <c r="L1965" t="s">
        <v>30</v>
      </c>
      <c r="M1965" t="str">
        <f>IF(OR(Table1[[#This Row],[Loan_Status]]="Fully Paid",Table1[[#This Row],[Loan_Status]]="Current"),"Good Loan",IF(Table1[[#This Row],[Loan_Status]]="Charged Off","Bad Loan",""))</f>
        <v>Good Loan</v>
      </c>
      <c r="N1965">
        <v>44422</v>
      </c>
      <c r="O1965">
        <v>1008684</v>
      </c>
      <c r="P1965" t="s">
        <v>835</v>
      </c>
      <c r="Q1965" t="s">
        <v>58</v>
      </c>
      <c r="R1965" t="s">
        <v>33</v>
      </c>
      <c r="S1965" t="s">
        <v>34</v>
      </c>
      <c r="T1965">
        <v>90000</v>
      </c>
      <c r="U1965">
        <v>0.1759</v>
      </c>
      <c r="V1965">
        <v>98.92</v>
      </c>
      <c r="W1965">
        <v>0.1149</v>
      </c>
      <c r="X1965">
        <v>3000</v>
      </c>
      <c r="Y1965">
        <v>38</v>
      </c>
      <c r="Z1965">
        <v>3561</v>
      </c>
    </row>
    <row r="1966" spans="1:26" ht="14.25" customHeight="1">
      <c r="A1966">
        <v>788920</v>
      </c>
      <c r="B1966" t="s">
        <v>305</v>
      </c>
      <c r="C1966" t="s">
        <v>25</v>
      </c>
      <c r="D1966" t="s">
        <v>64</v>
      </c>
      <c r="E1966" t="s">
        <v>1958</v>
      </c>
      <c r="F1966" t="s">
        <v>38</v>
      </c>
      <c r="G1966" t="s">
        <v>39</v>
      </c>
      <c r="H1966">
        <v>44358</v>
      </c>
      <c r="I1966" t="str">
        <f>TEXT(Table1[[#This Row],[Issue_Date]],"mmm")</f>
        <v>Jun</v>
      </c>
      <c r="J1966">
        <v>44302</v>
      </c>
      <c r="K1966">
        <v>44391</v>
      </c>
      <c r="L1966" t="s">
        <v>30</v>
      </c>
      <c r="M1966" t="str">
        <f>IF(OR(Table1[[#This Row],[Loan_Status]]="Fully Paid",Table1[[#This Row],[Loan_Status]]="Current"),"Good Loan",IF(Table1[[#This Row],[Loan_Status]]="Charged Off","Bad Loan",""))</f>
        <v>Good Loan</v>
      </c>
      <c r="N1966">
        <v>44422</v>
      </c>
      <c r="O1966">
        <v>992723</v>
      </c>
      <c r="P1966" t="s">
        <v>835</v>
      </c>
      <c r="Q1966" t="s">
        <v>55</v>
      </c>
      <c r="R1966" t="s">
        <v>33</v>
      </c>
      <c r="S1966" t="s">
        <v>34</v>
      </c>
      <c r="T1966">
        <v>48000</v>
      </c>
      <c r="U1966">
        <v>0.20399999999999999</v>
      </c>
      <c r="V1966">
        <v>139.49</v>
      </c>
      <c r="W1966">
        <v>0.11990000000000001</v>
      </c>
      <c r="X1966">
        <v>4200</v>
      </c>
      <c r="Y1966">
        <v>50</v>
      </c>
      <c r="Z1966">
        <v>5021</v>
      </c>
    </row>
    <row r="1967" spans="1:26" ht="14.25" customHeight="1">
      <c r="A1967">
        <v>661374</v>
      </c>
      <c r="B1967" t="s">
        <v>70</v>
      </c>
      <c r="C1967" t="s">
        <v>25</v>
      </c>
      <c r="D1967" t="s">
        <v>73</v>
      </c>
      <c r="E1967" t="s">
        <v>474</v>
      </c>
      <c r="F1967" t="s">
        <v>38</v>
      </c>
      <c r="G1967" t="s">
        <v>39</v>
      </c>
      <c r="H1967">
        <v>44207</v>
      </c>
      <c r="I1967" t="str">
        <f>TEXT(Table1[[#This Row],[Issue_Date]],"mmm")</f>
        <v>Jan</v>
      </c>
      <c r="J1967">
        <v>44390</v>
      </c>
      <c r="K1967">
        <v>44390</v>
      </c>
      <c r="L1967" t="s">
        <v>30</v>
      </c>
      <c r="M1967" t="str">
        <f>IF(OR(Table1[[#This Row],[Loan_Status]]="Fully Paid",Table1[[#This Row],[Loan_Status]]="Current"),"Good Loan",IF(Table1[[#This Row],[Loan_Status]]="Charged Off","Bad Loan",""))</f>
        <v>Good Loan</v>
      </c>
      <c r="N1967">
        <v>44421</v>
      </c>
      <c r="O1967">
        <v>845833</v>
      </c>
      <c r="P1967" t="s">
        <v>835</v>
      </c>
      <c r="Q1967" t="s">
        <v>40</v>
      </c>
      <c r="R1967" t="s">
        <v>33</v>
      </c>
      <c r="S1967" t="s">
        <v>34</v>
      </c>
      <c r="T1967">
        <v>78000</v>
      </c>
      <c r="U1967">
        <v>0.20019999999999999</v>
      </c>
      <c r="V1967">
        <v>258.14</v>
      </c>
      <c r="W1967">
        <v>0.1</v>
      </c>
      <c r="X1967">
        <v>8000</v>
      </c>
      <c r="Y1967">
        <v>26</v>
      </c>
      <c r="Z1967">
        <v>9235</v>
      </c>
    </row>
    <row r="1968" spans="1:26" ht="14.25" customHeight="1">
      <c r="A1968">
        <v>798399</v>
      </c>
      <c r="B1968" t="s">
        <v>92</v>
      </c>
      <c r="C1968" t="s">
        <v>25</v>
      </c>
      <c r="D1968" t="s">
        <v>26</v>
      </c>
      <c r="E1968" t="s">
        <v>1959</v>
      </c>
      <c r="F1968" t="s">
        <v>38</v>
      </c>
      <c r="G1968" t="s">
        <v>39</v>
      </c>
      <c r="H1968">
        <v>44358</v>
      </c>
      <c r="I1968" t="str">
        <f>TEXT(Table1[[#This Row],[Issue_Date]],"mmm")</f>
        <v>Jun</v>
      </c>
      <c r="J1968">
        <v>44419</v>
      </c>
      <c r="K1968">
        <v>44419</v>
      </c>
      <c r="L1968" t="s">
        <v>30</v>
      </c>
      <c r="M1968" t="str">
        <f>IF(OR(Table1[[#This Row],[Loan_Status]]="Fully Paid",Table1[[#This Row],[Loan_Status]]="Current"),"Good Loan",IF(Table1[[#This Row],[Loan_Status]]="Charged Off","Bad Loan",""))</f>
        <v>Good Loan</v>
      </c>
      <c r="N1968">
        <v>44450</v>
      </c>
      <c r="O1968">
        <v>1003519</v>
      </c>
      <c r="P1968" t="s">
        <v>835</v>
      </c>
      <c r="Q1968" t="s">
        <v>40</v>
      </c>
      <c r="R1968" t="s">
        <v>33</v>
      </c>
      <c r="S1968" t="s">
        <v>34</v>
      </c>
      <c r="T1968">
        <v>145000</v>
      </c>
      <c r="U1968">
        <v>0.14810000000000001</v>
      </c>
      <c r="V1968">
        <v>455.63</v>
      </c>
      <c r="W1968">
        <v>0.10589999999999999</v>
      </c>
      <c r="X1968">
        <v>14000</v>
      </c>
      <c r="Y1968">
        <v>36</v>
      </c>
      <c r="Z1968">
        <v>14124</v>
      </c>
    </row>
    <row r="1969" spans="1:26" ht="14.25" customHeight="1">
      <c r="A1969">
        <v>434239</v>
      </c>
      <c r="B1969" t="s">
        <v>139</v>
      </c>
      <c r="C1969" t="s">
        <v>25</v>
      </c>
      <c r="D1969" t="s">
        <v>86</v>
      </c>
      <c r="E1969" t="s">
        <v>1960</v>
      </c>
      <c r="F1969" t="s">
        <v>38</v>
      </c>
      <c r="G1969" t="s">
        <v>39</v>
      </c>
      <c r="H1969">
        <v>44417</v>
      </c>
      <c r="I1969" t="str">
        <f>TEXT(Table1[[#This Row],[Issue_Date]],"mmm")</f>
        <v>Aug</v>
      </c>
      <c r="J1969">
        <v>44451</v>
      </c>
      <c r="K1969">
        <v>44451</v>
      </c>
      <c r="L1969" t="s">
        <v>30</v>
      </c>
      <c r="M1969" t="str">
        <f>IF(OR(Table1[[#This Row],[Loan_Status]]="Fully Paid",Table1[[#This Row],[Loan_Status]]="Current"),"Good Loan",IF(Table1[[#This Row],[Loan_Status]]="Charged Off","Bad Loan",""))</f>
        <v>Good Loan</v>
      </c>
      <c r="N1969">
        <v>44481</v>
      </c>
      <c r="O1969">
        <v>517921</v>
      </c>
      <c r="P1969" t="s">
        <v>835</v>
      </c>
      <c r="Q1969" t="s">
        <v>40</v>
      </c>
      <c r="R1969" t="s">
        <v>33</v>
      </c>
      <c r="S1969" t="s">
        <v>34</v>
      </c>
      <c r="T1969">
        <v>50000</v>
      </c>
      <c r="U1969">
        <v>0.13869999999999999</v>
      </c>
      <c r="V1969">
        <v>395.63</v>
      </c>
      <c r="W1969">
        <v>0.1148</v>
      </c>
      <c r="X1969">
        <v>12000</v>
      </c>
      <c r="Y1969">
        <v>34</v>
      </c>
      <c r="Z1969">
        <v>14242</v>
      </c>
    </row>
    <row r="1970" spans="1:26" ht="14.25" customHeight="1">
      <c r="A1970">
        <v>1035051</v>
      </c>
      <c r="B1970" t="s">
        <v>63</v>
      </c>
      <c r="C1970" t="s">
        <v>25</v>
      </c>
      <c r="D1970" t="s">
        <v>48</v>
      </c>
      <c r="E1970" t="s">
        <v>1961</v>
      </c>
      <c r="F1970" t="s">
        <v>38</v>
      </c>
      <c r="G1970" t="s">
        <v>39</v>
      </c>
      <c r="H1970">
        <v>44511</v>
      </c>
      <c r="I1970" t="str">
        <f>TEXT(Table1[[#This Row],[Issue_Date]],"mmm")</f>
        <v>Nov</v>
      </c>
      <c r="J1970">
        <v>44302</v>
      </c>
      <c r="K1970">
        <v>44544</v>
      </c>
      <c r="L1970" t="s">
        <v>30</v>
      </c>
      <c r="M1970" t="str">
        <f>IF(OR(Table1[[#This Row],[Loan_Status]]="Fully Paid",Table1[[#This Row],[Loan_Status]]="Current"),"Good Loan",IF(Table1[[#This Row],[Loan_Status]]="Charged Off","Bad Loan",""))</f>
        <v>Good Loan</v>
      </c>
      <c r="N1970">
        <v>44575</v>
      </c>
      <c r="O1970">
        <v>1264661</v>
      </c>
      <c r="P1970" t="s">
        <v>835</v>
      </c>
      <c r="Q1970" t="s">
        <v>40</v>
      </c>
      <c r="R1970" t="s">
        <v>33</v>
      </c>
      <c r="S1970" t="s">
        <v>34</v>
      </c>
      <c r="T1970">
        <v>136000</v>
      </c>
      <c r="U1970">
        <v>0.10829999999999999</v>
      </c>
      <c r="V1970">
        <v>91.21</v>
      </c>
      <c r="W1970">
        <v>0.1065</v>
      </c>
      <c r="X1970">
        <v>2800</v>
      </c>
      <c r="Y1970">
        <v>33</v>
      </c>
      <c r="Z1970">
        <v>3283</v>
      </c>
    </row>
    <row r="1971" spans="1:26" ht="14.25" customHeight="1">
      <c r="A1971">
        <v>998252</v>
      </c>
      <c r="B1971" t="s">
        <v>24</v>
      </c>
      <c r="C1971" t="s">
        <v>25</v>
      </c>
      <c r="D1971" t="s">
        <v>48</v>
      </c>
      <c r="E1971" t="s">
        <v>1962</v>
      </c>
      <c r="F1971" t="s">
        <v>38</v>
      </c>
      <c r="G1971" t="s">
        <v>39</v>
      </c>
      <c r="H1971">
        <v>44480</v>
      </c>
      <c r="I1971" t="str">
        <f>TEXT(Table1[[#This Row],[Issue_Date]],"mmm")</f>
        <v>Oct</v>
      </c>
      <c r="J1971">
        <v>44332</v>
      </c>
      <c r="K1971">
        <v>44514</v>
      </c>
      <c r="L1971" t="s">
        <v>30</v>
      </c>
      <c r="M1971" t="str">
        <f>IF(OR(Table1[[#This Row],[Loan_Status]]="Fully Paid",Table1[[#This Row],[Loan_Status]]="Current"),"Good Loan",IF(Table1[[#This Row],[Loan_Status]]="Charged Off","Bad Loan",""))</f>
        <v>Good Loan</v>
      </c>
      <c r="N1971">
        <v>44544</v>
      </c>
      <c r="O1971">
        <v>1223387</v>
      </c>
      <c r="P1971" t="s">
        <v>835</v>
      </c>
      <c r="Q1971" t="s">
        <v>55</v>
      </c>
      <c r="R1971" t="s">
        <v>33</v>
      </c>
      <c r="S1971" t="s">
        <v>34</v>
      </c>
      <c r="T1971">
        <v>84000</v>
      </c>
      <c r="U1971">
        <v>0.13589999999999999</v>
      </c>
      <c r="V1971">
        <v>251.59</v>
      </c>
      <c r="W1971">
        <v>0.12690000000000001</v>
      </c>
      <c r="X1971">
        <v>7500</v>
      </c>
      <c r="Y1971">
        <v>27</v>
      </c>
      <c r="Z1971">
        <v>9057</v>
      </c>
    </row>
    <row r="1972" spans="1:26" ht="14.25" customHeight="1">
      <c r="A1972">
        <v>580766</v>
      </c>
      <c r="B1972" t="s">
        <v>124</v>
      </c>
      <c r="C1972" t="s">
        <v>25</v>
      </c>
      <c r="D1972" t="s">
        <v>81</v>
      </c>
      <c r="E1972" t="s">
        <v>1963</v>
      </c>
      <c r="F1972" t="s">
        <v>38</v>
      </c>
      <c r="G1972" t="s">
        <v>39</v>
      </c>
      <c r="H1972">
        <v>44449</v>
      </c>
      <c r="I1972" t="str">
        <f>TEXT(Table1[[#This Row],[Issue_Date]],"mmm")</f>
        <v>Sep</v>
      </c>
      <c r="J1972">
        <v>44212</v>
      </c>
      <c r="K1972">
        <v>44482</v>
      </c>
      <c r="L1972" t="s">
        <v>30</v>
      </c>
      <c r="M1972" t="str">
        <f>IF(OR(Table1[[#This Row],[Loan_Status]]="Fully Paid",Table1[[#This Row],[Loan_Status]]="Current"),"Good Loan",IF(Table1[[#This Row],[Loan_Status]]="Charged Off","Bad Loan",""))</f>
        <v>Good Loan</v>
      </c>
      <c r="N1972">
        <v>44513</v>
      </c>
      <c r="O1972">
        <v>746541</v>
      </c>
      <c r="P1972" t="s">
        <v>835</v>
      </c>
      <c r="Q1972" t="s">
        <v>212</v>
      </c>
      <c r="R1972" t="s">
        <v>33</v>
      </c>
      <c r="S1972" t="s">
        <v>34</v>
      </c>
      <c r="T1972">
        <v>125000</v>
      </c>
      <c r="U1972">
        <v>0.14660000000000001</v>
      </c>
      <c r="V1972">
        <v>655.92</v>
      </c>
      <c r="W1972">
        <v>0.11119999999999999</v>
      </c>
      <c r="X1972">
        <v>20000</v>
      </c>
      <c r="Y1972">
        <v>21</v>
      </c>
      <c r="Z1972">
        <v>23614</v>
      </c>
    </row>
    <row r="1973" spans="1:26" ht="14.25" customHeight="1">
      <c r="A1973">
        <v>679170</v>
      </c>
      <c r="B1973" t="s">
        <v>305</v>
      </c>
      <c r="C1973" t="s">
        <v>25</v>
      </c>
      <c r="D1973" t="s">
        <v>42</v>
      </c>
      <c r="E1973" t="s">
        <v>247</v>
      </c>
      <c r="F1973" t="s">
        <v>38</v>
      </c>
      <c r="G1973" t="s">
        <v>39</v>
      </c>
      <c r="H1973">
        <v>44238</v>
      </c>
      <c r="I1973" t="str">
        <f>TEXT(Table1[[#This Row],[Issue_Date]],"mmm")</f>
        <v>Feb</v>
      </c>
      <c r="J1973">
        <v>44332</v>
      </c>
      <c r="K1973">
        <v>44481</v>
      </c>
      <c r="L1973" t="s">
        <v>30</v>
      </c>
      <c r="M1973" t="str">
        <f>IF(OR(Table1[[#This Row],[Loan_Status]]="Fully Paid",Table1[[#This Row],[Loan_Status]]="Current"),"Good Loan",IF(Table1[[#This Row],[Loan_Status]]="Charged Off","Bad Loan",""))</f>
        <v>Good Loan</v>
      </c>
      <c r="N1973">
        <v>44512</v>
      </c>
      <c r="O1973">
        <v>867620</v>
      </c>
      <c r="P1973" t="s">
        <v>835</v>
      </c>
      <c r="Q1973" t="s">
        <v>55</v>
      </c>
      <c r="R1973" t="s">
        <v>33</v>
      </c>
      <c r="S1973" t="s">
        <v>34</v>
      </c>
      <c r="T1973">
        <v>115000</v>
      </c>
      <c r="U1973">
        <v>0.18160000000000001</v>
      </c>
      <c r="V1973">
        <v>393.5</v>
      </c>
      <c r="W1973">
        <v>0.1111</v>
      </c>
      <c r="X1973">
        <v>12000</v>
      </c>
      <c r="Y1973">
        <v>24</v>
      </c>
      <c r="Z1973">
        <v>13639</v>
      </c>
    </row>
    <row r="1974" spans="1:26" ht="14.25" customHeight="1">
      <c r="A1974">
        <v>669586</v>
      </c>
      <c r="B1974" t="s">
        <v>24</v>
      </c>
      <c r="C1974" t="s">
        <v>25</v>
      </c>
      <c r="D1974" t="s">
        <v>59</v>
      </c>
      <c r="E1974" t="s">
        <v>1964</v>
      </c>
      <c r="F1974" t="s">
        <v>38</v>
      </c>
      <c r="G1974" t="s">
        <v>39</v>
      </c>
      <c r="H1974">
        <v>44238</v>
      </c>
      <c r="I1974" t="str">
        <f>TEXT(Table1[[#This Row],[Issue_Date]],"mmm")</f>
        <v>Feb</v>
      </c>
      <c r="J1974">
        <v>44332</v>
      </c>
      <c r="K1974">
        <v>44327</v>
      </c>
      <c r="L1974" t="s">
        <v>30</v>
      </c>
      <c r="M1974" t="str">
        <f>IF(OR(Table1[[#This Row],[Loan_Status]]="Fully Paid",Table1[[#This Row],[Loan_Status]]="Current"),"Good Loan",IF(Table1[[#This Row],[Loan_Status]]="Charged Off","Bad Loan",""))</f>
        <v>Good Loan</v>
      </c>
      <c r="N1974">
        <v>44358</v>
      </c>
      <c r="O1974">
        <v>856167</v>
      </c>
      <c r="P1974" t="s">
        <v>835</v>
      </c>
      <c r="Q1974" t="s">
        <v>55</v>
      </c>
      <c r="R1974" t="s">
        <v>33</v>
      </c>
      <c r="S1974" t="s">
        <v>34</v>
      </c>
      <c r="T1974">
        <v>110000</v>
      </c>
      <c r="U1974">
        <v>6.5500000000000003E-2</v>
      </c>
      <c r="V1974">
        <v>491.87</v>
      </c>
      <c r="W1974">
        <v>0.1111</v>
      </c>
      <c r="X1974">
        <v>15000</v>
      </c>
      <c r="Y1974">
        <v>20</v>
      </c>
      <c r="Z1974">
        <v>15407</v>
      </c>
    </row>
    <row r="1975" spans="1:26" ht="14.25" customHeight="1">
      <c r="A1975">
        <v>867968</v>
      </c>
      <c r="B1975" t="s">
        <v>35</v>
      </c>
      <c r="C1975" t="s">
        <v>25</v>
      </c>
      <c r="D1975" t="s">
        <v>73</v>
      </c>
      <c r="E1975" t="s">
        <v>1965</v>
      </c>
      <c r="F1975" t="s">
        <v>38</v>
      </c>
      <c r="G1975" t="s">
        <v>39</v>
      </c>
      <c r="H1975">
        <v>44450</v>
      </c>
      <c r="I1975" t="str">
        <f>TEXT(Table1[[#This Row],[Issue_Date]],"mmm")</f>
        <v>Sep</v>
      </c>
      <c r="J1975">
        <v>44332</v>
      </c>
      <c r="K1975">
        <v>44241</v>
      </c>
      <c r="L1975" t="s">
        <v>30</v>
      </c>
      <c r="M1975" t="str">
        <f>IF(OR(Table1[[#This Row],[Loan_Status]]="Fully Paid",Table1[[#This Row],[Loan_Status]]="Current"),"Good Loan",IF(Table1[[#This Row],[Loan_Status]]="Charged Off","Bad Loan",""))</f>
        <v>Good Loan</v>
      </c>
      <c r="N1975">
        <v>44269</v>
      </c>
      <c r="O1975">
        <v>1081617</v>
      </c>
      <c r="P1975" t="s">
        <v>835</v>
      </c>
      <c r="Q1975" t="s">
        <v>212</v>
      </c>
      <c r="R1975" t="s">
        <v>33</v>
      </c>
      <c r="S1975" t="s">
        <v>34</v>
      </c>
      <c r="T1975">
        <v>127000</v>
      </c>
      <c r="U1975">
        <v>0.124</v>
      </c>
      <c r="V1975">
        <v>687.42</v>
      </c>
      <c r="W1975">
        <v>0.1099</v>
      </c>
      <c r="X1975">
        <v>21000</v>
      </c>
      <c r="Y1975">
        <v>39</v>
      </c>
      <c r="Z1975">
        <v>24576</v>
      </c>
    </row>
    <row r="1976" spans="1:26" ht="14.25" customHeight="1">
      <c r="A1976">
        <v>405520</v>
      </c>
      <c r="B1976" t="s">
        <v>105</v>
      </c>
      <c r="C1976" t="s">
        <v>25</v>
      </c>
      <c r="D1976" t="s">
        <v>48</v>
      </c>
      <c r="E1976" t="s">
        <v>954</v>
      </c>
      <c r="F1976" t="s">
        <v>38</v>
      </c>
      <c r="G1976" t="s">
        <v>39</v>
      </c>
      <c r="H1976">
        <v>44356</v>
      </c>
      <c r="I1976" t="str">
        <f>TEXT(Table1[[#This Row],[Issue_Date]],"mmm")</f>
        <v>Jun</v>
      </c>
      <c r="J1976">
        <v>44454</v>
      </c>
      <c r="K1976">
        <v>44359</v>
      </c>
      <c r="L1976" t="s">
        <v>30</v>
      </c>
      <c r="M1976" t="str">
        <f>IF(OR(Table1[[#This Row],[Loan_Status]]="Fully Paid",Table1[[#This Row],[Loan_Status]]="Current"),"Good Loan",IF(Table1[[#This Row],[Loan_Status]]="Charged Off","Bad Loan",""))</f>
        <v>Good Loan</v>
      </c>
      <c r="N1976">
        <v>44389</v>
      </c>
      <c r="O1976">
        <v>453344</v>
      </c>
      <c r="P1976" t="s">
        <v>835</v>
      </c>
      <c r="Q1976" t="s">
        <v>55</v>
      </c>
      <c r="R1976" t="s">
        <v>33</v>
      </c>
      <c r="S1976" t="s">
        <v>34</v>
      </c>
      <c r="T1976">
        <v>130000</v>
      </c>
      <c r="U1976">
        <v>0.15140000000000001</v>
      </c>
      <c r="V1976">
        <v>199.89</v>
      </c>
      <c r="W1976">
        <v>0.1221</v>
      </c>
      <c r="X1976">
        <v>6000</v>
      </c>
      <c r="Y1976">
        <v>18</v>
      </c>
      <c r="Z1976">
        <v>7196</v>
      </c>
    </row>
    <row r="1977" spans="1:26" ht="14.25" customHeight="1">
      <c r="A1977">
        <v>867717</v>
      </c>
      <c r="B1977" t="s">
        <v>35</v>
      </c>
      <c r="C1977" t="s">
        <v>25</v>
      </c>
      <c r="D1977" t="s">
        <v>48</v>
      </c>
      <c r="E1977" t="s">
        <v>1966</v>
      </c>
      <c r="F1977" t="s">
        <v>38</v>
      </c>
      <c r="G1977" t="s">
        <v>39</v>
      </c>
      <c r="H1977">
        <v>44450</v>
      </c>
      <c r="I1977" t="str">
        <f>TEXT(Table1[[#This Row],[Issue_Date]],"mmm")</f>
        <v>Sep</v>
      </c>
      <c r="J1977">
        <v>44332</v>
      </c>
      <c r="K1977">
        <v>44361</v>
      </c>
      <c r="L1977" t="s">
        <v>30</v>
      </c>
      <c r="M1977" t="str">
        <f>IF(OR(Table1[[#This Row],[Loan_Status]]="Fully Paid",Table1[[#This Row],[Loan_Status]]="Current"),"Good Loan",IF(Table1[[#This Row],[Loan_Status]]="Charged Off","Bad Loan",""))</f>
        <v>Good Loan</v>
      </c>
      <c r="N1977">
        <v>44391</v>
      </c>
      <c r="O1977">
        <v>1081330</v>
      </c>
      <c r="P1977" t="s">
        <v>835</v>
      </c>
      <c r="Q1977" t="s">
        <v>40</v>
      </c>
      <c r="R1977" t="s">
        <v>33</v>
      </c>
      <c r="S1977" t="s">
        <v>34</v>
      </c>
      <c r="T1977">
        <v>118000</v>
      </c>
      <c r="U1977">
        <v>0.22570000000000001</v>
      </c>
      <c r="V1977">
        <v>371.02</v>
      </c>
      <c r="W1977">
        <v>0.10589999999999999</v>
      </c>
      <c r="X1977">
        <v>11400</v>
      </c>
      <c r="Y1977">
        <v>44</v>
      </c>
      <c r="Z1977">
        <v>13337</v>
      </c>
    </row>
    <row r="1978" spans="1:26" ht="14.25" customHeight="1">
      <c r="A1978">
        <v>1007892</v>
      </c>
      <c r="B1978" t="s">
        <v>94</v>
      </c>
      <c r="C1978" t="s">
        <v>25</v>
      </c>
      <c r="D1978" t="s">
        <v>73</v>
      </c>
      <c r="E1978" t="s">
        <v>1967</v>
      </c>
      <c r="F1978" t="s">
        <v>38</v>
      </c>
      <c r="G1978" t="s">
        <v>39</v>
      </c>
      <c r="H1978">
        <v>44511</v>
      </c>
      <c r="I1978" t="str">
        <f>TEXT(Table1[[#This Row],[Issue_Date]],"mmm")</f>
        <v>Nov</v>
      </c>
      <c r="J1978">
        <v>44512</v>
      </c>
      <c r="K1978">
        <v>44389</v>
      </c>
      <c r="L1978" t="s">
        <v>30</v>
      </c>
      <c r="M1978" t="str">
        <f>IF(OR(Table1[[#This Row],[Loan_Status]]="Fully Paid",Table1[[#This Row],[Loan_Status]]="Current"),"Good Loan",IF(Table1[[#This Row],[Loan_Status]]="Charged Off","Bad Loan",""))</f>
        <v>Good Loan</v>
      </c>
      <c r="N1978">
        <v>44420</v>
      </c>
      <c r="O1978">
        <v>1234524</v>
      </c>
      <c r="P1978" t="s">
        <v>835</v>
      </c>
      <c r="Q1978" t="s">
        <v>40</v>
      </c>
      <c r="R1978" t="s">
        <v>33</v>
      </c>
      <c r="S1978" t="s">
        <v>34</v>
      </c>
      <c r="T1978">
        <v>100000</v>
      </c>
      <c r="U1978">
        <v>3.2199999999999999E-2</v>
      </c>
      <c r="V1978">
        <v>293.16000000000003</v>
      </c>
      <c r="W1978">
        <v>0.1065</v>
      </c>
      <c r="X1978">
        <v>9000</v>
      </c>
      <c r="Y1978">
        <v>21</v>
      </c>
      <c r="Z1978">
        <v>9585</v>
      </c>
    </row>
    <row r="1979" spans="1:26" ht="14.25" customHeight="1">
      <c r="A1979">
        <v>868135</v>
      </c>
      <c r="B1979" t="s">
        <v>35</v>
      </c>
      <c r="C1979" t="s">
        <v>25</v>
      </c>
      <c r="D1979" t="s">
        <v>36</v>
      </c>
      <c r="E1979" t="s">
        <v>1968</v>
      </c>
      <c r="F1979" t="s">
        <v>38</v>
      </c>
      <c r="G1979" t="s">
        <v>39</v>
      </c>
      <c r="H1979">
        <v>44450</v>
      </c>
      <c r="I1979" t="str">
        <f>TEXT(Table1[[#This Row],[Issue_Date]],"mmm")</f>
        <v>Sep</v>
      </c>
      <c r="J1979">
        <v>44453</v>
      </c>
      <c r="K1979">
        <v>44453</v>
      </c>
      <c r="L1979" t="s">
        <v>30</v>
      </c>
      <c r="M1979" t="str">
        <f>IF(OR(Table1[[#This Row],[Loan_Status]]="Fully Paid",Table1[[#This Row],[Loan_Status]]="Current"),"Good Loan",IF(Table1[[#This Row],[Loan_Status]]="Charged Off","Bad Loan",""))</f>
        <v>Good Loan</v>
      </c>
      <c r="N1979">
        <v>44483</v>
      </c>
      <c r="O1979">
        <v>1081849</v>
      </c>
      <c r="P1979" t="s">
        <v>835</v>
      </c>
      <c r="Q1979" t="s">
        <v>214</v>
      </c>
      <c r="R1979" t="s">
        <v>33</v>
      </c>
      <c r="S1979" t="s">
        <v>34</v>
      </c>
      <c r="T1979">
        <v>31000</v>
      </c>
      <c r="U1979">
        <v>0.1603</v>
      </c>
      <c r="V1979">
        <v>364.15</v>
      </c>
      <c r="W1979">
        <v>9.9099999999999994E-2</v>
      </c>
      <c r="X1979">
        <v>11300</v>
      </c>
      <c r="Y1979">
        <v>22</v>
      </c>
      <c r="Z1979">
        <v>13106</v>
      </c>
    </row>
    <row r="1980" spans="1:26" ht="14.25" customHeight="1">
      <c r="A1980">
        <v>692697</v>
      </c>
      <c r="B1980" t="s">
        <v>24</v>
      </c>
      <c r="C1980" t="s">
        <v>25</v>
      </c>
      <c r="D1980" t="s">
        <v>48</v>
      </c>
      <c r="E1980" t="s">
        <v>1969</v>
      </c>
      <c r="F1980" t="s">
        <v>38</v>
      </c>
      <c r="G1980" t="s">
        <v>39</v>
      </c>
      <c r="H1980">
        <v>44266</v>
      </c>
      <c r="I1980" t="str">
        <f>TEXT(Table1[[#This Row],[Issue_Date]],"mmm")</f>
        <v>Mar</v>
      </c>
      <c r="J1980">
        <v>44542</v>
      </c>
      <c r="K1980">
        <v>44389</v>
      </c>
      <c r="L1980" t="s">
        <v>30</v>
      </c>
      <c r="M1980" t="str">
        <f>IF(OR(Table1[[#This Row],[Loan_Status]]="Fully Paid",Table1[[#This Row],[Loan_Status]]="Current"),"Good Loan",IF(Table1[[#This Row],[Loan_Status]]="Charged Off","Bad Loan",""))</f>
        <v>Good Loan</v>
      </c>
      <c r="N1980">
        <v>44420</v>
      </c>
      <c r="O1980">
        <v>883443</v>
      </c>
      <c r="P1980" t="s">
        <v>835</v>
      </c>
      <c r="Q1980" t="s">
        <v>214</v>
      </c>
      <c r="R1980" t="s">
        <v>33</v>
      </c>
      <c r="S1980" t="s">
        <v>34</v>
      </c>
      <c r="T1980">
        <v>66000</v>
      </c>
      <c r="U1980">
        <v>3.3500000000000002E-2</v>
      </c>
      <c r="V1980">
        <v>320.94</v>
      </c>
      <c r="W1980">
        <v>9.6299999999999997E-2</v>
      </c>
      <c r="X1980">
        <v>10000</v>
      </c>
      <c r="Y1980">
        <v>33</v>
      </c>
      <c r="Z1980">
        <v>11044</v>
      </c>
    </row>
    <row r="1981" spans="1:26" ht="14.25" customHeight="1">
      <c r="A1981">
        <v>709269</v>
      </c>
      <c r="B1981" t="s">
        <v>139</v>
      </c>
      <c r="C1981" t="s">
        <v>25</v>
      </c>
      <c r="D1981" t="s">
        <v>48</v>
      </c>
      <c r="E1981" t="s">
        <v>1970</v>
      </c>
      <c r="F1981" t="s">
        <v>44</v>
      </c>
      <c r="G1981" t="s">
        <v>39</v>
      </c>
      <c r="H1981">
        <v>44266</v>
      </c>
      <c r="I1981" t="str">
        <f>TEXT(Table1[[#This Row],[Issue_Date]],"mmm")</f>
        <v>Mar</v>
      </c>
      <c r="J1981">
        <v>44451</v>
      </c>
      <c r="K1981">
        <v>44451</v>
      </c>
      <c r="L1981" t="s">
        <v>30</v>
      </c>
      <c r="M1981" t="str">
        <f>IF(OR(Table1[[#This Row],[Loan_Status]]="Fully Paid",Table1[[#This Row],[Loan_Status]]="Current"),"Good Loan",IF(Table1[[#This Row],[Loan_Status]]="Charged Off","Bad Loan",""))</f>
        <v>Good Loan</v>
      </c>
      <c r="N1981">
        <v>44481</v>
      </c>
      <c r="O1981">
        <v>901870</v>
      </c>
      <c r="P1981" t="s">
        <v>835</v>
      </c>
      <c r="Q1981" t="s">
        <v>114</v>
      </c>
      <c r="R1981" t="s">
        <v>33</v>
      </c>
      <c r="S1981" t="s">
        <v>34</v>
      </c>
      <c r="T1981">
        <v>92000</v>
      </c>
      <c r="U1981">
        <v>0.18079999999999999</v>
      </c>
      <c r="V1981">
        <v>603.73</v>
      </c>
      <c r="W1981">
        <v>0.1268</v>
      </c>
      <c r="X1981">
        <v>18000</v>
      </c>
      <c r="Y1981">
        <v>23</v>
      </c>
      <c r="Z1981">
        <v>20607</v>
      </c>
    </row>
    <row r="1982" spans="1:26" ht="14.25" customHeight="1">
      <c r="A1982">
        <v>556014</v>
      </c>
      <c r="B1982" t="s">
        <v>24</v>
      </c>
      <c r="C1982" t="s">
        <v>25</v>
      </c>
      <c r="D1982" t="s">
        <v>81</v>
      </c>
      <c r="E1982" t="s">
        <v>1971</v>
      </c>
      <c r="F1982" t="s">
        <v>44</v>
      </c>
      <c r="G1982" t="s">
        <v>39</v>
      </c>
      <c r="H1982">
        <v>44418</v>
      </c>
      <c r="I1982" t="str">
        <f>TEXT(Table1[[#This Row],[Issue_Date]],"mmm")</f>
        <v>Aug</v>
      </c>
      <c r="J1982">
        <v>44421</v>
      </c>
      <c r="K1982">
        <v>44421</v>
      </c>
      <c r="L1982" t="s">
        <v>30</v>
      </c>
      <c r="M1982" t="str">
        <f>IF(OR(Table1[[#This Row],[Loan_Status]]="Fully Paid",Table1[[#This Row],[Loan_Status]]="Current"),"Good Loan",IF(Table1[[#This Row],[Loan_Status]]="Charged Off","Bad Loan",""))</f>
        <v>Good Loan</v>
      </c>
      <c r="N1982">
        <v>44452</v>
      </c>
      <c r="O1982">
        <v>716009</v>
      </c>
      <c r="P1982" t="s">
        <v>835</v>
      </c>
      <c r="Q1982" t="s">
        <v>226</v>
      </c>
      <c r="R1982" t="s">
        <v>33</v>
      </c>
      <c r="S1982" t="s">
        <v>34</v>
      </c>
      <c r="T1982">
        <v>65000</v>
      </c>
      <c r="U1982">
        <v>8.9899999999999994E-2</v>
      </c>
      <c r="V1982">
        <v>446.53</v>
      </c>
      <c r="W1982">
        <v>0.14349999999999999</v>
      </c>
      <c r="X1982">
        <v>13000</v>
      </c>
      <c r="Y1982">
        <v>13</v>
      </c>
      <c r="Z1982">
        <v>16076</v>
      </c>
    </row>
    <row r="1983" spans="1:26" ht="14.25" customHeight="1">
      <c r="A1983">
        <v>692246</v>
      </c>
      <c r="B1983" t="s">
        <v>63</v>
      </c>
      <c r="C1983" t="s">
        <v>25</v>
      </c>
      <c r="D1983" t="s">
        <v>42</v>
      </c>
      <c r="E1983" t="s">
        <v>1972</v>
      </c>
      <c r="F1983" t="s">
        <v>44</v>
      </c>
      <c r="G1983" t="s">
        <v>39</v>
      </c>
      <c r="H1983">
        <v>44266</v>
      </c>
      <c r="I1983" t="str">
        <f>TEXT(Table1[[#This Row],[Issue_Date]],"mmm")</f>
        <v>Mar</v>
      </c>
      <c r="J1983">
        <v>44269</v>
      </c>
      <c r="K1983">
        <v>44269</v>
      </c>
      <c r="L1983" t="s">
        <v>30</v>
      </c>
      <c r="M1983" t="str">
        <f>IF(OR(Table1[[#This Row],[Loan_Status]]="Fully Paid",Table1[[#This Row],[Loan_Status]]="Current"),"Good Loan",IF(Table1[[#This Row],[Loan_Status]]="Charged Off","Bad Loan",""))</f>
        <v>Good Loan</v>
      </c>
      <c r="N1983">
        <v>44300</v>
      </c>
      <c r="O1983">
        <v>882894</v>
      </c>
      <c r="P1983" t="s">
        <v>835</v>
      </c>
      <c r="Q1983" t="s">
        <v>66</v>
      </c>
      <c r="R1983" t="s">
        <v>33</v>
      </c>
      <c r="S1983" t="s">
        <v>34</v>
      </c>
      <c r="T1983">
        <v>45000</v>
      </c>
      <c r="U1983">
        <v>0.2261</v>
      </c>
      <c r="V1983">
        <v>505.85</v>
      </c>
      <c r="W1983">
        <v>0.13059999999999999</v>
      </c>
      <c r="X1983">
        <v>15000</v>
      </c>
      <c r="Y1983">
        <v>20</v>
      </c>
      <c r="Z1983">
        <v>18210</v>
      </c>
    </row>
    <row r="1984" spans="1:26" ht="14.25" customHeight="1">
      <c r="A1984">
        <v>796981</v>
      </c>
      <c r="B1984" t="s">
        <v>128</v>
      </c>
      <c r="C1984" t="s">
        <v>25</v>
      </c>
      <c r="D1984" t="s">
        <v>73</v>
      </c>
      <c r="E1984" t="s">
        <v>1973</v>
      </c>
      <c r="F1984" t="s">
        <v>44</v>
      </c>
      <c r="G1984" t="s">
        <v>39</v>
      </c>
      <c r="H1984">
        <v>44358</v>
      </c>
      <c r="I1984" t="str">
        <f>TEXT(Table1[[#This Row],[Issue_Date]],"mmm")</f>
        <v>Jun</v>
      </c>
      <c r="J1984">
        <v>44332</v>
      </c>
      <c r="K1984">
        <v>44391</v>
      </c>
      <c r="L1984" t="s">
        <v>30</v>
      </c>
      <c r="M1984" t="str">
        <f>IF(OR(Table1[[#This Row],[Loan_Status]]="Fully Paid",Table1[[#This Row],[Loan_Status]]="Current"),"Good Loan",IF(Table1[[#This Row],[Loan_Status]]="Charged Off","Bad Loan",""))</f>
        <v>Good Loan</v>
      </c>
      <c r="N1984">
        <v>44422</v>
      </c>
      <c r="O1984">
        <v>1001893</v>
      </c>
      <c r="P1984" t="s">
        <v>835</v>
      </c>
      <c r="Q1984" t="s">
        <v>66</v>
      </c>
      <c r="R1984" t="s">
        <v>33</v>
      </c>
      <c r="S1984" t="s">
        <v>34</v>
      </c>
      <c r="T1984">
        <v>115000</v>
      </c>
      <c r="U1984">
        <v>0.18990000000000001</v>
      </c>
      <c r="V1984">
        <v>356.27</v>
      </c>
      <c r="W1984">
        <v>0.13489999999999999</v>
      </c>
      <c r="X1984">
        <v>10500</v>
      </c>
      <c r="Y1984">
        <v>35</v>
      </c>
      <c r="Z1984">
        <v>12826</v>
      </c>
    </row>
    <row r="1985" spans="1:26" ht="14.25" customHeight="1">
      <c r="A1985">
        <v>648886</v>
      </c>
      <c r="B1985" t="s">
        <v>70</v>
      </c>
      <c r="C1985" t="s">
        <v>25</v>
      </c>
      <c r="D1985" t="s">
        <v>157</v>
      </c>
      <c r="E1985" t="s">
        <v>1974</v>
      </c>
      <c r="F1985" t="s">
        <v>44</v>
      </c>
      <c r="G1985" t="s">
        <v>39</v>
      </c>
      <c r="H1985">
        <v>44207</v>
      </c>
      <c r="I1985" t="str">
        <f>TEXT(Table1[[#This Row],[Issue_Date]],"mmm")</f>
        <v>Jan</v>
      </c>
      <c r="J1985">
        <v>44389</v>
      </c>
      <c r="K1985">
        <v>44389</v>
      </c>
      <c r="L1985" t="s">
        <v>30</v>
      </c>
      <c r="M1985" t="str">
        <f>IF(OR(Table1[[#This Row],[Loan_Status]]="Fully Paid",Table1[[#This Row],[Loan_Status]]="Current"),"Good Loan",IF(Table1[[#This Row],[Loan_Status]]="Charged Off","Bad Loan",""))</f>
        <v>Good Loan</v>
      </c>
      <c r="N1985">
        <v>44420</v>
      </c>
      <c r="O1985">
        <v>830149</v>
      </c>
      <c r="P1985" t="s">
        <v>835</v>
      </c>
      <c r="Q1985" t="s">
        <v>66</v>
      </c>
      <c r="R1985" t="s">
        <v>33</v>
      </c>
      <c r="S1985" t="s">
        <v>34</v>
      </c>
      <c r="T1985">
        <v>92000</v>
      </c>
      <c r="U1985">
        <v>3.4799999999999998E-2</v>
      </c>
      <c r="V1985">
        <v>674.46</v>
      </c>
      <c r="W1985">
        <v>0.13059999999999999</v>
      </c>
      <c r="X1985">
        <v>20000</v>
      </c>
      <c r="Y1985">
        <v>16</v>
      </c>
      <c r="Z1985">
        <v>22986</v>
      </c>
    </row>
    <row r="1986" spans="1:26" ht="14.25" customHeight="1">
      <c r="A1986">
        <v>803702</v>
      </c>
      <c r="B1986" t="s">
        <v>70</v>
      </c>
      <c r="C1986" t="s">
        <v>25</v>
      </c>
      <c r="D1986" t="s">
        <v>36</v>
      </c>
      <c r="E1986" t="s">
        <v>1975</v>
      </c>
      <c r="F1986" t="s">
        <v>44</v>
      </c>
      <c r="G1986" t="s">
        <v>39</v>
      </c>
      <c r="H1986">
        <v>44388</v>
      </c>
      <c r="I1986" t="str">
        <f>TEXT(Table1[[#This Row],[Issue_Date]],"mmm")</f>
        <v>Jul</v>
      </c>
      <c r="J1986">
        <v>44423</v>
      </c>
      <c r="K1986">
        <v>44482</v>
      </c>
      <c r="L1986" t="s">
        <v>30</v>
      </c>
      <c r="M1986" t="str">
        <f>IF(OR(Table1[[#This Row],[Loan_Status]]="Fully Paid",Table1[[#This Row],[Loan_Status]]="Current"),"Good Loan",IF(Table1[[#This Row],[Loan_Status]]="Charged Off","Bad Loan",""))</f>
        <v>Good Loan</v>
      </c>
      <c r="N1986">
        <v>44513</v>
      </c>
      <c r="O1986">
        <v>1009493</v>
      </c>
      <c r="P1986" t="s">
        <v>835</v>
      </c>
      <c r="Q1986" t="s">
        <v>66</v>
      </c>
      <c r="R1986" t="s">
        <v>33</v>
      </c>
      <c r="S1986" t="s">
        <v>34</v>
      </c>
      <c r="T1986">
        <v>55000</v>
      </c>
      <c r="U1986">
        <v>0.1726</v>
      </c>
      <c r="V1986">
        <v>375.78</v>
      </c>
      <c r="W1986">
        <v>0.13489999999999999</v>
      </c>
      <c r="X1986">
        <v>11075</v>
      </c>
      <c r="Y1986">
        <v>13</v>
      </c>
      <c r="Z1986">
        <v>13346</v>
      </c>
    </row>
    <row r="1987" spans="1:26" ht="14.25" customHeight="1">
      <c r="A1987">
        <v>585712</v>
      </c>
      <c r="B1987" t="s">
        <v>63</v>
      </c>
      <c r="C1987" t="s">
        <v>25</v>
      </c>
      <c r="D1987" t="s">
        <v>48</v>
      </c>
      <c r="E1987" t="s">
        <v>1976</v>
      </c>
      <c r="F1987" t="s">
        <v>44</v>
      </c>
      <c r="G1987" t="s">
        <v>39</v>
      </c>
      <c r="H1987">
        <v>44449</v>
      </c>
      <c r="I1987" t="str">
        <f>TEXT(Table1[[#This Row],[Issue_Date]],"mmm")</f>
        <v>Sep</v>
      </c>
      <c r="J1987">
        <v>44332</v>
      </c>
      <c r="K1987">
        <v>44482</v>
      </c>
      <c r="L1987" t="s">
        <v>30</v>
      </c>
      <c r="M1987" t="str">
        <f>IF(OR(Table1[[#This Row],[Loan_Status]]="Fully Paid",Table1[[#This Row],[Loan_Status]]="Current"),"Good Loan",IF(Table1[[#This Row],[Loan_Status]]="Charged Off","Bad Loan",""))</f>
        <v>Good Loan</v>
      </c>
      <c r="N1987">
        <v>44513</v>
      </c>
      <c r="O1987">
        <v>752506</v>
      </c>
      <c r="P1987" t="s">
        <v>835</v>
      </c>
      <c r="Q1987" t="s">
        <v>45</v>
      </c>
      <c r="R1987" t="s">
        <v>33</v>
      </c>
      <c r="S1987" t="s">
        <v>34</v>
      </c>
      <c r="T1987">
        <v>185000</v>
      </c>
      <c r="U1987">
        <v>0.11260000000000001</v>
      </c>
      <c r="V1987">
        <v>623.57000000000005</v>
      </c>
      <c r="W1987">
        <v>0.13980000000000001</v>
      </c>
      <c r="X1987">
        <v>18250</v>
      </c>
      <c r="Y1987">
        <v>48</v>
      </c>
      <c r="Z1987">
        <v>22450</v>
      </c>
    </row>
    <row r="1988" spans="1:26" ht="14.25" customHeight="1">
      <c r="A1988">
        <v>886822</v>
      </c>
      <c r="B1988" t="s">
        <v>215</v>
      </c>
      <c r="C1988" t="s">
        <v>25</v>
      </c>
      <c r="D1988" t="s">
        <v>86</v>
      </c>
      <c r="E1988" t="s">
        <v>1977</v>
      </c>
      <c r="F1988" t="s">
        <v>44</v>
      </c>
      <c r="G1988" t="s">
        <v>39</v>
      </c>
      <c r="H1988">
        <v>44450</v>
      </c>
      <c r="I1988" t="str">
        <f>TEXT(Table1[[#This Row],[Issue_Date]],"mmm")</f>
        <v>Sep</v>
      </c>
      <c r="J1988">
        <v>44453</v>
      </c>
      <c r="K1988">
        <v>44483</v>
      </c>
      <c r="L1988" t="s">
        <v>30</v>
      </c>
      <c r="M1988" t="str">
        <f>IF(OR(Table1[[#This Row],[Loan_Status]]="Fully Paid",Table1[[#This Row],[Loan_Status]]="Current"),"Good Loan",IF(Table1[[#This Row],[Loan_Status]]="Charged Off","Bad Loan",""))</f>
        <v>Good Loan</v>
      </c>
      <c r="N1988">
        <v>44514</v>
      </c>
      <c r="O1988">
        <v>1102875</v>
      </c>
      <c r="P1988" t="s">
        <v>835</v>
      </c>
      <c r="Q1988" t="s">
        <v>229</v>
      </c>
      <c r="R1988" t="s">
        <v>33</v>
      </c>
      <c r="S1988" t="s">
        <v>34</v>
      </c>
      <c r="T1988">
        <v>78000</v>
      </c>
      <c r="U1988">
        <v>9.7500000000000003E-2</v>
      </c>
      <c r="V1988">
        <v>913.57</v>
      </c>
      <c r="W1988">
        <v>0.15959999999999999</v>
      </c>
      <c r="X1988">
        <v>26000</v>
      </c>
      <c r="Y1988">
        <v>29</v>
      </c>
      <c r="Z1988">
        <v>32888</v>
      </c>
    </row>
    <row r="1989" spans="1:26" ht="14.25" customHeight="1">
      <c r="A1989">
        <v>1038761</v>
      </c>
      <c r="B1989" t="s">
        <v>115</v>
      </c>
      <c r="C1989" t="s">
        <v>25</v>
      </c>
      <c r="D1989" t="s">
        <v>48</v>
      </c>
      <c r="E1989" t="s">
        <v>1978</v>
      </c>
      <c r="F1989" t="s">
        <v>44</v>
      </c>
      <c r="G1989" t="s">
        <v>39</v>
      </c>
      <c r="H1989">
        <v>44511</v>
      </c>
      <c r="I1989" t="str">
        <f>TEXT(Table1[[#This Row],[Issue_Date]],"mmm")</f>
        <v>Nov</v>
      </c>
      <c r="J1989">
        <v>44454</v>
      </c>
      <c r="K1989">
        <v>44512</v>
      </c>
      <c r="L1989" t="s">
        <v>30</v>
      </c>
      <c r="M1989" t="str">
        <f>IF(OR(Table1[[#This Row],[Loan_Status]]="Fully Paid",Table1[[#This Row],[Loan_Status]]="Current"),"Good Loan",IF(Table1[[#This Row],[Loan_Status]]="Charged Off","Bad Loan",""))</f>
        <v>Good Loan</v>
      </c>
      <c r="N1989">
        <v>44542</v>
      </c>
      <c r="O1989">
        <v>1268677</v>
      </c>
      <c r="P1989" t="s">
        <v>835</v>
      </c>
      <c r="Q1989" t="s">
        <v>45</v>
      </c>
      <c r="R1989" t="s">
        <v>33</v>
      </c>
      <c r="S1989" t="s">
        <v>34</v>
      </c>
      <c r="T1989">
        <v>63000</v>
      </c>
      <c r="U1989">
        <v>0.17560000000000001</v>
      </c>
      <c r="V1989">
        <v>534.66</v>
      </c>
      <c r="W1989">
        <v>0.14649999999999999</v>
      </c>
      <c r="X1989">
        <v>15500</v>
      </c>
      <c r="Y1989">
        <v>33</v>
      </c>
      <c r="Z1989">
        <v>16700</v>
      </c>
    </row>
    <row r="1990" spans="1:26" ht="14.25" customHeight="1">
      <c r="A1990">
        <v>510569</v>
      </c>
      <c r="B1990" t="s">
        <v>174</v>
      </c>
      <c r="C1990" t="s">
        <v>25</v>
      </c>
      <c r="D1990" t="s">
        <v>48</v>
      </c>
      <c r="E1990" t="s">
        <v>1979</v>
      </c>
      <c r="F1990" t="s">
        <v>44</v>
      </c>
      <c r="G1990" t="s">
        <v>39</v>
      </c>
      <c r="H1990">
        <v>44326</v>
      </c>
      <c r="I1990" t="str">
        <f>TEXT(Table1[[#This Row],[Issue_Date]],"mmm")</f>
        <v>May</v>
      </c>
      <c r="J1990">
        <v>44329</v>
      </c>
      <c r="K1990">
        <v>44329</v>
      </c>
      <c r="L1990" t="s">
        <v>30</v>
      </c>
      <c r="M1990" t="str">
        <f>IF(OR(Table1[[#This Row],[Loan_Status]]="Fully Paid",Table1[[#This Row],[Loan_Status]]="Current"),"Good Loan",IF(Table1[[#This Row],[Loan_Status]]="Charged Off","Bad Loan",""))</f>
        <v>Good Loan</v>
      </c>
      <c r="N1990">
        <v>44360</v>
      </c>
      <c r="O1990">
        <v>659271</v>
      </c>
      <c r="P1990" t="s">
        <v>835</v>
      </c>
      <c r="Q1990" t="s">
        <v>229</v>
      </c>
      <c r="R1990" t="s">
        <v>33</v>
      </c>
      <c r="S1990" t="s">
        <v>34</v>
      </c>
      <c r="T1990">
        <v>105000</v>
      </c>
      <c r="U1990">
        <v>0.1431</v>
      </c>
      <c r="V1990">
        <v>205.71</v>
      </c>
      <c r="W1990">
        <v>0.14219999999999999</v>
      </c>
      <c r="X1990">
        <v>6000</v>
      </c>
      <c r="Y1990">
        <v>17</v>
      </c>
      <c r="Z1990">
        <v>7423</v>
      </c>
    </row>
    <row r="1991" spans="1:26" ht="14.25" customHeight="1">
      <c r="A1991">
        <v>560361</v>
      </c>
      <c r="B1991" t="s">
        <v>94</v>
      </c>
      <c r="C1991" t="s">
        <v>25</v>
      </c>
      <c r="D1991" t="s">
        <v>42</v>
      </c>
      <c r="E1991" t="s">
        <v>1980</v>
      </c>
      <c r="F1991" t="s">
        <v>44</v>
      </c>
      <c r="G1991" t="s">
        <v>39</v>
      </c>
      <c r="H1991">
        <v>44418</v>
      </c>
      <c r="I1991" t="str">
        <f>TEXT(Table1[[#This Row],[Issue_Date]],"mmm")</f>
        <v>Aug</v>
      </c>
      <c r="J1991">
        <v>44421</v>
      </c>
      <c r="K1991">
        <v>44421</v>
      </c>
      <c r="L1991" t="s">
        <v>30</v>
      </c>
      <c r="M1991" t="str">
        <f>IF(OR(Table1[[#This Row],[Loan_Status]]="Fully Paid",Table1[[#This Row],[Loan_Status]]="Current"),"Good Loan",IF(Table1[[#This Row],[Loan_Status]]="Charged Off","Bad Loan",""))</f>
        <v>Good Loan</v>
      </c>
      <c r="N1991">
        <v>44452</v>
      </c>
      <c r="O1991">
        <v>721243</v>
      </c>
      <c r="P1991" t="s">
        <v>835</v>
      </c>
      <c r="Q1991" t="s">
        <v>66</v>
      </c>
      <c r="R1991" t="s">
        <v>33</v>
      </c>
      <c r="S1991" t="s">
        <v>34</v>
      </c>
      <c r="T1991">
        <v>50000</v>
      </c>
      <c r="U1991">
        <v>0.125</v>
      </c>
      <c r="V1991">
        <v>163.15</v>
      </c>
      <c r="W1991">
        <v>0.1361</v>
      </c>
      <c r="X1991">
        <v>4800</v>
      </c>
      <c r="Y1991">
        <v>23</v>
      </c>
      <c r="Z1991">
        <v>5874</v>
      </c>
    </row>
    <row r="1992" spans="1:26" ht="14.25" customHeight="1">
      <c r="A1992">
        <v>582756</v>
      </c>
      <c r="B1992" t="s">
        <v>139</v>
      </c>
      <c r="C1992" t="s">
        <v>25</v>
      </c>
      <c r="D1992" t="s">
        <v>36</v>
      </c>
      <c r="E1992" t="s">
        <v>1981</v>
      </c>
      <c r="F1992" t="s">
        <v>44</v>
      </c>
      <c r="G1992" t="s">
        <v>39</v>
      </c>
      <c r="H1992">
        <v>44449</v>
      </c>
      <c r="I1992" t="str">
        <f>TEXT(Table1[[#This Row],[Issue_Date]],"mmm")</f>
        <v>Sep</v>
      </c>
      <c r="J1992">
        <v>44332</v>
      </c>
      <c r="K1992">
        <v>44209</v>
      </c>
      <c r="L1992" t="s">
        <v>30</v>
      </c>
      <c r="M1992" t="str">
        <f>IF(OR(Table1[[#This Row],[Loan_Status]]="Fully Paid",Table1[[#This Row],[Loan_Status]]="Current"),"Good Loan",IF(Table1[[#This Row],[Loan_Status]]="Charged Off","Bad Loan",""))</f>
        <v>Good Loan</v>
      </c>
      <c r="N1992">
        <v>44240</v>
      </c>
      <c r="O1992">
        <v>748880</v>
      </c>
      <c r="P1992" t="s">
        <v>835</v>
      </c>
      <c r="Q1992" t="s">
        <v>66</v>
      </c>
      <c r="R1992" t="s">
        <v>33</v>
      </c>
      <c r="S1992" t="s">
        <v>34</v>
      </c>
      <c r="T1992">
        <v>175000</v>
      </c>
      <c r="U1992">
        <v>9.6799999999999997E-2</v>
      </c>
      <c r="V1992">
        <v>509.83</v>
      </c>
      <c r="W1992">
        <v>0.1361</v>
      </c>
      <c r="X1992">
        <v>15000</v>
      </c>
      <c r="Y1992">
        <v>22</v>
      </c>
      <c r="Z1992">
        <v>18105</v>
      </c>
    </row>
    <row r="1993" spans="1:26" ht="14.25" customHeight="1">
      <c r="A1993">
        <v>596513</v>
      </c>
      <c r="B1993" t="s">
        <v>35</v>
      </c>
      <c r="C1993" t="s">
        <v>25</v>
      </c>
      <c r="D1993" t="s">
        <v>48</v>
      </c>
      <c r="E1993" t="s">
        <v>1982</v>
      </c>
      <c r="F1993" t="s">
        <v>44</v>
      </c>
      <c r="G1993" t="s">
        <v>39</v>
      </c>
      <c r="H1993">
        <v>44479</v>
      </c>
      <c r="I1993" t="str">
        <f>TEXT(Table1[[#This Row],[Issue_Date]],"mmm")</f>
        <v>Oct</v>
      </c>
      <c r="J1993">
        <v>44332</v>
      </c>
      <c r="K1993">
        <v>44513</v>
      </c>
      <c r="L1993" t="s">
        <v>30</v>
      </c>
      <c r="M1993" t="str">
        <f>IF(OR(Table1[[#This Row],[Loan_Status]]="Fully Paid",Table1[[#This Row],[Loan_Status]]="Current"),"Good Loan",IF(Table1[[#This Row],[Loan_Status]]="Charged Off","Bad Loan",""))</f>
        <v>Good Loan</v>
      </c>
      <c r="N1993">
        <v>44543</v>
      </c>
      <c r="O1993">
        <v>765740</v>
      </c>
      <c r="P1993" t="s">
        <v>835</v>
      </c>
      <c r="Q1993" t="s">
        <v>45</v>
      </c>
      <c r="R1993" t="s">
        <v>33</v>
      </c>
      <c r="S1993" t="s">
        <v>34</v>
      </c>
      <c r="T1993">
        <v>667680</v>
      </c>
      <c r="U1993">
        <v>1.55E-2</v>
      </c>
      <c r="V1993">
        <v>341.68</v>
      </c>
      <c r="W1993">
        <v>0.13980000000000001</v>
      </c>
      <c r="X1993">
        <v>10000</v>
      </c>
      <c r="Y1993">
        <v>27</v>
      </c>
      <c r="Z1993">
        <v>12301</v>
      </c>
    </row>
    <row r="1994" spans="1:26" ht="14.25" customHeight="1">
      <c r="A1994">
        <v>1033115</v>
      </c>
      <c r="B1994" t="s">
        <v>139</v>
      </c>
      <c r="C1994" t="s">
        <v>25</v>
      </c>
      <c r="D1994" t="s">
        <v>64</v>
      </c>
      <c r="E1994" t="s">
        <v>1983</v>
      </c>
      <c r="F1994" t="s">
        <v>44</v>
      </c>
      <c r="G1994" t="s">
        <v>39</v>
      </c>
      <c r="H1994">
        <v>44511</v>
      </c>
      <c r="I1994" t="str">
        <f>TEXT(Table1[[#This Row],[Issue_Date]],"mmm")</f>
        <v>Nov</v>
      </c>
      <c r="J1994">
        <v>44332</v>
      </c>
      <c r="K1994">
        <v>44390</v>
      </c>
      <c r="L1994" t="s">
        <v>30</v>
      </c>
      <c r="M1994" t="str">
        <f>IF(OR(Table1[[#This Row],[Loan_Status]]="Fully Paid",Table1[[#This Row],[Loan_Status]]="Current"),"Good Loan",IF(Table1[[#This Row],[Loan_Status]]="Charged Off","Bad Loan",""))</f>
        <v>Good Loan</v>
      </c>
      <c r="N1994">
        <v>44421</v>
      </c>
      <c r="O1994">
        <v>1262679</v>
      </c>
      <c r="P1994" t="s">
        <v>835</v>
      </c>
      <c r="Q1994" t="s">
        <v>66</v>
      </c>
      <c r="R1994" t="s">
        <v>33</v>
      </c>
      <c r="S1994" t="s">
        <v>34</v>
      </c>
      <c r="T1994">
        <v>140000</v>
      </c>
      <c r="U1994">
        <v>0.1242</v>
      </c>
      <c r="V1994">
        <v>575.54</v>
      </c>
      <c r="W1994">
        <v>0.14269999999999999</v>
      </c>
      <c r="X1994">
        <v>16775</v>
      </c>
      <c r="Y1994">
        <v>36</v>
      </c>
      <c r="Z1994">
        <v>19056</v>
      </c>
    </row>
    <row r="1995" spans="1:26" ht="14.25" customHeight="1">
      <c r="A1995">
        <v>1010206</v>
      </c>
      <c r="B1995" t="s">
        <v>105</v>
      </c>
      <c r="C1995" t="s">
        <v>25</v>
      </c>
      <c r="D1995" t="s">
        <v>48</v>
      </c>
      <c r="E1995" t="s">
        <v>1984</v>
      </c>
      <c r="F1995" t="s">
        <v>44</v>
      </c>
      <c r="G1995" t="s">
        <v>39</v>
      </c>
      <c r="H1995">
        <v>44511</v>
      </c>
      <c r="I1995" t="str">
        <f>TEXT(Table1[[#This Row],[Issue_Date]],"mmm")</f>
        <v>Nov</v>
      </c>
      <c r="J1995">
        <v>44270</v>
      </c>
      <c r="K1995">
        <v>44514</v>
      </c>
      <c r="L1995" t="s">
        <v>30</v>
      </c>
      <c r="M1995" t="str">
        <f>IF(OR(Table1[[#This Row],[Loan_Status]]="Fully Paid",Table1[[#This Row],[Loan_Status]]="Current"),"Good Loan",IF(Table1[[#This Row],[Loan_Status]]="Charged Off","Bad Loan",""))</f>
        <v>Good Loan</v>
      </c>
      <c r="N1995">
        <v>44544</v>
      </c>
      <c r="O1995">
        <v>1236987</v>
      </c>
      <c r="P1995" t="s">
        <v>835</v>
      </c>
      <c r="Q1995" t="s">
        <v>114</v>
      </c>
      <c r="R1995" t="s">
        <v>33</v>
      </c>
      <c r="S1995" t="s">
        <v>34</v>
      </c>
      <c r="T1995">
        <v>55000</v>
      </c>
      <c r="U1995">
        <v>0.1071</v>
      </c>
      <c r="V1995">
        <v>110.28</v>
      </c>
      <c r="W1995">
        <v>0.13489999999999999</v>
      </c>
      <c r="X1995">
        <v>3250</v>
      </c>
      <c r="Y1995">
        <v>32</v>
      </c>
      <c r="Z1995">
        <v>3986</v>
      </c>
    </row>
    <row r="1996" spans="1:26" ht="14.25" customHeight="1">
      <c r="A1996">
        <v>510112</v>
      </c>
      <c r="B1996" t="s">
        <v>35</v>
      </c>
      <c r="C1996" t="s">
        <v>25</v>
      </c>
      <c r="D1996" t="s">
        <v>48</v>
      </c>
      <c r="E1996" t="s">
        <v>1985</v>
      </c>
      <c r="F1996" t="s">
        <v>44</v>
      </c>
      <c r="G1996" t="s">
        <v>39</v>
      </c>
      <c r="H1996">
        <v>44326</v>
      </c>
      <c r="I1996" t="str">
        <f>TEXT(Table1[[#This Row],[Issue_Date]],"mmm")</f>
        <v>May</v>
      </c>
      <c r="J1996">
        <v>44208</v>
      </c>
      <c r="K1996">
        <v>44208</v>
      </c>
      <c r="L1996" t="s">
        <v>30</v>
      </c>
      <c r="M1996" t="str">
        <f>IF(OR(Table1[[#This Row],[Loan_Status]]="Fully Paid",Table1[[#This Row],[Loan_Status]]="Current"),"Good Loan",IF(Table1[[#This Row],[Loan_Status]]="Charged Off","Bad Loan",""))</f>
        <v>Good Loan</v>
      </c>
      <c r="N1996">
        <v>44239</v>
      </c>
      <c r="O1996">
        <v>658618</v>
      </c>
      <c r="P1996" t="s">
        <v>835</v>
      </c>
      <c r="Q1996" t="s">
        <v>229</v>
      </c>
      <c r="R1996" t="s">
        <v>33</v>
      </c>
      <c r="S1996" t="s">
        <v>34</v>
      </c>
      <c r="T1996">
        <v>46800</v>
      </c>
      <c r="U1996">
        <v>0.2195</v>
      </c>
      <c r="V1996">
        <v>205.71</v>
      </c>
      <c r="W1996">
        <v>0.14219999999999999</v>
      </c>
      <c r="X1996">
        <v>6000</v>
      </c>
      <c r="Y1996">
        <v>45</v>
      </c>
      <c r="Z1996">
        <v>7096</v>
      </c>
    </row>
    <row r="1997" spans="1:26" ht="14.25" customHeight="1">
      <c r="A1997">
        <v>979822</v>
      </c>
      <c r="B1997" t="s">
        <v>174</v>
      </c>
      <c r="C1997" t="s">
        <v>25</v>
      </c>
      <c r="D1997" t="s">
        <v>81</v>
      </c>
      <c r="E1997" t="s">
        <v>1986</v>
      </c>
      <c r="F1997" t="s">
        <v>44</v>
      </c>
      <c r="G1997" t="s">
        <v>39</v>
      </c>
      <c r="H1997">
        <v>44480</v>
      </c>
      <c r="I1997" t="str">
        <f>TEXT(Table1[[#This Row],[Issue_Date]],"mmm")</f>
        <v>Oct</v>
      </c>
      <c r="J1997">
        <v>44271</v>
      </c>
      <c r="K1997">
        <v>44299</v>
      </c>
      <c r="L1997" t="s">
        <v>30</v>
      </c>
      <c r="M1997" t="str">
        <f>IF(OR(Table1[[#This Row],[Loan_Status]]="Fully Paid",Table1[[#This Row],[Loan_Status]]="Current"),"Good Loan",IF(Table1[[#This Row],[Loan_Status]]="Charged Off","Bad Loan",""))</f>
        <v>Good Loan</v>
      </c>
      <c r="N1997">
        <v>44329</v>
      </c>
      <c r="O1997">
        <v>1202976</v>
      </c>
      <c r="P1997" t="s">
        <v>835</v>
      </c>
      <c r="Q1997" t="s">
        <v>66</v>
      </c>
      <c r="R1997" t="s">
        <v>33</v>
      </c>
      <c r="S1997" t="s">
        <v>34</v>
      </c>
      <c r="T1997">
        <v>174000</v>
      </c>
      <c r="U1997">
        <v>7.5700000000000003E-2</v>
      </c>
      <c r="V1997">
        <v>301.92</v>
      </c>
      <c r="W1997">
        <v>0.14269999999999999</v>
      </c>
      <c r="X1997">
        <v>8800</v>
      </c>
      <c r="Y1997">
        <v>56</v>
      </c>
      <c r="Z1997">
        <v>10197</v>
      </c>
    </row>
    <row r="1998" spans="1:26" ht="14.25" customHeight="1">
      <c r="A1998">
        <v>531497</v>
      </c>
      <c r="B1998" t="s">
        <v>24</v>
      </c>
      <c r="C1998" t="s">
        <v>25</v>
      </c>
      <c r="D1998" t="s">
        <v>64</v>
      </c>
      <c r="E1998" t="s">
        <v>1987</v>
      </c>
      <c r="F1998" t="s">
        <v>44</v>
      </c>
      <c r="G1998" t="s">
        <v>39</v>
      </c>
      <c r="H1998">
        <v>44357</v>
      </c>
      <c r="I1998" t="str">
        <f>TEXT(Table1[[#This Row],[Issue_Date]],"mmm")</f>
        <v>Jun</v>
      </c>
      <c r="J1998">
        <v>44514</v>
      </c>
      <c r="K1998">
        <v>44390</v>
      </c>
      <c r="L1998" t="s">
        <v>30</v>
      </c>
      <c r="M1998" t="str">
        <f>IF(OR(Table1[[#This Row],[Loan_Status]]="Fully Paid",Table1[[#This Row],[Loan_Status]]="Current"),"Good Loan",IF(Table1[[#This Row],[Loan_Status]]="Charged Off","Bad Loan",""))</f>
        <v>Good Loan</v>
      </c>
      <c r="N1998">
        <v>44421</v>
      </c>
      <c r="O1998">
        <v>687133</v>
      </c>
      <c r="P1998" t="s">
        <v>835</v>
      </c>
      <c r="Q1998" t="s">
        <v>45</v>
      </c>
      <c r="R1998" t="s">
        <v>33</v>
      </c>
      <c r="S1998" t="s">
        <v>34</v>
      </c>
      <c r="T1998">
        <v>55000</v>
      </c>
      <c r="U1998">
        <v>0.1191</v>
      </c>
      <c r="V1998">
        <v>222.1</v>
      </c>
      <c r="W1998">
        <v>0.13980000000000001</v>
      </c>
      <c r="X1998">
        <v>6500</v>
      </c>
      <c r="Y1998">
        <v>15</v>
      </c>
      <c r="Z1998">
        <v>7996</v>
      </c>
    </row>
    <row r="1999" spans="1:26" ht="14.25" customHeight="1">
      <c r="A1999">
        <v>756847</v>
      </c>
      <c r="B1999" t="s">
        <v>139</v>
      </c>
      <c r="C1999" t="s">
        <v>25</v>
      </c>
      <c r="D1999" t="s">
        <v>48</v>
      </c>
      <c r="F1999" t="s">
        <v>44</v>
      </c>
      <c r="G1999" t="s">
        <v>39</v>
      </c>
      <c r="H1999">
        <v>44327</v>
      </c>
      <c r="I1999" t="str">
        <f>TEXT(Table1[[#This Row],[Issue_Date]],"mmm")</f>
        <v>May</v>
      </c>
      <c r="J1999">
        <v>44329</v>
      </c>
      <c r="K1999">
        <v>44329</v>
      </c>
      <c r="L1999" t="s">
        <v>30</v>
      </c>
      <c r="M1999" t="str">
        <f>IF(OR(Table1[[#This Row],[Loan_Status]]="Fully Paid",Table1[[#This Row],[Loan_Status]]="Current"),"Good Loan",IF(Table1[[#This Row],[Loan_Status]]="Charged Off","Bad Loan",""))</f>
        <v>Good Loan</v>
      </c>
      <c r="N1999">
        <v>44360</v>
      </c>
      <c r="O1999">
        <v>956815</v>
      </c>
      <c r="P1999" t="s">
        <v>835</v>
      </c>
      <c r="Q1999" t="s">
        <v>66</v>
      </c>
      <c r="R1999" t="s">
        <v>33</v>
      </c>
      <c r="S1999" t="s">
        <v>34</v>
      </c>
      <c r="T1999">
        <v>69000</v>
      </c>
      <c r="U1999">
        <v>0.125</v>
      </c>
      <c r="V1999">
        <v>282.48</v>
      </c>
      <c r="W1999">
        <v>0.13489999999999999</v>
      </c>
      <c r="X1999">
        <v>8325</v>
      </c>
      <c r="Y1999">
        <v>52</v>
      </c>
      <c r="Z1999">
        <v>9897</v>
      </c>
    </row>
    <row r="2000" spans="1:26" ht="14.25" customHeight="1">
      <c r="A2000">
        <v>600762</v>
      </c>
      <c r="B2000" t="s">
        <v>70</v>
      </c>
      <c r="C2000" t="s">
        <v>25</v>
      </c>
      <c r="D2000" t="s">
        <v>48</v>
      </c>
      <c r="E2000" t="s">
        <v>1988</v>
      </c>
      <c r="F2000" t="s">
        <v>44</v>
      </c>
      <c r="G2000" t="s">
        <v>39</v>
      </c>
      <c r="H2000">
        <v>44479</v>
      </c>
      <c r="I2000" t="str">
        <f>TEXT(Table1[[#This Row],[Issue_Date]],"mmm")</f>
        <v>Oct</v>
      </c>
      <c r="J2000">
        <v>44302</v>
      </c>
      <c r="K2000">
        <v>44208</v>
      </c>
      <c r="L2000" t="s">
        <v>30</v>
      </c>
      <c r="M2000" t="str">
        <f>IF(OR(Table1[[#This Row],[Loan_Status]]="Fully Paid",Table1[[#This Row],[Loan_Status]]="Current"),"Good Loan",IF(Table1[[#This Row],[Loan_Status]]="Charged Off","Bad Loan",""))</f>
        <v>Good Loan</v>
      </c>
      <c r="N2000">
        <v>44239</v>
      </c>
      <c r="O2000">
        <v>771012</v>
      </c>
      <c r="P2000" t="s">
        <v>835</v>
      </c>
      <c r="Q2000" t="s">
        <v>226</v>
      </c>
      <c r="R2000" t="s">
        <v>33</v>
      </c>
      <c r="S2000" t="s">
        <v>34</v>
      </c>
      <c r="T2000">
        <v>57000</v>
      </c>
      <c r="U2000">
        <v>0.1232</v>
      </c>
      <c r="V2000">
        <v>304.77</v>
      </c>
      <c r="W2000">
        <v>0.13350000000000001</v>
      </c>
      <c r="X2000">
        <v>9000</v>
      </c>
      <c r="Y2000">
        <v>32</v>
      </c>
      <c r="Z2000">
        <v>10185</v>
      </c>
    </row>
    <row r="2001" spans="1:26" ht="14.25" customHeight="1">
      <c r="A2001">
        <v>546341</v>
      </c>
      <c r="B2001" t="s">
        <v>94</v>
      </c>
      <c r="C2001" t="s">
        <v>25</v>
      </c>
      <c r="D2001" t="s">
        <v>157</v>
      </c>
      <c r="E2001" t="s">
        <v>1989</v>
      </c>
      <c r="F2001" t="s">
        <v>44</v>
      </c>
      <c r="G2001" t="s">
        <v>39</v>
      </c>
      <c r="H2001">
        <v>44387</v>
      </c>
      <c r="I2001" t="str">
        <f>TEXT(Table1[[#This Row],[Issue_Date]],"mmm")</f>
        <v>Jul</v>
      </c>
      <c r="J2001">
        <v>44243</v>
      </c>
      <c r="K2001">
        <v>44420</v>
      </c>
      <c r="L2001" t="s">
        <v>30</v>
      </c>
      <c r="M2001" t="str">
        <f>IF(OR(Table1[[#This Row],[Loan_Status]]="Fully Paid",Table1[[#This Row],[Loan_Status]]="Current"),"Good Loan",IF(Table1[[#This Row],[Loan_Status]]="Charged Off","Bad Loan",""))</f>
        <v>Good Loan</v>
      </c>
      <c r="N2001">
        <v>44451</v>
      </c>
      <c r="O2001">
        <v>704531</v>
      </c>
      <c r="P2001" t="s">
        <v>835</v>
      </c>
      <c r="Q2001" t="s">
        <v>66</v>
      </c>
      <c r="R2001" t="s">
        <v>33</v>
      </c>
      <c r="S2001" t="s">
        <v>34</v>
      </c>
      <c r="T2001">
        <v>58000</v>
      </c>
      <c r="U2001">
        <v>0.22489999999999999</v>
      </c>
      <c r="V2001">
        <v>271.91000000000003</v>
      </c>
      <c r="W2001">
        <v>0.1361</v>
      </c>
      <c r="X2001">
        <v>8000</v>
      </c>
      <c r="Y2001">
        <v>25</v>
      </c>
      <c r="Z2001">
        <v>9561</v>
      </c>
    </row>
    <row r="2002" spans="1:26" ht="14.25" customHeight="1">
      <c r="A2002">
        <v>858538</v>
      </c>
      <c r="B2002" t="s">
        <v>112</v>
      </c>
      <c r="C2002" t="s">
        <v>25</v>
      </c>
      <c r="D2002" t="s">
        <v>59</v>
      </c>
      <c r="E2002" t="s">
        <v>1990</v>
      </c>
      <c r="F2002" t="s">
        <v>68</v>
      </c>
      <c r="G2002" t="s">
        <v>39</v>
      </c>
      <c r="H2002">
        <v>44419</v>
      </c>
      <c r="I2002" t="str">
        <f>TEXT(Table1[[#This Row],[Issue_Date]],"mmm")</f>
        <v>Aug</v>
      </c>
      <c r="J2002">
        <v>44451</v>
      </c>
      <c r="K2002">
        <v>44451</v>
      </c>
      <c r="L2002" t="s">
        <v>30</v>
      </c>
      <c r="M2002" t="str">
        <f>IF(OR(Table1[[#This Row],[Loan_Status]]="Fully Paid",Table1[[#This Row],[Loan_Status]]="Current"),"Good Loan",IF(Table1[[#This Row],[Loan_Status]]="Charged Off","Bad Loan",""))</f>
        <v>Good Loan</v>
      </c>
      <c r="N2002">
        <v>44481</v>
      </c>
      <c r="O2002">
        <v>1071090</v>
      </c>
      <c r="P2002" t="s">
        <v>835</v>
      </c>
      <c r="Q2002" t="s">
        <v>101</v>
      </c>
      <c r="R2002" t="s">
        <v>33</v>
      </c>
      <c r="S2002" t="s">
        <v>34</v>
      </c>
      <c r="T2002">
        <v>65000</v>
      </c>
      <c r="U2002">
        <v>9.2299999999999993E-2</v>
      </c>
      <c r="V2002">
        <v>281.22000000000003</v>
      </c>
      <c r="W2002">
        <v>0.15989999999999999</v>
      </c>
      <c r="X2002">
        <v>8000</v>
      </c>
      <c r="Y2002">
        <v>11</v>
      </c>
      <c r="Z2002">
        <v>9040</v>
      </c>
    </row>
    <row r="2003" spans="1:26" ht="14.25" customHeight="1">
      <c r="A2003">
        <v>811180</v>
      </c>
      <c r="B2003" t="s">
        <v>24</v>
      </c>
      <c r="C2003" t="s">
        <v>25</v>
      </c>
      <c r="D2003" t="s">
        <v>48</v>
      </c>
      <c r="E2003" t="s">
        <v>387</v>
      </c>
      <c r="F2003" t="s">
        <v>68</v>
      </c>
      <c r="G2003" t="s">
        <v>39</v>
      </c>
      <c r="H2003">
        <v>44388</v>
      </c>
      <c r="I2003" t="str">
        <f>TEXT(Table1[[#This Row],[Issue_Date]],"mmm")</f>
        <v>Jul</v>
      </c>
      <c r="J2003">
        <v>44391</v>
      </c>
      <c r="K2003">
        <v>44391</v>
      </c>
      <c r="L2003" t="s">
        <v>30</v>
      </c>
      <c r="M2003" t="str">
        <f>IF(OR(Table1[[#This Row],[Loan_Status]]="Fully Paid",Table1[[#This Row],[Loan_Status]]="Current"),"Good Loan",IF(Table1[[#This Row],[Loan_Status]]="Charged Off","Bad Loan",""))</f>
        <v>Good Loan</v>
      </c>
      <c r="N2003">
        <v>44422</v>
      </c>
      <c r="O2003">
        <v>1018168</v>
      </c>
      <c r="P2003" t="s">
        <v>835</v>
      </c>
      <c r="Q2003" t="s">
        <v>513</v>
      </c>
      <c r="R2003" t="s">
        <v>33</v>
      </c>
      <c r="S2003" t="s">
        <v>34</v>
      </c>
      <c r="T2003">
        <v>132000</v>
      </c>
      <c r="U2003">
        <v>0.1696</v>
      </c>
      <c r="V2003">
        <v>502.56</v>
      </c>
      <c r="W2003">
        <v>0.1749</v>
      </c>
      <c r="X2003">
        <v>14000</v>
      </c>
      <c r="Y2003">
        <v>21</v>
      </c>
      <c r="Z2003">
        <v>18092</v>
      </c>
    </row>
    <row r="2004" spans="1:26" ht="14.25" customHeight="1">
      <c r="A2004">
        <v>801912</v>
      </c>
      <c r="B2004" t="s">
        <v>102</v>
      </c>
      <c r="C2004" t="s">
        <v>25</v>
      </c>
      <c r="D2004" t="s">
        <v>36</v>
      </c>
      <c r="E2004" t="s">
        <v>1991</v>
      </c>
      <c r="F2004" t="s">
        <v>68</v>
      </c>
      <c r="G2004" t="s">
        <v>39</v>
      </c>
      <c r="H2004">
        <v>44388</v>
      </c>
      <c r="I2004" t="str">
        <f>TEXT(Table1[[#This Row],[Issue_Date]],"mmm")</f>
        <v>Jul</v>
      </c>
      <c r="J2004">
        <v>44360</v>
      </c>
      <c r="K2004">
        <v>44329</v>
      </c>
      <c r="L2004" t="s">
        <v>30</v>
      </c>
      <c r="M2004" t="str">
        <f>IF(OR(Table1[[#This Row],[Loan_Status]]="Fully Paid",Table1[[#This Row],[Loan_Status]]="Current"),"Good Loan",IF(Table1[[#This Row],[Loan_Status]]="Charged Off","Bad Loan",""))</f>
        <v>Good Loan</v>
      </c>
      <c r="N2004">
        <v>44360</v>
      </c>
      <c r="O2004">
        <v>1007530</v>
      </c>
      <c r="P2004" t="s">
        <v>835</v>
      </c>
      <c r="Q2004" t="s">
        <v>357</v>
      </c>
      <c r="R2004" t="s">
        <v>33</v>
      </c>
      <c r="S2004" t="s">
        <v>34</v>
      </c>
      <c r="T2004">
        <v>45000</v>
      </c>
      <c r="U2004">
        <v>0.1176</v>
      </c>
      <c r="V2004">
        <v>198.24</v>
      </c>
      <c r="W2004">
        <v>0.16489999999999999</v>
      </c>
      <c r="X2004">
        <v>5600</v>
      </c>
      <c r="Y2004">
        <v>43</v>
      </c>
      <c r="Z2004">
        <v>6871</v>
      </c>
    </row>
    <row r="2005" spans="1:26" ht="14.25" customHeight="1">
      <c r="A2005">
        <v>571861</v>
      </c>
      <c r="B2005" t="s">
        <v>24</v>
      </c>
      <c r="C2005" t="s">
        <v>25</v>
      </c>
      <c r="D2005" t="s">
        <v>48</v>
      </c>
      <c r="E2005" t="s">
        <v>1992</v>
      </c>
      <c r="F2005" t="s">
        <v>68</v>
      </c>
      <c r="G2005" t="s">
        <v>39</v>
      </c>
      <c r="H2005">
        <v>44449</v>
      </c>
      <c r="I2005" t="str">
        <f>TEXT(Table1[[#This Row],[Issue_Date]],"mmm")</f>
        <v>Sep</v>
      </c>
      <c r="J2005">
        <v>44301</v>
      </c>
      <c r="K2005">
        <v>44452</v>
      </c>
      <c r="L2005" t="s">
        <v>30</v>
      </c>
      <c r="M2005" t="str">
        <f>IF(OR(Table1[[#This Row],[Loan_Status]]="Fully Paid",Table1[[#This Row],[Loan_Status]]="Current"),"Good Loan",IF(Table1[[#This Row],[Loan_Status]]="Charged Off","Bad Loan",""))</f>
        <v>Good Loan</v>
      </c>
      <c r="N2005">
        <v>44482</v>
      </c>
      <c r="O2005">
        <v>735585</v>
      </c>
      <c r="P2005" t="s">
        <v>835</v>
      </c>
      <c r="Q2005" t="s">
        <v>69</v>
      </c>
      <c r="R2005" t="s">
        <v>33</v>
      </c>
      <c r="S2005" t="s">
        <v>34</v>
      </c>
      <c r="T2005">
        <v>180000</v>
      </c>
      <c r="U2005">
        <v>0.12</v>
      </c>
      <c r="V2005">
        <v>864.68</v>
      </c>
      <c r="W2005">
        <v>0.1484</v>
      </c>
      <c r="X2005">
        <v>25000</v>
      </c>
      <c r="Y2005">
        <v>37</v>
      </c>
      <c r="Z2005">
        <v>31130</v>
      </c>
    </row>
    <row r="2006" spans="1:26" ht="14.25" customHeight="1">
      <c r="A2006">
        <v>866219</v>
      </c>
      <c r="B2006" t="s">
        <v>108</v>
      </c>
      <c r="C2006" t="s">
        <v>25</v>
      </c>
      <c r="D2006" t="s">
        <v>59</v>
      </c>
      <c r="E2006" t="s">
        <v>1993</v>
      </c>
      <c r="F2006" t="s">
        <v>68</v>
      </c>
      <c r="G2006" t="s">
        <v>39</v>
      </c>
      <c r="H2006">
        <v>44450</v>
      </c>
      <c r="I2006" t="str">
        <f>TEXT(Table1[[#This Row],[Issue_Date]],"mmm")</f>
        <v>Sep</v>
      </c>
      <c r="J2006">
        <v>44392</v>
      </c>
      <c r="K2006">
        <v>44453</v>
      </c>
      <c r="L2006" t="s">
        <v>30</v>
      </c>
      <c r="M2006" t="str">
        <f>IF(OR(Table1[[#This Row],[Loan_Status]]="Fully Paid",Table1[[#This Row],[Loan_Status]]="Current"),"Good Loan",IF(Table1[[#This Row],[Loan_Status]]="Charged Off","Bad Loan",""))</f>
        <v>Good Loan</v>
      </c>
      <c r="N2006">
        <v>44483</v>
      </c>
      <c r="O2006">
        <v>1079623</v>
      </c>
      <c r="P2006" t="s">
        <v>835</v>
      </c>
      <c r="Q2006" t="s">
        <v>83</v>
      </c>
      <c r="R2006" t="s">
        <v>33</v>
      </c>
      <c r="S2006" t="s">
        <v>34</v>
      </c>
      <c r="T2006">
        <v>80000</v>
      </c>
      <c r="U2006">
        <v>0.21579999999999999</v>
      </c>
      <c r="V2006">
        <v>924.66</v>
      </c>
      <c r="W2006">
        <v>0.16889999999999999</v>
      </c>
      <c r="X2006">
        <v>25975</v>
      </c>
      <c r="Y2006">
        <v>60</v>
      </c>
      <c r="Z2006">
        <v>33288</v>
      </c>
    </row>
    <row r="2007" spans="1:26" ht="14.25" customHeight="1">
      <c r="A2007">
        <v>596627</v>
      </c>
      <c r="B2007" t="s">
        <v>47</v>
      </c>
      <c r="C2007" t="s">
        <v>25</v>
      </c>
      <c r="D2007" t="s">
        <v>48</v>
      </c>
      <c r="E2007" t="s">
        <v>1994</v>
      </c>
      <c r="F2007" t="s">
        <v>68</v>
      </c>
      <c r="G2007" t="s">
        <v>39</v>
      </c>
      <c r="H2007">
        <v>44479</v>
      </c>
      <c r="I2007" t="str">
        <f>TEXT(Table1[[#This Row],[Issue_Date]],"mmm")</f>
        <v>Oct</v>
      </c>
      <c r="J2007">
        <v>44332</v>
      </c>
      <c r="K2007">
        <v>44267</v>
      </c>
      <c r="L2007" t="s">
        <v>30</v>
      </c>
      <c r="M2007" t="str">
        <f>IF(OR(Table1[[#This Row],[Loan_Status]]="Fully Paid",Table1[[#This Row],[Loan_Status]]="Current"),"Good Loan",IF(Table1[[#This Row],[Loan_Status]]="Charged Off","Bad Loan",""))</f>
        <v>Good Loan</v>
      </c>
      <c r="N2007">
        <v>44298</v>
      </c>
      <c r="O2007">
        <v>765882</v>
      </c>
      <c r="P2007" t="s">
        <v>835</v>
      </c>
      <c r="Q2007" t="s">
        <v>69</v>
      </c>
      <c r="R2007" t="s">
        <v>33</v>
      </c>
      <c r="S2007" t="s">
        <v>34</v>
      </c>
      <c r="T2007">
        <v>120000</v>
      </c>
      <c r="U2007">
        <v>0.14460000000000001</v>
      </c>
      <c r="V2007">
        <v>691.75</v>
      </c>
      <c r="W2007">
        <v>0.1484</v>
      </c>
      <c r="X2007">
        <v>20000</v>
      </c>
      <c r="Y2007">
        <v>36</v>
      </c>
      <c r="Z2007">
        <v>23258</v>
      </c>
    </row>
    <row r="2008" spans="1:26" ht="14.25" customHeight="1">
      <c r="A2008">
        <v>612366</v>
      </c>
      <c r="B2008" t="s">
        <v>35</v>
      </c>
      <c r="C2008" t="s">
        <v>25</v>
      </c>
      <c r="D2008" t="s">
        <v>42</v>
      </c>
      <c r="E2008" t="s">
        <v>1995</v>
      </c>
      <c r="F2008" t="s">
        <v>68</v>
      </c>
      <c r="G2008" t="s">
        <v>39</v>
      </c>
      <c r="H2008">
        <v>44510</v>
      </c>
      <c r="I2008" t="str">
        <f>TEXT(Table1[[#This Row],[Issue_Date]],"mmm")</f>
        <v>Nov</v>
      </c>
      <c r="J2008">
        <v>44515</v>
      </c>
      <c r="K2008">
        <v>44297</v>
      </c>
      <c r="L2008" t="s">
        <v>30</v>
      </c>
      <c r="M2008" t="str">
        <f>IF(OR(Table1[[#This Row],[Loan_Status]]="Fully Paid",Table1[[#This Row],[Loan_Status]]="Current"),"Good Loan",IF(Table1[[#This Row],[Loan_Status]]="Charged Off","Bad Loan",""))</f>
        <v>Good Loan</v>
      </c>
      <c r="N2008">
        <v>44327</v>
      </c>
      <c r="O2008">
        <v>775076</v>
      </c>
      <c r="P2008" t="s">
        <v>835</v>
      </c>
      <c r="Q2008" t="s">
        <v>83</v>
      </c>
      <c r="R2008" t="s">
        <v>33</v>
      </c>
      <c r="S2008" t="s">
        <v>34</v>
      </c>
      <c r="T2008">
        <v>70000</v>
      </c>
      <c r="U2008">
        <v>3.6999999999999998E-2</v>
      </c>
      <c r="V2008">
        <v>521.46</v>
      </c>
      <c r="W2008">
        <v>0.152</v>
      </c>
      <c r="X2008">
        <v>15000</v>
      </c>
      <c r="Y2008">
        <v>17</v>
      </c>
      <c r="Z2008">
        <v>15844</v>
      </c>
    </row>
    <row r="2009" spans="1:26" ht="14.25" customHeight="1">
      <c r="A2009">
        <v>624926</v>
      </c>
      <c r="B2009" t="s">
        <v>47</v>
      </c>
      <c r="C2009" t="s">
        <v>25</v>
      </c>
      <c r="D2009" t="s">
        <v>64</v>
      </c>
      <c r="E2009" t="s">
        <v>1996</v>
      </c>
      <c r="F2009" t="s">
        <v>68</v>
      </c>
      <c r="G2009" t="s">
        <v>39</v>
      </c>
      <c r="H2009">
        <v>44540</v>
      </c>
      <c r="I2009" t="str">
        <f>TEXT(Table1[[#This Row],[Issue_Date]],"mmm")</f>
        <v>Dec</v>
      </c>
      <c r="J2009">
        <v>44391</v>
      </c>
      <c r="K2009">
        <v>44543</v>
      </c>
      <c r="L2009" t="s">
        <v>30</v>
      </c>
      <c r="M2009" t="str">
        <f>IF(OR(Table1[[#This Row],[Loan_Status]]="Fully Paid",Table1[[#This Row],[Loan_Status]]="Current"),"Good Loan",IF(Table1[[#This Row],[Loan_Status]]="Charged Off","Bad Loan",""))</f>
        <v>Good Loan</v>
      </c>
      <c r="N2009">
        <v>44574</v>
      </c>
      <c r="O2009">
        <v>800905</v>
      </c>
      <c r="P2009" t="s">
        <v>835</v>
      </c>
      <c r="Q2009" t="s">
        <v>101</v>
      </c>
      <c r="R2009" t="s">
        <v>33</v>
      </c>
      <c r="S2009" t="s">
        <v>34</v>
      </c>
      <c r="T2009">
        <v>70000</v>
      </c>
      <c r="U2009">
        <v>0.19750000000000001</v>
      </c>
      <c r="V2009">
        <v>275.22000000000003</v>
      </c>
      <c r="W2009">
        <v>0.14460000000000001</v>
      </c>
      <c r="X2009">
        <v>8000</v>
      </c>
      <c r="Y2009">
        <v>43</v>
      </c>
      <c r="Z2009">
        <v>9909</v>
      </c>
    </row>
    <row r="2010" spans="1:26" ht="14.25" customHeight="1">
      <c r="A2010">
        <v>588914</v>
      </c>
      <c r="B2010" t="s">
        <v>63</v>
      </c>
      <c r="C2010" t="s">
        <v>25</v>
      </c>
      <c r="D2010" t="s">
        <v>42</v>
      </c>
      <c r="E2010" t="s">
        <v>1997</v>
      </c>
      <c r="F2010" t="s">
        <v>28</v>
      </c>
      <c r="G2010" t="s">
        <v>39</v>
      </c>
      <c r="H2010">
        <v>44449</v>
      </c>
      <c r="I2010" t="str">
        <f>TEXT(Table1[[#This Row],[Issue_Date]],"mmm")</f>
        <v>Sep</v>
      </c>
      <c r="J2010">
        <v>44480</v>
      </c>
      <c r="K2010">
        <v>44450</v>
      </c>
      <c r="L2010" t="s">
        <v>30</v>
      </c>
      <c r="M2010" t="str">
        <f>IF(OR(Table1[[#This Row],[Loan_Status]]="Fully Paid",Table1[[#This Row],[Loan_Status]]="Current"),"Good Loan",IF(Table1[[#This Row],[Loan_Status]]="Charged Off","Bad Loan",""))</f>
        <v>Good Loan</v>
      </c>
      <c r="N2010">
        <v>44480</v>
      </c>
      <c r="O2010">
        <v>756577</v>
      </c>
      <c r="P2010" t="s">
        <v>835</v>
      </c>
      <c r="Q2010" t="s">
        <v>364</v>
      </c>
      <c r="R2010" t="s">
        <v>33</v>
      </c>
      <c r="S2010" t="s">
        <v>34</v>
      </c>
      <c r="T2010">
        <v>150000</v>
      </c>
      <c r="U2010">
        <v>0.12330000000000001</v>
      </c>
      <c r="V2010">
        <v>285.98</v>
      </c>
      <c r="W2010">
        <v>0.1719</v>
      </c>
      <c r="X2010">
        <v>8000</v>
      </c>
      <c r="Y2010">
        <v>20</v>
      </c>
      <c r="Z2010">
        <v>9120</v>
      </c>
    </row>
    <row r="2011" spans="1:26" ht="14.25" customHeight="1">
      <c r="A2011">
        <v>635211</v>
      </c>
      <c r="B2011" t="s">
        <v>24</v>
      </c>
      <c r="C2011" t="s">
        <v>25</v>
      </c>
      <c r="D2011" t="s">
        <v>81</v>
      </c>
      <c r="E2011" t="s">
        <v>1998</v>
      </c>
      <c r="F2011" t="s">
        <v>28</v>
      </c>
      <c r="G2011" t="s">
        <v>39</v>
      </c>
      <c r="H2011">
        <v>44540</v>
      </c>
      <c r="I2011" t="str">
        <f>TEXT(Table1[[#This Row],[Issue_Date]],"mmm")</f>
        <v>Dec</v>
      </c>
      <c r="J2011">
        <v>44389</v>
      </c>
      <c r="K2011">
        <v>44389</v>
      </c>
      <c r="L2011" t="s">
        <v>30</v>
      </c>
      <c r="M2011" t="str">
        <f>IF(OR(Table1[[#This Row],[Loan_Status]]="Fully Paid",Table1[[#This Row],[Loan_Status]]="Current"),"Good Loan",IF(Table1[[#This Row],[Loan_Status]]="Charged Off","Bad Loan",""))</f>
        <v>Good Loan</v>
      </c>
      <c r="N2011">
        <v>44420</v>
      </c>
      <c r="O2011">
        <v>813724</v>
      </c>
      <c r="P2011" t="s">
        <v>835</v>
      </c>
      <c r="Q2011" t="s">
        <v>32</v>
      </c>
      <c r="R2011" t="s">
        <v>33</v>
      </c>
      <c r="S2011" t="s">
        <v>34</v>
      </c>
      <c r="T2011">
        <v>105000</v>
      </c>
      <c r="U2011">
        <v>0.113</v>
      </c>
      <c r="V2011">
        <v>526.99</v>
      </c>
      <c r="W2011">
        <v>0.1595</v>
      </c>
      <c r="X2011">
        <v>15000</v>
      </c>
      <c r="Y2011">
        <v>35</v>
      </c>
      <c r="Z2011">
        <v>17873</v>
      </c>
    </row>
    <row r="2012" spans="1:26" ht="14.25" customHeight="1">
      <c r="A2012">
        <v>966332</v>
      </c>
      <c r="B2012" t="s">
        <v>47</v>
      </c>
      <c r="C2012" t="s">
        <v>25</v>
      </c>
      <c r="D2012" t="s">
        <v>48</v>
      </c>
      <c r="E2012" t="s">
        <v>1999</v>
      </c>
      <c r="F2012" t="s">
        <v>361</v>
      </c>
      <c r="G2012" t="s">
        <v>39</v>
      </c>
      <c r="H2012">
        <v>44450</v>
      </c>
      <c r="I2012" t="str">
        <f>TEXT(Table1[[#This Row],[Issue_Date]],"mmm")</f>
        <v>Sep</v>
      </c>
      <c r="J2012">
        <v>44483</v>
      </c>
      <c r="K2012">
        <v>44483</v>
      </c>
      <c r="L2012" t="s">
        <v>30</v>
      </c>
      <c r="M2012" t="str">
        <f>IF(OR(Table1[[#This Row],[Loan_Status]]="Fully Paid",Table1[[#This Row],[Loan_Status]]="Current"),"Good Loan",IF(Table1[[#This Row],[Loan_Status]]="Charged Off","Bad Loan",""))</f>
        <v>Good Loan</v>
      </c>
      <c r="N2012">
        <v>44514</v>
      </c>
      <c r="O2012">
        <v>1187203</v>
      </c>
      <c r="P2012" t="s">
        <v>835</v>
      </c>
      <c r="Q2012" t="s">
        <v>362</v>
      </c>
      <c r="R2012" t="s">
        <v>33</v>
      </c>
      <c r="S2012" t="s">
        <v>34</v>
      </c>
      <c r="T2012">
        <v>72000</v>
      </c>
      <c r="U2012">
        <v>0.16819999999999999</v>
      </c>
      <c r="V2012">
        <v>677.14</v>
      </c>
      <c r="W2012">
        <v>0.2089</v>
      </c>
      <c r="X2012">
        <v>18000</v>
      </c>
      <c r="Y2012">
        <v>38</v>
      </c>
      <c r="Z2012">
        <v>24377</v>
      </c>
    </row>
    <row r="2013" spans="1:26" ht="14.25" customHeight="1">
      <c r="A2013">
        <v>428806</v>
      </c>
      <c r="B2013" t="s">
        <v>63</v>
      </c>
      <c r="C2013" t="s">
        <v>25</v>
      </c>
      <c r="D2013" t="s">
        <v>86</v>
      </c>
      <c r="E2013" t="s">
        <v>2000</v>
      </c>
      <c r="F2013" t="s">
        <v>68</v>
      </c>
      <c r="G2013" t="s">
        <v>235</v>
      </c>
      <c r="H2013">
        <v>44386</v>
      </c>
      <c r="I2013" t="str">
        <f>TEXT(Table1[[#This Row],[Issue_Date]],"mmm")</f>
        <v>Jul</v>
      </c>
      <c r="J2013">
        <v>44269</v>
      </c>
      <c r="K2013">
        <v>44420</v>
      </c>
      <c r="L2013" t="s">
        <v>30</v>
      </c>
      <c r="M2013" t="str">
        <f>IF(OR(Table1[[#This Row],[Loan_Status]]="Fully Paid",Table1[[#This Row],[Loan_Status]]="Current"),"Good Loan",IF(Table1[[#This Row],[Loan_Status]]="Charged Off","Bad Loan",""))</f>
        <v>Good Loan</v>
      </c>
      <c r="N2013">
        <v>44451</v>
      </c>
      <c r="O2013">
        <v>507713</v>
      </c>
      <c r="P2013" t="s">
        <v>835</v>
      </c>
      <c r="Q2013" t="s">
        <v>357</v>
      </c>
      <c r="R2013" t="s">
        <v>33</v>
      </c>
      <c r="S2013" t="s">
        <v>34</v>
      </c>
      <c r="T2013">
        <v>65000</v>
      </c>
      <c r="U2013">
        <v>6.7900000000000002E-2</v>
      </c>
      <c r="V2013">
        <v>518.05999999999995</v>
      </c>
      <c r="W2013">
        <v>0.1474</v>
      </c>
      <c r="X2013">
        <v>15000</v>
      </c>
      <c r="Y2013">
        <v>4</v>
      </c>
      <c r="Z2013">
        <v>18650</v>
      </c>
    </row>
    <row r="2014" spans="1:26" ht="14.25" customHeight="1">
      <c r="A2014">
        <v>1044323</v>
      </c>
      <c r="B2014" t="s">
        <v>105</v>
      </c>
      <c r="C2014" t="s">
        <v>25</v>
      </c>
      <c r="D2014" t="s">
        <v>86</v>
      </c>
      <c r="E2014" t="s">
        <v>2001</v>
      </c>
      <c r="F2014" t="s">
        <v>50</v>
      </c>
      <c r="G2014" t="s">
        <v>51</v>
      </c>
      <c r="H2014">
        <v>44541</v>
      </c>
      <c r="I2014" t="str">
        <f>TEXT(Table1[[#This Row],[Issue_Date]],"mmm")</f>
        <v>Dec</v>
      </c>
      <c r="J2014">
        <v>44332</v>
      </c>
      <c r="K2014">
        <v>44514</v>
      </c>
      <c r="L2014" t="s">
        <v>30</v>
      </c>
      <c r="M2014" t="str">
        <f>IF(OR(Table1[[#This Row],[Loan_Status]]="Fully Paid",Table1[[#This Row],[Loan_Status]]="Current"),"Good Loan",IF(Table1[[#This Row],[Loan_Status]]="Charged Off","Bad Loan",""))</f>
        <v>Good Loan</v>
      </c>
      <c r="N2014">
        <v>44544</v>
      </c>
      <c r="O2014">
        <v>1274693</v>
      </c>
      <c r="P2014" t="s">
        <v>835</v>
      </c>
      <c r="Q2014" t="s">
        <v>71</v>
      </c>
      <c r="R2014" t="s">
        <v>33</v>
      </c>
      <c r="S2014" t="s">
        <v>34</v>
      </c>
      <c r="T2014">
        <v>37000</v>
      </c>
      <c r="U2014">
        <v>9.5399999999999999E-2</v>
      </c>
      <c r="V2014">
        <v>142.78</v>
      </c>
      <c r="W2014">
        <v>6.6199999999999995E-2</v>
      </c>
      <c r="X2014">
        <v>4650</v>
      </c>
      <c r="Y2014">
        <v>15</v>
      </c>
      <c r="Z2014">
        <v>5139</v>
      </c>
    </row>
    <row r="2015" spans="1:26" ht="14.25" customHeight="1">
      <c r="A2015">
        <v>736876</v>
      </c>
      <c r="B2015" t="s">
        <v>24</v>
      </c>
      <c r="C2015" t="s">
        <v>25</v>
      </c>
      <c r="D2015" t="s">
        <v>48</v>
      </c>
      <c r="E2015" t="s">
        <v>2002</v>
      </c>
      <c r="F2015" t="s">
        <v>50</v>
      </c>
      <c r="G2015" t="s">
        <v>51</v>
      </c>
      <c r="H2015">
        <v>44297</v>
      </c>
      <c r="I2015" t="str">
        <f>TEXT(Table1[[#This Row],[Issue_Date]],"mmm")</f>
        <v>Apr</v>
      </c>
      <c r="J2015">
        <v>44330</v>
      </c>
      <c r="K2015">
        <v>44330</v>
      </c>
      <c r="L2015" t="s">
        <v>30</v>
      </c>
      <c r="M2015" t="str">
        <f>IF(OR(Table1[[#This Row],[Loan_Status]]="Fully Paid",Table1[[#This Row],[Loan_Status]]="Current"),"Good Loan",IF(Table1[[#This Row],[Loan_Status]]="Charged Off","Bad Loan",""))</f>
        <v>Good Loan</v>
      </c>
      <c r="N2015">
        <v>44361</v>
      </c>
      <c r="O2015">
        <v>933936</v>
      </c>
      <c r="P2015" t="s">
        <v>835</v>
      </c>
      <c r="Q2015" t="s">
        <v>85</v>
      </c>
      <c r="R2015" t="s">
        <v>33</v>
      </c>
      <c r="S2015" t="s">
        <v>34</v>
      </c>
      <c r="T2015">
        <v>47232</v>
      </c>
      <c r="U2015">
        <v>4.4699999999999997E-2</v>
      </c>
      <c r="V2015">
        <v>241.28</v>
      </c>
      <c r="W2015">
        <v>5.4199999999999998E-2</v>
      </c>
      <c r="X2015">
        <v>8000</v>
      </c>
      <c r="Y2015">
        <v>25</v>
      </c>
      <c r="Z2015">
        <v>8686</v>
      </c>
    </row>
    <row r="2016" spans="1:26" ht="14.25" customHeight="1">
      <c r="A2016">
        <v>766191</v>
      </c>
      <c r="B2016" t="s">
        <v>215</v>
      </c>
      <c r="C2016" t="s">
        <v>25</v>
      </c>
      <c r="D2016" t="s">
        <v>48</v>
      </c>
      <c r="E2016" t="s">
        <v>2003</v>
      </c>
      <c r="F2016" t="s">
        <v>50</v>
      </c>
      <c r="G2016" t="s">
        <v>51</v>
      </c>
      <c r="H2016">
        <v>44327</v>
      </c>
      <c r="I2016" t="str">
        <f>TEXT(Table1[[#This Row],[Issue_Date]],"mmm")</f>
        <v>May</v>
      </c>
      <c r="J2016">
        <v>44541</v>
      </c>
      <c r="K2016">
        <v>44541</v>
      </c>
      <c r="L2016" t="s">
        <v>30</v>
      </c>
      <c r="M2016" t="str">
        <f>IF(OR(Table1[[#This Row],[Loan_Status]]="Fully Paid",Table1[[#This Row],[Loan_Status]]="Current"),"Good Loan",IF(Table1[[#This Row],[Loan_Status]]="Charged Off","Bad Loan",""))</f>
        <v>Good Loan</v>
      </c>
      <c r="N2016">
        <v>44572</v>
      </c>
      <c r="O2016">
        <v>967176</v>
      </c>
      <c r="P2016" t="s">
        <v>835</v>
      </c>
      <c r="Q2016" t="s">
        <v>52</v>
      </c>
      <c r="R2016" t="s">
        <v>33</v>
      </c>
      <c r="S2016" t="s">
        <v>34</v>
      </c>
      <c r="T2016">
        <v>72000</v>
      </c>
      <c r="U2016">
        <v>0.19900000000000001</v>
      </c>
      <c r="V2016">
        <v>279.92</v>
      </c>
      <c r="W2016">
        <v>7.4899999999999994E-2</v>
      </c>
      <c r="X2016">
        <v>9000</v>
      </c>
      <c r="Y2016">
        <v>18</v>
      </c>
      <c r="Z2016">
        <v>9316</v>
      </c>
    </row>
    <row r="2017" spans="1:26" ht="14.25" customHeight="1">
      <c r="A2017">
        <v>1004771</v>
      </c>
      <c r="B2017" t="s">
        <v>63</v>
      </c>
      <c r="C2017" t="s">
        <v>25</v>
      </c>
      <c r="D2017" t="s">
        <v>64</v>
      </c>
      <c r="E2017" t="s">
        <v>2004</v>
      </c>
      <c r="F2017" t="s">
        <v>50</v>
      </c>
      <c r="G2017" t="s">
        <v>51</v>
      </c>
      <c r="H2017">
        <v>44480</v>
      </c>
      <c r="I2017" t="str">
        <f>TEXT(Table1[[#This Row],[Issue_Date]],"mmm")</f>
        <v>Oct</v>
      </c>
      <c r="J2017">
        <v>44361</v>
      </c>
      <c r="K2017">
        <v>44300</v>
      </c>
      <c r="L2017" t="s">
        <v>30</v>
      </c>
      <c r="M2017" t="str">
        <f>IF(OR(Table1[[#This Row],[Loan_Status]]="Fully Paid",Table1[[#This Row],[Loan_Status]]="Current"),"Good Loan",IF(Table1[[#This Row],[Loan_Status]]="Charged Off","Bad Loan",""))</f>
        <v>Good Loan</v>
      </c>
      <c r="N2017">
        <v>44330</v>
      </c>
      <c r="O2017">
        <v>1231227</v>
      </c>
      <c r="P2017" t="s">
        <v>835</v>
      </c>
      <c r="Q2017" t="s">
        <v>85</v>
      </c>
      <c r="R2017" t="s">
        <v>33</v>
      </c>
      <c r="S2017" t="s">
        <v>34</v>
      </c>
      <c r="T2017">
        <v>42000</v>
      </c>
      <c r="U2017">
        <v>0.22109999999999999</v>
      </c>
      <c r="V2017">
        <v>365.23</v>
      </c>
      <c r="W2017">
        <v>6.0299999999999999E-2</v>
      </c>
      <c r="X2017">
        <v>12000</v>
      </c>
      <c r="Y2017">
        <v>36</v>
      </c>
      <c r="Z2017">
        <v>13098</v>
      </c>
    </row>
    <row r="2018" spans="1:26" ht="14.25" customHeight="1">
      <c r="A2018">
        <v>524034</v>
      </c>
      <c r="B2018" t="s">
        <v>70</v>
      </c>
      <c r="C2018" t="s">
        <v>25</v>
      </c>
      <c r="D2018" t="s">
        <v>64</v>
      </c>
      <c r="E2018" t="s">
        <v>2005</v>
      </c>
      <c r="F2018" t="s">
        <v>50</v>
      </c>
      <c r="G2018" t="s">
        <v>51</v>
      </c>
      <c r="H2018">
        <v>44357</v>
      </c>
      <c r="I2018" t="str">
        <f>TEXT(Table1[[#This Row],[Issue_Date]],"mmm")</f>
        <v>Jun</v>
      </c>
      <c r="J2018">
        <v>44332</v>
      </c>
      <c r="K2018">
        <v>44360</v>
      </c>
      <c r="L2018" t="s">
        <v>30</v>
      </c>
      <c r="M2018" t="str">
        <f>IF(OR(Table1[[#This Row],[Loan_Status]]="Fully Paid",Table1[[#This Row],[Loan_Status]]="Current"),"Good Loan",IF(Table1[[#This Row],[Loan_Status]]="Charged Off","Bad Loan",""))</f>
        <v>Good Loan</v>
      </c>
      <c r="N2018">
        <v>44390</v>
      </c>
      <c r="O2018">
        <v>678057</v>
      </c>
      <c r="P2018" t="s">
        <v>835</v>
      </c>
      <c r="Q2018" t="s">
        <v>77</v>
      </c>
      <c r="R2018" t="s">
        <v>33</v>
      </c>
      <c r="S2018" t="s">
        <v>34</v>
      </c>
      <c r="T2018">
        <v>125000</v>
      </c>
      <c r="U2018">
        <v>0.1038</v>
      </c>
      <c r="V2018">
        <v>297.95999999999998</v>
      </c>
      <c r="W2018">
        <v>7.8799999999999995E-2</v>
      </c>
      <c r="X2018">
        <v>12000</v>
      </c>
      <c r="Y2018">
        <v>32</v>
      </c>
      <c r="Z2018">
        <v>10727</v>
      </c>
    </row>
    <row r="2019" spans="1:26" ht="14.25" customHeight="1">
      <c r="A2019">
        <v>760967</v>
      </c>
      <c r="B2019" t="s">
        <v>24</v>
      </c>
      <c r="C2019" t="s">
        <v>25</v>
      </c>
      <c r="D2019" t="s">
        <v>73</v>
      </c>
      <c r="E2019" t="s">
        <v>2006</v>
      </c>
      <c r="F2019" t="s">
        <v>50</v>
      </c>
      <c r="G2019" t="s">
        <v>51</v>
      </c>
      <c r="H2019">
        <v>44327</v>
      </c>
      <c r="I2019" t="str">
        <f>TEXT(Table1[[#This Row],[Issue_Date]],"mmm")</f>
        <v>May</v>
      </c>
      <c r="J2019">
        <v>44212</v>
      </c>
      <c r="K2019">
        <v>44361</v>
      </c>
      <c r="L2019" t="s">
        <v>30</v>
      </c>
      <c r="M2019" t="str">
        <f>IF(OR(Table1[[#This Row],[Loan_Status]]="Fully Paid",Table1[[#This Row],[Loan_Status]]="Current"),"Good Loan",IF(Table1[[#This Row],[Loan_Status]]="Charged Off","Bad Loan",""))</f>
        <v>Good Loan</v>
      </c>
      <c r="N2019">
        <v>44391</v>
      </c>
      <c r="O2019">
        <v>961351</v>
      </c>
      <c r="P2019" t="s">
        <v>835</v>
      </c>
      <c r="Q2019" t="s">
        <v>75</v>
      </c>
      <c r="R2019" t="s">
        <v>33</v>
      </c>
      <c r="S2019" t="s">
        <v>34</v>
      </c>
      <c r="T2019">
        <v>65000</v>
      </c>
      <c r="U2019">
        <v>0.115</v>
      </c>
      <c r="V2019">
        <v>463.09</v>
      </c>
      <c r="W2019">
        <v>6.9900000000000004E-2</v>
      </c>
      <c r="X2019">
        <v>15000</v>
      </c>
      <c r="Y2019">
        <v>20</v>
      </c>
      <c r="Z2019">
        <v>16671</v>
      </c>
    </row>
    <row r="2020" spans="1:26" ht="14.25" customHeight="1">
      <c r="A2020">
        <v>458165</v>
      </c>
      <c r="B2020" t="s">
        <v>92</v>
      </c>
      <c r="C2020" t="s">
        <v>25</v>
      </c>
      <c r="D2020" t="s">
        <v>36</v>
      </c>
      <c r="E2020" t="s">
        <v>2007</v>
      </c>
      <c r="F2020" t="s">
        <v>50</v>
      </c>
      <c r="G2020" t="s">
        <v>51</v>
      </c>
      <c r="H2020">
        <v>44511</v>
      </c>
      <c r="I2020" t="str">
        <f>TEXT(Table1[[#This Row],[Issue_Date]],"mmm")</f>
        <v>Nov</v>
      </c>
      <c r="J2020">
        <v>44269</v>
      </c>
      <c r="K2020">
        <v>44269</v>
      </c>
      <c r="L2020" t="s">
        <v>30</v>
      </c>
      <c r="M2020" t="str">
        <f>IF(OR(Table1[[#This Row],[Loan_Status]]="Fully Paid",Table1[[#This Row],[Loan_Status]]="Current"),"Good Loan",IF(Table1[[#This Row],[Loan_Status]]="Charged Off","Bad Loan",""))</f>
        <v>Good Loan</v>
      </c>
      <c r="N2020">
        <v>44300</v>
      </c>
      <c r="O2020">
        <v>570035</v>
      </c>
      <c r="P2020" t="s">
        <v>835</v>
      </c>
      <c r="Q2020" t="s">
        <v>85</v>
      </c>
      <c r="R2020" t="s">
        <v>33</v>
      </c>
      <c r="S2020" t="s">
        <v>34</v>
      </c>
      <c r="T2020">
        <v>29120</v>
      </c>
      <c r="U2020">
        <v>4.53E-2</v>
      </c>
      <c r="V2020">
        <v>121.75</v>
      </c>
      <c r="W2020">
        <v>6.0299999999999999E-2</v>
      </c>
      <c r="X2020">
        <v>4000</v>
      </c>
      <c r="Y2020">
        <v>12</v>
      </c>
      <c r="Z2020">
        <v>4361</v>
      </c>
    </row>
    <row r="2021" spans="1:26" ht="14.25" customHeight="1">
      <c r="A2021">
        <v>592599</v>
      </c>
      <c r="B2021" t="s">
        <v>112</v>
      </c>
      <c r="C2021" t="s">
        <v>25</v>
      </c>
      <c r="D2021" t="s">
        <v>48</v>
      </c>
      <c r="E2021" t="s">
        <v>2008</v>
      </c>
      <c r="F2021" t="s">
        <v>50</v>
      </c>
      <c r="G2021" t="s">
        <v>51</v>
      </c>
      <c r="H2021">
        <v>44479</v>
      </c>
      <c r="I2021" t="str">
        <f>TEXT(Table1[[#This Row],[Issue_Date]],"mmm")</f>
        <v>Oct</v>
      </c>
      <c r="J2021">
        <v>44211</v>
      </c>
      <c r="K2021">
        <v>44208</v>
      </c>
      <c r="L2021" t="s">
        <v>30</v>
      </c>
      <c r="M2021" t="str">
        <f>IF(OR(Table1[[#This Row],[Loan_Status]]="Fully Paid",Table1[[#This Row],[Loan_Status]]="Current"),"Good Loan",IF(Table1[[#This Row],[Loan_Status]]="Charged Off","Bad Loan",""))</f>
        <v>Good Loan</v>
      </c>
      <c r="N2021">
        <v>44239</v>
      </c>
      <c r="O2021">
        <v>761077</v>
      </c>
      <c r="P2021" t="s">
        <v>835</v>
      </c>
      <c r="Q2021" t="s">
        <v>52</v>
      </c>
      <c r="R2021" t="s">
        <v>33</v>
      </c>
      <c r="S2021" t="s">
        <v>34</v>
      </c>
      <c r="T2021">
        <v>84000</v>
      </c>
      <c r="U2021">
        <v>6.6400000000000001E-2</v>
      </c>
      <c r="V2021">
        <v>307.22000000000003</v>
      </c>
      <c r="W2021">
        <v>7.51E-2</v>
      </c>
      <c r="X2021">
        <v>9875</v>
      </c>
      <c r="Y2021">
        <v>17</v>
      </c>
      <c r="Z2021">
        <v>10521</v>
      </c>
    </row>
    <row r="2022" spans="1:26" ht="14.25" customHeight="1">
      <c r="A2022">
        <v>871846</v>
      </c>
      <c r="B2022" t="s">
        <v>24</v>
      </c>
      <c r="C2022" t="s">
        <v>25</v>
      </c>
      <c r="D2022" t="s">
        <v>48</v>
      </c>
      <c r="E2022" t="s">
        <v>2009</v>
      </c>
      <c r="F2022" t="s">
        <v>50</v>
      </c>
      <c r="G2022" t="s">
        <v>51</v>
      </c>
      <c r="H2022">
        <v>44450</v>
      </c>
      <c r="I2022" t="str">
        <f>TEXT(Table1[[#This Row],[Issue_Date]],"mmm")</f>
        <v>Sep</v>
      </c>
      <c r="J2022">
        <v>44332</v>
      </c>
      <c r="K2022">
        <v>44330</v>
      </c>
      <c r="L2022" t="s">
        <v>30</v>
      </c>
      <c r="M2022" t="str">
        <f>IF(OR(Table1[[#This Row],[Loan_Status]]="Fully Paid",Table1[[#This Row],[Loan_Status]]="Current"),"Good Loan",IF(Table1[[#This Row],[Loan_Status]]="Charged Off","Bad Loan",""))</f>
        <v>Good Loan</v>
      </c>
      <c r="N2022">
        <v>44361</v>
      </c>
      <c r="O2022">
        <v>1085952</v>
      </c>
      <c r="P2022" t="s">
        <v>835</v>
      </c>
      <c r="Q2022" t="s">
        <v>71</v>
      </c>
      <c r="R2022" t="s">
        <v>33</v>
      </c>
      <c r="S2022" t="s">
        <v>34</v>
      </c>
      <c r="T2022">
        <v>180000</v>
      </c>
      <c r="U2022">
        <v>5.8400000000000001E-2</v>
      </c>
      <c r="V2022">
        <v>425.85</v>
      </c>
      <c r="W2022">
        <v>5.9900000000000002E-2</v>
      </c>
      <c r="X2022">
        <v>14000</v>
      </c>
      <c r="Y2022">
        <v>29</v>
      </c>
      <c r="Z2022">
        <v>15142</v>
      </c>
    </row>
    <row r="2023" spans="1:26" ht="14.25" customHeight="1">
      <c r="A2023">
        <v>671468</v>
      </c>
      <c r="B2023" t="s">
        <v>115</v>
      </c>
      <c r="C2023" t="s">
        <v>25</v>
      </c>
      <c r="D2023" t="s">
        <v>48</v>
      </c>
      <c r="E2023" t="s">
        <v>2010</v>
      </c>
      <c r="F2023" t="s">
        <v>38</v>
      </c>
      <c r="G2023" t="s">
        <v>51</v>
      </c>
      <c r="H2023">
        <v>44238</v>
      </c>
      <c r="I2023" t="str">
        <f>TEXT(Table1[[#This Row],[Issue_Date]],"mmm")</f>
        <v>Feb</v>
      </c>
      <c r="J2023">
        <v>44332</v>
      </c>
      <c r="K2023">
        <v>44269</v>
      </c>
      <c r="L2023" t="s">
        <v>30</v>
      </c>
      <c r="M2023" t="str">
        <f>IF(OR(Table1[[#This Row],[Loan_Status]]="Fully Paid",Table1[[#This Row],[Loan_Status]]="Current"),"Good Loan",IF(Table1[[#This Row],[Loan_Status]]="Charged Off","Bad Loan",""))</f>
        <v>Good Loan</v>
      </c>
      <c r="N2023">
        <v>44300</v>
      </c>
      <c r="O2023">
        <v>858396</v>
      </c>
      <c r="P2023" t="s">
        <v>835</v>
      </c>
      <c r="Q2023" t="s">
        <v>212</v>
      </c>
      <c r="R2023" t="s">
        <v>33</v>
      </c>
      <c r="S2023" t="s">
        <v>34</v>
      </c>
      <c r="T2023">
        <v>72000</v>
      </c>
      <c r="U2023">
        <v>0.20480000000000001</v>
      </c>
      <c r="V2023">
        <v>519.05999999999995</v>
      </c>
      <c r="W2023">
        <v>0.1037</v>
      </c>
      <c r="X2023">
        <v>16000</v>
      </c>
      <c r="Y2023">
        <v>47</v>
      </c>
      <c r="Z2023">
        <v>18669</v>
      </c>
    </row>
    <row r="2024" spans="1:26" ht="14.25" customHeight="1">
      <c r="A2024">
        <v>827105</v>
      </c>
      <c r="B2024" t="s">
        <v>112</v>
      </c>
      <c r="C2024" t="s">
        <v>25</v>
      </c>
      <c r="D2024" t="s">
        <v>81</v>
      </c>
      <c r="E2024" t="s">
        <v>2011</v>
      </c>
      <c r="F2024" t="s">
        <v>38</v>
      </c>
      <c r="G2024" t="s">
        <v>51</v>
      </c>
      <c r="H2024">
        <v>44388</v>
      </c>
      <c r="I2024" t="str">
        <f>TEXT(Table1[[#This Row],[Issue_Date]],"mmm")</f>
        <v>Jul</v>
      </c>
      <c r="J2024">
        <v>44330</v>
      </c>
      <c r="K2024">
        <v>44541</v>
      </c>
      <c r="L2024" t="s">
        <v>30</v>
      </c>
      <c r="M2024" t="str">
        <f>IF(OR(Table1[[#This Row],[Loan_Status]]="Fully Paid",Table1[[#This Row],[Loan_Status]]="Current"),"Good Loan",IF(Table1[[#This Row],[Loan_Status]]="Charged Off","Bad Loan",""))</f>
        <v>Good Loan</v>
      </c>
      <c r="N2024">
        <v>44572</v>
      </c>
      <c r="O2024">
        <v>1036034</v>
      </c>
      <c r="P2024" t="s">
        <v>835</v>
      </c>
      <c r="Q2024" t="s">
        <v>214</v>
      </c>
      <c r="R2024" t="s">
        <v>33</v>
      </c>
      <c r="S2024" t="s">
        <v>34</v>
      </c>
      <c r="T2024">
        <v>42000</v>
      </c>
      <c r="U2024">
        <v>0.17710000000000001</v>
      </c>
      <c r="V2024">
        <v>180.67</v>
      </c>
      <c r="W2024">
        <v>9.9900000000000003E-2</v>
      </c>
      <c r="X2024">
        <v>5600</v>
      </c>
      <c r="Y2024">
        <v>17</v>
      </c>
      <c r="Z2024">
        <v>5766</v>
      </c>
    </row>
    <row r="2025" spans="1:26" ht="14.25" customHeight="1">
      <c r="A2025">
        <v>513829</v>
      </c>
      <c r="B2025" t="s">
        <v>112</v>
      </c>
      <c r="C2025" t="s">
        <v>25</v>
      </c>
      <c r="D2025" t="s">
        <v>73</v>
      </c>
      <c r="E2025" t="s">
        <v>2012</v>
      </c>
      <c r="F2025" t="s">
        <v>38</v>
      </c>
      <c r="G2025" t="s">
        <v>51</v>
      </c>
      <c r="H2025">
        <v>44326</v>
      </c>
      <c r="I2025" t="str">
        <f>TEXT(Table1[[#This Row],[Issue_Date]],"mmm")</f>
        <v>May</v>
      </c>
      <c r="J2025">
        <v>44329</v>
      </c>
      <c r="K2025">
        <v>44329</v>
      </c>
      <c r="L2025" t="s">
        <v>30</v>
      </c>
      <c r="M2025" t="str">
        <f>IF(OR(Table1[[#This Row],[Loan_Status]]="Fully Paid",Table1[[#This Row],[Loan_Status]]="Current"),"Good Loan",IF(Table1[[#This Row],[Loan_Status]]="Charged Off","Bad Loan",""))</f>
        <v>Good Loan</v>
      </c>
      <c r="N2025">
        <v>44360</v>
      </c>
      <c r="O2025">
        <v>663995</v>
      </c>
      <c r="P2025" t="s">
        <v>835</v>
      </c>
      <c r="Q2025" t="s">
        <v>40</v>
      </c>
      <c r="R2025" t="s">
        <v>33</v>
      </c>
      <c r="S2025" t="s">
        <v>34</v>
      </c>
      <c r="T2025">
        <v>37000</v>
      </c>
      <c r="U2025">
        <v>0.1946</v>
      </c>
      <c r="V2025">
        <v>291.47000000000003</v>
      </c>
      <c r="W2025">
        <v>0.10249999999999999</v>
      </c>
      <c r="X2025">
        <v>9000</v>
      </c>
      <c r="Y2025">
        <v>25</v>
      </c>
      <c r="Z2025">
        <v>10493</v>
      </c>
    </row>
    <row r="2026" spans="1:26" ht="14.25" customHeight="1">
      <c r="A2026">
        <v>530608</v>
      </c>
      <c r="B2026" t="s">
        <v>112</v>
      </c>
      <c r="C2026" t="s">
        <v>25</v>
      </c>
      <c r="D2026" t="s">
        <v>98</v>
      </c>
      <c r="E2026" t="s">
        <v>2013</v>
      </c>
      <c r="F2026" t="s">
        <v>38</v>
      </c>
      <c r="G2026" t="s">
        <v>51</v>
      </c>
      <c r="H2026">
        <v>44357</v>
      </c>
      <c r="I2026" t="str">
        <f>TEXT(Table1[[#This Row],[Issue_Date]],"mmm")</f>
        <v>Jun</v>
      </c>
      <c r="J2026">
        <v>44360</v>
      </c>
      <c r="K2026">
        <v>44390</v>
      </c>
      <c r="L2026" t="s">
        <v>30</v>
      </c>
      <c r="M2026" t="str">
        <f>IF(OR(Table1[[#This Row],[Loan_Status]]="Fully Paid",Table1[[#This Row],[Loan_Status]]="Current"),"Good Loan",IF(Table1[[#This Row],[Loan_Status]]="Charged Off","Bad Loan",""))</f>
        <v>Good Loan</v>
      </c>
      <c r="N2026">
        <v>44421</v>
      </c>
      <c r="O2026">
        <v>686114</v>
      </c>
      <c r="P2026" t="s">
        <v>835</v>
      </c>
      <c r="Q2026" t="s">
        <v>214</v>
      </c>
      <c r="R2026" t="s">
        <v>33</v>
      </c>
      <c r="S2026" t="s">
        <v>34</v>
      </c>
      <c r="T2026">
        <v>33000</v>
      </c>
      <c r="U2026">
        <v>0.17050000000000001</v>
      </c>
      <c r="V2026">
        <v>259.57</v>
      </c>
      <c r="W2026">
        <v>0.1038</v>
      </c>
      <c r="X2026">
        <v>8000</v>
      </c>
      <c r="Y2026">
        <v>21</v>
      </c>
      <c r="Z2026">
        <v>9345</v>
      </c>
    </row>
    <row r="2027" spans="1:26" ht="14.25" customHeight="1">
      <c r="A2027">
        <v>1031501</v>
      </c>
      <c r="B2027" t="s">
        <v>70</v>
      </c>
      <c r="C2027" t="s">
        <v>25</v>
      </c>
      <c r="D2027" t="s">
        <v>86</v>
      </c>
      <c r="E2027" t="s">
        <v>2014</v>
      </c>
      <c r="F2027" t="s">
        <v>38</v>
      </c>
      <c r="G2027" t="s">
        <v>51</v>
      </c>
      <c r="H2027">
        <v>44511</v>
      </c>
      <c r="I2027" t="str">
        <f>TEXT(Table1[[#This Row],[Issue_Date]],"mmm")</f>
        <v>Nov</v>
      </c>
      <c r="J2027">
        <v>44332</v>
      </c>
      <c r="K2027">
        <v>44544</v>
      </c>
      <c r="L2027" t="s">
        <v>30</v>
      </c>
      <c r="M2027" t="str">
        <f>IF(OR(Table1[[#This Row],[Loan_Status]]="Fully Paid",Table1[[#This Row],[Loan_Status]]="Current"),"Good Loan",IF(Table1[[#This Row],[Loan_Status]]="Charged Off","Bad Loan",""))</f>
        <v>Good Loan</v>
      </c>
      <c r="N2027">
        <v>44575</v>
      </c>
      <c r="O2027">
        <v>1261149</v>
      </c>
      <c r="P2027" t="s">
        <v>835</v>
      </c>
      <c r="Q2027" t="s">
        <v>58</v>
      </c>
      <c r="R2027" t="s">
        <v>33</v>
      </c>
      <c r="S2027" t="s">
        <v>34</v>
      </c>
      <c r="T2027">
        <v>140000</v>
      </c>
      <c r="U2027">
        <v>0.2235</v>
      </c>
      <c r="V2027">
        <v>588.11</v>
      </c>
      <c r="W2027">
        <v>0.1242</v>
      </c>
      <c r="X2027">
        <v>17600</v>
      </c>
      <c r="Y2027">
        <v>45</v>
      </c>
      <c r="Z2027">
        <v>21172</v>
      </c>
    </row>
    <row r="2028" spans="1:26" ht="14.25" customHeight="1">
      <c r="A2028">
        <v>839903</v>
      </c>
      <c r="B2028" t="s">
        <v>63</v>
      </c>
      <c r="C2028" t="s">
        <v>25</v>
      </c>
      <c r="D2028" t="s">
        <v>81</v>
      </c>
      <c r="E2028" t="s">
        <v>2015</v>
      </c>
      <c r="F2028" t="s">
        <v>38</v>
      </c>
      <c r="G2028" t="s">
        <v>51</v>
      </c>
      <c r="H2028">
        <v>44419</v>
      </c>
      <c r="I2028" t="str">
        <f>TEXT(Table1[[#This Row],[Issue_Date]],"mmm")</f>
        <v>Aug</v>
      </c>
      <c r="J2028">
        <v>44332</v>
      </c>
      <c r="K2028">
        <v>44422</v>
      </c>
      <c r="L2028" t="s">
        <v>30</v>
      </c>
      <c r="M2028" t="str">
        <f>IF(OR(Table1[[#This Row],[Loan_Status]]="Fully Paid",Table1[[#This Row],[Loan_Status]]="Current"),"Good Loan",IF(Table1[[#This Row],[Loan_Status]]="Charged Off","Bad Loan",""))</f>
        <v>Good Loan</v>
      </c>
      <c r="N2028">
        <v>44453</v>
      </c>
      <c r="O2028">
        <v>1050169</v>
      </c>
      <c r="P2028" t="s">
        <v>835</v>
      </c>
      <c r="Q2028" t="s">
        <v>214</v>
      </c>
      <c r="R2028" t="s">
        <v>33</v>
      </c>
      <c r="S2028" t="s">
        <v>34</v>
      </c>
      <c r="T2028">
        <v>38400</v>
      </c>
      <c r="U2028">
        <v>0.1</v>
      </c>
      <c r="V2028">
        <v>179.06</v>
      </c>
      <c r="W2028">
        <v>9.9900000000000003E-2</v>
      </c>
      <c r="X2028">
        <v>5550</v>
      </c>
      <c r="Y2028">
        <v>12</v>
      </c>
      <c r="Z2028">
        <v>6446</v>
      </c>
    </row>
    <row r="2029" spans="1:26" ht="14.25" customHeight="1">
      <c r="A2029">
        <v>554043</v>
      </c>
      <c r="B2029" t="s">
        <v>47</v>
      </c>
      <c r="C2029" t="s">
        <v>25</v>
      </c>
      <c r="D2029" t="s">
        <v>48</v>
      </c>
      <c r="E2029" t="s">
        <v>2016</v>
      </c>
      <c r="F2029" t="s">
        <v>38</v>
      </c>
      <c r="G2029" t="s">
        <v>51</v>
      </c>
      <c r="H2029">
        <v>44387</v>
      </c>
      <c r="I2029" t="str">
        <f>TEXT(Table1[[#This Row],[Issue_Date]],"mmm")</f>
        <v>Jul</v>
      </c>
      <c r="J2029">
        <v>44332</v>
      </c>
      <c r="K2029">
        <v>44451</v>
      </c>
      <c r="L2029" t="s">
        <v>30</v>
      </c>
      <c r="M2029" t="str">
        <f>IF(OR(Table1[[#This Row],[Loan_Status]]="Fully Paid",Table1[[#This Row],[Loan_Status]]="Current"),"Good Loan",IF(Table1[[#This Row],[Loan_Status]]="Charged Off","Bad Loan",""))</f>
        <v>Good Loan</v>
      </c>
      <c r="N2029">
        <v>44481</v>
      </c>
      <c r="O2029">
        <v>713775</v>
      </c>
      <c r="P2029" t="s">
        <v>835</v>
      </c>
      <c r="Q2029" t="s">
        <v>212</v>
      </c>
      <c r="R2029" t="s">
        <v>33</v>
      </c>
      <c r="S2029" t="s">
        <v>34</v>
      </c>
      <c r="T2029">
        <v>204000</v>
      </c>
      <c r="U2029">
        <v>5.9999999999999995E-4</v>
      </c>
      <c r="V2029">
        <v>819.89</v>
      </c>
      <c r="W2029">
        <v>0.11119999999999999</v>
      </c>
      <c r="X2029">
        <v>25000</v>
      </c>
      <c r="Y2029">
        <v>39</v>
      </c>
      <c r="Z2029">
        <v>29034</v>
      </c>
    </row>
    <row r="2030" spans="1:26" ht="14.25" customHeight="1">
      <c r="A2030">
        <v>967655</v>
      </c>
      <c r="B2030" t="s">
        <v>67</v>
      </c>
      <c r="C2030" t="s">
        <v>25</v>
      </c>
      <c r="D2030" t="s">
        <v>42</v>
      </c>
      <c r="E2030" t="s">
        <v>141</v>
      </c>
      <c r="F2030" t="s">
        <v>38</v>
      </c>
      <c r="G2030" t="s">
        <v>51</v>
      </c>
      <c r="H2030">
        <v>44480</v>
      </c>
      <c r="I2030" t="str">
        <f>TEXT(Table1[[#This Row],[Issue_Date]],"mmm")</f>
        <v>Oct</v>
      </c>
      <c r="J2030">
        <v>44271</v>
      </c>
      <c r="K2030">
        <v>44483</v>
      </c>
      <c r="L2030" t="s">
        <v>30</v>
      </c>
      <c r="M2030" t="str">
        <f>IF(OR(Table1[[#This Row],[Loan_Status]]="Fully Paid",Table1[[#This Row],[Loan_Status]]="Current"),"Good Loan",IF(Table1[[#This Row],[Loan_Status]]="Charged Off","Bad Loan",""))</f>
        <v>Good Loan</v>
      </c>
      <c r="N2030">
        <v>44514</v>
      </c>
      <c r="O2030">
        <v>1188375</v>
      </c>
      <c r="P2030" t="s">
        <v>835</v>
      </c>
      <c r="Q2030" t="s">
        <v>40</v>
      </c>
      <c r="R2030" t="s">
        <v>33</v>
      </c>
      <c r="S2030" t="s">
        <v>34</v>
      </c>
      <c r="T2030">
        <v>66600</v>
      </c>
      <c r="U2030">
        <v>0.1142</v>
      </c>
      <c r="V2030">
        <v>234.53</v>
      </c>
      <c r="W2030">
        <v>0.1065</v>
      </c>
      <c r="X2030">
        <v>7200</v>
      </c>
      <c r="Y2030">
        <v>13</v>
      </c>
      <c r="Z2030">
        <v>8443</v>
      </c>
    </row>
    <row r="2031" spans="1:26" ht="14.25" customHeight="1">
      <c r="A2031">
        <v>906804</v>
      </c>
      <c r="B2031" t="s">
        <v>258</v>
      </c>
      <c r="C2031" t="s">
        <v>25</v>
      </c>
      <c r="D2031" t="s">
        <v>48</v>
      </c>
      <c r="E2031" t="s">
        <v>2017</v>
      </c>
      <c r="F2031" t="s">
        <v>44</v>
      </c>
      <c r="G2031" t="s">
        <v>51</v>
      </c>
      <c r="H2031">
        <v>44480</v>
      </c>
      <c r="I2031" t="str">
        <f>TEXT(Table1[[#This Row],[Issue_Date]],"mmm")</f>
        <v>Oct</v>
      </c>
      <c r="J2031">
        <v>44332</v>
      </c>
      <c r="K2031">
        <v>44298</v>
      </c>
      <c r="L2031" t="s">
        <v>30</v>
      </c>
      <c r="M2031" t="str">
        <f>IF(OR(Table1[[#This Row],[Loan_Status]]="Fully Paid",Table1[[#This Row],[Loan_Status]]="Current"),"Good Loan",IF(Table1[[#This Row],[Loan_Status]]="Charged Off","Bad Loan",""))</f>
        <v>Good Loan</v>
      </c>
      <c r="N2031">
        <v>44328</v>
      </c>
      <c r="O2031">
        <v>1127355</v>
      </c>
      <c r="P2031" t="s">
        <v>835</v>
      </c>
      <c r="Q2031" t="s">
        <v>226</v>
      </c>
      <c r="R2031" t="s">
        <v>33</v>
      </c>
      <c r="S2031" t="s">
        <v>34</v>
      </c>
      <c r="T2031">
        <v>106870</v>
      </c>
      <c r="U2031">
        <v>0.15989999999999999</v>
      </c>
      <c r="V2031">
        <v>208.79</v>
      </c>
      <c r="W2031">
        <v>0.1527</v>
      </c>
      <c r="X2031">
        <v>6000</v>
      </c>
      <c r="Y2031">
        <v>35</v>
      </c>
      <c r="Z2031">
        <v>6365</v>
      </c>
    </row>
    <row r="2032" spans="1:26" ht="14.25" customHeight="1">
      <c r="A2032">
        <v>746954</v>
      </c>
      <c r="B2032" t="s">
        <v>434</v>
      </c>
      <c r="C2032" t="s">
        <v>25</v>
      </c>
      <c r="D2032" t="s">
        <v>86</v>
      </c>
      <c r="E2032" t="s">
        <v>2018</v>
      </c>
      <c r="F2032" t="s">
        <v>44</v>
      </c>
      <c r="G2032" t="s">
        <v>51</v>
      </c>
      <c r="H2032">
        <v>44327</v>
      </c>
      <c r="I2032" t="str">
        <f>TEXT(Table1[[#This Row],[Issue_Date]],"mmm")</f>
        <v>May</v>
      </c>
      <c r="J2032">
        <v>44331</v>
      </c>
      <c r="K2032">
        <v>44298</v>
      </c>
      <c r="L2032" t="s">
        <v>30</v>
      </c>
      <c r="M2032" t="str">
        <f>IF(OR(Table1[[#This Row],[Loan_Status]]="Fully Paid",Table1[[#This Row],[Loan_Status]]="Current"),"Good Loan",IF(Table1[[#This Row],[Loan_Status]]="Charged Off","Bad Loan",""))</f>
        <v>Good Loan</v>
      </c>
      <c r="N2032">
        <v>44328</v>
      </c>
      <c r="O2032">
        <v>945776</v>
      </c>
      <c r="P2032" t="s">
        <v>835</v>
      </c>
      <c r="Q2032" t="s">
        <v>229</v>
      </c>
      <c r="R2032" t="s">
        <v>33</v>
      </c>
      <c r="S2032" t="s">
        <v>34</v>
      </c>
      <c r="T2032">
        <v>55000</v>
      </c>
      <c r="U2032">
        <v>0.19570000000000001</v>
      </c>
      <c r="V2032">
        <v>208.67</v>
      </c>
      <c r="W2032">
        <v>0.15229999999999999</v>
      </c>
      <c r="X2032">
        <v>6000</v>
      </c>
      <c r="Y2032">
        <v>23</v>
      </c>
      <c r="Z2032">
        <v>6742</v>
      </c>
    </row>
    <row r="2033" spans="1:26" ht="14.25" customHeight="1">
      <c r="A2033">
        <v>605743</v>
      </c>
      <c r="B2033" t="s">
        <v>70</v>
      </c>
      <c r="C2033" t="s">
        <v>25</v>
      </c>
      <c r="D2033" t="s">
        <v>36</v>
      </c>
      <c r="E2033" t="s">
        <v>2019</v>
      </c>
      <c r="F2033" t="s">
        <v>44</v>
      </c>
      <c r="G2033" t="s">
        <v>51</v>
      </c>
      <c r="H2033">
        <v>44479</v>
      </c>
      <c r="I2033" t="str">
        <f>TEXT(Table1[[#This Row],[Issue_Date]],"mmm")</f>
        <v>Oct</v>
      </c>
      <c r="J2033">
        <v>44269</v>
      </c>
      <c r="K2033">
        <v>44513</v>
      </c>
      <c r="L2033" t="s">
        <v>30</v>
      </c>
      <c r="M2033" t="str">
        <f>IF(OR(Table1[[#This Row],[Loan_Status]]="Fully Paid",Table1[[#This Row],[Loan_Status]]="Current"),"Good Loan",IF(Table1[[#This Row],[Loan_Status]]="Charged Off","Bad Loan",""))</f>
        <v>Good Loan</v>
      </c>
      <c r="N2033">
        <v>44543</v>
      </c>
      <c r="O2033">
        <v>777091</v>
      </c>
      <c r="P2033" t="s">
        <v>835</v>
      </c>
      <c r="Q2033" t="s">
        <v>226</v>
      </c>
      <c r="R2033" t="s">
        <v>33</v>
      </c>
      <c r="S2033" t="s">
        <v>34</v>
      </c>
      <c r="T2033">
        <v>110000</v>
      </c>
      <c r="U2033">
        <v>0.14760000000000001</v>
      </c>
      <c r="V2033">
        <v>338.63</v>
      </c>
      <c r="W2033">
        <v>0.13350000000000001</v>
      </c>
      <c r="X2033">
        <v>10000</v>
      </c>
      <c r="Y2033">
        <v>20</v>
      </c>
      <c r="Z2033">
        <v>12191</v>
      </c>
    </row>
    <row r="2034" spans="1:26" ht="14.25" customHeight="1">
      <c r="A2034">
        <v>1047518</v>
      </c>
      <c r="B2034" t="s">
        <v>24</v>
      </c>
      <c r="C2034" t="s">
        <v>25</v>
      </c>
      <c r="D2034" t="s">
        <v>73</v>
      </c>
      <c r="E2034" t="s">
        <v>2020</v>
      </c>
      <c r="F2034" t="s">
        <v>68</v>
      </c>
      <c r="G2034" t="s">
        <v>51</v>
      </c>
      <c r="H2034">
        <v>44541</v>
      </c>
      <c r="I2034" t="str">
        <f>TEXT(Table1[[#This Row],[Issue_Date]],"mmm")</f>
        <v>Dec</v>
      </c>
      <c r="J2034">
        <v>44332</v>
      </c>
      <c r="K2034">
        <v>44514</v>
      </c>
      <c r="L2034" t="s">
        <v>30</v>
      </c>
      <c r="M2034" t="str">
        <f>IF(OR(Table1[[#This Row],[Loan_Status]]="Fully Paid",Table1[[#This Row],[Loan_Status]]="Current"),"Good Loan",IF(Table1[[#This Row],[Loan_Status]]="Charged Off","Bad Loan",""))</f>
        <v>Good Loan</v>
      </c>
      <c r="N2034">
        <v>44544</v>
      </c>
      <c r="O2034">
        <v>1278603</v>
      </c>
      <c r="P2034" t="s">
        <v>835</v>
      </c>
      <c r="Q2034" t="s">
        <v>101</v>
      </c>
      <c r="R2034" t="s">
        <v>33</v>
      </c>
      <c r="S2034" t="s">
        <v>34</v>
      </c>
      <c r="T2034">
        <v>45000</v>
      </c>
      <c r="U2034">
        <v>8.43E-2</v>
      </c>
      <c r="V2034">
        <v>355.39</v>
      </c>
      <c r="W2034">
        <v>0.16769999999999999</v>
      </c>
      <c r="X2034">
        <v>10000</v>
      </c>
      <c r="Y2034">
        <v>15</v>
      </c>
      <c r="Z2034">
        <v>12789</v>
      </c>
    </row>
    <row r="2035" spans="1:26" ht="14.25" customHeight="1">
      <c r="A2035">
        <v>623565</v>
      </c>
      <c r="B2035" t="s">
        <v>305</v>
      </c>
      <c r="C2035" t="s">
        <v>25</v>
      </c>
      <c r="D2035" t="s">
        <v>64</v>
      </c>
      <c r="E2035" t="s">
        <v>2021</v>
      </c>
      <c r="F2035" t="s">
        <v>68</v>
      </c>
      <c r="G2035" t="s">
        <v>51</v>
      </c>
      <c r="H2035">
        <v>44540</v>
      </c>
      <c r="I2035" t="str">
        <f>TEXT(Table1[[#This Row],[Issue_Date]],"mmm")</f>
        <v>Dec</v>
      </c>
      <c r="J2035">
        <v>44544</v>
      </c>
      <c r="K2035">
        <v>44209</v>
      </c>
      <c r="L2035" t="s">
        <v>30</v>
      </c>
      <c r="M2035" t="str">
        <f>IF(OR(Table1[[#This Row],[Loan_Status]]="Fully Paid",Table1[[#This Row],[Loan_Status]]="Current"),"Good Loan",IF(Table1[[#This Row],[Loan_Status]]="Charged Off","Bad Loan",""))</f>
        <v>Good Loan</v>
      </c>
      <c r="N2035">
        <v>44240</v>
      </c>
      <c r="O2035">
        <v>799151</v>
      </c>
      <c r="P2035" t="s">
        <v>835</v>
      </c>
      <c r="Q2035" t="s">
        <v>69</v>
      </c>
      <c r="R2035" t="s">
        <v>33</v>
      </c>
      <c r="S2035" t="s">
        <v>34</v>
      </c>
      <c r="T2035">
        <v>52000</v>
      </c>
      <c r="U2035">
        <v>0.2455</v>
      </c>
      <c r="V2035">
        <v>239.55</v>
      </c>
      <c r="W2035">
        <v>0.1409</v>
      </c>
      <c r="X2035">
        <v>7000</v>
      </c>
      <c r="Y2035">
        <v>42</v>
      </c>
      <c r="Z2035">
        <v>8448</v>
      </c>
    </row>
    <row r="2036" spans="1:26" ht="14.25" customHeight="1">
      <c r="A2036">
        <v>572846</v>
      </c>
      <c r="B2036" t="s">
        <v>63</v>
      </c>
      <c r="C2036" t="s">
        <v>25</v>
      </c>
      <c r="D2036" t="s">
        <v>86</v>
      </c>
      <c r="E2036" t="s">
        <v>2022</v>
      </c>
      <c r="F2036" t="s">
        <v>50</v>
      </c>
      <c r="G2036" t="s">
        <v>29</v>
      </c>
      <c r="H2036">
        <v>44449</v>
      </c>
      <c r="I2036" t="str">
        <f>TEXT(Table1[[#This Row],[Issue_Date]],"mmm")</f>
        <v>Sep</v>
      </c>
      <c r="J2036">
        <v>44270</v>
      </c>
      <c r="K2036">
        <v>44241</v>
      </c>
      <c r="L2036" t="s">
        <v>30</v>
      </c>
      <c r="M2036" t="str">
        <f>IF(OR(Table1[[#This Row],[Loan_Status]]="Fully Paid",Table1[[#This Row],[Loan_Status]]="Current"),"Good Loan",IF(Table1[[#This Row],[Loan_Status]]="Charged Off","Bad Loan",""))</f>
        <v>Good Loan</v>
      </c>
      <c r="N2036">
        <v>44269</v>
      </c>
      <c r="O2036">
        <v>736862</v>
      </c>
      <c r="P2036" t="s">
        <v>835</v>
      </c>
      <c r="Q2036" t="s">
        <v>85</v>
      </c>
      <c r="R2036" t="s">
        <v>33</v>
      </c>
      <c r="S2036" t="s">
        <v>34</v>
      </c>
      <c r="T2036">
        <v>22000</v>
      </c>
      <c r="U2036">
        <v>4.6899999999999997E-2</v>
      </c>
      <c r="V2036">
        <v>122.4</v>
      </c>
      <c r="W2036">
        <v>6.3899999999999998E-2</v>
      </c>
      <c r="X2036">
        <v>4000</v>
      </c>
      <c r="Y2036">
        <v>24</v>
      </c>
      <c r="Z2036">
        <v>4469</v>
      </c>
    </row>
    <row r="2037" spans="1:26" ht="14.25" customHeight="1">
      <c r="A2037">
        <v>867178</v>
      </c>
      <c r="B2037" t="s">
        <v>24</v>
      </c>
      <c r="C2037" t="s">
        <v>25</v>
      </c>
      <c r="D2037" t="s">
        <v>86</v>
      </c>
      <c r="E2037" t="s">
        <v>2023</v>
      </c>
      <c r="F2037" t="s">
        <v>50</v>
      </c>
      <c r="G2037" t="s">
        <v>29</v>
      </c>
      <c r="H2037">
        <v>44450</v>
      </c>
      <c r="I2037" t="str">
        <f>TEXT(Table1[[#This Row],[Issue_Date]],"mmm")</f>
        <v>Sep</v>
      </c>
      <c r="J2037">
        <v>44332</v>
      </c>
      <c r="K2037">
        <v>44483</v>
      </c>
      <c r="L2037" t="s">
        <v>30</v>
      </c>
      <c r="M2037" t="str">
        <f>IF(OR(Table1[[#This Row],[Loan_Status]]="Fully Paid",Table1[[#This Row],[Loan_Status]]="Current"),"Good Loan",IF(Table1[[#This Row],[Loan_Status]]="Charged Off","Bad Loan",""))</f>
        <v>Good Loan</v>
      </c>
      <c r="N2037">
        <v>44514</v>
      </c>
      <c r="O2037">
        <v>1080775</v>
      </c>
      <c r="P2037" t="s">
        <v>835</v>
      </c>
      <c r="Q2037" t="s">
        <v>71</v>
      </c>
      <c r="R2037" t="s">
        <v>33</v>
      </c>
      <c r="S2037" t="s">
        <v>34</v>
      </c>
      <c r="T2037">
        <v>48400</v>
      </c>
      <c r="U2037">
        <v>0.2107</v>
      </c>
      <c r="V2037">
        <v>368.45</v>
      </c>
      <c r="W2037">
        <v>6.6199999999999995E-2</v>
      </c>
      <c r="X2037">
        <v>12000</v>
      </c>
      <c r="Y2037">
        <v>17</v>
      </c>
      <c r="Z2037">
        <v>13264</v>
      </c>
    </row>
    <row r="2038" spans="1:26" ht="14.25" customHeight="1">
      <c r="A2038">
        <v>579702</v>
      </c>
      <c r="B2038" t="s">
        <v>24</v>
      </c>
      <c r="C2038" t="s">
        <v>25</v>
      </c>
      <c r="D2038" t="s">
        <v>86</v>
      </c>
      <c r="E2038" t="s">
        <v>2024</v>
      </c>
      <c r="F2038" t="s">
        <v>50</v>
      </c>
      <c r="G2038" t="s">
        <v>29</v>
      </c>
      <c r="H2038">
        <v>44449</v>
      </c>
      <c r="I2038" t="str">
        <f>TEXT(Table1[[#This Row],[Issue_Date]],"mmm")</f>
        <v>Sep</v>
      </c>
      <c r="J2038">
        <v>44482</v>
      </c>
      <c r="K2038">
        <v>44482</v>
      </c>
      <c r="L2038" t="s">
        <v>30</v>
      </c>
      <c r="M2038" t="str">
        <f>IF(OR(Table1[[#This Row],[Loan_Status]]="Fully Paid",Table1[[#This Row],[Loan_Status]]="Current"),"Good Loan",IF(Table1[[#This Row],[Loan_Status]]="Charged Off","Bad Loan",""))</f>
        <v>Good Loan</v>
      </c>
      <c r="N2038">
        <v>44513</v>
      </c>
      <c r="O2038">
        <v>745294</v>
      </c>
      <c r="P2038" t="s">
        <v>835</v>
      </c>
      <c r="Q2038" t="s">
        <v>75</v>
      </c>
      <c r="R2038" t="s">
        <v>33</v>
      </c>
      <c r="S2038" t="s">
        <v>34</v>
      </c>
      <c r="T2038">
        <v>57000</v>
      </c>
      <c r="U2038">
        <v>0.1341</v>
      </c>
      <c r="V2038">
        <v>278.48</v>
      </c>
      <c r="W2038">
        <v>7.1400000000000005E-2</v>
      </c>
      <c r="X2038">
        <v>9000</v>
      </c>
      <c r="Y2038">
        <v>18</v>
      </c>
      <c r="Z2038">
        <v>10025</v>
      </c>
    </row>
    <row r="2039" spans="1:26" ht="14.25" customHeight="1">
      <c r="A2039">
        <v>973629</v>
      </c>
      <c r="B2039" t="s">
        <v>120</v>
      </c>
      <c r="C2039" t="s">
        <v>25</v>
      </c>
      <c r="D2039" t="s">
        <v>86</v>
      </c>
      <c r="E2039" t="s">
        <v>2025</v>
      </c>
      <c r="F2039" t="s">
        <v>50</v>
      </c>
      <c r="G2039" t="s">
        <v>29</v>
      </c>
      <c r="H2039">
        <v>44480</v>
      </c>
      <c r="I2039" t="str">
        <f>TEXT(Table1[[#This Row],[Issue_Date]],"mmm")</f>
        <v>Oct</v>
      </c>
      <c r="J2039">
        <v>44241</v>
      </c>
      <c r="K2039">
        <v>44241</v>
      </c>
      <c r="L2039" t="s">
        <v>30</v>
      </c>
      <c r="M2039" t="str">
        <f>IF(OR(Table1[[#This Row],[Loan_Status]]="Fully Paid",Table1[[#This Row],[Loan_Status]]="Current"),"Good Loan",IF(Table1[[#This Row],[Loan_Status]]="Charged Off","Bad Loan",""))</f>
        <v>Good Loan</v>
      </c>
      <c r="N2039">
        <v>44269</v>
      </c>
      <c r="O2039">
        <v>1195656</v>
      </c>
      <c r="P2039" t="s">
        <v>835</v>
      </c>
      <c r="Q2039" t="s">
        <v>52</v>
      </c>
      <c r="R2039" t="s">
        <v>33</v>
      </c>
      <c r="S2039" t="s">
        <v>34</v>
      </c>
      <c r="T2039">
        <v>25200</v>
      </c>
      <c r="U2039">
        <v>0.25480000000000003</v>
      </c>
      <c r="V2039">
        <v>172.1</v>
      </c>
      <c r="W2039">
        <v>7.9000000000000001E-2</v>
      </c>
      <c r="X2039">
        <v>5500</v>
      </c>
      <c r="Y2039">
        <v>18</v>
      </c>
      <c r="Z2039">
        <v>6133</v>
      </c>
    </row>
    <row r="2040" spans="1:26" ht="14.25" customHeight="1">
      <c r="A2040">
        <v>687218</v>
      </c>
      <c r="B2040" t="s">
        <v>139</v>
      </c>
      <c r="C2040" t="s">
        <v>25</v>
      </c>
      <c r="D2040" t="s">
        <v>86</v>
      </c>
      <c r="E2040" t="s">
        <v>2026</v>
      </c>
      <c r="F2040" t="s">
        <v>50</v>
      </c>
      <c r="G2040" t="s">
        <v>29</v>
      </c>
      <c r="H2040">
        <v>44266</v>
      </c>
      <c r="I2040" t="str">
        <f>TEXT(Table1[[#This Row],[Issue_Date]],"mmm")</f>
        <v>Mar</v>
      </c>
      <c r="J2040">
        <v>44269</v>
      </c>
      <c r="K2040">
        <v>44269</v>
      </c>
      <c r="L2040" t="s">
        <v>30</v>
      </c>
      <c r="M2040" t="str">
        <f>IF(OR(Table1[[#This Row],[Loan_Status]]="Fully Paid",Table1[[#This Row],[Loan_Status]]="Current"),"Good Loan",IF(Table1[[#This Row],[Loan_Status]]="Charged Off","Bad Loan",""))</f>
        <v>Good Loan</v>
      </c>
      <c r="N2040">
        <v>44300</v>
      </c>
      <c r="O2040">
        <v>877188</v>
      </c>
      <c r="P2040" t="s">
        <v>835</v>
      </c>
      <c r="Q2040" t="s">
        <v>52</v>
      </c>
      <c r="R2040" t="s">
        <v>33</v>
      </c>
      <c r="S2040" t="s">
        <v>34</v>
      </c>
      <c r="T2040">
        <v>54996</v>
      </c>
      <c r="U2040">
        <v>5.4300000000000001E-2</v>
      </c>
      <c r="V2040">
        <v>317.86</v>
      </c>
      <c r="W2040">
        <v>7.2900000000000006E-2</v>
      </c>
      <c r="X2040">
        <v>10250</v>
      </c>
      <c r="Y2040">
        <v>9</v>
      </c>
      <c r="Z2040">
        <v>11443</v>
      </c>
    </row>
    <row r="2041" spans="1:26" ht="14.25" customHeight="1">
      <c r="A2041">
        <v>729975</v>
      </c>
      <c r="B2041" t="s">
        <v>24</v>
      </c>
      <c r="C2041" t="s">
        <v>25</v>
      </c>
      <c r="D2041" t="s">
        <v>86</v>
      </c>
      <c r="E2041" t="s">
        <v>2027</v>
      </c>
      <c r="F2041" t="s">
        <v>50</v>
      </c>
      <c r="G2041" t="s">
        <v>29</v>
      </c>
      <c r="H2041">
        <v>44297</v>
      </c>
      <c r="I2041" t="str">
        <f>TEXT(Table1[[#This Row],[Issue_Date]],"mmm")</f>
        <v>Apr</v>
      </c>
      <c r="J2041">
        <v>44210</v>
      </c>
      <c r="K2041">
        <v>44210</v>
      </c>
      <c r="L2041" t="s">
        <v>30</v>
      </c>
      <c r="M2041" t="str">
        <f>IF(OR(Table1[[#This Row],[Loan_Status]]="Fully Paid",Table1[[#This Row],[Loan_Status]]="Current"),"Good Loan",IF(Table1[[#This Row],[Loan_Status]]="Charged Off","Bad Loan",""))</f>
        <v>Good Loan</v>
      </c>
      <c r="N2041">
        <v>44241</v>
      </c>
      <c r="O2041">
        <v>925864</v>
      </c>
      <c r="P2041" t="s">
        <v>835</v>
      </c>
      <c r="Q2041" t="s">
        <v>52</v>
      </c>
      <c r="R2041" t="s">
        <v>33</v>
      </c>
      <c r="S2041" t="s">
        <v>34</v>
      </c>
      <c r="T2041">
        <v>32000</v>
      </c>
      <c r="U2041">
        <v>0.18340000000000001</v>
      </c>
      <c r="V2041">
        <v>46.52</v>
      </c>
      <c r="W2041">
        <v>7.2900000000000006E-2</v>
      </c>
      <c r="X2041">
        <v>1500</v>
      </c>
      <c r="Y2041">
        <v>21</v>
      </c>
      <c r="Z2041">
        <v>1672</v>
      </c>
    </row>
    <row r="2042" spans="1:26" ht="14.25" customHeight="1">
      <c r="A2042">
        <v>842322</v>
      </c>
      <c r="B2042" t="s">
        <v>78</v>
      </c>
      <c r="C2042" t="s">
        <v>25</v>
      </c>
      <c r="D2042" t="s">
        <v>86</v>
      </c>
      <c r="E2042" t="s">
        <v>2028</v>
      </c>
      <c r="F2042" t="s">
        <v>50</v>
      </c>
      <c r="G2042" t="s">
        <v>29</v>
      </c>
      <c r="H2042">
        <v>44419</v>
      </c>
      <c r="I2042" t="str">
        <f>TEXT(Table1[[#This Row],[Issue_Date]],"mmm")</f>
        <v>Aug</v>
      </c>
      <c r="J2042">
        <v>44422</v>
      </c>
      <c r="K2042">
        <v>44422</v>
      </c>
      <c r="L2042" t="s">
        <v>30</v>
      </c>
      <c r="M2042" t="str">
        <f>IF(OR(Table1[[#This Row],[Loan_Status]]="Fully Paid",Table1[[#This Row],[Loan_Status]]="Current"),"Good Loan",IF(Table1[[#This Row],[Loan_Status]]="Charged Off","Bad Loan",""))</f>
        <v>Good Loan</v>
      </c>
      <c r="N2042">
        <v>44453</v>
      </c>
      <c r="O2042">
        <v>1052990</v>
      </c>
      <c r="P2042" t="s">
        <v>835</v>
      </c>
      <c r="Q2042" t="s">
        <v>77</v>
      </c>
      <c r="R2042" t="s">
        <v>33</v>
      </c>
      <c r="S2042" t="s">
        <v>34</v>
      </c>
      <c r="T2042">
        <v>65000</v>
      </c>
      <c r="U2042">
        <v>9.1800000000000007E-2</v>
      </c>
      <c r="V2042">
        <v>94.69</v>
      </c>
      <c r="W2042">
        <v>8.4900000000000003E-2</v>
      </c>
      <c r="X2042">
        <v>3000</v>
      </c>
      <c r="Y2042">
        <v>12</v>
      </c>
      <c r="Z2042">
        <v>3409</v>
      </c>
    </row>
    <row r="2043" spans="1:26" ht="14.25" customHeight="1">
      <c r="A2043">
        <v>646764</v>
      </c>
      <c r="B2043" t="s">
        <v>63</v>
      </c>
      <c r="C2043" t="s">
        <v>25</v>
      </c>
      <c r="D2043" t="s">
        <v>48</v>
      </c>
      <c r="E2043" t="s">
        <v>2029</v>
      </c>
      <c r="F2043" t="s">
        <v>50</v>
      </c>
      <c r="G2043" t="s">
        <v>29</v>
      </c>
      <c r="H2043">
        <v>44207</v>
      </c>
      <c r="I2043" t="str">
        <f>TEXT(Table1[[#This Row],[Issue_Date]],"mmm")</f>
        <v>Jan</v>
      </c>
      <c r="J2043">
        <v>44270</v>
      </c>
      <c r="K2043">
        <v>44210</v>
      </c>
      <c r="L2043" t="s">
        <v>30</v>
      </c>
      <c r="M2043" t="str">
        <f>IF(OR(Table1[[#This Row],[Loan_Status]]="Fully Paid",Table1[[#This Row],[Loan_Status]]="Current"),"Good Loan",IF(Table1[[#This Row],[Loan_Status]]="Charged Off","Bad Loan",""))</f>
        <v>Good Loan</v>
      </c>
      <c r="N2043">
        <v>44241</v>
      </c>
      <c r="O2043">
        <v>827502</v>
      </c>
      <c r="P2043" t="s">
        <v>835</v>
      </c>
      <c r="Q2043" t="s">
        <v>75</v>
      </c>
      <c r="R2043" t="s">
        <v>33</v>
      </c>
      <c r="S2043" t="s">
        <v>34</v>
      </c>
      <c r="T2043">
        <v>26400</v>
      </c>
      <c r="U2043">
        <v>0.15229999999999999</v>
      </c>
      <c r="V2043">
        <v>365.99</v>
      </c>
      <c r="W2043">
        <v>6.1699999999999998E-2</v>
      </c>
      <c r="X2043">
        <v>12000</v>
      </c>
      <c r="Y2043">
        <v>10</v>
      </c>
      <c r="Z2043">
        <v>13176</v>
      </c>
    </row>
    <row r="2044" spans="1:26" ht="14.25" customHeight="1">
      <c r="A2044">
        <v>1017187</v>
      </c>
      <c r="B2044" t="s">
        <v>70</v>
      </c>
      <c r="C2044" t="s">
        <v>25</v>
      </c>
      <c r="D2044" t="s">
        <v>48</v>
      </c>
      <c r="E2044" t="s">
        <v>1377</v>
      </c>
      <c r="F2044" t="s">
        <v>50</v>
      </c>
      <c r="G2044" t="s">
        <v>29</v>
      </c>
      <c r="H2044">
        <v>44511</v>
      </c>
      <c r="I2044" t="str">
        <f>TEXT(Table1[[#This Row],[Issue_Date]],"mmm")</f>
        <v>Nov</v>
      </c>
      <c r="J2044">
        <v>44243</v>
      </c>
      <c r="K2044">
        <v>44299</v>
      </c>
      <c r="L2044" t="s">
        <v>30</v>
      </c>
      <c r="M2044" t="str">
        <f>IF(OR(Table1[[#This Row],[Loan_Status]]="Fully Paid",Table1[[#This Row],[Loan_Status]]="Current"),"Good Loan",IF(Table1[[#This Row],[Loan_Status]]="Charged Off","Bad Loan",""))</f>
        <v>Good Loan</v>
      </c>
      <c r="N2044">
        <v>44329</v>
      </c>
      <c r="O2044">
        <v>1245142</v>
      </c>
      <c r="P2044" t="s">
        <v>835</v>
      </c>
      <c r="Q2044" t="s">
        <v>52</v>
      </c>
      <c r="R2044" t="s">
        <v>33</v>
      </c>
      <c r="S2044" t="s">
        <v>34</v>
      </c>
      <c r="T2044">
        <v>72000</v>
      </c>
      <c r="U2044">
        <v>0.1963</v>
      </c>
      <c r="V2044">
        <v>438.07</v>
      </c>
      <c r="W2044">
        <v>7.9000000000000001E-2</v>
      </c>
      <c r="X2044">
        <v>14000</v>
      </c>
      <c r="Y2044">
        <v>10</v>
      </c>
      <c r="Z2044">
        <v>15100</v>
      </c>
    </row>
    <row r="2045" spans="1:26" ht="14.25" customHeight="1">
      <c r="A2045">
        <v>642118</v>
      </c>
      <c r="B2045" t="s">
        <v>153</v>
      </c>
      <c r="C2045" t="s">
        <v>25</v>
      </c>
      <c r="D2045" t="s">
        <v>48</v>
      </c>
      <c r="E2045" t="s">
        <v>2030</v>
      </c>
      <c r="F2045" t="s">
        <v>50</v>
      </c>
      <c r="G2045" t="s">
        <v>29</v>
      </c>
      <c r="H2045">
        <v>44207</v>
      </c>
      <c r="I2045" t="str">
        <f>TEXT(Table1[[#This Row],[Issue_Date]],"mmm")</f>
        <v>Jan</v>
      </c>
      <c r="J2045">
        <v>44332</v>
      </c>
      <c r="K2045">
        <v>44360</v>
      </c>
      <c r="L2045" t="s">
        <v>30</v>
      </c>
      <c r="M2045" t="str">
        <f>IF(OR(Table1[[#This Row],[Loan_Status]]="Fully Paid",Table1[[#This Row],[Loan_Status]]="Current"),"Good Loan",IF(Table1[[#This Row],[Loan_Status]]="Charged Off","Bad Loan",""))</f>
        <v>Good Loan</v>
      </c>
      <c r="N2045">
        <v>44390</v>
      </c>
      <c r="O2045">
        <v>821913</v>
      </c>
      <c r="P2045" t="s">
        <v>835</v>
      </c>
      <c r="Q2045" t="s">
        <v>77</v>
      </c>
      <c r="R2045" t="s">
        <v>33</v>
      </c>
      <c r="S2045" t="s">
        <v>34</v>
      </c>
      <c r="T2045">
        <v>88000</v>
      </c>
      <c r="U2045">
        <v>0.24179999999999999</v>
      </c>
      <c r="V2045">
        <v>277.52999999999997</v>
      </c>
      <c r="W2045">
        <v>6.9099999999999995E-2</v>
      </c>
      <c r="X2045">
        <v>9000</v>
      </c>
      <c r="Y2045">
        <v>13</v>
      </c>
      <c r="Z2045">
        <v>9947</v>
      </c>
    </row>
    <row r="2046" spans="1:26" ht="14.25" customHeight="1">
      <c r="A2046">
        <v>805785</v>
      </c>
      <c r="B2046" t="s">
        <v>112</v>
      </c>
      <c r="C2046" t="s">
        <v>25</v>
      </c>
      <c r="D2046" t="s">
        <v>48</v>
      </c>
      <c r="E2046" t="s">
        <v>2031</v>
      </c>
      <c r="F2046" t="s">
        <v>50</v>
      </c>
      <c r="G2046" t="s">
        <v>29</v>
      </c>
      <c r="H2046">
        <v>44388</v>
      </c>
      <c r="I2046" t="str">
        <f>TEXT(Table1[[#This Row],[Issue_Date]],"mmm")</f>
        <v>Jul</v>
      </c>
      <c r="J2046">
        <v>44391</v>
      </c>
      <c r="K2046">
        <v>44391</v>
      </c>
      <c r="L2046" t="s">
        <v>30</v>
      </c>
      <c r="M2046" t="str">
        <f>IF(OR(Table1[[#This Row],[Loan_Status]]="Fully Paid",Table1[[#This Row],[Loan_Status]]="Current"),"Good Loan",IF(Table1[[#This Row],[Loan_Status]]="Charged Off","Bad Loan",""))</f>
        <v>Good Loan</v>
      </c>
      <c r="N2046">
        <v>44422</v>
      </c>
      <c r="O2046">
        <v>1011866</v>
      </c>
      <c r="P2046" t="s">
        <v>835</v>
      </c>
      <c r="Q2046" t="s">
        <v>77</v>
      </c>
      <c r="R2046" t="s">
        <v>33</v>
      </c>
      <c r="S2046" t="s">
        <v>34</v>
      </c>
      <c r="T2046">
        <v>44000</v>
      </c>
      <c r="U2046">
        <v>0.21929999999999999</v>
      </c>
      <c r="V2046">
        <v>505.01</v>
      </c>
      <c r="W2046">
        <v>8.4900000000000003E-2</v>
      </c>
      <c r="X2046">
        <v>16000</v>
      </c>
      <c r="Y2046">
        <v>16</v>
      </c>
      <c r="Z2046">
        <v>18180</v>
      </c>
    </row>
    <row r="2047" spans="1:26" ht="14.25" customHeight="1">
      <c r="A2047">
        <v>720043</v>
      </c>
      <c r="B2047" t="s">
        <v>112</v>
      </c>
      <c r="C2047" t="s">
        <v>25</v>
      </c>
      <c r="D2047" t="s">
        <v>81</v>
      </c>
      <c r="E2047" t="s">
        <v>2032</v>
      </c>
      <c r="F2047" t="s">
        <v>50</v>
      </c>
      <c r="G2047" t="s">
        <v>29</v>
      </c>
      <c r="H2047">
        <v>44297</v>
      </c>
      <c r="I2047" t="str">
        <f>TEXT(Table1[[#This Row],[Issue_Date]],"mmm")</f>
        <v>Apr</v>
      </c>
      <c r="J2047">
        <v>44270</v>
      </c>
      <c r="K2047">
        <v>44299</v>
      </c>
      <c r="L2047" t="s">
        <v>30</v>
      </c>
      <c r="M2047" t="str">
        <f>IF(OR(Table1[[#This Row],[Loan_Status]]="Fully Paid",Table1[[#This Row],[Loan_Status]]="Current"),"Good Loan",IF(Table1[[#This Row],[Loan_Status]]="Charged Off","Bad Loan",""))</f>
        <v>Good Loan</v>
      </c>
      <c r="N2047">
        <v>44329</v>
      </c>
      <c r="O2047">
        <v>914450</v>
      </c>
      <c r="P2047" t="s">
        <v>835</v>
      </c>
      <c r="Q2047" t="s">
        <v>71</v>
      </c>
      <c r="R2047" t="s">
        <v>33</v>
      </c>
      <c r="S2047" t="s">
        <v>34</v>
      </c>
      <c r="T2047">
        <v>76000</v>
      </c>
      <c r="U2047">
        <v>0.1731</v>
      </c>
      <c r="V2047">
        <v>90.99</v>
      </c>
      <c r="W2047">
        <v>5.79E-2</v>
      </c>
      <c r="X2047">
        <v>3000</v>
      </c>
      <c r="Y2047">
        <v>21</v>
      </c>
      <c r="Z2047">
        <v>3242</v>
      </c>
    </row>
    <row r="2048" spans="1:26" ht="14.25" customHeight="1">
      <c r="A2048">
        <v>790382</v>
      </c>
      <c r="B2048" t="s">
        <v>24</v>
      </c>
      <c r="C2048" t="s">
        <v>25</v>
      </c>
      <c r="D2048" t="s">
        <v>81</v>
      </c>
      <c r="E2048" t="s">
        <v>2033</v>
      </c>
      <c r="F2048" t="s">
        <v>50</v>
      </c>
      <c r="G2048" t="s">
        <v>29</v>
      </c>
      <c r="H2048">
        <v>44358</v>
      </c>
      <c r="I2048" t="str">
        <f>TEXT(Table1[[#This Row],[Issue_Date]],"mmm")</f>
        <v>Jun</v>
      </c>
      <c r="J2048">
        <v>44515</v>
      </c>
      <c r="K2048">
        <v>44512</v>
      </c>
      <c r="L2048" t="s">
        <v>30</v>
      </c>
      <c r="M2048" t="str">
        <f>IF(OR(Table1[[#This Row],[Loan_Status]]="Fully Paid",Table1[[#This Row],[Loan_Status]]="Current"),"Good Loan",IF(Table1[[#This Row],[Loan_Status]]="Charged Off","Bad Loan",""))</f>
        <v>Good Loan</v>
      </c>
      <c r="N2048">
        <v>44542</v>
      </c>
      <c r="O2048">
        <v>994507</v>
      </c>
      <c r="P2048" t="s">
        <v>835</v>
      </c>
      <c r="Q2048" t="s">
        <v>52</v>
      </c>
      <c r="R2048" t="s">
        <v>33</v>
      </c>
      <c r="S2048" t="s">
        <v>34</v>
      </c>
      <c r="T2048">
        <v>24000</v>
      </c>
      <c r="U2048">
        <v>0.1285</v>
      </c>
      <c r="V2048">
        <v>93.31</v>
      </c>
      <c r="W2048">
        <v>7.4899999999999994E-2</v>
      </c>
      <c r="X2048">
        <v>3000</v>
      </c>
      <c r="Y2048">
        <v>7</v>
      </c>
      <c r="Z2048">
        <v>3220</v>
      </c>
    </row>
    <row r="2049" spans="1:26" ht="14.25" customHeight="1">
      <c r="A2049">
        <v>636930</v>
      </c>
      <c r="B2049" t="s">
        <v>24</v>
      </c>
      <c r="C2049" t="s">
        <v>25</v>
      </c>
      <c r="D2049" t="s">
        <v>81</v>
      </c>
      <c r="E2049" t="s">
        <v>2034</v>
      </c>
      <c r="F2049" t="s">
        <v>50</v>
      </c>
      <c r="G2049" t="s">
        <v>29</v>
      </c>
      <c r="H2049">
        <v>44540</v>
      </c>
      <c r="I2049" t="str">
        <f>TEXT(Table1[[#This Row],[Issue_Date]],"mmm")</f>
        <v>Dec</v>
      </c>
      <c r="J2049">
        <v>44210</v>
      </c>
      <c r="K2049">
        <v>44210</v>
      </c>
      <c r="L2049" t="s">
        <v>30</v>
      </c>
      <c r="M2049" t="str">
        <f>IF(OR(Table1[[#This Row],[Loan_Status]]="Fully Paid",Table1[[#This Row],[Loan_Status]]="Current"),"Good Loan",IF(Table1[[#This Row],[Loan_Status]]="Charged Off","Bad Loan",""))</f>
        <v>Good Loan</v>
      </c>
      <c r="N2049">
        <v>44241</v>
      </c>
      <c r="O2049">
        <v>815902</v>
      </c>
      <c r="P2049" t="s">
        <v>835</v>
      </c>
      <c r="Q2049" t="s">
        <v>52</v>
      </c>
      <c r="R2049" t="s">
        <v>33</v>
      </c>
      <c r="S2049" t="s">
        <v>34</v>
      </c>
      <c r="T2049">
        <v>26400</v>
      </c>
      <c r="U2049">
        <v>0.2041</v>
      </c>
      <c r="V2049">
        <v>61.34</v>
      </c>
      <c r="W2049">
        <v>6.54E-2</v>
      </c>
      <c r="X2049">
        <v>2000</v>
      </c>
      <c r="Y2049">
        <v>27</v>
      </c>
      <c r="Z2049">
        <v>2208</v>
      </c>
    </row>
    <row r="2050" spans="1:26" ht="14.25" customHeight="1">
      <c r="A2050">
        <v>756075</v>
      </c>
      <c r="B2050" t="s">
        <v>857</v>
      </c>
      <c r="C2050" t="s">
        <v>25</v>
      </c>
      <c r="D2050" t="s">
        <v>81</v>
      </c>
      <c r="E2050" t="s">
        <v>2035</v>
      </c>
      <c r="F2050" t="s">
        <v>50</v>
      </c>
      <c r="G2050" t="s">
        <v>29</v>
      </c>
      <c r="H2050">
        <v>44327</v>
      </c>
      <c r="I2050" t="str">
        <f>TEXT(Table1[[#This Row],[Issue_Date]],"mmm")</f>
        <v>May</v>
      </c>
      <c r="J2050">
        <v>44453</v>
      </c>
      <c r="K2050">
        <v>44267</v>
      </c>
      <c r="L2050" t="s">
        <v>30</v>
      </c>
      <c r="M2050" t="str">
        <f>IF(OR(Table1[[#This Row],[Loan_Status]]="Fully Paid",Table1[[#This Row],[Loan_Status]]="Current"),"Good Loan",IF(Table1[[#This Row],[Loan_Status]]="Charged Off","Bad Loan",""))</f>
        <v>Good Loan</v>
      </c>
      <c r="N2050">
        <v>44298</v>
      </c>
      <c r="O2050">
        <v>955984</v>
      </c>
      <c r="P2050" t="s">
        <v>835</v>
      </c>
      <c r="Q2050" t="s">
        <v>77</v>
      </c>
      <c r="R2050" t="s">
        <v>33</v>
      </c>
      <c r="S2050" t="s">
        <v>34</v>
      </c>
      <c r="T2050">
        <v>75000</v>
      </c>
      <c r="U2050">
        <v>6.8000000000000005E-2</v>
      </c>
      <c r="V2050">
        <v>126.26</v>
      </c>
      <c r="W2050">
        <v>8.4900000000000003E-2</v>
      </c>
      <c r="X2050">
        <v>4000</v>
      </c>
      <c r="Y2050">
        <v>11</v>
      </c>
      <c r="Z2050">
        <v>4229</v>
      </c>
    </row>
    <row r="2051" spans="1:26" ht="14.25" customHeight="1">
      <c r="A2051">
        <v>869427</v>
      </c>
      <c r="B2051" t="s">
        <v>63</v>
      </c>
      <c r="C2051" t="s">
        <v>25</v>
      </c>
      <c r="D2051" t="s">
        <v>81</v>
      </c>
      <c r="E2051" t="s">
        <v>2036</v>
      </c>
      <c r="F2051" t="s">
        <v>50</v>
      </c>
      <c r="G2051" t="s">
        <v>29</v>
      </c>
      <c r="H2051">
        <v>44450</v>
      </c>
      <c r="I2051" t="str">
        <f>TEXT(Table1[[#This Row],[Issue_Date]],"mmm")</f>
        <v>Sep</v>
      </c>
      <c r="J2051">
        <v>44302</v>
      </c>
      <c r="K2051">
        <v>44453</v>
      </c>
      <c r="L2051" t="s">
        <v>30</v>
      </c>
      <c r="M2051" t="str">
        <f>IF(OR(Table1[[#This Row],[Loan_Status]]="Fully Paid",Table1[[#This Row],[Loan_Status]]="Current"),"Good Loan",IF(Table1[[#This Row],[Loan_Status]]="Charged Off","Bad Loan",""))</f>
        <v>Good Loan</v>
      </c>
      <c r="N2051">
        <v>44483</v>
      </c>
      <c r="O2051">
        <v>1029200</v>
      </c>
      <c r="P2051" t="s">
        <v>835</v>
      </c>
      <c r="Q2051" t="s">
        <v>77</v>
      </c>
      <c r="R2051" t="s">
        <v>33</v>
      </c>
      <c r="S2051" t="s">
        <v>34</v>
      </c>
      <c r="T2051">
        <v>45000</v>
      </c>
      <c r="U2051">
        <v>4.8300000000000003E-2</v>
      </c>
      <c r="V2051">
        <v>303.01</v>
      </c>
      <c r="W2051">
        <v>8.4900000000000003E-2</v>
      </c>
      <c r="X2051">
        <v>9600</v>
      </c>
      <c r="Y2051">
        <v>7</v>
      </c>
      <c r="Z2051">
        <v>10908</v>
      </c>
    </row>
    <row r="2052" spans="1:26" ht="14.25" customHeight="1">
      <c r="A2052">
        <v>539463</v>
      </c>
      <c r="B2052" t="s">
        <v>97</v>
      </c>
      <c r="C2052" t="s">
        <v>25</v>
      </c>
      <c r="D2052" t="s">
        <v>81</v>
      </c>
      <c r="E2052" t="s">
        <v>2037</v>
      </c>
      <c r="F2052" t="s">
        <v>50</v>
      </c>
      <c r="G2052" t="s">
        <v>29</v>
      </c>
      <c r="H2052">
        <v>44387</v>
      </c>
      <c r="I2052" t="str">
        <f>TEXT(Table1[[#This Row],[Issue_Date]],"mmm")</f>
        <v>Jul</v>
      </c>
      <c r="J2052">
        <v>44299</v>
      </c>
      <c r="K2052">
        <v>44299</v>
      </c>
      <c r="L2052" t="s">
        <v>30</v>
      </c>
      <c r="M2052" t="str">
        <f>IF(OR(Table1[[#This Row],[Loan_Status]]="Fully Paid",Table1[[#This Row],[Loan_Status]]="Current"),"Good Loan",IF(Table1[[#This Row],[Loan_Status]]="Charged Off","Bad Loan",""))</f>
        <v>Good Loan</v>
      </c>
      <c r="N2052">
        <v>44329</v>
      </c>
      <c r="O2052">
        <v>696614</v>
      </c>
      <c r="P2052" t="s">
        <v>835</v>
      </c>
      <c r="Q2052" t="s">
        <v>77</v>
      </c>
      <c r="R2052" t="s">
        <v>33</v>
      </c>
      <c r="S2052" t="s">
        <v>34</v>
      </c>
      <c r="T2052">
        <v>56800</v>
      </c>
      <c r="U2052">
        <v>5.3900000000000003E-2</v>
      </c>
      <c r="V2052">
        <v>125.13</v>
      </c>
      <c r="W2052">
        <v>7.8799999999999995E-2</v>
      </c>
      <c r="X2052">
        <v>4000</v>
      </c>
      <c r="Y2052">
        <v>13</v>
      </c>
      <c r="Z2052">
        <v>4499</v>
      </c>
    </row>
    <row r="2053" spans="1:26" ht="14.25" customHeight="1">
      <c r="A2053">
        <v>883583</v>
      </c>
      <c r="B2053" t="s">
        <v>24</v>
      </c>
      <c r="C2053" t="s">
        <v>25</v>
      </c>
      <c r="D2053" t="s">
        <v>42</v>
      </c>
      <c r="F2053" t="s">
        <v>50</v>
      </c>
      <c r="G2053" t="s">
        <v>29</v>
      </c>
      <c r="H2053">
        <v>44450</v>
      </c>
      <c r="I2053" t="str">
        <f>TEXT(Table1[[#This Row],[Issue_Date]],"mmm")</f>
        <v>Sep</v>
      </c>
      <c r="J2053">
        <v>44422</v>
      </c>
      <c r="K2053">
        <v>44210</v>
      </c>
      <c r="L2053" t="s">
        <v>30</v>
      </c>
      <c r="M2053" t="str">
        <f>IF(OR(Table1[[#This Row],[Loan_Status]]="Fully Paid",Table1[[#This Row],[Loan_Status]]="Current"),"Good Loan",IF(Table1[[#This Row],[Loan_Status]]="Charged Off","Bad Loan",""))</f>
        <v>Good Loan</v>
      </c>
      <c r="N2053">
        <v>44241</v>
      </c>
      <c r="O2053">
        <v>1098803</v>
      </c>
      <c r="P2053" t="s">
        <v>835</v>
      </c>
      <c r="Q2053" t="s">
        <v>71</v>
      </c>
      <c r="R2053" t="s">
        <v>33</v>
      </c>
      <c r="S2053" t="s">
        <v>34</v>
      </c>
      <c r="T2053">
        <v>74000</v>
      </c>
      <c r="U2053">
        <v>0.1711</v>
      </c>
      <c r="V2053">
        <v>307.04000000000002</v>
      </c>
      <c r="W2053">
        <v>6.6199999999999995E-2</v>
      </c>
      <c r="X2053">
        <v>10000</v>
      </c>
      <c r="Y2053">
        <v>18</v>
      </c>
      <c r="Z2053">
        <v>10994</v>
      </c>
    </row>
    <row r="2054" spans="1:26" ht="14.25" customHeight="1">
      <c r="A2054">
        <v>541818</v>
      </c>
      <c r="B2054" t="s">
        <v>373</v>
      </c>
      <c r="C2054" t="s">
        <v>25</v>
      </c>
      <c r="D2054" t="s">
        <v>42</v>
      </c>
      <c r="E2054" t="s">
        <v>2038</v>
      </c>
      <c r="F2054" t="s">
        <v>50</v>
      </c>
      <c r="G2054" t="s">
        <v>29</v>
      </c>
      <c r="H2054">
        <v>44387</v>
      </c>
      <c r="I2054" t="str">
        <f>TEXT(Table1[[#This Row],[Issue_Date]],"mmm")</f>
        <v>Jul</v>
      </c>
      <c r="J2054">
        <v>44450</v>
      </c>
      <c r="K2054">
        <v>44450</v>
      </c>
      <c r="L2054" t="s">
        <v>30</v>
      </c>
      <c r="M2054" t="str">
        <f>IF(OR(Table1[[#This Row],[Loan_Status]]="Fully Paid",Table1[[#This Row],[Loan_Status]]="Current"),"Good Loan",IF(Table1[[#This Row],[Loan_Status]]="Charged Off","Bad Loan",""))</f>
        <v>Good Loan</v>
      </c>
      <c r="N2054">
        <v>44480</v>
      </c>
      <c r="O2054">
        <v>699286</v>
      </c>
      <c r="P2054" t="s">
        <v>835</v>
      </c>
      <c r="Q2054" t="s">
        <v>75</v>
      </c>
      <c r="R2054" t="s">
        <v>33</v>
      </c>
      <c r="S2054" t="s">
        <v>34</v>
      </c>
      <c r="T2054">
        <v>32640</v>
      </c>
      <c r="U2054">
        <v>0.20810000000000001</v>
      </c>
      <c r="V2054">
        <v>139.24</v>
      </c>
      <c r="W2054">
        <v>7.1400000000000005E-2</v>
      </c>
      <c r="X2054">
        <v>4500</v>
      </c>
      <c r="Y2054">
        <v>20</v>
      </c>
      <c r="Z2054">
        <v>4736</v>
      </c>
    </row>
    <row r="2055" spans="1:26" ht="14.25" customHeight="1">
      <c r="A2055">
        <v>861696</v>
      </c>
      <c r="B2055" t="s">
        <v>24</v>
      </c>
      <c r="C2055" t="s">
        <v>25</v>
      </c>
      <c r="D2055" t="s">
        <v>42</v>
      </c>
      <c r="E2055" t="s">
        <v>2039</v>
      </c>
      <c r="F2055" t="s">
        <v>50</v>
      </c>
      <c r="G2055" t="s">
        <v>29</v>
      </c>
      <c r="H2055">
        <v>44419</v>
      </c>
      <c r="I2055" t="str">
        <f>TEXT(Table1[[#This Row],[Issue_Date]],"mmm")</f>
        <v>Aug</v>
      </c>
      <c r="J2055">
        <v>44451</v>
      </c>
      <c r="K2055">
        <v>44451</v>
      </c>
      <c r="L2055" t="s">
        <v>30</v>
      </c>
      <c r="M2055" t="str">
        <f>IF(OR(Table1[[#This Row],[Loan_Status]]="Fully Paid",Table1[[#This Row],[Loan_Status]]="Current"),"Good Loan",IF(Table1[[#This Row],[Loan_Status]]="Charged Off","Bad Loan",""))</f>
        <v>Good Loan</v>
      </c>
      <c r="N2055">
        <v>44481</v>
      </c>
      <c r="O2055">
        <v>1074612</v>
      </c>
      <c r="P2055" t="s">
        <v>835</v>
      </c>
      <c r="Q2055" t="s">
        <v>52</v>
      </c>
      <c r="R2055" t="s">
        <v>33</v>
      </c>
      <c r="S2055" t="s">
        <v>34</v>
      </c>
      <c r="T2055">
        <v>50000</v>
      </c>
      <c r="U2055">
        <v>9.9099999999999994E-2</v>
      </c>
      <c r="V2055">
        <v>311.02</v>
      </c>
      <c r="W2055">
        <v>7.4899999999999994E-2</v>
      </c>
      <c r="X2055">
        <v>10000</v>
      </c>
      <c r="Y2055">
        <v>8</v>
      </c>
      <c r="Z2055">
        <v>10644</v>
      </c>
    </row>
    <row r="2056" spans="1:26" ht="14.25" customHeight="1">
      <c r="A2056">
        <v>607551</v>
      </c>
      <c r="B2056" t="s">
        <v>24</v>
      </c>
      <c r="C2056" t="s">
        <v>25</v>
      </c>
      <c r="D2056" t="s">
        <v>42</v>
      </c>
      <c r="E2056" t="s">
        <v>2040</v>
      </c>
      <c r="F2056" t="s">
        <v>50</v>
      </c>
      <c r="G2056" t="s">
        <v>29</v>
      </c>
      <c r="H2056">
        <v>44510</v>
      </c>
      <c r="I2056" t="str">
        <f>TEXT(Table1[[#This Row],[Issue_Date]],"mmm")</f>
        <v>Nov</v>
      </c>
      <c r="J2056">
        <v>44513</v>
      </c>
      <c r="K2056">
        <v>44513</v>
      </c>
      <c r="L2056" t="s">
        <v>30</v>
      </c>
      <c r="M2056" t="str">
        <f>IF(OR(Table1[[#This Row],[Loan_Status]]="Fully Paid",Table1[[#This Row],[Loan_Status]]="Current"),"Good Loan",IF(Table1[[#This Row],[Loan_Status]]="Charged Off","Bad Loan",""))</f>
        <v>Good Loan</v>
      </c>
      <c r="N2056">
        <v>44543</v>
      </c>
      <c r="O2056">
        <v>779387</v>
      </c>
      <c r="P2056" t="s">
        <v>835</v>
      </c>
      <c r="Q2056" t="s">
        <v>77</v>
      </c>
      <c r="R2056" t="s">
        <v>33</v>
      </c>
      <c r="S2056" t="s">
        <v>34</v>
      </c>
      <c r="T2056">
        <v>60000</v>
      </c>
      <c r="U2056">
        <v>7.0999999999999994E-2</v>
      </c>
      <c r="V2056">
        <v>215.86</v>
      </c>
      <c r="W2056">
        <v>6.9099999999999995E-2</v>
      </c>
      <c r="X2056">
        <v>7000</v>
      </c>
      <c r="Y2056">
        <v>27</v>
      </c>
      <c r="Z2056">
        <v>7771</v>
      </c>
    </row>
    <row r="2057" spans="1:26" ht="14.25" customHeight="1">
      <c r="A2057">
        <v>527706</v>
      </c>
      <c r="B2057" t="s">
        <v>63</v>
      </c>
      <c r="C2057" t="s">
        <v>25</v>
      </c>
      <c r="D2057" t="s">
        <v>42</v>
      </c>
      <c r="E2057" t="s">
        <v>2041</v>
      </c>
      <c r="F2057" t="s">
        <v>50</v>
      </c>
      <c r="G2057" t="s">
        <v>29</v>
      </c>
      <c r="H2057">
        <v>44357</v>
      </c>
      <c r="I2057" t="str">
        <f>TEXT(Table1[[#This Row],[Issue_Date]],"mmm")</f>
        <v>Jun</v>
      </c>
      <c r="J2057">
        <v>44389</v>
      </c>
      <c r="K2057">
        <v>44359</v>
      </c>
      <c r="L2057" t="s">
        <v>30</v>
      </c>
      <c r="M2057" t="str">
        <f>IF(OR(Table1[[#This Row],[Loan_Status]]="Fully Paid",Table1[[#This Row],[Loan_Status]]="Current"),"Good Loan",IF(Table1[[#This Row],[Loan_Status]]="Charged Off","Bad Loan",""))</f>
        <v>Good Loan</v>
      </c>
      <c r="N2057">
        <v>44389</v>
      </c>
      <c r="O2057">
        <v>682561</v>
      </c>
      <c r="P2057" t="s">
        <v>835</v>
      </c>
      <c r="Q2057" t="s">
        <v>77</v>
      </c>
      <c r="R2057" t="s">
        <v>33</v>
      </c>
      <c r="S2057" t="s">
        <v>34</v>
      </c>
      <c r="T2057">
        <v>70000</v>
      </c>
      <c r="U2057">
        <v>0.191</v>
      </c>
      <c r="V2057">
        <v>391.02</v>
      </c>
      <c r="W2057">
        <v>7.8799999999999995E-2</v>
      </c>
      <c r="X2057">
        <v>12500</v>
      </c>
      <c r="Y2057">
        <v>22</v>
      </c>
      <c r="Z2057">
        <v>13882</v>
      </c>
    </row>
    <row r="2058" spans="1:26" ht="14.25" customHeight="1">
      <c r="A2058">
        <v>1004079</v>
      </c>
      <c r="B2058" t="s">
        <v>35</v>
      </c>
      <c r="C2058" t="s">
        <v>25</v>
      </c>
      <c r="D2058" t="s">
        <v>42</v>
      </c>
      <c r="E2058" t="s">
        <v>954</v>
      </c>
      <c r="F2058" t="s">
        <v>50</v>
      </c>
      <c r="G2058" t="s">
        <v>29</v>
      </c>
      <c r="H2058">
        <v>44480</v>
      </c>
      <c r="I2058" t="str">
        <f>TEXT(Table1[[#This Row],[Issue_Date]],"mmm")</f>
        <v>Oct</v>
      </c>
      <c r="J2058">
        <v>44332</v>
      </c>
      <c r="K2058">
        <v>44514</v>
      </c>
      <c r="L2058" t="s">
        <v>30</v>
      </c>
      <c r="M2058" t="str">
        <f>IF(OR(Table1[[#This Row],[Loan_Status]]="Fully Paid",Table1[[#This Row],[Loan_Status]]="Current"),"Good Loan",IF(Table1[[#This Row],[Loan_Status]]="Charged Off","Bad Loan",""))</f>
        <v>Good Loan</v>
      </c>
      <c r="N2058">
        <v>44544</v>
      </c>
      <c r="O2058">
        <v>1230504</v>
      </c>
      <c r="P2058" t="s">
        <v>835</v>
      </c>
      <c r="Q2058" t="s">
        <v>77</v>
      </c>
      <c r="R2058" t="s">
        <v>33</v>
      </c>
      <c r="S2058" t="s">
        <v>34</v>
      </c>
      <c r="T2058">
        <v>41000</v>
      </c>
      <c r="U2058">
        <v>0.14530000000000001</v>
      </c>
      <c r="V2058">
        <v>190.52</v>
      </c>
      <c r="W2058">
        <v>8.8999999999999996E-2</v>
      </c>
      <c r="X2058">
        <v>6000</v>
      </c>
      <c r="Y2058">
        <v>22</v>
      </c>
      <c r="Z2058">
        <v>6859</v>
      </c>
    </row>
    <row r="2059" spans="1:26" ht="14.25" customHeight="1">
      <c r="A2059">
        <v>634552</v>
      </c>
      <c r="B2059" t="s">
        <v>24</v>
      </c>
      <c r="C2059" t="s">
        <v>25</v>
      </c>
      <c r="D2059" t="s">
        <v>64</v>
      </c>
      <c r="E2059" t="s">
        <v>2042</v>
      </c>
      <c r="F2059" t="s">
        <v>50</v>
      </c>
      <c r="G2059" t="s">
        <v>29</v>
      </c>
      <c r="H2059">
        <v>44540</v>
      </c>
      <c r="I2059" t="str">
        <f>TEXT(Table1[[#This Row],[Issue_Date]],"mmm")</f>
        <v>Dec</v>
      </c>
      <c r="J2059">
        <v>44210</v>
      </c>
      <c r="K2059">
        <v>44210</v>
      </c>
      <c r="L2059" t="s">
        <v>30</v>
      </c>
      <c r="M2059" t="str">
        <f>IF(OR(Table1[[#This Row],[Loan_Status]]="Fully Paid",Table1[[#This Row],[Loan_Status]]="Current"),"Good Loan",IF(Table1[[#This Row],[Loan_Status]]="Charged Off","Bad Loan",""))</f>
        <v>Good Loan</v>
      </c>
      <c r="N2059">
        <v>44241</v>
      </c>
      <c r="O2059">
        <v>812901</v>
      </c>
      <c r="P2059" t="s">
        <v>835</v>
      </c>
      <c r="Q2059" t="s">
        <v>71</v>
      </c>
      <c r="R2059" t="s">
        <v>33</v>
      </c>
      <c r="S2059" t="s">
        <v>34</v>
      </c>
      <c r="T2059">
        <v>53000</v>
      </c>
      <c r="U2059">
        <v>0.2185</v>
      </c>
      <c r="V2059">
        <v>210.78</v>
      </c>
      <c r="W2059">
        <v>5.79E-2</v>
      </c>
      <c r="X2059">
        <v>9000</v>
      </c>
      <c r="Y2059">
        <v>11</v>
      </c>
      <c r="Z2059">
        <v>7588</v>
      </c>
    </row>
    <row r="2060" spans="1:26" ht="14.25" customHeight="1">
      <c r="A2060">
        <v>384456</v>
      </c>
      <c r="B2060" t="s">
        <v>24</v>
      </c>
      <c r="C2060" t="s">
        <v>25</v>
      </c>
      <c r="D2060" t="s">
        <v>64</v>
      </c>
      <c r="E2060" t="s">
        <v>2043</v>
      </c>
      <c r="F2060" t="s">
        <v>50</v>
      </c>
      <c r="G2060" t="s">
        <v>29</v>
      </c>
      <c r="H2060">
        <v>44264</v>
      </c>
      <c r="I2060" t="str">
        <f>TEXT(Table1[[#This Row],[Issue_Date]],"mmm")</f>
        <v>Mar</v>
      </c>
      <c r="J2060">
        <v>44267</v>
      </c>
      <c r="K2060">
        <v>44298</v>
      </c>
      <c r="L2060" t="s">
        <v>30</v>
      </c>
      <c r="M2060" t="str">
        <f>IF(OR(Table1[[#This Row],[Loan_Status]]="Fully Paid",Table1[[#This Row],[Loan_Status]]="Current"),"Good Loan",IF(Table1[[#This Row],[Loan_Status]]="Charged Off","Bad Loan",""))</f>
        <v>Good Loan</v>
      </c>
      <c r="N2060">
        <v>44328</v>
      </c>
      <c r="O2060">
        <v>415535</v>
      </c>
      <c r="P2060" t="s">
        <v>835</v>
      </c>
      <c r="Q2060" t="s">
        <v>71</v>
      </c>
      <c r="R2060" t="s">
        <v>33</v>
      </c>
      <c r="S2060" t="s">
        <v>34</v>
      </c>
      <c r="T2060">
        <v>70000</v>
      </c>
      <c r="U2060">
        <v>0.1032</v>
      </c>
      <c r="V2060">
        <v>171.55</v>
      </c>
      <c r="W2060">
        <v>7.6799999999999993E-2</v>
      </c>
      <c r="X2060">
        <v>5500</v>
      </c>
      <c r="Y2060">
        <v>10</v>
      </c>
      <c r="Z2060">
        <v>6176</v>
      </c>
    </row>
    <row r="2061" spans="1:26" ht="14.25" customHeight="1">
      <c r="A2061">
        <v>820865</v>
      </c>
      <c r="B2061" t="s">
        <v>24</v>
      </c>
      <c r="C2061" t="s">
        <v>25</v>
      </c>
      <c r="D2061" t="s">
        <v>64</v>
      </c>
      <c r="E2061" t="s">
        <v>2044</v>
      </c>
      <c r="F2061" t="s">
        <v>50</v>
      </c>
      <c r="G2061" t="s">
        <v>29</v>
      </c>
      <c r="H2061">
        <v>44388</v>
      </c>
      <c r="I2061" t="str">
        <f>TEXT(Table1[[#This Row],[Issue_Date]],"mmm")</f>
        <v>Jul</v>
      </c>
      <c r="J2061">
        <v>44332</v>
      </c>
      <c r="K2061">
        <v>44422</v>
      </c>
      <c r="L2061" t="s">
        <v>30</v>
      </c>
      <c r="M2061" t="str">
        <f>IF(OR(Table1[[#This Row],[Loan_Status]]="Fully Paid",Table1[[#This Row],[Loan_Status]]="Current"),"Good Loan",IF(Table1[[#This Row],[Loan_Status]]="Charged Off","Bad Loan",""))</f>
        <v>Good Loan</v>
      </c>
      <c r="N2061">
        <v>44453</v>
      </c>
      <c r="O2061">
        <v>1029115</v>
      </c>
      <c r="P2061" t="s">
        <v>835</v>
      </c>
      <c r="Q2061" t="s">
        <v>75</v>
      </c>
      <c r="R2061" t="s">
        <v>33</v>
      </c>
      <c r="S2061" t="s">
        <v>34</v>
      </c>
      <c r="T2061">
        <v>47000</v>
      </c>
      <c r="U2061">
        <v>8.1199999999999994E-2</v>
      </c>
      <c r="V2061">
        <v>86.45</v>
      </c>
      <c r="W2061">
        <v>6.9900000000000004E-2</v>
      </c>
      <c r="X2061">
        <v>2800</v>
      </c>
      <c r="Y2061">
        <v>8</v>
      </c>
      <c r="Z2061">
        <v>3112</v>
      </c>
    </row>
    <row r="2062" spans="1:26" ht="14.25" customHeight="1">
      <c r="A2062">
        <v>840371</v>
      </c>
      <c r="B2062" t="s">
        <v>524</v>
      </c>
      <c r="C2062" t="s">
        <v>25</v>
      </c>
      <c r="D2062" t="s">
        <v>64</v>
      </c>
      <c r="E2062" t="s">
        <v>2045</v>
      </c>
      <c r="F2062" t="s">
        <v>50</v>
      </c>
      <c r="G2062" t="s">
        <v>29</v>
      </c>
      <c r="H2062">
        <v>44419</v>
      </c>
      <c r="I2062" t="str">
        <f>TEXT(Table1[[#This Row],[Issue_Date]],"mmm")</f>
        <v>Aug</v>
      </c>
      <c r="J2062">
        <v>44241</v>
      </c>
      <c r="K2062">
        <v>44241</v>
      </c>
      <c r="L2062" t="s">
        <v>30</v>
      </c>
      <c r="M2062" t="str">
        <f>IF(OR(Table1[[#This Row],[Loan_Status]]="Fully Paid",Table1[[#This Row],[Loan_Status]]="Current"),"Good Loan",IF(Table1[[#This Row],[Loan_Status]]="Charged Off","Bad Loan",""))</f>
        <v>Good Loan</v>
      </c>
      <c r="N2062">
        <v>44269</v>
      </c>
      <c r="O2062">
        <v>1050741</v>
      </c>
      <c r="P2062" t="s">
        <v>835</v>
      </c>
      <c r="Q2062" t="s">
        <v>52</v>
      </c>
      <c r="R2062" t="s">
        <v>33</v>
      </c>
      <c r="S2062" t="s">
        <v>34</v>
      </c>
      <c r="T2062">
        <v>32400</v>
      </c>
      <c r="U2062">
        <v>0.27629999999999999</v>
      </c>
      <c r="V2062">
        <v>139.96</v>
      </c>
      <c r="W2062">
        <v>7.4899999999999994E-2</v>
      </c>
      <c r="X2062">
        <v>4500</v>
      </c>
      <c r="Y2062">
        <v>27</v>
      </c>
      <c r="Z2062">
        <v>5020</v>
      </c>
    </row>
    <row r="2063" spans="1:26" ht="14.25" customHeight="1">
      <c r="A2063">
        <v>571753</v>
      </c>
      <c r="B2063" t="s">
        <v>63</v>
      </c>
      <c r="C2063" t="s">
        <v>25</v>
      </c>
      <c r="D2063" t="s">
        <v>64</v>
      </c>
      <c r="E2063" t="s">
        <v>2046</v>
      </c>
      <c r="F2063" t="s">
        <v>50</v>
      </c>
      <c r="G2063" t="s">
        <v>29</v>
      </c>
      <c r="H2063">
        <v>44418</v>
      </c>
      <c r="I2063" t="str">
        <f>TEXT(Table1[[#This Row],[Issue_Date]],"mmm")</f>
        <v>Aug</v>
      </c>
      <c r="J2063">
        <v>44211</v>
      </c>
      <c r="K2063">
        <v>44207</v>
      </c>
      <c r="L2063" t="s">
        <v>30</v>
      </c>
      <c r="M2063" t="str">
        <f>IF(OR(Table1[[#This Row],[Loan_Status]]="Fully Paid",Table1[[#This Row],[Loan_Status]]="Current"),"Good Loan",IF(Table1[[#This Row],[Loan_Status]]="Charged Off","Bad Loan",""))</f>
        <v>Good Loan</v>
      </c>
      <c r="N2063">
        <v>44238</v>
      </c>
      <c r="O2063">
        <v>735459</v>
      </c>
      <c r="P2063" t="s">
        <v>835</v>
      </c>
      <c r="Q2063" t="s">
        <v>52</v>
      </c>
      <c r="R2063" t="s">
        <v>33</v>
      </c>
      <c r="S2063" t="s">
        <v>34</v>
      </c>
      <c r="T2063">
        <v>90000</v>
      </c>
      <c r="U2063">
        <v>5.9499999999999997E-2</v>
      </c>
      <c r="V2063">
        <v>311.11</v>
      </c>
      <c r="W2063">
        <v>7.51E-2</v>
      </c>
      <c r="X2063">
        <v>10000</v>
      </c>
      <c r="Y2063">
        <v>27</v>
      </c>
      <c r="Z2063">
        <v>10235</v>
      </c>
    </row>
    <row r="2064" spans="1:26" ht="14.25" customHeight="1">
      <c r="A2064">
        <v>621067</v>
      </c>
      <c r="B2064" t="s">
        <v>47</v>
      </c>
      <c r="C2064" t="s">
        <v>25</v>
      </c>
      <c r="D2064" t="s">
        <v>64</v>
      </c>
      <c r="E2064" t="s">
        <v>2047</v>
      </c>
      <c r="F2064" t="s">
        <v>50</v>
      </c>
      <c r="G2064" t="s">
        <v>29</v>
      </c>
      <c r="H2064">
        <v>44510</v>
      </c>
      <c r="I2064" t="str">
        <f>TEXT(Table1[[#This Row],[Issue_Date]],"mmm")</f>
        <v>Nov</v>
      </c>
      <c r="J2064">
        <v>44543</v>
      </c>
      <c r="K2064">
        <v>44543</v>
      </c>
      <c r="L2064" t="s">
        <v>30</v>
      </c>
      <c r="M2064" t="str">
        <f>IF(OR(Table1[[#This Row],[Loan_Status]]="Fully Paid",Table1[[#This Row],[Loan_Status]]="Current"),"Good Loan",IF(Table1[[#This Row],[Loan_Status]]="Charged Off","Bad Loan",""))</f>
        <v>Good Loan</v>
      </c>
      <c r="N2064">
        <v>44574</v>
      </c>
      <c r="O2064">
        <v>795974</v>
      </c>
      <c r="P2064" t="s">
        <v>835</v>
      </c>
      <c r="Q2064" t="s">
        <v>77</v>
      </c>
      <c r="R2064" t="s">
        <v>33</v>
      </c>
      <c r="S2064" t="s">
        <v>34</v>
      </c>
      <c r="T2064">
        <v>14400</v>
      </c>
      <c r="U2064">
        <v>0.1492</v>
      </c>
      <c r="V2064">
        <v>124.89</v>
      </c>
      <c r="W2064">
        <v>6.9099999999999995E-2</v>
      </c>
      <c r="X2064">
        <v>4050</v>
      </c>
      <c r="Y2064">
        <v>13</v>
      </c>
      <c r="Z2064">
        <v>4496</v>
      </c>
    </row>
    <row r="2065" spans="1:26" ht="14.25" customHeight="1">
      <c r="A2065">
        <v>842964</v>
      </c>
      <c r="B2065" t="s">
        <v>63</v>
      </c>
      <c r="C2065" t="s">
        <v>25</v>
      </c>
      <c r="D2065" t="s">
        <v>59</v>
      </c>
      <c r="E2065" t="s">
        <v>2048</v>
      </c>
      <c r="F2065" t="s">
        <v>50</v>
      </c>
      <c r="G2065" t="s">
        <v>29</v>
      </c>
      <c r="H2065">
        <v>44419</v>
      </c>
      <c r="I2065" t="str">
        <f>TEXT(Table1[[#This Row],[Issue_Date]],"mmm")</f>
        <v>Aug</v>
      </c>
      <c r="J2065">
        <v>44332</v>
      </c>
      <c r="K2065">
        <v>44422</v>
      </c>
      <c r="L2065" t="s">
        <v>30</v>
      </c>
      <c r="M2065" t="str">
        <f>IF(OR(Table1[[#This Row],[Loan_Status]]="Fully Paid",Table1[[#This Row],[Loan_Status]]="Current"),"Good Loan",IF(Table1[[#This Row],[Loan_Status]]="Charged Off","Bad Loan",""))</f>
        <v>Good Loan</v>
      </c>
      <c r="N2065">
        <v>44453</v>
      </c>
      <c r="O2065">
        <v>1053673</v>
      </c>
      <c r="P2065" t="s">
        <v>835</v>
      </c>
      <c r="Q2065" t="s">
        <v>52</v>
      </c>
      <c r="R2065" t="s">
        <v>33</v>
      </c>
      <c r="S2065" t="s">
        <v>34</v>
      </c>
      <c r="T2065">
        <v>90000</v>
      </c>
      <c r="U2065">
        <v>8.4400000000000003E-2</v>
      </c>
      <c r="V2065">
        <v>311.02</v>
      </c>
      <c r="W2065">
        <v>7.4899999999999994E-2</v>
      </c>
      <c r="X2065">
        <v>10000</v>
      </c>
      <c r="Y2065">
        <v>28</v>
      </c>
      <c r="Z2065">
        <v>11197</v>
      </c>
    </row>
    <row r="2066" spans="1:26" ht="14.25" customHeight="1">
      <c r="A2066">
        <v>861304</v>
      </c>
      <c r="B2066" t="s">
        <v>63</v>
      </c>
      <c r="C2066" t="s">
        <v>25</v>
      </c>
      <c r="D2066" t="s">
        <v>59</v>
      </c>
      <c r="E2066" t="s">
        <v>2049</v>
      </c>
      <c r="F2066" t="s">
        <v>50</v>
      </c>
      <c r="G2066" t="s">
        <v>29</v>
      </c>
      <c r="H2066">
        <v>44419</v>
      </c>
      <c r="I2066" t="str">
        <f>TEXT(Table1[[#This Row],[Issue_Date]],"mmm")</f>
        <v>Aug</v>
      </c>
      <c r="J2066">
        <v>44211</v>
      </c>
      <c r="K2066">
        <v>44453</v>
      </c>
      <c r="L2066" t="s">
        <v>30</v>
      </c>
      <c r="M2066" t="str">
        <f>IF(OR(Table1[[#This Row],[Loan_Status]]="Fully Paid",Table1[[#This Row],[Loan_Status]]="Current"),"Good Loan",IF(Table1[[#This Row],[Loan_Status]]="Charged Off","Bad Loan",""))</f>
        <v>Good Loan</v>
      </c>
      <c r="N2066">
        <v>44483</v>
      </c>
      <c r="O2066">
        <v>1074192</v>
      </c>
      <c r="P2066" t="s">
        <v>835</v>
      </c>
      <c r="Q2066" t="s">
        <v>52</v>
      </c>
      <c r="R2066" t="s">
        <v>33</v>
      </c>
      <c r="S2066" t="s">
        <v>34</v>
      </c>
      <c r="T2066">
        <v>80000</v>
      </c>
      <c r="U2066">
        <v>0.1154</v>
      </c>
      <c r="V2066">
        <v>497.63</v>
      </c>
      <c r="W2066">
        <v>7.4899999999999994E-2</v>
      </c>
      <c r="X2066">
        <v>16000</v>
      </c>
      <c r="Y2066">
        <v>22</v>
      </c>
      <c r="Z2066">
        <v>17915</v>
      </c>
    </row>
    <row r="2067" spans="1:26" ht="14.25" customHeight="1">
      <c r="A2067">
        <v>1055835</v>
      </c>
      <c r="B2067" t="s">
        <v>70</v>
      </c>
      <c r="C2067" t="s">
        <v>25</v>
      </c>
      <c r="D2067" t="s">
        <v>59</v>
      </c>
      <c r="F2067" t="s">
        <v>50</v>
      </c>
      <c r="G2067" t="s">
        <v>29</v>
      </c>
      <c r="H2067">
        <v>44541</v>
      </c>
      <c r="I2067" t="str">
        <f>TEXT(Table1[[#This Row],[Issue_Date]],"mmm")</f>
        <v>Dec</v>
      </c>
      <c r="J2067">
        <v>44544</v>
      </c>
      <c r="K2067">
        <v>44544</v>
      </c>
      <c r="L2067" t="s">
        <v>30</v>
      </c>
      <c r="M2067" t="str">
        <f>IF(OR(Table1[[#This Row],[Loan_Status]]="Fully Paid",Table1[[#This Row],[Loan_Status]]="Current"),"Good Loan",IF(Table1[[#This Row],[Loan_Status]]="Charged Off","Bad Loan",""))</f>
        <v>Good Loan</v>
      </c>
      <c r="N2067">
        <v>44575</v>
      </c>
      <c r="O2067">
        <v>1235254</v>
      </c>
      <c r="P2067" t="s">
        <v>835</v>
      </c>
      <c r="Q2067" t="s">
        <v>77</v>
      </c>
      <c r="R2067" t="s">
        <v>33</v>
      </c>
      <c r="S2067" t="s">
        <v>34</v>
      </c>
      <c r="T2067">
        <v>24000</v>
      </c>
      <c r="U2067">
        <v>0.11550000000000001</v>
      </c>
      <c r="V2067">
        <v>190.52</v>
      </c>
      <c r="W2067">
        <v>8.8999999999999996E-2</v>
      </c>
      <c r="X2067">
        <v>6000</v>
      </c>
      <c r="Y2067">
        <v>9</v>
      </c>
      <c r="Z2067">
        <v>6859</v>
      </c>
    </row>
    <row r="2068" spans="1:26" ht="14.25" customHeight="1">
      <c r="A2068">
        <v>726130</v>
      </c>
      <c r="B2068" t="s">
        <v>108</v>
      </c>
      <c r="C2068" t="s">
        <v>25</v>
      </c>
      <c r="D2068" t="s">
        <v>73</v>
      </c>
      <c r="E2068" t="s">
        <v>2050</v>
      </c>
      <c r="F2068" t="s">
        <v>50</v>
      </c>
      <c r="G2068" t="s">
        <v>29</v>
      </c>
      <c r="H2068">
        <v>44297</v>
      </c>
      <c r="I2068" t="str">
        <f>TEXT(Table1[[#This Row],[Issue_Date]],"mmm")</f>
        <v>Apr</v>
      </c>
      <c r="J2068">
        <v>44300</v>
      </c>
      <c r="K2068">
        <v>44210</v>
      </c>
      <c r="L2068" t="s">
        <v>30</v>
      </c>
      <c r="M2068" t="str">
        <f>IF(OR(Table1[[#This Row],[Loan_Status]]="Fully Paid",Table1[[#This Row],[Loan_Status]]="Current"),"Good Loan",IF(Table1[[#This Row],[Loan_Status]]="Charged Off","Bad Loan",""))</f>
        <v>Good Loan</v>
      </c>
      <c r="N2068">
        <v>44241</v>
      </c>
      <c r="O2068">
        <v>921462</v>
      </c>
      <c r="P2068" t="s">
        <v>835</v>
      </c>
      <c r="Q2068" t="s">
        <v>71</v>
      </c>
      <c r="R2068" t="s">
        <v>33</v>
      </c>
      <c r="S2068" t="s">
        <v>34</v>
      </c>
      <c r="T2068">
        <v>80000</v>
      </c>
      <c r="U2068">
        <v>8.3099999999999993E-2</v>
      </c>
      <c r="V2068">
        <v>485.24</v>
      </c>
      <c r="W2068">
        <v>5.79E-2</v>
      </c>
      <c r="X2068">
        <v>16000</v>
      </c>
      <c r="Y2068">
        <v>12</v>
      </c>
      <c r="Z2068">
        <v>17201</v>
      </c>
    </row>
    <row r="2069" spans="1:26" ht="14.25" customHeight="1">
      <c r="A2069">
        <v>545830</v>
      </c>
      <c r="B2069" t="s">
        <v>174</v>
      </c>
      <c r="C2069" t="s">
        <v>25</v>
      </c>
      <c r="D2069" t="s">
        <v>73</v>
      </c>
      <c r="E2069" t="s">
        <v>2051</v>
      </c>
      <c r="F2069" t="s">
        <v>50</v>
      </c>
      <c r="G2069" t="s">
        <v>29</v>
      </c>
      <c r="H2069">
        <v>44387</v>
      </c>
      <c r="I2069" t="str">
        <f>TEXT(Table1[[#This Row],[Issue_Date]],"mmm")</f>
        <v>Jul</v>
      </c>
      <c r="J2069">
        <v>44511</v>
      </c>
      <c r="K2069">
        <v>44511</v>
      </c>
      <c r="L2069" t="s">
        <v>30</v>
      </c>
      <c r="M2069" t="str">
        <f>IF(OR(Table1[[#This Row],[Loan_Status]]="Fully Paid",Table1[[#This Row],[Loan_Status]]="Current"),"Good Loan",IF(Table1[[#This Row],[Loan_Status]]="Charged Off","Bad Loan",""))</f>
        <v>Good Loan</v>
      </c>
      <c r="N2069">
        <v>44541</v>
      </c>
      <c r="O2069">
        <v>703944</v>
      </c>
      <c r="P2069" t="s">
        <v>835</v>
      </c>
      <c r="Q2069" t="s">
        <v>77</v>
      </c>
      <c r="R2069" t="s">
        <v>33</v>
      </c>
      <c r="S2069" t="s">
        <v>34</v>
      </c>
      <c r="T2069">
        <v>50000</v>
      </c>
      <c r="U2069">
        <v>0.13850000000000001</v>
      </c>
      <c r="V2069">
        <v>312.82</v>
      </c>
      <c r="W2069">
        <v>7.8799999999999995E-2</v>
      </c>
      <c r="X2069">
        <v>10000</v>
      </c>
      <c r="Y2069">
        <v>11</v>
      </c>
      <c r="Z2069">
        <v>10728</v>
      </c>
    </row>
    <row r="2070" spans="1:26" ht="14.25" customHeight="1">
      <c r="A2070">
        <v>813821</v>
      </c>
      <c r="B2070" t="s">
        <v>70</v>
      </c>
      <c r="C2070" t="s">
        <v>25</v>
      </c>
      <c r="D2070" t="s">
        <v>73</v>
      </c>
      <c r="E2070" t="s">
        <v>2052</v>
      </c>
      <c r="F2070" t="s">
        <v>50</v>
      </c>
      <c r="G2070" t="s">
        <v>29</v>
      </c>
      <c r="H2070">
        <v>44388</v>
      </c>
      <c r="I2070" t="str">
        <f>TEXT(Table1[[#This Row],[Issue_Date]],"mmm")</f>
        <v>Jul</v>
      </c>
      <c r="J2070">
        <v>44391</v>
      </c>
      <c r="K2070">
        <v>44422</v>
      </c>
      <c r="L2070" t="s">
        <v>30</v>
      </c>
      <c r="M2070" t="str">
        <f>IF(OR(Table1[[#This Row],[Loan_Status]]="Fully Paid",Table1[[#This Row],[Loan_Status]]="Current"),"Good Loan",IF(Table1[[#This Row],[Loan_Status]]="Charged Off","Bad Loan",""))</f>
        <v>Good Loan</v>
      </c>
      <c r="N2070">
        <v>44453</v>
      </c>
      <c r="O2070">
        <v>1021295</v>
      </c>
      <c r="P2070" t="s">
        <v>835</v>
      </c>
      <c r="Q2070" t="s">
        <v>77</v>
      </c>
      <c r="R2070" t="s">
        <v>33</v>
      </c>
      <c r="S2070" t="s">
        <v>34</v>
      </c>
      <c r="T2070">
        <v>65000</v>
      </c>
      <c r="U2070">
        <v>0.10299999999999999</v>
      </c>
      <c r="V2070">
        <v>415.06</v>
      </c>
      <c r="W2070">
        <v>8.4900000000000003E-2</v>
      </c>
      <c r="X2070">
        <v>16000</v>
      </c>
      <c r="Y2070">
        <v>27</v>
      </c>
      <c r="Z2070">
        <v>14942</v>
      </c>
    </row>
    <row r="2071" spans="1:26" ht="14.25" customHeight="1">
      <c r="A2071">
        <v>782311</v>
      </c>
      <c r="B2071" t="s">
        <v>139</v>
      </c>
      <c r="C2071" t="s">
        <v>25</v>
      </c>
      <c r="D2071" t="s">
        <v>98</v>
      </c>
      <c r="E2071" t="s">
        <v>2053</v>
      </c>
      <c r="F2071" t="s">
        <v>50</v>
      </c>
      <c r="G2071" t="s">
        <v>29</v>
      </c>
      <c r="H2071">
        <v>44358</v>
      </c>
      <c r="I2071" t="str">
        <f>TEXT(Table1[[#This Row],[Issue_Date]],"mmm")</f>
        <v>Jun</v>
      </c>
      <c r="J2071">
        <v>44332</v>
      </c>
      <c r="K2071">
        <v>44391</v>
      </c>
      <c r="L2071" t="s">
        <v>30</v>
      </c>
      <c r="M2071" t="str">
        <f>IF(OR(Table1[[#This Row],[Loan_Status]]="Fully Paid",Table1[[#This Row],[Loan_Status]]="Current"),"Good Loan",IF(Table1[[#This Row],[Loan_Status]]="Charged Off","Bad Loan",""))</f>
        <v>Good Loan</v>
      </c>
      <c r="N2071">
        <v>44422</v>
      </c>
      <c r="O2071">
        <v>985288</v>
      </c>
      <c r="P2071" t="s">
        <v>835</v>
      </c>
      <c r="Q2071" t="s">
        <v>52</v>
      </c>
      <c r="R2071" t="s">
        <v>33</v>
      </c>
      <c r="S2071" t="s">
        <v>34</v>
      </c>
      <c r="T2071">
        <v>56000</v>
      </c>
      <c r="U2071">
        <v>0.14249999999999999</v>
      </c>
      <c r="V2071">
        <v>156.47999999999999</v>
      </c>
      <c r="W2071">
        <v>7.9100000000000004E-2</v>
      </c>
      <c r="X2071">
        <v>5000</v>
      </c>
      <c r="Y2071">
        <v>24</v>
      </c>
      <c r="Z2071">
        <v>5633</v>
      </c>
    </row>
    <row r="2072" spans="1:26" ht="14.25" customHeight="1">
      <c r="A2072">
        <v>1001944</v>
      </c>
      <c r="B2072" t="s">
        <v>63</v>
      </c>
      <c r="C2072" t="s">
        <v>25</v>
      </c>
      <c r="D2072" t="s">
        <v>98</v>
      </c>
      <c r="E2072" t="s">
        <v>2054</v>
      </c>
      <c r="F2072" t="s">
        <v>50</v>
      </c>
      <c r="G2072" t="s">
        <v>29</v>
      </c>
      <c r="H2072">
        <v>44480</v>
      </c>
      <c r="I2072" t="str">
        <f>TEXT(Table1[[#This Row],[Issue_Date]],"mmm")</f>
        <v>Oct</v>
      </c>
      <c r="J2072">
        <v>44515</v>
      </c>
      <c r="K2072">
        <v>44514</v>
      </c>
      <c r="L2072" t="s">
        <v>30</v>
      </c>
      <c r="M2072" t="str">
        <f>IF(OR(Table1[[#This Row],[Loan_Status]]="Fully Paid",Table1[[#This Row],[Loan_Status]]="Current"),"Good Loan",IF(Table1[[#This Row],[Loan_Status]]="Charged Off","Bad Loan",""))</f>
        <v>Good Loan</v>
      </c>
      <c r="N2072">
        <v>44544</v>
      </c>
      <c r="O2072">
        <v>1228152</v>
      </c>
      <c r="P2072" t="s">
        <v>835</v>
      </c>
      <c r="Q2072" t="s">
        <v>77</v>
      </c>
      <c r="R2072" t="s">
        <v>33</v>
      </c>
      <c r="S2072" t="s">
        <v>34</v>
      </c>
      <c r="T2072">
        <v>36000</v>
      </c>
      <c r="U2072">
        <v>8.5800000000000001E-2</v>
      </c>
      <c r="V2072">
        <v>508.06</v>
      </c>
      <c r="W2072">
        <v>8.8999999999999996E-2</v>
      </c>
      <c r="X2072">
        <v>16000</v>
      </c>
      <c r="Y2072">
        <v>13</v>
      </c>
      <c r="Z2072">
        <v>18290</v>
      </c>
    </row>
    <row r="2073" spans="1:26" ht="14.25" customHeight="1">
      <c r="A2073">
        <v>978763</v>
      </c>
      <c r="B2073" t="s">
        <v>80</v>
      </c>
      <c r="C2073" t="s">
        <v>25</v>
      </c>
      <c r="D2073" t="s">
        <v>157</v>
      </c>
      <c r="E2073" t="s">
        <v>2055</v>
      </c>
      <c r="F2073" t="s">
        <v>50</v>
      </c>
      <c r="G2073" t="s">
        <v>29</v>
      </c>
      <c r="H2073">
        <v>44480</v>
      </c>
      <c r="I2073" t="str">
        <f>TEXT(Table1[[#This Row],[Issue_Date]],"mmm")</f>
        <v>Oct</v>
      </c>
      <c r="J2073">
        <v>44360</v>
      </c>
      <c r="K2073">
        <v>44360</v>
      </c>
      <c r="L2073" t="s">
        <v>30</v>
      </c>
      <c r="M2073" t="str">
        <f>IF(OR(Table1[[#This Row],[Loan_Status]]="Fully Paid",Table1[[#This Row],[Loan_Status]]="Current"),"Good Loan",IF(Table1[[#This Row],[Loan_Status]]="Charged Off","Bad Loan",""))</f>
        <v>Good Loan</v>
      </c>
      <c r="N2073">
        <v>44390</v>
      </c>
      <c r="O2073">
        <v>1201607</v>
      </c>
      <c r="P2073" t="s">
        <v>835</v>
      </c>
      <c r="Q2073" t="s">
        <v>52</v>
      </c>
      <c r="R2073" t="s">
        <v>33</v>
      </c>
      <c r="S2073" t="s">
        <v>34</v>
      </c>
      <c r="T2073">
        <v>35000</v>
      </c>
      <c r="U2073">
        <v>0.1731</v>
      </c>
      <c r="V2073">
        <v>187.75</v>
      </c>
      <c r="W2073">
        <v>7.9000000000000001E-2</v>
      </c>
      <c r="X2073">
        <v>6000</v>
      </c>
      <c r="Y2073">
        <v>11</v>
      </c>
      <c r="Z2073">
        <v>6597</v>
      </c>
    </row>
    <row r="2074" spans="1:26" ht="14.25" customHeight="1">
      <c r="A2074">
        <v>813383</v>
      </c>
      <c r="B2074" t="s">
        <v>35</v>
      </c>
      <c r="C2074" t="s">
        <v>25</v>
      </c>
      <c r="D2074" t="s">
        <v>36</v>
      </c>
      <c r="E2074" t="s">
        <v>2056</v>
      </c>
      <c r="F2074" t="s">
        <v>50</v>
      </c>
      <c r="G2074" t="s">
        <v>29</v>
      </c>
      <c r="H2074">
        <v>44388</v>
      </c>
      <c r="I2074" t="str">
        <f>TEXT(Table1[[#This Row],[Issue_Date]],"mmm")</f>
        <v>Jul</v>
      </c>
      <c r="J2074">
        <v>44391</v>
      </c>
      <c r="K2074">
        <v>44422</v>
      </c>
      <c r="L2074" t="s">
        <v>30</v>
      </c>
      <c r="M2074" t="str">
        <f>IF(OR(Table1[[#This Row],[Loan_Status]]="Fully Paid",Table1[[#This Row],[Loan_Status]]="Current"),"Good Loan",IF(Table1[[#This Row],[Loan_Status]]="Charged Off","Bad Loan",""))</f>
        <v>Good Loan</v>
      </c>
      <c r="N2074">
        <v>44453</v>
      </c>
      <c r="O2074">
        <v>1020835</v>
      </c>
      <c r="P2074" t="s">
        <v>835</v>
      </c>
      <c r="Q2074" t="s">
        <v>85</v>
      </c>
      <c r="R2074" t="s">
        <v>33</v>
      </c>
      <c r="S2074" t="s">
        <v>34</v>
      </c>
      <c r="T2074">
        <v>30000</v>
      </c>
      <c r="U2074">
        <v>1.6E-2</v>
      </c>
      <c r="V2074">
        <v>98.02</v>
      </c>
      <c r="W2074">
        <v>5.4199999999999998E-2</v>
      </c>
      <c r="X2074">
        <v>3250</v>
      </c>
      <c r="Y2074">
        <v>7</v>
      </c>
      <c r="Z2074">
        <v>3529</v>
      </c>
    </row>
    <row r="2075" spans="1:26" ht="14.25" customHeight="1">
      <c r="A2075">
        <v>521740</v>
      </c>
      <c r="B2075" t="s">
        <v>24</v>
      </c>
      <c r="C2075" t="s">
        <v>25</v>
      </c>
      <c r="D2075" t="s">
        <v>36</v>
      </c>
      <c r="E2075" t="s">
        <v>2057</v>
      </c>
      <c r="F2075" t="s">
        <v>50</v>
      </c>
      <c r="G2075" t="s">
        <v>29</v>
      </c>
      <c r="H2075">
        <v>44326</v>
      </c>
      <c r="I2075" t="str">
        <f>TEXT(Table1[[#This Row],[Issue_Date]],"mmm")</f>
        <v>May</v>
      </c>
      <c r="J2075">
        <v>44332</v>
      </c>
      <c r="K2075">
        <v>44209</v>
      </c>
      <c r="L2075" t="s">
        <v>30</v>
      </c>
      <c r="M2075" t="str">
        <f>IF(OR(Table1[[#This Row],[Loan_Status]]="Fully Paid",Table1[[#This Row],[Loan_Status]]="Current"),"Good Loan",IF(Table1[[#This Row],[Loan_Status]]="Charged Off","Bad Loan",""))</f>
        <v>Good Loan</v>
      </c>
      <c r="N2075">
        <v>44240</v>
      </c>
      <c r="O2075">
        <v>674710</v>
      </c>
      <c r="P2075" t="s">
        <v>835</v>
      </c>
      <c r="Q2075" t="s">
        <v>85</v>
      </c>
      <c r="R2075" t="s">
        <v>33</v>
      </c>
      <c r="S2075" t="s">
        <v>34</v>
      </c>
      <c r="T2075">
        <v>37000</v>
      </c>
      <c r="U2075">
        <v>0.13619999999999999</v>
      </c>
      <c r="V2075">
        <v>91.8</v>
      </c>
      <c r="W2075">
        <v>6.3899999999999998E-2</v>
      </c>
      <c r="X2075">
        <v>3000</v>
      </c>
      <c r="Y2075">
        <v>17</v>
      </c>
      <c r="Z2075">
        <v>3298</v>
      </c>
    </row>
    <row r="2076" spans="1:26" ht="14.25" customHeight="1">
      <c r="A2076">
        <v>650146</v>
      </c>
      <c r="B2076" t="s">
        <v>24</v>
      </c>
      <c r="C2076" t="s">
        <v>25</v>
      </c>
      <c r="D2076" t="s">
        <v>36</v>
      </c>
      <c r="E2076" t="s">
        <v>2058</v>
      </c>
      <c r="F2076" t="s">
        <v>50</v>
      </c>
      <c r="G2076" t="s">
        <v>29</v>
      </c>
      <c r="H2076">
        <v>44207</v>
      </c>
      <c r="I2076" t="str">
        <f>TEXT(Table1[[#This Row],[Issue_Date]],"mmm")</f>
        <v>Jan</v>
      </c>
      <c r="J2076">
        <v>44362</v>
      </c>
      <c r="K2076">
        <v>44241</v>
      </c>
      <c r="L2076" t="s">
        <v>30</v>
      </c>
      <c r="M2076" t="str">
        <f>IF(OR(Table1[[#This Row],[Loan_Status]]="Fully Paid",Table1[[#This Row],[Loan_Status]]="Current"),"Good Loan",IF(Table1[[#This Row],[Loan_Status]]="Charged Off","Bad Loan",""))</f>
        <v>Good Loan</v>
      </c>
      <c r="N2076">
        <v>44269</v>
      </c>
      <c r="O2076">
        <v>831682</v>
      </c>
      <c r="P2076" t="s">
        <v>835</v>
      </c>
      <c r="Q2076" t="s">
        <v>85</v>
      </c>
      <c r="R2076" t="s">
        <v>33</v>
      </c>
      <c r="S2076" t="s">
        <v>34</v>
      </c>
      <c r="T2076">
        <v>90000</v>
      </c>
      <c r="U2076">
        <v>0.14829999999999999</v>
      </c>
      <c r="V2076">
        <v>217.16</v>
      </c>
      <c r="W2076">
        <v>5.4199999999999998E-2</v>
      </c>
      <c r="X2076">
        <v>7200</v>
      </c>
      <c r="Y2076">
        <v>18</v>
      </c>
      <c r="Z2076">
        <v>7818</v>
      </c>
    </row>
    <row r="2077" spans="1:26" ht="14.25" customHeight="1">
      <c r="A2077">
        <v>841702</v>
      </c>
      <c r="B2077" t="s">
        <v>857</v>
      </c>
      <c r="C2077" t="s">
        <v>25</v>
      </c>
      <c r="D2077" t="s">
        <v>36</v>
      </c>
      <c r="E2077" t="s">
        <v>1875</v>
      </c>
      <c r="F2077" t="s">
        <v>50</v>
      </c>
      <c r="G2077" t="s">
        <v>29</v>
      </c>
      <c r="H2077">
        <v>44419</v>
      </c>
      <c r="I2077" t="str">
        <f>TEXT(Table1[[#This Row],[Issue_Date]],"mmm")</f>
        <v>Aug</v>
      </c>
      <c r="J2077">
        <v>44240</v>
      </c>
      <c r="K2077">
        <v>44542</v>
      </c>
      <c r="L2077" t="s">
        <v>30</v>
      </c>
      <c r="M2077" t="str">
        <f>IF(OR(Table1[[#This Row],[Loan_Status]]="Fully Paid",Table1[[#This Row],[Loan_Status]]="Current"),"Good Loan",IF(Table1[[#This Row],[Loan_Status]]="Charged Off","Bad Loan",""))</f>
        <v>Good Loan</v>
      </c>
      <c r="N2077">
        <v>44573</v>
      </c>
      <c r="O2077">
        <v>1052281</v>
      </c>
      <c r="P2077" t="s">
        <v>835</v>
      </c>
      <c r="Q2077" t="s">
        <v>85</v>
      </c>
      <c r="R2077" t="s">
        <v>33</v>
      </c>
      <c r="S2077" t="s">
        <v>34</v>
      </c>
      <c r="T2077">
        <v>53000</v>
      </c>
      <c r="U2077">
        <v>0.113</v>
      </c>
      <c r="V2077">
        <v>150.80000000000001</v>
      </c>
      <c r="W2077">
        <v>5.4199999999999998E-2</v>
      </c>
      <c r="X2077">
        <v>5000</v>
      </c>
      <c r="Y2077">
        <v>44</v>
      </c>
      <c r="Z2077">
        <v>5291</v>
      </c>
    </row>
    <row r="2078" spans="1:26" ht="14.25" customHeight="1">
      <c r="A2078">
        <v>658390</v>
      </c>
      <c r="B2078" t="s">
        <v>24</v>
      </c>
      <c r="C2078" t="s">
        <v>25</v>
      </c>
      <c r="D2078" t="s">
        <v>36</v>
      </c>
      <c r="E2078" t="s">
        <v>2059</v>
      </c>
      <c r="F2078" t="s">
        <v>50</v>
      </c>
      <c r="G2078" t="s">
        <v>29</v>
      </c>
      <c r="H2078">
        <v>44207</v>
      </c>
      <c r="I2078" t="str">
        <f>TEXT(Table1[[#This Row],[Issue_Date]],"mmm")</f>
        <v>Jan</v>
      </c>
      <c r="J2078">
        <v>44482</v>
      </c>
      <c r="K2078">
        <v>44482</v>
      </c>
      <c r="L2078" t="s">
        <v>30</v>
      </c>
      <c r="M2078" t="str">
        <f>IF(OR(Table1[[#This Row],[Loan_Status]]="Fully Paid",Table1[[#This Row],[Loan_Status]]="Current"),"Good Loan",IF(Table1[[#This Row],[Loan_Status]]="Charged Off","Bad Loan",""))</f>
        <v>Good Loan</v>
      </c>
      <c r="N2078">
        <v>44513</v>
      </c>
      <c r="O2078">
        <v>842032</v>
      </c>
      <c r="P2078" t="s">
        <v>835</v>
      </c>
      <c r="Q2078" t="s">
        <v>71</v>
      </c>
      <c r="R2078" t="s">
        <v>33</v>
      </c>
      <c r="S2078" t="s">
        <v>34</v>
      </c>
      <c r="T2078">
        <v>36000</v>
      </c>
      <c r="U2078">
        <v>0.14899999999999999</v>
      </c>
      <c r="V2078">
        <v>272.95</v>
      </c>
      <c r="W2078">
        <v>5.79E-2</v>
      </c>
      <c r="X2078">
        <v>9000</v>
      </c>
      <c r="Y2078">
        <v>20</v>
      </c>
      <c r="Z2078">
        <v>9809</v>
      </c>
    </row>
    <row r="2079" spans="1:26" ht="14.25" customHeight="1">
      <c r="A2079">
        <v>989375</v>
      </c>
      <c r="B2079" t="s">
        <v>63</v>
      </c>
      <c r="C2079" t="s">
        <v>25</v>
      </c>
      <c r="D2079" t="s">
        <v>36</v>
      </c>
      <c r="E2079" t="s">
        <v>2060</v>
      </c>
      <c r="F2079" t="s">
        <v>50</v>
      </c>
      <c r="G2079" t="s">
        <v>29</v>
      </c>
      <c r="H2079">
        <v>44480</v>
      </c>
      <c r="I2079" t="str">
        <f>TEXT(Table1[[#This Row],[Issue_Date]],"mmm")</f>
        <v>Oct</v>
      </c>
      <c r="J2079">
        <v>44302</v>
      </c>
      <c r="K2079">
        <v>44391</v>
      </c>
      <c r="L2079" t="s">
        <v>30</v>
      </c>
      <c r="M2079" t="str">
        <f>IF(OR(Table1[[#This Row],[Loan_Status]]="Fully Paid",Table1[[#This Row],[Loan_Status]]="Current"),"Good Loan",IF(Table1[[#This Row],[Loan_Status]]="Charged Off","Bad Loan",""))</f>
        <v>Good Loan</v>
      </c>
      <c r="N2079">
        <v>44422</v>
      </c>
      <c r="O2079">
        <v>1213327</v>
      </c>
      <c r="P2079" t="s">
        <v>835</v>
      </c>
      <c r="Q2079" t="s">
        <v>71</v>
      </c>
      <c r="R2079" t="s">
        <v>33</v>
      </c>
      <c r="S2079" t="s">
        <v>34</v>
      </c>
      <c r="T2079">
        <v>50000</v>
      </c>
      <c r="U2079">
        <v>0.26340000000000002</v>
      </c>
      <c r="V2079">
        <v>122.82</v>
      </c>
      <c r="W2079">
        <v>6.6199999999999995E-2</v>
      </c>
      <c r="X2079">
        <v>4000</v>
      </c>
      <c r="Y2079">
        <v>26</v>
      </c>
      <c r="Z2079">
        <v>4409</v>
      </c>
    </row>
    <row r="2080" spans="1:26" ht="14.25" customHeight="1">
      <c r="A2080">
        <v>648448</v>
      </c>
      <c r="B2080" t="s">
        <v>108</v>
      </c>
      <c r="C2080" t="s">
        <v>25</v>
      </c>
      <c r="D2080" t="s">
        <v>36</v>
      </c>
      <c r="E2080" t="s">
        <v>2061</v>
      </c>
      <c r="F2080" t="s">
        <v>50</v>
      </c>
      <c r="G2080" t="s">
        <v>29</v>
      </c>
      <c r="H2080">
        <v>44207</v>
      </c>
      <c r="I2080" t="str">
        <f>TEXT(Table1[[#This Row],[Issue_Date]],"mmm")</f>
        <v>Jan</v>
      </c>
      <c r="J2080">
        <v>44358</v>
      </c>
      <c r="K2080">
        <v>44358</v>
      </c>
      <c r="L2080" t="s">
        <v>30</v>
      </c>
      <c r="M2080" t="str">
        <f>IF(OR(Table1[[#This Row],[Loan_Status]]="Fully Paid",Table1[[#This Row],[Loan_Status]]="Current"),"Good Loan",IF(Table1[[#This Row],[Loan_Status]]="Charged Off","Bad Loan",""))</f>
        <v>Good Loan</v>
      </c>
      <c r="N2080">
        <v>44388</v>
      </c>
      <c r="O2080">
        <v>829582</v>
      </c>
      <c r="P2080" t="s">
        <v>835</v>
      </c>
      <c r="Q2080" t="s">
        <v>75</v>
      </c>
      <c r="R2080" t="s">
        <v>33</v>
      </c>
      <c r="S2080" t="s">
        <v>34</v>
      </c>
      <c r="T2080">
        <v>53500</v>
      </c>
      <c r="U2080">
        <v>0.1608</v>
      </c>
      <c r="V2080">
        <v>298.89999999999998</v>
      </c>
      <c r="W2080">
        <v>6.1699999999999998E-2</v>
      </c>
      <c r="X2080">
        <v>9800</v>
      </c>
      <c r="Y2080">
        <v>24</v>
      </c>
      <c r="Z2080">
        <v>9913</v>
      </c>
    </row>
    <row r="2081" spans="1:26" ht="14.25" customHeight="1">
      <c r="A2081">
        <v>771899</v>
      </c>
      <c r="B2081" t="s">
        <v>174</v>
      </c>
      <c r="C2081" t="s">
        <v>25</v>
      </c>
      <c r="D2081" t="s">
        <v>36</v>
      </c>
      <c r="E2081" t="s">
        <v>2062</v>
      </c>
      <c r="F2081" t="s">
        <v>50</v>
      </c>
      <c r="G2081" t="s">
        <v>29</v>
      </c>
      <c r="H2081">
        <v>44358</v>
      </c>
      <c r="I2081" t="str">
        <f>TEXT(Table1[[#This Row],[Issue_Date]],"mmm")</f>
        <v>Jun</v>
      </c>
      <c r="J2081">
        <v>44332</v>
      </c>
      <c r="K2081">
        <v>44361</v>
      </c>
      <c r="L2081" t="s">
        <v>30</v>
      </c>
      <c r="M2081" t="str">
        <f>IF(OR(Table1[[#This Row],[Loan_Status]]="Fully Paid",Table1[[#This Row],[Loan_Status]]="Current"),"Good Loan",IF(Table1[[#This Row],[Loan_Status]]="Charged Off","Bad Loan",""))</f>
        <v>Good Loan</v>
      </c>
      <c r="N2081">
        <v>44391</v>
      </c>
      <c r="O2081">
        <v>973723</v>
      </c>
      <c r="P2081" t="s">
        <v>835</v>
      </c>
      <c r="Q2081" t="s">
        <v>75</v>
      </c>
      <c r="R2081" t="s">
        <v>33</v>
      </c>
      <c r="S2081" t="s">
        <v>34</v>
      </c>
      <c r="T2081">
        <v>68000</v>
      </c>
      <c r="U2081">
        <v>0.22520000000000001</v>
      </c>
      <c r="V2081">
        <v>308.73</v>
      </c>
      <c r="W2081">
        <v>6.9900000000000004E-2</v>
      </c>
      <c r="X2081">
        <v>10000</v>
      </c>
      <c r="Y2081">
        <v>34</v>
      </c>
      <c r="Z2081">
        <v>11114</v>
      </c>
    </row>
    <row r="2082" spans="1:26" ht="14.25" customHeight="1">
      <c r="A2082">
        <v>846186</v>
      </c>
      <c r="B2082" t="s">
        <v>24</v>
      </c>
      <c r="C2082" t="s">
        <v>25</v>
      </c>
      <c r="D2082" t="s">
        <v>36</v>
      </c>
      <c r="E2082" t="s">
        <v>2063</v>
      </c>
      <c r="F2082" t="s">
        <v>50</v>
      </c>
      <c r="G2082" t="s">
        <v>29</v>
      </c>
      <c r="H2082">
        <v>44419</v>
      </c>
      <c r="I2082" t="str">
        <f>TEXT(Table1[[#This Row],[Issue_Date]],"mmm")</f>
        <v>Aug</v>
      </c>
      <c r="J2082">
        <v>44268</v>
      </c>
      <c r="K2082">
        <v>44299</v>
      </c>
      <c r="L2082" t="s">
        <v>30</v>
      </c>
      <c r="M2082" t="str">
        <f>IF(OR(Table1[[#This Row],[Loan_Status]]="Fully Paid",Table1[[#This Row],[Loan_Status]]="Current"),"Good Loan",IF(Table1[[#This Row],[Loan_Status]]="Charged Off","Bad Loan",""))</f>
        <v>Good Loan</v>
      </c>
      <c r="N2082">
        <v>44329</v>
      </c>
      <c r="O2082">
        <v>1057531</v>
      </c>
      <c r="P2082" t="s">
        <v>835</v>
      </c>
      <c r="Q2082" t="s">
        <v>52</v>
      </c>
      <c r="R2082" t="s">
        <v>33</v>
      </c>
      <c r="S2082" t="s">
        <v>34</v>
      </c>
      <c r="T2082">
        <v>50000</v>
      </c>
      <c r="U2082">
        <v>6.4799999999999996E-2</v>
      </c>
      <c r="V2082">
        <v>248.82</v>
      </c>
      <c r="W2082">
        <v>7.4899999999999994E-2</v>
      </c>
      <c r="X2082">
        <v>8000</v>
      </c>
      <c r="Y2082">
        <v>6</v>
      </c>
      <c r="Z2082">
        <v>8570</v>
      </c>
    </row>
    <row r="2083" spans="1:26" ht="14.25" customHeight="1">
      <c r="A2083">
        <v>831945</v>
      </c>
      <c r="B2083" t="s">
        <v>67</v>
      </c>
      <c r="C2083" t="s">
        <v>25</v>
      </c>
      <c r="D2083" t="s">
        <v>36</v>
      </c>
      <c r="E2083" t="s">
        <v>2064</v>
      </c>
      <c r="F2083" t="s">
        <v>50</v>
      </c>
      <c r="G2083" t="s">
        <v>29</v>
      </c>
      <c r="H2083">
        <v>44419</v>
      </c>
      <c r="I2083" t="str">
        <f>TEXT(Table1[[#This Row],[Issue_Date]],"mmm")</f>
        <v>Aug</v>
      </c>
      <c r="J2083">
        <v>44421</v>
      </c>
      <c r="K2083">
        <v>44421</v>
      </c>
      <c r="L2083" t="s">
        <v>30</v>
      </c>
      <c r="M2083" t="str">
        <f>IF(OR(Table1[[#This Row],[Loan_Status]]="Fully Paid",Table1[[#This Row],[Loan_Status]]="Current"),"Good Loan",IF(Table1[[#This Row],[Loan_Status]]="Charged Off","Bad Loan",""))</f>
        <v>Good Loan</v>
      </c>
      <c r="N2083">
        <v>44452</v>
      </c>
      <c r="O2083">
        <v>1041264</v>
      </c>
      <c r="P2083" t="s">
        <v>835</v>
      </c>
      <c r="Q2083" t="s">
        <v>52</v>
      </c>
      <c r="R2083" t="s">
        <v>33</v>
      </c>
      <c r="S2083" t="s">
        <v>34</v>
      </c>
      <c r="T2083">
        <v>52000</v>
      </c>
      <c r="U2083">
        <v>0.29930000000000001</v>
      </c>
      <c r="V2083">
        <v>221.6</v>
      </c>
      <c r="W2083">
        <v>7.4899999999999994E-2</v>
      </c>
      <c r="X2083">
        <v>7125</v>
      </c>
      <c r="Y2083">
        <v>33</v>
      </c>
      <c r="Z2083">
        <v>7565</v>
      </c>
    </row>
    <row r="2084" spans="1:26" ht="14.25" customHeight="1">
      <c r="A2084">
        <v>624631</v>
      </c>
      <c r="B2084" t="s">
        <v>112</v>
      </c>
      <c r="C2084" t="s">
        <v>25</v>
      </c>
      <c r="D2084" t="s">
        <v>36</v>
      </c>
      <c r="E2084" t="s">
        <v>2065</v>
      </c>
      <c r="F2084" t="s">
        <v>50</v>
      </c>
      <c r="G2084" t="s">
        <v>29</v>
      </c>
      <c r="H2084">
        <v>44540</v>
      </c>
      <c r="I2084" t="str">
        <f>TEXT(Table1[[#This Row],[Issue_Date]],"mmm")</f>
        <v>Dec</v>
      </c>
      <c r="J2084">
        <v>44298</v>
      </c>
      <c r="K2084">
        <v>44298</v>
      </c>
      <c r="L2084" t="s">
        <v>30</v>
      </c>
      <c r="M2084" t="str">
        <f>IF(OR(Table1[[#This Row],[Loan_Status]]="Fully Paid",Table1[[#This Row],[Loan_Status]]="Current"),"Good Loan",IF(Table1[[#This Row],[Loan_Status]]="Charged Off","Bad Loan",""))</f>
        <v>Good Loan</v>
      </c>
      <c r="N2084">
        <v>44328</v>
      </c>
      <c r="O2084">
        <v>800450</v>
      </c>
      <c r="P2084" t="s">
        <v>835</v>
      </c>
      <c r="Q2084" t="s">
        <v>77</v>
      </c>
      <c r="R2084" t="s">
        <v>33</v>
      </c>
      <c r="S2084" t="s">
        <v>34</v>
      </c>
      <c r="T2084">
        <v>37500</v>
      </c>
      <c r="U2084">
        <v>0.1203</v>
      </c>
      <c r="V2084">
        <v>165.75</v>
      </c>
      <c r="W2084">
        <v>6.9099999999999995E-2</v>
      </c>
      <c r="X2084">
        <v>6750</v>
      </c>
      <c r="Y2084">
        <v>6</v>
      </c>
      <c r="Z2084">
        <v>5747</v>
      </c>
    </row>
    <row r="2085" spans="1:26" ht="14.25" customHeight="1">
      <c r="A2085">
        <v>716403</v>
      </c>
      <c r="B2085" t="s">
        <v>524</v>
      </c>
      <c r="C2085" t="s">
        <v>25</v>
      </c>
      <c r="D2085" t="s">
        <v>36</v>
      </c>
      <c r="E2085" t="s">
        <v>2066</v>
      </c>
      <c r="F2085" t="s">
        <v>50</v>
      </c>
      <c r="G2085" t="s">
        <v>29</v>
      </c>
      <c r="H2085">
        <v>44297</v>
      </c>
      <c r="I2085" t="str">
        <f>TEXT(Table1[[#This Row],[Issue_Date]],"mmm")</f>
        <v>Apr</v>
      </c>
      <c r="J2085">
        <v>44332</v>
      </c>
      <c r="K2085">
        <v>44300</v>
      </c>
      <c r="L2085" t="s">
        <v>30</v>
      </c>
      <c r="M2085" t="str">
        <f>IF(OR(Table1[[#This Row],[Loan_Status]]="Fully Paid",Table1[[#This Row],[Loan_Status]]="Current"),"Good Loan",IF(Table1[[#This Row],[Loan_Status]]="Charged Off","Bad Loan",""))</f>
        <v>Good Loan</v>
      </c>
      <c r="N2085">
        <v>44330</v>
      </c>
      <c r="O2085">
        <v>910262</v>
      </c>
      <c r="P2085" t="s">
        <v>835</v>
      </c>
      <c r="Q2085" t="s">
        <v>77</v>
      </c>
      <c r="R2085" t="s">
        <v>33</v>
      </c>
      <c r="S2085" t="s">
        <v>34</v>
      </c>
      <c r="T2085">
        <v>40000</v>
      </c>
      <c r="U2085">
        <v>0.27810000000000001</v>
      </c>
      <c r="V2085">
        <v>268.14999999999998</v>
      </c>
      <c r="W2085">
        <v>7.6600000000000001E-2</v>
      </c>
      <c r="X2085">
        <v>8600</v>
      </c>
      <c r="Y2085">
        <v>13</v>
      </c>
      <c r="Z2085">
        <v>9653</v>
      </c>
    </row>
    <row r="2086" spans="1:26" ht="14.25" customHeight="1">
      <c r="A2086">
        <v>984476</v>
      </c>
      <c r="B2086" t="s">
        <v>94</v>
      </c>
      <c r="C2086" t="s">
        <v>25</v>
      </c>
      <c r="D2086" t="s">
        <v>36</v>
      </c>
      <c r="E2086" t="s">
        <v>2067</v>
      </c>
      <c r="F2086" t="s">
        <v>50</v>
      </c>
      <c r="G2086" t="s">
        <v>29</v>
      </c>
      <c r="H2086">
        <v>44480</v>
      </c>
      <c r="I2086" t="str">
        <f>TEXT(Table1[[#This Row],[Issue_Date]],"mmm")</f>
        <v>Oct</v>
      </c>
      <c r="J2086">
        <v>44302</v>
      </c>
      <c r="K2086">
        <v>44241</v>
      </c>
      <c r="L2086" t="s">
        <v>30</v>
      </c>
      <c r="M2086" t="str">
        <f>IF(OR(Table1[[#This Row],[Loan_Status]]="Fully Paid",Table1[[#This Row],[Loan_Status]]="Current"),"Good Loan",IF(Table1[[#This Row],[Loan_Status]]="Charged Off","Bad Loan",""))</f>
        <v>Good Loan</v>
      </c>
      <c r="N2086">
        <v>44269</v>
      </c>
      <c r="O2086">
        <v>1208081</v>
      </c>
      <c r="P2086" t="s">
        <v>835</v>
      </c>
      <c r="Q2086" t="s">
        <v>77</v>
      </c>
      <c r="R2086" t="s">
        <v>33</v>
      </c>
      <c r="S2086" t="s">
        <v>34</v>
      </c>
      <c r="T2086">
        <v>34000</v>
      </c>
      <c r="U2086">
        <v>0.16980000000000001</v>
      </c>
      <c r="V2086">
        <v>190.52</v>
      </c>
      <c r="W2086">
        <v>8.8999999999999996E-2</v>
      </c>
      <c r="X2086">
        <v>6000</v>
      </c>
      <c r="Y2086">
        <v>19</v>
      </c>
      <c r="Z2086">
        <v>6809</v>
      </c>
    </row>
    <row r="2087" spans="1:26" ht="14.25" customHeight="1">
      <c r="A2087">
        <v>745761</v>
      </c>
      <c r="B2087" t="s">
        <v>174</v>
      </c>
      <c r="C2087" t="s">
        <v>25</v>
      </c>
      <c r="D2087" t="s">
        <v>64</v>
      </c>
      <c r="E2087" t="s">
        <v>2068</v>
      </c>
      <c r="F2087" t="s">
        <v>50</v>
      </c>
      <c r="G2087" t="s">
        <v>29</v>
      </c>
      <c r="H2087">
        <v>44327</v>
      </c>
      <c r="I2087" t="str">
        <f>TEXT(Table1[[#This Row],[Issue_Date]],"mmm")</f>
        <v>May</v>
      </c>
      <c r="J2087">
        <v>44332</v>
      </c>
      <c r="K2087">
        <v>44330</v>
      </c>
      <c r="L2087" t="s">
        <v>30</v>
      </c>
      <c r="M2087" t="str">
        <f>IF(OR(Table1[[#This Row],[Loan_Status]]="Fully Paid",Table1[[#This Row],[Loan_Status]]="Current"),"Good Loan",IF(Table1[[#This Row],[Loan_Status]]="Charged Off","Bad Loan",""))</f>
        <v>Good Loan</v>
      </c>
      <c r="N2087">
        <v>44361</v>
      </c>
      <c r="O2087">
        <v>944385</v>
      </c>
      <c r="P2087" t="s">
        <v>835</v>
      </c>
      <c r="Q2087" t="s">
        <v>77</v>
      </c>
      <c r="R2087" t="s">
        <v>33</v>
      </c>
      <c r="S2087" t="s">
        <v>34</v>
      </c>
      <c r="T2087">
        <v>132000</v>
      </c>
      <c r="U2087">
        <v>0.16189999999999999</v>
      </c>
      <c r="V2087">
        <v>568.14</v>
      </c>
      <c r="W2087">
        <v>8.4900000000000003E-2</v>
      </c>
      <c r="X2087">
        <v>18000</v>
      </c>
      <c r="Y2087">
        <v>38</v>
      </c>
      <c r="Z2087">
        <v>20453</v>
      </c>
    </row>
    <row r="2088" spans="1:26" ht="14.25" customHeight="1">
      <c r="A2088">
        <v>619219</v>
      </c>
      <c r="B2088" t="s">
        <v>24</v>
      </c>
      <c r="C2088" t="s">
        <v>25</v>
      </c>
      <c r="D2088" t="s">
        <v>73</v>
      </c>
      <c r="E2088" t="s">
        <v>1455</v>
      </c>
      <c r="F2088" t="s">
        <v>50</v>
      </c>
      <c r="G2088" t="s">
        <v>29</v>
      </c>
      <c r="H2088">
        <v>44266</v>
      </c>
      <c r="I2088" t="str">
        <f>TEXT(Table1[[#This Row],[Issue_Date]],"mmm")</f>
        <v>Mar</v>
      </c>
      <c r="J2088">
        <v>44243</v>
      </c>
      <c r="K2088">
        <v>44208</v>
      </c>
      <c r="L2088" t="s">
        <v>30</v>
      </c>
      <c r="M2088" t="str">
        <f>IF(OR(Table1[[#This Row],[Loan_Status]]="Fully Paid",Table1[[#This Row],[Loan_Status]]="Current"),"Good Loan",IF(Table1[[#This Row],[Loan_Status]]="Charged Off","Bad Loan",""))</f>
        <v>Good Loan</v>
      </c>
      <c r="N2088">
        <v>44239</v>
      </c>
      <c r="O2088">
        <v>793670</v>
      </c>
      <c r="P2088" t="s">
        <v>835</v>
      </c>
      <c r="Q2088" t="s">
        <v>52</v>
      </c>
      <c r="R2088" t="s">
        <v>33</v>
      </c>
      <c r="S2088" t="s">
        <v>34</v>
      </c>
      <c r="T2088">
        <v>58000</v>
      </c>
      <c r="U2088">
        <v>7.6999999999999999E-2</v>
      </c>
      <c r="V2088">
        <v>279.08999999999997</v>
      </c>
      <c r="W2088">
        <v>7.2900000000000006E-2</v>
      </c>
      <c r="X2088">
        <v>9000</v>
      </c>
      <c r="Y2088">
        <v>20</v>
      </c>
      <c r="Z2088">
        <v>9277</v>
      </c>
    </row>
    <row r="2089" spans="1:26" ht="14.25" customHeight="1">
      <c r="A2089">
        <v>372621</v>
      </c>
      <c r="B2089" t="s">
        <v>857</v>
      </c>
      <c r="C2089" t="s">
        <v>25</v>
      </c>
      <c r="D2089" t="s">
        <v>86</v>
      </c>
      <c r="E2089" t="s">
        <v>2069</v>
      </c>
      <c r="F2089" t="s">
        <v>50</v>
      </c>
      <c r="G2089" t="s">
        <v>29</v>
      </c>
      <c r="H2089">
        <v>44205</v>
      </c>
      <c r="I2089" t="str">
        <f>TEXT(Table1[[#This Row],[Issue_Date]],"mmm")</f>
        <v>Jan</v>
      </c>
      <c r="J2089">
        <v>44332</v>
      </c>
      <c r="K2089">
        <v>44266</v>
      </c>
      <c r="L2089" t="s">
        <v>30</v>
      </c>
      <c r="M2089" t="str">
        <f>IF(OR(Table1[[#This Row],[Loan_Status]]="Fully Paid",Table1[[#This Row],[Loan_Status]]="Current"),"Good Loan",IF(Table1[[#This Row],[Loan_Status]]="Charged Off","Bad Loan",""))</f>
        <v>Good Loan</v>
      </c>
      <c r="N2089">
        <v>44297</v>
      </c>
      <c r="O2089">
        <v>391646</v>
      </c>
      <c r="P2089" t="s">
        <v>835</v>
      </c>
      <c r="Q2089" t="s">
        <v>75</v>
      </c>
      <c r="R2089" t="s">
        <v>33</v>
      </c>
      <c r="S2089" t="s">
        <v>34</v>
      </c>
      <c r="T2089">
        <v>70000</v>
      </c>
      <c r="U2089">
        <v>2.5899999999999999E-2</v>
      </c>
      <c r="V2089">
        <v>180.19</v>
      </c>
      <c r="W2089">
        <v>0.08</v>
      </c>
      <c r="X2089">
        <v>5750</v>
      </c>
      <c r="Y2089">
        <v>20</v>
      </c>
      <c r="Z2089">
        <v>6422</v>
      </c>
    </row>
    <row r="2090" spans="1:26" ht="14.25" customHeight="1">
      <c r="A2090">
        <v>606306</v>
      </c>
      <c r="B2090" t="s">
        <v>24</v>
      </c>
      <c r="C2090" t="s">
        <v>25</v>
      </c>
      <c r="D2090" t="s">
        <v>48</v>
      </c>
      <c r="E2090" t="s">
        <v>2070</v>
      </c>
      <c r="F2090" t="s">
        <v>50</v>
      </c>
      <c r="G2090" t="s">
        <v>29</v>
      </c>
      <c r="H2090">
        <v>44510</v>
      </c>
      <c r="I2090" t="str">
        <f>TEXT(Table1[[#This Row],[Issue_Date]],"mmm")</f>
        <v>Nov</v>
      </c>
      <c r="J2090">
        <v>44513</v>
      </c>
      <c r="K2090">
        <v>44543</v>
      </c>
      <c r="L2090" t="s">
        <v>30</v>
      </c>
      <c r="M2090" t="str">
        <f>IF(OR(Table1[[#This Row],[Loan_Status]]="Fully Paid",Table1[[#This Row],[Loan_Status]]="Current"),"Good Loan",IF(Table1[[#This Row],[Loan_Status]]="Charged Off","Bad Loan",""))</f>
        <v>Good Loan</v>
      </c>
      <c r="N2090">
        <v>44574</v>
      </c>
      <c r="O2090">
        <v>777796</v>
      </c>
      <c r="P2090" t="s">
        <v>835</v>
      </c>
      <c r="Q2090" t="s">
        <v>71</v>
      </c>
      <c r="R2090" t="s">
        <v>33</v>
      </c>
      <c r="S2090" t="s">
        <v>34</v>
      </c>
      <c r="T2090">
        <v>80000</v>
      </c>
      <c r="U2090">
        <v>0.15690000000000001</v>
      </c>
      <c r="V2090">
        <v>332.08</v>
      </c>
      <c r="W2090">
        <v>5.79E-2</v>
      </c>
      <c r="X2090">
        <v>17000</v>
      </c>
      <c r="Y2090">
        <v>33</v>
      </c>
      <c r="Z2090">
        <v>11955</v>
      </c>
    </row>
    <row r="2091" spans="1:26" ht="14.25" customHeight="1">
      <c r="A2091">
        <v>651414</v>
      </c>
      <c r="B2091" t="s">
        <v>174</v>
      </c>
      <c r="C2091" t="s">
        <v>25</v>
      </c>
      <c r="D2091" t="s">
        <v>48</v>
      </c>
      <c r="E2091" t="s">
        <v>2071</v>
      </c>
      <c r="F2091" t="s">
        <v>50</v>
      </c>
      <c r="G2091" t="s">
        <v>29</v>
      </c>
      <c r="H2091">
        <v>44238</v>
      </c>
      <c r="I2091" t="str">
        <f>TEXT(Table1[[#This Row],[Issue_Date]],"mmm")</f>
        <v>Feb</v>
      </c>
      <c r="J2091">
        <v>44515</v>
      </c>
      <c r="K2091">
        <v>44241</v>
      </c>
      <c r="L2091" t="s">
        <v>30</v>
      </c>
      <c r="M2091" t="str">
        <f>IF(OR(Table1[[#This Row],[Loan_Status]]="Fully Paid",Table1[[#This Row],[Loan_Status]]="Current"),"Good Loan",IF(Table1[[#This Row],[Loan_Status]]="Charged Off","Bad Loan",""))</f>
        <v>Good Loan</v>
      </c>
      <c r="N2091">
        <v>44269</v>
      </c>
      <c r="O2091">
        <v>833278</v>
      </c>
      <c r="P2091" t="s">
        <v>835</v>
      </c>
      <c r="Q2091" t="s">
        <v>75</v>
      </c>
      <c r="R2091" t="s">
        <v>33</v>
      </c>
      <c r="S2091" t="s">
        <v>34</v>
      </c>
      <c r="T2091">
        <v>37000</v>
      </c>
      <c r="U2091">
        <v>0.2419</v>
      </c>
      <c r="V2091">
        <v>431.77</v>
      </c>
      <c r="W2091">
        <v>6.9199999999999998E-2</v>
      </c>
      <c r="X2091">
        <v>14000</v>
      </c>
      <c r="Y2091">
        <v>21</v>
      </c>
      <c r="Z2091">
        <v>15545</v>
      </c>
    </row>
    <row r="2092" spans="1:26" ht="14.25" customHeight="1">
      <c r="A2092">
        <v>1007228</v>
      </c>
      <c r="B2092" t="s">
        <v>139</v>
      </c>
      <c r="C2092" t="s">
        <v>25</v>
      </c>
      <c r="D2092" t="s">
        <v>81</v>
      </c>
      <c r="E2092" t="s">
        <v>2072</v>
      </c>
      <c r="F2092" t="s">
        <v>50</v>
      </c>
      <c r="G2092" t="s">
        <v>29</v>
      </c>
      <c r="H2092">
        <v>44511</v>
      </c>
      <c r="I2092" t="str">
        <f>TEXT(Table1[[#This Row],[Issue_Date]],"mmm")</f>
        <v>Nov</v>
      </c>
      <c r="J2092">
        <v>44541</v>
      </c>
      <c r="K2092">
        <v>44541</v>
      </c>
      <c r="L2092" t="s">
        <v>30</v>
      </c>
      <c r="M2092" t="str">
        <f>IF(OR(Table1[[#This Row],[Loan_Status]]="Fully Paid",Table1[[#This Row],[Loan_Status]]="Current"),"Good Loan",IF(Table1[[#This Row],[Loan_Status]]="Charged Off","Bad Loan",""))</f>
        <v>Good Loan</v>
      </c>
      <c r="N2092">
        <v>44572</v>
      </c>
      <c r="O2092">
        <v>1233618</v>
      </c>
      <c r="P2092" t="s">
        <v>835</v>
      </c>
      <c r="Q2092" t="s">
        <v>71</v>
      </c>
      <c r="R2092" t="s">
        <v>33</v>
      </c>
      <c r="S2092" t="s">
        <v>34</v>
      </c>
      <c r="T2092">
        <v>66000</v>
      </c>
      <c r="U2092">
        <v>5.7099999999999998E-2</v>
      </c>
      <c r="V2092">
        <v>230.28</v>
      </c>
      <c r="W2092">
        <v>6.6199999999999995E-2</v>
      </c>
      <c r="X2092">
        <v>7500</v>
      </c>
      <c r="Y2092">
        <v>9</v>
      </c>
      <c r="Z2092">
        <v>7542</v>
      </c>
    </row>
    <row r="2093" spans="1:26" ht="14.25" customHeight="1">
      <c r="A2093">
        <v>725749</v>
      </c>
      <c r="B2093" t="s">
        <v>120</v>
      </c>
      <c r="C2093" t="s">
        <v>25</v>
      </c>
      <c r="D2093" t="s">
        <v>81</v>
      </c>
      <c r="E2093" t="s">
        <v>2073</v>
      </c>
      <c r="F2093" t="s">
        <v>50</v>
      </c>
      <c r="G2093" t="s">
        <v>29</v>
      </c>
      <c r="H2093">
        <v>44297</v>
      </c>
      <c r="I2093" t="str">
        <f>TEXT(Table1[[#This Row],[Issue_Date]],"mmm")</f>
        <v>Apr</v>
      </c>
      <c r="J2093">
        <v>44212</v>
      </c>
      <c r="K2093">
        <v>44543</v>
      </c>
      <c r="L2093" t="s">
        <v>30</v>
      </c>
      <c r="M2093" t="str">
        <f>IF(OR(Table1[[#This Row],[Loan_Status]]="Fully Paid",Table1[[#This Row],[Loan_Status]]="Current"),"Good Loan",IF(Table1[[#This Row],[Loan_Status]]="Charged Off","Bad Loan",""))</f>
        <v>Good Loan</v>
      </c>
      <c r="N2093">
        <v>44574</v>
      </c>
      <c r="O2093">
        <v>921051</v>
      </c>
      <c r="P2093" t="s">
        <v>835</v>
      </c>
      <c r="Q2093" t="s">
        <v>71</v>
      </c>
      <c r="R2093" t="s">
        <v>33</v>
      </c>
      <c r="S2093" t="s">
        <v>34</v>
      </c>
      <c r="T2093">
        <v>34000</v>
      </c>
      <c r="U2093">
        <v>0.26889999999999997</v>
      </c>
      <c r="V2093">
        <v>151.63999999999999</v>
      </c>
      <c r="W2093">
        <v>5.79E-2</v>
      </c>
      <c r="X2093">
        <v>5000</v>
      </c>
      <c r="Y2093">
        <v>38</v>
      </c>
      <c r="Z2093">
        <v>5448</v>
      </c>
    </row>
    <row r="2094" spans="1:26" ht="14.25" customHeight="1">
      <c r="A2094">
        <v>656858</v>
      </c>
      <c r="B2094" t="s">
        <v>24</v>
      </c>
      <c r="C2094" t="s">
        <v>25</v>
      </c>
      <c r="D2094" t="s">
        <v>81</v>
      </c>
      <c r="E2094" t="s">
        <v>2074</v>
      </c>
      <c r="F2094" t="s">
        <v>50</v>
      </c>
      <c r="G2094" t="s">
        <v>29</v>
      </c>
      <c r="H2094">
        <v>44238</v>
      </c>
      <c r="I2094" t="str">
        <f>TEXT(Table1[[#This Row],[Issue_Date]],"mmm")</f>
        <v>Feb</v>
      </c>
      <c r="J2094">
        <v>44299</v>
      </c>
      <c r="K2094">
        <v>44299</v>
      </c>
      <c r="L2094" t="s">
        <v>30</v>
      </c>
      <c r="M2094" t="str">
        <f>IF(OR(Table1[[#This Row],[Loan_Status]]="Fully Paid",Table1[[#This Row],[Loan_Status]]="Current"),"Good Loan",IF(Table1[[#This Row],[Loan_Status]]="Charged Off","Bad Loan",""))</f>
        <v>Good Loan</v>
      </c>
      <c r="N2094">
        <v>44329</v>
      </c>
      <c r="O2094">
        <v>840080</v>
      </c>
      <c r="P2094" t="s">
        <v>835</v>
      </c>
      <c r="Q2094" t="s">
        <v>52</v>
      </c>
      <c r="R2094" t="s">
        <v>33</v>
      </c>
      <c r="S2094" t="s">
        <v>34</v>
      </c>
      <c r="T2094">
        <v>51250</v>
      </c>
      <c r="U2094">
        <v>0.26290000000000002</v>
      </c>
      <c r="V2094">
        <v>341.11</v>
      </c>
      <c r="W2094">
        <v>7.2900000000000006E-2</v>
      </c>
      <c r="X2094">
        <v>11000</v>
      </c>
      <c r="Y2094">
        <v>22</v>
      </c>
      <c r="Z2094">
        <v>12169</v>
      </c>
    </row>
    <row r="2095" spans="1:26" ht="14.25" customHeight="1">
      <c r="A2095">
        <v>541291</v>
      </c>
      <c r="B2095" t="s">
        <v>97</v>
      </c>
      <c r="C2095" t="s">
        <v>25</v>
      </c>
      <c r="D2095" t="s">
        <v>81</v>
      </c>
      <c r="E2095" t="s">
        <v>2075</v>
      </c>
      <c r="F2095" t="s">
        <v>50</v>
      </c>
      <c r="G2095" t="s">
        <v>29</v>
      </c>
      <c r="H2095">
        <v>44387</v>
      </c>
      <c r="I2095" t="str">
        <f>TEXT(Table1[[#This Row],[Issue_Date]],"mmm")</f>
        <v>Jul</v>
      </c>
      <c r="J2095">
        <v>44515</v>
      </c>
      <c r="K2095">
        <v>44481</v>
      </c>
      <c r="L2095" t="s">
        <v>30</v>
      </c>
      <c r="M2095" t="str">
        <f>IF(OR(Table1[[#This Row],[Loan_Status]]="Fully Paid",Table1[[#This Row],[Loan_Status]]="Current"),"Good Loan",IF(Table1[[#This Row],[Loan_Status]]="Charged Off","Bad Loan",""))</f>
        <v>Good Loan</v>
      </c>
      <c r="N2095">
        <v>44512</v>
      </c>
      <c r="O2095">
        <v>698716</v>
      </c>
      <c r="P2095" t="s">
        <v>835</v>
      </c>
      <c r="Q2095" t="s">
        <v>77</v>
      </c>
      <c r="R2095" t="s">
        <v>33</v>
      </c>
      <c r="S2095" t="s">
        <v>34</v>
      </c>
      <c r="T2095">
        <v>43000</v>
      </c>
      <c r="U2095">
        <v>9.74E-2</v>
      </c>
      <c r="V2095">
        <v>218.97</v>
      </c>
      <c r="W2095">
        <v>7.8799999999999995E-2</v>
      </c>
      <c r="X2095">
        <v>7000</v>
      </c>
      <c r="Y2095">
        <v>10</v>
      </c>
      <c r="Z2095">
        <v>7694</v>
      </c>
    </row>
    <row r="2096" spans="1:26" ht="14.25" customHeight="1">
      <c r="A2096">
        <v>544323</v>
      </c>
      <c r="B2096" t="s">
        <v>94</v>
      </c>
      <c r="C2096" t="s">
        <v>25</v>
      </c>
      <c r="D2096" t="s">
        <v>81</v>
      </c>
      <c r="E2096" t="s">
        <v>2076</v>
      </c>
      <c r="F2096" t="s">
        <v>50</v>
      </c>
      <c r="G2096" t="s">
        <v>29</v>
      </c>
      <c r="H2096">
        <v>44387</v>
      </c>
      <c r="I2096" t="str">
        <f>TEXT(Table1[[#This Row],[Issue_Date]],"mmm")</f>
        <v>Jul</v>
      </c>
      <c r="J2096">
        <v>44332</v>
      </c>
      <c r="K2096">
        <v>44542</v>
      </c>
      <c r="L2096" t="s">
        <v>30</v>
      </c>
      <c r="M2096" t="str">
        <f>IF(OR(Table1[[#This Row],[Loan_Status]]="Fully Paid",Table1[[#This Row],[Loan_Status]]="Current"),"Good Loan",IF(Table1[[#This Row],[Loan_Status]]="Charged Off","Bad Loan",""))</f>
        <v>Good Loan</v>
      </c>
      <c r="N2096">
        <v>44573</v>
      </c>
      <c r="O2096">
        <v>702192</v>
      </c>
      <c r="P2096" t="s">
        <v>835</v>
      </c>
      <c r="Q2096" t="s">
        <v>77</v>
      </c>
      <c r="R2096" t="s">
        <v>33</v>
      </c>
      <c r="S2096" t="s">
        <v>34</v>
      </c>
      <c r="T2096">
        <v>53000</v>
      </c>
      <c r="U2096">
        <v>6.6799999999999998E-2</v>
      </c>
      <c r="V2096">
        <v>375.38</v>
      </c>
      <c r="W2096">
        <v>7.8799999999999995E-2</v>
      </c>
      <c r="X2096">
        <v>12000</v>
      </c>
      <c r="Y2096">
        <v>26</v>
      </c>
      <c r="Z2096">
        <v>13446</v>
      </c>
    </row>
    <row r="2097" spans="1:26" ht="14.25" customHeight="1">
      <c r="A2097">
        <v>565833</v>
      </c>
      <c r="B2097" t="s">
        <v>63</v>
      </c>
      <c r="C2097" t="s">
        <v>25</v>
      </c>
      <c r="D2097" t="s">
        <v>42</v>
      </c>
      <c r="E2097" t="s">
        <v>2077</v>
      </c>
      <c r="F2097" t="s">
        <v>50</v>
      </c>
      <c r="G2097" t="s">
        <v>29</v>
      </c>
      <c r="H2097">
        <v>44418</v>
      </c>
      <c r="I2097" t="str">
        <f>TEXT(Table1[[#This Row],[Issue_Date]],"mmm")</f>
        <v>Aug</v>
      </c>
      <c r="J2097">
        <v>44332</v>
      </c>
      <c r="K2097">
        <v>44481</v>
      </c>
      <c r="L2097" t="s">
        <v>30</v>
      </c>
      <c r="M2097" t="str">
        <f>IF(OR(Table1[[#This Row],[Loan_Status]]="Fully Paid",Table1[[#This Row],[Loan_Status]]="Current"),"Good Loan",IF(Table1[[#This Row],[Loan_Status]]="Charged Off","Bad Loan",""))</f>
        <v>Good Loan</v>
      </c>
      <c r="N2097">
        <v>44512</v>
      </c>
      <c r="O2097">
        <v>727945</v>
      </c>
      <c r="P2097" t="s">
        <v>835</v>
      </c>
      <c r="Q2097" t="s">
        <v>71</v>
      </c>
      <c r="R2097" t="s">
        <v>33</v>
      </c>
      <c r="S2097" t="s">
        <v>34</v>
      </c>
      <c r="T2097">
        <v>54000</v>
      </c>
      <c r="U2097">
        <v>0.1113</v>
      </c>
      <c r="V2097">
        <v>123.84</v>
      </c>
      <c r="W2097">
        <v>6.7599999999999993E-2</v>
      </c>
      <c r="X2097">
        <v>4025</v>
      </c>
      <c r="Y2097">
        <v>18</v>
      </c>
      <c r="Z2097">
        <v>4330</v>
      </c>
    </row>
    <row r="2098" spans="1:26" ht="14.25" customHeight="1">
      <c r="A2098">
        <v>605628</v>
      </c>
      <c r="B2098" t="s">
        <v>35</v>
      </c>
      <c r="C2098" t="s">
        <v>25</v>
      </c>
      <c r="D2098" t="s">
        <v>42</v>
      </c>
      <c r="E2098" t="s">
        <v>247</v>
      </c>
      <c r="F2098" t="s">
        <v>50</v>
      </c>
      <c r="G2098" t="s">
        <v>29</v>
      </c>
      <c r="H2098">
        <v>44479</v>
      </c>
      <c r="I2098" t="str">
        <f>TEXT(Table1[[#This Row],[Issue_Date]],"mmm")</f>
        <v>Oct</v>
      </c>
      <c r="J2098">
        <v>44331</v>
      </c>
      <c r="K2098">
        <v>44207</v>
      </c>
      <c r="L2098" t="s">
        <v>30</v>
      </c>
      <c r="M2098" t="str">
        <f>IF(OR(Table1[[#This Row],[Loan_Status]]="Fully Paid",Table1[[#This Row],[Loan_Status]]="Current"),"Good Loan",IF(Table1[[#This Row],[Loan_Status]]="Charged Off","Bad Loan",""))</f>
        <v>Good Loan</v>
      </c>
      <c r="N2098">
        <v>44238</v>
      </c>
      <c r="O2098">
        <v>776937</v>
      </c>
      <c r="P2098" t="s">
        <v>835</v>
      </c>
      <c r="Q2098" t="s">
        <v>52</v>
      </c>
      <c r="R2098" t="s">
        <v>33</v>
      </c>
      <c r="S2098" t="s">
        <v>34</v>
      </c>
      <c r="T2098">
        <v>57000</v>
      </c>
      <c r="U2098">
        <v>0.2213</v>
      </c>
      <c r="V2098">
        <v>210.08</v>
      </c>
      <c r="W2098">
        <v>6.54E-2</v>
      </c>
      <c r="X2098">
        <v>6850</v>
      </c>
      <c r="Y2098">
        <v>25</v>
      </c>
      <c r="Z2098">
        <v>6924</v>
      </c>
    </row>
    <row r="2099" spans="1:26" ht="14.25" customHeight="1">
      <c r="A2099">
        <v>691779</v>
      </c>
      <c r="B2099" t="s">
        <v>24</v>
      </c>
      <c r="C2099" t="s">
        <v>25</v>
      </c>
      <c r="D2099" t="s">
        <v>59</v>
      </c>
      <c r="E2099" t="s">
        <v>2078</v>
      </c>
      <c r="F2099" t="s">
        <v>50</v>
      </c>
      <c r="G2099" t="s">
        <v>29</v>
      </c>
      <c r="H2099">
        <v>44297</v>
      </c>
      <c r="I2099" t="str">
        <f>TEXT(Table1[[#This Row],[Issue_Date]],"mmm")</f>
        <v>Apr</v>
      </c>
      <c r="J2099">
        <v>44332</v>
      </c>
      <c r="K2099">
        <v>44452</v>
      </c>
      <c r="L2099" t="s">
        <v>30</v>
      </c>
      <c r="M2099" t="str">
        <f>IF(OR(Table1[[#This Row],[Loan_Status]]="Fully Paid",Table1[[#This Row],[Loan_Status]]="Current"),"Good Loan",IF(Table1[[#This Row],[Loan_Status]]="Charged Off","Bad Loan",""))</f>
        <v>Good Loan</v>
      </c>
      <c r="N2099">
        <v>44482</v>
      </c>
      <c r="O2099">
        <v>882395</v>
      </c>
      <c r="P2099" t="s">
        <v>835</v>
      </c>
      <c r="Q2099" t="s">
        <v>71</v>
      </c>
      <c r="R2099" t="s">
        <v>33</v>
      </c>
      <c r="S2099" t="s">
        <v>34</v>
      </c>
      <c r="T2099">
        <v>30000</v>
      </c>
      <c r="U2099">
        <v>8.2400000000000001E-2</v>
      </c>
      <c r="V2099">
        <v>127.38</v>
      </c>
      <c r="W2099">
        <v>5.79E-2</v>
      </c>
      <c r="X2099">
        <v>4200</v>
      </c>
      <c r="Y2099">
        <v>23</v>
      </c>
      <c r="Z2099">
        <v>4559</v>
      </c>
    </row>
    <row r="2100" spans="1:26" ht="14.25" customHeight="1">
      <c r="A2100">
        <v>1048407</v>
      </c>
      <c r="B2100" t="s">
        <v>136</v>
      </c>
      <c r="C2100" t="s">
        <v>25</v>
      </c>
      <c r="D2100" t="s">
        <v>73</v>
      </c>
      <c r="E2100" t="s">
        <v>2079</v>
      </c>
      <c r="F2100" t="s">
        <v>50</v>
      </c>
      <c r="G2100" t="s">
        <v>29</v>
      </c>
      <c r="H2100">
        <v>44541</v>
      </c>
      <c r="I2100" t="str">
        <f>TEXT(Table1[[#This Row],[Issue_Date]],"mmm")</f>
        <v>Dec</v>
      </c>
      <c r="J2100">
        <v>44208</v>
      </c>
      <c r="K2100">
        <v>44208</v>
      </c>
      <c r="L2100" t="s">
        <v>30</v>
      </c>
      <c r="M2100" t="str">
        <f>IF(OR(Table1[[#This Row],[Loan_Status]]="Fully Paid",Table1[[#This Row],[Loan_Status]]="Current"),"Good Loan",IF(Table1[[#This Row],[Loan_Status]]="Charged Off","Bad Loan",""))</f>
        <v>Good Loan</v>
      </c>
      <c r="N2100">
        <v>44239</v>
      </c>
      <c r="O2100">
        <v>1279738</v>
      </c>
      <c r="P2100" t="s">
        <v>835</v>
      </c>
      <c r="Q2100" t="s">
        <v>75</v>
      </c>
      <c r="R2100" t="s">
        <v>33</v>
      </c>
      <c r="S2100" t="s">
        <v>34</v>
      </c>
      <c r="T2100">
        <v>30000</v>
      </c>
      <c r="U2100">
        <v>0.22120000000000001</v>
      </c>
      <c r="V2100">
        <v>186.67</v>
      </c>
      <c r="W2100">
        <v>7.51E-2</v>
      </c>
      <c r="X2100">
        <v>6000</v>
      </c>
      <c r="Y2100">
        <v>28</v>
      </c>
      <c r="Z2100">
        <v>6038</v>
      </c>
    </row>
    <row r="2101" spans="1:26" ht="14.25" customHeight="1">
      <c r="A2101">
        <v>616874</v>
      </c>
      <c r="B2101" t="s">
        <v>35</v>
      </c>
      <c r="C2101" t="s">
        <v>25</v>
      </c>
      <c r="D2101" t="s">
        <v>26</v>
      </c>
      <c r="E2101" t="s">
        <v>2080</v>
      </c>
      <c r="F2101" t="s">
        <v>50</v>
      </c>
      <c r="G2101" t="s">
        <v>29</v>
      </c>
      <c r="H2101">
        <v>44510</v>
      </c>
      <c r="I2101" t="str">
        <f>TEXT(Table1[[#This Row],[Issue_Date]],"mmm")</f>
        <v>Nov</v>
      </c>
      <c r="J2101">
        <v>44542</v>
      </c>
      <c r="K2101">
        <v>44542</v>
      </c>
      <c r="L2101" t="s">
        <v>30</v>
      </c>
      <c r="M2101" t="str">
        <f>IF(OR(Table1[[#This Row],[Loan_Status]]="Fully Paid",Table1[[#This Row],[Loan_Status]]="Current"),"Good Loan",IF(Table1[[#This Row],[Loan_Status]]="Charged Off","Bad Loan",""))</f>
        <v>Good Loan</v>
      </c>
      <c r="N2101">
        <v>44573</v>
      </c>
      <c r="O2101">
        <v>780131</v>
      </c>
      <c r="P2101" t="s">
        <v>835</v>
      </c>
      <c r="Q2101" t="s">
        <v>52</v>
      </c>
      <c r="R2101" t="s">
        <v>33</v>
      </c>
      <c r="S2101" t="s">
        <v>34</v>
      </c>
      <c r="T2101">
        <v>90000</v>
      </c>
      <c r="U2101">
        <v>4.07E-2</v>
      </c>
      <c r="V2101">
        <v>377.98</v>
      </c>
      <c r="W2101">
        <v>6.54E-2</v>
      </c>
      <c r="X2101">
        <v>20000</v>
      </c>
      <c r="Y2101">
        <v>29</v>
      </c>
      <c r="Z2101">
        <v>13450</v>
      </c>
    </row>
    <row r="2102" spans="1:26" ht="14.25" customHeight="1">
      <c r="A2102">
        <v>395243</v>
      </c>
      <c r="B2102" t="s">
        <v>108</v>
      </c>
      <c r="C2102" t="s">
        <v>25</v>
      </c>
      <c r="D2102" t="s">
        <v>36</v>
      </c>
      <c r="F2102" t="s">
        <v>50</v>
      </c>
      <c r="G2102" t="s">
        <v>29</v>
      </c>
      <c r="H2102">
        <v>44418</v>
      </c>
      <c r="I2102" t="str">
        <f>TEXT(Table1[[#This Row],[Issue_Date]],"mmm")</f>
        <v>Aug</v>
      </c>
      <c r="J2102">
        <v>44515</v>
      </c>
      <c r="K2102">
        <v>44452</v>
      </c>
      <c r="L2102" t="s">
        <v>30</v>
      </c>
      <c r="M2102" t="str">
        <f>IF(OR(Table1[[#This Row],[Loan_Status]]="Fully Paid",Table1[[#This Row],[Loan_Status]]="Current"),"Good Loan",IF(Table1[[#This Row],[Loan_Status]]="Charged Off","Bad Loan",""))</f>
        <v>Good Loan</v>
      </c>
      <c r="N2102">
        <v>44482</v>
      </c>
      <c r="O2102">
        <v>416307</v>
      </c>
      <c r="P2102" t="s">
        <v>835</v>
      </c>
      <c r="Q2102" t="s">
        <v>52</v>
      </c>
      <c r="R2102" t="s">
        <v>33</v>
      </c>
      <c r="S2102" t="s">
        <v>34</v>
      </c>
      <c r="T2102">
        <v>32500</v>
      </c>
      <c r="U2102">
        <v>0.23699999999999999</v>
      </c>
      <c r="V2102">
        <v>256.67</v>
      </c>
      <c r="W2102">
        <v>7.51E-2</v>
      </c>
      <c r="X2102">
        <v>8250</v>
      </c>
      <c r="Y2102">
        <v>12</v>
      </c>
      <c r="Z2102">
        <v>9240</v>
      </c>
    </row>
    <row r="2103" spans="1:26" ht="14.25" customHeight="1">
      <c r="A2103">
        <v>652559</v>
      </c>
      <c r="B2103" t="s">
        <v>174</v>
      </c>
      <c r="C2103" t="s">
        <v>25</v>
      </c>
      <c r="D2103" t="s">
        <v>36</v>
      </c>
      <c r="E2103" t="s">
        <v>2081</v>
      </c>
      <c r="F2103" t="s">
        <v>50</v>
      </c>
      <c r="G2103" t="s">
        <v>29</v>
      </c>
      <c r="H2103">
        <v>44207</v>
      </c>
      <c r="I2103" t="str">
        <f>TEXT(Table1[[#This Row],[Issue_Date]],"mmm")</f>
        <v>Jan</v>
      </c>
      <c r="J2103">
        <v>44545</v>
      </c>
      <c r="K2103">
        <v>44481</v>
      </c>
      <c r="L2103" t="s">
        <v>30</v>
      </c>
      <c r="M2103" t="str">
        <f>IF(OR(Table1[[#This Row],[Loan_Status]]="Fully Paid",Table1[[#This Row],[Loan_Status]]="Current"),"Good Loan",IF(Table1[[#This Row],[Loan_Status]]="Charged Off","Bad Loan",""))</f>
        <v>Good Loan</v>
      </c>
      <c r="N2103">
        <v>44512</v>
      </c>
      <c r="O2103">
        <v>834571</v>
      </c>
      <c r="P2103" t="s">
        <v>835</v>
      </c>
      <c r="Q2103" t="s">
        <v>52</v>
      </c>
      <c r="R2103" t="s">
        <v>33</v>
      </c>
      <c r="S2103" t="s">
        <v>34</v>
      </c>
      <c r="T2103">
        <v>14400</v>
      </c>
      <c r="U2103">
        <v>0.26829999999999998</v>
      </c>
      <c r="V2103">
        <v>37.22</v>
      </c>
      <c r="W2103">
        <v>7.2900000000000006E-2</v>
      </c>
      <c r="X2103">
        <v>1200</v>
      </c>
      <c r="Y2103">
        <v>38</v>
      </c>
      <c r="Z2103">
        <v>1297</v>
      </c>
    </row>
    <row r="2104" spans="1:26" ht="14.25" customHeight="1">
      <c r="A2104">
        <v>1033867</v>
      </c>
      <c r="B2104" t="s">
        <v>92</v>
      </c>
      <c r="C2104" t="s">
        <v>25</v>
      </c>
      <c r="D2104" t="s">
        <v>36</v>
      </c>
      <c r="E2104" t="s">
        <v>2082</v>
      </c>
      <c r="F2104" t="s">
        <v>50</v>
      </c>
      <c r="G2104" t="s">
        <v>29</v>
      </c>
      <c r="H2104">
        <v>44511</v>
      </c>
      <c r="I2104" t="str">
        <f>TEXT(Table1[[#This Row],[Issue_Date]],"mmm")</f>
        <v>Nov</v>
      </c>
      <c r="J2104">
        <v>44332</v>
      </c>
      <c r="K2104">
        <v>44241</v>
      </c>
      <c r="L2104" t="s">
        <v>30</v>
      </c>
      <c r="M2104" t="str">
        <f>IF(OR(Table1[[#This Row],[Loan_Status]]="Fully Paid",Table1[[#This Row],[Loan_Status]]="Current"),"Good Loan",IF(Table1[[#This Row],[Loan_Status]]="Charged Off","Bad Loan",""))</f>
        <v>Good Loan</v>
      </c>
      <c r="N2104">
        <v>44269</v>
      </c>
      <c r="O2104">
        <v>1263452</v>
      </c>
      <c r="P2104" t="s">
        <v>835</v>
      </c>
      <c r="Q2104" t="s">
        <v>77</v>
      </c>
      <c r="R2104" t="s">
        <v>33</v>
      </c>
      <c r="S2104" t="s">
        <v>34</v>
      </c>
      <c r="T2104">
        <v>46000</v>
      </c>
      <c r="U2104">
        <v>0.18290000000000001</v>
      </c>
      <c r="V2104">
        <v>152.41999999999999</v>
      </c>
      <c r="W2104">
        <v>8.8999999999999996E-2</v>
      </c>
      <c r="X2104">
        <v>4800</v>
      </c>
      <c r="Y2104">
        <v>17</v>
      </c>
      <c r="Z2104">
        <v>5427</v>
      </c>
    </row>
    <row r="2105" spans="1:26" ht="14.25" customHeight="1">
      <c r="A2105">
        <v>863587</v>
      </c>
      <c r="B2105" t="s">
        <v>47</v>
      </c>
      <c r="C2105" t="s">
        <v>25</v>
      </c>
      <c r="D2105" t="s">
        <v>73</v>
      </c>
      <c r="E2105" t="s">
        <v>2083</v>
      </c>
      <c r="F2105" t="s">
        <v>50</v>
      </c>
      <c r="G2105" t="s">
        <v>29</v>
      </c>
      <c r="H2105">
        <v>44419</v>
      </c>
      <c r="I2105" t="str">
        <f>TEXT(Table1[[#This Row],[Issue_Date]],"mmm")</f>
        <v>Aug</v>
      </c>
      <c r="J2105">
        <v>44453</v>
      </c>
      <c r="K2105">
        <v>44453</v>
      </c>
      <c r="L2105" t="s">
        <v>30</v>
      </c>
      <c r="M2105" t="str">
        <f>IF(OR(Table1[[#This Row],[Loan_Status]]="Fully Paid",Table1[[#This Row],[Loan_Status]]="Current"),"Good Loan",IF(Table1[[#This Row],[Loan_Status]]="Charged Off","Bad Loan",""))</f>
        <v>Good Loan</v>
      </c>
      <c r="N2105">
        <v>44483</v>
      </c>
      <c r="O2105">
        <v>1076718</v>
      </c>
      <c r="P2105" t="s">
        <v>835</v>
      </c>
      <c r="Q2105" t="s">
        <v>77</v>
      </c>
      <c r="R2105" t="s">
        <v>33</v>
      </c>
      <c r="S2105" t="s">
        <v>34</v>
      </c>
      <c r="T2105">
        <v>30000</v>
      </c>
      <c r="U2105">
        <v>0.1052</v>
      </c>
      <c r="V2105">
        <v>101.01</v>
      </c>
      <c r="W2105">
        <v>8.4900000000000003E-2</v>
      </c>
      <c r="X2105">
        <v>3200</v>
      </c>
      <c r="Y2105">
        <v>22</v>
      </c>
      <c r="Z2105">
        <v>3636</v>
      </c>
    </row>
    <row r="2106" spans="1:26" ht="14.25" customHeight="1">
      <c r="A2106">
        <v>603296</v>
      </c>
      <c r="B2106" t="s">
        <v>63</v>
      </c>
      <c r="C2106" t="s">
        <v>25</v>
      </c>
      <c r="D2106" t="s">
        <v>81</v>
      </c>
      <c r="E2106" t="s">
        <v>1480</v>
      </c>
      <c r="F2106" t="s">
        <v>50</v>
      </c>
      <c r="G2106" t="s">
        <v>29</v>
      </c>
      <c r="H2106">
        <v>44479</v>
      </c>
      <c r="I2106" t="str">
        <f>TEXT(Table1[[#This Row],[Issue_Date]],"mmm")</f>
        <v>Oct</v>
      </c>
      <c r="J2106">
        <v>44332</v>
      </c>
      <c r="K2106">
        <v>44482</v>
      </c>
      <c r="L2106" t="s">
        <v>30</v>
      </c>
      <c r="M2106" t="str">
        <f>IF(OR(Table1[[#This Row],[Loan_Status]]="Fully Paid",Table1[[#This Row],[Loan_Status]]="Current"),"Good Loan",IF(Table1[[#This Row],[Loan_Status]]="Charged Off","Bad Loan",""))</f>
        <v>Good Loan</v>
      </c>
      <c r="N2106">
        <v>44513</v>
      </c>
      <c r="O2106">
        <v>774111</v>
      </c>
      <c r="P2106" t="s">
        <v>835</v>
      </c>
      <c r="Q2106" t="s">
        <v>71</v>
      </c>
      <c r="R2106" t="s">
        <v>33</v>
      </c>
      <c r="S2106" t="s">
        <v>34</v>
      </c>
      <c r="T2106">
        <v>42000</v>
      </c>
      <c r="U2106">
        <v>8.5999999999999993E-2</v>
      </c>
      <c r="V2106">
        <v>95.53</v>
      </c>
      <c r="W2106">
        <v>5.79E-2</v>
      </c>
      <c r="X2106">
        <v>3150</v>
      </c>
      <c r="Y2106">
        <v>31</v>
      </c>
      <c r="Z2106">
        <v>3454</v>
      </c>
    </row>
    <row r="2107" spans="1:26" ht="14.25" customHeight="1">
      <c r="A2107">
        <v>386131</v>
      </c>
      <c r="B2107" t="s">
        <v>24</v>
      </c>
      <c r="C2107" t="s">
        <v>25</v>
      </c>
      <c r="D2107" t="s">
        <v>42</v>
      </c>
      <c r="E2107" t="s">
        <v>916</v>
      </c>
      <c r="F2107" t="s">
        <v>50</v>
      </c>
      <c r="G2107" t="s">
        <v>29</v>
      </c>
      <c r="H2107">
        <v>44264</v>
      </c>
      <c r="I2107" t="str">
        <f>TEXT(Table1[[#This Row],[Issue_Date]],"mmm")</f>
        <v>Mar</v>
      </c>
      <c r="J2107">
        <v>44539</v>
      </c>
      <c r="K2107">
        <v>44539</v>
      </c>
      <c r="L2107" t="s">
        <v>30</v>
      </c>
      <c r="M2107" t="str">
        <f>IF(OR(Table1[[#This Row],[Loan_Status]]="Fully Paid",Table1[[#This Row],[Loan_Status]]="Current"),"Good Loan",IF(Table1[[#This Row],[Loan_Status]]="Charged Off","Bad Loan",""))</f>
        <v>Good Loan</v>
      </c>
      <c r="N2107">
        <v>44570</v>
      </c>
      <c r="O2107">
        <v>418228</v>
      </c>
      <c r="P2107" t="s">
        <v>835</v>
      </c>
      <c r="Q2107" t="s">
        <v>52</v>
      </c>
      <c r="R2107" t="s">
        <v>33</v>
      </c>
      <c r="S2107" t="s">
        <v>34</v>
      </c>
      <c r="T2107">
        <v>65867.360000000001</v>
      </c>
      <c r="U2107">
        <v>0.1915</v>
      </c>
      <c r="V2107">
        <v>351.42</v>
      </c>
      <c r="W2107">
        <v>9.3200000000000005E-2</v>
      </c>
      <c r="X2107">
        <v>11000</v>
      </c>
      <c r="Y2107">
        <v>23</v>
      </c>
      <c r="Z2107">
        <v>11406</v>
      </c>
    </row>
    <row r="2108" spans="1:26" ht="14.25" customHeight="1">
      <c r="A2108">
        <v>596274</v>
      </c>
      <c r="B2108" t="s">
        <v>70</v>
      </c>
      <c r="C2108" t="s">
        <v>25</v>
      </c>
      <c r="D2108" t="s">
        <v>59</v>
      </c>
      <c r="E2108" t="s">
        <v>2084</v>
      </c>
      <c r="F2108" t="s">
        <v>50</v>
      </c>
      <c r="G2108" t="s">
        <v>29</v>
      </c>
      <c r="H2108">
        <v>44479</v>
      </c>
      <c r="I2108" t="str">
        <f>TEXT(Table1[[#This Row],[Issue_Date]],"mmm")</f>
        <v>Oct</v>
      </c>
      <c r="J2108">
        <v>44332</v>
      </c>
      <c r="K2108">
        <v>44513</v>
      </c>
      <c r="L2108" t="s">
        <v>30</v>
      </c>
      <c r="M2108" t="str">
        <f>IF(OR(Table1[[#This Row],[Loan_Status]]="Fully Paid",Table1[[#This Row],[Loan_Status]]="Current"),"Good Loan",IF(Table1[[#This Row],[Loan_Status]]="Charged Off","Bad Loan",""))</f>
        <v>Good Loan</v>
      </c>
      <c r="N2108">
        <v>44543</v>
      </c>
      <c r="O2108">
        <v>765467</v>
      </c>
      <c r="P2108" t="s">
        <v>835</v>
      </c>
      <c r="Q2108" t="s">
        <v>52</v>
      </c>
      <c r="R2108" t="s">
        <v>33</v>
      </c>
      <c r="S2108" t="s">
        <v>34</v>
      </c>
      <c r="T2108">
        <v>53000</v>
      </c>
      <c r="U2108">
        <v>0.20830000000000001</v>
      </c>
      <c r="V2108">
        <v>311.11</v>
      </c>
      <c r="W2108">
        <v>7.51E-2</v>
      </c>
      <c r="X2108">
        <v>10000</v>
      </c>
      <c r="Y2108">
        <v>32</v>
      </c>
      <c r="Z2108">
        <v>11200</v>
      </c>
    </row>
    <row r="2109" spans="1:26" ht="14.25" customHeight="1">
      <c r="A2109">
        <v>1035202</v>
      </c>
      <c r="B2109" t="s">
        <v>24</v>
      </c>
      <c r="C2109" t="s">
        <v>25</v>
      </c>
      <c r="D2109" t="s">
        <v>157</v>
      </c>
      <c r="E2109" t="s">
        <v>2085</v>
      </c>
      <c r="F2109" t="s">
        <v>50</v>
      </c>
      <c r="G2109" t="s">
        <v>29</v>
      </c>
      <c r="H2109">
        <v>44511</v>
      </c>
      <c r="I2109" t="str">
        <f>TEXT(Table1[[#This Row],[Issue_Date]],"mmm")</f>
        <v>Nov</v>
      </c>
      <c r="J2109">
        <v>44271</v>
      </c>
      <c r="K2109">
        <v>44544</v>
      </c>
      <c r="L2109" t="s">
        <v>30</v>
      </c>
      <c r="M2109" t="str">
        <f>IF(OR(Table1[[#This Row],[Loan_Status]]="Fully Paid",Table1[[#This Row],[Loan_Status]]="Current"),"Good Loan",IF(Table1[[#This Row],[Loan_Status]]="Charged Off","Bad Loan",""))</f>
        <v>Good Loan</v>
      </c>
      <c r="N2109">
        <v>44575</v>
      </c>
      <c r="O2109">
        <v>1264841</v>
      </c>
      <c r="P2109" t="s">
        <v>835</v>
      </c>
      <c r="Q2109" t="s">
        <v>75</v>
      </c>
      <c r="R2109" t="s">
        <v>33</v>
      </c>
      <c r="S2109" t="s">
        <v>34</v>
      </c>
      <c r="T2109">
        <v>30000</v>
      </c>
      <c r="U2109">
        <v>0.17560000000000001</v>
      </c>
      <c r="V2109">
        <v>186.67</v>
      </c>
      <c r="W2109">
        <v>7.51E-2</v>
      </c>
      <c r="X2109">
        <v>6000</v>
      </c>
      <c r="Y2109">
        <v>22</v>
      </c>
      <c r="Z2109">
        <v>6720</v>
      </c>
    </row>
    <row r="2110" spans="1:26" ht="14.25" customHeight="1">
      <c r="A2110">
        <v>443859</v>
      </c>
      <c r="B2110" t="s">
        <v>24</v>
      </c>
      <c r="C2110" t="s">
        <v>25</v>
      </c>
      <c r="D2110" t="s">
        <v>36</v>
      </c>
      <c r="E2110" t="s">
        <v>2086</v>
      </c>
      <c r="F2110" t="s">
        <v>50</v>
      </c>
      <c r="G2110" t="s">
        <v>29</v>
      </c>
      <c r="H2110">
        <v>44448</v>
      </c>
      <c r="I2110" t="str">
        <f>TEXT(Table1[[#This Row],[Issue_Date]],"mmm")</f>
        <v>Sep</v>
      </c>
      <c r="J2110">
        <v>44206</v>
      </c>
      <c r="K2110">
        <v>44237</v>
      </c>
      <c r="L2110" t="s">
        <v>30</v>
      </c>
      <c r="M2110" t="str">
        <f>IF(OR(Table1[[#This Row],[Loan_Status]]="Fully Paid",Table1[[#This Row],[Loan_Status]]="Current"),"Good Loan",IF(Table1[[#This Row],[Loan_Status]]="Charged Off","Bad Loan",""))</f>
        <v>Good Loan</v>
      </c>
      <c r="N2110">
        <v>44265</v>
      </c>
      <c r="O2110">
        <v>540496</v>
      </c>
      <c r="P2110" t="s">
        <v>835</v>
      </c>
      <c r="Q2110" t="s">
        <v>52</v>
      </c>
      <c r="R2110" t="s">
        <v>33</v>
      </c>
      <c r="S2110" t="s">
        <v>34</v>
      </c>
      <c r="T2110">
        <v>95000</v>
      </c>
      <c r="U2110">
        <v>0.16159999999999999</v>
      </c>
      <c r="V2110">
        <v>271.85000000000002</v>
      </c>
      <c r="W2110">
        <v>8.5900000000000004E-2</v>
      </c>
      <c r="X2110">
        <v>8600</v>
      </c>
      <c r="Y2110">
        <v>29</v>
      </c>
      <c r="Z2110">
        <v>8857</v>
      </c>
    </row>
    <row r="2111" spans="1:26" ht="14.25" customHeight="1">
      <c r="A2111">
        <v>380274</v>
      </c>
      <c r="B2111" t="s">
        <v>108</v>
      </c>
      <c r="C2111" t="s">
        <v>25</v>
      </c>
      <c r="D2111" t="s">
        <v>86</v>
      </c>
      <c r="E2111" t="s">
        <v>2087</v>
      </c>
      <c r="F2111" t="s">
        <v>50</v>
      </c>
      <c r="G2111" t="s">
        <v>29</v>
      </c>
      <c r="H2111">
        <v>44236</v>
      </c>
      <c r="I2111" t="str">
        <f>TEXT(Table1[[#This Row],[Issue_Date]],"mmm")</f>
        <v>Feb</v>
      </c>
      <c r="J2111">
        <v>44206</v>
      </c>
      <c r="K2111">
        <v>44206</v>
      </c>
      <c r="L2111" t="s">
        <v>30</v>
      </c>
      <c r="M2111" t="str">
        <f>IF(OR(Table1[[#This Row],[Loan_Status]]="Fully Paid",Table1[[#This Row],[Loan_Status]]="Current"),"Good Loan",IF(Table1[[#This Row],[Loan_Status]]="Charged Off","Bad Loan",""))</f>
        <v>Good Loan</v>
      </c>
      <c r="N2111">
        <v>44237</v>
      </c>
      <c r="O2111">
        <v>396900</v>
      </c>
      <c r="P2111" t="s">
        <v>835</v>
      </c>
      <c r="Q2111" t="s">
        <v>77</v>
      </c>
      <c r="R2111" t="s">
        <v>33</v>
      </c>
      <c r="S2111" t="s">
        <v>34</v>
      </c>
      <c r="T2111">
        <v>78000</v>
      </c>
      <c r="U2111">
        <v>7.2900000000000006E-2</v>
      </c>
      <c r="V2111">
        <v>192.57</v>
      </c>
      <c r="W2111">
        <v>9.6299999999999997E-2</v>
      </c>
      <c r="X2111">
        <v>6000</v>
      </c>
      <c r="Y2111">
        <v>15</v>
      </c>
      <c r="Z2111">
        <v>6428</v>
      </c>
    </row>
    <row r="2112" spans="1:26" ht="14.25" customHeight="1">
      <c r="A2112">
        <v>644799</v>
      </c>
      <c r="B2112" t="s">
        <v>35</v>
      </c>
      <c r="C2112" t="s">
        <v>25</v>
      </c>
      <c r="D2112" t="s">
        <v>157</v>
      </c>
      <c r="E2112" t="s">
        <v>475</v>
      </c>
      <c r="F2112" t="s">
        <v>50</v>
      </c>
      <c r="G2112" t="s">
        <v>29</v>
      </c>
      <c r="H2112">
        <v>44207</v>
      </c>
      <c r="I2112" t="str">
        <f>TEXT(Table1[[#This Row],[Issue_Date]],"mmm")</f>
        <v>Jan</v>
      </c>
      <c r="J2112">
        <v>44392</v>
      </c>
      <c r="K2112">
        <v>44452</v>
      </c>
      <c r="L2112" t="s">
        <v>30</v>
      </c>
      <c r="M2112" t="str">
        <f>IF(OR(Table1[[#This Row],[Loan_Status]]="Fully Paid",Table1[[#This Row],[Loan_Status]]="Current"),"Good Loan",IF(Table1[[#This Row],[Loan_Status]]="Charged Off","Bad Loan",""))</f>
        <v>Good Loan</v>
      </c>
      <c r="N2112">
        <v>44482</v>
      </c>
      <c r="O2112">
        <v>825088</v>
      </c>
      <c r="P2112" t="s">
        <v>835</v>
      </c>
      <c r="Q2112" t="s">
        <v>52</v>
      </c>
      <c r="R2112" t="s">
        <v>33</v>
      </c>
      <c r="S2112" t="s">
        <v>34</v>
      </c>
      <c r="T2112">
        <v>49232.04</v>
      </c>
      <c r="U2112">
        <v>0.15720000000000001</v>
      </c>
      <c r="V2112">
        <v>260.68</v>
      </c>
      <c r="W2112">
        <v>6.54E-2</v>
      </c>
      <c r="X2112">
        <v>8500</v>
      </c>
      <c r="Y2112">
        <v>21</v>
      </c>
      <c r="Z2112">
        <v>9370</v>
      </c>
    </row>
    <row r="2113" spans="1:26" ht="14.25" customHeight="1">
      <c r="A2113">
        <v>656002</v>
      </c>
      <c r="B2113" t="s">
        <v>35</v>
      </c>
      <c r="C2113" t="s">
        <v>25</v>
      </c>
      <c r="D2113" t="s">
        <v>36</v>
      </c>
      <c r="E2113" t="s">
        <v>2088</v>
      </c>
      <c r="F2113" t="s">
        <v>50</v>
      </c>
      <c r="G2113" t="s">
        <v>29</v>
      </c>
      <c r="H2113">
        <v>44207</v>
      </c>
      <c r="I2113" t="str">
        <f>TEXT(Table1[[#This Row],[Issue_Date]],"mmm")</f>
        <v>Jan</v>
      </c>
      <c r="J2113">
        <v>44210</v>
      </c>
      <c r="K2113">
        <v>44241</v>
      </c>
      <c r="L2113" t="s">
        <v>30</v>
      </c>
      <c r="M2113" t="str">
        <f>IF(OR(Table1[[#This Row],[Loan_Status]]="Fully Paid",Table1[[#This Row],[Loan_Status]]="Current"),"Good Loan",IF(Table1[[#This Row],[Loan_Status]]="Charged Off","Bad Loan",""))</f>
        <v>Good Loan</v>
      </c>
      <c r="N2113">
        <v>44269</v>
      </c>
      <c r="O2113">
        <v>839022</v>
      </c>
      <c r="P2113" t="s">
        <v>835</v>
      </c>
      <c r="Q2113" t="s">
        <v>77</v>
      </c>
      <c r="R2113" t="s">
        <v>33</v>
      </c>
      <c r="S2113" t="s">
        <v>34</v>
      </c>
      <c r="T2113">
        <v>115200</v>
      </c>
      <c r="U2113">
        <v>0.22189999999999999</v>
      </c>
      <c r="V2113">
        <v>218.26</v>
      </c>
      <c r="W2113">
        <v>7.6600000000000001E-2</v>
      </c>
      <c r="X2113">
        <v>7000</v>
      </c>
      <c r="Y2113">
        <v>47</v>
      </c>
      <c r="Z2113">
        <v>7849</v>
      </c>
    </row>
    <row r="2114" spans="1:26" ht="14.25" customHeight="1">
      <c r="A2114">
        <v>684493</v>
      </c>
      <c r="B2114" t="s">
        <v>108</v>
      </c>
      <c r="C2114" t="s">
        <v>25</v>
      </c>
      <c r="D2114" t="s">
        <v>86</v>
      </c>
      <c r="E2114" t="s">
        <v>2089</v>
      </c>
      <c r="F2114" t="s">
        <v>38</v>
      </c>
      <c r="G2114" t="s">
        <v>29</v>
      </c>
      <c r="H2114">
        <v>44238</v>
      </c>
      <c r="I2114" t="str">
        <f>TEXT(Table1[[#This Row],[Issue_Date]],"mmm")</f>
        <v>Feb</v>
      </c>
      <c r="J2114">
        <v>44269</v>
      </c>
      <c r="K2114">
        <v>44269</v>
      </c>
      <c r="L2114" t="s">
        <v>30</v>
      </c>
      <c r="M2114" t="str">
        <f>IF(OR(Table1[[#This Row],[Loan_Status]]="Fully Paid",Table1[[#This Row],[Loan_Status]]="Current"),"Good Loan",IF(Table1[[#This Row],[Loan_Status]]="Charged Off","Bad Loan",""))</f>
        <v>Good Loan</v>
      </c>
      <c r="N2114">
        <v>44300</v>
      </c>
      <c r="O2114">
        <v>873968</v>
      </c>
      <c r="P2114" t="s">
        <v>835</v>
      </c>
      <c r="Q2114" t="s">
        <v>40</v>
      </c>
      <c r="R2114" t="s">
        <v>33</v>
      </c>
      <c r="S2114" t="s">
        <v>34</v>
      </c>
      <c r="T2114">
        <v>56000</v>
      </c>
      <c r="U2114">
        <v>0.22520000000000001</v>
      </c>
      <c r="V2114">
        <v>258.14</v>
      </c>
      <c r="W2114">
        <v>0.1</v>
      </c>
      <c r="X2114">
        <v>8000</v>
      </c>
      <c r="Y2114">
        <v>15</v>
      </c>
      <c r="Z2114">
        <v>9293</v>
      </c>
    </row>
    <row r="2115" spans="1:26" ht="14.25" customHeight="1">
      <c r="A2115">
        <v>700144</v>
      </c>
      <c r="B2115" t="s">
        <v>24</v>
      </c>
      <c r="C2115" t="s">
        <v>25</v>
      </c>
      <c r="D2115" t="s">
        <v>86</v>
      </c>
      <c r="E2115" t="s">
        <v>2090</v>
      </c>
      <c r="F2115" t="s">
        <v>38</v>
      </c>
      <c r="G2115" t="s">
        <v>29</v>
      </c>
      <c r="H2115">
        <v>44266</v>
      </c>
      <c r="I2115" t="str">
        <f>TEXT(Table1[[#This Row],[Issue_Date]],"mmm")</f>
        <v>Mar</v>
      </c>
      <c r="J2115">
        <v>44390</v>
      </c>
      <c r="K2115">
        <v>44390</v>
      </c>
      <c r="L2115" t="s">
        <v>30</v>
      </c>
      <c r="M2115" t="str">
        <f>IF(OR(Table1[[#This Row],[Loan_Status]]="Fully Paid",Table1[[#This Row],[Loan_Status]]="Current"),"Good Loan",IF(Table1[[#This Row],[Loan_Status]]="Charged Off","Bad Loan",""))</f>
        <v>Good Loan</v>
      </c>
      <c r="N2115">
        <v>44421</v>
      </c>
      <c r="O2115">
        <v>891798</v>
      </c>
      <c r="P2115" t="s">
        <v>835</v>
      </c>
      <c r="Q2115" t="s">
        <v>212</v>
      </c>
      <c r="R2115" t="s">
        <v>33</v>
      </c>
      <c r="S2115" t="s">
        <v>34</v>
      </c>
      <c r="T2115">
        <v>83196</v>
      </c>
      <c r="U2115">
        <v>0.1305</v>
      </c>
      <c r="V2115">
        <v>303.33</v>
      </c>
      <c r="W2115">
        <v>0.1037</v>
      </c>
      <c r="X2115">
        <v>9350</v>
      </c>
      <c r="Y2115">
        <v>24</v>
      </c>
      <c r="Z2115">
        <v>10731</v>
      </c>
    </row>
    <row r="2116" spans="1:26" ht="14.25" customHeight="1">
      <c r="A2116">
        <v>600228</v>
      </c>
      <c r="B2116" t="s">
        <v>24</v>
      </c>
      <c r="C2116" t="s">
        <v>25</v>
      </c>
      <c r="D2116" t="s">
        <v>86</v>
      </c>
      <c r="E2116" t="s">
        <v>2091</v>
      </c>
      <c r="F2116" t="s">
        <v>38</v>
      </c>
      <c r="G2116" t="s">
        <v>29</v>
      </c>
      <c r="H2116">
        <v>44479</v>
      </c>
      <c r="I2116" t="str">
        <f>TEXT(Table1[[#This Row],[Issue_Date]],"mmm")</f>
        <v>Oct</v>
      </c>
      <c r="J2116">
        <v>44331</v>
      </c>
      <c r="K2116">
        <v>44541</v>
      </c>
      <c r="L2116" t="s">
        <v>30</v>
      </c>
      <c r="M2116" t="str">
        <f>IF(OR(Table1[[#This Row],[Loan_Status]]="Fully Paid",Table1[[#This Row],[Loan_Status]]="Current"),"Good Loan",IF(Table1[[#This Row],[Loan_Status]]="Charged Off","Bad Loan",""))</f>
        <v>Good Loan</v>
      </c>
      <c r="N2116">
        <v>44572</v>
      </c>
      <c r="O2116">
        <v>770380</v>
      </c>
      <c r="P2116" t="s">
        <v>835</v>
      </c>
      <c r="Q2116" t="s">
        <v>212</v>
      </c>
      <c r="R2116" t="s">
        <v>33</v>
      </c>
      <c r="S2116" t="s">
        <v>34</v>
      </c>
      <c r="T2116">
        <v>110000</v>
      </c>
      <c r="U2116">
        <v>5.1299999999999998E-2</v>
      </c>
      <c r="V2116">
        <v>401.12</v>
      </c>
      <c r="W2116">
        <v>9.6199999999999994E-2</v>
      </c>
      <c r="X2116">
        <v>12500</v>
      </c>
      <c r="Y2116">
        <v>18</v>
      </c>
      <c r="Z2116">
        <v>13477</v>
      </c>
    </row>
    <row r="2117" spans="1:26" ht="14.25" customHeight="1">
      <c r="A2117">
        <v>795919</v>
      </c>
      <c r="B2117" t="s">
        <v>105</v>
      </c>
      <c r="C2117" t="s">
        <v>25</v>
      </c>
      <c r="D2117" t="s">
        <v>86</v>
      </c>
      <c r="E2117" t="s">
        <v>2092</v>
      </c>
      <c r="F2117" t="s">
        <v>38</v>
      </c>
      <c r="G2117" t="s">
        <v>29</v>
      </c>
      <c r="H2117">
        <v>44358</v>
      </c>
      <c r="I2117" t="str">
        <f>TEXT(Table1[[#This Row],[Issue_Date]],"mmm")</f>
        <v>Jun</v>
      </c>
      <c r="J2117">
        <v>44330</v>
      </c>
      <c r="K2117">
        <v>44330</v>
      </c>
      <c r="L2117" t="s">
        <v>30</v>
      </c>
      <c r="M2117" t="str">
        <f>IF(OR(Table1[[#This Row],[Loan_Status]]="Fully Paid",Table1[[#This Row],[Loan_Status]]="Current"),"Good Loan",IF(Table1[[#This Row],[Loan_Status]]="Charged Off","Bad Loan",""))</f>
        <v>Good Loan</v>
      </c>
      <c r="N2117">
        <v>44361</v>
      </c>
      <c r="O2117">
        <v>1000680</v>
      </c>
      <c r="P2117" t="s">
        <v>835</v>
      </c>
      <c r="Q2117" t="s">
        <v>212</v>
      </c>
      <c r="R2117" t="s">
        <v>33</v>
      </c>
      <c r="S2117" t="s">
        <v>34</v>
      </c>
      <c r="T2117">
        <v>39000</v>
      </c>
      <c r="U2117">
        <v>0.16550000000000001</v>
      </c>
      <c r="V2117">
        <v>392.81</v>
      </c>
      <c r="W2117">
        <v>0.1099</v>
      </c>
      <c r="X2117">
        <v>12000</v>
      </c>
      <c r="Y2117">
        <v>21</v>
      </c>
      <c r="Z2117">
        <v>14130</v>
      </c>
    </row>
    <row r="2118" spans="1:26" ht="14.25" customHeight="1">
      <c r="A2118">
        <v>1047002</v>
      </c>
      <c r="B2118" t="s">
        <v>305</v>
      </c>
      <c r="C2118" t="s">
        <v>25</v>
      </c>
      <c r="D2118" t="s">
        <v>86</v>
      </c>
      <c r="E2118" t="s">
        <v>2093</v>
      </c>
      <c r="F2118" t="s">
        <v>38</v>
      </c>
      <c r="G2118" t="s">
        <v>29</v>
      </c>
      <c r="H2118">
        <v>44541</v>
      </c>
      <c r="I2118" t="str">
        <f>TEXT(Table1[[#This Row],[Issue_Date]],"mmm")</f>
        <v>Dec</v>
      </c>
      <c r="J2118">
        <v>44332</v>
      </c>
      <c r="K2118">
        <v>44390</v>
      </c>
      <c r="L2118" t="s">
        <v>30</v>
      </c>
      <c r="M2118" t="str">
        <f>IF(OR(Table1[[#This Row],[Loan_Status]]="Fully Paid",Table1[[#This Row],[Loan_Status]]="Current"),"Good Loan",IF(Table1[[#This Row],[Loan_Status]]="Charged Off","Bad Loan",""))</f>
        <v>Good Loan</v>
      </c>
      <c r="N2118">
        <v>44421</v>
      </c>
      <c r="O2118">
        <v>1277867</v>
      </c>
      <c r="P2118" t="s">
        <v>835</v>
      </c>
      <c r="Q2118" t="s">
        <v>58</v>
      </c>
      <c r="R2118" t="s">
        <v>33</v>
      </c>
      <c r="S2118" t="s">
        <v>34</v>
      </c>
      <c r="T2118">
        <v>85000</v>
      </c>
      <c r="U2118">
        <v>0.1817</v>
      </c>
      <c r="V2118">
        <v>367.57</v>
      </c>
      <c r="W2118">
        <v>0.1242</v>
      </c>
      <c r="X2118">
        <v>11000</v>
      </c>
      <c r="Y2118">
        <v>19</v>
      </c>
      <c r="Z2118">
        <v>12561</v>
      </c>
    </row>
    <row r="2119" spans="1:26" ht="14.25" customHeight="1">
      <c r="A2119">
        <v>678125</v>
      </c>
      <c r="B2119" t="s">
        <v>63</v>
      </c>
      <c r="C2119" t="s">
        <v>25</v>
      </c>
      <c r="D2119" t="s">
        <v>48</v>
      </c>
      <c r="E2119" t="s">
        <v>2094</v>
      </c>
      <c r="F2119" t="s">
        <v>38</v>
      </c>
      <c r="G2119" t="s">
        <v>29</v>
      </c>
      <c r="H2119">
        <v>44238</v>
      </c>
      <c r="I2119" t="str">
        <f>TEXT(Table1[[#This Row],[Issue_Date]],"mmm")</f>
        <v>Feb</v>
      </c>
      <c r="J2119">
        <v>44269</v>
      </c>
      <c r="K2119">
        <v>44269</v>
      </c>
      <c r="L2119" t="s">
        <v>30</v>
      </c>
      <c r="M2119" t="str">
        <f>IF(OR(Table1[[#This Row],[Loan_Status]]="Fully Paid",Table1[[#This Row],[Loan_Status]]="Current"),"Good Loan",IF(Table1[[#This Row],[Loan_Status]]="Charged Off","Bad Loan",""))</f>
        <v>Good Loan</v>
      </c>
      <c r="N2119">
        <v>44300</v>
      </c>
      <c r="O2119">
        <v>866376</v>
      </c>
      <c r="P2119" t="s">
        <v>835</v>
      </c>
      <c r="Q2119" t="s">
        <v>214</v>
      </c>
      <c r="R2119" t="s">
        <v>33</v>
      </c>
      <c r="S2119" t="s">
        <v>34</v>
      </c>
      <c r="T2119">
        <v>90000</v>
      </c>
      <c r="U2119">
        <v>0.17960000000000001</v>
      </c>
      <c r="V2119">
        <v>320.94</v>
      </c>
      <c r="W2119">
        <v>9.6299999999999997E-2</v>
      </c>
      <c r="X2119">
        <v>10000</v>
      </c>
      <c r="Y2119">
        <v>14</v>
      </c>
      <c r="Z2119">
        <v>11554</v>
      </c>
    </row>
    <row r="2120" spans="1:26" ht="14.25" customHeight="1">
      <c r="A2120">
        <v>881824</v>
      </c>
      <c r="B2120" t="s">
        <v>35</v>
      </c>
      <c r="C2120" t="s">
        <v>25</v>
      </c>
      <c r="D2120" t="s">
        <v>48</v>
      </c>
      <c r="E2120" t="s">
        <v>2095</v>
      </c>
      <c r="F2120" t="s">
        <v>38</v>
      </c>
      <c r="G2120" t="s">
        <v>29</v>
      </c>
      <c r="H2120">
        <v>44450</v>
      </c>
      <c r="I2120" t="str">
        <f>TEXT(Table1[[#This Row],[Issue_Date]],"mmm")</f>
        <v>Sep</v>
      </c>
      <c r="J2120">
        <v>44332</v>
      </c>
      <c r="K2120">
        <v>44389</v>
      </c>
      <c r="L2120" t="s">
        <v>30</v>
      </c>
      <c r="M2120" t="str">
        <f>IF(OR(Table1[[#This Row],[Loan_Status]]="Fully Paid",Table1[[#This Row],[Loan_Status]]="Current"),"Good Loan",IF(Table1[[#This Row],[Loan_Status]]="Charged Off","Bad Loan",""))</f>
        <v>Good Loan</v>
      </c>
      <c r="N2120">
        <v>44420</v>
      </c>
      <c r="O2120">
        <v>1096975</v>
      </c>
      <c r="P2120" t="s">
        <v>835</v>
      </c>
      <c r="Q2120" t="s">
        <v>214</v>
      </c>
      <c r="R2120" t="s">
        <v>33</v>
      </c>
      <c r="S2120" t="s">
        <v>34</v>
      </c>
      <c r="T2120">
        <v>165000</v>
      </c>
      <c r="U2120">
        <v>0.18959999999999999</v>
      </c>
      <c r="V2120">
        <v>331.92</v>
      </c>
      <c r="W2120">
        <v>9.9099999999999994E-2</v>
      </c>
      <c r="X2120">
        <v>10300</v>
      </c>
      <c r="Y2120">
        <v>44</v>
      </c>
      <c r="Z2120">
        <v>10991</v>
      </c>
    </row>
    <row r="2121" spans="1:26" ht="14.25" customHeight="1">
      <c r="A2121">
        <v>703843</v>
      </c>
      <c r="B2121" t="s">
        <v>24</v>
      </c>
      <c r="C2121" t="s">
        <v>25</v>
      </c>
      <c r="D2121" t="s">
        <v>48</v>
      </c>
      <c r="E2121" t="s">
        <v>2096</v>
      </c>
      <c r="F2121" t="s">
        <v>38</v>
      </c>
      <c r="G2121" t="s">
        <v>29</v>
      </c>
      <c r="H2121">
        <v>44266</v>
      </c>
      <c r="I2121" t="str">
        <f>TEXT(Table1[[#This Row],[Issue_Date]],"mmm")</f>
        <v>Mar</v>
      </c>
      <c r="J2121">
        <v>44332</v>
      </c>
      <c r="K2121">
        <v>44300</v>
      </c>
      <c r="L2121" t="s">
        <v>30</v>
      </c>
      <c r="M2121" t="str">
        <f>IF(OR(Table1[[#This Row],[Loan_Status]]="Fully Paid",Table1[[#This Row],[Loan_Status]]="Current"),"Good Loan",IF(Table1[[#This Row],[Loan_Status]]="Charged Off","Bad Loan",""))</f>
        <v>Good Loan</v>
      </c>
      <c r="N2121">
        <v>44330</v>
      </c>
      <c r="O2121">
        <v>895866</v>
      </c>
      <c r="P2121" t="s">
        <v>835</v>
      </c>
      <c r="Q2121" t="s">
        <v>40</v>
      </c>
      <c r="R2121" t="s">
        <v>33</v>
      </c>
      <c r="S2121" t="s">
        <v>34</v>
      </c>
      <c r="T2121">
        <v>102000</v>
      </c>
      <c r="U2121">
        <v>0.2414</v>
      </c>
      <c r="V2121">
        <v>580.80999999999995</v>
      </c>
      <c r="W2121">
        <v>0.1</v>
      </c>
      <c r="X2121">
        <v>18000</v>
      </c>
      <c r="Y2121">
        <v>29</v>
      </c>
      <c r="Z2121">
        <v>20909</v>
      </c>
    </row>
    <row r="2122" spans="1:26" ht="14.25" customHeight="1">
      <c r="A2122">
        <v>829868</v>
      </c>
      <c r="B2122" t="s">
        <v>24</v>
      </c>
      <c r="C2122" t="s">
        <v>25</v>
      </c>
      <c r="D2122" t="s">
        <v>48</v>
      </c>
      <c r="E2122" t="s">
        <v>2097</v>
      </c>
      <c r="F2122" t="s">
        <v>38</v>
      </c>
      <c r="G2122" t="s">
        <v>29</v>
      </c>
      <c r="H2122">
        <v>44419</v>
      </c>
      <c r="I2122" t="str">
        <f>TEXT(Table1[[#This Row],[Issue_Date]],"mmm")</f>
        <v>Aug</v>
      </c>
      <c r="J2122">
        <v>44515</v>
      </c>
      <c r="K2122">
        <v>44330</v>
      </c>
      <c r="L2122" t="s">
        <v>30</v>
      </c>
      <c r="M2122" t="str">
        <f>IF(OR(Table1[[#This Row],[Loan_Status]]="Fully Paid",Table1[[#This Row],[Loan_Status]]="Current"),"Good Loan",IF(Table1[[#This Row],[Loan_Status]]="Charged Off","Bad Loan",""))</f>
        <v>Good Loan</v>
      </c>
      <c r="N2122">
        <v>44361</v>
      </c>
      <c r="O2122">
        <v>1038997</v>
      </c>
      <c r="P2122" t="s">
        <v>835</v>
      </c>
      <c r="Q2122" t="s">
        <v>212</v>
      </c>
      <c r="R2122" t="s">
        <v>33</v>
      </c>
      <c r="S2122" t="s">
        <v>34</v>
      </c>
      <c r="T2122">
        <v>51395</v>
      </c>
      <c r="U2122">
        <v>0.2288</v>
      </c>
      <c r="V2122">
        <v>491.01</v>
      </c>
      <c r="W2122">
        <v>0.1099</v>
      </c>
      <c r="X2122">
        <v>15000</v>
      </c>
      <c r="Y2122">
        <v>14</v>
      </c>
      <c r="Z2122">
        <v>17650</v>
      </c>
    </row>
    <row r="2123" spans="1:26" ht="14.25" customHeight="1">
      <c r="A2123">
        <v>645488</v>
      </c>
      <c r="B2123" t="s">
        <v>24</v>
      </c>
      <c r="C2123" t="s">
        <v>25</v>
      </c>
      <c r="D2123" t="s">
        <v>48</v>
      </c>
      <c r="E2123" t="s">
        <v>2098</v>
      </c>
      <c r="F2123" t="s">
        <v>38</v>
      </c>
      <c r="G2123" t="s">
        <v>29</v>
      </c>
      <c r="H2123">
        <v>44207</v>
      </c>
      <c r="I2123" t="str">
        <f>TEXT(Table1[[#This Row],[Issue_Date]],"mmm")</f>
        <v>Jan</v>
      </c>
      <c r="J2123">
        <v>44332</v>
      </c>
      <c r="K2123">
        <v>44419</v>
      </c>
      <c r="L2123" t="s">
        <v>30</v>
      </c>
      <c r="M2123" t="str">
        <f>IF(OR(Table1[[#This Row],[Loan_Status]]="Fully Paid",Table1[[#This Row],[Loan_Status]]="Current"),"Good Loan",IF(Table1[[#This Row],[Loan_Status]]="Charged Off","Bad Loan",""))</f>
        <v>Good Loan</v>
      </c>
      <c r="N2123">
        <v>44450</v>
      </c>
      <c r="O2123">
        <v>825950</v>
      </c>
      <c r="P2123" t="s">
        <v>835</v>
      </c>
      <c r="Q2123" t="s">
        <v>212</v>
      </c>
      <c r="R2123" t="s">
        <v>33</v>
      </c>
      <c r="S2123" t="s">
        <v>34</v>
      </c>
      <c r="T2123">
        <v>64000</v>
      </c>
      <c r="U2123">
        <v>7.5600000000000001E-2</v>
      </c>
      <c r="V2123">
        <v>462.09</v>
      </c>
      <c r="W2123">
        <v>9.6199999999999994E-2</v>
      </c>
      <c r="X2123">
        <v>14400</v>
      </c>
      <c r="Y2123">
        <v>36</v>
      </c>
      <c r="Z2123">
        <v>15149</v>
      </c>
    </row>
    <row r="2124" spans="1:26" ht="14.25" customHeight="1">
      <c r="A2124">
        <v>565704</v>
      </c>
      <c r="B2124" t="s">
        <v>24</v>
      </c>
      <c r="C2124" t="s">
        <v>25</v>
      </c>
      <c r="D2124" t="s">
        <v>81</v>
      </c>
      <c r="E2124" t="s">
        <v>2099</v>
      </c>
      <c r="F2124" t="s">
        <v>38</v>
      </c>
      <c r="G2124" t="s">
        <v>29</v>
      </c>
      <c r="H2124">
        <v>44418</v>
      </c>
      <c r="I2124" t="str">
        <f>TEXT(Table1[[#This Row],[Issue_Date]],"mmm")</f>
        <v>Aug</v>
      </c>
      <c r="J2124">
        <v>44421</v>
      </c>
      <c r="K2124">
        <v>44452</v>
      </c>
      <c r="L2124" t="s">
        <v>30</v>
      </c>
      <c r="M2124" t="str">
        <f>IF(OR(Table1[[#This Row],[Loan_Status]]="Fully Paid",Table1[[#This Row],[Loan_Status]]="Current"),"Good Loan",IF(Table1[[#This Row],[Loan_Status]]="Charged Off","Bad Loan",""))</f>
        <v>Good Loan</v>
      </c>
      <c r="N2124">
        <v>44482</v>
      </c>
      <c r="O2124">
        <v>727761</v>
      </c>
      <c r="P2124" t="s">
        <v>835</v>
      </c>
      <c r="Q2124" t="s">
        <v>214</v>
      </c>
      <c r="R2124" t="s">
        <v>33</v>
      </c>
      <c r="S2124" t="s">
        <v>34</v>
      </c>
      <c r="T2124">
        <v>65000</v>
      </c>
      <c r="U2124">
        <v>0.13220000000000001</v>
      </c>
      <c r="V2124">
        <v>811.15</v>
      </c>
      <c r="W2124">
        <v>0.1038</v>
      </c>
      <c r="X2124">
        <v>25000</v>
      </c>
      <c r="Y2124">
        <v>21</v>
      </c>
      <c r="Z2124">
        <v>29203</v>
      </c>
    </row>
    <row r="2125" spans="1:26" ht="14.25" customHeight="1">
      <c r="A2125">
        <v>538947</v>
      </c>
      <c r="B2125" t="s">
        <v>215</v>
      </c>
      <c r="C2125" t="s">
        <v>25</v>
      </c>
      <c r="D2125" t="s">
        <v>81</v>
      </c>
      <c r="E2125" t="s">
        <v>1530</v>
      </c>
      <c r="F2125" t="s">
        <v>38</v>
      </c>
      <c r="G2125" t="s">
        <v>29</v>
      </c>
      <c r="H2125">
        <v>44387</v>
      </c>
      <c r="I2125" t="str">
        <f>TEXT(Table1[[#This Row],[Issue_Date]],"mmm")</f>
        <v>Jul</v>
      </c>
      <c r="J2125">
        <v>44302</v>
      </c>
      <c r="K2125">
        <v>44390</v>
      </c>
      <c r="L2125" t="s">
        <v>30</v>
      </c>
      <c r="M2125" t="str">
        <f>IF(OR(Table1[[#This Row],[Loan_Status]]="Fully Paid",Table1[[#This Row],[Loan_Status]]="Current"),"Good Loan",IF(Table1[[#This Row],[Loan_Status]]="Charged Off","Bad Loan",""))</f>
        <v>Good Loan</v>
      </c>
      <c r="N2125">
        <v>44421</v>
      </c>
      <c r="O2125">
        <v>696033</v>
      </c>
      <c r="P2125" t="s">
        <v>835</v>
      </c>
      <c r="Q2125" t="s">
        <v>40</v>
      </c>
      <c r="R2125" t="s">
        <v>33</v>
      </c>
      <c r="S2125" t="s">
        <v>34</v>
      </c>
      <c r="T2125">
        <v>56000</v>
      </c>
      <c r="U2125">
        <v>0.2359</v>
      </c>
      <c r="V2125">
        <v>391.45</v>
      </c>
      <c r="W2125">
        <v>0.1075</v>
      </c>
      <c r="X2125">
        <v>12000</v>
      </c>
      <c r="Y2125">
        <v>26</v>
      </c>
      <c r="Z2125">
        <v>14093</v>
      </c>
    </row>
    <row r="2126" spans="1:26" ht="14.25" customHeight="1">
      <c r="A2126">
        <v>774663</v>
      </c>
      <c r="B2126" t="s">
        <v>24</v>
      </c>
      <c r="C2126" t="s">
        <v>25</v>
      </c>
      <c r="D2126" t="s">
        <v>81</v>
      </c>
      <c r="E2126" t="s">
        <v>2100</v>
      </c>
      <c r="F2126" t="s">
        <v>38</v>
      </c>
      <c r="G2126" t="s">
        <v>29</v>
      </c>
      <c r="H2126">
        <v>44358</v>
      </c>
      <c r="I2126" t="str">
        <f>TEXT(Table1[[#This Row],[Issue_Date]],"mmm")</f>
        <v>Jun</v>
      </c>
      <c r="J2126">
        <v>44332</v>
      </c>
      <c r="K2126">
        <v>44361</v>
      </c>
      <c r="L2126" t="s">
        <v>30</v>
      </c>
      <c r="M2126" t="str">
        <f>IF(OR(Table1[[#This Row],[Loan_Status]]="Fully Paid",Table1[[#This Row],[Loan_Status]]="Current"),"Good Loan",IF(Table1[[#This Row],[Loan_Status]]="Charged Off","Bad Loan",""))</f>
        <v>Good Loan</v>
      </c>
      <c r="N2126">
        <v>44391</v>
      </c>
      <c r="O2126">
        <v>976849</v>
      </c>
      <c r="P2126" t="s">
        <v>835</v>
      </c>
      <c r="Q2126" t="s">
        <v>58</v>
      </c>
      <c r="R2126" t="s">
        <v>33</v>
      </c>
      <c r="S2126" t="s">
        <v>34</v>
      </c>
      <c r="T2126">
        <v>65000</v>
      </c>
      <c r="U2126">
        <v>2.9000000000000001E-2</v>
      </c>
      <c r="V2126">
        <v>197.83</v>
      </c>
      <c r="W2126">
        <v>0.1149</v>
      </c>
      <c r="X2126">
        <v>6000</v>
      </c>
      <c r="Y2126">
        <v>6</v>
      </c>
      <c r="Z2126">
        <v>7122</v>
      </c>
    </row>
    <row r="2127" spans="1:26" ht="14.25" customHeight="1">
      <c r="A2127">
        <v>814682</v>
      </c>
      <c r="B2127" t="s">
        <v>112</v>
      </c>
      <c r="C2127" t="s">
        <v>25</v>
      </c>
      <c r="D2127" t="s">
        <v>81</v>
      </c>
      <c r="E2127" t="s">
        <v>2101</v>
      </c>
      <c r="F2127" t="s">
        <v>38</v>
      </c>
      <c r="G2127" t="s">
        <v>29</v>
      </c>
      <c r="H2127">
        <v>44388</v>
      </c>
      <c r="I2127" t="str">
        <f>TEXT(Table1[[#This Row],[Issue_Date]],"mmm")</f>
        <v>Jul</v>
      </c>
      <c r="J2127">
        <v>44332</v>
      </c>
      <c r="K2127">
        <v>44389</v>
      </c>
      <c r="L2127" t="s">
        <v>30</v>
      </c>
      <c r="M2127" t="str">
        <f>IF(OR(Table1[[#This Row],[Loan_Status]]="Fully Paid",Table1[[#This Row],[Loan_Status]]="Current"),"Good Loan",IF(Table1[[#This Row],[Loan_Status]]="Charged Off","Bad Loan",""))</f>
        <v>Good Loan</v>
      </c>
      <c r="N2127">
        <v>44420</v>
      </c>
      <c r="O2127">
        <v>1022219</v>
      </c>
      <c r="P2127" t="s">
        <v>835</v>
      </c>
      <c r="Q2127" t="s">
        <v>58</v>
      </c>
      <c r="R2127" t="s">
        <v>33</v>
      </c>
      <c r="S2127" t="s">
        <v>34</v>
      </c>
      <c r="T2127">
        <v>110000</v>
      </c>
      <c r="U2127">
        <v>0.23169999999999999</v>
      </c>
      <c r="V2127">
        <v>379.17</v>
      </c>
      <c r="W2127">
        <v>0.1149</v>
      </c>
      <c r="X2127">
        <v>11500</v>
      </c>
      <c r="Y2127">
        <v>30</v>
      </c>
      <c r="Z2127">
        <v>12482</v>
      </c>
    </row>
    <row r="2128" spans="1:26" ht="14.25" customHeight="1">
      <c r="A2128">
        <v>439766</v>
      </c>
      <c r="B2128" t="s">
        <v>47</v>
      </c>
      <c r="C2128" t="s">
        <v>25</v>
      </c>
      <c r="D2128" t="s">
        <v>81</v>
      </c>
      <c r="E2128" t="s">
        <v>2102</v>
      </c>
      <c r="F2128" t="s">
        <v>38</v>
      </c>
      <c r="G2128" t="s">
        <v>29</v>
      </c>
      <c r="H2128">
        <v>44448</v>
      </c>
      <c r="I2128" t="str">
        <f>TEXT(Table1[[#This Row],[Issue_Date]],"mmm")</f>
        <v>Sep</v>
      </c>
      <c r="J2128">
        <v>44420</v>
      </c>
      <c r="K2128">
        <v>44420</v>
      </c>
      <c r="L2128" t="s">
        <v>30</v>
      </c>
      <c r="M2128" t="str">
        <f>IF(OR(Table1[[#This Row],[Loan_Status]]="Fully Paid",Table1[[#This Row],[Loan_Status]]="Current"),"Good Loan",IF(Table1[[#This Row],[Loan_Status]]="Charged Off","Bad Loan",""))</f>
        <v>Good Loan</v>
      </c>
      <c r="N2128">
        <v>44451</v>
      </c>
      <c r="O2128">
        <v>527651</v>
      </c>
      <c r="P2128" t="s">
        <v>835</v>
      </c>
      <c r="Q2128" t="s">
        <v>55</v>
      </c>
      <c r="R2128" t="s">
        <v>33</v>
      </c>
      <c r="S2128" t="s">
        <v>34</v>
      </c>
      <c r="T2128">
        <v>35000</v>
      </c>
      <c r="U2128">
        <v>0.23069999999999999</v>
      </c>
      <c r="V2128">
        <v>200.8</v>
      </c>
      <c r="W2128">
        <v>0.12529999999999999</v>
      </c>
      <c r="X2128">
        <v>6000</v>
      </c>
      <c r="Y2128">
        <v>28</v>
      </c>
      <c r="Z2128">
        <v>7223</v>
      </c>
    </row>
    <row r="2129" spans="1:26" ht="14.25" customHeight="1">
      <c r="A2129">
        <v>542146</v>
      </c>
      <c r="B2129" t="s">
        <v>63</v>
      </c>
      <c r="C2129" t="s">
        <v>25</v>
      </c>
      <c r="D2129" t="s">
        <v>42</v>
      </c>
      <c r="E2129" t="s">
        <v>2103</v>
      </c>
      <c r="F2129" t="s">
        <v>38</v>
      </c>
      <c r="G2129" t="s">
        <v>29</v>
      </c>
      <c r="H2129">
        <v>44387</v>
      </c>
      <c r="I2129" t="str">
        <f>TEXT(Table1[[#This Row],[Issue_Date]],"mmm")</f>
        <v>Jul</v>
      </c>
      <c r="J2129">
        <v>44390</v>
      </c>
      <c r="K2129">
        <v>44390</v>
      </c>
      <c r="L2129" t="s">
        <v>30</v>
      </c>
      <c r="M2129" t="str">
        <f>IF(OR(Table1[[#This Row],[Loan_Status]]="Fully Paid",Table1[[#This Row],[Loan_Status]]="Current"),"Good Loan",IF(Table1[[#This Row],[Loan_Status]]="Charged Off","Bad Loan",""))</f>
        <v>Good Loan</v>
      </c>
      <c r="N2129">
        <v>44421</v>
      </c>
      <c r="O2129">
        <v>699667</v>
      </c>
      <c r="P2129" t="s">
        <v>835</v>
      </c>
      <c r="Q2129" t="s">
        <v>40</v>
      </c>
      <c r="R2129" t="s">
        <v>33</v>
      </c>
      <c r="S2129" t="s">
        <v>34</v>
      </c>
      <c r="T2129">
        <v>110000</v>
      </c>
      <c r="U2129">
        <v>4.48E-2</v>
      </c>
      <c r="V2129">
        <v>411.02</v>
      </c>
      <c r="W2129">
        <v>0.1075</v>
      </c>
      <c r="X2129">
        <v>12600</v>
      </c>
      <c r="Y2129">
        <v>9</v>
      </c>
      <c r="Z2129">
        <v>14797</v>
      </c>
    </row>
    <row r="2130" spans="1:26" ht="14.25" customHeight="1">
      <c r="A2130">
        <v>981531</v>
      </c>
      <c r="B2130" t="s">
        <v>67</v>
      </c>
      <c r="C2130" t="s">
        <v>25</v>
      </c>
      <c r="D2130" t="s">
        <v>42</v>
      </c>
      <c r="E2130" t="s">
        <v>474</v>
      </c>
      <c r="F2130" t="s">
        <v>38</v>
      </c>
      <c r="G2130" t="s">
        <v>29</v>
      </c>
      <c r="H2130">
        <v>44480</v>
      </c>
      <c r="I2130" t="str">
        <f>TEXT(Table1[[#This Row],[Issue_Date]],"mmm")</f>
        <v>Oct</v>
      </c>
      <c r="J2130">
        <v>44332</v>
      </c>
      <c r="K2130">
        <v>44514</v>
      </c>
      <c r="L2130" t="s">
        <v>30</v>
      </c>
      <c r="M2130" t="str">
        <f>IF(OR(Table1[[#This Row],[Loan_Status]]="Fully Paid",Table1[[#This Row],[Loan_Status]]="Current"),"Good Loan",IF(Table1[[#This Row],[Loan_Status]]="Charged Off","Bad Loan",""))</f>
        <v>Good Loan</v>
      </c>
      <c r="N2130">
        <v>44544</v>
      </c>
      <c r="O2130">
        <v>1204712</v>
      </c>
      <c r="P2130" t="s">
        <v>835</v>
      </c>
      <c r="Q2130" t="s">
        <v>212</v>
      </c>
      <c r="R2130" t="s">
        <v>33</v>
      </c>
      <c r="S2130" t="s">
        <v>34</v>
      </c>
      <c r="T2130">
        <v>34800</v>
      </c>
      <c r="U2130">
        <v>0.219</v>
      </c>
      <c r="V2130">
        <v>66.16</v>
      </c>
      <c r="W2130">
        <v>0.1171</v>
      </c>
      <c r="X2130">
        <v>2000</v>
      </c>
      <c r="Y2130">
        <v>6</v>
      </c>
      <c r="Z2130">
        <v>2381</v>
      </c>
    </row>
    <row r="2131" spans="1:26" ht="14.25" customHeight="1">
      <c r="A2131">
        <v>735420</v>
      </c>
      <c r="B2131" t="s">
        <v>174</v>
      </c>
      <c r="C2131" t="s">
        <v>25</v>
      </c>
      <c r="D2131" t="s">
        <v>64</v>
      </c>
      <c r="E2131" t="s">
        <v>2104</v>
      </c>
      <c r="F2131" t="s">
        <v>38</v>
      </c>
      <c r="G2131" t="s">
        <v>29</v>
      </c>
      <c r="H2131">
        <v>44297</v>
      </c>
      <c r="I2131" t="str">
        <f>TEXT(Table1[[#This Row],[Issue_Date]],"mmm")</f>
        <v>Apr</v>
      </c>
      <c r="J2131">
        <v>44452</v>
      </c>
      <c r="K2131">
        <v>44452</v>
      </c>
      <c r="L2131" t="s">
        <v>30</v>
      </c>
      <c r="M2131" t="str">
        <f>IF(OR(Table1[[#This Row],[Loan_Status]]="Fully Paid",Table1[[#This Row],[Loan_Status]]="Current"),"Good Loan",IF(Table1[[#This Row],[Loan_Status]]="Charged Off","Bad Loan",""))</f>
        <v>Good Loan</v>
      </c>
      <c r="N2131">
        <v>44482</v>
      </c>
      <c r="O2131">
        <v>932133</v>
      </c>
      <c r="P2131" t="s">
        <v>835</v>
      </c>
      <c r="Q2131" t="s">
        <v>214</v>
      </c>
      <c r="R2131" t="s">
        <v>33</v>
      </c>
      <c r="S2131" t="s">
        <v>34</v>
      </c>
      <c r="T2131">
        <v>108820</v>
      </c>
      <c r="U2131">
        <v>0.17199999999999999</v>
      </c>
      <c r="V2131">
        <v>481.41</v>
      </c>
      <c r="W2131">
        <v>9.6299999999999997E-2</v>
      </c>
      <c r="X2131">
        <v>15000</v>
      </c>
      <c r="Y2131">
        <v>45</v>
      </c>
      <c r="Z2131">
        <v>17196</v>
      </c>
    </row>
    <row r="2132" spans="1:26" ht="14.25" customHeight="1">
      <c r="A2132">
        <v>1031068</v>
      </c>
      <c r="B2132" t="s">
        <v>24</v>
      </c>
      <c r="C2132" t="s">
        <v>25</v>
      </c>
      <c r="D2132" t="s">
        <v>64</v>
      </c>
      <c r="E2132" t="s">
        <v>2105</v>
      </c>
      <c r="F2132" t="s">
        <v>38</v>
      </c>
      <c r="G2132" t="s">
        <v>29</v>
      </c>
      <c r="H2132">
        <v>44511</v>
      </c>
      <c r="I2132" t="str">
        <f>TEXT(Table1[[#This Row],[Issue_Date]],"mmm")</f>
        <v>Nov</v>
      </c>
      <c r="J2132">
        <v>44268</v>
      </c>
      <c r="K2132">
        <v>44268</v>
      </c>
      <c r="L2132" t="s">
        <v>30</v>
      </c>
      <c r="M2132" t="str">
        <f>IF(OR(Table1[[#This Row],[Loan_Status]]="Fully Paid",Table1[[#This Row],[Loan_Status]]="Current"),"Good Loan",IF(Table1[[#This Row],[Loan_Status]]="Charged Off","Bad Loan",""))</f>
        <v>Good Loan</v>
      </c>
      <c r="N2132">
        <v>44299</v>
      </c>
      <c r="O2132">
        <v>1260496</v>
      </c>
      <c r="P2132" t="s">
        <v>835</v>
      </c>
      <c r="Q2132" t="s">
        <v>58</v>
      </c>
      <c r="R2132" t="s">
        <v>33</v>
      </c>
      <c r="S2132" t="s">
        <v>34</v>
      </c>
      <c r="T2132">
        <v>42000</v>
      </c>
      <c r="U2132">
        <v>0.1137</v>
      </c>
      <c r="V2132">
        <v>133.66999999999999</v>
      </c>
      <c r="W2132">
        <v>0.1242</v>
      </c>
      <c r="X2132">
        <v>4000</v>
      </c>
      <c r="Y2132">
        <v>15</v>
      </c>
      <c r="Z2132">
        <v>4516</v>
      </c>
    </row>
    <row r="2133" spans="1:26" ht="14.25" customHeight="1">
      <c r="A2133">
        <v>518588</v>
      </c>
      <c r="B2133" t="s">
        <v>102</v>
      </c>
      <c r="C2133" t="s">
        <v>25</v>
      </c>
      <c r="D2133" t="s">
        <v>64</v>
      </c>
      <c r="E2133" t="s">
        <v>2106</v>
      </c>
      <c r="F2133" t="s">
        <v>38</v>
      </c>
      <c r="G2133" t="s">
        <v>29</v>
      </c>
      <c r="H2133">
        <v>44326</v>
      </c>
      <c r="I2133" t="str">
        <f>TEXT(Table1[[#This Row],[Issue_Date]],"mmm")</f>
        <v>May</v>
      </c>
      <c r="J2133">
        <v>44332</v>
      </c>
      <c r="K2133">
        <v>44268</v>
      </c>
      <c r="L2133" t="s">
        <v>30</v>
      </c>
      <c r="M2133" t="str">
        <f>IF(OR(Table1[[#This Row],[Loan_Status]]="Fully Paid",Table1[[#This Row],[Loan_Status]]="Current"),"Good Loan",IF(Table1[[#This Row],[Loan_Status]]="Charged Off","Bad Loan",""))</f>
        <v>Good Loan</v>
      </c>
      <c r="N2133">
        <v>44299</v>
      </c>
      <c r="O2133">
        <v>670340</v>
      </c>
      <c r="P2133" t="s">
        <v>835</v>
      </c>
      <c r="Q2133" t="s">
        <v>55</v>
      </c>
      <c r="R2133" t="s">
        <v>33</v>
      </c>
      <c r="S2133" t="s">
        <v>34</v>
      </c>
      <c r="T2133">
        <v>25000</v>
      </c>
      <c r="U2133">
        <v>0.1027</v>
      </c>
      <c r="V2133">
        <v>261.64</v>
      </c>
      <c r="W2133">
        <v>0.11360000000000001</v>
      </c>
      <c r="X2133">
        <v>10000</v>
      </c>
      <c r="Y2133">
        <v>10</v>
      </c>
      <c r="Z2133">
        <v>9405</v>
      </c>
    </row>
    <row r="2134" spans="1:26" ht="14.25" customHeight="1">
      <c r="A2134">
        <v>850754</v>
      </c>
      <c r="B2134" t="s">
        <v>90</v>
      </c>
      <c r="C2134" t="s">
        <v>25</v>
      </c>
      <c r="D2134" t="s">
        <v>59</v>
      </c>
      <c r="E2134" t="s">
        <v>2107</v>
      </c>
      <c r="F2134" t="s">
        <v>38</v>
      </c>
      <c r="G2134" t="s">
        <v>29</v>
      </c>
      <c r="H2134">
        <v>44419</v>
      </c>
      <c r="I2134" t="str">
        <f>TEXT(Table1[[#This Row],[Issue_Date]],"mmm")</f>
        <v>Aug</v>
      </c>
      <c r="J2134">
        <v>44302</v>
      </c>
      <c r="K2134">
        <v>44453</v>
      </c>
      <c r="L2134" t="s">
        <v>30</v>
      </c>
      <c r="M2134" t="str">
        <f>IF(OR(Table1[[#This Row],[Loan_Status]]="Fully Paid",Table1[[#This Row],[Loan_Status]]="Current"),"Good Loan",IF(Table1[[#This Row],[Loan_Status]]="Charged Off","Bad Loan",""))</f>
        <v>Good Loan</v>
      </c>
      <c r="N2134">
        <v>44483</v>
      </c>
      <c r="O2134">
        <v>1062604</v>
      </c>
      <c r="P2134" t="s">
        <v>835</v>
      </c>
      <c r="Q2134" t="s">
        <v>212</v>
      </c>
      <c r="R2134" t="s">
        <v>33</v>
      </c>
      <c r="S2134" t="s">
        <v>34</v>
      </c>
      <c r="T2134">
        <v>48000</v>
      </c>
      <c r="U2134">
        <v>0.151</v>
      </c>
      <c r="V2134">
        <v>294.61</v>
      </c>
      <c r="W2134">
        <v>0.1099</v>
      </c>
      <c r="X2134">
        <v>9000</v>
      </c>
      <c r="Y2134">
        <v>12</v>
      </c>
      <c r="Z2134">
        <v>10606</v>
      </c>
    </row>
    <row r="2135" spans="1:26" ht="14.25" customHeight="1">
      <c r="A2135">
        <v>1054558</v>
      </c>
      <c r="B2135" t="s">
        <v>47</v>
      </c>
      <c r="C2135" t="s">
        <v>25</v>
      </c>
      <c r="D2135" t="s">
        <v>59</v>
      </c>
      <c r="E2135" t="s">
        <v>2108</v>
      </c>
      <c r="F2135" t="s">
        <v>38</v>
      </c>
      <c r="G2135" t="s">
        <v>29</v>
      </c>
      <c r="H2135">
        <v>44541</v>
      </c>
      <c r="I2135" t="str">
        <f>TEXT(Table1[[#This Row],[Issue_Date]],"mmm")</f>
        <v>Dec</v>
      </c>
      <c r="J2135">
        <v>44212</v>
      </c>
      <c r="K2135">
        <v>44209</v>
      </c>
      <c r="L2135" t="s">
        <v>30</v>
      </c>
      <c r="M2135" t="str">
        <f>IF(OR(Table1[[#This Row],[Loan_Status]]="Fully Paid",Table1[[#This Row],[Loan_Status]]="Current"),"Good Loan",IF(Table1[[#This Row],[Loan_Status]]="Charged Off","Bad Loan",""))</f>
        <v>Good Loan</v>
      </c>
      <c r="N2135">
        <v>44240</v>
      </c>
      <c r="O2135">
        <v>1286397</v>
      </c>
      <c r="P2135" t="s">
        <v>835</v>
      </c>
      <c r="Q2135" t="s">
        <v>212</v>
      </c>
      <c r="R2135" t="s">
        <v>33</v>
      </c>
      <c r="S2135" t="s">
        <v>34</v>
      </c>
      <c r="T2135">
        <v>27000</v>
      </c>
      <c r="U2135">
        <v>0.14130000000000001</v>
      </c>
      <c r="V2135">
        <v>330.76</v>
      </c>
      <c r="W2135">
        <v>0.1171</v>
      </c>
      <c r="X2135">
        <v>10000</v>
      </c>
      <c r="Y2135">
        <v>14</v>
      </c>
      <c r="Z2135">
        <v>10612</v>
      </c>
    </row>
    <row r="2136" spans="1:26" ht="14.25" customHeight="1">
      <c r="A2136">
        <v>812962</v>
      </c>
      <c r="B2136" t="s">
        <v>35</v>
      </c>
      <c r="C2136" t="s">
        <v>25</v>
      </c>
      <c r="D2136" t="s">
        <v>59</v>
      </c>
      <c r="E2136" t="s">
        <v>2109</v>
      </c>
      <c r="F2136" t="s">
        <v>38</v>
      </c>
      <c r="G2136" t="s">
        <v>29</v>
      </c>
      <c r="H2136">
        <v>44388</v>
      </c>
      <c r="I2136" t="str">
        <f>TEXT(Table1[[#This Row],[Issue_Date]],"mmm")</f>
        <v>Jul</v>
      </c>
      <c r="J2136">
        <v>44332</v>
      </c>
      <c r="K2136">
        <v>44422</v>
      </c>
      <c r="L2136" t="s">
        <v>30</v>
      </c>
      <c r="M2136" t="str">
        <f>IF(OR(Table1[[#This Row],[Loan_Status]]="Fully Paid",Table1[[#This Row],[Loan_Status]]="Current"),"Good Loan",IF(Table1[[#This Row],[Loan_Status]]="Charged Off","Bad Loan",""))</f>
        <v>Good Loan</v>
      </c>
      <c r="N2136">
        <v>44453</v>
      </c>
      <c r="O2136">
        <v>1020313</v>
      </c>
      <c r="P2136" t="s">
        <v>835</v>
      </c>
      <c r="Q2136" t="s">
        <v>212</v>
      </c>
      <c r="R2136" t="s">
        <v>33</v>
      </c>
      <c r="S2136" t="s">
        <v>34</v>
      </c>
      <c r="T2136">
        <v>105600</v>
      </c>
      <c r="U2136">
        <v>0.18390000000000001</v>
      </c>
      <c r="V2136">
        <v>579.4</v>
      </c>
      <c r="W2136">
        <v>0.1099</v>
      </c>
      <c r="X2136">
        <v>17700</v>
      </c>
      <c r="Y2136">
        <v>29</v>
      </c>
      <c r="Z2136">
        <v>20858</v>
      </c>
    </row>
    <row r="2137" spans="1:26" ht="14.25" customHeight="1">
      <c r="A2137">
        <v>1055693</v>
      </c>
      <c r="B2137" t="s">
        <v>63</v>
      </c>
      <c r="C2137" t="s">
        <v>25</v>
      </c>
      <c r="D2137" t="s">
        <v>73</v>
      </c>
      <c r="E2137" t="s">
        <v>2110</v>
      </c>
      <c r="F2137" t="s">
        <v>38</v>
      </c>
      <c r="G2137" t="s">
        <v>29</v>
      </c>
      <c r="H2137">
        <v>44541</v>
      </c>
      <c r="I2137" t="str">
        <f>TEXT(Table1[[#This Row],[Issue_Date]],"mmm")</f>
        <v>Dec</v>
      </c>
      <c r="J2137">
        <v>44482</v>
      </c>
      <c r="K2137">
        <v>44452</v>
      </c>
      <c r="L2137" t="s">
        <v>30</v>
      </c>
      <c r="M2137" t="str">
        <f>IF(OR(Table1[[#This Row],[Loan_Status]]="Fully Paid",Table1[[#This Row],[Loan_Status]]="Current"),"Good Loan",IF(Table1[[#This Row],[Loan_Status]]="Charged Off","Bad Loan",""))</f>
        <v>Good Loan</v>
      </c>
      <c r="N2137">
        <v>44482</v>
      </c>
      <c r="O2137">
        <v>1287258</v>
      </c>
      <c r="P2137" t="s">
        <v>835</v>
      </c>
      <c r="Q2137" t="s">
        <v>212</v>
      </c>
      <c r="R2137" t="s">
        <v>33</v>
      </c>
      <c r="S2137" t="s">
        <v>34</v>
      </c>
      <c r="T2137">
        <v>30000</v>
      </c>
      <c r="U2137">
        <v>0.2248</v>
      </c>
      <c r="V2137">
        <v>386.99</v>
      </c>
      <c r="W2137">
        <v>0.1171</v>
      </c>
      <c r="X2137">
        <v>11700</v>
      </c>
      <c r="Y2137">
        <v>30</v>
      </c>
      <c r="Z2137">
        <v>13503</v>
      </c>
    </row>
    <row r="2138" spans="1:26" ht="14.25" customHeight="1">
      <c r="A2138">
        <v>545987</v>
      </c>
      <c r="B2138" t="s">
        <v>112</v>
      </c>
      <c r="C2138" t="s">
        <v>25</v>
      </c>
      <c r="D2138" t="s">
        <v>73</v>
      </c>
      <c r="E2138" t="s">
        <v>2111</v>
      </c>
      <c r="F2138" t="s">
        <v>38</v>
      </c>
      <c r="G2138" t="s">
        <v>29</v>
      </c>
      <c r="H2138">
        <v>44358</v>
      </c>
      <c r="I2138" t="str">
        <f>TEXT(Table1[[#This Row],[Issue_Date]],"mmm")</f>
        <v>Jun</v>
      </c>
      <c r="J2138">
        <v>44332</v>
      </c>
      <c r="K2138">
        <v>44360</v>
      </c>
      <c r="L2138" t="s">
        <v>30</v>
      </c>
      <c r="M2138" t="str">
        <f>IF(OR(Table1[[#This Row],[Loan_Status]]="Fully Paid",Table1[[#This Row],[Loan_Status]]="Current"),"Good Loan",IF(Table1[[#This Row],[Loan_Status]]="Charged Off","Bad Loan",""))</f>
        <v>Good Loan</v>
      </c>
      <c r="N2138">
        <v>44390</v>
      </c>
      <c r="O2138">
        <v>704123</v>
      </c>
      <c r="P2138" t="s">
        <v>835</v>
      </c>
      <c r="Q2138" t="s">
        <v>212</v>
      </c>
      <c r="R2138" t="s">
        <v>33</v>
      </c>
      <c r="S2138" t="s">
        <v>34</v>
      </c>
      <c r="T2138">
        <v>108000</v>
      </c>
      <c r="U2138">
        <v>0.10920000000000001</v>
      </c>
      <c r="V2138">
        <v>288.06</v>
      </c>
      <c r="W2138">
        <v>0.1099</v>
      </c>
      <c r="X2138">
        <v>8800</v>
      </c>
      <c r="Y2138">
        <v>34</v>
      </c>
      <c r="Z2138">
        <v>10141</v>
      </c>
    </row>
    <row r="2139" spans="1:26" ht="14.25" customHeight="1">
      <c r="A2139">
        <v>627011</v>
      </c>
      <c r="B2139" t="s">
        <v>24</v>
      </c>
      <c r="C2139" t="s">
        <v>25</v>
      </c>
      <c r="D2139" t="s">
        <v>98</v>
      </c>
      <c r="E2139" t="s">
        <v>2112</v>
      </c>
      <c r="F2139" t="s">
        <v>38</v>
      </c>
      <c r="G2139" t="s">
        <v>29</v>
      </c>
      <c r="H2139">
        <v>44540</v>
      </c>
      <c r="I2139" t="str">
        <f>TEXT(Table1[[#This Row],[Issue_Date]],"mmm")</f>
        <v>Dec</v>
      </c>
      <c r="J2139">
        <v>44543</v>
      </c>
      <c r="K2139">
        <v>44543</v>
      </c>
      <c r="L2139" t="s">
        <v>30</v>
      </c>
      <c r="M2139" t="str">
        <f>IF(OR(Table1[[#This Row],[Loan_Status]]="Fully Paid",Table1[[#This Row],[Loan_Status]]="Current"),"Good Loan",IF(Table1[[#This Row],[Loan_Status]]="Charged Off","Bad Loan",""))</f>
        <v>Good Loan</v>
      </c>
      <c r="N2139">
        <v>44574</v>
      </c>
      <c r="O2139">
        <v>803445</v>
      </c>
      <c r="P2139" t="s">
        <v>835</v>
      </c>
      <c r="Q2139" t="s">
        <v>212</v>
      </c>
      <c r="R2139" t="s">
        <v>33</v>
      </c>
      <c r="S2139" t="s">
        <v>34</v>
      </c>
      <c r="T2139">
        <v>62322</v>
      </c>
      <c r="U2139">
        <v>0.21279999999999999</v>
      </c>
      <c r="V2139">
        <v>320.89999999999998</v>
      </c>
      <c r="W2139">
        <v>9.6199999999999994E-2</v>
      </c>
      <c r="X2139">
        <v>10000</v>
      </c>
      <c r="Y2139">
        <v>23</v>
      </c>
      <c r="Z2139">
        <v>11552</v>
      </c>
    </row>
    <row r="2140" spans="1:26" ht="14.25" customHeight="1">
      <c r="A2140">
        <v>977053</v>
      </c>
      <c r="B2140" t="s">
        <v>35</v>
      </c>
      <c r="C2140" t="s">
        <v>25</v>
      </c>
      <c r="D2140" t="s">
        <v>26</v>
      </c>
      <c r="E2140" t="s">
        <v>2113</v>
      </c>
      <c r="F2140" t="s">
        <v>38</v>
      </c>
      <c r="G2140" t="s">
        <v>29</v>
      </c>
      <c r="H2140">
        <v>44480</v>
      </c>
      <c r="I2140" t="str">
        <f>TEXT(Table1[[#This Row],[Issue_Date]],"mmm")</f>
        <v>Oct</v>
      </c>
      <c r="J2140">
        <v>44454</v>
      </c>
      <c r="K2140">
        <v>44483</v>
      </c>
      <c r="L2140" t="s">
        <v>30</v>
      </c>
      <c r="M2140" t="str">
        <f>IF(OR(Table1[[#This Row],[Loan_Status]]="Fully Paid",Table1[[#This Row],[Loan_Status]]="Current"),"Good Loan",IF(Table1[[#This Row],[Loan_Status]]="Charged Off","Bad Loan",""))</f>
        <v>Good Loan</v>
      </c>
      <c r="N2140">
        <v>44514</v>
      </c>
      <c r="O2140">
        <v>1199841</v>
      </c>
      <c r="P2140" t="s">
        <v>835</v>
      </c>
      <c r="Q2140" t="s">
        <v>40</v>
      </c>
      <c r="R2140" t="s">
        <v>33</v>
      </c>
      <c r="S2140" t="s">
        <v>34</v>
      </c>
      <c r="T2140">
        <v>74000</v>
      </c>
      <c r="U2140">
        <v>0.15629999999999999</v>
      </c>
      <c r="V2140">
        <v>410.43</v>
      </c>
      <c r="W2140">
        <v>0.1065</v>
      </c>
      <c r="X2140">
        <v>12600</v>
      </c>
      <c r="Y2140">
        <v>11</v>
      </c>
      <c r="Z2140">
        <v>14775</v>
      </c>
    </row>
    <row r="2141" spans="1:26" ht="14.25" customHeight="1">
      <c r="A2141">
        <v>794296</v>
      </c>
      <c r="B2141" t="s">
        <v>35</v>
      </c>
      <c r="C2141" t="s">
        <v>25</v>
      </c>
      <c r="D2141" t="s">
        <v>36</v>
      </c>
      <c r="E2141" t="s">
        <v>2114</v>
      </c>
      <c r="F2141" t="s">
        <v>38</v>
      </c>
      <c r="G2141" t="s">
        <v>29</v>
      </c>
      <c r="H2141">
        <v>44358</v>
      </c>
      <c r="I2141" t="str">
        <f>TEXT(Table1[[#This Row],[Issue_Date]],"mmm")</f>
        <v>Jun</v>
      </c>
      <c r="J2141">
        <v>44331</v>
      </c>
      <c r="K2141">
        <v>44391</v>
      </c>
      <c r="L2141" t="s">
        <v>30</v>
      </c>
      <c r="M2141" t="str">
        <f>IF(OR(Table1[[#This Row],[Loan_Status]]="Fully Paid",Table1[[#This Row],[Loan_Status]]="Current"),"Good Loan",IF(Table1[[#This Row],[Loan_Status]]="Charged Off","Bad Loan",""))</f>
        <v>Good Loan</v>
      </c>
      <c r="N2141">
        <v>44422</v>
      </c>
      <c r="O2141">
        <v>998909</v>
      </c>
      <c r="P2141" t="s">
        <v>835</v>
      </c>
      <c r="Q2141" t="s">
        <v>214</v>
      </c>
      <c r="R2141" t="s">
        <v>33</v>
      </c>
      <c r="S2141" t="s">
        <v>34</v>
      </c>
      <c r="T2141">
        <v>60000</v>
      </c>
      <c r="U2141">
        <v>0.1096</v>
      </c>
      <c r="V2141">
        <v>180.67</v>
      </c>
      <c r="W2141">
        <v>9.9900000000000003E-2</v>
      </c>
      <c r="X2141">
        <v>5600</v>
      </c>
      <c r="Y2141">
        <v>7</v>
      </c>
      <c r="Z2141">
        <v>6521</v>
      </c>
    </row>
    <row r="2142" spans="1:26" ht="14.25" customHeight="1">
      <c r="A2142">
        <v>877786</v>
      </c>
      <c r="B2142" t="s">
        <v>24</v>
      </c>
      <c r="C2142" t="s">
        <v>25</v>
      </c>
      <c r="D2142" t="s">
        <v>36</v>
      </c>
      <c r="E2142" t="s">
        <v>2115</v>
      </c>
      <c r="F2142" t="s">
        <v>38</v>
      </c>
      <c r="G2142" t="s">
        <v>29</v>
      </c>
      <c r="H2142">
        <v>44450</v>
      </c>
      <c r="I2142" t="str">
        <f>TEXT(Table1[[#This Row],[Issue_Date]],"mmm")</f>
        <v>Sep</v>
      </c>
      <c r="J2142">
        <v>44268</v>
      </c>
      <c r="K2142">
        <v>44208</v>
      </c>
      <c r="L2142" t="s">
        <v>30</v>
      </c>
      <c r="M2142" t="str">
        <f>IF(OR(Table1[[#This Row],[Loan_Status]]="Fully Paid",Table1[[#This Row],[Loan_Status]]="Current"),"Good Loan",IF(Table1[[#This Row],[Loan_Status]]="Charged Off","Bad Loan",""))</f>
        <v>Good Loan</v>
      </c>
      <c r="N2142">
        <v>44239</v>
      </c>
      <c r="O2142">
        <v>1092505</v>
      </c>
      <c r="P2142" t="s">
        <v>835</v>
      </c>
      <c r="Q2142" t="s">
        <v>214</v>
      </c>
      <c r="R2142" t="s">
        <v>33</v>
      </c>
      <c r="S2142" t="s">
        <v>34</v>
      </c>
      <c r="T2142">
        <v>78000</v>
      </c>
      <c r="U2142">
        <v>0.1948</v>
      </c>
      <c r="V2142">
        <v>193.58</v>
      </c>
      <c r="W2142">
        <v>9.9900000000000003E-2</v>
      </c>
      <c r="X2142">
        <v>6000</v>
      </c>
      <c r="Y2142">
        <v>28</v>
      </c>
      <c r="Z2142">
        <v>6193</v>
      </c>
    </row>
    <row r="2143" spans="1:26" ht="14.25" customHeight="1">
      <c r="A2143">
        <v>671179</v>
      </c>
      <c r="B2143" t="s">
        <v>90</v>
      </c>
      <c r="C2143" t="s">
        <v>25</v>
      </c>
      <c r="D2143" t="s">
        <v>36</v>
      </c>
      <c r="E2143" t="s">
        <v>2116</v>
      </c>
      <c r="F2143" t="s">
        <v>38</v>
      </c>
      <c r="G2143" t="s">
        <v>29</v>
      </c>
      <c r="H2143">
        <v>44238</v>
      </c>
      <c r="I2143" t="str">
        <f>TEXT(Table1[[#This Row],[Issue_Date]],"mmm")</f>
        <v>Feb</v>
      </c>
      <c r="J2143">
        <v>44482</v>
      </c>
      <c r="K2143">
        <v>44482</v>
      </c>
      <c r="L2143" t="s">
        <v>30</v>
      </c>
      <c r="M2143" t="str">
        <f>IF(OR(Table1[[#This Row],[Loan_Status]]="Fully Paid",Table1[[#This Row],[Loan_Status]]="Current"),"Good Loan",IF(Table1[[#This Row],[Loan_Status]]="Charged Off","Bad Loan",""))</f>
        <v>Good Loan</v>
      </c>
      <c r="N2143">
        <v>44513</v>
      </c>
      <c r="O2143">
        <v>858066</v>
      </c>
      <c r="P2143" t="s">
        <v>835</v>
      </c>
      <c r="Q2143" t="s">
        <v>40</v>
      </c>
      <c r="R2143" t="s">
        <v>33</v>
      </c>
      <c r="S2143" t="s">
        <v>34</v>
      </c>
      <c r="T2143">
        <v>50000</v>
      </c>
      <c r="U2143">
        <v>0.20710000000000001</v>
      </c>
      <c r="V2143">
        <v>150.85</v>
      </c>
      <c r="W2143">
        <v>0.1</v>
      </c>
      <c r="X2143">
        <v>4675</v>
      </c>
      <c r="Y2143">
        <v>18</v>
      </c>
      <c r="Z2143">
        <v>5415</v>
      </c>
    </row>
    <row r="2144" spans="1:26" ht="14.25" customHeight="1">
      <c r="A2144">
        <v>1038490</v>
      </c>
      <c r="B2144" t="s">
        <v>24</v>
      </c>
      <c r="C2144" t="s">
        <v>25</v>
      </c>
      <c r="D2144" t="s">
        <v>36</v>
      </c>
      <c r="E2144" t="s">
        <v>2117</v>
      </c>
      <c r="F2144" t="s">
        <v>38</v>
      </c>
      <c r="G2144" t="s">
        <v>29</v>
      </c>
      <c r="H2144">
        <v>44541</v>
      </c>
      <c r="I2144" t="str">
        <f>TEXT(Table1[[#This Row],[Issue_Date]],"mmm")</f>
        <v>Dec</v>
      </c>
      <c r="J2144">
        <v>44243</v>
      </c>
      <c r="K2144">
        <v>44329</v>
      </c>
      <c r="L2144" t="s">
        <v>30</v>
      </c>
      <c r="M2144" t="str">
        <f>IF(OR(Table1[[#This Row],[Loan_Status]]="Fully Paid",Table1[[#This Row],[Loan_Status]]="Current"),"Good Loan",IF(Table1[[#This Row],[Loan_Status]]="Charged Off","Bad Loan",""))</f>
        <v>Good Loan</v>
      </c>
      <c r="N2144">
        <v>44360</v>
      </c>
      <c r="O2144">
        <v>1268411</v>
      </c>
      <c r="P2144" t="s">
        <v>835</v>
      </c>
      <c r="Q2144" t="s">
        <v>212</v>
      </c>
      <c r="R2144" t="s">
        <v>33</v>
      </c>
      <c r="S2144" t="s">
        <v>34</v>
      </c>
      <c r="T2144">
        <v>20000</v>
      </c>
      <c r="U2144">
        <v>0.21779999999999999</v>
      </c>
      <c r="V2144">
        <v>102.54</v>
      </c>
      <c r="W2144">
        <v>0.1171</v>
      </c>
      <c r="X2144">
        <v>3100</v>
      </c>
      <c r="Y2144">
        <v>12</v>
      </c>
      <c r="Z2144">
        <v>3514</v>
      </c>
    </row>
    <row r="2145" spans="1:26" ht="14.25" customHeight="1">
      <c r="A2145">
        <v>682486</v>
      </c>
      <c r="B2145" t="s">
        <v>524</v>
      </c>
      <c r="C2145" t="s">
        <v>25</v>
      </c>
      <c r="D2145" t="s">
        <v>36</v>
      </c>
      <c r="E2145" t="s">
        <v>2118</v>
      </c>
      <c r="F2145" t="s">
        <v>38</v>
      </c>
      <c r="G2145" t="s">
        <v>29</v>
      </c>
      <c r="H2145">
        <v>44266</v>
      </c>
      <c r="I2145" t="str">
        <f>TEXT(Table1[[#This Row],[Issue_Date]],"mmm")</f>
        <v>Mar</v>
      </c>
      <c r="J2145">
        <v>44302</v>
      </c>
      <c r="K2145">
        <v>44269</v>
      </c>
      <c r="L2145" t="s">
        <v>30</v>
      </c>
      <c r="M2145" t="str">
        <f>IF(OR(Table1[[#This Row],[Loan_Status]]="Fully Paid",Table1[[#This Row],[Loan_Status]]="Current"),"Good Loan",IF(Table1[[#This Row],[Loan_Status]]="Charged Off","Bad Loan",""))</f>
        <v>Good Loan</v>
      </c>
      <c r="N2145">
        <v>44300</v>
      </c>
      <c r="O2145">
        <v>871698</v>
      </c>
      <c r="P2145" t="s">
        <v>835</v>
      </c>
      <c r="Q2145" t="s">
        <v>212</v>
      </c>
      <c r="R2145" t="s">
        <v>33</v>
      </c>
      <c r="S2145" t="s">
        <v>34</v>
      </c>
      <c r="T2145">
        <v>52000</v>
      </c>
      <c r="U2145">
        <v>0.1041</v>
      </c>
      <c r="V2145">
        <v>165.46</v>
      </c>
      <c r="W2145">
        <v>0.1037</v>
      </c>
      <c r="X2145">
        <v>5100</v>
      </c>
      <c r="Y2145">
        <v>7</v>
      </c>
      <c r="Z2145">
        <v>5956</v>
      </c>
    </row>
    <row r="2146" spans="1:26" ht="14.25" customHeight="1">
      <c r="A2146">
        <v>650601</v>
      </c>
      <c r="B2146" t="s">
        <v>139</v>
      </c>
      <c r="C2146" t="s">
        <v>25</v>
      </c>
      <c r="D2146" t="s">
        <v>36</v>
      </c>
      <c r="E2146" t="s">
        <v>2119</v>
      </c>
      <c r="F2146" t="s">
        <v>38</v>
      </c>
      <c r="G2146" t="s">
        <v>29</v>
      </c>
      <c r="H2146">
        <v>44207</v>
      </c>
      <c r="I2146" t="str">
        <f>TEXT(Table1[[#This Row],[Issue_Date]],"mmm")</f>
        <v>Jan</v>
      </c>
      <c r="J2146">
        <v>44298</v>
      </c>
      <c r="K2146">
        <v>44298</v>
      </c>
      <c r="L2146" t="s">
        <v>30</v>
      </c>
      <c r="M2146" t="str">
        <f>IF(OR(Table1[[#This Row],[Loan_Status]]="Fully Paid",Table1[[#This Row],[Loan_Status]]="Current"),"Good Loan",IF(Table1[[#This Row],[Loan_Status]]="Charged Off","Bad Loan",""))</f>
        <v>Good Loan</v>
      </c>
      <c r="N2146">
        <v>44328</v>
      </c>
      <c r="O2146">
        <v>832253</v>
      </c>
      <c r="P2146" t="s">
        <v>835</v>
      </c>
      <c r="Q2146" t="s">
        <v>212</v>
      </c>
      <c r="R2146" t="s">
        <v>33</v>
      </c>
      <c r="S2146" t="s">
        <v>34</v>
      </c>
      <c r="T2146">
        <v>36000</v>
      </c>
      <c r="U2146">
        <v>5.6000000000000001E-2</v>
      </c>
      <c r="V2146">
        <v>48.67</v>
      </c>
      <c r="W2146">
        <v>0.1037</v>
      </c>
      <c r="X2146">
        <v>1500</v>
      </c>
      <c r="Y2146">
        <v>11</v>
      </c>
      <c r="Z2146">
        <v>1650</v>
      </c>
    </row>
    <row r="2147" spans="1:26" ht="14.25" customHeight="1">
      <c r="A2147">
        <v>613849</v>
      </c>
      <c r="B2147" t="s">
        <v>24</v>
      </c>
      <c r="C2147" t="s">
        <v>25</v>
      </c>
      <c r="D2147" t="s">
        <v>36</v>
      </c>
      <c r="E2147" t="s">
        <v>2120</v>
      </c>
      <c r="F2147" t="s">
        <v>38</v>
      </c>
      <c r="G2147" t="s">
        <v>29</v>
      </c>
      <c r="H2147">
        <v>44510</v>
      </c>
      <c r="I2147" t="str">
        <f>TEXT(Table1[[#This Row],[Issue_Date]],"mmm")</f>
        <v>Nov</v>
      </c>
      <c r="J2147">
        <v>44211</v>
      </c>
      <c r="K2147">
        <v>44266</v>
      </c>
      <c r="L2147" t="s">
        <v>30</v>
      </c>
      <c r="M2147" t="str">
        <f>IF(OR(Table1[[#This Row],[Loan_Status]]="Fully Paid",Table1[[#This Row],[Loan_Status]]="Current"),"Good Loan",IF(Table1[[#This Row],[Loan_Status]]="Charged Off","Bad Loan",""))</f>
        <v>Good Loan</v>
      </c>
      <c r="N2147">
        <v>44297</v>
      </c>
      <c r="O2147">
        <v>786993</v>
      </c>
      <c r="P2147" t="s">
        <v>835</v>
      </c>
      <c r="Q2147" t="s">
        <v>212</v>
      </c>
      <c r="R2147" t="s">
        <v>33</v>
      </c>
      <c r="S2147" t="s">
        <v>34</v>
      </c>
      <c r="T2147">
        <v>86000</v>
      </c>
      <c r="U2147">
        <v>0.12570000000000001</v>
      </c>
      <c r="V2147">
        <v>154.03</v>
      </c>
      <c r="W2147">
        <v>9.6199999999999994E-2</v>
      </c>
      <c r="X2147">
        <v>4800</v>
      </c>
      <c r="Y2147">
        <v>21</v>
      </c>
      <c r="Z2147">
        <v>4913</v>
      </c>
    </row>
    <row r="2148" spans="1:26" ht="14.25" customHeight="1">
      <c r="A2148">
        <v>683648</v>
      </c>
      <c r="B2148" t="s">
        <v>80</v>
      </c>
      <c r="C2148" t="s">
        <v>25</v>
      </c>
      <c r="D2148" t="s">
        <v>36</v>
      </c>
      <c r="E2148" t="s">
        <v>2121</v>
      </c>
      <c r="F2148" t="s">
        <v>38</v>
      </c>
      <c r="G2148" t="s">
        <v>29</v>
      </c>
      <c r="H2148">
        <v>44238</v>
      </c>
      <c r="I2148" t="str">
        <f>TEXT(Table1[[#This Row],[Issue_Date]],"mmm")</f>
        <v>Feb</v>
      </c>
      <c r="J2148">
        <v>44269</v>
      </c>
      <c r="K2148">
        <v>44269</v>
      </c>
      <c r="L2148" t="s">
        <v>30</v>
      </c>
      <c r="M2148" t="str">
        <f>IF(OR(Table1[[#This Row],[Loan_Status]]="Fully Paid",Table1[[#This Row],[Loan_Status]]="Current"),"Good Loan",IF(Table1[[#This Row],[Loan_Status]]="Charged Off","Bad Loan",""))</f>
        <v>Good Loan</v>
      </c>
      <c r="N2148">
        <v>44300</v>
      </c>
      <c r="O2148">
        <v>873001</v>
      </c>
      <c r="P2148" t="s">
        <v>835</v>
      </c>
      <c r="Q2148" t="s">
        <v>212</v>
      </c>
      <c r="R2148" t="s">
        <v>33</v>
      </c>
      <c r="S2148" t="s">
        <v>34</v>
      </c>
      <c r="T2148">
        <v>35000</v>
      </c>
      <c r="U2148">
        <v>0.20710000000000001</v>
      </c>
      <c r="V2148">
        <v>97.33</v>
      </c>
      <c r="W2148">
        <v>0.1037</v>
      </c>
      <c r="X2148">
        <v>3000</v>
      </c>
      <c r="Y2148">
        <v>18</v>
      </c>
      <c r="Z2148">
        <v>3504</v>
      </c>
    </row>
    <row r="2149" spans="1:26" ht="14.25" customHeight="1">
      <c r="A2149">
        <v>762284</v>
      </c>
      <c r="B2149" t="s">
        <v>24</v>
      </c>
      <c r="C2149" t="s">
        <v>25</v>
      </c>
      <c r="D2149" t="s">
        <v>36</v>
      </c>
      <c r="E2149" t="s">
        <v>2122</v>
      </c>
      <c r="F2149" t="s">
        <v>38</v>
      </c>
      <c r="G2149" t="s">
        <v>29</v>
      </c>
      <c r="H2149">
        <v>44327</v>
      </c>
      <c r="I2149" t="str">
        <f>TEXT(Table1[[#This Row],[Issue_Date]],"mmm")</f>
        <v>May</v>
      </c>
      <c r="J2149">
        <v>44302</v>
      </c>
      <c r="K2149">
        <v>44360</v>
      </c>
      <c r="L2149" t="s">
        <v>30</v>
      </c>
      <c r="M2149" t="str">
        <f>IF(OR(Table1[[#This Row],[Loan_Status]]="Fully Paid",Table1[[#This Row],[Loan_Status]]="Current"),"Good Loan",IF(Table1[[#This Row],[Loan_Status]]="Charged Off","Bad Loan",""))</f>
        <v>Good Loan</v>
      </c>
      <c r="N2149">
        <v>44390</v>
      </c>
      <c r="O2149">
        <v>962794</v>
      </c>
      <c r="P2149" t="s">
        <v>835</v>
      </c>
      <c r="Q2149" t="s">
        <v>58</v>
      </c>
      <c r="R2149" t="s">
        <v>33</v>
      </c>
      <c r="S2149" t="s">
        <v>34</v>
      </c>
      <c r="T2149">
        <v>42100</v>
      </c>
      <c r="U2149">
        <v>0.1114</v>
      </c>
      <c r="V2149">
        <v>162.38999999999999</v>
      </c>
      <c r="W2149">
        <v>0.1149</v>
      </c>
      <c r="X2149">
        <v>4925</v>
      </c>
      <c r="Y2149">
        <v>17</v>
      </c>
      <c r="Z2149">
        <v>5730</v>
      </c>
    </row>
    <row r="2150" spans="1:26" ht="14.25" customHeight="1">
      <c r="A2150">
        <v>615430</v>
      </c>
      <c r="B2150" t="s">
        <v>24</v>
      </c>
      <c r="C2150" t="s">
        <v>25</v>
      </c>
      <c r="D2150" t="s">
        <v>36</v>
      </c>
      <c r="E2150" t="s">
        <v>2123</v>
      </c>
      <c r="F2150" t="s">
        <v>38</v>
      </c>
      <c r="G2150" t="s">
        <v>29</v>
      </c>
      <c r="H2150">
        <v>44510</v>
      </c>
      <c r="I2150" t="str">
        <f>TEXT(Table1[[#This Row],[Issue_Date]],"mmm")</f>
        <v>Nov</v>
      </c>
      <c r="J2150">
        <v>44513</v>
      </c>
      <c r="K2150">
        <v>44543</v>
      </c>
      <c r="L2150" t="s">
        <v>30</v>
      </c>
      <c r="M2150" t="str">
        <f>IF(OR(Table1[[#This Row],[Loan_Status]]="Fully Paid",Table1[[#This Row],[Loan_Status]]="Current"),"Good Loan",IF(Table1[[#This Row],[Loan_Status]]="Charged Off","Bad Loan",""))</f>
        <v>Good Loan</v>
      </c>
      <c r="N2150">
        <v>44574</v>
      </c>
      <c r="O2150">
        <v>789187</v>
      </c>
      <c r="P2150" t="s">
        <v>835</v>
      </c>
      <c r="Q2150" t="s">
        <v>55</v>
      </c>
      <c r="R2150" t="s">
        <v>33</v>
      </c>
      <c r="S2150" t="s">
        <v>34</v>
      </c>
      <c r="T2150">
        <v>30000</v>
      </c>
      <c r="U2150">
        <v>0.10199999999999999</v>
      </c>
      <c r="V2150">
        <v>333.29</v>
      </c>
      <c r="W2150">
        <v>0.1036</v>
      </c>
      <c r="X2150">
        <v>12000</v>
      </c>
      <c r="Y2150">
        <v>16</v>
      </c>
      <c r="Z2150">
        <v>11999</v>
      </c>
    </row>
    <row r="2151" spans="1:26" ht="14.25" customHeight="1">
      <c r="A2151">
        <v>636927</v>
      </c>
      <c r="B2151" t="s">
        <v>174</v>
      </c>
      <c r="C2151" t="s">
        <v>25</v>
      </c>
      <c r="D2151" t="s">
        <v>36</v>
      </c>
      <c r="E2151" t="s">
        <v>2124</v>
      </c>
      <c r="F2151" t="s">
        <v>38</v>
      </c>
      <c r="G2151" t="s">
        <v>29</v>
      </c>
      <c r="H2151">
        <v>44540</v>
      </c>
      <c r="I2151" t="str">
        <f>TEXT(Table1[[#This Row],[Issue_Date]],"mmm")</f>
        <v>Dec</v>
      </c>
      <c r="J2151">
        <v>44329</v>
      </c>
      <c r="K2151">
        <v>44329</v>
      </c>
      <c r="L2151" t="s">
        <v>30</v>
      </c>
      <c r="M2151" t="str">
        <f>IF(OR(Table1[[#This Row],[Loan_Status]]="Fully Paid",Table1[[#This Row],[Loan_Status]]="Current"),"Good Loan",IF(Table1[[#This Row],[Loan_Status]]="Charged Off","Bad Loan",""))</f>
        <v>Good Loan</v>
      </c>
      <c r="N2151">
        <v>44360</v>
      </c>
      <c r="O2151">
        <v>815896</v>
      </c>
      <c r="P2151" t="s">
        <v>835</v>
      </c>
      <c r="Q2151" t="s">
        <v>55</v>
      </c>
      <c r="R2151" t="s">
        <v>33</v>
      </c>
      <c r="S2151" t="s">
        <v>34</v>
      </c>
      <c r="T2151">
        <v>60000</v>
      </c>
      <c r="U2151">
        <v>0.19439999999999999</v>
      </c>
      <c r="V2151">
        <v>194.62</v>
      </c>
      <c r="W2151">
        <v>0.1036</v>
      </c>
      <c r="X2151">
        <v>6000</v>
      </c>
      <c r="Y2151">
        <v>16</v>
      </c>
      <c r="Z2151">
        <v>6948</v>
      </c>
    </row>
    <row r="2152" spans="1:26" ht="14.25" customHeight="1">
      <c r="A2152">
        <v>733391</v>
      </c>
      <c r="B2152" t="s">
        <v>24</v>
      </c>
      <c r="C2152" t="s">
        <v>25</v>
      </c>
      <c r="D2152" t="s">
        <v>36</v>
      </c>
      <c r="E2152" t="s">
        <v>2125</v>
      </c>
      <c r="F2152" t="s">
        <v>38</v>
      </c>
      <c r="G2152" t="s">
        <v>29</v>
      </c>
      <c r="H2152">
        <v>44297</v>
      </c>
      <c r="I2152" t="str">
        <f>TEXT(Table1[[#This Row],[Issue_Date]],"mmm")</f>
        <v>Apr</v>
      </c>
      <c r="J2152">
        <v>44270</v>
      </c>
      <c r="K2152">
        <v>44543</v>
      </c>
      <c r="L2152" t="s">
        <v>30</v>
      </c>
      <c r="M2152" t="str">
        <f>IF(OR(Table1[[#This Row],[Loan_Status]]="Fully Paid",Table1[[#This Row],[Loan_Status]]="Current"),"Good Loan",IF(Table1[[#This Row],[Loan_Status]]="Charged Off","Bad Loan",""))</f>
        <v>Good Loan</v>
      </c>
      <c r="N2152">
        <v>44574</v>
      </c>
      <c r="O2152">
        <v>929752</v>
      </c>
      <c r="P2152" t="s">
        <v>835</v>
      </c>
      <c r="Q2152" t="s">
        <v>55</v>
      </c>
      <c r="R2152" t="s">
        <v>33</v>
      </c>
      <c r="S2152" t="s">
        <v>34</v>
      </c>
      <c r="T2152">
        <v>42000</v>
      </c>
      <c r="U2152">
        <v>8.3400000000000002E-2</v>
      </c>
      <c r="V2152">
        <v>393.5</v>
      </c>
      <c r="W2152">
        <v>0.1111</v>
      </c>
      <c r="X2152">
        <v>12000</v>
      </c>
      <c r="Y2152">
        <v>16</v>
      </c>
      <c r="Z2152">
        <v>14113</v>
      </c>
    </row>
    <row r="2153" spans="1:26" ht="14.25" customHeight="1">
      <c r="A2153">
        <v>806399</v>
      </c>
      <c r="B2153" t="s">
        <v>35</v>
      </c>
      <c r="C2153" t="s">
        <v>25</v>
      </c>
      <c r="D2153" t="s">
        <v>36</v>
      </c>
      <c r="E2153" t="s">
        <v>2126</v>
      </c>
      <c r="F2153" t="s">
        <v>38</v>
      </c>
      <c r="G2153" t="s">
        <v>29</v>
      </c>
      <c r="H2153">
        <v>44388</v>
      </c>
      <c r="I2153" t="str">
        <f>TEXT(Table1[[#This Row],[Issue_Date]],"mmm")</f>
        <v>Jul</v>
      </c>
      <c r="J2153">
        <v>44332</v>
      </c>
      <c r="K2153">
        <v>44390</v>
      </c>
      <c r="L2153" t="s">
        <v>30</v>
      </c>
      <c r="M2153" t="str">
        <f>IF(OR(Table1[[#This Row],[Loan_Status]]="Fully Paid",Table1[[#This Row],[Loan_Status]]="Current"),"Good Loan",IF(Table1[[#This Row],[Loan_Status]]="Charged Off","Bad Loan",""))</f>
        <v>Good Loan</v>
      </c>
      <c r="N2153">
        <v>44421</v>
      </c>
      <c r="O2153">
        <v>1012577</v>
      </c>
      <c r="P2153" t="s">
        <v>835</v>
      </c>
      <c r="Q2153" t="s">
        <v>55</v>
      </c>
      <c r="R2153" t="s">
        <v>33</v>
      </c>
      <c r="S2153" t="s">
        <v>34</v>
      </c>
      <c r="T2153">
        <v>80000</v>
      </c>
      <c r="U2153">
        <v>0.2208</v>
      </c>
      <c r="V2153">
        <v>1137.43</v>
      </c>
      <c r="W2153">
        <v>0.11990000000000001</v>
      </c>
      <c r="X2153">
        <v>35000</v>
      </c>
      <c r="Y2153">
        <v>32</v>
      </c>
      <c r="Z2153">
        <v>40101</v>
      </c>
    </row>
    <row r="2154" spans="1:26" ht="14.25" customHeight="1">
      <c r="A2154">
        <v>1045375</v>
      </c>
      <c r="B2154" t="s">
        <v>80</v>
      </c>
      <c r="C2154" t="s">
        <v>25</v>
      </c>
      <c r="D2154" t="s">
        <v>48</v>
      </c>
      <c r="E2154" t="s">
        <v>2127</v>
      </c>
      <c r="F2154" t="s">
        <v>38</v>
      </c>
      <c r="G2154" t="s">
        <v>29</v>
      </c>
      <c r="H2154">
        <v>44541</v>
      </c>
      <c r="I2154" t="str">
        <f>TEXT(Table1[[#This Row],[Issue_Date]],"mmm")</f>
        <v>Dec</v>
      </c>
      <c r="J2154">
        <v>44544</v>
      </c>
      <c r="K2154">
        <v>44211</v>
      </c>
      <c r="L2154" t="s">
        <v>30</v>
      </c>
      <c r="M2154" t="str">
        <f>IF(OR(Table1[[#This Row],[Loan_Status]]="Fully Paid",Table1[[#This Row],[Loan_Status]]="Current"),"Good Loan",IF(Table1[[#This Row],[Loan_Status]]="Charged Off","Bad Loan",""))</f>
        <v>Good Loan</v>
      </c>
      <c r="N2154">
        <v>44242</v>
      </c>
      <c r="O2154">
        <v>1275779</v>
      </c>
      <c r="P2154" t="s">
        <v>835</v>
      </c>
      <c r="Q2154" t="s">
        <v>58</v>
      </c>
      <c r="R2154" t="s">
        <v>33</v>
      </c>
      <c r="S2154" t="s">
        <v>34</v>
      </c>
      <c r="T2154">
        <v>55000</v>
      </c>
      <c r="U2154">
        <v>0.14180000000000001</v>
      </c>
      <c r="V2154">
        <v>400.99</v>
      </c>
      <c r="W2154">
        <v>0.1242</v>
      </c>
      <c r="X2154">
        <v>12000</v>
      </c>
      <c r="Y2154">
        <v>11</v>
      </c>
      <c r="Z2154">
        <v>14435</v>
      </c>
    </row>
    <row r="2155" spans="1:26" ht="14.25" customHeight="1">
      <c r="A2155">
        <v>662770</v>
      </c>
      <c r="B2155" t="s">
        <v>97</v>
      </c>
      <c r="C2155" t="s">
        <v>25</v>
      </c>
      <c r="D2155" t="s">
        <v>81</v>
      </c>
      <c r="E2155" t="s">
        <v>1428</v>
      </c>
      <c r="F2155" t="s">
        <v>38</v>
      </c>
      <c r="G2155" t="s">
        <v>29</v>
      </c>
      <c r="H2155">
        <v>44238</v>
      </c>
      <c r="I2155" t="str">
        <f>TEXT(Table1[[#This Row],[Issue_Date]],"mmm")</f>
        <v>Feb</v>
      </c>
      <c r="J2155">
        <v>44420</v>
      </c>
      <c r="K2155">
        <v>44266</v>
      </c>
      <c r="L2155" t="s">
        <v>30</v>
      </c>
      <c r="M2155" t="str">
        <f>IF(OR(Table1[[#This Row],[Loan_Status]]="Fully Paid",Table1[[#This Row],[Loan_Status]]="Current"),"Good Loan",IF(Table1[[#This Row],[Loan_Status]]="Charged Off","Bad Loan",""))</f>
        <v>Good Loan</v>
      </c>
      <c r="N2155">
        <v>44297</v>
      </c>
      <c r="O2155">
        <v>847549</v>
      </c>
      <c r="P2155" t="s">
        <v>835</v>
      </c>
      <c r="Q2155" t="s">
        <v>212</v>
      </c>
      <c r="R2155" t="s">
        <v>33</v>
      </c>
      <c r="S2155" t="s">
        <v>34</v>
      </c>
      <c r="T2155">
        <v>60000</v>
      </c>
      <c r="U2155">
        <v>0.11899999999999999</v>
      </c>
      <c r="V2155">
        <v>389.3</v>
      </c>
      <c r="W2155">
        <v>0.1037</v>
      </c>
      <c r="X2155">
        <v>12000</v>
      </c>
      <c r="Y2155">
        <v>21</v>
      </c>
      <c r="Z2155">
        <v>12105</v>
      </c>
    </row>
    <row r="2156" spans="1:26" ht="14.25" customHeight="1">
      <c r="A2156">
        <v>842706</v>
      </c>
      <c r="B2156" t="s">
        <v>139</v>
      </c>
      <c r="C2156" t="s">
        <v>25</v>
      </c>
      <c r="D2156" t="s">
        <v>59</v>
      </c>
      <c r="E2156" t="s">
        <v>2128</v>
      </c>
      <c r="F2156" t="s">
        <v>38</v>
      </c>
      <c r="G2156" t="s">
        <v>29</v>
      </c>
      <c r="H2156">
        <v>44419</v>
      </c>
      <c r="I2156" t="str">
        <f>TEXT(Table1[[#This Row],[Issue_Date]],"mmm")</f>
        <v>Aug</v>
      </c>
      <c r="J2156">
        <v>44268</v>
      </c>
      <c r="K2156">
        <v>44299</v>
      </c>
      <c r="L2156" t="s">
        <v>30</v>
      </c>
      <c r="M2156" t="str">
        <f>IF(OR(Table1[[#This Row],[Loan_Status]]="Fully Paid",Table1[[#This Row],[Loan_Status]]="Current"),"Good Loan",IF(Table1[[#This Row],[Loan_Status]]="Charged Off","Bad Loan",""))</f>
        <v>Good Loan</v>
      </c>
      <c r="N2156">
        <v>44329</v>
      </c>
      <c r="O2156">
        <v>1053399</v>
      </c>
      <c r="P2156" t="s">
        <v>835</v>
      </c>
      <c r="Q2156" t="s">
        <v>55</v>
      </c>
      <c r="R2156" t="s">
        <v>33</v>
      </c>
      <c r="S2156" t="s">
        <v>34</v>
      </c>
      <c r="T2156">
        <v>52000</v>
      </c>
      <c r="U2156">
        <v>0.10680000000000001</v>
      </c>
      <c r="V2156">
        <v>398.52</v>
      </c>
      <c r="W2156">
        <v>0.11990000000000001</v>
      </c>
      <c r="X2156">
        <v>12000</v>
      </c>
      <c r="Y2156">
        <v>47</v>
      </c>
      <c r="Z2156">
        <v>13775</v>
      </c>
    </row>
    <row r="2157" spans="1:26" ht="14.25" customHeight="1">
      <c r="A2157">
        <v>895197</v>
      </c>
      <c r="B2157" t="s">
        <v>24</v>
      </c>
      <c r="C2157" t="s">
        <v>25</v>
      </c>
      <c r="D2157" t="s">
        <v>36</v>
      </c>
      <c r="E2157" t="s">
        <v>2129</v>
      </c>
      <c r="F2157" t="s">
        <v>38</v>
      </c>
      <c r="G2157" t="s">
        <v>29</v>
      </c>
      <c r="H2157">
        <v>44480</v>
      </c>
      <c r="I2157" t="str">
        <f>TEXT(Table1[[#This Row],[Issue_Date]],"mmm")</f>
        <v>Oct</v>
      </c>
      <c r="J2157">
        <v>44483</v>
      </c>
      <c r="K2157">
        <v>44483</v>
      </c>
      <c r="L2157" t="s">
        <v>30</v>
      </c>
      <c r="M2157" t="str">
        <f>IF(OR(Table1[[#This Row],[Loan_Status]]="Fully Paid",Table1[[#This Row],[Loan_Status]]="Current"),"Good Loan",IF(Table1[[#This Row],[Loan_Status]]="Charged Off","Bad Loan",""))</f>
        <v>Good Loan</v>
      </c>
      <c r="N2157">
        <v>44514</v>
      </c>
      <c r="O2157">
        <v>1115748</v>
      </c>
      <c r="P2157" t="s">
        <v>835</v>
      </c>
      <c r="Q2157" t="s">
        <v>212</v>
      </c>
      <c r="R2157" t="s">
        <v>33</v>
      </c>
      <c r="S2157" t="s">
        <v>34</v>
      </c>
      <c r="T2157">
        <v>35000</v>
      </c>
      <c r="U2157">
        <v>0.23899999999999999</v>
      </c>
      <c r="V2157">
        <v>165.38</v>
      </c>
      <c r="W2157">
        <v>0.1171</v>
      </c>
      <c r="X2157">
        <v>5000</v>
      </c>
      <c r="Y2157">
        <v>17</v>
      </c>
      <c r="Z2157">
        <v>5954</v>
      </c>
    </row>
    <row r="2158" spans="1:26" ht="14.25" customHeight="1">
      <c r="A2158">
        <v>987224</v>
      </c>
      <c r="B2158" t="s">
        <v>24</v>
      </c>
      <c r="C2158" t="s">
        <v>25</v>
      </c>
      <c r="D2158" t="s">
        <v>48</v>
      </c>
      <c r="E2158" t="s">
        <v>825</v>
      </c>
      <c r="F2158" t="s">
        <v>38</v>
      </c>
      <c r="G2158" t="s">
        <v>29</v>
      </c>
      <c r="H2158">
        <v>44480</v>
      </c>
      <c r="I2158" t="str">
        <f>TEXT(Table1[[#This Row],[Issue_Date]],"mmm")</f>
        <v>Oct</v>
      </c>
      <c r="J2158">
        <v>44391</v>
      </c>
      <c r="K2158">
        <v>44512</v>
      </c>
      <c r="L2158" t="s">
        <v>30</v>
      </c>
      <c r="M2158" t="str">
        <f>IF(OR(Table1[[#This Row],[Loan_Status]]="Fully Paid",Table1[[#This Row],[Loan_Status]]="Current"),"Good Loan",IF(Table1[[#This Row],[Loan_Status]]="Charged Off","Bad Loan",""))</f>
        <v>Good Loan</v>
      </c>
      <c r="N2158">
        <v>44542</v>
      </c>
      <c r="O2158">
        <v>1211230</v>
      </c>
      <c r="P2158" t="s">
        <v>835</v>
      </c>
      <c r="Q2158" t="s">
        <v>214</v>
      </c>
      <c r="R2158" t="s">
        <v>33</v>
      </c>
      <c r="S2158" t="s">
        <v>34</v>
      </c>
      <c r="T2158">
        <v>60036</v>
      </c>
      <c r="U2158">
        <v>0.21709999999999999</v>
      </c>
      <c r="V2158">
        <v>232.02</v>
      </c>
      <c r="W2158">
        <v>9.9099999999999994E-2</v>
      </c>
      <c r="X2158">
        <v>7200</v>
      </c>
      <c r="Y2158">
        <v>39</v>
      </c>
      <c r="Z2158">
        <v>7846</v>
      </c>
    </row>
    <row r="2159" spans="1:26" ht="14.25" customHeight="1">
      <c r="A2159">
        <v>755745</v>
      </c>
      <c r="B2159" t="s">
        <v>108</v>
      </c>
      <c r="C2159" t="s">
        <v>25</v>
      </c>
      <c r="D2159" t="s">
        <v>48</v>
      </c>
      <c r="E2159" t="s">
        <v>2130</v>
      </c>
      <c r="F2159" t="s">
        <v>38</v>
      </c>
      <c r="G2159" t="s">
        <v>29</v>
      </c>
      <c r="H2159">
        <v>44327</v>
      </c>
      <c r="I2159" t="str">
        <f>TEXT(Table1[[#This Row],[Issue_Date]],"mmm")</f>
        <v>May</v>
      </c>
      <c r="J2159">
        <v>44332</v>
      </c>
      <c r="K2159">
        <v>44210</v>
      </c>
      <c r="L2159" t="s">
        <v>30</v>
      </c>
      <c r="M2159" t="str">
        <f>IF(OR(Table1[[#This Row],[Loan_Status]]="Fully Paid",Table1[[#This Row],[Loan_Status]]="Current"),"Good Loan",IF(Table1[[#This Row],[Loan_Status]]="Charged Off","Bad Loan",""))</f>
        <v>Good Loan</v>
      </c>
      <c r="N2159">
        <v>44241</v>
      </c>
      <c r="O2159">
        <v>955620</v>
      </c>
      <c r="P2159" t="s">
        <v>835</v>
      </c>
      <c r="Q2159" t="s">
        <v>40</v>
      </c>
      <c r="R2159" t="s">
        <v>33</v>
      </c>
      <c r="S2159" t="s">
        <v>34</v>
      </c>
      <c r="T2159">
        <v>72000</v>
      </c>
      <c r="U2159">
        <v>0.2072</v>
      </c>
      <c r="V2159">
        <v>325.45</v>
      </c>
      <c r="W2159">
        <v>0.10589999999999999</v>
      </c>
      <c r="X2159">
        <v>10000</v>
      </c>
      <c r="Y2159">
        <v>32</v>
      </c>
      <c r="Z2159">
        <v>11675</v>
      </c>
    </row>
    <row r="2160" spans="1:26" ht="14.25" customHeight="1">
      <c r="A2160">
        <v>1030284</v>
      </c>
      <c r="B2160" t="s">
        <v>70</v>
      </c>
      <c r="C2160" t="s">
        <v>25</v>
      </c>
      <c r="D2160" t="s">
        <v>48</v>
      </c>
      <c r="E2160" t="s">
        <v>2131</v>
      </c>
      <c r="F2160" t="s">
        <v>38</v>
      </c>
      <c r="G2160" t="s">
        <v>29</v>
      </c>
      <c r="H2160">
        <v>44511</v>
      </c>
      <c r="I2160" t="str">
        <f>TEXT(Table1[[#This Row],[Issue_Date]],"mmm")</f>
        <v>Nov</v>
      </c>
      <c r="J2160">
        <v>44332</v>
      </c>
      <c r="K2160">
        <v>44514</v>
      </c>
      <c r="L2160" t="s">
        <v>30</v>
      </c>
      <c r="M2160" t="str">
        <f>IF(OR(Table1[[#This Row],[Loan_Status]]="Fully Paid",Table1[[#This Row],[Loan_Status]]="Current"),"Good Loan",IF(Table1[[#This Row],[Loan_Status]]="Charged Off","Bad Loan",""))</f>
        <v>Good Loan</v>
      </c>
      <c r="N2160">
        <v>44544</v>
      </c>
      <c r="O2160">
        <v>1259683</v>
      </c>
      <c r="P2160" t="s">
        <v>835</v>
      </c>
      <c r="Q2160" t="s">
        <v>58</v>
      </c>
      <c r="R2160" t="s">
        <v>33</v>
      </c>
      <c r="S2160" t="s">
        <v>34</v>
      </c>
      <c r="T2160">
        <v>24000</v>
      </c>
      <c r="U2160">
        <v>0.19600000000000001</v>
      </c>
      <c r="V2160">
        <v>233.91</v>
      </c>
      <c r="W2160">
        <v>0.1242</v>
      </c>
      <c r="X2160">
        <v>7000</v>
      </c>
      <c r="Y2160">
        <v>21</v>
      </c>
      <c r="Z2160">
        <v>8418</v>
      </c>
    </row>
    <row r="2161" spans="1:26" ht="14.25" customHeight="1">
      <c r="A2161">
        <v>628620</v>
      </c>
      <c r="B2161" t="s">
        <v>248</v>
      </c>
      <c r="C2161" t="s">
        <v>25</v>
      </c>
      <c r="D2161" t="s">
        <v>81</v>
      </c>
      <c r="E2161" t="s">
        <v>1626</v>
      </c>
      <c r="F2161" t="s">
        <v>38</v>
      </c>
      <c r="G2161" t="s">
        <v>29</v>
      </c>
      <c r="H2161">
        <v>44540</v>
      </c>
      <c r="I2161" t="str">
        <f>TEXT(Table1[[#This Row],[Issue_Date]],"mmm")</f>
        <v>Dec</v>
      </c>
      <c r="J2161">
        <v>44332</v>
      </c>
      <c r="K2161">
        <v>44421</v>
      </c>
      <c r="L2161" t="s">
        <v>30</v>
      </c>
      <c r="M2161" t="str">
        <f>IF(OR(Table1[[#This Row],[Loan_Status]]="Fully Paid",Table1[[#This Row],[Loan_Status]]="Current"),"Good Loan",IF(Table1[[#This Row],[Loan_Status]]="Charged Off","Bad Loan",""))</f>
        <v>Good Loan</v>
      </c>
      <c r="N2161">
        <v>44452</v>
      </c>
      <c r="O2161">
        <v>805463</v>
      </c>
      <c r="P2161" t="s">
        <v>835</v>
      </c>
      <c r="Q2161" t="s">
        <v>214</v>
      </c>
      <c r="R2161" t="s">
        <v>33</v>
      </c>
      <c r="S2161" t="s">
        <v>34</v>
      </c>
      <c r="T2161">
        <v>96000</v>
      </c>
      <c r="U2161">
        <v>0.2069</v>
      </c>
      <c r="V2161">
        <v>337.28</v>
      </c>
      <c r="W2161">
        <v>8.8800000000000004E-2</v>
      </c>
      <c r="X2161">
        <v>15000</v>
      </c>
      <c r="Y2161">
        <v>23</v>
      </c>
      <c r="Z2161">
        <v>12118</v>
      </c>
    </row>
    <row r="2162" spans="1:26" ht="14.25" customHeight="1">
      <c r="A2162">
        <v>832428</v>
      </c>
      <c r="B2162" t="s">
        <v>70</v>
      </c>
      <c r="C2162" t="s">
        <v>25</v>
      </c>
      <c r="D2162" t="s">
        <v>81</v>
      </c>
      <c r="F2162" t="s">
        <v>38</v>
      </c>
      <c r="G2162" t="s">
        <v>29</v>
      </c>
      <c r="H2162">
        <v>44419</v>
      </c>
      <c r="I2162" t="str">
        <f>TEXT(Table1[[#This Row],[Issue_Date]],"mmm")</f>
        <v>Aug</v>
      </c>
      <c r="J2162">
        <v>44212</v>
      </c>
      <c r="K2162">
        <v>44422</v>
      </c>
      <c r="L2162" t="s">
        <v>30</v>
      </c>
      <c r="M2162" t="str">
        <f>IF(OR(Table1[[#This Row],[Loan_Status]]="Fully Paid",Table1[[#This Row],[Loan_Status]]="Current"),"Good Loan",IF(Table1[[#This Row],[Loan_Status]]="Charged Off","Bad Loan",""))</f>
        <v>Good Loan</v>
      </c>
      <c r="N2162">
        <v>44453</v>
      </c>
      <c r="O2162">
        <v>1041818</v>
      </c>
      <c r="P2162" t="s">
        <v>835</v>
      </c>
      <c r="Q2162" t="s">
        <v>40</v>
      </c>
      <c r="R2162" t="s">
        <v>33</v>
      </c>
      <c r="S2162" t="s">
        <v>34</v>
      </c>
      <c r="T2162">
        <v>80000</v>
      </c>
      <c r="U2162">
        <v>0.22159999999999999</v>
      </c>
      <c r="V2162">
        <v>130.18</v>
      </c>
      <c r="W2162">
        <v>0.10589999999999999</v>
      </c>
      <c r="X2162">
        <v>4000</v>
      </c>
      <c r="Y2162">
        <v>13</v>
      </c>
      <c r="Z2162">
        <v>4686</v>
      </c>
    </row>
    <row r="2163" spans="1:26" ht="14.25" customHeight="1">
      <c r="A2163">
        <v>515071</v>
      </c>
      <c r="B2163" t="s">
        <v>24</v>
      </c>
      <c r="C2163" t="s">
        <v>25</v>
      </c>
      <c r="D2163" t="s">
        <v>81</v>
      </c>
      <c r="E2163" t="s">
        <v>2132</v>
      </c>
      <c r="F2163" t="s">
        <v>38</v>
      </c>
      <c r="G2163" t="s">
        <v>29</v>
      </c>
      <c r="H2163">
        <v>44326</v>
      </c>
      <c r="I2163" t="str">
        <f>TEXT(Table1[[#This Row],[Issue_Date]],"mmm")</f>
        <v>May</v>
      </c>
      <c r="J2163">
        <v>44266</v>
      </c>
      <c r="K2163">
        <v>44266</v>
      </c>
      <c r="L2163" t="s">
        <v>30</v>
      </c>
      <c r="M2163" t="str">
        <f>IF(OR(Table1[[#This Row],[Loan_Status]]="Fully Paid",Table1[[#This Row],[Loan_Status]]="Current"),"Good Loan",IF(Table1[[#This Row],[Loan_Status]]="Charged Off","Bad Loan",""))</f>
        <v>Good Loan</v>
      </c>
      <c r="N2163">
        <v>44297</v>
      </c>
      <c r="O2163">
        <v>665824</v>
      </c>
      <c r="P2163" t="s">
        <v>835</v>
      </c>
      <c r="Q2163" t="s">
        <v>55</v>
      </c>
      <c r="R2163" t="s">
        <v>33</v>
      </c>
      <c r="S2163" t="s">
        <v>34</v>
      </c>
      <c r="T2163">
        <v>60000</v>
      </c>
      <c r="U2163">
        <v>0.22620000000000001</v>
      </c>
      <c r="V2163">
        <v>289.61</v>
      </c>
      <c r="W2163">
        <v>0.11360000000000001</v>
      </c>
      <c r="X2163">
        <v>8800</v>
      </c>
      <c r="Y2163">
        <v>27</v>
      </c>
      <c r="Z2163">
        <v>9478</v>
      </c>
    </row>
    <row r="2164" spans="1:26" ht="14.25" customHeight="1">
      <c r="A2164">
        <v>558863</v>
      </c>
      <c r="B2164" t="s">
        <v>24</v>
      </c>
      <c r="C2164" t="s">
        <v>25</v>
      </c>
      <c r="D2164" t="s">
        <v>81</v>
      </c>
      <c r="E2164" t="s">
        <v>2133</v>
      </c>
      <c r="F2164" t="s">
        <v>38</v>
      </c>
      <c r="G2164" t="s">
        <v>29</v>
      </c>
      <c r="H2164">
        <v>44418</v>
      </c>
      <c r="I2164" t="str">
        <f>TEXT(Table1[[#This Row],[Issue_Date]],"mmm")</f>
        <v>Aug</v>
      </c>
      <c r="J2164">
        <v>44392</v>
      </c>
      <c r="K2164">
        <v>44451</v>
      </c>
      <c r="L2164" t="s">
        <v>30</v>
      </c>
      <c r="M2164" t="str">
        <f>IF(OR(Table1[[#This Row],[Loan_Status]]="Fully Paid",Table1[[#This Row],[Loan_Status]]="Current"),"Good Loan",IF(Table1[[#This Row],[Loan_Status]]="Charged Off","Bad Loan",""))</f>
        <v>Good Loan</v>
      </c>
      <c r="N2164">
        <v>44481</v>
      </c>
      <c r="O2164">
        <v>719415</v>
      </c>
      <c r="P2164" t="s">
        <v>835</v>
      </c>
      <c r="Q2164" t="s">
        <v>55</v>
      </c>
      <c r="R2164" t="s">
        <v>33</v>
      </c>
      <c r="S2164" t="s">
        <v>34</v>
      </c>
      <c r="T2164">
        <v>91000</v>
      </c>
      <c r="U2164">
        <v>0.23200000000000001</v>
      </c>
      <c r="V2164">
        <v>265.18</v>
      </c>
      <c r="W2164">
        <v>0.1186</v>
      </c>
      <c r="X2164">
        <v>8000</v>
      </c>
      <c r="Y2164">
        <v>35</v>
      </c>
      <c r="Z2164">
        <v>9381</v>
      </c>
    </row>
    <row r="2165" spans="1:26" ht="14.25" customHeight="1">
      <c r="A2165">
        <v>1018179</v>
      </c>
      <c r="B2165" t="s">
        <v>35</v>
      </c>
      <c r="C2165" t="s">
        <v>25</v>
      </c>
      <c r="D2165" t="s">
        <v>42</v>
      </c>
      <c r="F2165" t="s">
        <v>38</v>
      </c>
      <c r="G2165" t="s">
        <v>29</v>
      </c>
      <c r="H2165">
        <v>44511</v>
      </c>
      <c r="I2165" t="str">
        <f>TEXT(Table1[[#This Row],[Issue_Date]],"mmm")</f>
        <v>Nov</v>
      </c>
      <c r="J2165">
        <v>44483</v>
      </c>
      <c r="K2165">
        <v>44361</v>
      </c>
      <c r="L2165" t="s">
        <v>30</v>
      </c>
      <c r="M2165" t="str">
        <f>IF(OR(Table1[[#This Row],[Loan_Status]]="Fully Paid",Table1[[#This Row],[Loan_Status]]="Current"),"Good Loan",IF(Table1[[#This Row],[Loan_Status]]="Charged Off","Bad Loan",""))</f>
        <v>Good Loan</v>
      </c>
      <c r="N2165">
        <v>44391</v>
      </c>
      <c r="O2165">
        <v>1246416</v>
      </c>
      <c r="P2165" t="s">
        <v>835</v>
      </c>
      <c r="Q2165" t="s">
        <v>214</v>
      </c>
      <c r="R2165" t="s">
        <v>33</v>
      </c>
      <c r="S2165" t="s">
        <v>34</v>
      </c>
      <c r="T2165">
        <v>52800</v>
      </c>
      <c r="U2165">
        <v>0.11609999999999999</v>
      </c>
      <c r="V2165">
        <v>193.35</v>
      </c>
      <c r="W2165">
        <v>9.9099999999999994E-2</v>
      </c>
      <c r="X2165">
        <v>6000</v>
      </c>
      <c r="Y2165">
        <v>19</v>
      </c>
      <c r="Z2165">
        <v>6937</v>
      </c>
    </row>
    <row r="2166" spans="1:26" ht="14.25" customHeight="1">
      <c r="A2166">
        <v>670149</v>
      </c>
      <c r="B2166" t="s">
        <v>128</v>
      </c>
      <c r="C2166" t="s">
        <v>25</v>
      </c>
      <c r="D2166" t="s">
        <v>42</v>
      </c>
      <c r="E2166" t="s">
        <v>2134</v>
      </c>
      <c r="F2166" t="s">
        <v>38</v>
      </c>
      <c r="G2166" t="s">
        <v>29</v>
      </c>
      <c r="H2166">
        <v>44238</v>
      </c>
      <c r="I2166" t="str">
        <f>TEXT(Table1[[#This Row],[Issue_Date]],"mmm")</f>
        <v>Feb</v>
      </c>
      <c r="J2166">
        <v>44241</v>
      </c>
      <c r="K2166">
        <v>44241</v>
      </c>
      <c r="L2166" t="s">
        <v>30</v>
      </c>
      <c r="M2166" t="str">
        <f>IF(OR(Table1[[#This Row],[Loan_Status]]="Fully Paid",Table1[[#This Row],[Loan_Status]]="Current"),"Good Loan",IF(Table1[[#This Row],[Loan_Status]]="Charged Off","Bad Loan",""))</f>
        <v>Good Loan</v>
      </c>
      <c r="N2166">
        <v>44269</v>
      </c>
      <c r="O2166">
        <v>856770</v>
      </c>
      <c r="P2166" t="s">
        <v>835</v>
      </c>
      <c r="Q2166" t="s">
        <v>212</v>
      </c>
      <c r="R2166" t="s">
        <v>33</v>
      </c>
      <c r="S2166" t="s">
        <v>34</v>
      </c>
      <c r="T2166">
        <v>40000</v>
      </c>
      <c r="U2166">
        <v>0.18779999999999999</v>
      </c>
      <c r="V2166">
        <v>64.89</v>
      </c>
      <c r="W2166">
        <v>0.1037</v>
      </c>
      <c r="X2166">
        <v>2000</v>
      </c>
      <c r="Y2166">
        <v>18</v>
      </c>
      <c r="Z2166">
        <v>2336</v>
      </c>
    </row>
    <row r="2167" spans="1:26" ht="14.25" customHeight="1">
      <c r="A2167">
        <v>605120</v>
      </c>
      <c r="B2167" t="s">
        <v>35</v>
      </c>
      <c r="C2167" t="s">
        <v>25</v>
      </c>
      <c r="D2167" t="s">
        <v>42</v>
      </c>
      <c r="E2167" t="s">
        <v>2135</v>
      </c>
      <c r="F2167" t="s">
        <v>38</v>
      </c>
      <c r="G2167" t="s">
        <v>29</v>
      </c>
      <c r="H2167">
        <v>44479</v>
      </c>
      <c r="I2167" t="str">
        <f>TEXT(Table1[[#This Row],[Issue_Date]],"mmm")</f>
        <v>Oct</v>
      </c>
      <c r="J2167">
        <v>44210</v>
      </c>
      <c r="K2167">
        <v>44513</v>
      </c>
      <c r="L2167" t="s">
        <v>30</v>
      </c>
      <c r="M2167" t="str">
        <f>IF(OR(Table1[[#This Row],[Loan_Status]]="Fully Paid",Table1[[#This Row],[Loan_Status]]="Current"),"Good Loan",IF(Table1[[#This Row],[Loan_Status]]="Charged Off","Bad Loan",""))</f>
        <v>Good Loan</v>
      </c>
      <c r="N2167">
        <v>44543</v>
      </c>
      <c r="O2167">
        <v>776288</v>
      </c>
      <c r="P2167" t="s">
        <v>835</v>
      </c>
      <c r="Q2167" t="s">
        <v>55</v>
      </c>
      <c r="R2167" t="s">
        <v>33</v>
      </c>
      <c r="S2167" t="s">
        <v>34</v>
      </c>
      <c r="T2167">
        <v>47400</v>
      </c>
      <c r="U2167">
        <v>0.1888</v>
      </c>
      <c r="V2167">
        <v>145.97</v>
      </c>
      <c r="W2167">
        <v>0.1036</v>
      </c>
      <c r="X2167">
        <v>4500</v>
      </c>
      <c r="Y2167">
        <v>13</v>
      </c>
      <c r="Z2167">
        <v>5255</v>
      </c>
    </row>
    <row r="2168" spans="1:26" ht="14.25" customHeight="1">
      <c r="A2168">
        <v>391348</v>
      </c>
      <c r="B2168" t="s">
        <v>139</v>
      </c>
      <c r="C2168" t="s">
        <v>25</v>
      </c>
      <c r="D2168" t="s">
        <v>64</v>
      </c>
      <c r="E2168" t="s">
        <v>2136</v>
      </c>
      <c r="F2168" t="s">
        <v>38</v>
      </c>
      <c r="G2168" t="s">
        <v>29</v>
      </c>
      <c r="H2168">
        <v>44295</v>
      </c>
      <c r="I2168" t="str">
        <f>TEXT(Table1[[#This Row],[Issue_Date]],"mmm")</f>
        <v>Apr</v>
      </c>
      <c r="J2168">
        <v>44539</v>
      </c>
      <c r="K2168">
        <v>44539</v>
      </c>
      <c r="L2168" t="s">
        <v>30</v>
      </c>
      <c r="M2168" t="str">
        <f>IF(OR(Table1[[#This Row],[Loan_Status]]="Fully Paid",Table1[[#This Row],[Loan_Status]]="Current"),"Good Loan",IF(Table1[[#This Row],[Loan_Status]]="Charged Off","Bad Loan",""))</f>
        <v>Good Loan</v>
      </c>
      <c r="N2168">
        <v>44570</v>
      </c>
      <c r="O2168">
        <v>427280</v>
      </c>
      <c r="P2168" t="s">
        <v>835</v>
      </c>
      <c r="Q2168" t="s">
        <v>58</v>
      </c>
      <c r="R2168" t="s">
        <v>33</v>
      </c>
      <c r="S2168" t="s">
        <v>34</v>
      </c>
      <c r="T2168">
        <v>60000</v>
      </c>
      <c r="U2168">
        <v>0.14680000000000001</v>
      </c>
      <c r="V2168">
        <v>414.55</v>
      </c>
      <c r="W2168">
        <v>0.11890000000000001</v>
      </c>
      <c r="X2168">
        <v>12500</v>
      </c>
      <c r="Y2168">
        <v>21</v>
      </c>
      <c r="Z2168">
        <v>13409</v>
      </c>
    </row>
    <row r="2169" spans="1:26" ht="14.25" customHeight="1">
      <c r="A2169">
        <v>1057099</v>
      </c>
      <c r="B2169" t="s">
        <v>70</v>
      </c>
      <c r="C2169" t="s">
        <v>25</v>
      </c>
      <c r="D2169" t="s">
        <v>59</v>
      </c>
      <c r="E2169" t="s">
        <v>2137</v>
      </c>
      <c r="F2169" t="s">
        <v>38</v>
      </c>
      <c r="G2169" t="s">
        <v>29</v>
      </c>
      <c r="H2169">
        <v>44541</v>
      </c>
      <c r="I2169" t="str">
        <f>TEXT(Table1[[#This Row],[Issue_Date]],"mmm")</f>
        <v>Dec</v>
      </c>
      <c r="J2169">
        <v>44212</v>
      </c>
      <c r="K2169">
        <v>44544</v>
      </c>
      <c r="L2169" t="s">
        <v>30</v>
      </c>
      <c r="M2169" t="str">
        <f>IF(OR(Table1[[#This Row],[Loan_Status]]="Fully Paid",Table1[[#This Row],[Loan_Status]]="Current"),"Good Loan",IF(Table1[[#This Row],[Loan_Status]]="Charged Off","Bad Loan",""))</f>
        <v>Good Loan</v>
      </c>
      <c r="N2169">
        <v>44575</v>
      </c>
      <c r="O2169">
        <v>1288654</v>
      </c>
      <c r="P2169" t="s">
        <v>835</v>
      </c>
      <c r="Q2169" t="s">
        <v>40</v>
      </c>
      <c r="R2169" t="s">
        <v>33</v>
      </c>
      <c r="S2169" t="s">
        <v>34</v>
      </c>
      <c r="T2169">
        <v>44000</v>
      </c>
      <c r="U2169">
        <v>0.2457</v>
      </c>
      <c r="V2169">
        <v>444.63</v>
      </c>
      <c r="W2169">
        <v>0.1065</v>
      </c>
      <c r="X2169">
        <v>13650</v>
      </c>
      <c r="Y2169">
        <v>16</v>
      </c>
      <c r="Z2169">
        <v>16006</v>
      </c>
    </row>
    <row r="2170" spans="1:26" ht="14.25" customHeight="1">
      <c r="A2170">
        <v>663080</v>
      </c>
      <c r="B2170" t="s">
        <v>63</v>
      </c>
      <c r="C2170" t="s">
        <v>25</v>
      </c>
      <c r="D2170" t="s">
        <v>59</v>
      </c>
      <c r="E2170" t="s">
        <v>2138</v>
      </c>
      <c r="F2170" t="s">
        <v>38</v>
      </c>
      <c r="G2170" t="s">
        <v>29</v>
      </c>
      <c r="H2170">
        <v>44238</v>
      </c>
      <c r="I2170" t="str">
        <f>TEXT(Table1[[#This Row],[Issue_Date]],"mmm")</f>
        <v>Feb</v>
      </c>
      <c r="J2170">
        <v>44271</v>
      </c>
      <c r="K2170">
        <v>44241</v>
      </c>
      <c r="L2170" t="s">
        <v>30</v>
      </c>
      <c r="M2170" t="str">
        <f>IF(OR(Table1[[#This Row],[Loan_Status]]="Fully Paid",Table1[[#This Row],[Loan_Status]]="Current"),"Good Loan",IF(Table1[[#This Row],[Loan_Status]]="Charged Off","Bad Loan",""))</f>
        <v>Good Loan</v>
      </c>
      <c r="N2170">
        <v>44269</v>
      </c>
      <c r="O2170">
        <v>847923</v>
      </c>
      <c r="P2170" t="s">
        <v>835</v>
      </c>
      <c r="Q2170" t="s">
        <v>212</v>
      </c>
      <c r="R2170" t="s">
        <v>33</v>
      </c>
      <c r="S2170" t="s">
        <v>34</v>
      </c>
      <c r="T2170">
        <v>73000</v>
      </c>
      <c r="U2170">
        <v>0.18559999999999999</v>
      </c>
      <c r="V2170">
        <v>188.16</v>
      </c>
      <c r="W2170">
        <v>0.1037</v>
      </c>
      <c r="X2170">
        <v>5800</v>
      </c>
      <c r="Y2170">
        <v>30</v>
      </c>
      <c r="Z2170">
        <v>6775</v>
      </c>
    </row>
    <row r="2171" spans="1:26" ht="14.25" customHeight="1">
      <c r="A2171">
        <v>1031978</v>
      </c>
      <c r="B2171" t="s">
        <v>70</v>
      </c>
      <c r="C2171" t="s">
        <v>25</v>
      </c>
      <c r="D2171" t="s">
        <v>73</v>
      </c>
      <c r="E2171" t="s">
        <v>2139</v>
      </c>
      <c r="F2171" t="s">
        <v>38</v>
      </c>
      <c r="G2171" t="s">
        <v>29</v>
      </c>
      <c r="H2171">
        <v>44541</v>
      </c>
      <c r="I2171" t="str">
        <f>TEXT(Table1[[#This Row],[Issue_Date]],"mmm")</f>
        <v>Dec</v>
      </c>
      <c r="J2171">
        <v>44332</v>
      </c>
      <c r="K2171">
        <v>44453</v>
      </c>
      <c r="L2171" t="s">
        <v>30</v>
      </c>
      <c r="M2171" t="str">
        <f>IF(OR(Table1[[#This Row],[Loan_Status]]="Fully Paid",Table1[[#This Row],[Loan_Status]]="Current"),"Good Loan",IF(Table1[[#This Row],[Loan_Status]]="Charged Off","Bad Loan",""))</f>
        <v>Good Loan</v>
      </c>
      <c r="N2171">
        <v>44483</v>
      </c>
      <c r="O2171">
        <v>1261408</v>
      </c>
      <c r="P2171" t="s">
        <v>835</v>
      </c>
      <c r="Q2171" t="s">
        <v>212</v>
      </c>
      <c r="R2171" t="s">
        <v>33</v>
      </c>
      <c r="S2171" t="s">
        <v>34</v>
      </c>
      <c r="T2171">
        <v>41000</v>
      </c>
      <c r="U2171">
        <v>0.11</v>
      </c>
      <c r="V2171">
        <v>396.92</v>
      </c>
      <c r="W2171">
        <v>0.1171</v>
      </c>
      <c r="X2171">
        <v>12000</v>
      </c>
      <c r="Y2171">
        <v>10</v>
      </c>
      <c r="Z2171">
        <v>14266</v>
      </c>
    </row>
    <row r="2172" spans="1:26" ht="14.25" customHeight="1">
      <c r="A2172">
        <v>799468</v>
      </c>
      <c r="B2172" t="s">
        <v>47</v>
      </c>
      <c r="C2172" t="s">
        <v>25</v>
      </c>
      <c r="D2172" t="s">
        <v>73</v>
      </c>
      <c r="E2172" t="s">
        <v>2140</v>
      </c>
      <c r="F2172" t="s">
        <v>38</v>
      </c>
      <c r="G2172" t="s">
        <v>29</v>
      </c>
      <c r="H2172">
        <v>44388</v>
      </c>
      <c r="I2172" t="str">
        <f>TEXT(Table1[[#This Row],[Issue_Date]],"mmm")</f>
        <v>Jul</v>
      </c>
      <c r="J2172">
        <v>44243</v>
      </c>
      <c r="K2172">
        <v>44481</v>
      </c>
      <c r="L2172" t="s">
        <v>30</v>
      </c>
      <c r="M2172" t="str">
        <f>IF(OR(Table1[[#This Row],[Loan_Status]]="Fully Paid",Table1[[#This Row],[Loan_Status]]="Current"),"Good Loan",IF(Table1[[#This Row],[Loan_Status]]="Charged Off","Bad Loan",""))</f>
        <v>Good Loan</v>
      </c>
      <c r="N2172">
        <v>44512</v>
      </c>
      <c r="O2172">
        <v>1004668</v>
      </c>
      <c r="P2172" t="s">
        <v>835</v>
      </c>
      <c r="Q2172" t="s">
        <v>55</v>
      </c>
      <c r="R2172" t="s">
        <v>33</v>
      </c>
      <c r="S2172" t="s">
        <v>34</v>
      </c>
      <c r="T2172">
        <v>69000</v>
      </c>
      <c r="U2172">
        <v>0.2392</v>
      </c>
      <c r="V2172">
        <v>337.08</v>
      </c>
      <c r="W2172">
        <v>0.11990000000000001</v>
      </c>
      <c r="X2172">
        <v>10150</v>
      </c>
      <c r="Y2172">
        <v>33</v>
      </c>
      <c r="Z2172">
        <v>11413</v>
      </c>
    </row>
    <row r="2173" spans="1:26" ht="14.25" customHeight="1">
      <c r="A2173">
        <v>520920</v>
      </c>
      <c r="B2173" t="s">
        <v>80</v>
      </c>
      <c r="C2173" t="s">
        <v>25</v>
      </c>
      <c r="D2173" t="s">
        <v>157</v>
      </c>
      <c r="E2173" t="s">
        <v>2055</v>
      </c>
      <c r="F2173" t="s">
        <v>38</v>
      </c>
      <c r="G2173" t="s">
        <v>29</v>
      </c>
      <c r="H2173">
        <v>44326</v>
      </c>
      <c r="I2173" t="str">
        <f>TEXT(Table1[[#This Row],[Issue_Date]],"mmm")</f>
        <v>May</v>
      </c>
      <c r="J2173">
        <v>44301</v>
      </c>
      <c r="K2173">
        <v>44360</v>
      </c>
      <c r="L2173" t="s">
        <v>30</v>
      </c>
      <c r="M2173" t="str">
        <f>IF(OR(Table1[[#This Row],[Loan_Status]]="Fully Paid",Table1[[#This Row],[Loan_Status]]="Current"),"Good Loan",IF(Table1[[#This Row],[Loan_Status]]="Charged Off","Bad Loan",""))</f>
        <v>Good Loan</v>
      </c>
      <c r="N2173">
        <v>44390</v>
      </c>
      <c r="O2173">
        <v>661774</v>
      </c>
      <c r="P2173" t="s">
        <v>835</v>
      </c>
      <c r="Q2173" t="s">
        <v>55</v>
      </c>
      <c r="R2173" t="s">
        <v>33</v>
      </c>
      <c r="S2173" t="s">
        <v>34</v>
      </c>
      <c r="T2173">
        <v>74500</v>
      </c>
      <c r="U2173">
        <v>9.3399999999999997E-2</v>
      </c>
      <c r="V2173">
        <v>164.55</v>
      </c>
      <c r="W2173">
        <v>0.11360000000000001</v>
      </c>
      <c r="X2173">
        <v>5000</v>
      </c>
      <c r="Y2173">
        <v>20</v>
      </c>
      <c r="Z2173">
        <v>5924</v>
      </c>
    </row>
    <row r="2174" spans="1:26" ht="14.25" customHeight="1">
      <c r="A2174">
        <v>604423</v>
      </c>
      <c r="B2174" t="s">
        <v>63</v>
      </c>
      <c r="C2174" t="s">
        <v>25</v>
      </c>
      <c r="D2174" t="s">
        <v>36</v>
      </c>
      <c r="E2174" t="s">
        <v>2141</v>
      </c>
      <c r="F2174" t="s">
        <v>38</v>
      </c>
      <c r="G2174" t="s">
        <v>29</v>
      </c>
      <c r="H2174">
        <v>44479</v>
      </c>
      <c r="I2174" t="str">
        <f>TEXT(Table1[[#This Row],[Issue_Date]],"mmm")</f>
        <v>Oct</v>
      </c>
      <c r="J2174">
        <v>44332</v>
      </c>
      <c r="K2174">
        <v>44328</v>
      </c>
      <c r="L2174" t="s">
        <v>30</v>
      </c>
      <c r="M2174" t="str">
        <f>IF(OR(Table1[[#This Row],[Loan_Status]]="Fully Paid",Table1[[#This Row],[Loan_Status]]="Current"),"Good Loan",IF(Table1[[#This Row],[Loan_Status]]="Charged Off","Bad Loan",""))</f>
        <v>Good Loan</v>
      </c>
      <c r="N2174">
        <v>44359</v>
      </c>
      <c r="O2174">
        <v>775440</v>
      </c>
      <c r="P2174" t="s">
        <v>835</v>
      </c>
      <c r="Q2174" t="s">
        <v>40</v>
      </c>
      <c r="R2174" t="s">
        <v>33</v>
      </c>
      <c r="S2174" t="s">
        <v>34</v>
      </c>
      <c r="T2174">
        <v>38400</v>
      </c>
      <c r="U2174">
        <v>6.1899999999999997E-2</v>
      </c>
      <c r="V2174">
        <v>95.75</v>
      </c>
      <c r="W2174">
        <v>9.2499999999999999E-2</v>
      </c>
      <c r="X2174">
        <v>3000</v>
      </c>
      <c r="Y2174">
        <v>7</v>
      </c>
      <c r="Z2174">
        <v>3327</v>
      </c>
    </row>
    <row r="2175" spans="1:26" ht="14.25" customHeight="1">
      <c r="A2175">
        <v>521851</v>
      </c>
      <c r="B2175" t="s">
        <v>115</v>
      </c>
      <c r="C2175" t="s">
        <v>25</v>
      </c>
      <c r="D2175" t="s">
        <v>36</v>
      </c>
      <c r="E2175" t="s">
        <v>2142</v>
      </c>
      <c r="F2175" t="s">
        <v>38</v>
      </c>
      <c r="G2175" t="s">
        <v>29</v>
      </c>
      <c r="H2175">
        <v>44357</v>
      </c>
      <c r="I2175" t="str">
        <f>TEXT(Table1[[#This Row],[Issue_Date]],"mmm")</f>
        <v>Jun</v>
      </c>
      <c r="J2175">
        <v>44360</v>
      </c>
      <c r="K2175">
        <v>44360</v>
      </c>
      <c r="L2175" t="s">
        <v>30</v>
      </c>
      <c r="M2175" t="str">
        <f>IF(OR(Table1[[#This Row],[Loan_Status]]="Fully Paid",Table1[[#This Row],[Loan_Status]]="Current"),"Good Loan",IF(Table1[[#This Row],[Loan_Status]]="Charged Off","Bad Loan",""))</f>
        <v>Good Loan</v>
      </c>
      <c r="N2175">
        <v>44390</v>
      </c>
      <c r="O2175">
        <v>674887</v>
      </c>
      <c r="P2175" t="s">
        <v>835</v>
      </c>
      <c r="Q2175" t="s">
        <v>212</v>
      </c>
      <c r="R2175" t="s">
        <v>33</v>
      </c>
      <c r="S2175" t="s">
        <v>34</v>
      </c>
      <c r="T2175">
        <v>45000</v>
      </c>
      <c r="U2175">
        <v>0.17949999999999999</v>
      </c>
      <c r="V2175">
        <v>410.25</v>
      </c>
      <c r="W2175">
        <v>0.1062</v>
      </c>
      <c r="X2175">
        <v>15000</v>
      </c>
      <c r="Y2175">
        <v>11</v>
      </c>
      <c r="Z2175">
        <v>14769</v>
      </c>
    </row>
    <row r="2176" spans="1:26" ht="14.25" customHeight="1">
      <c r="A2176">
        <v>854200</v>
      </c>
      <c r="B2176" t="s">
        <v>70</v>
      </c>
      <c r="C2176" t="s">
        <v>25</v>
      </c>
      <c r="D2176" t="s">
        <v>36</v>
      </c>
      <c r="E2176" t="s">
        <v>2143</v>
      </c>
      <c r="F2176" t="s">
        <v>38</v>
      </c>
      <c r="G2176" t="s">
        <v>29</v>
      </c>
      <c r="H2176">
        <v>44419</v>
      </c>
      <c r="I2176" t="str">
        <f>TEXT(Table1[[#This Row],[Issue_Date]],"mmm")</f>
        <v>Aug</v>
      </c>
      <c r="J2176">
        <v>44302</v>
      </c>
      <c r="K2176">
        <v>44359</v>
      </c>
      <c r="L2176" t="s">
        <v>30</v>
      </c>
      <c r="M2176" t="str">
        <f>IF(OR(Table1[[#This Row],[Loan_Status]]="Fully Paid",Table1[[#This Row],[Loan_Status]]="Current"),"Good Loan",IF(Table1[[#This Row],[Loan_Status]]="Charged Off","Bad Loan",""))</f>
        <v>Good Loan</v>
      </c>
      <c r="N2176">
        <v>44389</v>
      </c>
      <c r="O2176">
        <v>1066433</v>
      </c>
      <c r="P2176" t="s">
        <v>835</v>
      </c>
      <c r="Q2176" t="s">
        <v>212</v>
      </c>
      <c r="R2176" t="s">
        <v>33</v>
      </c>
      <c r="S2176" t="s">
        <v>34</v>
      </c>
      <c r="T2176">
        <v>30000</v>
      </c>
      <c r="U2176">
        <v>0.1104</v>
      </c>
      <c r="V2176">
        <v>212.78</v>
      </c>
      <c r="W2176">
        <v>0.1099</v>
      </c>
      <c r="X2176">
        <v>6500</v>
      </c>
      <c r="Y2176">
        <v>40</v>
      </c>
      <c r="Z2176">
        <v>6984</v>
      </c>
    </row>
    <row r="2177" spans="1:26" ht="14.25" customHeight="1">
      <c r="A2177">
        <v>789637</v>
      </c>
      <c r="B2177" t="s">
        <v>136</v>
      </c>
      <c r="C2177" t="s">
        <v>25</v>
      </c>
      <c r="D2177" t="s">
        <v>36</v>
      </c>
      <c r="E2177" t="s">
        <v>2144</v>
      </c>
      <c r="F2177" t="s">
        <v>38</v>
      </c>
      <c r="G2177" t="s">
        <v>29</v>
      </c>
      <c r="H2177">
        <v>44358</v>
      </c>
      <c r="I2177" t="str">
        <f>TEXT(Table1[[#This Row],[Issue_Date]],"mmm")</f>
        <v>Jun</v>
      </c>
      <c r="J2177">
        <v>44391</v>
      </c>
      <c r="K2177">
        <v>44391</v>
      </c>
      <c r="L2177" t="s">
        <v>30</v>
      </c>
      <c r="M2177" t="str">
        <f>IF(OR(Table1[[#This Row],[Loan_Status]]="Fully Paid",Table1[[#This Row],[Loan_Status]]="Current"),"Good Loan",IF(Table1[[#This Row],[Loan_Status]]="Charged Off","Bad Loan",""))</f>
        <v>Good Loan</v>
      </c>
      <c r="N2177">
        <v>44422</v>
      </c>
      <c r="O2177">
        <v>993582</v>
      </c>
      <c r="P2177" t="s">
        <v>835</v>
      </c>
      <c r="Q2177" t="s">
        <v>58</v>
      </c>
      <c r="R2177" t="s">
        <v>33</v>
      </c>
      <c r="S2177" t="s">
        <v>34</v>
      </c>
      <c r="T2177">
        <v>110000</v>
      </c>
      <c r="U2177">
        <v>4.36E-2</v>
      </c>
      <c r="V2177">
        <v>197.83</v>
      </c>
      <c r="W2177">
        <v>0.1149</v>
      </c>
      <c r="X2177">
        <v>6000</v>
      </c>
      <c r="Y2177">
        <v>15</v>
      </c>
      <c r="Z2177">
        <v>7122</v>
      </c>
    </row>
    <row r="2178" spans="1:26" ht="14.25" customHeight="1">
      <c r="A2178">
        <v>570296</v>
      </c>
      <c r="B2178" t="s">
        <v>24</v>
      </c>
      <c r="C2178" t="s">
        <v>25</v>
      </c>
      <c r="D2178" t="s">
        <v>36</v>
      </c>
      <c r="E2178" t="s">
        <v>2145</v>
      </c>
      <c r="F2178" t="s">
        <v>38</v>
      </c>
      <c r="G2178" t="s">
        <v>29</v>
      </c>
      <c r="H2178">
        <v>44449</v>
      </c>
      <c r="I2178" t="str">
        <f>TEXT(Table1[[#This Row],[Issue_Date]],"mmm")</f>
        <v>Sep</v>
      </c>
      <c r="J2178">
        <v>44453</v>
      </c>
      <c r="K2178">
        <v>44482</v>
      </c>
      <c r="L2178" t="s">
        <v>30</v>
      </c>
      <c r="M2178" t="str">
        <f>IF(OR(Table1[[#This Row],[Loan_Status]]="Fully Paid",Table1[[#This Row],[Loan_Status]]="Current"),"Good Loan",IF(Table1[[#This Row],[Loan_Status]]="Charged Off","Bad Loan",""))</f>
        <v>Good Loan</v>
      </c>
      <c r="N2178">
        <v>44513</v>
      </c>
      <c r="O2178">
        <v>733648</v>
      </c>
      <c r="P2178" t="s">
        <v>835</v>
      </c>
      <c r="Q2178" t="s">
        <v>55</v>
      </c>
      <c r="R2178" t="s">
        <v>33</v>
      </c>
      <c r="S2178" t="s">
        <v>34</v>
      </c>
      <c r="T2178">
        <v>40800</v>
      </c>
      <c r="U2178">
        <v>0.1203</v>
      </c>
      <c r="V2178">
        <v>232.04</v>
      </c>
      <c r="W2178">
        <v>0.1186</v>
      </c>
      <c r="X2178">
        <v>7000</v>
      </c>
      <c r="Y2178">
        <v>11</v>
      </c>
      <c r="Z2178">
        <v>8354</v>
      </c>
    </row>
    <row r="2179" spans="1:26" ht="14.25" customHeight="1">
      <c r="A2179">
        <v>817805</v>
      </c>
      <c r="B2179" t="s">
        <v>47</v>
      </c>
      <c r="C2179" t="s">
        <v>25</v>
      </c>
      <c r="D2179" t="s">
        <v>81</v>
      </c>
      <c r="E2179" t="s">
        <v>2146</v>
      </c>
      <c r="F2179" t="s">
        <v>38</v>
      </c>
      <c r="G2179" t="s">
        <v>29</v>
      </c>
      <c r="H2179">
        <v>44388</v>
      </c>
      <c r="I2179" t="str">
        <f>TEXT(Table1[[#This Row],[Issue_Date]],"mmm")</f>
        <v>Jul</v>
      </c>
      <c r="J2179">
        <v>44392</v>
      </c>
      <c r="K2179">
        <v>44422</v>
      </c>
      <c r="L2179" t="s">
        <v>30</v>
      </c>
      <c r="M2179" t="str">
        <f>IF(OR(Table1[[#This Row],[Loan_Status]]="Fully Paid",Table1[[#This Row],[Loan_Status]]="Current"),"Good Loan",IF(Table1[[#This Row],[Loan_Status]]="Charged Off","Bad Loan",""))</f>
        <v>Good Loan</v>
      </c>
      <c r="N2179">
        <v>44453</v>
      </c>
      <c r="O2179">
        <v>1025681</v>
      </c>
      <c r="P2179" t="s">
        <v>835</v>
      </c>
      <c r="Q2179" t="s">
        <v>214</v>
      </c>
      <c r="R2179" t="s">
        <v>33</v>
      </c>
      <c r="S2179" t="s">
        <v>34</v>
      </c>
      <c r="T2179">
        <v>43000</v>
      </c>
      <c r="U2179">
        <v>0.14649999999999999</v>
      </c>
      <c r="V2179">
        <v>225.84</v>
      </c>
      <c r="W2179">
        <v>9.9900000000000003E-2</v>
      </c>
      <c r="X2179">
        <v>7000</v>
      </c>
      <c r="Y2179">
        <v>19</v>
      </c>
      <c r="Z2179">
        <v>8130</v>
      </c>
    </row>
    <row r="2180" spans="1:26" ht="14.25" customHeight="1">
      <c r="A2180">
        <v>808800</v>
      </c>
      <c r="B2180" t="s">
        <v>115</v>
      </c>
      <c r="C2180" t="s">
        <v>25</v>
      </c>
      <c r="D2180" t="s">
        <v>42</v>
      </c>
      <c r="E2180" t="s">
        <v>900</v>
      </c>
      <c r="F2180" t="s">
        <v>38</v>
      </c>
      <c r="G2180" t="s">
        <v>29</v>
      </c>
      <c r="H2180">
        <v>44388</v>
      </c>
      <c r="I2180" t="str">
        <f>TEXT(Table1[[#This Row],[Issue_Date]],"mmm")</f>
        <v>Jul</v>
      </c>
      <c r="J2180">
        <v>44241</v>
      </c>
      <c r="K2180">
        <v>44241</v>
      </c>
      <c r="L2180" t="s">
        <v>30</v>
      </c>
      <c r="M2180" t="str">
        <f>IF(OR(Table1[[#This Row],[Loan_Status]]="Fully Paid",Table1[[#This Row],[Loan_Status]]="Current"),"Good Loan",IF(Table1[[#This Row],[Loan_Status]]="Charged Off","Bad Loan",""))</f>
        <v>Good Loan</v>
      </c>
      <c r="N2180">
        <v>44269</v>
      </c>
      <c r="O2180">
        <v>1015561</v>
      </c>
      <c r="P2180" t="s">
        <v>835</v>
      </c>
      <c r="Q2180" t="s">
        <v>58</v>
      </c>
      <c r="R2180" t="s">
        <v>33</v>
      </c>
      <c r="S2180" t="s">
        <v>34</v>
      </c>
      <c r="T2180">
        <v>68000</v>
      </c>
      <c r="U2180">
        <v>0.1099</v>
      </c>
      <c r="V2180">
        <v>517.65</v>
      </c>
      <c r="W2180">
        <v>0.1149</v>
      </c>
      <c r="X2180">
        <v>15700</v>
      </c>
      <c r="Y2180">
        <v>18</v>
      </c>
      <c r="Z2180">
        <v>18563</v>
      </c>
    </row>
    <row r="2181" spans="1:26" ht="14.25" customHeight="1">
      <c r="A2181">
        <v>795357</v>
      </c>
      <c r="B2181" t="s">
        <v>35</v>
      </c>
      <c r="C2181" t="s">
        <v>25</v>
      </c>
      <c r="D2181" t="s">
        <v>64</v>
      </c>
      <c r="E2181" t="s">
        <v>2147</v>
      </c>
      <c r="F2181" t="s">
        <v>38</v>
      </c>
      <c r="G2181" t="s">
        <v>29</v>
      </c>
      <c r="H2181">
        <v>44358</v>
      </c>
      <c r="I2181" t="str">
        <f>TEXT(Table1[[#This Row],[Issue_Date]],"mmm")</f>
        <v>Jun</v>
      </c>
      <c r="J2181">
        <v>44302</v>
      </c>
      <c r="K2181">
        <v>44391</v>
      </c>
      <c r="L2181" t="s">
        <v>30</v>
      </c>
      <c r="M2181" t="str">
        <f>IF(OR(Table1[[#This Row],[Loan_Status]]="Fully Paid",Table1[[#This Row],[Loan_Status]]="Current"),"Good Loan",IF(Table1[[#This Row],[Loan_Status]]="Charged Off","Bad Loan",""))</f>
        <v>Good Loan</v>
      </c>
      <c r="N2181">
        <v>44422</v>
      </c>
      <c r="O2181">
        <v>1000088</v>
      </c>
      <c r="P2181" t="s">
        <v>835</v>
      </c>
      <c r="Q2181" t="s">
        <v>58</v>
      </c>
      <c r="R2181" t="s">
        <v>33</v>
      </c>
      <c r="S2181" t="s">
        <v>34</v>
      </c>
      <c r="T2181">
        <v>60000</v>
      </c>
      <c r="U2181">
        <v>0.1244</v>
      </c>
      <c r="V2181">
        <v>412.15</v>
      </c>
      <c r="W2181">
        <v>0.1149</v>
      </c>
      <c r="X2181">
        <v>12500</v>
      </c>
      <c r="Y2181">
        <v>17</v>
      </c>
      <c r="Z2181">
        <v>14837</v>
      </c>
    </row>
    <row r="2182" spans="1:26" ht="14.25" customHeight="1">
      <c r="A2182">
        <v>754112</v>
      </c>
      <c r="B2182" t="s">
        <v>139</v>
      </c>
      <c r="C2182" t="s">
        <v>25</v>
      </c>
      <c r="D2182" t="s">
        <v>64</v>
      </c>
      <c r="E2182" t="s">
        <v>2148</v>
      </c>
      <c r="F2182" t="s">
        <v>38</v>
      </c>
      <c r="G2182" t="s">
        <v>29</v>
      </c>
      <c r="H2182">
        <v>44327</v>
      </c>
      <c r="I2182" t="str">
        <f>TEXT(Table1[[#This Row],[Issue_Date]],"mmm")</f>
        <v>May</v>
      </c>
      <c r="J2182">
        <v>44332</v>
      </c>
      <c r="K2182">
        <v>44359</v>
      </c>
      <c r="L2182" t="s">
        <v>30</v>
      </c>
      <c r="M2182" t="str">
        <f>IF(OR(Table1[[#This Row],[Loan_Status]]="Fully Paid",Table1[[#This Row],[Loan_Status]]="Current"),"Good Loan",IF(Table1[[#This Row],[Loan_Status]]="Charged Off","Bad Loan",""))</f>
        <v>Good Loan</v>
      </c>
      <c r="N2182">
        <v>44389</v>
      </c>
      <c r="O2182">
        <v>953811</v>
      </c>
      <c r="P2182" t="s">
        <v>835</v>
      </c>
      <c r="Q2182" t="s">
        <v>55</v>
      </c>
      <c r="R2182" t="s">
        <v>33</v>
      </c>
      <c r="S2182" t="s">
        <v>34</v>
      </c>
      <c r="T2182">
        <v>30000</v>
      </c>
      <c r="U2182">
        <v>2.4E-2</v>
      </c>
      <c r="V2182">
        <v>129.52000000000001</v>
      </c>
      <c r="W2182">
        <v>0.11990000000000001</v>
      </c>
      <c r="X2182">
        <v>3900</v>
      </c>
      <c r="Y2182">
        <v>15</v>
      </c>
      <c r="Z2182">
        <v>4216</v>
      </c>
    </row>
    <row r="2183" spans="1:26" ht="14.25" customHeight="1">
      <c r="A2183">
        <v>373081</v>
      </c>
      <c r="B2183" t="s">
        <v>24</v>
      </c>
      <c r="C2183" t="s">
        <v>25</v>
      </c>
      <c r="D2183" t="s">
        <v>36</v>
      </c>
      <c r="E2183" t="s">
        <v>2149</v>
      </c>
      <c r="F2183" t="s">
        <v>38</v>
      </c>
      <c r="G2183" t="s">
        <v>29</v>
      </c>
      <c r="H2183">
        <v>44205</v>
      </c>
      <c r="I2183" t="str">
        <f>TEXT(Table1[[#This Row],[Issue_Date]],"mmm")</f>
        <v>Jan</v>
      </c>
      <c r="J2183">
        <v>44484</v>
      </c>
      <c r="K2183">
        <v>44208</v>
      </c>
      <c r="L2183" t="s">
        <v>30</v>
      </c>
      <c r="M2183" t="str">
        <f>IF(OR(Table1[[#This Row],[Loan_Status]]="Fully Paid",Table1[[#This Row],[Loan_Status]]="Current"),"Good Loan",IF(Table1[[#This Row],[Loan_Status]]="Charged Off","Bad Loan",""))</f>
        <v>Good Loan</v>
      </c>
      <c r="N2183">
        <v>44239</v>
      </c>
      <c r="O2183">
        <v>392643</v>
      </c>
      <c r="P2183" t="s">
        <v>835</v>
      </c>
      <c r="Q2183" t="s">
        <v>212</v>
      </c>
      <c r="R2183" t="s">
        <v>33</v>
      </c>
      <c r="S2183" t="s">
        <v>34</v>
      </c>
      <c r="T2183">
        <v>100000</v>
      </c>
      <c r="U2183">
        <v>0.23699999999999999</v>
      </c>
      <c r="V2183">
        <v>495.21</v>
      </c>
      <c r="W2183">
        <v>0.1158</v>
      </c>
      <c r="X2183">
        <v>15000</v>
      </c>
      <c r="Y2183">
        <v>31</v>
      </c>
      <c r="Z2183">
        <v>17827</v>
      </c>
    </row>
    <row r="2184" spans="1:26" ht="14.25" customHeight="1">
      <c r="A2184">
        <v>389784</v>
      </c>
      <c r="B2184" t="s">
        <v>24</v>
      </c>
      <c r="C2184" t="s">
        <v>25</v>
      </c>
      <c r="D2184" t="s">
        <v>36</v>
      </c>
      <c r="F2184" t="s">
        <v>38</v>
      </c>
      <c r="G2184" t="s">
        <v>29</v>
      </c>
      <c r="H2184">
        <v>44295</v>
      </c>
      <c r="I2184" t="str">
        <f>TEXT(Table1[[#This Row],[Issue_Date]],"mmm")</f>
        <v>Apr</v>
      </c>
      <c r="J2184">
        <v>44298</v>
      </c>
      <c r="K2184">
        <v>44298</v>
      </c>
      <c r="L2184" t="s">
        <v>30</v>
      </c>
      <c r="M2184" t="str">
        <f>IF(OR(Table1[[#This Row],[Loan_Status]]="Fully Paid",Table1[[#This Row],[Loan_Status]]="Current"),"Good Loan",IF(Table1[[#This Row],[Loan_Status]]="Charged Off","Bad Loan",""))</f>
        <v>Good Loan</v>
      </c>
      <c r="N2184">
        <v>44328</v>
      </c>
      <c r="O2184">
        <v>424272</v>
      </c>
      <c r="P2184" t="s">
        <v>835</v>
      </c>
      <c r="Q2184" t="s">
        <v>55</v>
      </c>
      <c r="R2184" t="s">
        <v>33</v>
      </c>
      <c r="S2184" t="s">
        <v>34</v>
      </c>
      <c r="T2184">
        <v>60000</v>
      </c>
      <c r="U2184">
        <v>0.16159999999999999</v>
      </c>
      <c r="V2184">
        <v>399.78</v>
      </c>
      <c r="W2184">
        <v>0.1221</v>
      </c>
      <c r="X2184">
        <v>12000</v>
      </c>
      <c r="Y2184">
        <v>15</v>
      </c>
      <c r="Z2184">
        <v>14392</v>
      </c>
    </row>
    <row r="2185" spans="1:26" ht="14.25" customHeight="1">
      <c r="A2185">
        <v>729112</v>
      </c>
      <c r="B2185" t="s">
        <v>24</v>
      </c>
      <c r="C2185" t="s">
        <v>25</v>
      </c>
      <c r="D2185" t="s">
        <v>86</v>
      </c>
      <c r="E2185" t="s">
        <v>2150</v>
      </c>
      <c r="F2185" t="s">
        <v>38</v>
      </c>
      <c r="G2185" t="s">
        <v>29</v>
      </c>
      <c r="H2185">
        <v>44297</v>
      </c>
      <c r="I2185" t="str">
        <f>TEXT(Table1[[#This Row],[Issue_Date]],"mmm")</f>
        <v>Apr</v>
      </c>
      <c r="J2185">
        <v>44360</v>
      </c>
      <c r="K2185">
        <v>44329</v>
      </c>
      <c r="L2185" t="s">
        <v>30</v>
      </c>
      <c r="M2185" t="str">
        <f>IF(OR(Table1[[#This Row],[Loan_Status]]="Fully Paid",Table1[[#This Row],[Loan_Status]]="Current"),"Good Loan",IF(Table1[[#This Row],[Loan_Status]]="Charged Off","Bad Loan",""))</f>
        <v>Good Loan</v>
      </c>
      <c r="N2185">
        <v>44360</v>
      </c>
      <c r="O2185">
        <v>924860</v>
      </c>
      <c r="P2185" t="s">
        <v>835</v>
      </c>
      <c r="Q2185" t="s">
        <v>212</v>
      </c>
      <c r="R2185" t="s">
        <v>33</v>
      </c>
      <c r="S2185" t="s">
        <v>34</v>
      </c>
      <c r="T2185">
        <v>64800</v>
      </c>
      <c r="U2185">
        <v>0.16020000000000001</v>
      </c>
      <c r="V2185">
        <v>519.05999999999995</v>
      </c>
      <c r="W2185">
        <v>0.1037</v>
      </c>
      <c r="X2185">
        <v>16000</v>
      </c>
      <c r="Y2185">
        <v>15</v>
      </c>
      <c r="Z2185">
        <v>18402</v>
      </c>
    </row>
    <row r="2186" spans="1:26" ht="14.25" customHeight="1">
      <c r="A2186">
        <v>1044133</v>
      </c>
      <c r="B2186" t="s">
        <v>208</v>
      </c>
      <c r="C2186" t="s">
        <v>25</v>
      </c>
      <c r="D2186" t="s">
        <v>26</v>
      </c>
      <c r="F2186" t="s">
        <v>38</v>
      </c>
      <c r="G2186" t="s">
        <v>29</v>
      </c>
      <c r="H2186">
        <v>44541</v>
      </c>
      <c r="I2186" t="str">
        <f>TEXT(Table1[[#This Row],[Issue_Date]],"mmm")</f>
        <v>Dec</v>
      </c>
      <c r="J2186">
        <v>44543</v>
      </c>
      <c r="K2186">
        <v>44451</v>
      </c>
      <c r="L2186" t="s">
        <v>30</v>
      </c>
      <c r="M2186" t="str">
        <f>IF(OR(Table1[[#This Row],[Loan_Status]]="Fully Paid",Table1[[#This Row],[Loan_Status]]="Current"),"Good Loan",IF(Table1[[#This Row],[Loan_Status]]="Charged Off","Bad Loan",""))</f>
        <v>Good Loan</v>
      </c>
      <c r="N2186">
        <v>44481</v>
      </c>
      <c r="O2186">
        <v>1274476</v>
      </c>
      <c r="P2186" t="s">
        <v>835</v>
      </c>
      <c r="Q2186" t="s">
        <v>212</v>
      </c>
      <c r="R2186" t="s">
        <v>33</v>
      </c>
      <c r="S2186" t="s">
        <v>34</v>
      </c>
      <c r="T2186">
        <v>105000</v>
      </c>
      <c r="U2186">
        <v>9.4700000000000006E-2</v>
      </c>
      <c r="V2186">
        <v>238.15</v>
      </c>
      <c r="W2186">
        <v>0.1171</v>
      </c>
      <c r="X2186">
        <v>7200</v>
      </c>
      <c r="Y2186">
        <v>37</v>
      </c>
      <c r="Z2186">
        <v>7772</v>
      </c>
    </row>
    <row r="2187" spans="1:26" ht="14.25" customHeight="1">
      <c r="A2187">
        <v>415658</v>
      </c>
      <c r="B2187" t="s">
        <v>24</v>
      </c>
      <c r="C2187" t="s">
        <v>25</v>
      </c>
      <c r="D2187" t="s">
        <v>86</v>
      </c>
      <c r="E2187" t="s">
        <v>2151</v>
      </c>
      <c r="F2187" t="s">
        <v>44</v>
      </c>
      <c r="G2187" t="s">
        <v>29</v>
      </c>
      <c r="H2187">
        <v>44356</v>
      </c>
      <c r="I2187" t="str">
        <f>TEXT(Table1[[#This Row],[Issue_Date]],"mmm")</f>
        <v>Jun</v>
      </c>
      <c r="J2187">
        <v>44389</v>
      </c>
      <c r="K2187">
        <v>44420</v>
      </c>
      <c r="L2187" t="s">
        <v>30</v>
      </c>
      <c r="M2187" t="str">
        <f>IF(OR(Table1[[#This Row],[Loan_Status]]="Fully Paid",Table1[[#This Row],[Loan_Status]]="Current"),"Good Loan",IF(Table1[[#This Row],[Loan_Status]]="Charged Off","Bad Loan",""))</f>
        <v>Good Loan</v>
      </c>
      <c r="N2187">
        <v>44451</v>
      </c>
      <c r="O2187">
        <v>481942</v>
      </c>
      <c r="P2187" t="s">
        <v>835</v>
      </c>
      <c r="Q2187" t="s">
        <v>226</v>
      </c>
      <c r="R2187" t="s">
        <v>33</v>
      </c>
      <c r="S2187" t="s">
        <v>34</v>
      </c>
      <c r="T2187">
        <v>44000</v>
      </c>
      <c r="U2187">
        <v>0.13880000000000001</v>
      </c>
      <c r="V2187">
        <v>441</v>
      </c>
      <c r="W2187">
        <v>0.13469999999999999</v>
      </c>
      <c r="X2187">
        <v>13000</v>
      </c>
      <c r="Y2187">
        <v>10</v>
      </c>
      <c r="Z2187">
        <v>15881</v>
      </c>
    </row>
    <row r="2188" spans="1:26" ht="14.25" customHeight="1">
      <c r="A2188">
        <v>639819</v>
      </c>
      <c r="B2188" t="s">
        <v>24</v>
      </c>
      <c r="C2188" t="s">
        <v>25</v>
      </c>
      <c r="D2188" t="s">
        <v>48</v>
      </c>
      <c r="E2188" t="s">
        <v>2152</v>
      </c>
      <c r="F2188" t="s">
        <v>44</v>
      </c>
      <c r="G2188" t="s">
        <v>29</v>
      </c>
      <c r="H2188">
        <v>44540</v>
      </c>
      <c r="I2188" t="str">
        <f>TEXT(Table1[[#This Row],[Issue_Date]],"mmm")</f>
        <v>Dec</v>
      </c>
      <c r="J2188">
        <v>44210</v>
      </c>
      <c r="K2188">
        <v>44210</v>
      </c>
      <c r="L2188" t="s">
        <v>30</v>
      </c>
      <c r="M2188" t="str">
        <f>IF(OR(Table1[[#This Row],[Loan_Status]]="Fully Paid",Table1[[#This Row],[Loan_Status]]="Current"),"Good Loan",IF(Table1[[#This Row],[Loan_Status]]="Charged Off","Bad Loan",""))</f>
        <v>Good Loan</v>
      </c>
      <c r="N2188">
        <v>44241</v>
      </c>
      <c r="O2188">
        <v>819086</v>
      </c>
      <c r="P2188" t="s">
        <v>835</v>
      </c>
      <c r="Q2188" t="s">
        <v>66</v>
      </c>
      <c r="R2188" t="s">
        <v>33</v>
      </c>
      <c r="S2188" t="s">
        <v>34</v>
      </c>
      <c r="T2188">
        <v>408000</v>
      </c>
      <c r="U2188">
        <v>2.8199999999999999E-2</v>
      </c>
      <c r="V2188">
        <v>201.04</v>
      </c>
      <c r="W2188">
        <v>0.12609999999999999</v>
      </c>
      <c r="X2188">
        <v>6000</v>
      </c>
      <c r="Y2188">
        <v>26</v>
      </c>
      <c r="Z2188">
        <v>7238</v>
      </c>
    </row>
    <row r="2189" spans="1:26" ht="14.25" customHeight="1">
      <c r="A2189">
        <v>383364</v>
      </c>
      <c r="B2189" t="s">
        <v>47</v>
      </c>
      <c r="C2189" t="s">
        <v>25</v>
      </c>
      <c r="D2189" t="s">
        <v>48</v>
      </c>
      <c r="E2189" t="s">
        <v>2153</v>
      </c>
      <c r="F2189" t="s">
        <v>44</v>
      </c>
      <c r="G2189" t="s">
        <v>29</v>
      </c>
      <c r="H2189">
        <v>44264</v>
      </c>
      <c r="I2189" t="str">
        <f>TEXT(Table1[[#This Row],[Issue_Date]],"mmm")</f>
        <v>Mar</v>
      </c>
      <c r="J2189">
        <v>44332</v>
      </c>
      <c r="K2189">
        <v>44267</v>
      </c>
      <c r="L2189" t="s">
        <v>30</v>
      </c>
      <c r="M2189" t="str">
        <f>IF(OR(Table1[[#This Row],[Loan_Status]]="Fully Paid",Table1[[#This Row],[Loan_Status]]="Current"),"Good Loan",IF(Table1[[#This Row],[Loan_Status]]="Charged Off","Bad Loan",""))</f>
        <v>Good Loan</v>
      </c>
      <c r="N2189">
        <v>44298</v>
      </c>
      <c r="O2189">
        <v>413619</v>
      </c>
      <c r="P2189" t="s">
        <v>835</v>
      </c>
      <c r="Q2189" t="s">
        <v>45</v>
      </c>
      <c r="R2189" t="s">
        <v>33</v>
      </c>
      <c r="S2189" t="s">
        <v>34</v>
      </c>
      <c r="T2189">
        <v>93000</v>
      </c>
      <c r="U2189">
        <v>0.19239999999999999</v>
      </c>
      <c r="V2189">
        <v>472.79</v>
      </c>
      <c r="W2189">
        <v>0.13159999999999999</v>
      </c>
      <c r="X2189">
        <v>14000</v>
      </c>
      <c r="Y2189">
        <v>32</v>
      </c>
      <c r="Z2189">
        <v>17020</v>
      </c>
    </row>
    <row r="2190" spans="1:26" ht="14.25" customHeight="1">
      <c r="A2190">
        <v>640100</v>
      </c>
      <c r="B2190" t="s">
        <v>35</v>
      </c>
      <c r="C2190" t="s">
        <v>25</v>
      </c>
      <c r="D2190" t="s">
        <v>81</v>
      </c>
      <c r="F2190" t="s">
        <v>44</v>
      </c>
      <c r="G2190" t="s">
        <v>29</v>
      </c>
      <c r="H2190">
        <v>44540</v>
      </c>
      <c r="I2190" t="str">
        <f>TEXT(Table1[[#This Row],[Issue_Date]],"mmm")</f>
        <v>Dec</v>
      </c>
      <c r="J2190">
        <v>44210</v>
      </c>
      <c r="K2190">
        <v>44210</v>
      </c>
      <c r="L2190" t="s">
        <v>30</v>
      </c>
      <c r="M2190" t="str">
        <f>IF(OR(Table1[[#This Row],[Loan_Status]]="Fully Paid",Table1[[#This Row],[Loan_Status]]="Current"),"Good Loan",IF(Table1[[#This Row],[Loan_Status]]="Charged Off","Bad Loan",""))</f>
        <v>Good Loan</v>
      </c>
      <c r="N2190">
        <v>44241</v>
      </c>
      <c r="O2190">
        <v>819419</v>
      </c>
      <c r="P2190" t="s">
        <v>835</v>
      </c>
      <c r="Q2190" t="s">
        <v>114</v>
      </c>
      <c r="R2190" t="s">
        <v>33</v>
      </c>
      <c r="S2190" t="s">
        <v>34</v>
      </c>
      <c r="T2190">
        <v>49500</v>
      </c>
      <c r="U2190">
        <v>0.1084</v>
      </c>
      <c r="V2190">
        <v>233.27</v>
      </c>
      <c r="W2190">
        <v>0.12230000000000001</v>
      </c>
      <c r="X2190">
        <v>7000</v>
      </c>
      <c r="Y2190">
        <v>32</v>
      </c>
      <c r="Z2190">
        <v>8398</v>
      </c>
    </row>
    <row r="2191" spans="1:26" ht="14.25" customHeight="1">
      <c r="A2191">
        <v>443000</v>
      </c>
      <c r="B2191" t="s">
        <v>153</v>
      </c>
      <c r="C2191" t="s">
        <v>25</v>
      </c>
      <c r="D2191" t="s">
        <v>81</v>
      </c>
      <c r="E2191" t="s">
        <v>2154</v>
      </c>
      <c r="F2191" t="s">
        <v>44</v>
      </c>
      <c r="G2191" t="s">
        <v>29</v>
      </c>
      <c r="H2191">
        <v>44448</v>
      </c>
      <c r="I2191" t="str">
        <f>TEXT(Table1[[#This Row],[Issue_Date]],"mmm")</f>
        <v>Sep</v>
      </c>
      <c r="J2191">
        <v>44330</v>
      </c>
      <c r="K2191">
        <v>44207</v>
      </c>
      <c r="L2191" t="s">
        <v>30</v>
      </c>
      <c r="M2191" t="str">
        <f>IF(OR(Table1[[#This Row],[Loan_Status]]="Fully Paid",Table1[[#This Row],[Loan_Status]]="Current"),"Good Loan",IF(Table1[[#This Row],[Loan_Status]]="Charged Off","Bad Loan",""))</f>
        <v>Good Loan</v>
      </c>
      <c r="N2191">
        <v>44238</v>
      </c>
      <c r="O2191">
        <v>538610</v>
      </c>
      <c r="P2191" t="s">
        <v>835</v>
      </c>
      <c r="Q2191" t="s">
        <v>66</v>
      </c>
      <c r="R2191" t="s">
        <v>33</v>
      </c>
      <c r="S2191" t="s">
        <v>34</v>
      </c>
      <c r="T2191">
        <v>59363</v>
      </c>
      <c r="U2191">
        <v>0.1447</v>
      </c>
      <c r="V2191">
        <v>202.81</v>
      </c>
      <c r="W2191">
        <v>0.13220000000000001</v>
      </c>
      <c r="X2191">
        <v>6000</v>
      </c>
      <c r="Y2191">
        <v>18</v>
      </c>
      <c r="Z2191">
        <v>6782</v>
      </c>
    </row>
    <row r="2192" spans="1:26" ht="14.25" customHeight="1">
      <c r="A2192">
        <v>503298</v>
      </c>
      <c r="B2192" t="s">
        <v>139</v>
      </c>
      <c r="C2192" t="s">
        <v>25</v>
      </c>
      <c r="D2192" t="s">
        <v>81</v>
      </c>
      <c r="E2192" t="s">
        <v>2155</v>
      </c>
      <c r="F2192" t="s">
        <v>44</v>
      </c>
      <c r="G2192" t="s">
        <v>29</v>
      </c>
      <c r="H2192">
        <v>44296</v>
      </c>
      <c r="I2192" t="str">
        <f>TEXT(Table1[[#This Row],[Issue_Date]],"mmm")</f>
        <v>Apr</v>
      </c>
      <c r="J2192">
        <v>44450</v>
      </c>
      <c r="K2192">
        <v>44419</v>
      </c>
      <c r="L2192" t="s">
        <v>30</v>
      </c>
      <c r="M2192" t="str">
        <f>IF(OR(Table1[[#This Row],[Loan_Status]]="Fully Paid",Table1[[#This Row],[Loan_Status]]="Current"),"Good Loan",IF(Table1[[#This Row],[Loan_Status]]="Charged Off","Bad Loan",""))</f>
        <v>Good Loan</v>
      </c>
      <c r="N2192">
        <v>44450</v>
      </c>
      <c r="O2192">
        <v>647710</v>
      </c>
      <c r="P2192" t="s">
        <v>835</v>
      </c>
      <c r="Q2192" t="s">
        <v>229</v>
      </c>
      <c r="R2192" t="s">
        <v>33</v>
      </c>
      <c r="S2192" t="s">
        <v>34</v>
      </c>
      <c r="T2192">
        <v>36000</v>
      </c>
      <c r="U2192">
        <v>0.17399999999999999</v>
      </c>
      <c r="V2192">
        <v>599.98</v>
      </c>
      <c r="W2192">
        <v>0.14219999999999999</v>
      </c>
      <c r="X2192">
        <v>17500</v>
      </c>
      <c r="Y2192">
        <v>20</v>
      </c>
      <c r="Z2192">
        <v>20227</v>
      </c>
    </row>
    <row r="2193" spans="1:26" ht="14.25" customHeight="1">
      <c r="A2193">
        <v>675966</v>
      </c>
      <c r="B2193" t="s">
        <v>35</v>
      </c>
      <c r="C2193" t="s">
        <v>25</v>
      </c>
      <c r="D2193" t="s">
        <v>42</v>
      </c>
      <c r="E2193" t="s">
        <v>2156</v>
      </c>
      <c r="F2193" t="s">
        <v>44</v>
      </c>
      <c r="G2193" t="s">
        <v>29</v>
      </c>
      <c r="H2193">
        <v>44238</v>
      </c>
      <c r="I2193" t="str">
        <f>TEXT(Table1[[#This Row],[Issue_Date]],"mmm")</f>
        <v>Feb</v>
      </c>
      <c r="J2193">
        <v>44210</v>
      </c>
      <c r="K2193">
        <v>44209</v>
      </c>
      <c r="L2193" t="s">
        <v>30</v>
      </c>
      <c r="M2193" t="str">
        <f>IF(OR(Table1[[#This Row],[Loan_Status]]="Fully Paid",Table1[[#This Row],[Loan_Status]]="Current"),"Good Loan",IF(Table1[[#This Row],[Loan_Status]]="Charged Off","Bad Loan",""))</f>
        <v>Good Loan</v>
      </c>
      <c r="N2193">
        <v>44240</v>
      </c>
      <c r="O2193">
        <v>863835</v>
      </c>
      <c r="P2193" t="s">
        <v>835</v>
      </c>
      <c r="Q2193" t="s">
        <v>66</v>
      </c>
      <c r="R2193" t="s">
        <v>33</v>
      </c>
      <c r="S2193" t="s">
        <v>34</v>
      </c>
      <c r="T2193">
        <v>42240</v>
      </c>
      <c r="U2193">
        <v>0.17949999999999999</v>
      </c>
      <c r="V2193">
        <v>295.92</v>
      </c>
      <c r="W2193">
        <v>0.13059999999999999</v>
      </c>
      <c r="X2193">
        <v>8775</v>
      </c>
      <c r="Y2193">
        <v>22</v>
      </c>
      <c r="Z2193">
        <v>10334</v>
      </c>
    </row>
    <row r="2194" spans="1:26" ht="14.25" customHeight="1">
      <c r="A2194">
        <v>486846</v>
      </c>
      <c r="B2194" t="s">
        <v>67</v>
      </c>
      <c r="C2194" t="s">
        <v>25</v>
      </c>
      <c r="D2194" t="s">
        <v>42</v>
      </c>
      <c r="E2194" t="s">
        <v>2157</v>
      </c>
      <c r="F2194" t="s">
        <v>44</v>
      </c>
      <c r="G2194" t="s">
        <v>29</v>
      </c>
      <c r="H2194">
        <v>44296</v>
      </c>
      <c r="I2194" t="str">
        <f>TEXT(Table1[[#This Row],[Issue_Date]],"mmm")</f>
        <v>Apr</v>
      </c>
      <c r="J2194">
        <v>44271</v>
      </c>
      <c r="K2194">
        <v>44329</v>
      </c>
      <c r="L2194" t="s">
        <v>30</v>
      </c>
      <c r="M2194" t="str">
        <f>IF(OR(Table1[[#This Row],[Loan_Status]]="Fully Paid",Table1[[#This Row],[Loan_Status]]="Current"),"Good Loan",IF(Table1[[#This Row],[Loan_Status]]="Charged Off","Bad Loan",""))</f>
        <v>Good Loan</v>
      </c>
      <c r="N2194">
        <v>44360</v>
      </c>
      <c r="O2194">
        <v>620516</v>
      </c>
      <c r="P2194" t="s">
        <v>835</v>
      </c>
      <c r="Q2194" t="s">
        <v>226</v>
      </c>
      <c r="R2194" t="s">
        <v>33</v>
      </c>
      <c r="S2194" t="s">
        <v>34</v>
      </c>
      <c r="T2194">
        <v>133000</v>
      </c>
      <c r="U2194">
        <v>0.1923</v>
      </c>
      <c r="V2194">
        <v>306.94</v>
      </c>
      <c r="W2194">
        <v>0.13850000000000001</v>
      </c>
      <c r="X2194">
        <v>9000</v>
      </c>
      <c r="Y2194">
        <v>29</v>
      </c>
      <c r="Z2194">
        <v>11054</v>
      </c>
    </row>
    <row r="2195" spans="1:26" ht="14.25" customHeight="1">
      <c r="A2195">
        <v>793346</v>
      </c>
      <c r="B2195" t="s">
        <v>131</v>
      </c>
      <c r="C2195" t="s">
        <v>25</v>
      </c>
      <c r="D2195" t="s">
        <v>64</v>
      </c>
      <c r="E2195" t="s">
        <v>2158</v>
      </c>
      <c r="F2195" t="s">
        <v>44</v>
      </c>
      <c r="G2195" t="s">
        <v>29</v>
      </c>
      <c r="H2195">
        <v>44358</v>
      </c>
      <c r="I2195" t="str">
        <f>TEXT(Table1[[#This Row],[Issue_Date]],"mmm")</f>
        <v>Jun</v>
      </c>
      <c r="J2195">
        <v>44332</v>
      </c>
      <c r="K2195">
        <v>44391</v>
      </c>
      <c r="L2195" t="s">
        <v>30</v>
      </c>
      <c r="M2195" t="str">
        <f>IF(OR(Table1[[#This Row],[Loan_Status]]="Fully Paid",Table1[[#This Row],[Loan_Status]]="Current"),"Good Loan",IF(Table1[[#This Row],[Loan_Status]]="Charged Off","Bad Loan",""))</f>
        <v>Good Loan</v>
      </c>
      <c r="N2195">
        <v>44422</v>
      </c>
      <c r="O2195">
        <v>997849</v>
      </c>
      <c r="P2195" t="s">
        <v>835</v>
      </c>
      <c r="Q2195" t="s">
        <v>114</v>
      </c>
      <c r="R2195" t="s">
        <v>33</v>
      </c>
      <c r="S2195" t="s">
        <v>34</v>
      </c>
      <c r="T2195">
        <v>41000</v>
      </c>
      <c r="U2195">
        <v>0.2107</v>
      </c>
      <c r="V2195">
        <v>388.27</v>
      </c>
      <c r="W2195">
        <v>0.12989999999999999</v>
      </c>
      <c r="X2195">
        <v>11525</v>
      </c>
      <c r="Y2195">
        <v>16</v>
      </c>
      <c r="Z2195">
        <v>13978</v>
      </c>
    </row>
    <row r="2196" spans="1:26" ht="14.25" customHeight="1">
      <c r="A2196">
        <v>391056</v>
      </c>
      <c r="B2196" t="s">
        <v>136</v>
      </c>
      <c r="C2196" t="s">
        <v>25</v>
      </c>
      <c r="D2196" t="s">
        <v>64</v>
      </c>
      <c r="E2196" t="s">
        <v>1643</v>
      </c>
      <c r="F2196" t="s">
        <v>44</v>
      </c>
      <c r="G2196" t="s">
        <v>29</v>
      </c>
      <c r="H2196">
        <v>44295</v>
      </c>
      <c r="I2196" t="str">
        <f>TEXT(Table1[[#This Row],[Issue_Date]],"mmm")</f>
        <v>Apr</v>
      </c>
      <c r="J2196">
        <v>44302</v>
      </c>
      <c r="K2196">
        <v>44450</v>
      </c>
      <c r="L2196" t="s">
        <v>30</v>
      </c>
      <c r="M2196" t="str">
        <f>IF(OR(Table1[[#This Row],[Loan_Status]]="Fully Paid",Table1[[#This Row],[Loan_Status]]="Current"),"Good Loan",IF(Table1[[#This Row],[Loan_Status]]="Charged Off","Bad Loan",""))</f>
        <v>Good Loan</v>
      </c>
      <c r="N2196">
        <v>44480</v>
      </c>
      <c r="O2196">
        <v>426711</v>
      </c>
      <c r="P2196" t="s">
        <v>835</v>
      </c>
      <c r="Q2196" t="s">
        <v>66</v>
      </c>
      <c r="R2196" t="s">
        <v>33</v>
      </c>
      <c r="S2196" t="s">
        <v>34</v>
      </c>
      <c r="T2196">
        <v>132000</v>
      </c>
      <c r="U2196">
        <v>0.02</v>
      </c>
      <c r="V2196">
        <v>336.18</v>
      </c>
      <c r="W2196">
        <v>0.12839999999999999</v>
      </c>
      <c r="X2196">
        <v>10000</v>
      </c>
      <c r="Y2196">
        <v>39</v>
      </c>
      <c r="Z2196">
        <v>12005</v>
      </c>
    </row>
    <row r="2197" spans="1:26" ht="14.25" customHeight="1">
      <c r="A2197">
        <v>761632</v>
      </c>
      <c r="B2197" t="s">
        <v>174</v>
      </c>
      <c r="C2197" t="s">
        <v>25</v>
      </c>
      <c r="D2197" t="s">
        <v>59</v>
      </c>
      <c r="E2197" t="s">
        <v>2159</v>
      </c>
      <c r="F2197" t="s">
        <v>44</v>
      </c>
      <c r="G2197" t="s">
        <v>29</v>
      </c>
      <c r="H2197">
        <v>44327</v>
      </c>
      <c r="I2197" t="str">
        <f>TEXT(Table1[[#This Row],[Issue_Date]],"mmm")</f>
        <v>May</v>
      </c>
      <c r="J2197">
        <v>44453</v>
      </c>
      <c r="K2197">
        <v>44361</v>
      </c>
      <c r="L2197" t="s">
        <v>30</v>
      </c>
      <c r="M2197" t="str">
        <f>IF(OR(Table1[[#This Row],[Loan_Status]]="Fully Paid",Table1[[#This Row],[Loan_Status]]="Current"),"Good Loan",IF(Table1[[#This Row],[Loan_Status]]="Charged Off","Bad Loan",""))</f>
        <v>Good Loan</v>
      </c>
      <c r="N2197">
        <v>44391</v>
      </c>
      <c r="O2197">
        <v>962106</v>
      </c>
      <c r="P2197" t="s">
        <v>835</v>
      </c>
      <c r="Q2197" t="s">
        <v>66</v>
      </c>
      <c r="R2197" t="s">
        <v>33</v>
      </c>
      <c r="S2197" t="s">
        <v>34</v>
      </c>
      <c r="T2197">
        <v>36000</v>
      </c>
      <c r="U2197">
        <v>0.19470000000000001</v>
      </c>
      <c r="V2197">
        <v>339.31</v>
      </c>
      <c r="W2197">
        <v>0.13489999999999999</v>
      </c>
      <c r="X2197">
        <v>10000</v>
      </c>
      <c r="Y2197">
        <v>16</v>
      </c>
      <c r="Z2197">
        <v>12215</v>
      </c>
    </row>
    <row r="2198" spans="1:26" ht="14.25" customHeight="1">
      <c r="A2198">
        <v>547296</v>
      </c>
      <c r="B2198" t="s">
        <v>24</v>
      </c>
      <c r="C2198" t="s">
        <v>25</v>
      </c>
      <c r="D2198" t="s">
        <v>73</v>
      </c>
      <c r="E2198" t="s">
        <v>2160</v>
      </c>
      <c r="F2198" t="s">
        <v>44</v>
      </c>
      <c r="G2198" t="s">
        <v>29</v>
      </c>
      <c r="H2198">
        <v>44387</v>
      </c>
      <c r="I2198" t="str">
        <f>TEXT(Table1[[#This Row],[Issue_Date]],"mmm")</f>
        <v>Jul</v>
      </c>
      <c r="J2198">
        <v>44483</v>
      </c>
      <c r="K2198">
        <v>44421</v>
      </c>
      <c r="L2198" t="s">
        <v>30</v>
      </c>
      <c r="M2198" t="str">
        <f>IF(OR(Table1[[#This Row],[Loan_Status]]="Fully Paid",Table1[[#This Row],[Loan_Status]]="Current"),"Good Loan",IF(Table1[[#This Row],[Loan_Status]]="Charged Off","Bad Loan",""))</f>
        <v>Good Loan</v>
      </c>
      <c r="N2198">
        <v>44452</v>
      </c>
      <c r="O2198">
        <v>705691</v>
      </c>
      <c r="P2198" t="s">
        <v>835</v>
      </c>
      <c r="Q2198" t="s">
        <v>114</v>
      </c>
      <c r="R2198" t="s">
        <v>33</v>
      </c>
      <c r="S2198" t="s">
        <v>34</v>
      </c>
      <c r="T2198">
        <v>53000</v>
      </c>
      <c r="U2198">
        <v>0.17119999999999999</v>
      </c>
      <c r="V2198">
        <v>405.66</v>
      </c>
      <c r="W2198">
        <v>0.1323</v>
      </c>
      <c r="X2198">
        <v>12000</v>
      </c>
      <c r="Y2198">
        <v>10</v>
      </c>
      <c r="Z2198">
        <v>14605</v>
      </c>
    </row>
    <row r="2199" spans="1:26" ht="14.25" customHeight="1">
      <c r="A2199">
        <v>571131</v>
      </c>
      <c r="B2199" t="s">
        <v>170</v>
      </c>
      <c r="C2199" t="s">
        <v>25</v>
      </c>
      <c r="D2199" t="s">
        <v>157</v>
      </c>
      <c r="E2199" t="s">
        <v>2161</v>
      </c>
      <c r="F2199" t="s">
        <v>44</v>
      </c>
      <c r="G2199" t="s">
        <v>29</v>
      </c>
      <c r="H2199">
        <v>44418</v>
      </c>
      <c r="I2199" t="str">
        <f>TEXT(Table1[[#This Row],[Issue_Date]],"mmm")</f>
        <v>Aug</v>
      </c>
      <c r="J2199">
        <v>44452</v>
      </c>
      <c r="K2199">
        <v>44452</v>
      </c>
      <c r="L2199" t="s">
        <v>30</v>
      </c>
      <c r="M2199" t="str">
        <f>IF(OR(Table1[[#This Row],[Loan_Status]]="Fully Paid",Table1[[#This Row],[Loan_Status]]="Current"),"Good Loan",IF(Table1[[#This Row],[Loan_Status]]="Charged Off","Bad Loan",""))</f>
        <v>Good Loan</v>
      </c>
      <c r="N2199">
        <v>44482</v>
      </c>
      <c r="O2199">
        <v>734673</v>
      </c>
      <c r="P2199" t="s">
        <v>835</v>
      </c>
      <c r="Q2199" t="s">
        <v>66</v>
      </c>
      <c r="R2199" t="s">
        <v>33</v>
      </c>
      <c r="S2199" t="s">
        <v>34</v>
      </c>
      <c r="T2199">
        <v>81000</v>
      </c>
      <c r="U2199">
        <v>0.1323</v>
      </c>
      <c r="V2199">
        <v>237.92</v>
      </c>
      <c r="W2199">
        <v>0.1361</v>
      </c>
      <c r="X2199">
        <v>7000</v>
      </c>
      <c r="Y2199">
        <v>9</v>
      </c>
      <c r="Z2199">
        <v>8579</v>
      </c>
    </row>
    <row r="2200" spans="1:26" ht="14.25" customHeight="1">
      <c r="A2200">
        <v>589671</v>
      </c>
      <c r="B2200" t="s">
        <v>63</v>
      </c>
      <c r="C2200" t="s">
        <v>25</v>
      </c>
      <c r="D2200" t="s">
        <v>36</v>
      </c>
      <c r="E2200" t="s">
        <v>2162</v>
      </c>
      <c r="F2200" t="s">
        <v>44</v>
      </c>
      <c r="G2200" t="s">
        <v>29</v>
      </c>
      <c r="H2200">
        <v>44479</v>
      </c>
      <c r="I2200" t="str">
        <f>TEXT(Table1[[#This Row],[Issue_Date]],"mmm")</f>
        <v>Oct</v>
      </c>
      <c r="J2200">
        <v>44513</v>
      </c>
      <c r="K2200">
        <v>44388</v>
      </c>
      <c r="L2200" t="s">
        <v>30</v>
      </c>
      <c r="M2200" t="str">
        <f>IF(OR(Table1[[#This Row],[Loan_Status]]="Fully Paid",Table1[[#This Row],[Loan_Status]]="Current"),"Good Loan",IF(Table1[[#This Row],[Loan_Status]]="Charged Off","Bad Loan",""))</f>
        <v>Good Loan</v>
      </c>
      <c r="N2200">
        <v>44419</v>
      </c>
      <c r="O2200">
        <v>757477</v>
      </c>
      <c r="P2200" t="s">
        <v>835</v>
      </c>
      <c r="Q2200" t="s">
        <v>66</v>
      </c>
      <c r="R2200" t="s">
        <v>33</v>
      </c>
      <c r="S2200" t="s">
        <v>34</v>
      </c>
      <c r="T2200">
        <v>70000</v>
      </c>
      <c r="U2200">
        <v>8.1900000000000001E-2</v>
      </c>
      <c r="V2200">
        <v>509.83</v>
      </c>
      <c r="W2200">
        <v>0.1361</v>
      </c>
      <c r="X2200">
        <v>15000</v>
      </c>
      <c r="Y2200">
        <v>21</v>
      </c>
      <c r="Z2200">
        <v>16251</v>
      </c>
    </row>
    <row r="2201" spans="1:26" ht="14.25" customHeight="1">
      <c r="A2201">
        <v>1042198</v>
      </c>
      <c r="B2201" t="s">
        <v>136</v>
      </c>
      <c r="C2201" t="s">
        <v>25</v>
      </c>
      <c r="D2201" t="s">
        <v>48</v>
      </c>
      <c r="E2201" t="s">
        <v>2163</v>
      </c>
      <c r="F2201" t="s">
        <v>44</v>
      </c>
      <c r="G2201" t="s">
        <v>29</v>
      </c>
      <c r="H2201">
        <v>44511</v>
      </c>
      <c r="I2201" t="str">
        <f>TEXT(Table1[[#This Row],[Issue_Date]],"mmm")</f>
        <v>Nov</v>
      </c>
      <c r="J2201">
        <v>44544</v>
      </c>
      <c r="K2201">
        <v>44544</v>
      </c>
      <c r="L2201" t="s">
        <v>30</v>
      </c>
      <c r="M2201" t="str">
        <f>IF(OR(Table1[[#This Row],[Loan_Status]]="Fully Paid",Table1[[#This Row],[Loan_Status]]="Current"),"Good Loan",IF(Table1[[#This Row],[Loan_Status]]="Charged Off","Bad Loan",""))</f>
        <v>Good Loan</v>
      </c>
      <c r="N2201">
        <v>44575</v>
      </c>
      <c r="O2201">
        <v>1272248</v>
      </c>
      <c r="P2201" t="s">
        <v>835</v>
      </c>
      <c r="Q2201" t="s">
        <v>114</v>
      </c>
      <c r="R2201" t="s">
        <v>33</v>
      </c>
      <c r="S2201" t="s">
        <v>34</v>
      </c>
      <c r="T2201">
        <v>60000</v>
      </c>
      <c r="U2201">
        <v>0.17399999999999999</v>
      </c>
      <c r="V2201">
        <v>169.66</v>
      </c>
      <c r="W2201">
        <v>0.13489999999999999</v>
      </c>
      <c r="X2201">
        <v>5000</v>
      </c>
      <c r="Y2201">
        <v>15</v>
      </c>
      <c r="Z2201">
        <v>6107</v>
      </c>
    </row>
    <row r="2202" spans="1:26" ht="14.25" customHeight="1">
      <c r="A2202">
        <v>364075</v>
      </c>
      <c r="B2202" t="s">
        <v>215</v>
      </c>
      <c r="C2202" t="s">
        <v>25</v>
      </c>
      <c r="D2202" t="s">
        <v>81</v>
      </c>
      <c r="E2202" t="s">
        <v>2164</v>
      </c>
      <c r="F2202" t="s">
        <v>44</v>
      </c>
      <c r="G2202" t="s">
        <v>29</v>
      </c>
      <c r="H2202">
        <v>44538</v>
      </c>
      <c r="I2202" t="str">
        <f>TEXT(Table1[[#This Row],[Issue_Date]],"mmm")</f>
        <v>Dec</v>
      </c>
      <c r="J2202">
        <v>44327</v>
      </c>
      <c r="K2202">
        <v>44327</v>
      </c>
      <c r="L2202" t="s">
        <v>30</v>
      </c>
      <c r="M2202" t="str">
        <f>IF(OR(Table1[[#This Row],[Loan_Status]]="Fully Paid",Table1[[#This Row],[Loan_Status]]="Current"),"Good Loan",IF(Table1[[#This Row],[Loan_Status]]="Charged Off","Bad Loan",""))</f>
        <v>Good Loan</v>
      </c>
      <c r="N2202">
        <v>44358</v>
      </c>
      <c r="O2202">
        <v>374379</v>
      </c>
      <c r="P2202" t="s">
        <v>835</v>
      </c>
      <c r="Q2202" t="s">
        <v>66</v>
      </c>
      <c r="R2202" t="s">
        <v>33</v>
      </c>
      <c r="S2202" t="s">
        <v>34</v>
      </c>
      <c r="T2202">
        <v>60000</v>
      </c>
      <c r="U2202">
        <v>0.16520000000000001</v>
      </c>
      <c r="V2202">
        <v>323.43</v>
      </c>
      <c r="W2202">
        <v>0.12089999999999999</v>
      </c>
      <c r="X2202">
        <v>10000</v>
      </c>
      <c r="Y2202">
        <v>23</v>
      </c>
      <c r="Z2202">
        <v>11555</v>
      </c>
    </row>
    <row r="2203" spans="1:26" ht="14.25" customHeight="1">
      <c r="A2203">
        <v>736261</v>
      </c>
      <c r="B2203" t="s">
        <v>24</v>
      </c>
      <c r="C2203" t="s">
        <v>25</v>
      </c>
      <c r="D2203" t="s">
        <v>64</v>
      </c>
      <c r="E2203" t="s">
        <v>2165</v>
      </c>
      <c r="F2203" t="s">
        <v>44</v>
      </c>
      <c r="G2203" t="s">
        <v>29</v>
      </c>
      <c r="H2203">
        <v>44327</v>
      </c>
      <c r="I2203" t="str">
        <f>TEXT(Table1[[#This Row],[Issue_Date]],"mmm")</f>
        <v>May</v>
      </c>
      <c r="J2203">
        <v>44515</v>
      </c>
      <c r="K2203">
        <v>44361</v>
      </c>
      <c r="L2203" t="s">
        <v>30</v>
      </c>
      <c r="M2203" t="str">
        <f>IF(OR(Table1[[#This Row],[Loan_Status]]="Fully Paid",Table1[[#This Row],[Loan_Status]]="Current"),"Good Loan",IF(Table1[[#This Row],[Loan_Status]]="Charged Off","Bad Loan",""))</f>
        <v>Good Loan</v>
      </c>
      <c r="N2203">
        <v>44391</v>
      </c>
      <c r="O2203">
        <v>933123</v>
      </c>
      <c r="P2203" t="s">
        <v>835</v>
      </c>
      <c r="Q2203" t="s">
        <v>66</v>
      </c>
      <c r="R2203" t="s">
        <v>33</v>
      </c>
      <c r="S2203" t="s">
        <v>34</v>
      </c>
      <c r="T2203">
        <v>50000</v>
      </c>
      <c r="U2203">
        <v>0.12720000000000001</v>
      </c>
      <c r="V2203">
        <v>203.59</v>
      </c>
      <c r="W2203">
        <v>0.13489999999999999</v>
      </c>
      <c r="X2203">
        <v>6000</v>
      </c>
      <c r="Y2203">
        <v>19</v>
      </c>
      <c r="Z2203">
        <v>7329</v>
      </c>
    </row>
    <row r="2204" spans="1:26" ht="14.25" customHeight="1">
      <c r="A2204">
        <v>1052717</v>
      </c>
      <c r="B2204" t="s">
        <v>105</v>
      </c>
      <c r="C2204" t="s">
        <v>25</v>
      </c>
      <c r="D2204" t="s">
        <v>36</v>
      </c>
      <c r="E2204" t="s">
        <v>2166</v>
      </c>
      <c r="F2204" t="s">
        <v>44</v>
      </c>
      <c r="G2204" t="s">
        <v>29</v>
      </c>
      <c r="H2204">
        <v>44541</v>
      </c>
      <c r="I2204" t="str">
        <f>TEXT(Table1[[#This Row],[Issue_Date]],"mmm")</f>
        <v>Dec</v>
      </c>
      <c r="J2204">
        <v>44331</v>
      </c>
      <c r="K2204">
        <v>44544</v>
      </c>
      <c r="L2204" t="s">
        <v>30</v>
      </c>
      <c r="M2204" t="str">
        <f>IF(OR(Table1[[#This Row],[Loan_Status]]="Fully Paid",Table1[[#This Row],[Loan_Status]]="Current"),"Good Loan",IF(Table1[[#This Row],[Loan_Status]]="Charged Off","Bad Loan",""))</f>
        <v>Good Loan</v>
      </c>
      <c r="N2204">
        <v>44575</v>
      </c>
      <c r="O2204">
        <v>1284284</v>
      </c>
      <c r="P2204" t="s">
        <v>835</v>
      </c>
      <c r="Q2204" t="s">
        <v>66</v>
      </c>
      <c r="R2204" t="s">
        <v>33</v>
      </c>
      <c r="S2204" t="s">
        <v>34</v>
      </c>
      <c r="T2204">
        <v>50000</v>
      </c>
      <c r="U2204">
        <v>0.186</v>
      </c>
      <c r="V2204">
        <v>274.48</v>
      </c>
      <c r="W2204">
        <v>0.14269999999999999</v>
      </c>
      <c r="X2204">
        <v>8000</v>
      </c>
      <c r="Y2204">
        <v>19</v>
      </c>
      <c r="Z2204">
        <v>9881</v>
      </c>
    </row>
    <row r="2205" spans="1:26" ht="14.25" customHeight="1">
      <c r="A2205">
        <v>522684</v>
      </c>
      <c r="B2205" t="s">
        <v>70</v>
      </c>
      <c r="C2205" t="s">
        <v>25</v>
      </c>
      <c r="D2205" t="s">
        <v>42</v>
      </c>
      <c r="E2205" t="s">
        <v>2167</v>
      </c>
      <c r="F2205" t="s">
        <v>44</v>
      </c>
      <c r="G2205" t="s">
        <v>29</v>
      </c>
      <c r="H2205">
        <v>44357</v>
      </c>
      <c r="I2205" t="str">
        <f>TEXT(Table1[[#This Row],[Issue_Date]],"mmm")</f>
        <v>Jun</v>
      </c>
      <c r="J2205">
        <v>44332</v>
      </c>
      <c r="K2205">
        <v>44542</v>
      </c>
      <c r="L2205" t="s">
        <v>30</v>
      </c>
      <c r="M2205" t="str">
        <f>IF(OR(Table1[[#This Row],[Loan_Status]]="Fully Paid",Table1[[#This Row],[Loan_Status]]="Current"),"Good Loan",IF(Table1[[#This Row],[Loan_Status]]="Charged Off","Bad Loan",""))</f>
        <v>Good Loan</v>
      </c>
      <c r="N2205">
        <v>44573</v>
      </c>
      <c r="O2205">
        <v>676102</v>
      </c>
      <c r="P2205" t="s">
        <v>835</v>
      </c>
      <c r="Q2205" t="s">
        <v>66</v>
      </c>
      <c r="R2205" t="s">
        <v>33</v>
      </c>
      <c r="S2205" t="s">
        <v>34</v>
      </c>
      <c r="T2205">
        <v>61000</v>
      </c>
      <c r="U2205">
        <v>9.5399999999999999E-2</v>
      </c>
      <c r="V2205">
        <v>214.13</v>
      </c>
      <c r="W2205">
        <v>0.1361</v>
      </c>
      <c r="X2205">
        <v>6300</v>
      </c>
      <c r="Y2205">
        <v>36</v>
      </c>
      <c r="Z2205">
        <v>7660</v>
      </c>
    </row>
    <row r="2206" spans="1:26" ht="14.25" customHeight="1">
      <c r="A2206">
        <v>376044</v>
      </c>
      <c r="B2206" t="s">
        <v>63</v>
      </c>
      <c r="C2206" t="s">
        <v>25</v>
      </c>
      <c r="D2206" t="s">
        <v>86</v>
      </c>
      <c r="E2206" t="s">
        <v>2168</v>
      </c>
      <c r="F2206" t="s">
        <v>44</v>
      </c>
      <c r="G2206" t="s">
        <v>29</v>
      </c>
      <c r="H2206">
        <v>44236</v>
      </c>
      <c r="I2206" t="str">
        <f>TEXT(Table1[[#This Row],[Issue_Date]],"mmm")</f>
        <v>Feb</v>
      </c>
      <c r="J2206">
        <v>44239</v>
      </c>
      <c r="K2206">
        <v>44267</v>
      </c>
      <c r="L2206" t="s">
        <v>30</v>
      </c>
      <c r="M2206" t="str">
        <f>IF(OR(Table1[[#This Row],[Loan_Status]]="Fully Paid",Table1[[#This Row],[Loan_Status]]="Current"),"Good Loan",IF(Table1[[#This Row],[Loan_Status]]="Charged Off","Bad Loan",""))</f>
        <v>Good Loan</v>
      </c>
      <c r="N2206">
        <v>44298</v>
      </c>
      <c r="O2206">
        <v>398817</v>
      </c>
      <c r="P2206" t="s">
        <v>835</v>
      </c>
      <c r="Q2206" t="s">
        <v>114</v>
      </c>
      <c r="R2206" t="s">
        <v>33</v>
      </c>
      <c r="S2206" t="s">
        <v>34</v>
      </c>
      <c r="T2206">
        <v>47004</v>
      </c>
      <c r="U2206">
        <v>9.3200000000000005E-2</v>
      </c>
      <c r="V2206">
        <v>267.73</v>
      </c>
      <c r="W2206">
        <v>0.12529999999999999</v>
      </c>
      <c r="X2206">
        <v>8000</v>
      </c>
      <c r="Y2206">
        <v>20</v>
      </c>
      <c r="Z2206">
        <v>9638</v>
      </c>
    </row>
    <row r="2207" spans="1:26" ht="14.25" customHeight="1">
      <c r="A2207">
        <v>569095</v>
      </c>
      <c r="B2207" t="s">
        <v>24</v>
      </c>
      <c r="C2207" t="s">
        <v>25</v>
      </c>
      <c r="D2207" t="s">
        <v>86</v>
      </c>
      <c r="E2207" t="s">
        <v>2169</v>
      </c>
      <c r="F2207" t="s">
        <v>44</v>
      </c>
      <c r="G2207" t="s">
        <v>29</v>
      </c>
      <c r="H2207">
        <v>44418</v>
      </c>
      <c r="I2207" t="str">
        <f>TEXT(Table1[[#This Row],[Issue_Date]],"mmm")</f>
        <v>Aug</v>
      </c>
      <c r="J2207">
        <v>44420</v>
      </c>
      <c r="K2207">
        <v>44420</v>
      </c>
      <c r="L2207" t="s">
        <v>30</v>
      </c>
      <c r="M2207" t="str">
        <f>IF(OR(Table1[[#This Row],[Loan_Status]]="Fully Paid",Table1[[#This Row],[Loan_Status]]="Current"),"Good Loan",IF(Table1[[#This Row],[Loan_Status]]="Charged Off","Bad Loan",""))</f>
        <v>Good Loan</v>
      </c>
      <c r="N2207">
        <v>44451</v>
      </c>
      <c r="O2207">
        <v>732098</v>
      </c>
      <c r="P2207" t="s">
        <v>835</v>
      </c>
      <c r="Q2207" t="s">
        <v>229</v>
      </c>
      <c r="R2207" t="s">
        <v>33</v>
      </c>
      <c r="S2207" t="s">
        <v>34</v>
      </c>
      <c r="T2207">
        <v>24000</v>
      </c>
      <c r="U2207">
        <v>0.127</v>
      </c>
      <c r="V2207">
        <v>74.239999999999995</v>
      </c>
      <c r="W2207">
        <v>0.1472</v>
      </c>
      <c r="X2207">
        <v>2150</v>
      </c>
      <c r="Y2207">
        <v>6</v>
      </c>
      <c r="Z2207">
        <v>2594</v>
      </c>
    </row>
    <row r="2208" spans="1:26" ht="14.25" customHeight="1">
      <c r="A2208">
        <v>563097</v>
      </c>
      <c r="B2208" t="s">
        <v>120</v>
      </c>
      <c r="C2208" t="s">
        <v>25</v>
      </c>
      <c r="D2208" t="s">
        <v>48</v>
      </c>
      <c r="E2208" t="s">
        <v>2008</v>
      </c>
      <c r="F2208" t="s">
        <v>44</v>
      </c>
      <c r="G2208" t="s">
        <v>29</v>
      </c>
      <c r="H2208">
        <v>44418</v>
      </c>
      <c r="I2208" t="str">
        <f>TEXT(Table1[[#This Row],[Issue_Date]],"mmm")</f>
        <v>Aug</v>
      </c>
      <c r="J2208">
        <v>44238</v>
      </c>
      <c r="K2208">
        <v>44238</v>
      </c>
      <c r="L2208" t="s">
        <v>30</v>
      </c>
      <c r="M2208" t="str">
        <f>IF(OR(Table1[[#This Row],[Loan_Status]]="Fully Paid",Table1[[#This Row],[Loan_Status]]="Current"),"Good Loan",IF(Table1[[#This Row],[Loan_Status]]="Charged Off","Bad Loan",""))</f>
        <v>Good Loan</v>
      </c>
      <c r="N2208">
        <v>44266</v>
      </c>
      <c r="O2208">
        <v>724596</v>
      </c>
      <c r="P2208" t="s">
        <v>835</v>
      </c>
      <c r="Q2208" t="s">
        <v>114</v>
      </c>
      <c r="R2208" t="s">
        <v>33</v>
      </c>
      <c r="S2208" t="s">
        <v>34</v>
      </c>
      <c r="T2208">
        <v>70000</v>
      </c>
      <c r="U2208">
        <v>8.3699999999999997E-2</v>
      </c>
      <c r="V2208">
        <v>507.08</v>
      </c>
      <c r="W2208">
        <v>0.1323</v>
      </c>
      <c r="X2208">
        <v>15000</v>
      </c>
      <c r="Y2208">
        <v>49</v>
      </c>
      <c r="Z2208">
        <v>15579</v>
      </c>
    </row>
    <row r="2209" spans="1:26" ht="14.25" customHeight="1">
      <c r="A2209">
        <v>613297</v>
      </c>
      <c r="B2209" t="s">
        <v>24</v>
      </c>
      <c r="C2209" t="s">
        <v>25</v>
      </c>
      <c r="D2209" t="s">
        <v>48</v>
      </c>
      <c r="E2209" t="s">
        <v>2170</v>
      </c>
      <c r="F2209" t="s">
        <v>44</v>
      </c>
      <c r="G2209" t="s">
        <v>29</v>
      </c>
      <c r="H2209">
        <v>44510</v>
      </c>
      <c r="I2209" t="str">
        <f>TEXT(Table1[[#This Row],[Issue_Date]],"mmm")</f>
        <v>Nov</v>
      </c>
      <c r="J2209">
        <v>44332</v>
      </c>
      <c r="K2209">
        <v>44240</v>
      </c>
      <c r="L2209" t="s">
        <v>30</v>
      </c>
      <c r="M2209" t="str">
        <f>IF(OR(Table1[[#This Row],[Loan_Status]]="Fully Paid",Table1[[#This Row],[Loan_Status]]="Current"),"Good Loan",IF(Table1[[#This Row],[Loan_Status]]="Charged Off","Bad Loan",""))</f>
        <v>Good Loan</v>
      </c>
      <c r="N2209">
        <v>44268</v>
      </c>
      <c r="O2209">
        <v>786330</v>
      </c>
      <c r="P2209" t="s">
        <v>835</v>
      </c>
      <c r="Q2209" t="s">
        <v>226</v>
      </c>
      <c r="R2209" t="s">
        <v>33</v>
      </c>
      <c r="S2209" t="s">
        <v>34</v>
      </c>
      <c r="T2209">
        <v>60000</v>
      </c>
      <c r="U2209">
        <v>0.1454</v>
      </c>
      <c r="V2209">
        <v>507.95</v>
      </c>
      <c r="W2209">
        <v>0.13350000000000001</v>
      </c>
      <c r="X2209">
        <v>15000</v>
      </c>
      <c r="Y2209">
        <v>8</v>
      </c>
      <c r="Z2209">
        <v>17993</v>
      </c>
    </row>
    <row r="2210" spans="1:26" ht="14.25" customHeight="1">
      <c r="A2210">
        <v>705362</v>
      </c>
      <c r="B2210" t="s">
        <v>305</v>
      </c>
      <c r="C2210" t="s">
        <v>25</v>
      </c>
      <c r="D2210" t="s">
        <v>81</v>
      </c>
      <c r="E2210" t="s">
        <v>2171</v>
      </c>
      <c r="F2210" t="s">
        <v>44</v>
      </c>
      <c r="G2210" t="s">
        <v>29</v>
      </c>
      <c r="H2210">
        <v>44266</v>
      </c>
      <c r="I2210" t="str">
        <f>TEXT(Table1[[#This Row],[Issue_Date]],"mmm")</f>
        <v>Mar</v>
      </c>
      <c r="J2210">
        <v>44332</v>
      </c>
      <c r="K2210">
        <v>44300</v>
      </c>
      <c r="L2210" t="s">
        <v>30</v>
      </c>
      <c r="M2210" t="str">
        <f>IF(OR(Table1[[#This Row],[Loan_Status]]="Fully Paid",Table1[[#This Row],[Loan_Status]]="Current"),"Good Loan",IF(Table1[[#This Row],[Loan_Status]]="Charged Off","Bad Loan",""))</f>
        <v>Good Loan</v>
      </c>
      <c r="N2210">
        <v>44330</v>
      </c>
      <c r="O2210">
        <v>897438</v>
      </c>
      <c r="P2210" t="s">
        <v>835</v>
      </c>
      <c r="Q2210" t="s">
        <v>114</v>
      </c>
      <c r="R2210" t="s">
        <v>33</v>
      </c>
      <c r="S2210" t="s">
        <v>34</v>
      </c>
      <c r="T2210">
        <v>75000</v>
      </c>
      <c r="U2210">
        <v>0.2258</v>
      </c>
      <c r="V2210">
        <v>201.25</v>
      </c>
      <c r="W2210">
        <v>0.1268</v>
      </c>
      <c r="X2210">
        <v>6000</v>
      </c>
      <c r="Y2210">
        <v>20</v>
      </c>
      <c r="Z2210">
        <v>7245</v>
      </c>
    </row>
    <row r="2211" spans="1:26" ht="14.25" customHeight="1">
      <c r="A2211">
        <v>638944</v>
      </c>
      <c r="B2211" t="s">
        <v>63</v>
      </c>
      <c r="C2211" t="s">
        <v>25</v>
      </c>
      <c r="D2211" t="s">
        <v>81</v>
      </c>
      <c r="E2211" t="s">
        <v>2172</v>
      </c>
      <c r="F2211" t="s">
        <v>44</v>
      </c>
      <c r="G2211" t="s">
        <v>29</v>
      </c>
      <c r="H2211">
        <v>44540</v>
      </c>
      <c r="I2211" t="str">
        <f>TEXT(Table1[[#This Row],[Issue_Date]],"mmm")</f>
        <v>Dec</v>
      </c>
      <c r="J2211">
        <v>44332</v>
      </c>
      <c r="K2211">
        <v>44210</v>
      </c>
      <c r="L2211" t="s">
        <v>30</v>
      </c>
      <c r="M2211" t="str">
        <f>IF(OR(Table1[[#This Row],[Loan_Status]]="Fully Paid",Table1[[#This Row],[Loan_Status]]="Current"),"Good Loan",IF(Table1[[#This Row],[Loan_Status]]="Charged Off","Bad Loan",""))</f>
        <v>Good Loan</v>
      </c>
      <c r="N2211">
        <v>44241</v>
      </c>
      <c r="O2211">
        <v>818511</v>
      </c>
      <c r="P2211" t="s">
        <v>835</v>
      </c>
      <c r="Q2211" t="s">
        <v>66</v>
      </c>
      <c r="R2211" t="s">
        <v>33</v>
      </c>
      <c r="S2211" t="s">
        <v>34</v>
      </c>
      <c r="T2211">
        <v>68515</v>
      </c>
      <c r="U2211">
        <v>2.07E-2</v>
      </c>
      <c r="V2211">
        <v>187.64</v>
      </c>
      <c r="W2211">
        <v>0.12609999999999999</v>
      </c>
      <c r="X2211">
        <v>5600</v>
      </c>
      <c r="Y2211">
        <v>9</v>
      </c>
      <c r="Z2211">
        <v>6755</v>
      </c>
    </row>
    <row r="2212" spans="1:26" ht="14.25" customHeight="1">
      <c r="A2212">
        <v>767411</v>
      </c>
      <c r="B2212" t="s">
        <v>63</v>
      </c>
      <c r="C2212" t="s">
        <v>25</v>
      </c>
      <c r="D2212" t="s">
        <v>42</v>
      </c>
      <c r="E2212" t="s">
        <v>2173</v>
      </c>
      <c r="F2212" t="s">
        <v>44</v>
      </c>
      <c r="G2212" t="s">
        <v>29</v>
      </c>
      <c r="H2212">
        <v>44327</v>
      </c>
      <c r="I2212" t="str">
        <f>TEXT(Table1[[#This Row],[Issue_Date]],"mmm")</f>
        <v>May</v>
      </c>
      <c r="J2212">
        <v>44544</v>
      </c>
      <c r="K2212">
        <v>44267</v>
      </c>
      <c r="L2212" t="s">
        <v>30</v>
      </c>
      <c r="M2212" t="str">
        <f>IF(OR(Table1[[#This Row],[Loan_Status]]="Fully Paid",Table1[[#This Row],[Loan_Status]]="Current"),"Good Loan",IF(Table1[[#This Row],[Loan_Status]]="Charged Off","Bad Loan",""))</f>
        <v>Good Loan</v>
      </c>
      <c r="N2212">
        <v>44298</v>
      </c>
      <c r="O2212">
        <v>968488</v>
      </c>
      <c r="P2212" t="s">
        <v>835</v>
      </c>
      <c r="Q2212" t="s">
        <v>66</v>
      </c>
      <c r="R2212" t="s">
        <v>33</v>
      </c>
      <c r="S2212" t="s">
        <v>34</v>
      </c>
      <c r="T2212">
        <v>72500</v>
      </c>
      <c r="U2212">
        <v>0.1164</v>
      </c>
      <c r="V2212">
        <v>475.03</v>
      </c>
      <c r="W2212">
        <v>0.13489999999999999</v>
      </c>
      <c r="X2212">
        <v>14000</v>
      </c>
      <c r="Y2212">
        <v>17</v>
      </c>
      <c r="Z2212">
        <v>15284</v>
      </c>
    </row>
    <row r="2213" spans="1:26" ht="14.25" customHeight="1">
      <c r="A2213">
        <v>704521</v>
      </c>
      <c r="B2213" t="s">
        <v>70</v>
      </c>
      <c r="C2213" t="s">
        <v>25</v>
      </c>
      <c r="D2213" t="s">
        <v>42</v>
      </c>
      <c r="E2213" t="s">
        <v>2174</v>
      </c>
      <c r="F2213" t="s">
        <v>44</v>
      </c>
      <c r="G2213" t="s">
        <v>29</v>
      </c>
      <c r="H2213">
        <v>44266</v>
      </c>
      <c r="I2213" t="str">
        <f>TEXT(Table1[[#This Row],[Issue_Date]],"mmm")</f>
        <v>Mar</v>
      </c>
      <c r="J2213">
        <v>44302</v>
      </c>
      <c r="K2213">
        <v>44269</v>
      </c>
      <c r="L2213" t="s">
        <v>30</v>
      </c>
      <c r="M2213" t="str">
        <f>IF(OR(Table1[[#This Row],[Loan_Status]]="Fully Paid",Table1[[#This Row],[Loan_Status]]="Current"),"Good Loan",IF(Table1[[#This Row],[Loan_Status]]="Charged Off","Bad Loan",""))</f>
        <v>Good Loan</v>
      </c>
      <c r="N2213">
        <v>44300</v>
      </c>
      <c r="O2213">
        <v>896540</v>
      </c>
      <c r="P2213" t="s">
        <v>835</v>
      </c>
      <c r="Q2213" t="s">
        <v>226</v>
      </c>
      <c r="R2213" t="s">
        <v>33</v>
      </c>
      <c r="S2213" t="s">
        <v>34</v>
      </c>
      <c r="T2213">
        <v>95000</v>
      </c>
      <c r="U2213">
        <v>6.7100000000000007E-2</v>
      </c>
      <c r="V2213">
        <v>272.64999999999998</v>
      </c>
      <c r="W2213">
        <v>0.13800000000000001</v>
      </c>
      <c r="X2213">
        <v>8000</v>
      </c>
      <c r="Y2213">
        <v>22</v>
      </c>
      <c r="Z2213">
        <v>9739</v>
      </c>
    </row>
    <row r="2214" spans="1:26" ht="14.25" customHeight="1">
      <c r="A2214">
        <v>553640</v>
      </c>
      <c r="B2214" t="s">
        <v>139</v>
      </c>
      <c r="C2214" t="s">
        <v>25</v>
      </c>
      <c r="D2214" t="s">
        <v>42</v>
      </c>
      <c r="E2214" t="s">
        <v>2175</v>
      </c>
      <c r="F2214" t="s">
        <v>44</v>
      </c>
      <c r="G2214" t="s">
        <v>29</v>
      </c>
      <c r="H2214">
        <v>44387</v>
      </c>
      <c r="I2214" t="str">
        <f>TEXT(Table1[[#This Row],[Issue_Date]],"mmm")</f>
        <v>Jul</v>
      </c>
      <c r="J2214">
        <v>44421</v>
      </c>
      <c r="K2214">
        <v>44421</v>
      </c>
      <c r="L2214" t="s">
        <v>30</v>
      </c>
      <c r="M2214" t="str">
        <f>IF(OR(Table1[[#This Row],[Loan_Status]]="Fully Paid",Table1[[#This Row],[Loan_Status]]="Current"),"Good Loan",IF(Table1[[#This Row],[Loan_Status]]="Charged Off","Bad Loan",""))</f>
        <v>Good Loan</v>
      </c>
      <c r="N2214">
        <v>44452</v>
      </c>
      <c r="O2214">
        <v>713323</v>
      </c>
      <c r="P2214" t="s">
        <v>835</v>
      </c>
      <c r="Q2214" t="s">
        <v>229</v>
      </c>
      <c r="R2214" t="s">
        <v>33</v>
      </c>
      <c r="S2214" t="s">
        <v>34</v>
      </c>
      <c r="T2214">
        <v>46000</v>
      </c>
      <c r="U2214">
        <v>0.19539999999999999</v>
      </c>
      <c r="V2214">
        <v>207.18</v>
      </c>
      <c r="W2214">
        <v>0.1472</v>
      </c>
      <c r="X2214">
        <v>6000</v>
      </c>
      <c r="Y2214">
        <v>12</v>
      </c>
      <c r="Z2214">
        <v>7459</v>
      </c>
    </row>
    <row r="2215" spans="1:26" ht="14.25" customHeight="1">
      <c r="A2215">
        <v>1048214</v>
      </c>
      <c r="B2215" t="s">
        <v>24</v>
      </c>
      <c r="C2215" t="s">
        <v>25</v>
      </c>
      <c r="D2215" t="s">
        <v>64</v>
      </c>
      <c r="E2215" t="s">
        <v>2176</v>
      </c>
      <c r="F2215" t="s">
        <v>44</v>
      </c>
      <c r="G2215" t="s">
        <v>29</v>
      </c>
      <c r="H2215">
        <v>44541</v>
      </c>
      <c r="I2215" t="str">
        <f>TEXT(Table1[[#This Row],[Issue_Date]],"mmm")</f>
        <v>Dec</v>
      </c>
      <c r="J2215">
        <v>44332</v>
      </c>
      <c r="K2215">
        <v>44544</v>
      </c>
      <c r="L2215" t="s">
        <v>30</v>
      </c>
      <c r="M2215" t="str">
        <f>IF(OR(Table1[[#This Row],[Loan_Status]]="Fully Paid",Table1[[#This Row],[Loan_Status]]="Current"),"Good Loan",IF(Table1[[#This Row],[Loan_Status]]="Charged Off","Bad Loan",""))</f>
        <v>Good Loan</v>
      </c>
      <c r="N2215">
        <v>44575</v>
      </c>
      <c r="O2215">
        <v>1279331</v>
      </c>
      <c r="P2215" t="s">
        <v>835</v>
      </c>
      <c r="Q2215" t="s">
        <v>229</v>
      </c>
      <c r="R2215" t="s">
        <v>33</v>
      </c>
      <c r="S2215" t="s">
        <v>34</v>
      </c>
      <c r="T2215">
        <v>280000</v>
      </c>
      <c r="U2215">
        <v>6.2700000000000006E-2</v>
      </c>
      <c r="V2215">
        <v>351.38</v>
      </c>
      <c r="W2215">
        <v>0.15959999999999999</v>
      </c>
      <c r="X2215">
        <v>10000</v>
      </c>
      <c r="Y2215">
        <v>15</v>
      </c>
      <c r="Z2215">
        <v>12649</v>
      </c>
    </row>
    <row r="2216" spans="1:26" ht="14.25" customHeight="1">
      <c r="A2216">
        <v>752507</v>
      </c>
      <c r="B2216" t="s">
        <v>67</v>
      </c>
      <c r="C2216" t="s">
        <v>25</v>
      </c>
      <c r="D2216" t="s">
        <v>59</v>
      </c>
      <c r="E2216" t="s">
        <v>2177</v>
      </c>
      <c r="F2216" t="s">
        <v>44</v>
      </c>
      <c r="G2216" t="s">
        <v>29</v>
      </c>
      <c r="H2216">
        <v>44327</v>
      </c>
      <c r="I2216" t="str">
        <f>TEXT(Table1[[#This Row],[Issue_Date]],"mmm")</f>
        <v>May</v>
      </c>
      <c r="J2216">
        <v>44328</v>
      </c>
      <c r="K2216">
        <v>44298</v>
      </c>
      <c r="L2216" t="s">
        <v>30</v>
      </c>
      <c r="M2216" t="str">
        <f>IF(OR(Table1[[#This Row],[Loan_Status]]="Fully Paid",Table1[[#This Row],[Loan_Status]]="Current"),"Good Loan",IF(Table1[[#This Row],[Loan_Status]]="Charged Off","Bad Loan",""))</f>
        <v>Good Loan</v>
      </c>
      <c r="N2216">
        <v>44328</v>
      </c>
      <c r="O2216">
        <v>929135</v>
      </c>
      <c r="P2216" t="s">
        <v>835</v>
      </c>
      <c r="Q2216" t="s">
        <v>45</v>
      </c>
      <c r="R2216" t="s">
        <v>33</v>
      </c>
      <c r="S2216" t="s">
        <v>34</v>
      </c>
      <c r="T2216">
        <v>92000</v>
      </c>
      <c r="U2216">
        <v>6.4000000000000001E-2</v>
      </c>
      <c r="V2216">
        <v>406.82</v>
      </c>
      <c r="W2216">
        <v>0.1343</v>
      </c>
      <c r="X2216">
        <v>12000</v>
      </c>
      <c r="Y2216">
        <v>19</v>
      </c>
      <c r="Z2216">
        <v>13304</v>
      </c>
    </row>
    <row r="2217" spans="1:26" ht="14.25" customHeight="1">
      <c r="A2217">
        <v>392788</v>
      </c>
      <c r="B2217" t="s">
        <v>139</v>
      </c>
      <c r="C2217" t="s">
        <v>25</v>
      </c>
      <c r="D2217" t="s">
        <v>73</v>
      </c>
      <c r="E2217" t="s">
        <v>2178</v>
      </c>
      <c r="F2217" t="s">
        <v>44</v>
      </c>
      <c r="G2217" t="s">
        <v>29</v>
      </c>
      <c r="H2217">
        <v>44295</v>
      </c>
      <c r="I2217" t="str">
        <f>TEXT(Table1[[#This Row],[Issue_Date]],"mmm")</f>
        <v>Apr</v>
      </c>
      <c r="J2217">
        <v>44332</v>
      </c>
      <c r="K2217">
        <v>44265</v>
      </c>
      <c r="L2217" t="s">
        <v>30</v>
      </c>
      <c r="M2217" t="str">
        <f>IF(OR(Table1[[#This Row],[Loan_Status]]="Fully Paid",Table1[[#This Row],[Loan_Status]]="Current"),"Good Loan",IF(Table1[[#This Row],[Loan_Status]]="Charged Off","Bad Loan",""))</f>
        <v>Good Loan</v>
      </c>
      <c r="N2217">
        <v>44296</v>
      </c>
      <c r="O2217">
        <v>429958</v>
      </c>
      <c r="P2217" t="s">
        <v>835</v>
      </c>
      <c r="Q2217" t="s">
        <v>45</v>
      </c>
      <c r="R2217" t="s">
        <v>33</v>
      </c>
      <c r="S2217" t="s">
        <v>34</v>
      </c>
      <c r="T2217">
        <v>80000</v>
      </c>
      <c r="U2217">
        <v>0.1716</v>
      </c>
      <c r="V2217">
        <v>216.13</v>
      </c>
      <c r="W2217">
        <v>0.13159999999999999</v>
      </c>
      <c r="X2217">
        <v>6400</v>
      </c>
      <c r="Y2217">
        <v>30</v>
      </c>
      <c r="Z2217">
        <v>7028</v>
      </c>
    </row>
    <row r="2218" spans="1:26" ht="14.25" customHeight="1">
      <c r="A2218">
        <v>643176</v>
      </c>
      <c r="B2218" t="s">
        <v>112</v>
      </c>
      <c r="C2218" t="s">
        <v>25</v>
      </c>
      <c r="D2218" t="s">
        <v>98</v>
      </c>
      <c r="E2218" t="s">
        <v>2179</v>
      </c>
      <c r="F2218" t="s">
        <v>44</v>
      </c>
      <c r="G2218" t="s">
        <v>29</v>
      </c>
      <c r="H2218">
        <v>44207</v>
      </c>
      <c r="I2218" t="str">
        <f>TEXT(Table1[[#This Row],[Issue_Date]],"mmm")</f>
        <v>Jan</v>
      </c>
      <c r="J2218">
        <v>44332</v>
      </c>
      <c r="K2218">
        <v>44542</v>
      </c>
      <c r="L2218" t="s">
        <v>30</v>
      </c>
      <c r="M2218" t="str">
        <f>IF(OR(Table1[[#This Row],[Loan_Status]]="Fully Paid",Table1[[#This Row],[Loan_Status]]="Current"),"Good Loan",IF(Table1[[#This Row],[Loan_Status]]="Charged Off","Bad Loan",""))</f>
        <v>Good Loan</v>
      </c>
      <c r="N2218">
        <v>44573</v>
      </c>
      <c r="O2218">
        <v>823136</v>
      </c>
      <c r="P2218" t="s">
        <v>835</v>
      </c>
      <c r="Q2218" t="s">
        <v>229</v>
      </c>
      <c r="R2218" t="s">
        <v>33</v>
      </c>
      <c r="S2218" t="s">
        <v>34</v>
      </c>
      <c r="T2218">
        <v>65000</v>
      </c>
      <c r="U2218">
        <v>0.16600000000000001</v>
      </c>
      <c r="V2218">
        <v>510.63</v>
      </c>
      <c r="W2218">
        <v>0.13719999999999999</v>
      </c>
      <c r="X2218">
        <v>15000</v>
      </c>
      <c r="Y2218">
        <v>13</v>
      </c>
      <c r="Z2218">
        <v>17670</v>
      </c>
    </row>
    <row r="2219" spans="1:26" ht="14.25" customHeight="1">
      <c r="A2219">
        <v>852914</v>
      </c>
      <c r="B2219" t="s">
        <v>94</v>
      </c>
      <c r="C2219" t="s">
        <v>25</v>
      </c>
      <c r="D2219" t="s">
        <v>26</v>
      </c>
      <c r="E2219" t="s">
        <v>2180</v>
      </c>
      <c r="F2219" t="s">
        <v>44</v>
      </c>
      <c r="G2219" t="s">
        <v>29</v>
      </c>
      <c r="H2219">
        <v>44419</v>
      </c>
      <c r="I2219" t="str">
        <f>TEXT(Table1[[#This Row],[Issue_Date]],"mmm")</f>
        <v>Aug</v>
      </c>
      <c r="J2219">
        <v>44332</v>
      </c>
      <c r="K2219">
        <v>44453</v>
      </c>
      <c r="L2219" t="s">
        <v>30</v>
      </c>
      <c r="M2219" t="str">
        <f>IF(OR(Table1[[#This Row],[Loan_Status]]="Fully Paid",Table1[[#This Row],[Loan_Status]]="Current"),"Good Loan",IF(Table1[[#This Row],[Loan_Status]]="Charged Off","Bad Loan",""))</f>
        <v>Good Loan</v>
      </c>
      <c r="N2219">
        <v>44483</v>
      </c>
      <c r="O2219">
        <v>1065048</v>
      </c>
      <c r="P2219" t="s">
        <v>835</v>
      </c>
      <c r="Q2219" t="s">
        <v>66</v>
      </c>
      <c r="R2219" t="s">
        <v>33</v>
      </c>
      <c r="S2219" t="s">
        <v>34</v>
      </c>
      <c r="T2219">
        <v>62000</v>
      </c>
      <c r="U2219">
        <v>0.1157</v>
      </c>
      <c r="V2219">
        <v>352.88</v>
      </c>
      <c r="W2219">
        <v>0.13489999999999999</v>
      </c>
      <c r="X2219">
        <v>10400</v>
      </c>
      <c r="Y2219">
        <v>33</v>
      </c>
      <c r="Z2219">
        <v>12704</v>
      </c>
    </row>
    <row r="2220" spans="1:26" ht="14.25" customHeight="1">
      <c r="A2220">
        <v>406261</v>
      </c>
      <c r="B2220" t="s">
        <v>90</v>
      </c>
      <c r="C2220" t="s">
        <v>25</v>
      </c>
      <c r="D2220" t="s">
        <v>36</v>
      </c>
      <c r="E2220" t="s">
        <v>2181</v>
      </c>
      <c r="F2220" t="s">
        <v>44</v>
      </c>
      <c r="G2220" t="s">
        <v>29</v>
      </c>
      <c r="H2220">
        <v>44356</v>
      </c>
      <c r="I2220" t="str">
        <f>TEXT(Table1[[#This Row],[Issue_Date]],"mmm")</f>
        <v>Jun</v>
      </c>
      <c r="J2220">
        <v>44212</v>
      </c>
      <c r="K2220">
        <v>44266</v>
      </c>
      <c r="L2220" t="s">
        <v>30</v>
      </c>
      <c r="M2220" t="str">
        <f>IF(OR(Table1[[#This Row],[Loan_Status]]="Fully Paid",Table1[[#This Row],[Loan_Status]]="Current"),"Good Loan",IF(Table1[[#This Row],[Loan_Status]]="Charged Off","Bad Loan",""))</f>
        <v>Good Loan</v>
      </c>
      <c r="N2220">
        <v>44297</v>
      </c>
      <c r="O2220">
        <v>454739</v>
      </c>
      <c r="P2220" t="s">
        <v>835</v>
      </c>
      <c r="Q2220" t="s">
        <v>66</v>
      </c>
      <c r="R2220" t="s">
        <v>33</v>
      </c>
      <c r="S2220" t="s">
        <v>34</v>
      </c>
      <c r="T2220">
        <v>35000</v>
      </c>
      <c r="U2220">
        <v>0.2427</v>
      </c>
      <c r="V2220">
        <v>201.71</v>
      </c>
      <c r="W2220">
        <v>0.12839999999999999</v>
      </c>
      <c r="X2220">
        <v>6000</v>
      </c>
      <c r="Y2220">
        <v>9</v>
      </c>
      <c r="Z2220">
        <v>7018</v>
      </c>
    </row>
    <row r="2221" spans="1:26" ht="14.25" customHeight="1">
      <c r="A2221">
        <v>382458</v>
      </c>
      <c r="B2221" t="s">
        <v>63</v>
      </c>
      <c r="C2221" t="s">
        <v>25</v>
      </c>
      <c r="D2221" t="s">
        <v>36</v>
      </c>
      <c r="F2221" t="s">
        <v>44</v>
      </c>
      <c r="G2221" t="s">
        <v>29</v>
      </c>
      <c r="H2221">
        <v>44325</v>
      </c>
      <c r="I2221" t="str">
        <f>TEXT(Table1[[#This Row],[Issue_Date]],"mmm")</f>
        <v>May</v>
      </c>
      <c r="J2221">
        <v>44302</v>
      </c>
      <c r="K2221">
        <v>44359</v>
      </c>
      <c r="L2221" t="s">
        <v>30</v>
      </c>
      <c r="M2221" t="str">
        <f>IF(OR(Table1[[#This Row],[Loan_Status]]="Fully Paid",Table1[[#This Row],[Loan_Status]]="Current"),"Good Loan",IF(Table1[[#This Row],[Loan_Status]]="Charged Off","Bad Loan",""))</f>
        <v>Good Loan</v>
      </c>
      <c r="N2221">
        <v>44389</v>
      </c>
      <c r="O2221">
        <v>409599</v>
      </c>
      <c r="P2221" t="s">
        <v>835</v>
      </c>
      <c r="Q2221" t="s">
        <v>66</v>
      </c>
      <c r="R2221" t="s">
        <v>33</v>
      </c>
      <c r="S2221" t="s">
        <v>34</v>
      </c>
      <c r="T2221">
        <v>60000</v>
      </c>
      <c r="U2221">
        <v>0.19220000000000001</v>
      </c>
      <c r="V2221">
        <v>302.57</v>
      </c>
      <c r="W2221">
        <v>0.12839999999999999</v>
      </c>
      <c r="X2221">
        <v>9000</v>
      </c>
      <c r="Y2221">
        <v>29</v>
      </c>
      <c r="Z2221">
        <v>10892</v>
      </c>
    </row>
    <row r="2222" spans="1:26" ht="14.25" customHeight="1">
      <c r="A2222">
        <v>663508</v>
      </c>
      <c r="B2222" t="s">
        <v>112</v>
      </c>
      <c r="C2222" t="s">
        <v>25</v>
      </c>
      <c r="D2222" t="s">
        <v>36</v>
      </c>
      <c r="E2222" t="s">
        <v>2182</v>
      </c>
      <c r="F2222" t="s">
        <v>44</v>
      </c>
      <c r="G2222" t="s">
        <v>29</v>
      </c>
      <c r="H2222">
        <v>44238</v>
      </c>
      <c r="I2222" t="str">
        <f>TEXT(Table1[[#This Row],[Issue_Date]],"mmm")</f>
        <v>Feb</v>
      </c>
      <c r="J2222">
        <v>44362</v>
      </c>
      <c r="K2222">
        <v>44267</v>
      </c>
      <c r="L2222" t="s">
        <v>30</v>
      </c>
      <c r="M2222" t="str">
        <f>IF(OR(Table1[[#This Row],[Loan_Status]]="Fully Paid",Table1[[#This Row],[Loan_Status]]="Current"),"Good Loan",IF(Table1[[#This Row],[Loan_Status]]="Charged Off","Bad Loan",""))</f>
        <v>Good Loan</v>
      </c>
      <c r="N2222">
        <v>44298</v>
      </c>
      <c r="O2222">
        <v>848412</v>
      </c>
      <c r="P2222" t="s">
        <v>835</v>
      </c>
      <c r="Q2222" t="s">
        <v>229</v>
      </c>
      <c r="R2222" t="s">
        <v>33</v>
      </c>
      <c r="S2222" t="s">
        <v>34</v>
      </c>
      <c r="T2222">
        <v>14400</v>
      </c>
      <c r="U2222">
        <v>0.1</v>
      </c>
      <c r="V2222">
        <v>143.9</v>
      </c>
      <c r="W2222">
        <v>0.14169999999999999</v>
      </c>
      <c r="X2222">
        <v>4200</v>
      </c>
      <c r="Y2222">
        <v>10</v>
      </c>
      <c r="Z2222">
        <v>4716</v>
      </c>
    </row>
    <row r="2223" spans="1:26" ht="14.25" customHeight="1">
      <c r="A2223">
        <v>749214</v>
      </c>
      <c r="B2223" t="s">
        <v>120</v>
      </c>
      <c r="C2223" t="s">
        <v>25</v>
      </c>
      <c r="D2223" t="s">
        <v>36</v>
      </c>
      <c r="E2223" t="s">
        <v>2183</v>
      </c>
      <c r="F2223" t="s">
        <v>44</v>
      </c>
      <c r="G2223" t="s">
        <v>29</v>
      </c>
      <c r="H2223">
        <v>44327</v>
      </c>
      <c r="I2223" t="str">
        <f>TEXT(Table1[[#This Row],[Issue_Date]],"mmm")</f>
        <v>May</v>
      </c>
      <c r="J2223">
        <v>44302</v>
      </c>
      <c r="K2223">
        <v>44330</v>
      </c>
      <c r="L2223" t="s">
        <v>30</v>
      </c>
      <c r="M2223" t="str">
        <f>IF(OR(Table1[[#This Row],[Loan_Status]]="Fully Paid",Table1[[#This Row],[Loan_Status]]="Current"),"Good Loan",IF(Table1[[#This Row],[Loan_Status]]="Charged Off","Bad Loan",""))</f>
        <v>Good Loan</v>
      </c>
      <c r="N2223">
        <v>44361</v>
      </c>
      <c r="O2223">
        <v>948425</v>
      </c>
      <c r="P2223" t="s">
        <v>835</v>
      </c>
      <c r="Q2223" t="s">
        <v>66</v>
      </c>
      <c r="R2223" t="s">
        <v>33</v>
      </c>
      <c r="S2223" t="s">
        <v>34</v>
      </c>
      <c r="T2223">
        <v>48000</v>
      </c>
      <c r="U2223">
        <v>0.1363</v>
      </c>
      <c r="V2223">
        <v>602.27</v>
      </c>
      <c r="W2223">
        <v>0.13489999999999999</v>
      </c>
      <c r="X2223">
        <v>17750</v>
      </c>
      <c r="Y2223">
        <v>27</v>
      </c>
      <c r="Z2223">
        <v>21682</v>
      </c>
    </row>
    <row r="2224" spans="1:26" ht="14.25" customHeight="1">
      <c r="A2224">
        <v>609986</v>
      </c>
      <c r="B2224" t="s">
        <v>24</v>
      </c>
      <c r="C2224" t="s">
        <v>25</v>
      </c>
      <c r="D2224" t="s">
        <v>36</v>
      </c>
      <c r="E2224" t="s">
        <v>2184</v>
      </c>
      <c r="F2224" t="s">
        <v>44</v>
      </c>
      <c r="G2224" t="s">
        <v>29</v>
      </c>
      <c r="H2224">
        <v>44510</v>
      </c>
      <c r="I2224" t="str">
        <f>TEXT(Table1[[#This Row],[Issue_Date]],"mmm")</f>
        <v>Nov</v>
      </c>
      <c r="J2224">
        <v>44484</v>
      </c>
      <c r="K2224">
        <v>44390</v>
      </c>
      <c r="L2224" t="s">
        <v>30</v>
      </c>
      <c r="M2224" t="str">
        <f>IF(OR(Table1[[#This Row],[Loan_Status]]="Fully Paid",Table1[[#This Row],[Loan_Status]]="Current"),"Good Loan",IF(Table1[[#This Row],[Loan_Status]]="Charged Off","Bad Loan",""))</f>
        <v>Good Loan</v>
      </c>
      <c r="N2224">
        <v>44421</v>
      </c>
      <c r="O2224">
        <v>782353</v>
      </c>
      <c r="P2224" t="s">
        <v>835</v>
      </c>
      <c r="Q2224" t="s">
        <v>66</v>
      </c>
      <c r="R2224" t="s">
        <v>33</v>
      </c>
      <c r="S2224" t="s">
        <v>34</v>
      </c>
      <c r="T2224">
        <v>36000</v>
      </c>
      <c r="U2224">
        <v>0.11700000000000001</v>
      </c>
      <c r="V2224">
        <v>217.8</v>
      </c>
      <c r="W2224">
        <v>0.12609999999999999</v>
      </c>
      <c r="X2224">
        <v>6500</v>
      </c>
      <c r="Y2224">
        <v>21</v>
      </c>
      <c r="Z2224">
        <v>7819</v>
      </c>
    </row>
    <row r="2225" spans="1:26" ht="14.25" customHeight="1">
      <c r="A2225">
        <v>1001370</v>
      </c>
      <c r="B2225" t="s">
        <v>105</v>
      </c>
      <c r="C2225" t="s">
        <v>25</v>
      </c>
      <c r="D2225" t="s">
        <v>42</v>
      </c>
      <c r="E2225" t="s">
        <v>2185</v>
      </c>
      <c r="F2225" t="s">
        <v>44</v>
      </c>
      <c r="G2225" t="s">
        <v>29</v>
      </c>
      <c r="H2225">
        <v>44511</v>
      </c>
      <c r="I2225" t="str">
        <f>TEXT(Table1[[#This Row],[Issue_Date]],"mmm")</f>
        <v>Nov</v>
      </c>
      <c r="J2225">
        <v>44332</v>
      </c>
      <c r="K2225">
        <v>44483</v>
      </c>
      <c r="L2225" t="s">
        <v>30</v>
      </c>
      <c r="M2225" t="str">
        <f>IF(OR(Table1[[#This Row],[Loan_Status]]="Fully Paid",Table1[[#This Row],[Loan_Status]]="Current"),"Good Loan",IF(Table1[[#This Row],[Loan_Status]]="Charged Off","Bad Loan",""))</f>
        <v>Good Loan</v>
      </c>
      <c r="N2225">
        <v>44514</v>
      </c>
      <c r="O2225">
        <v>1226954</v>
      </c>
      <c r="P2225" t="s">
        <v>835</v>
      </c>
      <c r="Q2225" t="s">
        <v>114</v>
      </c>
      <c r="R2225" t="s">
        <v>33</v>
      </c>
      <c r="S2225" t="s">
        <v>34</v>
      </c>
      <c r="T2225">
        <v>43000</v>
      </c>
      <c r="U2225">
        <v>0.24890000000000001</v>
      </c>
      <c r="V2225">
        <v>339.31</v>
      </c>
      <c r="W2225">
        <v>0.13489999999999999</v>
      </c>
      <c r="X2225">
        <v>10000</v>
      </c>
      <c r="Y2225">
        <v>27</v>
      </c>
      <c r="Z2225">
        <v>12214</v>
      </c>
    </row>
    <row r="2226" spans="1:26" ht="14.25" customHeight="1">
      <c r="A2226">
        <v>814034</v>
      </c>
      <c r="B2226" t="s">
        <v>24</v>
      </c>
      <c r="C2226" t="s">
        <v>25</v>
      </c>
      <c r="D2226" t="s">
        <v>36</v>
      </c>
      <c r="E2226" t="s">
        <v>2186</v>
      </c>
      <c r="F2226" t="s">
        <v>44</v>
      </c>
      <c r="G2226" t="s">
        <v>29</v>
      </c>
      <c r="H2226">
        <v>44388</v>
      </c>
      <c r="I2226" t="str">
        <f>TEXT(Table1[[#This Row],[Issue_Date]],"mmm")</f>
        <v>Jul</v>
      </c>
      <c r="J2226">
        <v>44332</v>
      </c>
      <c r="K2226">
        <v>44268</v>
      </c>
      <c r="L2226" t="s">
        <v>30</v>
      </c>
      <c r="M2226" t="str">
        <f>IF(OR(Table1[[#This Row],[Loan_Status]]="Fully Paid",Table1[[#This Row],[Loan_Status]]="Current"),"Good Loan",IF(Table1[[#This Row],[Loan_Status]]="Charged Off","Bad Loan",""))</f>
        <v>Good Loan</v>
      </c>
      <c r="N2226">
        <v>44299</v>
      </c>
      <c r="O2226">
        <v>1021520</v>
      </c>
      <c r="P2226" t="s">
        <v>835</v>
      </c>
      <c r="Q2226" t="s">
        <v>114</v>
      </c>
      <c r="R2226" t="s">
        <v>33</v>
      </c>
      <c r="S2226" t="s">
        <v>34</v>
      </c>
      <c r="T2226">
        <v>58000</v>
      </c>
      <c r="U2226">
        <v>7.9200000000000007E-2</v>
      </c>
      <c r="V2226">
        <v>404.27</v>
      </c>
      <c r="W2226">
        <v>0.12989999999999999</v>
      </c>
      <c r="X2226">
        <v>12000</v>
      </c>
      <c r="Y2226">
        <v>41</v>
      </c>
      <c r="Z2226">
        <v>13929</v>
      </c>
    </row>
    <row r="2227" spans="1:26" ht="14.25" customHeight="1">
      <c r="A2227">
        <v>1049844</v>
      </c>
      <c r="B2227" t="s">
        <v>35</v>
      </c>
      <c r="C2227" t="s">
        <v>25</v>
      </c>
      <c r="D2227" t="s">
        <v>36</v>
      </c>
      <c r="E2227" t="s">
        <v>2187</v>
      </c>
      <c r="F2227" t="s">
        <v>44</v>
      </c>
      <c r="G2227" t="s">
        <v>29</v>
      </c>
      <c r="H2227">
        <v>44541</v>
      </c>
      <c r="I2227" t="str">
        <f>TEXT(Table1[[#This Row],[Issue_Date]],"mmm")</f>
        <v>Dec</v>
      </c>
      <c r="J2227">
        <v>44332</v>
      </c>
      <c r="K2227">
        <v>44269</v>
      </c>
      <c r="L2227" t="s">
        <v>30</v>
      </c>
      <c r="M2227" t="str">
        <f>IF(OR(Table1[[#This Row],[Loan_Status]]="Fully Paid",Table1[[#This Row],[Loan_Status]]="Current"),"Good Loan",IF(Table1[[#This Row],[Loan_Status]]="Charged Off","Bad Loan",""))</f>
        <v>Good Loan</v>
      </c>
      <c r="N2227">
        <v>44300</v>
      </c>
      <c r="O2227">
        <v>1281049</v>
      </c>
      <c r="P2227" t="s">
        <v>835</v>
      </c>
      <c r="Q2227" t="s">
        <v>45</v>
      </c>
      <c r="R2227" t="s">
        <v>33</v>
      </c>
      <c r="S2227" t="s">
        <v>34</v>
      </c>
      <c r="T2227">
        <v>40000</v>
      </c>
      <c r="U2227">
        <v>0.24959999999999999</v>
      </c>
      <c r="V2227">
        <v>319.08</v>
      </c>
      <c r="W2227">
        <v>0.14649999999999999</v>
      </c>
      <c r="X2227">
        <v>9250</v>
      </c>
      <c r="Y2227">
        <v>21</v>
      </c>
      <c r="Z2227">
        <v>11319</v>
      </c>
    </row>
    <row r="2228" spans="1:26" ht="14.25" customHeight="1">
      <c r="A2228">
        <v>972953</v>
      </c>
      <c r="B2228" t="s">
        <v>63</v>
      </c>
      <c r="C2228" t="s">
        <v>25</v>
      </c>
      <c r="D2228" t="s">
        <v>86</v>
      </c>
      <c r="E2228" t="s">
        <v>2188</v>
      </c>
      <c r="F2228" t="s">
        <v>44</v>
      </c>
      <c r="G2228" t="s">
        <v>29</v>
      </c>
      <c r="H2228">
        <v>44480</v>
      </c>
      <c r="I2228" t="str">
        <f>TEXT(Table1[[#This Row],[Issue_Date]],"mmm")</f>
        <v>Oct</v>
      </c>
      <c r="J2228">
        <v>44302</v>
      </c>
      <c r="K2228">
        <v>44391</v>
      </c>
      <c r="L2228" t="s">
        <v>30</v>
      </c>
      <c r="M2228" t="str">
        <f>IF(OR(Table1[[#This Row],[Loan_Status]]="Fully Paid",Table1[[#This Row],[Loan_Status]]="Current"),"Good Loan",IF(Table1[[#This Row],[Loan_Status]]="Charged Off","Bad Loan",""))</f>
        <v>Good Loan</v>
      </c>
      <c r="N2228">
        <v>44422</v>
      </c>
      <c r="O2228">
        <v>1195152</v>
      </c>
      <c r="P2228" t="s">
        <v>835</v>
      </c>
      <c r="Q2228" t="s">
        <v>114</v>
      </c>
      <c r="R2228" t="s">
        <v>33</v>
      </c>
      <c r="S2228" t="s">
        <v>34</v>
      </c>
      <c r="T2228">
        <v>14400</v>
      </c>
      <c r="U2228">
        <v>0.1883</v>
      </c>
      <c r="V2228">
        <v>63.62</v>
      </c>
      <c r="W2228">
        <v>0.13489999999999999</v>
      </c>
      <c r="X2228">
        <v>1875</v>
      </c>
      <c r="Y2228">
        <v>23</v>
      </c>
      <c r="Z2228">
        <v>2302</v>
      </c>
    </row>
    <row r="2229" spans="1:26" ht="14.25" customHeight="1">
      <c r="A2229">
        <v>653370</v>
      </c>
      <c r="B2229" t="s">
        <v>24</v>
      </c>
      <c r="C2229" t="s">
        <v>25</v>
      </c>
      <c r="D2229" t="s">
        <v>86</v>
      </c>
      <c r="E2229" t="s">
        <v>2189</v>
      </c>
      <c r="F2229" t="s">
        <v>44</v>
      </c>
      <c r="G2229" t="s">
        <v>29</v>
      </c>
      <c r="H2229">
        <v>44207</v>
      </c>
      <c r="I2229" t="str">
        <f>TEXT(Table1[[#This Row],[Issue_Date]],"mmm")</f>
        <v>Jan</v>
      </c>
      <c r="J2229">
        <v>44389</v>
      </c>
      <c r="K2229">
        <v>44511</v>
      </c>
      <c r="L2229" t="s">
        <v>30</v>
      </c>
      <c r="M2229" t="str">
        <f>IF(OR(Table1[[#This Row],[Loan_Status]]="Fully Paid",Table1[[#This Row],[Loan_Status]]="Current"),"Good Loan",IF(Table1[[#This Row],[Loan_Status]]="Charged Off","Bad Loan",""))</f>
        <v>Good Loan</v>
      </c>
      <c r="N2229">
        <v>44541</v>
      </c>
      <c r="O2229">
        <v>835556</v>
      </c>
      <c r="P2229" t="s">
        <v>835</v>
      </c>
      <c r="Q2229" t="s">
        <v>66</v>
      </c>
      <c r="R2229" t="s">
        <v>33</v>
      </c>
      <c r="S2229" t="s">
        <v>34</v>
      </c>
      <c r="T2229">
        <v>65400</v>
      </c>
      <c r="U2229">
        <v>0.17710000000000001</v>
      </c>
      <c r="V2229">
        <v>404.68</v>
      </c>
      <c r="W2229">
        <v>0.13059999999999999</v>
      </c>
      <c r="X2229">
        <v>12000</v>
      </c>
      <c r="Y2229">
        <v>36</v>
      </c>
      <c r="Z2229">
        <v>13065</v>
      </c>
    </row>
    <row r="2230" spans="1:26" ht="14.25" customHeight="1">
      <c r="A2230">
        <v>1033765</v>
      </c>
      <c r="B2230" t="s">
        <v>24</v>
      </c>
      <c r="C2230" t="s">
        <v>25</v>
      </c>
      <c r="D2230" t="s">
        <v>36</v>
      </c>
      <c r="E2230" t="s">
        <v>2190</v>
      </c>
      <c r="F2230" t="s">
        <v>44</v>
      </c>
      <c r="G2230" t="s">
        <v>29</v>
      </c>
      <c r="H2230">
        <v>44511</v>
      </c>
      <c r="I2230" t="str">
        <f>TEXT(Table1[[#This Row],[Issue_Date]],"mmm")</f>
        <v>Nov</v>
      </c>
      <c r="J2230">
        <v>44392</v>
      </c>
      <c r="K2230">
        <v>44544</v>
      </c>
      <c r="L2230" t="s">
        <v>30</v>
      </c>
      <c r="M2230" t="str">
        <f>IF(OR(Table1[[#This Row],[Loan_Status]]="Fully Paid",Table1[[#This Row],[Loan_Status]]="Current"),"Good Loan",IF(Table1[[#This Row],[Loan_Status]]="Charged Off","Bad Loan",""))</f>
        <v>Good Loan</v>
      </c>
      <c r="N2230">
        <v>44575</v>
      </c>
      <c r="O2230">
        <v>1263343</v>
      </c>
      <c r="P2230" t="s">
        <v>835</v>
      </c>
      <c r="Q2230" t="s">
        <v>66</v>
      </c>
      <c r="R2230" t="s">
        <v>33</v>
      </c>
      <c r="S2230" t="s">
        <v>34</v>
      </c>
      <c r="T2230">
        <v>50000</v>
      </c>
      <c r="U2230">
        <v>0.19339999999999999</v>
      </c>
      <c r="V2230">
        <v>274.48</v>
      </c>
      <c r="W2230">
        <v>0.14269999999999999</v>
      </c>
      <c r="X2230">
        <v>8000</v>
      </c>
      <c r="Y2230">
        <v>18</v>
      </c>
      <c r="Z2230">
        <v>9881</v>
      </c>
    </row>
    <row r="2231" spans="1:26" ht="14.25" customHeight="1">
      <c r="A2231">
        <v>391230</v>
      </c>
      <c r="B2231" t="s">
        <v>47</v>
      </c>
      <c r="C2231" t="s">
        <v>25</v>
      </c>
      <c r="D2231" t="s">
        <v>48</v>
      </c>
      <c r="E2231" t="s">
        <v>2191</v>
      </c>
      <c r="F2231" t="s">
        <v>68</v>
      </c>
      <c r="G2231" t="s">
        <v>29</v>
      </c>
      <c r="H2231">
        <v>44295</v>
      </c>
      <c r="I2231" t="str">
        <f>TEXT(Table1[[#This Row],[Issue_Date]],"mmm")</f>
        <v>Apr</v>
      </c>
      <c r="J2231">
        <v>44298</v>
      </c>
      <c r="K2231">
        <v>44298</v>
      </c>
      <c r="L2231" t="s">
        <v>30</v>
      </c>
      <c r="M2231" t="str">
        <f>IF(OR(Table1[[#This Row],[Loan_Status]]="Fully Paid",Table1[[#This Row],[Loan_Status]]="Current"),"Good Loan",IF(Table1[[#This Row],[Loan_Status]]="Charged Off","Bad Loan",""))</f>
        <v>Good Loan</v>
      </c>
      <c r="N2231">
        <v>44328</v>
      </c>
      <c r="O2231">
        <v>427042</v>
      </c>
      <c r="P2231" t="s">
        <v>835</v>
      </c>
      <c r="Q2231" t="s">
        <v>513</v>
      </c>
      <c r="R2231" t="s">
        <v>33</v>
      </c>
      <c r="S2231" t="s">
        <v>34</v>
      </c>
      <c r="T2231">
        <v>51295</v>
      </c>
      <c r="U2231">
        <v>0.1172</v>
      </c>
      <c r="V2231">
        <v>684.73</v>
      </c>
      <c r="W2231">
        <v>0.1537</v>
      </c>
      <c r="X2231">
        <v>19650</v>
      </c>
      <c r="Y2231">
        <v>12</v>
      </c>
      <c r="Z2231">
        <v>24662</v>
      </c>
    </row>
    <row r="2232" spans="1:26" ht="14.25" customHeight="1">
      <c r="A2232">
        <v>518817</v>
      </c>
      <c r="B2232" t="s">
        <v>24</v>
      </c>
      <c r="C2232" t="s">
        <v>25</v>
      </c>
      <c r="D2232" t="s">
        <v>81</v>
      </c>
      <c r="E2232" t="s">
        <v>2192</v>
      </c>
      <c r="F2232" t="s">
        <v>68</v>
      </c>
      <c r="G2232" t="s">
        <v>29</v>
      </c>
      <c r="H2232">
        <v>44326</v>
      </c>
      <c r="I2232" t="str">
        <f>TEXT(Table1[[#This Row],[Issue_Date]],"mmm")</f>
        <v>May</v>
      </c>
      <c r="J2232">
        <v>44329</v>
      </c>
      <c r="K2232">
        <v>44360</v>
      </c>
      <c r="L2232" t="s">
        <v>30</v>
      </c>
      <c r="M2232" t="str">
        <f>IF(OR(Table1[[#This Row],[Loan_Status]]="Fully Paid",Table1[[#This Row],[Loan_Status]]="Current"),"Good Loan",IF(Table1[[#This Row],[Loan_Status]]="Charged Off","Bad Loan",""))</f>
        <v>Good Loan</v>
      </c>
      <c r="N2232">
        <v>44390</v>
      </c>
      <c r="O2232">
        <v>670680</v>
      </c>
      <c r="P2232" t="s">
        <v>835</v>
      </c>
      <c r="Q2232" t="s">
        <v>69</v>
      </c>
      <c r="R2232" t="s">
        <v>33</v>
      </c>
      <c r="S2232" t="s">
        <v>34</v>
      </c>
      <c r="T2232">
        <v>55000</v>
      </c>
      <c r="U2232">
        <v>0.18809999999999999</v>
      </c>
      <c r="V2232">
        <v>413.58</v>
      </c>
      <c r="W2232">
        <v>0.1459</v>
      </c>
      <c r="X2232">
        <v>12000</v>
      </c>
      <c r="Y2232">
        <v>28</v>
      </c>
      <c r="Z2232">
        <v>14890</v>
      </c>
    </row>
    <row r="2233" spans="1:26" ht="14.25" customHeight="1">
      <c r="A2233">
        <v>770139</v>
      </c>
      <c r="B2233" t="s">
        <v>174</v>
      </c>
      <c r="C2233" t="s">
        <v>25</v>
      </c>
      <c r="D2233" t="s">
        <v>42</v>
      </c>
      <c r="E2233" t="s">
        <v>2193</v>
      </c>
      <c r="F2233" t="s">
        <v>68</v>
      </c>
      <c r="G2233" t="s">
        <v>29</v>
      </c>
      <c r="H2233">
        <v>44358</v>
      </c>
      <c r="I2233" t="str">
        <f>TEXT(Table1[[#This Row],[Issue_Date]],"mmm")</f>
        <v>Jun</v>
      </c>
      <c r="J2233">
        <v>44332</v>
      </c>
      <c r="K2233">
        <v>44361</v>
      </c>
      <c r="L2233" t="s">
        <v>30</v>
      </c>
      <c r="M2233" t="str">
        <f>IF(OR(Table1[[#This Row],[Loan_Status]]="Fully Paid",Table1[[#This Row],[Loan_Status]]="Current"),"Good Loan",IF(Table1[[#This Row],[Loan_Status]]="Charged Off","Bad Loan",""))</f>
        <v>Good Loan</v>
      </c>
      <c r="N2233">
        <v>44391</v>
      </c>
      <c r="O2233">
        <v>971725</v>
      </c>
      <c r="P2233" t="s">
        <v>835</v>
      </c>
      <c r="Q2233" t="s">
        <v>69</v>
      </c>
      <c r="R2233" t="s">
        <v>33</v>
      </c>
      <c r="S2233" t="s">
        <v>34</v>
      </c>
      <c r="T2233">
        <v>66500</v>
      </c>
      <c r="U2233">
        <v>5.6800000000000003E-2</v>
      </c>
      <c r="V2233">
        <v>391.67</v>
      </c>
      <c r="W2233">
        <v>0.15620000000000001</v>
      </c>
      <c r="X2233">
        <v>11200</v>
      </c>
      <c r="Y2233">
        <v>12</v>
      </c>
      <c r="Z2233">
        <v>14100</v>
      </c>
    </row>
    <row r="2234" spans="1:26" ht="14.25" customHeight="1">
      <c r="A2234">
        <v>554084</v>
      </c>
      <c r="B2234" t="s">
        <v>139</v>
      </c>
      <c r="C2234" t="s">
        <v>25</v>
      </c>
      <c r="D2234" t="s">
        <v>42</v>
      </c>
      <c r="E2234" t="s">
        <v>2194</v>
      </c>
      <c r="F2234" t="s">
        <v>68</v>
      </c>
      <c r="G2234" t="s">
        <v>29</v>
      </c>
      <c r="H2234">
        <v>44387</v>
      </c>
      <c r="I2234" t="str">
        <f>TEXT(Table1[[#This Row],[Issue_Date]],"mmm")</f>
        <v>Jul</v>
      </c>
      <c r="J2234">
        <v>44421</v>
      </c>
      <c r="K2234">
        <v>44421</v>
      </c>
      <c r="L2234" t="s">
        <v>30</v>
      </c>
      <c r="M2234" t="str">
        <f>IF(OR(Table1[[#This Row],[Loan_Status]]="Fully Paid",Table1[[#This Row],[Loan_Status]]="Current"),"Good Loan",IF(Table1[[#This Row],[Loan_Status]]="Charged Off","Bad Loan",""))</f>
        <v>Good Loan</v>
      </c>
      <c r="N2234">
        <v>44452</v>
      </c>
      <c r="O2234">
        <v>713825</v>
      </c>
      <c r="P2234" t="s">
        <v>835</v>
      </c>
      <c r="Q2234" t="s">
        <v>69</v>
      </c>
      <c r="R2234" t="s">
        <v>33</v>
      </c>
      <c r="S2234" t="s">
        <v>34</v>
      </c>
      <c r="T2234">
        <v>30004</v>
      </c>
      <c r="U2234">
        <v>0.1452</v>
      </c>
      <c r="V2234">
        <v>131.44</v>
      </c>
      <c r="W2234">
        <v>0.1484</v>
      </c>
      <c r="X2234">
        <v>3800</v>
      </c>
      <c r="Y2234">
        <v>17</v>
      </c>
      <c r="Z2234">
        <v>4732</v>
      </c>
    </row>
    <row r="2235" spans="1:26" ht="14.25" customHeight="1">
      <c r="A2235">
        <v>560659</v>
      </c>
      <c r="B2235" t="s">
        <v>63</v>
      </c>
      <c r="C2235" t="s">
        <v>25</v>
      </c>
      <c r="D2235" t="s">
        <v>42</v>
      </c>
      <c r="E2235" t="s">
        <v>2195</v>
      </c>
      <c r="F2235" t="s">
        <v>68</v>
      </c>
      <c r="G2235" t="s">
        <v>29</v>
      </c>
      <c r="H2235">
        <v>44418</v>
      </c>
      <c r="I2235" t="str">
        <f>TEXT(Table1[[#This Row],[Issue_Date]],"mmm")</f>
        <v>Aug</v>
      </c>
      <c r="J2235">
        <v>44302</v>
      </c>
      <c r="K2235">
        <v>44421</v>
      </c>
      <c r="L2235" t="s">
        <v>30</v>
      </c>
      <c r="M2235" t="str">
        <f>IF(OR(Table1[[#This Row],[Loan_Status]]="Fully Paid",Table1[[#This Row],[Loan_Status]]="Current"),"Good Loan",IF(Table1[[#This Row],[Loan_Status]]="Charged Off","Bad Loan",""))</f>
        <v>Good Loan</v>
      </c>
      <c r="N2235">
        <v>44452</v>
      </c>
      <c r="O2235">
        <v>721609</v>
      </c>
      <c r="P2235" t="s">
        <v>835</v>
      </c>
      <c r="Q2235" t="s">
        <v>513</v>
      </c>
      <c r="R2235" t="s">
        <v>33</v>
      </c>
      <c r="S2235" t="s">
        <v>34</v>
      </c>
      <c r="T2235">
        <v>60000</v>
      </c>
      <c r="U2235">
        <v>8.0199999999999994E-2</v>
      </c>
      <c r="V2235">
        <v>635.67999999999995</v>
      </c>
      <c r="W2235">
        <v>0.16320000000000001</v>
      </c>
      <c r="X2235">
        <v>18000</v>
      </c>
      <c r="Y2235">
        <v>22</v>
      </c>
      <c r="Z2235">
        <v>22886</v>
      </c>
    </row>
    <row r="2236" spans="1:26" ht="14.25" customHeight="1">
      <c r="A2236">
        <v>566050</v>
      </c>
      <c r="B2236" t="s">
        <v>63</v>
      </c>
      <c r="C2236" t="s">
        <v>25</v>
      </c>
      <c r="D2236" t="s">
        <v>64</v>
      </c>
      <c r="E2236" t="s">
        <v>2196</v>
      </c>
      <c r="F2236" t="s">
        <v>68</v>
      </c>
      <c r="G2236" t="s">
        <v>29</v>
      </c>
      <c r="H2236">
        <v>44418</v>
      </c>
      <c r="I2236" t="str">
        <f>TEXT(Table1[[#This Row],[Issue_Date]],"mmm")</f>
        <v>Aug</v>
      </c>
      <c r="J2236">
        <v>44512</v>
      </c>
      <c r="K2236">
        <v>44542</v>
      </c>
      <c r="L2236" t="s">
        <v>30</v>
      </c>
      <c r="M2236" t="str">
        <f>IF(OR(Table1[[#This Row],[Loan_Status]]="Fully Paid",Table1[[#This Row],[Loan_Status]]="Current"),"Good Loan",IF(Table1[[#This Row],[Loan_Status]]="Charged Off","Bad Loan",""))</f>
        <v>Good Loan</v>
      </c>
      <c r="N2236">
        <v>44573</v>
      </c>
      <c r="O2236">
        <v>728165</v>
      </c>
      <c r="P2236" t="s">
        <v>835</v>
      </c>
      <c r="Q2236" t="s">
        <v>69</v>
      </c>
      <c r="R2236" t="s">
        <v>33</v>
      </c>
      <c r="S2236" t="s">
        <v>34</v>
      </c>
      <c r="T2236">
        <v>74000</v>
      </c>
      <c r="U2236">
        <v>0.14630000000000001</v>
      </c>
      <c r="V2236">
        <v>553.4</v>
      </c>
      <c r="W2236">
        <v>0.1484</v>
      </c>
      <c r="X2236">
        <v>16000</v>
      </c>
      <c r="Y2236">
        <v>12</v>
      </c>
      <c r="Z2236">
        <v>19628</v>
      </c>
    </row>
    <row r="2237" spans="1:26" ht="14.25" customHeight="1">
      <c r="A2237">
        <v>1039261</v>
      </c>
      <c r="B2237" t="s">
        <v>63</v>
      </c>
      <c r="C2237" t="s">
        <v>25</v>
      </c>
      <c r="D2237" t="s">
        <v>64</v>
      </c>
      <c r="E2237" t="s">
        <v>2197</v>
      </c>
      <c r="F2237" t="s">
        <v>68</v>
      </c>
      <c r="G2237" t="s">
        <v>29</v>
      </c>
      <c r="H2237">
        <v>44511</v>
      </c>
      <c r="I2237" t="str">
        <f>TEXT(Table1[[#This Row],[Issue_Date]],"mmm")</f>
        <v>Nov</v>
      </c>
      <c r="J2237">
        <v>44544</v>
      </c>
      <c r="K2237">
        <v>44544</v>
      </c>
      <c r="L2237" t="s">
        <v>30</v>
      </c>
      <c r="M2237" t="str">
        <f>IF(OR(Table1[[#This Row],[Loan_Status]]="Fully Paid",Table1[[#This Row],[Loan_Status]]="Current"),"Good Loan",IF(Table1[[#This Row],[Loan_Status]]="Charged Off","Bad Loan",""))</f>
        <v>Good Loan</v>
      </c>
      <c r="N2237">
        <v>44575</v>
      </c>
      <c r="O2237">
        <v>1264096</v>
      </c>
      <c r="P2237" t="s">
        <v>835</v>
      </c>
      <c r="Q2237" t="s">
        <v>513</v>
      </c>
      <c r="R2237" t="s">
        <v>33</v>
      </c>
      <c r="S2237" t="s">
        <v>34</v>
      </c>
      <c r="T2237">
        <v>40000</v>
      </c>
      <c r="U2237">
        <v>0.19109999999999999</v>
      </c>
      <c r="V2237">
        <v>137.86000000000001</v>
      </c>
      <c r="W2237">
        <v>0.1825</v>
      </c>
      <c r="X2237">
        <v>3800</v>
      </c>
      <c r="Y2237">
        <v>10</v>
      </c>
      <c r="Z2237">
        <v>4963</v>
      </c>
    </row>
    <row r="2238" spans="1:26" ht="14.25" customHeight="1">
      <c r="A2238">
        <v>1056157</v>
      </c>
      <c r="B2238" t="s">
        <v>70</v>
      </c>
      <c r="C2238" t="s">
        <v>25</v>
      </c>
      <c r="D2238" t="s">
        <v>59</v>
      </c>
      <c r="E2238" t="s">
        <v>2198</v>
      </c>
      <c r="F2238" t="s">
        <v>68</v>
      </c>
      <c r="G2238" t="s">
        <v>29</v>
      </c>
      <c r="H2238">
        <v>44541</v>
      </c>
      <c r="I2238" t="str">
        <f>TEXT(Table1[[#This Row],[Issue_Date]],"mmm")</f>
        <v>Dec</v>
      </c>
      <c r="J2238">
        <v>44332</v>
      </c>
      <c r="K2238">
        <v>44544</v>
      </c>
      <c r="L2238" t="s">
        <v>30</v>
      </c>
      <c r="M2238" t="str">
        <f>IF(OR(Table1[[#This Row],[Loan_Status]]="Fully Paid",Table1[[#This Row],[Loan_Status]]="Current"),"Good Loan",IF(Table1[[#This Row],[Loan_Status]]="Charged Off","Bad Loan",""))</f>
        <v>Good Loan</v>
      </c>
      <c r="N2238">
        <v>44575</v>
      </c>
      <c r="O2238">
        <v>1281001</v>
      </c>
      <c r="P2238" t="s">
        <v>835</v>
      </c>
      <c r="Q2238" t="s">
        <v>101</v>
      </c>
      <c r="R2238" t="s">
        <v>33</v>
      </c>
      <c r="S2238" t="s">
        <v>34</v>
      </c>
      <c r="T2238">
        <v>37000</v>
      </c>
      <c r="U2238">
        <v>0.19620000000000001</v>
      </c>
      <c r="V2238">
        <v>341.17</v>
      </c>
      <c r="W2238">
        <v>0.16769999999999999</v>
      </c>
      <c r="X2238">
        <v>9600</v>
      </c>
      <c r="Y2238">
        <v>8</v>
      </c>
      <c r="Z2238">
        <v>12282</v>
      </c>
    </row>
    <row r="2239" spans="1:26" ht="14.25" customHeight="1">
      <c r="A2239">
        <v>970640</v>
      </c>
      <c r="B2239" t="s">
        <v>174</v>
      </c>
      <c r="C2239" t="s">
        <v>25</v>
      </c>
      <c r="D2239" t="s">
        <v>59</v>
      </c>
      <c r="E2239" t="s">
        <v>2199</v>
      </c>
      <c r="F2239" t="s">
        <v>68</v>
      </c>
      <c r="G2239" t="s">
        <v>29</v>
      </c>
      <c r="H2239">
        <v>44480</v>
      </c>
      <c r="I2239" t="str">
        <f>TEXT(Table1[[#This Row],[Issue_Date]],"mmm")</f>
        <v>Oct</v>
      </c>
      <c r="J2239">
        <v>44332</v>
      </c>
      <c r="K2239">
        <v>44453</v>
      </c>
      <c r="L2239" t="s">
        <v>30</v>
      </c>
      <c r="M2239" t="str">
        <f>IF(OR(Table1[[#This Row],[Loan_Status]]="Fully Paid",Table1[[#This Row],[Loan_Status]]="Current"),"Good Loan",IF(Table1[[#This Row],[Loan_Status]]="Charged Off","Bad Loan",""))</f>
        <v>Good Loan</v>
      </c>
      <c r="N2239">
        <v>44483</v>
      </c>
      <c r="O2239">
        <v>1192320</v>
      </c>
      <c r="P2239" t="s">
        <v>835</v>
      </c>
      <c r="Q2239" t="s">
        <v>83</v>
      </c>
      <c r="R2239" t="s">
        <v>33</v>
      </c>
      <c r="S2239" t="s">
        <v>34</v>
      </c>
      <c r="T2239">
        <v>54000</v>
      </c>
      <c r="U2239">
        <v>9.7799999999999998E-2</v>
      </c>
      <c r="V2239">
        <v>477.14</v>
      </c>
      <c r="W2239">
        <v>0.17580000000000001</v>
      </c>
      <c r="X2239">
        <v>13275</v>
      </c>
      <c r="Y2239">
        <v>17</v>
      </c>
      <c r="Z2239">
        <v>17176</v>
      </c>
    </row>
    <row r="2240" spans="1:26" ht="14.25" customHeight="1">
      <c r="A2240">
        <v>829342</v>
      </c>
      <c r="B2240" t="s">
        <v>63</v>
      </c>
      <c r="C2240" t="s">
        <v>25</v>
      </c>
      <c r="D2240" t="s">
        <v>73</v>
      </c>
      <c r="E2240" t="s">
        <v>2200</v>
      </c>
      <c r="F2240" t="s">
        <v>68</v>
      </c>
      <c r="G2240" t="s">
        <v>29</v>
      </c>
      <c r="H2240">
        <v>44388</v>
      </c>
      <c r="I2240" t="str">
        <f>TEXT(Table1[[#This Row],[Issue_Date]],"mmm")</f>
        <v>Jul</v>
      </c>
      <c r="J2240">
        <v>44391</v>
      </c>
      <c r="K2240">
        <v>44391</v>
      </c>
      <c r="L2240" t="s">
        <v>30</v>
      </c>
      <c r="M2240" t="str">
        <f>IF(OR(Table1[[#This Row],[Loan_Status]]="Fully Paid",Table1[[#This Row],[Loan_Status]]="Current"),"Good Loan",IF(Table1[[#This Row],[Loan_Status]]="Charged Off","Bad Loan",""))</f>
        <v>Good Loan</v>
      </c>
      <c r="N2240">
        <v>44422</v>
      </c>
      <c r="O2240">
        <v>1038442</v>
      </c>
      <c r="P2240" t="s">
        <v>835</v>
      </c>
      <c r="Q2240" t="s">
        <v>69</v>
      </c>
      <c r="R2240" t="s">
        <v>33</v>
      </c>
      <c r="S2240" t="s">
        <v>34</v>
      </c>
      <c r="T2240">
        <v>55000</v>
      </c>
      <c r="U2240">
        <v>0.1953</v>
      </c>
      <c r="V2240">
        <v>260.52999999999997</v>
      </c>
      <c r="W2240">
        <v>0.15620000000000001</v>
      </c>
      <c r="X2240">
        <v>7450</v>
      </c>
      <c r="Y2240">
        <v>20</v>
      </c>
      <c r="Z2240">
        <v>9375</v>
      </c>
    </row>
    <row r="2241" spans="1:26" ht="14.25" customHeight="1">
      <c r="A2241">
        <v>810611</v>
      </c>
      <c r="B2241" t="s">
        <v>70</v>
      </c>
      <c r="C2241" t="s">
        <v>25</v>
      </c>
      <c r="D2241" t="s">
        <v>98</v>
      </c>
      <c r="E2241" t="s">
        <v>2201</v>
      </c>
      <c r="F2241" t="s">
        <v>68</v>
      </c>
      <c r="G2241" t="s">
        <v>29</v>
      </c>
      <c r="H2241">
        <v>44388</v>
      </c>
      <c r="I2241" t="str">
        <f>TEXT(Table1[[#This Row],[Issue_Date]],"mmm")</f>
        <v>Jul</v>
      </c>
      <c r="J2241">
        <v>44515</v>
      </c>
      <c r="K2241">
        <v>44422</v>
      </c>
      <c r="L2241" t="s">
        <v>30</v>
      </c>
      <c r="M2241" t="str">
        <f>IF(OR(Table1[[#This Row],[Loan_Status]]="Fully Paid",Table1[[#This Row],[Loan_Status]]="Current"),"Good Loan",IF(Table1[[#This Row],[Loan_Status]]="Charged Off","Bad Loan",""))</f>
        <v>Good Loan</v>
      </c>
      <c r="N2241">
        <v>44453</v>
      </c>
      <c r="O2241">
        <v>1017546</v>
      </c>
      <c r="P2241" t="s">
        <v>835</v>
      </c>
      <c r="Q2241" t="s">
        <v>357</v>
      </c>
      <c r="R2241" t="s">
        <v>33</v>
      </c>
      <c r="S2241" t="s">
        <v>34</v>
      </c>
      <c r="T2241">
        <v>36108</v>
      </c>
      <c r="U2241">
        <v>2.23E-2</v>
      </c>
      <c r="V2241">
        <v>70.8</v>
      </c>
      <c r="W2241">
        <v>0.16489999999999999</v>
      </c>
      <c r="X2241">
        <v>2000</v>
      </c>
      <c r="Y2241">
        <v>5</v>
      </c>
      <c r="Z2241">
        <v>2549</v>
      </c>
    </row>
    <row r="2242" spans="1:26" ht="14.25" customHeight="1">
      <c r="A2242">
        <v>613756</v>
      </c>
      <c r="B2242" t="s">
        <v>24</v>
      </c>
      <c r="C2242" t="s">
        <v>25</v>
      </c>
      <c r="D2242" t="s">
        <v>157</v>
      </c>
      <c r="E2242" t="s">
        <v>2202</v>
      </c>
      <c r="F2242" t="s">
        <v>68</v>
      </c>
      <c r="G2242" t="s">
        <v>29</v>
      </c>
      <c r="H2242">
        <v>44510</v>
      </c>
      <c r="I2242" t="str">
        <f>TEXT(Table1[[#This Row],[Issue_Date]],"mmm")</f>
        <v>Nov</v>
      </c>
      <c r="J2242">
        <v>44513</v>
      </c>
      <c r="K2242">
        <v>44543</v>
      </c>
      <c r="L2242" t="s">
        <v>30</v>
      </c>
      <c r="M2242" t="str">
        <f>IF(OR(Table1[[#This Row],[Loan_Status]]="Fully Paid",Table1[[#This Row],[Loan_Status]]="Current"),"Good Loan",IF(Table1[[#This Row],[Loan_Status]]="Charged Off","Bad Loan",""))</f>
        <v>Good Loan</v>
      </c>
      <c r="N2242">
        <v>44574</v>
      </c>
      <c r="O2242">
        <v>786875</v>
      </c>
      <c r="P2242" t="s">
        <v>835</v>
      </c>
      <c r="Q2242" t="s">
        <v>513</v>
      </c>
      <c r="R2242" t="s">
        <v>33</v>
      </c>
      <c r="S2242" t="s">
        <v>34</v>
      </c>
      <c r="T2242">
        <v>60000</v>
      </c>
      <c r="U2242">
        <v>0.17219999999999999</v>
      </c>
      <c r="V2242">
        <v>174.73</v>
      </c>
      <c r="W2242">
        <v>0.15570000000000001</v>
      </c>
      <c r="X2242">
        <v>5000</v>
      </c>
      <c r="Y2242">
        <v>16</v>
      </c>
      <c r="Z2242">
        <v>6291</v>
      </c>
    </row>
    <row r="2243" spans="1:26" ht="14.25" customHeight="1">
      <c r="A2243">
        <v>675736</v>
      </c>
      <c r="B2243" t="s">
        <v>63</v>
      </c>
      <c r="C2243" t="s">
        <v>25</v>
      </c>
      <c r="D2243" t="s">
        <v>36</v>
      </c>
      <c r="E2243" t="s">
        <v>2203</v>
      </c>
      <c r="F2243" t="s">
        <v>68</v>
      </c>
      <c r="G2243" t="s">
        <v>29</v>
      </c>
      <c r="H2243">
        <v>44238</v>
      </c>
      <c r="I2243" t="str">
        <f>TEXT(Table1[[#This Row],[Issue_Date]],"mmm")</f>
        <v>Feb</v>
      </c>
      <c r="J2243">
        <v>44269</v>
      </c>
      <c r="K2243">
        <v>44269</v>
      </c>
      <c r="L2243" t="s">
        <v>30</v>
      </c>
      <c r="M2243" t="str">
        <f>IF(OR(Table1[[#This Row],[Loan_Status]]="Fully Paid",Table1[[#This Row],[Loan_Status]]="Current"),"Good Loan",IF(Table1[[#This Row],[Loan_Status]]="Charged Off","Bad Loan",""))</f>
        <v>Good Loan</v>
      </c>
      <c r="N2243">
        <v>44300</v>
      </c>
      <c r="O2243">
        <v>863566</v>
      </c>
      <c r="P2243" t="s">
        <v>835</v>
      </c>
      <c r="Q2243" t="s">
        <v>357</v>
      </c>
      <c r="R2243" t="s">
        <v>33</v>
      </c>
      <c r="S2243" t="s">
        <v>34</v>
      </c>
      <c r="T2243">
        <v>50000</v>
      </c>
      <c r="U2243">
        <v>0.2354</v>
      </c>
      <c r="V2243">
        <v>191.42</v>
      </c>
      <c r="W2243">
        <v>0.15279999999999999</v>
      </c>
      <c r="X2243">
        <v>5500</v>
      </c>
      <c r="Y2243">
        <v>5</v>
      </c>
      <c r="Z2243">
        <v>6891</v>
      </c>
    </row>
    <row r="2244" spans="1:26" ht="14.25" customHeight="1">
      <c r="A2244">
        <v>820025</v>
      </c>
      <c r="B2244" t="s">
        <v>80</v>
      </c>
      <c r="C2244" t="s">
        <v>25</v>
      </c>
      <c r="D2244" t="s">
        <v>42</v>
      </c>
      <c r="E2244" t="s">
        <v>2204</v>
      </c>
      <c r="F2244" t="s">
        <v>68</v>
      </c>
      <c r="G2244" t="s">
        <v>29</v>
      </c>
      <c r="H2244">
        <v>44388</v>
      </c>
      <c r="I2244" t="str">
        <f>TEXT(Table1[[#This Row],[Issue_Date]],"mmm")</f>
        <v>Jul</v>
      </c>
      <c r="J2244">
        <v>44302</v>
      </c>
      <c r="K2244">
        <v>44482</v>
      </c>
      <c r="L2244" t="s">
        <v>30</v>
      </c>
      <c r="M2244" t="str">
        <f>IF(OR(Table1[[#This Row],[Loan_Status]]="Fully Paid",Table1[[#This Row],[Loan_Status]]="Current"),"Good Loan",IF(Table1[[#This Row],[Loan_Status]]="Charged Off","Bad Loan",""))</f>
        <v>Good Loan</v>
      </c>
      <c r="N2244">
        <v>44513</v>
      </c>
      <c r="O2244">
        <v>1028210</v>
      </c>
      <c r="P2244" t="s">
        <v>835</v>
      </c>
      <c r="Q2244" t="s">
        <v>83</v>
      </c>
      <c r="R2244" t="s">
        <v>33</v>
      </c>
      <c r="S2244" t="s">
        <v>34</v>
      </c>
      <c r="T2244">
        <v>34000</v>
      </c>
      <c r="U2244">
        <v>0.12670000000000001</v>
      </c>
      <c r="V2244">
        <v>195.79</v>
      </c>
      <c r="W2244">
        <v>0.16889999999999999</v>
      </c>
      <c r="X2244">
        <v>5500</v>
      </c>
      <c r="Y2244">
        <v>14</v>
      </c>
      <c r="Z2244">
        <v>6906</v>
      </c>
    </row>
    <row r="2245" spans="1:26" ht="14.25" customHeight="1">
      <c r="A2245">
        <v>690974</v>
      </c>
      <c r="B2245" t="s">
        <v>24</v>
      </c>
      <c r="C2245" t="s">
        <v>25</v>
      </c>
      <c r="D2245" t="s">
        <v>48</v>
      </c>
      <c r="E2245" t="s">
        <v>2205</v>
      </c>
      <c r="F2245" t="s">
        <v>68</v>
      </c>
      <c r="G2245" t="s">
        <v>29</v>
      </c>
      <c r="H2245">
        <v>44266</v>
      </c>
      <c r="I2245" t="str">
        <f>TEXT(Table1[[#This Row],[Issue_Date]],"mmm")</f>
        <v>Mar</v>
      </c>
      <c r="J2245">
        <v>44452</v>
      </c>
      <c r="K2245">
        <v>44421</v>
      </c>
      <c r="L2245" t="s">
        <v>30</v>
      </c>
      <c r="M2245" t="str">
        <f>IF(OR(Table1[[#This Row],[Loan_Status]]="Fully Paid",Table1[[#This Row],[Loan_Status]]="Current"),"Good Loan",IF(Table1[[#This Row],[Loan_Status]]="Charged Off","Bad Loan",""))</f>
        <v>Good Loan</v>
      </c>
      <c r="N2245">
        <v>44452</v>
      </c>
      <c r="O2245">
        <v>881460</v>
      </c>
      <c r="P2245" t="s">
        <v>835</v>
      </c>
      <c r="Q2245" t="s">
        <v>69</v>
      </c>
      <c r="R2245" t="s">
        <v>33</v>
      </c>
      <c r="S2245" t="s">
        <v>34</v>
      </c>
      <c r="T2245">
        <v>90000</v>
      </c>
      <c r="U2245">
        <v>8.4900000000000003E-2</v>
      </c>
      <c r="V2245">
        <v>723.26</v>
      </c>
      <c r="W2245">
        <v>0.1454</v>
      </c>
      <c r="X2245">
        <v>21000</v>
      </c>
      <c r="Y2245">
        <v>14</v>
      </c>
      <c r="Z2245">
        <v>25802</v>
      </c>
    </row>
    <row r="2246" spans="1:26" ht="14.25" customHeight="1">
      <c r="A2246">
        <v>708621</v>
      </c>
      <c r="B2246" t="s">
        <v>94</v>
      </c>
      <c r="C2246" t="s">
        <v>25</v>
      </c>
      <c r="D2246" t="s">
        <v>81</v>
      </c>
      <c r="E2246" t="s">
        <v>2206</v>
      </c>
      <c r="F2246" t="s">
        <v>68</v>
      </c>
      <c r="G2246" t="s">
        <v>29</v>
      </c>
      <c r="H2246">
        <v>44266</v>
      </c>
      <c r="I2246" t="str">
        <f>TEXT(Table1[[#This Row],[Issue_Date]],"mmm")</f>
        <v>Mar</v>
      </c>
      <c r="J2246">
        <v>44298</v>
      </c>
      <c r="K2246">
        <v>44267</v>
      </c>
      <c r="L2246" t="s">
        <v>30</v>
      </c>
      <c r="M2246" t="str">
        <f>IF(OR(Table1[[#This Row],[Loan_Status]]="Fully Paid",Table1[[#This Row],[Loan_Status]]="Current"),"Good Loan",IF(Table1[[#This Row],[Loan_Status]]="Charged Off","Bad Loan",""))</f>
        <v>Good Loan</v>
      </c>
      <c r="N2246">
        <v>44298</v>
      </c>
      <c r="O2246">
        <v>901134</v>
      </c>
      <c r="P2246" t="s">
        <v>835</v>
      </c>
      <c r="Q2246" t="s">
        <v>357</v>
      </c>
      <c r="R2246" t="s">
        <v>33</v>
      </c>
      <c r="S2246" t="s">
        <v>34</v>
      </c>
      <c r="T2246">
        <v>46750</v>
      </c>
      <c r="U2246">
        <v>0.17760000000000001</v>
      </c>
      <c r="V2246">
        <v>104.41</v>
      </c>
      <c r="W2246">
        <v>0.15279999999999999</v>
      </c>
      <c r="X2246">
        <v>3000</v>
      </c>
      <c r="Y2246">
        <v>22</v>
      </c>
      <c r="Z2246">
        <v>3365</v>
      </c>
    </row>
    <row r="2247" spans="1:26" ht="14.25" customHeight="1">
      <c r="A2247">
        <v>1046749</v>
      </c>
      <c r="B2247" t="s">
        <v>136</v>
      </c>
      <c r="C2247" t="s">
        <v>25</v>
      </c>
      <c r="D2247" t="s">
        <v>73</v>
      </c>
      <c r="E2247" t="s">
        <v>2207</v>
      </c>
      <c r="F2247" t="s">
        <v>68</v>
      </c>
      <c r="G2247" t="s">
        <v>29</v>
      </c>
      <c r="H2247">
        <v>44541</v>
      </c>
      <c r="I2247" t="str">
        <f>TEXT(Table1[[#This Row],[Issue_Date]],"mmm")</f>
        <v>Dec</v>
      </c>
      <c r="J2247">
        <v>44544</v>
      </c>
      <c r="K2247">
        <v>44544</v>
      </c>
      <c r="L2247" t="s">
        <v>30</v>
      </c>
      <c r="M2247" t="str">
        <f>IF(OR(Table1[[#This Row],[Loan_Status]]="Fully Paid",Table1[[#This Row],[Loan_Status]]="Current"),"Good Loan",IF(Table1[[#This Row],[Loan_Status]]="Charged Off","Bad Loan",""))</f>
        <v>Good Loan</v>
      </c>
      <c r="N2247">
        <v>44575</v>
      </c>
      <c r="O2247">
        <v>1277811</v>
      </c>
      <c r="P2247" t="s">
        <v>835</v>
      </c>
      <c r="Q2247" t="s">
        <v>357</v>
      </c>
      <c r="R2247" t="s">
        <v>33</v>
      </c>
      <c r="S2247" t="s">
        <v>34</v>
      </c>
      <c r="T2247">
        <v>90000</v>
      </c>
      <c r="U2247">
        <v>5.8400000000000001E-2</v>
      </c>
      <c r="V2247">
        <v>536.80999999999995</v>
      </c>
      <c r="W2247">
        <v>0.17269999999999999</v>
      </c>
      <c r="X2247">
        <v>15000</v>
      </c>
      <c r="Y2247">
        <v>15</v>
      </c>
      <c r="Z2247">
        <v>19325</v>
      </c>
    </row>
    <row r="2248" spans="1:26" ht="14.25" customHeight="1">
      <c r="A2248">
        <v>859615</v>
      </c>
      <c r="B2248" t="s">
        <v>90</v>
      </c>
      <c r="C2248" t="s">
        <v>25</v>
      </c>
      <c r="D2248" t="s">
        <v>42</v>
      </c>
      <c r="E2248" t="s">
        <v>2208</v>
      </c>
      <c r="F2248" t="s">
        <v>68</v>
      </c>
      <c r="G2248" t="s">
        <v>29</v>
      </c>
      <c r="H2248">
        <v>44419</v>
      </c>
      <c r="I2248" t="str">
        <f>TEXT(Table1[[#This Row],[Issue_Date]],"mmm")</f>
        <v>Aug</v>
      </c>
      <c r="J2248">
        <v>44209</v>
      </c>
      <c r="K2248">
        <v>44542</v>
      </c>
      <c r="L2248" t="s">
        <v>30</v>
      </c>
      <c r="M2248" t="str">
        <f>IF(OR(Table1[[#This Row],[Loan_Status]]="Fully Paid",Table1[[#This Row],[Loan_Status]]="Current"),"Good Loan",IF(Table1[[#This Row],[Loan_Status]]="Charged Off","Bad Loan",""))</f>
        <v>Good Loan</v>
      </c>
      <c r="N2248">
        <v>44573</v>
      </c>
      <c r="O2248">
        <v>1072262</v>
      </c>
      <c r="P2248" t="s">
        <v>835</v>
      </c>
      <c r="Q2248" t="s">
        <v>357</v>
      </c>
      <c r="R2248" t="s">
        <v>33</v>
      </c>
      <c r="S2248" t="s">
        <v>34</v>
      </c>
      <c r="T2248">
        <v>75531</v>
      </c>
      <c r="U2248">
        <v>0.1492</v>
      </c>
      <c r="V2248">
        <v>531</v>
      </c>
      <c r="W2248">
        <v>0.16489999999999999</v>
      </c>
      <c r="X2248">
        <v>15000</v>
      </c>
      <c r="Y2248">
        <v>15</v>
      </c>
      <c r="Z2248">
        <v>17350</v>
      </c>
    </row>
    <row r="2249" spans="1:26" ht="14.25" customHeight="1">
      <c r="A2249">
        <v>573638</v>
      </c>
      <c r="B2249" t="s">
        <v>248</v>
      </c>
      <c r="C2249" t="s">
        <v>25</v>
      </c>
      <c r="D2249" t="s">
        <v>81</v>
      </c>
      <c r="E2249" t="s">
        <v>2209</v>
      </c>
      <c r="F2249" t="s">
        <v>68</v>
      </c>
      <c r="G2249" t="s">
        <v>29</v>
      </c>
      <c r="H2249">
        <v>44449</v>
      </c>
      <c r="I2249" t="str">
        <f>TEXT(Table1[[#This Row],[Issue_Date]],"mmm")</f>
        <v>Sep</v>
      </c>
      <c r="J2249">
        <v>44451</v>
      </c>
      <c r="K2249">
        <v>44451</v>
      </c>
      <c r="L2249" t="s">
        <v>30</v>
      </c>
      <c r="M2249" t="str">
        <f>IF(OR(Table1[[#This Row],[Loan_Status]]="Fully Paid",Table1[[#This Row],[Loan_Status]]="Current"),"Good Loan",IF(Table1[[#This Row],[Loan_Status]]="Charged Off","Bad Loan",""))</f>
        <v>Good Loan</v>
      </c>
      <c r="N2249">
        <v>44481</v>
      </c>
      <c r="O2249">
        <v>737847</v>
      </c>
      <c r="P2249" t="s">
        <v>835</v>
      </c>
      <c r="Q2249" t="s">
        <v>357</v>
      </c>
      <c r="R2249" t="s">
        <v>33</v>
      </c>
      <c r="S2249" t="s">
        <v>34</v>
      </c>
      <c r="T2249">
        <v>50000</v>
      </c>
      <c r="U2249">
        <v>0.14779999999999999</v>
      </c>
      <c r="V2249">
        <v>349.51</v>
      </c>
      <c r="W2249">
        <v>0.15579999999999999</v>
      </c>
      <c r="X2249">
        <v>10000</v>
      </c>
      <c r="Y2249">
        <v>18</v>
      </c>
      <c r="Z2249">
        <v>12248</v>
      </c>
    </row>
    <row r="2250" spans="1:26" ht="14.25" customHeight="1">
      <c r="A2250">
        <v>1036923</v>
      </c>
      <c r="B2250" t="s">
        <v>70</v>
      </c>
      <c r="C2250" t="s">
        <v>25</v>
      </c>
      <c r="D2250" t="s">
        <v>48</v>
      </c>
      <c r="E2250" t="s">
        <v>2210</v>
      </c>
      <c r="F2250" t="s">
        <v>68</v>
      </c>
      <c r="G2250" t="s">
        <v>29</v>
      </c>
      <c r="H2250">
        <v>44511</v>
      </c>
      <c r="I2250" t="str">
        <f>TEXT(Table1[[#This Row],[Issue_Date]],"mmm")</f>
        <v>Nov</v>
      </c>
      <c r="J2250">
        <v>44484</v>
      </c>
      <c r="K2250">
        <v>44544</v>
      </c>
      <c r="L2250" t="s">
        <v>30</v>
      </c>
      <c r="M2250" t="str">
        <f>IF(OR(Table1[[#This Row],[Loan_Status]]="Fully Paid",Table1[[#This Row],[Loan_Status]]="Current"),"Good Loan",IF(Table1[[#This Row],[Loan_Status]]="Charged Off","Bad Loan",""))</f>
        <v>Good Loan</v>
      </c>
      <c r="N2250">
        <v>44575</v>
      </c>
      <c r="O2250">
        <v>1266809</v>
      </c>
      <c r="P2250" t="s">
        <v>835</v>
      </c>
      <c r="Q2250" t="s">
        <v>69</v>
      </c>
      <c r="R2250" t="s">
        <v>33</v>
      </c>
      <c r="S2250" t="s">
        <v>34</v>
      </c>
      <c r="T2250">
        <v>63000</v>
      </c>
      <c r="U2250">
        <v>0.1457</v>
      </c>
      <c r="V2250">
        <v>282.41000000000003</v>
      </c>
      <c r="W2250">
        <v>0.16289999999999999</v>
      </c>
      <c r="X2250">
        <v>8000</v>
      </c>
      <c r="Y2250">
        <v>20</v>
      </c>
      <c r="Z2250">
        <v>10166</v>
      </c>
    </row>
    <row r="2251" spans="1:26" ht="14.25" customHeight="1">
      <c r="A2251">
        <v>823420</v>
      </c>
      <c r="B2251" t="s">
        <v>112</v>
      </c>
      <c r="C2251" t="s">
        <v>25</v>
      </c>
      <c r="D2251" t="s">
        <v>64</v>
      </c>
      <c r="E2251" t="s">
        <v>141</v>
      </c>
      <c r="F2251" t="s">
        <v>68</v>
      </c>
      <c r="G2251" t="s">
        <v>29</v>
      </c>
      <c r="H2251">
        <v>44388</v>
      </c>
      <c r="I2251" t="str">
        <f>TEXT(Table1[[#This Row],[Issue_Date]],"mmm")</f>
        <v>Jul</v>
      </c>
      <c r="J2251">
        <v>44269</v>
      </c>
      <c r="K2251">
        <v>44269</v>
      </c>
      <c r="L2251" t="s">
        <v>30</v>
      </c>
      <c r="M2251" t="str">
        <f>IF(OR(Table1[[#This Row],[Loan_Status]]="Fully Paid",Table1[[#This Row],[Loan_Status]]="Current"),"Good Loan",IF(Table1[[#This Row],[Loan_Status]]="Charged Off","Bad Loan",""))</f>
        <v>Good Loan</v>
      </c>
      <c r="N2251">
        <v>44300</v>
      </c>
      <c r="O2251">
        <v>1031985</v>
      </c>
      <c r="P2251" t="s">
        <v>835</v>
      </c>
      <c r="Q2251" t="s">
        <v>69</v>
      </c>
      <c r="R2251" t="s">
        <v>33</v>
      </c>
      <c r="S2251" t="s">
        <v>34</v>
      </c>
      <c r="T2251">
        <v>84000</v>
      </c>
      <c r="U2251">
        <v>8.6999999999999994E-2</v>
      </c>
      <c r="V2251">
        <v>227.31</v>
      </c>
      <c r="W2251">
        <v>0.15620000000000001</v>
      </c>
      <c r="X2251">
        <v>6500</v>
      </c>
      <c r="Y2251">
        <v>8</v>
      </c>
      <c r="Z2251">
        <v>8140</v>
      </c>
    </row>
    <row r="2252" spans="1:26" ht="14.25" customHeight="1">
      <c r="A2252">
        <v>675807</v>
      </c>
      <c r="B2252" t="s">
        <v>35</v>
      </c>
      <c r="C2252" t="s">
        <v>25</v>
      </c>
      <c r="D2252" t="s">
        <v>42</v>
      </c>
      <c r="E2252" t="s">
        <v>2211</v>
      </c>
      <c r="F2252" t="s">
        <v>68</v>
      </c>
      <c r="G2252" t="s">
        <v>29</v>
      </c>
      <c r="H2252">
        <v>44238</v>
      </c>
      <c r="I2252" t="str">
        <f>TEXT(Table1[[#This Row],[Issue_Date]],"mmm")</f>
        <v>Feb</v>
      </c>
      <c r="J2252">
        <v>44212</v>
      </c>
      <c r="K2252">
        <v>44269</v>
      </c>
      <c r="L2252" t="s">
        <v>30</v>
      </c>
      <c r="M2252" t="str">
        <f>IF(OR(Table1[[#This Row],[Loan_Status]]="Fully Paid",Table1[[#This Row],[Loan_Status]]="Current"),"Good Loan",IF(Table1[[#This Row],[Loan_Status]]="Charged Off","Bad Loan",""))</f>
        <v>Good Loan</v>
      </c>
      <c r="N2252">
        <v>44300</v>
      </c>
      <c r="O2252">
        <v>863652</v>
      </c>
      <c r="P2252" t="s">
        <v>835</v>
      </c>
      <c r="Q2252" t="s">
        <v>69</v>
      </c>
      <c r="R2252" t="s">
        <v>33</v>
      </c>
      <c r="S2252" t="s">
        <v>34</v>
      </c>
      <c r="T2252">
        <v>56000</v>
      </c>
      <c r="U2252">
        <v>0.16539999999999999</v>
      </c>
      <c r="V2252">
        <v>202.34</v>
      </c>
      <c r="W2252">
        <v>0.1454</v>
      </c>
      <c r="X2252">
        <v>5875</v>
      </c>
      <c r="Y2252">
        <v>18</v>
      </c>
      <c r="Z2252">
        <v>7284</v>
      </c>
    </row>
    <row r="2253" spans="1:26" ht="14.25" customHeight="1">
      <c r="A2253">
        <v>643278</v>
      </c>
      <c r="B2253" t="s">
        <v>24</v>
      </c>
      <c r="C2253" t="s">
        <v>25</v>
      </c>
      <c r="D2253" t="s">
        <v>42</v>
      </c>
      <c r="E2253" t="s">
        <v>2212</v>
      </c>
      <c r="F2253" t="s">
        <v>68</v>
      </c>
      <c r="G2253" t="s">
        <v>29</v>
      </c>
      <c r="H2253">
        <v>44207</v>
      </c>
      <c r="I2253" t="str">
        <f>TEXT(Table1[[#This Row],[Issue_Date]],"mmm")</f>
        <v>Jan</v>
      </c>
      <c r="J2253">
        <v>44332</v>
      </c>
      <c r="K2253">
        <v>44210</v>
      </c>
      <c r="L2253" t="s">
        <v>30</v>
      </c>
      <c r="M2253" t="str">
        <f>IF(OR(Table1[[#This Row],[Loan_Status]]="Fully Paid",Table1[[#This Row],[Loan_Status]]="Current"),"Good Loan",IF(Table1[[#This Row],[Loan_Status]]="Charged Off","Bad Loan",""))</f>
        <v>Good Loan</v>
      </c>
      <c r="N2253">
        <v>44241</v>
      </c>
      <c r="O2253">
        <v>823262</v>
      </c>
      <c r="P2253" t="s">
        <v>835</v>
      </c>
      <c r="Q2253" t="s">
        <v>101</v>
      </c>
      <c r="R2253" t="s">
        <v>33</v>
      </c>
      <c r="S2253" t="s">
        <v>34</v>
      </c>
      <c r="T2253">
        <v>130000</v>
      </c>
      <c r="U2253">
        <v>0.05</v>
      </c>
      <c r="V2253">
        <v>495.39</v>
      </c>
      <c r="W2253">
        <v>0.14460000000000001</v>
      </c>
      <c r="X2253">
        <v>14400</v>
      </c>
      <c r="Y2253">
        <v>9</v>
      </c>
      <c r="Z2253">
        <v>17836</v>
      </c>
    </row>
    <row r="2254" spans="1:26" ht="14.25" customHeight="1">
      <c r="A2254">
        <v>677988</v>
      </c>
      <c r="B2254" t="s">
        <v>24</v>
      </c>
      <c r="C2254" t="s">
        <v>25</v>
      </c>
      <c r="D2254" t="s">
        <v>86</v>
      </c>
      <c r="E2254" t="s">
        <v>2213</v>
      </c>
      <c r="F2254" t="s">
        <v>28</v>
      </c>
      <c r="G2254" t="s">
        <v>29</v>
      </c>
      <c r="H2254">
        <v>44238</v>
      </c>
      <c r="I2254" t="str">
        <f>TEXT(Table1[[#This Row],[Issue_Date]],"mmm")</f>
        <v>Feb</v>
      </c>
      <c r="J2254">
        <v>44300</v>
      </c>
      <c r="K2254">
        <v>44543</v>
      </c>
      <c r="L2254" t="s">
        <v>30</v>
      </c>
      <c r="M2254" t="str">
        <f>IF(OR(Table1[[#This Row],[Loan_Status]]="Fully Paid",Table1[[#This Row],[Loan_Status]]="Current"),"Good Loan",IF(Table1[[#This Row],[Loan_Status]]="Charged Off","Bad Loan",""))</f>
        <v>Good Loan</v>
      </c>
      <c r="N2254">
        <v>44574</v>
      </c>
      <c r="O2254">
        <v>866227</v>
      </c>
      <c r="P2254" t="s">
        <v>835</v>
      </c>
      <c r="Q2254" t="s">
        <v>495</v>
      </c>
      <c r="R2254" t="s">
        <v>33</v>
      </c>
      <c r="S2254" t="s">
        <v>34</v>
      </c>
      <c r="T2254">
        <v>38000</v>
      </c>
      <c r="U2254">
        <v>0.14180000000000001</v>
      </c>
      <c r="V2254">
        <v>92.4</v>
      </c>
      <c r="W2254">
        <v>0.16769999999999999</v>
      </c>
      <c r="X2254">
        <v>2600</v>
      </c>
      <c r="Y2254">
        <v>12</v>
      </c>
      <c r="Z2254">
        <v>3349</v>
      </c>
    </row>
    <row r="2255" spans="1:26" ht="14.25" customHeight="1">
      <c r="A2255">
        <v>884465</v>
      </c>
      <c r="B2255" t="s">
        <v>35</v>
      </c>
      <c r="C2255" t="s">
        <v>25</v>
      </c>
      <c r="D2255" t="s">
        <v>36</v>
      </c>
      <c r="E2255" t="s">
        <v>2214</v>
      </c>
      <c r="F2255" t="s">
        <v>28</v>
      </c>
      <c r="G2255" t="s">
        <v>29</v>
      </c>
      <c r="H2255">
        <v>44450</v>
      </c>
      <c r="I2255" t="str">
        <f>TEXT(Table1[[#This Row],[Issue_Date]],"mmm")</f>
        <v>Sep</v>
      </c>
      <c r="J2255">
        <v>44332</v>
      </c>
      <c r="K2255">
        <v>44483</v>
      </c>
      <c r="L2255" t="s">
        <v>30</v>
      </c>
      <c r="M2255" t="str">
        <f>IF(OR(Table1[[#This Row],[Loan_Status]]="Fully Paid",Table1[[#This Row],[Loan_Status]]="Current"),"Good Loan",IF(Table1[[#This Row],[Loan_Status]]="Charged Off","Bad Loan",""))</f>
        <v>Good Loan</v>
      </c>
      <c r="N2255">
        <v>44514</v>
      </c>
      <c r="O2255">
        <v>1099844</v>
      </c>
      <c r="P2255" t="s">
        <v>835</v>
      </c>
      <c r="Q2255" t="s">
        <v>642</v>
      </c>
      <c r="R2255" t="s">
        <v>33</v>
      </c>
      <c r="S2255" t="s">
        <v>34</v>
      </c>
      <c r="T2255">
        <v>14400</v>
      </c>
      <c r="U2255">
        <v>9.1700000000000004E-2</v>
      </c>
      <c r="V2255">
        <v>163.32</v>
      </c>
      <c r="W2255">
        <v>0.1991</v>
      </c>
      <c r="X2255">
        <v>4400</v>
      </c>
      <c r="Y2255">
        <v>12</v>
      </c>
      <c r="Z2255">
        <v>5879</v>
      </c>
    </row>
    <row r="2256" spans="1:26" ht="14.25" customHeight="1">
      <c r="A2256">
        <v>653379</v>
      </c>
      <c r="B2256" t="s">
        <v>53</v>
      </c>
      <c r="C2256" t="s">
        <v>25</v>
      </c>
      <c r="D2256" t="s">
        <v>36</v>
      </c>
      <c r="E2256" t="s">
        <v>2215</v>
      </c>
      <c r="F2256" t="s">
        <v>28</v>
      </c>
      <c r="G2256" t="s">
        <v>29</v>
      </c>
      <c r="H2256">
        <v>44207</v>
      </c>
      <c r="I2256" t="str">
        <f>TEXT(Table1[[#This Row],[Issue_Date]],"mmm")</f>
        <v>Jan</v>
      </c>
      <c r="J2256">
        <v>44271</v>
      </c>
      <c r="K2256">
        <v>44542</v>
      </c>
      <c r="L2256" t="s">
        <v>30</v>
      </c>
      <c r="M2256" t="str">
        <f>IF(OR(Table1[[#This Row],[Loan_Status]]="Fully Paid",Table1[[#This Row],[Loan_Status]]="Current"),"Good Loan",IF(Table1[[#This Row],[Loan_Status]]="Charged Off","Bad Loan",""))</f>
        <v>Good Loan</v>
      </c>
      <c r="N2256">
        <v>44573</v>
      </c>
      <c r="O2256">
        <v>835568</v>
      </c>
      <c r="P2256" t="s">
        <v>835</v>
      </c>
      <c r="Q2256" t="s">
        <v>32</v>
      </c>
      <c r="R2256" t="s">
        <v>33</v>
      </c>
      <c r="S2256" t="s">
        <v>34</v>
      </c>
      <c r="T2256">
        <v>110000</v>
      </c>
      <c r="U2256">
        <v>0.12620000000000001</v>
      </c>
      <c r="V2256">
        <v>353.55</v>
      </c>
      <c r="W2256">
        <v>0.16400000000000001</v>
      </c>
      <c r="X2256">
        <v>10000</v>
      </c>
      <c r="Y2256">
        <v>11</v>
      </c>
      <c r="Z2256">
        <v>12317</v>
      </c>
    </row>
    <row r="2257" spans="1:26" ht="14.25" customHeight="1">
      <c r="A2257">
        <v>434822</v>
      </c>
      <c r="B2257" t="s">
        <v>124</v>
      </c>
      <c r="C2257" t="s">
        <v>25</v>
      </c>
      <c r="D2257" t="s">
        <v>86</v>
      </c>
      <c r="E2257" t="s">
        <v>2216</v>
      </c>
      <c r="F2257" t="s">
        <v>28</v>
      </c>
      <c r="G2257" t="s">
        <v>29</v>
      </c>
      <c r="H2257">
        <v>44417</v>
      </c>
      <c r="I2257" t="str">
        <f>TEXT(Table1[[#This Row],[Issue_Date]],"mmm")</f>
        <v>Aug</v>
      </c>
      <c r="J2257">
        <v>44269</v>
      </c>
      <c r="K2257">
        <v>44327</v>
      </c>
      <c r="L2257" t="s">
        <v>30</v>
      </c>
      <c r="M2257" t="str">
        <f>IF(OR(Table1[[#This Row],[Loan_Status]]="Fully Paid",Table1[[#This Row],[Loan_Status]]="Current"),"Good Loan",IF(Table1[[#This Row],[Loan_Status]]="Charged Off","Bad Loan",""))</f>
        <v>Good Loan</v>
      </c>
      <c r="N2257">
        <v>44358</v>
      </c>
      <c r="O2257">
        <v>519115</v>
      </c>
      <c r="P2257" t="s">
        <v>835</v>
      </c>
      <c r="Q2257" t="s">
        <v>364</v>
      </c>
      <c r="R2257" t="s">
        <v>33</v>
      </c>
      <c r="S2257" t="s">
        <v>34</v>
      </c>
      <c r="T2257">
        <v>60000</v>
      </c>
      <c r="U2257">
        <v>0.17399999999999999</v>
      </c>
      <c r="V2257">
        <v>713.49</v>
      </c>
      <c r="W2257">
        <v>0.1704</v>
      </c>
      <c r="X2257">
        <v>20000</v>
      </c>
      <c r="Y2257">
        <v>21</v>
      </c>
      <c r="Z2257">
        <v>24265</v>
      </c>
    </row>
    <row r="2258" spans="1:26" ht="14.25" customHeight="1">
      <c r="A2258">
        <v>794608</v>
      </c>
      <c r="B2258" t="s">
        <v>174</v>
      </c>
      <c r="C2258" t="s">
        <v>25</v>
      </c>
      <c r="D2258" t="s">
        <v>48</v>
      </c>
      <c r="E2258" t="s">
        <v>2217</v>
      </c>
      <c r="F2258" t="s">
        <v>361</v>
      </c>
      <c r="G2258" t="s">
        <v>29</v>
      </c>
      <c r="H2258">
        <v>44358</v>
      </c>
      <c r="I2258" t="str">
        <f>TEXT(Table1[[#This Row],[Issue_Date]],"mmm")</f>
        <v>Jun</v>
      </c>
      <c r="J2258">
        <v>44332</v>
      </c>
      <c r="K2258">
        <v>44391</v>
      </c>
      <c r="L2258" t="s">
        <v>30</v>
      </c>
      <c r="M2258" t="str">
        <f>IF(OR(Table1[[#This Row],[Loan_Status]]="Fully Paid",Table1[[#This Row],[Loan_Status]]="Current"),"Good Loan",IF(Table1[[#This Row],[Loan_Status]]="Charged Off","Bad Loan",""))</f>
        <v>Good Loan</v>
      </c>
      <c r="N2258">
        <v>44422</v>
      </c>
      <c r="O2258">
        <v>999254</v>
      </c>
      <c r="P2258" t="s">
        <v>835</v>
      </c>
      <c r="Q2258" t="s">
        <v>2218</v>
      </c>
      <c r="R2258" t="s">
        <v>33</v>
      </c>
      <c r="S2258" t="s">
        <v>34</v>
      </c>
      <c r="T2258">
        <v>75000</v>
      </c>
      <c r="U2258">
        <v>0.21820000000000001</v>
      </c>
      <c r="V2258">
        <v>577.51</v>
      </c>
      <c r="W2258">
        <v>0.21740000000000001</v>
      </c>
      <c r="X2258">
        <v>15175</v>
      </c>
      <c r="Y2258">
        <v>36</v>
      </c>
      <c r="Z2258">
        <v>20790</v>
      </c>
    </row>
    <row r="2259" spans="1:26" ht="14.25" customHeight="1">
      <c r="A2259">
        <v>602038</v>
      </c>
      <c r="B2259" t="s">
        <v>24</v>
      </c>
      <c r="C2259" t="s">
        <v>25</v>
      </c>
      <c r="D2259" t="s">
        <v>64</v>
      </c>
      <c r="E2259" t="s">
        <v>2219</v>
      </c>
      <c r="F2259" t="s">
        <v>38</v>
      </c>
      <c r="G2259" t="s">
        <v>29</v>
      </c>
      <c r="H2259">
        <v>44479</v>
      </c>
      <c r="I2259" t="str">
        <f>TEXT(Table1[[#This Row],[Issue_Date]],"mmm")</f>
        <v>Oct</v>
      </c>
      <c r="J2259">
        <v>44302</v>
      </c>
      <c r="K2259">
        <v>44268</v>
      </c>
      <c r="L2259" t="s">
        <v>30</v>
      </c>
      <c r="M2259" t="str">
        <f>IF(OR(Table1[[#This Row],[Loan_Status]]="Fully Paid",Table1[[#This Row],[Loan_Status]]="Current"),"Good Loan",IF(Table1[[#This Row],[Loan_Status]]="Charged Off","Bad Loan",""))</f>
        <v>Good Loan</v>
      </c>
      <c r="N2259">
        <v>44299</v>
      </c>
      <c r="O2259">
        <v>772467</v>
      </c>
      <c r="P2259" t="s">
        <v>835</v>
      </c>
      <c r="Q2259" t="s">
        <v>58</v>
      </c>
      <c r="R2259" t="s">
        <v>33</v>
      </c>
      <c r="S2259" t="s">
        <v>34</v>
      </c>
      <c r="T2259">
        <v>105000</v>
      </c>
      <c r="U2259">
        <v>0.14779999999999999</v>
      </c>
      <c r="V2259">
        <v>193.58</v>
      </c>
      <c r="W2259">
        <v>9.9900000000000003E-2</v>
      </c>
      <c r="X2259">
        <v>6000</v>
      </c>
      <c r="Y2259">
        <v>24</v>
      </c>
      <c r="Z2259">
        <v>6912</v>
      </c>
    </row>
    <row r="2260" spans="1:26" ht="14.25" customHeight="1">
      <c r="A2260">
        <v>798758</v>
      </c>
      <c r="B2260" t="s">
        <v>70</v>
      </c>
      <c r="C2260" t="s">
        <v>25</v>
      </c>
      <c r="D2260" t="s">
        <v>42</v>
      </c>
      <c r="E2260" t="s">
        <v>2220</v>
      </c>
      <c r="F2260" t="s">
        <v>50</v>
      </c>
      <c r="G2260" t="s">
        <v>39</v>
      </c>
      <c r="H2260">
        <v>44419</v>
      </c>
      <c r="I2260" t="str">
        <f>TEXT(Table1[[#This Row],[Issue_Date]],"mmm")</f>
        <v>Aug</v>
      </c>
      <c r="J2260">
        <v>44332</v>
      </c>
      <c r="K2260">
        <v>44422</v>
      </c>
      <c r="L2260" t="s">
        <v>30</v>
      </c>
      <c r="M2260" t="str">
        <f>IF(OR(Table1[[#This Row],[Loan_Status]]="Fully Paid",Table1[[#This Row],[Loan_Status]]="Current"),"Good Loan",IF(Table1[[#This Row],[Loan_Status]]="Charged Off","Bad Loan",""))</f>
        <v>Good Loan</v>
      </c>
      <c r="N2260">
        <v>44453</v>
      </c>
      <c r="O2260">
        <v>1003898</v>
      </c>
      <c r="P2260" t="s">
        <v>835</v>
      </c>
      <c r="Q2260" t="s">
        <v>52</v>
      </c>
      <c r="R2260" t="s">
        <v>33</v>
      </c>
      <c r="S2260" t="s">
        <v>34</v>
      </c>
      <c r="T2260">
        <v>53000</v>
      </c>
      <c r="U2260">
        <v>5.1200000000000002E-2</v>
      </c>
      <c r="V2260">
        <v>217.72</v>
      </c>
      <c r="W2260">
        <v>7.4899999999999994E-2</v>
      </c>
      <c r="X2260">
        <v>7000</v>
      </c>
      <c r="Y2260">
        <v>13</v>
      </c>
      <c r="Z2260">
        <v>7838</v>
      </c>
    </row>
    <row r="2261" spans="1:26" ht="14.25" customHeight="1">
      <c r="A2261">
        <v>531799</v>
      </c>
      <c r="B2261" t="s">
        <v>35</v>
      </c>
      <c r="C2261" t="s">
        <v>25</v>
      </c>
      <c r="D2261" t="s">
        <v>42</v>
      </c>
      <c r="E2261" t="s">
        <v>2221</v>
      </c>
      <c r="F2261" t="s">
        <v>38</v>
      </c>
      <c r="G2261" t="s">
        <v>39</v>
      </c>
      <c r="H2261">
        <v>44357</v>
      </c>
      <c r="I2261" t="str">
        <f>TEXT(Table1[[#This Row],[Issue_Date]],"mmm")</f>
        <v>Jun</v>
      </c>
      <c r="J2261">
        <v>44332</v>
      </c>
      <c r="K2261">
        <v>44390</v>
      </c>
      <c r="L2261" t="s">
        <v>30</v>
      </c>
      <c r="M2261" t="str">
        <f>IF(OR(Table1[[#This Row],[Loan_Status]]="Fully Paid",Table1[[#This Row],[Loan_Status]]="Current"),"Good Loan",IF(Table1[[#This Row],[Loan_Status]]="Charged Off","Bad Loan",""))</f>
        <v>Good Loan</v>
      </c>
      <c r="N2261">
        <v>44421</v>
      </c>
      <c r="O2261">
        <v>687471</v>
      </c>
      <c r="P2261" t="s">
        <v>835</v>
      </c>
      <c r="Q2261" t="s">
        <v>55</v>
      </c>
      <c r="R2261" t="s">
        <v>33</v>
      </c>
      <c r="S2261" t="s">
        <v>34</v>
      </c>
      <c r="T2261">
        <v>60000</v>
      </c>
      <c r="U2261">
        <v>0.1704</v>
      </c>
      <c r="V2261">
        <v>132.59</v>
      </c>
      <c r="W2261">
        <v>0.1186</v>
      </c>
      <c r="X2261">
        <v>4000</v>
      </c>
      <c r="Y2261">
        <v>23</v>
      </c>
      <c r="Z2261">
        <v>4774</v>
      </c>
    </row>
    <row r="2262" spans="1:26" ht="14.25" customHeight="1">
      <c r="A2262">
        <v>887173</v>
      </c>
      <c r="B2262" t="s">
        <v>78</v>
      </c>
      <c r="C2262" t="s">
        <v>25</v>
      </c>
      <c r="D2262" t="s">
        <v>48</v>
      </c>
      <c r="E2262" t="s">
        <v>2222</v>
      </c>
      <c r="F2262" t="s">
        <v>38</v>
      </c>
      <c r="G2262" t="s">
        <v>39</v>
      </c>
      <c r="H2262">
        <v>44450</v>
      </c>
      <c r="I2262" t="str">
        <f>TEXT(Table1[[#This Row],[Issue_Date]],"mmm")</f>
        <v>Sep</v>
      </c>
      <c r="J2262">
        <v>44302</v>
      </c>
      <c r="K2262">
        <v>44452</v>
      </c>
      <c r="L2262" t="s">
        <v>30</v>
      </c>
      <c r="M2262" t="str">
        <f>IF(OR(Table1[[#This Row],[Loan_Status]]="Fully Paid",Table1[[#This Row],[Loan_Status]]="Current"),"Good Loan",IF(Table1[[#This Row],[Loan_Status]]="Charged Off","Bad Loan",""))</f>
        <v>Good Loan</v>
      </c>
      <c r="N2262">
        <v>44482</v>
      </c>
      <c r="O2262">
        <v>1103203</v>
      </c>
      <c r="P2262" t="s">
        <v>835</v>
      </c>
      <c r="Q2262" t="s">
        <v>40</v>
      </c>
      <c r="R2262" t="s">
        <v>33</v>
      </c>
      <c r="S2262" t="s">
        <v>34</v>
      </c>
      <c r="T2262">
        <v>72000</v>
      </c>
      <c r="U2262">
        <v>0.1022</v>
      </c>
      <c r="V2262">
        <v>156.36000000000001</v>
      </c>
      <c r="W2262">
        <v>0.1065</v>
      </c>
      <c r="X2262">
        <v>4800</v>
      </c>
      <c r="Y2262">
        <v>35</v>
      </c>
      <c r="Z2262">
        <v>5508</v>
      </c>
    </row>
    <row r="2263" spans="1:26" ht="14.25" customHeight="1">
      <c r="A2263">
        <v>591178</v>
      </c>
      <c r="B2263" t="s">
        <v>92</v>
      </c>
      <c r="C2263" t="s">
        <v>25</v>
      </c>
      <c r="D2263" t="s">
        <v>64</v>
      </c>
      <c r="E2263" t="s">
        <v>1320</v>
      </c>
      <c r="F2263" t="s">
        <v>38</v>
      </c>
      <c r="G2263" t="s">
        <v>39</v>
      </c>
      <c r="H2263">
        <v>44479</v>
      </c>
      <c r="I2263" t="str">
        <f>TEXT(Table1[[#This Row],[Issue_Date]],"mmm")</f>
        <v>Oct</v>
      </c>
      <c r="J2263">
        <v>44332</v>
      </c>
      <c r="K2263">
        <v>44329</v>
      </c>
      <c r="L2263" t="s">
        <v>30</v>
      </c>
      <c r="M2263" t="str">
        <f>IF(OR(Table1[[#This Row],[Loan_Status]]="Fully Paid",Table1[[#This Row],[Loan_Status]]="Current"),"Good Loan",IF(Table1[[#This Row],[Loan_Status]]="Charged Off","Bad Loan",""))</f>
        <v>Good Loan</v>
      </c>
      <c r="N2263">
        <v>44360</v>
      </c>
      <c r="O2263">
        <v>759322</v>
      </c>
      <c r="P2263" t="s">
        <v>835</v>
      </c>
      <c r="Q2263" t="s">
        <v>55</v>
      </c>
      <c r="R2263" t="s">
        <v>33</v>
      </c>
      <c r="S2263" t="s">
        <v>34</v>
      </c>
      <c r="T2263">
        <v>200000</v>
      </c>
      <c r="U2263">
        <v>0.1298</v>
      </c>
      <c r="V2263">
        <v>198.89</v>
      </c>
      <c r="W2263">
        <v>0.1186</v>
      </c>
      <c r="X2263">
        <v>6000</v>
      </c>
      <c r="Y2263">
        <v>29</v>
      </c>
      <c r="Z2263">
        <v>7132</v>
      </c>
    </row>
    <row r="2264" spans="1:26" ht="14.25" customHeight="1">
      <c r="A2264">
        <v>844156</v>
      </c>
      <c r="B2264" t="s">
        <v>70</v>
      </c>
      <c r="C2264" t="s">
        <v>25</v>
      </c>
      <c r="D2264" t="s">
        <v>36</v>
      </c>
      <c r="E2264" t="s">
        <v>2223</v>
      </c>
      <c r="F2264" t="s">
        <v>68</v>
      </c>
      <c r="G2264" t="s">
        <v>51</v>
      </c>
      <c r="H2264">
        <v>44419</v>
      </c>
      <c r="I2264" t="str">
        <f>TEXT(Table1[[#This Row],[Issue_Date]],"mmm")</f>
        <v>Aug</v>
      </c>
      <c r="J2264">
        <v>44544</v>
      </c>
      <c r="K2264">
        <v>44391</v>
      </c>
      <c r="L2264" t="s">
        <v>30</v>
      </c>
      <c r="M2264" t="str">
        <f>IF(OR(Table1[[#This Row],[Loan_Status]]="Fully Paid",Table1[[#This Row],[Loan_Status]]="Current"),"Good Loan",IF(Table1[[#This Row],[Loan_Status]]="Charged Off","Bad Loan",""))</f>
        <v>Good Loan</v>
      </c>
      <c r="N2264">
        <v>44422</v>
      </c>
      <c r="O2264">
        <v>1055055</v>
      </c>
      <c r="P2264" t="s">
        <v>835</v>
      </c>
      <c r="Q2264" t="s">
        <v>101</v>
      </c>
      <c r="R2264" t="s">
        <v>33</v>
      </c>
      <c r="S2264" t="s">
        <v>34</v>
      </c>
      <c r="T2264">
        <v>20000</v>
      </c>
      <c r="U2264">
        <v>0.10920000000000001</v>
      </c>
      <c r="V2264">
        <v>198.61</v>
      </c>
      <c r="W2264">
        <v>0.15989999999999999</v>
      </c>
      <c r="X2264">
        <v>5650</v>
      </c>
      <c r="Y2264">
        <v>5</v>
      </c>
      <c r="Z2264">
        <v>7147</v>
      </c>
    </row>
    <row r="2265" spans="1:26" ht="14.25" customHeight="1">
      <c r="A2265">
        <v>653494</v>
      </c>
      <c r="B2265" t="s">
        <v>24</v>
      </c>
      <c r="C2265" t="s">
        <v>25</v>
      </c>
      <c r="D2265" t="s">
        <v>86</v>
      </c>
      <c r="E2265" t="s">
        <v>2224</v>
      </c>
      <c r="F2265" t="s">
        <v>50</v>
      </c>
      <c r="G2265" t="s">
        <v>29</v>
      </c>
      <c r="H2265">
        <v>44207</v>
      </c>
      <c r="I2265" t="str">
        <f>TEXT(Table1[[#This Row],[Issue_Date]],"mmm")</f>
        <v>Jan</v>
      </c>
      <c r="J2265">
        <v>44210</v>
      </c>
      <c r="K2265">
        <v>44241</v>
      </c>
      <c r="L2265" t="s">
        <v>30</v>
      </c>
      <c r="M2265" t="str">
        <f>IF(OR(Table1[[#This Row],[Loan_Status]]="Fully Paid",Table1[[#This Row],[Loan_Status]]="Current"),"Good Loan",IF(Table1[[#This Row],[Loan_Status]]="Charged Off","Bad Loan",""))</f>
        <v>Good Loan</v>
      </c>
      <c r="N2265">
        <v>44269</v>
      </c>
      <c r="O2265">
        <v>835700</v>
      </c>
      <c r="P2265" t="s">
        <v>835</v>
      </c>
      <c r="Q2265" t="s">
        <v>77</v>
      </c>
      <c r="R2265" t="s">
        <v>33</v>
      </c>
      <c r="S2265" t="s">
        <v>34</v>
      </c>
      <c r="T2265">
        <v>37000</v>
      </c>
      <c r="U2265">
        <v>0.23250000000000001</v>
      </c>
      <c r="V2265">
        <v>187.08</v>
      </c>
      <c r="W2265">
        <v>7.6600000000000001E-2</v>
      </c>
      <c r="X2265">
        <v>6000</v>
      </c>
      <c r="Y2265">
        <v>18</v>
      </c>
      <c r="Z2265">
        <v>6736</v>
      </c>
    </row>
    <row r="2266" spans="1:26" ht="14.25" customHeight="1">
      <c r="A2266">
        <v>643706</v>
      </c>
      <c r="B2266" t="s">
        <v>174</v>
      </c>
      <c r="C2266" t="s">
        <v>25</v>
      </c>
      <c r="D2266" t="s">
        <v>81</v>
      </c>
      <c r="E2266" t="s">
        <v>2225</v>
      </c>
      <c r="F2266" t="s">
        <v>38</v>
      </c>
      <c r="G2266" t="s">
        <v>29</v>
      </c>
      <c r="H2266">
        <v>44207</v>
      </c>
      <c r="I2266" t="str">
        <f>TEXT(Table1[[#This Row],[Issue_Date]],"mmm")</f>
        <v>Jan</v>
      </c>
      <c r="J2266">
        <v>44241</v>
      </c>
      <c r="K2266">
        <v>44241</v>
      </c>
      <c r="L2266" t="s">
        <v>30</v>
      </c>
      <c r="M2266" t="str">
        <f>IF(OR(Table1[[#This Row],[Loan_Status]]="Fully Paid",Table1[[#This Row],[Loan_Status]]="Current"),"Good Loan",IF(Table1[[#This Row],[Loan_Status]]="Charged Off","Bad Loan",""))</f>
        <v>Good Loan</v>
      </c>
      <c r="N2266">
        <v>44269</v>
      </c>
      <c r="O2266">
        <v>823788</v>
      </c>
      <c r="P2266" t="s">
        <v>835</v>
      </c>
      <c r="Q2266" t="s">
        <v>58</v>
      </c>
      <c r="R2266" t="s">
        <v>33</v>
      </c>
      <c r="S2266" t="s">
        <v>34</v>
      </c>
      <c r="T2266">
        <v>100000</v>
      </c>
      <c r="U2266">
        <v>6.6000000000000003E-2</v>
      </c>
      <c r="V2266">
        <v>469.67</v>
      </c>
      <c r="W2266">
        <v>0.1074</v>
      </c>
      <c r="X2266">
        <v>14400</v>
      </c>
      <c r="Y2266">
        <v>19</v>
      </c>
      <c r="Z2266">
        <v>16913</v>
      </c>
    </row>
    <row r="2267" spans="1:26" ht="14.25" customHeight="1">
      <c r="A2267">
        <v>1014113</v>
      </c>
      <c r="B2267" t="s">
        <v>35</v>
      </c>
      <c r="C2267" t="s">
        <v>25</v>
      </c>
      <c r="D2267" t="s">
        <v>36</v>
      </c>
      <c r="E2267" t="s">
        <v>2226</v>
      </c>
      <c r="F2267" t="s">
        <v>38</v>
      </c>
      <c r="G2267" t="s">
        <v>29</v>
      </c>
      <c r="H2267">
        <v>44511</v>
      </c>
      <c r="I2267" t="str">
        <f>TEXT(Table1[[#This Row],[Issue_Date]],"mmm")</f>
        <v>Nov</v>
      </c>
      <c r="J2267">
        <v>44332</v>
      </c>
      <c r="K2267">
        <v>44361</v>
      </c>
      <c r="L2267" t="s">
        <v>30</v>
      </c>
      <c r="M2267" t="str">
        <f>IF(OR(Table1[[#This Row],[Loan_Status]]="Fully Paid",Table1[[#This Row],[Loan_Status]]="Current"),"Good Loan",IF(Table1[[#This Row],[Loan_Status]]="Charged Off","Bad Loan",""))</f>
        <v>Good Loan</v>
      </c>
      <c r="N2267">
        <v>44391</v>
      </c>
      <c r="O2267">
        <v>1241471</v>
      </c>
      <c r="P2267" t="s">
        <v>835</v>
      </c>
      <c r="Q2267" t="s">
        <v>212</v>
      </c>
      <c r="R2267" t="s">
        <v>33</v>
      </c>
      <c r="S2267" t="s">
        <v>34</v>
      </c>
      <c r="T2267">
        <v>23850</v>
      </c>
      <c r="U2267">
        <v>0.1545</v>
      </c>
      <c r="V2267">
        <v>200.94</v>
      </c>
      <c r="W2267">
        <v>0.1171</v>
      </c>
      <c r="X2267">
        <v>6075</v>
      </c>
      <c r="Y2267">
        <v>12</v>
      </c>
      <c r="Z2267">
        <v>7202</v>
      </c>
    </row>
    <row r="2268" spans="1:26" ht="14.25" customHeight="1">
      <c r="A2268">
        <v>554024</v>
      </c>
      <c r="B2268" t="s">
        <v>90</v>
      </c>
      <c r="C2268" t="s">
        <v>25</v>
      </c>
      <c r="D2268" t="s">
        <v>81</v>
      </c>
      <c r="E2268" t="s">
        <v>2227</v>
      </c>
      <c r="F2268" t="s">
        <v>44</v>
      </c>
      <c r="G2268" t="s">
        <v>29</v>
      </c>
      <c r="H2268">
        <v>44387</v>
      </c>
      <c r="I2268" t="str">
        <f>TEXT(Table1[[#This Row],[Issue_Date]],"mmm")</f>
        <v>Jul</v>
      </c>
      <c r="J2268">
        <v>44360</v>
      </c>
      <c r="K2268">
        <v>44360</v>
      </c>
      <c r="L2268" t="s">
        <v>30</v>
      </c>
      <c r="M2268" t="str">
        <f>IF(OR(Table1[[#This Row],[Loan_Status]]="Fully Paid",Table1[[#This Row],[Loan_Status]]="Current"),"Good Loan",IF(Table1[[#This Row],[Loan_Status]]="Charged Off","Bad Loan",""))</f>
        <v>Good Loan</v>
      </c>
      <c r="N2268">
        <v>44390</v>
      </c>
      <c r="O2268">
        <v>713757</v>
      </c>
      <c r="P2268" t="s">
        <v>835</v>
      </c>
      <c r="Q2268" t="s">
        <v>229</v>
      </c>
      <c r="R2268" t="s">
        <v>33</v>
      </c>
      <c r="S2268" t="s">
        <v>34</v>
      </c>
      <c r="T2268">
        <v>58000</v>
      </c>
      <c r="U2268">
        <v>7.5300000000000006E-2</v>
      </c>
      <c r="V2268">
        <v>320.26</v>
      </c>
      <c r="W2268">
        <v>0.1472</v>
      </c>
      <c r="X2268">
        <v>9275</v>
      </c>
      <c r="Y2268">
        <v>10</v>
      </c>
      <c r="Z2268">
        <v>11518</v>
      </c>
    </row>
    <row r="2269" spans="1:26" ht="14.25" customHeight="1">
      <c r="A2269">
        <v>1030394</v>
      </c>
      <c r="B2269" t="s">
        <v>139</v>
      </c>
      <c r="C2269" t="s">
        <v>25</v>
      </c>
      <c r="D2269" t="s">
        <v>42</v>
      </c>
      <c r="E2269" t="s">
        <v>2228</v>
      </c>
      <c r="F2269" t="s">
        <v>44</v>
      </c>
      <c r="G2269" t="s">
        <v>29</v>
      </c>
      <c r="H2269">
        <v>44511</v>
      </c>
      <c r="I2269" t="str">
        <f>TEXT(Table1[[#This Row],[Issue_Date]],"mmm")</f>
        <v>Nov</v>
      </c>
      <c r="J2269">
        <v>44332</v>
      </c>
      <c r="K2269">
        <v>44421</v>
      </c>
      <c r="L2269" t="s">
        <v>30</v>
      </c>
      <c r="M2269" t="str">
        <f>IF(OR(Table1[[#This Row],[Loan_Status]]="Fully Paid",Table1[[#This Row],[Loan_Status]]="Current"),"Good Loan",IF(Table1[[#This Row],[Loan_Status]]="Charged Off","Bad Loan",""))</f>
        <v>Good Loan</v>
      </c>
      <c r="N2269">
        <v>44452</v>
      </c>
      <c r="O2269">
        <v>1259780</v>
      </c>
      <c r="P2269" t="s">
        <v>835</v>
      </c>
      <c r="Q2269" t="s">
        <v>114</v>
      </c>
      <c r="R2269" t="s">
        <v>33</v>
      </c>
      <c r="S2269" t="s">
        <v>34</v>
      </c>
      <c r="T2269">
        <v>70000</v>
      </c>
      <c r="U2269">
        <v>0.20619999999999999</v>
      </c>
      <c r="V2269">
        <v>305.38</v>
      </c>
      <c r="W2269">
        <v>0.13489999999999999</v>
      </c>
      <c r="X2269">
        <v>9000</v>
      </c>
      <c r="Y2269">
        <v>38</v>
      </c>
      <c r="Z2269">
        <v>10557</v>
      </c>
    </row>
    <row r="2270" spans="1:26" ht="14.25" customHeight="1">
      <c r="A2270">
        <v>379159</v>
      </c>
      <c r="B2270" t="s">
        <v>102</v>
      </c>
      <c r="C2270" t="s">
        <v>25</v>
      </c>
      <c r="D2270" t="s">
        <v>81</v>
      </c>
      <c r="E2270" t="s">
        <v>2229</v>
      </c>
      <c r="F2270" t="s">
        <v>44</v>
      </c>
      <c r="G2270" t="s">
        <v>29</v>
      </c>
      <c r="H2270">
        <v>44236</v>
      </c>
      <c r="I2270" t="str">
        <f>TEXT(Table1[[#This Row],[Issue_Date]],"mmm")</f>
        <v>Feb</v>
      </c>
      <c r="J2270">
        <v>44387</v>
      </c>
      <c r="K2270">
        <v>44387</v>
      </c>
      <c r="L2270" t="s">
        <v>30</v>
      </c>
      <c r="M2270" t="str">
        <f>IF(OR(Table1[[#This Row],[Loan_Status]]="Fully Paid",Table1[[#This Row],[Loan_Status]]="Current"),"Good Loan",IF(Table1[[#This Row],[Loan_Status]]="Charged Off","Bad Loan",""))</f>
        <v>Good Loan</v>
      </c>
      <c r="N2270">
        <v>44418</v>
      </c>
      <c r="O2270">
        <v>405270</v>
      </c>
      <c r="P2270" t="s">
        <v>835</v>
      </c>
      <c r="Q2270" t="s">
        <v>114</v>
      </c>
      <c r="R2270" t="s">
        <v>33</v>
      </c>
      <c r="S2270" t="s">
        <v>34</v>
      </c>
      <c r="T2270">
        <v>40000</v>
      </c>
      <c r="U2270">
        <v>4.4699999999999997E-2</v>
      </c>
      <c r="V2270">
        <v>284.47000000000003</v>
      </c>
      <c r="W2270">
        <v>0.12529999999999999</v>
      </c>
      <c r="X2270">
        <v>8500</v>
      </c>
      <c r="Y2270">
        <v>15</v>
      </c>
      <c r="Z2270">
        <v>9656</v>
      </c>
    </row>
    <row r="2271" spans="1:26" ht="14.25" customHeight="1">
      <c r="A2271">
        <v>378929</v>
      </c>
      <c r="B2271" t="s">
        <v>94</v>
      </c>
      <c r="C2271" t="s">
        <v>25</v>
      </c>
      <c r="D2271" t="s">
        <v>26</v>
      </c>
      <c r="E2271" t="s">
        <v>2230</v>
      </c>
      <c r="F2271" t="s">
        <v>28</v>
      </c>
      <c r="G2271" t="s">
        <v>29</v>
      </c>
      <c r="H2271">
        <v>44236</v>
      </c>
      <c r="I2271" t="str">
        <f>TEXT(Table1[[#This Row],[Issue_Date]],"mmm")</f>
        <v>Feb</v>
      </c>
      <c r="J2271">
        <v>44243</v>
      </c>
      <c r="K2271">
        <v>44267</v>
      </c>
      <c r="L2271" t="s">
        <v>30</v>
      </c>
      <c r="M2271" t="str">
        <f>IF(OR(Table1[[#This Row],[Loan_Status]]="Fully Paid",Table1[[#This Row],[Loan_Status]]="Current"),"Good Loan",IF(Table1[[#This Row],[Loan_Status]]="Charged Off","Bad Loan",""))</f>
        <v>Good Loan</v>
      </c>
      <c r="N2271">
        <v>44298</v>
      </c>
      <c r="O2271">
        <v>404697</v>
      </c>
      <c r="P2271" t="s">
        <v>835</v>
      </c>
      <c r="Q2271" t="s">
        <v>32</v>
      </c>
      <c r="R2271" t="s">
        <v>33</v>
      </c>
      <c r="S2271" t="s">
        <v>34</v>
      </c>
      <c r="T2271">
        <v>39481</v>
      </c>
      <c r="U2271">
        <v>0.18079999999999999</v>
      </c>
      <c r="V2271">
        <v>471.65</v>
      </c>
      <c r="W2271">
        <v>0.15679999999999999</v>
      </c>
      <c r="X2271">
        <v>13475</v>
      </c>
      <c r="Y2271">
        <v>6</v>
      </c>
      <c r="Z2271">
        <v>16979</v>
      </c>
    </row>
    <row r="2272" spans="1:26" ht="14.25" customHeight="1">
      <c r="A2272">
        <v>1042771</v>
      </c>
      <c r="B2272" t="s">
        <v>115</v>
      </c>
      <c r="C2272" t="s">
        <v>25</v>
      </c>
      <c r="D2272" t="s">
        <v>48</v>
      </c>
      <c r="E2272" t="s">
        <v>2231</v>
      </c>
      <c r="F2272" t="s">
        <v>50</v>
      </c>
      <c r="G2272" t="s">
        <v>39</v>
      </c>
      <c r="H2272">
        <v>44541</v>
      </c>
      <c r="I2272" t="str">
        <f>TEXT(Table1[[#This Row],[Issue_Date]],"mmm")</f>
        <v>Dec</v>
      </c>
      <c r="J2272">
        <v>44421</v>
      </c>
      <c r="K2272">
        <v>44268</v>
      </c>
      <c r="L2272" t="s">
        <v>57</v>
      </c>
      <c r="M2272" t="str">
        <f>IF(OR(Table1[[#This Row],[Loan_Status]]="Fully Paid",Table1[[#This Row],[Loan_Status]]="Current"),"Good Loan",IF(Table1[[#This Row],[Loan_Status]]="Charged Off","Bad Loan",""))</f>
        <v>Bad Loan</v>
      </c>
      <c r="N2272">
        <v>44299</v>
      </c>
      <c r="O2272">
        <v>1272863</v>
      </c>
      <c r="P2272" t="s">
        <v>835</v>
      </c>
      <c r="Q2272" t="s">
        <v>52</v>
      </c>
      <c r="R2272" t="s">
        <v>33</v>
      </c>
      <c r="S2272" t="s">
        <v>502</v>
      </c>
      <c r="T2272">
        <v>80000</v>
      </c>
      <c r="U2272">
        <v>0.15</v>
      </c>
      <c r="V2272">
        <v>563.23</v>
      </c>
      <c r="W2272">
        <v>7.9000000000000001E-2</v>
      </c>
      <c r="X2272">
        <v>18000</v>
      </c>
      <c r="Y2272">
        <v>15</v>
      </c>
      <c r="Z2272">
        <v>9080</v>
      </c>
    </row>
    <row r="2273" spans="1:26" ht="14.25" customHeight="1">
      <c r="A2273">
        <v>759566</v>
      </c>
      <c r="B2273" t="s">
        <v>63</v>
      </c>
      <c r="C2273" t="s">
        <v>25</v>
      </c>
      <c r="D2273" t="s">
        <v>64</v>
      </c>
      <c r="E2273" t="s">
        <v>2232</v>
      </c>
      <c r="F2273" t="s">
        <v>50</v>
      </c>
      <c r="G2273" t="s">
        <v>39</v>
      </c>
      <c r="H2273">
        <v>44327</v>
      </c>
      <c r="I2273" t="str">
        <f>TEXT(Table1[[#This Row],[Issue_Date]],"mmm")</f>
        <v>May</v>
      </c>
      <c r="J2273">
        <v>44300</v>
      </c>
      <c r="K2273">
        <v>44513</v>
      </c>
      <c r="L2273" t="s">
        <v>57</v>
      </c>
      <c r="M2273" t="str">
        <f>IF(OR(Table1[[#This Row],[Loan_Status]]="Fully Paid",Table1[[#This Row],[Loan_Status]]="Current"),"Good Loan",IF(Table1[[#This Row],[Loan_Status]]="Charged Off","Bad Loan",""))</f>
        <v>Bad Loan</v>
      </c>
      <c r="N2273">
        <v>44543</v>
      </c>
      <c r="O2273">
        <v>959815</v>
      </c>
      <c r="P2273" t="s">
        <v>835</v>
      </c>
      <c r="Q2273" t="s">
        <v>71</v>
      </c>
      <c r="R2273" t="s">
        <v>33</v>
      </c>
      <c r="S2273" t="s">
        <v>502</v>
      </c>
      <c r="T2273">
        <v>40000</v>
      </c>
      <c r="U2273">
        <v>9.69E-2</v>
      </c>
      <c r="V2273">
        <v>228.14</v>
      </c>
      <c r="W2273">
        <v>5.9900000000000002E-2</v>
      </c>
      <c r="X2273">
        <v>7500</v>
      </c>
      <c r="Y2273">
        <v>28</v>
      </c>
      <c r="Z2273">
        <v>6836</v>
      </c>
    </row>
    <row r="2274" spans="1:26" ht="14.25" customHeight="1">
      <c r="A2274">
        <v>590869</v>
      </c>
      <c r="B2274" t="s">
        <v>24</v>
      </c>
      <c r="C2274" t="s">
        <v>25</v>
      </c>
      <c r="D2274" t="s">
        <v>73</v>
      </c>
      <c r="E2274" t="s">
        <v>2233</v>
      </c>
      <c r="F2274" t="s">
        <v>50</v>
      </c>
      <c r="G2274" t="s">
        <v>39</v>
      </c>
      <c r="H2274">
        <v>44479</v>
      </c>
      <c r="I2274" t="str">
        <f>TEXT(Table1[[#This Row],[Issue_Date]],"mmm")</f>
        <v>Oct</v>
      </c>
      <c r="J2274">
        <v>44421</v>
      </c>
      <c r="K2274">
        <v>44299</v>
      </c>
      <c r="L2274" t="s">
        <v>57</v>
      </c>
      <c r="M2274" t="str">
        <f>IF(OR(Table1[[#This Row],[Loan_Status]]="Fully Paid",Table1[[#This Row],[Loan_Status]]="Current"),"Good Loan",IF(Table1[[#This Row],[Loan_Status]]="Charged Off","Bad Loan",""))</f>
        <v>Bad Loan</v>
      </c>
      <c r="N2274">
        <v>44329</v>
      </c>
      <c r="O2274">
        <v>758930</v>
      </c>
      <c r="P2274" t="s">
        <v>835</v>
      </c>
      <c r="Q2274" t="s">
        <v>52</v>
      </c>
      <c r="R2274" t="s">
        <v>33</v>
      </c>
      <c r="S2274" t="s">
        <v>502</v>
      </c>
      <c r="T2274">
        <v>92040</v>
      </c>
      <c r="U2274">
        <v>0.1007</v>
      </c>
      <c r="V2274">
        <v>306.68</v>
      </c>
      <c r="W2274">
        <v>6.54E-2</v>
      </c>
      <c r="X2274">
        <v>10000</v>
      </c>
      <c r="Y2274">
        <v>32</v>
      </c>
      <c r="Z2274">
        <v>8722</v>
      </c>
    </row>
    <row r="2275" spans="1:26" ht="14.25" customHeight="1">
      <c r="A2275">
        <v>608892</v>
      </c>
      <c r="B2275" t="s">
        <v>70</v>
      </c>
      <c r="C2275" t="s">
        <v>25</v>
      </c>
      <c r="D2275" t="s">
        <v>81</v>
      </c>
      <c r="E2275" t="s">
        <v>2234</v>
      </c>
      <c r="F2275" t="s">
        <v>38</v>
      </c>
      <c r="G2275" t="s">
        <v>39</v>
      </c>
      <c r="H2275">
        <v>44510</v>
      </c>
      <c r="I2275" t="str">
        <f>TEXT(Table1[[#This Row],[Issue_Date]],"mmm")</f>
        <v>Nov</v>
      </c>
      <c r="J2275">
        <v>44389</v>
      </c>
      <c r="K2275">
        <v>44239</v>
      </c>
      <c r="L2275" t="s">
        <v>57</v>
      </c>
      <c r="M2275" t="str">
        <f>IF(OR(Table1[[#This Row],[Loan_Status]]="Fully Paid",Table1[[#This Row],[Loan_Status]]="Current"),"Good Loan",IF(Table1[[#This Row],[Loan_Status]]="Charged Off","Bad Loan",""))</f>
        <v>Bad Loan</v>
      </c>
      <c r="N2275">
        <v>44267</v>
      </c>
      <c r="O2275">
        <v>781047</v>
      </c>
      <c r="P2275" t="s">
        <v>835</v>
      </c>
      <c r="Q2275" t="s">
        <v>40</v>
      </c>
      <c r="R2275" t="s">
        <v>33</v>
      </c>
      <c r="S2275" t="s">
        <v>502</v>
      </c>
      <c r="T2275">
        <v>250000</v>
      </c>
      <c r="U2275">
        <v>0.20150000000000001</v>
      </c>
      <c r="V2275">
        <v>510.66</v>
      </c>
      <c r="W2275">
        <v>9.2499999999999999E-2</v>
      </c>
      <c r="X2275">
        <v>25000</v>
      </c>
      <c r="Y2275">
        <v>41</v>
      </c>
      <c r="Z2275">
        <v>8569</v>
      </c>
    </row>
    <row r="2276" spans="1:26" ht="14.25" customHeight="1">
      <c r="A2276">
        <v>476073</v>
      </c>
      <c r="B2276" t="s">
        <v>70</v>
      </c>
      <c r="C2276" t="s">
        <v>25</v>
      </c>
      <c r="D2276" t="s">
        <v>36</v>
      </c>
      <c r="E2276" t="s">
        <v>2235</v>
      </c>
      <c r="F2276" t="s">
        <v>38</v>
      </c>
      <c r="G2276" t="s">
        <v>39</v>
      </c>
      <c r="H2276">
        <v>44206</v>
      </c>
      <c r="I2276" t="str">
        <f>TEXT(Table1[[#This Row],[Issue_Date]],"mmm")</f>
        <v>Jan</v>
      </c>
      <c r="J2276">
        <v>44332</v>
      </c>
      <c r="K2276">
        <v>44358</v>
      </c>
      <c r="L2276" t="s">
        <v>57</v>
      </c>
      <c r="M2276" t="str">
        <f>IF(OR(Table1[[#This Row],[Loan_Status]]="Fully Paid",Table1[[#This Row],[Loan_Status]]="Current"),"Good Loan",IF(Table1[[#This Row],[Loan_Status]]="Charged Off","Bad Loan",""))</f>
        <v>Bad Loan</v>
      </c>
      <c r="N2276">
        <v>44388</v>
      </c>
      <c r="O2276">
        <v>602955</v>
      </c>
      <c r="P2276" t="s">
        <v>835</v>
      </c>
      <c r="Q2276" t="s">
        <v>55</v>
      </c>
      <c r="R2276" t="s">
        <v>33</v>
      </c>
      <c r="S2276" t="s">
        <v>502</v>
      </c>
      <c r="T2276">
        <v>52000</v>
      </c>
      <c r="U2276">
        <v>7.0400000000000004E-2</v>
      </c>
      <c r="V2276">
        <v>267.74</v>
      </c>
      <c r="W2276">
        <v>0.12529999999999999</v>
      </c>
      <c r="X2276">
        <v>8000</v>
      </c>
      <c r="Y2276">
        <v>25</v>
      </c>
      <c r="Z2276">
        <v>4567</v>
      </c>
    </row>
    <row r="2277" spans="1:26" ht="14.25" customHeight="1">
      <c r="A2277">
        <v>786018</v>
      </c>
      <c r="B2277" t="s">
        <v>174</v>
      </c>
      <c r="C2277" t="s">
        <v>25</v>
      </c>
      <c r="D2277" t="s">
        <v>48</v>
      </c>
      <c r="E2277" t="s">
        <v>2236</v>
      </c>
      <c r="F2277" t="s">
        <v>44</v>
      </c>
      <c r="G2277" t="s">
        <v>39</v>
      </c>
      <c r="H2277">
        <v>44358</v>
      </c>
      <c r="I2277" t="str">
        <f>TEXT(Table1[[#This Row],[Issue_Date]],"mmm")</f>
        <v>Jun</v>
      </c>
      <c r="J2277">
        <v>44361</v>
      </c>
      <c r="K2277">
        <v>44241</v>
      </c>
      <c r="L2277" t="s">
        <v>57</v>
      </c>
      <c r="M2277" t="str">
        <f>IF(OR(Table1[[#This Row],[Loan_Status]]="Fully Paid",Table1[[#This Row],[Loan_Status]]="Current"),"Good Loan",IF(Table1[[#This Row],[Loan_Status]]="Charged Off","Bad Loan",""))</f>
        <v>Bad Loan</v>
      </c>
      <c r="N2277">
        <v>44269</v>
      </c>
      <c r="O2277">
        <v>989377</v>
      </c>
      <c r="P2277" t="s">
        <v>835</v>
      </c>
      <c r="Q2277" t="s">
        <v>66</v>
      </c>
      <c r="R2277" t="s">
        <v>33</v>
      </c>
      <c r="S2277" t="s">
        <v>502</v>
      </c>
      <c r="T2277">
        <v>120000</v>
      </c>
      <c r="U2277">
        <v>0.16339999999999999</v>
      </c>
      <c r="V2277">
        <v>1187.57</v>
      </c>
      <c r="W2277">
        <v>0.13489999999999999</v>
      </c>
      <c r="X2277">
        <v>35000</v>
      </c>
      <c r="Y2277">
        <v>29</v>
      </c>
      <c r="Z2277">
        <v>36583</v>
      </c>
    </row>
    <row r="2278" spans="1:26" ht="14.25" customHeight="1">
      <c r="A2278">
        <v>388927</v>
      </c>
      <c r="B2278" t="s">
        <v>80</v>
      </c>
      <c r="C2278" t="s">
        <v>25</v>
      </c>
      <c r="D2278" t="s">
        <v>59</v>
      </c>
      <c r="E2278" t="s">
        <v>780</v>
      </c>
      <c r="F2278" t="s">
        <v>44</v>
      </c>
      <c r="G2278" t="s">
        <v>39</v>
      </c>
      <c r="H2278">
        <v>44295</v>
      </c>
      <c r="I2278" t="str">
        <f>TEXT(Table1[[#This Row],[Issue_Date]],"mmm")</f>
        <v>Apr</v>
      </c>
      <c r="J2278">
        <v>44207</v>
      </c>
      <c r="K2278">
        <v>44418</v>
      </c>
      <c r="L2278" t="s">
        <v>57</v>
      </c>
      <c r="M2278" t="str">
        <f>IF(OR(Table1[[#This Row],[Loan_Status]]="Fully Paid",Table1[[#This Row],[Loan_Status]]="Current"),"Good Loan",IF(Table1[[#This Row],[Loan_Status]]="Charged Off","Bad Loan",""))</f>
        <v>Bad Loan</v>
      </c>
      <c r="N2278">
        <v>44449</v>
      </c>
      <c r="O2278">
        <v>422694</v>
      </c>
      <c r="P2278" t="s">
        <v>835</v>
      </c>
      <c r="Q2278" t="s">
        <v>45</v>
      </c>
      <c r="R2278" t="s">
        <v>33</v>
      </c>
      <c r="S2278" t="s">
        <v>502</v>
      </c>
      <c r="T2278">
        <v>125000</v>
      </c>
      <c r="U2278">
        <v>8.2400000000000001E-2</v>
      </c>
      <c r="V2278">
        <v>844.26</v>
      </c>
      <c r="W2278">
        <v>0.13159999999999999</v>
      </c>
      <c r="X2278">
        <v>25000</v>
      </c>
      <c r="Y2278">
        <v>46</v>
      </c>
      <c r="Z2278">
        <v>13381</v>
      </c>
    </row>
    <row r="2279" spans="1:26" ht="14.25" customHeight="1">
      <c r="A2279">
        <v>300218</v>
      </c>
      <c r="B2279" t="s">
        <v>110</v>
      </c>
      <c r="C2279" t="s">
        <v>25</v>
      </c>
      <c r="D2279" t="s">
        <v>59</v>
      </c>
      <c r="E2279" t="s">
        <v>2237</v>
      </c>
      <c r="F2279" t="s">
        <v>44</v>
      </c>
      <c r="G2279" t="s">
        <v>39</v>
      </c>
      <c r="H2279">
        <v>44294</v>
      </c>
      <c r="I2279" t="str">
        <f>TEXT(Table1[[#This Row],[Issue_Date]],"mmm")</f>
        <v>Apr</v>
      </c>
      <c r="J2279">
        <v>44332</v>
      </c>
      <c r="K2279">
        <v>44479</v>
      </c>
      <c r="L2279" t="s">
        <v>57</v>
      </c>
      <c r="M2279" t="str">
        <f>IF(OR(Table1[[#This Row],[Loan_Status]]="Fully Paid",Table1[[#This Row],[Loan_Status]]="Current"),"Good Loan",IF(Table1[[#This Row],[Loan_Status]]="Charged Off","Bad Loan",""))</f>
        <v>Bad Loan</v>
      </c>
      <c r="N2279">
        <v>44510</v>
      </c>
      <c r="O2279">
        <v>300205</v>
      </c>
      <c r="P2279" t="s">
        <v>835</v>
      </c>
      <c r="Q2279" t="s">
        <v>229</v>
      </c>
      <c r="R2279" t="s">
        <v>33</v>
      </c>
      <c r="S2279" t="s">
        <v>502</v>
      </c>
      <c r="T2279">
        <v>96000</v>
      </c>
      <c r="U2279">
        <v>5.3600000000000002E-2</v>
      </c>
      <c r="V2279">
        <v>266.83</v>
      </c>
      <c r="W2279">
        <v>0.1229</v>
      </c>
      <c r="X2279">
        <v>20000</v>
      </c>
      <c r="Y2279">
        <v>29</v>
      </c>
      <c r="Z2279">
        <v>9668</v>
      </c>
    </row>
    <row r="2280" spans="1:26" ht="14.25" customHeight="1">
      <c r="A2280">
        <v>1055322</v>
      </c>
      <c r="B2280" t="s">
        <v>115</v>
      </c>
      <c r="C2280" t="s">
        <v>25</v>
      </c>
      <c r="D2280" t="s">
        <v>48</v>
      </c>
      <c r="E2280" t="s">
        <v>2238</v>
      </c>
      <c r="F2280" t="s">
        <v>68</v>
      </c>
      <c r="G2280" t="s">
        <v>39</v>
      </c>
      <c r="H2280">
        <v>44541</v>
      </c>
      <c r="I2280" t="str">
        <f>TEXT(Table1[[#This Row],[Issue_Date]],"mmm")</f>
        <v>Dec</v>
      </c>
      <c r="J2280">
        <v>44361</v>
      </c>
      <c r="K2280">
        <v>44241</v>
      </c>
      <c r="L2280" t="s">
        <v>57</v>
      </c>
      <c r="M2280" t="str">
        <f>IF(OR(Table1[[#This Row],[Loan_Status]]="Fully Paid",Table1[[#This Row],[Loan_Status]]="Current"),"Good Loan",IF(Table1[[#This Row],[Loan_Status]]="Charged Off","Bad Loan",""))</f>
        <v>Bad Loan</v>
      </c>
      <c r="N2280">
        <v>44269</v>
      </c>
      <c r="O2280">
        <v>1286886</v>
      </c>
      <c r="P2280" t="s">
        <v>835</v>
      </c>
      <c r="Q2280" t="s">
        <v>357</v>
      </c>
      <c r="R2280" t="s">
        <v>33</v>
      </c>
      <c r="S2280" t="s">
        <v>502</v>
      </c>
      <c r="T2280">
        <v>64000</v>
      </c>
      <c r="U2280">
        <v>7.9699999999999993E-2</v>
      </c>
      <c r="V2280">
        <v>590.49</v>
      </c>
      <c r="W2280">
        <v>0.17269999999999999</v>
      </c>
      <c r="X2280">
        <v>16500</v>
      </c>
      <c r="Y2280">
        <v>13</v>
      </c>
      <c r="Z2280">
        <v>17109</v>
      </c>
    </row>
    <row r="2281" spans="1:26" ht="14.25" customHeight="1">
      <c r="A2281">
        <v>721745</v>
      </c>
      <c r="B2281" t="s">
        <v>70</v>
      </c>
      <c r="C2281" t="s">
        <v>25</v>
      </c>
      <c r="D2281" t="s">
        <v>48</v>
      </c>
      <c r="E2281" t="s">
        <v>2239</v>
      </c>
      <c r="F2281" t="s">
        <v>68</v>
      </c>
      <c r="G2281" t="s">
        <v>39</v>
      </c>
      <c r="H2281">
        <v>44297</v>
      </c>
      <c r="I2281" t="str">
        <f>TEXT(Table1[[#This Row],[Issue_Date]],"mmm")</f>
        <v>Apr</v>
      </c>
      <c r="J2281">
        <v>44332</v>
      </c>
      <c r="K2281">
        <v>44239</v>
      </c>
      <c r="L2281" t="s">
        <v>57</v>
      </c>
      <c r="M2281" t="str">
        <f>IF(OR(Table1[[#This Row],[Loan_Status]]="Fully Paid",Table1[[#This Row],[Loan_Status]]="Current"),"Good Loan",IF(Table1[[#This Row],[Loan_Status]]="Charged Off","Bad Loan",""))</f>
        <v>Bad Loan</v>
      </c>
      <c r="N2281">
        <v>44267</v>
      </c>
      <c r="O2281">
        <v>916440</v>
      </c>
      <c r="P2281" t="s">
        <v>835</v>
      </c>
      <c r="Q2281" t="s">
        <v>101</v>
      </c>
      <c r="R2281" t="s">
        <v>33</v>
      </c>
      <c r="S2281" t="s">
        <v>502</v>
      </c>
      <c r="T2281">
        <v>62664</v>
      </c>
      <c r="U2281">
        <v>0.2417</v>
      </c>
      <c r="V2281">
        <v>564.33000000000004</v>
      </c>
      <c r="W2281">
        <v>0.14910000000000001</v>
      </c>
      <c r="X2281">
        <v>16300</v>
      </c>
      <c r="Y2281">
        <v>34</v>
      </c>
      <c r="Z2281">
        <v>5642</v>
      </c>
    </row>
    <row r="2282" spans="1:26" ht="14.25" customHeight="1">
      <c r="A2282">
        <v>358545</v>
      </c>
      <c r="B2282" t="s">
        <v>24</v>
      </c>
      <c r="C2282" t="s">
        <v>25</v>
      </c>
      <c r="D2282" t="s">
        <v>48</v>
      </c>
      <c r="E2282" t="s">
        <v>2240</v>
      </c>
      <c r="F2282" t="s">
        <v>68</v>
      </c>
      <c r="G2282" t="s">
        <v>39</v>
      </c>
      <c r="H2282">
        <v>44477</v>
      </c>
      <c r="I2282" t="str">
        <f>TEXT(Table1[[#This Row],[Issue_Date]],"mmm")</f>
        <v>Oct</v>
      </c>
      <c r="J2282">
        <v>44332</v>
      </c>
      <c r="K2282">
        <v>44296</v>
      </c>
      <c r="L2282" t="s">
        <v>57</v>
      </c>
      <c r="M2282" t="str">
        <f>IF(OR(Table1[[#This Row],[Loan_Status]]="Fully Paid",Table1[[#This Row],[Loan_Status]]="Current"),"Good Loan",IF(Table1[[#This Row],[Loan_Status]]="Charged Off","Bad Loan",""))</f>
        <v>Bad Loan</v>
      </c>
      <c r="N2282">
        <v>44326</v>
      </c>
      <c r="O2282">
        <v>365194</v>
      </c>
      <c r="P2282" t="s">
        <v>835</v>
      </c>
      <c r="Q2282" t="s">
        <v>513</v>
      </c>
      <c r="R2282" t="s">
        <v>33</v>
      </c>
      <c r="S2282" t="s">
        <v>502</v>
      </c>
      <c r="T2282">
        <v>160000</v>
      </c>
      <c r="U2282">
        <v>9.0399999999999994E-2</v>
      </c>
      <c r="V2282">
        <v>861.99</v>
      </c>
      <c r="W2282">
        <v>0.1462</v>
      </c>
      <c r="X2282">
        <v>25000</v>
      </c>
      <c r="Y2282">
        <v>24</v>
      </c>
      <c r="Z2282">
        <v>15553</v>
      </c>
    </row>
    <row r="2283" spans="1:26" ht="14.25" customHeight="1">
      <c r="A2283">
        <v>453516</v>
      </c>
      <c r="B2283" t="s">
        <v>97</v>
      </c>
      <c r="C2283" t="s">
        <v>25</v>
      </c>
      <c r="D2283" t="s">
        <v>26</v>
      </c>
      <c r="E2283" t="s">
        <v>2241</v>
      </c>
      <c r="F2283" t="s">
        <v>361</v>
      </c>
      <c r="G2283" t="s">
        <v>39</v>
      </c>
      <c r="H2283">
        <v>44509</v>
      </c>
      <c r="I2283" t="str">
        <f>TEXT(Table1[[#This Row],[Issue_Date]],"mmm")</f>
        <v>Nov</v>
      </c>
      <c r="J2283">
        <v>44332</v>
      </c>
      <c r="K2283">
        <v>44418</v>
      </c>
      <c r="L2283" t="s">
        <v>57</v>
      </c>
      <c r="M2283" t="str">
        <f>IF(OR(Table1[[#This Row],[Loan_Status]]="Fully Paid",Table1[[#This Row],[Loan_Status]]="Current"),"Good Loan",IF(Table1[[#This Row],[Loan_Status]]="Charged Off","Bad Loan",""))</f>
        <v>Bad Loan</v>
      </c>
      <c r="N2283">
        <v>44449</v>
      </c>
      <c r="O2283">
        <v>560743</v>
      </c>
      <c r="P2283" t="s">
        <v>835</v>
      </c>
      <c r="Q2283" t="s">
        <v>846</v>
      </c>
      <c r="R2283" t="s">
        <v>33</v>
      </c>
      <c r="S2283" t="s">
        <v>502</v>
      </c>
      <c r="T2283">
        <v>148000</v>
      </c>
      <c r="U2283">
        <v>0.18540000000000001</v>
      </c>
      <c r="V2283">
        <v>918.02</v>
      </c>
      <c r="W2283">
        <v>0.1913</v>
      </c>
      <c r="X2283">
        <v>25000</v>
      </c>
      <c r="Y2283">
        <v>38</v>
      </c>
      <c r="Z2283">
        <v>18261</v>
      </c>
    </row>
    <row r="2284" spans="1:26" ht="14.25" customHeight="1">
      <c r="A2284">
        <v>358822</v>
      </c>
      <c r="B2284" t="s">
        <v>70</v>
      </c>
      <c r="C2284" t="s">
        <v>25</v>
      </c>
      <c r="D2284" t="s">
        <v>48</v>
      </c>
      <c r="E2284" t="s">
        <v>420</v>
      </c>
      <c r="F2284" t="s">
        <v>44</v>
      </c>
      <c r="G2284" t="s">
        <v>39</v>
      </c>
      <c r="H2284">
        <v>44477</v>
      </c>
      <c r="I2284" t="str">
        <f>TEXT(Table1[[#This Row],[Issue_Date]],"mmm")</f>
        <v>Oct</v>
      </c>
      <c r="J2284">
        <v>44332</v>
      </c>
      <c r="K2284">
        <v>44450</v>
      </c>
      <c r="L2284" t="s">
        <v>57</v>
      </c>
      <c r="M2284" t="str">
        <f>IF(OR(Table1[[#This Row],[Loan_Status]]="Fully Paid",Table1[[#This Row],[Loan_Status]]="Current"),"Good Loan",IF(Table1[[#This Row],[Loan_Status]]="Charged Off","Bad Loan",""))</f>
        <v>Bad Loan</v>
      </c>
      <c r="N2284">
        <v>44480</v>
      </c>
      <c r="O2284">
        <v>363016</v>
      </c>
      <c r="P2284" t="s">
        <v>835</v>
      </c>
      <c r="Q2284" t="s">
        <v>114</v>
      </c>
      <c r="R2284" t="s">
        <v>33</v>
      </c>
      <c r="S2284" t="s">
        <v>502</v>
      </c>
      <c r="T2284">
        <v>47000</v>
      </c>
      <c r="U2284">
        <v>0.22489999999999999</v>
      </c>
      <c r="V2284">
        <v>165.55</v>
      </c>
      <c r="W2284">
        <v>0.1178</v>
      </c>
      <c r="X2284">
        <v>5000</v>
      </c>
      <c r="Y2284">
        <v>24</v>
      </c>
      <c r="Z2284">
        <v>5958</v>
      </c>
    </row>
    <row r="2285" spans="1:26" ht="14.25" customHeight="1">
      <c r="A2285">
        <v>621823</v>
      </c>
      <c r="B2285" t="s">
        <v>24</v>
      </c>
      <c r="C2285" t="s">
        <v>25</v>
      </c>
      <c r="D2285" t="s">
        <v>48</v>
      </c>
      <c r="E2285" t="s">
        <v>2242</v>
      </c>
      <c r="F2285" t="s">
        <v>44</v>
      </c>
      <c r="G2285" t="s">
        <v>51</v>
      </c>
      <c r="H2285">
        <v>44540</v>
      </c>
      <c r="I2285" t="str">
        <f>TEXT(Table1[[#This Row],[Issue_Date]],"mmm")</f>
        <v>Dec</v>
      </c>
      <c r="J2285">
        <v>44299</v>
      </c>
      <c r="K2285">
        <v>44512</v>
      </c>
      <c r="L2285" t="s">
        <v>57</v>
      </c>
      <c r="M2285" t="str">
        <f>IF(OR(Table1[[#This Row],[Loan_Status]]="Fully Paid",Table1[[#This Row],[Loan_Status]]="Current"),"Good Loan",IF(Table1[[#This Row],[Loan_Status]]="Charged Off","Bad Loan",""))</f>
        <v>Bad Loan</v>
      </c>
      <c r="N2285">
        <v>44542</v>
      </c>
      <c r="O2285">
        <v>796941</v>
      </c>
      <c r="P2285" t="s">
        <v>835</v>
      </c>
      <c r="Q2285" t="s">
        <v>229</v>
      </c>
      <c r="R2285" t="s">
        <v>33</v>
      </c>
      <c r="S2285" t="s">
        <v>502</v>
      </c>
      <c r="T2285">
        <v>46800</v>
      </c>
      <c r="U2285">
        <v>0.2172</v>
      </c>
      <c r="V2285">
        <v>306.38</v>
      </c>
      <c r="W2285">
        <v>0.13719999999999999</v>
      </c>
      <c r="X2285">
        <v>9000</v>
      </c>
      <c r="Y2285">
        <v>28</v>
      </c>
      <c r="Z2285">
        <v>7249</v>
      </c>
    </row>
    <row r="2286" spans="1:26" ht="14.25" customHeight="1">
      <c r="A2286">
        <v>894101</v>
      </c>
      <c r="B2286" t="s">
        <v>105</v>
      </c>
      <c r="C2286" t="s">
        <v>25</v>
      </c>
      <c r="D2286" t="s">
        <v>64</v>
      </c>
      <c r="E2286" t="s">
        <v>2243</v>
      </c>
      <c r="F2286" t="s">
        <v>68</v>
      </c>
      <c r="G2286" t="s">
        <v>51</v>
      </c>
      <c r="H2286">
        <v>44450</v>
      </c>
      <c r="I2286" t="str">
        <f>TEXT(Table1[[#This Row],[Issue_Date]],"mmm")</f>
        <v>Sep</v>
      </c>
      <c r="J2286">
        <v>44302</v>
      </c>
      <c r="K2286">
        <v>44390</v>
      </c>
      <c r="L2286" t="s">
        <v>57</v>
      </c>
      <c r="M2286" t="str">
        <f>IF(OR(Table1[[#This Row],[Loan_Status]]="Fully Paid",Table1[[#This Row],[Loan_Status]]="Current"),"Good Loan",IF(Table1[[#This Row],[Loan_Status]]="Charged Off","Bad Loan",""))</f>
        <v>Bad Loan</v>
      </c>
      <c r="N2286">
        <v>44421</v>
      </c>
      <c r="O2286">
        <v>1111273</v>
      </c>
      <c r="P2286" t="s">
        <v>835</v>
      </c>
      <c r="Q2286" t="s">
        <v>69</v>
      </c>
      <c r="R2286" t="s">
        <v>33</v>
      </c>
      <c r="S2286" t="s">
        <v>502</v>
      </c>
      <c r="T2286">
        <v>36000</v>
      </c>
      <c r="U2286">
        <v>0.2303</v>
      </c>
      <c r="V2286">
        <v>353.01</v>
      </c>
      <c r="W2286">
        <v>0.16289999999999999</v>
      </c>
      <c r="X2286">
        <v>10000</v>
      </c>
      <c r="Y2286">
        <v>40</v>
      </c>
      <c r="Z2286">
        <v>7701</v>
      </c>
    </row>
    <row r="2287" spans="1:26" ht="14.25" customHeight="1">
      <c r="A2287">
        <v>331141</v>
      </c>
      <c r="B2287" t="s">
        <v>120</v>
      </c>
      <c r="C2287" t="s">
        <v>25</v>
      </c>
      <c r="D2287" t="s">
        <v>98</v>
      </c>
      <c r="F2287" t="s">
        <v>68</v>
      </c>
      <c r="G2287" t="s">
        <v>51</v>
      </c>
      <c r="H2287">
        <v>44294</v>
      </c>
      <c r="I2287" t="str">
        <f>TEXT(Table1[[#This Row],[Issue_Date]],"mmm")</f>
        <v>Apr</v>
      </c>
      <c r="J2287">
        <v>44332</v>
      </c>
      <c r="K2287">
        <v>44448</v>
      </c>
      <c r="L2287" t="s">
        <v>57</v>
      </c>
      <c r="M2287" t="str">
        <f>IF(OR(Table1[[#This Row],[Loan_Status]]="Fully Paid",Table1[[#This Row],[Loan_Status]]="Current"),"Good Loan",IF(Table1[[#This Row],[Loan_Status]]="Charged Off","Bad Loan",""))</f>
        <v>Bad Loan</v>
      </c>
      <c r="N2287">
        <v>44478</v>
      </c>
      <c r="O2287">
        <v>330684</v>
      </c>
      <c r="P2287" t="s">
        <v>835</v>
      </c>
      <c r="Q2287" t="s">
        <v>513</v>
      </c>
      <c r="R2287" t="s">
        <v>33</v>
      </c>
      <c r="S2287" t="s">
        <v>502</v>
      </c>
      <c r="T2287">
        <v>42994</v>
      </c>
      <c r="U2287">
        <v>0.24510000000000001</v>
      </c>
      <c r="V2287">
        <v>118.55</v>
      </c>
      <c r="W2287">
        <v>0.13869999999999999</v>
      </c>
      <c r="X2287">
        <v>7675</v>
      </c>
      <c r="Y2287">
        <v>24</v>
      </c>
      <c r="Z2287">
        <v>2015</v>
      </c>
    </row>
    <row r="2288" spans="1:26" ht="14.25" customHeight="1">
      <c r="A2288">
        <v>819322</v>
      </c>
      <c r="B2288" t="s">
        <v>24</v>
      </c>
      <c r="C2288" t="s">
        <v>25</v>
      </c>
      <c r="D2288" t="s">
        <v>98</v>
      </c>
      <c r="E2288" t="s">
        <v>395</v>
      </c>
      <c r="F2288" t="s">
        <v>50</v>
      </c>
      <c r="G2288" t="s">
        <v>29</v>
      </c>
      <c r="H2288">
        <v>44388</v>
      </c>
      <c r="I2288" t="str">
        <f>TEXT(Table1[[#This Row],[Issue_Date]],"mmm")</f>
        <v>Jul</v>
      </c>
      <c r="J2288">
        <v>44512</v>
      </c>
      <c r="K2288">
        <v>44389</v>
      </c>
      <c r="L2288" t="s">
        <v>57</v>
      </c>
      <c r="M2288" t="str">
        <f>IF(OR(Table1[[#This Row],[Loan_Status]]="Fully Paid",Table1[[#This Row],[Loan_Status]]="Current"),"Good Loan",IF(Table1[[#This Row],[Loan_Status]]="Charged Off","Bad Loan",""))</f>
        <v>Bad Loan</v>
      </c>
      <c r="N2288">
        <v>44420</v>
      </c>
      <c r="O2288">
        <v>1027408</v>
      </c>
      <c r="P2288" t="s">
        <v>835</v>
      </c>
      <c r="Q2288" t="s">
        <v>77</v>
      </c>
      <c r="R2288" t="s">
        <v>33</v>
      </c>
      <c r="S2288" t="s">
        <v>502</v>
      </c>
      <c r="T2288">
        <v>95600</v>
      </c>
      <c r="U2288">
        <v>0.15210000000000001</v>
      </c>
      <c r="V2288">
        <v>473.45</v>
      </c>
      <c r="W2288">
        <v>8.4900000000000003E-2</v>
      </c>
      <c r="X2288">
        <v>15000</v>
      </c>
      <c r="Y2288">
        <v>25</v>
      </c>
      <c r="Z2288">
        <v>5585</v>
      </c>
    </row>
    <row r="2289" spans="1:26" ht="14.25" customHeight="1">
      <c r="A2289">
        <v>362293</v>
      </c>
      <c r="B2289" t="s">
        <v>280</v>
      </c>
      <c r="C2289" t="s">
        <v>25</v>
      </c>
      <c r="D2289" t="s">
        <v>86</v>
      </c>
      <c r="E2289" t="s">
        <v>2244</v>
      </c>
      <c r="F2289" t="s">
        <v>38</v>
      </c>
      <c r="G2289" t="s">
        <v>29</v>
      </c>
      <c r="H2289">
        <v>44508</v>
      </c>
      <c r="I2289" t="str">
        <f>TEXT(Table1[[#This Row],[Issue_Date]],"mmm")</f>
        <v>Nov</v>
      </c>
      <c r="J2289">
        <v>44419</v>
      </c>
      <c r="K2289">
        <v>44388</v>
      </c>
      <c r="L2289" t="s">
        <v>57</v>
      </c>
      <c r="M2289" t="str">
        <f>IF(OR(Table1[[#This Row],[Loan_Status]]="Fully Paid",Table1[[#This Row],[Loan_Status]]="Current"),"Good Loan",IF(Table1[[#This Row],[Loan_Status]]="Charged Off","Bad Loan",""))</f>
        <v>Bad Loan</v>
      </c>
      <c r="N2289">
        <v>44419</v>
      </c>
      <c r="O2289">
        <v>365891</v>
      </c>
      <c r="P2289" t="s">
        <v>835</v>
      </c>
      <c r="Q2289" t="s">
        <v>58</v>
      </c>
      <c r="R2289" t="s">
        <v>33</v>
      </c>
      <c r="S2289" t="s">
        <v>502</v>
      </c>
      <c r="T2289">
        <v>36000</v>
      </c>
      <c r="U2289">
        <v>0.218</v>
      </c>
      <c r="V2289">
        <v>475.68</v>
      </c>
      <c r="W2289">
        <v>0.1114</v>
      </c>
      <c r="X2289">
        <v>14500</v>
      </c>
      <c r="Y2289">
        <v>5</v>
      </c>
      <c r="Z2289">
        <v>14593</v>
      </c>
    </row>
    <row r="2290" spans="1:26" ht="14.25" customHeight="1">
      <c r="A2290">
        <v>1036813</v>
      </c>
      <c r="B2290" t="s">
        <v>80</v>
      </c>
      <c r="C2290" t="s">
        <v>25</v>
      </c>
      <c r="D2290" t="s">
        <v>48</v>
      </c>
      <c r="E2290" t="s">
        <v>2245</v>
      </c>
      <c r="F2290" t="s">
        <v>38</v>
      </c>
      <c r="G2290" t="s">
        <v>29</v>
      </c>
      <c r="H2290">
        <v>44511</v>
      </c>
      <c r="I2290" t="str">
        <f>TEXT(Table1[[#This Row],[Issue_Date]],"mmm")</f>
        <v>Nov</v>
      </c>
      <c r="J2290">
        <v>44242</v>
      </c>
      <c r="K2290">
        <v>44453</v>
      </c>
      <c r="L2290" t="s">
        <v>57</v>
      </c>
      <c r="M2290" t="str">
        <f>IF(OR(Table1[[#This Row],[Loan_Status]]="Fully Paid",Table1[[#This Row],[Loan_Status]]="Current"),"Good Loan",IF(Table1[[#This Row],[Loan_Status]]="Charged Off","Bad Loan",""))</f>
        <v>Bad Loan</v>
      </c>
      <c r="N2290">
        <v>44483</v>
      </c>
      <c r="O2290">
        <v>1266493</v>
      </c>
      <c r="P2290" t="s">
        <v>835</v>
      </c>
      <c r="Q2290" t="s">
        <v>212</v>
      </c>
      <c r="R2290" t="s">
        <v>33</v>
      </c>
      <c r="S2290" t="s">
        <v>502</v>
      </c>
      <c r="T2290">
        <v>60000</v>
      </c>
      <c r="U2290">
        <v>0.19919999999999999</v>
      </c>
      <c r="V2290">
        <v>330.76</v>
      </c>
      <c r="W2290">
        <v>0.1171</v>
      </c>
      <c r="X2290">
        <v>10000</v>
      </c>
      <c r="Y2290">
        <v>18</v>
      </c>
      <c r="Z2290">
        <v>10915</v>
      </c>
    </row>
    <row r="2291" spans="1:26" ht="14.25" customHeight="1">
      <c r="A2291">
        <v>364922</v>
      </c>
      <c r="B2291" t="s">
        <v>63</v>
      </c>
      <c r="C2291" t="s">
        <v>25</v>
      </c>
      <c r="D2291" t="s">
        <v>81</v>
      </c>
      <c r="E2291" t="s">
        <v>962</v>
      </c>
      <c r="F2291" t="s">
        <v>38</v>
      </c>
      <c r="G2291" t="s">
        <v>29</v>
      </c>
      <c r="H2291">
        <v>44538</v>
      </c>
      <c r="I2291" t="str">
        <f>TEXT(Table1[[#This Row],[Issue_Date]],"mmm")</f>
        <v>Dec</v>
      </c>
      <c r="J2291">
        <v>44387</v>
      </c>
      <c r="K2291">
        <v>44265</v>
      </c>
      <c r="L2291" t="s">
        <v>57</v>
      </c>
      <c r="M2291" t="str">
        <f>IF(OR(Table1[[#This Row],[Loan_Status]]="Fully Paid",Table1[[#This Row],[Loan_Status]]="Current"),"Good Loan",IF(Table1[[#This Row],[Loan_Status]]="Charged Off","Bad Loan",""))</f>
        <v>Bad Loan</v>
      </c>
      <c r="N2291">
        <v>44296</v>
      </c>
      <c r="O2291">
        <v>375743</v>
      </c>
      <c r="P2291" t="s">
        <v>835</v>
      </c>
      <c r="Q2291" t="s">
        <v>214</v>
      </c>
      <c r="R2291" t="s">
        <v>33</v>
      </c>
      <c r="S2291" t="s">
        <v>502</v>
      </c>
      <c r="T2291">
        <v>75000</v>
      </c>
      <c r="U2291">
        <v>6.88E-2</v>
      </c>
      <c r="V2291">
        <v>388.34</v>
      </c>
      <c r="W2291">
        <v>0.10199999999999999</v>
      </c>
      <c r="X2291">
        <v>12000</v>
      </c>
      <c r="Y2291">
        <v>14</v>
      </c>
      <c r="Z2291">
        <v>5098</v>
      </c>
    </row>
    <row r="2292" spans="1:26" ht="14.25" customHeight="1">
      <c r="A2292">
        <v>588126</v>
      </c>
      <c r="B2292" t="s">
        <v>24</v>
      </c>
      <c r="C2292" t="s">
        <v>25</v>
      </c>
      <c r="D2292" t="s">
        <v>98</v>
      </c>
      <c r="E2292" t="s">
        <v>2246</v>
      </c>
      <c r="F2292" t="s">
        <v>38</v>
      </c>
      <c r="G2292" t="s">
        <v>29</v>
      </c>
      <c r="H2292">
        <v>44449</v>
      </c>
      <c r="I2292" t="str">
        <f>TEXT(Table1[[#This Row],[Issue_Date]],"mmm")</f>
        <v>Sep</v>
      </c>
      <c r="J2292">
        <v>44329</v>
      </c>
      <c r="K2292">
        <v>44481</v>
      </c>
      <c r="L2292" t="s">
        <v>57</v>
      </c>
      <c r="M2292" t="str">
        <f>IF(OR(Table1[[#This Row],[Loan_Status]]="Fully Paid",Table1[[#This Row],[Loan_Status]]="Current"),"Good Loan",IF(Table1[[#This Row],[Loan_Status]]="Charged Off","Bad Loan",""))</f>
        <v>Bad Loan</v>
      </c>
      <c r="N2292">
        <v>44512</v>
      </c>
      <c r="O2292">
        <v>755645</v>
      </c>
      <c r="P2292" t="s">
        <v>835</v>
      </c>
      <c r="Q2292" t="s">
        <v>214</v>
      </c>
      <c r="R2292" t="s">
        <v>33</v>
      </c>
      <c r="S2292" t="s">
        <v>502</v>
      </c>
      <c r="T2292">
        <v>30000</v>
      </c>
      <c r="U2292">
        <v>8.8800000000000004E-2</v>
      </c>
      <c r="V2292">
        <v>324.45999999999998</v>
      </c>
      <c r="W2292">
        <v>0.1038</v>
      </c>
      <c r="X2292">
        <v>10000</v>
      </c>
      <c r="Y2292">
        <v>18</v>
      </c>
      <c r="Z2292">
        <v>7991</v>
      </c>
    </row>
    <row r="2293" spans="1:26" ht="14.25" customHeight="1">
      <c r="A2293">
        <v>1035255</v>
      </c>
      <c r="B2293" t="s">
        <v>139</v>
      </c>
      <c r="C2293" t="s">
        <v>25</v>
      </c>
      <c r="D2293" t="s">
        <v>36</v>
      </c>
      <c r="E2293" t="s">
        <v>2247</v>
      </c>
      <c r="F2293" t="s">
        <v>38</v>
      </c>
      <c r="G2293" t="s">
        <v>29</v>
      </c>
      <c r="H2293">
        <v>44511</v>
      </c>
      <c r="I2293" t="str">
        <f>TEXT(Table1[[#This Row],[Issue_Date]],"mmm")</f>
        <v>Nov</v>
      </c>
      <c r="J2293">
        <v>44332</v>
      </c>
      <c r="K2293">
        <v>44482</v>
      </c>
      <c r="L2293" t="s">
        <v>57</v>
      </c>
      <c r="M2293" t="str">
        <f>IF(OR(Table1[[#This Row],[Loan_Status]]="Fully Paid",Table1[[#This Row],[Loan_Status]]="Current"),"Good Loan",IF(Table1[[#This Row],[Loan_Status]]="Charged Off","Bad Loan",""))</f>
        <v>Bad Loan</v>
      </c>
      <c r="N2293">
        <v>44513</v>
      </c>
      <c r="O2293">
        <v>1264896</v>
      </c>
      <c r="P2293" t="s">
        <v>835</v>
      </c>
      <c r="Q2293" t="s">
        <v>212</v>
      </c>
      <c r="R2293" t="s">
        <v>33</v>
      </c>
      <c r="S2293" t="s">
        <v>502</v>
      </c>
      <c r="T2293">
        <v>95000</v>
      </c>
      <c r="U2293">
        <v>9.8400000000000001E-2</v>
      </c>
      <c r="V2293">
        <v>694.6</v>
      </c>
      <c r="W2293">
        <v>0.1171</v>
      </c>
      <c r="X2293">
        <v>21000</v>
      </c>
      <c r="Y2293">
        <v>28</v>
      </c>
      <c r="Z2293">
        <v>14586</v>
      </c>
    </row>
    <row r="2294" spans="1:26" ht="14.25" customHeight="1">
      <c r="A2294">
        <v>1013809</v>
      </c>
      <c r="B2294" t="s">
        <v>24</v>
      </c>
      <c r="C2294" t="s">
        <v>25</v>
      </c>
      <c r="D2294" t="s">
        <v>42</v>
      </c>
      <c r="E2294" t="s">
        <v>2248</v>
      </c>
      <c r="F2294" t="s">
        <v>38</v>
      </c>
      <c r="G2294" t="s">
        <v>29</v>
      </c>
      <c r="H2294">
        <v>44511</v>
      </c>
      <c r="I2294" t="str">
        <f>TEXT(Table1[[#This Row],[Issue_Date]],"mmm")</f>
        <v>Nov</v>
      </c>
      <c r="J2294">
        <v>44332</v>
      </c>
      <c r="K2294">
        <v>44299</v>
      </c>
      <c r="L2294" t="s">
        <v>57</v>
      </c>
      <c r="M2294" t="str">
        <f>IF(OR(Table1[[#This Row],[Loan_Status]]="Fully Paid",Table1[[#This Row],[Loan_Status]]="Current"),"Good Loan",IF(Table1[[#This Row],[Loan_Status]]="Charged Off","Bad Loan",""))</f>
        <v>Bad Loan</v>
      </c>
      <c r="N2294">
        <v>44329</v>
      </c>
      <c r="O2294">
        <v>1241164</v>
      </c>
      <c r="P2294" t="s">
        <v>835</v>
      </c>
      <c r="Q2294" t="s">
        <v>40</v>
      </c>
      <c r="R2294" t="s">
        <v>33</v>
      </c>
      <c r="S2294" t="s">
        <v>502</v>
      </c>
      <c r="T2294">
        <v>53000</v>
      </c>
      <c r="U2294">
        <v>0.22420000000000001</v>
      </c>
      <c r="V2294">
        <v>223.13</v>
      </c>
      <c r="W2294">
        <v>0.1065</v>
      </c>
      <c r="X2294">
        <v>6850</v>
      </c>
      <c r="Y2294">
        <v>14</v>
      </c>
      <c r="Z2294">
        <v>3834</v>
      </c>
    </row>
    <row r="2295" spans="1:26" ht="14.25" customHeight="1">
      <c r="A2295">
        <v>409611</v>
      </c>
      <c r="B2295" t="s">
        <v>857</v>
      </c>
      <c r="C2295" t="s">
        <v>25</v>
      </c>
      <c r="D2295" t="s">
        <v>59</v>
      </c>
      <c r="E2295" t="s">
        <v>2249</v>
      </c>
      <c r="F2295" t="s">
        <v>38</v>
      </c>
      <c r="G2295" t="s">
        <v>29</v>
      </c>
      <c r="H2295">
        <v>44356</v>
      </c>
      <c r="I2295" t="str">
        <f>TEXT(Table1[[#This Row],[Issue_Date]],"mmm")</f>
        <v>Jun</v>
      </c>
      <c r="J2295">
        <v>44332</v>
      </c>
      <c r="K2295">
        <v>44510</v>
      </c>
      <c r="L2295" t="s">
        <v>57</v>
      </c>
      <c r="M2295" t="str">
        <f>IF(OR(Table1[[#This Row],[Loan_Status]]="Fully Paid",Table1[[#This Row],[Loan_Status]]="Current"),"Good Loan",IF(Table1[[#This Row],[Loan_Status]]="Charged Off","Bad Loan",""))</f>
        <v>Bad Loan</v>
      </c>
      <c r="N2295">
        <v>44540</v>
      </c>
      <c r="O2295">
        <v>460471</v>
      </c>
      <c r="P2295" t="s">
        <v>835</v>
      </c>
      <c r="Q2295" t="s">
        <v>212</v>
      </c>
      <c r="R2295" t="s">
        <v>33</v>
      </c>
      <c r="S2295" t="s">
        <v>502</v>
      </c>
      <c r="T2295">
        <v>98652</v>
      </c>
      <c r="U2295">
        <v>3.9300000000000002E-2</v>
      </c>
      <c r="V2295">
        <v>660.27</v>
      </c>
      <c r="W2295">
        <v>0.1158</v>
      </c>
      <c r="X2295">
        <v>20000</v>
      </c>
      <c r="Y2295">
        <v>26</v>
      </c>
      <c r="Z2295">
        <v>11223</v>
      </c>
    </row>
    <row r="2296" spans="1:26" ht="14.25" customHeight="1">
      <c r="A2296">
        <v>443627</v>
      </c>
      <c r="B2296" t="s">
        <v>24</v>
      </c>
      <c r="C2296" t="s">
        <v>25</v>
      </c>
      <c r="D2296" t="s">
        <v>86</v>
      </c>
      <c r="E2296" t="s">
        <v>2250</v>
      </c>
      <c r="F2296" t="s">
        <v>38</v>
      </c>
      <c r="G2296" t="s">
        <v>29</v>
      </c>
      <c r="H2296">
        <v>44448</v>
      </c>
      <c r="I2296" t="str">
        <f>TEXT(Table1[[#This Row],[Issue_Date]],"mmm")</f>
        <v>Sep</v>
      </c>
      <c r="J2296">
        <v>44332</v>
      </c>
      <c r="K2296">
        <v>44206</v>
      </c>
      <c r="L2296" t="s">
        <v>57</v>
      </c>
      <c r="M2296" t="str">
        <f>IF(OR(Table1[[#This Row],[Loan_Status]]="Fully Paid",Table1[[#This Row],[Loan_Status]]="Current"),"Good Loan",IF(Table1[[#This Row],[Loan_Status]]="Charged Off","Bad Loan",""))</f>
        <v>Bad Loan</v>
      </c>
      <c r="N2296">
        <v>44237</v>
      </c>
      <c r="O2296">
        <v>540002</v>
      </c>
      <c r="P2296" t="s">
        <v>835</v>
      </c>
      <c r="Q2296" t="s">
        <v>40</v>
      </c>
      <c r="R2296" t="s">
        <v>33</v>
      </c>
      <c r="S2296" t="s">
        <v>502</v>
      </c>
      <c r="T2296">
        <v>72500</v>
      </c>
      <c r="U2296">
        <v>0.23899999999999999</v>
      </c>
      <c r="V2296">
        <v>494.53</v>
      </c>
      <c r="W2296">
        <v>0.1148</v>
      </c>
      <c r="X2296">
        <v>15000</v>
      </c>
      <c r="Y2296">
        <v>24</v>
      </c>
      <c r="Z2296">
        <v>2110</v>
      </c>
    </row>
    <row r="2297" spans="1:26" ht="14.25" customHeight="1">
      <c r="A2297">
        <v>464368</v>
      </c>
      <c r="B2297" t="s">
        <v>153</v>
      </c>
      <c r="C2297" t="s">
        <v>25</v>
      </c>
      <c r="D2297" t="s">
        <v>81</v>
      </c>
      <c r="E2297" t="s">
        <v>2251</v>
      </c>
      <c r="F2297" t="s">
        <v>38</v>
      </c>
      <c r="G2297" t="s">
        <v>29</v>
      </c>
      <c r="H2297">
        <v>44539</v>
      </c>
      <c r="I2297" t="str">
        <f>TEXT(Table1[[#This Row],[Issue_Date]],"mmm")</f>
        <v>Dec</v>
      </c>
      <c r="J2297">
        <v>44332</v>
      </c>
      <c r="K2297">
        <v>44388</v>
      </c>
      <c r="L2297" t="s">
        <v>57</v>
      </c>
      <c r="M2297" t="str">
        <f>IF(OR(Table1[[#This Row],[Loan_Status]]="Fully Paid",Table1[[#This Row],[Loan_Status]]="Current"),"Good Loan",IF(Table1[[#This Row],[Loan_Status]]="Charged Off","Bad Loan",""))</f>
        <v>Bad Loan</v>
      </c>
      <c r="N2297">
        <v>44419</v>
      </c>
      <c r="O2297">
        <v>582008</v>
      </c>
      <c r="P2297" t="s">
        <v>835</v>
      </c>
      <c r="Q2297" t="s">
        <v>58</v>
      </c>
      <c r="R2297" t="s">
        <v>33</v>
      </c>
      <c r="S2297" t="s">
        <v>502</v>
      </c>
      <c r="T2297">
        <v>78000</v>
      </c>
      <c r="U2297">
        <v>8.5800000000000001E-2</v>
      </c>
      <c r="V2297">
        <v>765.9</v>
      </c>
      <c r="W2297">
        <v>0.12180000000000001</v>
      </c>
      <c r="X2297">
        <v>23000</v>
      </c>
      <c r="Y2297">
        <v>22</v>
      </c>
      <c r="Z2297">
        <v>19151</v>
      </c>
    </row>
    <row r="2298" spans="1:26" ht="14.25" customHeight="1">
      <c r="A2298">
        <v>531745</v>
      </c>
      <c r="B2298" t="s">
        <v>24</v>
      </c>
      <c r="C2298" t="s">
        <v>25</v>
      </c>
      <c r="D2298" t="s">
        <v>86</v>
      </c>
      <c r="E2298" t="s">
        <v>2252</v>
      </c>
      <c r="F2298" t="s">
        <v>44</v>
      </c>
      <c r="G2298" t="s">
        <v>29</v>
      </c>
      <c r="H2298">
        <v>44357</v>
      </c>
      <c r="I2298" t="str">
        <f>TEXT(Table1[[#This Row],[Issue_Date]],"mmm")</f>
        <v>Jun</v>
      </c>
      <c r="J2298">
        <v>44332</v>
      </c>
      <c r="K2298">
        <v>44359</v>
      </c>
      <c r="L2298" t="s">
        <v>57</v>
      </c>
      <c r="M2298" t="str">
        <f>IF(OR(Table1[[#This Row],[Loan_Status]]="Fully Paid",Table1[[#This Row],[Loan_Status]]="Current"),"Good Loan",IF(Table1[[#This Row],[Loan_Status]]="Charged Off","Bad Loan",""))</f>
        <v>Bad Loan</v>
      </c>
      <c r="N2298">
        <v>44389</v>
      </c>
      <c r="O2298">
        <v>687411</v>
      </c>
      <c r="P2298" t="s">
        <v>835</v>
      </c>
      <c r="Q2298" t="s">
        <v>114</v>
      </c>
      <c r="R2298" t="s">
        <v>33</v>
      </c>
      <c r="S2298" t="s">
        <v>502</v>
      </c>
      <c r="T2298">
        <v>67680</v>
      </c>
      <c r="U2298">
        <v>0.24560000000000001</v>
      </c>
      <c r="V2298">
        <v>256.92</v>
      </c>
      <c r="W2298">
        <v>0.1323</v>
      </c>
      <c r="X2298">
        <v>7600</v>
      </c>
      <c r="Y2298">
        <v>22</v>
      </c>
      <c r="Z2298">
        <v>5908</v>
      </c>
    </row>
    <row r="2299" spans="1:26" ht="14.25" customHeight="1">
      <c r="A2299">
        <v>380974</v>
      </c>
      <c r="B2299" t="s">
        <v>857</v>
      </c>
      <c r="C2299" t="s">
        <v>25</v>
      </c>
      <c r="D2299" t="s">
        <v>36</v>
      </c>
      <c r="E2299" t="s">
        <v>2253</v>
      </c>
      <c r="F2299" t="s">
        <v>44</v>
      </c>
      <c r="G2299" t="s">
        <v>29</v>
      </c>
      <c r="H2299">
        <v>44236</v>
      </c>
      <c r="I2299" t="str">
        <f>TEXT(Table1[[#This Row],[Issue_Date]],"mmm")</f>
        <v>Feb</v>
      </c>
      <c r="J2299">
        <v>44332</v>
      </c>
      <c r="K2299">
        <v>44358</v>
      </c>
      <c r="L2299" t="s">
        <v>57</v>
      </c>
      <c r="M2299" t="str">
        <f>IF(OR(Table1[[#This Row],[Loan_Status]]="Fully Paid",Table1[[#This Row],[Loan_Status]]="Current"),"Good Loan",IF(Table1[[#This Row],[Loan_Status]]="Charged Off","Bad Loan",""))</f>
        <v>Bad Loan</v>
      </c>
      <c r="N2299">
        <v>44388</v>
      </c>
      <c r="O2299">
        <v>408931</v>
      </c>
      <c r="P2299" t="s">
        <v>835</v>
      </c>
      <c r="Q2299" t="s">
        <v>229</v>
      </c>
      <c r="R2299" t="s">
        <v>33</v>
      </c>
      <c r="S2299" t="s">
        <v>502</v>
      </c>
      <c r="T2299">
        <v>80000</v>
      </c>
      <c r="U2299">
        <v>0.1095</v>
      </c>
      <c r="V2299">
        <v>545.21</v>
      </c>
      <c r="W2299">
        <v>0.13789999999999999</v>
      </c>
      <c r="X2299">
        <v>16000</v>
      </c>
      <c r="Y2299">
        <v>21</v>
      </c>
      <c r="Z2299">
        <v>12349</v>
      </c>
    </row>
    <row r="2300" spans="1:26" ht="14.25" customHeight="1">
      <c r="A2300">
        <v>355228</v>
      </c>
      <c r="B2300" t="s">
        <v>24</v>
      </c>
      <c r="C2300" t="s">
        <v>25</v>
      </c>
      <c r="D2300" t="s">
        <v>36</v>
      </c>
      <c r="E2300" t="s">
        <v>2254</v>
      </c>
      <c r="F2300" t="s">
        <v>44</v>
      </c>
      <c r="G2300" t="s">
        <v>29</v>
      </c>
      <c r="H2300">
        <v>44447</v>
      </c>
      <c r="I2300" t="str">
        <f>TEXT(Table1[[#This Row],[Issue_Date]],"mmm")</f>
        <v>Sep</v>
      </c>
      <c r="J2300">
        <v>44296</v>
      </c>
      <c r="K2300">
        <v>44509</v>
      </c>
      <c r="L2300" t="s">
        <v>57</v>
      </c>
      <c r="M2300" t="str">
        <f>IF(OR(Table1[[#This Row],[Loan_Status]]="Fully Paid",Table1[[#This Row],[Loan_Status]]="Current"),"Good Loan",IF(Table1[[#This Row],[Loan_Status]]="Charged Off","Bad Loan",""))</f>
        <v>Bad Loan</v>
      </c>
      <c r="N2300">
        <v>44539</v>
      </c>
      <c r="O2300">
        <v>354554</v>
      </c>
      <c r="P2300" t="s">
        <v>835</v>
      </c>
      <c r="Q2300" t="s">
        <v>114</v>
      </c>
      <c r="R2300" t="s">
        <v>33</v>
      </c>
      <c r="S2300" t="s">
        <v>502</v>
      </c>
      <c r="T2300">
        <v>72000</v>
      </c>
      <c r="U2300">
        <v>0.1686</v>
      </c>
      <c r="V2300">
        <v>218.6</v>
      </c>
      <c r="W2300">
        <v>0.1128</v>
      </c>
      <c r="X2300">
        <v>7500</v>
      </c>
      <c r="Y2300">
        <v>20</v>
      </c>
      <c r="Z2300">
        <v>3255</v>
      </c>
    </row>
    <row r="2301" spans="1:26" ht="14.25" customHeight="1">
      <c r="A2301">
        <v>1053092</v>
      </c>
      <c r="B2301" t="s">
        <v>105</v>
      </c>
      <c r="C2301" t="s">
        <v>25</v>
      </c>
      <c r="D2301" t="s">
        <v>48</v>
      </c>
      <c r="E2301" t="s">
        <v>2255</v>
      </c>
      <c r="F2301" t="s">
        <v>68</v>
      </c>
      <c r="G2301" t="s">
        <v>29</v>
      </c>
      <c r="H2301">
        <v>44541</v>
      </c>
      <c r="I2301" t="str">
        <f>TEXT(Table1[[#This Row],[Issue_Date]],"mmm")</f>
        <v>Dec</v>
      </c>
      <c r="J2301">
        <v>44332</v>
      </c>
      <c r="K2301">
        <v>44389</v>
      </c>
      <c r="L2301" t="s">
        <v>57</v>
      </c>
      <c r="M2301" t="str">
        <f>IF(OR(Table1[[#This Row],[Loan_Status]]="Fully Paid",Table1[[#This Row],[Loan_Status]]="Current"),"Good Loan",IF(Table1[[#This Row],[Loan_Status]]="Charged Off","Bad Loan",""))</f>
        <v>Bad Loan</v>
      </c>
      <c r="N2301">
        <v>44420</v>
      </c>
      <c r="O2301">
        <v>1284675</v>
      </c>
      <c r="P2301" t="s">
        <v>835</v>
      </c>
      <c r="Q2301" t="s">
        <v>83</v>
      </c>
      <c r="R2301" t="s">
        <v>33</v>
      </c>
      <c r="S2301" t="s">
        <v>502</v>
      </c>
      <c r="T2301">
        <v>30000</v>
      </c>
      <c r="U2301">
        <v>0.1656</v>
      </c>
      <c r="V2301">
        <v>359.43</v>
      </c>
      <c r="W2301">
        <v>0.17580000000000001</v>
      </c>
      <c r="X2301">
        <v>10000</v>
      </c>
      <c r="Y2301">
        <v>14</v>
      </c>
      <c r="Z2301">
        <v>2510</v>
      </c>
    </row>
    <row r="2302" spans="1:26" ht="14.25" customHeight="1">
      <c r="A2302">
        <v>852134</v>
      </c>
      <c r="B2302" t="s">
        <v>153</v>
      </c>
      <c r="C2302" t="s">
        <v>25</v>
      </c>
      <c r="D2302" t="s">
        <v>81</v>
      </c>
      <c r="E2302" t="s">
        <v>2256</v>
      </c>
      <c r="F2302" t="s">
        <v>68</v>
      </c>
      <c r="G2302" t="s">
        <v>29</v>
      </c>
      <c r="H2302">
        <v>44419</v>
      </c>
      <c r="I2302" t="str">
        <f>TEXT(Table1[[#This Row],[Issue_Date]],"mmm")</f>
        <v>Aug</v>
      </c>
      <c r="J2302">
        <v>44270</v>
      </c>
      <c r="K2302">
        <v>44480</v>
      </c>
      <c r="L2302" t="s">
        <v>57</v>
      </c>
      <c r="M2302" t="str">
        <f>IF(OR(Table1[[#This Row],[Loan_Status]]="Fully Paid",Table1[[#This Row],[Loan_Status]]="Current"),"Good Loan",IF(Table1[[#This Row],[Loan_Status]]="Charged Off","Bad Loan",""))</f>
        <v>Bad Loan</v>
      </c>
      <c r="N2302">
        <v>44511</v>
      </c>
      <c r="O2302">
        <v>1064156</v>
      </c>
      <c r="P2302" t="s">
        <v>835</v>
      </c>
      <c r="Q2302" t="s">
        <v>83</v>
      </c>
      <c r="R2302" t="s">
        <v>33</v>
      </c>
      <c r="S2302" t="s">
        <v>502</v>
      </c>
      <c r="T2302">
        <v>91500</v>
      </c>
      <c r="U2302">
        <v>0.19359999999999999</v>
      </c>
      <c r="V2302">
        <v>266.99</v>
      </c>
      <c r="W2302">
        <v>0.16889999999999999</v>
      </c>
      <c r="X2302">
        <v>7500</v>
      </c>
      <c r="Y2302">
        <v>22</v>
      </c>
      <c r="Z2302">
        <v>596</v>
      </c>
    </row>
    <row r="2303" spans="1:26" ht="14.25" customHeight="1">
      <c r="A2303">
        <v>544819</v>
      </c>
      <c r="B2303" t="s">
        <v>90</v>
      </c>
      <c r="C2303" t="s">
        <v>25</v>
      </c>
      <c r="D2303" t="s">
        <v>48</v>
      </c>
      <c r="E2303" t="s">
        <v>2257</v>
      </c>
      <c r="F2303" t="s">
        <v>68</v>
      </c>
      <c r="G2303" t="s">
        <v>29</v>
      </c>
      <c r="H2303">
        <v>44387</v>
      </c>
      <c r="I2303" t="str">
        <f>TEXT(Table1[[#This Row],[Issue_Date]],"mmm")</f>
        <v>Jul</v>
      </c>
      <c r="J2303">
        <v>44266</v>
      </c>
      <c r="K2303">
        <v>44479</v>
      </c>
      <c r="L2303" t="s">
        <v>57</v>
      </c>
      <c r="M2303" t="str">
        <f>IF(OR(Table1[[#This Row],[Loan_Status]]="Fully Paid",Table1[[#This Row],[Loan_Status]]="Current"),"Good Loan",IF(Table1[[#This Row],[Loan_Status]]="Charged Off","Bad Loan",""))</f>
        <v>Bad Loan</v>
      </c>
      <c r="N2303">
        <v>44510</v>
      </c>
      <c r="O2303">
        <v>702748</v>
      </c>
      <c r="P2303" t="s">
        <v>835</v>
      </c>
      <c r="Q2303" t="s">
        <v>101</v>
      </c>
      <c r="R2303" t="s">
        <v>33</v>
      </c>
      <c r="S2303" t="s">
        <v>502</v>
      </c>
      <c r="T2303">
        <v>48200</v>
      </c>
      <c r="U2303">
        <v>0.21490000000000001</v>
      </c>
      <c r="V2303">
        <v>445.04</v>
      </c>
      <c r="W2303">
        <v>0.15210000000000001</v>
      </c>
      <c r="X2303">
        <v>12800</v>
      </c>
      <c r="Y2303">
        <v>25</v>
      </c>
      <c r="Z2303">
        <v>1440</v>
      </c>
    </row>
    <row r="2304" spans="1:26" ht="14.25" customHeight="1">
      <c r="A2304">
        <v>358557</v>
      </c>
      <c r="B2304" t="s">
        <v>434</v>
      </c>
      <c r="C2304" t="s">
        <v>25</v>
      </c>
      <c r="D2304" t="s">
        <v>48</v>
      </c>
      <c r="E2304" t="s">
        <v>2258</v>
      </c>
      <c r="F2304" t="s">
        <v>44</v>
      </c>
      <c r="G2304" t="s">
        <v>39</v>
      </c>
      <c r="H2304">
        <v>44477</v>
      </c>
      <c r="I2304" t="str">
        <f>TEXT(Table1[[#This Row],[Issue_Date]],"mmm")</f>
        <v>Oct</v>
      </c>
      <c r="J2304">
        <v>44332</v>
      </c>
      <c r="K2304">
        <v>44265</v>
      </c>
      <c r="L2304" t="s">
        <v>57</v>
      </c>
      <c r="M2304" t="str">
        <f>IF(OR(Table1[[#This Row],[Loan_Status]]="Fully Paid",Table1[[#This Row],[Loan_Status]]="Current"),"Good Loan",IF(Table1[[#This Row],[Loan_Status]]="Charged Off","Bad Loan",""))</f>
        <v>Bad Loan</v>
      </c>
      <c r="N2304">
        <v>44296</v>
      </c>
      <c r="O2304">
        <v>365210</v>
      </c>
      <c r="P2304" t="s">
        <v>835</v>
      </c>
      <c r="Q2304" t="s">
        <v>66</v>
      </c>
      <c r="R2304" t="s">
        <v>33</v>
      </c>
      <c r="S2304" t="s">
        <v>502</v>
      </c>
      <c r="T2304">
        <v>67000</v>
      </c>
      <c r="U2304">
        <v>0.19220000000000001</v>
      </c>
      <c r="V2304">
        <v>598.64</v>
      </c>
      <c r="W2304">
        <v>0.12089999999999999</v>
      </c>
      <c r="X2304">
        <v>18000</v>
      </c>
      <c r="Y2304">
        <v>25</v>
      </c>
      <c r="Z2304">
        <v>7698</v>
      </c>
    </row>
    <row r="2305" spans="1:26" ht="14.25" customHeight="1">
      <c r="A2305">
        <v>640372</v>
      </c>
      <c r="B2305" t="s">
        <v>35</v>
      </c>
      <c r="C2305" t="s">
        <v>25</v>
      </c>
      <c r="D2305" t="s">
        <v>81</v>
      </c>
      <c r="E2305" t="s">
        <v>2259</v>
      </c>
      <c r="F2305" t="s">
        <v>68</v>
      </c>
      <c r="G2305" t="s">
        <v>39</v>
      </c>
      <c r="H2305">
        <v>44207</v>
      </c>
      <c r="I2305" t="str">
        <f>TEXT(Table1[[#This Row],[Issue_Date]],"mmm")</f>
        <v>Jan</v>
      </c>
      <c r="J2305">
        <v>44240</v>
      </c>
      <c r="K2305">
        <v>44451</v>
      </c>
      <c r="L2305" t="s">
        <v>57</v>
      </c>
      <c r="M2305" t="str">
        <f>IF(OR(Table1[[#This Row],[Loan_Status]]="Fully Paid",Table1[[#This Row],[Loan_Status]]="Current"),"Good Loan",IF(Table1[[#This Row],[Loan_Status]]="Charged Off","Bad Loan",""))</f>
        <v>Bad Loan</v>
      </c>
      <c r="N2305">
        <v>44481</v>
      </c>
      <c r="O2305">
        <v>819741</v>
      </c>
      <c r="P2305" t="s">
        <v>835</v>
      </c>
      <c r="Q2305" t="s">
        <v>69</v>
      </c>
      <c r="R2305" t="s">
        <v>33</v>
      </c>
      <c r="S2305" t="s">
        <v>502</v>
      </c>
      <c r="T2305">
        <v>120000</v>
      </c>
      <c r="U2305">
        <v>7.9100000000000004E-2</v>
      </c>
      <c r="V2305">
        <v>688.81</v>
      </c>
      <c r="W2305">
        <v>0.1454</v>
      </c>
      <c r="X2305">
        <v>20000</v>
      </c>
      <c r="Y2305">
        <v>25</v>
      </c>
      <c r="Z2305">
        <v>16131</v>
      </c>
    </row>
    <row r="2306" spans="1:26" ht="14.25" customHeight="1">
      <c r="A2306">
        <v>642983</v>
      </c>
      <c r="B2306" t="s">
        <v>24</v>
      </c>
      <c r="C2306" t="s">
        <v>25</v>
      </c>
      <c r="D2306" t="s">
        <v>48</v>
      </c>
      <c r="E2306" t="s">
        <v>2260</v>
      </c>
      <c r="F2306" t="s">
        <v>28</v>
      </c>
      <c r="G2306" t="s">
        <v>39</v>
      </c>
      <c r="H2306">
        <v>44207</v>
      </c>
      <c r="I2306" t="str">
        <f>TEXT(Table1[[#This Row],[Issue_Date]],"mmm")</f>
        <v>Jan</v>
      </c>
      <c r="J2306">
        <v>44332</v>
      </c>
      <c r="K2306">
        <v>44451</v>
      </c>
      <c r="L2306" t="s">
        <v>57</v>
      </c>
      <c r="M2306" t="str">
        <f>IF(OR(Table1[[#This Row],[Loan_Status]]="Fully Paid",Table1[[#This Row],[Loan_Status]]="Current"),"Good Loan",IF(Table1[[#This Row],[Loan_Status]]="Charged Off","Bad Loan",""))</f>
        <v>Bad Loan</v>
      </c>
      <c r="N2306">
        <v>44481</v>
      </c>
      <c r="O2306">
        <v>820684</v>
      </c>
      <c r="P2306" t="s">
        <v>835</v>
      </c>
      <c r="Q2306" t="s">
        <v>495</v>
      </c>
      <c r="R2306" t="s">
        <v>33</v>
      </c>
      <c r="S2306" t="s">
        <v>502</v>
      </c>
      <c r="T2306">
        <v>170000</v>
      </c>
      <c r="U2306">
        <v>8.4900000000000003E-2</v>
      </c>
      <c r="V2306">
        <v>529.73</v>
      </c>
      <c r="W2306">
        <v>0.16320000000000001</v>
      </c>
      <c r="X2306">
        <v>15000</v>
      </c>
      <c r="Y2306">
        <v>29</v>
      </c>
      <c r="Z2306">
        <v>10593</v>
      </c>
    </row>
    <row r="2307" spans="1:26" ht="14.25" customHeight="1">
      <c r="A2307">
        <v>515070</v>
      </c>
      <c r="B2307" t="s">
        <v>24</v>
      </c>
      <c r="C2307" t="s">
        <v>25</v>
      </c>
      <c r="D2307" t="s">
        <v>59</v>
      </c>
      <c r="E2307" t="s">
        <v>2261</v>
      </c>
      <c r="F2307" t="s">
        <v>361</v>
      </c>
      <c r="G2307" t="s">
        <v>39</v>
      </c>
      <c r="H2307">
        <v>44326</v>
      </c>
      <c r="I2307" t="str">
        <f>TEXT(Table1[[#This Row],[Issue_Date]],"mmm")</f>
        <v>May</v>
      </c>
      <c r="J2307">
        <v>44332</v>
      </c>
      <c r="K2307">
        <v>44450</v>
      </c>
      <c r="L2307" t="s">
        <v>57</v>
      </c>
      <c r="M2307" t="str">
        <f>IF(OR(Table1[[#This Row],[Loan_Status]]="Fully Paid",Table1[[#This Row],[Loan_Status]]="Current"),"Good Loan",IF(Table1[[#This Row],[Loan_Status]]="Charged Off","Bad Loan",""))</f>
        <v>Bad Loan</v>
      </c>
      <c r="N2307">
        <v>44480</v>
      </c>
      <c r="O2307">
        <v>665822</v>
      </c>
      <c r="P2307" t="s">
        <v>835</v>
      </c>
      <c r="Q2307" t="s">
        <v>846</v>
      </c>
      <c r="R2307" t="s">
        <v>33</v>
      </c>
      <c r="S2307" t="s">
        <v>502</v>
      </c>
      <c r="T2307">
        <v>75000</v>
      </c>
      <c r="U2307">
        <v>0.21940000000000001</v>
      </c>
      <c r="V2307">
        <v>921.6</v>
      </c>
      <c r="W2307">
        <v>0.19409999999999999</v>
      </c>
      <c r="X2307">
        <v>25000</v>
      </c>
      <c r="Y2307">
        <v>25</v>
      </c>
      <c r="Z2307">
        <v>12900</v>
      </c>
    </row>
    <row r="2308" spans="1:26" ht="14.25" customHeight="1">
      <c r="A2308">
        <v>370854</v>
      </c>
      <c r="B2308" t="s">
        <v>35</v>
      </c>
      <c r="C2308" t="s">
        <v>25</v>
      </c>
      <c r="D2308" t="s">
        <v>86</v>
      </c>
      <c r="E2308" t="s">
        <v>1155</v>
      </c>
      <c r="F2308" t="s">
        <v>50</v>
      </c>
      <c r="G2308" t="s">
        <v>39</v>
      </c>
      <c r="H2308">
        <v>44205</v>
      </c>
      <c r="I2308" t="str">
        <f>TEXT(Table1[[#This Row],[Issue_Date]],"mmm")</f>
        <v>Jan</v>
      </c>
      <c r="J2308">
        <v>44357</v>
      </c>
      <c r="K2308">
        <v>44357</v>
      </c>
      <c r="L2308" t="s">
        <v>30</v>
      </c>
      <c r="M2308" t="str">
        <f>IF(OR(Table1[[#This Row],[Loan_Status]]="Fully Paid",Table1[[#This Row],[Loan_Status]]="Current"),"Good Loan",IF(Table1[[#This Row],[Loan_Status]]="Charged Off","Bad Loan",""))</f>
        <v>Good Loan</v>
      </c>
      <c r="N2308">
        <v>44387</v>
      </c>
      <c r="O2308">
        <v>387660</v>
      </c>
      <c r="P2308" t="s">
        <v>835</v>
      </c>
      <c r="Q2308" t="s">
        <v>71</v>
      </c>
      <c r="R2308" t="s">
        <v>33</v>
      </c>
      <c r="S2308" t="s">
        <v>502</v>
      </c>
      <c r="T2308">
        <v>94000</v>
      </c>
      <c r="U2308">
        <v>0.15290000000000001</v>
      </c>
      <c r="V2308">
        <v>155.96</v>
      </c>
      <c r="W2308">
        <v>7.6799999999999993E-2</v>
      </c>
      <c r="X2308">
        <v>5000</v>
      </c>
      <c r="Y2308">
        <v>42</v>
      </c>
      <c r="Z2308">
        <v>5275</v>
      </c>
    </row>
    <row r="2309" spans="1:26" ht="14.25" customHeight="1">
      <c r="A2309">
        <v>990524</v>
      </c>
      <c r="B2309" t="s">
        <v>97</v>
      </c>
      <c r="C2309" t="s">
        <v>25</v>
      </c>
      <c r="D2309" t="s">
        <v>86</v>
      </c>
      <c r="E2309" t="s">
        <v>2262</v>
      </c>
      <c r="F2309" t="s">
        <v>50</v>
      </c>
      <c r="G2309" t="s">
        <v>39</v>
      </c>
      <c r="H2309">
        <v>44511</v>
      </c>
      <c r="I2309" t="str">
        <f>TEXT(Table1[[#This Row],[Issue_Date]],"mmm")</f>
        <v>Nov</v>
      </c>
      <c r="J2309">
        <v>44332</v>
      </c>
      <c r="K2309">
        <v>44422</v>
      </c>
      <c r="L2309" t="s">
        <v>30</v>
      </c>
      <c r="M2309" t="str">
        <f>IF(OR(Table1[[#This Row],[Loan_Status]]="Fully Paid",Table1[[#This Row],[Loan_Status]]="Current"),"Good Loan",IF(Table1[[#This Row],[Loan_Status]]="Charged Off","Bad Loan",""))</f>
        <v>Good Loan</v>
      </c>
      <c r="N2309">
        <v>44453</v>
      </c>
      <c r="O2309">
        <v>1215114</v>
      </c>
      <c r="P2309" t="s">
        <v>835</v>
      </c>
      <c r="Q2309" t="s">
        <v>52</v>
      </c>
      <c r="R2309" t="s">
        <v>33</v>
      </c>
      <c r="S2309" t="s">
        <v>502</v>
      </c>
      <c r="T2309">
        <v>111239.96</v>
      </c>
      <c r="U2309">
        <v>0.2311</v>
      </c>
      <c r="V2309">
        <v>438.07</v>
      </c>
      <c r="W2309">
        <v>7.9000000000000001E-2</v>
      </c>
      <c r="X2309">
        <v>14000</v>
      </c>
      <c r="Y2309">
        <v>24</v>
      </c>
      <c r="Z2309">
        <v>15753</v>
      </c>
    </row>
    <row r="2310" spans="1:26" ht="14.25" customHeight="1">
      <c r="A2310">
        <v>429097</v>
      </c>
      <c r="B2310" t="s">
        <v>108</v>
      </c>
      <c r="C2310" t="s">
        <v>25</v>
      </c>
      <c r="D2310" t="s">
        <v>86</v>
      </c>
      <c r="E2310" t="s">
        <v>2263</v>
      </c>
      <c r="F2310" t="s">
        <v>50</v>
      </c>
      <c r="G2310" t="s">
        <v>39</v>
      </c>
      <c r="H2310">
        <v>44386</v>
      </c>
      <c r="I2310" t="str">
        <f>TEXT(Table1[[#This Row],[Issue_Date]],"mmm")</f>
        <v>Jul</v>
      </c>
      <c r="J2310">
        <v>44357</v>
      </c>
      <c r="K2310">
        <v>44357</v>
      </c>
      <c r="L2310" t="s">
        <v>30</v>
      </c>
      <c r="M2310" t="str">
        <f>IF(OR(Table1[[#This Row],[Loan_Status]]="Fully Paid",Table1[[#This Row],[Loan_Status]]="Current"),"Good Loan",IF(Table1[[#This Row],[Loan_Status]]="Charged Off","Bad Loan",""))</f>
        <v>Good Loan</v>
      </c>
      <c r="N2310">
        <v>44387</v>
      </c>
      <c r="O2310">
        <v>508243</v>
      </c>
      <c r="P2310" t="s">
        <v>835</v>
      </c>
      <c r="Q2310" t="s">
        <v>52</v>
      </c>
      <c r="R2310" t="s">
        <v>33</v>
      </c>
      <c r="S2310" t="s">
        <v>502</v>
      </c>
      <c r="T2310">
        <v>79000</v>
      </c>
      <c r="U2310">
        <v>0.1726</v>
      </c>
      <c r="V2310">
        <v>153.35</v>
      </c>
      <c r="W2310">
        <v>9.3200000000000005E-2</v>
      </c>
      <c r="X2310">
        <v>4800</v>
      </c>
      <c r="Y2310">
        <v>31</v>
      </c>
      <c r="Z2310">
        <v>5131</v>
      </c>
    </row>
    <row r="2311" spans="1:26" ht="14.25" customHeight="1">
      <c r="A2311">
        <v>1000483</v>
      </c>
      <c r="B2311" t="s">
        <v>300</v>
      </c>
      <c r="C2311" t="s">
        <v>25</v>
      </c>
      <c r="D2311" t="s">
        <v>48</v>
      </c>
      <c r="E2311" t="s">
        <v>2264</v>
      </c>
      <c r="F2311" t="s">
        <v>50</v>
      </c>
      <c r="G2311" t="s">
        <v>39</v>
      </c>
      <c r="H2311">
        <v>44511</v>
      </c>
      <c r="I2311" t="str">
        <f>TEXT(Table1[[#This Row],[Issue_Date]],"mmm")</f>
        <v>Nov</v>
      </c>
      <c r="J2311">
        <v>44454</v>
      </c>
      <c r="K2311">
        <v>44422</v>
      </c>
      <c r="L2311" t="s">
        <v>30</v>
      </c>
      <c r="M2311" t="str">
        <f>IF(OR(Table1[[#This Row],[Loan_Status]]="Fully Paid",Table1[[#This Row],[Loan_Status]]="Current"),"Good Loan",IF(Table1[[#This Row],[Loan_Status]]="Charged Off","Bad Loan",""))</f>
        <v>Good Loan</v>
      </c>
      <c r="N2311">
        <v>44453</v>
      </c>
      <c r="O2311">
        <v>1226125</v>
      </c>
      <c r="P2311" t="s">
        <v>835</v>
      </c>
      <c r="Q2311" t="s">
        <v>85</v>
      </c>
      <c r="R2311" t="s">
        <v>33</v>
      </c>
      <c r="S2311" t="s">
        <v>502</v>
      </c>
      <c r="T2311">
        <v>50000</v>
      </c>
      <c r="U2311">
        <v>0.25130000000000002</v>
      </c>
      <c r="V2311">
        <v>416.97</v>
      </c>
      <c r="W2311">
        <v>6.0299999999999999E-2</v>
      </c>
      <c r="X2311">
        <v>13700</v>
      </c>
      <c r="Y2311">
        <v>22</v>
      </c>
      <c r="Z2311">
        <v>14998</v>
      </c>
    </row>
    <row r="2312" spans="1:26" ht="14.25" customHeight="1">
      <c r="A2312">
        <v>888130</v>
      </c>
      <c r="B2312" t="s">
        <v>24</v>
      </c>
      <c r="C2312" t="s">
        <v>25</v>
      </c>
      <c r="D2312" t="s">
        <v>48</v>
      </c>
      <c r="E2312" t="s">
        <v>2265</v>
      </c>
      <c r="F2312" t="s">
        <v>50</v>
      </c>
      <c r="G2312" t="s">
        <v>39</v>
      </c>
      <c r="H2312">
        <v>44480</v>
      </c>
      <c r="I2312" t="str">
        <f>TEXT(Table1[[#This Row],[Issue_Date]],"mmm")</f>
        <v>Oct</v>
      </c>
      <c r="J2312">
        <v>44483</v>
      </c>
      <c r="K2312">
        <v>44483</v>
      </c>
      <c r="L2312" t="s">
        <v>30</v>
      </c>
      <c r="M2312" t="str">
        <f>IF(OR(Table1[[#This Row],[Loan_Status]]="Fully Paid",Table1[[#This Row],[Loan_Status]]="Current"),"Good Loan",IF(Table1[[#This Row],[Loan_Status]]="Charged Off","Bad Loan",""))</f>
        <v>Good Loan</v>
      </c>
      <c r="N2312">
        <v>44514</v>
      </c>
      <c r="O2312">
        <v>1104517</v>
      </c>
      <c r="P2312" t="s">
        <v>835</v>
      </c>
      <c r="Q2312" t="s">
        <v>85</v>
      </c>
      <c r="R2312" t="s">
        <v>33</v>
      </c>
      <c r="S2312" t="s">
        <v>502</v>
      </c>
      <c r="T2312">
        <v>54000</v>
      </c>
      <c r="U2312">
        <v>0.1691</v>
      </c>
      <c r="V2312">
        <v>340.88</v>
      </c>
      <c r="W2312">
        <v>6.0299999999999999E-2</v>
      </c>
      <c r="X2312">
        <v>11200</v>
      </c>
      <c r="Y2312">
        <v>28</v>
      </c>
      <c r="Z2312">
        <v>12272</v>
      </c>
    </row>
    <row r="2313" spans="1:26" ht="14.25" customHeight="1">
      <c r="A2313">
        <v>1020583</v>
      </c>
      <c r="B2313" t="s">
        <v>94</v>
      </c>
      <c r="C2313" t="s">
        <v>25</v>
      </c>
      <c r="D2313" t="s">
        <v>48</v>
      </c>
      <c r="E2313" t="s">
        <v>2266</v>
      </c>
      <c r="F2313" t="s">
        <v>50</v>
      </c>
      <c r="G2313" t="s">
        <v>39</v>
      </c>
      <c r="H2313">
        <v>44511</v>
      </c>
      <c r="I2313" t="str">
        <f>TEXT(Table1[[#This Row],[Issue_Date]],"mmm")</f>
        <v>Nov</v>
      </c>
      <c r="J2313">
        <v>44332</v>
      </c>
      <c r="K2313">
        <v>44544</v>
      </c>
      <c r="L2313" t="s">
        <v>30</v>
      </c>
      <c r="M2313" t="str">
        <f>IF(OR(Table1[[#This Row],[Loan_Status]]="Fully Paid",Table1[[#This Row],[Loan_Status]]="Current"),"Good Loan",IF(Table1[[#This Row],[Loan_Status]]="Charged Off","Bad Loan",""))</f>
        <v>Good Loan</v>
      </c>
      <c r="N2313">
        <v>44575</v>
      </c>
      <c r="O2313">
        <v>1249368</v>
      </c>
      <c r="P2313" t="s">
        <v>835</v>
      </c>
      <c r="Q2313" t="s">
        <v>85</v>
      </c>
      <c r="R2313" t="s">
        <v>33</v>
      </c>
      <c r="S2313" t="s">
        <v>502</v>
      </c>
      <c r="T2313">
        <v>90000</v>
      </c>
      <c r="U2313">
        <v>0.29720000000000002</v>
      </c>
      <c r="V2313">
        <v>435.23</v>
      </c>
      <c r="W2313">
        <v>6.0299999999999999E-2</v>
      </c>
      <c r="X2313">
        <v>14300</v>
      </c>
      <c r="Y2313">
        <v>40</v>
      </c>
      <c r="Z2313">
        <v>15668</v>
      </c>
    </row>
    <row r="2314" spans="1:26" ht="14.25" customHeight="1">
      <c r="A2314">
        <v>883654</v>
      </c>
      <c r="B2314" t="s">
        <v>112</v>
      </c>
      <c r="C2314" t="s">
        <v>25</v>
      </c>
      <c r="D2314" t="s">
        <v>48</v>
      </c>
      <c r="E2314" t="s">
        <v>2267</v>
      </c>
      <c r="F2314" t="s">
        <v>50</v>
      </c>
      <c r="G2314" t="s">
        <v>39</v>
      </c>
      <c r="H2314">
        <v>44450</v>
      </c>
      <c r="I2314" t="str">
        <f>TEXT(Table1[[#This Row],[Issue_Date]],"mmm")</f>
        <v>Sep</v>
      </c>
      <c r="J2314">
        <v>44302</v>
      </c>
      <c r="K2314">
        <v>44542</v>
      </c>
      <c r="L2314" t="s">
        <v>30</v>
      </c>
      <c r="M2314" t="str">
        <f>IF(OR(Table1[[#This Row],[Loan_Status]]="Fully Paid",Table1[[#This Row],[Loan_Status]]="Current"),"Good Loan",IF(Table1[[#This Row],[Loan_Status]]="Charged Off","Bad Loan",""))</f>
        <v>Good Loan</v>
      </c>
      <c r="N2314">
        <v>44573</v>
      </c>
      <c r="O2314">
        <v>1098982</v>
      </c>
      <c r="P2314" t="s">
        <v>835</v>
      </c>
      <c r="Q2314" t="s">
        <v>85</v>
      </c>
      <c r="R2314" t="s">
        <v>33</v>
      </c>
      <c r="S2314" t="s">
        <v>502</v>
      </c>
      <c r="T2314">
        <v>62000</v>
      </c>
      <c r="U2314">
        <v>0.1603</v>
      </c>
      <c r="V2314">
        <v>152.18</v>
      </c>
      <c r="W2314">
        <v>6.0299999999999999E-2</v>
      </c>
      <c r="X2314">
        <v>5000</v>
      </c>
      <c r="Y2314">
        <v>53</v>
      </c>
      <c r="Z2314">
        <v>5293</v>
      </c>
    </row>
    <row r="2315" spans="1:26" ht="14.25" customHeight="1">
      <c r="A2315">
        <v>865111</v>
      </c>
      <c r="B2315" t="s">
        <v>108</v>
      </c>
      <c r="C2315" t="s">
        <v>25</v>
      </c>
      <c r="D2315" t="s">
        <v>48</v>
      </c>
      <c r="E2315" t="s">
        <v>2268</v>
      </c>
      <c r="F2315" t="s">
        <v>50</v>
      </c>
      <c r="G2315" t="s">
        <v>39</v>
      </c>
      <c r="H2315">
        <v>44450</v>
      </c>
      <c r="I2315" t="str">
        <f>TEXT(Table1[[#This Row],[Issue_Date]],"mmm")</f>
        <v>Sep</v>
      </c>
      <c r="J2315">
        <v>44271</v>
      </c>
      <c r="K2315">
        <v>44543</v>
      </c>
      <c r="L2315" t="s">
        <v>30</v>
      </c>
      <c r="M2315" t="str">
        <f>IF(OR(Table1[[#This Row],[Loan_Status]]="Fully Paid",Table1[[#This Row],[Loan_Status]]="Current"),"Good Loan",IF(Table1[[#This Row],[Loan_Status]]="Charged Off","Bad Loan",""))</f>
        <v>Good Loan</v>
      </c>
      <c r="N2315">
        <v>44574</v>
      </c>
      <c r="O2315">
        <v>1078362</v>
      </c>
      <c r="P2315" t="s">
        <v>835</v>
      </c>
      <c r="Q2315" t="s">
        <v>71</v>
      </c>
      <c r="R2315" t="s">
        <v>33</v>
      </c>
      <c r="S2315" t="s">
        <v>502</v>
      </c>
      <c r="T2315">
        <v>84000</v>
      </c>
      <c r="U2315">
        <v>0.13009999999999999</v>
      </c>
      <c r="V2315">
        <v>608.35</v>
      </c>
      <c r="W2315">
        <v>5.9900000000000002E-2</v>
      </c>
      <c r="X2315">
        <v>20000</v>
      </c>
      <c r="Y2315">
        <v>38</v>
      </c>
      <c r="Z2315">
        <v>21752</v>
      </c>
    </row>
    <row r="2316" spans="1:26" ht="14.25" customHeight="1">
      <c r="A2316">
        <v>865338</v>
      </c>
      <c r="B2316" t="s">
        <v>63</v>
      </c>
      <c r="C2316" t="s">
        <v>25</v>
      </c>
      <c r="D2316" t="s">
        <v>48</v>
      </c>
      <c r="E2316" t="s">
        <v>2269</v>
      </c>
      <c r="F2316" t="s">
        <v>50</v>
      </c>
      <c r="G2316" t="s">
        <v>39</v>
      </c>
      <c r="H2316">
        <v>44450</v>
      </c>
      <c r="I2316" t="str">
        <f>TEXT(Table1[[#This Row],[Issue_Date]],"mmm")</f>
        <v>Sep</v>
      </c>
      <c r="J2316">
        <v>44453</v>
      </c>
      <c r="K2316">
        <v>44453</v>
      </c>
      <c r="L2316" t="s">
        <v>30</v>
      </c>
      <c r="M2316" t="str">
        <f>IF(OR(Table1[[#This Row],[Loan_Status]]="Fully Paid",Table1[[#This Row],[Loan_Status]]="Current"),"Good Loan",IF(Table1[[#This Row],[Loan_Status]]="Charged Off","Bad Loan",""))</f>
        <v>Good Loan</v>
      </c>
      <c r="N2316">
        <v>44483</v>
      </c>
      <c r="O2316">
        <v>1078597</v>
      </c>
      <c r="P2316" t="s">
        <v>835</v>
      </c>
      <c r="Q2316" t="s">
        <v>75</v>
      </c>
      <c r="R2316" t="s">
        <v>33</v>
      </c>
      <c r="S2316" t="s">
        <v>502</v>
      </c>
      <c r="T2316">
        <v>69000</v>
      </c>
      <c r="U2316">
        <v>0.16889999999999999</v>
      </c>
      <c r="V2316">
        <v>771.82</v>
      </c>
      <c r="W2316">
        <v>6.9900000000000004E-2</v>
      </c>
      <c r="X2316">
        <v>25000</v>
      </c>
      <c r="Y2316">
        <v>36</v>
      </c>
      <c r="Z2316">
        <v>27785</v>
      </c>
    </row>
    <row r="2317" spans="1:26" ht="14.25" customHeight="1">
      <c r="A2317">
        <v>607654</v>
      </c>
      <c r="B2317" t="s">
        <v>174</v>
      </c>
      <c r="C2317" t="s">
        <v>25</v>
      </c>
      <c r="D2317" t="s">
        <v>48</v>
      </c>
      <c r="E2317" t="s">
        <v>2270</v>
      </c>
      <c r="F2317" t="s">
        <v>50</v>
      </c>
      <c r="G2317" t="s">
        <v>39</v>
      </c>
      <c r="H2317">
        <v>44510</v>
      </c>
      <c r="I2317" t="str">
        <f>TEXT(Table1[[#This Row],[Issue_Date]],"mmm")</f>
        <v>Nov</v>
      </c>
      <c r="J2317">
        <v>44450</v>
      </c>
      <c r="K2317">
        <v>44450</v>
      </c>
      <c r="L2317" t="s">
        <v>30</v>
      </c>
      <c r="M2317" t="str">
        <f>IF(OR(Table1[[#This Row],[Loan_Status]]="Fully Paid",Table1[[#This Row],[Loan_Status]]="Current"),"Good Loan",IF(Table1[[#This Row],[Loan_Status]]="Charged Off","Bad Loan",""))</f>
        <v>Good Loan</v>
      </c>
      <c r="N2317">
        <v>44480</v>
      </c>
      <c r="O2317">
        <v>779496</v>
      </c>
      <c r="P2317" t="s">
        <v>835</v>
      </c>
      <c r="Q2317" t="s">
        <v>75</v>
      </c>
      <c r="R2317" t="s">
        <v>33</v>
      </c>
      <c r="S2317" t="s">
        <v>502</v>
      </c>
      <c r="T2317">
        <v>135000</v>
      </c>
      <c r="U2317">
        <v>0.10979999999999999</v>
      </c>
      <c r="V2317">
        <v>315.67</v>
      </c>
      <c r="W2317">
        <v>6.1699999999999998E-2</v>
      </c>
      <c r="X2317">
        <v>17000</v>
      </c>
      <c r="Y2317">
        <v>40</v>
      </c>
      <c r="Z2317">
        <v>10667</v>
      </c>
    </row>
    <row r="2318" spans="1:26" ht="14.25" customHeight="1">
      <c r="A2318">
        <v>828499</v>
      </c>
      <c r="B2318" t="s">
        <v>24</v>
      </c>
      <c r="C2318" t="s">
        <v>25</v>
      </c>
      <c r="D2318" t="s">
        <v>48</v>
      </c>
      <c r="E2318" t="s">
        <v>2271</v>
      </c>
      <c r="F2318" t="s">
        <v>50</v>
      </c>
      <c r="G2318" t="s">
        <v>39</v>
      </c>
      <c r="H2318">
        <v>44388</v>
      </c>
      <c r="I2318" t="str">
        <f>TEXT(Table1[[#This Row],[Issue_Date]],"mmm")</f>
        <v>Jul</v>
      </c>
      <c r="J2318">
        <v>44422</v>
      </c>
      <c r="K2318">
        <v>44422</v>
      </c>
      <c r="L2318" t="s">
        <v>30</v>
      </c>
      <c r="M2318" t="str">
        <f>IF(OR(Table1[[#This Row],[Loan_Status]]="Fully Paid",Table1[[#This Row],[Loan_Status]]="Current"),"Good Loan",IF(Table1[[#This Row],[Loan_Status]]="Charged Off","Bad Loan",""))</f>
        <v>Good Loan</v>
      </c>
      <c r="N2318">
        <v>44453</v>
      </c>
      <c r="O2318">
        <v>1037531</v>
      </c>
      <c r="P2318" t="s">
        <v>835</v>
      </c>
      <c r="Q2318" t="s">
        <v>75</v>
      </c>
      <c r="R2318" t="s">
        <v>33</v>
      </c>
      <c r="S2318" t="s">
        <v>502</v>
      </c>
      <c r="T2318">
        <v>90000</v>
      </c>
      <c r="U2318">
        <v>0.14630000000000001</v>
      </c>
      <c r="V2318">
        <v>679.2</v>
      </c>
      <c r="W2318">
        <v>6.9900000000000004E-2</v>
      </c>
      <c r="X2318">
        <v>22000</v>
      </c>
      <c r="Y2318">
        <v>33</v>
      </c>
      <c r="Z2318">
        <v>24451</v>
      </c>
    </row>
    <row r="2319" spans="1:26" ht="14.25" customHeight="1">
      <c r="A2319">
        <v>461505</v>
      </c>
      <c r="B2319" t="s">
        <v>112</v>
      </c>
      <c r="C2319" t="s">
        <v>25</v>
      </c>
      <c r="D2319" t="s">
        <v>48</v>
      </c>
      <c r="E2319" t="s">
        <v>2272</v>
      </c>
      <c r="F2319" t="s">
        <v>50</v>
      </c>
      <c r="G2319" t="s">
        <v>39</v>
      </c>
      <c r="H2319">
        <v>44509</v>
      </c>
      <c r="I2319" t="str">
        <f>TEXT(Table1[[#This Row],[Issue_Date]],"mmm")</f>
        <v>Nov</v>
      </c>
      <c r="J2319">
        <v>44332</v>
      </c>
      <c r="K2319">
        <v>44542</v>
      </c>
      <c r="L2319" t="s">
        <v>30</v>
      </c>
      <c r="M2319" t="str">
        <f>IF(OR(Table1[[#This Row],[Loan_Status]]="Fully Paid",Table1[[#This Row],[Loan_Status]]="Current"),"Good Loan",IF(Table1[[#This Row],[Loan_Status]]="Charged Off","Bad Loan",""))</f>
        <v>Good Loan</v>
      </c>
      <c r="N2319">
        <v>44573</v>
      </c>
      <c r="O2319">
        <v>576821</v>
      </c>
      <c r="P2319" t="s">
        <v>835</v>
      </c>
      <c r="Q2319" t="s">
        <v>52</v>
      </c>
      <c r="R2319" t="s">
        <v>33</v>
      </c>
      <c r="S2319" t="s">
        <v>502</v>
      </c>
      <c r="T2319">
        <v>98518</v>
      </c>
      <c r="U2319">
        <v>4.4600000000000001E-2</v>
      </c>
      <c r="V2319">
        <v>316.11</v>
      </c>
      <c r="W2319">
        <v>8.5900000000000004E-2</v>
      </c>
      <c r="X2319">
        <v>10000</v>
      </c>
      <c r="Y2319">
        <v>17</v>
      </c>
      <c r="Z2319">
        <v>11380</v>
      </c>
    </row>
    <row r="2320" spans="1:26" ht="14.25" customHeight="1">
      <c r="A2320">
        <v>987342</v>
      </c>
      <c r="B2320" t="s">
        <v>108</v>
      </c>
      <c r="C2320" t="s">
        <v>25</v>
      </c>
      <c r="D2320" t="s">
        <v>48</v>
      </c>
      <c r="E2320" t="s">
        <v>2273</v>
      </c>
      <c r="F2320" t="s">
        <v>50</v>
      </c>
      <c r="G2320" t="s">
        <v>39</v>
      </c>
      <c r="H2320">
        <v>44480</v>
      </c>
      <c r="I2320" t="str">
        <f>TEXT(Table1[[#This Row],[Issue_Date]],"mmm")</f>
        <v>Oct</v>
      </c>
      <c r="J2320">
        <v>44268</v>
      </c>
      <c r="K2320">
        <v>44268</v>
      </c>
      <c r="L2320" t="s">
        <v>30</v>
      </c>
      <c r="M2320" t="str">
        <f>IF(OR(Table1[[#This Row],[Loan_Status]]="Fully Paid",Table1[[#This Row],[Loan_Status]]="Current"),"Good Loan",IF(Table1[[#This Row],[Loan_Status]]="Charged Off","Bad Loan",""))</f>
        <v>Good Loan</v>
      </c>
      <c r="N2320">
        <v>44299</v>
      </c>
      <c r="O2320">
        <v>1211565</v>
      </c>
      <c r="P2320" t="s">
        <v>835</v>
      </c>
      <c r="Q2320" t="s">
        <v>52</v>
      </c>
      <c r="R2320" t="s">
        <v>33</v>
      </c>
      <c r="S2320" t="s">
        <v>502</v>
      </c>
      <c r="T2320">
        <v>118400</v>
      </c>
      <c r="U2320">
        <v>0.13980000000000001</v>
      </c>
      <c r="V2320">
        <v>1095.1600000000001</v>
      </c>
      <c r="W2320">
        <v>7.9000000000000001E-2</v>
      </c>
      <c r="X2320">
        <v>35000</v>
      </c>
      <c r="Y2320">
        <v>42</v>
      </c>
      <c r="Z2320">
        <v>37983</v>
      </c>
    </row>
    <row r="2321" spans="1:26" ht="14.25" customHeight="1">
      <c r="A2321">
        <v>594712</v>
      </c>
      <c r="B2321" t="s">
        <v>35</v>
      </c>
      <c r="C2321" t="s">
        <v>25</v>
      </c>
      <c r="D2321" t="s">
        <v>48</v>
      </c>
      <c r="E2321" t="s">
        <v>2274</v>
      </c>
      <c r="F2321" t="s">
        <v>50</v>
      </c>
      <c r="G2321" t="s">
        <v>39</v>
      </c>
      <c r="H2321">
        <v>44479</v>
      </c>
      <c r="I2321" t="str">
        <f>TEXT(Table1[[#This Row],[Issue_Date]],"mmm")</f>
        <v>Oct</v>
      </c>
      <c r="J2321">
        <v>44302</v>
      </c>
      <c r="K2321">
        <v>44482</v>
      </c>
      <c r="L2321" t="s">
        <v>30</v>
      </c>
      <c r="M2321" t="str">
        <f>IF(OR(Table1[[#This Row],[Loan_Status]]="Fully Paid",Table1[[#This Row],[Loan_Status]]="Current"),"Good Loan",IF(Table1[[#This Row],[Loan_Status]]="Charged Off","Bad Loan",""))</f>
        <v>Good Loan</v>
      </c>
      <c r="N2321">
        <v>44513</v>
      </c>
      <c r="O2321">
        <v>763622</v>
      </c>
      <c r="P2321" t="s">
        <v>835</v>
      </c>
      <c r="Q2321" t="s">
        <v>52</v>
      </c>
      <c r="R2321" t="s">
        <v>33</v>
      </c>
      <c r="S2321" t="s">
        <v>502</v>
      </c>
      <c r="T2321">
        <v>175000</v>
      </c>
      <c r="U2321">
        <v>0.20300000000000001</v>
      </c>
      <c r="V2321">
        <v>357.78</v>
      </c>
      <c r="W2321">
        <v>7.51E-2</v>
      </c>
      <c r="X2321">
        <v>11500</v>
      </c>
      <c r="Y2321">
        <v>32</v>
      </c>
      <c r="Z2321">
        <v>12880</v>
      </c>
    </row>
    <row r="2322" spans="1:26" ht="14.25" customHeight="1">
      <c r="A2322">
        <v>548886</v>
      </c>
      <c r="B2322" t="s">
        <v>136</v>
      </c>
      <c r="C2322" t="s">
        <v>25</v>
      </c>
      <c r="D2322" t="s">
        <v>48</v>
      </c>
      <c r="E2322" t="s">
        <v>2275</v>
      </c>
      <c r="F2322" t="s">
        <v>50</v>
      </c>
      <c r="G2322" t="s">
        <v>39</v>
      </c>
      <c r="H2322">
        <v>44387</v>
      </c>
      <c r="I2322" t="str">
        <f>TEXT(Table1[[#This Row],[Issue_Date]],"mmm")</f>
        <v>Jul</v>
      </c>
      <c r="J2322">
        <v>44328</v>
      </c>
      <c r="K2322">
        <v>44328</v>
      </c>
      <c r="L2322" t="s">
        <v>30</v>
      </c>
      <c r="M2322" t="str">
        <f>IF(OR(Table1[[#This Row],[Loan_Status]]="Fully Paid",Table1[[#This Row],[Loan_Status]]="Current"),"Good Loan",IF(Table1[[#This Row],[Loan_Status]]="Charged Off","Bad Loan",""))</f>
        <v>Good Loan</v>
      </c>
      <c r="N2322">
        <v>44359</v>
      </c>
      <c r="O2322">
        <v>707591</v>
      </c>
      <c r="P2322" t="s">
        <v>835</v>
      </c>
      <c r="Q2322" t="s">
        <v>77</v>
      </c>
      <c r="R2322" t="s">
        <v>33</v>
      </c>
      <c r="S2322" t="s">
        <v>502</v>
      </c>
      <c r="T2322">
        <v>68000</v>
      </c>
      <c r="U2322">
        <v>9.11E-2</v>
      </c>
      <c r="V2322">
        <v>425.43</v>
      </c>
      <c r="W2322">
        <v>7.8799999999999995E-2</v>
      </c>
      <c r="X2322">
        <v>13600</v>
      </c>
      <c r="Y2322">
        <v>15</v>
      </c>
      <c r="Z2322">
        <v>14992</v>
      </c>
    </row>
    <row r="2323" spans="1:26" ht="14.25" customHeight="1">
      <c r="A2323">
        <v>709616</v>
      </c>
      <c r="B2323" t="s">
        <v>97</v>
      </c>
      <c r="C2323" t="s">
        <v>25</v>
      </c>
      <c r="D2323" t="s">
        <v>48</v>
      </c>
      <c r="E2323" t="s">
        <v>2276</v>
      </c>
      <c r="F2323" t="s">
        <v>50</v>
      </c>
      <c r="G2323" t="s">
        <v>39</v>
      </c>
      <c r="H2323">
        <v>44266</v>
      </c>
      <c r="I2323" t="str">
        <f>TEXT(Table1[[#This Row],[Issue_Date]],"mmm")</f>
        <v>Mar</v>
      </c>
      <c r="J2323">
        <v>44240</v>
      </c>
      <c r="K2323">
        <v>44240</v>
      </c>
      <c r="L2323" t="s">
        <v>30</v>
      </c>
      <c r="M2323" t="str">
        <f>IF(OR(Table1[[#This Row],[Loan_Status]]="Fully Paid",Table1[[#This Row],[Loan_Status]]="Current"),"Good Loan",IF(Table1[[#This Row],[Loan_Status]]="Charged Off","Bad Loan",""))</f>
        <v>Good Loan</v>
      </c>
      <c r="N2323">
        <v>44268</v>
      </c>
      <c r="O2323">
        <v>902266</v>
      </c>
      <c r="P2323" t="s">
        <v>835</v>
      </c>
      <c r="Q2323" t="s">
        <v>77</v>
      </c>
      <c r="R2323" t="s">
        <v>33</v>
      </c>
      <c r="S2323" t="s">
        <v>502</v>
      </c>
      <c r="T2323">
        <v>70000</v>
      </c>
      <c r="U2323">
        <v>0.1265</v>
      </c>
      <c r="V2323">
        <v>779.5</v>
      </c>
      <c r="W2323">
        <v>7.6600000000000001E-2</v>
      </c>
      <c r="X2323">
        <v>25000</v>
      </c>
      <c r="Y2323">
        <v>26</v>
      </c>
      <c r="Z2323">
        <v>27558</v>
      </c>
    </row>
    <row r="2324" spans="1:26" ht="14.25" customHeight="1">
      <c r="A2324">
        <v>644036</v>
      </c>
      <c r="B2324" t="s">
        <v>70</v>
      </c>
      <c r="C2324" t="s">
        <v>25</v>
      </c>
      <c r="D2324" t="s">
        <v>48</v>
      </c>
      <c r="E2324" t="s">
        <v>2277</v>
      </c>
      <c r="F2324" t="s">
        <v>50</v>
      </c>
      <c r="G2324" t="s">
        <v>39</v>
      </c>
      <c r="H2324">
        <v>44207</v>
      </c>
      <c r="I2324" t="str">
        <f>TEXT(Table1[[#This Row],[Issue_Date]],"mmm")</f>
        <v>Jan</v>
      </c>
      <c r="J2324">
        <v>44271</v>
      </c>
      <c r="K2324">
        <v>44210</v>
      </c>
      <c r="L2324" t="s">
        <v>30</v>
      </c>
      <c r="M2324" t="str">
        <f>IF(OR(Table1[[#This Row],[Loan_Status]]="Fully Paid",Table1[[#This Row],[Loan_Status]]="Current"),"Good Loan",IF(Table1[[#This Row],[Loan_Status]]="Charged Off","Bad Loan",""))</f>
        <v>Good Loan</v>
      </c>
      <c r="N2324">
        <v>44241</v>
      </c>
      <c r="O2324">
        <v>824177</v>
      </c>
      <c r="P2324" t="s">
        <v>835</v>
      </c>
      <c r="Q2324" t="s">
        <v>77</v>
      </c>
      <c r="R2324" t="s">
        <v>33</v>
      </c>
      <c r="S2324" t="s">
        <v>502</v>
      </c>
      <c r="T2324">
        <v>80000</v>
      </c>
      <c r="U2324">
        <v>0.249</v>
      </c>
      <c r="V2324">
        <v>493.38</v>
      </c>
      <c r="W2324">
        <v>6.9099999999999995E-2</v>
      </c>
      <c r="X2324">
        <v>16000</v>
      </c>
      <c r="Y2324">
        <v>34</v>
      </c>
      <c r="Z2324">
        <v>17762</v>
      </c>
    </row>
    <row r="2325" spans="1:26" ht="14.25" customHeight="1">
      <c r="A2325">
        <v>696227</v>
      </c>
      <c r="B2325" t="s">
        <v>47</v>
      </c>
      <c r="C2325" t="s">
        <v>25</v>
      </c>
      <c r="D2325" t="s">
        <v>81</v>
      </c>
      <c r="E2325" t="s">
        <v>2278</v>
      </c>
      <c r="F2325" t="s">
        <v>50</v>
      </c>
      <c r="G2325" t="s">
        <v>39</v>
      </c>
      <c r="H2325">
        <v>44266</v>
      </c>
      <c r="I2325" t="str">
        <f>TEXT(Table1[[#This Row],[Issue_Date]],"mmm")</f>
        <v>Mar</v>
      </c>
      <c r="J2325">
        <v>44484</v>
      </c>
      <c r="K2325">
        <v>44511</v>
      </c>
      <c r="L2325" t="s">
        <v>30</v>
      </c>
      <c r="M2325" t="str">
        <f>IF(OR(Table1[[#This Row],[Loan_Status]]="Fully Paid",Table1[[#This Row],[Loan_Status]]="Current"),"Good Loan",IF(Table1[[#This Row],[Loan_Status]]="Charged Off","Bad Loan",""))</f>
        <v>Good Loan</v>
      </c>
      <c r="N2325">
        <v>44541</v>
      </c>
      <c r="O2325">
        <v>887374</v>
      </c>
      <c r="P2325" t="s">
        <v>835</v>
      </c>
      <c r="Q2325" t="s">
        <v>71</v>
      </c>
      <c r="R2325" t="s">
        <v>33</v>
      </c>
      <c r="S2325" t="s">
        <v>502</v>
      </c>
      <c r="T2325">
        <v>96000</v>
      </c>
      <c r="U2325">
        <v>0.2026</v>
      </c>
      <c r="V2325">
        <v>212.29</v>
      </c>
      <c r="W2325">
        <v>5.79E-2</v>
      </c>
      <c r="X2325">
        <v>7000</v>
      </c>
      <c r="Y2325">
        <v>22</v>
      </c>
      <c r="Z2325">
        <v>7218</v>
      </c>
    </row>
    <row r="2326" spans="1:26" ht="14.25" customHeight="1">
      <c r="A2326">
        <v>661900</v>
      </c>
      <c r="B2326" t="s">
        <v>153</v>
      </c>
      <c r="C2326" t="s">
        <v>25</v>
      </c>
      <c r="D2326" t="s">
        <v>81</v>
      </c>
      <c r="E2326" t="s">
        <v>2279</v>
      </c>
      <c r="F2326" t="s">
        <v>50</v>
      </c>
      <c r="G2326" t="s">
        <v>39</v>
      </c>
      <c r="H2326">
        <v>44238</v>
      </c>
      <c r="I2326" t="str">
        <f>TEXT(Table1[[#This Row],[Issue_Date]],"mmm")</f>
        <v>Feb</v>
      </c>
      <c r="J2326">
        <v>44483</v>
      </c>
      <c r="K2326">
        <v>44513</v>
      </c>
      <c r="L2326" t="s">
        <v>30</v>
      </c>
      <c r="M2326" t="str">
        <f>IF(OR(Table1[[#This Row],[Loan_Status]]="Fully Paid",Table1[[#This Row],[Loan_Status]]="Current"),"Good Loan",IF(Table1[[#This Row],[Loan_Status]]="Charged Off","Bad Loan",""))</f>
        <v>Good Loan</v>
      </c>
      <c r="N2326">
        <v>44543</v>
      </c>
      <c r="O2326">
        <v>814393</v>
      </c>
      <c r="P2326" t="s">
        <v>835</v>
      </c>
      <c r="Q2326" t="s">
        <v>75</v>
      </c>
      <c r="R2326" t="s">
        <v>33</v>
      </c>
      <c r="S2326" t="s">
        <v>502</v>
      </c>
      <c r="T2326">
        <v>76800</v>
      </c>
      <c r="U2326">
        <v>0.26140000000000002</v>
      </c>
      <c r="V2326">
        <v>394.76</v>
      </c>
      <c r="W2326">
        <v>6.9199999999999998E-2</v>
      </c>
      <c r="X2326">
        <v>12800</v>
      </c>
      <c r="Y2326">
        <v>27</v>
      </c>
      <c r="Z2326">
        <v>14178</v>
      </c>
    </row>
    <row r="2327" spans="1:26" ht="14.25" customHeight="1">
      <c r="A2327">
        <v>582162</v>
      </c>
      <c r="B2327" t="s">
        <v>108</v>
      </c>
      <c r="C2327" t="s">
        <v>25</v>
      </c>
      <c r="D2327" t="s">
        <v>81</v>
      </c>
      <c r="E2327" t="s">
        <v>2280</v>
      </c>
      <c r="F2327" t="s">
        <v>50</v>
      </c>
      <c r="G2327" t="s">
        <v>39</v>
      </c>
      <c r="H2327">
        <v>44449</v>
      </c>
      <c r="I2327" t="str">
        <f>TEXT(Table1[[#This Row],[Issue_Date]],"mmm")</f>
        <v>Sep</v>
      </c>
      <c r="J2327">
        <v>44482</v>
      </c>
      <c r="K2327">
        <v>44482</v>
      </c>
      <c r="L2327" t="s">
        <v>30</v>
      </c>
      <c r="M2327" t="str">
        <f>IF(OR(Table1[[#This Row],[Loan_Status]]="Fully Paid",Table1[[#This Row],[Loan_Status]]="Current"),"Good Loan",IF(Table1[[#This Row],[Loan_Status]]="Charged Off","Bad Loan",""))</f>
        <v>Good Loan</v>
      </c>
      <c r="N2327">
        <v>44513</v>
      </c>
      <c r="O2327">
        <v>748200</v>
      </c>
      <c r="P2327" t="s">
        <v>835</v>
      </c>
      <c r="Q2327" t="s">
        <v>75</v>
      </c>
      <c r="R2327" t="s">
        <v>33</v>
      </c>
      <c r="S2327" t="s">
        <v>502</v>
      </c>
      <c r="T2327">
        <v>45000</v>
      </c>
      <c r="U2327">
        <v>0.23330000000000001</v>
      </c>
      <c r="V2327">
        <v>216.59</v>
      </c>
      <c r="W2327">
        <v>7.1400000000000005E-2</v>
      </c>
      <c r="X2327">
        <v>7000</v>
      </c>
      <c r="Y2327">
        <v>31</v>
      </c>
      <c r="Z2327">
        <v>7798</v>
      </c>
    </row>
    <row r="2328" spans="1:26" ht="14.25" customHeight="1">
      <c r="A2328">
        <v>863348</v>
      </c>
      <c r="B2328" t="s">
        <v>105</v>
      </c>
      <c r="C2328" t="s">
        <v>25</v>
      </c>
      <c r="D2328" t="s">
        <v>81</v>
      </c>
      <c r="E2328" t="s">
        <v>2281</v>
      </c>
      <c r="F2328" t="s">
        <v>50</v>
      </c>
      <c r="G2328" t="s">
        <v>39</v>
      </c>
      <c r="H2328">
        <v>44419</v>
      </c>
      <c r="I2328" t="str">
        <f>TEXT(Table1[[#This Row],[Issue_Date]],"mmm")</f>
        <v>Aug</v>
      </c>
      <c r="J2328">
        <v>44332</v>
      </c>
      <c r="K2328">
        <v>44453</v>
      </c>
      <c r="L2328" t="s">
        <v>30</v>
      </c>
      <c r="M2328" t="str">
        <f>IF(OR(Table1[[#This Row],[Loan_Status]]="Fully Paid",Table1[[#This Row],[Loan_Status]]="Current"),"Good Loan",IF(Table1[[#This Row],[Loan_Status]]="Charged Off","Bad Loan",""))</f>
        <v>Good Loan</v>
      </c>
      <c r="N2328">
        <v>44483</v>
      </c>
      <c r="O2328">
        <v>1076473</v>
      </c>
      <c r="P2328" t="s">
        <v>835</v>
      </c>
      <c r="Q2328" t="s">
        <v>52</v>
      </c>
      <c r="R2328" t="s">
        <v>33</v>
      </c>
      <c r="S2328" t="s">
        <v>502</v>
      </c>
      <c r="T2328">
        <v>71500</v>
      </c>
      <c r="U2328">
        <v>0.1328</v>
      </c>
      <c r="V2328">
        <v>466.53</v>
      </c>
      <c r="W2328">
        <v>7.4899999999999994E-2</v>
      </c>
      <c r="X2328">
        <v>15000</v>
      </c>
      <c r="Y2328">
        <v>19</v>
      </c>
      <c r="Z2328">
        <v>16795</v>
      </c>
    </row>
    <row r="2329" spans="1:26" ht="14.25" customHeight="1">
      <c r="A2329">
        <v>792636</v>
      </c>
      <c r="B2329" t="s">
        <v>131</v>
      </c>
      <c r="C2329" t="s">
        <v>25</v>
      </c>
      <c r="D2329" t="s">
        <v>81</v>
      </c>
      <c r="E2329" t="s">
        <v>2282</v>
      </c>
      <c r="F2329" t="s">
        <v>50</v>
      </c>
      <c r="G2329" t="s">
        <v>39</v>
      </c>
      <c r="H2329">
        <v>44388</v>
      </c>
      <c r="I2329" t="str">
        <f>TEXT(Table1[[#This Row],[Issue_Date]],"mmm")</f>
        <v>Jul</v>
      </c>
      <c r="J2329">
        <v>44271</v>
      </c>
      <c r="K2329">
        <v>44482</v>
      </c>
      <c r="L2329" t="s">
        <v>30</v>
      </c>
      <c r="M2329" t="str">
        <f>IF(OR(Table1[[#This Row],[Loan_Status]]="Fully Paid",Table1[[#This Row],[Loan_Status]]="Current"),"Good Loan",IF(Table1[[#This Row],[Loan_Status]]="Charged Off","Bad Loan",""))</f>
        <v>Good Loan</v>
      </c>
      <c r="N2329">
        <v>44513</v>
      </c>
      <c r="O2329">
        <v>997069</v>
      </c>
      <c r="P2329" t="s">
        <v>835</v>
      </c>
      <c r="Q2329" t="s">
        <v>52</v>
      </c>
      <c r="R2329" t="s">
        <v>33</v>
      </c>
      <c r="S2329" t="s">
        <v>502</v>
      </c>
      <c r="T2329">
        <v>34800</v>
      </c>
      <c r="U2329">
        <v>0.2397</v>
      </c>
      <c r="V2329">
        <v>194.39</v>
      </c>
      <c r="W2329">
        <v>7.4899999999999994E-2</v>
      </c>
      <c r="X2329">
        <v>6250</v>
      </c>
      <c r="Y2329">
        <v>16</v>
      </c>
      <c r="Z2329">
        <v>6946</v>
      </c>
    </row>
    <row r="2330" spans="1:26" ht="14.25" customHeight="1">
      <c r="A2330">
        <v>628787</v>
      </c>
      <c r="B2330" t="s">
        <v>92</v>
      </c>
      <c r="C2330" t="s">
        <v>25</v>
      </c>
      <c r="D2330" t="s">
        <v>81</v>
      </c>
      <c r="E2330" t="s">
        <v>2283</v>
      </c>
      <c r="F2330" t="s">
        <v>50</v>
      </c>
      <c r="G2330" t="s">
        <v>39</v>
      </c>
      <c r="H2330">
        <v>44540</v>
      </c>
      <c r="I2330" t="str">
        <f>TEXT(Table1[[#This Row],[Issue_Date]],"mmm")</f>
        <v>Dec</v>
      </c>
      <c r="J2330">
        <v>44332</v>
      </c>
      <c r="K2330">
        <v>44452</v>
      </c>
      <c r="L2330" t="s">
        <v>30</v>
      </c>
      <c r="M2330" t="str">
        <f>IF(OR(Table1[[#This Row],[Loan_Status]]="Fully Paid",Table1[[#This Row],[Loan_Status]]="Current"),"Good Loan",IF(Table1[[#This Row],[Loan_Status]]="Charged Off","Bad Loan",""))</f>
        <v>Good Loan</v>
      </c>
      <c r="N2330">
        <v>44482</v>
      </c>
      <c r="O2330">
        <v>805657</v>
      </c>
      <c r="P2330" t="s">
        <v>835</v>
      </c>
      <c r="Q2330" t="s">
        <v>77</v>
      </c>
      <c r="R2330" t="s">
        <v>33</v>
      </c>
      <c r="S2330" t="s">
        <v>502</v>
      </c>
      <c r="T2330">
        <v>41000</v>
      </c>
      <c r="U2330">
        <v>6.5000000000000002E-2</v>
      </c>
      <c r="V2330">
        <v>252.86</v>
      </c>
      <c r="W2330">
        <v>6.9099999999999995E-2</v>
      </c>
      <c r="X2330">
        <v>8200</v>
      </c>
      <c r="Y2330">
        <v>20</v>
      </c>
      <c r="Z2330">
        <v>9096</v>
      </c>
    </row>
    <row r="2331" spans="1:26" ht="14.25" customHeight="1">
      <c r="A2331">
        <v>667712</v>
      </c>
      <c r="B2331" t="s">
        <v>35</v>
      </c>
      <c r="C2331" t="s">
        <v>25</v>
      </c>
      <c r="D2331" t="s">
        <v>81</v>
      </c>
      <c r="E2331" t="s">
        <v>2284</v>
      </c>
      <c r="F2331" t="s">
        <v>50</v>
      </c>
      <c r="G2331" t="s">
        <v>39</v>
      </c>
      <c r="H2331">
        <v>44238</v>
      </c>
      <c r="I2331" t="str">
        <f>TEXT(Table1[[#This Row],[Issue_Date]],"mmm")</f>
        <v>Feb</v>
      </c>
      <c r="J2331">
        <v>44513</v>
      </c>
      <c r="K2331">
        <v>44513</v>
      </c>
      <c r="L2331" t="s">
        <v>30</v>
      </c>
      <c r="M2331" t="str">
        <f>IF(OR(Table1[[#This Row],[Loan_Status]]="Fully Paid",Table1[[#This Row],[Loan_Status]]="Current"),"Good Loan",IF(Table1[[#This Row],[Loan_Status]]="Charged Off","Bad Loan",""))</f>
        <v>Good Loan</v>
      </c>
      <c r="N2331">
        <v>44543</v>
      </c>
      <c r="O2331">
        <v>853599</v>
      </c>
      <c r="P2331" t="s">
        <v>835</v>
      </c>
      <c r="Q2331" t="s">
        <v>77</v>
      </c>
      <c r="R2331" t="s">
        <v>33</v>
      </c>
      <c r="S2331" t="s">
        <v>502</v>
      </c>
      <c r="T2331">
        <v>62500</v>
      </c>
      <c r="U2331">
        <v>0.18160000000000001</v>
      </c>
      <c r="V2331">
        <v>374.16</v>
      </c>
      <c r="W2331">
        <v>7.6600000000000001E-2</v>
      </c>
      <c r="X2331">
        <v>12000</v>
      </c>
      <c r="Y2331">
        <v>26</v>
      </c>
      <c r="Z2331">
        <v>13456</v>
      </c>
    </row>
    <row r="2332" spans="1:26" ht="14.25" customHeight="1">
      <c r="A2332">
        <v>722015</v>
      </c>
      <c r="B2332" t="s">
        <v>105</v>
      </c>
      <c r="C2332" t="s">
        <v>25</v>
      </c>
      <c r="D2332" t="s">
        <v>42</v>
      </c>
      <c r="E2332" t="s">
        <v>2285</v>
      </c>
      <c r="F2332" t="s">
        <v>50</v>
      </c>
      <c r="G2332" t="s">
        <v>39</v>
      </c>
      <c r="H2332">
        <v>44297</v>
      </c>
      <c r="I2332" t="str">
        <f>TEXT(Table1[[#This Row],[Issue_Date]],"mmm")</f>
        <v>Apr</v>
      </c>
      <c r="J2332">
        <v>44300</v>
      </c>
      <c r="K2332">
        <v>44300</v>
      </c>
      <c r="L2332" t="s">
        <v>30</v>
      </c>
      <c r="M2332" t="str">
        <f>IF(OR(Table1[[#This Row],[Loan_Status]]="Fully Paid",Table1[[#This Row],[Loan_Status]]="Current"),"Good Loan",IF(Table1[[#This Row],[Loan_Status]]="Charged Off","Bad Loan",""))</f>
        <v>Good Loan</v>
      </c>
      <c r="N2332">
        <v>44330</v>
      </c>
      <c r="O2332">
        <v>916790</v>
      </c>
      <c r="P2332" t="s">
        <v>835</v>
      </c>
      <c r="Q2332" t="s">
        <v>85</v>
      </c>
      <c r="R2332" t="s">
        <v>33</v>
      </c>
      <c r="S2332" t="s">
        <v>502</v>
      </c>
      <c r="T2332">
        <v>31200</v>
      </c>
      <c r="U2332">
        <v>0.12770000000000001</v>
      </c>
      <c r="V2332">
        <v>337.8</v>
      </c>
      <c r="W2332">
        <v>5.4199999999999998E-2</v>
      </c>
      <c r="X2332">
        <v>11200</v>
      </c>
      <c r="Y2332">
        <v>19</v>
      </c>
      <c r="Z2332">
        <v>12160</v>
      </c>
    </row>
    <row r="2333" spans="1:26" ht="14.25" customHeight="1">
      <c r="A2333">
        <v>640013</v>
      </c>
      <c r="B2333" t="s">
        <v>70</v>
      </c>
      <c r="C2333" t="s">
        <v>25</v>
      </c>
      <c r="D2333" t="s">
        <v>42</v>
      </c>
      <c r="E2333" t="s">
        <v>2286</v>
      </c>
      <c r="F2333" t="s">
        <v>50</v>
      </c>
      <c r="G2333" t="s">
        <v>39</v>
      </c>
      <c r="H2333">
        <v>44540</v>
      </c>
      <c r="I2333" t="str">
        <f>TEXT(Table1[[#This Row],[Issue_Date]],"mmm")</f>
        <v>Dec</v>
      </c>
      <c r="J2333">
        <v>44543</v>
      </c>
      <c r="K2333">
        <v>44513</v>
      </c>
      <c r="L2333" t="s">
        <v>30</v>
      </c>
      <c r="M2333" t="str">
        <f>IF(OR(Table1[[#This Row],[Loan_Status]]="Fully Paid",Table1[[#This Row],[Loan_Status]]="Current"),"Good Loan",IF(Table1[[#This Row],[Loan_Status]]="Charged Off","Bad Loan",""))</f>
        <v>Good Loan</v>
      </c>
      <c r="N2333">
        <v>44543</v>
      </c>
      <c r="O2333">
        <v>819297</v>
      </c>
      <c r="P2333" t="s">
        <v>835</v>
      </c>
      <c r="Q2333" t="s">
        <v>71</v>
      </c>
      <c r="R2333" t="s">
        <v>33</v>
      </c>
      <c r="S2333" t="s">
        <v>502</v>
      </c>
      <c r="T2333">
        <v>185000</v>
      </c>
      <c r="U2333">
        <v>5.96E-2</v>
      </c>
      <c r="V2333">
        <v>363.93</v>
      </c>
      <c r="W2333">
        <v>5.79E-2</v>
      </c>
      <c r="X2333">
        <v>12000</v>
      </c>
      <c r="Y2333">
        <v>29</v>
      </c>
      <c r="Z2333">
        <v>13096</v>
      </c>
    </row>
    <row r="2334" spans="1:26" ht="14.25" customHeight="1">
      <c r="A2334">
        <v>546014</v>
      </c>
      <c r="B2334" t="s">
        <v>47</v>
      </c>
      <c r="C2334" t="s">
        <v>25</v>
      </c>
      <c r="D2334" t="s">
        <v>42</v>
      </c>
      <c r="E2334" t="s">
        <v>1997</v>
      </c>
      <c r="F2334" t="s">
        <v>50</v>
      </c>
      <c r="G2334" t="s">
        <v>39</v>
      </c>
      <c r="H2334">
        <v>44387</v>
      </c>
      <c r="I2334" t="str">
        <f>TEXT(Table1[[#This Row],[Issue_Date]],"mmm")</f>
        <v>Jul</v>
      </c>
      <c r="J2334">
        <v>44266</v>
      </c>
      <c r="K2334">
        <v>44266</v>
      </c>
      <c r="L2334" t="s">
        <v>30</v>
      </c>
      <c r="M2334" t="str">
        <f>IF(OR(Table1[[#This Row],[Loan_Status]]="Fully Paid",Table1[[#This Row],[Loan_Status]]="Current"),"Good Loan",IF(Table1[[#This Row],[Loan_Status]]="Charged Off","Bad Loan",""))</f>
        <v>Good Loan</v>
      </c>
      <c r="N2334">
        <v>44297</v>
      </c>
      <c r="O2334">
        <v>704154</v>
      </c>
      <c r="P2334" t="s">
        <v>835</v>
      </c>
      <c r="Q2334" t="s">
        <v>52</v>
      </c>
      <c r="R2334" t="s">
        <v>33</v>
      </c>
      <c r="S2334" t="s">
        <v>502</v>
      </c>
      <c r="T2334">
        <v>115200</v>
      </c>
      <c r="U2334">
        <v>5.3600000000000002E-2</v>
      </c>
      <c r="V2334">
        <v>317.33999999999997</v>
      </c>
      <c r="W2334">
        <v>7.51E-2</v>
      </c>
      <c r="X2334">
        <v>10200</v>
      </c>
      <c r="Y2334">
        <v>31</v>
      </c>
      <c r="Z2334">
        <v>10613</v>
      </c>
    </row>
    <row r="2335" spans="1:26" ht="14.25" customHeight="1">
      <c r="A2335">
        <v>729085</v>
      </c>
      <c r="B2335" t="s">
        <v>24</v>
      </c>
      <c r="C2335" t="s">
        <v>25</v>
      </c>
      <c r="D2335" t="s">
        <v>42</v>
      </c>
      <c r="E2335" t="s">
        <v>2287</v>
      </c>
      <c r="F2335" t="s">
        <v>50</v>
      </c>
      <c r="G2335" t="s">
        <v>39</v>
      </c>
      <c r="H2335">
        <v>44297</v>
      </c>
      <c r="I2335" t="str">
        <f>TEXT(Table1[[#This Row],[Issue_Date]],"mmm")</f>
        <v>Apr</v>
      </c>
      <c r="J2335">
        <v>44360</v>
      </c>
      <c r="K2335">
        <v>44329</v>
      </c>
      <c r="L2335" t="s">
        <v>30</v>
      </c>
      <c r="M2335" t="str">
        <f>IF(OR(Table1[[#This Row],[Loan_Status]]="Fully Paid",Table1[[#This Row],[Loan_Status]]="Current"),"Good Loan",IF(Table1[[#This Row],[Loan_Status]]="Charged Off","Bad Loan",""))</f>
        <v>Good Loan</v>
      </c>
      <c r="N2335">
        <v>44360</v>
      </c>
      <c r="O2335">
        <v>924829</v>
      </c>
      <c r="P2335" t="s">
        <v>835</v>
      </c>
      <c r="Q2335" t="s">
        <v>77</v>
      </c>
      <c r="R2335" t="s">
        <v>33</v>
      </c>
      <c r="S2335" t="s">
        <v>502</v>
      </c>
      <c r="T2335">
        <v>57600</v>
      </c>
      <c r="U2335">
        <v>0.154</v>
      </c>
      <c r="V2335">
        <v>530.05999999999995</v>
      </c>
      <c r="W2335">
        <v>7.6600000000000001E-2</v>
      </c>
      <c r="X2335">
        <v>17000</v>
      </c>
      <c r="Y2335">
        <v>18</v>
      </c>
      <c r="Z2335">
        <v>18865</v>
      </c>
    </row>
    <row r="2336" spans="1:26" ht="14.25" customHeight="1">
      <c r="A2336">
        <v>679279</v>
      </c>
      <c r="B2336" t="s">
        <v>24</v>
      </c>
      <c r="C2336" t="s">
        <v>25</v>
      </c>
      <c r="D2336" t="s">
        <v>64</v>
      </c>
      <c r="E2336" t="s">
        <v>2288</v>
      </c>
      <c r="F2336" t="s">
        <v>50</v>
      </c>
      <c r="G2336" t="s">
        <v>39</v>
      </c>
      <c r="H2336">
        <v>44238</v>
      </c>
      <c r="I2336" t="str">
        <f>TEXT(Table1[[#This Row],[Issue_Date]],"mmm")</f>
        <v>Feb</v>
      </c>
      <c r="J2336">
        <v>44269</v>
      </c>
      <c r="K2336">
        <v>44269</v>
      </c>
      <c r="L2336" t="s">
        <v>30</v>
      </c>
      <c r="M2336" t="str">
        <f>IF(OR(Table1[[#This Row],[Loan_Status]]="Fully Paid",Table1[[#This Row],[Loan_Status]]="Current"),"Good Loan",IF(Table1[[#This Row],[Loan_Status]]="Charged Off","Bad Loan",""))</f>
        <v>Good Loan</v>
      </c>
      <c r="N2336">
        <v>44300</v>
      </c>
      <c r="O2336">
        <v>867750</v>
      </c>
      <c r="P2336" t="s">
        <v>835</v>
      </c>
      <c r="Q2336" t="s">
        <v>71</v>
      </c>
      <c r="R2336" t="s">
        <v>33</v>
      </c>
      <c r="S2336" t="s">
        <v>502</v>
      </c>
      <c r="T2336">
        <v>100000</v>
      </c>
      <c r="U2336">
        <v>8.9800000000000005E-2</v>
      </c>
      <c r="V2336">
        <v>288.11</v>
      </c>
      <c r="W2336">
        <v>5.79E-2</v>
      </c>
      <c r="X2336">
        <v>9500</v>
      </c>
      <c r="Y2336">
        <v>28</v>
      </c>
      <c r="Z2336">
        <v>10372</v>
      </c>
    </row>
    <row r="2337" spans="1:26" ht="14.25" customHeight="1">
      <c r="A2337">
        <v>544159</v>
      </c>
      <c r="B2337" t="s">
        <v>105</v>
      </c>
      <c r="C2337" t="s">
        <v>25</v>
      </c>
      <c r="D2337" t="s">
        <v>64</v>
      </c>
      <c r="E2337" t="s">
        <v>2289</v>
      </c>
      <c r="F2337" t="s">
        <v>50</v>
      </c>
      <c r="G2337" t="s">
        <v>39</v>
      </c>
      <c r="H2337">
        <v>44387</v>
      </c>
      <c r="I2337" t="str">
        <f>TEXT(Table1[[#This Row],[Issue_Date]],"mmm")</f>
        <v>Jul</v>
      </c>
      <c r="J2337">
        <v>44390</v>
      </c>
      <c r="K2337">
        <v>44390</v>
      </c>
      <c r="L2337" t="s">
        <v>30</v>
      </c>
      <c r="M2337" t="str">
        <f>IF(OR(Table1[[#This Row],[Loan_Status]]="Fully Paid",Table1[[#This Row],[Loan_Status]]="Current"),"Good Loan",IF(Table1[[#This Row],[Loan_Status]]="Charged Off","Bad Loan",""))</f>
        <v>Good Loan</v>
      </c>
      <c r="N2337">
        <v>44421</v>
      </c>
      <c r="O2337">
        <v>701986</v>
      </c>
      <c r="P2337" t="s">
        <v>835</v>
      </c>
      <c r="Q2337" t="s">
        <v>52</v>
      </c>
      <c r="R2337" t="s">
        <v>33</v>
      </c>
      <c r="S2337" t="s">
        <v>502</v>
      </c>
      <c r="T2337">
        <v>49000</v>
      </c>
      <c r="U2337">
        <v>0.14230000000000001</v>
      </c>
      <c r="V2337">
        <v>217.78</v>
      </c>
      <c r="W2337">
        <v>7.51E-2</v>
      </c>
      <c r="X2337">
        <v>7000</v>
      </c>
      <c r="Y2337">
        <v>24</v>
      </c>
      <c r="Z2337">
        <v>7840</v>
      </c>
    </row>
    <row r="2338" spans="1:26" ht="14.25" customHeight="1">
      <c r="A2338">
        <v>579922</v>
      </c>
      <c r="B2338" t="s">
        <v>70</v>
      </c>
      <c r="C2338" t="s">
        <v>25</v>
      </c>
      <c r="D2338" t="s">
        <v>64</v>
      </c>
      <c r="E2338" t="s">
        <v>2290</v>
      </c>
      <c r="F2338" t="s">
        <v>50</v>
      </c>
      <c r="G2338" t="s">
        <v>39</v>
      </c>
      <c r="H2338">
        <v>44449</v>
      </c>
      <c r="I2338" t="str">
        <f>TEXT(Table1[[#This Row],[Issue_Date]],"mmm")</f>
        <v>Sep</v>
      </c>
      <c r="J2338">
        <v>44332</v>
      </c>
      <c r="K2338">
        <v>44513</v>
      </c>
      <c r="L2338" t="s">
        <v>30</v>
      </c>
      <c r="M2338" t="str">
        <f>IF(OR(Table1[[#This Row],[Loan_Status]]="Fully Paid",Table1[[#This Row],[Loan_Status]]="Current"),"Good Loan",IF(Table1[[#This Row],[Loan_Status]]="Charged Off","Bad Loan",""))</f>
        <v>Good Loan</v>
      </c>
      <c r="N2338">
        <v>44543</v>
      </c>
      <c r="O2338">
        <v>745549</v>
      </c>
      <c r="P2338" t="s">
        <v>835</v>
      </c>
      <c r="Q2338" t="s">
        <v>52</v>
      </c>
      <c r="R2338" t="s">
        <v>33</v>
      </c>
      <c r="S2338" t="s">
        <v>502</v>
      </c>
      <c r="T2338">
        <v>39000</v>
      </c>
      <c r="U2338">
        <v>0.21659999999999999</v>
      </c>
      <c r="V2338">
        <v>519.55999999999995</v>
      </c>
      <c r="W2338">
        <v>7.51E-2</v>
      </c>
      <c r="X2338">
        <v>16700</v>
      </c>
      <c r="Y2338">
        <v>40</v>
      </c>
      <c r="Z2338">
        <v>18729</v>
      </c>
    </row>
    <row r="2339" spans="1:26" ht="14.25" customHeight="1">
      <c r="A2339">
        <v>667962</v>
      </c>
      <c r="B2339" t="s">
        <v>105</v>
      </c>
      <c r="C2339" t="s">
        <v>25</v>
      </c>
      <c r="D2339" t="s">
        <v>64</v>
      </c>
      <c r="E2339" t="s">
        <v>2291</v>
      </c>
      <c r="F2339" t="s">
        <v>50</v>
      </c>
      <c r="G2339" t="s">
        <v>39</v>
      </c>
      <c r="H2339">
        <v>44238</v>
      </c>
      <c r="I2339" t="str">
        <f>TEXT(Table1[[#This Row],[Issue_Date]],"mmm")</f>
        <v>Feb</v>
      </c>
      <c r="J2339">
        <v>44358</v>
      </c>
      <c r="K2339">
        <v>44358</v>
      </c>
      <c r="L2339" t="s">
        <v>30</v>
      </c>
      <c r="M2339" t="str">
        <f>IF(OR(Table1[[#This Row],[Loan_Status]]="Fully Paid",Table1[[#This Row],[Loan_Status]]="Current"),"Good Loan",IF(Table1[[#This Row],[Loan_Status]]="Charged Off","Bad Loan",""))</f>
        <v>Good Loan</v>
      </c>
      <c r="N2339">
        <v>44388</v>
      </c>
      <c r="O2339">
        <v>853923</v>
      </c>
      <c r="P2339" t="s">
        <v>835</v>
      </c>
      <c r="Q2339" t="s">
        <v>52</v>
      </c>
      <c r="R2339" t="s">
        <v>33</v>
      </c>
      <c r="S2339" t="s">
        <v>502</v>
      </c>
      <c r="T2339">
        <v>52000</v>
      </c>
      <c r="U2339">
        <v>0.1888</v>
      </c>
      <c r="V2339">
        <v>372.12</v>
      </c>
      <c r="W2339">
        <v>7.2900000000000006E-2</v>
      </c>
      <c r="X2339">
        <v>12000</v>
      </c>
      <c r="Y2339">
        <v>26</v>
      </c>
      <c r="Z2339">
        <v>12282</v>
      </c>
    </row>
    <row r="2340" spans="1:26" ht="14.25" customHeight="1">
      <c r="A2340">
        <v>601901</v>
      </c>
      <c r="B2340" t="s">
        <v>174</v>
      </c>
      <c r="C2340" t="s">
        <v>25</v>
      </c>
      <c r="D2340" t="s">
        <v>59</v>
      </c>
      <c r="E2340" t="s">
        <v>1382</v>
      </c>
      <c r="F2340" t="s">
        <v>50</v>
      </c>
      <c r="G2340" t="s">
        <v>39</v>
      </c>
      <c r="H2340">
        <v>44479</v>
      </c>
      <c r="I2340" t="str">
        <f>TEXT(Table1[[#This Row],[Issue_Date]],"mmm")</f>
        <v>Oct</v>
      </c>
      <c r="J2340">
        <v>44390</v>
      </c>
      <c r="K2340">
        <v>44390</v>
      </c>
      <c r="L2340" t="s">
        <v>30</v>
      </c>
      <c r="M2340" t="str">
        <f>IF(OR(Table1[[#This Row],[Loan_Status]]="Fully Paid",Table1[[#This Row],[Loan_Status]]="Current"),"Good Loan",IF(Table1[[#This Row],[Loan_Status]]="Charged Off","Bad Loan",""))</f>
        <v>Good Loan</v>
      </c>
      <c r="N2340">
        <v>44421</v>
      </c>
      <c r="O2340">
        <v>772301</v>
      </c>
      <c r="P2340" t="s">
        <v>835</v>
      </c>
      <c r="Q2340" t="s">
        <v>75</v>
      </c>
      <c r="R2340" t="s">
        <v>33</v>
      </c>
      <c r="S2340" t="s">
        <v>502</v>
      </c>
      <c r="T2340">
        <v>112000</v>
      </c>
      <c r="U2340">
        <v>5.3100000000000001E-2</v>
      </c>
      <c r="V2340">
        <v>244</v>
      </c>
      <c r="W2340">
        <v>6.1699999999999998E-2</v>
      </c>
      <c r="X2340">
        <v>8000</v>
      </c>
      <c r="Y2340">
        <v>17</v>
      </c>
      <c r="Z2340">
        <v>8772</v>
      </c>
    </row>
    <row r="2341" spans="1:26" ht="14.25" customHeight="1">
      <c r="A2341">
        <v>1002259</v>
      </c>
      <c r="B2341" t="s">
        <v>153</v>
      </c>
      <c r="C2341" t="s">
        <v>25</v>
      </c>
      <c r="D2341" t="s">
        <v>59</v>
      </c>
      <c r="E2341" t="s">
        <v>2292</v>
      </c>
      <c r="F2341" t="s">
        <v>50</v>
      </c>
      <c r="G2341" t="s">
        <v>39</v>
      </c>
      <c r="H2341">
        <v>44480</v>
      </c>
      <c r="I2341" t="str">
        <f>TEXT(Table1[[#This Row],[Issue_Date]],"mmm")</f>
        <v>Oct</v>
      </c>
      <c r="J2341">
        <v>44332</v>
      </c>
      <c r="K2341">
        <v>44359</v>
      </c>
      <c r="L2341" t="s">
        <v>30</v>
      </c>
      <c r="M2341" t="str">
        <f>IF(OR(Table1[[#This Row],[Loan_Status]]="Fully Paid",Table1[[#This Row],[Loan_Status]]="Current"),"Good Loan",IF(Table1[[#This Row],[Loan_Status]]="Charged Off","Bad Loan",""))</f>
        <v>Good Loan</v>
      </c>
      <c r="N2341">
        <v>44389</v>
      </c>
      <c r="O2341">
        <v>1228282</v>
      </c>
      <c r="P2341" t="s">
        <v>835</v>
      </c>
      <c r="Q2341" t="s">
        <v>52</v>
      </c>
      <c r="R2341" t="s">
        <v>33</v>
      </c>
      <c r="S2341" t="s">
        <v>502</v>
      </c>
      <c r="T2341">
        <v>80000</v>
      </c>
      <c r="U2341">
        <v>0.17369999999999999</v>
      </c>
      <c r="V2341">
        <v>569.49</v>
      </c>
      <c r="W2341">
        <v>7.9000000000000001E-2</v>
      </c>
      <c r="X2341">
        <v>18200</v>
      </c>
      <c r="Y2341">
        <v>22</v>
      </c>
      <c r="Z2341">
        <v>18976</v>
      </c>
    </row>
    <row r="2342" spans="1:26" ht="14.25" customHeight="1">
      <c r="A2342">
        <v>615373</v>
      </c>
      <c r="B2342" t="s">
        <v>108</v>
      </c>
      <c r="C2342" t="s">
        <v>25</v>
      </c>
      <c r="D2342" t="s">
        <v>59</v>
      </c>
      <c r="E2342" t="s">
        <v>2293</v>
      </c>
      <c r="F2342" t="s">
        <v>50</v>
      </c>
      <c r="G2342" t="s">
        <v>39</v>
      </c>
      <c r="H2342">
        <v>44510</v>
      </c>
      <c r="I2342" t="str">
        <f>TEXT(Table1[[#This Row],[Issue_Date]],"mmm")</f>
        <v>Nov</v>
      </c>
      <c r="J2342">
        <v>44513</v>
      </c>
      <c r="K2342">
        <v>44543</v>
      </c>
      <c r="L2342" t="s">
        <v>30</v>
      </c>
      <c r="M2342" t="str">
        <f>IF(OR(Table1[[#This Row],[Loan_Status]]="Fully Paid",Table1[[#This Row],[Loan_Status]]="Current"),"Good Loan",IF(Table1[[#This Row],[Loan_Status]]="Charged Off","Bad Loan",""))</f>
        <v>Good Loan</v>
      </c>
      <c r="N2342">
        <v>44574</v>
      </c>
      <c r="O2342">
        <v>789121</v>
      </c>
      <c r="P2342" t="s">
        <v>835</v>
      </c>
      <c r="Q2342" t="s">
        <v>77</v>
      </c>
      <c r="R2342" t="s">
        <v>33</v>
      </c>
      <c r="S2342" t="s">
        <v>502</v>
      </c>
      <c r="T2342">
        <v>90000</v>
      </c>
      <c r="U2342">
        <v>0.154</v>
      </c>
      <c r="V2342">
        <v>94.05</v>
      </c>
      <c r="W2342">
        <v>6.9099999999999995E-2</v>
      </c>
      <c r="X2342">
        <v>20000</v>
      </c>
      <c r="Y2342">
        <v>44</v>
      </c>
      <c r="Z2342">
        <v>3386</v>
      </c>
    </row>
    <row r="2343" spans="1:26" ht="14.25" customHeight="1">
      <c r="A2343">
        <v>856183</v>
      </c>
      <c r="B2343" t="s">
        <v>215</v>
      </c>
      <c r="C2343" t="s">
        <v>25</v>
      </c>
      <c r="D2343" t="s">
        <v>73</v>
      </c>
      <c r="E2343" t="s">
        <v>2016</v>
      </c>
      <c r="F2343" t="s">
        <v>50</v>
      </c>
      <c r="G2343" t="s">
        <v>39</v>
      </c>
      <c r="H2343">
        <v>44419</v>
      </c>
      <c r="I2343" t="str">
        <f>TEXT(Table1[[#This Row],[Issue_Date]],"mmm")</f>
        <v>Aug</v>
      </c>
      <c r="J2343">
        <v>44483</v>
      </c>
      <c r="K2343">
        <v>44453</v>
      </c>
      <c r="L2343" t="s">
        <v>30</v>
      </c>
      <c r="M2343" t="str">
        <f>IF(OR(Table1[[#This Row],[Loan_Status]]="Fully Paid",Table1[[#This Row],[Loan_Status]]="Current"),"Good Loan",IF(Table1[[#This Row],[Loan_Status]]="Charged Off","Bad Loan",""))</f>
        <v>Good Loan</v>
      </c>
      <c r="N2343">
        <v>44483</v>
      </c>
      <c r="O2343">
        <v>1068499</v>
      </c>
      <c r="P2343" t="s">
        <v>835</v>
      </c>
      <c r="Q2343" t="s">
        <v>71</v>
      </c>
      <c r="R2343" t="s">
        <v>33</v>
      </c>
      <c r="S2343" t="s">
        <v>502</v>
      </c>
      <c r="T2343">
        <v>57400</v>
      </c>
      <c r="U2343">
        <v>7.51E-2</v>
      </c>
      <c r="V2343">
        <v>231.18</v>
      </c>
      <c r="W2343">
        <v>5.9900000000000002E-2</v>
      </c>
      <c r="X2343">
        <v>7600</v>
      </c>
      <c r="Y2343">
        <v>35</v>
      </c>
      <c r="Z2343">
        <v>8322</v>
      </c>
    </row>
    <row r="2344" spans="1:26" ht="14.25" customHeight="1">
      <c r="A2344">
        <v>662349</v>
      </c>
      <c r="B2344" t="s">
        <v>70</v>
      </c>
      <c r="C2344" t="s">
        <v>25</v>
      </c>
      <c r="D2344" t="s">
        <v>73</v>
      </c>
      <c r="E2344" t="s">
        <v>2294</v>
      </c>
      <c r="F2344" t="s">
        <v>50</v>
      </c>
      <c r="G2344" t="s">
        <v>39</v>
      </c>
      <c r="H2344">
        <v>44238</v>
      </c>
      <c r="I2344" t="str">
        <f>TEXT(Table1[[#This Row],[Issue_Date]],"mmm")</f>
        <v>Feb</v>
      </c>
      <c r="J2344">
        <v>44302</v>
      </c>
      <c r="K2344">
        <v>44241</v>
      </c>
      <c r="L2344" t="s">
        <v>30</v>
      </c>
      <c r="M2344" t="str">
        <f>IF(OR(Table1[[#This Row],[Loan_Status]]="Fully Paid",Table1[[#This Row],[Loan_Status]]="Current"),"Good Loan",IF(Table1[[#This Row],[Loan_Status]]="Charged Off","Bad Loan",""))</f>
        <v>Good Loan</v>
      </c>
      <c r="N2344">
        <v>44269</v>
      </c>
      <c r="O2344">
        <v>847023</v>
      </c>
      <c r="P2344" t="s">
        <v>835</v>
      </c>
      <c r="Q2344" t="s">
        <v>52</v>
      </c>
      <c r="R2344" t="s">
        <v>33</v>
      </c>
      <c r="S2344" t="s">
        <v>502</v>
      </c>
      <c r="T2344">
        <v>52828</v>
      </c>
      <c r="U2344">
        <v>0.17630000000000001</v>
      </c>
      <c r="V2344">
        <v>449.65</v>
      </c>
      <c r="W2344">
        <v>7.2900000000000006E-2</v>
      </c>
      <c r="X2344">
        <v>14500</v>
      </c>
      <c r="Y2344">
        <v>28</v>
      </c>
      <c r="Z2344">
        <v>16188</v>
      </c>
    </row>
    <row r="2345" spans="1:26" ht="14.25" customHeight="1">
      <c r="A2345">
        <v>730853</v>
      </c>
      <c r="B2345" t="s">
        <v>47</v>
      </c>
      <c r="C2345" t="s">
        <v>25</v>
      </c>
      <c r="D2345" t="s">
        <v>98</v>
      </c>
      <c r="E2345" t="s">
        <v>2295</v>
      </c>
      <c r="F2345" t="s">
        <v>50</v>
      </c>
      <c r="G2345" t="s">
        <v>39</v>
      </c>
      <c r="H2345">
        <v>44297</v>
      </c>
      <c r="I2345" t="str">
        <f>TEXT(Table1[[#This Row],[Issue_Date]],"mmm")</f>
        <v>Apr</v>
      </c>
      <c r="J2345">
        <v>44331</v>
      </c>
      <c r="K2345">
        <v>44330</v>
      </c>
      <c r="L2345" t="s">
        <v>30</v>
      </c>
      <c r="M2345" t="str">
        <f>IF(OR(Table1[[#This Row],[Loan_Status]]="Fully Paid",Table1[[#This Row],[Loan_Status]]="Current"),"Good Loan",IF(Table1[[#This Row],[Loan_Status]]="Charged Off","Bad Loan",""))</f>
        <v>Good Loan</v>
      </c>
      <c r="N2345">
        <v>44361</v>
      </c>
      <c r="O2345">
        <v>926861</v>
      </c>
      <c r="P2345" t="s">
        <v>835</v>
      </c>
      <c r="Q2345" t="s">
        <v>52</v>
      </c>
      <c r="R2345" t="s">
        <v>33</v>
      </c>
      <c r="S2345" t="s">
        <v>502</v>
      </c>
      <c r="T2345">
        <v>80730</v>
      </c>
      <c r="U2345">
        <v>0.25280000000000002</v>
      </c>
      <c r="V2345">
        <v>297.7</v>
      </c>
      <c r="W2345">
        <v>7.2900000000000006E-2</v>
      </c>
      <c r="X2345">
        <v>9600</v>
      </c>
      <c r="Y2345">
        <v>32</v>
      </c>
      <c r="Z2345">
        <v>10717</v>
      </c>
    </row>
    <row r="2346" spans="1:26" ht="14.25" customHeight="1">
      <c r="A2346">
        <v>725281</v>
      </c>
      <c r="B2346" t="s">
        <v>70</v>
      </c>
      <c r="C2346" t="s">
        <v>25</v>
      </c>
      <c r="D2346" t="s">
        <v>98</v>
      </c>
      <c r="E2346" t="s">
        <v>2296</v>
      </c>
      <c r="F2346" t="s">
        <v>50</v>
      </c>
      <c r="G2346" t="s">
        <v>39</v>
      </c>
      <c r="H2346">
        <v>44297</v>
      </c>
      <c r="I2346" t="str">
        <f>TEXT(Table1[[#This Row],[Issue_Date]],"mmm")</f>
        <v>Apr</v>
      </c>
      <c r="J2346">
        <v>44208</v>
      </c>
      <c r="K2346">
        <v>44541</v>
      </c>
      <c r="L2346" t="s">
        <v>30</v>
      </c>
      <c r="M2346" t="str">
        <f>IF(OR(Table1[[#This Row],[Loan_Status]]="Fully Paid",Table1[[#This Row],[Loan_Status]]="Current"),"Good Loan",IF(Table1[[#This Row],[Loan_Status]]="Charged Off","Bad Loan",""))</f>
        <v>Good Loan</v>
      </c>
      <c r="N2346">
        <v>44572</v>
      </c>
      <c r="O2346">
        <v>920506</v>
      </c>
      <c r="P2346" t="s">
        <v>835</v>
      </c>
      <c r="Q2346" t="s">
        <v>77</v>
      </c>
      <c r="R2346" t="s">
        <v>33</v>
      </c>
      <c r="S2346" t="s">
        <v>502</v>
      </c>
      <c r="T2346">
        <v>40000</v>
      </c>
      <c r="U2346">
        <v>0.1236</v>
      </c>
      <c r="V2346">
        <v>338.31</v>
      </c>
      <c r="W2346">
        <v>7.6600000000000001E-2</v>
      </c>
      <c r="X2346">
        <v>10850</v>
      </c>
      <c r="Y2346">
        <v>14</v>
      </c>
      <c r="Z2346">
        <v>11355</v>
      </c>
    </row>
    <row r="2347" spans="1:26" ht="14.25" customHeight="1">
      <c r="A2347">
        <v>436481</v>
      </c>
      <c r="B2347" t="s">
        <v>67</v>
      </c>
      <c r="C2347" t="s">
        <v>25</v>
      </c>
      <c r="D2347" t="s">
        <v>98</v>
      </c>
      <c r="E2347" t="s">
        <v>2297</v>
      </c>
      <c r="F2347" t="s">
        <v>50</v>
      </c>
      <c r="G2347" t="s">
        <v>39</v>
      </c>
      <c r="H2347">
        <v>44417</v>
      </c>
      <c r="I2347" t="str">
        <f>TEXT(Table1[[#This Row],[Issue_Date]],"mmm")</f>
        <v>Aug</v>
      </c>
      <c r="J2347">
        <v>44419</v>
      </c>
      <c r="K2347">
        <v>44419</v>
      </c>
      <c r="L2347" t="s">
        <v>30</v>
      </c>
      <c r="M2347" t="str">
        <f>IF(OR(Table1[[#This Row],[Loan_Status]]="Fully Paid",Table1[[#This Row],[Loan_Status]]="Current"),"Good Loan",IF(Table1[[#This Row],[Loan_Status]]="Charged Off","Bad Loan",""))</f>
        <v>Good Loan</v>
      </c>
      <c r="N2347">
        <v>44450</v>
      </c>
      <c r="O2347">
        <v>522588</v>
      </c>
      <c r="P2347" t="s">
        <v>835</v>
      </c>
      <c r="Q2347" t="s">
        <v>77</v>
      </c>
      <c r="R2347" t="s">
        <v>33</v>
      </c>
      <c r="S2347" t="s">
        <v>502</v>
      </c>
      <c r="T2347">
        <v>139913</v>
      </c>
      <c r="U2347">
        <v>0.15129999999999999</v>
      </c>
      <c r="V2347">
        <v>170.78</v>
      </c>
      <c r="W2347">
        <v>8.9399999999999993E-2</v>
      </c>
      <c r="X2347">
        <v>5375</v>
      </c>
      <c r="Y2347">
        <v>28</v>
      </c>
      <c r="Z2347">
        <v>6012</v>
      </c>
    </row>
    <row r="2348" spans="1:26" ht="14.25" customHeight="1">
      <c r="A2348">
        <v>640899</v>
      </c>
      <c r="B2348" t="s">
        <v>67</v>
      </c>
      <c r="C2348" t="s">
        <v>25</v>
      </c>
      <c r="D2348" t="s">
        <v>157</v>
      </c>
      <c r="E2348" t="s">
        <v>2298</v>
      </c>
      <c r="F2348" t="s">
        <v>50</v>
      </c>
      <c r="G2348" t="s">
        <v>39</v>
      </c>
      <c r="H2348">
        <v>44540</v>
      </c>
      <c r="I2348" t="str">
        <f>TEXT(Table1[[#This Row],[Issue_Date]],"mmm")</f>
        <v>Dec</v>
      </c>
      <c r="J2348">
        <v>44210</v>
      </c>
      <c r="K2348">
        <v>44210</v>
      </c>
      <c r="L2348" t="s">
        <v>30</v>
      </c>
      <c r="M2348" t="str">
        <f>IF(OR(Table1[[#This Row],[Loan_Status]]="Fully Paid",Table1[[#This Row],[Loan_Status]]="Current"),"Good Loan",IF(Table1[[#This Row],[Loan_Status]]="Charged Off","Bad Loan",""))</f>
        <v>Good Loan</v>
      </c>
      <c r="N2348">
        <v>44241</v>
      </c>
      <c r="O2348">
        <v>820427</v>
      </c>
      <c r="P2348" t="s">
        <v>835</v>
      </c>
      <c r="Q2348" t="s">
        <v>75</v>
      </c>
      <c r="R2348" t="s">
        <v>33</v>
      </c>
      <c r="S2348" t="s">
        <v>502</v>
      </c>
      <c r="T2348">
        <v>100000</v>
      </c>
      <c r="U2348">
        <v>0</v>
      </c>
      <c r="V2348">
        <v>487.99</v>
      </c>
      <c r="W2348">
        <v>6.1699999999999998E-2</v>
      </c>
      <c r="X2348">
        <v>16000</v>
      </c>
      <c r="Y2348">
        <v>21</v>
      </c>
      <c r="Z2348">
        <v>17568</v>
      </c>
    </row>
    <row r="2349" spans="1:26" ht="14.25" customHeight="1">
      <c r="A2349">
        <v>977042</v>
      </c>
      <c r="B2349" t="s">
        <v>280</v>
      </c>
      <c r="C2349" t="s">
        <v>25</v>
      </c>
      <c r="D2349" t="s">
        <v>157</v>
      </c>
      <c r="E2349" t="s">
        <v>2299</v>
      </c>
      <c r="F2349" t="s">
        <v>50</v>
      </c>
      <c r="G2349" t="s">
        <v>39</v>
      </c>
      <c r="H2349">
        <v>44480</v>
      </c>
      <c r="I2349" t="str">
        <f>TEXT(Table1[[#This Row],[Issue_Date]],"mmm")</f>
        <v>Oct</v>
      </c>
      <c r="J2349">
        <v>44267</v>
      </c>
      <c r="K2349">
        <v>44239</v>
      </c>
      <c r="L2349" t="s">
        <v>30</v>
      </c>
      <c r="M2349" t="str">
        <f>IF(OR(Table1[[#This Row],[Loan_Status]]="Fully Paid",Table1[[#This Row],[Loan_Status]]="Current"),"Good Loan",IF(Table1[[#This Row],[Loan_Status]]="Charged Off","Bad Loan",""))</f>
        <v>Good Loan</v>
      </c>
      <c r="N2349">
        <v>44267</v>
      </c>
      <c r="O2349">
        <v>1199830</v>
      </c>
      <c r="P2349" t="s">
        <v>835</v>
      </c>
      <c r="Q2349" t="s">
        <v>52</v>
      </c>
      <c r="R2349" t="s">
        <v>33</v>
      </c>
      <c r="S2349" t="s">
        <v>502</v>
      </c>
      <c r="T2349">
        <v>140000</v>
      </c>
      <c r="U2349">
        <v>0.14680000000000001</v>
      </c>
      <c r="V2349">
        <v>688.39</v>
      </c>
      <c r="W2349">
        <v>7.9000000000000001E-2</v>
      </c>
      <c r="X2349">
        <v>22000</v>
      </c>
      <c r="Y2349">
        <v>19</v>
      </c>
      <c r="Z2349">
        <v>22558</v>
      </c>
    </row>
    <row r="2350" spans="1:26" ht="14.25" customHeight="1">
      <c r="A2350">
        <v>541189</v>
      </c>
      <c r="B2350" t="s">
        <v>115</v>
      </c>
      <c r="C2350" t="s">
        <v>25</v>
      </c>
      <c r="D2350" t="s">
        <v>157</v>
      </c>
      <c r="E2350" t="s">
        <v>525</v>
      </c>
      <c r="F2350" t="s">
        <v>50</v>
      </c>
      <c r="G2350" t="s">
        <v>39</v>
      </c>
      <c r="H2350">
        <v>44387</v>
      </c>
      <c r="I2350" t="str">
        <f>TEXT(Table1[[#This Row],[Issue_Date]],"mmm")</f>
        <v>Jul</v>
      </c>
      <c r="J2350">
        <v>44390</v>
      </c>
      <c r="K2350">
        <v>44390</v>
      </c>
      <c r="L2350" t="s">
        <v>30</v>
      </c>
      <c r="M2350" t="str">
        <f>IF(OR(Table1[[#This Row],[Loan_Status]]="Fully Paid",Table1[[#This Row],[Loan_Status]]="Current"),"Good Loan",IF(Table1[[#This Row],[Loan_Status]]="Charged Off","Bad Loan",""))</f>
        <v>Good Loan</v>
      </c>
      <c r="N2350">
        <v>44421</v>
      </c>
      <c r="O2350">
        <v>698599</v>
      </c>
      <c r="P2350" t="s">
        <v>835</v>
      </c>
      <c r="Q2350" t="s">
        <v>52</v>
      </c>
      <c r="R2350" t="s">
        <v>33</v>
      </c>
      <c r="S2350" t="s">
        <v>502</v>
      </c>
      <c r="T2350">
        <v>63720</v>
      </c>
      <c r="U2350">
        <v>7.2900000000000006E-2</v>
      </c>
      <c r="V2350">
        <v>388.89</v>
      </c>
      <c r="W2350">
        <v>7.51E-2</v>
      </c>
      <c r="X2350">
        <v>12500</v>
      </c>
      <c r="Y2350">
        <v>18</v>
      </c>
      <c r="Z2350">
        <v>14000</v>
      </c>
    </row>
    <row r="2351" spans="1:26" ht="14.25" customHeight="1">
      <c r="A2351">
        <v>1007839</v>
      </c>
      <c r="B2351" t="s">
        <v>24</v>
      </c>
      <c r="C2351" t="s">
        <v>25</v>
      </c>
      <c r="D2351" t="s">
        <v>157</v>
      </c>
      <c r="E2351" t="s">
        <v>1074</v>
      </c>
      <c r="F2351" t="s">
        <v>50</v>
      </c>
      <c r="G2351" t="s">
        <v>39</v>
      </c>
      <c r="H2351">
        <v>44511</v>
      </c>
      <c r="I2351" t="str">
        <f>TEXT(Table1[[#This Row],[Issue_Date]],"mmm")</f>
        <v>Nov</v>
      </c>
      <c r="J2351">
        <v>44332</v>
      </c>
      <c r="K2351">
        <v>44514</v>
      </c>
      <c r="L2351" t="s">
        <v>30</v>
      </c>
      <c r="M2351" t="str">
        <f>IF(OR(Table1[[#This Row],[Loan_Status]]="Fully Paid",Table1[[#This Row],[Loan_Status]]="Current"),"Good Loan",IF(Table1[[#This Row],[Loan_Status]]="Charged Off","Bad Loan",""))</f>
        <v>Good Loan</v>
      </c>
      <c r="N2351">
        <v>44544</v>
      </c>
      <c r="O2351">
        <v>1234259</v>
      </c>
      <c r="P2351" t="s">
        <v>835</v>
      </c>
      <c r="Q2351" t="s">
        <v>52</v>
      </c>
      <c r="R2351" t="s">
        <v>33</v>
      </c>
      <c r="S2351" t="s">
        <v>502</v>
      </c>
      <c r="T2351">
        <v>77000</v>
      </c>
      <c r="U2351">
        <v>0.1956</v>
      </c>
      <c r="V2351">
        <v>375.49</v>
      </c>
      <c r="W2351">
        <v>7.9000000000000001E-2</v>
      </c>
      <c r="X2351">
        <v>12000</v>
      </c>
      <c r="Y2351">
        <v>25</v>
      </c>
      <c r="Z2351">
        <v>13518</v>
      </c>
    </row>
    <row r="2352" spans="1:26" ht="14.25" customHeight="1">
      <c r="A2352">
        <v>758482</v>
      </c>
      <c r="B2352" t="s">
        <v>63</v>
      </c>
      <c r="C2352" t="s">
        <v>25</v>
      </c>
      <c r="D2352" t="s">
        <v>26</v>
      </c>
      <c r="E2352" t="s">
        <v>2300</v>
      </c>
      <c r="F2352" t="s">
        <v>50</v>
      </c>
      <c r="G2352" t="s">
        <v>39</v>
      </c>
      <c r="H2352">
        <v>44480</v>
      </c>
      <c r="I2352" t="str">
        <f>TEXT(Table1[[#This Row],[Issue_Date]],"mmm")</f>
        <v>Oct</v>
      </c>
      <c r="J2352">
        <v>44212</v>
      </c>
      <c r="K2352">
        <v>44360</v>
      </c>
      <c r="L2352" t="s">
        <v>30</v>
      </c>
      <c r="M2352" t="str">
        <f>IF(OR(Table1[[#This Row],[Loan_Status]]="Fully Paid",Table1[[#This Row],[Loan_Status]]="Current"),"Good Loan",IF(Table1[[#This Row],[Loan_Status]]="Charged Off","Bad Loan",""))</f>
        <v>Good Loan</v>
      </c>
      <c r="N2352">
        <v>44390</v>
      </c>
      <c r="O2352">
        <v>958648</v>
      </c>
      <c r="P2352" t="s">
        <v>835</v>
      </c>
      <c r="Q2352" t="s">
        <v>85</v>
      </c>
      <c r="R2352" t="s">
        <v>33</v>
      </c>
      <c r="S2352" t="s">
        <v>502</v>
      </c>
      <c r="T2352">
        <v>74000</v>
      </c>
      <c r="U2352">
        <v>0.16059999999999999</v>
      </c>
      <c r="V2352">
        <v>365.23</v>
      </c>
      <c r="W2352">
        <v>6.0299999999999999E-2</v>
      </c>
      <c r="X2352">
        <v>12000</v>
      </c>
      <c r="Y2352">
        <v>24</v>
      </c>
      <c r="Z2352">
        <v>12877</v>
      </c>
    </row>
    <row r="2353" spans="1:26" ht="14.25" customHeight="1">
      <c r="A2353">
        <v>625685</v>
      </c>
      <c r="B2353" t="s">
        <v>53</v>
      </c>
      <c r="C2353" t="s">
        <v>25</v>
      </c>
      <c r="D2353" t="s">
        <v>36</v>
      </c>
      <c r="E2353" t="s">
        <v>2301</v>
      </c>
      <c r="F2353" t="s">
        <v>50</v>
      </c>
      <c r="G2353" t="s">
        <v>39</v>
      </c>
      <c r="H2353">
        <v>44540</v>
      </c>
      <c r="I2353" t="str">
        <f>TEXT(Table1[[#This Row],[Issue_Date]],"mmm")</f>
        <v>Dec</v>
      </c>
      <c r="J2353">
        <v>44332</v>
      </c>
      <c r="K2353">
        <v>44209</v>
      </c>
      <c r="L2353" t="s">
        <v>30</v>
      </c>
      <c r="M2353" t="str">
        <f>IF(OR(Table1[[#This Row],[Loan_Status]]="Fully Paid",Table1[[#This Row],[Loan_Status]]="Current"),"Good Loan",IF(Table1[[#This Row],[Loan_Status]]="Charged Off","Bad Loan",""))</f>
        <v>Good Loan</v>
      </c>
      <c r="N2353">
        <v>44240</v>
      </c>
      <c r="O2353">
        <v>801820</v>
      </c>
      <c r="P2353" t="s">
        <v>835</v>
      </c>
      <c r="Q2353" t="s">
        <v>71</v>
      </c>
      <c r="R2353" t="s">
        <v>33</v>
      </c>
      <c r="S2353" t="s">
        <v>502</v>
      </c>
      <c r="T2353">
        <v>100000</v>
      </c>
      <c r="U2353">
        <v>0.16869999999999999</v>
      </c>
      <c r="V2353">
        <v>316.16000000000003</v>
      </c>
      <c r="W2353">
        <v>5.79E-2</v>
      </c>
      <c r="X2353">
        <v>17000</v>
      </c>
      <c r="Y2353">
        <v>39</v>
      </c>
      <c r="Z2353">
        <v>11284</v>
      </c>
    </row>
    <row r="2354" spans="1:26" ht="14.25" customHeight="1">
      <c r="A2354">
        <v>864508</v>
      </c>
      <c r="B2354" t="s">
        <v>115</v>
      </c>
      <c r="C2354" t="s">
        <v>25</v>
      </c>
      <c r="D2354" t="s">
        <v>36</v>
      </c>
      <c r="E2354" t="s">
        <v>2302</v>
      </c>
      <c r="F2354" t="s">
        <v>50</v>
      </c>
      <c r="G2354" t="s">
        <v>39</v>
      </c>
      <c r="H2354">
        <v>44450</v>
      </c>
      <c r="I2354" t="str">
        <f>TEXT(Table1[[#This Row],[Issue_Date]],"mmm")</f>
        <v>Sep</v>
      </c>
      <c r="J2354">
        <v>44212</v>
      </c>
      <c r="K2354">
        <v>44422</v>
      </c>
      <c r="L2354" t="s">
        <v>30</v>
      </c>
      <c r="M2354" t="str">
        <f>IF(OR(Table1[[#This Row],[Loan_Status]]="Fully Paid",Table1[[#This Row],[Loan_Status]]="Current"),"Good Loan",IF(Table1[[#This Row],[Loan_Status]]="Charged Off","Bad Loan",""))</f>
        <v>Good Loan</v>
      </c>
      <c r="N2354">
        <v>44453</v>
      </c>
      <c r="O2354">
        <v>1077689</v>
      </c>
      <c r="P2354" t="s">
        <v>835</v>
      </c>
      <c r="Q2354" t="s">
        <v>75</v>
      </c>
      <c r="R2354" t="s">
        <v>33</v>
      </c>
      <c r="S2354" t="s">
        <v>502</v>
      </c>
      <c r="T2354">
        <v>160000</v>
      </c>
      <c r="U2354">
        <v>6.4399999999999999E-2</v>
      </c>
      <c r="V2354">
        <v>679.2</v>
      </c>
      <c r="W2354">
        <v>6.9900000000000004E-2</v>
      </c>
      <c r="X2354">
        <v>22000</v>
      </c>
      <c r="Y2354">
        <v>35</v>
      </c>
      <c r="Z2354">
        <v>24480</v>
      </c>
    </row>
    <row r="2355" spans="1:26" ht="14.25" customHeight="1">
      <c r="A2355">
        <v>616503</v>
      </c>
      <c r="B2355" t="s">
        <v>115</v>
      </c>
      <c r="C2355" t="s">
        <v>25</v>
      </c>
      <c r="D2355" t="s">
        <v>36</v>
      </c>
      <c r="E2355" t="s">
        <v>2303</v>
      </c>
      <c r="F2355" t="s">
        <v>50</v>
      </c>
      <c r="G2355" t="s">
        <v>39</v>
      </c>
      <c r="H2355">
        <v>44510</v>
      </c>
      <c r="I2355" t="str">
        <f>TEXT(Table1[[#This Row],[Issue_Date]],"mmm")</f>
        <v>Nov</v>
      </c>
      <c r="J2355">
        <v>44359</v>
      </c>
      <c r="K2355">
        <v>44359</v>
      </c>
      <c r="L2355" t="s">
        <v>30</v>
      </c>
      <c r="M2355" t="str">
        <f>IF(OR(Table1[[#This Row],[Loan_Status]]="Fully Paid",Table1[[#This Row],[Loan_Status]]="Current"),"Good Loan",IF(Table1[[#This Row],[Loan_Status]]="Charged Off","Bad Loan",""))</f>
        <v>Good Loan</v>
      </c>
      <c r="N2355">
        <v>44389</v>
      </c>
      <c r="O2355">
        <v>790491</v>
      </c>
      <c r="P2355" t="s">
        <v>835</v>
      </c>
      <c r="Q2355" t="s">
        <v>75</v>
      </c>
      <c r="R2355" t="s">
        <v>33</v>
      </c>
      <c r="S2355" t="s">
        <v>502</v>
      </c>
      <c r="T2355">
        <v>50000</v>
      </c>
      <c r="U2355">
        <v>0.1414</v>
      </c>
      <c r="V2355">
        <v>373.62</v>
      </c>
      <c r="W2355">
        <v>6.1699999999999998E-2</v>
      </c>
      <c r="X2355">
        <v>20000</v>
      </c>
      <c r="Y2355">
        <v>26</v>
      </c>
      <c r="Z2355">
        <v>13133</v>
      </c>
    </row>
    <row r="2356" spans="1:26" ht="14.25" customHeight="1">
      <c r="A2356">
        <v>379027</v>
      </c>
      <c r="B2356" t="s">
        <v>139</v>
      </c>
      <c r="C2356" t="s">
        <v>25</v>
      </c>
      <c r="D2356" t="s">
        <v>36</v>
      </c>
      <c r="E2356" t="s">
        <v>2304</v>
      </c>
      <c r="F2356" t="s">
        <v>50</v>
      </c>
      <c r="G2356" t="s">
        <v>39</v>
      </c>
      <c r="H2356">
        <v>44236</v>
      </c>
      <c r="I2356" t="str">
        <f>TEXT(Table1[[#This Row],[Issue_Date]],"mmm")</f>
        <v>Feb</v>
      </c>
      <c r="J2356">
        <v>44265</v>
      </c>
      <c r="K2356">
        <v>44265</v>
      </c>
      <c r="L2356" t="s">
        <v>30</v>
      </c>
      <c r="M2356" t="str">
        <f>IF(OR(Table1[[#This Row],[Loan_Status]]="Fully Paid",Table1[[#This Row],[Loan_Status]]="Current"),"Good Loan",IF(Table1[[#This Row],[Loan_Status]]="Charged Off","Bad Loan",""))</f>
        <v>Good Loan</v>
      </c>
      <c r="N2356">
        <v>44296</v>
      </c>
      <c r="O2356">
        <v>404547</v>
      </c>
      <c r="P2356" t="s">
        <v>835</v>
      </c>
      <c r="Q2356" t="s">
        <v>75</v>
      </c>
      <c r="R2356" t="s">
        <v>33</v>
      </c>
      <c r="S2356" t="s">
        <v>502</v>
      </c>
      <c r="T2356">
        <v>130000</v>
      </c>
      <c r="U2356">
        <v>0.17150000000000001</v>
      </c>
      <c r="V2356">
        <v>282.02999999999997</v>
      </c>
      <c r="W2356">
        <v>0.08</v>
      </c>
      <c r="X2356">
        <v>9000</v>
      </c>
      <c r="Y2356">
        <v>49</v>
      </c>
      <c r="Z2356">
        <v>9620</v>
      </c>
    </row>
    <row r="2357" spans="1:26" ht="14.25" customHeight="1">
      <c r="A2357">
        <v>976284</v>
      </c>
      <c r="B2357" t="s">
        <v>24</v>
      </c>
      <c r="C2357" t="s">
        <v>25</v>
      </c>
      <c r="D2357" t="s">
        <v>36</v>
      </c>
      <c r="E2357" t="s">
        <v>2305</v>
      </c>
      <c r="F2357" t="s">
        <v>50</v>
      </c>
      <c r="G2357" t="s">
        <v>39</v>
      </c>
      <c r="H2357">
        <v>44480</v>
      </c>
      <c r="I2357" t="str">
        <f>TEXT(Table1[[#This Row],[Issue_Date]],"mmm")</f>
        <v>Oct</v>
      </c>
      <c r="J2357">
        <v>44421</v>
      </c>
      <c r="K2357">
        <v>44359</v>
      </c>
      <c r="L2357" t="s">
        <v>30</v>
      </c>
      <c r="M2357" t="str">
        <f>IF(OR(Table1[[#This Row],[Loan_Status]]="Fully Paid",Table1[[#This Row],[Loan_Status]]="Current"),"Good Loan",IF(Table1[[#This Row],[Loan_Status]]="Charged Off","Bad Loan",""))</f>
        <v>Good Loan</v>
      </c>
      <c r="N2357">
        <v>44389</v>
      </c>
      <c r="O2357">
        <v>1090110</v>
      </c>
      <c r="P2357" t="s">
        <v>835</v>
      </c>
      <c r="Q2357" t="s">
        <v>52</v>
      </c>
      <c r="R2357" t="s">
        <v>33</v>
      </c>
      <c r="S2357" t="s">
        <v>502</v>
      </c>
      <c r="T2357">
        <v>120000</v>
      </c>
      <c r="U2357">
        <v>0.20530000000000001</v>
      </c>
      <c r="V2357">
        <v>217.72</v>
      </c>
      <c r="W2357">
        <v>7.4899999999999994E-2</v>
      </c>
      <c r="X2357">
        <v>7000</v>
      </c>
      <c r="Y2357">
        <v>22</v>
      </c>
      <c r="Z2357">
        <v>7258</v>
      </c>
    </row>
    <row r="2358" spans="1:26" ht="14.25" customHeight="1">
      <c r="A2358">
        <v>365831</v>
      </c>
      <c r="B2358" t="s">
        <v>94</v>
      </c>
      <c r="C2358" t="s">
        <v>25</v>
      </c>
      <c r="D2358" t="s">
        <v>36</v>
      </c>
      <c r="E2358" t="s">
        <v>2306</v>
      </c>
      <c r="F2358" t="s">
        <v>50</v>
      </c>
      <c r="G2358" t="s">
        <v>39</v>
      </c>
      <c r="H2358">
        <v>44538</v>
      </c>
      <c r="I2358" t="str">
        <f>TEXT(Table1[[#This Row],[Issue_Date]],"mmm")</f>
        <v>Dec</v>
      </c>
      <c r="J2358">
        <v>44332</v>
      </c>
      <c r="K2358">
        <v>44541</v>
      </c>
      <c r="L2358" t="s">
        <v>30</v>
      </c>
      <c r="M2358" t="str">
        <f>IF(OR(Table1[[#This Row],[Loan_Status]]="Fully Paid",Table1[[#This Row],[Loan_Status]]="Current"),"Good Loan",IF(Table1[[#This Row],[Loan_Status]]="Charged Off","Bad Loan",""))</f>
        <v>Good Loan</v>
      </c>
      <c r="N2358">
        <v>44572</v>
      </c>
      <c r="O2358">
        <v>374099</v>
      </c>
      <c r="P2358" t="s">
        <v>835</v>
      </c>
      <c r="Q2358" t="s">
        <v>77</v>
      </c>
      <c r="R2358" t="s">
        <v>33</v>
      </c>
      <c r="S2358" t="s">
        <v>502</v>
      </c>
      <c r="T2358">
        <v>48000</v>
      </c>
      <c r="U2358">
        <v>0.1454</v>
      </c>
      <c r="V2358">
        <v>306.98</v>
      </c>
      <c r="W2358">
        <v>9.3799999999999994E-2</v>
      </c>
      <c r="X2358">
        <v>9600</v>
      </c>
      <c r="Y2358">
        <v>23</v>
      </c>
      <c r="Z2358">
        <v>11051</v>
      </c>
    </row>
    <row r="2359" spans="1:26" ht="14.25" customHeight="1">
      <c r="A2359">
        <v>976075</v>
      </c>
      <c r="B2359" t="s">
        <v>35</v>
      </c>
      <c r="C2359" t="s">
        <v>25</v>
      </c>
      <c r="D2359" t="s">
        <v>59</v>
      </c>
      <c r="E2359" t="s">
        <v>2307</v>
      </c>
      <c r="F2359" t="s">
        <v>50</v>
      </c>
      <c r="G2359" t="s">
        <v>39</v>
      </c>
      <c r="H2359">
        <v>44480</v>
      </c>
      <c r="I2359" t="str">
        <f>TEXT(Table1[[#This Row],[Issue_Date]],"mmm")</f>
        <v>Oct</v>
      </c>
      <c r="J2359">
        <v>44269</v>
      </c>
      <c r="K2359">
        <v>44329</v>
      </c>
      <c r="L2359" t="s">
        <v>30</v>
      </c>
      <c r="M2359" t="str">
        <f>IF(OR(Table1[[#This Row],[Loan_Status]]="Fully Paid",Table1[[#This Row],[Loan_Status]]="Current"),"Good Loan",IF(Table1[[#This Row],[Loan_Status]]="Charged Off","Bad Loan",""))</f>
        <v>Good Loan</v>
      </c>
      <c r="N2359">
        <v>44360</v>
      </c>
      <c r="O2359">
        <v>1198397</v>
      </c>
      <c r="P2359" t="s">
        <v>835</v>
      </c>
      <c r="Q2359" t="s">
        <v>52</v>
      </c>
      <c r="R2359" t="s">
        <v>33</v>
      </c>
      <c r="S2359" t="s">
        <v>502</v>
      </c>
      <c r="T2359">
        <v>89204.4</v>
      </c>
      <c r="U2359">
        <v>0.111</v>
      </c>
      <c r="V2359">
        <v>563.23</v>
      </c>
      <c r="W2359">
        <v>7.9000000000000001E-2</v>
      </c>
      <c r="X2359">
        <v>18000</v>
      </c>
      <c r="Y2359">
        <v>18</v>
      </c>
      <c r="Z2359">
        <v>19732</v>
      </c>
    </row>
    <row r="2360" spans="1:26" ht="14.25" customHeight="1">
      <c r="A2360">
        <v>1011130</v>
      </c>
      <c r="B2360" t="s">
        <v>24</v>
      </c>
      <c r="C2360" t="s">
        <v>25</v>
      </c>
      <c r="D2360" t="s">
        <v>86</v>
      </c>
      <c r="E2360" t="s">
        <v>2308</v>
      </c>
      <c r="F2360" t="s">
        <v>50</v>
      </c>
      <c r="G2360" t="s">
        <v>39</v>
      </c>
      <c r="H2360">
        <v>44511</v>
      </c>
      <c r="I2360" t="str">
        <f>TEXT(Table1[[#This Row],[Issue_Date]],"mmm")</f>
        <v>Nov</v>
      </c>
      <c r="J2360">
        <v>44242</v>
      </c>
      <c r="K2360">
        <v>44390</v>
      </c>
      <c r="L2360" t="s">
        <v>30</v>
      </c>
      <c r="M2360" t="str">
        <f>IF(OR(Table1[[#This Row],[Loan_Status]]="Fully Paid",Table1[[#This Row],[Loan_Status]]="Current"),"Good Loan",IF(Table1[[#This Row],[Loan_Status]]="Charged Off","Bad Loan",""))</f>
        <v>Good Loan</v>
      </c>
      <c r="N2360">
        <v>44421</v>
      </c>
      <c r="O2360">
        <v>1238188</v>
      </c>
      <c r="P2360" t="s">
        <v>835</v>
      </c>
      <c r="Q2360" t="s">
        <v>71</v>
      </c>
      <c r="R2360" t="s">
        <v>33</v>
      </c>
      <c r="S2360" t="s">
        <v>502</v>
      </c>
      <c r="T2360">
        <v>64000</v>
      </c>
      <c r="U2360">
        <v>8.3799999999999999E-2</v>
      </c>
      <c r="V2360">
        <v>203.42</v>
      </c>
      <c r="W2360">
        <v>6.6199999999999995E-2</v>
      </c>
      <c r="X2360">
        <v>6625</v>
      </c>
      <c r="Y2360">
        <v>17</v>
      </c>
      <c r="Z2360">
        <v>7175</v>
      </c>
    </row>
    <row r="2361" spans="1:26" ht="14.25" customHeight="1">
      <c r="A2361">
        <v>503982</v>
      </c>
      <c r="B2361" t="s">
        <v>92</v>
      </c>
      <c r="C2361" t="s">
        <v>25</v>
      </c>
      <c r="D2361" t="s">
        <v>86</v>
      </c>
      <c r="E2361" t="s">
        <v>2309</v>
      </c>
      <c r="F2361" t="s">
        <v>50</v>
      </c>
      <c r="G2361" t="s">
        <v>39</v>
      </c>
      <c r="H2361">
        <v>44296</v>
      </c>
      <c r="I2361" t="str">
        <f>TEXT(Table1[[#This Row],[Issue_Date]],"mmm")</f>
        <v>Apr</v>
      </c>
      <c r="J2361">
        <v>44299</v>
      </c>
      <c r="K2361">
        <v>44329</v>
      </c>
      <c r="L2361" t="s">
        <v>30</v>
      </c>
      <c r="M2361" t="str">
        <f>IF(OR(Table1[[#This Row],[Loan_Status]]="Fully Paid",Table1[[#This Row],[Loan_Status]]="Current"),"Good Loan",IF(Table1[[#This Row],[Loan_Status]]="Charged Off","Bad Loan",""))</f>
        <v>Good Loan</v>
      </c>
      <c r="N2361">
        <v>44360</v>
      </c>
      <c r="O2361">
        <v>648758</v>
      </c>
      <c r="P2361" t="s">
        <v>835</v>
      </c>
      <c r="Q2361" t="s">
        <v>52</v>
      </c>
      <c r="R2361" t="s">
        <v>33</v>
      </c>
      <c r="S2361" t="s">
        <v>502</v>
      </c>
      <c r="T2361">
        <v>84000</v>
      </c>
      <c r="U2361">
        <v>8.3599999999999994E-2</v>
      </c>
      <c r="V2361">
        <v>261.32</v>
      </c>
      <c r="W2361">
        <v>7.51E-2</v>
      </c>
      <c r="X2361">
        <v>8400</v>
      </c>
      <c r="Y2361">
        <v>15</v>
      </c>
      <c r="Z2361">
        <v>9408</v>
      </c>
    </row>
    <row r="2362" spans="1:26" ht="14.25" customHeight="1">
      <c r="A2362">
        <v>969844</v>
      </c>
      <c r="B2362" t="s">
        <v>70</v>
      </c>
      <c r="C2362" t="s">
        <v>25</v>
      </c>
      <c r="D2362" t="s">
        <v>48</v>
      </c>
      <c r="E2362" t="s">
        <v>2310</v>
      </c>
      <c r="F2362" t="s">
        <v>50</v>
      </c>
      <c r="G2362" t="s">
        <v>39</v>
      </c>
      <c r="H2362">
        <v>44480</v>
      </c>
      <c r="I2362" t="str">
        <f>TEXT(Table1[[#This Row],[Issue_Date]],"mmm")</f>
        <v>Oct</v>
      </c>
      <c r="J2362">
        <v>44390</v>
      </c>
      <c r="K2362">
        <v>44390</v>
      </c>
      <c r="L2362" t="s">
        <v>30</v>
      </c>
      <c r="M2362" t="str">
        <f>IF(OR(Table1[[#This Row],[Loan_Status]]="Fully Paid",Table1[[#This Row],[Loan_Status]]="Current"),"Good Loan",IF(Table1[[#This Row],[Loan_Status]]="Charged Off","Bad Loan",""))</f>
        <v>Good Loan</v>
      </c>
      <c r="N2362">
        <v>44421</v>
      </c>
      <c r="O2362">
        <v>1191082</v>
      </c>
      <c r="P2362" t="s">
        <v>835</v>
      </c>
      <c r="Q2362" t="s">
        <v>71</v>
      </c>
      <c r="R2362" t="s">
        <v>33</v>
      </c>
      <c r="S2362" t="s">
        <v>502</v>
      </c>
      <c r="T2362">
        <v>165000</v>
      </c>
      <c r="U2362">
        <v>4.0899999999999999E-2</v>
      </c>
      <c r="V2362">
        <v>368.45</v>
      </c>
      <c r="W2362">
        <v>6.6199999999999995E-2</v>
      </c>
      <c r="X2362">
        <v>12000</v>
      </c>
      <c r="Y2362">
        <v>29</v>
      </c>
      <c r="Z2362">
        <v>13029</v>
      </c>
    </row>
    <row r="2363" spans="1:26" ht="14.25" customHeight="1">
      <c r="A2363">
        <v>661805</v>
      </c>
      <c r="B2363" t="s">
        <v>63</v>
      </c>
      <c r="C2363" t="s">
        <v>25</v>
      </c>
      <c r="D2363" t="s">
        <v>48</v>
      </c>
      <c r="E2363" t="s">
        <v>2311</v>
      </c>
      <c r="F2363" t="s">
        <v>50</v>
      </c>
      <c r="G2363" t="s">
        <v>39</v>
      </c>
      <c r="H2363">
        <v>44238</v>
      </c>
      <c r="I2363" t="str">
        <f>TEXT(Table1[[#This Row],[Issue_Date]],"mmm")</f>
        <v>Feb</v>
      </c>
      <c r="J2363">
        <v>44332</v>
      </c>
      <c r="K2363">
        <v>44241</v>
      </c>
      <c r="L2363" t="s">
        <v>30</v>
      </c>
      <c r="M2363" t="str">
        <f>IF(OR(Table1[[#This Row],[Loan_Status]]="Fully Paid",Table1[[#This Row],[Loan_Status]]="Current"),"Good Loan",IF(Table1[[#This Row],[Loan_Status]]="Charged Off","Bad Loan",""))</f>
        <v>Good Loan</v>
      </c>
      <c r="N2363">
        <v>44269</v>
      </c>
      <c r="O2363">
        <v>846352</v>
      </c>
      <c r="P2363" t="s">
        <v>835</v>
      </c>
      <c r="Q2363" t="s">
        <v>75</v>
      </c>
      <c r="R2363" t="s">
        <v>33</v>
      </c>
      <c r="S2363" t="s">
        <v>502</v>
      </c>
      <c r="T2363">
        <v>60000</v>
      </c>
      <c r="U2363">
        <v>0.24299999999999999</v>
      </c>
      <c r="V2363">
        <v>222.06</v>
      </c>
      <c r="W2363">
        <v>6.9199999999999998E-2</v>
      </c>
      <c r="X2363">
        <v>7200</v>
      </c>
      <c r="Y2363">
        <v>41</v>
      </c>
      <c r="Z2363">
        <v>7995</v>
      </c>
    </row>
    <row r="2364" spans="1:26" ht="14.25" customHeight="1">
      <c r="A2364">
        <v>645278</v>
      </c>
      <c r="B2364" t="s">
        <v>70</v>
      </c>
      <c r="C2364" t="s">
        <v>25</v>
      </c>
      <c r="D2364" t="s">
        <v>48</v>
      </c>
      <c r="E2364" t="s">
        <v>890</v>
      </c>
      <c r="F2364" t="s">
        <v>50</v>
      </c>
      <c r="G2364" t="s">
        <v>39</v>
      </c>
      <c r="H2364">
        <v>44207</v>
      </c>
      <c r="I2364" t="str">
        <f>TEXT(Table1[[#This Row],[Issue_Date]],"mmm")</f>
        <v>Jan</v>
      </c>
      <c r="J2364">
        <v>44297</v>
      </c>
      <c r="K2364">
        <v>44297</v>
      </c>
      <c r="L2364" t="s">
        <v>30</v>
      </c>
      <c r="M2364" t="str">
        <f>IF(OR(Table1[[#This Row],[Loan_Status]]="Fully Paid",Table1[[#This Row],[Loan_Status]]="Current"),"Good Loan",IF(Table1[[#This Row],[Loan_Status]]="Charged Off","Bad Loan",""))</f>
        <v>Good Loan</v>
      </c>
      <c r="N2364">
        <v>44327</v>
      </c>
      <c r="O2364">
        <v>825684</v>
      </c>
      <c r="P2364" t="s">
        <v>835</v>
      </c>
      <c r="Q2364" t="s">
        <v>52</v>
      </c>
      <c r="R2364" t="s">
        <v>33</v>
      </c>
      <c r="S2364" t="s">
        <v>502</v>
      </c>
      <c r="T2364">
        <v>132000</v>
      </c>
      <c r="U2364">
        <v>9.4500000000000001E-2</v>
      </c>
      <c r="V2364">
        <v>674.68</v>
      </c>
      <c r="W2364">
        <v>6.54E-2</v>
      </c>
      <c r="X2364">
        <v>22000</v>
      </c>
      <c r="Y2364">
        <v>26</v>
      </c>
      <c r="Z2364">
        <v>22351</v>
      </c>
    </row>
    <row r="2365" spans="1:26" ht="14.25" customHeight="1">
      <c r="A2365">
        <v>584738</v>
      </c>
      <c r="B2365" t="s">
        <v>153</v>
      </c>
      <c r="C2365" t="s">
        <v>25</v>
      </c>
      <c r="D2365" t="s">
        <v>48</v>
      </c>
      <c r="E2365" t="s">
        <v>2312</v>
      </c>
      <c r="F2365" t="s">
        <v>50</v>
      </c>
      <c r="G2365" t="s">
        <v>39</v>
      </c>
      <c r="H2365">
        <v>44449</v>
      </c>
      <c r="I2365" t="str">
        <f>TEXT(Table1[[#This Row],[Issue_Date]],"mmm")</f>
        <v>Sep</v>
      </c>
      <c r="J2365">
        <v>44332</v>
      </c>
      <c r="K2365">
        <v>44240</v>
      </c>
      <c r="L2365" t="s">
        <v>30</v>
      </c>
      <c r="M2365" t="str">
        <f>IF(OR(Table1[[#This Row],[Loan_Status]]="Fully Paid",Table1[[#This Row],[Loan_Status]]="Current"),"Good Loan",IF(Table1[[#This Row],[Loan_Status]]="Charged Off","Bad Loan",""))</f>
        <v>Good Loan</v>
      </c>
      <c r="N2365">
        <v>44268</v>
      </c>
      <c r="O2365">
        <v>751368</v>
      </c>
      <c r="P2365" t="s">
        <v>835</v>
      </c>
      <c r="Q2365" t="s">
        <v>52</v>
      </c>
      <c r="R2365" t="s">
        <v>33</v>
      </c>
      <c r="S2365" t="s">
        <v>502</v>
      </c>
      <c r="T2365">
        <v>70000</v>
      </c>
      <c r="U2365">
        <v>9.4100000000000003E-2</v>
      </c>
      <c r="V2365">
        <v>381.11</v>
      </c>
      <c r="W2365">
        <v>7.51E-2</v>
      </c>
      <c r="X2365">
        <v>12250</v>
      </c>
      <c r="Y2365">
        <v>46</v>
      </c>
      <c r="Z2365">
        <v>13636</v>
      </c>
    </row>
    <row r="2366" spans="1:26" ht="14.25" customHeight="1">
      <c r="A2366">
        <v>515652</v>
      </c>
      <c r="B2366" t="s">
        <v>24</v>
      </c>
      <c r="C2366" t="s">
        <v>25</v>
      </c>
      <c r="D2366" t="s">
        <v>48</v>
      </c>
      <c r="E2366" t="s">
        <v>2313</v>
      </c>
      <c r="F2366" t="s">
        <v>50</v>
      </c>
      <c r="G2366" t="s">
        <v>39</v>
      </c>
      <c r="H2366">
        <v>44326</v>
      </c>
      <c r="I2366" t="str">
        <f>TEXT(Table1[[#This Row],[Issue_Date]],"mmm")</f>
        <v>May</v>
      </c>
      <c r="J2366">
        <v>44328</v>
      </c>
      <c r="K2366">
        <v>44541</v>
      </c>
      <c r="L2366" t="s">
        <v>30</v>
      </c>
      <c r="M2366" t="str">
        <f>IF(OR(Table1[[#This Row],[Loan_Status]]="Fully Paid",Table1[[#This Row],[Loan_Status]]="Current"),"Good Loan",IF(Table1[[#This Row],[Loan_Status]]="Charged Off","Bad Loan",""))</f>
        <v>Good Loan</v>
      </c>
      <c r="N2366">
        <v>44572</v>
      </c>
      <c r="O2366">
        <v>666535</v>
      </c>
      <c r="P2366" t="s">
        <v>835</v>
      </c>
      <c r="Q2366" t="s">
        <v>77</v>
      </c>
      <c r="R2366" t="s">
        <v>33</v>
      </c>
      <c r="S2366" t="s">
        <v>502</v>
      </c>
      <c r="T2366">
        <v>70000</v>
      </c>
      <c r="U2366">
        <v>0.1265</v>
      </c>
      <c r="V2366">
        <v>262.77</v>
      </c>
      <c r="W2366">
        <v>7.8799999999999995E-2</v>
      </c>
      <c r="X2366">
        <v>8400</v>
      </c>
      <c r="Y2366">
        <v>24</v>
      </c>
      <c r="Z2366">
        <v>9177</v>
      </c>
    </row>
    <row r="2367" spans="1:26" ht="14.25" customHeight="1">
      <c r="A2367">
        <v>637978</v>
      </c>
      <c r="B2367" t="s">
        <v>97</v>
      </c>
      <c r="C2367" t="s">
        <v>25</v>
      </c>
      <c r="D2367" t="s">
        <v>48</v>
      </c>
      <c r="E2367" t="s">
        <v>2314</v>
      </c>
      <c r="F2367" t="s">
        <v>50</v>
      </c>
      <c r="G2367" t="s">
        <v>39</v>
      </c>
      <c r="H2367">
        <v>44540</v>
      </c>
      <c r="I2367" t="str">
        <f>TEXT(Table1[[#This Row],[Issue_Date]],"mmm")</f>
        <v>Dec</v>
      </c>
      <c r="J2367">
        <v>44210</v>
      </c>
      <c r="K2367">
        <v>44210</v>
      </c>
      <c r="L2367" t="s">
        <v>30</v>
      </c>
      <c r="M2367" t="str">
        <f>IF(OR(Table1[[#This Row],[Loan_Status]]="Fully Paid",Table1[[#This Row],[Loan_Status]]="Current"),"Good Loan",IF(Table1[[#This Row],[Loan_Status]]="Charged Off","Bad Loan",""))</f>
        <v>Good Loan</v>
      </c>
      <c r="N2367">
        <v>44241</v>
      </c>
      <c r="O2367">
        <v>817232</v>
      </c>
      <c r="P2367" t="s">
        <v>835</v>
      </c>
      <c r="Q2367" t="s">
        <v>77</v>
      </c>
      <c r="R2367" t="s">
        <v>33</v>
      </c>
      <c r="S2367" t="s">
        <v>502</v>
      </c>
      <c r="T2367">
        <v>99200</v>
      </c>
      <c r="U2367">
        <v>0.23630000000000001</v>
      </c>
      <c r="V2367">
        <v>709.23</v>
      </c>
      <c r="W2367">
        <v>6.9099999999999995E-2</v>
      </c>
      <c r="X2367">
        <v>23000</v>
      </c>
      <c r="Y2367">
        <v>23</v>
      </c>
      <c r="Z2367">
        <v>25532</v>
      </c>
    </row>
    <row r="2368" spans="1:26" ht="14.25" customHeight="1">
      <c r="A2368">
        <v>526429</v>
      </c>
      <c r="B2368" t="s">
        <v>112</v>
      </c>
      <c r="C2368" t="s">
        <v>25</v>
      </c>
      <c r="D2368" t="s">
        <v>81</v>
      </c>
      <c r="E2368" t="s">
        <v>2315</v>
      </c>
      <c r="F2368" t="s">
        <v>50</v>
      </c>
      <c r="G2368" t="s">
        <v>39</v>
      </c>
      <c r="H2368">
        <v>44357</v>
      </c>
      <c r="I2368" t="str">
        <f>TEXT(Table1[[#This Row],[Issue_Date]],"mmm")</f>
        <v>Jun</v>
      </c>
      <c r="J2368">
        <v>44332</v>
      </c>
      <c r="K2368">
        <v>44360</v>
      </c>
      <c r="L2368" t="s">
        <v>30</v>
      </c>
      <c r="M2368" t="str">
        <f>IF(OR(Table1[[#This Row],[Loan_Status]]="Fully Paid",Table1[[#This Row],[Loan_Status]]="Current"),"Good Loan",IF(Table1[[#This Row],[Loan_Status]]="Charged Off","Bad Loan",""))</f>
        <v>Good Loan</v>
      </c>
      <c r="N2368">
        <v>44390</v>
      </c>
      <c r="O2368">
        <v>681017</v>
      </c>
      <c r="P2368" t="s">
        <v>835</v>
      </c>
      <c r="Q2368" t="s">
        <v>52</v>
      </c>
      <c r="R2368" t="s">
        <v>33</v>
      </c>
      <c r="S2368" t="s">
        <v>502</v>
      </c>
      <c r="T2368">
        <v>61000</v>
      </c>
      <c r="U2368">
        <v>0.12</v>
      </c>
      <c r="V2368">
        <v>566.22</v>
      </c>
      <c r="W2368">
        <v>7.51E-2</v>
      </c>
      <c r="X2368">
        <v>18200</v>
      </c>
      <c r="Y2368">
        <v>33</v>
      </c>
      <c r="Z2368">
        <v>20384</v>
      </c>
    </row>
    <row r="2369" spans="1:26" ht="14.25" customHeight="1">
      <c r="A2369">
        <v>381727</v>
      </c>
      <c r="B2369" t="s">
        <v>105</v>
      </c>
      <c r="C2369" t="s">
        <v>25</v>
      </c>
      <c r="D2369" t="s">
        <v>42</v>
      </c>
      <c r="E2369" t="s">
        <v>2316</v>
      </c>
      <c r="F2369" t="s">
        <v>50</v>
      </c>
      <c r="G2369" t="s">
        <v>39</v>
      </c>
      <c r="H2369">
        <v>44264</v>
      </c>
      <c r="I2369" t="str">
        <f>TEXT(Table1[[#This Row],[Issue_Date]],"mmm")</f>
        <v>Mar</v>
      </c>
      <c r="J2369">
        <v>44479</v>
      </c>
      <c r="K2369">
        <v>44449</v>
      </c>
      <c r="L2369" t="s">
        <v>30</v>
      </c>
      <c r="M2369" t="str">
        <f>IF(OR(Table1[[#This Row],[Loan_Status]]="Fully Paid",Table1[[#This Row],[Loan_Status]]="Current"),"Good Loan",IF(Table1[[#This Row],[Loan_Status]]="Charged Off","Bad Loan",""))</f>
        <v>Good Loan</v>
      </c>
      <c r="N2369">
        <v>44479</v>
      </c>
      <c r="O2369">
        <v>410501</v>
      </c>
      <c r="P2369" t="s">
        <v>835</v>
      </c>
      <c r="Q2369" t="s">
        <v>77</v>
      </c>
      <c r="R2369" t="s">
        <v>33</v>
      </c>
      <c r="S2369" t="s">
        <v>502</v>
      </c>
      <c r="T2369">
        <v>65004</v>
      </c>
      <c r="U2369">
        <v>0.2016</v>
      </c>
      <c r="V2369">
        <v>168.5</v>
      </c>
      <c r="W2369">
        <v>9.6299999999999997E-2</v>
      </c>
      <c r="X2369">
        <v>5250</v>
      </c>
      <c r="Y2369">
        <v>26</v>
      </c>
      <c r="Z2369">
        <v>5846</v>
      </c>
    </row>
    <row r="2370" spans="1:26" ht="14.25" customHeight="1">
      <c r="A2370">
        <v>766373</v>
      </c>
      <c r="B2370" t="s">
        <v>47</v>
      </c>
      <c r="C2370" t="s">
        <v>25</v>
      </c>
      <c r="D2370" t="s">
        <v>59</v>
      </c>
      <c r="E2370" t="s">
        <v>1155</v>
      </c>
      <c r="F2370" t="s">
        <v>50</v>
      </c>
      <c r="G2370" t="s">
        <v>39</v>
      </c>
      <c r="H2370">
        <v>44327</v>
      </c>
      <c r="I2370" t="str">
        <f>TEXT(Table1[[#This Row],[Issue_Date]],"mmm")</f>
        <v>May</v>
      </c>
      <c r="J2370">
        <v>44269</v>
      </c>
      <c r="K2370">
        <v>44269</v>
      </c>
      <c r="L2370" t="s">
        <v>30</v>
      </c>
      <c r="M2370" t="str">
        <f>IF(OR(Table1[[#This Row],[Loan_Status]]="Fully Paid",Table1[[#This Row],[Loan_Status]]="Current"),"Good Loan",IF(Table1[[#This Row],[Loan_Status]]="Charged Off","Bad Loan",""))</f>
        <v>Good Loan</v>
      </c>
      <c r="N2370">
        <v>44300</v>
      </c>
      <c r="O2370">
        <v>967374</v>
      </c>
      <c r="P2370" t="s">
        <v>835</v>
      </c>
      <c r="Q2370" t="s">
        <v>52</v>
      </c>
      <c r="R2370" t="s">
        <v>33</v>
      </c>
      <c r="S2370" t="s">
        <v>502</v>
      </c>
      <c r="T2370">
        <v>70000</v>
      </c>
      <c r="U2370">
        <v>3.1699999999999999E-2</v>
      </c>
      <c r="V2370">
        <v>435.43</v>
      </c>
      <c r="W2370">
        <v>7.4899999999999994E-2</v>
      </c>
      <c r="X2370">
        <v>14000</v>
      </c>
      <c r="Y2370">
        <v>46</v>
      </c>
      <c r="Z2370">
        <v>15659</v>
      </c>
    </row>
    <row r="2371" spans="1:26" ht="14.25" customHeight="1">
      <c r="A2371">
        <v>578137</v>
      </c>
      <c r="B2371" t="s">
        <v>108</v>
      </c>
      <c r="C2371" t="s">
        <v>25</v>
      </c>
      <c r="D2371" t="s">
        <v>73</v>
      </c>
      <c r="E2371" t="s">
        <v>2317</v>
      </c>
      <c r="F2371" t="s">
        <v>50</v>
      </c>
      <c r="G2371" t="s">
        <v>39</v>
      </c>
      <c r="H2371">
        <v>44449</v>
      </c>
      <c r="I2371" t="str">
        <f>TEXT(Table1[[#This Row],[Issue_Date]],"mmm")</f>
        <v>Sep</v>
      </c>
      <c r="J2371">
        <v>44332</v>
      </c>
      <c r="K2371">
        <v>44480</v>
      </c>
      <c r="L2371" t="s">
        <v>30</v>
      </c>
      <c r="M2371" t="str">
        <f>IF(OR(Table1[[#This Row],[Loan_Status]]="Fully Paid",Table1[[#This Row],[Loan_Status]]="Current"),"Good Loan",IF(Table1[[#This Row],[Loan_Status]]="Charged Off","Bad Loan",""))</f>
        <v>Good Loan</v>
      </c>
      <c r="N2371">
        <v>44511</v>
      </c>
      <c r="O2371">
        <v>743349</v>
      </c>
      <c r="P2371" t="s">
        <v>835</v>
      </c>
      <c r="Q2371" t="s">
        <v>71</v>
      </c>
      <c r="R2371" t="s">
        <v>33</v>
      </c>
      <c r="S2371" t="s">
        <v>502</v>
      </c>
      <c r="T2371">
        <v>28500</v>
      </c>
      <c r="U2371">
        <v>1.01E-2</v>
      </c>
      <c r="V2371">
        <v>55.39</v>
      </c>
      <c r="W2371">
        <v>6.7599999999999993E-2</v>
      </c>
      <c r="X2371">
        <v>1800</v>
      </c>
      <c r="Y2371">
        <v>22</v>
      </c>
      <c r="Z2371">
        <v>1886</v>
      </c>
    </row>
    <row r="2372" spans="1:26" ht="14.25" customHeight="1">
      <c r="A2372">
        <v>533271</v>
      </c>
      <c r="B2372" t="s">
        <v>24</v>
      </c>
      <c r="C2372" t="s">
        <v>25</v>
      </c>
      <c r="D2372" t="s">
        <v>73</v>
      </c>
      <c r="E2372" t="s">
        <v>2318</v>
      </c>
      <c r="F2372" t="s">
        <v>50</v>
      </c>
      <c r="G2372" t="s">
        <v>39</v>
      </c>
      <c r="H2372">
        <v>44357</v>
      </c>
      <c r="I2372" t="str">
        <f>TEXT(Table1[[#This Row],[Issue_Date]],"mmm")</f>
        <v>Jun</v>
      </c>
      <c r="J2372">
        <v>44332</v>
      </c>
      <c r="K2372">
        <v>44359</v>
      </c>
      <c r="L2372" t="s">
        <v>30</v>
      </c>
      <c r="M2372" t="str">
        <f>IF(OR(Table1[[#This Row],[Loan_Status]]="Fully Paid",Table1[[#This Row],[Loan_Status]]="Current"),"Good Loan",IF(Table1[[#This Row],[Loan_Status]]="Charged Off","Bad Loan",""))</f>
        <v>Good Loan</v>
      </c>
      <c r="N2372">
        <v>44389</v>
      </c>
      <c r="O2372">
        <v>689289</v>
      </c>
      <c r="P2372" t="s">
        <v>835</v>
      </c>
      <c r="Q2372" t="s">
        <v>77</v>
      </c>
      <c r="R2372" t="s">
        <v>33</v>
      </c>
      <c r="S2372" t="s">
        <v>502</v>
      </c>
      <c r="T2372">
        <v>80000</v>
      </c>
      <c r="U2372">
        <v>0.1807</v>
      </c>
      <c r="V2372">
        <v>406.66</v>
      </c>
      <c r="W2372">
        <v>7.8799999999999995E-2</v>
      </c>
      <c r="X2372">
        <v>13000</v>
      </c>
      <c r="Y2372">
        <v>29</v>
      </c>
      <c r="Z2372">
        <v>14404</v>
      </c>
    </row>
    <row r="2373" spans="1:26" ht="14.25" customHeight="1">
      <c r="A2373">
        <v>630503</v>
      </c>
      <c r="B2373" t="s">
        <v>170</v>
      </c>
      <c r="C2373" t="s">
        <v>25</v>
      </c>
      <c r="D2373" t="s">
        <v>98</v>
      </c>
      <c r="E2373" t="s">
        <v>2319</v>
      </c>
      <c r="F2373" t="s">
        <v>50</v>
      </c>
      <c r="G2373" t="s">
        <v>39</v>
      </c>
      <c r="H2373">
        <v>44540</v>
      </c>
      <c r="I2373" t="str">
        <f>TEXT(Table1[[#This Row],[Issue_Date]],"mmm")</f>
        <v>Dec</v>
      </c>
      <c r="J2373">
        <v>44271</v>
      </c>
      <c r="K2373">
        <v>44209</v>
      </c>
      <c r="L2373" t="s">
        <v>30</v>
      </c>
      <c r="M2373" t="str">
        <f>IF(OR(Table1[[#This Row],[Loan_Status]]="Fully Paid",Table1[[#This Row],[Loan_Status]]="Current"),"Good Loan",IF(Table1[[#This Row],[Loan_Status]]="Charged Off","Bad Loan",""))</f>
        <v>Good Loan</v>
      </c>
      <c r="N2373">
        <v>44240</v>
      </c>
      <c r="O2373">
        <v>807769</v>
      </c>
      <c r="P2373" t="s">
        <v>835</v>
      </c>
      <c r="Q2373" t="s">
        <v>85</v>
      </c>
      <c r="R2373" t="s">
        <v>33</v>
      </c>
      <c r="S2373" t="s">
        <v>502</v>
      </c>
      <c r="T2373">
        <v>43200</v>
      </c>
      <c r="U2373">
        <v>6.1899999999999997E-2</v>
      </c>
      <c r="V2373">
        <v>331.76</v>
      </c>
      <c r="W2373">
        <v>5.4199999999999998E-2</v>
      </c>
      <c r="X2373">
        <v>11000</v>
      </c>
      <c r="Y2373">
        <v>25</v>
      </c>
      <c r="Z2373">
        <v>11592</v>
      </c>
    </row>
    <row r="2374" spans="1:26" ht="14.25" customHeight="1">
      <c r="A2374">
        <v>985176</v>
      </c>
      <c r="B2374" t="s">
        <v>120</v>
      </c>
      <c r="C2374" t="s">
        <v>25</v>
      </c>
      <c r="D2374" t="s">
        <v>98</v>
      </c>
      <c r="E2374" t="s">
        <v>2320</v>
      </c>
      <c r="F2374" t="s">
        <v>50</v>
      </c>
      <c r="G2374" t="s">
        <v>39</v>
      </c>
      <c r="H2374">
        <v>44480</v>
      </c>
      <c r="I2374" t="str">
        <f>TEXT(Table1[[#This Row],[Issue_Date]],"mmm")</f>
        <v>Oct</v>
      </c>
      <c r="J2374">
        <v>44332</v>
      </c>
      <c r="K2374">
        <v>44513</v>
      </c>
      <c r="L2374" t="s">
        <v>30</v>
      </c>
      <c r="M2374" t="str">
        <f>IF(OR(Table1[[#This Row],[Loan_Status]]="Fully Paid",Table1[[#This Row],[Loan_Status]]="Current"),"Good Loan",IF(Table1[[#This Row],[Loan_Status]]="Charged Off","Bad Loan",""))</f>
        <v>Good Loan</v>
      </c>
      <c r="N2374">
        <v>44543</v>
      </c>
      <c r="O2374">
        <v>1208658</v>
      </c>
      <c r="P2374" t="s">
        <v>835</v>
      </c>
      <c r="Q2374" t="s">
        <v>77</v>
      </c>
      <c r="R2374" t="s">
        <v>33</v>
      </c>
      <c r="S2374" t="s">
        <v>502</v>
      </c>
      <c r="T2374">
        <v>63000</v>
      </c>
      <c r="U2374">
        <v>0.26079999999999998</v>
      </c>
      <c r="V2374">
        <v>579.5</v>
      </c>
      <c r="W2374">
        <v>8.8999999999999996E-2</v>
      </c>
      <c r="X2374">
        <v>18250</v>
      </c>
      <c r="Y2374">
        <v>27</v>
      </c>
      <c r="Z2374">
        <v>20538</v>
      </c>
    </row>
    <row r="2375" spans="1:26" ht="14.25" customHeight="1">
      <c r="A2375">
        <v>1050287</v>
      </c>
      <c r="B2375" t="s">
        <v>115</v>
      </c>
      <c r="C2375" t="s">
        <v>25</v>
      </c>
      <c r="D2375" t="s">
        <v>26</v>
      </c>
      <c r="E2375" t="s">
        <v>475</v>
      </c>
      <c r="F2375" t="s">
        <v>50</v>
      </c>
      <c r="G2375" t="s">
        <v>39</v>
      </c>
      <c r="H2375">
        <v>44541</v>
      </c>
      <c r="I2375" t="str">
        <f>TEXT(Table1[[#This Row],[Issue_Date]],"mmm")</f>
        <v>Dec</v>
      </c>
      <c r="J2375">
        <v>44513</v>
      </c>
      <c r="K2375">
        <v>44513</v>
      </c>
      <c r="L2375" t="s">
        <v>30</v>
      </c>
      <c r="M2375" t="str">
        <f>IF(OR(Table1[[#This Row],[Loan_Status]]="Fully Paid",Table1[[#This Row],[Loan_Status]]="Current"),"Good Loan",IF(Table1[[#This Row],[Loan_Status]]="Charged Off","Bad Loan",""))</f>
        <v>Good Loan</v>
      </c>
      <c r="N2375">
        <v>44543</v>
      </c>
      <c r="O2375">
        <v>1281714</v>
      </c>
      <c r="P2375" t="s">
        <v>835</v>
      </c>
      <c r="Q2375" t="s">
        <v>77</v>
      </c>
      <c r="R2375" t="s">
        <v>33</v>
      </c>
      <c r="S2375" t="s">
        <v>502</v>
      </c>
      <c r="T2375">
        <v>38000</v>
      </c>
      <c r="U2375">
        <v>0.26679999999999998</v>
      </c>
      <c r="V2375">
        <v>206.4</v>
      </c>
      <c r="W2375">
        <v>8.8999999999999996E-2</v>
      </c>
      <c r="X2375">
        <v>6500</v>
      </c>
      <c r="Y2375">
        <v>9</v>
      </c>
      <c r="Z2375">
        <v>7241</v>
      </c>
    </row>
    <row r="2376" spans="1:26" ht="14.25" customHeight="1">
      <c r="A2376">
        <v>530764</v>
      </c>
      <c r="B2376" t="s">
        <v>174</v>
      </c>
      <c r="C2376" t="s">
        <v>25</v>
      </c>
      <c r="D2376" t="s">
        <v>36</v>
      </c>
      <c r="E2376" t="s">
        <v>2321</v>
      </c>
      <c r="F2376" t="s">
        <v>50</v>
      </c>
      <c r="G2376" t="s">
        <v>39</v>
      </c>
      <c r="H2376">
        <v>44357</v>
      </c>
      <c r="I2376" t="str">
        <f>TEXT(Table1[[#This Row],[Issue_Date]],"mmm")</f>
        <v>Jun</v>
      </c>
      <c r="J2376">
        <v>44329</v>
      </c>
      <c r="K2376">
        <v>44329</v>
      </c>
      <c r="L2376" t="s">
        <v>30</v>
      </c>
      <c r="M2376" t="str">
        <f>IF(OR(Table1[[#This Row],[Loan_Status]]="Fully Paid",Table1[[#This Row],[Loan_Status]]="Current"),"Good Loan",IF(Table1[[#This Row],[Loan_Status]]="Charged Off","Bad Loan",""))</f>
        <v>Good Loan</v>
      </c>
      <c r="N2376">
        <v>44360</v>
      </c>
      <c r="O2376">
        <v>686305</v>
      </c>
      <c r="P2376" t="s">
        <v>835</v>
      </c>
      <c r="Q2376" t="s">
        <v>52</v>
      </c>
      <c r="R2376" t="s">
        <v>33</v>
      </c>
      <c r="S2376" t="s">
        <v>502</v>
      </c>
      <c r="T2376">
        <v>70000</v>
      </c>
      <c r="U2376">
        <v>0.1414</v>
      </c>
      <c r="V2376">
        <v>287.77999999999997</v>
      </c>
      <c r="W2376">
        <v>7.51E-2</v>
      </c>
      <c r="X2376">
        <v>9250</v>
      </c>
      <c r="Y2376">
        <v>52</v>
      </c>
      <c r="Z2376">
        <v>10344</v>
      </c>
    </row>
    <row r="2377" spans="1:26" ht="14.25" customHeight="1">
      <c r="A2377">
        <v>518308</v>
      </c>
      <c r="B2377" t="s">
        <v>35</v>
      </c>
      <c r="C2377" t="s">
        <v>25</v>
      </c>
      <c r="D2377" t="s">
        <v>36</v>
      </c>
      <c r="E2377" t="s">
        <v>2322</v>
      </c>
      <c r="F2377" t="s">
        <v>50</v>
      </c>
      <c r="G2377" t="s">
        <v>39</v>
      </c>
      <c r="H2377">
        <v>44326</v>
      </c>
      <c r="I2377" t="str">
        <f>TEXT(Table1[[#This Row],[Issue_Date]],"mmm")</f>
        <v>May</v>
      </c>
      <c r="J2377">
        <v>44545</v>
      </c>
      <c r="K2377">
        <v>44360</v>
      </c>
      <c r="L2377" t="s">
        <v>30</v>
      </c>
      <c r="M2377" t="str">
        <f>IF(OR(Table1[[#This Row],[Loan_Status]]="Fully Paid",Table1[[#This Row],[Loan_Status]]="Current"),"Good Loan",IF(Table1[[#This Row],[Loan_Status]]="Charged Off","Bad Loan",""))</f>
        <v>Good Loan</v>
      </c>
      <c r="N2377">
        <v>44390</v>
      </c>
      <c r="O2377">
        <v>669961</v>
      </c>
      <c r="P2377" t="s">
        <v>835</v>
      </c>
      <c r="Q2377" t="s">
        <v>77</v>
      </c>
      <c r="R2377" t="s">
        <v>33</v>
      </c>
      <c r="S2377" t="s">
        <v>502</v>
      </c>
      <c r="T2377">
        <v>95000</v>
      </c>
      <c r="U2377">
        <v>0.2132</v>
      </c>
      <c r="V2377">
        <v>340.97</v>
      </c>
      <c r="W2377">
        <v>7.8799999999999995E-2</v>
      </c>
      <c r="X2377">
        <v>18000</v>
      </c>
      <c r="Y2377">
        <v>30</v>
      </c>
      <c r="Z2377">
        <v>12275</v>
      </c>
    </row>
    <row r="2378" spans="1:26" ht="14.25" customHeight="1">
      <c r="A2378">
        <v>670830</v>
      </c>
      <c r="B2378" t="s">
        <v>35</v>
      </c>
      <c r="C2378" t="s">
        <v>25</v>
      </c>
      <c r="D2378" t="s">
        <v>48</v>
      </c>
      <c r="E2378" t="s">
        <v>2323</v>
      </c>
      <c r="F2378" t="s">
        <v>50</v>
      </c>
      <c r="G2378" t="s">
        <v>39</v>
      </c>
      <c r="H2378">
        <v>44238</v>
      </c>
      <c r="I2378" t="str">
        <f>TEXT(Table1[[#This Row],[Issue_Date]],"mmm")</f>
        <v>Feb</v>
      </c>
      <c r="J2378">
        <v>44268</v>
      </c>
      <c r="K2378">
        <v>44240</v>
      </c>
      <c r="L2378" t="s">
        <v>30</v>
      </c>
      <c r="M2378" t="str">
        <f>IF(OR(Table1[[#This Row],[Loan_Status]]="Fully Paid",Table1[[#This Row],[Loan_Status]]="Current"),"Good Loan",IF(Table1[[#This Row],[Loan_Status]]="Charged Off","Bad Loan",""))</f>
        <v>Good Loan</v>
      </c>
      <c r="N2378">
        <v>44268</v>
      </c>
      <c r="O2378">
        <v>857634</v>
      </c>
      <c r="P2378" t="s">
        <v>835</v>
      </c>
      <c r="Q2378" t="s">
        <v>71</v>
      </c>
      <c r="R2378" t="s">
        <v>33</v>
      </c>
      <c r="S2378" t="s">
        <v>502</v>
      </c>
      <c r="T2378">
        <v>102500</v>
      </c>
      <c r="U2378">
        <v>0.18790000000000001</v>
      </c>
      <c r="V2378">
        <v>181.97</v>
      </c>
      <c r="W2378">
        <v>5.79E-2</v>
      </c>
      <c r="X2378">
        <v>6000</v>
      </c>
      <c r="Y2378">
        <v>33</v>
      </c>
      <c r="Z2378">
        <v>6484</v>
      </c>
    </row>
    <row r="2379" spans="1:26" ht="14.25" customHeight="1">
      <c r="A2379">
        <v>616825</v>
      </c>
      <c r="B2379" t="s">
        <v>94</v>
      </c>
      <c r="C2379" t="s">
        <v>25</v>
      </c>
      <c r="D2379" t="s">
        <v>48</v>
      </c>
      <c r="E2379" t="s">
        <v>2324</v>
      </c>
      <c r="F2379" t="s">
        <v>50</v>
      </c>
      <c r="G2379" t="s">
        <v>39</v>
      </c>
      <c r="H2379">
        <v>44510</v>
      </c>
      <c r="I2379" t="str">
        <f>TEXT(Table1[[#This Row],[Issue_Date]],"mmm")</f>
        <v>Nov</v>
      </c>
      <c r="J2379">
        <v>44332</v>
      </c>
      <c r="K2379">
        <v>44543</v>
      </c>
      <c r="L2379" t="s">
        <v>30</v>
      </c>
      <c r="M2379" t="str">
        <f>IF(OR(Table1[[#This Row],[Loan_Status]]="Fully Paid",Table1[[#This Row],[Loan_Status]]="Current"),"Good Loan",IF(Table1[[#This Row],[Loan_Status]]="Charged Off","Bad Loan",""))</f>
        <v>Good Loan</v>
      </c>
      <c r="N2379">
        <v>44574</v>
      </c>
      <c r="O2379">
        <v>790864</v>
      </c>
      <c r="P2379" t="s">
        <v>835</v>
      </c>
      <c r="Q2379" t="s">
        <v>77</v>
      </c>
      <c r="R2379" t="s">
        <v>33</v>
      </c>
      <c r="S2379" t="s">
        <v>502</v>
      </c>
      <c r="T2379">
        <v>105201</v>
      </c>
      <c r="U2379">
        <v>0.20680000000000001</v>
      </c>
      <c r="V2379">
        <v>462.54</v>
      </c>
      <c r="W2379">
        <v>6.9099999999999995E-2</v>
      </c>
      <c r="X2379">
        <v>15000</v>
      </c>
      <c r="Y2379">
        <v>56</v>
      </c>
      <c r="Z2379">
        <v>16652</v>
      </c>
    </row>
    <row r="2380" spans="1:26" ht="14.25" customHeight="1">
      <c r="A2380">
        <v>979114</v>
      </c>
      <c r="B2380" t="s">
        <v>305</v>
      </c>
      <c r="C2380" t="s">
        <v>25</v>
      </c>
      <c r="D2380" t="s">
        <v>64</v>
      </c>
      <c r="E2380" t="s">
        <v>254</v>
      </c>
      <c r="F2380" t="s">
        <v>50</v>
      </c>
      <c r="G2380" t="s">
        <v>39</v>
      </c>
      <c r="H2380">
        <v>44511</v>
      </c>
      <c r="I2380" t="str">
        <f>TEXT(Table1[[#This Row],[Issue_Date]],"mmm")</f>
        <v>Nov</v>
      </c>
      <c r="J2380">
        <v>44302</v>
      </c>
      <c r="K2380">
        <v>44267</v>
      </c>
      <c r="L2380" t="s">
        <v>30</v>
      </c>
      <c r="M2380" t="str">
        <f>IF(OR(Table1[[#This Row],[Loan_Status]]="Fully Paid",Table1[[#This Row],[Loan_Status]]="Current"),"Good Loan",IF(Table1[[#This Row],[Loan_Status]]="Charged Off","Bad Loan",""))</f>
        <v>Good Loan</v>
      </c>
      <c r="N2380">
        <v>44298</v>
      </c>
      <c r="O2380">
        <v>1202209</v>
      </c>
      <c r="P2380" t="s">
        <v>835</v>
      </c>
      <c r="Q2380" t="s">
        <v>85</v>
      </c>
      <c r="R2380" t="s">
        <v>33</v>
      </c>
      <c r="S2380" t="s">
        <v>502</v>
      </c>
      <c r="T2380">
        <v>92000</v>
      </c>
      <c r="U2380">
        <v>0.1119</v>
      </c>
      <c r="V2380">
        <v>426.1</v>
      </c>
      <c r="W2380">
        <v>6.0299999999999999E-2</v>
      </c>
      <c r="X2380">
        <v>14000</v>
      </c>
      <c r="Y2380">
        <v>36</v>
      </c>
      <c r="Z2380">
        <v>14272</v>
      </c>
    </row>
    <row r="2381" spans="1:26" ht="14.25" customHeight="1">
      <c r="A2381">
        <v>724196</v>
      </c>
      <c r="B2381" t="s">
        <v>70</v>
      </c>
      <c r="C2381" t="s">
        <v>25</v>
      </c>
      <c r="D2381" t="s">
        <v>59</v>
      </c>
      <c r="E2381" t="s">
        <v>2325</v>
      </c>
      <c r="F2381" t="s">
        <v>50</v>
      </c>
      <c r="G2381" t="s">
        <v>39</v>
      </c>
      <c r="H2381">
        <v>44297</v>
      </c>
      <c r="I2381" t="str">
        <f>TEXT(Table1[[#This Row],[Issue_Date]],"mmm")</f>
        <v>Apr</v>
      </c>
      <c r="J2381">
        <v>44332</v>
      </c>
      <c r="K2381">
        <v>44209</v>
      </c>
      <c r="L2381" t="s">
        <v>30</v>
      </c>
      <c r="M2381" t="str">
        <f>IF(OR(Table1[[#This Row],[Loan_Status]]="Fully Paid",Table1[[#This Row],[Loan_Status]]="Current"),"Good Loan",IF(Table1[[#This Row],[Loan_Status]]="Charged Off","Bad Loan",""))</f>
        <v>Good Loan</v>
      </c>
      <c r="N2381">
        <v>44240</v>
      </c>
      <c r="O2381">
        <v>919276</v>
      </c>
      <c r="P2381" t="s">
        <v>835</v>
      </c>
      <c r="Q2381" t="s">
        <v>52</v>
      </c>
      <c r="R2381" t="s">
        <v>33</v>
      </c>
      <c r="S2381" t="s">
        <v>502</v>
      </c>
      <c r="T2381">
        <v>33000</v>
      </c>
      <c r="U2381">
        <v>0.21959999999999999</v>
      </c>
      <c r="V2381">
        <v>383.75</v>
      </c>
      <c r="W2381">
        <v>7.2900000000000006E-2</v>
      </c>
      <c r="X2381">
        <v>12375</v>
      </c>
      <c r="Y2381">
        <v>32</v>
      </c>
      <c r="Z2381">
        <v>13545</v>
      </c>
    </row>
    <row r="2382" spans="1:26" ht="14.25" customHeight="1">
      <c r="A2382">
        <v>692241</v>
      </c>
      <c r="B2382" t="s">
        <v>35</v>
      </c>
      <c r="C2382" t="s">
        <v>25</v>
      </c>
      <c r="D2382" t="s">
        <v>59</v>
      </c>
      <c r="E2382" t="s">
        <v>2326</v>
      </c>
      <c r="F2382" t="s">
        <v>50</v>
      </c>
      <c r="G2382" t="s">
        <v>39</v>
      </c>
      <c r="H2382">
        <v>44266</v>
      </c>
      <c r="I2382" t="str">
        <f>TEXT(Table1[[#This Row],[Issue_Date]],"mmm")</f>
        <v>Mar</v>
      </c>
      <c r="J2382">
        <v>44389</v>
      </c>
      <c r="K2382">
        <v>44389</v>
      </c>
      <c r="L2382" t="s">
        <v>30</v>
      </c>
      <c r="M2382" t="str">
        <f>IF(OR(Table1[[#This Row],[Loan_Status]]="Fully Paid",Table1[[#This Row],[Loan_Status]]="Current"),"Good Loan",IF(Table1[[#This Row],[Loan_Status]]="Charged Off","Bad Loan",""))</f>
        <v>Good Loan</v>
      </c>
      <c r="N2382">
        <v>44420</v>
      </c>
      <c r="O2382">
        <v>882889</v>
      </c>
      <c r="P2382" t="s">
        <v>835</v>
      </c>
      <c r="Q2382" t="s">
        <v>77</v>
      </c>
      <c r="R2382" t="s">
        <v>33</v>
      </c>
      <c r="S2382" t="s">
        <v>502</v>
      </c>
      <c r="T2382">
        <v>106358</v>
      </c>
      <c r="U2382">
        <v>3.4000000000000002E-2</v>
      </c>
      <c r="V2382">
        <v>409.24</v>
      </c>
      <c r="W2382">
        <v>7.6600000000000001E-2</v>
      </c>
      <c r="X2382">
        <v>13125</v>
      </c>
      <c r="Y2382">
        <v>21</v>
      </c>
      <c r="Z2382">
        <v>14209</v>
      </c>
    </row>
    <row r="2383" spans="1:26" ht="14.25" customHeight="1">
      <c r="A2383">
        <v>466956</v>
      </c>
      <c r="B2383" t="s">
        <v>139</v>
      </c>
      <c r="C2383" t="s">
        <v>25</v>
      </c>
      <c r="D2383" t="s">
        <v>157</v>
      </c>
      <c r="E2383" t="s">
        <v>395</v>
      </c>
      <c r="F2383" t="s">
        <v>50</v>
      </c>
      <c r="G2383" t="s">
        <v>39</v>
      </c>
      <c r="H2383">
        <v>44539</v>
      </c>
      <c r="I2383" t="str">
        <f>TEXT(Table1[[#This Row],[Issue_Date]],"mmm")</f>
        <v>Dec</v>
      </c>
      <c r="J2383">
        <v>44484</v>
      </c>
      <c r="K2383">
        <v>44358</v>
      </c>
      <c r="L2383" t="s">
        <v>30</v>
      </c>
      <c r="M2383" t="str">
        <f>IF(OR(Table1[[#This Row],[Loan_Status]]="Fully Paid",Table1[[#This Row],[Loan_Status]]="Current"),"Good Loan",IF(Table1[[#This Row],[Loan_Status]]="Charged Off","Bad Loan",""))</f>
        <v>Good Loan</v>
      </c>
      <c r="N2383">
        <v>44388</v>
      </c>
      <c r="O2383">
        <v>586936</v>
      </c>
      <c r="P2383" t="s">
        <v>835</v>
      </c>
      <c r="Q2383" t="s">
        <v>77</v>
      </c>
      <c r="R2383" t="s">
        <v>33</v>
      </c>
      <c r="S2383" t="s">
        <v>502</v>
      </c>
      <c r="T2383">
        <v>100000</v>
      </c>
      <c r="U2383">
        <v>2.1399999999999999E-2</v>
      </c>
      <c r="V2383">
        <v>476.58</v>
      </c>
      <c r="W2383">
        <v>8.9399999999999993E-2</v>
      </c>
      <c r="X2383">
        <v>15000</v>
      </c>
      <c r="Y2383">
        <v>40</v>
      </c>
      <c r="Z2383">
        <v>16579</v>
      </c>
    </row>
    <row r="2384" spans="1:26" ht="14.25" customHeight="1">
      <c r="A2384">
        <v>430156</v>
      </c>
      <c r="B2384" t="s">
        <v>24</v>
      </c>
      <c r="C2384" t="s">
        <v>25</v>
      </c>
      <c r="D2384" t="s">
        <v>86</v>
      </c>
      <c r="E2384" t="s">
        <v>2327</v>
      </c>
      <c r="F2384" t="s">
        <v>50</v>
      </c>
      <c r="G2384" t="s">
        <v>39</v>
      </c>
      <c r="H2384">
        <v>44386</v>
      </c>
      <c r="I2384" t="str">
        <f>TEXT(Table1[[#This Row],[Issue_Date]],"mmm")</f>
        <v>Jul</v>
      </c>
      <c r="J2384">
        <v>44206</v>
      </c>
      <c r="K2384">
        <v>44206</v>
      </c>
      <c r="L2384" t="s">
        <v>30</v>
      </c>
      <c r="M2384" t="str">
        <f>IF(OR(Table1[[#This Row],[Loan_Status]]="Fully Paid",Table1[[#This Row],[Loan_Status]]="Current"),"Good Loan",IF(Table1[[#This Row],[Loan_Status]]="Charged Off","Bad Loan",""))</f>
        <v>Good Loan</v>
      </c>
      <c r="N2384">
        <v>44237</v>
      </c>
      <c r="O2384">
        <v>509975</v>
      </c>
      <c r="P2384" t="s">
        <v>835</v>
      </c>
      <c r="Q2384" t="s">
        <v>75</v>
      </c>
      <c r="R2384" t="s">
        <v>33</v>
      </c>
      <c r="S2384" t="s">
        <v>502</v>
      </c>
      <c r="T2384">
        <v>83000</v>
      </c>
      <c r="U2384">
        <v>8.7900000000000006E-2</v>
      </c>
      <c r="V2384">
        <v>313.37</v>
      </c>
      <c r="W2384">
        <v>0.08</v>
      </c>
      <c r="X2384">
        <v>10000</v>
      </c>
      <c r="Y2384">
        <v>43</v>
      </c>
      <c r="Z2384">
        <v>10317</v>
      </c>
    </row>
    <row r="2385" spans="1:26" ht="14.25" customHeight="1">
      <c r="A2385">
        <v>1044366</v>
      </c>
      <c r="B2385" t="s">
        <v>120</v>
      </c>
      <c r="C2385" t="s">
        <v>25</v>
      </c>
      <c r="D2385" t="s">
        <v>64</v>
      </c>
      <c r="E2385" t="s">
        <v>2328</v>
      </c>
      <c r="F2385" t="s">
        <v>50</v>
      </c>
      <c r="G2385" t="s">
        <v>39</v>
      </c>
      <c r="H2385">
        <v>44511</v>
      </c>
      <c r="I2385" t="str">
        <f>TEXT(Table1[[#This Row],[Issue_Date]],"mmm")</f>
        <v>Nov</v>
      </c>
      <c r="J2385">
        <v>44302</v>
      </c>
      <c r="K2385">
        <v>44422</v>
      </c>
      <c r="L2385" t="s">
        <v>30</v>
      </c>
      <c r="M2385" t="str">
        <f>IF(OR(Table1[[#This Row],[Loan_Status]]="Fully Paid",Table1[[#This Row],[Loan_Status]]="Current"),"Good Loan",IF(Table1[[#This Row],[Loan_Status]]="Charged Off","Bad Loan",""))</f>
        <v>Good Loan</v>
      </c>
      <c r="N2385">
        <v>44453</v>
      </c>
      <c r="O2385">
        <v>1274511</v>
      </c>
      <c r="P2385" t="s">
        <v>835</v>
      </c>
      <c r="Q2385" t="s">
        <v>71</v>
      </c>
      <c r="R2385" t="s">
        <v>33</v>
      </c>
      <c r="S2385" t="s">
        <v>502</v>
      </c>
      <c r="T2385">
        <v>53000</v>
      </c>
      <c r="U2385">
        <v>0.2051</v>
      </c>
      <c r="V2385">
        <v>184.23</v>
      </c>
      <c r="W2385">
        <v>6.6199999999999995E-2</v>
      </c>
      <c r="X2385">
        <v>6000</v>
      </c>
      <c r="Y2385">
        <v>24</v>
      </c>
      <c r="Z2385">
        <v>6614</v>
      </c>
    </row>
    <row r="2386" spans="1:26" ht="14.25" customHeight="1">
      <c r="A2386">
        <v>1012835</v>
      </c>
      <c r="B2386" t="s">
        <v>174</v>
      </c>
      <c r="C2386" t="s">
        <v>25</v>
      </c>
      <c r="D2386" t="s">
        <v>48</v>
      </c>
      <c r="E2386" t="s">
        <v>2329</v>
      </c>
      <c r="F2386" t="s">
        <v>50</v>
      </c>
      <c r="G2386" t="s">
        <v>39</v>
      </c>
      <c r="H2386">
        <v>44511</v>
      </c>
      <c r="I2386" t="str">
        <f>TEXT(Table1[[#This Row],[Issue_Date]],"mmm")</f>
        <v>Nov</v>
      </c>
      <c r="J2386">
        <v>44545</v>
      </c>
      <c r="K2386">
        <v>44298</v>
      </c>
      <c r="L2386" t="s">
        <v>30</v>
      </c>
      <c r="M2386" t="str">
        <f>IF(OR(Table1[[#This Row],[Loan_Status]]="Fully Paid",Table1[[#This Row],[Loan_Status]]="Current"),"Good Loan",IF(Table1[[#This Row],[Loan_Status]]="Charged Off","Bad Loan",""))</f>
        <v>Good Loan</v>
      </c>
      <c r="N2386">
        <v>44328</v>
      </c>
      <c r="O2386">
        <v>1239996</v>
      </c>
      <c r="P2386" t="s">
        <v>835</v>
      </c>
      <c r="Q2386" t="s">
        <v>75</v>
      </c>
      <c r="R2386" t="s">
        <v>33</v>
      </c>
      <c r="S2386" t="s">
        <v>502</v>
      </c>
      <c r="T2386">
        <v>31000</v>
      </c>
      <c r="U2386">
        <v>0.2152</v>
      </c>
      <c r="V2386">
        <v>186.67</v>
      </c>
      <c r="W2386">
        <v>7.51E-2</v>
      </c>
      <c r="X2386">
        <v>6000</v>
      </c>
      <c r="Y2386">
        <v>55</v>
      </c>
      <c r="Z2386">
        <v>6178</v>
      </c>
    </row>
    <row r="2387" spans="1:26" ht="14.25" customHeight="1">
      <c r="A2387">
        <v>616778</v>
      </c>
      <c r="B2387" t="s">
        <v>24</v>
      </c>
      <c r="C2387" t="s">
        <v>25</v>
      </c>
      <c r="D2387" t="s">
        <v>42</v>
      </c>
      <c r="E2387" t="s">
        <v>2330</v>
      </c>
      <c r="F2387" t="s">
        <v>50</v>
      </c>
      <c r="G2387" t="s">
        <v>39</v>
      </c>
      <c r="H2387">
        <v>44510</v>
      </c>
      <c r="I2387" t="str">
        <f>TEXT(Table1[[#This Row],[Issue_Date]],"mmm")</f>
        <v>Nov</v>
      </c>
      <c r="J2387">
        <v>44238</v>
      </c>
      <c r="K2387">
        <v>44238</v>
      </c>
      <c r="L2387" t="s">
        <v>30</v>
      </c>
      <c r="M2387" t="str">
        <f>IF(OR(Table1[[#This Row],[Loan_Status]]="Fully Paid",Table1[[#This Row],[Loan_Status]]="Current"),"Good Loan",IF(Table1[[#This Row],[Loan_Status]]="Charged Off","Bad Loan",""))</f>
        <v>Good Loan</v>
      </c>
      <c r="N2387">
        <v>44266</v>
      </c>
      <c r="O2387">
        <v>790803</v>
      </c>
      <c r="P2387" t="s">
        <v>835</v>
      </c>
      <c r="Q2387" t="s">
        <v>52</v>
      </c>
      <c r="R2387" t="s">
        <v>33</v>
      </c>
      <c r="S2387" t="s">
        <v>502</v>
      </c>
      <c r="T2387">
        <v>76000</v>
      </c>
      <c r="U2387">
        <v>0.1656</v>
      </c>
      <c r="V2387">
        <v>404.05</v>
      </c>
      <c r="W2387">
        <v>6.54E-2</v>
      </c>
      <c r="X2387">
        <v>20000</v>
      </c>
      <c r="Y2387">
        <v>37</v>
      </c>
      <c r="Z2387">
        <v>13259</v>
      </c>
    </row>
    <row r="2388" spans="1:26" ht="14.25" customHeight="1">
      <c r="A2388">
        <v>747152</v>
      </c>
      <c r="B2388" t="s">
        <v>112</v>
      </c>
      <c r="C2388" t="s">
        <v>25</v>
      </c>
      <c r="D2388" t="s">
        <v>64</v>
      </c>
      <c r="E2388" t="s">
        <v>2331</v>
      </c>
      <c r="F2388" t="s">
        <v>50</v>
      </c>
      <c r="G2388" t="s">
        <v>39</v>
      </c>
      <c r="H2388">
        <v>44327</v>
      </c>
      <c r="I2388" t="str">
        <f>TEXT(Table1[[#This Row],[Issue_Date]],"mmm")</f>
        <v>May</v>
      </c>
      <c r="J2388">
        <v>44332</v>
      </c>
      <c r="K2388">
        <v>44389</v>
      </c>
      <c r="L2388" t="s">
        <v>30</v>
      </c>
      <c r="M2388" t="str">
        <f>IF(OR(Table1[[#This Row],[Loan_Status]]="Fully Paid",Table1[[#This Row],[Loan_Status]]="Current"),"Good Loan",IF(Table1[[#This Row],[Loan_Status]]="Charged Off","Bad Loan",""))</f>
        <v>Good Loan</v>
      </c>
      <c r="N2388">
        <v>44420</v>
      </c>
      <c r="O2388">
        <v>946004</v>
      </c>
      <c r="P2388" t="s">
        <v>835</v>
      </c>
      <c r="Q2388" t="s">
        <v>77</v>
      </c>
      <c r="R2388" t="s">
        <v>33</v>
      </c>
      <c r="S2388" t="s">
        <v>502</v>
      </c>
      <c r="T2388">
        <v>130000</v>
      </c>
      <c r="U2388">
        <v>0.113</v>
      </c>
      <c r="V2388">
        <v>214.63</v>
      </c>
      <c r="W2388">
        <v>8.4900000000000003E-2</v>
      </c>
      <c r="X2388">
        <v>6800</v>
      </c>
      <c r="Y2388">
        <v>37</v>
      </c>
      <c r="Z2388">
        <v>7363</v>
      </c>
    </row>
    <row r="2389" spans="1:26" ht="14.25" customHeight="1">
      <c r="A2389">
        <v>1009082</v>
      </c>
      <c r="B2389" t="s">
        <v>70</v>
      </c>
      <c r="C2389" t="s">
        <v>25</v>
      </c>
      <c r="D2389" t="s">
        <v>86</v>
      </c>
      <c r="E2389" t="s">
        <v>2332</v>
      </c>
      <c r="F2389" t="s">
        <v>38</v>
      </c>
      <c r="G2389" t="s">
        <v>39</v>
      </c>
      <c r="H2389">
        <v>44511</v>
      </c>
      <c r="I2389" t="str">
        <f>TEXT(Table1[[#This Row],[Issue_Date]],"mmm")</f>
        <v>Nov</v>
      </c>
      <c r="J2389">
        <v>44332</v>
      </c>
      <c r="K2389">
        <v>44514</v>
      </c>
      <c r="L2389" t="s">
        <v>30</v>
      </c>
      <c r="M2389" t="str">
        <f>IF(OR(Table1[[#This Row],[Loan_Status]]="Fully Paid",Table1[[#This Row],[Loan_Status]]="Current"),"Good Loan",IF(Table1[[#This Row],[Loan_Status]]="Charged Off","Bad Loan",""))</f>
        <v>Good Loan</v>
      </c>
      <c r="N2389">
        <v>44544</v>
      </c>
      <c r="O2389">
        <v>1235787</v>
      </c>
      <c r="P2389" t="s">
        <v>835</v>
      </c>
      <c r="Q2389" t="s">
        <v>214</v>
      </c>
      <c r="R2389" t="s">
        <v>33</v>
      </c>
      <c r="S2389" t="s">
        <v>502</v>
      </c>
      <c r="T2389">
        <v>55000</v>
      </c>
      <c r="U2389">
        <v>0.23080000000000001</v>
      </c>
      <c r="V2389">
        <v>168.38</v>
      </c>
      <c r="W2389">
        <v>9.9099999999999994E-2</v>
      </c>
      <c r="X2389">
        <v>5225</v>
      </c>
      <c r="Y2389">
        <v>30</v>
      </c>
      <c r="Z2389">
        <v>6061</v>
      </c>
    </row>
    <row r="2390" spans="1:26" ht="14.25" customHeight="1">
      <c r="A2390">
        <v>664779</v>
      </c>
      <c r="B2390" t="s">
        <v>80</v>
      </c>
      <c r="C2390" t="s">
        <v>25</v>
      </c>
      <c r="D2390" t="s">
        <v>86</v>
      </c>
      <c r="E2390" t="s">
        <v>2333</v>
      </c>
      <c r="F2390" t="s">
        <v>38</v>
      </c>
      <c r="G2390" t="s">
        <v>39</v>
      </c>
      <c r="H2390">
        <v>44238</v>
      </c>
      <c r="I2390" t="str">
        <f>TEXT(Table1[[#This Row],[Issue_Date]],"mmm")</f>
        <v>Feb</v>
      </c>
      <c r="J2390">
        <v>44332</v>
      </c>
      <c r="K2390">
        <v>44267</v>
      </c>
      <c r="L2390" t="s">
        <v>30</v>
      </c>
      <c r="M2390" t="str">
        <f>IF(OR(Table1[[#This Row],[Loan_Status]]="Fully Paid",Table1[[#This Row],[Loan_Status]]="Current"),"Good Loan",IF(Table1[[#This Row],[Loan_Status]]="Charged Off","Bad Loan",""))</f>
        <v>Good Loan</v>
      </c>
      <c r="N2390">
        <v>44298</v>
      </c>
      <c r="O2390">
        <v>850001</v>
      </c>
      <c r="P2390" t="s">
        <v>835</v>
      </c>
      <c r="Q2390" t="s">
        <v>212</v>
      </c>
      <c r="R2390" t="s">
        <v>33</v>
      </c>
      <c r="S2390" t="s">
        <v>502</v>
      </c>
      <c r="T2390">
        <v>50000</v>
      </c>
      <c r="U2390">
        <v>0.26929999999999998</v>
      </c>
      <c r="V2390">
        <v>486.62</v>
      </c>
      <c r="W2390">
        <v>0.1037</v>
      </c>
      <c r="X2390">
        <v>15000</v>
      </c>
      <c r="Y2390">
        <v>12</v>
      </c>
      <c r="Z2390">
        <v>16437</v>
      </c>
    </row>
    <row r="2391" spans="1:26" ht="14.25" customHeight="1">
      <c r="A2391">
        <v>515127</v>
      </c>
      <c r="B2391" t="s">
        <v>24</v>
      </c>
      <c r="C2391" t="s">
        <v>25</v>
      </c>
      <c r="D2391" t="s">
        <v>86</v>
      </c>
      <c r="E2391" t="s">
        <v>2334</v>
      </c>
      <c r="F2391" t="s">
        <v>38</v>
      </c>
      <c r="G2391" t="s">
        <v>39</v>
      </c>
      <c r="H2391">
        <v>44357</v>
      </c>
      <c r="I2391" t="str">
        <f>TEXT(Table1[[#This Row],[Issue_Date]],"mmm")</f>
        <v>Jun</v>
      </c>
      <c r="J2391">
        <v>44239</v>
      </c>
      <c r="K2391">
        <v>44267</v>
      </c>
      <c r="L2391" t="s">
        <v>30</v>
      </c>
      <c r="M2391" t="str">
        <f>IF(OR(Table1[[#This Row],[Loan_Status]]="Fully Paid",Table1[[#This Row],[Loan_Status]]="Current"),"Good Loan",IF(Table1[[#This Row],[Loan_Status]]="Charged Off","Bad Loan",""))</f>
        <v>Good Loan</v>
      </c>
      <c r="N2391">
        <v>44298</v>
      </c>
      <c r="O2391">
        <v>665882</v>
      </c>
      <c r="P2391" t="s">
        <v>835</v>
      </c>
      <c r="Q2391" t="s">
        <v>58</v>
      </c>
      <c r="R2391" t="s">
        <v>33</v>
      </c>
      <c r="S2391" t="s">
        <v>502</v>
      </c>
      <c r="T2391">
        <v>110000</v>
      </c>
      <c r="U2391">
        <v>0.18479999999999999</v>
      </c>
      <c r="V2391">
        <v>512.71</v>
      </c>
      <c r="W2391">
        <v>0.1149</v>
      </c>
      <c r="X2391">
        <v>25000</v>
      </c>
      <c r="Y2391">
        <v>12</v>
      </c>
      <c r="Z2391">
        <v>17826</v>
      </c>
    </row>
    <row r="2392" spans="1:26" ht="14.25" customHeight="1">
      <c r="A2392">
        <v>604917</v>
      </c>
      <c r="B2392" t="s">
        <v>94</v>
      </c>
      <c r="C2392" t="s">
        <v>25</v>
      </c>
      <c r="D2392" t="s">
        <v>86</v>
      </c>
      <c r="E2392" t="s">
        <v>2335</v>
      </c>
      <c r="F2392" t="s">
        <v>38</v>
      </c>
      <c r="G2392" t="s">
        <v>39</v>
      </c>
      <c r="H2392">
        <v>44479</v>
      </c>
      <c r="I2392" t="str">
        <f>TEXT(Table1[[#This Row],[Issue_Date]],"mmm")</f>
        <v>Oct</v>
      </c>
      <c r="J2392">
        <v>44332</v>
      </c>
      <c r="K2392">
        <v>44240</v>
      </c>
      <c r="L2392" t="s">
        <v>30</v>
      </c>
      <c r="M2392" t="str">
        <f>IF(OR(Table1[[#This Row],[Loan_Status]]="Fully Paid",Table1[[#This Row],[Loan_Status]]="Current"),"Good Loan",IF(Table1[[#This Row],[Loan_Status]]="Charged Off","Bad Loan",""))</f>
        <v>Good Loan</v>
      </c>
      <c r="N2392">
        <v>44268</v>
      </c>
      <c r="O2392">
        <v>776028</v>
      </c>
      <c r="P2392" t="s">
        <v>835</v>
      </c>
      <c r="Q2392" t="s">
        <v>55</v>
      </c>
      <c r="R2392" t="s">
        <v>33</v>
      </c>
      <c r="S2392" t="s">
        <v>502</v>
      </c>
      <c r="T2392">
        <v>37200</v>
      </c>
      <c r="U2392">
        <v>0.11609999999999999</v>
      </c>
      <c r="V2392">
        <v>194.62</v>
      </c>
      <c r="W2392">
        <v>0.1036</v>
      </c>
      <c r="X2392">
        <v>6000</v>
      </c>
      <c r="Y2392">
        <v>17</v>
      </c>
      <c r="Z2392">
        <v>6919</v>
      </c>
    </row>
    <row r="2393" spans="1:26" ht="14.25" customHeight="1">
      <c r="A2393">
        <v>602347</v>
      </c>
      <c r="B2393" t="s">
        <v>90</v>
      </c>
      <c r="C2393" t="s">
        <v>25</v>
      </c>
      <c r="D2393" t="s">
        <v>48</v>
      </c>
      <c r="E2393" t="s">
        <v>2336</v>
      </c>
      <c r="F2393" t="s">
        <v>38</v>
      </c>
      <c r="G2393" t="s">
        <v>39</v>
      </c>
      <c r="H2393">
        <v>44479</v>
      </c>
      <c r="I2393" t="str">
        <f>TEXT(Table1[[#This Row],[Issue_Date]],"mmm")</f>
        <v>Oct</v>
      </c>
      <c r="J2393">
        <v>44513</v>
      </c>
      <c r="K2393">
        <v>44513</v>
      </c>
      <c r="L2393" t="s">
        <v>30</v>
      </c>
      <c r="M2393" t="str">
        <f>IF(OR(Table1[[#This Row],[Loan_Status]]="Fully Paid",Table1[[#This Row],[Loan_Status]]="Current"),"Good Loan",IF(Table1[[#This Row],[Loan_Status]]="Charged Off","Bad Loan",""))</f>
        <v>Good Loan</v>
      </c>
      <c r="N2393">
        <v>44543</v>
      </c>
      <c r="O2393">
        <v>772875</v>
      </c>
      <c r="P2393" t="s">
        <v>835</v>
      </c>
      <c r="Q2393" t="s">
        <v>214</v>
      </c>
      <c r="R2393" t="s">
        <v>33</v>
      </c>
      <c r="S2393" t="s">
        <v>502</v>
      </c>
      <c r="T2393">
        <v>140000</v>
      </c>
      <c r="U2393">
        <v>0.1077</v>
      </c>
      <c r="V2393">
        <v>698.37</v>
      </c>
      <c r="W2393">
        <v>8.8800000000000004E-2</v>
      </c>
      <c r="X2393">
        <v>22000</v>
      </c>
      <c r="Y2393">
        <v>28</v>
      </c>
      <c r="Z2393">
        <v>25143</v>
      </c>
    </row>
    <row r="2394" spans="1:26" ht="14.25" customHeight="1">
      <c r="A2394">
        <v>547808</v>
      </c>
      <c r="B2394" t="s">
        <v>90</v>
      </c>
      <c r="C2394" t="s">
        <v>25</v>
      </c>
      <c r="D2394" t="s">
        <v>48</v>
      </c>
      <c r="E2394" t="s">
        <v>2337</v>
      </c>
      <c r="F2394" t="s">
        <v>38</v>
      </c>
      <c r="G2394" t="s">
        <v>39</v>
      </c>
      <c r="H2394">
        <v>44387</v>
      </c>
      <c r="I2394" t="str">
        <f>TEXT(Table1[[#This Row],[Issue_Date]],"mmm")</f>
        <v>Jul</v>
      </c>
      <c r="J2394">
        <v>44418</v>
      </c>
      <c r="K2394">
        <v>44418</v>
      </c>
      <c r="L2394" t="s">
        <v>30</v>
      </c>
      <c r="M2394" t="str">
        <f>IF(OR(Table1[[#This Row],[Loan_Status]]="Fully Paid",Table1[[#This Row],[Loan_Status]]="Current"),"Good Loan",IF(Table1[[#This Row],[Loan_Status]]="Charged Off","Bad Loan",""))</f>
        <v>Good Loan</v>
      </c>
      <c r="N2394">
        <v>44449</v>
      </c>
      <c r="O2394">
        <v>706355</v>
      </c>
      <c r="P2394" t="s">
        <v>835</v>
      </c>
      <c r="Q2394" t="s">
        <v>40</v>
      </c>
      <c r="R2394" t="s">
        <v>33</v>
      </c>
      <c r="S2394" t="s">
        <v>502</v>
      </c>
      <c r="T2394">
        <v>87950</v>
      </c>
      <c r="U2394">
        <v>0.1356</v>
      </c>
      <c r="V2394">
        <v>782.9</v>
      </c>
      <c r="W2394">
        <v>0.1075</v>
      </c>
      <c r="X2394">
        <v>24000</v>
      </c>
      <c r="Y2394">
        <v>24</v>
      </c>
      <c r="Z2394">
        <v>24217</v>
      </c>
    </row>
    <row r="2395" spans="1:26" ht="14.25" customHeight="1">
      <c r="A2395">
        <v>435385</v>
      </c>
      <c r="B2395" t="s">
        <v>80</v>
      </c>
      <c r="C2395" t="s">
        <v>25</v>
      </c>
      <c r="D2395" t="s">
        <v>48</v>
      </c>
      <c r="E2395" t="s">
        <v>2338</v>
      </c>
      <c r="F2395" t="s">
        <v>38</v>
      </c>
      <c r="G2395" t="s">
        <v>39</v>
      </c>
      <c r="H2395">
        <v>44417</v>
      </c>
      <c r="I2395" t="str">
        <f>TEXT(Table1[[#This Row],[Issue_Date]],"mmm")</f>
        <v>Aug</v>
      </c>
      <c r="J2395">
        <v>44540</v>
      </c>
      <c r="K2395">
        <v>44540</v>
      </c>
      <c r="L2395" t="s">
        <v>30</v>
      </c>
      <c r="M2395" t="str">
        <f>IF(OR(Table1[[#This Row],[Loan_Status]]="Fully Paid",Table1[[#This Row],[Loan_Status]]="Current"),"Good Loan",IF(Table1[[#This Row],[Loan_Status]]="Charged Off","Bad Loan",""))</f>
        <v>Good Loan</v>
      </c>
      <c r="N2395">
        <v>44571</v>
      </c>
      <c r="O2395">
        <v>520211</v>
      </c>
      <c r="P2395" t="s">
        <v>835</v>
      </c>
      <c r="Q2395" t="s">
        <v>212</v>
      </c>
      <c r="R2395" t="s">
        <v>33</v>
      </c>
      <c r="S2395" t="s">
        <v>502</v>
      </c>
      <c r="T2395">
        <v>56000</v>
      </c>
      <c r="U2395">
        <v>0.15390000000000001</v>
      </c>
      <c r="V2395">
        <v>149.11000000000001</v>
      </c>
      <c r="W2395">
        <v>0.1183</v>
      </c>
      <c r="X2395">
        <v>4500</v>
      </c>
      <c r="Y2395">
        <v>20</v>
      </c>
      <c r="Z2395">
        <v>5052</v>
      </c>
    </row>
    <row r="2396" spans="1:26" ht="14.25" customHeight="1">
      <c r="A2396">
        <v>666920</v>
      </c>
      <c r="B2396" t="s">
        <v>153</v>
      </c>
      <c r="C2396" t="s">
        <v>25</v>
      </c>
      <c r="D2396" t="s">
        <v>48</v>
      </c>
      <c r="E2396" t="s">
        <v>2339</v>
      </c>
      <c r="F2396" t="s">
        <v>38</v>
      </c>
      <c r="G2396" t="s">
        <v>39</v>
      </c>
      <c r="H2396">
        <v>44238</v>
      </c>
      <c r="I2396" t="str">
        <f>TEXT(Table1[[#This Row],[Issue_Date]],"mmm")</f>
        <v>Feb</v>
      </c>
      <c r="J2396">
        <v>44512</v>
      </c>
      <c r="K2396">
        <v>44512</v>
      </c>
      <c r="L2396" t="s">
        <v>30</v>
      </c>
      <c r="M2396" t="str">
        <f>IF(OR(Table1[[#This Row],[Loan_Status]]="Fully Paid",Table1[[#This Row],[Loan_Status]]="Current"),"Good Loan",IF(Table1[[#This Row],[Loan_Status]]="Charged Off","Bad Loan",""))</f>
        <v>Good Loan</v>
      </c>
      <c r="N2396">
        <v>44542</v>
      </c>
      <c r="O2396">
        <v>852649</v>
      </c>
      <c r="P2396" t="s">
        <v>835</v>
      </c>
      <c r="Q2396" t="s">
        <v>212</v>
      </c>
      <c r="R2396" t="s">
        <v>33</v>
      </c>
      <c r="S2396" t="s">
        <v>502</v>
      </c>
      <c r="T2396">
        <v>120000</v>
      </c>
      <c r="U2396">
        <v>0.12820000000000001</v>
      </c>
      <c r="V2396">
        <v>648.83000000000004</v>
      </c>
      <c r="W2396">
        <v>0.1037</v>
      </c>
      <c r="X2396">
        <v>20000</v>
      </c>
      <c r="Y2396">
        <v>27</v>
      </c>
      <c r="Z2396">
        <v>22717</v>
      </c>
    </row>
    <row r="2397" spans="1:26" ht="14.25" customHeight="1">
      <c r="A2397">
        <v>413920</v>
      </c>
      <c r="B2397" t="s">
        <v>524</v>
      </c>
      <c r="C2397" t="s">
        <v>25</v>
      </c>
      <c r="D2397" t="s">
        <v>48</v>
      </c>
      <c r="E2397" t="s">
        <v>2340</v>
      </c>
      <c r="F2397" t="s">
        <v>38</v>
      </c>
      <c r="G2397" t="s">
        <v>39</v>
      </c>
      <c r="H2397">
        <v>44356</v>
      </c>
      <c r="I2397" t="str">
        <f>TEXT(Table1[[#This Row],[Issue_Date]],"mmm")</f>
        <v>Jun</v>
      </c>
      <c r="J2397">
        <v>44418</v>
      </c>
      <c r="K2397">
        <v>44418</v>
      </c>
      <c r="L2397" t="s">
        <v>30</v>
      </c>
      <c r="M2397" t="str">
        <f>IF(OR(Table1[[#This Row],[Loan_Status]]="Fully Paid",Table1[[#This Row],[Loan_Status]]="Current"),"Good Loan",IF(Table1[[#This Row],[Loan_Status]]="Charged Off","Bad Loan",""))</f>
        <v>Good Loan</v>
      </c>
      <c r="N2397">
        <v>44449</v>
      </c>
      <c r="O2397">
        <v>467689</v>
      </c>
      <c r="P2397" t="s">
        <v>835</v>
      </c>
      <c r="Q2397" t="s">
        <v>58</v>
      </c>
      <c r="R2397" t="s">
        <v>33</v>
      </c>
      <c r="S2397" t="s">
        <v>502</v>
      </c>
      <c r="T2397">
        <v>45000</v>
      </c>
      <c r="U2397">
        <v>0.13730000000000001</v>
      </c>
      <c r="V2397">
        <v>143.44</v>
      </c>
      <c r="W2397">
        <v>0.11890000000000001</v>
      </c>
      <c r="X2397">
        <v>4325</v>
      </c>
      <c r="Y2397">
        <v>13</v>
      </c>
      <c r="Z2397">
        <v>4831</v>
      </c>
    </row>
    <row r="2398" spans="1:26" ht="14.25" customHeight="1">
      <c r="A2398">
        <v>738882</v>
      </c>
      <c r="B2398" t="s">
        <v>67</v>
      </c>
      <c r="C2398" t="s">
        <v>25</v>
      </c>
      <c r="D2398" t="s">
        <v>48</v>
      </c>
      <c r="E2398" t="s">
        <v>2341</v>
      </c>
      <c r="F2398" t="s">
        <v>38</v>
      </c>
      <c r="G2398" t="s">
        <v>39</v>
      </c>
      <c r="H2398">
        <v>44297</v>
      </c>
      <c r="I2398" t="str">
        <f>TEXT(Table1[[#This Row],[Issue_Date]],"mmm")</f>
        <v>Apr</v>
      </c>
      <c r="J2398">
        <v>44332</v>
      </c>
      <c r="K2398">
        <v>44330</v>
      </c>
      <c r="L2398" t="s">
        <v>30</v>
      </c>
      <c r="M2398" t="str">
        <f>IF(OR(Table1[[#This Row],[Loan_Status]]="Fully Paid",Table1[[#This Row],[Loan_Status]]="Current"),"Good Loan",IF(Table1[[#This Row],[Loan_Status]]="Charged Off","Bad Loan",""))</f>
        <v>Good Loan</v>
      </c>
      <c r="N2398">
        <v>44361</v>
      </c>
      <c r="O2398">
        <v>936382</v>
      </c>
      <c r="P2398" t="s">
        <v>835</v>
      </c>
      <c r="Q2398" t="s">
        <v>58</v>
      </c>
      <c r="R2398" t="s">
        <v>33</v>
      </c>
      <c r="S2398" t="s">
        <v>502</v>
      </c>
      <c r="T2398">
        <v>93000</v>
      </c>
      <c r="U2398">
        <v>0.17699999999999999</v>
      </c>
      <c r="V2398">
        <v>684.94</v>
      </c>
      <c r="W2398">
        <v>0.1074</v>
      </c>
      <c r="X2398">
        <v>21000</v>
      </c>
      <c r="Y2398">
        <v>24</v>
      </c>
      <c r="Z2398">
        <v>24657</v>
      </c>
    </row>
    <row r="2399" spans="1:26" ht="14.25" customHeight="1">
      <c r="A2399">
        <v>732637</v>
      </c>
      <c r="B2399" t="s">
        <v>24</v>
      </c>
      <c r="C2399" t="s">
        <v>25</v>
      </c>
      <c r="D2399" t="s">
        <v>48</v>
      </c>
      <c r="E2399" t="s">
        <v>2342</v>
      </c>
      <c r="F2399" t="s">
        <v>38</v>
      </c>
      <c r="G2399" t="s">
        <v>39</v>
      </c>
      <c r="H2399">
        <v>44297</v>
      </c>
      <c r="I2399" t="str">
        <f>TEXT(Table1[[#This Row],[Issue_Date]],"mmm")</f>
        <v>Apr</v>
      </c>
      <c r="J2399">
        <v>44268</v>
      </c>
      <c r="K2399">
        <v>44268</v>
      </c>
      <c r="L2399" t="s">
        <v>30</v>
      </c>
      <c r="M2399" t="str">
        <f>IF(OR(Table1[[#This Row],[Loan_Status]]="Fully Paid",Table1[[#This Row],[Loan_Status]]="Current"),"Good Loan",IF(Table1[[#This Row],[Loan_Status]]="Charged Off","Bad Loan",""))</f>
        <v>Good Loan</v>
      </c>
      <c r="N2399">
        <v>44299</v>
      </c>
      <c r="O2399">
        <v>928860</v>
      </c>
      <c r="P2399" t="s">
        <v>835</v>
      </c>
      <c r="Q2399" t="s">
        <v>55</v>
      </c>
      <c r="R2399" t="s">
        <v>33</v>
      </c>
      <c r="S2399" t="s">
        <v>502</v>
      </c>
      <c r="T2399">
        <v>128000</v>
      </c>
      <c r="U2399">
        <v>6.4100000000000004E-2</v>
      </c>
      <c r="V2399">
        <v>1049.31</v>
      </c>
      <c r="W2399">
        <v>0.1111</v>
      </c>
      <c r="X2399">
        <v>32000</v>
      </c>
      <c r="Y2399">
        <v>19</v>
      </c>
      <c r="Z2399">
        <v>36804</v>
      </c>
    </row>
    <row r="2400" spans="1:26" ht="14.25" customHeight="1">
      <c r="A2400">
        <v>830744</v>
      </c>
      <c r="B2400" t="s">
        <v>90</v>
      </c>
      <c r="C2400" t="s">
        <v>25</v>
      </c>
      <c r="D2400" t="s">
        <v>48</v>
      </c>
      <c r="E2400" t="s">
        <v>395</v>
      </c>
      <c r="F2400" t="s">
        <v>38</v>
      </c>
      <c r="G2400" t="s">
        <v>39</v>
      </c>
      <c r="H2400">
        <v>44419</v>
      </c>
      <c r="I2400" t="str">
        <f>TEXT(Table1[[#This Row],[Issue_Date]],"mmm")</f>
        <v>Aug</v>
      </c>
      <c r="J2400">
        <v>44302</v>
      </c>
      <c r="K2400">
        <v>44422</v>
      </c>
      <c r="L2400" t="s">
        <v>30</v>
      </c>
      <c r="M2400" t="str">
        <f>IF(OR(Table1[[#This Row],[Loan_Status]]="Fully Paid",Table1[[#This Row],[Loan_Status]]="Current"),"Good Loan",IF(Table1[[#This Row],[Loan_Status]]="Charged Off","Bad Loan",""))</f>
        <v>Good Loan</v>
      </c>
      <c r="N2400">
        <v>44453</v>
      </c>
      <c r="O2400">
        <v>1039915</v>
      </c>
      <c r="P2400" t="s">
        <v>835</v>
      </c>
      <c r="Q2400" t="s">
        <v>55</v>
      </c>
      <c r="R2400" t="s">
        <v>33</v>
      </c>
      <c r="S2400" t="s">
        <v>502</v>
      </c>
      <c r="T2400">
        <v>133000</v>
      </c>
      <c r="U2400">
        <v>0.1636</v>
      </c>
      <c r="V2400">
        <v>99.63</v>
      </c>
      <c r="W2400">
        <v>0.11990000000000001</v>
      </c>
      <c r="X2400">
        <v>3000</v>
      </c>
      <c r="Y2400">
        <v>31</v>
      </c>
      <c r="Z2400">
        <v>3587</v>
      </c>
    </row>
    <row r="2401" spans="1:26" ht="14.25" customHeight="1">
      <c r="A2401">
        <v>717675</v>
      </c>
      <c r="B2401" t="s">
        <v>78</v>
      </c>
      <c r="C2401" t="s">
        <v>25</v>
      </c>
      <c r="D2401" t="s">
        <v>48</v>
      </c>
      <c r="E2401" t="s">
        <v>2298</v>
      </c>
      <c r="F2401" t="s">
        <v>38</v>
      </c>
      <c r="G2401" t="s">
        <v>39</v>
      </c>
      <c r="H2401">
        <v>44297</v>
      </c>
      <c r="I2401" t="str">
        <f>TEXT(Table1[[#This Row],[Issue_Date]],"mmm")</f>
        <v>Apr</v>
      </c>
      <c r="J2401">
        <v>44300</v>
      </c>
      <c r="K2401">
        <v>44300</v>
      </c>
      <c r="L2401" t="s">
        <v>30</v>
      </c>
      <c r="M2401" t="str">
        <f>IF(OR(Table1[[#This Row],[Loan_Status]]="Fully Paid",Table1[[#This Row],[Loan_Status]]="Current"),"Good Loan",IF(Table1[[#This Row],[Loan_Status]]="Charged Off","Bad Loan",""))</f>
        <v>Good Loan</v>
      </c>
      <c r="N2401">
        <v>44330</v>
      </c>
      <c r="O2401">
        <v>911779</v>
      </c>
      <c r="P2401" t="s">
        <v>835</v>
      </c>
      <c r="Q2401" t="s">
        <v>55</v>
      </c>
      <c r="R2401" t="s">
        <v>33</v>
      </c>
      <c r="S2401" t="s">
        <v>502</v>
      </c>
      <c r="T2401">
        <v>90000</v>
      </c>
      <c r="U2401">
        <v>0.17910000000000001</v>
      </c>
      <c r="V2401">
        <v>491.87</v>
      </c>
      <c r="W2401">
        <v>0.1111</v>
      </c>
      <c r="X2401">
        <v>15000</v>
      </c>
      <c r="Y2401">
        <v>30</v>
      </c>
      <c r="Z2401">
        <v>17707</v>
      </c>
    </row>
    <row r="2402" spans="1:26" ht="14.25" customHeight="1">
      <c r="A2402">
        <v>594789</v>
      </c>
      <c r="B2402" t="s">
        <v>857</v>
      </c>
      <c r="C2402" t="s">
        <v>25</v>
      </c>
      <c r="D2402" t="s">
        <v>81</v>
      </c>
      <c r="E2402" t="s">
        <v>2343</v>
      </c>
      <c r="F2402" t="s">
        <v>38</v>
      </c>
      <c r="G2402" t="s">
        <v>39</v>
      </c>
      <c r="H2402">
        <v>44479</v>
      </c>
      <c r="I2402" t="str">
        <f>TEXT(Table1[[#This Row],[Issue_Date]],"mmm")</f>
        <v>Oct</v>
      </c>
      <c r="J2402">
        <v>44359</v>
      </c>
      <c r="K2402">
        <v>44328</v>
      </c>
      <c r="L2402" t="s">
        <v>30</v>
      </c>
      <c r="M2402" t="str">
        <f>IF(OR(Table1[[#This Row],[Loan_Status]]="Fully Paid",Table1[[#This Row],[Loan_Status]]="Current"),"Good Loan",IF(Table1[[#This Row],[Loan_Status]]="Charged Off","Bad Loan",""))</f>
        <v>Good Loan</v>
      </c>
      <c r="N2402">
        <v>44359</v>
      </c>
      <c r="O2402">
        <v>763716</v>
      </c>
      <c r="P2402" t="s">
        <v>835</v>
      </c>
      <c r="Q2402" t="s">
        <v>40</v>
      </c>
      <c r="R2402" t="s">
        <v>33</v>
      </c>
      <c r="S2402" t="s">
        <v>502</v>
      </c>
      <c r="T2402">
        <v>125000</v>
      </c>
      <c r="U2402">
        <v>0.157</v>
      </c>
      <c r="V2402">
        <v>815.52</v>
      </c>
      <c r="W2402">
        <v>0.1075</v>
      </c>
      <c r="X2402">
        <v>25000</v>
      </c>
      <c r="Y2402">
        <v>26</v>
      </c>
      <c r="Z2402">
        <v>28301</v>
      </c>
    </row>
    <row r="2403" spans="1:26" ht="14.25" customHeight="1">
      <c r="A2403">
        <v>357884</v>
      </c>
      <c r="B2403" t="s">
        <v>112</v>
      </c>
      <c r="C2403" t="s">
        <v>25</v>
      </c>
      <c r="D2403" t="s">
        <v>81</v>
      </c>
      <c r="E2403" t="s">
        <v>2344</v>
      </c>
      <c r="F2403" t="s">
        <v>38</v>
      </c>
      <c r="G2403" t="s">
        <v>39</v>
      </c>
      <c r="H2403">
        <v>44477</v>
      </c>
      <c r="I2403" t="str">
        <f>TEXT(Table1[[#This Row],[Issue_Date]],"mmm")</f>
        <v>Oct</v>
      </c>
      <c r="J2403">
        <v>44417</v>
      </c>
      <c r="K2403">
        <v>44448</v>
      </c>
      <c r="L2403" t="s">
        <v>30</v>
      </c>
      <c r="M2403" t="str">
        <f>IF(OR(Table1[[#This Row],[Loan_Status]]="Fully Paid",Table1[[#This Row],[Loan_Status]]="Current"),"Good Loan",IF(Table1[[#This Row],[Loan_Status]]="Charged Off","Bad Loan",""))</f>
        <v>Good Loan</v>
      </c>
      <c r="N2403">
        <v>44478</v>
      </c>
      <c r="O2403">
        <v>363968</v>
      </c>
      <c r="P2403" t="s">
        <v>835</v>
      </c>
      <c r="Q2403" t="s">
        <v>212</v>
      </c>
      <c r="R2403" t="s">
        <v>33</v>
      </c>
      <c r="S2403" t="s">
        <v>502</v>
      </c>
      <c r="T2403">
        <v>90000</v>
      </c>
      <c r="U2403">
        <v>0.20910000000000001</v>
      </c>
      <c r="V2403">
        <v>244.94</v>
      </c>
      <c r="W2403">
        <v>0.10829999999999999</v>
      </c>
      <c r="X2403">
        <v>7500</v>
      </c>
      <c r="Y2403">
        <v>31</v>
      </c>
      <c r="Z2403">
        <v>8103</v>
      </c>
    </row>
    <row r="2404" spans="1:26" ht="14.25" customHeight="1">
      <c r="A2404">
        <v>984557</v>
      </c>
      <c r="B2404" t="s">
        <v>115</v>
      </c>
      <c r="C2404" t="s">
        <v>25</v>
      </c>
      <c r="D2404" t="s">
        <v>81</v>
      </c>
      <c r="E2404" t="s">
        <v>2345</v>
      </c>
      <c r="F2404" t="s">
        <v>38</v>
      </c>
      <c r="G2404" t="s">
        <v>39</v>
      </c>
      <c r="H2404">
        <v>44480</v>
      </c>
      <c r="I2404" t="str">
        <f>TEXT(Table1[[#This Row],[Issue_Date]],"mmm")</f>
        <v>Oct</v>
      </c>
      <c r="J2404">
        <v>44242</v>
      </c>
      <c r="K2404">
        <v>44299</v>
      </c>
      <c r="L2404" t="s">
        <v>30</v>
      </c>
      <c r="M2404" t="str">
        <f>IF(OR(Table1[[#This Row],[Loan_Status]]="Fully Paid",Table1[[#This Row],[Loan_Status]]="Current"),"Good Loan",IF(Table1[[#This Row],[Loan_Status]]="Charged Off","Bad Loan",""))</f>
        <v>Good Loan</v>
      </c>
      <c r="N2404">
        <v>44329</v>
      </c>
      <c r="O2404">
        <v>1208173</v>
      </c>
      <c r="P2404" t="s">
        <v>835</v>
      </c>
      <c r="Q2404" t="s">
        <v>55</v>
      </c>
      <c r="R2404" t="s">
        <v>33</v>
      </c>
      <c r="S2404" t="s">
        <v>502</v>
      </c>
      <c r="T2404">
        <v>65000</v>
      </c>
      <c r="U2404">
        <v>0.1686</v>
      </c>
      <c r="V2404">
        <v>268.36</v>
      </c>
      <c r="W2404">
        <v>0.12690000000000001</v>
      </c>
      <c r="X2404">
        <v>8000</v>
      </c>
      <c r="Y2404">
        <v>26</v>
      </c>
      <c r="Z2404">
        <v>9208</v>
      </c>
    </row>
    <row r="2405" spans="1:26" ht="14.25" customHeight="1">
      <c r="A2405">
        <v>984141</v>
      </c>
      <c r="B2405" t="s">
        <v>35</v>
      </c>
      <c r="C2405" t="s">
        <v>25</v>
      </c>
      <c r="D2405" t="s">
        <v>42</v>
      </c>
      <c r="E2405" t="s">
        <v>2346</v>
      </c>
      <c r="F2405" t="s">
        <v>38</v>
      </c>
      <c r="G2405" t="s">
        <v>39</v>
      </c>
      <c r="H2405">
        <v>44511</v>
      </c>
      <c r="I2405" t="str">
        <f>TEXT(Table1[[#This Row],[Issue_Date]],"mmm")</f>
        <v>Nov</v>
      </c>
      <c r="J2405">
        <v>44210</v>
      </c>
      <c r="K2405">
        <v>44210</v>
      </c>
      <c r="L2405" t="s">
        <v>30</v>
      </c>
      <c r="M2405" t="str">
        <f>IF(OR(Table1[[#This Row],[Loan_Status]]="Fully Paid",Table1[[#This Row],[Loan_Status]]="Current"),"Good Loan",IF(Table1[[#This Row],[Loan_Status]]="Charged Off","Bad Loan",""))</f>
        <v>Good Loan</v>
      </c>
      <c r="N2405">
        <v>44241</v>
      </c>
      <c r="O2405">
        <v>1207925</v>
      </c>
      <c r="P2405" t="s">
        <v>835</v>
      </c>
      <c r="Q2405" t="s">
        <v>214</v>
      </c>
      <c r="R2405" t="s">
        <v>33</v>
      </c>
      <c r="S2405" t="s">
        <v>502</v>
      </c>
      <c r="T2405">
        <v>50400</v>
      </c>
      <c r="U2405">
        <v>0.19359999999999999</v>
      </c>
      <c r="V2405">
        <v>773.4</v>
      </c>
      <c r="W2405">
        <v>9.9099999999999994E-2</v>
      </c>
      <c r="X2405">
        <v>24000</v>
      </c>
      <c r="Y2405">
        <v>22</v>
      </c>
      <c r="Z2405">
        <v>27436</v>
      </c>
    </row>
    <row r="2406" spans="1:26" ht="14.25" customHeight="1">
      <c r="A2406">
        <v>659800</v>
      </c>
      <c r="B2406" t="s">
        <v>24</v>
      </c>
      <c r="C2406" t="s">
        <v>25</v>
      </c>
      <c r="D2406" t="s">
        <v>42</v>
      </c>
      <c r="E2406" t="s">
        <v>2347</v>
      </c>
      <c r="F2406" t="s">
        <v>38</v>
      </c>
      <c r="G2406" t="s">
        <v>39</v>
      </c>
      <c r="H2406">
        <v>44207</v>
      </c>
      <c r="I2406" t="str">
        <f>TEXT(Table1[[#This Row],[Issue_Date]],"mmm")</f>
        <v>Jan</v>
      </c>
      <c r="J2406">
        <v>44241</v>
      </c>
      <c r="K2406">
        <v>44210</v>
      </c>
      <c r="L2406" t="s">
        <v>30</v>
      </c>
      <c r="M2406" t="str">
        <f>IF(OR(Table1[[#This Row],[Loan_Status]]="Fully Paid",Table1[[#This Row],[Loan_Status]]="Current"),"Good Loan",IF(Table1[[#This Row],[Loan_Status]]="Charged Off","Bad Loan",""))</f>
        <v>Good Loan</v>
      </c>
      <c r="N2406">
        <v>44241</v>
      </c>
      <c r="O2406">
        <v>843871</v>
      </c>
      <c r="P2406" t="s">
        <v>835</v>
      </c>
      <c r="Q2406" t="s">
        <v>40</v>
      </c>
      <c r="R2406" t="s">
        <v>33</v>
      </c>
      <c r="S2406" t="s">
        <v>502</v>
      </c>
      <c r="T2406">
        <v>150000</v>
      </c>
      <c r="U2406">
        <v>0.10249999999999999</v>
      </c>
      <c r="V2406">
        <v>242.01</v>
      </c>
      <c r="W2406">
        <v>0.1</v>
      </c>
      <c r="X2406">
        <v>7500</v>
      </c>
      <c r="Y2406">
        <v>24</v>
      </c>
      <c r="Z2406">
        <v>8672</v>
      </c>
    </row>
    <row r="2407" spans="1:26" ht="14.25" customHeight="1">
      <c r="A2407">
        <v>701338</v>
      </c>
      <c r="B2407" t="s">
        <v>24</v>
      </c>
      <c r="C2407" t="s">
        <v>25</v>
      </c>
      <c r="D2407" t="s">
        <v>42</v>
      </c>
      <c r="F2407" t="s">
        <v>38</v>
      </c>
      <c r="G2407" t="s">
        <v>39</v>
      </c>
      <c r="H2407">
        <v>44266</v>
      </c>
      <c r="I2407" t="str">
        <f>TEXT(Table1[[#This Row],[Issue_Date]],"mmm")</f>
        <v>Mar</v>
      </c>
      <c r="J2407">
        <v>44392</v>
      </c>
      <c r="K2407">
        <v>44300</v>
      </c>
      <c r="L2407" t="s">
        <v>30</v>
      </c>
      <c r="M2407" t="str">
        <f>IF(OR(Table1[[#This Row],[Loan_Status]]="Fully Paid",Table1[[#This Row],[Loan_Status]]="Current"),"Good Loan",IF(Table1[[#This Row],[Loan_Status]]="Charged Off","Bad Loan",""))</f>
        <v>Good Loan</v>
      </c>
      <c r="N2407">
        <v>44330</v>
      </c>
      <c r="O2407">
        <v>893114</v>
      </c>
      <c r="P2407" t="s">
        <v>835</v>
      </c>
      <c r="Q2407" t="s">
        <v>212</v>
      </c>
      <c r="R2407" t="s">
        <v>33</v>
      </c>
      <c r="S2407" t="s">
        <v>502</v>
      </c>
      <c r="T2407">
        <v>75000</v>
      </c>
      <c r="U2407">
        <v>0.12479999999999999</v>
      </c>
      <c r="V2407">
        <v>549.88</v>
      </c>
      <c r="W2407">
        <v>0.1037</v>
      </c>
      <c r="X2407">
        <v>16950</v>
      </c>
      <c r="Y2407">
        <v>31</v>
      </c>
      <c r="Z2407">
        <v>19796</v>
      </c>
    </row>
    <row r="2408" spans="1:26" ht="14.25" customHeight="1">
      <c r="A2408">
        <v>432057</v>
      </c>
      <c r="B2408" t="s">
        <v>24</v>
      </c>
      <c r="C2408" t="s">
        <v>25</v>
      </c>
      <c r="D2408" t="s">
        <v>42</v>
      </c>
      <c r="E2408" t="s">
        <v>2348</v>
      </c>
      <c r="F2408" t="s">
        <v>38</v>
      </c>
      <c r="G2408" t="s">
        <v>39</v>
      </c>
      <c r="H2408">
        <v>44417</v>
      </c>
      <c r="I2408" t="str">
        <f>TEXT(Table1[[#This Row],[Issue_Date]],"mmm")</f>
        <v>Aug</v>
      </c>
      <c r="J2408">
        <v>44332</v>
      </c>
      <c r="K2408">
        <v>44420</v>
      </c>
      <c r="L2408" t="s">
        <v>30</v>
      </c>
      <c r="M2408" t="str">
        <f>IF(OR(Table1[[#This Row],[Loan_Status]]="Fully Paid",Table1[[#This Row],[Loan_Status]]="Current"),"Good Loan",IF(Table1[[#This Row],[Loan_Status]]="Charged Off","Bad Loan",""))</f>
        <v>Good Loan</v>
      </c>
      <c r="N2408">
        <v>44451</v>
      </c>
      <c r="O2408">
        <v>513269</v>
      </c>
      <c r="P2408" t="s">
        <v>835</v>
      </c>
      <c r="Q2408" t="s">
        <v>58</v>
      </c>
      <c r="R2408" t="s">
        <v>33</v>
      </c>
      <c r="S2408" t="s">
        <v>502</v>
      </c>
      <c r="T2408">
        <v>190000</v>
      </c>
      <c r="U2408">
        <v>0.2404</v>
      </c>
      <c r="V2408">
        <v>666</v>
      </c>
      <c r="W2408">
        <v>0.12180000000000001</v>
      </c>
      <c r="X2408">
        <v>20000</v>
      </c>
      <c r="Y2408">
        <v>41</v>
      </c>
      <c r="Z2408">
        <v>23976</v>
      </c>
    </row>
    <row r="2409" spans="1:26" ht="14.25" customHeight="1">
      <c r="A2409">
        <v>759401</v>
      </c>
      <c r="B2409" t="s">
        <v>112</v>
      </c>
      <c r="C2409" t="s">
        <v>25</v>
      </c>
      <c r="D2409" t="s">
        <v>42</v>
      </c>
      <c r="E2409" t="s">
        <v>2349</v>
      </c>
      <c r="F2409" t="s">
        <v>38</v>
      </c>
      <c r="G2409" t="s">
        <v>39</v>
      </c>
      <c r="H2409">
        <v>44327</v>
      </c>
      <c r="I2409" t="str">
        <f>TEXT(Table1[[#This Row],[Issue_Date]],"mmm")</f>
        <v>May</v>
      </c>
      <c r="J2409">
        <v>44330</v>
      </c>
      <c r="K2409">
        <v>44361</v>
      </c>
      <c r="L2409" t="s">
        <v>30</v>
      </c>
      <c r="M2409" t="str">
        <f>IF(OR(Table1[[#This Row],[Loan_Status]]="Fully Paid",Table1[[#This Row],[Loan_Status]]="Current"),"Good Loan",IF(Table1[[#This Row],[Loan_Status]]="Charged Off","Bad Loan",""))</f>
        <v>Good Loan</v>
      </c>
      <c r="N2409">
        <v>44391</v>
      </c>
      <c r="O2409">
        <v>959640</v>
      </c>
      <c r="P2409" t="s">
        <v>835</v>
      </c>
      <c r="Q2409" t="s">
        <v>55</v>
      </c>
      <c r="R2409" t="s">
        <v>33</v>
      </c>
      <c r="S2409" t="s">
        <v>502</v>
      </c>
      <c r="T2409">
        <v>73000</v>
      </c>
      <c r="U2409">
        <v>0.22270000000000001</v>
      </c>
      <c r="V2409">
        <v>564.57000000000005</v>
      </c>
      <c r="W2409">
        <v>0.11990000000000001</v>
      </c>
      <c r="X2409">
        <v>17000</v>
      </c>
      <c r="Y2409">
        <v>27</v>
      </c>
      <c r="Z2409">
        <v>20324</v>
      </c>
    </row>
    <row r="2410" spans="1:26" ht="14.25" customHeight="1">
      <c r="A2410">
        <v>1031828</v>
      </c>
      <c r="B2410" t="s">
        <v>24</v>
      </c>
      <c r="C2410" t="s">
        <v>25</v>
      </c>
      <c r="D2410" t="s">
        <v>64</v>
      </c>
      <c r="E2410" t="s">
        <v>2350</v>
      </c>
      <c r="F2410" t="s">
        <v>38</v>
      </c>
      <c r="G2410" t="s">
        <v>39</v>
      </c>
      <c r="H2410">
        <v>44511</v>
      </c>
      <c r="I2410" t="str">
        <f>TEXT(Table1[[#This Row],[Issue_Date]],"mmm")</f>
        <v>Nov</v>
      </c>
      <c r="J2410">
        <v>44332</v>
      </c>
      <c r="K2410">
        <v>44544</v>
      </c>
      <c r="L2410" t="s">
        <v>30</v>
      </c>
      <c r="M2410" t="str">
        <f>IF(OR(Table1[[#This Row],[Loan_Status]]="Fully Paid",Table1[[#This Row],[Loan_Status]]="Current"),"Good Loan",IF(Table1[[#This Row],[Loan_Status]]="Charged Off","Bad Loan",""))</f>
        <v>Good Loan</v>
      </c>
      <c r="N2410">
        <v>44575</v>
      </c>
      <c r="O2410">
        <v>1261281</v>
      </c>
      <c r="P2410" t="s">
        <v>835</v>
      </c>
      <c r="Q2410" t="s">
        <v>214</v>
      </c>
      <c r="R2410" t="s">
        <v>33</v>
      </c>
      <c r="S2410" t="s">
        <v>502</v>
      </c>
      <c r="T2410">
        <v>75000</v>
      </c>
      <c r="U2410">
        <v>0.14879999999999999</v>
      </c>
      <c r="V2410">
        <v>773.4</v>
      </c>
      <c r="W2410">
        <v>9.9099999999999994E-2</v>
      </c>
      <c r="X2410">
        <v>24000</v>
      </c>
      <c r="Y2410">
        <v>24</v>
      </c>
      <c r="Z2410">
        <v>27842</v>
      </c>
    </row>
    <row r="2411" spans="1:26" ht="14.25" customHeight="1">
      <c r="A2411">
        <v>890773</v>
      </c>
      <c r="B2411" t="s">
        <v>70</v>
      </c>
      <c r="C2411" t="s">
        <v>25</v>
      </c>
      <c r="D2411" t="s">
        <v>64</v>
      </c>
      <c r="E2411" t="s">
        <v>2351</v>
      </c>
      <c r="F2411" t="s">
        <v>38</v>
      </c>
      <c r="G2411" t="s">
        <v>39</v>
      </c>
      <c r="H2411">
        <v>44450</v>
      </c>
      <c r="I2411" t="str">
        <f>TEXT(Table1[[#This Row],[Issue_Date]],"mmm")</f>
        <v>Sep</v>
      </c>
      <c r="J2411">
        <v>44512</v>
      </c>
      <c r="K2411">
        <v>44512</v>
      </c>
      <c r="L2411" t="s">
        <v>30</v>
      </c>
      <c r="M2411" t="str">
        <f>IF(OR(Table1[[#This Row],[Loan_Status]]="Fully Paid",Table1[[#This Row],[Loan_Status]]="Current"),"Good Loan",IF(Table1[[#This Row],[Loan_Status]]="Charged Off","Bad Loan",""))</f>
        <v>Good Loan</v>
      </c>
      <c r="N2411">
        <v>44542</v>
      </c>
      <c r="O2411">
        <v>1079369</v>
      </c>
      <c r="P2411" t="s">
        <v>835</v>
      </c>
      <c r="Q2411" t="s">
        <v>214</v>
      </c>
      <c r="R2411" t="s">
        <v>33</v>
      </c>
      <c r="S2411" t="s">
        <v>502</v>
      </c>
      <c r="T2411">
        <v>124800</v>
      </c>
      <c r="U2411">
        <v>0.1565</v>
      </c>
      <c r="V2411">
        <v>903.35</v>
      </c>
      <c r="W2411">
        <v>9.9900000000000003E-2</v>
      </c>
      <c r="X2411">
        <v>28000</v>
      </c>
      <c r="Y2411">
        <v>28</v>
      </c>
      <c r="Z2411">
        <v>30582</v>
      </c>
    </row>
    <row r="2412" spans="1:26" ht="14.25" customHeight="1">
      <c r="A2412">
        <v>974392</v>
      </c>
      <c r="B2412" t="s">
        <v>24</v>
      </c>
      <c r="C2412" t="s">
        <v>25</v>
      </c>
      <c r="D2412" t="s">
        <v>59</v>
      </c>
      <c r="E2412" t="s">
        <v>2352</v>
      </c>
      <c r="F2412" t="s">
        <v>38</v>
      </c>
      <c r="G2412" t="s">
        <v>39</v>
      </c>
      <c r="H2412">
        <v>44480</v>
      </c>
      <c r="I2412" t="str">
        <f>TEXT(Table1[[#This Row],[Issue_Date]],"mmm")</f>
        <v>Oct</v>
      </c>
      <c r="J2412">
        <v>44300</v>
      </c>
      <c r="K2412">
        <v>44300</v>
      </c>
      <c r="L2412" t="s">
        <v>30</v>
      </c>
      <c r="M2412" t="str">
        <f>IF(OR(Table1[[#This Row],[Loan_Status]]="Fully Paid",Table1[[#This Row],[Loan_Status]]="Current"),"Good Loan",IF(Table1[[#This Row],[Loan_Status]]="Charged Off","Bad Loan",""))</f>
        <v>Good Loan</v>
      </c>
      <c r="N2412">
        <v>44330</v>
      </c>
      <c r="O2412">
        <v>1196468</v>
      </c>
      <c r="P2412" t="s">
        <v>835</v>
      </c>
      <c r="Q2412" t="s">
        <v>40</v>
      </c>
      <c r="R2412" t="s">
        <v>33</v>
      </c>
      <c r="S2412" t="s">
        <v>502</v>
      </c>
      <c r="T2412">
        <v>130000</v>
      </c>
      <c r="U2412">
        <v>0.125</v>
      </c>
      <c r="V2412">
        <v>651.47</v>
      </c>
      <c r="W2412">
        <v>0.1065</v>
      </c>
      <c r="X2412">
        <v>20000</v>
      </c>
      <c r="Y2412">
        <v>32</v>
      </c>
      <c r="Z2412">
        <v>23334</v>
      </c>
    </row>
    <row r="2413" spans="1:26" ht="14.25" customHeight="1">
      <c r="A2413">
        <v>387930</v>
      </c>
      <c r="B2413" t="s">
        <v>24</v>
      </c>
      <c r="C2413" t="s">
        <v>25</v>
      </c>
      <c r="D2413" t="s">
        <v>59</v>
      </c>
      <c r="E2413" t="s">
        <v>2353</v>
      </c>
      <c r="F2413" t="s">
        <v>38</v>
      </c>
      <c r="G2413" t="s">
        <v>39</v>
      </c>
      <c r="H2413">
        <v>44264</v>
      </c>
      <c r="I2413" t="str">
        <f>TEXT(Table1[[#This Row],[Issue_Date]],"mmm")</f>
        <v>Mar</v>
      </c>
      <c r="J2413">
        <v>44207</v>
      </c>
      <c r="K2413">
        <v>44207</v>
      </c>
      <c r="L2413" t="s">
        <v>30</v>
      </c>
      <c r="M2413" t="str">
        <f>IF(OR(Table1[[#This Row],[Loan_Status]]="Fully Paid",Table1[[#This Row],[Loan_Status]]="Current"),"Good Loan",IF(Table1[[#This Row],[Loan_Status]]="Charged Off","Bad Loan",""))</f>
        <v>Good Loan</v>
      </c>
      <c r="N2413">
        <v>44238</v>
      </c>
      <c r="O2413">
        <v>421079</v>
      </c>
      <c r="P2413" t="s">
        <v>835</v>
      </c>
      <c r="Q2413" t="s">
        <v>58</v>
      </c>
      <c r="R2413" t="s">
        <v>33</v>
      </c>
      <c r="S2413" t="s">
        <v>502</v>
      </c>
      <c r="T2413">
        <v>113000</v>
      </c>
      <c r="U2413">
        <v>6.0199999999999997E-2</v>
      </c>
      <c r="V2413">
        <v>348.23</v>
      </c>
      <c r="W2413">
        <v>0.11890000000000001</v>
      </c>
      <c r="X2413">
        <v>10500</v>
      </c>
      <c r="Y2413">
        <v>24</v>
      </c>
      <c r="Z2413">
        <v>12093</v>
      </c>
    </row>
    <row r="2414" spans="1:26" ht="14.25" customHeight="1">
      <c r="A2414">
        <v>366169</v>
      </c>
      <c r="B2414" t="s">
        <v>112</v>
      </c>
      <c r="C2414" t="s">
        <v>25</v>
      </c>
      <c r="D2414" t="s">
        <v>73</v>
      </c>
      <c r="E2414" t="s">
        <v>2354</v>
      </c>
      <c r="F2414" t="s">
        <v>38</v>
      </c>
      <c r="G2414" t="s">
        <v>39</v>
      </c>
      <c r="H2414">
        <v>44538</v>
      </c>
      <c r="I2414" t="str">
        <f>TEXT(Table1[[#This Row],[Issue_Date]],"mmm")</f>
        <v>Dec</v>
      </c>
      <c r="J2414">
        <v>44515</v>
      </c>
      <c r="K2414">
        <v>44479</v>
      </c>
      <c r="L2414" t="s">
        <v>30</v>
      </c>
      <c r="M2414" t="str">
        <f>IF(OR(Table1[[#This Row],[Loan_Status]]="Fully Paid",Table1[[#This Row],[Loan_Status]]="Current"),"Good Loan",IF(Table1[[#This Row],[Loan_Status]]="Charged Off","Bad Loan",""))</f>
        <v>Good Loan</v>
      </c>
      <c r="N2414">
        <v>44510</v>
      </c>
      <c r="O2414">
        <v>377828</v>
      </c>
      <c r="P2414" t="s">
        <v>835</v>
      </c>
      <c r="Q2414" t="s">
        <v>212</v>
      </c>
      <c r="R2414" t="s">
        <v>33</v>
      </c>
      <c r="S2414" t="s">
        <v>502</v>
      </c>
      <c r="T2414">
        <v>130000</v>
      </c>
      <c r="U2414">
        <v>0.19370000000000001</v>
      </c>
      <c r="V2414">
        <v>226.97</v>
      </c>
      <c r="W2414">
        <v>0.1158</v>
      </c>
      <c r="X2414">
        <v>20000</v>
      </c>
      <c r="Y2414">
        <v>29</v>
      </c>
      <c r="Z2414">
        <v>7952</v>
      </c>
    </row>
    <row r="2415" spans="1:26" ht="14.25" customHeight="1">
      <c r="A2415">
        <v>887709</v>
      </c>
      <c r="B2415" t="s">
        <v>97</v>
      </c>
      <c r="C2415" t="s">
        <v>25</v>
      </c>
      <c r="D2415" t="s">
        <v>98</v>
      </c>
      <c r="E2415" t="s">
        <v>2355</v>
      </c>
      <c r="F2415" t="s">
        <v>38</v>
      </c>
      <c r="G2415" t="s">
        <v>39</v>
      </c>
      <c r="H2415">
        <v>44450</v>
      </c>
      <c r="I2415" t="str">
        <f>TEXT(Table1[[#This Row],[Issue_Date]],"mmm")</f>
        <v>Sep</v>
      </c>
      <c r="J2415">
        <v>44332</v>
      </c>
      <c r="K2415">
        <v>44269</v>
      </c>
      <c r="L2415" t="s">
        <v>30</v>
      </c>
      <c r="M2415" t="str">
        <f>IF(OR(Table1[[#This Row],[Loan_Status]]="Fully Paid",Table1[[#This Row],[Loan_Status]]="Current"),"Good Loan",IF(Table1[[#This Row],[Loan_Status]]="Charged Off","Bad Loan",""))</f>
        <v>Good Loan</v>
      </c>
      <c r="N2415">
        <v>44300</v>
      </c>
      <c r="O2415">
        <v>1104006</v>
      </c>
      <c r="P2415" t="s">
        <v>835</v>
      </c>
      <c r="Q2415" t="s">
        <v>58</v>
      </c>
      <c r="R2415" t="s">
        <v>33</v>
      </c>
      <c r="S2415" t="s">
        <v>502</v>
      </c>
      <c r="T2415">
        <v>120000</v>
      </c>
      <c r="U2415">
        <v>0.12470000000000001</v>
      </c>
      <c r="V2415">
        <v>668.31</v>
      </c>
      <c r="W2415">
        <v>0.1242</v>
      </c>
      <c r="X2415">
        <v>20000</v>
      </c>
      <c r="Y2415">
        <v>35</v>
      </c>
      <c r="Z2415">
        <v>23871</v>
      </c>
    </row>
    <row r="2416" spans="1:26" ht="14.25" customHeight="1">
      <c r="A2416">
        <v>569498</v>
      </c>
      <c r="B2416" t="s">
        <v>97</v>
      </c>
      <c r="C2416" t="s">
        <v>25</v>
      </c>
      <c r="D2416" t="s">
        <v>157</v>
      </c>
      <c r="E2416" t="s">
        <v>2356</v>
      </c>
      <c r="F2416" t="s">
        <v>38</v>
      </c>
      <c r="G2416" t="s">
        <v>39</v>
      </c>
      <c r="H2416">
        <v>44418</v>
      </c>
      <c r="I2416" t="str">
        <f>TEXT(Table1[[#This Row],[Issue_Date]],"mmm")</f>
        <v>Aug</v>
      </c>
      <c r="J2416">
        <v>44332</v>
      </c>
      <c r="K2416">
        <v>44452</v>
      </c>
      <c r="L2416" t="s">
        <v>30</v>
      </c>
      <c r="M2416" t="str">
        <f>IF(OR(Table1[[#This Row],[Loan_Status]]="Fully Paid",Table1[[#This Row],[Loan_Status]]="Current"),"Good Loan",IF(Table1[[#This Row],[Loan_Status]]="Charged Off","Bad Loan",""))</f>
        <v>Good Loan</v>
      </c>
      <c r="N2416">
        <v>44482</v>
      </c>
      <c r="O2416">
        <v>732586</v>
      </c>
      <c r="P2416" t="s">
        <v>835</v>
      </c>
      <c r="Q2416" t="s">
        <v>212</v>
      </c>
      <c r="R2416" t="s">
        <v>33</v>
      </c>
      <c r="S2416" t="s">
        <v>502</v>
      </c>
      <c r="T2416">
        <v>118000</v>
      </c>
      <c r="U2416">
        <v>0.2021</v>
      </c>
      <c r="V2416">
        <v>819.89</v>
      </c>
      <c r="W2416">
        <v>0.11119999999999999</v>
      </c>
      <c r="X2416">
        <v>25000</v>
      </c>
      <c r="Y2416">
        <v>27</v>
      </c>
      <c r="Z2416">
        <v>29518</v>
      </c>
    </row>
    <row r="2417" spans="1:26" ht="14.25" customHeight="1">
      <c r="A2417">
        <v>715620</v>
      </c>
      <c r="B2417" t="s">
        <v>170</v>
      </c>
      <c r="C2417" t="s">
        <v>25</v>
      </c>
      <c r="D2417" t="s">
        <v>157</v>
      </c>
      <c r="F2417" t="s">
        <v>38</v>
      </c>
      <c r="G2417" t="s">
        <v>39</v>
      </c>
      <c r="H2417">
        <v>44297</v>
      </c>
      <c r="I2417" t="str">
        <f>TEXT(Table1[[#This Row],[Issue_Date]],"mmm")</f>
        <v>Apr</v>
      </c>
      <c r="J2417">
        <v>44392</v>
      </c>
      <c r="K2417">
        <v>44481</v>
      </c>
      <c r="L2417" t="s">
        <v>30</v>
      </c>
      <c r="M2417" t="str">
        <f>IF(OR(Table1[[#This Row],[Loan_Status]]="Fully Paid",Table1[[#This Row],[Loan_Status]]="Current"),"Good Loan",IF(Table1[[#This Row],[Loan_Status]]="Charged Off","Bad Loan",""))</f>
        <v>Good Loan</v>
      </c>
      <c r="N2417">
        <v>44512</v>
      </c>
      <c r="O2417">
        <v>909277</v>
      </c>
      <c r="P2417" t="s">
        <v>835</v>
      </c>
      <c r="Q2417" t="s">
        <v>55</v>
      </c>
      <c r="R2417" t="s">
        <v>33</v>
      </c>
      <c r="S2417" t="s">
        <v>502</v>
      </c>
      <c r="T2417">
        <v>110000</v>
      </c>
      <c r="U2417">
        <v>0.2135</v>
      </c>
      <c r="V2417">
        <v>983.73</v>
      </c>
      <c r="W2417">
        <v>0.1111</v>
      </c>
      <c r="X2417">
        <v>30000</v>
      </c>
      <c r="Y2417">
        <v>32</v>
      </c>
      <c r="Z2417">
        <v>33948</v>
      </c>
    </row>
    <row r="2418" spans="1:26" ht="14.25" customHeight="1">
      <c r="A2418">
        <v>761951</v>
      </c>
      <c r="B2418" t="s">
        <v>67</v>
      </c>
      <c r="C2418" t="s">
        <v>25</v>
      </c>
      <c r="D2418" t="s">
        <v>26</v>
      </c>
      <c r="E2418" t="s">
        <v>2357</v>
      </c>
      <c r="F2418" t="s">
        <v>38</v>
      </c>
      <c r="G2418" t="s">
        <v>39</v>
      </c>
      <c r="H2418">
        <v>44327</v>
      </c>
      <c r="I2418" t="str">
        <f>TEXT(Table1[[#This Row],[Issue_Date]],"mmm")</f>
        <v>May</v>
      </c>
      <c r="J2418">
        <v>44361</v>
      </c>
      <c r="K2418">
        <v>44361</v>
      </c>
      <c r="L2418" t="s">
        <v>30</v>
      </c>
      <c r="M2418" t="str">
        <f>IF(OR(Table1[[#This Row],[Loan_Status]]="Fully Paid",Table1[[#This Row],[Loan_Status]]="Current"),"Good Loan",IF(Table1[[#This Row],[Loan_Status]]="Charged Off","Bad Loan",""))</f>
        <v>Good Loan</v>
      </c>
      <c r="N2418">
        <v>44391</v>
      </c>
      <c r="O2418">
        <v>962441</v>
      </c>
      <c r="P2418" t="s">
        <v>835</v>
      </c>
      <c r="Q2418" t="s">
        <v>212</v>
      </c>
      <c r="R2418" t="s">
        <v>33</v>
      </c>
      <c r="S2418" t="s">
        <v>502</v>
      </c>
      <c r="T2418">
        <v>54000</v>
      </c>
      <c r="U2418">
        <v>0.1915</v>
      </c>
      <c r="V2418">
        <v>288.06</v>
      </c>
      <c r="W2418">
        <v>0.1099</v>
      </c>
      <c r="X2418">
        <v>8800</v>
      </c>
      <c r="Y2418">
        <v>20</v>
      </c>
      <c r="Z2418">
        <v>10370</v>
      </c>
    </row>
    <row r="2419" spans="1:26" ht="14.25" customHeight="1">
      <c r="A2419">
        <v>512384</v>
      </c>
      <c r="B2419" t="s">
        <v>24</v>
      </c>
      <c r="C2419" t="s">
        <v>25</v>
      </c>
      <c r="D2419" t="s">
        <v>26</v>
      </c>
      <c r="E2419" t="s">
        <v>2358</v>
      </c>
      <c r="F2419" t="s">
        <v>38</v>
      </c>
      <c r="G2419" t="s">
        <v>39</v>
      </c>
      <c r="H2419">
        <v>44326</v>
      </c>
      <c r="I2419" t="str">
        <f>TEXT(Table1[[#This Row],[Issue_Date]],"mmm")</f>
        <v>May</v>
      </c>
      <c r="J2419">
        <v>44513</v>
      </c>
      <c r="K2419">
        <v>44329</v>
      </c>
      <c r="L2419" t="s">
        <v>30</v>
      </c>
      <c r="M2419" t="str">
        <f>IF(OR(Table1[[#This Row],[Loan_Status]]="Fully Paid",Table1[[#This Row],[Loan_Status]]="Current"),"Good Loan",IF(Table1[[#This Row],[Loan_Status]]="Charged Off","Bad Loan",""))</f>
        <v>Good Loan</v>
      </c>
      <c r="N2419">
        <v>44360</v>
      </c>
      <c r="O2419">
        <v>662008</v>
      </c>
      <c r="P2419" t="s">
        <v>835</v>
      </c>
      <c r="Q2419" t="s">
        <v>58</v>
      </c>
      <c r="R2419" t="s">
        <v>33</v>
      </c>
      <c r="S2419" t="s">
        <v>502</v>
      </c>
      <c r="T2419">
        <v>92000</v>
      </c>
      <c r="U2419">
        <v>0.13150000000000001</v>
      </c>
      <c r="V2419">
        <v>720.18</v>
      </c>
      <c r="W2419">
        <v>0.1099</v>
      </c>
      <c r="X2419">
        <v>22000</v>
      </c>
      <c r="Y2419">
        <v>21</v>
      </c>
      <c r="Z2419">
        <v>25928</v>
      </c>
    </row>
    <row r="2420" spans="1:26" ht="14.25" customHeight="1">
      <c r="A2420">
        <v>792279</v>
      </c>
      <c r="B2420" t="s">
        <v>139</v>
      </c>
      <c r="C2420" t="s">
        <v>25</v>
      </c>
      <c r="D2420" t="s">
        <v>36</v>
      </c>
      <c r="E2420" t="s">
        <v>2359</v>
      </c>
      <c r="F2420" t="s">
        <v>38</v>
      </c>
      <c r="G2420" t="s">
        <v>39</v>
      </c>
      <c r="H2420">
        <v>44388</v>
      </c>
      <c r="I2420" t="str">
        <f>TEXT(Table1[[#This Row],[Issue_Date]],"mmm")</f>
        <v>Jul</v>
      </c>
      <c r="J2420">
        <v>44271</v>
      </c>
      <c r="K2420">
        <v>44391</v>
      </c>
      <c r="L2420" t="s">
        <v>30</v>
      </c>
      <c r="M2420" t="str">
        <f>IF(OR(Table1[[#This Row],[Loan_Status]]="Fully Paid",Table1[[#This Row],[Loan_Status]]="Current"),"Good Loan",IF(Table1[[#This Row],[Loan_Status]]="Charged Off","Bad Loan",""))</f>
        <v>Good Loan</v>
      </c>
      <c r="N2420">
        <v>44422</v>
      </c>
      <c r="O2420">
        <v>996687</v>
      </c>
      <c r="P2420" t="s">
        <v>835</v>
      </c>
      <c r="Q2420" t="s">
        <v>214</v>
      </c>
      <c r="R2420" t="s">
        <v>33</v>
      </c>
      <c r="S2420" t="s">
        <v>502</v>
      </c>
      <c r="T2420">
        <v>110000</v>
      </c>
      <c r="U2420">
        <v>5.9299999999999999E-2</v>
      </c>
      <c r="V2420">
        <v>451.68</v>
      </c>
      <c r="W2420">
        <v>9.9900000000000003E-2</v>
      </c>
      <c r="X2420">
        <v>14000</v>
      </c>
      <c r="Y2420">
        <v>20</v>
      </c>
      <c r="Z2420">
        <v>16260</v>
      </c>
    </row>
    <row r="2421" spans="1:26" ht="14.25" customHeight="1">
      <c r="A2421">
        <v>670591</v>
      </c>
      <c r="B2421" t="s">
        <v>24</v>
      </c>
      <c r="C2421" t="s">
        <v>25</v>
      </c>
      <c r="D2421" t="s">
        <v>36</v>
      </c>
      <c r="E2421" t="s">
        <v>2360</v>
      </c>
      <c r="F2421" t="s">
        <v>38</v>
      </c>
      <c r="G2421" t="s">
        <v>39</v>
      </c>
      <c r="H2421">
        <v>44238</v>
      </c>
      <c r="I2421" t="str">
        <f>TEXT(Table1[[#This Row],[Issue_Date]],"mmm")</f>
        <v>Feb</v>
      </c>
      <c r="J2421">
        <v>44332</v>
      </c>
      <c r="K2421">
        <v>44269</v>
      </c>
      <c r="L2421" t="s">
        <v>30</v>
      </c>
      <c r="M2421" t="str">
        <f>IF(OR(Table1[[#This Row],[Loan_Status]]="Fully Paid",Table1[[#This Row],[Loan_Status]]="Current"),"Good Loan",IF(Table1[[#This Row],[Loan_Status]]="Charged Off","Bad Loan",""))</f>
        <v>Good Loan</v>
      </c>
      <c r="N2421">
        <v>44300</v>
      </c>
      <c r="O2421">
        <v>857291</v>
      </c>
      <c r="P2421" t="s">
        <v>835</v>
      </c>
      <c r="Q2421" t="s">
        <v>212</v>
      </c>
      <c r="R2421" t="s">
        <v>33</v>
      </c>
      <c r="S2421" t="s">
        <v>502</v>
      </c>
      <c r="T2421">
        <v>260000</v>
      </c>
      <c r="U2421">
        <v>7.6600000000000001E-2</v>
      </c>
      <c r="V2421">
        <v>648.83000000000004</v>
      </c>
      <c r="W2421">
        <v>0.1037</v>
      </c>
      <c r="X2421">
        <v>20000</v>
      </c>
      <c r="Y2421">
        <v>17</v>
      </c>
      <c r="Z2421">
        <v>23360</v>
      </c>
    </row>
    <row r="2422" spans="1:26" ht="14.25" customHeight="1">
      <c r="A2422">
        <v>704774</v>
      </c>
      <c r="B2422" t="s">
        <v>24</v>
      </c>
      <c r="C2422" t="s">
        <v>25</v>
      </c>
      <c r="D2422" t="s">
        <v>86</v>
      </c>
      <c r="E2422" t="s">
        <v>2361</v>
      </c>
      <c r="F2422" t="s">
        <v>38</v>
      </c>
      <c r="G2422" t="s">
        <v>39</v>
      </c>
      <c r="H2422">
        <v>44266</v>
      </c>
      <c r="I2422" t="str">
        <f>TEXT(Table1[[#This Row],[Issue_Date]],"mmm")</f>
        <v>Mar</v>
      </c>
      <c r="J2422">
        <v>44389</v>
      </c>
      <c r="K2422">
        <v>44389</v>
      </c>
      <c r="L2422" t="s">
        <v>30</v>
      </c>
      <c r="M2422" t="str">
        <f>IF(OR(Table1[[#This Row],[Loan_Status]]="Fully Paid",Table1[[#This Row],[Loan_Status]]="Current"),"Good Loan",IF(Table1[[#This Row],[Loan_Status]]="Charged Off","Bad Loan",""))</f>
        <v>Good Loan</v>
      </c>
      <c r="N2422">
        <v>44420</v>
      </c>
      <c r="O2422">
        <v>896792</v>
      </c>
      <c r="P2422" t="s">
        <v>835</v>
      </c>
      <c r="Q2422" t="s">
        <v>40</v>
      </c>
      <c r="R2422" t="s">
        <v>33</v>
      </c>
      <c r="S2422" t="s">
        <v>502</v>
      </c>
      <c r="T2422">
        <v>57600</v>
      </c>
      <c r="U2422">
        <v>9.8100000000000007E-2</v>
      </c>
      <c r="V2422">
        <v>193.61</v>
      </c>
      <c r="W2422">
        <v>0.1</v>
      </c>
      <c r="X2422">
        <v>6000</v>
      </c>
      <c r="Y2422">
        <v>19</v>
      </c>
      <c r="Z2422">
        <v>6620</v>
      </c>
    </row>
    <row r="2423" spans="1:26" ht="14.25" customHeight="1">
      <c r="A2423">
        <v>867278</v>
      </c>
      <c r="B2423" t="s">
        <v>108</v>
      </c>
      <c r="C2423" t="s">
        <v>25</v>
      </c>
      <c r="D2423" t="s">
        <v>48</v>
      </c>
      <c r="E2423" t="s">
        <v>525</v>
      </c>
      <c r="F2423" t="s">
        <v>38</v>
      </c>
      <c r="G2423" t="s">
        <v>39</v>
      </c>
      <c r="H2423">
        <v>44450</v>
      </c>
      <c r="I2423" t="str">
        <f>TEXT(Table1[[#This Row],[Issue_Date]],"mmm")</f>
        <v>Sep</v>
      </c>
      <c r="J2423">
        <v>44392</v>
      </c>
      <c r="K2423">
        <v>44453</v>
      </c>
      <c r="L2423" t="s">
        <v>30</v>
      </c>
      <c r="M2423" t="str">
        <f>IF(OR(Table1[[#This Row],[Loan_Status]]="Fully Paid",Table1[[#This Row],[Loan_Status]]="Current"),"Good Loan",IF(Table1[[#This Row],[Loan_Status]]="Charged Off","Bad Loan",""))</f>
        <v>Good Loan</v>
      </c>
      <c r="N2423">
        <v>44483</v>
      </c>
      <c r="O2423">
        <v>1080888</v>
      </c>
      <c r="P2423" t="s">
        <v>835</v>
      </c>
      <c r="Q2423" t="s">
        <v>55</v>
      </c>
      <c r="R2423" t="s">
        <v>33</v>
      </c>
      <c r="S2423" t="s">
        <v>502</v>
      </c>
      <c r="T2423">
        <v>69600</v>
      </c>
      <c r="U2423">
        <v>0.12859999999999999</v>
      </c>
      <c r="V2423">
        <v>531.36</v>
      </c>
      <c r="W2423">
        <v>0.11990000000000001</v>
      </c>
      <c r="X2423">
        <v>16000</v>
      </c>
      <c r="Y2423">
        <v>24</v>
      </c>
      <c r="Z2423">
        <v>19129</v>
      </c>
    </row>
    <row r="2424" spans="1:26" ht="14.25" customHeight="1">
      <c r="A2424">
        <v>849283</v>
      </c>
      <c r="B2424" t="s">
        <v>24</v>
      </c>
      <c r="C2424" t="s">
        <v>25</v>
      </c>
      <c r="D2424" t="s">
        <v>59</v>
      </c>
      <c r="E2424" t="s">
        <v>2362</v>
      </c>
      <c r="F2424" t="s">
        <v>38</v>
      </c>
      <c r="G2424" t="s">
        <v>39</v>
      </c>
      <c r="H2424">
        <v>44419</v>
      </c>
      <c r="I2424" t="str">
        <f>TEXT(Table1[[#This Row],[Issue_Date]],"mmm")</f>
        <v>Aug</v>
      </c>
      <c r="J2424">
        <v>44271</v>
      </c>
      <c r="K2424">
        <v>44420</v>
      </c>
      <c r="L2424" t="s">
        <v>30</v>
      </c>
      <c r="M2424" t="str">
        <f>IF(OR(Table1[[#This Row],[Loan_Status]]="Fully Paid",Table1[[#This Row],[Loan_Status]]="Current"),"Good Loan",IF(Table1[[#This Row],[Loan_Status]]="Charged Off","Bad Loan",""))</f>
        <v>Good Loan</v>
      </c>
      <c r="N2424">
        <v>44451</v>
      </c>
      <c r="O2424">
        <v>1060982</v>
      </c>
      <c r="P2424" t="s">
        <v>835</v>
      </c>
      <c r="Q2424" t="s">
        <v>212</v>
      </c>
      <c r="R2424" t="s">
        <v>33</v>
      </c>
      <c r="S2424" t="s">
        <v>502</v>
      </c>
      <c r="T2424">
        <v>64000</v>
      </c>
      <c r="U2424">
        <v>0.21060000000000001</v>
      </c>
      <c r="V2424">
        <v>196.41</v>
      </c>
      <c r="W2424">
        <v>0.1099</v>
      </c>
      <c r="X2424">
        <v>6000</v>
      </c>
      <c r="Y2424">
        <v>15</v>
      </c>
      <c r="Z2424">
        <v>6571</v>
      </c>
    </row>
    <row r="2425" spans="1:26" ht="14.25" customHeight="1">
      <c r="A2425">
        <v>970029</v>
      </c>
      <c r="B2425" t="s">
        <v>35</v>
      </c>
      <c r="C2425" t="s">
        <v>25</v>
      </c>
      <c r="D2425" t="s">
        <v>98</v>
      </c>
      <c r="E2425" t="s">
        <v>2363</v>
      </c>
      <c r="F2425" t="s">
        <v>38</v>
      </c>
      <c r="G2425" t="s">
        <v>39</v>
      </c>
      <c r="H2425">
        <v>44480</v>
      </c>
      <c r="I2425" t="str">
        <f>TEXT(Table1[[#This Row],[Issue_Date]],"mmm")</f>
        <v>Oct</v>
      </c>
      <c r="J2425">
        <v>44483</v>
      </c>
      <c r="K2425">
        <v>44453</v>
      </c>
      <c r="L2425" t="s">
        <v>30</v>
      </c>
      <c r="M2425" t="str">
        <f>IF(OR(Table1[[#This Row],[Loan_Status]]="Fully Paid",Table1[[#This Row],[Loan_Status]]="Current"),"Good Loan",IF(Table1[[#This Row],[Loan_Status]]="Charged Off","Bad Loan",""))</f>
        <v>Good Loan</v>
      </c>
      <c r="N2425">
        <v>44483</v>
      </c>
      <c r="O2425">
        <v>1191282</v>
      </c>
      <c r="P2425" t="s">
        <v>835</v>
      </c>
      <c r="Q2425" t="s">
        <v>40</v>
      </c>
      <c r="R2425" t="s">
        <v>33</v>
      </c>
      <c r="S2425" t="s">
        <v>502</v>
      </c>
      <c r="T2425">
        <v>85900</v>
      </c>
      <c r="U2425">
        <v>0.1429</v>
      </c>
      <c r="V2425">
        <v>651.47</v>
      </c>
      <c r="W2425">
        <v>0.1065</v>
      </c>
      <c r="X2425">
        <v>20000</v>
      </c>
      <c r="Y2425">
        <v>38</v>
      </c>
      <c r="Z2425">
        <v>23447</v>
      </c>
    </row>
    <row r="2426" spans="1:26" ht="14.25" customHeight="1">
      <c r="A2426">
        <v>888951</v>
      </c>
      <c r="B2426" t="s">
        <v>70</v>
      </c>
      <c r="C2426" t="s">
        <v>25</v>
      </c>
      <c r="D2426" t="s">
        <v>64</v>
      </c>
      <c r="E2426" t="s">
        <v>2364</v>
      </c>
      <c r="F2426" t="s">
        <v>38</v>
      </c>
      <c r="G2426" t="s">
        <v>39</v>
      </c>
      <c r="H2426">
        <v>44450</v>
      </c>
      <c r="I2426" t="str">
        <f>TEXT(Table1[[#This Row],[Issue_Date]],"mmm")</f>
        <v>Sep</v>
      </c>
      <c r="J2426">
        <v>44391</v>
      </c>
      <c r="K2426">
        <v>44329</v>
      </c>
      <c r="L2426" t="s">
        <v>30</v>
      </c>
      <c r="M2426" t="str">
        <f>IF(OR(Table1[[#This Row],[Loan_Status]]="Fully Paid",Table1[[#This Row],[Loan_Status]]="Current"),"Good Loan",IF(Table1[[#This Row],[Loan_Status]]="Charged Off","Bad Loan",""))</f>
        <v>Good Loan</v>
      </c>
      <c r="N2426">
        <v>44360</v>
      </c>
      <c r="O2426">
        <v>1105480</v>
      </c>
      <c r="P2426" t="s">
        <v>835</v>
      </c>
      <c r="Q2426" t="s">
        <v>40</v>
      </c>
      <c r="R2426" t="s">
        <v>33</v>
      </c>
      <c r="S2426" t="s">
        <v>502</v>
      </c>
      <c r="T2426">
        <v>55680</v>
      </c>
      <c r="U2426">
        <v>6.8099999999999994E-2</v>
      </c>
      <c r="V2426">
        <v>256.52</v>
      </c>
      <c r="W2426">
        <v>0.1065</v>
      </c>
      <c r="X2426">
        <v>7875</v>
      </c>
      <c r="Y2426">
        <v>17</v>
      </c>
      <c r="Z2426">
        <v>8650</v>
      </c>
    </row>
    <row r="2427" spans="1:26" ht="14.25" customHeight="1">
      <c r="A2427">
        <v>504233</v>
      </c>
      <c r="B2427" t="s">
        <v>280</v>
      </c>
      <c r="C2427" t="s">
        <v>25</v>
      </c>
      <c r="D2427" t="s">
        <v>86</v>
      </c>
      <c r="E2427" t="s">
        <v>2365</v>
      </c>
      <c r="F2427" t="s">
        <v>38</v>
      </c>
      <c r="G2427" t="s">
        <v>39</v>
      </c>
      <c r="H2427">
        <v>44296</v>
      </c>
      <c r="I2427" t="str">
        <f>TEXT(Table1[[#This Row],[Issue_Date]],"mmm")</f>
        <v>Apr</v>
      </c>
      <c r="J2427">
        <v>44302</v>
      </c>
      <c r="K2427">
        <v>44329</v>
      </c>
      <c r="L2427" t="s">
        <v>30</v>
      </c>
      <c r="M2427" t="str">
        <f>IF(OR(Table1[[#This Row],[Loan_Status]]="Fully Paid",Table1[[#This Row],[Loan_Status]]="Current"),"Good Loan",IF(Table1[[#This Row],[Loan_Status]]="Charged Off","Bad Loan",""))</f>
        <v>Good Loan</v>
      </c>
      <c r="N2427">
        <v>44360</v>
      </c>
      <c r="O2427">
        <v>649156</v>
      </c>
      <c r="P2427" t="s">
        <v>835</v>
      </c>
      <c r="Q2427" t="s">
        <v>212</v>
      </c>
      <c r="R2427" t="s">
        <v>33</v>
      </c>
      <c r="S2427" t="s">
        <v>502</v>
      </c>
      <c r="T2427">
        <v>130000</v>
      </c>
      <c r="U2427">
        <v>0.1993</v>
      </c>
      <c r="V2427">
        <v>683.76</v>
      </c>
      <c r="W2427">
        <v>0.1062</v>
      </c>
      <c r="X2427">
        <v>21000</v>
      </c>
      <c r="Y2427">
        <v>41</v>
      </c>
      <c r="Z2427">
        <v>24617</v>
      </c>
    </row>
    <row r="2428" spans="1:26" ht="14.25" customHeight="1">
      <c r="A2428">
        <v>655601</v>
      </c>
      <c r="B2428" t="s">
        <v>63</v>
      </c>
      <c r="C2428" t="s">
        <v>25</v>
      </c>
      <c r="D2428" t="s">
        <v>48</v>
      </c>
      <c r="E2428" t="s">
        <v>2366</v>
      </c>
      <c r="F2428" t="s">
        <v>38</v>
      </c>
      <c r="G2428" t="s">
        <v>39</v>
      </c>
      <c r="H2428">
        <v>44207</v>
      </c>
      <c r="I2428" t="str">
        <f>TEXT(Table1[[#This Row],[Issue_Date]],"mmm")</f>
        <v>Jan</v>
      </c>
      <c r="J2428">
        <v>44332</v>
      </c>
      <c r="K2428">
        <v>44241</v>
      </c>
      <c r="L2428" t="s">
        <v>30</v>
      </c>
      <c r="M2428" t="str">
        <f>IF(OR(Table1[[#This Row],[Loan_Status]]="Fully Paid",Table1[[#This Row],[Loan_Status]]="Current"),"Good Loan",IF(Table1[[#This Row],[Loan_Status]]="Charged Off","Bad Loan",""))</f>
        <v>Good Loan</v>
      </c>
      <c r="N2428">
        <v>44269</v>
      </c>
      <c r="O2428">
        <v>838494</v>
      </c>
      <c r="P2428" t="s">
        <v>835</v>
      </c>
      <c r="Q2428" t="s">
        <v>214</v>
      </c>
      <c r="R2428" t="s">
        <v>33</v>
      </c>
      <c r="S2428" t="s">
        <v>502</v>
      </c>
      <c r="T2428">
        <v>55000</v>
      </c>
      <c r="U2428">
        <v>0.1835</v>
      </c>
      <c r="V2428">
        <v>272.8</v>
      </c>
      <c r="W2428">
        <v>9.6299999999999997E-2</v>
      </c>
      <c r="X2428">
        <v>8500</v>
      </c>
      <c r="Y2428">
        <v>20</v>
      </c>
      <c r="Z2428">
        <v>9822</v>
      </c>
    </row>
    <row r="2429" spans="1:26" ht="14.25" customHeight="1">
      <c r="A2429">
        <v>500793</v>
      </c>
      <c r="B2429" t="s">
        <v>63</v>
      </c>
      <c r="C2429" t="s">
        <v>25</v>
      </c>
      <c r="D2429" t="s">
        <v>48</v>
      </c>
      <c r="F2429" t="s">
        <v>38</v>
      </c>
      <c r="G2429" t="s">
        <v>39</v>
      </c>
      <c r="H2429">
        <v>44296</v>
      </c>
      <c r="I2429" t="str">
        <f>TEXT(Table1[[#This Row],[Issue_Date]],"mmm")</f>
        <v>Apr</v>
      </c>
      <c r="J2429">
        <v>44238</v>
      </c>
      <c r="K2429">
        <v>44238</v>
      </c>
      <c r="L2429" t="s">
        <v>30</v>
      </c>
      <c r="M2429" t="str">
        <f>IF(OR(Table1[[#This Row],[Loan_Status]]="Fully Paid",Table1[[#This Row],[Loan_Status]]="Current"),"Good Loan",IF(Table1[[#This Row],[Loan_Status]]="Charged Off","Bad Loan",""))</f>
        <v>Good Loan</v>
      </c>
      <c r="N2429">
        <v>44266</v>
      </c>
      <c r="O2429">
        <v>643364</v>
      </c>
      <c r="P2429" t="s">
        <v>835</v>
      </c>
      <c r="Q2429" t="s">
        <v>212</v>
      </c>
      <c r="R2429" t="s">
        <v>33</v>
      </c>
      <c r="S2429" t="s">
        <v>502</v>
      </c>
      <c r="T2429">
        <v>116000</v>
      </c>
      <c r="U2429">
        <v>5.8400000000000001E-2</v>
      </c>
      <c r="V2429">
        <v>703.29</v>
      </c>
      <c r="W2429">
        <v>0.1062</v>
      </c>
      <c r="X2429">
        <v>21600</v>
      </c>
      <c r="Y2429">
        <v>15</v>
      </c>
      <c r="Z2429">
        <v>22400</v>
      </c>
    </row>
    <row r="2430" spans="1:26" ht="14.25" customHeight="1">
      <c r="A2430">
        <v>565836</v>
      </c>
      <c r="B2430" t="s">
        <v>70</v>
      </c>
      <c r="C2430" t="s">
        <v>25</v>
      </c>
      <c r="D2430" t="s">
        <v>48</v>
      </c>
      <c r="E2430" t="s">
        <v>544</v>
      </c>
      <c r="F2430" t="s">
        <v>38</v>
      </c>
      <c r="G2430" t="s">
        <v>39</v>
      </c>
      <c r="H2430">
        <v>44418</v>
      </c>
      <c r="I2430" t="str">
        <f>TEXT(Table1[[#This Row],[Issue_Date]],"mmm")</f>
        <v>Aug</v>
      </c>
      <c r="J2430">
        <v>44422</v>
      </c>
      <c r="K2430">
        <v>44452</v>
      </c>
      <c r="L2430" t="s">
        <v>30</v>
      </c>
      <c r="M2430" t="str">
        <f>IF(OR(Table1[[#This Row],[Loan_Status]]="Fully Paid",Table1[[#This Row],[Loan_Status]]="Current"),"Good Loan",IF(Table1[[#This Row],[Loan_Status]]="Charged Off","Bad Loan",""))</f>
        <v>Good Loan</v>
      </c>
      <c r="N2430">
        <v>44482</v>
      </c>
      <c r="O2430">
        <v>727948</v>
      </c>
      <c r="P2430" t="s">
        <v>835</v>
      </c>
      <c r="Q2430" t="s">
        <v>58</v>
      </c>
      <c r="R2430" t="s">
        <v>33</v>
      </c>
      <c r="S2430" t="s">
        <v>502</v>
      </c>
      <c r="T2430">
        <v>118189</v>
      </c>
      <c r="U2430">
        <v>0.16309999999999999</v>
      </c>
      <c r="V2430">
        <v>824.29</v>
      </c>
      <c r="W2430">
        <v>0.1149</v>
      </c>
      <c r="X2430">
        <v>25000</v>
      </c>
      <c r="Y2430">
        <v>29</v>
      </c>
      <c r="Z2430">
        <v>29675</v>
      </c>
    </row>
    <row r="2431" spans="1:26" ht="14.25" customHeight="1">
      <c r="A2431">
        <v>861996</v>
      </c>
      <c r="B2431" t="s">
        <v>120</v>
      </c>
      <c r="C2431" t="s">
        <v>25</v>
      </c>
      <c r="D2431" t="s">
        <v>48</v>
      </c>
      <c r="E2431" t="s">
        <v>2367</v>
      </c>
      <c r="F2431" t="s">
        <v>38</v>
      </c>
      <c r="G2431" t="s">
        <v>39</v>
      </c>
      <c r="H2431">
        <v>44450</v>
      </c>
      <c r="I2431" t="str">
        <f>TEXT(Table1[[#This Row],[Issue_Date]],"mmm")</f>
        <v>Sep</v>
      </c>
      <c r="J2431">
        <v>44361</v>
      </c>
      <c r="K2431">
        <v>44543</v>
      </c>
      <c r="L2431" t="s">
        <v>30</v>
      </c>
      <c r="M2431" t="str">
        <f>IF(OR(Table1[[#This Row],[Loan_Status]]="Fully Paid",Table1[[#This Row],[Loan_Status]]="Current"),"Good Loan",IF(Table1[[#This Row],[Loan_Status]]="Charged Off","Bad Loan",""))</f>
        <v>Good Loan</v>
      </c>
      <c r="N2431">
        <v>44574</v>
      </c>
      <c r="O2431">
        <v>1074972</v>
      </c>
      <c r="P2431" t="s">
        <v>835</v>
      </c>
      <c r="Q2431" t="s">
        <v>55</v>
      </c>
      <c r="R2431" t="s">
        <v>33</v>
      </c>
      <c r="S2431" t="s">
        <v>502</v>
      </c>
      <c r="T2431">
        <v>77800</v>
      </c>
      <c r="U2431">
        <v>0.23810000000000001</v>
      </c>
      <c r="V2431">
        <v>996.29</v>
      </c>
      <c r="W2431">
        <v>0.11990000000000001</v>
      </c>
      <c r="X2431">
        <v>30000</v>
      </c>
      <c r="Y2431">
        <v>27</v>
      </c>
      <c r="Z2431">
        <v>34977</v>
      </c>
    </row>
    <row r="2432" spans="1:26" ht="14.25" customHeight="1">
      <c r="A2432">
        <v>474047</v>
      </c>
      <c r="B2432" t="s">
        <v>170</v>
      </c>
      <c r="C2432" t="s">
        <v>25</v>
      </c>
      <c r="D2432" t="s">
        <v>81</v>
      </c>
      <c r="E2432" t="s">
        <v>2368</v>
      </c>
      <c r="F2432" t="s">
        <v>38</v>
      </c>
      <c r="G2432" t="s">
        <v>39</v>
      </c>
      <c r="H2432">
        <v>44206</v>
      </c>
      <c r="I2432" t="str">
        <f>TEXT(Table1[[#This Row],[Issue_Date]],"mmm")</f>
        <v>Jan</v>
      </c>
      <c r="J2432">
        <v>44332</v>
      </c>
      <c r="K2432">
        <v>44419</v>
      </c>
      <c r="L2432" t="s">
        <v>30</v>
      </c>
      <c r="M2432" t="str">
        <f>IF(OR(Table1[[#This Row],[Loan_Status]]="Fully Paid",Table1[[#This Row],[Loan_Status]]="Current"),"Good Loan",IF(Table1[[#This Row],[Loan_Status]]="Charged Off","Bad Loan",""))</f>
        <v>Good Loan</v>
      </c>
      <c r="N2432">
        <v>44450</v>
      </c>
      <c r="O2432">
        <v>599514</v>
      </c>
      <c r="P2432" t="s">
        <v>835</v>
      </c>
      <c r="Q2432" t="s">
        <v>214</v>
      </c>
      <c r="R2432" t="s">
        <v>33</v>
      </c>
      <c r="S2432" t="s">
        <v>502</v>
      </c>
      <c r="T2432">
        <v>69867</v>
      </c>
      <c r="U2432">
        <v>0.1043</v>
      </c>
      <c r="V2432">
        <v>426.45</v>
      </c>
      <c r="W2432">
        <v>0.1114</v>
      </c>
      <c r="X2432">
        <v>13000</v>
      </c>
      <c r="Y2432">
        <v>32</v>
      </c>
      <c r="Z2432">
        <v>14782</v>
      </c>
    </row>
    <row r="2433" spans="1:26" ht="14.25" customHeight="1">
      <c r="A2433">
        <v>565358</v>
      </c>
      <c r="B2433" t="s">
        <v>97</v>
      </c>
      <c r="C2433" t="s">
        <v>25</v>
      </c>
      <c r="D2433" t="s">
        <v>81</v>
      </c>
      <c r="E2433" t="s">
        <v>2369</v>
      </c>
      <c r="F2433" t="s">
        <v>38</v>
      </c>
      <c r="G2433" t="s">
        <v>39</v>
      </c>
      <c r="H2433">
        <v>44418</v>
      </c>
      <c r="I2433" t="str">
        <f>TEXT(Table1[[#This Row],[Issue_Date]],"mmm")</f>
        <v>Aug</v>
      </c>
      <c r="J2433">
        <v>44268</v>
      </c>
      <c r="K2433">
        <v>44299</v>
      </c>
      <c r="L2433" t="s">
        <v>30</v>
      </c>
      <c r="M2433" t="str">
        <f>IF(OR(Table1[[#This Row],[Loan_Status]]="Fully Paid",Table1[[#This Row],[Loan_Status]]="Current"),"Good Loan",IF(Table1[[#This Row],[Loan_Status]]="Charged Off","Bad Loan",""))</f>
        <v>Good Loan</v>
      </c>
      <c r="N2433">
        <v>44329</v>
      </c>
      <c r="O2433">
        <v>727384</v>
      </c>
      <c r="P2433" t="s">
        <v>835</v>
      </c>
      <c r="Q2433" t="s">
        <v>214</v>
      </c>
      <c r="R2433" t="s">
        <v>33</v>
      </c>
      <c r="S2433" t="s">
        <v>502</v>
      </c>
      <c r="T2433">
        <v>65000</v>
      </c>
      <c r="U2433">
        <v>0.1163</v>
      </c>
      <c r="V2433">
        <v>421.8</v>
      </c>
      <c r="W2433">
        <v>0.1038</v>
      </c>
      <c r="X2433">
        <v>13000</v>
      </c>
      <c r="Y2433">
        <v>13</v>
      </c>
      <c r="Z2433">
        <v>15067</v>
      </c>
    </row>
    <row r="2434" spans="1:26" ht="14.25" customHeight="1">
      <c r="A2434">
        <v>898164</v>
      </c>
      <c r="B2434" t="s">
        <v>102</v>
      </c>
      <c r="C2434" t="s">
        <v>25</v>
      </c>
      <c r="D2434" t="s">
        <v>42</v>
      </c>
      <c r="E2434" t="s">
        <v>2370</v>
      </c>
      <c r="F2434" t="s">
        <v>38</v>
      </c>
      <c r="G2434" t="s">
        <v>39</v>
      </c>
      <c r="H2434">
        <v>44511</v>
      </c>
      <c r="I2434" t="str">
        <f>TEXT(Table1[[#This Row],[Issue_Date]],"mmm")</f>
        <v>Nov</v>
      </c>
      <c r="J2434">
        <v>44514</v>
      </c>
      <c r="K2434">
        <v>44544</v>
      </c>
      <c r="L2434" t="s">
        <v>30</v>
      </c>
      <c r="M2434" t="str">
        <f>IF(OR(Table1[[#This Row],[Loan_Status]]="Fully Paid",Table1[[#This Row],[Loan_Status]]="Current"),"Good Loan",IF(Table1[[#This Row],[Loan_Status]]="Charged Off","Bad Loan",""))</f>
        <v>Good Loan</v>
      </c>
      <c r="N2434">
        <v>44575</v>
      </c>
      <c r="O2434">
        <v>1118715</v>
      </c>
      <c r="P2434" t="s">
        <v>835</v>
      </c>
      <c r="Q2434" t="s">
        <v>214</v>
      </c>
      <c r="R2434" t="s">
        <v>33</v>
      </c>
      <c r="S2434" t="s">
        <v>502</v>
      </c>
      <c r="T2434">
        <v>53500</v>
      </c>
      <c r="U2434">
        <v>0.1391</v>
      </c>
      <c r="V2434">
        <v>322.25</v>
      </c>
      <c r="W2434">
        <v>9.9099999999999994E-2</v>
      </c>
      <c r="X2434">
        <v>10000</v>
      </c>
      <c r="Y2434">
        <v>16</v>
      </c>
      <c r="Z2434">
        <v>11601</v>
      </c>
    </row>
    <row r="2435" spans="1:26" ht="14.25" customHeight="1">
      <c r="A2435">
        <v>587328</v>
      </c>
      <c r="B2435" t="s">
        <v>208</v>
      </c>
      <c r="C2435" t="s">
        <v>25</v>
      </c>
      <c r="D2435" t="s">
        <v>42</v>
      </c>
      <c r="E2435" t="s">
        <v>2371</v>
      </c>
      <c r="F2435" t="s">
        <v>38</v>
      </c>
      <c r="G2435" t="s">
        <v>39</v>
      </c>
      <c r="H2435">
        <v>44449</v>
      </c>
      <c r="I2435" t="str">
        <f>TEXT(Table1[[#This Row],[Issue_Date]],"mmm")</f>
        <v>Sep</v>
      </c>
      <c r="J2435">
        <v>44302</v>
      </c>
      <c r="K2435">
        <v>44268</v>
      </c>
      <c r="L2435" t="s">
        <v>30</v>
      </c>
      <c r="M2435" t="str">
        <f>IF(OR(Table1[[#This Row],[Loan_Status]]="Fully Paid",Table1[[#This Row],[Loan_Status]]="Current"),"Good Loan",IF(Table1[[#This Row],[Loan_Status]]="Charged Off","Bad Loan",""))</f>
        <v>Good Loan</v>
      </c>
      <c r="N2435">
        <v>44299</v>
      </c>
      <c r="O2435">
        <v>754559</v>
      </c>
      <c r="P2435" t="s">
        <v>835</v>
      </c>
      <c r="Q2435" t="s">
        <v>40</v>
      </c>
      <c r="R2435" t="s">
        <v>33</v>
      </c>
      <c r="S2435" t="s">
        <v>502</v>
      </c>
      <c r="T2435">
        <v>54996</v>
      </c>
      <c r="U2435">
        <v>9.8599999999999993E-2</v>
      </c>
      <c r="V2435">
        <v>163.11000000000001</v>
      </c>
      <c r="W2435">
        <v>0.1075</v>
      </c>
      <c r="X2435">
        <v>5000</v>
      </c>
      <c r="Y2435">
        <v>24</v>
      </c>
      <c r="Z2435">
        <v>5833</v>
      </c>
    </row>
    <row r="2436" spans="1:26" ht="14.25" customHeight="1">
      <c r="A2436">
        <v>1047384</v>
      </c>
      <c r="B2436" t="s">
        <v>462</v>
      </c>
      <c r="C2436" t="s">
        <v>25</v>
      </c>
      <c r="D2436" t="s">
        <v>64</v>
      </c>
      <c r="E2436" t="s">
        <v>420</v>
      </c>
      <c r="F2436" t="s">
        <v>38</v>
      </c>
      <c r="G2436" t="s">
        <v>39</v>
      </c>
      <c r="H2436">
        <v>44541</v>
      </c>
      <c r="I2436" t="str">
        <f>TEXT(Table1[[#This Row],[Issue_Date]],"mmm")</f>
        <v>Dec</v>
      </c>
      <c r="J2436">
        <v>44301</v>
      </c>
      <c r="K2436">
        <v>44422</v>
      </c>
      <c r="L2436" t="s">
        <v>30</v>
      </c>
      <c r="M2436" t="str">
        <f>IF(OR(Table1[[#This Row],[Loan_Status]]="Fully Paid",Table1[[#This Row],[Loan_Status]]="Current"),"Good Loan",IF(Table1[[#This Row],[Loan_Status]]="Charged Off","Bad Loan",""))</f>
        <v>Good Loan</v>
      </c>
      <c r="N2436">
        <v>44453</v>
      </c>
      <c r="O2436">
        <v>1278263</v>
      </c>
      <c r="P2436" t="s">
        <v>835</v>
      </c>
      <c r="Q2436" t="s">
        <v>212</v>
      </c>
      <c r="R2436" t="s">
        <v>33</v>
      </c>
      <c r="S2436" t="s">
        <v>502</v>
      </c>
      <c r="T2436">
        <v>65000</v>
      </c>
      <c r="U2436">
        <v>9.5799999999999996E-2</v>
      </c>
      <c r="V2436">
        <v>661.52</v>
      </c>
      <c r="W2436">
        <v>0.1171</v>
      </c>
      <c r="X2436">
        <v>20000</v>
      </c>
      <c r="Y2436">
        <v>36</v>
      </c>
      <c r="Z2436">
        <v>23751</v>
      </c>
    </row>
    <row r="2437" spans="1:26" ht="14.25" customHeight="1">
      <c r="A2437">
        <v>409146</v>
      </c>
      <c r="B2437" t="s">
        <v>63</v>
      </c>
      <c r="C2437" t="s">
        <v>25</v>
      </c>
      <c r="D2437" t="s">
        <v>73</v>
      </c>
      <c r="F2437" t="s">
        <v>38</v>
      </c>
      <c r="G2437" t="s">
        <v>39</v>
      </c>
      <c r="H2437">
        <v>44356</v>
      </c>
      <c r="I2437" t="str">
        <f>TEXT(Table1[[#This Row],[Issue_Date]],"mmm")</f>
        <v>Jun</v>
      </c>
      <c r="J2437">
        <v>44238</v>
      </c>
      <c r="K2437">
        <v>44238</v>
      </c>
      <c r="L2437" t="s">
        <v>30</v>
      </c>
      <c r="M2437" t="str">
        <f>IF(OR(Table1[[#This Row],[Loan_Status]]="Fully Paid",Table1[[#This Row],[Loan_Status]]="Current"),"Good Loan",IF(Table1[[#This Row],[Loan_Status]]="Charged Off","Bad Loan",""))</f>
        <v>Good Loan</v>
      </c>
      <c r="N2437">
        <v>44266</v>
      </c>
      <c r="O2437">
        <v>459691</v>
      </c>
      <c r="P2437" t="s">
        <v>835</v>
      </c>
      <c r="Q2437" t="s">
        <v>40</v>
      </c>
      <c r="R2437" t="s">
        <v>33</v>
      </c>
      <c r="S2437" t="s">
        <v>502</v>
      </c>
      <c r="T2437">
        <v>60000</v>
      </c>
      <c r="U2437">
        <v>0.2422</v>
      </c>
      <c r="V2437">
        <v>377.93</v>
      </c>
      <c r="W2437">
        <v>0.11260000000000001</v>
      </c>
      <c r="X2437">
        <v>11500</v>
      </c>
      <c r="Y2437">
        <v>37</v>
      </c>
      <c r="Z2437">
        <v>13094</v>
      </c>
    </row>
    <row r="2438" spans="1:26" ht="14.25" customHeight="1">
      <c r="A2438">
        <v>799659</v>
      </c>
      <c r="B2438" t="s">
        <v>115</v>
      </c>
      <c r="C2438" t="s">
        <v>25</v>
      </c>
      <c r="D2438" t="s">
        <v>73</v>
      </c>
      <c r="E2438" t="s">
        <v>2372</v>
      </c>
      <c r="F2438" t="s">
        <v>38</v>
      </c>
      <c r="G2438" t="s">
        <v>39</v>
      </c>
      <c r="H2438">
        <v>44388</v>
      </c>
      <c r="I2438" t="str">
        <f>TEXT(Table1[[#This Row],[Issue_Date]],"mmm")</f>
        <v>Jul</v>
      </c>
      <c r="J2438">
        <v>44331</v>
      </c>
      <c r="K2438">
        <v>44360</v>
      </c>
      <c r="L2438" t="s">
        <v>30</v>
      </c>
      <c r="M2438" t="str">
        <f>IF(OR(Table1[[#This Row],[Loan_Status]]="Fully Paid",Table1[[#This Row],[Loan_Status]]="Current"),"Good Loan",IF(Table1[[#This Row],[Loan_Status]]="Charged Off","Bad Loan",""))</f>
        <v>Good Loan</v>
      </c>
      <c r="N2438">
        <v>44390</v>
      </c>
      <c r="O2438">
        <v>1004870</v>
      </c>
      <c r="P2438" t="s">
        <v>835</v>
      </c>
      <c r="Q2438" t="s">
        <v>212</v>
      </c>
      <c r="R2438" t="s">
        <v>33</v>
      </c>
      <c r="S2438" t="s">
        <v>502</v>
      </c>
      <c r="T2438">
        <v>108000</v>
      </c>
      <c r="U2438">
        <v>0.185</v>
      </c>
      <c r="V2438">
        <v>896.92</v>
      </c>
      <c r="W2438">
        <v>0.1099</v>
      </c>
      <c r="X2438">
        <v>27400</v>
      </c>
      <c r="Y2438">
        <v>38</v>
      </c>
      <c r="Z2438">
        <v>31575</v>
      </c>
    </row>
    <row r="2439" spans="1:26" ht="14.25" customHeight="1">
      <c r="A2439">
        <v>372193</v>
      </c>
      <c r="B2439" t="s">
        <v>24</v>
      </c>
      <c r="C2439" t="s">
        <v>25</v>
      </c>
      <c r="D2439" t="s">
        <v>98</v>
      </c>
      <c r="E2439" t="s">
        <v>2373</v>
      </c>
      <c r="F2439" t="s">
        <v>38</v>
      </c>
      <c r="G2439" t="s">
        <v>39</v>
      </c>
      <c r="H2439">
        <v>44205</v>
      </c>
      <c r="I2439" t="str">
        <f>TEXT(Table1[[#This Row],[Issue_Date]],"mmm")</f>
        <v>Jan</v>
      </c>
      <c r="J2439">
        <v>44300</v>
      </c>
      <c r="K2439">
        <v>44450</v>
      </c>
      <c r="L2439" t="s">
        <v>30</v>
      </c>
      <c r="M2439" t="str">
        <f>IF(OR(Table1[[#This Row],[Loan_Status]]="Fully Paid",Table1[[#This Row],[Loan_Status]]="Current"),"Good Loan",IF(Table1[[#This Row],[Loan_Status]]="Charged Off","Bad Loan",""))</f>
        <v>Good Loan</v>
      </c>
      <c r="N2439">
        <v>44480</v>
      </c>
      <c r="O2439">
        <v>390781</v>
      </c>
      <c r="P2439" t="s">
        <v>835</v>
      </c>
      <c r="Q2439" t="s">
        <v>58</v>
      </c>
      <c r="R2439" t="s">
        <v>33</v>
      </c>
      <c r="S2439" t="s">
        <v>502</v>
      </c>
      <c r="T2439">
        <v>111000</v>
      </c>
      <c r="U2439">
        <v>1.9199999999999998E-2</v>
      </c>
      <c r="V2439">
        <v>276.92</v>
      </c>
      <c r="W2439">
        <v>0.11890000000000001</v>
      </c>
      <c r="X2439">
        <v>8350</v>
      </c>
      <c r="Y2439">
        <v>27</v>
      </c>
      <c r="Z2439">
        <v>9961</v>
      </c>
    </row>
    <row r="2440" spans="1:26" ht="14.25" customHeight="1">
      <c r="A2440">
        <v>509678</v>
      </c>
      <c r="B2440" t="s">
        <v>70</v>
      </c>
      <c r="C2440" t="s">
        <v>25</v>
      </c>
      <c r="D2440" t="s">
        <v>157</v>
      </c>
      <c r="E2440" t="s">
        <v>2374</v>
      </c>
      <c r="F2440" t="s">
        <v>38</v>
      </c>
      <c r="G2440" t="s">
        <v>39</v>
      </c>
      <c r="H2440">
        <v>44326</v>
      </c>
      <c r="I2440" t="str">
        <f>TEXT(Table1[[#This Row],[Issue_Date]],"mmm")</f>
        <v>May</v>
      </c>
      <c r="J2440">
        <v>44302</v>
      </c>
      <c r="K2440">
        <v>44541</v>
      </c>
      <c r="L2440" t="s">
        <v>30</v>
      </c>
      <c r="M2440" t="str">
        <f>IF(OR(Table1[[#This Row],[Loan_Status]]="Fully Paid",Table1[[#This Row],[Loan_Status]]="Current"),"Good Loan",IF(Table1[[#This Row],[Loan_Status]]="Charged Off","Bad Loan",""))</f>
        <v>Good Loan</v>
      </c>
      <c r="N2440">
        <v>44572</v>
      </c>
      <c r="O2440">
        <v>657923</v>
      </c>
      <c r="P2440" t="s">
        <v>835</v>
      </c>
      <c r="Q2440" t="s">
        <v>40</v>
      </c>
      <c r="R2440" t="s">
        <v>33</v>
      </c>
      <c r="S2440" t="s">
        <v>502</v>
      </c>
      <c r="T2440">
        <v>120000</v>
      </c>
      <c r="U2440">
        <v>0.1338</v>
      </c>
      <c r="V2440">
        <v>647.70000000000005</v>
      </c>
      <c r="W2440">
        <v>0.10249999999999999</v>
      </c>
      <c r="X2440">
        <v>20000</v>
      </c>
      <c r="Y2440">
        <v>42</v>
      </c>
      <c r="Z2440">
        <v>22256</v>
      </c>
    </row>
    <row r="2441" spans="1:26" ht="14.25" customHeight="1">
      <c r="A2441">
        <v>1033276</v>
      </c>
      <c r="B2441" t="s">
        <v>849</v>
      </c>
      <c r="C2441" t="s">
        <v>25</v>
      </c>
      <c r="D2441" t="s">
        <v>26</v>
      </c>
      <c r="E2441" t="s">
        <v>2375</v>
      </c>
      <c r="F2441" t="s">
        <v>38</v>
      </c>
      <c r="G2441" t="s">
        <v>39</v>
      </c>
      <c r="H2441">
        <v>44511</v>
      </c>
      <c r="I2441" t="str">
        <f>TEXT(Table1[[#This Row],[Issue_Date]],"mmm")</f>
        <v>Nov</v>
      </c>
      <c r="J2441">
        <v>44332</v>
      </c>
      <c r="K2441">
        <v>44269</v>
      </c>
      <c r="L2441" t="s">
        <v>30</v>
      </c>
      <c r="M2441" t="str">
        <f>IF(OR(Table1[[#This Row],[Loan_Status]]="Fully Paid",Table1[[#This Row],[Loan_Status]]="Current"),"Good Loan",IF(Table1[[#This Row],[Loan_Status]]="Charged Off","Bad Loan",""))</f>
        <v>Good Loan</v>
      </c>
      <c r="N2441">
        <v>44300</v>
      </c>
      <c r="O2441">
        <v>1262843</v>
      </c>
      <c r="P2441" t="s">
        <v>835</v>
      </c>
      <c r="Q2441" t="s">
        <v>58</v>
      </c>
      <c r="R2441" t="s">
        <v>33</v>
      </c>
      <c r="S2441" t="s">
        <v>502</v>
      </c>
      <c r="T2441">
        <v>72000</v>
      </c>
      <c r="U2441">
        <v>0.19800000000000001</v>
      </c>
      <c r="V2441">
        <v>467.82</v>
      </c>
      <c r="W2441">
        <v>0.1242</v>
      </c>
      <c r="X2441">
        <v>14000</v>
      </c>
      <c r="Y2441">
        <v>26</v>
      </c>
      <c r="Z2441">
        <v>16631</v>
      </c>
    </row>
    <row r="2442" spans="1:26" ht="14.25" customHeight="1">
      <c r="A2442">
        <v>834212</v>
      </c>
      <c r="B2442" t="s">
        <v>24</v>
      </c>
      <c r="C2442" t="s">
        <v>25</v>
      </c>
      <c r="D2442" t="s">
        <v>86</v>
      </c>
      <c r="E2442" t="s">
        <v>2376</v>
      </c>
      <c r="F2442" t="s">
        <v>38</v>
      </c>
      <c r="G2442" t="s">
        <v>39</v>
      </c>
      <c r="H2442">
        <v>44419</v>
      </c>
      <c r="I2442" t="str">
        <f>TEXT(Table1[[#This Row],[Issue_Date]],"mmm")</f>
        <v>Aug</v>
      </c>
      <c r="J2442">
        <v>44299</v>
      </c>
      <c r="K2442">
        <v>44299</v>
      </c>
      <c r="L2442" t="s">
        <v>30</v>
      </c>
      <c r="M2442" t="str">
        <f>IF(OR(Table1[[#This Row],[Loan_Status]]="Fully Paid",Table1[[#This Row],[Loan_Status]]="Current"),"Good Loan",IF(Table1[[#This Row],[Loan_Status]]="Charged Off","Bad Loan",""))</f>
        <v>Good Loan</v>
      </c>
      <c r="N2442">
        <v>44329</v>
      </c>
      <c r="O2442">
        <v>1044032</v>
      </c>
      <c r="P2442" t="s">
        <v>835</v>
      </c>
      <c r="Q2442" t="s">
        <v>212</v>
      </c>
      <c r="R2442" t="s">
        <v>33</v>
      </c>
      <c r="S2442" t="s">
        <v>502</v>
      </c>
      <c r="T2442">
        <v>95000</v>
      </c>
      <c r="U2442">
        <v>0.12330000000000001</v>
      </c>
      <c r="V2442">
        <v>785.62</v>
      </c>
      <c r="W2442">
        <v>0.1099</v>
      </c>
      <c r="X2442">
        <v>24000</v>
      </c>
      <c r="Y2442">
        <v>47</v>
      </c>
      <c r="Z2442">
        <v>27356</v>
      </c>
    </row>
    <row r="2443" spans="1:26" ht="14.25" customHeight="1">
      <c r="A2443">
        <v>545677</v>
      </c>
      <c r="B2443" t="s">
        <v>524</v>
      </c>
      <c r="C2443" t="s">
        <v>25</v>
      </c>
      <c r="D2443" t="s">
        <v>48</v>
      </c>
      <c r="E2443" t="s">
        <v>2377</v>
      </c>
      <c r="F2443" t="s">
        <v>38</v>
      </c>
      <c r="G2443" t="s">
        <v>39</v>
      </c>
      <c r="H2443">
        <v>44387</v>
      </c>
      <c r="I2443" t="str">
        <f>TEXT(Table1[[#This Row],[Issue_Date]],"mmm")</f>
        <v>Jul</v>
      </c>
      <c r="J2443">
        <v>44302</v>
      </c>
      <c r="K2443">
        <v>44240</v>
      </c>
      <c r="L2443" t="s">
        <v>30</v>
      </c>
      <c r="M2443" t="str">
        <f>IF(OR(Table1[[#This Row],[Loan_Status]]="Fully Paid",Table1[[#This Row],[Loan_Status]]="Current"),"Good Loan",IF(Table1[[#This Row],[Loan_Status]]="Charged Off","Bad Loan",""))</f>
        <v>Good Loan</v>
      </c>
      <c r="N2443">
        <v>44268</v>
      </c>
      <c r="O2443">
        <v>703752</v>
      </c>
      <c r="P2443" t="s">
        <v>835</v>
      </c>
      <c r="Q2443" t="s">
        <v>58</v>
      </c>
      <c r="R2443" t="s">
        <v>33</v>
      </c>
      <c r="S2443" t="s">
        <v>502</v>
      </c>
      <c r="T2443">
        <v>63000</v>
      </c>
      <c r="U2443">
        <v>0.1158</v>
      </c>
      <c r="V2443">
        <v>824.29</v>
      </c>
      <c r="W2443">
        <v>0.1149</v>
      </c>
      <c r="X2443">
        <v>25000</v>
      </c>
      <c r="Y2443">
        <v>38</v>
      </c>
      <c r="Z2443">
        <v>29513</v>
      </c>
    </row>
    <row r="2444" spans="1:26" ht="14.25" customHeight="1">
      <c r="A2444">
        <v>560605</v>
      </c>
      <c r="B2444" t="s">
        <v>70</v>
      </c>
      <c r="C2444" t="s">
        <v>25</v>
      </c>
      <c r="D2444" t="s">
        <v>64</v>
      </c>
      <c r="E2444" t="s">
        <v>2378</v>
      </c>
      <c r="F2444" t="s">
        <v>38</v>
      </c>
      <c r="G2444" t="s">
        <v>39</v>
      </c>
      <c r="H2444">
        <v>44418</v>
      </c>
      <c r="I2444" t="str">
        <f>TEXT(Table1[[#This Row],[Issue_Date]],"mmm")</f>
        <v>Aug</v>
      </c>
      <c r="J2444">
        <v>44332</v>
      </c>
      <c r="K2444">
        <v>44421</v>
      </c>
      <c r="L2444" t="s">
        <v>30</v>
      </c>
      <c r="M2444" t="str">
        <f>IF(OR(Table1[[#This Row],[Loan_Status]]="Fully Paid",Table1[[#This Row],[Loan_Status]]="Current"),"Good Loan",IF(Table1[[#This Row],[Loan_Status]]="Charged Off","Bad Loan",""))</f>
        <v>Good Loan</v>
      </c>
      <c r="N2444">
        <v>44452</v>
      </c>
      <c r="O2444">
        <v>721548</v>
      </c>
      <c r="P2444" t="s">
        <v>835</v>
      </c>
      <c r="Q2444" t="s">
        <v>55</v>
      </c>
      <c r="R2444" t="s">
        <v>33</v>
      </c>
      <c r="S2444" t="s">
        <v>502</v>
      </c>
      <c r="T2444">
        <v>157500</v>
      </c>
      <c r="U2444">
        <v>0.1406</v>
      </c>
      <c r="V2444">
        <v>828.69</v>
      </c>
      <c r="W2444">
        <v>0.1186</v>
      </c>
      <c r="X2444">
        <v>25000</v>
      </c>
      <c r="Y2444">
        <v>34</v>
      </c>
      <c r="Z2444">
        <v>29836</v>
      </c>
    </row>
    <row r="2445" spans="1:26" ht="14.25" customHeight="1">
      <c r="A2445">
        <v>828130</v>
      </c>
      <c r="B2445" t="s">
        <v>94</v>
      </c>
      <c r="C2445" t="s">
        <v>25</v>
      </c>
      <c r="D2445" t="s">
        <v>59</v>
      </c>
      <c r="E2445" t="s">
        <v>2379</v>
      </c>
      <c r="F2445" t="s">
        <v>38</v>
      </c>
      <c r="G2445" t="s">
        <v>39</v>
      </c>
      <c r="H2445">
        <v>44480</v>
      </c>
      <c r="I2445" t="str">
        <f>TEXT(Table1[[#This Row],[Issue_Date]],"mmm")</f>
        <v>Oct</v>
      </c>
      <c r="J2445">
        <v>44240</v>
      </c>
      <c r="K2445">
        <v>44240</v>
      </c>
      <c r="L2445" t="s">
        <v>30</v>
      </c>
      <c r="M2445" t="str">
        <f>IF(OR(Table1[[#This Row],[Loan_Status]]="Fully Paid",Table1[[#This Row],[Loan_Status]]="Current"),"Good Loan",IF(Table1[[#This Row],[Loan_Status]]="Charged Off","Bad Loan",""))</f>
        <v>Good Loan</v>
      </c>
      <c r="N2445">
        <v>44268</v>
      </c>
      <c r="O2445">
        <v>1037138</v>
      </c>
      <c r="P2445" t="s">
        <v>835</v>
      </c>
      <c r="Q2445" t="s">
        <v>58</v>
      </c>
      <c r="R2445" t="s">
        <v>33</v>
      </c>
      <c r="S2445" t="s">
        <v>502</v>
      </c>
      <c r="T2445">
        <v>60000</v>
      </c>
      <c r="U2445">
        <v>0.1444</v>
      </c>
      <c r="V2445">
        <v>300.74</v>
      </c>
      <c r="W2445">
        <v>0.1242</v>
      </c>
      <c r="X2445">
        <v>9000</v>
      </c>
      <c r="Y2445">
        <v>23</v>
      </c>
      <c r="Z2445">
        <v>10220</v>
      </c>
    </row>
    <row r="2446" spans="1:26" ht="14.25" customHeight="1">
      <c r="A2446">
        <v>514276</v>
      </c>
      <c r="B2446" t="s">
        <v>24</v>
      </c>
      <c r="C2446" t="s">
        <v>25</v>
      </c>
      <c r="D2446" t="s">
        <v>48</v>
      </c>
      <c r="E2446" t="s">
        <v>2380</v>
      </c>
      <c r="F2446" t="s">
        <v>38</v>
      </c>
      <c r="G2446" t="s">
        <v>39</v>
      </c>
      <c r="H2446">
        <v>44326</v>
      </c>
      <c r="I2446" t="str">
        <f>TEXT(Table1[[#This Row],[Issue_Date]],"mmm")</f>
        <v>May</v>
      </c>
      <c r="J2446">
        <v>44271</v>
      </c>
      <c r="K2446">
        <v>44480</v>
      </c>
      <c r="L2446" t="s">
        <v>30</v>
      </c>
      <c r="M2446" t="str">
        <f>IF(OR(Table1[[#This Row],[Loan_Status]]="Fully Paid",Table1[[#This Row],[Loan_Status]]="Current"),"Good Loan",IF(Table1[[#This Row],[Loan_Status]]="Charged Off","Bad Loan",""))</f>
        <v>Good Loan</v>
      </c>
      <c r="N2446">
        <v>44511</v>
      </c>
      <c r="O2446">
        <v>664741</v>
      </c>
      <c r="P2446" t="s">
        <v>835</v>
      </c>
      <c r="Q2446" t="s">
        <v>214</v>
      </c>
      <c r="R2446" t="s">
        <v>33</v>
      </c>
      <c r="S2446" t="s">
        <v>502</v>
      </c>
      <c r="T2446">
        <v>78000</v>
      </c>
      <c r="U2446">
        <v>0.24460000000000001</v>
      </c>
      <c r="V2446">
        <v>32.22</v>
      </c>
      <c r="W2446">
        <v>9.8799999999999999E-2</v>
      </c>
      <c r="X2446">
        <v>1000</v>
      </c>
      <c r="Y2446">
        <v>49</v>
      </c>
      <c r="Z2446">
        <v>1107</v>
      </c>
    </row>
    <row r="2447" spans="1:26" ht="14.25" customHeight="1">
      <c r="A2447">
        <v>465305</v>
      </c>
      <c r="B2447" t="s">
        <v>300</v>
      </c>
      <c r="C2447" t="s">
        <v>25</v>
      </c>
      <c r="D2447" t="s">
        <v>48</v>
      </c>
      <c r="E2447" t="s">
        <v>2381</v>
      </c>
      <c r="F2447" t="s">
        <v>38</v>
      </c>
      <c r="G2447" t="s">
        <v>39</v>
      </c>
      <c r="H2447">
        <v>44539</v>
      </c>
      <c r="I2447" t="str">
        <f>TEXT(Table1[[#This Row],[Issue_Date]],"mmm")</f>
        <v>Dec</v>
      </c>
      <c r="J2447">
        <v>44360</v>
      </c>
      <c r="K2447">
        <v>44542</v>
      </c>
      <c r="L2447" t="s">
        <v>30</v>
      </c>
      <c r="M2447" t="str">
        <f>IF(OR(Table1[[#This Row],[Loan_Status]]="Fully Paid",Table1[[#This Row],[Loan_Status]]="Current"),"Good Loan",IF(Table1[[#This Row],[Loan_Status]]="Charged Off","Bad Loan",""))</f>
        <v>Good Loan</v>
      </c>
      <c r="N2447">
        <v>44573</v>
      </c>
      <c r="O2447">
        <v>583734</v>
      </c>
      <c r="P2447" t="s">
        <v>835</v>
      </c>
      <c r="Q2447" t="s">
        <v>58</v>
      </c>
      <c r="R2447" t="s">
        <v>33</v>
      </c>
      <c r="S2447" t="s">
        <v>502</v>
      </c>
      <c r="T2447">
        <v>81600</v>
      </c>
      <c r="U2447">
        <v>9.7900000000000001E-2</v>
      </c>
      <c r="V2447">
        <v>666</v>
      </c>
      <c r="W2447">
        <v>0.12180000000000001</v>
      </c>
      <c r="X2447">
        <v>20000</v>
      </c>
      <c r="Y2447">
        <v>22</v>
      </c>
      <c r="Z2447">
        <v>23976</v>
      </c>
    </row>
    <row r="2448" spans="1:26" ht="14.25" customHeight="1">
      <c r="A2448">
        <v>777761</v>
      </c>
      <c r="B2448" t="s">
        <v>63</v>
      </c>
      <c r="C2448" t="s">
        <v>25</v>
      </c>
      <c r="D2448" t="s">
        <v>48</v>
      </c>
      <c r="E2448" t="s">
        <v>2382</v>
      </c>
      <c r="F2448" t="s">
        <v>38</v>
      </c>
      <c r="G2448" t="s">
        <v>39</v>
      </c>
      <c r="H2448">
        <v>44358</v>
      </c>
      <c r="I2448" t="str">
        <f>TEXT(Table1[[#This Row],[Issue_Date]],"mmm")</f>
        <v>Jun</v>
      </c>
      <c r="J2448">
        <v>44454</v>
      </c>
      <c r="K2448">
        <v>44240</v>
      </c>
      <c r="L2448" t="s">
        <v>30</v>
      </c>
      <c r="M2448" t="str">
        <f>IF(OR(Table1[[#This Row],[Loan_Status]]="Fully Paid",Table1[[#This Row],[Loan_Status]]="Current"),"Good Loan",IF(Table1[[#This Row],[Loan_Status]]="Charged Off","Bad Loan",""))</f>
        <v>Good Loan</v>
      </c>
      <c r="N2448">
        <v>44268</v>
      </c>
      <c r="O2448">
        <v>980286</v>
      </c>
      <c r="P2448" t="s">
        <v>835</v>
      </c>
      <c r="Q2448" t="s">
        <v>55</v>
      </c>
      <c r="R2448" t="s">
        <v>33</v>
      </c>
      <c r="S2448" t="s">
        <v>502</v>
      </c>
      <c r="T2448">
        <v>85000</v>
      </c>
      <c r="U2448">
        <v>0.18160000000000001</v>
      </c>
      <c r="V2448">
        <v>365.31</v>
      </c>
      <c r="W2448">
        <v>0.11990000000000001</v>
      </c>
      <c r="X2448">
        <v>11000</v>
      </c>
      <c r="Y2448">
        <v>37</v>
      </c>
      <c r="Z2448">
        <v>12685</v>
      </c>
    </row>
    <row r="2449" spans="1:26" ht="14.25" customHeight="1">
      <c r="A2449">
        <v>601184</v>
      </c>
      <c r="B2449" t="s">
        <v>24</v>
      </c>
      <c r="C2449" t="s">
        <v>25</v>
      </c>
      <c r="D2449" t="s">
        <v>81</v>
      </c>
      <c r="E2449" t="s">
        <v>2383</v>
      </c>
      <c r="F2449" t="s">
        <v>38</v>
      </c>
      <c r="G2449" t="s">
        <v>39</v>
      </c>
      <c r="H2449">
        <v>44479</v>
      </c>
      <c r="I2449" t="str">
        <f>TEXT(Table1[[#This Row],[Issue_Date]],"mmm")</f>
        <v>Oct</v>
      </c>
      <c r="J2449">
        <v>44212</v>
      </c>
      <c r="K2449">
        <v>44540</v>
      </c>
      <c r="L2449" t="s">
        <v>30</v>
      </c>
      <c r="M2449" t="str">
        <f>IF(OR(Table1[[#This Row],[Loan_Status]]="Fully Paid",Table1[[#This Row],[Loan_Status]]="Current"),"Good Loan",IF(Table1[[#This Row],[Loan_Status]]="Charged Off","Bad Loan",""))</f>
        <v>Good Loan</v>
      </c>
      <c r="N2449">
        <v>44571</v>
      </c>
      <c r="O2449">
        <v>771478</v>
      </c>
      <c r="P2449" t="s">
        <v>835</v>
      </c>
      <c r="Q2449" t="s">
        <v>40</v>
      </c>
      <c r="R2449" t="s">
        <v>33</v>
      </c>
      <c r="S2449" t="s">
        <v>502</v>
      </c>
      <c r="T2449">
        <v>135000</v>
      </c>
      <c r="U2449">
        <v>0.1386</v>
      </c>
      <c r="V2449">
        <v>638.33000000000004</v>
      </c>
      <c r="W2449">
        <v>9.2499999999999999E-2</v>
      </c>
      <c r="X2449">
        <v>20000</v>
      </c>
      <c r="Y2449">
        <v>21</v>
      </c>
      <c r="Z2449">
        <v>20156</v>
      </c>
    </row>
    <row r="2450" spans="1:26" ht="14.25" customHeight="1">
      <c r="A2450">
        <v>661522</v>
      </c>
      <c r="B2450" t="s">
        <v>305</v>
      </c>
      <c r="C2450" t="s">
        <v>25</v>
      </c>
      <c r="D2450" t="s">
        <v>42</v>
      </c>
      <c r="E2450" t="s">
        <v>2384</v>
      </c>
      <c r="F2450" t="s">
        <v>38</v>
      </c>
      <c r="G2450" t="s">
        <v>39</v>
      </c>
      <c r="H2450">
        <v>44358</v>
      </c>
      <c r="I2450" t="str">
        <f>TEXT(Table1[[#This Row],[Issue_Date]],"mmm")</f>
        <v>Jun</v>
      </c>
      <c r="J2450">
        <v>44542</v>
      </c>
      <c r="K2450">
        <v>44542</v>
      </c>
      <c r="L2450" t="s">
        <v>30</v>
      </c>
      <c r="M2450" t="str">
        <f>IF(OR(Table1[[#This Row],[Loan_Status]]="Fully Paid",Table1[[#This Row],[Loan_Status]]="Current"),"Good Loan",IF(Table1[[#This Row],[Loan_Status]]="Charged Off","Bad Loan",""))</f>
        <v>Good Loan</v>
      </c>
      <c r="N2450">
        <v>44573</v>
      </c>
      <c r="O2450">
        <v>846007</v>
      </c>
      <c r="P2450" t="s">
        <v>835</v>
      </c>
      <c r="Q2450" t="s">
        <v>212</v>
      </c>
      <c r="R2450" t="s">
        <v>33</v>
      </c>
      <c r="S2450" t="s">
        <v>502</v>
      </c>
      <c r="T2450">
        <v>145000</v>
      </c>
      <c r="U2450">
        <v>9.4600000000000004E-2</v>
      </c>
      <c r="V2450">
        <v>392.81</v>
      </c>
      <c r="W2450">
        <v>0.1099</v>
      </c>
      <c r="X2450">
        <v>12000</v>
      </c>
      <c r="Y2450">
        <v>15</v>
      </c>
      <c r="Z2450">
        <v>13499</v>
      </c>
    </row>
    <row r="2451" spans="1:26" ht="14.25" customHeight="1">
      <c r="A2451">
        <v>857630</v>
      </c>
      <c r="B2451" t="s">
        <v>24</v>
      </c>
      <c r="C2451" t="s">
        <v>25</v>
      </c>
      <c r="D2451" t="s">
        <v>64</v>
      </c>
      <c r="E2451" t="s">
        <v>2385</v>
      </c>
      <c r="F2451" t="s">
        <v>38</v>
      </c>
      <c r="G2451" t="s">
        <v>39</v>
      </c>
      <c r="H2451">
        <v>44450</v>
      </c>
      <c r="I2451" t="str">
        <f>TEXT(Table1[[#This Row],[Issue_Date]],"mmm")</f>
        <v>Sep</v>
      </c>
      <c r="J2451">
        <v>44331</v>
      </c>
      <c r="K2451">
        <v>44453</v>
      </c>
      <c r="L2451" t="s">
        <v>30</v>
      </c>
      <c r="M2451" t="str">
        <f>IF(OR(Table1[[#This Row],[Loan_Status]]="Fully Paid",Table1[[#This Row],[Loan_Status]]="Current"),"Good Loan",IF(Table1[[#This Row],[Loan_Status]]="Charged Off","Bad Loan",""))</f>
        <v>Good Loan</v>
      </c>
      <c r="N2451">
        <v>44483</v>
      </c>
      <c r="O2451">
        <v>1070116</v>
      </c>
      <c r="P2451" t="s">
        <v>835</v>
      </c>
      <c r="Q2451" t="s">
        <v>214</v>
      </c>
      <c r="R2451" t="s">
        <v>33</v>
      </c>
      <c r="S2451" t="s">
        <v>502</v>
      </c>
      <c r="T2451">
        <v>75000</v>
      </c>
      <c r="U2451">
        <v>9.6799999999999997E-2</v>
      </c>
      <c r="V2451">
        <v>229.88</v>
      </c>
      <c r="W2451">
        <v>9.9900000000000003E-2</v>
      </c>
      <c r="X2451">
        <v>7125</v>
      </c>
      <c r="Y2451">
        <v>14</v>
      </c>
      <c r="Z2451">
        <v>8275</v>
      </c>
    </row>
    <row r="2452" spans="1:26" ht="14.25" customHeight="1">
      <c r="A2452">
        <v>470195</v>
      </c>
      <c r="B2452" t="s">
        <v>24</v>
      </c>
      <c r="C2452" t="s">
        <v>25</v>
      </c>
      <c r="D2452" t="s">
        <v>64</v>
      </c>
      <c r="E2452" t="s">
        <v>1848</v>
      </c>
      <c r="F2452" t="s">
        <v>38</v>
      </c>
      <c r="G2452" t="s">
        <v>39</v>
      </c>
      <c r="H2452">
        <v>44237</v>
      </c>
      <c r="I2452" t="str">
        <f>TEXT(Table1[[#This Row],[Issue_Date]],"mmm")</f>
        <v>Feb</v>
      </c>
      <c r="J2452">
        <v>44332</v>
      </c>
      <c r="K2452">
        <v>44542</v>
      </c>
      <c r="L2452" t="s">
        <v>30</v>
      </c>
      <c r="M2452" t="str">
        <f>IF(OR(Table1[[#This Row],[Loan_Status]]="Fully Paid",Table1[[#This Row],[Loan_Status]]="Current"),"Good Loan",IF(Table1[[#This Row],[Loan_Status]]="Charged Off","Bad Loan",""))</f>
        <v>Good Loan</v>
      </c>
      <c r="N2452">
        <v>44573</v>
      </c>
      <c r="O2452">
        <v>593515</v>
      </c>
      <c r="P2452" t="s">
        <v>835</v>
      </c>
      <c r="Q2452" t="s">
        <v>58</v>
      </c>
      <c r="R2452" t="s">
        <v>33</v>
      </c>
      <c r="S2452" t="s">
        <v>502</v>
      </c>
      <c r="T2452">
        <v>160000</v>
      </c>
      <c r="U2452">
        <v>0.1024</v>
      </c>
      <c r="V2452">
        <v>818.38</v>
      </c>
      <c r="W2452">
        <v>0.1099</v>
      </c>
      <c r="X2452">
        <v>25000</v>
      </c>
      <c r="Y2452">
        <v>50</v>
      </c>
      <c r="Z2452">
        <v>29442</v>
      </c>
    </row>
    <row r="2453" spans="1:26" ht="14.25" customHeight="1">
      <c r="A2453">
        <v>664388</v>
      </c>
      <c r="B2453" t="s">
        <v>70</v>
      </c>
      <c r="C2453" t="s">
        <v>25</v>
      </c>
      <c r="D2453" t="s">
        <v>98</v>
      </c>
      <c r="E2453" t="s">
        <v>2386</v>
      </c>
      <c r="F2453" t="s">
        <v>38</v>
      </c>
      <c r="G2453" t="s">
        <v>39</v>
      </c>
      <c r="H2453">
        <v>44238</v>
      </c>
      <c r="I2453" t="str">
        <f>TEXT(Table1[[#This Row],[Issue_Date]],"mmm")</f>
        <v>Feb</v>
      </c>
      <c r="J2453">
        <v>44329</v>
      </c>
      <c r="K2453">
        <v>44329</v>
      </c>
      <c r="L2453" t="s">
        <v>30</v>
      </c>
      <c r="M2453" t="str">
        <f>IF(OR(Table1[[#This Row],[Loan_Status]]="Fully Paid",Table1[[#This Row],[Loan_Status]]="Current"),"Good Loan",IF(Table1[[#This Row],[Loan_Status]]="Charged Off","Bad Loan",""))</f>
        <v>Good Loan</v>
      </c>
      <c r="N2453">
        <v>44360</v>
      </c>
      <c r="O2453">
        <v>849526</v>
      </c>
      <c r="P2453" t="s">
        <v>835</v>
      </c>
      <c r="Q2453" t="s">
        <v>55</v>
      </c>
      <c r="R2453" t="s">
        <v>33</v>
      </c>
      <c r="S2453" t="s">
        <v>502</v>
      </c>
      <c r="T2453">
        <v>50000</v>
      </c>
      <c r="U2453">
        <v>0.15859999999999999</v>
      </c>
      <c r="V2453">
        <v>288.56</v>
      </c>
      <c r="W2453">
        <v>0.1111</v>
      </c>
      <c r="X2453">
        <v>8800</v>
      </c>
      <c r="Y2453">
        <v>18</v>
      </c>
      <c r="Z2453">
        <v>10188</v>
      </c>
    </row>
    <row r="2454" spans="1:26" ht="14.25" customHeight="1">
      <c r="A2454">
        <v>787625</v>
      </c>
      <c r="B2454" t="s">
        <v>35</v>
      </c>
      <c r="C2454" t="s">
        <v>25</v>
      </c>
      <c r="D2454" t="s">
        <v>157</v>
      </c>
      <c r="E2454" t="s">
        <v>2387</v>
      </c>
      <c r="F2454" t="s">
        <v>38</v>
      </c>
      <c r="G2454" t="s">
        <v>39</v>
      </c>
      <c r="H2454">
        <v>44358</v>
      </c>
      <c r="I2454" t="str">
        <f>TEXT(Table1[[#This Row],[Issue_Date]],"mmm")</f>
        <v>Jun</v>
      </c>
      <c r="J2454">
        <v>44241</v>
      </c>
      <c r="K2454">
        <v>44241</v>
      </c>
      <c r="L2454" t="s">
        <v>30</v>
      </c>
      <c r="M2454" t="str">
        <f>IF(OR(Table1[[#This Row],[Loan_Status]]="Fully Paid",Table1[[#This Row],[Loan_Status]]="Current"),"Good Loan",IF(Table1[[#This Row],[Loan_Status]]="Charged Off","Bad Loan",""))</f>
        <v>Good Loan</v>
      </c>
      <c r="N2454">
        <v>44269</v>
      </c>
      <c r="O2454">
        <v>991185</v>
      </c>
      <c r="P2454" t="s">
        <v>835</v>
      </c>
      <c r="Q2454" t="s">
        <v>212</v>
      </c>
      <c r="R2454" t="s">
        <v>33</v>
      </c>
      <c r="S2454" t="s">
        <v>502</v>
      </c>
      <c r="T2454">
        <v>89000</v>
      </c>
      <c r="U2454">
        <v>0.1157</v>
      </c>
      <c r="V2454">
        <v>654.67999999999995</v>
      </c>
      <c r="W2454">
        <v>0.1099</v>
      </c>
      <c r="X2454">
        <v>20000</v>
      </c>
      <c r="Y2454">
        <v>27</v>
      </c>
      <c r="Z2454">
        <v>23510</v>
      </c>
    </row>
    <row r="2455" spans="1:26" ht="14.25" customHeight="1">
      <c r="A2455">
        <v>645548</v>
      </c>
      <c r="B2455" t="s">
        <v>133</v>
      </c>
      <c r="C2455" t="s">
        <v>25</v>
      </c>
      <c r="D2455" t="s">
        <v>26</v>
      </c>
      <c r="E2455" t="s">
        <v>2388</v>
      </c>
      <c r="F2455" t="s">
        <v>38</v>
      </c>
      <c r="G2455" t="s">
        <v>39</v>
      </c>
      <c r="H2455">
        <v>44207</v>
      </c>
      <c r="I2455" t="str">
        <f>TEXT(Table1[[#This Row],[Issue_Date]],"mmm")</f>
        <v>Jan</v>
      </c>
      <c r="J2455">
        <v>44211</v>
      </c>
      <c r="K2455">
        <v>44210</v>
      </c>
      <c r="L2455" t="s">
        <v>30</v>
      </c>
      <c r="M2455" t="str">
        <f>IF(OR(Table1[[#This Row],[Loan_Status]]="Fully Paid",Table1[[#This Row],[Loan_Status]]="Current"),"Good Loan",IF(Table1[[#This Row],[Loan_Status]]="Charged Off","Bad Loan",""))</f>
        <v>Good Loan</v>
      </c>
      <c r="N2455">
        <v>44241</v>
      </c>
      <c r="O2455">
        <v>826021</v>
      </c>
      <c r="P2455" t="s">
        <v>835</v>
      </c>
      <c r="Q2455" t="s">
        <v>214</v>
      </c>
      <c r="R2455" t="s">
        <v>33</v>
      </c>
      <c r="S2455" t="s">
        <v>502</v>
      </c>
      <c r="T2455">
        <v>150000</v>
      </c>
      <c r="U2455">
        <v>0.15260000000000001</v>
      </c>
      <c r="V2455">
        <v>634.88</v>
      </c>
      <c r="W2455">
        <v>8.8800000000000004E-2</v>
      </c>
      <c r="X2455">
        <v>20000</v>
      </c>
      <c r="Y2455">
        <v>38</v>
      </c>
      <c r="Z2455">
        <v>22858</v>
      </c>
    </row>
    <row r="2456" spans="1:26" ht="14.25" customHeight="1">
      <c r="A2456">
        <v>972514</v>
      </c>
      <c r="B2456" t="s">
        <v>139</v>
      </c>
      <c r="C2456" t="s">
        <v>25</v>
      </c>
      <c r="D2456" t="s">
        <v>36</v>
      </c>
      <c r="E2456" t="s">
        <v>2389</v>
      </c>
      <c r="F2456" t="s">
        <v>38</v>
      </c>
      <c r="G2456" t="s">
        <v>39</v>
      </c>
      <c r="H2456">
        <v>44480</v>
      </c>
      <c r="I2456" t="str">
        <f>TEXT(Table1[[#This Row],[Issue_Date]],"mmm")</f>
        <v>Oct</v>
      </c>
      <c r="J2456">
        <v>44453</v>
      </c>
      <c r="K2456">
        <v>44453</v>
      </c>
      <c r="L2456" t="s">
        <v>30</v>
      </c>
      <c r="M2456" t="str">
        <f>IF(OR(Table1[[#This Row],[Loan_Status]]="Fully Paid",Table1[[#This Row],[Loan_Status]]="Current"),"Good Loan",IF(Table1[[#This Row],[Loan_Status]]="Charged Off","Bad Loan",""))</f>
        <v>Good Loan</v>
      </c>
      <c r="N2456">
        <v>44483</v>
      </c>
      <c r="O2456">
        <v>1194479</v>
      </c>
      <c r="P2456" t="s">
        <v>835</v>
      </c>
      <c r="Q2456" t="s">
        <v>214</v>
      </c>
      <c r="R2456" t="s">
        <v>33</v>
      </c>
      <c r="S2456" t="s">
        <v>502</v>
      </c>
      <c r="T2456">
        <v>112000</v>
      </c>
      <c r="U2456">
        <v>0.2492</v>
      </c>
      <c r="V2456">
        <v>193.35</v>
      </c>
      <c r="W2456">
        <v>9.9099999999999994E-2</v>
      </c>
      <c r="X2456">
        <v>6000</v>
      </c>
      <c r="Y2456">
        <v>37</v>
      </c>
      <c r="Z2456">
        <v>6959</v>
      </c>
    </row>
    <row r="2457" spans="1:26" ht="14.25" customHeight="1">
      <c r="A2457">
        <v>988687</v>
      </c>
      <c r="B2457" t="s">
        <v>24</v>
      </c>
      <c r="C2457" t="s">
        <v>25</v>
      </c>
      <c r="D2457" t="s">
        <v>64</v>
      </c>
      <c r="E2457" t="s">
        <v>2390</v>
      </c>
      <c r="F2457" t="s">
        <v>38</v>
      </c>
      <c r="G2457" t="s">
        <v>39</v>
      </c>
      <c r="H2457">
        <v>44480</v>
      </c>
      <c r="I2457" t="str">
        <f>TEXT(Table1[[#This Row],[Issue_Date]],"mmm")</f>
        <v>Oct</v>
      </c>
      <c r="J2457">
        <v>44332</v>
      </c>
      <c r="K2457">
        <v>44514</v>
      </c>
      <c r="L2457" t="s">
        <v>30</v>
      </c>
      <c r="M2457" t="str">
        <f>IF(OR(Table1[[#This Row],[Loan_Status]]="Fully Paid",Table1[[#This Row],[Loan_Status]]="Current"),"Good Loan",IF(Table1[[#This Row],[Loan_Status]]="Charged Off","Bad Loan",""))</f>
        <v>Good Loan</v>
      </c>
      <c r="N2457">
        <v>44544</v>
      </c>
      <c r="O2457">
        <v>1212771</v>
      </c>
      <c r="P2457" t="s">
        <v>835</v>
      </c>
      <c r="Q2457" t="s">
        <v>40</v>
      </c>
      <c r="R2457" t="s">
        <v>33</v>
      </c>
      <c r="S2457" t="s">
        <v>502</v>
      </c>
      <c r="T2457">
        <v>51600</v>
      </c>
      <c r="U2457">
        <v>0.1116</v>
      </c>
      <c r="V2457">
        <v>234.53</v>
      </c>
      <c r="W2457">
        <v>0.1065</v>
      </c>
      <c r="X2457">
        <v>7200</v>
      </c>
      <c r="Y2457">
        <v>29</v>
      </c>
      <c r="Z2457">
        <v>8443</v>
      </c>
    </row>
    <row r="2458" spans="1:26" ht="14.25" customHeight="1">
      <c r="A2458">
        <v>323288</v>
      </c>
      <c r="B2458" t="s">
        <v>139</v>
      </c>
      <c r="C2458" t="s">
        <v>25</v>
      </c>
      <c r="D2458" t="s">
        <v>36</v>
      </c>
      <c r="E2458" t="s">
        <v>2391</v>
      </c>
      <c r="F2458" t="s">
        <v>38</v>
      </c>
      <c r="G2458" t="s">
        <v>39</v>
      </c>
      <c r="H2458">
        <v>44385</v>
      </c>
      <c r="I2458" t="str">
        <f>TEXT(Table1[[#This Row],[Issue_Date]],"mmm")</f>
        <v>Jul</v>
      </c>
      <c r="J2458">
        <v>44388</v>
      </c>
      <c r="K2458">
        <v>44388</v>
      </c>
      <c r="L2458" t="s">
        <v>30</v>
      </c>
      <c r="M2458" t="str">
        <f>IF(OR(Table1[[#This Row],[Loan_Status]]="Fully Paid",Table1[[#This Row],[Loan_Status]]="Current"),"Good Loan",IF(Table1[[#This Row],[Loan_Status]]="Charged Off","Bad Loan",""))</f>
        <v>Good Loan</v>
      </c>
      <c r="N2458">
        <v>44419</v>
      </c>
      <c r="O2458">
        <v>323280</v>
      </c>
      <c r="P2458" t="s">
        <v>835</v>
      </c>
      <c r="Q2458" t="s">
        <v>58</v>
      </c>
      <c r="R2458" t="s">
        <v>33</v>
      </c>
      <c r="S2458" t="s">
        <v>502</v>
      </c>
      <c r="T2458">
        <v>91000</v>
      </c>
      <c r="U2458">
        <v>0.10639999999999999</v>
      </c>
      <c r="V2458">
        <v>243.38</v>
      </c>
      <c r="W2458">
        <v>0.10390000000000001</v>
      </c>
      <c r="X2458">
        <v>7500</v>
      </c>
      <c r="Y2458">
        <v>59</v>
      </c>
      <c r="Z2458">
        <v>8762</v>
      </c>
    </row>
    <row r="2459" spans="1:26" ht="14.25" customHeight="1">
      <c r="A2459">
        <v>793549</v>
      </c>
      <c r="B2459" t="s">
        <v>128</v>
      </c>
      <c r="C2459" t="s">
        <v>25</v>
      </c>
      <c r="D2459" t="s">
        <v>48</v>
      </c>
      <c r="E2459" t="s">
        <v>2392</v>
      </c>
      <c r="F2459" t="s">
        <v>38</v>
      </c>
      <c r="G2459" t="s">
        <v>39</v>
      </c>
      <c r="H2459">
        <v>44358</v>
      </c>
      <c r="I2459" t="str">
        <f>TEXT(Table1[[#This Row],[Issue_Date]],"mmm")</f>
        <v>Jun</v>
      </c>
      <c r="J2459">
        <v>44332</v>
      </c>
      <c r="K2459">
        <v>44481</v>
      </c>
      <c r="L2459" t="s">
        <v>30</v>
      </c>
      <c r="M2459" t="str">
        <f>IF(OR(Table1[[#This Row],[Loan_Status]]="Fully Paid",Table1[[#This Row],[Loan_Status]]="Current"),"Good Loan",IF(Table1[[#This Row],[Loan_Status]]="Charged Off","Bad Loan",""))</f>
        <v>Good Loan</v>
      </c>
      <c r="N2459">
        <v>44512</v>
      </c>
      <c r="O2459">
        <v>998070</v>
      </c>
      <c r="P2459" t="s">
        <v>835</v>
      </c>
      <c r="Q2459" t="s">
        <v>55</v>
      </c>
      <c r="R2459" t="s">
        <v>33</v>
      </c>
      <c r="S2459" t="s">
        <v>502</v>
      </c>
      <c r="T2459">
        <v>84000</v>
      </c>
      <c r="U2459">
        <v>0.20810000000000001</v>
      </c>
      <c r="V2459">
        <v>763.82</v>
      </c>
      <c r="W2459">
        <v>0.11990000000000001</v>
      </c>
      <c r="X2459">
        <v>23000</v>
      </c>
      <c r="Y2459">
        <v>37</v>
      </c>
      <c r="Z2459">
        <v>25862</v>
      </c>
    </row>
    <row r="2460" spans="1:26" ht="14.25" customHeight="1">
      <c r="A2460">
        <v>616870</v>
      </c>
      <c r="B2460" t="s">
        <v>53</v>
      </c>
      <c r="C2460" t="s">
        <v>25</v>
      </c>
      <c r="D2460" t="s">
        <v>81</v>
      </c>
      <c r="E2460" t="s">
        <v>2393</v>
      </c>
      <c r="F2460" t="s">
        <v>38</v>
      </c>
      <c r="G2460" t="s">
        <v>39</v>
      </c>
      <c r="H2460">
        <v>44510</v>
      </c>
      <c r="I2460" t="str">
        <f>TEXT(Table1[[#This Row],[Issue_Date]],"mmm")</f>
        <v>Nov</v>
      </c>
      <c r="J2460">
        <v>44543</v>
      </c>
      <c r="K2460">
        <v>44543</v>
      </c>
      <c r="L2460" t="s">
        <v>30</v>
      </c>
      <c r="M2460" t="str">
        <f>IF(OR(Table1[[#This Row],[Loan_Status]]="Fully Paid",Table1[[#This Row],[Loan_Status]]="Current"),"Good Loan",IF(Table1[[#This Row],[Loan_Status]]="Charged Off","Bad Loan",""))</f>
        <v>Good Loan</v>
      </c>
      <c r="N2460">
        <v>44574</v>
      </c>
      <c r="O2460">
        <v>790914</v>
      </c>
      <c r="P2460" t="s">
        <v>835</v>
      </c>
      <c r="Q2460" t="s">
        <v>212</v>
      </c>
      <c r="R2460" t="s">
        <v>33</v>
      </c>
      <c r="S2460" t="s">
        <v>502</v>
      </c>
      <c r="T2460">
        <v>55000</v>
      </c>
      <c r="U2460">
        <v>9.1899999999999996E-2</v>
      </c>
      <c r="V2460">
        <v>308.06</v>
      </c>
      <c r="W2460">
        <v>9.6199999999999994E-2</v>
      </c>
      <c r="X2460">
        <v>9600</v>
      </c>
      <c r="Y2460">
        <v>9</v>
      </c>
      <c r="Z2460">
        <v>11090</v>
      </c>
    </row>
    <row r="2461" spans="1:26" ht="14.25" customHeight="1">
      <c r="A2461">
        <v>973176</v>
      </c>
      <c r="B2461" t="s">
        <v>35</v>
      </c>
      <c r="C2461" t="s">
        <v>25</v>
      </c>
      <c r="D2461" t="s">
        <v>64</v>
      </c>
      <c r="E2461" t="s">
        <v>2394</v>
      </c>
      <c r="F2461" t="s">
        <v>38</v>
      </c>
      <c r="G2461" t="s">
        <v>39</v>
      </c>
      <c r="H2461">
        <v>44480</v>
      </c>
      <c r="I2461" t="str">
        <f>TEXT(Table1[[#This Row],[Issue_Date]],"mmm")</f>
        <v>Oct</v>
      </c>
      <c r="J2461">
        <v>44300</v>
      </c>
      <c r="K2461">
        <v>44300</v>
      </c>
      <c r="L2461" t="s">
        <v>30</v>
      </c>
      <c r="M2461" t="str">
        <f>IF(OR(Table1[[#This Row],[Loan_Status]]="Fully Paid",Table1[[#This Row],[Loan_Status]]="Current"),"Good Loan",IF(Table1[[#This Row],[Loan_Status]]="Charged Off","Bad Loan",""))</f>
        <v>Good Loan</v>
      </c>
      <c r="N2461">
        <v>44330</v>
      </c>
      <c r="O2461">
        <v>1195175</v>
      </c>
      <c r="P2461" t="s">
        <v>835</v>
      </c>
      <c r="Q2461" t="s">
        <v>214</v>
      </c>
      <c r="R2461" t="s">
        <v>33</v>
      </c>
      <c r="S2461" t="s">
        <v>502</v>
      </c>
      <c r="T2461">
        <v>160000</v>
      </c>
      <c r="U2461">
        <v>0.2361</v>
      </c>
      <c r="V2461">
        <v>1095.6500000000001</v>
      </c>
      <c r="W2461">
        <v>9.9099999999999994E-2</v>
      </c>
      <c r="X2461">
        <v>34000</v>
      </c>
      <c r="Y2461">
        <v>41</v>
      </c>
      <c r="Z2461">
        <v>38751</v>
      </c>
    </row>
    <row r="2462" spans="1:26" ht="14.25" customHeight="1">
      <c r="A2462">
        <v>444907</v>
      </c>
      <c r="B2462" t="s">
        <v>102</v>
      </c>
      <c r="C2462" t="s">
        <v>25</v>
      </c>
      <c r="D2462" t="s">
        <v>26</v>
      </c>
      <c r="E2462" t="s">
        <v>2395</v>
      </c>
      <c r="F2462" t="s">
        <v>38</v>
      </c>
      <c r="G2462" t="s">
        <v>39</v>
      </c>
      <c r="H2462">
        <v>44448</v>
      </c>
      <c r="I2462" t="str">
        <f>TEXT(Table1[[#This Row],[Issue_Date]],"mmm")</f>
        <v>Sep</v>
      </c>
      <c r="J2462">
        <v>44332</v>
      </c>
      <c r="K2462">
        <v>44267</v>
      </c>
      <c r="L2462" t="s">
        <v>30</v>
      </c>
      <c r="M2462" t="str">
        <f>IF(OR(Table1[[#This Row],[Loan_Status]]="Fully Paid",Table1[[#This Row],[Loan_Status]]="Current"),"Good Loan",IF(Table1[[#This Row],[Loan_Status]]="Charged Off","Bad Loan",""))</f>
        <v>Good Loan</v>
      </c>
      <c r="N2462">
        <v>44298</v>
      </c>
      <c r="O2462">
        <v>542979</v>
      </c>
      <c r="P2462" t="s">
        <v>835</v>
      </c>
      <c r="Q2462" t="s">
        <v>58</v>
      </c>
      <c r="R2462" t="s">
        <v>33</v>
      </c>
      <c r="S2462" t="s">
        <v>502</v>
      </c>
      <c r="T2462">
        <v>72000</v>
      </c>
      <c r="U2462">
        <v>0.13819999999999999</v>
      </c>
      <c r="V2462">
        <v>333</v>
      </c>
      <c r="W2462">
        <v>0.12180000000000001</v>
      </c>
      <c r="X2462">
        <v>10000</v>
      </c>
      <c r="Y2462">
        <v>26</v>
      </c>
      <c r="Z2462">
        <v>11896</v>
      </c>
    </row>
    <row r="2463" spans="1:26" ht="14.25" customHeight="1">
      <c r="A2463">
        <v>855020</v>
      </c>
      <c r="B2463" t="s">
        <v>305</v>
      </c>
      <c r="C2463" t="s">
        <v>25</v>
      </c>
      <c r="D2463" t="s">
        <v>36</v>
      </c>
      <c r="E2463" t="s">
        <v>2396</v>
      </c>
      <c r="F2463" t="s">
        <v>38</v>
      </c>
      <c r="G2463" t="s">
        <v>39</v>
      </c>
      <c r="H2463">
        <v>44419</v>
      </c>
      <c r="I2463" t="str">
        <f>TEXT(Table1[[#This Row],[Issue_Date]],"mmm")</f>
        <v>Aug</v>
      </c>
      <c r="J2463">
        <v>44332</v>
      </c>
      <c r="K2463">
        <v>44241</v>
      </c>
      <c r="L2463" t="s">
        <v>30</v>
      </c>
      <c r="M2463" t="str">
        <f>IF(OR(Table1[[#This Row],[Loan_Status]]="Fully Paid",Table1[[#This Row],[Loan_Status]]="Current"),"Good Loan",IF(Table1[[#This Row],[Loan_Status]]="Charged Off","Bad Loan",""))</f>
        <v>Good Loan</v>
      </c>
      <c r="N2463">
        <v>44269</v>
      </c>
      <c r="O2463">
        <v>1067314</v>
      </c>
      <c r="P2463" t="s">
        <v>835</v>
      </c>
      <c r="Q2463" t="s">
        <v>212</v>
      </c>
      <c r="R2463" t="s">
        <v>33</v>
      </c>
      <c r="S2463" t="s">
        <v>502</v>
      </c>
      <c r="T2463">
        <v>186000</v>
      </c>
      <c r="U2463">
        <v>0.18410000000000001</v>
      </c>
      <c r="V2463">
        <v>121.12</v>
      </c>
      <c r="W2463">
        <v>0.1099</v>
      </c>
      <c r="X2463">
        <v>3700</v>
      </c>
      <c r="Y2463">
        <v>63</v>
      </c>
      <c r="Z2463">
        <v>4331</v>
      </c>
    </row>
    <row r="2464" spans="1:26" ht="14.25" customHeight="1">
      <c r="A2464">
        <v>439148</v>
      </c>
      <c r="B2464" t="s">
        <v>24</v>
      </c>
      <c r="C2464" t="s">
        <v>25</v>
      </c>
      <c r="D2464" t="s">
        <v>42</v>
      </c>
      <c r="E2464" t="s">
        <v>2397</v>
      </c>
      <c r="F2464" t="s">
        <v>38</v>
      </c>
      <c r="G2464" t="s">
        <v>39</v>
      </c>
      <c r="H2464">
        <v>44448</v>
      </c>
      <c r="I2464" t="str">
        <f>TEXT(Table1[[#This Row],[Issue_Date]],"mmm")</f>
        <v>Sep</v>
      </c>
      <c r="J2464">
        <v>44243</v>
      </c>
      <c r="K2464">
        <v>44450</v>
      </c>
      <c r="L2464" t="s">
        <v>30</v>
      </c>
      <c r="M2464" t="str">
        <f>IF(OR(Table1[[#This Row],[Loan_Status]]="Fully Paid",Table1[[#This Row],[Loan_Status]]="Current"),"Good Loan",IF(Table1[[#This Row],[Loan_Status]]="Charged Off","Bad Loan",""))</f>
        <v>Good Loan</v>
      </c>
      <c r="N2464">
        <v>44480</v>
      </c>
      <c r="O2464">
        <v>530011</v>
      </c>
      <c r="P2464" t="s">
        <v>835</v>
      </c>
      <c r="Q2464" t="s">
        <v>212</v>
      </c>
      <c r="R2464" t="s">
        <v>33</v>
      </c>
      <c r="S2464" t="s">
        <v>502</v>
      </c>
      <c r="T2464">
        <v>115000</v>
      </c>
      <c r="U2464">
        <v>4.1700000000000001E-2</v>
      </c>
      <c r="V2464">
        <v>430.75</v>
      </c>
      <c r="W2464">
        <v>0.1183</v>
      </c>
      <c r="X2464">
        <v>13000</v>
      </c>
      <c r="Y2464">
        <v>21</v>
      </c>
      <c r="Z2464">
        <v>14884</v>
      </c>
    </row>
    <row r="2465" spans="1:26" ht="14.25" customHeight="1">
      <c r="A2465">
        <v>486916</v>
      </c>
      <c r="B2465" t="s">
        <v>94</v>
      </c>
      <c r="C2465" t="s">
        <v>25</v>
      </c>
      <c r="D2465" t="s">
        <v>73</v>
      </c>
      <c r="E2465" t="s">
        <v>2398</v>
      </c>
      <c r="F2465" t="s">
        <v>38</v>
      </c>
      <c r="G2465" t="s">
        <v>39</v>
      </c>
      <c r="H2465">
        <v>44265</v>
      </c>
      <c r="I2465" t="str">
        <f>TEXT(Table1[[#This Row],[Issue_Date]],"mmm")</f>
        <v>Mar</v>
      </c>
      <c r="J2465">
        <v>44297</v>
      </c>
      <c r="K2465">
        <v>44297</v>
      </c>
      <c r="L2465" t="s">
        <v>30</v>
      </c>
      <c r="M2465" t="str">
        <f>IF(OR(Table1[[#This Row],[Loan_Status]]="Fully Paid",Table1[[#This Row],[Loan_Status]]="Current"),"Good Loan",IF(Table1[[#This Row],[Loan_Status]]="Charged Off","Bad Loan",""))</f>
        <v>Good Loan</v>
      </c>
      <c r="N2465">
        <v>44327</v>
      </c>
      <c r="O2465">
        <v>620621</v>
      </c>
      <c r="P2465" t="s">
        <v>835</v>
      </c>
      <c r="Q2465" t="s">
        <v>40</v>
      </c>
      <c r="R2465" t="s">
        <v>33</v>
      </c>
      <c r="S2465" t="s">
        <v>502</v>
      </c>
      <c r="T2465">
        <v>61781</v>
      </c>
      <c r="U2465">
        <v>0.17150000000000001</v>
      </c>
      <c r="V2465">
        <v>576.45000000000005</v>
      </c>
      <c r="W2465">
        <v>0.10249999999999999</v>
      </c>
      <c r="X2465">
        <v>17800</v>
      </c>
      <c r="Y2465">
        <v>31</v>
      </c>
      <c r="Z2465">
        <v>19485</v>
      </c>
    </row>
    <row r="2466" spans="1:26" ht="14.25" customHeight="1">
      <c r="A2466">
        <v>376894</v>
      </c>
      <c r="B2466" t="s">
        <v>108</v>
      </c>
      <c r="C2466" t="s">
        <v>25</v>
      </c>
      <c r="D2466" t="s">
        <v>86</v>
      </c>
      <c r="E2466" t="s">
        <v>2399</v>
      </c>
      <c r="F2466" t="s">
        <v>44</v>
      </c>
      <c r="G2466" t="s">
        <v>39</v>
      </c>
      <c r="H2466">
        <v>44236</v>
      </c>
      <c r="I2466" t="str">
        <f>TEXT(Table1[[#This Row],[Issue_Date]],"mmm")</f>
        <v>Feb</v>
      </c>
      <c r="J2466">
        <v>44478</v>
      </c>
      <c r="K2466">
        <v>44509</v>
      </c>
      <c r="L2466" t="s">
        <v>30</v>
      </c>
      <c r="M2466" t="str">
        <f>IF(OR(Table1[[#This Row],[Loan_Status]]="Fully Paid",Table1[[#This Row],[Loan_Status]]="Current"),"Good Loan",IF(Table1[[#This Row],[Loan_Status]]="Charged Off","Bad Loan",""))</f>
        <v>Good Loan</v>
      </c>
      <c r="N2466">
        <v>44539</v>
      </c>
      <c r="O2466">
        <v>400544</v>
      </c>
      <c r="P2466" t="s">
        <v>835</v>
      </c>
      <c r="Q2466" t="s">
        <v>114</v>
      </c>
      <c r="R2466" t="s">
        <v>33</v>
      </c>
      <c r="S2466" t="s">
        <v>502</v>
      </c>
      <c r="T2466">
        <v>50000</v>
      </c>
      <c r="U2466">
        <v>0.14499999999999999</v>
      </c>
      <c r="V2466">
        <v>381.52</v>
      </c>
      <c r="W2466">
        <v>0.12529999999999999</v>
      </c>
      <c r="X2466">
        <v>11400</v>
      </c>
      <c r="Y2466">
        <v>26</v>
      </c>
      <c r="Z2466">
        <v>12175</v>
      </c>
    </row>
    <row r="2467" spans="1:26" ht="14.25" customHeight="1">
      <c r="A2467">
        <v>369529</v>
      </c>
      <c r="B2467" t="s">
        <v>153</v>
      </c>
      <c r="C2467" t="s">
        <v>25</v>
      </c>
      <c r="D2467" t="s">
        <v>86</v>
      </c>
      <c r="E2467" t="s">
        <v>2400</v>
      </c>
      <c r="F2467" t="s">
        <v>44</v>
      </c>
      <c r="G2467" t="s">
        <v>39</v>
      </c>
      <c r="H2467">
        <v>44205</v>
      </c>
      <c r="I2467" t="str">
        <f>TEXT(Table1[[#This Row],[Issue_Date]],"mmm")</f>
        <v>Jan</v>
      </c>
      <c r="J2467">
        <v>44208</v>
      </c>
      <c r="K2467">
        <v>44208</v>
      </c>
      <c r="L2467" t="s">
        <v>30</v>
      </c>
      <c r="M2467" t="str">
        <f>IF(OR(Table1[[#This Row],[Loan_Status]]="Fully Paid",Table1[[#This Row],[Loan_Status]]="Current"),"Good Loan",IF(Table1[[#This Row],[Loan_Status]]="Charged Off","Bad Loan",""))</f>
        <v>Good Loan</v>
      </c>
      <c r="N2467">
        <v>44239</v>
      </c>
      <c r="O2467">
        <v>385442</v>
      </c>
      <c r="P2467" t="s">
        <v>835</v>
      </c>
      <c r="Q2467" t="s">
        <v>66</v>
      </c>
      <c r="R2467" t="s">
        <v>33</v>
      </c>
      <c r="S2467" t="s">
        <v>502</v>
      </c>
      <c r="T2467">
        <v>130000</v>
      </c>
      <c r="U2467">
        <v>0.1062</v>
      </c>
      <c r="V2467">
        <v>285.76</v>
      </c>
      <c r="W2467">
        <v>0.12839999999999999</v>
      </c>
      <c r="X2467">
        <v>8500</v>
      </c>
      <c r="Y2467">
        <v>21</v>
      </c>
      <c r="Z2467">
        <v>10287</v>
      </c>
    </row>
    <row r="2468" spans="1:26" ht="14.25" customHeight="1">
      <c r="A2468">
        <v>514875</v>
      </c>
      <c r="B2468" t="s">
        <v>24</v>
      </c>
      <c r="C2468" t="s">
        <v>25</v>
      </c>
      <c r="D2468" t="s">
        <v>48</v>
      </c>
      <c r="E2468" t="s">
        <v>2401</v>
      </c>
      <c r="F2468" t="s">
        <v>44</v>
      </c>
      <c r="G2468" t="s">
        <v>39</v>
      </c>
      <c r="H2468">
        <v>44326</v>
      </c>
      <c r="I2468" t="str">
        <f>TEXT(Table1[[#This Row],[Issue_Date]],"mmm")</f>
        <v>May</v>
      </c>
      <c r="J2468">
        <v>44271</v>
      </c>
      <c r="K2468">
        <v>44329</v>
      </c>
      <c r="L2468" t="s">
        <v>30</v>
      </c>
      <c r="M2468" t="str">
        <f>IF(OR(Table1[[#This Row],[Loan_Status]]="Fully Paid",Table1[[#This Row],[Loan_Status]]="Current"),"Good Loan",IF(Table1[[#This Row],[Loan_Status]]="Charged Off","Bad Loan",""))</f>
        <v>Good Loan</v>
      </c>
      <c r="N2468">
        <v>44360</v>
      </c>
      <c r="O2468">
        <v>665547</v>
      </c>
      <c r="P2468" t="s">
        <v>835</v>
      </c>
      <c r="Q2468" t="s">
        <v>114</v>
      </c>
      <c r="R2468" t="s">
        <v>33</v>
      </c>
      <c r="S2468" t="s">
        <v>502</v>
      </c>
      <c r="T2468">
        <v>66912</v>
      </c>
      <c r="U2468">
        <v>9.7600000000000006E-2</v>
      </c>
      <c r="V2468">
        <v>537.03</v>
      </c>
      <c r="W2468">
        <v>0.1273</v>
      </c>
      <c r="X2468">
        <v>16000</v>
      </c>
      <c r="Y2468">
        <v>30</v>
      </c>
      <c r="Z2468">
        <v>19335</v>
      </c>
    </row>
    <row r="2469" spans="1:26" ht="14.25" customHeight="1">
      <c r="A2469">
        <v>432230</v>
      </c>
      <c r="B2469" t="s">
        <v>24</v>
      </c>
      <c r="C2469" t="s">
        <v>25</v>
      </c>
      <c r="D2469" t="s">
        <v>48</v>
      </c>
      <c r="E2469" t="s">
        <v>2402</v>
      </c>
      <c r="F2469" t="s">
        <v>44</v>
      </c>
      <c r="G2469" t="s">
        <v>39</v>
      </c>
      <c r="H2469">
        <v>44417</v>
      </c>
      <c r="I2469" t="str">
        <f>TEXT(Table1[[#This Row],[Issue_Date]],"mmm")</f>
        <v>Aug</v>
      </c>
      <c r="J2469">
        <v>44296</v>
      </c>
      <c r="K2469">
        <v>44296</v>
      </c>
      <c r="L2469" t="s">
        <v>30</v>
      </c>
      <c r="M2469" t="str">
        <f>IF(OR(Table1[[#This Row],[Loan_Status]]="Fully Paid",Table1[[#This Row],[Loan_Status]]="Current"),"Good Loan",IF(Table1[[#This Row],[Loan_Status]]="Charged Off","Bad Loan",""))</f>
        <v>Good Loan</v>
      </c>
      <c r="N2469">
        <v>44326</v>
      </c>
      <c r="O2469">
        <v>513370</v>
      </c>
      <c r="P2469" t="s">
        <v>835</v>
      </c>
      <c r="Q2469" t="s">
        <v>66</v>
      </c>
      <c r="R2469" t="s">
        <v>33</v>
      </c>
      <c r="S2469" t="s">
        <v>502</v>
      </c>
      <c r="T2469">
        <v>165000</v>
      </c>
      <c r="U2469">
        <v>0.16830000000000001</v>
      </c>
      <c r="V2469">
        <v>676.02</v>
      </c>
      <c r="W2469">
        <v>0.13220000000000001</v>
      </c>
      <c r="X2469">
        <v>20000</v>
      </c>
      <c r="Y2469">
        <v>14</v>
      </c>
      <c r="Z2469">
        <v>21619</v>
      </c>
    </row>
    <row r="2470" spans="1:26" ht="14.25" customHeight="1">
      <c r="A2470">
        <v>1035408</v>
      </c>
      <c r="B2470" t="s">
        <v>108</v>
      </c>
      <c r="C2470" t="s">
        <v>25</v>
      </c>
      <c r="D2470" t="s">
        <v>48</v>
      </c>
      <c r="E2470" t="s">
        <v>2403</v>
      </c>
      <c r="F2470" t="s">
        <v>44</v>
      </c>
      <c r="G2470" t="s">
        <v>39</v>
      </c>
      <c r="H2470">
        <v>44511</v>
      </c>
      <c r="I2470" t="str">
        <f>TEXT(Table1[[#This Row],[Issue_Date]],"mmm")</f>
        <v>Nov</v>
      </c>
      <c r="J2470">
        <v>44332</v>
      </c>
      <c r="K2470">
        <v>44544</v>
      </c>
      <c r="L2470" t="s">
        <v>30</v>
      </c>
      <c r="M2470" t="str">
        <f>IF(OR(Table1[[#This Row],[Loan_Status]]="Fully Paid",Table1[[#This Row],[Loan_Status]]="Current"),"Good Loan",IF(Table1[[#This Row],[Loan_Status]]="Charged Off","Bad Loan",""))</f>
        <v>Good Loan</v>
      </c>
      <c r="N2470">
        <v>44575</v>
      </c>
      <c r="O2470">
        <v>1265030</v>
      </c>
      <c r="P2470" t="s">
        <v>835</v>
      </c>
      <c r="Q2470" t="s">
        <v>66</v>
      </c>
      <c r="R2470" t="s">
        <v>33</v>
      </c>
      <c r="S2470" t="s">
        <v>502</v>
      </c>
      <c r="T2470">
        <v>45000</v>
      </c>
      <c r="U2470">
        <v>0.22800000000000001</v>
      </c>
      <c r="V2470">
        <v>420.29</v>
      </c>
      <c r="W2470">
        <v>0.14269999999999999</v>
      </c>
      <c r="X2470">
        <v>12250</v>
      </c>
      <c r="Y2470">
        <v>26</v>
      </c>
      <c r="Z2470">
        <v>15130</v>
      </c>
    </row>
    <row r="2471" spans="1:26" ht="14.25" customHeight="1">
      <c r="A2471">
        <v>581143</v>
      </c>
      <c r="B2471" t="s">
        <v>80</v>
      </c>
      <c r="C2471" t="s">
        <v>25</v>
      </c>
      <c r="D2471" t="s">
        <v>48</v>
      </c>
      <c r="E2471" t="s">
        <v>2404</v>
      </c>
      <c r="F2471" t="s">
        <v>44</v>
      </c>
      <c r="G2471" t="s">
        <v>39</v>
      </c>
      <c r="H2471">
        <v>44449</v>
      </c>
      <c r="I2471" t="str">
        <f>TEXT(Table1[[#This Row],[Issue_Date]],"mmm")</f>
        <v>Sep</v>
      </c>
      <c r="J2471">
        <v>44302</v>
      </c>
      <c r="K2471">
        <v>44389</v>
      </c>
      <c r="L2471" t="s">
        <v>30</v>
      </c>
      <c r="M2471" t="str">
        <f>IF(OR(Table1[[#This Row],[Loan_Status]]="Fully Paid",Table1[[#This Row],[Loan_Status]]="Current"),"Good Loan",IF(Table1[[#This Row],[Loan_Status]]="Charged Off","Bad Loan",""))</f>
        <v>Good Loan</v>
      </c>
      <c r="N2471">
        <v>44420</v>
      </c>
      <c r="O2471">
        <v>747004</v>
      </c>
      <c r="P2471" t="s">
        <v>835</v>
      </c>
      <c r="Q2471" t="s">
        <v>229</v>
      </c>
      <c r="R2471" t="s">
        <v>33</v>
      </c>
      <c r="S2471" t="s">
        <v>502</v>
      </c>
      <c r="T2471">
        <v>50900</v>
      </c>
      <c r="U2471">
        <v>0.1966</v>
      </c>
      <c r="V2471">
        <v>759.63</v>
      </c>
      <c r="W2471">
        <v>0.1472</v>
      </c>
      <c r="X2471">
        <v>22000</v>
      </c>
      <c r="Y2471">
        <v>24</v>
      </c>
      <c r="Z2471">
        <v>26302</v>
      </c>
    </row>
    <row r="2472" spans="1:26" ht="14.25" customHeight="1">
      <c r="A2472">
        <v>908350</v>
      </c>
      <c r="B2472" t="s">
        <v>90</v>
      </c>
      <c r="C2472" t="s">
        <v>25</v>
      </c>
      <c r="D2472" t="s">
        <v>81</v>
      </c>
      <c r="E2472" t="s">
        <v>2405</v>
      </c>
      <c r="F2472" t="s">
        <v>44</v>
      </c>
      <c r="G2472" t="s">
        <v>39</v>
      </c>
      <c r="H2472">
        <v>44480</v>
      </c>
      <c r="I2472" t="str">
        <f>TEXT(Table1[[#This Row],[Issue_Date]],"mmm")</f>
        <v>Oct</v>
      </c>
      <c r="J2472">
        <v>44514</v>
      </c>
      <c r="K2472">
        <v>44514</v>
      </c>
      <c r="L2472" t="s">
        <v>30</v>
      </c>
      <c r="M2472" t="str">
        <f>IF(OR(Table1[[#This Row],[Loan_Status]]="Fully Paid",Table1[[#This Row],[Loan_Status]]="Current"),"Good Loan",IF(Table1[[#This Row],[Loan_Status]]="Charged Off","Bad Loan",""))</f>
        <v>Good Loan</v>
      </c>
      <c r="N2472">
        <v>44544</v>
      </c>
      <c r="O2472">
        <v>1128901</v>
      </c>
      <c r="P2472" t="s">
        <v>835</v>
      </c>
      <c r="Q2472" t="s">
        <v>66</v>
      </c>
      <c r="R2472" t="s">
        <v>33</v>
      </c>
      <c r="S2472" t="s">
        <v>502</v>
      </c>
      <c r="T2472">
        <v>36100</v>
      </c>
      <c r="U2472">
        <v>0.12570000000000001</v>
      </c>
      <c r="V2472">
        <v>480.33</v>
      </c>
      <c r="W2472">
        <v>0.14269999999999999</v>
      </c>
      <c r="X2472">
        <v>14000</v>
      </c>
      <c r="Y2472">
        <v>8</v>
      </c>
      <c r="Z2472">
        <v>17292</v>
      </c>
    </row>
    <row r="2473" spans="1:26" ht="14.25" customHeight="1">
      <c r="A2473">
        <v>426237</v>
      </c>
      <c r="B2473" t="s">
        <v>105</v>
      </c>
      <c r="C2473" t="s">
        <v>25</v>
      </c>
      <c r="D2473" t="s">
        <v>81</v>
      </c>
      <c r="E2473" t="s">
        <v>2395</v>
      </c>
      <c r="F2473" t="s">
        <v>44</v>
      </c>
      <c r="G2473" t="s">
        <v>39</v>
      </c>
      <c r="H2473">
        <v>44386</v>
      </c>
      <c r="I2473" t="str">
        <f>TEXT(Table1[[#This Row],[Issue_Date]],"mmm")</f>
        <v>Jul</v>
      </c>
      <c r="J2473">
        <v>44332</v>
      </c>
      <c r="K2473">
        <v>44389</v>
      </c>
      <c r="L2473" t="s">
        <v>30</v>
      </c>
      <c r="M2473" t="str">
        <f>IF(OR(Table1[[#This Row],[Loan_Status]]="Fully Paid",Table1[[#This Row],[Loan_Status]]="Current"),"Good Loan",IF(Table1[[#This Row],[Loan_Status]]="Charged Off","Bad Loan",""))</f>
        <v>Good Loan</v>
      </c>
      <c r="N2473">
        <v>44420</v>
      </c>
      <c r="O2473">
        <v>448040</v>
      </c>
      <c r="P2473" t="s">
        <v>835</v>
      </c>
      <c r="Q2473" t="s">
        <v>226</v>
      </c>
      <c r="R2473" t="s">
        <v>33</v>
      </c>
      <c r="S2473" t="s">
        <v>502</v>
      </c>
      <c r="T2473">
        <v>90301</v>
      </c>
      <c r="U2473">
        <v>3.7699999999999997E-2</v>
      </c>
      <c r="V2473">
        <v>508.84</v>
      </c>
      <c r="W2473">
        <v>0.13469999999999999</v>
      </c>
      <c r="X2473">
        <v>15000</v>
      </c>
      <c r="Y2473">
        <v>17</v>
      </c>
      <c r="Z2473">
        <v>18318</v>
      </c>
    </row>
    <row r="2474" spans="1:26" ht="14.25" customHeight="1">
      <c r="A2474">
        <v>700591</v>
      </c>
      <c r="B2474" t="s">
        <v>53</v>
      </c>
      <c r="C2474" t="s">
        <v>25</v>
      </c>
      <c r="D2474" t="s">
        <v>42</v>
      </c>
      <c r="E2474" t="s">
        <v>2406</v>
      </c>
      <c r="F2474" t="s">
        <v>44</v>
      </c>
      <c r="G2474" t="s">
        <v>39</v>
      </c>
      <c r="H2474">
        <v>44266</v>
      </c>
      <c r="I2474" t="str">
        <f>TEXT(Table1[[#This Row],[Issue_Date]],"mmm")</f>
        <v>Mar</v>
      </c>
      <c r="J2474">
        <v>44300</v>
      </c>
      <c r="K2474">
        <v>44300</v>
      </c>
      <c r="L2474" t="s">
        <v>30</v>
      </c>
      <c r="M2474" t="str">
        <f>IF(OR(Table1[[#This Row],[Loan_Status]]="Fully Paid",Table1[[#This Row],[Loan_Status]]="Current"),"Good Loan",IF(Table1[[#This Row],[Loan_Status]]="Charged Off","Bad Loan",""))</f>
        <v>Good Loan</v>
      </c>
      <c r="N2474">
        <v>44330</v>
      </c>
      <c r="O2474">
        <v>892281</v>
      </c>
      <c r="P2474" t="s">
        <v>835</v>
      </c>
      <c r="Q2474" t="s">
        <v>66</v>
      </c>
      <c r="R2474" t="s">
        <v>33</v>
      </c>
      <c r="S2474" t="s">
        <v>502</v>
      </c>
      <c r="T2474">
        <v>130000</v>
      </c>
      <c r="U2474">
        <v>0.22209999999999999</v>
      </c>
      <c r="V2474">
        <v>1121.29</v>
      </c>
      <c r="W2474">
        <v>0.13059999999999999</v>
      </c>
      <c r="X2474">
        <v>33250</v>
      </c>
      <c r="Y2474">
        <v>39</v>
      </c>
      <c r="Z2474">
        <v>40366</v>
      </c>
    </row>
    <row r="2475" spans="1:26" ht="14.25" customHeight="1">
      <c r="A2475">
        <v>439749</v>
      </c>
      <c r="B2475" t="s">
        <v>139</v>
      </c>
      <c r="C2475" t="s">
        <v>25</v>
      </c>
      <c r="D2475" t="s">
        <v>64</v>
      </c>
      <c r="E2475" t="s">
        <v>2407</v>
      </c>
      <c r="F2475" t="s">
        <v>44</v>
      </c>
      <c r="G2475" t="s">
        <v>39</v>
      </c>
      <c r="H2475">
        <v>44448</v>
      </c>
      <c r="I2475" t="str">
        <f>TEXT(Table1[[#This Row],[Issue_Date]],"mmm")</f>
        <v>Sep</v>
      </c>
      <c r="J2475">
        <v>44327</v>
      </c>
      <c r="K2475">
        <v>44327</v>
      </c>
      <c r="L2475" t="s">
        <v>30</v>
      </c>
      <c r="M2475" t="str">
        <f>IF(OR(Table1[[#This Row],[Loan_Status]]="Fully Paid",Table1[[#This Row],[Loan_Status]]="Current"),"Good Loan",IF(Table1[[#This Row],[Loan_Status]]="Charged Off","Bad Loan",""))</f>
        <v>Good Loan</v>
      </c>
      <c r="N2475">
        <v>44358</v>
      </c>
      <c r="O2475">
        <v>531682</v>
      </c>
      <c r="P2475" t="s">
        <v>835</v>
      </c>
      <c r="Q2475" t="s">
        <v>226</v>
      </c>
      <c r="R2475" t="s">
        <v>33</v>
      </c>
      <c r="S2475" t="s">
        <v>502</v>
      </c>
      <c r="T2475">
        <v>225000</v>
      </c>
      <c r="U2475">
        <v>0.1137</v>
      </c>
      <c r="V2475">
        <v>682.74</v>
      </c>
      <c r="W2475">
        <v>0.13919999999999999</v>
      </c>
      <c r="X2475">
        <v>20000</v>
      </c>
      <c r="Y2475">
        <v>33</v>
      </c>
      <c r="Z2475">
        <v>23573</v>
      </c>
    </row>
    <row r="2476" spans="1:26" ht="14.25" customHeight="1">
      <c r="A2476">
        <v>616689</v>
      </c>
      <c r="B2476" t="s">
        <v>24</v>
      </c>
      <c r="C2476" t="s">
        <v>25</v>
      </c>
      <c r="D2476" t="s">
        <v>59</v>
      </c>
      <c r="E2476" t="s">
        <v>1095</v>
      </c>
      <c r="F2476" t="s">
        <v>44</v>
      </c>
      <c r="G2476" t="s">
        <v>39</v>
      </c>
      <c r="H2476">
        <v>44510</v>
      </c>
      <c r="I2476" t="str">
        <f>TEXT(Table1[[#This Row],[Issue_Date]],"mmm")</f>
        <v>Nov</v>
      </c>
      <c r="J2476">
        <v>44454</v>
      </c>
      <c r="K2476">
        <v>44299</v>
      </c>
      <c r="L2476" t="s">
        <v>30</v>
      </c>
      <c r="M2476" t="str">
        <f>IF(OR(Table1[[#This Row],[Loan_Status]]="Fully Paid",Table1[[#This Row],[Loan_Status]]="Current"),"Good Loan",IF(Table1[[#This Row],[Loan_Status]]="Charged Off","Bad Loan",""))</f>
        <v>Good Loan</v>
      </c>
      <c r="N2476">
        <v>44329</v>
      </c>
      <c r="O2476">
        <v>790699</v>
      </c>
      <c r="P2476" t="s">
        <v>835</v>
      </c>
      <c r="Q2476" t="s">
        <v>229</v>
      </c>
      <c r="R2476" t="s">
        <v>33</v>
      </c>
      <c r="S2476" t="s">
        <v>502</v>
      </c>
      <c r="T2476">
        <v>120000</v>
      </c>
      <c r="U2476">
        <v>0.1216</v>
      </c>
      <c r="V2476">
        <v>748.92</v>
      </c>
      <c r="W2476">
        <v>0.13719999999999999</v>
      </c>
      <c r="X2476">
        <v>22000</v>
      </c>
      <c r="Y2476">
        <v>22</v>
      </c>
      <c r="Z2476">
        <v>26666</v>
      </c>
    </row>
    <row r="2477" spans="1:26" ht="14.25" customHeight="1">
      <c r="A2477">
        <v>1029839</v>
      </c>
      <c r="B2477" t="s">
        <v>136</v>
      </c>
      <c r="C2477" t="s">
        <v>25</v>
      </c>
      <c r="D2477" t="s">
        <v>98</v>
      </c>
      <c r="F2477" t="s">
        <v>44</v>
      </c>
      <c r="G2477" t="s">
        <v>39</v>
      </c>
      <c r="H2477">
        <v>44541</v>
      </c>
      <c r="I2477" t="str">
        <f>TEXT(Table1[[#This Row],[Issue_Date]],"mmm")</f>
        <v>Dec</v>
      </c>
      <c r="J2477">
        <v>44332</v>
      </c>
      <c r="K2477">
        <v>44211</v>
      </c>
      <c r="L2477" t="s">
        <v>30</v>
      </c>
      <c r="M2477" t="str">
        <f>IF(OR(Table1[[#This Row],[Loan_Status]]="Fully Paid",Table1[[#This Row],[Loan_Status]]="Current"),"Good Loan",IF(Table1[[#This Row],[Loan_Status]]="Charged Off","Bad Loan",""))</f>
        <v>Good Loan</v>
      </c>
      <c r="N2477">
        <v>44242</v>
      </c>
      <c r="O2477">
        <v>1259417</v>
      </c>
      <c r="P2477" t="s">
        <v>835</v>
      </c>
      <c r="Q2477" t="s">
        <v>66</v>
      </c>
      <c r="R2477" t="s">
        <v>33</v>
      </c>
      <c r="S2477" t="s">
        <v>502</v>
      </c>
      <c r="T2477">
        <v>40800</v>
      </c>
      <c r="U2477">
        <v>0.20380000000000001</v>
      </c>
      <c r="V2477">
        <v>584.97</v>
      </c>
      <c r="W2477">
        <v>0.14269999999999999</v>
      </c>
      <c r="X2477">
        <v>17050</v>
      </c>
      <c r="Y2477">
        <v>14</v>
      </c>
      <c r="Z2477">
        <v>21156</v>
      </c>
    </row>
    <row r="2478" spans="1:26" ht="14.25" customHeight="1">
      <c r="A2478">
        <v>621303</v>
      </c>
      <c r="B2478" t="s">
        <v>35</v>
      </c>
      <c r="C2478" t="s">
        <v>25</v>
      </c>
      <c r="D2478" t="s">
        <v>98</v>
      </c>
      <c r="E2478" t="s">
        <v>2408</v>
      </c>
      <c r="F2478" t="s">
        <v>44</v>
      </c>
      <c r="G2478" t="s">
        <v>39</v>
      </c>
      <c r="H2478">
        <v>44510</v>
      </c>
      <c r="I2478" t="str">
        <f>TEXT(Table1[[#This Row],[Issue_Date]],"mmm")</f>
        <v>Nov</v>
      </c>
      <c r="J2478">
        <v>44360</v>
      </c>
      <c r="K2478">
        <v>44360</v>
      </c>
      <c r="L2478" t="s">
        <v>30</v>
      </c>
      <c r="M2478" t="str">
        <f>IF(OR(Table1[[#This Row],[Loan_Status]]="Fully Paid",Table1[[#This Row],[Loan_Status]]="Current"),"Good Loan",IF(Table1[[#This Row],[Loan_Status]]="Charged Off","Bad Loan",""))</f>
        <v>Good Loan</v>
      </c>
      <c r="N2478">
        <v>44390</v>
      </c>
      <c r="O2478">
        <v>796272</v>
      </c>
      <c r="P2478" t="s">
        <v>835</v>
      </c>
      <c r="Q2478" t="s">
        <v>66</v>
      </c>
      <c r="R2478" t="s">
        <v>33</v>
      </c>
      <c r="S2478" t="s">
        <v>502</v>
      </c>
      <c r="T2478">
        <v>50000</v>
      </c>
      <c r="U2478">
        <v>0.1454</v>
      </c>
      <c r="V2478">
        <v>221.15</v>
      </c>
      <c r="W2478">
        <v>0.12609999999999999</v>
      </c>
      <c r="X2478">
        <v>6600</v>
      </c>
      <c r="Y2478">
        <v>26</v>
      </c>
      <c r="Z2478">
        <v>7897</v>
      </c>
    </row>
    <row r="2479" spans="1:26" ht="14.25" customHeight="1">
      <c r="A2479">
        <v>582685</v>
      </c>
      <c r="B2479" t="s">
        <v>120</v>
      </c>
      <c r="C2479" t="s">
        <v>25</v>
      </c>
      <c r="D2479" t="s">
        <v>36</v>
      </c>
      <c r="E2479" t="s">
        <v>2409</v>
      </c>
      <c r="F2479" t="s">
        <v>44</v>
      </c>
      <c r="G2479" t="s">
        <v>39</v>
      </c>
      <c r="H2479">
        <v>44449</v>
      </c>
      <c r="I2479" t="str">
        <f>TEXT(Table1[[#This Row],[Issue_Date]],"mmm")</f>
        <v>Sep</v>
      </c>
      <c r="J2479">
        <v>44332</v>
      </c>
      <c r="K2479">
        <v>44482</v>
      </c>
      <c r="L2479" t="s">
        <v>30</v>
      </c>
      <c r="M2479" t="str">
        <f>IF(OR(Table1[[#This Row],[Loan_Status]]="Fully Paid",Table1[[#This Row],[Loan_Status]]="Current"),"Good Loan",IF(Table1[[#This Row],[Loan_Status]]="Charged Off","Bad Loan",""))</f>
        <v>Good Loan</v>
      </c>
      <c r="N2479">
        <v>44513</v>
      </c>
      <c r="O2479">
        <v>748800</v>
      </c>
      <c r="P2479" t="s">
        <v>835</v>
      </c>
      <c r="Q2479" t="s">
        <v>114</v>
      </c>
      <c r="R2479" t="s">
        <v>33</v>
      </c>
      <c r="S2479" t="s">
        <v>502</v>
      </c>
      <c r="T2479">
        <v>80000</v>
      </c>
      <c r="U2479">
        <v>0.2009</v>
      </c>
      <c r="V2479">
        <v>669.34</v>
      </c>
      <c r="W2479">
        <v>0.1323</v>
      </c>
      <c r="X2479">
        <v>19800</v>
      </c>
      <c r="Y2479">
        <v>18</v>
      </c>
      <c r="Z2479">
        <v>24099</v>
      </c>
    </row>
    <row r="2480" spans="1:26" ht="14.25" customHeight="1">
      <c r="A2480">
        <v>353641</v>
      </c>
      <c r="B2480" t="s">
        <v>139</v>
      </c>
      <c r="C2480" t="s">
        <v>25</v>
      </c>
      <c r="D2480" t="s">
        <v>36</v>
      </c>
      <c r="E2480" t="s">
        <v>2410</v>
      </c>
      <c r="F2480" t="s">
        <v>44</v>
      </c>
      <c r="G2480" t="s">
        <v>39</v>
      </c>
      <c r="H2480">
        <v>44416</v>
      </c>
      <c r="I2480" t="str">
        <f>TEXT(Table1[[#This Row],[Issue_Date]],"mmm")</f>
        <v>Aug</v>
      </c>
      <c r="J2480">
        <v>44419</v>
      </c>
      <c r="K2480">
        <v>44419</v>
      </c>
      <c r="L2480" t="s">
        <v>30</v>
      </c>
      <c r="M2480" t="str">
        <f>IF(OR(Table1[[#This Row],[Loan_Status]]="Fully Paid",Table1[[#This Row],[Loan_Status]]="Current"),"Good Loan",IF(Table1[[#This Row],[Loan_Status]]="Charged Off","Bad Loan",""))</f>
        <v>Good Loan</v>
      </c>
      <c r="N2480">
        <v>44450</v>
      </c>
      <c r="O2480">
        <v>357349</v>
      </c>
      <c r="P2480" t="s">
        <v>835</v>
      </c>
      <c r="Q2480" t="s">
        <v>45</v>
      </c>
      <c r="R2480" t="s">
        <v>33</v>
      </c>
      <c r="S2480" t="s">
        <v>502</v>
      </c>
      <c r="T2480">
        <v>73426</v>
      </c>
      <c r="U2480">
        <v>0.18110000000000001</v>
      </c>
      <c r="V2480">
        <v>169.18</v>
      </c>
      <c r="W2480">
        <v>0.1191</v>
      </c>
      <c r="X2480">
        <v>7500</v>
      </c>
      <c r="Y2480">
        <v>22</v>
      </c>
      <c r="Z2480">
        <v>6090</v>
      </c>
    </row>
    <row r="2481" spans="1:26" ht="14.25" customHeight="1">
      <c r="A2481">
        <v>865093</v>
      </c>
      <c r="B2481" t="s">
        <v>47</v>
      </c>
      <c r="C2481" t="s">
        <v>25</v>
      </c>
      <c r="D2481" t="s">
        <v>48</v>
      </c>
      <c r="E2481" t="s">
        <v>2411</v>
      </c>
      <c r="F2481" t="s">
        <v>44</v>
      </c>
      <c r="G2481" t="s">
        <v>39</v>
      </c>
      <c r="H2481">
        <v>44450</v>
      </c>
      <c r="I2481" t="str">
        <f>TEXT(Table1[[#This Row],[Issue_Date]],"mmm")</f>
        <v>Sep</v>
      </c>
      <c r="J2481">
        <v>44542</v>
      </c>
      <c r="K2481">
        <v>44542</v>
      </c>
      <c r="L2481" t="s">
        <v>30</v>
      </c>
      <c r="M2481" t="str">
        <f>IF(OR(Table1[[#This Row],[Loan_Status]]="Fully Paid",Table1[[#This Row],[Loan_Status]]="Current"),"Good Loan",IF(Table1[[#This Row],[Loan_Status]]="Charged Off","Bad Loan",""))</f>
        <v>Good Loan</v>
      </c>
      <c r="N2481">
        <v>44573</v>
      </c>
      <c r="O2481">
        <v>1078343</v>
      </c>
      <c r="P2481" t="s">
        <v>835</v>
      </c>
      <c r="Q2481" t="s">
        <v>114</v>
      </c>
      <c r="R2481" t="s">
        <v>33</v>
      </c>
      <c r="S2481" t="s">
        <v>502</v>
      </c>
      <c r="T2481">
        <v>150000</v>
      </c>
      <c r="U2481">
        <v>9.8199999999999996E-2</v>
      </c>
      <c r="V2481">
        <v>842.23</v>
      </c>
      <c r="W2481">
        <v>0.12989999999999999</v>
      </c>
      <c r="X2481">
        <v>25000</v>
      </c>
      <c r="Y2481">
        <v>24</v>
      </c>
      <c r="Z2481">
        <v>28378</v>
      </c>
    </row>
    <row r="2482" spans="1:26" ht="14.25" customHeight="1">
      <c r="A2482">
        <v>812527</v>
      </c>
      <c r="B2482" t="s">
        <v>120</v>
      </c>
      <c r="C2482" t="s">
        <v>25</v>
      </c>
      <c r="D2482" t="s">
        <v>86</v>
      </c>
      <c r="E2482" t="s">
        <v>2412</v>
      </c>
      <c r="F2482" t="s">
        <v>44</v>
      </c>
      <c r="G2482" t="s">
        <v>39</v>
      </c>
      <c r="H2482">
        <v>44388</v>
      </c>
      <c r="I2482" t="str">
        <f>TEXT(Table1[[#This Row],[Issue_Date]],"mmm")</f>
        <v>Jul</v>
      </c>
      <c r="J2482">
        <v>44241</v>
      </c>
      <c r="K2482">
        <v>44269</v>
      </c>
      <c r="L2482" t="s">
        <v>30</v>
      </c>
      <c r="M2482" t="str">
        <f>IF(OR(Table1[[#This Row],[Loan_Status]]="Fully Paid",Table1[[#This Row],[Loan_Status]]="Current"),"Good Loan",IF(Table1[[#This Row],[Loan_Status]]="Charged Off","Bad Loan",""))</f>
        <v>Good Loan</v>
      </c>
      <c r="N2482">
        <v>44300</v>
      </c>
      <c r="O2482">
        <v>1019691</v>
      </c>
      <c r="P2482" t="s">
        <v>835</v>
      </c>
      <c r="Q2482" t="s">
        <v>66</v>
      </c>
      <c r="R2482" t="s">
        <v>33</v>
      </c>
      <c r="S2482" t="s">
        <v>502</v>
      </c>
      <c r="T2482">
        <v>85000</v>
      </c>
      <c r="U2482">
        <v>0.19950000000000001</v>
      </c>
      <c r="V2482">
        <v>726.12</v>
      </c>
      <c r="W2482">
        <v>0.13489999999999999</v>
      </c>
      <c r="X2482">
        <v>21400</v>
      </c>
      <c r="Y2482">
        <v>37</v>
      </c>
      <c r="Z2482">
        <v>26021</v>
      </c>
    </row>
    <row r="2483" spans="1:26" ht="14.25" customHeight="1">
      <c r="A2483">
        <v>766999</v>
      </c>
      <c r="B2483" t="s">
        <v>63</v>
      </c>
      <c r="C2483" t="s">
        <v>25</v>
      </c>
      <c r="D2483" t="s">
        <v>48</v>
      </c>
      <c r="E2483" t="s">
        <v>2413</v>
      </c>
      <c r="F2483" t="s">
        <v>44</v>
      </c>
      <c r="G2483" t="s">
        <v>39</v>
      </c>
      <c r="H2483">
        <v>44358</v>
      </c>
      <c r="I2483" t="str">
        <f>TEXT(Table1[[#This Row],[Issue_Date]],"mmm")</f>
        <v>Jun</v>
      </c>
      <c r="J2483">
        <v>44483</v>
      </c>
      <c r="K2483">
        <v>44391</v>
      </c>
      <c r="L2483" t="s">
        <v>30</v>
      </c>
      <c r="M2483" t="str">
        <f>IF(OR(Table1[[#This Row],[Loan_Status]]="Fully Paid",Table1[[#This Row],[Loan_Status]]="Current"),"Good Loan",IF(Table1[[#This Row],[Loan_Status]]="Charged Off","Bad Loan",""))</f>
        <v>Good Loan</v>
      </c>
      <c r="N2483">
        <v>44422</v>
      </c>
      <c r="O2483">
        <v>968033</v>
      </c>
      <c r="P2483" t="s">
        <v>835</v>
      </c>
      <c r="Q2483" t="s">
        <v>114</v>
      </c>
      <c r="R2483" t="s">
        <v>33</v>
      </c>
      <c r="S2483" t="s">
        <v>502</v>
      </c>
      <c r="T2483">
        <v>72972.350000000006</v>
      </c>
      <c r="U2483">
        <v>0.24160000000000001</v>
      </c>
      <c r="V2483">
        <v>336.9</v>
      </c>
      <c r="W2483">
        <v>0.12989999999999999</v>
      </c>
      <c r="X2483">
        <v>10000</v>
      </c>
      <c r="Y2483">
        <v>15</v>
      </c>
      <c r="Z2483">
        <v>12174</v>
      </c>
    </row>
    <row r="2484" spans="1:26" ht="14.25" customHeight="1">
      <c r="A2484">
        <v>431302</v>
      </c>
      <c r="B2484" t="s">
        <v>115</v>
      </c>
      <c r="C2484" t="s">
        <v>25</v>
      </c>
      <c r="D2484" t="s">
        <v>48</v>
      </c>
      <c r="E2484" t="s">
        <v>2414</v>
      </c>
      <c r="F2484" t="s">
        <v>44</v>
      </c>
      <c r="G2484" t="s">
        <v>39</v>
      </c>
      <c r="H2484">
        <v>44417</v>
      </c>
      <c r="I2484" t="str">
        <f>TEXT(Table1[[#This Row],[Issue_Date]],"mmm")</f>
        <v>Aug</v>
      </c>
      <c r="J2484">
        <v>44212</v>
      </c>
      <c r="K2484">
        <v>44420</v>
      </c>
      <c r="L2484" t="s">
        <v>30</v>
      </c>
      <c r="M2484" t="str">
        <f>IF(OR(Table1[[#This Row],[Loan_Status]]="Fully Paid",Table1[[#This Row],[Loan_Status]]="Current"),"Good Loan",IF(Table1[[#This Row],[Loan_Status]]="Charged Off","Bad Loan",""))</f>
        <v>Good Loan</v>
      </c>
      <c r="N2484">
        <v>44451</v>
      </c>
      <c r="O2484">
        <v>510936</v>
      </c>
      <c r="P2484" t="s">
        <v>835</v>
      </c>
      <c r="Q2484" t="s">
        <v>114</v>
      </c>
      <c r="R2484" t="s">
        <v>33</v>
      </c>
      <c r="S2484" t="s">
        <v>502</v>
      </c>
      <c r="T2484">
        <v>108000</v>
      </c>
      <c r="U2484">
        <v>0.15770000000000001</v>
      </c>
      <c r="V2484">
        <v>669.33</v>
      </c>
      <c r="W2484">
        <v>0.12529999999999999</v>
      </c>
      <c r="X2484">
        <v>20000</v>
      </c>
      <c r="Y2484">
        <v>52</v>
      </c>
      <c r="Z2484">
        <v>24096</v>
      </c>
    </row>
    <row r="2485" spans="1:26" ht="14.25" customHeight="1">
      <c r="A2485">
        <v>646482</v>
      </c>
      <c r="B2485" t="s">
        <v>47</v>
      </c>
      <c r="C2485" t="s">
        <v>25</v>
      </c>
      <c r="D2485" t="s">
        <v>48</v>
      </c>
      <c r="E2485" t="s">
        <v>2415</v>
      </c>
      <c r="F2485" t="s">
        <v>44</v>
      </c>
      <c r="G2485" t="s">
        <v>39</v>
      </c>
      <c r="H2485">
        <v>44207</v>
      </c>
      <c r="I2485" t="str">
        <f>TEXT(Table1[[#This Row],[Issue_Date]],"mmm")</f>
        <v>Jan</v>
      </c>
      <c r="J2485">
        <v>44210</v>
      </c>
      <c r="K2485">
        <v>44210</v>
      </c>
      <c r="L2485" t="s">
        <v>30</v>
      </c>
      <c r="M2485" t="str">
        <f>IF(OR(Table1[[#This Row],[Loan_Status]]="Fully Paid",Table1[[#This Row],[Loan_Status]]="Current"),"Good Loan",IF(Table1[[#This Row],[Loan_Status]]="Charged Off","Bad Loan",""))</f>
        <v>Good Loan</v>
      </c>
      <c r="N2485">
        <v>44241</v>
      </c>
      <c r="O2485">
        <v>827150</v>
      </c>
      <c r="P2485" t="s">
        <v>835</v>
      </c>
      <c r="Q2485" t="s">
        <v>229</v>
      </c>
      <c r="R2485" t="s">
        <v>33</v>
      </c>
      <c r="S2485" t="s">
        <v>502</v>
      </c>
      <c r="T2485">
        <v>146000</v>
      </c>
      <c r="U2485">
        <v>7.7499999999999999E-2</v>
      </c>
      <c r="V2485">
        <v>136.16999999999999</v>
      </c>
      <c r="W2485">
        <v>0.13719999999999999</v>
      </c>
      <c r="X2485">
        <v>4000</v>
      </c>
      <c r="Y2485">
        <v>19</v>
      </c>
      <c r="Z2485">
        <v>4902</v>
      </c>
    </row>
    <row r="2486" spans="1:26" ht="14.25" customHeight="1">
      <c r="A2486">
        <v>444372</v>
      </c>
      <c r="B2486" t="s">
        <v>67</v>
      </c>
      <c r="C2486" t="s">
        <v>25</v>
      </c>
      <c r="D2486" t="s">
        <v>81</v>
      </c>
      <c r="E2486" t="s">
        <v>2416</v>
      </c>
      <c r="F2486" t="s">
        <v>44</v>
      </c>
      <c r="G2486" t="s">
        <v>39</v>
      </c>
      <c r="H2486">
        <v>44478</v>
      </c>
      <c r="I2486" t="str">
        <f>TEXT(Table1[[#This Row],[Issue_Date]],"mmm")</f>
        <v>Oct</v>
      </c>
      <c r="J2486">
        <v>44451</v>
      </c>
      <c r="K2486">
        <v>44451</v>
      </c>
      <c r="L2486" t="s">
        <v>30</v>
      </c>
      <c r="M2486" t="str">
        <f>IF(OR(Table1[[#This Row],[Loan_Status]]="Fully Paid",Table1[[#This Row],[Loan_Status]]="Current"),"Good Loan",IF(Table1[[#This Row],[Loan_Status]]="Charged Off","Bad Loan",""))</f>
        <v>Good Loan</v>
      </c>
      <c r="N2486">
        <v>44481</v>
      </c>
      <c r="O2486">
        <v>541689</v>
      </c>
      <c r="P2486" t="s">
        <v>835</v>
      </c>
      <c r="Q2486" t="s">
        <v>114</v>
      </c>
      <c r="R2486" t="s">
        <v>33</v>
      </c>
      <c r="S2486" t="s">
        <v>502</v>
      </c>
      <c r="T2486">
        <v>300000</v>
      </c>
      <c r="U2486">
        <v>5.4000000000000003E-3</v>
      </c>
      <c r="V2486">
        <v>807.2</v>
      </c>
      <c r="W2486">
        <v>0.12870000000000001</v>
      </c>
      <c r="X2486">
        <v>24000</v>
      </c>
      <c r="Y2486">
        <v>13</v>
      </c>
      <c r="Z2486">
        <v>28786</v>
      </c>
    </row>
    <row r="2487" spans="1:26" ht="14.25" customHeight="1">
      <c r="A2487">
        <v>385520</v>
      </c>
      <c r="B2487" t="s">
        <v>97</v>
      </c>
      <c r="C2487" t="s">
        <v>25</v>
      </c>
      <c r="D2487" t="s">
        <v>42</v>
      </c>
      <c r="E2487" t="s">
        <v>2417</v>
      </c>
      <c r="F2487" t="s">
        <v>44</v>
      </c>
      <c r="G2487" t="s">
        <v>39</v>
      </c>
      <c r="H2487">
        <v>44264</v>
      </c>
      <c r="I2487" t="str">
        <f>TEXT(Table1[[#This Row],[Issue_Date]],"mmm")</f>
        <v>Mar</v>
      </c>
      <c r="J2487">
        <v>44332</v>
      </c>
      <c r="K2487">
        <v>44480</v>
      </c>
      <c r="L2487" t="s">
        <v>30</v>
      </c>
      <c r="M2487" t="str">
        <f>IF(OR(Table1[[#This Row],[Loan_Status]]="Fully Paid",Table1[[#This Row],[Loan_Status]]="Current"),"Good Loan",IF(Table1[[#This Row],[Loan_Status]]="Charged Off","Bad Loan",""))</f>
        <v>Good Loan</v>
      </c>
      <c r="N2487">
        <v>44511</v>
      </c>
      <c r="O2487">
        <v>417233</v>
      </c>
      <c r="P2487" t="s">
        <v>835</v>
      </c>
      <c r="Q2487" t="s">
        <v>229</v>
      </c>
      <c r="R2487" t="s">
        <v>33</v>
      </c>
      <c r="S2487" t="s">
        <v>502</v>
      </c>
      <c r="T2487">
        <v>49500</v>
      </c>
      <c r="U2487">
        <v>0.1585</v>
      </c>
      <c r="V2487">
        <v>315.2</v>
      </c>
      <c r="W2487">
        <v>0.13789999999999999</v>
      </c>
      <c r="X2487">
        <v>9250</v>
      </c>
      <c r="Y2487">
        <v>11</v>
      </c>
      <c r="Z2487">
        <v>11273</v>
      </c>
    </row>
    <row r="2488" spans="1:26" ht="14.25" customHeight="1">
      <c r="A2488">
        <v>1054482</v>
      </c>
      <c r="B2488" t="s">
        <v>35</v>
      </c>
      <c r="C2488" t="s">
        <v>25</v>
      </c>
      <c r="D2488" t="s">
        <v>64</v>
      </c>
      <c r="E2488" t="s">
        <v>2418</v>
      </c>
      <c r="F2488" t="s">
        <v>44</v>
      </c>
      <c r="G2488" t="s">
        <v>39</v>
      </c>
      <c r="H2488">
        <v>44541</v>
      </c>
      <c r="I2488" t="str">
        <f>TEXT(Table1[[#This Row],[Issue_Date]],"mmm")</f>
        <v>Dec</v>
      </c>
      <c r="J2488">
        <v>44544</v>
      </c>
      <c r="K2488">
        <v>44544</v>
      </c>
      <c r="L2488" t="s">
        <v>30</v>
      </c>
      <c r="M2488" t="str">
        <f>IF(OR(Table1[[#This Row],[Loan_Status]]="Fully Paid",Table1[[#This Row],[Loan_Status]]="Current"),"Good Loan",IF(Table1[[#This Row],[Loan_Status]]="Charged Off","Bad Loan",""))</f>
        <v>Good Loan</v>
      </c>
      <c r="N2488">
        <v>44575</v>
      </c>
      <c r="O2488">
        <v>1286313</v>
      </c>
      <c r="P2488" t="s">
        <v>835</v>
      </c>
      <c r="Q2488" t="s">
        <v>45</v>
      </c>
      <c r="R2488" t="s">
        <v>33</v>
      </c>
      <c r="S2488" t="s">
        <v>502</v>
      </c>
      <c r="T2488">
        <v>90000</v>
      </c>
      <c r="U2488">
        <v>0.1817</v>
      </c>
      <c r="V2488">
        <v>689.89</v>
      </c>
      <c r="W2488">
        <v>0.14649999999999999</v>
      </c>
      <c r="X2488">
        <v>20000</v>
      </c>
      <c r="Y2488">
        <v>23</v>
      </c>
      <c r="Z2488">
        <v>24836</v>
      </c>
    </row>
    <row r="2489" spans="1:26" ht="14.25" customHeight="1">
      <c r="A2489">
        <v>601003</v>
      </c>
      <c r="B2489" t="s">
        <v>174</v>
      </c>
      <c r="C2489" t="s">
        <v>25</v>
      </c>
      <c r="D2489" t="s">
        <v>64</v>
      </c>
      <c r="E2489" t="s">
        <v>2419</v>
      </c>
      <c r="F2489" t="s">
        <v>44</v>
      </c>
      <c r="G2489" t="s">
        <v>39</v>
      </c>
      <c r="H2489">
        <v>44479</v>
      </c>
      <c r="I2489" t="str">
        <f>TEXT(Table1[[#This Row],[Issue_Date]],"mmm")</f>
        <v>Oct</v>
      </c>
      <c r="J2489">
        <v>44242</v>
      </c>
      <c r="K2489">
        <v>44513</v>
      </c>
      <c r="L2489" t="s">
        <v>30</v>
      </c>
      <c r="M2489" t="str">
        <f>IF(OR(Table1[[#This Row],[Loan_Status]]="Fully Paid",Table1[[#This Row],[Loan_Status]]="Current"),"Good Loan",IF(Table1[[#This Row],[Loan_Status]]="Charged Off","Bad Loan",""))</f>
        <v>Good Loan</v>
      </c>
      <c r="N2489">
        <v>44543</v>
      </c>
      <c r="O2489">
        <v>771271</v>
      </c>
      <c r="P2489" t="s">
        <v>835</v>
      </c>
      <c r="Q2489" t="s">
        <v>229</v>
      </c>
      <c r="R2489" t="s">
        <v>33</v>
      </c>
      <c r="S2489" t="s">
        <v>502</v>
      </c>
      <c r="T2489">
        <v>93000</v>
      </c>
      <c r="U2489">
        <v>0.23400000000000001</v>
      </c>
      <c r="V2489">
        <v>190.64</v>
      </c>
      <c r="W2489">
        <v>0.13719999999999999</v>
      </c>
      <c r="X2489">
        <v>5600</v>
      </c>
      <c r="Y2489">
        <v>28</v>
      </c>
      <c r="Z2489">
        <v>6864</v>
      </c>
    </row>
    <row r="2490" spans="1:26" ht="14.25" customHeight="1">
      <c r="A2490">
        <v>843351</v>
      </c>
      <c r="B2490" t="s">
        <v>67</v>
      </c>
      <c r="C2490" t="s">
        <v>25</v>
      </c>
      <c r="D2490" t="s">
        <v>59</v>
      </c>
      <c r="E2490" t="s">
        <v>2420</v>
      </c>
      <c r="F2490" t="s">
        <v>44</v>
      </c>
      <c r="G2490" t="s">
        <v>39</v>
      </c>
      <c r="H2490">
        <v>44419</v>
      </c>
      <c r="I2490" t="str">
        <f>TEXT(Table1[[#This Row],[Issue_Date]],"mmm")</f>
        <v>Aug</v>
      </c>
      <c r="J2490">
        <v>44513</v>
      </c>
      <c r="K2490">
        <v>44482</v>
      </c>
      <c r="L2490" t="s">
        <v>30</v>
      </c>
      <c r="M2490" t="str">
        <f>IF(OR(Table1[[#This Row],[Loan_Status]]="Fully Paid",Table1[[#This Row],[Loan_Status]]="Current"),"Good Loan",IF(Table1[[#This Row],[Loan_Status]]="Charged Off","Bad Loan",""))</f>
        <v>Good Loan</v>
      </c>
      <c r="N2490">
        <v>44513</v>
      </c>
      <c r="O2490">
        <v>1054135</v>
      </c>
      <c r="P2490" t="s">
        <v>835</v>
      </c>
      <c r="Q2490" t="s">
        <v>45</v>
      </c>
      <c r="R2490" t="s">
        <v>33</v>
      </c>
      <c r="S2490" t="s">
        <v>502</v>
      </c>
      <c r="T2490">
        <v>230000</v>
      </c>
      <c r="U2490">
        <v>0.21759999999999999</v>
      </c>
      <c r="V2490">
        <v>1196.05</v>
      </c>
      <c r="W2490">
        <v>0.1399</v>
      </c>
      <c r="X2490">
        <v>35000</v>
      </c>
      <c r="Y2490">
        <v>34</v>
      </c>
      <c r="Z2490">
        <v>42328</v>
      </c>
    </row>
    <row r="2491" spans="1:26" ht="14.25" customHeight="1">
      <c r="A2491">
        <v>578765</v>
      </c>
      <c r="B2491" t="s">
        <v>35</v>
      </c>
      <c r="C2491" t="s">
        <v>25</v>
      </c>
      <c r="D2491" t="s">
        <v>59</v>
      </c>
      <c r="E2491" t="s">
        <v>2421</v>
      </c>
      <c r="F2491" t="s">
        <v>44</v>
      </c>
      <c r="G2491" t="s">
        <v>39</v>
      </c>
      <c r="H2491">
        <v>44449</v>
      </c>
      <c r="I2491" t="str">
        <f>TEXT(Table1[[#This Row],[Issue_Date]],"mmm")</f>
        <v>Sep</v>
      </c>
      <c r="J2491">
        <v>44452</v>
      </c>
      <c r="K2491">
        <v>44452</v>
      </c>
      <c r="L2491" t="s">
        <v>30</v>
      </c>
      <c r="M2491" t="str">
        <f>IF(OR(Table1[[#This Row],[Loan_Status]]="Fully Paid",Table1[[#This Row],[Loan_Status]]="Current"),"Good Loan",IF(Table1[[#This Row],[Loan_Status]]="Charged Off","Bad Loan",""))</f>
        <v>Good Loan</v>
      </c>
      <c r="N2491">
        <v>44482</v>
      </c>
      <c r="O2491">
        <v>744170</v>
      </c>
      <c r="P2491" t="s">
        <v>835</v>
      </c>
      <c r="Q2491" t="s">
        <v>229</v>
      </c>
      <c r="R2491" t="s">
        <v>33</v>
      </c>
      <c r="S2491" t="s">
        <v>502</v>
      </c>
      <c r="T2491">
        <v>76800</v>
      </c>
      <c r="U2491">
        <v>0.18329999999999999</v>
      </c>
      <c r="V2491">
        <v>690.57</v>
      </c>
      <c r="W2491">
        <v>0.1472</v>
      </c>
      <c r="X2491">
        <v>20000</v>
      </c>
      <c r="Y2491">
        <v>48</v>
      </c>
      <c r="Z2491">
        <v>24863</v>
      </c>
    </row>
    <row r="2492" spans="1:26" ht="14.25" customHeight="1">
      <c r="A2492">
        <v>1035428</v>
      </c>
      <c r="B2492" t="s">
        <v>434</v>
      </c>
      <c r="C2492" t="s">
        <v>25</v>
      </c>
      <c r="D2492" t="s">
        <v>73</v>
      </c>
      <c r="E2492" t="s">
        <v>2422</v>
      </c>
      <c r="F2492" t="s">
        <v>44</v>
      </c>
      <c r="G2492" t="s">
        <v>39</v>
      </c>
      <c r="H2492">
        <v>44511</v>
      </c>
      <c r="I2492" t="str">
        <f>TEXT(Table1[[#This Row],[Issue_Date]],"mmm")</f>
        <v>Nov</v>
      </c>
      <c r="J2492">
        <v>44332</v>
      </c>
      <c r="K2492">
        <v>44544</v>
      </c>
      <c r="L2492" t="s">
        <v>30</v>
      </c>
      <c r="M2492" t="str">
        <f>IF(OR(Table1[[#This Row],[Loan_Status]]="Fully Paid",Table1[[#This Row],[Loan_Status]]="Current"),"Good Loan",IF(Table1[[#This Row],[Loan_Status]]="Charged Off","Bad Loan",""))</f>
        <v>Good Loan</v>
      </c>
      <c r="N2492">
        <v>44575</v>
      </c>
      <c r="O2492">
        <v>1265054</v>
      </c>
      <c r="P2492" t="s">
        <v>835</v>
      </c>
      <c r="Q2492" t="s">
        <v>226</v>
      </c>
      <c r="R2492" t="s">
        <v>33</v>
      </c>
      <c r="S2492" t="s">
        <v>502</v>
      </c>
      <c r="T2492">
        <v>65000</v>
      </c>
      <c r="U2492">
        <v>0.14990000000000001</v>
      </c>
      <c r="V2492">
        <v>811.66</v>
      </c>
      <c r="W2492">
        <v>0.1527</v>
      </c>
      <c r="X2492">
        <v>23325</v>
      </c>
      <c r="Y2492">
        <v>15</v>
      </c>
      <c r="Z2492">
        <v>29220</v>
      </c>
    </row>
    <row r="2493" spans="1:26" ht="14.25" customHeight="1">
      <c r="A2493">
        <v>361781</v>
      </c>
      <c r="B2493" t="s">
        <v>115</v>
      </c>
      <c r="C2493" t="s">
        <v>25</v>
      </c>
      <c r="D2493" t="s">
        <v>98</v>
      </c>
      <c r="E2493" t="s">
        <v>2423</v>
      </c>
      <c r="F2493" t="s">
        <v>44</v>
      </c>
      <c r="G2493" t="s">
        <v>39</v>
      </c>
      <c r="H2493">
        <v>44508</v>
      </c>
      <c r="I2493" t="str">
        <f>TEXT(Table1[[#This Row],[Issue_Date]],"mmm")</f>
        <v>Nov</v>
      </c>
      <c r="J2493">
        <v>44362</v>
      </c>
      <c r="K2493">
        <v>44450</v>
      </c>
      <c r="L2493" t="s">
        <v>30</v>
      </c>
      <c r="M2493" t="str">
        <f>IF(OR(Table1[[#This Row],[Loan_Status]]="Fully Paid",Table1[[#This Row],[Loan_Status]]="Current"),"Good Loan",IF(Table1[[#This Row],[Loan_Status]]="Charged Off","Bad Loan",""))</f>
        <v>Good Loan</v>
      </c>
      <c r="N2493">
        <v>44480</v>
      </c>
      <c r="O2493">
        <v>370540</v>
      </c>
      <c r="P2493" t="s">
        <v>835</v>
      </c>
      <c r="Q2493" t="s">
        <v>226</v>
      </c>
      <c r="R2493" t="s">
        <v>33</v>
      </c>
      <c r="S2493" t="s">
        <v>502</v>
      </c>
      <c r="T2493">
        <v>86610</v>
      </c>
      <c r="U2493">
        <v>0.20119999999999999</v>
      </c>
      <c r="V2493">
        <v>293.64999999999998</v>
      </c>
      <c r="W2493">
        <v>0.12720000000000001</v>
      </c>
      <c r="X2493">
        <v>8750</v>
      </c>
      <c r="Y2493">
        <v>49</v>
      </c>
      <c r="Z2493">
        <v>10562</v>
      </c>
    </row>
    <row r="2494" spans="1:26" ht="14.25" customHeight="1">
      <c r="A2494">
        <v>839583</v>
      </c>
      <c r="B2494" t="s">
        <v>67</v>
      </c>
      <c r="C2494" t="s">
        <v>25</v>
      </c>
      <c r="D2494" t="s">
        <v>26</v>
      </c>
      <c r="E2494" t="s">
        <v>2424</v>
      </c>
      <c r="F2494" t="s">
        <v>44</v>
      </c>
      <c r="G2494" t="s">
        <v>39</v>
      </c>
      <c r="H2494">
        <v>44419</v>
      </c>
      <c r="I2494" t="str">
        <f>TEXT(Table1[[#This Row],[Issue_Date]],"mmm")</f>
        <v>Aug</v>
      </c>
      <c r="J2494">
        <v>44332</v>
      </c>
      <c r="K2494">
        <v>44267</v>
      </c>
      <c r="L2494" t="s">
        <v>30</v>
      </c>
      <c r="M2494" t="str">
        <f>IF(OR(Table1[[#This Row],[Loan_Status]]="Fully Paid",Table1[[#This Row],[Loan_Status]]="Current"),"Good Loan",IF(Table1[[#This Row],[Loan_Status]]="Charged Off","Bad Loan",""))</f>
        <v>Good Loan</v>
      </c>
      <c r="N2494">
        <v>44298</v>
      </c>
      <c r="O2494">
        <v>1049746</v>
      </c>
      <c r="P2494" t="s">
        <v>835</v>
      </c>
      <c r="Q2494" t="s">
        <v>226</v>
      </c>
      <c r="R2494" t="s">
        <v>33</v>
      </c>
      <c r="S2494" t="s">
        <v>502</v>
      </c>
      <c r="T2494">
        <v>116500</v>
      </c>
      <c r="U2494">
        <v>0.13919999999999999</v>
      </c>
      <c r="V2494">
        <v>518.44000000000005</v>
      </c>
      <c r="W2494">
        <v>0.1479</v>
      </c>
      <c r="X2494">
        <v>15000</v>
      </c>
      <c r="Y2494">
        <v>25</v>
      </c>
      <c r="Z2494">
        <v>16206</v>
      </c>
    </row>
    <row r="2495" spans="1:26" ht="14.25" customHeight="1">
      <c r="A2495">
        <v>581857</v>
      </c>
      <c r="B2495" t="s">
        <v>80</v>
      </c>
      <c r="C2495" t="s">
        <v>25</v>
      </c>
      <c r="D2495" t="s">
        <v>36</v>
      </c>
      <c r="E2495" t="s">
        <v>2121</v>
      </c>
      <c r="F2495" t="s">
        <v>44</v>
      </c>
      <c r="G2495" t="s">
        <v>39</v>
      </c>
      <c r="H2495">
        <v>44449</v>
      </c>
      <c r="I2495" t="str">
        <f>TEXT(Table1[[#This Row],[Issue_Date]],"mmm")</f>
        <v>Sep</v>
      </c>
      <c r="J2495">
        <v>44332</v>
      </c>
      <c r="K2495">
        <v>44482</v>
      </c>
      <c r="L2495" t="s">
        <v>30</v>
      </c>
      <c r="M2495" t="str">
        <f>IF(OR(Table1[[#This Row],[Loan_Status]]="Fully Paid",Table1[[#This Row],[Loan_Status]]="Current"),"Good Loan",IF(Table1[[#This Row],[Loan_Status]]="Charged Off","Bad Loan",""))</f>
        <v>Good Loan</v>
      </c>
      <c r="N2495">
        <v>44513</v>
      </c>
      <c r="O2495">
        <v>747853</v>
      </c>
      <c r="P2495" t="s">
        <v>835</v>
      </c>
      <c r="Q2495" t="s">
        <v>45</v>
      </c>
      <c r="R2495" t="s">
        <v>33</v>
      </c>
      <c r="S2495" t="s">
        <v>502</v>
      </c>
      <c r="T2495">
        <v>138000</v>
      </c>
      <c r="U2495">
        <v>0.2051</v>
      </c>
      <c r="V2495">
        <v>341.68</v>
      </c>
      <c r="W2495">
        <v>0.13980000000000001</v>
      </c>
      <c r="X2495">
        <v>10000</v>
      </c>
      <c r="Y2495">
        <v>19</v>
      </c>
      <c r="Z2495">
        <v>12302</v>
      </c>
    </row>
    <row r="2496" spans="1:26" ht="14.25" customHeight="1">
      <c r="A2496">
        <v>862271</v>
      </c>
      <c r="B2496" t="s">
        <v>112</v>
      </c>
      <c r="C2496" t="s">
        <v>25</v>
      </c>
      <c r="D2496" t="s">
        <v>98</v>
      </c>
      <c r="E2496" t="s">
        <v>2425</v>
      </c>
      <c r="F2496" t="s">
        <v>44</v>
      </c>
      <c r="G2496" t="s">
        <v>39</v>
      </c>
      <c r="H2496">
        <v>44419</v>
      </c>
      <c r="I2496" t="str">
        <f>TEXT(Table1[[#This Row],[Issue_Date]],"mmm")</f>
        <v>Aug</v>
      </c>
      <c r="J2496">
        <v>44302</v>
      </c>
      <c r="K2496">
        <v>44360</v>
      </c>
      <c r="L2496" t="s">
        <v>30</v>
      </c>
      <c r="M2496" t="str">
        <f>IF(OR(Table1[[#This Row],[Loan_Status]]="Fully Paid",Table1[[#This Row],[Loan_Status]]="Current"),"Good Loan",IF(Table1[[#This Row],[Loan_Status]]="Charged Off","Bad Loan",""))</f>
        <v>Good Loan</v>
      </c>
      <c r="N2496">
        <v>44390</v>
      </c>
      <c r="O2496">
        <v>1075301</v>
      </c>
      <c r="P2496" t="s">
        <v>835</v>
      </c>
      <c r="Q2496" t="s">
        <v>45</v>
      </c>
      <c r="R2496" t="s">
        <v>33</v>
      </c>
      <c r="S2496" t="s">
        <v>502</v>
      </c>
      <c r="T2496">
        <v>126000</v>
      </c>
      <c r="U2496">
        <v>0.22720000000000001</v>
      </c>
      <c r="V2496">
        <v>403.24</v>
      </c>
      <c r="W2496">
        <v>0.1399</v>
      </c>
      <c r="X2496">
        <v>11800</v>
      </c>
      <c r="Y2496">
        <v>31</v>
      </c>
      <c r="Z2496">
        <v>13989</v>
      </c>
    </row>
    <row r="2497" spans="1:26" ht="14.25" customHeight="1">
      <c r="A2497">
        <v>371172</v>
      </c>
      <c r="B2497" t="s">
        <v>97</v>
      </c>
      <c r="C2497" t="s">
        <v>25</v>
      </c>
      <c r="D2497" t="s">
        <v>86</v>
      </c>
      <c r="E2497" t="s">
        <v>2426</v>
      </c>
      <c r="F2497" t="s">
        <v>44</v>
      </c>
      <c r="G2497" t="s">
        <v>39</v>
      </c>
      <c r="H2497">
        <v>44205</v>
      </c>
      <c r="I2497" t="str">
        <f>TEXT(Table1[[#This Row],[Issue_Date]],"mmm")</f>
        <v>Jan</v>
      </c>
      <c r="J2497">
        <v>44266</v>
      </c>
      <c r="K2497">
        <v>44386</v>
      </c>
      <c r="L2497" t="s">
        <v>30</v>
      </c>
      <c r="M2497" t="str">
        <f>IF(OR(Table1[[#This Row],[Loan_Status]]="Fully Paid",Table1[[#This Row],[Loan_Status]]="Current"),"Good Loan",IF(Table1[[#This Row],[Loan_Status]]="Charged Off","Bad Loan",""))</f>
        <v>Good Loan</v>
      </c>
      <c r="N2497">
        <v>44417</v>
      </c>
      <c r="O2497">
        <v>388581</v>
      </c>
      <c r="P2497" t="s">
        <v>835</v>
      </c>
      <c r="Q2497" t="s">
        <v>114</v>
      </c>
      <c r="R2497" t="s">
        <v>33</v>
      </c>
      <c r="S2497" t="s">
        <v>502</v>
      </c>
      <c r="T2497">
        <v>128500</v>
      </c>
      <c r="U2497">
        <v>0.16159999999999999</v>
      </c>
      <c r="V2497">
        <v>502</v>
      </c>
      <c r="W2497">
        <v>0.12529999999999999</v>
      </c>
      <c r="X2497">
        <v>15000</v>
      </c>
      <c r="Y2497">
        <v>29</v>
      </c>
      <c r="Z2497">
        <v>15885</v>
      </c>
    </row>
    <row r="2498" spans="1:26" ht="14.25" customHeight="1">
      <c r="A2498">
        <v>507865</v>
      </c>
      <c r="B2498" t="s">
        <v>280</v>
      </c>
      <c r="C2498" t="s">
        <v>25</v>
      </c>
      <c r="D2498" t="s">
        <v>81</v>
      </c>
      <c r="E2498" t="s">
        <v>2427</v>
      </c>
      <c r="F2498" t="s">
        <v>44</v>
      </c>
      <c r="G2498" t="s">
        <v>39</v>
      </c>
      <c r="H2498">
        <v>44296</v>
      </c>
      <c r="I2498" t="str">
        <f>TEXT(Table1[[#This Row],[Issue_Date]],"mmm")</f>
        <v>Apr</v>
      </c>
      <c r="J2498">
        <v>44302</v>
      </c>
      <c r="K2498">
        <v>44299</v>
      </c>
      <c r="L2498" t="s">
        <v>30</v>
      </c>
      <c r="M2498" t="str">
        <f>IF(OR(Table1[[#This Row],[Loan_Status]]="Fully Paid",Table1[[#This Row],[Loan_Status]]="Current"),"Good Loan",IF(Table1[[#This Row],[Loan_Status]]="Charged Off","Bad Loan",""))</f>
        <v>Good Loan</v>
      </c>
      <c r="N2498">
        <v>44329</v>
      </c>
      <c r="O2498">
        <v>655103</v>
      </c>
      <c r="P2498" t="s">
        <v>835</v>
      </c>
      <c r="Q2498" t="s">
        <v>66</v>
      </c>
      <c r="R2498" t="s">
        <v>33</v>
      </c>
      <c r="S2498" t="s">
        <v>502</v>
      </c>
      <c r="T2498">
        <v>83400</v>
      </c>
      <c r="U2498">
        <v>0.2099</v>
      </c>
      <c r="V2498">
        <v>337.45</v>
      </c>
      <c r="W2498">
        <v>0.13109999999999999</v>
      </c>
      <c r="X2498">
        <v>10000</v>
      </c>
      <c r="Y2498">
        <v>45</v>
      </c>
      <c r="Z2498">
        <v>12145</v>
      </c>
    </row>
    <row r="2499" spans="1:26" ht="14.25" customHeight="1">
      <c r="A2499">
        <v>372419</v>
      </c>
      <c r="B2499" t="s">
        <v>112</v>
      </c>
      <c r="C2499" t="s">
        <v>25</v>
      </c>
      <c r="D2499" t="s">
        <v>157</v>
      </c>
      <c r="E2499" t="s">
        <v>2428</v>
      </c>
      <c r="F2499" t="s">
        <v>44</v>
      </c>
      <c r="G2499" t="s">
        <v>39</v>
      </c>
      <c r="H2499">
        <v>44205</v>
      </c>
      <c r="I2499" t="str">
        <f>TEXT(Table1[[#This Row],[Issue_Date]],"mmm")</f>
        <v>Jan</v>
      </c>
      <c r="J2499">
        <v>44515</v>
      </c>
      <c r="K2499">
        <v>44297</v>
      </c>
      <c r="L2499" t="s">
        <v>30</v>
      </c>
      <c r="M2499" t="str">
        <f>IF(OR(Table1[[#This Row],[Loan_Status]]="Fully Paid",Table1[[#This Row],[Loan_Status]]="Current"),"Good Loan",IF(Table1[[#This Row],[Loan_Status]]="Charged Off","Bad Loan",""))</f>
        <v>Good Loan</v>
      </c>
      <c r="N2499">
        <v>44327</v>
      </c>
      <c r="O2499">
        <v>391221</v>
      </c>
      <c r="P2499" t="s">
        <v>835</v>
      </c>
      <c r="Q2499" t="s">
        <v>226</v>
      </c>
      <c r="R2499" t="s">
        <v>33</v>
      </c>
      <c r="S2499" t="s">
        <v>502</v>
      </c>
      <c r="T2499">
        <v>80000</v>
      </c>
      <c r="U2499">
        <v>0.21110000000000001</v>
      </c>
      <c r="V2499">
        <v>441</v>
      </c>
      <c r="W2499">
        <v>0.13469999999999999</v>
      </c>
      <c r="X2499">
        <v>13000</v>
      </c>
      <c r="Y2499">
        <v>31</v>
      </c>
      <c r="Z2499">
        <v>15596</v>
      </c>
    </row>
    <row r="2500" spans="1:26" ht="14.25" customHeight="1">
      <c r="A2500">
        <v>360414</v>
      </c>
      <c r="B2500" t="s">
        <v>133</v>
      </c>
      <c r="C2500" t="s">
        <v>25</v>
      </c>
      <c r="D2500" t="s">
        <v>59</v>
      </c>
      <c r="E2500" t="s">
        <v>2429</v>
      </c>
      <c r="F2500" t="s">
        <v>44</v>
      </c>
      <c r="G2500" t="s">
        <v>39</v>
      </c>
      <c r="H2500">
        <v>44508</v>
      </c>
      <c r="I2500" t="str">
        <f>TEXT(Table1[[#This Row],[Issue_Date]],"mmm")</f>
        <v>Nov</v>
      </c>
      <c r="J2500">
        <v>44212</v>
      </c>
      <c r="K2500">
        <v>44511</v>
      </c>
      <c r="L2500" t="s">
        <v>30</v>
      </c>
      <c r="M2500" t="str">
        <f>IF(OR(Table1[[#This Row],[Loan_Status]]="Fully Paid",Table1[[#This Row],[Loan_Status]]="Current"),"Good Loan",IF(Table1[[#This Row],[Loan_Status]]="Charged Off","Bad Loan",""))</f>
        <v>Good Loan</v>
      </c>
      <c r="N2500">
        <v>44541</v>
      </c>
      <c r="O2500">
        <v>368167</v>
      </c>
      <c r="P2500" t="s">
        <v>835</v>
      </c>
      <c r="Q2500" t="s">
        <v>114</v>
      </c>
      <c r="R2500" t="s">
        <v>33</v>
      </c>
      <c r="S2500" t="s">
        <v>502</v>
      </c>
      <c r="T2500">
        <v>41004</v>
      </c>
      <c r="U2500">
        <v>0.15310000000000001</v>
      </c>
      <c r="V2500">
        <v>529.75</v>
      </c>
      <c r="W2500">
        <v>0.1178</v>
      </c>
      <c r="X2500">
        <v>16000</v>
      </c>
      <c r="Y2500">
        <v>16</v>
      </c>
      <c r="Z2500">
        <v>19071</v>
      </c>
    </row>
    <row r="2501" spans="1:26" ht="14.25" customHeight="1">
      <c r="A2501">
        <v>441369</v>
      </c>
      <c r="B2501" t="s">
        <v>174</v>
      </c>
      <c r="C2501" t="s">
        <v>25</v>
      </c>
      <c r="D2501" t="s">
        <v>157</v>
      </c>
      <c r="E2501" t="s">
        <v>2430</v>
      </c>
      <c r="F2501" t="s">
        <v>44</v>
      </c>
      <c r="G2501" t="s">
        <v>39</v>
      </c>
      <c r="H2501">
        <v>44448</v>
      </c>
      <c r="I2501" t="str">
        <f>TEXT(Table1[[#This Row],[Issue_Date]],"mmm")</f>
        <v>Sep</v>
      </c>
      <c r="J2501">
        <v>44270</v>
      </c>
      <c r="K2501">
        <v>44481</v>
      </c>
      <c r="L2501" t="s">
        <v>30</v>
      </c>
      <c r="M2501" t="str">
        <f>IF(OR(Table1[[#This Row],[Loan_Status]]="Fully Paid",Table1[[#This Row],[Loan_Status]]="Current"),"Good Loan",IF(Table1[[#This Row],[Loan_Status]]="Charged Off","Bad Loan",""))</f>
        <v>Good Loan</v>
      </c>
      <c r="N2501">
        <v>44512</v>
      </c>
      <c r="O2501">
        <v>527342</v>
      </c>
      <c r="P2501" t="s">
        <v>835</v>
      </c>
      <c r="Q2501" t="s">
        <v>226</v>
      </c>
      <c r="R2501" t="s">
        <v>33</v>
      </c>
      <c r="S2501" t="s">
        <v>502</v>
      </c>
      <c r="T2501">
        <v>225000</v>
      </c>
      <c r="U2501">
        <v>0.24060000000000001</v>
      </c>
      <c r="V2501">
        <v>573.5</v>
      </c>
      <c r="W2501">
        <v>0.13919999999999999</v>
      </c>
      <c r="X2501">
        <v>16800</v>
      </c>
      <c r="Y2501">
        <v>29</v>
      </c>
      <c r="Z2501">
        <v>20646</v>
      </c>
    </row>
    <row r="2502" spans="1:26" ht="14.25" customHeight="1">
      <c r="A2502">
        <v>536450</v>
      </c>
      <c r="B2502" t="s">
        <v>108</v>
      </c>
      <c r="C2502" t="s">
        <v>25</v>
      </c>
      <c r="D2502" t="s">
        <v>36</v>
      </c>
      <c r="E2502" t="s">
        <v>2431</v>
      </c>
      <c r="F2502" t="s">
        <v>44</v>
      </c>
      <c r="G2502" t="s">
        <v>39</v>
      </c>
      <c r="H2502">
        <v>44387</v>
      </c>
      <c r="I2502" t="str">
        <f>TEXT(Table1[[#This Row],[Issue_Date]],"mmm")</f>
        <v>Jul</v>
      </c>
      <c r="J2502">
        <v>44332</v>
      </c>
      <c r="K2502">
        <v>44390</v>
      </c>
      <c r="L2502" t="s">
        <v>30</v>
      </c>
      <c r="M2502" t="str">
        <f>IF(OR(Table1[[#This Row],[Loan_Status]]="Fully Paid",Table1[[#This Row],[Loan_Status]]="Current"),"Good Loan",IF(Table1[[#This Row],[Loan_Status]]="Charged Off","Bad Loan",""))</f>
        <v>Good Loan</v>
      </c>
      <c r="N2502">
        <v>44421</v>
      </c>
      <c r="O2502">
        <v>693046</v>
      </c>
      <c r="P2502" t="s">
        <v>835</v>
      </c>
      <c r="Q2502" t="s">
        <v>229</v>
      </c>
      <c r="R2502" t="s">
        <v>33</v>
      </c>
      <c r="S2502" t="s">
        <v>502</v>
      </c>
      <c r="T2502">
        <v>100000</v>
      </c>
      <c r="U2502">
        <v>0.1734</v>
      </c>
      <c r="V2502">
        <v>552.46</v>
      </c>
      <c r="W2502">
        <v>0.1472</v>
      </c>
      <c r="X2502">
        <v>16000</v>
      </c>
      <c r="Y2502">
        <v>19</v>
      </c>
      <c r="Z2502">
        <v>19886</v>
      </c>
    </row>
    <row r="2503" spans="1:26" ht="14.25" customHeight="1">
      <c r="A2503">
        <v>614530</v>
      </c>
      <c r="B2503" t="s">
        <v>139</v>
      </c>
      <c r="C2503" t="s">
        <v>25</v>
      </c>
      <c r="D2503" t="s">
        <v>48</v>
      </c>
      <c r="E2503" t="s">
        <v>2432</v>
      </c>
      <c r="F2503" t="s">
        <v>44</v>
      </c>
      <c r="G2503" t="s">
        <v>39</v>
      </c>
      <c r="H2503">
        <v>44510</v>
      </c>
      <c r="I2503" t="str">
        <f>TEXT(Table1[[#This Row],[Issue_Date]],"mmm")</f>
        <v>Nov</v>
      </c>
      <c r="J2503">
        <v>44545</v>
      </c>
      <c r="K2503">
        <v>44543</v>
      </c>
      <c r="L2503" t="s">
        <v>30</v>
      </c>
      <c r="M2503" t="str">
        <f>IF(OR(Table1[[#This Row],[Loan_Status]]="Fully Paid",Table1[[#This Row],[Loan_Status]]="Current"),"Good Loan",IF(Table1[[#This Row],[Loan_Status]]="Charged Off","Bad Loan",""))</f>
        <v>Good Loan</v>
      </c>
      <c r="N2503">
        <v>44574</v>
      </c>
      <c r="O2503">
        <v>788006</v>
      </c>
      <c r="P2503" t="s">
        <v>835</v>
      </c>
      <c r="Q2503" t="s">
        <v>226</v>
      </c>
      <c r="R2503" t="s">
        <v>33</v>
      </c>
      <c r="S2503" t="s">
        <v>502</v>
      </c>
      <c r="T2503">
        <v>102000</v>
      </c>
      <c r="U2503">
        <v>0.1875</v>
      </c>
      <c r="V2503">
        <v>203.18</v>
      </c>
      <c r="W2503">
        <v>0.13350000000000001</v>
      </c>
      <c r="X2503">
        <v>6000</v>
      </c>
      <c r="Y2503">
        <v>60</v>
      </c>
      <c r="Z2503">
        <v>7315</v>
      </c>
    </row>
    <row r="2504" spans="1:26" ht="14.25" customHeight="1">
      <c r="A2504">
        <v>627583</v>
      </c>
      <c r="B2504" t="s">
        <v>120</v>
      </c>
      <c r="C2504" t="s">
        <v>25</v>
      </c>
      <c r="D2504" t="s">
        <v>86</v>
      </c>
      <c r="E2504" t="s">
        <v>2433</v>
      </c>
      <c r="F2504" t="s">
        <v>68</v>
      </c>
      <c r="G2504" t="s">
        <v>39</v>
      </c>
      <c r="H2504">
        <v>44540</v>
      </c>
      <c r="I2504" t="str">
        <f>TEXT(Table1[[#This Row],[Issue_Date]],"mmm")</f>
        <v>Dec</v>
      </c>
      <c r="J2504">
        <v>44420</v>
      </c>
      <c r="K2504">
        <v>44420</v>
      </c>
      <c r="L2504" t="s">
        <v>30</v>
      </c>
      <c r="M2504" t="str">
        <f>IF(OR(Table1[[#This Row],[Loan_Status]]="Fully Paid",Table1[[#This Row],[Loan_Status]]="Current"),"Good Loan",IF(Table1[[#This Row],[Loan_Status]]="Charged Off","Bad Loan",""))</f>
        <v>Good Loan</v>
      </c>
      <c r="N2504">
        <v>44451</v>
      </c>
      <c r="O2504">
        <v>804212</v>
      </c>
      <c r="P2504" t="s">
        <v>835</v>
      </c>
      <c r="Q2504" t="s">
        <v>357</v>
      </c>
      <c r="R2504" t="s">
        <v>33</v>
      </c>
      <c r="S2504" t="s">
        <v>502</v>
      </c>
      <c r="T2504">
        <v>300000</v>
      </c>
      <c r="U2504">
        <v>0.1147</v>
      </c>
      <c r="V2504">
        <v>864.56</v>
      </c>
      <c r="W2504">
        <v>0.14829999999999999</v>
      </c>
      <c r="X2504">
        <v>25000</v>
      </c>
      <c r="Y2504">
        <v>42</v>
      </c>
      <c r="Z2504">
        <v>29113</v>
      </c>
    </row>
    <row r="2505" spans="1:26" ht="14.25" customHeight="1">
      <c r="A2505">
        <v>630199</v>
      </c>
      <c r="B2505" t="s">
        <v>105</v>
      </c>
      <c r="C2505" t="s">
        <v>25</v>
      </c>
      <c r="D2505" t="s">
        <v>48</v>
      </c>
      <c r="E2505" t="s">
        <v>420</v>
      </c>
      <c r="F2505" t="s">
        <v>68</v>
      </c>
      <c r="G2505" t="s">
        <v>39</v>
      </c>
      <c r="H2505">
        <v>44540</v>
      </c>
      <c r="I2505" t="str">
        <f>TEXT(Table1[[#This Row],[Issue_Date]],"mmm")</f>
        <v>Dec</v>
      </c>
      <c r="J2505">
        <v>44515</v>
      </c>
      <c r="K2505">
        <v>44297</v>
      </c>
      <c r="L2505" t="s">
        <v>30</v>
      </c>
      <c r="M2505" t="str">
        <f>IF(OR(Table1[[#This Row],[Loan_Status]]="Fully Paid",Table1[[#This Row],[Loan_Status]]="Current"),"Good Loan",IF(Table1[[#This Row],[Loan_Status]]="Charged Off","Bad Loan",""))</f>
        <v>Good Loan</v>
      </c>
      <c r="N2505">
        <v>44327</v>
      </c>
      <c r="O2505">
        <v>807409</v>
      </c>
      <c r="P2505" t="s">
        <v>835</v>
      </c>
      <c r="Q2505" t="s">
        <v>69</v>
      </c>
      <c r="R2505" t="s">
        <v>33</v>
      </c>
      <c r="S2505" t="s">
        <v>502</v>
      </c>
      <c r="T2505">
        <v>58800</v>
      </c>
      <c r="U2505">
        <v>0.1555</v>
      </c>
      <c r="V2505">
        <v>855.54</v>
      </c>
      <c r="W2505">
        <v>0.1409</v>
      </c>
      <c r="X2505">
        <v>25000</v>
      </c>
      <c r="Y2505">
        <v>23</v>
      </c>
      <c r="Z2505">
        <v>26134</v>
      </c>
    </row>
    <row r="2506" spans="1:26" ht="14.25" customHeight="1">
      <c r="A2506">
        <v>558527</v>
      </c>
      <c r="B2506" t="s">
        <v>174</v>
      </c>
      <c r="C2506" t="s">
        <v>25</v>
      </c>
      <c r="D2506" t="s">
        <v>48</v>
      </c>
      <c r="E2506" t="s">
        <v>2434</v>
      </c>
      <c r="F2506" t="s">
        <v>68</v>
      </c>
      <c r="G2506" t="s">
        <v>39</v>
      </c>
      <c r="H2506">
        <v>44266</v>
      </c>
      <c r="I2506" t="str">
        <f>TEXT(Table1[[#This Row],[Issue_Date]],"mmm")</f>
        <v>Mar</v>
      </c>
      <c r="J2506">
        <v>44241</v>
      </c>
      <c r="K2506">
        <v>44241</v>
      </c>
      <c r="L2506" t="s">
        <v>30</v>
      </c>
      <c r="M2506" t="str">
        <f>IF(OR(Table1[[#This Row],[Loan_Status]]="Fully Paid",Table1[[#This Row],[Loan_Status]]="Current"),"Good Loan",IF(Table1[[#This Row],[Loan_Status]]="Charged Off","Bad Loan",""))</f>
        <v>Good Loan</v>
      </c>
      <c r="N2506">
        <v>44269</v>
      </c>
      <c r="O2506">
        <v>718981</v>
      </c>
      <c r="P2506" t="s">
        <v>835</v>
      </c>
      <c r="Q2506" t="s">
        <v>101</v>
      </c>
      <c r="R2506" t="s">
        <v>33</v>
      </c>
      <c r="S2506" t="s">
        <v>502</v>
      </c>
      <c r="T2506">
        <v>106982</v>
      </c>
      <c r="U2506">
        <v>0.2145</v>
      </c>
      <c r="V2506">
        <v>1038.6400000000001</v>
      </c>
      <c r="W2506">
        <v>0.14910000000000001</v>
      </c>
      <c r="X2506">
        <v>30000</v>
      </c>
      <c r="Y2506">
        <v>30</v>
      </c>
      <c r="Z2506">
        <v>37357</v>
      </c>
    </row>
    <row r="2507" spans="1:26" ht="14.25" customHeight="1">
      <c r="A2507">
        <v>649315</v>
      </c>
      <c r="B2507" t="s">
        <v>35</v>
      </c>
      <c r="C2507" t="s">
        <v>25</v>
      </c>
      <c r="D2507" t="s">
        <v>81</v>
      </c>
      <c r="E2507" t="s">
        <v>2435</v>
      </c>
      <c r="F2507" t="s">
        <v>68</v>
      </c>
      <c r="G2507" t="s">
        <v>39</v>
      </c>
      <c r="H2507">
        <v>44266</v>
      </c>
      <c r="I2507" t="str">
        <f>TEXT(Table1[[#This Row],[Issue_Date]],"mmm")</f>
        <v>Mar</v>
      </c>
      <c r="J2507">
        <v>44513</v>
      </c>
      <c r="K2507">
        <v>44513</v>
      </c>
      <c r="L2507" t="s">
        <v>30</v>
      </c>
      <c r="M2507" t="str">
        <f>IF(OR(Table1[[#This Row],[Loan_Status]]="Fully Paid",Table1[[#This Row],[Loan_Status]]="Current"),"Good Loan",IF(Table1[[#This Row],[Loan_Status]]="Charged Off","Bad Loan",""))</f>
        <v>Good Loan</v>
      </c>
      <c r="N2507">
        <v>44543</v>
      </c>
      <c r="O2507">
        <v>830708</v>
      </c>
      <c r="P2507" t="s">
        <v>835</v>
      </c>
      <c r="Q2507" t="s">
        <v>83</v>
      </c>
      <c r="R2507" t="s">
        <v>33</v>
      </c>
      <c r="S2507" t="s">
        <v>502</v>
      </c>
      <c r="T2507">
        <v>165000</v>
      </c>
      <c r="U2507">
        <v>0.2281</v>
      </c>
      <c r="V2507">
        <v>692.7</v>
      </c>
      <c r="W2507">
        <v>0.1565</v>
      </c>
      <c r="X2507">
        <v>19800</v>
      </c>
      <c r="Y2507">
        <v>20</v>
      </c>
      <c r="Z2507">
        <v>24806</v>
      </c>
    </row>
    <row r="2508" spans="1:26" ht="14.25" customHeight="1">
      <c r="A2508">
        <v>609551</v>
      </c>
      <c r="B2508" t="s">
        <v>857</v>
      </c>
      <c r="C2508" t="s">
        <v>25</v>
      </c>
      <c r="D2508" t="s">
        <v>64</v>
      </c>
      <c r="E2508" t="s">
        <v>2436</v>
      </c>
      <c r="F2508" t="s">
        <v>68</v>
      </c>
      <c r="G2508" t="s">
        <v>39</v>
      </c>
      <c r="H2508">
        <v>44510</v>
      </c>
      <c r="I2508" t="str">
        <f>TEXT(Table1[[#This Row],[Issue_Date]],"mmm")</f>
        <v>Nov</v>
      </c>
      <c r="J2508">
        <v>44450</v>
      </c>
      <c r="K2508">
        <v>44450</v>
      </c>
      <c r="L2508" t="s">
        <v>30</v>
      </c>
      <c r="M2508" t="str">
        <f>IF(OR(Table1[[#This Row],[Loan_Status]]="Fully Paid",Table1[[#This Row],[Loan_Status]]="Current"),"Good Loan",IF(Table1[[#This Row],[Loan_Status]]="Charged Off","Bad Loan",""))</f>
        <v>Good Loan</v>
      </c>
      <c r="N2508">
        <v>44480</v>
      </c>
      <c r="O2508">
        <v>781843</v>
      </c>
      <c r="P2508" t="s">
        <v>835</v>
      </c>
      <c r="Q2508" t="s">
        <v>69</v>
      </c>
      <c r="R2508" t="s">
        <v>33</v>
      </c>
      <c r="S2508" t="s">
        <v>502</v>
      </c>
      <c r="T2508">
        <v>89000</v>
      </c>
      <c r="U2508">
        <v>0.16919999999999999</v>
      </c>
      <c r="V2508">
        <v>547.54999999999995</v>
      </c>
      <c r="W2508">
        <v>0.1409</v>
      </c>
      <c r="X2508">
        <v>16000</v>
      </c>
      <c r="Y2508">
        <v>26</v>
      </c>
      <c r="Z2508">
        <v>17535</v>
      </c>
    </row>
    <row r="2509" spans="1:26" ht="14.25" customHeight="1">
      <c r="A2509">
        <v>559976</v>
      </c>
      <c r="B2509" t="s">
        <v>70</v>
      </c>
      <c r="C2509" t="s">
        <v>25</v>
      </c>
      <c r="D2509" t="s">
        <v>73</v>
      </c>
      <c r="E2509" t="s">
        <v>2437</v>
      </c>
      <c r="F2509" t="s">
        <v>68</v>
      </c>
      <c r="G2509" t="s">
        <v>39</v>
      </c>
      <c r="H2509">
        <v>44418</v>
      </c>
      <c r="I2509" t="str">
        <f>TEXT(Table1[[#This Row],[Issue_Date]],"mmm")</f>
        <v>Aug</v>
      </c>
      <c r="J2509">
        <v>44240</v>
      </c>
      <c r="K2509">
        <v>44209</v>
      </c>
      <c r="L2509" t="s">
        <v>30</v>
      </c>
      <c r="M2509" t="str">
        <f>IF(OR(Table1[[#This Row],[Loan_Status]]="Fully Paid",Table1[[#This Row],[Loan_Status]]="Current"),"Good Loan",IF(Table1[[#This Row],[Loan_Status]]="Charged Off","Bad Loan",""))</f>
        <v>Good Loan</v>
      </c>
      <c r="N2509">
        <v>44240</v>
      </c>
      <c r="O2509">
        <v>720780</v>
      </c>
      <c r="P2509" t="s">
        <v>835</v>
      </c>
      <c r="Q2509" t="s">
        <v>101</v>
      </c>
      <c r="R2509" t="s">
        <v>33</v>
      </c>
      <c r="S2509" t="s">
        <v>502</v>
      </c>
      <c r="T2509">
        <v>90000</v>
      </c>
      <c r="U2509">
        <v>0.23519999999999999</v>
      </c>
      <c r="V2509">
        <v>295.54000000000002</v>
      </c>
      <c r="W2509">
        <v>0.15210000000000001</v>
      </c>
      <c r="X2509">
        <v>8500</v>
      </c>
      <c r="Y2509">
        <v>59</v>
      </c>
      <c r="Z2509">
        <v>10513</v>
      </c>
    </row>
    <row r="2510" spans="1:26" ht="14.25" customHeight="1">
      <c r="A2510">
        <v>892957</v>
      </c>
      <c r="B2510" t="s">
        <v>70</v>
      </c>
      <c r="C2510" t="s">
        <v>25</v>
      </c>
      <c r="D2510" t="s">
        <v>36</v>
      </c>
      <c r="E2510" t="s">
        <v>2438</v>
      </c>
      <c r="F2510" t="s">
        <v>68</v>
      </c>
      <c r="G2510" t="s">
        <v>39</v>
      </c>
      <c r="H2510">
        <v>44450</v>
      </c>
      <c r="I2510" t="str">
        <f>TEXT(Table1[[#This Row],[Issue_Date]],"mmm")</f>
        <v>Sep</v>
      </c>
      <c r="J2510">
        <v>44512</v>
      </c>
      <c r="K2510">
        <v>44481</v>
      </c>
      <c r="L2510" t="s">
        <v>30</v>
      </c>
      <c r="M2510" t="str">
        <f>IF(OR(Table1[[#This Row],[Loan_Status]]="Fully Paid",Table1[[#This Row],[Loan_Status]]="Current"),"Good Loan",IF(Table1[[#This Row],[Loan_Status]]="Charged Off","Bad Loan",""))</f>
        <v>Good Loan</v>
      </c>
      <c r="N2510">
        <v>44512</v>
      </c>
      <c r="O2510">
        <v>1109999</v>
      </c>
      <c r="P2510" t="s">
        <v>835</v>
      </c>
      <c r="Q2510" t="s">
        <v>101</v>
      </c>
      <c r="R2510" t="s">
        <v>33</v>
      </c>
      <c r="S2510" t="s">
        <v>502</v>
      </c>
      <c r="T2510">
        <v>145000</v>
      </c>
      <c r="U2510">
        <v>9.6699999999999994E-2</v>
      </c>
      <c r="V2510">
        <v>497.54</v>
      </c>
      <c r="W2510">
        <v>0.16769999999999999</v>
      </c>
      <c r="X2510">
        <v>14000</v>
      </c>
      <c r="Y2510">
        <v>18</v>
      </c>
      <c r="Z2510">
        <v>16056</v>
      </c>
    </row>
    <row r="2511" spans="1:26" ht="14.25" customHeight="1">
      <c r="A2511">
        <v>840806</v>
      </c>
      <c r="B2511" t="s">
        <v>105</v>
      </c>
      <c r="C2511" t="s">
        <v>25</v>
      </c>
      <c r="D2511" t="s">
        <v>48</v>
      </c>
      <c r="E2511" t="s">
        <v>2439</v>
      </c>
      <c r="F2511" t="s">
        <v>68</v>
      </c>
      <c r="G2511" t="s">
        <v>39</v>
      </c>
      <c r="H2511">
        <v>44419</v>
      </c>
      <c r="I2511" t="str">
        <f>TEXT(Table1[[#This Row],[Issue_Date]],"mmm")</f>
        <v>Aug</v>
      </c>
      <c r="J2511">
        <v>44268</v>
      </c>
      <c r="K2511">
        <v>44240</v>
      </c>
      <c r="L2511" t="s">
        <v>30</v>
      </c>
      <c r="M2511" t="str">
        <f>IF(OR(Table1[[#This Row],[Loan_Status]]="Fully Paid",Table1[[#This Row],[Loan_Status]]="Current"),"Good Loan",IF(Table1[[#This Row],[Loan_Status]]="Charged Off","Bad Loan",""))</f>
        <v>Good Loan</v>
      </c>
      <c r="N2511">
        <v>44268</v>
      </c>
      <c r="O2511">
        <v>1051247</v>
      </c>
      <c r="P2511" t="s">
        <v>835</v>
      </c>
      <c r="Q2511" t="s">
        <v>513</v>
      </c>
      <c r="R2511" t="s">
        <v>33</v>
      </c>
      <c r="S2511" t="s">
        <v>502</v>
      </c>
      <c r="T2511">
        <v>130000</v>
      </c>
      <c r="U2511">
        <v>0.17799999999999999</v>
      </c>
      <c r="V2511">
        <v>1256.4000000000001</v>
      </c>
      <c r="W2511">
        <v>0.1749</v>
      </c>
      <c r="X2511">
        <v>35000</v>
      </c>
      <c r="Y2511">
        <v>28</v>
      </c>
      <c r="Z2511">
        <v>42382</v>
      </c>
    </row>
    <row r="2512" spans="1:26" ht="14.25" customHeight="1">
      <c r="A2512">
        <v>1046822</v>
      </c>
      <c r="B2512" t="s">
        <v>280</v>
      </c>
      <c r="C2512" t="s">
        <v>25</v>
      </c>
      <c r="D2512" t="s">
        <v>42</v>
      </c>
      <c r="E2512" t="s">
        <v>2440</v>
      </c>
      <c r="F2512" t="s">
        <v>68</v>
      </c>
      <c r="G2512" t="s">
        <v>39</v>
      </c>
      <c r="H2512">
        <v>44541</v>
      </c>
      <c r="I2512" t="str">
        <f>TEXT(Table1[[#This Row],[Issue_Date]],"mmm")</f>
        <v>Dec</v>
      </c>
      <c r="J2512">
        <v>44302</v>
      </c>
      <c r="K2512">
        <v>44330</v>
      </c>
      <c r="L2512" t="s">
        <v>30</v>
      </c>
      <c r="M2512" t="str">
        <f>IF(OR(Table1[[#This Row],[Loan_Status]]="Fully Paid",Table1[[#This Row],[Loan_Status]]="Current"),"Good Loan",IF(Table1[[#This Row],[Loan_Status]]="Charged Off","Bad Loan",""))</f>
        <v>Good Loan</v>
      </c>
      <c r="N2512">
        <v>44361</v>
      </c>
      <c r="O2512">
        <v>1277674</v>
      </c>
      <c r="P2512" t="s">
        <v>835</v>
      </c>
      <c r="Q2512" t="s">
        <v>83</v>
      </c>
      <c r="R2512" t="s">
        <v>33</v>
      </c>
      <c r="S2512" t="s">
        <v>502</v>
      </c>
      <c r="T2512">
        <v>80500</v>
      </c>
      <c r="U2512">
        <v>0.14330000000000001</v>
      </c>
      <c r="V2512">
        <v>862.61</v>
      </c>
      <c r="W2512">
        <v>0.17580000000000001</v>
      </c>
      <c r="X2512">
        <v>24000</v>
      </c>
      <c r="Y2512">
        <v>23</v>
      </c>
      <c r="Z2512">
        <v>30715</v>
      </c>
    </row>
    <row r="2513" spans="1:26" ht="14.25" customHeight="1">
      <c r="A2513">
        <v>1053325</v>
      </c>
      <c r="B2513" t="s">
        <v>35</v>
      </c>
      <c r="C2513" t="s">
        <v>25</v>
      </c>
      <c r="D2513" t="s">
        <v>26</v>
      </c>
      <c r="E2513" t="s">
        <v>2441</v>
      </c>
      <c r="F2513" t="s">
        <v>68</v>
      </c>
      <c r="G2513" t="s">
        <v>39</v>
      </c>
      <c r="H2513">
        <v>44541</v>
      </c>
      <c r="I2513" t="str">
        <f>TEXT(Table1[[#This Row],[Issue_Date]],"mmm")</f>
        <v>Dec</v>
      </c>
      <c r="J2513">
        <v>44545</v>
      </c>
      <c r="K2513">
        <v>44299</v>
      </c>
      <c r="L2513" t="s">
        <v>30</v>
      </c>
      <c r="M2513" t="str">
        <f>IF(OR(Table1[[#This Row],[Loan_Status]]="Fully Paid",Table1[[#This Row],[Loan_Status]]="Current"),"Good Loan",IF(Table1[[#This Row],[Loan_Status]]="Charged Off","Bad Loan",""))</f>
        <v>Good Loan</v>
      </c>
      <c r="N2513">
        <v>44329</v>
      </c>
      <c r="O2513">
        <v>1284907</v>
      </c>
      <c r="P2513" t="s">
        <v>835</v>
      </c>
      <c r="Q2513" t="s">
        <v>83</v>
      </c>
      <c r="R2513" t="s">
        <v>33</v>
      </c>
      <c r="S2513" t="s">
        <v>502</v>
      </c>
      <c r="T2513">
        <v>72000</v>
      </c>
      <c r="U2513">
        <v>0.187</v>
      </c>
      <c r="V2513">
        <v>790.73</v>
      </c>
      <c r="W2513">
        <v>0.17580000000000001</v>
      </c>
      <c r="X2513">
        <v>22000</v>
      </c>
      <c r="Y2513">
        <v>26</v>
      </c>
      <c r="Z2513">
        <v>26276</v>
      </c>
    </row>
    <row r="2514" spans="1:26" ht="14.25" customHeight="1">
      <c r="A2514">
        <v>586957</v>
      </c>
      <c r="B2514" t="s">
        <v>139</v>
      </c>
      <c r="C2514" t="s">
        <v>25</v>
      </c>
      <c r="D2514" t="s">
        <v>36</v>
      </c>
      <c r="E2514" t="s">
        <v>2442</v>
      </c>
      <c r="F2514" t="s">
        <v>68</v>
      </c>
      <c r="G2514" t="s">
        <v>39</v>
      </c>
      <c r="H2514">
        <v>44479</v>
      </c>
      <c r="I2514" t="str">
        <f>TEXT(Table1[[#This Row],[Issue_Date]],"mmm")</f>
        <v>Oct</v>
      </c>
      <c r="J2514">
        <v>44544</v>
      </c>
      <c r="K2514">
        <v>44482</v>
      </c>
      <c r="L2514" t="s">
        <v>30</v>
      </c>
      <c r="M2514" t="str">
        <f>IF(OR(Table1[[#This Row],[Loan_Status]]="Fully Paid",Table1[[#This Row],[Loan_Status]]="Current"),"Good Loan",IF(Table1[[#This Row],[Loan_Status]]="Charged Off","Bad Loan",""))</f>
        <v>Good Loan</v>
      </c>
      <c r="N2514">
        <v>44513</v>
      </c>
      <c r="O2514">
        <v>754019</v>
      </c>
      <c r="P2514" t="s">
        <v>835</v>
      </c>
      <c r="Q2514" t="s">
        <v>69</v>
      </c>
      <c r="R2514" t="s">
        <v>33</v>
      </c>
      <c r="S2514" t="s">
        <v>502</v>
      </c>
      <c r="T2514">
        <v>120000</v>
      </c>
      <c r="U2514">
        <v>0.16569999999999999</v>
      </c>
      <c r="V2514">
        <v>290.54000000000002</v>
      </c>
      <c r="W2514">
        <v>0.1484</v>
      </c>
      <c r="X2514">
        <v>8400</v>
      </c>
      <c r="Y2514">
        <v>29</v>
      </c>
      <c r="Z2514">
        <v>10460</v>
      </c>
    </row>
    <row r="2515" spans="1:26" ht="14.25" customHeight="1">
      <c r="A2515">
        <v>1016680</v>
      </c>
      <c r="B2515" t="s">
        <v>108</v>
      </c>
      <c r="C2515" t="s">
        <v>25</v>
      </c>
      <c r="D2515" t="s">
        <v>42</v>
      </c>
      <c r="E2515" t="s">
        <v>2443</v>
      </c>
      <c r="F2515" t="s">
        <v>68</v>
      </c>
      <c r="G2515" t="s">
        <v>39</v>
      </c>
      <c r="H2515">
        <v>44511</v>
      </c>
      <c r="I2515" t="str">
        <f>TEXT(Table1[[#This Row],[Issue_Date]],"mmm")</f>
        <v>Nov</v>
      </c>
      <c r="J2515">
        <v>44329</v>
      </c>
      <c r="K2515">
        <v>44329</v>
      </c>
      <c r="L2515" t="s">
        <v>30</v>
      </c>
      <c r="M2515" t="str">
        <f>IF(OR(Table1[[#This Row],[Loan_Status]]="Fully Paid",Table1[[#This Row],[Loan_Status]]="Current"),"Good Loan",IF(Table1[[#This Row],[Loan_Status]]="Charged Off","Bad Loan",""))</f>
        <v>Good Loan</v>
      </c>
      <c r="N2515">
        <v>44360</v>
      </c>
      <c r="O2515">
        <v>1244600</v>
      </c>
      <c r="P2515" t="s">
        <v>835</v>
      </c>
      <c r="Q2515" t="s">
        <v>101</v>
      </c>
      <c r="R2515" t="s">
        <v>33</v>
      </c>
      <c r="S2515" t="s">
        <v>502</v>
      </c>
      <c r="T2515">
        <v>133000</v>
      </c>
      <c r="U2515">
        <v>1.38E-2</v>
      </c>
      <c r="V2515">
        <v>533.08000000000004</v>
      </c>
      <c r="W2515">
        <v>0.16769999999999999</v>
      </c>
      <c r="X2515">
        <v>15000</v>
      </c>
      <c r="Y2515">
        <v>29</v>
      </c>
      <c r="Z2515">
        <v>18028</v>
      </c>
    </row>
    <row r="2516" spans="1:26" ht="14.25" customHeight="1">
      <c r="A2516">
        <v>725895</v>
      </c>
      <c r="B2516" t="s">
        <v>139</v>
      </c>
      <c r="C2516" t="s">
        <v>25</v>
      </c>
      <c r="D2516" t="s">
        <v>48</v>
      </c>
      <c r="E2516" t="s">
        <v>2425</v>
      </c>
      <c r="F2516" t="s">
        <v>68</v>
      </c>
      <c r="G2516" t="s">
        <v>39</v>
      </c>
      <c r="H2516">
        <v>44297</v>
      </c>
      <c r="I2516" t="str">
        <f>TEXT(Table1[[#This Row],[Issue_Date]],"mmm")</f>
        <v>Apr</v>
      </c>
      <c r="J2516">
        <v>44300</v>
      </c>
      <c r="K2516">
        <v>44330</v>
      </c>
      <c r="L2516" t="s">
        <v>30</v>
      </c>
      <c r="M2516" t="str">
        <f>IF(OR(Table1[[#This Row],[Loan_Status]]="Fully Paid",Table1[[#This Row],[Loan_Status]]="Current"),"Good Loan",IF(Table1[[#This Row],[Loan_Status]]="Charged Off","Bad Loan",""))</f>
        <v>Good Loan</v>
      </c>
      <c r="N2516">
        <v>44361</v>
      </c>
      <c r="O2516">
        <v>921210</v>
      </c>
      <c r="P2516" t="s">
        <v>835</v>
      </c>
      <c r="Q2516" t="s">
        <v>101</v>
      </c>
      <c r="R2516" t="s">
        <v>33</v>
      </c>
      <c r="S2516" t="s">
        <v>502</v>
      </c>
      <c r="T2516">
        <v>180000</v>
      </c>
      <c r="U2516">
        <v>7.1900000000000006E-2</v>
      </c>
      <c r="V2516">
        <v>969.4</v>
      </c>
      <c r="W2516">
        <v>0.14910000000000001</v>
      </c>
      <c r="X2516">
        <v>28000</v>
      </c>
      <c r="Y2516">
        <v>27</v>
      </c>
      <c r="Z2516">
        <v>34898</v>
      </c>
    </row>
    <row r="2517" spans="1:26" ht="14.25" customHeight="1">
      <c r="A2517">
        <v>1045054</v>
      </c>
      <c r="B2517" t="s">
        <v>115</v>
      </c>
      <c r="C2517" t="s">
        <v>25</v>
      </c>
      <c r="D2517" t="s">
        <v>48</v>
      </c>
      <c r="E2517" t="s">
        <v>2444</v>
      </c>
      <c r="F2517" t="s">
        <v>68</v>
      </c>
      <c r="G2517" t="s">
        <v>39</v>
      </c>
      <c r="H2517">
        <v>44541</v>
      </c>
      <c r="I2517" t="str">
        <f>TEXT(Table1[[#This Row],[Issue_Date]],"mmm")</f>
        <v>Dec</v>
      </c>
      <c r="J2517">
        <v>44544</v>
      </c>
      <c r="K2517">
        <v>44544</v>
      </c>
      <c r="L2517" t="s">
        <v>30</v>
      </c>
      <c r="M2517" t="str">
        <f>IF(OR(Table1[[#This Row],[Loan_Status]]="Fully Paid",Table1[[#This Row],[Loan_Status]]="Current"),"Good Loan",IF(Table1[[#This Row],[Loan_Status]]="Charged Off","Bad Loan",""))</f>
        <v>Good Loan</v>
      </c>
      <c r="N2517">
        <v>44575</v>
      </c>
      <c r="O2517">
        <v>1275451</v>
      </c>
      <c r="P2517" t="s">
        <v>835</v>
      </c>
      <c r="Q2517" t="s">
        <v>513</v>
      </c>
      <c r="R2517" t="s">
        <v>33</v>
      </c>
      <c r="S2517" t="s">
        <v>502</v>
      </c>
      <c r="T2517">
        <v>59800.55</v>
      </c>
      <c r="U2517">
        <v>0.1007</v>
      </c>
      <c r="V2517">
        <v>660.26</v>
      </c>
      <c r="W2517">
        <v>0.1825</v>
      </c>
      <c r="X2517">
        <v>18200</v>
      </c>
      <c r="Y2517">
        <v>24</v>
      </c>
      <c r="Z2517">
        <v>23769</v>
      </c>
    </row>
    <row r="2518" spans="1:26" ht="14.25" customHeight="1">
      <c r="A2518">
        <v>483485</v>
      </c>
      <c r="B2518" t="s">
        <v>90</v>
      </c>
      <c r="C2518" t="s">
        <v>25</v>
      </c>
      <c r="D2518" t="s">
        <v>81</v>
      </c>
      <c r="E2518" t="s">
        <v>2445</v>
      </c>
      <c r="F2518" t="s">
        <v>68</v>
      </c>
      <c r="G2518" t="s">
        <v>39</v>
      </c>
      <c r="H2518">
        <v>44237</v>
      </c>
      <c r="I2518" t="str">
        <f>TEXT(Table1[[#This Row],[Issue_Date]],"mmm")</f>
        <v>Feb</v>
      </c>
      <c r="J2518">
        <v>44240</v>
      </c>
      <c r="K2518">
        <v>44240</v>
      </c>
      <c r="L2518" t="s">
        <v>30</v>
      </c>
      <c r="M2518" t="str">
        <f>IF(OR(Table1[[#This Row],[Loan_Status]]="Fully Paid",Table1[[#This Row],[Loan_Status]]="Current"),"Good Loan",IF(Table1[[#This Row],[Loan_Status]]="Charged Off","Bad Loan",""))</f>
        <v>Good Loan</v>
      </c>
      <c r="N2518">
        <v>44268</v>
      </c>
      <c r="O2518">
        <v>615249</v>
      </c>
      <c r="P2518" t="s">
        <v>835</v>
      </c>
      <c r="Q2518" t="s">
        <v>513</v>
      </c>
      <c r="R2518" t="s">
        <v>33</v>
      </c>
      <c r="S2518" t="s">
        <v>502</v>
      </c>
      <c r="T2518">
        <v>216000</v>
      </c>
      <c r="U2518">
        <v>0.14230000000000001</v>
      </c>
      <c r="V2518">
        <v>879.85</v>
      </c>
      <c r="W2518">
        <v>0.16070000000000001</v>
      </c>
      <c r="X2518">
        <v>25000</v>
      </c>
      <c r="Y2518">
        <v>63</v>
      </c>
      <c r="Z2518">
        <v>31675</v>
      </c>
    </row>
    <row r="2519" spans="1:26" ht="14.25" customHeight="1">
      <c r="A2519">
        <v>970782</v>
      </c>
      <c r="B2519" t="s">
        <v>70</v>
      </c>
      <c r="C2519" t="s">
        <v>25</v>
      </c>
      <c r="D2519" t="s">
        <v>98</v>
      </c>
      <c r="E2519" t="s">
        <v>2446</v>
      </c>
      <c r="F2519" t="s">
        <v>68</v>
      </c>
      <c r="G2519" t="s">
        <v>39</v>
      </c>
      <c r="H2519">
        <v>44480</v>
      </c>
      <c r="I2519" t="str">
        <f>TEXT(Table1[[#This Row],[Issue_Date]],"mmm")</f>
        <v>Oct</v>
      </c>
      <c r="J2519">
        <v>44483</v>
      </c>
      <c r="K2519">
        <v>44483</v>
      </c>
      <c r="L2519" t="s">
        <v>30</v>
      </c>
      <c r="M2519" t="str">
        <f>IF(OR(Table1[[#This Row],[Loan_Status]]="Fully Paid",Table1[[#This Row],[Loan_Status]]="Current"),"Good Loan",IF(Table1[[#This Row],[Loan_Status]]="Charged Off","Bad Loan",""))</f>
        <v>Good Loan</v>
      </c>
      <c r="N2519">
        <v>44514</v>
      </c>
      <c r="O2519">
        <v>1192265</v>
      </c>
      <c r="P2519" t="s">
        <v>835</v>
      </c>
      <c r="Q2519" t="s">
        <v>69</v>
      </c>
      <c r="R2519" t="s">
        <v>33</v>
      </c>
      <c r="S2519" t="s">
        <v>502</v>
      </c>
      <c r="T2519">
        <v>68000</v>
      </c>
      <c r="U2519">
        <v>0.13800000000000001</v>
      </c>
      <c r="V2519">
        <v>282.41000000000003</v>
      </c>
      <c r="W2519">
        <v>0.16289999999999999</v>
      </c>
      <c r="X2519">
        <v>8000</v>
      </c>
      <c r="Y2519">
        <v>14</v>
      </c>
      <c r="Z2519">
        <v>10166</v>
      </c>
    </row>
    <row r="2520" spans="1:26" ht="14.25" customHeight="1">
      <c r="A2520">
        <v>867194</v>
      </c>
      <c r="B2520" t="s">
        <v>24</v>
      </c>
      <c r="C2520" t="s">
        <v>25</v>
      </c>
      <c r="D2520" t="s">
        <v>86</v>
      </c>
      <c r="E2520" t="s">
        <v>2447</v>
      </c>
      <c r="F2520" t="s">
        <v>68</v>
      </c>
      <c r="G2520" t="s">
        <v>39</v>
      </c>
      <c r="H2520">
        <v>44450</v>
      </c>
      <c r="I2520" t="str">
        <f>TEXT(Table1[[#This Row],[Issue_Date]],"mmm")</f>
        <v>Sep</v>
      </c>
      <c r="J2520">
        <v>44240</v>
      </c>
      <c r="K2520">
        <v>44240</v>
      </c>
      <c r="L2520" t="s">
        <v>30</v>
      </c>
      <c r="M2520" t="str">
        <f>IF(OR(Table1[[#This Row],[Loan_Status]]="Fully Paid",Table1[[#This Row],[Loan_Status]]="Current"),"Good Loan",IF(Table1[[#This Row],[Loan_Status]]="Charged Off","Bad Loan",""))</f>
        <v>Good Loan</v>
      </c>
      <c r="N2520">
        <v>44268</v>
      </c>
      <c r="O2520">
        <v>1080795</v>
      </c>
      <c r="P2520" t="s">
        <v>835</v>
      </c>
      <c r="Q2520" t="s">
        <v>513</v>
      </c>
      <c r="R2520" t="s">
        <v>33</v>
      </c>
      <c r="S2520" t="s">
        <v>502</v>
      </c>
      <c r="T2520">
        <v>190000</v>
      </c>
      <c r="U2520">
        <v>0.1336</v>
      </c>
      <c r="V2520">
        <v>1256.4000000000001</v>
      </c>
      <c r="W2520">
        <v>0.1749</v>
      </c>
      <c r="X2520">
        <v>35000</v>
      </c>
      <c r="Y2520">
        <v>16</v>
      </c>
      <c r="Z2520">
        <v>42081</v>
      </c>
    </row>
    <row r="2521" spans="1:26" ht="14.25" customHeight="1">
      <c r="A2521">
        <v>859837</v>
      </c>
      <c r="B2521" t="s">
        <v>35</v>
      </c>
      <c r="C2521" t="s">
        <v>25</v>
      </c>
      <c r="D2521" t="s">
        <v>157</v>
      </c>
      <c r="E2521" t="s">
        <v>2448</v>
      </c>
      <c r="F2521" t="s">
        <v>68</v>
      </c>
      <c r="G2521" t="s">
        <v>39</v>
      </c>
      <c r="H2521">
        <v>44419</v>
      </c>
      <c r="I2521" t="str">
        <f>TEXT(Table1[[#This Row],[Issue_Date]],"mmm")</f>
        <v>Aug</v>
      </c>
      <c r="J2521">
        <v>44332</v>
      </c>
      <c r="K2521">
        <v>44482</v>
      </c>
      <c r="L2521" t="s">
        <v>30</v>
      </c>
      <c r="M2521" t="str">
        <f>IF(OR(Table1[[#This Row],[Loan_Status]]="Fully Paid",Table1[[#This Row],[Loan_Status]]="Current"),"Good Loan",IF(Table1[[#This Row],[Loan_Status]]="Charged Off","Bad Loan",""))</f>
        <v>Good Loan</v>
      </c>
      <c r="N2521">
        <v>44513</v>
      </c>
      <c r="O2521">
        <v>1072556</v>
      </c>
      <c r="P2521" t="s">
        <v>835</v>
      </c>
      <c r="Q2521" t="s">
        <v>69</v>
      </c>
      <c r="R2521" t="s">
        <v>33</v>
      </c>
      <c r="S2521" t="s">
        <v>502</v>
      </c>
      <c r="T2521">
        <v>102000</v>
      </c>
      <c r="U2521">
        <v>0.14149999999999999</v>
      </c>
      <c r="V2521">
        <v>524.54999999999995</v>
      </c>
      <c r="W2521">
        <v>0.15620000000000001</v>
      </c>
      <c r="X2521">
        <v>15000</v>
      </c>
      <c r="Y2521">
        <v>14</v>
      </c>
      <c r="Z2521">
        <v>18458</v>
      </c>
    </row>
    <row r="2522" spans="1:26" ht="14.25" customHeight="1">
      <c r="A2522">
        <v>438345</v>
      </c>
      <c r="B2522" t="s">
        <v>136</v>
      </c>
      <c r="C2522" t="s">
        <v>25</v>
      </c>
      <c r="D2522" t="s">
        <v>86</v>
      </c>
      <c r="E2522" t="s">
        <v>2449</v>
      </c>
      <c r="F2522" t="s">
        <v>28</v>
      </c>
      <c r="G2522" t="s">
        <v>39</v>
      </c>
      <c r="H2522">
        <v>44448</v>
      </c>
      <c r="I2522" t="str">
        <f>TEXT(Table1[[#This Row],[Issue_Date]],"mmm")</f>
        <v>Sep</v>
      </c>
      <c r="J2522">
        <v>44449</v>
      </c>
      <c r="K2522">
        <v>44449</v>
      </c>
      <c r="L2522" t="s">
        <v>30</v>
      </c>
      <c r="M2522" t="str">
        <f>IF(OR(Table1[[#This Row],[Loan_Status]]="Fully Paid",Table1[[#This Row],[Loan_Status]]="Current"),"Good Loan",IF(Table1[[#This Row],[Loan_Status]]="Charged Off","Bad Loan",""))</f>
        <v>Good Loan</v>
      </c>
      <c r="N2522">
        <v>44479</v>
      </c>
      <c r="O2522">
        <v>493268</v>
      </c>
      <c r="P2522" t="s">
        <v>835</v>
      </c>
      <c r="Q2522" t="s">
        <v>640</v>
      </c>
      <c r="R2522" t="s">
        <v>33</v>
      </c>
      <c r="S2522" t="s">
        <v>502</v>
      </c>
      <c r="T2522">
        <v>120000</v>
      </c>
      <c r="U2522">
        <v>0.18340000000000001</v>
      </c>
      <c r="V2522">
        <v>720.42</v>
      </c>
      <c r="W2522">
        <v>0.1774</v>
      </c>
      <c r="X2522">
        <v>20000</v>
      </c>
      <c r="Y2522">
        <v>47</v>
      </c>
      <c r="Z2522">
        <v>23112</v>
      </c>
    </row>
    <row r="2523" spans="1:26" ht="14.25" customHeight="1">
      <c r="A2523">
        <v>465349</v>
      </c>
      <c r="B2523" t="s">
        <v>80</v>
      </c>
      <c r="C2523" t="s">
        <v>25</v>
      </c>
      <c r="D2523" t="s">
        <v>26</v>
      </c>
      <c r="E2523" t="s">
        <v>2450</v>
      </c>
      <c r="F2523" t="s">
        <v>28</v>
      </c>
      <c r="G2523" t="s">
        <v>39</v>
      </c>
      <c r="H2523">
        <v>44539</v>
      </c>
      <c r="I2523" t="str">
        <f>TEXT(Table1[[#This Row],[Issue_Date]],"mmm")</f>
        <v>Dec</v>
      </c>
      <c r="J2523">
        <v>44542</v>
      </c>
      <c r="K2523">
        <v>44542</v>
      </c>
      <c r="L2523" t="s">
        <v>30</v>
      </c>
      <c r="M2523" t="str">
        <f>IF(OR(Table1[[#This Row],[Loan_Status]]="Fully Paid",Table1[[#This Row],[Loan_Status]]="Current"),"Good Loan",IF(Table1[[#This Row],[Loan_Status]]="Charged Off","Bad Loan",""))</f>
        <v>Good Loan</v>
      </c>
      <c r="N2523">
        <v>44573</v>
      </c>
      <c r="O2523">
        <v>583812</v>
      </c>
      <c r="P2523" t="s">
        <v>835</v>
      </c>
      <c r="Q2523" t="s">
        <v>32</v>
      </c>
      <c r="R2523" t="s">
        <v>33</v>
      </c>
      <c r="S2523" t="s">
        <v>502</v>
      </c>
      <c r="T2523">
        <v>82640</v>
      </c>
      <c r="U2523">
        <v>0.14330000000000001</v>
      </c>
      <c r="V2523">
        <v>176.65</v>
      </c>
      <c r="W2523">
        <v>0.16350000000000001</v>
      </c>
      <c r="X2523">
        <v>5000</v>
      </c>
      <c r="Y2523">
        <v>16</v>
      </c>
      <c r="Z2523">
        <v>6359</v>
      </c>
    </row>
    <row r="2524" spans="1:26" ht="14.25" customHeight="1">
      <c r="A2524">
        <v>386779</v>
      </c>
      <c r="B2524" t="s">
        <v>35</v>
      </c>
      <c r="C2524" t="s">
        <v>25</v>
      </c>
      <c r="D2524" t="s">
        <v>26</v>
      </c>
      <c r="E2524" t="s">
        <v>2451</v>
      </c>
      <c r="F2524" t="s">
        <v>28</v>
      </c>
      <c r="G2524" t="s">
        <v>39</v>
      </c>
      <c r="H2524">
        <v>44264</v>
      </c>
      <c r="I2524" t="str">
        <f>TEXT(Table1[[#This Row],[Issue_Date]],"mmm")</f>
        <v>Mar</v>
      </c>
      <c r="J2524">
        <v>44332</v>
      </c>
      <c r="K2524">
        <v>44510</v>
      </c>
      <c r="L2524" t="s">
        <v>30</v>
      </c>
      <c r="M2524" t="str">
        <f>IF(OR(Table1[[#This Row],[Loan_Status]]="Fully Paid",Table1[[#This Row],[Loan_Status]]="Current"),"Good Loan",IF(Table1[[#This Row],[Loan_Status]]="Charged Off","Bad Loan",""))</f>
        <v>Good Loan</v>
      </c>
      <c r="N2524">
        <v>44540</v>
      </c>
      <c r="O2524">
        <v>419271</v>
      </c>
      <c r="P2524" t="s">
        <v>835</v>
      </c>
      <c r="Q2524" t="s">
        <v>642</v>
      </c>
      <c r="R2524" t="s">
        <v>33</v>
      </c>
      <c r="S2524" t="s">
        <v>502</v>
      </c>
      <c r="T2524">
        <v>66000</v>
      </c>
      <c r="U2524">
        <v>0.14960000000000001</v>
      </c>
      <c r="V2524">
        <v>780.34</v>
      </c>
      <c r="W2524">
        <v>0.1663</v>
      </c>
      <c r="X2524">
        <v>22000</v>
      </c>
      <c r="Y2524">
        <v>28</v>
      </c>
      <c r="Z2524">
        <v>26371</v>
      </c>
    </row>
    <row r="2525" spans="1:26" ht="14.25" customHeight="1">
      <c r="A2525">
        <v>431602</v>
      </c>
      <c r="B2525" t="s">
        <v>70</v>
      </c>
      <c r="C2525" t="s">
        <v>25</v>
      </c>
      <c r="D2525" t="s">
        <v>36</v>
      </c>
      <c r="E2525" t="s">
        <v>2452</v>
      </c>
      <c r="F2525" t="s">
        <v>28</v>
      </c>
      <c r="G2525" t="s">
        <v>39</v>
      </c>
      <c r="H2525">
        <v>44417</v>
      </c>
      <c r="I2525" t="str">
        <f>TEXT(Table1[[#This Row],[Issue_Date]],"mmm")</f>
        <v>Aug</v>
      </c>
      <c r="J2525">
        <v>44332</v>
      </c>
      <c r="K2525">
        <v>44420</v>
      </c>
      <c r="L2525" t="s">
        <v>30</v>
      </c>
      <c r="M2525" t="str">
        <f>IF(OR(Table1[[#This Row],[Loan_Status]]="Fully Paid",Table1[[#This Row],[Loan_Status]]="Current"),"Good Loan",IF(Table1[[#This Row],[Loan_Status]]="Charged Off","Bad Loan",""))</f>
        <v>Good Loan</v>
      </c>
      <c r="N2525">
        <v>44451</v>
      </c>
      <c r="O2525">
        <v>512412</v>
      </c>
      <c r="P2525" t="s">
        <v>835</v>
      </c>
      <c r="Q2525" t="s">
        <v>642</v>
      </c>
      <c r="R2525" t="s">
        <v>33</v>
      </c>
      <c r="S2525" t="s">
        <v>502</v>
      </c>
      <c r="T2525">
        <v>245000</v>
      </c>
      <c r="U2525">
        <v>0.15670000000000001</v>
      </c>
      <c r="V2525">
        <v>645.26</v>
      </c>
      <c r="W2525">
        <v>0.1739</v>
      </c>
      <c r="X2525">
        <v>18000</v>
      </c>
      <c r="Y2525">
        <v>30</v>
      </c>
      <c r="Z2525">
        <v>23229</v>
      </c>
    </row>
    <row r="2526" spans="1:26" ht="14.25" customHeight="1">
      <c r="A2526">
        <v>629897</v>
      </c>
      <c r="B2526" t="s">
        <v>215</v>
      </c>
      <c r="C2526" t="s">
        <v>25</v>
      </c>
      <c r="D2526" t="s">
        <v>48</v>
      </c>
      <c r="E2526" t="s">
        <v>2453</v>
      </c>
      <c r="F2526" t="s">
        <v>28</v>
      </c>
      <c r="G2526" t="s">
        <v>39</v>
      </c>
      <c r="H2526">
        <v>44540</v>
      </c>
      <c r="I2526" t="str">
        <f>TEXT(Table1[[#This Row],[Issue_Date]],"mmm")</f>
        <v>Dec</v>
      </c>
      <c r="J2526">
        <v>44329</v>
      </c>
      <c r="K2526">
        <v>44299</v>
      </c>
      <c r="L2526" t="s">
        <v>30</v>
      </c>
      <c r="M2526" t="str">
        <f>IF(OR(Table1[[#This Row],[Loan_Status]]="Fully Paid",Table1[[#This Row],[Loan_Status]]="Current"),"Good Loan",IF(Table1[[#This Row],[Loan_Status]]="Charged Off","Bad Loan",""))</f>
        <v>Good Loan</v>
      </c>
      <c r="N2526">
        <v>44329</v>
      </c>
      <c r="O2526">
        <v>807036</v>
      </c>
      <c r="P2526" t="s">
        <v>835</v>
      </c>
      <c r="Q2526" t="s">
        <v>32</v>
      </c>
      <c r="R2526" t="s">
        <v>33</v>
      </c>
      <c r="S2526" t="s">
        <v>502</v>
      </c>
      <c r="T2526">
        <v>123000</v>
      </c>
      <c r="U2526">
        <v>0.1545</v>
      </c>
      <c r="V2526">
        <v>534.02</v>
      </c>
      <c r="W2526">
        <v>0.1595</v>
      </c>
      <c r="X2526">
        <v>15200</v>
      </c>
      <c r="Y2526">
        <v>30</v>
      </c>
      <c r="Z2526">
        <v>18980</v>
      </c>
    </row>
    <row r="2527" spans="1:26" ht="14.25" customHeight="1">
      <c r="A2527">
        <v>677937</v>
      </c>
      <c r="B2527" t="s">
        <v>105</v>
      </c>
      <c r="C2527" t="s">
        <v>25</v>
      </c>
      <c r="D2527" t="s">
        <v>48</v>
      </c>
      <c r="F2527" t="s">
        <v>361</v>
      </c>
      <c r="G2527" t="s">
        <v>39</v>
      </c>
      <c r="H2527">
        <v>44238</v>
      </c>
      <c r="I2527" t="str">
        <f>TEXT(Table1[[#This Row],[Issue_Date]],"mmm")</f>
        <v>Feb</v>
      </c>
      <c r="J2527">
        <v>44332</v>
      </c>
      <c r="K2527">
        <v>44209</v>
      </c>
      <c r="L2527" t="s">
        <v>30</v>
      </c>
      <c r="M2527" t="str">
        <f>IF(OR(Table1[[#This Row],[Loan_Status]]="Fully Paid",Table1[[#This Row],[Loan_Status]]="Current"),"Good Loan",IF(Table1[[#This Row],[Loan_Status]]="Charged Off","Bad Loan",""))</f>
        <v>Good Loan</v>
      </c>
      <c r="N2527">
        <v>44240</v>
      </c>
      <c r="O2527">
        <v>866167</v>
      </c>
      <c r="P2527" t="s">
        <v>835</v>
      </c>
      <c r="Q2527" t="s">
        <v>691</v>
      </c>
      <c r="R2527" t="s">
        <v>33</v>
      </c>
      <c r="S2527" t="s">
        <v>502</v>
      </c>
      <c r="T2527">
        <v>100000</v>
      </c>
      <c r="U2527">
        <v>0.18440000000000001</v>
      </c>
      <c r="V2527">
        <v>1093.93</v>
      </c>
      <c r="W2527">
        <v>0.1862</v>
      </c>
      <c r="X2527">
        <v>30000</v>
      </c>
      <c r="Y2527">
        <v>33</v>
      </c>
      <c r="Z2527">
        <v>37738</v>
      </c>
    </row>
    <row r="2528" spans="1:26" ht="14.25" customHeight="1">
      <c r="A2528">
        <v>705416</v>
      </c>
      <c r="B2528" t="s">
        <v>133</v>
      </c>
      <c r="C2528" t="s">
        <v>25</v>
      </c>
      <c r="D2528" t="s">
        <v>64</v>
      </c>
      <c r="E2528" t="s">
        <v>2454</v>
      </c>
      <c r="F2528" t="s">
        <v>361</v>
      </c>
      <c r="G2528" t="s">
        <v>39</v>
      </c>
      <c r="H2528">
        <v>44266</v>
      </c>
      <c r="I2528" t="str">
        <f>TEXT(Table1[[#This Row],[Issue_Date]],"mmm")</f>
        <v>Mar</v>
      </c>
      <c r="J2528">
        <v>44302</v>
      </c>
      <c r="K2528">
        <v>44329</v>
      </c>
      <c r="L2528" t="s">
        <v>30</v>
      </c>
      <c r="M2528" t="str">
        <f>IF(OR(Table1[[#This Row],[Loan_Status]]="Fully Paid",Table1[[#This Row],[Loan_Status]]="Current"),"Good Loan",IF(Table1[[#This Row],[Loan_Status]]="Charged Off","Bad Loan",""))</f>
        <v>Good Loan</v>
      </c>
      <c r="N2528">
        <v>44360</v>
      </c>
      <c r="O2528">
        <v>897468</v>
      </c>
      <c r="P2528" t="s">
        <v>835</v>
      </c>
      <c r="Q2528" t="s">
        <v>691</v>
      </c>
      <c r="R2528" t="s">
        <v>33</v>
      </c>
      <c r="S2528" t="s">
        <v>502</v>
      </c>
      <c r="T2528">
        <v>71007</v>
      </c>
      <c r="U2528">
        <v>0.21959999999999999</v>
      </c>
      <c r="V2528">
        <v>911.61</v>
      </c>
      <c r="W2528">
        <v>0.1862</v>
      </c>
      <c r="X2528">
        <v>25000</v>
      </c>
      <c r="Y2528">
        <v>31</v>
      </c>
      <c r="Z2528">
        <v>31947</v>
      </c>
    </row>
    <row r="2529" spans="1:26" ht="14.25" customHeight="1">
      <c r="A2529">
        <v>395561</v>
      </c>
      <c r="B2529" t="s">
        <v>112</v>
      </c>
      <c r="C2529" t="s">
        <v>25</v>
      </c>
      <c r="D2529" t="s">
        <v>48</v>
      </c>
      <c r="E2529" t="s">
        <v>695</v>
      </c>
      <c r="F2529" t="s">
        <v>700</v>
      </c>
      <c r="G2529" t="s">
        <v>39</v>
      </c>
      <c r="H2529">
        <v>44206</v>
      </c>
      <c r="I2529" t="str">
        <f>TEXT(Table1[[#This Row],[Issue_Date]],"mmm")</f>
        <v>Jan</v>
      </c>
      <c r="J2529">
        <v>44484</v>
      </c>
      <c r="K2529">
        <v>44209</v>
      </c>
      <c r="L2529" t="s">
        <v>30</v>
      </c>
      <c r="M2529" t="str">
        <f>IF(OR(Table1[[#This Row],[Loan_Status]]="Fully Paid",Table1[[#This Row],[Loan_Status]]="Current"),"Good Loan",IF(Table1[[#This Row],[Loan_Status]]="Charged Off","Bad Loan",""))</f>
        <v>Good Loan</v>
      </c>
      <c r="N2529">
        <v>44240</v>
      </c>
      <c r="O2529">
        <v>435194</v>
      </c>
      <c r="P2529" t="s">
        <v>835</v>
      </c>
      <c r="Q2529" t="s">
        <v>2455</v>
      </c>
      <c r="R2529" t="s">
        <v>33</v>
      </c>
      <c r="S2529" t="s">
        <v>502</v>
      </c>
      <c r="T2529">
        <v>119450</v>
      </c>
      <c r="U2529">
        <v>0.2092</v>
      </c>
      <c r="V2529">
        <v>902.54</v>
      </c>
      <c r="W2529">
        <v>0.20860000000000001</v>
      </c>
      <c r="X2529">
        <v>24000</v>
      </c>
      <c r="Y2529">
        <v>33</v>
      </c>
      <c r="Z2529">
        <v>32493</v>
      </c>
    </row>
    <row r="2530" spans="1:26" ht="14.25" customHeight="1">
      <c r="A2530">
        <v>348761</v>
      </c>
      <c r="B2530" t="s">
        <v>35</v>
      </c>
      <c r="C2530" t="s">
        <v>25</v>
      </c>
      <c r="D2530" t="s">
        <v>64</v>
      </c>
      <c r="E2530" t="s">
        <v>2456</v>
      </c>
      <c r="F2530" t="s">
        <v>38</v>
      </c>
      <c r="G2530" t="s">
        <v>39</v>
      </c>
      <c r="H2530">
        <v>44355</v>
      </c>
      <c r="I2530" t="str">
        <f>TEXT(Table1[[#This Row],[Issue_Date]],"mmm")</f>
        <v>Jun</v>
      </c>
      <c r="J2530">
        <v>44243</v>
      </c>
      <c r="K2530">
        <v>44358</v>
      </c>
      <c r="L2530" t="s">
        <v>30</v>
      </c>
      <c r="M2530" t="str">
        <f>IF(OR(Table1[[#This Row],[Loan_Status]]="Fully Paid",Table1[[#This Row],[Loan_Status]]="Current"),"Good Loan",IF(Table1[[#This Row],[Loan_Status]]="Charged Off","Bad Loan",""))</f>
        <v>Good Loan</v>
      </c>
      <c r="N2530">
        <v>44388</v>
      </c>
      <c r="O2530">
        <v>156043</v>
      </c>
      <c r="P2530" t="s">
        <v>835</v>
      </c>
      <c r="Q2530" t="s">
        <v>55</v>
      </c>
      <c r="R2530" t="s">
        <v>33</v>
      </c>
      <c r="S2530" t="s">
        <v>502</v>
      </c>
      <c r="T2530">
        <v>36000</v>
      </c>
      <c r="U2530">
        <v>0.152</v>
      </c>
      <c r="V2530">
        <v>78.25</v>
      </c>
      <c r="W2530">
        <v>0.1071</v>
      </c>
      <c r="X2530">
        <v>2400</v>
      </c>
      <c r="Y2530">
        <v>17</v>
      </c>
      <c r="Z2530">
        <v>2817</v>
      </c>
    </row>
    <row r="2531" spans="1:26" ht="14.25" customHeight="1">
      <c r="A2531">
        <v>551327</v>
      </c>
      <c r="B2531" t="s">
        <v>67</v>
      </c>
      <c r="C2531" t="s">
        <v>25</v>
      </c>
      <c r="D2531" t="s">
        <v>42</v>
      </c>
      <c r="E2531" t="s">
        <v>2457</v>
      </c>
      <c r="F2531" t="s">
        <v>68</v>
      </c>
      <c r="G2531" t="s">
        <v>39</v>
      </c>
      <c r="H2531">
        <v>44387</v>
      </c>
      <c r="I2531" t="str">
        <f>TEXT(Table1[[#This Row],[Issue_Date]],"mmm")</f>
        <v>Jul</v>
      </c>
      <c r="J2531">
        <v>44302</v>
      </c>
      <c r="K2531">
        <v>44421</v>
      </c>
      <c r="L2531" t="s">
        <v>30</v>
      </c>
      <c r="M2531" t="str">
        <f>IF(OR(Table1[[#This Row],[Loan_Status]]="Fully Paid",Table1[[#This Row],[Loan_Status]]="Current"),"Good Loan",IF(Table1[[#This Row],[Loan_Status]]="Charged Off","Bad Loan",""))</f>
        <v>Good Loan</v>
      </c>
      <c r="N2531">
        <v>44452</v>
      </c>
      <c r="O2531">
        <v>710507</v>
      </c>
      <c r="P2531" t="s">
        <v>835</v>
      </c>
      <c r="Q2531" t="s">
        <v>69</v>
      </c>
      <c r="R2531" t="s">
        <v>33</v>
      </c>
      <c r="S2531" t="s">
        <v>502</v>
      </c>
      <c r="T2531">
        <v>120000</v>
      </c>
      <c r="U2531">
        <v>8.6900000000000005E-2</v>
      </c>
      <c r="V2531">
        <v>691.75</v>
      </c>
      <c r="W2531">
        <v>0.1484</v>
      </c>
      <c r="X2531">
        <v>20000</v>
      </c>
      <c r="Y2531">
        <v>21</v>
      </c>
      <c r="Z2531">
        <v>24904</v>
      </c>
    </row>
    <row r="2532" spans="1:26" ht="14.25" customHeight="1">
      <c r="A2532">
        <v>779908</v>
      </c>
      <c r="B2532" t="s">
        <v>53</v>
      </c>
      <c r="C2532" t="s">
        <v>25</v>
      </c>
      <c r="D2532" t="s">
        <v>98</v>
      </c>
      <c r="E2532" t="s">
        <v>2458</v>
      </c>
      <c r="F2532" t="s">
        <v>28</v>
      </c>
      <c r="G2532" t="s">
        <v>39</v>
      </c>
      <c r="H2532">
        <v>44358</v>
      </c>
      <c r="I2532" t="str">
        <f>TEXT(Table1[[#This Row],[Issue_Date]],"mmm")</f>
        <v>Jun</v>
      </c>
      <c r="J2532">
        <v>44453</v>
      </c>
      <c r="K2532">
        <v>44361</v>
      </c>
      <c r="L2532" t="s">
        <v>30</v>
      </c>
      <c r="M2532" t="str">
        <f>IF(OR(Table1[[#This Row],[Loan_Status]]="Fully Paid",Table1[[#This Row],[Loan_Status]]="Current"),"Good Loan",IF(Table1[[#This Row],[Loan_Status]]="Charged Off","Bad Loan",""))</f>
        <v>Good Loan</v>
      </c>
      <c r="N2532">
        <v>44391</v>
      </c>
      <c r="O2532">
        <v>982675</v>
      </c>
      <c r="P2532" t="s">
        <v>835</v>
      </c>
      <c r="Q2532" t="s">
        <v>642</v>
      </c>
      <c r="R2532" t="s">
        <v>33</v>
      </c>
      <c r="S2532" t="s">
        <v>502</v>
      </c>
      <c r="T2532">
        <v>96000</v>
      </c>
      <c r="U2532">
        <v>0.16789999999999999</v>
      </c>
      <c r="V2532">
        <v>116.3</v>
      </c>
      <c r="W2532">
        <v>0.2069</v>
      </c>
      <c r="X2532">
        <v>3100</v>
      </c>
      <c r="Y2532">
        <v>12</v>
      </c>
      <c r="Z2532">
        <v>4189</v>
      </c>
    </row>
    <row r="2533" spans="1:26" ht="14.25" customHeight="1">
      <c r="A2533">
        <v>600910</v>
      </c>
      <c r="B2533" t="s">
        <v>139</v>
      </c>
      <c r="C2533" t="s">
        <v>25</v>
      </c>
      <c r="D2533" t="s">
        <v>48</v>
      </c>
      <c r="E2533" t="s">
        <v>2459</v>
      </c>
      <c r="F2533" t="s">
        <v>50</v>
      </c>
      <c r="G2533" t="s">
        <v>51</v>
      </c>
      <c r="H2533">
        <v>44479</v>
      </c>
      <c r="I2533" t="str">
        <f>TEXT(Table1[[#This Row],[Issue_Date]],"mmm")</f>
        <v>Oct</v>
      </c>
      <c r="J2533">
        <v>44302</v>
      </c>
      <c r="K2533">
        <v>44513</v>
      </c>
      <c r="L2533" t="s">
        <v>30</v>
      </c>
      <c r="M2533" t="str">
        <f>IF(OR(Table1[[#This Row],[Loan_Status]]="Fully Paid",Table1[[#This Row],[Loan_Status]]="Current"),"Good Loan",IF(Table1[[#This Row],[Loan_Status]]="Charged Off","Bad Loan",""))</f>
        <v>Good Loan</v>
      </c>
      <c r="N2533">
        <v>44543</v>
      </c>
      <c r="O2533">
        <v>771170</v>
      </c>
      <c r="P2533" t="s">
        <v>835</v>
      </c>
      <c r="Q2533" t="s">
        <v>52</v>
      </c>
      <c r="R2533" t="s">
        <v>33</v>
      </c>
      <c r="S2533" t="s">
        <v>502</v>
      </c>
      <c r="T2533">
        <v>85000</v>
      </c>
      <c r="U2533">
        <v>0.1172</v>
      </c>
      <c r="V2533">
        <v>674.68</v>
      </c>
      <c r="W2533">
        <v>6.54E-2</v>
      </c>
      <c r="X2533">
        <v>22000</v>
      </c>
      <c r="Y2533">
        <v>28</v>
      </c>
      <c r="Z2533">
        <v>24289</v>
      </c>
    </row>
    <row r="2534" spans="1:26" ht="14.25" customHeight="1">
      <c r="A2534">
        <v>521607</v>
      </c>
      <c r="B2534" t="s">
        <v>24</v>
      </c>
      <c r="C2534" t="s">
        <v>25</v>
      </c>
      <c r="D2534" t="s">
        <v>64</v>
      </c>
      <c r="E2534" t="s">
        <v>2460</v>
      </c>
      <c r="F2534" t="s">
        <v>50</v>
      </c>
      <c r="G2534" t="s">
        <v>51</v>
      </c>
      <c r="H2534">
        <v>44326</v>
      </c>
      <c r="I2534" t="str">
        <f>TEXT(Table1[[#This Row],[Issue_Date]],"mmm")</f>
        <v>May</v>
      </c>
      <c r="J2534">
        <v>44451</v>
      </c>
      <c r="K2534">
        <v>44451</v>
      </c>
      <c r="L2534" t="s">
        <v>30</v>
      </c>
      <c r="M2534" t="str">
        <f>IF(OR(Table1[[#This Row],[Loan_Status]]="Fully Paid",Table1[[#This Row],[Loan_Status]]="Current"),"Good Loan",IF(Table1[[#This Row],[Loan_Status]]="Charged Off","Bad Loan",""))</f>
        <v>Good Loan</v>
      </c>
      <c r="N2534">
        <v>44481</v>
      </c>
      <c r="O2534">
        <v>674528</v>
      </c>
      <c r="P2534" t="s">
        <v>835</v>
      </c>
      <c r="Q2534" t="s">
        <v>75</v>
      </c>
      <c r="R2534" t="s">
        <v>33</v>
      </c>
      <c r="S2534" t="s">
        <v>502</v>
      </c>
      <c r="T2534">
        <v>36000</v>
      </c>
      <c r="U2534">
        <v>0.1217</v>
      </c>
      <c r="V2534">
        <v>163.99</v>
      </c>
      <c r="W2534">
        <v>7.1400000000000005E-2</v>
      </c>
      <c r="X2534">
        <v>5300</v>
      </c>
      <c r="Y2534">
        <v>34</v>
      </c>
      <c r="Z2534">
        <v>5861</v>
      </c>
    </row>
    <row r="2535" spans="1:26" ht="14.25" customHeight="1">
      <c r="A2535">
        <v>528485</v>
      </c>
      <c r="B2535" t="s">
        <v>63</v>
      </c>
      <c r="C2535" t="s">
        <v>25</v>
      </c>
      <c r="D2535" t="s">
        <v>42</v>
      </c>
      <c r="E2535" t="s">
        <v>2461</v>
      </c>
      <c r="F2535" t="s">
        <v>50</v>
      </c>
      <c r="G2535" t="s">
        <v>51</v>
      </c>
      <c r="H2535">
        <v>44357</v>
      </c>
      <c r="I2535" t="str">
        <f>TEXT(Table1[[#This Row],[Issue_Date]],"mmm")</f>
        <v>Jun</v>
      </c>
      <c r="J2535">
        <v>44515</v>
      </c>
      <c r="K2535">
        <v>44359</v>
      </c>
      <c r="L2535" t="s">
        <v>30</v>
      </c>
      <c r="M2535" t="str">
        <f>IF(OR(Table1[[#This Row],[Loan_Status]]="Fully Paid",Table1[[#This Row],[Loan_Status]]="Current"),"Good Loan",IF(Table1[[#This Row],[Loan_Status]]="Charged Off","Bad Loan",""))</f>
        <v>Good Loan</v>
      </c>
      <c r="N2535">
        <v>44389</v>
      </c>
      <c r="O2535">
        <v>683493</v>
      </c>
      <c r="P2535" t="s">
        <v>835</v>
      </c>
      <c r="Q2535" t="s">
        <v>52</v>
      </c>
      <c r="R2535" t="s">
        <v>33</v>
      </c>
      <c r="S2535" t="s">
        <v>502</v>
      </c>
      <c r="T2535">
        <v>36000</v>
      </c>
      <c r="U2535">
        <v>0.2293</v>
      </c>
      <c r="V2535">
        <v>264.45</v>
      </c>
      <c r="W2535">
        <v>7.51E-2</v>
      </c>
      <c r="X2535">
        <v>8500</v>
      </c>
      <c r="Y2535">
        <v>37</v>
      </c>
      <c r="Z2535">
        <v>9374</v>
      </c>
    </row>
    <row r="2536" spans="1:26" ht="14.25" customHeight="1">
      <c r="A2536">
        <v>546608</v>
      </c>
      <c r="B2536" t="s">
        <v>63</v>
      </c>
      <c r="C2536" t="s">
        <v>25</v>
      </c>
      <c r="D2536" t="s">
        <v>73</v>
      </c>
      <c r="E2536" t="s">
        <v>2462</v>
      </c>
      <c r="F2536" t="s">
        <v>50</v>
      </c>
      <c r="G2536" t="s">
        <v>51</v>
      </c>
      <c r="H2536">
        <v>44387</v>
      </c>
      <c r="I2536" t="str">
        <f>TEXT(Table1[[#This Row],[Issue_Date]],"mmm")</f>
        <v>Jul</v>
      </c>
      <c r="J2536">
        <v>44332</v>
      </c>
      <c r="K2536">
        <v>44421</v>
      </c>
      <c r="L2536" t="s">
        <v>30</v>
      </c>
      <c r="M2536" t="str">
        <f>IF(OR(Table1[[#This Row],[Loan_Status]]="Fully Paid",Table1[[#This Row],[Loan_Status]]="Current"),"Good Loan",IF(Table1[[#This Row],[Loan_Status]]="Charged Off","Bad Loan",""))</f>
        <v>Good Loan</v>
      </c>
      <c r="N2536">
        <v>44452</v>
      </c>
      <c r="O2536">
        <v>704836</v>
      </c>
      <c r="P2536" t="s">
        <v>835</v>
      </c>
      <c r="Q2536" t="s">
        <v>77</v>
      </c>
      <c r="R2536" t="s">
        <v>33</v>
      </c>
      <c r="S2536" t="s">
        <v>502</v>
      </c>
      <c r="T2536">
        <v>85000</v>
      </c>
      <c r="U2536">
        <v>0.12989999999999999</v>
      </c>
      <c r="V2536">
        <v>625.63</v>
      </c>
      <c r="W2536">
        <v>7.8799999999999995E-2</v>
      </c>
      <c r="X2536">
        <v>20000</v>
      </c>
      <c r="Y2536">
        <v>26</v>
      </c>
      <c r="Z2536">
        <v>22524</v>
      </c>
    </row>
    <row r="2537" spans="1:26" ht="14.25" customHeight="1">
      <c r="A2537">
        <v>1021934</v>
      </c>
      <c r="B2537" t="s">
        <v>174</v>
      </c>
      <c r="C2537" t="s">
        <v>25</v>
      </c>
      <c r="D2537" t="s">
        <v>98</v>
      </c>
      <c r="E2537" t="s">
        <v>2463</v>
      </c>
      <c r="F2537" t="s">
        <v>50</v>
      </c>
      <c r="G2537" t="s">
        <v>51</v>
      </c>
      <c r="H2537">
        <v>44511</v>
      </c>
      <c r="I2537" t="str">
        <f>TEXT(Table1[[#This Row],[Issue_Date]],"mmm")</f>
        <v>Nov</v>
      </c>
      <c r="J2537">
        <v>44300</v>
      </c>
      <c r="K2537">
        <v>44300</v>
      </c>
      <c r="L2537" t="s">
        <v>30</v>
      </c>
      <c r="M2537" t="str">
        <f>IF(OR(Table1[[#This Row],[Loan_Status]]="Fully Paid",Table1[[#This Row],[Loan_Status]]="Current"),"Good Loan",IF(Table1[[#This Row],[Loan_Status]]="Charged Off","Bad Loan",""))</f>
        <v>Good Loan</v>
      </c>
      <c r="N2537">
        <v>44330</v>
      </c>
      <c r="O2537">
        <v>1250705</v>
      </c>
      <c r="P2537" t="s">
        <v>835</v>
      </c>
      <c r="Q2537" t="s">
        <v>77</v>
      </c>
      <c r="R2537" t="s">
        <v>33</v>
      </c>
      <c r="S2537" t="s">
        <v>502</v>
      </c>
      <c r="T2537">
        <v>63440</v>
      </c>
      <c r="U2537">
        <v>0.26690000000000003</v>
      </c>
      <c r="V2537">
        <v>635.07000000000005</v>
      </c>
      <c r="W2537">
        <v>8.8999999999999996E-2</v>
      </c>
      <c r="X2537">
        <v>20000</v>
      </c>
      <c r="Y2537">
        <v>24</v>
      </c>
      <c r="Z2537">
        <v>22697</v>
      </c>
    </row>
    <row r="2538" spans="1:26" ht="14.25" customHeight="1">
      <c r="A2538">
        <v>607568</v>
      </c>
      <c r="B2538" t="s">
        <v>112</v>
      </c>
      <c r="C2538" t="s">
        <v>25</v>
      </c>
      <c r="D2538" t="s">
        <v>48</v>
      </c>
      <c r="E2538" t="s">
        <v>2464</v>
      </c>
      <c r="F2538" t="s">
        <v>38</v>
      </c>
      <c r="G2538" t="s">
        <v>51</v>
      </c>
      <c r="H2538">
        <v>44510</v>
      </c>
      <c r="I2538" t="str">
        <f>TEXT(Table1[[#This Row],[Issue_Date]],"mmm")</f>
        <v>Nov</v>
      </c>
      <c r="J2538">
        <v>44545</v>
      </c>
      <c r="K2538">
        <v>44513</v>
      </c>
      <c r="L2538" t="s">
        <v>30</v>
      </c>
      <c r="M2538" t="str">
        <f>IF(OR(Table1[[#This Row],[Loan_Status]]="Fully Paid",Table1[[#This Row],[Loan_Status]]="Current"),"Good Loan",IF(Table1[[#This Row],[Loan_Status]]="Charged Off","Bad Loan",""))</f>
        <v>Good Loan</v>
      </c>
      <c r="N2538">
        <v>44543</v>
      </c>
      <c r="O2538">
        <v>779405</v>
      </c>
      <c r="P2538" t="s">
        <v>835</v>
      </c>
      <c r="Q2538" t="s">
        <v>58</v>
      </c>
      <c r="R2538" t="s">
        <v>33</v>
      </c>
      <c r="S2538" t="s">
        <v>502</v>
      </c>
      <c r="T2538">
        <v>80000</v>
      </c>
      <c r="U2538">
        <v>0.23219999999999999</v>
      </c>
      <c r="V2538">
        <v>500.88</v>
      </c>
      <c r="W2538">
        <v>9.9900000000000003E-2</v>
      </c>
      <c r="X2538">
        <v>25000</v>
      </c>
      <c r="Y2538">
        <v>24</v>
      </c>
      <c r="Z2538">
        <v>18033</v>
      </c>
    </row>
    <row r="2539" spans="1:26" ht="14.25" customHeight="1">
      <c r="A2539">
        <v>718297</v>
      </c>
      <c r="B2539" t="s">
        <v>24</v>
      </c>
      <c r="C2539" t="s">
        <v>25</v>
      </c>
      <c r="D2539" t="s">
        <v>81</v>
      </c>
      <c r="E2539" t="s">
        <v>515</v>
      </c>
      <c r="F2539" t="s">
        <v>38</v>
      </c>
      <c r="G2539" t="s">
        <v>51</v>
      </c>
      <c r="H2539">
        <v>44297</v>
      </c>
      <c r="I2539" t="str">
        <f>TEXT(Table1[[#This Row],[Issue_Date]],"mmm")</f>
        <v>Apr</v>
      </c>
      <c r="J2539">
        <v>44302</v>
      </c>
      <c r="K2539">
        <v>44300</v>
      </c>
      <c r="L2539" t="s">
        <v>30</v>
      </c>
      <c r="M2539" t="str">
        <f>IF(OR(Table1[[#This Row],[Loan_Status]]="Fully Paid",Table1[[#This Row],[Loan_Status]]="Current"),"Good Loan",IF(Table1[[#This Row],[Loan_Status]]="Charged Off","Bad Loan",""))</f>
        <v>Good Loan</v>
      </c>
      <c r="N2539">
        <v>44330</v>
      </c>
      <c r="O2539">
        <v>912496</v>
      </c>
      <c r="P2539" t="s">
        <v>835</v>
      </c>
      <c r="Q2539" t="s">
        <v>212</v>
      </c>
      <c r="R2539" t="s">
        <v>33</v>
      </c>
      <c r="S2539" t="s">
        <v>502</v>
      </c>
      <c r="T2539">
        <v>55000</v>
      </c>
      <c r="U2539">
        <v>0.22520000000000001</v>
      </c>
      <c r="V2539">
        <v>790.76</v>
      </c>
      <c r="W2539">
        <v>0.1037</v>
      </c>
      <c r="X2539">
        <v>24375</v>
      </c>
      <c r="Y2539">
        <v>11</v>
      </c>
      <c r="Z2539">
        <v>28467</v>
      </c>
    </row>
    <row r="2540" spans="1:26" ht="14.25" customHeight="1">
      <c r="A2540">
        <v>1057776</v>
      </c>
      <c r="B2540" t="s">
        <v>63</v>
      </c>
      <c r="C2540" t="s">
        <v>25</v>
      </c>
      <c r="D2540" t="s">
        <v>81</v>
      </c>
      <c r="E2540" t="s">
        <v>2465</v>
      </c>
      <c r="F2540" t="s">
        <v>38</v>
      </c>
      <c r="G2540" t="s">
        <v>51</v>
      </c>
      <c r="H2540">
        <v>44541</v>
      </c>
      <c r="I2540" t="str">
        <f>TEXT(Table1[[#This Row],[Issue_Date]],"mmm")</f>
        <v>Dec</v>
      </c>
      <c r="J2540">
        <v>44302</v>
      </c>
      <c r="K2540">
        <v>44544</v>
      </c>
      <c r="L2540" t="s">
        <v>30</v>
      </c>
      <c r="M2540" t="str">
        <f>IF(OR(Table1[[#This Row],[Loan_Status]]="Fully Paid",Table1[[#This Row],[Loan_Status]]="Current"),"Good Loan",IF(Table1[[#This Row],[Loan_Status]]="Charged Off","Bad Loan",""))</f>
        <v>Good Loan</v>
      </c>
      <c r="N2540">
        <v>44575</v>
      </c>
      <c r="O2540">
        <v>1289141</v>
      </c>
      <c r="P2540" t="s">
        <v>835</v>
      </c>
      <c r="Q2540" t="s">
        <v>55</v>
      </c>
      <c r="R2540" t="s">
        <v>33</v>
      </c>
      <c r="S2540" t="s">
        <v>502</v>
      </c>
      <c r="T2540">
        <v>67000</v>
      </c>
      <c r="U2540">
        <v>0.12479999999999999</v>
      </c>
      <c r="V2540">
        <v>536.72</v>
      </c>
      <c r="W2540">
        <v>0.12690000000000001</v>
      </c>
      <c r="X2540">
        <v>16000</v>
      </c>
      <c r="Y2540">
        <v>22</v>
      </c>
      <c r="Z2540">
        <v>19322</v>
      </c>
    </row>
    <row r="2541" spans="1:26" ht="14.25" customHeight="1">
      <c r="A2541">
        <v>461321</v>
      </c>
      <c r="B2541" t="s">
        <v>108</v>
      </c>
      <c r="C2541" t="s">
        <v>25</v>
      </c>
      <c r="D2541" t="s">
        <v>98</v>
      </c>
      <c r="E2541" t="s">
        <v>2466</v>
      </c>
      <c r="F2541" t="s">
        <v>38</v>
      </c>
      <c r="G2541" t="s">
        <v>51</v>
      </c>
      <c r="H2541">
        <v>44509</v>
      </c>
      <c r="I2541" t="str">
        <f>TEXT(Table1[[#This Row],[Issue_Date]],"mmm")</f>
        <v>Nov</v>
      </c>
      <c r="J2541">
        <v>44301</v>
      </c>
      <c r="K2541">
        <v>44542</v>
      </c>
      <c r="L2541" t="s">
        <v>30</v>
      </c>
      <c r="M2541" t="str">
        <f>IF(OR(Table1[[#This Row],[Loan_Status]]="Fully Paid",Table1[[#This Row],[Loan_Status]]="Current"),"Good Loan",IF(Table1[[#This Row],[Loan_Status]]="Charged Off","Bad Loan",""))</f>
        <v>Good Loan</v>
      </c>
      <c r="N2541">
        <v>44573</v>
      </c>
      <c r="O2541">
        <v>576456</v>
      </c>
      <c r="P2541" t="s">
        <v>835</v>
      </c>
      <c r="Q2541" t="s">
        <v>58</v>
      </c>
      <c r="R2541" t="s">
        <v>33</v>
      </c>
      <c r="S2541" t="s">
        <v>502</v>
      </c>
      <c r="T2541">
        <v>49000</v>
      </c>
      <c r="U2541">
        <v>7.0800000000000002E-2</v>
      </c>
      <c r="V2541">
        <v>283.05</v>
      </c>
      <c r="W2541">
        <v>0.12180000000000001</v>
      </c>
      <c r="X2541">
        <v>8500</v>
      </c>
      <c r="Y2541">
        <v>13</v>
      </c>
      <c r="Z2541">
        <v>10190</v>
      </c>
    </row>
    <row r="2542" spans="1:26" ht="14.25" customHeight="1">
      <c r="A2542">
        <v>1055810</v>
      </c>
      <c r="B2542" t="s">
        <v>63</v>
      </c>
      <c r="C2542" t="s">
        <v>25</v>
      </c>
      <c r="D2542" t="s">
        <v>36</v>
      </c>
      <c r="E2542" t="s">
        <v>2467</v>
      </c>
      <c r="F2542" t="s">
        <v>38</v>
      </c>
      <c r="G2542" t="s">
        <v>51</v>
      </c>
      <c r="H2542">
        <v>44541</v>
      </c>
      <c r="I2542" t="str">
        <f>TEXT(Table1[[#This Row],[Issue_Date]],"mmm")</f>
        <v>Dec</v>
      </c>
      <c r="J2542">
        <v>44302</v>
      </c>
      <c r="K2542">
        <v>44544</v>
      </c>
      <c r="L2542" t="s">
        <v>30</v>
      </c>
      <c r="M2542" t="str">
        <f>IF(OR(Table1[[#This Row],[Loan_Status]]="Fully Paid",Table1[[#This Row],[Loan_Status]]="Current"),"Good Loan",IF(Table1[[#This Row],[Loan_Status]]="Charged Off","Bad Loan",""))</f>
        <v>Good Loan</v>
      </c>
      <c r="N2542">
        <v>44575</v>
      </c>
      <c r="O2542">
        <v>1287382</v>
      </c>
      <c r="P2542" t="s">
        <v>835</v>
      </c>
      <c r="Q2542" t="s">
        <v>212</v>
      </c>
      <c r="R2542" t="s">
        <v>33</v>
      </c>
      <c r="S2542" t="s">
        <v>502</v>
      </c>
      <c r="T2542">
        <v>20000</v>
      </c>
      <c r="U2542">
        <v>0.114</v>
      </c>
      <c r="V2542">
        <v>165.38</v>
      </c>
      <c r="W2542">
        <v>0.1171</v>
      </c>
      <c r="X2542">
        <v>5000</v>
      </c>
      <c r="Y2542">
        <v>6</v>
      </c>
      <c r="Z2542">
        <v>5954</v>
      </c>
    </row>
    <row r="2543" spans="1:26" ht="14.25" customHeight="1">
      <c r="A2543">
        <v>470762</v>
      </c>
      <c r="B2543" t="s">
        <v>24</v>
      </c>
      <c r="C2543" t="s">
        <v>25</v>
      </c>
      <c r="D2543" t="s">
        <v>48</v>
      </c>
      <c r="F2543" t="s">
        <v>38</v>
      </c>
      <c r="G2543" t="s">
        <v>51</v>
      </c>
      <c r="H2543">
        <v>44539</v>
      </c>
      <c r="I2543" t="str">
        <f>TEXT(Table1[[#This Row],[Issue_Date]],"mmm")</f>
        <v>Dec</v>
      </c>
      <c r="J2543">
        <v>44415</v>
      </c>
      <c r="K2543">
        <v>44237</v>
      </c>
      <c r="L2543" t="s">
        <v>30</v>
      </c>
      <c r="M2543" t="str">
        <f>IF(OR(Table1[[#This Row],[Loan_Status]]="Fully Paid",Table1[[#This Row],[Loan_Status]]="Current"),"Good Loan",IF(Table1[[#This Row],[Loan_Status]]="Charged Off","Bad Loan",""))</f>
        <v>Good Loan</v>
      </c>
      <c r="N2543">
        <v>44265</v>
      </c>
      <c r="O2543">
        <v>594313</v>
      </c>
      <c r="P2543" t="s">
        <v>835</v>
      </c>
      <c r="Q2543" t="s">
        <v>58</v>
      </c>
      <c r="R2543" t="s">
        <v>33</v>
      </c>
      <c r="S2543" t="s">
        <v>502</v>
      </c>
      <c r="T2543">
        <v>200000</v>
      </c>
      <c r="U2543">
        <v>9.1300000000000006E-2</v>
      </c>
      <c r="V2543">
        <v>765.9</v>
      </c>
      <c r="W2543">
        <v>0.12180000000000001</v>
      </c>
      <c r="X2543">
        <v>23000</v>
      </c>
      <c r="Y2543">
        <v>11</v>
      </c>
      <c r="Z2543">
        <v>23234</v>
      </c>
    </row>
    <row r="2544" spans="1:26" ht="14.25" customHeight="1">
      <c r="A2544">
        <v>624033</v>
      </c>
      <c r="B2544" t="s">
        <v>90</v>
      </c>
      <c r="C2544" t="s">
        <v>25</v>
      </c>
      <c r="D2544" t="s">
        <v>64</v>
      </c>
      <c r="E2544" t="s">
        <v>2468</v>
      </c>
      <c r="F2544" t="s">
        <v>38</v>
      </c>
      <c r="G2544" t="s">
        <v>51</v>
      </c>
      <c r="H2544">
        <v>44540</v>
      </c>
      <c r="I2544" t="str">
        <f>TEXT(Table1[[#This Row],[Issue_Date]],"mmm")</f>
        <v>Dec</v>
      </c>
      <c r="J2544">
        <v>44302</v>
      </c>
      <c r="K2544">
        <v>44543</v>
      </c>
      <c r="L2544" t="s">
        <v>30</v>
      </c>
      <c r="M2544" t="str">
        <f>IF(OR(Table1[[#This Row],[Loan_Status]]="Fully Paid",Table1[[#This Row],[Loan_Status]]="Current"),"Good Loan",IF(Table1[[#This Row],[Loan_Status]]="Charged Off","Bad Loan",""))</f>
        <v>Good Loan</v>
      </c>
      <c r="N2544">
        <v>44574</v>
      </c>
      <c r="O2544">
        <v>799723</v>
      </c>
      <c r="P2544" t="s">
        <v>835</v>
      </c>
      <c r="Q2544" t="s">
        <v>212</v>
      </c>
      <c r="R2544" t="s">
        <v>33</v>
      </c>
      <c r="S2544" t="s">
        <v>502</v>
      </c>
      <c r="T2544">
        <v>95000</v>
      </c>
      <c r="U2544">
        <v>0.2319</v>
      </c>
      <c r="V2544">
        <v>802.23</v>
      </c>
      <c r="W2544">
        <v>9.6199999999999994E-2</v>
      </c>
      <c r="X2544">
        <v>25000</v>
      </c>
      <c r="Y2544">
        <v>30</v>
      </c>
      <c r="Z2544">
        <v>28882</v>
      </c>
    </row>
    <row r="2545" spans="1:26" ht="14.25" customHeight="1">
      <c r="A2545">
        <v>570718</v>
      </c>
      <c r="B2545" t="s">
        <v>63</v>
      </c>
      <c r="C2545" t="s">
        <v>25</v>
      </c>
      <c r="D2545" t="s">
        <v>48</v>
      </c>
      <c r="E2545" t="s">
        <v>2469</v>
      </c>
      <c r="F2545" t="s">
        <v>44</v>
      </c>
      <c r="G2545" t="s">
        <v>51</v>
      </c>
      <c r="H2545">
        <v>44418</v>
      </c>
      <c r="I2545" t="str">
        <f>TEXT(Table1[[#This Row],[Issue_Date]],"mmm")</f>
        <v>Aug</v>
      </c>
      <c r="J2545">
        <v>44212</v>
      </c>
      <c r="K2545">
        <v>44452</v>
      </c>
      <c r="L2545" t="s">
        <v>30</v>
      </c>
      <c r="M2545" t="str">
        <f>IF(OR(Table1[[#This Row],[Loan_Status]]="Fully Paid",Table1[[#This Row],[Loan_Status]]="Current"),"Good Loan",IF(Table1[[#This Row],[Loan_Status]]="Charged Off","Bad Loan",""))</f>
        <v>Good Loan</v>
      </c>
      <c r="N2545">
        <v>44482</v>
      </c>
      <c r="O2545">
        <v>734135</v>
      </c>
      <c r="P2545" t="s">
        <v>835</v>
      </c>
      <c r="Q2545" t="s">
        <v>66</v>
      </c>
      <c r="R2545" t="s">
        <v>33</v>
      </c>
      <c r="S2545" t="s">
        <v>502</v>
      </c>
      <c r="T2545">
        <v>109000</v>
      </c>
      <c r="U2545">
        <v>9.69E-2</v>
      </c>
      <c r="V2545">
        <v>509.83</v>
      </c>
      <c r="W2545">
        <v>0.1361</v>
      </c>
      <c r="X2545">
        <v>15000</v>
      </c>
      <c r="Y2545">
        <v>34</v>
      </c>
      <c r="Z2545">
        <v>18355</v>
      </c>
    </row>
    <row r="2546" spans="1:26" ht="14.25" customHeight="1">
      <c r="A2546">
        <v>1055405</v>
      </c>
      <c r="B2546" t="s">
        <v>35</v>
      </c>
      <c r="C2546" t="s">
        <v>25</v>
      </c>
      <c r="D2546" t="s">
        <v>48</v>
      </c>
      <c r="E2546" t="s">
        <v>376</v>
      </c>
      <c r="F2546" t="s">
        <v>44</v>
      </c>
      <c r="G2546" t="s">
        <v>51</v>
      </c>
      <c r="H2546">
        <v>44541</v>
      </c>
      <c r="I2546" t="str">
        <f>TEXT(Table1[[#This Row],[Issue_Date]],"mmm")</f>
        <v>Dec</v>
      </c>
      <c r="J2546">
        <v>44332</v>
      </c>
      <c r="K2546">
        <v>44544</v>
      </c>
      <c r="L2546" t="s">
        <v>30</v>
      </c>
      <c r="M2546" t="str">
        <f>IF(OR(Table1[[#This Row],[Loan_Status]]="Fully Paid",Table1[[#This Row],[Loan_Status]]="Current"),"Good Loan",IF(Table1[[#This Row],[Loan_Status]]="Charged Off","Bad Loan",""))</f>
        <v>Good Loan</v>
      </c>
      <c r="N2546">
        <v>44575</v>
      </c>
      <c r="O2546">
        <v>1286957</v>
      </c>
      <c r="P2546" t="s">
        <v>835</v>
      </c>
      <c r="Q2546" t="s">
        <v>229</v>
      </c>
      <c r="R2546" t="s">
        <v>33</v>
      </c>
      <c r="S2546" t="s">
        <v>502</v>
      </c>
      <c r="T2546">
        <v>60000</v>
      </c>
      <c r="U2546">
        <v>0.19520000000000001</v>
      </c>
      <c r="V2546">
        <v>527.05999999999995</v>
      </c>
      <c r="W2546">
        <v>0.15959999999999999</v>
      </c>
      <c r="X2546">
        <v>15000</v>
      </c>
      <c r="Y2546">
        <v>19</v>
      </c>
      <c r="Z2546">
        <v>18974</v>
      </c>
    </row>
    <row r="2547" spans="1:26" ht="14.25" customHeight="1">
      <c r="A2547">
        <v>1055426</v>
      </c>
      <c r="B2547" t="s">
        <v>24</v>
      </c>
      <c r="C2547" t="s">
        <v>25</v>
      </c>
      <c r="D2547" t="s">
        <v>73</v>
      </c>
      <c r="E2547" t="s">
        <v>2470</v>
      </c>
      <c r="F2547" t="s">
        <v>44</v>
      </c>
      <c r="G2547" t="s">
        <v>51</v>
      </c>
      <c r="H2547">
        <v>44541</v>
      </c>
      <c r="I2547" t="str">
        <f>TEXT(Table1[[#This Row],[Issue_Date]],"mmm")</f>
        <v>Dec</v>
      </c>
      <c r="J2547">
        <v>44545</v>
      </c>
      <c r="K2547">
        <v>44544</v>
      </c>
      <c r="L2547" t="s">
        <v>30</v>
      </c>
      <c r="M2547" t="str">
        <f>IF(OR(Table1[[#This Row],[Loan_Status]]="Fully Paid",Table1[[#This Row],[Loan_Status]]="Current"),"Good Loan",IF(Table1[[#This Row],[Loan_Status]]="Charged Off","Bad Loan",""))</f>
        <v>Good Loan</v>
      </c>
      <c r="N2547">
        <v>44575</v>
      </c>
      <c r="O2547">
        <v>1286980</v>
      </c>
      <c r="P2547" t="s">
        <v>835</v>
      </c>
      <c r="Q2547" t="s">
        <v>229</v>
      </c>
      <c r="R2547" t="s">
        <v>33</v>
      </c>
      <c r="S2547" t="s">
        <v>502</v>
      </c>
      <c r="T2547">
        <v>140000</v>
      </c>
      <c r="U2547">
        <v>0.12709999999999999</v>
      </c>
      <c r="V2547">
        <v>576.26</v>
      </c>
      <c r="W2547">
        <v>0.15959999999999999</v>
      </c>
      <c r="X2547">
        <v>16400</v>
      </c>
      <c r="Y2547">
        <v>21</v>
      </c>
      <c r="Z2547">
        <v>20745</v>
      </c>
    </row>
    <row r="2548" spans="1:26" ht="14.25" customHeight="1">
      <c r="A2548">
        <v>735360</v>
      </c>
      <c r="B2548" t="s">
        <v>136</v>
      </c>
      <c r="C2548" t="s">
        <v>25</v>
      </c>
      <c r="D2548" t="s">
        <v>48</v>
      </c>
      <c r="E2548" t="s">
        <v>2471</v>
      </c>
      <c r="F2548" t="s">
        <v>68</v>
      </c>
      <c r="G2548" t="s">
        <v>51</v>
      </c>
      <c r="H2548">
        <v>44297</v>
      </c>
      <c r="I2548" t="str">
        <f>TEXT(Table1[[#This Row],[Issue_Date]],"mmm")</f>
        <v>Apr</v>
      </c>
      <c r="J2548">
        <v>44302</v>
      </c>
      <c r="K2548">
        <v>44390</v>
      </c>
      <c r="L2548" t="s">
        <v>30</v>
      </c>
      <c r="M2548" t="str">
        <f>IF(OR(Table1[[#This Row],[Loan_Status]]="Fully Paid",Table1[[#This Row],[Loan_Status]]="Current"),"Good Loan",IF(Table1[[#This Row],[Loan_Status]]="Charged Off","Bad Loan",""))</f>
        <v>Good Loan</v>
      </c>
      <c r="N2548">
        <v>44421</v>
      </c>
      <c r="O2548">
        <v>932053</v>
      </c>
      <c r="P2548" t="s">
        <v>835</v>
      </c>
      <c r="Q2548" t="s">
        <v>357</v>
      </c>
      <c r="R2548" t="s">
        <v>33</v>
      </c>
      <c r="S2548" t="s">
        <v>502</v>
      </c>
      <c r="T2548">
        <v>115000</v>
      </c>
      <c r="U2548">
        <v>0.1729</v>
      </c>
      <c r="V2548">
        <v>1218.0999999999999</v>
      </c>
      <c r="W2548">
        <v>0.15279999999999999</v>
      </c>
      <c r="X2548">
        <v>35000</v>
      </c>
      <c r="Y2548">
        <v>52</v>
      </c>
      <c r="Z2548">
        <v>43044</v>
      </c>
    </row>
    <row r="2549" spans="1:26" ht="14.25" customHeight="1">
      <c r="A2549">
        <v>758355</v>
      </c>
      <c r="B2549" t="s">
        <v>67</v>
      </c>
      <c r="C2549" t="s">
        <v>25</v>
      </c>
      <c r="D2549" t="s">
        <v>48</v>
      </c>
      <c r="E2549" t="s">
        <v>2472</v>
      </c>
      <c r="F2549" t="s">
        <v>68</v>
      </c>
      <c r="G2549" t="s">
        <v>51</v>
      </c>
      <c r="H2549">
        <v>44327</v>
      </c>
      <c r="I2549" t="str">
        <f>TEXT(Table1[[#This Row],[Issue_Date]],"mmm")</f>
        <v>May</v>
      </c>
      <c r="J2549">
        <v>44512</v>
      </c>
      <c r="K2549">
        <v>44512</v>
      </c>
      <c r="L2549" t="s">
        <v>30</v>
      </c>
      <c r="M2549" t="str">
        <f>IF(OR(Table1[[#This Row],[Loan_Status]]="Fully Paid",Table1[[#This Row],[Loan_Status]]="Current"),"Good Loan",IF(Table1[[#This Row],[Loan_Status]]="Charged Off","Bad Loan",""))</f>
        <v>Good Loan</v>
      </c>
      <c r="N2549">
        <v>44542</v>
      </c>
      <c r="O2549">
        <v>958512</v>
      </c>
      <c r="P2549" t="s">
        <v>835</v>
      </c>
      <c r="Q2549" t="s">
        <v>83</v>
      </c>
      <c r="R2549" t="s">
        <v>33</v>
      </c>
      <c r="S2549" t="s">
        <v>502</v>
      </c>
      <c r="T2549">
        <v>115000</v>
      </c>
      <c r="U2549">
        <v>8.9700000000000002E-2</v>
      </c>
      <c r="V2549">
        <v>1245.94</v>
      </c>
      <c r="W2549">
        <v>0.16889999999999999</v>
      </c>
      <c r="X2549">
        <v>35000</v>
      </c>
      <c r="Y2549">
        <v>25</v>
      </c>
      <c r="Z2549">
        <v>41826</v>
      </c>
    </row>
    <row r="2550" spans="1:26" ht="14.25" customHeight="1">
      <c r="A2550">
        <v>912901</v>
      </c>
      <c r="B2550" t="s">
        <v>35</v>
      </c>
      <c r="C2550" t="s">
        <v>25</v>
      </c>
      <c r="D2550" t="s">
        <v>98</v>
      </c>
      <c r="E2550" t="s">
        <v>2473</v>
      </c>
      <c r="F2550" t="s">
        <v>68</v>
      </c>
      <c r="G2550" t="s">
        <v>51</v>
      </c>
      <c r="H2550">
        <v>44511</v>
      </c>
      <c r="I2550" t="str">
        <f>TEXT(Table1[[#This Row],[Issue_Date]],"mmm")</f>
        <v>Nov</v>
      </c>
      <c r="J2550">
        <v>44332</v>
      </c>
      <c r="K2550">
        <v>44390</v>
      </c>
      <c r="L2550" t="s">
        <v>30</v>
      </c>
      <c r="M2550" t="str">
        <f>IF(OR(Table1[[#This Row],[Loan_Status]]="Fully Paid",Table1[[#This Row],[Loan_Status]]="Current"),"Good Loan",IF(Table1[[#This Row],[Loan_Status]]="Charged Off","Bad Loan",""))</f>
        <v>Good Loan</v>
      </c>
      <c r="N2550">
        <v>44421</v>
      </c>
      <c r="O2550">
        <v>1133452</v>
      </c>
      <c r="P2550" t="s">
        <v>835</v>
      </c>
      <c r="Q2550" t="s">
        <v>69</v>
      </c>
      <c r="R2550" t="s">
        <v>33</v>
      </c>
      <c r="S2550" t="s">
        <v>502</v>
      </c>
      <c r="T2550">
        <v>85000</v>
      </c>
      <c r="U2550">
        <v>0.1676</v>
      </c>
      <c r="V2550">
        <v>494.21</v>
      </c>
      <c r="W2550">
        <v>0.16289999999999999</v>
      </c>
      <c r="X2550">
        <v>14000</v>
      </c>
      <c r="Y2550">
        <v>29</v>
      </c>
      <c r="Z2550">
        <v>16950</v>
      </c>
    </row>
    <row r="2551" spans="1:26" ht="14.25" customHeight="1">
      <c r="A2551">
        <v>809142</v>
      </c>
      <c r="B2551" t="s">
        <v>115</v>
      </c>
      <c r="C2551" t="s">
        <v>25</v>
      </c>
      <c r="D2551" t="s">
        <v>48</v>
      </c>
      <c r="E2551" t="s">
        <v>2474</v>
      </c>
      <c r="F2551" t="s">
        <v>28</v>
      </c>
      <c r="G2551" t="s">
        <v>51</v>
      </c>
      <c r="H2551">
        <v>44388</v>
      </c>
      <c r="I2551" t="str">
        <f>TEXT(Table1[[#This Row],[Issue_Date]],"mmm")</f>
        <v>Jul</v>
      </c>
      <c r="J2551">
        <v>44332</v>
      </c>
      <c r="K2551">
        <v>44422</v>
      </c>
      <c r="L2551" t="s">
        <v>30</v>
      </c>
      <c r="M2551" t="str">
        <f>IF(OR(Table1[[#This Row],[Loan_Status]]="Fully Paid",Table1[[#This Row],[Loan_Status]]="Current"),"Good Loan",IF(Table1[[#This Row],[Loan_Status]]="Charged Off","Bad Loan",""))</f>
        <v>Good Loan</v>
      </c>
      <c r="N2551">
        <v>44453</v>
      </c>
      <c r="O2551">
        <v>1015931</v>
      </c>
      <c r="P2551" t="s">
        <v>835</v>
      </c>
      <c r="Q2551" t="s">
        <v>364</v>
      </c>
      <c r="R2551" t="s">
        <v>33</v>
      </c>
      <c r="S2551" t="s">
        <v>502</v>
      </c>
      <c r="T2551">
        <v>60000</v>
      </c>
      <c r="U2551">
        <v>0.22720000000000001</v>
      </c>
      <c r="V2551">
        <v>731</v>
      </c>
      <c r="W2551">
        <v>0.18790000000000001</v>
      </c>
      <c r="X2551">
        <v>20000</v>
      </c>
      <c r="Y2551">
        <v>23</v>
      </c>
      <c r="Z2551">
        <v>26327</v>
      </c>
    </row>
    <row r="2552" spans="1:26" ht="14.25" customHeight="1">
      <c r="A2552">
        <v>845857</v>
      </c>
      <c r="B2552" t="s">
        <v>139</v>
      </c>
      <c r="C2552" t="s">
        <v>25</v>
      </c>
      <c r="D2552" t="s">
        <v>86</v>
      </c>
      <c r="E2552" t="s">
        <v>2475</v>
      </c>
      <c r="F2552" t="s">
        <v>50</v>
      </c>
      <c r="G2552" t="s">
        <v>29</v>
      </c>
      <c r="H2552">
        <v>44419</v>
      </c>
      <c r="I2552" t="str">
        <f>TEXT(Table1[[#This Row],[Issue_Date]],"mmm")</f>
        <v>Aug</v>
      </c>
      <c r="J2552">
        <v>44332</v>
      </c>
      <c r="K2552">
        <v>44453</v>
      </c>
      <c r="L2552" t="s">
        <v>30</v>
      </c>
      <c r="M2552" t="str">
        <f>IF(OR(Table1[[#This Row],[Loan_Status]]="Fully Paid",Table1[[#This Row],[Loan_Status]]="Current"),"Good Loan",IF(Table1[[#This Row],[Loan_Status]]="Charged Off","Bad Loan",""))</f>
        <v>Good Loan</v>
      </c>
      <c r="N2552">
        <v>44483</v>
      </c>
      <c r="O2552">
        <v>1057148</v>
      </c>
      <c r="P2552" t="s">
        <v>835</v>
      </c>
      <c r="Q2552" t="s">
        <v>85</v>
      </c>
      <c r="R2552" t="s">
        <v>33</v>
      </c>
      <c r="S2552" t="s">
        <v>502</v>
      </c>
      <c r="T2552">
        <v>59000</v>
      </c>
      <c r="U2552">
        <v>0.1263</v>
      </c>
      <c r="V2552">
        <v>165.88</v>
      </c>
      <c r="W2552">
        <v>5.4199999999999998E-2</v>
      </c>
      <c r="X2552">
        <v>5500</v>
      </c>
      <c r="Y2552">
        <v>18</v>
      </c>
      <c r="Z2552">
        <v>5972</v>
      </c>
    </row>
    <row r="2553" spans="1:26" ht="14.25" customHeight="1">
      <c r="A2553">
        <v>670978</v>
      </c>
      <c r="B2553" t="s">
        <v>120</v>
      </c>
      <c r="C2553" t="s">
        <v>25</v>
      </c>
      <c r="D2553" t="s">
        <v>86</v>
      </c>
      <c r="E2553" t="s">
        <v>2476</v>
      </c>
      <c r="F2553" t="s">
        <v>50</v>
      </c>
      <c r="G2553" t="s">
        <v>29</v>
      </c>
      <c r="H2553">
        <v>44238</v>
      </c>
      <c r="I2553" t="str">
        <f>TEXT(Table1[[#This Row],[Issue_Date]],"mmm")</f>
        <v>Feb</v>
      </c>
      <c r="J2553">
        <v>44332</v>
      </c>
      <c r="K2553">
        <v>44269</v>
      </c>
      <c r="L2553" t="s">
        <v>30</v>
      </c>
      <c r="M2553" t="str">
        <f>IF(OR(Table1[[#This Row],[Loan_Status]]="Fully Paid",Table1[[#This Row],[Loan_Status]]="Current"),"Good Loan",IF(Table1[[#This Row],[Loan_Status]]="Charged Off","Bad Loan",""))</f>
        <v>Good Loan</v>
      </c>
      <c r="N2553">
        <v>44300</v>
      </c>
      <c r="O2553">
        <v>857821</v>
      </c>
      <c r="P2553" t="s">
        <v>835</v>
      </c>
      <c r="Q2553" t="s">
        <v>75</v>
      </c>
      <c r="R2553" t="s">
        <v>33</v>
      </c>
      <c r="S2553" t="s">
        <v>502</v>
      </c>
      <c r="T2553">
        <v>85000</v>
      </c>
      <c r="U2553">
        <v>0.1454</v>
      </c>
      <c r="V2553">
        <v>323.83</v>
      </c>
      <c r="W2553">
        <v>6.9199999999999998E-2</v>
      </c>
      <c r="X2553">
        <v>10500</v>
      </c>
      <c r="Y2553">
        <v>33</v>
      </c>
      <c r="Z2553">
        <v>11659</v>
      </c>
    </row>
    <row r="2554" spans="1:26" ht="14.25" customHeight="1">
      <c r="A2554">
        <v>831300</v>
      </c>
      <c r="B2554" t="s">
        <v>108</v>
      </c>
      <c r="C2554" t="s">
        <v>25</v>
      </c>
      <c r="D2554" t="s">
        <v>86</v>
      </c>
      <c r="E2554" t="s">
        <v>2477</v>
      </c>
      <c r="F2554" t="s">
        <v>50</v>
      </c>
      <c r="G2554" t="s">
        <v>29</v>
      </c>
      <c r="H2554">
        <v>44388</v>
      </c>
      <c r="I2554" t="str">
        <f>TEXT(Table1[[#This Row],[Issue_Date]],"mmm")</f>
        <v>Jul</v>
      </c>
      <c r="J2554">
        <v>44332</v>
      </c>
      <c r="K2554">
        <v>44422</v>
      </c>
      <c r="L2554" t="s">
        <v>30</v>
      </c>
      <c r="M2554" t="str">
        <f>IF(OR(Table1[[#This Row],[Loan_Status]]="Fully Paid",Table1[[#This Row],[Loan_Status]]="Current"),"Good Loan",IF(Table1[[#This Row],[Loan_Status]]="Charged Off","Bad Loan",""))</f>
        <v>Good Loan</v>
      </c>
      <c r="N2554">
        <v>44453</v>
      </c>
      <c r="O2554">
        <v>1040514</v>
      </c>
      <c r="P2554" t="s">
        <v>835</v>
      </c>
      <c r="Q2554" t="s">
        <v>52</v>
      </c>
      <c r="R2554" t="s">
        <v>33</v>
      </c>
      <c r="S2554" t="s">
        <v>502</v>
      </c>
      <c r="T2554">
        <v>25200</v>
      </c>
      <c r="U2554">
        <v>0.2419</v>
      </c>
      <c r="V2554">
        <v>256.58999999999997</v>
      </c>
      <c r="W2554">
        <v>7.4899999999999994E-2</v>
      </c>
      <c r="X2554">
        <v>8250</v>
      </c>
      <c r="Y2554">
        <v>11</v>
      </c>
      <c r="Z2554">
        <v>9237</v>
      </c>
    </row>
    <row r="2555" spans="1:26" ht="14.25" customHeight="1">
      <c r="A2555">
        <v>363071</v>
      </c>
      <c r="B2555" t="s">
        <v>35</v>
      </c>
      <c r="C2555" t="s">
        <v>25</v>
      </c>
      <c r="D2555" t="s">
        <v>86</v>
      </c>
      <c r="E2555" t="s">
        <v>2478</v>
      </c>
      <c r="F2555" t="s">
        <v>50</v>
      </c>
      <c r="G2555" t="s">
        <v>29</v>
      </c>
      <c r="H2555">
        <v>44508</v>
      </c>
      <c r="I2555" t="str">
        <f>TEXT(Table1[[#This Row],[Issue_Date]],"mmm")</f>
        <v>Nov</v>
      </c>
      <c r="J2555">
        <v>44300</v>
      </c>
      <c r="K2555">
        <v>44206</v>
      </c>
      <c r="L2555" t="s">
        <v>30</v>
      </c>
      <c r="M2555" t="str">
        <f>IF(OR(Table1[[#This Row],[Loan_Status]]="Fully Paid",Table1[[#This Row],[Loan_Status]]="Current"),"Good Loan",IF(Table1[[#This Row],[Loan_Status]]="Charged Off","Bad Loan",""))</f>
        <v>Good Loan</v>
      </c>
      <c r="N2555">
        <v>44237</v>
      </c>
      <c r="O2555">
        <v>372819</v>
      </c>
      <c r="P2555" t="s">
        <v>835</v>
      </c>
      <c r="Q2555" t="s">
        <v>52</v>
      </c>
      <c r="R2555" t="s">
        <v>33</v>
      </c>
      <c r="S2555" t="s">
        <v>502</v>
      </c>
      <c r="T2555">
        <v>85000</v>
      </c>
      <c r="U2555">
        <v>1.4999999999999999E-2</v>
      </c>
      <c r="V2555">
        <v>458.39</v>
      </c>
      <c r="W2555">
        <v>9.0700000000000003E-2</v>
      </c>
      <c r="X2555">
        <v>14400</v>
      </c>
      <c r="Y2555">
        <v>14</v>
      </c>
      <c r="Z2555">
        <v>15676</v>
      </c>
    </row>
    <row r="2556" spans="1:26" ht="14.25" customHeight="1">
      <c r="A2556">
        <v>658256</v>
      </c>
      <c r="B2556" t="s">
        <v>63</v>
      </c>
      <c r="C2556" t="s">
        <v>25</v>
      </c>
      <c r="D2556" t="s">
        <v>48</v>
      </c>
      <c r="E2556" t="s">
        <v>2479</v>
      </c>
      <c r="F2556" t="s">
        <v>50</v>
      </c>
      <c r="G2556" t="s">
        <v>29</v>
      </c>
      <c r="H2556">
        <v>44207</v>
      </c>
      <c r="I2556" t="str">
        <f>TEXT(Table1[[#This Row],[Issue_Date]],"mmm")</f>
        <v>Jan</v>
      </c>
      <c r="J2556">
        <v>44241</v>
      </c>
      <c r="K2556">
        <v>44241</v>
      </c>
      <c r="L2556" t="s">
        <v>30</v>
      </c>
      <c r="M2556" t="str">
        <f>IF(OR(Table1[[#This Row],[Loan_Status]]="Fully Paid",Table1[[#This Row],[Loan_Status]]="Current"),"Good Loan",IF(Table1[[#This Row],[Loan_Status]]="Charged Off","Bad Loan",""))</f>
        <v>Good Loan</v>
      </c>
      <c r="N2556">
        <v>44269</v>
      </c>
      <c r="O2556">
        <v>841798</v>
      </c>
      <c r="P2556" t="s">
        <v>835</v>
      </c>
      <c r="Q2556" t="s">
        <v>85</v>
      </c>
      <c r="R2556" t="s">
        <v>33</v>
      </c>
      <c r="S2556" t="s">
        <v>502</v>
      </c>
      <c r="T2556">
        <v>46200</v>
      </c>
      <c r="U2556">
        <v>0.26619999999999999</v>
      </c>
      <c r="V2556">
        <v>180.96</v>
      </c>
      <c r="W2556">
        <v>5.4199999999999998E-2</v>
      </c>
      <c r="X2556">
        <v>6000</v>
      </c>
      <c r="Y2556">
        <v>30</v>
      </c>
      <c r="Z2556">
        <v>6515</v>
      </c>
    </row>
    <row r="2557" spans="1:26" ht="14.25" customHeight="1">
      <c r="A2557">
        <v>381545</v>
      </c>
      <c r="B2557" t="s">
        <v>90</v>
      </c>
      <c r="C2557" t="s">
        <v>25</v>
      </c>
      <c r="D2557" t="s">
        <v>48</v>
      </c>
      <c r="E2557" t="s">
        <v>2480</v>
      </c>
      <c r="F2557" t="s">
        <v>50</v>
      </c>
      <c r="G2557" t="s">
        <v>29</v>
      </c>
      <c r="H2557">
        <v>44236</v>
      </c>
      <c r="I2557" t="str">
        <f>TEXT(Table1[[#This Row],[Issue_Date]],"mmm")</f>
        <v>Feb</v>
      </c>
      <c r="J2557">
        <v>44302</v>
      </c>
      <c r="K2557">
        <v>44267</v>
      </c>
      <c r="L2557" t="s">
        <v>30</v>
      </c>
      <c r="M2557" t="str">
        <f>IF(OR(Table1[[#This Row],[Loan_Status]]="Fully Paid",Table1[[#This Row],[Loan_Status]]="Current"),"Good Loan",IF(Table1[[#This Row],[Loan_Status]]="Charged Off","Bad Loan",""))</f>
        <v>Good Loan</v>
      </c>
      <c r="N2557">
        <v>44298</v>
      </c>
      <c r="O2557">
        <v>410126</v>
      </c>
      <c r="P2557" t="s">
        <v>835</v>
      </c>
      <c r="Q2557" t="s">
        <v>75</v>
      </c>
      <c r="R2557" t="s">
        <v>33</v>
      </c>
      <c r="S2557" t="s">
        <v>502</v>
      </c>
      <c r="T2557">
        <v>68508</v>
      </c>
      <c r="U2557">
        <v>8.2199999999999995E-2</v>
      </c>
      <c r="V2557">
        <v>219.36</v>
      </c>
      <c r="W2557">
        <v>0.08</v>
      </c>
      <c r="X2557">
        <v>7000</v>
      </c>
      <c r="Y2557">
        <v>22</v>
      </c>
      <c r="Z2557">
        <v>7897</v>
      </c>
    </row>
    <row r="2558" spans="1:26" ht="14.25" customHeight="1">
      <c r="A2558">
        <v>969029</v>
      </c>
      <c r="B2558" t="s">
        <v>300</v>
      </c>
      <c r="C2558" t="s">
        <v>25</v>
      </c>
      <c r="D2558" t="s">
        <v>48</v>
      </c>
      <c r="E2558" t="s">
        <v>2481</v>
      </c>
      <c r="F2558" t="s">
        <v>50</v>
      </c>
      <c r="G2558" t="s">
        <v>29</v>
      </c>
      <c r="H2558">
        <v>44480</v>
      </c>
      <c r="I2558" t="str">
        <f>TEXT(Table1[[#This Row],[Issue_Date]],"mmm")</f>
        <v>Oct</v>
      </c>
      <c r="J2558">
        <v>44422</v>
      </c>
      <c r="K2558">
        <v>44391</v>
      </c>
      <c r="L2558" t="s">
        <v>30</v>
      </c>
      <c r="M2558" t="str">
        <f>IF(OR(Table1[[#This Row],[Loan_Status]]="Fully Paid",Table1[[#This Row],[Loan_Status]]="Current"),"Good Loan",IF(Table1[[#This Row],[Loan_Status]]="Charged Off","Bad Loan",""))</f>
        <v>Good Loan</v>
      </c>
      <c r="N2558">
        <v>44422</v>
      </c>
      <c r="O2558">
        <v>1190224</v>
      </c>
      <c r="P2558" t="s">
        <v>835</v>
      </c>
      <c r="Q2558" t="s">
        <v>52</v>
      </c>
      <c r="R2558" t="s">
        <v>33</v>
      </c>
      <c r="S2558" t="s">
        <v>502</v>
      </c>
      <c r="T2558">
        <v>40000</v>
      </c>
      <c r="U2558">
        <v>0.17249999999999999</v>
      </c>
      <c r="V2558">
        <v>219.04</v>
      </c>
      <c r="W2558">
        <v>7.9000000000000001E-2</v>
      </c>
      <c r="X2558">
        <v>7000</v>
      </c>
      <c r="Y2558">
        <v>11</v>
      </c>
      <c r="Z2558">
        <v>7877</v>
      </c>
    </row>
    <row r="2559" spans="1:26" ht="14.25" customHeight="1">
      <c r="A2559">
        <v>660470</v>
      </c>
      <c r="B2559" t="s">
        <v>153</v>
      </c>
      <c r="C2559" t="s">
        <v>25</v>
      </c>
      <c r="D2559" t="s">
        <v>48</v>
      </c>
      <c r="E2559" t="s">
        <v>2482</v>
      </c>
      <c r="F2559" t="s">
        <v>50</v>
      </c>
      <c r="G2559" t="s">
        <v>29</v>
      </c>
      <c r="H2559">
        <v>44207</v>
      </c>
      <c r="I2559" t="str">
        <f>TEXT(Table1[[#This Row],[Issue_Date]],"mmm")</f>
        <v>Jan</v>
      </c>
      <c r="J2559">
        <v>44298</v>
      </c>
      <c r="K2559">
        <v>44298</v>
      </c>
      <c r="L2559" t="s">
        <v>30</v>
      </c>
      <c r="M2559" t="str">
        <f>IF(OR(Table1[[#This Row],[Loan_Status]]="Fully Paid",Table1[[#This Row],[Loan_Status]]="Current"),"Good Loan",IF(Table1[[#This Row],[Loan_Status]]="Charged Off","Bad Loan",""))</f>
        <v>Good Loan</v>
      </c>
      <c r="N2559">
        <v>44328</v>
      </c>
      <c r="O2559">
        <v>844728</v>
      </c>
      <c r="P2559" t="s">
        <v>835</v>
      </c>
      <c r="Q2559" t="s">
        <v>77</v>
      </c>
      <c r="R2559" t="s">
        <v>33</v>
      </c>
      <c r="S2559" t="s">
        <v>502</v>
      </c>
      <c r="T2559">
        <v>29435</v>
      </c>
      <c r="U2559">
        <v>0.1676</v>
      </c>
      <c r="V2559">
        <v>374.16</v>
      </c>
      <c r="W2559">
        <v>7.6600000000000001E-2</v>
      </c>
      <c r="X2559">
        <v>12000</v>
      </c>
      <c r="Y2559">
        <v>5</v>
      </c>
      <c r="Z2559">
        <v>12797</v>
      </c>
    </row>
    <row r="2560" spans="1:26" ht="14.25" customHeight="1">
      <c r="A2560">
        <v>496767</v>
      </c>
      <c r="B2560" t="s">
        <v>24</v>
      </c>
      <c r="C2560" t="s">
        <v>25</v>
      </c>
      <c r="D2560" t="s">
        <v>48</v>
      </c>
      <c r="E2560" t="s">
        <v>2483</v>
      </c>
      <c r="F2560" t="s">
        <v>50</v>
      </c>
      <c r="G2560" t="s">
        <v>29</v>
      </c>
      <c r="H2560">
        <v>44265</v>
      </c>
      <c r="I2560" t="str">
        <f>TEXT(Table1[[#This Row],[Issue_Date]],"mmm")</f>
        <v>Mar</v>
      </c>
      <c r="J2560">
        <v>44271</v>
      </c>
      <c r="K2560">
        <v>44449</v>
      </c>
      <c r="L2560" t="s">
        <v>30</v>
      </c>
      <c r="M2560" t="str">
        <f>IF(OR(Table1[[#This Row],[Loan_Status]]="Fully Paid",Table1[[#This Row],[Loan_Status]]="Current"),"Good Loan",IF(Table1[[#This Row],[Loan_Status]]="Charged Off","Bad Loan",""))</f>
        <v>Good Loan</v>
      </c>
      <c r="N2560">
        <v>44479</v>
      </c>
      <c r="O2560">
        <v>636624</v>
      </c>
      <c r="P2560" t="s">
        <v>835</v>
      </c>
      <c r="Q2560" t="s">
        <v>77</v>
      </c>
      <c r="R2560" t="s">
        <v>33</v>
      </c>
      <c r="S2560" t="s">
        <v>502</v>
      </c>
      <c r="T2560">
        <v>68000</v>
      </c>
      <c r="U2560">
        <v>2.86E-2</v>
      </c>
      <c r="V2560">
        <v>516.13</v>
      </c>
      <c r="W2560">
        <v>7.8799999999999995E-2</v>
      </c>
      <c r="X2560">
        <v>16500</v>
      </c>
      <c r="Y2560">
        <v>26</v>
      </c>
      <c r="Z2560">
        <v>16652</v>
      </c>
    </row>
    <row r="2561" spans="1:26" ht="14.25" customHeight="1">
      <c r="A2561">
        <v>966310</v>
      </c>
      <c r="B2561" t="s">
        <v>47</v>
      </c>
      <c r="C2561" t="s">
        <v>25</v>
      </c>
      <c r="D2561" t="s">
        <v>48</v>
      </c>
      <c r="E2561" t="s">
        <v>2484</v>
      </c>
      <c r="F2561" t="s">
        <v>50</v>
      </c>
      <c r="G2561" t="s">
        <v>29</v>
      </c>
      <c r="H2561">
        <v>44480</v>
      </c>
      <c r="I2561" t="str">
        <f>TEXT(Table1[[#This Row],[Issue_Date]],"mmm")</f>
        <v>Oct</v>
      </c>
      <c r="J2561">
        <v>44332</v>
      </c>
      <c r="K2561">
        <v>44483</v>
      </c>
      <c r="L2561" t="s">
        <v>30</v>
      </c>
      <c r="M2561" t="str">
        <f>IF(OR(Table1[[#This Row],[Loan_Status]]="Fully Paid",Table1[[#This Row],[Loan_Status]]="Current"),"Good Loan",IF(Table1[[#This Row],[Loan_Status]]="Charged Off","Bad Loan",""))</f>
        <v>Good Loan</v>
      </c>
      <c r="N2561">
        <v>44514</v>
      </c>
      <c r="O2561">
        <v>1187181</v>
      </c>
      <c r="P2561" t="s">
        <v>835</v>
      </c>
      <c r="Q2561" t="s">
        <v>77</v>
      </c>
      <c r="R2561" t="s">
        <v>33</v>
      </c>
      <c r="S2561" t="s">
        <v>502</v>
      </c>
      <c r="T2561">
        <v>93000</v>
      </c>
      <c r="U2561">
        <v>0.23499999999999999</v>
      </c>
      <c r="V2561">
        <v>381.04</v>
      </c>
      <c r="W2561">
        <v>8.8999999999999996E-2</v>
      </c>
      <c r="X2561">
        <v>12000</v>
      </c>
      <c r="Y2561">
        <v>26</v>
      </c>
      <c r="Z2561">
        <v>13717</v>
      </c>
    </row>
    <row r="2562" spans="1:26" ht="14.25" customHeight="1">
      <c r="A2562">
        <v>677983</v>
      </c>
      <c r="B2562" t="s">
        <v>90</v>
      </c>
      <c r="C2562" t="s">
        <v>25</v>
      </c>
      <c r="D2562" t="s">
        <v>81</v>
      </c>
      <c r="E2562" t="s">
        <v>2485</v>
      </c>
      <c r="F2562" t="s">
        <v>50</v>
      </c>
      <c r="G2562" t="s">
        <v>29</v>
      </c>
      <c r="H2562">
        <v>44238</v>
      </c>
      <c r="I2562" t="str">
        <f>TEXT(Table1[[#This Row],[Issue_Date]],"mmm")</f>
        <v>Feb</v>
      </c>
      <c r="J2562">
        <v>44269</v>
      </c>
      <c r="K2562">
        <v>44269</v>
      </c>
      <c r="L2562" t="s">
        <v>30</v>
      </c>
      <c r="M2562" t="str">
        <f>IF(OR(Table1[[#This Row],[Loan_Status]]="Fully Paid",Table1[[#This Row],[Loan_Status]]="Current"),"Good Loan",IF(Table1[[#This Row],[Loan_Status]]="Charged Off","Bad Loan",""))</f>
        <v>Good Loan</v>
      </c>
      <c r="N2562">
        <v>44300</v>
      </c>
      <c r="O2562">
        <v>866221</v>
      </c>
      <c r="P2562" t="s">
        <v>835</v>
      </c>
      <c r="Q2562" t="s">
        <v>85</v>
      </c>
      <c r="R2562" t="s">
        <v>33</v>
      </c>
      <c r="S2562" t="s">
        <v>502</v>
      </c>
      <c r="T2562">
        <v>92000</v>
      </c>
      <c r="U2562">
        <v>4.9599999999999998E-2</v>
      </c>
      <c r="V2562">
        <v>120.64</v>
      </c>
      <c r="W2562">
        <v>5.4199999999999998E-2</v>
      </c>
      <c r="X2562">
        <v>4000</v>
      </c>
      <c r="Y2562">
        <v>19</v>
      </c>
      <c r="Z2562">
        <v>4343</v>
      </c>
    </row>
    <row r="2563" spans="1:26" ht="14.25" customHeight="1">
      <c r="A2563">
        <v>653662</v>
      </c>
      <c r="B2563" t="s">
        <v>24</v>
      </c>
      <c r="C2563" t="s">
        <v>25</v>
      </c>
      <c r="D2563" t="s">
        <v>81</v>
      </c>
      <c r="E2563" t="s">
        <v>2486</v>
      </c>
      <c r="F2563" t="s">
        <v>50</v>
      </c>
      <c r="G2563" t="s">
        <v>29</v>
      </c>
      <c r="H2563">
        <v>44207</v>
      </c>
      <c r="I2563" t="str">
        <f>TEXT(Table1[[#This Row],[Issue_Date]],"mmm")</f>
        <v>Jan</v>
      </c>
      <c r="J2563">
        <v>44482</v>
      </c>
      <c r="K2563">
        <v>44299</v>
      </c>
      <c r="L2563" t="s">
        <v>30</v>
      </c>
      <c r="M2563" t="str">
        <f>IF(OR(Table1[[#This Row],[Loan_Status]]="Fully Paid",Table1[[#This Row],[Loan_Status]]="Current"),"Good Loan",IF(Table1[[#This Row],[Loan_Status]]="Charged Off","Bad Loan",""))</f>
        <v>Good Loan</v>
      </c>
      <c r="N2563">
        <v>44329</v>
      </c>
      <c r="O2563">
        <v>835935</v>
      </c>
      <c r="P2563" t="s">
        <v>835</v>
      </c>
      <c r="Q2563" t="s">
        <v>75</v>
      </c>
      <c r="R2563" t="s">
        <v>33</v>
      </c>
      <c r="S2563" t="s">
        <v>502</v>
      </c>
      <c r="T2563">
        <v>28608</v>
      </c>
      <c r="U2563">
        <v>0.151</v>
      </c>
      <c r="V2563">
        <v>215.89</v>
      </c>
      <c r="W2563">
        <v>6.9199999999999998E-2</v>
      </c>
      <c r="X2563">
        <v>7000</v>
      </c>
      <c r="Y2563">
        <v>15</v>
      </c>
      <c r="Z2563">
        <v>7706</v>
      </c>
    </row>
    <row r="2564" spans="1:26" ht="14.25" customHeight="1">
      <c r="A2564">
        <v>968858</v>
      </c>
      <c r="B2564" t="s">
        <v>136</v>
      </c>
      <c r="C2564" t="s">
        <v>25</v>
      </c>
      <c r="D2564" t="s">
        <v>81</v>
      </c>
      <c r="E2564" t="s">
        <v>2487</v>
      </c>
      <c r="F2564" t="s">
        <v>50</v>
      </c>
      <c r="G2564" t="s">
        <v>29</v>
      </c>
      <c r="H2564">
        <v>44480</v>
      </c>
      <c r="I2564" t="str">
        <f>TEXT(Table1[[#This Row],[Issue_Date]],"mmm")</f>
        <v>Oct</v>
      </c>
      <c r="J2564">
        <v>44302</v>
      </c>
      <c r="K2564">
        <v>44483</v>
      </c>
      <c r="L2564" t="s">
        <v>30</v>
      </c>
      <c r="M2564" t="str">
        <f>IF(OR(Table1[[#This Row],[Loan_Status]]="Fully Paid",Table1[[#This Row],[Loan_Status]]="Current"),"Good Loan",IF(Table1[[#This Row],[Loan_Status]]="Charged Off","Bad Loan",""))</f>
        <v>Good Loan</v>
      </c>
      <c r="N2564">
        <v>44514</v>
      </c>
      <c r="O2564">
        <v>1189856</v>
      </c>
      <c r="P2564" t="s">
        <v>835</v>
      </c>
      <c r="Q2564" t="s">
        <v>52</v>
      </c>
      <c r="R2564" t="s">
        <v>33</v>
      </c>
      <c r="S2564" t="s">
        <v>502</v>
      </c>
      <c r="T2564">
        <v>115000</v>
      </c>
      <c r="U2564">
        <v>4.1399999999999999E-2</v>
      </c>
      <c r="V2564">
        <v>1095.1600000000001</v>
      </c>
      <c r="W2564">
        <v>7.9000000000000001E-2</v>
      </c>
      <c r="X2564">
        <v>35000</v>
      </c>
      <c r="Y2564">
        <v>14</v>
      </c>
      <c r="Z2564">
        <v>39426</v>
      </c>
    </row>
    <row r="2565" spans="1:26" ht="14.25" customHeight="1">
      <c r="A2565">
        <v>683110</v>
      </c>
      <c r="B2565" t="s">
        <v>97</v>
      </c>
      <c r="C2565" t="s">
        <v>25</v>
      </c>
      <c r="D2565" t="s">
        <v>81</v>
      </c>
      <c r="E2565" t="s">
        <v>2488</v>
      </c>
      <c r="F2565" t="s">
        <v>50</v>
      </c>
      <c r="G2565" t="s">
        <v>29</v>
      </c>
      <c r="H2565">
        <v>44511</v>
      </c>
      <c r="I2565" t="str">
        <f>TEXT(Table1[[#This Row],[Issue_Date]],"mmm")</f>
        <v>Nov</v>
      </c>
      <c r="J2565">
        <v>44332</v>
      </c>
      <c r="K2565">
        <v>44544</v>
      </c>
      <c r="L2565" t="s">
        <v>30</v>
      </c>
      <c r="M2565" t="str">
        <f>IF(OR(Table1[[#This Row],[Loan_Status]]="Fully Paid",Table1[[#This Row],[Loan_Status]]="Current"),"Good Loan",IF(Table1[[#This Row],[Loan_Status]]="Charged Off","Bad Loan",""))</f>
        <v>Good Loan</v>
      </c>
      <c r="N2565">
        <v>44575</v>
      </c>
      <c r="O2565">
        <v>872393</v>
      </c>
      <c r="P2565" t="s">
        <v>835</v>
      </c>
      <c r="Q2565" t="s">
        <v>52</v>
      </c>
      <c r="R2565" t="s">
        <v>33</v>
      </c>
      <c r="S2565" t="s">
        <v>502</v>
      </c>
      <c r="T2565">
        <v>95000</v>
      </c>
      <c r="U2565">
        <v>0.15329999999999999</v>
      </c>
      <c r="V2565">
        <v>1095.1600000000001</v>
      </c>
      <c r="W2565">
        <v>7.9000000000000001E-2</v>
      </c>
      <c r="X2565">
        <v>35000</v>
      </c>
      <c r="Y2565">
        <v>39</v>
      </c>
      <c r="Z2565">
        <v>39426</v>
      </c>
    </row>
    <row r="2566" spans="1:26" ht="14.25" customHeight="1">
      <c r="A2566">
        <v>965356</v>
      </c>
      <c r="B2566" t="s">
        <v>80</v>
      </c>
      <c r="C2566" t="s">
        <v>25</v>
      </c>
      <c r="D2566" t="s">
        <v>81</v>
      </c>
      <c r="E2566" t="s">
        <v>45</v>
      </c>
      <c r="F2566" t="s">
        <v>50</v>
      </c>
      <c r="G2566" t="s">
        <v>29</v>
      </c>
      <c r="H2566">
        <v>44511</v>
      </c>
      <c r="I2566" t="str">
        <f>TEXT(Table1[[#This Row],[Issue_Date]],"mmm")</f>
        <v>Nov</v>
      </c>
      <c r="J2566">
        <v>44514</v>
      </c>
      <c r="K2566">
        <v>44514</v>
      </c>
      <c r="L2566" t="s">
        <v>30</v>
      </c>
      <c r="M2566" t="str">
        <f>IF(OR(Table1[[#This Row],[Loan_Status]]="Fully Paid",Table1[[#This Row],[Loan_Status]]="Current"),"Good Loan",IF(Table1[[#This Row],[Loan_Status]]="Charged Off","Bad Loan",""))</f>
        <v>Good Loan</v>
      </c>
      <c r="N2566">
        <v>44544</v>
      </c>
      <c r="O2566">
        <v>1186385</v>
      </c>
      <c r="P2566" t="s">
        <v>835</v>
      </c>
      <c r="Q2566" t="s">
        <v>77</v>
      </c>
      <c r="R2566" t="s">
        <v>33</v>
      </c>
      <c r="S2566" t="s">
        <v>502</v>
      </c>
      <c r="T2566">
        <v>175000</v>
      </c>
      <c r="U2566">
        <v>6.9900000000000004E-2</v>
      </c>
      <c r="V2566">
        <v>793.84</v>
      </c>
      <c r="W2566">
        <v>8.8999999999999996E-2</v>
      </c>
      <c r="X2566">
        <v>25000</v>
      </c>
      <c r="Y2566">
        <v>22</v>
      </c>
      <c r="Z2566">
        <v>28578</v>
      </c>
    </row>
    <row r="2567" spans="1:26" ht="14.25" customHeight="1">
      <c r="A2567">
        <v>643031</v>
      </c>
      <c r="B2567" t="s">
        <v>97</v>
      </c>
      <c r="C2567" t="s">
        <v>25</v>
      </c>
      <c r="D2567" t="s">
        <v>42</v>
      </c>
      <c r="E2567" t="s">
        <v>2489</v>
      </c>
      <c r="F2567" t="s">
        <v>50</v>
      </c>
      <c r="G2567" t="s">
        <v>29</v>
      </c>
      <c r="H2567">
        <v>44207</v>
      </c>
      <c r="I2567" t="str">
        <f>TEXT(Table1[[#This Row],[Issue_Date]],"mmm")</f>
        <v>Jan</v>
      </c>
      <c r="J2567">
        <v>44301</v>
      </c>
      <c r="K2567">
        <v>44360</v>
      </c>
      <c r="L2567" t="s">
        <v>30</v>
      </c>
      <c r="M2567" t="str">
        <f>IF(OR(Table1[[#This Row],[Loan_Status]]="Fully Paid",Table1[[#This Row],[Loan_Status]]="Current"),"Good Loan",IF(Table1[[#This Row],[Loan_Status]]="Charged Off","Bad Loan",""))</f>
        <v>Good Loan</v>
      </c>
      <c r="N2567">
        <v>44390</v>
      </c>
      <c r="O2567">
        <v>804060</v>
      </c>
      <c r="P2567" t="s">
        <v>835</v>
      </c>
      <c r="Q2567" t="s">
        <v>71</v>
      </c>
      <c r="R2567" t="s">
        <v>33</v>
      </c>
      <c r="S2567" t="s">
        <v>502</v>
      </c>
      <c r="T2567">
        <v>180000</v>
      </c>
      <c r="U2567">
        <v>0.2177</v>
      </c>
      <c r="V2567">
        <v>339.67</v>
      </c>
      <c r="W2567">
        <v>5.79E-2</v>
      </c>
      <c r="X2567">
        <v>11200</v>
      </c>
      <c r="Y2567">
        <v>53</v>
      </c>
      <c r="Z2567">
        <v>12183</v>
      </c>
    </row>
    <row r="2568" spans="1:26" ht="14.25" customHeight="1">
      <c r="A2568">
        <v>783614</v>
      </c>
      <c r="B2568" t="s">
        <v>112</v>
      </c>
      <c r="C2568" t="s">
        <v>25</v>
      </c>
      <c r="D2568" t="s">
        <v>42</v>
      </c>
      <c r="E2568" t="s">
        <v>2490</v>
      </c>
      <c r="F2568" t="s">
        <v>50</v>
      </c>
      <c r="G2568" t="s">
        <v>29</v>
      </c>
      <c r="H2568">
        <v>44358</v>
      </c>
      <c r="I2568" t="str">
        <f>TEXT(Table1[[#This Row],[Issue_Date]],"mmm")</f>
        <v>Jun</v>
      </c>
      <c r="J2568">
        <v>44300</v>
      </c>
      <c r="K2568">
        <v>44330</v>
      </c>
      <c r="L2568" t="s">
        <v>30</v>
      </c>
      <c r="M2568" t="str">
        <f>IF(OR(Table1[[#This Row],[Loan_Status]]="Fully Paid",Table1[[#This Row],[Loan_Status]]="Current"),"Good Loan",IF(Table1[[#This Row],[Loan_Status]]="Charged Off","Bad Loan",""))</f>
        <v>Good Loan</v>
      </c>
      <c r="N2568">
        <v>44361</v>
      </c>
      <c r="O2568">
        <v>986748</v>
      </c>
      <c r="P2568" t="s">
        <v>835</v>
      </c>
      <c r="Q2568" t="s">
        <v>52</v>
      </c>
      <c r="R2568" t="s">
        <v>33</v>
      </c>
      <c r="S2568" t="s">
        <v>502</v>
      </c>
      <c r="T2568">
        <v>80000</v>
      </c>
      <c r="U2568">
        <v>0.156</v>
      </c>
      <c r="V2568">
        <v>622.04</v>
      </c>
      <c r="W2568">
        <v>7.4899999999999994E-2</v>
      </c>
      <c r="X2568">
        <v>20000</v>
      </c>
      <c r="Y2568">
        <v>23</v>
      </c>
      <c r="Z2568">
        <v>22372</v>
      </c>
    </row>
    <row r="2569" spans="1:26" ht="14.25" customHeight="1">
      <c r="A2569">
        <v>968633</v>
      </c>
      <c r="B2569" t="s">
        <v>90</v>
      </c>
      <c r="C2569" t="s">
        <v>25</v>
      </c>
      <c r="D2569" t="s">
        <v>42</v>
      </c>
      <c r="E2569" t="s">
        <v>164</v>
      </c>
      <c r="F2569" t="s">
        <v>50</v>
      </c>
      <c r="G2569" t="s">
        <v>29</v>
      </c>
      <c r="H2569">
        <v>44480</v>
      </c>
      <c r="I2569" t="str">
        <f>TEXT(Table1[[#This Row],[Issue_Date]],"mmm")</f>
        <v>Oct</v>
      </c>
      <c r="J2569">
        <v>44515</v>
      </c>
      <c r="K2569">
        <v>44422</v>
      </c>
      <c r="L2569" t="s">
        <v>30</v>
      </c>
      <c r="M2569" t="str">
        <f>IF(OR(Table1[[#This Row],[Loan_Status]]="Fully Paid",Table1[[#This Row],[Loan_Status]]="Current"),"Good Loan",IF(Table1[[#This Row],[Loan_Status]]="Charged Off","Bad Loan",""))</f>
        <v>Good Loan</v>
      </c>
      <c r="N2569">
        <v>44453</v>
      </c>
      <c r="O2569">
        <v>1189618</v>
      </c>
      <c r="P2569" t="s">
        <v>835</v>
      </c>
      <c r="Q2569" t="s">
        <v>52</v>
      </c>
      <c r="R2569" t="s">
        <v>33</v>
      </c>
      <c r="S2569" t="s">
        <v>502</v>
      </c>
      <c r="T2569">
        <v>30000</v>
      </c>
      <c r="U2569">
        <v>0.14080000000000001</v>
      </c>
      <c r="V2569">
        <v>125.17</v>
      </c>
      <c r="W2569">
        <v>7.9000000000000001E-2</v>
      </c>
      <c r="X2569">
        <v>4000</v>
      </c>
      <c r="Y2569">
        <v>17</v>
      </c>
      <c r="Z2569">
        <v>4503</v>
      </c>
    </row>
    <row r="2570" spans="1:26" ht="14.25" customHeight="1">
      <c r="A2570">
        <v>874327</v>
      </c>
      <c r="B2570" t="s">
        <v>112</v>
      </c>
      <c r="C2570" t="s">
        <v>25</v>
      </c>
      <c r="D2570" t="s">
        <v>42</v>
      </c>
      <c r="E2570" t="s">
        <v>2491</v>
      </c>
      <c r="F2570" t="s">
        <v>50</v>
      </c>
      <c r="G2570" t="s">
        <v>29</v>
      </c>
      <c r="H2570">
        <v>44450</v>
      </c>
      <c r="I2570" t="str">
        <f>TEXT(Table1[[#This Row],[Issue_Date]],"mmm")</f>
        <v>Sep</v>
      </c>
      <c r="J2570">
        <v>44453</v>
      </c>
      <c r="K2570">
        <v>44453</v>
      </c>
      <c r="L2570" t="s">
        <v>30</v>
      </c>
      <c r="M2570" t="str">
        <f>IF(OR(Table1[[#This Row],[Loan_Status]]="Fully Paid",Table1[[#This Row],[Loan_Status]]="Current"),"Good Loan",IF(Table1[[#This Row],[Loan_Status]]="Charged Off","Bad Loan",""))</f>
        <v>Good Loan</v>
      </c>
      <c r="N2570">
        <v>44483</v>
      </c>
      <c r="O2570">
        <v>1088736</v>
      </c>
      <c r="P2570" t="s">
        <v>835</v>
      </c>
      <c r="Q2570" t="s">
        <v>77</v>
      </c>
      <c r="R2570" t="s">
        <v>33</v>
      </c>
      <c r="S2570" t="s">
        <v>502</v>
      </c>
      <c r="T2570">
        <v>60682</v>
      </c>
      <c r="U2570">
        <v>7.8299999999999995E-2</v>
      </c>
      <c r="V2570">
        <v>273.02</v>
      </c>
      <c r="W2570">
        <v>8.4900000000000003E-2</v>
      </c>
      <c r="X2570">
        <v>8650</v>
      </c>
      <c r="Y2570">
        <v>12</v>
      </c>
      <c r="Z2570">
        <v>9829</v>
      </c>
    </row>
    <row r="2571" spans="1:26" ht="14.25" customHeight="1">
      <c r="A2571">
        <v>529320</v>
      </c>
      <c r="B2571" t="s">
        <v>24</v>
      </c>
      <c r="C2571" t="s">
        <v>25</v>
      </c>
      <c r="D2571" t="s">
        <v>42</v>
      </c>
      <c r="E2571" t="s">
        <v>2492</v>
      </c>
      <c r="F2571" t="s">
        <v>50</v>
      </c>
      <c r="G2571" t="s">
        <v>29</v>
      </c>
      <c r="H2571">
        <v>44357</v>
      </c>
      <c r="I2571" t="str">
        <f>TEXT(Table1[[#This Row],[Issue_Date]],"mmm")</f>
        <v>Jun</v>
      </c>
      <c r="J2571">
        <v>44360</v>
      </c>
      <c r="K2571">
        <v>44360</v>
      </c>
      <c r="L2571" t="s">
        <v>30</v>
      </c>
      <c r="M2571" t="str">
        <f>IF(OR(Table1[[#This Row],[Loan_Status]]="Fully Paid",Table1[[#This Row],[Loan_Status]]="Current"),"Good Loan",IF(Table1[[#This Row],[Loan_Status]]="Charged Off","Bad Loan",""))</f>
        <v>Good Loan</v>
      </c>
      <c r="N2571">
        <v>44390</v>
      </c>
      <c r="O2571">
        <v>684522</v>
      </c>
      <c r="P2571" t="s">
        <v>835</v>
      </c>
      <c r="Q2571" t="s">
        <v>77</v>
      </c>
      <c r="R2571" t="s">
        <v>33</v>
      </c>
      <c r="S2571" t="s">
        <v>502</v>
      </c>
      <c r="T2571">
        <v>103000</v>
      </c>
      <c r="U2571">
        <v>0.1817</v>
      </c>
      <c r="V2571">
        <v>580.27</v>
      </c>
      <c r="W2571">
        <v>7.8799999999999995E-2</v>
      </c>
      <c r="X2571">
        <v>18550</v>
      </c>
      <c r="Y2571">
        <v>24</v>
      </c>
      <c r="Z2571">
        <v>20891</v>
      </c>
    </row>
    <row r="2572" spans="1:26" ht="14.25" customHeight="1">
      <c r="A2572">
        <v>608417</v>
      </c>
      <c r="B2572" t="s">
        <v>24</v>
      </c>
      <c r="C2572" t="s">
        <v>25</v>
      </c>
      <c r="D2572" t="s">
        <v>64</v>
      </c>
      <c r="E2572" t="s">
        <v>1875</v>
      </c>
      <c r="F2572" t="s">
        <v>50</v>
      </c>
      <c r="G2572" t="s">
        <v>29</v>
      </c>
      <c r="H2572">
        <v>44510</v>
      </c>
      <c r="I2572" t="str">
        <f>TEXT(Table1[[#This Row],[Issue_Date]],"mmm")</f>
        <v>Nov</v>
      </c>
      <c r="J2572">
        <v>44332</v>
      </c>
      <c r="K2572">
        <v>44513</v>
      </c>
      <c r="L2572" t="s">
        <v>30</v>
      </c>
      <c r="M2572" t="str">
        <f>IF(OR(Table1[[#This Row],[Loan_Status]]="Fully Paid",Table1[[#This Row],[Loan_Status]]="Current"),"Good Loan",IF(Table1[[#This Row],[Loan_Status]]="Charged Off","Bad Loan",""))</f>
        <v>Good Loan</v>
      </c>
      <c r="N2572">
        <v>44543</v>
      </c>
      <c r="O2572">
        <v>780485</v>
      </c>
      <c r="P2572" t="s">
        <v>835</v>
      </c>
      <c r="Q2572" t="s">
        <v>75</v>
      </c>
      <c r="R2572" t="s">
        <v>33</v>
      </c>
      <c r="S2572" t="s">
        <v>502</v>
      </c>
      <c r="T2572">
        <v>50000</v>
      </c>
      <c r="U2572">
        <v>0.1706</v>
      </c>
      <c r="V2572">
        <v>305</v>
      </c>
      <c r="W2572">
        <v>6.1699999999999998E-2</v>
      </c>
      <c r="X2572">
        <v>10000</v>
      </c>
      <c r="Y2572">
        <v>21</v>
      </c>
      <c r="Z2572">
        <v>10981</v>
      </c>
    </row>
    <row r="2573" spans="1:26" ht="14.25" customHeight="1">
      <c r="A2573">
        <v>521763</v>
      </c>
      <c r="B2573" t="s">
        <v>63</v>
      </c>
      <c r="C2573" t="s">
        <v>25</v>
      </c>
      <c r="D2573" t="s">
        <v>64</v>
      </c>
      <c r="E2573" t="s">
        <v>2493</v>
      </c>
      <c r="F2573" t="s">
        <v>50</v>
      </c>
      <c r="G2573" t="s">
        <v>29</v>
      </c>
      <c r="H2573">
        <v>44326</v>
      </c>
      <c r="I2573" t="str">
        <f>TEXT(Table1[[#This Row],[Issue_Date]],"mmm")</f>
        <v>May</v>
      </c>
      <c r="J2573">
        <v>44302</v>
      </c>
      <c r="K2573">
        <v>44360</v>
      </c>
      <c r="L2573" t="s">
        <v>30</v>
      </c>
      <c r="M2573" t="str">
        <f>IF(OR(Table1[[#This Row],[Loan_Status]]="Fully Paid",Table1[[#This Row],[Loan_Status]]="Current"),"Good Loan",IF(Table1[[#This Row],[Loan_Status]]="Charged Off","Bad Loan",""))</f>
        <v>Good Loan</v>
      </c>
      <c r="N2573">
        <v>44390</v>
      </c>
      <c r="O2573">
        <v>674786</v>
      </c>
      <c r="P2573" t="s">
        <v>835</v>
      </c>
      <c r="Q2573" t="s">
        <v>52</v>
      </c>
      <c r="R2573" t="s">
        <v>33</v>
      </c>
      <c r="S2573" t="s">
        <v>502</v>
      </c>
      <c r="T2573">
        <v>82150</v>
      </c>
      <c r="U2573">
        <v>6.1899999999999997E-2</v>
      </c>
      <c r="V2573">
        <v>155.56</v>
      </c>
      <c r="W2573">
        <v>7.51E-2</v>
      </c>
      <c r="X2573">
        <v>5000</v>
      </c>
      <c r="Y2573">
        <v>19</v>
      </c>
      <c r="Z2573">
        <v>5600</v>
      </c>
    </row>
    <row r="2574" spans="1:26" ht="14.25" customHeight="1">
      <c r="A2574">
        <v>455697</v>
      </c>
      <c r="B2574" t="s">
        <v>124</v>
      </c>
      <c r="C2574" t="s">
        <v>25</v>
      </c>
      <c r="D2574" t="s">
        <v>64</v>
      </c>
      <c r="E2574" t="s">
        <v>2494</v>
      </c>
      <c r="F2574" t="s">
        <v>50</v>
      </c>
      <c r="G2574" t="s">
        <v>29</v>
      </c>
      <c r="H2574">
        <v>44509</v>
      </c>
      <c r="I2574" t="str">
        <f>TEXT(Table1[[#This Row],[Issue_Date]],"mmm")</f>
        <v>Nov</v>
      </c>
      <c r="J2574">
        <v>44267</v>
      </c>
      <c r="K2574">
        <v>44540</v>
      </c>
      <c r="L2574" t="s">
        <v>30</v>
      </c>
      <c r="M2574" t="str">
        <f>IF(OR(Table1[[#This Row],[Loan_Status]]="Fully Paid",Table1[[#This Row],[Loan_Status]]="Current"),"Good Loan",IF(Table1[[#This Row],[Loan_Status]]="Charged Off","Bad Loan",""))</f>
        <v>Good Loan</v>
      </c>
      <c r="N2574">
        <v>44571</v>
      </c>
      <c r="O2574">
        <v>565294</v>
      </c>
      <c r="P2574" t="s">
        <v>835</v>
      </c>
      <c r="Q2574" t="s">
        <v>77</v>
      </c>
      <c r="R2574" t="s">
        <v>33</v>
      </c>
      <c r="S2574" t="s">
        <v>502</v>
      </c>
      <c r="T2574">
        <v>30000</v>
      </c>
      <c r="U2574">
        <v>0.11799999999999999</v>
      </c>
      <c r="V2574">
        <v>274.83</v>
      </c>
      <c r="W2574">
        <v>8.9399999999999993E-2</v>
      </c>
      <c r="X2574">
        <v>8650</v>
      </c>
      <c r="Y2574">
        <v>21</v>
      </c>
      <c r="Z2574">
        <v>9362</v>
      </c>
    </row>
    <row r="2575" spans="1:26" ht="14.25" customHeight="1">
      <c r="A2575">
        <v>710350</v>
      </c>
      <c r="B2575" t="s">
        <v>63</v>
      </c>
      <c r="C2575" t="s">
        <v>25</v>
      </c>
      <c r="D2575" t="s">
        <v>64</v>
      </c>
      <c r="E2575" t="s">
        <v>2495</v>
      </c>
      <c r="F2575" t="s">
        <v>50</v>
      </c>
      <c r="G2575" t="s">
        <v>29</v>
      </c>
      <c r="H2575">
        <v>44266</v>
      </c>
      <c r="I2575" t="str">
        <f>TEXT(Table1[[#This Row],[Issue_Date]],"mmm")</f>
        <v>Mar</v>
      </c>
      <c r="J2575">
        <v>44332</v>
      </c>
      <c r="K2575">
        <v>44421</v>
      </c>
      <c r="L2575" t="s">
        <v>30</v>
      </c>
      <c r="M2575" t="str">
        <f>IF(OR(Table1[[#This Row],[Loan_Status]]="Fully Paid",Table1[[#This Row],[Loan_Status]]="Current"),"Good Loan",IF(Table1[[#This Row],[Loan_Status]]="Charged Off","Bad Loan",""))</f>
        <v>Good Loan</v>
      </c>
      <c r="N2575">
        <v>44452</v>
      </c>
      <c r="O2575">
        <v>903095</v>
      </c>
      <c r="P2575" t="s">
        <v>835</v>
      </c>
      <c r="Q2575" t="s">
        <v>77</v>
      </c>
      <c r="R2575" t="s">
        <v>33</v>
      </c>
      <c r="S2575" t="s">
        <v>502</v>
      </c>
      <c r="T2575">
        <v>72000</v>
      </c>
      <c r="U2575">
        <v>0.11020000000000001</v>
      </c>
      <c r="V2575">
        <v>748.32</v>
      </c>
      <c r="W2575">
        <v>7.6600000000000001E-2</v>
      </c>
      <c r="X2575">
        <v>24000</v>
      </c>
      <c r="Y2575">
        <v>12</v>
      </c>
      <c r="Z2575">
        <v>26771</v>
      </c>
    </row>
    <row r="2576" spans="1:26" ht="14.25" customHeight="1">
      <c r="A2576">
        <v>859187</v>
      </c>
      <c r="B2576" t="s">
        <v>24</v>
      </c>
      <c r="C2576" t="s">
        <v>25</v>
      </c>
      <c r="D2576" t="s">
        <v>59</v>
      </c>
      <c r="E2576" t="s">
        <v>2496</v>
      </c>
      <c r="F2576" t="s">
        <v>50</v>
      </c>
      <c r="G2576" t="s">
        <v>29</v>
      </c>
      <c r="H2576">
        <v>44419</v>
      </c>
      <c r="I2576" t="str">
        <f>TEXT(Table1[[#This Row],[Issue_Date]],"mmm")</f>
        <v>Aug</v>
      </c>
      <c r="J2576">
        <v>44361</v>
      </c>
      <c r="K2576">
        <v>44361</v>
      </c>
      <c r="L2576" t="s">
        <v>30</v>
      </c>
      <c r="M2576" t="str">
        <f>IF(OR(Table1[[#This Row],[Loan_Status]]="Fully Paid",Table1[[#This Row],[Loan_Status]]="Current"),"Good Loan",IF(Table1[[#This Row],[Loan_Status]]="Charged Off","Bad Loan",""))</f>
        <v>Good Loan</v>
      </c>
      <c r="N2576">
        <v>44391</v>
      </c>
      <c r="O2576">
        <v>1071867</v>
      </c>
      <c r="P2576" t="s">
        <v>835</v>
      </c>
      <c r="Q2576" t="s">
        <v>52</v>
      </c>
      <c r="R2576" t="s">
        <v>33</v>
      </c>
      <c r="S2576" t="s">
        <v>502</v>
      </c>
      <c r="T2576">
        <v>58000</v>
      </c>
      <c r="U2576">
        <v>0.14460000000000001</v>
      </c>
      <c r="V2576">
        <v>155.51</v>
      </c>
      <c r="W2576">
        <v>7.4899999999999994E-2</v>
      </c>
      <c r="X2576">
        <v>5000</v>
      </c>
      <c r="Y2576">
        <v>21</v>
      </c>
      <c r="Z2576">
        <v>5593</v>
      </c>
    </row>
    <row r="2577" spans="1:26" ht="14.25" customHeight="1">
      <c r="A2577">
        <v>430920</v>
      </c>
      <c r="B2577" t="s">
        <v>174</v>
      </c>
      <c r="C2577" t="s">
        <v>25</v>
      </c>
      <c r="D2577" t="s">
        <v>59</v>
      </c>
      <c r="E2577" t="s">
        <v>2497</v>
      </c>
      <c r="F2577" t="s">
        <v>50</v>
      </c>
      <c r="G2577" t="s">
        <v>29</v>
      </c>
      <c r="H2577">
        <v>44417</v>
      </c>
      <c r="I2577" t="str">
        <f>TEXT(Table1[[#This Row],[Issue_Date]],"mmm")</f>
        <v>Aug</v>
      </c>
      <c r="J2577">
        <v>44420</v>
      </c>
      <c r="K2577">
        <v>44420</v>
      </c>
      <c r="L2577" t="s">
        <v>30</v>
      </c>
      <c r="M2577" t="str">
        <f>IF(OR(Table1[[#This Row],[Loan_Status]]="Fully Paid",Table1[[#This Row],[Loan_Status]]="Current"),"Good Loan",IF(Table1[[#This Row],[Loan_Status]]="Charged Off","Bad Loan",""))</f>
        <v>Good Loan</v>
      </c>
      <c r="N2577">
        <v>44451</v>
      </c>
      <c r="O2577">
        <v>511228</v>
      </c>
      <c r="P2577" t="s">
        <v>835</v>
      </c>
      <c r="Q2577" t="s">
        <v>77</v>
      </c>
      <c r="R2577" t="s">
        <v>33</v>
      </c>
      <c r="S2577" t="s">
        <v>502</v>
      </c>
      <c r="T2577">
        <v>60000</v>
      </c>
      <c r="U2577">
        <v>0.19400000000000001</v>
      </c>
      <c r="V2577">
        <v>385.14</v>
      </c>
      <c r="W2577">
        <v>9.6299999999999997E-2</v>
      </c>
      <c r="X2577">
        <v>12000</v>
      </c>
      <c r="Y2577">
        <v>17</v>
      </c>
      <c r="Z2577">
        <v>13865</v>
      </c>
    </row>
    <row r="2578" spans="1:26" ht="14.25" customHeight="1">
      <c r="A2578">
        <v>967089</v>
      </c>
      <c r="B2578" t="s">
        <v>35</v>
      </c>
      <c r="C2578" t="s">
        <v>25</v>
      </c>
      <c r="D2578" t="s">
        <v>73</v>
      </c>
      <c r="E2578" t="s">
        <v>2498</v>
      </c>
      <c r="F2578" t="s">
        <v>50</v>
      </c>
      <c r="G2578" t="s">
        <v>29</v>
      </c>
      <c r="H2578">
        <v>44450</v>
      </c>
      <c r="I2578" t="str">
        <f>TEXT(Table1[[#This Row],[Issue_Date]],"mmm")</f>
        <v>Sep</v>
      </c>
      <c r="J2578">
        <v>44332</v>
      </c>
      <c r="K2578">
        <v>44483</v>
      </c>
      <c r="L2578" t="s">
        <v>30</v>
      </c>
      <c r="M2578" t="str">
        <f>IF(OR(Table1[[#This Row],[Loan_Status]]="Fully Paid",Table1[[#This Row],[Loan_Status]]="Current"),"Good Loan",IF(Table1[[#This Row],[Loan_Status]]="Charged Off","Bad Loan",""))</f>
        <v>Good Loan</v>
      </c>
      <c r="N2578">
        <v>44514</v>
      </c>
      <c r="O2578">
        <v>1187998</v>
      </c>
      <c r="P2578" t="s">
        <v>835</v>
      </c>
      <c r="Q2578" t="s">
        <v>85</v>
      </c>
      <c r="R2578" t="s">
        <v>33</v>
      </c>
      <c r="S2578" t="s">
        <v>502</v>
      </c>
      <c r="T2578">
        <v>37500</v>
      </c>
      <c r="U2578">
        <v>0.15740000000000001</v>
      </c>
      <c r="V2578">
        <v>152.18</v>
      </c>
      <c r="W2578">
        <v>6.0299999999999999E-2</v>
      </c>
      <c r="X2578">
        <v>5000</v>
      </c>
      <c r="Y2578">
        <v>25</v>
      </c>
      <c r="Z2578">
        <v>5478</v>
      </c>
    </row>
    <row r="2579" spans="1:26" ht="14.25" customHeight="1">
      <c r="A2579">
        <v>1016424</v>
      </c>
      <c r="B2579" t="s">
        <v>139</v>
      </c>
      <c r="C2579" t="s">
        <v>25</v>
      </c>
      <c r="D2579" t="s">
        <v>73</v>
      </c>
      <c r="E2579" t="s">
        <v>2499</v>
      </c>
      <c r="F2579" t="s">
        <v>50</v>
      </c>
      <c r="G2579" t="s">
        <v>29</v>
      </c>
      <c r="H2579">
        <v>44511</v>
      </c>
      <c r="I2579" t="str">
        <f>TEXT(Table1[[#This Row],[Issue_Date]],"mmm")</f>
        <v>Nov</v>
      </c>
      <c r="J2579">
        <v>44544</v>
      </c>
      <c r="K2579">
        <v>44544</v>
      </c>
      <c r="L2579" t="s">
        <v>30</v>
      </c>
      <c r="M2579" t="str">
        <f>IF(OR(Table1[[#This Row],[Loan_Status]]="Fully Paid",Table1[[#This Row],[Loan_Status]]="Current"),"Good Loan",IF(Table1[[#This Row],[Loan_Status]]="Charged Off","Bad Loan",""))</f>
        <v>Good Loan</v>
      </c>
      <c r="N2579">
        <v>44575</v>
      </c>
      <c r="O2579">
        <v>1244127</v>
      </c>
      <c r="P2579" t="s">
        <v>835</v>
      </c>
      <c r="Q2579" t="s">
        <v>52</v>
      </c>
      <c r="R2579" t="s">
        <v>33</v>
      </c>
      <c r="S2579" t="s">
        <v>502</v>
      </c>
      <c r="T2579">
        <v>45000</v>
      </c>
      <c r="U2579">
        <v>4.9599999999999998E-2</v>
      </c>
      <c r="V2579">
        <v>125.17</v>
      </c>
      <c r="W2579">
        <v>7.9000000000000001E-2</v>
      </c>
      <c r="X2579">
        <v>4000</v>
      </c>
      <c r="Y2579">
        <v>9</v>
      </c>
      <c r="Z2579">
        <v>4521</v>
      </c>
    </row>
    <row r="2580" spans="1:26" ht="14.25" customHeight="1">
      <c r="A2580">
        <v>884303</v>
      </c>
      <c r="B2580" t="s">
        <v>90</v>
      </c>
      <c r="C2580" t="s">
        <v>25</v>
      </c>
      <c r="D2580" t="s">
        <v>73</v>
      </c>
      <c r="E2580" t="s">
        <v>2500</v>
      </c>
      <c r="F2580" t="s">
        <v>50</v>
      </c>
      <c r="G2580" t="s">
        <v>29</v>
      </c>
      <c r="H2580">
        <v>44450</v>
      </c>
      <c r="I2580" t="str">
        <f>TEXT(Table1[[#This Row],[Issue_Date]],"mmm")</f>
        <v>Sep</v>
      </c>
      <c r="J2580">
        <v>44299</v>
      </c>
      <c r="K2580">
        <v>44299</v>
      </c>
      <c r="L2580" t="s">
        <v>30</v>
      </c>
      <c r="M2580" t="str">
        <f>IF(OR(Table1[[#This Row],[Loan_Status]]="Fully Paid",Table1[[#This Row],[Loan_Status]]="Current"),"Good Loan",IF(Table1[[#This Row],[Loan_Status]]="Charged Off","Bad Loan",""))</f>
        <v>Good Loan</v>
      </c>
      <c r="N2580">
        <v>44329</v>
      </c>
      <c r="O2580">
        <v>1099727</v>
      </c>
      <c r="P2580" t="s">
        <v>835</v>
      </c>
      <c r="Q2580" t="s">
        <v>52</v>
      </c>
      <c r="R2580" t="s">
        <v>33</v>
      </c>
      <c r="S2580" t="s">
        <v>502</v>
      </c>
      <c r="T2580">
        <v>80000</v>
      </c>
      <c r="U2580">
        <v>0.17230000000000001</v>
      </c>
      <c r="V2580">
        <v>563.23</v>
      </c>
      <c r="W2580">
        <v>7.9000000000000001E-2</v>
      </c>
      <c r="X2580">
        <v>18000</v>
      </c>
      <c r="Y2580">
        <v>21</v>
      </c>
      <c r="Z2580">
        <v>19669</v>
      </c>
    </row>
    <row r="2581" spans="1:26" ht="14.25" customHeight="1">
      <c r="A2581">
        <v>980278</v>
      </c>
      <c r="B2581" t="s">
        <v>35</v>
      </c>
      <c r="C2581" t="s">
        <v>25</v>
      </c>
      <c r="D2581" t="s">
        <v>98</v>
      </c>
      <c r="E2581" t="s">
        <v>2501</v>
      </c>
      <c r="F2581" t="s">
        <v>50</v>
      </c>
      <c r="G2581" t="s">
        <v>29</v>
      </c>
      <c r="H2581">
        <v>44480</v>
      </c>
      <c r="I2581" t="str">
        <f>TEXT(Table1[[#This Row],[Issue_Date]],"mmm")</f>
        <v>Oct</v>
      </c>
      <c r="J2581">
        <v>44332</v>
      </c>
      <c r="K2581">
        <v>44453</v>
      </c>
      <c r="L2581" t="s">
        <v>30</v>
      </c>
      <c r="M2581" t="str">
        <f>IF(OR(Table1[[#This Row],[Loan_Status]]="Fully Paid",Table1[[#This Row],[Loan_Status]]="Current"),"Good Loan",IF(Table1[[#This Row],[Loan_Status]]="Charged Off","Bad Loan",""))</f>
        <v>Good Loan</v>
      </c>
      <c r="N2581">
        <v>44483</v>
      </c>
      <c r="O2581">
        <v>1203454</v>
      </c>
      <c r="P2581" t="s">
        <v>835</v>
      </c>
      <c r="Q2581" t="s">
        <v>75</v>
      </c>
      <c r="R2581" t="s">
        <v>33</v>
      </c>
      <c r="S2581" t="s">
        <v>502</v>
      </c>
      <c r="T2581">
        <v>86400</v>
      </c>
      <c r="U2581">
        <v>0.15820000000000001</v>
      </c>
      <c r="V2581">
        <v>525</v>
      </c>
      <c r="W2581">
        <v>7.51E-2</v>
      </c>
      <c r="X2581">
        <v>16875</v>
      </c>
      <c r="Y2581">
        <v>18</v>
      </c>
      <c r="Z2581">
        <v>18898</v>
      </c>
    </row>
    <row r="2582" spans="1:26" ht="14.25" customHeight="1">
      <c r="A2582">
        <v>835139</v>
      </c>
      <c r="B2582" t="s">
        <v>63</v>
      </c>
      <c r="C2582" t="s">
        <v>25</v>
      </c>
      <c r="D2582" t="s">
        <v>157</v>
      </c>
      <c r="E2582" t="s">
        <v>2502</v>
      </c>
      <c r="F2582" t="s">
        <v>50</v>
      </c>
      <c r="G2582" t="s">
        <v>29</v>
      </c>
      <c r="H2582">
        <v>44450</v>
      </c>
      <c r="I2582" t="str">
        <f>TEXT(Table1[[#This Row],[Issue_Date]],"mmm")</f>
        <v>Sep</v>
      </c>
      <c r="J2582">
        <v>44422</v>
      </c>
      <c r="K2582">
        <v>44422</v>
      </c>
      <c r="L2582" t="s">
        <v>30</v>
      </c>
      <c r="M2582" t="str">
        <f>IF(OR(Table1[[#This Row],[Loan_Status]]="Fully Paid",Table1[[#This Row],[Loan_Status]]="Current"),"Good Loan",IF(Table1[[#This Row],[Loan_Status]]="Charged Off","Bad Loan",""))</f>
        <v>Good Loan</v>
      </c>
      <c r="N2582">
        <v>44453</v>
      </c>
      <c r="O2582">
        <v>1045050</v>
      </c>
      <c r="P2582" t="s">
        <v>835</v>
      </c>
      <c r="Q2582" t="s">
        <v>52</v>
      </c>
      <c r="R2582" t="s">
        <v>33</v>
      </c>
      <c r="S2582" t="s">
        <v>502</v>
      </c>
      <c r="T2582">
        <v>80690</v>
      </c>
      <c r="U2582">
        <v>0.21579999999999999</v>
      </c>
      <c r="V2582">
        <v>933.05</v>
      </c>
      <c r="W2582">
        <v>7.4899999999999994E-2</v>
      </c>
      <c r="X2582">
        <v>30000</v>
      </c>
      <c r="Y2582">
        <v>15</v>
      </c>
      <c r="Z2582">
        <v>33439</v>
      </c>
    </row>
    <row r="2583" spans="1:26" ht="14.25" customHeight="1">
      <c r="A2583">
        <v>885009</v>
      </c>
      <c r="B2583" t="s">
        <v>108</v>
      </c>
      <c r="C2583" t="s">
        <v>25</v>
      </c>
      <c r="D2583" t="s">
        <v>26</v>
      </c>
      <c r="E2583" t="s">
        <v>2503</v>
      </c>
      <c r="F2583" t="s">
        <v>50</v>
      </c>
      <c r="G2583" t="s">
        <v>29</v>
      </c>
      <c r="H2583">
        <v>44450</v>
      </c>
      <c r="I2583" t="str">
        <f>TEXT(Table1[[#This Row],[Issue_Date]],"mmm")</f>
        <v>Sep</v>
      </c>
      <c r="J2583">
        <v>44332</v>
      </c>
      <c r="K2583">
        <v>44391</v>
      </c>
      <c r="L2583" t="s">
        <v>30</v>
      </c>
      <c r="M2583" t="str">
        <f>IF(OR(Table1[[#This Row],[Loan_Status]]="Fully Paid",Table1[[#This Row],[Loan_Status]]="Current"),"Good Loan",IF(Table1[[#This Row],[Loan_Status]]="Charged Off","Bad Loan",""))</f>
        <v>Good Loan</v>
      </c>
      <c r="N2583">
        <v>44422</v>
      </c>
      <c r="O2583">
        <v>1100595</v>
      </c>
      <c r="P2583" t="s">
        <v>835</v>
      </c>
      <c r="Q2583" t="s">
        <v>77</v>
      </c>
      <c r="R2583" t="s">
        <v>33</v>
      </c>
      <c r="S2583" t="s">
        <v>502</v>
      </c>
      <c r="T2583">
        <v>27000</v>
      </c>
      <c r="U2583">
        <v>0.15110000000000001</v>
      </c>
      <c r="V2583">
        <v>349.29</v>
      </c>
      <c r="W2583">
        <v>8.8999999999999996E-2</v>
      </c>
      <c r="X2583">
        <v>11000</v>
      </c>
      <c r="Y2583">
        <v>11</v>
      </c>
      <c r="Z2583">
        <v>12559</v>
      </c>
    </row>
    <row r="2584" spans="1:26" ht="14.25" customHeight="1">
      <c r="A2584">
        <v>652607</v>
      </c>
      <c r="B2584" t="s">
        <v>63</v>
      </c>
      <c r="C2584" t="s">
        <v>25</v>
      </c>
      <c r="D2584" t="s">
        <v>36</v>
      </c>
      <c r="E2584" t="s">
        <v>2504</v>
      </c>
      <c r="F2584" t="s">
        <v>50</v>
      </c>
      <c r="G2584" t="s">
        <v>29</v>
      </c>
      <c r="H2584">
        <v>44207</v>
      </c>
      <c r="I2584" t="str">
        <f>TEXT(Table1[[#This Row],[Issue_Date]],"mmm")</f>
        <v>Jan</v>
      </c>
      <c r="J2584">
        <v>44268</v>
      </c>
      <c r="K2584">
        <v>44268</v>
      </c>
      <c r="L2584" t="s">
        <v>30</v>
      </c>
      <c r="M2584" t="str">
        <f>IF(OR(Table1[[#This Row],[Loan_Status]]="Fully Paid",Table1[[#This Row],[Loan_Status]]="Current"),"Good Loan",IF(Table1[[#This Row],[Loan_Status]]="Charged Off","Bad Loan",""))</f>
        <v>Good Loan</v>
      </c>
      <c r="N2584">
        <v>44299</v>
      </c>
      <c r="O2584">
        <v>834627</v>
      </c>
      <c r="P2584" t="s">
        <v>835</v>
      </c>
      <c r="Q2584" t="s">
        <v>85</v>
      </c>
      <c r="R2584" t="s">
        <v>33</v>
      </c>
      <c r="S2584" t="s">
        <v>502</v>
      </c>
      <c r="T2584">
        <v>30000</v>
      </c>
      <c r="U2584">
        <v>7.1999999999999995E-2</v>
      </c>
      <c r="V2584">
        <v>195.29</v>
      </c>
      <c r="W2584">
        <v>5.4199999999999998E-2</v>
      </c>
      <c r="X2584">
        <v>6475</v>
      </c>
      <c r="Y2584">
        <v>24</v>
      </c>
      <c r="Z2584">
        <v>6974</v>
      </c>
    </row>
    <row r="2585" spans="1:26" ht="14.25" customHeight="1">
      <c r="A2585">
        <v>600029</v>
      </c>
      <c r="B2585" t="s">
        <v>24</v>
      </c>
      <c r="C2585" t="s">
        <v>25</v>
      </c>
      <c r="D2585" t="s">
        <v>36</v>
      </c>
      <c r="E2585" t="s">
        <v>2505</v>
      </c>
      <c r="F2585" t="s">
        <v>50</v>
      </c>
      <c r="G2585" t="s">
        <v>29</v>
      </c>
      <c r="H2585">
        <v>44479</v>
      </c>
      <c r="I2585" t="str">
        <f>TEXT(Table1[[#This Row],[Issue_Date]],"mmm")</f>
        <v>Oct</v>
      </c>
      <c r="J2585">
        <v>44421</v>
      </c>
      <c r="K2585">
        <v>44421</v>
      </c>
      <c r="L2585" t="s">
        <v>30</v>
      </c>
      <c r="M2585" t="str">
        <f>IF(OR(Table1[[#This Row],[Loan_Status]]="Fully Paid",Table1[[#This Row],[Loan_Status]]="Current"),"Good Loan",IF(Table1[[#This Row],[Loan_Status]]="Charged Off","Bad Loan",""))</f>
        <v>Good Loan</v>
      </c>
      <c r="N2585">
        <v>44452</v>
      </c>
      <c r="O2585">
        <v>770143</v>
      </c>
      <c r="P2585" t="s">
        <v>835</v>
      </c>
      <c r="Q2585" t="s">
        <v>52</v>
      </c>
      <c r="R2585" t="s">
        <v>33</v>
      </c>
      <c r="S2585" t="s">
        <v>502</v>
      </c>
      <c r="T2585">
        <v>50000</v>
      </c>
      <c r="U2585">
        <v>9.3399999999999997E-2</v>
      </c>
      <c r="V2585">
        <v>276.01</v>
      </c>
      <c r="W2585">
        <v>6.54E-2</v>
      </c>
      <c r="X2585">
        <v>14000</v>
      </c>
      <c r="Y2585">
        <v>16</v>
      </c>
      <c r="Z2585">
        <v>9852</v>
      </c>
    </row>
    <row r="2586" spans="1:26" ht="14.25" customHeight="1">
      <c r="A2586">
        <v>889750</v>
      </c>
      <c r="B2586" t="s">
        <v>70</v>
      </c>
      <c r="C2586" t="s">
        <v>25</v>
      </c>
      <c r="D2586" t="s">
        <v>36</v>
      </c>
      <c r="E2586" t="s">
        <v>2506</v>
      </c>
      <c r="F2586" t="s">
        <v>50</v>
      </c>
      <c r="G2586" t="s">
        <v>29</v>
      </c>
      <c r="H2586">
        <v>44480</v>
      </c>
      <c r="I2586" t="str">
        <f>TEXT(Table1[[#This Row],[Issue_Date]],"mmm")</f>
        <v>Oct</v>
      </c>
      <c r="J2586">
        <v>44301</v>
      </c>
      <c r="K2586">
        <v>44269</v>
      </c>
      <c r="L2586" t="s">
        <v>30</v>
      </c>
      <c r="M2586" t="str">
        <f>IF(OR(Table1[[#This Row],[Loan_Status]]="Fully Paid",Table1[[#This Row],[Loan_Status]]="Current"),"Good Loan",IF(Table1[[#This Row],[Loan_Status]]="Charged Off","Bad Loan",""))</f>
        <v>Good Loan</v>
      </c>
      <c r="N2586">
        <v>44300</v>
      </c>
      <c r="O2586">
        <v>1106292</v>
      </c>
      <c r="P2586" t="s">
        <v>835</v>
      </c>
      <c r="Q2586" t="s">
        <v>52</v>
      </c>
      <c r="R2586" t="s">
        <v>33</v>
      </c>
      <c r="S2586" t="s">
        <v>502</v>
      </c>
      <c r="T2586">
        <v>60000</v>
      </c>
      <c r="U2586">
        <v>0.1016</v>
      </c>
      <c r="V2586">
        <v>750.97</v>
      </c>
      <c r="W2586">
        <v>7.9000000000000001E-2</v>
      </c>
      <c r="X2586">
        <v>24000</v>
      </c>
      <c r="Y2586">
        <v>17</v>
      </c>
      <c r="Z2586">
        <v>26640</v>
      </c>
    </row>
    <row r="2587" spans="1:26" ht="14.25" customHeight="1">
      <c r="A2587">
        <v>512005</v>
      </c>
      <c r="B2587" t="s">
        <v>24</v>
      </c>
      <c r="C2587" t="s">
        <v>25</v>
      </c>
      <c r="D2587" t="s">
        <v>36</v>
      </c>
      <c r="E2587" t="s">
        <v>2507</v>
      </c>
      <c r="F2587" t="s">
        <v>50</v>
      </c>
      <c r="G2587" t="s">
        <v>29</v>
      </c>
      <c r="H2587">
        <v>44326</v>
      </c>
      <c r="I2587" t="str">
        <f>TEXT(Table1[[#This Row],[Issue_Date]],"mmm")</f>
        <v>May</v>
      </c>
      <c r="J2587">
        <v>44329</v>
      </c>
      <c r="K2587">
        <v>44329</v>
      </c>
      <c r="L2587" t="s">
        <v>30</v>
      </c>
      <c r="M2587" t="str">
        <f>IF(OR(Table1[[#This Row],[Loan_Status]]="Fully Paid",Table1[[#This Row],[Loan_Status]]="Current"),"Good Loan",IF(Table1[[#This Row],[Loan_Status]]="Charged Off","Bad Loan",""))</f>
        <v>Good Loan</v>
      </c>
      <c r="N2587">
        <v>44360</v>
      </c>
      <c r="O2587">
        <v>661438</v>
      </c>
      <c r="P2587" t="s">
        <v>835</v>
      </c>
      <c r="Q2587" t="s">
        <v>77</v>
      </c>
      <c r="R2587" t="s">
        <v>33</v>
      </c>
      <c r="S2587" t="s">
        <v>502</v>
      </c>
      <c r="T2587">
        <v>60000</v>
      </c>
      <c r="U2587">
        <v>5.9400000000000001E-2</v>
      </c>
      <c r="V2587">
        <v>218.97</v>
      </c>
      <c r="W2587">
        <v>7.8799999999999995E-2</v>
      </c>
      <c r="X2587">
        <v>7000</v>
      </c>
      <c r="Y2587">
        <v>6</v>
      </c>
      <c r="Z2587">
        <v>7883</v>
      </c>
    </row>
    <row r="2588" spans="1:26" ht="14.25" customHeight="1">
      <c r="A2588">
        <v>610562</v>
      </c>
      <c r="B2588" t="s">
        <v>90</v>
      </c>
      <c r="C2588" t="s">
        <v>25</v>
      </c>
      <c r="D2588" t="s">
        <v>36</v>
      </c>
      <c r="E2588" t="s">
        <v>2508</v>
      </c>
      <c r="F2588" t="s">
        <v>50</v>
      </c>
      <c r="G2588" t="s">
        <v>29</v>
      </c>
      <c r="H2588">
        <v>44510</v>
      </c>
      <c r="I2588" t="str">
        <f>TEXT(Table1[[#This Row],[Issue_Date]],"mmm")</f>
        <v>Nov</v>
      </c>
      <c r="J2588">
        <v>44332</v>
      </c>
      <c r="K2588">
        <v>44268</v>
      </c>
      <c r="L2588" t="s">
        <v>30</v>
      </c>
      <c r="M2588" t="str">
        <f>IF(OR(Table1[[#This Row],[Loan_Status]]="Fully Paid",Table1[[#This Row],[Loan_Status]]="Current"),"Good Loan",IF(Table1[[#This Row],[Loan_Status]]="Charged Off","Bad Loan",""))</f>
        <v>Good Loan</v>
      </c>
      <c r="N2588">
        <v>44299</v>
      </c>
      <c r="O2588">
        <v>782993</v>
      </c>
      <c r="P2588" t="s">
        <v>835</v>
      </c>
      <c r="Q2588" t="s">
        <v>77</v>
      </c>
      <c r="R2588" t="s">
        <v>33</v>
      </c>
      <c r="S2588" t="s">
        <v>502</v>
      </c>
      <c r="T2588">
        <v>26000</v>
      </c>
      <c r="U2588">
        <v>0.24740000000000001</v>
      </c>
      <c r="V2588">
        <v>107.93</v>
      </c>
      <c r="W2588">
        <v>6.9099999999999995E-2</v>
      </c>
      <c r="X2588">
        <v>3500</v>
      </c>
      <c r="Y2588">
        <v>15</v>
      </c>
      <c r="Z2588">
        <v>3864</v>
      </c>
    </row>
    <row r="2589" spans="1:26" ht="14.25" customHeight="1">
      <c r="A2589">
        <v>553239</v>
      </c>
      <c r="B2589" t="s">
        <v>35</v>
      </c>
      <c r="C2589" t="s">
        <v>25</v>
      </c>
      <c r="D2589" t="s">
        <v>36</v>
      </c>
      <c r="E2589" t="s">
        <v>1864</v>
      </c>
      <c r="F2589" t="s">
        <v>50</v>
      </c>
      <c r="G2589" t="s">
        <v>29</v>
      </c>
      <c r="H2589">
        <v>44387</v>
      </c>
      <c r="I2589" t="str">
        <f>TEXT(Table1[[#This Row],[Issue_Date]],"mmm")</f>
        <v>Jul</v>
      </c>
      <c r="J2589">
        <v>44332</v>
      </c>
      <c r="K2589">
        <v>44421</v>
      </c>
      <c r="L2589" t="s">
        <v>30</v>
      </c>
      <c r="M2589" t="str">
        <f>IF(OR(Table1[[#This Row],[Loan_Status]]="Fully Paid",Table1[[#This Row],[Loan_Status]]="Current"),"Good Loan",IF(Table1[[#This Row],[Loan_Status]]="Charged Off","Bad Loan",""))</f>
        <v>Good Loan</v>
      </c>
      <c r="N2589">
        <v>44452</v>
      </c>
      <c r="O2589">
        <v>712824</v>
      </c>
      <c r="P2589" t="s">
        <v>835</v>
      </c>
      <c r="Q2589" t="s">
        <v>77</v>
      </c>
      <c r="R2589" t="s">
        <v>33</v>
      </c>
      <c r="S2589" t="s">
        <v>502</v>
      </c>
      <c r="T2589">
        <v>50500</v>
      </c>
      <c r="U2589">
        <v>9.2700000000000005E-2</v>
      </c>
      <c r="V2589">
        <v>126.69</v>
      </c>
      <c r="W2589">
        <v>7.8799999999999995E-2</v>
      </c>
      <c r="X2589">
        <v>4050</v>
      </c>
      <c r="Y2589">
        <v>15</v>
      </c>
      <c r="Z2589">
        <v>4561</v>
      </c>
    </row>
    <row r="2590" spans="1:26" ht="14.25" customHeight="1">
      <c r="A2590">
        <v>539392</v>
      </c>
      <c r="B2590" t="s">
        <v>80</v>
      </c>
      <c r="C2590" t="s">
        <v>25</v>
      </c>
      <c r="D2590" t="s">
        <v>86</v>
      </c>
      <c r="E2590" t="s">
        <v>1872</v>
      </c>
      <c r="F2590" t="s">
        <v>50</v>
      </c>
      <c r="G2590" t="s">
        <v>29</v>
      </c>
      <c r="H2590">
        <v>44387</v>
      </c>
      <c r="I2590" t="str">
        <f>TEXT(Table1[[#This Row],[Issue_Date]],"mmm")</f>
        <v>Jul</v>
      </c>
      <c r="J2590">
        <v>44482</v>
      </c>
      <c r="K2590">
        <v>44479</v>
      </c>
      <c r="L2590" t="s">
        <v>30</v>
      </c>
      <c r="M2590" t="str">
        <f>IF(OR(Table1[[#This Row],[Loan_Status]]="Fully Paid",Table1[[#This Row],[Loan_Status]]="Current"),"Good Loan",IF(Table1[[#This Row],[Loan_Status]]="Charged Off","Bad Loan",""))</f>
        <v>Good Loan</v>
      </c>
      <c r="N2590">
        <v>44510</v>
      </c>
      <c r="O2590">
        <v>696535</v>
      </c>
      <c r="P2590" t="s">
        <v>835</v>
      </c>
      <c r="Q2590" t="s">
        <v>77</v>
      </c>
      <c r="R2590" t="s">
        <v>33</v>
      </c>
      <c r="S2590" t="s">
        <v>502</v>
      </c>
      <c r="T2590">
        <v>93200</v>
      </c>
      <c r="U2590">
        <v>0.1263</v>
      </c>
      <c r="V2590">
        <v>275.27999999999997</v>
      </c>
      <c r="W2590">
        <v>7.8799999999999995E-2</v>
      </c>
      <c r="X2590">
        <v>8800</v>
      </c>
      <c r="Y2590">
        <v>27</v>
      </c>
      <c r="Z2590">
        <v>8915</v>
      </c>
    </row>
    <row r="2591" spans="1:26" ht="14.25" customHeight="1">
      <c r="A2591">
        <v>499756</v>
      </c>
      <c r="B2591" t="s">
        <v>47</v>
      </c>
      <c r="C2591" t="s">
        <v>25</v>
      </c>
      <c r="D2591" t="s">
        <v>48</v>
      </c>
      <c r="E2591" t="s">
        <v>2509</v>
      </c>
      <c r="F2591" t="s">
        <v>50</v>
      </c>
      <c r="G2591" t="s">
        <v>29</v>
      </c>
      <c r="H2591">
        <v>44296</v>
      </c>
      <c r="I2591" t="str">
        <f>TEXT(Table1[[#This Row],[Issue_Date]],"mmm")</f>
        <v>Apr</v>
      </c>
      <c r="J2591">
        <v>44389</v>
      </c>
      <c r="K2591">
        <v>44389</v>
      </c>
      <c r="L2591" t="s">
        <v>30</v>
      </c>
      <c r="M2591" t="str">
        <f>IF(OR(Table1[[#This Row],[Loan_Status]]="Fully Paid",Table1[[#This Row],[Loan_Status]]="Current"),"Good Loan",IF(Table1[[#This Row],[Loan_Status]]="Charged Off","Bad Loan",""))</f>
        <v>Good Loan</v>
      </c>
      <c r="N2591">
        <v>44420</v>
      </c>
      <c r="O2591">
        <v>641581</v>
      </c>
      <c r="P2591" t="s">
        <v>835</v>
      </c>
      <c r="Q2591" t="s">
        <v>75</v>
      </c>
      <c r="R2591" t="s">
        <v>33</v>
      </c>
      <c r="S2591" t="s">
        <v>502</v>
      </c>
      <c r="T2591">
        <v>67000</v>
      </c>
      <c r="U2591">
        <v>9.7799999999999998E-2</v>
      </c>
      <c r="V2591">
        <v>92.82</v>
      </c>
      <c r="W2591">
        <v>7.1400000000000005E-2</v>
      </c>
      <c r="X2591">
        <v>3000</v>
      </c>
      <c r="Y2591">
        <v>30</v>
      </c>
      <c r="Z2591">
        <v>3317</v>
      </c>
    </row>
    <row r="2592" spans="1:26" ht="14.25" customHeight="1">
      <c r="A2592">
        <v>793919</v>
      </c>
      <c r="B2592" t="s">
        <v>174</v>
      </c>
      <c r="C2592" t="s">
        <v>25</v>
      </c>
      <c r="D2592" t="s">
        <v>48</v>
      </c>
      <c r="E2592" t="s">
        <v>2510</v>
      </c>
      <c r="F2592" t="s">
        <v>50</v>
      </c>
      <c r="G2592" t="s">
        <v>29</v>
      </c>
      <c r="H2592">
        <v>44388</v>
      </c>
      <c r="I2592" t="str">
        <f>TEXT(Table1[[#This Row],[Issue_Date]],"mmm")</f>
        <v>Jul</v>
      </c>
      <c r="J2592">
        <v>44423</v>
      </c>
      <c r="K2592">
        <v>44391</v>
      </c>
      <c r="L2592" t="s">
        <v>30</v>
      </c>
      <c r="M2592" t="str">
        <f>IF(OR(Table1[[#This Row],[Loan_Status]]="Fully Paid",Table1[[#This Row],[Loan_Status]]="Current"),"Good Loan",IF(Table1[[#This Row],[Loan_Status]]="Charged Off","Bad Loan",""))</f>
        <v>Good Loan</v>
      </c>
      <c r="N2592">
        <v>44422</v>
      </c>
      <c r="O2592">
        <v>998477</v>
      </c>
      <c r="P2592" t="s">
        <v>835</v>
      </c>
      <c r="Q2592" t="s">
        <v>77</v>
      </c>
      <c r="R2592" t="s">
        <v>33</v>
      </c>
      <c r="S2592" t="s">
        <v>502</v>
      </c>
      <c r="T2592">
        <v>51500</v>
      </c>
      <c r="U2592">
        <v>0.2999</v>
      </c>
      <c r="V2592">
        <v>473.45</v>
      </c>
      <c r="W2592">
        <v>8.4900000000000003E-2</v>
      </c>
      <c r="X2592">
        <v>15000</v>
      </c>
      <c r="Y2592">
        <v>27</v>
      </c>
      <c r="Z2592">
        <v>17044</v>
      </c>
    </row>
    <row r="2593" spans="1:26" ht="14.25" customHeight="1">
      <c r="A2593">
        <v>651929</v>
      </c>
      <c r="B2593" t="s">
        <v>24</v>
      </c>
      <c r="C2593" t="s">
        <v>25</v>
      </c>
      <c r="D2593" t="s">
        <v>81</v>
      </c>
      <c r="E2593" t="s">
        <v>2511</v>
      </c>
      <c r="F2593" t="s">
        <v>50</v>
      </c>
      <c r="G2593" t="s">
        <v>29</v>
      </c>
      <c r="H2593">
        <v>44207</v>
      </c>
      <c r="I2593" t="str">
        <f>TEXT(Table1[[#This Row],[Issue_Date]],"mmm")</f>
        <v>Jan</v>
      </c>
      <c r="J2593">
        <v>44420</v>
      </c>
      <c r="K2593">
        <v>44389</v>
      </c>
      <c r="L2593" t="s">
        <v>30</v>
      </c>
      <c r="M2593" t="str">
        <f>IF(OR(Table1[[#This Row],[Loan_Status]]="Fully Paid",Table1[[#This Row],[Loan_Status]]="Current"),"Good Loan",IF(Table1[[#This Row],[Loan_Status]]="Charged Off","Bad Loan",""))</f>
        <v>Good Loan</v>
      </c>
      <c r="N2593">
        <v>44420</v>
      </c>
      <c r="O2593">
        <v>833865</v>
      </c>
      <c r="P2593" t="s">
        <v>835</v>
      </c>
      <c r="Q2593" t="s">
        <v>75</v>
      </c>
      <c r="R2593" t="s">
        <v>33</v>
      </c>
      <c r="S2593" t="s">
        <v>502</v>
      </c>
      <c r="T2593">
        <v>86700</v>
      </c>
      <c r="U2593">
        <v>0.249</v>
      </c>
      <c r="V2593">
        <v>345.42</v>
      </c>
      <c r="W2593">
        <v>6.9199999999999998E-2</v>
      </c>
      <c r="X2593">
        <v>11200</v>
      </c>
      <c r="Y2593">
        <v>39</v>
      </c>
      <c r="Z2593">
        <v>12068</v>
      </c>
    </row>
    <row r="2594" spans="1:26" ht="14.25" customHeight="1">
      <c r="A2594">
        <v>423840</v>
      </c>
      <c r="B2594" t="s">
        <v>35</v>
      </c>
      <c r="C2594" t="s">
        <v>25</v>
      </c>
      <c r="D2594" t="s">
        <v>42</v>
      </c>
      <c r="E2594" t="s">
        <v>2512</v>
      </c>
      <c r="F2594" t="s">
        <v>50</v>
      </c>
      <c r="G2594" t="s">
        <v>29</v>
      </c>
      <c r="H2594">
        <v>44386</v>
      </c>
      <c r="I2594" t="str">
        <f>TEXT(Table1[[#This Row],[Issue_Date]],"mmm")</f>
        <v>Jul</v>
      </c>
      <c r="J2594">
        <v>44389</v>
      </c>
      <c r="K2594">
        <v>44389</v>
      </c>
      <c r="L2594" t="s">
        <v>30</v>
      </c>
      <c r="M2594" t="str">
        <f>IF(OR(Table1[[#This Row],[Loan_Status]]="Fully Paid",Table1[[#This Row],[Loan_Status]]="Current"),"Good Loan",IF(Table1[[#This Row],[Loan_Status]]="Charged Off","Bad Loan",""))</f>
        <v>Good Loan</v>
      </c>
      <c r="N2594">
        <v>44420</v>
      </c>
      <c r="O2594">
        <v>498380</v>
      </c>
      <c r="P2594" t="s">
        <v>835</v>
      </c>
      <c r="Q2594" t="s">
        <v>75</v>
      </c>
      <c r="R2594" t="s">
        <v>33</v>
      </c>
      <c r="S2594" t="s">
        <v>502</v>
      </c>
      <c r="T2594">
        <v>29000</v>
      </c>
      <c r="U2594">
        <v>0.216</v>
      </c>
      <c r="V2594">
        <v>108.11</v>
      </c>
      <c r="W2594">
        <v>0.08</v>
      </c>
      <c r="X2594">
        <v>3450</v>
      </c>
      <c r="Y2594">
        <v>21</v>
      </c>
      <c r="Z2594">
        <v>3892</v>
      </c>
    </row>
    <row r="2595" spans="1:26" ht="14.25" customHeight="1">
      <c r="A2595">
        <v>997316</v>
      </c>
      <c r="B2595" t="s">
        <v>112</v>
      </c>
      <c r="C2595" t="s">
        <v>25</v>
      </c>
      <c r="D2595" t="s">
        <v>42</v>
      </c>
      <c r="E2595" t="s">
        <v>2513</v>
      </c>
      <c r="F2595" t="s">
        <v>50</v>
      </c>
      <c r="G2595" t="s">
        <v>29</v>
      </c>
      <c r="H2595">
        <v>44511</v>
      </c>
      <c r="I2595" t="str">
        <f>TEXT(Table1[[#This Row],[Issue_Date]],"mmm")</f>
        <v>Nov</v>
      </c>
      <c r="J2595">
        <v>44241</v>
      </c>
      <c r="K2595">
        <v>44241</v>
      </c>
      <c r="L2595" t="s">
        <v>30</v>
      </c>
      <c r="M2595" t="str">
        <f>IF(OR(Table1[[#This Row],[Loan_Status]]="Fully Paid",Table1[[#This Row],[Loan_Status]]="Current"),"Good Loan",IF(Table1[[#This Row],[Loan_Status]]="Charged Off","Bad Loan",""))</f>
        <v>Good Loan</v>
      </c>
      <c r="N2595">
        <v>44269</v>
      </c>
      <c r="O2595">
        <v>1222413</v>
      </c>
      <c r="P2595" t="s">
        <v>835</v>
      </c>
      <c r="Q2595" t="s">
        <v>52</v>
      </c>
      <c r="R2595" t="s">
        <v>33</v>
      </c>
      <c r="S2595" t="s">
        <v>502</v>
      </c>
      <c r="T2595">
        <v>101000</v>
      </c>
      <c r="U2595">
        <v>7.2700000000000001E-2</v>
      </c>
      <c r="V2595">
        <v>625.80999999999995</v>
      </c>
      <c r="W2595">
        <v>7.9000000000000001E-2</v>
      </c>
      <c r="X2595">
        <v>20000</v>
      </c>
      <c r="Y2595">
        <v>15</v>
      </c>
      <c r="Z2595">
        <v>22296</v>
      </c>
    </row>
    <row r="2596" spans="1:26" ht="14.25" customHeight="1">
      <c r="A2596">
        <v>972572</v>
      </c>
      <c r="B2596" t="s">
        <v>63</v>
      </c>
      <c r="C2596" t="s">
        <v>25</v>
      </c>
      <c r="D2596" t="s">
        <v>64</v>
      </c>
      <c r="E2596" t="s">
        <v>937</v>
      </c>
      <c r="F2596" t="s">
        <v>50</v>
      </c>
      <c r="G2596" t="s">
        <v>29</v>
      </c>
      <c r="H2596">
        <v>44480</v>
      </c>
      <c r="I2596" t="str">
        <f>TEXT(Table1[[#This Row],[Issue_Date]],"mmm")</f>
        <v>Oct</v>
      </c>
      <c r="J2596">
        <v>44329</v>
      </c>
      <c r="K2596">
        <v>44329</v>
      </c>
      <c r="L2596" t="s">
        <v>30</v>
      </c>
      <c r="M2596" t="str">
        <f>IF(OR(Table1[[#This Row],[Loan_Status]]="Fully Paid",Table1[[#This Row],[Loan_Status]]="Current"),"Good Loan",IF(Table1[[#This Row],[Loan_Status]]="Charged Off","Bad Loan",""))</f>
        <v>Good Loan</v>
      </c>
      <c r="N2596">
        <v>44360</v>
      </c>
      <c r="O2596">
        <v>1194524</v>
      </c>
      <c r="P2596" t="s">
        <v>835</v>
      </c>
      <c r="Q2596" t="s">
        <v>71</v>
      </c>
      <c r="R2596" t="s">
        <v>33</v>
      </c>
      <c r="S2596" t="s">
        <v>502</v>
      </c>
      <c r="T2596">
        <v>58000</v>
      </c>
      <c r="U2596">
        <v>0.17810000000000001</v>
      </c>
      <c r="V2596">
        <v>429.86</v>
      </c>
      <c r="W2596">
        <v>6.6199999999999995E-2</v>
      </c>
      <c r="X2596">
        <v>14000</v>
      </c>
      <c r="Y2596">
        <v>22</v>
      </c>
      <c r="Z2596">
        <v>14920</v>
      </c>
    </row>
    <row r="2597" spans="1:26" ht="14.25" customHeight="1">
      <c r="A2597">
        <v>506769</v>
      </c>
      <c r="B2597" t="s">
        <v>63</v>
      </c>
      <c r="C2597" t="s">
        <v>25</v>
      </c>
      <c r="D2597" t="s">
        <v>64</v>
      </c>
      <c r="E2597" t="s">
        <v>2514</v>
      </c>
      <c r="F2597" t="s">
        <v>50</v>
      </c>
      <c r="G2597" t="s">
        <v>29</v>
      </c>
      <c r="H2597">
        <v>44296</v>
      </c>
      <c r="I2597" t="str">
        <f>TEXT(Table1[[#This Row],[Issue_Date]],"mmm")</f>
        <v>Apr</v>
      </c>
      <c r="J2597">
        <v>44453</v>
      </c>
      <c r="K2597">
        <v>44207</v>
      </c>
      <c r="L2597" t="s">
        <v>30</v>
      </c>
      <c r="M2597" t="str">
        <f>IF(OR(Table1[[#This Row],[Loan_Status]]="Fully Paid",Table1[[#This Row],[Loan_Status]]="Current"),"Good Loan",IF(Table1[[#This Row],[Loan_Status]]="Charged Off","Bad Loan",""))</f>
        <v>Good Loan</v>
      </c>
      <c r="N2597">
        <v>44238</v>
      </c>
      <c r="O2597">
        <v>609266</v>
      </c>
      <c r="P2597" t="s">
        <v>835</v>
      </c>
      <c r="Q2597" t="s">
        <v>77</v>
      </c>
      <c r="R2597" t="s">
        <v>33</v>
      </c>
      <c r="S2597" t="s">
        <v>502</v>
      </c>
      <c r="T2597">
        <v>68000</v>
      </c>
      <c r="U2597">
        <v>6.3500000000000001E-2</v>
      </c>
      <c r="V2597">
        <v>272.14</v>
      </c>
      <c r="W2597">
        <v>7.8799999999999995E-2</v>
      </c>
      <c r="X2597">
        <v>8700</v>
      </c>
      <c r="Y2597">
        <v>21</v>
      </c>
      <c r="Z2597">
        <v>9102</v>
      </c>
    </row>
    <row r="2598" spans="1:26" ht="14.25" customHeight="1">
      <c r="A2598">
        <v>590312</v>
      </c>
      <c r="B2598" t="s">
        <v>70</v>
      </c>
      <c r="C2598" t="s">
        <v>25</v>
      </c>
      <c r="D2598" t="s">
        <v>59</v>
      </c>
      <c r="E2598" t="s">
        <v>2515</v>
      </c>
      <c r="F2598" t="s">
        <v>50</v>
      </c>
      <c r="G2598" t="s">
        <v>29</v>
      </c>
      <c r="H2598">
        <v>44479</v>
      </c>
      <c r="I2598" t="str">
        <f>TEXT(Table1[[#This Row],[Issue_Date]],"mmm")</f>
        <v>Oct</v>
      </c>
      <c r="J2598">
        <v>44239</v>
      </c>
      <c r="K2598">
        <v>44239</v>
      </c>
      <c r="L2598" t="s">
        <v>30</v>
      </c>
      <c r="M2598" t="str">
        <f>IF(OR(Table1[[#This Row],[Loan_Status]]="Fully Paid",Table1[[#This Row],[Loan_Status]]="Current"),"Good Loan",IF(Table1[[#This Row],[Loan_Status]]="Charged Off","Bad Loan",""))</f>
        <v>Good Loan</v>
      </c>
      <c r="N2598">
        <v>44267</v>
      </c>
      <c r="O2598">
        <v>758284</v>
      </c>
      <c r="P2598" t="s">
        <v>835</v>
      </c>
      <c r="Q2598" t="s">
        <v>52</v>
      </c>
      <c r="R2598" t="s">
        <v>33</v>
      </c>
      <c r="S2598" t="s">
        <v>502</v>
      </c>
      <c r="T2598">
        <v>36000</v>
      </c>
      <c r="U2598">
        <v>0.22670000000000001</v>
      </c>
      <c r="V2598">
        <v>435.56</v>
      </c>
      <c r="W2598">
        <v>7.51E-2</v>
      </c>
      <c r="X2598">
        <v>14000</v>
      </c>
      <c r="Y2598">
        <v>16</v>
      </c>
      <c r="Z2598">
        <v>15133</v>
      </c>
    </row>
    <row r="2599" spans="1:26" ht="14.25" customHeight="1">
      <c r="A2599">
        <v>444692</v>
      </c>
      <c r="B2599" t="s">
        <v>63</v>
      </c>
      <c r="C2599" t="s">
        <v>25</v>
      </c>
      <c r="D2599" t="s">
        <v>73</v>
      </c>
      <c r="E2599" t="s">
        <v>474</v>
      </c>
      <c r="F2599" t="s">
        <v>50</v>
      </c>
      <c r="G2599" t="s">
        <v>29</v>
      </c>
      <c r="H2599">
        <v>44448</v>
      </c>
      <c r="I2599" t="str">
        <f>TEXT(Table1[[#This Row],[Issue_Date]],"mmm")</f>
        <v>Sep</v>
      </c>
      <c r="J2599">
        <v>44453</v>
      </c>
      <c r="K2599">
        <v>44509</v>
      </c>
      <c r="L2599" t="s">
        <v>30</v>
      </c>
      <c r="M2599" t="str">
        <f>IF(OR(Table1[[#This Row],[Loan_Status]]="Fully Paid",Table1[[#This Row],[Loan_Status]]="Current"),"Good Loan",IF(Table1[[#This Row],[Loan_Status]]="Charged Off","Bad Loan",""))</f>
        <v>Good Loan</v>
      </c>
      <c r="N2599">
        <v>44539</v>
      </c>
      <c r="O2599">
        <v>542445</v>
      </c>
      <c r="P2599" t="s">
        <v>835</v>
      </c>
      <c r="Q2599" t="s">
        <v>77</v>
      </c>
      <c r="R2599" t="s">
        <v>33</v>
      </c>
      <c r="S2599" t="s">
        <v>502</v>
      </c>
      <c r="T2599">
        <v>75996</v>
      </c>
      <c r="U2599">
        <v>6.7900000000000002E-2</v>
      </c>
      <c r="V2599">
        <v>508.35</v>
      </c>
      <c r="W2599">
        <v>8.9399999999999993E-2</v>
      </c>
      <c r="X2599">
        <v>16000</v>
      </c>
      <c r="Y2599">
        <v>30</v>
      </c>
      <c r="Z2599">
        <v>16120</v>
      </c>
    </row>
    <row r="2600" spans="1:26" ht="14.25" customHeight="1">
      <c r="A2600">
        <v>469932</v>
      </c>
      <c r="B2600" t="s">
        <v>136</v>
      </c>
      <c r="C2600" t="s">
        <v>25</v>
      </c>
      <c r="D2600" t="s">
        <v>157</v>
      </c>
      <c r="E2600" t="s">
        <v>2516</v>
      </c>
      <c r="F2600" t="s">
        <v>50</v>
      </c>
      <c r="G2600" t="s">
        <v>29</v>
      </c>
      <c r="H2600">
        <v>44539</v>
      </c>
      <c r="I2600" t="str">
        <f>TEXT(Table1[[#This Row],[Issue_Date]],"mmm")</f>
        <v>Dec</v>
      </c>
      <c r="J2600">
        <v>44302</v>
      </c>
      <c r="K2600">
        <v>44209</v>
      </c>
      <c r="L2600" t="s">
        <v>30</v>
      </c>
      <c r="M2600" t="str">
        <f>IF(OR(Table1[[#This Row],[Loan_Status]]="Fully Paid",Table1[[#This Row],[Loan_Status]]="Current"),"Good Loan",IF(Table1[[#This Row],[Loan_Status]]="Charged Off","Bad Loan",""))</f>
        <v>Good Loan</v>
      </c>
      <c r="N2600">
        <v>44240</v>
      </c>
      <c r="O2600">
        <v>593048</v>
      </c>
      <c r="P2600" t="s">
        <v>835</v>
      </c>
      <c r="Q2600" t="s">
        <v>77</v>
      </c>
      <c r="R2600" t="s">
        <v>33</v>
      </c>
      <c r="S2600" t="s">
        <v>502</v>
      </c>
      <c r="T2600">
        <v>35000</v>
      </c>
      <c r="U2600">
        <v>7.5800000000000006E-2</v>
      </c>
      <c r="V2600">
        <v>285.95</v>
      </c>
      <c r="W2600">
        <v>8.9399999999999993E-2</v>
      </c>
      <c r="X2600">
        <v>9000</v>
      </c>
      <c r="Y2600">
        <v>12</v>
      </c>
      <c r="Z2600">
        <v>10295</v>
      </c>
    </row>
    <row r="2601" spans="1:26" ht="14.25" customHeight="1">
      <c r="A2601">
        <v>619738</v>
      </c>
      <c r="B2601" t="s">
        <v>35</v>
      </c>
      <c r="C2601" t="s">
        <v>25</v>
      </c>
      <c r="D2601" t="s">
        <v>36</v>
      </c>
      <c r="E2601" t="s">
        <v>2517</v>
      </c>
      <c r="F2601" t="s">
        <v>50</v>
      </c>
      <c r="G2601" t="s">
        <v>29</v>
      </c>
      <c r="H2601">
        <v>44540</v>
      </c>
      <c r="I2601" t="str">
        <f>TEXT(Table1[[#This Row],[Issue_Date]],"mmm")</f>
        <v>Dec</v>
      </c>
      <c r="J2601">
        <v>44512</v>
      </c>
      <c r="K2601">
        <v>44358</v>
      </c>
      <c r="L2601" t="s">
        <v>30</v>
      </c>
      <c r="M2601" t="str">
        <f>IF(OR(Table1[[#This Row],[Loan_Status]]="Fully Paid",Table1[[#This Row],[Loan_Status]]="Current"),"Good Loan",IF(Table1[[#This Row],[Loan_Status]]="Charged Off","Bad Loan",""))</f>
        <v>Good Loan</v>
      </c>
      <c r="N2601">
        <v>44388</v>
      </c>
      <c r="O2601">
        <v>794316</v>
      </c>
      <c r="P2601" t="s">
        <v>835</v>
      </c>
      <c r="Q2601" t="s">
        <v>52</v>
      </c>
      <c r="R2601" t="s">
        <v>33</v>
      </c>
      <c r="S2601" t="s">
        <v>502</v>
      </c>
      <c r="T2601">
        <v>49400</v>
      </c>
      <c r="U2601">
        <v>0.15640000000000001</v>
      </c>
      <c r="V2601">
        <v>391.01</v>
      </c>
      <c r="W2601">
        <v>6.54E-2</v>
      </c>
      <c r="X2601">
        <v>20000</v>
      </c>
      <c r="Y2601">
        <v>44</v>
      </c>
      <c r="Z2601">
        <v>13140</v>
      </c>
    </row>
    <row r="2602" spans="1:26" ht="14.25" customHeight="1">
      <c r="A2602">
        <v>373052</v>
      </c>
      <c r="B2602" t="s">
        <v>131</v>
      </c>
      <c r="C2602" t="s">
        <v>25</v>
      </c>
      <c r="D2602" t="s">
        <v>36</v>
      </c>
      <c r="E2602" t="s">
        <v>2518</v>
      </c>
      <c r="F2602" t="s">
        <v>50</v>
      </c>
      <c r="G2602" t="s">
        <v>29</v>
      </c>
      <c r="H2602">
        <v>44205</v>
      </c>
      <c r="I2602" t="str">
        <f>TEXT(Table1[[#This Row],[Issue_Date]],"mmm")</f>
        <v>Jan</v>
      </c>
      <c r="J2602">
        <v>44207</v>
      </c>
      <c r="K2602">
        <v>44207</v>
      </c>
      <c r="L2602" t="s">
        <v>30</v>
      </c>
      <c r="M2602" t="str">
        <f>IF(OR(Table1[[#This Row],[Loan_Status]]="Fully Paid",Table1[[#This Row],[Loan_Status]]="Current"),"Good Loan",IF(Table1[[#This Row],[Loan_Status]]="Charged Off","Bad Loan",""))</f>
        <v>Good Loan</v>
      </c>
      <c r="N2602">
        <v>44238</v>
      </c>
      <c r="O2602">
        <v>392582</v>
      </c>
      <c r="P2602" t="s">
        <v>835</v>
      </c>
      <c r="Q2602" t="s">
        <v>77</v>
      </c>
      <c r="R2602" t="s">
        <v>33</v>
      </c>
      <c r="S2602" t="s">
        <v>502</v>
      </c>
      <c r="T2602">
        <v>39000</v>
      </c>
      <c r="U2602">
        <v>0.1157</v>
      </c>
      <c r="V2602">
        <v>481.42</v>
      </c>
      <c r="W2602">
        <v>9.6299999999999997E-2</v>
      </c>
      <c r="X2602">
        <v>15000</v>
      </c>
      <c r="Y2602">
        <v>12</v>
      </c>
      <c r="Z2602">
        <v>16993</v>
      </c>
    </row>
    <row r="2603" spans="1:26" ht="14.25" customHeight="1">
      <c r="A2603">
        <v>416415</v>
      </c>
      <c r="B2603" t="s">
        <v>35</v>
      </c>
      <c r="C2603" t="s">
        <v>25</v>
      </c>
      <c r="D2603" t="s">
        <v>36</v>
      </c>
      <c r="E2603" t="s">
        <v>2425</v>
      </c>
      <c r="F2603" t="s">
        <v>50</v>
      </c>
      <c r="G2603" t="s">
        <v>29</v>
      </c>
      <c r="H2603">
        <v>44356</v>
      </c>
      <c r="I2603" t="str">
        <f>TEXT(Table1[[#This Row],[Issue_Date]],"mmm")</f>
        <v>Jun</v>
      </c>
      <c r="J2603">
        <v>44242</v>
      </c>
      <c r="K2603">
        <v>44539</v>
      </c>
      <c r="L2603" t="s">
        <v>30</v>
      </c>
      <c r="M2603" t="str">
        <f>IF(OR(Table1[[#This Row],[Loan_Status]]="Fully Paid",Table1[[#This Row],[Loan_Status]]="Current"),"Good Loan",IF(Table1[[#This Row],[Loan_Status]]="Charged Off","Bad Loan",""))</f>
        <v>Good Loan</v>
      </c>
      <c r="N2603">
        <v>44570</v>
      </c>
      <c r="O2603">
        <v>467974</v>
      </c>
      <c r="P2603" t="s">
        <v>835</v>
      </c>
      <c r="Q2603" t="s">
        <v>77</v>
      </c>
      <c r="R2603" t="s">
        <v>33</v>
      </c>
      <c r="S2603" t="s">
        <v>502</v>
      </c>
      <c r="T2603">
        <v>97000</v>
      </c>
      <c r="U2603">
        <v>0.18679999999999999</v>
      </c>
      <c r="V2603">
        <v>211.83</v>
      </c>
      <c r="W2603">
        <v>9.6299999999999997E-2</v>
      </c>
      <c r="X2603">
        <v>6600</v>
      </c>
      <c r="Y2603">
        <v>51</v>
      </c>
      <c r="Z2603">
        <v>6805</v>
      </c>
    </row>
    <row r="2604" spans="1:26" ht="14.25" customHeight="1">
      <c r="A2604">
        <v>1032923</v>
      </c>
      <c r="B2604" t="s">
        <v>24</v>
      </c>
      <c r="C2604" t="s">
        <v>25</v>
      </c>
      <c r="D2604" t="s">
        <v>42</v>
      </c>
      <c r="E2604" t="s">
        <v>2519</v>
      </c>
      <c r="F2604" t="s">
        <v>50</v>
      </c>
      <c r="G2604" t="s">
        <v>29</v>
      </c>
      <c r="H2604">
        <v>44511</v>
      </c>
      <c r="I2604" t="str">
        <f>TEXT(Table1[[#This Row],[Issue_Date]],"mmm")</f>
        <v>Nov</v>
      </c>
      <c r="J2604">
        <v>44300</v>
      </c>
      <c r="K2604">
        <v>44300</v>
      </c>
      <c r="L2604" t="s">
        <v>30</v>
      </c>
      <c r="M2604" t="str">
        <f>IF(OR(Table1[[#This Row],[Loan_Status]]="Fully Paid",Table1[[#This Row],[Loan_Status]]="Current"),"Good Loan",IF(Table1[[#This Row],[Loan_Status]]="Charged Off","Bad Loan",""))</f>
        <v>Good Loan</v>
      </c>
      <c r="N2604">
        <v>44330</v>
      </c>
      <c r="O2604">
        <v>1262480</v>
      </c>
      <c r="P2604" t="s">
        <v>835</v>
      </c>
      <c r="Q2604" t="s">
        <v>77</v>
      </c>
      <c r="R2604" t="s">
        <v>33</v>
      </c>
      <c r="S2604" t="s">
        <v>502</v>
      </c>
      <c r="T2604">
        <v>25000</v>
      </c>
      <c r="U2604">
        <v>0.22939999999999999</v>
      </c>
      <c r="V2604">
        <v>200.84</v>
      </c>
      <c r="W2604">
        <v>8.8999999999999996E-2</v>
      </c>
      <c r="X2604">
        <v>6325</v>
      </c>
      <c r="Y2604">
        <v>33</v>
      </c>
      <c r="Z2604">
        <v>7178</v>
      </c>
    </row>
    <row r="2605" spans="1:26" ht="14.25" customHeight="1">
      <c r="A2605">
        <v>457163</v>
      </c>
      <c r="B2605" t="s">
        <v>24</v>
      </c>
      <c r="C2605" t="s">
        <v>25</v>
      </c>
      <c r="D2605" t="s">
        <v>48</v>
      </c>
      <c r="E2605" t="s">
        <v>2520</v>
      </c>
      <c r="F2605" t="s">
        <v>50</v>
      </c>
      <c r="G2605" t="s">
        <v>29</v>
      </c>
      <c r="H2605">
        <v>44509</v>
      </c>
      <c r="I2605" t="str">
        <f>TEXT(Table1[[#This Row],[Issue_Date]],"mmm")</f>
        <v>Nov</v>
      </c>
      <c r="J2605">
        <v>44327</v>
      </c>
      <c r="K2605">
        <v>44297</v>
      </c>
      <c r="L2605" t="s">
        <v>30</v>
      </c>
      <c r="M2605" t="str">
        <f>IF(OR(Table1[[#This Row],[Loan_Status]]="Fully Paid",Table1[[#This Row],[Loan_Status]]="Current"),"Good Loan",IF(Table1[[#This Row],[Loan_Status]]="Charged Off","Bad Loan",""))</f>
        <v>Good Loan</v>
      </c>
      <c r="N2605">
        <v>44327</v>
      </c>
      <c r="O2605">
        <v>568115</v>
      </c>
      <c r="P2605" t="s">
        <v>835</v>
      </c>
      <c r="Q2605" t="s">
        <v>77</v>
      </c>
      <c r="R2605" t="s">
        <v>33</v>
      </c>
      <c r="S2605" t="s">
        <v>502</v>
      </c>
      <c r="T2605">
        <v>75000</v>
      </c>
      <c r="U2605">
        <v>5.5500000000000001E-2</v>
      </c>
      <c r="V2605">
        <v>476.58</v>
      </c>
      <c r="W2605">
        <v>8.9399999999999993E-2</v>
      </c>
      <c r="X2605">
        <v>15000</v>
      </c>
      <c r="Y2605">
        <v>11</v>
      </c>
      <c r="Z2605">
        <v>16516</v>
      </c>
    </row>
    <row r="2606" spans="1:26" ht="14.25" customHeight="1">
      <c r="A2606">
        <v>440817</v>
      </c>
      <c r="B2606" t="s">
        <v>139</v>
      </c>
      <c r="C2606" t="s">
        <v>25</v>
      </c>
      <c r="D2606" t="s">
        <v>81</v>
      </c>
      <c r="E2606" t="s">
        <v>2521</v>
      </c>
      <c r="F2606" t="s">
        <v>50</v>
      </c>
      <c r="G2606" t="s">
        <v>29</v>
      </c>
      <c r="H2606">
        <v>44448</v>
      </c>
      <c r="I2606" t="str">
        <f>TEXT(Table1[[#This Row],[Issue_Date]],"mmm")</f>
        <v>Sep</v>
      </c>
      <c r="J2606">
        <v>44302</v>
      </c>
      <c r="K2606">
        <v>44208</v>
      </c>
      <c r="L2606" t="s">
        <v>30</v>
      </c>
      <c r="M2606" t="str">
        <f>IF(OR(Table1[[#This Row],[Loan_Status]]="Fully Paid",Table1[[#This Row],[Loan_Status]]="Current"),"Good Loan",IF(Table1[[#This Row],[Loan_Status]]="Charged Off","Bad Loan",""))</f>
        <v>Good Loan</v>
      </c>
      <c r="N2606">
        <v>44239</v>
      </c>
      <c r="O2606">
        <v>534265</v>
      </c>
      <c r="P2606" t="s">
        <v>835</v>
      </c>
      <c r="Q2606" t="s">
        <v>52</v>
      </c>
      <c r="R2606" t="s">
        <v>33</v>
      </c>
      <c r="S2606" t="s">
        <v>502</v>
      </c>
      <c r="T2606">
        <v>23400</v>
      </c>
      <c r="U2606">
        <v>0.17230000000000001</v>
      </c>
      <c r="V2606">
        <v>252.89</v>
      </c>
      <c r="W2606">
        <v>8.5900000000000004E-2</v>
      </c>
      <c r="X2606">
        <v>8000</v>
      </c>
      <c r="Y2606">
        <v>19</v>
      </c>
      <c r="Z2606">
        <v>9004</v>
      </c>
    </row>
    <row r="2607" spans="1:26" ht="14.25" customHeight="1">
      <c r="A2607">
        <v>630780</v>
      </c>
      <c r="B2607" t="s">
        <v>63</v>
      </c>
      <c r="C2607" t="s">
        <v>25</v>
      </c>
      <c r="D2607" t="s">
        <v>81</v>
      </c>
      <c r="E2607" t="s">
        <v>2522</v>
      </c>
      <c r="F2607" t="s">
        <v>50</v>
      </c>
      <c r="G2607" t="s">
        <v>29</v>
      </c>
      <c r="H2607">
        <v>44540</v>
      </c>
      <c r="I2607" t="str">
        <f>TEXT(Table1[[#This Row],[Issue_Date]],"mmm")</f>
        <v>Dec</v>
      </c>
      <c r="J2607">
        <v>44332</v>
      </c>
      <c r="K2607">
        <v>44297</v>
      </c>
      <c r="L2607" t="s">
        <v>30</v>
      </c>
      <c r="M2607" t="str">
        <f>IF(OR(Table1[[#This Row],[Loan_Status]]="Fully Paid",Table1[[#This Row],[Loan_Status]]="Current"),"Good Loan",IF(Table1[[#This Row],[Loan_Status]]="Charged Off","Bad Loan",""))</f>
        <v>Good Loan</v>
      </c>
      <c r="N2607">
        <v>44327</v>
      </c>
      <c r="O2607">
        <v>808106</v>
      </c>
      <c r="P2607" t="s">
        <v>835</v>
      </c>
      <c r="Q2607" t="s">
        <v>77</v>
      </c>
      <c r="R2607" t="s">
        <v>33</v>
      </c>
      <c r="S2607" t="s">
        <v>502</v>
      </c>
      <c r="T2607">
        <v>70000</v>
      </c>
      <c r="U2607">
        <v>0.1125</v>
      </c>
      <c r="V2607">
        <v>616.72</v>
      </c>
      <c r="W2607">
        <v>6.9099999999999995E-2</v>
      </c>
      <c r="X2607">
        <v>20000</v>
      </c>
      <c r="Y2607">
        <v>13</v>
      </c>
      <c r="Z2607">
        <v>20444</v>
      </c>
    </row>
    <row r="2608" spans="1:26" ht="14.25" customHeight="1">
      <c r="A2608">
        <v>387912</v>
      </c>
      <c r="B2608" t="s">
        <v>70</v>
      </c>
      <c r="C2608" t="s">
        <v>25</v>
      </c>
      <c r="D2608" t="s">
        <v>81</v>
      </c>
      <c r="E2608" t="s">
        <v>2523</v>
      </c>
      <c r="F2608" t="s">
        <v>50</v>
      </c>
      <c r="G2608" t="s">
        <v>29</v>
      </c>
      <c r="H2608">
        <v>44264</v>
      </c>
      <c r="I2608" t="str">
        <f>TEXT(Table1[[#This Row],[Issue_Date]],"mmm")</f>
        <v>Mar</v>
      </c>
      <c r="J2608">
        <v>44482</v>
      </c>
      <c r="K2608">
        <v>44267</v>
      </c>
      <c r="L2608" t="s">
        <v>30</v>
      </c>
      <c r="M2608" t="str">
        <f>IF(OR(Table1[[#This Row],[Loan_Status]]="Fully Paid",Table1[[#This Row],[Loan_Status]]="Current"),"Good Loan",IF(Table1[[#This Row],[Loan_Status]]="Charged Off","Bad Loan",""))</f>
        <v>Good Loan</v>
      </c>
      <c r="N2608">
        <v>44298</v>
      </c>
      <c r="O2608">
        <v>421054</v>
      </c>
      <c r="P2608" t="s">
        <v>835</v>
      </c>
      <c r="Q2608" t="s">
        <v>77</v>
      </c>
      <c r="R2608" t="s">
        <v>33</v>
      </c>
      <c r="S2608" t="s">
        <v>502</v>
      </c>
      <c r="T2608">
        <v>95004</v>
      </c>
      <c r="U2608">
        <v>0.154</v>
      </c>
      <c r="V2608">
        <v>160.47999999999999</v>
      </c>
      <c r="W2608">
        <v>9.6299999999999997E-2</v>
      </c>
      <c r="X2608">
        <v>5000</v>
      </c>
      <c r="Y2608">
        <v>39</v>
      </c>
      <c r="Z2608">
        <v>5776</v>
      </c>
    </row>
    <row r="2609" spans="1:26" ht="14.25" customHeight="1">
      <c r="A2609">
        <v>716290</v>
      </c>
      <c r="B2609" t="s">
        <v>63</v>
      </c>
      <c r="C2609" t="s">
        <v>25</v>
      </c>
      <c r="D2609" t="s">
        <v>36</v>
      </c>
      <c r="E2609" t="s">
        <v>2524</v>
      </c>
      <c r="F2609" t="s">
        <v>50</v>
      </c>
      <c r="G2609" t="s">
        <v>29</v>
      </c>
      <c r="H2609">
        <v>44297</v>
      </c>
      <c r="I2609" t="str">
        <f>TEXT(Table1[[#This Row],[Issue_Date]],"mmm")</f>
        <v>Apr</v>
      </c>
      <c r="J2609">
        <v>44300</v>
      </c>
      <c r="K2609">
        <v>44300</v>
      </c>
      <c r="L2609" t="s">
        <v>30</v>
      </c>
      <c r="M2609" t="str">
        <f>IF(OR(Table1[[#This Row],[Loan_Status]]="Fully Paid",Table1[[#This Row],[Loan_Status]]="Current"),"Good Loan",IF(Table1[[#This Row],[Loan_Status]]="Charged Off","Bad Loan",""))</f>
        <v>Good Loan</v>
      </c>
      <c r="N2609">
        <v>44330</v>
      </c>
      <c r="O2609">
        <v>910086</v>
      </c>
      <c r="P2609" t="s">
        <v>835</v>
      </c>
      <c r="Q2609" t="s">
        <v>71</v>
      </c>
      <c r="R2609" t="s">
        <v>33</v>
      </c>
      <c r="S2609" t="s">
        <v>502</v>
      </c>
      <c r="T2609">
        <v>50000</v>
      </c>
      <c r="U2609">
        <v>0.1981</v>
      </c>
      <c r="V2609">
        <v>84.92</v>
      </c>
      <c r="W2609">
        <v>5.79E-2</v>
      </c>
      <c r="X2609">
        <v>2800</v>
      </c>
      <c r="Y2609">
        <v>28</v>
      </c>
      <c r="Z2609">
        <v>3057</v>
      </c>
    </row>
    <row r="2610" spans="1:26" ht="14.25" customHeight="1">
      <c r="A2610">
        <v>647944</v>
      </c>
      <c r="B2610" t="s">
        <v>90</v>
      </c>
      <c r="C2610" t="s">
        <v>25</v>
      </c>
      <c r="D2610" t="s">
        <v>36</v>
      </c>
      <c r="E2610" t="s">
        <v>2525</v>
      </c>
      <c r="F2610" t="s">
        <v>50</v>
      </c>
      <c r="G2610" t="s">
        <v>29</v>
      </c>
      <c r="H2610">
        <v>44207</v>
      </c>
      <c r="I2610" t="str">
        <f>TEXT(Table1[[#This Row],[Issue_Date]],"mmm")</f>
        <v>Jan</v>
      </c>
      <c r="J2610">
        <v>44298</v>
      </c>
      <c r="K2610">
        <v>44298</v>
      </c>
      <c r="L2610" t="s">
        <v>30</v>
      </c>
      <c r="M2610" t="str">
        <f>IF(OR(Table1[[#This Row],[Loan_Status]]="Fully Paid",Table1[[#This Row],[Loan_Status]]="Current"),"Good Loan",IF(Table1[[#This Row],[Loan_Status]]="Charged Off","Bad Loan",""))</f>
        <v>Good Loan</v>
      </c>
      <c r="N2610">
        <v>44328</v>
      </c>
      <c r="O2610">
        <v>828961</v>
      </c>
      <c r="P2610" t="s">
        <v>835</v>
      </c>
      <c r="Q2610" t="s">
        <v>52</v>
      </c>
      <c r="R2610" t="s">
        <v>33</v>
      </c>
      <c r="S2610" t="s">
        <v>502</v>
      </c>
      <c r="T2610">
        <v>90000</v>
      </c>
      <c r="U2610">
        <v>6.1100000000000002E-2</v>
      </c>
      <c r="V2610">
        <v>613.35</v>
      </c>
      <c r="W2610">
        <v>6.54E-2</v>
      </c>
      <c r="X2610">
        <v>20000</v>
      </c>
      <c r="Y2610">
        <v>20</v>
      </c>
      <c r="Z2610">
        <v>21340</v>
      </c>
    </row>
    <row r="2611" spans="1:26" ht="14.25" customHeight="1">
      <c r="A2611">
        <v>847515</v>
      </c>
      <c r="B2611" t="s">
        <v>94</v>
      </c>
      <c r="C2611" t="s">
        <v>25</v>
      </c>
      <c r="D2611" t="s">
        <v>36</v>
      </c>
      <c r="E2611" t="s">
        <v>2526</v>
      </c>
      <c r="F2611" t="s">
        <v>50</v>
      </c>
      <c r="G2611" t="s">
        <v>29</v>
      </c>
      <c r="H2611">
        <v>44419</v>
      </c>
      <c r="I2611" t="str">
        <f>TEXT(Table1[[#This Row],[Issue_Date]],"mmm")</f>
        <v>Aug</v>
      </c>
      <c r="J2611">
        <v>44332</v>
      </c>
      <c r="K2611">
        <v>44483</v>
      </c>
      <c r="L2611" t="s">
        <v>30</v>
      </c>
      <c r="M2611" t="str">
        <f>IF(OR(Table1[[#This Row],[Loan_Status]]="Fully Paid",Table1[[#This Row],[Loan_Status]]="Current"),"Good Loan",IF(Table1[[#This Row],[Loan_Status]]="Charged Off","Bad Loan",""))</f>
        <v>Good Loan</v>
      </c>
      <c r="N2611">
        <v>44514</v>
      </c>
      <c r="O2611">
        <v>1059015</v>
      </c>
      <c r="P2611" t="s">
        <v>835</v>
      </c>
      <c r="Q2611" t="s">
        <v>77</v>
      </c>
      <c r="R2611" t="s">
        <v>33</v>
      </c>
      <c r="S2611" t="s">
        <v>502</v>
      </c>
      <c r="T2611">
        <v>37500</v>
      </c>
      <c r="U2611">
        <v>0.22339999999999999</v>
      </c>
      <c r="V2611">
        <v>347.2</v>
      </c>
      <c r="W2611">
        <v>8.4900000000000003E-2</v>
      </c>
      <c r="X2611">
        <v>11000</v>
      </c>
      <c r="Y2611">
        <v>23</v>
      </c>
      <c r="Z2611">
        <v>12501</v>
      </c>
    </row>
    <row r="2612" spans="1:26" ht="14.25" customHeight="1">
      <c r="A2612">
        <v>919910</v>
      </c>
      <c r="B2612" t="s">
        <v>97</v>
      </c>
      <c r="C2612" t="s">
        <v>25</v>
      </c>
      <c r="D2612" t="s">
        <v>36</v>
      </c>
      <c r="E2612" t="s">
        <v>2527</v>
      </c>
      <c r="F2612" t="s">
        <v>50</v>
      </c>
      <c r="G2612" t="s">
        <v>29</v>
      </c>
      <c r="H2612">
        <v>44480</v>
      </c>
      <c r="I2612" t="str">
        <f>TEXT(Table1[[#This Row],[Issue_Date]],"mmm")</f>
        <v>Oct</v>
      </c>
      <c r="J2612">
        <v>44513</v>
      </c>
      <c r="K2612">
        <v>44513</v>
      </c>
      <c r="L2612" t="s">
        <v>30</v>
      </c>
      <c r="M2612" t="str">
        <f>IF(OR(Table1[[#This Row],[Loan_Status]]="Fully Paid",Table1[[#This Row],[Loan_Status]]="Current"),"Good Loan",IF(Table1[[#This Row],[Loan_Status]]="Charged Off","Bad Loan",""))</f>
        <v>Good Loan</v>
      </c>
      <c r="N2612">
        <v>44543</v>
      </c>
      <c r="O2612">
        <v>1140461</v>
      </c>
      <c r="P2612" t="s">
        <v>835</v>
      </c>
      <c r="Q2612" t="s">
        <v>71</v>
      </c>
      <c r="R2612" t="s">
        <v>33</v>
      </c>
      <c r="S2612" t="s">
        <v>502</v>
      </c>
      <c r="T2612">
        <v>34100</v>
      </c>
      <c r="U2612">
        <v>0.1028</v>
      </c>
      <c r="V2612">
        <v>353.1</v>
      </c>
      <c r="W2612">
        <v>6.6199999999999995E-2</v>
      </c>
      <c r="X2612">
        <v>11500</v>
      </c>
      <c r="Y2612">
        <v>22</v>
      </c>
      <c r="Z2612">
        <v>12461</v>
      </c>
    </row>
    <row r="2613" spans="1:26" ht="14.25" customHeight="1">
      <c r="A2613">
        <v>499337</v>
      </c>
      <c r="B2613" t="s">
        <v>112</v>
      </c>
      <c r="C2613" t="s">
        <v>25</v>
      </c>
      <c r="D2613" t="s">
        <v>86</v>
      </c>
      <c r="E2613" t="s">
        <v>2528</v>
      </c>
      <c r="F2613" t="s">
        <v>38</v>
      </c>
      <c r="G2613" t="s">
        <v>29</v>
      </c>
      <c r="H2613">
        <v>44296</v>
      </c>
      <c r="I2613" t="str">
        <f>TEXT(Table1[[#This Row],[Issue_Date]],"mmm")</f>
        <v>Apr</v>
      </c>
      <c r="J2613">
        <v>44454</v>
      </c>
      <c r="K2613">
        <v>44239</v>
      </c>
      <c r="L2613" t="s">
        <v>30</v>
      </c>
      <c r="M2613" t="str">
        <f>IF(OR(Table1[[#This Row],[Loan_Status]]="Fully Paid",Table1[[#This Row],[Loan_Status]]="Current"),"Good Loan",IF(Table1[[#This Row],[Loan_Status]]="Charged Off","Bad Loan",""))</f>
        <v>Good Loan</v>
      </c>
      <c r="N2613">
        <v>44267</v>
      </c>
      <c r="O2613">
        <v>640880</v>
      </c>
      <c r="P2613" t="s">
        <v>835</v>
      </c>
      <c r="Q2613" t="s">
        <v>214</v>
      </c>
      <c r="R2613" t="s">
        <v>33</v>
      </c>
      <c r="S2613" t="s">
        <v>502</v>
      </c>
      <c r="T2613">
        <v>91700</v>
      </c>
      <c r="U2613">
        <v>0.15060000000000001</v>
      </c>
      <c r="V2613">
        <v>209.37</v>
      </c>
      <c r="W2613">
        <v>9.8799999999999999E-2</v>
      </c>
      <c r="X2613">
        <v>6500</v>
      </c>
      <c r="Y2613">
        <v>20</v>
      </c>
      <c r="Z2613">
        <v>7364</v>
      </c>
    </row>
    <row r="2614" spans="1:26" ht="14.25" customHeight="1">
      <c r="A2614">
        <v>724923</v>
      </c>
      <c r="B2614" t="s">
        <v>136</v>
      </c>
      <c r="C2614" t="s">
        <v>25</v>
      </c>
      <c r="D2614" t="s">
        <v>86</v>
      </c>
      <c r="E2614" t="s">
        <v>2529</v>
      </c>
      <c r="F2614" t="s">
        <v>38</v>
      </c>
      <c r="G2614" t="s">
        <v>29</v>
      </c>
      <c r="H2614">
        <v>44297</v>
      </c>
      <c r="I2614" t="str">
        <f>TEXT(Table1[[#This Row],[Issue_Date]],"mmm")</f>
        <v>Apr</v>
      </c>
      <c r="J2614">
        <v>44514</v>
      </c>
      <c r="K2614">
        <v>44300</v>
      </c>
      <c r="L2614" t="s">
        <v>30</v>
      </c>
      <c r="M2614" t="str">
        <f>IF(OR(Table1[[#This Row],[Loan_Status]]="Fully Paid",Table1[[#This Row],[Loan_Status]]="Current"),"Good Loan",IF(Table1[[#This Row],[Loan_Status]]="Charged Off","Bad Loan",""))</f>
        <v>Good Loan</v>
      </c>
      <c r="N2614">
        <v>44330</v>
      </c>
      <c r="O2614">
        <v>920103</v>
      </c>
      <c r="P2614" t="s">
        <v>835</v>
      </c>
      <c r="Q2614" t="s">
        <v>58</v>
      </c>
      <c r="R2614" t="s">
        <v>33</v>
      </c>
      <c r="S2614" t="s">
        <v>502</v>
      </c>
      <c r="T2614">
        <v>175000</v>
      </c>
      <c r="U2614">
        <v>2.3E-3</v>
      </c>
      <c r="V2614">
        <v>815.4</v>
      </c>
      <c r="W2614">
        <v>0.1074</v>
      </c>
      <c r="X2614">
        <v>25000</v>
      </c>
      <c r="Y2614">
        <v>22</v>
      </c>
      <c r="Z2614">
        <v>29354</v>
      </c>
    </row>
    <row r="2615" spans="1:26" ht="14.25" customHeight="1">
      <c r="A2615">
        <v>685052</v>
      </c>
      <c r="B2615" t="s">
        <v>63</v>
      </c>
      <c r="C2615" t="s">
        <v>25</v>
      </c>
      <c r="D2615" t="s">
        <v>86</v>
      </c>
      <c r="E2615" t="s">
        <v>2530</v>
      </c>
      <c r="F2615" t="s">
        <v>38</v>
      </c>
      <c r="G2615" t="s">
        <v>29</v>
      </c>
      <c r="H2615">
        <v>44266</v>
      </c>
      <c r="I2615" t="str">
        <f>TEXT(Table1[[#This Row],[Issue_Date]],"mmm")</f>
        <v>Mar</v>
      </c>
      <c r="J2615">
        <v>44514</v>
      </c>
      <c r="K2615">
        <v>44359</v>
      </c>
      <c r="L2615" t="s">
        <v>30</v>
      </c>
      <c r="M2615" t="str">
        <f>IF(OR(Table1[[#This Row],[Loan_Status]]="Fully Paid",Table1[[#This Row],[Loan_Status]]="Current"),"Good Loan",IF(Table1[[#This Row],[Loan_Status]]="Charged Off","Bad Loan",""))</f>
        <v>Good Loan</v>
      </c>
      <c r="N2615">
        <v>44389</v>
      </c>
      <c r="O2615">
        <v>874585</v>
      </c>
      <c r="P2615" t="s">
        <v>835</v>
      </c>
      <c r="Q2615" t="s">
        <v>58</v>
      </c>
      <c r="R2615" t="s">
        <v>33</v>
      </c>
      <c r="S2615" t="s">
        <v>502</v>
      </c>
      <c r="T2615">
        <v>39000</v>
      </c>
      <c r="U2615">
        <v>0.13850000000000001</v>
      </c>
      <c r="V2615">
        <v>130.47</v>
      </c>
      <c r="W2615">
        <v>0.1074</v>
      </c>
      <c r="X2615">
        <v>4000</v>
      </c>
      <c r="Y2615">
        <v>14</v>
      </c>
      <c r="Z2615">
        <v>4445</v>
      </c>
    </row>
    <row r="2616" spans="1:26" ht="14.25" customHeight="1">
      <c r="A2616">
        <v>1040029</v>
      </c>
      <c r="B2616" t="s">
        <v>35</v>
      </c>
      <c r="C2616" t="s">
        <v>25</v>
      </c>
      <c r="D2616" t="s">
        <v>86</v>
      </c>
      <c r="E2616" t="s">
        <v>2531</v>
      </c>
      <c r="F2616" t="s">
        <v>38</v>
      </c>
      <c r="G2616" t="s">
        <v>29</v>
      </c>
      <c r="H2616">
        <v>44541</v>
      </c>
      <c r="I2616" t="str">
        <f>TEXT(Table1[[#This Row],[Issue_Date]],"mmm")</f>
        <v>Dec</v>
      </c>
      <c r="J2616">
        <v>44243</v>
      </c>
      <c r="K2616">
        <v>44544</v>
      </c>
      <c r="L2616" t="s">
        <v>30</v>
      </c>
      <c r="M2616" t="str">
        <f>IF(OR(Table1[[#This Row],[Loan_Status]]="Fully Paid",Table1[[#This Row],[Loan_Status]]="Current"),"Good Loan",IF(Table1[[#This Row],[Loan_Status]]="Charged Off","Bad Loan",""))</f>
        <v>Good Loan</v>
      </c>
      <c r="N2616">
        <v>44575</v>
      </c>
      <c r="O2616">
        <v>1269988</v>
      </c>
      <c r="P2616" t="s">
        <v>835</v>
      </c>
      <c r="Q2616" t="s">
        <v>55</v>
      </c>
      <c r="R2616" t="s">
        <v>33</v>
      </c>
      <c r="S2616" t="s">
        <v>502</v>
      </c>
      <c r="T2616">
        <v>100450</v>
      </c>
      <c r="U2616">
        <v>0.23130000000000001</v>
      </c>
      <c r="V2616">
        <v>805.08</v>
      </c>
      <c r="W2616">
        <v>0.12690000000000001</v>
      </c>
      <c r="X2616">
        <v>24000</v>
      </c>
      <c r="Y2616">
        <v>18</v>
      </c>
      <c r="Z2616">
        <v>28983</v>
      </c>
    </row>
    <row r="2617" spans="1:26" ht="14.25" customHeight="1">
      <c r="A2617">
        <v>669437</v>
      </c>
      <c r="B2617" t="s">
        <v>24</v>
      </c>
      <c r="C2617" t="s">
        <v>25</v>
      </c>
      <c r="D2617" t="s">
        <v>86</v>
      </c>
      <c r="E2617" t="s">
        <v>2425</v>
      </c>
      <c r="F2617" t="s">
        <v>38</v>
      </c>
      <c r="G2617" t="s">
        <v>29</v>
      </c>
      <c r="H2617">
        <v>44266</v>
      </c>
      <c r="I2617" t="str">
        <f>TEXT(Table1[[#This Row],[Issue_Date]],"mmm")</f>
        <v>Mar</v>
      </c>
      <c r="J2617">
        <v>44240</v>
      </c>
      <c r="K2617">
        <v>44209</v>
      </c>
      <c r="L2617" t="s">
        <v>30</v>
      </c>
      <c r="M2617" t="str">
        <f>IF(OR(Table1[[#This Row],[Loan_Status]]="Fully Paid",Table1[[#This Row],[Loan_Status]]="Current"),"Good Loan",IF(Table1[[#This Row],[Loan_Status]]="Charged Off","Bad Loan",""))</f>
        <v>Good Loan</v>
      </c>
      <c r="N2617">
        <v>44240</v>
      </c>
      <c r="O2617">
        <v>855942</v>
      </c>
      <c r="P2617" t="s">
        <v>835</v>
      </c>
      <c r="Q2617" t="s">
        <v>55</v>
      </c>
      <c r="R2617" t="s">
        <v>33</v>
      </c>
      <c r="S2617" t="s">
        <v>502</v>
      </c>
      <c r="T2617">
        <v>77625</v>
      </c>
      <c r="U2617">
        <v>0.23710000000000001</v>
      </c>
      <c r="V2617">
        <v>655.82</v>
      </c>
      <c r="W2617">
        <v>0.1111</v>
      </c>
      <c r="X2617">
        <v>20000</v>
      </c>
      <c r="Y2617">
        <v>17</v>
      </c>
      <c r="Z2617">
        <v>23004</v>
      </c>
    </row>
    <row r="2618" spans="1:26" ht="14.25" customHeight="1">
      <c r="A2618">
        <v>524004</v>
      </c>
      <c r="B2618" t="s">
        <v>24</v>
      </c>
      <c r="C2618" t="s">
        <v>25</v>
      </c>
      <c r="D2618" t="s">
        <v>48</v>
      </c>
      <c r="E2618" t="s">
        <v>2532</v>
      </c>
      <c r="F2618" t="s">
        <v>38</v>
      </c>
      <c r="G2618" t="s">
        <v>29</v>
      </c>
      <c r="H2618">
        <v>44357</v>
      </c>
      <c r="I2618" t="str">
        <f>TEXT(Table1[[#This Row],[Issue_Date]],"mmm")</f>
        <v>Jun</v>
      </c>
      <c r="J2618">
        <v>44332</v>
      </c>
      <c r="K2618">
        <v>44268</v>
      </c>
      <c r="L2618" t="s">
        <v>30</v>
      </c>
      <c r="M2618" t="str">
        <f>IF(OR(Table1[[#This Row],[Loan_Status]]="Fully Paid",Table1[[#This Row],[Loan_Status]]="Current"),"Good Loan",IF(Table1[[#This Row],[Loan_Status]]="Charged Off","Bad Loan",""))</f>
        <v>Good Loan</v>
      </c>
      <c r="N2618">
        <v>44299</v>
      </c>
      <c r="O2618">
        <v>678017</v>
      </c>
      <c r="P2618" t="s">
        <v>835</v>
      </c>
      <c r="Q2618" t="s">
        <v>214</v>
      </c>
      <c r="R2618" t="s">
        <v>33</v>
      </c>
      <c r="S2618" t="s">
        <v>502</v>
      </c>
      <c r="T2618">
        <v>70000</v>
      </c>
      <c r="U2618">
        <v>0.17899999999999999</v>
      </c>
      <c r="V2618">
        <v>486.69</v>
      </c>
      <c r="W2618">
        <v>0.1038</v>
      </c>
      <c r="X2618">
        <v>15000</v>
      </c>
      <c r="Y2618">
        <v>23</v>
      </c>
      <c r="Z2618">
        <v>17498</v>
      </c>
    </row>
    <row r="2619" spans="1:26" ht="14.25" customHeight="1">
      <c r="A2619">
        <v>1046448</v>
      </c>
      <c r="B2619" t="s">
        <v>24</v>
      </c>
      <c r="C2619" t="s">
        <v>25</v>
      </c>
      <c r="D2619" t="s">
        <v>48</v>
      </c>
      <c r="E2619" t="s">
        <v>2533</v>
      </c>
      <c r="F2619" t="s">
        <v>38</v>
      </c>
      <c r="G2619" t="s">
        <v>29</v>
      </c>
      <c r="H2619">
        <v>44541</v>
      </c>
      <c r="I2619" t="str">
        <f>TEXT(Table1[[#This Row],[Issue_Date]],"mmm")</f>
        <v>Dec</v>
      </c>
      <c r="J2619">
        <v>44544</v>
      </c>
      <c r="K2619">
        <v>44544</v>
      </c>
      <c r="L2619" t="s">
        <v>30</v>
      </c>
      <c r="M2619" t="str">
        <f>IF(OR(Table1[[#This Row],[Loan_Status]]="Fully Paid",Table1[[#This Row],[Loan_Status]]="Current"),"Good Loan",IF(Table1[[#This Row],[Loan_Status]]="Charged Off","Bad Loan",""))</f>
        <v>Good Loan</v>
      </c>
      <c r="N2619">
        <v>44575</v>
      </c>
      <c r="O2619">
        <v>1277287</v>
      </c>
      <c r="P2619" t="s">
        <v>835</v>
      </c>
      <c r="Q2619" t="s">
        <v>40</v>
      </c>
      <c r="R2619" t="s">
        <v>33</v>
      </c>
      <c r="S2619" t="s">
        <v>502</v>
      </c>
      <c r="T2619">
        <v>83000</v>
      </c>
      <c r="U2619">
        <v>0.10150000000000001</v>
      </c>
      <c r="V2619">
        <v>364.83</v>
      </c>
      <c r="W2619">
        <v>0.1065</v>
      </c>
      <c r="X2619">
        <v>11200</v>
      </c>
      <c r="Y2619">
        <v>12</v>
      </c>
      <c r="Z2619">
        <v>13133</v>
      </c>
    </row>
    <row r="2620" spans="1:26" ht="14.25" customHeight="1">
      <c r="A2620">
        <v>790958</v>
      </c>
      <c r="B2620" t="s">
        <v>24</v>
      </c>
      <c r="C2620" t="s">
        <v>25</v>
      </c>
      <c r="D2620" t="s">
        <v>48</v>
      </c>
      <c r="E2620" t="s">
        <v>2534</v>
      </c>
      <c r="F2620" t="s">
        <v>38</v>
      </c>
      <c r="G2620" t="s">
        <v>29</v>
      </c>
      <c r="H2620">
        <v>44358</v>
      </c>
      <c r="I2620" t="str">
        <f>TEXT(Table1[[#This Row],[Issue_Date]],"mmm")</f>
        <v>Jun</v>
      </c>
      <c r="J2620">
        <v>44332</v>
      </c>
      <c r="K2620">
        <v>44391</v>
      </c>
      <c r="L2620" t="s">
        <v>30</v>
      </c>
      <c r="M2620" t="str">
        <f>IF(OR(Table1[[#This Row],[Loan_Status]]="Fully Paid",Table1[[#This Row],[Loan_Status]]="Current"),"Good Loan",IF(Table1[[#This Row],[Loan_Status]]="Charged Off","Bad Loan",""))</f>
        <v>Good Loan</v>
      </c>
      <c r="N2620">
        <v>44422</v>
      </c>
      <c r="O2620">
        <v>995197</v>
      </c>
      <c r="P2620" t="s">
        <v>835</v>
      </c>
      <c r="Q2620" t="s">
        <v>40</v>
      </c>
      <c r="R2620" t="s">
        <v>33</v>
      </c>
      <c r="S2620" t="s">
        <v>502</v>
      </c>
      <c r="T2620">
        <v>50000</v>
      </c>
      <c r="U2620">
        <v>0.1946</v>
      </c>
      <c r="V2620">
        <v>162.72999999999999</v>
      </c>
      <c r="W2620">
        <v>0.10589999999999999</v>
      </c>
      <c r="X2620">
        <v>5000</v>
      </c>
      <c r="Y2620">
        <v>58</v>
      </c>
      <c r="Z2620">
        <v>5861</v>
      </c>
    </row>
    <row r="2621" spans="1:26" ht="14.25" customHeight="1">
      <c r="A2621">
        <v>696757</v>
      </c>
      <c r="B2621" t="s">
        <v>24</v>
      </c>
      <c r="C2621" t="s">
        <v>25</v>
      </c>
      <c r="D2621" t="s">
        <v>48</v>
      </c>
      <c r="E2621" t="s">
        <v>2535</v>
      </c>
      <c r="F2621" t="s">
        <v>38</v>
      </c>
      <c r="G2621" t="s">
        <v>29</v>
      </c>
      <c r="H2621">
        <v>44266</v>
      </c>
      <c r="I2621" t="str">
        <f>TEXT(Table1[[#This Row],[Issue_Date]],"mmm")</f>
        <v>Mar</v>
      </c>
      <c r="J2621">
        <v>44332</v>
      </c>
      <c r="K2621">
        <v>44300</v>
      </c>
      <c r="L2621" t="s">
        <v>30</v>
      </c>
      <c r="M2621" t="str">
        <f>IF(OR(Table1[[#This Row],[Loan_Status]]="Fully Paid",Table1[[#This Row],[Loan_Status]]="Current"),"Good Loan",IF(Table1[[#This Row],[Loan_Status]]="Charged Off","Bad Loan",""))</f>
        <v>Good Loan</v>
      </c>
      <c r="N2621">
        <v>44330</v>
      </c>
      <c r="O2621">
        <v>887956</v>
      </c>
      <c r="P2621" t="s">
        <v>835</v>
      </c>
      <c r="Q2621" t="s">
        <v>212</v>
      </c>
      <c r="R2621" t="s">
        <v>33</v>
      </c>
      <c r="S2621" t="s">
        <v>502</v>
      </c>
      <c r="T2621">
        <v>80000</v>
      </c>
      <c r="U2621">
        <v>0.1661</v>
      </c>
      <c r="V2621">
        <v>486.62</v>
      </c>
      <c r="W2621">
        <v>0.1037</v>
      </c>
      <c r="X2621">
        <v>15000</v>
      </c>
      <c r="Y2621">
        <v>13</v>
      </c>
      <c r="Z2621">
        <v>17518</v>
      </c>
    </row>
    <row r="2622" spans="1:26" ht="14.25" customHeight="1">
      <c r="A2622">
        <v>673363</v>
      </c>
      <c r="B2622" t="s">
        <v>24</v>
      </c>
      <c r="C2622" t="s">
        <v>25</v>
      </c>
      <c r="D2622" t="s">
        <v>48</v>
      </c>
      <c r="F2622" t="s">
        <v>38</v>
      </c>
      <c r="G2622" t="s">
        <v>29</v>
      </c>
      <c r="H2622">
        <v>44238</v>
      </c>
      <c r="I2622" t="str">
        <f>TEXT(Table1[[#This Row],[Issue_Date]],"mmm")</f>
        <v>Feb</v>
      </c>
      <c r="J2622">
        <v>44332</v>
      </c>
      <c r="K2622">
        <v>44269</v>
      </c>
      <c r="L2622" t="s">
        <v>30</v>
      </c>
      <c r="M2622" t="str">
        <f>IF(OR(Table1[[#This Row],[Loan_Status]]="Fully Paid",Table1[[#This Row],[Loan_Status]]="Current"),"Good Loan",IF(Table1[[#This Row],[Loan_Status]]="Charged Off","Bad Loan",""))</f>
        <v>Good Loan</v>
      </c>
      <c r="N2622">
        <v>44300</v>
      </c>
      <c r="O2622">
        <v>860690</v>
      </c>
      <c r="P2622" t="s">
        <v>835</v>
      </c>
      <c r="Q2622" t="s">
        <v>55</v>
      </c>
      <c r="R2622" t="s">
        <v>33</v>
      </c>
      <c r="S2622" t="s">
        <v>502</v>
      </c>
      <c r="T2622">
        <v>40000</v>
      </c>
      <c r="U2622">
        <v>0.12</v>
      </c>
      <c r="V2622">
        <v>393.5</v>
      </c>
      <c r="W2622">
        <v>0.1111</v>
      </c>
      <c r="X2622">
        <v>12000</v>
      </c>
      <c r="Y2622">
        <v>8</v>
      </c>
      <c r="Z2622">
        <v>14166</v>
      </c>
    </row>
    <row r="2623" spans="1:26" ht="14.25" customHeight="1">
      <c r="A2623">
        <v>439829</v>
      </c>
      <c r="B2623" t="s">
        <v>90</v>
      </c>
      <c r="C2623" t="s">
        <v>25</v>
      </c>
      <c r="D2623" t="s">
        <v>81</v>
      </c>
      <c r="E2623" t="s">
        <v>2536</v>
      </c>
      <c r="F2623" t="s">
        <v>38</v>
      </c>
      <c r="G2623" t="s">
        <v>29</v>
      </c>
      <c r="H2623">
        <v>44540</v>
      </c>
      <c r="I2623" t="str">
        <f>TEXT(Table1[[#This Row],[Issue_Date]],"mmm")</f>
        <v>Dec</v>
      </c>
      <c r="J2623">
        <v>44332</v>
      </c>
      <c r="K2623">
        <v>44512</v>
      </c>
      <c r="L2623" t="s">
        <v>30</v>
      </c>
      <c r="M2623" t="str">
        <f>IF(OR(Table1[[#This Row],[Loan_Status]]="Fully Paid",Table1[[#This Row],[Loan_Status]]="Current"),"Good Loan",IF(Table1[[#This Row],[Loan_Status]]="Charged Off","Bad Loan",""))</f>
        <v>Good Loan</v>
      </c>
      <c r="N2623">
        <v>44542</v>
      </c>
      <c r="O2623">
        <v>531872</v>
      </c>
      <c r="P2623" t="s">
        <v>835</v>
      </c>
      <c r="Q2623" t="s">
        <v>40</v>
      </c>
      <c r="R2623" t="s">
        <v>33</v>
      </c>
      <c r="S2623" t="s">
        <v>502</v>
      </c>
      <c r="T2623">
        <v>64200</v>
      </c>
      <c r="U2623">
        <v>1.9800000000000002E-2</v>
      </c>
      <c r="V2623">
        <v>127.67</v>
      </c>
      <c r="W2623">
        <v>9.2499999999999999E-2</v>
      </c>
      <c r="X2623">
        <v>4000</v>
      </c>
      <c r="Y2623">
        <v>8</v>
      </c>
      <c r="Z2623">
        <v>4510</v>
      </c>
    </row>
    <row r="2624" spans="1:26" ht="14.25" customHeight="1">
      <c r="A2624">
        <v>734817</v>
      </c>
      <c r="B2624" t="s">
        <v>24</v>
      </c>
      <c r="C2624" t="s">
        <v>25</v>
      </c>
      <c r="D2624" t="s">
        <v>81</v>
      </c>
      <c r="E2624" t="s">
        <v>1469</v>
      </c>
      <c r="F2624" t="s">
        <v>38</v>
      </c>
      <c r="G2624" t="s">
        <v>29</v>
      </c>
      <c r="H2624">
        <v>44297</v>
      </c>
      <c r="I2624" t="str">
        <f>TEXT(Table1[[#This Row],[Issue_Date]],"mmm")</f>
        <v>Apr</v>
      </c>
      <c r="J2624">
        <v>44332</v>
      </c>
      <c r="K2624">
        <v>44420</v>
      </c>
      <c r="L2624" t="s">
        <v>30</v>
      </c>
      <c r="M2624" t="str">
        <f>IF(OR(Table1[[#This Row],[Loan_Status]]="Fully Paid",Table1[[#This Row],[Loan_Status]]="Current"),"Good Loan",IF(Table1[[#This Row],[Loan_Status]]="Charged Off","Bad Loan",""))</f>
        <v>Good Loan</v>
      </c>
      <c r="N2624">
        <v>44451</v>
      </c>
      <c r="O2624">
        <v>931386</v>
      </c>
      <c r="P2624" t="s">
        <v>835</v>
      </c>
      <c r="Q2624" t="s">
        <v>40</v>
      </c>
      <c r="R2624" t="s">
        <v>33</v>
      </c>
      <c r="S2624" t="s">
        <v>502</v>
      </c>
      <c r="T2624">
        <v>75000</v>
      </c>
      <c r="U2624">
        <v>0.14080000000000001</v>
      </c>
      <c r="V2624">
        <v>677.62</v>
      </c>
      <c r="W2624">
        <v>0.1</v>
      </c>
      <c r="X2624">
        <v>21000</v>
      </c>
      <c r="Y2624">
        <v>20</v>
      </c>
      <c r="Z2624">
        <v>23169</v>
      </c>
    </row>
    <row r="2625" spans="1:26" ht="14.25" customHeight="1">
      <c r="A2625">
        <v>790748</v>
      </c>
      <c r="B2625" t="s">
        <v>112</v>
      </c>
      <c r="C2625" t="s">
        <v>25</v>
      </c>
      <c r="D2625" t="s">
        <v>81</v>
      </c>
      <c r="E2625" t="s">
        <v>2537</v>
      </c>
      <c r="F2625" t="s">
        <v>38</v>
      </c>
      <c r="G2625" t="s">
        <v>29</v>
      </c>
      <c r="H2625">
        <v>44388</v>
      </c>
      <c r="I2625" t="str">
        <f>TEXT(Table1[[#This Row],[Issue_Date]],"mmm")</f>
        <v>Jul</v>
      </c>
      <c r="J2625">
        <v>44515</v>
      </c>
      <c r="K2625">
        <v>44298</v>
      </c>
      <c r="L2625" t="s">
        <v>30</v>
      </c>
      <c r="M2625" t="str">
        <f>IF(OR(Table1[[#This Row],[Loan_Status]]="Fully Paid",Table1[[#This Row],[Loan_Status]]="Current"),"Good Loan",IF(Table1[[#This Row],[Loan_Status]]="Charged Off","Bad Loan",""))</f>
        <v>Good Loan</v>
      </c>
      <c r="N2625">
        <v>44328</v>
      </c>
      <c r="O2625">
        <v>994954</v>
      </c>
      <c r="P2625" t="s">
        <v>835</v>
      </c>
      <c r="Q2625" t="s">
        <v>212</v>
      </c>
      <c r="R2625" t="s">
        <v>33</v>
      </c>
      <c r="S2625" t="s">
        <v>502</v>
      </c>
      <c r="T2625">
        <v>95000</v>
      </c>
      <c r="U2625">
        <v>0.13650000000000001</v>
      </c>
      <c r="V2625">
        <v>654.67999999999995</v>
      </c>
      <c r="W2625">
        <v>0.1099</v>
      </c>
      <c r="X2625">
        <v>20000</v>
      </c>
      <c r="Y2625">
        <v>26</v>
      </c>
      <c r="Z2625">
        <v>21352</v>
      </c>
    </row>
    <row r="2626" spans="1:26" ht="14.25" customHeight="1">
      <c r="A2626">
        <v>501435</v>
      </c>
      <c r="B2626" t="s">
        <v>24</v>
      </c>
      <c r="C2626" t="s">
        <v>25</v>
      </c>
      <c r="D2626" t="s">
        <v>81</v>
      </c>
      <c r="E2626" t="s">
        <v>1316</v>
      </c>
      <c r="F2626" t="s">
        <v>38</v>
      </c>
      <c r="G2626" t="s">
        <v>29</v>
      </c>
      <c r="H2626">
        <v>44296</v>
      </c>
      <c r="I2626" t="str">
        <f>TEXT(Table1[[#This Row],[Issue_Date]],"mmm")</f>
        <v>Apr</v>
      </c>
      <c r="J2626">
        <v>44388</v>
      </c>
      <c r="K2626">
        <v>44388</v>
      </c>
      <c r="L2626" t="s">
        <v>30</v>
      </c>
      <c r="M2626" t="str">
        <f>IF(OR(Table1[[#This Row],[Loan_Status]]="Fully Paid",Table1[[#This Row],[Loan_Status]]="Current"),"Good Loan",IF(Table1[[#This Row],[Loan_Status]]="Charged Off","Bad Loan",""))</f>
        <v>Good Loan</v>
      </c>
      <c r="N2626">
        <v>44419</v>
      </c>
      <c r="O2626">
        <v>644476</v>
      </c>
      <c r="P2626" t="s">
        <v>835</v>
      </c>
      <c r="Q2626" t="s">
        <v>58</v>
      </c>
      <c r="R2626" t="s">
        <v>33</v>
      </c>
      <c r="S2626" t="s">
        <v>502</v>
      </c>
      <c r="T2626">
        <v>101000</v>
      </c>
      <c r="U2626">
        <v>0.12379999999999999</v>
      </c>
      <c r="V2626">
        <v>366.64</v>
      </c>
      <c r="W2626">
        <v>0.1099</v>
      </c>
      <c r="X2626">
        <v>11200</v>
      </c>
      <c r="Y2626">
        <v>15</v>
      </c>
      <c r="Z2626">
        <v>12408</v>
      </c>
    </row>
    <row r="2627" spans="1:26" ht="14.25" customHeight="1">
      <c r="A2627">
        <v>592416</v>
      </c>
      <c r="B2627" t="s">
        <v>24</v>
      </c>
      <c r="C2627" t="s">
        <v>25</v>
      </c>
      <c r="D2627" t="s">
        <v>42</v>
      </c>
      <c r="E2627" t="s">
        <v>1268</v>
      </c>
      <c r="F2627" t="s">
        <v>38</v>
      </c>
      <c r="G2627" t="s">
        <v>29</v>
      </c>
      <c r="H2627">
        <v>44479</v>
      </c>
      <c r="I2627" t="str">
        <f>TEXT(Table1[[#This Row],[Issue_Date]],"mmm")</f>
        <v>Oct</v>
      </c>
      <c r="J2627">
        <v>44482</v>
      </c>
      <c r="K2627">
        <v>44482</v>
      </c>
      <c r="L2627" t="s">
        <v>30</v>
      </c>
      <c r="M2627" t="str">
        <f>IF(OR(Table1[[#This Row],[Loan_Status]]="Fully Paid",Table1[[#This Row],[Loan_Status]]="Current"),"Good Loan",IF(Table1[[#This Row],[Loan_Status]]="Charged Off","Bad Loan",""))</f>
        <v>Good Loan</v>
      </c>
      <c r="N2627">
        <v>44513</v>
      </c>
      <c r="O2627">
        <v>760857</v>
      </c>
      <c r="P2627" t="s">
        <v>835</v>
      </c>
      <c r="Q2627" t="s">
        <v>214</v>
      </c>
      <c r="R2627" t="s">
        <v>33</v>
      </c>
      <c r="S2627" t="s">
        <v>502</v>
      </c>
      <c r="T2627">
        <v>45792</v>
      </c>
      <c r="U2627">
        <v>0.19650000000000001</v>
      </c>
      <c r="V2627">
        <v>551.59</v>
      </c>
      <c r="W2627">
        <v>0.1038</v>
      </c>
      <c r="X2627">
        <v>17000</v>
      </c>
      <c r="Y2627">
        <v>14</v>
      </c>
      <c r="Z2627">
        <v>19859</v>
      </c>
    </row>
    <row r="2628" spans="1:26" ht="14.25" customHeight="1">
      <c r="A2628">
        <v>729459</v>
      </c>
      <c r="B2628" t="s">
        <v>63</v>
      </c>
      <c r="C2628" t="s">
        <v>25</v>
      </c>
      <c r="D2628" t="s">
        <v>42</v>
      </c>
      <c r="E2628" t="s">
        <v>2538</v>
      </c>
      <c r="F2628" t="s">
        <v>38</v>
      </c>
      <c r="G2628" t="s">
        <v>29</v>
      </c>
      <c r="H2628">
        <v>44297</v>
      </c>
      <c r="I2628" t="str">
        <f>TEXT(Table1[[#This Row],[Issue_Date]],"mmm")</f>
        <v>Apr</v>
      </c>
      <c r="J2628">
        <v>44241</v>
      </c>
      <c r="K2628">
        <v>44210</v>
      </c>
      <c r="L2628" t="s">
        <v>30</v>
      </c>
      <c r="M2628" t="str">
        <f>IF(OR(Table1[[#This Row],[Loan_Status]]="Fully Paid",Table1[[#This Row],[Loan_Status]]="Current"),"Good Loan",IF(Table1[[#This Row],[Loan_Status]]="Charged Off","Bad Loan",""))</f>
        <v>Good Loan</v>
      </c>
      <c r="N2628">
        <v>44241</v>
      </c>
      <c r="O2628">
        <v>925242</v>
      </c>
      <c r="P2628" t="s">
        <v>835</v>
      </c>
      <c r="Q2628" t="s">
        <v>212</v>
      </c>
      <c r="R2628" t="s">
        <v>33</v>
      </c>
      <c r="S2628" t="s">
        <v>502</v>
      </c>
      <c r="T2628">
        <v>66000</v>
      </c>
      <c r="U2628">
        <v>0.1767</v>
      </c>
      <c r="V2628">
        <v>681.27</v>
      </c>
      <c r="W2628">
        <v>0.1037</v>
      </c>
      <c r="X2628">
        <v>21000</v>
      </c>
      <c r="Y2628">
        <v>13</v>
      </c>
      <c r="Z2628">
        <v>24469</v>
      </c>
    </row>
    <row r="2629" spans="1:26" ht="14.25" customHeight="1">
      <c r="A2629">
        <v>845758</v>
      </c>
      <c r="B2629" t="s">
        <v>24</v>
      </c>
      <c r="C2629" t="s">
        <v>25</v>
      </c>
      <c r="D2629" t="s">
        <v>42</v>
      </c>
      <c r="E2629" t="s">
        <v>2539</v>
      </c>
      <c r="F2629" t="s">
        <v>38</v>
      </c>
      <c r="G2629" t="s">
        <v>29</v>
      </c>
      <c r="H2629">
        <v>44419</v>
      </c>
      <c r="I2629" t="str">
        <f>TEXT(Table1[[#This Row],[Issue_Date]],"mmm")</f>
        <v>Aug</v>
      </c>
      <c r="J2629">
        <v>44269</v>
      </c>
      <c r="K2629">
        <v>44269</v>
      </c>
      <c r="L2629" t="s">
        <v>30</v>
      </c>
      <c r="M2629" t="str">
        <f>IF(OR(Table1[[#This Row],[Loan_Status]]="Fully Paid",Table1[[#This Row],[Loan_Status]]="Current"),"Good Loan",IF(Table1[[#This Row],[Loan_Status]]="Charged Off","Bad Loan",""))</f>
        <v>Good Loan</v>
      </c>
      <c r="N2629">
        <v>44300</v>
      </c>
      <c r="O2629">
        <v>1057038</v>
      </c>
      <c r="P2629" t="s">
        <v>835</v>
      </c>
      <c r="Q2629" t="s">
        <v>212</v>
      </c>
      <c r="R2629" t="s">
        <v>33</v>
      </c>
      <c r="S2629" t="s">
        <v>502</v>
      </c>
      <c r="T2629">
        <v>60000</v>
      </c>
      <c r="U2629">
        <v>0.17319999999999999</v>
      </c>
      <c r="V2629">
        <v>785.62</v>
      </c>
      <c r="W2629">
        <v>0.1099</v>
      </c>
      <c r="X2629">
        <v>24000</v>
      </c>
      <c r="Y2629">
        <v>29</v>
      </c>
      <c r="Z2629">
        <v>28176</v>
      </c>
    </row>
    <row r="2630" spans="1:26" ht="14.25" customHeight="1">
      <c r="A2630">
        <v>839247</v>
      </c>
      <c r="B2630" t="s">
        <v>97</v>
      </c>
      <c r="C2630" t="s">
        <v>25</v>
      </c>
      <c r="D2630" t="s">
        <v>42</v>
      </c>
      <c r="F2630" t="s">
        <v>38</v>
      </c>
      <c r="G2630" t="s">
        <v>29</v>
      </c>
      <c r="H2630">
        <v>44419</v>
      </c>
      <c r="I2630" t="str">
        <f>TEXT(Table1[[#This Row],[Issue_Date]],"mmm")</f>
        <v>Aug</v>
      </c>
      <c r="J2630">
        <v>44422</v>
      </c>
      <c r="K2630">
        <v>44422</v>
      </c>
      <c r="L2630" t="s">
        <v>30</v>
      </c>
      <c r="M2630" t="str">
        <f>IF(OR(Table1[[#This Row],[Loan_Status]]="Fully Paid",Table1[[#This Row],[Loan_Status]]="Current"),"Good Loan",IF(Table1[[#This Row],[Loan_Status]]="Charged Off","Bad Loan",""))</f>
        <v>Good Loan</v>
      </c>
      <c r="N2630">
        <v>44453</v>
      </c>
      <c r="O2630">
        <v>1049406</v>
      </c>
      <c r="P2630" t="s">
        <v>835</v>
      </c>
      <c r="Q2630" t="s">
        <v>58</v>
      </c>
      <c r="R2630" t="s">
        <v>33</v>
      </c>
      <c r="S2630" t="s">
        <v>502</v>
      </c>
      <c r="T2630">
        <v>105000</v>
      </c>
      <c r="U2630">
        <v>6.1800000000000001E-2</v>
      </c>
      <c r="V2630">
        <v>461.6</v>
      </c>
      <c r="W2630">
        <v>0.1149</v>
      </c>
      <c r="X2630">
        <v>14000</v>
      </c>
      <c r="Y2630">
        <v>27</v>
      </c>
      <c r="Z2630">
        <v>16617</v>
      </c>
    </row>
    <row r="2631" spans="1:26" ht="14.25" customHeight="1">
      <c r="A2631">
        <v>424360</v>
      </c>
      <c r="B2631" t="s">
        <v>47</v>
      </c>
      <c r="C2631" t="s">
        <v>25</v>
      </c>
      <c r="D2631" t="s">
        <v>42</v>
      </c>
      <c r="E2631" t="s">
        <v>2540</v>
      </c>
      <c r="F2631" t="s">
        <v>38</v>
      </c>
      <c r="G2631" t="s">
        <v>29</v>
      </c>
      <c r="H2631">
        <v>44386</v>
      </c>
      <c r="I2631" t="str">
        <f>TEXT(Table1[[#This Row],[Issue_Date]],"mmm")</f>
        <v>Jul</v>
      </c>
      <c r="J2631">
        <v>44271</v>
      </c>
      <c r="K2631">
        <v>44389</v>
      </c>
      <c r="L2631" t="s">
        <v>30</v>
      </c>
      <c r="M2631" t="str">
        <f>IF(OR(Table1[[#This Row],[Loan_Status]]="Fully Paid",Table1[[#This Row],[Loan_Status]]="Current"),"Good Loan",IF(Table1[[#This Row],[Loan_Status]]="Charged Off","Bad Loan",""))</f>
        <v>Good Loan</v>
      </c>
      <c r="N2631">
        <v>44420</v>
      </c>
      <c r="O2631">
        <v>198314</v>
      </c>
      <c r="P2631" t="s">
        <v>835</v>
      </c>
      <c r="Q2631" t="s">
        <v>55</v>
      </c>
      <c r="R2631" t="s">
        <v>33</v>
      </c>
      <c r="S2631" t="s">
        <v>502</v>
      </c>
      <c r="T2631">
        <v>85000</v>
      </c>
      <c r="U2631">
        <v>0.1759</v>
      </c>
      <c r="V2631">
        <v>832.88</v>
      </c>
      <c r="W2631">
        <v>0.1221</v>
      </c>
      <c r="X2631">
        <v>25000</v>
      </c>
      <c r="Y2631">
        <v>24</v>
      </c>
      <c r="Z2631">
        <v>29983</v>
      </c>
    </row>
    <row r="2632" spans="1:26" ht="14.25" customHeight="1">
      <c r="A2632">
        <v>742548</v>
      </c>
      <c r="B2632" t="s">
        <v>105</v>
      </c>
      <c r="C2632" t="s">
        <v>25</v>
      </c>
      <c r="D2632" t="s">
        <v>64</v>
      </c>
      <c r="E2632" t="s">
        <v>2541</v>
      </c>
      <c r="F2632" t="s">
        <v>38</v>
      </c>
      <c r="G2632" t="s">
        <v>29</v>
      </c>
      <c r="H2632">
        <v>44327</v>
      </c>
      <c r="I2632" t="str">
        <f>TEXT(Table1[[#This Row],[Issue_Date]],"mmm")</f>
        <v>May</v>
      </c>
      <c r="J2632">
        <v>44332</v>
      </c>
      <c r="K2632">
        <v>44240</v>
      </c>
      <c r="L2632" t="s">
        <v>30</v>
      </c>
      <c r="M2632" t="str">
        <f>IF(OR(Table1[[#This Row],[Loan_Status]]="Fully Paid",Table1[[#This Row],[Loan_Status]]="Current"),"Good Loan",IF(Table1[[#This Row],[Loan_Status]]="Charged Off","Bad Loan",""))</f>
        <v>Good Loan</v>
      </c>
      <c r="N2632">
        <v>44268</v>
      </c>
      <c r="O2632">
        <v>940639</v>
      </c>
      <c r="P2632" t="s">
        <v>835</v>
      </c>
      <c r="Q2632" t="s">
        <v>214</v>
      </c>
      <c r="R2632" t="s">
        <v>33</v>
      </c>
      <c r="S2632" t="s">
        <v>502</v>
      </c>
      <c r="T2632">
        <v>37800</v>
      </c>
      <c r="U2632">
        <v>0.20250000000000001</v>
      </c>
      <c r="V2632">
        <v>485.56</v>
      </c>
      <c r="W2632">
        <v>9.9900000000000003E-2</v>
      </c>
      <c r="X2632">
        <v>15050</v>
      </c>
      <c r="Y2632">
        <v>25</v>
      </c>
      <c r="Z2632">
        <v>16973</v>
      </c>
    </row>
    <row r="2633" spans="1:26" ht="14.25" customHeight="1">
      <c r="A2633">
        <v>583522</v>
      </c>
      <c r="B2633" t="s">
        <v>24</v>
      </c>
      <c r="C2633" t="s">
        <v>25</v>
      </c>
      <c r="D2633" t="s">
        <v>64</v>
      </c>
      <c r="E2633" t="s">
        <v>2542</v>
      </c>
      <c r="F2633" t="s">
        <v>38</v>
      </c>
      <c r="G2633" t="s">
        <v>29</v>
      </c>
      <c r="H2633">
        <v>44449</v>
      </c>
      <c r="I2633" t="str">
        <f>TEXT(Table1[[#This Row],[Issue_Date]],"mmm")</f>
        <v>Sep</v>
      </c>
      <c r="J2633">
        <v>44482</v>
      </c>
      <c r="K2633">
        <v>44482</v>
      </c>
      <c r="L2633" t="s">
        <v>30</v>
      </c>
      <c r="M2633" t="str">
        <f>IF(OR(Table1[[#This Row],[Loan_Status]]="Fully Paid",Table1[[#This Row],[Loan_Status]]="Current"),"Good Loan",IF(Table1[[#This Row],[Loan_Status]]="Charged Off","Bad Loan",""))</f>
        <v>Good Loan</v>
      </c>
      <c r="N2633">
        <v>44513</v>
      </c>
      <c r="O2633">
        <v>749813</v>
      </c>
      <c r="P2633" t="s">
        <v>835</v>
      </c>
      <c r="Q2633" t="s">
        <v>40</v>
      </c>
      <c r="R2633" t="s">
        <v>33</v>
      </c>
      <c r="S2633" t="s">
        <v>502</v>
      </c>
      <c r="T2633">
        <v>54380</v>
      </c>
      <c r="U2633">
        <v>0.16550000000000001</v>
      </c>
      <c r="V2633">
        <v>205.51</v>
      </c>
      <c r="W2633">
        <v>0.1075</v>
      </c>
      <c r="X2633">
        <v>6300</v>
      </c>
      <c r="Y2633">
        <v>10</v>
      </c>
      <c r="Z2633">
        <v>7399</v>
      </c>
    </row>
    <row r="2634" spans="1:26" ht="14.25" customHeight="1">
      <c r="A2634">
        <v>1035219</v>
      </c>
      <c r="B2634" t="s">
        <v>63</v>
      </c>
      <c r="C2634" t="s">
        <v>25</v>
      </c>
      <c r="D2634" t="s">
        <v>64</v>
      </c>
      <c r="E2634" t="s">
        <v>2543</v>
      </c>
      <c r="F2634" t="s">
        <v>38</v>
      </c>
      <c r="G2634" t="s">
        <v>29</v>
      </c>
      <c r="H2634">
        <v>44511</v>
      </c>
      <c r="I2634" t="str">
        <f>TEXT(Table1[[#This Row],[Issue_Date]],"mmm")</f>
        <v>Nov</v>
      </c>
      <c r="J2634">
        <v>44332</v>
      </c>
      <c r="K2634">
        <v>44544</v>
      </c>
      <c r="L2634" t="s">
        <v>30</v>
      </c>
      <c r="M2634" t="str">
        <f>IF(OR(Table1[[#This Row],[Loan_Status]]="Fully Paid",Table1[[#This Row],[Loan_Status]]="Current"),"Good Loan",IF(Table1[[#This Row],[Loan_Status]]="Charged Off","Bad Loan",""))</f>
        <v>Good Loan</v>
      </c>
      <c r="N2634">
        <v>44575</v>
      </c>
      <c r="O2634">
        <v>1264859</v>
      </c>
      <c r="P2634" t="s">
        <v>835</v>
      </c>
      <c r="Q2634" t="s">
        <v>40</v>
      </c>
      <c r="R2634" t="s">
        <v>33</v>
      </c>
      <c r="S2634" t="s">
        <v>502</v>
      </c>
      <c r="T2634">
        <v>68000</v>
      </c>
      <c r="U2634">
        <v>0.1066</v>
      </c>
      <c r="V2634">
        <v>586.32000000000005</v>
      </c>
      <c r="W2634">
        <v>0.1065</v>
      </c>
      <c r="X2634">
        <v>18000</v>
      </c>
      <c r="Y2634">
        <v>20</v>
      </c>
      <c r="Z2634">
        <v>21107</v>
      </c>
    </row>
    <row r="2635" spans="1:26" ht="14.25" customHeight="1">
      <c r="A2635">
        <v>659698</v>
      </c>
      <c r="B2635" t="s">
        <v>47</v>
      </c>
      <c r="C2635" t="s">
        <v>25</v>
      </c>
      <c r="D2635" t="s">
        <v>64</v>
      </c>
      <c r="E2635" t="s">
        <v>2544</v>
      </c>
      <c r="F2635" t="s">
        <v>38</v>
      </c>
      <c r="G2635" t="s">
        <v>29</v>
      </c>
      <c r="H2635">
        <v>44207</v>
      </c>
      <c r="I2635" t="str">
        <f>TEXT(Table1[[#This Row],[Issue_Date]],"mmm")</f>
        <v>Jan</v>
      </c>
      <c r="J2635">
        <v>44332</v>
      </c>
      <c r="K2635">
        <v>44241</v>
      </c>
      <c r="L2635" t="s">
        <v>30</v>
      </c>
      <c r="M2635" t="str">
        <f>IF(OR(Table1[[#This Row],[Loan_Status]]="Fully Paid",Table1[[#This Row],[Loan_Status]]="Current"),"Good Loan",IF(Table1[[#This Row],[Loan_Status]]="Charged Off","Bad Loan",""))</f>
        <v>Good Loan</v>
      </c>
      <c r="N2635">
        <v>44269</v>
      </c>
      <c r="O2635">
        <v>843740</v>
      </c>
      <c r="P2635" t="s">
        <v>835</v>
      </c>
      <c r="Q2635" t="s">
        <v>212</v>
      </c>
      <c r="R2635" t="s">
        <v>33</v>
      </c>
      <c r="S2635" t="s">
        <v>502</v>
      </c>
      <c r="T2635">
        <v>39000</v>
      </c>
      <c r="U2635">
        <v>0.1714</v>
      </c>
      <c r="V2635">
        <v>454.18</v>
      </c>
      <c r="W2635">
        <v>0.1037</v>
      </c>
      <c r="X2635">
        <v>14000</v>
      </c>
      <c r="Y2635">
        <v>11</v>
      </c>
      <c r="Z2635">
        <v>16352</v>
      </c>
    </row>
    <row r="2636" spans="1:26" ht="14.25" customHeight="1">
      <c r="A2636">
        <v>397504</v>
      </c>
      <c r="B2636" t="s">
        <v>90</v>
      </c>
      <c r="C2636" t="s">
        <v>25</v>
      </c>
      <c r="D2636" t="s">
        <v>64</v>
      </c>
      <c r="E2636" t="s">
        <v>2425</v>
      </c>
      <c r="F2636" t="s">
        <v>38</v>
      </c>
      <c r="G2636" t="s">
        <v>29</v>
      </c>
      <c r="H2636">
        <v>44325</v>
      </c>
      <c r="I2636" t="str">
        <f>TEXT(Table1[[#This Row],[Issue_Date]],"mmm")</f>
        <v>May</v>
      </c>
      <c r="J2636">
        <v>44328</v>
      </c>
      <c r="K2636">
        <v>44328</v>
      </c>
      <c r="L2636" t="s">
        <v>30</v>
      </c>
      <c r="M2636" t="str">
        <f>IF(OR(Table1[[#This Row],[Loan_Status]]="Fully Paid",Table1[[#This Row],[Loan_Status]]="Current"),"Good Loan",IF(Table1[[#This Row],[Loan_Status]]="Charged Off","Bad Loan",""))</f>
        <v>Good Loan</v>
      </c>
      <c r="N2636">
        <v>44359</v>
      </c>
      <c r="O2636">
        <v>438282</v>
      </c>
      <c r="P2636" t="s">
        <v>835</v>
      </c>
      <c r="Q2636" t="s">
        <v>55</v>
      </c>
      <c r="R2636" t="s">
        <v>33</v>
      </c>
      <c r="S2636" t="s">
        <v>502</v>
      </c>
      <c r="T2636">
        <v>83252</v>
      </c>
      <c r="U2636">
        <v>0.1381</v>
      </c>
      <c r="V2636">
        <v>346.48</v>
      </c>
      <c r="W2636">
        <v>0.1221</v>
      </c>
      <c r="X2636">
        <v>10400</v>
      </c>
      <c r="Y2636">
        <v>13</v>
      </c>
      <c r="Z2636">
        <v>12473</v>
      </c>
    </row>
    <row r="2637" spans="1:26" ht="14.25" customHeight="1">
      <c r="A2637">
        <v>986914</v>
      </c>
      <c r="B2637" t="s">
        <v>305</v>
      </c>
      <c r="C2637" t="s">
        <v>25</v>
      </c>
      <c r="D2637" t="s">
        <v>59</v>
      </c>
      <c r="E2637" t="s">
        <v>2545</v>
      </c>
      <c r="F2637" t="s">
        <v>38</v>
      </c>
      <c r="G2637" t="s">
        <v>29</v>
      </c>
      <c r="H2637">
        <v>44480</v>
      </c>
      <c r="I2637" t="str">
        <f>TEXT(Table1[[#This Row],[Issue_Date]],"mmm")</f>
        <v>Oct</v>
      </c>
      <c r="J2637">
        <v>44483</v>
      </c>
      <c r="K2637">
        <v>44483</v>
      </c>
      <c r="L2637" t="s">
        <v>30</v>
      </c>
      <c r="M2637" t="str">
        <f>IF(OR(Table1[[#This Row],[Loan_Status]]="Fully Paid",Table1[[#This Row],[Loan_Status]]="Current"),"Good Loan",IF(Table1[[#This Row],[Loan_Status]]="Charged Off","Bad Loan",""))</f>
        <v>Good Loan</v>
      </c>
      <c r="N2637">
        <v>44514</v>
      </c>
      <c r="O2637">
        <v>1210905</v>
      </c>
      <c r="P2637" t="s">
        <v>835</v>
      </c>
      <c r="Q2637" t="s">
        <v>214</v>
      </c>
      <c r="R2637" t="s">
        <v>33</v>
      </c>
      <c r="S2637" t="s">
        <v>502</v>
      </c>
      <c r="T2637">
        <v>50000</v>
      </c>
      <c r="U2637">
        <v>0.22559999999999999</v>
      </c>
      <c r="V2637">
        <v>193.35</v>
      </c>
      <c r="W2637">
        <v>9.9099999999999994E-2</v>
      </c>
      <c r="X2637">
        <v>6000</v>
      </c>
      <c r="Y2637">
        <v>11</v>
      </c>
      <c r="Z2637">
        <v>6961</v>
      </c>
    </row>
    <row r="2638" spans="1:26" ht="14.25" customHeight="1">
      <c r="A2638">
        <v>433822</v>
      </c>
      <c r="B2638" t="s">
        <v>97</v>
      </c>
      <c r="C2638" t="s">
        <v>25</v>
      </c>
      <c r="D2638" t="s">
        <v>59</v>
      </c>
      <c r="E2638" t="s">
        <v>962</v>
      </c>
      <c r="F2638" t="s">
        <v>38</v>
      </c>
      <c r="G2638" t="s">
        <v>29</v>
      </c>
      <c r="H2638">
        <v>44417</v>
      </c>
      <c r="I2638" t="str">
        <f>TEXT(Table1[[#This Row],[Issue_Date]],"mmm")</f>
        <v>Aug</v>
      </c>
      <c r="J2638">
        <v>44237</v>
      </c>
      <c r="K2638">
        <v>44206</v>
      </c>
      <c r="L2638" t="s">
        <v>30</v>
      </c>
      <c r="M2638" t="str">
        <f>IF(OR(Table1[[#This Row],[Loan_Status]]="Fully Paid",Table1[[#This Row],[Loan_Status]]="Current"),"Good Loan",IF(Table1[[#This Row],[Loan_Status]]="Charged Off","Bad Loan",""))</f>
        <v>Good Loan</v>
      </c>
      <c r="N2638">
        <v>44237</v>
      </c>
      <c r="O2638">
        <v>517094</v>
      </c>
      <c r="P2638" t="s">
        <v>835</v>
      </c>
      <c r="Q2638" t="s">
        <v>212</v>
      </c>
      <c r="R2638" t="s">
        <v>33</v>
      </c>
      <c r="S2638" t="s">
        <v>502</v>
      </c>
      <c r="T2638">
        <v>31200</v>
      </c>
      <c r="U2638">
        <v>0.13039999999999999</v>
      </c>
      <c r="V2638">
        <v>497.01</v>
      </c>
      <c r="W2638">
        <v>0.1183</v>
      </c>
      <c r="X2638">
        <v>15000</v>
      </c>
      <c r="Y2638">
        <v>11</v>
      </c>
      <c r="Z2638">
        <v>15705</v>
      </c>
    </row>
    <row r="2639" spans="1:26" ht="14.25" customHeight="1">
      <c r="A2639">
        <v>1054129</v>
      </c>
      <c r="B2639" t="s">
        <v>63</v>
      </c>
      <c r="C2639" t="s">
        <v>25</v>
      </c>
      <c r="D2639" t="s">
        <v>59</v>
      </c>
      <c r="E2639" t="s">
        <v>2546</v>
      </c>
      <c r="F2639" t="s">
        <v>38</v>
      </c>
      <c r="G2639" t="s">
        <v>29</v>
      </c>
      <c r="H2639">
        <v>44541</v>
      </c>
      <c r="I2639" t="str">
        <f>TEXT(Table1[[#This Row],[Issue_Date]],"mmm")</f>
        <v>Dec</v>
      </c>
      <c r="J2639">
        <v>44332</v>
      </c>
      <c r="K2639">
        <v>44361</v>
      </c>
      <c r="L2639" t="s">
        <v>30</v>
      </c>
      <c r="M2639" t="str">
        <f>IF(OR(Table1[[#This Row],[Loan_Status]]="Fully Paid",Table1[[#This Row],[Loan_Status]]="Current"),"Good Loan",IF(Table1[[#This Row],[Loan_Status]]="Charged Off","Bad Loan",""))</f>
        <v>Good Loan</v>
      </c>
      <c r="N2639">
        <v>44391</v>
      </c>
      <c r="O2639">
        <v>1285948</v>
      </c>
      <c r="P2639" t="s">
        <v>835</v>
      </c>
      <c r="Q2639" t="s">
        <v>212</v>
      </c>
      <c r="R2639" t="s">
        <v>33</v>
      </c>
      <c r="S2639" t="s">
        <v>502</v>
      </c>
      <c r="T2639">
        <v>80000</v>
      </c>
      <c r="U2639">
        <v>5.8599999999999999E-2</v>
      </c>
      <c r="V2639">
        <v>413.45</v>
      </c>
      <c r="W2639">
        <v>0.1171</v>
      </c>
      <c r="X2639">
        <v>12500</v>
      </c>
      <c r="Y2639">
        <v>10</v>
      </c>
      <c r="Z2639">
        <v>14489</v>
      </c>
    </row>
    <row r="2640" spans="1:26" ht="14.25" customHeight="1">
      <c r="A2640">
        <v>993434</v>
      </c>
      <c r="B2640" t="s">
        <v>63</v>
      </c>
      <c r="C2640" t="s">
        <v>25</v>
      </c>
      <c r="D2640" t="s">
        <v>59</v>
      </c>
      <c r="E2640" t="s">
        <v>2547</v>
      </c>
      <c r="F2640" t="s">
        <v>38</v>
      </c>
      <c r="G2640" t="s">
        <v>29</v>
      </c>
      <c r="H2640">
        <v>44480</v>
      </c>
      <c r="I2640" t="str">
        <f>TEXT(Table1[[#This Row],[Issue_Date]],"mmm")</f>
        <v>Oct</v>
      </c>
      <c r="J2640">
        <v>44212</v>
      </c>
      <c r="K2640">
        <v>44391</v>
      </c>
      <c r="L2640" t="s">
        <v>30</v>
      </c>
      <c r="M2640" t="str">
        <f>IF(OR(Table1[[#This Row],[Loan_Status]]="Fully Paid",Table1[[#This Row],[Loan_Status]]="Current"),"Good Loan",IF(Table1[[#This Row],[Loan_Status]]="Charged Off","Bad Loan",""))</f>
        <v>Good Loan</v>
      </c>
      <c r="N2640">
        <v>44422</v>
      </c>
      <c r="O2640">
        <v>1217796</v>
      </c>
      <c r="P2640" t="s">
        <v>835</v>
      </c>
      <c r="Q2640" t="s">
        <v>58</v>
      </c>
      <c r="R2640" t="s">
        <v>33</v>
      </c>
      <c r="S2640" t="s">
        <v>502</v>
      </c>
      <c r="T2640">
        <v>80000</v>
      </c>
      <c r="U2640">
        <v>0.13900000000000001</v>
      </c>
      <c r="V2640">
        <v>400.99</v>
      </c>
      <c r="W2640">
        <v>0.1242</v>
      </c>
      <c r="X2640">
        <v>12000</v>
      </c>
      <c r="Y2640">
        <v>20</v>
      </c>
      <c r="Z2640">
        <v>14395</v>
      </c>
    </row>
    <row r="2641" spans="1:26" ht="14.25" customHeight="1">
      <c r="A2641">
        <v>573575</v>
      </c>
      <c r="B2641" t="s">
        <v>67</v>
      </c>
      <c r="C2641" t="s">
        <v>25</v>
      </c>
      <c r="D2641" t="s">
        <v>59</v>
      </c>
      <c r="E2641" t="s">
        <v>2317</v>
      </c>
      <c r="F2641" t="s">
        <v>38</v>
      </c>
      <c r="G2641" t="s">
        <v>29</v>
      </c>
      <c r="H2641">
        <v>44449</v>
      </c>
      <c r="I2641" t="str">
        <f>TEXT(Table1[[#This Row],[Issue_Date]],"mmm")</f>
        <v>Sep</v>
      </c>
      <c r="J2641">
        <v>44301</v>
      </c>
      <c r="K2641">
        <v>44452</v>
      </c>
      <c r="L2641" t="s">
        <v>30</v>
      </c>
      <c r="M2641" t="str">
        <f>IF(OR(Table1[[#This Row],[Loan_Status]]="Fully Paid",Table1[[#This Row],[Loan_Status]]="Current"),"Good Loan",IF(Table1[[#This Row],[Loan_Status]]="Charged Off","Bad Loan",""))</f>
        <v>Good Loan</v>
      </c>
      <c r="N2641">
        <v>44482</v>
      </c>
      <c r="O2641">
        <v>737769</v>
      </c>
      <c r="P2641" t="s">
        <v>835</v>
      </c>
      <c r="Q2641" t="s">
        <v>58</v>
      </c>
      <c r="R2641" t="s">
        <v>33</v>
      </c>
      <c r="S2641" t="s">
        <v>502</v>
      </c>
      <c r="T2641">
        <v>32000</v>
      </c>
      <c r="U2641">
        <v>0.22239999999999999</v>
      </c>
      <c r="V2641">
        <v>65.95</v>
      </c>
      <c r="W2641">
        <v>0.1149</v>
      </c>
      <c r="X2641">
        <v>2000</v>
      </c>
      <c r="Y2641">
        <v>10</v>
      </c>
      <c r="Z2641">
        <v>2374</v>
      </c>
    </row>
    <row r="2642" spans="1:26" ht="14.25" customHeight="1">
      <c r="A2642">
        <v>658251</v>
      </c>
      <c r="B2642" t="s">
        <v>63</v>
      </c>
      <c r="C2642" t="s">
        <v>25</v>
      </c>
      <c r="D2642" t="s">
        <v>73</v>
      </c>
      <c r="E2642" t="s">
        <v>2548</v>
      </c>
      <c r="F2642" t="s">
        <v>38</v>
      </c>
      <c r="G2642" t="s">
        <v>29</v>
      </c>
      <c r="H2642">
        <v>44207</v>
      </c>
      <c r="I2642" t="str">
        <f>TEXT(Table1[[#This Row],[Issue_Date]],"mmm")</f>
        <v>Jan</v>
      </c>
      <c r="J2642">
        <v>44484</v>
      </c>
      <c r="K2642">
        <v>44241</v>
      </c>
      <c r="L2642" t="s">
        <v>30</v>
      </c>
      <c r="M2642" t="str">
        <f>IF(OR(Table1[[#This Row],[Loan_Status]]="Fully Paid",Table1[[#This Row],[Loan_Status]]="Current"),"Good Loan",IF(Table1[[#This Row],[Loan_Status]]="Charged Off","Bad Loan",""))</f>
        <v>Good Loan</v>
      </c>
      <c r="N2642">
        <v>44269</v>
      </c>
      <c r="O2642">
        <v>841791</v>
      </c>
      <c r="P2642" t="s">
        <v>835</v>
      </c>
      <c r="Q2642" t="s">
        <v>40</v>
      </c>
      <c r="R2642" t="s">
        <v>33</v>
      </c>
      <c r="S2642" t="s">
        <v>502</v>
      </c>
      <c r="T2642">
        <v>40000</v>
      </c>
      <c r="U2642">
        <v>0.2382</v>
      </c>
      <c r="V2642">
        <v>322.68</v>
      </c>
      <c r="W2642">
        <v>0.1</v>
      </c>
      <c r="X2642">
        <v>10000</v>
      </c>
      <c r="Y2642">
        <v>22</v>
      </c>
      <c r="Z2642">
        <v>11617</v>
      </c>
    </row>
    <row r="2643" spans="1:26" ht="14.25" customHeight="1">
      <c r="A2643">
        <v>1006331</v>
      </c>
      <c r="B2643" t="s">
        <v>174</v>
      </c>
      <c r="C2643" t="s">
        <v>25</v>
      </c>
      <c r="D2643" t="s">
        <v>73</v>
      </c>
      <c r="E2643" t="s">
        <v>2549</v>
      </c>
      <c r="F2643" t="s">
        <v>38</v>
      </c>
      <c r="G2643" t="s">
        <v>29</v>
      </c>
      <c r="H2643">
        <v>44511</v>
      </c>
      <c r="I2643" t="str">
        <f>TEXT(Table1[[#This Row],[Issue_Date]],"mmm")</f>
        <v>Nov</v>
      </c>
      <c r="J2643">
        <v>44514</v>
      </c>
      <c r="K2643">
        <v>44514</v>
      </c>
      <c r="L2643" t="s">
        <v>30</v>
      </c>
      <c r="M2643" t="str">
        <f>IF(OR(Table1[[#This Row],[Loan_Status]]="Fully Paid",Table1[[#This Row],[Loan_Status]]="Current"),"Good Loan",IF(Table1[[#This Row],[Loan_Status]]="Charged Off","Bad Loan",""))</f>
        <v>Good Loan</v>
      </c>
      <c r="N2643">
        <v>44544</v>
      </c>
      <c r="O2643">
        <v>1232736</v>
      </c>
      <c r="P2643" t="s">
        <v>835</v>
      </c>
      <c r="Q2643" t="s">
        <v>212</v>
      </c>
      <c r="R2643" t="s">
        <v>33</v>
      </c>
      <c r="S2643" t="s">
        <v>502</v>
      </c>
      <c r="T2643">
        <v>74000</v>
      </c>
      <c r="U2643">
        <v>0.14419999999999999</v>
      </c>
      <c r="V2643">
        <v>281.14999999999998</v>
      </c>
      <c r="W2643">
        <v>0.1171</v>
      </c>
      <c r="X2643">
        <v>8500</v>
      </c>
      <c r="Y2643">
        <v>23</v>
      </c>
      <c r="Z2643">
        <v>10121</v>
      </c>
    </row>
    <row r="2644" spans="1:26" ht="14.25" customHeight="1">
      <c r="A2644">
        <v>866160</v>
      </c>
      <c r="B2644" t="s">
        <v>67</v>
      </c>
      <c r="C2644" t="s">
        <v>25</v>
      </c>
      <c r="D2644" t="s">
        <v>73</v>
      </c>
      <c r="E2644" t="s">
        <v>2550</v>
      </c>
      <c r="F2644" t="s">
        <v>38</v>
      </c>
      <c r="G2644" t="s">
        <v>29</v>
      </c>
      <c r="H2644">
        <v>44419</v>
      </c>
      <c r="I2644" t="str">
        <f>TEXT(Table1[[#This Row],[Issue_Date]],"mmm")</f>
        <v>Aug</v>
      </c>
      <c r="J2644">
        <v>44332</v>
      </c>
      <c r="K2644">
        <v>44453</v>
      </c>
      <c r="L2644" t="s">
        <v>30</v>
      </c>
      <c r="M2644" t="str">
        <f>IF(OR(Table1[[#This Row],[Loan_Status]]="Fully Paid",Table1[[#This Row],[Loan_Status]]="Current"),"Good Loan",IF(Table1[[#This Row],[Loan_Status]]="Charged Off","Bad Loan",""))</f>
        <v>Good Loan</v>
      </c>
      <c r="N2644">
        <v>44483</v>
      </c>
      <c r="O2644">
        <v>1079614</v>
      </c>
      <c r="P2644" t="s">
        <v>835</v>
      </c>
      <c r="Q2644" t="s">
        <v>58</v>
      </c>
      <c r="R2644" t="s">
        <v>33</v>
      </c>
      <c r="S2644" t="s">
        <v>502</v>
      </c>
      <c r="T2644">
        <v>50000</v>
      </c>
      <c r="U2644">
        <v>0.21790000000000001</v>
      </c>
      <c r="V2644">
        <v>151.66999999999999</v>
      </c>
      <c r="W2644">
        <v>0.1149</v>
      </c>
      <c r="X2644">
        <v>4600</v>
      </c>
      <c r="Y2644">
        <v>13</v>
      </c>
      <c r="Z2644">
        <v>5460</v>
      </c>
    </row>
    <row r="2645" spans="1:26" ht="14.25" customHeight="1">
      <c r="A2645">
        <v>503818</v>
      </c>
      <c r="B2645" t="s">
        <v>24</v>
      </c>
      <c r="C2645" t="s">
        <v>25</v>
      </c>
      <c r="D2645" t="s">
        <v>98</v>
      </c>
      <c r="E2645" t="s">
        <v>2551</v>
      </c>
      <c r="F2645" t="s">
        <v>38</v>
      </c>
      <c r="G2645" t="s">
        <v>29</v>
      </c>
      <c r="H2645">
        <v>44296</v>
      </c>
      <c r="I2645" t="str">
        <f>TEXT(Table1[[#This Row],[Issue_Date]],"mmm")</f>
        <v>Apr</v>
      </c>
      <c r="J2645">
        <v>44299</v>
      </c>
      <c r="K2645">
        <v>44329</v>
      </c>
      <c r="L2645" t="s">
        <v>30</v>
      </c>
      <c r="M2645" t="str">
        <f>IF(OR(Table1[[#This Row],[Loan_Status]]="Fully Paid",Table1[[#This Row],[Loan_Status]]="Current"),"Good Loan",IF(Table1[[#This Row],[Loan_Status]]="Charged Off","Bad Loan",""))</f>
        <v>Good Loan</v>
      </c>
      <c r="N2645">
        <v>44360</v>
      </c>
      <c r="O2645">
        <v>648490</v>
      </c>
      <c r="P2645" t="s">
        <v>835</v>
      </c>
      <c r="Q2645" t="s">
        <v>40</v>
      </c>
      <c r="R2645" t="s">
        <v>33</v>
      </c>
      <c r="S2645" t="s">
        <v>502</v>
      </c>
      <c r="T2645">
        <v>115000</v>
      </c>
      <c r="U2645">
        <v>9.2299999999999993E-2</v>
      </c>
      <c r="V2645">
        <v>236.41</v>
      </c>
      <c r="W2645">
        <v>0.10249999999999999</v>
      </c>
      <c r="X2645">
        <v>7300</v>
      </c>
      <c r="Y2645">
        <v>14</v>
      </c>
      <c r="Z2645">
        <v>8511</v>
      </c>
    </row>
    <row r="2646" spans="1:26" ht="14.25" customHeight="1">
      <c r="A2646">
        <v>456639</v>
      </c>
      <c r="B2646" t="s">
        <v>524</v>
      </c>
      <c r="C2646" t="s">
        <v>25</v>
      </c>
      <c r="D2646" t="s">
        <v>157</v>
      </c>
      <c r="E2646" t="s">
        <v>2552</v>
      </c>
      <c r="F2646" t="s">
        <v>38</v>
      </c>
      <c r="G2646" t="s">
        <v>29</v>
      </c>
      <c r="H2646">
        <v>44509</v>
      </c>
      <c r="I2646" t="str">
        <f>TEXT(Table1[[#This Row],[Issue_Date]],"mmm")</f>
        <v>Nov</v>
      </c>
      <c r="J2646">
        <v>44298</v>
      </c>
      <c r="K2646">
        <v>44539</v>
      </c>
      <c r="L2646" t="s">
        <v>30</v>
      </c>
      <c r="M2646" t="str">
        <f>IF(OR(Table1[[#This Row],[Loan_Status]]="Fully Paid",Table1[[#This Row],[Loan_Status]]="Current"),"Good Loan",IF(Table1[[#This Row],[Loan_Status]]="Charged Off","Bad Loan",""))</f>
        <v>Good Loan</v>
      </c>
      <c r="N2646">
        <v>44570</v>
      </c>
      <c r="O2646">
        <v>567211</v>
      </c>
      <c r="P2646" t="s">
        <v>835</v>
      </c>
      <c r="Q2646" t="s">
        <v>58</v>
      </c>
      <c r="R2646" t="s">
        <v>33</v>
      </c>
      <c r="S2646" t="s">
        <v>502</v>
      </c>
      <c r="T2646">
        <v>120000</v>
      </c>
      <c r="U2646">
        <v>0.21579999999999999</v>
      </c>
      <c r="V2646">
        <v>532.79999999999995</v>
      </c>
      <c r="W2646">
        <v>0.12180000000000001</v>
      </c>
      <c r="X2646">
        <v>16000</v>
      </c>
      <c r="Y2646">
        <v>51</v>
      </c>
      <c r="Z2646">
        <v>16164</v>
      </c>
    </row>
    <row r="2647" spans="1:26" ht="14.25" customHeight="1">
      <c r="A2647">
        <v>793482</v>
      </c>
      <c r="B2647" t="s">
        <v>305</v>
      </c>
      <c r="C2647" t="s">
        <v>25</v>
      </c>
      <c r="D2647" t="s">
        <v>26</v>
      </c>
      <c r="E2647" t="s">
        <v>2553</v>
      </c>
      <c r="F2647" t="s">
        <v>38</v>
      </c>
      <c r="G2647" t="s">
        <v>29</v>
      </c>
      <c r="H2647">
        <v>44358</v>
      </c>
      <c r="I2647" t="str">
        <f>TEXT(Table1[[#This Row],[Issue_Date]],"mmm")</f>
        <v>Jun</v>
      </c>
      <c r="J2647">
        <v>44420</v>
      </c>
      <c r="K2647">
        <v>44420</v>
      </c>
      <c r="L2647" t="s">
        <v>30</v>
      </c>
      <c r="M2647" t="str">
        <f>IF(OR(Table1[[#This Row],[Loan_Status]]="Fully Paid",Table1[[#This Row],[Loan_Status]]="Current"),"Good Loan",IF(Table1[[#This Row],[Loan_Status]]="Charged Off","Bad Loan",""))</f>
        <v>Good Loan</v>
      </c>
      <c r="N2647">
        <v>44451</v>
      </c>
      <c r="O2647">
        <v>997997</v>
      </c>
      <c r="P2647" t="s">
        <v>835</v>
      </c>
      <c r="Q2647" t="s">
        <v>40</v>
      </c>
      <c r="R2647" t="s">
        <v>33</v>
      </c>
      <c r="S2647" t="s">
        <v>502</v>
      </c>
      <c r="T2647">
        <v>47000</v>
      </c>
      <c r="U2647">
        <v>0.2359</v>
      </c>
      <c r="V2647">
        <v>256.3</v>
      </c>
      <c r="W2647">
        <v>0.10589999999999999</v>
      </c>
      <c r="X2647">
        <v>7875</v>
      </c>
      <c r="Y2647">
        <v>12</v>
      </c>
      <c r="Z2647">
        <v>8602</v>
      </c>
    </row>
    <row r="2648" spans="1:26" ht="14.25" customHeight="1">
      <c r="A2648">
        <v>1037375</v>
      </c>
      <c r="B2648" t="s">
        <v>63</v>
      </c>
      <c r="C2648" t="s">
        <v>25</v>
      </c>
      <c r="D2648" t="s">
        <v>36</v>
      </c>
      <c r="E2648" t="s">
        <v>2554</v>
      </c>
      <c r="F2648" t="s">
        <v>38</v>
      </c>
      <c r="G2648" t="s">
        <v>29</v>
      </c>
      <c r="H2648">
        <v>44511</v>
      </c>
      <c r="I2648" t="str">
        <f>TEXT(Table1[[#This Row],[Issue_Date]],"mmm")</f>
        <v>Nov</v>
      </c>
      <c r="J2648">
        <v>44544</v>
      </c>
      <c r="K2648">
        <v>44544</v>
      </c>
      <c r="L2648" t="s">
        <v>30</v>
      </c>
      <c r="M2648" t="str">
        <f>IF(OR(Table1[[#This Row],[Loan_Status]]="Fully Paid",Table1[[#This Row],[Loan_Status]]="Current"),"Good Loan",IF(Table1[[#This Row],[Loan_Status]]="Charged Off","Bad Loan",""))</f>
        <v>Good Loan</v>
      </c>
      <c r="N2648">
        <v>44575</v>
      </c>
      <c r="O2648">
        <v>1267066</v>
      </c>
      <c r="P2648" t="s">
        <v>835</v>
      </c>
      <c r="Q2648" t="s">
        <v>40</v>
      </c>
      <c r="R2648" t="s">
        <v>33</v>
      </c>
      <c r="S2648" t="s">
        <v>502</v>
      </c>
      <c r="T2648">
        <v>65000</v>
      </c>
      <c r="U2648">
        <v>6.7199999999999996E-2</v>
      </c>
      <c r="V2648">
        <v>651.47</v>
      </c>
      <c r="W2648">
        <v>0.1065</v>
      </c>
      <c r="X2648">
        <v>20000</v>
      </c>
      <c r="Y2648">
        <v>20</v>
      </c>
      <c r="Z2648">
        <v>23453</v>
      </c>
    </row>
    <row r="2649" spans="1:26" ht="14.25" customHeight="1">
      <c r="A2649">
        <v>499339</v>
      </c>
      <c r="B2649" t="s">
        <v>70</v>
      </c>
      <c r="C2649" t="s">
        <v>25</v>
      </c>
      <c r="D2649" t="s">
        <v>36</v>
      </c>
      <c r="E2649" t="s">
        <v>2555</v>
      </c>
      <c r="F2649" t="s">
        <v>38</v>
      </c>
      <c r="G2649" t="s">
        <v>29</v>
      </c>
      <c r="H2649">
        <v>44296</v>
      </c>
      <c r="I2649" t="str">
        <f>TEXT(Table1[[#This Row],[Issue_Date]],"mmm")</f>
        <v>Apr</v>
      </c>
      <c r="J2649">
        <v>44269</v>
      </c>
      <c r="K2649">
        <v>44238</v>
      </c>
      <c r="L2649" t="s">
        <v>30</v>
      </c>
      <c r="M2649" t="str">
        <f>IF(OR(Table1[[#This Row],[Loan_Status]]="Fully Paid",Table1[[#This Row],[Loan_Status]]="Current"),"Good Loan",IF(Table1[[#This Row],[Loan_Status]]="Charged Off","Bad Loan",""))</f>
        <v>Good Loan</v>
      </c>
      <c r="N2649">
        <v>44266</v>
      </c>
      <c r="O2649">
        <v>640882</v>
      </c>
      <c r="P2649" t="s">
        <v>835</v>
      </c>
      <c r="Q2649" t="s">
        <v>212</v>
      </c>
      <c r="R2649" t="s">
        <v>33</v>
      </c>
      <c r="S2649" t="s">
        <v>502</v>
      </c>
      <c r="T2649">
        <v>75000</v>
      </c>
      <c r="U2649">
        <v>0.1421</v>
      </c>
      <c r="V2649">
        <v>162.80000000000001</v>
      </c>
      <c r="W2649">
        <v>0.1062</v>
      </c>
      <c r="X2649">
        <v>5000</v>
      </c>
      <c r="Y2649">
        <v>19</v>
      </c>
      <c r="Z2649">
        <v>5394</v>
      </c>
    </row>
    <row r="2650" spans="1:26" ht="14.25" customHeight="1">
      <c r="A2650">
        <v>710964</v>
      </c>
      <c r="B2650" t="s">
        <v>24</v>
      </c>
      <c r="C2650" t="s">
        <v>25</v>
      </c>
      <c r="D2650" t="s">
        <v>36</v>
      </c>
      <c r="E2650" t="s">
        <v>2556</v>
      </c>
      <c r="F2650" t="s">
        <v>38</v>
      </c>
      <c r="G2650" t="s">
        <v>29</v>
      </c>
      <c r="H2650">
        <v>44297</v>
      </c>
      <c r="I2650" t="str">
        <f>TEXT(Table1[[#This Row],[Issue_Date]],"mmm")</f>
        <v>Apr</v>
      </c>
      <c r="J2650">
        <v>44299</v>
      </c>
      <c r="K2650">
        <v>44299</v>
      </c>
      <c r="L2650" t="s">
        <v>30</v>
      </c>
      <c r="M2650" t="str">
        <f>IF(OR(Table1[[#This Row],[Loan_Status]]="Fully Paid",Table1[[#This Row],[Loan_Status]]="Current"),"Good Loan",IF(Table1[[#This Row],[Loan_Status]]="Charged Off","Bad Loan",""))</f>
        <v>Good Loan</v>
      </c>
      <c r="N2650">
        <v>44329</v>
      </c>
      <c r="O2650">
        <v>903782</v>
      </c>
      <c r="P2650" t="s">
        <v>835</v>
      </c>
      <c r="Q2650" t="s">
        <v>58</v>
      </c>
      <c r="R2650" t="s">
        <v>33</v>
      </c>
      <c r="S2650" t="s">
        <v>502</v>
      </c>
      <c r="T2650">
        <v>80000</v>
      </c>
      <c r="U2650">
        <v>9.3100000000000002E-2</v>
      </c>
      <c r="V2650">
        <v>365.3</v>
      </c>
      <c r="W2650">
        <v>0.1074</v>
      </c>
      <c r="X2650">
        <v>11200</v>
      </c>
      <c r="Y2650">
        <v>8</v>
      </c>
      <c r="Z2650">
        <v>12908</v>
      </c>
    </row>
    <row r="2651" spans="1:26" ht="14.25" customHeight="1">
      <c r="A2651">
        <v>632255</v>
      </c>
      <c r="B2651" t="s">
        <v>63</v>
      </c>
      <c r="C2651" t="s">
        <v>25</v>
      </c>
      <c r="D2651" t="s">
        <v>36</v>
      </c>
      <c r="E2651" t="s">
        <v>2557</v>
      </c>
      <c r="F2651" t="s">
        <v>38</v>
      </c>
      <c r="G2651" t="s">
        <v>29</v>
      </c>
      <c r="H2651">
        <v>44540</v>
      </c>
      <c r="I2651" t="str">
        <f>TEXT(Table1[[#This Row],[Issue_Date]],"mmm")</f>
        <v>Dec</v>
      </c>
      <c r="J2651">
        <v>44332</v>
      </c>
      <c r="K2651">
        <v>44210</v>
      </c>
      <c r="L2651" t="s">
        <v>30</v>
      </c>
      <c r="M2651" t="str">
        <f>IF(OR(Table1[[#This Row],[Loan_Status]]="Fully Paid",Table1[[#This Row],[Loan_Status]]="Current"),"Good Loan",IF(Table1[[#This Row],[Loan_Status]]="Charged Off","Bad Loan",""))</f>
        <v>Good Loan</v>
      </c>
      <c r="N2651">
        <v>44241</v>
      </c>
      <c r="O2651">
        <v>809964</v>
      </c>
      <c r="P2651" t="s">
        <v>835</v>
      </c>
      <c r="Q2651" t="s">
        <v>58</v>
      </c>
      <c r="R2651" t="s">
        <v>33</v>
      </c>
      <c r="S2651" t="s">
        <v>502</v>
      </c>
      <c r="T2651">
        <v>145000</v>
      </c>
      <c r="U2651">
        <v>0.16669999999999999</v>
      </c>
      <c r="V2651">
        <v>806.57</v>
      </c>
      <c r="W2651">
        <v>9.9900000000000003E-2</v>
      </c>
      <c r="X2651">
        <v>25000</v>
      </c>
      <c r="Y2651">
        <v>13</v>
      </c>
      <c r="Z2651">
        <v>29038</v>
      </c>
    </row>
    <row r="2652" spans="1:26" ht="14.25" customHeight="1">
      <c r="A2652">
        <v>688201</v>
      </c>
      <c r="B2652" t="s">
        <v>305</v>
      </c>
      <c r="C2652" t="s">
        <v>25</v>
      </c>
      <c r="D2652" t="s">
        <v>36</v>
      </c>
      <c r="E2652" t="s">
        <v>2558</v>
      </c>
      <c r="F2652" t="s">
        <v>38</v>
      </c>
      <c r="G2652" t="s">
        <v>29</v>
      </c>
      <c r="H2652">
        <v>44266</v>
      </c>
      <c r="I2652" t="str">
        <f>TEXT(Table1[[#This Row],[Issue_Date]],"mmm")</f>
        <v>Mar</v>
      </c>
      <c r="J2652">
        <v>44269</v>
      </c>
      <c r="K2652">
        <v>44269</v>
      </c>
      <c r="L2652" t="s">
        <v>30</v>
      </c>
      <c r="M2652" t="str">
        <f>IF(OR(Table1[[#This Row],[Loan_Status]]="Fully Paid",Table1[[#This Row],[Loan_Status]]="Current"),"Good Loan",IF(Table1[[#This Row],[Loan_Status]]="Charged Off","Bad Loan",""))</f>
        <v>Good Loan</v>
      </c>
      <c r="N2652">
        <v>44300</v>
      </c>
      <c r="O2652">
        <v>878316</v>
      </c>
      <c r="P2652" t="s">
        <v>835</v>
      </c>
      <c r="Q2652" t="s">
        <v>55</v>
      </c>
      <c r="R2652" t="s">
        <v>33</v>
      </c>
      <c r="S2652" t="s">
        <v>502</v>
      </c>
      <c r="T2652">
        <v>60000</v>
      </c>
      <c r="U2652">
        <v>5.5599999999999997E-2</v>
      </c>
      <c r="V2652">
        <v>213.15</v>
      </c>
      <c r="W2652">
        <v>0.1111</v>
      </c>
      <c r="X2652">
        <v>6500</v>
      </c>
      <c r="Y2652">
        <v>5</v>
      </c>
      <c r="Z2652">
        <v>7673</v>
      </c>
    </row>
    <row r="2653" spans="1:26" ht="14.25" customHeight="1">
      <c r="A2653">
        <v>623809</v>
      </c>
      <c r="B2653" t="s">
        <v>53</v>
      </c>
      <c r="C2653" t="s">
        <v>25</v>
      </c>
      <c r="D2653" t="s">
        <v>36</v>
      </c>
      <c r="E2653" t="s">
        <v>2559</v>
      </c>
      <c r="F2653" t="s">
        <v>38</v>
      </c>
      <c r="G2653" t="s">
        <v>29</v>
      </c>
      <c r="H2653">
        <v>44540</v>
      </c>
      <c r="I2653" t="str">
        <f>TEXT(Table1[[#This Row],[Issue_Date]],"mmm")</f>
        <v>Dec</v>
      </c>
      <c r="J2653">
        <v>44360</v>
      </c>
      <c r="K2653">
        <v>44360</v>
      </c>
      <c r="L2653" t="s">
        <v>30</v>
      </c>
      <c r="M2653" t="str">
        <f>IF(OR(Table1[[#This Row],[Loan_Status]]="Fully Paid",Table1[[#This Row],[Loan_Status]]="Current"),"Good Loan",IF(Table1[[#This Row],[Loan_Status]]="Charged Off","Bad Loan",""))</f>
        <v>Good Loan</v>
      </c>
      <c r="N2653">
        <v>44390</v>
      </c>
      <c r="O2653">
        <v>799442</v>
      </c>
      <c r="P2653" t="s">
        <v>835</v>
      </c>
      <c r="Q2653" t="s">
        <v>55</v>
      </c>
      <c r="R2653" t="s">
        <v>33</v>
      </c>
      <c r="S2653" t="s">
        <v>502</v>
      </c>
      <c r="T2653">
        <v>40000</v>
      </c>
      <c r="U2653">
        <v>0.1467</v>
      </c>
      <c r="V2653">
        <v>155.69999999999999</v>
      </c>
      <c r="W2653">
        <v>0.1036</v>
      </c>
      <c r="X2653">
        <v>4800</v>
      </c>
      <c r="Y2653">
        <v>11</v>
      </c>
      <c r="Z2653">
        <v>5578</v>
      </c>
    </row>
    <row r="2654" spans="1:26" ht="14.25" customHeight="1">
      <c r="A2654">
        <v>1046334</v>
      </c>
      <c r="B2654" t="s">
        <v>70</v>
      </c>
      <c r="C2654" t="s">
        <v>25</v>
      </c>
      <c r="D2654" t="s">
        <v>36</v>
      </c>
      <c r="E2654" t="s">
        <v>2560</v>
      </c>
      <c r="F2654" t="s">
        <v>38</v>
      </c>
      <c r="G2654" t="s">
        <v>29</v>
      </c>
      <c r="H2654">
        <v>44541</v>
      </c>
      <c r="I2654" t="str">
        <f>TEXT(Table1[[#This Row],[Issue_Date]],"mmm")</f>
        <v>Dec</v>
      </c>
      <c r="J2654">
        <v>44332</v>
      </c>
      <c r="K2654">
        <v>44329</v>
      </c>
      <c r="L2654" t="s">
        <v>30</v>
      </c>
      <c r="M2654" t="str">
        <f>IF(OR(Table1[[#This Row],[Loan_Status]]="Fully Paid",Table1[[#This Row],[Loan_Status]]="Current"),"Good Loan",IF(Table1[[#This Row],[Loan_Status]]="Charged Off","Bad Loan",""))</f>
        <v>Good Loan</v>
      </c>
      <c r="N2654">
        <v>44360</v>
      </c>
      <c r="O2654">
        <v>1277377</v>
      </c>
      <c r="P2654" t="s">
        <v>835</v>
      </c>
      <c r="Q2654" t="s">
        <v>55</v>
      </c>
      <c r="R2654" t="s">
        <v>33</v>
      </c>
      <c r="S2654" t="s">
        <v>502</v>
      </c>
      <c r="T2654">
        <v>60000</v>
      </c>
      <c r="U2654">
        <v>0.1142</v>
      </c>
      <c r="V2654">
        <v>523.29999999999995</v>
      </c>
      <c r="W2654">
        <v>0.12690000000000001</v>
      </c>
      <c r="X2654">
        <v>15600</v>
      </c>
      <c r="Y2654">
        <v>20</v>
      </c>
      <c r="Z2654">
        <v>17862</v>
      </c>
    </row>
    <row r="2655" spans="1:26" ht="14.25" customHeight="1">
      <c r="A2655">
        <v>1009226</v>
      </c>
      <c r="B2655" t="s">
        <v>174</v>
      </c>
      <c r="C2655" t="s">
        <v>25</v>
      </c>
      <c r="D2655" t="s">
        <v>86</v>
      </c>
      <c r="E2655" t="s">
        <v>2561</v>
      </c>
      <c r="F2655" t="s">
        <v>38</v>
      </c>
      <c r="G2655" t="s">
        <v>29</v>
      </c>
      <c r="H2655">
        <v>44511</v>
      </c>
      <c r="I2655" t="str">
        <f>TEXT(Table1[[#This Row],[Issue_Date]],"mmm")</f>
        <v>Nov</v>
      </c>
      <c r="J2655">
        <v>44484</v>
      </c>
      <c r="K2655">
        <v>44543</v>
      </c>
      <c r="L2655" t="s">
        <v>30</v>
      </c>
      <c r="M2655" t="str">
        <f>IF(OR(Table1[[#This Row],[Loan_Status]]="Fully Paid",Table1[[#This Row],[Loan_Status]]="Current"),"Good Loan",IF(Table1[[#This Row],[Loan_Status]]="Charged Off","Bad Loan",""))</f>
        <v>Good Loan</v>
      </c>
      <c r="N2655">
        <v>44574</v>
      </c>
      <c r="O2655">
        <v>1235958</v>
      </c>
      <c r="P2655" t="s">
        <v>835</v>
      </c>
      <c r="Q2655" t="s">
        <v>212</v>
      </c>
      <c r="R2655" t="s">
        <v>33</v>
      </c>
      <c r="S2655" t="s">
        <v>502</v>
      </c>
      <c r="T2655">
        <v>46000</v>
      </c>
      <c r="U2655">
        <v>8.5300000000000001E-2</v>
      </c>
      <c r="V2655">
        <v>314.23</v>
      </c>
      <c r="W2655">
        <v>0.1171</v>
      </c>
      <c r="X2655">
        <v>9500</v>
      </c>
      <c r="Y2655">
        <v>13</v>
      </c>
      <c r="Z2655">
        <v>11118</v>
      </c>
    </row>
    <row r="2656" spans="1:26" ht="14.25" customHeight="1">
      <c r="A2656">
        <v>715516</v>
      </c>
      <c r="B2656" t="s">
        <v>47</v>
      </c>
      <c r="C2656" t="s">
        <v>25</v>
      </c>
      <c r="D2656" t="s">
        <v>64</v>
      </c>
      <c r="E2656" t="s">
        <v>2083</v>
      </c>
      <c r="F2656" t="s">
        <v>38</v>
      </c>
      <c r="G2656" t="s">
        <v>29</v>
      </c>
      <c r="H2656">
        <v>44266</v>
      </c>
      <c r="I2656" t="str">
        <f>TEXT(Table1[[#This Row],[Issue_Date]],"mmm")</f>
        <v>Mar</v>
      </c>
      <c r="J2656">
        <v>44332</v>
      </c>
      <c r="K2656">
        <v>44511</v>
      </c>
      <c r="L2656" t="s">
        <v>30</v>
      </c>
      <c r="M2656" t="str">
        <f>IF(OR(Table1[[#This Row],[Loan_Status]]="Fully Paid",Table1[[#This Row],[Loan_Status]]="Current"),"Good Loan",IF(Table1[[#This Row],[Loan_Status]]="Charged Off","Bad Loan",""))</f>
        <v>Good Loan</v>
      </c>
      <c r="N2656">
        <v>44541</v>
      </c>
      <c r="O2656">
        <v>909155</v>
      </c>
      <c r="P2656" t="s">
        <v>835</v>
      </c>
      <c r="Q2656" t="s">
        <v>214</v>
      </c>
      <c r="R2656" t="s">
        <v>33</v>
      </c>
      <c r="S2656" t="s">
        <v>502</v>
      </c>
      <c r="T2656">
        <v>54000</v>
      </c>
      <c r="U2656">
        <v>6.8400000000000002E-2</v>
      </c>
      <c r="V2656">
        <v>179.73</v>
      </c>
      <c r="W2656">
        <v>9.6299999999999997E-2</v>
      </c>
      <c r="X2656">
        <v>5600</v>
      </c>
      <c r="Y2656">
        <v>21</v>
      </c>
      <c r="Z2656">
        <v>5892</v>
      </c>
    </row>
    <row r="2657" spans="1:26" ht="14.25" customHeight="1">
      <c r="A2657">
        <v>416575</v>
      </c>
      <c r="B2657" t="s">
        <v>24</v>
      </c>
      <c r="C2657" t="s">
        <v>25</v>
      </c>
      <c r="D2657" t="s">
        <v>86</v>
      </c>
      <c r="E2657" t="s">
        <v>2562</v>
      </c>
      <c r="F2657" t="s">
        <v>38</v>
      </c>
      <c r="G2657" t="s">
        <v>29</v>
      </c>
      <c r="H2657">
        <v>44356</v>
      </c>
      <c r="I2657" t="str">
        <f>TEXT(Table1[[#This Row],[Issue_Date]],"mmm")</f>
        <v>Jun</v>
      </c>
      <c r="J2657">
        <v>44484</v>
      </c>
      <c r="K2657">
        <v>44389</v>
      </c>
      <c r="L2657" t="s">
        <v>30</v>
      </c>
      <c r="M2657" t="str">
        <f>IF(OR(Table1[[#This Row],[Loan_Status]]="Fully Paid",Table1[[#This Row],[Loan_Status]]="Current"),"Good Loan",IF(Table1[[#This Row],[Loan_Status]]="Charged Off","Bad Loan",""))</f>
        <v>Good Loan</v>
      </c>
      <c r="N2657">
        <v>44420</v>
      </c>
      <c r="O2657">
        <v>485225</v>
      </c>
      <c r="P2657" t="s">
        <v>835</v>
      </c>
      <c r="Q2657" t="s">
        <v>55</v>
      </c>
      <c r="R2657" t="s">
        <v>33</v>
      </c>
      <c r="S2657" t="s">
        <v>502</v>
      </c>
      <c r="T2657">
        <v>60000</v>
      </c>
      <c r="U2657">
        <v>0.1923</v>
      </c>
      <c r="V2657">
        <v>266.52</v>
      </c>
      <c r="W2657">
        <v>0.1221</v>
      </c>
      <c r="X2657">
        <v>8000</v>
      </c>
      <c r="Y2657">
        <v>21</v>
      </c>
      <c r="Z2657">
        <v>9595</v>
      </c>
    </row>
    <row r="2658" spans="1:26" ht="14.25" customHeight="1">
      <c r="A2658">
        <v>1034063</v>
      </c>
      <c r="B2658" t="s">
        <v>70</v>
      </c>
      <c r="C2658" t="s">
        <v>25</v>
      </c>
      <c r="D2658" t="s">
        <v>48</v>
      </c>
      <c r="E2658" t="s">
        <v>2563</v>
      </c>
      <c r="F2658" t="s">
        <v>38</v>
      </c>
      <c r="G2658" t="s">
        <v>29</v>
      </c>
      <c r="H2658">
        <v>44511</v>
      </c>
      <c r="I2658" t="str">
        <f>TEXT(Table1[[#This Row],[Issue_Date]],"mmm")</f>
        <v>Nov</v>
      </c>
      <c r="J2658">
        <v>44544</v>
      </c>
      <c r="K2658">
        <v>44544</v>
      </c>
      <c r="L2658" t="s">
        <v>30</v>
      </c>
      <c r="M2658" t="str">
        <f>IF(OR(Table1[[#This Row],[Loan_Status]]="Fully Paid",Table1[[#This Row],[Loan_Status]]="Current"),"Good Loan",IF(Table1[[#This Row],[Loan_Status]]="Charged Off","Bad Loan",""))</f>
        <v>Good Loan</v>
      </c>
      <c r="N2658">
        <v>44575</v>
      </c>
      <c r="O2658">
        <v>1263643</v>
      </c>
      <c r="P2658" t="s">
        <v>835</v>
      </c>
      <c r="Q2658" t="s">
        <v>212</v>
      </c>
      <c r="R2658" t="s">
        <v>33</v>
      </c>
      <c r="S2658" t="s">
        <v>502</v>
      </c>
      <c r="T2658">
        <v>50000</v>
      </c>
      <c r="U2658">
        <v>0.2424</v>
      </c>
      <c r="V2658">
        <v>231.54</v>
      </c>
      <c r="W2658">
        <v>0.1171</v>
      </c>
      <c r="X2658">
        <v>7000</v>
      </c>
      <c r="Y2658">
        <v>32</v>
      </c>
      <c r="Z2658">
        <v>8335</v>
      </c>
    </row>
    <row r="2659" spans="1:26" ht="14.25" customHeight="1">
      <c r="A2659">
        <v>1039029</v>
      </c>
      <c r="B2659" t="s">
        <v>63</v>
      </c>
      <c r="C2659" t="s">
        <v>25</v>
      </c>
      <c r="D2659" t="s">
        <v>48</v>
      </c>
      <c r="E2659" t="s">
        <v>2564</v>
      </c>
      <c r="F2659" t="s">
        <v>38</v>
      </c>
      <c r="G2659" t="s">
        <v>29</v>
      </c>
      <c r="H2659">
        <v>44541</v>
      </c>
      <c r="I2659" t="str">
        <f>TEXT(Table1[[#This Row],[Issue_Date]],"mmm")</f>
        <v>Dec</v>
      </c>
      <c r="J2659">
        <v>44544</v>
      </c>
      <c r="K2659">
        <v>44544</v>
      </c>
      <c r="L2659" t="s">
        <v>30</v>
      </c>
      <c r="M2659" t="str">
        <f>IF(OR(Table1[[#This Row],[Loan_Status]]="Fully Paid",Table1[[#This Row],[Loan_Status]]="Current"),"Good Loan",IF(Table1[[#This Row],[Loan_Status]]="Charged Off","Bad Loan",""))</f>
        <v>Good Loan</v>
      </c>
      <c r="N2659">
        <v>44575</v>
      </c>
      <c r="O2659">
        <v>1268951</v>
      </c>
      <c r="P2659" t="s">
        <v>835</v>
      </c>
      <c r="Q2659" t="s">
        <v>55</v>
      </c>
      <c r="R2659" t="s">
        <v>33</v>
      </c>
      <c r="S2659" t="s">
        <v>502</v>
      </c>
      <c r="T2659">
        <v>37793.599999999999</v>
      </c>
      <c r="U2659">
        <v>0.18729999999999999</v>
      </c>
      <c r="V2659">
        <v>591.23</v>
      </c>
      <c r="W2659">
        <v>0.12690000000000001</v>
      </c>
      <c r="X2659">
        <v>17625</v>
      </c>
      <c r="Y2659">
        <v>31</v>
      </c>
      <c r="Z2659">
        <v>21289</v>
      </c>
    </row>
    <row r="2660" spans="1:26" ht="14.25" customHeight="1">
      <c r="A2660">
        <v>1009751</v>
      </c>
      <c r="B2660" t="s">
        <v>80</v>
      </c>
      <c r="C2660" t="s">
        <v>25</v>
      </c>
      <c r="D2660" t="s">
        <v>81</v>
      </c>
      <c r="E2660" t="s">
        <v>2565</v>
      </c>
      <c r="F2660" t="s">
        <v>38</v>
      </c>
      <c r="G2660" t="s">
        <v>29</v>
      </c>
      <c r="H2660">
        <v>44511</v>
      </c>
      <c r="I2660" t="str">
        <f>TEXT(Table1[[#This Row],[Issue_Date]],"mmm")</f>
        <v>Nov</v>
      </c>
      <c r="J2660">
        <v>44514</v>
      </c>
      <c r="K2660">
        <v>44514</v>
      </c>
      <c r="L2660" t="s">
        <v>30</v>
      </c>
      <c r="M2660" t="str">
        <f>IF(OR(Table1[[#This Row],[Loan_Status]]="Fully Paid",Table1[[#This Row],[Loan_Status]]="Current"),"Good Loan",IF(Table1[[#This Row],[Loan_Status]]="Charged Off","Bad Loan",""))</f>
        <v>Good Loan</v>
      </c>
      <c r="N2660">
        <v>44544</v>
      </c>
      <c r="O2660">
        <v>1236728</v>
      </c>
      <c r="P2660" t="s">
        <v>835</v>
      </c>
      <c r="Q2660" t="s">
        <v>214</v>
      </c>
      <c r="R2660" t="s">
        <v>33</v>
      </c>
      <c r="S2660" t="s">
        <v>502</v>
      </c>
      <c r="T2660">
        <v>36400</v>
      </c>
      <c r="U2660">
        <v>0.12820000000000001</v>
      </c>
      <c r="V2660">
        <v>586.5</v>
      </c>
      <c r="W2660">
        <v>9.9099999999999994E-2</v>
      </c>
      <c r="X2660">
        <v>18200</v>
      </c>
      <c r="Y2660">
        <v>18</v>
      </c>
      <c r="Z2660">
        <v>21114</v>
      </c>
    </row>
    <row r="2661" spans="1:26" ht="14.25" customHeight="1">
      <c r="A2661">
        <v>1002752</v>
      </c>
      <c r="B2661" t="s">
        <v>67</v>
      </c>
      <c r="C2661" t="s">
        <v>25</v>
      </c>
      <c r="D2661" t="s">
        <v>81</v>
      </c>
      <c r="E2661" t="s">
        <v>2566</v>
      </c>
      <c r="F2661" t="s">
        <v>38</v>
      </c>
      <c r="G2661" t="s">
        <v>29</v>
      </c>
      <c r="H2661">
        <v>44511</v>
      </c>
      <c r="I2661" t="str">
        <f>TEXT(Table1[[#This Row],[Issue_Date]],"mmm")</f>
        <v>Nov</v>
      </c>
      <c r="J2661">
        <v>44420</v>
      </c>
      <c r="K2661">
        <v>44420</v>
      </c>
      <c r="L2661" t="s">
        <v>30</v>
      </c>
      <c r="M2661" t="str">
        <f>IF(OR(Table1[[#This Row],[Loan_Status]]="Fully Paid",Table1[[#This Row],[Loan_Status]]="Current"),"Good Loan",IF(Table1[[#This Row],[Loan_Status]]="Charged Off","Bad Loan",""))</f>
        <v>Good Loan</v>
      </c>
      <c r="N2661">
        <v>44451</v>
      </c>
      <c r="O2661">
        <v>1229017</v>
      </c>
      <c r="P2661" t="s">
        <v>835</v>
      </c>
      <c r="Q2661" t="s">
        <v>55</v>
      </c>
      <c r="R2661" t="s">
        <v>33</v>
      </c>
      <c r="S2661" t="s">
        <v>502</v>
      </c>
      <c r="T2661">
        <v>82000</v>
      </c>
      <c r="U2661">
        <v>9.6199999999999994E-2</v>
      </c>
      <c r="V2661">
        <v>701.09</v>
      </c>
      <c r="W2661">
        <v>0.12690000000000001</v>
      </c>
      <c r="X2661">
        <v>20900</v>
      </c>
      <c r="Y2661">
        <v>15</v>
      </c>
      <c r="Z2661">
        <v>22702</v>
      </c>
    </row>
    <row r="2662" spans="1:26" ht="14.25" customHeight="1">
      <c r="A2662">
        <v>909595</v>
      </c>
      <c r="B2662" t="s">
        <v>139</v>
      </c>
      <c r="C2662" t="s">
        <v>25</v>
      </c>
      <c r="D2662" t="s">
        <v>64</v>
      </c>
      <c r="E2662" t="s">
        <v>2567</v>
      </c>
      <c r="F2662" t="s">
        <v>38</v>
      </c>
      <c r="G2662" t="s">
        <v>29</v>
      </c>
      <c r="H2662">
        <v>44480</v>
      </c>
      <c r="I2662" t="str">
        <f>TEXT(Table1[[#This Row],[Issue_Date]],"mmm")</f>
        <v>Oct</v>
      </c>
      <c r="J2662">
        <v>44332</v>
      </c>
      <c r="K2662">
        <v>44421</v>
      </c>
      <c r="L2662" t="s">
        <v>30</v>
      </c>
      <c r="M2662" t="str">
        <f>IF(OR(Table1[[#This Row],[Loan_Status]]="Fully Paid",Table1[[#This Row],[Loan_Status]]="Current"),"Good Loan",IF(Table1[[#This Row],[Loan_Status]]="Charged Off","Bad Loan",""))</f>
        <v>Good Loan</v>
      </c>
      <c r="N2662">
        <v>44452</v>
      </c>
      <c r="O2662">
        <v>1130146</v>
      </c>
      <c r="P2662" t="s">
        <v>835</v>
      </c>
      <c r="Q2662" t="s">
        <v>214</v>
      </c>
      <c r="R2662" t="s">
        <v>33</v>
      </c>
      <c r="S2662" t="s">
        <v>502</v>
      </c>
      <c r="T2662">
        <v>46000</v>
      </c>
      <c r="U2662">
        <v>0.26690000000000003</v>
      </c>
      <c r="V2662">
        <v>503.52</v>
      </c>
      <c r="W2662">
        <v>9.9099999999999994E-2</v>
      </c>
      <c r="X2662">
        <v>15625</v>
      </c>
      <c r="Y2662">
        <v>22</v>
      </c>
      <c r="Z2662">
        <v>17650</v>
      </c>
    </row>
    <row r="2663" spans="1:26" ht="14.25" customHeight="1">
      <c r="A2663">
        <v>440108</v>
      </c>
      <c r="B2663" t="s">
        <v>90</v>
      </c>
      <c r="C2663" t="s">
        <v>25</v>
      </c>
      <c r="D2663" t="s">
        <v>59</v>
      </c>
      <c r="E2663" t="s">
        <v>2568</v>
      </c>
      <c r="F2663" t="s">
        <v>38</v>
      </c>
      <c r="G2663" t="s">
        <v>29</v>
      </c>
      <c r="H2663">
        <v>44478</v>
      </c>
      <c r="I2663" t="str">
        <f>TEXT(Table1[[#This Row],[Issue_Date]],"mmm")</f>
        <v>Oct</v>
      </c>
      <c r="J2663">
        <v>44211</v>
      </c>
      <c r="K2663">
        <v>44420</v>
      </c>
      <c r="L2663" t="s">
        <v>30</v>
      </c>
      <c r="M2663" t="str">
        <f>IF(OR(Table1[[#This Row],[Loan_Status]]="Fully Paid",Table1[[#This Row],[Loan_Status]]="Current"),"Good Loan",IF(Table1[[#This Row],[Loan_Status]]="Charged Off","Bad Loan",""))</f>
        <v>Good Loan</v>
      </c>
      <c r="N2663">
        <v>44451</v>
      </c>
      <c r="O2663">
        <v>532614</v>
      </c>
      <c r="P2663" t="s">
        <v>835</v>
      </c>
      <c r="Q2663" t="s">
        <v>40</v>
      </c>
      <c r="R2663" t="s">
        <v>33</v>
      </c>
      <c r="S2663" t="s">
        <v>502</v>
      </c>
      <c r="T2663">
        <v>78000</v>
      </c>
      <c r="U2663">
        <v>5.7200000000000001E-2</v>
      </c>
      <c r="V2663">
        <v>659.37</v>
      </c>
      <c r="W2663">
        <v>0.1148</v>
      </c>
      <c r="X2663">
        <v>20000</v>
      </c>
      <c r="Y2663">
        <v>23</v>
      </c>
      <c r="Z2663">
        <v>23719</v>
      </c>
    </row>
    <row r="2664" spans="1:26" ht="14.25" customHeight="1">
      <c r="A2664">
        <v>730844</v>
      </c>
      <c r="B2664" t="s">
        <v>24</v>
      </c>
      <c r="C2664" t="s">
        <v>25</v>
      </c>
      <c r="D2664" t="s">
        <v>26</v>
      </c>
      <c r="E2664" t="s">
        <v>2569</v>
      </c>
      <c r="F2664" t="s">
        <v>38</v>
      </c>
      <c r="G2664" t="s">
        <v>29</v>
      </c>
      <c r="H2664">
        <v>44450</v>
      </c>
      <c r="I2664" t="str">
        <f>TEXT(Table1[[#This Row],[Issue_Date]],"mmm")</f>
        <v>Sep</v>
      </c>
      <c r="J2664">
        <v>44332</v>
      </c>
      <c r="K2664">
        <v>44483</v>
      </c>
      <c r="L2664" t="s">
        <v>30</v>
      </c>
      <c r="M2664" t="str">
        <f>IF(OR(Table1[[#This Row],[Loan_Status]]="Fully Paid",Table1[[#This Row],[Loan_Status]]="Current"),"Good Loan",IF(Table1[[#This Row],[Loan_Status]]="Charged Off","Bad Loan",""))</f>
        <v>Good Loan</v>
      </c>
      <c r="N2664">
        <v>44514</v>
      </c>
      <c r="O2664">
        <v>926851</v>
      </c>
      <c r="P2664" t="s">
        <v>835</v>
      </c>
      <c r="Q2664" t="s">
        <v>55</v>
      </c>
      <c r="R2664" t="s">
        <v>33</v>
      </c>
      <c r="S2664" t="s">
        <v>502</v>
      </c>
      <c r="T2664">
        <v>100000</v>
      </c>
      <c r="U2664">
        <v>8.1799999999999998E-2</v>
      </c>
      <c r="V2664">
        <v>670.9</v>
      </c>
      <c r="W2664">
        <v>0.12690000000000001</v>
      </c>
      <c r="X2664">
        <v>20000</v>
      </c>
      <c r="Y2664">
        <v>11</v>
      </c>
      <c r="Z2664">
        <v>24152</v>
      </c>
    </row>
    <row r="2665" spans="1:26" ht="14.25" customHeight="1">
      <c r="A2665">
        <v>663744</v>
      </c>
      <c r="B2665" t="s">
        <v>857</v>
      </c>
      <c r="C2665" t="s">
        <v>25</v>
      </c>
      <c r="D2665" t="s">
        <v>36</v>
      </c>
      <c r="E2665" t="s">
        <v>2570</v>
      </c>
      <c r="F2665" t="s">
        <v>38</v>
      </c>
      <c r="G2665" t="s">
        <v>29</v>
      </c>
      <c r="H2665">
        <v>44238</v>
      </c>
      <c r="I2665" t="str">
        <f>TEXT(Table1[[#This Row],[Issue_Date]],"mmm")</f>
        <v>Feb</v>
      </c>
      <c r="J2665">
        <v>44211</v>
      </c>
      <c r="K2665">
        <v>44389</v>
      </c>
      <c r="L2665" t="s">
        <v>30</v>
      </c>
      <c r="M2665" t="str">
        <f>IF(OR(Table1[[#This Row],[Loan_Status]]="Fully Paid",Table1[[#This Row],[Loan_Status]]="Current"),"Good Loan",IF(Table1[[#This Row],[Loan_Status]]="Charged Off","Bad Loan",""))</f>
        <v>Good Loan</v>
      </c>
      <c r="N2665">
        <v>44420</v>
      </c>
      <c r="O2665">
        <v>848734</v>
      </c>
      <c r="P2665" t="s">
        <v>835</v>
      </c>
      <c r="Q2665" t="s">
        <v>58</v>
      </c>
      <c r="R2665" t="s">
        <v>33</v>
      </c>
      <c r="S2665" t="s">
        <v>502</v>
      </c>
      <c r="T2665">
        <v>26280</v>
      </c>
      <c r="U2665">
        <v>0.18260000000000001</v>
      </c>
      <c r="V2665">
        <v>228.32</v>
      </c>
      <c r="W2665">
        <v>0.1074</v>
      </c>
      <c r="X2665">
        <v>7000</v>
      </c>
      <c r="Y2665">
        <v>6</v>
      </c>
      <c r="Z2665">
        <v>7854</v>
      </c>
    </row>
    <row r="2666" spans="1:26" ht="14.25" customHeight="1">
      <c r="A2666">
        <v>516693</v>
      </c>
      <c r="B2666" t="s">
        <v>24</v>
      </c>
      <c r="C2666" t="s">
        <v>25</v>
      </c>
      <c r="D2666" t="s">
        <v>48</v>
      </c>
      <c r="E2666" t="s">
        <v>2512</v>
      </c>
      <c r="F2666" t="s">
        <v>38</v>
      </c>
      <c r="G2666" t="s">
        <v>29</v>
      </c>
      <c r="H2666">
        <v>44326</v>
      </c>
      <c r="I2666" t="str">
        <f>TEXT(Table1[[#This Row],[Issue_Date]],"mmm")</f>
        <v>May</v>
      </c>
      <c r="J2666">
        <v>44387</v>
      </c>
      <c r="K2666">
        <v>44387</v>
      </c>
      <c r="L2666" t="s">
        <v>30</v>
      </c>
      <c r="M2666" t="str">
        <f>IF(OR(Table1[[#This Row],[Loan_Status]]="Fully Paid",Table1[[#This Row],[Loan_Status]]="Current"),"Good Loan",IF(Table1[[#This Row],[Loan_Status]]="Charged Off","Bad Loan",""))</f>
        <v>Good Loan</v>
      </c>
      <c r="N2666">
        <v>44418</v>
      </c>
      <c r="O2666">
        <v>667784</v>
      </c>
      <c r="P2666" t="s">
        <v>835</v>
      </c>
      <c r="Q2666" t="s">
        <v>40</v>
      </c>
      <c r="R2666" t="s">
        <v>33</v>
      </c>
      <c r="S2666" t="s">
        <v>502</v>
      </c>
      <c r="T2666">
        <v>66000</v>
      </c>
      <c r="U2666">
        <v>0.1067</v>
      </c>
      <c r="V2666">
        <v>407.24</v>
      </c>
      <c r="W2666">
        <v>0.10249999999999999</v>
      </c>
      <c r="X2666">
        <v>18000</v>
      </c>
      <c r="Y2666">
        <v>35</v>
      </c>
      <c r="Z2666">
        <v>12683</v>
      </c>
    </row>
    <row r="2667" spans="1:26" ht="14.25" customHeight="1">
      <c r="A2667">
        <v>559242</v>
      </c>
      <c r="B2667" t="s">
        <v>70</v>
      </c>
      <c r="C2667" t="s">
        <v>25</v>
      </c>
      <c r="D2667" t="s">
        <v>48</v>
      </c>
      <c r="E2667" t="s">
        <v>2571</v>
      </c>
      <c r="F2667" t="s">
        <v>38</v>
      </c>
      <c r="G2667" t="s">
        <v>29</v>
      </c>
      <c r="H2667">
        <v>44418</v>
      </c>
      <c r="I2667" t="str">
        <f>TEXT(Table1[[#This Row],[Issue_Date]],"mmm")</f>
        <v>Aug</v>
      </c>
      <c r="J2667">
        <v>44544</v>
      </c>
      <c r="K2667">
        <v>44421</v>
      </c>
      <c r="L2667" t="s">
        <v>30</v>
      </c>
      <c r="M2667" t="str">
        <f>IF(OR(Table1[[#This Row],[Loan_Status]]="Fully Paid",Table1[[#This Row],[Loan_Status]]="Current"),"Good Loan",IF(Table1[[#This Row],[Loan_Status]]="Charged Off","Bad Loan",""))</f>
        <v>Good Loan</v>
      </c>
      <c r="N2667">
        <v>44452</v>
      </c>
      <c r="O2667">
        <v>719918</v>
      </c>
      <c r="P2667" t="s">
        <v>835</v>
      </c>
      <c r="Q2667" t="s">
        <v>58</v>
      </c>
      <c r="R2667" t="s">
        <v>33</v>
      </c>
      <c r="S2667" t="s">
        <v>502</v>
      </c>
      <c r="T2667">
        <v>45000</v>
      </c>
      <c r="U2667">
        <v>0.14000000000000001</v>
      </c>
      <c r="V2667">
        <v>197.83</v>
      </c>
      <c r="W2667">
        <v>0.1149</v>
      </c>
      <c r="X2667">
        <v>6000</v>
      </c>
      <c r="Y2667">
        <v>27</v>
      </c>
      <c r="Z2667">
        <v>7122</v>
      </c>
    </row>
    <row r="2668" spans="1:26" ht="14.25" customHeight="1">
      <c r="A2668">
        <v>855748</v>
      </c>
      <c r="B2668" t="s">
        <v>24</v>
      </c>
      <c r="C2668" t="s">
        <v>25</v>
      </c>
      <c r="D2668" t="s">
        <v>42</v>
      </c>
      <c r="F2668" t="s">
        <v>38</v>
      </c>
      <c r="G2668" t="s">
        <v>29</v>
      </c>
      <c r="H2668">
        <v>44419</v>
      </c>
      <c r="I2668" t="str">
        <f>TEXT(Table1[[#This Row],[Issue_Date]],"mmm")</f>
        <v>Aug</v>
      </c>
      <c r="J2668">
        <v>44332</v>
      </c>
      <c r="K2668">
        <v>44453</v>
      </c>
      <c r="L2668" t="s">
        <v>30</v>
      </c>
      <c r="M2668" t="str">
        <f>IF(OR(Table1[[#This Row],[Loan_Status]]="Fully Paid",Table1[[#This Row],[Loan_Status]]="Current"),"Good Loan",IF(Table1[[#This Row],[Loan_Status]]="Charged Off","Bad Loan",""))</f>
        <v>Good Loan</v>
      </c>
      <c r="N2668">
        <v>44483</v>
      </c>
      <c r="O2668">
        <v>1068081</v>
      </c>
      <c r="P2668" t="s">
        <v>835</v>
      </c>
      <c r="Q2668" t="s">
        <v>58</v>
      </c>
      <c r="R2668" t="s">
        <v>33</v>
      </c>
      <c r="S2668" t="s">
        <v>502</v>
      </c>
      <c r="T2668">
        <v>119000</v>
      </c>
      <c r="U2668">
        <v>0.1099</v>
      </c>
      <c r="V2668">
        <v>725.37</v>
      </c>
      <c r="W2668">
        <v>0.1149</v>
      </c>
      <c r="X2668">
        <v>22000</v>
      </c>
      <c r="Y2668">
        <v>35</v>
      </c>
      <c r="Z2668">
        <v>26113</v>
      </c>
    </row>
    <row r="2669" spans="1:26" ht="14.25" customHeight="1">
      <c r="A2669">
        <v>551893</v>
      </c>
      <c r="B2669" t="s">
        <v>24</v>
      </c>
      <c r="C2669" t="s">
        <v>25</v>
      </c>
      <c r="D2669" t="s">
        <v>64</v>
      </c>
      <c r="E2669" t="s">
        <v>2572</v>
      </c>
      <c r="F2669" t="s">
        <v>38</v>
      </c>
      <c r="G2669" t="s">
        <v>29</v>
      </c>
      <c r="H2669">
        <v>44387</v>
      </c>
      <c r="I2669" t="str">
        <f>TEXT(Table1[[#This Row],[Issue_Date]],"mmm")</f>
        <v>Jul</v>
      </c>
      <c r="J2669">
        <v>44270</v>
      </c>
      <c r="K2669">
        <v>44240</v>
      </c>
      <c r="L2669" t="s">
        <v>30</v>
      </c>
      <c r="M2669" t="str">
        <f>IF(OR(Table1[[#This Row],[Loan_Status]]="Fully Paid",Table1[[#This Row],[Loan_Status]]="Current"),"Good Loan",IF(Table1[[#This Row],[Loan_Status]]="Charged Off","Bad Loan",""))</f>
        <v>Good Loan</v>
      </c>
      <c r="N2669">
        <v>44268</v>
      </c>
      <c r="O2669">
        <v>711203</v>
      </c>
      <c r="P2669" t="s">
        <v>835</v>
      </c>
      <c r="Q2669" t="s">
        <v>214</v>
      </c>
      <c r="R2669" t="s">
        <v>33</v>
      </c>
      <c r="S2669" t="s">
        <v>502</v>
      </c>
      <c r="T2669">
        <v>30412.799999999999</v>
      </c>
      <c r="U2669">
        <v>0.24540000000000001</v>
      </c>
      <c r="V2669">
        <v>389.36</v>
      </c>
      <c r="W2669">
        <v>0.1038</v>
      </c>
      <c r="X2669">
        <v>12000</v>
      </c>
      <c r="Y2669">
        <v>18</v>
      </c>
      <c r="Z2669">
        <v>13949</v>
      </c>
    </row>
    <row r="2670" spans="1:26" ht="14.25" customHeight="1">
      <c r="A2670">
        <v>575351</v>
      </c>
      <c r="B2670" t="s">
        <v>24</v>
      </c>
      <c r="C2670" t="s">
        <v>25</v>
      </c>
      <c r="D2670" t="s">
        <v>59</v>
      </c>
      <c r="E2670" t="s">
        <v>1345</v>
      </c>
      <c r="F2670" t="s">
        <v>38</v>
      </c>
      <c r="G2670" t="s">
        <v>29</v>
      </c>
      <c r="H2670">
        <v>44449</v>
      </c>
      <c r="I2670" t="str">
        <f>TEXT(Table1[[#This Row],[Issue_Date]],"mmm")</f>
        <v>Sep</v>
      </c>
      <c r="J2670">
        <v>44421</v>
      </c>
      <c r="K2670">
        <v>44268</v>
      </c>
      <c r="L2670" t="s">
        <v>30</v>
      </c>
      <c r="M2670" t="str">
        <f>IF(OR(Table1[[#This Row],[Loan_Status]]="Fully Paid",Table1[[#This Row],[Loan_Status]]="Current"),"Good Loan",IF(Table1[[#This Row],[Loan_Status]]="Charged Off","Bad Loan",""))</f>
        <v>Good Loan</v>
      </c>
      <c r="N2670">
        <v>44299</v>
      </c>
      <c r="O2670">
        <v>740035</v>
      </c>
      <c r="P2670" t="s">
        <v>835</v>
      </c>
      <c r="Q2670" t="s">
        <v>40</v>
      </c>
      <c r="R2670" t="s">
        <v>33</v>
      </c>
      <c r="S2670" t="s">
        <v>502</v>
      </c>
      <c r="T2670">
        <v>60000</v>
      </c>
      <c r="U2670">
        <v>0.14860000000000001</v>
      </c>
      <c r="V2670">
        <v>782.9</v>
      </c>
      <c r="W2670">
        <v>0.1075</v>
      </c>
      <c r="X2670">
        <v>24000</v>
      </c>
      <c r="Y2670">
        <v>31</v>
      </c>
      <c r="Z2670">
        <v>28044</v>
      </c>
    </row>
    <row r="2671" spans="1:26" ht="14.25" customHeight="1">
      <c r="A2671">
        <v>371710</v>
      </c>
      <c r="B2671" t="s">
        <v>24</v>
      </c>
      <c r="C2671" t="s">
        <v>25</v>
      </c>
      <c r="D2671" t="s">
        <v>73</v>
      </c>
      <c r="E2671" t="s">
        <v>2573</v>
      </c>
      <c r="F2671" t="s">
        <v>38</v>
      </c>
      <c r="G2671" t="s">
        <v>29</v>
      </c>
      <c r="H2671">
        <v>44205</v>
      </c>
      <c r="I2671" t="str">
        <f>TEXT(Table1[[#This Row],[Issue_Date]],"mmm")</f>
        <v>Jan</v>
      </c>
      <c r="J2671">
        <v>44332</v>
      </c>
      <c r="K2671">
        <v>44208</v>
      </c>
      <c r="L2671" t="s">
        <v>30</v>
      </c>
      <c r="M2671" t="str">
        <f>IF(OR(Table1[[#This Row],[Loan_Status]]="Fully Paid",Table1[[#This Row],[Loan_Status]]="Current"),"Good Loan",IF(Table1[[#This Row],[Loan_Status]]="Charged Off","Bad Loan",""))</f>
        <v>Good Loan</v>
      </c>
      <c r="N2671">
        <v>44239</v>
      </c>
      <c r="O2671">
        <v>389863</v>
      </c>
      <c r="P2671" t="s">
        <v>835</v>
      </c>
      <c r="Q2671" t="s">
        <v>58</v>
      </c>
      <c r="R2671" t="s">
        <v>33</v>
      </c>
      <c r="S2671" t="s">
        <v>502</v>
      </c>
      <c r="T2671">
        <v>28000</v>
      </c>
      <c r="U2671">
        <v>0.16109999999999999</v>
      </c>
      <c r="V2671">
        <v>169.14</v>
      </c>
      <c r="W2671">
        <v>0.11890000000000001</v>
      </c>
      <c r="X2671">
        <v>5100</v>
      </c>
      <c r="Y2671">
        <v>25</v>
      </c>
      <c r="Z2671">
        <v>6089</v>
      </c>
    </row>
    <row r="2672" spans="1:26" ht="14.25" customHeight="1">
      <c r="A2672">
        <v>739479</v>
      </c>
      <c r="B2672" t="s">
        <v>63</v>
      </c>
      <c r="C2672" t="s">
        <v>25</v>
      </c>
      <c r="D2672" t="s">
        <v>36</v>
      </c>
      <c r="E2672" t="s">
        <v>2574</v>
      </c>
      <c r="F2672" t="s">
        <v>38</v>
      </c>
      <c r="G2672" t="s">
        <v>29</v>
      </c>
      <c r="H2672">
        <v>44327</v>
      </c>
      <c r="I2672" t="str">
        <f>TEXT(Table1[[#This Row],[Issue_Date]],"mmm")</f>
        <v>May</v>
      </c>
      <c r="J2672">
        <v>44330</v>
      </c>
      <c r="K2672">
        <v>44330</v>
      </c>
      <c r="L2672" t="s">
        <v>30</v>
      </c>
      <c r="M2672" t="str">
        <f>IF(OR(Table1[[#This Row],[Loan_Status]]="Fully Paid",Table1[[#This Row],[Loan_Status]]="Current"),"Good Loan",IF(Table1[[#This Row],[Loan_Status]]="Charged Off","Bad Loan",""))</f>
        <v>Good Loan</v>
      </c>
      <c r="N2672">
        <v>44361</v>
      </c>
      <c r="O2672">
        <v>937056</v>
      </c>
      <c r="P2672" t="s">
        <v>835</v>
      </c>
      <c r="Q2672" t="s">
        <v>212</v>
      </c>
      <c r="R2672" t="s">
        <v>33</v>
      </c>
      <c r="S2672" t="s">
        <v>502</v>
      </c>
      <c r="T2672">
        <v>69000</v>
      </c>
      <c r="U2672">
        <v>9.9500000000000005E-2</v>
      </c>
      <c r="V2672">
        <v>510.66</v>
      </c>
      <c r="W2672">
        <v>0.1099</v>
      </c>
      <c r="X2672">
        <v>15600</v>
      </c>
      <c r="Y2672">
        <v>37</v>
      </c>
      <c r="Z2672">
        <v>18383</v>
      </c>
    </row>
    <row r="2673" spans="1:26" ht="14.25" customHeight="1">
      <c r="A2673">
        <v>866411</v>
      </c>
      <c r="B2673" t="s">
        <v>35</v>
      </c>
      <c r="C2673" t="s">
        <v>25</v>
      </c>
      <c r="D2673" t="s">
        <v>36</v>
      </c>
      <c r="E2673" t="s">
        <v>2575</v>
      </c>
      <c r="F2673" t="s">
        <v>38</v>
      </c>
      <c r="G2673" t="s">
        <v>29</v>
      </c>
      <c r="H2673">
        <v>44419</v>
      </c>
      <c r="I2673" t="str">
        <f>TEXT(Table1[[#This Row],[Issue_Date]],"mmm")</f>
        <v>Aug</v>
      </c>
      <c r="J2673">
        <v>44212</v>
      </c>
      <c r="K2673">
        <v>44328</v>
      </c>
      <c r="L2673" t="s">
        <v>30</v>
      </c>
      <c r="M2673" t="str">
        <f>IF(OR(Table1[[#This Row],[Loan_Status]]="Fully Paid",Table1[[#This Row],[Loan_Status]]="Current"),"Good Loan",IF(Table1[[#This Row],[Loan_Status]]="Charged Off","Bad Loan",""))</f>
        <v>Good Loan</v>
      </c>
      <c r="N2673">
        <v>44359</v>
      </c>
      <c r="O2673">
        <v>1079923</v>
      </c>
      <c r="P2673" t="s">
        <v>835</v>
      </c>
      <c r="Q2673" t="s">
        <v>55</v>
      </c>
      <c r="R2673" t="s">
        <v>33</v>
      </c>
      <c r="S2673" t="s">
        <v>502</v>
      </c>
      <c r="T2673">
        <v>42000</v>
      </c>
      <c r="U2673">
        <v>0.18310000000000001</v>
      </c>
      <c r="V2673">
        <v>61.44</v>
      </c>
      <c r="W2673">
        <v>0.11990000000000001</v>
      </c>
      <c r="X2673">
        <v>1850</v>
      </c>
      <c r="Y2673">
        <v>28</v>
      </c>
      <c r="Z2673">
        <v>1986</v>
      </c>
    </row>
    <row r="2674" spans="1:26" ht="14.25" customHeight="1">
      <c r="A2674">
        <v>1034326</v>
      </c>
      <c r="B2674" t="s">
        <v>174</v>
      </c>
      <c r="C2674" t="s">
        <v>25</v>
      </c>
      <c r="D2674" t="s">
        <v>48</v>
      </c>
      <c r="E2674" t="s">
        <v>525</v>
      </c>
      <c r="F2674" t="s">
        <v>38</v>
      </c>
      <c r="G2674" t="s">
        <v>29</v>
      </c>
      <c r="H2674">
        <v>44511</v>
      </c>
      <c r="I2674" t="str">
        <f>TEXT(Table1[[#This Row],[Issue_Date]],"mmm")</f>
        <v>Nov</v>
      </c>
      <c r="J2674">
        <v>44423</v>
      </c>
      <c r="K2674">
        <v>44269</v>
      </c>
      <c r="L2674" t="s">
        <v>30</v>
      </c>
      <c r="M2674" t="str">
        <f>IF(OR(Table1[[#This Row],[Loan_Status]]="Fully Paid",Table1[[#This Row],[Loan_Status]]="Current"),"Good Loan",IF(Table1[[#This Row],[Loan_Status]]="Charged Off","Bad Loan",""))</f>
        <v>Good Loan</v>
      </c>
      <c r="N2674">
        <v>44300</v>
      </c>
      <c r="O2674">
        <v>1263925</v>
      </c>
      <c r="P2674" t="s">
        <v>835</v>
      </c>
      <c r="Q2674" t="s">
        <v>55</v>
      </c>
      <c r="R2674" t="s">
        <v>33</v>
      </c>
      <c r="S2674" t="s">
        <v>502</v>
      </c>
      <c r="T2674">
        <v>62000</v>
      </c>
      <c r="U2674">
        <v>0.2266</v>
      </c>
      <c r="V2674">
        <v>402.54</v>
      </c>
      <c r="W2674">
        <v>0.12690000000000001</v>
      </c>
      <c r="X2674">
        <v>12000</v>
      </c>
      <c r="Y2674">
        <v>29</v>
      </c>
      <c r="Z2674">
        <v>14307</v>
      </c>
    </row>
    <row r="2675" spans="1:26" ht="14.25" customHeight="1">
      <c r="A2675">
        <v>517756</v>
      </c>
      <c r="B2675" t="s">
        <v>63</v>
      </c>
      <c r="C2675" t="s">
        <v>25</v>
      </c>
      <c r="D2675" t="s">
        <v>36</v>
      </c>
      <c r="E2675" t="s">
        <v>2576</v>
      </c>
      <c r="F2675" t="s">
        <v>38</v>
      </c>
      <c r="G2675" t="s">
        <v>29</v>
      </c>
      <c r="H2675">
        <v>44326</v>
      </c>
      <c r="I2675" t="str">
        <f>TEXT(Table1[[#This Row],[Issue_Date]],"mmm")</f>
        <v>May</v>
      </c>
      <c r="J2675">
        <v>44358</v>
      </c>
      <c r="K2675">
        <v>44358</v>
      </c>
      <c r="L2675" t="s">
        <v>30</v>
      </c>
      <c r="M2675" t="str">
        <f>IF(OR(Table1[[#This Row],[Loan_Status]]="Fully Paid",Table1[[#This Row],[Loan_Status]]="Current"),"Good Loan",IF(Table1[[#This Row],[Loan_Status]]="Charged Off","Bad Loan",""))</f>
        <v>Good Loan</v>
      </c>
      <c r="N2675">
        <v>44388</v>
      </c>
      <c r="O2675">
        <v>669188</v>
      </c>
      <c r="P2675" t="s">
        <v>835</v>
      </c>
      <c r="Q2675" t="s">
        <v>55</v>
      </c>
      <c r="R2675" t="s">
        <v>33</v>
      </c>
      <c r="S2675" t="s">
        <v>502</v>
      </c>
      <c r="T2675">
        <v>90000</v>
      </c>
      <c r="U2675">
        <v>9.1200000000000003E-2</v>
      </c>
      <c r="V2675">
        <v>181.83</v>
      </c>
      <c r="W2675">
        <v>0.11360000000000001</v>
      </c>
      <c r="X2675">
        <v>5525</v>
      </c>
      <c r="Y2675">
        <v>36</v>
      </c>
      <c r="Z2675">
        <v>6069</v>
      </c>
    </row>
    <row r="2676" spans="1:26" ht="14.25" customHeight="1">
      <c r="A2676">
        <v>511417</v>
      </c>
      <c r="B2676" t="s">
        <v>139</v>
      </c>
      <c r="C2676" t="s">
        <v>25</v>
      </c>
      <c r="D2676" t="s">
        <v>48</v>
      </c>
      <c r="E2676" t="s">
        <v>1173</v>
      </c>
      <c r="F2676" t="s">
        <v>38</v>
      </c>
      <c r="G2676" t="s">
        <v>29</v>
      </c>
      <c r="H2676">
        <v>44326</v>
      </c>
      <c r="I2676" t="str">
        <f>TEXT(Table1[[#This Row],[Issue_Date]],"mmm")</f>
        <v>May</v>
      </c>
      <c r="J2676">
        <v>44300</v>
      </c>
      <c r="K2676">
        <v>44298</v>
      </c>
      <c r="L2676" t="s">
        <v>30</v>
      </c>
      <c r="M2676" t="str">
        <f>IF(OR(Table1[[#This Row],[Loan_Status]]="Fully Paid",Table1[[#This Row],[Loan_Status]]="Current"),"Good Loan",IF(Table1[[#This Row],[Loan_Status]]="Charged Off","Bad Loan",""))</f>
        <v>Good Loan</v>
      </c>
      <c r="N2676">
        <v>44328</v>
      </c>
      <c r="O2676">
        <v>660591</v>
      </c>
      <c r="P2676" t="s">
        <v>835</v>
      </c>
      <c r="Q2676" t="s">
        <v>212</v>
      </c>
      <c r="R2676" t="s">
        <v>33</v>
      </c>
      <c r="S2676" t="s">
        <v>502</v>
      </c>
      <c r="T2676">
        <v>73000</v>
      </c>
      <c r="U2676">
        <v>0.2321</v>
      </c>
      <c r="V2676">
        <v>618.64</v>
      </c>
      <c r="W2676">
        <v>0.1062</v>
      </c>
      <c r="X2676">
        <v>19000</v>
      </c>
      <c r="Y2676">
        <v>45</v>
      </c>
      <c r="Z2676">
        <v>20847</v>
      </c>
    </row>
    <row r="2677" spans="1:26" ht="14.25" customHeight="1">
      <c r="A2677">
        <v>512970</v>
      </c>
      <c r="B2677" t="s">
        <v>112</v>
      </c>
      <c r="C2677" t="s">
        <v>25</v>
      </c>
      <c r="D2677" t="s">
        <v>86</v>
      </c>
      <c r="E2677" t="s">
        <v>2577</v>
      </c>
      <c r="F2677" t="s">
        <v>44</v>
      </c>
      <c r="G2677" t="s">
        <v>29</v>
      </c>
      <c r="H2677">
        <v>44326</v>
      </c>
      <c r="I2677" t="str">
        <f>TEXT(Table1[[#This Row],[Issue_Date]],"mmm")</f>
        <v>May</v>
      </c>
      <c r="J2677">
        <v>44332</v>
      </c>
      <c r="K2677">
        <v>44450</v>
      </c>
      <c r="L2677" t="s">
        <v>30</v>
      </c>
      <c r="M2677" t="str">
        <f>IF(OR(Table1[[#This Row],[Loan_Status]]="Fully Paid",Table1[[#This Row],[Loan_Status]]="Current"),"Good Loan",IF(Table1[[#This Row],[Loan_Status]]="Charged Off","Bad Loan",""))</f>
        <v>Good Loan</v>
      </c>
      <c r="N2677">
        <v>44480</v>
      </c>
      <c r="O2677">
        <v>662768</v>
      </c>
      <c r="P2677" t="s">
        <v>835</v>
      </c>
      <c r="Q2677" t="s">
        <v>114</v>
      </c>
      <c r="R2677" t="s">
        <v>33</v>
      </c>
      <c r="S2677" t="s">
        <v>502</v>
      </c>
      <c r="T2677">
        <v>103250</v>
      </c>
      <c r="U2677">
        <v>0.17399999999999999</v>
      </c>
      <c r="V2677">
        <v>839.16</v>
      </c>
      <c r="W2677">
        <v>0.1273</v>
      </c>
      <c r="X2677">
        <v>25000</v>
      </c>
      <c r="Y2677">
        <v>25</v>
      </c>
      <c r="Z2677">
        <v>28015</v>
      </c>
    </row>
    <row r="2678" spans="1:26" ht="14.25" customHeight="1">
      <c r="A2678">
        <v>594081</v>
      </c>
      <c r="B2678" t="s">
        <v>24</v>
      </c>
      <c r="C2678" t="s">
        <v>25</v>
      </c>
      <c r="D2678" t="s">
        <v>86</v>
      </c>
      <c r="E2678" t="s">
        <v>1530</v>
      </c>
      <c r="F2678" t="s">
        <v>44</v>
      </c>
      <c r="G2678" t="s">
        <v>29</v>
      </c>
      <c r="H2678">
        <v>44479</v>
      </c>
      <c r="I2678" t="str">
        <f>TEXT(Table1[[#This Row],[Issue_Date]],"mmm")</f>
        <v>Oct</v>
      </c>
      <c r="J2678">
        <v>44511</v>
      </c>
      <c r="K2678">
        <v>44511</v>
      </c>
      <c r="L2678" t="s">
        <v>30</v>
      </c>
      <c r="M2678" t="str">
        <f>IF(OR(Table1[[#This Row],[Loan_Status]]="Fully Paid",Table1[[#This Row],[Loan_Status]]="Current"),"Good Loan",IF(Table1[[#This Row],[Loan_Status]]="Charged Off","Bad Loan",""))</f>
        <v>Good Loan</v>
      </c>
      <c r="N2678">
        <v>44541</v>
      </c>
      <c r="O2678">
        <v>762899</v>
      </c>
      <c r="P2678" t="s">
        <v>835</v>
      </c>
      <c r="Q2678" t="s">
        <v>45</v>
      </c>
      <c r="R2678" t="s">
        <v>33</v>
      </c>
      <c r="S2678" t="s">
        <v>502</v>
      </c>
      <c r="T2678">
        <v>65400</v>
      </c>
      <c r="U2678">
        <v>0.19620000000000001</v>
      </c>
      <c r="V2678">
        <v>344.25</v>
      </c>
      <c r="W2678">
        <v>0.13980000000000001</v>
      </c>
      <c r="X2678">
        <v>10075</v>
      </c>
      <c r="Y2678">
        <v>35</v>
      </c>
      <c r="Z2678">
        <v>11302</v>
      </c>
    </row>
    <row r="2679" spans="1:26" ht="14.25" customHeight="1">
      <c r="A2679">
        <v>392195</v>
      </c>
      <c r="B2679" t="s">
        <v>63</v>
      </c>
      <c r="C2679" t="s">
        <v>25</v>
      </c>
      <c r="D2679" t="s">
        <v>86</v>
      </c>
      <c r="E2679" t="s">
        <v>2578</v>
      </c>
      <c r="F2679" t="s">
        <v>44</v>
      </c>
      <c r="G2679" t="s">
        <v>29</v>
      </c>
      <c r="H2679">
        <v>44295</v>
      </c>
      <c r="I2679" t="str">
        <f>TEXT(Table1[[#This Row],[Issue_Date]],"mmm")</f>
        <v>Apr</v>
      </c>
      <c r="J2679">
        <v>44241</v>
      </c>
      <c r="K2679">
        <v>44357</v>
      </c>
      <c r="L2679" t="s">
        <v>30</v>
      </c>
      <c r="M2679" t="str">
        <f>IF(OR(Table1[[#This Row],[Loan_Status]]="Fully Paid",Table1[[#This Row],[Loan_Status]]="Current"),"Good Loan",IF(Table1[[#This Row],[Loan_Status]]="Charged Off","Bad Loan",""))</f>
        <v>Good Loan</v>
      </c>
      <c r="N2679">
        <v>44387</v>
      </c>
      <c r="O2679">
        <v>428943</v>
      </c>
      <c r="P2679" t="s">
        <v>835</v>
      </c>
      <c r="Q2679" t="s">
        <v>229</v>
      </c>
      <c r="R2679" t="s">
        <v>33</v>
      </c>
      <c r="S2679" t="s">
        <v>502</v>
      </c>
      <c r="T2679">
        <v>53117</v>
      </c>
      <c r="U2679">
        <v>0.1807</v>
      </c>
      <c r="V2679">
        <v>68.16</v>
      </c>
      <c r="W2679">
        <v>0.13789999999999999</v>
      </c>
      <c r="X2679">
        <v>2000</v>
      </c>
      <c r="Y2679">
        <v>16</v>
      </c>
      <c r="Z2679">
        <v>2257</v>
      </c>
    </row>
    <row r="2680" spans="1:26" ht="14.25" customHeight="1">
      <c r="A2680">
        <v>594521</v>
      </c>
      <c r="B2680" t="s">
        <v>94</v>
      </c>
      <c r="C2680" t="s">
        <v>25</v>
      </c>
      <c r="D2680" t="s">
        <v>48</v>
      </c>
      <c r="E2680" t="s">
        <v>2579</v>
      </c>
      <c r="F2680" t="s">
        <v>44</v>
      </c>
      <c r="G2680" t="s">
        <v>29</v>
      </c>
      <c r="H2680">
        <v>44479</v>
      </c>
      <c r="I2680" t="str">
        <f>TEXT(Table1[[#This Row],[Issue_Date]],"mmm")</f>
        <v>Oct</v>
      </c>
      <c r="J2680">
        <v>44482</v>
      </c>
      <c r="K2680">
        <v>44482</v>
      </c>
      <c r="L2680" t="s">
        <v>30</v>
      </c>
      <c r="M2680" t="str">
        <f>IF(OR(Table1[[#This Row],[Loan_Status]]="Fully Paid",Table1[[#This Row],[Loan_Status]]="Current"),"Good Loan",IF(Table1[[#This Row],[Loan_Status]]="Charged Off","Bad Loan",""))</f>
        <v>Good Loan</v>
      </c>
      <c r="N2680">
        <v>44513</v>
      </c>
      <c r="O2680">
        <v>763421</v>
      </c>
      <c r="P2680" t="s">
        <v>835</v>
      </c>
      <c r="Q2680" t="s">
        <v>114</v>
      </c>
      <c r="R2680" t="s">
        <v>33</v>
      </c>
      <c r="S2680" t="s">
        <v>502</v>
      </c>
      <c r="T2680">
        <v>40581</v>
      </c>
      <c r="U2680">
        <v>0.2339</v>
      </c>
      <c r="V2680">
        <v>490.18</v>
      </c>
      <c r="W2680">
        <v>0.1323</v>
      </c>
      <c r="X2680">
        <v>14500</v>
      </c>
      <c r="Y2680">
        <v>13</v>
      </c>
      <c r="Z2680">
        <v>17648</v>
      </c>
    </row>
    <row r="2681" spans="1:26" ht="14.25" customHeight="1">
      <c r="A2681">
        <v>428899</v>
      </c>
      <c r="B2681" t="s">
        <v>24</v>
      </c>
      <c r="C2681" t="s">
        <v>25</v>
      </c>
      <c r="D2681" t="s">
        <v>48</v>
      </c>
      <c r="E2681" t="s">
        <v>2096</v>
      </c>
      <c r="F2681" t="s">
        <v>44</v>
      </c>
      <c r="G2681" t="s">
        <v>29</v>
      </c>
      <c r="H2681">
        <v>44386</v>
      </c>
      <c r="I2681" t="str">
        <f>TEXT(Table1[[#This Row],[Issue_Date]],"mmm")</f>
        <v>Jul</v>
      </c>
      <c r="J2681">
        <v>44332</v>
      </c>
      <c r="K2681">
        <v>44420</v>
      </c>
      <c r="L2681" t="s">
        <v>30</v>
      </c>
      <c r="M2681" t="str">
        <f>IF(OR(Table1[[#This Row],[Loan_Status]]="Fully Paid",Table1[[#This Row],[Loan_Status]]="Current"),"Good Loan",IF(Table1[[#This Row],[Loan_Status]]="Charged Off","Bad Loan",""))</f>
        <v>Good Loan</v>
      </c>
      <c r="N2681">
        <v>44451</v>
      </c>
      <c r="O2681">
        <v>507889</v>
      </c>
      <c r="P2681" t="s">
        <v>835</v>
      </c>
      <c r="Q2681" t="s">
        <v>114</v>
      </c>
      <c r="R2681" t="s">
        <v>33</v>
      </c>
      <c r="S2681" t="s">
        <v>502</v>
      </c>
      <c r="T2681">
        <v>102000</v>
      </c>
      <c r="U2681">
        <v>0.16420000000000001</v>
      </c>
      <c r="V2681">
        <v>602.4</v>
      </c>
      <c r="W2681">
        <v>0.12529999999999999</v>
      </c>
      <c r="X2681">
        <v>18000</v>
      </c>
      <c r="Y2681">
        <v>28</v>
      </c>
      <c r="Z2681">
        <v>21686</v>
      </c>
    </row>
    <row r="2682" spans="1:26" ht="14.25" customHeight="1">
      <c r="A2682">
        <v>521759</v>
      </c>
      <c r="B2682" t="s">
        <v>80</v>
      </c>
      <c r="C2682" t="s">
        <v>25</v>
      </c>
      <c r="D2682" t="s">
        <v>48</v>
      </c>
      <c r="E2682" t="s">
        <v>2580</v>
      </c>
      <c r="F2682" t="s">
        <v>44</v>
      </c>
      <c r="G2682" t="s">
        <v>29</v>
      </c>
      <c r="H2682">
        <v>44357</v>
      </c>
      <c r="I2682" t="str">
        <f>TEXT(Table1[[#This Row],[Issue_Date]],"mmm")</f>
        <v>Jun</v>
      </c>
      <c r="J2682">
        <v>44270</v>
      </c>
      <c r="K2682">
        <v>44360</v>
      </c>
      <c r="L2682" t="s">
        <v>30</v>
      </c>
      <c r="M2682" t="str">
        <f>IF(OR(Table1[[#This Row],[Loan_Status]]="Fully Paid",Table1[[#This Row],[Loan_Status]]="Current"),"Good Loan",IF(Table1[[#This Row],[Loan_Status]]="Charged Off","Bad Loan",""))</f>
        <v>Good Loan</v>
      </c>
      <c r="N2682">
        <v>44390</v>
      </c>
      <c r="O2682">
        <v>674775</v>
      </c>
      <c r="P2682" t="s">
        <v>835</v>
      </c>
      <c r="Q2682" t="s">
        <v>66</v>
      </c>
      <c r="R2682" t="s">
        <v>33</v>
      </c>
      <c r="S2682" t="s">
        <v>502</v>
      </c>
      <c r="T2682">
        <v>29000</v>
      </c>
      <c r="U2682">
        <v>0.16800000000000001</v>
      </c>
      <c r="V2682">
        <v>203.94</v>
      </c>
      <c r="W2682">
        <v>0.1361</v>
      </c>
      <c r="X2682">
        <v>6000</v>
      </c>
      <c r="Y2682">
        <v>6</v>
      </c>
      <c r="Z2682">
        <v>7342</v>
      </c>
    </row>
    <row r="2683" spans="1:26" ht="14.25" customHeight="1">
      <c r="A2683">
        <v>628452</v>
      </c>
      <c r="B2683" t="s">
        <v>24</v>
      </c>
      <c r="C2683" t="s">
        <v>25</v>
      </c>
      <c r="D2683" t="s">
        <v>48</v>
      </c>
      <c r="E2683" t="s">
        <v>2581</v>
      </c>
      <c r="F2683" t="s">
        <v>44</v>
      </c>
      <c r="G2683" t="s">
        <v>29</v>
      </c>
      <c r="H2683">
        <v>44540</v>
      </c>
      <c r="I2683" t="str">
        <f>TEXT(Table1[[#This Row],[Issue_Date]],"mmm")</f>
        <v>Dec</v>
      </c>
      <c r="J2683">
        <v>44389</v>
      </c>
      <c r="K2683">
        <v>44359</v>
      </c>
      <c r="L2683" t="s">
        <v>30</v>
      </c>
      <c r="M2683" t="str">
        <f>IF(OR(Table1[[#This Row],[Loan_Status]]="Fully Paid",Table1[[#This Row],[Loan_Status]]="Current"),"Good Loan",IF(Table1[[#This Row],[Loan_Status]]="Charged Off","Bad Loan",""))</f>
        <v>Good Loan</v>
      </c>
      <c r="N2683">
        <v>44389</v>
      </c>
      <c r="O2683">
        <v>805269</v>
      </c>
      <c r="P2683" t="s">
        <v>835</v>
      </c>
      <c r="Q2683" t="s">
        <v>229</v>
      </c>
      <c r="R2683" t="s">
        <v>33</v>
      </c>
      <c r="S2683" t="s">
        <v>502</v>
      </c>
      <c r="T2683">
        <v>35576</v>
      </c>
      <c r="U2683">
        <v>0.13500000000000001</v>
      </c>
      <c r="V2683">
        <v>646.79999999999995</v>
      </c>
      <c r="W2683">
        <v>0.13719999999999999</v>
      </c>
      <c r="X2683">
        <v>19000</v>
      </c>
      <c r="Y2683">
        <v>12</v>
      </c>
      <c r="Z2683">
        <v>22111</v>
      </c>
    </row>
    <row r="2684" spans="1:26" ht="14.25" customHeight="1">
      <c r="A2684">
        <v>493713</v>
      </c>
      <c r="B2684" t="s">
        <v>53</v>
      </c>
      <c r="C2684" t="s">
        <v>25</v>
      </c>
      <c r="D2684" t="s">
        <v>81</v>
      </c>
      <c r="E2684" t="s">
        <v>2582</v>
      </c>
      <c r="F2684" t="s">
        <v>44</v>
      </c>
      <c r="G2684" t="s">
        <v>29</v>
      </c>
      <c r="H2684">
        <v>44265</v>
      </c>
      <c r="I2684" t="str">
        <f>TEXT(Table1[[#This Row],[Issue_Date]],"mmm")</f>
        <v>Mar</v>
      </c>
      <c r="J2684">
        <v>44243</v>
      </c>
      <c r="K2684">
        <v>44297</v>
      </c>
      <c r="L2684" t="s">
        <v>30</v>
      </c>
      <c r="M2684" t="str">
        <f>IF(OR(Table1[[#This Row],[Loan_Status]]="Fully Paid",Table1[[#This Row],[Loan_Status]]="Current"),"Good Loan",IF(Table1[[#This Row],[Loan_Status]]="Charged Off","Bad Loan",""))</f>
        <v>Good Loan</v>
      </c>
      <c r="N2684">
        <v>44327</v>
      </c>
      <c r="O2684">
        <v>631742</v>
      </c>
      <c r="P2684" t="s">
        <v>835</v>
      </c>
      <c r="Q2684" t="s">
        <v>229</v>
      </c>
      <c r="R2684" t="s">
        <v>33</v>
      </c>
      <c r="S2684" t="s">
        <v>502</v>
      </c>
      <c r="T2684">
        <v>60000</v>
      </c>
      <c r="U2684">
        <v>0.16969999999999999</v>
      </c>
      <c r="V2684">
        <v>383.99</v>
      </c>
      <c r="W2684">
        <v>0.14219999999999999</v>
      </c>
      <c r="X2684">
        <v>11200</v>
      </c>
      <c r="Y2684">
        <v>13</v>
      </c>
      <c r="Z2684">
        <v>12588</v>
      </c>
    </row>
    <row r="2685" spans="1:26" ht="14.25" customHeight="1">
      <c r="A2685">
        <v>554057</v>
      </c>
      <c r="B2685" t="s">
        <v>24</v>
      </c>
      <c r="C2685" t="s">
        <v>25</v>
      </c>
      <c r="D2685" t="s">
        <v>42</v>
      </c>
      <c r="E2685" t="s">
        <v>2583</v>
      </c>
      <c r="F2685" t="s">
        <v>44</v>
      </c>
      <c r="G2685" t="s">
        <v>29</v>
      </c>
      <c r="H2685">
        <v>44387</v>
      </c>
      <c r="I2685" t="str">
        <f>TEXT(Table1[[#This Row],[Issue_Date]],"mmm")</f>
        <v>Jul</v>
      </c>
      <c r="J2685">
        <v>44240</v>
      </c>
      <c r="K2685">
        <v>44240</v>
      </c>
      <c r="L2685" t="s">
        <v>30</v>
      </c>
      <c r="M2685" t="str">
        <f>IF(OR(Table1[[#This Row],[Loan_Status]]="Fully Paid",Table1[[#This Row],[Loan_Status]]="Current"),"Good Loan",IF(Table1[[#This Row],[Loan_Status]]="Charged Off","Bad Loan",""))</f>
        <v>Good Loan</v>
      </c>
      <c r="N2685">
        <v>44268</v>
      </c>
      <c r="O2685">
        <v>713796</v>
      </c>
      <c r="P2685" t="s">
        <v>835</v>
      </c>
      <c r="Q2685" t="s">
        <v>66</v>
      </c>
      <c r="R2685" t="s">
        <v>33</v>
      </c>
      <c r="S2685" t="s">
        <v>502</v>
      </c>
      <c r="T2685">
        <v>82000</v>
      </c>
      <c r="U2685">
        <v>0.24640000000000001</v>
      </c>
      <c r="V2685">
        <v>734.16</v>
      </c>
      <c r="W2685">
        <v>0.1361</v>
      </c>
      <c r="X2685">
        <v>21600</v>
      </c>
      <c r="Y2685">
        <v>30</v>
      </c>
      <c r="Z2685">
        <v>26211</v>
      </c>
    </row>
    <row r="2686" spans="1:26" ht="14.25" customHeight="1">
      <c r="A2686">
        <v>515148</v>
      </c>
      <c r="B2686" t="s">
        <v>24</v>
      </c>
      <c r="C2686" t="s">
        <v>25</v>
      </c>
      <c r="D2686" t="s">
        <v>42</v>
      </c>
      <c r="E2686" t="s">
        <v>2584</v>
      </c>
      <c r="F2686" t="s">
        <v>44</v>
      </c>
      <c r="G2686" t="s">
        <v>29</v>
      </c>
      <c r="H2686">
        <v>44326</v>
      </c>
      <c r="I2686" t="str">
        <f>TEXT(Table1[[#This Row],[Issue_Date]],"mmm")</f>
        <v>May</v>
      </c>
      <c r="J2686">
        <v>44330</v>
      </c>
      <c r="K2686">
        <v>44329</v>
      </c>
      <c r="L2686" t="s">
        <v>30</v>
      </c>
      <c r="M2686" t="str">
        <f>IF(OR(Table1[[#This Row],[Loan_Status]]="Fully Paid",Table1[[#This Row],[Loan_Status]]="Current"),"Good Loan",IF(Table1[[#This Row],[Loan_Status]]="Charged Off","Bad Loan",""))</f>
        <v>Good Loan</v>
      </c>
      <c r="N2686">
        <v>44360</v>
      </c>
      <c r="O2686">
        <v>665908</v>
      </c>
      <c r="P2686" t="s">
        <v>835</v>
      </c>
      <c r="Q2686" t="s">
        <v>45</v>
      </c>
      <c r="R2686" t="s">
        <v>33</v>
      </c>
      <c r="S2686" t="s">
        <v>502</v>
      </c>
      <c r="T2686">
        <v>60000</v>
      </c>
      <c r="U2686">
        <v>0.16400000000000001</v>
      </c>
      <c r="V2686">
        <v>474.96</v>
      </c>
      <c r="W2686">
        <v>0.1348</v>
      </c>
      <c r="X2686">
        <v>14000</v>
      </c>
      <c r="Y2686">
        <v>9</v>
      </c>
      <c r="Z2686">
        <v>17099</v>
      </c>
    </row>
    <row r="2687" spans="1:26" ht="14.25" customHeight="1">
      <c r="A2687">
        <v>559869</v>
      </c>
      <c r="B2687" t="s">
        <v>174</v>
      </c>
      <c r="C2687" t="s">
        <v>25</v>
      </c>
      <c r="D2687" t="s">
        <v>42</v>
      </c>
      <c r="E2687" t="s">
        <v>2585</v>
      </c>
      <c r="F2687" t="s">
        <v>44</v>
      </c>
      <c r="G2687" t="s">
        <v>29</v>
      </c>
      <c r="H2687">
        <v>44418</v>
      </c>
      <c r="I2687" t="str">
        <f>TEXT(Table1[[#This Row],[Issue_Date]],"mmm")</f>
        <v>Aug</v>
      </c>
      <c r="J2687">
        <v>44331</v>
      </c>
      <c r="K2687">
        <v>44421</v>
      </c>
      <c r="L2687" t="s">
        <v>30</v>
      </c>
      <c r="M2687" t="str">
        <f>IF(OR(Table1[[#This Row],[Loan_Status]]="Fully Paid",Table1[[#This Row],[Loan_Status]]="Current"),"Good Loan",IF(Table1[[#This Row],[Loan_Status]]="Charged Off","Bad Loan",""))</f>
        <v>Good Loan</v>
      </c>
      <c r="N2687">
        <v>44452</v>
      </c>
      <c r="O2687">
        <v>720660</v>
      </c>
      <c r="P2687" t="s">
        <v>835</v>
      </c>
      <c r="Q2687" t="s">
        <v>45</v>
      </c>
      <c r="R2687" t="s">
        <v>33</v>
      </c>
      <c r="S2687" t="s">
        <v>502</v>
      </c>
      <c r="T2687">
        <v>76000</v>
      </c>
      <c r="U2687">
        <v>0.17150000000000001</v>
      </c>
      <c r="V2687">
        <v>444.19</v>
      </c>
      <c r="W2687">
        <v>0.13980000000000001</v>
      </c>
      <c r="X2687">
        <v>13000</v>
      </c>
      <c r="Y2687">
        <v>15</v>
      </c>
      <c r="Z2687">
        <v>15992</v>
      </c>
    </row>
    <row r="2688" spans="1:26" ht="14.25" customHeight="1">
      <c r="A2688">
        <v>847763</v>
      </c>
      <c r="B2688" t="s">
        <v>63</v>
      </c>
      <c r="C2688" t="s">
        <v>25</v>
      </c>
      <c r="D2688" t="s">
        <v>64</v>
      </c>
      <c r="E2688" t="s">
        <v>2586</v>
      </c>
      <c r="F2688" t="s">
        <v>44</v>
      </c>
      <c r="G2688" t="s">
        <v>29</v>
      </c>
      <c r="H2688">
        <v>44419</v>
      </c>
      <c r="I2688" t="str">
        <f>TEXT(Table1[[#This Row],[Issue_Date]],"mmm")</f>
        <v>Aug</v>
      </c>
      <c r="J2688">
        <v>44422</v>
      </c>
      <c r="K2688">
        <v>44422</v>
      </c>
      <c r="L2688" t="s">
        <v>30</v>
      </c>
      <c r="M2688" t="str">
        <f>IF(OR(Table1[[#This Row],[Loan_Status]]="Fully Paid",Table1[[#This Row],[Loan_Status]]="Current"),"Good Loan",IF(Table1[[#This Row],[Loan_Status]]="Charged Off","Bad Loan",""))</f>
        <v>Good Loan</v>
      </c>
      <c r="N2688">
        <v>44453</v>
      </c>
      <c r="O2688">
        <v>1059300</v>
      </c>
      <c r="P2688" t="s">
        <v>835</v>
      </c>
      <c r="Q2688" t="s">
        <v>66</v>
      </c>
      <c r="R2688" t="s">
        <v>33</v>
      </c>
      <c r="S2688" t="s">
        <v>502</v>
      </c>
      <c r="T2688">
        <v>55438</v>
      </c>
      <c r="U2688">
        <v>0.1071</v>
      </c>
      <c r="V2688">
        <v>658.26</v>
      </c>
      <c r="W2688">
        <v>0.13489999999999999</v>
      </c>
      <c r="X2688">
        <v>19400</v>
      </c>
      <c r="Y2688">
        <v>9</v>
      </c>
      <c r="Z2688">
        <v>23697</v>
      </c>
    </row>
    <row r="2689" spans="1:26" ht="14.25" customHeight="1">
      <c r="A2689">
        <v>595377</v>
      </c>
      <c r="B2689" t="s">
        <v>63</v>
      </c>
      <c r="C2689" t="s">
        <v>25</v>
      </c>
      <c r="D2689" t="s">
        <v>59</v>
      </c>
      <c r="E2689" t="s">
        <v>2587</v>
      </c>
      <c r="F2689" t="s">
        <v>44</v>
      </c>
      <c r="G2689" t="s">
        <v>29</v>
      </c>
      <c r="H2689">
        <v>44479</v>
      </c>
      <c r="I2689" t="str">
        <f>TEXT(Table1[[#This Row],[Issue_Date]],"mmm")</f>
        <v>Oct</v>
      </c>
      <c r="J2689">
        <v>44298</v>
      </c>
      <c r="K2689">
        <v>44267</v>
      </c>
      <c r="L2689" t="s">
        <v>30</v>
      </c>
      <c r="M2689" t="str">
        <f>IF(OR(Table1[[#This Row],[Loan_Status]]="Fully Paid",Table1[[#This Row],[Loan_Status]]="Current"),"Good Loan",IF(Table1[[#This Row],[Loan_Status]]="Charged Off","Bad Loan",""))</f>
        <v>Good Loan</v>
      </c>
      <c r="N2689">
        <v>44298</v>
      </c>
      <c r="O2689">
        <v>764417</v>
      </c>
      <c r="P2689" t="s">
        <v>835</v>
      </c>
      <c r="Q2689" t="s">
        <v>66</v>
      </c>
      <c r="R2689" t="s">
        <v>33</v>
      </c>
      <c r="S2689" t="s">
        <v>502</v>
      </c>
      <c r="T2689">
        <v>47500</v>
      </c>
      <c r="U2689">
        <v>0.22889999999999999</v>
      </c>
      <c r="V2689">
        <v>594.79999999999995</v>
      </c>
      <c r="W2689">
        <v>0.1361</v>
      </c>
      <c r="X2689">
        <v>17500</v>
      </c>
      <c r="Y2689">
        <v>17</v>
      </c>
      <c r="Z2689">
        <v>19968</v>
      </c>
    </row>
    <row r="2690" spans="1:26" ht="14.25" customHeight="1">
      <c r="A2690">
        <v>510748</v>
      </c>
      <c r="B2690" t="s">
        <v>70</v>
      </c>
      <c r="C2690" t="s">
        <v>25</v>
      </c>
      <c r="D2690" t="s">
        <v>73</v>
      </c>
      <c r="E2690" t="s">
        <v>2588</v>
      </c>
      <c r="F2690" t="s">
        <v>44</v>
      </c>
      <c r="G2690" t="s">
        <v>29</v>
      </c>
      <c r="H2690">
        <v>44326</v>
      </c>
      <c r="I2690" t="str">
        <f>TEXT(Table1[[#This Row],[Issue_Date]],"mmm")</f>
        <v>May</v>
      </c>
      <c r="J2690">
        <v>44332</v>
      </c>
      <c r="K2690">
        <v>44449</v>
      </c>
      <c r="L2690" t="s">
        <v>30</v>
      </c>
      <c r="M2690" t="str">
        <f>IF(OR(Table1[[#This Row],[Loan_Status]]="Fully Paid",Table1[[#This Row],[Loan_Status]]="Current"),"Good Loan",IF(Table1[[#This Row],[Loan_Status]]="Charged Off","Bad Loan",""))</f>
        <v>Good Loan</v>
      </c>
      <c r="N2690">
        <v>44479</v>
      </c>
      <c r="O2690">
        <v>659537</v>
      </c>
      <c r="P2690" t="s">
        <v>835</v>
      </c>
      <c r="Q2690" t="s">
        <v>114</v>
      </c>
      <c r="R2690" t="s">
        <v>33</v>
      </c>
      <c r="S2690" t="s">
        <v>502</v>
      </c>
      <c r="T2690">
        <v>132000</v>
      </c>
      <c r="U2690">
        <v>0.1241</v>
      </c>
      <c r="V2690">
        <v>671.33</v>
      </c>
      <c r="W2690">
        <v>0.1273</v>
      </c>
      <c r="X2690">
        <v>20000</v>
      </c>
      <c r="Y2690">
        <v>39</v>
      </c>
      <c r="Z2690">
        <v>20820</v>
      </c>
    </row>
    <row r="2691" spans="1:26" ht="14.25" customHeight="1">
      <c r="A2691">
        <v>580898</v>
      </c>
      <c r="B2691" t="s">
        <v>24</v>
      </c>
      <c r="C2691" t="s">
        <v>25</v>
      </c>
      <c r="D2691" t="s">
        <v>36</v>
      </c>
      <c r="E2691" t="s">
        <v>2589</v>
      </c>
      <c r="F2691" t="s">
        <v>44</v>
      </c>
      <c r="G2691" t="s">
        <v>29</v>
      </c>
      <c r="H2691">
        <v>44449</v>
      </c>
      <c r="I2691" t="str">
        <f>TEXT(Table1[[#This Row],[Issue_Date]],"mmm")</f>
        <v>Sep</v>
      </c>
      <c r="J2691">
        <v>44422</v>
      </c>
      <c r="K2691">
        <v>44482</v>
      </c>
      <c r="L2691" t="s">
        <v>30</v>
      </c>
      <c r="M2691" t="str">
        <f>IF(OR(Table1[[#This Row],[Loan_Status]]="Fully Paid",Table1[[#This Row],[Loan_Status]]="Current"),"Good Loan",IF(Table1[[#This Row],[Loan_Status]]="Charged Off","Bad Loan",""))</f>
        <v>Good Loan</v>
      </c>
      <c r="N2691">
        <v>44513</v>
      </c>
      <c r="O2691">
        <v>746693</v>
      </c>
      <c r="P2691" t="s">
        <v>835</v>
      </c>
      <c r="Q2691" t="s">
        <v>66</v>
      </c>
      <c r="R2691" t="s">
        <v>33</v>
      </c>
      <c r="S2691" t="s">
        <v>502</v>
      </c>
      <c r="T2691">
        <v>80000</v>
      </c>
      <c r="U2691">
        <v>8.0500000000000002E-2</v>
      </c>
      <c r="V2691">
        <v>339.89</v>
      </c>
      <c r="W2691">
        <v>0.1361</v>
      </c>
      <c r="X2691">
        <v>10000</v>
      </c>
      <c r="Y2691">
        <v>20</v>
      </c>
      <c r="Z2691">
        <v>12237</v>
      </c>
    </row>
    <row r="2692" spans="1:26" ht="14.25" customHeight="1">
      <c r="A2692">
        <v>612808</v>
      </c>
      <c r="B2692" t="s">
        <v>63</v>
      </c>
      <c r="C2692" t="s">
        <v>25</v>
      </c>
      <c r="D2692" t="s">
        <v>36</v>
      </c>
      <c r="E2692" t="s">
        <v>2590</v>
      </c>
      <c r="F2692" t="s">
        <v>44</v>
      </c>
      <c r="G2692" t="s">
        <v>29</v>
      </c>
      <c r="H2692">
        <v>44510</v>
      </c>
      <c r="I2692" t="str">
        <f>TEXT(Table1[[#This Row],[Issue_Date]],"mmm")</f>
        <v>Nov</v>
      </c>
      <c r="J2692">
        <v>44452</v>
      </c>
      <c r="K2692">
        <v>44421</v>
      </c>
      <c r="L2692" t="s">
        <v>30</v>
      </c>
      <c r="M2692" t="str">
        <f>IF(OR(Table1[[#This Row],[Loan_Status]]="Fully Paid",Table1[[#This Row],[Loan_Status]]="Current"),"Good Loan",IF(Table1[[#This Row],[Loan_Status]]="Charged Off","Bad Loan",""))</f>
        <v>Good Loan</v>
      </c>
      <c r="N2692">
        <v>44452</v>
      </c>
      <c r="O2692">
        <v>785762</v>
      </c>
      <c r="P2692" t="s">
        <v>835</v>
      </c>
      <c r="Q2692" t="s">
        <v>66</v>
      </c>
      <c r="R2692" t="s">
        <v>33</v>
      </c>
      <c r="S2692" t="s">
        <v>502</v>
      </c>
      <c r="T2692">
        <v>105000</v>
      </c>
      <c r="U2692">
        <v>0.12859999999999999</v>
      </c>
      <c r="V2692">
        <v>402.08</v>
      </c>
      <c r="W2692">
        <v>0.12609999999999999</v>
      </c>
      <c r="X2692">
        <v>12000</v>
      </c>
      <c r="Y2692">
        <v>21</v>
      </c>
      <c r="Z2692">
        <v>14451</v>
      </c>
    </row>
    <row r="2693" spans="1:26" ht="14.25" customHeight="1">
      <c r="A2693">
        <v>384831</v>
      </c>
      <c r="B2693" t="s">
        <v>63</v>
      </c>
      <c r="C2693" t="s">
        <v>25</v>
      </c>
      <c r="D2693" t="s">
        <v>36</v>
      </c>
      <c r="E2693" t="s">
        <v>2591</v>
      </c>
      <c r="F2693" t="s">
        <v>44</v>
      </c>
      <c r="G2693" t="s">
        <v>29</v>
      </c>
      <c r="H2693">
        <v>44264</v>
      </c>
      <c r="I2693" t="str">
        <f>TEXT(Table1[[#This Row],[Issue_Date]],"mmm")</f>
        <v>Mar</v>
      </c>
      <c r="J2693">
        <v>44302</v>
      </c>
      <c r="K2693">
        <v>44327</v>
      </c>
      <c r="L2693" t="s">
        <v>30</v>
      </c>
      <c r="M2693" t="str">
        <f>IF(OR(Table1[[#This Row],[Loan_Status]]="Fully Paid",Table1[[#This Row],[Loan_Status]]="Current"),"Good Loan",IF(Table1[[#This Row],[Loan_Status]]="Charged Off","Bad Loan",""))</f>
        <v>Good Loan</v>
      </c>
      <c r="N2693">
        <v>44358</v>
      </c>
      <c r="O2693">
        <v>416210</v>
      </c>
      <c r="P2693" t="s">
        <v>835</v>
      </c>
      <c r="Q2693" t="s">
        <v>226</v>
      </c>
      <c r="R2693" t="s">
        <v>33</v>
      </c>
      <c r="S2693" t="s">
        <v>502</v>
      </c>
      <c r="T2693">
        <v>62000</v>
      </c>
      <c r="U2693">
        <v>0.10349999999999999</v>
      </c>
      <c r="V2693">
        <v>488.49</v>
      </c>
      <c r="W2693">
        <v>0.13469999999999999</v>
      </c>
      <c r="X2693">
        <v>14400</v>
      </c>
      <c r="Y2693">
        <v>17</v>
      </c>
      <c r="Z2693">
        <v>17123</v>
      </c>
    </row>
    <row r="2694" spans="1:26" ht="14.25" customHeight="1">
      <c r="A2694">
        <v>970665</v>
      </c>
      <c r="B2694" t="s">
        <v>24</v>
      </c>
      <c r="C2694" t="s">
        <v>25</v>
      </c>
      <c r="D2694" t="s">
        <v>42</v>
      </c>
      <c r="E2694" t="s">
        <v>2592</v>
      </c>
      <c r="F2694" t="s">
        <v>44</v>
      </c>
      <c r="G2694" t="s">
        <v>29</v>
      </c>
      <c r="H2694">
        <v>44480</v>
      </c>
      <c r="I2694" t="str">
        <f>TEXT(Table1[[#This Row],[Issue_Date]],"mmm")</f>
        <v>Oct</v>
      </c>
      <c r="J2694">
        <v>44332</v>
      </c>
      <c r="K2694">
        <v>44209</v>
      </c>
      <c r="L2694" t="s">
        <v>30</v>
      </c>
      <c r="M2694" t="str">
        <f>IF(OR(Table1[[#This Row],[Loan_Status]]="Fully Paid",Table1[[#This Row],[Loan_Status]]="Current"),"Good Loan",IF(Table1[[#This Row],[Loan_Status]]="Charged Off","Bad Loan",""))</f>
        <v>Good Loan</v>
      </c>
      <c r="N2694">
        <v>44240</v>
      </c>
      <c r="O2694">
        <v>1192347</v>
      </c>
      <c r="P2694" t="s">
        <v>835</v>
      </c>
      <c r="Q2694" t="s">
        <v>66</v>
      </c>
      <c r="R2694" t="s">
        <v>33</v>
      </c>
      <c r="S2694" t="s">
        <v>502</v>
      </c>
      <c r="T2694">
        <v>50000</v>
      </c>
      <c r="U2694">
        <v>0.1474</v>
      </c>
      <c r="V2694">
        <v>343.09</v>
      </c>
      <c r="W2694">
        <v>0.14269999999999999</v>
      </c>
      <c r="X2694">
        <v>10000</v>
      </c>
      <c r="Y2694">
        <v>13</v>
      </c>
      <c r="Z2694">
        <v>11490</v>
      </c>
    </row>
    <row r="2695" spans="1:26" ht="14.25" customHeight="1">
      <c r="A2695">
        <v>466321</v>
      </c>
      <c r="B2695" t="s">
        <v>24</v>
      </c>
      <c r="C2695" t="s">
        <v>25</v>
      </c>
      <c r="D2695" t="s">
        <v>26</v>
      </c>
      <c r="E2695" t="s">
        <v>2593</v>
      </c>
      <c r="F2695" t="s">
        <v>44</v>
      </c>
      <c r="G2695" t="s">
        <v>29</v>
      </c>
      <c r="H2695">
        <v>44539</v>
      </c>
      <c r="I2695" t="str">
        <f>TEXT(Table1[[#This Row],[Issue_Date]],"mmm")</f>
        <v>Dec</v>
      </c>
      <c r="J2695">
        <v>44454</v>
      </c>
      <c r="K2695">
        <v>44512</v>
      </c>
      <c r="L2695" t="s">
        <v>30</v>
      </c>
      <c r="M2695" t="str">
        <f>IF(OR(Table1[[#This Row],[Loan_Status]]="Fully Paid",Table1[[#This Row],[Loan_Status]]="Current"),"Good Loan",IF(Table1[[#This Row],[Loan_Status]]="Charged Off","Bad Loan",""))</f>
        <v>Good Loan</v>
      </c>
      <c r="N2695">
        <v>44542</v>
      </c>
      <c r="O2695">
        <v>585636</v>
      </c>
      <c r="P2695" t="s">
        <v>835</v>
      </c>
      <c r="Q2695" t="s">
        <v>229</v>
      </c>
      <c r="R2695" t="s">
        <v>33</v>
      </c>
      <c r="S2695" t="s">
        <v>502</v>
      </c>
      <c r="T2695">
        <v>120000</v>
      </c>
      <c r="U2695">
        <v>7.9799999999999996E-2</v>
      </c>
      <c r="V2695">
        <v>528.30999999999995</v>
      </c>
      <c r="W2695">
        <v>0.1426</v>
      </c>
      <c r="X2695">
        <v>15400</v>
      </c>
      <c r="Y2695">
        <v>22</v>
      </c>
      <c r="Z2695">
        <v>19013</v>
      </c>
    </row>
    <row r="2696" spans="1:26" ht="14.25" customHeight="1">
      <c r="A2696">
        <v>1038105</v>
      </c>
      <c r="B2696" t="s">
        <v>70</v>
      </c>
      <c r="C2696" t="s">
        <v>25</v>
      </c>
      <c r="D2696" t="s">
        <v>36</v>
      </c>
      <c r="E2696" t="s">
        <v>2594</v>
      </c>
      <c r="F2696" t="s">
        <v>44</v>
      </c>
      <c r="G2696" t="s">
        <v>29</v>
      </c>
      <c r="H2696">
        <v>44511</v>
      </c>
      <c r="I2696" t="str">
        <f>TEXT(Table1[[#This Row],[Issue_Date]],"mmm")</f>
        <v>Nov</v>
      </c>
      <c r="J2696">
        <v>44211</v>
      </c>
      <c r="K2696">
        <v>44544</v>
      </c>
      <c r="L2696" t="s">
        <v>30</v>
      </c>
      <c r="M2696" t="str">
        <f>IF(OR(Table1[[#This Row],[Loan_Status]]="Fully Paid",Table1[[#This Row],[Loan_Status]]="Current"),"Good Loan",IF(Table1[[#This Row],[Loan_Status]]="Charged Off","Bad Loan",""))</f>
        <v>Good Loan</v>
      </c>
      <c r="N2696">
        <v>44575</v>
      </c>
      <c r="O2696">
        <v>1268018</v>
      </c>
      <c r="P2696" t="s">
        <v>835</v>
      </c>
      <c r="Q2696" t="s">
        <v>114</v>
      </c>
      <c r="R2696" t="s">
        <v>33</v>
      </c>
      <c r="S2696" t="s">
        <v>502</v>
      </c>
      <c r="T2696">
        <v>50000</v>
      </c>
      <c r="U2696">
        <v>0.23710000000000001</v>
      </c>
      <c r="V2696">
        <v>366.45</v>
      </c>
      <c r="W2696">
        <v>0.13489999999999999</v>
      </c>
      <c r="X2696">
        <v>10800</v>
      </c>
      <c r="Y2696">
        <v>28</v>
      </c>
      <c r="Z2696">
        <v>13192</v>
      </c>
    </row>
    <row r="2697" spans="1:26" ht="14.25" customHeight="1">
      <c r="A2697">
        <v>1056351</v>
      </c>
      <c r="B2697" t="s">
        <v>280</v>
      </c>
      <c r="C2697" t="s">
        <v>25</v>
      </c>
      <c r="D2697" t="s">
        <v>86</v>
      </c>
      <c r="E2697" t="s">
        <v>2595</v>
      </c>
      <c r="F2697" t="s">
        <v>44</v>
      </c>
      <c r="G2697" t="s">
        <v>29</v>
      </c>
      <c r="H2697">
        <v>44541</v>
      </c>
      <c r="I2697" t="str">
        <f>TEXT(Table1[[#This Row],[Issue_Date]],"mmm")</f>
        <v>Dec</v>
      </c>
      <c r="J2697">
        <v>44332</v>
      </c>
      <c r="K2697">
        <v>44421</v>
      </c>
      <c r="L2697" t="s">
        <v>30</v>
      </c>
      <c r="M2697" t="str">
        <f>IF(OR(Table1[[#This Row],[Loan_Status]]="Fully Paid",Table1[[#This Row],[Loan_Status]]="Current"),"Good Loan",IF(Table1[[#This Row],[Loan_Status]]="Charged Off","Bad Loan",""))</f>
        <v>Good Loan</v>
      </c>
      <c r="N2697">
        <v>44452</v>
      </c>
      <c r="O2697">
        <v>1288141</v>
      </c>
      <c r="P2697" t="s">
        <v>835</v>
      </c>
      <c r="Q2697" t="s">
        <v>45</v>
      </c>
      <c r="R2697" t="s">
        <v>33</v>
      </c>
      <c r="S2697" t="s">
        <v>502</v>
      </c>
      <c r="T2697">
        <v>38000</v>
      </c>
      <c r="U2697">
        <v>0.2359</v>
      </c>
      <c r="V2697">
        <v>201.8</v>
      </c>
      <c r="W2697">
        <v>0.14649999999999999</v>
      </c>
      <c r="X2697">
        <v>5850</v>
      </c>
      <c r="Y2697">
        <v>36</v>
      </c>
      <c r="Z2697">
        <v>6953</v>
      </c>
    </row>
    <row r="2698" spans="1:26" ht="14.25" customHeight="1">
      <c r="A2698">
        <v>768211</v>
      </c>
      <c r="B2698" t="s">
        <v>136</v>
      </c>
      <c r="C2698" t="s">
        <v>25</v>
      </c>
      <c r="D2698" t="s">
        <v>86</v>
      </c>
      <c r="E2698" t="s">
        <v>2596</v>
      </c>
      <c r="F2698" t="s">
        <v>44</v>
      </c>
      <c r="G2698" t="s">
        <v>29</v>
      </c>
      <c r="H2698">
        <v>44358</v>
      </c>
      <c r="I2698" t="str">
        <f>TEXT(Table1[[#This Row],[Issue_Date]],"mmm")</f>
        <v>Jun</v>
      </c>
      <c r="J2698">
        <v>44302</v>
      </c>
      <c r="K2698">
        <v>44391</v>
      </c>
      <c r="L2698" t="s">
        <v>30</v>
      </c>
      <c r="M2698" t="str">
        <f>IF(OR(Table1[[#This Row],[Loan_Status]]="Fully Paid",Table1[[#This Row],[Loan_Status]]="Current"),"Good Loan",IF(Table1[[#This Row],[Loan_Status]]="Charged Off","Bad Loan",""))</f>
        <v>Good Loan</v>
      </c>
      <c r="N2698">
        <v>44422</v>
      </c>
      <c r="O2698">
        <v>969435</v>
      </c>
      <c r="P2698" t="s">
        <v>835</v>
      </c>
      <c r="Q2698" t="s">
        <v>229</v>
      </c>
      <c r="R2698" t="s">
        <v>33</v>
      </c>
      <c r="S2698" t="s">
        <v>502</v>
      </c>
      <c r="T2698">
        <v>100000</v>
      </c>
      <c r="U2698">
        <v>0.1908</v>
      </c>
      <c r="V2698">
        <v>873.25</v>
      </c>
      <c r="W2698">
        <v>0.16109999999999999</v>
      </c>
      <c r="X2698">
        <v>35000</v>
      </c>
      <c r="Y2698">
        <v>26</v>
      </c>
      <c r="Z2698">
        <v>31437</v>
      </c>
    </row>
    <row r="2699" spans="1:26" ht="14.25" customHeight="1">
      <c r="A2699">
        <v>432778</v>
      </c>
      <c r="B2699" t="s">
        <v>24</v>
      </c>
      <c r="C2699" t="s">
        <v>25</v>
      </c>
      <c r="D2699" t="s">
        <v>48</v>
      </c>
      <c r="E2699" t="s">
        <v>2597</v>
      </c>
      <c r="F2699" t="s">
        <v>44</v>
      </c>
      <c r="G2699" t="s">
        <v>29</v>
      </c>
      <c r="H2699">
        <v>44417</v>
      </c>
      <c r="I2699" t="str">
        <f>TEXT(Table1[[#This Row],[Issue_Date]],"mmm")</f>
        <v>Aug</v>
      </c>
      <c r="J2699">
        <v>44332</v>
      </c>
      <c r="K2699">
        <v>44420</v>
      </c>
      <c r="L2699" t="s">
        <v>30</v>
      </c>
      <c r="M2699" t="str">
        <f>IF(OR(Table1[[#This Row],[Loan_Status]]="Fully Paid",Table1[[#This Row],[Loan_Status]]="Current"),"Good Loan",IF(Table1[[#This Row],[Loan_Status]]="Charged Off","Bad Loan",""))</f>
        <v>Good Loan</v>
      </c>
      <c r="N2699">
        <v>44451</v>
      </c>
      <c r="O2699">
        <v>514867</v>
      </c>
      <c r="P2699" t="s">
        <v>835</v>
      </c>
      <c r="Q2699" t="s">
        <v>226</v>
      </c>
      <c r="R2699" t="s">
        <v>33</v>
      </c>
      <c r="S2699" t="s">
        <v>502</v>
      </c>
      <c r="T2699">
        <v>84000</v>
      </c>
      <c r="U2699">
        <v>0.20030000000000001</v>
      </c>
      <c r="V2699">
        <v>682.74</v>
      </c>
      <c r="W2699">
        <v>0.13919999999999999</v>
      </c>
      <c r="X2699">
        <v>20000</v>
      </c>
      <c r="Y2699">
        <v>36</v>
      </c>
      <c r="Z2699">
        <v>24579</v>
      </c>
    </row>
    <row r="2700" spans="1:26" ht="14.25" customHeight="1">
      <c r="A2700">
        <v>503885</v>
      </c>
      <c r="B2700" t="s">
        <v>97</v>
      </c>
      <c r="C2700" t="s">
        <v>25</v>
      </c>
      <c r="D2700" t="s">
        <v>42</v>
      </c>
      <c r="E2700" t="s">
        <v>2598</v>
      </c>
      <c r="F2700" t="s">
        <v>44</v>
      </c>
      <c r="G2700" t="s">
        <v>29</v>
      </c>
      <c r="H2700">
        <v>44296</v>
      </c>
      <c r="I2700" t="str">
        <f>TEXT(Table1[[#This Row],[Issue_Date]],"mmm")</f>
        <v>Apr</v>
      </c>
      <c r="J2700">
        <v>44332</v>
      </c>
      <c r="K2700">
        <v>44387</v>
      </c>
      <c r="L2700" t="s">
        <v>30</v>
      </c>
      <c r="M2700" t="str">
        <f>IF(OR(Table1[[#This Row],[Loan_Status]]="Fully Paid",Table1[[#This Row],[Loan_Status]]="Current"),"Good Loan",IF(Table1[[#This Row],[Loan_Status]]="Charged Off","Bad Loan",""))</f>
        <v>Good Loan</v>
      </c>
      <c r="N2700">
        <v>44418</v>
      </c>
      <c r="O2700">
        <v>648603</v>
      </c>
      <c r="P2700" t="s">
        <v>835</v>
      </c>
      <c r="Q2700" t="s">
        <v>114</v>
      </c>
      <c r="R2700" t="s">
        <v>33</v>
      </c>
      <c r="S2700" t="s">
        <v>502</v>
      </c>
      <c r="T2700">
        <v>612000</v>
      </c>
      <c r="U2700">
        <v>1.66E-2</v>
      </c>
      <c r="V2700">
        <v>199.72</v>
      </c>
      <c r="W2700">
        <v>0.1273</v>
      </c>
      <c r="X2700">
        <v>5950</v>
      </c>
      <c r="Y2700">
        <v>37</v>
      </c>
      <c r="Z2700">
        <v>6075</v>
      </c>
    </row>
    <row r="2701" spans="1:26" ht="14.25" customHeight="1">
      <c r="A2701">
        <v>351335</v>
      </c>
      <c r="B2701" t="s">
        <v>24</v>
      </c>
      <c r="C2701" t="s">
        <v>25</v>
      </c>
      <c r="D2701" t="s">
        <v>64</v>
      </c>
      <c r="F2701" t="s">
        <v>44</v>
      </c>
      <c r="G2701" t="s">
        <v>29</v>
      </c>
      <c r="H2701">
        <v>44385</v>
      </c>
      <c r="I2701" t="str">
        <f>TEXT(Table1[[#This Row],[Issue_Date]],"mmm")</f>
        <v>Jul</v>
      </c>
      <c r="J2701">
        <v>44449</v>
      </c>
      <c r="K2701">
        <v>44539</v>
      </c>
      <c r="L2701" t="s">
        <v>30</v>
      </c>
      <c r="M2701" t="str">
        <f>IF(OR(Table1[[#This Row],[Loan_Status]]="Fully Paid",Table1[[#This Row],[Loan_Status]]="Current"),"Good Loan",IF(Table1[[#This Row],[Loan_Status]]="Charged Off","Bad Loan",""))</f>
        <v>Good Loan</v>
      </c>
      <c r="N2701">
        <v>44570</v>
      </c>
      <c r="O2701">
        <v>353905</v>
      </c>
      <c r="P2701" t="s">
        <v>835</v>
      </c>
      <c r="Q2701" t="s">
        <v>114</v>
      </c>
      <c r="R2701" t="s">
        <v>33</v>
      </c>
      <c r="S2701" t="s">
        <v>502</v>
      </c>
      <c r="T2701">
        <v>47000</v>
      </c>
      <c r="U2701">
        <v>0.20810000000000001</v>
      </c>
      <c r="V2701">
        <v>147.38999999999999</v>
      </c>
      <c r="W2701">
        <v>0.1103</v>
      </c>
      <c r="X2701">
        <v>4500</v>
      </c>
      <c r="Y2701">
        <v>20</v>
      </c>
      <c r="Z2701">
        <v>5020</v>
      </c>
    </row>
    <row r="2702" spans="1:26" ht="14.25" customHeight="1">
      <c r="A2702">
        <v>788158</v>
      </c>
      <c r="B2702" t="s">
        <v>24</v>
      </c>
      <c r="C2702" t="s">
        <v>25</v>
      </c>
      <c r="D2702" t="s">
        <v>64</v>
      </c>
      <c r="E2702" t="s">
        <v>1715</v>
      </c>
      <c r="F2702" t="s">
        <v>44</v>
      </c>
      <c r="G2702" t="s">
        <v>29</v>
      </c>
      <c r="H2702">
        <v>44358</v>
      </c>
      <c r="I2702" t="str">
        <f>TEXT(Table1[[#This Row],[Issue_Date]],"mmm")</f>
        <v>Jun</v>
      </c>
      <c r="J2702">
        <v>44212</v>
      </c>
      <c r="K2702">
        <v>44210</v>
      </c>
      <c r="L2702" t="s">
        <v>30</v>
      </c>
      <c r="M2702" t="str">
        <f>IF(OR(Table1[[#This Row],[Loan_Status]]="Fully Paid",Table1[[#This Row],[Loan_Status]]="Current"),"Good Loan",IF(Table1[[#This Row],[Loan_Status]]="Charged Off","Bad Loan",""))</f>
        <v>Good Loan</v>
      </c>
      <c r="N2702">
        <v>44241</v>
      </c>
      <c r="O2702">
        <v>991799</v>
      </c>
      <c r="P2702" t="s">
        <v>835</v>
      </c>
      <c r="Q2702" t="s">
        <v>229</v>
      </c>
      <c r="R2702" t="s">
        <v>33</v>
      </c>
      <c r="S2702" t="s">
        <v>502</v>
      </c>
      <c r="T2702">
        <v>65500</v>
      </c>
      <c r="U2702">
        <v>0.17150000000000001</v>
      </c>
      <c r="V2702">
        <v>848.59</v>
      </c>
      <c r="W2702">
        <v>0.15229999999999999</v>
      </c>
      <c r="X2702">
        <v>35000</v>
      </c>
      <c r="Y2702">
        <v>18</v>
      </c>
      <c r="Z2702">
        <v>30333</v>
      </c>
    </row>
    <row r="2703" spans="1:26" ht="14.25" customHeight="1">
      <c r="A2703">
        <v>846159</v>
      </c>
      <c r="B2703" t="s">
        <v>63</v>
      </c>
      <c r="C2703" t="s">
        <v>25</v>
      </c>
      <c r="D2703" t="s">
        <v>73</v>
      </c>
      <c r="E2703" t="s">
        <v>2015</v>
      </c>
      <c r="F2703" t="s">
        <v>44</v>
      </c>
      <c r="G2703" t="s">
        <v>29</v>
      </c>
      <c r="H2703">
        <v>44419</v>
      </c>
      <c r="I2703" t="str">
        <f>TEXT(Table1[[#This Row],[Issue_Date]],"mmm")</f>
        <v>Aug</v>
      </c>
      <c r="J2703">
        <v>44422</v>
      </c>
      <c r="K2703">
        <v>44422</v>
      </c>
      <c r="L2703" t="s">
        <v>30</v>
      </c>
      <c r="M2703" t="str">
        <f>IF(OR(Table1[[#This Row],[Loan_Status]]="Fully Paid",Table1[[#This Row],[Loan_Status]]="Current"),"Good Loan",IF(Table1[[#This Row],[Loan_Status]]="Charged Off","Bad Loan",""))</f>
        <v>Good Loan</v>
      </c>
      <c r="N2703">
        <v>44453</v>
      </c>
      <c r="O2703">
        <v>1057500</v>
      </c>
      <c r="P2703" t="s">
        <v>835</v>
      </c>
      <c r="Q2703" t="s">
        <v>114</v>
      </c>
      <c r="R2703" t="s">
        <v>33</v>
      </c>
      <c r="S2703" t="s">
        <v>502</v>
      </c>
      <c r="T2703">
        <v>80000</v>
      </c>
      <c r="U2703">
        <v>5.9700000000000003E-2</v>
      </c>
      <c r="V2703">
        <v>404.27</v>
      </c>
      <c r="W2703">
        <v>0.12989999999999999</v>
      </c>
      <c r="X2703">
        <v>12000</v>
      </c>
      <c r="Y2703">
        <v>20</v>
      </c>
      <c r="Z2703">
        <v>14509</v>
      </c>
    </row>
    <row r="2704" spans="1:26" ht="14.25" customHeight="1">
      <c r="A2704">
        <v>501416</v>
      </c>
      <c r="B2704" t="s">
        <v>94</v>
      </c>
      <c r="C2704" t="s">
        <v>25</v>
      </c>
      <c r="D2704" t="s">
        <v>36</v>
      </c>
      <c r="E2704" t="s">
        <v>959</v>
      </c>
      <c r="F2704" t="s">
        <v>44</v>
      </c>
      <c r="G2704" t="s">
        <v>29</v>
      </c>
      <c r="H2704">
        <v>44296</v>
      </c>
      <c r="I2704" t="str">
        <f>TEXT(Table1[[#This Row],[Issue_Date]],"mmm")</f>
        <v>Apr</v>
      </c>
      <c r="J2704">
        <v>44388</v>
      </c>
      <c r="K2704">
        <v>44388</v>
      </c>
      <c r="L2704" t="s">
        <v>30</v>
      </c>
      <c r="M2704" t="str">
        <f>IF(OR(Table1[[#This Row],[Loan_Status]]="Fully Paid",Table1[[#This Row],[Loan_Status]]="Current"),"Good Loan",IF(Table1[[#This Row],[Loan_Status]]="Charged Off","Bad Loan",""))</f>
        <v>Good Loan</v>
      </c>
      <c r="N2704">
        <v>44419</v>
      </c>
      <c r="O2704">
        <v>625480</v>
      </c>
      <c r="P2704" t="s">
        <v>835</v>
      </c>
      <c r="Q2704" t="s">
        <v>114</v>
      </c>
      <c r="R2704" t="s">
        <v>33</v>
      </c>
      <c r="S2704" t="s">
        <v>502</v>
      </c>
      <c r="T2704">
        <v>60000</v>
      </c>
      <c r="U2704">
        <v>0.22720000000000001</v>
      </c>
      <c r="V2704">
        <v>469.93</v>
      </c>
      <c r="W2704">
        <v>0.1273</v>
      </c>
      <c r="X2704">
        <v>14000</v>
      </c>
      <c r="Y2704">
        <v>28</v>
      </c>
      <c r="Z2704">
        <v>15550</v>
      </c>
    </row>
    <row r="2705" spans="1:26" ht="14.25" customHeight="1">
      <c r="A2705">
        <v>433777</v>
      </c>
      <c r="B2705" t="s">
        <v>105</v>
      </c>
      <c r="C2705" t="s">
        <v>25</v>
      </c>
      <c r="D2705" t="s">
        <v>36</v>
      </c>
      <c r="E2705" t="s">
        <v>428</v>
      </c>
      <c r="F2705" t="s">
        <v>44</v>
      </c>
      <c r="G2705" t="s">
        <v>29</v>
      </c>
      <c r="H2705">
        <v>44417</v>
      </c>
      <c r="I2705" t="str">
        <f>TEXT(Table1[[#This Row],[Issue_Date]],"mmm")</f>
        <v>Aug</v>
      </c>
      <c r="J2705">
        <v>44392</v>
      </c>
      <c r="K2705">
        <v>44541</v>
      </c>
      <c r="L2705" t="s">
        <v>30</v>
      </c>
      <c r="M2705" t="str">
        <f>IF(OR(Table1[[#This Row],[Loan_Status]]="Fully Paid",Table1[[#This Row],[Loan_Status]]="Current"),"Good Loan",IF(Table1[[#This Row],[Loan_Status]]="Charged Off","Bad Loan",""))</f>
        <v>Good Loan</v>
      </c>
      <c r="N2705">
        <v>44572</v>
      </c>
      <c r="O2705">
        <v>516999</v>
      </c>
      <c r="P2705" t="s">
        <v>835</v>
      </c>
      <c r="Q2705" t="s">
        <v>45</v>
      </c>
      <c r="R2705" t="s">
        <v>33</v>
      </c>
      <c r="S2705" t="s">
        <v>502</v>
      </c>
      <c r="T2705">
        <v>72000</v>
      </c>
      <c r="U2705">
        <v>0.14280000000000001</v>
      </c>
      <c r="V2705">
        <v>271.75</v>
      </c>
      <c r="W2705">
        <v>0.13569999999999999</v>
      </c>
      <c r="X2705">
        <v>8000</v>
      </c>
      <c r="Y2705">
        <v>17</v>
      </c>
      <c r="Z2705">
        <v>9676</v>
      </c>
    </row>
    <row r="2706" spans="1:26" ht="14.25" customHeight="1">
      <c r="A2706">
        <v>434858</v>
      </c>
      <c r="B2706" t="s">
        <v>153</v>
      </c>
      <c r="C2706" t="s">
        <v>25</v>
      </c>
      <c r="D2706" t="s">
        <v>86</v>
      </c>
      <c r="E2706" t="s">
        <v>2599</v>
      </c>
      <c r="F2706" t="s">
        <v>44</v>
      </c>
      <c r="G2706" t="s">
        <v>29</v>
      </c>
      <c r="H2706">
        <v>44448</v>
      </c>
      <c r="I2706" t="str">
        <f>TEXT(Table1[[#This Row],[Issue_Date]],"mmm")</f>
        <v>Sep</v>
      </c>
      <c r="J2706">
        <v>44332</v>
      </c>
      <c r="K2706">
        <v>44480</v>
      </c>
      <c r="L2706" t="s">
        <v>30</v>
      </c>
      <c r="M2706" t="str">
        <f>IF(OR(Table1[[#This Row],[Loan_Status]]="Fully Paid",Table1[[#This Row],[Loan_Status]]="Current"),"Good Loan",IF(Table1[[#This Row],[Loan_Status]]="Charged Off","Bad Loan",""))</f>
        <v>Good Loan</v>
      </c>
      <c r="N2706">
        <v>44511</v>
      </c>
      <c r="O2706">
        <v>519201</v>
      </c>
      <c r="P2706" t="s">
        <v>835</v>
      </c>
      <c r="Q2706" t="s">
        <v>114</v>
      </c>
      <c r="R2706" t="s">
        <v>33</v>
      </c>
      <c r="S2706" t="s">
        <v>502</v>
      </c>
      <c r="T2706">
        <v>120000</v>
      </c>
      <c r="U2706">
        <v>0.14979999999999999</v>
      </c>
      <c r="V2706">
        <v>588.59</v>
      </c>
      <c r="W2706">
        <v>0.12870000000000001</v>
      </c>
      <c r="X2706">
        <v>17500</v>
      </c>
      <c r="Y2706">
        <v>24</v>
      </c>
      <c r="Z2706">
        <v>20720</v>
      </c>
    </row>
    <row r="2707" spans="1:26" ht="14.25" customHeight="1">
      <c r="A2707">
        <v>1016278</v>
      </c>
      <c r="B2707" t="s">
        <v>153</v>
      </c>
      <c r="C2707" t="s">
        <v>25</v>
      </c>
      <c r="D2707" t="s">
        <v>81</v>
      </c>
      <c r="E2707" t="s">
        <v>2600</v>
      </c>
      <c r="F2707" t="s">
        <v>44</v>
      </c>
      <c r="G2707" t="s">
        <v>29</v>
      </c>
      <c r="H2707">
        <v>44511</v>
      </c>
      <c r="I2707" t="str">
        <f>TEXT(Table1[[#This Row],[Issue_Date]],"mmm")</f>
        <v>Nov</v>
      </c>
      <c r="J2707">
        <v>44301</v>
      </c>
      <c r="K2707">
        <v>44544</v>
      </c>
      <c r="L2707" t="s">
        <v>30</v>
      </c>
      <c r="M2707" t="str">
        <f>IF(OR(Table1[[#This Row],[Loan_Status]]="Fully Paid",Table1[[#This Row],[Loan_Status]]="Current"),"Good Loan",IF(Table1[[#This Row],[Loan_Status]]="Charged Off","Bad Loan",""))</f>
        <v>Good Loan</v>
      </c>
      <c r="N2707">
        <v>44575</v>
      </c>
      <c r="O2707">
        <v>1243984</v>
      </c>
      <c r="P2707" t="s">
        <v>835</v>
      </c>
      <c r="Q2707" t="s">
        <v>66</v>
      </c>
      <c r="R2707" t="s">
        <v>33</v>
      </c>
      <c r="S2707" t="s">
        <v>502</v>
      </c>
      <c r="T2707">
        <v>18000</v>
      </c>
      <c r="U2707">
        <v>0.12529999999999999</v>
      </c>
      <c r="V2707">
        <v>291.63</v>
      </c>
      <c r="W2707">
        <v>0.14269999999999999</v>
      </c>
      <c r="X2707">
        <v>8500</v>
      </c>
      <c r="Y2707">
        <v>6</v>
      </c>
      <c r="Z2707">
        <v>10499</v>
      </c>
    </row>
    <row r="2708" spans="1:26" ht="14.25" customHeight="1">
      <c r="A2708">
        <v>783697</v>
      </c>
      <c r="B2708" t="s">
        <v>139</v>
      </c>
      <c r="C2708" t="s">
        <v>25</v>
      </c>
      <c r="D2708" t="s">
        <v>59</v>
      </c>
      <c r="E2708" t="s">
        <v>2601</v>
      </c>
      <c r="F2708" t="s">
        <v>44</v>
      </c>
      <c r="G2708" t="s">
        <v>29</v>
      </c>
      <c r="H2708">
        <v>44358</v>
      </c>
      <c r="I2708" t="str">
        <f>TEXT(Table1[[#This Row],[Issue_Date]],"mmm")</f>
        <v>Jun</v>
      </c>
      <c r="J2708">
        <v>44212</v>
      </c>
      <c r="K2708">
        <v>44391</v>
      </c>
      <c r="L2708" t="s">
        <v>30</v>
      </c>
      <c r="M2708" t="str">
        <f>IF(OR(Table1[[#This Row],[Loan_Status]]="Fully Paid",Table1[[#This Row],[Loan_Status]]="Current"),"Good Loan",IF(Table1[[#This Row],[Loan_Status]]="Charged Off","Bad Loan",""))</f>
        <v>Good Loan</v>
      </c>
      <c r="N2708">
        <v>44422</v>
      </c>
      <c r="O2708">
        <v>986839</v>
      </c>
      <c r="P2708" t="s">
        <v>835</v>
      </c>
      <c r="Q2708" t="s">
        <v>66</v>
      </c>
      <c r="R2708" t="s">
        <v>33</v>
      </c>
      <c r="S2708" t="s">
        <v>502</v>
      </c>
      <c r="T2708">
        <v>105000</v>
      </c>
      <c r="U2708">
        <v>0.28949999999999998</v>
      </c>
      <c r="V2708">
        <v>162.87</v>
      </c>
      <c r="W2708">
        <v>0.13489999999999999</v>
      </c>
      <c r="X2708">
        <v>4800</v>
      </c>
      <c r="Y2708">
        <v>22</v>
      </c>
      <c r="Z2708">
        <v>5863</v>
      </c>
    </row>
    <row r="2709" spans="1:26" ht="14.25" customHeight="1">
      <c r="A2709">
        <v>570090</v>
      </c>
      <c r="B2709" t="s">
        <v>63</v>
      </c>
      <c r="C2709" t="s">
        <v>25</v>
      </c>
      <c r="D2709" t="s">
        <v>36</v>
      </c>
      <c r="E2709" t="s">
        <v>2602</v>
      </c>
      <c r="F2709" t="s">
        <v>44</v>
      </c>
      <c r="G2709" t="s">
        <v>29</v>
      </c>
      <c r="H2709">
        <v>44418</v>
      </c>
      <c r="I2709" t="str">
        <f>TEXT(Table1[[#This Row],[Issue_Date]],"mmm")</f>
        <v>Aug</v>
      </c>
      <c r="J2709">
        <v>44302</v>
      </c>
      <c r="K2709">
        <v>44358</v>
      </c>
      <c r="L2709" t="s">
        <v>30</v>
      </c>
      <c r="M2709" t="str">
        <f>IF(OR(Table1[[#This Row],[Loan_Status]]="Fully Paid",Table1[[#This Row],[Loan_Status]]="Current"),"Good Loan",IF(Table1[[#This Row],[Loan_Status]]="Charged Off","Bad Loan",""))</f>
        <v>Good Loan</v>
      </c>
      <c r="N2709">
        <v>44388</v>
      </c>
      <c r="O2709">
        <v>733391</v>
      </c>
      <c r="P2709" t="s">
        <v>835</v>
      </c>
      <c r="Q2709" t="s">
        <v>114</v>
      </c>
      <c r="R2709" t="s">
        <v>33</v>
      </c>
      <c r="S2709" t="s">
        <v>502</v>
      </c>
      <c r="T2709">
        <v>100000</v>
      </c>
      <c r="U2709">
        <v>0.13650000000000001</v>
      </c>
      <c r="V2709">
        <v>473.27</v>
      </c>
      <c r="W2709">
        <v>0.1323</v>
      </c>
      <c r="X2709">
        <v>14000</v>
      </c>
      <c r="Y2709">
        <v>20</v>
      </c>
      <c r="Z2709">
        <v>15135</v>
      </c>
    </row>
    <row r="2710" spans="1:26" ht="14.25" customHeight="1">
      <c r="A2710">
        <v>643165</v>
      </c>
      <c r="B2710" t="s">
        <v>120</v>
      </c>
      <c r="C2710" t="s">
        <v>25</v>
      </c>
      <c r="D2710" t="s">
        <v>36</v>
      </c>
      <c r="E2710" t="s">
        <v>395</v>
      </c>
      <c r="F2710" t="s">
        <v>44</v>
      </c>
      <c r="G2710" t="s">
        <v>29</v>
      </c>
      <c r="H2710">
        <v>44207</v>
      </c>
      <c r="I2710" t="str">
        <f>TEXT(Table1[[#This Row],[Issue_Date]],"mmm")</f>
        <v>Jan</v>
      </c>
      <c r="J2710">
        <v>44242</v>
      </c>
      <c r="K2710">
        <v>44359</v>
      </c>
      <c r="L2710" t="s">
        <v>30</v>
      </c>
      <c r="M2710" t="str">
        <f>IF(OR(Table1[[#This Row],[Loan_Status]]="Fully Paid",Table1[[#This Row],[Loan_Status]]="Current"),"Good Loan",IF(Table1[[#This Row],[Loan_Status]]="Charged Off","Bad Loan",""))</f>
        <v>Good Loan</v>
      </c>
      <c r="N2710">
        <v>44389</v>
      </c>
      <c r="O2710">
        <v>823122</v>
      </c>
      <c r="P2710" t="s">
        <v>835</v>
      </c>
      <c r="Q2710" t="s">
        <v>45</v>
      </c>
      <c r="R2710" t="s">
        <v>33</v>
      </c>
      <c r="S2710" t="s">
        <v>502</v>
      </c>
      <c r="T2710">
        <v>26000</v>
      </c>
      <c r="U2710">
        <v>0.1777</v>
      </c>
      <c r="V2710">
        <v>176.29</v>
      </c>
      <c r="W2710">
        <v>0.1343</v>
      </c>
      <c r="X2710">
        <v>5200</v>
      </c>
      <c r="Y2710">
        <v>26</v>
      </c>
      <c r="Z2710">
        <v>5964</v>
      </c>
    </row>
    <row r="2711" spans="1:26" ht="14.25" customHeight="1">
      <c r="A2711">
        <v>439837</v>
      </c>
      <c r="B2711" t="s">
        <v>24</v>
      </c>
      <c r="C2711" t="s">
        <v>25</v>
      </c>
      <c r="D2711" t="s">
        <v>86</v>
      </c>
      <c r="E2711" t="s">
        <v>2603</v>
      </c>
      <c r="F2711" t="s">
        <v>44</v>
      </c>
      <c r="G2711" t="s">
        <v>29</v>
      </c>
      <c r="H2711">
        <v>44448</v>
      </c>
      <c r="I2711" t="str">
        <f>TEXT(Table1[[#This Row],[Issue_Date]],"mmm")</f>
        <v>Sep</v>
      </c>
      <c r="J2711">
        <v>44302</v>
      </c>
      <c r="K2711">
        <v>44206</v>
      </c>
      <c r="L2711" t="s">
        <v>30</v>
      </c>
      <c r="M2711" t="str">
        <f>IF(OR(Table1[[#This Row],[Loan_Status]]="Fully Paid",Table1[[#This Row],[Loan_Status]]="Current"),"Good Loan",IF(Table1[[#This Row],[Loan_Status]]="Charged Off","Bad Loan",""))</f>
        <v>Good Loan</v>
      </c>
      <c r="N2711">
        <v>44237</v>
      </c>
      <c r="O2711">
        <v>531893</v>
      </c>
      <c r="P2711" t="s">
        <v>835</v>
      </c>
      <c r="Q2711" t="s">
        <v>229</v>
      </c>
      <c r="R2711" t="s">
        <v>33</v>
      </c>
      <c r="S2711" t="s">
        <v>502</v>
      </c>
      <c r="T2711">
        <v>130000</v>
      </c>
      <c r="U2711">
        <v>7.4999999999999997E-2</v>
      </c>
      <c r="V2711">
        <v>343.06</v>
      </c>
      <c r="W2711">
        <v>0.1426</v>
      </c>
      <c r="X2711">
        <v>10000</v>
      </c>
      <c r="Y2711">
        <v>24</v>
      </c>
      <c r="Z2711">
        <v>10460</v>
      </c>
    </row>
    <row r="2712" spans="1:26" ht="14.25" customHeight="1">
      <c r="A2712">
        <v>362721</v>
      </c>
      <c r="B2712" t="s">
        <v>24</v>
      </c>
      <c r="C2712" t="s">
        <v>25</v>
      </c>
      <c r="D2712" t="s">
        <v>86</v>
      </c>
      <c r="E2712" t="s">
        <v>2604</v>
      </c>
      <c r="F2712" t="s">
        <v>68</v>
      </c>
      <c r="G2712" t="s">
        <v>29</v>
      </c>
      <c r="H2712">
        <v>44508</v>
      </c>
      <c r="I2712" t="str">
        <f>TEXT(Table1[[#This Row],[Issue_Date]],"mmm")</f>
        <v>Nov</v>
      </c>
      <c r="J2712">
        <v>44267</v>
      </c>
      <c r="K2712">
        <v>44511</v>
      </c>
      <c r="L2712" t="s">
        <v>30</v>
      </c>
      <c r="M2712" t="str">
        <f>IF(OR(Table1[[#This Row],[Loan_Status]]="Fully Paid",Table1[[#This Row],[Loan_Status]]="Current"),"Good Loan",IF(Table1[[#This Row],[Loan_Status]]="Charged Off","Bad Loan",""))</f>
        <v>Good Loan</v>
      </c>
      <c r="N2712">
        <v>44541</v>
      </c>
      <c r="O2712">
        <v>372277</v>
      </c>
      <c r="P2712" t="s">
        <v>835</v>
      </c>
      <c r="Q2712" t="s">
        <v>101</v>
      </c>
      <c r="R2712" t="s">
        <v>33</v>
      </c>
      <c r="S2712" t="s">
        <v>502</v>
      </c>
      <c r="T2712">
        <v>75000</v>
      </c>
      <c r="U2712">
        <v>0.2208</v>
      </c>
      <c r="V2712">
        <v>748.39</v>
      </c>
      <c r="W2712">
        <v>0.13669999999999999</v>
      </c>
      <c r="X2712">
        <v>22000</v>
      </c>
      <c r="Y2712">
        <v>36</v>
      </c>
      <c r="Z2712">
        <v>26942</v>
      </c>
    </row>
    <row r="2713" spans="1:26" ht="14.25" customHeight="1">
      <c r="A2713">
        <v>378253</v>
      </c>
      <c r="B2713" t="s">
        <v>90</v>
      </c>
      <c r="C2713" t="s">
        <v>25</v>
      </c>
      <c r="D2713" t="s">
        <v>86</v>
      </c>
      <c r="E2713" t="s">
        <v>2605</v>
      </c>
      <c r="F2713" t="s">
        <v>68</v>
      </c>
      <c r="G2713" t="s">
        <v>29</v>
      </c>
      <c r="H2713">
        <v>44236</v>
      </c>
      <c r="I2713" t="str">
        <f>TEXT(Table1[[#This Row],[Issue_Date]],"mmm")</f>
        <v>Feb</v>
      </c>
      <c r="J2713">
        <v>44484</v>
      </c>
      <c r="K2713">
        <v>44480</v>
      </c>
      <c r="L2713" t="s">
        <v>30</v>
      </c>
      <c r="M2713" t="str">
        <f>IF(OR(Table1[[#This Row],[Loan_Status]]="Fully Paid",Table1[[#This Row],[Loan_Status]]="Current"),"Good Loan",IF(Table1[[#This Row],[Loan_Status]]="Charged Off","Bad Loan",""))</f>
        <v>Good Loan</v>
      </c>
      <c r="N2713">
        <v>44511</v>
      </c>
      <c r="O2713">
        <v>403167</v>
      </c>
      <c r="P2713" t="s">
        <v>835</v>
      </c>
      <c r="Q2713" t="s">
        <v>83</v>
      </c>
      <c r="R2713" t="s">
        <v>33</v>
      </c>
      <c r="S2713" t="s">
        <v>502</v>
      </c>
      <c r="T2713">
        <v>42500</v>
      </c>
      <c r="U2713">
        <v>7.0000000000000007E-2</v>
      </c>
      <c r="V2713">
        <v>499.56</v>
      </c>
      <c r="W2713">
        <v>0.15049999999999999</v>
      </c>
      <c r="X2713">
        <v>14400</v>
      </c>
      <c r="Y2713">
        <v>14</v>
      </c>
      <c r="Z2713">
        <v>17788</v>
      </c>
    </row>
    <row r="2714" spans="1:26" ht="14.25" customHeight="1">
      <c r="A2714">
        <v>817389</v>
      </c>
      <c r="B2714" t="s">
        <v>24</v>
      </c>
      <c r="C2714" t="s">
        <v>25</v>
      </c>
      <c r="D2714" t="s">
        <v>86</v>
      </c>
      <c r="E2714" t="s">
        <v>2606</v>
      </c>
      <c r="F2714" t="s">
        <v>68</v>
      </c>
      <c r="G2714" t="s">
        <v>29</v>
      </c>
      <c r="H2714">
        <v>44419</v>
      </c>
      <c r="I2714" t="str">
        <f>TEXT(Table1[[#This Row],[Issue_Date]],"mmm")</f>
        <v>Aug</v>
      </c>
      <c r="J2714">
        <v>44211</v>
      </c>
      <c r="K2714">
        <v>44422</v>
      </c>
      <c r="L2714" t="s">
        <v>30</v>
      </c>
      <c r="M2714" t="str">
        <f>IF(OR(Table1[[#This Row],[Loan_Status]]="Fully Paid",Table1[[#This Row],[Loan_Status]]="Current"),"Good Loan",IF(Table1[[#This Row],[Loan_Status]]="Charged Off","Bad Loan",""))</f>
        <v>Good Loan</v>
      </c>
      <c r="N2714">
        <v>44453</v>
      </c>
      <c r="O2714">
        <v>1025209</v>
      </c>
      <c r="P2714" t="s">
        <v>835</v>
      </c>
      <c r="Q2714" t="s">
        <v>83</v>
      </c>
      <c r="R2714" t="s">
        <v>33</v>
      </c>
      <c r="S2714" t="s">
        <v>502</v>
      </c>
      <c r="T2714">
        <v>122400</v>
      </c>
      <c r="U2714">
        <v>0.1822</v>
      </c>
      <c r="V2714">
        <v>498.38</v>
      </c>
      <c r="W2714">
        <v>0.16889999999999999</v>
      </c>
      <c r="X2714">
        <v>14000</v>
      </c>
      <c r="Y2714">
        <v>26</v>
      </c>
      <c r="Z2714">
        <v>17941</v>
      </c>
    </row>
    <row r="2715" spans="1:26" ht="14.25" customHeight="1">
      <c r="A2715">
        <v>496932</v>
      </c>
      <c r="B2715" t="s">
        <v>24</v>
      </c>
      <c r="C2715" t="s">
        <v>25</v>
      </c>
      <c r="D2715" t="s">
        <v>48</v>
      </c>
      <c r="F2715" t="s">
        <v>68</v>
      </c>
      <c r="G2715" t="s">
        <v>29</v>
      </c>
      <c r="H2715">
        <v>44296</v>
      </c>
      <c r="I2715" t="str">
        <f>TEXT(Table1[[#This Row],[Issue_Date]],"mmm")</f>
        <v>Apr</v>
      </c>
      <c r="J2715">
        <v>44332</v>
      </c>
      <c r="K2715">
        <v>44299</v>
      </c>
      <c r="L2715" t="s">
        <v>30</v>
      </c>
      <c r="M2715" t="str">
        <f>IF(OR(Table1[[#This Row],[Loan_Status]]="Fully Paid",Table1[[#This Row],[Loan_Status]]="Current"),"Good Loan",IF(Table1[[#This Row],[Loan_Status]]="Charged Off","Bad Loan",""))</f>
        <v>Good Loan</v>
      </c>
      <c r="N2715">
        <v>44329</v>
      </c>
      <c r="O2715">
        <v>636889</v>
      </c>
      <c r="P2715" t="s">
        <v>835</v>
      </c>
      <c r="Q2715" t="s">
        <v>69</v>
      </c>
      <c r="R2715" t="s">
        <v>33</v>
      </c>
      <c r="S2715" t="s">
        <v>502</v>
      </c>
      <c r="T2715">
        <v>139000</v>
      </c>
      <c r="U2715">
        <v>0.14710000000000001</v>
      </c>
      <c r="V2715">
        <v>861.63</v>
      </c>
      <c r="W2715">
        <v>0.1459</v>
      </c>
      <c r="X2715">
        <v>25000</v>
      </c>
      <c r="Y2715">
        <v>13</v>
      </c>
      <c r="Z2715">
        <v>31020</v>
      </c>
    </row>
    <row r="2716" spans="1:26" ht="14.25" customHeight="1">
      <c r="A2716">
        <v>613163</v>
      </c>
      <c r="B2716" t="s">
        <v>63</v>
      </c>
      <c r="C2716" t="s">
        <v>25</v>
      </c>
      <c r="D2716" t="s">
        <v>48</v>
      </c>
      <c r="E2716" t="s">
        <v>141</v>
      </c>
      <c r="F2716" t="s">
        <v>68</v>
      </c>
      <c r="G2716" t="s">
        <v>29</v>
      </c>
      <c r="H2716">
        <v>44510</v>
      </c>
      <c r="I2716" t="str">
        <f>TEXT(Table1[[#This Row],[Issue_Date]],"mmm")</f>
        <v>Nov</v>
      </c>
      <c r="J2716">
        <v>44302</v>
      </c>
      <c r="K2716">
        <v>44543</v>
      </c>
      <c r="L2716" t="s">
        <v>30</v>
      </c>
      <c r="M2716" t="str">
        <f>IF(OR(Table1[[#This Row],[Loan_Status]]="Fully Paid",Table1[[#This Row],[Loan_Status]]="Current"),"Good Loan",IF(Table1[[#This Row],[Loan_Status]]="Charged Off","Bad Loan",""))</f>
        <v>Good Loan</v>
      </c>
      <c r="N2716">
        <v>44574</v>
      </c>
      <c r="O2716">
        <v>786174</v>
      </c>
      <c r="P2716" t="s">
        <v>835</v>
      </c>
      <c r="Q2716" t="s">
        <v>83</v>
      </c>
      <c r="R2716" t="s">
        <v>33</v>
      </c>
      <c r="S2716" t="s">
        <v>502</v>
      </c>
      <c r="T2716">
        <v>170000</v>
      </c>
      <c r="U2716">
        <v>6.4699999999999994E-2</v>
      </c>
      <c r="V2716">
        <v>869.09</v>
      </c>
      <c r="W2716">
        <v>0.152</v>
      </c>
      <c r="X2716">
        <v>25000</v>
      </c>
      <c r="Y2716">
        <v>32</v>
      </c>
      <c r="Z2716">
        <v>31290</v>
      </c>
    </row>
    <row r="2717" spans="1:26" ht="14.25" customHeight="1">
      <c r="A2717">
        <v>684673</v>
      </c>
      <c r="B2717" t="s">
        <v>24</v>
      </c>
      <c r="C2717" t="s">
        <v>25</v>
      </c>
      <c r="D2717" t="s">
        <v>81</v>
      </c>
      <c r="E2717" t="s">
        <v>2607</v>
      </c>
      <c r="F2717" t="s">
        <v>68</v>
      </c>
      <c r="G2717" t="s">
        <v>29</v>
      </c>
      <c r="H2717">
        <v>44266</v>
      </c>
      <c r="I2717" t="str">
        <f>TEXT(Table1[[#This Row],[Issue_Date]],"mmm")</f>
        <v>Mar</v>
      </c>
      <c r="J2717">
        <v>44269</v>
      </c>
      <c r="K2717">
        <v>44269</v>
      </c>
      <c r="L2717" t="s">
        <v>30</v>
      </c>
      <c r="M2717" t="str">
        <f>IF(OR(Table1[[#This Row],[Loan_Status]]="Fully Paid",Table1[[#This Row],[Loan_Status]]="Current"),"Good Loan",IF(Table1[[#This Row],[Loan_Status]]="Charged Off","Bad Loan",""))</f>
        <v>Good Loan</v>
      </c>
      <c r="N2717">
        <v>44300</v>
      </c>
      <c r="O2717">
        <v>874173</v>
      </c>
      <c r="P2717" t="s">
        <v>835</v>
      </c>
      <c r="Q2717" t="s">
        <v>69</v>
      </c>
      <c r="R2717" t="s">
        <v>33</v>
      </c>
      <c r="S2717" t="s">
        <v>502</v>
      </c>
      <c r="T2717">
        <v>145000</v>
      </c>
      <c r="U2717">
        <v>0.25090000000000001</v>
      </c>
      <c r="V2717">
        <v>1205.42</v>
      </c>
      <c r="W2717">
        <v>0.1454</v>
      </c>
      <c r="X2717">
        <v>35000</v>
      </c>
      <c r="Y2717">
        <v>22</v>
      </c>
      <c r="Z2717">
        <v>43395</v>
      </c>
    </row>
    <row r="2718" spans="1:26" ht="14.25" customHeight="1">
      <c r="A2718">
        <v>580731</v>
      </c>
      <c r="B2718" t="s">
        <v>67</v>
      </c>
      <c r="C2718" t="s">
        <v>25</v>
      </c>
      <c r="D2718" t="s">
        <v>81</v>
      </c>
      <c r="E2718" t="s">
        <v>2608</v>
      </c>
      <c r="F2718" t="s">
        <v>68</v>
      </c>
      <c r="G2718" t="s">
        <v>29</v>
      </c>
      <c r="H2718">
        <v>44449</v>
      </c>
      <c r="I2718" t="str">
        <f>TEXT(Table1[[#This Row],[Issue_Date]],"mmm")</f>
        <v>Sep</v>
      </c>
      <c r="J2718">
        <v>44362</v>
      </c>
      <c r="K2718">
        <v>44268</v>
      </c>
      <c r="L2718" t="s">
        <v>30</v>
      </c>
      <c r="M2718" t="str">
        <f>IF(OR(Table1[[#This Row],[Loan_Status]]="Fully Paid",Table1[[#This Row],[Loan_Status]]="Current"),"Good Loan",IF(Table1[[#This Row],[Loan_Status]]="Charged Off","Bad Loan",""))</f>
        <v>Good Loan</v>
      </c>
      <c r="N2718">
        <v>44299</v>
      </c>
      <c r="O2718">
        <v>746501</v>
      </c>
      <c r="P2718" t="s">
        <v>835</v>
      </c>
      <c r="Q2718" t="s">
        <v>83</v>
      </c>
      <c r="R2718" t="s">
        <v>33</v>
      </c>
      <c r="S2718" t="s">
        <v>502</v>
      </c>
      <c r="T2718">
        <v>95800</v>
      </c>
      <c r="U2718">
        <v>0.17949999999999999</v>
      </c>
      <c r="V2718">
        <v>878.31</v>
      </c>
      <c r="W2718">
        <v>0.1595</v>
      </c>
      <c r="X2718">
        <v>25000</v>
      </c>
      <c r="Y2718">
        <v>26</v>
      </c>
      <c r="Z2718">
        <v>31306</v>
      </c>
    </row>
    <row r="2719" spans="1:26" ht="14.25" customHeight="1">
      <c r="A2719">
        <v>776465</v>
      </c>
      <c r="B2719" t="s">
        <v>35</v>
      </c>
      <c r="C2719" t="s">
        <v>25</v>
      </c>
      <c r="D2719" t="s">
        <v>42</v>
      </c>
      <c r="E2719" t="s">
        <v>2609</v>
      </c>
      <c r="F2719" t="s">
        <v>68</v>
      </c>
      <c r="G2719" t="s">
        <v>29</v>
      </c>
      <c r="H2719">
        <v>44358</v>
      </c>
      <c r="I2719" t="str">
        <f>TEXT(Table1[[#This Row],[Issue_Date]],"mmm")</f>
        <v>Jun</v>
      </c>
      <c r="J2719">
        <v>44361</v>
      </c>
      <c r="K2719">
        <v>44361</v>
      </c>
      <c r="L2719" t="s">
        <v>30</v>
      </c>
      <c r="M2719" t="str">
        <f>IF(OR(Table1[[#This Row],[Loan_Status]]="Fully Paid",Table1[[#This Row],[Loan_Status]]="Current"),"Good Loan",IF(Table1[[#This Row],[Loan_Status]]="Charged Off","Bad Loan",""))</f>
        <v>Good Loan</v>
      </c>
      <c r="N2719">
        <v>44391</v>
      </c>
      <c r="O2719">
        <v>978817</v>
      </c>
      <c r="P2719" t="s">
        <v>835</v>
      </c>
      <c r="Q2719" t="s">
        <v>101</v>
      </c>
      <c r="R2719" t="s">
        <v>33</v>
      </c>
      <c r="S2719" t="s">
        <v>502</v>
      </c>
      <c r="T2719">
        <v>53000</v>
      </c>
      <c r="U2719">
        <v>0.24879999999999999</v>
      </c>
      <c r="V2719">
        <v>337.47</v>
      </c>
      <c r="W2719">
        <v>0.15989999999999999</v>
      </c>
      <c r="X2719">
        <v>9600</v>
      </c>
      <c r="Y2719">
        <v>26</v>
      </c>
      <c r="Z2719">
        <v>12148</v>
      </c>
    </row>
    <row r="2720" spans="1:26" ht="14.25" customHeight="1">
      <c r="A2720">
        <v>560187</v>
      </c>
      <c r="B2720" t="s">
        <v>174</v>
      </c>
      <c r="C2720" t="s">
        <v>25</v>
      </c>
      <c r="D2720" t="s">
        <v>42</v>
      </c>
      <c r="E2720" t="s">
        <v>1997</v>
      </c>
      <c r="F2720" t="s">
        <v>68</v>
      </c>
      <c r="G2720" t="s">
        <v>29</v>
      </c>
      <c r="H2720">
        <v>44418</v>
      </c>
      <c r="I2720" t="str">
        <f>TEXT(Table1[[#This Row],[Issue_Date]],"mmm")</f>
        <v>Aug</v>
      </c>
      <c r="J2720">
        <v>44453</v>
      </c>
      <c r="K2720">
        <v>44452</v>
      </c>
      <c r="L2720" t="s">
        <v>30</v>
      </c>
      <c r="M2720" t="str">
        <f>IF(OR(Table1[[#This Row],[Loan_Status]]="Fully Paid",Table1[[#This Row],[Loan_Status]]="Current"),"Good Loan",IF(Table1[[#This Row],[Loan_Status]]="Charged Off","Bad Loan",""))</f>
        <v>Good Loan</v>
      </c>
      <c r="N2720">
        <v>44482</v>
      </c>
      <c r="O2720">
        <v>721043</v>
      </c>
      <c r="P2720" t="s">
        <v>835</v>
      </c>
      <c r="Q2720" t="s">
        <v>357</v>
      </c>
      <c r="R2720" t="s">
        <v>33</v>
      </c>
      <c r="S2720" t="s">
        <v>502</v>
      </c>
      <c r="T2720">
        <v>57600</v>
      </c>
      <c r="U2720">
        <v>0.17100000000000001</v>
      </c>
      <c r="V2720">
        <v>349.51</v>
      </c>
      <c r="W2720">
        <v>0.15579999999999999</v>
      </c>
      <c r="X2720">
        <v>10000</v>
      </c>
      <c r="Y2720">
        <v>23</v>
      </c>
      <c r="Z2720">
        <v>12597</v>
      </c>
    </row>
    <row r="2721" spans="1:26" ht="14.25" customHeight="1">
      <c r="A2721">
        <v>716848</v>
      </c>
      <c r="B2721" t="s">
        <v>80</v>
      </c>
      <c r="C2721" t="s">
        <v>25</v>
      </c>
      <c r="D2721" t="s">
        <v>64</v>
      </c>
      <c r="E2721" t="s">
        <v>2610</v>
      </c>
      <c r="F2721" t="s">
        <v>68</v>
      </c>
      <c r="G2721" t="s">
        <v>29</v>
      </c>
      <c r="H2721">
        <v>44297</v>
      </c>
      <c r="I2721" t="str">
        <f>TEXT(Table1[[#This Row],[Issue_Date]],"mmm")</f>
        <v>Apr</v>
      </c>
      <c r="J2721">
        <v>44210</v>
      </c>
      <c r="K2721">
        <v>44210</v>
      </c>
      <c r="L2721" t="s">
        <v>30</v>
      </c>
      <c r="M2721" t="str">
        <f>IF(OR(Table1[[#This Row],[Loan_Status]]="Fully Paid",Table1[[#This Row],[Loan_Status]]="Current"),"Good Loan",IF(Table1[[#This Row],[Loan_Status]]="Charged Off","Bad Loan",""))</f>
        <v>Good Loan</v>
      </c>
      <c r="N2721">
        <v>44241</v>
      </c>
      <c r="O2721">
        <v>910852</v>
      </c>
      <c r="P2721" t="s">
        <v>835</v>
      </c>
      <c r="Q2721" t="s">
        <v>83</v>
      </c>
      <c r="R2721" t="s">
        <v>33</v>
      </c>
      <c r="S2721" t="s">
        <v>502</v>
      </c>
      <c r="T2721">
        <v>33600</v>
      </c>
      <c r="U2721">
        <v>0.2296</v>
      </c>
      <c r="V2721">
        <v>115.45</v>
      </c>
      <c r="W2721">
        <v>0.1565</v>
      </c>
      <c r="X2721">
        <v>3300</v>
      </c>
      <c r="Y2721">
        <v>12</v>
      </c>
      <c r="Z2721">
        <v>4105</v>
      </c>
    </row>
    <row r="2722" spans="1:26" ht="14.25" customHeight="1">
      <c r="A2722">
        <v>482669</v>
      </c>
      <c r="B2722" t="s">
        <v>35</v>
      </c>
      <c r="C2722" t="s">
        <v>25</v>
      </c>
      <c r="D2722" t="s">
        <v>73</v>
      </c>
      <c r="E2722" t="s">
        <v>2611</v>
      </c>
      <c r="F2722" t="s">
        <v>68</v>
      </c>
      <c r="G2722" t="s">
        <v>29</v>
      </c>
      <c r="H2722">
        <v>44237</v>
      </c>
      <c r="I2722" t="str">
        <f>TEXT(Table1[[#This Row],[Issue_Date]],"mmm")</f>
        <v>Feb</v>
      </c>
      <c r="J2722">
        <v>44542</v>
      </c>
      <c r="K2722">
        <v>44542</v>
      </c>
      <c r="L2722" t="s">
        <v>30</v>
      </c>
      <c r="M2722" t="str">
        <f>IF(OR(Table1[[#This Row],[Loan_Status]]="Fully Paid",Table1[[#This Row],[Loan_Status]]="Current"),"Good Loan",IF(Table1[[#This Row],[Loan_Status]]="Charged Off","Bad Loan",""))</f>
        <v>Good Loan</v>
      </c>
      <c r="N2722">
        <v>44573</v>
      </c>
      <c r="O2722">
        <v>614014</v>
      </c>
      <c r="P2722" t="s">
        <v>835</v>
      </c>
      <c r="Q2722" t="s">
        <v>83</v>
      </c>
      <c r="R2722" t="s">
        <v>33</v>
      </c>
      <c r="S2722" t="s">
        <v>502</v>
      </c>
      <c r="T2722">
        <v>103000</v>
      </c>
      <c r="U2722">
        <v>0.16900000000000001</v>
      </c>
      <c r="V2722">
        <v>849.02</v>
      </c>
      <c r="W2722">
        <v>0.157</v>
      </c>
      <c r="X2722">
        <v>24250</v>
      </c>
      <c r="Y2722">
        <v>27</v>
      </c>
      <c r="Z2722">
        <v>30533</v>
      </c>
    </row>
    <row r="2723" spans="1:26" ht="14.25" customHeight="1">
      <c r="A2723">
        <v>371347</v>
      </c>
      <c r="B2723" t="s">
        <v>24</v>
      </c>
      <c r="C2723" t="s">
        <v>25</v>
      </c>
      <c r="D2723" t="s">
        <v>157</v>
      </c>
      <c r="E2723" t="s">
        <v>2612</v>
      </c>
      <c r="F2723" t="s">
        <v>68</v>
      </c>
      <c r="G2723" t="s">
        <v>29</v>
      </c>
      <c r="H2723">
        <v>44205</v>
      </c>
      <c r="I2723" t="str">
        <f>TEXT(Table1[[#This Row],[Issue_Date]],"mmm")</f>
        <v>Jan</v>
      </c>
      <c r="J2723">
        <v>44208</v>
      </c>
      <c r="K2723">
        <v>44239</v>
      </c>
      <c r="L2723" t="s">
        <v>30</v>
      </c>
      <c r="M2723" t="str">
        <f>IF(OR(Table1[[#This Row],[Loan_Status]]="Fully Paid",Table1[[#This Row],[Loan_Status]]="Current"),"Good Loan",IF(Table1[[#This Row],[Loan_Status]]="Charged Off","Bad Loan",""))</f>
        <v>Good Loan</v>
      </c>
      <c r="N2723">
        <v>44267</v>
      </c>
      <c r="O2723">
        <v>389080</v>
      </c>
      <c r="P2723" t="s">
        <v>835</v>
      </c>
      <c r="Q2723" t="s">
        <v>101</v>
      </c>
      <c r="R2723" t="s">
        <v>33</v>
      </c>
      <c r="S2723" t="s">
        <v>502</v>
      </c>
      <c r="T2723">
        <v>70000</v>
      </c>
      <c r="U2723">
        <v>0.13700000000000001</v>
      </c>
      <c r="V2723">
        <v>515.74</v>
      </c>
      <c r="W2723">
        <v>0.14419999999999999</v>
      </c>
      <c r="X2723">
        <v>15000</v>
      </c>
      <c r="Y2723">
        <v>11</v>
      </c>
      <c r="Z2723">
        <v>18567</v>
      </c>
    </row>
    <row r="2724" spans="1:26" ht="14.25" customHeight="1">
      <c r="A2724">
        <v>494163</v>
      </c>
      <c r="B2724" t="s">
        <v>24</v>
      </c>
      <c r="C2724" t="s">
        <v>25</v>
      </c>
      <c r="D2724" t="s">
        <v>26</v>
      </c>
      <c r="E2724" t="s">
        <v>1202</v>
      </c>
      <c r="F2724" t="s">
        <v>68</v>
      </c>
      <c r="G2724" t="s">
        <v>29</v>
      </c>
      <c r="H2724">
        <v>44265</v>
      </c>
      <c r="I2724" t="str">
        <f>TEXT(Table1[[#This Row],[Issue_Date]],"mmm")</f>
        <v>Mar</v>
      </c>
      <c r="J2724">
        <v>44299</v>
      </c>
      <c r="K2724">
        <v>44329</v>
      </c>
      <c r="L2724" t="s">
        <v>30</v>
      </c>
      <c r="M2724" t="str">
        <f>IF(OR(Table1[[#This Row],[Loan_Status]]="Fully Paid",Table1[[#This Row],[Loan_Status]]="Current"),"Good Loan",IF(Table1[[#This Row],[Loan_Status]]="Charged Off","Bad Loan",""))</f>
        <v>Good Loan</v>
      </c>
      <c r="N2724">
        <v>44360</v>
      </c>
      <c r="O2724">
        <v>632515</v>
      </c>
      <c r="P2724" t="s">
        <v>835</v>
      </c>
      <c r="Q2724" t="s">
        <v>83</v>
      </c>
      <c r="R2724" t="s">
        <v>33</v>
      </c>
      <c r="S2724" t="s">
        <v>502</v>
      </c>
      <c r="T2724">
        <v>52000</v>
      </c>
      <c r="U2724">
        <v>0.1371</v>
      </c>
      <c r="V2724">
        <v>560.17999999999995</v>
      </c>
      <c r="W2724">
        <v>0.157</v>
      </c>
      <c r="X2724">
        <v>16000</v>
      </c>
      <c r="Y2724">
        <v>15</v>
      </c>
      <c r="Z2724">
        <v>20195</v>
      </c>
    </row>
    <row r="2725" spans="1:26" ht="14.25" customHeight="1">
      <c r="A2725">
        <v>300349</v>
      </c>
      <c r="B2725" t="s">
        <v>24</v>
      </c>
      <c r="C2725" t="s">
        <v>25</v>
      </c>
      <c r="D2725" t="s">
        <v>36</v>
      </c>
      <c r="E2725" t="s">
        <v>2613</v>
      </c>
      <c r="F2725" t="s">
        <v>68</v>
      </c>
      <c r="G2725" t="s">
        <v>29</v>
      </c>
      <c r="H2725">
        <v>44263</v>
      </c>
      <c r="I2725" t="str">
        <f>TEXT(Table1[[#This Row],[Issue_Date]],"mmm")</f>
        <v>Mar</v>
      </c>
      <c r="J2725">
        <v>44332</v>
      </c>
      <c r="K2725">
        <v>44297</v>
      </c>
      <c r="L2725" t="s">
        <v>30</v>
      </c>
      <c r="M2725" t="str">
        <f>IF(OR(Table1[[#This Row],[Loan_Status]]="Fully Paid",Table1[[#This Row],[Loan_Status]]="Current"),"Good Loan",IF(Table1[[#This Row],[Loan_Status]]="Charged Off","Bad Loan",""))</f>
        <v>Good Loan</v>
      </c>
      <c r="N2725">
        <v>44327</v>
      </c>
      <c r="O2725">
        <v>300346</v>
      </c>
      <c r="P2725" t="s">
        <v>835</v>
      </c>
      <c r="Q2725" t="s">
        <v>357</v>
      </c>
      <c r="R2725" t="s">
        <v>33</v>
      </c>
      <c r="S2725" t="s">
        <v>502</v>
      </c>
      <c r="T2725">
        <v>150000</v>
      </c>
      <c r="U2725">
        <v>7.8399999999999997E-2</v>
      </c>
      <c r="V2725">
        <v>845.25</v>
      </c>
      <c r="W2725">
        <v>0.13239999999999999</v>
      </c>
      <c r="X2725">
        <v>25000</v>
      </c>
      <c r="Y2725">
        <v>20</v>
      </c>
      <c r="Z2725">
        <v>30429</v>
      </c>
    </row>
    <row r="2726" spans="1:26" ht="14.25" customHeight="1">
      <c r="A2726">
        <v>553809</v>
      </c>
      <c r="B2726" t="s">
        <v>63</v>
      </c>
      <c r="C2726" t="s">
        <v>25</v>
      </c>
      <c r="D2726" t="s">
        <v>36</v>
      </c>
      <c r="E2726" t="s">
        <v>2614</v>
      </c>
      <c r="F2726" t="s">
        <v>68</v>
      </c>
      <c r="G2726" t="s">
        <v>29</v>
      </c>
      <c r="H2726">
        <v>44387</v>
      </c>
      <c r="I2726" t="str">
        <f>TEXT(Table1[[#This Row],[Issue_Date]],"mmm")</f>
        <v>Jul</v>
      </c>
      <c r="J2726">
        <v>44332</v>
      </c>
      <c r="K2726">
        <v>44327</v>
      </c>
      <c r="L2726" t="s">
        <v>30</v>
      </c>
      <c r="M2726" t="str">
        <f>IF(OR(Table1[[#This Row],[Loan_Status]]="Fully Paid",Table1[[#This Row],[Loan_Status]]="Current"),"Good Loan",IF(Table1[[#This Row],[Loan_Status]]="Charged Off","Bad Loan",""))</f>
        <v>Good Loan</v>
      </c>
      <c r="N2726">
        <v>44358</v>
      </c>
      <c r="O2726">
        <v>713524</v>
      </c>
      <c r="P2726" t="s">
        <v>835</v>
      </c>
      <c r="Q2726" t="s">
        <v>83</v>
      </c>
      <c r="R2726" t="s">
        <v>33</v>
      </c>
      <c r="S2726" t="s">
        <v>502</v>
      </c>
      <c r="T2726">
        <v>160000</v>
      </c>
      <c r="U2726">
        <v>0.13200000000000001</v>
      </c>
      <c r="V2726">
        <v>878.31</v>
      </c>
      <c r="W2726">
        <v>0.1595</v>
      </c>
      <c r="X2726">
        <v>25000</v>
      </c>
      <c r="Y2726">
        <v>34</v>
      </c>
      <c r="Z2726">
        <v>27721</v>
      </c>
    </row>
    <row r="2727" spans="1:26" ht="14.25" customHeight="1">
      <c r="A2727">
        <v>392887</v>
      </c>
      <c r="B2727" t="s">
        <v>24</v>
      </c>
      <c r="C2727" t="s">
        <v>25</v>
      </c>
      <c r="D2727" t="s">
        <v>59</v>
      </c>
      <c r="E2727" t="s">
        <v>698</v>
      </c>
      <c r="F2727" t="s">
        <v>68</v>
      </c>
      <c r="G2727" t="s">
        <v>29</v>
      </c>
      <c r="H2727">
        <v>44325</v>
      </c>
      <c r="I2727" t="str">
        <f>TEXT(Table1[[#This Row],[Issue_Date]],"mmm")</f>
        <v>May</v>
      </c>
      <c r="J2727">
        <v>44328</v>
      </c>
      <c r="K2727">
        <v>44328</v>
      </c>
      <c r="L2727" t="s">
        <v>30</v>
      </c>
      <c r="M2727" t="str">
        <f>IF(OR(Table1[[#This Row],[Loan_Status]]="Fully Paid",Table1[[#This Row],[Loan_Status]]="Current"),"Good Loan",IF(Table1[[#This Row],[Loan_Status]]="Charged Off","Bad Loan",""))</f>
        <v>Good Loan</v>
      </c>
      <c r="N2727">
        <v>44359</v>
      </c>
      <c r="O2727">
        <v>430147</v>
      </c>
      <c r="P2727" t="s">
        <v>835</v>
      </c>
      <c r="Q2727" t="s">
        <v>69</v>
      </c>
      <c r="R2727" t="s">
        <v>33</v>
      </c>
      <c r="S2727" t="s">
        <v>502</v>
      </c>
      <c r="T2727">
        <v>110000</v>
      </c>
      <c r="U2727">
        <v>0.1318</v>
      </c>
      <c r="V2727">
        <v>684.58</v>
      </c>
      <c r="W2727">
        <v>0.1411</v>
      </c>
      <c r="X2727">
        <v>20000</v>
      </c>
      <c r="Y2727">
        <v>24</v>
      </c>
      <c r="Z2727">
        <v>24645</v>
      </c>
    </row>
    <row r="2728" spans="1:26" ht="14.25" customHeight="1">
      <c r="A2728">
        <v>752806</v>
      </c>
      <c r="B2728" t="s">
        <v>63</v>
      </c>
      <c r="C2728" t="s">
        <v>25</v>
      </c>
      <c r="D2728" t="s">
        <v>42</v>
      </c>
      <c r="E2728" t="s">
        <v>2615</v>
      </c>
      <c r="F2728" t="s">
        <v>68</v>
      </c>
      <c r="G2728" t="s">
        <v>29</v>
      </c>
      <c r="H2728">
        <v>44327</v>
      </c>
      <c r="I2728" t="str">
        <f>TEXT(Table1[[#This Row],[Issue_Date]],"mmm")</f>
        <v>May</v>
      </c>
      <c r="J2728">
        <v>44302</v>
      </c>
      <c r="K2728">
        <v>44361</v>
      </c>
      <c r="L2728" t="s">
        <v>30</v>
      </c>
      <c r="M2728" t="str">
        <f>IF(OR(Table1[[#This Row],[Loan_Status]]="Fully Paid",Table1[[#This Row],[Loan_Status]]="Current"),"Good Loan",IF(Table1[[#This Row],[Loan_Status]]="Charged Off","Bad Loan",""))</f>
        <v>Good Loan</v>
      </c>
      <c r="N2728">
        <v>44391</v>
      </c>
      <c r="O2728">
        <v>952420</v>
      </c>
      <c r="P2728" t="s">
        <v>835</v>
      </c>
      <c r="Q2728" t="s">
        <v>83</v>
      </c>
      <c r="R2728" t="s">
        <v>33</v>
      </c>
      <c r="S2728" t="s">
        <v>502</v>
      </c>
      <c r="T2728">
        <v>38000</v>
      </c>
      <c r="U2728">
        <v>0.1993</v>
      </c>
      <c r="V2728">
        <v>315.94</v>
      </c>
      <c r="W2728">
        <v>0.16889999999999999</v>
      </c>
      <c r="X2728">
        <v>8875</v>
      </c>
      <c r="Y2728">
        <v>17</v>
      </c>
      <c r="Z2728">
        <v>11373</v>
      </c>
    </row>
    <row r="2729" spans="1:26" ht="14.25" customHeight="1">
      <c r="A2729">
        <v>704955</v>
      </c>
      <c r="B2729" t="s">
        <v>80</v>
      </c>
      <c r="C2729" t="s">
        <v>25</v>
      </c>
      <c r="D2729" t="s">
        <v>81</v>
      </c>
      <c r="E2729" t="s">
        <v>2616</v>
      </c>
      <c r="F2729" t="s">
        <v>68</v>
      </c>
      <c r="G2729" t="s">
        <v>29</v>
      </c>
      <c r="H2729">
        <v>44266</v>
      </c>
      <c r="I2729" t="str">
        <f>TEXT(Table1[[#This Row],[Issue_Date]],"mmm")</f>
        <v>Mar</v>
      </c>
      <c r="J2729">
        <v>44513</v>
      </c>
      <c r="K2729">
        <v>44513</v>
      </c>
      <c r="L2729" t="s">
        <v>30</v>
      </c>
      <c r="M2729" t="str">
        <f>IF(OR(Table1[[#This Row],[Loan_Status]]="Fully Paid",Table1[[#This Row],[Loan_Status]]="Current"),"Good Loan",IF(Table1[[#This Row],[Loan_Status]]="Charged Off","Bad Loan",""))</f>
        <v>Good Loan</v>
      </c>
      <c r="N2729">
        <v>44543</v>
      </c>
      <c r="O2729">
        <v>896962</v>
      </c>
      <c r="P2729" t="s">
        <v>835</v>
      </c>
      <c r="Q2729" t="s">
        <v>69</v>
      </c>
      <c r="R2729" t="s">
        <v>33</v>
      </c>
      <c r="S2729" t="s">
        <v>502</v>
      </c>
      <c r="T2729">
        <v>40800</v>
      </c>
      <c r="U2729">
        <v>0.19</v>
      </c>
      <c r="V2729">
        <v>137.77000000000001</v>
      </c>
      <c r="W2729">
        <v>0.1454</v>
      </c>
      <c r="X2729">
        <v>4000</v>
      </c>
      <c r="Y2729">
        <v>12</v>
      </c>
      <c r="Z2729">
        <v>4859</v>
      </c>
    </row>
    <row r="2730" spans="1:26" ht="14.25" customHeight="1">
      <c r="A2730">
        <v>424334</v>
      </c>
      <c r="B2730" t="s">
        <v>434</v>
      </c>
      <c r="C2730" t="s">
        <v>25</v>
      </c>
      <c r="D2730" t="s">
        <v>81</v>
      </c>
      <c r="E2730" t="s">
        <v>2617</v>
      </c>
      <c r="F2730" t="s">
        <v>68</v>
      </c>
      <c r="G2730" t="s">
        <v>29</v>
      </c>
      <c r="H2730">
        <v>44386</v>
      </c>
      <c r="I2730" t="str">
        <f>TEXT(Table1[[#This Row],[Issue_Date]],"mmm")</f>
        <v>Jul</v>
      </c>
      <c r="J2730">
        <v>44389</v>
      </c>
      <c r="K2730">
        <v>44389</v>
      </c>
      <c r="L2730" t="s">
        <v>30</v>
      </c>
      <c r="M2730" t="str">
        <f>IF(OR(Table1[[#This Row],[Loan_Status]]="Fully Paid",Table1[[#This Row],[Loan_Status]]="Current"),"Good Loan",IF(Table1[[#This Row],[Loan_Status]]="Charged Off","Bad Loan",""))</f>
        <v>Good Loan</v>
      </c>
      <c r="N2730">
        <v>44420</v>
      </c>
      <c r="O2730">
        <v>500008</v>
      </c>
      <c r="P2730" t="s">
        <v>835</v>
      </c>
      <c r="Q2730" t="s">
        <v>69</v>
      </c>
      <c r="R2730" t="s">
        <v>33</v>
      </c>
      <c r="S2730" t="s">
        <v>502</v>
      </c>
      <c r="T2730">
        <v>60000</v>
      </c>
      <c r="U2730">
        <v>0.22140000000000001</v>
      </c>
      <c r="V2730">
        <v>479.21</v>
      </c>
      <c r="W2730">
        <v>0.1411</v>
      </c>
      <c r="X2730">
        <v>14000</v>
      </c>
      <c r="Y2730">
        <v>30</v>
      </c>
      <c r="Z2730">
        <v>17263</v>
      </c>
    </row>
    <row r="2731" spans="1:26" ht="14.25" customHeight="1">
      <c r="A2731">
        <v>846459</v>
      </c>
      <c r="B2731" t="s">
        <v>108</v>
      </c>
      <c r="C2731" t="s">
        <v>25</v>
      </c>
      <c r="D2731" t="s">
        <v>81</v>
      </c>
      <c r="E2731" t="s">
        <v>2618</v>
      </c>
      <c r="F2731" t="s">
        <v>68</v>
      </c>
      <c r="G2731" t="s">
        <v>29</v>
      </c>
      <c r="H2731">
        <v>44419</v>
      </c>
      <c r="I2731" t="str">
        <f>TEXT(Table1[[#This Row],[Issue_Date]],"mmm")</f>
        <v>Aug</v>
      </c>
      <c r="J2731">
        <v>44422</v>
      </c>
      <c r="K2731">
        <v>44511</v>
      </c>
      <c r="L2731" t="s">
        <v>30</v>
      </c>
      <c r="M2731" t="str">
        <f>IF(OR(Table1[[#This Row],[Loan_Status]]="Fully Paid",Table1[[#This Row],[Loan_Status]]="Current"),"Good Loan",IF(Table1[[#This Row],[Loan_Status]]="Charged Off","Bad Loan",""))</f>
        <v>Good Loan</v>
      </c>
      <c r="N2731">
        <v>44541</v>
      </c>
      <c r="O2731">
        <v>1057849</v>
      </c>
      <c r="P2731" t="s">
        <v>835</v>
      </c>
      <c r="Q2731" t="s">
        <v>357</v>
      </c>
      <c r="R2731" t="s">
        <v>33</v>
      </c>
      <c r="S2731" t="s">
        <v>502</v>
      </c>
      <c r="T2731">
        <v>60000</v>
      </c>
      <c r="U2731">
        <v>0.11799999999999999</v>
      </c>
      <c r="V2731">
        <v>707.99</v>
      </c>
      <c r="W2731">
        <v>0.16489999999999999</v>
      </c>
      <c r="X2731">
        <v>20000</v>
      </c>
      <c r="Y2731">
        <v>19</v>
      </c>
      <c r="Z2731">
        <v>20807</v>
      </c>
    </row>
    <row r="2732" spans="1:26" ht="14.25" customHeight="1">
      <c r="A2732">
        <v>371700</v>
      </c>
      <c r="B2732" t="s">
        <v>24</v>
      </c>
      <c r="C2732" t="s">
        <v>25</v>
      </c>
      <c r="D2732" t="s">
        <v>81</v>
      </c>
      <c r="E2732" t="s">
        <v>2619</v>
      </c>
      <c r="F2732" t="s">
        <v>68</v>
      </c>
      <c r="G2732" t="s">
        <v>29</v>
      </c>
      <c r="H2732">
        <v>44205</v>
      </c>
      <c r="I2732" t="str">
        <f>TEXT(Table1[[#This Row],[Issue_Date]],"mmm")</f>
        <v>Jan</v>
      </c>
      <c r="J2732">
        <v>44332</v>
      </c>
      <c r="K2732">
        <v>44238</v>
      </c>
      <c r="L2732" t="s">
        <v>30</v>
      </c>
      <c r="M2732" t="str">
        <f>IF(OR(Table1[[#This Row],[Loan_Status]]="Fully Paid",Table1[[#This Row],[Loan_Status]]="Current"),"Good Loan",IF(Table1[[#This Row],[Loan_Status]]="Charged Off","Bad Loan",""))</f>
        <v>Good Loan</v>
      </c>
      <c r="N2732">
        <v>44266</v>
      </c>
      <c r="O2732">
        <v>389844</v>
      </c>
      <c r="P2732" t="s">
        <v>835</v>
      </c>
      <c r="Q2732" t="s">
        <v>83</v>
      </c>
      <c r="R2732" t="s">
        <v>33</v>
      </c>
      <c r="S2732" t="s">
        <v>502</v>
      </c>
      <c r="T2732">
        <v>40000</v>
      </c>
      <c r="U2732">
        <v>0.2064</v>
      </c>
      <c r="V2732">
        <v>346.92</v>
      </c>
      <c r="W2732">
        <v>0.15049999999999999</v>
      </c>
      <c r="X2732">
        <v>10000</v>
      </c>
      <c r="Y2732">
        <v>28</v>
      </c>
      <c r="Z2732">
        <v>12169</v>
      </c>
    </row>
    <row r="2733" spans="1:26" ht="14.25" customHeight="1">
      <c r="A2733">
        <v>501286</v>
      </c>
      <c r="B2733" t="s">
        <v>63</v>
      </c>
      <c r="C2733" t="s">
        <v>25</v>
      </c>
      <c r="D2733" t="s">
        <v>64</v>
      </c>
      <c r="E2733" t="s">
        <v>2620</v>
      </c>
      <c r="F2733" t="s">
        <v>68</v>
      </c>
      <c r="G2733" t="s">
        <v>29</v>
      </c>
      <c r="H2733">
        <v>44296</v>
      </c>
      <c r="I2733" t="str">
        <f>TEXT(Table1[[#This Row],[Issue_Date]],"mmm")</f>
        <v>Apr</v>
      </c>
      <c r="J2733">
        <v>44298</v>
      </c>
      <c r="K2733">
        <v>44298</v>
      </c>
      <c r="L2733" t="s">
        <v>30</v>
      </c>
      <c r="M2733" t="str">
        <f>IF(OR(Table1[[#This Row],[Loan_Status]]="Fully Paid",Table1[[#This Row],[Loan_Status]]="Current"),"Good Loan",IF(Table1[[#This Row],[Loan_Status]]="Charged Off","Bad Loan",""))</f>
        <v>Good Loan</v>
      </c>
      <c r="N2733">
        <v>44328</v>
      </c>
      <c r="O2733">
        <v>644217</v>
      </c>
      <c r="P2733" t="s">
        <v>835</v>
      </c>
      <c r="Q2733" t="s">
        <v>357</v>
      </c>
      <c r="R2733" t="s">
        <v>33</v>
      </c>
      <c r="S2733" t="s">
        <v>502</v>
      </c>
      <c r="T2733">
        <v>200000</v>
      </c>
      <c r="U2733">
        <v>4.8099999999999997E-2</v>
      </c>
      <c r="V2733">
        <v>870.71</v>
      </c>
      <c r="W2733">
        <v>0.15329999999999999</v>
      </c>
      <c r="X2733">
        <v>25000</v>
      </c>
      <c r="Y2733">
        <v>19</v>
      </c>
      <c r="Z2733">
        <v>30528</v>
      </c>
    </row>
    <row r="2734" spans="1:26" ht="14.25" customHeight="1">
      <c r="A2734">
        <v>600303</v>
      </c>
      <c r="B2734" t="s">
        <v>24</v>
      </c>
      <c r="C2734" t="s">
        <v>25</v>
      </c>
      <c r="D2734" t="s">
        <v>73</v>
      </c>
      <c r="E2734" t="s">
        <v>2621</v>
      </c>
      <c r="F2734" t="s">
        <v>68</v>
      </c>
      <c r="G2734" t="s">
        <v>29</v>
      </c>
      <c r="H2734">
        <v>44479</v>
      </c>
      <c r="I2734" t="str">
        <f>TEXT(Table1[[#This Row],[Issue_Date]],"mmm")</f>
        <v>Oct</v>
      </c>
      <c r="J2734">
        <v>44513</v>
      </c>
      <c r="K2734">
        <v>44513</v>
      </c>
      <c r="L2734" t="s">
        <v>30</v>
      </c>
      <c r="M2734" t="str">
        <f>IF(OR(Table1[[#This Row],[Loan_Status]]="Fully Paid",Table1[[#This Row],[Loan_Status]]="Current"),"Good Loan",IF(Table1[[#This Row],[Loan_Status]]="Charged Off","Bad Loan",""))</f>
        <v>Good Loan</v>
      </c>
      <c r="N2734">
        <v>44543</v>
      </c>
      <c r="O2734">
        <v>770474</v>
      </c>
      <c r="P2734" t="s">
        <v>835</v>
      </c>
      <c r="Q2734" t="s">
        <v>101</v>
      </c>
      <c r="R2734" t="s">
        <v>33</v>
      </c>
      <c r="S2734" t="s">
        <v>502</v>
      </c>
      <c r="T2734">
        <v>52000</v>
      </c>
      <c r="U2734">
        <v>0.1135</v>
      </c>
      <c r="V2734">
        <v>330.26</v>
      </c>
      <c r="W2734">
        <v>0.14460000000000001</v>
      </c>
      <c r="X2734">
        <v>9600</v>
      </c>
      <c r="Y2734">
        <v>13</v>
      </c>
      <c r="Z2734">
        <v>11891</v>
      </c>
    </row>
    <row r="2735" spans="1:26" ht="14.25" customHeight="1">
      <c r="A2735">
        <v>583374</v>
      </c>
      <c r="B2735" t="s">
        <v>102</v>
      </c>
      <c r="C2735" t="s">
        <v>25</v>
      </c>
      <c r="D2735" t="s">
        <v>36</v>
      </c>
      <c r="E2735" t="s">
        <v>2622</v>
      </c>
      <c r="F2735" t="s">
        <v>68</v>
      </c>
      <c r="G2735" t="s">
        <v>29</v>
      </c>
      <c r="H2735">
        <v>44449</v>
      </c>
      <c r="I2735" t="str">
        <f>TEXT(Table1[[#This Row],[Issue_Date]],"mmm")</f>
        <v>Sep</v>
      </c>
      <c r="J2735">
        <v>44513</v>
      </c>
      <c r="K2735">
        <v>44513</v>
      </c>
      <c r="L2735" t="s">
        <v>30</v>
      </c>
      <c r="M2735" t="str">
        <f>IF(OR(Table1[[#This Row],[Loan_Status]]="Fully Paid",Table1[[#This Row],[Loan_Status]]="Current"),"Good Loan",IF(Table1[[#This Row],[Loan_Status]]="Charged Off","Bad Loan",""))</f>
        <v>Good Loan</v>
      </c>
      <c r="N2735">
        <v>44543</v>
      </c>
      <c r="O2735">
        <v>749644</v>
      </c>
      <c r="P2735" t="s">
        <v>835</v>
      </c>
      <c r="Q2735" t="s">
        <v>101</v>
      </c>
      <c r="R2735" t="s">
        <v>33</v>
      </c>
      <c r="S2735" t="s">
        <v>502</v>
      </c>
      <c r="T2735">
        <v>21000</v>
      </c>
      <c r="U2735">
        <v>0.12</v>
      </c>
      <c r="V2735">
        <v>146.03</v>
      </c>
      <c r="W2735">
        <v>0.15210000000000001</v>
      </c>
      <c r="X2735">
        <v>4200</v>
      </c>
      <c r="Y2735">
        <v>9</v>
      </c>
      <c r="Z2735">
        <v>5272</v>
      </c>
    </row>
    <row r="2736" spans="1:26" ht="14.25" customHeight="1">
      <c r="A2736">
        <v>846847</v>
      </c>
      <c r="B2736" t="s">
        <v>80</v>
      </c>
      <c r="C2736" t="s">
        <v>25</v>
      </c>
      <c r="D2736" t="s">
        <v>36</v>
      </c>
      <c r="E2736" t="s">
        <v>2623</v>
      </c>
      <c r="F2736" t="s">
        <v>68</v>
      </c>
      <c r="G2736" t="s">
        <v>29</v>
      </c>
      <c r="H2736">
        <v>44419</v>
      </c>
      <c r="I2736" t="str">
        <f>TEXT(Table1[[#This Row],[Issue_Date]],"mmm")</f>
        <v>Aug</v>
      </c>
      <c r="J2736">
        <v>44332</v>
      </c>
      <c r="K2736">
        <v>44330</v>
      </c>
      <c r="L2736" t="s">
        <v>30</v>
      </c>
      <c r="M2736" t="str">
        <f>IF(OR(Table1[[#This Row],[Loan_Status]]="Fully Paid",Table1[[#This Row],[Loan_Status]]="Current"),"Good Loan",IF(Table1[[#This Row],[Loan_Status]]="Charged Off","Bad Loan",""))</f>
        <v>Good Loan</v>
      </c>
      <c r="N2736">
        <v>44361</v>
      </c>
      <c r="O2736">
        <v>1058271</v>
      </c>
      <c r="P2736" t="s">
        <v>835</v>
      </c>
      <c r="Q2736" t="s">
        <v>83</v>
      </c>
      <c r="R2736" t="s">
        <v>33</v>
      </c>
      <c r="S2736" t="s">
        <v>502</v>
      </c>
      <c r="T2736">
        <v>70000</v>
      </c>
      <c r="U2736">
        <v>0.10730000000000001</v>
      </c>
      <c r="V2736">
        <v>363.1</v>
      </c>
      <c r="W2736">
        <v>0.16889999999999999</v>
      </c>
      <c r="X2736">
        <v>10200</v>
      </c>
      <c r="Y2736">
        <v>16</v>
      </c>
      <c r="Z2736">
        <v>13022</v>
      </c>
    </row>
    <row r="2737" spans="1:26" ht="14.25" customHeight="1">
      <c r="A2737">
        <v>396915</v>
      </c>
      <c r="B2737" t="s">
        <v>35</v>
      </c>
      <c r="C2737" t="s">
        <v>25</v>
      </c>
      <c r="D2737" t="s">
        <v>81</v>
      </c>
      <c r="E2737" t="s">
        <v>2624</v>
      </c>
      <c r="F2737" t="s">
        <v>68</v>
      </c>
      <c r="G2737" t="s">
        <v>29</v>
      </c>
      <c r="H2737">
        <v>44325</v>
      </c>
      <c r="I2737" t="str">
        <f>TEXT(Table1[[#This Row],[Issue_Date]],"mmm")</f>
        <v>May</v>
      </c>
      <c r="J2737">
        <v>44362</v>
      </c>
      <c r="K2737">
        <v>44265</v>
      </c>
      <c r="L2737" t="s">
        <v>30</v>
      </c>
      <c r="M2737" t="str">
        <f>IF(OR(Table1[[#This Row],[Loan_Status]]="Fully Paid",Table1[[#This Row],[Loan_Status]]="Current"),"Good Loan",IF(Table1[[#This Row],[Loan_Status]]="Charged Off","Bad Loan",""))</f>
        <v>Good Loan</v>
      </c>
      <c r="N2737">
        <v>44296</v>
      </c>
      <c r="O2737">
        <v>437425</v>
      </c>
      <c r="P2737" t="s">
        <v>835</v>
      </c>
      <c r="Q2737" t="s">
        <v>101</v>
      </c>
      <c r="R2737" t="s">
        <v>33</v>
      </c>
      <c r="S2737" t="s">
        <v>502</v>
      </c>
      <c r="T2737">
        <v>63936</v>
      </c>
      <c r="U2737">
        <v>0.2243</v>
      </c>
      <c r="V2737">
        <v>469.33</v>
      </c>
      <c r="W2737">
        <v>0.14419999999999999</v>
      </c>
      <c r="X2737">
        <v>13650</v>
      </c>
      <c r="Y2737">
        <v>36</v>
      </c>
      <c r="Z2737">
        <v>15120</v>
      </c>
    </row>
    <row r="2738" spans="1:26" ht="14.25" customHeight="1">
      <c r="A2738">
        <v>1005808</v>
      </c>
      <c r="B2738" t="s">
        <v>24</v>
      </c>
      <c r="C2738" t="s">
        <v>25</v>
      </c>
      <c r="D2738" t="s">
        <v>48</v>
      </c>
      <c r="E2738" t="s">
        <v>2625</v>
      </c>
      <c r="F2738" t="s">
        <v>68</v>
      </c>
      <c r="G2738" t="s">
        <v>29</v>
      </c>
      <c r="H2738">
        <v>44511</v>
      </c>
      <c r="I2738" t="str">
        <f>TEXT(Table1[[#This Row],[Issue_Date]],"mmm")</f>
        <v>Nov</v>
      </c>
      <c r="J2738">
        <v>44242</v>
      </c>
      <c r="K2738">
        <v>44512</v>
      </c>
      <c r="L2738" t="s">
        <v>30</v>
      </c>
      <c r="M2738" t="str">
        <f>IF(OR(Table1[[#This Row],[Loan_Status]]="Fully Paid",Table1[[#This Row],[Loan_Status]]="Current"),"Good Loan",IF(Table1[[#This Row],[Loan_Status]]="Charged Off","Bad Loan",""))</f>
        <v>Good Loan</v>
      </c>
      <c r="N2738">
        <v>44542</v>
      </c>
      <c r="O2738">
        <v>1232168</v>
      </c>
      <c r="P2738" t="s">
        <v>835</v>
      </c>
      <c r="Q2738" t="s">
        <v>83</v>
      </c>
      <c r="R2738" t="s">
        <v>33</v>
      </c>
      <c r="S2738" t="s">
        <v>502</v>
      </c>
      <c r="T2738">
        <v>90000</v>
      </c>
      <c r="U2738">
        <v>0.15959999999999999</v>
      </c>
      <c r="V2738">
        <v>539.14</v>
      </c>
      <c r="W2738">
        <v>0.17580000000000001</v>
      </c>
      <c r="X2738">
        <v>15000</v>
      </c>
      <c r="Y2738">
        <v>27</v>
      </c>
      <c r="Z2738">
        <v>17313</v>
      </c>
    </row>
    <row r="2739" spans="1:26" ht="14.25" customHeight="1">
      <c r="A2739">
        <v>397415</v>
      </c>
      <c r="B2739" t="s">
        <v>70</v>
      </c>
      <c r="C2739" t="s">
        <v>25</v>
      </c>
      <c r="D2739" t="s">
        <v>81</v>
      </c>
      <c r="F2739" t="s">
        <v>68</v>
      </c>
      <c r="G2739" t="s">
        <v>29</v>
      </c>
      <c r="H2739">
        <v>44325</v>
      </c>
      <c r="I2739" t="str">
        <f>TEXT(Table1[[#This Row],[Issue_Date]],"mmm")</f>
        <v>May</v>
      </c>
      <c r="J2739">
        <v>44328</v>
      </c>
      <c r="K2739">
        <v>44328</v>
      </c>
      <c r="L2739" t="s">
        <v>30</v>
      </c>
      <c r="M2739" t="str">
        <f>IF(OR(Table1[[#This Row],[Loan_Status]]="Fully Paid",Table1[[#This Row],[Loan_Status]]="Current"),"Good Loan",IF(Table1[[#This Row],[Loan_Status]]="Charged Off","Bad Loan",""))</f>
        <v>Good Loan</v>
      </c>
      <c r="N2739">
        <v>44359</v>
      </c>
      <c r="O2739">
        <v>438129</v>
      </c>
      <c r="P2739" t="s">
        <v>835</v>
      </c>
      <c r="Q2739" t="s">
        <v>357</v>
      </c>
      <c r="R2739" t="s">
        <v>33</v>
      </c>
      <c r="S2739" t="s">
        <v>502</v>
      </c>
      <c r="T2739">
        <v>56000</v>
      </c>
      <c r="U2739">
        <v>0.1633</v>
      </c>
      <c r="V2739">
        <v>621.66999999999996</v>
      </c>
      <c r="W2739">
        <v>0.1474</v>
      </c>
      <c r="X2739">
        <v>18000</v>
      </c>
      <c r="Y2739">
        <v>16</v>
      </c>
      <c r="Z2739">
        <v>22380</v>
      </c>
    </row>
    <row r="2740" spans="1:26" ht="14.25" customHeight="1">
      <c r="A2740">
        <v>772288</v>
      </c>
      <c r="B2740" t="s">
        <v>63</v>
      </c>
      <c r="C2740" t="s">
        <v>25</v>
      </c>
      <c r="D2740" t="s">
        <v>64</v>
      </c>
      <c r="E2740" t="s">
        <v>2626</v>
      </c>
      <c r="F2740" t="s">
        <v>68</v>
      </c>
      <c r="G2740" t="s">
        <v>29</v>
      </c>
      <c r="H2740">
        <v>44358</v>
      </c>
      <c r="I2740" t="str">
        <f>TEXT(Table1[[#This Row],[Issue_Date]],"mmm")</f>
        <v>Jun</v>
      </c>
      <c r="J2740">
        <v>44242</v>
      </c>
      <c r="K2740">
        <v>44450</v>
      </c>
      <c r="L2740" t="s">
        <v>30</v>
      </c>
      <c r="M2740" t="str">
        <f>IF(OR(Table1[[#This Row],[Loan_Status]]="Fully Paid",Table1[[#This Row],[Loan_Status]]="Current"),"Good Loan",IF(Table1[[#This Row],[Loan_Status]]="Charged Off","Bad Loan",""))</f>
        <v>Good Loan</v>
      </c>
      <c r="N2740">
        <v>44480</v>
      </c>
      <c r="O2740">
        <v>974207</v>
      </c>
      <c r="P2740" t="s">
        <v>835</v>
      </c>
      <c r="Q2740" t="s">
        <v>357</v>
      </c>
      <c r="R2740" t="s">
        <v>33</v>
      </c>
      <c r="S2740" t="s">
        <v>502</v>
      </c>
      <c r="T2740">
        <v>77500</v>
      </c>
      <c r="U2740">
        <v>8.6599999999999996E-2</v>
      </c>
      <c r="V2740">
        <v>354</v>
      </c>
      <c r="W2740">
        <v>0.16489999999999999</v>
      </c>
      <c r="X2740">
        <v>10000</v>
      </c>
      <c r="Y2740">
        <v>8</v>
      </c>
      <c r="Z2740">
        <v>10404</v>
      </c>
    </row>
    <row r="2741" spans="1:26" ht="14.25" customHeight="1">
      <c r="A2741">
        <v>991612</v>
      </c>
      <c r="B2741" t="s">
        <v>70</v>
      </c>
      <c r="C2741" t="s">
        <v>25</v>
      </c>
      <c r="D2741" t="s">
        <v>157</v>
      </c>
      <c r="E2741" t="s">
        <v>2627</v>
      </c>
      <c r="F2741" t="s">
        <v>68</v>
      </c>
      <c r="G2741" t="s">
        <v>29</v>
      </c>
      <c r="H2741">
        <v>44480</v>
      </c>
      <c r="I2741" t="str">
        <f>TEXT(Table1[[#This Row],[Issue_Date]],"mmm")</f>
        <v>Oct</v>
      </c>
      <c r="J2741">
        <v>44328</v>
      </c>
      <c r="K2741">
        <v>44328</v>
      </c>
      <c r="L2741" t="s">
        <v>30</v>
      </c>
      <c r="M2741" t="str">
        <f>IF(OR(Table1[[#This Row],[Loan_Status]]="Fully Paid",Table1[[#This Row],[Loan_Status]]="Current"),"Good Loan",IF(Table1[[#This Row],[Loan_Status]]="Charged Off","Bad Loan",""))</f>
        <v>Good Loan</v>
      </c>
      <c r="N2741">
        <v>44359</v>
      </c>
      <c r="O2741">
        <v>1216021</v>
      </c>
      <c r="P2741" t="s">
        <v>835</v>
      </c>
      <c r="Q2741" t="s">
        <v>513</v>
      </c>
      <c r="R2741" t="s">
        <v>33</v>
      </c>
      <c r="S2741" t="s">
        <v>502</v>
      </c>
      <c r="T2741">
        <v>125000</v>
      </c>
      <c r="U2741">
        <v>0.17929999999999999</v>
      </c>
      <c r="V2741">
        <v>1269.73</v>
      </c>
      <c r="W2741">
        <v>0.1825</v>
      </c>
      <c r="X2741">
        <v>35000</v>
      </c>
      <c r="Y2741">
        <v>34</v>
      </c>
      <c r="Z2741">
        <v>36864</v>
      </c>
    </row>
    <row r="2742" spans="1:26" ht="14.25" customHeight="1">
      <c r="A2742">
        <v>783320</v>
      </c>
      <c r="B2742" t="s">
        <v>35</v>
      </c>
      <c r="C2742" t="s">
        <v>25</v>
      </c>
      <c r="D2742" t="s">
        <v>81</v>
      </c>
      <c r="E2742" t="s">
        <v>2628</v>
      </c>
      <c r="F2742" t="s">
        <v>68</v>
      </c>
      <c r="G2742" t="s">
        <v>29</v>
      </c>
      <c r="H2742">
        <v>44358</v>
      </c>
      <c r="I2742" t="str">
        <f>TEXT(Table1[[#This Row],[Issue_Date]],"mmm")</f>
        <v>Jun</v>
      </c>
      <c r="J2742">
        <v>44482</v>
      </c>
      <c r="K2742">
        <v>44482</v>
      </c>
      <c r="L2742" t="s">
        <v>30</v>
      </c>
      <c r="M2742" t="str">
        <f>IF(OR(Table1[[#This Row],[Loan_Status]]="Fully Paid",Table1[[#This Row],[Loan_Status]]="Current"),"Good Loan",IF(Table1[[#This Row],[Loan_Status]]="Charged Off","Bad Loan",""))</f>
        <v>Good Loan</v>
      </c>
      <c r="N2742">
        <v>44513</v>
      </c>
      <c r="O2742">
        <v>986422</v>
      </c>
      <c r="P2742" t="s">
        <v>835</v>
      </c>
      <c r="Q2742" t="s">
        <v>69</v>
      </c>
      <c r="R2742" t="s">
        <v>33</v>
      </c>
      <c r="S2742" t="s">
        <v>502</v>
      </c>
      <c r="T2742">
        <v>14400</v>
      </c>
      <c r="U2742">
        <v>0.1033</v>
      </c>
      <c r="V2742">
        <v>63.82</v>
      </c>
      <c r="W2742">
        <v>0.15620000000000001</v>
      </c>
      <c r="X2742">
        <v>1825</v>
      </c>
      <c r="Y2742">
        <v>4</v>
      </c>
      <c r="Z2742">
        <v>2226</v>
      </c>
    </row>
    <row r="2743" spans="1:26" ht="14.25" customHeight="1">
      <c r="A2743">
        <v>457749</v>
      </c>
      <c r="B2743" t="s">
        <v>63</v>
      </c>
      <c r="C2743" t="s">
        <v>25</v>
      </c>
      <c r="D2743" t="s">
        <v>81</v>
      </c>
      <c r="E2743" t="s">
        <v>2629</v>
      </c>
      <c r="F2743" t="s">
        <v>28</v>
      </c>
      <c r="G2743" t="s">
        <v>29</v>
      </c>
      <c r="H2743">
        <v>44509</v>
      </c>
      <c r="I2743" t="str">
        <f>TEXT(Table1[[#This Row],[Issue_Date]],"mmm")</f>
        <v>Nov</v>
      </c>
      <c r="J2743">
        <v>44420</v>
      </c>
      <c r="K2743">
        <v>44420</v>
      </c>
      <c r="L2743" t="s">
        <v>30</v>
      </c>
      <c r="M2743" t="str">
        <f>IF(OR(Table1[[#This Row],[Loan_Status]]="Fully Paid",Table1[[#This Row],[Loan_Status]]="Current"),"Good Loan",IF(Table1[[#This Row],[Loan_Status]]="Charged Off","Bad Loan",""))</f>
        <v>Good Loan</v>
      </c>
      <c r="N2743">
        <v>44451</v>
      </c>
      <c r="O2743">
        <v>569328</v>
      </c>
      <c r="P2743" t="s">
        <v>835</v>
      </c>
      <c r="Q2743" t="s">
        <v>642</v>
      </c>
      <c r="R2743" t="s">
        <v>33</v>
      </c>
      <c r="S2743" t="s">
        <v>502</v>
      </c>
      <c r="T2743">
        <v>88000</v>
      </c>
      <c r="U2743">
        <v>0.23810000000000001</v>
      </c>
      <c r="V2743">
        <v>143.38999999999999</v>
      </c>
      <c r="W2743">
        <v>0.1739</v>
      </c>
      <c r="X2743">
        <v>4000</v>
      </c>
      <c r="Y2743">
        <v>21</v>
      </c>
      <c r="Z2743">
        <v>5150</v>
      </c>
    </row>
    <row r="2744" spans="1:26" ht="14.25" customHeight="1">
      <c r="A2744">
        <v>436709</v>
      </c>
      <c r="B2744" t="s">
        <v>35</v>
      </c>
      <c r="C2744" t="s">
        <v>25</v>
      </c>
      <c r="D2744" t="s">
        <v>42</v>
      </c>
      <c r="E2744" t="s">
        <v>2630</v>
      </c>
      <c r="F2744" t="s">
        <v>28</v>
      </c>
      <c r="G2744" t="s">
        <v>29</v>
      </c>
      <c r="H2744">
        <v>44417</v>
      </c>
      <c r="I2744" t="str">
        <f>TEXT(Table1[[#This Row],[Issue_Date]],"mmm")</f>
        <v>Aug</v>
      </c>
      <c r="J2744">
        <v>44332</v>
      </c>
      <c r="K2744">
        <v>44451</v>
      </c>
      <c r="L2744" t="s">
        <v>30</v>
      </c>
      <c r="M2744" t="str">
        <f>IF(OR(Table1[[#This Row],[Loan_Status]]="Fully Paid",Table1[[#This Row],[Loan_Status]]="Current"),"Good Loan",IF(Table1[[#This Row],[Loan_Status]]="Charged Off","Bad Loan",""))</f>
        <v>Good Loan</v>
      </c>
      <c r="N2744">
        <v>44481</v>
      </c>
      <c r="O2744">
        <v>523431</v>
      </c>
      <c r="P2744" t="s">
        <v>835</v>
      </c>
      <c r="Q2744" t="s">
        <v>364</v>
      </c>
      <c r="R2744" t="s">
        <v>33</v>
      </c>
      <c r="S2744" t="s">
        <v>502</v>
      </c>
      <c r="T2744">
        <v>120000</v>
      </c>
      <c r="U2744">
        <v>0.1067</v>
      </c>
      <c r="V2744">
        <v>356.75</v>
      </c>
      <c r="W2744">
        <v>0.1704</v>
      </c>
      <c r="X2744">
        <v>10000</v>
      </c>
      <c r="Y2744">
        <v>11</v>
      </c>
      <c r="Z2744">
        <v>12843</v>
      </c>
    </row>
    <row r="2745" spans="1:26" ht="14.25" customHeight="1">
      <c r="A2745">
        <v>519136</v>
      </c>
      <c r="B2745" t="s">
        <v>24</v>
      </c>
      <c r="C2745" t="s">
        <v>25</v>
      </c>
      <c r="D2745" t="s">
        <v>59</v>
      </c>
      <c r="E2745" t="s">
        <v>2631</v>
      </c>
      <c r="F2745" t="s">
        <v>28</v>
      </c>
      <c r="G2745" t="s">
        <v>29</v>
      </c>
      <c r="H2745">
        <v>44357</v>
      </c>
      <c r="I2745" t="str">
        <f>TEXT(Table1[[#This Row],[Issue_Date]],"mmm")</f>
        <v>Jun</v>
      </c>
      <c r="J2745">
        <v>44271</v>
      </c>
      <c r="K2745">
        <v>44360</v>
      </c>
      <c r="L2745" t="s">
        <v>30</v>
      </c>
      <c r="M2745" t="str">
        <f>IF(OR(Table1[[#This Row],[Loan_Status]]="Fully Paid",Table1[[#This Row],[Loan_Status]]="Current"),"Good Loan",IF(Table1[[#This Row],[Loan_Status]]="Charged Off","Bad Loan",""))</f>
        <v>Good Loan</v>
      </c>
      <c r="N2745">
        <v>44390</v>
      </c>
      <c r="O2745">
        <v>671147</v>
      </c>
      <c r="P2745" t="s">
        <v>835</v>
      </c>
      <c r="Q2745" t="s">
        <v>364</v>
      </c>
      <c r="R2745" t="s">
        <v>33</v>
      </c>
      <c r="S2745" t="s">
        <v>502</v>
      </c>
      <c r="T2745">
        <v>97000</v>
      </c>
      <c r="U2745">
        <v>0.20660000000000001</v>
      </c>
      <c r="V2745">
        <v>629.16</v>
      </c>
      <c r="W2745">
        <v>0.1719</v>
      </c>
      <c r="X2745">
        <v>17600</v>
      </c>
      <c r="Y2745">
        <v>39</v>
      </c>
      <c r="Z2745">
        <v>22651</v>
      </c>
    </row>
    <row r="2746" spans="1:26" ht="14.25" customHeight="1">
      <c r="A2746">
        <v>839818</v>
      </c>
      <c r="B2746" t="s">
        <v>105</v>
      </c>
      <c r="C2746" t="s">
        <v>25</v>
      </c>
      <c r="D2746" t="s">
        <v>73</v>
      </c>
      <c r="E2746" t="s">
        <v>2632</v>
      </c>
      <c r="F2746" t="s">
        <v>28</v>
      </c>
      <c r="G2746" t="s">
        <v>29</v>
      </c>
      <c r="H2746">
        <v>44419</v>
      </c>
      <c r="I2746" t="str">
        <f>TEXT(Table1[[#This Row],[Issue_Date]],"mmm")</f>
        <v>Aug</v>
      </c>
      <c r="J2746">
        <v>44267</v>
      </c>
      <c r="K2746">
        <v>44267</v>
      </c>
      <c r="L2746" t="s">
        <v>30</v>
      </c>
      <c r="M2746" t="str">
        <f>IF(OR(Table1[[#This Row],[Loan_Status]]="Fully Paid",Table1[[#This Row],[Loan_Status]]="Current"),"Good Loan",IF(Table1[[#This Row],[Loan_Status]]="Charged Off","Bad Loan",""))</f>
        <v>Good Loan</v>
      </c>
      <c r="N2746">
        <v>44298</v>
      </c>
      <c r="O2746">
        <v>1050063</v>
      </c>
      <c r="P2746" t="s">
        <v>835</v>
      </c>
      <c r="Q2746" t="s">
        <v>32</v>
      </c>
      <c r="R2746" t="s">
        <v>33</v>
      </c>
      <c r="S2746" t="s">
        <v>502</v>
      </c>
      <c r="T2746">
        <v>79000</v>
      </c>
      <c r="U2746">
        <v>0.2079</v>
      </c>
      <c r="V2746">
        <v>1084.43</v>
      </c>
      <c r="W2746">
        <v>0.1799</v>
      </c>
      <c r="X2746">
        <v>30000</v>
      </c>
      <c r="Y2746">
        <v>21</v>
      </c>
      <c r="Z2746">
        <v>32569</v>
      </c>
    </row>
    <row r="2747" spans="1:26" ht="14.25" customHeight="1">
      <c r="A2747">
        <v>657924</v>
      </c>
      <c r="B2747" t="s">
        <v>857</v>
      </c>
      <c r="C2747" t="s">
        <v>25</v>
      </c>
      <c r="D2747" t="s">
        <v>36</v>
      </c>
      <c r="E2747" t="s">
        <v>2425</v>
      </c>
      <c r="F2747" t="s">
        <v>28</v>
      </c>
      <c r="G2747" t="s">
        <v>29</v>
      </c>
      <c r="H2747">
        <v>44207</v>
      </c>
      <c r="I2747" t="str">
        <f>TEXT(Table1[[#This Row],[Issue_Date]],"mmm")</f>
        <v>Jan</v>
      </c>
      <c r="J2747">
        <v>44302</v>
      </c>
      <c r="K2747">
        <v>44241</v>
      </c>
      <c r="L2747" t="s">
        <v>30</v>
      </c>
      <c r="M2747" t="str">
        <f>IF(OR(Table1[[#This Row],[Loan_Status]]="Fully Paid",Table1[[#This Row],[Loan_Status]]="Current"),"Good Loan",IF(Table1[[#This Row],[Loan_Status]]="Charged Off","Bad Loan",""))</f>
        <v>Good Loan</v>
      </c>
      <c r="N2747">
        <v>44269</v>
      </c>
      <c r="O2747">
        <v>841380</v>
      </c>
      <c r="P2747" t="s">
        <v>835</v>
      </c>
      <c r="Q2747" t="s">
        <v>642</v>
      </c>
      <c r="R2747" t="s">
        <v>33</v>
      </c>
      <c r="S2747" t="s">
        <v>502</v>
      </c>
      <c r="T2747">
        <v>95000</v>
      </c>
      <c r="U2747">
        <v>9.3700000000000006E-2</v>
      </c>
      <c r="V2747">
        <v>502.7</v>
      </c>
      <c r="W2747">
        <v>0.17510000000000001</v>
      </c>
      <c r="X2747">
        <v>14000</v>
      </c>
      <c r="Y2747">
        <v>3</v>
      </c>
      <c r="Z2747">
        <v>18099</v>
      </c>
    </row>
    <row r="2748" spans="1:26" ht="14.25" customHeight="1">
      <c r="A2748">
        <v>815123</v>
      </c>
      <c r="B2748" t="s">
        <v>153</v>
      </c>
      <c r="C2748" t="s">
        <v>25</v>
      </c>
      <c r="D2748" t="s">
        <v>81</v>
      </c>
      <c r="E2748" t="s">
        <v>2633</v>
      </c>
      <c r="F2748" t="s">
        <v>28</v>
      </c>
      <c r="G2748" t="s">
        <v>29</v>
      </c>
      <c r="H2748">
        <v>44388</v>
      </c>
      <c r="I2748" t="str">
        <f>TEXT(Table1[[#This Row],[Issue_Date]],"mmm")</f>
        <v>Jul</v>
      </c>
      <c r="J2748">
        <v>44482</v>
      </c>
      <c r="K2748">
        <v>44420</v>
      </c>
      <c r="L2748" t="s">
        <v>30</v>
      </c>
      <c r="M2748" t="str">
        <f>IF(OR(Table1[[#This Row],[Loan_Status]]="Fully Paid",Table1[[#This Row],[Loan_Status]]="Current"),"Good Loan",IF(Table1[[#This Row],[Loan_Status]]="Charged Off","Bad Loan",""))</f>
        <v>Good Loan</v>
      </c>
      <c r="N2748">
        <v>44451</v>
      </c>
      <c r="O2748">
        <v>1022714</v>
      </c>
      <c r="P2748" t="s">
        <v>835</v>
      </c>
      <c r="Q2748" t="s">
        <v>364</v>
      </c>
      <c r="R2748" t="s">
        <v>33</v>
      </c>
      <c r="S2748" t="s">
        <v>502</v>
      </c>
      <c r="T2748">
        <v>80000</v>
      </c>
      <c r="U2748">
        <v>0.17949999999999999</v>
      </c>
      <c r="V2748">
        <v>1118.43</v>
      </c>
      <c r="W2748">
        <v>0.18790000000000001</v>
      </c>
      <c r="X2748">
        <v>30600</v>
      </c>
      <c r="Y2748">
        <v>17</v>
      </c>
      <c r="Z2748">
        <v>35653</v>
      </c>
    </row>
    <row r="2749" spans="1:26" ht="14.25" customHeight="1">
      <c r="A2749">
        <v>755241</v>
      </c>
      <c r="B2749" t="s">
        <v>24</v>
      </c>
      <c r="C2749" t="s">
        <v>25</v>
      </c>
      <c r="D2749" t="s">
        <v>64</v>
      </c>
      <c r="E2749" t="s">
        <v>2634</v>
      </c>
      <c r="F2749" t="s">
        <v>28</v>
      </c>
      <c r="G2749" t="s">
        <v>29</v>
      </c>
      <c r="H2749">
        <v>44327</v>
      </c>
      <c r="I2749" t="str">
        <f>TEXT(Table1[[#This Row],[Issue_Date]],"mmm")</f>
        <v>May</v>
      </c>
      <c r="J2749">
        <v>44332</v>
      </c>
      <c r="K2749">
        <v>44421</v>
      </c>
      <c r="L2749" t="s">
        <v>30</v>
      </c>
      <c r="M2749" t="str">
        <f>IF(OR(Table1[[#This Row],[Loan_Status]]="Fully Paid",Table1[[#This Row],[Loan_Status]]="Current"),"Good Loan",IF(Table1[[#This Row],[Loan_Status]]="Charged Off","Bad Loan",""))</f>
        <v>Good Loan</v>
      </c>
      <c r="N2749">
        <v>44452</v>
      </c>
      <c r="O2749">
        <v>955037</v>
      </c>
      <c r="P2749" t="s">
        <v>835</v>
      </c>
      <c r="Q2749" t="s">
        <v>495</v>
      </c>
      <c r="R2749" t="s">
        <v>33</v>
      </c>
      <c r="S2749" t="s">
        <v>502</v>
      </c>
      <c r="T2749">
        <v>108160</v>
      </c>
      <c r="U2749">
        <v>7.8399999999999997E-2</v>
      </c>
      <c r="V2749">
        <v>1272.2</v>
      </c>
      <c r="W2749">
        <v>0.18390000000000001</v>
      </c>
      <c r="X2749">
        <v>35000</v>
      </c>
      <c r="Y2749">
        <v>25</v>
      </c>
      <c r="Z2749">
        <v>44791</v>
      </c>
    </row>
    <row r="2750" spans="1:26" ht="14.25" customHeight="1">
      <c r="A2750">
        <v>640006</v>
      </c>
      <c r="B2750" t="s">
        <v>47</v>
      </c>
      <c r="C2750" t="s">
        <v>25</v>
      </c>
      <c r="D2750" t="s">
        <v>81</v>
      </c>
      <c r="E2750" t="s">
        <v>2635</v>
      </c>
      <c r="F2750" t="s">
        <v>28</v>
      </c>
      <c r="G2750" t="s">
        <v>29</v>
      </c>
      <c r="H2750">
        <v>44207</v>
      </c>
      <c r="I2750" t="str">
        <f>TEXT(Table1[[#This Row],[Issue_Date]],"mmm")</f>
        <v>Jan</v>
      </c>
      <c r="J2750">
        <v>44330</v>
      </c>
      <c r="K2750">
        <v>44297</v>
      </c>
      <c r="L2750" t="s">
        <v>30</v>
      </c>
      <c r="M2750" t="str">
        <f>IF(OR(Table1[[#This Row],[Loan_Status]]="Fully Paid",Table1[[#This Row],[Loan_Status]]="Current"),"Good Loan",IF(Table1[[#This Row],[Loan_Status]]="Charged Off","Bad Loan",""))</f>
        <v>Good Loan</v>
      </c>
      <c r="N2750">
        <v>44327</v>
      </c>
      <c r="O2750">
        <v>819289</v>
      </c>
      <c r="P2750" t="s">
        <v>835</v>
      </c>
      <c r="Q2750" t="s">
        <v>32</v>
      </c>
      <c r="R2750" t="s">
        <v>33</v>
      </c>
      <c r="S2750" t="s">
        <v>502</v>
      </c>
      <c r="T2750">
        <v>75108</v>
      </c>
      <c r="U2750">
        <v>0.17219999999999999</v>
      </c>
      <c r="V2750">
        <v>189.72</v>
      </c>
      <c r="W2750">
        <v>0.1595</v>
      </c>
      <c r="X2750">
        <v>5400</v>
      </c>
      <c r="Y2750">
        <v>40</v>
      </c>
      <c r="Z2750">
        <v>5611</v>
      </c>
    </row>
    <row r="2751" spans="1:26" ht="14.25" customHeight="1">
      <c r="A2751">
        <v>672327</v>
      </c>
      <c r="B2751" t="s">
        <v>70</v>
      </c>
      <c r="C2751" t="s">
        <v>25</v>
      </c>
      <c r="D2751" t="s">
        <v>48</v>
      </c>
      <c r="E2751" t="s">
        <v>2636</v>
      </c>
      <c r="F2751" t="s">
        <v>28</v>
      </c>
      <c r="G2751" t="s">
        <v>29</v>
      </c>
      <c r="H2751">
        <v>44238</v>
      </c>
      <c r="I2751" t="str">
        <f>TEXT(Table1[[#This Row],[Issue_Date]],"mmm")</f>
        <v>Feb</v>
      </c>
      <c r="J2751">
        <v>44302</v>
      </c>
      <c r="K2751">
        <v>44300</v>
      </c>
      <c r="L2751" t="s">
        <v>30</v>
      </c>
      <c r="M2751" t="str">
        <f>IF(OR(Table1[[#This Row],[Loan_Status]]="Fully Paid",Table1[[#This Row],[Loan_Status]]="Current"),"Good Loan",IF(Table1[[#This Row],[Loan_Status]]="Charged Off","Bad Loan",""))</f>
        <v>Good Loan</v>
      </c>
      <c r="N2751">
        <v>44330</v>
      </c>
      <c r="O2751">
        <v>859462</v>
      </c>
      <c r="P2751" t="s">
        <v>835</v>
      </c>
      <c r="Q2751" t="s">
        <v>32</v>
      </c>
      <c r="R2751" t="s">
        <v>33</v>
      </c>
      <c r="S2751" t="s">
        <v>502</v>
      </c>
      <c r="T2751">
        <v>104000</v>
      </c>
      <c r="U2751">
        <v>0.1424</v>
      </c>
      <c r="V2751">
        <v>424.26</v>
      </c>
      <c r="W2751">
        <v>0.16400000000000001</v>
      </c>
      <c r="X2751">
        <v>12000</v>
      </c>
      <c r="Y2751">
        <v>18</v>
      </c>
      <c r="Z2751">
        <v>15313</v>
      </c>
    </row>
    <row r="2752" spans="1:26" ht="14.25" customHeight="1">
      <c r="A2752">
        <v>370042</v>
      </c>
      <c r="B2752" t="s">
        <v>24</v>
      </c>
      <c r="C2752" t="s">
        <v>25</v>
      </c>
      <c r="D2752" t="s">
        <v>26</v>
      </c>
      <c r="E2752" t="s">
        <v>2637</v>
      </c>
      <c r="F2752" t="s">
        <v>28</v>
      </c>
      <c r="G2752" t="s">
        <v>29</v>
      </c>
      <c r="H2752">
        <v>44205</v>
      </c>
      <c r="I2752" t="str">
        <f>TEXT(Table1[[#This Row],[Issue_Date]],"mmm")</f>
        <v>Jan</v>
      </c>
      <c r="J2752">
        <v>44483</v>
      </c>
      <c r="K2752">
        <v>44328</v>
      </c>
      <c r="L2752" t="s">
        <v>30</v>
      </c>
      <c r="M2752" t="str">
        <f>IF(OR(Table1[[#This Row],[Loan_Status]]="Fully Paid",Table1[[#This Row],[Loan_Status]]="Current"),"Good Loan",IF(Table1[[#This Row],[Loan_Status]]="Charged Off","Bad Loan",""))</f>
        <v>Good Loan</v>
      </c>
      <c r="N2752">
        <v>44359</v>
      </c>
      <c r="O2752">
        <v>386491</v>
      </c>
      <c r="P2752" t="s">
        <v>835</v>
      </c>
      <c r="Q2752" t="s">
        <v>364</v>
      </c>
      <c r="R2752" t="s">
        <v>33</v>
      </c>
      <c r="S2752" t="s">
        <v>502</v>
      </c>
      <c r="T2752">
        <v>150000</v>
      </c>
      <c r="U2752">
        <v>6.5500000000000003E-2</v>
      </c>
      <c r="V2752">
        <v>529.71</v>
      </c>
      <c r="W2752">
        <v>0.16320000000000001</v>
      </c>
      <c r="X2752">
        <v>15000</v>
      </c>
      <c r="Y2752">
        <v>34</v>
      </c>
      <c r="Z2752">
        <v>19953</v>
      </c>
    </row>
    <row r="2753" spans="1:26" ht="14.25" customHeight="1">
      <c r="A2753">
        <v>586971</v>
      </c>
      <c r="B2753" t="s">
        <v>136</v>
      </c>
      <c r="C2753" t="s">
        <v>25</v>
      </c>
      <c r="D2753" t="s">
        <v>36</v>
      </c>
      <c r="E2753" t="s">
        <v>2638</v>
      </c>
      <c r="F2753" t="s">
        <v>361</v>
      </c>
      <c r="G2753" t="s">
        <v>29</v>
      </c>
      <c r="H2753">
        <v>44449</v>
      </c>
      <c r="I2753" t="str">
        <f>TEXT(Table1[[#This Row],[Issue_Date]],"mmm")</f>
        <v>Sep</v>
      </c>
      <c r="J2753">
        <v>44545</v>
      </c>
      <c r="K2753">
        <v>44452</v>
      </c>
      <c r="L2753" t="s">
        <v>30</v>
      </c>
      <c r="M2753" t="str">
        <f>IF(OR(Table1[[#This Row],[Loan_Status]]="Fully Paid",Table1[[#This Row],[Loan_Status]]="Current"),"Good Loan",IF(Table1[[#This Row],[Loan_Status]]="Charged Off","Bad Loan",""))</f>
        <v>Good Loan</v>
      </c>
      <c r="N2753">
        <v>44482</v>
      </c>
      <c r="O2753">
        <v>754035</v>
      </c>
      <c r="P2753" t="s">
        <v>835</v>
      </c>
      <c r="Q2753" t="s">
        <v>2218</v>
      </c>
      <c r="R2753" t="s">
        <v>33</v>
      </c>
      <c r="S2753" t="s">
        <v>502</v>
      </c>
      <c r="T2753">
        <v>55000</v>
      </c>
      <c r="U2753">
        <v>0.15959999999999999</v>
      </c>
      <c r="V2753">
        <v>741.14</v>
      </c>
      <c r="W2753">
        <v>0.19789999999999999</v>
      </c>
      <c r="X2753">
        <v>20000</v>
      </c>
      <c r="Y2753">
        <v>8</v>
      </c>
      <c r="Z2753">
        <v>26669</v>
      </c>
    </row>
    <row r="2754" spans="1:26" ht="14.25" customHeight="1">
      <c r="A2754">
        <v>607672</v>
      </c>
      <c r="B2754" t="s">
        <v>35</v>
      </c>
      <c r="C2754" t="s">
        <v>25</v>
      </c>
      <c r="D2754" t="s">
        <v>81</v>
      </c>
      <c r="E2754" t="s">
        <v>2639</v>
      </c>
      <c r="F2754" t="s">
        <v>361</v>
      </c>
      <c r="G2754" t="s">
        <v>29</v>
      </c>
      <c r="H2754">
        <v>44510</v>
      </c>
      <c r="I2754" t="str">
        <f>TEXT(Table1[[#This Row],[Issue_Date]],"mmm")</f>
        <v>Nov</v>
      </c>
      <c r="J2754">
        <v>44332</v>
      </c>
      <c r="K2754">
        <v>44513</v>
      </c>
      <c r="L2754" t="s">
        <v>30</v>
      </c>
      <c r="M2754" t="str">
        <f>IF(OR(Table1[[#This Row],[Loan_Status]]="Fully Paid",Table1[[#This Row],[Loan_Status]]="Current"),"Good Loan",IF(Table1[[#This Row],[Loan_Status]]="Charged Off","Bad Loan",""))</f>
        <v>Good Loan</v>
      </c>
      <c r="N2754">
        <v>44543</v>
      </c>
      <c r="O2754">
        <v>779516</v>
      </c>
      <c r="P2754" t="s">
        <v>835</v>
      </c>
      <c r="Q2754" t="s">
        <v>691</v>
      </c>
      <c r="R2754" t="s">
        <v>33</v>
      </c>
      <c r="S2754" t="s">
        <v>502</v>
      </c>
      <c r="T2754">
        <v>115000</v>
      </c>
      <c r="U2754">
        <v>0.22969999999999999</v>
      </c>
      <c r="V2754">
        <v>724.76</v>
      </c>
      <c r="W2754">
        <v>0.1817</v>
      </c>
      <c r="X2754">
        <v>20000</v>
      </c>
      <c r="Y2754">
        <v>41</v>
      </c>
      <c r="Z2754">
        <v>26103</v>
      </c>
    </row>
    <row r="2755" spans="1:26" ht="14.25" customHeight="1">
      <c r="A2755">
        <v>495322</v>
      </c>
      <c r="B2755" t="s">
        <v>63</v>
      </c>
      <c r="C2755" t="s">
        <v>25</v>
      </c>
      <c r="D2755" t="s">
        <v>59</v>
      </c>
      <c r="E2755" t="s">
        <v>2640</v>
      </c>
      <c r="F2755" t="s">
        <v>68</v>
      </c>
      <c r="G2755" t="s">
        <v>29</v>
      </c>
      <c r="H2755">
        <v>44265</v>
      </c>
      <c r="I2755" t="str">
        <f>TEXT(Table1[[#This Row],[Issue_Date]],"mmm")</f>
        <v>Mar</v>
      </c>
      <c r="J2755">
        <v>44332</v>
      </c>
      <c r="K2755">
        <v>44299</v>
      </c>
      <c r="L2755" t="s">
        <v>30</v>
      </c>
      <c r="M2755" t="str">
        <f>IF(OR(Table1[[#This Row],[Loan_Status]]="Fully Paid",Table1[[#This Row],[Loan_Status]]="Current"),"Good Loan",IF(Table1[[#This Row],[Loan_Status]]="Charged Off","Bad Loan",""))</f>
        <v>Good Loan</v>
      </c>
      <c r="N2755">
        <v>44329</v>
      </c>
      <c r="O2755">
        <v>634429</v>
      </c>
      <c r="P2755" t="s">
        <v>835</v>
      </c>
      <c r="Q2755" t="s">
        <v>357</v>
      </c>
      <c r="R2755" t="s">
        <v>33</v>
      </c>
      <c r="S2755" t="s">
        <v>502</v>
      </c>
      <c r="T2755">
        <v>70000</v>
      </c>
      <c r="U2755">
        <v>9.2700000000000005E-2</v>
      </c>
      <c r="V2755">
        <v>348.29</v>
      </c>
      <c r="W2755">
        <v>0.15329999999999999</v>
      </c>
      <c r="X2755">
        <v>10000</v>
      </c>
      <c r="Y2755">
        <v>34</v>
      </c>
      <c r="Z2755">
        <v>12538</v>
      </c>
    </row>
    <row r="2756" spans="1:26" ht="14.25" customHeight="1">
      <c r="A2756">
        <v>855548</v>
      </c>
      <c r="B2756" t="s">
        <v>115</v>
      </c>
      <c r="C2756" t="s">
        <v>25</v>
      </c>
      <c r="D2756" t="s">
        <v>59</v>
      </c>
      <c r="E2756" t="s">
        <v>2641</v>
      </c>
      <c r="F2756" t="s">
        <v>50</v>
      </c>
      <c r="G2756" t="s">
        <v>39</v>
      </c>
      <c r="H2756">
        <v>44419</v>
      </c>
      <c r="I2756" t="str">
        <f>TEXT(Table1[[#This Row],[Issue_Date]],"mmm")</f>
        <v>Aug</v>
      </c>
      <c r="J2756">
        <v>44211</v>
      </c>
      <c r="K2756">
        <v>44241</v>
      </c>
      <c r="L2756" t="s">
        <v>30</v>
      </c>
      <c r="M2756" t="str">
        <f>IF(OR(Table1[[#This Row],[Loan_Status]]="Fully Paid",Table1[[#This Row],[Loan_Status]]="Current"),"Good Loan",IF(Table1[[#This Row],[Loan_Status]]="Charged Off","Bad Loan",""))</f>
        <v>Good Loan</v>
      </c>
      <c r="N2756">
        <v>44269</v>
      </c>
      <c r="O2756">
        <v>1067866</v>
      </c>
      <c r="P2756" t="s">
        <v>835</v>
      </c>
      <c r="Q2756" t="s">
        <v>52</v>
      </c>
      <c r="R2756" t="s">
        <v>33</v>
      </c>
      <c r="S2756" t="s">
        <v>502</v>
      </c>
      <c r="T2756">
        <v>33888</v>
      </c>
      <c r="U2756">
        <v>0.23580000000000001</v>
      </c>
      <c r="V2756">
        <v>217.72</v>
      </c>
      <c r="W2756">
        <v>7.4899999999999994E-2</v>
      </c>
      <c r="X2756">
        <v>7000</v>
      </c>
      <c r="Y2756">
        <v>17</v>
      </c>
      <c r="Z2756">
        <v>7801</v>
      </c>
    </row>
    <row r="2757" spans="1:26" ht="14.25" customHeight="1">
      <c r="A2757">
        <v>885182</v>
      </c>
      <c r="B2757" t="s">
        <v>112</v>
      </c>
      <c r="C2757" t="s">
        <v>25</v>
      </c>
      <c r="D2757" t="s">
        <v>73</v>
      </c>
      <c r="E2757" t="s">
        <v>2642</v>
      </c>
      <c r="F2757" t="s">
        <v>38</v>
      </c>
      <c r="G2757" t="s">
        <v>39</v>
      </c>
      <c r="H2757">
        <v>44450</v>
      </c>
      <c r="I2757" t="str">
        <f>TEXT(Table1[[#This Row],[Issue_Date]],"mmm")</f>
        <v>Sep</v>
      </c>
      <c r="J2757">
        <v>44302</v>
      </c>
      <c r="K2757">
        <v>44329</v>
      </c>
      <c r="L2757" t="s">
        <v>30</v>
      </c>
      <c r="M2757" t="str">
        <f>IF(OR(Table1[[#This Row],[Loan_Status]]="Fully Paid",Table1[[#This Row],[Loan_Status]]="Current"),"Good Loan",IF(Table1[[#This Row],[Loan_Status]]="Charged Off","Bad Loan",""))</f>
        <v>Good Loan</v>
      </c>
      <c r="N2757">
        <v>44360</v>
      </c>
      <c r="O2757">
        <v>1100782</v>
      </c>
      <c r="P2757" t="s">
        <v>835</v>
      </c>
      <c r="Q2757" t="s">
        <v>58</v>
      </c>
      <c r="R2757" t="s">
        <v>33</v>
      </c>
      <c r="S2757" t="s">
        <v>502</v>
      </c>
      <c r="T2757">
        <v>88055</v>
      </c>
      <c r="U2757">
        <v>0.11899999999999999</v>
      </c>
      <c r="V2757">
        <v>721.77</v>
      </c>
      <c r="W2757">
        <v>0.1242</v>
      </c>
      <c r="X2757">
        <v>21600</v>
      </c>
      <c r="Y2757">
        <v>18</v>
      </c>
      <c r="Z2757">
        <v>24913</v>
      </c>
    </row>
    <row r="2758" spans="1:26" ht="14.25" customHeight="1">
      <c r="A2758">
        <v>544994</v>
      </c>
      <c r="B2758" t="s">
        <v>115</v>
      </c>
      <c r="C2758" t="s">
        <v>25</v>
      </c>
      <c r="D2758" t="s">
        <v>81</v>
      </c>
      <c r="E2758" t="s">
        <v>575</v>
      </c>
      <c r="F2758" t="s">
        <v>38</v>
      </c>
      <c r="G2758" t="s">
        <v>39</v>
      </c>
      <c r="H2758">
        <v>44387</v>
      </c>
      <c r="I2758" t="str">
        <f>TEXT(Table1[[#This Row],[Issue_Date]],"mmm")</f>
        <v>Jul</v>
      </c>
      <c r="J2758">
        <v>44332</v>
      </c>
      <c r="K2758">
        <v>44421</v>
      </c>
      <c r="L2758" t="s">
        <v>30</v>
      </c>
      <c r="M2758" t="str">
        <f>IF(OR(Table1[[#This Row],[Loan_Status]]="Fully Paid",Table1[[#This Row],[Loan_Status]]="Current"),"Good Loan",IF(Table1[[#This Row],[Loan_Status]]="Charged Off","Bad Loan",""))</f>
        <v>Good Loan</v>
      </c>
      <c r="N2758">
        <v>44452</v>
      </c>
      <c r="O2758">
        <v>702960</v>
      </c>
      <c r="P2758" t="s">
        <v>835</v>
      </c>
      <c r="Q2758" t="s">
        <v>58</v>
      </c>
      <c r="R2758" t="s">
        <v>33</v>
      </c>
      <c r="S2758" t="s">
        <v>502</v>
      </c>
      <c r="T2758">
        <v>103000</v>
      </c>
      <c r="U2758">
        <v>9.4700000000000006E-2</v>
      </c>
      <c r="V2758">
        <v>197.83</v>
      </c>
      <c r="W2758">
        <v>0.1149</v>
      </c>
      <c r="X2758">
        <v>6000</v>
      </c>
      <c r="Y2758">
        <v>37</v>
      </c>
      <c r="Z2758">
        <v>7138</v>
      </c>
    </row>
    <row r="2759" spans="1:26" ht="14.25" customHeight="1">
      <c r="A2759">
        <v>720817</v>
      </c>
      <c r="B2759" t="s">
        <v>35</v>
      </c>
      <c r="C2759" t="s">
        <v>25</v>
      </c>
      <c r="D2759" t="s">
        <v>48</v>
      </c>
      <c r="E2759" t="s">
        <v>2643</v>
      </c>
      <c r="F2759" t="s">
        <v>38</v>
      </c>
      <c r="G2759" t="s">
        <v>39</v>
      </c>
      <c r="H2759">
        <v>44297</v>
      </c>
      <c r="I2759" t="str">
        <f>TEXT(Table1[[#This Row],[Issue_Date]],"mmm")</f>
        <v>Apr</v>
      </c>
      <c r="J2759">
        <v>44391</v>
      </c>
      <c r="K2759">
        <v>44300</v>
      </c>
      <c r="L2759" t="s">
        <v>30</v>
      </c>
      <c r="M2759" t="str">
        <f>IF(OR(Table1[[#This Row],[Loan_Status]]="Fully Paid",Table1[[#This Row],[Loan_Status]]="Current"),"Good Loan",IF(Table1[[#This Row],[Loan_Status]]="Charged Off","Bad Loan",""))</f>
        <v>Good Loan</v>
      </c>
      <c r="N2759">
        <v>44330</v>
      </c>
      <c r="O2759">
        <v>915303</v>
      </c>
      <c r="P2759" t="s">
        <v>835</v>
      </c>
      <c r="Q2759" t="s">
        <v>40</v>
      </c>
      <c r="R2759" t="s">
        <v>33</v>
      </c>
      <c r="S2759" t="s">
        <v>502</v>
      </c>
      <c r="T2759">
        <v>64000</v>
      </c>
      <c r="U2759">
        <v>0.1817</v>
      </c>
      <c r="V2759">
        <v>129.07</v>
      </c>
      <c r="W2759">
        <v>0.1</v>
      </c>
      <c r="X2759">
        <v>4000</v>
      </c>
      <c r="Y2759">
        <v>22</v>
      </c>
      <c r="Z2759">
        <v>4646</v>
      </c>
    </row>
    <row r="2760" spans="1:26" ht="14.25" customHeight="1">
      <c r="A2760">
        <v>607447</v>
      </c>
      <c r="B2760" t="s">
        <v>105</v>
      </c>
      <c r="C2760" t="s">
        <v>25</v>
      </c>
      <c r="D2760" t="s">
        <v>36</v>
      </c>
      <c r="E2760" t="s">
        <v>799</v>
      </c>
      <c r="F2760" t="s">
        <v>44</v>
      </c>
      <c r="G2760" t="s">
        <v>39</v>
      </c>
      <c r="H2760">
        <v>44510</v>
      </c>
      <c r="I2760" t="str">
        <f>TEXT(Table1[[#This Row],[Issue_Date]],"mmm")</f>
        <v>Nov</v>
      </c>
      <c r="J2760">
        <v>44332</v>
      </c>
      <c r="K2760">
        <v>44420</v>
      </c>
      <c r="L2760" t="s">
        <v>30</v>
      </c>
      <c r="M2760" t="str">
        <f>IF(OR(Table1[[#This Row],[Loan_Status]]="Fully Paid",Table1[[#This Row],[Loan_Status]]="Current"),"Good Loan",IF(Table1[[#This Row],[Loan_Status]]="Charged Off","Bad Loan",""))</f>
        <v>Good Loan</v>
      </c>
      <c r="N2760">
        <v>44451</v>
      </c>
      <c r="O2760">
        <v>779261</v>
      </c>
      <c r="P2760" t="s">
        <v>835</v>
      </c>
      <c r="Q2760" t="s">
        <v>45</v>
      </c>
      <c r="R2760" t="s">
        <v>33</v>
      </c>
      <c r="S2760" t="s">
        <v>502</v>
      </c>
      <c r="T2760">
        <v>82000</v>
      </c>
      <c r="U2760">
        <v>0.14249999999999999</v>
      </c>
      <c r="V2760">
        <v>505.27</v>
      </c>
      <c r="W2760">
        <v>0.1298</v>
      </c>
      <c r="X2760">
        <v>15000</v>
      </c>
      <c r="Y2760">
        <v>29</v>
      </c>
      <c r="Z2760">
        <v>17572</v>
      </c>
    </row>
    <row r="2761" spans="1:26" ht="14.25" customHeight="1">
      <c r="A2761">
        <v>980540</v>
      </c>
      <c r="B2761" t="s">
        <v>373</v>
      </c>
      <c r="C2761" t="s">
        <v>25</v>
      </c>
      <c r="D2761" t="s">
        <v>48</v>
      </c>
      <c r="E2761" t="s">
        <v>2644</v>
      </c>
      <c r="F2761" t="s">
        <v>44</v>
      </c>
      <c r="G2761" t="s">
        <v>39</v>
      </c>
      <c r="H2761">
        <v>44480</v>
      </c>
      <c r="I2761" t="str">
        <f>TEXT(Table1[[#This Row],[Issue_Date]],"mmm")</f>
        <v>Oct</v>
      </c>
      <c r="J2761">
        <v>44332</v>
      </c>
      <c r="K2761">
        <v>44483</v>
      </c>
      <c r="L2761" t="s">
        <v>30</v>
      </c>
      <c r="M2761" t="str">
        <f>IF(OR(Table1[[#This Row],[Loan_Status]]="Fully Paid",Table1[[#This Row],[Loan_Status]]="Current"),"Good Loan",IF(Table1[[#This Row],[Loan_Status]]="Charged Off","Bad Loan",""))</f>
        <v>Good Loan</v>
      </c>
      <c r="N2761">
        <v>44514</v>
      </c>
      <c r="O2761">
        <v>1204338</v>
      </c>
      <c r="P2761" t="s">
        <v>835</v>
      </c>
      <c r="Q2761" t="s">
        <v>229</v>
      </c>
      <c r="R2761" t="s">
        <v>33</v>
      </c>
      <c r="S2761" t="s">
        <v>502</v>
      </c>
      <c r="T2761">
        <v>53000</v>
      </c>
      <c r="U2761">
        <v>0.24179999999999999</v>
      </c>
      <c r="V2761">
        <v>386.52</v>
      </c>
      <c r="W2761">
        <v>0.15959999999999999</v>
      </c>
      <c r="X2761">
        <v>11000</v>
      </c>
      <c r="Y2761">
        <v>14</v>
      </c>
      <c r="Z2761">
        <v>13914</v>
      </c>
    </row>
    <row r="2762" spans="1:26" ht="14.25" customHeight="1">
      <c r="A2762">
        <v>1002861</v>
      </c>
      <c r="B2762" t="s">
        <v>24</v>
      </c>
      <c r="C2762" t="s">
        <v>25</v>
      </c>
      <c r="D2762" t="s">
        <v>73</v>
      </c>
      <c r="E2762" t="s">
        <v>2645</v>
      </c>
      <c r="F2762" t="s">
        <v>44</v>
      </c>
      <c r="G2762" t="s">
        <v>39</v>
      </c>
      <c r="H2762">
        <v>44511</v>
      </c>
      <c r="I2762" t="str">
        <f>TEXT(Table1[[#This Row],[Issue_Date]],"mmm")</f>
        <v>Nov</v>
      </c>
      <c r="J2762">
        <v>44299</v>
      </c>
      <c r="K2762">
        <v>44299</v>
      </c>
      <c r="L2762" t="s">
        <v>30</v>
      </c>
      <c r="M2762" t="str">
        <f>IF(OR(Table1[[#This Row],[Loan_Status]]="Fully Paid",Table1[[#This Row],[Loan_Status]]="Current"),"Good Loan",IF(Table1[[#This Row],[Loan_Status]]="Charged Off","Bad Loan",""))</f>
        <v>Good Loan</v>
      </c>
      <c r="N2762">
        <v>44329</v>
      </c>
      <c r="O2762">
        <v>1229142</v>
      </c>
      <c r="P2762" t="s">
        <v>835</v>
      </c>
      <c r="Q2762" t="s">
        <v>229</v>
      </c>
      <c r="R2762" t="s">
        <v>33</v>
      </c>
      <c r="S2762" t="s">
        <v>502</v>
      </c>
      <c r="T2762">
        <v>78000</v>
      </c>
      <c r="U2762">
        <v>0.1052</v>
      </c>
      <c r="V2762">
        <v>702.75</v>
      </c>
      <c r="W2762">
        <v>0.15959999999999999</v>
      </c>
      <c r="X2762">
        <v>20000</v>
      </c>
      <c r="Y2762">
        <v>17</v>
      </c>
      <c r="Z2762">
        <v>23677</v>
      </c>
    </row>
    <row r="2763" spans="1:26" ht="14.25" customHeight="1">
      <c r="A2763">
        <v>398687</v>
      </c>
      <c r="B2763" t="s">
        <v>208</v>
      </c>
      <c r="C2763" t="s">
        <v>25</v>
      </c>
      <c r="D2763" t="s">
        <v>59</v>
      </c>
      <c r="E2763" t="s">
        <v>1794</v>
      </c>
      <c r="F2763" t="s">
        <v>28</v>
      </c>
      <c r="G2763" t="s">
        <v>39</v>
      </c>
      <c r="H2763">
        <v>44325</v>
      </c>
      <c r="I2763" t="str">
        <f>TEXT(Table1[[#This Row],[Issue_Date]],"mmm")</f>
        <v>May</v>
      </c>
      <c r="J2763">
        <v>44332</v>
      </c>
      <c r="K2763">
        <v>44539</v>
      </c>
      <c r="L2763" t="s">
        <v>30</v>
      </c>
      <c r="M2763" t="str">
        <f>IF(OR(Table1[[#This Row],[Loan_Status]]="Fully Paid",Table1[[#This Row],[Loan_Status]]="Current"),"Good Loan",IF(Table1[[#This Row],[Loan_Status]]="Charged Off","Bad Loan",""))</f>
        <v>Good Loan</v>
      </c>
      <c r="N2763">
        <v>44570</v>
      </c>
      <c r="O2763">
        <v>440692</v>
      </c>
      <c r="P2763" t="s">
        <v>835</v>
      </c>
      <c r="Q2763" t="s">
        <v>495</v>
      </c>
      <c r="R2763" t="s">
        <v>33</v>
      </c>
      <c r="S2763" t="s">
        <v>502</v>
      </c>
      <c r="T2763">
        <v>174000</v>
      </c>
      <c r="U2763">
        <v>0.15429999999999999</v>
      </c>
      <c r="V2763">
        <v>878.94</v>
      </c>
      <c r="W2763">
        <v>0.16</v>
      </c>
      <c r="X2763">
        <v>25000</v>
      </c>
      <c r="Y2763">
        <v>48</v>
      </c>
      <c r="Z2763">
        <v>26889</v>
      </c>
    </row>
    <row r="2764" spans="1:26" ht="14.25" customHeight="1">
      <c r="A2764">
        <v>576063</v>
      </c>
      <c r="B2764" t="s">
        <v>97</v>
      </c>
      <c r="C2764" t="s">
        <v>25</v>
      </c>
      <c r="D2764" t="s">
        <v>48</v>
      </c>
      <c r="E2764" t="s">
        <v>2646</v>
      </c>
      <c r="F2764" t="s">
        <v>50</v>
      </c>
      <c r="G2764" t="s">
        <v>29</v>
      </c>
      <c r="H2764">
        <v>44449</v>
      </c>
      <c r="I2764" t="str">
        <f>TEXT(Table1[[#This Row],[Issue_Date]],"mmm")</f>
        <v>Sep</v>
      </c>
      <c r="J2764">
        <v>44332</v>
      </c>
      <c r="K2764">
        <v>44541</v>
      </c>
      <c r="L2764" t="s">
        <v>30</v>
      </c>
      <c r="M2764" t="str">
        <f>IF(OR(Table1[[#This Row],[Loan_Status]]="Fully Paid",Table1[[#This Row],[Loan_Status]]="Current"),"Good Loan",IF(Table1[[#This Row],[Loan_Status]]="Charged Off","Bad Loan",""))</f>
        <v>Good Loan</v>
      </c>
      <c r="N2764">
        <v>44572</v>
      </c>
      <c r="O2764">
        <v>740877</v>
      </c>
      <c r="P2764" t="s">
        <v>835</v>
      </c>
      <c r="Q2764" t="s">
        <v>77</v>
      </c>
      <c r="R2764" t="s">
        <v>33</v>
      </c>
      <c r="S2764" t="s">
        <v>502</v>
      </c>
      <c r="T2764">
        <v>35000</v>
      </c>
      <c r="U2764">
        <v>5.7299999999999997E-2</v>
      </c>
      <c r="V2764">
        <v>156.41</v>
      </c>
      <c r="W2764">
        <v>7.8799999999999995E-2</v>
      </c>
      <c r="X2764">
        <v>5000</v>
      </c>
      <c r="Y2764">
        <v>17</v>
      </c>
      <c r="Z2764">
        <v>5405</v>
      </c>
    </row>
    <row r="2765" spans="1:26" ht="14.25" customHeight="1">
      <c r="A2765">
        <v>575734</v>
      </c>
      <c r="B2765" t="s">
        <v>174</v>
      </c>
      <c r="C2765" t="s">
        <v>25</v>
      </c>
      <c r="D2765" t="s">
        <v>81</v>
      </c>
      <c r="E2765" t="s">
        <v>2647</v>
      </c>
      <c r="F2765" t="s">
        <v>44</v>
      </c>
      <c r="G2765" t="s">
        <v>29</v>
      </c>
      <c r="H2765">
        <v>44449</v>
      </c>
      <c r="I2765" t="str">
        <f>TEXT(Table1[[#This Row],[Issue_Date]],"mmm")</f>
        <v>Sep</v>
      </c>
      <c r="J2765">
        <v>44332</v>
      </c>
      <c r="K2765">
        <v>44420</v>
      </c>
      <c r="L2765" t="s">
        <v>30</v>
      </c>
      <c r="M2765" t="str">
        <f>IF(OR(Table1[[#This Row],[Loan_Status]]="Fully Paid",Table1[[#This Row],[Loan_Status]]="Current"),"Good Loan",IF(Table1[[#This Row],[Loan_Status]]="Charged Off","Bad Loan",""))</f>
        <v>Good Loan</v>
      </c>
      <c r="N2765">
        <v>44451</v>
      </c>
      <c r="O2765">
        <v>740492</v>
      </c>
      <c r="P2765" t="s">
        <v>835</v>
      </c>
      <c r="Q2765" t="s">
        <v>229</v>
      </c>
      <c r="R2765" t="s">
        <v>33</v>
      </c>
      <c r="S2765" t="s">
        <v>502</v>
      </c>
      <c r="T2765">
        <v>70000</v>
      </c>
      <c r="U2765">
        <v>0.10489999999999999</v>
      </c>
      <c r="V2765">
        <v>276.23</v>
      </c>
      <c r="W2765">
        <v>0.1472</v>
      </c>
      <c r="X2765">
        <v>8000</v>
      </c>
      <c r="Y2765">
        <v>29</v>
      </c>
      <c r="Z2765">
        <v>9654</v>
      </c>
    </row>
    <row r="2766" spans="1:26" ht="14.25" customHeight="1">
      <c r="A2766">
        <v>625124</v>
      </c>
      <c r="B2766" t="s">
        <v>24</v>
      </c>
      <c r="C2766" t="s">
        <v>25</v>
      </c>
      <c r="D2766" t="s">
        <v>86</v>
      </c>
      <c r="E2766" t="s">
        <v>2648</v>
      </c>
      <c r="F2766" t="s">
        <v>44</v>
      </c>
      <c r="G2766" t="s">
        <v>29</v>
      </c>
      <c r="H2766">
        <v>44540</v>
      </c>
      <c r="I2766" t="str">
        <f>TEXT(Table1[[#This Row],[Issue_Date]],"mmm")</f>
        <v>Dec</v>
      </c>
      <c r="J2766">
        <v>44454</v>
      </c>
      <c r="K2766">
        <v>44267</v>
      </c>
      <c r="L2766" t="s">
        <v>30</v>
      </c>
      <c r="M2766" t="str">
        <f>IF(OR(Table1[[#This Row],[Loan_Status]]="Fully Paid",Table1[[#This Row],[Loan_Status]]="Current"),"Good Loan",IF(Table1[[#This Row],[Loan_Status]]="Charged Off","Bad Loan",""))</f>
        <v>Good Loan</v>
      </c>
      <c r="N2766">
        <v>44298</v>
      </c>
      <c r="O2766">
        <v>801150</v>
      </c>
      <c r="P2766" t="s">
        <v>835</v>
      </c>
      <c r="Q2766" t="s">
        <v>229</v>
      </c>
      <c r="R2766" t="s">
        <v>33</v>
      </c>
      <c r="S2766" t="s">
        <v>502</v>
      </c>
      <c r="T2766">
        <v>76000</v>
      </c>
      <c r="U2766">
        <v>9.2399999999999996E-2</v>
      </c>
      <c r="V2766">
        <v>170.21</v>
      </c>
      <c r="W2766">
        <v>0.13719999999999999</v>
      </c>
      <c r="X2766">
        <v>5000</v>
      </c>
      <c r="Y2766">
        <v>16</v>
      </c>
      <c r="Z2766">
        <v>5715</v>
      </c>
    </row>
    <row r="2767" spans="1:26" ht="14.25" customHeight="1">
      <c r="A2767">
        <v>718550</v>
      </c>
      <c r="B2767" t="s">
        <v>300</v>
      </c>
      <c r="C2767" t="s">
        <v>25</v>
      </c>
      <c r="D2767" t="s">
        <v>48</v>
      </c>
      <c r="E2767" t="s">
        <v>2649</v>
      </c>
      <c r="F2767" t="s">
        <v>68</v>
      </c>
      <c r="G2767" t="s">
        <v>29</v>
      </c>
      <c r="H2767">
        <v>44297</v>
      </c>
      <c r="I2767" t="str">
        <f>TEXT(Table1[[#This Row],[Issue_Date]],"mmm")</f>
        <v>Apr</v>
      </c>
      <c r="J2767">
        <v>44240</v>
      </c>
      <c r="K2767">
        <v>44209</v>
      </c>
      <c r="L2767" t="s">
        <v>30</v>
      </c>
      <c r="M2767" t="str">
        <f>IF(OR(Table1[[#This Row],[Loan_Status]]="Fully Paid",Table1[[#This Row],[Loan_Status]]="Current"),"Good Loan",IF(Table1[[#This Row],[Loan_Status]]="Charged Off","Bad Loan",""))</f>
        <v>Good Loan</v>
      </c>
      <c r="N2767">
        <v>44240</v>
      </c>
      <c r="O2767">
        <v>912784</v>
      </c>
      <c r="P2767" t="s">
        <v>835</v>
      </c>
      <c r="Q2767" t="s">
        <v>69</v>
      </c>
      <c r="R2767" t="s">
        <v>33</v>
      </c>
      <c r="S2767" t="s">
        <v>502</v>
      </c>
      <c r="T2767">
        <v>70000</v>
      </c>
      <c r="U2767">
        <v>0.18529999999999999</v>
      </c>
      <c r="V2767">
        <v>1033.22</v>
      </c>
      <c r="W2767">
        <v>0.1454</v>
      </c>
      <c r="X2767">
        <v>30000</v>
      </c>
      <c r="Y2767">
        <v>18</v>
      </c>
      <c r="Z2767">
        <v>35795</v>
      </c>
    </row>
    <row r="2768" spans="1:26" ht="14.25" customHeight="1">
      <c r="A2768">
        <v>610693</v>
      </c>
      <c r="B2768" t="s">
        <v>305</v>
      </c>
      <c r="C2768" t="s">
        <v>25</v>
      </c>
      <c r="D2768" t="s">
        <v>36</v>
      </c>
      <c r="E2768" t="s">
        <v>2650</v>
      </c>
      <c r="F2768" t="s">
        <v>44</v>
      </c>
      <c r="G2768" t="s">
        <v>39</v>
      </c>
      <c r="H2768">
        <v>44510</v>
      </c>
      <c r="I2768" t="str">
        <f>TEXT(Table1[[#This Row],[Issue_Date]],"mmm")</f>
        <v>Nov</v>
      </c>
      <c r="J2768">
        <v>44543</v>
      </c>
      <c r="K2768">
        <v>44543</v>
      </c>
      <c r="L2768" t="s">
        <v>30</v>
      </c>
      <c r="M2768" t="str">
        <f>IF(OR(Table1[[#This Row],[Loan_Status]]="Fully Paid",Table1[[#This Row],[Loan_Status]]="Current"),"Good Loan",IF(Table1[[#This Row],[Loan_Status]]="Charged Off","Bad Loan",""))</f>
        <v>Good Loan</v>
      </c>
      <c r="N2768">
        <v>44574</v>
      </c>
      <c r="O2768">
        <v>783164</v>
      </c>
      <c r="P2768" t="s">
        <v>835</v>
      </c>
      <c r="Q2768" t="s">
        <v>226</v>
      </c>
      <c r="R2768" t="s">
        <v>33</v>
      </c>
      <c r="S2768" t="s">
        <v>502</v>
      </c>
      <c r="T2768">
        <v>34000</v>
      </c>
      <c r="U2768">
        <v>0.16619999999999999</v>
      </c>
      <c r="V2768">
        <v>270.91000000000003</v>
      </c>
      <c r="W2768">
        <v>0.13350000000000001</v>
      </c>
      <c r="X2768">
        <v>8000</v>
      </c>
      <c r="Y2768">
        <v>39</v>
      </c>
      <c r="Z2768">
        <v>9753</v>
      </c>
    </row>
    <row r="2769" spans="1:26" ht="14.25" customHeight="1">
      <c r="A2769">
        <v>645396</v>
      </c>
      <c r="B2769" t="s">
        <v>136</v>
      </c>
      <c r="C2769" t="s">
        <v>25</v>
      </c>
      <c r="D2769" t="s">
        <v>48</v>
      </c>
      <c r="E2769" t="s">
        <v>2651</v>
      </c>
      <c r="F2769" t="s">
        <v>38</v>
      </c>
      <c r="G2769" t="s">
        <v>39</v>
      </c>
      <c r="H2769">
        <v>44207</v>
      </c>
      <c r="I2769" t="str">
        <f>TEXT(Table1[[#This Row],[Issue_Date]],"mmm")</f>
        <v>Jan</v>
      </c>
      <c r="J2769">
        <v>44302</v>
      </c>
      <c r="K2769">
        <v>44239</v>
      </c>
      <c r="L2769" t="s">
        <v>57</v>
      </c>
      <c r="M2769" t="str">
        <f>IF(OR(Table1[[#This Row],[Loan_Status]]="Fully Paid",Table1[[#This Row],[Loan_Status]]="Current"),"Good Loan",IF(Table1[[#This Row],[Loan_Status]]="Charged Off","Bad Loan",""))</f>
        <v>Bad Loan</v>
      </c>
      <c r="N2769">
        <v>44267</v>
      </c>
      <c r="O2769">
        <v>825834</v>
      </c>
      <c r="P2769" t="s">
        <v>835</v>
      </c>
      <c r="Q2769" t="s">
        <v>212</v>
      </c>
      <c r="R2769" t="s">
        <v>41</v>
      </c>
      <c r="S2769" t="s">
        <v>46</v>
      </c>
      <c r="T2769">
        <v>70000</v>
      </c>
      <c r="U2769">
        <v>0.21290000000000001</v>
      </c>
      <c r="V2769">
        <v>77.150000000000006</v>
      </c>
      <c r="W2769">
        <v>0.1037</v>
      </c>
      <c r="X2769">
        <v>3600</v>
      </c>
      <c r="Y2769">
        <v>16</v>
      </c>
      <c r="Z2769">
        <v>921</v>
      </c>
    </row>
    <row r="2770" spans="1:26" ht="14.25" customHeight="1">
      <c r="A2770">
        <v>563983</v>
      </c>
      <c r="B2770" t="s">
        <v>70</v>
      </c>
      <c r="C2770" t="s">
        <v>25</v>
      </c>
      <c r="D2770" t="s">
        <v>48</v>
      </c>
      <c r="E2770" t="s">
        <v>2652</v>
      </c>
      <c r="F2770" t="s">
        <v>38</v>
      </c>
      <c r="G2770" t="s">
        <v>39</v>
      </c>
      <c r="H2770">
        <v>44418</v>
      </c>
      <c r="I2770" t="str">
        <f>TEXT(Table1[[#This Row],[Issue_Date]],"mmm")</f>
        <v>Aug</v>
      </c>
      <c r="J2770">
        <v>44332</v>
      </c>
      <c r="K2770">
        <v>44300</v>
      </c>
      <c r="L2770" t="s">
        <v>57</v>
      </c>
      <c r="M2770" t="str">
        <f>IF(OR(Table1[[#This Row],[Loan_Status]]="Fully Paid",Table1[[#This Row],[Loan_Status]]="Current"),"Good Loan",IF(Table1[[#This Row],[Loan_Status]]="Charged Off","Bad Loan",""))</f>
        <v>Bad Loan</v>
      </c>
      <c r="N2770">
        <v>44330</v>
      </c>
      <c r="O2770">
        <v>725719</v>
      </c>
      <c r="P2770" t="s">
        <v>835</v>
      </c>
      <c r="Q2770" t="s">
        <v>214</v>
      </c>
      <c r="R2770" t="s">
        <v>41</v>
      </c>
      <c r="S2770" t="s">
        <v>46</v>
      </c>
      <c r="T2770">
        <v>45500</v>
      </c>
      <c r="U2770">
        <v>0.16980000000000001</v>
      </c>
      <c r="V2770">
        <v>257.22000000000003</v>
      </c>
      <c r="W2770">
        <v>0.1038</v>
      </c>
      <c r="X2770">
        <v>12000</v>
      </c>
      <c r="Y2770">
        <v>28</v>
      </c>
      <c r="Z2770">
        <v>10803</v>
      </c>
    </row>
    <row r="2771" spans="1:26" ht="14.25" customHeight="1">
      <c r="A2771">
        <v>537022</v>
      </c>
      <c r="B2771" t="s">
        <v>105</v>
      </c>
      <c r="C2771" t="s">
        <v>25</v>
      </c>
      <c r="D2771" t="s">
        <v>48</v>
      </c>
      <c r="E2771" t="s">
        <v>2653</v>
      </c>
      <c r="F2771" t="s">
        <v>38</v>
      </c>
      <c r="G2771" t="s">
        <v>39</v>
      </c>
      <c r="H2771">
        <v>44387</v>
      </c>
      <c r="I2771" t="str">
        <f>TEXT(Table1[[#This Row],[Issue_Date]],"mmm")</f>
        <v>Jul</v>
      </c>
      <c r="J2771">
        <v>44332</v>
      </c>
      <c r="K2771">
        <v>44238</v>
      </c>
      <c r="L2771" t="s">
        <v>57</v>
      </c>
      <c r="M2771" t="str">
        <f>IF(OR(Table1[[#This Row],[Loan_Status]]="Fully Paid",Table1[[#This Row],[Loan_Status]]="Current"),"Good Loan",IF(Table1[[#This Row],[Loan_Status]]="Charged Off","Bad Loan",""))</f>
        <v>Bad Loan</v>
      </c>
      <c r="N2771">
        <v>44266</v>
      </c>
      <c r="O2771">
        <v>693707</v>
      </c>
      <c r="P2771" t="s">
        <v>835</v>
      </c>
      <c r="Q2771" t="s">
        <v>58</v>
      </c>
      <c r="R2771" t="s">
        <v>41</v>
      </c>
      <c r="S2771" t="s">
        <v>46</v>
      </c>
      <c r="T2771">
        <v>36729.599999999999</v>
      </c>
      <c r="U2771">
        <v>0.2016</v>
      </c>
      <c r="V2771">
        <v>230.87</v>
      </c>
      <c r="W2771">
        <v>0.1149</v>
      </c>
      <c r="X2771">
        <v>10500</v>
      </c>
      <c r="Y2771">
        <v>30</v>
      </c>
      <c r="Z2771">
        <v>1616</v>
      </c>
    </row>
    <row r="2772" spans="1:26" ht="14.25" customHeight="1">
      <c r="A2772">
        <v>521140</v>
      </c>
      <c r="B2772" t="s">
        <v>24</v>
      </c>
      <c r="C2772" t="s">
        <v>25</v>
      </c>
      <c r="D2772" t="s">
        <v>59</v>
      </c>
      <c r="F2772" t="s">
        <v>44</v>
      </c>
      <c r="G2772" t="s">
        <v>39</v>
      </c>
      <c r="H2772">
        <v>44357</v>
      </c>
      <c r="I2772" t="str">
        <f>TEXT(Table1[[#This Row],[Issue_Date]],"mmm")</f>
        <v>Jun</v>
      </c>
      <c r="J2772">
        <v>44541</v>
      </c>
      <c r="K2772">
        <v>44388</v>
      </c>
      <c r="L2772" t="s">
        <v>57</v>
      </c>
      <c r="M2772" t="str">
        <f>IF(OR(Table1[[#This Row],[Loan_Status]]="Fully Paid",Table1[[#This Row],[Loan_Status]]="Current"),"Good Loan",IF(Table1[[#This Row],[Loan_Status]]="Charged Off","Bad Loan",""))</f>
        <v>Bad Loan</v>
      </c>
      <c r="N2772">
        <v>44419</v>
      </c>
      <c r="O2772">
        <v>673873</v>
      </c>
      <c r="P2772" t="s">
        <v>835</v>
      </c>
      <c r="Q2772" t="s">
        <v>114</v>
      </c>
      <c r="R2772" t="s">
        <v>41</v>
      </c>
      <c r="S2772" t="s">
        <v>46</v>
      </c>
      <c r="T2772">
        <v>24000</v>
      </c>
      <c r="U2772">
        <v>0.22750000000000001</v>
      </c>
      <c r="V2772">
        <v>125.8</v>
      </c>
      <c r="W2772">
        <v>0.1323</v>
      </c>
      <c r="X2772">
        <v>5500</v>
      </c>
      <c r="Y2772">
        <v>31</v>
      </c>
      <c r="Z2772">
        <v>1890</v>
      </c>
    </row>
    <row r="2773" spans="1:26" ht="14.25" customHeight="1">
      <c r="A2773">
        <v>665844</v>
      </c>
      <c r="B2773" t="s">
        <v>280</v>
      </c>
      <c r="C2773" t="s">
        <v>25</v>
      </c>
      <c r="D2773" t="s">
        <v>64</v>
      </c>
      <c r="E2773" t="s">
        <v>2654</v>
      </c>
      <c r="F2773" t="s">
        <v>44</v>
      </c>
      <c r="G2773" t="s">
        <v>39</v>
      </c>
      <c r="H2773">
        <v>44238</v>
      </c>
      <c r="I2773" t="str">
        <f>TEXT(Table1[[#This Row],[Issue_Date]],"mmm")</f>
        <v>Feb</v>
      </c>
      <c r="J2773">
        <v>44302</v>
      </c>
      <c r="K2773">
        <v>44208</v>
      </c>
      <c r="L2773" t="s">
        <v>57</v>
      </c>
      <c r="M2773" t="str">
        <f>IF(OR(Table1[[#This Row],[Loan_Status]]="Fully Paid",Table1[[#This Row],[Loan_Status]]="Current"),"Good Loan",IF(Table1[[#This Row],[Loan_Status]]="Charged Off","Bad Loan",""))</f>
        <v>Bad Loan</v>
      </c>
      <c r="N2773">
        <v>44239</v>
      </c>
      <c r="O2773">
        <v>851311</v>
      </c>
      <c r="P2773" t="s">
        <v>835</v>
      </c>
      <c r="Q2773" t="s">
        <v>45</v>
      </c>
      <c r="R2773" t="s">
        <v>41</v>
      </c>
      <c r="S2773" t="s">
        <v>46</v>
      </c>
      <c r="T2773">
        <v>38000</v>
      </c>
      <c r="U2773">
        <v>0.2248</v>
      </c>
      <c r="V2773">
        <v>126.36</v>
      </c>
      <c r="W2773">
        <v>0.1343</v>
      </c>
      <c r="X2773">
        <v>5500</v>
      </c>
      <c r="Y2773">
        <v>12</v>
      </c>
      <c r="Z2773">
        <v>1382</v>
      </c>
    </row>
    <row r="2774" spans="1:26" ht="14.25" customHeight="1">
      <c r="A2774">
        <v>651084</v>
      </c>
      <c r="B2774" t="s">
        <v>92</v>
      </c>
      <c r="C2774" t="s">
        <v>25</v>
      </c>
      <c r="D2774" t="s">
        <v>42</v>
      </c>
      <c r="E2774" t="s">
        <v>2655</v>
      </c>
      <c r="F2774" t="s">
        <v>68</v>
      </c>
      <c r="G2774" t="s">
        <v>39</v>
      </c>
      <c r="H2774">
        <v>44207</v>
      </c>
      <c r="I2774" t="str">
        <f>TEXT(Table1[[#This Row],[Issue_Date]],"mmm")</f>
        <v>Jan</v>
      </c>
      <c r="J2774">
        <v>44390</v>
      </c>
      <c r="K2774">
        <v>44268</v>
      </c>
      <c r="L2774" t="s">
        <v>57</v>
      </c>
      <c r="M2774" t="str">
        <f>IF(OR(Table1[[#This Row],[Loan_Status]]="Fully Paid",Table1[[#This Row],[Loan_Status]]="Current"),"Good Loan",IF(Table1[[#This Row],[Loan_Status]]="Charged Off","Bad Loan",""))</f>
        <v>Bad Loan</v>
      </c>
      <c r="N2774">
        <v>44299</v>
      </c>
      <c r="O2774">
        <v>832886</v>
      </c>
      <c r="P2774" t="s">
        <v>835</v>
      </c>
      <c r="Q2774" t="s">
        <v>83</v>
      </c>
      <c r="R2774" t="s">
        <v>41</v>
      </c>
      <c r="S2774" t="s">
        <v>46</v>
      </c>
      <c r="T2774">
        <v>45000</v>
      </c>
      <c r="U2774">
        <v>0.17280000000000001</v>
      </c>
      <c r="V2774">
        <v>289.58999999999997</v>
      </c>
      <c r="W2774">
        <v>0.1565</v>
      </c>
      <c r="X2774">
        <v>12000</v>
      </c>
      <c r="Y2774">
        <v>10</v>
      </c>
      <c r="Z2774">
        <v>7703</v>
      </c>
    </row>
    <row r="2775" spans="1:26" ht="14.25" customHeight="1">
      <c r="A2775">
        <v>706795</v>
      </c>
      <c r="B2775" t="s">
        <v>70</v>
      </c>
      <c r="C2775" t="s">
        <v>25</v>
      </c>
      <c r="D2775" t="s">
        <v>26</v>
      </c>
      <c r="E2775" t="s">
        <v>2656</v>
      </c>
      <c r="F2775" t="s">
        <v>68</v>
      </c>
      <c r="G2775" t="s">
        <v>39</v>
      </c>
      <c r="H2775">
        <v>44266</v>
      </c>
      <c r="I2775" t="str">
        <f>TEXT(Table1[[#This Row],[Issue_Date]],"mmm")</f>
        <v>Mar</v>
      </c>
      <c r="J2775">
        <v>44332</v>
      </c>
      <c r="K2775">
        <v>44210</v>
      </c>
      <c r="L2775" t="s">
        <v>57</v>
      </c>
      <c r="M2775" t="str">
        <f>IF(OR(Table1[[#This Row],[Loan_Status]]="Fully Paid",Table1[[#This Row],[Loan_Status]]="Current"),"Good Loan",IF(Table1[[#This Row],[Loan_Status]]="Charged Off","Bad Loan",""))</f>
        <v>Bad Loan</v>
      </c>
      <c r="N2775">
        <v>44241</v>
      </c>
      <c r="O2775">
        <v>899051</v>
      </c>
      <c r="P2775" t="s">
        <v>835</v>
      </c>
      <c r="Q2775" t="s">
        <v>83</v>
      </c>
      <c r="R2775" t="s">
        <v>41</v>
      </c>
      <c r="S2775" t="s">
        <v>46</v>
      </c>
      <c r="T2775">
        <v>71000</v>
      </c>
      <c r="U2775">
        <v>0.2054</v>
      </c>
      <c r="V2775">
        <v>386.12</v>
      </c>
      <c r="W2775">
        <v>0.1565</v>
      </c>
      <c r="X2775">
        <v>16000</v>
      </c>
      <c r="Y2775">
        <v>36</v>
      </c>
      <c r="Z2775">
        <v>12355</v>
      </c>
    </row>
    <row r="2776" spans="1:26" ht="14.25" customHeight="1">
      <c r="A2776">
        <v>521368</v>
      </c>
      <c r="B2776" t="s">
        <v>112</v>
      </c>
      <c r="C2776" t="s">
        <v>25</v>
      </c>
      <c r="D2776" t="s">
        <v>98</v>
      </c>
      <c r="E2776" t="s">
        <v>2657</v>
      </c>
      <c r="F2776" t="s">
        <v>68</v>
      </c>
      <c r="G2776" t="s">
        <v>39</v>
      </c>
      <c r="H2776">
        <v>44357</v>
      </c>
      <c r="I2776" t="str">
        <f>TEXT(Table1[[#This Row],[Issue_Date]],"mmm")</f>
        <v>Jun</v>
      </c>
      <c r="J2776">
        <v>44332</v>
      </c>
      <c r="K2776">
        <v>44449</v>
      </c>
      <c r="L2776" t="s">
        <v>57</v>
      </c>
      <c r="M2776" t="str">
        <f>IF(OR(Table1[[#This Row],[Loan_Status]]="Fully Paid",Table1[[#This Row],[Loan_Status]]="Current"),"Good Loan",IF(Table1[[#This Row],[Loan_Status]]="Charged Off","Bad Loan",""))</f>
        <v>Bad Loan</v>
      </c>
      <c r="N2776">
        <v>44479</v>
      </c>
      <c r="O2776">
        <v>674197</v>
      </c>
      <c r="P2776" t="s">
        <v>835</v>
      </c>
      <c r="Q2776" t="s">
        <v>513</v>
      </c>
      <c r="R2776" t="s">
        <v>41</v>
      </c>
      <c r="S2776" t="s">
        <v>46</v>
      </c>
      <c r="T2776">
        <v>70160</v>
      </c>
      <c r="U2776">
        <v>0.2165</v>
      </c>
      <c r="V2776">
        <v>318.45</v>
      </c>
      <c r="W2776">
        <v>0.16070000000000001</v>
      </c>
      <c r="X2776">
        <v>18250</v>
      </c>
      <c r="Y2776">
        <v>27</v>
      </c>
      <c r="Z2776">
        <v>952</v>
      </c>
    </row>
    <row r="2777" spans="1:26" ht="14.25" customHeight="1">
      <c r="A2777">
        <v>1015820</v>
      </c>
      <c r="B2777" t="s">
        <v>112</v>
      </c>
      <c r="C2777" t="s">
        <v>25</v>
      </c>
      <c r="D2777" t="s">
        <v>81</v>
      </c>
      <c r="E2777" t="s">
        <v>2658</v>
      </c>
      <c r="F2777" t="s">
        <v>28</v>
      </c>
      <c r="G2777" t="s">
        <v>39</v>
      </c>
      <c r="H2777">
        <v>44511</v>
      </c>
      <c r="I2777" t="str">
        <f>TEXT(Table1[[#This Row],[Issue_Date]],"mmm")</f>
        <v>Nov</v>
      </c>
      <c r="J2777">
        <v>44332</v>
      </c>
      <c r="K2777">
        <v>44390</v>
      </c>
      <c r="L2777" t="s">
        <v>57</v>
      </c>
      <c r="M2777" t="str">
        <f>IF(OR(Table1[[#This Row],[Loan_Status]]="Fully Paid",Table1[[#This Row],[Loan_Status]]="Current"),"Good Loan",IF(Table1[[#This Row],[Loan_Status]]="Charged Off","Bad Loan",""))</f>
        <v>Bad Loan</v>
      </c>
      <c r="N2777">
        <v>44421</v>
      </c>
      <c r="O2777">
        <v>1243306</v>
      </c>
      <c r="P2777" t="s">
        <v>835</v>
      </c>
      <c r="Q2777" t="s">
        <v>32</v>
      </c>
      <c r="R2777" t="s">
        <v>41</v>
      </c>
      <c r="S2777" t="s">
        <v>46</v>
      </c>
      <c r="T2777">
        <v>39300</v>
      </c>
      <c r="U2777">
        <v>7.4200000000000002E-2</v>
      </c>
      <c r="V2777">
        <v>373.28</v>
      </c>
      <c r="W2777">
        <v>0.18640000000000001</v>
      </c>
      <c r="X2777">
        <v>14500</v>
      </c>
      <c r="Y2777">
        <v>17</v>
      </c>
      <c r="Z2777">
        <v>7465</v>
      </c>
    </row>
    <row r="2778" spans="1:26" ht="14.25" customHeight="1">
      <c r="A2778">
        <v>695296</v>
      </c>
      <c r="B2778" t="s">
        <v>24</v>
      </c>
      <c r="C2778" t="s">
        <v>25</v>
      </c>
      <c r="D2778" t="s">
        <v>48</v>
      </c>
      <c r="E2778" t="s">
        <v>2659</v>
      </c>
      <c r="F2778" t="s">
        <v>361</v>
      </c>
      <c r="G2778" t="s">
        <v>39</v>
      </c>
      <c r="H2778">
        <v>44266</v>
      </c>
      <c r="I2778" t="str">
        <f>TEXT(Table1[[#This Row],[Issue_Date]],"mmm")</f>
        <v>Mar</v>
      </c>
      <c r="J2778">
        <v>44332</v>
      </c>
      <c r="K2778">
        <v>44299</v>
      </c>
      <c r="L2778" t="s">
        <v>57</v>
      </c>
      <c r="M2778" t="str">
        <f>IF(OR(Table1[[#This Row],[Loan_Status]]="Fully Paid",Table1[[#This Row],[Loan_Status]]="Current"),"Good Loan",IF(Table1[[#This Row],[Loan_Status]]="Charged Off","Bad Loan",""))</f>
        <v>Bad Loan</v>
      </c>
      <c r="N2778">
        <v>44329</v>
      </c>
      <c r="O2778">
        <v>886356</v>
      </c>
      <c r="P2778" t="s">
        <v>835</v>
      </c>
      <c r="Q2778" t="s">
        <v>2218</v>
      </c>
      <c r="R2778" t="s">
        <v>41</v>
      </c>
      <c r="S2778" t="s">
        <v>46</v>
      </c>
      <c r="T2778">
        <v>58320</v>
      </c>
      <c r="U2778">
        <v>0.20880000000000001</v>
      </c>
      <c r="V2778">
        <v>407.1</v>
      </c>
      <c r="W2778">
        <v>0.19739999999999999</v>
      </c>
      <c r="X2778">
        <v>15450</v>
      </c>
      <c r="Y2778">
        <v>24</v>
      </c>
      <c r="Z2778">
        <v>9768</v>
      </c>
    </row>
    <row r="2779" spans="1:26" ht="14.25" customHeight="1">
      <c r="A2779">
        <v>575763</v>
      </c>
      <c r="B2779" t="s">
        <v>170</v>
      </c>
      <c r="C2779" t="s">
        <v>25</v>
      </c>
      <c r="D2779" t="s">
        <v>48</v>
      </c>
      <c r="E2779" t="s">
        <v>2660</v>
      </c>
      <c r="F2779" t="s">
        <v>28</v>
      </c>
      <c r="G2779" t="s">
        <v>51</v>
      </c>
      <c r="H2779">
        <v>44449</v>
      </c>
      <c r="I2779" t="str">
        <f>TEXT(Table1[[#This Row],[Issue_Date]],"mmm")</f>
        <v>Sep</v>
      </c>
      <c r="J2779">
        <v>44332</v>
      </c>
      <c r="K2779">
        <v>44390</v>
      </c>
      <c r="L2779" t="s">
        <v>57</v>
      </c>
      <c r="M2779" t="str">
        <f>IF(OR(Table1[[#This Row],[Loan_Status]]="Fully Paid",Table1[[#This Row],[Loan_Status]]="Current"),"Good Loan",IF(Table1[[#This Row],[Loan_Status]]="Charged Off","Bad Loan",""))</f>
        <v>Bad Loan</v>
      </c>
      <c r="N2779">
        <v>44421</v>
      </c>
      <c r="O2779">
        <v>740526</v>
      </c>
      <c r="P2779" t="s">
        <v>835</v>
      </c>
      <c r="Q2779" t="s">
        <v>32</v>
      </c>
      <c r="R2779" t="s">
        <v>41</v>
      </c>
      <c r="S2779" t="s">
        <v>46</v>
      </c>
      <c r="T2779">
        <v>40000</v>
      </c>
      <c r="U2779">
        <v>0.1668</v>
      </c>
      <c r="V2779">
        <v>117.88</v>
      </c>
      <c r="W2779">
        <v>0.16450000000000001</v>
      </c>
      <c r="X2779">
        <v>4800</v>
      </c>
      <c r="Y2779">
        <v>33</v>
      </c>
      <c r="Z2779">
        <v>4008</v>
      </c>
    </row>
    <row r="2780" spans="1:26" ht="14.25" customHeight="1">
      <c r="A2780">
        <v>627274</v>
      </c>
      <c r="B2780" t="s">
        <v>70</v>
      </c>
      <c r="C2780" t="s">
        <v>25</v>
      </c>
      <c r="D2780" t="s">
        <v>64</v>
      </c>
      <c r="E2780" t="s">
        <v>2661</v>
      </c>
      <c r="F2780" t="s">
        <v>38</v>
      </c>
      <c r="G2780" t="s">
        <v>29</v>
      </c>
      <c r="H2780">
        <v>44540</v>
      </c>
      <c r="I2780" t="str">
        <f>TEXT(Table1[[#This Row],[Issue_Date]],"mmm")</f>
        <v>Dec</v>
      </c>
      <c r="J2780">
        <v>44302</v>
      </c>
      <c r="K2780">
        <v>44451</v>
      </c>
      <c r="L2780" t="s">
        <v>57</v>
      </c>
      <c r="M2780" t="str">
        <f>IF(OR(Table1[[#This Row],[Loan_Status]]="Fully Paid",Table1[[#This Row],[Loan_Status]]="Current"),"Good Loan",IF(Table1[[#This Row],[Loan_Status]]="Charged Off","Bad Loan",""))</f>
        <v>Bad Loan</v>
      </c>
      <c r="N2780">
        <v>44481</v>
      </c>
      <c r="O2780">
        <v>803786</v>
      </c>
      <c r="P2780" t="s">
        <v>835</v>
      </c>
      <c r="Q2780" t="s">
        <v>55</v>
      </c>
      <c r="R2780" t="s">
        <v>41</v>
      </c>
      <c r="S2780" t="s">
        <v>46</v>
      </c>
      <c r="T2780">
        <v>40000</v>
      </c>
      <c r="U2780">
        <v>7.3800000000000004E-2</v>
      </c>
      <c r="V2780">
        <v>201.93</v>
      </c>
      <c r="W2780">
        <v>0.1036</v>
      </c>
      <c r="X2780">
        <v>10000</v>
      </c>
      <c r="Y2780">
        <v>23</v>
      </c>
      <c r="Z2780">
        <v>4037</v>
      </c>
    </row>
    <row r="2781" spans="1:26" ht="14.25" customHeight="1">
      <c r="A2781">
        <v>736447</v>
      </c>
      <c r="B2781" t="s">
        <v>102</v>
      </c>
      <c r="C2781" t="s">
        <v>25</v>
      </c>
      <c r="D2781" t="s">
        <v>98</v>
      </c>
      <c r="E2781" t="s">
        <v>2662</v>
      </c>
      <c r="F2781" t="s">
        <v>38</v>
      </c>
      <c r="G2781" t="s">
        <v>29</v>
      </c>
      <c r="H2781">
        <v>44297</v>
      </c>
      <c r="I2781" t="str">
        <f>TEXT(Table1[[#This Row],[Issue_Date]],"mmm")</f>
        <v>Apr</v>
      </c>
      <c r="J2781">
        <v>44332</v>
      </c>
      <c r="K2781">
        <v>44242</v>
      </c>
      <c r="L2781" t="s">
        <v>57</v>
      </c>
      <c r="M2781" t="str">
        <f>IF(OR(Table1[[#This Row],[Loan_Status]]="Fully Paid",Table1[[#This Row],[Loan_Status]]="Current"),"Good Loan",IF(Table1[[#This Row],[Loan_Status]]="Charged Off","Bad Loan",""))</f>
        <v>Bad Loan</v>
      </c>
      <c r="N2781">
        <v>44270</v>
      </c>
      <c r="O2781">
        <v>933391</v>
      </c>
      <c r="P2781" t="s">
        <v>835</v>
      </c>
      <c r="Q2781" t="s">
        <v>58</v>
      </c>
      <c r="R2781" t="s">
        <v>41</v>
      </c>
      <c r="S2781" t="s">
        <v>46</v>
      </c>
      <c r="T2781">
        <v>34000</v>
      </c>
      <c r="U2781">
        <v>0.2848</v>
      </c>
      <c r="V2781">
        <v>224.24</v>
      </c>
      <c r="W2781">
        <v>0.1074</v>
      </c>
      <c r="X2781">
        <v>10375</v>
      </c>
      <c r="Y2781">
        <v>21</v>
      </c>
      <c r="Z2781">
        <v>10088</v>
      </c>
    </row>
    <row r="2782" spans="1:26" ht="14.25" customHeight="1">
      <c r="A2782">
        <v>787280</v>
      </c>
      <c r="B2782" t="s">
        <v>24</v>
      </c>
      <c r="C2782" t="s">
        <v>25</v>
      </c>
      <c r="D2782" t="s">
        <v>98</v>
      </c>
      <c r="E2782" t="s">
        <v>2663</v>
      </c>
      <c r="F2782" t="s">
        <v>44</v>
      </c>
      <c r="G2782" t="s">
        <v>29</v>
      </c>
      <c r="H2782">
        <v>44358</v>
      </c>
      <c r="I2782" t="str">
        <f>TEXT(Table1[[#This Row],[Issue_Date]],"mmm")</f>
        <v>Jun</v>
      </c>
      <c r="J2782">
        <v>44332</v>
      </c>
      <c r="K2782">
        <v>44359</v>
      </c>
      <c r="L2782" t="s">
        <v>57</v>
      </c>
      <c r="M2782" t="str">
        <f>IF(OR(Table1[[#This Row],[Loan_Status]]="Fully Paid",Table1[[#This Row],[Loan_Status]]="Current"),"Good Loan",IF(Table1[[#This Row],[Loan_Status]]="Charged Off","Bad Loan",""))</f>
        <v>Bad Loan</v>
      </c>
      <c r="N2782">
        <v>44389</v>
      </c>
      <c r="O2782">
        <v>990803</v>
      </c>
      <c r="P2782" t="s">
        <v>835</v>
      </c>
      <c r="Q2782" t="s">
        <v>66</v>
      </c>
      <c r="R2782" t="s">
        <v>41</v>
      </c>
      <c r="S2782" t="s">
        <v>46</v>
      </c>
      <c r="T2782">
        <v>26400</v>
      </c>
      <c r="U2782">
        <v>0.17180000000000001</v>
      </c>
      <c r="V2782">
        <v>276.06</v>
      </c>
      <c r="W2782">
        <v>0.13489999999999999</v>
      </c>
      <c r="X2782">
        <v>12000</v>
      </c>
      <c r="Y2782">
        <v>21</v>
      </c>
      <c r="Z2782">
        <v>3035</v>
      </c>
    </row>
    <row r="2783" spans="1:26" ht="14.25" customHeight="1">
      <c r="A2783">
        <v>1048659</v>
      </c>
      <c r="B2783" t="s">
        <v>47</v>
      </c>
      <c r="C2783" t="s">
        <v>25</v>
      </c>
      <c r="D2783" t="s">
        <v>36</v>
      </c>
      <c r="E2783" t="s">
        <v>2664</v>
      </c>
      <c r="F2783" t="s">
        <v>68</v>
      </c>
      <c r="G2783" t="s">
        <v>29</v>
      </c>
      <c r="H2783">
        <v>44541</v>
      </c>
      <c r="I2783" t="str">
        <f>TEXT(Table1[[#This Row],[Issue_Date]],"mmm")</f>
        <v>Dec</v>
      </c>
      <c r="J2783">
        <v>44332</v>
      </c>
      <c r="K2783">
        <v>44211</v>
      </c>
      <c r="L2783" t="s">
        <v>57</v>
      </c>
      <c r="M2783" t="str">
        <f>IF(OR(Table1[[#This Row],[Loan_Status]]="Fully Paid",Table1[[#This Row],[Loan_Status]]="Current"),"Good Loan",IF(Table1[[#This Row],[Loan_Status]]="Charged Off","Bad Loan",""))</f>
        <v>Bad Loan</v>
      </c>
      <c r="N2783">
        <v>44242</v>
      </c>
      <c r="O2783">
        <v>1268499</v>
      </c>
      <c r="P2783" t="s">
        <v>835</v>
      </c>
      <c r="Q2783" t="s">
        <v>357</v>
      </c>
      <c r="R2783" t="s">
        <v>41</v>
      </c>
      <c r="S2783" t="s">
        <v>46</v>
      </c>
      <c r="T2783">
        <v>28000</v>
      </c>
      <c r="U2783">
        <v>0.159</v>
      </c>
      <c r="V2783">
        <v>396.22</v>
      </c>
      <c r="W2783">
        <v>0.17269999999999999</v>
      </c>
      <c r="X2783">
        <v>15850</v>
      </c>
      <c r="Y2783">
        <v>22</v>
      </c>
      <c r="Z2783">
        <v>14525</v>
      </c>
    </row>
    <row r="2784" spans="1:26" ht="14.25" customHeight="1">
      <c r="A2784">
        <v>1031222</v>
      </c>
      <c r="B2784" t="s">
        <v>524</v>
      </c>
      <c r="C2784" t="s">
        <v>25</v>
      </c>
      <c r="D2784" t="s">
        <v>86</v>
      </c>
      <c r="E2784" t="s">
        <v>2665</v>
      </c>
      <c r="F2784" t="s">
        <v>68</v>
      </c>
      <c r="G2784" t="s">
        <v>29</v>
      </c>
      <c r="H2784">
        <v>44541</v>
      </c>
      <c r="I2784" t="str">
        <f>TEXT(Table1[[#This Row],[Issue_Date]],"mmm")</f>
        <v>Dec</v>
      </c>
      <c r="J2784">
        <v>44360</v>
      </c>
      <c r="K2784">
        <v>44209</v>
      </c>
      <c r="L2784" t="s">
        <v>57</v>
      </c>
      <c r="M2784" t="str">
        <f>IF(OR(Table1[[#This Row],[Loan_Status]]="Fully Paid",Table1[[#This Row],[Loan_Status]]="Current"),"Good Loan",IF(Table1[[#This Row],[Loan_Status]]="Charged Off","Bad Loan",""))</f>
        <v>Bad Loan</v>
      </c>
      <c r="N2784">
        <v>44240</v>
      </c>
      <c r="O2784">
        <v>1260631</v>
      </c>
      <c r="P2784" t="s">
        <v>835</v>
      </c>
      <c r="Q2784" t="s">
        <v>513</v>
      </c>
      <c r="R2784" t="s">
        <v>41</v>
      </c>
      <c r="S2784" t="s">
        <v>46</v>
      </c>
      <c r="T2784">
        <v>46000</v>
      </c>
      <c r="U2784">
        <v>0.1615</v>
      </c>
      <c r="V2784">
        <v>479.96</v>
      </c>
      <c r="W2784">
        <v>0.1825</v>
      </c>
      <c r="X2784">
        <v>18800</v>
      </c>
      <c r="Y2784">
        <v>18</v>
      </c>
      <c r="Z2784">
        <v>7160</v>
      </c>
    </row>
    <row r="2785" spans="1:26" ht="14.25" customHeight="1">
      <c r="A2785">
        <v>841266</v>
      </c>
      <c r="B2785" t="s">
        <v>462</v>
      </c>
      <c r="C2785" t="s">
        <v>25</v>
      </c>
      <c r="D2785" t="s">
        <v>59</v>
      </c>
      <c r="E2785" t="s">
        <v>2666</v>
      </c>
      <c r="F2785" t="s">
        <v>361</v>
      </c>
      <c r="G2785" t="s">
        <v>29</v>
      </c>
      <c r="H2785">
        <v>44419</v>
      </c>
      <c r="I2785" t="str">
        <f>TEXT(Table1[[#This Row],[Issue_Date]],"mmm")</f>
        <v>Aug</v>
      </c>
      <c r="J2785">
        <v>44544</v>
      </c>
      <c r="K2785">
        <v>44391</v>
      </c>
      <c r="L2785" t="s">
        <v>57</v>
      </c>
      <c r="M2785" t="str">
        <f>IF(OR(Table1[[#This Row],[Loan_Status]]="Fully Paid",Table1[[#This Row],[Loan_Status]]="Current"),"Good Loan",IF(Table1[[#This Row],[Loan_Status]]="Charged Off","Bad Loan",""))</f>
        <v>Bad Loan</v>
      </c>
      <c r="N2785">
        <v>44422</v>
      </c>
      <c r="O2785">
        <v>1051800</v>
      </c>
      <c r="P2785" t="s">
        <v>835</v>
      </c>
      <c r="Q2785" t="s">
        <v>362</v>
      </c>
      <c r="R2785" t="s">
        <v>41</v>
      </c>
      <c r="S2785" t="s">
        <v>46</v>
      </c>
      <c r="T2785">
        <v>42744</v>
      </c>
      <c r="U2785">
        <v>0.20580000000000001</v>
      </c>
      <c r="V2785">
        <v>372.87</v>
      </c>
      <c r="W2785">
        <v>0.20250000000000001</v>
      </c>
      <c r="X2785">
        <v>14000</v>
      </c>
      <c r="Y2785">
        <v>53</v>
      </c>
      <c r="Z2785">
        <v>14149</v>
      </c>
    </row>
    <row r="2786" spans="1:26" ht="14.25" customHeight="1">
      <c r="A2786">
        <v>836330</v>
      </c>
      <c r="B2786" t="s">
        <v>24</v>
      </c>
      <c r="C2786" t="s">
        <v>25</v>
      </c>
      <c r="D2786" t="s">
        <v>48</v>
      </c>
      <c r="E2786" t="s">
        <v>1242</v>
      </c>
      <c r="F2786" t="s">
        <v>38</v>
      </c>
      <c r="G2786" t="s">
        <v>39</v>
      </c>
      <c r="H2786">
        <v>44419</v>
      </c>
      <c r="I2786" t="str">
        <f>TEXT(Table1[[#This Row],[Issue_Date]],"mmm")</f>
        <v>Aug</v>
      </c>
      <c r="J2786">
        <v>44360</v>
      </c>
      <c r="K2786">
        <v>44240</v>
      </c>
      <c r="L2786" t="s">
        <v>57</v>
      </c>
      <c r="M2786" t="str">
        <f>IF(OR(Table1[[#This Row],[Loan_Status]]="Fully Paid",Table1[[#This Row],[Loan_Status]]="Current"),"Good Loan",IF(Table1[[#This Row],[Loan_Status]]="Charged Off","Bad Loan",""))</f>
        <v>Bad Loan</v>
      </c>
      <c r="N2786">
        <v>44268</v>
      </c>
      <c r="O2786">
        <v>1046356</v>
      </c>
      <c r="P2786" t="s">
        <v>835</v>
      </c>
      <c r="Q2786" t="s">
        <v>58</v>
      </c>
      <c r="R2786" t="s">
        <v>41</v>
      </c>
      <c r="S2786" t="s">
        <v>46</v>
      </c>
      <c r="T2786">
        <v>45000</v>
      </c>
      <c r="U2786">
        <v>3.8699999999999998E-2</v>
      </c>
      <c r="V2786">
        <v>215.48</v>
      </c>
      <c r="W2786">
        <v>0.1149</v>
      </c>
      <c r="X2786">
        <v>12000</v>
      </c>
      <c r="Y2786">
        <v>14</v>
      </c>
      <c r="Z2786">
        <v>3890</v>
      </c>
    </row>
    <row r="2787" spans="1:26" ht="14.25" customHeight="1">
      <c r="A2787">
        <v>828375</v>
      </c>
      <c r="B2787" t="s">
        <v>80</v>
      </c>
      <c r="C2787" t="s">
        <v>25</v>
      </c>
      <c r="D2787" t="s">
        <v>98</v>
      </c>
      <c r="E2787" t="s">
        <v>2667</v>
      </c>
      <c r="F2787" t="s">
        <v>44</v>
      </c>
      <c r="G2787" t="s">
        <v>39</v>
      </c>
      <c r="H2787">
        <v>44419</v>
      </c>
      <c r="I2787" t="str">
        <f>TEXT(Table1[[#This Row],[Issue_Date]],"mmm")</f>
        <v>Aug</v>
      </c>
      <c r="J2787">
        <v>44332</v>
      </c>
      <c r="K2787">
        <v>44515</v>
      </c>
      <c r="L2787" t="s">
        <v>57</v>
      </c>
      <c r="M2787" t="str">
        <f>IF(OR(Table1[[#This Row],[Loan_Status]]="Fully Paid",Table1[[#This Row],[Loan_Status]]="Current"),"Good Loan",IF(Table1[[#This Row],[Loan_Status]]="Charged Off","Bad Loan",""))</f>
        <v>Bad Loan</v>
      </c>
      <c r="N2787">
        <v>44545</v>
      </c>
      <c r="O2787">
        <v>1037398</v>
      </c>
      <c r="P2787" t="s">
        <v>835</v>
      </c>
      <c r="Q2787" t="s">
        <v>229</v>
      </c>
      <c r="R2787" t="s">
        <v>41</v>
      </c>
      <c r="S2787" t="s">
        <v>46</v>
      </c>
      <c r="T2787">
        <v>50000</v>
      </c>
      <c r="U2787">
        <v>0.20180000000000001</v>
      </c>
      <c r="V2787">
        <v>286.93</v>
      </c>
      <c r="W2787">
        <v>0.15229999999999999</v>
      </c>
      <c r="X2787">
        <v>12000</v>
      </c>
      <c r="Y2787">
        <v>12</v>
      </c>
      <c r="Z2787">
        <v>14633</v>
      </c>
    </row>
    <row r="2788" spans="1:26" ht="14.25" customHeight="1">
      <c r="A2788">
        <v>719793</v>
      </c>
      <c r="B2788" t="s">
        <v>24</v>
      </c>
      <c r="C2788" t="s">
        <v>25</v>
      </c>
      <c r="D2788" t="s">
        <v>42</v>
      </c>
      <c r="E2788" t="s">
        <v>2668</v>
      </c>
      <c r="F2788" t="s">
        <v>68</v>
      </c>
      <c r="G2788" t="s">
        <v>39</v>
      </c>
      <c r="H2788">
        <v>44297</v>
      </c>
      <c r="I2788" t="str">
        <f>TEXT(Table1[[#This Row],[Issue_Date]],"mmm")</f>
        <v>Apr</v>
      </c>
      <c r="J2788">
        <v>44211</v>
      </c>
      <c r="K2788">
        <v>44453</v>
      </c>
      <c r="L2788" t="s">
        <v>57</v>
      </c>
      <c r="M2788" t="str">
        <f>IF(OR(Table1[[#This Row],[Loan_Status]]="Fully Paid",Table1[[#This Row],[Loan_Status]]="Current"),"Good Loan",IF(Table1[[#This Row],[Loan_Status]]="Charged Off","Bad Loan",""))</f>
        <v>Bad Loan</v>
      </c>
      <c r="N2788">
        <v>44483</v>
      </c>
      <c r="O2788">
        <v>914171</v>
      </c>
      <c r="P2788" t="s">
        <v>835</v>
      </c>
      <c r="Q2788" t="s">
        <v>101</v>
      </c>
      <c r="R2788" t="s">
        <v>41</v>
      </c>
      <c r="S2788" t="s">
        <v>46</v>
      </c>
      <c r="T2788">
        <v>32500</v>
      </c>
      <c r="U2788">
        <v>0.12889999999999999</v>
      </c>
      <c r="V2788">
        <v>232.68</v>
      </c>
      <c r="W2788">
        <v>0.14910000000000001</v>
      </c>
      <c r="X2788">
        <v>9800</v>
      </c>
      <c r="Y2788">
        <v>18</v>
      </c>
      <c r="Z2788">
        <v>9947</v>
      </c>
    </row>
    <row r="2789" spans="1:26" ht="14.25" customHeight="1">
      <c r="A2789">
        <v>665143</v>
      </c>
      <c r="B2789" t="s">
        <v>70</v>
      </c>
      <c r="C2789" t="s">
        <v>25</v>
      </c>
      <c r="D2789" t="s">
        <v>86</v>
      </c>
      <c r="E2789" t="s">
        <v>2669</v>
      </c>
      <c r="F2789" t="s">
        <v>50</v>
      </c>
      <c r="G2789" t="s">
        <v>39</v>
      </c>
      <c r="H2789">
        <v>44238</v>
      </c>
      <c r="I2789" t="str">
        <f>TEXT(Table1[[#This Row],[Issue_Date]],"mmm")</f>
        <v>Feb</v>
      </c>
      <c r="J2789">
        <v>44243</v>
      </c>
      <c r="K2789">
        <v>44243</v>
      </c>
      <c r="L2789" t="s">
        <v>30</v>
      </c>
      <c r="M2789" t="str">
        <f>IF(OR(Table1[[#This Row],[Loan_Status]]="Fully Paid",Table1[[#This Row],[Loan_Status]]="Current"),"Good Loan",IF(Table1[[#This Row],[Loan_Status]]="Charged Off","Bad Loan",""))</f>
        <v>Good Loan</v>
      </c>
      <c r="N2789">
        <v>44271</v>
      </c>
      <c r="O2789">
        <v>844239</v>
      </c>
      <c r="P2789" t="s">
        <v>835</v>
      </c>
      <c r="Q2789" t="s">
        <v>52</v>
      </c>
      <c r="R2789" t="s">
        <v>41</v>
      </c>
      <c r="S2789" t="s">
        <v>46</v>
      </c>
      <c r="T2789">
        <v>38400</v>
      </c>
      <c r="U2789">
        <v>5.8799999999999998E-2</v>
      </c>
      <c r="V2789">
        <v>139.57</v>
      </c>
      <c r="W2789">
        <v>7.2900000000000006E-2</v>
      </c>
      <c r="X2789">
        <v>7000</v>
      </c>
      <c r="Y2789">
        <v>23</v>
      </c>
      <c r="Z2789">
        <v>8374</v>
      </c>
    </row>
    <row r="2790" spans="1:26" ht="14.25" customHeight="1">
      <c r="A2790">
        <v>979205</v>
      </c>
      <c r="B2790" t="s">
        <v>208</v>
      </c>
      <c r="C2790" t="s">
        <v>25</v>
      </c>
      <c r="D2790" t="s">
        <v>48</v>
      </c>
      <c r="E2790" t="s">
        <v>2670</v>
      </c>
      <c r="F2790" t="s">
        <v>50</v>
      </c>
      <c r="G2790" t="s">
        <v>39</v>
      </c>
      <c r="H2790">
        <v>44480</v>
      </c>
      <c r="I2790" t="str">
        <f>TEXT(Table1[[#This Row],[Issue_Date]],"mmm")</f>
        <v>Oct</v>
      </c>
      <c r="J2790">
        <v>44332</v>
      </c>
      <c r="K2790">
        <v>44242</v>
      </c>
      <c r="L2790" t="s">
        <v>30</v>
      </c>
      <c r="M2790" t="str">
        <f>IF(OR(Table1[[#This Row],[Loan_Status]]="Fully Paid",Table1[[#This Row],[Loan_Status]]="Current"),"Good Loan",IF(Table1[[#This Row],[Loan_Status]]="Charged Off","Bad Loan",""))</f>
        <v>Good Loan</v>
      </c>
      <c r="N2790">
        <v>44270</v>
      </c>
      <c r="O2790">
        <v>1202070</v>
      </c>
      <c r="P2790" t="s">
        <v>835</v>
      </c>
      <c r="Q2790" t="s">
        <v>52</v>
      </c>
      <c r="R2790" t="s">
        <v>41</v>
      </c>
      <c r="S2790" t="s">
        <v>46</v>
      </c>
      <c r="T2790">
        <v>52000</v>
      </c>
      <c r="U2790">
        <v>6.4199999999999993E-2</v>
      </c>
      <c r="V2790">
        <v>303.43</v>
      </c>
      <c r="W2790">
        <v>7.9000000000000001E-2</v>
      </c>
      <c r="X2790">
        <v>15000</v>
      </c>
      <c r="Y2790">
        <v>26</v>
      </c>
      <c r="Z2790">
        <v>17809</v>
      </c>
    </row>
    <row r="2791" spans="1:26" ht="14.25" customHeight="1">
      <c r="A2791">
        <v>616927</v>
      </c>
      <c r="B2791" t="s">
        <v>24</v>
      </c>
      <c r="C2791" t="s">
        <v>25</v>
      </c>
      <c r="D2791" t="s">
        <v>48</v>
      </c>
      <c r="E2791" t="s">
        <v>2671</v>
      </c>
      <c r="F2791" t="s">
        <v>50</v>
      </c>
      <c r="G2791" t="s">
        <v>39</v>
      </c>
      <c r="H2791">
        <v>44510</v>
      </c>
      <c r="I2791" t="str">
        <f>TEXT(Table1[[#This Row],[Issue_Date]],"mmm")</f>
        <v>Nov</v>
      </c>
      <c r="J2791">
        <v>44540</v>
      </c>
      <c r="K2791">
        <v>44540</v>
      </c>
      <c r="L2791" t="s">
        <v>30</v>
      </c>
      <c r="M2791" t="str">
        <f>IF(OR(Table1[[#This Row],[Loan_Status]]="Fully Paid",Table1[[#This Row],[Loan_Status]]="Current"),"Good Loan",IF(Table1[[#This Row],[Loan_Status]]="Charged Off","Bad Loan",""))</f>
        <v>Good Loan</v>
      </c>
      <c r="N2791">
        <v>44571</v>
      </c>
      <c r="O2791">
        <v>779999</v>
      </c>
      <c r="P2791" t="s">
        <v>835</v>
      </c>
      <c r="Q2791" t="s">
        <v>77</v>
      </c>
      <c r="R2791" t="s">
        <v>41</v>
      </c>
      <c r="S2791" t="s">
        <v>46</v>
      </c>
      <c r="T2791">
        <v>55000</v>
      </c>
      <c r="U2791">
        <v>6.7000000000000004E-2</v>
      </c>
      <c r="V2791">
        <v>190.68</v>
      </c>
      <c r="W2791">
        <v>6.9099999999999995E-2</v>
      </c>
      <c r="X2791">
        <v>16000</v>
      </c>
      <c r="Y2791">
        <v>18</v>
      </c>
      <c r="Z2791">
        <v>9706</v>
      </c>
    </row>
    <row r="2792" spans="1:26" ht="14.25" customHeight="1">
      <c r="A2792">
        <v>606135</v>
      </c>
      <c r="B2792" t="s">
        <v>63</v>
      </c>
      <c r="C2792" t="s">
        <v>25</v>
      </c>
      <c r="D2792" t="s">
        <v>64</v>
      </c>
      <c r="E2792" t="s">
        <v>2672</v>
      </c>
      <c r="F2792" t="s">
        <v>50</v>
      </c>
      <c r="G2792" t="s">
        <v>39</v>
      </c>
      <c r="H2792">
        <v>44510</v>
      </c>
      <c r="I2792" t="str">
        <f>TEXT(Table1[[#This Row],[Issue_Date]],"mmm")</f>
        <v>Nov</v>
      </c>
      <c r="J2792">
        <v>44515</v>
      </c>
      <c r="K2792">
        <v>44515</v>
      </c>
      <c r="L2792" t="s">
        <v>30</v>
      </c>
      <c r="M2792" t="str">
        <f>IF(OR(Table1[[#This Row],[Loan_Status]]="Fully Paid",Table1[[#This Row],[Loan_Status]]="Current"),"Good Loan",IF(Table1[[#This Row],[Loan_Status]]="Charged Off","Bad Loan",""))</f>
        <v>Good Loan</v>
      </c>
      <c r="N2792">
        <v>44545</v>
      </c>
      <c r="O2792">
        <v>777554</v>
      </c>
      <c r="P2792" t="s">
        <v>835</v>
      </c>
      <c r="Q2792" t="s">
        <v>77</v>
      </c>
      <c r="R2792" t="s">
        <v>41</v>
      </c>
      <c r="S2792" t="s">
        <v>46</v>
      </c>
      <c r="T2792">
        <v>75000</v>
      </c>
      <c r="U2792">
        <v>0.15579999999999999</v>
      </c>
      <c r="V2792">
        <v>132.88</v>
      </c>
      <c r="W2792">
        <v>6.9099999999999995E-2</v>
      </c>
      <c r="X2792">
        <v>10000</v>
      </c>
      <c r="Y2792">
        <v>35</v>
      </c>
      <c r="Z2792">
        <v>7973</v>
      </c>
    </row>
    <row r="2793" spans="1:26" ht="14.25" customHeight="1">
      <c r="A2793">
        <v>856190</v>
      </c>
      <c r="B2793" t="s">
        <v>67</v>
      </c>
      <c r="C2793" t="s">
        <v>25</v>
      </c>
      <c r="D2793" t="s">
        <v>157</v>
      </c>
      <c r="E2793" t="s">
        <v>2673</v>
      </c>
      <c r="F2793" t="s">
        <v>50</v>
      </c>
      <c r="G2793" t="s">
        <v>39</v>
      </c>
      <c r="H2793">
        <v>44419</v>
      </c>
      <c r="I2793" t="str">
        <f>TEXT(Table1[[#This Row],[Issue_Date]],"mmm")</f>
        <v>Aug</v>
      </c>
      <c r="J2793">
        <v>44545</v>
      </c>
      <c r="K2793">
        <v>44451</v>
      </c>
      <c r="L2793" t="s">
        <v>30</v>
      </c>
      <c r="M2793" t="str">
        <f>IF(OR(Table1[[#This Row],[Loan_Status]]="Fully Paid",Table1[[#This Row],[Loan_Status]]="Current"),"Good Loan",IF(Table1[[#This Row],[Loan_Status]]="Charged Off","Bad Loan",""))</f>
        <v>Good Loan</v>
      </c>
      <c r="N2793">
        <v>44481</v>
      </c>
      <c r="O2793">
        <v>1068506</v>
      </c>
      <c r="P2793" t="s">
        <v>835</v>
      </c>
      <c r="Q2793" t="s">
        <v>77</v>
      </c>
      <c r="R2793" t="s">
        <v>41</v>
      </c>
      <c r="S2793" t="s">
        <v>46</v>
      </c>
      <c r="T2793">
        <v>70000</v>
      </c>
      <c r="U2793">
        <v>7.3700000000000002E-2</v>
      </c>
      <c r="V2793">
        <v>295.37</v>
      </c>
      <c r="W2793">
        <v>8.4900000000000003E-2</v>
      </c>
      <c r="X2793">
        <v>14400</v>
      </c>
      <c r="Y2793">
        <v>20</v>
      </c>
      <c r="Z2793">
        <v>15530</v>
      </c>
    </row>
    <row r="2794" spans="1:26" ht="14.25" customHeight="1">
      <c r="A2794">
        <v>609299</v>
      </c>
      <c r="B2794" t="s">
        <v>139</v>
      </c>
      <c r="C2794" t="s">
        <v>25</v>
      </c>
      <c r="D2794" t="s">
        <v>48</v>
      </c>
      <c r="E2794" t="s">
        <v>2674</v>
      </c>
      <c r="F2794" t="s">
        <v>50</v>
      </c>
      <c r="G2794" t="s">
        <v>39</v>
      </c>
      <c r="H2794">
        <v>44510</v>
      </c>
      <c r="I2794" t="str">
        <f>TEXT(Table1[[#This Row],[Issue_Date]],"mmm")</f>
        <v>Nov</v>
      </c>
      <c r="J2794">
        <v>44243</v>
      </c>
      <c r="K2794">
        <v>44300</v>
      </c>
      <c r="L2794" t="s">
        <v>30</v>
      </c>
      <c r="M2794" t="str">
        <f>IF(OR(Table1[[#This Row],[Loan_Status]]="Fully Paid",Table1[[#This Row],[Loan_Status]]="Current"),"Good Loan",IF(Table1[[#This Row],[Loan_Status]]="Charged Off","Bad Loan",""))</f>
        <v>Good Loan</v>
      </c>
      <c r="N2794">
        <v>44330</v>
      </c>
      <c r="O2794">
        <v>781547</v>
      </c>
      <c r="P2794" t="s">
        <v>835</v>
      </c>
      <c r="Q2794" t="s">
        <v>75</v>
      </c>
      <c r="R2794" t="s">
        <v>41</v>
      </c>
      <c r="S2794" t="s">
        <v>46</v>
      </c>
      <c r="T2794">
        <v>136000</v>
      </c>
      <c r="U2794">
        <v>0.13619999999999999</v>
      </c>
      <c r="V2794">
        <v>178.59</v>
      </c>
      <c r="W2794">
        <v>6.1699999999999998E-2</v>
      </c>
      <c r="X2794">
        <v>14400</v>
      </c>
      <c r="Y2794">
        <v>43</v>
      </c>
      <c r="Z2794">
        <v>10547</v>
      </c>
    </row>
    <row r="2795" spans="1:26" ht="14.25" customHeight="1">
      <c r="A2795">
        <v>516349</v>
      </c>
      <c r="B2795" t="s">
        <v>139</v>
      </c>
      <c r="C2795" t="s">
        <v>25</v>
      </c>
      <c r="D2795" t="s">
        <v>48</v>
      </c>
      <c r="E2795" t="s">
        <v>2675</v>
      </c>
      <c r="F2795" t="s">
        <v>50</v>
      </c>
      <c r="G2795" t="s">
        <v>39</v>
      </c>
      <c r="H2795">
        <v>44326</v>
      </c>
      <c r="I2795" t="str">
        <f>TEXT(Table1[[#This Row],[Issue_Date]],"mmm")</f>
        <v>May</v>
      </c>
      <c r="J2795">
        <v>44454</v>
      </c>
      <c r="K2795">
        <v>44362</v>
      </c>
      <c r="L2795" t="s">
        <v>30</v>
      </c>
      <c r="M2795" t="str">
        <f>IF(OR(Table1[[#This Row],[Loan_Status]]="Fully Paid",Table1[[#This Row],[Loan_Status]]="Current"),"Good Loan",IF(Table1[[#This Row],[Loan_Status]]="Charged Off","Bad Loan",""))</f>
        <v>Good Loan</v>
      </c>
      <c r="N2795">
        <v>44392</v>
      </c>
      <c r="O2795">
        <v>667371</v>
      </c>
      <c r="P2795" t="s">
        <v>835</v>
      </c>
      <c r="Q2795" t="s">
        <v>77</v>
      </c>
      <c r="R2795" t="s">
        <v>41</v>
      </c>
      <c r="S2795" t="s">
        <v>46</v>
      </c>
      <c r="T2795">
        <v>54000</v>
      </c>
      <c r="U2795">
        <v>0.17469999999999999</v>
      </c>
      <c r="V2795">
        <v>291.16000000000003</v>
      </c>
      <c r="W2795">
        <v>7.8799999999999995E-2</v>
      </c>
      <c r="X2795">
        <v>14400</v>
      </c>
      <c r="Y2795">
        <v>34</v>
      </c>
      <c r="Z2795">
        <v>17469</v>
      </c>
    </row>
    <row r="2796" spans="1:26" ht="14.25" customHeight="1">
      <c r="A2796">
        <v>521762</v>
      </c>
      <c r="B2796" t="s">
        <v>120</v>
      </c>
      <c r="C2796" t="s">
        <v>25</v>
      </c>
      <c r="D2796" t="s">
        <v>64</v>
      </c>
      <c r="E2796" t="s">
        <v>2676</v>
      </c>
      <c r="F2796" t="s">
        <v>50</v>
      </c>
      <c r="G2796" t="s">
        <v>39</v>
      </c>
      <c r="H2796">
        <v>44357</v>
      </c>
      <c r="I2796" t="str">
        <f>TEXT(Table1[[#This Row],[Issue_Date]],"mmm")</f>
        <v>Jun</v>
      </c>
      <c r="J2796">
        <v>44454</v>
      </c>
      <c r="K2796">
        <v>44242</v>
      </c>
      <c r="L2796" t="s">
        <v>30</v>
      </c>
      <c r="M2796" t="str">
        <f>IF(OR(Table1[[#This Row],[Loan_Status]]="Fully Paid",Table1[[#This Row],[Loan_Status]]="Current"),"Good Loan",IF(Table1[[#This Row],[Loan_Status]]="Charged Off","Bad Loan",""))</f>
        <v>Good Loan</v>
      </c>
      <c r="N2796">
        <v>44270</v>
      </c>
      <c r="O2796">
        <v>674784</v>
      </c>
      <c r="P2796" t="s">
        <v>835</v>
      </c>
      <c r="Q2796" t="s">
        <v>77</v>
      </c>
      <c r="R2796" t="s">
        <v>41</v>
      </c>
      <c r="S2796" t="s">
        <v>46</v>
      </c>
      <c r="T2796">
        <v>65000</v>
      </c>
      <c r="U2796">
        <v>7.6200000000000004E-2</v>
      </c>
      <c r="V2796">
        <v>131.93</v>
      </c>
      <c r="W2796">
        <v>7.8799999999999995E-2</v>
      </c>
      <c r="X2796">
        <v>10000</v>
      </c>
      <c r="Y2796">
        <v>23</v>
      </c>
      <c r="Z2796">
        <v>7909</v>
      </c>
    </row>
    <row r="2797" spans="1:26" ht="14.25" customHeight="1">
      <c r="A2797">
        <v>601934</v>
      </c>
      <c r="B2797" t="s">
        <v>70</v>
      </c>
      <c r="C2797" t="s">
        <v>25</v>
      </c>
      <c r="D2797" t="s">
        <v>64</v>
      </c>
      <c r="E2797" t="s">
        <v>2677</v>
      </c>
      <c r="F2797" t="s">
        <v>50</v>
      </c>
      <c r="G2797" t="s">
        <v>39</v>
      </c>
      <c r="H2797">
        <v>44479</v>
      </c>
      <c r="I2797" t="str">
        <f>TEXT(Table1[[#This Row],[Issue_Date]],"mmm")</f>
        <v>Oct</v>
      </c>
      <c r="J2797">
        <v>44242</v>
      </c>
      <c r="K2797">
        <v>44242</v>
      </c>
      <c r="L2797" t="s">
        <v>30</v>
      </c>
      <c r="M2797" t="str">
        <f>IF(OR(Table1[[#This Row],[Loan_Status]]="Fully Paid",Table1[[#This Row],[Loan_Status]]="Current"),"Good Loan",IF(Table1[[#This Row],[Loan_Status]]="Charged Off","Bad Loan",""))</f>
        <v>Good Loan</v>
      </c>
      <c r="N2797">
        <v>44270</v>
      </c>
      <c r="O2797">
        <v>772341</v>
      </c>
      <c r="P2797" t="s">
        <v>835</v>
      </c>
      <c r="Q2797" t="s">
        <v>75</v>
      </c>
      <c r="R2797" t="s">
        <v>41</v>
      </c>
      <c r="S2797" t="s">
        <v>46</v>
      </c>
      <c r="T2797">
        <v>67000</v>
      </c>
      <c r="U2797">
        <v>0.17280000000000001</v>
      </c>
      <c r="V2797">
        <v>310.60000000000002</v>
      </c>
      <c r="W2797">
        <v>6.1699999999999998E-2</v>
      </c>
      <c r="X2797">
        <v>16000</v>
      </c>
      <c r="Y2797">
        <v>52</v>
      </c>
      <c r="Z2797">
        <v>18574</v>
      </c>
    </row>
    <row r="2798" spans="1:26" ht="14.25" customHeight="1">
      <c r="A2798">
        <v>657563</v>
      </c>
      <c r="B2798" t="s">
        <v>305</v>
      </c>
      <c r="C2798" t="s">
        <v>25</v>
      </c>
      <c r="D2798" t="s">
        <v>86</v>
      </c>
      <c r="E2798" t="s">
        <v>2678</v>
      </c>
      <c r="F2798" t="s">
        <v>38</v>
      </c>
      <c r="G2798" t="s">
        <v>39</v>
      </c>
      <c r="H2798">
        <v>44207</v>
      </c>
      <c r="I2798" t="str">
        <f>TEXT(Table1[[#This Row],[Issue_Date]],"mmm")</f>
        <v>Jan</v>
      </c>
      <c r="J2798">
        <v>44271</v>
      </c>
      <c r="K2798">
        <v>44271</v>
      </c>
      <c r="L2798" t="s">
        <v>30</v>
      </c>
      <c r="M2798" t="str">
        <f>IF(OR(Table1[[#This Row],[Loan_Status]]="Fully Paid",Table1[[#This Row],[Loan_Status]]="Current"),"Good Loan",IF(Table1[[#This Row],[Loan_Status]]="Charged Off","Bad Loan",""))</f>
        <v>Good Loan</v>
      </c>
      <c r="N2798">
        <v>44302</v>
      </c>
      <c r="O2798">
        <v>840944</v>
      </c>
      <c r="P2798" t="s">
        <v>835</v>
      </c>
      <c r="Q2798" t="s">
        <v>58</v>
      </c>
      <c r="R2798" t="s">
        <v>41</v>
      </c>
      <c r="S2798" t="s">
        <v>46</v>
      </c>
      <c r="T2798">
        <v>30000</v>
      </c>
      <c r="U2798">
        <v>0.22639999999999999</v>
      </c>
      <c r="V2798">
        <v>291.24</v>
      </c>
      <c r="W2798">
        <v>0.1074</v>
      </c>
      <c r="X2798">
        <v>13475</v>
      </c>
      <c r="Y2798">
        <v>24</v>
      </c>
      <c r="Z2798">
        <v>17475</v>
      </c>
    </row>
    <row r="2799" spans="1:26" ht="14.25" customHeight="1">
      <c r="A2799">
        <v>586391</v>
      </c>
      <c r="B2799" t="s">
        <v>63</v>
      </c>
      <c r="C2799" t="s">
        <v>25</v>
      </c>
      <c r="D2799" t="s">
        <v>48</v>
      </c>
      <c r="E2799" t="s">
        <v>2679</v>
      </c>
      <c r="F2799" t="s">
        <v>38</v>
      </c>
      <c r="G2799" t="s">
        <v>39</v>
      </c>
      <c r="H2799">
        <v>44449</v>
      </c>
      <c r="I2799" t="str">
        <f>TEXT(Table1[[#This Row],[Issue_Date]],"mmm")</f>
        <v>Sep</v>
      </c>
      <c r="J2799">
        <v>44332</v>
      </c>
      <c r="K2799">
        <v>44484</v>
      </c>
      <c r="L2799" t="s">
        <v>30</v>
      </c>
      <c r="M2799" t="str">
        <f>IF(OR(Table1[[#This Row],[Loan_Status]]="Fully Paid",Table1[[#This Row],[Loan_Status]]="Current"),"Good Loan",IF(Table1[[#This Row],[Loan_Status]]="Charged Off","Bad Loan",""))</f>
        <v>Good Loan</v>
      </c>
      <c r="N2799">
        <v>44515</v>
      </c>
      <c r="O2799">
        <v>753335</v>
      </c>
      <c r="P2799" t="s">
        <v>835</v>
      </c>
      <c r="Q2799" t="s">
        <v>40</v>
      </c>
      <c r="R2799" t="s">
        <v>41</v>
      </c>
      <c r="S2799" t="s">
        <v>46</v>
      </c>
      <c r="T2799">
        <v>89058</v>
      </c>
      <c r="U2799">
        <v>0.19359999999999999</v>
      </c>
      <c r="V2799">
        <v>129.71</v>
      </c>
      <c r="W2799">
        <v>0.1075</v>
      </c>
      <c r="X2799">
        <v>6000</v>
      </c>
      <c r="Y2799">
        <v>23</v>
      </c>
      <c r="Z2799">
        <v>7782</v>
      </c>
    </row>
    <row r="2800" spans="1:26" ht="14.25" customHeight="1">
      <c r="A2800">
        <v>731637</v>
      </c>
      <c r="B2800" t="s">
        <v>70</v>
      </c>
      <c r="C2800" t="s">
        <v>25</v>
      </c>
      <c r="D2800" t="s">
        <v>48</v>
      </c>
      <c r="E2800" t="s">
        <v>2680</v>
      </c>
      <c r="F2800" t="s">
        <v>38</v>
      </c>
      <c r="G2800" t="s">
        <v>39</v>
      </c>
      <c r="H2800">
        <v>44297</v>
      </c>
      <c r="I2800" t="str">
        <f>TEXT(Table1[[#This Row],[Issue_Date]],"mmm")</f>
        <v>Apr</v>
      </c>
      <c r="J2800">
        <v>44332</v>
      </c>
      <c r="K2800">
        <v>44332</v>
      </c>
      <c r="L2800" t="s">
        <v>30</v>
      </c>
      <c r="M2800" t="str">
        <f>IF(OR(Table1[[#This Row],[Loan_Status]]="Fully Paid",Table1[[#This Row],[Loan_Status]]="Current"),"Good Loan",IF(Table1[[#This Row],[Loan_Status]]="Charged Off","Bad Loan",""))</f>
        <v>Good Loan</v>
      </c>
      <c r="N2800">
        <v>44363</v>
      </c>
      <c r="O2800">
        <v>927720</v>
      </c>
      <c r="P2800" t="s">
        <v>835</v>
      </c>
      <c r="Q2800" t="s">
        <v>212</v>
      </c>
      <c r="R2800" t="s">
        <v>41</v>
      </c>
      <c r="S2800" t="s">
        <v>46</v>
      </c>
      <c r="T2800">
        <v>73505</v>
      </c>
      <c r="U2800">
        <v>0.2366</v>
      </c>
      <c r="V2800">
        <v>205.73</v>
      </c>
      <c r="W2800">
        <v>0.1037</v>
      </c>
      <c r="X2800">
        <v>9600</v>
      </c>
      <c r="Y2800">
        <v>21</v>
      </c>
      <c r="Z2800">
        <v>12343</v>
      </c>
    </row>
    <row r="2801" spans="1:26" ht="14.25" customHeight="1">
      <c r="A2801">
        <v>692154</v>
      </c>
      <c r="B2801" t="s">
        <v>128</v>
      </c>
      <c r="C2801" t="s">
        <v>25</v>
      </c>
      <c r="D2801" t="s">
        <v>48</v>
      </c>
      <c r="E2801" t="s">
        <v>2681</v>
      </c>
      <c r="F2801" t="s">
        <v>38</v>
      </c>
      <c r="G2801" t="s">
        <v>39</v>
      </c>
      <c r="H2801">
        <v>44266</v>
      </c>
      <c r="I2801" t="str">
        <f>TEXT(Table1[[#This Row],[Issue_Date]],"mmm")</f>
        <v>Mar</v>
      </c>
      <c r="J2801">
        <v>44243</v>
      </c>
      <c r="K2801">
        <v>44243</v>
      </c>
      <c r="L2801" t="s">
        <v>30</v>
      </c>
      <c r="M2801" t="str">
        <f>IF(OR(Table1[[#This Row],[Loan_Status]]="Fully Paid",Table1[[#This Row],[Loan_Status]]="Current"),"Good Loan",IF(Table1[[#This Row],[Loan_Status]]="Charged Off","Bad Loan",""))</f>
        <v>Good Loan</v>
      </c>
      <c r="N2801">
        <v>44271</v>
      </c>
      <c r="O2801">
        <v>882797</v>
      </c>
      <c r="P2801" t="s">
        <v>835</v>
      </c>
      <c r="Q2801" t="s">
        <v>212</v>
      </c>
      <c r="R2801" t="s">
        <v>41</v>
      </c>
      <c r="S2801" t="s">
        <v>46</v>
      </c>
      <c r="T2801">
        <v>100000</v>
      </c>
      <c r="U2801">
        <v>0.24360000000000001</v>
      </c>
      <c r="V2801">
        <v>268.95</v>
      </c>
      <c r="W2801">
        <v>0.1037</v>
      </c>
      <c r="X2801">
        <v>12550</v>
      </c>
      <c r="Y2801">
        <v>34</v>
      </c>
      <c r="Z2801">
        <v>16130</v>
      </c>
    </row>
    <row r="2802" spans="1:26" ht="14.25" customHeight="1">
      <c r="A2802">
        <v>884305</v>
      </c>
      <c r="B2802" t="s">
        <v>136</v>
      </c>
      <c r="C2802" t="s">
        <v>25</v>
      </c>
      <c r="D2802" t="s">
        <v>48</v>
      </c>
      <c r="E2802" t="s">
        <v>2682</v>
      </c>
      <c r="F2802" t="s">
        <v>38</v>
      </c>
      <c r="G2802" t="s">
        <v>39</v>
      </c>
      <c r="H2802">
        <v>44450</v>
      </c>
      <c r="I2802" t="str">
        <f>TEXT(Table1[[#This Row],[Issue_Date]],"mmm")</f>
        <v>Sep</v>
      </c>
      <c r="J2802">
        <v>44302</v>
      </c>
      <c r="K2802">
        <v>44541</v>
      </c>
      <c r="L2802" t="s">
        <v>30</v>
      </c>
      <c r="M2802" t="str">
        <f>IF(OR(Table1[[#This Row],[Loan_Status]]="Fully Paid",Table1[[#This Row],[Loan_Status]]="Current"),"Good Loan",IF(Table1[[#This Row],[Loan_Status]]="Charged Off","Bad Loan",""))</f>
        <v>Good Loan</v>
      </c>
      <c r="N2802">
        <v>44572</v>
      </c>
      <c r="O2802">
        <v>1099729</v>
      </c>
      <c r="P2802" t="s">
        <v>835</v>
      </c>
      <c r="Q2802" t="s">
        <v>58</v>
      </c>
      <c r="R2802" t="s">
        <v>41</v>
      </c>
      <c r="S2802" t="s">
        <v>46</v>
      </c>
      <c r="T2802">
        <v>85000</v>
      </c>
      <c r="U2802">
        <v>0.18920000000000001</v>
      </c>
      <c r="V2802">
        <v>291.95</v>
      </c>
      <c r="W2802">
        <v>0.1242</v>
      </c>
      <c r="X2802">
        <v>13000</v>
      </c>
      <c r="Y2802">
        <v>63</v>
      </c>
      <c r="Z2802">
        <v>13269</v>
      </c>
    </row>
    <row r="2803" spans="1:26" ht="14.25" customHeight="1">
      <c r="A2803">
        <v>734092</v>
      </c>
      <c r="B2803" t="s">
        <v>63</v>
      </c>
      <c r="C2803" t="s">
        <v>25</v>
      </c>
      <c r="D2803" t="s">
        <v>81</v>
      </c>
      <c r="E2803" t="s">
        <v>2683</v>
      </c>
      <c r="F2803" t="s">
        <v>38</v>
      </c>
      <c r="G2803" t="s">
        <v>39</v>
      </c>
      <c r="H2803">
        <v>44297</v>
      </c>
      <c r="I2803" t="str">
        <f>TEXT(Table1[[#This Row],[Issue_Date]],"mmm")</f>
        <v>Apr</v>
      </c>
      <c r="J2803">
        <v>44302</v>
      </c>
      <c r="K2803">
        <v>44332</v>
      </c>
      <c r="L2803" t="s">
        <v>30</v>
      </c>
      <c r="M2803" t="str">
        <f>IF(OR(Table1[[#This Row],[Loan_Status]]="Fully Paid",Table1[[#This Row],[Loan_Status]]="Current"),"Good Loan",IF(Table1[[#This Row],[Loan_Status]]="Charged Off","Bad Loan",""))</f>
        <v>Good Loan</v>
      </c>
      <c r="N2803">
        <v>44363</v>
      </c>
      <c r="O2803">
        <v>930562</v>
      </c>
      <c r="P2803" t="s">
        <v>835</v>
      </c>
      <c r="Q2803" t="s">
        <v>212</v>
      </c>
      <c r="R2803" t="s">
        <v>41</v>
      </c>
      <c r="S2803" t="s">
        <v>46</v>
      </c>
      <c r="T2803">
        <v>30118.400000000001</v>
      </c>
      <c r="U2803">
        <v>0.2036</v>
      </c>
      <c r="V2803">
        <v>182.16</v>
      </c>
      <c r="W2803">
        <v>0.1037</v>
      </c>
      <c r="X2803">
        <v>8500</v>
      </c>
      <c r="Y2803">
        <v>32</v>
      </c>
      <c r="Z2803">
        <v>10929</v>
      </c>
    </row>
    <row r="2804" spans="1:26" ht="14.25" customHeight="1">
      <c r="A2804">
        <v>754915</v>
      </c>
      <c r="B2804" t="s">
        <v>70</v>
      </c>
      <c r="C2804" t="s">
        <v>25</v>
      </c>
      <c r="D2804" t="s">
        <v>42</v>
      </c>
      <c r="E2804" t="s">
        <v>2684</v>
      </c>
      <c r="F2804" t="s">
        <v>38</v>
      </c>
      <c r="G2804" t="s">
        <v>39</v>
      </c>
      <c r="H2804">
        <v>44327</v>
      </c>
      <c r="I2804" t="str">
        <f>TEXT(Table1[[#This Row],[Issue_Date]],"mmm")</f>
        <v>May</v>
      </c>
      <c r="J2804">
        <v>44515</v>
      </c>
      <c r="K2804">
        <v>44484</v>
      </c>
      <c r="L2804" t="s">
        <v>30</v>
      </c>
      <c r="M2804" t="str">
        <f>IF(OR(Table1[[#This Row],[Loan_Status]]="Fully Paid",Table1[[#This Row],[Loan_Status]]="Current"),"Good Loan",IF(Table1[[#This Row],[Loan_Status]]="Charged Off","Bad Loan",""))</f>
        <v>Good Loan</v>
      </c>
      <c r="N2804">
        <v>44515</v>
      </c>
      <c r="O2804">
        <v>954676</v>
      </c>
      <c r="P2804" t="s">
        <v>835</v>
      </c>
      <c r="Q2804" t="s">
        <v>58</v>
      </c>
      <c r="R2804" t="s">
        <v>41</v>
      </c>
      <c r="S2804" t="s">
        <v>46</v>
      </c>
      <c r="T2804">
        <v>50000</v>
      </c>
      <c r="U2804">
        <v>8.9300000000000004E-2</v>
      </c>
      <c r="V2804">
        <v>223.73</v>
      </c>
      <c r="W2804">
        <v>0.1149</v>
      </c>
      <c r="X2804">
        <v>16000</v>
      </c>
      <c r="Y2804">
        <v>7</v>
      </c>
      <c r="Z2804">
        <v>13376</v>
      </c>
    </row>
    <row r="2805" spans="1:26" ht="14.25" customHeight="1">
      <c r="A2805">
        <v>637502</v>
      </c>
      <c r="B2805" t="s">
        <v>373</v>
      </c>
      <c r="C2805" t="s">
        <v>25</v>
      </c>
      <c r="D2805" t="s">
        <v>64</v>
      </c>
      <c r="E2805" t="s">
        <v>2685</v>
      </c>
      <c r="F2805" t="s">
        <v>38</v>
      </c>
      <c r="G2805" t="s">
        <v>39</v>
      </c>
      <c r="H2805">
        <v>44207</v>
      </c>
      <c r="I2805" t="str">
        <f>TEXT(Table1[[#This Row],[Issue_Date]],"mmm")</f>
        <v>Jan</v>
      </c>
      <c r="J2805">
        <v>44484</v>
      </c>
      <c r="K2805">
        <v>44484</v>
      </c>
      <c r="L2805" t="s">
        <v>30</v>
      </c>
      <c r="M2805" t="str">
        <f>IF(OR(Table1[[#This Row],[Loan_Status]]="Fully Paid",Table1[[#This Row],[Loan_Status]]="Current"),"Good Loan",IF(Table1[[#This Row],[Loan_Status]]="Charged Off","Bad Loan",""))</f>
        <v>Good Loan</v>
      </c>
      <c r="N2805">
        <v>44515</v>
      </c>
      <c r="O2805">
        <v>816622</v>
      </c>
      <c r="P2805" t="s">
        <v>835</v>
      </c>
      <c r="Q2805" t="s">
        <v>214</v>
      </c>
      <c r="R2805" t="s">
        <v>41</v>
      </c>
      <c r="S2805" t="s">
        <v>46</v>
      </c>
      <c r="T2805">
        <v>48000</v>
      </c>
      <c r="U2805">
        <v>0.1938</v>
      </c>
      <c r="V2805">
        <v>248.41</v>
      </c>
      <c r="W2805">
        <v>8.8800000000000004E-2</v>
      </c>
      <c r="X2805">
        <v>12000</v>
      </c>
      <c r="Y2805">
        <v>19</v>
      </c>
      <c r="Z2805">
        <v>14898</v>
      </c>
    </row>
    <row r="2806" spans="1:26" ht="14.25" customHeight="1">
      <c r="A2806">
        <v>596646</v>
      </c>
      <c r="B2806" t="s">
        <v>78</v>
      </c>
      <c r="C2806" t="s">
        <v>25</v>
      </c>
      <c r="D2806" t="s">
        <v>59</v>
      </c>
      <c r="E2806" t="s">
        <v>2686</v>
      </c>
      <c r="F2806" t="s">
        <v>38</v>
      </c>
      <c r="G2806" t="s">
        <v>39</v>
      </c>
      <c r="H2806">
        <v>44479</v>
      </c>
      <c r="I2806" t="str">
        <f>TEXT(Table1[[#This Row],[Issue_Date]],"mmm")</f>
        <v>Oct</v>
      </c>
      <c r="J2806">
        <v>44332</v>
      </c>
      <c r="K2806">
        <v>44515</v>
      </c>
      <c r="L2806" t="s">
        <v>30</v>
      </c>
      <c r="M2806" t="str">
        <f>IF(OR(Table1[[#This Row],[Loan_Status]]="Fully Paid",Table1[[#This Row],[Loan_Status]]="Current"),"Good Loan",IF(Table1[[#This Row],[Loan_Status]]="Charged Off","Bad Loan",""))</f>
        <v>Good Loan</v>
      </c>
      <c r="N2806">
        <v>44545</v>
      </c>
      <c r="O2806">
        <v>765903</v>
      </c>
      <c r="P2806" t="s">
        <v>835</v>
      </c>
      <c r="Q2806" t="s">
        <v>212</v>
      </c>
      <c r="R2806" t="s">
        <v>41</v>
      </c>
      <c r="S2806" t="s">
        <v>46</v>
      </c>
      <c r="T2806">
        <v>72000</v>
      </c>
      <c r="U2806">
        <v>0.22850000000000001</v>
      </c>
      <c r="V2806">
        <v>252.73</v>
      </c>
      <c r="W2806">
        <v>9.6199999999999994E-2</v>
      </c>
      <c r="X2806">
        <v>12000</v>
      </c>
      <c r="Y2806">
        <v>36</v>
      </c>
      <c r="Z2806">
        <v>15164</v>
      </c>
    </row>
    <row r="2807" spans="1:26" ht="14.25" customHeight="1">
      <c r="A2807">
        <v>740637</v>
      </c>
      <c r="B2807" t="s">
        <v>108</v>
      </c>
      <c r="C2807" t="s">
        <v>25</v>
      </c>
      <c r="D2807" t="s">
        <v>73</v>
      </c>
      <c r="E2807" t="s">
        <v>2687</v>
      </c>
      <c r="F2807" t="s">
        <v>38</v>
      </c>
      <c r="G2807" t="s">
        <v>39</v>
      </c>
      <c r="H2807">
        <v>44297</v>
      </c>
      <c r="I2807" t="str">
        <f>TEXT(Table1[[#This Row],[Issue_Date]],"mmm")</f>
        <v>Apr</v>
      </c>
      <c r="J2807">
        <v>44208</v>
      </c>
      <c r="K2807">
        <v>44511</v>
      </c>
      <c r="L2807" t="s">
        <v>30</v>
      </c>
      <c r="M2807" t="str">
        <f>IF(OR(Table1[[#This Row],[Loan_Status]]="Fully Paid",Table1[[#This Row],[Loan_Status]]="Current"),"Good Loan",IF(Table1[[#This Row],[Loan_Status]]="Charged Off","Bad Loan",""))</f>
        <v>Good Loan</v>
      </c>
      <c r="N2807">
        <v>44541</v>
      </c>
      <c r="O2807">
        <v>938383</v>
      </c>
      <c r="P2807" t="s">
        <v>835</v>
      </c>
      <c r="Q2807" t="s">
        <v>58</v>
      </c>
      <c r="R2807" t="s">
        <v>41</v>
      </c>
      <c r="S2807" t="s">
        <v>46</v>
      </c>
      <c r="T2807">
        <v>80000</v>
      </c>
      <c r="U2807">
        <v>0.129</v>
      </c>
      <c r="V2807">
        <v>131.93</v>
      </c>
      <c r="W2807">
        <v>0.1149</v>
      </c>
      <c r="X2807">
        <v>6000</v>
      </c>
      <c r="Y2807">
        <v>28</v>
      </c>
      <c r="Z2807">
        <v>6334</v>
      </c>
    </row>
    <row r="2808" spans="1:26" ht="14.25" customHeight="1">
      <c r="A2808">
        <v>567893</v>
      </c>
      <c r="B2808" t="s">
        <v>53</v>
      </c>
      <c r="C2808" t="s">
        <v>25</v>
      </c>
      <c r="D2808" t="s">
        <v>48</v>
      </c>
      <c r="E2808" t="s">
        <v>2688</v>
      </c>
      <c r="F2808" t="s">
        <v>38</v>
      </c>
      <c r="G2808" t="s">
        <v>39</v>
      </c>
      <c r="H2808">
        <v>44418</v>
      </c>
      <c r="I2808" t="str">
        <f>TEXT(Table1[[#This Row],[Issue_Date]],"mmm")</f>
        <v>Aug</v>
      </c>
      <c r="J2808">
        <v>44243</v>
      </c>
      <c r="K2808">
        <v>44482</v>
      </c>
      <c r="L2808" t="s">
        <v>30</v>
      </c>
      <c r="M2808" t="str">
        <f>IF(OR(Table1[[#This Row],[Loan_Status]]="Fully Paid",Table1[[#This Row],[Loan_Status]]="Current"),"Good Loan",IF(Table1[[#This Row],[Loan_Status]]="Charged Off","Bad Loan",""))</f>
        <v>Good Loan</v>
      </c>
      <c r="N2808">
        <v>44513</v>
      </c>
      <c r="O2808">
        <v>730544</v>
      </c>
      <c r="P2808" t="s">
        <v>835</v>
      </c>
      <c r="Q2808" t="s">
        <v>58</v>
      </c>
      <c r="R2808" t="s">
        <v>41</v>
      </c>
      <c r="S2808" t="s">
        <v>46</v>
      </c>
      <c r="T2808">
        <v>64800</v>
      </c>
      <c r="U2808">
        <v>0.13189999999999999</v>
      </c>
      <c r="V2808">
        <v>373.79</v>
      </c>
      <c r="W2808">
        <v>0.1149</v>
      </c>
      <c r="X2808">
        <v>17000</v>
      </c>
      <c r="Y2808">
        <v>43</v>
      </c>
      <c r="Z2808">
        <v>21516</v>
      </c>
    </row>
    <row r="2809" spans="1:26" ht="14.25" customHeight="1">
      <c r="A2809">
        <v>626145</v>
      </c>
      <c r="B2809" t="s">
        <v>153</v>
      </c>
      <c r="C2809" t="s">
        <v>25</v>
      </c>
      <c r="D2809" t="s">
        <v>157</v>
      </c>
      <c r="E2809" t="s">
        <v>2689</v>
      </c>
      <c r="F2809" t="s">
        <v>38</v>
      </c>
      <c r="G2809" t="s">
        <v>39</v>
      </c>
      <c r="H2809">
        <v>44540</v>
      </c>
      <c r="I2809" t="str">
        <f>TEXT(Table1[[#This Row],[Issue_Date]],"mmm")</f>
        <v>Dec</v>
      </c>
      <c r="J2809">
        <v>44332</v>
      </c>
      <c r="K2809">
        <v>44242</v>
      </c>
      <c r="L2809" t="s">
        <v>30</v>
      </c>
      <c r="M2809" t="str">
        <f>IF(OR(Table1[[#This Row],[Loan_Status]]="Fully Paid",Table1[[#This Row],[Loan_Status]]="Current"),"Good Loan",IF(Table1[[#This Row],[Loan_Status]]="Charged Off","Bad Loan",""))</f>
        <v>Good Loan</v>
      </c>
      <c r="N2809">
        <v>44270</v>
      </c>
      <c r="O2809">
        <v>802365</v>
      </c>
      <c r="P2809" t="s">
        <v>835</v>
      </c>
      <c r="Q2809" t="s">
        <v>55</v>
      </c>
      <c r="R2809" t="s">
        <v>41</v>
      </c>
      <c r="S2809" t="s">
        <v>46</v>
      </c>
      <c r="T2809">
        <v>70000</v>
      </c>
      <c r="U2809">
        <v>0.17660000000000001</v>
      </c>
      <c r="V2809">
        <v>214.25</v>
      </c>
      <c r="W2809">
        <v>0.1036</v>
      </c>
      <c r="X2809">
        <v>10000</v>
      </c>
      <c r="Y2809">
        <v>35</v>
      </c>
      <c r="Z2809">
        <v>12759</v>
      </c>
    </row>
    <row r="2810" spans="1:26" ht="14.25" customHeight="1">
      <c r="A2810">
        <v>833383</v>
      </c>
      <c r="B2810" t="s">
        <v>47</v>
      </c>
      <c r="C2810" t="s">
        <v>25</v>
      </c>
      <c r="D2810" t="s">
        <v>48</v>
      </c>
      <c r="E2810" t="s">
        <v>2690</v>
      </c>
      <c r="F2810" t="s">
        <v>38</v>
      </c>
      <c r="G2810" t="s">
        <v>39</v>
      </c>
      <c r="H2810">
        <v>44419</v>
      </c>
      <c r="I2810" t="str">
        <f>TEXT(Table1[[#This Row],[Issue_Date]],"mmm")</f>
        <v>Aug</v>
      </c>
      <c r="J2810">
        <v>44332</v>
      </c>
      <c r="K2810">
        <v>44240</v>
      </c>
      <c r="L2810" t="s">
        <v>30</v>
      </c>
      <c r="M2810" t="str">
        <f>IF(OR(Table1[[#This Row],[Loan_Status]]="Fully Paid",Table1[[#This Row],[Loan_Status]]="Current"),"Good Loan",IF(Table1[[#This Row],[Loan_Status]]="Charged Off","Bad Loan",""))</f>
        <v>Good Loan</v>
      </c>
      <c r="N2810">
        <v>44268</v>
      </c>
      <c r="O2810">
        <v>1042972</v>
      </c>
      <c r="P2810" t="s">
        <v>835</v>
      </c>
      <c r="Q2810" t="s">
        <v>212</v>
      </c>
      <c r="R2810" t="s">
        <v>41</v>
      </c>
      <c r="S2810" t="s">
        <v>46</v>
      </c>
      <c r="T2810">
        <v>59000</v>
      </c>
      <c r="U2810">
        <v>0.1595</v>
      </c>
      <c r="V2810">
        <v>313.02</v>
      </c>
      <c r="W2810">
        <v>0.1099</v>
      </c>
      <c r="X2810">
        <v>14400</v>
      </c>
      <c r="Y2810">
        <v>38</v>
      </c>
      <c r="Z2810">
        <v>16509</v>
      </c>
    </row>
    <row r="2811" spans="1:26" ht="14.25" customHeight="1">
      <c r="A2811">
        <v>976664</v>
      </c>
      <c r="B2811" t="s">
        <v>97</v>
      </c>
      <c r="C2811" t="s">
        <v>25</v>
      </c>
      <c r="D2811" t="s">
        <v>73</v>
      </c>
      <c r="E2811" t="s">
        <v>2691</v>
      </c>
      <c r="F2811" t="s">
        <v>38</v>
      </c>
      <c r="G2811" t="s">
        <v>39</v>
      </c>
      <c r="H2811">
        <v>44480</v>
      </c>
      <c r="I2811" t="str">
        <f>TEXT(Table1[[#This Row],[Issue_Date]],"mmm")</f>
        <v>Oct</v>
      </c>
      <c r="J2811">
        <v>44242</v>
      </c>
      <c r="K2811">
        <v>44211</v>
      </c>
      <c r="L2811" t="s">
        <v>30</v>
      </c>
      <c r="M2811" t="str">
        <f>IF(OR(Table1[[#This Row],[Loan_Status]]="Fully Paid",Table1[[#This Row],[Loan_Status]]="Current"),"Good Loan",IF(Table1[[#This Row],[Loan_Status]]="Charged Off","Bad Loan",""))</f>
        <v>Good Loan</v>
      </c>
      <c r="N2811">
        <v>44242</v>
      </c>
      <c r="O2811">
        <v>1199434</v>
      </c>
      <c r="P2811" t="s">
        <v>835</v>
      </c>
      <c r="Q2811" t="s">
        <v>214</v>
      </c>
      <c r="R2811" t="s">
        <v>41</v>
      </c>
      <c r="S2811" t="s">
        <v>46</v>
      </c>
      <c r="T2811">
        <v>90000</v>
      </c>
      <c r="U2811">
        <v>0.24010000000000001</v>
      </c>
      <c r="V2811">
        <v>254.44</v>
      </c>
      <c r="W2811">
        <v>9.9099999999999994E-2</v>
      </c>
      <c r="X2811">
        <v>12000</v>
      </c>
      <c r="Y2811">
        <v>26</v>
      </c>
      <c r="Z2811">
        <v>14835</v>
      </c>
    </row>
    <row r="2812" spans="1:26" ht="14.25" customHeight="1">
      <c r="A2812">
        <v>566942</v>
      </c>
      <c r="B2812" t="s">
        <v>215</v>
      </c>
      <c r="C2812" t="s">
        <v>25</v>
      </c>
      <c r="D2812" t="s">
        <v>48</v>
      </c>
      <c r="E2812" t="s">
        <v>2692</v>
      </c>
      <c r="F2812" t="s">
        <v>38</v>
      </c>
      <c r="G2812" t="s">
        <v>39</v>
      </c>
      <c r="H2812">
        <v>44418</v>
      </c>
      <c r="I2812" t="str">
        <f>TEXT(Table1[[#This Row],[Issue_Date]],"mmm")</f>
        <v>Aug</v>
      </c>
      <c r="J2812">
        <v>44327</v>
      </c>
      <c r="K2812">
        <v>44327</v>
      </c>
      <c r="L2812" t="s">
        <v>30</v>
      </c>
      <c r="M2812" t="str">
        <f>IF(OR(Table1[[#This Row],[Loan_Status]]="Fully Paid",Table1[[#This Row],[Loan_Status]]="Current"),"Good Loan",IF(Table1[[#This Row],[Loan_Status]]="Charged Off","Bad Loan",""))</f>
        <v>Good Loan</v>
      </c>
      <c r="N2812">
        <v>44358</v>
      </c>
      <c r="O2812">
        <v>729338</v>
      </c>
      <c r="P2812" t="s">
        <v>835</v>
      </c>
      <c r="Q2812" t="s">
        <v>214</v>
      </c>
      <c r="R2812" t="s">
        <v>41</v>
      </c>
      <c r="S2812" t="s">
        <v>46</v>
      </c>
      <c r="T2812">
        <v>70000</v>
      </c>
      <c r="U2812">
        <v>0.1946</v>
      </c>
      <c r="V2812">
        <v>267.94</v>
      </c>
      <c r="W2812">
        <v>0.1038</v>
      </c>
      <c r="X2812">
        <v>12500</v>
      </c>
      <c r="Y2812">
        <v>31</v>
      </c>
      <c r="Z2812">
        <v>13326</v>
      </c>
    </row>
    <row r="2813" spans="1:26" ht="14.25" customHeight="1">
      <c r="A2813">
        <v>687479</v>
      </c>
      <c r="B2813" t="s">
        <v>115</v>
      </c>
      <c r="C2813" t="s">
        <v>25</v>
      </c>
      <c r="D2813" t="s">
        <v>48</v>
      </c>
      <c r="E2813" t="s">
        <v>2693</v>
      </c>
      <c r="F2813" t="s">
        <v>38</v>
      </c>
      <c r="G2813" t="s">
        <v>39</v>
      </c>
      <c r="H2813">
        <v>44266</v>
      </c>
      <c r="I2813" t="str">
        <f>TEXT(Table1[[#This Row],[Issue_Date]],"mmm")</f>
        <v>Mar</v>
      </c>
      <c r="J2813">
        <v>44482</v>
      </c>
      <c r="K2813">
        <v>44297</v>
      </c>
      <c r="L2813" t="s">
        <v>30</v>
      </c>
      <c r="M2813" t="str">
        <f>IF(OR(Table1[[#This Row],[Loan_Status]]="Fully Paid",Table1[[#This Row],[Loan_Status]]="Current"),"Good Loan",IF(Table1[[#This Row],[Loan_Status]]="Charged Off","Bad Loan",""))</f>
        <v>Good Loan</v>
      </c>
      <c r="N2813">
        <v>44327</v>
      </c>
      <c r="O2813">
        <v>877499</v>
      </c>
      <c r="P2813" t="s">
        <v>835</v>
      </c>
      <c r="Q2813" t="s">
        <v>212</v>
      </c>
      <c r="R2813" t="s">
        <v>41</v>
      </c>
      <c r="S2813" t="s">
        <v>46</v>
      </c>
      <c r="T2813">
        <v>98000</v>
      </c>
      <c r="U2813">
        <v>7.6200000000000004E-2</v>
      </c>
      <c r="V2813">
        <v>107.15</v>
      </c>
      <c r="W2813">
        <v>0.1037</v>
      </c>
      <c r="X2813">
        <v>5000</v>
      </c>
      <c r="Y2813">
        <v>63</v>
      </c>
      <c r="Z2813">
        <v>5044</v>
      </c>
    </row>
    <row r="2814" spans="1:26" ht="14.25" customHeight="1">
      <c r="A2814">
        <v>555295</v>
      </c>
      <c r="B2814" t="s">
        <v>53</v>
      </c>
      <c r="C2814" t="s">
        <v>25</v>
      </c>
      <c r="D2814" t="s">
        <v>48</v>
      </c>
      <c r="E2814" t="s">
        <v>2694</v>
      </c>
      <c r="F2814" t="s">
        <v>44</v>
      </c>
      <c r="G2814" t="s">
        <v>39</v>
      </c>
      <c r="H2814">
        <v>44387</v>
      </c>
      <c r="I2814" t="str">
        <f>TEXT(Table1[[#This Row],[Issue_Date]],"mmm")</f>
        <v>Jul</v>
      </c>
      <c r="J2814">
        <v>44332</v>
      </c>
      <c r="K2814">
        <v>44423</v>
      </c>
      <c r="L2814" t="s">
        <v>30</v>
      </c>
      <c r="M2814" t="str">
        <f>IF(OR(Table1[[#This Row],[Loan_Status]]="Fully Paid",Table1[[#This Row],[Loan_Status]]="Current"),"Good Loan",IF(Table1[[#This Row],[Loan_Status]]="Charged Off","Bad Loan",""))</f>
        <v>Good Loan</v>
      </c>
      <c r="N2814">
        <v>44454</v>
      </c>
      <c r="O2814">
        <v>715167</v>
      </c>
      <c r="P2814" t="s">
        <v>835</v>
      </c>
      <c r="Q2814" t="s">
        <v>45</v>
      </c>
      <c r="R2814" t="s">
        <v>41</v>
      </c>
      <c r="S2814" t="s">
        <v>46</v>
      </c>
      <c r="T2814">
        <v>125000</v>
      </c>
      <c r="U2814">
        <v>0.12809999999999999</v>
      </c>
      <c r="V2814">
        <v>116.29</v>
      </c>
      <c r="W2814">
        <v>0.13980000000000001</v>
      </c>
      <c r="X2814">
        <v>5000</v>
      </c>
      <c r="Y2814">
        <v>44</v>
      </c>
      <c r="Z2814">
        <v>6977</v>
      </c>
    </row>
    <row r="2815" spans="1:26" ht="14.25" customHeight="1">
      <c r="A2815">
        <v>614318</v>
      </c>
      <c r="B2815" t="s">
        <v>108</v>
      </c>
      <c r="C2815" t="s">
        <v>25</v>
      </c>
      <c r="D2815" t="s">
        <v>59</v>
      </c>
      <c r="E2815" t="s">
        <v>2695</v>
      </c>
      <c r="F2815" t="s">
        <v>44</v>
      </c>
      <c r="G2815" t="s">
        <v>39</v>
      </c>
      <c r="H2815">
        <v>44510</v>
      </c>
      <c r="I2815" t="str">
        <f>TEXT(Table1[[#This Row],[Issue_Date]],"mmm")</f>
        <v>Nov</v>
      </c>
      <c r="J2815">
        <v>44270</v>
      </c>
      <c r="K2815">
        <v>44270</v>
      </c>
      <c r="L2815" t="s">
        <v>30</v>
      </c>
      <c r="M2815" t="str">
        <f>IF(OR(Table1[[#This Row],[Loan_Status]]="Fully Paid",Table1[[#This Row],[Loan_Status]]="Current"),"Good Loan",IF(Table1[[#This Row],[Loan_Status]]="Charged Off","Bad Loan",""))</f>
        <v>Good Loan</v>
      </c>
      <c r="N2815">
        <v>44301</v>
      </c>
      <c r="O2815">
        <v>787560</v>
      </c>
      <c r="P2815" t="s">
        <v>835</v>
      </c>
      <c r="Q2815" t="s">
        <v>226</v>
      </c>
      <c r="R2815" t="s">
        <v>41</v>
      </c>
      <c r="S2815" t="s">
        <v>46</v>
      </c>
      <c r="T2815">
        <v>120000</v>
      </c>
      <c r="U2815">
        <v>0.2427</v>
      </c>
      <c r="V2815">
        <v>226.46</v>
      </c>
      <c r="W2815">
        <v>0.13350000000000001</v>
      </c>
      <c r="X2815">
        <v>14400</v>
      </c>
      <c r="Y2815">
        <v>47</v>
      </c>
      <c r="Z2815">
        <v>13483</v>
      </c>
    </row>
    <row r="2816" spans="1:26" ht="14.25" customHeight="1">
      <c r="A2816">
        <v>721655</v>
      </c>
      <c r="B2816" t="s">
        <v>112</v>
      </c>
      <c r="C2816" t="s">
        <v>25</v>
      </c>
      <c r="D2816" t="s">
        <v>157</v>
      </c>
      <c r="E2816" t="s">
        <v>2696</v>
      </c>
      <c r="F2816" t="s">
        <v>44</v>
      </c>
      <c r="G2816" t="s">
        <v>39</v>
      </c>
      <c r="H2816">
        <v>44297</v>
      </c>
      <c r="I2816" t="str">
        <f>TEXT(Table1[[#This Row],[Issue_Date]],"mmm")</f>
        <v>Apr</v>
      </c>
      <c r="J2816">
        <v>44484</v>
      </c>
      <c r="K2816">
        <v>44481</v>
      </c>
      <c r="L2816" t="s">
        <v>30</v>
      </c>
      <c r="M2816" t="str">
        <f>IF(OR(Table1[[#This Row],[Loan_Status]]="Fully Paid",Table1[[#This Row],[Loan_Status]]="Current"),"Good Loan",IF(Table1[[#This Row],[Loan_Status]]="Charged Off","Bad Loan",""))</f>
        <v>Good Loan</v>
      </c>
      <c r="N2816">
        <v>44512</v>
      </c>
      <c r="O2816">
        <v>916292</v>
      </c>
      <c r="P2816" t="s">
        <v>835</v>
      </c>
      <c r="Q2816" t="s">
        <v>114</v>
      </c>
      <c r="R2816" t="s">
        <v>41</v>
      </c>
      <c r="S2816" t="s">
        <v>46</v>
      </c>
      <c r="T2816">
        <v>117000</v>
      </c>
      <c r="U2816">
        <v>9.5500000000000002E-2</v>
      </c>
      <c r="V2816">
        <v>271.08</v>
      </c>
      <c r="W2816">
        <v>0.1268</v>
      </c>
      <c r="X2816">
        <v>12000</v>
      </c>
      <c r="Y2816">
        <v>15</v>
      </c>
      <c r="Z2816">
        <v>13770</v>
      </c>
    </row>
    <row r="2817" spans="1:26" ht="14.25" customHeight="1">
      <c r="A2817">
        <v>533695</v>
      </c>
      <c r="B2817" t="s">
        <v>115</v>
      </c>
      <c r="C2817" t="s">
        <v>25</v>
      </c>
      <c r="D2817" t="s">
        <v>36</v>
      </c>
      <c r="E2817" t="s">
        <v>2697</v>
      </c>
      <c r="F2817" t="s">
        <v>44</v>
      </c>
      <c r="G2817" t="s">
        <v>39</v>
      </c>
      <c r="H2817">
        <v>44357</v>
      </c>
      <c r="I2817" t="str">
        <f>TEXT(Table1[[#This Row],[Issue_Date]],"mmm")</f>
        <v>Jun</v>
      </c>
      <c r="J2817">
        <v>44511</v>
      </c>
      <c r="K2817">
        <v>44511</v>
      </c>
      <c r="L2817" t="s">
        <v>30</v>
      </c>
      <c r="M2817" t="str">
        <f>IF(OR(Table1[[#This Row],[Loan_Status]]="Fully Paid",Table1[[#This Row],[Loan_Status]]="Current"),"Good Loan",IF(Table1[[#This Row],[Loan_Status]]="Charged Off","Bad Loan",""))</f>
        <v>Good Loan</v>
      </c>
      <c r="N2817">
        <v>44541</v>
      </c>
      <c r="O2817">
        <v>689839</v>
      </c>
      <c r="P2817" t="s">
        <v>835</v>
      </c>
      <c r="Q2817" t="s">
        <v>45</v>
      </c>
      <c r="R2817" t="s">
        <v>41</v>
      </c>
      <c r="S2817" t="s">
        <v>46</v>
      </c>
      <c r="T2817">
        <v>90000</v>
      </c>
      <c r="U2817">
        <v>0.11849999999999999</v>
      </c>
      <c r="V2817">
        <v>279.10000000000002</v>
      </c>
      <c r="W2817">
        <v>0.13980000000000001</v>
      </c>
      <c r="X2817">
        <v>12000</v>
      </c>
      <c r="Y2817">
        <v>30</v>
      </c>
      <c r="Z2817">
        <v>13305</v>
      </c>
    </row>
    <row r="2818" spans="1:26" ht="14.25" customHeight="1">
      <c r="A2818">
        <v>655646</v>
      </c>
      <c r="B2818" t="s">
        <v>305</v>
      </c>
      <c r="C2818" t="s">
        <v>25</v>
      </c>
      <c r="D2818" t="s">
        <v>48</v>
      </c>
      <c r="E2818" t="s">
        <v>2698</v>
      </c>
      <c r="F2818" t="s">
        <v>44</v>
      </c>
      <c r="G2818" t="s">
        <v>39</v>
      </c>
      <c r="H2818">
        <v>44207</v>
      </c>
      <c r="I2818" t="str">
        <f>TEXT(Table1[[#This Row],[Issue_Date]],"mmm")</f>
        <v>Jan</v>
      </c>
      <c r="J2818">
        <v>44515</v>
      </c>
      <c r="K2818">
        <v>44515</v>
      </c>
      <c r="L2818" t="s">
        <v>30</v>
      </c>
      <c r="M2818" t="str">
        <f>IF(OR(Table1[[#This Row],[Loan_Status]]="Fully Paid",Table1[[#This Row],[Loan_Status]]="Current"),"Good Loan",IF(Table1[[#This Row],[Loan_Status]]="Charged Off","Bad Loan",""))</f>
        <v>Good Loan</v>
      </c>
      <c r="N2818">
        <v>44545</v>
      </c>
      <c r="O2818">
        <v>838557</v>
      </c>
      <c r="P2818" t="s">
        <v>835</v>
      </c>
      <c r="Q2818" t="s">
        <v>45</v>
      </c>
      <c r="R2818" t="s">
        <v>41</v>
      </c>
      <c r="S2818" t="s">
        <v>46</v>
      </c>
      <c r="T2818">
        <v>55000</v>
      </c>
      <c r="U2818">
        <v>0.21490000000000001</v>
      </c>
      <c r="V2818">
        <v>275.69</v>
      </c>
      <c r="W2818">
        <v>0.1343</v>
      </c>
      <c r="X2818">
        <v>12000</v>
      </c>
      <c r="Y2818">
        <v>30</v>
      </c>
      <c r="Z2818">
        <v>16526</v>
      </c>
    </row>
    <row r="2819" spans="1:26" ht="14.25" customHeight="1">
      <c r="A2819">
        <v>558828</v>
      </c>
      <c r="B2819" t="s">
        <v>94</v>
      </c>
      <c r="C2819" t="s">
        <v>25</v>
      </c>
      <c r="D2819" t="s">
        <v>81</v>
      </c>
      <c r="E2819" t="s">
        <v>2699</v>
      </c>
      <c r="F2819" t="s">
        <v>44</v>
      </c>
      <c r="G2819" t="s">
        <v>39</v>
      </c>
      <c r="H2819">
        <v>44418</v>
      </c>
      <c r="I2819" t="str">
        <f>TEXT(Table1[[#This Row],[Issue_Date]],"mmm")</f>
        <v>Aug</v>
      </c>
      <c r="J2819">
        <v>44243</v>
      </c>
      <c r="K2819">
        <v>44423</v>
      </c>
      <c r="L2819" t="s">
        <v>30</v>
      </c>
      <c r="M2819" t="str">
        <f>IF(OR(Table1[[#This Row],[Loan_Status]]="Fully Paid",Table1[[#This Row],[Loan_Status]]="Current"),"Good Loan",IF(Table1[[#This Row],[Loan_Status]]="Charged Off","Bad Loan",""))</f>
        <v>Good Loan</v>
      </c>
      <c r="N2819">
        <v>44454</v>
      </c>
      <c r="O2819">
        <v>719329</v>
      </c>
      <c r="P2819" t="s">
        <v>835</v>
      </c>
      <c r="Q2819" t="s">
        <v>114</v>
      </c>
      <c r="R2819" t="s">
        <v>41</v>
      </c>
      <c r="S2819" t="s">
        <v>46</v>
      </c>
      <c r="T2819">
        <v>60000</v>
      </c>
      <c r="U2819">
        <v>0.18440000000000001</v>
      </c>
      <c r="V2819">
        <v>91.49</v>
      </c>
      <c r="W2819">
        <v>0.1323</v>
      </c>
      <c r="X2819">
        <v>4000</v>
      </c>
      <c r="Y2819">
        <v>32</v>
      </c>
      <c r="Z2819">
        <v>5489</v>
      </c>
    </row>
    <row r="2820" spans="1:26" ht="14.25" customHeight="1">
      <c r="A2820">
        <v>1053948</v>
      </c>
      <c r="B2820" t="s">
        <v>80</v>
      </c>
      <c r="C2820" t="s">
        <v>25</v>
      </c>
      <c r="D2820" t="s">
        <v>26</v>
      </c>
      <c r="E2820" t="s">
        <v>2700</v>
      </c>
      <c r="F2820" t="s">
        <v>44</v>
      </c>
      <c r="G2820" t="s">
        <v>39</v>
      </c>
      <c r="H2820">
        <v>44541</v>
      </c>
      <c r="I2820" t="str">
        <f>TEXT(Table1[[#This Row],[Issue_Date]],"mmm")</f>
        <v>Dec</v>
      </c>
      <c r="J2820">
        <v>44543</v>
      </c>
      <c r="K2820">
        <v>44513</v>
      </c>
      <c r="L2820" t="s">
        <v>30</v>
      </c>
      <c r="M2820" t="str">
        <f>IF(OR(Table1[[#This Row],[Loan_Status]]="Fully Paid",Table1[[#This Row],[Loan_Status]]="Current"),"Good Loan",IF(Table1[[#This Row],[Loan_Status]]="Charged Off","Bad Loan",""))</f>
        <v>Good Loan</v>
      </c>
      <c r="N2820">
        <v>44543</v>
      </c>
      <c r="O2820">
        <v>1285769</v>
      </c>
      <c r="P2820" t="s">
        <v>835</v>
      </c>
      <c r="Q2820" t="s">
        <v>226</v>
      </c>
      <c r="R2820" t="s">
        <v>41</v>
      </c>
      <c r="S2820" t="s">
        <v>46</v>
      </c>
      <c r="T2820">
        <v>38417.599999999999</v>
      </c>
      <c r="U2820">
        <v>0.1037</v>
      </c>
      <c r="V2820">
        <v>287.19</v>
      </c>
      <c r="W2820">
        <v>0.1527</v>
      </c>
      <c r="X2820">
        <v>12000</v>
      </c>
      <c r="Y2820">
        <v>13</v>
      </c>
      <c r="Z2820">
        <v>15040</v>
      </c>
    </row>
    <row r="2821" spans="1:26" ht="14.25" customHeight="1">
      <c r="A2821">
        <v>642514</v>
      </c>
      <c r="B2821" t="s">
        <v>24</v>
      </c>
      <c r="C2821" t="s">
        <v>25</v>
      </c>
      <c r="D2821" t="s">
        <v>36</v>
      </c>
      <c r="E2821" t="s">
        <v>2701</v>
      </c>
      <c r="F2821" t="s">
        <v>44</v>
      </c>
      <c r="G2821" t="s">
        <v>39</v>
      </c>
      <c r="H2821">
        <v>44207</v>
      </c>
      <c r="I2821" t="str">
        <f>TEXT(Table1[[#This Row],[Issue_Date]],"mmm")</f>
        <v>Jan</v>
      </c>
      <c r="J2821">
        <v>44332</v>
      </c>
      <c r="K2821">
        <v>44209</v>
      </c>
      <c r="L2821" t="s">
        <v>30</v>
      </c>
      <c r="M2821" t="str">
        <f>IF(OR(Table1[[#This Row],[Loan_Status]]="Fully Paid",Table1[[#This Row],[Loan_Status]]="Current"),"Good Loan",IF(Table1[[#This Row],[Loan_Status]]="Charged Off","Bad Loan",""))</f>
        <v>Good Loan</v>
      </c>
      <c r="N2821">
        <v>44240</v>
      </c>
      <c r="O2821">
        <v>822365</v>
      </c>
      <c r="P2821" t="s">
        <v>835</v>
      </c>
      <c r="Q2821" t="s">
        <v>114</v>
      </c>
      <c r="R2821" t="s">
        <v>41</v>
      </c>
      <c r="S2821" t="s">
        <v>46</v>
      </c>
      <c r="T2821">
        <v>125000</v>
      </c>
      <c r="U2821">
        <v>7.6799999999999993E-2</v>
      </c>
      <c r="V2821">
        <v>93.92</v>
      </c>
      <c r="W2821">
        <v>0.12230000000000001</v>
      </c>
      <c r="X2821">
        <v>4200</v>
      </c>
      <c r="Y2821">
        <v>30</v>
      </c>
      <c r="Z2821">
        <v>5073</v>
      </c>
    </row>
    <row r="2822" spans="1:26" ht="14.25" customHeight="1">
      <c r="A2822">
        <v>714163</v>
      </c>
      <c r="B2822" t="s">
        <v>24</v>
      </c>
      <c r="C2822" t="s">
        <v>25</v>
      </c>
      <c r="D2822" t="s">
        <v>48</v>
      </c>
      <c r="E2822" t="s">
        <v>2702</v>
      </c>
      <c r="F2822" t="s">
        <v>68</v>
      </c>
      <c r="G2822" t="s">
        <v>39</v>
      </c>
      <c r="H2822">
        <v>44297</v>
      </c>
      <c r="I2822" t="str">
        <f>TEXT(Table1[[#This Row],[Issue_Date]],"mmm")</f>
        <v>Apr</v>
      </c>
      <c r="J2822">
        <v>44332</v>
      </c>
      <c r="K2822">
        <v>44423</v>
      </c>
      <c r="L2822" t="s">
        <v>30</v>
      </c>
      <c r="M2822" t="str">
        <f>IF(OR(Table1[[#This Row],[Loan_Status]]="Fully Paid",Table1[[#This Row],[Loan_Status]]="Current"),"Good Loan",IF(Table1[[#This Row],[Loan_Status]]="Charged Off","Bad Loan",""))</f>
        <v>Good Loan</v>
      </c>
      <c r="N2822">
        <v>44454</v>
      </c>
      <c r="O2822">
        <v>907516</v>
      </c>
      <c r="P2822" t="s">
        <v>835</v>
      </c>
      <c r="Q2822" t="s">
        <v>101</v>
      </c>
      <c r="R2822" t="s">
        <v>41</v>
      </c>
      <c r="S2822" t="s">
        <v>46</v>
      </c>
      <c r="T2822">
        <v>86000</v>
      </c>
      <c r="U2822">
        <v>0.18010000000000001</v>
      </c>
      <c r="V2822">
        <v>364.46</v>
      </c>
      <c r="W2822">
        <v>0.14910000000000001</v>
      </c>
      <c r="X2822">
        <v>15350</v>
      </c>
      <c r="Y2822">
        <v>26</v>
      </c>
      <c r="Z2822">
        <v>21732</v>
      </c>
    </row>
    <row r="2823" spans="1:26" ht="14.25" customHeight="1">
      <c r="A2823">
        <v>516210</v>
      </c>
      <c r="B2823" t="s">
        <v>24</v>
      </c>
      <c r="C2823" t="s">
        <v>25</v>
      </c>
      <c r="D2823" t="s">
        <v>48</v>
      </c>
      <c r="E2823" t="s">
        <v>2703</v>
      </c>
      <c r="F2823" t="s">
        <v>68</v>
      </c>
      <c r="G2823" t="s">
        <v>39</v>
      </c>
      <c r="H2823">
        <v>44326</v>
      </c>
      <c r="I2823" t="str">
        <f>TEXT(Table1[[#This Row],[Issue_Date]],"mmm")</f>
        <v>May</v>
      </c>
      <c r="J2823">
        <v>44540</v>
      </c>
      <c r="K2823">
        <v>44540</v>
      </c>
      <c r="L2823" t="s">
        <v>30</v>
      </c>
      <c r="M2823" t="str">
        <f>IF(OR(Table1[[#This Row],[Loan_Status]]="Fully Paid",Table1[[#This Row],[Loan_Status]]="Current"),"Good Loan",IF(Table1[[#This Row],[Loan_Status]]="Charged Off","Bad Loan",""))</f>
        <v>Good Loan</v>
      </c>
      <c r="N2823">
        <v>44571</v>
      </c>
      <c r="O2823">
        <v>667176</v>
      </c>
      <c r="P2823" t="s">
        <v>835</v>
      </c>
      <c r="Q2823" t="s">
        <v>357</v>
      </c>
      <c r="R2823" t="s">
        <v>41</v>
      </c>
      <c r="S2823" t="s">
        <v>46</v>
      </c>
      <c r="T2823">
        <v>48000</v>
      </c>
      <c r="U2823">
        <v>0.1757</v>
      </c>
      <c r="V2823">
        <v>301.95</v>
      </c>
      <c r="W2823">
        <v>0.15329999999999999</v>
      </c>
      <c r="X2823">
        <v>12600</v>
      </c>
      <c r="Y2823">
        <v>51</v>
      </c>
      <c r="Z2823">
        <v>13688</v>
      </c>
    </row>
    <row r="2824" spans="1:26" ht="14.25" customHeight="1">
      <c r="A2824">
        <v>619353</v>
      </c>
      <c r="B2824" t="s">
        <v>94</v>
      </c>
      <c r="C2824" t="s">
        <v>25</v>
      </c>
      <c r="D2824" t="s">
        <v>59</v>
      </c>
      <c r="E2824" t="s">
        <v>2704</v>
      </c>
      <c r="F2824" t="s">
        <v>68</v>
      </c>
      <c r="G2824" t="s">
        <v>39</v>
      </c>
      <c r="H2824">
        <v>44510</v>
      </c>
      <c r="I2824" t="str">
        <f>TEXT(Table1[[#This Row],[Issue_Date]],"mmm")</f>
        <v>Nov</v>
      </c>
      <c r="J2824">
        <v>44332</v>
      </c>
      <c r="K2824">
        <v>44545</v>
      </c>
      <c r="L2824" t="s">
        <v>30</v>
      </c>
      <c r="M2824" t="str">
        <f>IF(OR(Table1[[#This Row],[Loan_Status]]="Fully Paid",Table1[[#This Row],[Loan_Status]]="Current"),"Good Loan",IF(Table1[[#This Row],[Loan_Status]]="Charged Off","Bad Loan",""))</f>
        <v>Good Loan</v>
      </c>
      <c r="N2824">
        <v>44576</v>
      </c>
      <c r="O2824">
        <v>793841</v>
      </c>
      <c r="P2824" t="s">
        <v>835</v>
      </c>
      <c r="Q2824" t="s">
        <v>357</v>
      </c>
      <c r="R2824" t="s">
        <v>41</v>
      </c>
      <c r="S2824" t="s">
        <v>46</v>
      </c>
      <c r="T2824">
        <v>60000</v>
      </c>
      <c r="U2824">
        <v>0.1804</v>
      </c>
      <c r="V2824">
        <v>199.09</v>
      </c>
      <c r="W2824">
        <v>0.14829999999999999</v>
      </c>
      <c r="X2824">
        <v>8400</v>
      </c>
      <c r="Y2824">
        <v>37</v>
      </c>
      <c r="Z2824">
        <v>11945</v>
      </c>
    </row>
    <row r="2825" spans="1:26" ht="14.25" customHeight="1">
      <c r="A2825">
        <v>768615</v>
      </c>
      <c r="B2825" t="s">
        <v>115</v>
      </c>
      <c r="C2825" t="s">
        <v>25</v>
      </c>
      <c r="D2825" t="s">
        <v>26</v>
      </c>
      <c r="E2825" t="s">
        <v>2705</v>
      </c>
      <c r="F2825" t="s">
        <v>68</v>
      </c>
      <c r="G2825" t="s">
        <v>39</v>
      </c>
      <c r="H2825">
        <v>44327</v>
      </c>
      <c r="I2825" t="str">
        <f>TEXT(Table1[[#This Row],[Issue_Date]],"mmm")</f>
        <v>May</v>
      </c>
      <c r="J2825">
        <v>44332</v>
      </c>
      <c r="K2825">
        <v>44390</v>
      </c>
      <c r="L2825" t="s">
        <v>30</v>
      </c>
      <c r="M2825" t="str">
        <f>IF(OR(Table1[[#This Row],[Loan_Status]]="Fully Paid",Table1[[#This Row],[Loan_Status]]="Current"),"Good Loan",IF(Table1[[#This Row],[Loan_Status]]="Charged Off","Bad Loan",""))</f>
        <v>Good Loan</v>
      </c>
      <c r="N2825">
        <v>44421</v>
      </c>
      <c r="O2825">
        <v>969939</v>
      </c>
      <c r="P2825" t="s">
        <v>835</v>
      </c>
      <c r="Q2825" t="s">
        <v>101</v>
      </c>
      <c r="R2825" t="s">
        <v>41</v>
      </c>
      <c r="S2825" t="s">
        <v>46</v>
      </c>
      <c r="T2825">
        <v>50000</v>
      </c>
      <c r="U2825">
        <v>0.18890000000000001</v>
      </c>
      <c r="V2825">
        <v>291.76</v>
      </c>
      <c r="W2825">
        <v>0.15989999999999999</v>
      </c>
      <c r="X2825">
        <v>12000</v>
      </c>
      <c r="Y2825">
        <v>38</v>
      </c>
      <c r="Z2825">
        <v>14776</v>
      </c>
    </row>
    <row r="2826" spans="1:26" ht="14.25" customHeight="1">
      <c r="A2826">
        <v>712258</v>
      </c>
      <c r="B2826" t="s">
        <v>128</v>
      </c>
      <c r="C2826" t="s">
        <v>25</v>
      </c>
      <c r="D2826" t="s">
        <v>48</v>
      </c>
      <c r="E2826" t="s">
        <v>2706</v>
      </c>
      <c r="F2826" t="s">
        <v>28</v>
      </c>
      <c r="G2826" t="s">
        <v>39</v>
      </c>
      <c r="H2826">
        <v>44297</v>
      </c>
      <c r="I2826" t="str">
        <f>TEXT(Table1[[#This Row],[Issue_Date]],"mmm")</f>
        <v>Apr</v>
      </c>
      <c r="J2826">
        <v>44302</v>
      </c>
      <c r="K2826">
        <v>44271</v>
      </c>
      <c r="L2826" t="s">
        <v>30</v>
      </c>
      <c r="M2826" t="str">
        <f>IF(OR(Table1[[#This Row],[Loan_Status]]="Fully Paid",Table1[[#This Row],[Loan_Status]]="Current"),"Good Loan",IF(Table1[[#This Row],[Loan_Status]]="Charged Off","Bad Loan",""))</f>
        <v>Good Loan</v>
      </c>
      <c r="N2826">
        <v>44302</v>
      </c>
      <c r="O2826">
        <v>905323</v>
      </c>
      <c r="P2826" t="s">
        <v>835</v>
      </c>
      <c r="Q2826" t="s">
        <v>364</v>
      </c>
      <c r="R2826" t="s">
        <v>41</v>
      </c>
      <c r="S2826" t="s">
        <v>46</v>
      </c>
      <c r="T2826">
        <v>166361</v>
      </c>
      <c r="U2826">
        <v>0.14699999999999999</v>
      </c>
      <c r="V2826">
        <v>835.09</v>
      </c>
      <c r="W2826">
        <v>0.1714</v>
      </c>
      <c r="X2826">
        <v>33500</v>
      </c>
      <c r="Y2826">
        <v>37</v>
      </c>
      <c r="Z2826">
        <v>50104</v>
      </c>
    </row>
    <row r="2827" spans="1:26" ht="14.25" customHeight="1">
      <c r="A2827">
        <v>518178</v>
      </c>
      <c r="B2827" t="s">
        <v>24</v>
      </c>
      <c r="C2827" t="s">
        <v>25</v>
      </c>
      <c r="D2827" t="s">
        <v>81</v>
      </c>
      <c r="E2827" t="s">
        <v>2707</v>
      </c>
      <c r="F2827" t="s">
        <v>28</v>
      </c>
      <c r="G2827" t="s">
        <v>39</v>
      </c>
      <c r="H2827">
        <v>44326</v>
      </c>
      <c r="I2827" t="str">
        <f>TEXT(Table1[[#This Row],[Issue_Date]],"mmm")</f>
        <v>May</v>
      </c>
      <c r="J2827">
        <v>44331</v>
      </c>
      <c r="K2827">
        <v>44331</v>
      </c>
      <c r="L2827" t="s">
        <v>30</v>
      </c>
      <c r="M2827" t="str">
        <f>IF(OR(Table1[[#This Row],[Loan_Status]]="Fully Paid",Table1[[#This Row],[Loan_Status]]="Current"),"Good Loan",IF(Table1[[#This Row],[Loan_Status]]="Charged Off","Bad Loan",""))</f>
        <v>Good Loan</v>
      </c>
      <c r="N2827">
        <v>44362</v>
      </c>
      <c r="O2827">
        <v>669771</v>
      </c>
      <c r="P2827" t="s">
        <v>835</v>
      </c>
      <c r="Q2827" t="s">
        <v>32</v>
      </c>
      <c r="R2827" t="s">
        <v>41</v>
      </c>
      <c r="S2827" t="s">
        <v>46</v>
      </c>
      <c r="T2827">
        <v>125000</v>
      </c>
      <c r="U2827">
        <v>0.1666</v>
      </c>
      <c r="V2827">
        <v>341.36</v>
      </c>
      <c r="W2827">
        <v>0.16450000000000001</v>
      </c>
      <c r="X2827">
        <v>20000</v>
      </c>
      <c r="Y2827">
        <v>40</v>
      </c>
      <c r="Z2827">
        <v>20479</v>
      </c>
    </row>
    <row r="2828" spans="1:26" ht="14.25" customHeight="1">
      <c r="A2828">
        <v>558560</v>
      </c>
      <c r="B2828" t="s">
        <v>24</v>
      </c>
      <c r="C2828" t="s">
        <v>25</v>
      </c>
      <c r="D2828" t="s">
        <v>59</v>
      </c>
      <c r="E2828" t="s">
        <v>2708</v>
      </c>
      <c r="F2828" t="s">
        <v>28</v>
      </c>
      <c r="G2828" t="s">
        <v>39</v>
      </c>
      <c r="H2828">
        <v>44418</v>
      </c>
      <c r="I2828" t="str">
        <f>TEXT(Table1[[#This Row],[Issue_Date]],"mmm")</f>
        <v>Aug</v>
      </c>
      <c r="J2828">
        <v>44332</v>
      </c>
      <c r="K2828">
        <v>44207</v>
      </c>
      <c r="L2828" t="s">
        <v>30</v>
      </c>
      <c r="M2828" t="str">
        <f>IF(OR(Table1[[#This Row],[Loan_Status]]="Fully Paid",Table1[[#This Row],[Loan_Status]]="Current"),"Good Loan",IF(Table1[[#This Row],[Loan_Status]]="Charged Off","Bad Loan",""))</f>
        <v>Good Loan</v>
      </c>
      <c r="N2828">
        <v>44238</v>
      </c>
      <c r="O2828">
        <v>719017</v>
      </c>
      <c r="P2828" t="s">
        <v>835</v>
      </c>
      <c r="Q2828" t="s">
        <v>495</v>
      </c>
      <c r="R2828" t="s">
        <v>41</v>
      </c>
      <c r="S2828" t="s">
        <v>46</v>
      </c>
      <c r="T2828">
        <v>125000</v>
      </c>
      <c r="U2828">
        <v>0.14330000000000001</v>
      </c>
      <c r="V2828">
        <v>198.05</v>
      </c>
      <c r="W2828">
        <v>0.16819999999999999</v>
      </c>
      <c r="X2828">
        <v>8000</v>
      </c>
      <c r="Y2828">
        <v>44</v>
      </c>
      <c r="Z2828">
        <v>8548</v>
      </c>
    </row>
    <row r="2829" spans="1:26" ht="14.25" customHeight="1">
      <c r="A2829">
        <v>534963</v>
      </c>
      <c r="B2829" t="s">
        <v>128</v>
      </c>
      <c r="C2829" t="s">
        <v>25</v>
      </c>
      <c r="D2829" t="s">
        <v>42</v>
      </c>
      <c r="E2829" t="s">
        <v>2709</v>
      </c>
      <c r="F2829" t="s">
        <v>28</v>
      </c>
      <c r="G2829" t="s">
        <v>39</v>
      </c>
      <c r="H2829">
        <v>44357</v>
      </c>
      <c r="I2829" t="str">
        <f>TEXT(Table1[[#This Row],[Issue_Date]],"mmm")</f>
        <v>Jun</v>
      </c>
      <c r="J2829">
        <v>44392</v>
      </c>
      <c r="K2829">
        <v>44392</v>
      </c>
      <c r="L2829" t="s">
        <v>30</v>
      </c>
      <c r="M2829" t="str">
        <f>IF(OR(Table1[[#This Row],[Loan_Status]]="Fully Paid",Table1[[#This Row],[Loan_Status]]="Current"),"Good Loan",IF(Table1[[#This Row],[Loan_Status]]="Charged Off","Bad Loan",""))</f>
        <v>Good Loan</v>
      </c>
      <c r="N2829">
        <v>44423</v>
      </c>
      <c r="O2829">
        <v>691332</v>
      </c>
      <c r="P2829" t="s">
        <v>835</v>
      </c>
      <c r="Q2829" t="s">
        <v>642</v>
      </c>
      <c r="R2829" t="s">
        <v>41</v>
      </c>
      <c r="S2829" t="s">
        <v>46</v>
      </c>
      <c r="T2829">
        <v>70000</v>
      </c>
      <c r="U2829">
        <v>5.3800000000000001E-2</v>
      </c>
      <c r="V2829">
        <v>301.86</v>
      </c>
      <c r="W2829">
        <v>0.17560000000000001</v>
      </c>
      <c r="X2829">
        <v>12000</v>
      </c>
      <c r="Y2829">
        <v>15</v>
      </c>
      <c r="Z2829">
        <v>18111</v>
      </c>
    </row>
    <row r="2830" spans="1:26" ht="14.25" customHeight="1">
      <c r="A2830">
        <v>1035582</v>
      </c>
      <c r="B2830" t="s">
        <v>35</v>
      </c>
      <c r="C2830" t="s">
        <v>25</v>
      </c>
      <c r="D2830" t="s">
        <v>64</v>
      </c>
      <c r="E2830" t="s">
        <v>2710</v>
      </c>
      <c r="F2830" t="s">
        <v>28</v>
      </c>
      <c r="G2830" t="s">
        <v>39</v>
      </c>
      <c r="H2830">
        <v>44541</v>
      </c>
      <c r="I2830" t="str">
        <f>TEXT(Table1[[#This Row],[Issue_Date]],"mmm")</f>
        <v>Dec</v>
      </c>
      <c r="J2830">
        <v>44332</v>
      </c>
      <c r="K2830">
        <v>44332</v>
      </c>
      <c r="L2830" t="s">
        <v>30</v>
      </c>
      <c r="M2830" t="str">
        <f>IF(OR(Table1[[#This Row],[Loan_Status]]="Fully Paid",Table1[[#This Row],[Loan_Status]]="Current"),"Good Loan",IF(Table1[[#This Row],[Loan_Status]]="Charged Off","Bad Loan",""))</f>
        <v>Good Loan</v>
      </c>
      <c r="N2830">
        <v>44363</v>
      </c>
      <c r="O2830">
        <v>1265229</v>
      </c>
      <c r="P2830" t="s">
        <v>835</v>
      </c>
      <c r="Q2830" t="s">
        <v>495</v>
      </c>
      <c r="R2830" t="s">
        <v>41</v>
      </c>
      <c r="S2830" t="s">
        <v>46</v>
      </c>
      <c r="T2830">
        <v>65000</v>
      </c>
      <c r="U2830">
        <v>0.153</v>
      </c>
      <c r="V2830">
        <v>311.49</v>
      </c>
      <c r="W2830">
        <v>0.1903</v>
      </c>
      <c r="X2830">
        <v>12000</v>
      </c>
      <c r="Y2830">
        <v>23</v>
      </c>
      <c r="Z2830">
        <v>18570</v>
      </c>
    </row>
    <row r="2831" spans="1:26" ht="14.25" customHeight="1">
      <c r="A2831">
        <v>541135</v>
      </c>
      <c r="B2831" t="s">
        <v>35</v>
      </c>
      <c r="C2831" t="s">
        <v>25</v>
      </c>
      <c r="D2831" t="s">
        <v>81</v>
      </c>
      <c r="E2831" t="s">
        <v>2711</v>
      </c>
      <c r="F2831" t="s">
        <v>28</v>
      </c>
      <c r="G2831" t="s">
        <v>39</v>
      </c>
      <c r="H2831">
        <v>44387</v>
      </c>
      <c r="I2831" t="str">
        <f>TEXT(Table1[[#This Row],[Issue_Date]],"mmm")</f>
        <v>Jul</v>
      </c>
      <c r="J2831">
        <v>44332</v>
      </c>
      <c r="K2831">
        <v>44392</v>
      </c>
      <c r="L2831" t="s">
        <v>30</v>
      </c>
      <c r="M2831" t="str">
        <f>IF(OR(Table1[[#This Row],[Loan_Status]]="Fully Paid",Table1[[#This Row],[Loan_Status]]="Current"),"Good Loan",IF(Table1[[#This Row],[Loan_Status]]="Charged Off","Bad Loan",""))</f>
        <v>Good Loan</v>
      </c>
      <c r="N2831">
        <v>44423</v>
      </c>
      <c r="O2831">
        <v>698540</v>
      </c>
      <c r="P2831" t="s">
        <v>835</v>
      </c>
      <c r="Q2831" t="s">
        <v>640</v>
      </c>
      <c r="R2831" t="s">
        <v>41</v>
      </c>
      <c r="S2831" t="s">
        <v>46</v>
      </c>
      <c r="T2831">
        <v>47000</v>
      </c>
      <c r="U2831">
        <v>0.22259999999999999</v>
      </c>
      <c r="V2831">
        <v>291.58999999999997</v>
      </c>
      <c r="W2831">
        <v>0.17929999999999999</v>
      </c>
      <c r="X2831">
        <v>11500</v>
      </c>
      <c r="Y2831">
        <v>41</v>
      </c>
      <c r="Z2831">
        <v>17495</v>
      </c>
    </row>
    <row r="2832" spans="1:26" ht="14.25" customHeight="1">
      <c r="A2832">
        <v>1037188</v>
      </c>
      <c r="B2832" t="s">
        <v>35</v>
      </c>
      <c r="C2832" t="s">
        <v>25</v>
      </c>
      <c r="D2832" t="s">
        <v>42</v>
      </c>
      <c r="E2832" t="s">
        <v>2712</v>
      </c>
      <c r="F2832" t="s">
        <v>361</v>
      </c>
      <c r="G2832" t="s">
        <v>39</v>
      </c>
      <c r="H2832">
        <v>44541</v>
      </c>
      <c r="I2832" t="str">
        <f>TEXT(Table1[[#This Row],[Issue_Date]],"mmm")</f>
        <v>Dec</v>
      </c>
      <c r="J2832">
        <v>44332</v>
      </c>
      <c r="K2832">
        <v>44329</v>
      </c>
      <c r="L2832" t="s">
        <v>30</v>
      </c>
      <c r="M2832" t="str">
        <f>IF(OR(Table1[[#This Row],[Loan_Status]]="Fully Paid",Table1[[#This Row],[Loan_Status]]="Current"),"Good Loan",IF(Table1[[#This Row],[Loan_Status]]="Charged Off","Bad Loan",""))</f>
        <v>Good Loan</v>
      </c>
      <c r="N2832">
        <v>44360</v>
      </c>
      <c r="O2832">
        <v>1266879</v>
      </c>
      <c r="P2832" t="s">
        <v>835</v>
      </c>
      <c r="Q2832" t="s">
        <v>362</v>
      </c>
      <c r="R2832" t="s">
        <v>41</v>
      </c>
      <c r="S2832" t="s">
        <v>46</v>
      </c>
      <c r="T2832">
        <v>158000</v>
      </c>
      <c r="U2832">
        <v>0.20039999999999999</v>
      </c>
      <c r="V2832">
        <v>377.89</v>
      </c>
      <c r="W2832">
        <v>0.2089</v>
      </c>
      <c r="X2832">
        <v>14000</v>
      </c>
      <c r="Y2832">
        <v>30</v>
      </c>
      <c r="Z2832">
        <v>17797</v>
      </c>
    </row>
    <row r="2833" spans="1:26" ht="14.25" customHeight="1">
      <c r="A2833">
        <v>653933</v>
      </c>
      <c r="B2833" t="s">
        <v>102</v>
      </c>
      <c r="C2833" t="s">
        <v>25</v>
      </c>
      <c r="D2833" t="s">
        <v>48</v>
      </c>
      <c r="E2833" t="s">
        <v>2713</v>
      </c>
      <c r="F2833" t="s">
        <v>361</v>
      </c>
      <c r="G2833" t="s">
        <v>39</v>
      </c>
      <c r="H2833">
        <v>44207</v>
      </c>
      <c r="I2833" t="str">
        <f>TEXT(Table1[[#This Row],[Issue_Date]],"mmm")</f>
        <v>Jan</v>
      </c>
      <c r="J2833">
        <v>44271</v>
      </c>
      <c r="K2833">
        <v>44243</v>
      </c>
      <c r="L2833" t="s">
        <v>30</v>
      </c>
      <c r="M2833" t="str">
        <f>IF(OR(Table1[[#This Row],[Loan_Status]]="Fully Paid",Table1[[#This Row],[Loan_Status]]="Current"),"Good Loan",IF(Table1[[#This Row],[Loan_Status]]="Charged Off","Bad Loan",""))</f>
        <v>Good Loan</v>
      </c>
      <c r="N2833">
        <v>44271</v>
      </c>
      <c r="O2833">
        <v>836314</v>
      </c>
      <c r="P2833" t="s">
        <v>835</v>
      </c>
      <c r="Q2833" t="s">
        <v>691</v>
      </c>
      <c r="R2833" t="s">
        <v>41</v>
      </c>
      <c r="S2833" t="s">
        <v>46</v>
      </c>
      <c r="T2833">
        <v>140000</v>
      </c>
      <c r="U2833">
        <v>0.23769999999999999</v>
      </c>
      <c r="V2833">
        <v>257.32</v>
      </c>
      <c r="W2833">
        <v>0.1862</v>
      </c>
      <c r="X2833">
        <v>10000</v>
      </c>
      <c r="Y2833">
        <v>31</v>
      </c>
      <c r="Z2833">
        <v>15439</v>
      </c>
    </row>
    <row r="2834" spans="1:26" ht="14.25" customHeight="1">
      <c r="A2834">
        <v>691310</v>
      </c>
      <c r="B2834" t="s">
        <v>35</v>
      </c>
      <c r="C2834" t="s">
        <v>25</v>
      </c>
      <c r="D2834" t="s">
        <v>59</v>
      </c>
      <c r="E2834" t="s">
        <v>2714</v>
      </c>
      <c r="F2834" t="s">
        <v>38</v>
      </c>
      <c r="G2834" t="s">
        <v>51</v>
      </c>
      <c r="H2834">
        <v>44266</v>
      </c>
      <c r="I2834" t="str">
        <f>TEXT(Table1[[#This Row],[Issue_Date]],"mmm")</f>
        <v>Mar</v>
      </c>
      <c r="J2834">
        <v>44243</v>
      </c>
      <c r="K2834">
        <v>44243</v>
      </c>
      <c r="L2834" t="s">
        <v>30</v>
      </c>
      <c r="M2834" t="str">
        <f>IF(OR(Table1[[#This Row],[Loan_Status]]="Fully Paid",Table1[[#This Row],[Loan_Status]]="Current"),"Good Loan",IF(Table1[[#This Row],[Loan_Status]]="Charged Off","Bad Loan",""))</f>
        <v>Good Loan</v>
      </c>
      <c r="N2834">
        <v>44271</v>
      </c>
      <c r="O2834">
        <v>881874</v>
      </c>
      <c r="P2834" t="s">
        <v>835</v>
      </c>
      <c r="Q2834" t="s">
        <v>55</v>
      </c>
      <c r="R2834" t="s">
        <v>41</v>
      </c>
      <c r="S2834" t="s">
        <v>46</v>
      </c>
      <c r="T2834">
        <v>48000</v>
      </c>
      <c r="U2834">
        <v>0.21479999999999999</v>
      </c>
      <c r="V2834">
        <v>320.43</v>
      </c>
      <c r="W2834">
        <v>0.1111</v>
      </c>
      <c r="X2834">
        <v>14700</v>
      </c>
      <c r="Y2834">
        <v>16</v>
      </c>
      <c r="Z2834">
        <v>19226</v>
      </c>
    </row>
    <row r="2835" spans="1:26" ht="14.25" customHeight="1">
      <c r="A2835">
        <v>723368</v>
      </c>
      <c r="B2835" t="s">
        <v>174</v>
      </c>
      <c r="C2835" t="s">
        <v>25</v>
      </c>
      <c r="D2835" t="s">
        <v>86</v>
      </c>
      <c r="E2835" t="s">
        <v>2715</v>
      </c>
      <c r="F2835" t="s">
        <v>68</v>
      </c>
      <c r="G2835" t="s">
        <v>51</v>
      </c>
      <c r="H2835">
        <v>44297</v>
      </c>
      <c r="I2835" t="str">
        <f>TEXT(Table1[[#This Row],[Issue_Date]],"mmm")</f>
        <v>Apr</v>
      </c>
      <c r="J2835">
        <v>44271</v>
      </c>
      <c r="K2835">
        <v>44243</v>
      </c>
      <c r="L2835" t="s">
        <v>30</v>
      </c>
      <c r="M2835" t="str">
        <f>IF(OR(Table1[[#This Row],[Loan_Status]]="Fully Paid",Table1[[#This Row],[Loan_Status]]="Current"),"Good Loan",IF(Table1[[#This Row],[Loan_Status]]="Charged Off","Bad Loan",""))</f>
        <v>Good Loan</v>
      </c>
      <c r="N2835">
        <v>44271</v>
      </c>
      <c r="O2835">
        <v>918298</v>
      </c>
      <c r="P2835" t="s">
        <v>835</v>
      </c>
      <c r="Q2835" t="s">
        <v>101</v>
      </c>
      <c r="R2835" t="s">
        <v>41</v>
      </c>
      <c r="S2835" t="s">
        <v>46</v>
      </c>
      <c r="T2835">
        <v>58500</v>
      </c>
      <c r="U2835">
        <v>0.2359</v>
      </c>
      <c r="V2835">
        <v>170.95</v>
      </c>
      <c r="W2835">
        <v>0.14910000000000001</v>
      </c>
      <c r="X2835">
        <v>7200</v>
      </c>
      <c r="Y2835">
        <v>17</v>
      </c>
      <c r="Z2835">
        <v>10254</v>
      </c>
    </row>
    <row r="2836" spans="1:26" ht="14.25" customHeight="1">
      <c r="A2836">
        <v>725029</v>
      </c>
      <c r="B2836" t="s">
        <v>524</v>
      </c>
      <c r="C2836" t="s">
        <v>25</v>
      </c>
      <c r="D2836" t="s">
        <v>42</v>
      </c>
      <c r="F2836" t="s">
        <v>50</v>
      </c>
      <c r="G2836" t="s">
        <v>29</v>
      </c>
      <c r="H2836">
        <v>44297</v>
      </c>
      <c r="I2836" t="str">
        <f>TEXT(Table1[[#This Row],[Issue_Date]],"mmm")</f>
        <v>Apr</v>
      </c>
      <c r="J2836">
        <v>44423</v>
      </c>
      <c r="K2836">
        <v>44270</v>
      </c>
      <c r="L2836" t="s">
        <v>30</v>
      </c>
      <c r="M2836" t="str">
        <f>IF(OR(Table1[[#This Row],[Loan_Status]]="Fully Paid",Table1[[#This Row],[Loan_Status]]="Current"),"Good Loan",IF(Table1[[#This Row],[Loan_Status]]="Charged Off","Bad Loan",""))</f>
        <v>Good Loan</v>
      </c>
      <c r="N2836">
        <v>44301</v>
      </c>
      <c r="O2836">
        <v>920217</v>
      </c>
      <c r="P2836" t="s">
        <v>835</v>
      </c>
      <c r="Q2836" t="s">
        <v>52</v>
      </c>
      <c r="R2836" t="s">
        <v>41</v>
      </c>
      <c r="S2836" t="s">
        <v>46</v>
      </c>
      <c r="T2836">
        <v>38268</v>
      </c>
      <c r="U2836">
        <v>9.4399999999999998E-2</v>
      </c>
      <c r="V2836">
        <v>71.78</v>
      </c>
      <c r="W2836">
        <v>7.2900000000000006E-2</v>
      </c>
      <c r="X2836">
        <v>3600</v>
      </c>
      <c r="Y2836">
        <v>16</v>
      </c>
      <c r="Z2836">
        <v>4238</v>
      </c>
    </row>
    <row r="2837" spans="1:26" ht="14.25" customHeight="1">
      <c r="A2837">
        <v>607931</v>
      </c>
      <c r="B2837" t="s">
        <v>67</v>
      </c>
      <c r="C2837" t="s">
        <v>25</v>
      </c>
      <c r="D2837" t="s">
        <v>98</v>
      </c>
      <c r="E2837" t="s">
        <v>2716</v>
      </c>
      <c r="F2837" t="s">
        <v>50</v>
      </c>
      <c r="G2837" t="s">
        <v>29</v>
      </c>
      <c r="H2837">
        <v>44510</v>
      </c>
      <c r="I2837" t="str">
        <f>TEXT(Table1[[#This Row],[Issue_Date]],"mmm")</f>
        <v>Nov</v>
      </c>
      <c r="J2837">
        <v>44329</v>
      </c>
      <c r="K2837">
        <v>44299</v>
      </c>
      <c r="L2837" t="s">
        <v>30</v>
      </c>
      <c r="M2837" t="str">
        <f>IF(OR(Table1[[#This Row],[Loan_Status]]="Fully Paid",Table1[[#This Row],[Loan_Status]]="Current"),"Good Loan",IF(Table1[[#This Row],[Loan_Status]]="Charged Off","Bad Loan",""))</f>
        <v>Good Loan</v>
      </c>
      <c r="N2837">
        <v>44329</v>
      </c>
      <c r="O2837">
        <v>779833</v>
      </c>
      <c r="P2837" t="s">
        <v>835</v>
      </c>
      <c r="Q2837" t="s">
        <v>52</v>
      </c>
      <c r="R2837" t="s">
        <v>41</v>
      </c>
      <c r="S2837" t="s">
        <v>46</v>
      </c>
      <c r="T2837">
        <v>33600</v>
      </c>
      <c r="U2837">
        <v>0.18179999999999999</v>
      </c>
      <c r="V2837">
        <v>146.4</v>
      </c>
      <c r="W2837">
        <v>6.54E-2</v>
      </c>
      <c r="X2837">
        <v>12000</v>
      </c>
      <c r="Y2837">
        <v>9</v>
      </c>
      <c r="Z2837">
        <v>8411</v>
      </c>
    </row>
    <row r="2838" spans="1:26" ht="14.25" customHeight="1">
      <c r="A2838">
        <v>519379</v>
      </c>
      <c r="B2838" t="s">
        <v>524</v>
      </c>
      <c r="C2838" t="s">
        <v>25</v>
      </c>
      <c r="D2838" t="s">
        <v>36</v>
      </c>
      <c r="E2838" t="s">
        <v>2717</v>
      </c>
      <c r="F2838" t="s">
        <v>50</v>
      </c>
      <c r="G2838" t="s">
        <v>29</v>
      </c>
      <c r="H2838">
        <v>44357</v>
      </c>
      <c r="I2838" t="str">
        <f>TEXT(Table1[[#This Row],[Issue_Date]],"mmm")</f>
        <v>Jun</v>
      </c>
      <c r="J2838">
        <v>44392</v>
      </c>
      <c r="K2838">
        <v>44362</v>
      </c>
      <c r="L2838" t="s">
        <v>30</v>
      </c>
      <c r="M2838" t="str">
        <f>IF(OR(Table1[[#This Row],[Loan_Status]]="Fully Paid",Table1[[#This Row],[Loan_Status]]="Current"),"Good Loan",IF(Table1[[#This Row],[Loan_Status]]="Charged Off","Bad Loan",""))</f>
        <v>Good Loan</v>
      </c>
      <c r="N2838">
        <v>44392</v>
      </c>
      <c r="O2838">
        <v>671457</v>
      </c>
      <c r="P2838" t="s">
        <v>835</v>
      </c>
      <c r="Q2838" t="s">
        <v>77</v>
      </c>
      <c r="R2838" t="s">
        <v>41</v>
      </c>
      <c r="S2838" t="s">
        <v>46</v>
      </c>
      <c r="T2838">
        <v>37000</v>
      </c>
      <c r="U2838">
        <v>0.24879999999999999</v>
      </c>
      <c r="V2838">
        <v>185.51</v>
      </c>
      <c r="W2838">
        <v>7.8799999999999995E-2</v>
      </c>
      <c r="X2838">
        <v>14500</v>
      </c>
      <c r="Y2838">
        <v>23</v>
      </c>
      <c r="Z2838">
        <v>11131</v>
      </c>
    </row>
    <row r="2839" spans="1:26" ht="14.25" customHeight="1">
      <c r="A2839">
        <v>532518</v>
      </c>
      <c r="B2839" t="s">
        <v>78</v>
      </c>
      <c r="C2839" t="s">
        <v>25</v>
      </c>
      <c r="D2839" t="s">
        <v>42</v>
      </c>
      <c r="E2839" t="s">
        <v>2718</v>
      </c>
      <c r="F2839" t="s">
        <v>38</v>
      </c>
      <c r="G2839" t="s">
        <v>29</v>
      </c>
      <c r="H2839">
        <v>44357</v>
      </c>
      <c r="I2839" t="str">
        <f>TEXT(Table1[[#This Row],[Issue_Date]],"mmm")</f>
        <v>Jun</v>
      </c>
      <c r="J2839">
        <v>44269</v>
      </c>
      <c r="K2839">
        <v>44269</v>
      </c>
      <c r="L2839" t="s">
        <v>30</v>
      </c>
      <c r="M2839" t="str">
        <f>IF(OR(Table1[[#This Row],[Loan_Status]]="Fully Paid",Table1[[#This Row],[Loan_Status]]="Current"),"Good Loan",IF(Table1[[#This Row],[Loan_Status]]="Charged Off","Bad Loan",""))</f>
        <v>Good Loan</v>
      </c>
      <c r="N2839">
        <v>44300</v>
      </c>
      <c r="O2839">
        <v>688317</v>
      </c>
      <c r="P2839" t="s">
        <v>835</v>
      </c>
      <c r="Q2839" t="s">
        <v>58</v>
      </c>
      <c r="R2839" t="s">
        <v>41</v>
      </c>
      <c r="S2839" t="s">
        <v>46</v>
      </c>
      <c r="T2839">
        <v>46000</v>
      </c>
      <c r="U2839">
        <v>0.18</v>
      </c>
      <c r="V2839">
        <v>211.09</v>
      </c>
      <c r="W2839">
        <v>0.1149</v>
      </c>
      <c r="X2839">
        <v>9600</v>
      </c>
      <c r="Y2839">
        <v>18</v>
      </c>
      <c r="Z2839">
        <v>12405</v>
      </c>
    </row>
    <row r="2840" spans="1:26" ht="14.25" customHeight="1">
      <c r="A2840">
        <v>608041</v>
      </c>
      <c r="B2840" t="s">
        <v>174</v>
      </c>
      <c r="C2840" t="s">
        <v>25</v>
      </c>
      <c r="D2840" t="s">
        <v>59</v>
      </c>
      <c r="E2840" t="s">
        <v>2719</v>
      </c>
      <c r="F2840" t="s">
        <v>38</v>
      </c>
      <c r="G2840" t="s">
        <v>29</v>
      </c>
      <c r="H2840">
        <v>44510</v>
      </c>
      <c r="I2840" t="str">
        <f>TEXT(Table1[[#This Row],[Issue_Date]],"mmm")</f>
        <v>Nov</v>
      </c>
      <c r="J2840">
        <v>44515</v>
      </c>
      <c r="K2840">
        <v>44515</v>
      </c>
      <c r="L2840" t="s">
        <v>30</v>
      </c>
      <c r="M2840" t="str">
        <f>IF(OR(Table1[[#This Row],[Loan_Status]]="Fully Paid",Table1[[#This Row],[Loan_Status]]="Current"),"Good Loan",IF(Table1[[#This Row],[Loan_Status]]="Charged Off","Bad Loan",""))</f>
        <v>Good Loan</v>
      </c>
      <c r="N2840">
        <v>44545</v>
      </c>
      <c r="O2840">
        <v>779961</v>
      </c>
      <c r="P2840" t="s">
        <v>835</v>
      </c>
      <c r="Q2840" t="s">
        <v>214</v>
      </c>
      <c r="R2840" t="s">
        <v>41</v>
      </c>
      <c r="S2840" t="s">
        <v>46</v>
      </c>
      <c r="T2840">
        <v>78000</v>
      </c>
      <c r="U2840">
        <v>0.1668</v>
      </c>
      <c r="V2840">
        <v>156.81</v>
      </c>
      <c r="W2840">
        <v>8.8800000000000004E-2</v>
      </c>
      <c r="X2840">
        <v>12000</v>
      </c>
      <c r="Y2840">
        <v>14</v>
      </c>
      <c r="Z2840">
        <v>9408</v>
      </c>
    </row>
    <row r="2841" spans="1:26" ht="14.25" customHeight="1">
      <c r="A2841">
        <v>660184</v>
      </c>
      <c r="B2841" t="s">
        <v>120</v>
      </c>
      <c r="C2841" t="s">
        <v>25</v>
      </c>
      <c r="D2841" t="s">
        <v>36</v>
      </c>
      <c r="E2841" t="s">
        <v>2720</v>
      </c>
      <c r="F2841" t="s">
        <v>38</v>
      </c>
      <c r="G2841" t="s">
        <v>29</v>
      </c>
      <c r="H2841">
        <v>44207</v>
      </c>
      <c r="I2841" t="str">
        <f>TEXT(Table1[[#This Row],[Issue_Date]],"mmm")</f>
        <v>Jan</v>
      </c>
      <c r="J2841">
        <v>44271</v>
      </c>
      <c r="K2841">
        <v>44419</v>
      </c>
      <c r="L2841" t="s">
        <v>30</v>
      </c>
      <c r="M2841" t="str">
        <f>IF(OR(Table1[[#This Row],[Loan_Status]]="Fully Paid",Table1[[#This Row],[Loan_Status]]="Current"),"Good Loan",IF(Table1[[#This Row],[Loan_Status]]="Charged Off","Bad Loan",""))</f>
        <v>Good Loan</v>
      </c>
      <c r="N2841">
        <v>44450</v>
      </c>
      <c r="O2841">
        <v>844358</v>
      </c>
      <c r="P2841" t="s">
        <v>835</v>
      </c>
      <c r="Q2841" t="s">
        <v>40</v>
      </c>
      <c r="R2841" t="s">
        <v>41</v>
      </c>
      <c r="S2841" t="s">
        <v>46</v>
      </c>
      <c r="T2841">
        <v>41000</v>
      </c>
      <c r="U2841">
        <v>0.27660000000000001</v>
      </c>
      <c r="V2841">
        <v>203.98</v>
      </c>
      <c r="W2841">
        <v>0.1</v>
      </c>
      <c r="X2841">
        <v>9600</v>
      </c>
      <c r="Y2841">
        <v>16</v>
      </c>
      <c r="Z2841">
        <v>10064</v>
      </c>
    </row>
    <row r="2842" spans="1:26" ht="14.25" customHeight="1">
      <c r="A2842">
        <v>605519</v>
      </c>
      <c r="B2842" t="s">
        <v>70</v>
      </c>
      <c r="C2842" t="s">
        <v>25</v>
      </c>
      <c r="D2842" t="s">
        <v>36</v>
      </c>
      <c r="E2842" t="s">
        <v>2721</v>
      </c>
      <c r="F2842" t="s">
        <v>38</v>
      </c>
      <c r="G2842" t="s">
        <v>29</v>
      </c>
      <c r="H2842">
        <v>44510</v>
      </c>
      <c r="I2842" t="str">
        <f>TEXT(Table1[[#This Row],[Issue_Date]],"mmm")</f>
        <v>Nov</v>
      </c>
      <c r="J2842">
        <v>44422</v>
      </c>
      <c r="K2842">
        <v>44391</v>
      </c>
      <c r="L2842" t="s">
        <v>30</v>
      </c>
      <c r="M2842" t="str">
        <f>IF(OR(Table1[[#This Row],[Loan_Status]]="Fully Paid",Table1[[#This Row],[Loan_Status]]="Current"),"Good Loan",IF(Table1[[#This Row],[Loan_Status]]="Charged Off","Bad Loan",""))</f>
        <v>Good Loan</v>
      </c>
      <c r="N2842">
        <v>44422</v>
      </c>
      <c r="O2842">
        <v>776811</v>
      </c>
      <c r="P2842" t="s">
        <v>835</v>
      </c>
      <c r="Q2842" t="s">
        <v>55</v>
      </c>
      <c r="R2842" t="s">
        <v>41</v>
      </c>
      <c r="S2842" t="s">
        <v>46</v>
      </c>
      <c r="T2842">
        <v>143500</v>
      </c>
      <c r="U2842">
        <v>0.1782</v>
      </c>
      <c r="V2842">
        <v>356.72</v>
      </c>
      <c r="W2842">
        <v>0.1036</v>
      </c>
      <c r="X2842">
        <v>25000</v>
      </c>
      <c r="Y2842">
        <v>35</v>
      </c>
      <c r="Z2842">
        <v>21005</v>
      </c>
    </row>
    <row r="2843" spans="1:26" ht="14.25" customHeight="1">
      <c r="A2843">
        <v>620894</v>
      </c>
      <c r="B2843" t="s">
        <v>67</v>
      </c>
      <c r="C2843" t="s">
        <v>25</v>
      </c>
      <c r="D2843" t="s">
        <v>42</v>
      </c>
      <c r="E2843" t="s">
        <v>2722</v>
      </c>
      <c r="F2843" t="s">
        <v>38</v>
      </c>
      <c r="G2843" t="s">
        <v>29</v>
      </c>
      <c r="H2843">
        <v>44510</v>
      </c>
      <c r="I2843" t="str">
        <f>TEXT(Table1[[#This Row],[Issue_Date]],"mmm")</f>
        <v>Nov</v>
      </c>
      <c r="J2843">
        <v>44362</v>
      </c>
      <c r="K2843">
        <v>44362</v>
      </c>
      <c r="L2843" t="s">
        <v>30</v>
      </c>
      <c r="M2843" t="str">
        <f>IF(OR(Table1[[#This Row],[Loan_Status]]="Fully Paid",Table1[[#This Row],[Loan_Status]]="Current"),"Good Loan",IF(Table1[[#This Row],[Loan_Status]]="Charged Off","Bad Loan",""))</f>
        <v>Good Loan</v>
      </c>
      <c r="N2843">
        <v>44392</v>
      </c>
      <c r="O2843">
        <v>795767</v>
      </c>
      <c r="P2843" t="s">
        <v>835</v>
      </c>
      <c r="Q2843" t="s">
        <v>58</v>
      </c>
      <c r="R2843" t="s">
        <v>41</v>
      </c>
      <c r="S2843" t="s">
        <v>46</v>
      </c>
      <c r="T2843">
        <v>40000</v>
      </c>
      <c r="U2843">
        <v>0.1416</v>
      </c>
      <c r="V2843">
        <v>212.43</v>
      </c>
      <c r="W2843">
        <v>9.9900000000000003E-2</v>
      </c>
      <c r="X2843">
        <v>10000</v>
      </c>
      <c r="Y2843">
        <v>17</v>
      </c>
      <c r="Z2843">
        <v>12713</v>
      </c>
    </row>
    <row r="2844" spans="1:26" ht="14.25" customHeight="1">
      <c r="A2844">
        <v>604354</v>
      </c>
      <c r="B2844" t="s">
        <v>24</v>
      </c>
      <c r="C2844" t="s">
        <v>25</v>
      </c>
      <c r="D2844" t="s">
        <v>59</v>
      </c>
      <c r="E2844" t="s">
        <v>2723</v>
      </c>
      <c r="F2844" t="s">
        <v>38</v>
      </c>
      <c r="G2844" t="s">
        <v>29</v>
      </c>
      <c r="H2844">
        <v>44479</v>
      </c>
      <c r="I2844" t="str">
        <f>TEXT(Table1[[#This Row],[Issue_Date]],"mmm")</f>
        <v>Oct</v>
      </c>
      <c r="J2844">
        <v>44331</v>
      </c>
      <c r="K2844">
        <v>44331</v>
      </c>
      <c r="L2844" t="s">
        <v>30</v>
      </c>
      <c r="M2844" t="str">
        <f>IF(OR(Table1[[#This Row],[Loan_Status]]="Fully Paid",Table1[[#This Row],[Loan_Status]]="Current"),"Good Loan",IF(Table1[[#This Row],[Loan_Status]]="Charged Off","Bad Loan",""))</f>
        <v>Good Loan</v>
      </c>
      <c r="N2844">
        <v>44362</v>
      </c>
      <c r="O2844">
        <v>775367</v>
      </c>
      <c r="P2844" t="s">
        <v>835</v>
      </c>
      <c r="Q2844" t="s">
        <v>214</v>
      </c>
      <c r="R2844" t="s">
        <v>41</v>
      </c>
      <c r="S2844" t="s">
        <v>46</v>
      </c>
      <c r="T2844">
        <v>65000</v>
      </c>
      <c r="U2844">
        <v>0.18779999999999999</v>
      </c>
      <c r="V2844">
        <v>207.01</v>
      </c>
      <c r="W2844">
        <v>8.8800000000000004E-2</v>
      </c>
      <c r="X2844">
        <v>10000</v>
      </c>
      <c r="Y2844">
        <v>23</v>
      </c>
      <c r="Z2844">
        <v>12351</v>
      </c>
    </row>
    <row r="2845" spans="1:26" ht="14.25" customHeight="1">
      <c r="A2845">
        <v>583452</v>
      </c>
      <c r="B2845" t="s">
        <v>90</v>
      </c>
      <c r="C2845" t="s">
        <v>25</v>
      </c>
      <c r="D2845" t="s">
        <v>81</v>
      </c>
      <c r="E2845" t="s">
        <v>2724</v>
      </c>
      <c r="F2845" t="s">
        <v>38</v>
      </c>
      <c r="G2845" t="s">
        <v>29</v>
      </c>
      <c r="H2845">
        <v>44449</v>
      </c>
      <c r="I2845" t="str">
        <f>TEXT(Table1[[#This Row],[Issue_Date]],"mmm")</f>
        <v>Sep</v>
      </c>
      <c r="J2845">
        <v>44271</v>
      </c>
      <c r="K2845">
        <v>44267</v>
      </c>
      <c r="L2845" t="s">
        <v>30</v>
      </c>
      <c r="M2845" t="str">
        <f>IF(OR(Table1[[#This Row],[Loan_Status]]="Fully Paid",Table1[[#This Row],[Loan_Status]]="Current"),"Good Loan",IF(Table1[[#This Row],[Loan_Status]]="Charged Off","Bad Loan",""))</f>
        <v>Good Loan</v>
      </c>
      <c r="N2845">
        <v>44298</v>
      </c>
      <c r="O2845">
        <v>749732</v>
      </c>
      <c r="P2845" t="s">
        <v>835</v>
      </c>
      <c r="Q2845" t="s">
        <v>58</v>
      </c>
      <c r="R2845" t="s">
        <v>41</v>
      </c>
      <c r="S2845" t="s">
        <v>46</v>
      </c>
      <c r="T2845">
        <v>25000</v>
      </c>
      <c r="U2845">
        <v>0.23039999999999999</v>
      </c>
      <c r="V2845">
        <v>134.13</v>
      </c>
      <c r="W2845">
        <v>0.1149</v>
      </c>
      <c r="X2845">
        <v>6100</v>
      </c>
      <c r="Y2845">
        <v>20</v>
      </c>
      <c r="Z2845">
        <v>6989</v>
      </c>
    </row>
    <row r="2846" spans="1:26" ht="14.25" customHeight="1">
      <c r="A2846">
        <v>738730</v>
      </c>
      <c r="B2846" t="s">
        <v>174</v>
      </c>
      <c r="C2846" t="s">
        <v>25</v>
      </c>
      <c r="D2846" t="s">
        <v>98</v>
      </c>
      <c r="E2846" t="s">
        <v>2725</v>
      </c>
      <c r="F2846" t="s">
        <v>38</v>
      </c>
      <c r="G2846" t="s">
        <v>29</v>
      </c>
      <c r="H2846">
        <v>44327</v>
      </c>
      <c r="I2846" t="str">
        <f>TEXT(Table1[[#This Row],[Issue_Date]],"mmm")</f>
        <v>May</v>
      </c>
      <c r="J2846">
        <v>44302</v>
      </c>
      <c r="K2846">
        <v>44302</v>
      </c>
      <c r="L2846" t="s">
        <v>30</v>
      </c>
      <c r="M2846" t="str">
        <f>IF(OR(Table1[[#This Row],[Loan_Status]]="Fully Paid",Table1[[#This Row],[Loan_Status]]="Current"),"Good Loan",IF(Table1[[#This Row],[Loan_Status]]="Charged Off","Bad Loan",""))</f>
        <v>Good Loan</v>
      </c>
      <c r="N2846">
        <v>44332</v>
      </c>
      <c r="O2846">
        <v>936180</v>
      </c>
      <c r="P2846" t="s">
        <v>835</v>
      </c>
      <c r="Q2846" t="s">
        <v>40</v>
      </c>
      <c r="R2846" t="s">
        <v>41</v>
      </c>
      <c r="S2846" t="s">
        <v>46</v>
      </c>
      <c r="T2846">
        <v>89000</v>
      </c>
      <c r="U2846">
        <v>0.1575</v>
      </c>
      <c r="V2846">
        <v>254.97</v>
      </c>
      <c r="W2846">
        <v>0.1</v>
      </c>
      <c r="X2846">
        <v>12000</v>
      </c>
      <c r="Y2846">
        <v>16</v>
      </c>
      <c r="Z2846">
        <v>15237</v>
      </c>
    </row>
    <row r="2847" spans="1:26" ht="14.25" customHeight="1">
      <c r="A2847">
        <v>492042</v>
      </c>
      <c r="B2847" t="s">
        <v>24</v>
      </c>
      <c r="C2847" t="s">
        <v>25</v>
      </c>
      <c r="D2847" t="s">
        <v>86</v>
      </c>
      <c r="E2847" t="s">
        <v>2726</v>
      </c>
      <c r="F2847" t="s">
        <v>44</v>
      </c>
      <c r="G2847" t="s">
        <v>29</v>
      </c>
      <c r="H2847">
        <v>44326</v>
      </c>
      <c r="I2847" t="str">
        <f>TEXT(Table1[[#This Row],[Issue_Date]],"mmm")</f>
        <v>May</v>
      </c>
      <c r="J2847">
        <v>44271</v>
      </c>
      <c r="K2847">
        <v>44207</v>
      </c>
      <c r="L2847" t="s">
        <v>30</v>
      </c>
      <c r="M2847" t="str">
        <f>IF(OR(Table1[[#This Row],[Loan_Status]]="Fully Paid",Table1[[#This Row],[Loan_Status]]="Current"),"Good Loan",IF(Table1[[#This Row],[Loan_Status]]="Charged Off","Bad Loan",""))</f>
        <v>Good Loan</v>
      </c>
      <c r="N2847">
        <v>44238</v>
      </c>
      <c r="O2847">
        <v>629117</v>
      </c>
      <c r="P2847" t="s">
        <v>835</v>
      </c>
      <c r="Q2847" t="s">
        <v>66</v>
      </c>
      <c r="R2847" t="s">
        <v>41</v>
      </c>
      <c r="S2847" t="s">
        <v>46</v>
      </c>
      <c r="T2847">
        <v>45600</v>
      </c>
      <c r="U2847">
        <v>1.1299999999999999E-2</v>
      </c>
      <c r="V2847">
        <v>63.87</v>
      </c>
      <c r="W2847">
        <v>0.13109999999999999</v>
      </c>
      <c r="X2847">
        <v>2800</v>
      </c>
      <c r="Y2847">
        <v>5</v>
      </c>
      <c r="Z2847">
        <v>2946</v>
      </c>
    </row>
    <row r="2848" spans="1:26" ht="14.25" customHeight="1">
      <c r="A2848">
        <v>557065</v>
      </c>
      <c r="B2848" t="s">
        <v>63</v>
      </c>
      <c r="C2848" t="s">
        <v>25</v>
      </c>
      <c r="D2848" t="s">
        <v>48</v>
      </c>
      <c r="E2848" t="s">
        <v>2727</v>
      </c>
      <c r="F2848" t="s">
        <v>44</v>
      </c>
      <c r="G2848" t="s">
        <v>29</v>
      </c>
      <c r="H2848">
        <v>44418</v>
      </c>
      <c r="I2848" t="str">
        <f>TEXT(Table1[[#This Row],[Issue_Date]],"mmm")</f>
        <v>Aug</v>
      </c>
      <c r="J2848">
        <v>44242</v>
      </c>
      <c r="K2848">
        <v>44242</v>
      </c>
      <c r="L2848" t="s">
        <v>30</v>
      </c>
      <c r="M2848" t="str">
        <f>IF(OR(Table1[[#This Row],[Loan_Status]]="Fully Paid",Table1[[#This Row],[Loan_Status]]="Current"),"Good Loan",IF(Table1[[#This Row],[Loan_Status]]="Charged Off","Bad Loan",""))</f>
        <v>Good Loan</v>
      </c>
      <c r="N2848">
        <v>44270</v>
      </c>
      <c r="O2848">
        <v>717256</v>
      </c>
      <c r="P2848" t="s">
        <v>835</v>
      </c>
      <c r="Q2848" t="s">
        <v>114</v>
      </c>
      <c r="R2848" t="s">
        <v>41</v>
      </c>
      <c r="S2848" t="s">
        <v>46</v>
      </c>
      <c r="T2848">
        <v>45227</v>
      </c>
      <c r="U2848">
        <v>0.12970000000000001</v>
      </c>
      <c r="V2848">
        <v>343.07</v>
      </c>
      <c r="W2848">
        <v>0.1323</v>
      </c>
      <c r="X2848">
        <v>15000</v>
      </c>
      <c r="Y2848">
        <v>14</v>
      </c>
      <c r="Z2848">
        <v>20515</v>
      </c>
    </row>
    <row r="2849" spans="1:26" ht="14.25" customHeight="1">
      <c r="A2849">
        <v>517785</v>
      </c>
      <c r="B2849" t="s">
        <v>24</v>
      </c>
      <c r="C2849" t="s">
        <v>25</v>
      </c>
      <c r="D2849" t="s">
        <v>59</v>
      </c>
      <c r="E2849" t="s">
        <v>2728</v>
      </c>
      <c r="F2849" t="s">
        <v>44</v>
      </c>
      <c r="G2849" t="s">
        <v>29</v>
      </c>
      <c r="H2849">
        <v>44326</v>
      </c>
      <c r="I2849" t="str">
        <f>TEXT(Table1[[#This Row],[Issue_Date]],"mmm")</f>
        <v>May</v>
      </c>
      <c r="J2849">
        <v>44454</v>
      </c>
      <c r="K2849">
        <v>44452</v>
      </c>
      <c r="L2849" t="s">
        <v>30</v>
      </c>
      <c r="M2849" t="str">
        <f>IF(OR(Table1[[#This Row],[Loan_Status]]="Fully Paid",Table1[[#This Row],[Loan_Status]]="Current"),"Good Loan",IF(Table1[[#This Row],[Loan_Status]]="Charged Off","Bad Loan",""))</f>
        <v>Good Loan</v>
      </c>
      <c r="N2849">
        <v>44482</v>
      </c>
      <c r="O2849">
        <v>669177</v>
      </c>
      <c r="P2849" t="s">
        <v>835</v>
      </c>
      <c r="Q2849" t="s">
        <v>66</v>
      </c>
      <c r="R2849" t="s">
        <v>41</v>
      </c>
      <c r="S2849" t="s">
        <v>46</v>
      </c>
      <c r="T2849">
        <v>43200</v>
      </c>
      <c r="U2849">
        <v>0.22439999999999999</v>
      </c>
      <c r="V2849">
        <v>273.72000000000003</v>
      </c>
      <c r="W2849">
        <v>0.13109999999999999</v>
      </c>
      <c r="X2849">
        <v>12000</v>
      </c>
      <c r="Y2849">
        <v>10</v>
      </c>
      <c r="Z2849">
        <v>15787</v>
      </c>
    </row>
    <row r="2850" spans="1:26" ht="14.25" customHeight="1">
      <c r="A2850">
        <v>642842</v>
      </c>
      <c r="B2850" t="s">
        <v>857</v>
      </c>
      <c r="C2850" t="s">
        <v>25</v>
      </c>
      <c r="D2850" t="s">
        <v>36</v>
      </c>
      <c r="E2850" t="s">
        <v>2729</v>
      </c>
      <c r="F2850" t="s">
        <v>44</v>
      </c>
      <c r="G2850" t="s">
        <v>29</v>
      </c>
      <c r="H2850">
        <v>44207</v>
      </c>
      <c r="I2850" t="str">
        <f>TEXT(Table1[[#This Row],[Issue_Date]],"mmm")</f>
        <v>Jan</v>
      </c>
      <c r="J2850">
        <v>44454</v>
      </c>
      <c r="K2850">
        <v>44360</v>
      </c>
      <c r="L2850" t="s">
        <v>30</v>
      </c>
      <c r="M2850" t="str">
        <f>IF(OR(Table1[[#This Row],[Loan_Status]]="Fully Paid",Table1[[#This Row],[Loan_Status]]="Current"),"Good Loan",IF(Table1[[#This Row],[Loan_Status]]="Charged Off","Bad Loan",""))</f>
        <v>Good Loan</v>
      </c>
      <c r="N2850">
        <v>44390</v>
      </c>
      <c r="O2850">
        <v>822743</v>
      </c>
      <c r="P2850" t="s">
        <v>835</v>
      </c>
      <c r="Q2850" t="s">
        <v>226</v>
      </c>
      <c r="R2850" t="s">
        <v>41</v>
      </c>
      <c r="S2850" t="s">
        <v>46</v>
      </c>
      <c r="T2850">
        <v>63600</v>
      </c>
      <c r="U2850">
        <v>0.12740000000000001</v>
      </c>
      <c r="V2850">
        <v>98.04</v>
      </c>
      <c r="W2850">
        <v>0.13350000000000001</v>
      </c>
      <c r="X2850">
        <v>4275</v>
      </c>
      <c r="Y2850">
        <v>19</v>
      </c>
      <c r="Z2850">
        <v>5402</v>
      </c>
    </row>
    <row r="2851" spans="1:26" ht="14.25" customHeight="1">
      <c r="A2851">
        <v>682411</v>
      </c>
      <c r="B2851" t="s">
        <v>24</v>
      </c>
      <c r="C2851" t="s">
        <v>25</v>
      </c>
      <c r="D2851" t="s">
        <v>48</v>
      </c>
      <c r="F2851" t="s">
        <v>44</v>
      </c>
      <c r="G2851" t="s">
        <v>29</v>
      </c>
      <c r="H2851">
        <v>44266</v>
      </c>
      <c r="I2851" t="str">
        <f>TEXT(Table1[[#This Row],[Issue_Date]],"mmm")</f>
        <v>Mar</v>
      </c>
      <c r="J2851">
        <v>44271</v>
      </c>
      <c r="K2851">
        <v>44302</v>
      </c>
      <c r="L2851" t="s">
        <v>30</v>
      </c>
      <c r="M2851" t="str">
        <f>IF(OR(Table1[[#This Row],[Loan_Status]]="Fully Paid",Table1[[#This Row],[Loan_Status]]="Current"),"Good Loan",IF(Table1[[#This Row],[Loan_Status]]="Charged Off","Bad Loan",""))</f>
        <v>Good Loan</v>
      </c>
      <c r="N2851">
        <v>44332</v>
      </c>
      <c r="O2851">
        <v>871617</v>
      </c>
      <c r="P2851" t="s">
        <v>835</v>
      </c>
      <c r="Q2851" t="s">
        <v>45</v>
      </c>
      <c r="R2851" t="s">
        <v>41</v>
      </c>
      <c r="S2851" t="s">
        <v>46</v>
      </c>
      <c r="T2851">
        <v>40000</v>
      </c>
      <c r="U2851">
        <v>0.1497</v>
      </c>
      <c r="V2851">
        <v>350.36</v>
      </c>
      <c r="W2851">
        <v>0.1343</v>
      </c>
      <c r="X2851">
        <v>15250</v>
      </c>
      <c r="Y2851">
        <v>18</v>
      </c>
      <c r="Z2851">
        <v>21021</v>
      </c>
    </row>
    <row r="2852" spans="1:26" ht="14.25" customHeight="1">
      <c r="A2852">
        <v>837000</v>
      </c>
      <c r="B2852" t="s">
        <v>24</v>
      </c>
      <c r="C2852" t="s">
        <v>25</v>
      </c>
      <c r="D2852" t="s">
        <v>48</v>
      </c>
      <c r="E2852" t="s">
        <v>2730</v>
      </c>
      <c r="F2852" t="s">
        <v>44</v>
      </c>
      <c r="G2852" t="s">
        <v>29</v>
      </c>
      <c r="H2852">
        <v>44419</v>
      </c>
      <c r="I2852" t="str">
        <f>TEXT(Table1[[#This Row],[Issue_Date]],"mmm")</f>
        <v>Aug</v>
      </c>
      <c r="J2852">
        <v>44271</v>
      </c>
      <c r="K2852">
        <v>44301</v>
      </c>
      <c r="L2852" t="s">
        <v>30</v>
      </c>
      <c r="M2852" t="str">
        <f>IF(OR(Table1[[#This Row],[Loan_Status]]="Fully Paid",Table1[[#This Row],[Loan_Status]]="Current"),"Good Loan",IF(Table1[[#This Row],[Loan_Status]]="Charged Off","Bad Loan",""))</f>
        <v>Good Loan</v>
      </c>
      <c r="N2852">
        <v>44331</v>
      </c>
      <c r="O2852">
        <v>1047099</v>
      </c>
      <c r="P2852" t="s">
        <v>835</v>
      </c>
      <c r="Q2852" t="s">
        <v>45</v>
      </c>
      <c r="R2852" t="s">
        <v>41</v>
      </c>
      <c r="S2852" t="s">
        <v>46</v>
      </c>
      <c r="T2852">
        <v>50000</v>
      </c>
      <c r="U2852">
        <v>0.10340000000000001</v>
      </c>
      <c r="V2852">
        <v>279.16000000000003</v>
      </c>
      <c r="W2852">
        <v>0.1399</v>
      </c>
      <c r="X2852">
        <v>12000</v>
      </c>
      <c r="Y2852">
        <v>31</v>
      </c>
      <c r="Z2852">
        <v>16253</v>
      </c>
    </row>
    <row r="2853" spans="1:26" ht="14.25" customHeight="1">
      <c r="A2853">
        <v>1056773</v>
      </c>
      <c r="B2853" t="s">
        <v>47</v>
      </c>
      <c r="C2853" t="s">
        <v>25</v>
      </c>
      <c r="D2853" t="s">
        <v>81</v>
      </c>
      <c r="E2853" t="s">
        <v>2731</v>
      </c>
      <c r="F2853" t="s">
        <v>44</v>
      </c>
      <c r="G2853" t="s">
        <v>29</v>
      </c>
      <c r="H2853">
        <v>44541</v>
      </c>
      <c r="I2853" t="str">
        <f>TEXT(Table1[[#This Row],[Issue_Date]],"mmm")</f>
        <v>Dec</v>
      </c>
      <c r="J2853">
        <v>44332</v>
      </c>
      <c r="K2853">
        <v>44271</v>
      </c>
      <c r="L2853" t="s">
        <v>30</v>
      </c>
      <c r="M2853" t="str">
        <f>IF(OR(Table1[[#This Row],[Loan_Status]]="Fully Paid",Table1[[#This Row],[Loan_Status]]="Current"),"Good Loan",IF(Table1[[#This Row],[Loan_Status]]="Charged Off","Bad Loan",""))</f>
        <v>Good Loan</v>
      </c>
      <c r="N2853">
        <v>44302</v>
      </c>
      <c r="O2853">
        <v>1288325</v>
      </c>
      <c r="P2853" t="s">
        <v>835</v>
      </c>
      <c r="Q2853" t="s">
        <v>229</v>
      </c>
      <c r="R2853" t="s">
        <v>41</v>
      </c>
      <c r="S2853" t="s">
        <v>46</v>
      </c>
      <c r="T2853">
        <v>37000</v>
      </c>
      <c r="U2853">
        <v>0.2374</v>
      </c>
      <c r="V2853">
        <v>300.68</v>
      </c>
      <c r="W2853">
        <v>0.15959999999999999</v>
      </c>
      <c r="X2853">
        <v>12375</v>
      </c>
      <c r="Y2853">
        <v>12</v>
      </c>
      <c r="Z2853">
        <v>17889</v>
      </c>
    </row>
    <row r="2854" spans="1:26" ht="14.25" customHeight="1">
      <c r="A2854">
        <v>1030940</v>
      </c>
      <c r="B2854" t="s">
        <v>35</v>
      </c>
      <c r="C2854" t="s">
        <v>25</v>
      </c>
      <c r="D2854" t="s">
        <v>64</v>
      </c>
      <c r="E2854" t="s">
        <v>2732</v>
      </c>
      <c r="F2854" t="s">
        <v>44</v>
      </c>
      <c r="G2854" t="s">
        <v>29</v>
      </c>
      <c r="H2854">
        <v>44511</v>
      </c>
      <c r="I2854" t="str">
        <f>TEXT(Table1[[#This Row],[Issue_Date]],"mmm")</f>
        <v>Nov</v>
      </c>
      <c r="J2854">
        <v>44422</v>
      </c>
      <c r="K2854">
        <v>44422</v>
      </c>
      <c r="L2854" t="s">
        <v>30</v>
      </c>
      <c r="M2854" t="str">
        <f>IF(OR(Table1[[#This Row],[Loan_Status]]="Fully Paid",Table1[[#This Row],[Loan_Status]]="Current"),"Good Loan",IF(Table1[[#This Row],[Loan_Status]]="Charged Off","Bad Loan",""))</f>
        <v>Good Loan</v>
      </c>
      <c r="N2854">
        <v>44453</v>
      </c>
      <c r="O2854">
        <v>1260544</v>
      </c>
      <c r="P2854" t="s">
        <v>835</v>
      </c>
      <c r="Q2854" t="s">
        <v>45</v>
      </c>
      <c r="R2854" t="s">
        <v>41</v>
      </c>
      <c r="S2854" t="s">
        <v>46</v>
      </c>
      <c r="T2854">
        <v>40000</v>
      </c>
      <c r="U2854">
        <v>0.1278</v>
      </c>
      <c r="V2854">
        <v>283.27999999999997</v>
      </c>
      <c r="W2854">
        <v>0.14649999999999999</v>
      </c>
      <c r="X2854">
        <v>12000</v>
      </c>
      <c r="Y2854">
        <v>20</v>
      </c>
      <c r="Z2854">
        <v>15414</v>
      </c>
    </row>
    <row r="2855" spans="1:26" ht="14.25" customHeight="1">
      <c r="A2855">
        <v>799318</v>
      </c>
      <c r="B2855" t="s">
        <v>305</v>
      </c>
      <c r="C2855" t="s">
        <v>25</v>
      </c>
      <c r="D2855" t="s">
        <v>73</v>
      </c>
      <c r="E2855" t="s">
        <v>2733</v>
      </c>
      <c r="F2855" t="s">
        <v>44</v>
      </c>
      <c r="G2855" t="s">
        <v>29</v>
      </c>
      <c r="H2855">
        <v>44388</v>
      </c>
      <c r="I2855" t="str">
        <f>TEXT(Table1[[#This Row],[Issue_Date]],"mmm")</f>
        <v>Jul</v>
      </c>
      <c r="J2855">
        <v>44423</v>
      </c>
      <c r="K2855">
        <v>44423</v>
      </c>
      <c r="L2855" t="s">
        <v>30</v>
      </c>
      <c r="M2855" t="str">
        <f>IF(OR(Table1[[#This Row],[Loan_Status]]="Fully Paid",Table1[[#This Row],[Loan_Status]]="Current"),"Good Loan",IF(Table1[[#This Row],[Loan_Status]]="Charged Off","Bad Loan",""))</f>
        <v>Good Loan</v>
      </c>
      <c r="N2855">
        <v>44454</v>
      </c>
      <c r="O2855">
        <v>1004494</v>
      </c>
      <c r="P2855" t="s">
        <v>835</v>
      </c>
      <c r="Q2855" t="s">
        <v>226</v>
      </c>
      <c r="R2855" t="s">
        <v>41</v>
      </c>
      <c r="S2855" t="s">
        <v>46</v>
      </c>
      <c r="T2855">
        <v>82000</v>
      </c>
      <c r="U2855">
        <v>0.24909999999999999</v>
      </c>
      <c r="V2855">
        <v>378.88</v>
      </c>
      <c r="W2855">
        <v>0.1479</v>
      </c>
      <c r="X2855">
        <v>16000</v>
      </c>
      <c r="Y2855">
        <v>25</v>
      </c>
      <c r="Z2855">
        <v>22450</v>
      </c>
    </row>
    <row r="2856" spans="1:26" ht="14.25" customHeight="1">
      <c r="A2856">
        <v>577166</v>
      </c>
      <c r="B2856" t="s">
        <v>115</v>
      </c>
      <c r="C2856" t="s">
        <v>25</v>
      </c>
      <c r="D2856" t="s">
        <v>36</v>
      </c>
      <c r="E2856" t="s">
        <v>2734</v>
      </c>
      <c r="F2856" t="s">
        <v>44</v>
      </c>
      <c r="G2856" t="s">
        <v>29</v>
      </c>
      <c r="H2856">
        <v>44449</v>
      </c>
      <c r="I2856" t="str">
        <f>TEXT(Table1[[#This Row],[Issue_Date]],"mmm")</f>
        <v>Sep</v>
      </c>
      <c r="J2856">
        <v>44545</v>
      </c>
      <c r="K2856">
        <v>44421</v>
      </c>
      <c r="L2856" t="s">
        <v>30</v>
      </c>
      <c r="M2856" t="str">
        <f>IF(OR(Table1[[#This Row],[Loan_Status]]="Fully Paid",Table1[[#This Row],[Loan_Status]]="Current"),"Good Loan",IF(Table1[[#This Row],[Loan_Status]]="Charged Off","Bad Loan",""))</f>
        <v>Good Loan</v>
      </c>
      <c r="N2856">
        <v>44452</v>
      </c>
      <c r="O2856">
        <v>742231</v>
      </c>
      <c r="P2856" t="s">
        <v>835</v>
      </c>
      <c r="Q2856" t="s">
        <v>66</v>
      </c>
      <c r="R2856" t="s">
        <v>41</v>
      </c>
      <c r="S2856" t="s">
        <v>46</v>
      </c>
      <c r="T2856">
        <v>44000</v>
      </c>
      <c r="U2856">
        <v>7.7700000000000005E-2</v>
      </c>
      <c r="V2856">
        <v>173</v>
      </c>
      <c r="W2856">
        <v>0.1361</v>
      </c>
      <c r="X2856">
        <v>7500</v>
      </c>
      <c r="Y2856">
        <v>23</v>
      </c>
      <c r="Z2856">
        <v>9803</v>
      </c>
    </row>
    <row r="2857" spans="1:26" ht="14.25" customHeight="1">
      <c r="A2857">
        <v>617225</v>
      </c>
      <c r="B2857" t="s">
        <v>102</v>
      </c>
      <c r="C2857" t="s">
        <v>25</v>
      </c>
      <c r="D2857" t="s">
        <v>42</v>
      </c>
      <c r="E2857" t="s">
        <v>2735</v>
      </c>
      <c r="F2857" t="s">
        <v>44</v>
      </c>
      <c r="G2857" t="s">
        <v>29</v>
      </c>
      <c r="H2857">
        <v>44510</v>
      </c>
      <c r="I2857" t="str">
        <f>TEXT(Table1[[#This Row],[Issue_Date]],"mmm")</f>
        <v>Nov</v>
      </c>
      <c r="J2857">
        <v>44271</v>
      </c>
      <c r="K2857">
        <v>44482</v>
      </c>
      <c r="L2857" t="s">
        <v>30</v>
      </c>
      <c r="M2857" t="str">
        <f>IF(OR(Table1[[#This Row],[Loan_Status]]="Fully Paid",Table1[[#This Row],[Loan_Status]]="Current"),"Good Loan",IF(Table1[[#This Row],[Loan_Status]]="Charged Off","Bad Loan",""))</f>
        <v>Good Loan</v>
      </c>
      <c r="N2857">
        <v>44513</v>
      </c>
      <c r="O2857">
        <v>791349</v>
      </c>
      <c r="P2857" t="s">
        <v>835</v>
      </c>
      <c r="Q2857" t="s">
        <v>66</v>
      </c>
      <c r="R2857" t="s">
        <v>41</v>
      </c>
      <c r="S2857" t="s">
        <v>46</v>
      </c>
      <c r="T2857">
        <v>38000</v>
      </c>
      <c r="U2857">
        <v>9.06E-2</v>
      </c>
      <c r="V2857">
        <v>162.38999999999999</v>
      </c>
      <c r="W2857">
        <v>0.12609999999999999</v>
      </c>
      <c r="X2857">
        <v>7200</v>
      </c>
      <c r="Y2857">
        <v>6</v>
      </c>
      <c r="Z2857">
        <v>9200</v>
      </c>
    </row>
    <row r="2858" spans="1:26" ht="14.25" customHeight="1">
      <c r="A2858">
        <v>663117</v>
      </c>
      <c r="B2858" t="s">
        <v>53</v>
      </c>
      <c r="C2858" t="s">
        <v>25</v>
      </c>
      <c r="D2858" t="s">
        <v>86</v>
      </c>
      <c r="E2858" t="s">
        <v>2736</v>
      </c>
      <c r="F2858" t="s">
        <v>68</v>
      </c>
      <c r="G2858" t="s">
        <v>29</v>
      </c>
      <c r="H2858">
        <v>44266</v>
      </c>
      <c r="I2858" t="str">
        <f>TEXT(Table1[[#This Row],[Issue_Date]],"mmm")</f>
        <v>Mar</v>
      </c>
      <c r="J2858">
        <v>44270</v>
      </c>
      <c r="K2858">
        <v>44270</v>
      </c>
      <c r="L2858" t="s">
        <v>30</v>
      </c>
      <c r="M2858" t="str">
        <f>IF(OR(Table1[[#This Row],[Loan_Status]]="Fully Paid",Table1[[#This Row],[Loan_Status]]="Current"),"Good Loan",IF(Table1[[#This Row],[Loan_Status]]="Charged Off","Bad Loan",""))</f>
        <v>Good Loan</v>
      </c>
      <c r="N2858">
        <v>44301</v>
      </c>
      <c r="O2858">
        <v>847970</v>
      </c>
      <c r="P2858" t="s">
        <v>835</v>
      </c>
      <c r="Q2858" t="s">
        <v>83</v>
      </c>
      <c r="R2858" t="s">
        <v>41</v>
      </c>
      <c r="S2858" t="s">
        <v>46</v>
      </c>
      <c r="T2858">
        <v>39000</v>
      </c>
      <c r="U2858">
        <v>0.1769</v>
      </c>
      <c r="V2858">
        <v>337.86</v>
      </c>
      <c r="W2858">
        <v>0.1565</v>
      </c>
      <c r="X2858">
        <v>14000</v>
      </c>
      <c r="Y2858">
        <v>13</v>
      </c>
      <c r="Z2858">
        <v>19895</v>
      </c>
    </row>
    <row r="2859" spans="1:26" ht="14.25" customHeight="1">
      <c r="A2859">
        <v>604023</v>
      </c>
      <c r="B2859" t="s">
        <v>300</v>
      </c>
      <c r="C2859" t="s">
        <v>25</v>
      </c>
      <c r="D2859" t="s">
        <v>48</v>
      </c>
      <c r="E2859" t="s">
        <v>2737</v>
      </c>
      <c r="F2859" t="s">
        <v>68</v>
      </c>
      <c r="G2859" t="s">
        <v>29</v>
      </c>
      <c r="H2859">
        <v>44479</v>
      </c>
      <c r="I2859" t="str">
        <f>TEXT(Table1[[#This Row],[Issue_Date]],"mmm")</f>
        <v>Oct</v>
      </c>
      <c r="J2859">
        <v>44332</v>
      </c>
      <c r="K2859">
        <v>44389</v>
      </c>
      <c r="L2859" t="s">
        <v>30</v>
      </c>
      <c r="M2859" t="str">
        <f>IF(OR(Table1[[#This Row],[Loan_Status]]="Fully Paid",Table1[[#This Row],[Loan_Status]]="Current"),"Good Loan",IF(Table1[[#This Row],[Loan_Status]]="Charged Off","Bad Loan",""))</f>
        <v>Good Loan</v>
      </c>
      <c r="N2859">
        <v>44420</v>
      </c>
      <c r="O2859">
        <v>775011</v>
      </c>
      <c r="P2859" t="s">
        <v>835</v>
      </c>
      <c r="Q2859" t="s">
        <v>83</v>
      </c>
      <c r="R2859" t="s">
        <v>41</v>
      </c>
      <c r="S2859" t="s">
        <v>46</v>
      </c>
      <c r="T2859">
        <v>40000</v>
      </c>
      <c r="U2859">
        <v>0.1239</v>
      </c>
      <c r="V2859">
        <v>358.43</v>
      </c>
      <c r="W2859">
        <v>0.152</v>
      </c>
      <c r="X2859">
        <v>15000</v>
      </c>
      <c r="Y2859">
        <v>34</v>
      </c>
      <c r="Z2859">
        <v>18362</v>
      </c>
    </row>
    <row r="2860" spans="1:26" ht="14.25" customHeight="1">
      <c r="A2860">
        <v>641103</v>
      </c>
      <c r="B2860" t="s">
        <v>63</v>
      </c>
      <c r="C2860" t="s">
        <v>25</v>
      </c>
      <c r="D2860" t="s">
        <v>81</v>
      </c>
      <c r="E2860" t="s">
        <v>2738</v>
      </c>
      <c r="F2860" t="s">
        <v>68</v>
      </c>
      <c r="G2860" t="s">
        <v>29</v>
      </c>
      <c r="H2860">
        <v>44540</v>
      </c>
      <c r="I2860" t="str">
        <f>TEXT(Table1[[#This Row],[Issue_Date]],"mmm")</f>
        <v>Dec</v>
      </c>
      <c r="J2860">
        <v>44302</v>
      </c>
      <c r="K2860">
        <v>44270</v>
      </c>
      <c r="L2860" t="s">
        <v>30</v>
      </c>
      <c r="M2860" t="str">
        <f>IF(OR(Table1[[#This Row],[Loan_Status]]="Fully Paid",Table1[[#This Row],[Loan_Status]]="Current"),"Good Loan",IF(Table1[[#This Row],[Loan_Status]]="Charged Off","Bad Loan",""))</f>
        <v>Good Loan</v>
      </c>
      <c r="N2860">
        <v>44301</v>
      </c>
      <c r="O2860">
        <v>820667</v>
      </c>
      <c r="P2860" t="s">
        <v>835</v>
      </c>
      <c r="Q2860" t="s">
        <v>83</v>
      </c>
      <c r="R2860" t="s">
        <v>41</v>
      </c>
      <c r="S2860" t="s">
        <v>46</v>
      </c>
      <c r="T2860">
        <v>60000</v>
      </c>
      <c r="U2860">
        <v>0.16139999999999999</v>
      </c>
      <c r="V2860">
        <v>191.17</v>
      </c>
      <c r="W2860">
        <v>0.152</v>
      </c>
      <c r="X2860">
        <v>8000</v>
      </c>
      <c r="Y2860">
        <v>16</v>
      </c>
      <c r="Z2860">
        <v>11349</v>
      </c>
    </row>
    <row r="2861" spans="1:26" ht="14.25" customHeight="1">
      <c r="A2861">
        <v>623095</v>
      </c>
      <c r="B2861" t="s">
        <v>174</v>
      </c>
      <c r="C2861" t="s">
        <v>25</v>
      </c>
      <c r="D2861" t="s">
        <v>42</v>
      </c>
      <c r="E2861" t="s">
        <v>2739</v>
      </c>
      <c r="F2861" t="s">
        <v>68</v>
      </c>
      <c r="G2861" t="s">
        <v>29</v>
      </c>
      <c r="H2861">
        <v>44540</v>
      </c>
      <c r="I2861" t="str">
        <f>TEXT(Table1[[#This Row],[Issue_Date]],"mmm")</f>
        <v>Dec</v>
      </c>
      <c r="J2861">
        <v>44332</v>
      </c>
      <c r="K2861">
        <v>44331</v>
      </c>
      <c r="L2861" t="s">
        <v>30</v>
      </c>
      <c r="M2861" t="str">
        <f>IF(OR(Table1[[#This Row],[Loan_Status]]="Fully Paid",Table1[[#This Row],[Loan_Status]]="Current"),"Good Loan",IF(Table1[[#This Row],[Loan_Status]]="Charged Off","Bad Loan",""))</f>
        <v>Good Loan</v>
      </c>
      <c r="N2861">
        <v>44362</v>
      </c>
      <c r="O2861">
        <v>798567</v>
      </c>
      <c r="P2861" t="s">
        <v>835</v>
      </c>
      <c r="Q2861" t="s">
        <v>83</v>
      </c>
      <c r="R2861" t="s">
        <v>41</v>
      </c>
      <c r="S2861" t="s">
        <v>46</v>
      </c>
      <c r="T2861">
        <v>60000</v>
      </c>
      <c r="U2861">
        <v>0.16900000000000001</v>
      </c>
      <c r="V2861">
        <v>286.75</v>
      </c>
      <c r="W2861">
        <v>0.152</v>
      </c>
      <c r="X2861">
        <v>12000</v>
      </c>
      <c r="Y2861">
        <v>22</v>
      </c>
      <c r="Z2861">
        <v>17111</v>
      </c>
    </row>
    <row r="2862" spans="1:26" ht="14.25" customHeight="1">
      <c r="A2862">
        <v>697232</v>
      </c>
      <c r="B2862" t="s">
        <v>67</v>
      </c>
      <c r="C2862" t="s">
        <v>25</v>
      </c>
      <c r="D2862" t="s">
        <v>73</v>
      </c>
      <c r="E2862" t="s">
        <v>2740</v>
      </c>
      <c r="F2862" t="s">
        <v>68</v>
      </c>
      <c r="G2862" t="s">
        <v>29</v>
      </c>
      <c r="H2862">
        <v>44266</v>
      </c>
      <c r="I2862" t="str">
        <f>TEXT(Table1[[#This Row],[Issue_Date]],"mmm")</f>
        <v>Mar</v>
      </c>
      <c r="J2862">
        <v>44212</v>
      </c>
      <c r="K2862">
        <v>44239</v>
      </c>
      <c r="L2862" t="s">
        <v>30</v>
      </c>
      <c r="M2862" t="str">
        <f>IF(OR(Table1[[#This Row],[Loan_Status]]="Fully Paid",Table1[[#This Row],[Loan_Status]]="Current"),"Good Loan",IF(Table1[[#This Row],[Loan_Status]]="Charged Off","Bad Loan",""))</f>
        <v>Good Loan</v>
      </c>
      <c r="N2862">
        <v>44267</v>
      </c>
      <c r="O2862">
        <v>888485</v>
      </c>
      <c r="P2862" t="s">
        <v>835</v>
      </c>
      <c r="Q2862" t="s">
        <v>513</v>
      </c>
      <c r="R2862" t="s">
        <v>41</v>
      </c>
      <c r="S2862" t="s">
        <v>46</v>
      </c>
      <c r="T2862">
        <v>40000</v>
      </c>
      <c r="U2862">
        <v>0.111</v>
      </c>
      <c r="V2862">
        <v>389.26</v>
      </c>
      <c r="W2862">
        <v>0.16020000000000001</v>
      </c>
      <c r="X2862">
        <v>16000</v>
      </c>
      <c r="Y2862">
        <v>20</v>
      </c>
      <c r="Z2862">
        <v>18215</v>
      </c>
    </row>
    <row r="2863" spans="1:26" ht="14.25" customHeight="1">
      <c r="A2863">
        <v>545253</v>
      </c>
      <c r="B2863" t="s">
        <v>108</v>
      </c>
      <c r="C2863" t="s">
        <v>25</v>
      </c>
      <c r="D2863" t="s">
        <v>157</v>
      </c>
      <c r="F2863" t="s">
        <v>68</v>
      </c>
      <c r="G2863" t="s">
        <v>29</v>
      </c>
      <c r="H2863">
        <v>44418</v>
      </c>
      <c r="I2863" t="str">
        <f>TEXT(Table1[[#This Row],[Issue_Date]],"mmm")</f>
        <v>Aug</v>
      </c>
      <c r="J2863">
        <v>44454</v>
      </c>
      <c r="K2863">
        <v>44299</v>
      </c>
      <c r="L2863" t="s">
        <v>30</v>
      </c>
      <c r="M2863" t="str">
        <f>IF(OR(Table1[[#This Row],[Loan_Status]]="Fully Paid",Table1[[#This Row],[Loan_Status]]="Current"),"Good Loan",IF(Table1[[#This Row],[Loan_Status]]="Charged Off","Bad Loan",""))</f>
        <v>Good Loan</v>
      </c>
      <c r="N2863">
        <v>44329</v>
      </c>
      <c r="O2863">
        <v>703253</v>
      </c>
      <c r="P2863" t="s">
        <v>835</v>
      </c>
      <c r="Q2863" t="s">
        <v>357</v>
      </c>
      <c r="R2863" t="s">
        <v>41</v>
      </c>
      <c r="S2863" t="s">
        <v>46</v>
      </c>
      <c r="T2863">
        <v>45000</v>
      </c>
      <c r="U2863">
        <v>5.4399999999999997E-2</v>
      </c>
      <c r="V2863">
        <v>101.21</v>
      </c>
      <c r="W2863">
        <v>0.15579999999999999</v>
      </c>
      <c r="X2863">
        <v>4200</v>
      </c>
      <c r="Y2863">
        <v>14</v>
      </c>
      <c r="Z2863">
        <v>5603</v>
      </c>
    </row>
    <row r="2864" spans="1:26" ht="14.25" customHeight="1">
      <c r="A2864">
        <v>648440</v>
      </c>
      <c r="B2864" t="s">
        <v>63</v>
      </c>
      <c r="C2864" t="s">
        <v>25</v>
      </c>
      <c r="D2864" t="s">
        <v>86</v>
      </c>
      <c r="E2864" t="s">
        <v>2741</v>
      </c>
      <c r="F2864" t="s">
        <v>68</v>
      </c>
      <c r="G2864" t="s">
        <v>29</v>
      </c>
      <c r="H2864">
        <v>44207</v>
      </c>
      <c r="I2864" t="str">
        <f>TEXT(Table1[[#This Row],[Issue_Date]],"mmm")</f>
        <v>Jan</v>
      </c>
      <c r="J2864">
        <v>44242</v>
      </c>
      <c r="K2864">
        <v>44270</v>
      </c>
      <c r="L2864" t="s">
        <v>30</v>
      </c>
      <c r="M2864" t="str">
        <f>IF(OR(Table1[[#This Row],[Loan_Status]]="Fully Paid",Table1[[#This Row],[Loan_Status]]="Current"),"Good Loan",IF(Table1[[#This Row],[Loan_Status]]="Charged Off","Bad Loan",""))</f>
        <v>Good Loan</v>
      </c>
      <c r="N2864">
        <v>44301</v>
      </c>
      <c r="O2864">
        <v>829571</v>
      </c>
      <c r="P2864" t="s">
        <v>835</v>
      </c>
      <c r="Q2864" t="s">
        <v>357</v>
      </c>
      <c r="R2864" t="s">
        <v>41</v>
      </c>
      <c r="S2864" t="s">
        <v>46</v>
      </c>
      <c r="T2864">
        <v>85000</v>
      </c>
      <c r="U2864">
        <v>5.7599999999999998E-2</v>
      </c>
      <c r="V2864">
        <v>363.85</v>
      </c>
      <c r="W2864">
        <v>0.15279999999999999</v>
      </c>
      <c r="X2864">
        <v>15200</v>
      </c>
      <c r="Y2864">
        <v>9</v>
      </c>
      <c r="Z2864">
        <v>21541</v>
      </c>
    </row>
    <row r="2865" spans="1:26" ht="14.25" customHeight="1">
      <c r="A2865">
        <v>706473</v>
      </c>
      <c r="B2865" t="s">
        <v>63</v>
      </c>
      <c r="C2865" t="s">
        <v>25</v>
      </c>
      <c r="D2865" t="s">
        <v>86</v>
      </c>
      <c r="E2865" t="s">
        <v>2283</v>
      </c>
      <c r="F2865" t="s">
        <v>28</v>
      </c>
      <c r="G2865" t="s">
        <v>29</v>
      </c>
      <c r="H2865">
        <v>44266</v>
      </c>
      <c r="I2865" t="str">
        <f>TEXT(Table1[[#This Row],[Issue_Date]],"mmm")</f>
        <v>Mar</v>
      </c>
      <c r="J2865">
        <v>44328</v>
      </c>
      <c r="K2865">
        <v>44328</v>
      </c>
      <c r="L2865" t="s">
        <v>30</v>
      </c>
      <c r="M2865" t="str">
        <f>IF(OR(Table1[[#This Row],[Loan_Status]]="Fully Paid",Table1[[#This Row],[Loan_Status]]="Current"),"Good Loan",IF(Table1[[#This Row],[Loan_Status]]="Charged Off","Bad Loan",""))</f>
        <v>Good Loan</v>
      </c>
      <c r="N2865">
        <v>44359</v>
      </c>
      <c r="O2865">
        <v>898686</v>
      </c>
      <c r="P2865" t="s">
        <v>835</v>
      </c>
      <c r="Q2865" t="s">
        <v>32</v>
      </c>
      <c r="R2865" t="s">
        <v>41</v>
      </c>
      <c r="S2865" t="s">
        <v>46</v>
      </c>
      <c r="T2865">
        <v>45000</v>
      </c>
      <c r="U2865">
        <v>9.5500000000000002E-2</v>
      </c>
      <c r="V2865">
        <v>220.78</v>
      </c>
      <c r="W2865">
        <v>0.16400000000000001</v>
      </c>
      <c r="X2865">
        <v>9000</v>
      </c>
      <c r="Y2865">
        <v>14</v>
      </c>
      <c r="Z2865">
        <v>10384</v>
      </c>
    </row>
    <row r="2866" spans="1:26" ht="14.25" customHeight="1">
      <c r="A2866">
        <v>716825</v>
      </c>
      <c r="B2866" t="s">
        <v>112</v>
      </c>
      <c r="C2866" t="s">
        <v>25</v>
      </c>
      <c r="D2866" t="s">
        <v>81</v>
      </c>
      <c r="E2866" t="s">
        <v>2742</v>
      </c>
      <c r="F2866" t="s">
        <v>28</v>
      </c>
      <c r="G2866" t="s">
        <v>29</v>
      </c>
      <c r="H2866">
        <v>44297</v>
      </c>
      <c r="I2866" t="str">
        <f>TEXT(Table1[[#This Row],[Issue_Date]],"mmm")</f>
        <v>Apr</v>
      </c>
      <c r="J2866">
        <v>44454</v>
      </c>
      <c r="K2866">
        <v>44451</v>
      </c>
      <c r="L2866" t="s">
        <v>30</v>
      </c>
      <c r="M2866" t="str">
        <f>IF(OR(Table1[[#This Row],[Loan_Status]]="Fully Paid",Table1[[#This Row],[Loan_Status]]="Current"),"Good Loan",IF(Table1[[#This Row],[Loan_Status]]="Charged Off","Bad Loan",""))</f>
        <v>Good Loan</v>
      </c>
      <c r="N2866">
        <v>44481</v>
      </c>
      <c r="O2866">
        <v>910821</v>
      </c>
      <c r="P2866" t="s">
        <v>835</v>
      </c>
      <c r="Q2866" t="s">
        <v>495</v>
      </c>
      <c r="R2866" t="s">
        <v>41</v>
      </c>
      <c r="S2866" t="s">
        <v>46</v>
      </c>
      <c r="T2866">
        <v>75000</v>
      </c>
      <c r="U2866">
        <v>0.19550000000000001</v>
      </c>
      <c r="V2866">
        <v>445.13</v>
      </c>
      <c r="W2866">
        <v>0.16769999999999999</v>
      </c>
      <c r="X2866">
        <v>18000</v>
      </c>
      <c r="Y2866">
        <v>15</v>
      </c>
      <c r="Z2866">
        <v>21881</v>
      </c>
    </row>
    <row r="2867" spans="1:26" ht="14.25" customHeight="1">
      <c r="A2867">
        <v>653576</v>
      </c>
      <c r="B2867" t="s">
        <v>139</v>
      </c>
      <c r="C2867" t="s">
        <v>25</v>
      </c>
      <c r="D2867" t="s">
        <v>42</v>
      </c>
      <c r="E2867" t="s">
        <v>2743</v>
      </c>
      <c r="F2867" t="s">
        <v>28</v>
      </c>
      <c r="G2867" t="s">
        <v>29</v>
      </c>
      <c r="H2867">
        <v>44207</v>
      </c>
      <c r="I2867" t="str">
        <f>TEXT(Table1[[#This Row],[Issue_Date]],"mmm")</f>
        <v>Jan</v>
      </c>
      <c r="J2867">
        <v>44269</v>
      </c>
      <c r="K2867">
        <v>44269</v>
      </c>
      <c r="L2867" t="s">
        <v>30</v>
      </c>
      <c r="M2867" t="str">
        <f>IF(OR(Table1[[#This Row],[Loan_Status]]="Fully Paid",Table1[[#This Row],[Loan_Status]]="Current"),"Good Loan",IF(Table1[[#This Row],[Loan_Status]]="Charged Off","Bad Loan",""))</f>
        <v>Good Loan</v>
      </c>
      <c r="N2867">
        <v>44300</v>
      </c>
      <c r="O2867">
        <v>835795</v>
      </c>
      <c r="P2867" t="s">
        <v>835</v>
      </c>
      <c r="Q2867" t="s">
        <v>364</v>
      </c>
      <c r="R2867" t="s">
        <v>41</v>
      </c>
      <c r="S2867" t="s">
        <v>46</v>
      </c>
      <c r="T2867">
        <v>51000</v>
      </c>
      <c r="U2867">
        <v>0.2099</v>
      </c>
      <c r="V2867">
        <v>199.43</v>
      </c>
      <c r="W2867">
        <v>0.1714</v>
      </c>
      <c r="X2867">
        <v>8000</v>
      </c>
      <c r="Y2867">
        <v>35</v>
      </c>
      <c r="Z2867">
        <v>11265</v>
      </c>
    </row>
    <row r="2868" spans="1:26" ht="14.25" customHeight="1">
      <c r="A2868">
        <v>538508</v>
      </c>
      <c r="B2868" t="s">
        <v>115</v>
      </c>
      <c r="C2868" t="s">
        <v>25</v>
      </c>
      <c r="D2868" t="s">
        <v>36</v>
      </c>
      <c r="E2868" t="s">
        <v>2744</v>
      </c>
      <c r="F2868" t="s">
        <v>28</v>
      </c>
      <c r="G2868" t="s">
        <v>29</v>
      </c>
      <c r="H2868">
        <v>44387</v>
      </c>
      <c r="I2868" t="str">
        <f>TEXT(Table1[[#This Row],[Issue_Date]],"mmm")</f>
        <v>Jul</v>
      </c>
      <c r="J2868">
        <v>44332</v>
      </c>
      <c r="K2868">
        <v>44392</v>
      </c>
      <c r="L2868" t="s">
        <v>30</v>
      </c>
      <c r="M2868" t="str">
        <f>IF(OR(Table1[[#This Row],[Loan_Status]]="Fully Paid",Table1[[#This Row],[Loan_Status]]="Current"),"Good Loan",IF(Table1[[#This Row],[Loan_Status]]="Charged Off","Bad Loan",""))</f>
        <v>Good Loan</v>
      </c>
      <c r="N2868">
        <v>44423</v>
      </c>
      <c r="O2868">
        <v>695474</v>
      </c>
      <c r="P2868" t="s">
        <v>835</v>
      </c>
      <c r="Q2868" t="s">
        <v>640</v>
      </c>
      <c r="R2868" t="s">
        <v>41</v>
      </c>
      <c r="S2868" t="s">
        <v>46</v>
      </c>
      <c r="T2868">
        <v>50000</v>
      </c>
      <c r="U2868">
        <v>0.2167</v>
      </c>
      <c r="V2868">
        <v>278.91000000000003</v>
      </c>
      <c r="W2868">
        <v>0.17929999999999999</v>
      </c>
      <c r="X2868">
        <v>11000</v>
      </c>
      <c r="Y2868">
        <v>6</v>
      </c>
      <c r="Z2868">
        <v>16735</v>
      </c>
    </row>
    <row r="2869" spans="1:26" ht="14.25" customHeight="1">
      <c r="A2869">
        <v>686823</v>
      </c>
      <c r="B2869" t="s">
        <v>24</v>
      </c>
      <c r="C2869" t="s">
        <v>25</v>
      </c>
      <c r="D2869" t="s">
        <v>64</v>
      </c>
      <c r="E2869" t="s">
        <v>2745</v>
      </c>
      <c r="F2869" t="s">
        <v>361</v>
      </c>
      <c r="G2869" t="s">
        <v>29</v>
      </c>
      <c r="H2869">
        <v>44266</v>
      </c>
      <c r="I2869" t="str">
        <f>TEXT(Table1[[#This Row],[Issue_Date]],"mmm")</f>
        <v>Mar</v>
      </c>
      <c r="J2869">
        <v>44332</v>
      </c>
      <c r="K2869">
        <v>44269</v>
      </c>
      <c r="L2869" t="s">
        <v>30</v>
      </c>
      <c r="M2869" t="str">
        <f>IF(OR(Table1[[#This Row],[Loan_Status]]="Fully Paid",Table1[[#This Row],[Loan_Status]]="Current"),"Good Loan",IF(Table1[[#This Row],[Loan_Status]]="Charged Off","Bad Loan",""))</f>
        <v>Good Loan</v>
      </c>
      <c r="N2869">
        <v>44300</v>
      </c>
      <c r="O2869">
        <v>876698</v>
      </c>
      <c r="P2869" t="s">
        <v>835</v>
      </c>
      <c r="Q2869" t="s">
        <v>362</v>
      </c>
      <c r="R2869" t="s">
        <v>41</v>
      </c>
      <c r="S2869" t="s">
        <v>46</v>
      </c>
      <c r="T2869">
        <v>60000</v>
      </c>
      <c r="U2869">
        <v>0.2482</v>
      </c>
      <c r="V2869">
        <v>536.13</v>
      </c>
      <c r="W2869">
        <v>0.1825</v>
      </c>
      <c r="X2869">
        <v>21000</v>
      </c>
      <c r="Y2869">
        <v>17</v>
      </c>
      <c r="Z2869">
        <v>30013</v>
      </c>
    </row>
    <row r="2870" spans="1:26" ht="14.25" customHeight="1">
      <c r="A2870">
        <v>610365</v>
      </c>
      <c r="B2870" t="s">
        <v>63</v>
      </c>
      <c r="C2870" t="s">
        <v>25</v>
      </c>
      <c r="D2870" t="s">
        <v>157</v>
      </c>
      <c r="E2870" t="s">
        <v>2746</v>
      </c>
      <c r="F2870" t="s">
        <v>361</v>
      </c>
      <c r="G2870" t="s">
        <v>29</v>
      </c>
      <c r="H2870">
        <v>44510</v>
      </c>
      <c r="I2870" t="str">
        <f>TEXT(Table1[[#This Row],[Issue_Date]],"mmm")</f>
        <v>Nov</v>
      </c>
      <c r="J2870">
        <v>44515</v>
      </c>
      <c r="K2870">
        <v>44362</v>
      </c>
      <c r="L2870" t="s">
        <v>30</v>
      </c>
      <c r="M2870" t="str">
        <f>IF(OR(Table1[[#This Row],[Loan_Status]]="Fully Paid",Table1[[#This Row],[Loan_Status]]="Current"),"Good Loan",IF(Table1[[#This Row],[Loan_Status]]="Charged Off","Bad Loan",""))</f>
        <v>Good Loan</v>
      </c>
      <c r="N2870">
        <v>44392</v>
      </c>
      <c r="O2870">
        <v>782781</v>
      </c>
      <c r="P2870" t="s">
        <v>835</v>
      </c>
      <c r="Q2870" t="s">
        <v>691</v>
      </c>
      <c r="R2870" t="s">
        <v>41</v>
      </c>
      <c r="S2870" t="s">
        <v>46</v>
      </c>
      <c r="T2870">
        <v>75000</v>
      </c>
      <c r="U2870">
        <v>9.1800000000000007E-2</v>
      </c>
      <c r="V2870">
        <v>326.23</v>
      </c>
      <c r="W2870">
        <v>0.1817</v>
      </c>
      <c r="X2870">
        <v>12800</v>
      </c>
      <c r="Y2870">
        <v>19</v>
      </c>
      <c r="Z2870">
        <v>19510</v>
      </c>
    </row>
    <row r="2871" spans="1:26" ht="14.25" customHeight="1">
      <c r="A2871">
        <v>583021</v>
      </c>
      <c r="B2871" t="s">
        <v>24</v>
      </c>
      <c r="C2871" t="s">
        <v>25</v>
      </c>
      <c r="D2871" t="s">
        <v>157</v>
      </c>
      <c r="E2871" t="s">
        <v>2747</v>
      </c>
      <c r="F2871" t="s">
        <v>44</v>
      </c>
      <c r="G2871" t="s">
        <v>39</v>
      </c>
      <c r="H2871">
        <v>44449</v>
      </c>
      <c r="I2871" t="str">
        <f>TEXT(Table1[[#This Row],[Issue_Date]],"mmm")</f>
        <v>Sep</v>
      </c>
      <c r="J2871">
        <v>44422</v>
      </c>
      <c r="K2871">
        <v>44422</v>
      </c>
      <c r="L2871" t="s">
        <v>30</v>
      </c>
      <c r="M2871" t="str">
        <f>IF(OR(Table1[[#This Row],[Loan_Status]]="Fully Paid",Table1[[#This Row],[Loan_Status]]="Current"),"Good Loan",IF(Table1[[#This Row],[Loan_Status]]="Charged Off","Bad Loan",""))</f>
        <v>Good Loan</v>
      </c>
      <c r="N2871">
        <v>44453</v>
      </c>
      <c r="O2871">
        <v>749212</v>
      </c>
      <c r="P2871" t="s">
        <v>835</v>
      </c>
      <c r="Q2871" t="s">
        <v>45</v>
      </c>
      <c r="R2871" t="s">
        <v>41</v>
      </c>
      <c r="S2871" t="s">
        <v>46</v>
      </c>
      <c r="T2871">
        <v>56000</v>
      </c>
      <c r="U2871">
        <v>0.18410000000000001</v>
      </c>
      <c r="V2871">
        <v>279.10000000000002</v>
      </c>
      <c r="W2871">
        <v>0.13980000000000001</v>
      </c>
      <c r="X2871">
        <v>12000</v>
      </c>
      <c r="Y2871">
        <v>22</v>
      </c>
      <c r="Z2871">
        <v>16424</v>
      </c>
    </row>
    <row r="2872" spans="1:26" ht="14.25" customHeight="1">
      <c r="A2872">
        <v>582834</v>
      </c>
      <c r="B2872" t="s">
        <v>80</v>
      </c>
      <c r="C2872" t="s">
        <v>25</v>
      </c>
      <c r="D2872" t="s">
        <v>48</v>
      </c>
      <c r="E2872" t="s">
        <v>2748</v>
      </c>
      <c r="F2872" t="s">
        <v>361</v>
      </c>
      <c r="G2872" t="s">
        <v>39</v>
      </c>
      <c r="H2872">
        <v>44449</v>
      </c>
      <c r="I2872" t="str">
        <f>TEXT(Table1[[#This Row],[Issue_Date]],"mmm")</f>
        <v>Sep</v>
      </c>
      <c r="J2872">
        <v>44392</v>
      </c>
      <c r="K2872">
        <v>44240</v>
      </c>
      <c r="L2872" t="s">
        <v>30</v>
      </c>
      <c r="M2872" t="str">
        <f>IF(OR(Table1[[#This Row],[Loan_Status]]="Fully Paid",Table1[[#This Row],[Loan_Status]]="Current"),"Good Loan",IF(Table1[[#This Row],[Loan_Status]]="Charged Off","Bad Loan",""))</f>
        <v>Good Loan</v>
      </c>
      <c r="N2872">
        <v>44268</v>
      </c>
      <c r="O2872">
        <v>748969</v>
      </c>
      <c r="P2872" t="s">
        <v>835</v>
      </c>
      <c r="Q2872" t="s">
        <v>362</v>
      </c>
      <c r="R2872" t="s">
        <v>41</v>
      </c>
      <c r="S2872" t="s">
        <v>46</v>
      </c>
      <c r="T2872">
        <v>74276.800000000003</v>
      </c>
      <c r="U2872">
        <v>3.5499999999999997E-2</v>
      </c>
      <c r="V2872">
        <v>511.14</v>
      </c>
      <c r="W2872">
        <v>0.183</v>
      </c>
      <c r="X2872">
        <v>20000</v>
      </c>
      <c r="Y2872">
        <v>17</v>
      </c>
      <c r="Z2872">
        <v>27179</v>
      </c>
    </row>
    <row r="2873" spans="1:26" ht="14.25" customHeight="1">
      <c r="A2873">
        <v>634613</v>
      </c>
      <c r="B2873" t="s">
        <v>63</v>
      </c>
      <c r="C2873" t="s">
        <v>25</v>
      </c>
      <c r="D2873" t="s">
        <v>48</v>
      </c>
      <c r="E2873" t="s">
        <v>2749</v>
      </c>
      <c r="F2873" t="s">
        <v>44</v>
      </c>
      <c r="G2873" t="s">
        <v>29</v>
      </c>
      <c r="H2873">
        <v>44540</v>
      </c>
      <c r="I2873" t="str">
        <f>TEXT(Table1[[#This Row],[Issue_Date]],"mmm")</f>
        <v>Dec</v>
      </c>
      <c r="J2873">
        <v>44212</v>
      </c>
      <c r="K2873">
        <v>44212</v>
      </c>
      <c r="L2873" t="s">
        <v>30</v>
      </c>
      <c r="M2873" t="str">
        <f>IF(OR(Table1[[#This Row],[Loan_Status]]="Fully Paid",Table1[[#This Row],[Loan_Status]]="Current"),"Good Loan",IF(Table1[[#This Row],[Loan_Status]]="Charged Off","Bad Loan",""))</f>
        <v>Good Loan</v>
      </c>
      <c r="N2873">
        <v>44243</v>
      </c>
      <c r="O2873">
        <v>812984</v>
      </c>
      <c r="P2873" t="s">
        <v>835</v>
      </c>
      <c r="Q2873" t="s">
        <v>226</v>
      </c>
      <c r="R2873" t="s">
        <v>41</v>
      </c>
      <c r="S2873" t="s">
        <v>46</v>
      </c>
      <c r="T2873">
        <v>45000</v>
      </c>
      <c r="U2873">
        <v>0.23039999999999999</v>
      </c>
      <c r="V2873">
        <v>160.53</v>
      </c>
      <c r="W2873">
        <v>0.13350000000000001</v>
      </c>
      <c r="X2873">
        <v>7000</v>
      </c>
      <c r="Y2873">
        <v>20</v>
      </c>
      <c r="Z2873">
        <v>9632</v>
      </c>
    </row>
    <row r="2874" spans="1:26" ht="14.25" customHeight="1">
      <c r="A2874">
        <v>749035</v>
      </c>
      <c r="B2874" t="s">
        <v>305</v>
      </c>
      <c r="C2874" t="s">
        <v>25</v>
      </c>
      <c r="D2874" t="s">
        <v>42</v>
      </c>
      <c r="E2874" t="s">
        <v>2750</v>
      </c>
      <c r="F2874" t="s">
        <v>28</v>
      </c>
      <c r="G2874" t="s">
        <v>29</v>
      </c>
      <c r="H2874">
        <v>44327</v>
      </c>
      <c r="I2874" t="str">
        <f>TEXT(Table1[[#This Row],[Issue_Date]],"mmm")</f>
        <v>May</v>
      </c>
      <c r="J2874">
        <v>44332</v>
      </c>
      <c r="K2874">
        <v>44242</v>
      </c>
      <c r="L2874" t="s">
        <v>30</v>
      </c>
      <c r="M2874" t="str">
        <f>IF(OR(Table1[[#This Row],[Loan_Status]]="Fully Paid",Table1[[#This Row],[Loan_Status]]="Current"),"Good Loan",IF(Table1[[#This Row],[Loan_Status]]="Charged Off","Bad Loan",""))</f>
        <v>Good Loan</v>
      </c>
      <c r="N2874">
        <v>44270</v>
      </c>
      <c r="O2874">
        <v>948184</v>
      </c>
      <c r="P2874" t="s">
        <v>835</v>
      </c>
      <c r="Q2874" t="s">
        <v>642</v>
      </c>
      <c r="R2874" t="s">
        <v>41</v>
      </c>
      <c r="S2874" t="s">
        <v>46</v>
      </c>
      <c r="T2874">
        <v>60000</v>
      </c>
      <c r="U2874">
        <v>8.4199999999999997E-2</v>
      </c>
      <c r="V2874">
        <v>313.20999999999998</v>
      </c>
      <c r="W2874">
        <v>0.19289999999999999</v>
      </c>
      <c r="X2874">
        <v>12000</v>
      </c>
      <c r="Y2874">
        <v>11</v>
      </c>
      <c r="Z2874">
        <v>18172</v>
      </c>
    </row>
    <row r="2875" spans="1:26" ht="14.25" customHeight="1">
      <c r="A2875">
        <v>611940</v>
      </c>
      <c r="B2875" t="s">
        <v>462</v>
      </c>
      <c r="C2875" t="s">
        <v>25</v>
      </c>
      <c r="D2875" t="s">
        <v>42</v>
      </c>
      <c r="E2875" t="s">
        <v>2751</v>
      </c>
      <c r="F2875" t="s">
        <v>38</v>
      </c>
      <c r="G2875" t="s">
        <v>39</v>
      </c>
      <c r="H2875">
        <v>44510</v>
      </c>
      <c r="I2875" t="str">
        <f>TEXT(Table1[[#This Row],[Issue_Date]],"mmm")</f>
        <v>Nov</v>
      </c>
      <c r="J2875">
        <v>44242</v>
      </c>
      <c r="K2875">
        <v>44453</v>
      </c>
      <c r="L2875" t="s">
        <v>57</v>
      </c>
      <c r="M2875" t="str">
        <f>IF(OR(Table1[[#This Row],[Loan_Status]]="Fully Paid",Table1[[#This Row],[Loan_Status]]="Current"),"Good Loan",IF(Table1[[#This Row],[Loan_Status]]="Charged Off","Bad Loan",""))</f>
        <v>Bad Loan</v>
      </c>
      <c r="N2875">
        <v>44483</v>
      </c>
      <c r="O2875">
        <v>784674</v>
      </c>
      <c r="P2875" t="s">
        <v>835</v>
      </c>
      <c r="Q2875" t="s">
        <v>58</v>
      </c>
      <c r="R2875" t="s">
        <v>41</v>
      </c>
      <c r="S2875" t="s">
        <v>34</v>
      </c>
      <c r="T2875">
        <v>36000</v>
      </c>
      <c r="U2875">
        <v>5.4699999999999999E-2</v>
      </c>
      <c r="V2875">
        <v>221.45</v>
      </c>
      <c r="W2875">
        <v>9.9900000000000003E-2</v>
      </c>
      <c r="X2875">
        <v>16000</v>
      </c>
      <c r="Y2875">
        <v>12</v>
      </c>
      <c r="Z2875">
        <v>10585</v>
      </c>
    </row>
    <row r="2876" spans="1:26" ht="14.25" customHeight="1">
      <c r="A2876">
        <v>641977</v>
      </c>
      <c r="B2876" t="s">
        <v>80</v>
      </c>
      <c r="C2876" t="s">
        <v>25</v>
      </c>
      <c r="D2876" t="s">
        <v>48</v>
      </c>
      <c r="E2876" t="s">
        <v>2752</v>
      </c>
      <c r="F2876" t="s">
        <v>44</v>
      </c>
      <c r="G2876" t="s">
        <v>39</v>
      </c>
      <c r="H2876">
        <v>44207</v>
      </c>
      <c r="I2876" t="str">
        <f>TEXT(Table1[[#This Row],[Issue_Date]],"mmm")</f>
        <v>Jan</v>
      </c>
      <c r="J2876">
        <v>44332</v>
      </c>
      <c r="K2876">
        <v>44420</v>
      </c>
      <c r="L2876" t="s">
        <v>57</v>
      </c>
      <c r="M2876" t="str">
        <f>IF(OR(Table1[[#This Row],[Loan_Status]]="Fully Paid",Table1[[#This Row],[Loan_Status]]="Current"),"Good Loan",IF(Table1[[#This Row],[Loan_Status]]="Charged Off","Bad Loan",""))</f>
        <v>Bad Loan</v>
      </c>
      <c r="N2876">
        <v>44451</v>
      </c>
      <c r="O2876">
        <v>821741</v>
      </c>
      <c r="P2876" t="s">
        <v>835</v>
      </c>
      <c r="Q2876" t="s">
        <v>114</v>
      </c>
      <c r="R2876" t="s">
        <v>41</v>
      </c>
      <c r="S2876" t="s">
        <v>34</v>
      </c>
      <c r="T2876">
        <v>65000</v>
      </c>
      <c r="U2876">
        <v>0.17349999999999999</v>
      </c>
      <c r="V2876">
        <v>290.7</v>
      </c>
      <c r="W2876">
        <v>0.12230000000000001</v>
      </c>
      <c r="X2876">
        <v>13000</v>
      </c>
      <c r="Y2876">
        <v>18</v>
      </c>
      <c r="Z2876">
        <v>5523</v>
      </c>
    </row>
    <row r="2877" spans="1:26" ht="14.25" customHeight="1">
      <c r="A2877">
        <v>582576</v>
      </c>
      <c r="B2877" t="s">
        <v>128</v>
      </c>
      <c r="C2877" t="s">
        <v>25</v>
      </c>
      <c r="D2877" t="s">
        <v>98</v>
      </c>
      <c r="E2877" t="s">
        <v>2753</v>
      </c>
      <c r="F2877" t="s">
        <v>44</v>
      </c>
      <c r="G2877" t="s">
        <v>39</v>
      </c>
      <c r="H2877">
        <v>44479</v>
      </c>
      <c r="I2877" t="str">
        <f>TEXT(Table1[[#This Row],[Issue_Date]],"mmm")</f>
        <v>Oct</v>
      </c>
      <c r="J2877">
        <v>44330</v>
      </c>
      <c r="K2877">
        <v>44210</v>
      </c>
      <c r="L2877" t="s">
        <v>57</v>
      </c>
      <c r="M2877" t="str">
        <f>IF(OR(Table1[[#This Row],[Loan_Status]]="Fully Paid",Table1[[#This Row],[Loan_Status]]="Current"),"Good Loan",IF(Table1[[#This Row],[Loan_Status]]="Charged Off","Bad Loan",""))</f>
        <v>Bad Loan</v>
      </c>
      <c r="N2877">
        <v>44241</v>
      </c>
      <c r="O2877">
        <v>748677</v>
      </c>
      <c r="P2877" t="s">
        <v>835</v>
      </c>
      <c r="Q2877" t="s">
        <v>114</v>
      </c>
      <c r="R2877" t="s">
        <v>41</v>
      </c>
      <c r="S2877" t="s">
        <v>34</v>
      </c>
      <c r="T2877">
        <v>125000</v>
      </c>
      <c r="U2877">
        <v>0.11310000000000001</v>
      </c>
      <c r="V2877">
        <v>571.78</v>
      </c>
      <c r="W2877">
        <v>0.1323</v>
      </c>
      <c r="X2877">
        <v>25000</v>
      </c>
      <c r="Y2877">
        <v>40</v>
      </c>
      <c r="Z2877">
        <v>23300</v>
      </c>
    </row>
    <row r="2878" spans="1:26" ht="14.25" customHeight="1">
      <c r="A2878">
        <v>737482</v>
      </c>
      <c r="B2878" t="s">
        <v>24</v>
      </c>
      <c r="C2878" t="s">
        <v>25</v>
      </c>
      <c r="D2878" t="s">
        <v>42</v>
      </c>
      <c r="E2878" t="s">
        <v>2754</v>
      </c>
      <c r="F2878" t="s">
        <v>44</v>
      </c>
      <c r="G2878" t="s">
        <v>39</v>
      </c>
      <c r="H2878">
        <v>44297</v>
      </c>
      <c r="I2878" t="str">
        <f>TEXT(Table1[[#This Row],[Issue_Date]],"mmm")</f>
        <v>Apr</v>
      </c>
      <c r="J2878">
        <v>44513</v>
      </c>
      <c r="K2878">
        <v>44360</v>
      </c>
      <c r="L2878" t="s">
        <v>57</v>
      </c>
      <c r="M2878" t="str">
        <f>IF(OR(Table1[[#This Row],[Loan_Status]]="Fully Paid",Table1[[#This Row],[Loan_Status]]="Current"),"Good Loan",IF(Table1[[#This Row],[Loan_Status]]="Charged Off","Bad Loan",""))</f>
        <v>Bad Loan</v>
      </c>
      <c r="N2878">
        <v>44390</v>
      </c>
      <c r="O2878">
        <v>934670</v>
      </c>
      <c r="P2878" t="s">
        <v>835</v>
      </c>
      <c r="Q2878" t="s">
        <v>45</v>
      </c>
      <c r="R2878" t="s">
        <v>41</v>
      </c>
      <c r="S2878" t="s">
        <v>34</v>
      </c>
      <c r="T2878">
        <v>39600</v>
      </c>
      <c r="U2878">
        <v>0.16</v>
      </c>
      <c r="V2878">
        <v>91.9</v>
      </c>
      <c r="W2878">
        <v>0.1343</v>
      </c>
      <c r="X2878">
        <v>4000</v>
      </c>
      <c r="Y2878">
        <v>15</v>
      </c>
      <c r="Z2878">
        <v>2449</v>
      </c>
    </row>
    <row r="2879" spans="1:26" ht="14.25" customHeight="1">
      <c r="A2879">
        <v>539596</v>
      </c>
      <c r="B2879" t="s">
        <v>97</v>
      </c>
      <c r="C2879" t="s">
        <v>25</v>
      </c>
      <c r="D2879" t="s">
        <v>48</v>
      </c>
      <c r="E2879" t="s">
        <v>2755</v>
      </c>
      <c r="F2879" t="s">
        <v>68</v>
      </c>
      <c r="G2879" t="s">
        <v>39</v>
      </c>
      <c r="H2879">
        <v>44387</v>
      </c>
      <c r="I2879" t="str">
        <f>TEXT(Table1[[#This Row],[Issue_Date]],"mmm")</f>
        <v>Jul</v>
      </c>
      <c r="J2879">
        <v>44512</v>
      </c>
      <c r="K2879">
        <v>44389</v>
      </c>
      <c r="L2879" t="s">
        <v>57</v>
      </c>
      <c r="M2879" t="str">
        <f>IF(OR(Table1[[#This Row],[Loan_Status]]="Fully Paid",Table1[[#This Row],[Loan_Status]]="Current"),"Good Loan",IF(Table1[[#This Row],[Loan_Status]]="Charged Off","Bad Loan",""))</f>
        <v>Bad Loan</v>
      </c>
      <c r="N2879">
        <v>44420</v>
      </c>
      <c r="O2879">
        <v>696765</v>
      </c>
      <c r="P2879" t="s">
        <v>835</v>
      </c>
      <c r="Q2879" t="s">
        <v>101</v>
      </c>
      <c r="R2879" t="s">
        <v>41</v>
      </c>
      <c r="S2879" t="s">
        <v>34</v>
      </c>
      <c r="T2879">
        <v>150000</v>
      </c>
      <c r="U2879">
        <v>0.1053</v>
      </c>
      <c r="V2879">
        <v>394.96</v>
      </c>
      <c r="W2879">
        <v>0.15210000000000001</v>
      </c>
      <c r="X2879">
        <v>25000</v>
      </c>
      <c r="Y2879">
        <v>20</v>
      </c>
      <c r="Z2879">
        <v>9749</v>
      </c>
    </row>
    <row r="2880" spans="1:26" ht="14.25" customHeight="1">
      <c r="A2880">
        <v>709879</v>
      </c>
      <c r="B2880" t="s">
        <v>120</v>
      </c>
      <c r="C2880" t="s">
        <v>25</v>
      </c>
      <c r="D2880" t="s">
        <v>48</v>
      </c>
      <c r="E2880" t="s">
        <v>2756</v>
      </c>
      <c r="F2880" t="s">
        <v>68</v>
      </c>
      <c r="G2880" t="s">
        <v>39</v>
      </c>
      <c r="H2880">
        <v>44266</v>
      </c>
      <c r="I2880" t="str">
        <f>TEXT(Table1[[#This Row],[Issue_Date]],"mmm")</f>
        <v>Mar</v>
      </c>
      <c r="J2880">
        <v>44512</v>
      </c>
      <c r="K2880">
        <v>44359</v>
      </c>
      <c r="L2880" t="s">
        <v>57</v>
      </c>
      <c r="M2880" t="str">
        <f>IF(OR(Table1[[#This Row],[Loan_Status]]="Fully Paid",Table1[[#This Row],[Loan_Status]]="Current"),"Good Loan",IF(Table1[[#This Row],[Loan_Status]]="Charged Off","Bad Loan",""))</f>
        <v>Bad Loan</v>
      </c>
      <c r="N2880">
        <v>44389</v>
      </c>
      <c r="O2880">
        <v>902557</v>
      </c>
      <c r="P2880" t="s">
        <v>835</v>
      </c>
      <c r="Q2880" t="s">
        <v>513</v>
      </c>
      <c r="R2880" t="s">
        <v>41</v>
      </c>
      <c r="S2880" t="s">
        <v>34</v>
      </c>
      <c r="T2880">
        <v>60000</v>
      </c>
      <c r="U2880">
        <v>0.23760000000000001</v>
      </c>
      <c r="V2880">
        <v>437.92</v>
      </c>
      <c r="W2880">
        <v>0.16020000000000001</v>
      </c>
      <c r="X2880">
        <v>18000</v>
      </c>
      <c r="Y2880">
        <v>49</v>
      </c>
      <c r="Z2880">
        <v>6991</v>
      </c>
    </row>
    <row r="2881" spans="1:26" ht="14.25" customHeight="1">
      <c r="A2881">
        <v>610270</v>
      </c>
      <c r="B2881" t="s">
        <v>90</v>
      </c>
      <c r="C2881" t="s">
        <v>25</v>
      </c>
      <c r="D2881" t="s">
        <v>59</v>
      </c>
      <c r="E2881" t="s">
        <v>1875</v>
      </c>
      <c r="F2881" t="s">
        <v>28</v>
      </c>
      <c r="G2881" t="s">
        <v>39</v>
      </c>
      <c r="H2881">
        <v>44510</v>
      </c>
      <c r="I2881" t="str">
        <f>TEXT(Table1[[#This Row],[Issue_Date]],"mmm")</f>
        <v>Nov</v>
      </c>
      <c r="J2881">
        <v>44483</v>
      </c>
      <c r="K2881">
        <v>44513</v>
      </c>
      <c r="L2881" t="s">
        <v>57</v>
      </c>
      <c r="M2881" t="str">
        <f>IF(OR(Table1[[#This Row],[Loan_Status]]="Fully Paid",Table1[[#This Row],[Loan_Status]]="Current"),"Good Loan",IF(Table1[[#This Row],[Loan_Status]]="Charged Off","Bad Loan",""))</f>
        <v>Bad Loan</v>
      </c>
      <c r="N2881">
        <v>44543</v>
      </c>
      <c r="O2881">
        <v>782667</v>
      </c>
      <c r="P2881" t="s">
        <v>835</v>
      </c>
      <c r="Q2881" t="s">
        <v>495</v>
      </c>
      <c r="R2881" t="s">
        <v>41</v>
      </c>
      <c r="S2881" t="s">
        <v>34</v>
      </c>
      <c r="T2881">
        <v>110000</v>
      </c>
      <c r="U2881">
        <v>0.14230000000000001</v>
      </c>
      <c r="V2881">
        <v>612.22</v>
      </c>
      <c r="W2881">
        <v>0.16320000000000001</v>
      </c>
      <c r="X2881">
        <v>25000</v>
      </c>
      <c r="Y2881">
        <v>47</v>
      </c>
      <c r="Z2881">
        <v>23248</v>
      </c>
    </row>
    <row r="2882" spans="1:26" ht="14.25" customHeight="1">
      <c r="A2882">
        <v>1035167</v>
      </c>
      <c r="B2882" t="s">
        <v>35</v>
      </c>
      <c r="C2882" t="s">
        <v>25</v>
      </c>
      <c r="D2882" t="s">
        <v>73</v>
      </c>
      <c r="E2882" t="s">
        <v>2757</v>
      </c>
      <c r="F2882" t="s">
        <v>28</v>
      </c>
      <c r="G2882" t="s">
        <v>39</v>
      </c>
      <c r="H2882">
        <v>44541</v>
      </c>
      <c r="I2882" t="str">
        <f>TEXT(Table1[[#This Row],[Issue_Date]],"mmm")</f>
        <v>Dec</v>
      </c>
      <c r="J2882">
        <v>44332</v>
      </c>
      <c r="K2882">
        <v>44359</v>
      </c>
      <c r="L2882" t="s">
        <v>57</v>
      </c>
      <c r="M2882" t="str">
        <f>IF(OR(Table1[[#This Row],[Loan_Status]]="Fully Paid",Table1[[#This Row],[Loan_Status]]="Current"),"Good Loan",IF(Table1[[#This Row],[Loan_Status]]="Charged Off","Bad Loan",""))</f>
        <v>Bad Loan</v>
      </c>
      <c r="N2882">
        <v>44389</v>
      </c>
      <c r="O2882">
        <v>1264803</v>
      </c>
      <c r="P2882" t="s">
        <v>835</v>
      </c>
      <c r="Q2882" t="s">
        <v>640</v>
      </c>
      <c r="R2882" t="s">
        <v>41</v>
      </c>
      <c r="S2882" t="s">
        <v>34</v>
      </c>
      <c r="T2882">
        <v>65000</v>
      </c>
      <c r="U2882">
        <v>0.20050000000000001</v>
      </c>
      <c r="V2882">
        <v>335.93</v>
      </c>
      <c r="W2882">
        <v>0.20300000000000001</v>
      </c>
      <c r="X2882">
        <v>12600</v>
      </c>
      <c r="Y2882">
        <v>19</v>
      </c>
      <c r="Z2882">
        <v>2010</v>
      </c>
    </row>
    <row r="2883" spans="1:26" ht="14.25" customHeight="1">
      <c r="A2883">
        <v>1036060</v>
      </c>
      <c r="B2883" t="s">
        <v>94</v>
      </c>
      <c r="C2883" t="s">
        <v>25</v>
      </c>
      <c r="D2883" t="s">
        <v>36</v>
      </c>
      <c r="E2883" t="s">
        <v>2758</v>
      </c>
      <c r="F2883" t="s">
        <v>700</v>
      </c>
      <c r="G2883" t="s">
        <v>39</v>
      </c>
      <c r="H2883">
        <v>44541</v>
      </c>
      <c r="I2883" t="str">
        <f>TEXT(Table1[[#This Row],[Issue_Date]],"mmm")</f>
        <v>Dec</v>
      </c>
      <c r="J2883">
        <v>44332</v>
      </c>
      <c r="K2883">
        <v>44482</v>
      </c>
      <c r="L2883" t="s">
        <v>57</v>
      </c>
      <c r="M2883" t="str">
        <f>IF(OR(Table1[[#This Row],[Loan_Status]]="Fully Paid",Table1[[#This Row],[Loan_Status]]="Current"),"Good Loan",IF(Table1[[#This Row],[Loan_Status]]="Charged Off","Bad Loan",""))</f>
        <v>Bad Loan</v>
      </c>
      <c r="N2883">
        <v>44513</v>
      </c>
      <c r="O2883">
        <v>1265925</v>
      </c>
      <c r="P2883" t="s">
        <v>835</v>
      </c>
      <c r="Q2883" t="s">
        <v>1785</v>
      </c>
      <c r="R2883" t="s">
        <v>41</v>
      </c>
      <c r="S2883" t="s">
        <v>34</v>
      </c>
      <c r="T2883">
        <v>65000</v>
      </c>
      <c r="U2883">
        <v>0.15060000000000001</v>
      </c>
      <c r="V2883">
        <v>743.38</v>
      </c>
      <c r="W2883">
        <v>0.23130000000000001</v>
      </c>
      <c r="X2883">
        <v>26300</v>
      </c>
      <c r="Y2883">
        <v>26</v>
      </c>
      <c r="Z2883">
        <v>16354</v>
      </c>
    </row>
    <row r="2884" spans="1:26" ht="14.25" customHeight="1">
      <c r="A2884">
        <v>808649</v>
      </c>
      <c r="B2884" t="s">
        <v>90</v>
      </c>
      <c r="C2884" t="s">
        <v>25</v>
      </c>
      <c r="D2884" t="s">
        <v>48</v>
      </c>
      <c r="E2884" t="s">
        <v>395</v>
      </c>
      <c r="F2884" t="s">
        <v>44</v>
      </c>
      <c r="G2884" t="s">
        <v>51</v>
      </c>
      <c r="H2884">
        <v>44388</v>
      </c>
      <c r="I2884" t="str">
        <f>TEXT(Table1[[#This Row],[Issue_Date]],"mmm")</f>
        <v>Jul</v>
      </c>
      <c r="J2884">
        <v>44545</v>
      </c>
      <c r="K2884">
        <v>44542</v>
      </c>
      <c r="L2884" t="s">
        <v>57</v>
      </c>
      <c r="M2884" t="str">
        <f>IF(OR(Table1[[#This Row],[Loan_Status]]="Fully Paid",Table1[[#This Row],[Loan_Status]]="Current"),"Good Loan",IF(Table1[[#This Row],[Loan_Status]]="Charged Off","Bad Loan",""))</f>
        <v>Bad Loan</v>
      </c>
      <c r="N2884">
        <v>44573</v>
      </c>
      <c r="O2884">
        <v>1015397</v>
      </c>
      <c r="P2884" t="s">
        <v>835</v>
      </c>
      <c r="Q2884" t="s">
        <v>226</v>
      </c>
      <c r="R2884" t="s">
        <v>41</v>
      </c>
      <c r="S2884" t="s">
        <v>34</v>
      </c>
      <c r="T2884">
        <v>79000</v>
      </c>
      <c r="U2884">
        <v>9.8900000000000002E-2</v>
      </c>
      <c r="V2884">
        <v>378.88</v>
      </c>
      <c r="W2884">
        <v>0.1479</v>
      </c>
      <c r="X2884">
        <v>16000</v>
      </c>
      <c r="Y2884">
        <v>56</v>
      </c>
      <c r="Z2884">
        <v>7159</v>
      </c>
    </row>
    <row r="2885" spans="1:26" ht="14.25" customHeight="1">
      <c r="A2885">
        <v>765813</v>
      </c>
      <c r="B2885" t="s">
        <v>70</v>
      </c>
      <c r="C2885" t="s">
        <v>25</v>
      </c>
      <c r="D2885" t="s">
        <v>81</v>
      </c>
      <c r="E2885" t="s">
        <v>2759</v>
      </c>
      <c r="F2885" t="s">
        <v>68</v>
      </c>
      <c r="G2885" t="s">
        <v>51</v>
      </c>
      <c r="H2885">
        <v>44327</v>
      </c>
      <c r="I2885" t="str">
        <f>TEXT(Table1[[#This Row],[Issue_Date]],"mmm")</f>
        <v>May</v>
      </c>
      <c r="J2885">
        <v>44328</v>
      </c>
      <c r="K2885">
        <v>44541</v>
      </c>
      <c r="L2885" t="s">
        <v>57</v>
      </c>
      <c r="M2885" t="str">
        <f>IF(OR(Table1[[#This Row],[Loan_Status]]="Fully Paid",Table1[[#This Row],[Loan_Status]]="Current"),"Good Loan",IF(Table1[[#This Row],[Loan_Status]]="Charged Off","Bad Loan",""))</f>
        <v>Bad Loan</v>
      </c>
      <c r="N2885">
        <v>44572</v>
      </c>
      <c r="O2885">
        <v>966756</v>
      </c>
      <c r="P2885" t="s">
        <v>835</v>
      </c>
      <c r="Q2885" t="s">
        <v>357</v>
      </c>
      <c r="R2885" t="s">
        <v>41</v>
      </c>
      <c r="S2885" t="s">
        <v>34</v>
      </c>
      <c r="T2885">
        <v>40000</v>
      </c>
      <c r="U2885">
        <v>0.24809999999999999</v>
      </c>
      <c r="V2885">
        <v>301.10000000000002</v>
      </c>
      <c r="W2885">
        <v>0.16489999999999999</v>
      </c>
      <c r="X2885">
        <v>12250</v>
      </c>
      <c r="Y2885">
        <v>32</v>
      </c>
      <c r="Z2885">
        <v>2452</v>
      </c>
    </row>
    <row r="2886" spans="1:26" ht="14.25" customHeight="1">
      <c r="A2886">
        <v>696233</v>
      </c>
      <c r="B2886" t="s">
        <v>35</v>
      </c>
      <c r="C2886" t="s">
        <v>25</v>
      </c>
      <c r="D2886" t="s">
        <v>86</v>
      </c>
      <c r="E2886" t="s">
        <v>2760</v>
      </c>
      <c r="F2886" t="s">
        <v>28</v>
      </c>
      <c r="G2886" t="s">
        <v>51</v>
      </c>
      <c r="H2886">
        <v>44266</v>
      </c>
      <c r="I2886" t="str">
        <f>TEXT(Table1[[#This Row],[Issue_Date]],"mmm")</f>
        <v>Mar</v>
      </c>
      <c r="J2886">
        <v>44242</v>
      </c>
      <c r="K2886">
        <v>44483</v>
      </c>
      <c r="L2886" t="s">
        <v>57</v>
      </c>
      <c r="M2886" t="str">
        <f>IF(OR(Table1[[#This Row],[Loan_Status]]="Fully Paid",Table1[[#This Row],[Loan_Status]]="Current"),"Good Loan",IF(Table1[[#This Row],[Loan_Status]]="Charged Off","Bad Loan",""))</f>
        <v>Bad Loan</v>
      </c>
      <c r="N2886">
        <v>44514</v>
      </c>
      <c r="O2886">
        <v>887381</v>
      </c>
      <c r="P2886" t="s">
        <v>835</v>
      </c>
      <c r="Q2886" t="s">
        <v>32</v>
      </c>
      <c r="R2886" t="s">
        <v>41</v>
      </c>
      <c r="S2886" t="s">
        <v>34</v>
      </c>
      <c r="T2886">
        <v>24000</v>
      </c>
      <c r="U2886">
        <v>9.8000000000000004E-2</v>
      </c>
      <c r="V2886">
        <v>122.66</v>
      </c>
      <c r="W2886">
        <v>0.16400000000000001</v>
      </c>
      <c r="X2886">
        <v>5000</v>
      </c>
      <c r="Y2886">
        <v>14</v>
      </c>
      <c r="Z2886">
        <v>5427</v>
      </c>
    </row>
    <row r="2887" spans="1:26" ht="14.25" customHeight="1">
      <c r="A2887">
        <v>644250</v>
      </c>
      <c r="B2887" t="s">
        <v>120</v>
      </c>
      <c r="C2887" t="s">
        <v>25</v>
      </c>
      <c r="D2887" t="s">
        <v>59</v>
      </c>
      <c r="E2887" t="s">
        <v>2761</v>
      </c>
      <c r="F2887" t="s">
        <v>38</v>
      </c>
      <c r="G2887" t="s">
        <v>29</v>
      </c>
      <c r="H2887">
        <v>44207</v>
      </c>
      <c r="I2887" t="str">
        <f>TEXT(Table1[[#This Row],[Issue_Date]],"mmm")</f>
        <v>Jan</v>
      </c>
      <c r="J2887">
        <v>44513</v>
      </c>
      <c r="K2887">
        <v>44390</v>
      </c>
      <c r="L2887" t="s">
        <v>57</v>
      </c>
      <c r="M2887" t="str">
        <f>IF(OR(Table1[[#This Row],[Loan_Status]]="Fully Paid",Table1[[#This Row],[Loan_Status]]="Current"),"Good Loan",IF(Table1[[#This Row],[Loan_Status]]="Charged Off","Bad Loan",""))</f>
        <v>Bad Loan</v>
      </c>
      <c r="N2887">
        <v>44421</v>
      </c>
      <c r="O2887">
        <v>824422</v>
      </c>
      <c r="P2887" t="s">
        <v>835</v>
      </c>
      <c r="Q2887" t="s">
        <v>55</v>
      </c>
      <c r="R2887" t="s">
        <v>41</v>
      </c>
      <c r="S2887" t="s">
        <v>34</v>
      </c>
      <c r="T2887">
        <v>26000</v>
      </c>
      <c r="U2887">
        <v>0.23350000000000001</v>
      </c>
      <c r="V2887">
        <v>198.18</v>
      </c>
      <c r="W2887">
        <v>0.1036</v>
      </c>
      <c r="X2887">
        <v>9250</v>
      </c>
      <c r="Y2887">
        <v>9</v>
      </c>
      <c r="Z2887">
        <v>6055</v>
      </c>
    </row>
    <row r="2888" spans="1:26" ht="14.25" customHeight="1">
      <c r="A2888">
        <v>591799</v>
      </c>
      <c r="B2888" t="s">
        <v>90</v>
      </c>
      <c r="C2888" t="s">
        <v>25</v>
      </c>
      <c r="D2888" t="s">
        <v>64</v>
      </c>
      <c r="E2888" t="s">
        <v>2762</v>
      </c>
      <c r="F2888" t="s">
        <v>38</v>
      </c>
      <c r="G2888" t="s">
        <v>29</v>
      </c>
      <c r="H2888">
        <v>44479</v>
      </c>
      <c r="I2888" t="str">
        <f>TEXT(Table1[[#This Row],[Issue_Date]],"mmm")</f>
        <v>Oct</v>
      </c>
      <c r="J2888">
        <v>44332</v>
      </c>
      <c r="K2888">
        <v>44239</v>
      </c>
      <c r="L2888" t="s">
        <v>57</v>
      </c>
      <c r="M2888" t="str">
        <f>IF(OR(Table1[[#This Row],[Loan_Status]]="Fully Paid",Table1[[#This Row],[Loan_Status]]="Current"),"Good Loan",IF(Table1[[#This Row],[Loan_Status]]="Charged Off","Bad Loan",""))</f>
        <v>Bad Loan</v>
      </c>
      <c r="N2888">
        <v>44267</v>
      </c>
      <c r="O2888">
        <v>760097</v>
      </c>
      <c r="P2888" t="s">
        <v>835</v>
      </c>
      <c r="Q2888" t="s">
        <v>58</v>
      </c>
      <c r="R2888" t="s">
        <v>41</v>
      </c>
      <c r="S2888" t="s">
        <v>34</v>
      </c>
      <c r="T2888">
        <v>48000</v>
      </c>
      <c r="U2888">
        <v>4.58E-2</v>
      </c>
      <c r="V2888">
        <v>175.91</v>
      </c>
      <c r="W2888">
        <v>0.1149</v>
      </c>
      <c r="X2888">
        <v>8000</v>
      </c>
      <c r="Y2888">
        <v>20</v>
      </c>
      <c r="Z2888">
        <v>2840</v>
      </c>
    </row>
    <row r="2889" spans="1:26" ht="14.25" customHeight="1">
      <c r="A2889">
        <v>587224</v>
      </c>
      <c r="B2889" t="s">
        <v>70</v>
      </c>
      <c r="C2889" t="s">
        <v>25</v>
      </c>
      <c r="D2889" t="s">
        <v>42</v>
      </c>
      <c r="E2889" t="s">
        <v>515</v>
      </c>
      <c r="F2889" t="s">
        <v>44</v>
      </c>
      <c r="G2889" t="s">
        <v>29</v>
      </c>
      <c r="H2889">
        <v>44479</v>
      </c>
      <c r="I2889" t="str">
        <f>TEXT(Table1[[#This Row],[Issue_Date]],"mmm")</f>
        <v>Oct</v>
      </c>
      <c r="J2889">
        <v>44332</v>
      </c>
      <c r="K2889">
        <v>44209</v>
      </c>
      <c r="L2889" t="s">
        <v>57</v>
      </c>
      <c r="M2889" t="str">
        <f>IF(OR(Table1[[#This Row],[Loan_Status]]="Fully Paid",Table1[[#This Row],[Loan_Status]]="Current"),"Good Loan",IF(Table1[[#This Row],[Loan_Status]]="Charged Off","Bad Loan",""))</f>
        <v>Bad Loan</v>
      </c>
      <c r="N2889">
        <v>44240</v>
      </c>
      <c r="O2889">
        <v>754369</v>
      </c>
      <c r="P2889" t="s">
        <v>835</v>
      </c>
      <c r="Q2889" t="s">
        <v>114</v>
      </c>
      <c r="R2889" t="s">
        <v>41</v>
      </c>
      <c r="S2889" t="s">
        <v>34</v>
      </c>
      <c r="T2889">
        <v>27398.400000000001</v>
      </c>
      <c r="U2889">
        <v>0.24840000000000001</v>
      </c>
      <c r="V2889">
        <v>125.8</v>
      </c>
      <c r="W2889">
        <v>0.1323</v>
      </c>
      <c r="X2889">
        <v>5500</v>
      </c>
      <c r="Y2889">
        <v>9</v>
      </c>
      <c r="Z2889">
        <v>3262</v>
      </c>
    </row>
    <row r="2890" spans="1:26" ht="14.25" customHeight="1">
      <c r="A2890">
        <v>1030778</v>
      </c>
      <c r="B2890" t="s">
        <v>24</v>
      </c>
      <c r="C2890" t="s">
        <v>25</v>
      </c>
      <c r="D2890" t="s">
        <v>64</v>
      </c>
      <c r="E2890" t="s">
        <v>2763</v>
      </c>
      <c r="F2890" t="s">
        <v>44</v>
      </c>
      <c r="G2890" t="s">
        <v>29</v>
      </c>
      <c r="H2890">
        <v>44511</v>
      </c>
      <c r="I2890" t="str">
        <f>TEXT(Table1[[#This Row],[Issue_Date]],"mmm")</f>
        <v>Nov</v>
      </c>
      <c r="J2890">
        <v>44423</v>
      </c>
      <c r="K2890">
        <v>44301</v>
      </c>
      <c r="L2890" t="s">
        <v>57</v>
      </c>
      <c r="M2890" t="str">
        <f>IF(OR(Table1[[#This Row],[Loan_Status]]="Fully Paid",Table1[[#This Row],[Loan_Status]]="Current"),"Good Loan",IF(Table1[[#This Row],[Loan_Status]]="Charged Off","Bad Loan",""))</f>
        <v>Bad Loan</v>
      </c>
      <c r="N2890">
        <v>44331</v>
      </c>
      <c r="O2890">
        <v>1260168</v>
      </c>
      <c r="P2890" t="s">
        <v>835</v>
      </c>
      <c r="Q2890" t="s">
        <v>45</v>
      </c>
      <c r="R2890" t="s">
        <v>41</v>
      </c>
      <c r="S2890" t="s">
        <v>34</v>
      </c>
      <c r="T2890">
        <v>39000</v>
      </c>
      <c r="U2890">
        <v>0.23480000000000001</v>
      </c>
      <c r="V2890">
        <v>302.17</v>
      </c>
      <c r="W2890">
        <v>0.14649999999999999</v>
      </c>
      <c r="X2890">
        <v>12800</v>
      </c>
      <c r="Y2890">
        <v>20</v>
      </c>
      <c r="Z2890">
        <v>13222</v>
      </c>
    </row>
    <row r="2891" spans="1:26" ht="14.25" customHeight="1">
      <c r="A2891">
        <v>536598</v>
      </c>
      <c r="B2891" t="s">
        <v>97</v>
      </c>
      <c r="C2891" t="s">
        <v>25</v>
      </c>
      <c r="D2891" t="s">
        <v>59</v>
      </c>
      <c r="E2891" t="s">
        <v>2764</v>
      </c>
      <c r="F2891" t="s">
        <v>44</v>
      </c>
      <c r="G2891" t="s">
        <v>29</v>
      </c>
      <c r="H2891">
        <v>44387</v>
      </c>
      <c r="I2891" t="str">
        <f>TEXT(Table1[[#This Row],[Issue_Date]],"mmm")</f>
        <v>Jul</v>
      </c>
      <c r="J2891">
        <v>44332</v>
      </c>
      <c r="K2891">
        <v>44330</v>
      </c>
      <c r="L2891" t="s">
        <v>57</v>
      </c>
      <c r="M2891" t="str">
        <f>IF(OR(Table1[[#This Row],[Loan_Status]]="Fully Paid",Table1[[#This Row],[Loan_Status]]="Current"),"Good Loan",IF(Table1[[#This Row],[Loan_Status]]="Charged Off","Bad Loan",""))</f>
        <v>Bad Loan</v>
      </c>
      <c r="N2891">
        <v>44361</v>
      </c>
      <c r="O2891">
        <v>693202</v>
      </c>
      <c r="P2891" t="s">
        <v>835</v>
      </c>
      <c r="Q2891" t="s">
        <v>45</v>
      </c>
      <c r="R2891" t="s">
        <v>41</v>
      </c>
      <c r="S2891" t="s">
        <v>34</v>
      </c>
      <c r="T2891">
        <v>60000</v>
      </c>
      <c r="U2891">
        <v>0.13420000000000001</v>
      </c>
      <c r="V2891">
        <v>393.64</v>
      </c>
      <c r="W2891">
        <v>0.13980000000000001</v>
      </c>
      <c r="X2891">
        <v>25000</v>
      </c>
      <c r="Y2891">
        <v>39</v>
      </c>
      <c r="Z2891">
        <v>18107</v>
      </c>
    </row>
    <row r="2892" spans="1:26" ht="14.25" customHeight="1">
      <c r="A2892">
        <v>1052387</v>
      </c>
      <c r="B2892" t="s">
        <v>70</v>
      </c>
      <c r="C2892" t="s">
        <v>25</v>
      </c>
      <c r="D2892" t="s">
        <v>42</v>
      </c>
      <c r="E2892" t="s">
        <v>2765</v>
      </c>
      <c r="F2892" t="s">
        <v>68</v>
      </c>
      <c r="G2892" t="s">
        <v>29</v>
      </c>
      <c r="H2892">
        <v>44541</v>
      </c>
      <c r="I2892" t="str">
        <f>TEXT(Table1[[#This Row],[Issue_Date]],"mmm")</f>
        <v>Dec</v>
      </c>
      <c r="J2892">
        <v>44332</v>
      </c>
      <c r="K2892">
        <v>44392</v>
      </c>
      <c r="L2892" t="s">
        <v>57</v>
      </c>
      <c r="M2892" t="str">
        <f>IF(OR(Table1[[#This Row],[Loan_Status]]="Fully Paid",Table1[[#This Row],[Loan_Status]]="Current"),"Good Loan",IF(Table1[[#This Row],[Loan_Status]]="Charged Off","Bad Loan",""))</f>
        <v>Bad Loan</v>
      </c>
      <c r="N2892">
        <v>44423</v>
      </c>
      <c r="O2892">
        <v>1283511</v>
      </c>
      <c r="P2892" t="s">
        <v>835</v>
      </c>
      <c r="Q2892" t="s">
        <v>83</v>
      </c>
      <c r="R2892" t="s">
        <v>41</v>
      </c>
      <c r="S2892" t="s">
        <v>34</v>
      </c>
      <c r="T2892">
        <v>75600</v>
      </c>
      <c r="U2892">
        <v>0.1973</v>
      </c>
      <c r="V2892">
        <v>427.82</v>
      </c>
      <c r="W2892">
        <v>0.17580000000000001</v>
      </c>
      <c r="X2892">
        <v>17000</v>
      </c>
      <c r="Y2892">
        <v>17</v>
      </c>
      <c r="Z2892">
        <v>18396</v>
      </c>
    </row>
    <row r="2893" spans="1:26" ht="14.25" customHeight="1">
      <c r="A2893">
        <v>638110</v>
      </c>
      <c r="B2893" t="s">
        <v>70</v>
      </c>
      <c r="C2893" t="s">
        <v>25</v>
      </c>
      <c r="D2893" t="s">
        <v>36</v>
      </c>
      <c r="E2893" t="s">
        <v>1734</v>
      </c>
      <c r="F2893" t="s">
        <v>68</v>
      </c>
      <c r="G2893" t="s">
        <v>29</v>
      </c>
      <c r="H2893">
        <v>44207</v>
      </c>
      <c r="I2893" t="str">
        <f>TEXT(Table1[[#This Row],[Issue_Date]],"mmm")</f>
        <v>Jan</v>
      </c>
      <c r="J2893">
        <v>44328</v>
      </c>
      <c r="K2893">
        <v>44208</v>
      </c>
      <c r="L2893" t="s">
        <v>57</v>
      </c>
      <c r="M2893" t="str">
        <f>IF(OR(Table1[[#This Row],[Loan_Status]]="Fully Paid",Table1[[#This Row],[Loan_Status]]="Current"),"Good Loan",IF(Table1[[#This Row],[Loan_Status]]="Charged Off","Bad Loan",""))</f>
        <v>Bad Loan</v>
      </c>
      <c r="N2893">
        <v>44239</v>
      </c>
      <c r="O2893">
        <v>817406</v>
      </c>
      <c r="P2893" t="s">
        <v>835</v>
      </c>
      <c r="Q2893" t="s">
        <v>513</v>
      </c>
      <c r="R2893" t="s">
        <v>41</v>
      </c>
      <c r="S2893" t="s">
        <v>34</v>
      </c>
      <c r="T2893">
        <v>72000</v>
      </c>
      <c r="U2893">
        <v>0.1545</v>
      </c>
      <c r="V2893">
        <v>240.91</v>
      </c>
      <c r="W2893">
        <v>0.15570000000000001</v>
      </c>
      <c r="X2893">
        <v>10000</v>
      </c>
      <c r="Y2893">
        <v>21</v>
      </c>
      <c r="Z2893">
        <v>3168</v>
      </c>
    </row>
    <row r="2894" spans="1:26" ht="14.25" customHeight="1">
      <c r="A2894">
        <v>644561</v>
      </c>
      <c r="B2894" t="s">
        <v>63</v>
      </c>
      <c r="C2894" t="s">
        <v>25</v>
      </c>
      <c r="D2894" t="s">
        <v>48</v>
      </c>
      <c r="E2894" t="s">
        <v>2766</v>
      </c>
      <c r="F2894" t="s">
        <v>68</v>
      </c>
      <c r="G2894" t="s">
        <v>29</v>
      </c>
      <c r="H2894">
        <v>44207</v>
      </c>
      <c r="I2894" t="str">
        <f>TEXT(Table1[[#This Row],[Issue_Date]],"mmm")</f>
        <v>Jan</v>
      </c>
      <c r="J2894">
        <v>44332</v>
      </c>
      <c r="K2894">
        <v>44541</v>
      </c>
      <c r="L2894" t="s">
        <v>57</v>
      </c>
      <c r="M2894" t="str">
        <f>IF(OR(Table1[[#This Row],[Loan_Status]]="Fully Paid",Table1[[#This Row],[Loan_Status]]="Current"),"Good Loan",IF(Table1[[#This Row],[Loan_Status]]="Charged Off","Bad Loan",""))</f>
        <v>Bad Loan</v>
      </c>
      <c r="N2894">
        <v>44572</v>
      </c>
      <c r="O2894">
        <v>824795</v>
      </c>
      <c r="P2894" t="s">
        <v>835</v>
      </c>
      <c r="Q2894" t="s">
        <v>83</v>
      </c>
      <c r="R2894" t="s">
        <v>41</v>
      </c>
      <c r="S2894" t="s">
        <v>34</v>
      </c>
      <c r="T2894">
        <v>49000</v>
      </c>
      <c r="U2894">
        <v>0.1163</v>
      </c>
      <c r="V2894">
        <v>238.96</v>
      </c>
      <c r="W2894">
        <v>0.152</v>
      </c>
      <c r="X2894">
        <v>10000</v>
      </c>
      <c r="Y2894">
        <v>31</v>
      </c>
      <c r="Z2894">
        <v>2627</v>
      </c>
    </row>
    <row r="2895" spans="1:26" ht="14.25" customHeight="1">
      <c r="A2895">
        <v>978498</v>
      </c>
      <c r="B2895" t="s">
        <v>139</v>
      </c>
      <c r="C2895" t="s">
        <v>25</v>
      </c>
      <c r="D2895" t="s">
        <v>86</v>
      </c>
      <c r="E2895" t="s">
        <v>1708</v>
      </c>
      <c r="F2895" t="s">
        <v>68</v>
      </c>
      <c r="G2895" t="s">
        <v>29</v>
      </c>
      <c r="H2895">
        <v>44480</v>
      </c>
      <c r="I2895" t="str">
        <f>TEXT(Table1[[#This Row],[Issue_Date]],"mmm")</f>
        <v>Oct</v>
      </c>
      <c r="J2895">
        <v>44268</v>
      </c>
      <c r="K2895">
        <v>44481</v>
      </c>
      <c r="L2895" t="s">
        <v>57</v>
      </c>
      <c r="M2895" t="str">
        <f>IF(OR(Table1[[#This Row],[Loan_Status]]="Fully Paid",Table1[[#This Row],[Loan_Status]]="Current"),"Good Loan",IF(Table1[[#This Row],[Loan_Status]]="Charged Off","Bad Loan",""))</f>
        <v>Bad Loan</v>
      </c>
      <c r="N2895">
        <v>44512</v>
      </c>
      <c r="O2895">
        <v>1201543</v>
      </c>
      <c r="P2895" t="s">
        <v>835</v>
      </c>
      <c r="Q2895" t="s">
        <v>357</v>
      </c>
      <c r="R2895" t="s">
        <v>41</v>
      </c>
      <c r="S2895" t="s">
        <v>34</v>
      </c>
      <c r="T2895">
        <v>36000</v>
      </c>
      <c r="U2895">
        <v>0.19400000000000001</v>
      </c>
      <c r="V2895">
        <v>129.99</v>
      </c>
      <c r="W2895">
        <v>0.17269999999999999</v>
      </c>
      <c r="X2895">
        <v>5200</v>
      </c>
      <c r="Y2895">
        <v>23</v>
      </c>
      <c r="Z2895">
        <v>1816</v>
      </c>
    </row>
    <row r="2896" spans="1:26" ht="14.25" customHeight="1">
      <c r="A2896">
        <v>518208</v>
      </c>
      <c r="B2896" t="s">
        <v>24</v>
      </c>
      <c r="C2896" t="s">
        <v>25</v>
      </c>
      <c r="D2896" t="s">
        <v>64</v>
      </c>
      <c r="E2896" t="s">
        <v>2767</v>
      </c>
      <c r="F2896" t="s">
        <v>28</v>
      </c>
      <c r="G2896" t="s">
        <v>29</v>
      </c>
      <c r="H2896">
        <v>44326</v>
      </c>
      <c r="I2896" t="str">
        <f>TEXT(Table1[[#This Row],[Issue_Date]],"mmm")</f>
        <v>May</v>
      </c>
      <c r="J2896">
        <v>44513</v>
      </c>
      <c r="K2896">
        <v>44390</v>
      </c>
      <c r="L2896" t="s">
        <v>57</v>
      </c>
      <c r="M2896" t="str">
        <f>IF(OR(Table1[[#This Row],[Loan_Status]]="Fully Paid",Table1[[#This Row],[Loan_Status]]="Current"),"Good Loan",IF(Table1[[#This Row],[Loan_Status]]="Charged Off","Bad Loan",""))</f>
        <v>Bad Loan</v>
      </c>
      <c r="N2896">
        <v>44421</v>
      </c>
      <c r="O2896">
        <v>669814</v>
      </c>
      <c r="P2896" t="s">
        <v>835</v>
      </c>
      <c r="Q2896" t="s">
        <v>640</v>
      </c>
      <c r="R2896" t="s">
        <v>41</v>
      </c>
      <c r="S2896" t="s">
        <v>34</v>
      </c>
      <c r="T2896">
        <v>111000</v>
      </c>
      <c r="U2896">
        <v>0.1573</v>
      </c>
      <c r="V2896">
        <v>414.57</v>
      </c>
      <c r="W2896">
        <v>0.17929999999999999</v>
      </c>
      <c r="X2896">
        <v>25000</v>
      </c>
      <c r="Y2896">
        <v>63</v>
      </c>
      <c r="Z2896">
        <v>15401</v>
      </c>
    </row>
    <row r="2897" spans="1:26" ht="14.25" customHeight="1">
      <c r="A2897">
        <v>765661</v>
      </c>
      <c r="B2897" t="s">
        <v>24</v>
      </c>
      <c r="C2897" t="s">
        <v>25</v>
      </c>
      <c r="D2897" t="s">
        <v>48</v>
      </c>
      <c r="E2897" t="s">
        <v>2768</v>
      </c>
      <c r="F2897" t="s">
        <v>28</v>
      </c>
      <c r="G2897" t="s">
        <v>29</v>
      </c>
      <c r="H2897">
        <v>44358</v>
      </c>
      <c r="I2897" t="str">
        <f>TEXT(Table1[[#This Row],[Issue_Date]],"mmm")</f>
        <v>Jun</v>
      </c>
      <c r="J2897">
        <v>44332</v>
      </c>
      <c r="K2897">
        <v>44328</v>
      </c>
      <c r="L2897" t="s">
        <v>57</v>
      </c>
      <c r="M2897" t="str">
        <f>IF(OR(Table1[[#This Row],[Loan_Status]]="Fully Paid",Table1[[#This Row],[Loan_Status]]="Current"),"Good Loan",IF(Table1[[#This Row],[Loan_Status]]="Charged Off","Bad Loan",""))</f>
        <v>Bad Loan</v>
      </c>
      <c r="N2897">
        <v>44359</v>
      </c>
      <c r="O2897">
        <v>966584</v>
      </c>
      <c r="P2897" t="s">
        <v>835</v>
      </c>
      <c r="Q2897" t="s">
        <v>640</v>
      </c>
      <c r="R2897" t="s">
        <v>41</v>
      </c>
      <c r="S2897" t="s">
        <v>34</v>
      </c>
      <c r="T2897">
        <v>75000</v>
      </c>
      <c r="U2897">
        <v>6.3700000000000007E-2</v>
      </c>
      <c r="V2897">
        <v>331.66</v>
      </c>
      <c r="W2897">
        <v>0.19689999999999999</v>
      </c>
      <c r="X2897">
        <v>12600</v>
      </c>
      <c r="Y2897">
        <v>31</v>
      </c>
      <c r="Z2897">
        <v>3646</v>
      </c>
    </row>
    <row r="2898" spans="1:26" ht="14.25" customHeight="1">
      <c r="A2898">
        <v>771198</v>
      </c>
      <c r="B2898" t="s">
        <v>24</v>
      </c>
      <c r="C2898" t="s">
        <v>25</v>
      </c>
      <c r="D2898" t="s">
        <v>36</v>
      </c>
      <c r="E2898" t="s">
        <v>2769</v>
      </c>
      <c r="F2898" t="s">
        <v>361</v>
      </c>
      <c r="G2898" t="s">
        <v>29</v>
      </c>
      <c r="H2898">
        <v>44358</v>
      </c>
      <c r="I2898" t="str">
        <f>TEXT(Table1[[#This Row],[Issue_Date]],"mmm")</f>
        <v>Jun</v>
      </c>
      <c r="J2898">
        <v>44453</v>
      </c>
      <c r="K2898">
        <v>44300</v>
      </c>
      <c r="L2898" t="s">
        <v>57</v>
      </c>
      <c r="M2898" t="str">
        <f>IF(OR(Table1[[#This Row],[Loan_Status]]="Fully Paid",Table1[[#This Row],[Loan_Status]]="Current"),"Good Loan",IF(Table1[[#This Row],[Loan_Status]]="Charged Off","Bad Loan",""))</f>
        <v>Bad Loan</v>
      </c>
      <c r="N2898">
        <v>44330</v>
      </c>
      <c r="O2898">
        <v>972947</v>
      </c>
      <c r="P2898" t="s">
        <v>835</v>
      </c>
      <c r="Q2898" t="s">
        <v>846</v>
      </c>
      <c r="R2898" t="s">
        <v>41</v>
      </c>
      <c r="S2898" t="s">
        <v>34</v>
      </c>
      <c r="T2898">
        <v>75000</v>
      </c>
      <c r="U2898">
        <v>9.6000000000000002E-2</v>
      </c>
      <c r="V2898">
        <v>545.13</v>
      </c>
      <c r="W2898">
        <v>0.21360000000000001</v>
      </c>
      <c r="X2898">
        <v>20000</v>
      </c>
      <c r="Y2898">
        <v>8</v>
      </c>
      <c r="Z2898">
        <v>20154</v>
      </c>
    </row>
    <row r="2899" spans="1:26" ht="14.25" customHeight="1">
      <c r="A2899">
        <v>852898</v>
      </c>
      <c r="B2899" t="s">
        <v>139</v>
      </c>
      <c r="C2899" t="s">
        <v>25</v>
      </c>
      <c r="D2899" t="s">
        <v>81</v>
      </c>
      <c r="E2899" t="s">
        <v>2770</v>
      </c>
      <c r="F2899" t="s">
        <v>44</v>
      </c>
      <c r="G2899" t="s">
        <v>39</v>
      </c>
      <c r="H2899">
        <v>44419</v>
      </c>
      <c r="I2899" t="str">
        <f>TEXT(Table1[[#This Row],[Issue_Date]],"mmm")</f>
        <v>Aug</v>
      </c>
      <c r="J2899">
        <v>44543</v>
      </c>
      <c r="K2899">
        <v>44390</v>
      </c>
      <c r="L2899" t="s">
        <v>57</v>
      </c>
      <c r="M2899" t="str">
        <f>IF(OR(Table1[[#This Row],[Loan_Status]]="Fully Paid",Table1[[#This Row],[Loan_Status]]="Current"),"Good Loan",IF(Table1[[#This Row],[Loan_Status]]="Charged Off","Bad Loan",""))</f>
        <v>Bad Loan</v>
      </c>
      <c r="N2899">
        <v>44421</v>
      </c>
      <c r="O2899">
        <v>1065031</v>
      </c>
      <c r="P2899" t="s">
        <v>835</v>
      </c>
      <c r="Q2899" t="s">
        <v>226</v>
      </c>
      <c r="R2899" t="s">
        <v>41</v>
      </c>
      <c r="S2899" t="s">
        <v>34</v>
      </c>
      <c r="T2899">
        <v>80000</v>
      </c>
      <c r="U2899">
        <v>0.13420000000000001</v>
      </c>
      <c r="V2899">
        <v>296</v>
      </c>
      <c r="W2899">
        <v>0.1479</v>
      </c>
      <c r="X2899">
        <v>12500</v>
      </c>
      <c r="Y2899">
        <v>14</v>
      </c>
      <c r="Z2899">
        <v>7051</v>
      </c>
    </row>
    <row r="2900" spans="1:26" ht="14.25" customHeight="1">
      <c r="A2900">
        <v>599394</v>
      </c>
      <c r="B2900" t="s">
        <v>174</v>
      </c>
      <c r="C2900" t="s">
        <v>25</v>
      </c>
      <c r="D2900" t="s">
        <v>48</v>
      </c>
      <c r="E2900" t="s">
        <v>2771</v>
      </c>
      <c r="F2900" t="s">
        <v>28</v>
      </c>
      <c r="G2900" t="s">
        <v>39</v>
      </c>
      <c r="H2900">
        <v>44479</v>
      </c>
      <c r="I2900" t="str">
        <f>TEXT(Table1[[#This Row],[Issue_Date]],"mmm")</f>
        <v>Oct</v>
      </c>
      <c r="J2900">
        <v>44302</v>
      </c>
      <c r="K2900">
        <v>44327</v>
      </c>
      <c r="L2900" t="s">
        <v>57</v>
      </c>
      <c r="M2900" t="str">
        <f>IF(OR(Table1[[#This Row],[Loan_Status]]="Fully Paid",Table1[[#This Row],[Loan_Status]]="Current"),"Good Loan",IF(Table1[[#This Row],[Loan_Status]]="Charged Off","Bad Loan",""))</f>
        <v>Bad Loan</v>
      </c>
      <c r="N2900">
        <v>44358</v>
      </c>
      <c r="O2900">
        <v>769324</v>
      </c>
      <c r="P2900" t="s">
        <v>835</v>
      </c>
      <c r="Q2900" t="s">
        <v>495</v>
      </c>
      <c r="R2900" t="s">
        <v>41</v>
      </c>
      <c r="S2900" t="s">
        <v>34</v>
      </c>
      <c r="T2900">
        <v>120000</v>
      </c>
      <c r="U2900">
        <v>0.15690000000000001</v>
      </c>
      <c r="V2900">
        <v>311.93</v>
      </c>
      <c r="W2900">
        <v>0.16819999999999999</v>
      </c>
      <c r="X2900">
        <v>20000</v>
      </c>
      <c r="Y2900">
        <v>35</v>
      </c>
      <c r="Z2900">
        <v>1863</v>
      </c>
    </row>
    <row r="2901" spans="1:26" ht="14.25" customHeight="1">
      <c r="A2901">
        <v>517878</v>
      </c>
      <c r="B2901" t="s">
        <v>24</v>
      </c>
      <c r="C2901" t="s">
        <v>25</v>
      </c>
      <c r="D2901" t="s">
        <v>81</v>
      </c>
      <c r="E2901" t="s">
        <v>2772</v>
      </c>
      <c r="F2901" t="s">
        <v>28</v>
      </c>
      <c r="G2901" t="s">
        <v>29</v>
      </c>
      <c r="H2901">
        <v>44326</v>
      </c>
      <c r="I2901" t="str">
        <f>TEXT(Table1[[#This Row],[Issue_Date]],"mmm")</f>
        <v>May</v>
      </c>
      <c r="J2901">
        <v>44332</v>
      </c>
      <c r="K2901">
        <v>44238</v>
      </c>
      <c r="L2901" t="s">
        <v>57</v>
      </c>
      <c r="M2901" t="str">
        <f>IF(OR(Table1[[#This Row],[Loan_Status]]="Fully Paid",Table1[[#This Row],[Loan_Status]]="Current"),"Good Loan",IF(Table1[[#This Row],[Loan_Status]]="Charged Off","Bad Loan",""))</f>
        <v>Bad Loan</v>
      </c>
      <c r="N2901">
        <v>44266</v>
      </c>
      <c r="O2901">
        <v>669329</v>
      </c>
      <c r="P2901" t="s">
        <v>835</v>
      </c>
      <c r="Q2901" t="s">
        <v>32</v>
      </c>
      <c r="R2901" t="s">
        <v>41</v>
      </c>
      <c r="S2901" t="s">
        <v>34</v>
      </c>
      <c r="T2901">
        <v>32400</v>
      </c>
      <c r="U2901">
        <v>0.14779999999999999</v>
      </c>
      <c r="V2901">
        <v>353.64</v>
      </c>
      <c r="W2901">
        <v>0.16450000000000001</v>
      </c>
      <c r="X2901">
        <v>14400</v>
      </c>
      <c r="Y2901">
        <v>39</v>
      </c>
      <c r="Z2901">
        <v>2655</v>
      </c>
    </row>
    <row r="2902" spans="1:26" ht="14.25" customHeight="1">
      <c r="A2902">
        <v>875179</v>
      </c>
      <c r="B2902" t="s">
        <v>115</v>
      </c>
      <c r="C2902" t="s">
        <v>25</v>
      </c>
      <c r="D2902" t="s">
        <v>48</v>
      </c>
      <c r="E2902" t="s">
        <v>2773</v>
      </c>
      <c r="F2902" t="s">
        <v>50</v>
      </c>
      <c r="G2902" t="s">
        <v>39</v>
      </c>
      <c r="H2902">
        <v>44450</v>
      </c>
      <c r="I2902" t="str">
        <f>TEXT(Table1[[#This Row],[Issue_Date]],"mmm")</f>
        <v>Sep</v>
      </c>
      <c r="J2902">
        <v>44331</v>
      </c>
      <c r="K2902">
        <v>44301</v>
      </c>
      <c r="L2902" t="s">
        <v>30</v>
      </c>
      <c r="M2902" t="str">
        <f>IF(OR(Table1[[#This Row],[Loan_Status]]="Fully Paid",Table1[[#This Row],[Loan_Status]]="Current"),"Good Loan",IF(Table1[[#This Row],[Loan_Status]]="Charged Off","Bad Loan",""))</f>
        <v>Good Loan</v>
      </c>
      <c r="N2902">
        <v>44331</v>
      </c>
      <c r="O2902">
        <v>1089640</v>
      </c>
      <c r="P2902" t="s">
        <v>835</v>
      </c>
      <c r="Q2902" t="s">
        <v>52</v>
      </c>
      <c r="R2902" t="s">
        <v>41</v>
      </c>
      <c r="S2902" t="s">
        <v>34</v>
      </c>
      <c r="T2902">
        <v>70000</v>
      </c>
      <c r="U2902">
        <v>0.1807</v>
      </c>
      <c r="V2902">
        <v>283.2</v>
      </c>
      <c r="W2902">
        <v>7.9000000000000001E-2</v>
      </c>
      <c r="X2902">
        <v>14000</v>
      </c>
      <c r="Y2902">
        <v>44</v>
      </c>
      <c r="Z2902">
        <v>16557</v>
      </c>
    </row>
    <row r="2903" spans="1:26" ht="14.25" customHeight="1">
      <c r="A2903">
        <v>704148</v>
      </c>
      <c r="B2903" t="s">
        <v>115</v>
      </c>
      <c r="C2903" t="s">
        <v>25</v>
      </c>
      <c r="D2903" t="s">
        <v>48</v>
      </c>
      <c r="E2903" t="s">
        <v>900</v>
      </c>
      <c r="F2903" t="s">
        <v>50</v>
      </c>
      <c r="G2903" t="s">
        <v>39</v>
      </c>
      <c r="H2903">
        <v>44266</v>
      </c>
      <c r="I2903" t="str">
        <f>TEXT(Table1[[#This Row],[Issue_Date]],"mmm")</f>
        <v>Mar</v>
      </c>
      <c r="J2903">
        <v>44271</v>
      </c>
      <c r="K2903">
        <v>44421</v>
      </c>
      <c r="L2903" t="s">
        <v>30</v>
      </c>
      <c r="M2903" t="str">
        <f>IF(OR(Table1[[#This Row],[Loan_Status]]="Fully Paid",Table1[[#This Row],[Loan_Status]]="Current"),"Good Loan",IF(Table1[[#This Row],[Loan_Status]]="Charged Off","Bad Loan",""))</f>
        <v>Good Loan</v>
      </c>
      <c r="N2903">
        <v>44452</v>
      </c>
      <c r="O2903">
        <v>896170</v>
      </c>
      <c r="P2903" t="s">
        <v>835</v>
      </c>
      <c r="Q2903" t="s">
        <v>77</v>
      </c>
      <c r="R2903" t="s">
        <v>41</v>
      </c>
      <c r="S2903" t="s">
        <v>34</v>
      </c>
      <c r="T2903">
        <v>64500</v>
      </c>
      <c r="U2903">
        <v>0.1066</v>
      </c>
      <c r="V2903">
        <v>120.69</v>
      </c>
      <c r="W2903">
        <v>7.6600000000000001E-2</v>
      </c>
      <c r="X2903">
        <v>6000</v>
      </c>
      <c r="Y2903">
        <v>44</v>
      </c>
      <c r="Z2903">
        <v>6863</v>
      </c>
    </row>
    <row r="2904" spans="1:26" ht="14.25" customHeight="1">
      <c r="A2904">
        <v>529479</v>
      </c>
      <c r="B2904" t="s">
        <v>24</v>
      </c>
      <c r="C2904" t="s">
        <v>25</v>
      </c>
      <c r="D2904" t="s">
        <v>48</v>
      </c>
      <c r="E2904" t="s">
        <v>2774</v>
      </c>
      <c r="F2904" t="s">
        <v>38</v>
      </c>
      <c r="G2904" t="s">
        <v>39</v>
      </c>
      <c r="H2904">
        <v>44357</v>
      </c>
      <c r="I2904" t="str">
        <f>TEXT(Table1[[#This Row],[Issue_Date]],"mmm")</f>
        <v>Jun</v>
      </c>
      <c r="J2904">
        <v>44360</v>
      </c>
      <c r="K2904">
        <v>44329</v>
      </c>
      <c r="L2904" t="s">
        <v>30</v>
      </c>
      <c r="M2904" t="str">
        <f>IF(OR(Table1[[#This Row],[Loan_Status]]="Fully Paid",Table1[[#This Row],[Loan_Status]]="Current"),"Good Loan",IF(Table1[[#This Row],[Loan_Status]]="Charged Off","Bad Loan",""))</f>
        <v>Good Loan</v>
      </c>
      <c r="N2904">
        <v>44360</v>
      </c>
      <c r="O2904">
        <v>674798</v>
      </c>
      <c r="P2904" t="s">
        <v>835</v>
      </c>
      <c r="Q2904" t="s">
        <v>40</v>
      </c>
      <c r="R2904" t="s">
        <v>41</v>
      </c>
      <c r="S2904" t="s">
        <v>34</v>
      </c>
      <c r="T2904">
        <v>43015.44</v>
      </c>
      <c r="U2904">
        <v>0.1426</v>
      </c>
      <c r="V2904">
        <v>223.75</v>
      </c>
      <c r="W2904">
        <v>0.1075</v>
      </c>
      <c r="X2904">
        <v>14500</v>
      </c>
      <c r="Y2904">
        <v>18</v>
      </c>
      <c r="Z2904">
        <v>12823</v>
      </c>
    </row>
    <row r="2905" spans="1:26" ht="14.25" customHeight="1">
      <c r="A2905">
        <v>680710</v>
      </c>
      <c r="B2905" t="s">
        <v>115</v>
      </c>
      <c r="C2905" t="s">
        <v>25</v>
      </c>
      <c r="D2905" t="s">
        <v>48</v>
      </c>
      <c r="E2905" t="s">
        <v>2775</v>
      </c>
      <c r="F2905" t="s">
        <v>38</v>
      </c>
      <c r="G2905" t="s">
        <v>39</v>
      </c>
      <c r="H2905">
        <v>44266</v>
      </c>
      <c r="I2905" t="str">
        <f>TEXT(Table1[[#This Row],[Issue_Date]],"mmm")</f>
        <v>Mar</v>
      </c>
      <c r="J2905">
        <v>44271</v>
      </c>
      <c r="K2905">
        <v>44271</v>
      </c>
      <c r="L2905" t="s">
        <v>30</v>
      </c>
      <c r="M2905" t="str">
        <f>IF(OR(Table1[[#This Row],[Loan_Status]]="Fully Paid",Table1[[#This Row],[Loan_Status]]="Current"),"Good Loan",IF(Table1[[#This Row],[Loan_Status]]="Charged Off","Bad Loan",""))</f>
        <v>Good Loan</v>
      </c>
      <c r="N2905">
        <v>44302</v>
      </c>
      <c r="O2905">
        <v>869596</v>
      </c>
      <c r="P2905" t="s">
        <v>835</v>
      </c>
      <c r="Q2905" t="s">
        <v>212</v>
      </c>
      <c r="R2905" t="s">
        <v>41</v>
      </c>
      <c r="S2905" t="s">
        <v>34</v>
      </c>
      <c r="T2905">
        <v>55000</v>
      </c>
      <c r="U2905">
        <v>8.9700000000000002E-2</v>
      </c>
      <c r="V2905">
        <v>285.02</v>
      </c>
      <c r="W2905">
        <v>0.1037</v>
      </c>
      <c r="X2905">
        <v>13300</v>
      </c>
      <c r="Y2905">
        <v>19</v>
      </c>
      <c r="Z2905">
        <v>17101</v>
      </c>
    </row>
    <row r="2906" spans="1:26" ht="14.25" customHeight="1">
      <c r="A2906">
        <v>1004491</v>
      </c>
      <c r="B2906" t="s">
        <v>24</v>
      </c>
      <c r="C2906" t="s">
        <v>25</v>
      </c>
      <c r="D2906" t="s">
        <v>48</v>
      </c>
      <c r="E2906" t="s">
        <v>2776</v>
      </c>
      <c r="F2906" t="s">
        <v>38</v>
      </c>
      <c r="G2906" t="s">
        <v>39</v>
      </c>
      <c r="H2906">
        <v>44511</v>
      </c>
      <c r="I2906" t="str">
        <f>TEXT(Table1[[#This Row],[Issue_Date]],"mmm")</f>
        <v>Nov</v>
      </c>
      <c r="J2906">
        <v>44545</v>
      </c>
      <c r="K2906">
        <v>44328</v>
      </c>
      <c r="L2906" t="s">
        <v>30</v>
      </c>
      <c r="M2906" t="str">
        <f>IF(OR(Table1[[#This Row],[Loan_Status]]="Fully Paid",Table1[[#This Row],[Loan_Status]]="Current"),"Good Loan",IF(Table1[[#This Row],[Loan_Status]]="Charged Off","Bad Loan",""))</f>
        <v>Good Loan</v>
      </c>
      <c r="N2906">
        <v>44359</v>
      </c>
      <c r="O2906">
        <v>1231136</v>
      </c>
      <c r="P2906" t="s">
        <v>835</v>
      </c>
      <c r="Q2906" t="s">
        <v>58</v>
      </c>
      <c r="R2906" t="s">
        <v>41</v>
      </c>
      <c r="S2906" t="s">
        <v>34</v>
      </c>
      <c r="T2906">
        <v>96000</v>
      </c>
      <c r="U2906">
        <v>0.1414</v>
      </c>
      <c r="V2906">
        <v>696.18</v>
      </c>
      <c r="W2906">
        <v>0.1242</v>
      </c>
      <c r="X2906">
        <v>31000</v>
      </c>
      <c r="Y2906">
        <v>14</v>
      </c>
      <c r="Z2906">
        <v>32867</v>
      </c>
    </row>
    <row r="2907" spans="1:26" ht="14.25" customHeight="1">
      <c r="A2907">
        <v>965662</v>
      </c>
      <c r="B2907" t="s">
        <v>136</v>
      </c>
      <c r="C2907" t="s">
        <v>25</v>
      </c>
      <c r="D2907" t="s">
        <v>48</v>
      </c>
      <c r="E2907" t="s">
        <v>2541</v>
      </c>
      <c r="F2907" t="s">
        <v>38</v>
      </c>
      <c r="G2907" t="s">
        <v>39</v>
      </c>
      <c r="H2907">
        <v>44480</v>
      </c>
      <c r="I2907" t="str">
        <f>TEXT(Table1[[#This Row],[Issue_Date]],"mmm")</f>
        <v>Oct</v>
      </c>
      <c r="J2907">
        <v>44212</v>
      </c>
      <c r="K2907">
        <v>44212</v>
      </c>
      <c r="L2907" t="s">
        <v>30</v>
      </c>
      <c r="M2907" t="str">
        <f>IF(OR(Table1[[#This Row],[Loan_Status]]="Fully Paid",Table1[[#This Row],[Loan_Status]]="Current"),"Good Loan",IF(Table1[[#This Row],[Loan_Status]]="Charged Off","Bad Loan",""))</f>
        <v>Good Loan</v>
      </c>
      <c r="N2907">
        <v>44243</v>
      </c>
      <c r="O2907">
        <v>1186297</v>
      </c>
      <c r="P2907" t="s">
        <v>835</v>
      </c>
      <c r="Q2907" t="s">
        <v>55</v>
      </c>
      <c r="R2907" t="s">
        <v>41</v>
      </c>
      <c r="S2907" t="s">
        <v>34</v>
      </c>
      <c r="T2907">
        <v>105000</v>
      </c>
      <c r="U2907">
        <v>0.25369999999999998</v>
      </c>
      <c r="V2907">
        <v>632.66</v>
      </c>
      <c r="W2907">
        <v>0.12690000000000001</v>
      </c>
      <c r="X2907">
        <v>28000</v>
      </c>
      <c r="Y2907">
        <v>27</v>
      </c>
      <c r="Z2907">
        <v>37784</v>
      </c>
    </row>
    <row r="2908" spans="1:26" ht="14.25" customHeight="1">
      <c r="A2908">
        <v>629660</v>
      </c>
      <c r="B2908" t="s">
        <v>35</v>
      </c>
      <c r="C2908" t="s">
        <v>25</v>
      </c>
      <c r="D2908" t="s">
        <v>81</v>
      </c>
      <c r="E2908" t="s">
        <v>2356</v>
      </c>
      <c r="F2908" t="s">
        <v>38</v>
      </c>
      <c r="G2908" t="s">
        <v>39</v>
      </c>
      <c r="H2908">
        <v>44540</v>
      </c>
      <c r="I2908" t="str">
        <f>TEXT(Table1[[#This Row],[Issue_Date]],"mmm")</f>
        <v>Dec</v>
      </c>
      <c r="J2908">
        <v>44545</v>
      </c>
      <c r="K2908">
        <v>44212</v>
      </c>
      <c r="L2908" t="s">
        <v>30</v>
      </c>
      <c r="M2908" t="str">
        <f>IF(OR(Table1[[#This Row],[Loan_Status]]="Fully Paid",Table1[[#This Row],[Loan_Status]]="Current"),"Good Loan",IF(Table1[[#This Row],[Loan_Status]]="Charged Off","Bad Loan",""))</f>
        <v>Good Loan</v>
      </c>
      <c r="N2908">
        <v>44243</v>
      </c>
      <c r="O2908">
        <v>800101</v>
      </c>
      <c r="P2908" t="s">
        <v>835</v>
      </c>
      <c r="Q2908" t="s">
        <v>58</v>
      </c>
      <c r="R2908" t="s">
        <v>41</v>
      </c>
      <c r="S2908" t="s">
        <v>34</v>
      </c>
      <c r="T2908">
        <v>32000</v>
      </c>
      <c r="U2908">
        <v>0.1973</v>
      </c>
      <c r="V2908">
        <v>276.14999999999998</v>
      </c>
      <c r="W2908">
        <v>9.9900000000000003E-2</v>
      </c>
      <c r="X2908">
        <v>13000</v>
      </c>
      <c r="Y2908">
        <v>30</v>
      </c>
      <c r="Z2908">
        <v>16569</v>
      </c>
    </row>
    <row r="2909" spans="1:26" ht="14.25" customHeight="1">
      <c r="A2909">
        <v>684273</v>
      </c>
      <c r="B2909" t="s">
        <v>105</v>
      </c>
      <c r="C2909" t="s">
        <v>25</v>
      </c>
      <c r="D2909" t="s">
        <v>64</v>
      </c>
      <c r="E2909" t="s">
        <v>2777</v>
      </c>
      <c r="F2909" t="s">
        <v>38</v>
      </c>
      <c r="G2909" t="s">
        <v>39</v>
      </c>
      <c r="H2909">
        <v>44238</v>
      </c>
      <c r="I2909" t="str">
        <f>TEXT(Table1[[#This Row],[Issue_Date]],"mmm")</f>
        <v>Feb</v>
      </c>
      <c r="J2909">
        <v>44241</v>
      </c>
      <c r="K2909">
        <v>44241</v>
      </c>
      <c r="L2909" t="s">
        <v>30</v>
      </c>
      <c r="M2909" t="str">
        <f>IF(OR(Table1[[#This Row],[Loan_Status]]="Fully Paid",Table1[[#This Row],[Loan_Status]]="Current"),"Good Loan",IF(Table1[[#This Row],[Loan_Status]]="Charged Off","Bad Loan",""))</f>
        <v>Good Loan</v>
      </c>
      <c r="N2909">
        <v>44269</v>
      </c>
      <c r="O2909">
        <v>873710</v>
      </c>
      <c r="P2909" t="s">
        <v>835</v>
      </c>
      <c r="Q2909" t="s">
        <v>55</v>
      </c>
      <c r="R2909" t="s">
        <v>41</v>
      </c>
      <c r="S2909" t="s">
        <v>34</v>
      </c>
      <c r="T2909">
        <v>44300</v>
      </c>
      <c r="U2909">
        <v>0.1731</v>
      </c>
      <c r="V2909">
        <v>326.95999999999998</v>
      </c>
      <c r="W2909">
        <v>0.1111</v>
      </c>
      <c r="X2909">
        <v>15000</v>
      </c>
      <c r="Y2909">
        <v>18</v>
      </c>
      <c r="Z2909">
        <v>18684</v>
      </c>
    </row>
    <row r="2910" spans="1:26" ht="14.25" customHeight="1">
      <c r="A2910">
        <v>1051151</v>
      </c>
      <c r="B2910" t="s">
        <v>24</v>
      </c>
      <c r="C2910" t="s">
        <v>25</v>
      </c>
      <c r="D2910" t="s">
        <v>98</v>
      </c>
      <c r="E2910" t="s">
        <v>2778</v>
      </c>
      <c r="F2910" t="s">
        <v>38</v>
      </c>
      <c r="G2910" t="s">
        <v>39</v>
      </c>
      <c r="H2910">
        <v>44541</v>
      </c>
      <c r="I2910" t="str">
        <f>TEXT(Table1[[#This Row],[Issue_Date]],"mmm")</f>
        <v>Dec</v>
      </c>
      <c r="J2910">
        <v>44482</v>
      </c>
      <c r="K2910">
        <v>44452</v>
      </c>
      <c r="L2910" t="s">
        <v>30</v>
      </c>
      <c r="M2910" t="str">
        <f>IF(OR(Table1[[#This Row],[Loan_Status]]="Fully Paid",Table1[[#This Row],[Loan_Status]]="Current"),"Good Loan",IF(Table1[[#This Row],[Loan_Status]]="Charged Off","Bad Loan",""))</f>
        <v>Good Loan</v>
      </c>
      <c r="N2910">
        <v>44482</v>
      </c>
      <c r="O2910">
        <v>1282825</v>
      </c>
      <c r="P2910" t="s">
        <v>835</v>
      </c>
      <c r="Q2910" t="s">
        <v>212</v>
      </c>
      <c r="R2910" t="s">
        <v>41</v>
      </c>
      <c r="S2910" t="s">
        <v>34</v>
      </c>
      <c r="T2910">
        <v>100000</v>
      </c>
      <c r="U2910">
        <v>4.5199999999999997E-2</v>
      </c>
      <c r="V2910">
        <v>331.48</v>
      </c>
      <c r="W2910">
        <v>0.1171</v>
      </c>
      <c r="X2910">
        <v>15000</v>
      </c>
      <c r="Y2910">
        <v>23</v>
      </c>
      <c r="Z2910">
        <v>17672</v>
      </c>
    </row>
    <row r="2911" spans="1:26" ht="14.25" customHeight="1">
      <c r="A2911">
        <v>866699</v>
      </c>
      <c r="B2911" t="s">
        <v>24</v>
      </c>
      <c r="C2911" t="s">
        <v>25</v>
      </c>
      <c r="D2911" t="s">
        <v>157</v>
      </c>
      <c r="E2911" t="s">
        <v>2779</v>
      </c>
      <c r="F2911" t="s">
        <v>38</v>
      </c>
      <c r="G2911" t="s">
        <v>39</v>
      </c>
      <c r="H2911">
        <v>44450</v>
      </c>
      <c r="I2911" t="str">
        <f>TEXT(Table1[[#This Row],[Issue_Date]],"mmm")</f>
        <v>Sep</v>
      </c>
      <c r="J2911">
        <v>44241</v>
      </c>
      <c r="K2911">
        <v>44241</v>
      </c>
      <c r="L2911" t="s">
        <v>30</v>
      </c>
      <c r="M2911" t="str">
        <f>IF(OR(Table1[[#This Row],[Loan_Status]]="Fully Paid",Table1[[#This Row],[Loan_Status]]="Current"),"Good Loan",IF(Table1[[#This Row],[Loan_Status]]="Charged Off","Bad Loan",""))</f>
        <v>Good Loan</v>
      </c>
      <c r="N2911">
        <v>44269</v>
      </c>
      <c r="O2911">
        <v>1080206</v>
      </c>
      <c r="P2911" t="s">
        <v>835</v>
      </c>
      <c r="Q2911" t="s">
        <v>55</v>
      </c>
      <c r="R2911" t="s">
        <v>41</v>
      </c>
      <c r="S2911" t="s">
        <v>34</v>
      </c>
      <c r="T2911">
        <v>88712</v>
      </c>
      <c r="U2911">
        <v>7.9699999999999993E-2</v>
      </c>
      <c r="V2911">
        <v>333.6</v>
      </c>
      <c r="W2911">
        <v>0.11990000000000001</v>
      </c>
      <c r="X2911">
        <v>15000</v>
      </c>
      <c r="Y2911">
        <v>29</v>
      </c>
      <c r="Z2911">
        <v>18530</v>
      </c>
    </row>
    <row r="2912" spans="1:26" ht="14.25" customHeight="1">
      <c r="A2912">
        <v>791995</v>
      </c>
      <c r="B2912" t="s">
        <v>78</v>
      </c>
      <c r="C2912" t="s">
        <v>25</v>
      </c>
      <c r="D2912" t="s">
        <v>64</v>
      </c>
      <c r="E2912" t="s">
        <v>2780</v>
      </c>
      <c r="F2912" t="s">
        <v>38</v>
      </c>
      <c r="G2912" t="s">
        <v>39</v>
      </c>
      <c r="H2912">
        <v>44358</v>
      </c>
      <c r="I2912" t="str">
        <f>TEXT(Table1[[#This Row],[Issue_Date]],"mmm")</f>
        <v>Jun</v>
      </c>
      <c r="J2912">
        <v>44545</v>
      </c>
      <c r="K2912">
        <v>44481</v>
      </c>
      <c r="L2912" t="s">
        <v>30</v>
      </c>
      <c r="M2912" t="str">
        <f>IF(OR(Table1[[#This Row],[Loan_Status]]="Fully Paid",Table1[[#This Row],[Loan_Status]]="Current"),"Good Loan",IF(Table1[[#This Row],[Loan_Status]]="Charged Off","Bad Loan",""))</f>
        <v>Good Loan</v>
      </c>
      <c r="N2912">
        <v>44512</v>
      </c>
      <c r="O2912">
        <v>996377</v>
      </c>
      <c r="P2912" t="s">
        <v>835</v>
      </c>
      <c r="Q2912" t="s">
        <v>58</v>
      </c>
      <c r="R2912" t="s">
        <v>41</v>
      </c>
      <c r="S2912" t="s">
        <v>34</v>
      </c>
      <c r="T2912">
        <v>60000</v>
      </c>
      <c r="U2912">
        <v>0.1038</v>
      </c>
      <c r="V2912">
        <v>263.86</v>
      </c>
      <c r="W2912">
        <v>0.1149</v>
      </c>
      <c r="X2912">
        <v>12000</v>
      </c>
      <c r="Y2912">
        <v>25</v>
      </c>
      <c r="Z2912">
        <v>13474</v>
      </c>
    </row>
    <row r="2913" spans="1:26" ht="14.25" customHeight="1">
      <c r="A2913">
        <v>715502</v>
      </c>
      <c r="B2913" t="s">
        <v>70</v>
      </c>
      <c r="C2913" t="s">
        <v>25</v>
      </c>
      <c r="D2913" t="s">
        <v>86</v>
      </c>
      <c r="E2913" t="s">
        <v>2781</v>
      </c>
      <c r="F2913" t="s">
        <v>44</v>
      </c>
      <c r="G2913" t="s">
        <v>39</v>
      </c>
      <c r="H2913">
        <v>44297</v>
      </c>
      <c r="I2913" t="str">
        <f>TEXT(Table1[[#This Row],[Issue_Date]],"mmm")</f>
        <v>Apr</v>
      </c>
      <c r="J2913">
        <v>44212</v>
      </c>
      <c r="K2913">
        <v>44240</v>
      </c>
      <c r="L2913" t="s">
        <v>30</v>
      </c>
      <c r="M2913" t="str">
        <f>IF(OR(Table1[[#This Row],[Loan_Status]]="Fully Paid",Table1[[#This Row],[Loan_Status]]="Current"),"Good Loan",IF(Table1[[#This Row],[Loan_Status]]="Charged Off","Bad Loan",""))</f>
        <v>Good Loan</v>
      </c>
      <c r="N2913">
        <v>44268</v>
      </c>
      <c r="O2913">
        <v>909139</v>
      </c>
      <c r="P2913" t="s">
        <v>835</v>
      </c>
      <c r="Q2913" t="s">
        <v>114</v>
      </c>
      <c r="R2913" t="s">
        <v>41</v>
      </c>
      <c r="S2913" t="s">
        <v>34</v>
      </c>
      <c r="T2913">
        <v>50000</v>
      </c>
      <c r="U2913">
        <v>0.10920000000000001</v>
      </c>
      <c r="V2913">
        <v>135.54</v>
      </c>
      <c r="W2913">
        <v>0.1268</v>
      </c>
      <c r="X2913">
        <v>6000</v>
      </c>
      <c r="Y2913">
        <v>14</v>
      </c>
      <c r="Z2913">
        <v>7207</v>
      </c>
    </row>
    <row r="2914" spans="1:26" ht="14.25" customHeight="1">
      <c r="A2914">
        <v>645717</v>
      </c>
      <c r="B2914" t="s">
        <v>53</v>
      </c>
      <c r="C2914" t="s">
        <v>25</v>
      </c>
      <c r="D2914" t="s">
        <v>48</v>
      </c>
      <c r="E2914" t="s">
        <v>2782</v>
      </c>
      <c r="F2914" t="s">
        <v>44</v>
      </c>
      <c r="G2914" t="s">
        <v>39</v>
      </c>
      <c r="H2914">
        <v>44207</v>
      </c>
      <c r="I2914" t="str">
        <f>TEXT(Table1[[#This Row],[Issue_Date]],"mmm")</f>
        <v>Jan</v>
      </c>
      <c r="J2914">
        <v>44212</v>
      </c>
      <c r="K2914">
        <v>44212</v>
      </c>
      <c r="L2914" t="s">
        <v>30</v>
      </c>
      <c r="M2914" t="str">
        <f>IF(OR(Table1[[#This Row],[Loan_Status]]="Fully Paid",Table1[[#This Row],[Loan_Status]]="Current"),"Good Loan",IF(Table1[[#This Row],[Loan_Status]]="Charged Off","Bad Loan",""))</f>
        <v>Good Loan</v>
      </c>
      <c r="N2914">
        <v>44243</v>
      </c>
      <c r="O2914">
        <v>826218</v>
      </c>
      <c r="P2914" t="s">
        <v>835</v>
      </c>
      <c r="Q2914" t="s">
        <v>45</v>
      </c>
      <c r="R2914" t="s">
        <v>41</v>
      </c>
      <c r="S2914" t="s">
        <v>34</v>
      </c>
      <c r="T2914">
        <v>75360</v>
      </c>
      <c r="U2914">
        <v>8.3900000000000002E-2</v>
      </c>
      <c r="V2914">
        <v>341.15</v>
      </c>
      <c r="W2914">
        <v>0.1298</v>
      </c>
      <c r="X2914">
        <v>15000</v>
      </c>
      <c r="Y2914">
        <v>14</v>
      </c>
      <c r="Z2914">
        <v>20468</v>
      </c>
    </row>
    <row r="2915" spans="1:26" ht="14.25" customHeight="1">
      <c r="A2915">
        <v>664978</v>
      </c>
      <c r="B2915" t="s">
        <v>24</v>
      </c>
      <c r="C2915" t="s">
        <v>25</v>
      </c>
      <c r="D2915" t="s">
        <v>98</v>
      </c>
      <c r="E2915" t="s">
        <v>2783</v>
      </c>
      <c r="F2915" t="s">
        <v>44</v>
      </c>
      <c r="G2915" t="s">
        <v>39</v>
      </c>
      <c r="H2915">
        <v>44238</v>
      </c>
      <c r="I2915" t="str">
        <f>TEXT(Table1[[#This Row],[Issue_Date]],"mmm")</f>
        <v>Feb</v>
      </c>
      <c r="J2915">
        <v>44300</v>
      </c>
      <c r="K2915">
        <v>44300</v>
      </c>
      <c r="L2915" t="s">
        <v>30</v>
      </c>
      <c r="M2915" t="str">
        <f>IF(OR(Table1[[#This Row],[Loan_Status]]="Fully Paid",Table1[[#This Row],[Loan_Status]]="Current"),"Good Loan",IF(Table1[[#This Row],[Loan_Status]]="Charged Off","Bad Loan",""))</f>
        <v>Good Loan</v>
      </c>
      <c r="N2915">
        <v>44330</v>
      </c>
      <c r="O2915">
        <v>850244</v>
      </c>
      <c r="P2915" t="s">
        <v>835</v>
      </c>
      <c r="Q2915" t="s">
        <v>66</v>
      </c>
      <c r="R2915" t="s">
        <v>41</v>
      </c>
      <c r="S2915" t="s">
        <v>34</v>
      </c>
      <c r="T2915">
        <v>120000</v>
      </c>
      <c r="U2915">
        <v>0.16830000000000001</v>
      </c>
      <c r="V2915">
        <v>455.68</v>
      </c>
      <c r="W2915">
        <v>0.13059999999999999</v>
      </c>
      <c r="X2915">
        <v>20000</v>
      </c>
      <c r="Y2915">
        <v>29</v>
      </c>
      <c r="Z2915">
        <v>26088</v>
      </c>
    </row>
    <row r="2916" spans="1:26" ht="14.25" customHeight="1">
      <c r="A2916">
        <v>829874</v>
      </c>
      <c r="B2916" t="s">
        <v>24</v>
      </c>
      <c r="C2916" t="s">
        <v>25</v>
      </c>
      <c r="D2916" t="s">
        <v>48</v>
      </c>
      <c r="E2916" t="s">
        <v>2784</v>
      </c>
      <c r="F2916" t="s">
        <v>44</v>
      </c>
      <c r="G2916" t="s">
        <v>39</v>
      </c>
      <c r="H2916">
        <v>44388</v>
      </c>
      <c r="I2916" t="str">
        <f>TEXT(Table1[[#This Row],[Issue_Date]],"mmm")</f>
        <v>Jul</v>
      </c>
      <c r="J2916">
        <v>44332</v>
      </c>
      <c r="K2916">
        <v>44545</v>
      </c>
      <c r="L2916" t="s">
        <v>30</v>
      </c>
      <c r="M2916" t="str">
        <f>IF(OR(Table1[[#This Row],[Loan_Status]]="Fully Paid",Table1[[#This Row],[Loan_Status]]="Current"),"Good Loan",IF(Table1[[#This Row],[Loan_Status]]="Charged Off","Bad Loan",""))</f>
        <v>Good Loan</v>
      </c>
      <c r="N2916">
        <v>44576</v>
      </c>
      <c r="O2916">
        <v>1039003</v>
      </c>
      <c r="P2916" t="s">
        <v>835</v>
      </c>
      <c r="Q2916" t="s">
        <v>66</v>
      </c>
      <c r="R2916" t="s">
        <v>41</v>
      </c>
      <c r="S2916" t="s">
        <v>34</v>
      </c>
      <c r="T2916">
        <v>54000</v>
      </c>
      <c r="U2916">
        <v>0.22489999999999999</v>
      </c>
      <c r="V2916">
        <v>105.25</v>
      </c>
      <c r="W2916">
        <v>0.13489999999999999</v>
      </c>
      <c r="X2916">
        <v>4575</v>
      </c>
      <c r="Y2916">
        <v>25</v>
      </c>
      <c r="Z2916">
        <v>6266</v>
      </c>
    </row>
    <row r="2917" spans="1:26" ht="14.25" customHeight="1">
      <c r="A2917">
        <v>738241</v>
      </c>
      <c r="B2917" t="s">
        <v>78</v>
      </c>
      <c r="C2917" t="s">
        <v>25</v>
      </c>
      <c r="D2917" t="s">
        <v>86</v>
      </c>
      <c r="E2917" t="s">
        <v>2785</v>
      </c>
      <c r="F2917" t="s">
        <v>44</v>
      </c>
      <c r="G2917" t="s">
        <v>39</v>
      </c>
      <c r="H2917">
        <v>44297</v>
      </c>
      <c r="I2917" t="str">
        <f>TEXT(Table1[[#This Row],[Issue_Date]],"mmm")</f>
        <v>Apr</v>
      </c>
      <c r="J2917">
        <v>44269</v>
      </c>
      <c r="K2917">
        <v>44269</v>
      </c>
      <c r="L2917" t="s">
        <v>30</v>
      </c>
      <c r="M2917" t="str">
        <f>IF(OR(Table1[[#This Row],[Loan_Status]]="Fully Paid",Table1[[#This Row],[Loan_Status]]="Current"),"Good Loan",IF(Table1[[#This Row],[Loan_Status]]="Charged Off","Bad Loan",""))</f>
        <v>Good Loan</v>
      </c>
      <c r="N2917">
        <v>44300</v>
      </c>
      <c r="O2917">
        <v>935582</v>
      </c>
      <c r="P2917" t="s">
        <v>835</v>
      </c>
      <c r="Q2917" t="s">
        <v>114</v>
      </c>
      <c r="R2917" t="s">
        <v>41</v>
      </c>
      <c r="S2917" t="s">
        <v>34</v>
      </c>
      <c r="T2917">
        <v>58852.56</v>
      </c>
      <c r="U2917">
        <v>0.18859999999999999</v>
      </c>
      <c r="V2917">
        <v>203.31</v>
      </c>
      <c r="W2917">
        <v>0.1268</v>
      </c>
      <c r="X2917">
        <v>9000</v>
      </c>
      <c r="Y2917">
        <v>33</v>
      </c>
      <c r="Z2917">
        <v>11079</v>
      </c>
    </row>
    <row r="2918" spans="1:26" ht="14.25" customHeight="1">
      <c r="A2918">
        <v>858219</v>
      </c>
      <c r="B2918" t="s">
        <v>97</v>
      </c>
      <c r="C2918" t="s">
        <v>25</v>
      </c>
      <c r="D2918" t="s">
        <v>42</v>
      </c>
      <c r="E2918" t="s">
        <v>2786</v>
      </c>
      <c r="F2918" t="s">
        <v>44</v>
      </c>
      <c r="G2918" t="s">
        <v>39</v>
      </c>
      <c r="H2918">
        <v>44419</v>
      </c>
      <c r="I2918" t="str">
        <f>TEXT(Table1[[#This Row],[Issue_Date]],"mmm")</f>
        <v>Aug</v>
      </c>
      <c r="J2918">
        <v>44210</v>
      </c>
      <c r="K2918">
        <v>44210</v>
      </c>
      <c r="L2918" t="s">
        <v>30</v>
      </c>
      <c r="M2918" t="str">
        <f>IF(OR(Table1[[#This Row],[Loan_Status]]="Fully Paid",Table1[[#This Row],[Loan_Status]]="Current"),"Good Loan",IF(Table1[[#This Row],[Loan_Status]]="Charged Off","Bad Loan",""))</f>
        <v>Good Loan</v>
      </c>
      <c r="N2918">
        <v>44241</v>
      </c>
      <c r="O2918">
        <v>1070780</v>
      </c>
      <c r="P2918" t="s">
        <v>835</v>
      </c>
      <c r="Q2918" t="s">
        <v>66</v>
      </c>
      <c r="R2918" t="s">
        <v>41</v>
      </c>
      <c r="S2918" t="s">
        <v>34</v>
      </c>
      <c r="T2918">
        <v>55000</v>
      </c>
      <c r="U2918">
        <v>0.17929999999999999</v>
      </c>
      <c r="V2918">
        <v>194.39</v>
      </c>
      <c r="W2918">
        <v>0.13489999999999999</v>
      </c>
      <c r="X2918">
        <v>8450</v>
      </c>
      <c r="Y2918">
        <v>23</v>
      </c>
      <c r="Z2918">
        <v>10645</v>
      </c>
    </row>
    <row r="2919" spans="1:26" ht="14.25" customHeight="1">
      <c r="A2919">
        <v>580637</v>
      </c>
      <c r="B2919" t="s">
        <v>112</v>
      </c>
      <c r="C2919" t="s">
        <v>25</v>
      </c>
      <c r="D2919" t="s">
        <v>86</v>
      </c>
      <c r="E2919" t="s">
        <v>2787</v>
      </c>
      <c r="F2919" t="s">
        <v>44</v>
      </c>
      <c r="G2919" t="s">
        <v>39</v>
      </c>
      <c r="H2919">
        <v>44449</v>
      </c>
      <c r="I2919" t="str">
        <f>TEXT(Table1[[#This Row],[Issue_Date]],"mmm")</f>
        <v>Sep</v>
      </c>
      <c r="J2919">
        <v>44454</v>
      </c>
      <c r="K2919">
        <v>44329</v>
      </c>
      <c r="L2919" t="s">
        <v>30</v>
      </c>
      <c r="M2919" t="str">
        <f>IF(OR(Table1[[#This Row],[Loan_Status]]="Fully Paid",Table1[[#This Row],[Loan_Status]]="Current"),"Good Loan",IF(Table1[[#This Row],[Loan_Status]]="Charged Off","Bad Loan",""))</f>
        <v>Good Loan</v>
      </c>
      <c r="N2919">
        <v>44360</v>
      </c>
      <c r="O2919">
        <v>746390</v>
      </c>
      <c r="P2919" t="s">
        <v>835</v>
      </c>
      <c r="Q2919" t="s">
        <v>66</v>
      </c>
      <c r="R2919" t="s">
        <v>41</v>
      </c>
      <c r="S2919" t="s">
        <v>34</v>
      </c>
      <c r="T2919">
        <v>100000</v>
      </c>
      <c r="U2919">
        <v>5.16E-2</v>
      </c>
      <c r="V2919">
        <v>503.43</v>
      </c>
      <c r="W2919">
        <v>0.1361</v>
      </c>
      <c r="X2919">
        <v>24000</v>
      </c>
      <c r="Y2919">
        <v>14</v>
      </c>
      <c r="Z2919">
        <v>27645</v>
      </c>
    </row>
    <row r="2920" spans="1:26" ht="14.25" customHeight="1">
      <c r="A2920">
        <v>1036262</v>
      </c>
      <c r="B2920" t="s">
        <v>112</v>
      </c>
      <c r="C2920" t="s">
        <v>25</v>
      </c>
      <c r="D2920" t="s">
        <v>48</v>
      </c>
      <c r="E2920" t="s">
        <v>2788</v>
      </c>
      <c r="F2920" t="s">
        <v>44</v>
      </c>
      <c r="G2920" t="s">
        <v>39</v>
      </c>
      <c r="H2920">
        <v>44541</v>
      </c>
      <c r="I2920" t="str">
        <f>TEXT(Table1[[#This Row],[Issue_Date]],"mmm")</f>
        <v>Dec</v>
      </c>
      <c r="J2920">
        <v>44302</v>
      </c>
      <c r="K2920">
        <v>44391</v>
      </c>
      <c r="L2920" t="s">
        <v>30</v>
      </c>
      <c r="M2920" t="str">
        <f>IF(OR(Table1[[#This Row],[Loan_Status]]="Fully Paid",Table1[[#This Row],[Loan_Status]]="Current"),"Good Loan",IF(Table1[[#This Row],[Loan_Status]]="Charged Off","Bad Loan",""))</f>
        <v>Good Loan</v>
      </c>
      <c r="N2920">
        <v>44422</v>
      </c>
      <c r="O2920">
        <v>1266121</v>
      </c>
      <c r="P2920" t="s">
        <v>835</v>
      </c>
      <c r="Q2920" t="s">
        <v>229</v>
      </c>
      <c r="R2920" t="s">
        <v>41</v>
      </c>
      <c r="S2920" t="s">
        <v>34</v>
      </c>
      <c r="T2920">
        <v>135800</v>
      </c>
      <c r="U2920">
        <v>0.11990000000000001</v>
      </c>
      <c r="V2920">
        <v>315.86</v>
      </c>
      <c r="W2920">
        <v>0.15959999999999999</v>
      </c>
      <c r="X2920">
        <v>13000</v>
      </c>
      <c r="Y2920">
        <v>32</v>
      </c>
      <c r="Z2920">
        <v>17157</v>
      </c>
    </row>
    <row r="2921" spans="1:26" ht="14.25" customHeight="1">
      <c r="A2921">
        <v>615756</v>
      </c>
      <c r="B2921" t="s">
        <v>35</v>
      </c>
      <c r="C2921" t="s">
        <v>25</v>
      </c>
      <c r="D2921" t="s">
        <v>73</v>
      </c>
      <c r="E2921" t="s">
        <v>2789</v>
      </c>
      <c r="F2921" t="s">
        <v>44</v>
      </c>
      <c r="G2921" t="s">
        <v>39</v>
      </c>
      <c r="H2921">
        <v>44510</v>
      </c>
      <c r="I2921" t="str">
        <f>TEXT(Table1[[#This Row],[Issue_Date]],"mmm")</f>
        <v>Nov</v>
      </c>
      <c r="J2921">
        <v>44212</v>
      </c>
      <c r="K2921">
        <v>44268</v>
      </c>
      <c r="L2921" t="s">
        <v>30</v>
      </c>
      <c r="M2921" t="str">
        <f>IF(OR(Table1[[#This Row],[Loan_Status]]="Fully Paid",Table1[[#This Row],[Loan_Status]]="Current"),"Good Loan",IF(Table1[[#This Row],[Loan_Status]]="Charged Off","Bad Loan",""))</f>
        <v>Good Loan</v>
      </c>
      <c r="N2921">
        <v>44299</v>
      </c>
      <c r="O2921">
        <v>789594</v>
      </c>
      <c r="P2921" t="s">
        <v>835</v>
      </c>
      <c r="Q2921" t="s">
        <v>226</v>
      </c>
      <c r="R2921" t="s">
        <v>41</v>
      </c>
      <c r="S2921" t="s">
        <v>34</v>
      </c>
      <c r="T2921">
        <v>98000</v>
      </c>
      <c r="U2921">
        <v>0.15179999999999999</v>
      </c>
      <c r="V2921">
        <v>390.43</v>
      </c>
      <c r="W2921">
        <v>0.13350000000000001</v>
      </c>
      <c r="X2921">
        <v>25000</v>
      </c>
      <c r="Y2921">
        <v>25</v>
      </c>
      <c r="Z2921">
        <v>21277</v>
      </c>
    </row>
    <row r="2922" spans="1:26" ht="14.25" customHeight="1">
      <c r="A2922">
        <v>816605</v>
      </c>
      <c r="B2922" t="s">
        <v>128</v>
      </c>
      <c r="C2922" t="s">
        <v>25</v>
      </c>
      <c r="D2922" t="s">
        <v>81</v>
      </c>
      <c r="E2922" t="s">
        <v>2790</v>
      </c>
      <c r="F2922" t="s">
        <v>68</v>
      </c>
      <c r="G2922" t="s">
        <v>39</v>
      </c>
      <c r="H2922">
        <v>44388</v>
      </c>
      <c r="I2922" t="str">
        <f>TEXT(Table1[[#This Row],[Issue_Date]],"mmm")</f>
        <v>Jul</v>
      </c>
      <c r="J2922">
        <v>44545</v>
      </c>
      <c r="K2922">
        <v>44242</v>
      </c>
      <c r="L2922" t="s">
        <v>30</v>
      </c>
      <c r="M2922" t="str">
        <f>IF(OR(Table1[[#This Row],[Loan_Status]]="Fully Paid",Table1[[#This Row],[Loan_Status]]="Current"),"Good Loan",IF(Table1[[#This Row],[Loan_Status]]="Charged Off","Bad Loan",""))</f>
        <v>Good Loan</v>
      </c>
      <c r="N2922">
        <v>44270</v>
      </c>
      <c r="O2922">
        <v>1024365</v>
      </c>
      <c r="P2922" t="s">
        <v>835</v>
      </c>
      <c r="Q2922" t="s">
        <v>83</v>
      </c>
      <c r="R2922" t="s">
        <v>41</v>
      </c>
      <c r="S2922" t="s">
        <v>34</v>
      </c>
      <c r="T2922">
        <v>45000</v>
      </c>
      <c r="U2922">
        <v>5.7599999999999998E-2</v>
      </c>
      <c r="V2922">
        <v>247.94</v>
      </c>
      <c r="W2922">
        <v>0.16889999999999999</v>
      </c>
      <c r="X2922">
        <v>10000</v>
      </c>
      <c r="Y2922">
        <v>11</v>
      </c>
      <c r="Z2922">
        <v>14377</v>
      </c>
    </row>
    <row r="2923" spans="1:26" ht="14.25" customHeight="1">
      <c r="A2923">
        <v>1027779</v>
      </c>
      <c r="B2923" t="s">
        <v>208</v>
      </c>
      <c r="C2923" t="s">
        <v>25</v>
      </c>
      <c r="D2923" t="s">
        <v>98</v>
      </c>
      <c r="E2923" t="s">
        <v>2791</v>
      </c>
      <c r="F2923" t="s">
        <v>68</v>
      </c>
      <c r="G2923" t="s">
        <v>39</v>
      </c>
      <c r="H2923">
        <v>44511</v>
      </c>
      <c r="I2923" t="str">
        <f>TEXT(Table1[[#This Row],[Issue_Date]],"mmm")</f>
        <v>Nov</v>
      </c>
      <c r="J2923">
        <v>44332</v>
      </c>
      <c r="K2923">
        <v>44512</v>
      </c>
      <c r="L2923" t="s">
        <v>30</v>
      </c>
      <c r="M2923" t="str">
        <f>IF(OR(Table1[[#This Row],[Loan_Status]]="Fully Paid",Table1[[#This Row],[Loan_Status]]="Current"),"Good Loan",IF(Table1[[#This Row],[Loan_Status]]="Charged Off","Bad Loan",""))</f>
        <v>Good Loan</v>
      </c>
      <c r="N2923">
        <v>44542</v>
      </c>
      <c r="O2923">
        <v>1257153</v>
      </c>
      <c r="P2923" t="s">
        <v>835</v>
      </c>
      <c r="Q2923" t="s">
        <v>513</v>
      </c>
      <c r="R2923" t="s">
        <v>41</v>
      </c>
      <c r="S2923" t="s">
        <v>34</v>
      </c>
      <c r="T2923">
        <v>45000</v>
      </c>
      <c r="U2923">
        <v>0.14349999999999999</v>
      </c>
      <c r="V2923">
        <v>382.95</v>
      </c>
      <c r="W2923">
        <v>0.1825</v>
      </c>
      <c r="X2923">
        <v>15000</v>
      </c>
      <c r="Y2923">
        <v>31</v>
      </c>
      <c r="Z2923">
        <v>17374</v>
      </c>
    </row>
    <row r="2924" spans="1:26" ht="14.25" customHeight="1">
      <c r="A2924">
        <v>686232</v>
      </c>
      <c r="B2924" t="s">
        <v>24</v>
      </c>
      <c r="C2924" t="s">
        <v>25</v>
      </c>
      <c r="D2924" t="s">
        <v>48</v>
      </c>
      <c r="E2924" t="s">
        <v>2792</v>
      </c>
      <c r="F2924" t="s">
        <v>68</v>
      </c>
      <c r="G2924" t="s">
        <v>39</v>
      </c>
      <c r="H2924">
        <v>44266</v>
      </c>
      <c r="I2924" t="str">
        <f>TEXT(Table1[[#This Row],[Issue_Date]],"mmm")</f>
        <v>Mar</v>
      </c>
      <c r="J2924">
        <v>44332</v>
      </c>
      <c r="K2924">
        <v>44389</v>
      </c>
      <c r="L2924" t="s">
        <v>30</v>
      </c>
      <c r="M2924" t="str">
        <f>IF(OR(Table1[[#This Row],[Loan_Status]]="Fully Paid",Table1[[#This Row],[Loan_Status]]="Current"),"Good Loan",IF(Table1[[#This Row],[Loan_Status]]="Charged Off","Bad Loan",""))</f>
        <v>Good Loan</v>
      </c>
      <c r="N2924">
        <v>44420</v>
      </c>
      <c r="O2924">
        <v>875999</v>
      </c>
      <c r="P2924" t="s">
        <v>835</v>
      </c>
      <c r="Q2924" t="s">
        <v>513</v>
      </c>
      <c r="R2924" t="s">
        <v>41</v>
      </c>
      <c r="S2924" t="s">
        <v>34</v>
      </c>
      <c r="T2924">
        <v>68000</v>
      </c>
      <c r="U2924">
        <v>0.14610000000000001</v>
      </c>
      <c r="V2924">
        <v>233.56</v>
      </c>
      <c r="W2924">
        <v>0.16020000000000001</v>
      </c>
      <c r="X2924">
        <v>9600</v>
      </c>
      <c r="Y2924">
        <v>24</v>
      </c>
      <c r="Z2924">
        <v>11471</v>
      </c>
    </row>
    <row r="2925" spans="1:26" ht="14.25" customHeight="1">
      <c r="A2925">
        <v>821317</v>
      </c>
      <c r="B2925" t="s">
        <v>90</v>
      </c>
      <c r="C2925" t="s">
        <v>25</v>
      </c>
      <c r="D2925" t="s">
        <v>73</v>
      </c>
      <c r="E2925" t="s">
        <v>2793</v>
      </c>
      <c r="F2925" t="s">
        <v>68</v>
      </c>
      <c r="G2925" t="s">
        <v>39</v>
      </c>
      <c r="H2925">
        <v>44450</v>
      </c>
      <c r="I2925" t="str">
        <f>TEXT(Table1[[#This Row],[Issue_Date]],"mmm")</f>
        <v>Sep</v>
      </c>
      <c r="J2925">
        <v>44243</v>
      </c>
      <c r="K2925">
        <v>44212</v>
      </c>
      <c r="L2925" t="s">
        <v>30</v>
      </c>
      <c r="M2925" t="str">
        <f>IF(OR(Table1[[#This Row],[Loan_Status]]="Fully Paid",Table1[[#This Row],[Loan_Status]]="Current"),"Good Loan",IF(Table1[[#This Row],[Loan_Status]]="Charged Off","Bad Loan",""))</f>
        <v>Good Loan</v>
      </c>
      <c r="N2925">
        <v>44243</v>
      </c>
      <c r="O2925">
        <v>1029652</v>
      </c>
      <c r="P2925" t="s">
        <v>835</v>
      </c>
      <c r="Q2925" t="s">
        <v>357</v>
      </c>
      <c r="R2925" t="s">
        <v>41</v>
      </c>
      <c r="S2925" t="s">
        <v>34</v>
      </c>
      <c r="T2925">
        <v>73000</v>
      </c>
      <c r="U2925">
        <v>0.13250000000000001</v>
      </c>
      <c r="V2925">
        <v>467.01</v>
      </c>
      <c r="W2925">
        <v>0.16489999999999999</v>
      </c>
      <c r="X2925">
        <v>19000</v>
      </c>
      <c r="Y2925">
        <v>37</v>
      </c>
      <c r="Z2925">
        <v>27870</v>
      </c>
    </row>
    <row r="2926" spans="1:26" ht="14.25" customHeight="1">
      <c r="A2926">
        <v>543811</v>
      </c>
      <c r="B2926" t="s">
        <v>35</v>
      </c>
      <c r="C2926" t="s">
        <v>25</v>
      </c>
      <c r="D2926" t="s">
        <v>48</v>
      </c>
      <c r="E2926" t="s">
        <v>2794</v>
      </c>
      <c r="F2926" t="s">
        <v>68</v>
      </c>
      <c r="G2926" t="s">
        <v>39</v>
      </c>
      <c r="H2926">
        <v>44387</v>
      </c>
      <c r="I2926" t="str">
        <f>TEXT(Table1[[#This Row],[Issue_Date]],"mmm")</f>
        <v>Jul</v>
      </c>
      <c r="J2926">
        <v>44212</v>
      </c>
      <c r="K2926">
        <v>44299</v>
      </c>
      <c r="L2926" t="s">
        <v>30</v>
      </c>
      <c r="M2926" t="str">
        <f>IF(OR(Table1[[#This Row],[Loan_Status]]="Fully Paid",Table1[[#This Row],[Loan_Status]]="Current"),"Good Loan",IF(Table1[[#This Row],[Loan_Status]]="Charged Off","Bad Loan",""))</f>
        <v>Good Loan</v>
      </c>
      <c r="N2926">
        <v>44329</v>
      </c>
      <c r="O2926">
        <v>701543</v>
      </c>
      <c r="P2926" t="s">
        <v>835</v>
      </c>
      <c r="Q2926" t="s">
        <v>83</v>
      </c>
      <c r="R2926" t="s">
        <v>41</v>
      </c>
      <c r="S2926" t="s">
        <v>34</v>
      </c>
      <c r="T2926">
        <v>50000</v>
      </c>
      <c r="U2926">
        <v>8.8999999999999996E-2</v>
      </c>
      <c r="V2926">
        <v>364.38</v>
      </c>
      <c r="W2926">
        <v>0.1595</v>
      </c>
      <c r="X2926">
        <v>15000</v>
      </c>
      <c r="Y2926">
        <v>10</v>
      </c>
      <c r="Z2926">
        <v>20246</v>
      </c>
    </row>
    <row r="2927" spans="1:26" ht="14.25" customHeight="1">
      <c r="A2927">
        <v>712221</v>
      </c>
      <c r="B2927" t="s">
        <v>35</v>
      </c>
      <c r="C2927" t="s">
        <v>25</v>
      </c>
      <c r="D2927" t="s">
        <v>86</v>
      </c>
      <c r="E2927" t="s">
        <v>2795</v>
      </c>
      <c r="F2927" t="s">
        <v>28</v>
      </c>
      <c r="G2927" t="s">
        <v>39</v>
      </c>
      <c r="H2927">
        <v>44266</v>
      </c>
      <c r="I2927" t="str">
        <f>TEXT(Table1[[#This Row],[Issue_Date]],"mmm")</f>
        <v>Mar</v>
      </c>
      <c r="J2927">
        <v>44212</v>
      </c>
      <c r="K2927">
        <v>44212</v>
      </c>
      <c r="L2927" t="s">
        <v>30</v>
      </c>
      <c r="M2927" t="str">
        <f>IF(OR(Table1[[#This Row],[Loan_Status]]="Fully Paid",Table1[[#This Row],[Loan_Status]]="Current"),"Good Loan",IF(Table1[[#This Row],[Loan_Status]]="Charged Off","Bad Loan",""))</f>
        <v>Good Loan</v>
      </c>
      <c r="N2927">
        <v>44243</v>
      </c>
      <c r="O2927">
        <v>905279</v>
      </c>
      <c r="P2927" t="s">
        <v>835</v>
      </c>
      <c r="Q2927" t="s">
        <v>642</v>
      </c>
      <c r="R2927" t="s">
        <v>41</v>
      </c>
      <c r="S2927" t="s">
        <v>34</v>
      </c>
      <c r="T2927">
        <v>50000</v>
      </c>
      <c r="U2927">
        <v>0.21340000000000001</v>
      </c>
      <c r="V2927">
        <v>226.15</v>
      </c>
      <c r="W2927">
        <v>0.17510000000000001</v>
      </c>
      <c r="X2927">
        <v>9000</v>
      </c>
      <c r="Y2927">
        <v>19</v>
      </c>
      <c r="Z2927">
        <v>13553</v>
      </c>
    </row>
    <row r="2928" spans="1:26" ht="14.25" customHeight="1">
      <c r="A2928">
        <v>653306</v>
      </c>
      <c r="B2928" t="s">
        <v>24</v>
      </c>
      <c r="C2928" t="s">
        <v>25</v>
      </c>
      <c r="D2928" t="s">
        <v>59</v>
      </c>
      <c r="F2928" t="s">
        <v>28</v>
      </c>
      <c r="G2928" t="s">
        <v>39</v>
      </c>
      <c r="H2928">
        <v>44207</v>
      </c>
      <c r="I2928" t="str">
        <f>TEXT(Table1[[#This Row],[Issue_Date]],"mmm")</f>
        <v>Jan</v>
      </c>
      <c r="J2928">
        <v>44511</v>
      </c>
      <c r="K2928">
        <v>44511</v>
      </c>
      <c r="L2928" t="s">
        <v>30</v>
      </c>
      <c r="M2928" t="str">
        <f>IF(OR(Table1[[#This Row],[Loan_Status]]="Fully Paid",Table1[[#This Row],[Loan_Status]]="Current"),"Good Loan",IF(Table1[[#This Row],[Loan_Status]]="Charged Off","Bad Loan",""))</f>
        <v>Good Loan</v>
      </c>
      <c r="N2928">
        <v>44541</v>
      </c>
      <c r="O2928">
        <v>835488</v>
      </c>
      <c r="P2928" t="s">
        <v>835</v>
      </c>
      <c r="Q2928" t="s">
        <v>495</v>
      </c>
      <c r="R2928" t="s">
        <v>41</v>
      </c>
      <c r="S2928" t="s">
        <v>34</v>
      </c>
      <c r="T2928">
        <v>120000</v>
      </c>
      <c r="U2928">
        <v>0.1351</v>
      </c>
      <c r="V2928">
        <v>519.32000000000005</v>
      </c>
      <c r="W2928">
        <v>0.16769999999999999</v>
      </c>
      <c r="X2928">
        <v>21000</v>
      </c>
      <c r="Y2928">
        <v>19</v>
      </c>
      <c r="Z2928">
        <v>23524</v>
      </c>
    </row>
    <row r="2929" spans="1:26" ht="14.25" customHeight="1">
      <c r="A2929">
        <v>727157</v>
      </c>
      <c r="B2929" t="s">
        <v>97</v>
      </c>
      <c r="C2929" t="s">
        <v>25</v>
      </c>
      <c r="D2929" t="s">
        <v>48</v>
      </c>
      <c r="E2929" t="s">
        <v>2796</v>
      </c>
      <c r="F2929" t="s">
        <v>28</v>
      </c>
      <c r="G2929" t="s">
        <v>39</v>
      </c>
      <c r="H2929">
        <v>44297</v>
      </c>
      <c r="I2929" t="str">
        <f>TEXT(Table1[[#This Row],[Issue_Date]],"mmm")</f>
        <v>Apr</v>
      </c>
      <c r="J2929">
        <v>44453</v>
      </c>
      <c r="K2929">
        <v>44358</v>
      </c>
      <c r="L2929" t="s">
        <v>30</v>
      </c>
      <c r="M2929" t="str">
        <f>IF(OR(Table1[[#This Row],[Loan_Status]]="Fully Paid",Table1[[#This Row],[Loan_Status]]="Current"),"Good Loan",IF(Table1[[#This Row],[Loan_Status]]="Charged Off","Bad Loan",""))</f>
        <v>Good Loan</v>
      </c>
      <c r="N2929">
        <v>44388</v>
      </c>
      <c r="O2929">
        <v>922648</v>
      </c>
      <c r="P2929" t="s">
        <v>835</v>
      </c>
      <c r="Q2929" t="s">
        <v>364</v>
      </c>
      <c r="R2929" t="s">
        <v>41</v>
      </c>
      <c r="S2929" t="s">
        <v>34</v>
      </c>
      <c r="T2929">
        <v>100000</v>
      </c>
      <c r="U2929">
        <v>0.22520000000000001</v>
      </c>
      <c r="V2929">
        <v>186.96</v>
      </c>
      <c r="W2929">
        <v>0.1714</v>
      </c>
      <c r="X2929">
        <v>7500</v>
      </c>
      <c r="Y2929">
        <v>18</v>
      </c>
      <c r="Z2929">
        <v>7608</v>
      </c>
    </row>
    <row r="2930" spans="1:26" ht="14.25" customHeight="1">
      <c r="A2930">
        <v>667056</v>
      </c>
      <c r="B2930" t="s">
        <v>92</v>
      </c>
      <c r="C2930" t="s">
        <v>25</v>
      </c>
      <c r="D2930" t="s">
        <v>42</v>
      </c>
      <c r="E2930" t="s">
        <v>2797</v>
      </c>
      <c r="F2930" t="s">
        <v>28</v>
      </c>
      <c r="G2930" t="s">
        <v>39</v>
      </c>
      <c r="H2930">
        <v>44238</v>
      </c>
      <c r="I2930" t="str">
        <f>TEXT(Table1[[#This Row],[Issue_Date]],"mmm")</f>
        <v>Feb</v>
      </c>
      <c r="J2930">
        <v>44267</v>
      </c>
      <c r="K2930">
        <v>44267</v>
      </c>
      <c r="L2930" t="s">
        <v>30</v>
      </c>
      <c r="M2930" t="str">
        <f>IF(OR(Table1[[#This Row],[Loan_Status]]="Fully Paid",Table1[[#This Row],[Loan_Status]]="Current"),"Good Loan",IF(Table1[[#This Row],[Loan_Status]]="Charged Off","Bad Loan",""))</f>
        <v>Good Loan</v>
      </c>
      <c r="N2930">
        <v>44298</v>
      </c>
      <c r="O2930">
        <v>852814</v>
      </c>
      <c r="P2930" t="s">
        <v>835</v>
      </c>
      <c r="Q2930" t="s">
        <v>32</v>
      </c>
      <c r="R2930" t="s">
        <v>41</v>
      </c>
      <c r="S2930" t="s">
        <v>34</v>
      </c>
      <c r="T2930">
        <v>110000</v>
      </c>
      <c r="U2930">
        <v>0.16750000000000001</v>
      </c>
      <c r="V2930">
        <v>367.97</v>
      </c>
      <c r="W2930">
        <v>0.16400000000000001</v>
      </c>
      <c r="X2930">
        <v>15000</v>
      </c>
      <c r="Y2930">
        <v>27</v>
      </c>
      <c r="Z2930">
        <v>17446</v>
      </c>
    </row>
    <row r="2931" spans="1:26" ht="14.25" customHeight="1">
      <c r="A2931">
        <v>556126</v>
      </c>
      <c r="B2931" t="s">
        <v>78</v>
      </c>
      <c r="C2931" t="s">
        <v>25</v>
      </c>
      <c r="D2931" t="s">
        <v>48</v>
      </c>
      <c r="E2931" t="s">
        <v>2798</v>
      </c>
      <c r="F2931" t="s">
        <v>28</v>
      </c>
      <c r="G2931" t="s">
        <v>39</v>
      </c>
      <c r="H2931">
        <v>44418</v>
      </c>
      <c r="I2931" t="str">
        <f>TEXT(Table1[[#This Row],[Issue_Date]],"mmm")</f>
        <v>Aug</v>
      </c>
      <c r="J2931">
        <v>44329</v>
      </c>
      <c r="K2931">
        <v>44329</v>
      </c>
      <c r="L2931" t="s">
        <v>30</v>
      </c>
      <c r="M2931" t="str">
        <f>IF(OR(Table1[[#This Row],[Loan_Status]]="Fully Paid",Table1[[#This Row],[Loan_Status]]="Current"),"Good Loan",IF(Table1[[#This Row],[Loan_Status]]="Charged Off","Bad Loan",""))</f>
        <v>Good Loan</v>
      </c>
      <c r="N2931">
        <v>44360</v>
      </c>
      <c r="O2931">
        <v>716138</v>
      </c>
      <c r="P2931" t="s">
        <v>835</v>
      </c>
      <c r="Q2931" t="s">
        <v>642</v>
      </c>
      <c r="R2931" t="s">
        <v>41</v>
      </c>
      <c r="S2931" t="s">
        <v>34</v>
      </c>
      <c r="T2931">
        <v>111549</v>
      </c>
      <c r="U2931">
        <v>0.13900000000000001</v>
      </c>
      <c r="V2931">
        <v>628.87</v>
      </c>
      <c r="W2931">
        <v>0.17560000000000001</v>
      </c>
      <c r="X2931">
        <v>25000</v>
      </c>
      <c r="Y2931">
        <v>17</v>
      </c>
      <c r="Z2931">
        <v>34697</v>
      </c>
    </row>
    <row r="2932" spans="1:26" ht="14.25" customHeight="1">
      <c r="A2932">
        <v>618834</v>
      </c>
      <c r="B2932" t="s">
        <v>70</v>
      </c>
      <c r="C2932" t="s">
        <v>25</v>
      </c>
      <c r="D2932" t="s">
        <v>36</v>
      </c>
      <c r="E2932" t="s">
        <v>2799</v>
      </c>
      <c r="F2932" t="s">
        <v>28</v>
      </c>
      <c r="G2932" t="s">
        <v>39</v>
      </c>
      <c r="H2932">
        <v>44540</v>
      </c>
      <c r="I2932" t="str">
        <f>TEXT(Table1[[#This Row],[Issue_Date]],"mmm")</f>
        <v>Dec</v>
      </c>
      <c r="J2932">
        <v>44332</v>
      </c>
      <c r="K2932">
        <v>44545</v>
      </c>
      <c r="L2932" t="s">
        <v>30</v>
      </c>
      <c r="M2932" t="str">
        <f>IF(OR(Table1[[#This Row],[Loan_Status]]="Fully Paid",Table1[[#This Row],[Loan_Status]]="Current"),"Good Loan",IF(Table1[[#This Row],[Loan_Status]]="Charged Off","Bad Loan",""))</f>
        <v>Good Loan</v>
      </c>
      <c r="N2932">
        <v>44576</v>
      </c>
      <c r="O2932">
        <v>793224</v>
      </c>
      <c r="P2932" t="s">
        <v>835</v>
      </c>
      <c r="Q2932" t="s">
        <v>640</v>
      </c>
      <c r="R2932" t="s">
        <v>41</v>
      </c>
      <c r="S2932" t="s">
        <v>34</v>
      </c>
      <c r="T2932">
        <v>100000</v>
      </c>
      <c r="U2932">
        <v>0.18490000000000001</v>
      </c>
      <c r="V2932">
        <v>412.64</v>
      </c>
      <c r="W2932">
        <v>0.17430000000000001</v>
      </c>
      <c r="X2932">
        <v>25000</v>
      </c>
      <c r="Y2932">
        <v>32</v>
      </c>
      <c r="Z2932">
        <v>24758</v>
      </c>
    </row>
    <row r="2933" spans="1:26" ht="14.25" customHeight="1">
      <c r="A2933">
        <v>1053115</v>
      </c>
      <c r="B2933" t="s">
        <v>120</v>
      </c>
      <c r="C2933" t="s">
        <v>25</v>
      </c>
      <c r="D2933" t="s">
        <v>59</v>
      </c>
      <c r="E2933" t="s">
        <v>2800</v>
      </c>
      <c r="F2933" t="s">
        <v>361</v>
      </c>
      <c r="G2933" t="s">
        <v>39</v>
      </c>
      <c r="H2933">
        <v>44541</v>
      </c>
      <c r="I2933" t="str">
        <f>TEXT(Table1[[#This Row],[Issue_Date]],"mmm")</f>
        <v>Dec</v>
      </c>
      <c r="J2933">
        <v>44390</v>
      </c>
      <c r="K2933">
        <v>44390</v>
      </c>
      <c r="L2933" t="s">
        <v>30</v>
      </c>
      <c r="M2933" t="str">
        <f>IF(OR(Table1[[#This Row],[Loan_Status]]="Fully Paid",Table1[[#This Row],[Loan_Status]]="Current"),"Good Loan",IF(Table1[[#This Row],[Loan_Status]]="Charged Off","Bad Loan",""))</f>
        <v>Good Loan</v>
      </c>
      <c r="N2933">
        <v>44421</v>
      </c>
      <c r="O2933">
        <v>1284698</v>
      </c>
      <c r="P2933" t="s">
        <v>835</v>
      </c>
      <c r="Q2933" t="s">
        <v>846</v>
      </c>
      <c r="R2933" t="s">
        <v>41</v>
      </c>
      <c r="S2933" t="s">
        <v>34</v>
      </c>
      <c r="T2933">
        <v>93500</v>
      </c>
      <c r="U2933">
        <v>0.1084</v>
      </c>
      <c r="V2933">
        <v>691.33</v>
      </c>
      <c r="W2933">
        <v>0.22059999999999999</v>
      </c>
      <c r="X2933">
        <v>25000</v>
      </c>
      <c r="Y2933">
        <v>18</v>
      </c>
      <c r="Z2933">
        <v>32922</v>
      </c>
    </row>
    <row r="2934" spans="1:26" ht="14.25" customHeight="1">
      <c r="A2934">
        <v>652534</v>
      </c>
      <c r="B2934" t="s">
        <v>70</v>
      </c>
      <c r="C2934" t="s">
        <v>25</v>
      </c>
      <c r="D2934" t="s">
        <v>48</v>
      </c>
      <c r="E2934" t="s">
        <v>754</v>
      </c>
      <c r="F2934" t="s">
        <v>361</v>
      </c>
      <c r="G2934" t="s">
        <v>39</v>
      </c>
      <c r="H2934">
        <v>44207</v>
      </c>
      <c r="I2934" t="str">
        <f>TEXT(Table1[[#This Row],[Issue_Date]],"mmm")</f>
        <v>Jan</v>
      </c>
      <c r="J2934">
        <v>44268</v>
      </c>
      <c r="K2934">
        <v>44481</v>
      </c>
      <c r="L2934" t="s">
        <v>30</v>
      </c>
      <c r="M2934" t="str">
        <f>IF(OR(Table1[[#This Row],[Loan_Status]]="Fully Paid",Table1[[#This Row],[Loan_Status]]="Current"),"Good Loan",IF(Table1[[#This Row],[Loan_Status]]="Charged Off","Bad Loan",""))</f>
        <v>Good Loan</v>
      </c>
      <c r="N2934">
        <v>44512</v>
      </c>
      <c r="O2934">
        <v>834543</v>
      </c>
      <c r="P2934" t="s">
        <v>835</v>
      </c>
      <c r="Q2934" t="s">
        <v>969</v>
      </c>
      <c r="R2934" t="s">
        <v>41</v>
      </c>
      <c r="S2934" t="s">
        <v>34</v>
      </c>
      <c r="T2934">
        <v>105946</v>
      </c>
      <c r="U2934">
        <v>0.14680000000000001</v>
      </c>
      <c r="V2934">
        <v>363.1</v>
      </c>
      <c r="W2934">
        <v>0.18990000000000001</v>
      </c>
      <c r="X2934">
        <v>14000</v>
      </c>
      <c r="Y2934">
        <v>33</v>
      </c>
      <c r="Z2934">
        <v>18030</v>
      </c>
    </row>
    <row r="2935" spans="1:26" ht="14.25" customHeight="1">
      <c r="A2935">
        <v>767614</v>
      </c>
      <c r="B2935" t="s">
        <v>24</v>
      </c>
      <c r="C2935" t="s">
        <v>25</v>
      </c>
      <c r="D2935" t="s">
        <v>36</v>
      </c>
      <c r="E2935" t="s">
        <v>2801</v>
      </c>
      <c r="F2935" t="s">
        <v>361</v>
      </c>
      <c r="G2935" t="s">
        <v>39</v>
      </c>
      <c r="H2935">
        <v>44358</v>
      </c>
      <c r="I2935" t="str">
        <f>TEXT(Table1[[#This Row],[Issue_Date]],"mmm")</f>
        <v>Jun</v>
      </c>
      <c r="J2935">
        <v>44332</v>
      </c>
      <c r="K2935">
        <v>44543</v>
      </c>
      <c r="L2935" t="s">
        <v>30</v>
      </c>
      <c r="M2935" t="str">
        <f>IF(OR(Table1[[#This Row],[Loan_Status]]="Fully Paid",Table1[[#This Row],[Loan_Status]]="Current"),"Good Loan",IF(Table1[[#This Row],[Loan_Status]]="Charged Off","Bad Loan",""))</f>
        <v>Good Loan</v>
      </c>
      <c r="N2935">
        <v>44574</v>
      </c>
      <c r="O2935">
        <v>968762</v>
      </c>
      <c r="P2935" t="s">
        <v>835</v>
      </c>
      <c r="Q2935" t="s">
        <v>362</v>
      </c>
      <c r="R2935" t="s">
        <v>41</v>
      </c>
      <c r="S2935" t="s">
        <v>34</v>
      </c>
      <c r="T2935">
        <v>123000</v>
      </c>
      <c r="U2935">
        <v>0.23219999999999999</v>
      </c>
      <c r="V2935">
        <v>579.94000000000005</v>
      </c>
      <c r="W2935">
        <v>0.20250000000000001</v>
      </c>
      <c r="X2935">
        <v>35000</v>
      </c>
      <c r="Y2935">
        <v>48</v>
      </c>
      <c r="Z2935">
        <v>30964</v>
      </c>
    </row>
    <row r="2936" spans="1:26" ht="14.25" customHeight="1">
      <c r="A2936">
        <v>652173</v>
      </c>
      <c r="B2936" t="s">
        <v>80</v>
      </c>
      <c r="C2936" t="s">
        <v>25</v>
      </c>
      <c r="D2936" t="s">
        <v>48</v>
      </c>
      <c r="E2936" t="s">
        <v>2802</v>
      </c>
      <c r="F2936" t="s">
        <v>700</v>
      </c>
      <c r="G2936" t="s">
        <v>39</v>
      </c>
      <c r="H2936">
        <v>44207</v>
      </c>
      <c r="I2936" t="str">
        <f>TEXT(Table1[[#This Row],[Issue_Date]],"mmm")</f>
        <v>Jan</v>
      </c>
      <c r="J2936">
        <v>44240</v>
      </c>
      <c r="K2936">
        <v>44209</v>
      </c>
      <c r="L2936" t="s">
        <v>30</v>
      </c>
      <c r="M2936" t="str">
        <f>IF(OR(Table1[[#This Row],[Loan_Status]]="Fully Paid",Table1[[#This Row],[Loan_Status]]="Current"),"Good Loan",IF(Table1[[#This Row],[Loan_Status]]="Charged Off","Bad Loan",""))</f>
        <v>Good Loan</v>
      </c>
      <c r="N2936">
        <v>44240</v>
      </c>
      <c r="O2936">
        <v>834129</v>
      </c>
      <c r="P2936" t="s">
        <v>835</v>
      </c>
      <c r="Q2936" t="s">
        <v>2803</v>
      </c>
      <c r="R2936" t="s">
        <v>41</v>
      </c>
      <c r="S2936" t="s">
        <v>34</v>
      </c>
      <c r="T2936">
        <v>151000</v>
      </c>
      <c r="U2936">
        <v>0.16259999999999999</v>
      </c>
      <c r="V2936">
        <v>663.88</v>
      </c>
      <c r="W2936">
        <v>0.2011</v>
      </c>
      <c r="X2936">
        <v>25000</v>
      </c>
      <c r="Y2936">
        <v>53</v>
      </c>
      <c r="Z2936">
        <v>33770</v>
      </c>
    </row>
    <row r="2937" spans="1:26" ht="14.25" customHeight="1">
      <c r="A2937">
        <v>519900</v>
      </c>
      <c r="B2937" t="s">
        <v>35</v>
      </c>
      <c r="C2937" t="s">
        <v>25</v>
      </c>
      <c r="D2937" t="s">
        <v>48</v>
      </c>
      <c r="E2937" t="s">
        <v>2804</v>
      </c>
      <c r="F2937" t="s">
        <v>50</v>
      </c>
      <c r="G2937" t="s">
        <v>51</v>
      </c>
      <c r="H2937">
        <v>44326</v>
      </c>
      <c r="I2937" t="str">
        <f>TEXT(Table1[[#This Row],[Issue_Date]],"mmm")</f>
        <v>May</v>
      </c>
      <c r="J2937">
        <v>44332</v>
      </c>
      <c r="K2937">
        <v>44362</v>
      </c>
      <c r="L2937" t="s">
        <v>30</v>
      </c>
      <c r="M2937" t="str">
        <f>IF(OR(Table1[[#This Row],[Loan_Status]]="Fully Paid",Table1[[#This Row],[Loan_Status]]="Current"),"Good Loan",IF(Table1[[#This Row],[Loan_Status]]="Charged Off","Bad Loan",""))</f>
        <v>Good Loan</v>
      </c>
      <c r="N2937">
        <v>44392</v>
      </c>
      <c r="O2937">
        <v>672078</v>
      </c>
      <c r="P2937" t="s">
        <v>835</v>
      </c>
      <c r="Q2937" t="s">
        <v>75</v>
      </c>
      <c r="R2937" t="s">
        <v>41</v>
      </c>
      <c r="S2937" t="s">
        <v>34</v>
      </c>
      <c r="T2937">
        <v>65000</v>
      </c>
      <c r="U2937">
        <v>0.13239999999999999</v>
      </c>
      <c r="V2937">
        <v>149.01</v>
      </c>
      <c r="W2937">
        <v>7.1400000000000005E-2</v>
      </c>
      <c r="X2937">
        <v>7500</v>
      </c>
      <c r="Y2937">
        <v>34</v>
      </c>
      <c r="Z2937">
        <v>8940</v>
      </c>
    </row>
    <row r="2938" spans="1:26" ht="14.25" customHeight="1">
      <c r="A2938">
        <v>582383</v>
      </c>
      <c r="B2938" t="s">
        <v>174</v>
      </c>
      <c r="C2938" t="s">
        <v>25</v>
      </c>
      <c r="D2938" t="s">
        <v>36</v>
      </c>
      <c r="E2938" t="s">
        <v>2805</v>
      </c>
      <c r="F2938" t="s">
        <v>44</v>
      </c>
      <c r="G2938" t="s">
        <v>51</v>
      </c>
      <c r="H2938">
        <v>44449</v>
      </c>
      <c r="I2938" t="str">
        <f>TEXT(Table1[[#This Row],[Issue_Date]],"mmm")</f>
        <v>Sep</v>
      </c>
      <c r="J2938">
        <v>44271</v>
      </c>
      <c r="K2938">
        <v>44484</v>
      </c>
      <c r="L2938" t="s">
        <v>30</v>
      </c>
      <c r="M2938" t="str">
        <f>IF(OR(Table1[[#This Row],[Loan_Status]]="Fully Paid",Table1[[#This Row],[Loan_Status]]="Current"),"Good Loan",IF(Table1[[#This Row],[Loan_Status]]="Charged Off","Bad Loan",""))</f>
        <v>Good Loan</v>
      </c>
      <c r="N2938">
        <v>44515</v>
      </c>
      <c r="O2938">
        <v>748457</v>
      </c>
      <c r="P2938" t="s">
        <v>835</v>
      </c>
      <c r="Q2938" t="s">
        <v>66</v>
      </c>
      <c r="R2938" t="s">
        <v>41</v>
      </c>
      <c r="S2938" t="s">
        <v>34</v>
      </c>
      <c r="T2938">
        <v>38400</v>
      </c>
      <c r="U2938">
        <v>0.2228</v>
      </c>
      <c r="V2938">
        <v>221.44</v>
      </c>
      <c r="W2938">
        <v>0.1361</v>
      </c>
      <c r="X2938">
        <v>9600</v>
      </c>
      <c r="Y2938">
        <v>23</v>
      </c>
      <c r="Z2938">
        <v>13286</v>
      </c>
    </row>
    <row r="2939" spans="1:26" ht="14.25" customHeight="1">
      <c r="A2939">
        <v>742400</v>
      </c>
      <c r="B2939" t="s">
        <v>35</v>
      </c>
      <c r="C2939" t="s">
        <v>25</v>
      </c>
      <c r="D2939" t="s">
        <v>59</v>
      </c>
      <c r="E2939" t="s">
        <v>2806</v>
      </c>
      <c r="F2939" t="s">
        <v>28</v>
      </c>
      <c r="G2939" t="s">
        <v>51</v>
      </c>
      <c r="H2939">
        <v>44327</v>
      </c>
      <c r="I2939" t="str">
        <f>TEXT(Table1[[#This Row],[Issue_Date]],"mmm")</f>
        <v>May</v>
      </c>
      <c r="J2939">
        <v>44421</v>
      </c>
      <c r="K2939">
        <v>44421</v>
      </c>
      <c r="L2939" t="s">
        <v>30</v>
      </c>
      <c r="M2939" t="str">
        <f>IF(OR(Table1[[#This Row],[Loan_Status]]="Fully Paid",Table1[[#This Row],[Loan_Status]]="Current"),"Good Loan",IF(Table1[[#This Row],[Loan_Status]]="Charged Off","Bad Loan",""))</f>
        <v>Good Loan</v>
      </c>
      <c r="N2939">
        <v>44452</v>
      </c>
      <c r="O2939">
        <v>940461</v>
      </c>
      <c r="P2939" t="s">
        <v>835</v>
      </c>
      <c r="Q2939" t="s">
        <v>642</v>
      </c>
      <c r="R2939" t="s">
        <v>41</v>
      </c>
      <c r="S2939" t="s">
        <v>34</v>
      </c>
      <c r="T2939">
        <v>27000</v>
      </c>
      <c r="U2939">
        <v>0.1396</v>
      </c>
      <c r="V2939">
        <v>351.71</v>
      </c>
      <c r="W2939">
        <v>0.19289999999999999</v>
      </c>
      <c r="X2939">
        <v>13475</v>
      </c>
      <c r="Y2939">
        <v>21</v>
      </c>
      <c r="Z2939">
        <v>18684</v>
      </c>
    </row>
    <row r="2940" spans="1:26" ht="14.25" customHeight="1">
      <c r="A2940">
        <v>723657</v>
      </c>
      <c r="B2940" t="s">
        <v>112</v>
      </c>
      <c r="C2940" t="s">
        <v>25</v>
      </c>
      <c r="D2940" t="s">
        <v>36</v>
      </c>
      <c r="E2940" t="s">
        <v>2807</v>
      </c>
      <c r="F2940" t="s">
        <v>50</v>
      </c>
      <c r="G2940" t="s">
        <v>29</v>
      </c>
      <c r="H2940">
        <v>44297</v>
      </c>
      <c r="I2940" t="str">
        <f>TEXT(Table1[[#This Row],[Issue_Date]],"mmm")</f>
        <v>Apr</v>
      </c>
      <c r="J2940">
        <v>44332</v>
      </c>
      <c r="K2940">
        <v>44302</v>
      </c>
      <c r="L2940" t="s">
        <v>30</v>
      </c>
      <c r="M2940" t="str">
        <f>IF(OR(Table1[[#This Row],[Loan_Status]]="Fully Paid",Table1[[#This Row],[Loan_Status]]="Current"),"Good Loan",IF(Table1[[#This Row],[Loan_Status]]="Charged Off","Bad Loan",""))</f>
        <v>Good Loan</v>
      </c>
      <c r="N2940">
        <v>44332</v>
      </c>
      <c r="O2940">
        <v>918661</v>
      </c>
      <c r="P2940" t="s">
        <v>835</v>
      </c>
      <c r="Q2940" t="s">
        <v>77</v>
      </c>
      <c r="R2940" t="s">
        <v>41</v>
      </c>
      <c r="S2940" t="s">
        <v>34</v>
      </c>
      <c r="T2940">
        <v>35000</v>
      </c>
      <c r="U2940">
        <v>0.18709999999999999</v>
      </c>
      <c r="V2940">
        <v>193.1</v>
      </c>
      <c r="W2940">
        <v>7.6600000000000001E-2</v>
      </c>
      <c r="X2940">
        <v>9600</v>
      </c>
      <c r="Y2940">
        <v>19</v>
      </c>
      <c r="Z2940">
        <v>11585</v>
      </c>
    </row>
    <row r="2941" spans="1:26" ht="14.25" customHeight="1">
      <c r="A2941">
        <v>541056</v>
      </c>
      <c r="B2941" t="s">
        <v>24</v>
      </c>
      <c r="C2941" t="s">
        <v>25</v>
      </c>
      <c r="D2941" t="s">
        <v>48</v>
      </c>
      <c r="E2941" t="s">
        <v>2808</v>
      </c>
      <c r="F2941" t="s">
        <v>38</v>
      </c>
      <c r="G2941" t="s">
        <v>29</v>
      </c>
      <c r="H2941">
        <v>44387</v>
      </c>
      <c r="I2941" t="str">
        <f>TEXT(Table1[[#This Row],[Issue_Date]],"mmm")</f>
        <v>Jul</v>
      </c>
      <c r="J2941">
        <v>44390</v>
      </c>
      <c r="K2941">
        <v>44359</v>
      </c>
      <c r="L2941" t="s">
        <v>30</v>
      </c>
      <c r="M2941" t="str">
        <f>IF(OR(Table1[[#This Row],[Loan_Status]]="Fully Paid",Table1[[#This Row],[Loan_Status]]="Current"),"Good Loan",IF(Table1[[#This Row],[Loan_Status]]="Charged Off","Bad Loan",""))</f>
        <v>Good Loan</v>
      </c>
      <c r="N2941">
        <v>44389</v>
      </c>
      <c r="O2941">
        <v>698460</v>
      </c>
      <c r="P2941" t="s">
        <v>835</v>
      </c>
      <c r="Q2941" t="s">
        <v>55</v>
      </c>
      <c r="R2941" t="s">
        <v>41</v>
      </c>
      <c r="S2941" t="s">
        <v>34</v>
      </c>
      <c r="T2941">
        <v>60000</v>
      </c>
      <c r="U2941">
        <v>0.156</v>
      </c>
      <c r="V2941">
        <v>88.7</v>
      </c>
      <c r="W2941">
        <v>0.1186</v>
      </c>
      <c r="X2941">
        <v>4000</v>
      </c>
      <c r="Y2941">
        <v>28</v>
      </c>
      <c r="Z2941">
        <v>4777</v>
      </c>
    </row>
    <row r="2942" spans="1:26" ht="14.25" customHeight="1">
      <c r="A2942">
        <v>724490</v>
      </c>
      <c r="B2942" t="s">
        <v>136</v>
      </c>
      <c r="C2942" t="s">
        <v>25</v>
      </c>
      <c r="D2942" t="s">
        <v>64</v>
      </c>
      <c r="E2942" t="s">
        <v>2809</v>
      </c>
      <c r="F2942" t="s">
        <v>38</v>
      </c>
      <c r="G2942" t="s">
        <v>29</v>
      </c>
      <c r="H2942">
        <v>44297</v>
      </c>
      <c r="I2942" t="str">
        <f>TEXT(Table1[[#This Row],[Issue_Date]],"mmm")</f>
        <v>Apr</v>
      </c>
      <c r="J2942">
        <v>44515</v>
      </c>
      <c r="K2942">
        <v>44422</v>
      </c>
      <c r="L2942" t="s">
        <v>30</v>
      </c>
      <c r="M2942" t="str">
        <f>IF(OR(Table1[[#This Row],[Loan_Status]]="Fully Paid",Table1[[#This Row],[Loan_Status]]="Current"),"Good Loan",IF(Table1[[#This Row],[Loan_Status]]="Charged Off","Bad Loan",""))</f>
        <v>Good Loan</v>
      </c>
      <c r="N2942">
        <v>44453</v>
      </c>
      <c r="O2942">
        <v>919607</v>
      </c>
      <c r="P2942" t="s">
        <v>835</v>
      </c>
      <c r="Q2942" t="s">
        <v>212</v>
      </c>
      <c r="R2942" t="s">
        <v>41</v>
      </c>
      <c r="S2942" t="s">
        <v>34</v>
      </c>
      <c r="T2942">
        <v>29412</v>
      </c>
      <c r="U2942">
        <v>0.2379</v>
      </c>
      <c r="V2942">
        <v>323.06</v>
      </c>
      <c r="W2942">
        <v>0.1037</v>
      </c>
      <c r="X2942">
        <v>15075</v>
      </c>
      <c r="Y2942">
        <v>33</v>
      </c>
      <c r="Z2942">
        <v>18832</v>
      </c>
    </row>
    <row r="2943" spans="1:26" ht="14.25" customHeight="1">
      <c r="A2943">
        <v>692328</v>
      </c>
      <c r="B2943" t="s">
        <v>139</v>
      </c>
      <c r="C2943" t="s">
        <v>25</v>
      </c>
      <c r="D2943" t="s">
        <v>98</v>
      </c>
      <c r="E2943" t="s">
        <v>2810</v>
      </c>
      <c r="F2943" t="s">
        <v>38</v>
      </c>
      <c r="G2943" t="s">
        <v>29</v>
      </c>
      <c r="H2943">
        <v>44266</v>
      </c>
      <c r="I2943" t="str">
        <f>TEXT(Table1[[#This Row],[Issue_Date]],"mmm")</f>
        <v>Mar</v>
      </c>
      <c r="J2943">
        <v>44362</v>
      </c>
      <c r="K2943">
        <v>44331</v>
      </c>
      <c r="L2943" t="s">
        <v>30</v>
      </c>
      <c r="M2943" t="str">
        <f>IF(OR(Table1[[#This Row],[Loan_Status]]="Fully Paid",Table1[[#This Row],[Loan_Status]]="Current"),"Good Loan",IF(Table1[[#This Row],[Loan_Status]]="Charged Off","Bad Loan",""))</f>
        <v>Good Loan</v>
      </c>
      <c r="N2943">
        <v>44362</v>
      </c>
      <c r="O2943">
        <v>882980</v>
      </c>
      <c r="P2943" t="s">
        <v>835</v>
      </c>
      <c r="Q2943" t="s">
        <v>40</v>
      </c>
      <c r="R2943" t="s">
        <v>41</v>
      </c>
      <c r="S2943" t="s">
        <v>34</v>
      </c>
      <c r="T2943">
        <v>70000</v>
      </c>
      <c r="U2943">
        <v>0.20469999999999999</v>
      </c>
      <c r="V2943">
        <v>220.97</v>
      </c>
      <c r="W2943">
        <v>0.1</v>
      </c>
      <c r="X2943">
        <v>10400</v>
      </c>
      <c r="Y2943">
        <v>25</v>
      </c>
      <c r="Z2943">
        <v>13170</v>
      </c>
    </row>
    <row r="2944" spans="1:26" ht="14.25" customHeight="1">
      <c r="A2944">
        <v>543722</v>
      </c>
      <c r="B2944" t="s">
        <v>90</v>
      </c>
      <c r="C2944" t="s">
        <v>25</v>
      </c>
      <c r="D2944" t="s">
        <v>26</v>
      </c>
      <c r="E2944" t="s">
        <v>2811</v>
      </c>
      <c r="F2944" t="s">
        <v>38</v>
      </c>
      <c r="G2944" t="s">
        <v>29</v>
      </c>
      <c r="H2944">
        <v>44387</v>
      </c>
      <c r="I2944" t="str">
        <f>TEXT(Table1[[#This Row],[Issue_Date]],"mmm")</f>
        <v>Jul</v>
      </c>
      <c r="J2944">
        <v>44302</v>
      </c>
      <c r="K2944">
        <v>44392</v>
      </c>
      <c r="L2944" t="s">
        <v>30</v>
      </c>
      <c r="M2944" t="str">
        <f>IF(OR(Table1[[#This Row],[Loan_Status]]="Fully Paid",Table1[[#This Row],[Loan_Status]]="Current"),"Good Loan",IF(Table1[[#This Row],[Loan_Status]]="Charged Off","Bad Loan",""))</f>
        <v>Good Loan</v>
      </c>
      <c r="N2944">
        <v>44423</v>
      </c>
      <c r="O2944">
        <v>701446</v>
      </c>
      <c r="P2944" t="s">
        <v>835</v>
      </c>
      <c r="Q2944" t="s">
        <v>55</v>
      </c>
      <c r="R2944" t="s">
        <v>41</v>
      </c>
      <c r="S2944" t="s">
        <v>34</v>
      </c>
      <c r="T2944">
        <v>50445.2</v>
      </c>
      <c r="U2944">
        <v>0.2291</v>
      </c>
      <c r="V2944">
        <v>110.87</v>
      </c>
      <c r="W2944">
        <v>0.1186</v>
      </c>
      <c r="X2944">
        <v>5000</v>
      </c>
      <c r="Y2944">
        <v>19</v>
      </c>
      <c r="Z2944">
        <v>6652</v>
      </c>
    </row>
    <row r="2945" spans="1:26" ht="14.25" customHeight="1">
      <c r="A2945">
        <v>623549</v>
      </c>
      <c r="B2945" t="s">
        <v>24</v>
      </c>
      <c r="C2945" t="s">
        <v>25</v>
      </c>
      <c r="D2945" t="s">
        <v>36</v>
      </c>
      <c r="E2945" t="s">
        <v>2812</v>
      </c>
      <c r="F2945" t="s">
        <v>38</v>
      </c>
      <c r="G2945" t="s">
        <v>29</v>
      </c>
      <c r="H2945">
        <v>44540</v>
      </c>
      <c r="I2945" t="str">
        <f>TEXT(Table1[[#This Row],[Issue_Date]],"mmm")</f>
        <v>Dec</v>
      </c>
      <c r="J2945">
        <v>44545</v>
      </c>
      <c r="K2945">
        <v>44545</v>
      </c>
      <c r="L2945" t="s">
        <v>30</v>
      </c>
      <c r="M2945" t="str">
        <f>IF(OR(Table1[[#This Row],[Loan_Status]]="Fully Paid",Table1[[#This Row],[Loan_Status]]="Current"),"Good Loan",IF(Table1[[#This Row],[Loan_Status]]="Charged Off","Bad Loan",""))</f>
        <v>Good Loan</v>
      </c>
      <c r="N2945">
        <v>44576</v>
      </c>
      <c r="O2945">
        <v>799132</v>
      </c>
      <c r="P2945" t="s">
        <v>835</v>
      </c>
      <c r="Q2945" t="s">
        <v>58</v>
      </c>
      <c r="R2945" t="s">
        <v>41</v>
      </c>
      <c r="S2945" t="s">
        <v>34</v>
      </c>
      <c r="T2945">
        <v>76800</v>
      </c>
      <c r="U2945">
        <v>0.108</v>
      </c>
      <c r="V2945">
        <v>106.22</v>
      </c>
      <c r="W2945">
        <v>9.9900000000000003E-2</v>
      </c>
      <c r="X2945">
        <v>5000</v>
      </c>
      <c r="Y2945">
        <v>16</v>
      </c>
      <c r="Z2945">
        <v>6372</v>
      </c>
    </row>
    <row r="2946" spans="1:26" ht="14.25" customHeight="1">
      <c r="A2946">
        <v>530679</v>
      </c>
      <c r="B2946" t="s">
        <v>139</v>
      </c>
      <c r="C2946" t="s">
        <v>25</v>
      </c>
      <c r="D2946" t="s">
        <v>81</v>
      </c>
      <c r="E2946" t="s">
        <v>2813</v>
      </c>
      <c r="F2946" t="s">
        <v>38</v>
      </c>
      <c r="G2946" t="s">
        <v>29</v>
      </c>
      <c r="H2946">
        <v>44357</v>
      </c>
      <c r="I2946" t="str">
        <f>TEXT(Table1[[#This Row],[Issue_Date]],"mmm")</f>
        <v>Jun</v>
      </c>
      <c r="J2946">
        <v>44362</v>
      </c>
      <c r="K2946">
        <v>44392</v>
      </c>
      <c r="L2946" t="s">
        <v>30</v>
      </c>
      <c r="M2946" t="str">
        <f>IF(OR(Table1[[#This Row],[Loan_Status]]="Fully Paid",Table1[[#This Row],[Loan_Status]]="Current"),"Good Loan",IF(Table1[[#This Row],[Loan_Status]]="Charged Off","Bad Loan",""))</f>
        <v>Good Loan</v>
      </c>
      <c r="N2946">
        <v>44423</v>
      </c>
      <c r="O2946">
        <v>686193</v>
      </c>
      <c r="P2946" t="s">
        <v>835</v>
      </c>
      <c r="Q2946" t="s">
        <v>214</v>
      </c>
      <c r="R2946" t="s">
        <v>41</v>
      </c>
      <c r="S2946" t="s">
        <v>34</v>
      </c>
      <c r="T2946">
        <v>45000</v>
      </c>
      <c r="U2946">
        <v>0.21590000000000001</v>
      </c>
      <c r="V2946">
        <v>188.63</v>
      </c>
      <c r="W2946">
        <v>0.1038</v>
      </c>
      <c r="X2946">
        <v>8800</v>
      </c>
      <c r="Y2946">
        <v>35</v>
      </c>
      <c r="Z2946">
        <v>11317</v>
      </c>
    </row>
    <row r="2947" spans="1:26" ht="14.25" customHeight="1">
      <c r="A2947">
        <v>852591</v>
      </c>
      <c r="B2947" t="s">
        <v>35</v>
      </c>
      <c r="C2947" t="s">
        <v>25</v>
      </c>
      <c r="D2947" t="s">
        <v>98</v>
      </c>
      <c r="E2947" t="s">
        <v>2008</v>
      </c>
      <c r="F2947" t="s">
        <v>44</v>
      </c>
      <c r="G2947" t="s">
        <v>29</v>
      </c>
      <c r="H2947">
        <v>44419</v>
      </c>
      <c r="I2947" t="str">
        <f>TEXT(Table1[[#This Row],[Issue_Date]],"mmm")</f>
        <v>Aug</v>
      </c>
      <c r="J2947">
        <v>44332</v>
      </c>
      <c r="K2947">
        <v>44269</v>
      </c>
      <c r="L2947" t="s">
        <v>30</v>
      </c>
      <c r="M2947" t="str">
        <f>IF(OR(Table1[[#This Row],[Loan_Status]]="Fully Paid",Table1[[#This Row],[Loan_Status]]="Current"),"Good Loan",IF(Table1[[#This Row],[Loan_Status]]="Charged Off","Bad Loan",""))</f>
        <v>Good Loan</v>
      </c>
      <c r="N2947">
        <v>44300</v>
      </c>
      <c r="O2947">
        <v>1064666</v>
      </c>
      <c r="P2947" t="s">
        <v>835</v>
      </c>
      <c r="Q2947" t="s">
        <v>114</v>
      </c>
      <c r="R2947" t="s">
        <v>41</v>
      </c>
      <c r="S2947" t="s">
        <v>34</v>
      </c>
      <c r="T2947">
        <v>72000</v>
      </c>
      <c r="U2947">
        <v>0.14799999999999999</v>
      </c>
      <c r="V2947">
        <v>272.98</v>
      </c>
      <c r="W2947">
        <v>0.12989999999999999</v>
      </c>
      <c r="X2947">
        <v>12000</v>
      </c>
      <c r="Y2947">
        <v>19</v>
      </c>
      <c r="Z2947">
        <v>15150</v>
      </c>
    </row>
    <row r="2948" spans="1:26" ht="14.25" customHeight="1">
      <c r="A2948">
        <v>620918</v>
      </c>
      <c r="B2948" t="s">
        <v>524</v>
      </c>
      <c r="C2948" t="s">
        <v>25</v>
      </c>
      <c r="D2948" t="s">
        <v>36</v>
      </c>
      <c r="E2948" t="s">
        <v>2814</v>
      </c>
      <c r="F2948" t="s">
        <v>44</v>
      </c>
      <c r="G2948" t="s">
        <v>29</v>
      </c>
      <c r="H2948">
        <v>44540</v>
      </c>
      <c r="I2948" t="str">
        <f>TEXT(Table1[[#This Row],[Issue_Date]],"mmm")</f>
        <v>Dec</v>
      </c>
      <c r="J2948">
        <v>44514</v>
      </c>
      <c r="K2948">
        <v>44514</v>
      </c>
      <c r="L2948" t="s">
        <v>30</v>
      </c>
      <c r="M2948" t="str">
        <f>IF(OR(Table1[[#This Row],[Loan_Status]]="Fully Paid",Table1[[#This Row],[Loan_Status]]="Current"),"Good Loan",IF(Table1[[#This Row],[Loan_Status]]="Charged Off","Bad Loan",""))</f>
        <v>Good Loan</v>
      </c>
      <c r="N2948">
        <v>44544</v>
      </c>
      <c r="O2948">
        <v>795795</v>
      </c>
      <c r="P2948" t="s">
        <v>835</v>
      </c>
      <c r="Q2948" t="s">
        <v>229</v>
      </c>
      <c r="R2948" t="s">
        <v>41</v>
      </c>
      <c r="S2948" t="s">
        <v>34</v>
      </c>
      <c r="T2948">
        <v>31368</v>
      </c>
      <c r="U2948">
        <v>0.1729</v>
      </c>
      <c r="V2948">
        <v>314.48</v>
      </c>
      <c r="W2948">
        <v>0.13719999999999999</v>
      </c>
      <c r="X2948">
        <v>16750</v>
      </c>
      <c r="Y2948">
        <v>6</v>
      </c>
      <c r="Z2948">
        <v>18574</v>
      </c>
    </row>
    <row r="2949" spans="1:26" ht="14.25" customHeight="1">
      <c r="A2949">
        <v>586251</v>
      </c>
      <c r="B2949" t="s">
        <v>63</v>
      </c>
      <c r="C2949" t="s">
        <v>25</v>
      </c>
      <c r="D2949" t="s">
        <v>59</v>
      </c>
      <c r="E2949" t="s">
        <v>2815</v>
      </c>
      <c r="F2949" t="s">
        <v>44</v>
      </c>
      <c r="G2949" t="s">
        <v>29</v>
      </c>
      <c r="H2949">
        <v>44449</v>
      </c>
      <c r="I2949" t="str">
        <f>TEXT(Table1[[#This Row],[Issue_Date]],"mmm")</f>
        <v>Sep</v>
      </c>
      <c r="J2949">
        <v>44271</v>
      </c>
      <c r="K2949">
        <v>44515</v>
      </c>
      <c r="L2949" t="s">
        <v>30</v>
      </c>
      <c r="M2949" t="str">
        <f>IF(OR(Table1[[#This Row],[Loan_Status]]="Fully Paid",Table1[[#This Row],[Loan_Status]]="Current"),"Good Loan",IF(Table1[[#This Row],[Loan_Status]]="Charged Off","Bad Loan",""))</f>
        <v>Good Loan</v>
      </c>
      <c r="N2949">
        <v>44545</v>
      </c>
      <c r="O2949">
        <v>753160</v>
      </c>
      <c r="P2949" t="s">
        <v>835</v>
      </c>
      <c r="Q2949" t="s">
        <v>114</v>
      </c>
      <c r="R2949" t="s">
        <v>41</v>
      </c>
      <c r="S2949" t="s">
        <v>34</v>
      </c>
      <c r="T2949">
        <v>37200</v>
      </c>
      <c r="U2949">
        <v>0.22650000000000001</v>
      </c>
      <c r="V2949">
        <v>188.69</v>
      </c>
      <c r="W2949">
        <v>0.1323</v>
      </c>
      <c r="X2949">
        <v>8250</v>
      </c>
      <c r="Y2949">
        <v>29</v>
      </c>
      <c r="Z2949">
        <v>11416</v>
      </c>
    </row>
    <row r="2950" spans="1:26" ht="14.25" customHeight="1">
      <c r="A2950">
        <v>595616</v>
      </c>
      <c r="B2950" t="s">
        <v>47</v>
      </c>
      <c r="C2950" t="s">
        <v>25</v>
      </c>
      <c r="D2950" t="s">
        <v>81</v>
      </c>
      <c r="E2950" t="s">
        <v>2816</v>
      </c>
      <c r="F2950" t="s">
        <v>44</v>
      </c>
      <c r="G2950" t="s">
        <v>29</v>
      </c>
      <c r="H2950">
        <v>44479</v>
      </c>
      <c r="I2950" t="str">
        <f>TEXT(Table1[[#This Row],[Issue_Date]],"mmm")</f>
        <v>Oct</v>
      </c>
      <c r="J2950">
        <v>44484</v>
      </c>
      <c r="K2950">
        <v>44515</v>
      </c>
      <c r="L2950" t="s">
        <v>30</v>
      </c>
      <c r="M2950" t="str">
        <f>IF(OR(Table1[[#This Row],[Loan_Status]]="Fully Paid",Table1[[#This Row],[Loan_Status]]="Current"),"Good Loan",IF(Table1[[#This Row],[Loan_Status]]="Charged Off","Bad Loan",""))</f>
        <v>Good Loan</v>
      </c>
      <c r="N2950">
        <v>44545</v>
      </c>
      <c r="O2950">
        <v>764666</v>
      </c>
      <c r="P2950" t="s">
        <v>835</v>
      </c>
      <c r="Q2950" t="s">
        <v>66</v>
      </c>
      <c r="R2950" t="s">
        <v>41</v>
      </c>
      <c r="S2950" t="s">
        <v>34</v>
      </c>
      <c r="T2950">
        <v>88000</v>
      </c>
      <c r="U2950">
        <v>0.1114</v>
      </c>
      <c r="V2950">
        <v>230.67</v>
      </c>
      <c r="W2950">
        <v>0.1361</v>
      </c>
      <c r="X2950">
        <v>10000</v>
      </c>
      <c r="Y2950">
        <v>27</v>
      </c>
      <c r="Z2950">
        <v>13840</v>
      </c>
    </row>
    <row r="2951" spans="1:26" ht="14.25" customHeight="1">
      <c r="A2951">
        <v>560364</v>
      </c>
      <c r="B2951" t="s">
        <v>63</v>
      </c>
      <c r="C2951" t="s">
        <v>25</v>
      </c>
      <c r="D2951" t="s">
        <v>86</v>
      </c>
      <c r="E2951" t="s">
        <v>2817</v>
      </c>
      <c r="F2951" t="s">
        <v>44</v>
      </c>
      <c r="G2951" t="s">
        <v>29</v>
      </c>
      <c r="H2951">
        <v>44449</v>
      </c>
      <c r="I2951" t="str">
        <f>TEXT(Table1[[#This Row],[Issue_Date]],"mmm")</f>
        <v>Sep</v>
      </c>
      <c r="J2951">
        <v>44239</v>
      </c>
      <c r="K2951">
        <v>44208</v>
      </c>
      <c r="L2951" t="s">
        <v>30</v>
      </c>
      <c r="M2951" t="str">
        <f>IF(OR(Table1[[#This Row],[Loan_Status]]="Fully Paid",Table1[[#This Row],[Loan_Status]]="Current"),"Good Loan",IF(Table1[[#This Row],[Loan_Status]]="Charged Off","Bad Loan",""))</f>
        <v>Good Loan</v>
      </c>
      <c r="N2951">
        <v>44239</v>
      </c>
      <c r="O2951">
        <v>721246</v>
      </c>
      <c r="P2951" t="s">
        <v>835</v>
      </c>
      <c r="Q2951" t="s">
        <v>66</v>
      </c>
      <c r="R2951" t="s">
        <v>41</v>
      </c>
      <c r="S2951" t="s">
        <v>34</v>
      </c>
      <c r="T2951">
        <v>36000</v>
      </c>
      <c r="U2951">
        <v>0.1797</v>
      </c>
      <c r="V2951">
        <v>274.5</v>
      </c>
      <c r="W2951">
        <v>0.1361</v>
      </c>
      <c r="X2951">
        <v>11900</v>
      </c>
      <c r="Y2951">
        <v>14</v>
      </c>
      <c r="Z2951">
        <v>13859</v>
      </c>
    </row>
    <row r="2952" spans="1:26" ht="14.25" customHeight="1">
      <c r="A2952">
        <v>999744</v>
      </c>
      <c r="B2952" t="s">
        <v>35</v>
      </c>
      <c r="C2952" t="s">
        <v>25</v>
      </c>
      <c r="D2952" t="s">
        <v>81</v>
      </c>
      <c r="E2952" t="s">
        <v>2818</v>
      </c>
      <c r="F2952" t="s">
        <v>68</v>
      </c>
      <c r="G2952" t="s">
        <v>29</v>
      </c>
      <c r="H2952">
        <v>44480</v>
      </c>
      <c r="I2952" t="str">
        <f>TEXT(Table1[[#This Row],[Issue_Date]],"mmm")</f>
        <v>Oct</v>
      </c>
      <c r="J2952">
        <v>44210</v>
      </c>
      <c r="K2952">
        <v>44210</v>
      </c>
      <c r="L2952" t="s">
        <v>30</v>
      </c>
      <c r="M2952" t="str">
        <f>IF(OR(Table1[[#This Row],[Loan_Status]]="Fully Paid",Table1[[#This Row],[Loan_Status]]="Current"),"Good Loan",IF(Table1[[#This Row],[Loan_Status]]="Charged Off","Bad Loan",""))</f>
        <v>Good Loan</v>
      </c>
      <c r="N2952">
        <v>44241</v>
      </c>
      <c r="O2952">
        <v>1225347</v>
      </c>
      <c r="P2952" t="s">
        <v>835</v>
      </c>
      <c r="Q2952" t="s">
        <v>357</v>
      </c>
      <c r="R2952" t="s">
        <v>41</v>
      </c>
      <c r="S2952" t="s">
        <v>34</v>
      </c>
      <c r="T2952">
        <v>46200</v>
      </c>
      <c r="U2952">
        <v>0.1512</v>
      </c>
      <c r="V2952">
        <v>319.98</v>
      </c>
      <c r="W2952">
        <v>0.17269999999999999</v>
      </c>
      <c r="X2952">
        <v>12800</v>
      </c>
      <c r="Y2952">
        <v>15</v>
      </c>
      <c r="Z2952">
        <v>16876</v>
      </c>
    </row>
    <row r="2953" spans="1:26" ht="14.25" customHeight="1">
      <c r="A2953">
        <v>646345</v>
      </c>
      <c r="B2953" t="s">
        <v>24</v>
      </c>
      <c r="C2953" t="s">
        <v>25</v>
      </c>
      <c r="D2953" t="s">
        <v>42</v>
      </c>
      <c r="E2953" t="s">
        <v>2819</v>
      </c>
      <c r="F2953" t="s">
        <v>68</v>
      </c>
      <c r="G2953" t="s">
        <v>29</v>
      </c>
      <c r="H2953">
        <v>44207</v>
      </c>
      <c r="I2953" t="str">
        <f>TEXT(Table1[[#This Row],[Issue_Date]],"mmm")</f>
        <v>Jan</v>
      </c>
      <c r="J2953">
        <v>44450</v>
      </c>
      <c r="K2953">
        <v>44450</v>
      </c>
      <c r="L2953" t="s">
        <v>30</v>
      </c>
      <c r="M2953" t="str">
        <f>IF(OR(Table1[[#This Row],[Loan_Status]]="Fully Paid",Table1[[#This Row],[Loan_Status]]="Current"),"Good Loan",IF(Table1[[#This Row],[Loan_Status]]="Charged Off","Bad Loan",""))</f>
        <v>Good Loan</v>
      </c>
      <c r="N2953">
        <v>44480</v>
      </c>
      <c r="O2953">
        <v>826983</v>
      </c>
      <c r="P2953" t="s">
        <v>835</v>
      </c>
      <c r="Q2953" t="s">
        <v>357</v>
      </c>
      <c r="R2953" t="s">
        <v>41</v>
      </c>
      <c r="S2953" t="s">
        <v>34</v>
      </c>
      <c r="T2953">
        <v>50232</v>
      </c>
      <c r="U2953">
        <v>0.22309999999999999</v>
      </c>
      <c r="V2953">
        <v>284.41000000000003</v>
      </c>
      <c r="W2953">
        <v>0.14829999999999999</v>
      </c>
      <c r="X2953">
        <v>12000</v>
      </c>
      <c r="Y2953">
        <v>22</v>
      </c>
      <c r="Z2953">
        <v>13138</v>
      </c>
    </row>
    <row r="2954" spans="1:26" ht="14.25" customHeight="1">
      <c r="A2954">
        <v>727724</v>
      </c>
      <c r="B2954" t="s">
        <v>47</v>
      </c>
      <c r="C2954" t="s">
        <v>25</v>
      </c>
      <c r="D2954" t="s">
        <v>59</v>
      </c>
      <c r="E2954" t="s">
        <v>2820</v>
      </c>
      <c r="F2954" t="s">
        <v>68</v>
      </c>
      <c r="G2954" t="s">
        <v>29</v>
      </c>
      <c r="H2954">
        <v>44297</v>
      </c>
      <c r="I2954" t="str">
        <f>TEXT(Table1[[#This Row],[Issue_Date]],"mmm")</f>
        <v>Apr</v>
      </c>
      <c r="J2954">
        <v>44332</v>
      </c>
      <c r="K2954">
        <v>44392</v>
      </c>
      <c r="L2954" t="s">
        <v>30</v>
      </c>
      <c r="M2954" t="str">
        <f>IF(OR(Table1[[#This Row],[Loan_Status]]="Fully Paid",Table1[[#This Row],[Loan_Status]]="Current"),"Good Loan",IF(Table1[[#This Row],[Loan_Status]]="Charged Off","Bad Loan",""))</f>
        <v>Good Loan</v>
      </c>
      <c r="N2954">
        <v>44423</v>
      </c>
      <c r="O2954">
        <v>923265</v>
      </c>
      <c r="P2954" t="s">
        <v>835</v>
      </c>
      <c r="Q2954" t="s">
        <v>357</v>
      </c>
      <c r="R2954" t="s">
        <v>41</v>
      </c>
      <c r="S2954" t="s">
        <v>34</v>
      </c>
      <c r="T2954">
        <v>38500</v>
      </c>
      <c r="U2954">
        <v>0.23100000000000001</v>
      </c>
      <c r="V2954">
        <v>239.38</v>
      </c>
      <c r="W2954">
        <v>0.15279999999999999</v>
      </c>
      <c r="X2954">
        <v>10000</v>
      </c>
      <c r="Y2954">
        <v>21</v>
      </c>
      <c r="Z2954">
        <v>14225</v>
      </c>
    </row>
    <row r="2955" spans="1:26" ht="14.25" customHeight="1">
      <c r="A2955">
        <v>752339</v>
      </c>
      <c r="B2955" t="s">
        <v>67</v>
      </c>
      <c r="C2955" t="s">
        <v>25</v>
      </c>
      <c r="D2955" t="s">
        <v>36</v>
      </c>
      <c r="E2955" t="s">
        <v>2821</v>
      </c>
      <c r="F2955" t="s">
        <v>68</v>
      </c>
      <c r="G2955" t="s">
        <v>29</v>
      </c>
      <c r="H2955">
        <v>44327</v>
      </c>
      <c r="I2955" t="str">
        <f>TEXT(Table1[[#This Row],[Issue_Date]],"mmm")</f>
        <v>May</v>
      </c>
      <c r="J2955">
        <v>44239</v>
      </c>
      <c r="K2955">
        <v>44208</v>
      </c>
      <c r="L2955" t="s">
        <v>30</v>
      </c>
      <c r="M2955" t="str">
        <f>IF(OR(Table1[[#This Row],[Loan_Status]]="Fully Paid",Table1[[#This Row],[Loan_Status]]="Current"),"Good Loan",IF(Table1[[#This Row],[Loan_Status]]="Charged Off","Bad Loan",""))</f>
        <v>Good Loan</v>
      </c>
      <c r="N2955">
        <v>44239</v>
      </c>
      <c r="O2955">
        <v>951917</v>
      </c>
      <c r="P2955" t="s">
        <v>835</v>
      </c>
      <c r="Q2955" t="s">
        <v>357</v>
      </c>
      <c r="R2955" t="s">
        <v>41</v>
      </c>
      <c r="S2955" t="s">
        <v>34</v>
      </c>
      <c r="T2955">
        <v>50000</v>
      </c>
      <c r="U2955">
        <v>0.23419999999999999</v>
      </c>
      <c r="V2955">
        <v>237.19</v>
      </c>
      <c r="W2955">
        <v>0.16489999999999999</v>
      </c>
      <c r="X2955">
        <v>15000</v>
      </c>
      <c r="Y2955">
        <v>22</v>
      </c>
      <c r="Z2955">
        <v>10669</v>
      </c>
    </row>
    <row r="2956" spans="1:26" ht="14.25" customHeight="1">
      <c r="A2956">
        <v>869079</v>
      </c>
      <c r="B2956" t="s">
        <v>136</v>
      </c>
      <c r="C2956" t="s">
        <v>25</v>
      </c>
      <c r="D2956" t="s">
        <v>86</v>
      </c>
      <c r="E2956" t="s">
        <v>2822</v>
      </c>
      <c r="F2956" t="s">
        <v>68</v>
      </c>
      <c r="G2956" t="s">
        <v>29</v>
      </c>
      <c r="H2956">
        <v>44450</v>
      </c>
      <c r="I2956" t="str">
        <f>TEXT(Table1[[#This Row],[Issue_Date]],"mmm")</f>
        <v>Sep</v>
      </c>
      <c r="J2956">
        <v>44302</v>
      </c>
      <c r="K2956">
        <v>44391</v>
      </c>
      <c r="L2956" t="s">
        <v>30</v>
      </c>
      <c r="M2956" t="str">
        <f>IF(OR(Table1[[#This Row],[Loan_Status]]="Fully Paid",Table1[[#This Row],[Loan_Status]]="Current"),"Good Loan",IF(Table1[[#This Row],[Loan_Status]]="Charged Off","Bad Loan",""))</f>
        <v>Good Loan</v>
      </c>
      <c r="N2956">
        <v>44422</v>
      </c>
      <c r="O2956">
        <v>1082892</v>
      </c>
      <c r="P2956" t="s">
        <v>835</v>
      </c>
      <c r="Q2956" t="s">
        <v>357</v>
      </c>
      <c r="R2956" t="s">
        <v>41</v>
      </c>
      <c r="S2956" t="s">
        <v>34</v>
      </c>
      <c r="T2956">
        <v>50400</v>
      </c>
      <c r="U2956">
        <v>0.16500000000000001</v>
      </c>
      <c r="V2956">
        <v>372.38</v>
      </c>
      <c r="W2956">
        <v>0.16489999999999999</v>
      </c>
      <c r="X2956">
        <v>19600</v>
      </c>
      <c r="Y2956">
        <v>25</v>
      </c>
      <c r="Z2956">
        <v>20368</v>
      </c>
    </row>
    <row r="2957" spans="1:26" ht="14.25" customHeight="1">
      <c r="A2957">
        <v>692034</v>
      </c>
      <c r="B2957" t="s">
        <v>70</v>
      </c>
      <c r="C2957" t="s">
        <v>25</v>
      </c>
      <c r="D2957" t="s">
        <v>86</v>
      </c>
      <c r="E2957" t="s">
        <v>2823</v>
      </c>
      <c r="F2957" t="s">
        <v>68</v>
      </c>
      <c r="G2957" t="s">
        <v>29</v>
      </c>
      <c r="H2957">
        <v>44266</v>
      </c>
      <c r="I2957" t="str">
        <f>TEXT(Table1[[#This Row],[Issue_Date]],"mmm")</f>
        <v>Mar</v>
      </c>
      <c r="J2957">
        <v>44300</v>
      </c>
      <c r="K2957">
        <v>44269</v>
      </c>
      <c r="L2957" t="s">
        <v>30</v>
      </c>
      <c r="M2957" t="str">
        <f>IF(OR(Table1[[#This Row],[Loan_Status]]="Fully Paid",Table1[[#This Row],[Loan_Status]]="Current"),"Good Loan",IF(Table1[[#This Row],[Loan_Status]]="Charged Off","Bad Loan",""))</f>
        <v>Good Loan</v>
      </c>
      <c r="N2957">
        <v>44300</v>
      </c>
      <c r="O2957">
        <v>882661</v>
      </c>
      <c r="P2957" t="s">
        <v>835</v>
      </c>
      <c r="Q2957" t="s">
        <v>101</v>
      </c>
      <c r="R2957" t="s">
        <v>41</v>
      </c>
      <c r="S2957" t="s">
        <v>34</v>
      </c>
      <c r="T2957">
        <v>36000</v>
      </c>
      <c r="U2957">
        <v>0.2087</v>
      </c>
      <c r="V2957">
        <v>162.63999999999999</v>
      </c>
      <c r="W2957">
        <v>0.14910000000000001</v>
      </c>
      <c r="X2957">
        <v>6850</v>
      </c>
      <c r="Y2957">
        <v>14</v>
      </c>
      <c r="Z2957">
        <v>9212</v>
      </c>
    </row>
    <row r="2958" spans="1:26" ht="14.25" customHeight="1">
      <c r="A2958">
        <v>1056070</v>
      </c>
      <c r="B2958" t="s">
        <v>94</v>
      </c>
      <c r="C2958" t="s">
        <v>25</v>
      </c>
      <c r="D2958" t="s">
        <v>42</v>
      </c>
      <c r="E2958" t="s">
        <v>976</v>
      </c>
      <c r="F2958" t="s">
        <v>68</v>
      </c>
      <c r="G2958" t="s">
        <v>29</v>
      </c>
      <c r="H2958">
        <v>44541</v>
      </c>
      <c r="I2958" t="str">
        <f>TEXT(Table1[[#This Row],[Issue_Date]],"mmm")</f>
        <v>Dec</v>
      </c>
      <c r="J2958">
        <v>44271</v>
      </c>
      <c r="K2958">
        <v>44301</v>
      </c>
      <c r="L2958" t="s">
        <v>30</v>
      </c>
      <c r="M2958" t="str">
        <f>IF(OR(Table1[[#This Row],[Loan_Status]]="Fully Paid",Table1[[#This Row],[Loan_Status]]="Current"),"Good Loan",IF(Table1[[#This Row],[Loan_Status]]="Charged Off","Bad Loan",""))</f>
        <v>Good Loan</v>
      </c>
      <c r="N2958">
        <v>44331</v>
      </c>
      <c r="O2958">
        <v>1287644</v>
      </c>
      <c r="P2958" t="s">
        <v>835</v>
      </c>
      <c r="Q2958" t="s">
        <v>513</v>
      </c>
      <c r="R2958" t="s">
        <v>41</v>
      </c>
      <c r="S2958" t="s">
        <v>34</v>
      </c>
      <c r="T2958">
        <v>24000</v>
      </c>
      <c r="U2958">
        <v>0.11799999999999999</v>
      </c>
      <c r="V2958">
        <v>306.36</v>
      </c>
      <c r="W2958">
        <v>0.1825</v>
      </c>
      <c r="X2958">
        <v>12000</v>
      </c>
      <c r="Y2958">
        <v>13</v>
      </c>
      <c r="Z2958">
        <v>17562</v>
      </c>
    </row>
    <row r="2959" spans="1:26" ht="14.25" customHeight="1">
      <c r="A2959">
        <v>616327</v>
      </c>
      <c r="B2959" t="s">
        <v>63</v>
      </c>
      <c r="C2959" t="s">
        <v>25</v>
      </c>
      <c r="D2959" t="s">
        <v>36</v>
      </c>
      <c r="E2959" t="s">
        <v>2824</v>
      </c>
      <c r="F2959" t="s">
        <v>68</v>
      </c>
      <c r="G2959" t="s">
        <v>29</v>
      </c>
      <c r="H2959">
        <v>44510</v>
      </c>
      <c r="I2959" t="str">
        <f>TEXT(Table1[[#This Row],[Issue_Date]],"mmm")</f>
        <v>Nov</v>
      </c>
      <c r="J2959">
        <v>44329</v>
      </c>
      <c r="K2959">
        <v>44329</v>
      </c>
      <c r="L2959" t="s">
        <v>30</v>
      </c>
      <c r="M2959" t="str">
        <f>IF(OR(Table1[[#This Row],[Loan_Status]]="Fully Paid",Table1[[#This Row],[Loan_Status]]="Current"),"Good Loan",IF(Table1[[#This Row],[Loan_Status]]="Charged Off","Bad Loan",""))</f>
        <v>Good Loan</v>
      </c>
      <c r="N2959">
        <v>44360</v>
      </c>
      <c r="O2959">
        <v>790281</v>
      </c>
      <c r="P2959" t="s">
        <v>835</v>
      </c>
      <c r="Q2959" t="s">
        <v>357</v>
      </c>
      <c r="R2959" t="s">
        <v>41</v>
      </c>
      <c r="S2959" t="s">
        <v>34</v>
      </c>
      <c r="T2959">
        <v>31200</v>
      </c>
      <c r="U2959">
        <v>0.10879999999999999</v>
      </c>
      <c r="V2959">
        <v>189.61</v>
      </c>
      <c r="W2959">
        <v>0.14829999999999999</v>
      </c>
      <c r="X2959">
        <v>8000</v>
      </c>
      <c r="Y2959">
        <v>6</v>
      </c>
      <c r="Z2959">
        <v>10418</v>
      </c>
    </row>
    <row r="2960" spans="1:26" ht="14.25" customHeight="1">
      <c r="A2960">
        <v>998087</v>
      </c>
      <c r="B2960" t="s">
        <v>94</v>
      </c>
      <c r="C2960" t="s">
        <v>25</v>
      </c>
      <c r="D2960" t="s">
        <v>86</v>
      </c>
      <c r="E2960" t="s">
        <v>2825</v>
      </c>
      <c r="F2960" t="s">
        <v>68</v>
      </c>
      <c r="G2960" t="s">
        <v>29</v>
      </c>
      <c r="H2960">
        <v>44480</v>
      </c>
      <c r="I2960" t="str">
        <f>TEXT(Table1[[#This Row],[Issue_Date]],"mmm")</f>
        <v>Oct</v>
      </c>
      <c r="J2960">
        <v>44332</v>
      </c>
      <c r="K2960">
        <v>44301</v>
      </c>
      <c r="L2960" t="s">
        <v>30</v>
      </c>
      <c r="M2960" t="str">
        <f>IF(OR(Table1[[#This Row],[Loan_Status]]="Fully Paid",Table1[[#This Row],[Loan_Status]]="Current"),"Good Loan",IF(Table1[[#This Row],[Loan_Status]]="Charged Off","Bad Loan",""))</f>
        <v>Good Loan</v>
      </c>
      <c r="N2960">
        <v>44331</v>
      </c>
      <c r="O2960">
        <v>1223224</v>
      </c>
      <c r="P2960" t="s">
        <v>835</v>
      </c>
      <c r="Q2960" t="s">
        <v>357</v>
      </c>
      <c r="R2960" t="s">
        <v>41</v>
      </c>
      <c r="S2960" t="s">
        <v>34</v>
      </c>
      <c r="T2960">
        <v>68000</v>
      </c>
      <c r="U2960">
        <v>0.20449999999999999</v>
      </c>
      <c r="V2960">
        <v>149.99</v>
      </c>
      <c r="W2960">
        <v>0.17269999999999999</v>
      </c>
      <c r="X2960">
        <v>6000</v>
      </c>
      <c r="Y2960">
        <v>15</v>
      </c>
      <c r="Z2960">
        <v>8632</v>
      </c>
    </row>
    <row r="2961" spans="1:26" ht="14.25" customHeight="1">
      <c r="A2961">
        <v>843913</v>
      </c>
      <c r="B2961" t="s">
        <v>63</v>
      </c>
      <c r="C2961" t="s">
        <v>25</v>
      </c>
      <c r="D2961" t="s">
        <v>73</v>
      </c>
      <c r="E2961" t="s">
        <v>2826</v>
      </c>
      <c r="F2961" t="s">
        <v>68</v>
      </c>
      <c r="G2961" t="s">
        <v>29</v>
      </c>
      <c r="H2961">
        <v>44419</v>
      </c>
      <c r="I2961" t="str">
        <f>TEXT(Table1[[#This Row],[Issue_Date]],"mmm")</f>
        <v>Aug</v>
      </c>
      <c r="J2961">
        <v>44332</v>
      </c>
      <c r="K2961">
        <v>44209</v>
      </c>
      <c r="L2961" t="s">
        <v>30</v>
      </c>
      <c r="M2961" t="str">
        <f>IF(OR(Table1[[#This Row],[Loan_Status]]="Fully Paid",Table1[[#This Row],[Loan_Status]]="Current"),"Good Loan",IF(Table1[[#This Row],[Loan_Status]]="Charged Off","Bad Loan",""))</f>
        <v>Good Loan</v>
      </c>
      <c r="N2961">
        <v>44240</v>
      </c>
      <c r="O2961">
        <v>1054756</v>
      </c>
      <c r="P2961" t="s">
        <v>835</v>
      </c>
      <c r="Q2961" t="s">
        <v>513</v>
      </c>
      <c r="R2961" t="s">
        <v>41</v>
      </c>
      <c r="S2961" t="s">
        <v>34</v>
      </c>
      <c r="T2961">
        <v>130000</v>
      </c>
      <c r="U2961">
        <v>0.1125</v>
      </c>
      <c r="V2961">
        <v>376.76</v>
      </c>
      <c r="W2961">
        <v>0.1749</v>
      </c>
      <c r="X2961">
        <v>15000</v>
      </c>
      <c r="Y2961">
        <v>25</v>
      </c>
      <c r="Z2961">
        <v>18381</v>
      </c>
    </row>
    <row r="2962" spans="1:26" ht="14.25" customHeight="1">
      <c r="A2962">
        <v>573194</v>
      </c>
      <c r="B2962" t="s">
        <v>102</v>
      </c>
      <c r="C2962" t="s">
        <v>25</v>
      </c>
      <c r="D2962" t="s">
        <v>42</v>
      </c>
      <c r="E2962" t="s">
        <v>2427</v>
      </c>
      <c r="F2962" t="s">
        <v>68</v>
      </c>
      <c r="G2962" t="s">
        <v>29</v>
      </c>
      <c r="H2962">
        <v>44449</v>
      </c>
      <c r="I2962" t="str">
        <f>TEXT(Table1[[#This Row],[Issue_Date]],"mmm")</f>
        <v>Sep</v>
      </c>
      <c r="J2962">
        <v>44332</v>
      </c>
      <c r="K2962">
        <v>44362</v>
      </c>
      <c r="L2962" t="s">
        <v>30</v>
      </c>
      <c r="M2962" t="str">
        <f>IF(OR(Table1[[#This Row],[Loan_Status]]="Fully Paid",Table1[[#This Row],[Loan_Status]]="Current"),"Good Loan",IF(Table1[[#This Row],[Loan_Status]]="Charged Off","Bad Loan",""))</f>
        <v>Good Loan</v>
      </c>
      <c r="N2962">
        <v>44392</v>
      </c>
      <c r="O2962">
        <v>737269</v>
      </c>
      <c r="P2962" t="s">
        <v>835</v>
      </c>
      <c r="Q2962" t="s">
        <v>357</v>
      </c>
      <c r="R2962" t="s">
        <v>41</v>
      </c>
      <c r="S2962" t="s">
        <v>34</v>
      </c>
      <c r="T2962">
        <v>76000</v>
      </c>
      <c r="U2962">
        <v>0.1361</v>
      </c>
      <c r="V2962">
        <v>289.14999999999998</v>
      </c>
      <c r="W2962">
        <v>0.15579999999999999</v>
      </c>
      <c r="X2962">
        <v>12000</v>
      </c>
      <c r="Y2962">
        <v>16</v>
      </c>
      <c r="Z2962">
        <v>17107</v>
      </c>
    </row>
    <row r="2963" spans="1:26" ht="14.25" customHeight="1">
      <c r="A2963">
        <v>646094</v>
      </c>
      <c r="B2963" t="s">
        <v>24</v>
      </c>
      <c r="C2963" t="s">
        <v>25</v>
      </c>
      <c r="D2963" t="s">
        <v>42</v>
      </c>
      <c r="E2963" t="s">
        <v>2827</v>
      </c>
      <c r="F2963" t="s">
        <v>28</v>
      </c>
      <c r="G2963" t="s">
        <v>29</v>
      </c>
      <c r="H2963">
        <v>44207</v>
      </c>
      <c r="I2963" t="str">
        <f>TEXT(Table1[[#This Row],[Issue_Date]],"mmm")</f>
        <v>Jan</v>
      </c>
      <c r="J2963">
        <v>44450</v>
      </c>
      <c r="K2963">
        <v>44450</v>
      </c>
      <c r="L2963" t="s">
        <v>30</v>
      </c>
      <c r="M2963" t="str">
        <f>IF(OR(Table1[[#This Row],[Loan_Status]]="Fully Paid",Table1[[#This Row],[Loan_Status]]="Current"),"Good Loan",IF(Table1[[#This Row],[Loan_Status]]="Charged Off","Bad Loan",""))</f>
        <v>Good Loan</v>
      </c>
      <c r="N2963">
        <v>44480</v>
      </c>
      <c r="O2963">
        <v>826656</v>
      </c>
      <c r="P2963" t="s">
        <v>835</v>
      </c>
      <c r="Q2963" t="s">
        <v>495</v>
      </c>
      <c r="R2963" t="s">
        <v>41</v>
      </c>
      <c r="S2963" t="s">
        <v>34</v>
      </c>
      <c r="T2963">
        <v>50000</v>
      </c>
      <c r="U2963">
        <v>0.18529999999999999</v>
      </c>
      <c r="V2963">
        <v>370.94</v>
      </c>
      <c r="W2963">
        <v>0.16769999999999999</v>
      </c>
      <c r="X2963">
        <v>15000</v>
      </c>
      <c r="Y2963">
        <v>22</v>
      </c>
      <c r="Z2963">
        <v>16419</v>
      </c>
    </row>
    <row r="2964" spans="1:26" ht="14.25" customHeight="1">
      <c r="A2964">
        <v>565549</v>
      </c>
      <c r="B2964" t="s">
        <v>90</v>
      </c>
      <c r="C2964" t="s">
        <v>25</v>
      </c>
      <c r="D2964" t="s">
        <v>98</v>
      </c>
      <c r="E2964" t="s">
        <v>2828</v>
      </c>
      <c r="F2964" t="s">
        <v>28</v>
      </c>
      <c r="G2964" t="s">
        <v>29</v>
      </c>
      <c r="H2964">
        <v>44418</v>
      </c>
      <c r="I2964" t="str">
        <f>TEXT(Table1[[#This Row],[Issue_Date]],"mmm")</f>
        <v>Aug</v>
      </c>
      <c r="J2964">
        <v>44302</v>
      </c>
      <c r="K2964">
        <v>44391</v>
      </c>
      <c r="L2964" t="s">
        <v>30</v>
      </c>
      <c r="M2964" t="str">
        <f>IF(OR(Table1[[#This Row],[Loan_Status]]="Fully Paid",Table1[[#This Row],[Loan_Status]]="Current"),"Good Loan",IF(Table1[[#This Row],[Loan_Status]]="Charged Off","Bad Loan",""))</f>
        <v>Good Loan</v>
      </c>
      <c r="N2964">
        <v>44422</v>
      </c>
      <c r="O2964">
        <v>727594</v>
      </c>
      <c r="P2964" t="s">
        <v>835</v>
      </c>
      <c r="Q2964" t="s">
        <v>32</v>
      </c>
      <c r="R2964" t="s">
        <v>41</v>
      </c>
      <c r="S2964" t="s">
        <v>34</v>
      </c>
      <c r="T2964">
        <v>44000</v>
      </c>
      <c r="U2964">
        <v>0.2056</v>
      </c>
      <c r="V2964">
        <v>368.37</v>
      </c>
      <c r="W2964">
        <v>0.16450000000000001</v>
      </c>
      <c r="X2964">
        <v>15000</v>
      </c>
      <c r="Y2964">
        <v>32</v>
      </c>
      <c r="Z2964">
        <v>21624</v>
      </c>
    </row>
    <row r="2965" spans="1:26" ht="14.25" customHeight="1">
      <c r="A2965">
        <v>391748</v>
      </c>
      <c r="B2965" t="s">
        <v>94</v>
      </c>
      <c r="C2965" t="s">
        <v>25</v>
      </c>
      <c r="D2965" t="s">
        <v>36</v>
      </c>
      <c r="E2965" t="s">
        <v>2829</v>
      </c>
      <c r="F2965" t="s">
        <v>28</v>
      </c>
      <c r="G2965" t="s">
        <v>29</v>
      </c>
      <c r="H2965">
        <v>44510</v>
      </c>
      <c r="I2965" t="str">
        <f>TEXT(Table1[[#This Row],[Issue_Date]],"mmm")</f>
        <v>Nov</v>
      </c>
      <c r="J2965">
        <v>44514</v>
      </c>
      <c r="K2965">
        <v>44422</v>
      </c>
      <c r="L2965" t="s">
        <v>30</v>
      </c>
      <c r="M2965" t="str">
        <f>IF(OR(Table1[[#This Row],[Loan_Status]]="Fully Paid",Table1[[#This Row],[Loan_Status]]="Current"),"Good Loan",IF(Table1[[#This Row],[Loan_Status]]="Charged Off","Bad Loan",""))</f>
        <v>Good Loan</v>
      </c>
      <c r="N2965">
        <v>44453</v>
      </c>
      <c r="O2965">
        <v>379477</v>
      </c>
      <c r="P2965" t="s">
        <v>835</v>
      </c>
      <c r="Q2965" t="s">
        <v>495</v>
      </c>
      <c r="R2965" t="s">
        <v>41</v>
      </c>
      <c r="S2965" t="s">
        <v>34</v>
      </c>
      <c r="T2965">
        <v>80000</v>
      </c>
      <c r="U2965">
        <v>0.15759999999999999</v>
      </c>
      <c r="V2965">
        <v>293.87</v>
      </c>
      <c r="W2965">
        <v>0.16320000000000001</v>
      </c>
      <c r="X2965">
        <v>12000</v>
      </c>
      <c r="Y2965">
        <v>13</v>
      </c>
      <c r="Z2965">
        <v>17187</v>
      </c>
    </row>
    <row r="2966" spans="1:26" ht="14.25" customHeight="1">
      <c r="A2966">
        <v>558201</v>
      </c>
      <c r="B2966" t="s">
        <v>24</v>
      </c>
      <c r="C2966" t="s">
        <v>25</v>
      </c>
      <c r="D2966" t="s">
        <v>86</v>
      </c>
      <c r="E2966" t="s">
        <v>1198</v>
      </c>
      <c r="F2966" t="s">
        <v>28</v>
      </c>
      <c r="G2966" t="s">
        <v>29</v>
      </c>
      <c r="H2966">
        <v>44418</v>
      </c>
      <c r="I2966" t="str">
        <f>TEXT(Table1[[#This Row],[Issue_Date]],"mmm")</f>
        <v>Aug</v>
      </c>
      <c r="J2966">
        <v>44242</v>
      </c>
      <c r="K2966">
        <v>44242</v>
      </c>
      <c r="L2966" t="s">
        <v>30</v>
      </c>
      <c r="M2966" t="str">
        <f>IF(OR(Table1[[#This Row],[Loan_Status]]="Fully Paid",Table1[[#This Row],[Loan_Status]]="Current"),"Good Loan",IF(Table1[[#This Row],[Loan_Status]]="Charged Off","Bad Loan",""))</f>
        <v>Good Loan</v>
      </c>
      <c r="N2966">
        <v>44270</v>
      </c>
      <c r="O2966">
        <v>718601</v>
      </c>
      <c r="P2966" t="s">
        <v>835</v>
      </c>
      <c r="Q2966" t="s">
        <v>642</v>
      </c>
      <c r="R2966" t="s">
        <v>41</v>
      </c>
      <c r="S2966" t="s">
        <v>34</v>
      </c>
      <c r="T2966">
        <v>50000</v>
      </c>
      <c r="U2966">
        <v>9.3799999999999994E-2</v>
      </c>
      <c r="V2966">
        <v>181.12</v>
      </c>
      <c r="W2966">
        <v>0.17560000000000001</v>
      </c>
      <c r="X2966">
        <v>7200</v>
      </c>
      <c r="Y2966">
        <v>11</v>
      </c>
      <c r="Z2966">
        <v>10809</v>
      </c>
    </row>
    <row r="2967" spans="1:26" ht="14.25" customHeight="1">
      <c r="A2967">
        <v>670689</v>
      </c>
      <c r="B2967" t="s">
        <v>244</v>
      </c>
      <c r="C2967" t="s">
        <v>25</v>
      </c>
      <c r="D2967" t="s">
        <v>81</v>
      </c>
      <c r="E2967" t="s">
        <v>2830</v>
      </c>
      <c r="F2967" t="s">
        <v>28</v>
      </c>
      <c r="G2967" t="s">
        <v>29</v>
      </c>
      <c r="H2967">
        <v>44238</v>
      </c>
      <c r="I2967" t="str">
        <f>TEXT(Table1[[#This Row],[Issue_Date]],"mmm")</f>
        <v>Feb</v>
      </c>
      <c r="J2967">
        <v>44422</v>
      </c>
      <c r="K2967">
        <v>44391</v>
      </c>
      <c r="L2967" t="s">
        <v>30</v>
      </c>
      <c r="M2967" t="str">
        <f>IF(OR(Table1[[#This Row],[Loan_Status]]="Fully Paid",Table1[[#This Row],[Loan_Status]]="Current"),"Good Loan",IF(Table1[[#This Row],[Loan_Status]]="Charged Off","Bad Loan",""))</f>
        <v>Good Loan</v>
      </c>
      <c r="N2967">
        <v>44422</v>
      </c>
      <c r="O2967">
        <v>857408</v>
      </c>
      <c r="P2967" t="s">
        <v>835</v>
      </c>
      <c r="Q2967" t="s">
        <v>495</v>
      </c>
      <c r="R2967" t="s">
        <v>41</v>
      </c>
      <c r="S2967" t="s">
        <v>34</v>
      </c>
      <c r="T2967">
        <v>38000</v>
      </c>
      <c r="U2967">
        <v>0.19420000000000001</v>
      </c>
      <c r="V2967">
        <v>199.69</v>
      </c>
      <c r="W2967">
        <v>0.16769999999999999</v>
      </c>
      <c r="X2967">
        <v>8075</v>
      </c>
      <c r="Y2967">
        <v>12</v>
      </c>
      <c r="Z2967">
        <v>11514</v>
      </c>
    </row>
    <row r="2968" spans="1:26" ht="14.25" customHeight="1">
      <c r="A2968">
        <v>650887</v>
      </c>
      <c r="B2968" t="s">
        <v>24</v>
      </c>
      <c r="C2968" t="s">
        <v>25</v>
      </c>
      <c r="D2968" t="s">
        <v>64</v>
      </c>
      <c r="E2968" t="s">
        <v>2831</v>
      </c>
      <c r="F2968" t="s">
        <v>28</v>
      </c>
      <c r="G2968" t="s">
        <v>29</v>
      </c>
      <c r="H2968">
        <v>44238</v>
      </c>
      <c r="I2968" t="str">
        <f>TEXT(Table1[[#This Row],[Issue_Date]],"mmm")</f>
        <v>Feb</v>
      </c>
      <c r="J2968">
        <v>44423</v>
      </c>
      <c r="K2968">
        <v>44423</v>
      </c>
      <c r="L2968" t="s">
        <v>30</v>
      </c>
      <c r="M2968" t="str">
        <f>IF(OR(Table1[[#This Row],[Loan_Status]]="Fully Paid",Table1[[#This Row],[Loan_Status]]="Current"),"Good Loan",IF(Table1[[#This Row],[Loan_Status]]="Charged Off","Bad Loan",""))</f>
        <v>Good Loan</v>
      </c>
      <c r="N2968">
        <v>44454</v>
      </c>
      <c r="O2968">
        <v>832606</v>
      </c>
      <c r="P2968" t="s">
        <v>835</v>
      </c>
      <c r="Q2968" t="s">
        <v>640</v>
      </c>
      <c r="R2968" t="s">
        <v>41</v>
      </c>
      <c r="S2968" t="s">
        <v>34</v>
      </c>
      <c r="T2968">
        <v>48000</v>
      </c>
      <c r="U2968">
        <v>0.16450000000000001</v>
      </c>
      <c r="V2968">
        <v>405.26</v>
      </c>
      <c r="W2968">
        <v>0.17879999999999999</v>
      </c>
      <c r="X2968">
        <v>16000</v>
      </c>
      <c r="Y2968">
        <v>16</v>
      </c>
      <c r="Z2968">
        <v>24196</v>
      </c>
    </row>
    <row r="2969" spans="1:26" ht="14.25" customHeight="1">
      <c r="A2969">
        <v>533260</v>
      </c>
      <c r="B2969" t="s">
        <v>24</v>
      </c>
      <c r="C2969" t="s">
        <v>25</v>
      </c>
      <c r="D2969" t="s">
        <v>81</v>
      </c>
      <c r="E2969" t="s">
        <v>2832</v>
      </c>
      <c r="F2969" t="s">
        <v>28</v>
      </c>
      <c r="G2969" t="s">
        <v>29</v>
      </c>
      <c r="H2969">
        <v>44357</v>
      </c>
      <c r="I2969" t="str">
        <f>TEXT(Table1[[#This Row],[Issue_Date]],"mmm")</f>
        <v>Jun</v>
      </c>
      <c r="J2969">
        <v>44332</v>
      </c>
      <c r="K2969">
        <v>44242</v>
      </c>
      <c r="L2969" t="s">
        <v>30</v>
      </c>
      <c r="M2969" t="str">
        <f>IF(OR(Table1[[#This Row],[Loan_Status]]="Fully Paid",Table1[[#This Row],[Loan_Status]]="Current"),"Good Loan",IF(Table1[[#This Row],[Loan_Status]]="Charged Off","Bad Loan",""))</f>
        <v>Good Loan</v>
      </c>
      <c r="N2969">
        <v>44270</v>
      </c>
      <c r="O2969">
        <v>689276</v>
      </c>
      <c r="P2969" t="s">
        <v>835</v>
      </c>
      <c r="Q2969" t="s">
        <v>364</v>
      </c>
      <c r="R2969" t="s">
        <v>41</v>
      </c>
      <c r="S2969" t="s">
        <v>34</v>
      </c>
      <c r="T2969">
        <v>55000</v>
      </c>
      <c r="U2969">
        <v>9.7500000000000003E-2</v>
      </c>
      <c r="V2969">
        <v>318.8</v>
      </c>
      <c r="W2969">
        <v>0.1719</v>
      </c>
      <c r="X2969">
        <v>21000</v>
      </c>
      <c r="Y2969">
        <v>6</v>
      </c>
      <c r="Z2969">
        <v>19073</v>
      </c>
    </row>
    <row r="2970" spans="1:26" ht="14.25" customHeight="1">
      <c r="A2970">
        <v>785710</v>
      </c>
      <c r="B2970" t="s">
        <v>63</v>
      </c>
      <c r="C2970" t="s">
        <v>25</v>
      </c>
      <c r="D2970" t="s">
        <v>59</v>
      </c>
      <c r="E2970" t="s">
        <v>2833</v>
      </c>
      <c r="F2970" t="s">
        <v>361</v>
      </c>
      <c r="G2970" t="s">
        <v>29</v>
      </c>
      <c r="H2970">
        <v>44358</v>
      </c>
      <c r="I2970" t="str">
        <f>TEXT(Table1[[#This Row],[Issue_Date]],"mmm")</f>
        <v>Jun</v>
      </c>
      <c r="J2970">
        <v>44332</v>
      </c>
      <c r="K2970">
        <v>44392</v>
      </c>
      <c r="L2970" t="s">
        <v>30</v>
      </c>
      <c r="M2970" t="str">
        <f>IF(OR(Table1[[#This Row],[Loan_Status]]="Fully Paid",Table1[[#This Row],[Loan_Status]]="Current"),"Good Loan",IF(Table1[[#This Row],[Loan_Status]]="Charged Off","Bad Loan",""))</f>
        <v>Good Loan</v>
      </c>
      <c r="N2970">
        <v>44423</v>
      </c>
      <c r="O2970">
        <v>989048</v>
      </c>
      <c r="P2970" t="s">
        <v>835</v>
      </c>
      <c r="Q2970" t="s">
        <v>362</v>
      </c>
      <c r="R2970" t="s">
        <v>41</v>
      </c>
      <c r="S2970" t="s">
        <v>34</v>
      </c>
      <c r="T2970">
        <v>36000</v>
      </c>
      <c r="U2970">
        <v>0.187</v>
      </c>
      <c r="V2970">
        <v>319.60000000000002</v>
      </c>
      <c r="W2970">
        <v>0.20250000000000001</v>
      </c>
      <c r="X2970">
        <v>12000</v>
      </c>
      <c r="Y2970">
        <v>9</v>
      </c>
      <c r="Z2970">
        <v>18835</v>
      </c>
    </row>
    <row r="2971" spans="1:26" ht="14.25" customHeight="1">
      <c r="A2971">
        <v>733401</v>
      </c>
      <c r="B2971" t="s">
        <v>63</v>
      </c>
      <c r="C2971" t="s">
        <v>25</v>
      </c>
      <c r="D2971" t="s">
        <v>59</v>
      </c>
      <c r="E2971" t="s">
        <v>2834</v>
      </c>
      <c r="F2971" t="s">
        <v>700</v>
      </c>
      <c r="G2971" t="s">
        <v>29</v>
      </c>
      <c r="H2971">
        <v>44297</v>
      </c>
      <c r="I2971" t="str">
        <f>TEXT(Table1[[#This Row],[Issue_Date]],"mmm")</f>
        <v>Apr</v>
      </c>
      <c r="J2971">
        <v>44332</v>
      </c>
      <c r="K2971">
        <v>44514</v>
      </c>
      <c r="L2971" t="s">
        <v>30</v>
      </c>
      <c r="M2971" t="str">
        <f>IF(OR(Table1[[#This Row],[Loan_Status]]="Fully Paid",Table1[[#This Row],[Loan_Status]]="Current"),"Good Loan",IF(Table1[[#This Row],[Loan_Status]]="Charged Off","Bad Loan",""))</f>
        <v>Good Loan</v>
      </c>
      <c r="N2971">
        <v>44544</v>
      </c>
      <c r="O2971">
        <v>909944</v>
      </c>
      <c r="P2971" t="s">
        <v>835</v>
      </c>
      <c r="Q2971" t="s">
        <v>2455</v>
      </c>
      <c r="R2971" t="s">
        <v>41</v>
      </c>
      <c r="S2971" t="s">
        <v>34</v>
      </c>
      <c r="T2971">
        <v>325000</v>
      </c>
      <c r="U2971">
        <v>6.1199999999999997E-2</v>
      </c>
      <c r="V2971">
        <v>951.21</v>
      </c>
      <c r="W2971">
        <v>0.2122</v>
      </c>
      <c r="X2971">
        <v>35000</v>
      </c>
      <c r="Y2971">
        <v>16</v>
      </c>
      <c r="Z2971">
        <v>54132</v>
      </c>
    </row>
    <row r="2972" spans="1:26" ht="14.25" customHeight="1">
      <c r="A2972">
        <v>580721</v>
      </c>
      <c r="B2972" t="s">
        <v>94</v>
      </c>
      <c r="C2972" t="s">
        <v>25</v>
      </c>
      <c r="D2972" t="s">
        <v>26</v>
      </c>
      <c r="E2972" t="s">
        <v>2835</v>
      </c>
      <c r="F2972" t="s">
        <v>68</v>
      </c>
      <c r="G2972" t="s">
        <v>39</v>
      </c>
      <c r="H2972">
        <v>44449</v>
      </c>
      <c r="I2972" t="str">
        <f>TEXT(Table1[[#This Row],[Issue_Date]],"mmm")</f>
        <v>Sep</v>
      </c>
      <c r="J2972">
        <v>44450</v>
      </c>
      <c r="K2972">
        <v>44450</v>
      </c>
      <c r="L2972" t="s">
        <v>30</v>
      </c>
      <c r="M2972" t="str">
        <f>IF(OR(Table1[[#This Row],[Loan_Status]]="Fully Paid",Table1[[#This Row],[Loan_Status]]="Current"),"Good Loan",IF(Table1[[#This Row],[Loan_Status]]="Charged Off","Bad Loan",""))</f>
        <v>Good Loan</v>
      </c>
      <c r="N2972">
        <v>44480</v>
      </c>
      <c r="O2972">
        <v>746490</v>
      </c>
      <c r="P2972" t="s">
        <v>835</v>
      </c>
      <c r="Q2972" t="s">
        <v>513</v>
      </c>
      <c r="R2972" t="s">
        <v>41</v>
      </c>
      <c r="S2972" t="s">
        <v>34</v>
      </c>
      <c r="T2972">
        <v>96000</v>
      </c>
      <c r="U2972">
        <v>3.6900000000000002E-2</v>
      </c>
      <c r="V2972">
        <v>317.13</v>
      </c>
      <c r="W2972">
        <v>0.16320000000000001</v>
      </c>
      <c r="X2972">
        <v>16000</v>
      </c>
      <c r="Y2972">
        <v>20</v>
      </c>
      <c r="Z2972">
        <v>14778</v>
      </c>
    </row>
    <row r="2973" spans="1:26" ht="14.25" customHeight="1">
      <c r="A2973">
        <v>534357</v>
      </c>
      <c r="B2973" t="s">
        <v>128</v>
      </c>
      <c r="C2973" t="s">
        <v>25</v>
      </c>
      <c r="D2973" t="s">
        <v>48</v>
      </c>
      <c r="E2973" t="s">
        <v>2836</v>
      </c>
      <c r="F2973" t="s">
        <v>28</v>
      </c>
      <c r="G2973" t="s">
        <v>39</v>
      </c>
      <c r="H2973">
        <v>44357</v>
      </c>
      <c r="I2973" t="str">
        <f>TEXT(Table1[[#This Row],[Issue_Date]],"mmm")</f>
        <v>Jun</v>
      </c>
      <c r="J2973">
        <v>44332</v>
      </c>
      <c r="K2973">
        <v>44210</v>
      </c>
      <c r="L2973" t="s">
        <v>30</v>
      </c>
      <c r="M2973" t="str">
        <f>IF(OR(Table1[[#This Row],[Loan_Status]]="Fully Paid",Table1[[#This Row],[Loan_Status]]="Current"),"Good Loan",IF(Table1[[#This Row],[Loan_Status]]="Charged Off","Bad Loan",""))</f>
        <v>Good Loan</v>
      </c>
      <c r="N2973">
        <v>44241</v>
      </c>
      <c r="O2973">
        <v>690615</v>
      </c>
      <c r="P2973" t="s">
        <v>835</v>
      </c>
      <c r="Q2973" t="s">
        <v>495</v>
      </c>
      <c r="R2973" t="s">
        <v>41</v>
      </c>
      <c r="S2973" t="s">
        <v>34</v>
      </c>
      <c r="T2973">
        <v>98000</v>
      </c>
      <c r="U2973">
        <v>0.18509999999999999</v>
      </c>
      <c r="V2973">
        <v>346.59</v>
      </c>
      <c r="W2973">
        <v>0.16819999999999999</v>
      </c>
      <c r="X2973">
        <v>14000</v>
      </c>
      <c r="Y2973">
        <v>33</v>
      </c>
      <c r="Z2973">
        <v>20041</v>
      </c>
    </row>
    <row r="2974" spans="1:26" ht="14.25" customHeight="1">
      <c r="A2974">
        <v>596875</v>
      </c>
      <c r="B2974" t="s">
        <v>47</v>
      </c>
      <c r="C2974" t="s">
        <v>25</v>
      </c>
      <c r="D2974" t="s">
        <v>48</v>
      </c>
      <c r="E2974" t="s">
        <v>2837</v>
      </c>
      <c r="F2974" t="s">
        <v>44</v>
      </c>
      <c r="G2974" t="s">
        <v>51</v>
      </c>
      <c r="H2974">
        <v>44479</v>
      </c>
      <c r="I2974" t="str">
        <f>TEXT(Table1[[#This Row],[Issue_Date]],"mmm")</f>
        <v>Oct</v>
      </c>
      <c r="J2974">
        <v>44302</v>
      </c>
      <c r="K2974">
        <v>44362</v>
      </c>
      <c r="L2974" t="s">
        <v>30</v>
      </c>
      <c r="M2974" t="str">
        <f>IF(OR(Table1[[#This Row],[Loan_Status]]="Fully Paid",Table1[[#This Row],[Loan_Status]]="Current"),"Good Loan",IF(Table1[[#This Row],[Loan_Status]]="Charged Off","Bad Loan",""))</f>
        <v>Good Loan</v>
      </c>
      <c r="N2974">
        <v>44392</v>
      </c>
      <c r="O2974">
        <v>766172</v>
      </c>
      <c r="P2974" t="s">
        <v>835</v>
      </c>
      <c r="Q2974" t="s">
        <v>45</v>
      </c>
      <c r="R2974" t="s">
        <v>41</v>
      </c>
      <c r="S2974" t="s">
        <v>34</v>
      </c>
      <c r="T2974">
        <v>40560</v>
      </c>
      <c r="U2974">
        <v>9.35E-2</v>
      </c>
      <c r="V2974">
        <v>337.24</v>
      </c>
      <c r="W2974">
        <v>0.13980000000000001</v>
      </c>
      <c r="X2974">
        <v>14500</v>
      </c>
      <c r="Y2974">
        <v>15</v>
      </c>
      <c r="Z2974">
        <v>20163</v>
      </c>
    </row>
    <row r="2975" spans="1:26" ht="14.25" customHeight="1">
      <c r="A2975">
        <v>645651</v>
      </c>
      <c r="B2975" t="s">
        <v>24</v>
      </c>
      <c r="C2975" t="s">
        <v>25</v>
      </c>
      <c r="D2975" t="s">
        <v>98</v>
      </c>
      <c r="E2975" t="s">
        <v>2838</v>
      </c>
      <c r="F2975" t="s">
        <v>44</v>
      </c>
      <c r="G2975" t="s">
        <v>29</v>
      </c>
      <c r="H2975">
        <v>44207</v>
      </c>
      <c r="I2975" t="str">
        <f>TEXT(Table1[[#This Row],[Issue_Date]],"mmm")</f>
        <v>Jan</v>
      </c>
      <c r="J2975">
        <v>44212</v>
      </c>
      <c r="K2975">
        <v>44359</v>
      </c>
      <c r="L2975" t="s">
        <v>30</v>
      </c>
      <c r="M2975" t="str">
        <f>IF(OR(Table1[[#This Row],[Loan_Status]]="Fully Paid",Table1[[#This Row],[Loan_Status]]="Current"),"Good Loan",IF(Table1[[#This Row],[Loan_Status]]="Charged Off","Bad Loan",""))</f>
        <v>Good Loan</v>
      </c>
      <c r="N2975">
        <v>44389</v>
      </c>
      <c r="O2975">
        <v>826139</v>
      </c>
      <c r="P2975" t="s">
        <v>835</v>
      </c>
      <c r="Q2975" t="s">
        <v>45</v>
      </c>
      <c r="R2975" t="s">
        <v>41</v>
      </c>
      <c r="S2975" t="s">
        <v>34</v>
      </c>
      <c r="T2975">
        <v>68000</v>
      </c>
      <c r="U2975">
        <v>0.20399999999999999</v>
      </c>
      <c r="V2975">
        <v>272.92</v>
      </c>
      <c r="W2975">
        <v>0.1298</v>
      </c>
      <c r="X2975">
        <v>12000</v>
      </c>
      <c r="Y2975">
        <v>26</v>
      </c>
      <c r="Z2975">
        <v>13947</v>
      </c>
    </row>
    <row r="2976" spans="1:26" ht="14.25" customHeight="1">
      <c r="A2976">
        <v>579585</v>
      </c>
      <c r="B2976" t="s">
        <v>63</v>
      </c>
      <c r="C2976" t="s">
        <v>25</v>
      </c>
      <c r="D2976" t="s">
        <v>42</v>
      </c>
      <c r="E2976" t="s">
        <v>2839</v>
      </c>
      <c r="F2976" t="s">
        <v>50</v>
      </c>
      <c r="G2976" t="s">
        <v>39</v>
      </c>
      <c r="H2976">
        <v>44449</v>
      </c>
      <c r="I2976" t="str">
        <f>TEXT(Table1[[#This Row],[Issue_Date]],"mmm")</f>
        <v>Sep</v>
      </c>
      <c r="J2976">
        <v>44483</v>
      </c>
      <c r="K2976">
        <v>44361</v>
      </c>
      <c r="L2976" t="s">
        <v>57</v>
      </c>
      <c r="M2976" t="str">
        <f>IF(OR(Table1[[#This Row],[Loan_Status]]="Fully Paid",Table1[[#This Row],[Loan_Status]]="Current"),"Good Loan",IF(Table1[[#This Row],[Loan_Status]]="Charged Off","Bad Loan",""))</f>
        <v>Bad Loan</v>
      </c>
      <c r="N2976">
        <v>44391</v>
      </c>
      <c r="O2976">
        <v>745158</v>
      </c>
      <c r="P2976" t="s">
        <v>835</v>
      </c>
      <c r="Q2976" t="s">
        <v>77</v>
      </c>
      <c r="R2976" t="s">
        <v>41</v>
      </c>
      <c r="S2976" t="s">
        <v>502</v>
      </c>
      <c r="T2976">
        <v>25200</v>
      </c>
      <c r="U2976">
        <v>0.16669999999999999</v>
      </c>
      <c r="V2976">
        <v>99.08</v>
      </c>
      <c r="W2976">
        <v>7.8799999999999995E-2</v>
      </c>
      <c r="X2976">
        <v>4900</v>
      </c>
      <c r="Y2976">
        <v>46</v>
      </c>
      <c r="Z2976">
        <v>4584</v>
      </c>
    </row>
    <row r="2977" spans="1:26" ht="14.25" customHeight="1">
      <c r="A2977">
        <v>950998</v>
      </c>
      <c r="B2977" t="s">
        <v>174</v>
      </c>
      <c r="C2977" t="s">
        <v>25</v>
      </c>
      <c r="D2977" t="s">
        <v>48</v>
      </c>
      <c r="E2977" t="s">
        <v>2840</v>
      </c>
      <c r="F2977" t="s">
        <v>38</v>
      </c>
      <c r="G2977" t="s">
        <v>39</v>
      </c>
      <c r="H2977">
        <v>44511</v>
      </c>
      <c r="I2977" t="str">
        <f>TEXT(Table1[[#This Row],[Issue_Date]],"mmm")</f>
        <v>Nov</v>
      </c>
      <c r="J2977">
        <v>44453</v>
      </c>
      <c r="K2977">
        <v>44300</v>
      </c>
      <c r="L2977" t="s">
        <v>57</v>
      </c>
      <c r="M2977" t="str">
        <f>IF(OR(Table1[[#This Row],[Loan_Status]]="Fully Paid",Table1[[#This Row],[Loan_Status]]="Current"),"Good Loan",IF(Table1[[#This Row],[Loan_Status]]="Charged Off","Bad Loan",""))</f>
        <v>Bad Loan</v>
      </c>
      <c r="N2977">
        <v>44330</v>
      </c>
      <c r="O2977">
        <v>1171749</v>
      </c>
      <c r="P2977" t="s">
        <v>835</v>
      </c>
      <c r="Q2977" t="s">
        <v>212</v>
      </c>
      <c r="R2977" t="s">
        <v>41</v>
      </c>
      <c r="S2977" t="s">
        <v>502</v>
      </c>
      <c r="T2977">
        <v>82000</v>
      </c>
      <c r="U2977">
        <v>0.12230000000000001</v>
      </c>
      <c r="V2977">
        <v>773.44</v>
      </c>
      <c r="W2977">
        <v>0.1171</v>
      </c>
      <c r="X2977">
        <v>35000</v>
      </c>
      <c r="Y2977">
        <v>42</v>
      </c>
      <c r="Z2977">
        <v>25295</v>
      </c>
    </row>
    <row r="2978" spans="1:26" ht="14.25" customHeight="1">
      <c r="A2978">
        <v>726234</v>
      </c>
      <c r="B2978" t="s">
        <v>24</v>
      </c>
      <c r="C2978" t="s">
        <v>25</v>
      </c>
      <c r="D2978" t="s">
        <v>48</v>
      </c>
      <c r="E2978" t="s">
        <v>2841</v>
      </c>
      <c r="F2978" t="s">
        <v>38</v>
      </c>
      <c r="G2978" t="s">
        <v>39</v>
      </c>
      <c r="H2978">
        <v>44327</v>
      </c>
      <c r="I2978" t="str">
        <f>TEXT(Table1[[#This Row],[Issue_Date]],"mmm")</f>
        <v>May</v>
      </c>
      <c r="J2978">
        <v>44419</v>
      </c>
      <c r="K2978">
        <v>44208</v>
      </c>
      <c r="L2978" t="s">
        <v>57</v>
      </c>
      <c r="M2978" t="str">
        <f>IF(OR(Table1[[#This Row],[Loan_Status]]="Fully Paid",Table1[[#This Row],[Loan_Status]]="Current"),"Good Loan",IF(Table1[[#This Row],[Loan_Status]]="Charged Off","Bad Loan",""))</f>
        <v>Bad Loan</v>
      </c>
      <c r="N2978">
        <v>44239</v>
      </c>
      <c r="O2978">
        <v>921576</v>
      </c>
      <c r="P2978" t="s">
        <v>835</v>
      </c>
      <c r="Q2978" t="s">
        <v>55</v>
      </c>
      <c r="R2978" t="s">
        <v>41</v>
      </c>
      <c r="S2978" t="s">
        <v>502</v>
      </c>
      <c r="T2978">
        <v>58000</v>
      </c>
      <c r="U2978">
        <v>0.2392</v>
      </c>
      <c r="V2978">
        <v>378.07</v>
      </c>
      <c r="W2978">
        <v>0.11990000000000001</v>
      </c>
      <c r="X2978">
        <v>17000</v>
      </c>
      <c r="Y2978">
        <v>28</v>
      </c>
      <c r="Z2978">
        <v>9312</v>
      </c>
    </row>
    <row r="2979" spans="1:26" ht="14.25" customHeight="1">
      <c r="A2979">
        <v>885916</v>
      </c>
      <c r="B2979" t="s">
        <v>208</v>
      </c>
      <c r="C2979" t="s">
        <v>25</v>
      </c>
      <c r="D2979" t="s">
        <v>48</v>
      </c>
      <c r="E2979" t="s">
        <v>2361</v>
      </c>
      <c r="F2979" t="s">
        <v>38</v>
      </c>
      <c r="G2979" t="s">
        <v>39</v>
      </c>
      <c r="H2979">
        <v>44450</v>
      </c>
      <c r="I2979" t="str">
        <f>TEXT(Table1[[#This Row],[Issue_Date]],"mmm")</f>
        <v>Sep</v>
      </c>
      <c r="J2979">
        <v>44483</v>
      </c>
      <c r="K2979">
        <v>44391</v>
      </c>
      <c r="L2979" t="s">
        <v>57</v>
      </c>
      <c r="M2979" t="str">
        <f>IF(OR(Table1[[#This Row],[Loan_Status]]="Fully Paid",Table1[[#This Row],[Loan_Status]]="Current"),"Good Loan",IF(Table1[[#This Row],[Loan_Status]]="Charged Off","Bad Loan",""))</f>
        <v>Bad Loan</v>
      </c>
      <c r="N2979">
        <v>44422</v>
      </c>
      <c r="O2979">
        <v>1101646</v>
      </c>
      <c r="P2979" t="s">
        <v>835</v>
      </c>
      <c r="Q2979" t="s">
        <v>55</v>
      </c>
      <c r="R2979" t="s">
        <v>41</v>
      </c>
      <c r="S2979" t="s">
        <v>502</v>
      </c>
      <c r="T2979">
        <v>78000</v>
      </c>
      <c r="U2979">
        <v>0.19719999999999999</v>
      </c>
      <c r="V2979">
        <v>671.07</v>
      </c>
      <c r="W2979">
        <v>0.12690000000000001</v>
      </c>
      <c r="X2979">
        <v>29700</v>
      </c>
      <c r="Y2979">
        <v>48</v>
      </c>
      <c r="Z2979">
        <v>23750</v>
      </c>
    </row>
    <row r="2980" spans="1:26" ht="14.25" customHeight="1">
      <c r="A2980">
        <v>1014734</v>
      </c>
      <c r="B2980" t="s">
        <v>80</v>
      </c>
      <c r="C2980" t="s">
        <v>25</v>
      </c>
      <c r="D2980" t="s">
        <v>64</v>
      </c>
      <c r="E2980" t="s">
        <v>2842</v>
      </c>
      <c r="F2980" t="s">
        <v>38</v>
      </c>
      <c r="G2980" t="s">
        <v>39</v>
      </c>
      <c r="H2980">
        <v>44511</v>
      </c>
      <c r="I2980" t="str">
        <f>TEXT(Table1[[#This Row],[Issue_Date]],"mmm")</f>
        <v>Nov</v>
      </c>
      <c r="J2980">
        <v>44241</v>
      </c>
      <c r="K2980">
        <v>44359</v>
      </c>
      <c r="L2980" t="s">
        <v>57</v>
      </c>
      <c r="M2980" t="str">
        <f>IF(OR(Table1[[#This Row],[Loan_Status]]="Fully Paid",Table1[[#This Row],[Loan_Status]]="Current"),"Good Loan",IF(Table1[[#This Row],[Loan_Status]]="Charged Off","Bad Loan",""))</f>
        <v>Bad Loan</v>
      </c>
      <c r="N2980">
        <v>44389</v>
      </c>
      <c r="O2980">
        <v>1242349</v>
      </c>
      <c r="P2980" t="s">
        <v>835</v>
      </c>
      <c r="Q2980" t="s">
        <v>212</v>
      </c>
      <c r="R2980" t="s">
        <v>41</v>
      </c>
      <c r="S2980" t="s">
        <v>502</v>
      </c>
      <c r="T2980">
        <v>65000</v>
      </c>
      <c r="U2980">
        <v>0.1636</v>
      </c>
      <c r="V2980">
        <v>441.97</v>
      </c>
      <c r="W2980">
        <v>0.1171</v>
      </c>
      <c r="X2980">
        <v>20000</v>
      </c>
      <c r="Y2980">
        <v>29</v>
      </c>
      <c r="Z2980">
        <v>4139</v>
      </c>
    </row>
    <row r="2981" spans="1:26" ht="14.25" customHeight="1">
      <c r="A2981">
        <v>795448</v>
      </c>
      <c r="B2981" t="s">
        <v>115</v>
      </c>
      <c r="C2981" t="s">
        <v>25</v>
      </c>
      <c r="D2981" t="s">
        <v>48</v>
      </c>
      <c r="E2981" t="s">
        <v>2843</v>
      </c>
      <c r="F2981" t="s">
        <v>44</v>
      </c>
      <c r="G2981" t="s">
        <v>39</v>
      </c>
      <c r="H2981">
        <v>44358</v>
      </c>
      <c r="I2981" t="str">
        <f>TEXT(Table1[[#This Row],[Issue_Date]],"mmm")</f>
        <v>Jun</v>
      </c>
      <c r="J2981">
        <v>44301</v>
      </c>
      <c r="K2981">
        <v>44514</v>
      </c>
      <c r="L2981" t="s">
        <v>57</v>
      </c>
      <c r="M2981" t="str">
        <f>IF(OR(Table1[[#This Row],[Loan_Status]]="Fully Paid",Table1[[#This Row],[Loan_Status]]="Current"),"Good Loan",IF(Table1[[#This Row],[Loan_Status]]="Charged Off","Bad Loan",""))</f>
        <v>Bad Loan</v>
      </c>
      <c r="N2981">
        <v>44544</v>
      </c>
      <c r="O2981">
        <v>1000179</v>
      </c>
      <c r="P2981" t="s">
        <v>835</v>
      </c>
      <c r="Q2981" t="s">
        <v>114</v>
      </c>
      <c r="R2981" t="s">
        <v>41</v>
      </c>
      <c r="S2981" t="s">
        <v>502</v>
      </c>
      <c r="T2981">
        <v>36400</v>
      </c>
      <c r="U2981">
        <v>0.22120000000000001</v>
      </c>
      <c r="V2981">
        <v>312.79000000000002</v>
      </c>
      <c r="W2981">
        <v>0.12989999999999999</v>
      </c>
      <c r="X2981">
        <v>13750</v>
      </c>
      <c r="Y2981">
        <v>15</v>
      </c>
      <c r="Z2981">
        <v>13304</v>
      </c>
    </row>
    <row r="2982" spans="1:26" ht="14.25" customHeight="1">
      <c r="A2982">
        <v>675963</v>
      </c>
      <c r="B2982" t="s">
        <v>244</v>
      </c>
      <c r="C2982" t="s">
        <v>25</v>
      </c>
      <c r="D2982" t="s">
        <v>48</v>
      </c>
      <c r="E2982" t="s">
        <v>2844</v>
      </c>
      <c r="F2982" t="s">
        <v>44</v>
      </c>
      <c r="G2982" t="s">
        <v>39</v>
      </c>
      <c r="H2982">
        <v>44238</v>
      </c>
      <c r="I2982" t="str">
        <f>TEXT(Table1[[#This Row],[Issue_Date]],"mmm")</f>
        <v>Feb</v>
      </c>
      <c r="J2982">
        <v>44270</v>
      </c>
      <c r="K2982">
        <v>44483</v>
      </c>
      <c r="L2982" t="s">
        <v>57</v>
      </c>
      <c r="M2982" t="str">
        <f>IF(OR(Table1[[#This Row],[Loan_Status]]="Fully Paid",Table1[[#This Row],[Loan_Status]]="Current"),"Good Loan",IF(Table1[[#This Row],[Loan_Status]]="Charged Off","Bad Loan",""))</f>
        <v>Bad Loan</v>
      </c>
      <c r="N2982">
        <v>44514</v>
      </c>
      <c r="O2982">
        <v>863831</v>
      </c>
      <c r="P2982" t="s">
        <v>835</v>
      </c>
      <c r="Q2982" t="s">
        <v>114</v>
      </c>
      <c r="R2982" t="s">
        <v>41</v>
      </c>
      <c r="S2982" t="s">
        <v>502</v>
      </c>
      <c r="T2982">
        <v>139000</v>
      </c>
      <c r="U2982">
        <v>0.18779999999999999</v>
      </c>
      <c r="V2982">
        <v>180.72</v>
      </c>
      <c r="W2982">
        <v>0.1268</v>
      </c>
      <c r="X2982">
        <v>8000</v>
      </c>
      <c r="Y2982">
        <v>43</v>
      </c>
      <c r="Z2982">
        <v>8191</v>
      </c>
    </row>
    <row r="2983" spans="1:26" ht="14.25" customHeight="1">
      <c r="A2983">
        <v>826990</v>
      </c>
      <c r="B2983" t="s">
        <v>47</v>
      </c>
      <c r="C2983" t="s">
        <v>25</v>
      </c>
      <c r="D2983" t="s">
        <v>73</v>
      </c>
      <c r="E2983" t="s">
        <v>279</v>
      </c>
      <c r="F2983" t="s">
        <v>44</v>
      </c>
      <c r="G2983" t="s">
        <v>39</v>
      </c>
      <c r="H2983">
        <v>44388</v>
      </c>
      <c r="I2983" t="str">
        <f>TEXT(Table1[[#This Row],[Issue_Date]],"mmm")</f>
        <v>Jul</v>
      </c>
      <c r="J2983">
        <v>44332</v>
      </c>
      <c r="K2983">
        <v>44299</v>
      </c>
      <c r="L2983" t="s">
        <v>57</v>
      </c>
      <c r="M2983" t="str">
        <f>IF(OR(Table1[[#This Row],[Loan_Status]]="Fully Paid",Table1[[#This Row],[Loan_Status]]="Current"),"Good Loan",IF(Table1[[#This Row],[Loan_Status]]="Charged Off","Bad Loan",""))</f>
        <v>Bad Loan</v>
      </c>
      <c r="N2983">
        <v>44329</v>
      </c>
      <c r="O2983">
        <v>1035911</v>
      </c>
      <c r="P2983" t="s">
        <v>835</v>
      </c>
      <c r="Q2983" t="s">
        <v>66</v>
      </c>
      <c r="R2983" t="s">
        <v>41</v>
      </c>
      <c r="S2983" t="s">
        <v>502</v>
      </c>
      <c r="T2983">
        <v>51600</v>
      </c>
      <c r="U2983">
        <v>0.23230000000000001</v>
      </c>
      <c r="V2983">
        <v>499.78</v>
      </c>
      <c r="W2983">
        <v>0.13489999999999999</v>
      </c>
      <c r="X2983">
        <v>21725</v>
      </c>
      <c r="Y2983">
        <v>26</v>
      </c>
      <c r="Z2983">
        <v>9995</v>
      </c>
    </row>
    <row r="2984" spans="1:26" ht="14.25" customHeight="1">
      <c r="A2984">
        <v>728135</v>
      </c>
      <c r="B2984" t="s">
        <v>24</v>
      </c>
      <c r="C2984" t="s">
        <v>25</v>
      </c>
      <c r="D2984" t="s">
        <v>157</v>
      </c>
      <c r="E2984" t="s">
        <v>2845</v>
      </c>
      <c r="F2984" t="s">
        <v>44</v>
      </c>
      <c r="G2984" t="s">
        <v>39</v>
      </c>
      <c r="H2984">
        <v>44297</v>
      </c>
      <c r="I2984" t="str">
        <f>TEXT(Table1[[#This Row],[Issue_Date]],"mmm")</f>
        <v>Apr</v>
      </c>
      <c r="J2984">
        <v>44329</v>
      </c>
      <c r="K2984">
        <v>44209</v>
      </c>
      <c r="L2984" t="s">
        <v>57</v>
      </c>
      <c r="M2984" t="str">
        <f>IF(OR(Table1[[#This Row],[Loan_Status]]="Fully Paid",Table1[[#This Row],[Loan_Status]]="Current"),"Good Loan",IF(Table1[[#This Row],[Loan_Status]]="Charged Off","Bad Loan",""))</f>
        <v>Bad Loan</v>
      </c>
      <c r="N2984">
        <v>44240</v>
      </c>
      <c r="O2984">
        <v>923734</v>
      </c>
      <c r="P2984" t="s">
        <v>835</v>
      </c>
      <c r="Q2984" t="s">
        <v>114</v>
      </c>
      <c r="R2984" t="s">
        <v>41</v>
      </c>
      <c r="S2984" t="s">
        <v>502</v>
      </c>
      <c r="T2984">
        <v>120000</v>
      </c>
      <c r="U2984">
        <v>0.1002</v>
      </c>
      <c r="V2984">
        <v>225.9</v>
      </c>
      <c r="W2984">
        <v>0.1268</v>
      </c>
      <c r="X2984">
        <v>10000</v>
      </c>
      <c r="Y2984">
        <v>17</v>
      </c>
      <c r="Z2984">
        <v>4720</v>
      </c>
    </row>
    <row r="2985" spans="1:26" ht="14.25" customHeight="1">
      <c r="A2985">
        <v>1036762</v>
      </c>
      <c r="B2985" t="s">
        <v>136</v>
      </c>
      <c r="C2985" t="s">
        <v>25</v>
      </c>
      <c r="D2985" t="s">
        <v>48</v>
      </c>
      <c r="E2985" t="s">
        <v>2846</v>
      </c>
      <c r="F2985" t="s">
        <v>44</v>
      </c>
      <c r="G2985" t="s">
        <v>39</v>
      </c>
      <c r="H2985">
        <v>44541</v>
      </c>
      <c r="I2985" t="str">
        <f>TEXT(Table1[[#This Row],[Issue_Date]],"mmm")</f>
        <v>Dec</v>
      </c>
      <c r="J2985">
        <v>44242</v>
      </c>
      <c r="K2985">
        <v>44512</v>
      </c>
      <c r="L2985" t="s">
        <v>57</v>
      </c>
      <c r="M2985" t="str">
        <f>IF(OR(Table1[[#This Row],[Loan_Status]]="Fully Paid",Table1[[#This Row],[Loan_Status]]="Current"),"Good Loan",IF(Table1[[#This Row],[Loan_Status]]="Charged Off","Bad Loan",""))</f>
        <v>Bad Loan</v>
      </c>
      <c r="N2985">
        <v>44542</v>
      </c>
      <c r="O2985">
        <v>1266440</v>
      </c>
      <c r="P2985" t="s">
        <v>835</v>
      </c>
      <c r="Q2985" t="s">
        <v>114</v>
      </c>
      <c r="R2985" t="s">
        <v>41</v>
      </c>
      <c r="S2985" t="s">
        <v>502</v>
      </c>
      <c r="T2985">
        <v>60000</v>
      </c>
      <c r="U2985">
        <v>8.7999999999999995E-2</v>
      </c>
      <c r="V2985">
        <v>454.35</v>
      </c>
      <c r="W2985">
        <v>0.13489999999999999</v>
      </c>
      <c r="X2985">
        <v>19750</v>
      </c>
      <c r="Y2985">
        <v>21</v>
      </c>
      <c r="Z2985">
        <v>5976</v>
      </c>
    </row>
    <row r="2986" spans="1:26" ht="14.25" customHeight="1">
      <c r="A2986">
        <v>626717</v>
      </c>
      <c r="B2986" t="s">
        <v>24</v>
      </c>
      <c r="C2986" t="s">
        <v>25</v>
      </c>
      <c r="D2986" t="s">
        <v>36</v>
      </c>
      <c r="E2986" t="s">
        <v>2847</v>
      </c>
      <c r="F2986" t="s">
        <v>44</v>
      </c>
      <c r="G2986" t="s">
        <v>39</v>
      </c>
      <c r="H2986">
        <v>44540</v>
      </c>
      <c r="I2986" t="str">
        <f>TEXT(Table1[[#This Row],[Issue_Date]],"mmm")</f>
        <v>Dec</v>
      </c>
      <c r="J2986">
        <v>44332</v>
      </c>
      <c r="K2986">
        <v>44421</v>
      </c>
      <c r="L2986" t="s">
        <v>57</v>
      </c>
      <c r="M2986" t="str">
        <f>IF(OR(Table1[[#This Row],[Loan_Status]]="Fully Paid",Table1[[#This Row],[Loan_Status]]="Current"),"Good Loan",IF(Table1[[#This Row],[Loan_Status]]="Charged Off","Bad Loan",""))</f>
        <v>Bad Loan</v>
      </c>
      <c r="N2986">
        <v>44452</v>
      </c>
      <c r="O2986">
        <v>803090</v>
      </c>
      <c r="P2986" t="s">
        <v>835</v>
      </c>
      <c r="Q2986" t="s">
        <v>226</v>
      </c>
      <c r="R2986" t="s">
        <v>41</v>
      </c>
      <c r="S2986" t="s">
        <v>502</v>
      </c>
      <c r="T2986">
        <v>50000</v>
      </c>
      <c r="U2986">
        <v>6.0199999999999997E-2</v>
      </c>
      <c r="V2986">
        <v>386.99</v>
      </c>
      <c r="W2986">
        <v>0.13350000000000001</v>
      </c>
      <c r="X2986">
        <v>25000</v>
      </c>
      <c r="Y2986">
        <v>36</v>
      </c>
      <c r="Z2986">
        <v>11995</v>
      </c>
    </row>
    <row r="2987" spans="1:26" ht="14.25" customHeight="1">
      <c r="A2987">
        <v>1033565</v>
      </c>
      <c r="B2987" t="s">
        <v>47</v>
      </c>
      <c r="C2987" t="s">
        <v>25</v>
      </c>
      <c r="D2987" t="s">
        <v>48</v>
      </c>
      <c r="E2987" t="s">
        <v>2848</v>
      </c>
      <c r="F2987" t="s">
        <v>44</v>
      </c>
      <c r="G2987" t="s">
        <v>39</v>
      </c>
      <c r="H2987">
        <v>44541</v>
      </c>
      <c r="I2987" t="str">
        <f>TEXT(Table1[[#This Row],[Issue_Date]],"mmm")</f>
        <v>Dec</v>
      </c>
      <c r="J2987">
        <v>44332</v>
      </c>
      <c r="K2987">
        <v>44270</v>
      </c>
      <c r="L2987" t="s">
        <v>57</v>
      </c>
      <c r="M2987" t="str">
        <f>IF(OR(Table1[[#This Row],[Loan_Status]]="Fully Paid",Table1[[#This Row],[Loan_Status]]="Current"),"Good Loan",IF(Table1[[#This Row],[Loan_Status]]="Charged Off","Bad Loan",""))</f>
        <v>Bad Loan</v>
      </c>
      <c r="N2987">
        <v>44301</v>
      </c>
      <c r="O2987">
        <v>1263134</v>
      </c>
      <c r="P2987" t="s">
        <v>835</v>
      </c>
      <c r="Q2987" t="s">
        <v>45</v>
      </c>
      <c r="R2987" t="s">
        <v>41</v>
      </c>
      <c r="S2987" t="s">
        <v>502</v>
      </c>
      <c r="T2987">
        <v>85500</v>
      </c>
      <c r="U2987">
        <v>0.27900000000000003</v>
      </c>
      <c r="V2987">
        <v>519.35</v>
      </c>
      <c r="W2987">
        <v>0.14649999999999999</v>
      </c>
      <c r="X2987">
        <v>22000</v>
      </c>
      <c r="Y2987">
        <v>34</v>
      </c>
      <c r="Z2987">
        <v>24835</v>
      </c>
    </row>
    <row r="2988" spans="1:26" ht="14.25" customHeight="1">
      <c r="A2988">
        <v>728464</v>
      </c>
      <c r="B2988" t="s">
        <v>139</v>
      </c>
      <c r="C2988" t="s">
        <v>25</v>
      </c>
      <c r="D2988" t="s">
        <v>59</v>
      </c>
      <c r="E2988" t="s">
        <v>2849</v>
      </c>
      <c r="F2988" t="s">
        <v>44</v>
      </c>
      <c r="G2988" t="s">
        <v>39</v>
      </c>
      <c r="H2988">
        <v>44297</v>
      </c>
      <c r="I2988" t="str">
        <f>TEXT(Table1[[#This Row],[Issue_Date]],"mmm")</f>
        <v>Apr</v>
      </c>
      <c r="J2988">
        <v>44543</v>
      </c>
      <c r="K2988">
        <v>44543</v>
      </c>
      <c r="L2988" t="s">
        <v>57</v>
      </c>
      <c r="M2988" t="str">
        <f>IF(OR(Table1[[#This Row],[Loan_Status]]="Fully Paid",Table1[[#This Row],[Loan_Status]]="Current"),"Good Loan",IF(Table1[[#This Row],[Loan_Status]]="Charged Off","Bad Loan",""))</f>
        <v>Bad Loan</v>
      </c>
      <c r="N2988">
        <v>44574</v>
      </c>
      <c r="O2988">
        <v>924151</v>
      </c>
      <c r="P2988" t="s">
        <v>835</v>
      </c>
      <c r="Q2988" t="s">
        <v>45</v>
      </c>
      <c r="R2988" t="s">
        <v>41</v>
      </c>
      <c r="S2988" t="s">
        <v>502</v>
      </c>
      <c r="T2988">
        <v>110000</v>
      </c>
      <c r="U2988">
        <v>0.25669999999999998</v>
      </c>
      <c r="V2988">
        <v>689.22</v>
      </c>
      <c r="W2988">
        <v>0.1343</v>
      </c>
      <c r="X2988">
        <v>30000</v>
      </c>
      <c r="Y2988">
        <v>49</v>
      </c>
      <c r="Z2988">
        <v>19054</v>
      </c>
    </row>
    <row r="2989" spans="1:26" ht="14.25" customHeight="1">
      <c r="A2989">
        <v>807523</v>
      </c>
      <c r="B2989" t="s">
        <v>63</v>
      </c>
      <c r="C2989" t="s">
        <v>25</v>
      </c>
      <c r="D2989" t="s">
        <v>48</v>
      </c>
      <c r="E2989" t="s">
        <v>2850</v>
      </c>
      <c r="F2989" t="s">
        <v>68</v>
      </c>
      <c r="G2989" t="s">
        <v>39</v>
      </c>
      <c r="H2989">
        <v>44388</v>
      </c>
      <c r="I2989" t="str">
        <f>TEXT(Table1[[#This Row],[Issue_Date]],"mmm")</f>
        <v>Jul</v>
      </c>
      <c r="J2989">
        <v>44302</v>
      </c>
      <c r="K2989">
        <v>44270</v>
      </c>
      <c r="L2989" t="s">
        <v>57</v>
      </c>
      <c r="M2989" t="str">
        <f>IF(OR(Table1[[#This Row],[Loan_Status]]="Fully Paid",Table1[[#This Row],[Loan_Status]]="Current"),"Good Loan",IF(Table1[[#This Row],[Loan_Status]]="Charged Off","Bad Loan",""))</f>
        <v>Bad Loan</v>
      </c>
      <c r="N2989">
        <v>44301</v>
      </c>
      <c r="O2989">
        <v>1014114</v>
      </c>
      <c r="P2989" t="s">
        <v>835</v>
      </c>
      <c r="Q2989" t="s">
        <v>513</v>
      </c>
      <c r="R2989" t="s">
        <v>41</v>
      </c>
      <c r="S2989" t="s">
        <v>502</v>
      </c>
      <c r="T2989">
        <v>127000</v>
      </c>
      <c r="U2989">
        <v>0.12839999999999999</v>
      </c>
      <c r="V2989">
        <v>474.08</v>
      </c>
      <c r="W2989">
        <v>0.1749</v>
      </c>
      <c r="X2989">
        <v>24000</v>
      </c>
      <c r="Y2989">
        <v>32</v>
      </c>
      <c r="Z2989">
        <v>20860</v>
      </c>
    </row>
    <row r="2990" spans="1:26" ht="14.25" customHeight="1">
      <c r="A2990">
        <v>701309</v>
      </c>
      <c r="B2990" t="s">
        <v>24</v>
      </c>
      <c r="C2990" t="s">
        <v>25</v>
      </c>
      <c r="D2990" t="s">
        <v>64</v>
      </c>
      <c r="E2990" t="s">
        <v>1494</v>
      </c>
      <c r="F2990" t="s">
        <v>68</v>
      </c>
      <c r="G2990" t="s">
        <v>39</v>
      </c>
      <c r="H2990">
        <v>44297</v>
      </c>
      <c r="I2990" t="str">
        <f>TEXT(Table1[[#This Row],[Issue_Date]],"mmm")</f>
        <v>Apr</v>
      </c>
      <c r="J2990">
        <v>44299</v>
      </c>
      <c r="K2990">
        <v>44542</v>
      </c>
      <c r="L2990" t="s">
        <v>57</v>
      </c>
      <c r="M2990" t="str">
        <f>IF(OR(Table1[[#This Row],[Loan_Status]]="Fully Paid",Table1[[#This Row],[Loan_Status]]="Current"),"Good Loan",IF(Table1[[#This Row],[Loan_Status]]="Charged Off","Bad Loan",""))</f>
        <v>Bad Loan</v>
      </c>
      <c r="N2990">
        <v>44573</v>
      </c>
      <c r="O2990">
        <v>893081</v>
      </c>
      <c r="P2990" t="s">
        <v>835</v>
      </c>
      <c r="Q2990" t="s">
        <v>513</v>
      </c>
      <c r="R2990" t="s">
        <v>41</v>
      </c>
      <c r="S2990" t="s">
        <v>502</v>
      </c>
      <c r="T2990">
        <v>94000</v>
      </c>
      <c r="U2990">
        <v>0.15340000000000001</v>
      </c>
      <c r="V2990">
        <v>486.58</v>
      </c>
      <c r="W2990">
        <v>0.16020000000000001</v>
      </c>
      <c r="X2990">
        <v>20000</v>
      </c>
      <c r="Y2990">
        <v>28</v>
      </c>
      <c r="Z2990">
        <v>10119</v>
      </c>
    </row>
    <row r="2991" spans="1:26" ht="14.25" customHeight="1">
      <c r="A2991">
        <v>756117</v>
      </c>
      <c r="B2991" t="s">
        <v>133</v>
      </c>
      <c r="C2991" t="s">
        <v>25</v>
      </c>
      <c r="D2991" t="s">
        <v>48</v>
      </c>
      <c r="E2991" t="s">
        <v>525</v>
      </c>
      <c r="F2991" t="s">
        <v>68</v>
      </c>
      <c r="G2991" t="s">
        <v>39</v>
      </c>
      <c r="H2991">
        <v>44327</v>
      </c>
      <c r="I2991" t="str">
        <f>TEXT(Table1[[#This Row],[Issue_Date]],"mmm")</f>
        <v>May</v>
      </c>
      <c r="J2991">
        <v>44332</v>
      </c>
      <c r="K2991">
        <v>44328</v>
      </c>
      <c r="L2991" t="s">
        <v>57</v>
      </c>
      <c r="M2991" t="str">
        <f>IF(OR(Table1[[#This Row],[Loan_Status]]="Fully Paid",Table1[[#This Row],[Loan_Status]]="Current"),"Good Loan",IF(Table1[[#This Row],[Loan_Status]]="Charged Off","Bad Loan",""))</f>
        <v>Bad Loan</v>
      </c>
      <c r="N2991">
        <v>44359</v>
      </c>
      <c r="O2991">
        <v>956029</v>
      </c>
      <c r="P2991" t="s">
        <v>835</v>
      </c>
      <c r="Q2991" t="s">
        <v>357</v>
      </c>
      <c r="R2991" t="s">
        <v>41</v>
      </c>
      <c r="S2991" t="s">
        <v>502</v>
      </c>
      <c r="T2991">
        <v>100000</v>
      </c>
      <c r="U2991">
        <v>0.2359</v>
      </c>
      <c r="V2991">
        <v>417.85</v>
      </c>
      <c r="W2991">
        <v>0.16489999999999999</v>
      </c>
      <c r="X2991">
        <v>17000</v>
      </c>
      <c r="Y2991">
        <v>47</v>
      </c>
      <c r="Z2991">
        <v>4595</v>
      </c>
    </row>
    <row r="2992" spans="1:26" ht="14.25" customHeight="1">
      <c r="A2992">
        <v>642413</v>
      </c>
      <c r="B2992" t="s">
        <v>139</v>
      </c>
      <c r="C2992" t="s">
        <v>25</v>
      </c>
      <c r="D2992" t="s">
        <v>73</v>
      </c>
      <c r="E2992" t="s">
        <v>2851</v>
      </c>
      <c r="F2992" t="s">
        <v>68</v>
      </c>
      <c r="G2992" t="s">
        <v>39</v>
      </c>
      <c r="H2992">
        <v>44207</v>
      </c>
      <c r="I2992" t="str">
        <f>TEXT(Table1[[#This Row],[Issue_Date]],"mmm")</f>
        <v>Jan</v>
      </c>
      <c r="J2992">
        <v>44452</v>
      </c>
      <c r="K2992">
        <v>44360</v>
      </c>
      <c r="L2992" t="s">
        <v>57</v>
      </c>
      <c r="M2992" t="str">
        <f>IF(OR(Table1[[#This Row],[Loan_Status]]="Fully Paid",Table1[[#This Row],[Loan_Status]]="Current"),"Good Loan",IF(Table1[[#This Row],[Loan_Status]]="Charged Off","Bad Loan",""))</f>
        <v>Bad Loan</v>
      </c>
      <c r="N2992">
        <v>44390</v>
      </c>
      <c r="O2992">
        <v>822261</v>
      </c>
      <c r="P2992" t="s">
        <v>835</v>
      </c>
      <c r="Q2992" t="s">
        <v>357</v>
      </c>
      <c r="R2992" t="s">
        <v>41</v>
      </c>
      <c r="S2992" t="s">
        <v>502</v>
      </c>
      <c r="T2992">
        <v>53000</v>
      </c>
      <c r="U2992">
        <v>0.23569999999999999</v>
      </c>
      <c r="V2992">
        <v>431.36</v>
      </c>
      <c r="W2992">
        <v>0.14829999999999999</v>
      </c>
      <c r="X2992">
        <v>18200</v>
      </c>
      <c r="Y2992">
        <v>24</v>
      </c>
      <c r="Z2992">
        <v>12342</v>
      </c>
    </row>
    <row r="2993" spans="1:26" ht="14.25" customHeight="1">
      <c r="A2993">
        <v>855255</v>
      </c>
      <c r="B2993" t="s">
        <v>108</v>
      </c>
      <c r="C2993" t="s">
        <v>25</v>
      </c>
      <c r="D2993" t="s">
        <v>42</v>
      </c>
      <c r="E2993" t="s">
        <v>2852</v>
      </c>
      <c r="F2993" t="s">
        <v>68</v>
      </c>
      <c r="G2993" t="s">
        <v>39</v>
      </c>
      <c r="H2993">
        <v>44450</v>
      </c>
      <c r="I2993" t="str">
        <f>TEXT(Table1[[#This Row],[Issue_Date]],"mmm")</f>
        <v>Sep</v>
      </c>
      <c r="J2993">
        <v>44389</v>
      </c>
      <c r="K2993">
        <v>44208</v>
      </c>
      <c r="L2993" t="s">
        <v>57</v>
      </c>
      <c r="M2993" t="str">
        <f>IF(OR(Table1[[#This Row],[Loan_Status]]="Fully Paid",Table1[[#This Row],[Loan_Status]]="Current"),"Good Loan",IF(Table1[[#This Row],[Loan_Status]]="Charged Off","Bad Loan",""))</f>
        <v>Bad Loan</v>
      </c>
      <c r="N2993">
        <v>44239</v>
      </c>
      <c r="O2993">
        <v>1067567</v>
      </c>
      <c r="P2993" t="s">
        <v>835</v>
      </c>
      <c r="Q2993" t="s">
        <v>357</v>
      </c>
      <c r="R2993" t="s">
        <v>41</v>
      </c>
      <c r="S2993" t="s">
        <v>502</v>
      </c>
      <c r="T2993">
        <v>98000</v>
      </c>
      <c r="U2993">
        <v>0.2651</v>
      </c>
      <c r="V2993">
        <v>860.28</v>
      </c>
      <c r="W2993">
        <v>0.16489999999999999</v>
      </c>
      <c r="X2993">
        <v>35000</v>
      </c>
      <c r="Y2993">
        <v>27</v>
      </c>
      <c r="Z2993">
        <v>5337</v>
      </c>
    </row>
    <row r="2994" spans="1:26" ht="14.25" customHeight="1">
      <c r="A2994">
        <v>613876</v>
      </c>
      <c r="B2994" t="s">
        <v>70</v>
      </c>
      <c r="C2994" t="s">
        <v>25</v>
      </c>
      <c r="D2994" t="s">
        <v>48</v>
      </c>
      <c r="E2994" t="s">
        <v>2853</v>
      </c>
      <c r="F2994" t="s">
        <v>28</v>
      </c>
      <c r="G2994" t="s">
        <v>39</v>
      </c>
      <c r="H2994">
        <v>44510</v>
      </c>
      <c r="I2994" t="str">
        <f>TEXT(Table1[[#This Row],[Issue_Date]],"mmm")</f>
        <v>Nov</v>
      </c>
      <c r="J2994">
        <v>44268</v>
      </c>
      <c r="K2994">
        <v>44481</v>
      </c>
      <c r="L2994" t="s">
        <v>57</v>
      </c>
      <c r="M2994" t="str">
        <f>IF(OR(Table1[[#This Row],[Loan_Status]]="Fully Paid",Table1[[#This Row],[Loan_Status]]="Current"),"Good Loan",IF(Table1[[#This Row],[Loan_Status]]="Charged Off","Bad Loan",""))</f>
        <v>Bad Loan</v>
      </c>
      <c r="N2994">
        <v>44512</v>
      </c>
      <c r="O2994">
        <v>787023</v>
      </c>
      <c r="P2994" t="s">
        <v>835</v>
      </c>
      <c r="Q2994" t="s">
        <v>640</v>
      </c>
      <c r="R2994" t="s">
        <v>41</v>
      </c>
      <c r="S2994" t="s">
        <v>502</v>
      </c>
      <c r="T2994">
        <v>55000</v>
      </c>
      <c r="U2994">
        <v>0.13070000000000001</v>
      </c>
      <c r="V2994">
        <v>401.35</v>
      </c>
      <c r="W2994">
        <v>0.17430000000000001</v>
      </c>
      <c r="X2994">
        <v>16000</v>
      </c>
      <c r="Y2994">
        <v>10</v>
      </c>
      <c r="Z2994">
        <v>9496</v>
      </c>
    </row>
    <row r="2995" spans="1:26" ht="14.25" customHeight="1">
      <c r="A2995">
        <v>708969</v>
      </c>
      <c r="B2995" t="s">
        <v>115</v>
      </c>
      <c r="C2995" t="s">
        <v>25</v>
      </c>
      <c r="D2995" t="s">
        <v>98</v>
      </c>
      <c r="E2995" t="s">
        <v>2854</v>
      </c>
      <c r="F2995" t="s">
        <v>28</v>
      </c>
      <c r="G2995" t="s">
        <v>39</v>
      </c>
      <c r="H2995">
        <v>44266</v>
      </c>
      <c r="I2995" t="str">
        <f>TEXT(Table1[[#This Row],[Issue_Date]],"mmm")</f>
        <v>Mar</v>
      </c>
      <c r="J2995">
        <v>44212</v>
      </c>
      <c r="K2995">
        <v>44513</v>
      </c>
      <c r="L2995" t="s">
        <v>57</v>
      </c>
      <c r="M2995" t="str">
        <f>IF(OR(Table1[[#This Row],[Loan_Status]]="Fully Paid",Table1[[#This Row],[Loan_Status]]="Current"),"Good Loan",IF(Table1[[#This Row],[Loan_Status]]="Charged Off","Bad Loan",""))</f>
        <v>Bad Loan</v>
      </c>
      <c r="N2995">
        <v>44543</v>
      </c>
      <c r="O2995">
        <v>901520</v>
      </c>
      <c r="P2995" t="s">
        <v>835</v>
      </c>
      <c r="Q2995" t="s">
        <v>642</v>
      </c>
      <c r="R2995" t="s">
        <v>41</v>
      </c>
      <c r="S2995" t="s">
        <v>502</v>
      </c>
      <c r="T2995">
        <v>100000</v>
      </c>
      <c r="U2995">
        <v>0.22459999999999999</v>
      </c>
      <c r="V2995">
        <v>753.83</v>
      </c>
      <c r="W2995">
        <v>0.17510000000000001</v>
      </c>
      <c r="X2995">
        <v>30000</v>
      </c>
      <c r="Y2995">
        <v>40</v>
      </c>
      <c r="Z2995">
        <v>34855</v>
      </c>
    </row>
    <row r="2996" spans="1:26" ht="14.25" customHeight="1">
      <c r="A2996">
        <v>534809</v>
      </c>
      <c r="B2996" t="s">
        <v>139</v>
      </c>
      <c r="C2996" t="s">
        <v>25</v>
      </c>
      <c r="D2996" t="s">
        <v>42</v>
      </c>
      <c r="E2996" t="s">
        <v>2855</v>
      </c>
      <c r="F2996" t="s">
        <v>28</v>
      </c>
      <c r="G2996" t="s">
        <v>39</v>
      </c>
      <c r="H2996">
        <v>44387</v>
      </c>
      <c r="I2996" t="str">
        <f>TEXT(Table1[[#This Row],[Issue_Date]],"mmm")</f>
        <v>Jul</v>
      </c>
      <c r="J2996">
        <v>44332</v>
      </c>
      <c r="K2996">
        <v>44389</v>
      </c>
      <c r="L2996" t="s">
        <v>57</v>
      </c>
      <c r="M2996" t="str">
        <f>IF(OR(Table1[[#This Row],[Loan_Status]]="Fully Paid",Table1[[#This Row],[Loan_Status]]="Current"),"Good Loan",IF(Table1[[#This Row],[Loan_Status]]="Charged Off","Bad Loan",""))</f>
        <v>Bad Loan</v>
      </c>
      <c r="N2996">
        <v>44420</v>
      </c>
      <c r="O2996">
        <v>691137</v>
      </c>
      <c r="P2996" t="s">
        <v>835</v>
      </c>
      <c r="Q2996" t="s">
        <v>642</v>
      </c>
      <c r="R2996" t="s">
        <v>41</v>
      </c>
      <c r="S2996" t="s">
        <v>502</v>
      </c>
      <c r="T2996">
        <v>180000</v>
      </c>
      <c r="U2996">
        <v>0.1104</v>
      </c>
      <c r="V2996">
        <v>603.72</v>
      </c>
      <c r="W2996">
        <v>0.17560000000000001</v>
      </c>
      <c r="X2996">
        <v>24000</v>
      </c>
      <c r="Y2996">
        <v>33</v>
      </c>
      <c r="Z2996">
        <v>13884</v>
      </c>
    </row>
    <row r="2997" spans="1:26" ht="14.25" customHeight="1">
      <c r="A2997">
        <v>573005</v>
      </c>
      <c r="B2997" t="s">
        <v>24</v>
      </c>
      <c r="C2997" t="s">
        <v>25</v>
      </c>
      <c r="D2997" t="s">
        <v>48</v>
      </c>
      <c r="E2997" t="s">
        <v>2856</v>
      </c>
      <c r="F2997" t="s">
        <v>28</v>
      </c>
      <c r="G2997" t="s">
        <v>39</v>
      </c>
      <c r="H2997">
        <v>44449</v>
      </c>
      <c r="I2997" t="str">
        <f>TEXT(Table1[[#This Row],[Issue_Date]],"mmm")</f>
        <v>Sep</v>
      </c>
      <c r="J2997">
        <v>44332</v>
      </c>
      <c r="K2997">
        <v>44389</v>
      </c>
      <c r="L2997" t="s">
        <v>57</v>
      </c>
      <c r="M2997" t="str">
        <f>IF(OR(Table1[[#This Row],[Loan_Status]]="Fully Paid",Table1[[#This Row],[Loan_Status]]="Current"),"Good Loan",IF(Table1[[#This Row],[Loan_Status]]="Charged Off","Bad Loan",""))</f>
        <v>Bad Loan</v>
      </c>
      <c r="N2997">
        <v>44420</v>
      </c>
      <c r="O2997">
        <v>737047</v>
      </c>
      <c r="P2997" t="s">
        <v>835</v>
      </c>
      <c r="Q2997" t="s">
        <v>495</v>
      </c>
      <c r="R2997" t="s">
        <v>41</v>
      </c>
      <c r="S2997" t="s">
        <v>502</v>
      </c>
      <c r="T2997">
        <v>290000</v>
      </c>
      <c r="U2997">
        <v>0.11169999999999999</v>
      </c>
      <c r="V2997">
        <v>495.12</v>
      </c>
      <c r="W2997">
        <v>0.16819999999999999</v>
      </c>
      <c r="X2997">
        <v>20000</v>
      </c>
      <c r="Y2997">
        <v>44</v>
      </c>
      <c r="Z2997">
        <v>10396</v>
      </c>
    </row>
    <row r="2998" spans="1:26" ht="14.25" customHeight="1">
      <c r="A2998">
        <v>679239</v>
      </c>
      <c r="B2998" t="s">
        <v>90</v>
      </c>
      <c r="C2998" t="s">
        <v>25</v>
      </c>
      <c r="D2998" t="s">
        <v>42</v>
      </c>
      <c r="E2998" t="s">
        <v>2857</v>
      </c>
      <c r="F2998" t="s">
        <v>28</v>
      </c>
      <c r="G2998" t="s">
        <v>39</v>
      </c>
      <c r="H2998">
        <v>44238</v>
      </c>
      <c r="I2998" t="str">
        <f>TEXT(Table1[[#This Row],[Issue_Date]],"mmm")</f>
        <v>Feb</v>
      </c>
      <c r="J2998">
        <v>44241</v>
      </c>
      <c r="K2998">
        <v>44482</v>
      </c>
      <c r="L2998" t="s">
        <v>57</v>
      </c>
      <c r="M2998" t="str">
        <f>IF(OR(Table1[[#This Row],[Loan_Status]]="Fully Paid",Table1[[#This Row],[Loan_Status]]="Current"),"Good Loan",IF(Table1[[#This Row],[Loan_Status]]="Charged Off","Bad Loan",""))</f>
        <v>Bad Loan</v>
      </c>
      <c r="N2998">
        <v>44513</v>
      </c>
      <c r="O2998">
        <v>867705</v>
      </c>
      <c r="P2998" t="s">
        <v>835</v>
      </c>
      <c r="Q2998" t="s">
        <v>495</v>
      </c>
      <c r="R2998" t="s">
        <v>41</v>
      </c>
      <c r="S2998" t="s">
        <v>502</v>
      </c>
      <c r="T2998">
        <v>101000</v>
      </c>
      <c r="U2998">
        <v>0.16750000000000001</v>
      </c>
      <c r="V2998">
        <v>865.52</v>
      </c>
      <c r="W2998">
        <v>0.16769999999999999</v>
      </c>
      <c r="X2998">
        <v>35000</v>
      </c>
      <c r="Y2998">
        <v>34</v>
      </c>
      <c r="Z2998">
        <v>28981</v>
      </c>
    </row>
    <row r="2999" spans="1:26" ht="14.25" customHeight="1">
      <c r="A2999">
        <v>1009012</v>
      </c>
      <c r="B2999" t="s">
        <v>120</v>
      </c>
      <c r="C2999" t="s">
        <v>25</v>
      </c>
      <c r="D2999" t="s">
        <v>98</v>
      </c>
      <c r="F2999" t="s">
        <v>28</v>
      </c>
      <c r="G2999" t="s">
        <v>39</v>
      </c>
      <c r="H2999">
        <v>44541</v>
      </c>
      <c r="I2999" t="str">
        <f>TEXT(Table1[[#This Row],[Issue_Date]],"mmm")</f>
        <v>Dec</v>
      </c>
      <c r="J2999">
        <v>44451</v>
      </c>
      <c r="K2999">
        <v>44298</v>
      </c>
      <c r="L2999" t="s">
        <v>57</v>
      </c>
      <c r="M2999" t="str">
        <f>IF(OR(Table1[[#This Row],[Loan_Status]]="Fully Paid",Table1[[#This Row],[Loan_Status]]="Current"),"Good Loan",IF(Table1[[#This Row],[Loan_Status]]="Charged Off","Bad Loan",""))</f>
        <v>Bad Loan</v>
      </c>
      <c r="N2999">
        <v>44328</v>
      </c>
      <c r="O2999">
        <v>1235713</v>
      </c>
      <c r="P2999" t="s">
        <v>835</v>
      </c>
      <c r="Q2999" t="s">
        <v>642</v>
      </c>
      <c r="R2999" t="s">
        <v>41</v>
      </c>
      <c r="S2999" t="s">
        <v>502</v>
      </c>
      <c r="T2999">
        <v>58000</v>
      </c>
      <c r="U2999">
        <v>0.24660000000000001</v>
      </c>
      <c r="V2999">
        <v>481.94</v>
      </c>
      <c r="W2999">
        <v>0.1991</v>
      </c>
      <c r="X2999">
        <v>18225</v>
      </c>
      <c r="Y2999">
        <v>32</v>
      </c>
      <c r="Z2999">
        <v>3013</v>
      </c>
    </row>
    <row r="3000" spans="1:26" ht="14.25" customHeight="1">
      <c r="A3000">
        <v>968130</v>
      </c>
      <c r="B3000" t="s">
        <v>70</v>
      </c>
      <c r="C3000" t="s">
        <v>25</v>
      </c>
      <c r="D3000" t="s">
        <v>36</v>
      </c>
      <c r="E3000" t="s">
        <v>2858</v>
      </c>
      <c r="F3000" t="s">
        <v>28</v>
      </c>
      <c r="G3000" t="s">
        <v>39</v>
      </c>
      <c r="H3000">
        <v>44480</v>
      </c>
      <c r="I3000" t="str">
        <f>TEXT(Table1[[#This Row],[Issue_Date]],"mmm")</f>
        <v>Oct</v>
      </c>
      <c r="J3000">
        <v>44360</v>
      </c>
      <c r="K3000">
        <v>44209</v>
      </c>
      <c r="L3000" t="s">
        <v>57</v>
      </c>
      <c r="M3000" t="str">
        <f>IF(OR(Table1[[#This Row],[Loan_Status]]="Fully Paid",Table1[[#This Row],[Loan_Status]]="Current"),"Good Loan",IF(Table1[[#This Row],[Loan_Status]]="Charged Off","Bad Loan",""))</f>
        <v>Bad Loan</v>
      </c>
      <c r="N3000">
        <v>44240</v>
      </c>
      <c r="O3000">
        <v>1189083</v>
      </c>
      <c r="P3000" t="s">
        <v>835</v>
      </c>
      <c r="Q3000" t="s">
        <v>495</v>
      </c>
      <c r="R3000" t="s">
        <v>41</v>
      </c>
      <c r="S3000" t="s">
        <v>502</v>
      </c>
      <c r="T3000">
        <v>25000</v>
      </c>
      <c r="U3000">
        <v>0.2472</v>
      </c>
      <c r="V3000">
        <v>164.83</v>
      </c>
      <c r="W3000">
        <v>0.1903</v>
      </c>
      <c r="X3000">
        <v>6350</v>
      </c>
      <c r="Y3000">
        <v>19</v>
      </c>
      <c r="Z3000">
        <v>2773</v>
      </c>
    </row>
    <row r="3001" spans="1:26" ht="14.25" customHeight="1">
      <c r="A3001">
        <v>612541</v>
      </c>
      <c r="B3001" t="s">
        <v>115</v>
      </c>
      <c r="C3001" t="s">
        <v>25</v>
      </c>
      <c r="D3001" t="s">
        <v>36</v>
      </c>
      <c r="F3001" t="s">
        <v>28</v>
      </c>
      <c r="G3001" t="s">
        <v>39</v>
      </c>
      <c r="H3001">
        <v>44510</v>
      </c>
      <c r="I3001" t="str">
        <f>TEXT(Table1[[#This Row],[Issue_Date]],"mmm")</f>
        <v>Nov</v>
      </c>
      <c r="J3001">
        <v>44480</v>
      </c>
      <c r="K3001">
        <v>44388</v>
      </c>
      <c r="L3001" t="s">
        <v>57</v>
      </c>
      <c r="M3001" t="str">
        <f>IF(OR(Table1[[#This Row],[Loan_Status]]="Fully Paid",Table1[[#This Row],[Loan_Status]]="Current"),"Good Loan",IF(Table1[[#This Row],[Loan_Status]]="Charged Off","Bad Loan",""))</f>
        <v>Bad Loan</v>
      </c>
      <c r="N3001">
        <v>44419</v>
      </c>
      <c r="O3001">
        <v>785434</v>
      </c>
      <c r="P3001" t="s">
        <v>835</v>
      </c>
      <c r="Q3001" t="s">
        <v>32</v>
      </c>
      <c r="R3001" t="s">
        <v>41</v>
      </c>
      <c r="S3001" t="s">
        <v>502</v>
      </c>
      <c r="T3001">
        <v>40000</v>
      </c>
      <c r="U3001">
        <v>0.22159999999999999</v>
      </c>
      <c r="V3001">
        <v>242.92</v>
      </c>
      <c r="W3001">
        <v>0.1595</v>
      </c>
      <c r="X3001">
        <v>10000</v>
      </c>
      <c r="Y3001">
        <v>45</v>
      </c>
      <c r="Z3001">
        <v>1451</v>
      </c>
    </row>
    <row r="3002" spans="1:26" ht="14.25" customHeight="1">
      <c r="A3002">
        <v>979287</v>
      </c>
      <c r="B3002" t="s">
        <v>24</v>
      </c>
      <c r="C3002" t="s">
        <v>25</v>
      </c>
      <c r="D3002" t="s">
        <v>73</v>
      </c>
      <c r="E3002" t="s">
        <v>2859</v>
      </c>
      <c r="F3002" t="s">
        <v>361</v>
      </c>
      <c r="G3002" t="s">
        <v>39</v>
      </c>
      <c r="H3002">
        <v>44480</v>
      </c>
      <c r="I3002" t="str">
        <f>TEXT(Table1[[#This Row],[Issue_Date]],"mmm")</f>
        <v>Oct</v>
      </c>
      <c r="J3002">
        <v>44302</v>
      </c>
      <c r="K3002">
        <v>44328</v>
      </c>
      <c r="L3002" t="s">
        <v>57</v>
      </c>
      <c r="M3002" t="str">
        <f>IF(OR(Table1[[#This Row],[Loan_Status]]="Fully Paid",Table1[[#This Row],[Loan_Status]]="Current"),"Good Loan",IF(Table1[[#This Row],[Loan_Status]]="Charged Off","Bad Loan",""))</f>
        <v>Bad Loan</v>
      </c>
      <c r="N3002">
        <v>44359</v>
      </c>
      <c r="O3002">
        <v>1202366</v>
      </c>
      <c r="P3002" t="s">
        <v>835</v>
      </c>
      <c r="Q3002" t="s">
        <v>2218</v>
      </c>
      <c r="R3002" t="s">
        <v>41</v>
      </c>
      <c r="S3002" t="s">
        <v>502</v>
      </c>
      <c r="T3002">
        <v>100000</v>
      </c>
      <c r="U3002">
        <v>0.11840000000000001</v>
      </c>
      <c r="V3002">
        <v>695.46</v>
      </c>
      <c r="W3002">
        <v>0.2235</v>
      </c>
      <c r="X3002">
        <v>25000</v>
      </c>
      <c r="Y3002">
        <v>19</v>
      </c>
      <c r="Z3002">
        <v>4858</v>
      </c>
    </row>
    <row r="3003" spans="1:26" ht="14.25" customHeight="1">
      <c r="A3003">
        <v>703280</v>
      </c>
      <c r="B3003" t="s">
        <v>35</v>
      </c>
      <c r="C3003" t="s">
        <v>25</v>
      </c>
      <c r="D3003" t="s">
        <v>42</v>
      </c>
      <c r="E3003" t="s">
        <v>2860</v>
      </c>
      <c r="F3003" t="s">
        <v>361</v>
      </c>
      <c r="G3003" t="s">
        <v>39</v>
      </c>
      <c r="H3003">
        <v>44266</v>
      </c>
      <c r="I3003" t="str">
        <f>TEXT(Table1[[#This Row],[Issue_Date]],"mmm")</f>
        <v>Mar</v>
      </c>
      <c r="J3003">
        <v>44332</v>
      </c>
      <c r="K3003">
        <v>44240</v>
      </c>
      <c r="L3003" t="s">
        <v>57</v>
      </c>
      <c r="M3003" t="str">
        <f>IF(OR(Table1[[#This Row],[Loan_Status]]="Fully Paid",Table1[[#This Row],[Loan_Status]]="Current"),"Good Loan",IF(Table1[[#This Row],[Loan_Status]]="Charged Off","Bad Loan",""))</f>
        <v>Bad Loan</v>
      </c>
      <c r="N3003">
        <v>44268</v>
      </c>
      <c r="O3003">
        <v>895222</v>
      </c>
      <c r="P3003" t="s">
        <v>835</v>
      </c>
      <c r="Q3003" t="s">
        <v>2218</v>
      </c>
      <c r="R3003" t="s">
        <v>41</v>
      </c>
      <c r="S3003" t="s">
        <v>502</v>
      </c>
      <c r="T3003">
        <v>70000</v>
      </c>
      <c r="U3003">
        <v>0.16800000000000001</v>
      </c>
      <c r="V3003">
        <v>395.25</v>
      </c>
      <c r="W3003">
        <v>0.19739999999999999</v>
      </c>
      <c r="X3003">
        <v>15000</v>
      </c>
      <c r="Y3003">
        <v>25</v>
      </c>
      <c r="Z3003">
        <v>8298</v>
      </c>
    </row>
    <row r="3004" spans="1:26" ht="14.25" customHeight="1">
      <c r="A3004">
        <v>611512</v>
      </c>
      <c r="B3004" t="s">
        <v>434</v>
      </c>
      <c r="C3004" t="s">
        <v>25</v>
      </c>
      <c r="D3004" t="s">
        <v>36</v>
      </c>
      <c r="E3004" t="s">
        <v>2861</v>
      </c>
      <c r="F3004" t="s">
        <v>28</v>
      </c>
      <c r="G3004" t="s">
        <v>39</v>
      </c>
      <c r="H3004">
        <v>44510</v>
      </c>
      <c r="I3004" t="str">
        <f>TEXT(Table1[[#This Row],[Issue_Date]],"mmm")</f>
        <v>Nov</v>
      </c>
      <c r="J3004">
        <v>44332</v>
      </c>
      <c r="K3004">
        <v>44389</v>
      </c>
      <c r="L3004" t="s">
        <v>57</v>
      </c>
      <c r="M3004" t="str">
        <f>IF(OR(Table1[[#This Row],[Loan_Status]]="Fully Paid",Table1[[#This Row],[Loan_Status]]="Current"),"Good Loan",IF(Table1[[#This Row],[Loan_Status]]="Charged Off","Bad Loan",""))</f>
        <v>Bad Loan</v>
      </c>
      <c r="N3004">
        <v>44420</v>
      </c>
      <c r="O3004">
        <v>784200</v>
      </c>
      <c r="P3004" t="s">
        <v>835</v>
      </c>
      <c r="Q3004" t="s">
        <v>642</v>
      </c>
      <c r="R3004" t="s">
        <v>41</v>
      </c>
      <c r="S3004" t="s">
        <v>502</v>
      </c>
      <c r="T3004">
        <v>120000</v>
      </c>
      <c r="U3004">
        <v>0.15659999999999999</v>
      </c>
      <c r="V3004">
        <v>365.19</v>
      </c>
      <c r="W3004">
        <v>0.1706</v>
      </c>
      <c r="X3004">
        <v>19200</v>
      </c>
      <c r="Y3004">
        <v>27</v>
      </c>
      <c r="Z3004">
        <v>7302</v>
      </c>
    </row>
    <row r="3005" spans="1:26" ht="14.25" customHeight="1">
      <c r="A3005">
        <v>1036945</v>
      </c>
      <c r="B3005" t="s">
        <v>139</v>
      </c>
      <c r="C3005" t="s">
        <v>25</v>
      </c>
      <c r="D3005" t="s">
        <v>73</v>
      </c>
      <c r="E3005" t="s">
        <v>2862</v>
      </c>
      <c r="F3005" t="s">
        <v>28</v>
      </c>
      <c r="G3005" t="s">
        <v>51</v>
      </c>
      <c r="H3005">
        <v>44541</v>
      </c>
      <c r="I3005" t="str">
        <f>TEXT(Table1[[#This Row],[Issue_Date]],"mmm")</f>
        <v>Dec</v>
      </c>
      <c r="J3005">
        <v>44332</v>
      </c>
      <c r="K3005">
        <v>44329</v>
      </c>
      <c r="L3005" t="s">
        <v>57</v>
      </c>
      <c r="M3005" t="str">
        <f>IF(OR(Table1[[#This Row],[Loan_Status]]="Fully Paid",Table1[[#This Row],[Loan_Status]]="Current"),"Good Loan",IF(Table1[[#This Row],[Loan_Status]]="Charged Off","Bad Loan",""))</f>
        <v>Bad Loan</v>
      </c>
      <c r="N3005">
        <v>44360</v>
      </c>
      <c r="O3005">
        <v>1266833</v>
      </c>
      <c r="P3005" t="s">
        <v>835</v>
      </c>
      <c r="Q3005" t="s">
        <v>32</v>
      </c>
      <c r="R3005" t="s">
        <v>41</v>
      </c>
      <c r="S3005" t="s">
        <v>502</v>
      </c>
      <c r="T3005">
        <v>50000</v>
      </c>
      <c r="U3005">
        <v>0.13339999999999999</v>
      </c>
      <c r="V3005">
        <v>386.15</v>
      </c>
      <c r="W3005">
        <v>0.18640000000000001</v>
      </c>
      <c r="X3005">
        <v>15000</v>
      </c>
      <c r="Y3005">
        <v>17</v>
      </c>
      <c r="Z3005">
        <v>6561</v>
      </c>
    </row>
    <row r="3006" spans="1:26" ht="14.25" customHeight="1">
      <c r="A3006">
        <v>970196</v>
      </c>
      <c r="B3006" t="s">
        <v>174</v>
      </c>
      <c r="C3006" t="s">
        <v>25</v>
      </c>
      <c r="D3006" t="s">
        <v>86</v>
      </c>
      <c r="E3006" t="s">
        <v>2863</v>
      </c>
      <c r="F3006" t="s">
        <v>28</v>
      </c>
      <c r="G3006" t="s">
        <v>51</v>
      </c>
      <c r="H3006">
        <v>44480</v>
      </c>
      <c r="I3006" t="str">
        <f>TEXT(Table1[[#This Row],[Issue_Date]],"mmm")</f>
        <v>Oct</v>
      </c>
      <c r="J3006">
        <v>44300</v>
      </c>
      <c r="K3006">
        <v>44390</v>
      </c>
      <c r="L3006" t="s">
        <v>57</v>
      </c>
      <c r="M3006" t="str">
        <f>IF(OR(Table1[[#This Row],[Loan_Status]]="Fully Paid",Table1[[#This Row],[Loan_Status]]="Current"),"Good Loan",IF(Table1[[#This Row],[Loan_Status]]="Charged Off","Bad Loan",""))</f>
        <v>Bad Loan</v>
      </c>
      <c r="N3006">
        <v>44421</v>
      </c>
      <c r="O3006">
        <v>1191441</v>
      </c>
      <c r="P3006" t="s">
        <v>835</v>
      </c>
      <c r="Q3006" t="s">
        <v>364</v>
      </c>
      <c r="R3006" t="s">
        <v>41</v>
      </c>
      <c r="S3006" t="s">
        <v>502</v>
      </c>
      <c r="T3006">
        <v>60000</v>
      </c>
      <c r="U3006">
        <v>0.18679999999999999</v>
      </c>
      <c r="V3006">
        <v>408.29</v>
      </c>
      <c r="W3006">
        <v>0.19420000000000001</v>
      </c>
      <c r="X3006">
        <v>15600</v>
      </c>
      <c r="Y3006">
        <v>17</v>
      </c>
      <c r="Z3006">
        <v>9293</v>
      </c>
    </row>
    <row r="3007" spans="1:26" ht="14.25" customHeight="1">
      <c r="A3007">
        <v>836842</v>
      </c>
      <c r="B3007" t="s">
        <v>63</v>
      </c>
      <c r="C3007" t="s">
        <v>25</v>
      </c>
      <c r="D3007" t="s">
        <v>48</v>
      </c>
      <c r="E3007" t="s">
        <v>2864</v>
      </c>
      <c r="F3007" t="s">
        <v>38</v>
      </c>
      <c r="G3007" t="s">
        <v>29</v>
      </c>
      <c r="H3007">
        <v>44419</v>
      </c>
      <c r="I3007" t="str">
        <f>TEXT(Table1[[#This Row],[Issue_Date]],"mmm")</f>
        <v>Aug</v>
      </c>
      <c r="J3007">
        <v>44332</v>
      </c>
      <c r="K3007">
        <v>44515</v>
      </c>
      <c r="L3007" t="s">
        <v>57</v>
      </c>
      <c r="M3007" t="str">
        <f>IF(OR(Table1[[#This Row],[Loan_Status]]="Fully Paid",Table1[[#This Row],[Loan_Status]]="Current"),"Good Loan",IF(Table1[[#This Row],[Loan_Status]]="Charged Off","Bad Loan",""))</f>
        <v>Bad Loan</v>
      </c>
      <c r="N3007">
        <v>44545</v>
      </c>
      <c r="O3007">
        <v>1046927</v>
      </c>
      <c r="P3007" t="s">
        <v>835</v>
      </c>
      <c r="Q3007" t="s">
        <v>40</v>
      </c>
      <c r="R3007" t="s">
        <v>41</v>
      </c>
      <c r="S3007" t="s">
        <v>502</v>
      </c>
      <c r="T3007">
        <v>25000</v>
      </c>
      <c r="U3007">
        <v>0.1363</v>
      </c>
      <c r="V3007">
        <v>258.47000000000003</v>
      </c>
      <c r="W3007">
        <v>0.10589999999999999</v>
      </c>
      <c r="X3007">
        <v>12000</v>
      </c>
      <c r="Y3007">
        <v>37</v>
      </c>
      <c r="Z3007">
        <v>13187</v>
      </c>
    </row>
    <row r="3008" spans="1:26" ht="14.25" customHeight="1">
      <c r="A3008">
        <v>810303</v>
      </c>
      <c r="B3008" t="s">
        <v>63</v>
      </c>
      <c r="C3008" t="s">
        <v>25</v>
      </c>
      <c r="D3008" t="s">
        <v>98</v>
      </c>
      <c r="E3008" t="s">
        <v>2865</v>
      </c>
      <c r="F3008" t="s">
        <v>38</v>
      </c>
      <c r="G3008" t="s">
        <v>29</v>
      </c>
      <c r="H3008">
        <v>44388</v>
      </c>
      <c r="I3008" t="str">
        <f>TEXT(Table1[[#This Row],[Issue_Date]],"mmm")</f>
        <v>Jul</v>
      </c>
      <c r="J3008">
        <v>44392</v>
      </c>
      <c r="K3008">
        <v>44361</v>
      </c>
      <c r="L3008" t="s">
        <v>57</v>
      </c>
      <c r="M3008" t="str">
        <f>IF(OR(Table1[[#This Row],[Loan_Status]]="Fully Paid",Table1[[#This Row],[Loan_Status]]="Current"),"Good Loan",IF(Table1[[#This Row],[Loan_Status]]="Charged Off","Bad Loan",""))</f>
        <v>Bad Loan</v>
      </c>
      <c r="N3008">
        <v>44391</v>
      </c>
      <c r="O3008">
        <v>1017200</v>
      </c>
      <c r="P3008" t="s">
        <v>835</v>
      </c>
      <c r="Q3008" t="s">
        <v>55</v>
      </c>
      <c r="R3008" t="s">
        <v>41</v>
      </c>
      <c r="S3008" t="s">
        <v>502</v>
      </c>
      <c r="T3008">
        <v>70000</v>
      </c>
      <c r="U3008">
        <v>0.1749</v>
      </c>
      <c r="V3008">
        <v>266.88</v>
      </c>
      <c r="W3008">
        <v>0.11990000000000001</v>
      </c>
      <c r="X3008">
        <v>12000</v>
      </c>
      <c r="Y3008">
        <v>23</v>
      </c>
      <c r="Z3008">
        <v>10171</v>
      </c>
    </row>
    <row r="3009" spans="1:26" ht="14.25" customHeight="1">
      <c r="A3009">
        <v>521784</v>
      </c>
      <c r="B3009" t="s">
        <v>215</v>
      </c>
      <c r="C3009" t="s">
        <v>25</v>
      </c>
      <c r="D3009" t="s">
        <v>81</v>
      </c>
      <c r="E3009" t="s">
        <v>2866</v>
      </c>
      <c r="F3009" t="s">
        <v>44</v>
      </c>
      <c r="G3009" t="s">
        <v>29</v>
      </c>
      <c r="H3009">
        <v>44357</v>
      </c>
      <c r="I3009" t="str">
        <f>TEXT(Table1[[#This Row],[Issue_Date]],"mmm")</f>
        <v>Jun</v>
      </c>
      <c r="J3009">
        <v>44300</v>
      </c>
      <c r="K3009">
        <v>44543</v>
      </c>
      <c r="L3009" t="s">
        <v>57</v>
      </c>
      <c r="M3009" t="str">
        <f>IF(OR(Table1[[#This Row],[Loan_Status]]="Fully Paid",Table1[[#This Row],[Loan_Status]]="Current"),"Good Loan",IF(Table1[[#This Row],[Loan_Status]]="Charged Off","Bad Loan",""))</f>
        <v>Bad Loan</v>
      </c>
      <c r="N3009">
        <v>44574</v>
      </c>
      <c r="O3009">
        <v>674813</v>
      </c>
      <c r="P3009" t="s">
        <v>835</v>
      </c>
      <c r="Q3009" t="s">
        <v>66</v>
      </c>
      <c r="R3009" t="s">
        <v>41</v>
      </c>
      <c r="S3009" t="s">
        <v>502</v>
      </c>
      <c r="T3009">
        <v>60000</v>
      </c>
      <c r="U3009">
        <v>0.22339999999999999</v>
      </c>
      <c r="V3009">
        <v>355.81</v>
      </c>
      <c r="W3009">
        <v>0.1361</v>
      </c>
      <c r="X3009">
        <v>25000</v>
      </c>
      <c r="Y3009">
        <v>36</v>
      </c>
      <c r="Z3009">
        <v>15443</v>
      </c>
    </row>
    <row r="3010" spans="1:26" ht="14.25" customHeight="1">
      <c r="A3010">
        <v>777395</v>
      </c>
      <c r="B3010" t="s">
        <v>24</v>
      </c>
      <c r="C3010" t="s">
        <v>25</v>
      </c>
      <c r="D3010" t="s">
        <v>86</v>
      </c>
      <c r="E3010" t="s">
        <v>2867</v>
      </c>
      <c r="F3010" t="s">
        <v>44</v>
      </c>
      <c r="G3010" t="s">
        <v>29</v>
      </c>
      <c r="H3010">
        <v>44388</v>
      </c>
      <c r="I3010" t="str">
        <f>TEXT(Table1[[#This Row],[Issue_Date]],"mmm")</f>
        <v>Jul</v>
      </c>
      <c r="J3010">
        <v>44332</v>
      </c>
      <c r="K3010">
        <v>44511</v>
      </c>
      <c r="L3010" t="s">
        <v>57</v>
      </c>
      <c r="M3010" t="str">
        <f>IF(OR(Table1[[#This Row],[Loan_Status]]="Fully Paid",Table1[[#This Row],[Loan_Status]]="Current"),"Good Loan",IF(Table1[[#This Row],[Loan_Status]]="Charged Off","Bad Loan",""))</f>
        <v>Bad Loan</v>
      </c>
      <c r="N3010">
        <v>44541</v>
      </c>
      <c r="O3010">
        <v>979876</v>
      </c>
      <c r="P3010" t="s">
        <v>835</v>
      </c>
      <c r="Q3010" t="s">
        <v>114</v>
      </c>
      <c r="R3010" t="s">
        <v>41</v>
      </c>
      <c r="S3010" t="s">
        <v>502</v>
      </c>
      <c r="T3010">
        <v>48000</v>
      </c>
      <c r="U3010">
        <v>0.1648</v>
      </c>
      <c r="V3010">
        <v>350.89</v>
      </c>
      <c r="W3010">
        <v>0.12989999999999999</v>
      </c>
      <c r="X3010">
        <v>25000</v>
      </c>
      <c r="Y3010">
        <v>24</v>
      </c>
      <c r="Z3010">
        <v>1397</v>
      </c>
    </row>
    <row r="3011" spans="1:26" ht="14.25" customHeight="1">
      <c r="A3011">
        <v>1023860</v>
      </c>
      <c r="B3011" t="s">
        <v>90</v>
      </c>
      <c r="C3011" t="s">
        <v>25</v>
      </c>
      <c r="D3011" t="s">
        <v>157</v>
      </c>
      <c r="E3011" t="s">
        <v>574</v>
      </c>
      <c r="F3011" t="s">
        <v>44</v>
      </c>
      <c r="G3011" t="s">
        <v>29</v>
      </c>
      <c r="H3011">
        <v>44511</v>
      </c>
      <c r="I3011" t="str">
        <f>TEXT(Table1[[#This Row],[Issue_Date]],"mmm")</f>
        <v>Nov</v>
      </c>
      <c r="J3011">
        <v>44300</v>
      </c>
      <c r="K3011">
        <v>44210</v>
      </c>
      <c r="L3011" t="s">
        <v>57</v>
      </c>
      <c r="M3011" t="str">
        <f>IF(OR(Table1[[#This Row],[Loan_Status]]="Fully Paid",Table1[[#This Row],[Loan_Status]]="Current"),"Good Loan",IF(Table1[[#This Row],[Loan_Status]]="Charged Off","Bad Loan",""))</f>
        <v>Bad Loan</v>
      </c>
      <c r="N3011">
        <v>44241</v>
      </c>
      <c r="O3011">
        <v>1216633</v>
      </c>
      <c r="P3011" t="s">
        <v>835</v>
      </c>
      <c r="Q3011" t="s">
        <v>226</v>
      </c>
      <c r="R3011" t="s">
        <v>41</v>
      </c>
      <c r="S3011" t="s">
        <v>502</v>
      </c>
      <c r="T3011">
        <v>75000</v>
      </c>
      <c r="U3011">
        <v>0.16850000000000001</v>
      </c>
      <c r="V3011">
        <v>478.64</v>
      </c>
      <c r="W3011">
        <v>0.1527</v>
      </c>
      <c r="X3011">
        <v>20000</v>
      </c>
      <c r="Y3011">
        <v>29</v>
      </c>
      <c r="Z3011">
        <v>13433</v>
      </c>
    </row>
    <row r="3012" spans="1:26" ht="14.25" customHeight="1">
      <c r="A3012">
        <v>600979</v>
      </c>
      <c r="B3012" t="s">
        <v>136</v>
      </c>
      <c r="C3012" t="s">
        <v>25</v>
      </c>
      <c r="D3012" t="s">
        <v>81</v>
      </c>
      <c r="E3012" t="s">
        <v>2868</v>
      </c>
      <c r="F3012" t="s">
        <v>44</v>
      </c>
      <c r="G3012" t="s">
        <v>29</v>
      </c>
      <c r="H3012">
        <v>44479</v>
      </c>
      <c r="I3012" t="str">
        <f>TEXT(Table1[[#This Row],[Issue_Date]],"mmm")</f>
        <v>Oct</v>
      </c>
      <c r="J3012">
        <v>44271</v>
      </c>
      <c r="K3012">
        <v>44362</v>
      </c>
      <c r="L3012" t="s">
        <v>57</v>
      </c>
      <c r="M3012" t="str">
        <f>IF(OR(Table1[[#This Row],[Loan_Status]]="Fully Paid",Table1[[#This Row],[Loan_Status]]="Current"),"Good Loan",IF(Table1[[#This Row],[Loan_Status]]="Charged Off","Bad Loan",""))</f>
        <v>Bad Loan</v>
      </c>
      <c r="N3012">
        <v>44392</v>
      </c>
      <c r="O3012">
        <v>771246</v>
      </c>
      <c r="P3012" t="s">
        <v>835</v>
      </c>
      <c r="Q3012" t="s">
        <v>114</v>
      </c>
      <c r="R3012" t="s">
        <v>41</v>
      </c>
      <c r="S3012" t="s">
        <v>502</v>
      </c>
      <c r="T3012">
        <v>31000</v>
      </c>
      <c r="U3012">
        <v>0.2407</v>
      </c>
      <c r="V3012">
        <v>223.61</v>
      </c>
      <c r="W3012">
        <v>0.12230000000000001</v>
      </c>
      <c r="X3012">
        <v>10000</v>
      </c>
      <c r="Y3012">
        <v>8</v>
      </c>
      <c r="Z3012">
        <v>12221</v>
      </c>
    </row>
    <row r="3013" spans="1:26" ht="14.25" customHeight="1">
      <c r="A3013">
        <v>1032392</v>
      </c>
      <c r="B3013" t="s">
        <v>70</v>
      </c>
      <c r="C3013" t="s">
        <v>25</v>
      </c>
      <c r="D3013" t="s">
        <v>157</v>
      </c>
      <c r="E3013" t="s">
        <v>2869</v>
      </c>
      <c r="F3013" t="s">
        <v>44</v>
      </c>
      <c r="G3013" t="s">
        <v>29</v>
      </c>
      <c r="H3013">
        <v>44541</v>
      </c>
      <c r="I3013" t="str">
        <f>TEXT(Table1[[#This Row],[Issue_Date]],"mmm")</f>
        <v>Dec</v>
      </c>
      <c r="J3013">
        <v>44269</v>
      </c>
      <c r="K3013">
        <v>44513</v>
      </c>
      <c r="L3013" t="s">
        <v>57</v>
      </c>
      <c r="M3013" t="str">
        <f>IF(OR(Table1[[#This Row],[Loan_Status]]="Fully Paid",Table1[[#This Row],[Loan_Status]]="Current"),"Good Loan",IF(Table1[[#This Row],[Loan_Status]]="Charged Off","Bad Loan",""))</f>
        <v>Bad Loan</v>
      </c>
      <c r="N3013">
        <v>44543</v>
      </c>
      <c r="O3013">
        <v>1261826</v>
      </c>
      <c r="P3013" t="s">
        <v>835</v>
      </c>
      <c r="Q3013" t="s">
        <v>226</v>
      </c>
      <c r="R3013" t="s">
        <v>41</v>
      </c>
      <c r="S3013" t="s">
        <v>502</v>
      </c>
      <c r="T3013">
        <v>50000</v>
      </c>
      <c r="U3013">
        <v>0.2208</v>
      </c>
      <c r="V3013">
        <v>430.78</v>
      </c>
      <c r="W3013">
        <v>0.1527</v>
      </c>
      <c r="X3013">
        <v>18000</v>
      </c>
      <c r="Y3013">
        <v>15</v>
      </c>
      <c r="Z3013">
        <v>11328</v>
      </c>
    </row>
    <row r="3014" spans="1:26" ht="14.25" customHeight="1">
      <c r="A3014">
        <v>711919</v>
      </c>
      <c r="B3014" t="s">
        <v>53</v>
      </c>
      <c r="C3014" t="s">
        <v>25</v>
      </c>
      <c r="D3014" t="s">
        <v>42</v>
      </c>
      <c r="E3014" t="s">
        <v>2870</v>
      </c>
      <c r="F3014" t="s">
        <v>68</v>
      </c>
      <c r="G3014" t="s">
        <v>29</v>
      </c>
      <c r="H3014">
        <v>44266</v>
      </c>
      <c r="I3014" t="str">
        <f>TEXT(Table1[[#This Row],[Issue_Date]],"mmm")</f>
        <v>Mar</v>
      </c>
      <c r="J3014">
        <v>44268</v>
      </c>
      <c r="K3014">
        <v>44481</v>
      </c>
      <c r="L3014" t="s">
        <v>57</v>
      </c>
      <c r="M3014" t="str">
        <f>IF(OR(Table1[[#This Row],[Loan_Status]]="Fully Paid",Table1[[#This Row],[Loan_Status]]="Current"),"Good Loan",IF(Table1[[#This Row],[Loan_Status]]="Charged Off","Bad Loan",""))</f>
        <v>Bad Loan</v>
      </c>
      <c r="N3014">
        <v>44512</v>
      </c>
      <c r="O3014">
        <v>904924</v>
      </c>
      <c r="P3014" t="s">
        <v>835</v>
      </c>
      <c r="Q3014" t="s">
        <v>101</v>
      </c>
      <c r="R3014" t="s">
        <v>41</v>
      </c>
      <c r="S3014" t="s">
        <v>502</v>
      </c>
      <c r="T3014">
        <v>32000</v>
      </c>
      <c r="U3014">
        <v>0.1444</v>
      </c>
      <c r="V3014">
        <v>379.89</v>
      </c>
      <c r="W3014">
        <v>0.14910000000000001</v>
      </c>
      <c r="X3014">
        <v>16000</v>
      </c>
      <c r="Y3014">
        <v>8</v>
      </c>
      <c r="Z3014">
        <v>7540</v>
      </c>
    </row>
    <row r="3015" spans="1:26" ht="14.25" customHeight="1">
      <c r="A3015">
        <v>990813</v>
      </c>
      <c r="B3015" t="s">
        <v>24</v>
      </c>
      <c r="C3015" t="s">
        <v>25</v>
      </c>
      <c r="D3015" t="s">
        <v>59</v>
      </c>
      <c r="E3015" t="s">
        <v>2871</v>
      </c>
      <c r="F3015" t="s">
        <v>68</v>
      </c>
      <c r="G3015" t="s">
        <v>29</v>
      </c>
      <c r="H3015">
        <v>44480</v>
      </c>
      <c r="I3015" t="str">
        <f>TEXT(Table1[[#This Row],[Issue_Date]],"mmm")</f>
        <v>Oct</v>
      </c>
      <c r="J3015">
        <v>44542</v>
      </c>
      <c r="K3015">
        <v>44420</v>
      </c>
      <c r="L3015" t="s">
        <v>57</v>
      </c>
      <c r="M3015" t="str">
        <f>IF(OR(Table1[[#This Row],[Loan_Status]]="Fully Paid",Table1[[#This Row],[Loan_Status]]="Current"),"Good Loan",IF(Table1[[#This Row],[Loan_Status]]="Charged Off","Bad Loan",""))</f>
        <v>Bad Loan</v>
      </c>
      <c r="N3015">
        <v>44451</v>
      </c>
      <c r="O3015">
        <v>1215022</v>
      </c>
      <c r="P3015" t="s">
        <v>835</v>
      </c>
      <c r="Q3015" t="s">
        <v>83</v>
      </c>
      <c r="R3015" t="s">
        <v>41</v>
      </c>
      <c r="S3015" t="s">
        <v>502</v>
      </c>
      <c r="T3015">
        <v>36000</v>
      </c>
      <c r="U3015">
        <v>0.1033</v>
      </c>
      <c r="V3015">
        <v>452.98</v>
      </c>
      <c r="W3015">
        <v>0.17580000000000001</v>
      </c>
      <c r="X3015">
        <v>18000</v>
      </c>
      <c r="Y3015">
        <v>12</v>
      </c>
      <c r="Z3015">
        <v>4565</v>
      </c>
    </row>
    <row r="3016" spans="1:26" ht="14.25" customHeight="1">
      <c r="A3016">
        <v>1054630</v>
      </c>
      <c r="B3016" t="s">
        <v>139</v>
      </c>
      <c r="C3016" t="s">
        <v>25</v>
      </c>
      <c r="D3016" t="s">
        <v>48</v>
      </c>
      <c r="E3016" t="s">
        <v>2872</v>
      </c>
      <c r="F3016" t="s">
        <v>68</v>
      </c>
      <c r="G3016" t="s">
        <v>29</v>
      </c>
      <c r="H3016">
        <v>44541</v>
      </c>
      <c r="I3016" t="str">
        <f>TEXT(Table1[[#This Row],[Issue_Date]],"mmm")</f>
        <v>Dec</v>
      </c>
      <c r="J3016">
        <v>44514</v>
      </c>
      <c r="K3016">
        <v>44391</v>
      </c>
      <c r="L3016" t="s">
        <v>57</v>
      </c>
      <c r="M3016" t="str">
        <f>IF(OR(Table1[[#This Row],[Loan_Status]]="Fully Paid",Table1[[#This Row],[Loan_Status]]="Current"),"Good Loan",IF(Table1[[#This Row],[Loan_Status]]="Charged Off","Bad Loan",""))</f>
        <v>Bad Loan</v>
      </c>
      <c r="N3016">
        <v>44422</v>
      </c>
      <c r="O3016">
        <v>1286283</v>
      </c>
      <c r="P3016" t="s">
        <v>835</v>
      </c>
      <c r="Q3016" t="s">
        <v>101</v>
      </c>
      <c r="R3016" t="s">
        <v>41</v>
      </c>
      <c r="S3016" t="s">
        <v>502</v>
      </c>
      <c r="T3016">
        <v>81000</v>
      </c>
      <c r="U3016">
        <v>0.12620000000000001</v>
      </c>
      <c r="V3016">
        <v>420.4</v>
      </c>
      <c r="W3016">
        <v>0.16769999999999999</v>
      </c>
      <c r="X3016">
        <v>25000</v>
      </c>
      <c r="Y3016">
        <v>25</v>
      </c>
      <c r="Z3016">
        <v>14097</v>
      </c>
    </row>
    <row r="3017" spans="1:26" ht="14.25" customHeight="1">
      <c r="A3017">
        <v>577565</v>
      </c>
      <c r="B3017" t="s">
        <v>24</v>
      </c>
      <c r="C3017" t="s">
        <v>25</v>
      </c>
      <c r="D3017" t="s">
        <v>48</v>
      </c>
      <c r="E3017" t="s">
        <v>2873</v>
      </c>
      <c r="F3017" t="s">
        <v>68</v>
      </c>
      <c r="G3017" t="s">
        <v>29</v>
      </c>
      <c r="H3017">
        <v>44449</v>
      </c>
      <c r="I3017" t="str">
        <f>TEXT(Table1[[#This Row],[Issue_Date]],"mmm")</f>
        <v>Sep</v>
      </c>
      <c r="J3017">
        <v>44332</v>
      </c>
      <c r="K3017">
        <v>44360</v>
      </c>
      <c r="L3017" t="s">
        <v>57</v>
      </c>
      <c r="M3017" t="str">
        <f>IF(OR(Table1[[#This Row],[Loan_Status]]="Fully Paid",Table1[[#This Row],[Loan_Status]]="Current"),"Good Loan",IF(Table1[[#This Row],[Loan_Status]]="Charged Off","Bad Loan",""))</f>
        <v>Bad Loan</v>
      </c>
      <c r="N3017">
        <v>44390</v>
      </c>
      <c r="O3017">
        <v>742697</v>
      </c>
      <c r="P3017" t="s">
        <v>835</v>
      </c>
      <c r="Q3017" t="s">
        <v>83</v>
      </c>
      <c r="R3017" t="s">
        <v>41</v>
      </c>
      <c r="S3017" t="s">
        <v>502</v>
      </c>
      <c r="T3017">
        <v>72000</v>
      </c>
      <c r="U3017">
        <v>0.24879999999999999</v>
      </c>
      <c r="V3017">
        <v>230.77</v>
      </c>
      <c r="W3017">
        <v>0.1595</v>
      </c>
      <c r="X3017">
        <v>9500</v>
      </c>
      <c r="Y3017">
        <v>21</v>
      </c>
      <c r="Z3017">
        <v>7383</v>
      </c>
    </row>
    <row r="3018" spans="1:26" ht="14.25" customHeight="1">
      <c r="A3018">
        <v>544400</v>
      </c>
      <c r="B3018" t="s">
        <v>108</v>
      </c>
      <c r="C3018" t="s">
        <v>25</v>
      </c>
      <c r="D3018" t="s">
        <v>36</v>
      </c>
      <c r="E3018" t="s">
        <v>2874</v>
      </c>
      <c r="F3018" t="s">
        <v>68</v>
      </c>
      <c r="G3018" t="s">
        <v>29</v>
      </c>
      <c r="H3018">
        <v>44387</v>
      </c>
      <c r="I3018" t="str">
        <f>TEXT(Table1[[#This Row],[Issue_Date]],"mmm")</f>
        <v>Jul</v>
      </c>
      <c r="J3018">
        <v>44332</v>
      </c>
      <c r="K3018">
        <v>44358</v>
      </c>
      <c r="L3018" t="s">
        <v>57</v>
      </c>
      <c r="M3018" t="str">
        <f>IF(OR(Table1[[#This Row],[Loan_Status]]="Fully Paid",Table1[[#This Row],[Loan_Status]]="Current"),"Good Loan",IF(Table1[[#This Row],[Loan_Status]]="Charged Off","Bad Loan",""))</f>
        <v>Bad Loan</v>
      </c>
      <c r="N3018">
        <v>44388</v>
      </c>
      <c r="O3018">
        <v>702283</v>
      </c>
      <c r="P3018" t="s">
        <v>835</v>
      </c>
      <c r="Q3018" t="s">
        <v>101</v>
      </c>
      <c r="R3018" t="s">
        <v>41</v>
      </c>
      <c r="S3018" t="s">
        <v>502</v>
      </c>
      <c r="T3018">
        <v>40000</v>
      </c>
      <c r="U3018">
        <v>0.2049</v>
      </c>
      <c r="V3018">
        <v>342.97</v>
      </c>
      <c r="W3018">
        <v>0.15210000000000001</v>
      </c>
      <c r="X3018">
        <v>16500</v>
      </c>
      <c r="Y3018">
        <v>14</v>
      </c>
      <c r="Z3018">
        <v>3429</v>
      </c>
    </row>
    <row r="3019" spans="1:26" ht="14.25" customHeight="1">
      <c r="A3019">
        <v>783200</v>
      </c>
      <c r="B3019" t="s">
        <v>63</v>
      </c>
      <c r="C3019" t="s">
        <v>25</v>
      </c>
      <c r="D3019" t="s">
        <v>59</v>
      </c>
      <c r="E3019" t="s">
        <v>2875</v>
      </c>
      <c r="F3019" t="s">
        <v>28</v>
      </c>
      <c r="G3019" t="s">
        <v>29</v>
      </c>
      <c r="H3019">
        <v>44358</v>
      </c>
      <c r="I3019" t="str">
        <f>TEXT(Table1[[#This Row],[Issue_Date]],"mmm")</f>
        <v>Jun</v>
      </c>
      <c r="J3019">
        <v>44302</v>
      </c>
      <c r="K3019">
        <v>44513</v>
      </c>
      <c r="L3019" t="s">
        <v>57</v>
      </c>
      <c r="M3019" t="str">
        <f>IF(OR(Table1[[#This Row],[Loan_Status]]="Fully Paid",Table1[[#This Row],[Loan_Status]]="Current"),"Good Loan",IF(Table1[[#This Row],[Loan_Status]]="Charged Off","Bad Loan",""))</f>
        <v>Bad Loan</v>
      </c>
      <c r="N3019">
        <v>44543</v>
      </c>
      <c r="O3019">
        <v>986284</v>
      </c>
      <c r="P3019" t="s">
        <v>835</v>
      </c>
      <c r="Q3019" t="s">
        <v>640</v>
      </c>
      <c r="R3019" t="s">
        <v>41</v>
      </c>
      <c r="S3019" t="s">
        <v>502</v>
      </c>
      <c r="T3019">
        <v>23000</v>
      </c>
      <c r="U3019">
        <v>0.22120000000000001</v>
      </c>
      <c r="V3019">
        <v>169.78</v>
      </c>
      <c r="W3019">
        <v>0.19689999999999999</v>
      </c>
      <c r="X3019">
        <v>6450</v>
      </c>
      <c r="Y3019">
        <v>3</v>
      </c>
      <c r="Z3019">
        <v>6364</v>
      </c>
    </row>
    <row r="3020" spans="1:26" ht="14.25" customHeight="1">
      <c r="A3020">
        <v>1051694</v>
      </c>
      <c r="B3020" t="s">
        <v>112</v>
      </c>
      <c r="C3020" t="s">
        <v>25</v>
      </c>
      <c r="D3020" t="s">
        <v>26</v>
      </c>
      <c r="E3020" t="s">
        <v>2876</v>
      </c>
      <c r="F3020" t="s">
        <v>28</v>
      </c>
      <c r="G3020" t="s">
        <v>29</v>
      </c>
      <c r="H3020">
        <v>44541</v>
      </c>
      <c r="I3020" t="str">
        <f>TEXT(Table1[[#This Row],[Issue_Date]],"mmm")</f>
        <v>Dec</v>
      </c>
      <c r="J3020">
        <v>44545</v>
      </c>
      <c r="K3020">
        <v>44331</v>
      </c>
      <c r="L3020" t="s">
        <v>57</v>
      </c>
      <c r="M3020" t="str">
        <f>IF(OR(Table1[[#This Row],[Loan_Status]]="Fully Paid",Table1[[#This Row],[Loan_Status]]="Current"),"Good Loan",IF(Table1[[#This Row],[Loan_Status]]="Charged Off","Bad Loan",""))</f>
        <v>Bad Loan</v>
      </c>
      <c r="N3020">
        <v>44362</v>
      </c>
      <c r="O3020">
        <v>1283010</v>
      </c>
      <c r="P3020" t="s">
        <v>835</v>
      </c>
      <c r="Q3020" t="s">
        <v>642</v>
      </c>
      <c r="R3020" t="s">
        <v>41</v>
      </c>
      <c r="S3020" t="s">
        <v>502</v>
      </c>
      <c r="T3020">
        <v>95000</v>
      </c>
      <c r="U3020">
        <v>0.1772</v>
      </c>
      <c r="V3020">
        <v>317.33</v>
      </c>
      <c r="W3020">
        <v>0.1991</v>
      </c>
      <c r="X3020">
        <v>12000</v>
      </c>
      <c r="Y3020">
        <v>12</v>
      </c>
      <c r="Z3020">
        <v>13953</v>
      </c>
    </row>
    <row r="3021" spans="1:26" ht="14.25" customHeight="1">
      <c r="A3021">
        <v>744805</v>
      </c>
      <c r="B3021" t="s">
        <v>67</v>
      </c>
      <c r="C3021" t="s">
        <v>25</v>
      </c>
      <c r="D3021" t="s">
        <v>86</v>
      </c>
      <c r="E3021" t="s">
        <v>2877</v>
      </c>
      <c r="F3021" t="s">
        <v>28</v>
      </c>
      <c r="G3021" t="s">
        <v>29</v>
      </c>
      <c r="H3021">
        <v>44327</v>
      </c>
      <c r="I3021" t="str">
        <f>TEXT(Table1[[#This Row],[Issue_Date]],"mmm")</f>
        <v>May</v>
      </c>
      <c r="J3021">
        <v>44332</v>
      </c>
      <c r="K3021">
        <v>44330</v>
      </c>
      <c r="L3021" t="s">
        <v>57</v>
      </c>
      <c r="M3021" t="str">
        <f>IF(OR(Table1[[#This Row],[Loan_Status]]="Fully Paid",Table1[[#This Row],[Loan_Status]]="Current"),"Good Loan",IF(Table1[[#This Row],[Loan_Status]]="Charged Off","Bad Loan",""))</f>
        <v>Bad Loan</v>
      </c>
      <c r="N3021">
        <v>44361</v>
      </c>
      <c r="O3021">
        <v>943310</v>
      </c>
      <c r="P3021" t="s">
        <v>835</v>
      </c>
      <c r="Q3021" t="s">
        <v>642</v>
      </c>
      <c r="R3021" t="s">
        <v>41</v>
      </c>
      <c r="S3021" t="s">
        <v>502</v>
      </c>
      <c r="T3021">
        <v>32000</v>
      </c>
      <c r="U3021">
        <v>0.17030000000000001</v>
      </c>
      <c r="V3021">
        <v>465.9</v>
      </c>
      <c r="W3021">
        <v>0.19289999999999999</v>
      </c>
      <c r="X3021">
        <v>17850</v>
      </c>
      <c r="Y3021">
        <v>12</v>
      </c>
      <c r="Z3021">
        <v>16307</v>
      </c>
    </row>
    <row r="3022" spans="1:26" ht="14.25" customHeight="1">
      <c r="A3022">
        <v>714281</v>
      </c>
      <c r="B3022" t="s">
        <v>67</v>
      </c>
      <c r="C3022" t="s">
        <v>25</v>
      </c>
      <c r="D3022" t="s">
        <v>64</v>
      </c>
      <c r="E3022" t="s">
        <v>2399</v>
      </c>
      <c r="F3022" t="s">
        <v>361</v>
      </c>
      <c r="G3022" t="s">
        <v>29</v>
      </c>
      <c r="H3022">
        <v>44297</v>
      </c>
      <c r="I3022" t="str">
        <f>TEXT(Table1[[#This Row],[Issue_Date]],"mmm")</f>
        <v>Apr</v>
      </c>
      <c r="J3022">
        <v>44302</v>
      </c>
      <c r="K3022">
        <v>44390</v>
      </c>
      <c r="L3022" t="s">
        <v>57</v>
      </c>
      <c r="M3022" t="str">
        <f>IF(OR(Table1[[#This Row],[Loan_Status]]="Fully Paid",Table1[[#This Row],[Loan_Status]]="Current"),"Good Loan",IF(Table1[[#This Row],[Loan_Status]]="Charged Off","Bad Loan",""))</f>
        <v>Bad Loan</v>
      </c>
      <c r="N3022">
        <v>44421</v>
      </c>
      <c r="O3022">
        <v>907665</v>
      </c>
      <c r="P3022" t="s">
        <v>835</v>
      </c>
      <c r="Q3022" t="s">
        <v>2218</v>
      </c>
      <c r="R3022" t="s">
        <v>41</v>
      </c>
      <c r="S3022" t="s">
        <v>502</v>
      </c>
      <c r="T3022">
        <v>74872</v>
      </c>
      <c r="U3022">
        <v>0.1255</v>
      </c>
      <c r="V3022">
        <v>606.04</v>
      </c>
      <c r="W3022">
        <v>0.19739999999999999</v>
      </c>
      <c r="X3022">
        <v>23000</v>
      </c>
      <c r="Y3022">
        <v>20</v>
      </c>
      <c r="Z3022">
        <v>20425</v>
      </c>
    </row>
    <row r="3023" spans="1:26" ht="14.25" customHeight="1">
      <c r="A3023">
        <v>1033669</v>
      </c>
      <c r="B3023" t="s">
        <v>24</v>
      </c>
      <c r="C3023" t="s">
        <v>25</v>
      </c>
      <c r="D3023" t="s">
        <v>48</v>
      </c>
      <c r="E3023" t="s">
        <v>311</v>
      </c>
      <c r="F3023" t="s">
        <v>361</v>
      </c>
      <c r="G3023" t="s">
        <v>29</v>
      </c>
      <c r="H3023">
        <v>44541</v>
      </c>
      <c r="I3023" t="str">
        <f>TEXT(Table1[[#This Row],[Issue_Date]],"mmm")</f>
        <v>Dec</v>
      </c>
      <c r="J3023">
        <v>44332</v>
      </c>
      <c r="K3023">
        <v>44545</v>
      </c>
      <c r="L3023" t="s">
        <v>57</v>
      </c>
      <c r="M3023" t="str">
        <f>IF(OR(Table1[[#This Row],[Loan_Status]]="Fully Paid",Table1[[#This Row],[Loan_Status]]="Current"),"Good Loan",IF(Table1[[#This Row],[Loan_Status]]="Charged Off","Bad Loan",""))</f>
        <v>Bad Loan</v>
      </c>
      <c r="N3023">
        <v>44576</v>
      </c>
      <c r="O3023">
        <v>1263245</v>
      </c>
      <c r="P3023" t="s">
        <v>835</v>
      </c>
      <c r="Q3023" t="s">
        <v>2218</v>
      </c>
      <c r="R3023" t="s">
        <v>41</v>
      </c>
      <c r="S3023" t="s">
        <v>502</v>
      </c>
      <c r="T3023">
        <v>143000</v>
      </c>
      <c r="U3023">
        <v>0.1295</v>
      </c>
      <c r="V3023">
        <v>973.64</v>
      </c>
      <c r="W3023">
        <v>0.2235</v>
      </c>
      <c r="X3023">
        <v>35000</v>
      </c>
      <c r="Y3023">
        <v>20</v>
      </c>
      <c r="Z3023">
        <v>46850</v>
      </c>
    </row>
    <row r="3024" spans="1:26" ht="14.25" customHeight="1">
      <c r="A3024">
        <v>699567</v>
      </c>
      <c r="B3024" t="s">
        <v>174</v>
      </c>
      <c r="C3024" t="s">
        <v>25</v>
      </c>
      <c r="D3024" t="s">
        <v>42</v>
      </c>
      <c r="E3024" t="s">
        <v>2878</v>
      </c>
      <c r="F3024" t="s">
        <v>68</v>
      </c>
      <c r="G3024" t="s">
        <v>39</v>
      </c>
      <c r="H3024">
        <v>44266</v>
      </c>
      <c r="I3024" t="str">
        <f>TEXT(Table1[[#This Row],[Issue_Date]],"mmm")</f>
        <v>Mar</v>
      </c>
      <c r="J3024">
        <v>44332</v>
      </c>
      <c r="K3024">
        <v>44359</v>
      </c>
      <c r="L3024" t="s">
        <v>57</v>
      </c>
      <c r="M3024" t="str">
        <f>IF(OR(Table1[[#This Row],[Loan_Status]]="Fully Paid",Table1[[#This Row],[Loan_Status]]="Current"),"Good Loan",IF(Table1[[#This Row],[Loan_Status]]="Charged Off","Bad Loan",""))</f>
        <v>Bad Loan</v>
      </c>
      <c r="N3024">
        <v>44389</v>
      </c>
      <c r="O3024">
        <v>891142</v>
      </c>
      <c r="P3024" t="s">
        <v>835</v>
      </c>
      <c r="Q3024" t="s">
        <v>101</v>
      </c>
      <c r="R3024" t="s">
        <v>41</v>
      </c>
      <c r="S3024" t="s">
        <v>502</v>
      </c>
      <c r="T3024">
        <v>90000</v>
      </c>
      <c r="U3024">
        <v>0.12479999999999999</v>
      </c>
      <c r="V3024">
        <v>379.89</v>
      </c>
      <c r="W3024">
        <v>0.14910000000000001</v>
      </c>
      <c r="X3024">
        <v>16000</v>
      </c>
      <c r="Y3024">
        <v>37</v>
      </c>
      <c r="Z3024">
        <v>5697</v>
      </c>
    </row>
    <row r="3025" spans="1:26" ht="14.25" customHeight="1">
      <c r="A3025">
        <v>573020</v>
      </c>
      <c r="B3025" t="s">
        <v>136</v>
      </c>
      <c r="C3025" t="s">
        <v>25</v>
      </c>
      <c r="D3025" t="s">
        <v>26</v>
      </c>
      <c r="E3025" t="s">
        <v>2879</v>
      </c>
      <c r="F3025" t="s">
        <v>68</v>
      </c>
      <c r="G3025" t="s">
        <v>51</v>
      </c>
      <c r="H3025">
        <v>44449</v>
      </c>
      <c r="I3025" t="str">
        <f>TEXT(Table1[[#This Row],[Issue_Date]],"mmm")</f>
        <v>Sep</v>
      </c>
      <c r="J3025">
        <v>44483</v>
      </c>
      <c r="K3025">
        <v>44453</v>
      </c>
      <c r="L3025" t="s">
        <v>57</v>
      </c>
      <c r="M3025" t="str">
        <f>IF(OR(Table1[[#This Row],[Loan_Status]]="Fully Paid",Table1[[#This Row],[Loan_Status]]="Current"),"Good Loan",IF(Table1[[#This Row],[Loan_Status]]="Charged Off","Bad Loan",""))</f>
        <v>Bad Loan</v>
      </c>
      <c r="N3025">
        <v>44483</v>
      </c>
      <c r="O3025">
        <v>712620</v>
      </c>
      <c r="P3025" t="s">
        <v>835</v>
      </c>
      <c r="Q3025" t="s">
        <v>513</v>
      </c>
      <c r="R3025" t="s">
        <v>41</v>
      </c>
      <c r="S3025" t="s">
        <v>502</v>
      </c>
      <c r="T3025">
        <v>36000</v>
      </c>
      <c r="U3025">
        <v>0.2147</v>
      </c>
      <c r="V3025">
        <v>318.35000000000002</v>
      </c>
      <c r="W3025">
        <v>0.16320000000000001</v>
      </c>
      <c r="X3025">
        <v>13000</v>
      </c>
      <c r="Y3025">
        <v>23</v>
      </c>
      <c r="Z3025">
        <v>14817</v>
      </c>
    </row>
    <row r="3026" spans="1:26" ht="14.25" customHeight="1">
      <c r="A3026">
        <v>589608</v>
      </c>
      <c r="B3026" t="s">
        <v>63</v>
      </c>
      <c r="C3026" t="s">
        <v>25</v>
      </c>
      <c r="D3026" t="s">
        <v>42</v>
      </c>
      <c r="E3026" t="s">
        <v>2880</v>
      </c>
      <c r="F3026" t="s">
        <v>28</v>
      </c>
      <c r="G3026" t="s">
        <v>29</v>
      </c>
      <c r="H3026">
        <v>44479</v>
      </c>
      <c r="I3026" t="str">
        <f>TEXT(Table1[[#This Row],[Issue_Date]],"mmm")</f>
        <v>Oct</v>
      </c>
      <c r="J3026">
        <v>44268</v>
      </c>
      <c r="K3026">
        <v>44481</v>
      </c>
      <c r="L3026" t="s">
        <v>57</v>
      </c>
      <c r="M3026" t="str">
        <f>IF(OR(Table1[[#This Row],[Loan_Status]]="Fully Paid",Table1[[#This Row],[Loan_Status]]="Current"),"Good Loan",IF(Table1[[#This Row],[Loan_Status]]="Charged Off","Bad Loan",""))</f>
        <v>Bad Loan</v>
      </c>
      <c r="N3026">
        <v>44512</v>
      </c>
      <c r="O3026">
        <v>757411</v>
      </c>
      <c r="P3026" t="s">
        <v>835</v>
      </c>
      <c r="Q3026" t="s">
        <v>32</v>
      </c>
      <c r="R3026" t="s">
        <v>41</v>
      </c>
      <c r="S3026" t="s">
        <v>502</v>
      </c>
      <c r="T3026">
        <v>40000</v>
      </c>
      <c r="U3026">
        <v>0.15720000000000001</v>
      </c>
      <c r="V3026">
        <v>196.47</v>
      </c>
      <c r="W3026">
        <v>0.16450000000000001</v>
      </c>
      <c r="X3026">
        <v>8000</v>
      </c>
      <c r="Y3026">
        <v>25</v>
      </c>
      <c r="Z3026">
        <v>5026</v>
      </c>
    </row>
    <row r="3027" spans="1:26" ht="14.25" customHeight="1">
      <c r="A3027">
        <v>586329</v>
      </c>
      <c r="B3027" t="s">
        <v>35</v>
      </c>
      <c r="C3027" t="s">
        <v>25</v>
      </c>
      <c r="D3027" t="s">
        <v>48</v>
      </c>
      <c r="E3027" t="s">
        <v>2881</v>
      </c>
      <c r="F3027" t="s">
        <v>50</v>
      </c>
      <c r="G3027" t="s">
        <v>39</v>
      </c>
      <c r="H3027">
        <v>44479</v>
      </c>
      <c r="I3027" t="str">
        <f>TEXT(Table1[[#This Row],[Issue_Date]],"mmm")</f>
        <v>Oct</v>
      </c>
      <c r="J3027">
        <v>44454</v>
      </c>
      <c r="K3027">
        <v>44329</v>
      </c>
      <c r="L3027" t="s">
        <v>30</v>
      </c>
      <c r="M3027" t="str">
        <f>IF(OR(Table1[[#This Row],[Loan_Status]]="Fully Paid",Table1[[#This Row],[Loan_Status]]="Current"),"Good Loan",IF(Table1[[#This Row],[Loan_Status]]="Charged Off","Bad Loan",""))</f>
        <v>Good Loan</v>
      </c>
      <c r="N3027">
        <v>44360</v>
      </c>
      <c r="O3027">
        <v>753253</v>
      </c>
      <c r="P3027" t="s">
        <v>835</v>
      </c>
      <c r="Q3027" t="s">
        <v>75</v>
      </c>
      <c r="R3027" t="s">
        <v>41</v>
      </c>
      <c r="S3027" t="s">
        <v>502</v>
      </c>
      <c r="T3027">
        <v>53400</v>
      </c>
      <c r="U3027">
        <v>0.22670000000000001</v>
      </c>
      <c r="V3027">
        <v>155.30000000000001</v>
      </c>
      <c r="W3027">
        <v>6.1699999999999998E-2</v>
      </c>
      <c r="X3027">
        <v>8000</v>
      </c>
      <c r="Y3027">
        <v>35</v>
      </c>
      <c r="Z3027">
        <v>8953</v>
      </c>
    </row>
    <row r="3028" spans="1:26" ht="14.25" customHeight="1">
      <c r="A3028">
        <v>1009533</v>
      </c>
      <c r="B3028" t="s">
        <v>115</v>
      </c>
      <c r="C3028" t="s">
        <v>25</v>
      </c>
      <c r="D3028" t="s">
        <v>48</v>
      </c>
      <c r="E3028" t="s">
        <v>2882</v>
      </c>
      <c r="F3028" t="s">
        <v>38</v>
      </c>
      <c r="G3028" t="s">
        <v>39</v>
      </c>
      <c r="H3028">
        <v>44511</v>
      </c>
      <c r="I3028" t="str">
        <f>TEXT(Table1[[#This Row],[Issue_Date]],"mmm")</f>
        <v>Nov</v>
      </c>
      <c r="J3028">
        <v>44514</v>
      </c>
      <c r="K3028">
        <v>44543</v>
      </c>
      <c r="L3028" t="s">
        <v>30</v>
      </c>
      <c r="M3028" t="str">
        <f>IF(OR(Table1[[#This Row],[Loan_Status]]="Fully Paid",Table1[[#This Row],[Loan_Status]]="Current"),"Good Loan",IF(Table1[[#This Row],[Loan_Status]]="Charged Off","Bad Loan",""))</f>
        <v>Good Loan</v>
      </c>
      <c r="N3028">
        <v>44574</v>
      </c>
      <c r="O3028">
        <v>1236283</v>
      </c>
      <c r="P3028" t="s">
        <v>835</v>
      </c>
      <c r="Q3028" t="s">
        <v>212</v>
      </c>
      <c r="R3028" t="s">
        <v>41</v>
      </c>
      <c r="S3028" t="s">
        <v>502</v>
      </c>
      <c r="T3028">
        <v>65000</v>
      </c>
      <c r="U3028">
        <v>0.1139</v>
      </c>
      <c r="V3028">
        <v>751.34</v>
      </c>
      <c r="W3028">
        <v>0.1171</v>
      </c>
      <c r="X3028">
        <v>34000</v>
      </c>
      <c r="Y3028">
        <v>37</v>
      </c>
      <c r="Z3028">
        <v>40971</v>
      </c>
    </row>
    <row r="3029" spans="1:26" ht="14.25" customHeight="1">
      <c r="A3029">
        <v>880992</v>
      </c>
      <c r="B3029" t="s">
        <v>35</v>
      </c>
      <c r="C3029" t="s">
        <v>25</v>
      </c>
      <c r="D3029" t="s">
        <v>48</v>
      </c>
      <c r="E3029" t="s">
        <v>2883</v>
      </c>
      <c r="F3029" t="s">
        <v>38</v>
      </c>
      <c r="G3029" t="s">
        <v>39</v>
      </c>
      <c r="H3029">
        <v>44480</v>
      </c>
      <c r="I3029" t="str">
        <f>TEXT(Table1[[#This Row],[Issue_Date]],"mmm")</f>
        <v>Oct</v>
      </c>
      <c r="J3029">
        <v>44332</v>
      </c>
      <c r="K3029">
        <v>44421</v>
      </c>
      <c r="L3029" t="s">
        <v>30</v>
      </c>
      <c r="M3029" t="str">
        <f>IF(OR(Table1[[#This Row],[Loan_Status]]="Fully Paid",Table1[[#This Row],[Loan_Status]]="Current"),"Good Loan",IF(Table1[[#This Row],[Loan_Status]]="Charged Off","Bad Loan",""))</f>
        <v>Good Loan</v>
      </c>
      <c r="N3029">
        <v>44452</v>
      </c>
      <c r="O3029">
        <v>1096055</v>
      </c>
      <c r="P3029" t="s">
        <v>835</v>
      </c>
      <c r="Q3029" t="s">
        <v>212</v>
      </c>
      <c r="R3029" t="s">
        <v>41</v>
      </c>
      <c r="S3029" t="s">
        <v>502</v>
      </c>
      <c r="T3029">
        <v>108000</v>
      </c>
      <c r="U3029">
        <v>0.11269999999999999</v>
      </c>
      <c r="V3029">
        <v>773.44</v>
      </c>
      <c r="W3029">
        <v>0.1171</v>
      </c>
      <c r="X3029">
        <v>35000</v>
      </c>
      <c r="Y3029">
        <v>34</v>
      </c>
      <c r="Z3029">
        <v>40854</v>
      </c>
    </row>
    <row r="3030" spans="1:26" ht="14.25" customHeight="1">
      <c r="A3030">
        <v>680409</v>
      </c>
      <c r="B3030" t="s">
        <v>524</v>
      </c>
      <c r="C3030" t="s">
        <v>25</v>
      </c>
      <c r="D3030" t="s">
        <v>48</v>
      </c>
      <c r="E3030" t="s">
        <v>2884</v>
      </c>
      <c r="F3030" t="s">
        <v>38</v>
      </c>
      <c r="G3030" t="s">
        <v>39</v>
      </c>
      <c r="H3030">
        <v>44238</v>
      </c>
      <c r="I3030" t="str">
        <f>TEXT(Table1[[#This Row],[Issue_Date]],"mmm")</f>
        <v>Feb</v>
      </c>
      <c r="J3030">
        <v>44482</v>
      </c>
      <c r="K3030">
        <v>44482</v>
      </c>
      <c r="L3030" t="s">
        <v>30</v>
      </c>
      <c r="M3030" t="str">
        <f>IF(OR(Table1[[#This Row],[Loan_Status]]="Fully Paid",Table1[[#This Row],[Loan_Status]]="Current"),"Good Loan",IF(Table1[[#This Row],[Loan_Status]]="Charged Off","Bad Loan",""))</f>
        <v>Good Loan</v>
      </c>
      <c r="N3030">
        <v>44513</v>
      </c>
      <c r="O3030">
        <v>869207</v>
      </c>
      <c r="P3030" t="s">
        <v>835</v>
      </c>
      <c r="Q3030" t="s">
        <v>58</v>
      </c>
      <c r="R3030" t="s">
        <v>41</v>
      </c>
      <c r="S3030" t="s">
        <v>502</v>
      </c>
      <c r="T3030">
        <v>55610</v>
      </c>
      <c r="U3030">
        <v>6.9900000000000004E-2</v>
      </c>
      <c r="V3030">
        <v>296.10000000000002</v>
      </c>
      <c r="W3030">
        <v>0.1074</v>
      </c>
      <c r="X3030">
        <v>13700</v>
      </c>
      <c r="Y3030">
        <v>23</v>
      </c>
      <c r="Z3030">
        <v>16714</v>
      </c>
    </row>
    <row r="3031" spans="1:26" ht="14.25" customHeight="1">
      <c r="A3031">
        <v>564338</v>
      </c>
      <c r="B3031" t="s">
        <v>102</v>
      </c>
      <c r="C3031" t="s">
        <v>25</v>
      </c>
      <c r="D3031" t="s">
        <v>48</v>
      </c>
      <c r="E3031" t="s">
        <v>2885</v>
      </c>
      <c r="F3031" t="s">
        <v>38</v>
      </c>
      <c r="G3031" t="s">
        <v>39</v>
      </c>
      <c r="H3031">
        <v>44418</v>
      </c>
      <c r="I3031" t="str">
        <f>TEXT(Table1[[#This Row],[Issue_Date]],"mmm")</f>
        <v>Aug</v>
      </c>
      <c r="J3031">
        <v>44423</v>
      </c>
      <c r="K3031">
        <v>44454</v>
      </c>
      <c r="L3031" t="s">
        <v>30</v>
      </c>
      <c r="M3031" t="str">
        <f>IF(OR(Table1[[#This Row],[Loan_Status]]="Fully Paid",Table1[[#This Row],[Loan_Status]]="Current"),"Good Loan",IF(Table1[[#This Row],[Loan_Status]]="Charged Off","Bad Loan",""))</f>
        <v>Good Loan</v>
      </c>
      <c r="N3031">
        <v>44484</v>
      </c>
      <c r="O3031">
        <v>726133</v>
      </c>
      <c r="P3031" t="s">
        <v>835</v>
      </c>
      <c r="Q3031" t="s">
        <v>58</v>
      </c>
      <c r="R3031" t="s">
        <v>41</v>
      </c>
      <c r="S3031" t="s">
        <v>502</v>
      </c>
      <c r="T3031">
        <v>78000</v>
      </c>
      <c r="U3031">
        <v>8.5099999999999995E-2</v>
      </c>
      <c r="V3031">
        <v>281.45</v>
      </c>
      <c r="W3031">
        <v>0.1149</v>
      </c>
      <c r="X3031">
        <v>12800</v>
      </c>
      <c r="Y3031">
        <v>34</v>
      </c>
      <c r="Z3031">
        <v>16886</v>
      </c>
    </row>
    <row r="3032" spans="1:26" ht="14.25" customHeight="1">
      <c r="A3032">
        <v>578038</v>
      </c>
      <c r="B3032" t="s">
        <v>24</v>
      </c>
      <c r="C3032" t="s">
        <v>25</v>
      </c>
      <c r="D3032" t="s">
        <v>48</v>
      </c>
      <c r="E3032" t="s">
        <v>2886</v>
      </c>
      <c r="F3032" t="s">
        <v>38</v>
      </c>
      <c r="G3032" t="s">
        <v>39</v>
      </c>
      <c r="H3032">
        <v>44449</v>
      </c>
      <c r="I3032" t="str">
        <f>TEXT(Table1[[#This Row],[Issue_Date]],"mmm")</f>
        <v>Sep</v>
      </c>
      <c r="J3032">
        <v>44453</v>
      </c>
      <c r="K3032">
        <v>44453</v>
      </c>
      <c r="L3032" t="s">
        <v>30</v>
      </c>
      <c r="M3032" t="str">
        <f>IF(OR(Table1[[#This Row],[Loan_Status]]="Fully Paid",Table1[[#This Row],[Loan_Status]]="Current"),"Good Loan",IF(Table1[[#This Row],[Loan_Status]]="Charged Off","Bad Loan",""))</f>
        <v>Good Loan</v>
      </c>
      <c r="N3032">
        <v>44483</v>
      </c>
      <c r="O3032">
        <v>743234</v>
      </c>
      <c r="P3032" t="s">
        <v>835</v>
      </c>
      <c r="Q3032" t="s">
        <v>58</v>
      </c>
      <c r="R3032" t="s">
        <v>41</v>
      </c>
      <c r="S3032" t="s">
        <v>502</v>
      </c>
      <c r="T3032">
        <v>117000</v>
      </c>
      <c r="U3032">
        <v>0.161</v>
      </c>
      <c r="V3032">
        <v>131.93</v>
      </c>
      <c r="W3032">
        <v>0.1149</v>
      </c>
      <c r="X3032">
        <v>6000</v>
      </c>
      <c r="Y3032">
        <v>31</v>
      </c>
      <c r="Z3032">
        <v>7822</v>
      </c>
    </row>
    <row r="3033" spans="1:26" ht="14.25" customHeight="1">
      <c r="A3033">
        <v>862527</v>
      </c>
      <c r="B3033" t="s">
        <v>215</v>
      </c>
      <c r="C3033" t="s">
        <v>25</v>
      </c>
      <c r="D3033" t="s">
        <v>48</v>
      </c>
      <c r="E3033" t="s">
        <v>2887</v>
      </c>
      <c r="F3033" t="s">
        <v>38</v>
      </c>
      <c r="G3033" t="s">
        <v>39</v>
      </c>
      <c r="H3033">
        <v>44450</v>
      </c>
      <c r="I3033" t="str">
        <f>TEXT(Table1[[#This Row],[Issue_Date]],"mmm")</f>
        <v>Sep</v>
      </c>
      <c r="J3033">
        <v>44242</v>
      </c>
      <c r="K3033">
        <v>44242</v>
      </c>
      <c r="L3033" t="s">
        <v>30</v>
      </c>
      <c r="M3033" t="str">
        <f>IF(OR(Table1[[#This Row],[Loan_Status]]="Fully Paid",Table1[[#This Row],[Loan_Status]]="Current"),"Good Loan",IF(Table1[[#This Row],[Loan_Status]]="Charged Off","Bad Loan",""))</f>
        <v>Good Loan</v>
      </c>
      <c r="N3033">
        <v>44270</v>
      </c>
      <c r="O3033">
        <v>1075569</v>
      </c>
      <c r="P3033" t="s">
        <v>835</v>
      </c>
      <c r="Q3033" t="s">
        <v>55</v>
      </c>
      <c r="R3033" t="s">
        <v>41</v>
      </c>
      <c r="S3033" t="s">
        <v>502</v>
      </c>
      <c r="T3033">
        <v>97000</v>
      </c>
      <c r="U3033">
        <v>0.2666</v>
      </c>
      <c r="V3033">
        <v>555.99</v>
      </c>
      <c r="W3033">
        <v>0.11990000000000001</v>
      </c>
      <c r="X3033">
        <v>25000</v>
      </c>
      <c r="Y3033">
        <v>36</v>
      </c>
      <c r="Z3033">
        <v>32425</v>
      </c>
    </row>
    <row r="3034" spans="1:26" ht="14.25" customHeight="1">
      <c r="A3034">
        <v>534017</v>
      </c>
      <c r="B3034" t="s">
        <v>70</v>
      </c>
      <c r="C3034" t="s">
        <v>25</v>
      </c>
      <c r="D3034" t="s">
        <v>42</v>
      </c>
      <c r="E3034" t="s">
        <v>2888</v>
      </c>
      <c r="F3034" t="s">
        <v>38</v>
      </c>
      <c r="G3034" t="s">
        <v>39</v>
      </c>
      <c r="H3034">
        <v>44357</v>
      </c>
      <c r="I3034" t="str">
        <f>TEXT(Table1[[#This Row],[Issue_Date]],"mmm")</f>
        <v>Jun</v>
      </c>
      <c r="J3034">
        <v>44302</v>
      </c>
      <c r="K3034">
        <v>44329</v>
      </c>
      <c r="L3034" t="s">
        <v>30</v>
      </c>
      <c r="M3034" t="str">
        <f>IF(OR(Table1[[#This Row],[Loan_Status]]="Fully Paid",Table1[[#This Row],[Loan_Status]]="Current"),"Good Loan",IF(Table1[[#This Row],[Loan_Status]]="Charged Off","Bad Loan",""))</f>
        <v>Good Loan</v>
      </c>
      <c r="N3034">
        <v>44360</v>
      </c>
      <c r="O3034">
        <v>690243</v>
      </c>
      <c r="P3034" t="s">
        <v>835</v>
      </c>
      <c r="Q3034" t="s">
        <v>58</v>
      </c>
      <c r="R3034" t="s">
        <v>41</v>
      </c>
      <c r="S3034" t="s">
        <v>502</v>
      </c>
      <c r="T3034">
        <v>81000</v>
      </c>
      <c r="U3034">
        <v>9.0200000000000002E-2</v>
      </c>
      <c r="V3034">
        <v>272.64999999999998</v>
      </c>
      <c r="W3034">
        <v>0.1149</v>
      </c>
      <c r="X3034">
        <v>12400</v>
      </c>
      <c r="Y3034">
        <v>16</v>
      </c>
      <c r="Z3034">
        <v>15447</v>
      </c>
    </row>
    <row r="3035" spans="1:26" ht="14.25" customHeight="1">
      <c r="A3035">
        <v>875393</v>
      </c>
      <c r="B3035" t="s">
        <v>24</v>
      </c>
      <c r="C3035" t="s">
        <v>25</v>
      </c>
      <c r="D3035" t="s">
        <v>64</v>
      </c>
      <c r="E3035" t="s">
        <v>2889</v>
      </c>
      <c r="F3035" t="s">
        <v>38</v>
      </c>
      <c r="G3035" t="s">
        <v>39</v>
      </c>
      <c r="H3035">
        <v>44480</v>
      </c>
      <c r="I3035" t="str">
        <f>TEXT(Table1[[#This Row],[Issue_Date]],"mmm")</f>
        <v>Oct</v>
      </c>
      <c r="J3035">
        <v>44301</v>
      </c>
      <c r="K3035">
        <v>44269</v>
      </c>
      <c r="L3035" t="s">
        <v>30</v>
      </c>
      <c r="M3035" t="str">
        <f>IF(OR(Table1[[#This Row],[Loan_Status]]="Fully Paid",Table1[[#This Row],[Loan_Status]]="Current"),"Good Loan",IF(Table1[[#This Row],[Loan_Status]]="Charged Off","Bad Loan",""))</f>
        <v>Good Loan</v>
      </c>
      <c r="N3035">
        <v>44300</v>
      </c>
      <c r="O3035">
        <v>1089968</v>
      </c>
      <c r="P3035" t="s">
        <v>835</v>
      </c>
      <c r="Q3035" t="s">
        <v>40</v>
      </c>
      <c r="R3035" t="s">
        <v>41</v>
      </c>
      <c r="S3035" t="s">
        <v>502</v>
      </c>
      <c r="T3035">
        <v>69000</v>
      </c>
      <c r="U3035">
        <v>0.16350000000000001</v>
      </c>
      <c r="V3035">
        <v>431.37</v>
      </c>
      <c r="W3035">
        <v>0.1065</v>
      </c>
      <c r="X3035">
        <v>20000</v>
      </c>
      <c r="Y3035">
        <v>50</v>
      </c>
      <c r="Z3035">
        <v>24155</v>
      </c>
    </row>
    <row r="3036" spans="1:26" ht="14.25" customHeight="1">
      <c r="A3036">
        <v>546793</v>
      </c>
      <c r="B3036" t="s">
        <v>108</v>
      </c>
      <c r="C3036" t="s">
        <v>25</v>
      </c>
      <c r="D3036" t="s">
        <v>64</v>
      </c>
      <c r="E3036" t="s">
        <v>2890</v>
      </c>
      <c r="F3036" t="s">
        <v>38</v>
      </c>
      <c r="G3036" t="s">
        <v>39</v>
      </c>
      <c r="H3036">
        <v>44387</v>
      </c>
      <c r="I3036" t="str">
        <f>TEXT(Table1[[#This Row],[Issue_Date]],"mmm")</f>
        <v>Jul</v>
      </c>
      <c r="J3036">
        <v>44542</v>
      </c>
      <c r="K3036">
        <v>44209</v>
      </c>
      <c r="L3036" t="s">
        <v>30</v>
      </c>
      <c r="M3036" t="str">
        <f>IF(OR(Table1[[#This Row],[Loan_Status]]="Fully Paid",Table1[[#This Row],[Loan_Status]]="Current"),"Good Loan",IF(Table1[[#This Row],[Loan_Status]]="Charged Off","Bad Loan",""))</f>
        <v>Good Loan</v>
      </c>
      <c r="N3036">
        <v>44240</v>
      </c>
      <c r="O3036">
        <v>705078</v>
      </c>
      <c r="P3036" t="s">
        <v>835</v>
      </c>
      <c r="Q3036" t="s">
        <v>58</v>
      </c>
      <c r="R3036" t="s">
        <v>41</v>
      </c>
      <c r="S3036" t="s">
        <v>502</v>
      </c>
      <c r="T3036">
        <v>57500</v>
      </c>
      <c r="U3036">
        <v>0.1958</v>
      </c>
      <c r="V3036">
        <v>329.82</v>
      </c>
      <c r="W3036">
        <v>0.1149</v>
      </c>
      <c r="X3036">
        <v>15000</v>
      </c>
      <c r="Y3036">
        <v>30</v>
      </c>
      <c r="Z3036">
        <v>18291</v>
      </c>
    </row>
    <row r="3037" spans="1:26" ht="14.25" customHeight="1">
      <c r="A3037">
        <v>949898</v>
      </c>
      <c r="B3037" t="s">
        <v>174</v>
      </c>
      <c r="C3037" t="s">
        <v>25</v>
      </c>
      <c r="D3037" t="s">
        <v>59</v>
      </c>
      <c r="E3037" t="s">
        <v>2891</v>
      </c>
      <c r="F3037" t="s">
        <v>38</v>
      </c>
      <c r="G3037" t="s">
        <v>39</v>
      </c>
      <c r="H3037">
        <v>44511</v>
      </c>
      <c r="I3037" t="str">
        <f>TEXT(Table1[[#This Row],[Issue_Date]],"mmm")</f>
        <v>Nov</v>
      </c>
      <c r="J3037">
        <v>44332</v>
      </c>
      <c r="K3037">
        <v>44270</v>
      </c>
      <c r="L3037" t="s">
        <v>30</v>
      </c>
      <c r="M3037" t="str">
        <f>IF(OR(Table1[[#This Row],[Loan_Status]]="Fully Paid",Table1[[#This Row],[Loan_Status]]="Current"),"Good Loan",IF(Table1[[#This Row],[Loan_Status]]="Charged Off","Bad Loan",""))</f>
        <v>Good Loan</v>
      </c>
      <c r="N3037">
        <v>44301</v>
      </c>
      <c r="O3037">
        <v>1186121</v>
      </c>
      <c r="P3037" t="s">
        <v>835</v>
      </c>
      <c r="Q3037" t="s">
        <v>212</v>
      </c>
      <c r="R3037" t="s">
        <v>41</v>
      </c>
      <c r="S3037" t="s">
        <v>502</v>
      </c>
      <c r="T3037">
        <v>57500</v>
      </c>
      <c r="U3037">
        <v>0.13789999999999999</v>
      </c>
      <c r="V3037">
        <v>419.87</v>
      </c>
      <c r="W3037">
        <v>0.1171</v>
      </c>
      <c r="X3037">
        <v>19000</v>
      </c>
      <c r="Y3037">
        <v>20</v>
      </c>
      <c r="Z3037">
        <v>24444</v>
      </c>
    </row>
    <row r="3038" spans="1:26" ht="14.25" customHeight="1">
      <c r="A3038">
        <v>978147</v>
      </c>
      <c r="B3038" t="s">
        <v>35</v>
      </c>
      <c r="C3038" t="s">
        <v>25</v>
      </c>
      <c r="D3038" t="s">
        <v>59</v>
      </c>
      <c r="E3038" t="s">
        <v>2892</v>
      </c>
      <c r="F3038" t="s">
        <v>38</v>
      </c>
      <c r="G3038" t="s">
        <v>39</v>
      </c>
      <c r="H3038">
        <v>44480</v>
      </c>
      <c r="I3038" t="str">
        <f>TEXT(Table1[[#This Row],[Issue_Date]],"mmm")</f>
        <v>Oct</v>
      </c>
      <c r="J3038">
        <v>44332</v>
      </c>
      <c r="K3038">
        <v>44211</v>
      </c>
      <c r="L3038" t="s">
        <v>30</v>
      </c>
      <c r="M3038" t="str">
        <f>IF(OR(Table1[[#This Row],[Loan_Status]]="Fully Paid",Table1[[#This Row],[Loan_Status]]="Current"),"Good Loan",IF(Table1[[#This Row],[Loan_Status]]="Charged Off","Bad Loan",""))</f>
        <v>Good Loan</v>
      </c>
      <c r="N3038">
        <v>44242</v>
      </c>
      <c r="O3038">
        <v>1201182</v>
      </c>
      <c r="P3038" t="s">
        <v>835</v>
      </c>
      <c r="Q3038" t="s">
        <v>212</v>
      </c>
      <c r="R3038" t="s">
        <v>41</v>
      </c>
      <c r="S3038" t="s">
        <v>502</v>
      </c>
      <c r="T3038">
        <v>125000</v>
      </c>
      <c r="U3038">
        <v>0.1067</v>
      </c>
      <c r="V3038">
        <v>662.95</v>
      </c>
      <c r="W3038">
        <v>0.1171</v>
      </c>
      <c r="X3038">
        <v>30000</v>
      </c>
      <c r="Y3038">
        <v>30</v>
      </c>
      <c r="Z3038">
        <v>38425</v>
      </c>
    </row>
    <row r="3039" spans="1:26" ht="14.25" customHeight="1">
      <c r="A3039">
        <v>644529</v>
      </c>
      <c r="B3039" t="s">
        <v>47</v>
      </c>
      <c r="C3039" t="s">
        <v>25</v>
      </c>
      <c r="D3039" t="s">
        <v>59</v>
      </c>
      <c r="E3039" t="s">
        <v>2893</v>
      </c>
      <c r="F3039" t="s">
        <v>38</v>
      </c>
      <c r="G3039" t="s">
        <v>39</v>
      </c>
      <c r="H3039">
        <v>44207</v>
      </c>
      <c r="I3039" t="str">
        <f>TEXT(Table1[[#This Row],[Issue_Date]],"mmm")</f>
        <v>Jan</v>
      </c>
      <c r="J3039">
        <v>44271</v>
      </c>
      <c r="K3039">
        <v>44420</v>
      </c>
      <c r="L3039" t="s">
        <v>30</v>
      </c>
      <c r="M3039" t="str">
        <f>IF(OR(Table1[[#This Row],[Loan_Status]]="Fully Paid",Table1[[#This Row],[Loan_Status]]="Current"),"Good Loan",IF(Table1[[#This Row],[Loan_Status]]="Charged Off","Bad Loan",""))</f>
        <v>Good Loan</v>
      </c>
      <c r="N3039">
        <v>44451</v>
      </c>
      <c r="O3039">
        <v>824755</v>
      </c>
      <c r="P3039" t="s">
        <v>835</v>
      </c>
      <c r="Q3039" t="s">
        <v>55</v>
      </c>
      <c r="R3039" t="s">
        <v>41</v>
      </c>
      <c r="S3039" t="s">
        <v>502</v>
      </c>
      <c r="T3039">
        <v>58000</v>
      </c>
      <c r="U3039">
        <v>0.24229999999999999</v>
      </c>
      <c r="V3039">
        <v>423.14</v>
      </c>
      <c r="W3039">
        <v>0.1036</v>
      </c>
      <c r="X3039">
        <v>19750</v>
      </c>
      <c r="Y3039">
        <v>44</v>
      </c>
      <c r="Z3039">
        <v>22598</v>
      </c>
    </row>
    <row r="3040" spans="1:26" ht="14.25" customHeight="1">
      <c r="A3040">
        <v>858050</v>
      </c>
      <c r="B3040" t="s">
        <v>35</v>
      </c>
      <c r="C3040" t="s">
        <v>25</v>
      </c>
      <c r="D3040" t="s">
        <v>98</v>
      </c>
      <c r="E3040" t="s">
        <v>2894</v>
      </c>
      <c r="F3040" t="s">
        <v>38</v>
      </c>
      <c r="G3040" t="s">
        <v>39</v>
      </c>
      <c r="H3040">
        <v>44450</v>
      </c>
      <c r="I3040" t="str">
        <f>TEXT(Table1[[#This Row],[Issue_Date]],"mmm")</f>
        <v>Sep</v>
      </c>
      <c r="J3040">
        <v>44391</v>
      </c>
      <c r="K3040">
        <v>44391</v>
      </c>
      <c r="L3040" t="s">
        <v>30</v>
      </c>
      <c r="M3040" t="str">
        <f>IF(OR(Table1[[#This Row],[Loan_Status]]="Fully Paid",Table1[[#This Row],[Loan_Status]]="Current"),"Good Loan",IF(Table1[[#This Row],[Loan_Status]]="Charged Off","Bad Loan",""))</f>
        <v>Good Loan</v>
      </c>
      <c r="N3040">
        <v>44422</v>
      </c>
      <c r="O3040">
        <v>1070580</v>
      </c>
      <c r="P3040" t="s">
        <v>835</v>
      </c>
      <c r="Q3040" t="s">
        <v>212</v>
      </c>
      <c r="R3040" t="s">
        <v>41</v>
      </c>
      <c r="S3040" t="s">
        <v>502</v>
      </c>
      <c r="T3040">
        <v>39600</v>
      </c>
      <c r="U3040">
        <v>0.14419999999999999</v>
      </c>
      <c r="V3040">
        <v>396.71</v>
      </c>
      <c r="W3040">
        <v>0.1099</v>
      </c>
      <c r="X3040">
        <v>18250</v>
      </c>
      <c r="Y3040">
        <v>26</v>
      </c>
      <c r="Z3040">
        <v>22629</v>
      </c>
    </row>
    <row r="3041" spans="1:26" ht="14.25" customHeight="1">
      <c r="A3041">
        <v>878547</v>
      </c>
      <c r="B3041" t="s">
        <v>133</v>
      </c>
      <c r="C3041" t="s">
        <v>25</v>
      </c>
      <c r="D3041" t="s">
        <v>36</v>
      </c>
      <c r="E3041" t="s">
        <v>2895</v>
      </c>
      <c r="F3041" t="s">
        <v>38</v>
      </c>
      <c r="G3041" t="s">
        <v>39</v>
      </c>
      <c r="H3041">
        <v>44480</v>
      </c>
      <c r="I3041" t="str">
        <f>TEXT(Table1[[#This Row],[Issue_Date]],"mmm")</f>
        <v>Oct</v>
      </c>
      <c r="J3041">
        <v>44271</v>
      </c>
      <c r="K3041">
        <v>44243</v>
      </c>
      <c r="L3041" t="s">
        <v>30</v>
      </c>
      <c r="M3041" t="str">
        <f>IF(OR(Table1[[#This Row],[Loan_Status]]="Fully Paid",Table1[[#This Row],[Loan_Status]]="Current"),"Good Loan",IF(Table1[[#This Row],[Loan_Status]]="Charged Off","Bad Loan",""))</f>
        <v>Good Loan</v>
      </c>
      <c r="N3041">
        <v>44271</v>
      </c>
      <c r="O3041">
        <v>1093302</v>
      </c>
      <c r="P3041" t="s">
        <v>835</v>
      </c>
      <c r="Q3041" t="s">
        <v>212</v>
      </c>
      <c r="R3041" t="s">
        <v>41</v>
      </c>
      <c r="S3041" t="s">
        <v>502</v>
      </c>
      <c r="T3041">
        <v>58000</v>
      </c>
      <c r="U3041">
        <v>0.24210000000000001</v>
      </c>
      <c r="V3041">
        <v>679.52</v>
      </c>
      <c r="W3041">
        <v>0.1171</v>
      </c>
      <c r="X3041">
        <v>30750</v>
      </c>
      <c r="Y3041">
        <v>27</v>
      </c>
      <c r="Z3041">
        <v>40570</v>
      </c>
    </row>
    <row r="3042" spans="1:26" ht="14.25" customHeight="1">
      <c r="A3042">
        <v>670337</v>
      </c>
      <c r="B3042" t="s">
        <v>78</v>
      </c>
      <c r="C3042" t="s">
        <v>25</v>
      </c>
      <c r="D3042" t="s">
        <v>36</v>
      </c>
      <c r="E3042" t="s">
        <v>2896</v>
      </c>
      <c r="F3042" t="s">
        <v>38</v>
      </c>
      <c r="G3042" t="s">
        <v>39</v>
      </c>
      <c r="H3042">
        <v>44266</v>
      </c>
      <c r="I3042" t="str">
        <f>TEXT(Table1[[#This Row],[Issue_Date]],"mmm")</f>
        <v>Mar</v>
      </c>
      <c r="J3042">
        <v>44453</v>
      </c>
      <c r="K3042">
        <v>44329</v>
      </c>
      <c r="L3042" t="s">
        <v>30</v>
      </c>
      <c r="M3042" t="str">
        <f>IF(OR(Table1[[#This Row],[Loan_Status]]="Fully Paid",Table1[[#This Row],[Loan_Status]]="Current"),"Good Loan",IF(Table1[[#This Row],[Loan_Status]]="Charged Off","Bad Loan",""))</f>
        <v>Good Loan</v>
      </c>
      <c r="N3042">
        <v>44360</v>
      </c>
      <c r="O3042">
        <v>856982</v>
      </c>
      <c r="P3042" t="s">
        <v>835</v>
      </c>
      <c r="Q3042" t="s">
        <v>212</v>
      </c>
      <c r="R3042" t="s">
        <v>41</v>
      </c>
      <c r="S3042" t="s">
        <v>502</v>
      </c>
      <c r="T3042">
        <v>75000</v>
      </c>
      <c r="U3042">
        <v>0.20480000000000001</v>
      </c>
      <c r="V3042">
        <v>235.19</v>
      </c>
      <c r="W3042">
        <v>0.1037</v>
      </c>
      <c r="X3042">
        <v>10975</v>
      </c>
      <c r="Y3042">
        <v>38</v>
      </c>
      <c r="Z3042">
        <v>13019</v>
      </c>
    </row>
    <row r="3043" spans="1:26" ht="14.25" customHeight="1">
      <c r="A3043">
        <v>867821</v>
      </c>
      <c r="B3043" t="s">
        <v>24</v>
      </c>
      <c r="C3043" t="s">
        <v>25</v>
      </c>
      <c r="D3043" t="s">
        <v>86</v>
      </c>
      <c r="E3043" t="s">
        <v>2897</v>
      </c>
      <c r="F3043" t="s">
        <v>38</v>
      </c>
      <c r="G3043" t="s">
        <v>39</v>
      </c>
      <c r="H3043">
        <v>44450</v>
      </c>
      <c r="I3043" t="str">
        <f>TEXT(Table1[[#This Row],[Issue_Date]],"mmm")</f>
        <v>Sep</v>
      </c>
      <c r="J3043">
        <v>44330</v>
      </c>
      <c r="K3043">
        <v>44330</v>
      </c>
      <c r="L3043" t="s">
        <v>30</v>
      </c>
      <c r="M3043" t="str">
        <f>IF(OR(Table1[[#This Row],[Loan_Status]]="Fully Paid",Table1[[#This Row],[Loan_Status]]="Current"),"Good Loan",IF(Table1[[#This Row],[Loan_Status]]="Charged Off","Bad Loan",""))</f>
        <v>Good Loan</v>
      </c>
      <c r="N3043">
        <v>44361</v>
      </c>
      <c r="O3043">
        <v>1066059</v>
      </c>
      <c r="P3043" t="s">
        <v>835</v>
      </c>
      <c r="Q3043" t="s">
        <v>55</v>
      </c>
      <c r="R3043" t="s">
        <v>41</v>
      </c>
      <c r="S3043" t="s">
        <v>502</v>
      </c>
      <c r="T3043">
        <v>128000</v>
      </c>
      <c r="U3043">
        <v>0.16039999999999999</v>
      </c>
      <c r="V3043">
        <v>449.8</v>
      </c>
      <c r="W3043">
        <v>0.11990000000000001</v>
      </c>
      <c r="X3043">
        <v>28000</v>
      </c>
      <c r="Y3043">
        <v>37</v>
      </c>
      <c r="Z3043">
        <v>25332</v>
      </c>
    </row>
    <row r="3044" spans="1:26" ht="14.25" customHeight="1">
      <c r="A3044">
        <v>655264</v>
      </c>
      <c r="B3044" t="s">
        <v>139</v>
      </c>
      <c r="C3044" t="s">
        <v>25</v>
      </c>
      <c r="D3044" t="s">
        <v>48</v>
      </c>
      <c r="E3044" t="s">
        <v>1173</v>
      </c>
      <c r="F3044" t="s">
        <v>38</v>
      </c>
      <c r="G3044" t="s">
        <v>39</v>
      </c>
      <c r="H3044">
        <v>44207</v>
      </c>
      <c r="I3044" t="str">
        <f>TEXT(Table1[[#This Row],[Issue_Date]],"mmm")</f>
        <v>Jan</v>
      </c>
      <c r="J3044">
        <v>44513</v>
      </c>
      <c r="K3044">
        <v>44513</v>
      </c>
      <c r="L3044" t="s">
        <v>30</v>
      </c>
      <c r="M3044" t="str">
        <f>IF(OR(Table1[[#This Row],[Loan_Status]]="Fully Paid",Table1[[#This Row],[Loan_Status]]="Current"),"Good Loan",IF(Table1[[#This Row],[Loan_Status]]="Charged Off","Bad Loan",""))</f>
        <v>Good Loan</v>
      </c>
      <c r="N3044">
        <v>44543</v>
      </c>
      <c r="O3044">
        <v>838062</v>
      </c>
      <c r="P3044" t="s">
        <v>835</v>
      </c>
      <c r="Q3044" t="s">
        <v>58</v>
      </c>
      <c r="R3044" t="s">
        <v>41</v>
      </c>
      <c r="S3044" t="s">
        <v>502</v>
      </c>
      <c r="T3044">
        <v>76000</v>
      </c>
      <c r="U3044">
        <v>0.1331</v>
      </c>
      <c r="V3044">
        <v>237.75</v>
      </c>
      <c r="W3044">
        <v>0.1074</v>
      </c>
      <c r="X3044">
        <v>11000</v>
      </c>
      <c r="Y3044">
        <v>27</v>
      </c>
      <c r="Z3044">
        <v>13526</v>
      </c>
    </row>
    <row r="3045" spans="1:26" ht="14.25" customHeight="1">
      <c r="A3045">
        <v>601119</v>
      </c>
      <c r="B3045" t="s">
        <v>139</v>
      </c>
      <c r="C3045" t="s">
        <v>25</v>
      </c>
      <c r="D3045" t="s">
        <v>42</v>
      </c>
      <c r="E3045" t="s">
        <v>2898</v>
      </c>
      <c r="F3045" t="s">
        <v>38</v>
      </c>
      <c r="G3045" t="s">
        <v>39</v>
      </c>
      <c r="H3045">
        <v>44479</v>
      </c>
      <c r="I3045" t="str">
        <f>TEXT(Table1[[#This Row],[Issue_Date]],"mmm")</f>
        <v>Oct</v>
      </c>
      <c r="J3045">
        <v>44452</v>
      </c>
      <c r="K3045">
        <v>44452</v>
      </c>
      <c r="L3045" t="s">
        <v>30</v>
      </c>
      <c r="M3045" t="str">
        <f>IF(OR(Table1[[#This Row],[Loan_Status]]="Fully Paid",Table1[[#This Row],[Loan_Status]]="Current"),"Good Loan",IF(Table1[[#This Row],[Loan_Status]]="Charged Off","Bad Loan",""))</f>
        <v>Good Loan</v>
      </c>
      <c r="N3045">
        <v>44482</v>
      </c>
      <c r="O3045">
        <v>771393</v>
      </c>
      <c r="P3045" t="s">
        <v>835</v>
      </c>
      <c r="Q3045" t="s">
        <v>58</v>
      </c>
      <c r="R3045" t="s">
        <v>41</v>
      </c>
      <c r="S3045" t="s">
        <v>502</v>
      </c>
      <c r="T3045">
        <v>180000</v>
      </c>
      <c r="U3045">
        <v>0.19639999999999999</v>
      </c>
      <c r="V3045">
        <v>424.85</v>
      </c>
      <c r="W3045">
        <v>9.9900000000000003E-2</v>
      </c>
      <c r="X3045">
        <v>20000</v>
      </c>
      <c r="Y3045">
        <v>29</v>
      </c>
      <c r="Z3045">
        <v>24341</v>
      </c>
    </row>
    <row r="3046" spans="1:26" ht="14.25" customHeight="1">
      <c r="A3046">
        <v>601131</v>
      </c>
      <c r="B3046" t="s">
        <v>35</v>
      </c>
      <c r="C3046" t="s">
        <v>25</v>
      </c>
      <c r="D3046" t="s">
        <v>36</v>
      </c>
      <c r="E3046" t="s">
        <v>2899</v>
      </c>
      <c r="F3046" t="s">
        <v>38</v>
      </c>
      <c r="G3046" t="s">
        <v>39</v>
      </c>
      <c r="H3046">
        <v>44510</v>
      </c>
      <c r="I3046" t="str">
        <f>TEXT(Table1[[#This Row],[Issue_Date]],"mmm")</f>
        <v>Nov</v>
      </c>
      <c r="J3046">
        <v>44392</v>
      </c>
      <c r="K3046">
        <v>44392</v>
      </c>
      <c r="L3046" t="s">
        <v>30</v>
      </c>
      <c r="M3046" t="str">
        <f>IF(OR(Table1[[#This Row],[Loan_Status]]="Fully Paid",Table1[[#This Row],[Loan_Status]]="Current"),"Good Loan",IF(Table1[[#This Row],[Loan_Status]]="Charged Off","Bad Loan",""))</f>
        <v>Good Loan</v>
      </c>
      <c r="N3046">
        <v>44423</v>
      </c>
      <c r="O3046">
        <v>771407</v>
      </c>
      <c r="P3046" t="s">
        <v>835</v>
      </c>
      <c r="Q3046" t="s">
        <v>212</v>
      </c>
      <c r="R3046" t="s">
        <v>41</v>
      </c>
      <c r="S3046" t="s">
        <v>502</v>
      </c>
      <c r="T3046">
        <v>100000</v>
      </c>
      <c r="U3046">
        <v>0.17749999999999999</v>
      </c>
      <c r="V3046">
        <v>276.95</v>
      </c>
      <c r="W3046">
        <v>9.6199999999999994E-2</v>
      </c>
      <c r="X3046">
        <v>20000</v>
      </c>
      <c r="Y3046">
        <v>22</v>
      </c>
      <c r="Z3046">
        <v>16596</v>
      </c>
    </row>
    <row r="3047" spans="1:26" ht="14.25" customHeight="1">
      <c r="A3047">
        <v>868562</v>
      </c>
      <c r="B3047" t="s">
        <v>70</v>
      </c>
      <c r="C3047" t="s">
        <v>25</v>
      </c>
      <c r="D3047" t="s">
        <v>48</v>
      </c>
      <c r="E3047" t="s">
        <v>2456</v>
      </c>
      <c r="F3047" t="s">
        <v>38</v>
      </c>
      <c r="G3047" t="s">
        <v>39</v>
      </c>
      <c r="H3047">
        <v>44450</v>
      </c>
      <c r="I3047" t="str">
        <f>TEXT(Table1[[#This Row],[Issue_Date]],"mmm")</f>
        <v>Sep</v>
      </c>
      <c r="J3047">
        <v>44545</v>
      </c>
      <c r="K3047">
        <v>44454</v>
      </c>
      <c r="L3047" t="s">
        <v>30</v>
      </c>
      <c r="M3047" t="str">
        <f>IF(OR(Table1[[#This Row],[Loan_Status]]="Fully Paid",Table1[[#This Row],[Loan_Status]]="Current"),"Good Loan",IF(Table1[[#This Row],[Loan_Status]]="Charged Off","Bad Loan",""))</f>
        <v>Good Loan</v>
      </c>
      <c r="N3047">
        <v>44484</v>
      </c>
      <c r="O3047">
        <v>1082324</v>
      </c>
      <c r="P3047" t="s">
        <v>835</v>
      </c>
      <c r="Q3047" t="s">
        <v>55</v>
      </c>
      <c r="R3047" t="s">
        <v>41</v>
      </c>
      <c r="S3047" t="s">
        <v>502</v>
      </c>
      <c r="T3047">
        <v>55800</v>
      </c>
      <c r="U3047">
        <v>0.189</v>
      </c>
      <c r="V3047">
        <v>399.76</v>
      </c>
      <c r="W3047">
        <v>0.11990000000000001</v>
      </c>
      <c r="X3047">
        <v>20000</v>
      </c>
      <c r="Y3047">
        <v>39</v>
      </c>
      <c r="Z3047">
        <v>23691</v>
      </c>
    </row>
    <row r="3048" spans="1:26" ht="14.25" customHeight="1">
      <c r="A3048">
        <v>824566</v>
      </c>
      <c r="B3048" t="s">
        <v>24</v>
      </c>
      <c r="C3048" t="s">
        <v>25</v>
      </c>
      <c r="D3048" t="s">
        <v>64</v>
      </c>
      <c r="E3048" t="s">
        <v>1345</v>
      </c>
      <c r="F3048" t="s">
        <v>38</v>
      </c>
      <c r="G3048" t="s">
        <v>39</v>
      </c>
      <c r="H3048">
        <v>44419</v>
      </c>
      <c r="I3048" t="str">
        <f>TEXT(Table1[[#This Row],[Issue_Date]],"mmm")</f>
        <v>Aug</v>
      </c>
      <c r="J3048">
        <v>44515</v>
      </c>
      <c r="K3048">
        <v>44513</v>
      </c>
      <c r="L3048" t="s">
        <v>30</v>
      </c>
      <c r="M3048" t="str">
        <f>IF(OR(Table1[[#This Row],[Loan_Status]]="Fully Paid",Table1[[#This Row],[Loan_Status]]="Current"),"Good Loan",IF(Table1[[#This Row],[Loan_Status]]="Charged Off","Bad Loan",""))</f>
        <v>Good Loan</v>
      </c>
      <c r="N3048">
        <v>44543</v>
      </c>
      <c r="O3048">
        <v>1033293</v>
      </c>
      <c r="P3048" t="s">
        <v>835</v>
      </c>
      <c r="Q3048" t="s">
        <v>58</v>
      </c>
      <c r="R3048" t="s">
        <v>41</v>
      </c>
      <c r="S3048" t="s">
        <v>502</v>
      </c>
      <c r="T3048">
        <v>60000</v>
      </c>
      <c r="U3048">
        <v>0.12920000000000001</v>
      </c>
      <c r="V3048">
        <v>439.76</v>
      </c>
      <c r="W3048">
        <v>0.1149</v>
      </c>
      <c r="X3048">
        <v>20000</v>
      </c>
      <c r="Y3048">
        <v>21</v>
      </c>
      <c r="Z3048">
        <v>24267</v>
      </c>
    </row>
    <row r="3049" spans="1:26" ht="14.25" customHeight="1">
      <c r="A3049">
        <v>670092</v>
      </c>
      <c r="B3049" t="s">
        <v>112</v>
      </c>
      <c r="C3049" t="s">
        <v>25</v>
      </c>
      <c r="D3049" t="s">
        <v>48</v>
      </c>
      <c r="E3049" t="s">
        <v>2900</v>
      </c>
      <c r="F3049" t="s">
        <v>38</v>
      </c>
      <c r="G3049" t="s">
        <v>39</v>
      </c>
      <c r="H3049">
        <v>44238</v>
      </c>
      <c r="I3049" t="str">
        <f>TEXT(Table1[[#This Row],[Issue_Date]],"mmm")</f>
        <v>Feb</v>
      </c>
      <c r="J3049">
        <v>44419</v>
      </c>
      <c r="K3049">
        <v>44419</v>
      </c>
      <c r="L3049" t="s">
        <v>30</v>
      </c>
      <c r="M3049" t="str">
        <f>IF(OR(Table1[[#This Row],[Loan_Status]]="Fully Paid",Table1[[#This Row],[Loan_Status]]="Current"),"Good Loan",IF(Table1[[#This Row],[Loan_Status]]="Charged Off","Bad Loan",""))</f>
        <v>Good Loan</v>
      </c>
      <c r="N3049">
        <v>44450</v>
      </c>
      <c r="O3049">
        <v>856708</v>
      </c>
      <c r="P3049" t="s">
        <v>835</v>
      </c>
      <c r="Q3049" t="s">
        <v>55</v>
      </c>
      <c r="R3049" t="s">
        <v>41</v>
      </c>
      <c r="S3049" t="s">
        <v>502</v>
      </c>
      <c r="T3049">
        <v>108795</v>
      </c>
      <c r="U3049">
        <v>3.8899999999999997E-2</v>
      </c>
      <c r="V3049">
        <v>261.57</v>
      </c>
      <c r="W3049">
        <v>0.1111</v>
      </c>
      <c r="X3049">
        <v>12000</v>
      </c>
      <c r="Y3049">
        <v>35</v>
      </c>
      <c r="Z3049">
        <v>12645</v>
      </c>
    </row>
    <row r="3050" spans="1:26" ht="14.25" customHeight="1">
      <c r="A3050">
        <v>684880</v>
      </c>
      <c r="B3050" t="s">
        <v>24</v>
      </c>
      <c r="C3050" t="s">
        <v>25</v>
      </c>
      <c r="D3050" t="s">
        <v>48</v>
      </c>
      <c r="E3050" t="s">
        <v>2901</v>
      </c>
      <c r="F3050" t="s">
        <v>44</v>
      </c>
      <c r="G3050" t="s">
        <v>39</v>
      </c>
      <c r="H3050">
        <v>44266</v>
      </c>
      <c r="I3050" t="str">
        <f>TEXT(Table1[[#This Row],[Issue_Date]],"mmm")</f>
        <v>Mar</v>
      </c>
      <c r="J3050">
        <v>44480</v>
      </c>
      <c r="K3050">
        <v>44450</v>
      </c>
      <c r="L3050" t="s">
        <v>30</v>
      </c>
      <c r="M3050" t="str">
        <f>IF(OR(Table1[[#This Row],[Loan_Status]]="Fully Paid",Table1[[#This Row],[Loan_Status]]="Current"),"Good Loan",IF(Table1[[#This Row],[Loan_Status]]="Charged Off","Bad Loan",""))</f>
        <v>Good Loan</v>
      </c>
      <c r="N3050">
        <v>44480</v>
      </c>
      <c r="O3050">
        <v>874405</v>
      </c>
      <c r="P3050" t="s">
        <v>835</v>
      </c>
      <c r="Q3050" t="s">
        <v>114</v>
      </c>
      <c r="R3050" t="s">
        <v>41</v>
      </c>
      <c r="S3050" t="s">
        <v>502</v>
      </c>
      <c r="T3050">
        <v>110000</v>
      </c>
      <c r="U3050">
        <v>4.6100000000000002E-2</v>
      </c>
      <c r="V3050">
        <v>506.01</v>
      </c>
      <c r="W3050">
        <v>0.1268</v>
      </c>
      <c r="X3050">
        <v>22400</v>
      </c>
      <c r="Y3050">
        <v>30</v>
      </c>
      <c r="Z3050">
        <v>23777</v>
      </c>
    </row>
    <row r="3051" spans="1:26" ht="14.25" customHeight="1">
      <c r="A3051">
        <v>826386</v>
      </c>
      <c r="B3051" t="s">
        <v>24</v>
      </c>
      <c r="C3051" t="s">
        <v>25</v>
      </c>
      <c r="D3051" t="s">
        <v>48</v>
      </c>
      <c r="E3051" t="s">
        <v>1202</v>
      </c>
      <c r="F3051" t="s">
        <v>44</v>
      </c>
      <c r="G3051" t="s">
        <v>39</v>
      </c>
      <c r="H3051">
        <v>44419</v>
      </c>
      <c r="I3051" t="str">
        <f>TEXT(Table1[[#This Row],[Issue_Date]],"mmm")</f>
        <v>Aug</v>
      </c>
      <c r="J3051">
        <v>44359</v>
      </c>
      <c r="K3051">
        <v>44359</v>
      </c>
      <c r="L3051" t="s">
        <v>30</v>
      </c>
      <c r="M3051" t="str">
        <f>IF(OR(Table1[[#This Row],[Loan_Status]]="Fully Paid",Table1[[#This Row],[Loan_Status]]="Current"),"Good Loan",IF(Table1[[#This Row],[Loan_Status]]="Charged Off","Bad Loan",""))</f>
        <v>Good Loan</v>
      </c>
      <c r="N3051">
        <v>44389</v>
      </c>
      <c r="O3051">
        <v>1035256</v>
      </c>
      <c r="P3051" t="s">
        <v>835</v>
      </c>
      <c r="Q3051" t="s">
        <v>114</v>
      </c>
      <c r="R3051" t="s">
        <v>41</v>
      </c>
      <c r="S3051" t="s">
        <v>502</v>
      </c>
      <c r="T3051">
        <v>62544</v>
      </c>
      <c r="U3051">
        <v>0.12970000000000001</v>
      </c>
      <c r="V3051">
        <v>551.64</v>
      </c>
      <c r="W3051">
        <v>0.12989999999999999</v>
      </c>
      <c r="X3051">
        <v>24250</v>
      </c>
      <c r="Y3051">
        <v>32</v>
      </c>
      <c r="Z3051">
        <v>26730</v>
      </c>
    </row>
    <row r="3052" spans="1:26" ht="14.25" customHeight="1">
      <c r="A3052">
        <v>598009</v>
      </c>
      <c r="B3052" t="s">
        <v>35</v>
      </c>
      <c r="C3052" t="s">
        <v>25</v>
      </c>
      <c r="D3052" t="s">
        <v>48</v>
      </c>
      <c r="E3052" t="s">
        <v>2902</v>
      </c>
      <c r="F3052" t="s">
        <v>44</v>
      </c>
      <c r="G3052" t="s">
        <v>39</v>
      </c>
      <c r="H3052">
        <v>44479</v>
      </c>
      <c r="I3052" t="str">
        <f>TEXT(Table1[[#This Row],[Issue_Date]],"mmm")</f>
        <v>Oct</v>
      </c>
      <c r="J3052">
        <v>44484</v>
      </c>
      <c r="K3052">
        <v>44515</v>
      </c>
      <c r="L3052" t="s">
        <v>30</v>
      </c>
      <c r="M3052" t="str">
        <f>IF(OR(Table1[[#This Row],[Loan_Status]]="Fully Paid",Table1[[#This Row],[Loan_Status]]="Current"),"Good Loan",IF(Table1[[#This Row],[Loan_Status]]="Charged Off","Bad Loan",""))</f>
        <v>Good Loan</v>
      </c>
      <c r="N3052">
        <v>44545</v>
      </c>
      <c r="O3052">
        <v>767564</v>
      </c>
      <c r="P3052" t="s">
        <v>835</v>
      </c>
      <c r="Q3052" t="s">
        <v>114</v>
      </c>
      <c r="R3052" t="s">
        <v>41</v>
      </c>
      <c r="S3052" t="s">
        <v>502</v>
      </c>
      <c r="T3052">
        <v>175000</v>
      </c>
      <c r="U3052">
        <v>0.13150000000000001</v>
      </c>
      <c r="V3052">
        <v>571.78</v>
      </c>
      <c r="W3052">
        <v>0.1323</v>
      </c>
      <c r="X3052">
        <v>25000</v>
      </c>
      <c r="Y3052">
        <v>46</v>
      </c>
      <c r="Z3052">
        <v>34306</v>
      </c>
    </row>
    <row r="3053" spans="1:26" ht="14.25" customHeight="1">
      <c r="A3053">
        <v>516787</v>
      </c>
      <c r="B3053" t="s">
        <v>24</v>
      </c>
      <c r="C3053" t="s">
        <v>25</v>
      </c>
      <c r="D3053" t="s">
        <v>48</v>
      </c>
      <c r="E3053" t="s">
        <v>2903</v>
      </c>
      <c r="F3053" t="s">
        <v>44</v>
      </c>
      <c r="G3053" t="s">
        <v>39</v>
      </c>
      <c r="H3053">
        <v>44326</v>
      </c>
      <c r="I3053" t="str">
        <f>TEXT(Table1[[#This Row],[Issue_Date]],"mmm")</f>
        <v>May</v>
      </c>
      <c r="J3053">
        <v>44266</v>
      </c>
      <c r="K3053">
        <v>44297</v>
      </c>
      <c r="L3053" t="s">
        <v>30</v>
      </c>
      <c r="M3053" t="str">
        <f>IF(OR(Table1[[#This Row],[Loan_Status]]="Fully Paid",Table1[[#This Row],[Loan_Status]]="Current"),"Good Loan",IF(Table1[[#This Row],[Loan_Status]]="Charged Off","Bad Loan",""))</f>
        <v>Good Loan</v>
      </c>
      <c r="N3053">
        <v>44327</v>
      </c>
      <c r="O3053">
        <v>667890</v>
      </c>
      <c r="P3053" t="s">
        <v>835</v>
      </c>
      <c r="Q3053" t="s">
        <v>66</v>
      </c>
      <c r="R3053" t="s">
        <v>41</v>
      </c>
      <c r="S3053" t="s">
        <v>502</v>
      </c>
      <c r="T3053">
        <v>67290</v>
      </c>
      <c r="U3053">
        <v>5.96E-2</v>
      </c>
      <c r="V3053">
        <v>191.6</v>
      </c>
      <c r="W3053">
        <v>0.13109999999999999</v>
      </c>
      <c r="X3053">
        <v>8400</v>
      </c>
      <c r="Y3053">
        <v>17</v>
      </c>
      <c r="Z3053">
        <v>9267</v>
      </c>
    </row>
    <row r="3054" spans="1:26" ht="14.25" customHeight="1">
      <c r="A3054">
        <v>637672</v>
      </c>
      <c r="B3054" t="s">
        <v>67</v>
      </c>
      <c r="C3054" t="s">
        <v>25</v>
      </c>
      <c r="D3054" t="s">
        <v>48</v>
      </c>
      <c r="E3054" t="s">
        <v>2904</v>
      </c>
      <c r="F3054" t="s">
        <v>44</v>
      </c>
      <c r="G3054" t="s">
        <v>39</v>
      </c>
      <c r="H3054">
        <v>44540</v>
      </c>
      <c r="I3054" t="str">
        <f>TEXT(Table1[[#This Row],[Issue_Date]],"mmm")</f>
        <v>Dec</v>
      </c>
      <c r="J3054">
        <v>44327</v>
      </c>
      <c r="K3054">
        <v>44327</v>
      </c>
      <c r="L3054" t="s">
        <v>30</v>
      </c>
      <c r="M3054" t="str">
        <f>IF(OR(Table1[[#This Row],[Loan_Status]]="Fully Paid",Table1[[#This Row],[Loan_Status]]="Current"),"Good Loan",IF(Table1[[#This Row],[Loan_Status]]="Charged Off","Bad Loan",""))</f>
        <v>Good Loan</v>
      </c>
      <c r="N3054">
        <v>44358</v>
      </c>
      <c r="O3054">
        <v>816836</v>
      </c>
      <c r="P3054" t="s">
        <v>835</v>
      </c>
      <c r="Q3054" t="s">
        <v>66</v>
      </c>
      <c r="R3054" t="s">
        <v>41</v>
      </c>
      <c r="S3054" t="s">
        <v>502</v>
      </c>
      <c r="T3054">
        <v>172000</v>
      </c>
      <c r="U3054">
        <v>7.2499999999999995E-2</v>
      </c>
      <c r="V3054">
        <v>451.08</v>
      </c>
      <c r="W3054">
        <v>0.12609999999999999</v>
      </c>
      <c r="X3054">
        <v>20000</v>
      </c>
      <c r="Y3054">
        <v>21</v>
      </c>
      <c r="Z3054">
        <v>20826</v>
      </c>
    </row>
    <row r="3055" spans="1:26" ht="14.25" customHeight="1">
      <c r="A3055">
        <v>766616</v>
      </c>
      <c r="B3055" t="s">
        <v>24</v>
      </c>
      <c r="C3055" t="s">
        <v>25</v>
      </c>
      <c r="D3055" t="s">
        <v>48</v>
      </c>
      <c r="E3055" t="s">
        <v>2905</v>
      </c>
      <c r="F3055" t="s">
        <v>44</v>
      </c>
      <c r="G3055" t="s">
        <v>39</v>
      </c>
      <c r="H3055">
        <v>44327</v>
      </c>
      <c r="I3055" t="str">
        <f>TEXT(Table1[[#This Row],[Issue_Date]],"mmm")</f>
        <v>May</v>
      </c>
      <c r="J3055">
        <v>44212</v>
      </c>
      <c r="K3055">
        <v>44212</v>
      </c>
      <c r="L3055" t="s">
        <v>30</v>
      </c>
      <c r="M3055" t="str">
        <f>IF(OR(Table1[[#This Row],[Loan_Status]]="Fully Paid",Table1[[#This Row],[Loan_Status]]="Current"),"Good Loan",IF(Table1[[#This Row],[Loan_Status]]="Charged Off","Bad Loan",""))</f>
        <v>Good Loan</v>
      </c>
      <c r="N3055">
        <v>44243</v>
      </c>
      <c r="O3055">
        <v>967634</v>
      </c>
      <c r="P3055" t="s">
        <v>835</v>
      </c>
      <c r="Q3055" t="s">
        <v>66</v>
      </c>
      <c r="R3055" t="s">
        <v>41</v>
      </c>
      <c r="S3055" t="s">
        <v>502</v>
      </c>
      <c r="T3055">
        <v>126000</v>
      </c>
      <c r="U3055">
        <v>0.1308</v>
      </c>
      <c r="V3055">
        <v>805.17</v>
      </c>
      <c r="W3055">
        <v>0.13489999999999999</v>
      </c>
      <c r="X3055">
        <v>35000</v>
      </c>
      <c r="Y3055">
        <v>34</v>
      </c>
      <c r="Z3055">
        <v>48189</v>
      </c>
    </row>
    <row r="3056" spans="1:26" ht="14.25" customHeight="1">
      <c r="A3056">
        <v>803318</v>
      </c>
      <c r="B3056" t="s">
        <v>24</v>
      </c>
      <c r="C3056" t="s">
        <v>25</v>
      </c>
      <c r="D3056" t="s">
        <v>48</v>
      </c>
      <c r="E3056" t="s">
        <v>2906</v>
      </c>
      <c r="F3056" t="s">
        <v>44</v>
      </c>
      <c r="G3056" t="s">
        <v>39</v>
      </c>
      <c r="H3056">
        <v>44388</v>
      </c>
      <c r="I3056" t="str">
        <f>TEXT(Table1[[#This Row],[Issue_Date]],"mmm")</f>
        <v>Jul</v>
      </c>
      <c r="J3056">
        <v>44242</v>
      </c>
      <c r="K3056">
        <v>44419</v>
      </c>
      <c r="L3056" t="s">
        <v>30</v>
      </c>
      <c r="M3056" t="str">
        <f>IF(OR(Table1[[#This Row],[Loan_Status]]="Fully Paid",Table1[[#This Row],[Loan_Status]]="Current"),"Good Loan",IF(Table1[[#This Row],[Loan_Status]]="Charged Off","Bad Loan",""))</f>
        <v>Good Loan</v>
      </c>
      <c r="N3056">
        <v>44450</v>
      </c>
      <c r="O3056">
        <v>1009070</v>
      </c>
      <c r="P3056" t="s">
        <v>835</v>
      </c>
      <c r="Q3056" t="s">
        <v>66</v>
      </c>
      <c r="R3056" t="s">
        <v>41</v>
      </c>
      <c r="S3056" t="s">
        <v>502</v>
      </c>
      <c r="T3056">
        <v>73000</v>
      </c>
      <c r="U3056">
        <v>0.27039999999999997</v>
      </c>
      <c r="V3056">
        <v>530.26</v>
      </c>
      <c r="W3056">
        <v>0.13489999999999999</v>
      </c>
      <c r="X3056">
        <v>35000</v>
      </c>
      <c r="Y3056">
        <v>36</v>
      </c>
      <c r="Z3056">
        <v>23311</v>
      </c>
    </row>
    <row r="3057" spans="1:26" ht="14.25" customHeight="1">
      <c r="A3057">
        <v>544758</v>
      </c>
      <c r="B3057" t="s">
        <v>153</v>
      </c>
      <c r="C3057" t="s">
        <v>25</v>
      </c>
      <c r="D3057" t="s">
        <v>42</v>
      </c>
      <c r="E3057" t="s">
        <v>2907</v>
      </c>
      <c r="F3057" t="s">
        <v>44</v>
      </c>
      <c r="G3057" t="s">
        <v>39</v>
      </c>
      <c r="H3057">
        <v>44387</v>
      </c>
      <c r="I3057" t="str">
        <f>TEXT(Table1[[#This Row],[Issue_Date]],"mmm")</f>
        <v>Jul</v>
      </c>
      <c r="J3057">
        <v>44422</v>
      </c>
      <c r="K3057">
        <v>44391</v>
      </c>
      <c r="L3057" t="s">
        <v>30</v>
      </c>
      <c r="M3057" t="str">
        <f>IF(OR(Table1[[#This Row],[Loan_Status]]="Fully Paid",Table1[[#This Row],[Loan_Status]]="Current"),"Good Loan",IF(Table1[[#This Row],[Loan_Status]]="Charged Off","Bad Loan",""))</f>
        <v>Good Loan</v>
      </c>
      <c r="N3057">
        <v>44422</v>
      </c>
      <c r="O3057">
        <v>702684</v>
      </c>
      <c r="P3057" t="s">
        <v>835</v>
      </c>
      <c r="Q3057" t="s">
        <v>114</v>
      </c>
      <c r="R3057" t="s">
        <v>41</v>
      </c>
      <c r="S3057" t="s">
        <v>502</v>
      </c>
      <c r="T3057">
        <v>78000</v>
      </c>
      <c r="U3057">
        <v>0.246</v>
      </c>
      <c r="V3057">
        <v>321.33999999999997</v>
      </c>
      <c r="W3057">
        <v>0.1323</v>
      </c>
      <c r="X3057">
        <v>19750</v>
      </c>
      <c r="Y3057">
        <v>22</v>
      </c>
      <c r="Z3057">
        <v>19018</v>
      </c>
    </row>
    <row r="3058" spans="1:26" ht="14.25" customHeight="1">
      <c r="A3058">
        <v>558966</v>
      </c>
      <c r="B3058" t="s">
        <v>24</v>
      </c>
      <c r="C3058" t="s">
        <v>25</v>
      </c>
      <c r="D3058" t="s">
        <v>64</v>
      </c>
      <c r="E3058" t="s">
        <v>2908</v>
      </c>
      <c r="F3058" t="s">
        <v>44</v>
      </c>
      <c r="G3058" t="s">
        <v>39</v>
      </c>
      <c r="H3058">
        <v>44418</v>
      </c>
      <c r="I3058" t="str">
        <f>TEXT(Table1[[#This Row],[Issue_Date]],"mmm")</f>
        <v>Aug</v>
      </c>
      <c r="J3058">
        <v>44423</v>
      </c>
      <c r="K3058">
        <v>44423</v>
      </c>
      <c r="L3058" t="s">
        <v>30</v>
      </c>
      <c r="M3058" t="str">
        <f>IF(OR(Table1[[#This Row],[Loan_Status]]="Fully Paid",Table1[[#This Row],[Loan_Status]]="Current"),"Good Loan",IF(Table1[[#This Row],[Loan_Status]]="Charged Off","Bad Loan",""))</f>
        <v>Good Loan</v>
      </c>
      <c r="N3058">
        <v>44454</v>
      </c>
      <c r="O3058">
        <v>719534</v>
      </c>
      <c r="P3058" t="s">
        <v>835</v>
      </c>
      <c r="Q3058" t="s">
        <v>66</v>
      </c>
      <c r="R3058" t="s">
        <v>41</v>
      </c>
      <c r="S3058" t="s">
        <v>502</v>
      </c>
      <c r="T3058">
        <v>91000</v>
      </c>
      <c r="U3058">
        <v>0.1242</v>
      </c>
      <c r="V3058">
        <v>524.77</v>
      </c>
      <c r="W3058">
        <v>0.1361</v>
      </c>
      <c r="X3058">
        <v>22750</v>
      </c>
      <c r="Y3058">
        <v>23</v>
      </c>
      <c r="Z3058">
        <v>31486</v>
      </c>
    </row>
    <row r="3059" spans="1:26" ht="14.25" customHeight="1">
      <c r="A3059">
        <v>619721</v>
      </c>
      <c r="B3059" t="s">
        <v>174</v>
      </c>
      <c r="C3059" t="s">
        <v>25</v>
      </c>
      <c r="D3059" t="s">
        <v>64</v>
      </c>
      <c r="E3059" t="s">
        <v>2909</v>
      </c>
      <c r="F3059" t="s">
        <v>44</v>
      </c>
      <c r="G3059" t="s">
        <v>39</v>
      </c>
      <c r="H3059">
        <v>44510</v>
      </c>
      <c r="I3059" t="str">
        <f>TEXT(Table1[[#This Row],[Issue_Date]],"mmm")</f>
        <v>Nov</v>
      </c>
      <c r="J3059">
        <v>44210</v>
      </c>
      <c r="K3059">
        <v>44210</v>
      </c>
      <c r="L3059" t="s">
        <v>30</v>
      </c>
      <c r="M3059" t="str">
        <f>IF(OR(Table1[[#This Row],[Loan_Status]]="Fully Paid",Table1[[#This Row],[Loan_Status]]="Current"),"Good Loan",IF(Table1[[#This Row],[Loan_Status]]="Charged Off","Bad Loan",""))</f>
        <v>Good Loan</v>
      </c>
      <c r="N3059">
        <v>44241</v>
      </c>
      <c r="O3059">
        <v>794304</v>
      </c>
      <c r="P3059" t="s">
        <v>835</v>
      </c>
      <c r="Q3059" t="s">
        <v>229</v>
      </c>
      <c r="R3059" t="s">
        <v>41</v>
      </c>
      <c r="S3059" t="s">
        <v>502</v>
      </c>
      <c r="T3059">
        <v>94000</v>
      </c>
      <c r="U3059">
        <v>0.125</v>
      </c>
      <c r="V3059">
        <v>578.09</v>
      </c>
      <c r="W3059">
        <v>0.13719999999999999</v>
      </c>
      <c r="X3059">
        <v>25000</v>
      </c>
      <c r="Y3059">
        <v>41</v>
      </c>
      <c r="Z3059">
        <v>33023</v>
      </c>
    </row>
    <row r="3060" spans="1:26" ht="14.25" customHeight="1">
      <c r="A3060">
        <v>539608</v>
      </c>
      <c r="B3060" t="s">
        <v>120</v>
      </c>
      <c r="C3060" t="s">
        <v>25</v>
      </c>
      <c r="D3060" t="s">
        <v>73</v>
      </c>
      <c r="E3060" t="s">
        <v>2016</v>
      </c>
      <c r="F3060" t="s">
        <v>44</v>
      </c>
      <c r="G3060" t="s">
        <v>39</v>
      </c>
      <c r="H3060">
        <v>44387</v>
      </c>
      <c r="I3060" t="str">
        <f>TEXT(Table1[[#This Row],[Issue_Date]],"mmm")</f>
        <v>Jul</v>
      </c>
      <c r="J3060">
        <v>44482</v>
      </c>
      <c r="K3060">
        <v>44482</v>
      </c>
      <c r="L3060" t="s">
        <v>30</v>
      </c>
      <c r="M3060" t="str">
        <f>IF(OR(Table1[[#This Row],[Loan_Status]]="Fully Paid",Table1[[#This Row],[Loan_Status]]="Current"),"Good Loan",IF(Table1[[#This Row],[Loan_Status]]="Charged Off","Bad Loan",""))</f>
        <v>Good Loan</v>
      </c>
      <c r="N3060">
        <v>44513</v>
      </c>
      <c r="O3060">
        <v>696779</v>
      </c>
      <c r="P3060" t="s">
        <v>835</v>
      </c>
      <c r="Q3060" t="s">
        <v>66</v>
      </c>
      <c r="R3060" t="s">
        <v>41</v>
      </c>
      <c r="S3060" t="s">
        <v>502</v>
      </c>
      <c r="T3060">
        <v>83000</v>
      </c>
      <c r="U3060">
        <v>0.1074</v>
      </c>
      <c r="V3060">
        <v>530.54</v>
      </c>
      <c r="W3060">
        <v>0.1361</v>
      </c>
      <c r="X3060">
        <v>23000</v>
      </c>
      <c r="Y3060">
        <v>23</v>
      </c>
      <c r="Z3060">
        <v>29415</v>
      </c>
    </row>
    <row r="3061" spans="1:26" ht="14.25" customHeight="1">
      <c r="A3061">
        <v>632656</v>
      </c>
      <c r="B3061" t="s">
        <v>24</v>
      </c>
      <c r="C3061" t="s">
        <v>25</v>
      </c>
      <c r="D3061" t="s">
        <v>157</v>
      </c>
      <c r="E3061" t="s">
        <v>2910</v>
      </c>
      <c r="F3061" t="s">
        <v>44</v>
      </c>
      <c r="G3061" t="s">
        <v>39</v>
      </c>
      <c r="H3061">
        <v>44540</v>
      </c>
      <c r="I3061" t="str">
        <f>TEXT(Table1[[#This Row],[Issue_Date]],"mmm")</f>
        <v>Dec</v>
      </c>
      <c r="J3061">
        <v>44327</v>
      </c>
      <c r="K3061">
        <v>44327</v>
      </c>
      <c r="L3061" t="s">
        <v>30</v>
      </c>
      <c r="M3061" t="str">
        <f>IF(OR(Table1[[#This Row],[Loan_Status]]="Fully Paid",Table1[[#This Row],[Loan_Status]]="Current"),"Good Loan",IF(Table1[[#This Row],[Loan_Status]]="Charged Off","Bad Loan",""))</f>
        <v>Good Loan</v>
      </c>
      <c r="N3061">
        <v>44358</v>
      </c>
      <c r="O3061">
        <v>810477</v>
      </c>
      <c r="P3061" t="s">
        <v>835</v>
      </c>
      <c r="Q3061" t="s">
        <v>229</v>
      </c>
      <c r="R3061" t="s">
        <v>41</v>
      </c>
      <c r="S3061" t="s">
        <v>502</v>
      </c>
      <c r="T3061">
        <v>94000</v>
      </c>
      <c r="U3061">
        <v>0.1072</v>
      </c>
      <c r="V3061">
        <v>554.97</v>
      </c>
      <c r="W3061">
        <v>0.13719999999999999</v>
      </c>
      <c r="X3061">
        <v>24000</v>
      </c>
      <c r="Y3061">
        <v>21</v>
      </c>
      <c r="Z3061">
        <v>25078</v>
      </c>
    </row>
    <row r="3062" spans="1:26" ht="14.25" customHeight="1">
      <c r="A3062">
        <v>640339</v>
      </c>
      <c r="B3062" t="s">
        <v>24</v>
      </c>
      <c r="C3062" t="s">
        <v>25</v>
      </c>
      <c r="D3062" t="s">
        <v>48</v>
      </c>
      <c r="E3062" t="s">
        <v>2911</v>
      </c>
      <c r="F3062" t="s">
        <v>44</v>
      </c>
      <c r="G3062" t="s">
        <v>39</v>
      </c>
      <c r="H3062">
        <v>44207</v>
      </c>
      <c r="I3062" t="str">
        <f>TEXT(Table1[[#This Row],[Issue_Date]],"mmm")</f>
        <v>Jan</v>
      </c>
      <c r="J3062">
        <v>44391</v>
      </c>
      <c r="K3062">
        <v>44361</v>
      </c>
      <c r="L3062" t="s">
        <v>30</v>
      </c>
      <c r="M3062" t="str">
        <f>IF(OR(Table1[[#This Row],[Loan_Status]]="Fully Paid",Table1[[#This Row],[Loan_Status]]="Current"),"Good Loan",IF(Table1[[#This Row],[Loan_Status]]="Charged Off","Bad Loan",""))</f>
        <v>Good Loan</v>
      </c>
      <c r="N3062">
        <v>44391</v>
      </c>
      <c r="O3062">
        <v>819707</v>
      </c>
      <c r="P3062" t="s">
        <v>835</v>
      </c>
      <c r="Q3062" t="s">
        <v>114</v>
      </c>
      <c r="R3062" t="s">
        <v>41</v>
      </c>
      <c r="S3062" t="s">
        <v>502</v>
      </c>
      <c r="T3062">
        <v>40320</v>
      </c>
      <c r="U3062">
        <v>0.16370000000000001</v>
      </c>
      <c r="V3062">
        <v>357.78</v>
      </c>
      <c r="W3062">
        <v>0.12230000000000001</v>
      </c>
      <c r="X3062">
        <v>16000</v>
      </c>
      <c r="Y3062">
        <v>28</v>
      </c>
      <c r="Z3062">
        <v>20820</v>
      </c>
    </row>
    <row r="3063" spans="1:26" ht="14.25" customHeight="1">
      <c r="A3063">
        <v>1029648</v>
      </c>
      <c r="B3063" t="s">
        <v>139</v>
      </c>
      <c r="C3063" t="s">
        <v>25</v>
      </c>
      <c r="D3063" t="s">
        <v>48</v>
      </c>
      <c r="E3063" t="s">
        <v>2912</v>
      </c>
      <c r="F3063" t="s">
        <v>44</v>
      </c>
      <c r="G3063" t="s">
        <v>39</v>
      </c>
      <c r="H3063">
        <v>44511</v>
      </c>
      <c r="I3063" t="str">
        <f>TEXT(Table1[[#This Row],[Issue_Date]],"mmm")</f>
        <v>Nov</v>
      </c>
      <c r="J3063">
        <v>44332</v>
      </c>
      <c r="K3063">
        <v>44301</v>
      </c>
      <c r="L3063" t="s">
        <v>30</v>
      </c>
      <c r="M3063" t="str">
        <f>IF(OR(Table1[[#This Row],[Loan_Status]]="Fully Paid",Table1[[#This Row],[Loan_Status]]="Current"),"Good Loan",IF(Table1[[#This Row],[Loan_Status]]="Charged Off","Bad Loan",""))</f>
        <v>Good Loan</v>
      </c>
      <c r="N3063">
        <v>44331</v>
      </c>
      <c r="O3063">
        <v>1259029</v>
      </c>
      <c r="P3063" t="s">
        <v>835</v>
      </c>
      <c r="Q3063" t="s">
        <v>66</v>
      </c>
      <c r="R3063" t="s">
        <v>41</v>
      </c>
      <c r="S3063" t="s">
        <v>502</v>
      </c>
      <c r="T3063">
        <v>98000</v>
      </c>
      <c r="U3063">
        <v>0.1772</v>
      </c>
      <c r="V3063">
        <v>819.3</v>
      </c>
      <c r="W3063">
        <v>0.14269999999999999</v>
      </c>
      <c r="X3063">
        <v>35000</v>
      </c>
      <c r="Y3063">
        <v>41</v>
      </c>
      <c r="Z3063">
        <v>47359</v>
      </c>
    </row>
    <row r="3064" spans="1:26" ht="14.25" customHeight="1">
      <c r="A3064">
        <v>980270</v>
      </c>
      <c r="B3064" t="s">
        <v>24</v>
      </c>
      <c r="C3064" t="s">
        <v>25</v>
      </c>
      <c r="D3064" t="s">
        <v>48</v>
      </c>
      <c r="F3064" t="s">
        <v>44</v>
      </c>
      <c r="G3064" t="s">
        <v>39</v>
      </c>
      <c r="H3064">
        <v>44480</v>
      </c>
      <c r="I3064" t="str">
        <f>TEXT(Table1[[#This Row],[Issue_Date]],"mmm")</f>
        <v>Oct</v>
      </c>
      <c r="J3064">
        <v>44302</v>
      </c>
      <c r="K3064">
        <v>44271</v>
      </c>
      <c r="L3064" t="s">
        <v>30</v>
      </c>
      <c r="M3064" t="str">
        <f>IF(OR(Table1[[#This Row],[Loan_Status]]="Fully Paid",Table1[[#This Row],[Loan_Status]]="Current"),"Good Loan",IF(Table1[[#This Row],[Loan_Status]]="Charged Off","Bad Loan",""))</f>
        <v>Good Loan</v>
      </c>
      <c r="N3064">
        <v>44302</v>
      </c>
      <c r="O3064">
        <v>1203449</v>
      </c>
      <c r="P3064" t="s">
        <v>835</v>
      </c>
      <c r="Q3064" t="s">
        <v>45</v>
      </c>
      <c r="R3064" t="s">
        <v>41</v>
      </c>
      <c r="S3064" t="s">
        <v>502</v>
      </c>
      <c r="T3064">
        <v>50000</v>
      </c>
      <c r="U3064">
        <v>0.2167</v>
      </c>
      <c r="V3064">
        <v>637.38</v>
      </c>
      <c r="W3064">
        <v>0.14649999999999999</v>
      </c>
      <c r="X3064">
        <v>27000</v>
      </c>
      <c r="Y3064">
        <v>24</v>
      </c>
      <c r="Z3064">
        <v>38074</v>
      </c>
    </row>
    <row r="3065" spans="1:26" ht="14.25" customHeight="1">
      <c r="A3065">
        <v>654074</v>
      </c>
      <c r="B3065" t="s">
        <v>128</v>
      </c>
      <c r="C3065" t="s">
        <v>25</v>
      </c>
      <c r="D3065" t="s">
        <v>48</v>
      </c>
      <c r="E3065" t="s">
        <v>2913</v>
      </c>
      <c r="F3065" t="s">
        <v>44</v>
      </c>
      <c r="G3065" t="s">
        <v>39</v>
      </c>
      <c r="H3065">
        <v>44238</v>
      </c>
      <c r="I3065" t="str">
        <f>TEXT(Table1[[#This Row],[Issue_Date]],"mmm")</f>
        <v>Feb</v>
      </c>
      <c r="J3065">
        <v>44484</v>
      </c>
      <c r="K3065">
        <v>44483</v>
      </c>
      <c r="L3065" t="s">
        <v>30</v>
      </c>
      <c r="M3065" t="str">
        <f>IF(OR(Table1[[#This Row],[Loan_Status]]="Fully Paid",Table1[[#This Row],[Loan_Status]]="Current"),"Good Loan",IF(Table1[[#This Row],[Loan_Status]]="Charged Off","Bad Loan",""))</f>
        <v>Good Loan</v>
      </c>
      <c r="N3065">
        <v>44514</v>
      </c>
      <c r="O3065">
        <v>836491</v>
      </c>
      <c r="P3065" t="s">
        <v>835</v>
      </c>
      <c r="Q3065" t="s">
        <v>229</v>
      </c>
      <c r="R3065" t="s">
        <v>41</v>
      </c>
      <c r="S3065" t="s">
        <v>502</v>
      </c>
      <c r="T3065">
        <v>50757</v>
      </c>
      <c r="U3065">
        <v>0.26200000000000001</v>
      </c>
      <c r="V3065">
        <v>408.74</v>
      </c>
      <c r="W3065">
        <v>0.14169999999999999</v>
      </c>
      <c r="X3065">
        <v>17500</v>
      </c>
      <c r="Y3065">
        <v>21</v>
      </c>
      <c r="Z3065">
        <v>23912</v>
      </c>
    </row>
    <row r="3066" spans="1:26" ht="14.25" customHeight="1">
      <c r="A3066">
        <v>861295</v>
      </c>
      <c r="B3066" t="s">
        <v>102</v>
      </c>
      <c r="C3066" t="s">
        <v>25</v>
      </c>
      <c r="D3066" t="s">
        <v>81</v>
      </c>
      <c r="E3066" t="s">
        <v>1227</v>
      </c>
      <c r="F3066" t="s">
        <v>44</v>
      </c>
      <c r="G3066" t="s">
        <v>39</v>
      </c>
      <c r="H3066">
        <v>44450</v>
      </c>
      <c r="I3066" t="str">
        <f>TEXT(Table1[[#This Row],[Issue_Date]],"mmm")</f>
        <v>Sep</v>
      </c>
      <c r="J3066">
        <v>44512</v>
      </c>
      <c r="K3066">
        <v>44512</v>
      </c>
      <c r="L3066" t="s">
        <v>30</v>
      </c>
      <c r="M3066" t="str">
        <f>IF(OR(Table1[[#This Row],[Loan_Status]]="Fully Paid",Table1[[#This Row],[Loan_Status]]="Current"),"Good Loan",IF(Table1[[#This Row],[Loan_Status]]="Charged Off","Bad Loan",""))</f>
        <v>Good Loan</v>
      </c>
      <c r="N3066">
        <v>44542</v>
      </c>
      <c r="O3066">
        <v>1074183</v>
      </c>
      <c r="P3066" t="s">
        <v>835</v>
      </c>
      <c r="Q3066" t="s">
        <v>66</v>
      </c>
      <c r="R3066" t="s">
        <v>41</v>
      </c>
      <c r="S3066" t="s">
        <v>502</v>
      </c>
      <c r="T3066">
        <v>90000</v>
      </c>
      <c r="U3066">
        <v>0.22689999999999999</v>
      </c>
      <c r="V3066">
        <v>690.15</v>
      </c>
      <c r="W3066">
        <v>0.13489999999999999</v>
      </c>
      <c r="X3066">
        <v>30000</v>
      </c>
      <c r="Y3066">
        <v>58</v>
      </c>
      <c r="Z3066">
        <v>34097</v>
      </c>
    </row>
    <row r="3067" spans="1:26" ht="14.25" customHeight="1">
      <c r="A3067">
        <v>967192</v>
      </c>
      <c r="B3067" t="s">
        <v>97</v>
      </c>
      <c r="C3067" t="s">
        <v>25</v>
      </c>
      <c r="D3067" t="s">
        <v>64</v>
      </c>
      <c r="E3067" t="s">
        <v>2914</v>
      </c>
      <c r="F3067" t="s">
        <v>44</v>
      </c>
      <c r="G3067" t="s">
        <v>39</v>
      </c>
      <c r="H3067">
        <v>44450</v>
      </c>
      <c r="I3067" t="str">
        <f>TEXT(Table1[[#This Row],[Issue_Date]],"mmm")</f>
        <v>Sep</v>
      </c>
      <c r="J3067">
        <v>44423</v>
      </c>
      <c r="K3067">
        <v>44423</v>
      </c>
      <c r="L3067" t="s">
        <v>30</v>
      </c>
      <c r="M3067" t="str">
        <f>IF(OR(Table1[[#This Row],[Loan_Status]]="Fully Paid",Table1[[#This Row],[Loan_Status]]="Current"),"Good Loan",IF(Table1[[#This Row],[Loan_Status]]="Charged Off","Bad Loan",""))</f>
        <v>Good Loan</v>
      </c>
      <c r="N3067">
        <v>44454</v>
      </c>
      <c r="O3067">
        <v>1187903</v>
      </c>
      <c r="P3067" t="s">
        <v>835</v>
      </c>
      <c r="Q3067" t="s">
        <v>226</v>
      </c>
      <c r="R3067" t="s">
        <v>41</v>
      </c>
      <c r="S3067" t="s">
        <v>502</v>
      </c>
      <c r="T3067">
        <v>102000</v>
      </c>
      <c r="U3067">
        <v>0.2185</v>
      </c>
      <c r="V3067">
        <v>287.19</v>
      </c>
      <c r="W3067">
        <v>0.1527</v>
      </c>
      <c r="X3067">
        <v>12000</v>
      </c>
      <c r="Y3067">
        <v>16</v>
      </c>
      <c r="Z3067">
        <v>16890</v>
      </c>
    </row>
    <row r="3068" spans="1:26" ht="14.25" customHeight="1">
      <c r="A3068">
        <v>562670</v>
      </c>
      <c r="B3068" t="s">
        <v>131</v>
      </c>
      <c r="C3068" t="s">
        <v>25</v>
      </c>
      <c r="D3068" t="s">
        <v>59</v>
      </c>
      <c r="E3068" t="s">
        <v>2915</v>
      </c>
      <c r="F3068" t="s">
        <v>44</v>
      </c>
      <c r="G3068" t="s">
        <v>39</v>
      </c>
      <c r="H3068">
        <v>44418</v>
      </c>
      <c r="I3068" t="str">
        <f>TEXT(Table1[[#This Row],[Issue_Date]],"mmm")</f>
        <v>Aug</v>
      </c>
      <c r="J3068">
        <v>44302</v>
      </c>
      <c r="K3068">
        <v>44329</v>
      </c>
      <c r="L3068" t="s">
        <v>30</v>
      </c>
      <c r="M3068" t="str">
        <f>IF(OR(Table1[[#This Row],[Loan_Status]]="Fully Paid",Table1[[#This Row],[Loan_Status]]="Current"),"Good Loan",IF(Table1[[#This Row],[Loan_Status]]="Charged Off","Bad Loan",""))</f>
        <v>Good Loan</v>
      </c>
      <c r="N3068">
        <v>44360</v>
      </c>
      <c r="O3068">
        <v>723997</v>
      </c>
      <c r="P3068" t="s">
        <v>835</v>
      </c>
      <c r="Q3068" t="s">
        <v>66</v>
      </c>
      <c r="R3068" t="s">
        <v>41</v>
      </c>
      <c r="S3068" t="s">
        <v>502</v>
      </c>
      <c r="T3068">
        <v>206000</v>
      </c>
      <c r="U3068">
        <v>0.12939999999999999</v>
      </c>
      <c r="V3068">
        <v>576.66999999999996</v>
      </c>
      <c r="W3068">
        <v>0.1361</v>
      </c>
      <c r="X3068">
        <v>25000</v>
      </c>
      <c r="Y3068">
        <v>50</v>
      </c>
      <c r="Z3068">
        <v>32380</v>
      </c>
    </row>
    <row r="3069" spans="1:26" ht="14.25" customHeight="1">
      <c r="A3069">
        <v>948489</v>
      </c>
      <c r="B3069" t="s">
        <v>35</v>
      </c>
      <c r="C3069" t="s">
        <v>25</v>
      </c>
      <c r="D3069" t="s">
        <v>59</v>
      </c>
      <c r="E3069" t="s">
        <v>2916</v>
      </c>
      <c r="F3069" t="s">
        <v>44</v>
      </c>
      <c r="G3069" t="s">
        <v>39</v>
      </c>
      <c r="H3069">
        <v>44480</v>
      </c>
      <c r="I3069" t="str">
        <f>TEXT(Table1[[#This Row],[Issue_Date]],"mmm")</f>
        <v>Oct</v>
      </c>
      <c r="J3069">
        <v>44392</v>
      </c>
      <c r="K3069">
        <v>44362</v>
      </c>
      <c r="L3069" t="s">
        <v>30</v>
      </c>
      <c r="M3069" t="str">
        <f>IF(OR(Table1[[#This Row],[Loan_Status]]="Fully Paid",Table1[[#This Row],[Loan_Status]]="Current"),"Good Loan",IF(Table1[[#This Row],[Loan_Status]]="Charged Off","Bad Loan",""))</f>
        <v>Good Loan</v>
      </c>
      <c r="N3069">
        <v>44392</v>
      </c>
      <c r="O3069">
        <v>1169440</v>
      </c>
      <c r="P3069" t="s">
        <v>835</v>
      </c>
      <c r="Q3069" t="s">
        <v>229</v>
      </c>
      <c r="R3069" t="s">
        <v>41</v>
      </c>
      <c r="S3069" t="s">
        <v>502</v>
      </c>
      <c r="T3069">
        <v>53920</v>
      </c>
      <c r="U3069">
        <v>0.23949999999999999</v>
      </c>
      <c r="V3069">
        <v>485.94</v>
      </c>
      <c r="W3069">
        <v>0.15959999999999999</v>
      </c>
      <c r="X3069">
        <v>20000</v>
      </c>
      <c r="Y3069">
        <v>27</v>
      </c>
      <c r="Z3069">
        <v>28355</v>
      </c>
    </row>
    <row r="3070" spans="1:26" ht="14.25" customHeight="1">
      <c r="A3070">
        <v>754125</v>
      </c>
      <c r="B3070" t="s">
        <v>24</v>
      </c>
      <c r="C3070" t="s">
        <v>25</v>
      </c>
      <c r="D3070" t="s">
        <v>26</v>
      </c>
      <c r="E3070" t="s">
        <v>2917</v>
      </c>
      <c r="F3070" t="s">
        <v>44</v>
      </c>
      <c r="G3070" t="s">
        <v>39</v>
      </c>
      <c r="H3070">
        <v>44327</v>
      </c>
      <c r="I3070" t="str">
        <f>TEXT(Table1[[#This Row],[Issue_Date]],"mmm")</f>
        <v>May</v>
      </c>
      <c r="J3070">
        <v>44515</v>
      </c>
      <c r="K3070">
        <v>44484</v>
      </c>
      <c r="L3070" t="s">
        <v>30</v>
      </c>
      <c r="M3070" t="str">
        <f>IF(OR(Table1[[#This Row],[Loan_Status]]="Fully Paid",Table1[[#This Row],[Loan_Status]]="Current"),"Good Loan",IF(Table1[[#This Row],[Loan_Status]]="Charged Off","Bad Loan",""))</f>
        <v>Good Loan</v>
      </c>
      <c r="N3070">
        <v>44515</v>
      </c>
      <c r="O3070">
        <v>953818</v>
      </c>
      <c r="P3070" t="s">
        <v>835</v>
      </c>
      <c r="Q3070" t="s">
        <v>45</v>
      </c>
      <c r="R3070" t="s">
        <v>41</v>
      </c>
      <c r="S3070" t="s">
        <v>502</v>
      </c>
      <c r="T3070">
        <v>190000</v>
      </c>
      <c r="U3070">
        <v>6.3E-2</v>
      </c>
      <c r="V3070">
        <v>511.79</v>
      </c>
      <c r="W3070">
        <v>0.1399</v>
      </c>
      <c r="X3070">
        <v>22000</v>
      </c>
      <c r="Y3070">
        <v>26</v>
      </c>
      <c r="Z3070">
        <v>30576</v>
      </c>
    </row>
    <row r="3071" spans="1:26" ht="14.25" customHeight="1">
      <c r="A3071">
        <v>628299</v>
      </c>
      <c r="B3071" t="s">
        <v>94</v>
      </c>
      <c r="C3071" t="s">
        <v>25</v>
      </c>
      <c r="D3071" t="s">
        <v>48</v>
      </c>
      <c r="E3071" t="s">
        <v>2918</v>
      </c>
      <c r="F3071" t="s">
        <v>44</v>
      </c>
      <c r="G3071" t="s">
        <v>39</v>
      </c>
      <c r="H3071">
        <v>44540</v>
      </c>
      <c r="I3071" t="str">
        <f>TEXT(Table1[[#This Row],[Issue_Date]],"mmm")</f>
        <v>Dec</v>
      </c>
      <c r="J3071">
        <v>44513</v>
      </c>
      <c r="K3071">
        <v>44482</v>
      </c>
      <c r="L3071" t="s">
        <v>30</v>
      </c>
      <c r="M3071" t="str">
        <f>IF(OR(Table1[[#This Row],[Loan_Status]]="Fully Paid",Table1[[#This Row],[Loan_Status]]="Current"),"Good Loan",IF(Table1[[#This Row],[Loan_Status]]="Charged Off","Bad Loan",""))</f>
        <v>Good Loan</v>
      </c>
      <c r="N3071">
        <v>44513</v>
      </c>
      <c r="O3071">
        <v>805098</v>
      </c>
      <c r="P3071" t="s">
        <v>835</v>
      </c>
      <c r="Q3071" t="s">
        <v>114</v>
      </c>
      <c r="R3071" t="s">
        <v>41</v>
      </c>
      <c r="S3071" t="s">
        <v>502</v>
      </c>
      <c r="T3071">
        <v>70000</v>
      </c>
      <c r="U3071">
        <v>0.2379</v>
      </c>
      <c r="V3071">
        <v>395.23</v>
      </c>
      <c r="W3071">
        <v>0.12230000000000001</v>
      </c>
      <c r="X3071">
        <v>24250</v>
      </c>
      <c r="Y3071">
        <v>25</v>
      </c>
      <c r="Z3071">
        <v>22425</v>
      </c>
    </row>
    <row r="3072" spans="1:26" ht="14.25" customHeight="1">
      <c r="A3072">
        <v>1057113</v>
      </c>
      <c r="B3072" t="s">
        <v>24</v>
      </c>
      <c r="C3072" t="s">
        <v>25</v>
      </c>
      <c r="D3072" t="s">
        <v>64</v>
      </c>
      <c r="E3072" t="s">
        <v>2919</v>
      </c>
      <c r="F3072" t="s">
        <v>44</v>
      </c>
      <c r="G3072" t="s">
        <v>39</v>
      </c>
      <c r="H3072">
        <v>44541</v>
      </c>
      <c r="I3072" t="str">
        <f>TEXT(Table1[[#This Row],[Issue_Date]],"mmm")</f>
        <v>Dec</v>
      </c>
      <c r="J3072">
        <v>44332</v>
      </c>
      <c r="K3072">
        <v>44240</v>
      </c>
      <c r="L3072" t="s">
        <v>30</v>
      </c>
      <c r="M3072" t="str">
        <f>IF(OR(Table1[[#This Row],[Loan_Status]]="Fully Paid",Table1[[#This Row],[Loan_Status]]="Current"),"Good Loan",IF(Table1[[#This Row],[Loan_Status]]="Charged Off","Bad Loan",""))</f>
        <v>Good Loan</v>
      </c>
      <c r="N3072">
        <v>44268</v>
      </c>
      <c r="O3072">
        <v>1288668</v>
      </c>
      <c r="P3072" t="s">
        <v>835</v>
      </c>
      <c r="Q3072" t="s">
        <v>45</v>
      </c>
      <c r="R3072" t="s">
        <v>41</v>
      </c>
      <c r="S3072" t="s">
        <v>502</v>
      </c>
      <c r="T3072">
        <v>106000</v>
      </c>
      <c r="U3072">
        <v>7.1499999999999994E-2</v>
      </c>
      <c r="V3072">
        <v>590.16999999999996</v>
      </c>
      <c r="W3072">
        <v>0.14649999999999999</v>
      </c>
      <c r="X3072">
        <v>25000</v>
      </c>
      <c r="Y3072">
        <v>44</v>
      </c>
      <c r="Z3072">
        <v>28941</v>
      </c>
    </row>
    <row r="3073" spans="1:26" ht="14.25" customHeight="1">
      <c r="A3073">
        <v>709231</v>
      </c>
      <c r="B3073" t="s">
        <v>857</v>
      </c>
      <c r="C3073" t="s">
        <v>25</v>
      </c>
      <c r="D3073" t="s">
        <v>86</v>
      </c>
      <c r="E3073" t="s">
        <v>2920</v>
      </c>
      <c r="F3073" t="s">
        <v>44</v>
      </c>
      <c r="G3073" t="s">
        <v>39</v>
      </c>
      <c r="H3073">
        <v>44266</v>
      </c>
      <c r="I3073" t="str">
        <f>TEXT(Table1[[#This Row],[Issue_Date]],"mmm")</f>
        <v>Mar</v>
      </c>
      <c r="J3073">
        <v>44454</v>
      </c>
      <c r="K3073">
        <v>44454</v>
      </c>
      <c r="L3073" t="s">
        <v>30</v>
      </c>
      <c r="M3073" t="str">
        <f>IF(OR(Table1[[#This Row],[Loan_Status]]="Fully Paid",Table1[[#This Row],[Loan_Status]]="Current"),"Good Loan",IF(Table1[[#This Row],[Loan_Status]]="Charged Off","Bad Loan",""))</f>
        <v>Good Loan</v>
      </c>
      <c r="N3073">
        <v>44484</v>
      </c>
      <c r="O3073">
        <v>901827</v>
      </c>
      <c r="P3073" t="s">
        <v>835</v>
      </c>
      <c r="Q3073" t="s">
        <v>226</v>
      </c>
      <c r="R3073" t="s">
        <v>41</v>
      </c>
      <c r="S3073" t="s">
        <v>502</v>
      </c>
      <c r="T3073">
        <v>185000</v>
      </c>
      <c r="U3073">
        <v>4.1300000000000003E-2</v>
      </c>
      <c r="V3073">
        <v>579.12</v>
      </c>
      <c r="W3073">
        <v>0.13800000000000001</v>
      </c>
      <c r="X3073">
        <v>25000</v>
      </c>
      <c r="Y3073">
        <v>31</v>
      </c>
      <c r="Z3073">
        <v>34166</v>
      </c>
    </row>
    <row r="3074" spans="1:26" ht="14.25" customHeight="1">
      <c r="A3074">
        <v>1034285</v>
      </c>
      <c r="B3074" t="s">
        <v>24</v>
      </c>
      <c r="C3074" t="s">
        <v>25</v>
      </c>
      <c r="D3074" t="s">
        <v>48</v>
      </c>
      <c r="E3074" t="s">
        <v>2921</v>
      </c>
      <c r="F3074" t="s">
        <v>44</v>
      </c>
      <c r="G3074" t="s">
        <v>39</v>
      </c>
      <c r="H3074">
        <v>44541</v>
      </c>
      <c r="I3074" t="str">
        <f>TEXT(Table1[[#This Row],[Issue_Date]],"mmm")</f>
        <v>Dec</v>
      </c>
      <c r="J3074">
        <v>44332</v>
      </c>
      <c r="K3074">
        <v>44484</v>
      </c>
      <c r="L3074" t="s">
        <v>30</v>
      </c>
      <c r="M3074" t="str">
        <f>IF(OR(Table1[[#This Row],[Loan_Status]]="Fully Paid",Table1[[#This Row],[Loan_Status]]="Current"),"Good Loan",IF(Table1[[#This Row],[Loan_Status]]="Charged Off","Bad Loan",""))</f>
        <v>Good Loan</v>
      </c>
      <c r="N3074">
        <v>44515</v>
      </c>
      <c r="O3074">
        <v>1263880</v>
      </c>
      <c r="P3074" t="s">
        <v>835</v>
      </c>
      <c r="Q3074" t="s">
        <v>229</v>
      </c>
      <c r="R3074" t="s">
        <v>41</v>
      </c>
      <c r="S3074" t="s">
        <v>502</v>
      </c>
      <c r="T3074">
        <v>60000</v>
      </c>
      <c r="U3074">
        <v>0.2354</v>
      </c>
      <c r="V3074">
        <v>485.94</v>
      </c>
      <c r="W3074">
        <v>0.15959999999999999</v>
      </c>
      <c r="X3074">
        <v>20000</v>
      </c>
      <c r="Y3074">
        <v>22</v>
      </c>
      <c r="Z3074">
        <v>28550</v>
      </c>
    </row>
    <row r="3075" spans="1:26" ht="14.25" customHeight="1">
      <c r="A3075">
        <v>566740</v>
      </c>
      <c r="B3075" t="s">
        <v>131</v>
      </c>
      <c r="C3075" t="s">
        <v>25</v>
      </c>
      <c r="D3075" t="s">
        <v>73</v>
      </c>
      <c r="F3075" t="s">
        <v>44</v>
      </c>
      <c r="G3075" t="s">
        <v>39</v>
      </c>
      <c r="H3075">
        <v>44418</v>
      </c>
      <c r="I3075" t="str">
        <f>TEXT(Table1[[#This Row],[Issue_Date]],"mmm")</f>
        <v>Aug</v>
      </c>
      <c r="J3075">
        <v>44542</v>
      </c>
      <c r="K3075">
        <v>44542</v>
      </c>
      <c r="L3075" t="s">
        <v>30</v>
      </c>
      <c r="M3075" t="str">
        <f>IF(OR(Table1[[#This Row],[Loan_Status]]="Fully Paid",Table1[[#This Row],[Loan_Status]]="Current"),"Good Loan",IF(Table1[[#This Row],[Loan_Status]]="Charged Off","Bad Loan",""))</f>
        <v>Good Loan</v>
      </c>
      <c r="N3075">
        <v>44573</v>
      </c>
      <c r="O3075">
        <v>729059</v>
      </c>
      <c r="P3075" t="s">
        <v>835</v>
      </c>
      <c r="Q3075" t="s">
        <v>45</v>
      </c>
      <c r="R3075" t="s">
        <v>41</v>
      </c>
      <c r="S3075" t="s">
        <v>502</v>
      </c>
      <c r="T3075">
        <v>200000</v>
      </c>
      <c r="U3075">
        <v>0.13700000000000001</v>
      </c>
      <c r="V3075">
        <v>350.62</v>
      </c>
      <c r="W3075">
        <v>0.13980000000000001</v>
      </c>
      <c r="X3075">
        <v>25000</v>
      </c>
      <c r="Y3075">
        <v>41</v>
      </c>
      <c r="Z3075">
        <v>19027</v>
      </c>
    </row>
    <row r="3076" spans="1:26" ht="14.25" customHeight="1">
      <c r="A3076">
        <v>528562</v>
      </c>
      <c r="B3076" t="s">
        <v>90</v>
      </c>
      <c r="C3076" t="s">
        <v>25</v>
      </c>
      <c r="D3076" t="s">
        <v>73</v>
      </c>
      <c r="E3076" t="s">
        <v>2922</v>
      </c>
      <c r="F3076" t="s">
        <v>44</v>
      </c>
      <c r="G3076" t="s">
        <v>39</v>
      </c>
      <c r="H3076">
        <v>44357</v>
      </c>
      <c r="I3076" t="str">
        <f>TEXT(Table1[[#This Row],[Issue_Date]],"mmm")</f>
        <v>Jun</v>
      </c>
      <c r="J3076">
        <v>44271</v>
      </c>
      <c r="K3076">
        <v>44541</v>
      </c>
      <c r="L3076" t="s">
        <v>30</v>
      </c>
      <c r="M3076" t="str">
        <f>IF(OR(Table1[[#This Row],[Loan_Status]]="Fully Paid",Table1[[#This Row],[Loan_Status]]="Current"),"Good Loan",IF(Table1[[#This Row],[Loan_Status]]="Charged Off","Bad Loan",""))</f>
        <v>Good Loan</v>
      </c>
      <c r="N3076">
        <v>44572</v>
      </c>
      <c r="O3076">
        <v>683580</v>
      </c>
      <c r="P3076" t="s">
        <v>835</v>
      </c>
      <c r="Q3076" t="s">
        <v>45</v>
      </c>
      <c r="R3076" t="s">
        <v>41</v>
      </c>
      <c r="S3076" t="s">
        <v>502</v>
      </c>
      <c r="T3076">
        <v>110000</v>
      </c>
      <c r="U3076">
        <v>0.1077</v>
      </c>
      <c r="V3076">
        <v>371.55</v>
      </c>
      <c r="W3076">
        <v>0.13980000000000001</v>
      </c>
      <c r="X3076">
        <v>25000</v>
      </c>
      <c r="Y3076">
        <v>33</v>
      </c>
      <c r="Z3076">
        <v>18973</v>
      </c>
    </row>
    <row r="3077" spans="1:26" ht="14.25" customHeight="1">
      <c r="A3077">
        <v>874908</v>
      </c>
      <c r="B3077" t="s">
        <v>857</v>
      </c>
      <c r="C3077" t="s">
        <v>25</v>
      </c>
      <c r="D3077" t="s">
        <v>48</v>
      </c>
      <c r="E3077" t="s">
        <v>2923</v>
      </c>
      <c r="F3077" t="s">
        <v>68</v>
      </c>
      <c r="G3077" t="s">
        <v>39</v>
      </c>
      <c r="H3077">
        <v>44450</v>
      </c>
      <c r="I3077" t="str">
        <f>TEXT(Table1[[#This Row],[Issue_Date]],"mmm")</f>
        <v>Sep</v>
      </c>
      <c r="J3077">
        <v>44392</v>
      </c>
      <c r="K3077">
        <v>44392</v>
      </c>
      <c r="L3077" t="s">
        <v>30</v>
      </c>
      <c r="M3077" t="str">
        <f>IF(OR(Table1[[#This Row],[Loan_Status]]="Fully Paid",Table1[[#This Row],[Loan_Status]]="Current"),"Good Loan",IF(Table1[[#This Row],[Loan_Status]]="Charged Off","Bad Loan",""))</f>
        <v>Good Loan</v>
      </c>
      <c r="N3077">
        <v>44423</v>
      </c>
      <c r="O3077">
        <v>1089395</v>
      </c>
      <c r="P3077" t="s">
        <v>835</v>
      </c>
      <c r="Q3077" t="s">
        <v>357</v>
      </c>
      <c r="R3077" t="s">
        <v>41</v>
      </c>
      <c r="S3077" t="s">
        <v>502</v>
      </c>
      <c r="T3077">
        <v>98000</v>
      </c>
      <c r="U3077">
        <v>0.15820000000000001</v>
      </c>
      <c r="V3077">
        <v>614.48</v>
      </c>
      <c r="W3077">
        <v>0.16489999999999999</v>
      </c>
      <c r="X3077">
        <v>25000</v>
      </c>
      <c r="Y3077">
        <v>30</v>
      </c>
      <c r="Z3077">
        <v>35263</v>
      </c>
    </row>
    <row r="3078" spans="1:26" ht="14.25" customHeight="1">
      <c r="A3078">
        <v>868932</v>
      </c>
      <c r="B3078" t="s">
        <v>139</v>
      </c>
      <c r="C3078" t="s">
        <v>25</v>
      </c>
      <c r="D3078" t="s">
        <v>48</v>
      </c>
      <c r="E3078" t="s">
        <v>1083</v>
      </c>
      <c r="F3078" t="s">
        <v>68</v>
      </c>
      <c r="G3078" t="s">
        <v>39</v>
      </c>
      <c r="H3078">
        <v>44450</v>
      </c>
      <c r="I3078" t="str">
        <f>TEXT(Table1[[#This Row],[Issue_Date]],"mmm")</f>
        <v>Sep</v>
      </c>
      <c r="J3078">
        <v>44332</v>
      </c>
      <c r="K3078">
        <v>44271</v>
      </c>
      <c r="L3078" t="s">
        <v>30</v>
      </c>
      <c r="M3078" t="str">
        <f>IF(OR(Table1[[#This Row],[Loan_Status]]="Fully Paid",Table1[[#This Row],[Loan_Status]]="Current"),"Good Loan",IF(Table1[[#This Row],[Loan_Status]]="Charged Off","Bad Loan",""))</f>
        <v>Good Loan</v>
      </c>
      <c r="N3078">
        <v>44302</v>
      </c>
      <c r="O3078">
        <v>1082718</v>
      </c>
      <c r="P3078" t="s">
        <v>835</v>
      </c>
      <c r="Q3078" t="s">
        <v>357</v>
      </c>
      <c r="R3078" t="s">
        <v>41</v>
      </c>
      <c r="S3078" t="s">
        <v>502</v>
      </c>
      <c r="T3078">
        <v>106000</v>
      </c>
      <c r="U3078">
        <v>0.18770000000000001</v>
      </c>
      <c r="V3078">
        <v>685.15</v>
      </c>
      <c r="W3078">
        <v>0.16489999999999999</v>
      </c>
      <c r="X3078">
        <v>35000</v>
      </c>
      <c r="Y3078">
        <v>30</v>
      </c>
      <c r="Z3078">
        <v>40968</v>
      </c>
    </row>
    <row r="3079" spans="1:26" ht="14.25" customHeight="1">
      <c r="A3079">
        <v>565625</v>
      </c>
      <c r="B3079" t="s">
        <v>35</v>
      </c>
      <c r="C3079" t="s">
        <v>25</v>
      </c>
      <c r="D3079" t="s">
        <v>48</v>
      </c>
      <c r="E3079" t="s">
        <v>2924</v>
      </c>
      <c r="F3079" t="s">
        <v>68</v>
      </c>
      <c r="G3079" t="s">
        <v>39</v>
      </c>
      <c r="H3079">
        <v>44418</v>
      </c>
      <c r="I3079" t="str">
        <f>TEXT(Table1[[#This Row],[Issue_Date]],"mmm")</f>
        <v>Aug</v>
      </c>
      <c r="J3079">
        <v>44210</v>
      </c>
      <c r="K3079">
        <v>44210</v>
      </c>
      <c r="L3079" t="s">
        <v>30</v>
      </c>
      <c r="M3079" t="str">
        <f>IF(OR(Table1[[#This Row],[Loan_Status]]="Fully Paid",Table1[[#This Row],[Loan_Status]]="Current"),"Good Loan",IF(Table1[[#This Row],[Loan_Status]]="Charged Off","Bad Loan",""))</f>
        <v>Good Loan</v>
      </c>
      <c r="N3079">
        <v>44241</v>
      </c>
      <c r="O3079">
        <v>727675</v>
      </c>
      <c r="P3079" t="s">
        <v>835</v>
      </c>
      <c r="Q3079" t="s">
        <v>83</v>
      </c>
      <c r="R3079" t="s">
        <v>41</v>
      </c>
      <c r="S3079" t="s">
        <v>502</v>
      </c>
      <c r="T3079">
        <v>45900</v>
      </c>
      <c r="U3079">
        <v>0.21329999999999999</v>
      </c>
      <c r="V3079">
        <v>443.32</v>
      </c>
      <c r="W3079">
        <v>0.1595</v>
      </c>
      <c r="X3079">
        <v>18250</v>
      </c>
      <c r="Y3079">
        <v>32</v>
      </c>
      <c r="Z3079">
        <v>25475</v>
      </c>
    </row>
    <row r="3080" spans="1:26" ht="14.25" customHeight="1">
      <c r="A3080">
        <v>853159</v>
      </c>
      <c r="B3080" t="s">
        <v>139</v>
      </c>
      <c r="C3080" t="s">
        <v>25</v>
      </c>
      <c r="D3080" t="s">
        <v>48</v>
      </c>
      <c r="E3080" t="s">
        <v>2925</v>
      </c>
      <c r="F3080" t="s">
        <v>68</v>
      </c>
      <c r="G3080" t="s">
        <v>39</v>
      </c>
      <c r="H3080">
        <v>44419</v>
      </c>
      <c r="I3080" t="str">
        <f>TEXT(Table1[[#This Row],[Issue_Date]],"mmm")</f>
        <v>Aug</v>
      </c>
      <c r="J3080">
        <v>44362</v>
      </c>
      <c r="K3080">
        <v>44392</v>
      </c>
      <c r="L3080" t="s">
        <v>30</v>
      </c>
      <c r="M3080" t="str">
        <f>IF(OR(Table1[[#This Row],[Loan_Status]]="Fully Paid",Table1[[#This Row],[Loan_Status]]="Current"),"Good Loan",IF(Table1[[#This Row],[Loan_Status]]="Charged Off","Bad Loan",""))</f>
        <v>Good Loan</v>
      </c>
      <c r="N3080">
        <v>44423</v>
      </c>
      <c r="O3080">
        <v>1065315</v>
      </c>
      <c r="P3080" t="s">
        <v>835</v>
      </c>
      <c r="Q3080" t="s">
        <v>513</v>
      </c>
      <c r="R3080" t="s">
        <v>41</v>
      </c>
      <c r="S3080" t="s">
        <v>502</v>
      </c>
      <c r="T3080">
        <v>55000</v>
      </c>
      <c r="U3080">
        <v>0.2084</v>
      </c>
      <c r="V3080">
        <v>457.76</v>
      </c>
      <c r="W3080">
        <v>0.1749</v>
      </c>
      <c r="X3080">
        <v>18225</v>
      </c>
      <c r="Y3080">
        <v>12</v>
      </c>
      <c r="Z3080">
        <v>26765</v>
      </c>
    </row>
    <row r="3081" spans="1:26" ht="14.25" customHeight="1">
      <c r="A3081">
        <v>562842</v>
      </c>
      <c r="B3081" t="s">
        <v>115</v>
      </c>
      <c r="C3081" t="s">
        <v>25</v>
      </c>
      <c r="D3081" t="s">
        <v>48</v>
      </c>
      <c r="E3081" t="s">
        <v>2926</v>
      </c>
      <c r="F3081" t="s">
        <v>68</v>
      </c>
      <c r="G3081" t="s">
        <v>39</v>
      </c>
      <c r="H3081">
        <v>44418</v>
      </c>
      <c r="I3081" t="str">
        <f>TEXT(Table1[[#This Row],[Issue_Date]],"mmm")</f>
        <v>Aug</v>
      </c>
      <c r="J3081">
        <v>44243</v>
      </c>
      <c r="K3081">
        <v>44483</v>
      </c>
      <c r="L3081" t="s">
        <v>30</v>
      </c>
      <c r="M3081" t="str">
        <f>IF(OR(Table1[[#This Row],[Loan_Status]]="Fully Paid",Table1[[#This Row],[Loan_Status]]="Current"),"Good Loan",IF(Table1[[#This Row],[Loan_Status]]="Charged Off","Bad Loan",""))</f>
        <v>Good Loan</v>
      </c>
      <c r="N3081">
        <v>44514</v>
      </c>
      <c r="O3081">
        <v>724241</v>
      </c>
      <c r="P3081" t="s">
        <v>835</v>
      </c>
      <c r="Q3081" t="s">
        <v>513</v>
      </c>
      <c r="R3081" t="s">
        <v>41</v>
      </c>
      <c r="S3081" t="s">
        <v>502</v>
      </c>
      <c r="T3081">
        <v>57228</v>
      </c>
      <c r="U3081">
        <v>0.2374</v>
      </c>
      <c r="V3081">
        <v>483.65</v>
      </c>
      <c r="W3081">
        <v>0.16320000000000001</v>
      </c>
      <c r="X3081">
        <v>19750</v>
      </c>
      <c r="Y3081">
        <v>23</v>
      </c>
      <c r="Z3081">
        <v>28729</v>
      </c>
    </row>
    <row r="3082" spans="1:26" ht="14.25" customHeight="1">
      <c r="A3082">
        <v>825433</v>
      </c>
      <c r="B3082" t="s">
        <v>133</v>
      </c>
      <c r="C3082" t="s">
        <v>25</v>
      </c>
      <c r="D3082" t="s">
        <v>48</v>
      </c>
      <c r="E3082" t="s">
        <v>2927</v>
      </c>
      <c r="F3082" t="s">
        <v>68</v>
      </c>
      <c r="G3082" t="s">
        <v>39</v>
      </c>
      <c r="H3082">
        <v>44419</v>
      </c>
      <c r="I3082" t="str">
        <f>TEXT(Table1[[#This Row],[Issue_Date]],"mmm")</f>
        <v>Aug</v>
      </c>
      <c r="J3082">
        <v>44480</v>
      </c>
      <c r="K3082">
        <v>44480</v>
      </c>
      <c r="L3082" t="s">
        <v>30</v>
      </c>
      <c r="M3082" t="str">
        <f>IF(OR(Table1[[#This Row],[Loan_Status]]="Fully Paid",Table1[[#This Row],[Loan_Status]]="Current"),"Good Loan",IF(Table1[[#This Row],[Loan_Status]]="Charged Off","Bad Loan",""))</f>
        <v>Good Loan</v>
      </c>
      <c r="N3082">
        <v>44511</v>
      </c>
      <c r="O3082">
        <v>1034220</v>
      </c>
      <c r="P3082" t="s">
        <v>835</v>
      </c>
      <c r="Q3082" t="s">
        <v>513</v>
      </c>
      <c r="R3082" t="s">
        <v>41</v>
      </c>
      <c r="S3082" t="s">
        <v>502</v>
      </c>
      <c r="T3082">
        <v>73000</v>
      </c>
      <c r="U3082">
        <v>0.24640000000000001</v>
      </c>
      <c r="V3082">
        <v>502.34</v>
      </c>
      <c r="W3082">
        <v>0.1749</v>
      </c>
      <c r="X3082">
        <v>20000</v>
      </c>
      <c r="Y3082">
        <v>33</v>
      </c>
      <c r="Z3082">
        <v>20581</v>
      </c>
    </row>
    <row r="3083" spans="1:26" ht="14.25" customHeight="1">
      <c r="A3083">
        <v>588664</v>
      </c>
      <c r="B3083" t="s">
        <v>35</v>
      </c>
      <c r="C3083" t="s">
        <v>25</v>
      </c>
      <c r="D3083" t="s">
        <v>64</v>
      </c>
      <c r="E3083" t="s">
        <v>2301</v>
      </c>
      <c r="F3083" t="s">
        <v>68</v>
      </c>
      <c r="G3083" t="s">
        <v>39</v>
      </c>
      <c r="H3083">
        <v>44449</v>
      </c>
      <c r="I3083" t="str">
        <f>TEXT(Table1[[#This Row],[Issue_Date]],"mmm")</f>
        <v>Sep</v>
      </c>
      <c r="J3083">
        <v>44361</v>
      </c>
      <c r="K3083">
        <v>44361</v>
      </c>
      <c r="L3083" t="s">
        <v>30</v>
      </c>
      <c r="M3083" t="str">
        <f>IF(OR(Table1[[#This Row],[Loan_Status]]="Fully Paid",Table1[[#This Row],[Loan_Status]]="Current"),"Good Loan",IF(Table1[[#This Row],[Loan_Status]]="Charged Off","Bad Loan",""))</f>
        <v>Good Loan</v>
      </c>
      <c r="N3083">
        <v>44391</v>
      </c>
      <c r="O3083">
        <v>756267</v>
      </c>
      <c r="P3083" t="s">
        <v>835</v>
      </c>
      <c r="Q3083" t="s">
        <v>83</v>
      </c>
      <c r="R3083" t="s">
        <v>41</v>
      </c>
      <c r="S3083" t="s">
        <v>502</v>
      </c>
      <c r="T3083">
        <v>85000</v>
      </c>
      <c r="U3083">
        <v>0.18590000000000001</v>
      </c>
      <c r="V3083">
        <v>255.07</v>
      </c>
      <c r="W3083">
        <v>0.1595</v>
      </c>
      <c r="X3083">
        <v>10500</v>
      </c>
      <c r="Y3083">
        <v>19</v>
      </c>
      <c r="Z3083">
        <v>14877</v>
      </c>
    </row>
    <row r="3084" spans="1:26" ht="14.25" customHeight="1">
      <c r="A3084">
        <v>809249</v>
      </c>
      <c r="B3084" t="s">
        <v>90</v>
      </c>
      <c r="C3084" t="s">
        <v>25</v>
      </c>
      <c r="D3084" t="s">
        <v>73</v>
      </c>
      <c r="E3084" t="s">
        <v>2928</v>
      </c>
      <c r="F3084" t="s">
        <v>68</v>
      </c>
      <c r="G3084" t="s">
        <v>39</v>
      </c>
      <c r="H3084">
        <v>44388</v>
      </c>
      <c r="I3084" t="str">
        <f>TEXT(Table1[[#This Row],[Issue_Date]],"mmm")</f>
        <v>Jul</v>
      </c>
      <c r="J3084">
        <v>44271</v>
      </c>
      <c r="K3084">
        <v>44423</v>
      </c>
      <c r="L3084" t="s">
        <v>30</v>
      </c>
      <c r="M3084" t="str">
        <f>IF(OR(Table1[[#This Row],[Loan_Status]]="Fully Paid",Table1[[#This Row],[Loan_Status]]="Current"),"Good Loan",IF(Table1[[#This Row],[Loan_Status]]="Charged Off","Bad Loan",""))</f>
        <v>Good Loan</v>
      </c>
      <c r="N3084">
        <v>44454</v>
      </c>
      <c r="O3084">
        <v>1016048</v>
      </c>
      <c r="P3084" t="s">
        <v>835</v>
      </c>
      <c r="Q3084" t="s">
        <v>83</v>
      </c>
      <c r="R3084" t="s">
        <v>41</v>
      </c>
      <c r="S3084" t="s">
        <v>502</v>
      </c>
      <c r="T3084">
        <v>80000</v>
      </c>
      <c r="U3084">
        <v>0.16350000000000001</v>
      </c>
      <c r="V3084">
        <v>523.15</v>
      </c>
      <c r="W3084">
        <v>0.16889999999999999</v>
      </c>
      <c r="X3084">
        <v>33425</v>
      </c>
      <c r="Y3084">
        <v>36</v>
      </c>
      <c r="Z3084">
        <v>30990</v>
      </c>
    </row>
    <row r="3085" spans="1:26" ht="14.25" customHeight="1">
      <c r="A3085">
        <v>763616</v>
      </c>
      <c r="B3085" t="s">
        <v>90</v>
      </c>
      <c r="C3085" t="s">
        <v>25</v>
      </c>
      <c r="D3085" t="s">
        <v>73</v>
      </c>
      <c r="E3085" t="s">
        <v>2929</v>
      </c>
      <c r="F3085" t="s">
        <v>68</v>
      </c>
      <c r="G3085" t="s">
        <v>39</v>
      </c>
      <c r="H3085">
        <v>44358</v>
      </c>
      <c r="I3085" t="str">
        <f>TEXT(Table1[[#This Row],[Issue_Date]],"mmm")</f>
        <v>Jun</v>
      </c>
      <c r="J3085">
        <v>44268</v>
      </c>
      <c r="K3085">
        <v>44268</v>
      </c>
      <c r="L3085" t="s">
        <v>30</v>
      </c>
      <c r="M3085" t="str">
        <f>IF(OR(Table1[[#This Row],[Loan_Status]]="Fully Paid",Table1[[#This Row],[Loan_Status]]="Current"),"Good Loan",IF(Table1[[#This Row],[Loan_Status]]="Charged Off","Bad Loan",""))</f>
        <v>Good Loan</v>
      </c>
      <c r="N3085">
        <v>44299</v>
      </c>
      <c r="O3085">
        <v>964253</v>
      </c>
      <c r="P3085" t="s">
        <v>835</v>
      </c>
      <c r="Q3085" t="s">
        <v>83</v>
      </c>
      <c r="R3085" t="s">
        <v>41</v>
      </c>
      <c r="S3085" t="s">
        <v>502</v>
      </c>
      <c r="T3085">
        <v>200000</v>
      </c>
      <c r="U3085">
        <v>7.1800000000000003E-2</v>
      </c>
      <c r="V3085">
        <v>762.95</v>
      </c>
      <c r="W3085">
        <v>0.1807</v>
      </c>
      <c r="X3085">
        <v>30000</v>
      </c>
      <c r="Y3085">
        <v>46</v>
      </c>
      <c r="Z3085">
        <v>38404</v>
      </c>
    </row>
    <row r="3086" spans="1:26" ht="14.25" customHeight="1">
      <c r="A3086">
        <v>737995</v>
      </c>
      <c r="B3086" t="s">
        <v>24</v>
      </c>
      <c r="C3086" t="s">
        <v>25</v>
      </c>
      <c r="D3086" t="s">
        <v>98</v>
      </c>
      <c r="E3086" t="s">
        <v>2930</v>
      </c>
      <c r="F3086" t="s">
        <v>68</v>
      </c>
      <c r="G3086" t="s">
        <v>39</v>
      </c>
      <c r="H3086">
        <v>44327</v>
      </c>
      <c r="I3086" t="str">
        <f>TEXT(Table1[[#This Row],[Issue_Date]],"mmm")</f>
        <v>May</v>
      </c>
      <c r="J3086">
        <v>44481</v>
      </c>
      <c r="K3086">
        <v>44481</v>
      </c>
      <c r="L3086" t="s">
        <v>30</v>
      </c>
      <c r="M3086" t="str">
        <f>IF(OR(Table1[[#This Row],[Loan_Status]]="Fully Paid",Table1[[#This Row],[Loan_Status]]="Current"),"Good Loan",IF(Table1[[#This Row],[Loan_Status]]="Charged Off","Bad Loan",""))</f>
        <v>Good Loan</v>
      </c>
      <c r="N3086">
        <v>44512</v>
      </c>
      <c r="O3086">
        <v>935278</v>
      </c>
      <c r="P3086" t="s">
        <v>835</v>
      </c>
      <c r="Q3086" t="s">
        <v>513</v>
      </c>
      <c r="R3086" t="s">
        <v>41</v>
      </c>
      <c r="S3086" t="s">
        <v>502</v>
      </c>
      <c r="T3086">
        <v>100000</v>
      </c>
      <c r="U3086">
        <v>0.16400000000000001</v>
      </c>
      <c r="V3086">
        <v>527.46</v>
      </c>
      <c r="W3086">
        <v>0.1749</v>
      </c>
      <c r="X3086">
        <v>21000</v>
      </c>
      <c r="Y3086">
        <v>50</v>
      </c>
      <c r="Z3086">
        <v>25731</v>
      </c>
    </row>
    <row r="3087" spans="1:26" ht="14.25" customHeight="1">
      <c r="A3087">
        <v>548565</v>
      </c>
      <c r="B3087" t="s">
        <v>35</v>
      </c>
      <c r="C3087" t="s">
        <v>25</v>
      </c>
      <c r="D3087" t="s">
        <v>48</v>
      </c>
      <c r="E3087" t="s">
        <v>2931</v>
      </c>
      <c r="F3087" t="s">
        <v>68</v>
      </c>
      <c r="G3087" t="s">
        <v>39</v>
      </c>
      <c r="H3087">
        <v>44387</v>
      </c>
      <c r="I3087" t="str">
        <f>TEXT(Table1[[#This Row],[Issue_Date]],"mmm")</f>
        <v>Jul</v>
      </c>
      <c r="J3087">
        <v>44391</v>
      </c>
      <c r="K3087">
        <v>44422</v>
      </c>
      <c r="L3087" t="s">
        <v>30</v>
      </c>
      <c r="M3087" t="str">
        <f>IF(OR(Table1[[#This Row],[Loan_Status]]="Fully Paid",Table1[[#This Row],[Loan_Status]]="Current"),"Good Loan",IF(Table1[[#This Row],[Loan_Status]]="Charged Off","Bad Loan",""))</f>
        <v>Good Loan</v>
      </c>
      <c r="N3087">
        <v>44453</v>
      </c>
      <c r="O3087">
        <v>707213</v>
      </c>
      <c r="P3087" t="s">
        <v>835</v>
      </c>
      <c r="Q3087" t="s">
        <v>357</v>
      </c>
      <c r="R3087" t="s">
        <v>41</v>
      </c>
      <c r="S3087" t="s">
        <v>502</v>
      </c>
      <c r="T3087">
        <v>80000</v>
      </c>
      <c r="U3087">
        <v>0.2341</v>
      </c>
      <c r="V3087">
        <v>361.44</v>
      </c>
      <c r="W3087">
        <v>0.15579999999999999</v>
      </c>
      <c r="X3087">
        <v>15000</v>
      </c>
      <c r="Y3087">
        <v>18</v>
      </c>
      <c r="Z3087">
        <v>21203</v>
      </c>
    </row>
    <row r="3088" spans="1:26" ht="14.25" customHeight="1">
      <c r="A3088">
        <v>535364</v>
      </c>
      <c r="B3088" t="s">
        <v>94</v>
      </c>
      <c r="C3088" t="s">
        <v>25</v>
      </c>
      <c r="D3088" t="s">
        <v>48</v>
      </c>
      <c r="E3088" t="s">
        <v>2932</v>
      </c>
      <c r="F3088" t="s">
        <v>68</v>
      </c>
      <c r="G3088" t="s">
        <v>39</v>
      </c>
      <c r="H3088">
        <v>44357</v>
      </c>
      <c r="I3088" t="str">
        <f>TEXT(Table1[[#This Row],[Issue_Date]],"mmm")</f>
        <v>Jun</v>
      </c>
      <c r="J3088">
        <v>44454</v>
      </c>
      <c r="K3088">
        <v>44514</v>
      </c>
      <c r="L3088" t="s">
        <v>30</v>
      </c>
      <c r="M3088" t="str">
        <f>IF(OR(Table1[[#This Row],[Loan_Status]]="Fully Paid",Table1[[#This Row],[Loan_Status]]="Current"),"Good Loan",IF(Table1[[#This Row],[Loan_Status]]="Charged Off","Bad Loan",""))</f>
        <v>Good Loan</v>
      </c>
      <c r="N3088">
        <v>44544</v>
      </c>
      <c r="O3088">
        <v>691783</v>
      </c>
      <c r="P3088" t="s">
        <v>835</v>
      </c>
      <c r="Q3088" t="s">
        <v>513</v>
      </c>
      <c r="R3088" t="s">
        <v>41</v>
      </c>
      <c r="S3088" t="s">
        <v>502</v>
      </c>
      <c r="T3088">
        <v>85000</v>
      </c>
      <c r="U3088">
        <v>0.22140000000000001</v>
      </c>
      <c r="V3088">
        <v>489.77</v>
      </c>
      <c r="W3088">
        <v>0.16320000000000001</v>
      </c>
      <c r="X3088">
        <v>20000</v>
      </c>
      <c r="Y3088">
        <v>62</v>
      </c>
      <c r="Z3088">
        <v>29157</v>
      </c>
    </row>
    <row r="3089" spans="1:26" ht="14.25" customHeight="1">
      <c r="A3089">
        <v>654063</v>
      </c>
      <c r="B3089" t="s">
        <v>115</v>
      </c>
      <c r="C3089" t="s">
        <v>25</v>
      </c>
      <c r="D3089" t="s">
        <v>73</v>
      </c>
      <c r="E3089" t="s">
        <v>2933</v>
      </c>
      <c r="F3089" t="s">
        <v>68</v>
      </c>
      <c r="G3089" t="s">
        <v>39</v>
      </c>
      <c r="H3089">
        <v>44207</v>
      </c>
      <c r="I3089" t="str">
        <f>TEXT(Table1[[#This Row],[Issue_Date]],"mmm")</f>
        <v>Jan</v>
      </c>
      <c r="J3089">
        <v>44422</v>
      </c>
      <c r="K3089">
        <v>44361</v>
      </c>
      <c r="L3089" t="s">
        <v>30</v>
      </c>
      <c r="M3089" t="str">
        <f>IF(OR(Table1[[#This Row],[Loan_Status]]="Fully Paid",Table1[[#This Row],[Loan_Status]]="Current"),"Good Loan",IF(Table1[[#This Row],[Loan_Status]]="Charged Off","Bad Loan",""))</f>
        <v>Good Loan</v>
      </c>
      <c r="N3089">
        <v>44391</v>
      </c>
      <c r="O3089">
        <v>836478</v>
      </c>
      <c r="P3089" t="s">
        <v>835</v>
      </c>
      <c r="Q3089" t="s">
        <v>83</v>
      </c>
      <c r="R3089" t="s">
        <v>41</v>
      </c>
      <c r="S3089" t="s">
        <v>502</v>
      </c>
      <c r="T3089">
        <v>105000</v>
      </c>
      <c r="U3089">
        <v>0.16750000000000001</v>
      </c>
      <c r="V3089">
        <v>603.32000000000005</v>
      </c>
      <c r="W3089">
        <v>0.1565</v>
      </c>
      <c r="X3089">
        <v>25000</v>
      </c>
      <c r="Y3089">
        <v>22</v>
      </c>
      <c r="Z3089">
        <v>34693</v>
      </c>
    </row>
    <row r="3090" spans="1:26" ht="14.25" customHeight="1">
      <c r="A3090">
        <v>765768</v>
      </c>
      <c r="B3090" t="s">
        <v>94</v>
      </c>
      <c r="C3090" t="s">
        <v>25</v>
      </c>
      <c r="D3090" t="s">
        <v>157</v>
      </c>
      <c r="E3090" t="s">
        <v>2934</v>
      </c>
      <c r="F3090" t="s">
        <v>68</v>
      </c>
      <c r="G3090" t="s">
        <v>39</v>
      </c>
      <c r="H3090">
        <v>44327</v>
      </c>
      <c r="I3090" t="str">
        <f>TEXT(Table1[[#This Row],[Issue_Date]],"mmm")</f>
        <v>May</v>
      </c>
      <c r="J3090">
        <v>44271</v>
      </c>
      <c r="K3090">
        <v>44271</v>
      </c>
      <c r="L3090" t="s">
        <v>30</v>
      </c>
      <c r="M3090" t="str">
        <f>IF(OR(Table1[[#This Row],[Loan_Status]]="Fully Paid",Table1[[#This Row],[Loan_Status]]="Current"),"Good Loan",IF(Table1[[#This Row],[Loan_Status]]="Charged Off","Bad Loan",""))</f>
        <v>Good Loan</v>
      </c>
      <c r="N3090">
        <v>44302</v>
      </c>
      <c r="O3090">
        <v>966703</v>
      </c>
      <c r="P3090" t="s">
        <v>835</v>
      </c>
      <c r="Q3090" t="s">
        <v>101</v>
      </c>
      <c r="R3090" t="s">
        <v>41</v>
      </c>
      <c r="S3090" t="s">
        <v>502</v>
      </c>
      <c r="T3090">
        <v>50000</v>
      </c>
      <c r="U3090">
        <v>0.2482</v>
      </c>
      <c r="V3090">
        <v>389.01</v>
      </c>
      <c r="W3090">
        <v>0.15989999999999999</v>
      </c>
      <c r="X3090">
        <v>16000</v>
      </c>
      <c r="Y3090">
        <v>24</v>
      </c>
      <c r="Z3090">
        <v>23318</v>
      </c>
    </row>
    <row r="3091" spans="1:26" ht="14.25" customHeight="1">
      <c r="A3091">
        <v>830129</v>
      </c>
      <c r="B3091" t="s">
        <v>97</v>
      </c>
      <c r="C3091" t="s">
        <v>25</v>
      </c>
      <c r="D3091" t="s">
        <v>26</v>
      </c>
      <c r="E3091" t="s">
        <v>2935</v>
      </c>
      <c r="F3091" t="s">
        <v>68</v>
      </c>
      <c r="G3091" t="s">
        <v>39</v>
      </c>
      <c r="H3091">
        <v>44419</v>
      </c>
      <c r="I3091" t="str">
        <f>TEXT(Table1[[#This Row],[Issue_Date]],"mmm")</f>
        <v>Aug</v>
      </c>
      <c r="J3091">
        <v>44454</v>
      </c>
      <c r="K3091">
        <v>44454</v>
      </c>
      <c r="L3091" t="s">
        <v>30</v>
      </c>
      <c r="M3091" t="str">
        <f>IF(OR(Table1[[#This Row],[Loan_Status]]="Fully Paid",Table1[[#This Row],[Loan_Status]]="Current"),"Good Loan",IF(Table1[[#This Row],[Loan_Status]]="Charged Off","Bad Loan",""))</f>
        <v>Good Loan</v>
      </c>
      <c r="N3091">
        <v>44484</v>
      </c>
      <c r="O3091">
        <v>1039276</v>
      </c>
      <c r="P3091" t="s">
        <v>835</v>
      </c>
      <c r="Q3091" t="s">
        <v>101</v>
      </c>
      <c r="R3091" t="s">
        <v>41</v>
      </c>
      <c r="S3091" t="s">
        <v>502</v>
      </c>
      <c r="T3091">
        <v>99000</v>
      </c>
      <c r="U3091">
        <v>0.14799999999999999</v>
      </c>
      <c r="V3091">
        <v>350.11</v>
      </c>
      <c r="W3091">
        <v>0.15989999999999999</v>
      </c>
      <c r="X3091">
        <v>14400</v>
      </c>
      <c r="Y3091">
        <v>34</v>
      </c>
      <c r="Z3091">
        <v>20571</v>
      </c>
    </row>
    <row r="3092" spans="1:26" ht="14.25" customHeight="1">
      <c r="A3092">
        <v>653656</v>
      </c>
      <c r="B3092" t="s">
        <v>136</v>
      </c>
      <c r="C3092" t="s">
        <v>25</v>
      </c>
      <c r="D3092" t="s">
        <v>48</v>
      </c>
      <c r="E3092" t="s">
        <v>2936</v>
      </c>
      <c r="F3092" t="s">
        <v>68</v>
      </c>
      <c r="G3092" t="s">
        <v>39</v>
      </c>
      <c r="H3092">
        <v>44207</v>
      </c>
      <c r="I3092" t="str">
        <f>TEXT(Table1[[#This Row],[Issue_Date]],"mmm")</f>
        <v>Jan</v>
      </c>
      <c r="J3092">
        <v>44330</v>
      </c>
      <c r="K3092">
        <v>44541</v>
      </c>
      <c r="L3092" t="s">
        <v>30</v>
      </c>
      <c r="M3092" t="str">
        <f>IF(OR(Table1[[#This Row],[Loan_Status]]="Fully Paid",Table1[[#This Row],[Loan_Status]]="Current"),"Good Loan",IF(Table1[[#This Row],[Loan_Status]]="Charged Off","Bad Loan",""))</f>
        <v>Good Loan</v>
      </c>
      <c r="N3092">
        <v>44572</v>
      </c>
      <c r="O3092">
        <v>835926</v>
      </c>
      <c r="P3092" t="s">
        <v>835</v>
      </c>
      <c r="Q3092" t="s">
        <v>101</v>
      </c>
      <c r="R3092" t="s">
        <v>41</v>
      </c>
      <c r="S3092" t="s">
        <v>502</v>
      </c>
      <c r="T3092">
        <v>165000</v>
      </c>
      <c r="U3092">
        <v>0.12180000000000001</v>
      </c>
      <c r="V3092">
        <v>474.86</v>
      </c>
      <c r="W3092">
        <v>0.14910000000000001</v>
      </c>
      <c r="X3092">
        <v>20000</v>
      </c>
      <c r="Y3092">
        <v>33</v>
      </c>
      <c r="Z3092">
        <v>22354</v>
      </c>
    </row>
    <row r="3093" spans="1:26" ht="14.25" customHeight="1">
      <c r="A3093">
        <v>974704</v>
      </c>
      <c r="B3093" t="s">
        <v>94</v>
      </c>
      <c r="C3093" t="s">
        <v>25</v>
      </c>
      <c r="D3093" t="s">
        <v>48</v>
      </c>
      <c r="E3093" t="s">
        <v>2206</v>
      </c>
      <c r="F3093" t="s">
        <v>68</v>
      </c>
      <c r="G3093" t="s">
        <v>39</v>
      </c>
      <c r="H3093">
        <v>44480</v>
      </c>
      <c r="I3093" t="str">
        <f>TEXT(Table1[[#This Row],[Issue_Date]],"mmm")</f>
        <v>Oct</v>
      </c>
      <c r="J3093">
        <v>44332</v>
      </c>
      <c r="K3093">
        <v>44544</v>
      </c>
      <c r="L3093" t="s">
        <v>30</v>
      </c>
      <c r="M3093" t="str">
        <f>IF(OR(Table1[[#This Row],[Loan_Status]]="Fully Paid",Table1[[#This Row],[Loan_Status]]="Current"),"Good Loan",IF(Table1[[#This Row],[Loan_Status]]="Charged Off","Bad Loan",""))</f>
        <v>Good Loan</v>
      </c>
      <c r="N3093">
        <v>44575</v>
      </c>
      <c r="O3093">
        <v>1196992</v>
      </c>
      <c r="P3093" t="s">
        <v>835</v>
      </c>
      <c r="Q3093" t="s">
        <v>357</v>
      </c>
      <c r="R3093" t="s">
        <v>41</v>
      </c>
      <c r="S3093" t="s">
        <v>502</v>
      </c>
      <c r="T3093">
        <v>92800</v>
      </c>
      <c r="U3093">
        <v>0.16339999999999999</v>
      </c>
      <c r="V3093">
        <v>499.96</v>
      </c>
      <c r="W3093">
        <v>0.17269999999999999</v>
      </c>
      <c r="X3093">
        <v>20000</v>
      </c>
      <c r="Y3093">
        <v>34</v>
      </c>
      <c r="Z3093">
        <v>28229</v>
      </c>
    </row>
    <row r="3094" spans="1:26" ht="14.25" customHeight="1">
      <c r="A3094">
        <v>673667</v>
      </c>
      <c r="B3094" t="s">
        <v>174</v>
      </c>
      <c r="C3094" t="s">
        <v>25</v>
      </c>
      <c r="D3094" t="s">
        <v>48</v>
      </c>
      <c r="E3094" t="s">
        <v>2937</v>
      </c>
      <c r="F3094" t="s">
        <v>68</v>
      </c>
      <c r="G3094" t="s">
        <v>39</v>
      </c>
      <c r="H3094">
        <v>44238</v>
      </c>
      <c r="I3094" t="str">
        <f>TEXT(Table1[[#This Row],[Issue_Date]],"mmm")</f>
        <v>Feb</v>
      </c>
      <c r="J3094">
        <v>44420</v>
      </c>
      <c r="K3094">
        <v>44420</v>
      </c>
      <c r="L3094" t="s">
        <v>30</v>
      </c>
      <c r="M3094" t="str">
        <f>IF(OR(Table1[[#This Row],[Loan_Status]]="Fully Paid",Table1[[#This Row],[Loan_Status]]="Current"),"Good Loan",IF(Table1[[#This Row],[Loan_Status]]="Charged Off","Bad Loan",""))</f>
        <v>Good Loan</v>
      </c>
      <c r="N3094">
        <v>44451</v>
      </c>
      <c r="O3094">
        <v>861058</v>
      </c>
      <c r="P3094" t="s">
        <v>835</v>
      </c>
      <c r="Q3094" t="s">
        <v>513</v>
      </c>
      <c r="R3094" t="s">
        <v>41</v>
      </c>
      <c r="S3094" t="s">
        <v>502</v>
      </c>
      <c r="T3094">
        <v>135000</v>
      </c>
      <c r="U3094">
        <v>9.9199999999999997E-2</v>
      </c>
      <c r="V3094">
        <v>851.51</v>
      </c>
      <c r="W3094">
        <v>0.16020000000000001</v>
      </c>
      <c r="X3094">
        <v>35000</v>
      </c>
      <c r="Y3094">
        <v>27</v>
      </c>
      <c r="Z3094">
        <v>41509</v>
      </c>
    </row>
    <row r="3095" spans="1:26" ht="14.25" customHeight="1">
      <c r="A3095">
        <v>646550</v>
      </c>
      <c r="B3095" t="s">
        <v>63</v>
      </c>
      <c r="C3095" t="s">
        <v>25</v>
      </c>
      <c r="D3095" t="s">
        <v>48</v>
      </c>
      <c r="E3095" t="s">
        <v>2938</v>
      </c>
      <c r="F3095" t="s">
        <v>68</v>
      </c>
      <c r="G3095" t="s">
        <v>39</v>
      </c>
      <c r="H3095">
        <v>44207</v>
      </c>
      <c r="I3095" t="str">
        <f>TEXT(Table1[[#This Row],[Issue_Date]],"mmm")</f>
        <v>Jan</v>
      </c>
      <c r="J3095">
        <v>44332</v>
      </c>
      <c r="K3095">
        <v>44514</v>
      </c>
      <c r="L3095" t="s">
        <v>30</v>
      </c>
      <c r="M3095" t="str">
        <f>IF(OR(Table1[[#This Row],[Loan_Status]]="Fully Paid",Table1[[#This Row],[Loan_Status]]="Current"),"Good Loan",IF(Table1[[#This Row],[Loan_Status]]="Charged Off","Bad Loan",""))</f>
        <v>Good Loan</v>
      </c>
      <c r="N3095">
        <v>44544</v>
      </c>
      <c r="O3095">
        <v>827235</v>
      </c>
      <c r="P3095" t="s">
        <v>835</v>
      </c>
      <c r="Q3095" t="s">
        <v>83</v>
      </c>
      <c r="R3095" t="s">
        <v>41</v>
      </c>
      <c r="S3095" t="s">
        <v>502</v>
      </c>
      <c r="T3095">
        <v>125000</v>
      </c>
      <c r="U3095">
        <v>0.15</v>
      </c>
      <c r="V3095">
        <v>597.38</v>
      </c>
      <c r="W3095">
        <v>0.152</v>
      </c>
      <c r="X3095">
        <v>25000</v>
      </c>
      <c r="Y3095">
        <v>32</v>
      </c>
      <c r="Z3095">
        <v>35160</v>
      </c>
    </row>
    <row r="3096" spans="1:26" ht="14.25" customHeight="1">
      <c r="A3096">
        <v>1007212</v>
      </c>
      <c r="B3096" t="s">
        <v>94</v>
      </c>
      <c r="C3096" t="s">
        <v>25</v>
      </c>
      <c r="D3096" t="s">
        <v>73</v>
      </c>
      <c r="E3096" t="s">
        <v>2939</v>
      </c>
      <c r="F3096" t="s">
        <v>68</v>
      </c>
      <c r="G3096" t="s">
        <v>39</v>
      </c>
      <c r="H3096">
        <v>44511</v>
      </c>
      <c r="I3096" t="str">
        <f>TEXT(Table1[[#This Row],[Issue_Date]],"mmm")</f>
        <v>Nov</v>
      </c>
      <c r="J3096">
        <v>44212</v>
      </c>
      <c r="K3096">
        <v>44330</v>
      </c>
      <c r="L3096" t="s">
        <v>30</v>
      </c>
      <c r="M3096" t="str">
        <f>IF(OR(Table1[[#This Row],[Loan_Status]]="Fully Paid",Table1[[#This Row],[Loan_Status]]="Current"),"Good Loan",IF(Table1[[#This Row],[Loan_Status]]="Charged Off","Bad Loan",""))</f>
        <v>Good Loan</v>
      </c>
      <c r="N3096">
        <v>44361</v>
      </c>
      <c r="O3096">
        <v>1233599</v>
      </c>
      <c r="P3096" t="s">
        <v>835</v>
      </c>
      <c r="Q3096" t="s">
        <v>357</v>
      </c>
      <c r="R3096" t="s">
        <v>41</v>
      </c>
      <c r="S3096" t="s">
        <v>502</v>
      </c>
      <c r="T3096">
        <v>122000</v>
      </c>
      <c r="U3096">
        <v>0.21840000000000001</v>
      </c>
      <c r="V3096">
        <v>874.93</v>
      </c>
      <c r="W3096">
        <v>0.17269999999999999</v>
      </c>
      <c r="X3096">
        <v>35000</v>
      </c>
      <c r="Y3096">
        <v>35</v>
      </c>
      <c r="Z3096">
        <v>47442</v>
      </c>
    </row>
    <row r="3097" spans="1:26" ht="14.25" customHeight="1">
      <c r="A3097">
        <v>596124</v>
      </c>
      <c r="B3097" t="s">
        <v>67</v>
      </c>
      <c r="C3097" t="s">
        <v>25</v>
      </c>
      <c r="D3097" t="s">
        <v>48</v>
      </c>
      <c r="E3097" t="s">
        <v>2940</v>
      </c>
      <c r="F3097" t="s">
        <v>28</v>
      </c>
      <c r="G3097" t="s">
        <v>39</v>
      </c>
      <c r="H3097">
        <v>44479</v>
      </c>
      <c r="I3097" t="str">
        <f>TEXT(Table1[[#This Row],[Issue_Date]],"mmm")</f>
        <v>Oct</v>
      </c>
      <c r="J3097">
        <v>44361</v>
      </c>
      <c r="K3097">
        <v>44389</v>
      </c>
      <c r="L3097" t="s">
        <v>30</v>
      </c>
      <c r="M3097" t="str">
        <f>IF(OR(Table1[[#This Row],[Loan_Status]]="Fully Paid",Table1[[#This Row],[Loan_Status]]="Current"),"Good Loan",IF(Table1[[#This Row],[Loan_Status]]="Charged Off","Bad Loan",""))</f>
        <v>Good Loan</v>
      </c>
      <c r="N3097">
        <v>44420</v>
      </c>
      <c r="O3097">
        <v>765286</v>
      </c>
      <c r="P3097" t="s">
        <v>835</v>
      </c>
      <c r="Q3097" t="s">
        <v>32</v>
      </c>
      <c r="R3097" t="s">
        <v>41</v>
      </c>
      <c r="S3097" t="s">
        <v>502</v>
      </c>
      <c r="T3097">
        <v>53000</v>
      </c>
      <c r="U3097">
        <v>0.10050000000000001</v>
      </c>
      <c r="V3097">
        <v>250.49</v>
      </c>
      <c r="W3097">
        <v>0.16450000000000001</v>
      </c>
      <c r="X3097">
        <v>10200</v>
      </c>
      <c r="Y3097">
        <v>18</v>
      </c>
      <c r="Z3097">
        <v>11608</v>
      </c>
    </row>
    <row r="3098" spans="1:26" ht="14.25" customHeight="1">
      <c r="A3098">
        <v>1034299</v>
      </c>
      <c r="B3098" t="s">
        <v>153</v>
      </c>
      <c r="C3098" t="s">
        <v>25</v>
      </c>
      <c r="D3098" t="s">
        <v>48</v>
      </c>
      <c r="E3098" t="s">
        <v>2941</v>
      </c>
      <c r="F3098" t="s">
        <v>28</v>
      </c>
      <c r="G3098" t="s">
        <v>39</v>
      </c>
      <c r="H3098">
        <v>44541</v>
      </c>
      <c r="I3098" t="str">
        <f>TEXT(Table1[[#This Row],[Issue_Date]],"mmm")</f>
        <v>Dec</v>
      </c>
      <c r="J3098">
        <v>44332</v>
      </c>
      <c r="K3098">
        <v>44243</v>
      </c>
      <c r="L3098" t="s">
        <v>30</v>
      </c>
      <c r="M3098" t="str">
        <f>IF(OR(Table1[[#This Row],[Loan_Status]]="Fully Paid",Table1[[#This Row],[Loan_Status]]="Current"),"Good Loan",IF(Table1[[#This Row],[Loan_Status]]="Charged Off","Bad Loan",""))</f>
        <v>Good Loan</v>
      </c>
      <c r="N3098">
        <v>44271</v>
      </c>
      <c r="O3098">
        <v>1263895</v>
      </c>
      <c r="P3098" t="s">
        <v>835</v>
      </c>
      <c r="Q3098" t="s">
        <v>364</v>
      </c>
      <c r="R3098" t="s">
        <v>41</v>
      </c>
      <c r="S3098" t="s">
        <v>502</v>
      </c>
      <c r="T3098">
        <v>185000</v>
      </c>
      <c r="U3098">
        <v>0.16719999999999999</v>
      </c>
      <c r="V3098">
        <v>916.03</v>
      </c>
      <c r="W3098">
        <v>0.19420000000000001</v>
      </c>
      <c r="X3098">
        <v>35000</v>
      </c>
      <c r="Y3098">
        <v>37</v>
      </c>
      <c r="Z3098">
        <v>54287</v>
      </c>
    </row>
    <row r="3099" spans="1:26" ht="14.25" customHeight="1">
      <c r="A3099">
        <v>751510</v>
      </c>
      <c r="B3099" t="s">
        <v>115</v>
      </c>
      <c r="C3099" t="s">
        <v>25</v>
      </c>
      <c r="D3099" t="s">
        <v>81</v>
      </c>
      <c r="E3099" t="s">
        <v>2425</v>
      </c>
      <c r="F3099" t="s">
        <v>28</v>
      </c>
      <c r="G3099" t="s">
        <v>39</v>
      </c>
      <c r="H3099">
        <v>44327</v>
      </c>
      <c r="I3099" t="str">
        <f>TEXT(Table1[[#This Row],[Issue_Date]],"mmm")</f>
        <v>May</v>
      </c>
      <c r="J3099">
        <v>44332</v>
      </c>
      <c r="K3099">
        <v>44242</v>
      </c>
      <c r="L3099" t="s">
        <v>30</v>
      </c>
      <c r="M3099" t="str">
        <f>IF(OR(Table1[[#This Row],[Loan_Status]]="Fully Paid",Table1[[#This Row],[Loan_Status]]="Current"),"Good Loan",IF(Table1[[#This Row],[Loan_Status]]="Charged Off","Bad Loan",""))</f>
        <v>Good Loan</v>
      </c>
      <c r="N3099">
        <v>44270</v>
      </c>
      <c r="O3099">
        <v>950959</v>
      </c>
      <c r="P3099" t="s">
        <v>835</v>
      </c>
      <c r="Q3099" t="s">
        <v>495</v>
      </c>
      <c r="R3099" t="s">
        <v>41</v>
      </c>
      <c r="S3099" t="s">
        <v>502</v>
      </c>
      <c r="T3099">
        <v>125000</v>
      </c>
      <c r="U3099">
        <v>0.125</v>
      </c>
      <c r="V3099">
        <v>512.13</v>
      </c>
      <c r="W3099">
        <v>0.18390000000000001</v>
      </c>
      <c r="X3099">
        <v>20000</v>
      </c>
      <c r="Y3099">
        <v>16</v>
      </c>
      <c r="Z3099">
        <v>29825</v>
      </c>
    </row>
    <row r="3100" spans="1:26" ht="14.25" customHeight="1">
      <c r="A3100">
        <v>560109</v>
      </c>
      <c r="B3100" t="s">
        <v>53</v>
      </c>
      <c r="C3100" t="s">
        <v>25</v>
      </c>
      <c r="D3100" t="s">
        <v>64</v>
      </c>
      <c r="E3100" t="s">
        <v>2942</v>
      </c>
      <c r="F3100" t="s">
        <v>28</v>
      </c>
      <c r="G3100" t="s">
        <v>39</v>
      </c>
      <c r="H3100">
        <v>44418</v>
      </c>
      <c r="I3100" t="str">
        <f>TEXT(Table1[[#This Row],[Issue_Date]],"mmm")</f>
        <v>Aug</v>
      </c>
      <c r="J3100">
        <v>44300</v>
      </c>
      <c r="K3100">
        <v>44300</v>
      </c>
      <c r="L3100" t="s">
        <v>30</v>
      </c>
      <c r="M3100" t="str">
        <f>IF(OR(Table1[[#This Row],[Loan_Status]]="Fully Paid",Table1[[#This Row],[Loan_Status]]="Current"),"Good Loan",IF(Table1[[#This Row],[Loan_Status]]="Charged Off","Bad Loan",""))</f>
        <v>Good Loan</v>
      </c>
      <c r="N3100">
        <v>44330</v>
      </c>
      <c r="O3100">
        <v>720952</v>
      </c>
      <c r="P3100" t="s">
        <v>835</v>
      </c>
      <c r="Q3100" t="s">
        <v>32</v>
      </c>
      <c r="R3100" t="s">
        <v>41</v>
      </c>
      <c r="S3100" t="s">
        <v>502</v>
      </c>
      <c r="T3100">
        <v>107496</v>
      </c>
      <c r="U3100">
        <v>0.23910000000000001</v>
      </c>
      <c r="V3100">
        <v>514.49</v>
      </c>
      <c r="W3100">
        <v>0.16450000000000001</v>
      </c>
      <c r="X3100">
        <v>24250</v>
      </c>
      <c r="Y3100">
        <v>38</v>
      </c>
      <c r="Z3100">
        <v>29984</v>
      </c>
    </row>
    <row r="3101" spans="1:26" ht="14.25" customHeight="1">
      <c r="A3101">
        <v>1041332</v>
      </c>
      <c r="B3101" t="s">
        <v>94</v>
      </c>
      <c r="C3101" t="s">
        <v>25</v>
      </c>
      <c r="D3101" t="s">
        <v>98</v>
      </c>
      <c r="E3101" t="s">
        <v>2943</v>
      </c>
      <c r="F3101" t="s">
        <v>28</v>
      </c>
      <c r="G3101" t="s">
        <v>39</v>
      </c>
      <c r="H3101">
        <v>44541</v>
      </c>
      <c r="I3101" t="str">
        <f>TEXT(Table1[[#This Row],[Issue_Date]],"mmm")</f>
        <v>Dec</v>
      </c>
      <c r="J3101">
        <v>44332</v>
      </c>
      <c r="K3101">
        <v>44208</v>
      </c>
      <c r="L3101" t="s">
        <v>30</v>
      </c>
      <c r="M3101" t="str">
        <f>IF(OR(Table1[[#This Row],[Loan_Status]]="Fully Paid",Table1[[#This Row],[Loan_Status]]="Current"),"Good Loan",IF(Table1[[#This Row],[Loan_Status]]="Charged Off","Bad Loan",""))</f>
        <v>Good Loan</v>
      </c>
      <c r="N3101">
        <v>44239</v>
      </c>
      <c r="O3101">
        <v>1271575</v>
      </c>
      <c r="P3101" t="s">
        <v>835</v>
      </c>
      <c r="Q3101" t="s">
        <v>495</v>
      </c>
      <c r="R3101" t="s">
        <v>41</v>
      </c>
      <c r="S3101" t="s">
        <v>502</v>
      </c>
      <c r="T3101">
        <v>68000</v>
      </c>
      <c r="U3101">
        <v>0.2208</v>
      </c>
      <c r="V3101">
        <v>648.92999999999995</v>
      </c>
      <c r="W3101">
        <v>0.1903</v>
      </c>
      <c r="X3101">
        <v>25000</v>
      </c>
      <c r="Y3101">
        <v>23</v>
      </c>
      <c r="Z3101">
        <v>25397</v>
      </c>
    </row>
    <row r="3102" spans="1:26" ht="14.25" customHeight="1">
      <c r="A3102">
        <v>783587</v>
      </c>
      <c r="B3102" t="s">
        <v>90</v>
      </c>
      <c r="C3102" t="s">
        <v>25</v>
      </c>
      <c r="D3102" t="s">
        <v>36</v>
      </c>
      <c r="E3102" t="s">
        <v>2944</v>
      </c>
      <c r="F3102" t="s">
        <v>28</v>
      </c>
      <c r="G3102" t="s">
        <v>39</v>
      </c>
      <c r="H3102">
        <v>44358</v>
      </c>
      <c r="I3102" t="str">
        <f>TEXT(Table1[[#This Row],[Issue_Date]],"mmm")</f>
        <v>Jun</v>
      </c>
      <c r="J3102">
        <v>44513</v>
      </c>
      <c r="K3102">
        <v>44267</v>
      </c>
      <c r="L3102" t="s">
        <v>30</v>
      </c>
      <c r="M3102" t="str">
        <f>IF(OR(Table1[[#This Row],[Loan_Status]]="Fully Paid",Table1[[#This Row],[Loan_Status]]="Current"),"Good Loan",IF(Table1[[#This Row],[Loan_Status]]="Charged Off","Bad Loan",""))</f>
        <v>Good Loan</v>
      </c>
      <c r="N3102">
        <v>44298</v>
      </c>
      <c r="O3102">
        <v>986716</v>
      </c>
      <c r="P3102" t="s">
        <v>835</v>
      </c>
      <c r="Q3102" t="s">
        <v>642</v>
      </c>
      <c r="R3102" t="s">
        <v>41</v>
      </c>
      <c r="S3102" t="s">
        <v>502</v>
      </c>
      <c r="T3102">
        <v>115000</v>
      </c>
      <c r="U3102">
        <v>7.17E-2</v>
      </c>
      <c r="V3102">
        <v>704.72</v>
      </c>
      <c r="W3102">
        <v>0.19289999999999999</v>
      </c>
      <c r="X3102">
        <v>27000</v>
      </c>
      <c r="Y3102">
        <v>43</v>
      </c>
      <c r="Z3102">
        <v>29945</v>
      </c>
    </row>
    <row r="3103" spans="1:26" ht="14.25" customHeight="1">
      <c r="A3103">
        <v>947469</v>
      </c>
      <c r="B3103" t="s">
        <v>97</v>
      </c>
      <c r="C3103" t="s">
        <v>25</v>
      </c>
      <c r="D3103" t="s">
        <v>157</v>
      </c>
      <c r="E3103" t="s">
        <v>2945</v>
      </c>
      <c r="F3103" t="s">
        <v>28</v>
      </c>
      <c r="G3103" t="s">
        <v>39</v>
      </c>
      <c r="H3103">
        <v>44511</v>
      </c>
      <c r="I3103" t="str">
        <f>TEXT(Table1[[#This Row],[Issue_Date]],"mmm")</f>
        <v>Nov</v>
      </c>
      <c r="J3103">
        <v>44332</v>
      </c>
      <c r="K3103">
        <v>44241</v>
      </c>
      <c r="L3103" t="s">
        <v>30</v>
      </c>
      <c r="M3103" t="str">
        <f>IF(OR(Table1[[#This Row],[Loan_Status]]="Fully Paid",Table1[[#This Row],[Loan_Status]]="Current"),"Good Loan",IF(Table1[[#This Row],[Loan_Status]]="Charged Off","Bad Loan",""))</f>
        <v>Good Loan</v>
      </c>
      <c r="N3103">
        <v>44269</v>
      </c>
      <c r="O3103">
        <v>1168220</v>
      </c>
      <c r="P3103" t="s">
        <v>835</v>
      </c>
      <c r="Q3103" t="s">
        <v>364</v>
      </c>
      <c r="R3103" t="s">
        <v>41</v>
      </c>
      <c r="S3103" t="s">
        <v>502</v>
      </c>
      <c r="T3103">
        <v>98000</v>
      </c>
      <c r="U3103">
        <v>8.4500000000000006E-2</v>
      </c>
      <c r="V3103">
        <v>785.17</v>
      </c>
      <c r="W3103">
        <v>0.19420000000000001</v>
      </c>
      <c r="X3103">
        <v>30000</v>
      </c>
      <c r="Y3103">
        <v>19</v>
      </c>
      <c r="Z3103">
        <v>41155</v>
      </c>
    </row>
    <row r="3104" spans="1:26" ht="14.25" customHeight="1">
      <c r="A3104">
        <v>878820</v>
      </c>
      <c r="B3104" t="s">
        <v>434</v>
      </c>
      <c r="C3104" t="s">
        <v>25</v>
      </c>
      <c r="D3104" t="s">
        <v>86</v>
      </c>
      <c r="E3104" t="s">
        <v>2946</v>
      </c>
      <c r="F3104" t="s">
        <v>28</v>
      </c>
      <c r="G3104" t="s">
        <v>39</v>
      </c>
      <c r="H3104">
        <v>44450</v>
      </c>
      <c r="I3104" t="str">
        <f>TEXT(Table1[[#This Row],[Issue_Date]],"mmm")</f>
        <v>Sep</v>
      </c>
      <c r="J3104">
        <v>44332</v>
      </c>
      <c r="K3104">
        <v>44514</v>
      </c>
      <c r="L3104" t="s">
        <v>30</v>
      </c>
      <c r="M3104" t="str">
        <f>IF(OR(Table1[[#This Row],[Loan_Status]]="Fully Paid",Table1[[#This Row],[Loan_Status]]="Current"),"Good Loan",IF(Table1[[#This Row],[Loan_Status]]="Charged Off","Bad Loan",""))</f>
        <v>Good Loan</v>
      </c>
      <c r="N3104">
        <v>44544</v>
      </c>
      <c r="O3104">
        <v>1093535</v>
      </c>
      <c r="P3104" t="s">
        <v>835</v>
      </c>
      <c r="Q3104" t="s">
        <v>642</v>
      </c>
      <c r="R3104" t="s">
        <v>41</v>
      </c>
      <c r="S3104" t="s">
        <v>502</v>
      </c>
      <c r="T3104">
        <v>85000</v>
      </c>
      <c r="U3104">
        <v>0.19059999999999999</v>
      </c>
      <c r="V3104">
        <v>475.99</v>
      </c>
      <c r="W3104">
        <v>0.1991</v>
      </c>
      <c r="X3104">
        <v>18000</v>
      </c>
      <c r="Y3104">
        <v>32</v>
      </c>
      <c r="Z3104">
        <v>26902</v>
      </c>
    </row>
    <row r="3105" spans="1:26" ht="14.25" customHeight="1">
      <c r="A3105">
        <v>532839</v>
      </c>
      <c r="B3105" t="s">
        <v>35</v>
      </c>
      <c r="C3105" t="s">
        <v>25</v>
      </c>
      <c r="D3105" t="s">
        <v>48</v>
      </c>
      <c r="E3105" t="s">
        <v>2931</v>
      </c>
      <c r="F3105" t="s">
        <v>28</v>
      </c>
      <c r="G3105" t="s">
        <v>39</v>
      </c>
      <c r="H3105">
        <v>44357</v>
      </c>
      <c r="I3105" t="str">
        <f>TEXT(Table1[[#This Row],[Issue_Date]],"mmm")</f>
        <v>Jun</v>
      </c>
      <c r="J3105">
        <v>44391</v>
      </c>
      <c r="K3105">
        <v>44418</v>
      </c>
      <c r="L3105" t="s">
        <v>30</v>
      </c>
      <c r="M3105" t="str">
        <f>IF(OR(Table1[[#This Row],[Loan_Status]]="Fully Paid",Table1[[#This Row],[Loan_Status]]="Current"),"Good Loan",IF(Table1[[#This Row],[Loan_Status]]="Charged Off","Bad Loan",""))</f>
        <v>Good Loan</v>
      </c>
      <c r="N3105">
        <v>44449</v>
      </c>
      <c r="O3105">
        <v>688728</v>
      </c>
      <c r="P3105" t="s">
        <v>835</v>
      </c>
      <c r="Q3105" t="s">
        <v>642</v>
      </c>
      <c r="R3105" t="s">
        <v>41</v>
      </c>
      <c r="S3105" t="s">
        <v>502</v>
      </c>
      <c r="T3105">
        <v>79601.600000000006</v>
      </c>
      <c r="U3105">
        <v>0.2341</v>
      </c>
      <c r="V3105">
        <v>377.95</v>
      </c>
      <c r="W3105">
        <v>0.17560000000000001</v>
      </c>
      <c r="X3105">
        <v>25000</v>
      </c>
      <c r="Y3105">
        <v>18</v>
      </c>
      <c r="Z3105">
        <v>15246</v>
      </c>
    </row>
    <row r="3106" spans="1:26" ht="14.25" customHeight="1">
      <c r="A3106">
        <v>890209</v>
      </c>
      <c r="B3106" t="s">
        <v>139</v>
      </c>
      <c r="C3106" t="s">
        <v>25</v>
      </c>
      <c r="D3106" t="s">
        <v>64</v>
      </c>
      <c r="E3106" t="s">
        <v>2947</v>
      </c>
      <c r="F3106" t="s">
        <v>28</v>
      </c>
      <c r="G3106" t="s">
        <v>39</v>
      </c>
      <c r="H3106">
        <v>44450</v>
      </c>
      <c r="I3106" t="str">
        <f>TEXT(Table1[[#This Row],[Issue_Date]],"mmm")</f>
        <v>Sep</v>
      </c>
      <c r="J3106">
        <v>44332</v>
      </c>
      <c r="K3106">
        <v>44542</v>
      </c>
      <c r="L3106" t="s">
        <v>30</v>
      </c>
      <c r="M3106" t="str">
        <f>IF(OR(Table1[[#This Row],[Loan_Status]]="Fully Paid",Table1[[#This Row],[Loan_Status]]="Current"),"Good Loan",IF(Table1[[#This Row],[Loan_Status]]="Charged Off","Bad Loan",""))</f>
        <v>Good Loan</v>
      </c>
      <c r="N3106">
        <v>44573</v>
      </c>
      <c r="O3106">
        <v>1106883</v>
      </c>
      <c r="P3106" t="s">
        <v>835</v>
      </c>
      <c r="Q3106" t="s">
        <v>642</v>
      </c>
      <c r="R3106" t="s">
        <v>41</v>
      </c>
      <c r="S3106" t="s">
        <v>502</v>
      </c>
      <c r="T3106">
        <v>48000</v>
      </c>
      <c r="U3106">
        <v>0.15179999999999999</v>
      </c>
      <c r="V3106">
        <v>351.71</v>
      </c>
      <c r="W3106">
        <v>0.1991</v>
      </c>
      <c r="X3106">
        <v>13300</v>
      </c>
      <c r="Y3106">
        <v>25</v>
      </c>
      <c r="Z3106">
        <v>16180</v>
      </c>
    </row>
    <row r="3107" spans="1:26" ht="14.25" customHeight="1">
      <c r="A3107">
        <v>801243</v>
      </c>
      <c r="B3107" t="s">
        <v>115</v>
      </c>
      <c r="C3107" t="s">
        <v>25</v>
      </c>
      <c r="D3107" t="s">
        <v>59</v>
      </c>
      <c r="E3107" t="s">
        <v>2948</v>
      </c>
      <c r="F3107" t="s">
        <v>28</v>
      </c>
      <c r="G3107" t="s">
        <v>39</v>
      </c>
      <c r="H3107">
        <v>44388</v>
      </c>
      <c r="I3107" t="str">
        <f>TEXT(Table1[[#This Row],[Issue_Date]],"mmm")</f>
        <v>Jul</v>
      </c>
      <c r="J3107">
        <v>44422</v>
      </c>
      <c r="K3107">
        <v>44422</v>
      </c>
      <c r="L3107" t="s">
        <v>30</v>
      </c>
      <c r="M3107" t="str">
        <f>IF(OR(Table1[[#This Row],[Loan_Status]]="Fully Paid",Table1[[#This Row],[Loan_Status]]="Current"),"Good Loan",IF(Table1[[#This Row],[Loan_Status]]="Charged Off","Bad Loan",""))</f>
        <v>Good Loan</v>
      </c>
      <c r="N3107">
        <v>44453</v>
      </c>
      <c r="O3107">
        <v>1006804</v>
      </c>
      <c r="P3107" t="s">
        <v>835</v>
      </c>
      <c r="Q3107" t="s">
        <v>364</v>
      </c>
      <c r="R3107" t="s">
        <v>41</v>
      </c>
      <c r="S3107" t="s">
        <v>502</v>
      </c>
      <c r="T3107">
        <v>68500</v>
      </c>
      <c r="U3107">
        <v>0.24399999999999999</v>
      </c>
      <c r="V3107">
        <v>532</v>
      </c>
      <c r="W3107">
        <v>0.18790000000000001</v>
      </c>
      <c r="X3107">
        <v>25000</v>
      </c>
      <c r="Y3107">
        <v>24</v>
      </c>
      <c r="Z3107">
        <v>29923</v>
      </c>
    </row>
    <row r="3108" spans="1:26" ht="14.25" customHeight="1">
      <c r="A3108">
        <v>834168</v>
      </c>
      <c r="B3108" t="s">
        <v>70</v>
      </c>
      <c r="C3108" t="s">
        <v>25</v>
      </c>
      <c r="D3108" t="s">
        <v>48</v>
      </c>
      <c r="E3108" t="s">
        <v>2949</v>
      </c>
      <c r="F3108" t="s">
        <v>28</v>
      </c>
      <c r="G3108" t="s">
        <v>39</v>
      </c>
      <c r="H3108">
        <v>44419</v>
      </c>
      <c r="I3108" t="str">
        <f>TEXT(Table1[[#This Row],[Issue_Date]],"mmm")</f>
        <v>Aug</v>
      </c>
      <c r="J3108">
        <v>44483</v>
      </c>
      <c r="K3108">
        <v>44453</v>
      </c>
      <c r="L3108" t="s">
        <v>30</v>
      </c>
      <c r="M3108" t="str">
        <f>IF(OR(Table1[[#This Row],[Loan_Status]]="Fully Paid",Table1[[#This Row],[Loan_Status]]="Current"),"Good Loan",IF(Table1[[#This Row],[Loan_Status]]="Charged Off","Bad Loan",""))</f>
        <v>Good Loan</v>
      </c>
      <c r="N3108">
        <v>44483</v>
      </c>
      <c r="O3108">
        <v>1043980</v>
      </c>
      <c r="P3108" t="s">
        <v>835</v>
      </c>
      <c r="Q3108" t="s">
        <v>364</v>
      </c>
      <c r="R3108" t="s">
        <v>41</v>
      </c>
      <c r="S3108" t="s">
        <v>502</v>
      </c>
      <c r="T3108">
        <v>73500</v>
      </c>
      <c r="U3108">
        <v>0.1757</v>
      </c>
      <c r="V3108">
        <v>808.33</v>
      </c>
      <c r="W3108">
        <v>0.18790000000000001</v>
      </c>
      <c r="X3108">
        <v>31300</v>
      </c>
      <c r="Y3108">
        <v>36</v>
      </c>
      <c r="Z3108">
        <v>45419</v>
      </c>
    </row>
    <row r="3109" spans="1:26" ht="14.25" customHeight="1">
      <c r="A3109">
        <v>475463</v>
      </c>
      <c r="B3109" t="s">
        <v>24</v>
      </c>
      <c r="C3109" t="s">
        <v>25</v>
      </c>
      <c r="D3109" t="s">
        <v>48</v>
      </c>
      <c r="E3109" t="s">
        <v>2950</v>
      </c>
      <c r="F3109" t="s">
        <v>28</v>
      </c>
      <c r="G3109" t="s">
        <v>39</v>
      </c>
      <c r="H3109">
        <v>44418</v>
      </c>
      <c r="I3109" t="str">
        <f>TEXT(Table1[[#This Row],[Issue_Date]],"mmm")</f>
        <v>Aug</v>
      </c>
      <c r="J3109">
        <v>44332</v>
      </c>
      <c r="K3109">
        <v>44329</v>
      </c>
      <c r="L3109" t="s">
        <v>30</v>
      </c>
      <c r="M3109" t="str">
        <f>IF(OR(Table1[[#This Row],[Loan_Status]]="Fully Paid",Table1[[#This Row],[Loan_Status]]="Current"),"Good Loan",IF(Table1[[#This Row],[Loan_Status]]="Charged Off","Bad Loan",""))</f>
        <v>Good Loan</v>
      </c>
      <c r="N3109">
        <v>44360</v>
      </c>
      <c r="O3109">
        <v>601895</v>
      </c>
      <c r="P3109" t="s">
        <v>835</v>
      </c>
      <c r="Q3109" t="s">
        <v>642</v>
      </c>
      <c r="R3109" t="s">
        <v>41</v>
      </c>
      <c r="S3109" t="s">
        <v>502</v>
      </c>
      <c r="T3109">
        <v>75510</v>
      </c>
      <c r="U3109">
        <v>0.23469999999999999</v>
      </c>
      <c r="V3109">
        <v>251.55</v>
      </c>
      <c r="W3109">
        <v>0.17560000000000001</v>
      </c>
      <c r="X3109">
        <v>10000</v>
      </c>
      <c r="Y3109">
        <v>49</v>
      </c>
      <c r="Z3109">
        <v>13778</v>
      </c>
    </row>
    <row r="3110" spans="1:26" ht="14.25" customHeight="1">
      <c r="A3110">
        <v>862397</v>
      </c>
      <c r="B3110" t="s">
        <v>139</v>
      </c>
      <c r="C3110" t="s">
        <v>25</v>
      </c>
      <c r="D3110" t="s">
        <v>73</v>
      </c>
      <c r="E3110" t="s">
        <v>2951</v>
      </c>
      <c r="F3110" t="s">
        <v>28</v>
      </c>
      <c r="G3110" t="s">
        <v>39</v>
      </c>
      <c r="H3110">
        <v>44450</v>
      </c>
      <c r="I3110" t="str">
        <f>TEXT(Table1[[#This Row],[Issue_Date]],"mmm")</f>
        <v>Sep</v>
      </c>
      <c r="J3110">
        <v>44545</v>
      </c>
      <c r="K3110">
        <v>44545</v>
      </c>
      <c r="L3110" t="s">
        <v>30</v>
      </c>
      <c r="M3110" t="str">
        <f>IF(OR(Table1[[#This Row],[Loan_Status]]="Fully Paid",Table1[[#This Row],[Loan_Status]]="Current"),"Good Loan",IF(Table1[[#This Row],[Loan_Status]]="Charged Off","Bad Loan",""))</f>
        <v>Good Loan</v>
      </c>
      <c r="N3110">
        <v>44576</v>
      </c>
      <c r="O3110">
        <v>1075432</v>
      </c>
      <c r="P3110" t="s">
        <v>835</v>
      </c>
      <c r="Q3110" t="s">
        <v>495</v>
      </c>
      <c r="R3110" t="s">
        <v>41</v>
      </c>
      <c r="S3110" t="s">
        <v>502</v>
      </c>
      <c r="T3110">
        <v>55000</v>
      </c>
      <c r="U3110">
        <v>0.21709999999999999</v>
      </c>
      <c r="V3110">
        <v>640.16</v>
      </c>
      <c r="W3110">
        <v>0.18390000000000001</v>
      </c>
      <c r="X3110">
        <v>25000</v>
      </c>
      <c r="Y3110">
        <v>12</v>
      </c>
      <c r="Z3110">
        <v>37814</v>
      </c>
    </row>
    <row r="3111" spans="1:26" ht="14.25" customHeight="1">
      <c r="A3111">
        <v>577968</v>
      </c>
      <c r="B3111" t="s">
        <v>120</v>
      </c>
      <c r="C3111" t="s">
        <v>25</v>
      </c>
      <c r="D3111" t="s">
        <v>73</v>
      </c>
      <c r="E3111" t="s">
        <v>1483</v>
      </c>
      <c r="F3111" t="s">
        <v>28</v>
      </c>
      <c r="G3111" t="s">
        <v>39</v>
      </c>
      <c r="H3111">
        <v>44449</v>
      </c>
      <c r="I3111" t="str">
        <f>TEXT(Table1[[#This Row],[Issue_Date]],"mmm")</f>
        <v>Sep</v>
      </c>
      <c r="J3111">
        <v>44511</v>
      </c>
      <c r="K3111">
        <v>44480</v>
      </c>
      <c r="L3111" t="s">
        <v>30</v>
      </c>
      <c r="M3111" t="str">
        <f>IF(OR(Table1[[#This Row],[Loan_Status]]="Fully Paid",Table1[[#This Row],[Loan_Status]]="Current"),"Good Loan",IF(Table1[[#This Row],[Loan_Status]]="Charged Off","Bad Loan",""))</f>
        <v>Good Loan</v>
      </c>
      <c r="N3111">
        <v>44511</v>
      </c>
      <c r="O3111">
        <v>743163</v>
      </c>
      <c r="P3111" t="s">
        <v>835</v>
      </c>
      <c r="Q3111" t="s">
        <v>642</v>
      </c>
      <c r="R3111" t="s">
        <v>41</v>
      </c>
      <c r="S3111" t="s">
        <v>502</v>
      </c>
      <c r="T3111">
        <v>102000</v>
      </c>
      <c r="U3111">
        <v>0.19600000000000001</v>
      </c>
      <c r="V3111">
        <v>628.87</v>
      </c>
      <c r="W3111">
        <v>0.17560000000000001</v>
      </c>
      <c r="X3111">
        <v>25000</v>
      </c>
      <c r="Y3111">
        <v>52</v>
      </c>
      <c r="Z3111">
        <v>29439</v>
      </c>
    </row>
    <row r="3112" spans="1:26" ht="14.25" customHeight="1">
      <c r="A3112">
        <v>683236</v>
      </c>
      <c r="B3112" t="s">
        <v>120</v>
      </c>
      <c r="C3112" t="s">
        <v>25</v>
      </c>
      <c r="D3112" t="s">
        <v>48</v>
      </c>
      <c r="E3112" t="s">
        <v>2952</v>
      </c>
      <c r="F3112" t="s">
        <v>28</v>
      </c>
      <c r="G3112" t="s">
        <v>39</v>
      </c>
      <c r="H3112">
        <v>44238</v>
      </c>
      <c r="I3112" t="str">
        <f>TEXT(Table1[[#This Row],[Issue_Date]],"mmm")</f>
        <v>Feb</v>
      </c>
      <c r="J3112">
        <v>44270</v>
      </c>
      <c r="K3112">
        <v>44240</v>
      </c>
      <c r="L3112" t="s">
        <v>30</v>
      </c>
      <c r="M3112" t="str">
        <f>IF(OR(Table1[[#This Row],[Loan_Status]]="Fully Paid",Table1[[#This Row],[Loan_Status]]="Current"),"Good Loan",IF(Table1[[#This Row],[Loan_Status]]="Charged Off","Bad Loan",""))</f>
        <v>Good Loan</v>
      </c>
      <c r="N3112">
        <v>44268</v>
      </c>
      <c r="O3112">
        <v>872534</v>
      </c>
      <c r="P3112" t="s">
        <v>835</v>
      </c>
      <c r="Q3112" t="s">
        <v>364</v>
      </c>
      <c r="R3112" t="s">
        <v>41</v>
      </c>
      <c r="S3112" t="s">
        <v>502</v>
      </c>
      <c r="T3112">
        <v>85000</v>
      </c>
      <c r="U3112">
        <v>0.15190000000000001</v>
      </c>
      <c r="V3112">
        <v>872.48</v>
      </c>
      <c r="W3112">
        <v>0.1714</v>
      </c>
      <c r="X3112">
        <v>35000</v>
      </c>
      <c r="Y3112">
        <v>32</v>
      </c>
      <c r="Z3112">
        <v>45008</v>
      </c>
    </row>
    <row r="3113" spans="1:26" ht="14.25" customHeight="1">
      <c r="A3113">
        <v>638405</v>
      </c>
      <c r="B3113" t="s">
        <v>24</v>
      </c>
      <c r="C3113" t="s">
        <v>25</v>
      </c>
      <c r="D3113" t="s">
        <v>48</v>
      </c>
      <c r="E3113" t="s">
        <v>2953</v>
      </c>
      <c r="F3113" t="s">
        <v>361</v>
      </c>
      <c r="G3113" t="s">
        <v>39</v>
      </c>
      <c r="H3113">
        <v>44540</v>
      </c>
      <c r="I3113" t="str">
        <f>TEXT(Table1[[#This Row],[Issue_Date]],"mmm")</f>
        <v>Dec</v>
      </c>
      <c r="J3113">
        <v>44271</v>
      </c>
      <c r="K3113">
        <v>44239</v>
      </c>
      <c r="L3113" t="s">
        <v>30</v>
      </c>
      <c r="M3113" t="str">
        <f>IF(OR(Table1[[#This Row],[Loan_Status]]="Fully Paid",Table1[[#This Row],[Loan_Status]]="Current"),"Good Loan",IF(Table1[[#This Row],[Loan_Status]]="Charged Off","Bad Loan",""))</f>
        <v>Good Loan</v>
      </c>
      <c r="N3113">
        <v>44267</v>
      </c>
      <c r="O3113">
        <v>817781</v>
      </c>
      <c r="P3113" t="s">
        <v>835</v>
      </c>
      <c r="Q3113" t="s">
        <v>691</v>
      </c>
      <c r="R3113" t="s">
        <v>41</v>
      </c>
      <c r="S3113" t="s">
        <v>502</v>
      </c>
      <c r="T3113">
        <v>120000</v>
      </c>
      <c r="U3113">
        <v>9.7199999999999995E-2</v>
      </c>
      <c r="V3113">
        <v>509.72</v>
      </c>
      <c r="W3113">
        <v>0.1817</v>
      </c>
      <c r="X3113">
        <v>20000</v>
      </c>
      <c r="Y3113">
        <v>25</v>
      </c>
      <c r="Z3113">
        <v>23678</v>
      </c>
    </row>
    <row r="3114" spans="1:26" ht="14.25" customHeight="1">
      <c r="A3114">
        <v>979842</v>
      </c>
      <c r="B3114" t="s">
        <v>208</v>
      </c>
      <c r="C3114" t="s">
        <v>25</v>
      </c>
      <c r="D3114" t="s">
        <v>48</v>
      </c>
      <c r="E3114" t="s">
        <v>2954</v>
      </c>
      <c r="F3114" t="s">
        <v>361</v>
      </c>
      <c r="G3114" t="s">
        <v>39</v>
      </c>
      <c r="H3114">
        <v>44480</v>
      </c>
      <c r="I3114" t="str">
        <f>TEXT(Table1[[#This Row],[Issue_Date]],"mmm")</f>
        <v>Oct</v>
      </c>
      <c r="J3114">
        <v>44392</v>
      </c>
      <c r="K3114">
        <v>44300</v>
      </c>
      <c r="L3114" t="s">
        <v>30</v>
      </c>
      <c r="M3114" t="str">
        <f>IF(OR(Table1[[#This Row],[Loan_Status]]="Fully Paid",Table1[[#This Row],[Loan_Status]]="Current"),"Good Loan",IF(Table1[[#This Row],[Loan_Status]]="Charged Off","Bad Loan",""))</f>
        <v>Good Loan</v>
      </c>
      <c r="N3114">
        <v>44330</v>
      </c>
      <c r="O3114">
        <v>1202998</v>
      </c>
      <c r="P3114" t="s">
        <v>835</v>
      </c>
      <c r="Q3114" t="s">
        <v>969</v>
      </c>
      <c r="R3114" t="s">
        <v>41</v>
      </c>
      <c r="S3114" t="s">
        <v>502</v>
      </c>
      <c r="T3114">
        <v>115000</v>
      </c>
      <c r="U3114">
        <v>0.22819999999999999</v>
      </c>
      <c r="V3114">
        <v>960.11</v>
      </c>
      <c r="W3114">
        <v>0.2167</v>
      </c>
      <c r="X3114">
        <v>35000</v>
      </c>
      <c r="Y3114">
        <v>34</v>
      </c>
      <c r="Z3114">
        <v>50891</v>
      </c>
    </row>
    <row r="3115" spans="1:26" ht="14.25" customHeight="1">
      <c r="A3115">
        <v>722518</v>
      </c>
      <c r="B3115" t="s">
        <v>174</v>
      </c>
      <c r="C3115" t="s">
        <v>25</v>
      </c>
      <c r="D3115" t="s">
        <v>48</v>
      </c>
      <c r="E3115" t="s">
        <v>2955</v>
      </c>
      <c r="F3115" t="s">
        <v>361</v>
      </c>
      <c r="G3115" t="s">
        <v>39</v>
      </c>
      <c r="H3115">
        <v>44297</v>
      </c>
      <c r="I3115" t="str">
        <f>TEXT(Table1[[#This Row],[Issue_Date]],"mmm")</f>
        <v>Apr</v>
      </c>
      <c r="J3115">
        <v>44332</v>
      </c>
      <c r="K3115">
        <v>44302</v>
      </c>
      <c r="L3115" t="s">
        <v>30</v>
      </c>
      <c r="M3115" t="str">
        <f>IF(OR(Table1[[#This Row],[Loan_Status]]="Fully Paid",Table1[[#This Row],[Loan_Status]]="Current"),"Good Loan",IF(Table1[[#This Row],[Loan_Status]]="Charged Off","Bad Loan",""))</f>
        <v>Good Loan</v>
      </c>
      <c r="N3115">
        <v>44332</v>
      </c>
      <c r="O3115">
        <v>917360</v>
      </c>
      <c r="P3115" t="s">
        <v>835</v>
      </c>
      <c r="Q3115" t="s">
        <v>969</v>
      </c>
      <c r="R3115" t="s">
        <v>41</v>
      </c>
      <c r="S3115" t="s">
        <v>502</v>
      </c>
      <c r="T3115">
        <v>98000</v>
      </c>
      <c r="U3115">
        <v>0.2437</v>
      </c>
      <c r="V3115">
        <v>518.71</v>
      </c>
      <c r="W3115">
        <v>0.18990000000000001</v>
      </c>
      <c r="X3115">
        <v>20000</v>
      </c>
      <c r="Y3115">
        <v>62</v>
      </c>
      <c r="Z3115">
        <v>31177</v>
      </c>
    </row>
    <row r="3116" spans="1:26" ht="14.25" customHeight="1">
      <c r="A3116">
        <v>537095</v>
      </c>
      <c r="B3116" t="s">
        <v>47</v>
      </c>
      <c r="C3116" t="s">
        <v>25</v>
      </c>
      <c r="D3116" t="s">
        <v>64</v>
      </c>
      <c r="E3116" t="s">
        <v>2956</v>
      </c>
      <c r="F3116" t="s">
        <v>361</v>
      </c>
      <c r="G3116" t="s">
        <v>39</v>
      </c>
      <c r="H3116">
        <v>44387</v>
      </c>
      <c r="I3116" t="str">
        <f>TEXT(Table1[[#This Row],[Issue_Date]],"mmm")</f>
        <v>Jul</v>
      </c>
      <c r="J3116">
        <v>44392</v>
      </c>
      <c r="K3116">
        <v>44392</v>
      </c>
      <c r="L3116" t="s">
        <v>30</v>
      </c>
      <c r="M3116" t="str">
        <f>IF(OR(Table1[[#This Row],[Loan_Status]]="Fully Paid",Table1[[#This Row],[Loan_Status]]="Current"),"Good Loan",IF(Table1[[#This Row],[Loan_Status]]="Charged Off","Bad Loan",""))</f>
        <v>Good Loan</v>
      </c>
      <c r="N3116">
        <v>44423</v>
      </c>
      <c r="O3116">
        <v>693798</v>
      </c>
      <c r="P3116" t="s">
        <v>835</v>
      </c>
      <c r="Q3116" t="s">
        <v>691</v>
      </c>
      <c r="R3116" t="s">
        <v>41</v>
      </c>
      <c r="S3116" t="s">
        <v>502</v>
      </c>
      <c r="T3116">
        <v>77976</v>
      </c>
      <c r="U3116">
        <v>0.13159999999999999</v>
      </c>
      <c r="V3116">
        <v>566.71</v>
      </c>
      <c r="W3116">
        <v>0.1867</v>
      </c>
      <c r="X3116">
        <v>22000</v>
      </c>
      <c r="Y3116">
        <v>42</v>
      </c>
      <c r="Z3116">
        <v>34002</v>
      </c>
    </row>
    <row r="3117" spans="1:26" ht="14.25" customHeight="1">
      <c r="A3117">
        <v>889156</v>
      </c>
      <c r="B3117" t="s">
        <v>97</v>
      </c>
      <c r="C3117" t="s">
        <v>25</v>
      </c>
      <c r="D3117" t="s">
        <v>48</v>
      </c>
      <c r="E3117" t="s">
        <v>2545</v>
      </c>
      <c r="F3117" t="s">
        <v>361</v>
      </c>
      <c r="G3117" t="s">
        <v>39</v>
      </c>
      <c r="H3117">
        <v>44450</v>
      </c>
      <c r="I3117" t="str">
        <f>TEXT(Table1[[#This Row],[Issue_Date]],"mmm")</f>
        <v>Sep</v>
      </c>
      <c r="J3117">
        <v>44421</v>
      </c>
      <c r="K3117">
        <v>44421</v>
      </c>
      <c r="L3117" t="s">
        <v>30</v>
      </c>
      <c r="M3117" t="str">
        <f>IF(OR(Table1[[#This Row],[Loan_Status]]="Fully Paid",Table1[[#This Row],[Loan_Status]]="Current"),"Good Loan",IF(Table1[[#This Row],[Loan_Status]]="Charged Off","Bad Loan",""))</f>
        <v>Good Loan</v>
      </c>
      <c r="N3117">
        <v>44452</v>
      </c>
      <c r="O3117">
        <v>1105699</v>
      </c>
      <c r="P3117" t="s">
        <v>835</v>
      </c>
      <c r="Q3117" t="s">
        <v>846</v>
      </c>
      <c r="R3117" t="s">
        <v>41</v>
      </c>
      <c r="S3117" t="s">
        <v>502</v>
      </c>
      <c r="T3117">
        <v>60984</v>
      </c>
      <c r="U3117">
        <v>0.1283</v>
      </c>
      <c r="V3117">
        <v>790.88</v>
      </c>
      <c r="W3117">
        <v>0.22059999999999999</v>
      </c>
      <c r="X3117">
        <v>28600</v>
      </c>
      <c r="Y3117">
        <v>15</v>
      </c>
      <c r="Z3117">
        <v>38891</v>
      </c>
    </row>
    <row r="3118" spans="1:26" ht="14.25" customHeight="1">
      <c r="A3118">
        <v>832491</v>
      </c>
      <c r="B3118" t="s">
        <v>35</v>
      </c>
      <c r="C3118" t="s">
        <v>25</v>
      </c>
      <c r="D3118" t="s">
        <v>59</v>
      </c>
      <c r="E3118" t="s">
        <v>2957</v>
      </c>
      <c r="F3118" t="s">
        <v>361</v>
      </c>
      <c r="G3118" t="s">
        <v>39</v>
      </c>
      <c r="H3118">
        <v>44419</v>
      </c>
      <c r="I3118" t="str">
        <f>TEXT(Table1[[#This Row],[Issue_Date]],"mmm")</f>
        <v>Aug</v>
      </c>
      <c r="J3118">
        <v>44544</v>
      </c>
      <c r="K3118">
        <v>44514</v>
      </c>
      <c r="L3118" t="s">
        <v>30</v>
      </c>
      <c r="M3118" t="str">
        <f>IF(OR(Table1[[#This Row],[Loan_Status]]="Fully Paid",Table1[[#This Row],[Loan_Status]]="Current"),"Good Loan",IF(Table1[[#This Row],[Loan_Status]]="Charged Off","Bad Loan",""))</f>
        <v>Good Loan</v>
      </c>
      <c r="N3118">
        <v>44544</v>
      </c>
      <c r="O3118">
        <v>1041892</v>
      </c>
      <c r="P3118" t="s">
        <v>835</v>
      </c>
      <c r="Q3118" t="s">
        <v>691</v>
      </c>
      <c r="R3118" t="s">
        <v>41</v>
      </c>
      <c r="S3118" t="s">
        <v>502</v>
      </c>
      <c r="T3118">
        <v>70000</v>
      </c>
      <c r="U3118">
        <v>0.1973</v>
      </c>
      <c r="V3118">
        <v>558.28</v>
      </c>
      <c r="W3118">
        <v>0.20619999999999999</v>
      </c>
      <c r="X3118">
        <v>20800</v>
      </c>
      <c r="Y3118">
        <v>24</v>
      </c>
      <c r="Z3118">
        <v>31696</v>
      </c>
    </row>
    <row r="3119" spans="1:26" ht="14.25" customHeight="1">
      <c r="A3119">
        <v>626233</v>
      </c>
      <c r="B3119" t="s">
        <v>170</v>
      </c>
      <c r="C3119" t="s">
        <v>25</v>
      </c>
      <c r="D3119" t="s">
        <v>73</v>
      </c>
      <c r="E3119" t="s">
        <v>2958</v>
      </c>
      <c r="F3119" t="s">
        <v>361</v>
      </c>
      <c r="G3119" t="s">
        <v>39</v>
      </c>
      <c r="H3119">
        <v>44540</v>
      </c>
      <c r="I3119" t="str">
        <f>TEXT(Table1[[#This Row],[Issue_Date]],"mmm")</f>
        <v>Dec</v>
      </c>
      <c r="J3119">
        <v>44242</v>
      </c>
      <c r="K3119">
        <v>44211</v>
      </c>
      <c r="L3119" t="s">
        <v>30</v>
      </c>
      <c r="M3119" t="str">
        <f>IF(OR(Table1[[#This Row],[Loan_Status]]="Fully Paid",Table1[[#This Row],[Loan_Status]]="Current"),"Good Loan",IF(Table1[[#This Row],[Loan_Status]]="Charged Off","Bad Loan",""))</f>
        <v>Good Loan</v>
      </c>
      <c r="N3119">
        <v>44242</v>
      </c>
      <c r="O3119">
        <v>802518</v>
      </c>
      <c r="P3119" t="s">
        <v>835</v>
      </c>
      <c r="Q3119" t="s">
        <v>691</v>
      </c>
      <c r="R3119" t="s">
        <v>41</v>
      </c>
      <c r="S3119" t="s">
        <v>502</v>
      </c>
      <c r="T3119">
        <v>65000</v>
      </c>
      <c r="U3119">
        <v>0.18410000000000001</v>
      </c>
      <c r="V3119">
        <v>489.34</v>
      </c>
      <c r="W3119">
        <v>0.1817</v>
      </c>
      <c r="X3119">
        <v>19200</v>
      </c>
      <c r="Y3119">
        <v>40</v>
      </c>
      <c r="Z3119">
        <v>28971</v>
      </c>
    </row>
    <row r="3120" spans="1:26" ht="14.25" customHeight="1">
      <c r="A3120">
        <v>629694</v>
      </c>
      <c r="B3120" t="s">
        <v>434</v>
      </c>
      <c r="C3120" t="s">
        <v>25</v>
      </c>
      <c r="D3120" t="s">
        <v>26</v>
      </c>
      <c r="E3120" t="s">
        <v>2959</v>
      </c>
      <c r="F3120" t="s">
        <v>361</v>
      </c>
      <c r="G3120" t="s">
        <v>39</v>
      </c>
      <c r="H3120">
        <v>44540</v>
      </c>
      <c r="I3120" t="str">
        <f>TEXT(Table1[[#This Row],[Issue_Date]],"mmm")</f>
        <v>Dec</v>
      </c>
      <c r="J3120">
        <v>44545</v>
      </c>
      <c r="K3120">
        <v>44545</v>
      </c>
      <c r="L3120" t="s">
        <v>30</v>
      </c>
      <c r="M3120" t="str">
        <f>IF(OR(Table1[[#This Row],[Loan_Status]]="Fully Paid",Table1[[#This Row],[Loan_Status]]="Current"),"Good Loan",IF(Table1[[#This Row],[Loan_Status]]="Charged Off","Bad Loan",""))</f>
        <v>Good Loan</v>
      </c>
      <c r="N3120">
        <v>44576</v>
      </c>
      <c r="O3120">
        <v>806774</v>
      </c>
      <c r="P3120" t="s">
        <v>835</v>
      </c>
      <c r="Q3120" t="s">
        <v>969</v>
      </c>
      <c r="R3120" t="s">
        <v>41</v>
      </c>
      <c r="S3120" t="s">
        <v>502</v>
      </c>
      <c r="T3120">
        <v>110000</v>
      </c>
      <c r="U3120">
        <v>0.21590000000000001</v>
      </c>
      <c r="V3120">
        <v>631.92999999999995</v>
      </c>
      <c r="W3120">
        <v>0.18540000000000001</v>
      </c>
      <c r="X3120">
        <v>24600</v>
      </c>
      <c r="Y3120">
        <v>33</v>
      </c>
      <c r="Z3120">
        <v>37916</v>
      </c>
    </row>
    <row r="3121" spans="1:26" ht="14.25" customHeight="1">
      <c r="A3121">
        <v>965807</v>
      </c>
      <c r="B3121" t="s">
        <v>94</v>
      </c>
      <c r="C3121" t="s">
        <v>25</v>
      </c>
      <c r="D3121" t="s">
        <v>59</v>
      </c>
      <c r="E3121" t="s">
        <v>2960</v>
      </c>
      <c r="F3121" t="s">
        <v>700</v>
      </c>
      <c r="G3121" t="s">
        <v>39</v>
      </c>
      <c r="H3121">
        <v>44480</v>
      </c>
      <c r="I3121" t="str">
        <f>TEXT(Table1[[#This Row],[Issue_Date]],"mmm")</f>
        <v>Oct</v>
      </c>
      <c r="J3121">
        <v>44332</v>
      </c>
      <c r="K3121">
        <v>44481</v>
      </c>
      <c r="L3121" t="s">
        <v>30</v>
      </c>
      <c r="M3121" t="str">
        <f>IF(OR(Table1[[#This Row],[Loan_Status]]="Fully Paid",Table1[[#This Row],[Loan_Status]]="Current"),"Good Loan",IF(Table1[[#This Row],[Loan_Status]]="Charged Off","Bad Loan",""))</f>
        <v>Good Loan</v>
      </c>
      <c r="N3121">
        <v>44512</v>
      </c>
      <c r="O3121">
        <v>1186439</v>
      </c>
      <c r="P3121" t="s">
        <v>835</v>
      </c>
      <c r="Q3121" t="s">
        <v>2803</v>
      </c>
      <c r="R3121" t="s">
        <v>41</v>
      </c>
      <c r="S3121" t="s">
        <v>502</v>
      </c>
      <c r="T3121">
        <v>180000</v>
      </c>
      <c r="U3121">
        <v>0.1583</v>
      </c>
      <c r="V3121">
        <v>981.45</v>
      </c>
      <c r="W3121">
        <v>0.22739999999999999</v>
      </c>
      <c r="X3121">
        <v>35000</v>
      </c>
      <c r="Y3121">
        <v>39</v>
      </c>
      <c r="Z3121">
        <v>42535</v>
      </c>
    </row>
    <row r="3122" spans="1:26" ht="14.25" customHeight="1">
      <c r="A3122">
        <v>668166</v>
      </c>
      <c r="B3122" t="s">
        <v>305</v>
      </c>
      <c r="C3122" t="s">
        <v>25</v>
      </c>
      <c r="D3122" t="s">
        <v>81</v>
      </c>
      <c r="E3122" t="s">
        <v>2961</v>
      </c>
      <c r="F3122" t="s">
        <v>700</v>
      </c>
      <c r="G3122" t="s">
        <v>39</v>
      </c>
      <c r="H3122">
        <v>44238</v>
      </c>
      <c r="I3122" t="str">
        <f>TEXT(Table1[[#This Row],[Issue_Date]],"mmm")</f>
        <v>Feb</v>
      </c>
      <c r="J3122">
        <v>44391</v>
      </c>
      <c r="K3122">
        <v>44391</v>
      </c>
      <c r="L3122" t="s">
        <v>30</v>
      </c>
      <c r="M3122" t="str">
        <f>IF(OR(Table1[[#This Row],[Loan_Status]]="Fully Paid",Table1[[#This Row],[Loan_Status]]="Current"),"Good Loan",IF(Table1[[#This Row],[Loan_Status]]="Charged Off","Bad Loan",""))</f>
        <v>Good Loan</v>
      </c>
      <c r="N3122">
        <v>44422</v>
      </c>
      <c r="O3122">
        <v>854262</v>
      </c>
      <c r="P3122" t="s">
        <v>835</v>
      </c>
      <c r="Q3122" t="s">
        <v>1785</v>
      </c>
      <c r="R3122" t="s">
        <v>41</v>
      </c>
      <c r="S3122" t="s">
        <v>502</v>
      </c>
      <c r="T3122">
        <v>250000</v>
      </c>
      <c r="U3122">
        <v>0.2064</v>
      </c>
      <c r="V3122">
        <v>936.66</v>
      </c>
      <c r="W3122">
        <v>0.20480000000000001</v>
      </c>
      <c r="X3122">
        <v>35000</v>
      </c>
      <c r="Y3122">
        <v>18</v>
      </c>
      <c r="Z3122">
        <v>53494</v>
      </c>
    </row>
    <row r="3123" spans="1:26" ht="14.25" customHeight="1">
      <c r="A3123">
        <v>639370</v>
      </c>
      <c r="B3123" t="s">
        <v>35</v>
      </c>
      <c r="C3123" t="s">
        <v>25</v>
      </c>
      <c r="D3123" t="s">
        <v>48</v>
      </c>
      <c r="F3123" t="s">
        <v>700</v>
      </c>
      <c r="G3123" t="s">
        <v>39</v>
      </c>
      <c r="H3123">
        <v>44207</v>
      </c>
      <c r="I3123" t="str">
        <f>TEXT(Table1[[#This Row],[Issue_Date]],"mmm")</f>
        <v>Jan</v>
      </c>
      <c r="J3123">
        <v>44243</v>
      </c>
      <c r="K3123">
        <v>44243</v>
      </c>
      <c r="L3123" t="s">
        <v>30</v>
      </c>
      <c r="M3123" t="str">
        <f>IF(OR(Table1[[#This Row],[Loan_Status]]="Fully Paid",Table1[[#This Row],[Loan_Status]]="Current"),"Good Loan",IF(Table1[[#This Row],[Loan_Status]]="Charged Off","Bad Loan",""))</f>
        <v>Good Loan</v>
      </c>
      <c r="N3123">
        <v>44271</v>
      </c>
      <c r="O3123">
        <v>818548</v>
      </c>
      <c r="P3123" t="s">
        <v>835</v>
      </c>
      <c r="Q3123" t="s">
        <v>701</v>
      </c>
      <c r="R3123" t="s">
        <v>41</v>
      </c>
      <c r="S3123" t="s">
        <v>502</v>
      </c>
      <c r="T3123">
        <v>225000</v>
      </c>
      <c r="U3123">
        <v>0.19739999999999999</v>
      </c>
      <c r="V3123">
        <v>674.23</v>
      </c>
      <c r="W3123">
        <v>0.20849999999999999</v>
      </c>
      <c r="X3123">
        <v>25000</v>
      </c>
      <c r="Y3123">
        <v>18</v>
      </c>
      <c r="Z3123">
        <v>40453</v>
      </c>
    </row>
    <row r="3124" spans="1:26" ht="14.25" customHeight="1">
      <c r="A3124">
        <v>827049</v>
      </c>
      <c r="B3124" t="s">
        <v>102</v>
      </c>
      <c r="C3124" t="s">
        <v>25</v>
      </c>
      <c r="D3124" t="s">
        <v>36</v>
      </c>
      <c r="E3124" t="s">
        <v>2962</v>
      </c>
      <c r="F3124" t="s">
        <v>700</v>
      </c>
      <c r="G3124" t="s">
        <v>39</v>
      </c>
      <c r="H3124">
        <v>44419</v>
      </c>
      <c r="I3124" t="str">
        <f>TEXT(Table1[[#This Row],[Issue_Date]],"mmm")</f>
        <v>Aug</v>
      </c>
      <c r="J3124">
        <v>44243</v>
      </c>
      <c r="K3124">
        <v>44271</v>
      </c>
      <c r="L3124" t="s">
        <v>30</v>
      </c>
      <c r="M3124" t="str">
        <f>IF(OR(Table1[[#This Row],[Loan_Status]]="Fully Paid",Table1[[#This Row],[Loan_Status]]="Current"),"Good Loan",IF(Table1[[#This Row],[Loan_Status]]="Charged Off","Bad Loan",""))</f>
        <v>Good Loan</v>
      </c>
      <c r="N3124">
        <v>44302</v>
      </c>
      <c r="O3124">
        <v>1035971</v>
      </c>
      <c r="P3124" t="s">
        <v>835</v>
      </c>
      <c r="Q3124" t="s">
        <v>2803</v>
      </c>
      <c r="R3124" t="s">
        <v>41</v>
      </c>
      <c r="S3124" t="s">
        <v>502</v>
      </c>
      <c r="T3124">
        <v>68000</v>
      </c>
      <c r="U3124">
        <v>0.1578</v>
      </c>
      <c r="V3124">
        <v>595.16</v>
      </c>
      <c r="W3124">
        <v>0.22109999999999999</v>
      </c>
      <c r="X3124">
        <v>21500</v>
      </c>
      <c r="Y3124">
        <v>22</v>
      </c>
      <c r="Z3124">
        <v>35575</v>
      </c>
    </row>
    <row r="3125" spans="1:26" ht="14.25" customHeight="1">
      <c r="A3125">
        <v>687503</v>
      </c>
      <c r="B3125" t="s">
        <v>70</v>
      </c>
      <c r="C3125" t="s">
        <v>25</v>
      </c>
      <c r="D3125" t="s">
        <v>81</v>
      </c>
      <c r="E3125" t="s">
        <v>2963</v>
      </c>
      <c r="F3125" t="s">
        <v>700</v>
      </c>
      <c r="G3125" t="s">
        <v>39</v>
      </c>
      <c r="H3125">
        <v>44266</v>
      </c>
      <c r="I3125" t="str">
        <f>TEXT(Table1[[#This Row],[Issue_Date]],"mmm")</f>
        <v>Mar</v>
      </c>
      <c r="J3125">
        <v>44515</v>
      </c>
      <c r="K3125">
        <v>44481</v>
      </c>
      <c r="L3125" t="s">
        <v>30</v>
      </c>
      <c r="M3125" t="str">
        <f>IF(OR(Table1[[#This Row],[Loan_Status]]="Fully Paid",Table1[[#This Row],[Loan_Status]]="Current"),"Good Loan",IF(Table1[[#This Row],[Loan_Status]]="Charged Off","Bad Loan",""))</f>
        <v>Good Loan</v>
      </c>
      <c r="N3125">
        <v>44512</v>
      </c>
      <c r="O3125">
        <v>877524</v>
      </c>
      <c r="P3125" t="s">
        <v>835</v>
      </c>
      <c r="Q3125" t="s">
        <v>2803</v>
      </c>
      <c r="R3125" t="s">
        <v>41</v>
      </c>
      <c r="S3125" t="s">
        <v>502</v>
      </c>
      <c r="T3125">
        <v>116600</v>
      </c>
      <c r="U3125">
        <v>0.1794</v>
      </c>
      <c r="V3125">
        <v>743.55</v>
      </c>
      <c r="W3125">
        <v>0.2011</v>
      </c>
      <c r="X3125">
        <v>28000</v>
      </c>
      <c r="Y3125">
        <v>55</v>
      </c>
      <c r="Z3125">
        <v>36049</v>
      </c>
    </row>
    <row r="3126" spans="1:26" ht="14.25" customHeight="1">
      <c r="A3126">
        <v>970222</v>
      </c>
      <c r="B3126" t="s">
        <v>35</v>
      </c>
      <c r="C3126" t="s">
        <v>25</v>
      </c>
      <c r="D3126" t="s">
        <v>48</v>
      </c>
      <c r="E3126" t="s">
        <v>2629</v>
      </c>
      <c r="F3126" t="s">
        <v>38</v>
      </c>
      <c r="G3126" t="s">
        <v>51</v>
      </c>
      <c r="H3126">
        <v>44480</v>
      </c>
      <c r="I3126" t="str">
        <f>TEXT(Table1[[#This Row],[Issue_Date]],"mmm")</f>
        <v>Oct</v>
      </c>
      <c r="J3126">
        <v>44239</v>
      </c>
      <c r="K3126">
        <v>44239</v>
      </c>
      <c r="L3126" t="s">
        <v>30</v>
      </c>
      <c r="M3126" t="str">
        <f>IF(OR(Table1[[#This Row],[Loan_Status]]="Fully Paid",Table1[[#This Row],[Loan_Status]]="Current"),"Good Loan",IF(Table1[[#This Row],[Loan_Status]]="Charged Off","Bad Loan",""))</f>
        <v>Good Loan</v>
      </c>
      <c r="N3126">
        <v>44267</v>
      </c>
      <c r="O3126">
        <v>1191467</v>
      </c>
      <c r="P3126" t="s">
        <v>835</v>
      </c>
      <c r="Q3126" t="s">
        <v>58</v>
      </c>
      <c r="R3126" t="s">
        <v>41</v>
      </c>
      <c r="S3126" t="s">
        <v>502</v>
      </c>
      <c r="T3126">
        <v>62400</v>
      </c>
      <c r="U3126">
        <v>7.3800000000000004E-2</v>
      </c>
      <c r="V3126">
        <v>718.64</v>
      </c>
      <c r="W3126">
        <v>0.1242</v>
      </c>
      <c r="X3126">
        <v>32000</v>
      </c>
      <c r="Y3126">
        <v>7</v>
      </c>
      <c r="Z3126">
        <v>33301</v>
      </c>
    </row>
    <row r="3127" spans="1:26" ht="14.25" customHeight="1">
      <c r="A3127">
        <v>978877</v>
      </c>
      <c r="B3127" t="s">
        <v>24</v>
      </c>
      <c r="C3127" t="s">
        <v>25</v>
      </c>
      <c r="D3127" t="s">
        <v>59</v>
      </c>
      <c r="E3127" t="s">
        <v>2964</v>
      </c>
      <c r="F3127" t="s">
        <v>38</v>
      </c>
      <c r="G3127" t="s">
        <v>51</v>
      </c>
      <c r="H3127">
        <v>44480</v>
      </c>
      <c r="I3127" t="str">
        <f>TEXT(Table1[[#This Row],[Issue_Date]],"mmm")</f>
        <v>Oct</v>
      </c>
      <c r="J3127">
        <v>44513</v>
      </c>
      <c r="K3127">
        <v>44268</v>
      </c>
      <c r="L3127" t="s">
        <v>30</v>
      </c>
      <c r="M3127" t="str">
        <f>IF(OR(Table1[[#This Row],[Loan_Status]]="Fully Paid",Table1[[#This Row],[Loan_Status]]="Current"),"Good Loan",IF(Table1[[#This Row],[Loan_Status]]="Charged Off","Bad Loan",""))</f>
        <v>Good Loan</v>
      </c>
      <c r="N3127">
        <v>44299</v>
      </c>
      <c r="O3127">
        <v>1108834</v>
      </c>
      <c r="P3127" t="s">
        <v>835</v>
      </c>
      <c r="Q3127" t="s">
        <v>58</v>
      </c>
      <c r="R3127" t="s">
        <v>41</v>
      </c>
      <c r="S3127" t="s">
        <v>502</v>
      </c>
      <c r="T3127">
        <v>66000</v>
      </c>
      <c r="U3127">
        <v>0.1129</v>
      </c>
      <c r="V3127">
        <v>449.15</v>
      </c>
      <c r="W3127">
        <v>0.1242</v>
      </c>
      <c r="X3127">
        <v>20000</v>
      </c>
      <c r="Y3127">
        <v>38</v>
      </c>
      <c r="Z3127">
        <v>23161</v>
      </c>
    </row>
    <row r="3128" spans="1:26" ht="14.25" customHeight="1">
      <c r="A3128">
        <v>581973</v>
      </c>
      <c r="B3128" t="s">
        <v>24</v>
      </c>
      <c r="C3128" t="s">
        <v>25</v>
      </c>
      <c r="D3128" t="s">
        <v>59</v>
      </c>
      <c r="E3128" t="s">
        <v>2965</v>
      </c>
      <c r="F3128" t="s">
        <v>44</v>
      </c>
      <c r="G3128" t="s">
        <v>51</v>
      </c>
      <c r="H3128">
        <v>44449</v>
      </c>
      <c r="I3128" t="str">
        <f>TEXT(Table1[[#This Row],[Issue_Date]],"mmm")</f>
        <v>Sep</v>
      </c>
      <c r="J3128">
        <v>44513</v>
      </c>
      <c r="K3128">
        <v>44543</v>
      </c>
      <c r="L3128" t="s">
        <v>30</v>
      </c>
      <c r="M3128" t="str">
        <f>IF(OR(Table1[[#This Row],[Loan_Status]]="Fully Paid",Table1[[#This Row],[Loan_Status]]="Current"),"Good Loan",IF(Table1[[#This Row],[Loan_Status]]="Charged Off","Bad Loan",""))</f>
        <v>Good Loan</v>
      </c>
      <c r="N3128">
        <v>44574</v>
      </c>
      <c r="O3128">
        <v>747987</v>
      </c>
      <c r="P3128" t="s">
        <v>835</v>
      </c>
      <c r="Q3128" t="s">
        <v>45</v>
      </c>
      <c r="R3128" t="s">
        <v>41</v>
      </c>
      <c r="S3128" t="s">
        <v>502</v>
      </c>
      <c r="T3128">
        <v>32000</v>
      </c>
      <c r="U3128">
        <v>0.13389999999999999</v>
      </c>
      <c r="V3128">
        <v>186.07</v>
      </c>
      <c r="W3128">
        <v>0.13980000000000001</v>
      </c>
      <c r="X3128">
        <v>8000</v>
      </c>
      <c r="Y3128">
        <v>15</v>
      </c>
      <c r="Z3128">
        <v>10665</v>
      </c>
    </row>
    <row r="3129" spans="1:26" ht="14.25" customHeight="1">
      <c r="A3129">
        <v>651958</v>
      </c>
      <c r="B3129" t="s">
        <v>170</v>
      </c>
      <c r="C3129" t="s">
        <v>25</v>
      </c>
      <c r="D3129" t="s">
        <v>26</v>
      </c>
      <c r="E3129" t="s">
        <v>2966</v>
      </c>
      <c r="F3129" t="s">
        <v>68</v>
      </c>
      <c r="G3129" t="s">
        <v>51</v>
      </c>
      <c r="H3129">
        <v>44207</v>
      </c>
      <c r="I3129" t="str">
        <f>TEXT(Table1[[#This Row],[Issue_Date]],"mmm")</f>
        <v>Jan</v>
      </c>
      <c r="J3129">
        <v>44212</v>
      </c>
      <c r="K3129">
        <v>44359</v>
      </c>
      <c r="L3129" t="s">
        <v>30</v>
      </c>
      <c r="M3129" t="str">
        <f>IF(OR(Table1[[#This Row],[Loan_Status]]="Fully Paid",Table1[[#This Row],[Loan_Status]]="Current"),"Good Loan",IF(Table1[[#This Row],[Loan_Status]]="Charged Off","Bad Loan",""))</f>
        <v>Good Loan</v>
      </c>
      <c r="N3129">
        <v>44389</v>
      </c>
      <c r="O3129">
        <v>833897</v>
      </c>
      <c r="P3129" t="s">
        <v>835</v>
      </c>
      <c r="Q3129" t="s">
        <v>101</v>
      </c>
      <c r="R3129" t="s">
        <v>41</v>
      </c>
      <c r="S3129" t="s">
        <v>502</v>
      </c>
      <c r="T3129">
        <v>48135</v>
      </c>
      <c r="U3129">
        <v>0.109</v>
      </c>
      <c r="V3129">
        <v>474.86</v>
      </c>
      <c r="W3129">
        <v>0.14910000000000001</v>
      </c>
      <c r="X3129">
        <v>20000</v>
      </c>
      <c r="Y3129">
        <v>25</v>
      </c>
      <c r="Z3129">
        <v>23817</v>
      </c>
    </row>
    <row r="3130" spans="1:26" ht="14.25" customHeight="1">
      <c r="A3130">
        <v>647810</v>
      </c>
      <c r="B3130" t="s">
        <v>24</v>
      </c>
      <c r="C3130" t="s">
        <v>25</v>
      </c>
      <c r="D3130" t="s">
        <v>81</v>
      </c>
      <c r="E3130" t="s">
        <v>2036</v>
      </c>
      <c r="F3130" t="s">
        <v>28</v>
      </c>
      <c r="G3130" t="s">
        <v>51</v>
      </c>
      <c r="H3130">
        <v>44207</v>
      </c>
      <c r="I3130" t="str">
        <f>TEXT(Table1[[#This Row],[Issue_Date]],"mmm")</f>
        <v>Jan</v>
      </c>
      <c r="J3130">
        <v>44240</v>
      </c>
      <c r="K3130">
        <v>44240</v>
      </c>
      <c r="L3130" t="s">
        <v>30</v>
      </c>
      <c r="M3130" t="str">
        <f>IF(OR(Table1[[#This Row],[Loan_Status]]="Fully Paid",Table1[[#This Row],[Loan_Status]]="Current"),"Good Loan",IF(Table1[[#This Row],[Loan_Status]]="Charged Off","Bad Loan",""))</f>
        <v>Good Loan</v>
      </c>
      <c r="N3130">
        <v>44268</v>
      </c>
      <c r="O3130">
        <v>828781</v>
      </c>
      <c r="P3130" t="s">
        <v>835</v>
      </c>
      <c r="Q3130" t="s">
        <v>495</v>
      </c>
      <c r="R3130" t="s">
        <v>41</v>
      </c>
      <c r="S3130" t="s">
        <v>502</v>
      </c>
      <c r="T3130">
        <v>50500</v>
      </c>
      <c r="U3130">
        <v>0.17230000000000001</v>
      </c>
      <c r="V3130">
        <v>195.91</v>
      </c>
      <c r="W3130">
        <v>0.16320000000000001</v>
      </c>
      <c r="X3130">
        <v>8000</v>
      </c>
      <c r="Y3130">
        <v>21</v>
      </c>
      <c r="Z3130">
        <v>10325</v>
      </c>
    </row>
    <row r="3131" spans="1:26" ht="14.25" customHeight="1">
      <c r="A3131">
        <v>710821</v>
      </c>
      <c r="B3131" t="s">
        <v>53</v>
      </c>
      <c r="C3131" t="s">
        <v>25</v>
      </c>
      <c r="D3131" t="s">
        <v>98</v>
      </c>
      <c r="E3131" t="s">
        <v>2967</v>
      </c>
      <c r="F3131" t="s">
        <v>361</v>
      </c>
      <c r="G3131" t="s">
        <v>51</v>
      </c>
      <c r="H3131">
        <v>44297</v>
      </c>
      <c r="I3131" t="str">
        <f>TEXT(Table1[[#This Row],[Issue_Date]],"mmm")</f>
        <v>Apr</v>
      </c>
      <c r="J3131">
        <v>44332</v>
      </c>
      <c r="K3131">
        <v>44451</v>
      </c>
      <c r="L3131" t="s">
        <v>30</v>
      </c>
      <c r="M3131" t="str">
        <f>IF(OR(Table1[[#This Row],[Loan_Status]]="Fully Paid",Table1[[#This Row],[Loan_Status]]="Current"),"Good Loan",IF(Table1[[#This Row],[Loan_Status]]="Charged Off","Bad Loan",""))</f>
        <v>Good Loan</v>
      </c>
      <c r="N3131">
        <v>44481</v>
      </c>
      <c r="O3131">
        <v>903607</v>
      </c>
      <c r="P3131" t="s">
        <v>835</v>
      </c>
      <c r="Q3131" t="s">
        <v>846</v>
      </c>
      <c r="R3131" t="s">
        <v>41</v>
      </c>
      <c r="S3131" t="s">
        <v>502</v>
      </c>
      <c r="T3131">
        <v>104000</v>
      </c>
      <c r="U3131">
        <v>0.14699999999999999</v>
      </c>
      <c r="V3131">
        <v>653.48</v>
      </c>
      <c r="W3131">
        <v>0.19359999999999999</v>
      </c>
      <c r="X3131">
        <v>25000</v>
      </c>
      <c r="Y3131">
        <v>37</v>
      </c>
      <c r="Z3131">
        <v>31261</v>
      </c>
    </row>
    <row r="3132" spans="1:26" ht="14.25" customHeight="1">
      <c r="A3132">
        <v>606139</v>
      </c>
      <c r="B3132" t="s">
        <v>70</v>
      </c>
      <c r="C3132" t="s">
        <v>25</v>
      </c>
      <c r="D3132" t="s">
        <v>48</v>
      </c>
      <c r="E3132" t="s">
        <v>2968</v>
      </c>
      <c r="F3132" t="s">
        <v>50</v>
      </c>
      <c r="G3132" t="s">
        <v>29</v>
      </c>
      <c r="H3132">
        <v>44510</v>
      </c>
      <c r="I3132" t="str">
        <f>TEXT(Table1[[#This Row],[Issue_Date]],"mmm")</f>
        <v>Nov</v>
      </c>
      <c r="J3132">
        <v>44391</v>
      </c>
      <c r="K3132">
        <v>44391</v>
      </c>
      <c r="L3132" t="s">
        <v>30</v>
      </c>
      <c r="M3132" t="str">
        <f>IF(OR(Table1[[#This Row],[Loan_Status]]="Fully Paid",Table1[[#This Row],[Loan_Status]]="Current"),"Good Loan",IF(Table1[[#This Row],[Loan_Status]]="Charged Off","Bad Loan",""))</f>
        <v>Good Loan</v>
      </c>
      <c r="N3132">
        <v>44422</v>
      </c>
      <c r="O3132">
        <v>777564</v>
      </c>
      <c r="P3132" t="s">
        <v>835</v>
      </c>
      <c r="Q3132" t="s">
        <v>77</v>
      </c>
      <c r="R3132" t="s">
        <v>41</v>
      </c>
      <c r="S3132" t="s">
        <v>502</v>
      </c>
      <c r="T3132">
        <v>60000</v>
      </c>
      <c r="U3132">
        <v>0.18479999999999999</v>
      </c>
      <c r="V3132">
        <v>151.16</v>
      </c>
      <c r="W3132">
        <v>6.9099999999999995E-2</v>
      </c>
      <c r="X3132">
        <v>12000</v>
      </c>
      <c r="Y3132">
        <v>19</v>
      </c>
      <c r="Z3132">
        <v>8931</v>
      </c>
    </row>
    <row r="3133" spans="1:26" ht="14.25" customHeight="1">
      <c r="A3133">
        <v>603312</v>
      </c>
      <c r="B3133" t="s">
        <v>120</v>
      </c>
      <c r="C3133" t="s">
        <v>25</v>
      </c>
      <c r="D3133" t="s">
        <v>36</v>
      </c>
      <c r="E3133" t="s">
        <v>2969</v>
      </c>
      <c r="F3133" t="s">
        <v>50</v>
      </c>
      <c r="G3133" t="s">
        <v>29</v>
      </c>
      <c r="H3133">
        <v>44479</v>
      </c>
      <c r="I3133" t="str">
        <f>TEXT(Table1[[#This Row],[Issue_Date]],"mmm")</f>
        <v>Oct</v>
      </c>
      <c r="J3133">
        <v>44480</v>
      </c>
      <c r="K3133">
        <v>44480</v>
      </c>
      <c r="L3133" t="s">
        <v>30</v>
      </c>
      <c r="M3133" t="str">
        <f>IF(OR(Table1[[#This Row],[Loan_Status]]="Fully Paid",Table1[[#This Row],[Loan_Status]]="Current"),"Good Loan",IF(Table1[[#This Row],[Loan_Status]]="Charged Off","Bad Loan",""))</f>
        <v>Good Loan</v>
      </c>
      <c r="N3133">
        <v>44511</v>
      </c>
      <c r="O3133">
        <v>774128</v>
      </c>
      <c r="P3133" t="s">
        <v>835</v>
      </c>
      <c r="Q3133" t="s">
        <v>77</v>
      </c>
      <c r="R3133" t="s">
        <v>41</v>
      </c>
      <c r="S3133" t="s">
        <v>502</v>
      </c>
      <c r="T3133">
        <v>30000</v>
      </c>
      <c r="U3133">
        <v>0.16639999999999999</v>
      </c>
      <c r="V3133">
        <v>375.42</v>
      </c>
      <c r="W3133">
        <v>6.9099999999999995E-2</v>
      </c>
      <c r="X3133">
        <v>19000</v>
      </c>
      <c r="Y3133">
        <v>15</v>
      </c>
      <c r="Z3133">
        <v>20118</v>
      </c>
    </row>
    <row r="3134" spans="1:26" ht="14.25" customHeight="1">
      <c r="A3134">
        <v>595284</v>
      </c>
      <c r="B3134" t="s">
        <v>70</v>
      </c>
      <c r="C3134" t="s">
        <v>25</v>
      </c>
      <c r="D3134" t="s">
        <v>81</v>
      </c>
      <c r="E3134" t="s">
        <v>2970</v>
      </c>
      <c r="F3134" t="s">
        <v>50</v>
      </c>
      <c r="G3134" t="s">
        <v>29</v>
      </c>
      <c r="H3134">
        <v>44479</v>
      </c>
      <c r="I3134" t="str">
        <f>TEXT(Table1[[#This Row],[Issue_Date]],"mmm")</f>
        <v>Oct</v>
      </c>
      <c r="J3134">
        <v>44359</v>
      </c>
      <c r="K3134">
        <v>44388</v>
      </c>
      <c r="L3134" t="s">
        <v>30</v>
      </c>
      <c r="M3134" t="str">
        <f>IF(OR(Table1[[#This Row],[Loan_Status]]="Fully Paid",Table1[[#This Row],[Loan_Status]]="Current"),"Good Loan",IF(Table1[[#This Row],[Loan_Status]]="Charged Off","Bad Loan",""))</f>
        <v>Good Loan</v>
      </c>
      <c r="N3134">
        <v>44419</v>
      </c>
      <c r="O3134">
        <v>764305</v>
      </c>
      <c r="P3134" t="s">
        <v>835</v>
      </c>
      <c r="Q3134" t="s">
        <v>77</v>
      </c>
      <c r="R3134" t="s">
        <v>41</v>
      </c>
      <c r="S3134" t="s">
        <v>502</v>
      </c>
      <c r="T3134">
        <v>42000</v>
      </c>
      <c r="U3134">
        <v>5.8299999999999998E-2</v>
      </c>
      <c r="V3134">
        <v>131.43</v>
      </c>
      <c r="W3134">
        <v>7.8799999999999995E-2</v>
      </c>
      <c r="X3134">
        <v>6500</v>
      </c>
      <c r="Y3134">
        <v>32</v>
      </c>
      <c r="Z3134">
        <v>6863</v>
      </c>
    </row>
    <row r="3135" spans="1:26" ht="14.25" customHeight="1">
      <c r="A3135">
        <v>1017680</v>
      </c>
      <c r="B3135" t="s">
        <v>24</v>
      </c>
      <c r="C3135" t="s">
        <v>25</v>
      </c>
      <c r="D3135" t="s">
        <v>86</v>
      </c>
      <c r="E3135" t="s">
        <v>2971</v>
      </c>
      <c r="F3135" t="s">
        <v>38</v>
      </c>
      <c r="G3135" t="s">
        <v>29</v>
      </c>
      <c r="H3135">
        <v>44511</v>
      </c>
      <c r="I3135" t="str">
        <f>TEXT(Table1[[#This Row],[Issue_Date]],"mmm")</f>
        <v>Nov</v>
      </c>
      <c r="J3135">
        <v>44332</v>
      </c>
      <c r="K3135">
        <v>44362</v>
      </c>
      <c r="L3135" t="s">
        <v>30</v>
      </c>
      <c r="M3135" t="str">
        <f>IF(OR(Table1[[#This Row],[Loan_Status]]="Fully Paid",Table1[[#This Row],[Loan_Status]]="Current"),"Good Loan",IF(Table1[[#This Row],[Loan_Status]]="Charged Off","Bad Loan",""))</f>
        <v>Good Loan</v>
      </c>
      <c r="N3135">
        <v>44392</v>
      </c>
      <c r="O3135">
        <v>1245458</v>
      </c>
      <c r="P3135" t="s">
        <v>835</v>
      </c>
      <c r="Q3135" t="s">
        <v>212</v>
      </c>
      <c r="R3135" t="s">
        <v>41</v>
      </c>
      <c r="S3135" t="s">
        <v>502</v>
      </c>
      <c r="T3135">
        <v>179000</v>
      </c>
      <c r="U3135">
        <v>0.16400000000000001</v>
      </c>
      <c r="V3135">
        <v>441.97</v>
      </c>
      <c r="W3135">
        <v>0.1171</v>
      </c>
      <c r="X3135">
        <v>20000</v>
      </c>
      <c r="Y3135">
        <v>35</v>
      </c>
      <c r="Z3135">
        <v>25919</v>
      </c>
    </row>
    <row r="3136" spans="1:26" ht="14.25" customHeight="1">
      <c r="A3136">
        <v>635996</v>
      </c>
      <c r="B3136" t="s">
        <v>78</v>
      </c>
      <c r="C3136" t="s">
        <v>25</v>
      </c>
      <c r="D3136" t="s">
        <v>48</v>
      </c>
      <c r="E3136" t="s">
        <v>2972</v>
      </c>
      <c r="F3136" t="s">
        <v>38</v>
      </c>
      <c r="G3136" t="s">
        <v>29</v>
      </c>
      <c r="H3136">
        <v>44207</v>
      </c>
      <c r="I3136" t="str">
        <f>TEXT(Table1[[#This Row],[Issue_Date]],"mmm")</f>
        <v>Jan</v>
      </c>
      <c r="J3136">
        <v>44452</v>
      </c>
      <c r="K3136">
        <v>44421</v>
      </c>
      <c r="L3136" t="s">
        <v>30</v>
      </c>
      <c r="M3136" t="str">
        <f>IF(OR(Table1[[#This Row],[Loan_Status]]="Fully Paid",Table1[[#This Row],[Loan_Status]]="Current"),"Good Loan",IF(Table1[[#This Row],[Loan_Status]]="Charged Off","Bad Loan",""))</f>
        <v>Good Loan</v>
      </c>
      <c r="N3136">
        <v>44452</v>
      </c>
      <c r="O3136">
        <v>814736</v>
      </c>
      <c r="P3136" t="s">
        <v>835</v>
      </c>
      <c r="Q3136" t="s">
        <v>212</v>
      </c>
      <c r="R3136" t="s">
        <v>41</v>
      </c>
      <c r="S3136" t="s">
        <v>502</v>
      </c>
      <c r="T3136">
        <v>58000</v>
      </c>
      <c r="U3136">
        <v>0.12520000000000001</v>
      </c>
      <c r="V3136">
        <v>361.19</v>
      </c>
      <c r="W3136">
        <v>9.6199999999999994E-2</v>
      </c>
      <c r="X3136">
        <v>17150</v>
      </c>
      <c r="Y3136">
        <v>26</v>
      </c>
      <c r="Z3136">
        <v>20511</v>
      </c>
    </row>
    <row r="3137" spans="1:26" ht="14.25" customHeight="1">
      <c r="A3137">
        <v>562535</v>
      </c>
      <c r="B3137" t="s">
        <v>24</v>
      </c>
      <c r="C3137" t="s">
        <v>25</v>
      </c>
      <c r="D3137" t="s">
        <v>48</v>
      </c>
      <c r="E3137" t="s">
        <v>2973</v>
      </c>
      <c r="F3137" t="s">
        <v>38</v>
      </c>
      <c r="G3137" t="s">
        <v>29</v>
      </c>
      <c r="H3137">
        <v>44418</v>
      </c>
      <c r="I3137" t="str">
        <f>TEXT(Table1[[#This Row],[Issue_Date]],"mmm")</f>
        <v>Aug</v>
      </c>
      <c r="J3137">
        <v>44423</v>
      </c>
      <c r="K3137">
        <v>44454</v>
      </c>
      <c r="L3137" t="s">
        <v>30</v>
      </c>
      <c r="M3137" t="str">
        <f>IF(OR(Table1[[#This Row],[Loan_Status]]="Fully Paid",Table1[[#This Row],[Loan_Status]]="Current"),"Good Loan",IF(Table1[[#This Row],[Loan_Status]]="Charged Off","Bad Loan",""))</f>
        <v>Good Loan</v>
      </c>
      <c r="N3137">
        <v>44484</v>
      </c>
      <c r="O3137">
        <v>723843</v>
      </c>
      <c r="P3137" t="s">
        <v>835</v>
      </c>
      <c r="Q3137" t="s">
        <v>58</v>
      </c>
      <c r="R3137" t="s">
        <v>41</v>
      </c>
      <c r="S3137" t="s">
        <v>502</v>
      </c>
      <c r="T3137">
        <v>129996</v>
      </c>
      <c r="U3137">
        <v>0.14660000000000001</v>
      </c>
      <c r="V3137">
        <v>549.69000000000005</v>
      </c>
      <c r="W3137">
        <v>0.1149</v>
      </c>
      <c r="X3137">
        <v>25000</v>
      </c>
      <c r="Y3137">
        <v>21</v>
      </c>
      <c r="Z3137">
        <v>32981</v>
      </c>
    </row>
    <row r="3138" spans="1:26" ht="14.25" customHeight="1">
      <c r="A3138">
        <v>740683</v>
      </c>
      <c r="B3138" t="s">
        <v>174</v>
      </c>
      <c r="C3138" t="s">
        <v>25</v>
      </c>
      <c r="D3138" t="s">
        <v>48</v>
      </c>
      <c r="E3138" t="s">
        <v>2974</v>
      </c>
      <c r="F3138" t="s">
        <v>38</v>
      </c>
      <c r="G3138" t="s">
        <v>29</v>
      </c>
      <c r="H3138">
        <v>44327</v>
      </c>
      <c r="I3138" t="str">
        <f>TEXT(Table1[[#This Row],[Issue_Date]],"mmm")</f>
        <v>May</v>
      </c>
      <c r="J3138">
        <v>44332</v>
      </c>
      <c r="K3138">
        <v>44451</v>
      </c>
      <c r="L3138" t="s">
        <v>30</v>
      </c>
      <c r="M3138" t="str">
        <f>IF(OR(Table1[[#This Row],[Loan_Status]]="Fully Paid",Table1[[#This Row],[Loan_Status]]="Current"),"Good Loan",IF(Table1[[#This Row],[Loan_Status]]="Charged Off","Bad Loan",""))</f>
        <v>Good Loan</v>
      </c>
      <c r="N3138">
        <v>44481</v>
      </c>
      <c r="O3138">
        <v>938436</v>
      </c>
      <c r="P3138" t="s">
        <v>835</v>
      </c>
      <c r="Q3138" t="s">
        <v>55</v>
      </c>
      <c r="R3138" t="s">
        <v>41</v>
      </c>
      <c r="S3138" t="s">
        <v>502</v>
      </c>
      <c r="T3138">
        <v>60000</v>
      </c>
      <c r="U3138">
        <v>8.5599999999999996E-2</v>
      </c>
      <c r="V3138">
        <v>353.06</v>
      </c>
      <c r="W3138">
        <v>0.11990000000000001</v>
      </c>
      <c r="X3138">
        <v>15875</v>
      </c>
      <c r="Y3138">
        <v>9</v>
      </c>
      <c r="Z3138">
        <v>18169</v>
      </c>
    </row>
    <row r="3139" spans="1:26" ht="14.25" customHeight="1">
      <c r="A3139">
        <v>561467</v>
      </c>
      <c r="B3139" t="s">
        <v>63</v>
      </c>
      <c r="C3139" t="s">
        <v>25</v>
      </c>
      <c r="D3139" t="s">
        <v>81</v>
      </c>
      <c r="E3139" t="s">
        <v>2975</v>
      </c>
      <c r="F3139" t="s">
        <v>38</v>
      </c>
      <c r="G3139" t="s">
        <v>29</v>
      </c>
      <c r="H3139">
        <v>44418</v>
      </c>
      <c r="I3139" t="str">
        <f>TEXT(Table1[[#This Row],[Issue_Date]],"mmm")</f>
        <v>Aug</v>
      </c>
      <c r="J3139">
        <v>44329</v>
      </c>
      <c r="K3139">
        <v>44329</v>
      </c>
      <c r="L3139" t="s">
        <v>30</v>
      </c>
      <c r="M3139" t="str">
        <f>IF(OR(Table1[[#This Row],[Loan_Status]]="Fully Paid",Table1[[#This Row],[Loan_Status]]="Current"),"Good Loan",IF(Table1[[#This Row],[Loan_Status]]="Charged Off","Bad Loan",""))</f>
        <v>Good Loan</v>
      </c>
      <c r="N3139">
        <v>44360</v>
      </c>
      <c r="O3139">
        <v>722580</v>
      </c>
      <c r="P3139" t="s">
        <v>835</v>
      </c>
      <c r="Q3139" t="s">
        <v>212</v>
      </c>
      <c r="R3139" t="s">
        <v>41</v>
      </c>
      <c r="S3139" t="s">
        <v>502</v>
      </c>
      <c r="T3139">
        <v>25000</v>
      </c>
      <c r="U3139">
        <v>0.15260000000000001</v>
      </c>
      <c r="V3139">
        <v>305.24</v>
      </c>
      <c r="W3139">
        <v>0.11119999999999999</v>
      </c>
      <c r="X3139">
        <v>14000</v>
      </c>
      <c r="Y3139">
        <v>16</v>
      </c>
      <c r="Z3139">
        <v>17266</v>
      </c>
    </row>
    <row r="3140" spans="1:26" ht="14.25" customHeight="1">
      <c r="A3140">
        <v>599480</v>
      </c>
      <c r="B3140" t="s">
        <v>857</v>
      </c>
      <c r="C3140" t="s">
        <v>25</v>
      </c>
      <c r="D3140" t="s">
        <v>81</v>
      </c>
      <c r="E3140" t="s">
        <v>2976</v>
      </c>
      <c r="F3140" t="s">
        <v>38</v>
      </c>
      <c r="G3140" t="s">
        <v>29</v>
      </c>
      <c r="H3140">
        <v>44479</v>
      </c>
      <c r="I3140" t="str">
        <f>TEXT(Table1[[#This Row],[Issue_Date]],"mmm")</f>
        <v>Oct</v>
      </c>
      <c r="J3140">
        <v>44300</v>
      </c>
      <c r="K3140">
        <v>44330</v>
      </c>
      <c r="L3140" t="s">
        <v>30</v>
      </c>
      <c r="M3140" t="str">
        <f>IF(OR(Table1[[#This Row],[Loan_Status]]="Fully Paid",Table1[[#This Row],[Loan_Status]]="Current"),"Good Loan",IF(Table1[[#This Row],[Loan_Status]]="Charged Off","Bad Loan",""))</f>
        <v>Good Loan</v>
      </c>
      <c r="N3140">
        <v>44361</v>
      </c>
      <c r="O3140">
        <v>769426</v>
      </c>
      <c r="P3140" t="s">
        <v>835</v>
      </c>
      <c r="Q3140" t="s">
        <v>58</v>
      </c>
      <c r="R3140" t="s">
        <v>41</v>
      </c>
      <c r="S3140" t="s">
        <v>502</v>
      </c>
      <c r="T3140">
        <v>89000</v>
      </c>
      <c r="U3140">
        <v>0.16439999999999999</v>
      </c>
      <c r="V3140">
        <v>211.09</v>
      </c>
      <c r="W3140">
        <v>0.1149</v>
      </c>
      <c r="X3140">
        <v>9600</v>
      </c>
      <c r="Y3140">
        <v>22</v>
      </c>
      <c r="Z3140">
        <v>12340</v>
      </c>
    </row>
    <row r="3141" spans="1:26" ht="14.25" customHeight="1">
      <c r="A3141">
        <v>653075</v>
      </c>
      <c r="B3141" t="s">
        <v>24</v>
      </c>
      <c r="C3141" t="s">
        <v>25</v>
      </c>
      <c r="D3141" t="s">
        <v>81</v>
      </c>
      <c r="E3141" t="s">
        <v>2977</v>
      </c>
      <c r="F3141" t="s">
        <v>38</v>
      </c>
      <c r="G3141" t="s">
        <v>29</v>
      </c>
      <c r="H3141">
        <v>44207</v>
      </c>
      <c r="I3141" t="str">
        <f>TEXT(Table1[[#This Row],[Issue_Date]],"mmm")</f>
        <v>Jan</v>
      </c>
      <c r="J3141">
        <v>44268</v>
      </c>
      <c r="K3141">
        <v>44299</v>
      </c>
      <c r="L3141" t="s">
        <v>30</v>
      </c>
      <c r="M3141" t="str">
        <f>IF(OR(Table1[[#This Row],[Loan_Status]]="Fully Paid",Table1[[#This Row],[Loan_Status]]="Current"),"Good Loan",IF(Table1[[#This Row],[Loan_Status]]="Charged Off","Bad Loan",""))</f>
        <v>Good Loan</v>
      </c>
      <c r="N3141">
        <v>44329</v>
      </c>
      <c r="O3141">
        <v>835208</v>
      </c>
      <c r="P3141" t="s">
        <v>835</v>
      </c>
      <c r="Q3141" t="s">
        <v>55</v>
      </c>
      <c r="R3141" t="s">
        <v>41</v>
      </c>
      <c r="S3141" t="s">
        <v>502</v>
      </c>
      <c r="T3141">
        <v>63266</v>
      </c>
      <c r="U3141">
        <v>9.0999999999999998E-2</v>
      </c>
      <c r="V3141">
        <v>326.95999999999998</v>
      </c>
      <c r="W3141">
        <v>0.1111</v>
      </c>
      <c r="X3141">
        <v>15000</v>
      </c>
      <c r="Y3141">
        <v>13</v>
      </c>
      <c r="Z3141">
        <v>18002</v>
      </c>
    </row>
    <row r="3142" spans="1:26" ht="14.25" customHeight="1">
      <c r="A3142">
        <v>769025</v>
      </c>
      <c r="B3142" t="s">
        <v>24</v>
      </c>
      <c r="C3142" t="s">
        <v>25</v>
      </c>
      <c r="D3142" t="s">
        <v>64</v>
      </c>
      <c r="E3142" t="s">
        <v>2978</v>
      </c>
      <c r="F3142" t="s">
        <v>38</v>
      </c>
      <c r="G3142" t="s">
        <v>29</v>
      </c>
      <c r="H3142">
        <v>44327</v>
      </c>
      <c r="I3142" t="str">
        <f>TEXT(Table1[[#This Row],[Issue_Date]],"mmm")</f>
        <v>May</v>
      </c>
      <c r="J3142">
        <v>44211</v>
      </c>
      <c r="K3142">
        <v>44211</v>
      </c>
      <c r="L3142" t="s">
        <v>30</v>
      </c>
      <c r="M3142" t="str">
        <f>IF(OR(Table1[[#This Row],[Loan_Status]]="Fully Paid",Table1[[#This Row],[Loan_Status]]="Current"),"Good Loan",IF(Table1[[#This Row],[Loan_Status]]="Charged Off","Bad Loan",""))</f>
        <v>Good Loan</v>
      </c>
      <c r="N3142">
        <v>44242</v>
      </c>
      <c r="O3142">
        <v>970442</v>
      </c>
      <c r="P3142" t="s">
        <v>835</v>
      </c>
      <c r="Q3142" t="s">
        <v>212</v>
      </c>
      <c r="R3142" t="s">
        <v>41</v>
      </c>
      <c r="S3142" t="s">
        <v>502</v>
      </c>
      <c r="T3142">
        <v>40000</v>
      </c>
      <c r="U3142">
        <v>0.18060000000000001</v>
      </c>
      <c r="V3142">
        <v>434.75</v>
      </c>
      <c r="W3142">
        <v>0.1099</v>
      </c>
      <c r="X3142">
        <v>20000</v>
      </c>
      <c r="Y3142">
        <v>24</v>
      </c>
      <c r="Z3142">
        <v>25534</v>
      </c>
    </row>
    <row r="3143" spans="1:26" ht="14.25" customHeight="1">
      <c r="A3143">
        <v>549583</v>
      </c>
      <c r="B3143" t="s">
        <v>80</v>
      </c>
      <c r="C3143" t="s">
        <v>25</v>
      </c>
      <c r="D3143" t="s">
        <v>64</v>
      </c>
      <c r="E3143" t="s">
        <v>2979</v>
      </c>
      <c r="F3143" t="s">
        <v>38</v>
      </c>
      <c r="G3143" t="s">
        <v>29</v>
      </c>
      <c r="H3143">
        <v>44387</v>
      </c>
      <c r="I3143" t="str">
        <f>TEXT(Table1[[#This Row],[Issue_Date]],"mmm")</f>
        <v>Jul</v>
      </c>
      <c r="J3143">
        <v>44332</v>
      </c>
      <c r="K3143">
        <v>44362</v>
      </c>
      <c r="L3143" t="s">
        <v>30</v>
      </c>
      <c r="M3143" t="str">
        <f>IF(OR(Table1[[#This Row],[Loan_Status]]="Fully Paid",Table1[[#This Row],[Loan_Status]]="Current"),"Good Loan",IF(Table1[[#This Row],[Loan_Status]]="Charged Off","Bad Loan",""))</f>
        <v>Good Loan</v>
      </c>
      <c r="N3143">
        <v>44392</v>
      </c>
      <c r="O3143">
        <v>708462</v>
      </c>
      <c r="P3143" t="s">
        <v>835</v>
      </c>
      <c r="Q3143" t="s">
        <v>55</v>
      </c>
      <c r="R3143" t="s">
        <v>41</v>
      </c>
      <c r="S3143" t="s">
        <v>502</v>
      </c>
      <c r="T3143">
        <v>85000</v>
      </c>
      <c r="U3143">
        <v>0.13450000000000001</v>
      </c>
      <c r="V3143">
        <v>532.17999999999995</v>
      </c>
      <c r="W3143">
        <v>0.1186</v>
      </c>
      <c r="X3143">
        <v>24000</v>
      </c>
      <c r="Y3143">
        <v>40</v>
      </c>
      <c r="Z3143">
        <v>31946</v>
      </c>
    </row>
    <row r="3144" spans="1:26" ht="14.25" customHeight="1">
      <c r="A3144">
        <v>607617</v>
      </c>
      <c r="B3144" t="s">
        <v>35</v>
      </c>
      <c r="C3144" t="s">
        <v>25</v>
      </c>
      <c r="D3144" t="s">
        <v>73</v>
      </c>
      <c r="F3144" t="s">
        <v>38</v>
      </c>
      <c r="G3144" t="s">
        <v>29</v>
      </c>
      <c r="H3144">
        <v>44510</v>
      </c>
      <c r="I3144" t="str">
        <f>TEXT(Table1[[#This Row],[Issue_Date]],"mmm")</f>
        <v>Nov</v>
      </c>
      <c r="J3144">
        <v>44453</v>
      </c>
      <c r="K3144">
        <v>44453</v>
      </c>
      <c r="L3144" t="s">
        <v>30</v>
      </c>
      <c r="M3144" t="str">
        <f>IF(OR(Table1[[#This Row],[Loan_Status]]="Fully Paid",Table1[[#This Row],[Loan_Status]]="Current"),"Good Loan",IF(Table1[[#This Row],[Loan_Status]]="Charged Off","Bad Loan",""))</f>
        <v>Good Loan</v>
      </c>
      <c r="N3144">
        <v>44483</v>
      </c>
      <c r="O3144">
        <v>779457</v>
      </c>
      <c r="P3144" t="s">
        <v>835</v>
      </c>
      <c r="Q3144" t="s">
        <v>212</v>
      </c>
      <c r="R3144" t="s">
        <v>41</v>
      </c>
      <c r="S3144" t="s">
        <v>502</v>
      </c>
      <c r="T3144">
        <v>200000</v>
      </c>
      <c r="U3144">
        <v>0.187</v>
      </c>
      <c r="V3144">
        <v>421.22</v>
      </c>
      <c r="W3144">
        <v>9.6199999999999994E-2</v>
      </c>
      <c r="X3144">
        <v>20000</v>
      </c>
      <c r="Y3144">
        <v>30</v>
      </c>
      <c r="Z3144">
        <v>24943</v>
      </c>
    </row>
    <row r="3145" spans="1:26" ht="14.25" customHeight="1">
      <c r="A3145">
        <v>875004</v>
      </c>
      <c r="B3145" t="s">
        <v>63</v>
      </c>
      <c r="C3145" t="s">
        <v>25</v>
      </c>
      <c r="D3145" t="s">
        <v>36</v>
      </c>
      <c r="E3145" t="s">
        <v>1050</v>
      </c>
      <c r="F3145" t="s">
        <v>38</v>
      </c>
      <c r="G3145" t="s">
        <v>29</v>
      </c>
      <c r="H3145">
        <v>44450</v>
      </c>
      <c r="I3145" t="str">
        <f>TEXT(Table1[[#This Row],[Issue_Date]],"mmm")</f>
        <v>Sep</v>
      </c>
      <c r="J3145">
        <v>44332</v>
      </c>
      <c r="K3145">
        <v>44271</v>
      </c>
      <c r="L3145" t="s">
        <v>30</v>
      </c>
      <c r="M3145" t="str">
        <f>IF(OR(Table1[[#This Row],[Loan_Status]]="Fully Paid",Table1[[#This Row],[Loan_Status]]="Current"),"Good Loan",IF(Table1[[#This Row],[Loan_Status]]="Charged Off","Bad Loan",""))</f>
        <v>Good Loan</v>
      </c>
      <c r="N3145">
        <v>44302</v>
      </c>
      <c r="O3145">
        <v>1089496</v>
      </c>
      <c r="P3145" t="s">
        <v>835</v>
      </c>
      <c r="Q3145" t="s">
        <v>212</v>
      </c>
      <c r="R3145" t="s">
        <v>41</v>
      </c>
      <c r="S3145" t="s">
        <v>502</v>
      </c>
      <c r="T3145">
        <v>76900</v>
      </c>
      <c r="U3145">
        <v>0.27429999999999999</v>
      </c>
      <c r="V3145">
        <v>379.87</v>
      </c>
      <c r="W3145">
        <v>0.1099</v>
      </c>
      <c r="X3145">
        <v>17475</v>
      </c>
      <c r="Y3145">
        <v>33</v>
      </c>
      <c r="Z3145">
        <v>22738</v>
      </c>
    </row>
    <row r="3146" spans="1:26" ht="14.25" customHeight="1">
      <c r="A3146">
        <v>646411</v>
      </c>
      <c r="B3146" t="s">
        <v>24</v>
      </c>
      <c r="C3146" t="s">
        <v>25</v>
      </c>
      <c r="D3146" t="s">
        <v>86</v>
      </c>
      <c r="E3146" t="s">
        <v>2980</v>
      </c>
      <c r="F3146" t="s">
        <v>38</v>
      </c>
      <c r="G3146" t="s">
        <v>29</v>
      </c>
      <c r="H3146">
        <v>44207</v>
      </c>
      <c r="I3146" t="str">
        <f>TEXT(Table1[[#This Row],[Issue_Date]],"mmm")</f>
        <v>Jan</v>
      </c>
      <c r="J3146">
        <v>44513</v>
      </c>
      <c r="K3146">
        <v>44513</v>
      </c>
      <c r="L3146" t="s">
        <v>30</v>
      </c>
      <c r="M3146" t="str">
        <f>IF(OR(Table1[[#This Row],[Loan_Status]]="Fully Paid",Table1[[#This Row],[Loan_Status]]="Current"),"Good Loan",IF(Table1[[#This Row],[Loan_Status]]="Charged Off","Bad Loan",""))</f>
        <v>Good Loan</v>
      </c>
      <c r="N3146">
        <v>44543</v>
      </c>
      <c r="O3146">
        <v>799671</v>
      </c>
      <c r="P3146" t="s">
        <v>835</v>
      </c>
      <c r="Q3146" t="s">
        <v>55</v>
      </c>
      <c r="R3146" t="s">
        <v>41</v>
      </c>
      <c r="S3146" t="s">
        <v>502</v>
      </c>
      <c r="T3146">
        <v>85000</v>
      </c>
      <c r="U3146">
        <v>0.17069999999999999</v>
      </c>
      <c r="V3146">
        <v>449.92</v>
      </c>
      <c r="W3146">
        <v>0.1036</v>
      </c>
      <c r="X3146">
        <v>21000</v>
      </c>
      <c r="Y3146">
        <v>25</v>
      </c>
      <c r="Z3146">
        <v>25643</v>
      </c>
    </row>
    <row r="3147" spans="1:26" ht="14.25" customHeight="1">
      <c r="A3147">
        <v>549978</v>
      </c>
      <c r="B3147" t="s">
        <v>24</v>
      </c>
      <c r="C3147" t="s">
        <v>25</v>
      </c>
      <c r="D3147" t="s">
        <v>42</v>
      </c>
      <c r="E3147" t="s">
        <v>2981</v>
      </c>
      <c r="F3147" t="s">
        <v>38</v>
      </c>
      <c r="G3147" t="s">
        <v>29</v>
      </c>
      <c r="H3147">
        <v>44418</v>
      </c>
      <c r="I3147" t="str">
        <f>TEXT(Table1[[#This Row],[Issue_Date]],"mmm")</f>
        <v>Aug</v>
      </c>
      <c r="J3147">
        <v>44332</v>
      </c>
      <c r="K3147">
        <v>44423</v>
      </c>
      <c r="L3147" t="s">
        <v>30</v>
      </c>
      <c r="M3147" t="str">
        <f>IF(OR(Table1[[#This Row],[Loan_Status]]="Fully Paid",Table1[[#This Row],[Loan_Status]]="Current"),"Good Loan",IF(Table1[[#This Row],[Loan_Status]]="Charged Off","Bad Loan",""))</f>
        <v>Good Loan</v>
      </c>
      <c r="N3147">
        <v>44454</v>
      </c>
      <c r="O3147">
        <v>708963</v>
      </c>
      <c r="P3147" t="s">
        <v>835</v>
      </c>
      <c r="Q3147" t="s">
        <v>55</v>
      </c>
      <c r="R3147" t="s">
        <v>41</v>
      </c>
      <c r="S3147" t="s">
        <v>502</v>
      </c>
      <c r="T3147">
        <v>48500</v>
      </c>
      <c r="U3147">
        <v>0.14940000000000001</v>
      </c>
      <c r="V3147">
        <v>527.74</v>
      </c>
      <c r="W3147">
        <v>0.1186</v>
      </c>
      <c r="X3147">
        <v>25000</v>
      </c>
      <c r="Y3147">
        <v>20</v>
      </c>
      <c r="Z3147">
        <v>31664</v>
      </c>
    </row>
    <row r="3148" spans="1:26" ht="14.25" customHeight="1">
      <c r="A3148">
        <v>533036</v>
      </c>
      <c r="B3148" t="s">
        <v>105</v>
      </c>
      <c r="C3148" t="s">
        <v>25</v>
      </c>
      <c r="D3148" t="s">
        <v>59</v>
      </c>
      <c r="E3148" t="s">
        <v>1997</v>
      </c>
      <c r="F3148" t="s">
        <v>38</v>
      </c>
      <c r="G3148" t="s">
        <v>29</v>
      </c>
      <c r="H3148">
        <v>44357</v>
      </c>
      <c r="I3148" t="str">
        <f>TEXT(Table1[[#This Row],[Issue_Date]],"mmm")</f>
        <v>Jun</v>
      </c>
      <c r="J3148">
        <v>44332</v>
      </c>
      <c r="K3148">
        <v>44392</v>
      </c>
      <c r="L3148" t="s">
        <v>30</v>
      </c>
      <c r="M3148" t="str">
        <f>IF(OR(Table1[[#This Row],[Loan_Status]]="Fully Paid",Table1[[#This Row],[Loan_Status]]="Current"),"Good Loan",IF(Table1[[#This Row],[Loan_Status]]="Charged Off","Bad Loan",""))</f>
        <v>Good Loan</v>
      </c>
      <c r="N3148">
        <v>44423</v>
      </c>
      <c r="O3148">
        <v>688981</v>
      </c>
      <c r="P3148" t="s">
        <v>835</v>
      </c>
      <c r="Q3148" t="s">
        <v>58</v>
      </c>
      <c r="R3148" t="s">
        <v>41</v>
      </c>
      <c r="S3148" t="s">
        <v>502</v>
      </c>
      <c r="T3148">
        <v>78120</v>
      </c>
      <c r="U3148">
        <v>0.24379999999999999</v>
      </c>
      <c r="V3148">
        <v>197.89</v>
      </c>
      <c r="W3148">
        <v>0.1149</v>
      </c>
      <c r="X3148">
        <v>9000</v>
      </c>
      <c r="Y3148">
        <v>34</v>
      </c>
      <c r="Z3148">
        <v>11873</v>
      </c>
    </row>
    <row r="3149" spans="1:26" ht="14.25" customHeight="1">
      <c r="A3149">
        <v>552412</v>
      </c>
      <c r="B3149" t="s">
        <v>112</v>
      </c>
      <c r="C3149" t="s">
        <v>25</v>
      </c>
      <c r="D3149" t="s">
        <v>81</v>
      </c>
      <c r="E3149" t="s">
        <v>2032</v>
      </c>
      <c r="F3149" t="s">
        <v>38</v>
      </c>
      <c r="G3149" t="s">
        <v>29</v>
      </c>
      <c r="H3149">
        <v>44387</v>
      </c>
      <c r="I3149" t="str">
        <f>TEXT(Table1[[#This Row],[Issue_Date]],"mmm")</f>
        <v>Jul</v>
      </c>
      <c r="J3149">
        <v>44270</v>
      </c>
      <c r="K3149">
        <v>44421</v>
      </c>
      <c r="L3149" t="s">
        <v>30</v>
      </c>
      <c r="M3149" t="str">
        <f>IF(OR(Table1[[#This Row],[Loan_Status]]="Fully Paid",Table1[[#This Row],[Loan_Status]]="Current"),"Good Loan",IF(Table1[[#This Row],[Loan_Status]]="Charged Off","Bad Loan",""))</f>
        <v>Good Loan</v>
      </c>
      <c r="N3149">
        <v>44452</v>
      </c>
      <c r="O3149">
        <v>711817</v>
      </c>
      <c r="P3149" t="s">
        <v>835</v>
      </c>
      <c r="Q3149" t="s">
        <v>55</v>
      </c>
      <c r="R3149" t="s">
        <v>41</v>
      </c>
      <c r="S3149" t="s">
        <v>502</v>
      </c>
      <c r="T3149">
        <v>74500</v>
      </c>
      <c r="U3149">
        <v>0.23319999999999999</v>
      </c>
      <c r="V3149">
        <v>266.08999999999997</v>
      </c>
      <c r="W3149">
        <v>0.1186</v>
      </c>
      <c r="X3149">
        <v>12000</v>
      </c>
      <c r="Y3149">
        <v>21</v>
      </c>
      <c r="Z3149">
        <v>15240</v>
      </c>
    </row>
    <row r="3150" spans="1:26" ht="14.25" customHeight="1">
      <c r="A3150">
        <v>871862</v>
      </c>
      <c r="B3150" t="s">
        <v>63</v>
      </c>
      <c r="C3150" t="s">
        <v>25</v>
      </c>
      <c r="D3150" t="s">
        <v>86</v>
      </c>
      <c r="E3150" t="s">
        <v>2982</v>
      </c>
      <c r="F3150" t="s">
        <v>44</v>
      </c>
      <c r="G3150" t="s">
        <v>29</v>
      </c>
      <c r="H3150">
        <v>44480</v>
      </c>
      <c r="I3150" t="str">
        <f>TEXT(Table1[[#This Row],[Issue_Date]],"mmm")</f>
        <v>Oct</v>
      </c>
      <c r="J3150">
        <v>44332</v>
      </c>
      <c r="K3150">
        <v>44242</v>
      </c>
      <c r="L3150" t="s">
        <v>30</v>
      </c>
      <c r="M3150" t="str">
        <f>IF(OR(Table1[[#This Row],[Loan_Status]]="Fully Paid",Table1[[#This Row],[Loan_Status]]="Current"),"Good Loan",IF(Table1[[#This Row],[Loan_Status]]="Charged Off","Bad Loan",""))</f>
        <v>Good Loan</v>
      </c>
      <c r="N3150">
        <v>44270</v>
      </c>
      <c r="O3150">
        <v>1085963</v>
      </c>
      <c r="P3150" t="s">
        <v>835</v>
      </c>
      <c r="Q3150" t="s">
        <v>114</v>
      </c>
      <c r="R3150" t="s">
        <v>41</v>
      </c>
      <c r="S3150" t="s">
        <v>502</v>
      </c>
      <c r="T3150">
        <v>60000</v>
      </c>
      <c r="U3150">
        <v>0.217</v>
      </c>
      <c r="V3150">
        <v>368.08</v>
      </c>
      <c r="W3150">
        <v>0.13489999999999999</v>
      </c>
      <c r="X3150">
        <v>16000</v>
      </c>
      <c r="Y3150">
        <v>22</v>
      </c>
      <c r="Z3150">
        <v>21288</v>
      </c>
    </row>
    <row r="3151" spans="1:26" ht="14.25" customHeight="1">
      <c r="A3151">
        <v>795290</v>
      </c>
      <c r="B3151" t="s">
        <v>63</v>
      </c>
      <c r="C3151" t="s">
        <v>25</v>
      </c>
      <c r="D3151" t="s">
        <v>48</v>
      </c>
      <c r="E3151" t="s">
        <v>2983</v>
      </c>
      <c r="F3151" t="s">
        <v>44</v>
      </c>
      <c r="G3151" t="s">
        <v>29</v>
      </c>
      <c r="H3151">
        <v>44358</v>
      </c>
      <c r="I3151" t="str">
        <f>TEXT(Table1[[#This Row],[Issue_Date]],"mmm")</f>
        <v>Jun</v>
      </c>
      <c r="J3151">
        <v>44391</v>
      </c>
      <c r="K3151">
        <v>44391</v>
      </c>
      <c r="L3151" t="s">
        <v>30</v>
      </c>
      <c r="M3151" t="str">
        <f>IF(OR(Table1[[#This Row],[Loan_Status]]="Fully Paid",Table1[[#This Row],[Loan_Status]]="Current"),"Good Loan",IF(Table1[[#This Row],[Loan_Status]]="Charged Off","Bad Loan",""))</f>
        <v>Good Loan</v>
      </c>
      <c r="N3151">
        <v>44422</v>
      </c>
      <c r="O3151">
        <v>1000010</v>
      </c>
      <c r="P3151" t="s">
        <v>835</v>
      </c>
      <c r="Q3151" t="s">
        <v>114</v>
      </c>
      <c r="R3151" t="s">
        <v>41</v>
      </c>
      <c r="S3151" t="s">
        <v>502</v>
      </c>
      <c r="T3151">
        <v>100000</v>
      </c>
      <c r="U3151">
        <v>0.1152</v>
      </c>
      <c r="V3151">
        <v>341.22</v>
      </c>
      <c r="W3151">
        <v>0.12989999999999999</v>
      </c>
      <c r="X3151">
        <v>15000</v>
      </c>
      <c r="Y3151">
        <v>20</v>
      </c>
      <c r="Z3151">
        <v>19462</v>
      </c>
    </row>
    <row r="3152" spans="1:26" ht="14.25" customHeight="1">
      <c r="A3152">
        <v>611228</v>
      </c>
      <c r="B3152" t="s">
        <v>90</v>
      </c>
      <c r="C3152" t="s">
        <v>25</v>
      </c>
      <c r="D3152" t="s">
        <v>48</v>
      </c>
      <c r="E3152" t="s">
        <v>2984</v>
      </c>
      <c r="F3152" t="s">
        <v>44</v>
      </c>
      <c r="G3152" t="s">
        <v>29</v>
      </c>
      <c r="H3152">
        <v>44510</v>
      </c>
      <c r="I3152" t="str">
        <f>TEXT(Table1[[#This Row],[Issue_Date]],"mmm")</f>
        <v>Nov</v>
      </c>
      <c r="J3152">
        <v>44484</v>
      </c>
      <c r="K3152">
        <v>44484</v>
      </c>
      <c r="L3152" t="s">
        <v>30</v>
      </c>
      <c r="M3152" t="str">
        <f>IF(OR(Table1[[#This Row],[Loan_Status]]="Fully Paid",Table1[[#This Row],[Loan_Status]]="Current"),"Good Loan",IF(Table1[[#This Row],[Loan_Status]]="Charged Off","Bad Loan",""))</f>
        <v>Good Loan</v>
      </c>
      <c r="N3152">
        <v>44515</v>
      </c>
      <c r="O3152">
        <v>783841</v>
      </c>
      <c r="P3152" t="s">
        <v>835</v>
      </c>
      <c r="Q3152" t="s">
        <v>226</v>
      </c>
      <c r="R3152" t="s">
        <v>41</v>
      </c>
      <c r="S3152" t="s">
        <v>502</v>
      </c>
      <c r="T3152">
        <v>135000</v>
      </c>
      <c r="U3152">
        <v>9.8000000000000004E-2</v>
      </c>
      <c r="V3152">
        <v>506.82</v>
      </c>
      <c r="W3152">
        <v>0.13350000000000001</v>
      </c>
      <c r="X3152">
        <v>25000</v>
      </c>
      <c r="Y3152">
        <v>16</v>
      </c>
      <c r="Z3152">
        <v>30404</v>
      </c>
    </row>
    <row r="3153" spans="1:26" ht="14.25" customHeight="1">
      <c r="A3153">
        <v>793547</v>
      </c>
      <c r="B3153" t="s">
        <v>70</v>
      </c>
      <c r="C3153" t="s">
        <v>25</v>
      </c>
      <c r="D3153" t="s">
        <v>81</v>
      </c>
      <c r="E3153" t="s">
        <v>2985</v>
      </c>
      <c r="F3153" t="s">
        <v>44</v>
      </c>
      <c r="G3153" t="s">
        <v>29</v>
      </c>
      <c r="H3153">
        <v>44358</v>
      </c>
      <c r="I3153" t="str">
        <f>TEXT(Table1[[#This Row],[Issue_Date]],"mmm")</f>
        <v>Jun</v>
      </c>
      <c r="J3153">
        <v>44332</v>
      </c>
      <c r="K3153">
        <v>44241</v>
      </c>
      <c r="L3153" t="s">
        <v>30</v>
      </c>
      <c r="M3153" t="str">
        <f>IF(OR(Table1[[#This Row],[Loan_Status]]="Fully Paid",Table1[[#This Row],[Loan_Status]]="Current"),"Good Loan",IF(Table1[[#This Row],[Loan_Status]]="Charged Off","Bad Loan",""))</f>
        <v>Good Loan</v>
      </c>
      <c r="N3153">
        <v>44269</v>
      </c>
      <c r="O3153">
        <v>998067</v>
      </c>
      <c r="P3153" t="s">
        <v>835</v>
      </c>
      <c r="Q3153" t="s">
        <v>114</v>
      </c>
      <c r="R3153" t="s">
        <v>41</v>
      </c>
      <c r="S3153" t="s">
        <v>502</v>
      </c>
      <c r="T3153">
        <v>88000</v>
      </c>
      <c r="U3153">
        <v>0.27710000000000001</v>
      </c>
      <c r="V3153">
        <v>454.96</v>
      </c>
      <c r="W3153">
        <v>0.12989999999999999</v>
      </c>
      <c r="X3153">
        <v>20000</v>
      </c>
      <c r="Y3153">
        <v>37</v>
      </c>
      <c r="Z3153">
        <v>25376</v>
      </c>
    </row>
    <row r="3154" spans="1:26" ht="14.25" customHeight="1">
      <c r="A3154">
        <v>623525</v>
      </c>
      <c r="B3154" t="s">
        <v>90</v>
      </c>
      <c r="C3154" t="s">
        <v>25</v>
      </c>
      <c r="D3154" t="s">
        <v>42</v>
      </c>
      <c r="E3154" t="s">
        <v>2986</v>
      </c>
      <c r="F3154" t="s">
        <v>44</v>
      </c>
      <c r="G3154" t="s">
        <v>29</v>
      </c>
      <c r="H3154">
        <v>44540</v>
      </c>
      <c r="I3154" t="str">
        <f>TEXT(Table1[[#This Row],[Issue_Date]],"mmm")</f>
        <v>Dec</v>
      </c>
      <c r="J3154">
        <v>44302</v>
      </c>
      <c r="K3154">
        <v>44545</v>
      </c>
      <c r="L3154" t="s">
        <v>30</v>
      </c>
      <c r="M3154" t="str">
        <f>IF(OR(Table1[[#This Row],[Loan_Status]]="Fully Paid",Table1[[#This Row],[Loan_Status]]="Current"),"Good Loan",IF(Table1[[#This Row],[Loan_Status]]="Charged Off","Bad Loan",""))</f>
        <v>Good Loan</v>
      </c>
      <c r="N3154">
        <v>44576</v>
      </c>
      <c r="O3154">
        <v>799103</v>
      </c>
      <c r="P3154" t="s">
        <v>835</v>
      </c>
      <c r="Q3154" t="s">
        <v>66</v>
      </c>
      <c r="R3154" t="s">
        <v>41</v>
      </c>
      <c r="S3154" t="s">
        <v>502</v>
      </c>
      <c r="T3154">
        <v>65000</v>
      </c>
      <c r="U3154">
        <v>0.20380000000000001</v>
      </c>
      <c r="V3154">
        <v>451.08</v>
      </c>
      <c r="W3154">
        <v>0.12609999999999999</v>
      </c>
      <c r="X3154">
        <v>20000</v>
      </c>
      <c r="Y3154">
        <v>19</v>
      </c>
      <c r="Z3154">
        <v>27065</v>
      </c>
    </row>
    <row r="3155" spans="1:26" ht="14.25" customHeight="1">
      <c r="A3155">
        <v>709764</v>
      </c>
      <c r="B3155" t="s">
        <v>63</v>
      </c>
      <c r="C3155" t="s">
        <v>25</v>
      </c>
      <c r="D3155" t="s">
        <v>64</v>
      </c>
      <c r="E3155" t="s">
        <v>840</v>
      </c>
      <c r="F3155" t="s">
        <v>44</v>
      </c>
      <c r="G3155" t="s">
        <v>29</v>
      </c>
      <c r="H3155">
        <v>44297</v>
      </c>
      <c r="I3155" t="str">
        <f>TEXT(Table1[[#This Row],[Issue_Date]],"mmm")</f>
        <v>Apr</v>
      </c>
      <c r="J3155">
        <v>44243</v>
      </c>
      <c r="K3155">
        <v>44267</v>
      </c>
      <c r="L3155" t="s">
        <v>30</v>
      </c>
      <c r="M3155" t="str">
        <f>IF(OR(Table1[[#This Row],[Loan_Status]]="Fully Paid",Table1[[#This Row],[Loan_Status]]="Current"),"Good Loan",IF(Table1[[#This Row],[Loan_Status]]="Charged Off","Bad Loan",""))</f>
        <v>Good Loan</v>
      </c>
      <c r="N3155">
        <v>44298</v>
      </c>
      <c r="O3155">
        <v>902430</v>
      </c>
      <c r="P3155" t="s">
        <v>835</v>
      </c>
      <c r="Q3155" t="s">
        <v>114</v>
      </c>
      <c r="R3155" t="s">
        <v>41</v>
      </c>
      <c r="S3155" t="s">
        <v>502</v>
      </c>
      <c r="T3155">
        <v>55000</v>
      </c>
      <c r="U3155">
        <v>0.25790000000000002</v>
      </c>
      <c r="V3155">
        <v>225.9</v>
      </c>
      <c r="W3155">
        <v>0.1268</v>
      </c>
      <c r="X3155">
        <v>10000</v>
      </c>
      <c r="Y3155">
        <v>32</v>
      </c>
      <c r="Z3155">
        <v>11090</v>
      </c>
    </row>
    <row r="3156" spans="1:26" ht="14.25" customHeight="1">
      <c r="A3156">
        <v>623448</v>
      </c>
      <c r="B3156" t="s">
        <v>857</v>
      </c>
      <c r="C3156" t="s">
        <v>25</v>
      </c>
      <c r="D3156" t="s">
        <v>64</v>
      </c>
      <c r="E3156" t="s">
        <v>2729</v>
      </c>
      <c r="F3156" t="s">
        <v>44</v>
      </c>
      <c r="G3156" t="s">
        <v>29</v>
      </c>
      <c r="H3156">
        <v>44540</v>
      </c>
      <c r="I3156" t="str">
        <f>TEXT(Table1[[#This Row],[Issue_Date]],"mmm")</f>
        <v>Dec</v>
      </c>
      <c r="J3156">
        <v>44454</v>
      </c>
      <c r="K3156">
        <v>44423</v>
      </c>
      <c r="L3156" t="s">
        <v>30</v>
      </c>
      <c r="M3156" t="str">
        <f>IF(OR(Table1[[#This Row],[Loan_Status]]="Fully Paid",Table1[[#This Row],[Loan_Status]]="Current"),"Good Loan",IF(Table1[[#This Row],[Loan_Status]]="Charged Off","Bad Loan",""))</f>
        <v>Good Loan</v>
      </c>
      <c r="N3156">
        <v>44454</v>
      </c>
      <c r="O3156">
        <v>799007</v>
      </c>
      <c r="P3156" t="s">
        <v>835</v>
      </c>
      <c r="Q3156" t="s">
        <v>226</v>
      </c>
      <c r="R3156" t="s">
        <v>41</v>
      </c>
      <c r="S3156" t="s">
        <v>502</v>
      </c>
      <c r="T3156">
        <v>63600</v>
      </c>
      <c r="U3156">
        <v>0.12740000000000001</v>
      </c>
      <c r="V3156">
        <v>475.28</v>
      </c>
      <c r="W3156">
        <v>0.13350000000000001</v>
      </c>
      <c r="X3156">
        <v>25000</v>
      </c>
      <c r="Y3156">
        <v>19</v>
      </c>
      <c r="Z3156">
        <v>28481</v>
      </c>
    </row>
    <row r="3157" spans="1:26" ht="14.25" customHeight="1">
      <c r="A3157">
        <v>658148</v>
      </c>
      <c r="B3157" t="s">
        <v>24</v>
      </c>
      <c r="C3157" t="s">
        <v>25</v>
      </c>
      <c r="D3157" t="s">
        <v>98</v>
      </c>
      <c r="E3157" t="s">
        <v>2987</v>
      </c>
      <c r="F3157" t="s">
        <v>44</v>
      </c>
      <c r="G3157" t="s">
        <v>29</v>
      </c>
      <c r="H3157">
        <v>44238</v>
      </c>
      <c r="I3157" t="str">
        <f>TEXT(Table1[[#This Row],[Issue_Date]],"mmm")</f>
        <v>Feb</v>
      </c>
      <c r="J3157">
        <v>44514</v>
      </c>
      <c r="K3157">
        <v>44514</v>
      </c>
      <c r="L3157" t="s">
        <v>30</v>
      </c>
      <c r="M3157" t="str">
        <f>IF(OR(Table1[[#This Row],[Loan_Status]]="Fully Paid",Table1[[#This Row],[Loan_Status]]="Current"),"Good Loan",IF(Table1[[#This Row],[Loan_Status]]="Charged Off","Bad Loan",""))</f>
        <v>Good Loan</v>
      </c>
      <c r="N3157">
        <v>44544</v>
      </c>
      <c r="O3157">
        <v>841665</v>
      </c>
      <c r="P3157" t="s">
        <v>835</v>
      </c>
      <c r="Q3157" t="s">
        <v>114</v>
      </c>
      <c r="R3157" t="s">
        <v>41</v>
      </c>
      <c r="S3157" t="s">
        <v>502</v>
      </c>
      <c r="T3157">
        <v>54000</v>
      </c>
      <c r="U3157">
        <v>0.2082</v>
      </c>
      <c r="V3157">
        <v>384.03</v>
      </c>
      <c r="W3157">
        <v>0.1268</v>
      </c>
      <c r="X3157">
        <v>17000</v>
      </c>
      <c r="Y3157">
        <v>17</v>
      </c>
      <c r="Z3157">
        <v>22582</v>
      </c>
    </row>
    <row r="3158" spans="1:26" ht="14.25" customHeight="1">
      <c r="A3158">
        <v>520318</v>
      </c>
      <c r="B3158" t="s">
        <v>139</v>
      </c>
      <c r="C3158" t="s">
        <v>25</v>
      </c>
      <c r="D3158" t="s">
        <v>98</v>
      </c>
      <c r="E3158" t="s">
        <v>395</v>
      </c>
      <c r="F3158" t="s">
        <v>44</v>
      </c>
      <c r="G3158" t="s">
        <v>29</v>
      </c>
      <c r="H3158">
        <v>44357</v>
      </c>
      <c r="I3158" t="str">
        <f>TEXT(Table1[[#This Row],[Issue_Date]],"mmm")</f>
        <v>Jun</v>
      </c>
      <c r="J3158">
        <v>44212</v>
      </c>
      <c r="K3158">
        <v>44328</v>
      </c>
      <c r="L3158" t="s">
        <v>30</v>
      </c>
      <c r="M3158" t="str">
        <f>IF(OR(Table1[[#This Row],[Loan_Status]]="Fully Paid",Table1[[#This Row],[Loan_Status]]="Current"),"Good Loan",IF(Table1[[#This Row],[Loan_Status]]="Charged Off","Bad Loan",""))</f>
        <v>Good Loan</v>
      </c>
      <c r="N3158">
        <v>44359</v>
      </c>
      <c r="O3158">
        <v>672654</v>
      </c>
      <c r="P3158" t="s">
        <v>835</v>
      </c>
      <c r="Q3158" t="s">
        <v>66</v>
      </c>
      <c r="R3158" t="s">
        <v>41</v>
      </c>
      <c r="S3158" t="s">
        <v>502</v>
      </c>
      <c r="T3158">
        <v>100000</v>
      </c>
      <c r="U3158">
        <v>0.23810000000000001</v>
      </c>
      <c r="V3158">
        <v>348.31</v>
      </c>
      <c r="W3158">
        <v>0.1361</v>
      </c>
      <c r="X3158">
        <v>25000</v>
      </c>
      <c r="Y3158">
        <v>30</v>
      </c>
      <c r="Z3158">
        <v>18488</v>
      </c>
    </row>
    <row r="3159" spans="1:26" ht="14.25" customHeight="1">
      <c r="A3159">
        <v>1057071</v>
      </c>
      <c r="B3159" t="s">
        <v>61</v>
      </c>
      <c r="C3159" t="s">
        <v>25</v>
      </c>
      <c r="D3159" t="s">
        <v>48</v>
      </c>
      <c r="E3159" t="s">
        <v>2988</v>
      </c>
      <c r="F3159" t="s">
        <v>44</v>
      </c>
      <c r="G3159" t="s">
        <v>29</v>
      </c>
      <c r="H3159">
        <v>44541</v>
      </c>
      <c r="I3159" t="str">
        <f>TEXT(Table1[[#This Row],[Issue_Date]],"mmm")</f>
        <v>Dec</v>
      </c>
      <c r="J3159">
        <v>44212</v>
      </c>
      <c r="K3159">
        <v>44212</v>
      </c>
      <c r="L3159" t="s">
        <v>30</v>
      </c>
      <c r="M3159" t="str">
        <f>IF(OR(Table1[[#This Row],[Loan_Status]]="Fully Paid",Table1[[#This Row],[Loan_Status]]="Current"),"Good Loan",IF(Table1[[#This Row],[Loan_Status]]="Charged Off","Bad Loan",""))</f>
        <v>Good Loan</v>
      </c>
      <c r="N3159">
        <v>44243</v>
      </c>
      <c r="O3159">
        <v>1288625</v>
      </c>
      <c r="P3159" t="s">
        <v>835</v>
      </c>
      <c r="Q3159" t="s">
        <v>66</v>
      </c>
      <c r="R3159" t="s">
        <v>41</v>
      </c>
      <c r="S3159" t="s">
        <v>502</v>
      </c>
      <c r="T3159">
        <v>62000</v>
      </c>
      <c r="U3159">
        <v>0.21249999999999999</v>
      </c>
      <c r="V3159">
        <v>702.26</v>
      </c>
      <c r="W3159">
        <v>0.14269999999999999</v>
      </c>
      <c r="X3159">
        <v>30000</v>
      </c>
      <c r="Y3159">
        <v>27</v>
      </c>
      <c r="Z3159">
        <v>41637</v>
      </c>
    </row>
    <row r="3160" spans="1:26" ht="14.25" customHeight="1">
      <c r="A3160">
        <v>826173</v>
      </c>
      <c r="B3160" t="s">
        <v>24</v>
      </c>
      <c r="C3160" t="s">
        <v>25</v>
      </c>
      <c r="D3160" t="s">
        <v>81</v>
      </c>
      <c r="E3160" t="s">
        <v>2989</v>
      </c>
      <c r="F3160" t="s">
        <v>44</v>
      </c>
      <c r="G3160" t="s">
        <v>29</v>
      </c>
      <c r="H3160">
        <v>44419</v>
      </c>
      <c r="I3160" t="str">
        <f>TEXT(Table1[[#This Row],[Issue_Date]],"mmm")</f>
        <v>Aug</v>
      </c>
      <c r="J3160">
        <v>44332</v>
      </c>
      <c r="K3160">
        <v>44211</v>
      </c>
      <c r="L3160" t="s">
        <v>30</v>
      </c>
      <c r="M3160" t="str">
        <f>IF(OR(Table1[[#This Row],[Loan_Status]]="Fully Paid",Table1[[#This Row],[Loan_Status]]="Current"),"Good Loan",IF(Table1[[#This Row],[Loan_Status]]="Charged Off","Bad Loan",""))</f>
        <v>Good Loan</v>
      </c>
      <c r="N3160">
        <v>44242</v>
      </c>
      <c r="O3160">
        <v>1035026</v>
      </c>
      <c r="P3160" t="s">
        <v>835</v>
      </c>
      <c r="Q3160" t="s">
        <v>114</v>
      </c>
      <c r="R3160" t="s">
        <v>41</v>
      </c>
      <c r="S3160" t="s">
        <v>502</v>
      </c>
      <c r="T3160">
        <v>132000</v>
      </c>
      <c r="U3160">
        <v>2.8799999999999999E-2</v>
      </c>
      <c r="V3160">
        <v>341.22</v>
      </c>
      <c r="W3160">
        <v>0.12989999999999999</v>
      </c>
      <c r="X3160">
        <v>15000</v>
      </c>
      <c r="Y3160">
        <v>16</v>
      </c>
      <c r="Z3160">
        <v>19883</v>
      </c>
    </row>
    <row r="3161" spans="1:26" ht="14.25" customHeight="1">
      <c r="A3161">
        <v>689587</v>
      </c>
      <c r="B3161" t="s">
        <v>24</v>
      </c>
      <c r="C3161" t="s">
        <v>25</v>
      </c>
      <c r="D3161" t="s">
        <v>59</v>
      </c>
      <c r="E3161" t="s">
        <v>2990</v>
      </c>
      <c r="F3161" t="s">
        <v>44</v>
      </c>
      <c r="G3161" t="s">
        <v>29</v>
      </c>
      <c r="H3161">
        <v>44266</v>
      </c>
      <c r="I3161" t="str">
        <f>TEXT(Table1[[#This Row],[Issue_Date]],"mmm")</f>
        <v>Mar</v>
      </c>
      <c r="J3161">
        <v>44332</v>
      </c>
      <c r="K3161">
        <v>44362</v>
      </c>
      <c r="L3161" t="s">
        <v>30</v>
      </c>
      <c r="M3161" t="str">
        <f>IF(OR(Table1[[#This Row],[Loan_Status]]="Fully Paid",Table1[[#This Row],[Loan_Status]]="Current"),"Good Loan",IF(Table1[[#This Row],[Loan_Status]]="Charged Off","Bad Loan",""))</f>
        <v>Good Loan</v>
      </c>
      <c r="N3161">
        <v>44392</v>
      </c>
      <c r="O3161">
        <v>879895</v>
      </c>
      <c r="P3161" t="s">
        <v>835</v>
      </c>
      <c r="Q3161" t="s">
        <v>226</v>
      </c>
      <c r="R3161" t="s">
        <v>41</v>
      </c>
      <c r="S3161" t="s">
        <v>502</v>
      </c>
      <c r="T3161">
        <v>51500</v>
      </c>
      <c r="U3161">
        <v>0.2099</v>
      </c>
      <c r="V3161">
        <v>347.48</v>
      </c>
      <c r="W3161">
        <v>0.13800000000000001</v>
      </c>
      <c r="X3161">
        <v>15000</v>
      </c>
      <c r="Y3161">
        <v>30</v>
      </c>
      <c r="Z3161">
        <v>20702</v>
      </c>
    </row>
    <row r="3162" spans="1:26" ht="14.25" customHeight="1">
      <c r="A3162">
        <v>1011032</v>
      </c>
      <c r="B3162" t="s">
        <v>139</v>
      </c>
      <c r="C3162" t="s">
        <v>25</v>
      </c>
      <c r="D3162" t="s">
        <v>86</v>
      </c>
      <c r="E3162" t="s">
        <v>2991</v>
      </c>
      <c r="F3162" t="s">
        <v>44</v>
      </c>
      <c r="G3162" t="s">
        <v>29</v>
      </c>
      <c r="H3162">
        <v>44511</v>
      </c>
      <c r="I3162" t="str">
        <f>TEXT(Table1[[#This Row],[Issue_Date]],"mmm")</f>
        <v>Nov</v>
      </c>
      <c r="J3162">
        <v>44332</v>
      </c>
      <c r="K3162">
        <v>44241</v>
      </c>
      <c r="L3162" t="s">
        <v>30</v>
      </c>
      <c r="M3162" t="str">
        <f>IF(OR(Table1[[#This Row],[Loan_Status]]="Fully Paid",Table1[[#This Row],[Loan_Status]]="Current"),"Good Loan",IF(Table1[[#This Row],[Loan_Status]]="Charged Off","Bad Loan",""))</f>
        <v>Good Loan</v>
      </c>
      <c r="N3162">
        <v>44269</v>
      </c>
      <c r="O3162">
        <v>1237878</v>
      </c>
      <c r="P3162" t="s">
        <v>835</v>
      </c>
      <c r="Q3162" t="s">
        <v>66</v>
      </c>
      <c r="R3162" t="s">
        <v>41</v>
      </c>
      <c r="S3162" t="s">
        <v>502</v>
      </c>
      <c r="T3162">
        <v>70000</v>
      </c>
      <c r="U3162">
        <v>0.1673</v>
      </c>
      <c r="V3162">
        <v>280.91000000000003</v>
      </c>
      <c r="W3162">
        <v>0.14269999999999999</v>
      </c>
      <c r="X3162">
        <v>12000</v>
      </c>
      <c r="Y3162">
        <v>35</v>
      </c>
      <c r="Z3162">
        <v>15215</v>
      </c>
    </row>
    <row r="3163" spans="1:26" ht="14.25" customHeight="1">
      <c r="A3163">
        <v>853505</v>
      </c>
      <c r="B3163" t="s">
        <v>305</v>
      </c>
      <c r="C3163" t="s">
        <v>25</v>
      </c>
      <c r="D3163" t="s">
        <v>42</v>
      </c>
      <c r="E3163" t="s">
        <v>2992</v>
      </c>
      <c r="F3163" t="s">
        <v>44</v>
      </c>
      <c r="G3163" t="s">
        <v>29</v>
      </c>
      <c r="H3163">
        <v>44450</v>
      </c>
      <c r="I3163" t="str">
        <f>TEXT(Table1[[#This Row],[Issue_Date]],"mmm")</f>
        <v>Sep</v>
      </c>
      <c r="J3163">
        <v>44332</v>
      </c>
      <c r="K3163">
        <v>44331</v>
      </c>
      <c r="L3163" t="s">
        <v>30</v>
      </c>
      <c r="M3163" t="str">
        <f>IF(OR(Table1[[#This Row],[Loan_Status]]="Fully Paid",Table1[[#This Row],[Loan_Status]]="Current"),"Good Loan",IF(Table1[[#This Row],[Loan_Status]]="Charged Off","Bad Loan",""))</f>
        <v>Good Loan</v>
      </c>
      <c r="N3163">
        <v>44362</v>
      </c>
      <c r="O3163">
        <v>1065680</v>
      </c>
      <c r="P3163" t="s">
        <v>835</v>
      </c>
      <c r="Q3163" t="s">
        <v>45</v>
      </c>
      <c r="R3163" t="s">
        <v>41</v>
      </c>
      <c r="S3163" t="s">
        <v>502</v>
      </c>
      <c r="T3163">
        <v>53000</v>
      </c>
      <c r="U3163">
        <v>0.26379999999999998</v>
      </c>
      <c r="V3163">
        <v>592.04999999999995</v>
      </c>
      <c r="W3163">
        <v>0.1399</v>
      </c>
      <c r="X3163">
        <v>25450</v>
      </c>
      <c r="Y3163">
        <v>32</v>
      </c>
      <c r="Z3163">
        <v>34663</v>
      </c>
    </row>
    <row r="3164" spans="1:26" ht="14.25" customHeight="1">
      <c r="A3164">
        <v>1047743</v>
      </c>
      <c r="B3164" t="s">
        <v>24</v>
      </c>
      <c r="C3164" t="s">
        <v>25</v>
      </c>
      <c r="D3164" t="s">
        <v>48</v>
      </c>
      <c r="E3164" t="s">
        <v>2993</v>
      </c>
      <c r="F3164" t="s">
        <v>68</v>
      </c>
      <c r="G3164" t="s">
        <v>29</v>
      </c>
      <c r="H3164">
        <v>44541</v>
      </c>
      <c r="I3164" t="str">
        <f>TEXT(Table1[[#This Row],[Issue_Date]],"mmm")</f>
        <v>Dec</v>
      </c>
      <c r="J3164">
        <v>44332</v>
      </c>
      <c r="K3164">
        <v>44269</v>
      </c>
      <c r="L3164" t="s">
        <v>30</v>
      </c>
      <c r="M3164" t="str">
        <f>IF(OR(Table1[[#This Row],[Loan_Status]]="Fully Paid",Table1[[#This Row],[Loan_Status]]="Current"),"Good Loan",IF(Table1[[#This Row],[Loan_Status]]="Charged Off","Bad Loan",""))</f>
        <v>Good Loan</v>
      </c>
      <c r="N3164">
        <v>44300</v>
      </c>
      <c r="O3164">
        <v>1278851</v>
      </c>
      <c r="P3164" t="s">
        <v>835</v>
      </c>
      <c r="Q3164" t="s">
        <v>83</v>
      </c>
      <c r="R3164" t="s">
        <v>41</v>
      </c>
      <c r="S3164" t="s">
        <v>502</v>
      </c>
      <c r="T3164">
        <v>76000</v>
      </c>
      <c r="U3164">
        <v>0.1885</v>
      </c>
      <c r="V3164">
        <v>629.14</v>
      </c>
      <c r="W3164">
        <v>0.17580000000000001</v>
      </c>
      <c r="X3164">
        <v>25000</v>
      </c>
      <c r="Y3164">
        <v>24</v>
      </c>
      <c r="Z3164">
        <v>33356</v>
      </c>
    </row>
    <row r="3165" spans="1:26" ht="14.25" customHeight="1">
      <c r="A3165">
        <v>735000</v>
      </c>
      <c r="B3165" t="s">
        <v>80</v>
      </c>
      <c r="C3165" t="s">
        <v>25</v>
      </c>
      <c r="D3165" t="s">
        <v>64</v>
      </c>
      <c r="E3165" t="s">
        <v>2994</v>
      </c>
      <c r="F3165" t="s">
        <v>68</v>
      </c>
      <c r="G3165" t="s">
        <v>29</v>
      </c>
      <c r="H3165">
        <v>44297</v>
      </c>
      <c r="I3165" t="str">
        <f>TEXT(Table1[[#This Row],[Issue_Date]],"mmm")</f>
        <v>Apr</v>
      </c>
      <c r="J3165">
        <v>44332</v>
      </c>
      <c r="K3165">
        <v>44209</v>
      </c>
      <c r="L3165" t="s">
        <v>30</v>
      </c>
      <c r="M3165" t="str">
        <f>IF(OR(Table1[[#This Row],[Loan_Status]]="Fully Paid",Table1[[#This Row],[Loan_Status]]="Current"),"Good Loan",IF(Table1[[#This Row],[Loan_Status]]="Charged Off","Bad Loan",""))</f>
        <v>Good Loan</v>
      </c>
      <c r="N3165">
        <v>44240</v>
      </c>
      <c r="O3165">
        <v>931600</v>
      </c>
      <c r="P3165" t="s">
        <v>835</v>
      </c>
      <c r="Q3165" t="s">
        <v>357</v>
      </c>
      <c r="R3165" t="s">
        <v>41</v>
      </c>
      <c r="S3165" t="s">
        <v>502</v>
      </c>
      <c r="T3165">
        <v>28800</v>
      </c>
      <c r="U3165">
        <v>0.1704</v>
      </c>
      <c r="V3165">
        <v>383</v>
      </c>
      <c r="W3165">
        <v>0.15279999999999999</v>
      </c>
      <c r="X3165">
        <v>16000</v>
      </c>
      <c r="Y3165">
        <v>12</v>
      </c>
      <c r="Z3165">
        <v>19607</v>
      </c>
    </row>
    <row r="3166" spans="1:26" ht="14.25" customHeight="1">
      <c r="A3166">
        <v>554888</v>
      </c>
      <c r="B3166" t="s">
        <v>24</v>
      </c>
      <c r="C3166" t="s">
        <v>25</v>
      </c>
      <c r="D3166" t="s">
        <v>59</v>
      </c>
      <c r="E3166" t="s">
        <v>2995</v>
      </c>
      <c r="F3166" t="s">
        <v>68</v>
      </c>
      <c r="G3166" t="s">
        <v>29</v>
      </c>
      <c r="H3166">
        <v>44387</v>
      </c>
      <c r="I3166" t="str">
        <f>TEXT(Table1[[#This Row],[Issue_Date]],"mmm")</f>
        <v>Jul</v>
      </c>
      <c r="J3166">
        <v>44389</v>
      </c>
      <c r="K3166">
        <v>44208</v>
      </c>
      <c r="L3166" t="s">
        <v>30</v>
      </c>
      <c r="M3166" t="str">
        <f>IF(OR(Table1[[#This Row],[Loan_Status]]="Fully Paid",Table1[[#This Row],[Loan_Status]]="Current"),"Good Loan",IF(Table1[[#This Row],[Loan_Status]]="Charged Off","Bad Loan",""))</f>
        <v>Good Loan</v>
      </c>
      <c r="N3166">
        <v>44239</v>
      </c>
      <c r="O3166">
        <v>714689</v>
      </c>
      <c r="P3166" t="s">
        <v>835</v>
      </c>
      <c r="Q3166" t="s">
        <v>513</v>
      </c>
      <c r="R3166" t="s">
        <v>41</v>
      </c>
      <c r="S3166" t="s">
        <v>502</v>
      </c>
      <c r="T3166">
        <v>92000</v>
      </c>
      <c r="U3166">
        <v>9.7000000000000003E-2</v>
      </c>
      <c r="V3166">
        <v>342.84</v>
      </c>
      <c r="W3166">
        <v>0.16320000000000001</v>
      </c>
      <c r="X3166">
        <v>14000</v>
      </c>
      <c r="Y3166">
        <v>20</v>
      </c>
      <c r="Z3166">
        <v>16935</v>
      </c>
    </row>
    <row r="3167" spans="1:26" ht="14.25" customHeight="1">
      <c r="A3167">
        <v>976952</v>
      </c>
      <c r="B3167" t="s">
        <v>24</v>
      </c>
      <c r="C3167" t="s">
        <v>25</v>
      </c>
      <c r="D3167" t="s">
        <v>26</v>
      </c>
      <c r="E3167" t="s">
        <v>395</v>
      </c>
      <c r="F3167" t="s">
        <v>68</v>
      </c>
      <c r="G3167" t="s">
        <v>29</v>
      </c>
      <c r="H3167">
        <v>44480</v>
      </c>
      <c r="I3167" t="str">
        <f>TEXT(Table1[[#This Row],[Issue_Date]],"mmm")</f>
        <v>Oct</v>
      </c>
      <c r="J3167">
        <v>44332</v>
      </c>
      <c r="K3167">
        <v>44422</v>
      </c>
      <c r="L3167" t="s">
        <v>30</v>
      </c>
      <c r="M3167" t="str">
        <f>IF(OR(Table1[[#This Row],[Loan_Status]]="Fully Paid",Table1[[#This Row],[Loan_Status]]="Current"),"Good Loan",IF(Table1[[#This Row],[Loan_Status]]="Charged Off","Bad Loan",""))</f>
        <v>Good Loan</v>
      </c>
      <c r="N3167">
        <v>44453</v>
      </c>
      <c r="O3167">
        <v>1199927</v>
      </c>
      <c r="P3167" t="s">
        <v>835</v>
      </c>
      <c r="Q3167" t="s">
        <v>513</v>
      </c>
      <c r="R3167" t="s">
        <v>41</v>
      </c>
      <c r="S3167" t="s">
        <v>502</v>
      </c>
      <c r="T3167">
        <v>60000</v>
      </c>
      <c r="U3167">
        <v>0.23</v>
      </c>
      <c r="V3167">
        <v>459.54</v>
      </c>
      <c r="W3167">
        <v>0.1825</v>
      </c>
      <c r="X3167">
        <v>18000</v>
      </c>
      <c r="Y3167">
        <v>20</v>
      </c>
      <c r="Z3167">
        <v>25239</v>
      </c>
    </row>
    <row r="3168" spans="1:26" ht="14.25" customHeight="1">
      <c r="A3168">
        <v>894086</v>
      </c>
      <c r="B3168" t="s">
        <v>70</v>
      </c>
      <c r="C3168" t="s">
        <v>25</v>
      </c>
      <c r="D3168" t="s">
        <v>86</v>
      </c>
      <c r="E3168" t="s">
        <v>2869</v>
      </c>
      <c r="F3168" t="s">
        <v>68</v>
      </c>
      <c r="G3168" t="s">
        <v>29</v>
      </c>
      <c r="H3168">
        <v>44450</v>
      </c>
      <c r="I3168" t="str">
        <f>TEXT(Table1[[#This Row],[Issue_Date]],"mmm")</f>
        <v>Sep</v>
      </c>
      <c r="J3168">
        <v>44332</v>
      </c>
      <c r="K3168">
        <v>44270</v>
      </c>
      <c r="L3168" t="s">
        <v>30</v>
      </c>
      <c r="M3168" t="str">
        <f>IF(OR(Table1[[#This Row],[Loan_Status]]="Fully Paid",Table1[[#This Row],[Loan_Status]]="Current"),"Good Loan",IF(Table1[[#This Row],[Loan_Status]]="Charged Off","Bad Loan",""))</f>
        <v>Good Loan</v>
      </c>
      <c r="N3168">
        <v>44301</v>
      </c>
      <c r="O3168">
        <v>1111257</v>
      </c>
      <c r="P3168" t="s">
        <v>835</v>
      </c>
      <c r="Q3168" t="s">
        <v>101</v>
      </c>
      <c r="R3168" t="s">
        <v>41</v>
      </c>
      <c r="S3168" t="s">
        <v>502</v>
      </c>
      <c r="T3168">
        <v>92700</v>
      </c>
      <c r="U3168">
        <v>0.18770000000000001</v>
      </c>
      <c r="V3168">
        <v>346.21</v>
      </c>
      <c r="W3168">
        <v>0.16769999999999999</v>
      </c>
      <c r="X3168">
        <v>14000</v>
      </c>
      <c r="Y3168">
        <v>41</v>
      </c>
      <c r="Z3168">
        <v>20014</v>
      </c>
    </row>
    <row r="3169" spans="1:26" ht="14.25" customHeight="1">
      <c r="A3169">
        <v>1032547</v>
      </c>
      <c r="B3169" t="s">
        <v>63</v>
      </c>
      <c r="C3169" t="s">
        <v>25</v>
      </c>
      <c r="D3169" t="s">
        <v>48</v>
      </c>
      <c r="E3169" t="s">
        <v>2996</v>
      </c>
      <c r="F3169" t="s">
        <v>68</v>
      </c>
      <c r="G3169" t="s">
        <v>29</v>
      </c>
      <c r="H3169">
        <v>44511</v>
      </c>
      <c r="I3169" t="str">
        <f>TEXT(Table1[[#This Row],[Issue_Date]],"mmm")</f>
        <v>Nov</v>
      </c>
      <c r="J3169">
        <v>44422</v>
      </c>
      <c r="K3169">
        <v>44422</v>
      </c>
      <c r="L3169" t="s">
        <v>30</v>
      </c>
      <c r="M3169" t="str">
        <f>IF(OR(Table1[[#This Row],[Loan_Status]]="Fully Paid",Table1[[#This Row],[Loan_Status]]="Current"),"Good Loan",IF(Table1[[#This Row],[Loan_Status]]="Charged Off","Bad Loan",""))</f>
        <v>Good Loan</v>
      </c>
      <c r="N3169">
        <v>44453</v>
      </c>
      <c r="O3169">
        <v>1262193</v>
      </c>
      <c r="P3169" t="s">
        <v>835</v>
      </c>
      <c r="Q3169" t="s">
        <v>357</v>
      </c>
      <c r="R3169" t="s">
        <v>41</v>
      </c>
      <c r="S3169" t="s">
        <v>502</v>
      </c>
      <c r="T3169">
        <v>40000</v>
      </c>
      <c r="U3169">
        <v>0.129</v>
      </c>
      <c r="V3169">
        <v>239.99</v>
      </c>
      <c r="W3169">
        <v>0.17269999999999999</v>
      </c>
      <c r="X3169">
        <v>9600</v>
      </c>
      <c r="Y3169">
        <v>14</v>
      </c>
      <c r="Z3169">
        <v>13178</v>
      </c>
    </row>
    <row r="3170" spans="1:26" ht="14.25" customHeight="1">
      <c r="A3170">
        <v>1034396</v>
      </c>
      <c r="B3170" t="s">
        <v>94</v>
      </c>
      <c r="C3170" t="s">
        <v>25</v>
      </c>
      <c r="D3170" t="s">
        <v>73</v>
      </c>
      <c r="E3170" t="s">
        <v>2997</v>
      </c>
      <c r="F3170" t="s">
        <v>68</v>
      </c>
      <c r="G3170" t="s">
        <v>29</v>
      </c>
      <c r="H3170">
        <v>44541</v>
      </c>
      <c r="I3170" t="str">
        <f>TEXT(Table1[[#This Row],[Issue_Date]],"mmm")</f>
        <v>Dec</v>
      </c>
      <c r="J3170">
        <v>44271</v>
      </c>
      <c r="K3170">
        <v>44271</v>
      </c>
      <c r="L3170" t="s">
        <v>30</v>
      </c>
      <c r="M3170" t="str">
        <f>IF(OR(Table1[[#This Row],[Loan_Status]]="Fully Paid",Table1[[#This Row],[Loan_Status]]="Current"),"Good Loan",IF(Table1[[#This Row],[Loan_Status]]="Charged Off","Bad Loan",""))</f>
        <v>Good Loan</v>
      </c>
      <c r="N3170">
        <v>44302</v>
      </c>
      <c r="O3170">
        <v>1264003</v>
      </c>
      <c r="P3170" t="s">
        <v>835</v>
      </c>
      <c r="Q3170" t="s">
        <v>357</v>
      </c>
      <c r="R3170" t="s">
        <v>41</v>
      </c>
      <c r="S3170" t="s">
        <v>502</v>
      </c>
      <c r="T3170">
        <v>38000</v>
      </c>
      <c r="U3170">
        <v>0.2485</v>
      </c>
      <c r="V3170">
        <v>411.22</v>
      </c>
      <c r="W3170">
        <v>0.17269999999999999</v>
      </c>
      <c r="X3170">
        <v>16450</v>
      </c>
      <c r="Y3170">
        <v>18</v>
      </c>
      <c r="Z3170">
        <v>24397</v>
      </c>
    </row>
    <row r="3171" spans="1:26" ht="14.25" customHeight="1">
      <c r="A3171">
        <v>1032474</v>
      </c>
      <c r="B3171" t="s">
        <v>139</v>
      </c>
      <c r="C3171" t="s">
        <v>25</v>
      </c>
      <c r="D3171" t="s">
        <v>48</v>
      </c>
      <c r="E3171" t="s">
        <v>2998</v>
      </c>
      <c r="F3171" t="s">
        <v>68</v>
      </c>
      <c r="G3171" t="s">
        <v>29</v>
      </c>
      <c r="H3171">
        <v>44541</v>
      </c>
      <c r="I3171" t="str">
        <f>TEXT(Table1[[#This Row],[Issue_Date]],"mmm")</f>
        <v>Dec</v>
      </c>
      <c r="J3171">
        <v>44332</v>
      </c>
      <c r="K3171">
        <v>44423</v>
      </c>
      <c r="L3171" t="s">
        <v>30</v>
      </c>
      <c r="M3171" t="str">
        <f>IF(OR(Table1[[#This Row],[Loan_Status]]="Fully Paid",Table1[[#This Row],[Loan_Status]]="Current"),"Good Loan",IF(Table1[[#This Row],[Loan_Status]]="Charged Off","Bad Loan",""))</f>
        <v>Good Loan</v>
      </c>
      <c r="N3171">
        <v>44454</v>
      </c>
      <c r="O3171">
        <v>1262115</v>
      </c>
      <c r="P3171" t="s">
        <v>835</v>
      </c>
      <c r="Q3171" t="s">
        <v>101</v>
      </c>
      <c r="R3171" t="s">
        <v>41</v>
      </c>
      <c r="S3171" t="s">
        <v>502</v>
      </c>
      <c r="T3171">
        <v>62000</v>
      </c>
      <c r="U3171">
        <v>0.22939999999999999</v>
      </c>
      <c r="V3171">
        <v>640.49</v>
      </c>
      <c r="W3171">
        <v>0.16769999999999999</v>
      </c>
      <c r="X3171">
        <v>25900</v>
      </c>
      <c r="Y3171">
        <v>41</v>
      </c>
      <c r="Z3171">
        <v>37405</v>
      </c>
    </row>
    <row r="3172" spans="1:26" ht="14.25" customHeight="1">
      <c r="A3172">
        <v>1057515</v>
      </c>
      <c r="B3172" t="s">
        <v>63</v>
      </c>
      <c r="C3172" t="s">
        <v>25</v>
      </c>
      <c r="D3172" t="s">
        <v>86</v>
      </c>
      <c r="E3172" t="s">
        <v>2999</v>
      </c>
      <c r="F3172" t="s">
        <v>68</v>
      </c>
      <c r="G3172" t="s">
        <v>29</v>
      </c>
      <c r="H3172">
        <v>44541</v>
      </c>
      <c r="I3172" t="str">
        <f>TEXT(Table1[[#This Row],[Issue_Date]],"mmm")</f>
        <v>Dec</v>
      </c>
      <c r="J3172">
        <v>44332</v>
      </c>
      <c r="K3172">
        <v>44545</v>
      </c>
      <c r="L3172" t="s">
        <v>30</v>
      </c>
      <c r="M3172" t="str">
        <f>IF(OR(Table1[[#This Row],[Loan_Status]]="Fully Paid",Table1[[#This Row],[Loan_Status]]="Current"),"Good Loan",IF(Table1[[#This Row],[Loan_Status]]="Charged Off","Bad Loan",""))</f>
        <v>Good Loan</v>
      </c>
      <c r="N3172">
        <v>44576</v>
      </c>
      <c r="O3172">
        <v>1289079</v>
      </c>
      <c r="P3172" t="s">
        <v>835</v>
      </c>
      <c r="Q3172" t="s">
        <v>101</v>
      </c>
      <c r="R3172" t="s">
        <v>41</v>
      </c>
      <c r="S3172" t="s">
        <v>502</v>
      </c>
      <c r="T3172">
        <v>90000</v>
      </c>
      <c r="U3172">
        <v>0.16769999999999999</v>
      </c>
      <c r="V3172">
        <v>494.59</v>
      </c>
      <c r="W3172">
        <v>0.16769999999999999</v>
      </c>
      <c r="X3172">
        <v>20000</v>
      </c>
      <c r="Y3172">
        <v>24</v>
      </c>
      <c r="Z3172">
        <v>29179</v>
      </c>
    </row>
    <row r="3173" spans="1:26" ht="14.25" customHeight="1">
      <c r="A3173">
        <v>890836</v>
      </c>
      <c r="B3173" t="s">
        <v>108</v>
      </c>
      <c r="C3173" t="s">
        <v>25</v>
      </c>
      <c r="D3173" t="s">
        <v>86</v>
      </c>
      <c r="E3173" t="s">
        <v>3000</v>
      </c>
      <c r="F3173" t="s">
        <v>28</v>
      </c>
      <c r="G3173" t="s">
        <v>29</v>
      </c>
      <c r="H3173">
        <v>44450</v>
      </c>
      <c r="I3173" t="str">
        <f>TEXT(Table1[[#This Row],[Issue_Date]],"mmm")</f>
        <v>Sep</v>
      </c>
      <c r="J3173">
        <v>44212</v>
      </c>
      <c r="K3173">
        <v>44482</v>
      </c>
      <c r="L3173" t="s">
        <v>30</v>
      </c>
      <c r="M3173" t="str">
        <f>IF(OR(Table1[[#This Row],[Loan_Status]]="Fully Paid",Table1[[#This Row],[Loan_Status]]="Current"),"Good Loan",IF(Table1[[#This Row],[Loan_Status]]="Charged Off","Bad Loan",""))</f>
        <v>Good Loan</v>
      </c>
      <c r="N3173">
        <v>44513</v>
      </c>
      <c r="O3173">
        <v>1107546</v>
      </c>
      <c r="P3173" t="s">
        <v>835</v>
      </c>
      <c r="Q3173" t="s">
        <v>495</v>
      </c>
      <c r="R3173" t="s">
        <v>41</v>
      </c>
      <c r="S3173" t="s">
        <v>502</v>
      </c>
      <c r="T3173">
        <v>50000</v>
      </c>
      <c r="U3173">
        <v>0.18140000000000001</v>
      </c>
      <c r="V3173">
        <v>519.15</v>
      </c>
      <c r="W3173">
        <v>0.1903</v>
      </c>
      <c r="X3173">
        <v>20000</v>
      </c>
      <c r="Y3173">
        <v>18</v>
      </c>
      <c r="Z3173">
        <v>25842</v>
      </c>
    </row>
    <row r="3174" spans="1:26" ht="14.25" customHeight="1">
      <c r="A3174">
        <v>1030634</v>
      </c>
      <c r="B3174" t="s">
        <v>105</v>
      </c>
      <c r="C3174" t="s">
        <v>25</v>
      </c>
      <c r="D3174" t="s">
        <v>48</v>
      </c>
      <c r="E3174" t="s">
        <v>3001</v>
      </c>
      <c r="F3174" t="s">
        <v>28</v>
      </c>
      <c r="G3174" t="s">
        <v>29</v>
      </c>
      <c r="H3174">
        <v>44511</v>
      </c>
      <c r="I3174" t="str">
        <f>TEXT(Table1[[#This Row],[Issue_Date]],"mmm")</f>
        <v>Nov</v>
      </c>
      <c r="J3174">
        <v>44423</v>
      </c>
      <c r="K3174">
        <v>44423</v>
      </c>
      <c r="L3174" t="s">
        <v>30</v>
      </c>
      <c r="M3174" t="str">
        <f>IF(OR(Table1[[#This Row],[Loan_Status]]="Fully Paid",Table1[[#This Row],[Loan_Status]]="Current"),"Good Loan",IF(Table1[[#This Row],[Loan_Status]]="Charged Off","Bad Loan",""))</f>
        <v>Good Loan</v>
      </c>
      <c r="N3174">
        <v>44454</v>
      </c>
      <c r="O3174">
        <v>1260048</v>
      </c>
      <c r="P3174" t="s">
        <v>835</v>
      </c>
      <c r="Q3174" t="s">
        <v>32</v>
      </c>
      <c r="R3174" t="s">
        <v>41</v>
      </c>
      <c r="S3174" t="s">
        <v>502</v>
      </c>
      <c r="T3174">
        <v>67816</v>
      </c>
      <c r="U3174">
        <v>0.1285</v>
      </c>
      <c r="V3174">
        <v>350.11</v>
      </c>
      <c r="W3174">
        <v>0.18640000000000001</v>
      </c>
      <c r="X3174">
        <v>13600</v>
      </c>
      <c r="Y3174">
        <v>22</v>
      </c>
      <c r="Z3174">
        <v>20361</v>
      </c>
    </row>
    <row r="3175" spans="1:26" ht="14.25" customHeight="1">
      <c r="A3175">
        <v>560784</v>
      </c>
      <c r="B3175" t="s">
        <v>80</v>
      </c>
      <c r="C3175" t="s">
        <v>25</v>
      </c>
      <c r="D3175" t="s">
        <v>81</v>
      </c>
      <c r="E3175" t="s">
        <v>780</v>
      </c>
      <c r="F3175" t="s">
        <v>28</v>
      </c>
      <c r="G3175" t="s">
        <v>29</v>
      </c>
      <c r="H3175">
        <v>44418</v>
      </c>
      <c r="I3175" t="str">
        <f>TEXT(Table1[[#This Row],[Issue_Date]],"mmm")</f>
        <v>Aug</v>
      </c>
      <c r="J3175">
        <v>44332</v>
      </c>
      <c r="K3175">
        <v>44328</v>
      </c>
      <c r="L3175" t="s">
        <v>30</v>
      </c>
      <c r="M3175" t="str">
        <f>IF(OR(Table1[[#This Row],[Loan_Status]]="Fully Paid",Table1[[#This Row],[Loan_Status]]="Current"),"Good Loan",IF(Table1[[#This Row],[Loan_Status]]="Charged Off","Bad Loan",""))</f>
        <v>Good Loan</v>
      </c>
      <c r="N3175">
        <v>44359</v>
      </c>
      <c r="O3175">
        <v>721750</v>
      </c>
      <c r="P3175" t="s">
        <v>835</v>
      </c>
      <c r="Q3175" t="s">
        <v>640</v>
      </c>
      <c r="R3175" t="s">
        <v>41</v>
      </c>
      <c r="S3175" t="s">
        <v>502</v>
      </c>
      <c r="T3175">
        <v>83000</v>
      </c>
      <c r="U3175">
        <v>0.19719999999999999</v>
      </c>
      <c r="V3175">
        <v>380.34</v>
      </c>
      <c r="W3175">
        <v>0.17929999999999999</v>
      </c>
      <c r="X3175">
        <v>15000</v>
      </c>
      <c r="Y3175">
        <v>5</v>
      </c>
      <c r="Z3175">
        <v>17959</v>
      </c>
    </row>
    <row r="3176" spans="1:26" ht="14.25" customHeight="1">
      <c r="A3176">
        <v>733059</v>
      </c>
      <c r="B3176" t="s">
        <v>24</v>
      </c>
      <c r="C3176" t="s">
        <v>25</v>
      </c>
      <c r="D3176" t="s">
        <v>64</v>
      </c>
      <c r="E3176" t="s">
        <v>3002</v>
      </c>
      <c r="F3176" t="s">
        <v>28</v>
      </c>
      <c r="G3176" t="s">
        <v>29</v>
      </c>
      <c r="H3176">
        <v>44327</v>
      </c>
      <c r="I3176" t="str">
        <f>TEXT(Table1[[#This Row],[Issue_Date]],"mmm")</f>
        <v>May</v>
      </c>
      <c r="J3176">
        <v>44270</v>
      </c>
      <c r="K3176">
        <v>44270</v>
      </c>
      <c r="L3176" t="s">
        <v>30</v>
      </c>
      <c r="M3176" t="str">
        <f>IF(OR(Table1[[#This Row],[Loan_Status]]="Fully Paid",Table1[[#This Row],[Loan_Status]]="Current"),"Good Loan",IF(Table1[[#This Row],[Loan_Status]]="Charged Off","Bad Loan",""))</f>
        <v>Good Loan</v>
      </c>
      <c r="N3176">
        <v>44301</v>
      </c>
      <c r="O3176">
        <v>929334</v>
      </c>
      <c r="P3176" t="s">
        <v>835</v>
      </c>
      <c r="Q3176" t="s">
        <v>495</v>
      </c>
      <c r="R3176" t="s">
        <v>41</v>
      </c>
      <c r="S3176" t="s">
        <v>502</v>
      </c>
      <c r="T3176">
        <v>135000</v>
      </c>
      <c r="U3176">
        <v>7.8600000000000003E-2</v>
      </c>
      <c r="V3176">
        <v>512.13</v>
      </c>
      <c r="W3176">
        <v>0.18390000000000001</v>
      </c>
      <c r="X3176">
        <v>20000</v>
      </c>
      <c r="Y3176">
        <v>24</v>
      </c>
      <c r="Z3176">
        <v>29915</v>
      </c>
    </row>
    <row r="3177" spans="1:26" ht="14.25" customHeight="1">
      <c r="A3177">
        <v>548604</v>
      </c>
      <c r="B3177" t="s">
        <v>80</v>
      </c>
      <c r="C3177" t="s">
        <v>25</v>
      </c>
      <c r="D3177" t="s">
        <v>59</v>
      </c>
      <c r="E3177" t="s">
        <v>937</v>
      </c>
      <c r="F3177" t="s">
        <v>28</v>
      </c>
      <c r="G3177" t="s">
        <v>29</v>
      </c>
      <c r="H3177">
        <v>44387</v>
      </c>
      <c r="I3177" t="str">
        <f>TEXT(Table1[[#This Row],[Issue_Date]],"mmm")</f>
        <v>Jul</v>
      </c>
      <c r="J3177">
        <v>44243</v>
      </c>
      <c r="K3177">
        <v>44423</v>
      </c>
      <c r="L3177" t="s">
        <v>30</v>
      </c>
      <c r="M3177" t="str">
        <f>IF(OR(Table1[[#This Row],[Loan_Status]]="Fully Paid",Table1[[#This Row],[Loan_Status]]="Current"),"Good Loan",IF(Table1[[#This Row],[Loan_Status]]="Charged Off","Bad Loan",""))</f>
        <v>Good Loan</v>
      </c>
      <c r="N3177">
        <v>44454</v>
      </c>
      <c r="O3177">
        <v>707259</v>
      </c>
      <c r="P3177" t="s">
        <v>835</v>
      </c>
      <c r="Q3177" t="s">
        <v>32</v>
      </c>
      <c r="R3177" t="s">
        <v>41</v>
      </c>
      <c r="S3177" t="s">
        <v>502</v>
      </c>
      <c r="T3177">
        <v>65000</v>
      </c>
      <c r="U3177">
        <v>0.14030000000000001</v>
      </c>
      <c r="V3177">
        <v>442.05</v>
      </c>
      <c r="W3177">
        <v>0.16450000000000001</v>
      </c>
      <c r="X3177">
        <v>18000</v>
      </c>
      <c r="Y3177">
        <v>22</v>
      </c>
      <c r="Z3177">
        <v>26522</v>
      </c>
    </row>
    <row r="3178" spans="1:26" ht="14.25" customHeight="1">
      <c r="A3178">
        <v>1032430</v>
      </c>
      <c r="B3178" t="s">
        <v>90</v>
      </c>
      <c r="C3178" t="s">
        <v>25</v>
      </c>
      <c r="D3178" t="s">
        <v>36</v>
      </c>
      <c r="E3178" t="s">
        <v>3003</v>
      </c>
      <c r="F3178" t="s">
        <v>28</v>
      </c>
      <c r="G3178" t="s">
        <v>29</v>
      </c>
      <c r="H3178">
        <v>44541</v>
      </c>
      <c r="I3178" t="str">
        <f>TEXT(Table1[[#This Row],[Issue_Date]],"mmm")</f>
        <v>Dec</v>
      </c>
      <c r="J3178">
        <v>44515</v>
      </c>
      <c r="K3178">
        <v>44453</v>
      </c>
      <c r="L3178" t="s">
        <v>30</v>
      </c>
      <c r="M3178" t="str">
        <f>IF(OR(Table1[[#This Row],[Loan_Status]]="Fully Paid",Table1[[#This Row],[Loan_Status]]="Current"),"Good Loan",IF(Table1[[#This Row],[Loan_Status]]="Charged Off","Bad Loan",""))</f>
        <v>Good Loan</v>
      </c>
      <c r="N3178">
        <v>44483</v>
      </c>
      <c r="O3178">
        <v>1261868</v>
      </c>
      <c r="P3178" t="s">
        <v>835</v>
      </c>
      <c r="Q3178" t="s">
        <v>32</v>
      </c>
      <c r="R3178" t="s">
        <v>41</v>
      </c>
      <c r="S3178" t="s">
        <v>502</v>
      </c>
      <c r="T3178">
        <v>129000</v>
      </c>
      <c r="U3178">
        <v>0.23150000000000001</v>
      </c>
      <c r="V3178">
        <v>720.81</v>
      </c>
      <c r="W3178">
        <v>0.18640000000000001</v>
      </c>
      <c r="X3178">
        <v>28000</v>
      </c>
      <c r="Y3178">
        <v>38</v>
      </c>
      <c r="Z3178">
        <v>39584</v>
      </c>
    </row>
    <row r="3179" spans="1:26" ht="14.25" customHeight="1">
      <c r="A3179">
        <v>601251</v>
      </c>
      <c r="B3179" t="s">
        <v>280</v>
      </c>
      <c r="C3179" t="s">
        <v>25</v>
      </c>
      <c r="D3179" t="s">
        <v>48</v>
      </c>
      <c r="E3179" t="s">
        <v>3004</v>
      </c>
      <c r="F3179" t="s">
        <v>28</v>
      </c>
      <c r="G3179" t="s">
        <v>29</v>
      </c>
      <c r="H3179">
        <v>44479</v>
      </c>
      <c r="I3179" t="str">
        <f>TEXT(Table1[[#This Row],[Issue_Date]],"mmm")</f>
        <v>Oct</v>
      </c>
      <c r="J3179">
        <v>44302</v>
      </c>
      <c r="K3179">
        <v>44422</v>
      </c>
      <c r="L3179" t="s">
        <v>30</v>
      </c>
      <c r="M3179" t="str">
        <f>IF(OR(Table1[[#This Row],[Loan_Status]]="Fully Paid",Table1[[#This Row],[Loan_Status]]="Current"),"Good Loan",IF(Table1[[#This Row],[Loan_Status]]="Charged Off","Bad Loan",""))</f>
        <v>Good Loan</v>
      </c>
      <c r="N3179">
        <v>44453</v>
      </c>
      <c r="O3179">
        <v>771550</v>
      </c>
      <c r="P3179" t="s">
        <v>835</v>
      </c>
      <c r="Q3179" t="s">
        <v>495</v>
      </c>
      <c r="R3179" t="s">
        <v>41</v>
      </c>
      <c r="S3179" t="s">
        <v>502</v>
      </c>
      <c r="T3179">
        <v>75600</v>
      </c>
      <c r="U3179">
        <v>0.1467</v>
      </c>
      <c r="V3179">
        <v>538.75</v>
      </c>
      <c r="W3179">
        <v>0.16320000000000001</v>
      </c>
      <c r="X3179">
        <v>22000</v>
      </c>
      <c r="Y3179">
        <v>31</v>
      </c>
      <c r="Z3179">
        <v>31509</v>
      </c>
    </row>
    <row r="3180" spans="1:26" ht="14.25" customHeight="1">
      <c r="A3180">
        <v>735043</v>
      </c>
      <c r="B3180" t="s">
        <v>97</v>
      </c>
      <c r="C3180" t="s">
        <v>25</v>
      </c>
      <c r="D3180" t="s">
        <v>59</v>
      </c>
      <c r="E3180" t="s">
        <v>3005</v>
      </c>
      <c r="F3180" t="s">
        <v>28</v>
      </c>
      <c r="G3180" t="s">
        <v>29</v>
      </c>
      <c r="H3180">
        <v>44297</v>
      </c>
      <c r="I3180" t="str">
        <f>TEXT(Table1[[#This Row],[Issue_Date]],"mmm")</f>
        <v>Apr</v>
      </c>
      <c r="J3180">
        <v>44240</v>
      </c>
      <c r="K3180">
        <v>44511</v>
      </c>
      <c r="L3180" t="s">
        <v>30</v>
      </c>
      <c r="M3180" t="str">
        <f>IF(OR(Table1[[#This Row],[Loan_Status]]="Fully Paid",Table1[[#This Row],[Loan_Status]]="Current"),"Good Loan",IF(Table1[[#This Row],[Loan_Status]]="Charged Off","Bad Loan",""))</f>
        <v>Good Loan</v>
      </c>
      <c r="N3180">
        <v>44541</v>
      </c>
      <c r="O3180">
        <v>931651</v>
      </c>
      <c r="P3180" t="s">
        <v>835</v>
      </c>
      <c r="Q3180" t="s">
        <v>32</v>
      </c>
      <c r="R3180" t="s">
        <v>41</v>
      </c>
      <c r="S3180" t="s">
        <v>502</v>
      </c>
      <c r="T3180">
        <v>45000</v>
      </c>
      <c r="U3180">
        <v>0.20669999999999999</v>
      </c>
      <c r="V3180">
        <v>264.94</v>
      </c>
      <c r="W3180">
        <v>0.16400000000000001</v>
      </c>
      <c r="X3180">
        <v>10800</v>
      </c>
      <c r="Y3180">
        <v>26</v>
      </c>
      <c r="Z3180">
        <v>11063</v>
      </c>
    </row>
    <row r="3181" spans="1:26" ht="14.25" customHeight="1">
      <c r="A3181">
        <v>1034236</v>
      </c>
      <c r="B3181" t="s">
        <v>35</v>
      </c>
      <c r="C3181" t="s">
        <v>25</v>
      </c>
      <c r="D3181" t="s">
        <v>36</v>
      </c>
      <c r="E3181" t="s">
        <v>3006</v>
      </c>
      <c r="F3181" t="s">
        <v>28</v>
      </c>
      <c r="G3181" t="s">
        <v>29</v>
      </c>
      <c r="H3181">
        <v>44541</v>
      </c>
      <c r="I3181" t="str">
        <f>TEXT(Table1[[#This Row],[Issue_Date]],"mmm")</f>
        <v>Dec</v>
      </c>
      <c r="J3181">
        <v>44420</v>
      </c>
      <c r="K3181">
        <v>44451</v>
      </c>
      <c r="L3181" t="s">
        <v>30</v>
      </c>
      <c r="M3181" t="str">
        <f>IF(OR(Table1[[#This Row],[Loan_Status]]="Fully Paid",Table1[[#This Row],[Loan_Status]]="Current"),"Good Loan",IF(Table1[[#This Row],[Loan_Status]]="Charged Off","Bad Loan",""))</f>
        <v>Good Loan</v>
      </c>
      <c r="N3181">
        <v>44481</v>
      </c>
      <c r="O3181">
        <v>1263827</v>
      </c>
      <c r="P3181" t="s">
        <v>835</v>
      </c>
      <c r="Q3181" t="s">
        <v>495</v>
      </c>
      <c r="R3181" t="s">
        <v>41</v>
      </c>
      <c r="S3181" t="s">
        <v>502</v>
      </c>
      <c r="T3181">
        <v>70000</v>
      </c>
      <c r="U3181">
        <v>0.1767</v>
      </c>
      <c r="V3181">
        <v>622.97</v>
      </c>
      <c r="W3181">
        <v>0.1903</v>
      </c>
      <c r="X3181">
        <v>24000</v>
      </c>
      <c r="Y3181">
        <v>12</v>
      </c>
      <c r="Z3181">
        <v>27282</v>
      </c>
    </row>
    <row r="3182" spans="1:26" ht="14.25" customHeight="1">
      <c r="A3182">
        <v>1038222</v>
      </c>
      <c r="B3182" t="s">
        <v>63</v>
      </c>
      <c r="C3182" t="s">
        <v>25</v>
      </c>
      <c r="D3182" t="s">
        <v>59</v>
      </c>
      <c r="E3182" t="s">
        <v>3007</v>
      </c>
      <c r="F3182" t="s">
        <v>28</v>
      </c>
      <c r="G3182" t="s">
        <v>29</v>
      </c>
      <c r="H3182">
        <v>44541</v>
      </c>
      <c r="I3182" t="str">
        <f>TEXT(Table1[[#This Row],[Issue_Date]],"mmm")</f>
        <v>Dec</v>
      </c>
      <c r="J3182">
        <v>44302</v>
      </c>
      <c r="K3182">
        <v>44391</v>
      </c>
      <c r="L3182" t="s">
        <v>30</v>
      </c>
      <c r="M3182" t="str">
        <f>IF(OR(Table1[[#This Row],[Loan_Status]]="Fully Paid",Table1[[#This Row],[Loan_Status]]="Current"),"Good Loan",IF(Table1[[#This Row],[Loan_Status]]="Charged Off","Bad Loan",""))</f>
        <v>Good Loan</v>
      </c>
      <c r="N3182">
        <v>44422</v>
      </c>
      <c r="O3182">
        <v>1268121</v>
      </c>
      <c r="P3182" t="s">
        <v>835</v>
      </c>
      <c r="Q3182" t="s">
        <v>495</v>
      </c>
      <c r="R3182" t="s">
        <v>41</v>
      </c>
      <c r="S3182" t="s">
        <v>502</v>
      </c>
      <c r="T3182">
        <v>80000</v>
      </c>
      <c r="U3182">
        <v>0.1716</v>
      </c>
      <c r="V3182">
        <v>311.49</v>
      </c>
      <c r="W3182">
        <v>0.1903</v>
      </c>
      <c r="X3182">
        <v>12000</v>
      </c>
      <c r="Y3182">
        <v>22</v>
      </c>
      <c r="Z3182">
        <v>16852</v>
      </c>
    </row>
    <row r="3183" spans="1:26" ht="14.25" customHeight="1">
      <c r="A3183">
        <v>968759</v>
      </c>
      <c r="B3183" t="s">
        <v>80</v>
      </c>
      <c r="C3183" t="s">
        <v>25</v>
      </c>
      <c r="D3183" t="s">
        <v>48</v>
      </c>
      <c r="E3183" t="s">
        <v>3008</v>
      </c>
      <c r="F3183" t="s">
        <v>361</v>
      </c>
      <c r="G3183" t="s">
        <v>29</v>
      </c>
      <c r="H3183">
        <v>44480</v>
      </c>
      <c r="I3183" t="str">
        <f>TEXT(Table1[[#This Row],[Issue_Date]],"mmm")</f>
        <v>Oct</v>
      </c>
      <c r="J3183">
        <v>44328</v>
      </c>
      <c r="K3183">
        <v>44298</v>
      </c>
      <c r="L3183" t="s">
        <v>30</v>
      </c>
      <c r="M3183" t="str">
        <f>IF(OR(Table1[[#This Row],[Loan_Status]]="Fully Paid",Table1[[#This Row],[Loan_Status]]="Current"),"Good Loan",IF(Table1[[#This Row],[Loan_Status]]="Charged Off","Bad Loan",""))</f>
        <v>Good Loan</v>
      </c>
      <c r="N3183">
        <v>44328</v>
      </c>
      <c r="O3183">
        <v>1109704</v>
      </c>
      <c r="P3183" t="s">
        <v>835</v>
      </c>
      <c r="Q3183" t="s">
        <v>362</v>
      </c>
      <c r="R3183" t="s">
        <v>41</v>
      </c>
      <c r="S3183" t="s">
        <v>502</v>
      </c>
      <c r="T3183">
        <v>100000</v>
      </c>
      <c r="U3183">
        <v>0.15440000000000001</v>
      </c>
      <c r="V3183">
        <v>944.71</v>
      </c>
      <c r="W3183">
        <v>0.2089</v>
      </c>
      <c r="X3183">
        <v>35000</v>
      </c>
      <c r="Y3183">
        <v>28</v>
      </c>
      <c r="Z3183">
        <v>37742</v>
      </c>
    </row>
    <row r="3184" spans="1:26" ht="14.25" customHeight="1">
      <c r="A3184">
        <v>810745</v>
      </c>
      <c r="B3184" t="s">
        <v>63</v>
      </c>
      <c r="C3184" t="s">
        <v>25</v>
      </c>
      <c r="D3184" t="s">
        <v>81</v>
      </c>
      <c r="E3184" t="s">
        <v>3009</v>
      </c>
      <c r="F3184" t="s">
        <v>361</v>
      </c>
      <c r="G3184" t="s">
        <v>29</v>
      </c>
      <c r="H3184">
        <v>44388</v>
      </c>
      <c r="I3184" t="str">
        <f>TEXT(Table1[[#This Row],[Issue_Date]],"mmm")</f>
        <v>Jul</v>
      </c>
      <c r="J3184">
        <v>44332</v>
      </c>
      <c r="K3184">
        <v>44271</v>
      </c>
      <c r="L3184" t="s">
        <v>30</v>
      </c>
      <c r="M3184" t="str">
        <f>IF(OR(Table1[[#This Row],[Loan_Status]]="Fully Paid",Table1[[#This Row],[Loan_Status]]="Current"),"Good Loan",IF(Table1[[#This Row],[Loan_Status]]="Charged Off","Bad Loan",""))</f>
        <v>Good Loan</v>
      </c>
      <c r="N3184">
        <v>44302</v>
      </c>
      <c r="O3184">
        <v>1017696</v>
      </c>
      <c r="P3184" t="s">
        <v>835</v>
      </c>
      <c r="Q3184" t="s">
        <v>362</v>
      </c>
      <c r="R3184" t="s">
        <v>41</v>
      </c>
      <c r="S3184" t="s">
        <v>502</v>
      </c>
      <c r="T3184">
        <v>51000</v>
      </c>
      <c r="U3184">
        <v>0.16919999999999999</v>
      </c>
      <c r="V3184">
        <v>451.44</v>
      </c>
      <c r="W3184">
        <v>0.20250000000000001</v>
      </c>
      <c r="X3184">
        <v>25000</v>
      </c>
      <c r="Y3184">
        <v>35</v>
      </c>
      <c r="Z3184">
        <v>27033</v>
      </c>
    </row>
    <row r="3185" spans="1:26" ht="14.25" customHeight="1">
      <c r="A3185">
        <v>1013071</v>
      </c>
      <c r="B3185" t="s">
        <v>24</v>
      </c>
      <c r="C3185" t="s">
        <v>25</v>
      </c>
      <c r="D3185" t="s">
        <v>42</v>
      </c>
      <c r="E3185" t="s">
        <v>3010</v>
      </c>
      <c r="F3185" t="s">
        <v>361</v>
      </c>
      <c r="G3185" t="s">
        <v>29</v>
      </c>
      <c r="H3185">
        <v>44511</v>
      </c>
      <c r="I3185" t="str">
        <f>TEXT(Table1[[#This Row],[Issue_Date]],"mmm")</f>
        <v>Nov</v>
      </c>
      <c r="J3185">
        <v>44332</v>
      </c>
      <c r="K3185">
        <v>44242</v>
      </c>
      <c r="L3185" t="s">
        <v>30</v>
      </c>
      <c r="M3185" t="str">
        <f>IF(OR(Table1[[#This Row],[Loan_Status]]="Fully Paid",Table1[[#This Row],[Loan_Status]]="Current"),"Good Loan",IF(Table1[[#This Row],[Loan_Status]]="Charged Off","Bad Loan",""))</f>
        <v>Good Loan</v>
      </c>
      <c r="N3185">
        <v>44270</v>
      </c>
      <c r="O3185">
        <v>1240239</v>
      </c>
      <c r="P3185" t="s">
        <v>835</v>
      </c>
      <c r="Q3185" t="s">
        <v>969</v>
      </c>
      <c r="R3185" t="s">
        <v>41</v>
      </c>
      <c r="S3185" t="s">
        <v>502</v>
      </c>
      <c r="T3185">
        <v>67000</v>
      </c>
      <c r="U3185">
        <v>0.2429</v>
      </c>
      <c r="V3185">
        <v>873.02</v>
      </c>
      <c r="W3185">
        <v>0.2167</v>
      </c>
      <c r="X3185">
        <v>31825</v>
      </c>
      <c r="Y3185">
        <v>11</v>
      </c>
      <c r="Z3185">
        <v>49229</v>
      </c>
    </row>
    <row r="3186" spans="1:26" ht="14.25" customHeight="1">
      <c r="A3186">
        <v>617729</v>
      </c>
      <c r="B3186" t="s">
        <v>63</v>
      </c>
      <c r="C3186" t="s">
        <v>25</v>
      </c>
      <c r="D3186" t="s">
        <v>157</v>
      </c>
      <c r="E3186" t="s">
        <v>3011</v>
      </c>
      <c r="F3186" t="s">
        <v>361</v>
      </c>
      <c r="G3186" t="s">
        <v>29</v>
      </c>
      <c r="H3186">
        <v>44510</v>
      </c>
      <c r="I3186" t="str">
        <f>TEXT(Table1[[#This Row],[Issue_Date]],"mmm")</f>
        <v>Nov</v>
      </c>
      <c r="J3186">
        <v>44545</v>
      </c>
      <c r="K3186">
        <v>44545</v>
      </c>
      <c r="L3186" t="s">
        <v>30</v>
      </c>
      <c r="M3186" t="str">
        <f>IF(OR(Table1[[#This Row],[Loan_Status]]="Fully Paid",Table1[[#This Row],[Loan_Status]]="Current"),"Good Loan",IF(Table1[[#This Row],[Loan_Status]]="Charged Off","Bad Loan",""))</f>
        <v>Good Loan</v>
      </c>
      <c r="N3186">
        <v>44576</v>
      </c>
      <c r="O3186">
        <v>791928</v>
      </c>
      <c r="P3186" t="s">
        <v>835</v>
      </c>
      <c r="Q3186" t="s">
        <v>969</v>
      </c>
      <c r="R3186" t="s">
        <v>41</v>
      </c>
      <c r="S3186" t="s">
        <v>502</v>
      </c>
      <c r="T3186">
        <v>69000</v>
      </c>
      <c r="U3186">
        <v>0.14330000000000001</v>
      </c>
      <c r="V3186">
        <v>414.87</v>
      </c>
      <c r="W3186">
        <v>0.18540000000000001</v>
      </c>
      <c r="X3186">
        <v>20000</v>
      </c>
      <c r="Y3186">
        <v>26</v>
      </c>
      <c r="Z3186">
        <v>24891</v>
      </c>
    </row>
    <row r="3187" spans="1:26" ht="14.25" customHeight="1">
      <c r="A3187">
        <v>1034932</v>
      </c>
      <c r="B3187" t="s">
        <v>136</v>
      </c>
      <c r="C3187" t="s">
        <v>25</v>
      </c>
      <c r="D3187" t="s">
        <v>98</v>
      </c>
      <c r="E3187" t="s">
        <v>859</v>
      </c>
      <c r="F3187" t="s">
        <v>361</v>
      </c>
      <c r="G3187" t="s">
        <v>29</v>
      </c>
      <c r="H3187">
        <v>44541</v>
      </c>
      <c r="I3187" t="str">
        <f>TEXT(Table1[[#This Row],[Issue_Date]],"mmm")</f>
        <v>Dec</v>
      </c>
      <c r="J3187">
        <v>44331</v>
      </c>
      <c r="K3187">
        <v>44391</v>
      </c>
      <c r="L3187" t="s">
        <v>30</v>
      </c>
      <c r="M3187" t="str">
        <f>IF(OR(Table1[[#This Row],[Loan_Status]]="Fully Paid",Table1[[#This Row],[Loan_Status]]="Current"),"Good Loan",IF(Table1[[#This Row],[Loan_Status]]="Charged Off","Bad Loan",""))</f>
        <v>Good Loan</v>
      </c>
      <c r="N3187">
        <v>44422</v>
      </c>
      <c r="O3187">
        <v>1264768</v>
      </c>
      <c r="P3187" t="s">
        <v>835</v>
      </c>
      <c r="Q3187" t="s">
        <v>969</v>
      </c>
      <c r="R3187" t="s">
        <v>41</v>
      </c>
      <c r="S3187" t="s">
        <v>502</v>
      </c>
      <c r="T3187">
        <v>85000</v>
      </c>
      <c r="U3187">
        <v>0.1993</v>
      </c>
      <c r="V3187">
        <v>658.36</v>
      </c>
      <c r="W3187">
        <v>0.2167</v>
      </c>
      <c r="X3187">
        <v>24000</v>
      </c>
      <c r="Y3187">
        <v>42</v>
      </c>
      <c r="Z3187">
        <v>35171</v>
      </c>
    </row>
    <row r="3188" spans="1:26" ht="14.25" customHeight="1">
      <c r="A3188">
        <v>951716</v>
      </c>
      <c r="B3188" t="s">
        <v>24</v>
      </c>
      <c r="C3188" t="s">
        <v>25</v>
      </c>
      <c r="D3188" t="s">
        <v>86</v>
      </c>
      <c r="E3188" t="s">
        <v>3012</v>
      </c>
      <c r="F3188" t="s">
        <v>361</v>
      </c>
      <c r="G3188" t="s">
        <v>29</v>
      </c>
      <c r="H3188">
        <v>44480</v>
      </c>
      <c r="I3188" t="str">
        <f>TEXT(Table1[[#This Row],[Issue_Date]],"mmm")</f>
        <v>Oct</v>
      </c>
      <c r="J3188">
        <v>44454</v>
      </c>
      <c r="K3188">
        <v>44454</v>
      </c>
      <c r="L3188" t="s">
        <v>30</v>
      </c>
      <c r="M3188" t="str">
        <f>IF(OR(Table1[[#This Row],[Loan_Status]]="Fully Paid",Table1[[#This Row],[Loan_Status]]="Current"),"Good Loan",IF(Table1[[#This Row],[Loan_Status]]="Charged Off","Bad Loan",""))</f>
        <v>Good Loan</v>
      </c>
      <c r="N3188">
        <v>44484</v>
      </c>
      <c r="O3188">
        <v>1172467</v>
      </c>
      <c r="P3188" t="s">
        <v>835</v>
      </c>
      <c r="Q3188" t="s">
        <v>969</v>
      </c>
      <c r="R3188" t="s">
        <v>41</v>
      </c>
      <c r="S3188" t="s">
        <v>502</v>
      </c>
      <c r="T3188">
        <v>35000</v>
      </c>
      <c r="U3188">
        <v>0.20399999999999999</v>
      </c>
      <c r="V3188">
        <v>425.19</v>
      </c>
      <c r="W3188">
        <v>0.2167</v>
      </c>
      <c r="X3188">
        <v>15500</v>
      </c>
      <c r="Y3188">
        <v>6</v>
      </c>
      <c r="Z3188">
        <v>24849</v>
      </c>
    </row>
    <row r="3189" spans="1:26" ht="14.25" customHeight="1">
      <c r="A3189">
        <v>662576</v>
      </c>
      <c r="B3189" t="s">
        <v>63</v>
      </c>
      <c r="C3189" t="s">
        <v>25</v>
      </c>
      <c r="D3189" t="s">
        <v>64</v>
      </c>
      <c r="E3189" t="s">
        <v>3013</v>
      </c>
      <c r="F3189" t="s">
        <v>361</v>
      </c>
      <c r="G3189" t="s">
        <v>29</v>
      </c>
      <c r="H3189">
        <v>44238</v>
      </c>
      <c r="I3189" t="str">
        <f>TEXT(Table1[[#This Row],[Issue_Date]],"mmm")</f>
        <v>Feb</v>
      </c>
      <c r="J3189">
        <v>44545</v>
      </c>
      <c r="K3189">
        <v>44211</v>
      </c>
      <c r="L3189" t="s">
        <v>30</v>
      </c>
      <c r="M3189" t="str">
        <f>IF(OR(Table1[[#This Row],[Loan_Status]]="Fully Paid",Table1[[#This Row],[Loan_Status]]="Current"),"Good Loan",IF(Table1[[#This Row],[Loan_Status]]="Charged Off","Bad Loan",""))</f>
        <v>Good Loan</v>
      </c>
      <c r="N3189">
        <v>44242</v>
      </c>
      <c r="O3189">
        <v>847313</v>
      </c>
      <c r="P3189" t="s">
        <v>835</v>
      </c>
      <c r="Q3189" t="s">
        <v>362</v>
      </c>
      <c r="R3189" t="s">
        <v>41</v>
      </c>
      <c r="S3189" t="s">
        <v>502</v>
      </c>
      <c r="T3189">
        <v>58000</v>
      </c>
      <c r="U3189">
        <v>0.13919999999999999</v>
      </c>
      <c r="V3189">
        <v>331.89</v>
      </c>
      <c r="W3189">
        <v>0.1825</v>
      </c>
      <c r="X3189">
        <v>13000</v>
      </c>
      <c r="Y3189">
        <v>25</v>
      </c>
      <c r="Z3189">
        <v>19516</v>
      </c>
    </row>
    <row r="3190" spans="1:26" ht="14.25" customHeight="1">
      <c r="A3190">
        <v>579272</v>
      </c>
      <c r="B3190" t="s">
        <v>174</v>
      </c>
      <c r="C3190" t="s">
        <v>25</v>
      </c>
      <c r="D3190" t="s">
        <v>64</v>
      </c>
      <c r="E3190" t="s">
        <v>3014</v>
      </c>
      <c r="F3190" t="s">
        <v>700</v>
      </c>
      <c r="G3190" t="s">
        <v>29</v>
      </c>
      <c r="H3190">
        <v>44449</v>
      </c>
      <c r="I3190" t="str">
        <f>TEXT(Table1[[#This Row],[Issue_Date]],"mmm")</f>
        <v>Sep</v>
      </c>
      <c r="J3190">
        <v>44545</v>
      </c>
      <c r="K3190">
        <v>44484</v>
      </c>
      <c r="L3190" t="s">
        <v>30</v>
      </c>
      <c r="M3190" t="str">
        <f>IF(OR(Table1[[#This Row],[Loan_Status]]="Fully Paid",Table1[[#This Row],[Loan_Status]]="Current"),"Good Loan",IF(Table1[[#This Row],[Loan_Status]]="Charged Off","Bad Loan",""))</f>
        <v>Good Loan</v>
      </c>
      <c r="N3190">
        <v>44515</v>
      </c>
      <c r="O3190">
        <v>744771</v>
      </c>
      <c r="P3190" t="s">
        <v>835</v>
      </c>
      <c r="Q3190" t="s">
        <v>2455</v>
      </c>
      <c r="R3190" t="s">
        <v>41</v>
      </c>
      <c r="S3190" t="s">
        <v>502</v>
      </c>
      <c r="T3190">
        <v>110000</v>
      </c>
      <c r="U3190">
        <v>0.11169999999999999</v>
      </c>
      <c r="V3190">
        <v>408.09</v>
      </c>
      <c r="W3190">
        <v>0.2127</v>
      </c>
      <c r="X3190">
        <v>15000</v>
      </c>
      <c r="Y3190">
        <v>10</v>
      </c>
      <c r="Z3190">
        <v>24485</v>
      </c>
    </row>
    <row r="3191" spans="1:26" ht="14.25" customHeight="1">
      <c r="A3191">
        <v>558387</v>
      </c>
      <c r="B3191" t="s">
        <v>63</v>
      </c>
      <c r="C3191" t="s">
        <v>25</v>
      </c>
      <c r="D3191" t="s">
        <v>48</v>
      </c>
      <c r="E3191" t="s">
        <v>3015</v>
      </c>
      <c r="F3191" t="s">
        <v>700</v>
      </c>
      <c r="G3191" t="s">
        <v>29</v>
      </c>
      <c r="H3191">
        <v>44418</v>
      </c>
      <c r="I3191" t="str">
        <f>TEXT(Table1[[#This Row],[Issue_Date]],"mmm")</f>
        <v>Aug</v>
      </c>
      <c r="J3191">
        <v>44332</v>
      </c>
      <c r="K3191">
        <v>44329</v>
      </c>
      <c r="L3191" t="s">
        <v>30</v>
      </c>
      <c r="M3191" t="str">
        <f>IF(OR(Table1[[#This Row],[Loan_Status]]="Fully Paid",Table1[[#This Row],[Loan_Status]]="Current"),"Good Loan",IF(Table1[[#This Row],[Loan_Status]]="Charged Off","Bad Loan",""))</f>
        <v>Good Loan</v>
      </c>
      <c r="N3191">
        <v>44360</v>
      </c>
      <c r="O3191">
        <v>718819</v>
      </c>
      <c r="P3191" t="s">
        <v>835</v>
      </c>
      <c r="Q3191" t="s">
        <v>2455</v>
      </c>
      <c r="R3191" t="s">
        <v>41</v>
      </c>
      <c r="S3191" t="s">
        <v>502</v>
      </c>
      <c r="T3191">
        <v>55000</v>
      </c>
      <c r="U3191">
        <v>0.1193</v>
      </c>
      <c r="V3191">
        <v>625.73</v>
      </c>
      <c r="W3191">
        <v>0.2127</v>
      </c>
      <c r="X3191">
        <v>23000</v>
      </c>
      <c r="Y3191">
        <v>9</v>
      </c>
      <c r="Z3191">
        <v>33985</v>
      </c>
    </row>
    <row r="3192" spans="1:26" ht="14.25" customHeight="1">
      <c r="A3192">
        <v>964047</v>
      </c>
      <c r="B3192" t="s">
        <v>24</v>
      </c>
      <c r="C3192" t="s">
        <v>25</v>
      </c>
      <c r="D3192" t="s">
        <v>42</v>
      </c>
      <c r="E3192" t="s">
        <v>3016</v>
      </c>
      <c r="F3192" t="s">
        <v>700</v>
      </c>
      <c r="G3192" t="s">
        <v>29</v>
      </c>
      <c r="H3192">
        <v>44480</v>
      </c>
      <c r="I3192" t="str">
        <f>TEXT(Table1[[#This Row],[Issue_Date]],"mmm")</f>
        <v>Oct</v>
      </c>
      <c r="J3192">
        <v>44212</v>
      </c>
      <c r="K3192">
        <v>44422</v>
      </c>
      <c r="L3192" t="s">
        <v>30</v>
      </c>
      <c r="M3192" t="str">
        <f>IF(OR(Table1[[#This Row],[Loan_Status]]="Fully Paid",Table1[[#This Row],[Loan_Status]]="Current"),"Good Loan",IF(Table1[[#This Row],[Loan_Status]]="Charged Off","Bad Loan",""))</f>
        <v>Good Loan</v>
      </c>
      <c r="N3192">
        <v>44453</v>
      </c>
      <c r="O3192">
        <v>1184798</v>
      </c>
      <c r="P3192" t="s">
        <v>835</v>
      </c>
      <c r="Q3192" t="s">
        <v>1785</v>
      </c>
      <c r="R3192" t="s">
        <v>41</v>
      </c>
      <c r="S3192" t="s">
        <v>502</v>
      </c>
      <c r="T3192">
        <v>61859</v>
      </c>
      <c r="U3192">
        <v>0.22889999999999999</v>
      </c>
      <c r="V3192">
        <v>771.65</v>
      </c>
      <c r="W3192">
        <v>0.23130000000000001</v>
      </c>
      <c r="X3192">
        <v>27300</v>
      </c>
      <c r="Y3192">
        <v>24</v>
      </c>
      <c r="Z3192">
        <v>41899</v>
      </c>
    </row>
    <row r="3193" spans="1:26" ht="14.25" customHeight="1">
      <c r="A3193">
        <v>717706</v>
      </c>
      <c r="B3193" t="s">
        <v>35</v>
      </c>
      <c r="C3193" t="s">
        <v>25</v>
      </c>
      <c r="D3193" t="s">
        <v>36</v>
      </c>
      <c r="E3193" t="s">
        <v>3017</v>
      </c>
      <c r="F3193" t="s">
        <v>700</v>
      </c>
      <c r="G3193" t="s">
        <v>29</v>
      </c>
      <c r="H3193">
        <v>44297</v>
      </c>
      <c r="I3193" t="str">
        <f>TEXT(Table1[[#This Row],[Issue_Date]],"mmm")</f>
        <v>Apr</v>
      </c>
      <c r="J3193">
        <v>44332</v>
      </c>
      <c r="K3193">
        <v>44422</v>
      </c>
      <c r="L3193" t="s">
        <v>30</v>
      </c>
      <c r="M3193" t="str">
        <f>IF(OR(Table1[[#This Row],[Loan_Status]]="Fully Paid",Table1[[#This Row],[Loan_Status]]="Current"),"Good Loan",IF(Table1[[#This Row],[Loan_Status]]="Charged Off","Bad Loan",""))</f>
        <v>Good Loan</v>
      </c>
      <c r="N3193">
        <v>44453</v>
      </c>
      <c r="O3193">
        <v>911818</v>
      </c>
      <c r="P3193" t="s">
        <v>835</v>
      </c>
      <c r="Q3193" t="s">
        <v>1785</v>
      </c>
      <c r="R3193" t="s">
        <v>41</v>
      </c>
      <c r="S3193" t="s">
        <v>502</v>
      </c>
      <c r="T3193">
        <v>55000</v>
      </c>
      <c r="U3193">
        <v>0.1754</v>
      </c>
      <c r="V3193">
        <v>669.05</v>
      </c>
      <c r="W3193">
        <v>0.20480000000000001</v>
      </c>
      <c r="X3193">
        <v>25000</v>
      </c>
      <c r="Y3193">
        <v>8</v>
      </c>
      <c r="Z3193">
        <v>38017</v>
      </c>
    </row>
    <row r="3194" spans="1:26" ht="14.25" customHeight="1">
      <c r="A3194">
        <v>524860</v>
      </c>
      <c r="B3194" t="s">
        <v>47</v>
      </c>
      <c r="C3194" t="s">
        <v>25</v>
      </c>
      <c r="D3194" t="s">
        <v>42</v>
      </c>
      <c r="E3194" t="s">
        <v>2967</v>
      </c>
      <c r="F3194" t="s">
        <v>68</v>
      </c>
      <c r="G3194" t="s">
        <v>39</v>
      </c>
      <c r="H3194">
        <v>44357</v>
      </c>
      <c r="I3194" t="str">
        <f>TEXT(Table1[[#This Row],[Issue_Date]],"mmm")</f>
        <v>Jun</v>
      </c>
      <c r="J3194">
        <v>44239</v>
      </c>
      <c r="K3194">
        <v>44208</v>
      </c>
      <c r="L3194" t="s">
        <v>30</v>
      </c>
      <c r="M3194" t="str">
        <f>IF(OR(Table1[[#This Row],[Loan_Status]]="Fully Paid",Table1[[#This Row],[Loan_Status]]="Current"),"Good Loan",IF(Table1[[#This Row],[Loan_Status]]="Charged Off","Bad Loan",""))</f>
        <v>Good Loan</v>
      </c>
      <c r="N3194">
        <v>44239</v>
      </c>
      <c r="O3194">
        <v>679127</v>
      </c>
      <c r="P3194" t="s">
        <v>835</v>
      </c>
      <c r="Q3194" t="s">
        <v>357</v>
      </c>
      <c r="R3194" t="s">
        <v>41</v>
      </c>
      <c r="S3194" t="s">
        <v>502</v>
      </c>
      <c r="T3194">
        <v>75000</v>
      </c>
      <c r="U3194">
        <v>0.16189999999999999</v>
      </c>
      <c r="V3194">
        <v>403.6</v>
      </c>
      <c r="W3194">
        <v>0.15579999999999999</v>
      </c>
      <c r="X3194">
        <v>16750</v>
      </c>
      <c r="Y3194">
        <v>21</v>
      </c>
      <c r="Z3194">
        <v>20437</v>
      </c>
    </row>
    <row r="3195" spans="1:26" ht="14.25" customHeight="1">
      <c r="A3195">
        <v>562283</v>
      </c>
      <c r="B3195" t="s">
        <v>108</v>
      </c>
      <c r="C3195" t="s">
        <v>25</v>
      </c>
      <c r="D3195" t="s">
        <v>42</v>
      </c>
      <c r="E3195" t="s">
        <v>3018</v>
      </c>
      <c r="F3195" t="s">
        <v>68</v>
      </c>
      <c r="G3195" t="s">
        <v>39</v>
      </c>
      <c r="H3195">
        <v>44449</v>
      </c>
      <c r="I3195" t="str">
        <f>TEXT(Table1[[#This Row],[Issue_Date]],"mmm")</f>
        <v>Sep</v>
      </c>
      <c r="J3195">
        <v>44271</v>
      </c>
      <c r="K3195">
        <v>44454</v>
      </c>
      <c r="L3195" t="s">
        <v>30</v>
      </c>
      <c r="M3195" t="str">
        <f>IF(OR(Table1[[#This Row],[Loan_Status]]="Fully Paid",Table1[[#This Row],[Loan_Status]]="Current"),"Good Loan",IF(Table1[[#This Row],[Loan_Status]]="Charged Off","Bad Loan",""))</f>
        <v>Good Loan</v>
      </c>
      <c r="N3195">
        <v>44484</v>
      </c>
      <c r="O3195">
        <v>723560</v>
      </c>
      <c r="P3195" t="s">
        <v>835</v>
      </c>
      <c r="Q3195" t="s">
        <v>357</v>
      </c>
      <c r="R3195" t="s">
        <v>41</v>
      </c>
      <c r="S3195" t="s">
        <v>502</v>
      </c>
      <c r="T3195">
        <v>67500</v>
      </c>
      <c r="U3195">
        <v>0.23150000000000001</v>
      </c>
      <c r="V3195">
        <v>385.53</v>
      </c>
      <c r="W3195">
        <v>0.15579999999999999</v>
      </c>
      <c r="X3195">
        <v>16000</v>
      </c>
      <c r="Y3195">
        <v>31</v>
      </c>
      <c r="Z3195">
        <v>23132</v>
      </c>
    </row>
    <row r="3196" spans="1:26" ht="14.25" customHeight="1">
      <c r="A3196">
        <v>949941</v>
      </c>
      <c r="B3196" t="s">
        <v>35</v>
      </c>
      <c r="C3196" t="s">
        <v>25</v>
      </c>
      <c r="D3196" t="s">
        <v>26</v>
      </c>
      <c r="E3196" t="s">
        <v>3019</v>
      </c>
      <c r="F3196" t="s">
        <v>68</v>
      </c>
      <c r="G3196" t="s">
        <v>39</v>
      </c>
      <c r="H3196">
        <v>44450</v>
      </c>
      <c r="I3196" t="str">
        <f>TEXT(Table1[[#This Row],[Issue_Date]],"mmm")</f>
        <v>Sep</v>
      </c>
      <c r="J3196">
        <v>44329</v>
      </c>
      <c r="K3196">
        <v>44329</v>
      </c>
      <c r="L3196" t="s">
        <v>30</v>
      </c>
      <c r="M3196" t="str">
        <f>IF(OR(Table1[[#This Row],[Loan_Status]]="Fully Paid",Table1[[#This Row],[Loan_Status]]="Current"),"Good Loan",IF(Table1[[#This Row],[Loan_Status]]="Charged Off","Bad Loan",""))</f>
        <v>Good Loan</v>
      </c>
      <c r="N3196">
        <v>44360</v>
      </c>
      <c r="O3196">
        <v>1186168</v>
      </c>
      <c r="P3196" t="s">
        <v>835</v>
      </c>
      <c r="Q3196" t="s">
        <v>101</v>
      </c>
      <c r="R3196" t="s">
        <v>41</v>
      </c>
      <c r="S3196" t="s">
        <v>502</v>
      </c>
      <c r="T3196">
        <v>130000</v>
      </c>
      <c r="U3196">
        <v>0.13500000000000001</v>
      </c>
      <c r="V3196">
        <v>346.21</v>
      </c>
      <c r="W3196">
        <v>0.16769999999999999</v>
      </c>
      <c r="X3196">
        <v>14000</v>
      </c>
      <c r="Y3196">
        <v>36</v>
      </c>
      <c r="Z3196">
        <v>17328</v>
      </c>
    </row>
    <row r="3197" spans="1:26" ht="14.25" customHeight="1">
      <c r="A3197">
        <v>599026</v>
      </c>
      <c r="B3197" t="s">
        <v>70</v>
      </c>
      <c r="C3197" t="s">
        <v>25</v>
      </c>
      <c r="D3197" t="s">
        <v>157</v>
      </c>
      <c r="E3197" t="s">
        <v>1242</v>
      </c>
      <c r="F3197" t="s">
        <v>28</v>
      </c>
      <c r="G3197" t="s">
        <v>39</v>
      </c>
      <c r="H3197">
        <v>44479</v>
      </c>
      <c r="I3197" t="str">
        <f>TEXT(Table1[[#This Row],[Issue_Date]],"mmm")</f>
        <v>Oct</v>
      </c>
      <c r="J3197">
        <v>44423</v>
      </c>
      <c r="K3197">
        <v>44544</v>
      </c>
      <c r="L3197" t="s">
        <v>30</v>
      </c>
      <c r="M3197" t="str">
        <f>IF(OR(Table1[[#This Row],[Loan_Status]]="Fully Paid",Table1[[#This Row],[Loan_Status]]="Current"),"Good Loan",IF(Table1[[#This Row],[Loan_Status]]="Charged Off","Bad Loan",""))</f>
        <v>Good Loan</v>
      </c>
      <c r="N3197">
        <v>44575</v>
      </c>
      <c r="O3197">
        <v>768822</v>
      </c>
      <c r="P3197" t="s">
        <v>835</v>
      </c>
      <c r="Q3197" t="s">
        <v>32</v>
      </c>
      <c r="R3197" t="s">
        <v>41</v>
      </c>
      <c r="S3197" t="s">
        <v>502</v>
      </c>
      <c r="T3197">
        <v>85000</v>
      </c>
      <c r="U3197">
        <v>0.12540000000000001</v>
      </c>
      <c r="V3197">
        <v>356.71</v>
      </c>
      <c r="W3197">
        <v>0.16450000000000001</v>
      </c>
      <c r="X3197">
        <v>23100</v>
      </c>
      <c r="Y3197">
        <v>25</v>
      </c>
      <c r="Z3197">
        <v>21098</v>
      </c>
    </row>
    <row r="3198" spans="1:26" ht="14.25" customHeight="1">
      <c r="A3198">
        <v>617056</v>
      </c>
      <c r="B3198" t="s">
        <v>80</v>
      </c>
      <c r="C3198" t="s">
        <v>25</v>
      </c>
      <c r="D3198" t="s">
        <v>48</v>
      </c>
      <c r="E3198" t="s">
        <v>3020</v>
      </c>
      <c r="F3198" t="s">
        <v>28</v>
      </c>
      <c r="G3198" t="s">
        <v>39</v>
      </c>
      <c r="H3198">
        <v>44510</v>
      </c>
      <c r="I3198" t="str">
        <f>TEXT(Table1[[#This Row],[Issue_Date]],"mmm")</f>
        <v>Nov</v>
      </c>
      <c r="J3198">
        <v>44515</v>
      </c>
      <c r="K3198">
        <v>44545</v>
      </c>
      <c r="L3198" t="s">
        <v>30</v>
      </c>
      <c r="M3198" t="str">
        <f>IF(OR(Table1[[#This Row],[Loan_Status]]="Fully Paid",Table1[[#This Row],[Loan_Status]]="Current"),"Good Loan",IF(Table1[[#This Row],[Loan_Status]]="Charged Off","Bad Loan",""))</f>
        <v>Good Loan</v>
      </c>
      <c r="N3198">
        <v>44576</v>
      </c>
      <c r="O3198">
        <v>791139</v>
      </c>
      <c r="P3198" t="s">
        <v>835</v>
      </c>
      <c r="Q3198" t="s">
        <v>495</v>
      </c>
      <c r="R3198" t="s">
        <v>41</v>
      </c>
      <c r="S3198" t="s">
        <v>502</v>
      </c>
      <c r="T3198">
        <v>91362</v>
      </c>
      <c r="U3198">
        <v>0.1371</v>
      </c>
      <c r="V3198">
        <v>232.64</v>
      </c>
      <c r="W3198">
        <v>0.16320000000000001</v>
      </c>
      <c r="X3198">
        <v>9500</v>
      </c>
      <c r="Y3198">
        <v>20</v>
      </c>
      <c r="Z3198">
        <v>13958</v>
      </c>
    </row>
    <row r="3199" spans="1:26" ht="14.25" customHeight="1">
      <c r="A3199">
        <v>641437</v>
      </c>
      <c r="B3199" t="s">
        <v>70</v>
      </c>
      <c r="C3199" t="s">
        <v>25</v>
      </c>
      <c r="D3199" t="s">
        <v>42</v>
      </c>
      <c r="E3199" t="s">
        <v>3021</v>
      </c>
      <c r="F3199" t="s">
        <v>28</v>
      </c>
      <c r="G3199" t="s">
        <v>39</v>
      </c>
      <c r="H3199">
        <v>44540</v>
      </c>
      <c r="I3199" t="str">
        <f>TEXT(Table1[[#This Row],[Issue_Date]],"mmm")</f>
        <v>Dec</v>
      </c>
      <c r="J3199">
        <v>44212</v>
      </c>
      <c r="K3199">
        <v>44301</v>
      </c>
      <c r="L3199" t="s">
        <v>30</v>
      </c>
      <c r="M3199" t="str">
        <f>IF(OR(Table1[[#This Row],[Loan_Status]]="Fully Paid",Table1[[#This Row],[Loan_Status]]="Current"),"Good Loan",IF(Table1[[#This Row],[Loan_Status]]="Charged Off","Bad Loan",""))</f>
        <v>Good Loan</v>
      </c>
      <c r="N3199">
        <v>44331</v>
      </c>
      <c r="O3199">
        <v>821076</v>
      </c>
      <c r="P3199" t="s">
        <v>835</v>
      </c>
      <c r="Q3199" t="s">
        <v>364</v>
      </c>
      <c r="R3199" t="s">
        <v>41</v>
      </c>
      <c r="S3199" t="s">
        <v>502</v>
      </c>
      <c r="T3199">
        <v>48000</v>
      </c>
      <c r="U3199">
        <v>0.23649999999999999</v>
      </c>
      <c r="V3199">
        <v>246.87</v>
      </c>
      <c r="W3199">
        <v>0.16689999999999999</v>
      </c>
      <c r="X3199">
        <v>10000</v>
      </c>
      <c r="Y3199">
        <v>46</v>
      </c>
      <c r="Z3199">
        <v>14680</v>
      </c>
    </row>
    <row r="3200" spans="1:26" ht="14.25" customHeight="1">
      <c r="A3200">
        <v>669579</v>
      </c>
      <c r="B3200" t="s">
        <v>80</v>
      </c>
      <c r="C3200" t="s">
        <v>25</v>
      </c>
      <c r="D3200" t="s">
        <v>48</v>
      </c>
      <c r="E3200" t="s">
        <v>3022</v>
      </c>
      <c r="F3200" t="s">
        <v>361</v>
      </c>
      <c r="G3200" t="s">
        <v>39</v>
      </c>
      <c r="H3200">
        <v>44238</v>
      </c>
      <c r="I3200" t="str">
        <f>TEXT(Table1[[#This Row],[Issue_Date]],"mmm")</f>
        <v>Feb</v>
      </c>
      <c r="J3200">
        <v>44243</v>
      </c>
      <c r="K3200">
        <v>44243</v>
      </c>
      <c r="L3200" t="s">
        <v>30</v>
      </c>
      <c r="M3200" t="str">
        <f>IF(OR(Table1[[#This Row],[Loan_Status]]="Fully Paid",Table1[[#This Row],[Loan_Status]]="Current"),"Good Loan",IF(Table1[[#This Row],[Loan_Status]]="Charged Off","Bad Loan",""))</f>
        <v>Good Loan</v>
      </c>
      <c r="N3200">
        <v>44271</v>
      </c>
      <c r="O3200">
        <v>856160</v>
      </c>
      <c r="P3200" t="s">
        <v>835</v>
      </c>
      <c r="Q3200" t="s">
        <v>362</v>
      </c>
      <c r="R3200" t="s">
        <v>41</v>
      </c>
      <c r="S3200" t="s">
        <v>502</v>
      </c>
      <c r="T3200">
        <v>65000</v>
      </c>
      <c r="U3200">
        <v>8.8800000000000004E-2</v>
      </c>
      <c r="V3200">
        <v>765.89</v>
      </c>
      <c r="W3200">
        <v>0.1825</v>
      </c>
      <c r="X3200">
        <v>30000</v>
      </c>
      <c r="Y3200">
        <v>13</v>
      </c>
      <c r="Z3200">
        <v>45953</v>
      </c>
    </row>
    <row r="3201" spans="1:26" ht="14.25" customHeight="1">
      <c r="A3201">
        <v>636839</v>
      </c>
      <c r="B3201" t="s">
        <v>94</v>
      </c>
      <c r="C3201" t="s">
        <v>25</v>
      </c>
      <c r="D3201" t="s">
        <v>81</v>
      </c>
      <c r="E3201" t="s">
        <v>3023</v>
      </c>
      <c r="F3201" t="s">
        <v>28</v>
      </c>
      <c r="G3201" t="s">
        <v>51</v>
      </c>
      <c r="H3201">
        <v>44207</v>
      </c>
      <c r="I3201" t="str">
        <f>TEXT(Table1[[#This Row],[Issue_Date]],"mmm")</f>
        <v>Jan</v>
      </c>
      <c r="J3201">
        <v>44212</v>
      </c>
      <c r="K3201">
        <v>44212</v>
      </c>
      <c r="L3201" t="s">
        <v>30</v>
      </c>
      <c r="M3201" t="str">
        <f>IF(OR(Table1[[#This Row],[Loan_Status]]="Fully Paid",Table1[[#This Row],[Loan_Status]]="Current"),"Good Loan",IF(Table1[[#This Row],[Loan_Status]]="Charged Off","Bad Loan",""))</f>
        <v>Good Loan</v>
      </c>
      <c r="N3201">
        <v>44243</v>
      </c>
      <c r="O3201">
        <v>815793</v>
      </c>
      <c r="P3201" t="s">
        <v>835</v>
      </c>
      <c r="Q3201" t="s">
        <v>640</v>
      </c>
      <c r="R3201" t="s">
        <v>41</v>
      </c>
      <c r="S3201" t="s">
        <v>502</v>
      </c>
      <c r="T3201">
        <v>48000</v>
      </c>
      <c r="U3201">
        <v>0.16350000000000001</v>
      </c>
      <c r="V3201">
        <v>473.47</v>
      </c>
      <c r="W3201">
        <v>0.17430000000000001</v>
      </c>
      <c r="X3201">
        <v>24250</v>
      </c>
      <c r="Y3201">
        <v>10</v>
      </c>
      <c r="Z3201">
        <v>28408</v>
      </c>
    </row>
    <row r="3202" spans="1:26" ht="14.25" customHeight="1">
      <c r="A3202">
        <v>596391</v>
      </c>
      <c r="B3202" t="s">
        <v>35</v>
      </c>
      <c r="C3202" t="s">
        <v>25</v>
      </c>
      <c r="D3202" t="s">
        <v>157</v>
      </c>
      <c r="E3202" t="s">
        <v>3024</v>
      </c>
      <c r="F3202" t="s">
        <v>44</v>
      </c>
      <c r="G3202" t="s">
        <v>29</v>
      </c>
      <c r="H3202">
        <v>44479</v>
      </c>
      <c r="I3202" t="str">
        <f>TEXT(Table1[[#This Row],[Issue_Date]],"mmm")</f>
        <v>Oct</v>
      </c>
      <c r="J3202">
        <v>44302</v>
      </c>
      <c r="K3202">
        <v>44484</v>
      </c>
      <c r="L3202" t="s">
        <v>30</v>
      </c>
      <c r="M3202" t="str">
        <f>IF(OR(Table1[[#This Row],[Loan_Status]]="Fully Paid",Table1[[#This Row],[Loan_Status]]="Current"),"Good Loan",IF(Table1[[#This Row],[Loan_Status]]="Charged Off","Bad Loan",""))</f>
        <v>Good Loan</v>
      </c>
      <c r="N3202">
        <v>44515</v>
      </c>
      <c r="O3202">
        <v>765605</v>
      </c>
      <c r="P3202" t="s">
        <v>835</v>
      </c>
      <c r="Q3202" t="s">
        <v>66</v>
      </c>
      <c r="R3202" t="s">
        <v>41</v>
      </c>
      <c r="S3202" t="s">
        <v>502</v>
      </c>
      <c r="T3202">
        <v>30000</v>
      </c>
      <c r="U3202">
        <v>9.4E-2</v>
      </c>
      <c r="V3202">
        <v>138.4</v>
      </c>
      <c r="W3202">
        <v>0.1361</v>
      </c>
      <c r="X3202">
        <v>6000</v>
      </c>
      <c r="Y3202">
        <v>46</v>
      </c>
      <c r="Z3202">
        <v>8304</v>
      </c>
    </row>
    <row r="3203" spans="1:26" ht="14.25" customHeight="1">
      <c r="A3203">
        <v>746729</v>
      </c>
      <c r="B3203" t="s">
        <v>305</v>
      </c>
      <c r="C3203" t="s">
        <v>25</v>
      </c>
      <c r="D3203" t="s">
        <v>64</v>
      </c>
      <c r="E3203" t="s">
        <v>254</v>
      </c>
      <c r="F3203" t="s">
        <v>361</v>
      </c>
      <c r="G3203" t="s">
        <v>29</v>
      </c>
      <c r="H3203">
        <v>44327</v>
      </c>
      <c r="I3203" t="str">
        <f>TEXT(Table1[[#This Row],[Issue_Date]],"mmm")</f>
        <v>May</v>
      </c>
      <c r="J3203">
        <v>44271</v>
      </c>
      <c r="K3203">
        <v>44300</v>
      </c>
      <c r="L3203" t="s">
        <v>30</v>
      </c>
      <c r="M3203" t="str">
        <f>IF(OR(Table1[[#This Row],[Loan_Status]]="Fully Paid",Table1[[#This Row],[Loan_Status]]="Current"),"Good Loan",IF(Table1[[#This Row],[Loan_Status]]="Charged Off","Bad Loan",""))</f>
        <v>Good Loan</v>
      </c>
      <c r="N3203">
        <v>44330</v>
      </c>
      <c r="O3203">
        <v>945526</v>
      </c>
      <c r="P3203" t="s">
        <v>835</v>
      </c>
      <c r="Q3203" t="s">
        <v>846</v>
      </c>
      <c r="R3203" t="s">
        <v>41</v>
      </c>
      <c r="S3203" t="s">
        <v>502</v>
      </c>
      <c r="T3203">
        <v>32400</v>
      </c>
      <c r="U3203">
        <v>0.20039999999999999</v>
      </c>
      <c r="V3203">
        <v>289.60000000000002</v>
      </c>
      <c r="W3203">
        <v>0.21360000000000001</v>
      </c>
      <c r="X3203">
        <v>10625</v>
      </c>
      <c r="Y3203">
        <v>5</v>
      </c>
      <c r="Z3203">
        <v>15939</v>
      </c>
    </row>
    <row r="3204" spans="1:26" ht="14.25" customHeight="1">
      <c r="A3204">
        <v>978420</v>
      </c>
      <c r="B3204" t="s">
        <v>131</v>
      </c>
      <c r="C3204" t="s">
        <v>25</v>
      </c>
      <c r="D3204" t="s">
        <v>48</v>
      </c>
      <c r="E3204" t="s">
        <v>3025</v>
      </c>
      <c r="F3204" t="s">
        <v>38</v>
      </c>
      <c r="G3204" t="s">
        <v>39</v>
      </c>
      <c r="H3204">
        <v>44480</v>
      </c>
      <c r="I3204" t="str">
        <f>TEXT(Table1[[#This Row],[Issue_Date]],"mmm")</f>
        <v>Oct</v>
      </c>
      <c r="J3204">
        <v>44332</v>
      </c>
      <c r="K3204">
        <v>44332</v>
      </c>
      <c r="L3204" t="s">
        <v>811</v>
      </c>
      <c r="M3204" t="str">
        <f>IF(OR(Table1[[#This Row],[Loan_Status]]="Fully Paid",Table1[[#This Row],[Loan_Status]]="Current"),"Good Loan",IF(Table1[[#This Row],[Loan_Status]]="Charged Off","Bad Loan",""))</f>
        <v>Good Loan</v>
      </c>
      <c r="N3204">
        <v>44363</v>
      </c>
      <c r="O3204">
        <v>1201258</v>
      </c>
      <c r="P3204" t="s">
        <v>835</v>
      </c>
      <c r="Q3204" t="s">
        <v>58</v>
      </c>
      <c r="R3204" t="s">
        <v>41</v>
      </c>
      <c r="S3204" t="s">
        <v>46</v>
      </c>
      <c r="T3204">
        <v>90000</v>
      </c>
      <c r="U3204">
        <v>0.14410000000000001</v>
      </c>
      <c r="V3204">
        <v>269.49</v>
      </c>
      <c r="W3204">
        <v>0.1242</v>
      </c>
      <c r="X3204">
        <v>12000</v>
      </c>
      <c r="Y3204">
        <v>21</v>
      </c>
      <c r="Z3204">
        <v>14818</v>
      </c>
    </row>
    <row r="3205" spans="1:26" ht="14.25" customHeight="1">
      <c r="A3205">
        <v>995914</v>
      </c>
      <c r="B3205" t="s">
        <v>174</v>
      </c>
      <c r="C3205" t="s">
        <v>25</v>
      </c>
      <c r="D3205" t="s">
        <v>48</v>
      </c>
      <c r="E3205" t="s">
        <v>3026</v>
      </c>
      <c r="F3205" t="s">
        <v>38</v>
      </c>
      <c r="G3205" t="s">
        <v>39</v>
      </c>
      <c r="H3205">
        <v>44480</v>
      </c>
      <c r="I3205" t="str">
        <f>TEXT(Table1[[#This Row],[Issue_Date]],"mmm")</f>
        <v>Oct</v>
      </c>
      <c r="J3205">
        <v>44332</v>
      </c>
      <c r="K3205">
        <v>44332</v>
      </c>
      <c r="L3205" t="s">
        <v>811</v>
      </c>
      <c r="M3205" t="str">
        <f>IF(OR(Table1[[#This Row],[Loan_Status]]="Fully Paid",Table1[[#This Row],[Loan_Status]]="Current"),"Good Loan",IF(Table1[[#This Row],[Loan_Status]]="Charged Off","Bad Loan",""))</f>
        <v>Good Loan</v>
      </c>
      <c r="N3205">
        <v>44363</v>
      </c>
      <c r="O3205">
        <v>1220508</v>
      </c>
      <c r="P3205" t="s">
        <v>835</v>
      </c>
      <c r="Q3205" t="s">
        <v>40</v>
      </c>
      <c r="R3205" t="s">
        <v>41</v>
      </c>
      <c r="S3205" t="s">
        <v>46</v>
      </c>
      <c r="T3205">
        <v>47000</v>
      </c>
      <c r="U3205">
        <v>0.20780000000000001</v>
      </c>
      <c r="V3205">
        <v>184.95</v>
      </c>
      <c r="W3205">
        <v>0.1065</v>
      </c>
      <c r="X3205">
        <v>8575</v>
      </c>
      <c r="Y3205">
        <v>18</v>
      </c>
      <c r="Z3205">
        <v>9935</v>
      </c>
    </row>
    <row r="3206" spans="1:26" ht="14.25" customHeight="1">
      <c r="A3206">
        <v>778303</v>
      </c>
      <c r="B3206" t="s">
        <v>92</v>
      </c>
      <c r="C3206" t="s">
        <v>25</v>
      </c>
      <c r="D3206" t="s">
        <v>48</v>
      </c>
      <c r="E3206" t="s">
        <v>3027</v>
      </c>
      <c r="F3206" t="s">
        <v>44</v>
      </c>
      <c r="G3206" t="s">
        <v>39</v>
      </c>
      <c r="H3206">
        <v>44358</v>
      </c>
      <c r="I3206" t="str">
        <f>TEXT(Table1[[#This Row],[Issue_Date]],"mmm")</f>
        <v>Jun</v>
      </c>
      <c r="J3206">
        <v>44332</v>
      </c>
      <c r="K3206">
        <v>44332</v>
      </c>
      <c r="L3206" t="s">
        <v>811</v>
      </c>
      <c r="M3206" t="str">
        <f>IF(OR(Table1[[#This Row],[Loan_Status]]="Fully Paid",Table1[[#This Row],[Loan_Status]]="Current"),"Good Loan",IF(Table1[[#This Row],[Loan_Status]]="Charged Off","Bad Loan",""))</f>
        <v>Good Loan</v>
      </c>
      <c r="N3206">
        <v>44363</v>
      </c>
      <c r="O3206">
        <v>980846</v>
      </c>
      <c r="P3206" t="s">
        <v>835</v>
      </c>
      <c r="Q3206" t="s">
        <v>226</v>
      </c>
      <c r="R3206" t="s">
        <v>41</v>
      </c>
      <c r="S3206" t="s">
        <v>46</v>
      </c>
      <c r="T3206">
        <v>41820</v>
      </c>
      <c r="U3206">
        <v>0.2666</v>
      </c>
      <c r="V3206">
        <v>449.92</v>
      </c>
      <c r="W3206">
        <v>0.1479</v>
      </c>
      <c r="X3206">
        <v>19000</v>
      </c>
      <c r="Y3206">
        <v>28</v>
      </c>
      <c r="Z3206">
        <v>26519</v>
      </c>
    </row>
    <row r="3207" spans="1:26" ht="14.25" customHeight="1">
      <c r="A3207">
        <v>801915</v>
      </c>
      <c r="B3207" t="s">
        <v>139</v>
      </c>
      <c r="C3207" t="s">
        <v>25</v>
      </c>
      <c r="D3207" t="s">
        <v>81</v>
      </c>
      <c r="E3207" t="s">
        <v>3028</v>
      </c>
      <c r="F3207" t="s">
        <v>44</v>
      </c>
      <c r="G3207" t="s">
        <v>39</v>
      </c>
      <c r="H3207">
        <v>44388</v>
      </c>
      <c r="I3207" t="str">
        <f>TEXT(Table1[[#This Row],[Issue_Date]],"mmm")</f>
        <v>Jul</v>
      </c>
      <c r="J3207">
        <v>44332</v>
      </c>
      <c r="K3207">
        <v>44332</v>
      </c>
      <c r="L3207" t="s">
        <v>811</v>
      </c>
      <c r="M3207" t="str">
        <f>IF(OR(Table1[[#This Row],[Loan_Status]]="Fully Paid",Table1[[#This Row],[Loan_Status]]="Current"),"Good Loan",IF(Table1[[#This Row],[Loan_Status]]="Charged Off","Bad Loan",""))</f>
        <v>Good Loan</v>
      </c>
      <c r="N3207">
        <v>44363</v>
      </c>
      <c r="O3207">
        <v>1007533</v>
      </c>
      <c r="P3207" t="s">
        <v>835</v>
      </c>
      <c r="Q3207" t="s">
        <v>45</v>
      </c>
      <c r="R3207" t="s">
        <v>41</v>
      </c>
      <c r="S3207" t="s">
        <v>46</v>
      </c>
      <c r="T3207">
        <v>95000</v>
      </c>
      <c r="U3207">
        <v>9.7900000000000001E-2</v>
      </c>
      <c r="V3207">
        <v>279.16000000000003</v>
      </c>
      <c r="W3207">
        <v>0.1399</v>
      </c>
      <c r="X3207">
        <v>12000</v>
      </c>
      <c r="Y3207">
        <v>15</v>
      </c>
      <c r="Z3207">
        <v>16170</v>
      </c>
    </row>
    <row r="3208" spans="1:26" ht="14.25" customHeight="1">
      <c r="A3208">
        <v>1044864</v>
      </c>
      <c r="B3208" t="s">
        <v>133</v>
      </c>
      <c r="C3208" t="s">
        <v>25</v>
      </c>
      <c r="D3208" t="s">
        <v>48</v>
      </c>
      <c r="E3208" t="s">
        <v>3029</v>
      </c>
      <c r="F3208" t="s">
        <v>68</v>
      </c>
      <c r="G3208" t="s">
        <v>39</v>
      </c>
      <c r="H3208">
        <v>44541</v>
      </c>
      <c r="I3208" t="str">
        <f>TEXT(Table1[[#This Row],[Issue_Date]],"mmm")</f>
        <v>Dec</v>
      </c>
      <c r="J3208">
        <v>44332</v>
      </c>
      <c r="K3208">
        <v>44332</v>
      </c>
      <c r="L3208" t="s">
        <v>811</v>
      </c>
      <c r="M3208" t="str">
        <f>IF(OR(Table1[[#This Row],[Loan_Status]]="Fully Paid",Table1[[#This Row],[Loan_Status]]="Current"),"Good Loan",IF(Table1[[#This Row],[Loan_Status]]="Charged Off","Bad Loan",""))</f>
        <v>Good Loan</v>
      </c>
      <c r="N3208">
        <v>44363</v>
      </c>
      <c r="O3208">
        <v>1275244</v>
      </c>
      <c r="P3208" t="s">
        <v>835</v>
      </c>
      <c r="Q3208" t="s">
        <v>83</v>
      </c>
      <c r="R3208" t="s">
        <v>41</v>
      </c>
      <c r="S3208" t="s">
        <v>46</v>
      </c>
      <c r="T3208">
        <v>59000</v>
      </c>
      <c r="U3208">
        <v>0.23449999999999999</v>
      </c>
      <c r="V3208">
        <v>132.12</v>
      </c>
      <c r="W3208">
        <v>0.17580000000000001</v>
      </c>
      <c r="X3208">
        <v>5250</v>
      </c>
      <c r="Y3208">
        <v>23</v>
      </c>
      <c r="Z3208">
        <v>6979</v>
      </c>
    </row>
    <row r="3209" spans="1:26" ht="14.25" customHeight="1">
      <c r="A3209">
        <v>832080</v>
      </c>
      <c r="B3209" t="s">
        <v>24</v>
      </c>
      <c r="C3209" t="s">
        <v>25</v>
      </c>
      <c r="D3209" t="s">
        <v>48</v>
      </c>
      <c r="E3209" t="s">
        <v>3030</v>
      </c>
      <c r="F3209" t="s">
        <v>44</v>
      </c>
      <c r="G3209" t="s">
        <v>51</v>
      </c>
      <c r="H3209">
        <v>44419</v>
      </c>
      <c r="I3209" t="str">
        <f>TEXT(Table1[[#This Row],[Issue_Date]],"mmm")</f>
        <v>Aug</v>
      </c>
      <c r="J3209">
        <v>44271</v>
      </c>
      <c r="K3209">
        <v>44332</v>
      </c>
      <c r="L3209" t="s">
        <v>811</v>
      </c>
      <c r="M3209" t="str">
        <f>IF(OR(Table1[[#This Row],[Loan_Status]]="Fully Paid",Table1[[#This Row],[Loan_Status]]="Current"),"Good Loan",IF(Table1[[#This Row],[Loan_Status]]="Charged Off","Bad Loan",""))</f>
        <v>Good Loan</v>
      </c>
      <c r="N3209">
        <v>44363</v>
      </c>
      <c r="O3209">
        <v>1041418</v>
      </c>
      <c r="P3209" t="s">
        <v>835</v>
      </c>
      <c r="Q3209" t="s">
        <v>229</v>
      </c>
      <c r="R3209" t="s">
        <v>41</v>
      </c>
      <c r="S3209" t="s">
        <v>46</v>
      </c>
      <c r="T3209">
        <v>65000</v>
      </c>
      <c r="U3209">
        <v>9.4700000000000006E-2</v>
      </c>
      <c r="V3209">
        <v>334.76</v>
      </c>
      <c r="W3209">
        <v>0.15229999999999999</v>
      </c>
      <c r="X3209">
        <v>14000</v>
      </c>
      <c r="Y3209">
        <v>49</v>
      </c>
      <c r="Z3209">
        <v>19052</v>
      </c>
    </row>
    <row r="3210" spans="1:26" ht="14.25" customHeight="1">
      <c r="A3210">
        <v>887545</v>
      </c>
      <c r="B3210" t="s">
        <v>215</v>
      </c>
      <c r="C3210" t="s">
        <v>25</v>
      </c>
      <c r="D3210" t="s">
        <v>42</v>
      </c>
      <c r="E3210" t="s">
        <v>3031</v>
      </c>
      <c r="F3210" t="s">
        <v>38</v>
      </c>
      <c r="G3210" t="s">
        <v>29</v>
      </c>
      <c r="H3210">
        <v>44450</v>
      </c>
      <c r="I3210" t="str">
        <f>TEXT(Table1[[#This Row],[Issue_Date]],"mmm")</f>
        <v>Sep</v>
      </c>
      <c r="J3210">
        <v>44332</v>
      </c>
      <c r="K3210">
        <v>44332</v>
      </c>
      <c r="L3210" t="s">
        <v>811</v>
      </c>
      <c r="M3210" t="str">
        <f>IF(OR(Table1[[#This Row],[Loan_Status]]="Fully Paid",Table1[[#This Row],[Loan_Status]]="Current"),"Good Loan",IF(Table1[[#This Row],[Loan_Status]]="Charged Off","Bad Loan",""))</f>
        <v>Good Loan</v>
      </c>
      <c r="N3210">
        <v>44363</v>
      </c>
      <c r="O3210">
        <v>1103720</v>
      </c>
      <c r="P3210" t="s">
        <v>835</v>
      </c>
      <c r="Q3210" t="s">
        <v>212</v>
      </c>
      <c r="R3210" t="s">
        <v>41</v>
      </c>
      <c r="S3210" t="s">
        <v>46</v>
      </c>
      <c r="T3210">
        <v>72000</v>
      </c>
      <c r="U3210">
        <v>0.21820000000000001</v>
      </c>
      <c r="V3210">
        <v>298.33</v>
      </c>
      <c r="W3210">
        <v>0.1171</v>
      </c>
      <c r="X3210">
        <v>13500</v>
      </c>
      <c r="Y3210">
        <v>20</v>
      </c>
      <c r="Z3210">
        <v>16396</v>
      </c>
    </row>
    <row r="3211" spans="1:26" ht="14.25" customHeight="1">
      <c r="A3211">
        <v>1045590</v>
      </c>
      <c r="B3211" t="s">
        <v>108</v>
      </c>
      <c r="C3211" t="s">
        <v>25</v>
      </c>
      <c r="D3211" t="s">
        <v>98</v>
      </c>
      <c r="E3211" t="s">
        <v>3032</v>
      </c>
      <c r="F3211" t="s">
        <v>44</v>
      </c>
      <c r="G3211" t="s">
        <v>29</v>
      </c>
      <c r="H3211">
        <v>44541</v>
      </c>
      <c r="I3211" t="str">
        <f>TEXT(Table1[[#This Row],[Issue_Date]],"mmm")</f>
        <v>Dec</v>
      </c>
      <c r="J3211">
        <v>44332</v>
      </c>
      <c r="K3211">
        <v>44332</v>
      </c>
      <c r="L3211" t="s">
        <v>811</v>
      </c>
      <c r="M3211" t="str">
        <f>IF(OR(Table1[[#This Row],[Loan_Status]]="Fully Paid",Table1[[#This Row],[Loan_Status]]="Current"),"Good Loan",IF(Table1[[#This Row],[Loan_Status]]="Charged Off","Bad Loan",""))</f>
        <v>Good Loan</v>
      </c>
      <c r="N3211">
        <v>44363</v>
      </c>
      <c r="O3211">
        <v>1276014</v>
      </c>
      <c r="P3211" t="s">
        <v>835</v>
      </c>
      <c r="Q3211" t="s">
        <v>66</v>
      </c>
      <c r="R3211" t="s">
        <v>41</v>
      </c>
      <c r="S3211" t="s">
        <v>46</v>
      </c>
      <c r="T3211">
        <v>47000</v>
      </c>
      <c r="U3211">
        <v>0.12609999999999999</v>
      </c>
      <c r="V3211">
        <v>309</v>
      </c>
      <c r="W3211">
        <v>0.14269999999999999</v>
      </c>
      <c r="X3211">
        <v>13200</v>
      </c>
      <c r="Y3211">
        <v>8</v>
      </c>
      <c r="Z3211">
        <v>16343</v>
      </c>
    </row>
    <row r="3212" spans="1:26" ht="14.25" customHeight="1">
      <c r="A3212">
        <v>757402</v>
      </c>
      <c r="B3212" t="s">
        <v>128</v>
      </c>
      <c r="C3212" t="s">
        <v>25</v>
      </c>
      <c r="D3212" t="s">
        <v>81</v>
      </c>
      <c r="E3212" t="s">
        <v>3033</v>
      </c>
      <c r="F3212" t="s">
        <v>44</v>
      </c>
      <c r="G3212" t="s">
        <v>29</v>
      </c>
      <c r="H3212">
        <v>44358</v>
      </c>
      <c r="I3212" t="str">
        <f>TEXT(Table1[[#This Row],[Issue_Date]],"mmm")</f>
        <v>Jun</v>
      </c>
      <c r="J3212">
        <v>44332</v>
      </c>
      <c r="K3212">
        <v>44332</v>
      </c>
      <c r="L3212" t="s">
        <v>811</v>
      </c>
      <c r="M3212" t="str">
        <f>IF(OR(Table1[[#This Row],[Loan_Status]]="Fully Paid",Table1[[#This Row],[Loan_Status]]="Current"),"Good Loan",IF(Table1[[#This Row],[Loan_Status]]="Charged Off","Bad Loan",""))</f>
        <v>Good Loan</v>
      </c>
      <c r="N3212">
        <v>44363</v>
      </c>
      <c r="O3212">
        <v>957437</v>
      </c>
      <c r="P3212" t="s">
        <v>835</v>
      </c>
      <c r="Q3212" t="s">
        <v>229</v>
      </c>
      <c r="R3212" t="s">
        <v>41</v>
      </c>
      <c r="S3212" t="s">
        <v>46</v>
      </c>
      <c r="T3212">
        <v>60000</v>
      </c>
      <c r="U3212">
        <v>0.1996</v>
      </c>
      <c r="V3212">
        <v>191.29</v>
      </c>
      <c r="W3212">
        <v>0.15229999999999999</v>
      </c>
      <c r="X3212">
        <v>8000</v>
      </c>
      <c r="Y3212">
        <v>39</v>
      </c>
      <c r="Z3212">
        <v>11242</v>
      </c>
    </row>
    <row r="3213" spans="1:26" ht="14.25" customHeight="1">
      <c r="A3213">
        <v>1041816</v>
      </c>
      <c r="B3213" t="s">
        <v>102</v>
      </c>
      <c r="C3213" t="s">
        <v>25</v>
      </c>
      <c r="D3213" t="s">
        <v>48</v>
      </c>
      <c r="E3213" t="s">
        <v>3034</v>
      </c>
      <c r="F3213" t="s">
        <v>68</v>
      </c>
      <c r="G3213" t="s">
        <v>29</v>
      </c>
      <c r="H3213">
        <v>44541</v>
      </c>
      <c r="I3213" t="str">
        <f>TEXT(Table1[[#This Row],[Issue_Date]],"mmm")</f>
        <v>Dec</v>
      </c>
      <c r="J3213">
        <v>44332</v>
      </c>
      <c r="K3213">
        <v>44332</v>
      </c>
      <c r="L3213" t="s">
        <v>811</v>
      </c>
      <c r="M3213" t="str">
        <f>IF(OR(Table1[[#This Row],[Loan_Status]]="Fully Paid",Table1[[#This Row],[Loan_Status]]="Current"),"Good Loan",IF(Table1[[#This Row],[Loan_Status]]="Charged Off","Bad Loan",""))</f>
        <v>Good Loan</v>
      </c>
      <c r="N3213">
        <v>44363</v>
      </c>
      <c r="O3213">
        <v>1271852</v>
      </c>
      <c r="P3213" t="s">
        <v>835</v>
      </c>
      <c r="Q3213" t="s">
        <v>357</v>
      </c>
      <c r="R3213" t="s">
        <v>41</v>
      </c>
      <c r="S3213" t="s">
        <v>46</v>
      </c>
      <c r="T3213">
        <v>41000</v>
      </c>
      <c r="U3213">
        <v>0.1613</v>
      </c>
      <c r="V3213">
        <v>374.97</v>
      </c>
      <c r="W3213">
        <v>0.17269999999999999</v>
      </c>
      <c r="X3213">
        <v>15000</v>
      </c>
      <c r="Y3213">
        <v>10</v>
      </c>
      <c r="Z3213">
        <v>19842</v>
      </c>
    </row>
    <row r="3214" spans="1:26" ht="14.25" customHeight="1">
      <c r="A3214">
        <v>860402</v>
      </c>
      <c r="B3214" t="s">
        <v>63</v>
      </c>
      <c r="C3214" t="s">
        <v>25</v>
      </c>
      <c r="D3214" t="s">
        <v>48</v>
      </c>
      <c r="E3214" t="s">
        <v>3035</v>
      </c>
      <c r="F3214" t="s">
        <v>50</v>
      </c>
      <c r="G3214" t="s">
        <v>39</v>
      </c>
      <c r="H3214">
        <v>44450</v>
      </c>
      <c r="I3214" t="str">
        <f>TEXT(Table1[[#This Row],[Issue_Date]],"mmm")</f>
        <v>Sep</v>
      </c>
      <c r="J3214">
        <v>44302</v>
      </c>
      <c r="K3214">
        <v>44332</v>
      </c>
      <c r="L3214" t="s">
        <v>811</v>
      </c>
      <c r="M3214" t="str">
        <f>IF(OR(Table1[[#This Row],[Loan_Status]]="Fully Paid",Table1[[#This Row],[Loan_Status]]="Current"),"Good Loan",IF(Table1[[#This Row],[Loan_Status]]="Charged Off","Bad Loan",""))</f>
        <v>Good Loan</v>
      </c>
      <c r="N3214">
        <v>44363</v>
      </c>
      <c r="O3214">
        <v>1073195</v>
      </c>
      <c r="P3214" t="s">
        <v>835</v>
      </c>
      <c r="Q3214" t="s">
        <v>77</v>
      </c>
      <c r="R3214" t="s">
        <v>41</v>
      </c>
      <c r="S3214" t="s">
        <v>34</v>
      </c>
      <c r="T3214">
        <v>78000</v>
      </c>
      <c r="U3214">
        <v>0.1358</v>
      </c>
      <c r="V3214">
        <v>289.73</v>
      </c>
      <c r="W3214">
        <v>8.4900000000000003E-2</v>
      </c>
      <c r="X3214">
        <v>14125</v>
      </c>
      <c r="Y3214">
        <v>50</v>
      </c>
      <c r="Z3214">
        <v>16222</v>
      </c>
    </row>
    <row r="3215" spans="1:26" ht="14.25" customHeight="1">
      <c r="A3215">
        <v>787064</v>
      </c>
      <c r="B3215" t="s">
        <v>115</v>
      </c>
      <c r="C3215" t="s">
        <v>25</v>
      </c>
      <c r="D3215" t="s">
        <v>26</v>
      </c>
      <c r="E3215" t="s">
        <v>1891</v>
      </c>
      <c r="F3215" t="s">
        <v>38</v>
      </c>
      <c r="G3215" t="s">
        <v>39</v>
      </c>
      <c r="H3215">
        <v>44358</v>
      </c>
      <c r="I3215" t="str">
        <f>TEXT(Table1[[#This Row],[Issue_Date]],"mmm")</f>
        <v>Jun</v>
      </c>
      <c r="J3215">
        <v>44332</v>
      </c>
      <c r="K3215">
        <v>44332</v>
      </c>
      <c r="L3215" t="s">
        <v>811</v>
      </c>
      <c r="M3215" t="str">
        <f>IF(OR(Table1[[#This Row],[Loan_Status]]="Fully Paid",Table1[[#This Row],[Loan_Status]]="Current"),"Good Loan",IF(Table1[[#This Row],[Loan_Status]]="Charged Off","Bad Loan",""))</f>
        <v>Good Loan</v>
      </c>
      <c r="N3215">
        <v>44363</v>
      </c>
      <c r="O3215">
        <v>990564</v>
      </c>
      <c r="P3215" t="s">
        <v>835</v>
      </c>
      <c r="Q3215" t="s">
        <v>58</v>
      </c>
      <c r="R3215" t="s">
        <v>41</v>
      </c>
      <c r="S3215" t="s">
        <v>34</v>
      </c>
      <c r="T3215">
        <v>55000</v>
      </c>
      <c r="U3215">
        <v>8.09E-2</v>
      </c>
      <c r="V3215">
        <v>211.64</v>
      </c>
      <c r="W3215">
        <v>0.1149</v>
      </c>
      <c r="X3215">
        <v>15000</v>
      </c>
      <c r="Y3215">
        <v>15</v>
      </c>
      <c r="Z3215">
        <v>12215</v>
      </c>
    </row>
    <row r="3216" spans="1:26" ht="14.25" customHeight="1">
      <c r="A3216">
        <v>1010801</v>
      </c>
      <c r="B3216" t="s">
        <v>120</v>
      </c>
      <c r="C3216" t="s">
        <v>25</v>
      </c>
      <c r="D3216" t="s">
        <v>98</v>
      </c>
      <c r="E3216" t="s">
        <v>3036</v>
      </c>
      <c r="F3216" t="s">
        <v>44</v>
      </c>
      <c r="G3216" t="s">
        <v>39</v>
      </c>
      <c r="H3216">
        <v>44511</v>
      </c>
      <c r="I3216" t="str">
        <f>TEXT(Table1[[#This Row],[Issue_Date]],"mmm")</f>
        <v>Nov</v>
      </c>
      <c r="J3216">
        <v>44332</v>
      </c>
      <c r="K3216">
        <v>44332</v>
      </c>
      <c r="L3216" t="s">
        <v>811</v>
      </c>
      <c r="M3216" t="str">
        <f>IF(OR(Table1[[#This Row],[Loan_Status]]="Fully Paid",Table1[[#This Row],[Loan_Status]]="Current"),"Good Loan",IF(Table1[[#This Row],[Loan_Status]]="Charged Off","Bad Loan",""))</f>
        <v>Good Loan</v>
      </c>
      <c r="N3216">
        <v>44363</v>
      </c>
      <c r="O3216">
        <v>1237636</v>
      </c>
      <c r="P3216" t="s">
        <v>835</v>
      </c>
      <c r="Q3216" t="s">
        <v>114</v>
      </c>
      <c r="R3216" t="s">
        <v>41</v>
      </c>
      <c r="S3216" t="s">
        <v>34</v>
      </c>
      <c r="T3216">
        <v>94000</v>
      </c>
      <c r="U3216">
        <v>0.1205</v>
      </c>
      <c r="V3216">
        <v>345.08</v>
      </c>
      <c r="W3216">
        <v>0.13489999999999999</v>
      </c>
      <c r="X3216">
        <v>15000</v>
      </c>
      <c r="Y3216">
        <v>50</v>
      </c>
      <c r="Z3216">
        <v>18598</v>
      </c>
    </row>
    <row r="3217" spans="1:26" ht="14.25" customHeight="1">
      <c r="A3217">
        <v>838686</v>
      </c>
      <c r="B3217" t="s">
        <v>24</v>
      </c>
      <c r="C3217" t="s">
        <v>25</v>
      </c>
      <c r="D3217" t="s">
        <v>48</v>
      </c>
      <c r="E3217" t="s">
        <v>3037</v>
      </c>
      <c r="F3217" t="s">
        <v>68</v>
      </c>
      <c r="G3217" t="s">
        <v>39</v>
      </c>
      <c r="H3217">
        <v>44419</v>
      </c>
      <c r="I3217" t="str">
        <f>TEXT(Table1[[#This Row],[Issue_Date]],"mmm")</f>
        <v>Aug</v>
      </c>
      <c r="J3217">
        <v>44332</v>
      </c>
      <c r="K3217">
        <v>44332</v>
      </c>
      <c r="L3217" t="s">
        <v>811</v>
      </c>
      <c r="M3217" t="str">
        <f>IF(OR(Table1[[#This Row],[Loan_Status]]="Fully Paid",Table1[[#This Row],[Loan_Status]]="Current"),"Good Loan",IF(Table1[[#This Row],[Loan_Status]]="Charged Off","Bad Loan",""))</f>
        <v>Good Loan</v>
      </c>
      <c r="N3217">
        <v>44363</v>
      </c>
      <c r="O3217">
        <v>1048799</v>
      </c>
      <c r="P3217" t="s">
        <v>835</v>
      </c>
      <c r="Q3217" t="s">
        <v>357</v>
      </c>
      <c r="R3217" t="s">
        <v>41</v>
      </c>
      <c r="S3217" t="s">
        <v>34</v>
      </c>
      <c r="T3217">
        <v>86000</v>
      </c>
      <c r="U3217">
        <v>0.1782</v>
      </c>
      <c r="V3217">
        <v>336.74</v>
      </c>
      <c r="W3217">
        <v>0.16489999999999999</v>
      </c>
      <c r="X3217">
        <v>13700</v>
      </c>
      <c r="Y3217">
        <v>20</v>
      </c>
      <c r="Z3217">
        <v>19164</v>
      </c>
    </row>
    <row r="3218" spans="1:26" ht="14.25" customHeight="1">
      <c r="A3218">
        <v>1009907</v>
      </c>
      <c r="B3218" t="s">
        <v>105</v>
      </c>
      <c r="C3218" t="s">
        <v>25</v>
      </c>
      <c r="D3218" t="s">
        <v>26</v>
      </c>
      <c r="E3218" t="s">
        <v>900</v>
      </c>
      <c r="F3218" t="s">
        <v>28</v>
      </c>
      <c r="G3218" t="s">
        <v>39</v>
      </c>
      <c r="H3218">
        <v>44541</v>
      </c>
      <c r="I3218" t="str">
        <f>TEXT(Table1[[#This Row],[Issue_Date]],"mmm")</f>
        <v>Dec</v>
      </c>
      <c r="J3218">
        <v>44332</v>
      </c>
      <c r="K3218">
        <v>44332</v>
      </c>
      <c r="L3218" t="s">
        <v>811</v>
      </c>
      <c r="M3218" t="str">
        <f>IF(OR(Table1[[#This Row],[Loan_Status]]="Fully Paid",Table1[[#This Row],[Loan_Status]]="Current"),"Good Loan",IF(Table1[[#This Row],[Loan_Status]]="Charged Off","Bad Loan",""))</f>
        <v>Good Loan</v>
      </c>
      <c r="N3218">
        <v>44363</v>
      </c>
      <c r="O3218">
        <v>1236680</v>
      </c>
      <c r="P3218" t="s">
        <v>835</v>
      </c>
      <c r="Q3218" t="s">
        <v>32</v>
      </c>
      <c r="R3218" t="s">
        <v>41</v>
      </c>
      <c r="S3218" t="s">
        <v>34</v>
      </c>
      <c r="T3218">
        <v>132000</v>
      </c>
      <c r="U3218">
        <v>0.1129</v>
      </c>
      <c r="V3218">
        <v>463.38</v>
      </c>
      <c r="W3218">
        <v>0.18640000000000001</v>
      </c>
      <c r="X3218">
        <v>18000</v>
      </c>
      <c r="Y3218">
        <v>31</v>
      </c>
      <c r="Z3218">
        <v>24541</v>
      </c>
    </row>
    <row r="3219" spans="1:26" ht="14.25" customHeight="1">
      <c r="A3219">
        <v>865681</v>
      </c>
      <c r="B3219" t="s">
        <v>174</v>
      </c>
      <c r="C3219" t="s">
        <v>25</v>
      </c>
      <c r="D3219" t="s">
        <v>64</v>
      </c>
      <c r="E3219" t="s">
        <v>1446</v>
      </c>
      <c r="F3219" t="s">
        <v>38</v>
      </c>
      <c r="G3219" t="s">
        <v>29</v>
      </c>
      <c r="H3219">
        <v>44450</v>
      </c>
      <c r="I3219" t="str">
        <f>TEXT(Table1[[#This Row],[Issue_Date]],"mmm")</f>
        <v>Sep</v>
      </c>
      <c r="J3219">
        <v>44332</v>
      </c>
      <c r="K3219">
        <v>44332</v>
      </c>
      <c r="L3219" t="s">
        <v>811</v>
      </c>
      <c r="M3219" t="str">
        <f>IF(OR(Table1[[#This Row],[Loan_Status]]="Fully Paid",Table1[[#This Row],[Loan_Status]]="Current"),"Good Loan",IF(Table1[[#This Row],[Loan_Status]]="Charged Off","Bad Loan",""))</f>
        <v>Good Loan</v>
      </c>
      <c r="N3219">
        <v>44363</v>
      </c>
      <c r="O3219">
        <v>1067129</v>
      </c>
      <c r="P3219" t="s">
        <v>835</v>
      </c>
      <c r="Q3219" t="s">
        <v>212</v>
      </c>
      <c r="R3219" t="s">
        <v>41</v>
      </c>
      <c r="S3219" t="s">
        <v>34</v>
      </c>
      <c r="T3219">
        <v>70000</v>
      </c>
      <c r="U3219">
        <v>0.2044</v>
      </c>
      <c r="V3219">
        <v>228.25</v>
      </c>
      <c r="W3219">
        <v>0.1099</v>
      </c>
      <c r="X3219">
        <v>15000</v>
      </c>
      <c r="Y3219">
        <v>24</v>
      </c>
      <c r="Z3219">
        <v>12762</v>
      </c>
    </row>
    <row r="3220" spans="1:26" ht="14.25" customHeight="1">
      <c r="A3220">
        <v>848840</v>
      </c>
      <c r="B3220" t="s">
        <v>67</v>
      </c>
      <c r="C3220" t="s">
        <v>25</v>
      </c>
      <c r="D3220" t="s">
        <v>73</v>
      </c>
      <c r="E3220" t="s">
        <v>3038</v>
      </c>
      <c r="F3220" t="s">
        <v>44</v>
      </c>
      <c r="G3220" t="s">
        <v>29</v>
      </c>
      <c r="H3220">
        <v>44450</v>
      </c>
      <c r="I3220" t="str">
        <f>TEXT(Table1[[#This Row],[Issue_Date]],"mmm")</f>
        <v>Sep</v>
      </c>
      <c r="J3220">
        <v>44332</v>
      </c>
      <c r="K3220">
        <v>44332</v>
      </c>
      <c r="L3220" t="s">
        <v>811</v>
      </c>
      <c r="M3220" t="str">
        <f>IF(OR(Table1[[#This Row],[Loan_Status]]="Fully Paid",Table1[[#This Row],[Loan_Status]]="Current"),"Good Loan",IF(Table1[[#This Row],[Loan_Status]]="Charged Off","Bad Loan",""))</f>
        <v>Good Loan</v>
      </c>
      <c r="N3220">
        <v>44363</v>
      </c>
      <c r="O3220">
        <v>1060506</v>
      </c>
      <c r="P3220" t="s">
        <v>835</v>
      </c>
      <c r="Q3220" t="s">
        <v>45</v>
      </c>
      <c r="R3220" t="s">
        <v>41</v>
      </c>
      <c r="S3220" t="s">
        <v>34</v>
      </c>
      <c r="T3220">
        <v>48000</v>
      </c>
      <c r="U3220">
        <v>0.19500000000000001</v>
      </c>
      <c r="V3220">
        <v>324.52</v>
      </c>
      <c r="W3220">
        <v>0.1399</v>
      </c>
      <c r="X3220">
        <v>16000</v>
      </c>
      <c r="Y3220">
        <v>14</v>
      </c>
      <c r="Z3220">
        <v>18149</v>
      </c>
    </row>
    <row r="3221" spans="1:26" ht="14.25" customHeight="1">
      <c r="A3221">
        <v>1055653</v>
      </c>
      <c r="B3221" t="s">
        <v>63</v>
      </c>
      <c r="C3221" t="s">
        <v>25</v>
      </c>
      <c r="D3221" t="s">
        <v>81</v>
      </c>
      <c r="E3221" t="s">
        <v>3039</v>
      </c>
      <c r="F3221" t="s">
        <v>68</v>
      </c>
      <c r="G3221" t="s">
        <v>29</v>
      </c>
      <c r="H3221">
        <v>44541</v>
      </c>
      <c r="I3221" t="str">
        <f>TEXT(Table1[[#This Row],[Issue_Date]],"mmm")</f>
        <v>Dec</v>
      </c>
      <c r="J3221">
        <v>44332</v>
      </c>
      <c r="K3221">
        <v>44332</v>
      </c>
      <c r="L3221" t="s">
        <v>811</v>
      </c>
      <c r="M3221" t="str">
        <f>IF(OR(Table1[[#This Row],[Loan_Status]]="Fully Paid",Table1[[#This Row],[Loan_Status]]="Current"),"Good Loan",IF(Table1[[#This Row],[Loan_Status]]="Charged Off","Bad Loan",""))</f>
        <v>Good Loan</v>
      </c>
      <c r="N3221">
        <v>44363</v>
      </c>
      <c r="O3221">
        <v>1287217</v>
      </c>
      <c r="P3221" t="s">
        <v>835</v>
      </c>
      <c r="Q3221" t="s">
        <v>101</v>
      </c>
      <c r="R3221" t="s">
        <v>41</v>
      </c>
      <c r="S3221" t="s">
        <v>34</v>
      </c>
      <c r="T3221">
        <v>108000</v>
      </c>
      <c r="U3221">
        <v>0.13500000000000001</v>
      </c>
      <c r="V3221">
        <v>494.59</v>
      </c>
      <c r="W3221">
        <v>0.16769999999999999</v>
      </c>
      <c r="X3221">
        <v>20000</v>
      </c>
      <c r="Y3221">
        <v>18</v>
      </c>
      <c r="Z3221">
        <v>26196</v>
      </c>
    </row>
    <row r="3222" spans="1:26" ht="14.25" customHeight="1">
      <c r="A3222">
        <v>928898</v>
      </c>
      <c r="B3222" t="s">
        <v>24</v>
      </c>
      <c r="C3222" t="s">
        <v>25</v>
      </c>
      <c r="D3222" t="s">
        <v>42</v>
      </c>
      <c r="E3222" t="s">
        <v>3040</v>
      </c>
      <c r="F3222" t="s">
        <v>28</v>
      </c>
      <c r="G3222" t="s">
        <v>29</v>
      </c>
      <c r="H3222">
        <v>44511</v>
      </c>
      <c r="I3222" t="str">
        <f>TEXT(Table1[[#This Row],[Issue_Date]],"mmm")</f>
        <v>Nov</v>
      </c>
      <c r="J3222">
        <v>44332</v>
      </c>
      <c r="K3222">
        <v>44332</v>
      </c>
      <c r="L3222" t="s">
        <v>811</v>
      </c>
      <c r="M3222" t="str">
        <f>IF(OR(Table1[[#This Row],[Loan_Status]]="Fully Paid",Table1[[#This Row],[Loan_Status]]="Current"),"Good Loan",IF(Table1[[#This Row],[Loan_Status]]="Charged Off","Bad Loan",""))</f>
        <v>Good Loan</v>
      </c>
      <c r="N3222">
        <v>44363</v>
      </c>
      <c r="O3222">
        <v>1149649</v>
      </c>
      <c r="P3222" t="s">
        <v>835</v>
      </c>
      <c r="Q3222" t="s">
        <v>364</v>
      </c>
      <c r="R3222" t="s">
        <v>41</v>
      </c>
      <c r="S3222" t="s">
        <v>34</v>
      </c>
      <c r="T3222">
        <v>55000</v>
      </c>
      <c r="U3222">
        <v>0.1774</v>
      </c>
      <c r="V3222">
        <v>329.77</v>
      </c>
      <c r="W3222">
        <v>0.19420000000000001</v>
      </c>
      <c r="X3222">
        <v>12600</v>
      </c>
      <c r="Y3222">
        <v>20</v>
      </c>
      <c r="Z3222">
        <v>17764</v>
      </c>
    </row>
    <row r="3223" spans="1:26" ht="14.25" customHeight="1">
      <c r="A3223">
        <v>787098</v>
      </c>
      <c r="B3223" t="s">
        <v>67</v>
      </c>
      <c r="C3223" t="s">
        <v>25</v>
      </c>
      <c r="D3223" t="s">
        <v>42</v>
      </c>
      <c r="E3223" t="s">
        <v>3041</v>
      </c>
      <c r="F3223" t="s">
        <v>68</v>
      </c>
      <c r="G3223" t="s">
        <v>29</v>
      </c>
      <c r="H3223">
        <v>44358</v>
      </c>
      <c r="I3223" t="str">
        <f>TEXT(Table1[[#This Row],[Issue_Date]],"mmm")</f>
        <v>Jun</v>
      </c>
      <c r="J3223">
        <v>44332</v>
      </c>
      <c r="K3223">
        <v>44332</v>
      </c>
      <c r="L3223" t="s">
        <v>811</v>
      </c>
      <c r="M3223" t="str">
        <f>IF(OR(Table1[[#This Row],[Loan_Status]]="Fully Paid",Table1[[#This Row],[Loan_Status]]="Current"),"Good Loan",IF(Table1[[#This Row],[Loan_Status]]="Charged Off","Bad Loan",""))</f>
        <v>Good Loan</v>
      </c>
      <c r="N3223">
        <v>44363</v>
      </c>
      <c r="O3223">
        <v>990602</v>
      </c>
      <c r="P3223" t="s">
        <v>835</v>
      </c>
      <c r="Q3223" t="s">
        <v>357</v>
      </c>
      <c r="R3223" t="s">
        <v>41</v>
      </c>
      <c r="S3223" t="s">
        <v>34</v>
      </c>
      <c r="T3223">
        <v>41750</v>
      </c>
      <c r="U3223">
        <v>0.2029</v>
      </c>
      <c r="V3223">
        <v>294.95999999999998</v>
      </c>
      <c r="W3223">
        <v>0.16489999999999999</v>
      </c>
      <c r="X3223">
        <v>12000</v>
      </c>
      <c r="Y3223">
        <v>22</v>
      </c>
      <c r="Z3223">
        <v>17083</v>
      </c>
    </row>
    <row r="3224" spans="1:26" ht="14.25" customHeight="1">
      <c r="A3224">
        <v>968920</v>
      </c>
      <c r="B3224" t="s">
        <v>24</v>
      </c>
      <c r="C3224" t="s">
        <v>25</v>
      </c>
      <c r="D3224" t="s">
        <v>48</v>
      </c>
      <c r="E3224" t="s">
        <v>3042</v>
      </c>
      <c r="F3224" t="s">
        <v>38</v>
      </c>
      <c r="G3224" t="s">
        <v>39</v>
      </c>
      <c r="H3224">
        <v>44480</v>
      </c>
      <c r="I3224" t="str">
        <f>TEXT(Table1[[#This Row],[Issue_Date]],"mmm")</f>
        <v>Oct</v>
      </c>
      <c r="J3224">
        <v>44332</v>
      </c>
      <c r="K3224">
        <v>44332</v>
      </c>
      <c r="L3224" t="s">
        <v>811</v>
      </c>
      <c r="M3224" t="str">
        <f>IF(OR(Table1[[#This Row],[Loan_Status]]="Fully Paid",Table1[[#This Row],[Loan_Status]]="Current"),"Good Loan",IF(Table1[[#This Row],[Loan_Status]]="Charged Off","Bad Loan",""))</f>
        <v>Good Loan</v>
      </c>
      <c r="N3224">
        <v>44363</v>
      </c>
      <c r="O3224">
        <v>1190321</v>
      </c>
      <c r="P3224" t="s">
        <v>835</v>
      </c>
      <c r="Q3224" t="s">
        <v>212</v>
      </c>
      <c r="R3224" t="s">
        <v>41</v>
      </c>
      <c r="S3224" t="s">
        <v>502</v>
      </c>
      <c r="T3224">
        <v>102000</v>
      </c>
      <c r="U3224">
        <v>0.1099</v>
      </c>
      <c r="V3224">
        <v>773.44</v>
      </c>
      <c r="W3224">
        <v>0.1171</v>
      </c>
      <c r="X3224">
        <v>35000</v>
      </c>
      <c r="Y3224">
        <v>36</v>
      </c>
      <c r="Z3224">
        <v>42546</v>
      </c>
    </row>
    <row r="3225" spans="1:26" ht="14.25" customHeight="1">
      <c r="A3225">
        <v>969535</v>
      </c>
      <c r="B3225" t="s">
        <v>139</v>
      </c>
      <c r="C3225" t="s">
        <v>25</v>
      </c>
      <c r="D3225" t="s">
        <v>48</v>
      </c>
      <c r="E3225" t="s">
        <v>3043</v>
      </c>
      <c r="F3225" t="s">
        <v>38</v>
      </c>
      <c r="G3225" t="s">
        <v>39</v>
      </c>
      <c r="H3225">
        <v>44480</v>
      </c>
      <c r="I3225" t="str">
        <f>TEXT(Table1[[#This Row],[Issue_Date]],"mmm")</f>
        <v>Oct</v>
      </c>
      <c r="J3225">
        <v>44332</v>
      </c>
      <c r="K3225">
        <v>44332</v>
      </c>
      <c r="L3225" t="s">
        <v>811</v>
      </c>
      <c r="M3225" t="str">
        <f>IF(OR(Table1[[#This Row],[Loan_Status]]="Fully Paid",Table1[[#This Row],[Loan_Status]]="Current"),"Good Loan",IF(Table1[[#This Row],[Loan_Status]]="Charged Off","Bad Loan",""))</f>
        <v>Good Loan</v>
      </c>
      <c r="N3225">
        <v>44363</v>
      </c>
      <c r="O3225">
        <v>1190959</v>
      </c>
      <c r="P3225" t="s">
        <v>835</v>
      </c>
      <c r="Q3225" t="s">
        <v>212</v>
      </c>
      <c r="R3225" t="s">
        <v>41</v>
      </c>
      <c r="S3225" t="s">
        <v>502</v>
      </c>
      <c r="T3225">
        <v>75000</v>
      </c>
      <c r="U3225">
        <v>0.2082</v>
      </c>
      <c r="V3225">
        <v>477.33</v>
      </c>
      <c r="W3225">
        <v>0.1171</v>
      </c>
      <c r="X3225">
        <v>21600</v>
      </c>
      <c r="Y3225">
        <v>29</v>
      </c>
      <c r="Z3225">
        <v>26243</v>
      </c>
    </row>
    <row r="3226" spans="1:26" ht="14.25" customHeight="1">
      <c r="A3226">
        <v>1045291</v>
      </c>
      <c r="B3226" t="s">
        <v>90</v>
      </c>
      <c r="C3226" t="s">
        <v>25</v>
      </c>
      <c r="D3226" t="s">
        <v>98</v>
      </c>
      <c r="E3226" t="s">
        <v>3044</v>
      </c>
      <c r="F3226" t="s">
        <v>38</v>
      </c>
      <c r="G3226" t="s">
        <v>39</v>
      </c>
      <c r="H3226">
        <v>44541</v>
      </c>
      <c r="I3226" t="str">
        <f>TEXT(Table1[[#This Row],[Issue_Date]],"mmm")</f>
        <v>Dec</v>
      </c>
      <c r="J3226">
        <v>44332</v>
      </c>
      <c r="K3226">
        <v>44332</v>
      </c>
      <c r="L3226" t="s">
        <v>811</v>
      </c>
      <c r="M3226" t="str">
        <f>IF(OR(Table1[[#This Row],[Loan_Status]]="Fully Paid",Table1[[#This Row],[Loan_Status]]="Current"),"Good Loan",IF(Table1[[#This Row],[Loan_Status]]="Charged Off","Bad Loan",""))</f>
        <v>Good Loan</v>
      </c>
      <c r="N3226">
        <v>44363</v>
      </c>
      <c r="O3226">
        <v>1275705</v>
      </c>
      <c r="P3226" t="s">
        <v>835</v>
      </c>
      <c r="Q3226" t="s">
        <v>58</v>
      </c>
      <c r="R3226" t="s">
        <v>41</v>
      </c>
      <c r="S3226" t="s">
        <v>502</v>
      </c>
      <c r="T3226">
        <v>150000</v>
      </c>
      <c r="U3226">
        <v>0.12839999999999999</v>
      </c>
      <c r="V3226">
        <v>606.35</v>
      </c>
      <c r="W3226">
        <v>0.1242</v>
      </c>
      <c r="X3226">
        <v>27000</v>
      </c>
      <c r="Y3226">
        <v>37</v>
      </c>
      <c r="Z3226">
        <v>32125</v>
      </c>
    </row>
    <row r="3227" spans="1:26" ht="14.25" customHeight="1">
      <c r="A3227">
        <v>1047388</v>
      </c>
      <c r="B3227" t="s">
        <v>97</v>
      </c>
      <c r="C3227" t="s">
        <v>25</v>
      </c>
      <c r="D3227" t="s">
        <v>64</v>
      </c>
      <c r="E3227" t="s">
        <v>3045</v>
      </c>
      <c r="F3227" t="s">
        <v>38</v>
      </c>
      <c r="G3227" t="s">
        <v>39</v>
      </c>
      <c r="H3227">
        <v>44541</v>
      </c>
      <c r="I3227" t="str">
        <f>TEXT(Table1[[#This Row],[Issue_Date]],"mmm")</f>
        <v>Dec</v>
      </c>
      <c r="J3227">
        <v>44302</v>
      </c>
      <c r="K3227">
        <v>44332</v>
      </c>
      <c r="L3227" t="s">
        <v>811</v>
      </c>
      <c r="M3227" t="str">
        <f>IF(OR(Table1[[#This Row],[Loan_Status]]="Fully Paid",Table1[[#This Row],[Loan_Status]]="Current"),"Good Loan",IF(Table1[[#This Row],[Loan_Status]]="Charged Off","Bad Loan",""))</f>
        <v>Good Loan</v>
      </c>
      <c r="N3227">
        <v>44363</v>
      </c>
      <c r="O3227">
        <v>1278267</v>
      </c>
      <c r="P3227" t="s">
        <v>835</v>
      </c>
      <c r="Q3227" t="s">
        <v>58</v>
      </c>
      <c r="R3227" t="s">
        <v>41</v>
      </c>
      <c r="S3227" t="s">
        <v>502</v>
      </c>
      <c r="T3227">
        <v>55000</v>
      </c>
      <c r="U3227">
        <v>0.20119999999999999</v>
      </c>
      <c r="V3227">
        <v>449.15</v>
      </c>
      <c r="W3227">
        <v>0.1242</v>
      </c>
      <c r="X3227">
        <v>20000</v>
      </c>
      <c r="Y3227">
        <v>34</v>
      </c>
      <c r="Z3227">
        <v>23339</v>
      </c>
    </row>
    <row r="3228" spans="1:26" ht="14.25" customHeight="1">
      <c r="A3228">
        <v>1047564</v>
      </c>
      <c r="B3228" t="s">
        <v>105</v>
      </c>
      <c r="C3228" t="s">
        <v>25</v>
      </c>
      <c r="D3228" t="s">
        <v>73</v>
      </c>
      <c r="E3228" t="s">
        <v>3046</v>
      </c>
      <c r="F3228" t="s">
        <v>38</v>
      </c>
      <c r="G3228" t="s">
        <v>39</v>
      </c>
      <c r="H3228">
        <v>44541</v>
      </c>
      <c r="I3228" t="str">
        <f>TEXT(Table1[[#This Row],[Issue_Date]],"mmm")</f>
        <v>Dec</v>
      </c>
      <c r="J3228">
        <v>44332</v>
      </c>
      <c r="K3228">
        <v>44332</v>
      </c>
      <c r="L3228" t="s">
        <v>811</v>
      </c>
      <c r="M3228" t="str">
        <f>IF(OR(Table1[[#This Row],[Loan_Status]]="Fully Paid",Table1[[#This Row],[Loan_Status]]="Current"),"Good Loan",IF(Table1[[#This Row],[Loan_Status]]="Charged Off","Bad Loan",""))</f>
        <v>Good Loan</v>
      </c>
      <c r="N3228">
        <v>44363</v>
      </c>
      <c r="O3228">
        <v>1278457</v>
      </c>
      <c r="P3228" t="s">
        <v>835</v>
      </c>
      <c r="Q3228" t="s">
        <v>55</v>
      </c>
      <c r="R3228" t="s">
        <v>41</v>
      </c>
      <c r="S3228" t="s">
        <v>502</v>
      </c>
      <c r="T3228">
        <v>91663</v>
      </c>
      <c r="U3228">
        <v>0.1198</v>
      </c>
      <c r="V3228">
        <v>497.09</v>
      </c>
      <c r="W3228">
        <v>0.12690000000000001</v>
      </c>
      <c r="X3228">
        <v>22000</v>
      </c>
      <c r="Y3228">
        <v>22</v>
      </c>
      <c r="Z3228">
        <v>26319</v>
      </c>
    </row>
    <row r="3229" spans="1:26" ht="14.25" customHeight="1">
      <c r="A3229">
        <v>802236</v>
      </c>
      <c r="B3229" t="s">
        <v>70</v>
      </c>
      <c r="C3229" t="s">
        <v>25</v>
      </c>
      <c r="D3229" t="s">
        <v>48</v>
      </c>
      <c r="E3229" t="s">
        <v>3047</v>
      </c>
      <c r="F3229" t="s">
        <v>44</v>
      </c>
      <c r="G3229" t="s">
        <v>39</v>
      </c>
      <c r="H3229">
        <v>44388</v>
      </c>
      <c r="I3229" t="str">
        <f>TEXT(Table1[[#This Row],[Issue_Date]],"mmm")</f>
        <v>Jul</v>
      </c>
      <c r="J3229">
        <v>44332</v>
      </c>
      <c r="K3229">
        <v>44332</v>
      </c>
      <c r="L3229" t="s">
        <v>811</v>
      </c>
      <c r="M3229" t="str">
        <f>IF(OR(Table1[[#This Row],[Loan_Status]]="Fully Paid",Table1[[#This Row],[Loan_Status]]="Current"),"Good Loan",IF(Table1[[#This Row],[Loan_Status]]="Charged Off","Bad Loan",""))</f>
        <v>Good Loan</v>
      </c>
      <c r="N3229">
        <v>44363</v>
      </c>
      <c r="O3229">
        <v>1007871</v>
      </c>
      <c r="P3229" t="s">
        <v>835</v>
      </c>
      <c r="Q3229" t="s">
        <v>66</v>
      </c>
      <c r="R3229" t="s">
        <v>41</v>
      </c>
      <c r="S3229" t="s">
        <v>502</v>
      </c>
      <c r="T3229">
        <v>59000</v>
      </c>
      <c r="U3229">
        <v>0.10780000000000001</v>
      </c>
      <c r="V3229">
        <v>506.11</v>
      </c>
      <c r="W3229">
        <v>0.13489999999999999</v>
      </c>
      <c r="X3229">
        <v>22000</v>
      </c>
      <c r="Y3229">
        <v>21</v>
      </c>
      <c r="Z3229">
        <v>29281</v>
      </c>
    </row>
    <row r="3230" spans="1:26" ht="14.25" customHeight="1">
      <c r="A3230">
        <v>1017659</v>
      </c>
      <c r="B3230" t="s">
        <v>174</v>
      </c>
      <c r="C3230" t="s">
        <v>25</v>
      </c>
      <c r="D3230" t="s">
        <v>42</v>
      </c>
      <c r="E3230" t="s">
        <v>3048</v>
      </c>
      <c r="F3230" t="s">
        <v>44</v>
      </c>
      <c r="G3230" t="s">
        <v>39</v>
      </c>
      <c r="H3230">
        <v>44511</v>
      </c>
      <c r="I3230" t="str">
        <f>TEXT(Table1[[#This Row],[Issue_Date]],"mmm")</f>
        <v>Nov</v>
      </c>
      <c r="J3230">
        <v>44332</v>
      </c>
      <c r="K3230">
        <v>44332</v>
      </c>
      <c r="L3230" t="s">
        <v>811</v>
      </c>
      <c r="M3230" t="str">
        <f>IF(OR(Table1[[#This Row],[Loan_Status]]="Fully Paid",Table1[[#This Row],[Loan_Status]]="Current"),"Good Loan",IF(Table1[[#This Row],[Loan_Status]]="Charged Off","Bad Loan",""))</f>
        <v>Good Loan</v>
      </c>
      <c r="N3230">
        <v>44363</v>
      </c>
      <c r="O3230">
        <v>1245437</v>
      </c>
      <c r="P3230" t="s">
        <v>835</v>
      </c>
      <c r="Q3230" t="s">
        <v>66</v>
      </c>
      <c r="R3230" t="s">
        <v>41</v>
      </c>
      <c r="S3230" t="s">
        <v>502</v>
      </c>
      <c r="T3230">
        <v>94000</v>
      </c>
      <c r="U3230">
        <v>0.15029999999999999</v>
      </c>
      <c r="V3230">
        <v>400.29</v>
      </c>
      <c r="W3230">
        <v>0.14269999999999999</v>
      </c>
      <c r="X3230">
        <v>17100</v>
      </c>
      <c r="Y3230">
        <v>41</v>
      </c>
      <c r="Z3230">
        <v>21179</v>
      </c>
    </row>
    <row r="3231" spans="1:26" ht="14.25" customHeight="1">
      <c r="A3231">
        <v>981365</v>
      </c>
      <c r="B3231" t="s">
        <v>524</v>
      </c>
      <c r="C3231" t="s">
        <v>25</v>
      </c>
      <c r="D3231" t="s">
        <v>86</v>
      </c>
      <c r="E3231" t="s">
        <v>3049</v>
      </c>
      <c r="F3231" t="s">
        <v>68</v>
      </c>
      <c r="G3231" t="s">
        <v>39</v>
      </c>
      <c r="H3231">
        <v>44480</v>
      </c>
      <c r="I3231" t="str">
        <f>TEXT(Table1[[#This Row],[Issue_Date]],"mmm")</f>
        <v>Oct</v>
      </c>
      <c r="J3231">
        <v>44332</v>
      </c>
      <c r="K3231">
        <v>44302</v>
      </c>
      <c r="L3231" t="s">
        <v>811</v>
      </c>
      <c r="M3231" t="str">
        <f>IF(OR(Table1[[#This Row],[Loan_Status]]="Fully Paid",Table1[[#This Row],[Loan_Status]]="Current"),"Good Loan",IF(Table1[[#This Row],[Loan_Status]]="Charged Off","Bad Loan",""))</f>
        <v>Good Loan</v>
      </c>
      <c r="N3231">
        <v>44332</v>
      </c>
      <c r="O3231">
        <v>1204516</v>
      </c>
      <c r="P3231" t="s">
        <v>835</v>
      </c>
      <c r="Q3231" t="s">
        <v>83</v>
      </c>
      <c r="R3231" t="s">
        <v>41</v>
      </c>
      <c r="S3231" t="s">
        <v>502</v>
      </c>
      <c r="T3231">
        <v>80000</v>
      </c>
      <c r="U3231">
        <v>0.1047</v>
      </c>
      <c r="V3231">
        <v>483.18</v>
      </c>
      <c r="W3231">
        <v>0.17580000000000001</v>
      </c>
      <c r="X3231">
        <v>19200</v>
      </c>
      <c r="Y3231">
        <v>14</v>
      </c>
      <c r="Z3231">
        <v>25977</v>
      </c>
    </row>
    <row r="3232" spans="1:26" ht="14.25" customHeight="1">
      <c r="A3232">
        <v>1052725</v>
      </c>
      <c r="B3232" t="s">
        <v>102</v>
      </c>
      <c r="C3232" t="s">
        <v>25</v>
      </c>
      <c r="D3232" t="s">
        <v>48</v>
      </c>
      <c r="E3232" t="s">
        <v>3050</v>
      </c>
      <c r="F3232" t="s">
        <v>68</v>
      </c>
      <c r="G3232" t="s">
        <v>39</v>
      </c>
      <c r="H3232">
        <v>44541</v>
      </c>
      <c r="I3232" t="str">
        <f>TEXT(Table1[[#This Row],[Issue_Date]],"mmm")</f>
        <v>Dec</v>
      </c>
      <c r="J3232">
        <v>44332</v>
      </c>
      <c r="K3232">
        <v>44332</v>
      </c>
      <c r="L3232" t="s">
        <v>811</v>
      </c>
      <c r="M3232" t="str">
        <f>IF(OR(Table1[[#This Row],[Loan_Status]]="Fully Paid",Table1[[#This Row],[Loan_Status]]="Current"),"Good Loan",IF(Table1[[#This Row],[Loan_Status]]="Charged Off","Bad Loan",""))</f>
        <v>Good Loan</v>
      </c>
      <c r="N3232">
        <v>44363</v>
      </c>
      <c r="O3232">
        <v>1284292</v>
      </c>
      <c r="P3232" t="s">
        <v>835</v>
      </c>
      <c r="Q3232" t="s">
        <v>83</v>
      </c>
      <c r="R3232" t="s">
        <v>41</v>
      </c>
      <c r="S3232" t="s">
        <v>502</v>
      </c>
      <c r="T3232">
        <v>47000</v>
      </c>
      <c r="U3232">
        <v>0.24049999999999999</v>
      </c>
      <c r="V3232">
        <v>533.51</v>
      </c>
      <c r="W3232">
        <v>0.17580000000000001</v>
      </c>
      <c r="X3232">
        <v>21200</v>
      </c>
      <c r="Y3232">
        <v>28</v>
      </c>
      <c r="Z3232">
        <v>28265</v>
      </c>
    </row>
    <row r="3233" spans="1:26" ht="14.25" customHeight="1">
      <c r="A3233">
        <v>807257</v>
      </c>
      <c r="B3233" t="s">
        <v>215</v>
      </c>
      <c r="C3233" t="s">
        <v>25</v>
      </c>
      <c r="D3233" t="s">
        <v>48</v>
      </c>
      <c r="E3233" t="s">
        <v>3051</v>
      </c>
      <c r="F3233" t="s">
        <v>68</v>
      </c>
      <c r="G3233" t="s">
        <v>39</v>
      </c>
      <c r="H3233">
        <v>44388</v>
      </c>
      <c r="I3233" t="str">
        <f>TEXT(Table1[[#This Row],[Issue_Date]],"mmm")</f>
        <v>Jul</v>
      </c>
      <c r="J3233">
        <v>44332</v>
      </c>
      <c r="K3233">
        <v>44332</v>
      </c>
      <c r="L3233" t="s">
        <v>811</v>
      </c>
      <c r="M3233" t="str">
        <f>IF(OR(Table1[[#This Row],[Loan_Status]]="Fully Paid",Table1[[#This Row],[Loan_Status]]="Current"),"Good Loan",IF(Table1[[#This Row],[Loan_Status]]="Charged Off","Bad Loan",""))</f>
        <v>Good Loan</v>
      </c>
      <c r="N3233">
        <v>44363</v>
      </c>
      <c r="O3233">
        <v>1013805</v>
      </c>
      <c r="P3233" t="s">
        <v>835</v>
      </c>
      <c r="Q3233" t="s">
        <v>513</v>
      </c>
      <c r="R3233" t="s">
        <v>41</v>
      </c>
      <c r="S3233" t="s">
        <v>502</v>
      </c>
      <c r="T3233">
        <v>65000</v>
      </c>
      <c r="U3233">
        <v>0.17760000000000001</v>
      </c>
      <c r="V3233">
        <v>797.46</v>
      </c>
      <c r="W3233">
        <v>0.1749</v>
      </c>
      <c r="X3233">
        <v>35000</v>
      </c>
      <c r="Y3233">
        <v>27</v>
      </c>
      <c r="Z3233">
        <v>46175</v>
      </c>
    </row>
    <row r="3234" spans="1:26" ht="14.25" customHeight="1">
      <c r="A3234">
        <v>813978</v>
      </c>
      <c r="B3234" t="s">
        <v>70</v>
      </c>
      <c r="C3234" t="s">
        <v>25</v>
      </c>
      <c r="D3234" t="s">
        <v>48</v>
      </c>
      <c r="E3234" t="s">
        <v>3052</v>
      </c>
      <c r="F3234" t="s">
        <v>28</v>
      </c>
      <c r="G3234" t="s">
        <v>39</v>
      </c>
      <c r="H3234">
        <v>44388</v>
      </c>
      <c r="I3234" t="str">
        <f>TEXT(Table1[[#This Row],[Issue_Date]],"mmm")</f>
        <v>Jul</v>
      </c>
      <c r="J3234">
        <v>44332</v>
      </c>
      <c r="K3234">
        <v>44332</v>
      </c>
      <c r="L3234" t="s">
        <v>811</v>
      </c>
      <c r="M3234" t="str">
        <f>IF(OR(Table1[[#This Row],[Loan_Status]]="Fully Paid",Table1[[#This Row],[Loan_Status]]="Current"),"Good Loan",IF(Table1[[#This Row],[Loan_Status]]="Charged Off","Bad Loan",""))</f>
        <v>Good Loan</v>
      </c>
      <c r="N3234">
        <v>44363</v>
      </c>
      <c r="O3234">
        <v>1021461</v>
      </c>
      <c r="P3234" t="s">
        <v>835</v>
      </c>
      <c r="Q3234" t="s">
        <v>32</v>
      </c>
      <c r="R3234" t="s">
        <v>41</v>
      </c>
      <c r="S3234" t="s">
        <v>502</v>
      </c>
      <c r="T3234">
        <v>49000</v>
      </c>
      <c r="U3234">
        <v>0.15260000000000001</v>
      </c>
      <c r="V3234">
        <v>324.97000000000003</v>
      </c>
      <c r="W3234">
        <v>0.1799</v>
      </c>
      <c r="X3234">
        <v>20000</v>
      </c>
      <c r="Y3234">
        <v>15</v>
      </c>
      <c r="Z3234">
        <v>18502</v>
      </c>
    </row>
    <row r="3235" spans="1:26" ht="14.25" customHeight="1">
      <c r="A3235">
        <v>806426</v>
      </c>
      <c r="B3235" t="s">
        <v>97</v>
      </c>
      <c r="C3235" t="s">
        <v>25</v>
      </c>
      <c r="D3235" t="s">
        <v>48</v>
      </c>
      <c r="E3235" t="s">
        <v>3053</v>
      </c>
      <c r="F3235" t="s">
        <v>28</v>
      </c>
      <c r="G3235" t="s">
        <v>39</v>
      </c>
      <c r="H3235">
        <v>44388</v>
      </c>
      <c r="I3235" t="str">
        <f>TEXT(Table1[[#This Row],[Issue_Date]],"mmm")</f>
        <v>Jul</v>
      </c>
      <c r="J3235">
        <v>44332</v>
      </c>
      <c r="K3235">
        <v>44332</v>
      </c>
      <c r="L3235" t="s">
        <v>811</v>
      </c>
      <c r="M3235" t="str">
        <f>IF(OR(Table1[[#This Row],[Loan_Status]]="Fully Paid",Table1[[#This Row],[Loan_Status]]="Current"),"Good Loan",IF(Table1[[#This Row],[Loan_Status]]="Charged Off","Bad Loan",""))</f>
        <v>Good Loan</v>
      </c>
      <c r="N3235">
        <v>44363</v>
      </c>
      <c r="O3235">
        <v>1012604</v>
      </c>
      <c r="P3235" t="s">
        <v>835</v>
      </c>
      <c r="Q3235" t="s">
        <v>364</v>
      </c>
      <c r="R3235" t="s">
        <v>41</v>
      </c>
      <c r="S3235" t="s">
        <v>502</v>
      </c>
      <c r="T3235">
        <v>68000</v>
      </c>
      <c r="U3235">
        <v>0.21990000000000001</v>
      </c>
      <c r="V3235">
        <v>470.67</v>
      </c>
      <c r="W3235">
        <v>0.18790000000000001</v>
      </c>
      <c r="X3235">
        <v>18225</v>
      </c>
      <c r="Y3235">
        <v>37</v>
      </c>
      <c r="Z3235">
        <v>27252</v>
      </c>
    </row>
    <row r="3236" spans="1:26" ht="14.25" customHeight="1">
      <c r="A3236">
        <v>1035425</v>
      </c>
      <c r="B3236" t="s">
        <v>112</v>
      </c>
      <c r="C3236" t="s">
        <v>25</v>
      </c>
      <c r="D3236" t="s">
        <v>48</v>
      </c>
      <c r="E3236" t="s">
        <v>3054</v>
      </c>
      <c r="F3236" t="s">
        <v>361</v>
      </c>
      <c r="G3236" t="s">
        <v>39</v>
      </c>
      <c r="H3236">
        <v>44541</v>
      </c>
      <c r="I3236" t="str">
        <f>TEXT(Table1[[#This Row],[Issue_Date]],"mmm")</f>
        <v>Dec</v>
      </c>
      <c r="J3236">
        <v>44332</v>
      </c>
      <c r="K3236">
        <v>44332</v>
      </c>
      <c r="L3236" t="s">
        <v>811</v>
      </c>
      <c r="M3236" t="str">
        <f>IF(OR(Table1[[#This Row],[Loan_Status]]="Fully Paid",Table1[[#This Row],[Loan_Status]]="Current"),"Good Loan",IF(Table1[[#This Row],[Loan_Status]]="Charged Off","Bad Loan",""))</f>
        <v>Good Loan</v>
      </c>
      <c r="N3236">
        <v>44363</v>
      </c>
      <c r="O3236">
        <v>1265050</v>
      </c>
      <c r="P3236" t="s">
        <v>835</v>
      </c>
      <c r="Q3236" t="s">
        <v>846</v>
      </c>
      <c r="R3236" t="s">
        <v>41</v>
      </c>
      <c r="S3236" t="s">
        <v>502</v>
      </c>
      <c r="T3236">
        <v>95300</v>
      </c>
      <c r="U3236">
        <v>0.14710000000000001</v>
      </c>
      <c r="V3236">
        <v>967.86</v>
      </c>
      <c r="W3236">
        <v>0.22059999999999999</v>
      </c>
      <c r="X3236">
        <v>35000</v>
      </c>
      <c r="Y3236">
        <v>38</v>
      </c>
      <c r="Z3236">
        <v>51286</v>
      </c>
    </row>
    <row r="3237" spans="1:26" ht="14.25" customHeight="1">
      <c r="A3237">
        <v>754045</v>
      </c>
      <c r="B3237" t="s">
        <v>248</v>
      </c>
      <c r="C3237" t="s">
        <v>25</v>
      </c>
      <c r="D3237" t="s">
        <v>42</v>
      </c>
      <c r="E3237" t="s">
        <v>3055</v>
      </c>
      <c r="F3237" t="s">
        <v>361</v>
      </c>
      <c r="G3237" t="s">
        <v>39</v>
      </c>
      <c r="H3237">
        <v>44327</v>
      </c>
      <c r="I3237" t="str">
        <f>TEXT(Table1[[#This Row],[Issue_Date]],"mmm")</f>
        <v>May</v>
      </c>
      <c r="J3237">
        <v>44302</v>
      </c>
      <c r="K3237">
        <v>44302</v>
      </c>
      <c r="L3237" t="s">
        <v>811</v>
      </c>
      <c r="M3237" t="str">
        <f>IF(OR(Table1[[#This Row],[Loan_Status]]="Fully Paid",Table1[[#This Row],[Loan_Status]]="Current"),"Good Loan",IF(Table1[[#This Row],[Loan_Status]]="Charged Off","Bad Loan",""))</f>
        <v>Good Loan</v>
      </c>
      <c r="N3237">
        <v>44332</v>
      </c>
      <c r="O3237">
        <v>953738</v>
      </c>
      <c r="P3237" t="s">
        <v>835</v>
      </c>
      <c r="Q3237" t="s">
        <v>691</v>
      </c>
      <c r="R3237" t="s">
        <v>41</v>
      </c>
      <c r="S3237" t="s">
        <v>502</v>
      </c>
      <c r="T3237">
        <v>67775</v>
      </c>
      <c r="U3237">
        <v>0.185</v>
      </c>
      <c r="V3237">
        <v>577.74</v>
      </c>
      <c r="W3237">
        <v>0.20619999999999999</v>
      </c>
      <c r="X3237">
        <v>35000</v>
      </c>
      <c r="Y3237">
        <v>36</v>
      </c>
      <c r="Z3237">
        <v>34077</v>
      </c>
    </row>
    <row r="3238" spans="1:26" ht="14.25" customHeight="1">
      <c r="A3238">
        <v>966769</v>
      </c>
      <c r="B3238" t="s">
        <v>53</v>
      </c>
      <c r="C3238" t="s">
        <v>25</v>
      </c>
      <c r="D3238" t="s">
        <v>48</v>
      </c>
      <c r="E3238" t="s">
        <v>3056</v>
      </c>
      <c r="F3238" t="s">
        <v>700</v>
      </c>
      <c r="G3238" t="s">
        <v>39</v>
      </c>
      <c r="H3238">
        <v>44480</v>
      </c>
      <c r="I3238" t="str">
        <f>TEXT(Table1[[#This Row],[Issue_Date]],"mmm")</f>
        <v>Oct</v>
      </c>
      <c r="J3238">
        <v>44332</v>
      </c>
      <c r="K3238">
        <v>44332</v>
      </c>
      <c r="L3238" t="s">
        <v>811</v>
      </c>
      <c r="M3238" t="str">
        <f>IF(OR(Table1[[#This Row],[Loan_Status]]="Fully Paid",Table1[[#This Row],[Loan_Status]]="Current"),"Good Loan",IF(Table1[[#This Row],[Loan_Status]]="Charged Off","Bad Loan",""))</f>
        <v>Good Loan</v>
      </c>
      <c r="N3238">
        <v>44363</v>
      </c>
      <c r="O3238">
        <v>1187450</v>
      </c>
      <c r="P3238" t="s">
        <v>835</v>
      </c>
      <c r="Q3238" t="s">
        <v>1785</v>
      </c>
      <c r="R3238" t="s">
        <v>41</v>
      </c>
      <c r="S3238" t="s">
        <v>502</v>
      </c>
      <c r="T3238">
        <v>90000</v>
      </c>
      <c r="U3238">
        <v>0.21640000000000001</v>
      </c>
      <c r="V3238">
        <v>731.37</v>
      </c>
      <c r="W3238">
        <v>0.23130000000000001</v>
      </c>
      <c r="X3238">
        <v>25875</v>
      </c>
      <c r="Y3238">
        <v>24</v>
      </c>
      <c r="Z3238">
        <v>39421</v>
      </c>
    </row>
    <row r="3239" spans="1:26" ht="14.25" customHeight="1">
      <c r="A3239">
        <v>751870</v>
      </c>
      <c r="B3239" t="s">
        <v>24</v>
      </c>
      <c r="C3239" t="s">
        <v>25</v>
      </c>
      <c r="D3239" t="s">
        <v>48</v>
      </c>
      <c r="E3239" t="s">
        <v>3057</v>
      </c>
      <c r="F3239" t="s">
        <v>68</v>
      </c>
      <c r="G3239" t="s">
        <v>51</v>
      </c>
      <c r="H3239">
        <v>44327</v>
      </c>
      <c r="I3239" t="str">
        <f>TEXT(Table1[[#This Row],[Issue_Date]],"mmm")</f>
        <v>May</v>
      </c>
      <c r="J3239">
        <v>44332</v>
      </c>
      <c r="K3239">
        <v>44332</v>
      </c>
      <c r="L3239" t="s">
        <v>811</v>
      </c>
      <c r="M3239" t="str">
        <f>IF(OR(Table1[[#This Row],[Loan_Status]]="Fully Paid",Table1[[#This Row],[Loan_Status]]="Current"),"Good Loan",IF(Table1[[#This Row],[Loan_Status]]="Charged Off","Bad Loan",""))</f>
        <v>Good Loan</v>
      </c>
      <c r="N3239">
        <v>44363</v>
      </c>
      <c r="O3239">
        <v>916248</v>
      </c>
      <c r="P3239" t="s">
        <v>835</v>
      </c>
      <c r="Q3239" t="s">
        <v>101</v>
      </c>
      <c r="R3239" t="s">
        <v>41</v>
      </c>
      <c r="S3239" t="s">
        <v>502</v>
      </c>
      <c r="T3239">
        <v>250000</v>
      </c>
      <c r="U3239">
        <v>6.6500000000000004E-2</v>
      </c>
      <c r="V3239">
        <v>332.4</v>
      </c>
      <c r="W3239">
        <v>0.14910000000000001</v>
      </c>
      <c r="X3239">
        <v>14000</v>
      </c>
      <c r="Y3239">
        <v>38</v>
      </c>
      <c r="Z3239">
        <v>19585</v>
      </c>
    </row>
    <row r="3240" spans="1:26" ht="14.25" customHeight="1">
      <c r="A3240">
        <v>1041546</v>
      </c>
      <c r="B3240" t="s">
        <v>120</v>
      </c>
      <c r="C3240" t="s">
        <v>25</v>
      </c>
      <c r="D3240" t="s">
        <v>48</v>
      </c>
      <c r="E3240" t="s">
        <v>3058</v>
      </c>
      <c r="F3240" t="s">
        <v>38</v>
      </c>
      <c r="G3240" t="s">
        <v>29</v>
      </c>
      <c r="H3240">
        <v>44541</v>
      </c>
      <c r="I3240" t="str">
        <f>TEXT(Table1[[#This Row],[Issue_Date]],"mmm")</f>
        <v>Dec</v>
      </c>
      <c r="J3240">
        <v>44332</v>
      </c>
      <c r="K3240">
        <v>44332</v>
      </c>
      <c r="L3240" t="s">
        <v>811</v>
      </c>
      <c r="M3240" t="str">
        <f>IF(OR(Table1[[#This Row],[Loan_Status]]="Fully Paid",Table1[[#This Row],[Loan_Status]]="Current"),"Good Loan",IF(Table1[[#This Row],[Loan_Status]]="Charged Off","Bad Loan",""))</f>
        <v>Good Loan</v>
      </c>
      <c r="N3240">
        <v>44363</v>
      </c>
      <c r="O3240">
        <v>1271777</v>
      </c>
      <c r="P3240" t="s">
        <v>835</v>
      </c>
      <c r="Q3240" t="s">
        <v>212</v>
      </c>
      <c r="R3240" t="s">
        <v>41</v>
      </c>
      <c r="S3240" t="s">
        <v>502</v>
      </c>
      <c r="T3240">
        <v>30000</v>
      </c>
      <c r="U3240">
        <v>0.26960000000000001</v>
      </c>
      <c r="V3240">
        <v>316.01</v>
      </c>
      <c r="W3240">
        <v>0.1171</v>
      </c>
      <c r="X3240">
        <v>14300</v>
      </c>
      <c r="Y3240">
        <v>17</v>
      </c>
      <c r="Z3240">
        <v>16727</v>
      </c>
    </row>
    <row r="3241" spans="1:26" ht="14.25" customHeight="1">
      <c r="A3241">
        <v>971981</v>
      </c>
      <c r="B3241" t="s">
        <v>47</v>
      </c>
      <c r="C3241" t="s">
        <v>25</v>
      </c>
      <c r="D3241" t="s">
        <v>36</v>
      </c>
      <c r="E3241" t="s">
        <v>3059</v>
      </c>
      <c r="F3241" t="s">
        <v>44</v>
      </c>
      <c r="G3241" t="s">
        <v>29</v>
      </c>
      <c r="H3241">
        <v>44511</v>
      </c>
      <c r="I3241" t="str">
        <f>TEXT(Table1[[#This Row],[Issue_Date]],"mmm")</f>
        <v>Nov</v>
      </c>
      <c r="J3241">
        <v>44332</v>
      </c>
      <c r="K3241">
        <v>44332</v>
      </c>
      <c r="L3241" t="s">
        <v>811</v>
      </c>
      <c r="M3241" t="str">
        <f>IF(OR(Table1[[#This Row],[Loan_Status]]="Fully Paid",Table1[[#This Row],[Loan_Status]]="Current"),"Good Loan",IF(Table1[[#This Row],[Loan_Status]]="Charged Off","Bad Loan",""))</f>
        <v>Good Loan</v>
      </c>
      <c r="N3241">
        <v>44363</v>
      </c>
      <c r="O3241">
        <v>1193724</v>
      </c>
      <c r="P3241" t="s">
        <v>835</v>
      </c>
      <c r="Q3241" t="s">
        <v>66</v>
      </c>
      <c r="R3241" t="s">
        <v>41</v>
      </c>
      <c r="S3241" t="s">
        <v>502</v>
      </c>
      <c r="T3241">
        <v>75000</v>
      </c>
      <c r="U3241">
        <v>0.1986</v>
      </c>
      <c r="V3241">
        <v>655.44</v>
      </c>
      <c r="W3241">
        <v>0.14269999999999999</v>
      </c>
      <c r="X3241">
        <v>28000</v>
      </c>
      <c r="Y3241">
        <v>48</v>
      </c>
      <c r="Z3241">
        <v>35337</v>
      </c>
    </row>
    <row r="3242" spans="1:26" ht="14.25" customHeight="1">
      <c r="A3242">
        <v>1042314</v>
      </c>
      <c r="B3242" t="s">
        <v>63</v>
      </c>
      <c r="C3242" t="s">
        <v>25</v>
      </c>
      <c r="D3242" t="s">
        <v>48</v>
      </c>
      <c r="E3242" t="s">
        <v>3060</v>
      </c>
      <c r="F3242" t="s">
        <v>44</v>
      </c>
      <c r="G3242" t="s">
        <v>29</v>
      </c>
      <c r="H3242">
        <v>44541</v>
      </c>
      <c r="I3242" t="str">
        <f>TEXT(Table1[[#This Row],[Issue_Date]],"mmm")</f>
        <v>Dec</v>
      </c>
      <c r="J3242">
        <v>44332</v>
      </c>
      <c r="K3242">
        <v>44332</v>
      </c>
      <c r="L3242" t="s">
        <v>811</v>
      </c>
      <c r="M3242" t="str">
        <f>IF(OR(Table1[[#This Row],[Loan_Status]]="Fully Paid",Table1[[#This Row],[Loan_Status]]="Current"),"Good Loan",IF(Table1[[#This Row],[Loan_Status]]="Charged Off","Bad Loan",""))</f>
        <v>Good Loan</v>
      </c>
      <c r="N3242">
        <v>44363</v>
      </c>
      <c r="O3242">
        <v>1272573</v>
      </c>
      <c r="P3242" t="s">
        <v>835</v>
      </c>
      <c r="Q3242" t="s">
        <v>229</v>
      </c>
      <c r="R3242" t="s">
        <v>41</v>
      </c>
      <c r="S3242" t="s">
        <v>502</v>
      </c>
      <c r="T3242">
        <v>58000</v>
      </c>
      <c r="U3242">
        <v>0.23749999999999999</v>
      </c>
      <c r="V3242">
        <v>364.46</v>
      </c>
      <c r="W3242">
        <v>0.15959999999999999</v>
      </c>
      <c r="X3242">
        <v>15000</v>
      </c>
      <c r="Y3242">
        <v>20</v>
      </c>
      <c r="Z3242">
        <v>19286</v>
      </c>
    </row>
    <row r="3243" spans="1:26" ht="14.25" customHeight="1">
      <c r="A3243">
        <v>1052789</v>
      </c>
      <c r="B3243" t="s">
        <v>102</v>
      </c>
      <c r="C3243" t="s">
        <v>25</v>
      </c>
      <c r="D3243" t="s">
        <v>98</v>
      </c>
      <c r="E3243" t="s">
        <v>3061</v>
      </c>
      <c r="F3243" t="s">
        <v>44</v>
      </c>
      <c r="G3243" t="s">
        <v>29</v>
      </c>
      <c r="H3243">
        <v>44541</v>
      </c>
      <c r="I3243" t="str">
        <f>TEXT(Table1[[#This Row],[Issue_Date]],"mmm")</f>
        <v>Dec</v>
      </c>
      <c r="J3243">
        <v>44332</v>
      </c>
      <c r="K3243">
        <v>44332</v>
      </c>
      <c r="L3243" t="s">
        <v>811</v>
      </c>
      <c r="M3243" t="str">
        <f>IF(OR(Table1[[#This Row],[Loan_Status]]="Fully Paid",Table1[[#This Row],[Loan_Status]]="Current"),"Good Loan",IF(Table1[[#This Row],[Loan_Status]]="Charged Off","Bad Loan",""))</f>
        <v>Good Loan</v>
      </c>
      <c r="N3243">
        <v>44363</v>
      </c>
      <c r="O3243">
        <v>1284328</v>
      </c>
      <c r="P3243" t="s">
        <v>835</v>
      </c>
      <c r="Q3243" t="s">
        <v>226</v>
      </c>
      <c r="R3243" t="s">
        <v>41</v>
      </c>
      <c r="S3243" t="s">
        <v>502</v>
      </c>
      <c r="T3243">
        <v>39624</v>
      </c>
      <c r="U3243">
        <v>0.23080000000000001</v>
      </c>
      <c r="V3243">
        <v>484.63</v>
      </c>
      <c r="W3243">
        <v>0.1527</v>
      </c>
      <c r="X3243">
        <v>20250</v>
      </c>
      <c r="Y3243">
        <v>25</v>
      </c>
      <c r="Z3243">
        <v>25646</v>
      </c>
    </row>
    <row r="3244" spans="1:26" ht="14.25" customHeight="1">
      <c r="A3244">
        <v>1041523</v>
      </c>
      <c r="B3244" t="s">
        <v>70</v>
      </c>
      <c r="C3244" t="s">
        <v>25</v>
      </c>
      <c r="D3244" t="s">
        <v>48</v>
      </c>
      <c r="E3244" t="s">
        <v>3047</v>
      </c>
      <c r="F3244" t="s">
        <v>68</v>
      </c>
      <c r="G3244" t="s">
        <v>29</v>
      </c>
      <c r="H3244">
        <v>44541</v>
      </c>
      <c r="I3244" t="str">
        <f>TEXT(Table1[[#This Row],[Issue_Date]],"mmm")</f>
        <v>Dec</v>
      </c>
      <c r="J3244">
        <v>44332</v>
      </c>
      <c r="K3244">
        <v>44332</v>
      </c>
      <c r="L3244" t="s">
        <v>811</v>
      </c>
      <c r="M3244" t="str">
        <f>IF(OR(Table1[[#This Row],[Loan_Status]]="Fully Paid",Table1[[#This Row],[Loan_Status]]="Current"),"Good Loan",IF(Table1[[#This Row],[Loan_Status]]="Charged Off","Bad Loan",""))</f>
        <v>Good Loan</v>
      </c>
      <c r="N3244">
        <v>44363</v>
      </c>
      <c r="O3244">
        <v>1271754</v>
      </c>
      <c r="P3244" t="s">
        <v>835</v>
      </c>
      <c r="Q3244" t="s">
        <v>83</v>
      </c>
      <c r="R3244" t="s">
        <v>41</v>
      </c>
      <c r="S3244" t="s">
        <v>502</v>
      </c>
      <c r="T3244">
        <v>43000</v>
      </c>
      <c r="U3244">
        <v>0.2727</v>
      </c>
      <c r="V3244">
        <v>443.55</v>
      </c>
      <c r="W3244">
        <v>0.17580000000000001</v>
      </c>
      <c r="X3244">
        <v>17625</v>
      </c>
      <c r="Y3244">
        <v>16</v>
      </c>
      <c r="Z3244">
        <v>23761</v>
      </c>
    </row>
    <row r="3245" spans="1:26" ht="14.25" customHeight="1">
      <c r="A3245">
        <v>1033362</v>
      </c>
      <c r="B3245" t="s">
        <v>67</v>
      </c>
      <c r="C3245" t="s">
        <v>25</v>
      </c>
      <c r="D3245" t="s">
        <v>48</v>
      </c>
      <c r="E3245" t="s">
        <v>526</v>
      </c>
      <c r="F3245" t="s">
        <v>28</v>
      </c>
      <c r="G3245" t="s">
        <v>29</v>
      </c>
      <c r="H3245">
        <v>44541</v>
      </c>
      <c r="I3245" t="str">
        <f>TEXT(Table1[[#This Row],[Issue_Date]],"mmm")</f>
        <v>Dec</v>
      </c>
      <c r="J3245">
        <v>44332</v>
      </c>
      <c r="K3245">
        <v>44332</v>
      </c>
      <c r="L3245" t="s">
        <v>811</v>
      </c>
      <c r="M3245" t="str">
        <f>IF(OR(Table1[[#This Row],[Loan_Status]]="Fully Paid",Table1[[#This Row],[Loan_Status]]="Current"),"Good Loan",IF(Table1[[#This Row],[Loan_Status]]="Charged Off","Bad Loan",""))</f>
        <v>Good Loan</v>
      </c>
      <c r="N3245">
        <v>44363</v>
      </c>
      <c r="O3245">
        <v>1262930</v>
      </c>
      <c r="P3245" t="s">
        <v>835</v>
      </c>
      <c r="Q3245" t="s">
        <v>495</v>
      </c>
      <c r="R3245" t="s">
        <v>41</v>
      </c>
      <c r="S3245" t="s">
        <v>502</v>
      </c>
      <c r="T3245">
        <v>98000</v>
      </c>
      <c r="U3245">
        <v>0.2374</v>
      </c>
      <c r="V3245">
        <v>622.97</v>
      </c>
      <c r="W3245">
        <v>0.1903</v>
      </c>
      <c r="X3245">
        <v>24000</v>
      </c>
      <c r="Y3245">
        <v>20</v>
      </c>
      <c r="Z3245">
        <v>32976</v>
      </c>
    </row>
    <row r="3246" spans="1:26" ht="14.25" customHeight="1">
      <c r="A3246">
        <v>1031189</v>
      </c>
      <c r="B3246" t="s">
        <v>47</v>
      </c>
      <c r="C3246" t="s">
        <v>25</v>
      </c>
      <c r="D3246" t="s">
        <v>81</v>
      </c>
      <c r="E3246" t="s">
        <v>1875</v>
      </c>
      <c r="F3246" t="s">
        <v>28</v>
      </c>
      <c r="G3246" t="s">
        <v>29</v>
      </c>
      <c r="H3246">
        <v>44511</v>
      </c>
      <c r="I3246" t="str">
        <f>TEXT(Table1[[#This Row],[Issue_Date]],"mmm")</f>
        <v>Nov</v>
      </c>
      <c r="J3246">
        <v>44332</v>
      </c>
      <c r="K3246">
        <v>44332</v>
      </c>
      <c r="L3246" t="s">
        <v>811</v>
      </c>
      <c r="M3246" t="str">
        <f>IF(OR(Table1[[#This Row],[Loan_Status]]="Fully Paid",Table1[[#This Row],[Loan_Status]]="Current"),"Good Loan",IF(Table1[[#This Row],[Loan_Status]]="Charged Off","Bad Loan",""))</f>
        <v>Good Loan</v>
      </c>
      <c r="N3246">
        <v>44363</v>
      </c>
      <c r="O3246">
        <v>1260595</v>
      </c>
      <c r="P3246" t="s">
        <v>835</v>
      </c>
      <c r="Q3246" t="s">
        <v>364</v>
      </c>
      <c r="R3246" t="s">
        <v>41</v>
      </c>
      <c r="S3246" t="s">
        <v>502</v>
      </c>
      <c r="T3246">
        <v>50620</v>
      </c>
      <c r="U3246">
        <v>0.2278</v>
      </c>
      <c r="V3246">
        <v>369.69</v>
      </c>
      <c r="W3246">
        <v>0.19420000000000001</v>
      </c>
      <c r="X3246">
        <v>14125</v>
      </c>
      <c r="Y3246">
        <v>47</v>
      </c>
      <c r="Z3246">
        <v>19552</v>
      </c>
    </row>
    <row r="3247" spans="1:26" ht="14.25" customHeight="1">
      <c r="A3247">
        <v>1056969</v>
      </c>
      <c r="B3247" t="s">
        <v>67</v>
      </c>
      <c r="C3247" t="s">
        <v>25</v>
      </c>
      <c r="D3247" t="s">
        <v>42</v>
      </c>
      <c r="E3247" t="s">
        <v>3062</v>
      </c>
      <c r="F3247" t="s">
        <v>28</v>
      </c>
      <c r="G3247" t="s">
        <v>29</v>
      </c>
      <c r="H3247">
        <v>44541</v>
      </c>
      <c r="I3247" t="str">
        <f>TEXT(Table1[[#This Row],[Issue_Date]],"mmm")</f>
        <v>Dec</v>
      </c>
      <c r="J3247">
        <v>44332</v>
      </c>
      <c r="K3247">
        <v>44332</v>
      </c>
      <c r="L3247" t="s">
        <v>811</v>
      </c>
      <c r="M3247" t="str">
        <f>IF(OR(Table1[[#This Row],[Loan_Status]]="Fully Paid",Table1[[#This Row],[Loan_Status]]="Current"),"Good Loan",IF(Table1[[#This Row],[Loan_Status]]="Charged Off","Bad Loan",""))</f>
        <v>Good Loan</v>
      </c>
      <c r="N3247">
        <v>44363</v>
      </c>
      <c r="O3247">
        <v>1288521</v>
      </c>
      <c r="P3247" t="s">
        <v>835</v>
      </c>
      <c r="Q3247" t="s">
        <v>364</v>
      </c>
      <c r="R3247" t="s">
        <v>41</v>
      </c>
      <c r="S3247" t="s">
        <v>502</v>
      </c>
      <c r="T3247">
        <v>36000</v>
      </c>
      <c r="U3247">
        <v>0.23130000000000001</v>
      </c>
      <c r="V3247">
        <v>185.83</v>
      </c>
      <c r="W3247">
        <v>0.19420000000000001</v>
      </c>
      <c r="X3247">
        <v>7100</v>
      </c>
      <c r="Y3247">
        <v>25</v>
      </c>
      <c r="Z3247">
        <v>9641</v>
      </c>
    </row>
    <row r="3248" spans="1:26" ht="14.25" customHeight="1">
      <c r="A3248">
        <v>826578</v>
      </c>
      <c r="B3248" t="s">
        <v>70</v>
      </c>
      <c r="C3248" t="s">
        <v>25</v>
      </c>
      <c r="D3248" t="s">
        <v>73</v>
      </c>
      <c r="E3248" t="s">
        <v>3063</v>
      </c>
      <c r="F3248" t="s">
        <v>28</v>
      </c>
      <c r="G3248" t="s">
        <v>29</v>
      </c>
      <c r="H3248">
        <v>44388</v>
      </c>
      <c r="I3248" t="str">
        <f>TEXT(Table1[[#This Row],[Issue_Date]],"mmm")</f>
        <v>Jul</v>
      </c>
      <c r="J3248">
        <v>44332</v>
      </c>
      <c r="K3248">
        <v>44332</v>
      </c>
      <c r="L3248" t="s">
        <v>811</v>
      </c>
      <c r="M3248" t="str">
        <f>IF(OR(Table1[[#This Row],[Loan_Status]]="Fully Paid",Table1[[#This Row],[Loan_Status]]="Current"),"Good Loan",IF(Table1[[#This Row],[Loan_Status]]="Charged Off","Bad Loan",""))</f>
        <v>Good Loan</v>
      </c>
      <c r="N3248">
        <v>44363</v>
      </c>
      <c r="O3248">
        <v>1035456</v>
      </c>
      <c r="P3248" t="s">
        <v>835</v>
      </c>
      <c r="Q3248" t="s">
        <v>495</v>
      </c>
      <c r="R3248" t="s">
        <v>41</v>
      </c>
      <c r="S3248" t="s">
        <v>502</v>
      </c>
      <c r="T3248">
        <v>73923</v>
      </c>
      <c r="U3248">
        <v>0.1492</v>
      </c>
      <c r="V3248">
        <v>368.73</v>
      </c>
      <c r="W3248">
        <v>0.18390000000000001</v>
      </c>
      <c r="X3248">
        <v>14400</v>
      </c>
      <c r="Y3248">
        <v>40</v>
      </c>
      <c r="Z3248">
        <v>21017</v>
      </c>
    </row>
    <row r="3249" spans="1:26" ht="14.25" customHeight="1">
      <c r="A3249">
        <v>1069639</v>
      </c>
      <c r="B3249" t="s">
        <v>305</v>
      </c>
      <c r="C3249" t="s">
        <v>25</v>
      </c>
      <c r="D3249" t="s">
        <v>157</v>
      </c>
      <c r="E3249" t="s">
        <v>3064</v>
      </c>
      <c r="F3249" t="s">
        <v>44</v>
      </c>
      <c r="G3249" t="s">
        <v>29</v>
      </c>
      <c r="H3249">
        <v>44541</v>
      </c>
      <c r="I3249" t="str">
        <f>TEXT(Table1[[#This Row],[Issue_Date]],"mmm")</f>
        <v>Dec</v>
      </c>
      <c r="J3249">
        <v>44332</v>
      </c>
      <c r="K3249">
        <v>44332</v>
      </c>
      <c r="L3249" t="s">
        <v>30</v>
      </c>
      <c r="M3249" t="str">
        <f>IF(OR(Table1[[#This Row],[Loan_Status]]="Fully Paid",Table1[[#This Row],[Loan_Status]]="Current"),"Good Loan",IF(Table1[[#This Row],[Loan_Status]]="Charged Off","Bad Loan",""))</f>
        <v>Good Loan</v>
      </c>
      <c r="N3249">
        <v>44363</v>
      </c>
      <c r="O3249">
        <v>1304742</v>
      </c>
      <c r="P3249" t="s">
        <v>3065</v>
      </c>
      <c r="Q3249" t="s">
        <v>229</v>
      </c>
      <c r="R3249" t="s">
        <v>41</v>
      </c>
      <c r="S3249" t="s">
        <v>46</v>
      </c>
      <c r="T3249">
        <v>47004</v>
      </c>
      <c r="U3249">
        <v>0.2351</v>
      </c>
      <c r="V3249">
        <v>170.08</v>
      </c>
      <c r="W3249">
        <v>0.15959999999999999</v>
      </c>
      <c r="X3249">
        <v>7000</v>
      </c>
      <c r="Y3249">
        <v>11</v>
      </c>
      <c r="Z3249">
        <v>10111</v>
      </c>
    </row>
    <row r="3250" spans="1:26" ht="14.25" customHeight="1">
      <c r="A3250">
        <v>1069908</v>
      </c>
      <c r="B3250" t="s">
        <v>24</v>
      </c>
      <c r="C3250" t="s">
        <v>25</v>
      </c>
      <c r="D3250" t="s">
        <v>48</v>
      </c>
      <c r="E3250" t="s">
        <v>3066</v>
      </c>
      <c r="F3250" t="s">
        <v>38</v>
      </c>
      <c r="G3250" t="s">
        <v>51</v>
      </c>
      <c r="H3250">
        <v>44541</v>
      </c>
      <c r="I3250" t="str">
        <f>TEXT(Table1[[#This Row],[Issue_Date]],"mmm")</f>
        <v>Dec</v>
      </c>
      <c r="J3250">
        <v>44421</v>
      </c>
      <c r="K3250">
        <v>44452</v>
      </c>
      <c r="L3250" t="s">
        <v>30</v>
      </c>
      <c r="M3250" t="str">
        <f>IF(OR(Table1[[#This Row],[Loan_Status]]="Fully Paid",Table1[[#This Row],[Loan_Status]]="Current"),"Good Loan",IF(Table1[[#This Row],[Loan_Status]]="Charged Off","Bad Loan",""))</f>
        <v>Good Loan</v>
      </c>
      <c r="N3250">
        <v>44482</v>
      </c>
      <c r="O3250">
        <v>1305008</v>
      </c>
      <c r="P3250" t="s">
        <v>3065</v>
      </c>
      <c r="Q3250" t="s">
        <v>55</v>
      </c>
      <c r="R3250" t="s">
        <v>33</v>
      </c>
      <c r="S3250" t="s">
        <v>34</v>
      </c>
      <c r="T3250">
        <v>75000</v>
      </c>
      <c r="U3250">
        <v>0.10780000000000001</v>
      </c>
      <c r="V3250">
        <v>402.54</v>
      </c>
      <c r="W3250">
        <v>0.12690000000000001</v>
      </c>
      <c r="X3250">
        <v>12000</v>
      </c>
      <c r="Y3250">
        <v>34</v>
      </c>
      <c r="Z3250">
        <v>13948</v>
      </c>
    </row>
    <row r="3251" spans="1:26" ht="14.25" customHeight="1">
      <c r="A3251">
        <v>1069759</v>
      </c>
      <c r="B3251" t="s">
        <v>120</v>
      </c>
      <c r="C3251" t="s">
        <v>25</v>
      </c>
      <c r="D3251" t="s">
        <v>36</v>
      </c>
      <c r="E3251" t="s">
        <v>3067</v>
      </c>
      <c r="F3251" t="s">
        <v>68</v>
      </c>
      <c r="G3251" t="s">
        <v>29</v>
      </c>
      <c r="H3251">
        <v>44541</v>
      </c>
      <c r="I3251" t="str">
        <f>TEXT(Table1[[#This Row],[Issue_Date]],"mmm")</f>
        <v>Dec</v>
      </c>
      <c r="J3251">
        <v>44332</v>
      </c>
      <c r="K3251">
        <v>44211</v>
      </c>
      <c r="L3251" t="s">
        <v>30</v>
      </c>
      <c r="M3251" t="str">
        <f>IF(OR(Table1[[#This Row],[Loan_Status]]="Fully Paid",Table1[[#This Row],[Loan_Status]]="Current"),"Good Loan",IF(Table1[[#This Row],[Loan_Status]]="Charged Off","Bad Loan",""))</f>
        <v>Good Loan</v>
      </c>
      <c r="N3251">
        <v>44242</v>
      </c>
      <c r="O3251">
        <v>1304871</v>
      </c>
      <c r="P3251" t="s">
        <v>3065</v>
      </c>
      <c r="Q3251" t="s">
        <v>69</v>
      </c>
      <c r="R3251" t="s">
        <v>33</v>
      </c>
      <c r="S3251" t="s">
        <v>46</v>
      </c>
      <c r="T3251">
        <v>28000</v>
      </c>
      <c r="U3251">
        <v>0.2031</v>
      </c>
      <c r="V3251">
        <v>35.31</v>
      </c>
      <c r="W3251">
        <v>0.16289999999999999</v>
      </c>
      <c r="X3251">
        <v>1000</v>
      </c>
      <c r="Y3251">
        <v>23</v>
      </c>
      <c r="Z3251">
        <v>1271</v>
      </c>
    </row>
    <row r="3252" spans="1:26" ht="14.25" customHeight="1">
      <c r="A3252">
        <v>1069740</v>
      </c>
      <c r="B3252" t="s">
        <v>35</v>
      </c>
      <c r="C3252" t="s">
        <v>25</v>
      </c>
      <c r="D3252" t="s">
        <v>42</v>
      </c>
      <c r="E3252" t="s">
        <v>3068</v>
      </c>
      <c r="F3252" t="s">
        <v>44</v>
      </c>
      <c r="G3252" t="s">
        <v>29</v>
      </c>
      <c r="H3252">
        <v>44541</v>
      </c>
      <c r="I3252" t="str">
        <f>TEXT(Table1[[#This Row],[Issue_Date]],"mmm")</f>
        <v>Dec</v>
      </c>
      <c r="J3252">
        <v>44271</v>
      </c>
      <c r="K3252">
        <v>44423</v>
      </c>
      <c r="L3252" t="s">
        <v>30</v>
      </c>
      <c r="M3252" t="str">
        <f>IF(OR(Table1[[#This Row],[Loan_Status]]="Fully Paid",Table1[[#This Row],[Loan_Status]]="Current"),"Good Loan",IF(Table1[[#This Row],[Loan_Status]]="Charged Off","Bad Loan",""))</f>
        <v>Good Loan</v>
      </c>
      <c r="N3252">
        <v>44454</v>
      </c>
      <c r="O3252">
        <v>1284848</v>
      </c>
      <c r="P3252" t="s">
        <v>3065</v>
      </c>
      <c r="Q3252" t="s">
        <v>226</v>
      </c>
      <c r="R3252" t="s">
        <v>41</v>
      </c>
      <c r="S3252" t="s">
        <v>502</v>
      </c>
      <c r="T3252">
        <v>43370</v>
      </c>
      <c r="U3252">
        <v>0.26529999999999998</v>
      </c>
      <c r="V3252">
        <v>484.63</v>
      </c>
      <c r="W3252">
        <v>0.1527</v>
      </c>
      <c r="X3252">
        <v>20250</v>
      </c>
      <c r="Y3252">
        <v>22</v>
      </c>
      <c r="Z3252">
        <v>27679</v>
      </c>
    </row>
    <row r="3253" spans="1:26" ht="14.25" customHeight="1">
      <c r="A3253">
        <v>1069700</v>
      </c>
      <c r="B3253" t="s">
        <v>24</v>
      </c>
      <c r="C3253" t="s">
        <v>25</v>
      </c>
      <c r="D3253" t="s">
        <v>59</v>
      </c>
      <c r="E3253" t="s">
        <v>2356</v>
      </c>
      <c r="F3253" t="s">
        <v>38</v>
      </c>
      <c r="G3253" t="s">
        <v>29</v>
      </c>
      <c r="H3253">
        <v>44541</v>
      </c>
      <c r="I3253" t="str">
        <f>TEXT(Table1[[#This Row],[Issue_Date]],"mmm")</f>
        <v>Dec</v>
      </c>
      <c r="J3253">
        <v>44269</v>
      </c>
      <c r="K3253">
        <v>44482</v>
      </c>
      <c r="L3253" t="s">
        <v>30</v>
      </c>
      <c r="M3253" t="str">
        <f>IF(OR(Table1[[#This Row],[Loan_Status]]="Fully Paid",Table1[[#This Row],[Loan_Status]]="Current"),"Good Loan",IF(Table1[[#This Row],[Loan_Status]]="Charged Off","Bad Loan",""))</f>
        <v>Good Loan</v>
      </c>
      <c r="N3253">
        <v>44513</v>
      </c>
      <c r="O3253">
        <v>1304810</v>
      </c>
      <c r="P3253" t="s">
        <v>3065</v>
      </c>
      <c r="Q3253" t="s">
        <v>212</v>
      </c>
      <c r="R3253" t="s">
        <v>33</v>
      </c>
      <c r="S3253" t="s">
        <v>46</v>
      </c>
      <c r="T3253">
        <v>50000</v>
      </c>
      <c r="U3253">
        <v>0.16009999999999999</v>
      </c>
      <c r="V3253">
        <v>330.76</v>
      </c>
      <c r="W3253">
        <v>0.1171</v>
      </c>
      <c r="X3253">
        <v>10000</v>
      </c>
      <c r="Y3253">
        <v>17</v>
      </c>
      <c r="Z3253">
        <v>11541</v>
      </c>
    </row>
    <row r="3254" spans="1:26" ht="14.25" customHeight="1">
      <c r="A3254">
        <v>1032111</v>
      </c>
      <c r="B3254" t="s">
        <v>63</v>
      </c>
      <c r="C3254" t="s">
        <v>25</v>
      </c>
      <c r="D3254" t="s">
        <v>98</v>
      </c>
      <c r="F3254" t="s">
        <v>50</v>
      </c>
      <c r="G3254" t="s">
        <v>39</v>
      </c>
      <c r="H3254">
        <v>44541</v>
      </c>
      <c r="I3254" t="str">
        <f>TEXT(Table1[[#This Row],[Issue_Date]],"mmm")</f>
        <v>Dec</v>
      </c>
      <c r="J3254">
        <v>44544</v>
      </c>
      <c r="K3254">
        <v>44332</v>
      </c>
      <c r="L3254" t="s">
        <v>30</v>
      </c>
      <c r="M3254" t="str">
        <f>IF(OR(Table1[[#This Row],[Loan_Status]]="Fully Paid",Table1[[#This Row],[Loan_Status]]="Current"),"Good Loan",IF(Table1[[#This Row],[Loan_Status]]="Charged Off","Bad Loan",""))</f>
        <v>Good Loan</v>
      </c>
      <c r="N3254">
        <v>44363</v>
      </c>
      <c r="O3254">
        <v>1261745</v>
      </c>
      <c r="P3254" t="s">
        <v>3065</v>
      </c>
      <c r="Q3254" t="s">
        <v>75</v>
      </c>
      <c r="R3254" t="s">
        <v>33</v>
      </c>
      <c r="S3254" t="s">
        <v>34</v>
      </c>
      <c r="T3254">
        <v>17108</v>
      </c>
      <c r="U3254">
        <v>0.2034</v>
      </c>
      <c r="V3254">
        <v>136.11000000000001</v>
      </c>
      <c r="W3254">
        <v>7.51E-2</v>
      </c>
      <c r="X3254">
        <v>4375</v>
      </c>
      <c r="Y3254">
        <v>12</v>
      </c>
      <c r="Z3254">
        <v>4900</v>
      </c>
    </row>
    <row r="3255" spans="1:26" ht="14.25" customHeight="1">
      <c r="A3255">
        <v>1065420</v>
      </c>
      <c r="B3255" t="s">
        <v>70</v>
      </c>
      <c r="C3255" t="s">
        <v>25</v>
      </c>
      <c r="D3255" t="s">
        <v>81</v>
      </c>
      <c r="E3255" t="s">
        <v>3069</v>
      </c>
      <c r="F3255" t="s">
        <v>44</v>
      </c>
      <c r="G3255" t="s">
        <v>29</v>
      </c>
      <c r="H3255">
        <v>44541</v>
      </c>
      <c r="I3255" t="str">
        <f>TEXT(Table1[[#This Row],[Issue_Date]],"mmm")</f>
        <v>Dec</v>
      </c>
      <c r="J3255">
        <v>44302</v>
      </c>
      <c r="K3255">
        <v>44207</v>
      </c>
      <c r="L3255" t="s">
        <v>811</v>
      </c>
      <c r="M3255" t="str">
        <f>IF(OR(Table1[[#This Row],[Loan_Status]]="Fully Paid",Table1[[#This Row],[Loan_Status]]="Current"),"Good Loan",IF(Table1[[#This Row],[Loan_Status]]="Charged Off","Bad Loan",""))</f>
        <v>Good Loan</v>
      </c>
      <c r="N3255">
        <v>44238</v>
      </c>
      <c r="O3255">
        <v>1299514</v>
      </c>
      <c r="P3255" t="s">
        <v>3065</v>
      </c>
      <c r="Q3255" t="s">
        <v>229</v>
      </c>
      <c r="R3255" t="s">
        <v>41</v>
      </c>
      <c r="S3255" t="s">
        <v>502</v>
      </c>
      <c r="T3255">
        <v>29120</v>
      </c>
      <c r="U3255">
        <v>0.2283</v>
      </c>
      <c r="V3255">
        <v>242.97</v>
      </c>
      <c r="W3255">
        <v>0.15959999999999999</v>
      </c>
      <c r="X3255">
        <v>10000</v>
      </c>
      <c r="Y3255">
        <v>31</v>
      </c>
      <c r="Z3255">
        <v>12594</v>
      </c>
    </row>
    <row r="3256" spans="1:26" ht="14.25" customHeight="1">
      <c r="A3256">
        <v>1069357</v>
      </c>
      <c r="B3256" t="s">
        <v>94</v>
      </c>
      <c r="C3256" t="s">
        <v>25</v>
      </c>
      <c r="D3256" t="s">
        <v>86</v>
      </c>
      <c r="E3256" t="s">
        <v>3070</v>
      </c>
      <c r="F3256" t="s">
        <v>50</v>
      </c>
      <c r="G3256" t="s">
        <v>29</v>
      </c>
      <c r="H3256">
        <v>44541</v>
      </c>
      <c r="I3256" t="str">
        <f>TEXT(Table1[[#This Row],[Issue_Date]],"mmm")</f>
        <v>Dec</v>
      </c>
      <c r="J3256">
        <v>44332</v>
      </c>
      <c r="K3256">
        <v>44418</v>
      </c>
      <c r="L3256" t="s">
        <v>30</v>
      </c>
      <c r="M3256" t="str">
        <f>IF(OR(Table1[[#This Row],[Loan_Status]]="Fully Paid",Table1[[#This Row],[Loan_Status]]="Current"),"Good Loan",IF(Table1[[#This Row],[Loan_Status]]="Charged Off","Bad Loan",""))</f>
        <v>Good Loan</v>
      </c>
      <c r="N3256">
        <v>44449</v>
      </c>
      <c r="O3256">
        <v>1304251</v>
      </c>
      <c r="P3256" t="s">
        <v>3065</v>
      </c>
      <c r="Q3256" t="s">
        <v>52</v>
      </c>
      <c r="R3256" t="s">
        <v>33</v>
      </c>
      <c r="S3256" t="s">
        <v>502</v>
      </c>
      <c r="T3256">
        <v>45000</v>
      </c>
      <c r="U3256">
        <v>8.48E-2</v>
      </c>
      <c r="V3256">
        <v>469.36</v>
      </c>
      <c r="W3256">
        <v>7.9000000000000001E-2</v>
      </c>
      <c r="X3256">
        <v>15000</v>
      </c>
      <c r="Y3256">
        <v>27</v>
      </c>
      <c r="Z3256">
        <v>16663</v>
      </c>
    </row>
    <row r="3257" spans="1:26" ht="14.25" customHeight="1">
      <c r="A3257">
        <v>1069346</v>
      </c>
      <c r="B3257" t="s">
        <v>139</v>
      </c>
      <c r="C3257" t="s">
        <v>25</v>
      </c>
      <c r="D3257" t="s">
        <v>86</v>
      </c>
      <c r="E3257" t="s">
        <v>3071</v>
      </c>
      <c r="F3257" t="s">
        <v>38</v>
      </c>
      <c r="G3257" t="s">
        <v>29</v>
      </c>
      <c r="H3257">
        <v>44541</v>
      </c>
      <c r="I3257" t="str">
        <f>TEXT(Table1[[#This Row],[Issue_Date]],"mmm")</f>
        <v>Dec</v>
      </c>
      <c r="J3257">
        <v>44332</v>
      </c>
      <c r="K3257">
        <v>44363</v>
      </c>
      <c r="L3257" t="s">
        <v>811</v>
      </c>
      <c r="M3257" t="str">
        <f>IF(OR(Table1[[#This Row],[Loan_Status]]="Fully Paid",Table1[[#This Row],[Loan_Status]]="Current"),"Good Loan",IF(Table1[[#This Row],[Loan_Status]]="Charged Off","Bad Loan",""))</f>
        <v>Good Loan</v>
      </c>
      <c r="N3257">
        <v>44393</v>
      </c>
      <c r="O3257">
        <v>1304237</v>
      </c>
      <c r="P3257" t="s">
        <v>3065</v>
      </c>
      <c r="Q3257" t="s">
        <v>55</v>
      </c>
      <c r="R3257" t="s">
        <v>41</v>
      </c>
      <c r="S3257" t="s">
        <v>502</v>
      </c>
      <c r="T3257">
        <v>27000</v>
      </c>
      <c r="U3257">
        <v>0.16039999999999999</v>
      </c>
      <c r="V3257">
        <v>282.44</v>
      </c>
      <c r="W3257">
        <v>0.12690000000000001</v>
      </c>
      <c r="X3257">
        <v>12500</v>
      </c>
      <c r="Y3257">
        <v>24</v>
      </c>
      <c r="Z3257">
        <v>14636</v>
      </c>
    </row>
    <row r="3258" spans="1:26" ht="14.25" customHeight="1">
      <c r="A3258">
        <v>1060578</v>
      </c>
      <c r="B3258" t="s">
        <v>61</v>
      </c>
      <c r="C3258" t="s">
        <v>25</v>
      </c>
      <c r="D3258" t="s">
        <v>48</v>
      </c>
      <c r="E3258" t="s">
        <v>3072</v>
      </c>
      <c r="F3258" t="s">
        <v>68</v>
      </c>
      <c r="G3258" t="s">
        <v>29</v>
      </c>
      <c r="H3258">
        <v>44541</v>
      </c>
      <c r="I3258" t="str">
        <f>TEXT(Table1[[#This Row],[Issue_Date]],"mmm")</f>
        <v>Dec</v>
      </c>
      <c r="J3258">
        <v>44545</v>
      </c>
      <c r="K3258">
        <v>44418</v>
      </c>
      <c r="L3258" t="s">
        <v>30</v>
      </c>
      <c r="M3258" t="str">
        <f>IF(OR(Table1[[#This Row],[Loan_Status]]="Fully Paid",Table1[[#This Row],[Loan_Status]]="Current"),"Good Loan",IF(Table1[[#This Row],[Loan_Status]]="Charged Off","Bad Loan",""))</f>
        <v>Good Loan</v>
      </c>
      <c r="N3258">
        <v>44449</v>
      </c>
      <c r="O3258">
        <v>1292332</v>
      </c>
      <c r="P3258" t="s">
        <v>3065</v>
      </c>
      <c r="Q3258" t="s">
        <v>101</v>
      </c>
      <c r="R3258" t="s">
        <v>33</v>
      </c>
      <c r="S3258" t="s">
        <v>46</v>
      </c>
      <c r="T3258">
        <v>55000</v>
      </c>
      <c r="U3258">
        <v>0.2001</v>
      </c>
      <c r="V3258">
        <v>156.37</v>
      </c>
      <c r="W3258">
        <v>0.16769999999999999</v>
      </c>
      <c r="X3258">
        <v>4400</v>
      </c>
      <c r="Y3258">
        <v>11</v>
      </c>
      <c r="Z3258">
        <v>5629</v>
      </c>
    </row>
    <row r="3259" spans="1:26" ht="14.25" customHeight="1">
      <c r="A3259">
        <v>1069465</v>
      </c>
      <c r="B3259" t="s">
        <v>94</v>
      </c>
      <c r="C3259" t="s">
        <v>25</v>
      </c>
      <c r="D3259" t="s">
        <v>48</v>
      </c>
      <c r="E3259" t="s">
        <v>3073</v>
      </c>
      <c r="F3259" t="s">
        <v>50</v>
      </c>
      <c r="G3259" t="s">
        <v>39</v>
      </c>
      <c r="H3259">
        <v>44541</v>
      </c>
      <c r="I3259" t="str">
        <f>TEXT(Table1[[#This Row],[Issue_Date]],"mmm")</f>
        <v>Dec</v>
      </c>
      <c r="J3259">
        <v>44544</v>
      </c>
      <c r="K3259">
        <v>44363</v>
      </c>
      <c r="L3259" t="s">
        <v>57</v>
      </c>
      <c r="M3259" t="str">
        <f>IF(OR(Table1[[#This Row],[Loan_Status]]="Fully Paid",Table1[[#This Row],[Loan_Status]]="Current"),"Good Loan",IF(Table1[[#This Row],[Loan_Status]]="Charged Off","Bad Loan",""))</f>
        <v>Bad Loan</v>
      </c>
      <c r="N3259">
        <v>44393</v>
      </c>
      <c r="O3259">
        <v>1304521</v>
      </c>
      <c r="P3259" t="s">
        <v>3065</v>
      </c>
      <c r="Q3259" t="s">
        <v>77</v>
      </c>
      <c r="R3259" t="s">
        <v>33</v>
      </c>
      <c r="S3259" t="s">
        <v>34</v>
      </c>
      <c r="T3259">
        <v>100000</v>
      </c>
      <c r="U3259">
        <v>0.1633</v>
      </c>
      <c r="V3259">
        <v>158.77000000000001</v>
      </c>
      <c r="W3259">
        <v>8.8999999999999996E-2</v>
      </c>
      <c r="X3259">
        <v>5000</v>
      </c>
      <c r="Y3259">
        <v>35</v>
      </c>
      <c r="Z3259">
        <v>5021</v>
      </c>
    </row>
    <row r="3260" spans="1:26" ht="14.25" customHeight="1">
      <c r="A3260">
        <v>1069248</v>
      </c>
      <c r="B3260" t="s">
        <v>139</v>
      </c>
      <c r="C3260" t="s">
        <v>25</v>
      </c>
      <c r="D3260" t="s">
        <v>157</v>
      </c>
      <c r="E3260" t="s">
        <v>3074</v>
      </c>
      <c r="F3260" t="s">
        <v>38</v>
      </c>
      <c r="G3260" t="s">
        <v>39</v>
      </c>
      <c r="H3260">
        <v>44541</v>
      </c>
      <c r="I3260" t="str">
        <f>TEXT(Table1[[#This Row],[Issue_Date]],"mmm")</f>
        <v>Dec</v>
      </c>
      <c r="J3260">
        <v>44270</v>
      </c>
      <c r="K3260">
        <v>44515</v>
      </c>
      <c r="L3260" t="s">
        <v>57</v>
      </c>
      <c r="M3260" t="str">
        <f>IF(OR(Table1[[#This Row],[Loan_Status]]="Fully Paid",Table1[[#This Row],[Loan_Status]]="Current"),"Good Loan",IF(Table1[[#This Row],[Loan_Status]]="Charged Off","Bad Loan",""))</f>
        <v>Bad Loan</v>
      </c>
      <c r="N3260">
        <v>44545</v>
      </c>
      <c r="O3260">
        <v>1304123</v>
      </c>
      <c r="P3260" t="s">
        <v>3065</v>
      </c>
      <c r="Q3260" t="s">
        <v>214</v>
      </c>
      <c r="R3260" t="s">
        <v>33</v>
      </c>
      <c r="S3260" t="s">
        <v>46</v>
      </c>
      <c r="T3260">
        <v>80000</v>
      </c>
      <c r="U3260">
        <v>9.1200000000000003E-2</v>
      </c>
      <c r="V3260">
        <v>483.38</v>
      </c>
      <c r="W3260">
        <v>9.9099999999999994E-2</v>
      </c>
      <c r="X3260">
        <v>15000</v>
      </c>
      <c r="Y3260">
        <v>28</v>
      </c>
      <c r="Z3260">
        <v>16178</v>
      </c>
    </row>
    <row r="3261" spans="1:26" ht="14.25" customHeight="1">
      <c r="A3261">
        <v>1069410</v>
      </c>
      <c r="B3261" t="s">
        <v>80</v>
      </c>
      <c r="C3261" t="s">
        <v>25</v>
      </c>
      <c r="D3261" t="s">
        <v>98</v>
      </c>
      <c r="E3261" t="s">
        <v>2621</v>
      </c>
      <c r="F3261" t="s">
        <v>28</v>
      </c>
      <c r="G3261" t="s">
        <v>29</v>
      </c>
      <c r="H3261">
        <v>44541</v>
      </c>
      <c r="I3261" t="str">
        <f>TEXT(Table1[[#This Row],[Issue_Date]],"mmm")</f>
        <v>Dec</v>
      </c>
      <c r="J3261">
        <v>44332</v>
      </c>
      <c r="K3261">
        <v>44541</v>
      </c>
      <c r="L3261" t="s">
        <v>57</v>
      </c>
      <c r="M3261" t="str">
        <f>IF(OR(Table1[[#This Row],[Loan_Status]]="Fully Paid",Table1[[#This Row],[Loan_Status]]="Current"),"Good Loan",IF(Table1[[#This Row],[Loan_Status]]="Charged Off","Bad Loan",""))</f>
        <v>Bad Loan</v>
      </c>
      <c r="N3261">
        <v>44572</v>
      </c>
      <c r="O3261">
        <v>1303652</v>
      </c>
      <c r="P3261" t="s">
        <v>3065</v>
      </c>
      <c r="Q3261" t="s">
        <v>642</v>
      </c>
      <c r="R3261" t="s">
        <v>41</v>
      </c>
      <c r="S3261" t="s">
        <v>502</v>
      </c>
      <c r="T3261">
        <v>50000</v>
      </c>
      <c r="U3261">
        <v>0.21579999999999999</v>
      </c>
      <c r="V3261">
        <v>555.33000000000004</v>
      </c>
      <c r="W3261">
        <v>0.1991</v>
      </c>
      <c r="X3261">
        <v>21000</v>
      </c>
      <c r="Y3261">
        <v>14</v>
      </c>
      <c r="Z3261">
        <v>18319</v>
      </c>
    </row>
    <row r="3262" spans="1:26" ht="14.25" customHeight="1">
      <c r="A3262">
        <v>1068945</v>
      </c>
      <c r="B3262" t="s">
        <v>35</v>
      </c>
      <c r="C3262" t="s">
        <v>25</v>
      </c>
      <c r="D3262" t="s">
        <v>86</v>
      </c>
      <c r="E3262" t="s">
        <v>3075</v>
      </c>
      <c r="F3262" t="s">
        <v>68</v>
      </c>
      <c r="G3262" t="s">
        <v>39</v>
      </c>
      <c r="H3262">
        <v>44541</v>
      </c>
      <c r="I3262" t="str">
        <f>TEXT(Table1[[#This Row],[Issue_Date]],"mmm")</f>
        <v>Dec</v>
      </c>
      <c r="J3262">
        <v>44332</v>
      </c>
      <c r="K3262">
        <v>44327</v>
      </c>
      <c r="L3262" t="s">
        <v>30</v>
      </c>
      <c r="M3262" t="str">
        <f>IF(OR(Table1[[#This Row],[Loan_Status]]="Fully Paid",Table1[[#This Row],[Loan_Status]]="Current"),"Good Loan",IF(Table1[[#This Row],[Loan_Status]]="Charged Off","Bad Loan",""))</f>
        <v>Good Loan</v>
      </c>
      <c r="N3262">
        <v>44358</v>
      </c>
      <c r="O3262">
        <v>1287308</v>
      </c>
      <c r="P3262" t="s">
        <v>3065</v>
      </c>
      <c r="Q3262" t="s">
        <v>101</v>
      </c>
      <c r="R3262" t="s">
        <v>33</v>
      </c>
      <c r="S3262" t="s">
        <v>502</v>
      </c>
      <c r="T3262">
        <v>33000</v>
      </c>
      <c r="U3262">
        <v>0.24</v>
      </c>
      <c r="V3262">
        <v>252.33</v>
      </c>
      <c r="W3262">
        <v>0.16769999999999999</v>
      </c>
      <c r="X3262">
        <v>7100</v>
      </c>
      <c r="Y3262">
        <v>8</v>
      </c>
      <c r="Z3262">
        <v>9084</v>
      </c>
    </row>
    <row r="3263" spans="1:26" ht="14.25" customHeight="1">
      <c r="A3263">
        <v>1069136</v>
      </c>
      <c r="B3263" t="s">
        <v>102</v>
      </c>
      <c r="C3263" t="s">
        <v>25</v>
      </c>
      <c r="D3263" t="s">
        <v>36</v>
      </c>
      <c r="E3263" t="s">
        <v>3076</v>
      </c>
      <c r="F3263" t="s">
        <v>44</v>
      </c>
      <c r="G3263" t="s">
        <v>29</v>
      </c>
      <c r="H3263">
        <v>44541</v>
      </c>
      <c r="I3263" t="str">
        <f>TEXT(Table1[[#This Row],[Issue_Date]],"mmm")</f>
        <v>Dec</v>
      </c>
      <c r="J3263">
        <v>44241</v>
      </c>
      <c r="K3263">
        <v>44300</v>
      </c>
      <c r="L3263" t="s">
        <v>30</v>
      </c>
      <c r="M3263" t="str">
        <f>IF(OR(Table1[[#This Row],[Loan_Status]]="Fully Paid",Table1[[#This Row],[Loan_Status]]="Current"),"Good Loan",IF(Table1[[#This Row],[Loan_Status]]="Charged Off","Bad Loan",""))</f>
        <v>Good Loan</v>
      </c>
      <c r="N3263">
        <v>44330</v>
      </c>
      <c r="O3263">
        <v>1278095</v>
      </c>
      <c r="P3263" t="s">
        <v>3065</v>
      </c>
      <c r="Q3263" t="s">
        <v>45</v>
      </c>
      <c r="R3263" t="s">
        <v>41</v>
      </c>
      <c r="S3263" t="s">
        <v>34</v>
      </c>
      <c r="T3263">
        <v>50000</v>
      </c>
      <c r="U3263">
        <v>0.1646</v>
      </c>
      <c r="V3263">
        <v>417.25</v>
      </c>
      <c r="W3263">
        <v>0.14649999999999999</v>
      </c>
      <c r="X3263">
        <v>17675</v>
      </c>
      <c r="Y3263">
        <v>14</v>
      </c>
      <c r="Z3263">
        <v>21324</v>
      </c>
    </row>
    <row r="3264" spans="1:26" ht="14.25" customHeight="1">
      <c r="A3264">
        <v>1069126</v>
      </c>
      <c r="B3264" t="s">
        <v>94</v>
      </c>
      <c r="C3264" t="s">
        <v>25</v>
      </c>
      <c r="D3264" t="s">
        <v>48</v>
      </c>
      <c r="E3264" t="s">
        <v>3077</v>
      </c>
      <c r="F3264" t="s">
        <v>38</v>
      </c>
      <c r="G3264" t="s">
        <v>29</v>
      </c>
      <c r="H3264">
        <v>44541</v>
      </c>
      <c r="I3264" t="str">
        <f>TEXT(Table1[[#This Row],[Issue_Date]],"mmm")</f>
        <v>Dec</v>
      </c>
      <c r="J3264">
        <v>44362</v>
      </c>
      <c r="K3264">
        <v>44363</v>
      </c>
      <c r="L3264" t="s">
        <v>57</v>
      </c>
      <c r="M3264" t="str">
        <f>IF(OR(Table1[[#This Row],[Loan_Status]]="Fully Paid",Table1[[#This Row],[Loan_Status]]="Current"),"Good Loan",IF(Table1[[#This Row],[Loan_Status]]="Charged Off","Bad Loan",""))</f>
        <v>Bad Loan</v>
      </c>
      <c r="N3264">
        <v>44393</v>
      </c>
      <c r="O3264">
        <v>1303778</v>
      </c>
      <c r="P3264" t="s">
        <v>3065</v>
      </c>
      <c r="Q3264" t="s">
        <v>40</v>
      </c>
      <c r="R3264" t="s">
        <v>41</v>
      </c>
      <c r="S3264" t="s">
        <v>502</v>
      </c>
      <c r="T3264">
        <v>45996</v>
      </c>
      <c r="U3264">
        <v>0.21729999999999999</v>
      </c>
      <c r="V3264">
        <v>215.69</v>
      </c>
      <c r="W3264">
        <v>0.1065</v>
      </c>
      <c r="X3264">
        <v>10000</v>
      </c>
      <c r="Y3264">
        <v>15</v>
      </c>
      <c r="Z3264">
        <v>8773</v>
      </c>
    </row>
    <row r="3265" spans="1:26" ht="14.25" customHeight="1">
      <c r="A3265">
        <v>1069093</v>
      </c>
      <c r="B3265" t="s">
        <v>105</v>
      </c>
      <c r="C3265" t="s">
        <v>25</v>
      </c>
      <c r="D3265" t="s">
        <v>59</v>
      </c>
      <c r="E3265" t="s">
        <v>3078</v>
      </c>
      <c r="F3265" t="s">
        <v>68</v>
      </c>
      <c r="G3265" t="s">
        <v>29</v>
      </c>
      <c r="H3265">
        <v>44541</v>
      </c>
      <c r="I3265" t="str">
        <f>TEXT(Table1[[#This Row],[Issue_Date]],"mmm")</f>
        <v>Dec</v>
      </c>
      <c r="J3265">
        <v>44332</v>
      </c>
      <c r="K3265">
        <v>44205</v>
      </c>
      <c r="L3265" t="s">
        <v>57</v>
      </c>
      <c r="M3265" t="str">
        <f>IF(OR(Table1[[#This Row],[Loan_Status]]="Fully Paid",Table1[[#This Row],[Loan_Status]]="Current"),"Good Loan",IF(Table1[[#This Row],[Loan_Status]]="Charged Off","Bad Loan",""))</f>
        <v>Bad Loan</v>
      </c>
      <c r="N3265">
        <v>44236</v>
      </c>
      <c r="O3265">
        <v>1303740</v>
      </c>
      <c r="P3265" t="s">
        <v>3065</v>
      </c>
      <c r="Q3265" t="s">
        <v>357</v>
      </c>
      <c r="R3265" t="s">
        <v>41</v>
      </c>
      <c r="S3265" t="s">
        <v>34</v>
      </c>
      <c r="T3265">
        <v>30000</v>
      </c>
      <c r="U3265">
        <v>0.13159999999999999</v>
      </c>
      <c r="V3265">
        <v>223.11</v>
      </c>
      <c r="W3265">
        <v>0.17269999999999999</v>
      </c>
      <c r="X3265">
        <v>12500</v>
      </c>
      <c r="Y3265">
        <v>28</v>
      </c>
      <c r="Z3265">
        <v>5578</v>
      </c>
    </row>
    <row r="3266" spans="1:26" ht="14.25" customHeight="1">
      <c r="A3266">
        <v>1060981</v>
      </c>
      <c r="B3266" t="s">
        <v>24</v>
      </c>
      <c r="C3266" t="s">
        <v>25</v>
      </c>
      <c r="D3266" t="s">
        <v>59</v>
      </c>
      <c r="E3266" t="s">
        <v>3079</v>
      </c>
      <c r="F3266" t="s">
        <v>68</v>
      </c>
      <c r="G3266" t="s">
        <v>29</v>
      </c>
      <c r="H3266">
        <v>44541</v>
      </c>
      <c r="I3266" t="str">
        <f>TEXT(Table1[[#This Row],[Issue_Date]],"mmm")</f>
        <v>Dec</v>
      </c>
      <c r="J3266">
        <v>44332</v>
      </c>
      <c r="K3266">
        <v>44358</v>
      </c>
      <c r="L3266" t="s">
        <v>57</v>
      </c>
      <c r="M3266" t="str">
        <f>IF(OR(Table1[[#This Row],[Loan_Status]]="Fully Paid",Table1[[#This Row],[Loan_Status]]="Current"),"Good Loan",IF(Table1[[#This Row],[Loan_Status]]="Charged Off","Bad Loan",""))</f>
        <v>Bad Loan</v>
      </c>
      <c r="N3266">
        <v>44388</v>
      </c>
      <c r="O3266">
        <v>1292558</v>
      </c>
      <c r="P3266" t="s">
        <v>3065</v>
      </c>
      <c r="Q3266" t="s">
        <v>101</v>
      </c>
      <c r="R3266" t="s">
        <v>33</v>
      </c>
      <c r="S3266" t="s">
        <v>46</v>
      </c>
      <c r="T3266">
        <v>75000</v>
      </c>
      <c r="U3266">
        <v>0.20219999999999999</v>
      </c>
      <c r="V3266">
        <v>227.45</v>
      </c>
      <c r="W3266">
        <v>0.16769999999999999</v>
      </c>
      <c r="X3266">
        <v>6400</v>
      </c>
      <c r="Y3266">
        <v>27</v>
      </c>
      <c r="Z3266">
        <v>4776</v>
      </c>
    </row>
    <row r="3267" spans="1:26" ht="14.25" customHeight="1">
      <c r="A3267">
        <v>1068893</v>
      </c>
      <c r="B3267" t="s">
        <v>63</v>
      </c>
      <c r="C3267" t="s">
        <v>25</v>
      </c>
      <c r="D3267" t="s">
        <v>36</v>
      </c>
      <c r="E3267" t="s">
        <v>3080</v>
      </c>
      <c r="F3267" t="s">
        <v>50</v>
      </c>
      <c r="G3267" t="s">
        <v>51</v>
      </c>
      <c r="H3267">
        <v>44541</v>
      </c>
      <c r="I3267" t="str">
        <f>TEXT(Table1[[#This Row],[Issue_Date]],"mmm")</f>
        <v>Dec</v>
      </c>
      <c r="J3267">
        <v>44544</v>
      </c>
      <c r="K3267">
        <v>44363</v>
      </c>
      <c r="L3267" t="s">
        <v>30</v>
      </c>
      <c r="M3267" t="str">
        <f>IF(OR(Table1[[#This Row],[Loan_Status]]="Fully Paid",Table1[[#This Row],[Loan_Status]]="Current"),"Good Loan",IF(Table1[[#This Row],[Loan_Status]]="Charged Off","Bad Loan",""))</f>
        <v>Good Loan</v>
      </c>
      <c r="N3267">
        <v>44393</v>
      </c>
      <c r="O3267">
        <v>1303514</v>
      </c>
      <c r="P3267" t="s">
        <v>3065</v>
      </c>
      <c r="Q3267" t="s">
        <v>77</v>
      </c>
      <c r="R3267" t="s">
        <v>33</v>
      </c>
      <c r="S3267" t="s">
        <v>34</v>
      </c>
      <c r="T3267">
        <v>150000</v>
      </c>
      <c r="U3267">
        <v>0.14849999999999999</v>
      </c>
      <c r="V3267">
        <v>457.25</v>
      </c>
      <c r="W3267">
        <v>8.8999999999999996E-2</v>
      </c>
      <c r="X3267">
        <v>14400</v>
      </c>
      <c r="Y3267">
        <v>38</v>
      </c>
      <c r="Z3267">
        <v>16461</v>
      </c>
    </row>
    <row r="3268" spans="1:26" ht="14.25" customHeight="1">
      <c r="A3268">
        <v>1069039</v>
      </c>
      <c r="B3268" t="s">
        <v>35</v>
      </c>
      <c r="C3268" t="s">
        <v>25</v>
      </c>
      <c r="D3268" t="s">
        <v>48</v>
      </c>
      <c r="E3268" t="s">
        <v>3081</v>
      </c>
      <c r="F3268" t="s">
        <v>44</v>
      </c>
      <c r="G3268" t="s">
        <v>39</v>
      </c>
      <c r="H3268">
        <v>44541</v>
      </c>
      <c r="I3268" t="str">
        <f>TEXT(Table1[[#This Row],[Issue_Date]],"mmm")</f>
        <v>Dec</v>
      </c>
      <c r="J3268">
        <v>44483</v>
      </c>
      <c r="K3268">
        <v>44327</v>
      </c>
      <c r="L3268" t="s">
        <v>30</v>
      </c>
      <c r="M3268" t="str">
        <f>IF(OR(Table1[[#This Row],[Loan_Status]]="Fully Paid",Table1[[#This Row],[Loan_Status]]="Current"),"Good Loan",IF(Table1[[#This Row],[Loan_Status]]="Charged Off","Bad Loan",""))</f>
        <v>Good Loan</v>
      </c>
      <c r="N3268">
        <v>44358</v>
      </c>
      <c r="O3268">
        <v>1303482</v>
      </c>
      <c r="P3268" t="s">
        <v>3065</v>
      </c>
      <c r="Q3268" t="s">
        <v>114</v>
      </c>
      <c r="R3268" t="s">
        <v>33</v>
      </c>
      <c r="S3268" t="s">
        <v>502</v>
      </c>
      <c r="T3268">
        <v>48000</v>
      </c>
      <c r="U3268">
        <v>0.21820000000000001</v>
      </c>
      <c r="V3268">
        <v>373.24</v>
      </c>
      <c r="W3268">
        <v>0.13489999999999999</v>
      </c>
      <c r="X3268">
        <v>11000</v>
      </c>
      <c r="Y3268">
        <v>29</v>
      </c>
      <c r="Z3268">
        <v>13418</v>
      </c>
    </row>
    <row r="3269" spans="1:26" ht="14.25" customHeight="1">
      <c r="A3269">
        <v>1048390</v>
      </c>
      <c r="B3269" t="s">
        <v>70</v>
      </c>
      <c r="C3269" t="s">
        <v>25</v>
      </c>
      <c r="D3269" t="s">
        <v>48</v>
      </c>
      <c r="E3269" t="s">
        <v>3082</v>
      </c>
      <c r="F3269" t="s">
        <v>28</v>
      </c>
      <c r="G3269" t="s">
        <v>39</v>
      </c>
      <c r="H3269">
        <v>44541</v>
      </c>
      <c r="I3269" t="str">
        <f>TEXT(Table1[[#This Row],[Issue_Date]],"mmm")</f>
        <v>Dec</v>
      </c>
      <c r="J3269">
        <v>44483</v>
      </c>
      <c r="K3269">
        <v>44328</v>
      </c>
      <c r="L3269" t="s">
        <v>30</v>
      </c>
      <c r="M3269" t="str">
        <f>IF(OR(Table1[[#This Row],[Loan_Status]]="Fully Paid",Table1[[#This Row],[Loan_Status]]="Current"),"Good Loan",IF(Table1[[#This Row],[Loan_Status]]="Charged Off","Bad Loan",""))</f>
        <v>Good Loan</v>
      </c>
      <c r="N3269">
        <v>44359</v>
      </c>
      <c r="O3269">
        <v>1279714</v>
      </c>
      <c r="P3269" t="s">
        <v>3065</v>
      </c>
      <c r="Q3269" t="s">
        <v>642</v>
      </c>
      <c r="R3269" t="s">
        <v>41</v>
      </c>
      <c r="S3269" t="s">
        <v>46</v>
      </c>
      <c r="T3269">
        <v>65000</v>
      </c>
      <c r="U3269">
        <v>6.8099999999999994E-2</v>
      </c>
      <c r="V3269">
        <v>475.99</v>
      </c>
      <c r="W3269">
        <v>0.1991</v>
      </c>
      <c r="X3269">
        <v>18000</v>
      </c>
      <c r="Y3269">
        <v>40</v>
      </c>
      <c r="Z3269">
        <v>26035</v>
      </c>
    </row>
    <row r="3270" spans="1:26" ht="14.25" customHeight="1">
      <c r="A3270">
        <v>1068694</v>
      </c>
      <c r="B3270" t="s">
        <v>97</v>
      </c>
      <c r="C3270" t="s">
        <v>25</v>
      </c>
      <c r="D3270" t="s">
        <v>26</v>
      </c>
      <c r="E3270" t="s">
        <v>3083</v>
      </c>
      <c r="F3270" t="s">
        <v>68</v>
      </c>
      <c r="G3270" t="s">
        <v>29</v>
      </c>
      <c r="H3270">
        <v>44541</v>
      </c>
      <c r="I3270" t="str">
        <f>TEXT(Table1[[#This Row],[Issue_Date]],"mmm")</f>
        <v>Dec</v>
      </c>
      <c r="J3270">
        <v>44454</v>
      </c>
      <c r="K3270">
        <v>44298</v>
      </c>
      <c r="L3270" t="s">
        <v>30</v>
      </c>
      <c r="M3270" t="str">
        <f>IF(OR(Table1[[#This Row],[Loan_Status]]="Fully Paid",Table1[[#This Row],[Loan_Status]]="Current"),"Good Loan",IF(Table1[[#This Row],[Loan_Status]]="Charged Off","Bad Loan",""))</f>
        <v>Good Loan</v>
      </c>
      <c r="N3270">
        <v>44328</v>
      </c>
      <c r="O3270">
        <v>1303326</v>
      </c>
      <c r="P3270" t="s">
        <v>3065</v>
      </c>
      <c r="Q3270" t="s">
        <v>69</v>
      </c>
      <c r="R3270" t="s">
        <v>33</v>
      </c>
      <c r="S3270" t="s">
        <v>502</v>
      </c>
      <c r="T3270">
        <v>88365</v>
      </c>
      <c r="U3270">
        <v>0.16850000000000001</v>
      </c>
      <c r="V3270">
        <v>423.61</v>
      </c>
      <c r="W3270">
        <v>0.16289999999999999</v>
      </c>
      <c r="X3270">
        <v>12000</v>
      </c>
      <c r="Y3270">
        <v>15</v>
      </c>
      <c r="Z3270">
        <v>14688</v>
      </c>
    </row>
    <row r="3271" spans="1:26" ht="14.25" customHeight="1">
      <c r="A3271">
        <v>1065674</v>
      </c>
      <c r="B3271" t="s">
        <v>63</v>
      </c>
      <c r="C3271" t="s">
        <v>25</v>
      </c>
      <c r="D3271" t="s">
        <v>42</v>
      </c>
      <c r="E3271" t="s">
        <v>3084</v>
      </c>
      <c r="F3271" t="s">
        <v>28</v>
      </c>
      <c r="G3271" t="s">
        <v>29</v>
      </c>
      <c r="H3271">
        <v>44541</v>
      </c>
      <c r="I3271" t="str">
        <f>TEXT(Table1[[#This Row],[Issue_Date]],"mmm")</f>
        <v>Dec</v>
      </c>
      <c r="J3271">
        <v>44332</v>
      </c>
      <c r="K3271">
        <v>44544</v>
      </c>
      <c r="L3271" t="s">
        <v>30</v>
      </c>
      <c r="M3271" t="str">
        <f>IF(OR(Table1[[#This Row],[Loan_Status]]="Fully Paid",Table1[[#This Row],[Loan_Status]]="Current"),"Good Loan",IF(Table1[[#This Row],[Loan_Status]]="Charged Off","Bad Loan",""))</f>
        <v>Good Loan</v>
      </c>
      <c r="N3271">
        <v>44575</v>
      </c>
      <c r="O3271">
        <v>1299785</v>
      </c>
      <c r="P3271" t="s">
        <v>3065</v>
      </c>
      <c r="Q3271" t="s">
        <v>364</v>
      </c>
      <c r="R3271" t="s">
        <v>41</v>
      </c>
      <c r="S3271" t="s">
        <v>34</v>
      </c>
      <c r="T3271">
        <v>120000</v>
      </c>
      <c r="U3271">
        <v>2.8000000000000001E-2</v>
      </c>
      <c r="V3271">
        <v>214.62</v>
      </c>
      <c r="W3271">
        <v>0.19420000000000001</v>
      </c>
      <c r="X3271">
        <v>8200</v>
      </c>
      <c r="Y3271">
        <v>6</v>
      </c>
      <c r="Z3271">
        <v>11909</v>
      </c>
    </row>
    <row r="3272" spans="1:26" ht="14.25" customHeight="1">
      <c r="A3272">
        <v>1049528</v>
      </c>
      <c r="B3272" t="s">
        <v>112</v>
      </c>
      <c r="C3272" t="s">
        <v>25</v>
      </c>
      <c r="D3272" t="s">
        <v>64</v>
      </c>
      <c r="E3272" t="s">
        <v>3085</v>
      </c>
      <c r="F3272" t="s">
        <v>38</v>
      </c>
      <c r="G3272" t="s">
        <v>39</v>
      </c>
      <c r="H3272">
        <v>44541</v>
      </c>
      <c r="I3272" t="str">
        <f>TEXT(Table1[[#This Row],[Issue_Date]],"mmm")</f>
        <v>Dec</v>
      </c>
      <c r="J3272">
        <v>44513</v>
      </c>
      <c r="K3272">
        <v>44513</v>
      </c>
      <c r="L3272" t="s">
        <v>30</v>
      </c>
      <c r="M3272" t="str">
        <f>IF(OR(Table1[[#This Row],[Loan_Status]]="Fully Paid",Table1[[#This Row],[Loan_Status]]="Current"),"Good Loan",IF(Table1[[#This Row],[Loan_Status]]="Charged Off","Bad Loan",""))</f>
        <v>Good Loan</v>
      </c>
      <c r="N3272">
        <v>44543</v>
      </c>
      <c r="O3272">
        <v>1280928</v>
      </c>
      <c r="P3272" t="s">
        <v>3065</v>
      </c>
      <c r="Q3272" t="s">
        <v>212</v>
      </c>
      <c r="R3272" t="s">
        <v>41</v>
      </c>
      <c r="S3272" t="s">
        <v>502</v>
      </c>
      <c r="T3272">
        <v>47800</v>
      </c>
      <c r="U3272">
        <v>0.1004</v>
      </c>
      <c r="V3272">
        <v>282.86</v>
      </c>
      <c r="W3272">
        <v>0.1171</v>
      </c>
      <c r="X3272">
        <v>20000</v>
      </c>
      <c r="Y3272">
        <v>27</v>
      </c>
      <c r="Z3272">
        <v>15169</v>
      </c>
    </row>
    <row r="3273" spans="1:26" ht="14.25" customHeight="1">
      <c r="A3273">
        <v>1034693</v>
      </c>
      <c r="B3273" t="s">
        <v>434</v>
      </c>
      <c r="C3273" t="s">
        <v>25</v>
      </c>
      <c r="D3273" t="s">
        <v>98</v>
      </c>
      <c r="E3273" t="s">
        <v>3086</v>
      </c>
      <c r="F3273" t="s">
        <v>68</v>
      </c>
      <c r="G3273" t="s">
        <v>29</v>
      </c>
      <c r="H3273">
        <v>44541</v>
      </c>
      <c r="I3273" t="str">
        <f>TEXT(Table1[[#This Row],[Issue_Date]],"mmm")</f>
        <v>Dec</v>
      </c>
      <c r="J3273">
        <v>44332</v>
      </c>
      <c r="K3273">
        <v>44332</v>
      </c>
      <c r="L3273" t="s">
        <v>811</v>
      </c>
      <c r="M3273" t="str">
        <f>IF(OR(Table1[[#This Row],[Loan_Status]]="Fully Paid",Table1[[#This Row],[Loan_Status]]="Current"),"Good Loan",IF(Table1[[#This Row],[Loan_Status]]="Charged Off","Bad Loan",""))</f>
        <v>Good Loan</v>
      </c>
      <c r="N3273">
        <v>44363</v>
      </c>
      <c r="O3273">
        <v>1264291</v>
      </c>
      <c r="P3273" t="s">
        <v>3065</v>
      </c>
      <c r="Q3273" t="s">
        <v>83</v>
      </c>
      <c r="R3273" t="s">
        <v>41</v>
      </c>
      <c r="S3273" t="s">
        <v>46</v>
      </c>
      <c r="T3273">
        <v>65000</v>
      </c>
      <c r="U3273">
        <v>0.15559999999999999</v>
      </c>
      <c r="V3273">
        <v>402.65</v>
      </c>
      <c r="W3273">
        <v>0.17580000000000001</v>
      </c>
      <c r="X3273">
        <v>16000</v>
      </c>
      <c r="Y3273">
        <v>16</v>
      </c>
      <c r="Z3273">
        <v>20909</v>
      </c>
    </row>
    <row r="3274" spans="1:26" ht="14.25" customHeight="1">
      <c r="A3274">
        <v>1068309</v>
      </c>
      <c r="B3274" t="s">
        <v>35</v>
      </c>
      <c r="C3274" t="s">
        <v>25</v>
      </c>
      <c r="D3274" t="s">
        <v>48</v>
      </c>
      <c r="E3274" t="s">
        <v>3087</v>
      </c>
      <c r="F3274" t="s">
        <v>68</v>
      </c>
      <c r="G3274" t="s">
        <v>29</v>
      </c>
      <c r="H3274">
        <v>44541</v>
      </c>
      <c r="I3274" t="str">
        <f>TEXT(Table1[[#This Row],[Issue_Date]],"mmm")</f>
        <v>Dec</v>
      </c>
      <c r="J3274">
        <v>44332</v>
      </c>
      <c r="K3274">
        <v>44453</v>
      </c>
      <c r="L3274" t="s">
        <v>57</v>
      </c>
      <c r="M3274" t="str">
        <f>IF(OR(Table1[[#This Row],[Loan_Status]]="Fully Paid",Table1[[#This Row],[Loan_Status]]="Current"),"Good Loan",IF(Table1[[#This Row],[Loan_Status]]="Charged Off","Bad Loan",""))</f>
        <v>Bad Loan</v>
      </c>
      <c r="N3274">
        <v>44483</v>
      </c>
      <c r="O3274">
        <v>1302924</v>
      </c>
      <c r="P3274" t="s">
        <v>3065</v>
      </c>
      <c r="Q3274" t="s">
        <v>101</v>
      </c>
      <c r="R3274" t="s">
        <v>41</v>
      </c>
      <c r="S3274" t="s">
        <v>502</v>
      </c>
      <c r="T3274">
        <v>38000</v>
      </c>
      <c r="U3274">
        <v>0.23180000000000001</v>
      </c>
      <c r="V3274">
        <v>465.53</v>
      </c>
      <c r="W3274">
        <v>0.16769999999999999</v>
      </c>
      <c r="X3274">
        <v>18825</v>
      </c>
      <c r="Y3274">
        <v>7</v>
      </c>
      <c r="Z3274">
        <v>18749</v>
      </c>
    </row>
    <row r="3275" spans="1:26" ht="14.25" customHeight="1">
      <c r="A3275">
        <v>1066767</v>
      </c>
      <c r="B3275" t="s">
        <v>24</v>
      </c>
      <c r="C3275" t="s">
        <v>25</v>
      </c>
      <c r="D3275" t="s">
        <v>48</v>
      </c>
      <c r="E3275" t="s">
        <v>3088</v>
      </c>
      <c r="F3275" t="s">
        <v>44</v>
      </c>
      <c r="G3275" t="s">
        <v>29</v>
      </c>
      <c r="H3275">
        <v>44541</v>
      </c>
      <c r="I3275" t="str">
        <f>TEXT(Table1[[#This Row],[Issue_Date]],"mmm")</f>
        <v>Dec</v>
      </c>
      <c r="J3275">
        <v>44332</v>
      </c>
      <c r="K3275">
        <v>44211</v>
      </c>
      <c r="L3275" t="s">
        <v>30</v>
      </c>
      <c r="M3275" t="str">
        <f>IF(OR(Table1[[#This Row],[Loan_Status]]="Fully Paid",Table1[[#This Row],[Loan_Status]]="Current"),"Good Loan",IF(Table1[[#This Row],[Loan_Status]]="Charged Off","Bad Loan",""))</f>
        <v>Good Loan</v>
      </c>
      <c r="N3275">
        <v>44242</v>
      </c>
      <c r="O3275">
        <v>1300950</v>
      </c>
      <c r="P3275" t="s">
        <v>3065</v>
      </c>
      <c r="Q3275" t="s">
        <v>114</v>
      </c>
      <c r="R3275" t="s">
        <v>33</v>
      </c>
      <c r="S3275" t="s">
        <v>46</v>
      </c>
      <c r="T3275">
        <v>80000</v>
      </c>
      <c r="U3275">
        <v>0.1158</v>
      </c>
      <c r="V3275">
        <v>203.59</v>
      </c>
      <c r="W3275">
        <v>0.13489999999999999</v>
      </c>
      <c r="X3275">
        <v>6000</v>
      </c>
      <c r="Y3275">
        <v>16</v>
      </c>
      <c r="Z3275">
        <v>7329</v>
      </c>
    </row>
    <row r="3276" spans="1:26" ht="14.25" customHeight="1">
      <c r="A3276">
        <v>1068274</v>
      </c>
      <c r="B3276" t="s">
        <v>128</v>
      </c>
      <c r="C3276" t="s">
        <v>25</v>
      </c>
      <c r="D3276" t="s">
        <v>157</v>
      </c>
      <c r="E3276" t="s">
        <v>3089</v>
      </c>
      <c r="F3276" t="s">
        <v>50</v>
      </c>
      <c r="G3276" t="s">
        <v>51</v>
      </c>
      <c r="H3276">
        <v>44541</v>
      </c>
      <c r="I3276" t="str">
        <f>TEXT(Table1[[#This Row],[Issue_Date]],"mmm")</f>
        <v>Dec</v>
      </c>
      <c r="J3276">
        <v>44332</v>
      </c>
      <c r="K3276">
        <v>44211</v>
      </c>
      <c r="L3276" t="s">
        <v>30</v>
      </c>
      <c r="M3276" t="str">
        <f>IF(OR(Table1[[#This Row],[Loan_Status]]="Fully Paid",Table1[[#This Row],[Loan_Status]]="Current"),"Good Loan",IF(Table1[[#This Row],[Loan_Status]]="Charged Off","Bad Loan",""))</f>
        <v>Good Loan</v>
      </c>
      <c r="N3276">
        <v>44242</v>
      </c>
      <c r="O3276">
        <v>1302681</v>
      </c>
      <c r="P3276" t="s">
        <v>3065</v>
      </c>
      <c r="Q3276" t="s">
        <v>71</v>
      </c>
      <c r="R3276" t="s">
        <v>33</v>
      </c>
      <c r="S3276" t="s">
        <v>34</v>
      </c>
      <c r="T3276">
        <v>45608</v>
      </c>
      <c r="U3276">
        <v>0.20499999999999999</v>
      </c>
      <c r="V3276">
        <v>337.75</v>
      </c>
      <c r="W3276">
        <v>6.6199999999999995E-2</v>
      </c>
      <c r="X3276">
        <v>11000</v>
      </c>
      <c r="Y3276">
        <v>11</v>
      </c>
      <c r="Z3276">
        <v>12159</v>
      </c>
    </row>
    <row r="3277" spans="1:26" ht="14.25" customHeight="1">
      <c r="A3277">
        <v>1046456</v>
      </c>
      <c r="B3277" t="s">
        <v>139</v>
      </c>
      <c r="C3277" t="s">
        <v>25</v>
      </c>
      <c r="D3277" t="s">
        <v>59</v>
      </c>
      <c r="E3277" t="s">
        <v>3090</v>
      </c>
      <c r="F3277" t="s">
        <v>38</v>
      </c>
      <c r="G3277" t="s">
        <v>39</v>
      </c>
      <c r="H3277">
        <v>44541</v>
      </c>
      <c r="I3277" t="str">
        <f>TEXT(Table1[[#This Row],[Issue_Date]],"mmm")</f>
        <v>Dec</v>
      </c>
      <c r="J3277">
        <v>44362</v>
      </c>
      <c r="K3277">
        <v>44268</v>
      </c>
      <c r="L3277" t="s">
        <v>30</v>
      </c>
      <c r="M3277" t="str">
        <f>IF(OR(Table1[[#This Row],[Loan_Status]]="Fully Paid",Table1[[#This Row],[Loan_Status]]="Current"),"Good Loan",IF(Table1[[#This Row],[Loan_Status]]="Charged Off","Bad Loan",""))</f>
        <v>Good Loan</v>
      </c>
      <c r="N3277">
        <v>44299</v>
      </c>
      <c r="O3277">
        <v>1277297</v>
      </c>
      <c r="P3277" t="s">
        <v>3065</v>
      </c>
      <c r="Q3277" t="s">
        <v>55</v>
      </c>
      <c r="R3277" t="s">
        <v>33</v>
      </c>
      <c r="S3277" t="s">
        <v>46</v>
      </c>
      <c r="T3277">
        <v>35000</v>
      </c>
      <c r="U3277">
        <v>0.10050000000000001</v>
      </c>
      <c r="V3277">
        <v>268.36</v>
      </c>
      <c r="W3277">
        <v>0.12690000000000001</v>
      </c>
      <c r="X3277">
        <v>8000</v>
      </c>
      <c r="Y3277">
        <v>18</v>
      </c>
      <c r="Z3277">
        <v>9000</v>
      </c>
    </row>
    <row r="3278" spans="1:26" ht="14.25" customHeight="1">
      <c r="A3278">
        <v>1068232</v>
      </c>
      <c r="B3278" t="s">
        <v>94</v>
      </c>
      <c r="C3278" t="s">
        <v>25</v>
      </c>
      <c r="D3278" t="s">
        <v>81</v>
      </c>
      <c r="E3278" t="s">
        <v>3091</v>
      </c>
      <c r="F3278" t="s">
        <v>38</v>
      </c>
      <c r="G3278" t="s">
        <v>39</v>
      </c>
      <c r="H3278">
        <v>44541</v>
      </c>
      <c r="I3278" t="str">
        <f>TEXT(Table1[[#This Row],[Issue_Date]],"mmm")</f>
        <v>Dec</v>
      </c>
      <c r="J3278">
        <v>44302</v>
      </c>
      <c r="K3278">
        <v>44330</v>
      </c>
      <c r="L3278" t="s">
        <v>30</v>
      </c>
      <c r="M3278" t="str">
        <f>IF(OR(Table1[[#This Row],[Loan_Status]]="Fully Paid",Table1[[#This Row],[Loan_Status]]="Current"),"Good Loan",IF(Table1[[#This Row],[Loan_Status]]="Charged Off","Bad Loan",""))</f>
        <v>Good Loan</v>
      </c>
      <c r="N3278">
        <v>44361</v>
      </c>
      <c r="O3278">
        <v>1302622</v>
      </c>
      <c r="P3278" t="s">
        <v>3065</v>
      </c>
      <c r="Q3278" t="s">
        <v>212</v>
      </c>
      <c r="R3278" t="s">
        <v>33</v>
      </c>
      <c r="S3278" t="s">
        <v>46</v>
      </c>
      <c r="T3278">
        <v>126000</v>
      </c>
      <c r="U3278">
        <v>0.13320000000000001</v>
      </c>
      <c r="V3278">
        <v>396.92</v>
      </c>
      <c r="W3278">
        <v>0.1171</v>
      </c>
      <c r="X3278">
        <v>12000</v>
      </c>
      <c r="Y3278">
        <v>38</v>
      </c>
      <c r="Z3278">
        <v>14183</v>
      </c>
    </row>
    <row r="3279" spans="1:26" ht="14.25" customHeight="1">
      <c r="A3279">
        <v>1068395</v>
      </c>
      <c r="B3279" t="s">
        <v>24</v>
      </c>
      <c r="C3279" t="s">
        <v>25</v>
      </c>
      <c r="D3279" t="s">
        <v>86</v>
      </c>
      <c r="E3279" t="s">
        <v>3092</v>
      </c>
      <c r="F3279" t="s">
        <v>38</v>
      </c>
      <c r="G3279" t="s">
        <v>29</v>
      </c>
      <c r="H3279">
        <v>44541</v>
      </c>
      <c r="I3279" t="str">
        <f>TEXT(Table1[[#This Row],[Issue_Date]],"mmm")</f>
        <v>Dec</v>
      </c>
      <c r="J3279">
        <v>44211</v>
      </c>
      <c r="K3279">
        <v>44211</v>
      </c>
      <c r="L3279" t="s">
        <v>30</v>
      </c>
      <c r="M3279" t="str">
        <f>IF(OR(Table1[[#This Row],[Loan_Status]]="Fully Paid",Table1[[#This Row],[Loan_Status]]="Current"),"Good Loan",IF(Table1[[#This Row],[Loan_Status]]="Charged Off","Bad Loan",""))</f>
        <v>Good Loan</v>
      </c>
      <c r="N3279">
        <v>44242</v>
      </c>
      <c r="O3279">
        <v>1302773</v>
      </c>
      <c r="P3279" t="s">
        <v>3065</v>
      </c>
      <c r="Q3279" t="s">
        <v>214</v>
      </c>
      <c r="R3279" t="s">
        <v>33</v>
      </c>
      <c r="S3279" t="s">
        <v>46</v>
      </c>
      <c r="T3279">
        <v>50000</v>
      </c>
      <c r="U3279">
        <v>0.16439999999999999</v>
      </c>
      <c r="V3279">
        <v>386.7</v>
      </c>
      <c r="W3279">
        <v>9.9099999999999994E-2</v>
      </c>
      <c r="X3279">
        <v>12000</v>
      </c>
      <c r="Y3279">
        <v>25</v>
      </c>
      <c r="Z3279">
        <v>13921</v>
      </c>
    </row>
    <row r="3280" spans="1:26" ht="14.25" customHeight="1">
      <c r="A3280">
        <v>1068075</v>
      </c>
      <c r="B3280" t="s">
        <v>63</v>
      </c>
      <c r="C3280" t="s">
        <v>25</v>
      </c>
      <c r="D3280" t="s">
        <v>42</v>
      </c>
      <c r="E3280" t="s">
        <v>3093</v>
      </c>
      <c r="F3280" t="s">
        <v>38</v>
      </c>
      <c r="G3280" t="s">
        <v>29</v>
      </c>
      <c r="H3280">
        <v>44541</v>
      </c>
      <c r="I3280" t="str">
        <f>TEXT(Table1[[#This Row],[Issue_Date]],"mmm")</f>
        <v>Dec</v>
      </c>
      <c r="J3280">
        <v>44270</v>
      </c>
      <c r="K3280">
        <v>44209</v>
      </c>
      <c r="L3280" t="s">
        <v>30</v>
      </c>
      <c r="M3280" t="str">
        <f>IF(OR(Table1[[#This Row],[Loan_Status]]="Fully Paid",Table1[[#This Row],[Loan_Status]]="Current"),"Good Loan",IF(Table1[[#This Row],[Loan_Status]]="Charged Off","Bad Loan",""))</f>
        <v>Good Loan</v>
      </c>
      <c r="N3280">
        <v>44240</v>
      </c>
      <c r="O3280">
        <v>1302430</v>
      </c>
      <c r="P3280" t="s">
        <v>3065</v>
      </c>
      <c r="Q3280" t="s">
        <v>214</v>
      </c>
      <c r="R3280" t="s">
        <v>33</v>
      </c>
      <c r="S3280" t="s">
        <v>34</v>
      </c>
      <c r="T3280">
        <v>31200</v>
      </c>
      <c r="U3280">
        <v>0.14810000000000001</v>
      </c>
      <c r="V3280">
        <v>322.25</v>
      </c>
      <c r="W3280">
        <v>9.9099999999999994E-2</v>
      </c>
      <c r="X3280">
        <v>10000</v>
      </c>
      <c r="Y3280">
        <v>19</v>
      </c>
      <c r="Z3280">
        <v>10905</v>
      </c>
    </row>
    <row r="3281" spans="1:26" ht="14.25" customHeight="1">
      <c r="A3281">
        <v>1068179</v>
      </c>
      <c r="B3281" t="s">
        <v>35</v>
      </c>
      <c r="C3281" t="s">
        <v>25</v>
      </c>
      <c r="D3281" t="s">
        <v>48</v>
      </c>
      <c r="E3281" t="s">
        <v>1196</v>
      </c>
      <c r="F3281" t="s">
        <v>28</v>
      </c>
      <c r="G3281" t="s">
        <v>29</v>
      </c>
      <c r="H3281">
        <v>44541</v>
      </c>
      <c r="I3281" t="str">
        <f>TEXT(Table1[[#This Row],[Issue_Date]],"mmm")</f>
        <v>Dec</v>
      </c>
      <c r="J3281">
        <v>44453</v>
      </c>
      <c r="K3281">
        <v>44361</v>
      </c>
      <c r="L3281" t="s">
        <v>57</v>
      </c>
      <c r="M3281" t="str">
        <f>IF(OR(Table1[[#This Row],[Loan_Status]]="Fully Paid",Table1[[#This Row],[Loan_Status]]="Current"),"Good Loan",IF(Table1[[#This Row],[Loan_Status]]="Charged Off","Bad Loan",""))</f>
        <v>Bad Loan</v>
      </c>
      <c r="N3281">
        <v>44391</v>
      </c>
      <c r="O3281">
        <v>1302564</v>
      </c>
      <c r="P3281" t="s">
        <v>3065</v>
      </c>
      <c r="Q3281" t="s">
        <v>642</v>
      </c>
      <c r="R3281" t="s">
        <v>41</v>
      </c>
      <c r="S3281" t="s">
        <v>502</v>
      </c>
      <c r="T3281">
        <v>52000</v>
      </c>
      <c r="U3281">
        <v>0.20699999999999999</v>
      </c>
      <c r="V3281">
        <v>312.04000000000002</v>
      </c>
      <c r="W3281">
        <v>0.1991</v>
      </c>
      <c r="X3281">
        <v>28000</v>
      </c>
      <c r="Y3281">
        <v>16</v>
      </c>
      <c r="Z3281">
        <v>12173</v>
      </c>
    </row>
    <row r="3282" spans="1:26" ht="14.25" customHeight="1">
      <c r="A3282">
        <v>1068180</v>
      </c>
      <c r="B3282" t="s">
        <v>70</v>
      </c>
      <c r="C3282" t="s">
        <v>25</v>
      </c>
      <c r="D3282" t="s">
        <v>98</v>
      </c>
      <c r="E3282" t="s">
        <v>3094</v>
      </c>
      <c r="F3282" t="s">
        <v>44</v>
      </c>
      <c r="G3282" t="s">
        <v>29</v>
      </c>
      <c r="H3282">
        <v>44541</v>
      </c>
      <c r="I3282" t="str">
        <f>TEXT(Table1[[#This Row],[Issue_Date]],"mmm")</f>
        <v>Dec</v>
      </c>
      <c r="J3282">
        <v>44239</v>
      </c>
      <c r="K3282">
        <v>44239</v>
      </c>
      <c r="L3282" t="s">
        <v>30</v>
      </c>
      <c r="M3282" t="str">
        <f>IF(OR(Table1[[#This Row],[Loan_Status]]="Fully Paid",Table1[[#This Row],[Loan_Status]]="Current"),"Good Loan",IF(Table1[[#This Row],[Loan_Status]]="Charged Off","Bad Loan",""))</f>
        <v>Good Loan</v>
      </c>
      <c r="N3282">
        <v>44267</v>
      </c>
      <c r="O3282">
        <v>1302565</v>
      </c>
      <c r="P3282" t="s">
        <v>3065</v>
      </c>
      <c r="Q3282" t="s">
        <v>66</v>
      </c>
      <c r="R3282" t="s">
        <v>33</v>
      </c>
      <c r="S3282" t="s">
        <v>34</v>
      </c>
      <c r="T3282">
        <v>49500</v>
      </c>
      <c r="U3282">
        <v>0.1033</v>
      </c>
      <c r="V3282">
        <v>85.78</v>
      </c>
      <c r="W3282">
        <v>0.14269999999999999</v>
      </c>
      <c r="X3282">
        <v>2500</v>
      </c>
      <c r="Y3282">
        <v>20</v>
      </c>
      <c r="Z3282">
        <v>2530</v>
      </c>
    </row>
    <row r="3283" spans="1:26" ht="14.25" customHeight="1">
      <c r="A3283">
        <v>1067931</v>
      </c>
      <c r="B3283" t="s">
        <v>47</v>
      </c>
      <c r="C3283" t="s">
        <v>25</v>
      </c>
      <c r="D3283" t="s">
        <v>81</v>
      </c>
      <c r="E3283" t="s">
        <v>330</v>
      </c>
      <c r="F3283" t="s">
        <v>44</v>
      </c>
      <c r="G3283" t="s">
        <v>29</v>
      </c>
      <c r="H3283">
        <v>44541</v>
      </c>
      <c r="I3283" t="str">
        <f>TEXT(Table1[[#This Row],[Issue_Date]],"mmm")</f>
        <v>Dec</v>
      </c>
      <c r="J3283">
        <v>44332</v>
      </c>
      <c r="K3283">
        <v>44209</v>
      </c>
      <c r="L3283" t="s">
        <v>30</v>
      </c>
      <c r="M3283" t="str">
        <f>IF(OR(Table1[[#This Row],[Loan_Status]]="Fully Paid",Table1[[#This Row],[Loan_Status]]="Current"),"Good Loan",IF(Table1[[#This Row],[Loan_Status]]="Charged Off","Bad Loan",""))</f>
        <v>Good Loan</v>
      </c>
      <c r="N3283">
        <v>44240</v>
      </c>
      <c r="O3283">
        <v>1302311</v>
      </c>
      <c r="P3283" t="s">
        <v>3065</v>
      </c>
      <c r="Q3283" t="s">
        <v>45</v>
      </c>
      <c r="R3283" t="s">
        <v>33</v>
      </c>
      <c r="S3283" t="s">
        <v>34</v>
      </c>
      <c r="T3283">
        <v>24000</v>
      </c>
      <c r="U3283">
        <v>0.183</v>
      </c>
      <c r="V3283">
        <v>172.48</v>
      </c>
      <c r="W3283">
        <v>0.14649999999999999</v>
      </c>
      <c r="X3283">
        <v>5000</v>
      </c>
      <c r="Y3283">
        <v>9</v>
      </c>
      <c r="Z3283">
        <v>5683</v>
      </c>
    </row>
    <row r="3284" spans="1:26" ht="14.25" customHeight="1">
      <c r="A3284">
        <v>1067655</v>
      </c>
      <c r="B3284" t="s">
        <v>24</v>
      </c>
      <c r="C3284" t="s">
        <v>25</v>
      </c>
      <c r="D3284" t="s">
        <v>81</v>
      </c>
      <c r="E3284" t="s">
        <v>3095</v>
      </c>
      <c r="F3284" t="s">
        <v>38</v>
      </c>
      <c r="G3284" t="s">
        <v>39</v>
      </c>
      <c r="H3284">
        <v>44541</v>
      </c>
      <c r="I3284" t="str">
        <f>TEXT(Table1[[#This Row],[Issue_Date]],"mmm")</f>
        <v>Dec</v>
      </c>
      <c r="J3284">
        <v>44453</v>
      </c>
      <c r="K3284">
        <v>44483</v>
      </c>
      <c r="L3284" t="s">
        <v>30</v>
      </c>
      <c r="M3284" t="str">
        <f>IF(OR(Table1[[#This Row],[Loan_Status]]="Fully Paid",Table1[[#This Row],[Loan_Status]]="Current"),"Good Loan",IF(Table1[[#This Row],[Loan_Status]]="Charged Off","Bad Loan",""))</f>
        <v>Good Loan</v>
      </c>
      <c r="N3284">
        <v>44514</v>
      </c>
      <c r="O3284">
        <v>1302044</v>
      </c>
      <c r="P3284" t="s">
        <v>3065</v>
      </c>
      <c r="Q3284" t="s">
        <v>55</v>
      </c>
      <c r="R3284" t="s">
        <v>41</v>
      </c>
      <c r="S3284" t="s">
        <v>34</v>
      </c>
      <c r="T3284">
        <v>56000</v>
      </c>
      <c r="U3284">
        <v>0.1082</v>
      </c>
      <c r="V3284">
        <v>225.95</v>
      </c>
      <c r="W3284">
        <v>0.12690000000000001</v>
      </c>
      <c r="X3284">
        <v>10000</v>
      </c>
      <c r="Y3284">
        <v>18</v>
      </c>
      <c r="Z3284">
        <v>12739</v>
      </c>
    </row>
    <row r="3285" spans="1:26" ht="14.25" customHeight="1">
      <c r="A3285">
        <v>1067182</v>
      </c>
      <c r="B3285" t="s">
        <v>24</v>
      </c>
      <c r="C3285" t="s">
        <v>25</v>
      </c>
      <c r="D3285" t="s">
        <v>64</v>
      </c>
      <c r="E3285" t="s">
        <v>3096</v>
      </c>
      <c r="F3285" t="s">
        <v>44</v>
      </c>
      <c r="G3285" t="s">
        <v>29</v>
      </c>
      <c r="H3285">
        <v>44541</v>
      </c>
      <c r="I3285" t="str">
        <f>TEXT(Table1[[#This Row],[Issue_Date]],"mmm")</f>
        <v>Dec</v>
      </c>
      <c r="J3285">
        <v>44298</v>
      </c>
      <c r="K3285">
        <v>44298</v>
      </c>
      <c r="L3285" t="s">
        <v>30</v>
      </c>
      <c r="M3285" t="str">
        <f>IF(OR(Table1[[#This Row],[Loan_Status]]="Fully Paid",Table1[[#This Row],[Loan_Status]]="Current"),"Good Loan",IF(Table1[[#This Row],[Loan_Status]]="Charged Off","Bad Loan",""))</f>
        <v>Good Loan</v>
      </c>
      <c r="N3285">
        <v>44328</v>
      </c>
      <c r="O3285">
        <v>1301537</v>
      </c>
      <c r="P3285" t="s">
        <v>3065</v>
      </c>
      <c r="Q3285" t="s">
        <v>66</v>
      </c>
      <c r="R3285" t="s">
        <v>33</v>
      </c>
      <c r="S3285" t="s">
        <v>46</v>
      </c>
      <c r="T3285">
        <v>52800</v>
      </c>
      <c r="U3285">
        <v>7.3599999999999999E-2</v>
      </c>
      <c r="V3285">
        <v>480.33</v>
      </c>
      <c r="W3285">
        <v>0.14269999999999999</v>
      </c>
      <c r="X3285">
        <v>14000</v>
      </c>
      <c r="Y3285">
        <v>14</v>
      </c>
      <c r="Z3285">
        <v>14488</v>
      </c>
    </row>
    <row r="3286" spans="1:26" ht="14.25" customHeight="1">
      <c r="A3286">
        <v>1063526</v>
      </c>
      <c r="B3286" t="s">
        <v>24</v>
      </c>
      <c r="C3286" t="s">
        <v>25</v>
      </c>
      <c r="D3286" t="s">
        <v>98</v>
      </c>
      <c r="E3286" t="s">
        <v>3097</v>
      </c>
      <c r="F3286" t="s">
        <v>38</v>
      </c>
      <c r="G3286" t="s">
        <v>29</v>
      </c>
      <c r="H3286">
        <v>44541</v>
      </c>
      <c r="I3286" t="str">
        <f>TEXT(Table1[[#This Row],[Issue_Date]],"mmm")</f>
        <v>Dec</v>
      </c>
      <c r="J3286">
        <v>44211</v>
      </c>
      <c r="K3286">
        <v>44211</v>
      </c>
      <c r="L3286" t="s">
        <v>30</v>
      </c>
      <c r="M3286" t="str">
        <f>IF(OR(Table1[[#This Row],[Loan_Status]]="Fully Paid",Table1[[#This Row],[Loan_Status]]="Current"),"Good Loan",IF(Table1[[#This Row],[Loan_Status]]="Charged Off","Bad Loan",""))</f>
        <v>Good Loan</v>
      </c>
      <c r="N3286">
        <v>44242</v>
      </c>
      <c r="O3286">
        <v>1296092</v>
      </c>
      <c r="P3286" t="s">
        <v>3065</v>
      </c>
      <c r="Q3286" t="s">
        <v>214</v>
      </c>
      <c r="R3286" t="s">
        <v>33</v>
      </c>
      <c r="S3286" t="s">
        <v>502</v>
      </c>
      <c r="T3286">
        <v>38000</v>
      </c>
      <c r="U3286">
        <v>0.12379999999999999</v>
      </c>
      <c r="V3286">
        <v>435.04</v>
      </c>
      <c r="W3286">
        <v>9.9099999999999994E-2</v>
      </c>
      <c r="X3286">
        <v>13500</v>
      </c>
      <c r="Y3286">
        <v>7</v>
      </c>
      <c r="Z3286">
        <v>15659</v>
      </c>
    </row>
    <row r="3287" spans="1:26" ht="14.25" customHeight="1">
      <c r="A3287">
        <v>1068090</v>
      </c>
      <c r="B3287" t="s">
        <v>80</v>
      </c>
      <c r="C3287" t="s">
        <v>25</v>
      </c>
      <c r="D3287" t="s">
        <v>64</v>
      </c>
      <c r="E3287" t="s">
        <v>3098</v>
      </c>
      <c r="F3287" t="s">
        <v>28</v>
      </c>
      <c r="G3287" t="s">
        <v>29</v>
      </c>
      <c r="H3287">
        <v>44541</v>
      </c>
      <c r="I3287" t="str">
        <f>TEXT(Table1[[#This Row],[Issue_Date]],"mmm")</f>
        <v>Dec</v>
      </c>
      <c r="J3287">
        <v>44330</v>
      </c>
      <c r="K3287">
        <v>44330</v>
      </c>
      <c r="L3287" t="s">
        <v>30</v>
      </c>
      <c r="M3287" t="str">
        <f>IF(OR(Table1[[#This Row],[Loan_Status]]="Fully Paid",Table1[[#This Row],[Loan_Status]]="Current"),"Good Loan",IF(Table1[[#This Row],[Loan_Status]]="Charged Off","Bad Loan",""))</f>
        <v>Good Loan</v>
      </c>
      <c r="N3287">
        <v>44361</v>
      </c>
      <c r="O3287">
        <v>1302449</v>
      </c>
      <c r="P3287" t="s">
        <v>3065</v>
      </c>
      <c r="Q3287" t="s">
        <v>642</v>
      </c>
      <c r="R3287" t="s">
        <v>41</v>
      </c>
      <c r="S3287" t="s">
        <v>502</v>
      </c>
      <c r="T3287">
        <v>55000</v>
      </c>
      <c r="U3287">
        <v>0.158</v>
      </c>
      <c r="V3287">
        <v>423.11</v>
      </c>
      <c r="W3287">
        <v>0.1991</v>
      </c>
      <c r="X3287">
        <v>16000</v>
      </c>
      <c r="Y3287">
        <v>19</v>
      </c>
      <c r="Z3287">
        <v>22286</v>
      </c>
    </row>
    <row r="3288" spans="1:26" ht="14.25" customHeight="1">
      <c r="A3288">
        <v>1057633</v>
      </c>
      <c r="B3288" t="s">
        <v>139</v>
      </c>
      <c r="C3288" t="s">
        <v>25</v>
      </c>
      <c r="D3288" t="s">
        <v>59</v>
      </c>
      <c r="E3288" t="s">
        <v>570</v>
      </c>
      <c r="F3288" t="s">
        <v>68</v>
      </c>
      <c r="G3288" t="s">
        <v>51</v>
      </c>
      <c r="H3288">
        <v>44541</v>
      </c>
      <c r="I3288" t="str">
        <f>TEXT(Table1[[#This Row],[Issue_Date]],"mmm")</f>
        <v>Dec</v>
      </c>
      <c r="J3288">
        <v>44454</v>
      </c>
      <c r="K3288">
        <v>44454</v>
      </c>
      <c r="L3288" t="s">
        <v>30</v>
      </c>
      <c r="M3288" t="str">
        <f>IF(OR(Table1[[#This Row],[Loan_Status]]="Fully Paid",Table1[[#This Row],[Loan_Status]]="Current"),"Good Loan",IF(Table1[[#This Row],[Loan_Status]]="Charged Off","Bad Loan",""))</f>
        <v>Good Loan</v>
      </c>
      <c r="N3288">
        <v>44484</v>
      </c>
      <c r="O3288">
        <v>1289398</v>
      </c>
      <c r="P3288" t="s">
        <v>3065</v>
      </c>
      <c r="Q3288" t="s">
        <v>101</v>
      </c>
      <c r="R3288" t="s">
        <v>41</v>
      </c>
      <c r="S3288" t="s">
        <v>502</v>
      </c>
      <c r="T3288">
        <v>25000</v>
      </c>
      <c r="U3288">
        <v>0.22509999999999999</v>
      </c>
      <c r="V3288">
        <v>208.97</v>
      </c>
      <c r="W3288">
        <v>0.16769999999999999</v>
      </c>
      <c r="X3288">
        <v>8450</v>
      </c>
      <c r="Y3288">
        <v>21</v>
      </c>
      <c r="Z3288">
        <v>12206</v>
      </c>
    </row>
    <row r="3289" spans="1:26" ht="14.25" customHeight="1">
      <c r="A3289">
        <v>1067818</v>
      </c>
      <c r="B3289" t="s">
        <v>97</v>
      </c>
      <c r="C3289" t="s">
        <v>25</v>
      </c>
      <c r="D3289" t="s">
        <v>86</v>
      </c>
      <c r="E3289" t="s">
        <v>3099</v>
      </c>
      <c r="F3289" t="s">
        <v>44</v>
      </c>
      <c r="G3289" t="s">
        <v>39</v>
      </c>
      <c r="H3289">
        <v>44541</v>
      </c>
      <c r="I3289" t="str">
        <f>TEXT(Table1[[#This Row],[Issue_Date]],"mmm")</f>
        <v>Dec</v>
      </c>
      <c r="J3289">
        <v>44332</v>
      </c>
      <c r="K3289">
        <v>44420</v>
      </c>
      <c r="L3289" t="s">
        <v>57</v>
      </c>
      <c r="M3289" t="str">
        <f>IF(OR(Table1[[#This Row],[Loan_Status]]="Fully Paid",Table1[[#This Row],[Loan_Status]]="Current"),"Good Loan",IF(Table1[[#This Row],[Loan_Status]]="Charged Off","Bad Loan",""))</f>
        <v>Bad Loan</v>
      </c>
      <c r="N3289">
        <v>44451</v>
      </c>
      <c r="O3289">
        <v>1247741</v>
      </c>
      <c r="P3289" t="s">
        <v>3065</v>
      </c>
      <c r="Q3289" t="s">
        <v>45</v>
      </c>
      <c r="R3289" t="s">
        <v>33</v>
      </c>
      <c r="S3289" t="s">
        <v>46</v>
      </c>
      <c r="T3289">
        <v>85000</v>
      </c>
      <c r="U3289">
        <v>0.12239999999999999</v>
      </c>
      <c r="V3289">
        <v>193.17</v>
      </c>
      <c r="W3289">
        <v>0.14649999999999999</v>
      </c>
      <c r="X3289">
        <v>5600</v>
      </c>
      <c r="Y3289">
        <v>31</v>
      </c>
      <c r="Z3289">
        <v>1351</v>
      </c>
    </row>
    <row r="3290" spans="1:26" ht="14.25" customHeight="1">
      <c r="A3290">
        <v>1067473</v>
      </c>
      <c r="B3290" t="s">
        <v>115</v>
      </c>
      <c r="C3290" t="s">
        <v>25</v>
      </c>
      <c r="D3290" t="s">
        <v>48</v>
      </c>
      <c r="E3290" t="s">
        <v>475</v>
      </c>
      <c r="F3290" t="s">
        <v>44</v>
      </c>
      <c r="G3290" t="s">
        <v>29</v>
      </c>
      <c r="H3290">
        <v>44541</v>
      </c>
      <c r="I3290" t="str">
        <f>TEXT(Table1[[#This Row],[Issue_Date]],"mmm")</f>
        <v>Dec</v>
      </c>
      <c r="J3290">
        <v>44515</v>
      </c>
      <c r="K3290">
        <v>44515</v>
      </c>
      <c r="L3290" t="s">
        <v>30</v>
      </c>
      <c r="M3290" t="str">
        <f>IF(OR(Table1[[#This Row],[Loan_Status]]="Fully Paid",Table1[[#This Row],[Loan_Status]]="Current"),"Good Loan",IF(Table1[[#This Row],[Loan_Status]]="Charged Off","Bad Loan",""))</f>
        <v>Good Loan</v>
      </c>
      <c r="N3290">
        <v>44545</v>
      </c>
      <c r="O3290">
        <v>1301868</v>
      </c>
      <c r="P3290" t="s">
        <v>3065</v>
      </c>
      <c r="Q3290" t="s">
        <v>226</v>
      </c>
      <c r="R3290" t="s">
        <v>41</v>
      </c>
      <c r="S3290" t="s">
        <v>34</v>
      </c>
      <c r="T3290">
        <v>42656.4</v>
      </c>
      <c r="U3290">
        <v>0.1744</v>
      </c>
      <c r="V3290">
        <v>382.92</v>
      </c>
      <c r="W3290">
        <v>0.1527</v>
      </c>
      <c r="X3290">
        <v>16000</v>
      </c>
      <c r="Y3290">
        <v>17</v>
      </c>
      <c r="Z3290">
        <v>22394</v>
      </c>
    </row>
    <row r="3291" spans="1:26" ht="14.25" customHeight="1">
      <c r="A3291">
        <v>1067664</v>
      </c>
      <c r="B3291" t="s">
        <v>53</v>
      </c>
      <c r="C3291" t="s">
        <v>25</v>
      </c>
      <c r="D3291" t="s">
        <v>81</v>
      </c>
      <c r="E3291" t="s">
        <v>3100</v>
      </c>
      <c r="F3291" t="s">
        <v>38</v>
      </c>
      <c r="G3291" t="s">
        <v>39</v>
      </c>
      <c r="H3291">
        <v>44541</v>
      </c>
      <c r="I3291" t="str">
        <f>TEXT(Table1[[#This Row],[Issue_Date]],"mmm")</f>
        <v>Dec</v>
      </c>
      <c r="J3291">
        <v>44544</v>
      </c>
      <c r="K3291">
        <v>44544</v>
      </c>
      <c r="L3291" t="s">
        <v>30</v>
      </c>
      <c r="M3291" t="str">
        <f>IF(OR(Table1[[#This Row],[Loan_Status]]="Fully Paid",Table1[[#This Row],[Loan_Status]]="Current"),"Good Loan",IF(Table1[[#This Row],[Loan_Status]]="Charged Off","Bad Loan",""))</f>
        <v>Good Loan</v>
      </c>
      <c r="N3291">
        <v>44575</v>
      </c>
      <c r="O3291">
        <v>1302055</v>
      </c>
      <c r="P3291" t="s">
        <v>3065</v>
      </c>
      <c r="Q3291" t="s">
        <v>214</v>
      </c>
      <c r="R3291" t="s">
        <v>33</v>
      </c>
      <c r="S3291" t="s">
        <v>502</v>
      </c>
      <c r="T3291">
        <v>50000</v>
      </c>
      <c r="U3291">
        <v>0.13220000000000001</v>
      </c>
      <c r="V3291">
        <v>708.95</v>
      </c>
      <c r="W3291">
        <v>9.9099999999999994E-2</v>
      </c>
      <c r="X3291">
        <v>22000</v>
      </c>
      <c r="Y3291">
        <v>32</v>
      </c>
      <c r="Z3291">
        <v>25523</v>
      </c>
    </row>
    <row r="3292" spans="1:26" ht="14.25" customHeight="1">
      <c r="A3292">
        <v>1067434</v>
      </c>
      <c r="B3292" t="s">
        <v>174</v>
      </c>
      <c r="C3292" t="s">
        <v>25</v>
      </c>
      <c r="D3292" t="s">
        <v>81</v>
      </c>
      <c r="E3292" t="s">
        <v>3101</v>
      </c>
      <c r="F3292" t="s">
        <v>38</v>
      </c>
      <c r="G3292" t="s">
        <v>29</v>
      </c>
      <c r="H3292">
        <v>44541</v>
      </c>
      <c r="I3292" t="str">
        <f>TEXT(Table1[[#This Row],[Issue_Date]],"mmm")</f>
        <v>Dec</v>
      </c>
      <c r="J3292">
        <v>44544</v>
      </c>
      <c r="K3292">
        <v>44211</v>
      </c>
      <c r="L3292" t="s">
        <v>30</v>
      </c>
      <c r="M3292" t="str">
        <f>IF(OR(Table1[[#This Row],[Loan_Status]]="Fully Paid",Table1[[#This Row],[Loan_Status]]="Current"),"Good Loan",IF(Table1[[#This Row],[Loan_Status]]="Charged Off","Bad Loan",""))</f>
        <v>Good Loan</v>
      </c>
      <c r="N3292">
        <v>44242</v>
      </c>
      <c r="O3292">
        <v>1301822</v>
      </c>
      <c r="P3292" t="s">
        <v>3065</v>
      </c>
      <c r="Q3292" t="s">
        <v>58</v>
      </c>
      <c r="R3292" t="s">
        <v>33</v>
      </c>
      <c r="S3292" t="s">
        <v>502</v>
      </c>
      <c r="T3292">
        <v>225000</v>
      </c>
      <c r="U3292">
        <v>8.3199999999999996E-2</v>
      </c>
      <c r="V3292">
        <v>835.39</v>
      </c>
      <c r="W3292">
        <v>0.1242</v>
      </c>
      <c r="X3292">
        <v>25000</v>
      </c>
      <c r="Y3292">
        <v>23</v>
      </c>
      <c r="Z3292">
        <v>30074</v>
      </c>
    </row>
    <row r="3293" spans="1:26" ht="14.25" customHeight="1">
      <c r="A3293">
        <v>1067579</v>
      </c>
      <c r="B3293" t="s">
        <v>70</v>
      </c>
      <c r="C3293" t="s">
        <v>25</v>
      </c>
      <c r="D3293" t="s">
        <v>86</v>
      </c>
      <c r="E3293" t="s">
        <v>3102</v>
      </c>
      <c r="F3293" t="s">
        <v>38</v>
      </c>
      <c r="G3293" t="s">
        <v>29</v>
      </c>
      <c r="H3293">
        <v>44541</v>
      </c>
      <c r="I3293" t="str">
        <f>TEXT(Table1[[#This Row],[Issue_Date]],"mmm")</f>
        <v>Dec</v>
      </c>
      <c r="J3293">
        <v>44211</v>
      </c>
      <c r="K3293">
        <v>44211</v>
      </c>
      <c r="L3293" t="s">
        <v>30</v>
      </c>
      <c r="M3293" t="str">
        <f>IF(OR(Table1[[#This Row],[Loan_Status]]="Fully Paid",Table1[[#This Row],[Loan_Status]]="Current"),"Good Loan",IF(Table1[[#This Row],[Loan_Status]]="Charged Off","Bad Loan",""))</f>
        <v>Good Loan</v>
      </c>
      <c r="N3293">
        <v>44242</v>
      </c>
      <c r="O3293">
        <v>1301961</v>
      </c>
      <c r="P3293" t="s">
        <v>3065</v>
      </c>
      <c r="Q3293" t="s">
        <v>55</v>
      </c>
      <c r="R3293" t="s">
        <v>33</v>
      </c>
      <c r="S3293" t="s">
        <v>46</v>
      </c>
      <c r="T3293">
        <v>42000</v>
      </c>
      <c r="U3293">
        <v>0.22570000000000001</v>
      </c>
      <c r="V3293">
        <v>245.72</v>
      </c>
      <c r="W3293">
        <v>0.12690000000000001</v>
      </c>
      <c r="X3293">
        <v>7325</v>
      </c>
      <c r="Y3293">
        <v>29</v>
      </c>
      <c r="Z3293">
        <v>8846</v>
      </c>
    </row>
    <row r="3294" spans="1:26" ht="14.25" customHeight="1">
      <c r="A3294">
        <v>1062471</v>
      </c>
      <c r="B3294" t="s">
        <v>70</v>
      </c>
      <c r="C3294" t="s">
        <v>25</v>
      </c>
      <c r="D3294" t="s">
        <v>73</v>
      </c>
      <c r="E3294" t="s">
        <v>3103</v>
      </c>
      <c r="F3294" t="s">
        <v>361</v>
      </c>
      <c r="G3294" t="s">
        <v>29</v>
      </c>
      <c r="H3294">
        <v>44541</v>
      </c>
      <c r="I3294" t="str">
        <f>TEXT(Table1[[#This Row],[Issue_Date]],"mmm")</f>
        <v>Dec</v>
      </c>
      <c r="J3294">
        <v>44240</v>
      </c>
      <c r="K3294">
        <v>44481</v>
      </c>
      <c r="L3294" t="s">
        <v>57</v>
      </c>
      <c r="M3294" t="str">
        <f>IF(OR(Table1[[#This Row],[Loan_Status]]="Fully Paid",Table1[[#This Row],[Loan_Status]]="Current"),"Good Loan",IF(Table1[[#This Row],[Loan_Status]]="Charged Off","Bad Loan",""))</f>
        <v>Bad Loan</v>
      </c>
      <c r="N3294">
        <v>44512</v>
      </c>
      <c r="O3294">
        <v>1294536</v>
      </c>
      <c r="P3294" t="s">
        <v>3065</v>
      </c>
      <c r="Q3294" t="s">
        <v>362</v>
      </c>
      <c r="R3294" t="s">
        <v>41</v>
      </c>
      <c r="S3294" t="s">
        <v>34</v>
      </c>
      <c r="T3294">
        <v>70000</v>
      </c>
      <c r="U3294">
        <v>0.1663</v>
      </c>
      <c r="V3294">
        <v>539.84</v>
      </c>
      <c r="W3294">
        <v>0.2089</v>
      </c>
      <c r="X3294">
        <v>20000</v>
      </c>
      <c r="Y3294">
        <v>24</v>
      </c>
      <c r="Z3294">
        <v>5426</v>
      </c>
    </row>
    <row r="3295" spans="1:26" ht="14.25" customHeight="1">
      <c r="A3295">
        <v>1067126</v>
      </c>
      <c r="B3295" t="s">
        <v>24</v>
      </c>
      <c r="C3295" t="s">
        <v>25</v>
      </c>
      <c r="D3295" t="s">
        <v>42</v>
      </c>
      <c r="E3295" t="s">
        <v>3104</v>
      </c>
      <c r="F3295" t="s">
        <v>38</v>
      </c>
      <c r="G3295" t="s">
        <v>29</v>
      </c>
      <c r="H3295">
        <v>44541</v>
      </c>
      <c r="I3295" t="str">
        <f>TEXT(Table1[[#This Row],[Issue_Date]],"mmm")</f>
        <v>Dec</v>
      </c>
      <c r="J3295">
        <v>44420</v>
      </c>
      <c r="K3295">
        <v>44420</v>
      </c>
      <c r="L3295" t="s">
        <v>57</v>
      </c>
      <c r="M3295" t="str">
        <f>IF(OR(Table1[[#This Row],[Loan_Status]]="Fully Paid",Table1[[#This Row],[Loan_Status]]="Current"),"Good Loan",IF(Table1[[#This Row],[Loan_Status]]="Charged Off","Bad Loan",""))</f>
        <v>Bad Loan</v>
      </c>
      <c r="N3295">
        <v>44451</v>
      </c>
      <c r="O3295">
        <v>1301506</v>
      </c>
      <c r="P3295" t="s">
        <v>3065</v>
      </c>
      <c r="Q3295" t="s">
        <v>212</v>
      </c>
      <c r="R3295" t="s">
        <v>41</v>
      </c>
      <c r="S3295" t="s">
        <v>46</v>
      </c>
      <c r="T3295">
        <v>60000</v>
      </c>
      <c r="U3295">
        <v>6.6199999999999995E-2</v>
      </c>
      <c r="V3295">
        <v>464.07</v>
      </c>
      <c r="W3295">
        <v>0.1171</v>
      </c>
      <c r="X3295">
        <v>21000</v>
      </c>
      <c r="Y3295">
        <v>11</v>
      </c>
      <c r="Z3295">
        <v>3708</v>
      </c>
    </row>
    <row r="3296" spans="1:26" ht="14.25" customHeight="1">
      <c r="A3296">
        <v>1067324</v>
      </c>
      <c r="B3296" t="s">
        <v>102</v>
      </c>
      <c r="C3296" t="s">
        <v>25</v>
      </c>
      <c r="D3296" t="s">
        <v>48</v>
      </c>
      <c r="E3296" t="s">
        <v>3105</v>
      </c>
      <c r="F3296" t="s">
        <v>68</v>
      </c>
      <c r="G3296" t="s">
        <v>29</v>
      </c>
      <c r="H3296">
        <v>44541</v>
      </c>
      <c r="I3296" t="str">
        <f>TEXT(Table1[[#This Row],[Issue_Date]],"mmm")</f>
        <v>Dec</v>
      </c>
      <c r="J3296">
        <v>44300</v>
      </c>
      <c r="K3296">
        <v>44300</v>
      </c>
      <c r="L3296" t="s">
        <v>57</v>
      </c>
      <c r="M3296" t="str">
        <f>IF(OR(Table1[[#This Row],[Loan_Status]]="Fully Paid",Table1[[#This Row],[Loan_Status]]="Current"),"Good Loan",IF(Table1[[#This Row],[Loan_Status]]="Charged Off","Bad Loan",""))</f>
        <v>Bad Loan</v>
      </c>
      <c r="N3296">
        <v>44330</v>
      </c>
      <c r="O3296">
        <v>1301699</v>
      </c>
      <c r="P3296" t="s">
        <v>3065</v>
      </c>
      <c r="Q3296" t="s">
        <v>101</v>
      </c>
      <c r="R3296" t="s">
        <v>33</v>
      </c>
      <c r="S3296" t="s">
        <v>502</v>
      </c>
      <c r="T3296">
        <v>42000</v>
      </c>
      <c r="U3296">
        <v>0.1963</v>
      </c>
      <c r="V3296">
        <v>533.08000000000004</v>
      </c>
      <c r="W3296">
        <v>0.16769999999999999</v>
      </c>
      <c r="X3296">
        <v>15000</v>
      </c>
      <c r="Y3296">
        <v>38</v>
      </c>
      <c r="Z3296">
        <v>13374</v>
      </c>
    </row>
    <row r="3297" spans="1:26" ht="14.25" customHeight="1">
      <c r="A3297">
        <v>1046969</v>
      </c>
      <c r="B3297" t="s">
        <v>24</v>
      </c>
      <c r="C3297" t="s">
        <v>25</v>
      </c>
      <c r="D3297" t="s">
        <v>48</v>
      </c>
      <c r="E3297" t="s">
        <v>3106</v>
      </c>
      <c r="F3297" t="s">
        <v>44</v>
      </c>
      <c r="G3297" t="s">
        <v>39</v>
      </c>
      <c r="H3297">
        <v>44541</v>
      </c>
      <c r="I3297" t="str">
        <f>TEXT(Table1[[#This Row],[Issue_Date]],"mmm")</f>
        <v>Dec</v>
      </c>
      <c r="J3297">
        <v>44332</v>
      </c>
      <c r="K3297">
        <v>44332</v>
      </c>
      <c r="L3297" t="s">
        <v>811</v>
      </c>
      <c r="M3297" t="str">
        <f>IF(OR(Table1[[#This Row],[Loan_Status]]="Fully Paid",Table1[[#This Row],[Loan_Status]]="Current"),"Good Loan",IF(Table1[[#This Row],[Loan_Status]]="Charged Off","Bad Loan",""))</f>
        <v>Good Loan</v>
      </c>
      <c r="N3297">
        <v>44363</v>
      </c>
      <c r="O3297">
        <v>1277832</v>
      </c>
      <c r="P3297" t="s">
        <v>3065</v>
      </c>
      <c r="Q3297" t="s">
        <v>114</v>
      </c>
      <c r="R3297" t="s">
        <v>41</v>
      </c>
      <c r="S3297" t="s">
        <v>502</v>
      </c>
      <c r="T3297">
        <v>129000</v>
      </c>
      <c r="U3297">
        <v>0.1094</v>
      </c>
      <c r="V3297">
        <v>253.06</v>
      </c>
      <c r="W3297">
        <v>0.13489999999999999</v>
      </c>
      <c r="X3297">
        <v>11000</v>
      </c>
      <c r="Y3297">
        <v>31</v>
      </c>
      <c r="Z3297">
        <v>13132</v>
      </c>
    </row>
    <row r="3298" spans="1:26" ht="14.25" customHeight="1">
      <c r="A3298">
        <v>1060875</v>
      </c>
      <c r="B3298" t="s">
        <v>280</v>
      </c>
      <c r="C3298" t="s">
        <v>25</v>
      </c>
      <c r="D3298" t="s">
        <v>98</v>
      </c>
      <c r="E3298" t="s">
        <v>3107</v>
      </c>
      <c r="F3298" t="s">
        <v>44</v>
      </c>
      <c r="G3298" t="s">
        <v>39</v>
      </c>
      <c r="H3298">
        <v>44541</v>
      </c>
      <c r="I3298" t="str">
        <f>TEXT(Table1[[#This Row],[Issue_Date]],"mmm")</f>
        <v>Dec</v>
      </c>
      <c r="J3298">
        <v>44332</v>
      </c>
      <c r="K3298">
        <v>44332</v>
      </c>
      <c r="L3298" t="s">
        <v>30</v>
      </c>
      <c r="M3298" t="str">
        <f>IF(OR(Table1[[#This Row],[Loan_Status]]="Fully Paid",Table1[[#This Row],[Loan_Status]]="Current"),"Good Loan",IF(Table1[[#This Row],[Loan_Status]]="Charged Off","Bad Loan",""))</f>
        <v>Good Loan</v>
      </c>
      <c r="N3298">
        <v>44363</v>
      </c>
      <c r="O3298">
        <v>1292842</v>
      </c>
      <c r="P3298" t="s">
        <v>3065</v>
      </c>
      <c r="Q3298" t="s">
        <v>226</v>
      </c>
      <c r="R3298" t="s">
        <v>41</v>
      </c>
      <c r="S3298" t="s">
        <v>502</v>
      </c>
      <c r="T3298">
        <v>52000</v>
      </c>
      <c r="U3298">
        <v>0.15229999999999999</v>
      </c>
      <c r="V3298">
        <v>537.87</v>
      </c>
      <c r="W3298">
        <v>0.1527</v>
      </c>
      <c r="X3298">
        <v>22475</v>
      </c>
      <c r="Y3298">
        <v>23</v>
      </c>
      <c r="Z3298">
        <v>32081</v>
      </c>
    </row>
    <row r="3299" spans="1:26" ht="14.25" customHeight="1">
      <c r="A3299">
        <v>1067287</v>
      </c>
      <c r="B3299" t="s">
        <v>112</v>
      </c>
      <c r="C3299" t="s">
        <v>25</v>
      </c>
      <c r="D3299" t="s">
        <v>59</v>
      </c>
      <c r="E3299" t="s">
        <v>3108</v>
      </c>
      <c r="F3299" t="s">
        <v>38</v>
      </c>
      <c r="G3299" t="s">
        <v>29</v>
      </c>
      <c r="H3299">
        <v>44541</v>
      </c>
      <c r="I3299" t="str">
        <f>TEXT(Table1[[#This Row],[Issue_Date]],"mmm")</f>
        <v>Dec</v>
      </c>
      <c r="J3299">
        <v>44544</v>
      </c>
      <c r="K3299">
        <v>44211</v>
      </c>
      <c r="L3299" t="s">
        <v>30</v>
      </c>
      <c r="M3299" t="str">
        <f>IF(OR(Table1[[#This Row],[Loan_Status]]="Fully Paid",Table1[[#This Row],[Loan_Status]]="Current"),"Good Loan",IF(Table1[[#This Row],[Loan_Status]]="Charged Off","Bad Loan",""))</f>
        <v>Good Loan</v>
      </c>
      <c r="N3299">
        <v>44242</v>
      </c>
      <c r="O3299">
        <v>1301658</v>
      </c>
      <c r="P3299" t="s">
        <v>3065</v>
      </c>
      <c r="Q3299" t="s">
        <v>55</v>
      </c>
      <c r="R3299" t="s">
        <v>33</v>
      </c>
      <c r="S3299" t="s">
        <v>34</v>
      </c>
      <c r="T3299">
        <v>71000</v>
      </c>
      <c r="U3299">
        <v>0.1197</v>
      </c>
      <c r="V3299">
        <v>452.86</v>
      </c>
      <c r="W3299">
        <v>0.12690000000000001</v>
      </c>
      <c r="X3299">
        <v>13500</v>
      </c>
      <c r="Y3299">
        <v>11</v>
      </c>
      <c r="Z3299">
        <v>16303</v>
      </c>
    </row>
    <row r="3300" spans="1:26" ht="14.25" customHeight="1">
      <c r="A3300">
        <v>1067026</v>
      </c>
      <c r="B3300" t="s">
        <v>112</v>
      </c>
      <c r="C3300" t="s">
        <v>25</v>
      </c>
      <c r="D3300" t="s">
        <v>48</v>
      </c>
      <c r="E3300" t="s">
        <v>759</v>
      </c>
      <c r="F3300" t="s">
        <v>50</v>
      </c>
      <c r="G3300" t="s">
        <v>29</v>
      </c>
      <c r="H3300">
        <v>44541</v>
      </c>
      <c r="I3300" t="str">
        <f>TEXT(Table1[[#This Row],[Issue_Date]],"mmm")</f>
        <v>Dec</v>
      </c>
      <c r="J3300">
        <v>44422</v>
      </c>
      <c r="K3300">
        <v>44453</v>
      </c>
      <c r="L3300" t="s">
        <v>30</v>
      </c>
      <c r="M3300" t="str">
        <f>IF(OR(Table1[[#This Row],[Loan_Status]]="Fully Paid",Table1[[#This Row],[Loan_Status]]="Current"),"Good Loan",IF(Table1[[#This Row],[Loan_Status]]="Charged Off","Bad Loan",""))</f>
        <v>Good Loan</v>
      </c>
      <c r="N3300">
        <v>44483</v>
      </c>
      <c r="O3300">
        <v>1301392</v>
      </c>
      <c r="P3300" t="s">
        <v>3065</v>
      </c>
      <c r="Q3300" t="s">
        <v>71</v>
      </c>
      <c r="R3300" t="s">
        <v>33</v>
      </c>
      <c r="S3300" t="s">
        <v>34</v>
      </c>
      <c r="T3300">
        <v>66000</v>
      </c>
      <c r="U3300">
        <v>0.1115</v>
      </c>
      <c r="V3300">
        <v>429.86</v>
      </c>
      <c r="W3300">
        <v>6.6199999999999995E-2</v>
      </c>
      <c r="X3300">
        <v>14000</v>
      </c>
      <c r="Y3300">
        <v>46</v>
      </c>
      <c r="Z3300">
        <v>15451</v>
      </c>
    </row>
    <row r="3301" spans="1:26" ht="14.25" customHeight="1">
      <c r="A3301">
        <v>1065350</v>
      </c>
      <c r="B3301" t="s">
        <v>63</v>
      </c>
      <c r="C3301" t="s">
        <v>25</v>
      </c>
      <c r="D3301" t="s">
        <v>59</v>
      </c>
      <c r="E3301" t="s">
        <v>3109</v>
      </c>
      <c r="F3301" t="s">
        <v>38</v>
      </c>
      <c r="G3301" t="s">
        <v>29</v>
      </c>
      <c r="H3301">
        <v>44541</v>
      </c>
      <c r="I3301" t="str">
        <f>TEXT(Table1[[#This Row],[Issue_Date]],"mmm")</f>
        <v>Dec</v>
      </c>
      <c r="J3301">
        <v>44454</v>
      </c>
      <c r="K3301">
        <v>44211</v>
      </c>
      <c r="L3301" t="s">
        <v>30</v>
      </c>
      <c r="M3301" t="str">
        <f>IF(OR(Table1[[#This Row],[Loan_Status]]="Fully Paid",Table1[[#This Row],[Loan_Status]]="Current"),"Good Loan",IF(Table1[[#This Row],[Loan_Status]]="Charged Off","Bad Loan",""))</f>
        <v>Good Loan</v>
      </c>
      <c r="N3301">
        <v>44242</v>
      </c>
      <c r="O3301">
        <v>1299445</v>
      </c>
      <c r="P3301" t="s">
        <v>3065</v>
      </c>
      <c r="Q3301" t="s">
        <v>55</v>
      </c>
      <c r="R3301" t="s">
        <v>33</v>
      </c>
      <c r="S3301" t="s">
        <v>34</v>
      </c>
      <c r="T3301">
        <v>50000</v>
      </c>
      <c r="U3301">
        <v>0.17810000000000001</v>
      </c>
      <c r="V3301">
        <v>301.91000000000003</v>
      </c>
      <c r="W3301">
        <v>0.12690000000000001</v>
      </c>
      <c r="X3301">
        <v>9000</v>
      </c>
      <c r="Y3301">
        <v>21</v>
      </c>
      <c r="Z3301">
        <v>10868</v>
      </c>
    </row>
    <row r="3302" spans="1:26" ht="14.25" customHeight="1">
      <c r="A3302">
        <v>1061877</v>
      </c>
      <c r="B3302" t="s">
        <v>24</v>
      </c>
      <c r="C3302" t="s">
        <v>25</v>
      </c>
      <c r="D3302" t="s">
        <v>73</v>
      </c>
      <c r="F3302" t="s">
        <v>44</v>
      </c>
      <c r="G3302" t="s">
        <v>29</v>
      </c>
      <c r="H3302">
        <v>44541</v>
      </c>
      <c r="I3302" t="str">
        <f>TEXT(Table1[[#This Row],[Issue_Date]],"mmm")</f>
        <v>Dec</v>
      </c>
      <c r="J3302">
        <v>44332</v>
      </c>
      <c r="K3302">
        <v>44210</v>
      </c>
      <c r="L3302" t="s">
        <v>30</v>
      </c>
      <c r="M3302" t="str">
        <f>IF(OR(Table1[[#This Row],[Loan_Status]]="Fully Paid",Table1[[#This Row],[Loan_Status]]="Current"),"Good Loan",IF(Table1[[#This Row],[Loan_Status]]="Charged Off","Bad Loan",""))</f>
        <v>Good Loan</v>
      </c>
      <c r="N3302">
        <v>44241</v>
      </c>
      <c r="O3302">
        <v>1293509</v>
      </c>
      <c r="P3302" t="s">
        <v>3065</v>
      </c>
      <c r="Q3302" t="s">
        <v>114</v>
      </c>
      <c r="R3302" t="s">
        <v>33</v>
      </c>
      <c r="S3302" t="s">
        <v>502</v>
      </c>
      <c r="T3302">
        <v>75000</v>
      </c>
      <c r="U3302">
        <v>0.2238</v>
      </c>
      <c r="V3302">
        <v>678.61</v>
      </c>
      <c r="W3302">
        <v>0.13489999999999999</v>
      </c>
      <c r="X3302">
        <v>20000</v>
      </c>
      <c r="Y3302">
        <v>17</v>
      </c>
      <c r="Z3302">
        <v>23865</v>
      </c>
    </row>
    <row r="3303" spans="1:26" ht="14.25" customHeight="1">
      <c r="A3303">
        <v>1067004</v>
      </c>
      <c r="B3303" t="s">
        <v>70</v>
      </c>
      <c r="C3303" t="s">
        <v>25</v>
      </c>
      <c r="D3303" t="s">
        <v>59</v>
      </c>
      <c r="E3303" t="s">
        <v>3110</v>
      </c>
      <c r="F3303" t="s">
        <v>44</v>
      </c>
      <c r="G3303" t="s">
        <v>29</v>
      </c>
      <c r="H3303">
        <v>44541</v>
      </c>
      <c r="I3303" t="str">
        <f>TEXT(Table1[[#This Row],[Issue_Date]],"mmm")</f>
        <v>Dec</v>
      </c>
      <c r="J3303">
        <v>44362</v>
      </c>
      <c r="K3303">
        <v>44211</v>
      </c>
      <c r="L3303" t="s">
        <v>30</v>
      </c>
      <c r="M3303" t="str">
        <f>IF(OR(Table1[[#This Row],[Loan_Status]]="Fully Paid",Table1[[#This Row],[Loan_Status]]="Current"),"Good Loan",IF(Table1[[#This Row],[Loan_Status]]="Charged Off","Bad Loan",""))</f>
        <v>Good Loan</v>
      </c>
      <c r="N3303">
        <v>44242</v>
      </c>
      <c r="O3303">
        <v>1301365</v>
      </c>
      <c r="P3303" t="s">
        <v>3065</v>
      </c>
      <c r="Q3303" t="s">
        <v>226</v>
      </c>
      <c r="R3303" t="s">
        <v>33</v>
      </c>
      <c r="S3303" t="s">
        <v>46</v>
      </c>
      <c r="T3303">
        <v>36000</v>
      </c>
      <c r="U3303">
        <v>0.21099999999999999</v>
      </c>
      <c r="V3303">
        <v>400.18</v>
      </c>
      <c r="W3303">
        <v>0.1527</v>
      </c>
      <c r="X3303">
        <v>11500</v>
      </c>
      <c r="Y3303">
        <v>14</v>
      </c>
      <c r="Z3303">
        <v>14406</v>
      </c>
    </row>
    <row r="3304" spans="1:26" ht="14.25" customHeight="1">
      <c r="A3304">
        <v>1066835</v>
      </c>
      <c r="B3304" t="s">
        <v>24</v>
      </c>
      <c r="C3304" t="s">
        <v>25</v>
      </c>
      <c r="D3304" t="s">
        <v>42</v>
      </c>
      <c r="E3304" t="s">
        <v>3111</v>
      </c>
      <c r="F3304" t="s">
        <v>68</v>
      </c>
      <c r="G3304" t="s">
        <v>29</v>
      </c>
      <c r="H3304">
        <v>44541</v>
      </c>
      <c r="I3304" t="str">
        <f>TEXT(Table1[[#This Row],[Issue_Date]],"mmm")</f>
        <v>Dec</v>
      </c>
      <c r="J3304">
        <v>44332</v>
      </c>
      <c r="K3304">
        <v>44389</v>
      </c>
      <c r="L3304" t="s">
        <v>57</v>
      </c>
      <c r="M3304" t="str">
        <f>IF(OR(Table1[[#This Row],[Loan_Status]]="Fully Paid",Table1[[#This Row],[Loan_Status]]="Current"),"Good Loan",IF(Table1[[#This Row],[Loan_Status]]="Charged Off","Bad Loan",""))</f>
        <v>Bad Loan</v>
      </c>
      <c r="N3304">
        <v>44420</v>
      </c>
      <c r="O3304">
        <v>1301027</v>
      </c>
      <c r="P3304" t="s">
        <v>3065</v>
      </c>
      <c r="Q3304" t="s">
        <v>69</v>
      </c>
      <c r="R3304" t="s">
        <v>33</v>
      </c>
      <c r="S3304" t="s">
        <v>34</v>
      </c>
      <c r="T3304">
        <v>30000</v>
      </c>
      <c r="U3304">
        <v>0.15</v>
      </c>
      <c r="V3304">
        <v>370.66</v>
      </c>
      <c r="W3304">
        <v>0.16289999999999999</v>
      </c>
      <c r="X3304">
        <v>10500</v>
      </c>
      <c r="Y3304">
        <v>8</v>
      </c>
      <c r="Z3304">
        <v>2222</v>
      </c>
    </row>
    <row r="3305" spans="1:26" ht="14.25" customHeight="1">
      <c r="A3305">
        <v>1066712</v>
      </c>
      <c r="B3305" t="s">
        <v>67</v>
      </c>
      <c r="C3305" t="s">
        <v>25</v>
      </c>
      <c r="D3305" t="s">
        <v>98</v>
      </c>
      <c r="E3305" t="s">
        <v>3112</v>
      </c>
      <c r="F3305" t="s">
        <v>38</v>
      </c>
      <c r="G3305" t="s">
        <v>39</v>
      </c>
      <c r="H3305">
        <v>44541</v>
      </c>
      <c r="I3305" t="str">
        <f>TEXT(Table1[[#This Row],[Issue_Date]],"mmm")</f>
        <v>Dec</v>
      </c>
      <c r="J3305">
        <v>44332</v>
      </c>
      <c r="K3305">
        <v>44241</v>
      </c>
      <c r="L3305" t="s">
        <v>30</v>
      </c>
      <c r="M3305" t="str">
        <f>IF(OR(Table1[[#This Row],[Loan_Status]]="Fully Paid",Table1[[#This Row],[Loan_Status]]="Current"),"Good Loan",IF(Table1[[#This Row],[Loan_Status]]="Charged Off","Bad Loan",""))</f>
        <v>Good Loan</v>
      </c>
      <c r="N3305">
        <v>44269</v>
      </c>
      <c r="O3305">
        <v>1301115</v>
      </c>
      <c r="P3305" t="s">
        <v>3065</v>
      </c>
      <c r="Q3305" t="s">
        <v>58</v>
      </c>
      <c r="R3305" t="s">
        <v>33</v>
      </c>
      <c r="S3305" t="s">
        <v>46</v>
      </c>
      <c r="T3305">
        <v>82000</v>
      </c>
      <c r="U3305">
        <v>0.12</v>
      </c>
      <c r="V3305">
        <v>233.91</v>
      </c>
      <c r="W3305">
        <v>0.1242</v>
      </c>
      <c r="X3305">
        <v>7000</v>
      </c>
      <c r="Y3305">
        <v>31</v>
      </c>
      <c r="Z3305">
        <v>8293</v>
      </c>
    </row>
    <row r="3306" spans="1:26" ht="14.25" customHeight="1">
      <c r="A3306">
        <v>1063280</v>
      </c>
      <c r="B3306" t="s">
        <v>35</v>
      </c>
      <c r="C3306" t="s">
        <v>25</v>
      </c>
      <c r="D3306" t="s">
        <v>48</v>
      </c>
      <c r="E3306" t="s">
        <v>3113</v>
      </c>
      <c r="F3306" t="s">
        <v>44</v>
      </c>
      <c r="G3306" t="s">
        <v>29</v>
      </c>
      <c r="H3306">
        <v>44541</v>
      </c>
      <c r="I3306" t="str">
        <f>TEXT(Table1[[#This Row],[Issue_Date]],"mmm")</f>
        <v>Dec</v>
      </c>
      <c r="J3306">
        <v>44483</v>
      </c>
      <c r="K3306">
        <v>44361</v>
      </c>
      <c r="L3306" t="s">
        <v>57</v>
      </c>
      <c r="M3306" t="str">
        <f>IF(OR(Table1[[#This Row],[Loan_Status]]="Fully Paid",Table1[[#This Row],[Loan_Status]]="Current"),"Good Loan",IF(Table1[[#This Row],[Loan_Status]]="Charged Off","Bad Loan",""))</f>
        <v>Bad Loan</v>
      </c>
      <c r="N3306">
        <v>44391</v>
      </c>
      <c r="O3306">
        <v>1295793</v>
      </c>
      <c r="P3306" t="s">
        <v>3065</v>
      </c>
      <c r="Q3306" t="s">
        <v>66</v>
      </c>
      <c r="R3306" t="s">
        <v>33</v>
      </c>
      <c r="S3306" t="s">
        <v>502</v>
      </c>
      <c r="T3306">
        <v>35000</v>
      </c>
      <c r="U3306">
        <v>0.2016</v>
      </c>
      <c r="V3306">
        <v>517.21</v>
      </c>
      <c r="W3306">
        <v>0.14269999999999999</v>
      </c>
      <c r="X3306">
        <v>15075</v>
      </c>
      <c r="Y3306">
        <v>14</v>
      </c>
      <c r="Z3306">
        <v>15503</v>
      </c>
    </row>
    <row r="3307" spans="1:26" ht="14.25" customHeight="1">
      <c r="A3307">
        <v>1066659</v>
      </c>
      <c r="B3307" t="s">
        <v>35</v>
      </c>
      <c r="C3307" t="s">
        <v>25</v>
      </c>
      <c r="D3307" t="s">
        <v>81</v>
      </c>
      <c r="E3307" t="s">
        <v>3114</v>
      </c>
      <c r="F3307" t="s">
        <v>68</v>
      </c>
      <c r="G3307" t="s">
        <v>29</v>
      </c>
      <c r="H3307">
        <v>44541</v>
      </c>
      <c r="I3307" t="str">
        <f>TEXT(Table1[[#This Row],[Issue_Date]],"mmm")</f>
        <v>Dec</v>
      </c>
      <c r="J3307">
        <v>44332</v>
      </c>
      <c r="K3307">
        <v>44332</v>
      </c>
      <c r="L3307" t="s">
        <v>811</v>
      </c>
      <c r="M3307" t="str">
        <f>IF(OR(Table1[[#This Row],[Loan_Status]]="Fully Paid",Table1[[#This Row],[Loan_Status]]="Current"),"Good Loan",IF(Table1[[#This Row],[Loan_Status]]="Charged Off","Bad Loan",""))</f>
        <v>Good Loan</v>
      </c>
      <c r="N3307">
        <v>44363</v>
      </c>
      <c r="O3307">
        <v>1300852</v>
      </c>
      <c r="P3307" t="s">
        <v>3065</v>
      </c>
      <c r="Q3307" t="s">
        <v>357</v>
      </c>
      <c r="R3307" t="s">
        <v>41</v>
      </c>
      <c r="S3307" t="s">
        <v>34</v>
      </c>
      <c r="T3307">
        <v>50000</v>
      </c>
      <c r="U3307">
        <v>0.1104</v>
      </c>
      <c r="V3307">
        <v>399.97</v>
      </c>
      <c r="W3307">
        <v>0.17269999999999999</v>
      </c>
      <c r="X3307">
        <v>16000</v>
      </c>
      <c r="Y3307">
        <v>16</v>
      </c>
      <c r="Z3307">
        <v>20783</v>
      </c>
    </row>
    <row r="3308" spans="1:26" ht="14.25" customHeight="1">
      <c r="A3308">
        <v>1066639</v>
      </c>
      <c r="B3308" t="s">
        <v>97</v>
      </c>
      <c r="C3308" t="s">
        <v>25</v>
      </c>
      <c r="D3308" t="s">
        <v>36</v>
      </c>
      <c r="E3308" t="s">
        <v>3115</v>
      </c>
      <c r="F3308" t="s">
        <v>44</v>
      </c>
      <c r="G3308" t="s">
        <v>51</v>
      </c>
      <c r="H3308">
        <v>44541</v>
      </c>
      <c r="I3308" t="str">
        <f>TEXT(Table1[[#This Row],[Issue_Date]],"mmm")</f>
        <v>Dec</v>
      </c>
      <c r="J3308">
        <v>44545</v>
      </c>
      <c r="K3308">
        <v>44211</v>
      </c>
      <c r="L3308" t="s">
        <v>30</v>
      </c>
      <c r="M3308" t="str">
        <f>IF(OR(Table1[[#This Row],[Loan_Status]]="Fully Paid",Table1[[#This Row],[Loan_Status]]="Current"),"Good Loan",IF(Table1[[#This Row],[Loan_Status]]="Charged Off","Bad Loan",""))</f>
        <v>Good Loan</v>
      </c>
      <c r="N3308">
        <v>44242</v>
      </c>
      <c r="O3308">
        <v>1300831</v>
      </c>
      <c r="P3308" t="s">
        <v>3065</v>
      </c>
      <c r="Q3308" t="s">
        <v>114</v>
      </c>
      <c r="R3308" t="s">
        <v>33</v>
      </c>
      <c r="S3308" t="s">
        <v>34</v>
      </c>
      <c r="T3308">
        <v>25000</v>
      </c>
      <c r="U3308">
        <v>8.4500000000000006E-2</v>
      </c>
      <c r="V3308">
        <v>251.09</v>
      </c>
      <c r="W3308">
        <v>0.13489999999999999</v>
      </c>
      <c r="X3308">
        <v>7400</v>
      </c>
      <c r="Y3308">
        <v>13</v>
      </c>
      <c r="Z3308">
        <v>9039</v>
      </c>
    </row>
    <row r="3309" spans="1:26" ht="14.25" customHeight="1">
      <c r="A3309">
        <v>1060644</v>
      </c>
      <c r="B3309" t="s">
        <v>97</v>
      </c>
      <c r="C3309" t="s">
        <v>25</v>
      </c>
      <c r="D3309" t="s">
        <v>98</v>
      </c>
      <c r="E3309" t="s">
        <v>3116</v>
      </c>
      <c r="F3309" t="s">
        <v>700</v>
      </c>
      <c r="G3309" t="s">
        <v>39</v>
      </c>
      <c r="H3309">
        <v>44541</v>
      </c>
      <c r="I3309" t="str">
        <f>TEXT(Table1[[#This Row],[Issue_Date]],"mmm")</f>
        <v>Dec</v>
      </c>
      <c r="J3309">
        <v>44453</v>
      </c>
      <c r="K3309">
        <v>44542</v>
      </c>
      <c r="L3309" t="s">
        <v>30</v>
      </c>
      <c r="M3309" t="str">
        <f>IF(OR(Table1[[#This Row],[Loan_Status]]="Fully Paid",Table1[[#This Row],[Loan_Status]]="Current"),"Good Loan",IF(Table1[[#This Row],[Loan_Status]]="Charged Off","Bad Loan",""))</f>
        <v>Good Loan</v>
      </c>
      <c r="N3309">
        <v>44573</v>
      </c>
      <c r="O3309">
        <v>1292408</v>
      </c>
      <c r="P3309" t="s">
        <v>3065</v>
      </c>
      <c r="Q3309" t="s">
        <v>2455</v>
      </c>
      <c r="R3309" t="s">
        <v>41</v>
      </c>
      <c r="S3309" t="s">
        <v>502</v>
      </c>
      <c r="T3309">
        <v>120000</v>
      </c>
      <c r="U3309">
        <v>0.12959999999999999</v>
      </c>
      <c r="V3309">
        <v>519.76</v>
      </c>
      <c r="W3309">
        <v>0.23910000000000001</v>
      </c>
      <c r="X3309">
        <v>24250</v>
      </c>
      <c r="Y3309">
        <v>20</v>
      </c>
      <c r="Z3309">
        <v>22207</v>
      </c>
    </row>
    <row r="3310" spans="1:26" ht="14.25" customHeight="1">
      <c r="A3310">
        <v>1066617</v>
      </c>
      <c r="B3310" t="s">
        <v>24</v>
      </c>
      <c r="C3310" t="s">
        <v>25</v>
      </c>
      <c r="D3310" t="s">
        <v>48</v>
      </c>
      <c r="E3310" t="s">
        <v>3117</v>
      </c>
      <c r="F3310" t="s">
        <v>68</v>
      </c>
      <c r="G3310" t="s">
        <v>39</v>
      </c>
      <c r="H3310">
        <v>44541</v>
      </c>
      <c r="I3310" t="str">
        <f>TEXT(Table1[[#This Row],[Issue_Date]],"mmm")</f>
        <v>Dec</v>
      </c>
      <c r="J3310">
        <v>44239</v>
      </c>
      <c r="K3310">
        <v>44239</v>
      </c>
      <c r="L3310" t="s">
        <v>30</v>
      </c>
      <c r="M3310" t="str">
        <f>IF(OR(Table1[[#This Row],[Loan_Status]]="Fully Paid",Table1[[#This Row],[Loan_Status]]="Current"),"Good Loan",IF(Table1[[#This Row],[Loan_Status]]="Charged Off","Bad Loan",""))</f>
        <v>Good Loan</v>
      </c>
      <c r="N3310">
        <v>44267</v>
      </c>
      <c r="O3310">
        <v>1300806</v>
      </c>
      <c r="P3310" t="s">
        <v>3065</v>
      </c>
      <c r="Q3310" t="s">
        <v>357</v>
      </c>
      <c r="R3310" t="s">
        <v>33</v>
      </c>
      <c r="S3310" t="s">
        <v>502</v>
      </c>
      <c r="T3310">
        <v>144000</v>
      </c>
      <c r="U3310">
        <v>8.2299999999999998E-2</v>
      </c>
      <c r="V3310">
        <v>53.69</v>
      </c>
      <c r="W3310">
        <v>0.17269999999999999</v>
      </c>
      <c r="X3310">
        <v>1500</v>
      </c>
      <c r="Y3310">
        <v>14</v>
      </c>
      <c r="Z3310">
        <v>1522</v>
      </c>
    </row>
    <row r="3311" spans="1:26" ht="14.25" customHeight="1">
      <c r="A3311">
        <v>1066582</v>
      </c>
      <c r="B3311" t="s">
        <v>70</v>
      </c>
      <c r="C3311" t="s">
        <v>25</v>
      </c>
      <c r="D3311" t="s">
        <v>48</v>
      </c>
      <c r="E3311" t="s">
        <v>3118</v>
      </c>
      <c r="F3311" t="s">
        <v>50</v>
      </c>
      <c r="G3311" t="s">
        <v>39</v>
      </c>
      <c r="H3311">
        <v>44541</v>
      </c>
      <c r="I3311" t="str">
        <f>TEXT(Table1[[#This Row],[Issue_Date]],"mmm")</f>
        <v>Dec</v>
      </c>
      <c r="J3311">
        <v>44211</v>
      </c>
      <c r="K3311">
        <v>44211</v>
      </c>
      <c r="L3311" t="s">
        <v>30</v>
      </c>
      <c r="M3311" t="str">
        <f>IF(OR(Table1[[#This Row],[Loan_Status]]="Fully Paid",Table1[[#This Row],[Loan_Status]]="Current"),"Good Loan",IF(Table1[[#This Row],[Loan_Status]]="Charged Off","Bad Loan",""))</f>
        <v>Good Loan</v>
      </c>
      <c r="N3311">
        <v>44242</v>
      </c>
      <c r="O3311">
        <v>1300766</v>
      </c>
      <c r="P3311" t="s">
        <v>3065</v>
      </c>
      <c r="Q3311" t="s">
        <v>71</v>
      </c>
      <c r="R3311" t="s">
        <v>33</v>
      </c>
      <c r="S3311" t="s">
        <v>46</v>
      </c>
      <c r="T3311">
        <v>56000</v>
      </c>
      <c r="U3311">
        <v>0.13650000000000001</v>
      </c>
      <c r="V3311">
        <v>368.45</v>
      </c>
      <c r="W3311">
        <v>6.6199999999999995E-2</v>
      </c>
      <c r="X3311">
        <v>12000</v>
      </c>
      <c r="Y3311">
        <v>21</v>
      </c>
      <c r="Z3311">
        <v>13264</v>
      </c>
    </row>
    <row r="3312" spans="1:26" ht="14.25" customHeight="1">
      <c r="A3312">
        <v>1061430</v>
      </c>
      <c r="B3312" t="s">
        <v>80</v>
      </c>
      <c r="C3312" t="s">
        <v>25</v>
      </c>
      <c r="D3312" t="s">
        <v>36</v>
      </c>
      <c r="E3312" t="s">
        <v>3119</v>
      </c>
      <c r="F3312" t="s">
        <v>361</v>
      </c>
      <c r="G3312" t="s">
        <v>29</v>
      </c>
      <c r="H3312">
        <v>44541</v>
      </c>
      <c r="I3312" t="str">
        <f>TEXT(Table1[[#This Row],[Issue_Date]],"mmm")</f>
        <v>Dec</v>
      </c>
      <c r="J3312">
        <v>44482</v>
      </c>
      <c r="K3312">
        <v>44513</v>
      </c>
      <c r="L3312" t="s">
        <v>30</v>
      </c>
      <c r="M3312" t="str">
        <f>IF(OR(Table1[[#This Row],[Loan_Status]]="Fully Paid",Table1[[#This Row],[Loan_Status]]="Current"),"Good Loan",IF(Table1[[#This Row],[Loan_Status]]="Charged Off","Bad Loan",""))</f>
        <v>Good Loan</v>
      </c>
      <c r="N3312">
        <v>44543</v>
      </c>
      <c r="O3312">
        <v>1293224</v>
      </c>
      <c r="P3312" t="s">
        <v>3065</v>
      </c>
      <c r="Q3312" t="s">
        <v>969</v>
      </c>
      <c r="R3312" t="s">
        <v>41</v>
      </c>
      <c r="S3312" t="s">
        <v>502</v>
      </c>
      <c r="T3312">
        <v>55000</v>
      </c>
      <c r="U3312">
        <v>0.15620000000000001</v>
      </c>
      <c r="V3312">
        <v>603.5</v>
      </c>
      <c r="W3312">
        <v>0.2167</v>
      </c>
      <c r="X3312">
        <v>22000</v>
      </c>
      <c r="Y3312">
        <v>27</v>
      </c>
      <c r="Z3312">
        <v>25029</v>
      </c>
    </row>
    <row r="3313" spans="1:26" ht="14.25" customHeight="1">
      <c r="A3313">
        <v>1066318</v>
      </c>
      <c r="B3313" t="s">
        <v>124</v>
      </c>
      <c r="C3313" t="s">
        <v>25</v>
      </c>
      <c r="D3313" t="s">
        <v>59</v>
      </c>
      <c r="F3313" t="s">
        <v>44</v>
      </c>
      <c r="G3313" t="s">
        <v>39</v>
      </c>
      <c r="H3313">
        <v>44541</v>
      </c>
      <c r="I3313" t="str">
        <f>TEXT(Table1[[#This Row],[Issue_Date]],"mmm")</f>
        <v>Dec</v>
      </c>
      <c r="J3313">
        <v>44332</v>
      </c>
      <c r="K3313">
        <v>44211</v>
      </c>
      <c r="L3313" t="s">
        <v>30</v>
      </c>
      <c r="M3313" t="str">
        <f>IF(OR(Table1[[#This Row],[Loan_Status]]="Fully Paid",Table1[[#This Row],[Loan_Status]]="Current"),"Good Loan",IF(Table1[[#This Row],[Loan_Status]]="Charged Off","Bad Loan",""))</f>
        <v>Good Loan</v>
      </c>
      <c r="N3313">
        <v>44242</v>
      </c>
      <c r="O3313">
        <v>1300689</v>
      </c>
      <c r="P3313" t="s">
        <v>3065</v>
      </c>
      <c r="Q3313" t="s">
        <v>114</v>
      </c>
      <c r="R3313" t="s">
        <v>33</v>
      </c>
      <c r="S3313" t="s">
        <v>46</v>
      </c>
      <c r="T3313">
        <v>50000</v>
      </c>
      <c r="U3313">
        <v>0.15579999999999999</v>
      </c>
      <c r="V3313">
        <v>203.59</v>
      </c>
      <c r="W3313">
        <v>0.13489999999999999</v>
      </c>
      <c r="X3313">
        <v>6000</v>
      </c>
      <c r="Y3313">
        <v>14</v>
      </c>
      <c r="Z3313">
        <v>7329</v>
      </c>
    </row>
    <row r="3314" spans="1:26" ht="14.25" customHeight="1">
      <c r="A3314">
        <v>1063090</v>
      </c>
      <c r="B3314" t="s">
        <v>80</v>
      </c>
      <c r="C3314" t="s">
        <v>25</v>
      </c>
      <c r="D3314" t="s">
        <v>64</v>
      </c>
      <c r="E3314" t="s">
        <v>3120</v>
      </c>
      <c r="F3314" t="s">
        <v>38</v>
      </c>
      <c r="G3314" t="s">
        <v>29</v>
      </c>
      <c r="H3314">
        <v>44541</v>
      </c>
      <c r="I3314" t="str">
        <f>TEXT(Table1[[#This Row],[Issue_Date]],"mmm")</f>
        <v>Dec</v>
      </c>
      <c r="J3314">
        <v>44332</v>
      </c>
      <c r="K3314">
        <v>44211</v>
      </c>
      <c r="L3314" t="s">
        <v>30</v>
      </c>
      <c r="M3314" t="str">
        <f>IF(OR(Table1[[#This Row],[Loan_Status]]="Fully Paid",Table1[[#This Row],[Loan_Status]]="Current"),"Good Loan",IF(Table1[[#This Row],[Loan_Status]]="Charged Off","Bad Loan",""))</f>
        <v>Good Loan</v>
      </c>
      <c r="N3314">
        <v>44242</v>
      </c>
      <c r="O3314">
        <v>1295591</v>
      </c>
      <c r="P3314" t="s">
        <v>3065</v>
      </c>
      <c r="Q3314" t="s">
        <v>58</v>
      </c>
      <c r="R3314" t="s">
        <v>33</v>
      </c>
      <c r="S3314" t="s">
        <v>46</v>
      </c>
      <c r="T3314">
        <v>45000</v>
      </c>
      <c r="U3314">
        <v>0.1045</v>
      </c>
      <c r="V3314">
        <v>334.16</v>
      </c>
      <c r="W3314">
        <v>0.1242</v>
      </c>
      <c r="X3314">
        <v>10000</v>
      </c>
      <c r="Y3314">
        <v>19</v>
      </c>
      <c r="Z3314">
        <v>12029</v>
      </c>
    </row>
    <row r="3315" spans="1:26" ht="14.25" customHeight="1">
      <c r="A3315">
        <v>1066281</v>
      </c>
      <c r="B3315" t="s">
        <v>80</v>
      </c>
      <c r="C3315" t="s">
        <v>25</v>
      </c>
      <c r="D3315" t="s">
        <v>59</v>
      </c>
      <c r="E3315" t="s">
        <v>3121</v>
      </c>
      <c r="F3315" t="s">
        <v>38</v>
      </c>
      <c r="G3315" t="s">
        <v>29</v>
      </c>
      <c r="H3315">
        <v>44541</v>
      </c>
      <c r="I3315" t="str">
        <f>TEXT(Table1[[#This Row],[Issue_Date]],"mmm")</f>
        <v>Dec</v>
      </c>
      <c r="J3315">
        <v>44332</v>
      </c>
      <c r="K3315">
        <v>44544</v>
      </c>
      <c r="L3315" t="s">
        <v>30</v>
      </c>
      <c r="M3315" t="str">
        <f>IF(OR(Table1[[#This Row],[Loan_Status]]="Fully Paid",Table1[[#This Row],[Loan_Status]]="Current"),"Good Loan",IF(Table1[[#This Row],[Loan_Status]]="Charged Off","Bad Loan",""))</f>
        <v>Good Loan</v>
      </c>
      <c r="N3315">
        <v>44575</v>
      </c>
      <c r="O3315">
        <v>1300646</v>
      </c>
      <c r="P3315" t="s">
        <v>3065</v>
      </c>
      <c r="Q3315" t="s">
        <v>55</v>
      </c>
      <c r="R3315" t="s">
        <v>33</v>
      </c>
      <c r="S3315" t="s">
        <v>46</v>
      </c>
      <c r="T3315">
        <v>62800</v>
      </c>
      <c r="U3315">
        <v>0.19239999999999999</v>
      </c>
      <c r="V3315">
        <v>469.63</v>
      </c>
      <c r="W3315">
        <v>0.12690000000000001</v>
      </c>
      <c r="X3315">
        <v>14000</v>
      </c>
      <c r="Y3315">
        <v>18</v>
      </c>
      <c r="Z3315">
        <v>16903</v>
      </c>
    </row>
    <row r="3316" spans="1:26" ht="14.25" customHeight="1">
      <c r="A3316">
        <v>1028566</v>
      </c>
      <c r="B3316" t="s">
        <v>35</v>
      </c>
      <c r="C3316" t="s">
        <v>25</v>
      </c>
      <c r="D3316" t="s">
        <v>48</v>
      </c>
      <c r="E3316" t="s">
        <v>3122</v>
      </c>
      <c r="F3316" t="s">
        <v>50</v>
      </c>
      <c r="G3316" t="s">
        <v>39</v>
      </c>
      <c r="H3316">
        <v>44541</v>
      </c>
      <c r="I3316" t="str">
        <f>TEXT(Table1[[#This Row],[Issue_Date]],"mmm")</f>
        <v>Dec</v>
      </c>
      <c r="J3316">
        <v>44544</v>
      </c>
      <c r="K3316">
        <v>44544</v>
      </c>
      <c r="L3316" t="s">
        <v>30</v>
      </c>
      <c r="M3316" t="str">
        <f>IF(OR(Table1[[#This Row],[Loan_Status]]="Fully Paid",Table1[[#This Row],[Loan_Status]]="Current"),"Good Loan",IF(Table1[[#This Row],[Loan_Status]]="Charged Off","Bad Loan",""))</f>
        <v>Good Loan</v>
      </c>
      <c r="N3316">
        <v>44575</v>
      </c>
      <c r="O3316">
        <v>1257917</v>
      </c>
      <c r="P3316" t="s">
        <v>3065</v>
      </c>
      <c r="Q3316" t="s">
        <v>85</v>
      </c>
      <c r="R3316" t="s">
        <v>33</v>
      </c>
      <c r="S3316" t="s">
        <v>34</v>
      </c>
      <c r="T3316">
        <v>65000</v>
      </c>
      <c r="U3316">
        <v>0.1036</v>
      </c>
      <c r="V3316">
        <v>319.58</v>
      </c>
      <c r="W3316">
        <v>6.0299999999999999E-2</v>
      </c>
      <c r="X3316">
        <v>10500</v>
      </c>
      <c r="Y3316">
        <v>16</v>
      </c>
      <c r="Z3316">
        <v>11504</v>
      </c>
    </row>
    <row r="3317" spans="1:26" ht="14.25" customHeight="1">
      <c r="A3317">
        <v>1056219</v>
      </c>
      <c r="B3317" t="s">
        <v>94</v>
      </c>
      <c r="C3317" t="s">
        <v>25</v>
      </c>
      <c r="D3317" t="s">
        <v>48</v>
      </c>
      <c r="E3317" t="s">
        <v>3123</v>
      </c>
      <c r="F3317" t="s">
        <v>50</v>
      </c>
      <c r="G3317" t="s">
        <v>29</v>
      </c>
      <c r="H3317">
        <v>44541</v>
      </c>
      <c r="I3317" t="str">
        <f>TEXT(Table1[[#This Row],[Issue_Date]],"mmm")</f>
        <v>Dec</v>
      </c>
      <c r="J3317">
        <v>44211</v>
      </c>
      <c r="K3317">
        <v>44211</v>
      </c>
      <c r="L3317" t="s">
        <v>30</v>
      </c>
      <c r="M3317" t="str">
        <f>IF(OR(Table1[[#This Row],[Loan_Status]]="Fully Paid",Table1[[#This Row],[Loan_Status]]="Current"),"Good Loan",IF(Table1[[#This Row],[Loan_Status]]="Charged Off","Bad Loan",""))</f>
        <v>Good Loan</v>
      </c>
      <c r="N3317">
        <v>44242</v>
      </c>
      <c r="O3317">
        <v>1287799</v>
      </c>
      <c r="P3317" t="s">
        <v>3065</v>
      </c>
      <c r="Q3317" t="s">
        <v>75</v>
      </c>
      <c r="R3317" t="s">
        <v>33</v>
      </c>
      <c r="S3317" t="s">
        <v>46</v>
      </c>
      <c r="T3317">
        <v>42000</v>
      </c>
      <c r="U3317">
        <v>0.1074</v>
      </c>
      <c r="V3317">
        <v>373.33</v>
      </c>
      <c r="W3317">
        <v>7.51E-2</v>
      </c>
      <c r="X3317">
        <v>12000</v>
      </c>
      <c r="Y3317">
        <v>17</v>
      </c>
      <c r="Z3317">
        <v>13460</v>
      </c>
    </row>
    <row r="3318" spans="1:26" ht="14.25" customHeight="1">
      <c r="A3318">
        <v>1066379</v>
      </c>
      <c r="B3318" t="s">
        <v>115</v>
      </c>
      <c r="C3318" t="s">
        <v>25</v>
      </c>
      <c r="D3318" t="s">
        <v>73</v>
      </c>
      <c r="E3318" t="s">
        <v>3124</v>
      </c>
      <c r="F3318" t="s">
        <v>44</v>
      </c>
      <c r="G3318" t="s">
        <v>29</v>
      </c>
      <c r="H3318">
        <v>44541</v>
      </c>
      <c r="I3318" t="str">
        <f>TEXT(Table1[[#This Row],[Issue_Date]],"mmm")</f>
        <v>Dec</v>
      </c>
      <c r="J3318">
        <v>44389</v>
      </c>
      <c r="K3318">
        <v>44389</v>
      </c>
      <c r="L3318" t="s">
        <v>30</v>
      </c>
      <c r="M3318" t="str">
        <f>IF(OR(Table1[[#This Row],[Loan_Status]]="Fully Paid",Table1[[#This Row],[Loan_Status]]="Current"),"Good Loan",IF(Table1[[#This Row],[Loan_Status]]="Charged Off","Bad Loan",""))</f>
        <v>Good Loan</v>
      </c>
      <c r="N3318">
        <v>44420</v>
      </c>
      <c r="O3318">
        <v>1300340</v>
      </c>
      <c r="P3318" t="s">
        <v>3065</v>
      </c>
      <c r="Q3318" t="s">
        <v>114</v>
      </c>
      <c r="R3318" t="s">
        <v>33</v>
      </c>
      <c r="S3318" t="s">
        <v>46</v>
      </c>
      <c r="T3318">
        <v>40000</v>
      </c>
      <c r="U3318">
        <v>0.15720000000000001</v>
      </c>
      <c r="V3318">
        <v>407.17</v>
      </c>
      <c r="W3318">
        <v>0.13489999999999999</v>
      </c>
      <c r="X3318">
        <v>12000</v>
      </c>
      <c r="Y3318">
        <v>13</v>
      </c>
      <c r="Z3318">
        <v>12763</v>
      </c>
    </row>
    <row r="3319" spans="1:26" ht="14.25" customHeight="1">
      <c r="A3319">
        <v>1040154</v>
      </c>
      <c r="B3319" t="s">
        <v>24</v>
      </c>
      <c r="C3319" t="s">
        <v>25</v>
      </c>
      <c r="D3319" t="s">
        <v>81</v>
      </c>
      <c r="F3319" t="s">
        <v>38</v>
      </c>
      <c r="G3319" t="s">
        <v>29</v>
      </c>
      <c r="H3319">
        <v>44541</v>
      </c>
      <c r="I3319" t="str">
        <f>TEXT(Table1[[#This Row],[Issue_Date]],"mmm")</f>
        <v>Dec</v>
      </c>
      <c r="J3319">
        <v>44544</v>
      </c>
      <c r="K3319">
        <v>44211</v>
      </c>
      <c r="L3319" t="s">
        <v>30</v>
      </c>
      <c r="M3319" t="str">
        <f>IF(OR(Table1[[#This Row],[Loan_Status]]="Fully Paid",Table1[[#This Row],[Loan_Status]]="Current"),"Good Loan",IF(Table1[[#This Row],[Loan_Status]]="Charged Off","Bad Loan",""))</f>
        <v>Good Loan</v>
      </c>
      <c r="N3319">
        <v>44242</v>
      </c>
      <c r="O3319">
        <v>1270530</v>
      </c>
      <c r="P3319" t="s">
        <v>3065</v>
      </c>
      <c r="Q3319" t="s">
        <v>212</v>
      </c>
      <c r="R3319" t="s">
        <v>33</v>
      </c>
      <c r="S3319" t="s">
        <v>34</v>
      </c>
      <c r="T3319">
        <v>75000</v>
      </c>
      <c r="U3319">
        <v>0.15570000000000001</v>
      </c>
      <c r="V3319">
        <v>231.54</v>
      </c>
      <c r="W3319">
        <v>0.1171</v>
      </c>
      <c r="X3319">
        <v>7000</v>
      </c>
      <c r="Y3319">
        <v>17</v>
      </c>
      <c r="Z3319">
        <v>8335</v>
      </c>
    </row>
    <row r="3320" spans="1:26" ht="14.25" customHeight="1">
      <c r="A3320">
        <v>1065932</v>
      </c>
      <c r="B3320" t="s">
        <v>24</v>
      </c>
      <c r="C3320" t="s">
        <v>25</v>
      </c>
      <c r="D3320" t="s">
        <v>26</v>
      </c>
      <c r="E3320" t="s">
        <v>3125</v>
      </c>
      <c r="F3320" t="s">
        <v>38</v>
      </c>
      <c r="G3320" t="s">
        <v>29</v>
      </c>
      <c r="H3320">
        <v>44541</v>
      </c>
      <c r="I3320" t="str">
        <f>TEXT(Table1[[#This Row],[Issue_Date]],"mmm")</f>
        <v>Dec</v>
      </c>
      <c r="J3320">
        <v>44270</v>
      </c>
      <c r="K3320">
        <v>44483</v>
      </c>
      <c r="L3320" t="s">
        <v>30</v>
      </c>
      <c r="M3320" t="str">
        <f>IF(OR(Table1[[#This Row],[Loan_Status]]="Fully Paid",Table1[[#This Row],[Loan_Status]]="Current"),"Good Loan",IF(Table1[[#This Row],[Loan_Status]]="Charged Off","Bad Loan",""))</f>
        <v>Good Loan</v>
      </c>
      <c r="N3320">
        <v>44514</v>
      </c>
      <c r="O3320">
        <v>1300077</v>
      </c>
      <c r="P3320" t="s">
        <v>3065</v>
      </c>
      <c r="Q3320" t="s">
        <v>214</v>
      </c>
      <c r="R3320" t="s">
        <v>33</v>
      </c>
      <c r="S3320" t="s">
        <v>46</v>
      </c>
      <c r="T3320">
        <v>61200</v>
      </c>
      <c r="U3320">
        <v>2.1600000000000001E-2</v>
      </c>
      <c r="V3320">
        <v>103.12</v>
      </c>
      <c r="W3320">
        <v>9.9099999999999994E-2</v>
      </c>
      <c r="X3320">
        <v>3200</v>
      </c>
      <c r="Y3320">
        <v>17</v>
      </c>
      <c r="Z3320">
        <v>3711</v>
      </c>
    </row>
    <row r="3321" spans="1:26" ht="14.25" customHeight="1">
      <c r="A3321">
        <v>1065896</v>
      </c>
      <c r="B3321" t="s">
        <v>139</v>
      </c>
      <c r="C3321" t="s">
        <v>25</v>
      </c>
      <c r="D3321" t="s">
        <v>59</v>
      </c>
      <c r="E3321" t="s">
        <v>3126</v>
      </c>
      <c r="F3321" t="s">
        <v>50</v>
      </c>
      <c r="G3321" t="s">
        <v>29</v>
      </c>
      <c r="H3321">
        <v>44541</v>
      </c>
      <c r="I3321" t="str">
        <f>TEXT(Table1[[#This Row],[Issue_Date]],"mmm")</f>
        <v>Dec</v>
      </c>
      <c r="J3321">
        <v>44481</v>
      </c>
      <c r="K3321">
        <v>44481</v>
      </c>
      <c r="L3321" t="s">
        <v>30</v>
      </c>
      <c r="M3321" t="str">
        <f>IF(OR(Table1[[#This Row],[Loan_Status]]="Fully Paid",Table1[[#This Row],[Loan_Status]]="Current"),"Good Loan",IF(Table1[[#This Row],[Loan_Status]]="Charged Off","Bad Loan",""))</f>
        <v>Good Loan</v>
      </c>
      <c r="N3321">
        <v>44512</v>
      </c>
      <c r="O3321">
        <v>1300036</v>
      </c>
      <c r="P3321" t="s">
        <v>3065</v>
      </c>
      <c r="Q3321" t="s">
        <v>77</v>
      </c>
      <c r="R3321" t="s">
        <v>33</v>
      </c>
      <c r="S3321" t="s">
        <v>502</v>
      </c>
      <c r="T3321">
        <v>85000</v>
      </c>
      <c r="U3321">
        <v>0.17730000000000001</v>
      </c>
      <c r="V3321">
        <v>1111.3699999999999</v>
      </c>
      <c r="W3321">
        <v>8.8999999999999996E-2</v>
      </c>
      <c r="X3321">
        <v>35000</v>
      </c>
      <c r="Y3321">
        <v>13</v>
      </c>
      <c r="Z3321">
        <v>37306</v>
      </c>
    </row>
    <row r="3322" spans="1:26" ht="14.25" customHeight="1">
      <c r="A3322">
        <v>1062094</v>
      </c>
      <c r="B3322" t="s">
        <v>35</v>
      </c>
      <c r="C3322" t="s">
        <v>25</v>
      </c>
      <c r="D3322" t="s">
        <v>81</v>
      </c>
      <c r="E3322" t="s">
        <v>302</v>
      </c>
      <c r="F3322" t="s">
        <v>38</v>
      </c>
      <c r="G3322" t="s">
        <v>29</v>
      </c>
      <c r="H3322">
        <v>44541</v>
      </c>
      <c r="I3322" t="str">
        <f>TEXT(Table1[[#This Row],[Issue_Date]],"mmm")</f>
        <v>Dec</v>
      </c>
      <c r="J3322">
        <v>44392</v>
      </c>
      <c r="K3322">
        <v>44512</v>
      </c>
      <c r="L3322" t="s">
        <v>30</v>
      </c>
      <c r="M3322" t="str">
        <f>IF(OR(Table1[[#This Row],[Loan_Status]]="Fully Paid",Table1[[#This Row],[Loan_Status]]="Current"),"Good Loan",IF(Table1[[#This Row],[Loan_Status]]="Charged Off","Bad Loan",""))</f>
        <v>Good Loan</v>
      </c>
      <c r="N3322">
        <v>44542</v>
      </c>
      <c r="O3322">
        <v>1294147</v>
      </c>
      <c r="P3322" t="s">
        <v>3065</v>
      </c>
      <c r="Q3322" t="s">
        <v>58</v>
      </c>
      <c r="R3322" t="s">
        <v>33</v>
      </c>
      <c r="S3322" t="s">
        <v>46</v>
      </c>
      <c r="T3322">
        <v>70000</v>
      </c>
      <c r="U3322">
        <v>0.2006</v>
      </c>
      <c r="V3322">
        <v>167.08</v>
      </c>
      <c r="W3322">
        <v>0.1242</v>
      </c>
      <c r="X3322">
        <v>5000</v>
      </c>
      <c r="Y3322">
        <v>26</v>
      </c>
      <c r="Z3322">
        <v>5502</v>
      </c>
    </row>
    <row r="3323" spans="1:26" ht="14.25" customHeight="1">
      <c r="A3323">
        <v>1065863</v>
      </c>
      <c r="B3323" t="s">
        <v>174</v>
      </c>
      <c r="C3323" t="s">
        <v>25</v>
      </c>
      <c r="D3323" t="s">
        <v>59</v>
      </c>
      <c r="E3323" t="s">
        <v>3127</v>
      </c>
      <c r="F3323" t="s">
        <v>50</v>
      </c>
      <c r="G3323" t="s">
        <v>29</v>
      </c>
      <c r="H3323">
        <v>44541</v>
      </c>
      <c r="I3323" t="str">
        <f>TEXT(Table1[[#This Row],[Issue_Date]],"mmm")</f>
        <v>Dec</v>
      </c>
      <c r="J3323">
        <v>44241</v>
      </c>
      <c r="K3323">
        <v>44241</v>
      </c>
      <c r="L3323" t="s">
        <v>30</v>
      </c>
      <c r="M3323" t="str">
        <f>IF(OR(Table1[[#This Row],[Loan_Status]]="Fully Paid",Table1[[#This Row],[Loan_Status]]="Current"),"Good Loan",IF(Table1[[#This Row],[Loan_Status]]="Charged Off","Bad Loan",""))</f>
        <v>Good Loan</v>
      </c>
      <c r="N3323">
        <v>44269</v>
      </c>
      <c r="O3323">
        <v>1300001</v>
      </c>
      <c r="P3323" t="s">
        <v>3065</v>
      </c>
      <c r="Q3323" t="s">
        <v>75</v>
      </c>
      <c r="R3323" t="s">
        <v>33</v>
      </c>
      <c r="S3323" t="s">
        <v>502</v>
      </c>
      <c r="T3323">
        <v>50000</v>
      </c>
      <c r="U3323">
        <v>4.6300000000000001E-2</v>
      </c>
      <c r="V3323">
        <v>311.11</v>
      </c>
      <c r="W3323">
        <v>7.51E-2</v>
      </c>
      <c r="X3323">
        <v>10000</v>
      </c>
      <c r="Y3323">
        <v>25</v>
      </c>
      <c r="Z3323">
        <v>11021</v>
      </c>
    </row>
    <row r="3324" spans="1:26" ht="14.25" customHeight="1">
      <c r="A3324">
        <v>1065854</v>
      </c>
      <c r="B3324" t="s">
        <v>53</v>
      </c>
      <c r="C3324" t="s">
        <v>25</v>
      </c>
      <c r="D3324" t="s">
        <v>42</v>
      </c>
      <c r="E3324" t="s">
        <v>3128</v>
      </c>
      <c r="F3324" t="s">
        <v>50</v>
      </c>
      <c r="G3324" t="s">
        <v>39</v>
      </c>
      <c r="H3324">
        <v>44541</v>
      </c>
      <c r="I3324" t="str">
        <f>TEXT(Table1[[#This Row],[Issue_Date]],"mmm")</f>
        <v>Dec</v>
      </c>
      <c r="J3324">
        <v>44243</v>
      </c>
      <c r="K3324">
        <v>44512</v>
      </c>
      <c r="L3324" t="s">
        <v>30</v>
      </c>
      <c r="M3324" t="str">
        <f>IF(OR(Table1[[#This Row],[Loan_Status]]="Fully Paid",Table1[[#This Row],[Loan_Status]]="Current"),"Good Loan",IF(Table1[[#This Row],[Loan_Status]]="Charged Off","Bad Loan",""))</f>
        <v>Good Loan</v>
      </c>
      <c r="N3324">
        <v>44542</v>
      </c>
      <c r="O3324">
        <v>1299989</v>
      </c>
      <c r="P3324" t="s">
        <v>3065</v>
      </c>
      <c r="Q3324" t="s">
        <v>52</v>
      </c>
      <c r="R3324" t="s">
        <v>33</v>
      </c>
      <c r="S3324" t="s">
        <v>502</v>
      </c>
      <c r="T3324">
        <v>65000</v>
      </c>
      <c r="U3324">
        <v>0.27989999999999998</v>
      </c>
      <c r="V3324">
        <v>725.94</v>
      </c>
      <c r="W3324">
        <v>7.9000000000000001E-2</v>
      </c>
      <c r="X3324">
        <v>23200</v>
      </c>
      <c r="Y3324">
        <v>34</v>
      </c>
      <c r="Z3324">
        <v>24555</v>
      </c>
    </row>
    <row r="3325" spans="1:26" ht="14.25" customHeight="1">
      <c r="A3325">
        <v>1065842</v>
      </c>
      <c r="B3325" t="s">
        <v>112</v>
      </c>
      <c r="C3325" t="s">
        <v>25</v>
      </c>
      <c r="D3325" t="s">
        <v>73</v>
      </c>
      <c r="E3325" t="s">
        <v>3129</v>
      </c>
      <c r="F3325" t="s">
        <v>38</v>
      </c>
      <c r="G3325" t="s">
        <v>29</v>
      </c>
      <c r="H3325">
        <v>44541</v>
      </c>
      <c r="I3325" t="str">
        <f>TEXT(Table1[[#This Row],[Issue_Date]],"mmm")</f>
        <v>Dec</v>
      </c>
      <c r="J3325">
        <v>44332</v>
      </c>
      <c r="K3325">
        <v>44422</v>
      </c>
      <c r="L3325" t="s">
        <v>30</v>
      </c>
      <c r="M3325" t="str">
        <f>IF(OR(Table1[[#This Row],[Loan_Status]]="Fully Paid",Table1[[#This Row],[Loan_Status]]="Current"),"Good Loan",IF(Table1[[#This Row],[Loan_Status]]="Charged Off","Bad Loan",""))</f>
        <v>Good Loan</v>
      </c>
      <c r="N3325">
        <v>44453</v>
      </c>
      <c r="O3325">
        <v>1299977</v>
      </c>
      <c r="P3325" t="s">
        <v>3065</v>
      </c>
      <c r="Q3325" t="s">
        <v>212</v>
      </c>
      <c r="R3325" t="s">
        <v>33</v>
      </c>
      <c r="S3325" t="s">
        <v>46</v>
      </c>
      <c r="T3325">
        <v>35000</v>
      </c>
      <c r="U3325">
        <v>0.16420000000000001</v>
      </c>
      <c r="V3325">
        <v>241.46</v>
      </c>
      <c r="W3325">
        <v>0.1171</v>
      </c>
      <c r="X3325">
        <v>7300</v>
      </c>
      <c r="Y3325">
        <v>17</v>
      </c>
      <c r="Z3325">
        <v>8658</v>
      </c>
    </row>
    <row r="3326" spans="1:26" ht="14.25" customHeight="1">
      <c r="A3326">
        <v>1066016</v>
      </c>
      <c r="B3326" t="s">
        <v>174</v>
      </c>
      <c r="C3326" t="s">
        <v>25</v>
      </c>
      <c r="D3326" t="s">
        <v>98</v>
      </c>
      <c r="E3326" t="s">
        <v>3130</v>
      </c>
      <c r="F3326" t="s">
        <v>50</v>
      </c>
      <c r="G3326" t="s">
        <v>51</v>
      </c>
      <c r="H3326">
        <v>44541</v>
      </c>
      <c r="I3326" t="str">
        <f>TEXT(Table1[[#This Row],[Issue_Date]],"mmm")</f>
        <v>Dec</v>
      </c>
      <c r="J3326">
        <v>44454</v>
      </c>
      <c r="K3326">
        <v>44211</v>
      </c>
      <c r="L3326" t="s">
        <v>30</v>
      </c>
      <c r="M3326" t="str">
        <f>IF(OR(Table1[[#This Row],[Loan_Status]]="Fully Paid",Table1[[#This Row],[Loan_Status]]="Current"),"Good Loan",IF(Table1[[#This Row],[Loan_Status]]="Charged Off","Bad Loan",""))</f>
        <v>Good Loan</v>
      </c>
      <c r="N3326">
        <v>44242</v>
      </c>
      <c r="O3326">
        <v>1300149</v>
      </c>
      <c r="P3326" t="s">
        <v>3065</v>
      </c>
      <c r="Q3326" t="s">
        <v>77</v>
      </c>
      <c r="R3326" t="s">
        <v>33</v>
      </c>
      <c r="S3326" t="s">
        <v>46</v>
      </c>
      <c r="T3326">
        <v>40000</v>
      </c>
      <c r="U3326">
        <v>9.4500000000000001E-2</v>
      </c>
      <c r="V3326">
        <v>381.04</v>
      </c>
      <c r="W3326">
        <v>8.8999999999999996E-2</v>
      </c>
      <c r="X3326">
        <v>12000</v>
      </c>
      <c r="Y3326">
        <v>20</v>
      </c>
      <c r="Z3326">
        <v>13717</v>
      </c>
    </row>
    <row r="3327" spans="1:26" ht="14.25" customHeight="1">
      <c r="A3327">
        <v>1061891</v>
      </c>
      <c r="B3327" t="s">
        <v>24</v>
      </c>
      <c r="C3327" t="s">
        <v>25</v>
      </c>
      <c r="D3327" t="s">
        <v>42</v>
      </c>
      <c r="E3327" t="s">
        <v>1730</v>
      </c>
      <c r="F3327" t="s">
        <v>38</v>
      </c>
      <c r="G3327" t="s">
        <v>29</v>
      </c>
      <c r="H3327">
        <v>44541</v>
      </c>
      <c r="I3327" t="str">
        <f>TEXT(Table1[[#This Row],[Issue_Date]],"mmm")</f>
        <v>Dec</v>
      </c>
      <c r="J3327">
        <v>44544</v>
      </c>
      <c r="K3327">
        <v>44211</v>
      </c>
      <c r="L3327" t="s">
        <v>30</v>
      </c>
      <c r="M3327" t="str">
        <f>IF(OR(Table1[[#This Row],[Loan_Status]]="Fully Paid",Table1[[#This Row],[Loan_Status]]="Current"),"Good Loan",IF(Table1[[#This Row],[Loan_Status]]="Charged Off","Bad Loan",""))</f>
        <v>Good Loan</v>
      </c>
      <c r="N3327">
        <v>44242</v>
      </c>
      <c r="O3327">
        <v>1293926</v>
      </c>
      <c r="P3327" t="s">
        <v>3065</v>
      </c>
      <c r="Q3327" t="s">
        <v>212</v>
      </c>
      <c r="R3327" t="s">
        <v>33</v>
      </c>
      <c r="S3327" t="s">
        <v>34</v>
      </c>
      <c r="T3327">
        <v>92500</v>
      </c>
      <c r="U3327">
        <v>0.15970000000000001</v>
      </c>
      <c r="V3327">
        <v>396.92</v>
      </c>
      <c r="W3327">
        <v>0.1171</v>
      </c>
      <c r="X3327">
        <v>12000</v>
      </c>
      <c r="Y3327">
        <v>21</v>
      </c>
      <c r="Z3327">
        <v>14289</v>
      </c>
    </row>
    <row r="3328" spans="1:26" ht="14.25" customHeight="1">
      <c r="A3328">
        <v>1065681</v>
      </c>
      <c r="B3328" t="s">
        <v>24</v>
      </c>
      <c r="C3328" t="s">
        <v>25</v>
      </c>
      <c r="D3328" t="s">
        <v>73</v>
      </c>
      <c r="E3328" t="s">
        <v>2931</v>
      </c>
      <c r="F3328" t="s">
        <v>44</v>
      </c>
      <c r="G3328" t="s">
        <v>29</v>
      </c>
      <c r="H3328">
        <v>44541</v>
      </c>
      <c r="I3328" t="str">
        <f>TEXT(Table1[[#This Row],[Issue_Date]],"mmm")</f>
        <v>Dec</v>
      </c>
      <c r="J3328">
        <v>44544</v>
      </c>
      <c r="K3328">
        <v>44211</v>
      </c>
      <c r="L3328" t="s">
        <v>30</v>
      </c>
      <c r="M3328" t="str">
        <f>IF(OR(Table1[[#This Row],[Loan_Status]]="Fully Paid",Table1[[#This Row],[Loan_Status]]="Current"),"Good Loan",IF(Table1[[#This Row],[Loan_Status]]="Charged Off","Bad Loan",""))</f>
        <v>Good Loan</v>
      </c>
      <c r="N3328">
        <v>44242</v>
      </c>
      <c r="O3328">
        <v>1299792</v>
      </c>
      <c r="P3328" t="s">
        <v>3065</v>
      </c>
      <c r="Q3328" t="s">
        <v>66</v>
      </c>
      <c r="R3328" t="s">
        <v>33</v>
      </c>
      <c r="S3328" t="s">
        <v>46</v>
      </c>
      <c r="T3328">
        <v>80000</v>
      </c>
      <c r="U3328">
        <v>0.16209999999999999</v>
      </c>
      <c r="V3328">
        <v>480.33</v>
      </c>
      <c r="W3328">
        <v>0.14269999999999999</v>
      </c>
      <c r="X3328">
        <v>14000</v>
      </c>
      <c r="Y3328">
        <v>11</v>
      </c>
      <c r="Z3328">
        <v>17292</v>
      </c>
    </row>
    <row r="3329" spans="1:26" ht="14.25" customHeight="1">
      <c r="A3329">
        <v>1061681</v>
      </c>
      <c r="B3329" t="s">
        <v>174</v>
      </c>
      <c r="C3329" t="s">
        <v>25</v>
      </c>
      <c r="D3329" t="s">
        <v>59</v>
      </c>
      <c r="E3329" t="s">
        <v>3131</v>
      </c>
      <c r="F3329" t="s">
        <v>28</v>
      </c>
      <c r="G3329" t="s">
        <v>29</v>
      </c>
      <c r="H3329">
        <v>44541</v>
      </c>
      <c r="I3329" t="str">
        <f>TEXT(Table1[[#This Row],[Issue_Date]],"mmm")</f>
        <v>Dec</v>
      </c>
      <c r="J3329">
        <v>44332</v>
      </c>
      <c r="K3329">
        <v>44484</v>
      </c>
      <c r="L3329" t="s">
        <v>30</v>
      </c>
      <c r="M3329" t="str">
        <f>IF(OR(Table1[[#This Row],[Loan_Status]]="Fully Paid",Table1[[#This Row],[Loan_Status]]="Current"),"Good Loan",IF(Table1[[#This Row],[Loan_Status]]="Charged Off","Bad Loan",""))</f>
        <v>Good Loan</v>
      </c>
      <c r="N3329">
        <v>44515</v>
      </c>
      <c r="O3329">
        <v>1293700</v>
      </c>
      <c r="P3329" t="s">
        <v>3065</v>
      </c>
      <c r="Q3329" t="s">
        <v>640</v>
      </c>
      <c r="R3329" t="s">
        <v>41</v>
      </c>
      <c r="S3329" t="s">
        <v>502</v>
      </c>
      <c r="T3329">
        <v>85000</v>
      </c>
      <c r="U3329">
        <v>0.2016</v>
      </c>
      <c r="V3329">
        <v>619.88</v>
      </c>
      <c r="W3329">
        <v>0.20300000000000001</v>
      </c>
      <c r="X3329">
        <v>35000</v>
      </c>
      <c r="Y3329">
        <v>24</v>
      </c>
      <c r="Z3329">
        <v>36105</v>
      </c>
    </row>
    <row r="3330" spans="1:26" ht="14.25" customHeight="1">
      <c r="A3330">
        <v>1065663</v>
      </c>
      <c r="B3330" t="s">
        <v>24</v>
      </c>
      <c r="C3330" t="s">
        <v>25</v>
      </c>
      <c r="D3330" t="s">
        <v>73</v>
      </c>
      <c r="E3330" t="s">
        <v>3132</v>
      </c>
      <c r="F3330" t="s">
        <v>38</v>
      </c>
      <c r="G3330" t="s">
        <v>29</v>
      </c>
      <c r="H3330">
        <v>44541</v>
      </c>
      <c r="I3330" t="str">
        <f>TEXT(Table1[[#This Row],[Issue_Date]],"mmm")</f>
        <v>Dec</v>
      </c>
      <c r="J3330">
        <v>44332</v>
      </c>
      <c r="K3330">
        <v>44330</v>
      </c>
      <c r="L3330" t="s">
        <v>30</v>
      </c>
      <c r="M3330" t="str">
        <f>IF(OR(Table1[[#This Row],[Loan_Status]]="Fully Paid",Table1[[#This Row],[Loan_Status]]="Current"),"Good Loan",IF(Table1[[#This Row],[Loan_Status]]="Charged Off","Bad Loan",""))</f>
        <v>Good Loan</v>
      </c>
      <c r="N3330">
        <v>44361</v>
      </c>
      <c r="O3330">
        <v>1299774</v>
      </c>
      <c r="P3330" t="s">
        <v>3065</v>
      </c>
      <c r="Q3330" t="s">
        <v>214</v>
      </c>
      <c r="R3330" t="s">
        <v>33</v>
      </c>
      <c r="S3330" t="s">
        <v>46</v>
      </c>
      <c r="T3330">
        <v>110000</v>
      </c>
      <c r="U3330">
        <v>8.3799999999999999E-2</v>
      </c>
      <c r="V3330">
        <v>418.93</v>
      </c>
      <c r="W3330">
        <v>9.9099999999999994E-2</v>
      </c>
      <c r="X3330">
        <v>13000</v>
      </c>
      <c r="Y3330">
        <v>14</v>
      </c>
      <c r="Z3330">
        <v>14960</v>
      </c>
    </row>
    <row r="3331" spans="1:26" ht="14.25" customHeight="1">
      <c r="A3331">
        <v>1065447</v>
      </c>
      <c r="B3331" t="s">
        <v>115</v>
      </c>
      <c r="C3331" t="s">
        <v>25</v>
      </c>
      <c r="D3331" t="s">
        <v>36</v>
      </c>
      <c r="E3331" t="s">
        <v>3133</v>
      </c>
      <c r="F3331" t="s">
        <v>50</v>
      </c>
      <c r="G3331" t="s">
        <v>29</v>
      </c>
      <c r="H3331">
        <v>44541</v>
      </c>
      <c r="I3331" t="str">
        <f>TEXT(Table1[[#This Row],[Issue_Date]],"mmm")</f>
        <v>Dec</v>
      </c>
      <c r="J3331">
        <v>44484</v>
      </c>
      <c r="K3331">
        <v>44211</v>
      </c>
      <c r="L3331" t="s">
        <v>30</v>
      </c>
      <c r="M3331" t="str">
        <f>IF(OR(Table1[[#This Row],[Loan_Status]]="Fully Paid",Table1[[#This Row],[Loan_Status]]="Current"),"Good Loan",IF(Table1[[#This Row],[Loan_Status]]="Charged Off","Bad Loan",""))</f>
        <v>Good Loan</v>
      </c>
      <c r="N3331">
        <v>44242</v>
      </c>
      <c r="O3331">
        <v>1299549</v>
      </c>
      <c r="P3331" t="s">
        <v>3065</v>
      </c>
      <c r="Q3331" t="s">
        <v>52</v>
      </c>
      <c r="R3331" t="s">
        <v>33</v>
      </c>
      <c r="S3331" t="s">
        <v>502</v>
      </c>
      <c r="T3331">
        <v>45000</v>
      </c>
      <c r="U3331">
        <v>9.2499999999999999E-2</v>
      </c>
      <c r="V3331">
        <v>625.80999999999995</v>
      </c>
      <c r="W3331">
        <v>7.9000000000000001E-2</v>
      </c>
      <c r="X3331">
        <v>20000</v>
      </c>
      <c r="Y3331">
        <v>10</v>
      </c>
      <c r="Z3331">
        <v>22529</v>
      </c>
    </row>
    <row r="3332" spans="1:26" ht="14.25" customHeight="1">
      <c r="A3332">
        <v>1065649</v>
      </c>
      <c r="B3332" t="s">
        <v>63</v>
      </c>
      <c r="C3332" t="s">
        <v>25</v>
      </c>
      <c r="D3332" t="s">
        <v>48</v>
      </c>
      <c r="E3332" t="s">
        <v>3134</v>
      </c>
      <c r="F3332" t="s">
        <v>28</v>
      </c>
      <c r="G3332" t="s">
        <v>29</v>
      </c>
      <c r="H3332">
        <v>44541</v>
      </c>
      <c r="I3332" t="str">
        <f>TEXT(Table1[[#This Row],[Issue_Date]],"mmm")</f>
        <v>Dec</v>
      </c>
      <c r="J3332">
        <v>44332</v>
      </c>
      <c r="K3332">
        <v>44301</v>
      </c>
      <c r="L3332" t="s">
        <v>57</v>
      </c>
      <c r="M3332" t="str">
        <f>IF(OR(Table1[[#This Row],[Loan_Status]]="Fully Paid",Table1[[#This Row],[Loan_Status]]="Current"),"Good Loan",IF(Table1[[#This Row],[Loan_Status]]="Charged Off","Bad Loan",""))</f>
        <v>Bad Loan</v>
      </c>
      <c r="N3332">
        <v>44331</v>
      </c>
      <c r="O3332">
        <v>1299755</v>
      </c>
      <c r="P3332" t="s">
        <v>3065</v>
      </c>
      <c r="Q3332" t="s">
        <v>32</v>
      </c>
      <c r="R3332" t="s">
        <v>41</v>
      </c>
      <c r="S3332" t="s">
        <v>502</v>
      </c>
      <c r="T3332">
        <v>61500</v>
      </c>
      <c r="U3332">
        <v>0.126</v>
      </c>
      <c r="V3332">
        <v>643.58000000000004</v>
      </c>
      <c r="W3332">
        <v>0.18640000000000001</v>
      </c>
      <c r="X3332">
        <v>25000</v>
      </c>
      <c r="Y3332">
        <v>25</v>
      </c>
      <c r="Z3332">
        <v>25775</v>
      </c>
    </row>
    <row r="3333" spans="1:26" ht="14.25" customHeight="1">
      <c r="A3333">
        <v>1062399</v>
      </c>
      <c r="B3333" t="s">
        <v>112</v>
      </c>
      <c r="C3333" t="s">
        <v>25</v>
      </c>
      <c r="D3333" t="s">
        <v>86</v>
      </c>
      <c r="E3333" t="s">
        <v>3135</v>
      </c>
      <c r="F3333" t="s">
        <v>68</v>
      </c>
      <c r="G3333" t="s">
        <v>39</v>
      </c>
      <c r="H3333">
        <v>44541</v>
      </c>
      <c r="I3333" t="str">
        <f>TEXT(Table1[[#This Row],[Issue_Date]],"mmm")</f>
        <v>Dec</v>
      </c>
      <c r="J3333">
        <v>44271</v>
      </c>
      <c r="K3333">
        <v>44423</v>
      </c>
      <c r="L3333" t="s">
        <v>57</v>
      </c>
      <c r="M3333" t="str">
        <f>IF(OR(Table1[[#This Row],[Loan_Status]]="Fully Paid",Table1[[#This Row],[Loan_Status]]="Current"),"Good Loan",IF(Table1[[#This Row],[Loan_Status]]="Charged Off","Bad Loan",""))</f>
        <v>Bad Loan</v>
      </c>
      <c r="N3333">
        <v>44454</v>
      </c>
      <c r="O3333">
        <v>1294261</v>
      </c>
      <c r="P3333" t="s">
        <v>3065</v>
      </c>
      <c r="Q3333" t="s">
        <v>357</v>
      </c>
      <c r="R3333" t="s">
        <v>41</v>
      </c>
      <c r="S3333" t="s">
        <v>502</v>
      </c>
      <c r="T3333">
        <v>62000</v>
      </c>
      <c r="U3333">
        <v>7.8200000000000006E-2</v>
      </c>
      <c r="V3333">
        <v>449.97</v>
      </c>
      <c r="W3333">
        <v>0.17269999999999999</v>
      </c>
      <c r="X3333">
        <v>18000</v>
      </c>
      <c r="Y3333">
        <v>30</v>
      </c>
      <c r="Z3333">
        <v>20809</v>
      </c>
    </row>
    <row r="3334" spans="1:26" ht="14.25" customHeight="1">
      <c r="A3334">
        <v>1065348</v>
      </c>
      <c r="B3334" t="s">
        <v>208</v>
      </c>
      <c r="C3334" t="s">
        <v>25</v>
      </c>
      <c r="D3334" t="s">
        <v>81</v>
      </c>
      <c r="E3334" t="s">
        <v>3136</v>
      </c>
      <c r="F3334" t="s">
        <v>38</v>
      </c>
      <c r="G3334" t="s">
        <v>29</v>
      </c>
      <c r="H3334">
        <v>44541</v>
      </c>
      <c r="I3334" t="str">
        <f>TEXT(Table1[[#This Row],[Issue_Date]],"mmm")</f>
        <v>Dec</v>
      </c>
      <c r="J3334">
        <v>44332</v>
      </c>
      <c r="K3334">
        <v>44359</v>
      </c>
      <c r="L3334" t="s">
        <v>57</v>
      </c>
      <c r="M3334" t="str">
        <f>IF(OR(Table1[[#This Row],[Loan_Status]]="Fully Paid",Table1[[#This Row],[Loan_Status]]="Current"),"Good Loan",IF(Table1[[#This Row],[Loan_Status]]="Charged Off","Bad Loan",""))</f>
        <v>Bad Loan</v>
      </c>
      <c r="N3334">
        <v>44389</v>
      </c>
      <c r="O3334">
        <v>1299443</v>
      </c>
      <c r="P3334" t="s">
        <v>3065</v>
      </c>
      <c r="Q3334" t="s">
        <v>58</v>
      </c>
      <c r="R3334" t="s">
        <v>33</v>
      </c>
      <c r="S3334" t="s">
        <v>34</v>
      </c>
      <c r="T3334">
        <v>30000</v>
      </c>
      <c r="U3334">
        <v>0.2384</v>
      </c>
      <c r="V3334">
        <v>167.08</v>
      </c>
      <c r="W3334">
        <v>0.1242</v>
      </c>
      <c r="X3334">
        <v>5000</v>
      </c>
      <c r="Y3334">
        <v>40</v>
      </c>
      <c r="Z3334">
        <v>834</v>
      </c>
    </row>
    <row r="3335" spans="1:26" ht="14.25" customHeight="1">
      <c r="A3335">
        <v>1065304</v>
      </c>
      <c r="B3335" t="s">
        <v>61</v>
      </c>
      <c r="C3335" t="s">
        <v>25</v>
      </c>
      <c r="D3335" t="s">
        <v>48</v>
      </c>
      <c r="E3335" t="s">
        <v>3137</v>
      </c>
      <c r="F3335" t="s">
        <v>38</v>
      </c>
      <c r="G3335" t="s">
        <v>29</v>
      </c>
      <c r="H3335">
        <v>44541</v>
      </c>
      <c r="I3335" t="str">
        <f>TEXT(Table1[[#This Row],[Issue_Date]],"mmm")</f>
        <v>Dec</v>
      </c>
      <c r="J3335">
        <v>44390</v>
      </c>
      <c r="K3335">
        <v>44268</v>
      </c>
      <c r="L3335" t="s">
        <v>57</v>
      </c>
      <c r="M3335" t="str">
        <f>IF(OR(Table1[[#This Row],[Loan_Status]]="Fully Paid",Table1[[#This Row],[Loan_Status]]="Current"),"Good Loan",IF(Table1[[#This Row],[Loan_Status]]="Charged Off","Bad Loan",""))</f>
        <v>Bad Loan</v>
      </c>
      <c r="N3335">
        <v>44299</v>
      </c>
      <c r="O3335">
        <v>1299388</v>
      </c>
      <c r="P3335" t="s">
        <v>3065</v>
      </c>
      <c r="Q3335" t="s">
        <v>214</v>
      </c>
      <c r="R3335" t="s">
        <v>33</v>
      </c>
      <c r="S3335" t="s">
        <v>46</v>
      </c>
      <c r="T3335">
        <v>55000</v>
      </c>
      <c r="U3335">
        <v>0.13</v>
      </c>
      <c r="V3335">
        <v>386.7</v>
      </c>
      <c r="W3335">
        <v>9.9099999999999994E-2</v>
      </c>
      <c r="X3335">
        <v>12000</v>
      </c>
      <c r="Y3335">
        <v>17</v>
      </c>
      <c r="Z3335">
        <v>5852</v>
      </c>
    </row>
    <row r="3336" spans="1:26" ht="14.25" customHeight="1">
      <c r="A3336">
        <v>1064904</v>
      </c>
      <c r="B3336" t="s">
        <v>115</v>
      </c>
      <c r="C3336" t="s">
        <v>25</v>
      </c>
      <c r="D3336" t="s">
        <v>73</v>
      </c>
      <c r="E3336" t="s">
        <v>2172</v>
      </c>
      <c r="F3336" t="s">
        <v>38</v>
      </c>
      <c r="G3336" t="s">
        <v>51</v>
      </c>
      <c r="H3336">
        <v>44541</v>
      </c>
      <c r="I3336" t="str">
        <f>TEXT(Table1[[#This Row],[Issue_Date]],"mmm")</f>
        <v>Dec</v>
      </c>
      <c r="J3336">
        <v>44332</v>
      </c>
      <c r="K3336">
        <v>44210</v>
      </c>
      <c r="L3336" t="s">
        <v>30</v>
      </c>
      <c r="M3336" t="str">
        <f>IF(OR(Table1[[#This Row],[Loan_Status]]="Fully Paid",Table1[[#This Row],[Loan_Status]]="Current"),"Good Loan",IF(Table1[[#This Row],[Loan_Status]]="Charged Off","Bad Loan",""))</f>
        <v>Good Loan</v>
      </c>
      <c r="N3336">
        <v>44241</v>
      </c>
      <c r="O3336">
        <v>1298955</v>
      </c>
      <c r="P3336" t="s">
        <v>3065</v>
      </c>
      <c r="Q3336" t="s">
        <v>58</v>
      </c>
      <c r="R3336" t="s">
        <v>33</v>
      </c>
      <c r="S3336" t="s">
        <v>502</v>
      </c>
      <c r="T3336">
        <v>155000</v>
      </c>
      <c r="U3336">
        <v>0.17849999999999999</v>
      </c>
      <c r="V3336">
        <v>501.23</v>
      </c>
      <c r="W3336">
        <v>0.1242</v>
      </c>
      <c r="X3336">
        <v>15000</v>
      </c>
      <c r="Y3336">
        <v>41</v>
      </c>
      <c r="Z3336">
        <v>17717</v>
      </c>
    </row>
    <row r="3337" spans="1:26" ht="14.25" customHeight="1">
      <c r="A3337">
        <v>977277</v>
      </c>
      <c r="B3337" t="s">
        <v>35</v>
      </c>
      <c r="C3337" t="s">
        <v>25</v>
      </c>
      <c r="D3337" t="s">
        <v>81</v>
      </c>
      <c r="E3337" t="s">
        <v>3138</v>
      </c>
      <c r="F3337" t="s">
        <v>38</v>
      </c>
      <c r="G3337" t="s">
        <v>39</v>
      </c>
      <c r="H3337">
        <v>44541</v>
      </c>
      <c r="I3337" t="str">
        <f>TEXT(Table1[[#This Row],[Issue_Date]],"mmm")</f>
        <v>Dec</v>
      </c>
      <c r="J3337">
        <v>44332</v>
      </c>
      <c r="K3337">
        <v>44302</v>
      </c>
      <c r="L3337" t="s">
        <v>811</v>
      </c>
      <c r="M3337" t="str">
        <f>IF(OR(Table1[[#This Row],[Loan_Status]]="Fully Paid",Table1[[#This Row],[Loan_Status]]="Current"),"Good Loan",IF(Table1[[#This Row],[Loan_Status]]="Charged Off","Bad Loan",""))</f>
        <v>Good Loan</v>
      </c>
      <c r="N3337">
        <v>44332</v>
      </c>
      <c r="O3337">
        <v>1200058</v>
      </c>
      <c r="P3337" t="s">
        <v>3065</v>
      </c>
      <c r="Q3337" t="s">
        <v>40</v>
      </c>
      <c r="R3337" t="s">
        <v>41</v>
      </c>
      <c r="S3337" t="s">
        <v>502</v>
      </c>
      <c r="T3337">
        <v>175000</v>
      </c>
      <c r="U3337">
        <v>5.2299999999999999E-2</v>
      </c>
      <c r="V3337">
        <v>290.64</v>
      </c>
      <c r="W3337">
        <v>0.1065</v>
      </c>
      <c r="X3337">
        <v>20000</v>
      </c>
      <c r="Y3337">
        <v>39</v>
      </c>
      <c r="Z3337">
        <v>15066</v>
      </c>
    </row>
    <row r="3338" spans="1:26" ht="14.25" customHeight="1">
      <c r="A3338">
        <v>1064873</v>
      </c>
      <c r="B3338" t="s">
        <v>139</v>
      </c>
      <c r="C3338" t="s">
        <v>25</v>
      </c>
      <c r="D3338" t="s">
        <v>26</v>
      </c>
      <c r="E3338" t="s">
        <v>3139</v>
      </c>
      <c r="F3338" t="s">
        <v>38</v>
      </c>
      <c r="G3338" t="s">
        <v>39</v>
      </c>
      <c r="H3338">
        <v>44541</v>
      </c>
      <c r="I3338" t="str">
        <f>TEXT(Table1[[#This Row],[Issue_Date]],"mmm")</f>
        <v>Dec</v>
      </c>
      <c r="J3338">
        <v>44544</v>
      </c>
      <c r="K3338">
        <v>44211</v>
      </c>
      <c r="L3338" t="s">
        <v>30</v>
      </c>
      <c r="M3338" t="str">
        <f>IF(OR(Table1[[#This Row],[Loan_Status]]="Fully Paid",Table1[[#This Row],[Loan_Status]]="Current"),"Good Loan",IF(Table1[[#This Row],[Loan_Status]]="Charged Off","Bad Loan",""))</f>
        <v>Good Loan</v>
      </c>
      <c r="N3338">
        <v>44242</v>
      </c>
      <c r="O3338">
        <v>1298920</v>
      </c>
      <c r="P3338" t="s">
        <v>3065</v>
      </c>
      <c r="Q3338" t="s">
        <v>55</v>
      </c>
      <c r="R3338" t="s">
        <v>33</v>
      </c>
      <c r="S3338" t="s">
        <v>46</v>
      </c>
      <c r="T3338">
        <v>40000</v>
      </c>
      <c r="U3338">
        <v>0.2016</v>
      </c>
      <c r="V3338">
        <v>483.05</v>
      </c>
      <c r="W3338">
        <v>0.12690000000000001</v>
      </c>
      <c r="X3338">
        <v>14400</v>
      </c>
      <c r="Y3338">
        <v>13</v>
      </c>
      <c r="Z3338">
        <v>17390</v>
      </c>
    </row>
    <row r="3339" spans="1:26" ht="14.25" customHeight="1">
      <c r="A3339">
        <v>1059620</v>
      </c>
      <c r="B3339" t="s">
        <v>90</v>
      </c>
      <c r="C3339" t="s">
        <v>25</v>
      </c>
      <c r="D3339" t="s">
        <v>48</v>
      </c>
      <c r="E3339" t="s">
        <v>3140</v>
      </c>
      <c r="F3339" t="s">
        <v>38</v>
      </c>
      <c r="G3339" t="s">
        <v>29</v>
      </c>
      <c r="H3339">
        <v>44541</v>
      </c>
      <c r="I3339" t="str">
        <f>TEXT(Table1[[#This Row],[Issue_Date]],"mmm")</f>
        <v>Dec</v>
      </c>
      <c r="J3339">
        <v>44302</v>
      </c>
      <c r="K3339">
        <v>44481</v>
      </c>
      <c r="L3339" t="s">
        <v>57</v>
      </c>
      <c r="M3339" t="str">
        <f>IF(OR(Table1[[#This Row],[Loan_Status]]="Fully Paid",Table1[[#This Row],[Loan_Status]]="Current"),"Good Loan",IF(Table1[[#This Row],[Loan_Status]]="Charged Off","Bad Loan",""))</f>
        <v>Bad Loan</v>
      </c>
      <c r="N3339">
        <v>44512</v>
      </c>
      <c r="O3339">
        <v>1291228</v>
      </c>
      <c r="P3339" t="s">
        <v>3065</v>
      </c>
      <c r="Q3339" t="s">
        <v>212</v>
      </c>
      <c r="R3339" t="s">
        <v>33</v>
      </c>
      <c r="S3339" t="s">
        <v>34</v>
      </c>
      <c r="T3339">
        <v>57200</v>
      </c>
      <c r="U3339">
        <v>0.1636</v>
      </c>
      <c r="V3339">
        <v>396.92</v>
      </c>
      <c r="W3339">
        <v>0.1171</v>
      </c>
      <c r="X3339">
        <v>12000</v>
      </c>
      <c r="Y3339">
        <v>17</v>
      </c>
      <c r="Z3339">
        <v>3565</v>
      </c>
    </row>
    <row r="3340" spans="1:26" ht="14.25" customHeight="1">
      <c r="A3340">
        <v>1065234</v>
      </c>
      <c r="B3340" t="s">
        <v>63</v>
      </c>
      <c r="C3340" t="s">
        <v>25</v>
      </c>
      <c r="D3340" t="s">
        <v>48</v>
      </c>
      <c r="E3340" t="s">
        <v>3141</v>
      </c>
      <c r="F3340" t="s">
        <v>38</v>
      </c>
      <c r="G3340" t="s">
        <v>39</v>
      </c>
      <c r="H3340">
        <v>44541</v>
      </c>
      <c r="I3340" t="str">
        <f>TEXT(Table1[[#This Row],[Issue_Date]],"mmm")</f>
        <v>Dec</v>
      </c>
      <c r="J3340">
        <v>44544</v>
      </c>
      <c r="K3340">
        <v>44211</v>
      </c>
      <c r="L3340" t="s">
        <v>30</v>
      </c>
      <c r="M3340" t="str">
        <f>IF(OR(Table1[[#This Row],[Loan_Status]]="Fully Paid",Table1[[#This Row],[Loan_Status]]="Current"),"Good Loan",IF(Table1[[#This Row],[Loan_Status]]="Charged Off","Bad Loan",""))</f>
        <v>Good Loan</v>
      </c>
      <c r="N3340">
        <v>44242</v>
      </c>
      <c r="O3340">
        <v>1299108</v>
      </c>
      <c r="P3340" t="s">
        <v>3065</v>
      </c>
      <c r="Q3340" t="s">
        <v>40</v>
      </c>
      <c r="R3340" t="s">
        <v>33</v>
      </c>
      <c r="S3340" t="s">
        <v>46</v>
      </c>
      <c r="T3340">
        <v>90000</v>
      </c>
      <c r="U3340">
        <v>0.1116</v>
      </c>
      <c r="V3340">
        <v>325.74</v>
      </c>
      <c r="W3340">
        <v>0.1065</v>
      </c>
      <c r="X3340">
        <v>10000</v>
      </c>
      <c r="Y3340">
        <v>22</v>
      </c>
      <c r="Z3340">
        <v>11726</v>
      </c>
    </row>
    <row r="3341" spans="1:26" ht="14.25" customHeight="1">
      <c r="A3341">
        <v>1065199</v>
      </c>
      <c r="B3341" t="s">
        <v>70</v>
      </c>
      <c r="C3341" t="s">
        <v>25</v>
      </c>
      <c r="D3341" t="s">
        <v>98</v>
      </c>
      <c r="E3341" t="s">
        <v>3142</v>
      </c>
      <c r="F3341" t="s">
        <v>44</v>
      </c>
      <c r="G3341" t="s">
        <v>29</v>
      </c>
      <c r="H3341">
        <v>44541</v>
      </c>
      <c r="I3341" t="str">
        <f>TEXT(Table1[[#This Row],[Issue_Date]],"mmm")</f>
        <v>Dec</v>
      </c>
      <c r="J3341">
        <v>44542</v>
      </c>
      <c r="K3341">
        <v>44267</v>
      </c>
      <c r="L3341" t="s">
        <v>30</v>
      </c>
      <c r="M3341" t="str">
        <f>IF(OR(Table1[[#This Row],[Loan_Status]]="Fully Paid",Table1[[#This Row],[Loan_Status]]="Current"),"Good Loan",IF(Table1[[#This Row],[Loan_Status]]="Charged Off","Bad Loan",""))</f>
        <v>Good Loan</v>
      </c>
      <c r="N3341">
        <v>44298</v>
      </c>
      <c r="O3341">
        <v>1299065</v>
      </c>
      <c r="P3341" t="s">
        <v>3065</v>
      </c>
      <c r="Q3341" t="s">
        <v>114</v>
      </c>
      <c r="R3341" t="s">
        <v>33</v>
      </c>
      <c r="S3341" t="s">
        <v>46</v>
      </c>
      <c r="T3341">
        <v>56000</v>
      </c>
      <c r="U3341">
        <v>0.10349999999999999</v>
      </c>
      <c r="V3341">
        <v>118.76</v>
      </c>
      <c r="W3341">
        <v>0.13489999999999999</v>
      </c>
      <c r="X3341">
        <v>3500</v>
      </c>
      <c r="Y3341">
        <v>37</v>
      </c>
      <c r="Z3341">
        <v>3615</v>
      </c>
    </row>
    <row r="3342" spans="1:26" ht="14.25" customHeight="1">
      <c r="A3342">
        <v>1065020</v>
      </c>
      <c r="B3342" t="s">
        <v>63</v>
      </c>
      <c r="C3342" t="s">
        <v>25</v>
      </c>
      <c r="D3342" t="s">
        <v>48</v>
      </c>
      <c r="E3342" t="s">
        <v>3143</v>
      </c>
      <c r="F3342" t="s">
        <v>50</v>
      </c>
      <c r="G3342" t="s">
        <v>39</v>
      </c>
      <c r="H3342">
        <v>44541</v>
      </c>
      <c r="I3342" t="str">
        <f>TEXT(Table1[[#This Row],[Issue_Date]],"mmm")</f>
        <v>Dec</v>
      </c>
      <c r="J3342">
        <v>44211</v>
      </c>
      <c r="K3342">
        <v>44211</v>
      </c>
      <c r="L3342" t="s">
        <v>30</v>
      </c>
      <c r="M3342" t="str">
        <f>IF(OR(Table1[[#This Row],[Loan_Status]]="Fully Paid",Table1[[#This Row],[Loan_Status]]="Current"),"Good Loan",IF(Table1[[#This Row],[Loan_Status]]="Charged Off","Bad Loan",""))</f>
        <v>Good Loan</v>
      </c>
      <c r="N3342">
        <v>44242</v>
      </c>
      <c r="O3342">
        <v>1298873</v>
      </c>
      <c r="P3342" t="s">
        <v>3065</v>
      </c>
      <c r="Q3342" t="s">
        <v>52</v>
      </c>
      <c r="R3342" t="s">
        <v>33</v>
      </c>
      <c r="S3342" t="s">
        <v>34</v>
      </c>
      <c r="T3342">
        <v>40000</v>
      </c>
      <c r="U3342">
        <v>0.24030000000000001</v>
      </c>
      <c r="V3342">
        <v>309</v>
      </c>
      <c r="W3342">
        <v>7.9000000000000001E-2</v>
      </c>
      <c r="X3342">
        <v>9875</v>
      </c>
      <c r="Y3342">
        <v>16</v>
      </c>
      <c r="Z3342">
        <v>11124</v>
      </c>
    </row>
    <row r="3343" spans="1:26" ht="14.25" customHeight="1">
      <c r="A3343">
        <v>1064924</v>
      </c>
      <c r="B3343" t="s">
        <v>70</v>
      </c>
      <c r="C3343" t="s">
        <v>25</v>
      </c>
      <c r="D3343" t="s">
        <v>73</v>
      </c>
      <c r="E3343" t="s">
        <v>754</v>
      </c>
      <c r="F3343" t="s">
        <v>50</v>
      </c>
      <c r="G3343" t="s">
        <v>29</v>
      </c>
      <c r="H3343">
        <v>44541</v>
      </c>
      <c r="I3343" t="str">
        <f>TEXT(Table1[[#This Row],[Issue_Date]],"mmm")</f>
        <v>Dec</v>
      </c>
      <c r="J3343">
        <v>44545</v>
      </c>
      <c r="K3343">
        <v>44481</v>
      </c>
      <c r="L3343" t="s">
        <v>30</v>
      </c>
      <c r="M3343" t="str">
        <f>IF(OR(Table1[[#This Row],[Loan_Status]]="Fully Paid",Table1[[#This Row],[Loan_Status]]="Current"),"Good Loan",IF(Table1[[#This Row],[Loan_Status]]="Charged Off","Bad Loan",""))</f>
        <v>Good Loan</v>
      </c>
      <c r="N3343">
        <v>44512</v>
      </c>
      <c r="O3343">
        <v>1298975</v>
      </c>
      <c r="P3343" t="s">
        <v>3065</v>
      </c>
      <c r="Q3343" t="s">
        <v>52</v>
      </c>
      <c r="R3343" t="s">
        <v>33</v>
      </c>
      <c r="S3343" t="s">
        <v>34</v>
      </c>
      <c r="T3343">
        <v>48000</v>
      </c>
      <c r="U3343">
        <v>0.13</v>
      </c>
      <c r="V3343">
        <v>150.19999999999999</v>
      </c>
      <c r="W3343">
        <v>7.9000000000000001E-2</v>
      </c>
      <c r="X3343">
        <v>4800</v>
      </c>
      <c r="Y3343">
        <v>13</v>
      </c>
      <c r="Z3343">
        <v>5080</v>
      </c>
    </row>
    <row r="3344" spans="1:26" ht="14.25" customHeight="1">
      <c r="A3344">
        <v>1064908</v>
      </c>
      <c r="B3344" t="s">
        <v>63</v>
      </c>
      <c r="C3344" t="s">
        <v>25</v>
      </c>
      <c r="D3344" t="s">
        <v>64</v>
      </c>
      <c r="E3344" t="s">
        <v>3144</v>
      </c>
      <c r="F3344" t="s">
        <v>44</v>
      </c>
      <c r="G3344" t="s">
        <v>29</v>
      </c>
      <c r="H3344">
        <v>44541</v>
      </c>
      <c r="I3344" t="str">
        <f>TEXT(Table1[[#This Row],[Issue_Date]],"mmm")</f>
        <v>Dec</v>
      </c>
      <c r="J3344">
        <v>44452</v>
      </c>
      <c r="K3344">
        <v>44452</v>
      </c>
      <c r="L3344" t="s">
        <v>30</v>
      </c>
      <c r="M3344" t="str">
        <f>IF(OR(Table1[[#This Row],[Loan_Status]]="Fully Paid",Table1[[#This Row],[Loan_Status]]="Current"),"Good Loan",IF(Table1[[#This Row],[Loan_Status]]="Charged Off","Bad Loan",""))</f>
        <v>Good Loan</v>
      </c>
      <c r="N3344">
        <v>44482</v>
      </c>
      <c r="O3344">
        <v>1298959</v>
      </c>
      <c r="P3344" t="s">
        <v>3065</v>
      </c>
      <c r="Q3344" t="s">
        <v>45</v>
      </c>
      <c r="R3344" t="s">
        <v>33</v>
      </c>
      <c r="S3344" t="s">
        <v>34</v>
      </c>
      <c r="T3344">
        <v>45000</v>
      </c>
      <c r="U3344">
        <v>0.1701</v>
      </c>
      <c r="V3344">
        <v>310.45</v>
      </c>
      <c r="W3344">
        <v>0.14649999999999999</v>
      </c>
      <c r="X3344">
        <v>9000</v>
      </c>
      <c r="Y3344">
        <v>51</v>
      </c>
      <c r="Z3344">
        <v>10752</v>
      </c>
    </row>
    <row r="3345" spans="1:26" ht="14.25" customHeight="1">
      <c r="A3345">
        <v>1060082</v>
      </c>
      <c r="B3345" t="s">
        <v>24</v>
      </c>
      <c r="C3345" t="s">
        <v>25</v>
      </c>
      <c r="D3345" t="s">
        <v>157</v>
      </c>
      <c r="E3345" t="s">
        <v>3145</v>
      </c>
      <c r="F3345" t="s">
        <v>44</v>
      </c>
      <c r="G3345" t="s">
        <v>51</v>
      </c>
      <c r="H3345">
        <v>44541</v>
      </c>
      <c r="I3345" t="str">
        <f>TEXT(Table1[[#This Row],[Issue_Date]],"mmm")</f>
        <v>Dec</v>
      </c>
      <c r="J3345">
        <v>44211</v>
      </c>
      <c r="K3345">
        <v>44512</v>
      </c>
      <c r="L3345" t="s">
        <v>30</v>
      </c>
      <c r="M3345" t="str">
        <f>IF(OR(Table1[[#This Row],[Loan_Status]]="Fully Paid",Table1[[#This Row],[Loan_Status]]="Current"),"Good Loan",IF(Table1[[#This Row],[Loan_Status]]="Charged Off","Bad Loan",""))</f>
        <v>Good Loan</v>
      </c>
      <c r="N3345">
        <v>44542</v>
      </c>
      <c r="O3345">
        <v>1291917</v>
      </c>
      <c r="P3345" t="s">
        <v>3065</v>
      </c>
      <c r="Q3345" t="s">
        <v>226</v>
      </c>
      <c r="R3345" t="s">
        <v>33</v>
      </c>
      <c r="S3345" t="s">
        <v>502</v>
      </c>
      <c r="T3345">
        <v>82000</v>
      </c>
      <c r="U3345">
        <v>0.185</v>
      </c>
      <c r="V3345">
        <v>869.95</v>
      </c>
      <c r="W3345">
        <v>0.1527</v>
      </c>
      <c r="X3345">
        <v>25000</v>
      </c>
      <c r="Y3345">
        <v>23</v>
      </c>
      <c r="Z3345">
        <v>28098</v>
      </c>
    </row>
    <row r="3346" spans="1:26" ht="14.25" customHeight="1">
      <c r="A3346">
        <v>1064727</v>
      </c>
      <c r="B3346" t="s">
        <v>47</v>
      </c>
      <c r="C3346" t="s">
        <v>25</v>
      </c>
      <c r="D3346" t="s">
        <v>59</v>
      </c>
      <c r="E3346" t="s">
        <v>3146</v>
      </c>
      <c r="F3346" t="s">
        <v>38</v>
      </c>
      <c r="G3346" t="s">
        <v>39</v>
      </c>
      <c r="H3346">
        <v>44541</v>
      </c>
      <c r="I3346" t="str">
        <f>TEXT(Table1[[#This Row],[Issue_Date]],"mmm")</f>
        <v>Dec</v>
      </c>
      <c r="J3346">
        <v>44512</v>
      </c>
      <c r="K3346">
        <v>44359</v>
      </c>
      <c r="L3346" t="s">
        <v>57</v>
      </c>
      <c r="M3346" t="str">
        <f>IF(OR(Table1[[#This Row],[Loan_Status]]="Fully Paid",Table1[[#This Row],[Loan_Status]]="Current"),"Good Loan",IF(Table1[[#This Row],[Loan_Status]]="Charged Off","Bad Loan",""))</f>
        <v>Bad Loan</v>
      </c>
      <c r="N3346">
        <v>44389</v>
      </c>
      <c r="O3346">
        <v>1298762</v>
      </c>
      <c r="P3346" t="s">
        <v>3065</v>
      </c>
      <c r="Q3346" t="s">
        <v>55</v>
      </c>
      <c r="R3346" t="s">
        <v>33</v>
      </c>
      <c r="S3346" t="s">
        <v>502</v>
      </c>
      <c r="T3346">
        <v>35360</v>
      </c>
      <c r="U3346">
        <v>0.2311</v>
      </c>
      <c r="V3346">
        <v>297.72000000000003</v>
      </c>
      <c r="W3346">
        <v>0.12690000000000001</v>
      </c>
      <c r="X3346">
        <v>8875</v>
      </c>
      <c r="Y3346">
        <v>13</v>
      </c>
      <c r="Z3346">
        <v>2047</v>
      </c>
    </row>
    <row r="3347" spans="1:26" ht="14.25" customHeight="1">
      <c r="A3347">
        <v>1064862</v>
      </c>
      <c r="B3347" t="s">
        <v>174</v>
      </c>
      <c r="C3347" t="s">
        <v>25</v>
      </c>
      <c r="D3347" t="s">
        <v>157</v>
      </c>
      <c r="E3347" t="s">
        <v>3147</v>
      </c>
      <c r="F3347" t="s">
        <v>44</v>
      </c>
      <c r="G3347" t="s">
        <v>29</v>
      </c>
      <c r="H3347">
        <v>44541</v>
      </c>
      <c r="I3347" t="str">
        <f>TEXT(Table1[[#This Row],[Issue_Date]],"mmm")</f>
        <v>Dec</v>
      </c>
      <c r="J3347">
        <v>44332</v>
      </c>
      <c r="K3347">
        <v>44332</v>
      </c>
      <c r="L3347" t="s">
        <v>811</v>
      </c>
      <c r="M3347" t="str">
        <f>IF(OR(Table1[[#This Row],[Loan_Status]]="Fully Paid",Table1[[#This Row],[Loan_Status]]="Current"),"Good Loan",IF(Table1[[#This Row],[Loan_Status]]="Charged Off","Bad Loan",""))</f>
        <v>Good Loan</v>
      </c>
      <c r="N3347">
        <v>44363</v>
      </c>
      <c r="O3347">
        <v>1298709</v>
      </c>
      <c r="P3347" t="s">
        <v>3065</v>
      </c>
      <c r="Q3347" t="s">
        <v>226</v>
      </c>
      <c r="R3347" t="s">
        <v>41</v>
      </c>
      <c r="S3347" t="s">
        <v>46</v>
      </c>
      <c r="T3347">
        <v>65000</v>
      </c>
      <c r="U3347">
        <v>0.16839999999999999</v>
      </c>
      <c r="V3347">
        <v>406.85</v>
      </c>
      <c r="W3347">
        <v>0.1527</v>
      </c>
      <c r="X3347">
        <v>17000</v>
      </c>
      <c r="Y3347">
        <v>16</v>
      </c>
      <c r="Z3347">
        <v>21555</v>
      </c>
    </row>
    <row r="3348" spans="1:26" ht="14.25" customHeight="1">
      <c r="A3348">
        <v>1064681</v>
      </c>
      <c r="B3348" t="s">
        <v>35</v>
      </c>
      <c r="C3348" t="s">
        <v>25</v>
      </c>
      <c r="D3348" t="s">
        <v>42</v>
      </c>
      <c r="E3348" t="s">
        <v>3148</v>
      </c>
      <c r="F3348" t="s">
        <v>38</v>
      </c>
      <c r="G3348" t="s">
        <v>29</v>
      </c>
      <c r="H3348">
        <v>44541</v>
      </c>
      <c r="I3348" t="str">
        <f>TEXT(Table1[[#This Row],[Issue_Date]],"mmm")</f>
        <v>Dec</v>
      </c>
      <c r="J3348">
        <v>44332</v>
      </c>
      <c r="K3348">
        <v>44211</v>
      </c>
      <c r="L3348" t="s">
        <v>30</v>
      </c>
      <c r="M3348" t="str">
        <f>IF(OR(Table1[[#This Row],[Loan_Status]]="Fully Paid",Table1[[#This Row],[Loan_Status]]="Current"),"Good Loan",IF(Table1[[#This Row],[Loan_Status]]="Charged Off","Bad Loan",""))</f>
        <v>Good Loan</v>
      </c>
      <c r="N3348">
        <v>44242</v>
      </c>
      <c r="O3348">
        <v>1298511</v>
      </c>
      <c r="P3348" t="s">
        <v>3065</v>
      </c>
      <c r="Q3348" t="s">
        <v>58</v>
      </c>
      <c r="R3348" t="s">
        <v>33</v>
      </c>
      <c r="S3348" t="s">
        <v>46</v>
      </c>
      <c r="T3348">
        <v>36000</v>
      </c>
      <c r="U3348">
        <v>0.2167</v>
      </c>
      <c r="V3348">
        <v>193.81</v>
      </c>
      <c r="W3348">
        <v>0.1242</v>
      </c>
      <c r="X3348">
        <v>5800</v>
      </c>
      <c r="Y3348">
        <v>20</v>
      </c>
      <c r="Z3348">
        <v>6977</v>
      </c>
    </row>
    <row r="3349" spans="1:26" ht="14.25" customHeight="1">
      <c r="A3349">
        <v>1064636</v>
      </c>
      <c r="B3349" t="s">
        <v>524</v>
      </c>
      <c r="C3349" t="s">
        <v>25</v>
      </c>
      <c r="D3349" t="s">
        <v>42</v>
      </c>
      <c r="E3349" t="s">
        <v>3149</v>
      </c>
      <c r="F3349" t="s">
        <v>50</v>
      </c>
      <c r="G3349" t="s">
        <v>29</v>
      </c>
      <c r="H3349">
        <v>44541</v>
      </c>
      <c r="I3349" t="str">
        <f>TEXT(Table1[[#This Row],[Issue_Date]],"mmm")</f>
        <v>Dec</v>
      </c>
      <c r="J3349">
        <v>44241</v>
      </c>
      <c r="K3349">
        <v>44452</v>
      </c>
      <c r="L3349" t="s">
        <v>57</v>
      </c>
      <c r="M3349" t="str">
        <f>IF(OR(Table1[[#This Row],[Loan_Status]]="Fully Paid",Table1[[#This Row],[Loan_Status]]="Current"),"Good Loan",IF(Table1[[#This Row],[Loan_Status]]="Charged Off","Bad Loan",""))</f>
        <v>Bad Loan</v>
      </c>
      <c r="N3349">
        <v>44482</v>
      </c>
      <c r="O3349">
        <v>1298456</v>
      </c>
      <c r="P3349" t="s">
        <v>3065</v>
      </c>
      <c r="Q3349" t="s">
        <v>77</v>
      </c>
      <c r="R3349" t="s">
        <v>33</v>
      </c>
      <c r="S3349" t="s">
        <v>34</v>
      </c>
      <c r="T3349">
        <v>32000</v>
      </c>
      <c r="U3349">
        <v>6.7500000000000004E-2</v>
      </c>
      <c r="V3349">
        <v>381.04</v>
      </c>
      <c r="W3349">
        <v>8.8999999999999996E-2</v>
      </c>
      <c r="X3349">
        <v>12000</v>
      </c>
      <c r="Y3349">
        <v>12</v>
      </c>
      <c r="Z3349">
        <v>8740</v>
      </c>
    </row>
    <row r="3350" spans="1:26" ht="14.25" customHeight="1">
      <c r="A3350">
        <v>1056865</v>
      </c>
      <c r="B3350" t="s">
        <v>174</v>
      </c>
      <c r="C3350" t="s">
        <v>25</v>
      </c>
      <c r="D3350" t="s">
        <v>42</v>
      </c>
      <c r="E3350" t="s">
        <v>3150</v>
      </c>
      <c r="F3350" t="s">
        <v>38</v>
      </c>
      <c r="G3350" t="s">
        <v>51</v>
      </c>
      <c r="H3350">
        <v>44541</v>
      </c>
      <c r="I3350" t="str">
        <f>TEXT(Table1[[#This Row],[Issue_Date]],"mmm")</f>
        <v>Dec</v>
      </c>
      <c r="J3350">
        <v>44330</v>
      </c>
      <c r="K3350">
        <v>44543</v>
      </c>
      <c r="L3350" t="s">
        <v>57</v>
      </c>
      <c r="M3350" t="str">
        <f>IF(OR(Table1[[#This Row],[Loan_Status]]="Fully Paid",Table1[[#This Row],[Loan_Status]]="Current"),"Good Loan",IF(Table1[[#This Row],[Loan_Status]]="Charged Off","Bad Loan",""))</f>
        <v>Bad Loan</v>
      </c>
      <c r="N3350">
        <v>44574</v>
      </c>
      <c r="O3350">
        <v>1288419</v>
      </c>
      <c r="P3350" t="s">
        <v>3065</v>
      </c>
      <c r="Q3350" t="s">
        <v>55</v>
      </c>
      <c r="R3350" t="s">
        <v>41</v>
      </c>
      <c r="S3350" t="s">
        <v>502</v>
      </c>
      <c r="T3350">
        <v>30000</v>
      </c>
      <c r="U3350">
        <v>0.24759999999999999</v>
      </c>
      <c r="V3350">
        <v>338.93</v>
      </c>
      <c r="W3350">
        <v>0.12690000000000001</v>
      </c>
      <c r="X3350">
        <v>15000</v>
      </c>
      <c r="Y3350">
        <v>17</v>
      </c>
      <c r="Z3350">
        <v>9544</v>
      </c>
    </row>
    <row r="3351" spans="1:26" ht="14.25" customHeight="1">
      <c r="A3351">
        <v>1064623</v>
      </c>
      <c r="B3351" t="s">
        <v>24</v>
      </c>
      <c r="C3351" t="s">
        <v>25</v>
      </c>
      <c r="D3351" t="s">
        <v>73</v>
      </c>
      <c r="E3351" t="s">
        <v>3151</v>
      </c>
      <c r="F3351" t="s">
        <v>38</v>
      </c>
      <c r="G3351" t="s">
        <v>29</v>
      </c>
      <c r="H3351">
        <v>44541</v>
      </c>
      <c r="I3351" t="str">
        <f>TEXT(Table1[[#This Row],[Issue_Date]],"mmm")</f>
        <v>Dec</v>
      </c>
      <c r="J3351">
        <v>44332</v>
      </c>
      <c r="K3351">
        <v>44211</v>
      </c>
      <c r="L3351" t="s">
        <v>30</v>
      </c>
      <c r="M3351" t="str">
        <f>IF(OR(Table1[[#This Row],[Loan_Status]]="Fully Paid",Table1[[#This Row],[Loan_Status]]="Current"),"Good Loan",IF(Table1[[#This Row],[Loan_Status]]="Charged Off","Bad Loan",""))</f>
        <v>Good Loan</v>
      </c>
      <c r="N3351">
        <v>44242</v>
      </c>
      <c r="O3351">
        <v>1298440</v>
      </c>
      <c r="P3351" t="s">
        <v>3065</v>
      </c>
      <c r="Q3351" t="s">
        <v>40</v>
      </c>
      <c r="R3351" t="s">
        <v>33</v>
      </c>
      <c r="S3351" t="s">
        <v>46</v>
      </c>
      <c r="T3351">
        <v>60000</v>
      </c>
      <c r="U3351">
        <v>0.1636</v>
      </c>
      <c r="V3351">
        <v>182.42</v>
      </c>
      <c r="W3351">
        <v>0.1065</v>
      </c>
      <c r="X3351">
        <v>5600</v>
      </c>
      <c r="Y3351">
        <v>25</v>
      </c>
      <c r="Z3351">
        <v>6567</v>
      </c>
    </row>
    <row r="3352" spans="1:26" ht="14.25" customHeight="1">
      <c r="A3352">
        <v>1064608</v>
      </c>
      <c r="B3352" t="s">
        <v>133</v>
      </c>
      <c r="C3352" t="s">
        <v>25</v>
      </c>
      <c r="D3352" t="s">
        <v>36</v>
      </c>
      <c r="E3352" t="s">
        <v>247</v>
      </c>
      <c r="F3352" t="s">
        <v>50</v>
      </c>
      <c r="G3352" t="s">
        <v>29</v>
      </c>
      <c r="H3352">
        <v>44541</v>
      </c>
      <c r="I3352" t="str">
        <f>TEXT(Table1[[#This Row],[Issue_Date]],"mmm")</f>
        <v>Dec</v>
      </c>
      <c r="J3352">
        <v>44391</v>
      </c>
      <c r="K3352">
        <v>44241</v>
      </c>
      <c r="L3352" t="s">
        <v>57</v>
      </c>
      <c r="M3352" t="str">
        <f>IF(OR(Table1[[#This Row],[Loan_Status]]="Fully Paid",Table1[[#This Row],[Loan_Status]]="Current"),"Good Loan",IF(Table1[[#This Row],[Loan_Status]]="Charged Off","Bad Loan",""))</f>
        <v>Bad Loan</v>
      </c>
      <c r="N3352">
        <v>44269</v>
      </c>
      <c r="O3352">
        <v>1298422</v>
      </c>
      <c r="P3352" t="s">
        <v>3065</v>
      </c>
      <c r="Q3352" t="s">
        <v>52</v>
      </c>
      <c r="R3352" t="s">
        <v>41</v>
      </c>
      <c r="S3352" t="s">
        <v>502</v>
      </c>
      <c r="T3352">
        <v>30084</v>
      </c>
      <c r="U3352">
        <v>1.6799999999999999E-2</v>
      </c>
      <c r="V3352">
        <v>121.38</v>
      </c>
      <c r="W3352">
        <v>7.9000000000000001E-2</v>
      </c>
      <c r="X3352">
        <v>6000</v>
      </c>
      <c r="Y3352">
        <v>15</v>
      </c>
      <c r="Z3352">
        <v>3662</v>
      </c>
    </row>
    <row r="3353" spans="1:26" ht="14.25" customHeight="1">
      <c r="A3353">
        <v>1064548</v>
      </c>
      <c r="B3353" t="s">
        <v>70</v>
      </c>
      <c r="C3353" t="s">
        <v>25</v>
      </c>
      <c r="D3353" t="s">
        <v>86</v>
      </c>
      <c r="E3353" t="s">
        <v>3152</v>
      </c>
      <c r="F3353" t="s">
        <v>50</v>
      </c>
      <c r="G3353" t="s">
        <v>29</v>
      </c>
      <c r="H3353">
        <v>44541</v>
      </c>
      <c r="I3353" t="str">
        <f>TEXT(Table1[[#This Row],[Issue_Date]],"mmm")</f>
        <v>Dec</v>
      </c>
      <c r="J3353">
        <v>44544</v>
      </c>
      <c r="K3353">
        <v>44211</v>
      </c>
      <c r="L3353" t="s">
        <v>30</v>
      </c>
      <c r="M3353" t="str">
        <f>IF(OR(Table1[[#This Row],[Loan_Status]]="Fully Paid",Table1[[#This Row],[Loan_Status]]="Current"),"Good Loan",IF(Table1[[#This Row],[Loan_Status]]="Charged Off","Bad Loan",""))</f>
        <v>Good Loan</v>
      </c>
      <c r="N3353">
        <v>44242</v>
      </c>
      <c r="O3353">
        <v>1298574</v>
      </c>
      <c r="P3353" t="s">
        <v>3065</v>
      </c>
      <c r="Q3353" t="s">
        <v>71</v>
      </c>
      <c r="R3353" t="s">
        <v>33</v>
      </c>
      <c r="S3353" t="s">
        <v>34</v>
      </c>
      <c r="T3353">
        <v>276000</v>
      </c>
      <c r="U3353">
        <v>1.8200000000000001E-2</v>
      </c>
      <c r="V3353">
        <v>153.52000000000001</v>
      </c>
      <c r="W3353">
        <v>6.6199999999999995E-2</v>
      </c>
      <c r="X3353">
        <v>5000</v>
      </c>
      <c r="Y3353">
        <v>18</v>
      </c>
      <c r="Z3353">
        <v>5527</v>
      </c>
    </row>
    <row r="3354" spans="1:26" ht="14.25" customHeight="1">
      <c r="A3354">
        <v>1064579</v>
      </c>
      <c r="B3354" t="s">
        <v>70</v>
      </c>
      <c r="C3354" t="s">
        <v>25</v>
      </c>
      <c r="D3354" t="s">
        <v>42</v>
      </c>
      <c r="E3354" t="s">
        <v>3153</v>
      </c>
      <c r="F3354" t="s">
        <v>38</v>
      </c>
      <c r="G3354" t="s">
        <v>39</v>
      </c>
      <c r="H3354">
        <v>44541</v>
      </c>
      <c r="I3354" t="str">
        <f>TEXT(Table1[[#This Row],[Issue_Date]],"mmm")</f>
        <v>Dec</v>
      </c>
      <c r="J3354">
        <v>44515</v>
      </c>
      <c r="K3354">
        <v>44211</v>
      </c>
      <c r="L3354" t="s">
        <v>30</v>
      </c>
      <c r="M3354" t="str">
        <f>IF(OR(Table1[[#This Row],[Loan_Status]]="Fully Paid",Table1[[#This Row],[Loan_Status]]="Current"),"Good Loan",IF(Table1[[#This Row],[Loan_Status]]="Charged Off","Bad Loan",""))</f>
        <v>Good Loan</v>
      </c>
      <c r="N3354">
        <v>44242</v>
      </c>
      <c r="O3354">
        <v>1298391</v>
      </c>
      <c r="P3354" t="s">
        <v>3065</v>
      </c>
      <c r="Q3354" t="s">
        <v>212</v>
      </c>
      <c r="R3354" t="s">
        <v>33</v>
      </c>
      <c r="S3354" t="s">
        <v>34</v>
      </c>
      <c r="T3354">
        <v>68400</v>
      </c>
      <c r="U3354">
        <v>5.7000000000000002E-2</v>
      </c>
      <c r="V3354">
        <v>496.14</v>
      </c>
      <c r="W3354">
        <v>0.1171</v>
      </c>
      <c r="X3354">
        <v>15000</v>
      </c>
      <c r="Y3354">
        <v>9</v>
      </c>
      <c r="Z3354">
        <v>17861</v>
      </c>
    </row>
    <row r="3355" spans="1:26" ht="14.25" customHeight="1">
      <c r="A3355">
        <v>1029191</v>
      </c>
      <c r="B3355" t="s">
        <v>102</v>
      </c>
      <c r="C3355" t="s">
        <v>25</v>
      </c>
      <c r="D3355" t="s">
        <v>36</v>
      </c>
      <c r="E3355" t="s">
        <v>3154</v>
      </c>
      <c r="F3355" t="s">
        <v>68</v>
      </c>
      <c r="G3355" t="s">
        <v>29</v>
      </c>
      <c r="H3355">
        <v>44541</v>
      </c>
      <c r="I3355" t="str">
        <f>TEXT(Table1[[#This Row],[Issue_Date]],"mmm")</f>
        <v>Dec</v>
      </c>
      <c r="J3355">
        <v>44332</v>
      </c>
      <c r="K3355">
        <v>44211</v>
      </c>
      <c r="L3355" t="s">
        <v>30</v>
      </c>
      <c r="M3355" t="str">
        <f>IF(OR(Table1[[#This Row],[Loan_Status]]="Fully Paid",Table1[[#This Row],[Loan_Status]]="Current"),"Good Loan",IF(Table1[[#This Row],[Loan_Status]]="Charged Off","Bad Loan",""))</f>
        <v>Good Loan</v>
      </c>
      <c r="N3355">
        <v>44242</v>
      </c>
      <c r="O3355">
        <v>1258545</v>
      </c>
      <c r="P3355" t="s">
        <v>3065</v>
      </c>
      <c r="Q3355" t="s">
        <v>69</v>
      </c>
      <c r="R3355" t="s">
        <v>33</v>
      </c>
      <c r="S3355" t="s">
        <v>46</v>
      </c>
      <c r="T3355">
        <v>29120</v>
      </c>
      <c r="U3355">
        <v>0.1797</v>
      </c>
      <c r="V3355">
        <v>225.93</v>
      </c>
      <c r="W3355">
        <v>0.16289999999999999</v>
      </c>
      <c r="X3355">
        <v>6400</v>
      </c>
      <c r="Y3355">
        <v>14</v>
      </c>
      <c r="Z3355">
        <v>8133</v>
      </c>
    </row>
    <row r="3356" spans="1:26" ht="14.25" customHeight="1">
      <c r="A3356">
        <v>1064500</v>
      </c>
      <c r="B3356" t="s">
        <v>131</v>
      </c>
      <c r="C3356" t="s">
        <v>25</v>
      </c>
      <c r="D3356" t="s">
        <v>59</v>
      </c>
      <c r="E3356" t="s">
        <v>3155</v>
      </c>
      <c r="F3356" t="s">
        <v>50</v>
      </c>
      <c r="G3356" t="s">
        <v>39</v>
      </c>
      <c r="H3356">
        <v>44541</v>
      </c>
      <c r="I3356" t="str">
        <f>TEXT(Table1[[#This Row],[Issue_Date]],"mmm")</f>
        <v>Dec</v>
      </c>
      <c r="J3356">
        <v>44544</v>
      </c>
      <c r="K3356">
        <v>44300</v>
      </c>
      <c r="L3356" t="s">
        <v>30</v>
      </c>
      <c r="M3356" t="str">
        <f>IF(OR(Table1[[#This Row],[Loan_Status]]="Fully Paid",Table1[[#This Row],[Loan_Status]]="Current"),"Good Loan",IF(Table1[[#This Row],[Loan_Status]]="Charged Off","Bad Loan",""))</f>
        <v>Good Loan</v>
      </c>
      <c r="N3356">
        <v>44330</v>
      </c>
      <c r="O3356">
        <v>1298518</v>
      </c>
      <c r="P3356" t="s">
        <v>3065</v>
      </c>
      <c r="Q3356" t="s">
        <v>77</v>
      </c>
      <c r="R3356" t="s">
        <v>33</v>
      </c>
      <c r="S3356" t="s">
        <v>502</v>
      </c>
      <c r="T3356">
        <v>30000</v>
      </c>
      <c r="U3356">
        <v>6.4799999999999996E-2</v>
      </c>
      <c r="V3356">
        <v>476.3</v>
      </c>
      <c r="W3356">
        <v>8.8999999999999996E-2</v>
      </c>
      <c r="X3356">
        <v>15000</v>
      </c>
      <c r="Y3356">
        <v>10</v>
      </c>
      <c r="Z3356">
        <v>17023</v>
      </c>
    </row>
    <row r="3357" spans="1:26" ht="14.25" customHeight="1">
      <c r="A3357">
        <v>1060374</v>
      </c>
      <c r="B3357" t="s">
        <v>70</v>
      </c>
      <c r="C3357" t="s">
        <v>25</v>
      </c>
      <c r="D3357" t="s">
        <v>42</v>
      </c>
      <c r="E3357" t="s">
        <v>3156</v>
      </c>
      <c r="F3357" t="s">
        <v>68</v>
      </c>
      <c r="G3357" t="s">
        <v>39</v>
      </c>
      <c r="H3357">
        <v>44541</v>
      </c>
      <c r="I3357" t="str">
        <f>TEXT(Table1[[#This Row],[Issue_Date]],"mmm")</f>
        <v>Dec</v>
      </c>
      <c r="J3357">
        <v>44332</v>
      </c>
      <c r="K3357">
        <v>44361</v>
      </c>
      <c r="L3357" t="s">
        <v>30</v>
      </c>
      <c r="M3357" t="str">
        <f>IF(OR(Table1[[#This Row],[Loan_Status]]="Fully Paid",Table1[[#This Row],[Loan_Status]]="Current"),"Good Loan",IF(Table1[[#This Row],[Loan_Status]]="Charged Off","Bad Loan",""))</f>
        <v>Good Loan</v>
      </c>
      <c r="N3357">
        <v>44391</v>
      </c>
      <c r="O3357">
        <v>1292126</v>
      </c>
      <c r="P3357" t="s">
        <v>3065</v>
      </c>
      <c r="Q3357" t="s">
        <v>69</v>
      </c>
      <c r="R3357" t="s">
        <v>33</v>
      </c>
      <c r="S3357" t="s">
        <v>46</v>
      </c>
      <c r="T3357">
        <v>68000</v>
      </c>
      <c r="U3357">
        <v>0.2185</v>
      </c>
      <c r="V3357">
        <v>229.46</v>
      </c>
      <c r="W3357">
        <v>0.16289999999999999</v>
      </c>
      <c r="X3357">
        <v>6500</v>
      </c>
      <c r="Y3357">
        <v>17</v>
      </c>
      <c r="Z3357">
        <v>8197</v>
      </c>
    </row>
    <row r="3358" spans="1:26" ht="14.25" customHeight="1">
      <c r="A3358">
        <v>1064284</v>
      </c>
      <c r="B3358" t="s">
        <v>24</v>
      </c>
      <c r="C3358" t="s">
        <v>25</v>
      </c>
      <c r="D3358" t="s">
        <v>42</v>
      </c>
      <c r="E3358" t="s">
        <v>2317</v>
      </c>
      <c r="F3358" t="s">
        <v>44</v>
      </c>
      <c r="G3358" t="s">
        <v>51</v>
      </c>
      <c r="H3358">
        <v>44541</v>
      </c>
      <c r="I3358" t="str">
        <f>TEXT(Table1[[#This Row],[Issue_Date]],"mmm")</f>
        <v>Dec</v>
      </c>
      <c r="J3358">
        <v>44544</v>
      </c>
      <c r="K3358">
        <v>44544</v>
      </c>
      <c r="L3358" t="s">
        <v>30</v>
      </c>
      <c r="M3358" t="str">
        <f>IF(OR(Table1[[#This Row],[Loan_Status]]="Fully Paid",Table1[[#This Row],[Loan_Status]]="Current"),"Good Loan",IF(Table1[[#This Row],[Loan_Status]]="Charged Off","Bad Loan",""))</f>
        <v>Good Loan</v>
      </c>
      <c r="N3358">
        <v>44575</v>
      </c>
      <c r="O3358">
        <v>1298080</v>
      </c>
      <c r="P3358" t="s">
        <v>3065</v>
      </c>
      <c r="Q3358" t="s">
        <v>114</v>
      </c>
      <c r="R3358" t="s">
        <v>33</v>
      </c>
      <c r="S3358" t="s">
        <v>502</v>
      </c>
      <c r="T3358">
        <v>30000</v>
      </c>
      <c r="U3358">
        <v>0.14480000000000001</v>
      </c>
      <c r="V3358">
        <v>271.45</v>
      </c>
      <c r="W3358">
        <v>0.13489999999999999</v>
      </c>
      <c r="X3358">
        <v>8000</v>
      </c>
      <c r="Y3358">
        <v>21</v>
      </c>
      <c r="Z3358">
        <v>9772</v>
      </c>
    </row>
    <row r="3359" spans="1:26" ht="14.25" customHeight="1">
      <c r="A3359">
        <v>1064407</v>
      </c>
      <c r="B3359" t="s">
        <v>47</v>
      </c>
      <c r="C3359" t="s">
        <v>25</v>
      </c>
      <c r="D3359" t="s">
        <v>42</v>
      </c>
      <c r="E3359" t="s">
        <v>3157</v>
      </c>
      <c r="F3359" t="s">
        <v>38</v>
      </c>
      <c r="G3359" t="s">
        <v>29</v>
      </c>
      <c r="H3359">
        <v>44541</v>
      </c>
      <c r="I3359" t="str">
        <f>TEXT(Table1[[#This Row],[Issue_Date]],"mmm")</f>
        <v>Dec</v>
      </c>
      <c r="J3359">
        <v>44211</v>
      </c>
      <c r="K3359">
        <v>44211</v>
      </c>
      <c r="L3359" t="s">
        <v>30</v>
      </c>
      <c r="M3359" t="str">
        <f>IF(OR(Table1[[#This Row],[Loan_Status]]="Fully Paid",Table1[[#This Row],[Loan_Status]]="Current"),"Good Loan",IF(Table1[[#This Row],[Loan_Status]]="Charged Off","Bad Loan",""))</f>
        <v>Good Loan</v>
      </c>
      <c r="N3359">
        <v>44242</v>
      </c>
      <c r="O3359">
        <v>1298209</v>
      </c>
      <c r="P3359" t="s">
        <v>3065</v>
      </c>
      <c r="Q3359" t="s">
        <v>58</v>
      </c>
      <c r="R3359" t="s">
        <v>33</v>
      </c>
      <c r="S3359" t="s">
        <v>46</v>
      </c>
      <c r="T3359">
        <v>42000</v>
      </c>
      <c r="U3359">
        <v>0.2026</v>
      </c>
      <c r="V3359">
        <v>267.33</v>
      </c>
      <c r="W3359">
        <v>0.1242</v>
      </c>
      <c r="X3359">
        <v>8000</v>
      </c>
      <c r="Y3359">
        <v>11</v>
      </c>
      <c r="Z3359">
        <v>9641</v>
      </c>
    </row>
    <row r="3360" spans="1:26" ht="14.25" customHeight="1">
      <c r="A3360">
        <v>1059751</v>
      </c>
      <c r="B3360" t="s">
        <v>63</v>
      </c>
      <c r="C3360" t="s">
        <v>25</v>
      </c>
      <c r="D3360" t="s">
        <v>42</v>
      </c>
      <c r="E3360" t="s">
        <v>3158</v>
      </c>
      <c r="F3360" t="s">
        <v>44</v>
      </c>
      <c r="G3360" t="s">
        <v>39</v>
      </c>
      <c r="H3360">
        <v>44541</v>
      </c>
      <c r="I3360" t="str">
        <f>TEXT(Table1[[#This Row],[Issue_Date]],"mmm")</f>
        <v>Dec</v>
      </c>
      <c r="J3360">
        <v>44543</v>
      </c>
      <c r="K3360">
        <v>44543</v>
      </c>
      <c r="L3360" t="s">
        <v>30</v>
      </c>
      <c r="M3360" t="str">
        <f>IF(OR(Table1[[#This Row],[Loan_Status]]="Fully Paid",Table1[[#This Row],[Loan_Status]]="Current"),"Good Loan",IF(Table1[[#This Row],[Loan_Status]]="Charged Off","Bad Loan",""))</f>
        <v>Good Loan</v>
      </c>
      <c r="N3360">
        <v>44574</v>
      </c>
      <c r="O3360">
        <v>1291568</v>
      </c>
      <c r="P3360" t="s">
        <v>3065</v>
      </c>
      <c r="Q3360" t="s">
        <v>114</v>
      </c>
      <c r="R3360" t="s">
        <v>33</v>
      </c>
      <c r="S3360" t="s">
        <v>34</v>
      </c>
      <c r="T3360">
        <v>27000</v>
      </c>
      <c r="U3360">
        <v>0.1022</v>
      </c>
      <c r="V3360">
        <v>325.74</v>
      </c>
      <c r="W3360">
        <v>0.13489999999999999</v>
      </c>
      <c r="X3360">
        <v>9600</v>
      </c>
      <c r="Y3360">
        <v>27</v>
      </c>
      <c r="Z3360">
        <v>11412</v>
      </c>
    </row>
    <row r="3361" spans="1:26" ht="14.25" customHeight="1">
      <c r="A3361">
        <v>1064221</v>
      </c>
      <c r="B3361" t="s">
        <v>305</v>
      </c>
      <c r="C3361" t="s">
        <v>25</v>
      </c>
      <c r="D3361" t="s">
        <v>48</v>
      </c>
      <c r="E3361" t="s">
        <v>3159</v>
      </c>
      <c r="F3361" t="s">
        <v>38</v>
      </c>
      <c r="G3361" t="s">
        <v>39</v>
      </c>
      <c r="H3361">
        <v>44541</v>
      </c>
      <c r="I3361" t="str">
        <f>TEXT(Table1[[#This Row],[Issue_Date]],"mmm")</f>
        <v>Dec</v>
      </c>
      <c r="J3361">
        <v>44302</v>
      </c>
      <c r="K3361">
        <v>44544</v>
      </c>
      <c r="L3361" t="s">
        <v>30</v>
      </c>
      <c r="M3361" t="str">
        <f>IF(OR(Table1[[#This Row],[Loan_Status]]="Fully Paid",Table1[[#This Row],[Loan_Status]]="Current"),"Good Loan",IF(Table1[[#This Row],[Loan_Status]]="Charged Off","Bad Loan",""))</f>
        <v>Good Loan</v>
      </c>
      <c r="N3361">
        <v>44575</v>
      </c>
      <c r="O3361">
        <v>1298006</v>
      </c>
      <c r="P3361" t="s">
        <v>3065</v>
      </c>
      <c r="Q3361" t="s">
        <v>58</v>
      </c>
      <c r="R3361" t="s">
        <v>33</v>
      </c>
      <c r="S3361" t="s">
        <v>502</v>
      </c>
      <c r="T3361">
        <v>80000</v>
      </c>
      <c r="U3361">
        <v>5.6099999999999997E-2</v>
      </c>
      <c r="V3361">
        <v>501.23</v>
      </c>
      <c r="W3361">
        <v>0.1242</v>
      </c>
      <c r="X3361">
        <v>15000</v>
      </c>
      <c r="Y3361">
        <v>17</v>
      </c>
      <c r="Z3361">
        <v>18044</v>
      </c>
    </row>
    <row r="3362" spans="1:26" ht="14.25" customHeight="1">
      <c r="A3362">
        <v>1064216</v>
      </c>
      <c r="B3362" t="s">
        <v>35</v>
      </c>
      <c r="C3362" t="s">
        <v>25</v>
      </c>
      <c r="D3362" t="s">
        <v>81</v>
      </c>
      <c r="E3362" t="s">
        <v>3160</v>
      </c>
      <c r="F3362" t="s">
        <v>50</v>
      </c>
      <c r="G3362" t="s">
        <v>29</v>
      </c>
      <c r="H3362">
        <v>44541</v>
      </c>
      <c r="I3362" t="str">
        <f>TEXT(Table1[[#This Row],[Issue_Date]],"mmm")</f>
        <v>Dec</v>
      </c>
      <c r="J3362">
        <v>44212</v>
      </c>
      <c r="K3362">
        <v>44360</v>
      </c>
      <c r="L3362" t="s">
        <v>30</v>
      </c>
      <c r="M3362" t="str">
        <f>IF(OR(Table1[[#This Row],[Loan_Status]]="Fully Paid",Table1[[#This Row],[Loan_Status]]="Current"),"Good Loan",IF(Table1[[#This Row],[Loan_Status]]="Charged Off","Bad Loan",""))</f>
        <v>Good Loan</v>
      </c>
      <c r="N3362">
        <v>44390</v>
      </c>
      <c r="O3362">
        <v>1298000</v>
      </c>
      <c r="P3362" t="s">
        <v>3065</v>
      </c>
      <c r="Q3362" t="s">
        <v>52</v>
      </c>
      <c r="R3362" t="s">
        <v>33</v>
      </c>
      <c r="S3362" t="s">
        <v>34</v>
      </c>
      <c r="T3362">
        <v>30000</v>
      </c>
      <c r="U3362">
        <v>0.152</v>
      </c>
      <c r="V3362">
        <v>438.07</v>
      </c>
      <c r="W3362">
        <v>7.9000000000000001E-2</v>
      </c>
      <c r="X3362">
        <v>14000</v>
      </c>
      <c r="Y3362">
        <v>28</v>
      </c>
      <c r="Z3362">
        <v>15299</v>
      </c>
    </row>
    <row r="3363" spans="1:26" ht="14.25" customHeight="1">
      <c r="A3363">
        <v>1056864</v>
      </c>
      <c r="B3363" t="s">
        <v>70</v>
      </c>
      <c r="C3363" t="s">
        <v>25</v>
      </c>
      <c r="D3363" t="s">
        <v>26</v>
      </c>
      <c r="E3363" t="s">
        <v>959</v>
      </c>
      <c r="F3363" t="s">
        <v>28</v>
      </c>
      <c r="G3363" t="s">
        <v>29</v>
      </c>
      <c r="H3363">
        <v>44541</v>
      </c>
      <c r="I3363" t="str">
        <f>TEXT(Table1[[#This Row],[Issue_Date]],"mmm")</f>
        <v>Dec</v>
      </c>
      <c r="J3363">
        <v>44423</v>
      </c>
      <c r="K3363">
        <v>44423</v>
      </c>
      <c r="L3363" t="s">
        <v>30</v>
      </c>
      <c r="M3363" t="str">
        <f>IF(OR(Table1[[#This Row],[Loan_Status]]="Fully Paid",Table1[[#This Row],[Loan_Status]]="Current"),"Good Loan",IF(Table1[[#This Row],[Loan_Status]]="Charged Off","Bad Loan",""))</f>
        <v>Good Loan</v>
      </c>
      <c r="N3363">
        <v>44454</v>
      </c>
      <c r="O3363">
        <v>1288418</v>
      </c>
      <c r="P3363" t="s">
        <v>3065</v>
      </c>
      <c r="Q3363" t="s">
        <v>495</v>
      </c>
      <c r="R3363" t="s">
        <v>41</v>
      </c>
      <c r="S3363" t="s">
        <v>34</v>
      </c>
      <c r="T3363">
        <v>75000</v>
      </c>
      <c r="U3363">
        <v>2.8199999999999999E-2</v>
      </c>
      <c r="V3363">
        <v>389.36</v>
      </c>
      <c r="W3363">
        <v>0.1903</v>
      </c>
      <c r="X3363">
        <v>15000</v>
      </c>
      <c r="Y3363">
        <v>12</v>
      </c>
      <c r="Z3363">
        <v>22607</v>
      </c>
    </row>
    <row r="3364" spans="1:26" ht="14.25" customHeight="1">
      <c r="A3364">
        <v>1029473</v>
      </c>
      <c r="B3364" t="s">
        <v>63</v>
      </c>
      <c r="C3364" t="s">
        <v>25</v>
      </c>
      <c r="D3364" t="s">
        <v>81</v>
      </c>
      <c r="E3364" t="s">
        <v>3161</v>
      </c>
      <c r="F3364" t="s">
        <v>44</v>
      </c>
      <c r="G3364" t="s">
        <v>39</v>
      </c>
      <c r="H3364">
        <v>44541</v>
      </c>
      <c r="I3364" t="str">
        <f>TEXT(Table1[[#This Row],[Issue_Date]],"mmm")</f>
        <v>Dec</v>
      </c>
      <c r="J3364">
        <v>44302</v>
      </c>
      <c r="K3364">
        <v>44242</v>
      </c>
      <c r="L3364" t="s">
        <v>57</v>
      </c>
      <c r="M3364" t="str">
        <f>IF(OR(Table1[[#This Row],[Loan_Status]]="Fully Paid",Table1[[#This Row],[Loan_Status]]="Current"),"Good Loan",IF(Table1[[#This Row],[Loan_Status]]="Charged Off","Bad Loan",""))</f>
        <v>Bad Loan</v>
      </c>
      <c r="N3364">
        <v>44270</v>
      </c>
      <c r="O3364">
        <v>1258841</v>
      </c>
      <c r="P3364" t="s">
        <v>3065</v>
      </c>
      <c r="Q3364" t="s">
        <v>114</v>
      </c>
      <c r="R3364" t="s">
        <v>41</v>
      </c>
      <c r="S3364" t="s">
        <v>34</v>
      </c>
      <c r="T3364">
        <v>75000</v>
      </c>
      <c r="U3364">
        <v>0.2571</v>
      </c>
      <c r="V3364">
        <v>475.63</v>
      </c>
      <c r="W3364">
        <v>0.13489999999999999</v>
      </c>
      <c r="X3364">
        <v>33425</v>
      </c>
      <c r="Y3364">
        <v>43</v>
      </c>
      <c r="Z3364">
        <v>19894</v>
      </c>
    </row>
    <row r="3365" spans="1:26" ht="14.25" customHeight="1">
      <c r="A3365">
        <v>1064128</v>
      </c>
      <c r="B3365" t="s">
        <v>35</v>
      </c>
      <c r="C3365" t="s">
        <v>25</v>
      </c>
      <c r="D3365" t="s">
        <v>64</v>
      </c>
      <c r="E3365" t="s">
        <v>2900</v>
      </c>
      <c r="F3365" t="s">
        <v>44</v>
      </c>
      <c r="G3365" t="s">
        <v>29</v>
      </c>
      <c r="H3365">
        <v>44541</v>
      </c>
      <c r="I3365" t="str">
        <f>TEXT(Table1[[#This Row],[Issue_Date]],"mmm")</f>
        <v>Dec</v>
      </c>
      <c r="J3365">
        <v>44332</v>
      </c>
      <c r="K3365">
        <v>44361</v>
      </c>
      <c r="L3365" t="s">
        <v>30</v>
      </c>
      <c r="M3365" t="str">
        <f>IF(OR(Table1[[#This Row],[Loan_Status]]="Fully Paid",Table1[[#This Row],[Loan_Status]]="Current"),"Good Loan",IF(Table1[[#This Row],[Loan_Status]]="Charged Off","Bad Loan",""))</f>
        <v>Good Loan</v>
      </c>
      <c r="N3365">
        <v>44391</v>
      </c>
      <c r="O3365">
        <v>1298120</v>
      </c>
      <c r="P3365" t="s">
        <v>3065</v>
      </c>
      <c r="Q3365" t="s">
        <v>226</v>
      </c>
      <c r="R3365" t="s">
        <v>33</v>
      </c>
      <c r="S3365" t="s">
        <v>502</v>
      </c>
      <c r="T3365">
        <v>54990</v>
      </c>
      <c r="U3365">
        <v>0.20949999999999999</v>
      </c>
      <c r="V3365">
        <v>250.55</v>
      </c>
      <c r="W3365">
        <v>0.1527</v>
      </c>
      <c r="X3365">
        <v>7200</v>
      </c>
      <c r="Y3365">
        <v>24</v>
      </c>
      <c r="Z3365">
        <v>8955</v>
      </c>
    </row>
    <row r="3366" spans="1:26" ht="14.25" customHeight="1">
      <c r="A3366">
        <v>1064166</v>
      </c>
      <c r="B3366" t="s">
        <v>35</v>
      </c>
      <c r="C3366" t="s">
        <v>25</v>
      </c>
      <c r="D3366" t="s">
        <v>81</v>
      </c>
      <c r="E3366" t="s">
        <v>3162</v>
      </c>
      <c r="F3366" t="s">
        <v>50</v>
      </c>
      <c r="G3366" t="s">
        <v>39</v>
      </c>
      <c r="H3366">
        <v>44541</v>
      </c>
      <c r="I3366" t="str">
        <f>TEXT(Table1[[#This Row],[Issue_Date]],"mmm")</f>
        <v>Dec</v>
      </c>
      <c r="J3366">
        <v>44514</v>
      </c>
      <c r="K3366">
        <v>44389</v>
      </c>
      <c r="L3366" t="s">
        <v>30</v>
      </c>
      <c r="M3366" t="str">
        <f>IF(OR(Table1[[#This Row],[Loan_Status]]="Fully Paid",Table1[[#This Row],[Loan_Status]]="Current"),"Good Loan",IF(Table1[[#This Row],[Loan_Status]]="Charged Off","Bad Loan",""))</f>
        <v>Good Loan</v>
      </c>
      <c r="N3366">
        <v>44420</v>
      </c>
      <c r="O3366">
        <v>1268179</v>
      </c>
      <c r="P3366" t="s">
        <v>3065</v>
      </c>
      <c r="Q3366" t="s">
        <v>52</v>
      </c>
      <c r="R3366" t="s">
        <v>33</v>
      </c>
      <c r="S3366" t="s">
        <v>34</v>
      </c>
      <c r="T3366">
        <v>137000</v>
      </c>
      <c r="U3366">
        <v>8.1299999999999997E-2</v>
      </c>
      <c r="V3366">
        <v>719.68</v>
      </c>
      <c r="W3366">
        <v>7.9000000000000001E-2</v>
      </c>
      <c r="X3366">
        <v>23000</v>
      </c>
      <c r="Y3366">
        <v>37</v>
      </c>
      <c r="Z3366">
        <v>23981</v>
      </c>
    </row>
    <row r="3367" spans="1:26" ht="14.25" customHeight="1">
      <c r="A3367">
        <v>1064094</v>
      </c>
      <c r="B3367" t="s">
        <v>63</v>
      </c>
      <c r="C3367" t="s">
        <v>25</v>
      </c>
      <c r="D3367" t="s">
        <v>42</v>
      </c>
      <c r="E3367" t="s">
        <v>3163</v>
      </c>
      <c r="F3367" t="s">
        <v>68</v>
      </c>
      <c r="G3367" t="s">
        <v>29</v>
      </c>
      <c r="H3367">
        <v>44541</v>
      </c>
      <c r="I3367" t="str">
        <f>TEXT(Table1[[#This Row],[Issue_Date]],"mmm")</f>
        <v>Dec</v>
      </c>
      <c r="J3367">
        <v>44332</v>
      </c>
      <c r="K3367">
        <v>44332</v>
      </c>
      <c r="L3367" t="s">
        <v>811</v>
      </c>
      <c r="M3367" t="str">
        <f>IF(OR(Table1[[#This Row],[Loan_Status]]="Fully Paid",Table1[[#This Row],[Loan_Status]]="Current"),"Good Loan",IF(Table1[[#This Row],[Loan_Status]]="Charged Off","Bad Loan",""))</f>
        <v>Good Loan</v>
      </c>
      <c r="N3367">
        <v>44363</v>
      </c>
      <c r="O3367">
        <v>1296684</v>
      </c>
      <c r="P3367" t="s">
        <v>3065</v>
      </c>
      <c r="Q3367" t="s">
        <v>83</v>
      </c>
      <c r="R3367" t="s">
        <v>41</v>
      </c>
      <c r="S3367" t="s">
        <v>46</v>
      </c>
      <c r="T3367">
        <v>30120</v>
      </c>
      <c r="U3367">
        <v>0.15540000000000001</v>
      </c>
      <c r="V3367">
        <v>151</v>
      </c>
      <c r="W3367">
        <v>0.17580000000000001</v>
      </c>
      <c r="X3367">
        <v>6000</v>
      </c>
      <c r="Y3367">
        <v>11</v>
      </c>
      <c r="Z3367">
        <v>8208</v>
      </c>
    </row>
    <row r="3368" spans="1:26" ht="14.25" customHeight="1">
      <c r="A3368">
        <v>1063892</v>
      </c>
      <c r="B3368" t="s">
        <v>35</v>
      </c>
      <c r="C3368" t="s">
        <v>25</v>
      </c>
      <c r="D3368" t="s">
        <v>81</v>
      </c>
      <c r="E3368" t="s">
        <v>3164</v>
      </c>
      <c r="F3368" t="s">
        <v>50</v>
      </c>
      <c r="G3368" t="s">
        <v>39</v>
      </c>
      <c r="H3368">
        <v>44541</v>
      </c>
      <c r="I3368" t="str">
        <f>TEXT(Table1[[#This Row],[Issue_Date]],"mmm")</f>
        <v>Dec</v>
      </c>
      <c r="J3368">
        <v>44544</v>
      </c>
      <c r="K3368">
        <v>44544</v>
      </c>
      <c r="L3368" t="s">
        <v>30</v>
      </c>
      <c r="M3368" t="str">
        <f>IF(OR(Table1[[#This Row],[Loan_Status]]="Fully Paid",Table1[[#This Row],[Loan_Status]]="Current"),"Good Loan",IF(Table1[[#This Row],[Loan_Status]]="Charged Off","Bad Loan",""))</f>
        <v>Good Loan</v>
      </c>
      <c r="N3368">
        <v>44575</v>
      </c>
      <c r="O3368">
        <v>1296470</v>
      </c>
      <c r="P3368" t="s">
        <v>3065</v>
      </c>
      <c r="Q3368" t="s">
        <v>71</v>
      </c>
      <c r="R3368" t="s">
        <v>33</v>
      </c>
      <c r="S3368" t="s">
        <v>46</v>
      </c>
      <c r="T3368">
        <v>78000</v>
      </c>
      <c r="U3368">
        <v>6.3500000000000001E-2</v>
      </c>
      <c r="V3368">
        <v>552.66999999999996</v>
      </c>
      <c r="W3368">
        <v>6.6199999999999995E-2</v>
      </c>
      <c r="X3368">
        <v>18000</v>
      </c>
      <c r="Y3368">
        <v>13</v>
      </c>
      <c r="Z3368">
        <v>19896</v>
      </c>
    </row>
    <row r="3369" spans="1:26" ht="14.25" customHeight="1">
      <c r="A3369">
        <v>1063864</v>
      </c>
      <c r="B3369" t="s">
        <v>24</v>
      </c>
      <c r="C3369" t="s">
        <v>25</v>
      </c>
      <c r="D3369" t="s">
        <v>42</v>
      </c>
      <c r="E3369" t="s">
        <v>3165</v>
      </c>
      <c r="F3369" t="s">
        <v>50</v>
      </c>
      <c r="G3369" t="s">
        <v>39</v>
      </c>
      <c r="H3369">
        <v>44541</v>
      </c>
      <c r="I3369" t="str">
        <f>TEXT(Table1[[#This Row],[Issue_Date]],"mmm")</f>
        <v>Dec</v>
      </c>
      <c r="J3369">
        <v>44544</v>
      </c>
      <c r="K3369">
        <v>44544</v>
      </c>
      <c r="L3369" t="s">
        <v>30</v>
      </c>
      <c r="M3369" t="str">
        <f>IF(OR(Table1[[#This Row],[Loan_Status]]="Fully Paid",Table1[[#This Row],[Loan_Status]]="Current"),"Good Loan",IF(Table1[[#This Row],[Loan_Status]]="Charged Off","Bad Loan",""))</f>
        <v>Good Loan</v>
      </c>
      <c r="N3369">
        <v>44575</v>
      </c>
      <c r="O3369">
        <v>1296438</v>
      </c>
      <c r="P3369" t="s">
        <v>3065</v>
      </c>
      <c r="Q3369" t="s">
        <v>75</v>
      </c>
      <c r="R3369" t="s">
        <v>33</v>
      </c>
      <c r="S3369" t="s">
        <v>502</v>
      </c>
      <c r="T3369">
        <v>82000</v>
      </c>
      <c r="U3369">
        <v>0.1376</v>
      </c>
      <c r="V3369">
        <v>584.89</v>
      </c>
      <c r="W3369">
        <v>7.51E-2</v>
      </c>
      <c r="X3369">
        <v>18800</v>
      </c>
      <c r="Y3369">
        <v>24</v>
      </c>
      <c r="Z3369">
        <v>21056</v>
      </c>
    </row>
    <row r="3370" spans="1:26" ht="14.25" customHeight="1">
      <c r="A3370">
        <v>1062833</v>
      </c>
      <c r="B3370" t="s">
        <v>24</v>
      </c>
      <c r="C3370" t="s">
        <v>25</v>
      </c>
      <c r="D3370" t="s">
        <v>42</v>
      </c>
      <c r="E3370" t="s">
        <v>3166</v>
      </c>
      <c r="F3370" t="s">
        <v>68</v>
      </c>
      <c r="G3370" t="s">
        <v>29</v>
      </c>
      <c r="H3370">
        <v>44541</v>
      </c>
      <c r="I3370" t="str">
        <f>TEXT(Table1[[#This Row],[Issue_Date]],"mmm")</f>
        <v>Dec</v>
      </c>
      <c r="J3370">
        <v>44484</v>
      </c>
      <c r="K3370">
        <v>44241</v>
      </c>
      <c r="L3370" t="s">
        <v>30</v>
      </c>
      <c r="M3370" t="str">
        <f>IF(OR(Table1[[#This Row],[Loan_Status]]="Fully Paid",Table1[[#This Row],[Loan_Status]]="Current"),"Good Loan",IF(Table1[[#This Row],[Loan_Status]]="Charged Off","Bad Loan",""))</f>
        <v>Good Loan</v>
      </c>
      <c r="N3370">
        <v>44269</v>
      </c>
      <c r="O3370">
        <v>1294709</v>
      </c>
      <c r="P3370" t="s">
        <v>3065</v>
      </c>
      <c r="Q3370" t="s">
        <v>83</v>
      </c>
      <c r="R3370" t="s">
        <v>41</v>
      </c>
      <c r="S3370" t="s">
        <v>502</v>
      </c>
      <c r="T3370">
        <v>27600</v>
      </c>
      <c r="U3370">
        <v>0.187</v>
      </c>
      <c r="V3370">
        <v>213.28</v>
      </c>
      <c r="W3370">
        <v>0.17580000000000001</v>
      </c>
      <c r="X3370">
        <v>12875</v>
      </c>
      <c r="Y3370">
        <v>7</v>
      </c>
      <c r="Z3370">
        <v>11225</v>
      </c>
    </row>
    <row r="3371" spans="1:26" ht="14.25" customHeight="1">
      <c r="A3371">
        <v>1063729</v>
      </c>
      <c r="B3371" t="s">
        <v>131</v>
      </c>
      <c r="C3371" t="s">
        <v>25</v>
      </c>
      <c r="D3371" t="s">
        <v>48</v>
      </c>
      <c r="E3371" t="s">
        <v>2646</v>
      </c>
      <c r="F3371" t="s">
        <v>44</v>
      </c>
      <c r="G3371" t="s">
        <v>39</v>
      </c>
      <c r="H3371">
        <v>44541</v>
      </c>
      <c r="I3371" t="str">
        <f>TEXT(Table1[[#This Row],[Issue_Date]],"mmm")</f>
        <v>Dec</v>
      </c>
      <c r="J3371">
        <v>44332</v>
      </c>
      <c r="K3371">
        <v>44332</v>
      </c>
      <c r="L3371" t="s">
        <v>811</v>
      </c>
      <c r="M3371" t="str">
        <f>IF(OR(Table1[[#This Row],[Loan_Status]]="Fully Paid",Table1[[#This Row],[Loan_Status]]="Current"),"Good Loan",IF(Table1[[#This Row],[Loan_Status]]="Charged Off","Bad Loan",""))</f>
        <v>Good Loan</v>
      </c>
      <c r="N3371">
        <v>44363</v>
      </c>
      <c r="O3371">
        <v>1296299</v>
      </c>
      <c r="P3371" t="s">
        <v>3065</v>
      </c>
      <c r="Q3371" t="s">
        <v>114</v>
      </c>
      <c r="R3371" t="s">
        <v>41</v>
      </c>
      <c r="S3371" t="s">
        <v>502</v>
      </c>
      <c r="T3371">
        <v>40900</v>
      </c>
      <c r="U3371">
        <v>0.13700000000000001</v>
      </c>
      <c r="V3371">
        <v>414.09</v>
      </c>
      <c r="W3371">
        <v>0.13489999999999999</v>
      </c>
      <c r="X3371">
        <v>18000</v>
      </c>
      <c r="Y3371">
        <v>19</v>
      </c>
      <c r="Z3371">
        <v>21918</v>
      </c>
    </row>
    <row r="3372" spans="1:26" ht="14.25" customHeight="1">
      <c r="A3372">
        <v>1063964</v>
      </c>
      <c r="B3372" t="s">
        <v>24</v>
      </c>
      <c r="C3372" t="s">
        <v>25</v>
      </c>
      <c r="D3372" t="s">
        <v>48</v>
      </c>
      <c r="E3372" t="s">
        <v>3167</v>
      </c>
      <c r="F3372" t="s">
        <v>38</v>
      </c>
      <c r="G3372" t="s">
        <v>39</v>
      </c>
      <c r="H3372">
        <v>44541</v>
      </c>
      <c r="I3372" t="str">
        <f>TEXT(Table1[[#This Row],[Issue_Date]],"mmm")</f>
        <v>Dec</v>
      </c>
      <c r="J3372">
        <v>44332</v>
      </c>
      <c r="K3372">
        <v>44453</v>
      </c>
      <c r="L3372" t="s">
        <v>30</v>
      </c>
      <c r="M3372" t="str">
        <f>IF(OR(Table1[[#This Row],[Loan_Status]]="Fully Paid",Table1[[#This Row],[Loan_Status]]="Current"),"Good Loan",IF(Table1[[#This Row],[Loan_Status]]="Charged Off","Bad Loan",""))</f>
        <v>Good Loan</v>
      </c>
      <c r="N3372">
        <v>44483</v>
      </c>
      <c r="O3372">
        <v>1296535</v>
      </c>
      <c r="P3372" t="s">
        <v>3065</v>
      </c>
      <c r="Q3372" t="s">
        <v>214</v>
      </c>
      <c r="R3372" t="s">
        <v>33</v>
      </c>
      <c r="S3372" t="s">
        <v>34</v>
      </c>
      <c r="T3372">
        <v>130000</v>
      </c>
      <c r="U3372">
        <v>0.10050000000000001</v>
      </c>
      <c r="V3372">
        <v>128.9</v>
      </c>
      <c r="W3372">
        <v>9.9099999999999994E-2</v>
      </c>
      <c r="X3372">
        <v>4000</v>
      </c>
      <c r="Y3372">
        <v>22</v>
      </c>
      <c r="Z3372">
        <v>4636</v>
      </c>
    </row>
    <row r="3373" spans="1:26" ht="14.25" customHeight="1">
      <c r="A3373">
        <v>1063751</v>
      </c>
      <c r="B3373" t="s">
        <v>61</v>
      </c>
      <c r="C3373" t="s">
        <v>25</v>
      </c>
      <c r="D3373" t="s">
        <v>59</v>
      </c>
      <c r="E3373" t="s">
        <v>3168</v>
      </c>
      <c r="F3373" t="s">
        <v>68</v>
      </c>
      <c r="G3373" t="s">
        <v>29</v>
      </c>
      <c r="H3373">
        <v>44541</v>
      </c>
      <c r="I3373" t="str">
        <f>TEXT(Table1[[#This Row],[Issue_Date]],"mmm")</f>
        <v>Dec</v>
      </c>
      <c r="J3373">
        <v>44390</v>
      </c>
      <c r="K3373">
        <v>44240</v>
      </c>
      <c r="L3373" t="s">
        <v>57</v>
      </c>
      <c r="M3373" t="str">
        <f>IF(OR(Table1[[#This Row],[Loan_Status]]="Fully Paid",Table1[[#This Row],[Loan_Status]]="Current"),"Good Loan",IF(Table1[[#This Row],[Loan_Status]]="Charged Off","Bad Loan",""))</f>
        <v>Bad Loan</v>
      </c>
      <c r="N3373">
        <v>44268</v>
      </c>
      <c r="O3373">
        <v>1296522</v>
      </c>
      <c r="P3373" t="s">
        <v>3065</v>
      </c>
      <c r="Q3373" t="s">
        <v>513</v>
      </c>
      <c r="R3373" t="s">
        <v>33</v>
      </c>
      <c r="S3373" t="s">
        <v>502</v>
      </c>
      <c r="T3373">
        <v>51871</v>
      </c>
      <c r="U3373">
        <v>7.8200000000000006E-2</v>
      </c>
      <c r="V3373">
        <v>522.41</v>
      </c>
      <c r="W3373">
        <v>0.1825</v>
      </c>
      <c r="X3373">
        <v>14400</v>
      </c>
      <c r="Y3373">
        <v>9</v>
      </c>
      <c r="Z3373">
        <v>7869</v>
      </c>
    </row>
    <row r="3374" spans="1:26" ht="14.25" customHeight="1">
      <c r="A3374">
        <v>1063788</v>
      </c>
      <c r="B3374" t="s">
        <v>97</v>
      </c>
      <c r="C3374" t="s">
        <v>25</v>
      </c>
      <c r="D3374" t="s">
        <v>26</v>
      </c>
      <c r="E3374" t="s">
        <v>3169</v>
      </c>
      <c r="F3374" t="s">
        <v>68</v>
      </c>
      <c r="G3374" t="s">
        <v>29</v>
      </c>
      <c r="H3374">
        <v>44541</v>
      </c>
      <c r="I3374" t="str">
        <f>TEXT(Table1[[#This Row],[Issue_Date]],"mmm")</f>
        <v>Dec</v>
      </c>
      <c r="J3374">
        <v>44332</v>
      </c>
      <c r="K3374">
        <v>44301</v>
      </c>
      <c r="L3374" t="s">
        <v>57</v>
      </c>
      <c r="M3374" t="str">
        <f>IF(OR(Table1[[#This Row],[Loan_Status]]="Fully Paid",Table1[[#This Row],[Loan_Status]]="Current"),"Good Loan",IF(Table1[[#This Row],[Loan_Status]]="Charged Off","Bad Loan",""))</f>
        <v>Bad Loan</v>
      </c>
      <c r="N3374">
        <v>44331</v>
      </c>
      <c r="O3374">
        <v>1296355</v>
      </c>
      <c r="P3374" t="s">
        <v>3065</v>
      </c>
      <c r="Q3374" t="s">
        <v>357</v>
      </c>
      <c r="R3374" t="s">
        <v>41</v>
      </c>
      <c r="S3374" t="s">
        <v>34</v>
      </c>
      <c r="T3374">
        <v>43000</v>
      </c>
      <c r="U3374">
        <v>0.1013</v>
      </c>
      <c r="V3374">
        <v>105</v>
      </c>
      <c r="W3374">
        <v>0.17269999999999999</v>
      </c>
      <c r="X3374">
        <v>4200</v>
      </c>
      <c r="Y3374">
        <v>19</v>
      </c>
      <c r="Z3374">
        <v>4200</v>
      </c>
    </row>
    <row r="3375" spans="1:26" ht="14.25" customHeight="1">
      <c r="A3375">
        <v>1063518</v>
      </c>
      <c r="B3375" t="s">
        <v>80</v>
      </c>
      <c r="C3375" t="s">
        <v>25</v>
      </c>
      <c r="D3375" t="s">
        <v>98</v>
      </c>
      <c r="E3375" t="s">
        <v>759</v>
      </c>
      <c r="F3375" t="s">
        <v>68</v>
      </c>
      <c r="G3375" t="s">
        <v>39</v>
      </c>
      <c r="H3375">
        <v>44541</v>
      </c>
      <c r="I3375" t="str">
        <f>TEXT(Table1[[#This Row],[Issue_Date]],"mmm")</f>
        <v>Dec</v>
      </c>
      <c r="J3375">
        <v>44243</v>
      </c>
      <c r="K3375">
        <v>44483</v>
      </c>
      <c r="L3375" t="s">
        <v>30</v>
      </c>
      <c r="M3375" t="str">
        <f>IF(OR(Table1[[#This Row],[Loan_Status]]="Fully Paid",Table1[[#This Row],[Loan_Status]]="Current"),"Good Loan",IF(Table1[[#This Row],[Loan_Status]]="Charged Off","Bad Loan",""))</f>
        <v>Good Loan</v>
      </c>
      <c r="N3375">
        <v>44514</v>
      </c>
      <c r="O3375">
        <v>1296086</v>
      </c>
      <c r="P3375" t="s">
        <v>3065</v>
      </c>
      <c r="Q3375" t="s">
        <v>83</v>
      </c>
      <c r="R3375" t="s">
        <v>41</v>
      </c>
      <c r="S3375" t="s">
        <v>34</v>
      </c>
      <c r="T3375">
        <v>51600</v>
      </c>
      <c r="U3375">
        <v>0.2263</v>
      </c>
      <c r="V3375">
        <v>113.25</v>
      </c>
      <c r="W3375">
        <v>0.17580000000000001</v>
      </c>
      <c r="X3375">
        <v>4500</v>
      </c>
      <c r="Y3375">
        <v>13</v>
      </c>
      <c r="Z3375">
        <v>6295</v>
      </c>
    </row>
    <row r="3376" spans="1:26" ht="14.25" customHeight="1">
      <c r="A3376">
        <v>1063521</v>
      </c>
      <c r="B3376" t="s">
        <v>63</v>
      </c>
      <c r="C3376" t="s">
        <v>25</v>
      </c>
      <c r="D3376" t="s">
        <v>48</v>
      </c>
      <c r="F3376" t="s">
        <v>50</v>
      </c>
      <c r="G3376" t="s">
        <v>29</v>
      </c>
      <c r="H3376">
        <v>44541</v>
      </c>
      <c r="I3376" t="str">
        <f>TEXT(Table1[[#This Row],[Issue_Date]],"mmm")</f>
        <v>Dec</v>
      </c>
      <c r="J3376">
        <v>44302</v>
      </c>
      <c r="K3376">
        <v>44360</v>
      </c>
      <c r="L3376" t="s">
        <v>30</v>
      </c>
      <c r="M3376" t="str">
        <f>IF(OR(Table1[[#This Row],[Loan_Status]]="Fully Paid",Table1[[#This Row],[Loan_Status]]="Current"),"Good Loan",IF(Table1[[#This Row],[Loan_Status]]="Charged Off","Bad Loan",""))</f>
        <v>Good Loan</v>
      </c>
      <c r="N3376">
        <v>44390</v>
      </c>
      <c r="O3376">
        <v>1288586</v>
      </c>
      <c r="P3376" t="s">
        <v>3065</v>
      </c>
      <c r="Q3376" t="s">
        <v>77</v>
      </c>
      <c r="R3376" t="s">
        <v>33</v>
      </c>
      <c r="S3376" t="s">
        <v>46</v>
      </c>
      <c r="T3376">
        <v>55000</v>
      </c>
      <c r="U3376">
        <v>5.4800000000000001E-2</v>
      </c>
      <c r="V3376">
        <v>114.32</v>
      </c>
      <c r="W3376">
        <v>8.8999999999999996E-2</v>
      </c>
      <c r="X3376">
        <v>3600</v>
      </c>
      <c r="Y3376">
        <v>18</v>
      </c>
      <c r="Z3376">
        <v>3977</v>
      </c>
    </row>
    <row r="3377" spans="1:26" ht="14.25" customHeight="1">
      <c r="A3377">
        <v>1063700</v>
      </c>
      <c r="B3377" t="s">
        <v>24</v>
      </c>
      <c r="C3377" t="s">
        <v>25</v>
      </c>
      <c r="D3377" t="s">
        <v>48</v>
      </c>
      <c r="E3377" t="s">
        <v>3170</v>
      </c>
      <c r="F3377" t="s">
        <v>68</v>
      </c>
      <c r="G3377" t="s">
        <v>39</v>
      </c>
      <c r="H3377">
        <v>44541</v>
      </c>
      <c r="I3377" t="str">
        <f>TEXT(Table1[[#This Row],[Issue_Date]],"mmm")</f>
        <v>Dec</v>
      </c>
      <c r="J3377">
        <v>44271</v>
      </c>
      <c r="K3377">
        <v>44240</v>
      </c>
      <c r="L3377" t="s">
        <v>30</v>
      </c>
      <c r="M3377" t="str">
        <f>IF(OR(Table1[[#This Row],[Loan_Status]]="Fully Paid",Table1[[#This Row],[Loan_Status]]="Current"),"Good Loan",IF(Table1[[#This Row],[Loan_Status]]="Charged Off","Bad Loan",""))</f>
        <v>Good Loan</v>
      </c>
      <c r="N3377">
        <v>44268</v>
      </c>
      <c r="O3377">
        <v>1296266</v>
      </c>
      <c r="P3377" t="s">
        <v>3065</v>
      </c>
      <c r="Q3377" t="s">
        <v>513</v>
      </c>
      <c r="R3377" t="s">
        <v>33</v>
      </c>
      <c r="S3377" t="s">
        <v>46</v>
      </c>
      <c r="T3377">
        <v>66000</v>
      </c>
      <c r="U3377">
        <v>8.4900000000000003E-2</v>
      </c>
      <c r="V3377">
        <v>544.16999999999996</v>
      </c>
      <c r="W3377">
        <v>0.1825</v>
      </c>
      <c r="X3377">
        <v>15000</v>
      </c>
      <c r="Y3377">
        <v>28</v>
      </c>
      <c r="Z3377">
        <v>17729</v>
      </c>
    </row>
    <row r="3378" spans="1:26" ht="14.25" customHeight="1">
      <c r="A3378">
        <v>1057424</v>
      </c>
      <c r="B3378" t="s">
        <v>97</v>
      </c>
      <c r="C3378" t="s">
        <v>25</v>
      </c>
      <c r="D3378" t="s">
        <v>86</v>
      </c>
      <c r="E3378" t="s">
        <v>3171</v>
      </c>
      <c r="F3378" t="s">
        <v>50</v>
      </c>
      <c r="G3378" t="s">
        <v>29</v>
      </c>
      <c r="H3378">
        <v>44541</v>
      </c>
      <c r="I3378" t="str">
        <f>TEXT(Table1[[#This Row],[Issue_Date]],"mmm")</f>
        <v>Dec</v>
      </c>
      <c r="J3378">
        <v>44269</v>
      </c>
      <c r="K3378">
        <v>44482</v>
      </c>
      <c r="L3378" t="s">
        <v>57</v>
      </c>
      <c r="M3378" t="str">
        <f>IF(OR(Table1[[#This Row],[Loan_Status]]="Fully Paid",Table1[[#This Row],[Loan_Status]]="Current"),"Good Loan",IF(Table1[[#This Row],[Loan_Status]]="Charged Off","Bad Loan",""))</f>
        <v>Bad Loan</v>
      </c>
      <c r="N3378">
        <v>44513</v>
      </c>
      <c r="O3378">
        <v>1288982</v>
      </c>
      <c r="P3378" t="s">
        <v>3065</v>
      </c>
      <c r="Q3378" t="s">
        <v>52</v>
      </c>
      <c r="R3378" t="s">
        <v>33</v>
      </c>
      <c r="S3378" t="s">
        <v>34</v>
      </c>
      <c r="T3378">
        <v>51000</v>
      </c>
      <c r="U3378">
        <v>0.24660000000000001</v>
      </c>
      <c r="V3378">
        <v>500.65</v>
      </c>
      <c r="W3378">
        <v>7.9000000000000001E-2</v>
      </c>
      <c r="X3378">
        <v>16000</v>
      </c>
      <c r="Y3378">
        <v>28</v>
      </c>
      <c r="Z3378">
        <v>11929</v>
      </c>
    </row>
    <row r="3379" spans="1:26" ht="14.25" customHeight="1">
      <c r="A3379">
        <v>1063679</v>
      </c>
      <c r="B3379" t="s">
        <v>112</v>
      </c>
      <c r="C3379" t="s">
        <v>25</v>
      </c>
      <c r="D3379" t="s">
        <v>48</v>
      </c>
      <c r="E3379" t="s">
        <v>395</v>
      </c>
      <c r="F3379" t="s">
        <v>50</v>
      </c>
      <c r="G3379" t="s">
        <v>39</v>
      </c>
      <c r="H3379">
        <v>44541</v>
      </c>
      <c r="I3379" t="str">
        <f>TEXT(Table1[[#This Row],[Issue_Date]],"mmm")</f>
        <v>Dec</v>
      </c>
      <c r="J3379">
        <v>44515</v>
      </c>
      <c r="K3379">
        <v>44544</v>
      </c>
      <c r="L3379" t="s">
        <v>30</v>
      </c>
      <c r="M3379" t="str">
        <f>IF(OR(Table1[[#This Row],[Loan_Status]]="Fully Paid",Table1[[#This Row],[Loan_Status]]="Current"),"Good Loan",IF(Table1[[#This Row],[Loan_Status]]="Charged Off","Bad Loan",""))</f>
        <v>Good Loan</v>
      </c>
      <c r="N3379">
        <v>44575</v>
      </c>
      <c r="O3379">
        <v>1296244</v>
      </c>
      <c r="P3379" t="s">
        <v>3065</v>
      </c>
      <c r="Q3379" t="s">
        <v>75</v>
      </c>
      <c r="R3379" t="s">
        <v>33</v>
      </c>
      <c r="S3379" t="s">
        <v>34</v>
      </c>
      <c r="T3379">
        <v>47000</v>
      </c>
      <c r="U3379">
        <v>0.19739999999999999</v>
      </c>
      <c r="V3379">
        <v>224</v>
      </c>
      <c r="W3379">
        <v>7.51E-2</v>
      </c>
      <c r="X3379">
        <v>7200</v>
      </c>
      <c r="Y3379">
        <v>32</v>
      </c>
      <c r="Z3379">
        <v>8064</v>
      </c>
    </row>
    <row r="3380" spans="1:26" ht="14.25" customHeight="1">
      <c r="A3380">
        <v>1063448</v>
      </c>
      <c r="B3380" t="s">
        <v>35</v>
      </c>
      <c r="C3380" t="s">
        <v>25</v>
      </c>
      <c r="D3380" t="s">
        <v>48</v>
      </c>
      <c r="E3380" t="s">
        <v>3172</v>
      </c>
      <c r="F3380" t="s">
        <v>44</v>
      </c>
      <c r="G3380" t="s">
        <v>51</v>
      </c>
      <c r="H3380">
        <v>44541</v>
      </c>
      <c r="I3380" t="str">
        <f>TEXT(Table1[[#This Row],[Issue_Date]],"mmm")</f>
        <v>Dec</v>
      </c>
      <c r="J3380">
        <v>44332</v>
      </c>
      <c r="K3380">
        <v>44389</v>
      </c>
      <c r="L3380" t="s">
        <v>57</v>
      </c>
      <c r="M3380" t="str">
        <f>IF(OR(Table1[[#This Row],[Loan_Status]]="Fully Paid",Table1[[#This Row],[Loan_Status]]="Current"),"Good Loan",IF(Table1[[#This Row],[Loan_Status]]="Charged Off","Bad Loan",""))</f>
        <v>Bad Loan</v>
      </c>
      <c r="N3380">
        <v>44420</v>
      </c>
      <c r="O3380">
        <v>1296012</v>
      </c>
      <c r="P3380" t="s">
        <v>3065</v>
      </c>
      <c r="Q3380" t="s">
        <v>226</v>
      </c>
      <c r="R3380" t="s">
        <v>33</v>
      </c>
      <c r="S3380" t="s">
        <v>46</v>
      </c>
      <c r="T3380">
        <v>48000</v>
      </c>
      <c r="U3380">
        <v>5.4699999999999999E-2</v>
      </c>
      <c r="V3380">
        <v>76.56</v>
      </c>
      <c r="W3380">
        <v>0.1527</v>
      </c>
      <c r="X3380">
        <v>2200</v>
      </c>
      <c r="Y3380">
        <v>7</v>
      </c>
      <c r="Z3380">
        <v>2294</v>
      </c>
    </row>
    <row r="3381" spans="1:26" ht="14.25" customHeight="1">
      <c r="A3381">
        <v>1027771</v>
      </c>
      <c r="B3381" t="s">
        <v>131</v>
      </c>
      <c r="C3381" t="s">
        <v>25</v>
      </c>
      <c r="D3381" t="s">
        <v>81</v>
      </c>
      <c r="E3381" t="s">
        <v>3173</v>
      </c>
      <c r="F3381" t="s">
        <v>50</v>
      </c>
      <c r="G3381" t="s">
        <v>39</v>
      </c>
      <c r="H3381">
        <v>44541</v>
      </c>
      <c r="I3381" t="str">
        <f>TEXT(Table1[[#This Row],[Issue_Date]],"mmm")</f>
        <v>Dec</v>
      </c>
      <c r="J3381">
        <v>44544</v>
      </c>
      <c r="K3381">
        <v>44544</v>
      </c>
      <c r="L3381" t="s">
        <v>30</v>
      </c>
      <c r="M3381" t="str">
        <f>IF(OR(Table1[[#This Row],[Loan_Status]]="Fully Paid",Table1[[#This Row],[Loan_Status]]="Current"),"Good Loan",IF(Table1[[#This Row],[Loan_Status]]="Charged Off","Bad Loan",""))</f>
        <v>Good Loan</v>
      </c>
      <c r="N3381">
        <v>44575</v>
      </c>
      <c r="O3381">
        <v>1257143</v>
      </c>
      <c r="P3381" t="s">
        <v>3065</v>
      </c>
      <c r="Q3381" t="s">
        <v>75</v>
      </c>
      <c r="R3381" t="s">
        <v>33</v>
      </c>
      <c r="S3381" t="s">
        <v>502</v>
      </c>
      <c r="T3381">
        <v>50000</v>
      </c>
      <c r="U3381">
        <v>0.23860000000000001</v>
      </c>
      <c r="V3381">
        <v>186.67</v>
      </c>
      <c r="W3381">
        <v>7.51E-2</v>
      </c>
      <c r="X3381">
        <v>6000</v>
      </c>
      <c r="Y3381">
        <v>23</v>
      </c>
      <c r="Z3381">
        <v>6720</v>
      </c>
    </row>
    <row r="3382" spans="1:26" ht="14.25" customHeight="1">
      <c r="A3382">
        <v>1062855</v>
      </c>
      <c r="B3382" t="s">
        <v>63</v>
      </c>
      <c r="C3382" t="s">
        <v>25</v>
      </c>
      <c r="D3382" t="s">
        <v>81</v>
      </c>
      <c r="E3382" t="s">
        <v>3174</v>
      </c>
      <c r="F3382" t="s">
        <v>44</v>
      </c>
      <c r="G3382" t="s">
        <v>29</v>
      </c>
      <c r="H3382">
        <v>44541</v>
      </c>
      <c r="I3382" t="str">
        <f>TEXT(Table1[[#This Row],[Issue_Date]],"mmm")</f>
        <v>Dec</v>
      </c>
      <c r="J3382">
        <v>44389</v>
      </c>
      <c r="K3382">
        <v>44239</v>
      </c>
      <c r="L3382" t="s">
        <v>30</v>
      </c>
      <c r="M3382" t="str">
        <f>IF(OR(Table1[[#This Row],[Loan_Status]]="Fully Paid",Table1[[#This Row],[Loan_Status]]="Current"),"Good Loan",IF(Table1[[#This Row],[Loan_Status]]="Charged Off","Bad Loan",""))</f>
        <v>Good Loan</v>
      </c>
      <c r="N3382">
        <v>44267</v>
      </c>
      <c r="O3382">
        <v>1295334</v>
      </c>
      <c r="P3382" t="s">
        <v>3065</v>
      </c>
      <c r="Q3382" t="s">
        <v>226</v>
      </c>
      <c r="R3382" t="s">
        <v>33</v>
      </c>
      <c r="S3382" t="s">
        <v>46</v>
      </c>
      <c r="T3382">
        <v>42996</v>
      </c>
      <c r="U3382">
        <v>9.7999999999999997E-3</v>
      </c>
      <c r="V3382">
        <v>501.09</v>
      </c>
      <c r="W3382">
        <v>0.1527</v>
      </c>
      <c r="X3382">
        <v>14400</v>
      </c>
      <c r="Y3382">
        <v>3</v>
      </c>
      <c r="Z3382">
        <v>14763</v>
      </c>
    </row>
    <row r="3383" spans="1:26" ht="14.25" customHeight="1">
      <c r="A3383">
        <v>1063602</v>
      </c>
      <c r="B3383" t="s">
        <v>47</v>
      </c>
      <c r="C3383" t="s">
        <v>25</v>
      </c>
      <c r="D3383" t="s">
        <v>36</v>
      </c>
      <c r="E3383" t="s">
        <v>3175</v>
      </c>
      <c r="F3383" t="s">
        <v>38</v>
      </c>
      <c r="G3383" t="s">
        <v>39</v>
      </c>
      <c r="H3383">
        <v>44541</v>
      </c>
      <c r="I3383" t="str">
        <f>TEXT(Table1[[#This Row],[Issue_Date]],"mmm")</f>
        <v>Dec</v>
      </c>
      <c r="J3383">
        <v>44332</v>
      </c>
      <c r="K3383">
        <v>44332</v>
      </c>
      <c r="L3383" t="s">
        <v>811</v>
      </c>
      <c r="M3383" t="str">
        <f>IF(OR(Table1[[#This Row],[Loan_Status]]="Fully Paid",Table1[[#This Row],[Loan_Status]]="Current"),"Good Loan",IF(Table1[[#This Row],[Loan_Status]]="Charged Off","Bad Loan",""))</f>
        <v>Good Loan</v>
      </c>
      <c r="N3383">
        <v>44363</v>
      </c>
      <c r="O3383">
        <v>1296158</v>
      </c>
      <c r="P3383" t="s">
        <v>3065</v>
      </c>
      <c r="Q3383" t="s">
        <v>212</v>
      </c>
      <c r="R3383" t="s">
        <v>41</v>
      </c>
      <c r="S3383" t="s">
        <v>502</v>
      </c>
      <c r="T3383">
        <v>36000</v>
      </c>
      <c r="U3383">
        <v>0.27800000000000002</v>
      </c>
      <c r="V3383">
        <v>355.79</v>
      </c>
      <c r="W3383">
        <v>0.1171</v>
      </c>
      <c r="X3383">
        <v>16100</v>
      </c>
      <c r="Y3383">
        <v>33</v>
      </c>
      <c r="Z3383">
        <v>18850</v>
      </c>
    </row>
    <row r="3384" spans="1:26" ht="14.25" customHeight="1">
      <c r="A3384">
        <v>1063388</v>
      </c>
      <c r="B3384" t="s">
        <v>24</v>
      </c>
      <c r="C3384" t="s">
        <v>25</v>
      </c>
      <c r="D3384" t="s">
        <v>64</v>
      </c>
      <c r="E3384" t="s">
        <v>3176</v>
      </c>
      <c r="F3384" t="s">
        <v>50</v>
      </c>
      <c r="G3384" t="s">
        <v>29</v>
      </c>
      <c r="H3384">
        <v>44541</v>
      </c>
      <c r="I3384" t="str">
        <f>TEXT(Table1[[#This Row],[Issue_Date]],"mmm")</f>
        <v>Dec</v>
      </c>
      <c r="J3384">
        <v>44332</v>
      </c>
      <c r="K3384">
        <v>44210</v>
      </c>
      <c r="L3384" t="s">
        <v>30</v>
      </c>
      <c r="M3384" t="str">
        <f>IF(OR(Table1[[#This Row],[Loan_Status]]="Fully Paid",Table1[[#This Row],[Loan_Status]]="Current"),"Good Loan",IF(Table1[[#This Row],[Loan_Status]]="Charged Off","Bad Loan",""))</f>
        <v>Good Loan</v>
      </c>
      <c r="N3384">
        <v>44241</v>
      </c>
      <c r="O3384">
        <v>1295942</v>
      </c>
      <c r="P3384" t="s">
        <v>3065</v>
      </c>
      <c r="Q3384" t="s">
        <v>52</v>
      </c>
      <c r="R3384" t="s">
        <v>33</v>
      </c>
      <c r="S3384" t="s">
        <v>34</v>
      </c>
      <c r="T3384">
        <v>49668</v>
      </c>
      <c r="U3384">
        <v>7.2700000000000001E-2</v>
      </c>
      <c r="V3384">
        <v>329.33</v>
      </c>
      <c r="W3384">
        <v>7.9000000000000001E-2</v>
      </c>
      <c r="X3384">
        <v>10525</v>
      </c>
      <c r="Y3384">
        <v>9</v>
      </c>
      <c r="Z3384">
        <v>11651</v>
      </c>
    </row>
    <row r="3385" spans="1:26" ht="14.25" customHeight="1">
      <c r="A3385">
        <v>988402</v>
      </c>
      <c r="B3385" t="s">
        <v>300</v>
      </c>
      <c r="C3385" t="s">
        <v>25</v>
      </c>
      <c r="D3385" t="s">
        <v>48</v>
      </c>
      <c r="E3385" t="s">
        <v>3177</v>
      </c>
      <c r="F3385" t="s">
        <v>38</v>
      </c>
      <c r="G3385" t="s">
        <v>51</v>
      </c>
      <c r="H3385">
        <v>44541</v>
      </c>
      <c r="I3385" t="str">
        <f>TEXT(Table1[[#This Row],[Issue_Date]],"mmm")</f>
        <v>Dec</v>
      </c>
      <c r="J3385">
        <v>44300</v>
      </c>
      <c r="K3385">
        <v>44300</v>
      </c>
      <c r="L3385" t="s">
        <v>30</v>
      </c>
      <c r="M3385" t="str">
        <f>IF(OR(Table1[[#This Row],[Loan_Status]]="Fully Paid",Table1[[#This Row],[Loan_Status]]="Current"),"Good Loan",IF(Table1[[#This Row],[Loan_Status]]="Charged Off","Bad Loan",""))</f>
        <v>Good Loan</v>
      </c>
      <c r="N3385">
        <v>44330</v>
      </c>
      <c r="O3385">
        <v>1212630</v>
      </c>
      <c r="P3385" t="s">
        <v>3065</v>
      </c>
      <c r="Q3385" t="s">
        <v>40</v>
      </c>
      <c r="R3385" t="s">
        <v>41</v>
      </c>
      <c r="S3385" t="s">
        <v>502</v>
      </c>
      <c r="T3385">
        <v>40000</v>
      </c>
      <c r="U3385">
        <v>0.26340000000000002</v>
      </c>
      <c r="V3385">
        <v>340.24</v>
      </c>
      <c r="W3385">
        <v>0.1065</v>
      </c>
      <c r="X3385">
        <v>18500</v>
      </c>
      <c r="Y3385">
        <v>27</v>
      </c>
      <c r="Z3385">
        <v>18898</v>
      </c>
    </row>
    <row r="3386" spans="1:26" ht="14.25" customHeight="1">
      <c r="A3386">
        <v>1057756</v>
      </c>
      <c r="B3386" t="s">
        <v>24</v>
      </c>
      <c r="C3386" t="s">
        <v>25</v>
      </c>
      <c r="D3386" t="s">
        <v>48</v>
      </c>
      <c r="E3386" t="s">
        <v>595</v>
      </c>
      <c r="F3386" t="s">
        <v>68</v>
      </c>
      <c r="G3386" t="s">
        <v>29</v>
      </c>
      <c r="H3386">
        <v>44541</v>
      </c>
      <c r="I3386" t="str">
        <f>TEXT(Table1[[#This Row],[Issue_Date]],"mmm")</f>
        <v>Dec</v>
      </c>
      <c r="J3386">
        <v>44332</v>
      </c>
      <c r="K3386">
        <v>44481</v>
      </c>
      <c r="L3386" t="s">
        <v>30</v>
      </c>
      <c r="M3386" t="str">
        <f>IF(OR(Table1[[#This Row],[Loan_Status]]="Fully Paid",Table1[[#This Row],[Loan_Status]]="Current"),"Good Loan",IF(Table1[[#This Row],[Loan_Status]]="Charged Off","Bad Loan",""))</f>
        <v>Good Loan</v>
      </c>
      <c r="N3386">
        <v>44512</v>
      </c>
      <c r="O3386">
        <v>1289523</v>
      </c>
      <c r="P3386" t="s">
        <v>3065</v>
      </c>
      <c r="Q3386" t="s">
        <v>69</v>
      </c>
      <c r="R3386" t="s">
        <v>33</v>
      </c>
      <c r="S3386" t="s">
        <v>34</v>
      </c>
      <c r="T3386">
        <v>54011</v>
      </c>
      <c r="U3386">
        <v>0.18509999999999999</v>
      </c>
      <c r="V3386">
        <v>335.36</v>
      </c>
      <c r="W3386">
        <v>0.16289999999999999</v>
      </c>
      <c r="X3386">
        <v>9500</v>
      </c>
      <c r="Y3386">
        <v>40</v>
      </c>
      <c r="Z3386">
        <v>10659</v>
      </c>
    </row>
    <row r="3387" spans="1:26" ht="14.25" customHeight="1">
      <c r="A3387">
        <v>1062577</v>
      </c>
      <c r="B3387" t="s">
        <v>80</v>
      </c>
      <c r="C3387" t="s">
        <v>25</v>
      </c>
      <c r="D3387" t="s">
        <v>98</v>
      </c>
      <c r="E3387" t="s">
        <v>3178</v>
      </c>
      <c r="F3387" t="s">
        <v>44</v>
      </c>
      <c r="G3387" t="s">
        <v>39</v>
      </c>
      <c r="H3387">
        <v>44541</v>
      </c>
      <c r="I3387" t="str">
        <f>TEXT(Table1[[#This Row],[Issue_Date]],"mmm")</f>
        <v>Dec</v>
      </c>
      <c r="J3387">
        <v>44483</v>
      </c>
      <c r="K3387">
        <v>44361</v>
      </c>
      <c r="L3387" t="s">
        <v>30</v>
      </c>
      <c r="M3387" t="str">
        <f>IF(OR(Table1[[#This Row],[Loan_Status]]="Fully Paid",Table1[[#This Row],[Loan_Status]]="Current"),"Good Loan",IF(Table1[[#This Row],[Loan_Status]]="Charged Off","Bad Loan",""))</f>
        <v>Good Loan</v>
      </c>
      <c r="N3387">
        <v>44391</v>
      </c>
      <c r="O3387">
        <v>1294447</v>
      </c>
      <c r="P3387" t="s">
        <v>3065</v>
      </c>
      <c r="Q3387" t="s">
        <v>66</v>
      </c>
      <c r="R3387" t="s">
        <v>41</v>
      </c>
      <c r="S3387" t="s">
        <v>502</v>
      </c>
      <c r="T3387">
        <v>95000</v>
      </c>
      <c r="U3387">
        <v>9.4600000000000004E-2</v>
      </c>
      <c r="V3387">
        <v>655.44</v>
      </c>
      <c r="W3387">
        <v>0.14269999999999999</v>
      </c>
      <c r="X3387">
        <v>28000</v>
      </c>
      <c r="Y3387">
        <v>29</v>
      </c>
      <c r="Z3387">
        <v>35919</v>
      </c>
    </row>
    <row r="3388" spans="1:26" ht="14.25" customHeight="1">
      <c r="A3388">
        <v>1063098</v>
      </c>
      <c r="B3388" t="s">
        <v>24</v>
      </c>
      <c r="C3388" t="s">
        <v>25</v>
      </c>
      <c r="D3388" t="s">
        <v>26</v>
      </c>
      <c r="E3388" t="s">
        <v>3179</v>
      </c>
      <c r="F3388" t="s">
        <v>38</v>
      </c>
      <c r="G3388" t="s">
        <v>39</v>
      </c>
      <c r="H3388">
        <v>44541</v>
      </c>
      <c r="I3388" t="str">
        <f>TEXT(Table1[[#This Row],[Issue_Date]],"mmm")</f>
        <v>Dec</v>
      </c>
      <c r="J3388">
        <v>44544</v>
      </c>
      <c r="K3388">
        <v>44544</v>
      </c>
      <c r="L3388" t="s">
        <v>30</v>
      </c>
      <c r="M3388" t="str">
        <f>IF(OR(Table1[[#This Row],[Loan_Status]]="Fully Paid",Table1[[#This Row],[Loan_Status]]="Current"),"Good Loan",IF(Table1[[#This Row],[Loan_Status]]="Charged Off","Bad Loan",""))</f>
        <v>Good Loan</v>
      </c>
      <c r="N3388">
        <v>44575</v>
      </c>
      <c r="O3388">
        <v>1295599</v>
      </c>
      <c r="P3388" t="s">
        <v>3065</v>
      </c>
      <c r="Q3388" t="s">
        <v>40</v>
      </c>
      <c r="R3388" t="s">
        <v>33</v>
      </c>
      <c r="S3388" t="s">
        <v>502</v>
      </c>
      <c r="T3388">
        <v>55000</v>
      </c>
      <c r="U3388">
        <v>0.1333</v>
      </c>
      <c r="V3388">
        <v>521.17999999999995</v>
      </c>
      <c r="W3388">
        <v>0.1065</v>
      </c>
      <c r="X3388">
        <v>16000</v>
      </c>
      <c r="Y3388">
        <v>19</v>
      </c>
      <c r="Z3388">
        <v>18762</v>
      </c>
    </row>
    <row r="3389" spans="1:26" ht="14.25" customHeight="1">
      <c r="A3389">
        <v>1039993</v>
      </c>
      <c r="B3389" t="s">
        <v>215</v>
      </c>
      <c r="C3389" t="s">
        <v>25</v>
      </c>
      <c r="D3389" t="s">
        <v>48</v>
      </c>
      <c r="E3389" t="s">
        <v>3180</v>
      </c>
      <c r="F3389" t="s">
        <v>38</v>
      </c>
      <c r="G3389" t="s">
        <v>39</v>
      </c>
      <c r="H3389">
        <v>44541</v>
      </c>
      <c r="I3389" t="str">
        <f>TEXT(Table1[[#This Row],[Issue_Date]],"mmm")</f>
        <v>Dec</v>
      </c>
      <c r="J3389">
        <v>44332</v>
      </c>
      <c r="K3389">
        <v>44332</v>
      </c>
      <c r="L3389" t="s">
        <v>811</v>
      </c>
      <c r="M3389" t="str">
        <f>IF(OR(Table1[[#This Row],[Loan_Status]]="Fully Paid",Table1[[#This Row],[Loan_Status]]="Current"),"Good Loan",IF(Table1[[#This Row],[Loan_Status]]="Charged Off","Bad Loan",""))</f>
        <v>Good Loan</v>
      </c>
      <c r="N3389">
        <v>44363</v>
      </c>
      <c r="O3389">
        <v>1269948</v>
      </c>
      <c r="P3389" t="s">
        <v>3065</v>
      </c>
      <c r="Q3389" t="s">
        <v>212</v>
      </c>
      <c r="R3389" t="s">
        <v>41</v>
      </c>
      <c r="S3389" t="s">
        <v>502</v>
      </c>
      <c r="T3389">
        <v>72000</v>
      </c>
      <c r="U3389">
        <v>0.26479999999999998</v>
      </c>
      <c r="V3389">
        <v>331.48</v>
      </c>
      <c r="W3389">
        <v>0.1171</v>
      </c>
      <c r="X3389">
        <v>15000</v>
      </c>
      <c r="Y3389">
        <v>15</v>
      </c>
      <c r="Z3389">
        <v>17546</v>
      </c>
    </row>
    <row r="3390" spans="1:26" ht="14.25" customHeight="1">
      <c r="A3390">
        <v>1063199</v>
      </c>
      <c r="B3390" t="s">
        <v>24</v>
      </c>
      <c r="C3390" t="s">
        <v>25</v>
      </c>
      <c r="D3390" t="s">
        <v>36</v>
      </c>
      <c r="E3390" t="s">
        <v>799</v>
      </c>
      <c r="F3390" t="s">
        <v>68</v>
      </c>
      <c r="G3390" t="s">
        <v>39</v>
      </c>
      <c r="H3390">
        <v>44541</v>
      </c>
      <c r="I3390" t="str">
        <f>TEXT(Table1[[#This Row],[Issue_Date]],"mmm")</f>
        <v>Dec</v>
      </c>
      <c r="J3390">
        <v>44211</v>
      </c>
      <c r="K3390">
        <v>44482</v>
      </c>
      <c r="L3390" t="s">
        <v>30</v>
      </c>
      <c r="M3390" t="str">
        <f>IF(OR(Table1[[#This Row],[Loan_Status]]="Fully Paid",Table1[[#This Row],[Loan_Status]]="Current"),"Good Loan",IF(Table1[[#This Row],[Loan_Status]]="Charged Off","Bad Loan",""))</f>
        <v>Good Loan</v>
      </c>
      <c r="N3390">
        <v>44513</v>
      </c>
      <c r="O3390">
        <v>1295495</v>
      </c>
      <c r="P3390" t="s">
        <v>3065</v>
      </c>
      <c r="Q3390" t="s">
        <v>513</v>
      </c>
      <c r="R3390" t="s">
        <v>41</v>
      </c>
      <c r="S3390" t="s">
        <v>502</v>
      </c>
      <c r="T3390">
        <v>75000</v>
      </c>
      <c r="U3390">
        <v>0.10580000000000001</v>
      </c>
      <c r="V3390">
        <v>638.25</v>
      </c>
      <c r="W3390">
        <v>0.1825</v>
      </c>
      <c r="X3390">
        <v>25000</v>
      </c>
      <c r="Y3390">
        <v>29</v>
      </c>
      <c r="Z3390">
        <v>32076</v>
      </c>
    </row>
    <row r="3391" spans="1:26" ht="14.25" customHeight="1">
      <c r="A3391">
        <v>1063040</v>
      </c>
      <c r="B3391" t="s">
        <v>63</v>
      </c>
      <c r="C3391" t="s">
        <v>25</v>
      </c>
      <c r="D3391" t="s">
        <v>36</v>
      </c>
      <c r="E3391" t="s">
        <v>3181</v>
      </c>
      <c r="F3391" t="s">
        <v>38</v>
      </c>
      <c r="G3391" t="s">
        <v>29</v>
      </c>
      <c r="H3391">
        <v>44541</v>
      </c>
      <c r="I3391" t="str">
        <f>TEXT(Table1[[#This Row],[Issue_Date]],"mmm")</f>
        <v>Dec</v>
      </c>
      <c r="J3391">
        <v>44545</v>
      </c>
      <c r="K3391">
        <v>44241</v>
      </c>
      <c r="L3391" t="s">
        <v>30</v>
      </c>
      <c r="M3391" t="str">
        <f>IF(OR(Table1[[#This Row],[Loan_Status]]="Fully Paid",Table1[[#This Row],[Loan_Status]]="Current"),"Good Loan",IF(Table1[[#This Row],[Loan_Status]]="Charged Off","Bad Loan",""))</f>
        <v>Good Loan</v>
      </c>
      <c r="N3391">
        <v>44269</v>
      </c>
      <c r="O3391">
        <v>1295533</v>
      </c>
      <c r="P3391" t="s">
        <v>3065</v>
      </c>
      <c r="Q3391" t="s">
        <v>212</v>
      </c>
      <c r="R3391" t="s">
        <v>33</v>
      </c>
      <c r="S3391" t="s">
        <v>46</v>
      </c>
      <c r="T3391">
        <v>60000</v>
      </c>
      <c r="U3391">
        <v>8.8599999999999998E-2</v>
      </c>
      <c r="V3391">
        <v>496.14</v>
      </c>
      <c r="W3391">
        <v>0.1171</v>
      </c>
      <c r="X3391">
        <v>15000</v>
      </c>
      <c r="Y3391">
        <v>15</v>
      </c>
      <c r="Z3391">
        <v>17605</v>
      </c>
    </row>
    <row r="3392" spans="1:26" ht="14.25" customHeight="1">
      <c r="A3392">
        <v>1062997</v>
      </c>
      <c r="B3392" t="s">
        <v>63</v>
      </c>
      <c r="C3392" t="s">
        <v>25</v>
      </c>
      <c r="D3392" t="s">
        <v>48</v>
      </c>
      <c r="E3392" t="s">
        <v>3182</v>
      </c>
      <c r="F3392" t="s">
        <v>44</v>
      </c>
      <c r="G3392" t="s">
        <v>29</v>
      </c>
      <c r="H3392">
        <v>44541</v>
      </c>
      <c r="I3392" t="str">
        <f>TEXT(Table1[[#This Row],[Issue_Date]],"mmm")</f>
        <v>Dec</v>
      </c>
      <c r="J3392">
        <v>44299</v>
      </c>
      <c r="K3392">
        <v>44512</v>
      </c>
      <c r="L3392" t="s">
        <v>57</v>
      </c>
      <c r="M3392" t="str">
        <f>IF(OR(Table1[[#This Row],[Loan_Status]]="Fully Paid",Table1[[#This Row],[Loan_Status]]="Current"),"Good Loan",IF(Table1[[#This Row],[Loan_Status]]="Charged Off","Bad Loan",""))</f>
        <v>Bad Loan</v>
      </c>
      <c r="N3392">
        <v>44542</v>
      </c>
      <c r="O3392">
        <v>1295086</v>
      </c>
      <c r="P3392" t="s">
        <v>3065</v>
      </c>
      <c r="Q3392" t="s">
        <v>226</v>
      </c>
      <c r="R3392" t="s">
        <v>33</v>
      </c>
      <c r="S3392" t="s">
        <v>502</v>
      </c>
      <c r="T3392">
        <v>60000</v>
      </c>
      <c r="U3392">
        <v>0.1072</v>
      </c>
      <c r="V3392">
        <v>521.97</v>
      </c>
      <c r="W3392">
        <v>0.1527</v>
      </c>
      <c r="X3392">
        <v>15000</v>
      </c>
      <c r="Y3392">
        <v>18</v>
      </c>
      <c r="Z3392">
        <v>6379</v>
      </c>
    </row>
    <row r="3393" spans="1:26" ht="14.25" customHeight="1">
      <c r="A3393">
        <v>1062983</v>
      </c>
      <c r="B3393" t="s">
        <v>70</v>
      </c>
      <c r="C3393" t="s">
        <v>25</v>
      </c>
      <c r="D3393" t="s">
        <v>48</v>
      </c>
      <c r="E3393" t="s">
        <v>3183</v>
      </c>
      <c r="F3393" t="s">
        <v>38</v>
      </c>
      <c r="G3393" t="s">
        <v>39</v>
      </c>
      <c r="H3393">
        <v>44541</v>
      </c>
      <c r="I3393" t="str">
        <f>TEXT(Table1[[#This Row],[Issue_Date]],"mmm")</f>
        <v>Dec</v>
      </c>
      <c r="J3393">
        <v>44544</v>
      </c>
      <c r="K3393">
        <v>44544</v>
      </c>
      <c r="L3393" t="s">
        <v>30</v>
      </c>
      <c r="M3393" t="str">
        <f>IF(OR(Table1[[#This Row],[Loan_Status]]="Fully Paid",Table1[[#This Row],[Loan_Status]]="Current"),"Good Loan",IF(Table1[[#This Row],[Loan_Status]]="Charged Off","Bad Loan",""))</f>
        <v>Good Loan</v>
      </c>
      <c r="N3393">
        <v>44575</v>
      </c>
      <c r="O3393">
        <v>1295070</v>
      </c>
      <c r="P3393" t="s">
        <v>3065</v>
      </c>
      <c r="Q3393" t="s">
        <v>40</v>
      </c>
      <c r="R3393" t="s">
        <v>33</v>
      </c>
      <c r="S3393" t="s">
        <v>46</v>
      </c>
      <c r="T3393">
        <v>50000</v>
      </c>
      <c r="U3393">
        <v>0.2011</v>
      </c>
      <c r="V3393">
        <v>423.46</v>
      </c>
      <c r="W3393">
        <v>0.1065</v>
      </c>
      <c r="X3393">
        <v>13000</v>
      </c>
      <c r="Y3393">
        <v>15</v>
      </c>
      <c r="Z3393">
        <v>15244</v>
      </c>
    </row>
    <row r="3394" spans="1:26" ht="14.25" customHeight="1">
      <c r="A3394">
        <v>1062857</v>
      </c>
      <c r="B3394" t="s">
        <v>47</v>
      </c>
      <c r="C3394" t="s">
        <v>25</v>
      </c>
      <c r="D3394" t="s">
        <v>48</v>
      </c>
      <c r="E3394" t="s">
        <v>3184</v>
      </c>
      <c r="F3394" t="s">
        <v>38</v>
      </c>
      <c r="G3394" t="s">
        <v>29</v>
      </c>
      <c r="H3394">
        <v>44541</v>
      </c>
      <c r="I3394" t="str">
        <f>TEXT(Table1[[#This Row],[Issue_Date]],"mmm")</f>
        <v>Dec</v>
      </c>
      <c r="J3394">
        <v>44332</v>
      </c>
      <c r="K3394">
        <v>44544</v>
      </c>
      <c r="L3394" t="s">
        <v>30</v>
      </c>
      <c r="M3394" t="str">
        <f>IF(OR(Table1[[#This Row],[Loan_Status]]="Fully Paid",Table1[[#This Row],[Loan_Status]]="Current"),"Good Loan",IF(Table1[[#This Row],[Loan_Status]]="Charged Off","Bad Loan",""))</f>
        <v>Good Loan</v>
      </c>
      <c r="N3394">
        <v>44575</v>
      </c>
      <c r="O3394">
        <v>1295337</v>
      </c>
      <c r="P3394" t="s">
        <v>3065</v>
      </c>
      <c r="Q3394" t="s">
        <v>214</v>
      </c>
      <c r="R3394" t="s">
        <v>33</v>
      </c>
      <c r="S3394" t="s">
        <v>46</v>
      </c>
      <c r="T3394">
        <v>50000</v>
      </c>
      <c r="U3394">
        <v>0.151</v>
      </c>
      <c r="V3394">
        <v>515.6</v>
      </c>
      <c r="W3394">
        <v>9.9099999999999994E-2</v>
      </c>
      <c r="X3394">
        <v>16000</v>
      </c>
      <c r="Y3394">
        <v>26</v>
      </c>
      <c r="Z3394">
        <v>18562</v>
      </c>
    </row>
    <row r="3395" spans="1:26" ht="14.25" customHeight="1">
      <c r="A3395">
        <v>1059486</v>
      </c>
      <c r="B3395" t="s">
        <v>80</v>
      </c>
      <c r="C3395" t="s">
        <v>25</v>
      </c>
      <c r="D3395" t="s">
        <v>73</v>
      </c>
      <c r="E3395" t="s">
        <v>3185</v>
      </c>
      <c r="F3395" t="s">
        <v>44</v>
      </c>
      <c r="G3395" t="s">
        <v>29</v>
      </c>
      <c r="H3395">
        <v>44541</v>
      </c>
      <c r="I3395" t="str">
        <f>TEXT(Table1[[#This Row],[Issue_Date]],"mmm")</f>
        <v>Dec</v>
      </c>
      <c r="J3395">
        <v>44332</v>
      </c>
      <c r="K3395">
        <v>44300</v>
      </c>
      <c r="L3395" t="s">
        <v>57</v>
      </c>
      <c r="M3395" t="str">
        <f>IF(OR(Table1[[#This Row],[Loan_Status]]="Fully Paid",Table1[[#This Row],[Loan_Status]]="Current"),"Good Loan",IF(Table1[[#This Row],[Loan_Status]]="Charged Off","Bad Loan",""))</f>
        <v>Bad Loan</v>
      </c>
      <c r="N3395">
        <v>44330</v>
      </c>
      <c r="O3395">
        <v>1291111</v>
      </c>
      <c r="P3395" t="s">
        <v>3065</v>
      </c>
      <c r="Q3395" t="s">
        <v>45</v>
      </c>
      <c r="R3395" t="s">
        <v>33</v>
      </c>
      <c r="S3395" t="s">
        <v>502</v>
      </c>
      <c r="T3395">
        <v>54400</v>
      </c>
      <c r="U3395">
        <v>0.1381</v>
      </c>
      <c r="V3395">
        <v>413.94</v>
      </c>
      <c r="W3395">
        <v>0.14649999999999999</v>
      </c>
      <c r="X3395">
        <v>12000</v>
      </c>
      <c r="Y3395">
        <v>33</v>
      </c>
      <c r="Z3395">
        <v>11043</v>
      </c>
    </row>
    <row r="3396" spans="1:26" ht="14.25" customHeight="1">
      <c r="A3396">
        <v>1062756</v>
      </c>
      <c r="B3396" t="s">
        <v>63</v>
      </c>
      <c r="C3396" t="s">
        <v>25</v>
      </c>
      <c r="D3396" t="s">
        <v>48</v>
      </c>
      <c r="E3396" t="s">
        <v>3186</v>
      </c>
      <c r="F3396" t="s">
        <v>700</v>
      </c>
      <c r="G3396" t="s">
        <v>29</v>
      </c>
      <c r="H3396">
        <v>44541</v>
      </c>
      <c r="I3396" t="str">
        <f>TEXT(Table1[[#This Row],[Issue_Date]],"mmm")</f>
        <v>Dec</v>
      </c>
      <c r="J3396">
        <v>44332</v>
      </c>
      <c r="K3396">
        <v>44332</v>
      </c>
      <c r="L3396" t="s">
        <v>811</v>
      </c>
      <c r="M3396" t="str">
        <f>IF(OR(Table1[[#This Row],[Loan_Status]]="Fully Paid",Table1[[#This Row],[Loan_Status]]="Current"),"Good Loan",IF(Table1[[#This Row],[Loan_Status]]="Charged Off","Bad Loan",""))</f>
        <v>Good Loan</v>
      </c>
      <c r="N3396">
        <v>44363</v>
      </c>
      <c r="O3396">
        <v>1271501</v>
      </c>
      <c r="P3396" t="s">
        <v>3065</v>
      </c>
      <c r="Q3396" t="s">
        <v>701</v>
      </c>
      <c r="R3396" t="s">
        <v>41</v>
      </c>
      <c r="S3396" t="s">
        <v>34</v>
      </c>
      <c r="T3396">
        <v>61000</v>
      </c>
      <c r="U3396">
        <v>0.11650000000000001</v>
      </c>
      <c r="V3396">
        <v>370.38</v>
      </c>
      <c r="W3396">
        <v>0.23519999999999999</v>
      </c>
      <c r="X3396">
        <v>13000</v>
      </c>
      <c r="Y3396">
        <v>14</v>
      </c>
      <c r="Z3396">
        <v>19605</v>
      </c>
    </row>
    <row r="3397" spans="1:26" ht="14.25" customHeight="1">
      <c r="A3397">
        <v>1062753</v>
      </c>
      <c r="B3397" t="s">
        <v>105</v>
      </c>
      <c r="C3397" t="s">
        <v>25</v>
      </c>
      <c r="D3397" t="s">
        <v>81</v>
      </c>
      <c r="E3397" t="s">
        <v>3187</v>
      </c>
      <c r="F3397" t="s">
        <v>361</v>
      </c>
      <c r="G3397" t="s">
        <v>51</v>
      </c>
      <c r="H3397">
        <v>44541</v>
      </c>
      <c r="I3397" t="str">
        <f>TEXT(Table1[[#This Row],[Issue_Date]],"mmm")</f>
        <v>Dec</v>
      </c>
      <c r="J3397">
        <v>44332</v>
      </c>
      <c r="K3397">
        <v>44268</v>
      </c>
      <c r="L3397" t="s">
        <v>30</v>
      </c>
      <c r="M3397" t="str">
        <f>IF(OR(Table1[[#This Row],[Loan_Status]]="Fully Paid",Table1[[#This Row],[Loan_Status]]="Current"),"Good Loan",IF(Table1[[#This Row],[Loan_Status]]="Charged Off","Bad Loan",""))</f>
        <v>Good Loan</v>
      </c>
      <c r="N3397">
        <v>44299</v>
      </c>
      <c r="O3397">
        <v>1295039</v>
      </c>
      <c r="P3397" t="s">
        <v>3065</v>
      </c>
      <c r="Q3397" t="s">
        <v>691</v>
      </c>
      <c r="R3397" t="s">
        <v>41</v>
      </c>
      <c r="S3397" t="s">
        <v>502</v>
      </c>
      <c r="T3397">
        <v>120000</v>
      </c>
      <c r="U3397">
        <v>0.16719999999999999</v>
      </c>
      <c r="V3397">
        <v>544.23</v>
      </c>
      <c r="W3397">
        <v>0.21279999999999999</v>
      </c>
      <c r="X3397">
        <v>20000</v>
      </c>
      <c r="Y3397">
        <v>43</v>
      </c>
      <c r="Z3397">
        <v>24943</v>
      </c>
    </row>
    <row r="3398" spans="1:26" ht="14.25" customHeight="1">
      <c r="A3398">
        <v>1062738</v>
      </c>
      <c r="B3398" t="s">
        <v>120</v>
      </c>
      <c r="C3398" t="s">
        <v>25</v>
      </c>
      <c r="D3398" t="s">
        <v>157</v>
      </c>
      <c r="E3398" t="s">
        <v>3188</v>
      </c>
      <c r="F3398" t="s">
        <v>44</v>
      </c>
      <c r="G3398" t="s">
        <v>29</v>
      </c>
      <c r="H3398">
        <v>44541</v>
      </c>
      <c r="I3398" t="str">
        <f>TEXT(Table1[[#This Row],[Issue_Date]],"mmm")</f>
        <v>Dec</v>
      </c>
      <c r="J3398">
        <v>44332</v>
      </c>
      <c r="K3398">
        <v>44481</v>
      </c>
      <c r="L3398" t="s">
        <v>30</v>
      </c>
      <c r="M3398" t="str">
        <f>IF(OR(Table1[[#This Row],[Loan_Status]]="Fully Paid",Table1[[#This Row],[Loan_Status]]="Current"),"Good Loan",IF(Table1[[#This Row],[Loan_Status]]="Charged Off","Bad Loan",""))</f>
        <v>Good Loan</v>
      </c>
      <c r="N3398">
        <v>44512</v>
      </c>
      <c r="O3398">
        <v>1295022</v>
      </c>
      <c r="P3398" t="s">
        <v>3065</v>
      </c>
      <c r="Q3398" t="s">
        <v>226</v>
      </c>
      <c r="R3398" t="s">
        <v>41</v>
      </c>
      <c r="S3398" t="s">
        <v>502</v>
      </c>
      <c r="T3398">
        <v>45000</v>
      </c>
      <c r="U3398">
        <v>0.23069999999999999</v>
      </c>
      <c r="V3398">
        <v>532.49</v>
      </c>
      <c r="W3398">
        <v>0.1527</v>
      </c>
      <c r="X3398">
        <v>22250</v>
      </c>
      <c r="Y3398">
        <v>23</v>
      </c>
      <c r="Z3398">
        <v>24934</v>
      </c>
    </row>
    <row r="3399" spans="1:26" ht="14.25" customHeight="1">
      <c r="A3399">
        <v>1062253</v>
      </c>
      <c r="B3399" t="s">
        <v>115</v>
      </c>
      <c r="C3399" t="s">
        <v>25</v>
      </c>
      <c r="D3399" t="s">
        <v>81</v>
      </c>
      <c r="E3399" t="s">
        <v>3189</v>
      </c>
      <c r="F3399" t="s">
        <v>68</v>
      </c>
      <c r="G3399" t="s">
        <v>29</v>
      </c>
      <c r="H3399">
        <v>44541</v>
      </c>
      <c r="I3399" t="str">
        <f>TEXT(Table1[[#This Row],[Issue_Date]],"mmm")</f>
        <v>Dec</v>
      </c>
      <c r="J3399">
        <v>44454</v>
      </c>
      <c r="K3399">
        <v>44360</v>
      </c>
      <c r="L3399" t="s">
        <v>30</v>
      </c>
      <c r="M3399" t="str">
        <f>IF(OR(Table1[[#This Row],[Loan_Status]]="Fully Paid",Table1[[#This Row],[Loan_Status]]="Current"),"Good Loan",IF(Table1[[#This Row],[Loan_Status]]="Charged Off","Bad Loan",""))</f>
        <v>Good Loan</v>
      </c>
      <c r="N3399">
        <v>44390</v>
      </c>
      <c r="O3399">
        <v>1294110</v>
      </c>
      <c r="P3399" t="s">
        <v>3065</v>
      </c>
      <c r="Q3399" t="s">
        <v>357</v>
      </c>
      <c r="R3399" t="s">
        <v>33</v>
      </c>
      <c r="S3399" t="s">
        <v>46</v>
      </c>
      <c r="T3399">
        <v>95000</v>
      </c>
      <c r="U3399">
        <v>0.111</v>
      </c>
      <c r="V3399">
        <v>429.45</v>
      </c>
      <c r="W3399">
        <v>0.17269999999999999</v>
      </c>
      <c r="X3399">
        <v>12000</v>
      </c>
      <c r="Y3399">
        <v>19</v>
      </c>
      <c r="Z3399">
        <v>14498</v>
      </c>
    </row>
    <row r="3400" spans="1:26" ht="14.25" customHeight="1">
      <c r="A3400">
        <v>1061378</v>
      </c>
      <c r="B3400" t="s">
        <v>112</v>
      </c>
      <c r="C3400" t="s">
        <v>25</v>
      </c>
      <c r="D3400" t="s">
        <v>26</v>
      </c>
      <c r="E3400" t="s">
        <v>3190</v>
      </c>
      <c r="F3400" t="s">
        <v>38</v>
      </c>
      <c r="G3400" t="s">
        <v>39</v>
      </c>
      <c r="H3400">
        <v>44541</v>
      </c>
      <c r="I3400" t="str">
        <f>TEXT(Table1[[#This Row],[Issue_Date]],"mmm")</f>
        <v>Dec</v>
      </c>
      <c r="J3400">
        <v>44332</v>
      </c>
      <c r="K3400">
        <v>44210</v>
      </c>
      <c r="L3400" t="s">
        <v>30</v>
      </c>
      <c r="M3400" t="str">
        <f>IF(OR(Table1[[#This Row],[Loan_Status]]="Fully Paid",Table1[[#This Row],[Loan_Status]]="Current"),"Good Loan",IF(Table1[[#This Row],[Loan_Status]]="Charged Off","Bad Loan",""))</f>
        <v>Good Loan</v>
      </c>
      <c r="N3400">
        <v>44241</v>
      </c>
      <c r="O3400">
        <v>1293165</v>
      </c>
      <c r="P3400" t="s">
        <v>3065</v>
      </c>
      <c r="Q3400" t="s">
        <v>214</v>
      </c>
      <c r="R3400" t="s">
        <v>33</v>
      </c>
      <c r="S3400" t="s">
        <v>46</v>
      </c>
      <c r="T3400">
        <v>58000</v>
      </c>
      <c r="U3400">
        <v>0.2172</v>
      </c>
      <c r="V3400">
        <v>512.38</v>
      </c>
      <c r="W3400">
        <v>9.9099999999999994E-2</v>
      </c>
      <c r="X3400">
        <v>15900</v>
      </c>
      <c r="Y3400">
        <v>15</v>
      </c>
      <c r="Z3400">
        <v>18177</v>
      </c>
    </row>
    <row r="3401" spans="1:26" ht="14.25" customHeight="1">
      <c r="A3401">
        <v>1031451</v>
      </c>
      <c r="B3401" t="s">
        <v>24</v>
      </c>
      <c r="C3401" t="s">
        <v>25</v>
      </c>
      <c r="D3401" t="s">
        <v>48</v>
      </c>
      <c r="E3401" t="s">
        <v>3191</v>
      </c>
      <c r="F3401" t="s">
        <v>38</v>
      </c>
      <c r="G3401" t="s">
        <v>39</v>
      </c>
      <c r="H3401">
        <v>44541</v>
      </c>
      <c r="I3401" t="str">
        <f>TEXT(Table1[[#This Row],[Issue_Date]],"mmm")</f>
        <v>Dec</v>
      </c>
      <c r="J3401">
        <v>44243</v>
      </c>
      <c r="K3401">
        <v>44241</v>
      </c>
      <c r="L3401" t="s">
        <v>30</v>
      </c>
      <c r="M3401" t="str">
        <f>IF(OR(Table1[[#This Row],[Loan_Status]]="Fully Paid",Table1[[#This Row],[Loan_Status]]="Current"),"Good Loan",IF(Table1[[#This Row],[Loan_Status]]="Charged Off","Bad Loan",""))</f>
        <v>Good Loan</v>
      </c>
      <c r="N3401">
        <v>44269</v>
      </c>
      <c r="O3401">
        <v>1260896</v>
      </c>
      <c r="P3401" t="s">
        <v>3065</v>
      </c>
      <c r="Q3401" t="s">
        <v>40</v>
      </c>
      <c r="R3401" t="s">
        <v>33</v>
      </c>
      <c r="S3401" t="s">
        <v>502</v>
      </c>
      <c r="T3401">
        <v>36000</v>
      </c>
      <c r="U3401">
        <v>0.24</v>
      </c>
      <c r="V3401">
        <v>228.02</v>
      </c>
      <c r="W3401">
        <v>0.1065</v>
      </c>
      <c r="X3401">
        <v>7000</v>
      </c>
      <c r="Y3401">
        <v>23</v>
      </c>
      <c r="Z3401">
        <v>8101</v>
      </c>
    </row>
    <row r="3402" spans="1:26" ht="14.25" customHeight="1">
      <c r="A3402">
        <v>1062508</v>
      </c>
      <c r="B3402" t="s">
        <v>63</v>
      </c>
      <c r="C3402" t="s">
        <v>25</v>
      </c>
      <c r="D3402" t="s">
        <v>42</v>
      </c>
      <c r="E3402" t="s">
        <v>3192</v>
      </c>
      <c r="F3402" t="s">
        <v>44</v>
      </c>
      <c r="G3402" t="s">
        <v>29</v>
      </c>
      <c r="H3402">
        <v>44541</v>
      </c>
      <c r="I3402" t="str">
        <f>TEXT(Table1[[#This Row],[Issue_Date]],"mmm")</f>
        <v>Dec</v>
      </c>
      <c r="J3402">
        <v>44302</v>
      </c>
      <c r="K3402">
        <v>44332</v>
      </c>
      <c r="L3402" t="s">
        <v>811</v>
      </c>
      <c r="M3402" t="str">
        <f>IF(OR(Table1[[#This Row],[Loan_Status]]="Fully Paid",Table1[[#This Row],[Loan_Status]]="Current"),"Good Loan",IF(Table1[[#This Row],[Loan_Status]]="Charged Off","Bad Loan",""))</f>
        <v>Good Loan</v>
      </c>
      <c r="N3402">
        <v>44363</v>
      </c>
      <c r="O3402">
        <v>1294574</v>
      </c>
      <c r="P3402" t="s">
        <v>3065</v>
      </c>
      <c r="Q3402" t="s">
        <v>45</v>
      </c>
      <c r="R3402" t="s">
        <v>41</v>
      </c>
      <c r="S3402" t="s">
        <v>46</v>
      </c>
      <c r="T3402">
        <v>65000</v>
      </c>
      <c r="U3402">
        <v>0.1444</v>
      </c>
      <c r="V3402">
        <v>226.63</v>
      </c>
      <c r="W3402">
        <v>0.14649999999999999</v>
      </c>
      <c r="X3402">
        <v>12000</v>
      </c>
      <c r="Y3402">
        <v>21</v>
      </c>
      <c r="Z3402">
        <v>12010</v>
      </c>
    </row>
    <row r="3403" spans="1:26" ht="14.25" customHeight="1">
      <c r="A3403">
        <v>1055974</v>
      </c>
      <c r="B3403" t="s">
        <v>524</v>
      </c>
      <c r="C3403" t="s">
        <v>25</v>
      </c>
      <c r="D3403" t="s">
        <v>73</v>
      </c>
      <c r="E3403" t="s">
        <v>3193</v>
      </c>
      <c r="F3403" t="s">
        <v>50</v>
      </c>
      <c r="G3403" t="s">
        <v>29</v>
      </c>
      <c r="H3403">
        <v>44541</v>
      </c>
      <c r="I3403" t="str">
        <f>TEXT(Table1[[#This Row],[Issue_Date]],"mmm")</f>
        <v>Dec</v>
      </c>
      <c r="J3403">
        <v>44515</v>
      </c>
      <c r="K3403">
        <v>44391</v>
      </c>
      <c r="L3403" t="s">
        <v>30</v>
      </c>
      <c r="M3403" t="str">
        <f>IF(OR(Table1[[#This Row],[Loan_Status]]="Fully Paid",Table1[[#This Row],[Loan_Status]]="Current"),"Good Loan",IF(Table1[[#This Row],[Loan_Status]]="Charged Off","Bad Loan",""))</f>
        <v>Good Loan</v>
      </c>
      <c r="N3403">
        <v>44422</v>
      </c>
      <c r="O3403">
        <v>1287544</v>
      </c>
      <c r="P3403" t="s">
        <v>3065</v>
      </c>
      <c r="Q3403" t="s">
        <v>52</v>
      </c>
      <c r="R3403" t="s">
        <v>33</v>
      </c>
      <c r="S3403" t="s">
        <v>46</v>
      </c>
      <c r="T3403">
        <v>66000</v>
      </c>
      <c r="U3403">
        <v>0.1242</v>
      </c>
      <c r="V3403">
        <v>312.91000000000003</v>
      </c>
      <c r="W3403">
        <v>7.9000000000000001E-2</v>
      </c>
      <c r="X3403">
        <v>10000</v>
      </c>
      <c r="Y3403">
        <v>24</v>
      </c>
      <c r="Z3403">
        <v>11234</v>
      </c>
    </row>
    <row r="3404" spans="1:26" ht="14.25" customHeight="1">
      <c r="A3404">
        <v>1062413</v>
      </c>
      <c r="B3404" t="s">
        <v>136</v>
      </c>
      <c r="C3404" t="s">
        <v>25</v>
      </c>
      <c r="D3404" t="s">
        <v>26</v>
      </c>
      <c r="E3404" t="s">
        <v>3194</v>
      </c>
      <c r="F3404" t="s">
        <v>38</v>
      </c>
      <c r="G3404" t="s">
        <v>39</v>
      </c>
      <c r="H3404">
        <v>44541</v>
      </c>
      <c r="I3404" t="str">
        <f>TEXT(Table1[[#This Row],[Issue_Date]],"mmm")</f>
        <v>Dec</v>
      </c>
      <c r="J3404">
        <v>44331</v>
      </c>
      <c r="K3404">
        <v>44301</v>
      </c>
      <c r="L3404" t="s">
        <v>30</v>
      </c>
      <c r="M3404" t="str">
        <f>IF(OR(Table1[[#This Row],[Loan_Status]]="Fully Paid",Table1[[#This Row],[Loan_Status]]="Current"),"Good Loan",IF(Table1[[#This Row],[Loan_Status]]="Charged Off","Bad Loan",""))</f>
        <v>Good Loan</v>
      </c>
      <c r="N3404">
        <v>44331</v>
      </c>
      <c r="O3404">
        <v>1294276</v>
      </c>
      <c r="P3404" t="s">
        <v>3065</v>
      </c>
      <c r="Q3404" t="s">
        <v>55</v>
      </c>
      <c r="R3404" t="s">
        <v>41</v>
      </c>
      <c r="S3404" t="s">
        <v>46</v>
      </c>
      <c r="T3404">
        <v>57000</v>
      </c>
      <c r="U3404">
        <v>0.1971</v>
      </c>
      <c r="V3404">
        <v>271.14</v>
      </c>
      <c r="W3404">
        <v>0.12690000000000001</v>
      </c>
      <c r="X3404">
        <v>12000</v>
      </c>
      <c r="Y3404">
        <v>13</v>
      </c>
      <c r="Z3404">
        <v>15732</v>
      </c>
    </row>
    <row r="3405" spans="1:26" ht="14.25" customHeight="1">
      <c r="A3405">
        <v>1062401</v>
      </c>
      <c r="B3405" t="s">
        <v>24</v>
      </c>
      <c r="C3405" t="s">
        <v>25</v>
      </c>
      <c r="D3405" t="s">
        <v>73</v>
      </c>
      <c r="E3405" t="s">
        <v>3195</v>
      </c>
      <c r="F3405" t="s">
        <v>38</v>
      </c>
      <c r="G3405" t="s">
        <v>51</v>
      </c>
      <c r="H3405">
        <v>44541</v>
      </c>
      <c r="I3405" t="str">
        <f>TEXT(Table1[[#This Row],[Issue_Date]],"mmm")</f>
        <v>Dec</v>
      </c>
      <c r="J3405">
        <v>44453</v>
      </c>
      <c r="K3405">
        <v>44300</v>
      </c>
      <c r="L3405" t="s">
        <v>57</v>
      </c>
      <c r="M3405" t="str">
        <f>IF(OR(Table1[[#This Row],[Loan_Status]]="Fully Paid",Table1[[#This Row],[Loan_Status]]="Current"),"Good Loan",IF(Table1[[#This Row],[Loan_Status]]="Charged Off","Bad Loan",""))</f>
        <v>Bad Loan</v>
      </c>
      <c r="N3405">
        <v>44330</v>
      </c>
      <c r="O3405">
        <v>1294263</v>
      </c>
      <c r="P3405" t="s">
        <v>3065</v>
      </c>
      <c r="Q3405" t="s">
        <v>55</v>
      </c>
      <c r="R3405" t="s">
        <v>33</v>
      </c>
      <c r="S3405" t="s">
        <v>502</v>
      </c>
      <c r="T3405">
        <v>36000</v>
      </c>
      <c r="U3405">
        <v>0.159</v>
      </c>
      <c r="V3405">
        <v>335.45</v>
      </c>
      <c r="W3405">
        <v>0.12690000000000001</v>
      </c>
      <c r="X3405">
        <v>10000</v>
      </c>
      <c r="Y3405">
        <v>10</v>
      </c>
      <c r="Z3405">
        <v>9759</v>
      </c>
    </row>
    <row r="3406" spans="1:26" ht="14.25" customHeight="1">
      <c r="A3406">
        <v>1062257</v>
      </c>
      <c r="B3406" t="s">
        <v>24</v>
      </c>
      <c r="C3406" t="s">
        <v>25</v>
      </c>
      <c r="D3406" t="s">
        <v>81</v>
      </c>
      <c r="E3406" t="s">
        <v>3196</v>
      </c>
      <c r="F3406" t="s">
        <v>28</v>
      </c>
      <c r="G3406" t="s">
        <v>29</v>
      </c>
      <c r="H3406">
        <v>44541</v>
      </c>
      <c r="I3406" t="str">
        <f>TEXT(Table1[[#This Row],[Issue_Date]],"mmm")</f>
        <v>Dec</v>
      </c>
      <c r="J3406">
        <v>44268</v>
      </c>
      <c r="K3406">
        <v>44481</v>
      </c>
      <c r="L3406" t="s">
        <v>57</v>
      </c>
      <c r="M3406" t="str">
        <f>IF(OR(Table1[[#This Row],[Loan_Status]]="Fully Paid",Table1[[#This Row],[Loan_Status]]="Current"),"Good Loan",IF(Table1[[#This Row],[Loan_Status]]="Charged Off","Bad Loan",""))</f>
        <v>Bad Loan</v>
      </c>
      <c r="N3406">
        <v>44512</v>
      </c>
      <c r="O3406">
        <v>1294315</v>
      </c>
      <c r="P3406" t="s">
        <v>3065</v>
      </c>
      <c r="Q3406" t="s">
        <v>364</v>
      </c>
      <c r="R3406" t="s">
        <v>33</v>
      </c>
      <c r="S3406" t="s">
        <v>34</v>
      </c>
      <c r="T3406">
        <v>160000</v>
      </c>
      <c r="U3406">
        <v>0.1333</v>
      </c>
      <c r="V3406">
        <v>818.49</v>
      </c>
      <c r="W3406">
        <v>0.19420000000000001</v>
      </c>
      <c r="X3406">
        <v>22200</v>
      </c>
      <c r="Y3406">
        <v>25</v>
      </c>
      <c r="Z3406">
        <v>9175</v>
      </c>
    </row>
    <row r="3407" spans="1:26" ht="14.25" customHeight="1">
      <c r="A3407">
        <v>1060429</v>
      </c>
      <c r="B3407" t="s">
        <v>47</v>
      </c>
      <c r="C3407" t="s">
        <v>25</v>
      </c>
      <c r="D3407" t="s">
        <v>86</v>
      </c>
      <c r="E3407" t="s">
        <v>3197</v>
      </c>
      <c r="F3407" t="s">
        <v>38</v>
      </c>
      <c r="G3407" t="s">
        <v>29</v>
      </c>
      <c r="H3407">
        <v>44541</v>
      </c>
      <c r="I3407" t="str">
        <f>TEXT(Table1[[#This Row],[Issue_Date]],"mmm")</f>
        <v>Dec</v>
      </c>
      <c r="J3407">
        <v>44544</v>
      </c>
      <c r="K3407">
        <v>44544</v>
      </c>
      <c r="L3407" t="s">
        <v>30</v>
      </c>
      <c r="M3407" t="str">
        <f>IF(OR(Table1[[#This Row],[Loan_Status]]="Fully Paid",Table1[[#This Row],[Loan_Status]]="Current"),"Good Loan",IF(Table1[[#This Row],[Loan_Status]]="Charged Off","Bad Loan",""))</f>
        <v>Good Loan</v>
      </c>
      <c r="N3407">
        <v>44575</v>
      </c>
      <c r="O3407">
        <v>1292184</v>
      </c>
      <c r="P3407" t="s">
        <v>3065</v>
      </c>
      <c r="Q3407" t="s">
        <v>40</v>
      </c>
      <c r="R3407" t="s">
        <v>33</v>
      </c>
      <c r="S3407" t="s">
        <v>502</v>
      </c>
      <c r="T3407">
        <v>40000</v>
      </c>
      <c r="U3407">
        <v>0.18629999999999999</v>
      </c>
      <c r="V3407">
        <v>553.75</v>
      </c>
      <c r="W3407">
        <v>0.1065</v>
      </c>
      <c r="X3407">
        <v>17000</v>
      </c>
      <c r="Y3407">
        <v>12</v>
      </c>
      <c r="Z3407">
        <v>19935</v>
      </c>
    </row>
    <row r="3408" spans="1:26" ht="14.25" customHeight="1">
      <c r="A3408">
        <v>1062045</v>
      </c>
      <c r="B3408" t="s">
        <v>63</v>
      </c>
      <c r="C3408" t="s">
        <v>25</v>
      </c>
      <c r="D3408" t="s">
        <v>98</v>
      </c>
      <c r="E3408" t="s">
        <v>1857</v>
      </c>
      <c r="F3408" t="s">
        <v>38</v>
      </c>
      <c r="G3408" t="s">
        <v>29</v>
      </c>
      <c r="H3408">
        <v>44541</v>
      </c>
      <c r="I3408" t="str">
        <f>TEXT(Table1[[#This Row],[Issue_Date]],"mmm")</f>
        <v>Dec</v>
      </c>
      <c r="J3408">
        <v>44360</v>
      </c>
      <c r="K3408">
        <v>44451</v>
      </c>
      <c r="L3408" t="s">
        <v>30</v>
      </c>
      <c r="M3408" t="str">
        <f>IF(OR(Table1[[#This Row],[Loan_Status]]="Fully Paid",Table1[[#This Row],[Loan_Status]]="Current"),"Good Loan",IF(Table1[[#This Row],[Loan_Status]]="Charged Off","Bad Loan",""))</f>
        <v>Good Loan</v>
      </c>
      <c r="N3408">
        <v>44481</v>
      </c>
      <c r="O3408">
        <v>1293890</v>
      </c>
      <c r="P3408" t="s">
        <v>3065</v>
      </c>
      <c r="Q3408" t="s">
        <v>40</v>
      </c>
      <c r="R3408" t="s">
        <v>33</v>
      </c>
      <c r="S3408" t="s">
        <v>46</v>
      </c>
      <c r="T3408">
        <v>36000</v>
      </c>
      <c r="U3408">
        <v>0.14000000000000001</v>
      </c>
      <c r="V3408">
        <v>325.74</v>
      </c>
      <c r="W3408">
        <v>0.1065</v>
      </c>
      <c r="X3408">
        <v>10000</v>
      </c>
      <c r="Y3408">
        <v>12</v>
      </c>
      <c r="Z3408">
        <v>10594</v>
      </c>
    </row>
    <row r="3409" spans="1:26" ht="14.25" customHeight="1">
      <c r="A3409">
        <v>1031266</v>
      </c>
      <c r="B3409" t="s">
        <v>139</v>
      </c>
      <c r="C3409" t="s">
        <v>25</v>
      </c>
      <c r="D3409" t="s">
        <v>86</v>
      </c>
      <c r="E3409" t="s">
        <v>3198</v>
      </c>
      <c r="F3409" t="s">
        <v>44</v>
      </c>
      <c r="G3409" t="s">
        <v>29</v>
      </c>
      <c r="H3409">
        <v>44541</v>
      </c>
      <c r="I3409" t="str">
        <f>TEXT(Table1[[#This Row],[Issue_Date]],"mmm")</f>
        <v>Dec</v>
      </c>
      <c r="J3409">
        <v>44332</v>
      </c>
      <c r="K3409">
        <v>44299</v>
      </c>
      <c r="L3409" t="s">
        <v>57</v>
      </c>
      <c r="M3409" t="str">
        <f>IF(OR(Table1[[#This Row],[Loan_Status]]="Fully Paid",Table1[[#This Row],[Loan_Status]]="Current"),"Good Loan",IF(Table1[[#This Row],[Loan_Status]]="Charged Off","Bad Loan",""))</f>
        <v>Bad Loan</v>
      </c>
      <c r="N3409">
        <v>44329</v>
      </c>
      <c r="O3409">
        <v>1260677</v>
      </c>
      <c r="P3409" t="s">
        <v>3065</v>
      </c>
      <c r="Q3409" t="s">
        <v>45</v>
      </c>
      <c r="R3409" t="s">
        <v>33</v>
      </c>
      <c r="S3409" t="s">
        <v>46</v>
      </c>
      <c r="T3409">
        <v>33000</v>
      </c>
      <c r="U3409">
        <v>0.23849999999999999</v>
      </c>
      <c r="V3409">
        <v>244.91</v>
      </c>
      <c r="W3409">
        <v>0.14649999999999999</v>
      </c>
      <c r="X3409">
        <v>7100</v>
      </c>
      <c r="Y3409">
        <v>13</v>
      </c>
      <c r="Z3409">
        <v>3915</v>
      </c>
    </row>
    <row r="3410" spans="1:26" ht="14.25" customHeight="1">
      <c r="A3410">
        <v>1061741</v>
      </c>
      <c r="B3410" t="s">
        <v>63</v>
      </c>
      <c r="C3410" t="s">
        <v>25</v>
      </c>
      <c r="D3410" t="s">
        <v>81</v>
      </c>
      <c r="E3410" t="s">
        <v>3199</v>
      </c>
      <c r="F3410" t="s">
        <v>38</v>
      </c>
      <c r="G3410" t="s">
        <v>29</v>
      </c>
      <c r="H3410">
        <v>44541</v>
      </c>
      <c r="I3410" t="str">
        <f>TEXT(Table1[[#This Row],[Issue_Date]],"mmm")</f>
        <v>Dec</v>
      </c>
      <c r="J3410">
        <v>44332</v>
      </c>
      <c r="K3410">
        <v>44300</v>
      </c>
      <c r="L3410" t="s">
        <v>57</v>
      </c>
      <c r="M3410" t="str">
        <f>IF(OR(Table1[[#This Row],[Loan_Status]]="Fully Paid",Table1[[#This Row],[Loan_Status]]="Current"),"Good Loan",IF(Table1[[#This Row],[Loan_Status]]="Charged Off","Bad Loan",""))</f>
        <v>Bad Loan</v>
      </c>
      <c r="N3410">
        <v>44330</v>
      </c>
      <c r="O3410">
        <v>1293770</v>
      </c>
      <c r="P3410" t="s">
        <v>3065</v>
      </c>
      <c r="Q3410" t="s">
        <v>55</v>
      </c>
      <c r="R3410" t="s">
        <v>33</v>
      </c>
      <c r="S3410" t="s">
        <v>502</v>
      </c>
      <c r="T3410">
        <v>41000</v>
      </c>
      <c r="U3410">
        <v>0.15629999999999999</v>
      </c>
      <c r="V3410">
        <v>746.38</v>
      </c>
      <c r="W3410">
        <v>0.12690000000000001</v>
      </c>
      <c r="X3410">
        <v>22250</v>
      </c>
      <c r="Y3410">
        <v>10</v>
      </c>
      <c r="Z3410">
        <v>19581</v>
      </c>
    </row>
    <row r="3411" spans="1:26" ht="14.25" customHeight="1">
      <c r="A3411">
        <v>1057749</v>
      </c>
      <c r="B3411" t="s">
        <v>24</v>
      </c>
      <c r="C3411" t="s">
        <v>25</v>
      </c>
      <c r="D3411" t="s">
        <v>59</v>
      </c>
      <c r="E3411" t="s">
        <v>3200</v>
      </c>
      <c r="F3411" t="s">
        <v>38</v>
      </c>
      <c r="G3411" t="s">
        <v>29</v>
      </c>
      <c r="H3411">
        <v>44541</v>
      </c>
      <c r="I3411" t="str">
        <f>TEXT(Table1[[#This Row],[Issue_Date]],"mmm")</f>
        <v>Dec</v>
      </c>
      <c r="J3411">
        <v>44299</v>
      </c>
      <c r="K3411">
        <v>44512</v>
      </c>
      <c r="L3411" t="s">
        <v>57</v>
      </c>
      <c r="M3411" t="str">
        <f>IF(OR(Table1[[#This Row],[Loan_Status]]="Fully Paid",Table1[[#This Row],[Loan_Status]]="Current"),"Good Loan",IF(Table1[[#This Row],[Loan_Status]]="Charged Off","Bad Loan",""))</f>
        <v>Bad Loan</v>
      </c>
      <c r="N3411">
        <v>44542</v>
      </c>
      <c r="O3411">
        <v>1289516</v>
      </c>
      <c r="P3411" t="s">
        <v>3065</v>
      </c>
      <c r="Q3411" t="s">
        <v>212</v>
      </c>
      <c r="R3411" t="s">
        <v>33</v>
      </c>
      <c r="S3411" t="s">
        <v>502</v>
      </c>
      <c r="T3411">
        <v>57000</v>
      </c>
      <c r="U3411">
        <v>0.23960000000000001</v>
      </c>
      <c r="V3411">
        <v>253.04</v>
      </c>
      <c r="W3411">
        <v>0.1171</v>
      </c>
      <c r="X3411">
        <v>7650</v>
      </c>
      <c r="Y3411">
        <v>18</v>
      </c>
      <c r="Z3411">
        <v>3099</v>
      </c>
    </row>
    <row r="3412" spans="1:26" ht="14.25" customHeight="1">
      <c r="A3412">
        <v>1059701</v>
      </c>
      <c r="B3412" t="s">
        <v>128</v>
      </c>
      <c r="C3412" t="s">
        <v>25</v>
      </c>
      <c r="D3412" t="s">
        <v>36</v>
      </c>
      <c r="E3412" t="s">
        <v>3201</v>
      </c>
      <c r="F3412" t="s">
        <v>50</v>
      </c>
      <c r="G3412" t="s">
        <v>29</v>
      </c>
      <c r="H3412">
        <v>44541</v>
      </c>
      <c r="I3412" t="str">
        <f>TEXT(Table1[[#This Row],[Issue_Date]],"mmm")</f>
        <v>Dec</v>
      </c>
      <c r="J3412">
        <v>44544</v>
      </c>
      <c r="K3412">
        <v>44544</v>
      </c>
      <c r="L3412" t="s">
        <v>30</v>
      </c>
      <c r="M3412" t="str">
        <f>IF(OR(Table1[[#This Row],[Loan_Status]]="Fully Paid",Table1[[#This Row],[Loan_Status]]="Current"),"Good Loan",IF(Table1[[#This Row],[Loan_Status]]="Charged Off","Bad Loan",""))</f>
        <v>Good Loan</v>
      </c>
      <c r="N3412">
        <v>44575</v>
      </c>
      <c r="O3412">
        <v>1291518</v>
      </c>
      <c r="P3412" t="s">
        <v>3065</v>
      </c>
      <c r="Q3412" t="s">
        <v>75</v>
      </c>
      <c r="R3412" t="s">
        <v>33</v>
      </c>
      <c r="S3412" t="s">
        <v>502</v>
      </c>
      <c r="T3412">
        <v>60000</v>
      </c>
      <c r="U3412">
        <v>0.20699999999999999</v>
      </c>
      <c r="V3412">
        <v>373.33</v>
      </c>
      <c r="W3412">
        <v>7.51E-2</v>
      </c>
      <c r="X3412">
        <v>12000</v>
      </c>
      <c r="Y3412">
        <v>46</v>
      </c>
      <c r="Z3412">
        <v>13440</v>
      </c>
    </row>
    <row r="3413" spans="1:26" ht="14.25" customHeight="1">
      <c r="A3413">
        <v>1057272</v>
      </c>
      <c r="B3413" t="s">
        <v>78</v>
      </c>
      <c r="C3413" t="s">
        <v>25</v>
      </c>
      <c r="D3413" t="s">
        <v>59</v>
      </c>
      <c r="E3413" t="s">
        <v>3202</v>
      </c>
      <c r="F3413" t="s">
        <v>28</v>
      </c>
      <c r="G3413" t="s">
        <v>39</v>
      </c>
      <c r="H3413">
        <v>44541</v>
      </c>
      <c r="I3413" t="str">
        <f>TEXT(Table1[[#This Row],[Issue_Date]],"mmm")</f>
        <v>Dec</v>
      </c>
      <c r="J3413">
        <v>44332</v>
      </c>
      <c r="K3413">
        <v>44515</v>
      </c>
      <c r="L3413" t="s">
        <v>30</v>
      </c>
      <c r="M3413" t="str">
        <f>IF(OR(Table1[[#This Row],[Loan_Status]]="Fully Paid",Table1[[#This Row],[Loan_Status]]="Current"),"Good Loan",IF(Table1[[#This Row],[Loan_Status]]="Charged Off","Bad Loan",""))</f>
        <v>Good Loan</v>
      </c>
      <c r="N3413">
        <v>44545</v>
      </c>
      <c r="O3413">
        <v>1288832</v>
      </c>
      <c r="P3413" t="s">
        <v>3065</v>
      </c>
      <c r="Q3413" t="s">
        <v>32</v>
      </c>
      <c r="R3413" t="s">
        <v>41</v>
      </c>
      <c r="S3413" t="s">
        <v>502</v>
      </c>
      <c r="T3413">
        <v>65000</v>
      </c>
      <c r="U3413">
        <v>0.19750000000000001</v>
      </c>
      <c r="V3413">
        <v>696.35</v>
      </c>
      <c r="W3413">
        <v>0.18640000000000001</v>
      </c>
      <c r="X3413">
        <v>27050</v>
      </c>
      <c r="Y3413">
        <v>29</v>
      </c>
      <c r="Z3413">
        <v>40978</v>
      </c>
    </row>
    <row r="3414" spans="1:26" ht="14.25" customHeight="1">
      <c r="A3414">
        <v>1061661</v>
      </c>
      <c r="B3414" t="s">
        <v>24</v>
      </c>
      <c r="C3414" t="s">
        <v>25</v>
      </c>
      <c r="D3414" t="s">
        <v>36</v>
      </c>
      <c r="E3414" t="s">
        <v>3203</v>
      </c>
      <c r="F3414" t="s">
        <v>38</v>
      </c>
      <c r="G3414" t="s">
        <v>29</v>
      </c>
      <c r="H3414">
        <v>44541</v>
      </c>
      <c r="I3414" t="str">
        <f>TEXT(Table1[[#This Row],[Issue_Date]],"mmm")</f>
        <v>Dec</v>
      </c>
      <c r="J3414">
        <v>44421</v>
      </c>
      <c r="K3414">
        <v>44268</v>
      </c>
      <c r="L3414" t="s">
        <v>57</v>
      </c>
      <c r="M3414" t="str">
        <f>IF(OR(Table1[[#This Row],[Loan_Status]]="Fully Paid",Table1[[#This Row],[Loan_Status]]="Current"),"Good Loan",IF(Table1[[#This Row],[Loan_Status]]="Charged Off","Bad Loan",""))</f>
        <v>Bad Loan</v>
      </c>
      <c r="N3414">
        <v>44299</v>
      </c>
      <c r="O3414">
        <v>1293676</v>
      </c>
      <c r="P3414" t="s">
        <v>3065</v>
      </c>
      <c r="Q3414" t="s">
        <v>55</v>
      </c>
      <c r="R3414" t="s">
        <v>41</v>
      </c>
      <c r="S3414" t="s">
        <v>502</v>
      </c>
      <c r="T3414">
        <v>47800</v>
      </c>
      <c r="U3414">
        <v>0.28320000000000001</v>
      </c>
      <c r="V3414">
        <v>463.2</v>
      </c>
      <c r="W3414">
        <v>0.12690000000000001</v>
      </c>
      <c r="X3414">
        <v>20500</v>
      </c>
      <c r="Y3414">
        <v>20</v>
      </c>
      <c r="Z3414">
        <v>7896</v>
      </c>
    </row>
    <row r="3415" spans="1:26" ht="14.25" customHeight="1">
      <c r="A3415">
        <v>1061643</v>
      </c>
      <c r="B3415" t="s">
        <v>47</v>
      </c>
      <c r="C3415" t="s">
        <v>25</v>
      </c>
      <c r="D3415" t="s">
        <v>48</v>
      </c>
      <c r="E3415" t="s">
        <v>3204</v>
      </c>
      <c r="F3415" t="s">
        <v>38</v>
      </c>
      <c r="G3415" t="s">
        <v>29</v>
      </c>
      <c r="H3415">
        <v>44541</v>
      </c>
      <c r="I3415" t="str">
        <f>TEXT(Table1[[#This Row],[Issue_Date]],"mmm")</f>
        <v>Dec</v>
      </c>
      <c r="J3415">
        <v>44332</v>
      </c>
      <c r="K3415">
        <v>44482</v>
      </c>
      <c r="L3415" t="s">
        <v>57</v>
      </c>
      <c r="M3415" t="str">
        <f>IF(OR(Table1[[#This Row],[Loan_Status]]="Fully Paid",Table1[[#This Row],[Loan_Status]]="Current"),"Good Loan",IF(Table1[[#This Row],[Loan_Status]]="Charged Off","Bad Loan",""))</f>
        <v>Bad Loan</v>
      </c>
      <c r="N3415">
        <v>44513</v>
      </c>
      <c r="O3415">
        <v>1293657</v>
      </c>
      <c r="P3415" t="s">
        <v>3065</v>
      </c>
      <c r="Q3415" t="s">
        <v>58</v>
      </c>
      <c r="R3415" t="s">
        <v>41</v>
      </c>
      <c r="S3415" t="s">
        <v>502</v>
      </c>
      <c r="T3415">
        <v>65000</v>
      </c>
      <c r="U3415">
        <v>7.22E-2</v>
      </c>
      <c r="V3415">
        <v>651.27</v>
      </c>
      <c r="W3415">
        <v>0.1242</v>
      </c>
      <c r="X3415">
        <v>29000</v>
      </c>
      <c r="Y3415">
        <v>24</v>
      </c>
      <c r="Z3415">
        <v>14318</v>
      </c>
    </row>
    <row r="3416" spans="1:26" ht="14.25" customHeight="1">
      <c r="A3416">
        <v>1030795</v>
      </c>
      <c r="B3416" t="s">
        <v>24</v>
      </c>
      <c r="C3416" t="s">
        <v>25</v>
      </c>
      <c r="D3416" t="s">
        <v>36</v>
      </c>
      <c r="E3416" t="s">
        <v>3205</v>
      </c>
      <c r="F3416" t="s">
        <v>50</v>
      </c>
      <c r="G3416" t="s">
        <v>39</v>
      </c>
      <c r="H3416">
        <v>44541</v>
      </c>
      <c r="I3416" t="str">
        <f>TEXT(Table1[[#This Row],[Issue_Date]],"mmm")</f>
        <v>Dec</v>
      </c>
      <c r="J3416">
        <v>44361</v>
      </c>
      <c r="K3416">
        <v>44330</v>
      </c>
      <c r="L3416" t="s">
        <v>30</v>
      </c>
      <c r="M3416" t="str">
        <f>IF(OR(Table1[[#This Row],[Loan_Status]]="Fully Paid",Table1[[#This Row],[Loan_Status]]="Current"),"Good Loan",IF(Table1[[#This Row],[Loan_Status]]="Charged Off","Bad Loan",""))</f>
        <v>Good Loan</v>
      </c>
      <c r="N3416">
        <v>44361</v>
      </c>
      <c r="O3416">
        <v>1260186</v>
      </c>
      <c r="P3416" t="s">
        <v>3065</v>
      </c>
      <c r="Q3416" t="s">
        <v>71</v>
      </c>
      <c r="R3416" t="s">
        <v>33</v>
      </c>
      <c r="S3416" t="s">
        <v>34</v>
      </c>
      <c r="T3416">
        <v>94500</v>
      </c>
      <c r="U3416">
        <v>4.1700000000000001E-2</v>
      </c>
      <c r="V3416">
        <v>368.45</v>
      </c>
      <c r="W3416">
        <v>6.6199999999999995E-2</v>
      </c>
      <c r="X3416">
        <v>12000</v>
      </c>
      <c r="Y3416">
        <v>16</v>
      </c>
      <c r="Z3416">
        <v>13208</v>
      </c>
    </row>
    <row r="3417" spans="1:26" ht="14.25" customHeight="1">
      <c r="A3417">
        <v>1058931</v>
      </c>
      <c r="B3417" t="s">
        <v>63</v>
      </c>
      <c r="C3417" t="s">
        <v>25</v>
      </c>
      <c r="D3417" t="s">
        <v>26</v>
      </c>
      <c r="E3417" t="s">
        <v>3206</v>
      </c>
      <c r="F3417" t="s">
        <v>44</v>
      </c>
      <c r="G3417" t="s">
        <v>39</v>
      </c>
      <c r="H3417">
        <v>44541</v>
      </c>
      <c r="I3417" t="str">
        <f>TEXT(Table1[[#This Row],[Issue_Date]],"mmm")</f>
        <v>Dec</v>
      </c>
      <c r="J3417">
        <v>44332</v>
      </c>
      <c r="K3417">
        <v>44512</v>
      </c>
      <c r="L3417" t="s">
        <v>57</v>
      </c>
      <c r="M3417" t="str">
        <f>IF(OR(Table1[[#This Row],[Loan_Status]]="Fully Paid",Table1[[#This Row],[Loan_Status]]="Current"),"Good Loan",IF(Table1[[#This Row],[Loan_Status]]="Charged Off","Bad Loan",""))</f>
        <v>Bad Loan</v>
      </c>
      <c r="N3417">
        <v>44542</v>
      </c>
      <c r="O3417">
        <v>1290729</v>
      </c>
      <c r="P3417" t="s">
        <v>3065</v>
      </c>
      <c r="Q3417" t="s">
        <v>229</v>
      </c>
      <c r="R3417" t="s">
        <v>33</v>
      </c>
      <c r="S3417" t="s">
        <v>46</v>
      </c>
      <c r="T3417">
        <v>88000</v>
      </c>
      <c r="U3417">
        <v>0.106</v>
      </c>
      <c r="V3417">
        <v>421.65</v>
      </c>
      <c r="W3417">
        <v>0.15959999999999999</v>
      </c>
      <c r="X3417">
        <v>12000</v>
      </c>
      <c r="Y3417">
        <v>20</v>
      </c>
      <c r="Z3417">
        <v>4638</v>
      </c>
    </row>
    <row r="3418" spans="1:26" ht="14.25" customHeight="1">
      <c r="A3418">
        <v>1061581</v>
      </c>
      <c r="B3418" t="s">
        <v>70</v>
      </c>
      <c r="C3418" t="s">
        <v>25</v>
      </c>
      <c r="D3418" t="s">
        <v>59</v>
      </c>
      <c r="E3418" t="s">
        <v>146</v>
      </c>
      <c r="F3418" t="s">
        <v>44</v>
      </c>
      <c r="G3418" t="s">
        <v>39</v>
      </c>
      <c r="H3418">
        <v>44541</v>
      </c>
      <c r="I3418" t="str">
        <f>TEXT(Table1[[#This Row],[Issue_Date]],"mmm")</f>
        <v>Dec</v>
      </c>
      <c r="J3418">
        <v>44332</v>
      </c>
      <c r="K3418">
        <v>44332</v>
      </c>
      <c r="L3418" t="s">
        <v>811</v>
      </c>
      <c r="M3418" t="str">
        <f>IF(OR(Table1[[#This Row],[Loan_Status]]="Fully Paid",Table1[[#This Row],[Loan_Status]]="Current"),"Good Loan",IF(Table1[[#This Row],[Loan_Status]]="Charged Off","Bad Loan",""))</f>
        <v>Good Loan</v>
      </c>
      <c r="N3418">
        <v>44363</v>
      </c>
      <c r="O3418">
        <v>1293591</v>
      </c>
      <c r="P3418" t="s">
        <v>3065</v>
      </c>
      <c r="Q3418" t="s">
        <v>66</v>
      </c>
      <c r="R3418" t="s">
        <v>41</v>
      </c>
      <c r="S3418" t="s">
        <v>34</v>
      </c>
      <c r="T3418">
        <v>89000</v>
      </c>
      <c r="U3418">
        <v>0.1077</v>
      </c>
      <c r="V3418">
        <v>585.22</v>
      </c>
      <c r="W3418">
        <v>0.14269999999999999</v>
      </c>
      <c r="X3418">
        <v>25000</v>
      </c>
      <c r="Y3418">
        <v>22</v>
      </c>
      <c r="Z3418">
        <v>31001</v>
      </c>
    </row>
    <row r="3419" spans="1:26" ht="14.25" customHeight="1">
      <c r="A3419">
        <v>1053004</v>
      </c>
      <c r="B3419" t="s">
        <v>120</v>
      </c>
      <c r="C3419" t="s">
        <v>25</v>
      </c>
      <c r="D3419" t="s">
        <v>36</v>
      </c>
      <c r="E3419" t="s">
        <v>3207</v>
      </c>
      <c r="F3419" t="s">
        <v>50</v>
      </c>
      <c r="G3419" t="s">
        <v>39</v>
      </c>
      <c r="H3419">
        <v>44541</v>
      </c>
      <c r="I3419" t="str">
        <f>TEXT(Table1[[#This Row],[Issue_Date]],"mmm")</f>
        <v>Dec</v>
      </c>
      <c r="J3419">
        <v>44329</v>
      </c>
      <c r="K3419">
        <v>44299</v>
      </c>
      <c r="L3419" t="s">
        <v>30</v>
      </c>
      <c r="M3419" t="str">
        <f>IF(OR(Table1[[#This Row],[Loan_Status]]="Fully Paid",Table1[[#This Row],[Loan_Status]]="Current"),"Good Loan",IF(Table1[[#This Row],[Loan_Status]]="Charged Off","Bad Loan",""))</f>
        <v>Good Loan</v>
      </c>
      <c r="N3419">
        <v>44329</v>
      </c>
      <c r="O3419">
        <v>1284580</v>
      </c>
      <c r="P3419" t="s">
        <v>3065</v>
      </c>
      <c r="Q3419" t="s">
        <v>75</v>
      </c>
      <c r="R3419" t="s">
        <v>33</v>
      </c>
      <c r="S3419" t="s">
        <v>34</v>
      </c>
      <c r="T3419">
        <v>50000</v>
      </c>
      <c r="U3419">
        <v>4.4400000000000002E-2</v>
      </c>
      <c r="V3419">
        <v>280</v>
      </c>
      <c r="W3419">
        <v>7.51E-2</v>
      </c>
      <c r="X3419">
        <v>9000</v>
      </c>
      <c r="Y3419">
        <v>15</v>
      </c>
      <c r="Z3419">
        <v>9557</v>
      </c>
    </row>
    <row r="3420" spans="1:26" ht="14.25" customHeight="1">
      <c r="A3420">
        <v>1058174</v>
      </c>
      <c r="B3420" t="s">
        <v>47</v>
      </c>
      <c r="C3420" t="s">
        <v>25</v>
      </c>
      <c r="D3420" t="s">
        <v>48</v>
      </c>
      <c r="E3420" t="s">
        <v>3208</v>
      </c>
      <c r="F3420" t="s">
        <v>38</v>
      </c>
      <c r="G3420" t="s">
        <v>29</v>
      </c>
      <c r="H3420">
        <v>44541</v>
      </c>
      <c r="I3420" t="str">
        <f>TEXT(Table1[[#This Row],[Issue_Date]],"mmm")</f>
        <v>Dec</v>
      </c>
      <c r="J3420">
        <v>44301</v>
      </c>
      <c r="K3420">
        <v>44270</v>
      </c>
      <c r="L3420" t="s">
        <v>30</v>
      </c>
      <c r="M3420" t="str">
        <f>IF(OR(Table1[[#This Row],[Loan_Status]]="Fully Paid",Table1[[#This Row],[Loan_Status]]="Current"),"Good Loan",IF(Table1[[#This Row],[Loan_Status]]="Charged Off","Bad Loan",""))</f>
        <v>Good Loan</v>
      </c>
      <c r="N3420">
        <v>44301</v>
      </c>
      <c r="O3420">
        <v>1289753</v>
      </c>
      <c r="P3420" t="s">
        <v>3065</v>
      </c>
      <c r="Q3420" t="s">
        <v>40</v>
      </c>
      <c r="R3420" t="s">
        <v>41</v>
      </c>
      <c r="S3420" t="s">
        <v>46</v>
      </c>
      <c r="T3420">
        <v>29000</v>
      </c>
      <c r="U3420">
        <v>0.15140000000000001</v>
      </c>
      <c r="V3420">
        <v>323.52999999999997</v>
      </c>
      <c r="W3420">
        <v>0.1065</v>
      </c>
      <c r="X3420">
        <v>15000</v>
      </c>
      <c r="Y3420">
        <v>14</v>
      </c>
      <c r="Z3420">
        <v>18742</v>
      </c>
    </row>
    <row r="3421" spans="1:26" ht="14.25" customHeight="1">
      <c r="A3421">
        <v>1061317</v>
      </c>
      <c r="B3421" t="s">
        <v>61</v>
      </c>
      <c r="C3421" t="s">
        <v>25</v>
      </c>
      <c r="D3421" t="s">
        <v>98</v>
      </c>
      <c r="E3421" t="s">
        <v>3209</v>
      </c>
      <c r="F3421" t="s">
        <v>38</v>
      </c>
      <c r="G3421" t="s">
        <v>29</v>
      </c>
      <c r="H3421">
        <v>44541</v>
      </c>
      <c r="I3421" t="str">
        <f>TEXT(Table1[[#This Row],[Issue_Date]],"mmm")</f>
        <v>Dec</v>
      </c>
      <c r="J3421">
        <v>44302</v>
      </c>
      <c r="K3421">
        <v>44332</v>
      </c>
      <c r="L3421" t="s">
        <v>811</v>
      </c>
      <c r="M3421" t="str">
        <f>IF(OR(Table1[[#This Row],[Loan_Status]]="Fully Paid",Table1[[#This Row],[Loan_Status]]="Current"),"Good Loan",IF(Table1[[#This Row],[Loan_Status]]="Charged Off","Bad Loan",""))</f>
        <v>Good Loan</v>
      </c>
      <c r="N3421">
        <v>44363</v>
      </c>
      <c r="O3421">
        <v>1293331</v>
      </c>
      <c r="P3421" t="s">
        <v>3065</v>
      </c>
      <c r="Q3421" t="s">
        <v>55</v>
      </c>
      <c r="R3421" t="s">
        <v>41</v>
      </c>
      <c r="S3421" t="s">
        <v>46</v>
      </c>
      <c r="T3421">
        <v>30000</v>
      </c>
      <c r="U3421">
        <v>0.10440000000000001</v>
      </c>
      <c r="V3421">
        <v>271.14</v>
      </c>
      <c r="W3421">
        <v>0.12690000000000001</v>
      </c>
      <c r="X3421">
        <v>12000</v>
      </c>
      <c r="Y3421">
        <v>11</v>
      </c>
      <c r="Z3421">
        <v>14083</v>
      </c>
    </row>
    <row r="3422" spans="1:26" ht="14.25" customHeight="1">
      <c r="A3422">
        <v>1058015</v>
      </c>
      <c r="B3422" t="s">
        <v>136</v>
      </c>
      <c r="C3422" t="s">
        <v>25</v>
      </c>
      <c r="D3422" t="s">
        <v>59</v>
      </c>
      <c r="E3422" t="s">
        <v>3210</v>
      </c>
      <c r="F3422" t="s">
        <v>38</v>
      </c>
      <c r="G3422" t="s">
        <v>39</v>
      </c>
      <c r="H3422">
        <v>44541</v>
      </c>
      <c r="I3422" t="str">
        <f>TEXT(Table1[[#This Row],[Issue_Date]],"mmm")</f>
        <v>Dec</v>
      </c>
      <c r="J3422">
        <v>44302</v>
      </c>
      <c r="K3422">
        <v>44269</v>
      </c>
      <c r="L3422" t="s">
        <v>30</v>
      </c>
      <c r="M3422" t="str">
        <f>IF(OR(Table1[[#This Row],[Loan_Status]]="Fully Paid",Table1[[#This Row],[Loan_Status]]="Current"),"Good Loan",IF(Table1[[#This Row],[Loan_Status]]="Charged Off","Bad Loan",""))</f>
        <v>Good Loan</v>
      </c>
      <c r="N3422">
        <v>44300</v>
      </c>
      <c r="O3422">
        <v>1289589</v>
      </c>
      <c r="P3422" t="s">
        <v>3065</v>
      </c>
      <c r="Q3422" t="s">
        <v>212</v>
      </c>
      <c r="R3422" t="s">
        <v>33</v>
      </c>
      <c r="S3422" t="s">
        <v>34</v>
      </c>
      <c r="T3422">
        <v>60000</v>
      </c>
      <c r="U3422">
        <v>0.17299999999999999</v>
      </c>
      <c r="V3422">
        <v>330.76</v>
      </c>
      <c r="W3422">
        <v>0.1171</v>
      </c>
      <c r="X3422">
        <v>10000</v>
      </c>
      <c r="Y3422">
        <v>32</v>
      </c>
      <c r="Z3422">
        <v>11767</v>
      </c>
    </row>
    <row r="3423" spans="1:26" ht="14.25" customHeight="1">
      <c r="A3423">
        <v>1061250</v>
      </c>
      <c r="B3423" t="s">
        <v>94</v>
      </c>
      <c r="C3423" t="s">
        <v>25</v>
      </c>
      <c r="D3423" t="s">
        <v>86</v>
      </c>
      <c r="E3423" t="s">
        <v>3211</v>
      </c>
      <c r="F3423" t="s">
        <v>28</v>
      </c>
      <c r="G3423" t="s">
        <v>29</v>
      </c>
      <c r="H3423">
        <v>44541</v>
      </c>
      <c r="I3423" t="str">
        <f>TEXT(Table1[[#This Row],[Issue_Date]],"mmm")</f>
        <v>Dec</v>
      </c>
      <c r="J3423">
        <v>44545</v>
      </c>
      <c r="K3423">
        <v>44240</v>
      </c>
      <c r="L3423" t="s">
        <v>30</v>
      </c>
      <c r="M3423" t="str">
        <f>IF(OR(Table1[[#This Row],[Loan_Status]]="Fully Paid",Table1[[#This Row],[Loan_Status]]="Current"),"Good Loan",IF(Table1[[#This Row],[Loan_Status]]="Charged Off","Bad Loan",""))</f>
        <v>Good Loan</v>
      </c>
      <c r="N3423">
        <v>44268</v>
      </c>
      <c r="O3423">
        <v>1293058</v>
      </c>
      <c r="P3423" t="s">
        <v>3065</v>
      </c>
      <c r="Q3423" t="s">
        <v>495</v>
      </c>
      <c r="R3423" t="s">
        <v>41</v>
      </c>
      <c r="S3423" t="s">
        <v>46</v>
      </c>
      <c r="T3423">
        <v>38500</v>
      </c>
      <c r="U3423">
        <v>0.1091</v>
      </c>
      <c r="V3423">
        <v>311.49</v>
      </c>
      <c r="W3423">
        <v>0.1903</v>
      </c>
      <c r="X3423">
        <v>12000</v>
      </c>
      <c r="Y3423">
        <v>33</v>
      </c>
      <c r="Z3423">
        <v>14478</v>
      </c>
    </row>
    <row r="3424" spans="1:26" ht="14.25" customHeight="1">
      <c r="A3424">
        <v>1040053</v>
      </c>
      <c r="B3424" t="s">
        <v>35</v>
      </c>
      <c r="C3424" t="s">
        <v>25</v>
      </c>
      <c r="D3424" t="s">
        <v>81</v>
      </c>
      <c r="E3424" t="s">
        <v>3212</v>
      </c>
      <c r="F3424" t="s">
        <v>68</v>
      </c>
      <c r="G3424" t="s">
        <v>29</v>
      </c>
      <c r="H3424">
        <v>44541</v>
      </c>
      <c r="I3424" t="str">
        <f>TEXT(Table1[[#This Row],[Issue_Date]],"mmm")</f>
        <v>Dec</v>
      </c>
      <c r="J3424">
        <v>44420</v>
      </c>
      <c r="K3424">
        <v>44420</v>
      </c>
      <c r="L3424" t="s">
        <v>30</v>
      </c>
      <c r="M3424" t="str">
        <f>IF(OR(Table1[[#This Row],[Loan_Status]]="Fully Paid",Table1[[#This Row],[Loan_Status]]="Current"),"Good Loan",IF(Table1[[#This Row],[Loan_Status]]="Charged Off","Bad Loan",""))</f>
        <v>Good Loan</v>
      </c>
      <c r="N3424">
        <v>44451</v>
      </c>
      <c r="O3424">
        <v>1270014</v>
      </c>
      <c r="P3424" t="s">
        <v>3065</v>
      </c>
      <c r="Q3424" t="s">
        <v>101</v>
      </c>
      <c r="R3424" t="s">
        <v>41</v>
      </c>
      <c r="S3424" t="s">
        <v>502</v>
      </c>
      <c r="T3424">
        <v>23000</v>
      </c>
      <c r="U3424">
        <v>0.11219999999999999</v>
      </c>
      <c r="V3424">
        <v>267.08</v>
      </c>
      <c r="W3424">
        <v>0.16769999999999999</v>
      </c>
      <c r="X3424">
        <v>10800</v>
      </c>
      <c r="Y3424">
        <v>10</v>
      </c>
      <c r="Z3424">
        <v>11961</v>
      </c>
    </row>
    <row r="3425" spans="1:26" ht="14.25" customHeight="1">
      <c r="A3425">
        <v>1061403</v>
      </c>
      <c r="B3425" t="s">
        <v>24</v>
      </c>
      <c r="C3425" t="s">
        <v>25</v>
      </c>
      <c r="D3425" t="s">
        <v>59</v>
      </c>
      <c r="E3425" t="s">
        <v>311</v>
      </c>
      <c r="F3425" t="s">
        <v>44</v>
      </c>
      <c r="G3425" t="s">
        <v>29</v>
      </c>
      <c r="H3425">
        <v>44541</v>
      </c>
      <c r="I3425" t="str">
        <f>TEXT(Table1[[#This Row],[Issue_Date]],"mmm")</f>
        <v>Dec</v>
      </c>
      <c r="J3425">
        <v>44270</v>
      </c>
      <c r="K3425">
        <v>44483</v>
      </c>
      <c r="L3425" t="s">
        <v>30</v>
      </c>
      <c r="M3425" t="str">
        <f>IF(OR(Table1[[#This Row],[Loan_Status]]="Fully Paid",Table1[[#This Row],[Loan_Status]]="Current"),"Good Loan",IF(Table1[[#This Row],[Loan_Status]]="Charged Off","Bad Loan",""))</f>
        <v>Good Loan</v>
      </c>
      <c r="N3425">
        <v>44514</v>
      </c>
      <c r="O3425">
        <v>1293193</v>
      </c>
      <c r="P3425" t="s">
        <v>3065</v>
      </c>
      <c r="Q3425" t="s">
        <v>66</v>
      </c>
      <c r="R3425" t="s">
        <v>41</v>
      </c>
      <c r="S3425" t="s">
        <v>502</v>
      </c>
      <c r="T3425">
        <v>110000</v>
      </c>
      <c r="U3425">
        <v>0.10299999999999999</v>
      </c>
      <c r="V3425">
        <v>468.17</v>
      </c>
      <c r="W3425">
        <v>0.14269999999999999</v>
      </c>
      <c r="X3425">
        <v>20000</v>
      </c>
      <c r="Y3425">
        <v>18</v>
      </c>
      <c r="Z3425">
        <v>26335</v>
      </c>
    </row>
    <row r="3426" spans="1:26" ht="14.25" customHeight="1">
      <c r="A3426">
        <v>1061380</v>
      </c>
      <c r="B3426" t="s">
        <v>24</v>
      </c>
      <c r="C3426" t="s">
        <v>25</v>
      </c>
      <c r="D3426" t="s">
        <v>64</v>
      </c>
      <c r="E3426" t="s">
        <v>3213</v>
      </c>
      <c r="F3426" t="s">
        <v>50</v>
      </c>
      <c r="G3426" t="s">
        <v>29</v>
      </c>
      <c r="H3426">
        <v>44541</v>
      </c>
      <c r="I3426" t="str">
        <f>TEXT(Table1[[#This Row],[Issue_Date]],"mmm")</f>
        <v>Dec</v>
      </c>
      <c r="J3426">
        <v>44544</v>
      </c>
      <c r="K3426">
        <v>44544</v>
      </c>
      <c r="L3426" t="s">
        <v>30</v>
      </c>
      <c r="M3426" t="str">
        <f>IF(OR(Table1[[#This Row],[Loan_Status]]="Fully Paid",Table1[[#This Row],[Loan_Status]]="Current"),"Good Loan",IF(Table1[[#This Row],[Loan_Status]]="Charged Off","Bad Loan",""))</f>
        <v>Good Loan</v>
      </c>
      <c r="N3426">
        <v>44575</v>
      </c>
      <c r="O3426">
        <v>1293167</v>
      </c>
      <c r="P3426" t="s">
        <v>3065</v>
      </c>
      <c r="Q3426" t="s">
        <v>77</v>
      </c>
      <c r="R3426" t="s">
        <v>33</v>
      </c>
      <c r="S3426" t="s">
        <v>502</v>
      </c>
      <c r="T3426">
        <v>60000</v>
      </c>
      <c r="U3426">
        <v>0.254</v>
      </c>
      <c r="V3426">
        <v>793.84</v>
      </c>
      <c r="W3426">
        <v>8.8999999999999996E-2</v>
      </c>
      <c r="X3426">
        <v>25000</v>
      </c>
      <c r="Y3426">
        <v>16</v>
      </c>
      <c r="Z3426">
        <v>28578</v>
      </c>
    </row>
    <row r="3427" spans="1:26" ht="14.25" customHeight="1">
      <c r="A3427">
        <v>1057719</v>
      </c>
      <c r="B3427" t="s">
        <v>97</v>
      </c>
      <c r="C3427" t="s">
        <v>25</v>
      </c>
      <c r="D3427" t="s">
        <v>81</v>
      </c>
      <c r="E3427" t="s">
        <v>3214</v>
      </c>
      <c r="F3427" t="s">
        <v>50</v>
      </c>
      <c r="G3427" t="s">
        <v>29</v>
      </c>
      <c r="H3427">
        <v>44541</v>
      </c>
      <c r="I3427" t="str">
        <f>TEXT(Table1[[#This Row],[Issue_Date]],"mmm")</f>
        <v>Dec</v>
      </c>
      <c r="J3427">
        <v>44544</v>
      </c>
      <c r="K3427">
        <v>44544</v>
      </c>
      <c r="L3427" t="s">
        <v>30</v>
      </c>
      <c r="M3427" t="str">
        <f>IF(OR(Table1[[#This Row],[Loan_Status]]="Fully Paid",Table1[[#This Row],[Loan_Status]]="Current"),"Good Loan",IF(Table1[[#This Row],[Loan_Status]]="Charged Off","Bad Loan",""))</f>
        <v>Good Loan</v>
      </c>
      <c r="N3427">
        <v>44575</v>
      </c>
      <c r="O3427">
        <v>1289486</v>
      </c>
      <c r="P3427" t="s">
        <v>3065</v>
      </c>
      <c r="Q3427" t="s">
        <v>52</v>
      </c>
      <c r="R3427" t="s">
        <v>33</v>
      </c>
      <c r="S3427" t="s">
        <v>46</v>
      </c>
      <c r="T3427">
        <v>75000</v>
      </c>
      <c r="U3427">
        <v>8.6999999999999994E-2</v>
      </c>
      <c r="V3427">
        <v>250.33</v>
      </c>
      <c r="W3427">
        <v>7.9000000000000001E-2</v>
      </c>
      <c r="X3427">
        <v>8000</v>
      </c>
      <c r="Y3427">
        <v>16</v>
      </c>
      <c r="Z3427">
        <v>9012</v>
      </c>
    </row>
    <row r="3428" spans="1:26" ht="14.25" customHeight="1">
      <c r="A3428">
        <v>1061383</v>
      </c>
      <c r="B3428" t="s">
        <v>115</v>
      </c>
      <c r="C3428" t="s">
        <v>25</v>
      </c>
      <c r="D3428" t="s">
        <v>64</v>
      </c>
      <c r="E3428" t="s">
        <v>3215</v>
      </c>
      <c r="F3428" t="s">
        <v>38</v>
      </c>
      <c r="G3428" t="s">
        <v>39</v>
      </c>
      <c r="H3428">
        <v>44541</v>
      </c>
      <c r="I3428" t="str">
        <f>TEXT(Table1[[#This Row],[Issue_Date]],"mmm")</f>
        <v>Dec</v>
      </c>
      <c r="J3428">
        <v>44243</v>
      </c>
      <c r="K3428">
        <v>44544</v>
      </c>
      <c r="L3428" t="s">
        <v>30</v>
      </c>
      <c r="M3428" t="str">
        <f>IF(OR(Table1[[#This Row],[Loan_Status]]="Fully Paid",Table1[[#This Row],[Loan_Status]]="Current"),"Good Loan",IF(Table1[[#This Row],[Loan_Status]]="Charged Off","Bad Loan",""))</f>
        <v>Good Loan</v>
      </c>
      <c r="N3428">
        <v>44575</v>
      </c>
      <c r="O3428">
        <v>1293170</v>
      </c>
      <c r="P3428" t="s">
        <v>3065</v>
      </c>
      <c r="Q3428" t="s">
        <v>212</v>
      </c>
      <c r="R3428" t="s">
        <v>33</v>
      </c>
      <c r="S3428" t="s">
        <v>46</v>
      </c>
      <c r="T3428">
        <v>45000</v>
      </c>
      <c r="U3428">
        <v>0.12479999999999999</v>
      </c>
      <c r="V3428">
        <v>330.76</v>
      </c>
      <c r="W3428">
        <v>0.1171</v>
      </c>
      <c r="X3428">
        <v>10000</v>
      </c>
      <c r="Y3428">
        <v>25</v>
      </c>
      <c r="Z3428">
        <v>11907</v>
      </c>
    </row>
    <row r="3429" spans="1:26" ht="14.25" customHeight="1">
      <c r="A3429">
        <v>1061175</v>
      </c>
      <c r="B3429" t="s">
        <v>524</v>
      </c>
      <c r="C3429" t="s">
        <v>25</v>
      </c>
      <c r="D3429" t="s">
        <v>73</v>
      </c>
      <c r="E3429" t="s">
        <v>3216</v>
      </c>
      <c r="F3429" t="s">
        <v>38</v>
      </c>
      <c r="G3429" t="s">
        <v>39</v>
      </c>
      <c r="H3429">
        <v>44541</v>
      </c>
      <c r="I3429" t="str">
        <f>TEXT(Table1[[#This Row],[Issue_Date]],"mmm")</f>
        <v>Dec</v>
      </c>
      <c r="J3429">
        <v>44271</v>
      </c>
      <c r="K3429">
        <v>44544</v>
      </c>
      <c r="L3429" t="s">
        <v>30</v>
      </c>
      <c r="M3429" t="str">
        <f>IF(OR(Table1[[#This Row],[Loan_Status]]="Fully Paid",Table1[[#This Row],[Loan_Status]]="Current"),"Good Loan",IF(Table1[[#This Row],[Loan_Status]]="Charged Off","Bad Loan",""))</f>
        <v>Good Loan</v>
      </c>
      <c r="N3429">
        <v>44575</v>
      </c>
      <c r="O3429">
        <v>1292974</v>
      </c>
      <c r="P3429" t="s">
        <v>3065</v>
      </c>
      <c r="Q3429" t="s">
        <v>214</v>
      </c>
      <c r="R3429" t="s">
        <v>33</v>
      </c>
      <c r="S3429" t="s">
        <v>46</v>
      </c>
      <c r="T3429">
        <v>110000</v>
      </c>
      <c r="U3429">
        <v>6.3799999999999996E-2</v>
      </c>
      <c r="V3429">
        <v>161.13</v>
      </c>
      <c r="W3429">
        <v>9.9099999999999994E-2</v>
      </c>
      <c r="X3429">
        <v>5000</v>
      </c>
      <c r="Y3429">
        <v>27</v>
      </c>
      <c r="Z3429">
        <v>5800</v>
      </c>
    </row>
    <row r="3430" spans="1:26" ht="14.25" customHeight="1">
      <c r="A3430">
        <v>1061164</v>
      </c>
      <c r="B3430" t="s">
        <v>24</v>
      </c>
      <c r="C3430" t="s">
        <v>25</v>
      </c>
      <c r="D3430" t="s">
        <v>64</v>
      </c>
      <c r="E3430" t="s">
        <v>3217</v>
      </c>
      <c r="F3430" t="s">
        <v>38</v>
      </c>
      <c r="G3430" t="s">
        <v>29</v>
      </c>
      <c r="H3430">
        <v>44541</v>
      </c>
      <c r="I3430" t="str">
        <f>TEXT(Table1[[#This Row],[Issue_Date]],"mmm")</f>
        <v>Dec</v>
      </c>
      <c r="J3430">
        <v>44545</v>
      </c>
      <c r="K3430">
        <v>44543</v>
      </c>
      <c r="L3430" t="s">
        <v>30</v>
      </c>
      <c r="M3430" t="str">
        <f>IF(OR(Table1[[#This Row],[Loan_Status]]="Fully Paid",Table1[[#This Row],[Loan_Status]]="Current"),"Good Loan",IF(Table1[[#This Row],[Loan_Status]]="Charged Off","Bad Loan",""))</f>
        <v>Good Loan</v>
      </c>
      <c r="N3430">
        <v>44574</v>
      </c>
      <c r="O3430">
        <v>1292963</v>
      </c>
      <c r="P3430" t="s">
        <v>3065</v>
      </c>
      <c r="Q3430" t="s">
        <v>55</v>
      </c>
      <c r="R3430" t="s">
        <v>33</v>
      </c>
      <c r="S3430" t="s">
        <v>34</v>
      </c>
      <c r="T3430">
        <v>45000</v>
      </c>
      <c r="U3430">
        <v>8.8499999999999995E-2</v>
      </c>
      <c r="V3430">
        <v>402.54</v>
      </c>
      <c r="W3430">
        <v>0.12690000000000001</v>
      </c>
      <c r="X3430">
        <v>12000</v>
      </c>
      <c r="Y3430">
        <v>19</v>
      </c>
      <c r="Z3430">
        <v>14124</v>
      </c>
    </row>
    <row r="3431" spans="1:26" ht="14.25" customHeight="1">
      <c r="A3431">
        <v>1058477</v>
      </c>
      <c r="B3431" t="s">
        <v>90</v>
      </c>
      <c r="C3431" t="s">
        <v>25</v>
      </c>
      <c r="D3431" t="s">
        <v>59</v>
      </c>
      <c r="E3431" t="s">
        <v>3218</v>
      </c>
      <c r="F3431" t="s">
        <v>38</v>
      </c>
      <c r="G3431" t="s">
        <v>29</v>
      </c>
      <c r="H3431">
        <v>44541</v>
      </c>
      <c r="I3431" t="str">
        <f>TEXT(Table1[[#This Row],[Issue_Date]],"mmm")</f>
        <v>Dec</v>
      </c>
      <c r="J3431">
        <v>44389</v>
      </c>
      <c r="K3431">
        <v>44389</v>
      </c>
      <c r="L3431" t="s">
        <v>30</v>
      </c>
      <c r="M3431" t="str">
        <f>IF(OR(Table1[[#This Row],[Loan_Status]]="Fully Paid",Table1[[#This Row],[Loan_Status]]="Current"),"Good Loan",IF(Table1[[#This Row],[Loan_Status]]="Charged Off","Bad Loan",""))</f>
        <v>Good Loan</v>
      </c>
      <c r="N3431">
        <v>44420</v>
      </c>
      <c r="O3431">
        <v>1290065</v>
      </c>
      <c r="P3431" t="s">
        <v>3065</v>
      </c>
      <c r="Q3431" t="s">
        <v>55</v>
      </c>
      <c r="R3431" t="s">
        <v>33</v>
      </c>
      <c r="S3431" t="s">
        <v>34</v>
      </c>
      <c r="T3431">
        <v>37500</v>
      </c>
      <c r="U3431">
        <v>0.21379999999999999</v>
      </c>
      <c r="V3431">
        <v>234.82</v>
      </c>
      <c r="W3431">
        <v>0.12690000000000001</v>
      </c>
      <c r="X3431">
        <v>7000</v>
      </c>
      <c r="Y3431">
        <v>20</v>
      </c>
      <c r="Z3431">
        <v>7482</v>
      </c>
    </row>
    <row r="3432" spans="1:26" ht="14.25" customHeight="1">
      <c r="A3432">
        <v>1060880</v>
      </c>
      <c r="B3432" t="s">
        <v>139</v>
      </c>
      <c r="C3432" t="s">
        <v>25</v>
      </c>
      <c r="D3432" t="s">
        <v>86</v>
      </c>
      <c r="E3432" t="s">
        <v>1708</v>
      </c>
      <c r="F3432" t="s">
        <v>44</v>
      </c>
      <c r="G3432" t="s">
        <v>29</v>
      </c>
      <c r="H3432">
        <v>44541</v>
      </c>
      <c r="I3432" t="str">
        <f>TEXT(Table1[[#This Row],[Issue_Date]],"mmm")</f>
        <v>Dec</v>
      </c>
      <c r="J3432">
        <v>44332</v>
      </c>
      <c r="K3432">
        <v>44513</v>
      </c>
      <c r="L3432" t="s">
        <v>30</v>
      </c>
      <c r="M3432" t="str">
        <f>IF(OR(Table1[[#This Row],[Loan_Status]]="Fully Paid",Table1[[#This Row],[Loan_Status]]="Current"),"Good Loan",IF(Table1[[#This Row],[Loan_Status]]="Charged Off","Bad Loan",""))</f>
        <v>Good Loan</v>
      </c>
      <c r="N3432">
        <v>44543</v>
      </c>
      <c r="O3432">
        <v>1292848</v>
      </c>
      <c r="P3432" t="s">
        <v>3065</v>
      </c>
      <c r="Q3432" t="s">
        <v>45</v>
      </c>
      <c r="R3432" t="s">
        <v>33</v>
      </c>
      <c r="S3432" t="s">
        <v>34</v>
      </c>
      <c r="T3432">
        <v>38000</v>
      </c>
      <c r="U3432">
        <v>0.19550000000000001</v>
      </c>
      <c r="V3432">
        <v>310.45</v>
      </c>
      <c r="W3432">
        <v>0.14649999999999999</v>
      </c>
      <c r="X3432">
        <v>9000</v>
      </c>
      <c r="Y3432">
        <v>19</v>
      </c>
      <c r="Z3432">
        <v>10852</v>
      </c>
    </row>
    <row r="3433" spans="1:26" ht="14.25" customHeight="1">
      <c r="A3433">
        <v>1061128</v>
      </c>
      <c r="B3433" t="s">
        <v>47</v>
      </c>
      <c r="C3433" t="s">
        <v>25</v>
      </c>
      <c r="D3433" t="s">
        <v>36</v>
      </c>
      <c r="E3433" t="s">
        <v>3219</v>
      </c>
      <c r="F3433" t="s">
        <v>38</v>
      </c>
      <c r="G3433" t="s">
        <v>39</v>
      </c>
      <c r="H3433">
        <v>44541</v>
      </c>
      <c r="I3433" t="str">
        <f>TEXT(Table1[[#This Row],[Issue_Date]],"mmm")</f>
        <v>Dec</v>
      </c>
      <c r="J3433">
        <v>44329</v>
      </c>
      <c r="K3433">
        <v>44329</v>
      </c>
      <c r="L3433" t="s">
        <v>30</v>
      </c>
      <c r="M3433" t="str">
        <f>IF(OR(Table1[[#This Row],[Loan_Status]]="Fully Paid",Table1[[#This Row],[Loan_Status]]="Current"),"Good Loan",IF(Table1[[#This Row],[Loan_Status]]="Charged Off","Bad Loan",""))</f>
        <v>Good Loan</v>
      </c>
      <c r="N3433">
        <v>44360</v>
      </c>
      <c r="O3433">
        <v>1292923</v>
      </c>
      <c r="P3433" t="s">
        <v>3065</v>
      </c>
      <c r="Q3433" t="s">
        <v>214</v>
      </c>
      <c r="R3433" t="s">
        <v>33</v>
      </c>
      <c r="S3433" t="s">
        <v>34</v>
      </c>
      <c r="T3433">
        <v>95000</v>
      </c>
      <c r="U3433">
        <v>0.1837</v>
      </c>
      <c r="V3433">
        <v>322.25</v>
      </c>
      <c r="W3433">
        <v>9.9099999999999994E-2</v>
      </c>
      <c r="X3433">
        <v>10000</v>
      </c>
      <c r="Y3433">
        <v>30</v>
      </c>
      <c r="Z3433">
        <v>10878</v>
      </c>
    </row>
    <row r="3434" spans="1:26" ht="14.25" customHeight="1">
      <c r="A3434">
        <v>1056057</v>
      </c>
      <c r="B3434" t="s">
        <v>63</v>
      </c>
      <c r="C3434" t="s">
        <v>25</v>
      </c>
      <c r="D3434" t="s">
        <v>157</v>
      </c>
      <c r="E3434" t="s">
        <v>3220</v>
      </c>
      <c r="F3434" t="s">
        <v>38</v>
      </c>
      <c r="G3434" t="s">
        <v>29</v>
      </c>
      <c r="H3434">
        <v>44541</v>
      </c>
      <c r="I3434" t="str">
        <f>TEXT(Table1[[#This Row],[Issue_Date]],"mmm")</f>
        <v>Dec</v>
      </c>
      <c r="J3434">
        <v>44332</v>
      </c>
      <c r="K3434">
        <v>44332</v>
      </c>
      <c r="L3434" t="s">
        <v>811</v>
      </c>
      <c r="M3434" t="str">
        <f>IF(OR(Table1[[#This Row],[Loan_Status]]="Fully Paid",Table1[[#This Row],[Loan_Status]]="Current"),"Good Loan",IF(Table1[[#This Row],[Loan_Status]]="Charged Off","Bad Loan",""))</f>
        <v>Good Loan</v>
      </c>
      <c r="N3434">
        <v>44363</v>
      </c>
      <c r="O3434">
        <v>1287630</v>
      </c>
      <c r="P3434" t="s">
        <v>3065</v>
      </c>
      <c r="Q3434" t="s">
        <v>212</v>
      </c>
      <c r="R3434" t="s">
        <v>41</v>
      </c>
      <c r="S3434" t="s">
        <v>502</v>
      </c>
      <c r="T3434">
        <v>70000</v>
      </c>
      <c r="U3434">
        <v>0.19420000000000001</v>
      </c>
      <c r="V3434">
        <v>470.14</v>
      </c>
      <c r="W3434">
        <v>0.1171</v>
      </c>
      <c r="X3434">
        <v>35000</v>
      </c>
      <c r="Y3434">
        <v>25</v>
      </c>
      <c r="Z3434">
        <v>24903</v>
      </c>
    </row>
    <row r="3435" spans="1:26" ht="14.25" customHeight="1">
      <c r="A3435">
        <v>1060925</v>
      </c>
      <c r="B3435" t="s">
        <v>90</v>
      </c>
      <c r="C3435" t="s">
        <v>25</v>
      </c>
      <c r="D3435" t="s">
        <v>59</v>
      </c>
      <c r="E3435" t="s">
        <v>3221</v>
      </c>
      <c r="F3435" t="s">
        <v>38</v>
      </c>
      <c r="G3435" t="s">
        <v>51</v>
      </c>
      <c r="H3435">
        <v>44541</v>
      </c>
      <c r="I3435" t="str">
        <f>TEXT(Table1[[#This Row],[Issue_Date]],"mmm")</f>
        <v>Dec</v>
      </c>
      <c r="J3435">
        <v>44423</v>
      </c>
      <c r="K3435">
        <v>44242</v>
      </c>
      <c r="L3435" t="s">
        <v>30</v>
      </c>
      <c r="M3435" t="str">
        <f>IF(OR(Table1[[#This Row],[Loan_Status]]="Fully Paid",Table1[[#This Row],[Loan_Status]]="Current"),"Good Loan",IF(Table1[[#This Row],[Loan_Status]]="Charged Off","Bad Loan",""))</f>
        <v>Good Loan</v>
      </c>
      <c r="N3435">
        <v>44270</v>
      </c>
      <c r="O3435">
        <v>1292899</v>
      </c>
      <c r="P3435" t="s">
        <v>3065</v>
      </c>
      <c r="Q3435" t="s">
        <v>214</v>
      </c>
      <c r="R3435" t="s">
        <v>33</v>
      </c>
      <c r="S3435" t="s">
        <v>34</v>
      </c>
      <c r="T3435">
        <v>140000</v>
      </c>
      <c r="U3435">
        <v>7.4399999999999994E-2</v>
      </c>
      <c r="V3435">
        <v>870.08</v>
      </c>
      <c r="W3435">
        <v>9.9099999999999994E-2</v>
      </c>
      <c r="X3435">
        <v>27000</v>
      </c>
      <c r="Y3435">
        <v>30</v>
      </c>
      <c r="Z3435">
        <v>31424</v>
      </c>
    </row>
    <row r="3436" spans="1:26" ht="14.25" customHeight="1">
      <c r="A3436">
        <v>1024951</v>
      </c>
      <c r="B3436" t="s">
        <v>80</v>
      </c>
      <c r="C3436" t="s">
        <v>25</v>
      </c>
      <c r="D3436" t="s">
        <v>26</v>
      </c>
      <c r="E3436" t="s">
        <v>3222</v>
      </c>
      <c r="F3436" t="s">
        <v>44</v>
      </c>
      <c r="G3436" t="s">
        <v>29</v>
      </c>
      <c r="H3436">
        <v>44541</v>
      </c>
      <c r="I3436" t="str">
        <f>TEXT(Table1[[#This Row],[Issue_Date]],"mmm")</f>
        <v>Dec</v>
      </c>
      <c r="J3436">
        <v>44332</v>
      </c>
      <c r="K3436">
        <v>44544</v>
      </c>
      <c r="L3436" t="s">
        <v>30</v>
      </c>
      <c r="M3436" t="str">
        <f>IF(OR(Table1[[#This Row],[Loan_Status]]="Fully Paid",Table1[[#This Row],[Loan_Status]]="Current"),"Good Loan",IF(Table1[[#This Row],[Loan_Status]]="Charged Off","Bad Loan",""))</f>
        <v>Good Loan</v>
      </c>
      <c r="N3436">
        <v>44575</v>
      </c>
      <c r="O3436">
        <v>1254096</v>
      </c>
      <c r="P3436" t="s">
        <v>3065</v>
      </c>
      <c r="Q3436" t="s">
        <v>66</v>
      </c>
      <c r="R3436" t="s">
        <v>33</v>
      </c>
      <c r="S3436" t="s">
        <v>502</v>
      </c>
      <c r="T3436">
        <v>32400</v>
      </c>
      <c r="U3436">
        <v>5.4100000000000002E-2</v>
      </c>
      <c r="V3436">
        <v>137.24</v>
      </c>
      <c r="W3436">
        <v>0.14269999999999999</v>
      </c>
      <c r="X3436">
        <v>4000</v>
      </c>
      <c r="Y3436">
        <v>5</v>
      </c>
      <c r="Z3436">
        <v>4940</v>
      </c>
    </row>
    <row r="3437" spans="1:26" ht="14.25" customHeight="1">
      <c r="A3437">
        <v>1060853</v>
      </c>
      <c r="B3437" t="s">
        <v>24</v>
      </c>
      <c r="C3437" t="s">
        <v>25</v>
      </c>
      <c r="D3437" t="s">
        <v>98</v>
      </c>
      <c r="E3437" t="s">
        <v>3223</v>
      </c>
      <c r="F3437" t="s">
        <v>28</v>
      </c>
      <c r="G3437" t="s">
        <v>29</v>
      </c>
      <c r="H3437">
        <v>44541</v>
      </c>
      <c r="I3437" t="str">
        <f>TEXT(Table1[[#This Row],[Issue_Date]],"mmm")</f>
        <v>Dec</v>
      </c>
      <c r="J3437">
        <v>44332</v>
      </c>
      <c r="K3437">
        <v>44332</v>
      </c>
      <c r="L3437" t="s">
        <v>811</v>
      </c>
      <c r="M3437" t="str">
        <f>IF(OR(Table1[[#This Row],[Loan_Status]]="Fully Paid",Table1[[#This Row],[Loan_Status]]="Current"),"Good Loan",IF(Table1[[#This Row],[Loan_Status]]="Charged Off","Bad Loan",""))</f>
        <v>Good Loan</v>
      </c>
      <c r="N3437">
        <v>44363</v>
      </c>
      <c r="O3437">
        <v>1292815</v>
      </c>
      <c r="P3437" t="s">
        <v>3065</v>
      </c>
      <c r="Q3437" t="s">
        <v>495</v>
      </c>
      <c r="R3437" t="s">
        <v>41</v>
      </c>
      <c r="S3437" t="s">
        <v>502</v>
      </c>
      <c r="T3437">
        <v>95000</v>
      </c>
      <c r="U3437">
        <v>0.15559999999999999</v>
      </c>
      <c r="V3437">
        <v>397.8</v>
      </c>
      <c r="W3437">
        <v>0.1903</v>
      </c>
      <c r="X3437">
        <v>25000</v>
      </c>
      <c r="Y3437">
        <v>26</v>
      </c>
      <c r="Z3437">
        <v>20669</v>
      </c>
    </row>
    <row r="3438" spans="1:26" ht="14.25" customHeight="1">
      <c r="A3438">
        <v>1061008</v>
      </c>
      <c r="B3438" t="s">
        <v>90</v>
      </c>
      <c r="C3438" t="s">
        <v>25</v>
      </c>
      <c r="D3438" t="s">
        <v>59</v>
      </c>
      <c r="E3438" t="s">
        <v>3224</v>
      </c>
      <c r="F3438" t="s">
        <v>50</v>
      </c>
      <c r="G3438" t="s">
        <v>39</v>
      </c>
      <c r="H3438">
        <v>44541</v>
      </c>
      <c r="I3438" t="str">
        <f>TEXT(Table1[[#This Row],[Issue_Date]],"mmm")</f>
        <v>Dec</v>
      </c>
      <c r="J3438">
        <v>44544</v>
      </c>
      <c r="K3438">
        <v>44544</v>
      </c>
      <c r="L3438" t="s">
        <v>30</v>
      </c>
      <c r="M3438" t="str">
        <f>IF(OR(Table1[[#This Row],[Loan_Status]]="Fully Paid",Table1[[#This Row],[Loan_Status]]="Current"),"Good Loan",IF(Table1[[#This Row],[Loan_Status]]="Charged Off","Bad Loan",""))</f>
        <v>Good Loan</v>
      </c>
      <c r="N3438">
        <v>44575</v>
      </c>
      <c r="O3438">
        <v>1292591</v>
      </c>
      <c r="P3438" t="s">
        <v>3065</v>
      </c>
      <c r="Q3438" t="s">
        <v>71</v>
      </c>
      <c r="R3438" t="s">
        <v>33</v>
      </c>
      <c r="S3438" t="s">
        <v>502</v>
      </c>
      <c r="T3438">
        <v>55000</v>
      </c>
      <c r="U3438">
        <v>4.1200000000000001E-2</v>
      </c>
      <c r="V3438">
        <v>153.52000000000001</v>
      </c>
      <c r="W3438">
        <v>6.6199999999999995E-2</v>
      </c>
      <c r="X3438">
        <v>5000</v>
      </c>
      <c r="Y3438">
        <v>28</v>
      </c>
      <c r="Z3438">
        <v>5527</v>
      </c>
    </row>
    <row r="3439" spans="1:26" ht="14.25" customHeight="1">
      <c r="A3439">
        <v>1060698</v>
      </c>
      <c r="B3439" t="s">
        <v>90</v>
      </c>
      <c r="C3439" t="s">
        <v>25</v>
      </c>
      <c r="D3439" t="s">
        <v>48</v>
      </c>
      <c r="E3439" t="s">
        <v>3225</v>
      </c>
      <c r="F3439" t="s">
        <v>38</v>
      </c>
      <c r="G3439" t="s">
        <v>29</v>
      </c>
      <c r="H3439">
        <v>44541</v>
      </c>
      <c r="I3439" t="str">
        <f>TEXT(Table1[[#This Row],[Issue_Date]],"mmm")</f>
        <v>Dec</v>
      </c>
      <c r="J3439">
        <v>44332</v>
      </c>
      <c r="K3439">
        <v>44391</v>
      </c>
      <c r="L3439" t="s">
        <v>30</v>
      </c>
      <c r="M3439" t="str">
        <f>IF(OR(Table1[[#This Row],[Loan_Status]]="Fully Paid",Table1[[#This Row],[Loan_Status]]="Current"),"Good Loan",IF(Table1[[#This Row],[Loan_Status]]="Charged Off","Bad Loan",""))</f>
        <v>Good Loan</v>
      </c>
      <c r="N3439">
        <v>44422</v>
      </c>
      <c r="O3439">
        <v>1292468</v>
      </c>
      <c r="P3439" t="s">
        <v>3065</v>
      </c>
      <c r="Q3439" t="s">
        <v>40</v>
      </c>
      <c r="R3439" t="s">
        <v>33</v>
      </c>
      <c r="S3439" t="s">
        <v>502</v>
      </c>
      <c r="T3439">
        <v>120000</v>
      </c>
      <c r="U3439">
        <v>6.1699999999999998E-2</v>
      </c>
      <c r="V3439">
        <v>814.34</v>
      </c>
      <c r="W3439">
        <v>0.1065</v>
      </c>
      <c r="X3439">
        <v>25000</v>
      </c>
      <c r="Y3439">
        <v>26</v>
      </c>
      <c r="Z3439">
        <v>29210</v>
      </c>
    </row>
    <row r="3440" spans="1:26" ht="14.25" customHeight="1">
      <c r="A3440">
        <v>1060559</v>
      </c>
      <c r="B3440" t="s">
        <v>94</v>
      </c>
      <c r="C3440" t="s">
        <v>25</v>
      </c>
      <c r="D3440" t="s">
        <v>48</v>
      </c>
      <c r="E3440" t="s">
        <v>395</v>
      </c>
      <c r="F3440" t="s">
        <v>38</v>
      </c>
      <c r="G3440" t="s">
        <v>39</v>
      </c>
      <c r="H3440">
        <v>44541</v>
      </c>
      <c r="I3440" t="str">
        <f>TEXT(Table1[[#This Row],[Issue_Date]],"mmm")</f>
        <v>Dec</v>
      </c>
      <c r="J3440">
        <v>44452</v>
      </c>
      <c r="K3440">
        <v>44452</v>
      </c>
      <c r="L3440" t="s">
        <v>30</v>
      </c>
      <c r="M3440" t="str">
        <f>IF(OR(Table1[[#This Row],[Loan_Status]]="Fully Paid",Table1[[#This Row],[Loan_Status]]="Current"),"Good Loan",IF(Table1[[#This Row],[Loan_Status]]="Charged Off","Bad Loan",""))</f>
        <v>Good Loan</v>
      </c>
      <c r="N3440">
        <v>44482</v>
      </c>
      <c r="O3440">
        <v>1292720</v>
      </c>
      <c r="P3440" t="s">
        <v>3065</v>
      </c>
      <c r="Q3440" t="s">
        <v>214</v>
      </c>
      <c r="R3440" t="s">
        <v>33</v>
      </c>
      <c r="S3440" t="s">
        <v>34</v>
      </c>
      <c r="T3440">
        <v>75000</v>
      </c>
      <c r="U3440">
        <v>0.185</v>
      </c>
      <c r="V3440">
        <v>161.13</v>
      </c>
      <c r="W3440">
        <v>9.9099999999999994E-2</v>
      </c>
      <c r="X3440">
        <v>5000</v>
      </c>
      <c r="Y3440">
        <v>56</v>
      </c>
      <c r="Z3440">
        <v>5648</v>
      </c>
    </row>
    <row r="3441" spans="1:26" ht="14.25" customHeight="1">
      <c r="A3441">
        <v>1060721</v>
      </c>
      <c r="B3441" t="s">
        <v>120</v>
      </c>
      <c r="C3441" t="s">
        <v>25</v>
      </c>
      <c r="D3441" t="s">
        <v>81</v>
      </c>
      <c r="E3441" t="s">
        <v>3226</v>
      </c>
      <c r="F3441" t="s">
        <v>38</v>
      </c>
      <c r="G3441" t="s">
        <v>29</v>
      </c>
      <c r="H3441">
        <v>44541</v>
      </c>
      <c r="I3441" t="str">
        <f>TEXT(Table1[[#This Row],[Issue_Date]],"mmm")</f>
        <v>Dec</v>
      </c>
      <c r="J3441">
        <v>44544</v>
      </c>
      <c r="K3441">
        <v>44544</v>
      </c>
      <c r="L3441" t="s">
        <v>30</v>
      </c>
      <c r="M3441" t="str">
        <f>IF(OR(Table1[[#This Row],[Loan_Status]]="Fully Paid",Table1[[#This Row],[Loan_Status]]="Current"),"Good Loan",IF(Table1[[#This Row],[Loan_Status]]="Charged Off","Bad Loan",""))</f>
        <v>Good Loan</v>
      </c>
      <c r="N3441">
        <v>44575</v>
      </c>
      <c r="O3441">
        <v>1292491</v>
      </c>
      <c r="P3441" t="s">
        <v>3065</v>
      </c>
      <c r="Q3441" t="s">
        <v>40</v>
      </c>
      <c r="R3441" t="s">
        <v>33</v>
      </c>
      <c r="S3441" t="s">
        <v>502</v>
      </c>
      <c r="T3441">
        <v>53000</v>
      </c>
      <c r="U3441">
        <v>0.20810000000000001</v>
      </c>
      <c r="V3441">
        <v>211.73</v>
      </c>
      <c r="W3441">
        <v>0.1065</v>
      </c>
      <c r="X3441">
        <v>6500</v>
      </c>
      <c r="Y3441">
        <v>25</v>
      </c>
      <c r="Z3441">
        <v>7622</v>
      </c>
    </row>
    <row r="3442" spans="1:26" ht="14.25" customHeight="1">
      <c r="A3442">
        <v>1060508</v>
      </c>
      <c r="B3442" t="s">
        <v>24</v>
      </c>
      <c r="C3442" t="s">
        <v>25</v>
      </c>
      <c r="D3442" t="s">
        <v>48</v>
      </c>
      <c r="E3442" t="s">
        <v>3227</v>
      </c>
      <c r="F3442" t="s">
        <v>44</v>
      </c>
      <c r="G3442" t="s">
        <v>29</v>
      </c>
      <c r="H3442">
        <v>44541</v>
      </c>
      <c r="I3442" t="str">
        <f>TEXT(Table1[[#This Row],[Issue_Date]],"mmm")</f>
        <v>Dec</v>
      </c>
      <c r="J3442">
        <v>44270</v>
      </c>
      <c r="K3442">
        <v>44544</v>
      </c>
      <c r="L3442" t="s">
        <v>30</v>
      </c>
      <c r="M3442" t="str">
        <f>IF(OR(Table1[[#This Row],[Loan_Status]]="Fully Paid",Table1[[#This Row],[Loan_Status]]="Current"),"Good Loan",IF(Table1[[#This Row],[Loan_Status]]="Charged Off","Bad Loan",""))</f>
        <v>Good Loan</v>
      </c>
      <c r="N3442">
        <v>44575</v>
      </c>
      <c r="O3442">
        <v>1292266</v>
      </c>
      <c r="P3442" t="s">
        <v>3065</v>
      </c>
      <c r="Q3442" t="s">
        <v>66</v>
      </c>
      <c r="R3442" t="s">
        <v>33</v>
      </c>
      <c r="S3442" t="s">
        <v>46</v>
      </c>
      <c r="T3442">
        <v>55000</v>
      </c>
      <c r="U3442">
        <v>0.221</v>
      </c>
      <c r="V3442">
        <v>343.09</v>
      </c>
      <c r="W3442">
        <v>0.14269999999999999</v>
      </c>
      <c r="X3442">
        <v>10000</v>
      </c>
      <c r="Y3442">
        <v>12</v>
      </c>
      <c r="Z3442">
        <v>12351</v>
      </c>
    </row>
    <row r="3443" spans="1:26" ht="14.25" customHeight="1">
      <c r="A3443">
        <v>1055294</v>
      </c>
      <c r="B3443" t="s">
        <v>115</v>
      </c>
      <c r="C3443" t="s">
        <v>25</v>
      </c>
      <c r="D3443" t="s">
        <v>64</v>
      </c>
      <c r="E3443" t="s">
        <v>3228</v>
      </c>
      <c r="F3443" t="s">
        <v>44</v>
      </c>
      <c r="G3443" t="s">
        <v>39</v>
      </c>
      <c r="H3443">
        <v>44541</v>
      </c>
      <c r="I3443" t="str">
        <f>TEXT(Table1[[#This Row],[Issue_Date]],"mmm")</f>
        <v>Dec</v>
      </c>
      <c r="J3443">
        <v>44302</v>
      </c>
      <c r="K3443">
        <v>44451</v>
      </c>
      <c r="L3443" t="s">
        <v>30</v>
      </c>
      <c r="M3443" t="str">
        <f>IF(OR(Table1[[#This Row],[Loan_Status]]="Fully Paid",Table1[[#This Row],[Loan_Status]]="Current"),"Good Loan",IF(Table1[[#This Row],[Loan_Status]]="Charged Off","Bad Loan",""))</f>
        <v>Good Loan</v>
      </c>
      <c r="N3443">
        <v>44481</v>
      </c>
      <c r="O3443">
        <v>1286856</v>
      </c>
      <c r="P3443" t="s">
        <v>3065</v>
      </c>
      <c r="Q3443" t="s">
        <v>114</v>
      </c>
      <c r="R3443" t="s">
        <v>33</v>
      </c>
      <c r="S3443" t="s">
        <v>502</v>
      </c>
      <c r="T3443">
        <v>80000</v>
      </c>
      <c r="U3443">
        <v>0.14649999999999999</v>
      </c>
      <c r="V3443">
        <v>848.27</v>
      </c>
      <c r="W3443">
        <v>0.13489999999999999</v>
      </c>
      <c r="X3443">
        <v>25000</v>
      </c>
      <c r="Y3443">
        <v>27</v>
      </c>
      <c r="Z3443">
        <v>27066</v>
      </c>
    </row>
    <row r="3444" spans="1:26" ht="14.25" customHeight="1">
      <c r="A3444">
        <v>1051471</v>
      </c>
      <c r="B3444" t="s">
        <v>47</v>
      </c>
      <c r="C3444" t="s">
        <v>25</v>
      </c>
      <c r="D3444" t="s">
        <v>36</v>
      </c>
      <c r="E3444" t="s">
        <v>3229</v>
      </c>
      <c r="F3444" t="s">
        <v>44</v>
      </c>
      <c r="G3444" t="s">
        <v>51</v>
      </c>
      <c r="H3444">
        <v>44541</v>
      </c>
      <c r="I3444" t="str">
        <f>TEXT(Table1[[#This Row],[Issue_Date]],"mmm")</f>
        <v>Dec</v>
      </c>
      <c r="J3444">
        <v>44542</v>
      </c>
      <c r="K3444">
        <v>44389</v>
      </c>
      <c r="L3444" t="s">
        <v>57</v>
      </c>
      <c r="M3444" t="str">
        <f>IF(OR(Table1[[#This Row],[Loan_Status]]="Fully Paid",Table1[[#This Row],[Loan_Status]]="Current"),"Good Loan",IF(Table1[[#This Row],[Loan_Status]]="Charged Off","Bad Loan",""))</f>
        <v>Bad Loan</v>
      </c>
      <c r="N3444">
        <v>44420</v>
      </c>
      <c r="O3444">
        <v>1283155</v>
      </c>
      <c r="P3444" t="s">
        <v>3065</v>
      </c>
      <c r="Q3444" t="s">
        <v>114</v>
      </c>
      <c r="R3444" t="s">
        <v>33</v>
      </c>
      <c r="S3444" t="s">
        <v>34</v>
      </c>
      <c r="T3444">
        <v>66000</v>
      </c>
      <c r="U3444">
        <v>0.12870000000000001</v>
      </c>
      <c r="V3444">
        <v>610.75</v>
      </c>
      <c r="W3444">
        <v>0.13489999999999999</v>
      </c>
      <c r="X3444">
        <v>18000</v>
      </c>
      <c r="Y3444">
        <v>27</v>
      </c>
      <c r="Z3444">
        <v>13381</v>
      </c>
    </row>
    <row r="3445" spans="1:26" ht="14.25" customHeight="1">
      <c r="A3445">
        <v>1059310</v>
      </c>
      <c r="B3445" t="s">
        <v>35</v>
      </c>
      <c r="C3445" t="s">
        <v>25</v>
      </c>
      <c r="D3445" t="s">
        <v>98</v>
      </c>
      <c r="E3445" t="s">
        <v>3230</v>
      </c>
      <c r="F3445" t="s">
        <v>68</v>
      </c>
      <c r="G3445" t="s">
        <v>39</v>
      </c>
      <c r="H3445">
        <v>44541</v>
      </c>
      <c r="I3445" t="str">
        <f>TEXT(Table1[[#This Row],[Issue_Date]],"mmm")</f>
        <v>Dec</v>
      </c>
      <c r="J3445">
        <v>44422</v>
      </c>
      <c r="K3445">
        <v>44391</v>
      </c>
      <c r="L3445" t="s">
        <v>30</v>
      </c>
      <c r="M3445" t="str">
        <f>IF(OR(Table1[[#This Row],[Loan_Status]]="Fully Paid",Table1[[#This Row],[Loan_Status]]="Current"),"Good Loan",IF(Table1[[#This Row],[Loan_Status]]="Charged Off","Bad Loan",""))</f>
        <v>Good Loan</v>
      </c>
      <c r="N3445">
        <v>44422</v>
      </c>
      <c r="O3445">
        <v>1291114</v>
      </c>
      <c r="P3445" t="s">
        <v>3065</v>
      </c>
      <c r="Q3445" t="s">
        <v>101</v>
      </c>
      <c r="R3445" t="s">
        <v>33</v>
      </c>
      <c r="S3445" t="s">
        <v>502</v>
      </c>
      <c r="T3445">
        <v>100000</v>
      </c>
      <c r="U3445">
        <v>0.1903</v>
      </c>
      <c r="V3445">
        <v>1243.8499999999999</v>
      </c>
      <c r="W3445">
        <v>0.16769999999999999</v>
      </c>
      <c r="X3445">
        <v>35000</v>
      </c>
      <c r="Y3445">
        <v>18</v>
      </c>
      <c r="Z3445">
        <v>44526</v>
      </c>
    </row>
    <row r="3446" spans="1:26" ht="14.25" customHeight="1">
      <c r="A3446">
        <v>1058486</v>
      </c>
      <c r="B3446" t="s">
        <v>139</v>
      </c>
      <c r="C3446" t="s">
        <v>25</v>
      </c>
      <c r="D3446" t="s">
        <v>26</v>
      </c>
      <c r="E3446" t="s">
        <v>3231</v>
      </c>
      <c r="F3446" t="s">
        <v>44</v>
      </c>
      <c r="G3446" t="s">
        <v>39</v>
      </c>
      <c r="H3446">
        <v>44541</v>
      </c>
      <c r="I3446" t="str">
        <f>TEXT(Table1[[#This Row],[Issue_Date]],"mmm")</f>
        <v>Dec</v>
      </c>
      <c r="J3446">
        <v>44332</v>
      </c>
      <c r="K3446">
        <v>44390</v>
      </c>
      <c r="L3446" t="s">
        <v>30</v>
      </c>
      <c r="M3446" t="str">
        <f>IF(OR(Table1[[#This Row],[Loan_Status]]="Fully Paid",Table1[[#This Row],[Loan_Status]]="Current"),"Good Loan",IF(Table1[[#This Row],[Loan_Status]]="Charged Off","Bad Loan",""))</f>
        <v>Good Loan</v>
      </c>
      <c r="N3446">
        <v>44421</v>
      </c>
      <c r="O3446">
        <v>1290074</v>
      </c>
      <c r="P3446" t="s">
        <v>3065</v>
      </c>
      <c r="Q3446" t="s">
        <v>114</v>
      </c>
      <c r="R3446" t="s">
        <v>33</v>
      </c>
      <c r="S3446" t="s">
        <v>34</v>
      </c>
      <c r="T3446">
        <v>60000</v>
      </c>
      <c r="U3446">
        <v>0.22220000000000001</v>
      </c>
      <c r="V3446">
        <v>244.3</v>
      </c>
      <c r="W3446">
        <v>0.13489999999999999</v>
      </c>
      <c r="X3446">
        <v>7200</v>
      </c>
      <c r="Y3446">
        <v>23</v>
      </c>
      <c r="Z3446">
        <v>8403</v>
      </c>
    </row>
    <row r="3447" spans="1:26" ht="14.25" customHeight="1">
      <c r="A3447">
        <v>1053763</v>
      </c>
      <c r="B3447" t="s">
        <v>305</v>
      </c>
      <c r="C3447" t="s">
        <v>25</v>
      </c>
      <c r="D3447" t="s">
        <v>48</v>
      </c>
      <c r="E3447" t="s">
        <v>3232</v>
      </c>
      <c r="F3447" t="s">
        <v>361</v>
      </c>
      <c r="G3447" t="s">
        <v>39</v>
      </c>
      <c r="H3447">
        <v>44541</v>
      </c>
      <c r="I3447" t="str">
        <f>TEXT(Table1[[#This Row],[Issue_Date]],"mmm")</f>
        <v>Dec</v>
      </c>
      <c r="J3447">
        <v>44332</v>
      </c>
      <c r="K3447">
        <v>44239</v>
      </c>
      <c r="L3447" t="s">
        <v>57</v>
      </c>
      <c r="M3447" t="str">
        <f>IF(OR(Table1[[#This Row],[Loan_Status]]="Fully Paid",Table1[[#This Row],[Loan_Status]]="Current"),"Good Loan",IF(Table1[[#This Row],[Loan_Status]]="Charged Off","Bad Loan",""))</f>
        <v>Bad Loan</v>
      </c>
      <c r="N3447">
        <v>44267</v>
      </c>
      <c r="O3447">
        <v>1285365</v>
      </c>
      <c r="P3447" t="s">
        <v>3065</v>
      </c>
      <c r="Q3447" t="s">
        <v>362</v>
      </c>
      <c r="R3447" t="s">
        <v>41</v>
      </c>
      <c r="S3447" t="s">
        <v>502</v>
      </c>
      <c r="T3447">
        <v>71316</v>
      </c>
      <c r="U3447">
        <v>0.1479</v>
      </c>
      <c r="V3447">
        <v>576.27</v>
      </c>
      <c r="W3447">
        <v>0.2089</v>
      </c>
      <c r="X3447">
        <v>35000</v>
      </c>
      <c r="Y3447">
        <v>23</v>
      </c>
      <c r="Z3447">
        <v>1151</v>
      </c>
    </row>
    <row r="3448" spans="1:26" ht="14.25" customHeight="1">
      <c r="A3448">
        <v>1060371</v>
      </c>
      <c r="B3448" t="s">
        <v>131</v>
      </c>
      <c r="C3448" t="s">
        <v>25</v>
      </c>
      <c r="D3448" t="s">
        <v>48</v>
      </c>
      <c r="E3448" t="s">
        <v>228</v>
      </c>
      <c r="F3448" t="s">
        <v>68</v>
      </c>
      <c r="G3448" t="s">
        <v>29</v>
      </c>
      <c r="H3448">
        <v>44541</v>
      </c>
      <c r="I3448" t="str">
        <f>TEXT(Table1[[#This Row],[Issue_Date]],"mmm")</f>
        <v>Dec</v>
      </c>
      <c r="J3448">
        <v>44243</v>
      </c>
      <c r="K3448">
        <v>44300</v>
      </c>
      <c r="L3448" t="s">
        <v>30</v>
      </c>
      <c r="M3448" t="str">
        <f>IF(OR(Table1[[#This Row],[Loan_Status]]="Fully Paid",Table1[[#This Row],[Loan_Status]]="Current"),"Good Loan",IF(Table1[[#This Row],[Loan_Status]]="Charged Off","Bad Loan",""))</f>
        <v>Good Loan</v>
      </c>
      <c r="N3448">
        <v>44330</v>
      </c>
      <c r="O3448">
        <v>1292122</v>
      </c>
      <c r="P3448" t="s">
        <v>3065</v>
      </c>
      <c r="Q3448" t="s">
        <v>357</v>
      </c>
      <c r="R3448" t="s">
        <v>33</v>
      </c>
      <c r="S3448" t="s">
        <v>502</v>
      </c>
      <c r="T3448">
        <v>36000</v>
      </c>
      <c r="U3448">
        <v>0.109</v>
      </c>
      <c r="V3448">
        <v>465.24</v>
      </c>
      <c r="W3448">
        <v>0.17269999999999999</v>
      </c>
      <c r="X3448">
        <v>13000</v>
      </c>
      <c r="Y3448">
        <v>12</v>
      </c>
      <c r="Z3448">
        <v>16277</v>
      </c>
    </row>
    <row r="3449" spans="1:26" ht="14.25" customHeight="1">
      <c r="A3449">
        <v>1060086</v>
      </c>
      <c r="B3449" t="s">
        <v>153</v>
      </c>
      <c r="C3449" t="s">
        <v>25</v>
      </c>
      <c r="D3449" t="s">
        <v>36</v>
      </c>
      <c r="E3449" t="s">
        <v>3233</v>
      </c>
      <c r="F3449" t="s">
        <v>68</v>
      </c>
      <c r="G3449" t="s">
        <v>29</v>
      </c>
      <c r="H3449">
        <v>44541</v>
      </c>
      <c r="I3449" t="str">
        <f>TEXT(Table1[[#This Row],[Issue_Date]],"mmm")</f>
        <v>Dec</v>
      </c>
      <c r="J3449">
        <v>44389</v>
      </c>
      <c r="K3449">
        <v>44239</v>
      </c>
      <c r="L3449" t="s">
        <v>57</v>
      </c>
      <c r="M3449" t="str">
        <f>IF(OR(Table1[[#This Row],[Loan_Status]]="Fully Paid",Table1[[#This Row],[Loan_Status]]="Current"),"Good Loan",IF(Table1[[#This Row],[Loan_Status]]="Charged Off","Bad Loan",""))</f>
        <v>Bad Loan</v>
      </c>
      <c r="N3449">
        <v>44267</v>
      </c>
      <c r="O3449">
        <v>1291922</v>
      </c>
      <c r="P3449" t="s">
        <v>3065</v>
      </c>
      <c r="Q3449" t="s">
        <v>83</v>
      </c>
      <c r="R3449" t="s">
        <v>41</v>
      </c>
      <c r="S3449" t="s">
        <v>46</v>
      </c>
      <c r="T3449">
        <v>50000</v>
      </c>
      <c r="U3449">
        <v>0.2114</v>
      </c>
      <c r="V3449">
        <v>402.65</v>
      </c>
      <c r="W3449">
        <v>0.17580000000000001</v>
      </c>
      <c r="X3449">
        <v>16000</v>
      </c>
      <c r="Y3449">
        <v>13</v>
      </c>
      <c r="Z3449">
        <v>1699</v>
      </c>
    </row>
    <row r="3450" spans="1:26" ht="14.25" customHeight="1">
      <c r="A3450">
        <v>1059252</v>
      </c>
      <c r="B3450" t="s">
        <v>115</v>
      </c>
      <c r="C3450" t="s">
        <v>25</v>
      </c>
      <c r="D3450" t="s">
        <v>86</v>
      </c>
      <c r="F3450" t="s">
        <v>44</v>
      </c>
      <c r="G3450" t="s">
        <v>39</v>
      </c>
      <c r="H3450">
        <v>44541</v>
      </c>
      <c r="I3450" t="str">
        <f>TEXT(Table1[[#This Row],[Issue_Date]],"mmm")</f>
        <v>Dec</v>
      </c>
      <c r="J3450">
        <v>44332</v>
      </c>
      <c r="K3450">
        <v>44482</v>
      </c>
      <c r="L3450" t="s">
        <v>30</v>
      </c>
      <c r="M3450" t="str">
        <f>IF(OR(Table1[[#This Row],[Loan_Status]]="Fully Paid",Table1[[#This Row],[Loan_Status]]="Current"),"Good Loan",IF(Table1[[#This Row],[Loan_Status]]="Charged Off","Bad Loan",""))</f>
        <v>Good Loan</v>
      </c>
      <c r="N3450">
        <v>44513</v>
      </c>
      <c r="O3450">
        <v>1290856</v>
      </c>
      <c r="P3450" t="s">
        <v>3065</v>
      </c>
      <c r="Q3450" t="s">
        <v>45</v>
      </c>
      <c r="R3450" t="s">
        <v>33</v>
      </c>
      <c r="S3450" t="s">
        <v>46</v>
      </c>
      <c r="T3450">
        <v>42000</v>
      </c>
      <c r="U3450">
        <v>0.1077</v>
      </c>
      <c r="V3450">
        <v>362.19</v>
      </c>
      <c r="W3450">
        <v>0.14649999999999999</v>
      </c>
      <c r="X3450">
        <v>10500</v>
      </c>
      <c r="Y3450">
        <v>23</v>
      </c>
      <c r="Z3450">
        <v>12546</v>
      </c>
    </row>
    <row r="3451" spans="1:26" ht="14.25" customHeight="1">
      <c r="A3451">
        <v>1060046</v>
      </c>
      <c r="B3451" t="s">
        <v>80</v>
      </c>
      <c r="C3451" t="s">
        <v>25</v>
      </c>
      <c r="D3451" t="s">
        <v>81</v>
      </c>
      <c r="E3451" t="s">
        <v>3234</v>
      </c>
      <c r="F3451" t="s">
        <v>38</v>
      </c>
      <c r="G3451" t="s">
        <v>29</v>
      </c>
      <c r="H3451">
        <v>44541</v>
      </c>
      <c r="I3451" t="str">
        <f>TEXT(Table1[[#This Row],[Issue_Date]],"mmm")</f>
        <v>Dec</v>
      </c>
      <c r="J3451">
        <v>44212</v>
      </c>
      <c r="K3451">
        <v>44544</v>
      </c>
      <c r="L3451" t="s">
        <v>30</v>
      </c>
      <c r="M3451" t="str">
        <f>IF(OR(Table1[[#This Row],[Loan_Status]]="Fully Paid",Table1[[#This Row],[Loan_Status]]="Current"),"Good Loan",IF(Table1[[#This Row],[Loan_Status]]="Charged Off","Bad Loan",""))</f>
        <v>Good Loan</v>
      </c>
      <c r="N3451">
        <v>44575</v>
      </c>
      <c r="O3451">
        <v>1291676</v>
      </c>
      <c r="P3451" t="s">
        <v>3065</v>
      </c>
      <c r="Q3451" t="s">
        <v>214</v>
      </c>
      <c r="R3451" t="s">
        <v>33</v>
      </c>
      <c r="S3451" t="s">
        <v>46</v>
      </c>
      <c r="T3451">
        <v>15360</v>
      </c>
      <c r="U3451">
        <v>0.16250000000000001</v>
      </c>
      <c r="V3451">
        <v>173.21</v>
      </c>
      <c r="W3451">
        <v>9.9099999999999994E-2</v>
      </c>
      <c r="X3451">
        <v>5375</v>
      </c>
      <c r="Y3451">
        <v>8</v>
      </c>
      <c r="Z3451">
        <v>6236</v>
      </c>
    </row>
    <row r="3452" spans="1:26" ht="14.25" customHeight="1">
      <c r="A3452">
        <v>1060019</v>
      </c>
      <c r="B3452" t="s">
        <v>94</v>
      </c>
      <c r="C3452" t="s">
        <v>25</v>
      </c>
      <c r="D3452" t="s">
        <v>59</v>
      </c>
      <c r="E3452" t="s">
        <v>3235</v>
      </c>
      <c r="F3452" t="s">
        <v>28</v>
      </c>
      <c r="G3452" t="s">
        <v>29</v>
      </c>
      <c r="H3452">
        <v>44541</v>
      </c>
      <c r="I3452" t="str">
        <f>TEXT(Table1[[#This Row],[Issue_Date]],"mmm")</f>
        <v>Dec</v>
      </c>
      <c r="J3452">
        <v>44329</v>
      </c>
      <c r="K3452">
        <v>44209</v>
      </c>
      <c r="L3452" t="s">
        <v>57</v>
      </c>
      <c r="M3452" t="str">
        <f>IF(OR(Table1[[#This Row],[Loan_Status]]="Fully Paid",Table1[[#This Row],[Loan_Status]]="Current"),"Good Loan",IF(Table1[[#This Row],[Loan_Status]]="Charged Off","Bad Loan",""))</f>
        <v>Bad Loan</v>
      </c>
      <c r="N3452">
        <v>44240</v>
      </c>
      <c r="O3452">
        <v>1291647</v>
      </c>
      <c r="P3452" t="s">
        <v>3065</v>
      </c>
      <c r="Q3452" t="s">
        <v>640</v>
      </c>
      <c r="R3452" t="s">
        <v>33</v>
      </c>
      <c r="S3452" t="s">
        <v>46</v>
      </c>
      <c r="T3452">
        <v>42000</v>
      </c>
      <c r="U3452">
        <v>7.6899999999999996E-2</v>
      </c>
      <c r="V3452">
        <v>485.12</v>
      </c>
      <c r="W3452">
        <v>0.20300000000000001</v>
      </c>
      <c r="X3452">
        <v>13000</v>
      </c>
      <c r="Y3452">
        <v>5</v>
      </c>
      <c r="Z3452">
        <v>6564</v>
      </c>
    </row>
    <row r="3453" spans="1:26" ht="14.25" customHeight="1">
      <c r="A3453">
        <v>1060004</v>
      </c>
      <c r="B3453" t="s">
        <v>24</v>
      </c>
      <c r="C3453" t="s">
        <v>25</v>
      </c>
      <c r="D3453" t="s">
        <v>86</v>
      </c>
      <c r="E3453" t="s">
        <v>3236</v>
      </c>
      <c r="F3453" t="s">
        <v>44</v>
      </c>
      <c r="G3453" t="s">
        <v>29</v>
      </c>
      <c r="H3453">
        <v>44541</v>
      </c>
      <c r="I3453" t="str">
        <f>TEXT(Table1[[#This Row],[Issue_Date]],"mmm")</f>
        <v>Dec</v>
      </c>
      <c r="J3453">
        <v>44332</v>
      </c>
      <c r="K3453">
        <v>44451</v>
      </c>
      <c r="L3453" t="s">
        <v>30</v>
      </c>
      <c r="M3453" t="str">
        <f>IF(OR(Table1[[#This Row],[Loan_Status]]="Fully Paid",Table1[[#This Row],[Loan_Status]]="Current"),"Good Loan",IF(Table1[[#This Row],[Loan_Status]]="Charged Off","Bad Loan",""))</f>
        <v>Good Loan</v>
      </c>
      <c r="N3453">
        <v>44481</v>
      </c>
      <c r="O3453">
        <v>1291631</v>
      </c>
      <c r="P3453" t="s">
        <v>3065</v>
      </c>
      <c r="Q3453" t="s">
        <v>45</v>
      </c>
      <c r="R3453" t="s">
        <v>33</v>
      </c>
      <c r="S3453" t="s">
        <v>46</v>
      </c>
      <c r="T3453">
        <v>72100</v>
      </c>
      <c r="U3453">
        <v>6.7100000000000007E-2</v>
      </c>
      <c r="V3453">
        <v>275.95999999999998</v>
      </c>
      <c r="W3453">
        <v>0.14649999999999999</v>
      </c>
      <c r="X3453">
        <v>8000</v>
      </c>
      <c r="Y3453">
        <v>16</v>
      </c>
      <c r="Z3453">
        <v>8798</v>
      </c>
    </row>
    <row r="3454" spans="1:26" ht="14.25" customHeight="1">
      <c r="A3454">
        <v>1059996</v>
      </c>
      <c r="B3454" t="s">
        <v>90</v>
      </c>
      <c r="C3454" t="s">
        <v>25</v>
      </c>
      <c r="D3454" t="s">
        <v>59</v>
      </c>
      <c r="E3454" t="s">
        <v>3237</v>
      </c>
      <c r="F3454" t="s">
        <v>50</v>
      </c>
      <c r="G3454" t="s">
        <v>29</v>
      </c>
      <c r="H3454">
        <v>44541</v>
      </c>
      <c r="I3454" t="str">
        <f>TEXT(Table1[[#This Row],[Issue_Date]],"mmm")</f>
        <v>Dec</v>
      </c>
      <c r="J3454">
        <v>44515</v>
      </c>
      <c r="K3454">
        <v>44483</v>
      </c>
      <c r="L3454" t="s">
        <v>30</v>
      </c>
      <c r="M3454" t="str">
        <f>IF(OR(Table1[[#This Row],[Loan_Status]]="Fully Paid",Table1[[#This Row],[Loan_Status]]="Current"),"Good Loan",IF(Table1[[#This Row],[Loan_Status]]="Charged Off","Bad Loan",""))</f>
        <v>Good Loan</v>
      </c>
      <c r="N3454">
        <v>44514</v>
      </c>
      <c r="O3454">
        <v>1291621</v>
      </c>
      <c r="P3454" t="s">
        <v>3065</v>
      </c>
      <c r="Q3454" t="s">
        <v>85</v>
      </c>
      <c r="R3454" t="s">
        <v>33</v>
      </c>
      <c r="S3454" t="s">
        <v>34</v>
      </c>
      <c r="T3454">
        <v>48000</v>
      </c>
      <c r="U3454">
        <v>5.0799999999999998E-2</v>
      </c>
      <c r="V3454">
        <v>228.27</v>
      </c>
      <c r="W3454">
        <v>6.0299999999999999E-2</v>
      </c>
      <c r="X3454">
        <v>7500</v>
      </c>
      <c r="Y3454">
        <v>15</v>
      </c>
      <c r="Z3454">
        <v>8214</v>
      </c>
    </row>
    <row r="3455" spans="1:26" ht="14.25" customHeight="1">
      <c r="A3455">
        <v>1010310</v>
      </c>
      <c r="B3455" t="s">
        <v>70</v>
      </c>
      <c r="C3455" t="s">
        <v>25</v>
      </c>
      <c r="D3455" t="s">
        <v>98</v>
      </c>
      <c r="E3455" t="s">
        <v>3238</v>
      </c>
      <c r="F3455" t="s">
        <v>38</v>
      </c>
      <c r="G3455" t="s">
        <v>39</v>
      </c>
      <c r="H3455">
        <v>44541</v>
      </c>
      <c r="I3455" t="str">
        <f>TEXT(Table1[[#This Row],[Issue_Date]],"mmm")</f>
        <v>Dec</v>
      </c>
      <c r="J3455">
        <v>44544</v>
      </c>
      <c r="K3455">
        <v>44544</v>
      </c>
      <c r="L3455" t="s">
        <v>30</v>
      </c>
      <c r="M3455" t="str">
        <f>IF(OR(Table1[[#This Row],[Loan_Status]]="Fully Paid",Table1[[#This Row],[Loan_Status]]="Current"),"Good Loan",IF(Table1[[#This Row],[Loan_Status]]="Charged Off","Bad Loan",""))</f>
        <v>Good Loan</v>
      </c>
      <c r="N3455">
        <v>44575</v>
      </c>
      <c r="O3455">
        <v>1237314</v>
      </c>
      <c r="P3455" t="s">
        <v>3065</v>
      </c>
      <c r="Q3455" t="s">
        <v>212</v>
      </c>
      <c r="R3455" t="s">
        <v>33</v>
      </c>
      <c r="S3455" t="s">
        <v>46</v>
      </c>
      <c r="T3455">
        <v>110000</v>
      </c>
      <c r="U3455">
        <v>0.13059999999999999</v>
      </c>
      <c r="V3455">
        <v>297.69</v>
      </c>
      <c r="W3455">
        <v>0.1171</v>
      </c>
      <c r="X3455">
        <v>9000</v>
      </c>
      <c r="Y3455">
        <v>12</v>
      </c>
      <c r="Z3455">
        <v>10717</v>
      </c>
    </row>
    <row r="3456" spans="1:26" ht="14.25" customHeight="1">
      <c r="A3456">
        <v>1059874</v>
      </c>
      <c r="B3456" t="s">
        <v>24</v>
      </c>
      <c r="C3456" t="s">
        <v>25</v>
      </c>
      <c r="D3456" t="s">
        <v>48</v>
      </c>
      <c r="E3456" t="s">
        <v>3239</v>
      </c>
      <c r="F3456" t="s">
        <v>50</v>
      </c>
      <c r="G3456" t="s">
        <v>29</v>
      </c>
      <c r="H3456">
        <v>44541</v>
      </c>
      <c r="I3456" t="str">
        <f>TEXT(Table1[[#This Row],[Issue_Date]],"mmm")</f>
        <v>Dec</v>
      </c>
      <c r="J3456">
        <v>44269</v>
      </c>
      <c r="K3456">
        <v>44482</v>
      </c>
      <c r="L3456" t="s">
        <v>57</v>
      </c>
      <c r="M3456" t="str">
        <f>IF(OR(Table1[[#This Row],[Loan_Status]]="Fully Paid",Table1[[#This Row],[Loan_Status]]="Current"),"Good Loan",IF(Table1[[#This Row],[Loan_Status]]="Charged Off","Bad Loan",""))</f>
        <v>Bad Loan</v>
      </c>
      <c r="N3456">
        <v>44513</v>
      </c>
      <c r="O3456">
        <v>1291507</v>
      </c>
      <c r="P3456" t="s">
        <v>3065</v>
      </c>
      <c r="Q3456" t="s">
        <v>75</v>
      </c>
      <c r="R3456" t="s">
        <v>33</v>
      </c>
      <c r="S3456" t="s">
        <v>502</v>
      </c>
      <c r="T3456">
        <v>55000</v>
      </c>
      <c r="U3456">
        <v>0.27339999999999998</v>
      </c>
      <c r="V3456">
        <v>298.67</v>
      </c>
      <c r="W3456">
        <v>7.51E-2</v>
      </c>
      <c r="X3456">
        <v>9600</v>
      </c>
      <c r="Y3456">
        <v>28</v>
      </c>
      <c r="Z3456">
        <v>7120</v>
      </c>
    </row>
    <row r="3457" spans="1:26" ht="14.25" customHeight="1">
      <c r="A3457">
        <v>1059785</v>
      </c>
      <c r="B3457" t="s">
        <v>24</v>
      </c>
      <c r="C3457" t="s">
        <v>25</v>
      </c>
      <c r="D3457" t="s">
        <v>73</v>
      </c>
      <c r="E3457" t="s">
        <v>3240</v>
      </c>
      <c r="F3457" t="s">
        <v>68</v>
      </c>
      <c r="G3457" t="s">
        <v>29</v>
      </c>
      <c r="H3457">
        <v>44541</v>
      </c>
      <c r="I3457" t="str">
        <f>TEXT(Table1[[#This Row],[Issue_Date]],"mmm")</f>
        <v>Dec</v>
      </c>
      <c r="J3457">
        <v>44271</v>
      </c>
      <c r="K3457">
        <v>44268</v>
      </c>
      <c r="L3457" t="s">
        <v>30</v>
      </c>
      <c r="M3457" t="str">
        <f>IF(OR(Table1[[#This Row],[Loan_Status]]="Fully Paid",Table1[[#This Row],[Loan_Status]]="Current"),"Good Loan",IF(Table1[[#This Row],[Loan_Status]]="Charged Off","Bad Loan",""))</f>
        <v>Good Loan</v>
      </c>
      <c r="N3457">
        <v>44299</v>
      </c>
      <c r="O3457">
        <v>1291412</v>
      </c>
      <c r="P3457" t="s">
        <v>3065</v>
      </c>
      <c r="Q3457" t="s">
        <v>101</v>
      </c>
      <c r="R3457" t="s">
        <v>33</v>
      </c>
      <c r="S3457" t="s">
        <v>34</v>
      </c>
      <c r="T3457">
        <v>38000</v>
      </c>
      <c r="U3457">
        <v>0.2132</v>
      </c>
      <c r="V3457">
        <v>426.47</v>
      </c>
      <c r="W3457">
        <v>0.16769999999999999</v>
      </c>
      <c r="X3457">
        <v>12000</v>
      </c>
      <c r="Y3457">
        <v>13</v>
      </c>
      <c r="Z3457">
        <v>14112</v>
      </c>
    </row>
    <row r="3458" spans="1:26" ht="14.25" customHeight="1">
      <c r="A3458">
        <v>1059605</v>
      </c>
      <c r="B3458" t="s">
        <v>35</v>
      </c>
      <c r="C3458" t="s">
        <v>25</v>
      </c>
      <c r="D3458" t="s">
        <v>64</v>
      </c>
      <c r="E3458" t="s">
        <v>3241</v>
      </c>
      <c r="F3458" t="s">
        <v>38</v>
      </c>
      <c r="G3458" t="s">
        <v>29</v>
      </c>
      <c r="H3458">
        <v>44541</v>
      </c>
      <c r="I3458" t="str">
        <f>TEXT(Table1[[#This Row],[Issue_Date]],"mmm")</f>
        <v>Dec</v>
      </c>
      <c r="J3458">
        <v>44515</v>
      </c>
      <c r="K3458">
        <v>44544</v>
      </c>
      <c r="L3458" t="s">
        <v>30</v>
      </c>
      <c r="M3458" t="str">
        <f>IF(OR(Table1[[#This Row],[Loan_Status]]="Fully Paid",Table1[[#This Row],[Loan_Status]]="Current"),"Good Loan",IF(Table1[[#This Row],[Loan_Status]]="Charged Off","Bad Loan",""))</f>
        <v>Good Loan</v>
      </c>
      <c r="N3458">
        <v>44575</v>
      </c>
      <c r="O3458">
        <v>1291209</v>
      </c>
      <c r="P3458" t="s">
        <v>3065</v>
      </c>
      <c r="Q3458" t="s">
        <v>40</v>
      </c>
      <c r="R3458" t="s">
        <v>33</v>
      </c>
      <c r="S3458" t="s">
        <v>46</v>
      </c>
      <c r="T3458">
        <v>45000</v>
      </c>
      <c r="U3458">
        <v>0.11409999999999999</v>
      </c>
      <c r="V3458">
        <v>325.74</v>
      </c>
      <c r="W3458">
        <v>0.1065</v>
      </c>
      <c r="X3458">
        <v>10000</v>
      </c>
      <c r="Y3458">
        <v>14</v>
      </c>
      <c r="Z3458">
        <v>11726</v>
      </c>
    </row>
    <row r="3459" spans="1:26" ht="14.25" customHeight="1">
      <c r="A3459">
        <v>1059627</v>
      </c>
      <c r="B3459" t="s">
        <v>90</v>
      </c>
      <c r="C3459" t="s">
        <v>25</v>
      </c>
      <c r="D3459" t="s">
        <v>36</v>
      </c>
      <c r="E3459" t="s">
        <v>3242</v>
      </c>
      <c r="F3459" t="s">
        <v>68</v>
      </c>
      <c r="G3459" t="s">
        <v>29</v>
      </c>
      <c r="H3459">
        <v>44541</v>
      </c>
      <c r="I3459" t="str">
        <f>TEXT(Table1[[#This Row],[Issue_Date]],"mmm")</f>
        <v>Dec</v>
      </c>
      <c r="J3459">
        <v>44302</v>
      </c>
      <c r="K3459">
        <v>44332</v>
      </c>
      <c r="L3459" t="s">
        <v>811</v>
      </c>
      <c r="M3459" t="str">
        <f>IF(OR(Table1[[#This Row],[Loan_Status]]="Fully Paid",Table1[[#This Row],[Loan_Status]]="Current"),"Good Loan",IF(Table1[[#This Row],[Loan_Status]]="Charged Off","Bad Loan",""))</f>
        <v>Good Loan</v>
      </c>
      <c r="N3459">
        <v>44363</v>
      </c>
      <c r="O3459">
        <v>1291235</v>
      </c>
      <c r="P3459" t="s">
        <v>3065</v>
      </c>
      <c r="Q3459" t="s">
        <v>357</v>
      </c>
      <c r="R3459" t="s">
        <v>41</v>
      </c>
      <c r="S3459" t="s">
        <v>46</v>
      </c>
      <c r="T3459">
        <v>26000</v>
      </c>
      <c r="U3459">
        <v>0.1089</v>
      </c>
      <c r="V3459">
        <v>331.23</v>
      </c>
      <c r="W3459">
        <v>0.17269999999999999</v>
      </c>
      <c r="X3459">
        <v>13250</v>
      </c>
      <c r="Y3459">
        <v>18</v>
      </c>
      <c r="Z3459">
        <v>17541</v>
      </c>
    </row>
    <row r="3460" spans="1:26" ht="14.25" customHeight="1">
      <c r="A3460">
        <v>1059571</v>
      </c>
      <c r="B3460" t="s">
        <v>24</v>
      </c>
      <c r="C3460" t="s">
        <v>25</v>
      </c>
      <c r="D3460" t="s">
        <v>64</v>
      </c>
      <c r="E3460" t="s">
        <v>3243</v>
      </c>
      <c r="F3460" t="s">
        <v>68</v>
      </c>
      <c r="G3460" t="s">
        <v>29</v>
      </c>
      <c r="H3460">
        <v>44541</v>
      </c>
      <c r="I3460" t="str">
        <f>TEXT(Table1[[#This Row],[Issue_Date]],"mmm")</f>
        <v>Dec</v>
      </c>
      <c r="J3460">
        <v>44545</v>
      </c>
      <c r="K3460">
        <v>44211</v>
      </c>
      <c r="L3460" t="s">
        <v>30</v>
      </c>
      <c r="M3460" t="str">
        <f>IF(OR(Table1[[#This Row],[Loan_Status]]="Fully Paid",Table1[[#This Row],[Loan_Status]]="Current"),"Good Loan",IF(Table1[[#This Row],[Loan_Status]]="Charged Off","Bad Loan",""))</f>
        <v>Good Loan</v>
      </c>
      <c r="N3460">
        <v>44242</v>
      </c>
      <c r="O3460">
        <v>1291175</v>
      </c>
      <c r="P3460" t="s">
        <v>3065</v>
      </c>
      <c r="Q3460" t="s">
        <v>101</v>
      </c>
      <c r="R3460" t="s">
        <v>33</v>
      </c>
      <c r="S3460" t="s">
        <v>502</v>
      </c>
      <c r="T3460">
        <v>35000</v>
      </c>
      <c r="U3460">
        <v>0.1855</v>
      </c>
      <c r="V3460">
        <v>355.39</v>
      </c>
      <c r="W3460">
        <v>0.16769999999999999</v>
      </c>
      <c r="X3460">
        <v>10000</v>
      </c>
      <c r="Y3460">
        <v>12</v>
      </c>
      <c r="Z3460">
        <v>12794</v>
      </c>
    </row>
    <row r="3461" spans="1:26" ht="14.25" customHeight="1">
      <c r="A3461">
        <v>1059433</v>
      </c>
      <c r="B3461" t="s">
        <v>97</v>
      </c>
      <c r="C3461" t="s">
        <v>25</v>
      </c>
      <c r="D3461" t="s">
        <v>73</v>
      </c>
      <c r="E3461" t="s">
        <v>3244</v>
      </c>
      <c r="F3461" t="s">
        <v>50</v>
      </c>
      <c r="G3461" t="s">
        <v>51</v>
      </c>
      <c r="H3461">
        <v>44541</v>
      </c>
      <c r="I3461" t="str">
        <f>TEXT(Table1[[#This Row],[Issue_Date]],"mmm")</f>
        <v>Dec</v>
      </c>
      <c r="J3461">
        <v>44212</v>
      </c>
      <c r="K3461">
        <v>44544</v>
      </c>
      <c r="L3461" t="s">
        <v>30</v>
      </c>
      <c r="M3461" t="str">
        <f>IF(OR(Table1[[#This Row],[Loan_Status]]="Fully Paid",Table1[[#This Row],[Loan_Status]]="Current"),"Good Loan",IF(Table1[[#This Row],[Loan_Status]]="Charged Off","Bad Loan",""))</f>
        <v>Good Loan</v>
      </c>
      <c r="N3461">
        <v>44575</v>
      </c>
      <c r="O3461">
        <v>1291052</v>
      </c>
      <c r="P3461" t="s">
        <v>3065</v>
      </c>
      <c r="Q3461" t="s">
        <v>77</v>
      </c>
      <c r="R3461" t="s">
        <v>33</v>
      </c>
      <c r="S3461" t="s">
        <v>34</v>
      </c>
      <c r="T3461">
        <v>23000</v>
      </c>
      <c r="U3461">
        <v>0.1075</v>
      </c>
      <c r="V3461">
        <v>203.23</v>
      </c>
      <c r="W3461">
        <v>8.8999999999999996E-2</v>
      </c>
      <c r="X3461">
        <v>6400</v>
      </c>
      <c r="Y3461">
        <v>11</v>
      </c>
      <c r="Z3461">
        <v>7316</v>
      </c>
    </row>
    <row r="3462" spans="1:26" ht="14.25" customHeight="1">
      <c r="A3462">
        <v>1048973</v>
      </c>
      <c r="B3462" t="s">
        <v>115</v>
      </c>
      <c r="C3462" t="s">
        <v>25</v>
      </c>
      <c r="D3462" t="s">
        <v>48</v>
      </c>
      <c r="E3462" t="s">
        <v>474</v>
      </c>
      <c r="F3462" t="s">
        <v>38</v>
      </c>
      <c r="G3462" t="s">
        <v>29</v>
      </c>
      <c r="H3462">
        <v>44541</v>
      </c>
      <c r="I3462" t="str">
        <f>TEXT(Table1[[#This Row],[Issue_Date]],"mmm")</f>
        <v>Dec</v>
      </c>
      <c r="J3462">
        <v>44243</v>
      </c>
      <c r="K3462">
        <v>44212</v>
      </c>
      <c r="L3462" t="s">
        <v>30</v>
      </c>
      <c r="M3462" t="str">
        <f>IF(OR(Table1[[#This Row],[Loan_Status]]="Fully Paid",Table1[[#This Row],[Loan_Status]]="Current"),"Good Loan",IF(Table1[[#This Row],[Loan_Status]]="Charged Off","Bad Loan",""))</f>
        <v>Good Loan</v>
      </c>
      <c r="N3462">
        <v>44243</v>
      </c>
      <c r="O3462">
        <v>1280119</v>
      </c>
      <c r="P3462" t="s">
        <v>3065</v>
      </c>
      <c r="Q3462" t="s">
        <v>212</v>
      </c>
      <c r="R3462" t="s">
        <v>41</v>
      </c>
      <c r="S3462" t="s">
        <v>34</v>
      </c>
      <c r="T3462">
        <v>36000</v>
      </c>
      <c r="U3462">
        <v>0.2203</v>
      </c>
      <c r="V3462">
        <v>397.77</v>
      </c>
      <c r="W3462">
        <v>0.1171</v>
      </c>
      <c r="X3462">
        <v>18000</v>
      </c>
      <c r="Y3462">
        <v>19</v>
      </c>
      <c r="Z3462">
        <v>23650</v>
      </c>
    </row>
    <row r="3463" spans="1:26" ht="14.25" customHeight="1">
      <c r="A3463">
        <v>1059386</v>
      </c>
      <c r="B3463" t="s">
        <v>24</v>
      </c>
      <c r="C3463" t="s">
        <v>25</v>
      </c>
      <c r="D3463" t="s">
        <v>48</v>
      </c>
      <c r="E3463" t="s">
        <v>3245</v>
      </c>
      <c r="F3463" t="s">
        <v>44</v>
      </c>
      <c r="G3463" t="s">
        <v>29</v>
      </c>
      <c r="H3463">
        <v>44541</v>
      </c>
      <c r="I3463" t="str">
        <f>TEXT(Table1[[#This Row],[Issue_Date]],"mmm")</f>
        <v>Dec</v>
      </c>
      <c r="J3463">
        <v>44332</v>
      </c>
      <c r="K3463">
        <v>44330</v>
      </c>
      <c r="L3463" t="s">
        <v>30</v>
      </c>
      <c r="M3463" t="str">
        <f>IF(OR(Table1[[#This Row],[Loan_Status]]="Fully Paid",Table1[[#This Row],[Loan_Status]]="Current"),"Good Loan",IF(Table1[[#This Row],[Loan_Status]]="Charged Off","Bad Loan",""))</f>
        <v>Good Loan</v>
      </c>
      <c r="N3463">
        <v>44361</v>
      </c>
      <c r="O3463">
        <v>1291002</v>
      </c>
      <c r="P3463" t="s">
        <v>3065</v>
      </c>
      <c r="Q3463" t="s">
        <v>66</v>
      </c>
      <c r="R3463" t="s">
        <v>33</v>
      </c>
      <c r="S3463" t="s">
        <v>46</v>
      </c>
      <c r="T3463">
        <v>56000</v>
      </c>
      <c r="U3463">
        <v>0.1003</v>
      </c>
      <c r="V3463">
        <v>171.55</v>
      </c>
      <c r="W3463">
        <v>0.14269999999999999</v>
      </c>
      <c r="X3463">
        <v>5000</v>
      </c>
      <c r="Y3463">
        <v>21</v>
      </c>
      <c r="Z3463">
        <v>6120</v>
      </c>
    </row>
    <row r="3464" spans="1:26" ht="14.25" customHeight="1">
      <c r="A3464">
        <v>1059461</v>
      </c>
      <c r="B3464" t="s">
        <v>24</v>
      </c>
      <c r="C3464" t="s">
        <v>25</v>
      </c>
      <c r="D3464" t="s">
        <v>36</v>
      </c>
      <c r="E3464" t="s">
        <v>3246</v>
      </c>
      <c r="F3464" t="s">
        <v>28</v>
      </c>
      <c r="G3464" t="s">
        <v>39</v>
      </c>
      <c r="H3464">
        <v>44541</v>
      </c>
      <c r="I3464" t="str">
        <f>TEXT(Table1[[#This Row],[Issue_Date]],"mmm")</f>
        <v>Dec</v>
      </c>
      <c r="J3464">
        <v>44332</v>
      </c>
      <c r="K3464">
        <v>44208</v>
      </c>
      <c r="L3464" t="s">
        <v>57</v>
      </c>
      <c r="M3464" t="str">
        <f>IF(OR(Table1[[#This Row],[Loan_Status]]="Fully Paid",Table1[[#This Row],[Loan_Status]]="Current"),"Good Loan",IF(Table1[[#This Row],[Loan_Status]]="Charged Off","Bad Loan",""))</f>
        <v>Bad Loan</v>
      </c>
      <c r="N3464">
        <v>44239</v>
      </c>
      <c r="O3464">
        <v>1291081</v>
      </c>
      <c r="P3464" t="s">
        <v>3065</v>
      </c>
      <c r="Q3464" t="s">
        <v>364</v>
      </c>
      <c r="R3464" t="s">
        <v>41</v>
      </c>
      <c r="S3464" t="s">
        <v>34</v>
      </c>
      <c r="T3464">
        <v>60000</v>
      </c>
      <c r="U3464">
        <v>9.1200000000000003E-2</v>
      </c>
      <c r="V3464">
        <v>258.45999999999998</v>
      </c>
      <c r="W3464">
        <v>0.19420000000000001</v>
      </c>
      <c r="X3464">
        <v>15700</v>
      </c>
      <c r="Y3464">
        <v>35</v>
      </c>
      <c r="Z3464">
        <v>258</v>
      </c>
    </row>
    <row r="3465" spans="1:26" ht="14.25" customHeight="1">
      <c r="A3465">
        <v>1058031</v>
      </c>
      <c r="B3465" t="s">
        <v>70</v>
      </c>
      <c r="C3465" t="s">
        <v>25</v>
      </c>
      <c r="D3465" t="s">
        <v>81</v>
      </c>
      <c r="E3465" t="s">
        <v>3247</v>
      </c>
      <c r="F3465" t="s">
        <v>38</v>
      </c>
      <c r="G3465" t="s">
        <v>39</v>
      </c>
      <c r="H3465">
        <v>44541</v>
      </c>
      <c r="I3465" t="str">
        <f>TEXT(Table1[[#This Row],[Issue_Date]],"mmm")</f>
        <v>Dec</v>
      </c>
      <c r="J3465">
        <v>44332</v>
      </c>
      <c r="K3465">
        <v>44240</v>
      </c>
      <c r="L3465" t="s">
        <v>30</v>
      </c>
      <c r="M3465" t="str">
        <f>IF(OR(Table1[[#This Row],[Loan_Status]]="Fully Paid",Table1[[#This Row],[Loan_Status]]="Current"),"Good Loan",IF(Table1[[#This Row],[Loan_Status]]="Charged Off","Bad Loan",""))</f>
        <v>Good Loan</v>
      </c>
      <c r="N3465">
        <v>44268</v>
      </c>
      <c r="O3465">
        <v>1289606</v>
      </c>
      <c r="P3465" t="s">
        <v>3065</v>
      </c>
      <c r="Q3465" t="s">
        <v>212</v>
      </c>
      <c r="R3465" t="s">
        <v>33</v>
      </c>
      <c r="S3465" t="s">
        <v>502</v>
      </c>
      <c r="T3465">
        <v>105000</v>
      </c>
      <c r="U3465">
        <v>0.1019</v>
      </c>
      <c r="V3465">
        <v>317.52999999999997</v>
      </c>
      <c r="W3465">
        <v>0.1171</v>
      </c>
      <c r="X3465">
        <v>9600</v>
      </c>
      <c r="Y3465">
        <v>34</v>
      </c>
      <c r="Z3465">
        <v>10706</v>
      </c>
    </row>
    <row r="3466" spans="1:26" ht="14.25" customHeight="1">
      <c r="A3466">
        <v>1059291</v>
      </c>
      <c r="B3466" t="s">
        <v>24</v>
      </c>
      <c r="C3466" t="s">
        <v>25</v>
      </c>
      <c r="D3466" t="s">
        <v>48</v>
      </c>
      <c r="E3466" t="s">
        <v>3248</v>
      </c>
      <c r="F3466" t="s">
        <v>68</v>
      </c>
      <c r="G3466" t="s">
        <v>29</v>
      </c>
      <c r="H3466">
        <v>44541</v>
      </c>
      <c r="I3466" t="str">
        <f>TEXT(Table1[[#This Row],[Issue_Date]],"mmm")</f>
        <v>Dec</v>
      </c>
      <c r="J3466">
        <v>44422</v>
      </c>
      <c r="K3466">
        <v>44269</v>
      </c>
      <c r="L3466" t="s">
        <v>57</v>
      </c>
      <c r="M3466" t="str">
        <f>IF(OR(Table1[[#This Row],[Loan_Status]]="Fully Paid",Table1[[#This Row],[Loan_Status]]="Current"),"Good Loan",IF(Table1[[#This Row],[Loan_Status]]="Charged Off","Bad Loan",""))</f>
        <v>Bad Loan</v>
      </c>
      <c r="N3466">
        <v>44300</v>
      </c>
      <c r="O3466">
        <v>1290894</v>
      </c>
      <c r="P3466" t="s">
        <v>3065</v>
      </c>
      <c r="Q3466" t="s">
        <v>83</v>
      </c>
      <c r="R3466" t="s">
        <v>41</v>
      </c>
      <c r="S3466" t="s">
        <v>46</v>
      </c>
      <c r="T3466">
        <v>78000</v>
      </c>
      <c r="U3466">
        <v>0.1318</v>
      </c>
      <c r="V3466">
        <v>206.99</v>
      </c>
      <c r="W3466">
        <v>0.17580000000000001</v>
      </c>
      <c r="X3466">
        <v>12000</v>
      </c>
      <c r="Y3466">
        <v>21</v>
      </c>
      <c r="Z3466">
        <v>6354</v>
      </c>
    </row>
    <row r="3467" spans="1:26" ht="14.25" customHeight="1">
      <c r="A3467">
        <v>1059284</v>
      </c>
      <c r="B3467" t="s">
        <v>174</v>
      </c>
      <c r="C3467" t="s">
        <v>25</v>
      </c>
      <c r="D3467" t="s">
        <v>59</v>
      </c>
      <c r="E3467" t="s">
        <v>3249</v>
      </c>
      <c r="F3467" t="s">
        <v>28</v>
      </c>
      <c r="G3467" t="s">
        <v>39</v>
      </c>
      <c r="H3467">
        <v>44541</v>
      </c>
      <c r="I3467" t="str">
        <f>TEXT(Table1[[#This Row],[Issue_Date]],"mmm")</f>
        <v>Dec</v>
      </c>
      <c r="J3467">
        <v>44302</v>
      </c>
      <c r="K3467">
        <v>44332</v>
      </c>
      <c r="L3467" t="s">
        <v>811</v>
      </c>
      <c r="M3467" t="str">
        <f>IF(OR(Table1[[#This Row],[Loan_Status]]="Fully Paid",Table1[[#This Row],[Loan_Status]]="Current"),"Good Loan",IF(Table1[[#This Row],[Loan_Status]]="Charged Off","Bad Loan",""))</f>
        <v>Good Loan</v>
      </c>
      <c r="N3467">
        <v>44363</v>
      </c>
      <c r="O3467">
        <v>1290887</v>
      </c>
      <c r="P3467" t="s">
        <v>3065</v>
      </c>
      <c r="Q3467" t="s">
        <v>640</v>
      </c>
      <c r="R3467" t="s">
        <v>41</v>
      </c>
      <c r="S3467" t="s">
        <v>502</v>
      </c>
      <c r="T3467">
        <v>51750</v>
      </c>
      <c r="U3467">
        <v>0.18970000000000001</v>
      </c>
      <c r="V3467">
        <v>533.23</v>
      </c>
      <c r="W3467">
        <v>0.20300000000000001</v>
      </c>
      <c r="X3467">
        <v>20000</v>
      </c>
      <c r="Y3467">
        <v>29</v>
      </c>
      <c r="Z3467">
        <v>28228</v>
      </c>
    </row>
    <row r="3468" spans="1:26" ht="14.25" customHeight="1">
      <c r="A3468">
        <v>1059251</v>
      </c>
      <c r="B3468" t="s">
        <v>120</v>
      </c>
      <c r="C3468" t="s">
        <v>25</v>
      </c>
      <c r="D3468" t="s">
        <v>48</v>
      </c>
      <c r="E3468" t="s">
        <v>3250</v>
      </c>
      <c r="F3468" t="s">
        <v>50</v>
      </c>
      <c r="G3468" t="s">
        <v>39</v>
      </c>
      <c r="H3468">
        <v>44541</v>
      </c>
      <c r="I3468" t="str">
        <f>TEXT(Table1[[#This Row],[Issue_Date]],"mmm")</f>
        <v>Dec</v>
      </c>
      <c r="J3468">
        <v>44241</v>
      </c>
      <c r="K3468">
        <v>44390</v>
      </c>
      <c r="L3468" t="s">
        <v>30</v>
      </c>
      <c r="M3468" t="str">
        <f>IF(OR(Table1[[#This Row],[Loan_Status]]="Fully Paid",Table1[[#This Row],[Loan_Status]]="Current"),"Good Loan",IF(Table1[[#This Row],[Loan_Status]]="Charged Off","Bad Loan",""))</f>
        <v>Good Loan</v>
      </c>
      <c r="N3468">
        <v>44421</v>
      </c>
      <c r="O3468">
        <v>1290855</v>
      </c>
      <c r="P3468" t="s">
        <v>3065</v>
      </c>
      <c r="Q3468" t="s">
        <v>71</v>
      </c>
      <c r="R3468" t="s">
        <v>33</v>
      </c>
      <c r="S3468" t="s">
        <v>34</v>
      </c>
      <c r="T3468">
        <v>70800</v>
      </c>
      <c r="U3468">
        <v>7.7600000000000002E-2</v>
      </c>
      <c r="V3468">
        <v>368.45</v>
      </c>
      <c r="W3468">
        <v>6.6199999999999995E-2</v>
      </c>
      <c r="X3468">
        <v>12000</v>
      </c>
      <c r="Y3468">
        <v>36</v>
      </c>
      <c r="Z3468">
        <v>12964</v>
      </c>
    </row>
    <row r="3469" spans="1:26" ht="14.25" customHeight="1">
      <c r="A3469">
        <v>1048482</v>
      </c>
      <c r="B3469" t="s">
        <v>70</v>
      </c>
      <c r="C3469" t="s">
        <v>25</v>
      </c>
      <c r="D3469" t="s">
        <v>157</v>
      </c>
      <c r="E3469" t="s">
        <v>3251</v>
      </c>
      <c r="F3469" t="s">
        <v>28</v>
      </c>
      <c r="G3469" t="s">
        <v>29</v>
      </c>
      <c r="H3469">
        <v>44541</v>
      </c>
      <c r="I3469" t="str">
        <f>TEXT(Table1[[#This Row],[Issue_Date]],"mmm")</f>
        <v>Dec</v>
      </c>
      <c r="J3469">
        <v>44332</v>
      </c>
      <c r="K3469">
        <v>44332</v>
      </c>
      <c r="L3469" t="s">
        <v>811</v>
      </c>
      <c r="M3469" t="str">
        <f>IF(OR(Table1[[#This Row],[Loan_Status]]="Fully Paid",Table1[[#This Row],[Loan_Status]]="Current"),"Good Loan",IF(Table1[[#This Row],[Loan_Status]]="Charged Off","Bad Loan",""))</f>
        <v>Good Loan</v>
      </c>
      <c r="N3469">
        <v>44363</v>
      </c>
      <c r="O3469">
        <v>1279818</v>
      </c>
      <c r="P3469" t="s">
        <v>3065</v>
      </c>
      <c r="Q3469" t="s">
        <v>640</v>
      </c>
      <c r="R3469" t="s">
        <v>41</v>
      </c>
      <c r="S3469" t="s">
        <v>34</v>
      </c>
      <c r="T3469">
        <v>75000</v>
      </c>
      <c r="U3469">
        <v>0.18770000000000001</v>
      </c>
      <c r="V3469">
        <v>494.57</v>
      </c>
      <c r="W3469">
        <v>0.20300000000000001</v>
      </c>
      <c r="X3469">
        <v>30000</v>
      </c>
      <c r="Y3469">
        <v>15</v>
      </c>
      <c r="Z3469">
        <v>26193</v>
      </c>
    </row>
    <row r="3470" spans="1:26" ht="14.25" customHeight="1">
      <c r="A3470">
        <v>1050101</v>
      </c>
      <c r="B3470" t="s">
        <v>90</v>
      </c>
      <c r="C3470" t="s">
        <v>25</v>
      </c>
      <c r="D3470" t="s">
        <v>36</v>
      </c>
      <c r="E3470" t="s">
        <v>3252</v>
      </c>
      <c r="F3470" t="s">
        <v>38</v>
      </c>
      <c r="G3470" t="s">
        <v>39</v>
      </c>
      <c r="H3470">
        <v>44541</v>
      </c>
      <c r="I3470" t="str">
        <f>TEXT(Table1[[#This Row],[Issue_Date]],"mmm")</f>
        <v>Dec</v>
      </c>
      <c r="J3470">
        <v>44515</v>
      </c>
      <c r="K3470">
        <v>44484</v>
      </c>
      <c r="L3470" t="s">
        <v>30</v>
      </c>
      <c r="M3470" t="str">
        <f>IF(OR(Table1[[#This Row],[Loan_Status]]="Fully Paid",Table1[[#This Row],[Loan_Status]]="Current"),"Good Loan",IF(Table1[[#This Row],[Loan_Status]]="Charged Off","Bad Loan",""))</f>
        <v>Good Loan</v>
      </c>
      <c r="N3470">
        <v>44515</v>
      </c>
      <c r="O3470">
        <v>1281543</v>
      </c>
      <c r="P3470" t="s">
        <v>3065</v>
      </c>
      <c r="Q3470" t="s">
        <v>55</v>
      </c>
      <c r="R3470" t="s">
        <v>41</v>
      </c>
      <c r="S3470" t="s">
        <v>502</v>
      </c>
      <c r="T3470">
        <v>63000</v>
      </c>
      <c r="U3470">
        <v>0.19919999999999999</v>
      </c>
      <c r="V3470">
        <v>392.02</v>
      </c>
      <c r="W3470">
        <v>0.12690000000000001</v>
      </c>
      <c r="X3470">
        <v>27575</v>
      </c>
      <c r="Y3470">
        <v>30</v>
      </c>
      <c r="Z3470">
        <v>23149</v>
      </c>
    </row>
    <row r="3471" spans="1:26" ht="14.25" customHeight="1">
      <c r="A3471">
        <v>1058956</v>
      </c>
      <c r="B3471" t="s">
        <v>115</v>
      </c>
      <c r="C3471" t="s">
        <v>25</v>
      </c>
      <c r="D3471" t="s">
        <v>48</v>
      </c>
      <c r="F3471" t="s">
        <v>38</v>
      </c>
      <c r="G3471" t="s">
        <v>39</v>
      </c>
      <c r="H3471">
        <v>44541</v>
      </c>
      <c r="I3471" t="str">
        <f>TEXT(Table1[[#This Row],[Issue_Date]],"mmm")</f>
        <v>Dec</v>
      </c>
      <c r="J3471">
        <v>44302</v>
      </c>
      <c r="K3471">
        <v>44544</v>
      </c>
      <c r="L3471" t="s">
        <v>30</v>
      </c>
      <c r="M3471" t="str">
        <f>IF(OR(Table1[[#This Row],[Loan_Status]]="Fully Paid",Table1[[#This Row],[Loan_Status]]="Current"),"Good Loan",IF(Table1[[#This Row],[Loan_Status]]="Charged Off","Bad Loan",""))</f>
        <v>Good Loan</v>
      </c>
      <c r="N3471">
        <v>44575</v>
      </c>
      <c r="O3471">
        <v>1290757</v>
      </c>
      <c r="P3471" t="s">
        <v>3065</v>
      </c>
      <c r="Q3471" t="s">
        <v>58</v>
      </c>
      <c r="R3471" t="s">
        <v>33</v>
      </c>
      <c r="S3471" t="s">
        <v>502</v>
      </c>
      <c r="T3471">
        <v>53000</v>
      </c>
      <c r="U3471">
        <v>0.2364</v>
      </c>
      <c r="V3471">
        <v>569.74</v>
      </c>
      <c r="W3471">
        <v>0.1242</v>
      </c>
      <c r="X3471">
        <v>17050</v>
      </c>
      <c r="Y3471">
        <v>28</v>
      </c>
      <c r="Z3471">
        <v>20510</v>
      </c>
    </row>
    <row r="3472" spans="1:26" ht="14.25" customHeight="1">
      <c r="A3472">
        <v>1055920</v>
      </c>
      <c r="B3472" t="s">
        <v>305</v>
      </c>
      <c r="C3472" t="s">
        <v>25</v>
      </c>
      <c r="D3472" t="s">
        <v>36</v>
      </c>
      <c r="E3472" t="s">
        <v>3253</v>
      </c>
      <c r="F3472" t="s">
        <v>38</v>
      </c>
      <c r="G3472" t="s">
        <v>29</v>
      </c>
      <c r="H3472">
        <v>44541</v>
      </c>
      <c r="I3472" t="str">
        <f>TEXT(Table1[[#This Row],[Issue_Date]],"mmm")</f>
        <v>Dec</v>
      </c>
      <c r="J3472">
        <v>44211</v>
      </c>
      <c r="K3472">
        <v>44211</v>
      </c>
      <c r="L3472" t="s">
        <v>30</v>
      </c>
      <c r="M3472" t="str">
        <f>IF(OR(Table1[[#This Row],[Loan_Status]]="Fully Paid",Table1[[#This Row],[Loan_Status]]="Current"),"Good Loan",IF(Table1[[#This Row],[Loan_Status]]="Charged Off","Bad Loan",""))</f>
        <v>Good Loan</v>
      </c>
      <c r="N3472">
        <v>44242</v>
      </c>
      <c r="O3472">
        <v>1287496</v>
      </c>
      <c r="P3472" t="s">
        <v>3065</v>
      </c>
      <c r="Q3472" t="s">
        <v>58</v>
      </c>
      <c r="R3472" t="s">
        <v>33</v>
      </c>
      <c r="S3472" t="s">
        <v>34</v>
      </c>
      <c r="T3472">
        <v>16000</v>
      </c>
      <c r="U3472">
        <v>0.1913</v>
      </c>
      <c r="V3472">
        <v>108.6</v>
      </c>
      <c r="W3472">
        <v>0.1242</v>
      </c>
      <c r="X3472">
        <v>3250</v>
      </c>
      <c r="Y3472">
        <v>30</v>
      </c>
      <c r="Z3472">
        <v>3925</v>
      </c>
    </row>
    <row r="3473" spans="1:26" ht="14.25" customHeight="1">
      <c r="A3473">
        <v>1059100</v>
      </c>
      <c r="B3473" t="s">
        <v>47</v>
      </c>
      <c r="C3473" t="s">
        <v>25</v>
      </c>
      <c r="D3473" t="s">
        <v>73</v>
      </c>
      <c r="E3473" t="s">
        <v>3254</v>
      </c>
      <c r="F3473" t="s">
        <v>50</v>
      </c>
      <c r="G3473" t="s">
        <v>51</v>
      </c>
      <c r="H3473">
        <v>44541</v>
      </c>
      <c r="I3473" t="str">
        <f>TEXT(Table1[[#This Row],[Issue_Date]],"mmm")</f>
        <v>Dec</v>
      </c>
      <c r="J3473">
        <v>44271</v>
      </c>
      <c r="K3473">
        <v>44359</v>
      </c>
      <c r="L3473" t="s">
        <v>30</v>
      </c>
      <c r="M3473" t="str">
        <f>IF(OR(Table1[[#This Row],[Loan_Status]]="Fully Paid",Table1[[#This Row],[Loan_Status]]="Current"),"Good Loan",IF(Table1[[#This Row],[Loan_Status]]="Charged Off","Bad Loan",""))</f>
        <v>Good Loan</v>
      </c>
      <c r="N3473">
        <v>44389</v>
      </c>
      <c r="O3473">
        <v>1290913</v>
      </c>
      <c r="P3473" t="s">
        <v>3065</v>
      </c>
      <c r="Q3473" t="s">
        <v>77</v>
      </c>
      <c r="R3473" t="s">
        <v>33</v>
      </c>
      <c r="S3473" t="s">
        <v>502</v>
      </c>
      <c r="T3473">
        <v>65000</v>
      </c>
      <c r="U3473">
        <v>0.1045</v>
      </c>
      <c r="V3473">
        <v>722.39</v>
      </c>
      <c r="W3473">
        <v>8.8999999999999996E-2</v>
      </c>
      <c r="X3473">
        <v>22750</v>
      </c>
      <c r="Y3473">
        <v>32</v>
      </c>
      <c r="Z3473">
        <v>23700</v>
      </c>
    </row>
    <row r="3474" spans="1:26" ht="14.25" customHeight="1">
      <c r="A3474">
        <v>1034052</v>
      </c>
      <c r="B3474" t="s">
        <v>35</v>
      </c>
      <c r="C3474" t="s">
        <v>25</v>
      </c>
      <c r="D3474" t="s">
        <v>98</v>
      </c>
      <c r="F3474" t="s">
        <v>38</v>
      </c>
      <c r="G3474" t="s">
        <v>39</v>
      </c>
      <c r="H3474">
        <v>44541</v>
      </c>
      <c r="I3474" t="str">
        <f>TEXT(Table1[[#This Row],[Issue_Date]],"mmm")</f>
        <v>Dec</v>
      </c>
      <c r="J3474">
        <v>44332</v>
      </c>
      <c r="K3474">
        <v>44544</v>
      </c>
      <c r="L3474" t="s">
        <v>30</v>
      </c>
      <c r="M3474" t="str">
        <f>IF(OR(Table1[[#This Row],[Loan_Status]]="Fully Paid",Table1[[#This Row],[Loan_Status]]="Current"),"Good Loan",IF(Table1[[#This Row],[Loan_Status]]="Charged Off","Bad Loan",""))</f>
        <v>Good Loan</v>
      </c>
      <c r="N3474">
        <v>44575</v>
      </c>
      <c r="O3474">
        <v>1263632</v>
      </c>
      <c r="P3474" t="s">
        <v>3065</v>
      </c>
      <c r="Q3474" t="s">
        <v>40</v>
      </c>
      <c r="R3474" t="s">
        <v>33</v>
      </c>
      <c r="S3474" t="s">
        <v>34</v>
      </c>
      <c r="T3474">
        <v>175000</v>
      </c>
      <c r="U3474">
        <v>0.17150000000000001</v>
      </c>
      <c r="V3474">
        <v>977.2</v>
      </c>
      <c r="W3474">
        <v>0.1065</v>
      </c>
      <c r="X3474">
        <v>30000</v>
      </c>
      <c r="Y3474">
        <v>47</v>
      </c>
      <c r="Z3474">
        <v>35179</v>
      </c>
    </row>
    <row r="3475" spans="1:26" ht="14.25" customHeight="1">
      <c r="A3475">
        <v>1058885</v>
      </c>
      <c r="B3475" t="s">
        <v>24</v>
      </c>
      <c r="C3475" t="s">
        <v>25</v>
      </c>
      <c r="D3475" t="s">
        <v>48</v>
      </c>
      <c r="E3475" t="s">
        <v>3255</v>
      </c>
      <c r="F3475" t="s">
        <v>361</v>
      </c>
      <c r="G3475" t="s">
        <v>29</v>
      </c>
      <c r="H3475">
        <v>44541</v>
      </c>
      <c r="I3475" t="str">
        <f>TEXT(Table1[[#This Row],[Issue_Date]],"mmm")</f>
        <v>Dec</v>
      </c>
      <c r="J3475">
        <v>44332</v>
      </c>
      <c r="K3475">
        <v>44271</v>
      </c>
      <c r="L3475" t="s">
        <v>30</v>
      </c>
      <c r="M3475" t="str">
        <f>IF(OR(Table1[[#This Row],[Loan_Status]]="Fully Paid",Table1[[#This Row],[Loan_Status]]="Current"),"Good Loan",IF(Table1[[#This Row],[Loan_Status]]="Charged Off","Bad Loan",""))</f>
        <v>Good Loan</v>
      </c>
      <c r="N3475">
        <v>44302</v>
      </c>
      <c r="O3475">
        <v>1290482</v>
      </c>
      <c r="P3475" t="s">
        <v>3065</v>
      </c>
      <c r="Q3475" t="s">
        <v>362</v>
      </c>
      <c r="R3475" t="s">
        <v>41</v>
      </c>
      <c r="S3475" t="s">
        <v>502</v>
      </c>
      <c r="T3475">
        <v>60000</v>
      </c>
      <c r="U3475">
        <v>0.2074</v>
      </c>
      <c r="V3475">
        <v>485.85</v>
      </c>
      <c r="W3475">
        <v>0.2089</v>
      </c>
      <c r="X3475">
        <v>18000</v>
      </c>
      <c r="Y3475">
        <v>19</v>
      </c>
      <c r="Z3475">
        <v>28790</v>
      </c>
    </row>
    <row r="3476" spans="1:26" ht="14.25" customHeight="1">
      <c r="A3476">
        <v>1059041</v>
      </c>
      <c r="B3476" t="s">
        <v>24</v>
      </c>
      <c r="C3476" t="s">
        <v>25</v>
      </c>
      <c r="D3476" t="s">
        <v>81</v>
      </c>
      <c r="E3476" t="s">
        <v>3256</v>
      </c>
      <c r="F3476" t="s">
        <v>38</v>
      </c>
      <c r="G3476" t="s">
        <v>51</v>
      </c>
      <c r="H3476">
        <v>44541</v>
      </c>
      <c r="I3476" t="str">
        <f>TEXT(Table1[[#This Row],[Issue_Date]],"mmm")</f>
        <v>Dec</v>
      </c>
      <c r="J3476">
        <v>44544</v>
      </c>
      <c r="K3476">
        <v>44544</v>
      </c>
      <c r="L3476" t="s">
        <v>30</v>
      </c>
      <c r="M3476" t="str">
        <f>IF(OR(Table1[[#This Row],[Loan_Status]]="Fully Paid",Table1[[#This Row],[Loan_Status]]="Current"),"Good Loan",IF(Table1[[#This Row],[Loan_Status]]="Charged Off","Bad Loan",""))</f>
        <v>Good Loan</v>
      </c>
      <c r="N3476">
        <v>44575</v>
      </c>
      <c r="O3476">
        <v>1290650</v>
      </c>
      <c r="P3476" t="s">
        <v>3065</v>
      </c>
      <c r="Q3476" t="s">
        <v>214</v>
      </c>
      <c r="R3476" t="s">
        <v>33</v>
      </c>
      <c r="S3476" t="s">
        <v>46</v>
      </c>
      <c r="T3476">
        <v>35000</v>
      </c>
      <c r="U3476">
        <v>0.1515</v>
      </c>
      <c r="V3476">
        <v>483.38</v>
      </c>
      <c r="W3476">
        <v>9.9099999999999994E-2</v>
      </c>
      <c r="X3476">
        <v>15000</v>
      </c>
      <c r="Y3476">
        <v>17</v>
      </c>
      <c r="Z3476">
        <v>17401</v>
      </c>
    </row>
    <row r="3477" spans="1:26" ht="14.25" customHeight="1">
      <c r="A3477">
        <v>1058814</v>
      </c>
      <c r="B3477" t="s">
        <v>139</v>
      </c>
      <c r="C3477" t="s">
        <v>25</v>
      </c>
      <c r="D3477" t="s">
        <v>73</v>
      </c>
      <c r="E3477" t="s">
        <v>3257</v>
      </c>
      <c r="F3477" t="s">
        <v>44</v>
      </c>
      <c r="G3477" t="s">
        <v>29</v>
      </c>
      <c r="H3477">
        <v>44541</v>
      </c>
      <c r="I3477" t="str">
        <f>TEXT(Table1[[#This Row],[Issue_Date]],"mmm")</f>
        <v>Dec</v>
      </c>
      <c r="J3477">
        <v>44332</v>
      </c>
      <c r="K3477">
        <v>44330</v>
      </c>
      <c r="L3477" t="s">
        <v>30</v>
      </c>
      <c r="M3477" t="str">
        <f>IF(OR(Table1[[#This Row],[Loan_Status]]="Fully Paid",Table1[[#This Row],[Loan_Status]]="Current"),"Good Loan",IF(Table1[[#This Row],[Loan_Status]]="Charged Off","Bad Loan",""))</f>
        <v>Good Loan</v>
      </c>
      <c r="N3477">
        <v>44361</v>
      </c>
      <c r="O3477">
        <v>1290409</v>
      </c>
      <c r="P3477" t="s">
        <v>3065</v>
      </c>
      <c r="Q3477" t="s">
        <v>114</v>
      </c>
      <c r="R3477" t="s">
        <v>41</v>
      </c>
      <c r="S3477" t="s">
        <v>502</v>
      </c>
      <c r="T3477">
        <v>77000</v>
      </c>
      <c r="U3477">
        <v>8.7400000000000005E-2</v>
      </c>
      <c r="V3477">
        <v>294.47000000000003</v>
      </c>
      <c r="W3477">
        <v>0.13489999999999999</v>
      </c>
      <c r="X3477">
        <v>12800</v>
      </c>
      <c r="Y3477">
        <v>12</v>
      </c>
      <c r="Z3477">
        <v>15972</v>
      </c>
    </row>
    <row r="3478" spans="1:26" ht="14.25" customHeight="1">
      <c r="A3478">
        <v>1058317</v>
      </c>
      <c r="B3478" t="s">
        <v>90</v>
      </c>
      <c r="C3478" t="s">
        <v>25</v>
      </c>
      <c r="D3478" t="s">
        <v>157</v>
      </c>
      <c r="E3478" t="s">
        <v>3258</v>
      </c>
      <c r="F3478" t="s">
        <v>38</v>
      </c>
      <c r="G3478" t="s">
        <v>39</v>
      </c>
      <c r="H3478">
        <v>44541</v>
      </c>
      <c r="I3478" t="str">
        <f>TEXT(Table1[[#This Row],[Issue_Date]],"mmm")</f>
        <v>Dec</v>
      </c>
      <c r="J3478">
        <v>44302</v>
      </c>
      <c r="K3478">
        <v>44268</v>
      </c>
      <c r="L3478" t="s">
        <v>30</v>
      </c>
      <c r="M3478" t="str">
        <f>IF(OR(Table1[[#This Row],[Loan_Status]]="Fully Paid",Table1[[#This Row],[Loan_Status]]="Current"),"Good Loan",IF(Table1[[#This Row],[Loan_Status]]="Charged Off","Bad Loan",""))</f>
        <v>Good Loan</v>
      </c>
      <c r="N3478">
        <v>44299</v>
      </c>
      <c r="O3478">
        <v>1289904</v>
      </c>
      <c r="P3478" t="s">
        <v>3065</v>
      </c>
      <c r="Q3478" t="s">
        <v>212</v>
      </c>
      <c r="R3478" t="s">
        <v>33</v>
      </c>
      <c r="S3478" t="s">
        <v>34</v>
      </c>
      <c r="T3478">
        <v>130000</v>
      </c>
      <c r="U3478">
        <v>8.1299999999999997E-2</v>
      </c>
      <c r="V3478">
        <v>893.06</v>
      </c>
      <c r="W3478">
        <v>0.1171</v>
      </c>
      <c r="X3478">
        <v>27000</v>
      </c>
      <c r="Y3478">
        <v>31</v>
      </c>
      <c r="Z3478">
        <v>30280</v>
      </c>
    </row>
    <row r="3479" spans="1:26" ht="14.25" customHeight="1">
      <c r="A3479">
        <v>1058824</v>
      </c>
      <c r="B3479" t="s">
        <v>24</v>
      </c>
      <c r="C3479" t="s">
        <v>25</v>
      </c>
      <c r="D3479" t="s">
        <v>59</v>
      </c>
      <c r="E3479" t="s">
        <v>3259</v>
      </c>
      <c r="F3479" t="s">
        <v>361</v>
      </c>
      <c r="G3479" t="s">
        <v>29</v>
      </c>
      <c r="H3479">
        <v>44541</v>
      </c>
      <c r="I3479" t="str">
        <f>TEXT(Table1[[#This Row],[Issue_Date]],"mmm")</f>
        <v>Dec</v>
      </c>
      <c r="J3479">
        <v>44545</v>
      </c>
      <c r="K3479">
        <v>44454</v>
      </c>
      <c r="L3479" t="s">
        <v>57</v>
      </c>
      <c r="M3479" t="str">
        <f>IF(OR(Table1[[#This Row],[Loan_Status]]="Fully Paid",Table1[[#This Row],[Loan_Status]]="Current"),"Good Loan",IF(Table1[[#This Row],[Loan_Status]]="Charged Off","Bad Loan",""))</f>
        <v>Bad Loan</v>
      </c>
      <c r="N3479">
        <v>44484</v>
      </c>
      <c r="O3479">
        <v>1290419</v>
      </c>
      <c r="P3479" t="s">
        <v>3065</v>
      </c>
      <c r="Q3479" t="s">
        <v>362</v>
      </c>
      <c r="R3479" t="s">
        <v>41</v>
      </c>
      <c r="S3479" t="s">
        <v>34</v>
      </c>
      <c r="T3479">
        <v>90000</v>
      </c>
      <c r="U3479">
        <v>7.9299999999999995E-2</v>
      </c>
      <c r="V3479">
        <v>944.71</v>
      </c>
      <c r="W3479">
        <v>0.2089</v>
      </c>
      <c r="X3479">
        <v>35000</v>
      </c>
      <c r="Y3479">
        <v>19</v>
      </c>
      <c r="Z3479">
        <v>43185</v>
      </c>
    </row>
    <row r="3480" spans="1:26" ht="14.25" customHeight="1">
      <c r="A3480">
        <v>1058831</v>
      </c>
      <c r="B3480" t="s">
        <v>70</v>
      </c>
      <c r="C3480" t="s">
        <v>25</v>
      </c>
      <c r="D3480" t="s">
        <v>81</v>
      </c>
      <c r="E3480" t="s">
        <v>3260</v>
      </c>
      <c r="F3480" t="s">
        <v>38</v>
      </c>
      <c r="G3480" t="s">
        <v>29</v>
      </c>
      <c r="H3480">
        <v>44541</v>
      </c>
      <c r="I3480" t="str">
        <f>TEXT(Table1[[#This Row],[Issue_Date]],"mmm")</f>
        <v>Dec</v>
      </c>
      <c r="J3480">
        <v>44514</v>
      </c>
      <c r="K3480">
        <v>44241</v>
      </c>
      <c r="L3480" t="s">
        <v>30</v>
      </c>
      <c r="M3480" t="str">
        <f>IF(OR(Table1[[#This Row],[Loan_Status]]="Fully Paid",Table1[[#This Row],[Loan_Status]]="Current"),"Good Loan",IF(Table1[[#This Row],[Loan_Status]]="Charged Off","Bad Loan",""))</f>
        <v>Good Loan</v>
      </c>
      <c r="N3480">
        <v>44269</v>
      </c>
      <c r="O3480">
        <v>1281247</v>
      </c>
      <c r="P3480" t="s">
        <v>3065</v>
      </c>
      <c r="Q3480" t="s">
        <v>58</v>
      </c>
      <c r="R3480" t="s">
        <v>33</v>
      </c>
      <c r="S3480" t="s">
        <v>34</v>
      </c>
      <c r="T3480">
        <v>14400</v>
      </c>
      <c r="U3480">
        <v>6.1699999999999998E-2</v>
      </c>
      <c r="V3480">
        <v>197.16</v>
      </c>
      <c r="W3480">
        <v>0.1242</v>
      </c>
      <c r="X3480">
        <v>5900</v>
      </c>
      <c r="Y3480">
        <v>9</v>
      </c>
      <c r="Z3480">
        <v>6792</v>
      </c>
    </row>
    <row r="3481" spans="1:26" ht="14.25" customHeight="1">
      <c r="A3481">
        <v>1058734</v>
      </c>
      <c r="B3481" t="s">
        <v>92</v>
      </c>
      <c r="C3481" t="s">
        <v>25</v>
      </c>
      <c r="D3481" t="s">
        <v>98</v>
      </c>
      <c r="E3481" t="s">
        <v>3261</v>
      </c>
      <c r="F3481" t="s">
        <v>68</v>
      </c>
      <c r="G3481" t="s">
        <v>29</v>
      </c>
      <c r="H3481">
        <v>44541</v>
      </c>
      <c r="I3481" t="str">
        <f>TEXT(Table1[[#This Row],[Issue_Date]],"mmm")</f>
        <v>Dec</v>
      </c>
      <c r="J3481">
        <v>44269</v>
      </c>
      <c r="K3481">
        <v>44482</v>
      </c>
      <c r="L3481" t="s">
        <v>57</v>
      </c>
      <c r="M3481" t="str">
        <f>IF(OR(Table1[[#This Row],[Loan_Status]]="Fully Paid",Table1[[#This Row],[Loan_Status]]="Current"),"Good Loan",IF(Table1[[#This Row],[Loan_Status]]="Charged Off","Bad Loan",""))</f>
        <v>Bad Loan</v>
      </c>
      <c r="N3481">
        <v>44513</v>
      </c>
      <c r="O3481">
        <v>1290535</v>
      </c>
      <c r="P3481" t="s">
        <v>3065</v>
      </c>
      <c r="Q3481" t="s">
        <v>83</v>
      </c>
      <c r="R3481" t="s">
        <v>33</v>
      </c>
      <c r="S3481" t="s">
        <v>502</v>
      </c>
      <c r="T3481">
        <v>35000</v>
      </c>
      <c r="U3481">
        <v>0.1855</v>
      </c>
      <c r="V3481">
        <v>476.24</v>
      </c>
      <c r="W3481">
        <v>0.17580000000000001</v>
      </c>
      <c r="X3481">
        <v>13250</v>
      </c>
      <c r="Y3481">
        <v>22</v>
      </c>
      <c r="Z3481">
        <v>11326</v>
      </c>
    </row>
    <row r="3482" spans="1:26" ht="14.25" customHeight="1">
      <c r="A3482">
        <v>1058749</v>
      </c>
      <c r="B3482" t="s">
        <v>35</v>
      </c>
      <c r="C3482" t="s">
        <v>25</v>
      </c>
      <c r="D3482" t="s">
        <v>86</v>
      </c>
      <c r="E3482" t="s">
        <v>3262</v>
      </c>
      <c r="F3482" t="s">
        <v>38</v>
      </c>
      <c r="G3482" t="s">
        <v>39</v>
      </c>
      <c r="H3482">
        <v>44541</v>
      </c>
      <c r="I3482" t="str">
        <f>TEXT(Table1[[#This Row],[Issue_Date]],"mmm")</f>
        <v>Dec</v>
      </c>
      <c r="J3482">
        <v>44544</v>
      </c>
      <c r="K3482">
        <v>44544</v>
      </c>
      <c r="L3482" t="s">
        <v>30</v>
      </c>
      <c r="M3482" t="str">
        <f>IF(OR(Table1[[#This Row],[Loan_Status]]="Fully Paid",Table1[[#This Row],[Loan_Status]]="Current"),"Good Loan",IF(Table1[[#This Row],[Loan_Status]]="Charged Off","Bad Loan",""))</f>
        <v>Good Loan</v>
      </c>
      <c r="N3482">
        <v>44575</v>
      </c>
      <c r="O3482">
        <v>1290552</v>
      </c>
      <c r="P3482" t="s">
        <v>3065</v>
      </c>
      <c r="Q3482" t="s">
        <v>212</v>
      </c>
      <c r="R3482" t="s">
        <v>33</v>
      </c>
      <c r="S3482" t="s">
        <v>502</v>
      </c>
      <c r="T3482">
        <v>125000</v>
      </c>
      <c r="U3482">
        <v>0.14949999999999999</v>
      </c>
      <c r="V3482">
        <v>661.52</v>
      </c>
      <c r="W3482">
        <v>0.1171</v>
      </c>
      <c r="X3482">
        <v>20000</v>
      </c>
      <c r="Y3482">
        <v>31</v>
      </c>
      <c r="Z3482">
        <v>23815</v>
      </c>
    </row>
    <row r="3483" spans="1:26" ht="14.25" customHeight="1">
      <c r="A3483">
        <v>1054373</v>
      </c>
      <c r="B3483" t="s">
        <v>170</v>
      </c>
      <c r="C3483" t="s">
        <v>25</v>
      </c>
      <c r="D3483" t="s">
        <v>48</v>
      </c>
      <c r="E3483" t="s">
        <v>3263</v>
      </c>
      <c r="F3483" t="s">
        <v>38</v>
      </c>
      <c r="G3483" t="s">
        <v>39</v>
      </c>
      <c r="H3483">
        <v>44541</v>
      </c>
      <c r="I3483" t="str">
        <f>TEXT(Table1[[#This Row],[Issue_Date]],"mmm")</f>
        <v>Dec</v>
      </c>
      <c r="J3483">
        <v>44332</v>
      </c>
      <c r="K3483">
        <v>44544</v>
      </c>
      <c r="L3483" t="s">
        <v>30</v>
      </c>
      <c r="M3483" t="str">
        <f>IF(OR(Table1[[#This Row],[Loan_Status]]="Fully Paid",Table1[[#This Row],[Loan_Status]]="Current"),"Good Loan",IF(Table1[[#This Row],[Loan_Status]]="Charged Off","Bad Loan",""))</f>
        <v>Good Loan</v>
      </c>
      <c r="N3483">
        <v>44575</v>
      </c>
      <c r="O3483">
        <v>1285996</v>
      </c>
      <c r="P3483" t="s">
        <v>3065</v>
      </c>
      <c r="Q3483" t="s">
        <v>212</v>
      </c>
      <c r="R3483" t="s">
        <v>33</v>
      </c>
      <c r="S3483" t="s">
        <v>46</v>
      </c>
      <c r="T3483">
        <v>22000</v>
      </c>
      <c r="U3483">
        <v>0.17449999999999999</v>
      </c>
      <c r="V3483">
        <v>231.54</v>
      </c>
      <c r="W3483">
        <v>0.1171</v>
      </c>
      <c r="X3483">
        <v>7000</v>
      </c>
      <c r="Y3483">
        <v>19</v>
      </c>
      <c r="Z3483">
        <v>8335</v>
      </c>
    </row>
    <row r="3484" spans="1:26" ht="14.25" customHeight="1">
      <c r="A3484">
        <v>1058718</v>
      </c>
      <c r="B3484" t="s">
        <v>47</v>
      </c>
      <c r="C3484" t="s">
        <v>25</v>
      </c>
      <c r="D3484" t="s">
        <v>26</v>
      </c>
      <c r="E3484" t="s">
        <v>3264</v>
      </c>
      <c r="F3484" t="s">
        <v>38</v>
      </c>
      <c r="G3484" t="s">
        <v>29</v>
      </c>
      <c r="H3484">
        <v>44541</v>
      </c>
      <c r="I3484" t="str">
        <f>TEXT(Table1[[#This Row],[Issue_Date]],"mmm")</f>
        <v>Dec</v>
      </c>
      <c r="J3484">
        <v>44421</v>
      </c>
      <c r="K3484">
        <v>44421</v>
      </c>
      <c r="L3484" t="s">
        <v>30</v>
      </c>
      <c r="M3484" t="str">
        <f>IF(OR(Table1[[#This Row],[Loan_Status]]="Fully Paid",Table1[[#This Row],[Loan_Status]]="Current"),"Good Loan",IF(Table1[[#This Row],[Loan_Status]]="Charged Off","Bad Loan",""))</f>
        <v>Good Loan</v>
      </c>
      <c r="N3484">
        <v>44452</v>
      </c>
      <c r="O3484">
        <v>1290517</v>
      </c>
      <c r="P3484" t="s">
        <v>3065</v>
      </c>
      <c r="Q3484" t="s">
        <v>214</v>
      </c>
      <c r="R3484" t="s">
        <v>33</v>
      </c>
      <c r="S3484" t="s">
        <v>502</v>
      </c>
      <c r="T3484">
        <v>63208</v>
      </c>
      <c r="U3484">
        <v>0.1961</v>
      </c>
      <c r="V3484">
        <v>741.18</v>
      </c>
      <c r="W3484">
        <v>9.9099999999999994E-2</v>
      </c>
      <c r="X3484">
        <v>23000</v>
      </c>
      <c r="Y3484">
        <v>30</v>
      </c>
      <c r="Z3484">
        <v>25890</v>
      </c>
    </row>
    <row r="3485" spans="1:26" ht="14.25" customHeight="1">
      <c r="A3485">
        <v>1058698</v>
      </c>
      <c r="B3485" t="s">
        <v>136</v>
      </c>
      <c r="C3485" t="s">
        <v>25</v>
      </c>
      <c r="D3485" t="s">
        <v>64</v>
      </c>
      <c r="E3485" t="s">
        <v>1166</v>
      </c>
      <c r="F3485" t="s">
        <v>28</v>
      </c>
      <c r="G3485" t="s">
        <v>29</v>
      </c>
      <c r="H3485">
        <v>44541</v>
      </c>
      <c r="I3485" t="str">
        <f>TEXT(Table1[[#This Row],[Issue_Date]],"mmm")</f>
        <v>Dec</v>
      </c>
      <c r="J3485">
        <v>44332</v>
      </c>
      <c r="K3485">
        <v>44332</v>
      </c>
      <c r="L3485" t="s">
        <v>811</v>
      </c>
      <c r="M3485" t="str">
        <f>IF(OR(Table1[[#This Row],[Loan_Status]]="Fully Paid",Table1[[#This Row],[Loan_Status]]="Current"),"Good Loan",IF(Table1[[#This Row],[Loan_Status]]="Charged Off","Bad Loan",""))</f>
        <v>Good Loan</v>
      </c>
      <c r="N3485">
        <v>44363</v>
      </c>
      <c r="O3485">
        <v>1290297</v>
      </c>
      <c r="P3485" t="s">
        <v>3065</v>
      </c>
      <c r="Q3485" t="s">
        <v>364</v>
      </c>
      <c r="R3485" t="s">
        <v>41</v>
      </c>
      <c r="S3485" t="s">
        <v>34</v>
      </c>
      <c r="T3485">
        <v>68000</v>
      </c>
      <c r="U3485">
        <v>0.23150000000000001</v>
      </c>
      <c r="V3485">
        <v>314.07</v>
      </c>
      <c r="W3485">
        <v>0.19420000000000001</v>
      </c>
      <c r="X3485">
        <v>12000</v>
      </c>
      <c r="Y3485">
        <v>28</v>
      </c>
      <c r="Z3485">
        <v>16632</v>
      </c>
    </row>
    <row r="3486" spans="1:26" ht="14.25" customHeight="1">
      <c r="A3486">
        <v>1058515</v>
      </c>
      <c r="B3486" t="s">
        <v>24</v>
      </c>
      <c r="C3486" t="s">
        <v>25</v>
      </c>
      <c r="D3486" t="s">
        <v>59</v>
      </c>
      <c r="E3486" t="s">
        <v>3265</v>
      </c>
      <c r="F3486" t="s">
        <v>38</v>
      </c>
      <c r="G3486" t="s">
        <v>29</v>
      </c>
      <c r="H3486">
        <v>44541</v>
      </c>
      <c r="I3486" t="str">
        <f>TEXT(Table1[[#This Row],[Issue_Date]],"mmm")</f>
        <v>Dec</v>
      </c>
      <c r="J3486">
        <v>44332</v>
      </c>
      <c r="K3486">
        <v>44452</v>
      </c>
      <c r="L3486" t="s">
        <v>57</v>
      </c>
      <c r="M3486" t="str">
        <f>IF(OR(Table1[[#This Row],[Loan_Status]]="Fully Paid",Table1[[#This Row],[Loan_Status]]="Current"),"Good Loan",IF(Table1[[#This Row],[Loan_Status]]="Charged Off","Bad Loan",""))</f>
        <v>Bad Loan</v>
      </c>
      <c r="N3486">
        <v>44482</v>
      </c>
      <c r="O3486">
        <v>1290104</v>
      </c>
      <c r="P3486" t="s">
        <v>3065</v>
      </c>
      <c r="Q3486" t="s">
        <v>212</v>
      </c>
      <c r="R3486" t="s">
        <v>33</v>
      </c>
      <c r="S3486" t="s">
        <v>34</v>
      </c>
      <c r="T3486">
        <v>29406</v>
      </c>
      <c r="U3486">
        <v>0.1041</v>
      </c>
      <c r="V3486">
        <v>330.76</v>
      </c>
      <c r="W3486">
        <v>0.1171</v>
      </c>
      <c r="X3486">
        <v>10000</v>
      </c>
      <c r="Y3486">
        <v>17</v>
      </c>
      <c r="Z3486">
        <v>6945</v>
      </c>
    </row>
    <row r="3487" spans="1:26" ht="14.25" customHeight="1">
      <c r="A3487">
        <v>1058483</v>
      </c>
      <c r="B3487" t="s">
        <v>244</v>
      </c>
      <c r="C3487" t="s">
        <v>25</v>
      </c>
      <c r="D3487" t="s">
        <v>48</v>
      </c>
      <c r="E3487" t="s">
        <v>3266</v>
      </c>
      <c r="F3487" t="s">
        <v>44</v>
      </c>
      <c r="G3487" t="s">
        <v>29</v>
      </c>
      <c r="H3487">
        <v>44541</v>
      </c>
      <c r="I3487" t="str">
        <f>TEXT(Table1[[#This Row],[Issue_Date]],"mmm")</f>
        <v>Dec</v>
      </c>
      <c r="J3487">
        <v>44240</v>
      </c>
      <c r="K3487">
        <v>44420</v>
      </c>
      <c r="L3487" t="s">
        <v>57</v>
      </c>
      <c r="M3487" t="str">
        <f>IF(OR(Table1[[#This Row],[Loan_Status]]="Fully Paid",Table1[[#This Row],[Loan_Status]]="Current"),"Good Loan",IF(Table1[[#This Row],[Loan_Status]]="Charged Off","Bad Loan",""))</f>
        <v>Bad Loan</v>
      </c>
      <c r="N3487">
        <v>44451</v>
      </c>
      <c r="O3487">
        <v>1290071</v>
      </c>
      <c r="P3487" t="s">
        <v>3065</v>
      </c>
      <c r="Q3487" t="s">
        <v>66</v>
      </c>
      <c r="R3487" t="s">
        <v>33</v>
      </c>
      <c r="S3487" t="s">
        <v>46</v>
      </c>
      <c r="T3487">
        <v>26500</v>
      </c>
      <c r="U3487">
        <v>0.15490000000000001</v>
      </c>
      <c r="V3487">
        <v>364.54</v>
      </c>
      <c r="W3487">
        <v>0.14269999999999999</v>
      </c>
      <c r="X3487">
        <v>10625</v>
      </c>
      <c r="Y3487">
        <v>14</v>
      </c>
      <c r="Z3487">
        <v>3408</v>
      </c>
    </row>
    <row r="3488" spans="1:26" ht="14.25" customHeight="1">
      <c r="A3488">
        <v>1058615</v>
      </c>
      <c r="B3488" t="s">
        <v>63</v>
      </c>
      <c r="C3488" t="s">
        <v>25</v>
      </c>
      <c r="D3488" t="s">
        <v>73</v>
      </c>
      <c r="E3488" t="s">
        <v>3267</v>
      </c>
      <c r="F3488" t="s">
        <v>50</v>
      </c>
      <c r="G3488" t="s">
        <v>29</v>
      </c>
      <c r="H3488">
        <v>44541</v>
      </c>
      <c r="I3488" t="str">
        <f>TEXT(Table1[[#This Row],[Issue_Date]],"mmm")</f>
        <v>Dec</v>
      </c>
      <c r="J3488">
        <v>44302</v>
      </c>
      <c r="K3488">
        <v>44544</v>
      </c>
      <c r="L3488" t="s">
        <v>30</v>
      </c>
      <c r="M3488" t="str">
        <f>IF(OR(Table1[[#This Row],[Loan_Status]]="Fully Paid",Table1[[#This Row],[Loan_Status]]="Current"),"Good Loan",IF(Table1[[#This Row],[Loan_Status]]="Charged Off","Bad Loan",""))</f>
        <v>Good Loan</v>
      </c>
      <c r="N3488">
        <v>44575</v>
      </c>
      <c r="O3488">
        <v>1290210</v>
      </c>
      <c r="P3488" t="s">
        <v>3065</v>
      </c>
      <c r="Q3488" t="s">
        <v>77</v>
      </c>
      <c r="R3488" t="s">
        <v>33</v>
      </c>
      <c r="S3488" t="s">
        <v>46</v>
      </c>
      <c r="T3488">
        <v>100000</v>
      </c>
      <c r="U3488">
        <v>0.12939999999999999</v>
      </c>
      <c r="V3488">
        <v>381.04</v>
      </c>
      <c r="W3488">
        <v>8.8999999999999996E-2</v>
      </c>
      <c r="X3488">
        <v>12000</v>
      </c>
      <c r="Y3488">
        <v>20</v>
      </c>
      <c r="Z3488">
        <v>13717</v>
      </c>
    </row>
    <row r="3489" spans="1:26" ht="14.25" customHeight="1">
      <c r="A3489">
        <v>1058440</v>
      </c>
      <c r="B3489" t="s">
        <v>63</v>
      </c>
      <c r="C3489" t="s">
        <v>25</v>
      </c>
      <c r="D3489" t="s">
        <v>48</v>
      </c>
      <c r="E3489" t="s">
        <v>3268</v>
      </c>
      <c r="F3489" t="s">
        <v>68</v>
      </c>
      <c r="G3489" t="s">
        <v>29</v>
      </c>
      <c r="H3489">
        <v>44541</v>
      </c>
      <c r="I3489" t="str">
        <f>TEXT(Table1[[#This Row],[Issue_Date]],"mmm")</f>
        <v>Dec</v>
      </c>
      <c r="J3489">
        <v>44332</v>
      </c>
      <c r="K3489">
        <v>44544</v>
      </c>
      <c r="L3489" t="s">
        <v>30</v>
      </c>
      <c r="M3489" t="str">
        <f>IF(OR(Table1[[#This Row],[Loan_Status]]="Fully Paid",Table1[[#This Row],[Loan_Status]]="Current"),"Good Loan",IF(Table1[[#This Row],[Loan_Status]]="Charged Off","Bad Loan",""))</f>
        <v>Good Loan</v>
      </c>
      <c r="N3489">
        <v>44575</v>
      </c>
      <c r="O3489">
        <v>1290022</v>
      </c>
      <c r="P3489" t="s">
        <v>3065</v>
      </c>
      <c r="Q3489" t="s">
        <v>357</v>
      </c>
      <c r="R3489" t="s">
        <v>33</v>
      </c>
      <c r="S3489" t="s">
        <v>502</v>
      </c>
      <c r="T3489">
        <v>80000</v>
      </c>
      <c r="U3489">
        <v>0.21429999999999999</v>
      </c>
      <c r="V3489">
        <v>644.17999999999995</v>
      </c>
      <c r="W3489">
        <v>0.17269999999999999</v>
      </c>
      <c r="X3489">
        <v>18000</v>
      </c>
      <c r="Y3489">
        <v>28</v>
      </c>
      <c r="Z3489">
        <v>23190</v>
      </c>
    </row>
    <row r="3490" spans="1:26" ht="14.25" customHeight="1">
      <c r="A3490">
        <v>1058578</v>
      </c>
      <c r="B3490" t="s">
        <v>115</v>
      </c>
      <c r="C3490" t="s">
        <v>25</v>
      </c>
      <c r="D3490" t="s">
        <v>157</v>
      </c>
      <c r="E3490" t="s">
        <v>3269</v>
      </c>
      <c r="F3490" t="s">
        <v>50</v>
      </c>
      <c r="G3490" t="s">
        <v>39</v>
      </c>
      <c r="H3490">
        <v>44541</v>
      </c>
      <c r="I3490" t="str">
        <f>TEXT(Table1[[#This Row],[Issue_Date]],"mmm")</f>
        <v>Dec</v>
      </c>
      <c r="J3490">
        <v>44302</v>
      </c>
      <c r="K3490">
        <v>44329</v>
      </c>
      <c r="L3490" t="s">
        <v>30</v>
      </c>
      <c r="M3490" t="str">
        <f>IF(OR(Table1[[#This Row],[Loan_Status]]="Fully Paid",Table1[[#This Row],[Loan_Status]]="Current"),"Good Loan",IF(Table1[[#This Row],[Loan_Status]]="Charged Off","Bad Loan",""))</f>
        <v>Good Loan</v>
      </c>
      <c r="N3490">
        <v>44360</v>
      </c>
      <c r="O3490">
        <v>1290169</v>
      </c>
      <c r="P3490" t="s">
        <v>3065</v>
      </c>
      <c r="Q3490" t="s">
        <v>75</v>
      </c>
      <c r="R3490" t="s">
        <v>33</v>
      </c>
      <c r="S3490" t="s">
        <v>502</v>
      </c>
      <c r="T3490">
        <v>105000</v>
      </c>
      <c r="U3490">
        <v>0.153</v>
      </c>
      <c r="V3490">
        <v>808.89</v>
      </c>
      <c r="W3490">
        <v>7.51E-2</v>
      </c>
      <c r="X3490">
        <v>26000</v>
      </c>
      <c r="Y3490">
        <v>33</v>
      </c>
      <c r="Z3490">
        <v>28141</v>
      </c>
    </row>
    <row r="3491" spans="1:26" ht="14.25" customHeight="1">
      <c r="A3491">
        <v>1057201</v>
      </c>
      <c r="B3491" t="s">
        <v>24</v>
      </c>
      <c r="C3491" t="s">
        <v>25</v>
      </c>
      <c r="D3491" t="s">
        <v>42</v>
      </c>
      <c r="E3491" t="s">
        <v>3270</v>
      </c>
      <c r="F3491" t="s">
        <v>361</v>
      </c>
      <c r="G3491" t="s">
        <v>39</v>
      </c>
      <c r="H3491">
        <v>44541</v>
      </c>
      <c r="I3491" t="str">
        <f>TEXT(Table1[[#This Row],[Issue_Date]],"mmm")</f>
        <v>Dec</v>
      </c>
      <c r="J3491">
        <v>44332</v>
      </c>
      <c r="K3491">
        <v>44420</v>
      </c>
      <c r="L3491" t="s">
        <v>57</v>
      </c>
      <c r="M3491" t="str">
        <f>IF(OR(Table1[[#This Row],[Loan_Status]]="Fully Paid",Table1[[#This Row],[Loan_Status]]="Current"),"Good Loan",IF(Table1[[#This Row],[Loan_Status]]="Charged Off","Bad Loan",""))</f>
        <v>Bad Loan</v>
      </c>
      <c r="N3491">
        <v>44451</v>
      </c>
      <c r="O3491">
        <v>1288760</v>
      </c>
      <c r="P3491" t="s">
        <v>3065</v>
      </c>
      <c r="Q3491" t="s">
        <v>2218</v>
      </c>
      <c r="R3491" t="s">
        <v>41</v>
      </c>
      <c r="S3491" t="s">
        <v>34</v>
      </c>
      <c r="T3491">
        <v>72000</v>
      </c>
      <c r="U3491">
        <v>8.8200000000000001E-2</v>
      </c>
      <c r="V3491">
        <v>289.32</v>
      </c>
      <c r="W3491">
        <v>0.2235</v>
      </c>
      <c r="X3491">
        <v>10400</v>
      </c>
      <c r="Y3491">
        <v>9</v>
      </c>
      <c r="Z3491">
        <v>3525</v>
      </c>
    </row>
    <row r="3492" spans="1:26" ht="14.25" customHeight="1">
      <c r="A3492">
        <v>1058372</v>
      </c>
      <c r="B3492" t="s">
        <v>94</v>
      </c>
      <c r="C3492" t="s">
        <v>25</v>
      </c>
      <c r="D3492" t="s">
        <v>26</v>
      </c>
      <c r="E3492" t="s">
        <v>3271</v>
      </c>
      <c r="F3492" t="s">
        <v>44</v>
      </c>
      <c r="G3492" t="s">
        <v>29</v>
      </c>
      <c r="H3492">
        <v>44541</v>
      </c>
      <c r="I3492" t="str">
        <f>TEXT(Table1[[#This Row],[Issue_Date]],"mmm")</f>
        <v>Dec</v>
      </c>
      <c r="J3492">
        <v>44332</v>
      </c>
      <c r="K3492">
        <v>44298</v>
      </c>
      <c r="L3492" t="s">
        <v>57</v>
      </c>
      <c r="M3492" t="str">
        <f>IF(OR(Table1[[#This Row],[Loan_Status]]="Fully Paid",Table1[[#This Row],[Loan_Status]]="Current"),"Good Loan",IF(Table1[[#This Row],[Loan_Status]]="Charged Off","Bad Loan",""))</f>
        <v>Bad Loan</v>
      </c>
      <c r="N3492">
        <v>44328</v>
      </c>
      <c r="O3492">
        <v>1289952</v>
      </c>
      <c r="P3492" t="s">
        <v>3065</v>
      </c>
      <c r="Q3492" t="s">
        <v>114</v>
      </c>
      <c r="R3492" t="s">
        <v>41</v>
      </c>
      <c r="S3492" t="s">
        <v>46</v>
      </c>
      <c r="T3492">
        <v>55000</v>
      </c>
      <c r="U3492">
        <v>0.1449</v>
      </c>
      <c r="V3492">
        <v>276.06</v>
      </c>
      <c r="W3492">
        <v>0.13489999999999999</v>
      </c>
      <c r="X3492">
        <v>12000</v>
      </c>
      <c r="Y3492">
        <v>16</v>
      </c>
      <c r="Z3492">
        <v>1100</v>
      </c>
    </row>
    <row r="3493" spans="1:26" ht="14.25" customHeight="1">
      <c r="A3493">
        <v>1057701</v>
      </c>
      <c r="B3493" t="s">
        <v>63</v>
      </c>
      <c r="C3493" t="s">
        <v>25</v>
      </c>
      <c r="D3493" t="s">
        <v>64</v>
      </c>
      <c r="E3493" t="s">
        <v>2060</v>
      </c>
      <c r="F3493" t="s">
        <v>50</v>
      </c>
      <c r="G3493" t="s">
        <v>29</v>
      </c>
      <c r="H3493">
        <v>44541</v>
      </c>
      <c r="I3493" t="str">
        <f>TEXT(Table1[[#This Row],[Issue_Date]],"mmm")</f>
        <v>Dec</v>
      </c>
      <c r="J3493">
        <v>44270</v>
      </c>
      <c r="K3493">
        <v>44544</v>
      </c>
      <c r="L3493" t="s">
        <v>30</v>
      </c>
      <c r="M3493" t="str">
        <f>IF(OR(Table1[[#This Row],[Loan_Status]]="Fully Paid",Table1[[#This Row],[Loan_Status]]="Current"),"Good Loan",IF(Table1[[#This Row],[Loan_Status]]="Charged Off","Bad Loan",""))</f>
        <v>Good Loan</v>
      </c>
      <c r="N3493">
        <v>44575</v>
      </c>
      <c r="O3493">
        <v>1289468</v>
      </c>
      <c r="P3493" t="s">
        <v>3065</v>
      </c>
      <c r="Q3493" t="s">
        <v>52</v>
      </c>
      <c r="R3493" t="s">
        <v>33</v>
      </c>
      <c r="S3493" t="s">
        <v>502</v>
      </c>
      <c r="T3493">
        <v>65000</v>
      </c>
      <c r="U3493">
        <v>0.22120000000000001</v>
      </c>
      <c r="V3493">
        <v>750.97</v>
      </c>
      <c r="W3493">
        <v>7.9000000000000001E-2</v>
      </c>
      <c r="X3493">
        <v>24000</v>
      </c>
      <c r="Y3493">
        <v>20</v>
      </c>
      <c r="Z3493">
        <v>27035</v>
      </c>
    </row>
    <row r="3494" spans="1:26" ht="14.25" customHeight="1">
      <c r="A3494">
        <v>1058119</v>
      </c>
      <c r="B3494" t="s">
        <v>63</v>
      </c>
      <c r="C3494" t="s">
        <v>25</v>
      </c>
      <c r="D3494" t="s">
        <v>36</v>
      </c>
      <c r="E3494" t="s">
        <v>3272</v>
      </c>
      <c r="F3494" t="s">
        <v>44</v>
      </c>
      <c r="G3494" t="s">
        <v>29</v>
      </c>
      <c r="H3494">
        <v>44541</v>
      </c>
      <c r="I3494" t="str">
        <f>TEXT(Table1[[#This Row],[Issue_Date]],"mmm")</f>
        <v>Dec</v>
      </c>
      <c r="J3494">
        <v>44243</v>
      </c>
      <c r="K3494">
        <v>44544</v>
      </c>
      <c r="L3494" t="s">
        <v>30</v>
      </c>
      <c r="M3494" t="str">
        <f>IF(OR(Table1[[#This Row],[Loan_Status]]="Fully Paid",Table1[[#This Row],[Loan_Status]]="Current"),"Good Loan",IF(Table1[[#This Row],[Loan_Status]]="Charged Off","Bad Loan",""))</f>
        <v>Good Loan</v>
      </c>
      <c r="N3494">
        <v>44575</v>
      </c>
      <c r="O3494">
        <v>1289696</v>
      </c>
      <c r="P3494" t="s">
        <v>3065</v>
      </c>
      <c r="Q3494" t="s">
        <v>66</v>
      </c>
      <c r="R3494" t="s">
        <v>33</v>
      </c>
      <c r="S3494" t="s">
        <v>502</v>
      </c>
      <c r="T3494">
        <v>62000</v>
      </c>
      <c r="U3494">
        <v>0.2094</v>
      </c>
      <c r="V3494">
        <v>343.09</v>
      </c>
      <c r="W3494">
        <v>0.14269999999999999</v>
      </c>
      <c r="X3494">
        <v>10000</v>
      </c>
      <c r="Y3494">
        <v>33</v>
      </c>
      <c r="Z3494">
        <v>12351</v>
      </c>
    </row>
    <row r="3495" spans="1:26" ht="14.25" customHeight="1">
      <c r="A3495">
        <v>1058111</v>
      </c>
      <c r="B3495" t="s">
        <v>63</v>
      </c>
      <c r="C3495" t="s">
        <v>25</v>
      </c>
      <c r="D3495" t="s">
        <v>48</v>
      </c>
      <c r="E3495" t="s">
        <v>3273</v>
      </c>
      <c r="F3495" t="s">
        <v>38</v>
      </c>
      <c r="G3495" t="s">
        <v>29</v>
      </c>
      <c r="H3495">
        <v>44541</v>
      </c>
      <c r="I3495" t="str">
        <f>TEXT(Table1[[#This Row],[Issue_Date]],"mmm")</f>
        <v>Dec</v>
      </c>
      <c r="J3495">
        <v>44270</v>
      </c>
      <c r="K3495">
        <v>44483</v>
      </c>
      <c r="L3495" t="s">
        <v>57</v>
      </c>
      <c r="M3495" t="str">
        <f>IF(OR(Table1[[#This Row],[Loan_Status]]="Fully Paid",Table1[[#This Row],[Loan_Status]]="Current"),"Good Loan",IF(Table1[[#This Row],[Loan_Status]]="Charged Off","Bad Loan",""))</f>
        <v>Bad Loan</v>
      </c>
      <c r="N3495">
        <v>44514</v>
      </c>
      <c r="O3495">
        <v>1289688</v>
      </c>
      <c r="P3495" t="s">
        <v>3065</v>
      </c>
      <c r="Q3495" t="s">
        <v>214</v>
      </c>
      <c r="R3495" t="s">
        <v>33</v>
      </c>
      <c r="S3495" t="s">
        <v>46</v>
      </c>
      <c r="T3495">
        <v>50000</v>
      </c>
      <c r="U3495">
        <v>0.17299999999999999</v>
      </c>
      <c r="V3495">
        <v>418.93</v>
      </c>
      <c r="W3495">
        <v>9.9099999999999994E-2</v>
      </c>
      <c r="X3495">
        <v>13000</v>
      </c>
      <c r="Y3495">
        <v>25</v>
      </c>
      <c r="Z3495">
        <v>14359</v>
      </c>
    </row>
    <row r="3496" spans="1:26" ht="14.25" customHeight="1">
      <c r="A3496">
        <v>1058101</v>
      </c>
      <c r="B3496" t="s">
        <v>63</v>
      </c>
      <c r="C3496" t="s">
        <v>25</v>
      </c>
      <c r="D3496" t="s">
        <v>64</v>
      </c>
      <c r="E3496" t="s">
        <v>3274</v>
      </c>
      <c r="F3496" t="s">
        <v>68</v>
      </c>
      <c r="G3496" t="s">
        <v>39</v>
      </c>
      <c r="H3496">
        <v>44541</v>
      </c>
      <c r="I3496" t="str">
        <f>TEXT(Table1[[#This Row],[Issue_Date]],"mmm")</f>
        <v>Dec</v>
      </c>
      <c r="J3496">
        <v>44332</v>
      </c>
      <c r="K3496">
        <v>44332</v>
      </c>
      <c r="L3496" t="s">
        <v>811</v>
      </c>
      <c r="M3496" t="str">
        <f>IF(OR(Table1[[#This Row],[Loan_Status]]="Fully Paid",Table1[[#This Row],[Loan_Status]]="Current"),"Good Loan",IF(Table1[[#This Row],[Loan_Status]]="Charged Off","Bad Loan",""))</f>
        <v>Good Loan</v>
      </c>
      <c r="N3496">
        <v>44363</v>
      </c>
      <c r="O3496">
        <v>1289677</v>
      </c>
      <c r="P3496" t="s">
        <v>3065</v>
      </c>
      <c r="Q3496" t="s">
        <v>101</v>
      </c>
      <c r="R3496" t="s">
        <v>41</v>
      </c>
      <c r="S3496" t="s">
        <v>502</v>
      </c>
      <c r="T3496">
        <v>90000</v>
      </c>
      <c r="U3496">
        <v>3.9199999999999999E-2</v>
      </c>
      <c r="V3496">
        <v>123.65</v>
      </c>
      <c r="W3496">
        <v>0.16769999999999999</v>
      </c>
      <c r="X3496">
        <v>5000</v>
      </c>
      <c r="Y3496">
        <v>16</v>
      </c>
      <c r="Z3496">
        <v>6551</v>
      </c>
    </row>
    <row r="3497" spans="1:26" ht="14.25" customHeight="1">
      <c r="A3497">
        <v>1058078</v>
      </c>
      <c r="B3497" t="s">
        <v>63</v>
      </c>
      <c r="C3497" t="s">
        <v>25</v>
      </c>
      <c r="D3497" t="s">
        <v>81</v>
      </c>
      <c r="E3497" t="s">
        <v>3275</v>
      </c>
      <c r="F3497" t="s">
        <v>44</v>
      </c>
      <c r="G3497" t="s">
        <v>39</v>
      </c>
      <c r="H3497">
        <v>44541</v>
      </c>
      <c r="I3497" t="str">
        <f>TEXT(Table1[[#This Row],[Issue_Date]],"mmm")</f>
        <v>Dec</v>
      </c>
      <c r="J3497">
        <v>44271</v>
      </c>
      <c r="K3497">
        <v>44298</v>
      </c>
      <c r="L3497" t="s">
        <v>30</v>
      </c>
      <c r="M3497" t="str">
        <f>IF(OR(Table1[[#This Row],[Loan_Status]]="Fully Paid",Table1[[#This Row],[Loan_Status]]="Current"),"Good Loan",IF(Table1[[#This Row],[Loan_Status]]="Charged Off","Bad Loan",""))</f>
        <v>Good Loan</v>
      </c>
      <c r="N3497">
        <v>44328</v>
      </c>
      <c r="O3497">
        <v>1289654</v>
      </c>
      <c r="P3497" t="s">
        <v>3065</v>
      </c>
      <c r="Q3497" t="s">
        <v>226</v>
      </c>
      <c r="R3497" t="s">
        <v>41</v>
      </c>
      <c r="S3497" t="s">
        <v>34</v>
      </c>
      <c r="T3497">
        <v>50000</v>
      </c>
      <c r="U3497">
        <v>0.15310000000000001</v>
      </c>
      <c r="V3497">
        <v>430.78</v>
      </c>
      <c r="W3497">
        <v>0.1527</v>
      </c>
      <c r="X3497">
        <v>18000</v>
      </c>
      <c r="Y3497">
        <v>55</v>
      </c>
      <c r="Z3497">
        <v>18697</v>
      </c>
    </row>
    <row r="3498" spans="1:26" ht="14.25" customHeight="1">
      <c r="A3498">
        <v>1055436</v>
      </c>
      <c r="B3498" t="s">
        <v>47</v>
      </c>
      <c r="C3498" t="s">
        <v>25</v>
      </c>
      <c r="D3498" t="s">
        <v>48</v>
      </c>
      <c r="E3498" t="s">
        <v>3276</v>
      </c>
      <c r="F3498" t="s">
        <v>68</v>
      </c>
      <c r="G3498" t="s">
        <v>29</v>
      </c>
      <c r="H3498">
        <v>44541</v>
      </c>
      <c r="I3498" t="str">
        <f>TEXT(Table1[[#This Row],[Issue_Date]],"mmm")</f>
        <v>Dec</v>
      </c>
      <c r="J3498">
        <v>44302</v>
      </c>
      <c r="K3498">
        <v>44544</v>
      </c>
      <c r="L3498" t="s">
        <v>30</v>
      </c>
      <c r="M3498" t="str">
        <f>IF(OR(Table1[[#This Row],[Loan_Status]]="Fully Paid",Table1[[#This Row],[Loan_Status]]="Current"),"Good Loan",IF(Table1[[#This Row],[Loan_Status]]="Charged Off","Bad Loan",""))</f>
        <v>Good Loan</v>
      </c>
      <c r="N3498">
        <v>44575</v>
      </c>
      <c r="O3498">
        <v>1286990</v>
      </c>
      <c r="P3498" t="s">
        <v>3065</v>
      </c>
      <c r="Q3498" t="s">
        <v>69</v>
      </c>
      <c r="R3498" t="s">
        <v>33</v>
      </c>
      <c r="S3498" t="s">
        <v>46</v>
      </c>
      <c r="T3498">
        <v>50000</v>
      </c>
      <c r="U3498">
        <v>0.2263</v>
      </c>
      <c r="V3498">
        <v>225.93</v>
      </c>
      <c r="W3498">
        <v>0.16289999999999999</v>
      </c>
      <c r="X3498">
        <v>6400</v>
      </c>
      <c r="Y3498">
        <v>33</v>
      </c>
      <c r="Z3498">
        <v>8133</v>
      </c>
    </row>
    <row r="3499" spans="1:26" ht="14.25" customHeight="1">
      <c r="A3499">
        <v>1054438</v>
      </c>
      <c r="B3499" t="s">
        <v>112</v>
      </c>
      <c r="C3499" t="s">
        <v>25</v>
      </c>
      <c r="D3499" t="s">
        <v>42</v>
      </c>
      <c r="E3499" t="s">
        <v>3277</v>
      </c>
      <c r="F3499" t="s">
        <v>50</v>
      </c>
      <c r="G3499" t="s">
        <v>39</v>
      </c>
      <c r="H3499">
        <v>44541</v>
      </c>
      <c r="I3499" t="str">
        <f>TEXT(Table1[[#This Row],[Issue_Date]],"mmm")</f>
        <v>Dec</v>
      </c>
      <c r="J3499">
        <v>44544</v>
      </c>
      <c r="K3499">
        <v>44544</v>
      </c>
      <c r="L3499" t="s">
        <v>30</v>
      </c>
      <c r="M3499" t="str">
        <f>IF(OR(Table1[[#This Row],[Loan_Status]]="Fully Paid",Table1[[#This Row],[Loan_Status]]="Current"),"Good Loan",IF(Table1[[#This Row],[Loan_Status]]="Charged Off","Bad Loan",""))</f>
        <v>Good Loan</v>
      </c>
      <c r="N3499">
        <v>44575</v>
      </c>
      <c r="O3499">
        <v>1286069</v>
      </c>
      <c r="P3499" t="s">
        <v>3065</v>
      </c>
      <c r="Q3499" t="s">
        <v>77</v>
      </c>
      <c r="R3499" t="s">
        <v>33</v>
      </c>
      <c r="S3499" t="s">
        <v>502</v>
      </c>
      <c r="T3499">
        <v>114054</v>
      </c>
      <c r="U3499">
        <v>0.1618</v>
      </c>
      <c r="V3499">
        <v>1111.3699999999999</v>
      </c>
      <c r="W3499">
        <v>8.8999999999999996E-2</v>
      </c>
      <c r="X3499">
        <v>35000</v>
      </c>
      <c r="Y3499">
        <v>26</v>
      </c>
      <c r="Z3499">
        <v>40009</v>
      </c>
    </row>
    <row r="3500" spans="1:26" ht="14.25" customHeight="1">
      <c r="A3500">
        <v>1058195</v>
      </c>
      <c r="B3500" t="s">
        <v>208</v>
      </c>
      <c r="C3500" t="s">
        <v>25</v>
      </c>
      <c r="D3500" t="s">
        <v>48</v>
      </c>
      <c r="E3500" t="s">
        <v>3278</v>
      </c>
      <c r="F3500" t="s">
        <v>50</v>
      </c>
      <c r="G3500" t="s">
        <v>39</v>
      </c>
      <c r="H3500">
        <v>44541</v>
      </c>
      <c r="I3500" t="str">
        <f>TEXT(Table1[[#This Row],[Issue_Date]],"mmm")</f>
        <v>Dec</v>
      </c>
      <c r="J3500">
        <v>44332</v>
      </c>
      <c r="K3500">
        <v>44391</v>
      </c>
      <c r="L3500" t="s">
        <v>30</v>
      </c>
      <c r="M3500" t="str">
        <f>IF(OR(Table1[[#This Row],[Loan_Status]]="Fully Paid",Table1[[#This Row],[Loan_Status]]="Current"),"Good Loan",IF(Table1[[#This Row],[Loan_Status]]="Charged Off","Bad Loan",""))</f>
        <v>Good Loan</v>
      </c>
      <c r="N3500">
        <v>44422</v>
      </c>
      <c r="O3500">
        <v>1289775</v>
      </c>
      <c r="P3500" t="s">
        <v>3065</v>
      </c>
      <c r="Q3500" t="s">
        <v>77</v>
      </c>
      <c r="R3500" t="s">
        <v>33</v>
      </c>
      <c r="S3500" t="s">
        <v>502</v>
      </c>
      <c r="T3500">
        <v>45000</v>
      </c>
      <c r="U3500">
        <v>0.24640000000000001</v>
      </c>
      <c r="V3500">
        <v>496.15</v>
      </c>
      <c r="W3500">
        <v>8.8999999999999996E-2</v>
      </c>
      <c r="X3500">
        <v>15625</v>
      </c>
      <c r="Y3500">
        <v>26</v>
      </c>
      <c r="Z3500">
        <v>17807</v>
      </c>
    </row>
    <row r="3501" spans="1:26" ht="14.25" customHeight="1">
      <c r="A3501">
        <v>1058173</v>
      </c>
      <c r="B3501" t="s">
        <v>47</v>
      </c>
      <c r="C3501" t="s">
        <v>25</v>
      </c>
      <c r="D3501" t="s">
        <v>48</v>
      </c>
      <c r="E3501" t="s">
        <v>3279</v>
      </c>
      <c r="F3501" t="s">
        <v>68</v>
      </c>
      <c r="G3501" t="s">
        <v>29</v>
      </c>
      <c r="H3501">
        <v>44541</v>
      </c>
      <c r="I3501" t="str">
        <f>TEXT(Table1[[#This Row],[Issue_Date]],"mmm")</f>
        <v>Dec</v>
      </c>
      <c r="J3501">
        <v>44332</v>
      </c>
      <c r="K3501">
        <v>44332</v>
      </c>
      <c r="L3501" t="s">
        <v>811</v>
      </c>
      <c r="M3501" t="str">
        <f>IF(OR(Table1[[#This Row],[Loan_Status]]="Fully Paid",Table1[[#This Row],[Loan_Status]]="Current"),"Good Loan",IF(Table1[[#This Row],[Loan_Status]]="Charged Off","Bad Loan",""))</f>
        <v>Good Loan</v>
      </c>
      <c r="N3501">
        <v>44363</v>
      </c>
      <c r="O3501">
        <v>1289752</v>
      </c>
      <c r="P3501" t="s">
        <v>3065</v>
      </c>
      <c r="Q3501" t="s">
        <v>101</v>
      </c>
      <c r="R3501" t="s">
        <v>41</v>
      </c>
      <c r="S3501" t="s">
        <v>34</v>
      </c>
      <c r="T3501">
        <v>80000</v>
      </c>
      <c r="U3501">
        <v>9.0899999999999995E-2</v>
      </c>
      <c r="V3501">
        <v>148.38</v>
      </c>
      <c r="W3501">
        <v>0.16769999999999999</v>
      </c>
      <c r="X3501">
        <v>6000</v>
      </c>
      <c r="Y3501">
        <v>26</v>
      </c>
      <c r="Z3501">
        <v>7693</v>
      </c>
    </row>
    <row r="3502" spans="1:26" ht="14.25" customHeight="1">
      <c r="A3502">
        <v>1054294</v>
      </c>
      <c r="B3502" t="s">
        <v>24</v>
      </c>
      <c r="C3502" t="s">
        <v>25</v>
      </c>
      <c r="D3502" t="s">
        <v>36</v>
      </c>
      <c r="E3502" t="s">
        <v>3280</v>
      </c>
      <c r="F3502" t="s">
        <v>44</v>
      </c>
      <c r="G3502" t="s">
        <v>29</v>
      </c>
      <c r="H3502">
        <v>44541</v>
      </c>
      <c r="I3502" t="str">
        <f>TEXT(Table1[[#This Row],[Issue_Date]],"mmm")</f>
        <v>Dec</v>
      </c>
      <c r="J3502">
        <v>44545</v>
      </c>
      <c r="K3502">
        <v>44300</v>
      </c>
      <c r="L3502" t="s">
        <v>30</v>
      </c>
      <c r="M3502" t="str">
        <f>IF(OR(Table1[[#This Row],[Loan_Status]]="Fully Paid",Table1[[#This Row],[Loan_Status]]="Current"),"Good Loan",IF(Table1[[#This Row],[Loan_Status]]="Charged Off","Bad Loan",""))</f>
        <v>Good Loan</v>
      </c>
      <c r="N3502">
        <v>44330</v>
      </c>
      <c r="O3502">
        <v>1286133</v>
      </c>
      <c r="P3502" t="s">
        <v>3065</v>
      </c>
      <c r="Q3502" t="s">
        <v>226</v>
      </c>
      <c r="R3502" t="s">
        <v>33</v>
      </c>
      <c r="S3502" t="s">
        <v>34</v>
      </c>
      <c r="T3502">
        <v>130000</v>
      </c>
      <c r="U3502">
        <v>9.6699999999999994E-2</v>
      </c>
      <c r="V3502">
        <v>695.96</v>
      </c>
      <c r="W3502">
        <v>0.1527</v>
      </c>
      <c r="X3502">
        <v>20000</v>
      </c>
      <c r="Y3502">
        <v>36</v>
      </c>
      <c r="Z3502">
        <v>24122</v>
      </c>
    </row>
    <row r="3503" spans="1:26" ht="14.25" customHeight="1">
      <c r="A3503">
        <v>1056770</v>
      </c>
      <c r="B3503" t="s">
        <v>174</v>
      </c>
      <c r="C3503" t="s">
        <v>25</v>
      </c>
      <c r="D3503" t="s">
        <v>98</v>
      </c>
      <c r="E3503" t="s">
        <v>3281</v>
      </c>
      <c r="F3503" t="s">
        <v>38</v>
      </c>
      <c r="G3503" t="s">
        <v>29</v>
      </c>
      <c r="H3503">
        <v>44541</v>
      </c>
      <c r="I3503" t="str">
        <f>TEXT(Table1[[#This Row],[Issue_Date]],"mmm")</f>
        <v>Dec</v>
      </c>
      <c r="J3503">
        <v>44332</v>
      </c>
      <c r="K3503">
        <v>44392</v>
      </c>
      <c r="L3503" t="s">
        <v>57</v>
      </c>
      <c r="M3503" t="str">
        <f>IF(OR(Table1[[#This Row],[Loan_Status]]="Fully Paid",Table1[[#This Row],[Loan_Status]]="Current"),"Good Loan",IF(Table1[[#This Row],[Loan_Status]]="Charged Off","Bad Loan",""))</f>
        <v>Bad Loan</v>
      </c>
      <c r="N3503">
        <v>44423</v>
      </c>
      <c r="O3503">
        <v>1288321</v>
      </c>
      <c r="P3503" t="s">
        <v>3065</v>
      </c>
      <c r="Q3503" t="s">
        <v>55</v>
      </c>
      <c r="R3503" t="s">
        <v>41</v>
      </c>
      <c r="S3503" t="s">
        <v>502</v>
      </c>
      <c r="T3503">
        <v>50000</v>
      </c>
      <c r="U3503">
        <v>0.2611</v>
      </c>
      <c r="V3503">
        <v>229.91</v>
      </c>
      <c r="W3503">
        <v>0.12690000000000001</v>
      </c>
      <c r="X3503">
        <v>16000</v>
      </c>
      <c r="Y3503">
        <v>31</v>
      </c>
      <c r="Z3503">
        <v>12208</v>
      </c>
    </row>
    <row r="3504" spans="1:26" ht="14.25" customHeight="1">
      <c r="A3504">
        <v>1057669</v>
      </c>
      <c r="B3504" t="s">
        <v>70</v>
      </c>
      <c r="C3504" t="s">
        <v>25</v>
      </c>
      <c r="D3504" t="s">
        <v>36</v>
      </c>
      <c r="E3504" t="s">
        <v>3282</v>
      </c>
      <c r="F3504" t="s">
        <v>361</v>
      </c>
      <c r="G3504" t="s">
        <v>29</v>
      </c>
      <c r="H3504">
        <v>44541</v>
      </c>
      <c r="I3504" t="str">
        <f>TEXT(Table1[[#This Row],[Issue_Date]],"mmm")</f>
        <v>Dec</v>
      </c>
      <c r="J3504">
        <v>44543</v>
      </c>
      <c r="K3504">
        <v>44543</v>
      </c>
      <c r="L3504" t="s">
        <v>30</v>
      </c>
      <c r="M3504" t="str">
        <f>IF(OR(Table1[[#This Row],[Loan_Status]]="Fully Paid",Table1[[#This Row],[Loan_Status]]="Current"),"Good Loan",IF(Table1[[#This Row],[Loan_Status]]="Charged Off","Bad Loan",""))</f>
        <v>Good Loan</v>
      </c>
      <c r="N3504">
        <v>44574</v>
      </c>
      <c r="O3504">
        <v>1289434</v>
      </c>
      <c r="P3504" t="s">
        <v>3065</v>
      </c>
      <c r="Q3504" t="s">
        <v>691</v>
      </c>
      <c r="R3504" t="s">
        <v>41</v>
      </c>
      <c r="S3504" t="s">
        <v>502</v>
      </c>
      <c r="T3504">
        <v>137000</v>
      </c>
      <c r="U3504">
        <v>8.7300000000000003E-2</v>
      </c>
      <c r="V3504">
        <v>500.01</v>
      </c>
      <c r="W3504">
        <v>0.21279999999999999</v>
      </c>
      <c r="X3504">
        <v>30000</v>
      </c>
      <c r="Y3504">
        <v>7</v>
      </c>
      <c r="Z3504">
        <v>25222</v>
      </c>
    </row>
    <row r="3505" spans="1:26" ht="14.25" customHeight="1">
      <c r="A3505">
        <v>1057674</v>
      </c>
      <c r="B3505" t="s">
        <v>112</v>
      </c>
      <c r="C3505" t="s">
        <v>25</v>
      </c>
      <c r="D3505" t="s">
        <v>42</v>
      </c>
      <c r="E3505" t="s">
        <v>3283</v>
      </c>
      <c r="F3505" t="s">
        <v>44</v>
      </c>
      <c r="G3505" t="s">
        <v>29</v>
      </c>
      <c r="H3505">
        <v>44541</v>
      </c>
      <c r="I3505" t="str">
        <f>TEXT(Table1[[#This Row],[Issue_Date]],"mmm")</f>
        <v>Dec</v>
      </c>
      <c r="J3505">
        <v>44332</v>
      </c>
      <c r="K3505">
        <v>44301</v>
      </c>
      <c r="L3505" t="s">
        <v>30</v>
      </c>
      <c r="M3505" t="str">
        <f>IF(OR(Table1[[#This Row],[Loan_Status]]="Fully Paid",Table1[[#This Row],[Loan_Status]]="Current"),"Good Loan",IF(Table1[[#This Row],[Loan_Status]]="Charged Off","Bad Loan",""))</f>
        <v>Good Loan</v>
      </c>
      <c r="N3505">
        <v>44331</v>
      </c>
      <c r="O3505">
        <v>1289439</v>
      </c>
      <c r="P3505" t="s">
        <v>3065</v>
      </c>
      <c r="Q3505" t="s">
        <v>229</v>
      </c>
      <c r="R3505" t="s">
        <v>41</v>
      </c>
      <c r="S3505" t="s">
        <v>502</v>
      </c>
      <c r="T3505">
        <v>75000</v>
      </c>
      <c r="U3505">
        <v>0.12620000000000001</v>
      </c>
      <c r="V3505">
        <v>340.16</v>
      </c>
      <c r="W3505">
        <v>0.15959999999999999</v>
      </c>
      <c r="X3505">
        <v>14000</v>
      </c>
      <c r="Y3505">
        <v>14</v>
      </c>
      <c r="Z3505">
        <v>19566</v>
      </c>
    </row>
    <row r="3506" spans="1:26" ht="14.25" customHeight="1">
      <c r="A3506">
        <v>1057818</v>
      </c>
      <c r="B3506" t="s">
        <v>90</v>
      </c>
      <c r="C3506" t="s">
        <v>25</v>
      </c>
      <c r="D3506" t="s">
        <v>59</v>
      </c>
      <c r="E3506" t="s">
        <v>164</v>
      </c>
      <c r="F3506" t="s">
        <v>50</v>
      </c>
      <c r="G3506" t="s">
        <v>51</v>
      </c>
      <c r="H3506">
        <v>44541</v>
      </c>
      <c r="I3506" t="str">
        <f>TEXT(Table1[[#This Row],[Issue_Date]],"mmm")</f>
        <v>Dec</v>
      </c>
      <c r="J3506">
        <v>44544</v>
      </c>
      <c r="K3506">
        <v>44544</v>
      </c>
      <c r="L3506" t="s">
        <v>30</v>
      </c>
      <c r="M3506" t="str">
        <f>IF(OR(Table1[[#This Row],[Loan_Status]]="Fully Paid",Table1[[#This Row],[Loan_Status]]="Current"),"Good Loan",IF(Table1[[#This Row],[Loan_Status]]="Charged Off","Bad Loan",""))</f>
        <v>Good Loan</v>
      </c>
      <c r="N3506">
        <v>44575</v>
      </c>
      <c r="O3506">
        <v>1289186</v>
      </c>
      <c r="P3506" t="s">
        <v>3065</v>
      </c>
      <c r="Q3506" t="s">
        <v>77</v>
      </c>
      <c r="R3506" t="s">
        <v>33</v>
      </c>
      <c r="S3506" t="s">
        <v>46</v>
      </c>
      <c r="T3506">
        <v>50000</v>
      </c>
      <c r="U3506">
        <v>0.1668</v>
      </c>
      <c r="V3506">
        <v>222.28</v>
      </c>
      <c r="W3506">
        <v>8.8999999999999996E-2</v>
      </c>
      <c r="X3506">
        <v>7000</v>
      </c>
      <c r="Y3506">
        <v>19</v>
      </c>
      <c r="Z3506">
        <v>8002</v>
      </c>
    </row>
    <row r="3507" spans="1:26" ht="14.25" customHeight="1">
      <c r="A3507">
        <v>1057275</v>
      </c>
      <c r="B3507" t="s">
        <v>24</v>
      </c>
      <c r="C3507" t="s">
        <v>25</v>
      </c>
      <c r="D3507" t="s">
        <v>59</v>
      </c>
      <c r="E3507" t="s">
        <v>3284</v>
      </c>
      <c r="F3507" t="s">
        <v>68</v>
      </c>
      <c r="G3507" t="s">
        <v>29</v>
      </c>
      <c r="H3507">
        <v>44541</v>
      </c>
      <c r="I3507" t="str">
        <f>TEXT(Table1[[#This Row],[Issue_Date]],"mmm")</f>
        <v>Dec</v>
      </c>
      <c r="J3507">
        <v>44332</v>
      </c>
      <c r="K3507">
        <v>44239</v>
      </c>
      <c r="L3507" t="s">
        <v>30</v>
      </c>
      <c r="M3507" t="str">
        <f>IF(OR(Table1[[#This Row],[Loan_Status]]="Fully Paid",Table1[[#This Row],[Loan_Status]]="Current"),"Good Loan",IF(Table1[[#This Row],[Loan_Status]]="Charged Off","Bad Loan",""))</f>
        <v>Good Loan</v>
      </c>
      <c r="N3507">
        <v>44267</v>
      </c>
      <c r="O3507">
        <v>1288835</v>
      </c>
      <c r="P3507" t="s">
        <v>3065</v>
      </c>
      <c r="Q3507" t="s">
        <v>357</v>
      </c>
      <c r="R3507" t="s">
        <v>41</v>
      </c>
      <c r="S3507" t="s">
        <v>502</v>
      </c>
      <c r="T3507">
        <v>60500</v>
      </c>
      <c r="U3507">
        <v>0.19950000000000001</v>
      </c>
      <c r="V3507">
        <v>349.98</v>
      </c>
      <c r="W3507">
        <v>0.17269999999999999</v>
      </c>
      <c r="X3507">
        <v>14000</v>
      </c>
      <c r="Y3507">
        <v>17</v>
      </c>
      <c r="Z3507">
        <v>14402</v>
      </c>
    </row>
    <row r="3508" spans="1:26" ht="14.25" customHeight="1">
      <c r="A3508">
        <v>127213</v>
      </c>
      <c r="B3508" t="s">
        <v>90</v>
      </c>
      <c r="C3508" t="s">
        <v>25</v>
      </c>
      <c r="D3508" t="s">
        <v>48</v>
      </c>
      <c r="E3508" t="s">
        <v>3285</v>
      </c>
      <c r="F3508" t="s">
        <v>50</v>
      </c>
      <c r="G3508" t="s">
        <v>39</v>
      </c>
      <c r="H3508">
        <v>44446</v>
      </c>
      <c r="I3508" t="str">
        <f>TEXT(Table1[[#This Row],[Issue_Date]],"mmm")</f>
        <v>Sep</v>
      </c>
      <c r="J3508">
        <v>44296</v>
      </c>
      <c r="K3508">
        <v>44296</v>
      </c>
      <c r="L3508" t="s">
        <v>30</v>
      </c>
      <c r="M3508" t="str">
        <f>IF(OR(Table1[[#This Row],[Loan_Status]]="Fully Paid",Table1[[#This Row],[Loan_Status]]="Current"),"Good Loan",IF(Table1[[#This Row],[Loan_Status]]="Charged Off","Bad Loan",""))</f>
        <v>Good Loan</v>
      </c>
      <c r="N3508">
        <v>44326</v>
      </c>
      <c r="O3508">
        <v>85483</v>
      </c>
      <c r="P3508" t="s">
        <v>3065</v>
      </c>
      <c r="Q3508" t="s">
        <v>85</v>
      </c>
      <c r="R3508" t="s">
        <v>33</v>
      </c>
      <c r="S3508" t="s">
        <v>46</v>
      </c>
      <c r="T3508">
        <v>118000</v>
      </c>
      <c r="U3508">
        <v>4.3E-3</v>
      </c>
      <c r="V3508">
        <v>61.87</v>
      </c>
      <c r="W3508">
        <v>7.1199999999999999E-2</v>
      </c>
      <c r="X3508">
        <v>2000</v>
      </c>
      <c r="Y3508">
        <v>8</v>
      </c>
      <c r="Z3508">
        <v>2219</v>
      </c>
    </row>
    <row r="3509" spans="1:26" ht="14.25" customHeight="1">
      <c r="A3509">
        <v>93061</v>
      </c>
      <c r="B3509" t="s">
        <v>90</v>
      </c>
      <c r="C3509" t="s">
        <v>25</v>
      </c>
      <c r="D3509" t="s">
        <v>157</v>
      </c>
      <c r="E3509" t="s">
        <v>3286</v>
      </c>
      <c r="F3509" t="s">
        <v>50</v>
      </c>
      <c r="G3509" t="s">
        <v>39</v>
      </c>
      <c r="H3509">
        <v>44384</v>
      </c>
      <c r="I3509" t="str">
        <f>TEXT(Table1[[#This Row],[Issue_Date]],"mmm")</f>
        <v>Jul</v>
      </c>
      <c r="J3509">
        <v>44357</v>
      </c>
      <c r="K3509">
        <v>44387</v>
      </c>
      <c r="L3509" t="s">
        <v>30</v>
      </c>
      <c r="M3509" t="str">
        <f>IF(OR(Table1[[#This Row],[Loan_Status]]="Fully Paid",Table1[[#This Row],[Loan_Status]]="Current"),"Good Loan",IF(Table1[[#This Row],[Loan_Status]]="Charged Off","Bad Loan",""))</f>
        <v>Good Loan</v>
      </c>
      <c r="N3509">
        <v>44418</v>
      </c>
      <c r="O3509">
        <v>93057</v>
      </c>
      <c r="P3509" t="s">
        <v>3065</v>
      </c>
      <c r="Q3509" t="s">
        <v>71</v>
      </c>
      <c r="R3509" t="s">
        <v>33</v>
      </c>
      <c r="S3509" t="s">
        <v>46</v>
      </c>
      <c r="T3509">
        <v>120000</v>
      </c>
      <c r="U3509">
        <v>2.29E-2</v>
      </c>
      <c r="V3509">
        <v>155.38</v>
      </c>
      <c r="W3509">
        <v>7.4300000000000005E-2</v>
      </c>
      <c r="X3509">
        <v>5000</v>
      </c>
      <c r="Y3509">
        <v>16</v>
      </c>
      <c r="Z3509">
        <v>5594</v>
      </c>
    </row>
    <row r="3510" spans="1:26" ht="14.25" customHeight="1">
      <c r="A3510">
        <v>92552</v>
      </c>
      <c r="B3510" t="s">
        <v>70</v>
      </c>
      <c r="C3510" t="s">
        <v>25</v>
      </c>
      <c r="D3510" t="s">
        <v>64</v>
      </c>
      <c r="E3510" t="s">
        <v>3287</v>
      </c>
      <c r="F3510" t="s">
        <v>38</v>
      </c>
      <c r="G3510" t="s">
        <v>39</v>
      </c>
      <c r="H3510">
        <v>44384</v>
      </c>
      <c r="I3510" t="str">
        <f>TEXT(Table1[[#This Row],[Issue_Date]],"mmm")</f>
        <v>Jul</v>
      </c>
      <c r="J3510">
        <v>44357</v>
      </c>
      <c r="K3510">
        <v>44387</v>
      </c>
      <c r="L3510" t="s">
        <v>30</v>
      </c>
      <c r="M3510" t="str">
        <f>IF(OR(Table1[[#This Row],[Loan_Status]]="Fully Paid",Table1[[#This Row],[Loan_Status]]="Current"),"Good Loan",IF(Table1[[#This Row],[Loan_Status]]="Charged Off","Bad Loan",""))</f>
        <v>Good Loan</v>
      </c>
      <c r="N3510">
        <v>44418</v>
      </c>
      <c r="O3510">
        <v>92542</v>
      </c>
      <c r="P3510" t="s">
        <v>3065</v>
      </c>
      <c r="Q3510" t="s">
        <v>55</v>
      </c>
      <c r="R3510" t="s">
        <v>33</v>
      </c>
      <c r="S3510" t="s">
        <v>46</v>
      </c>
      <c r="T3510">
        <v>48000</v>
      </c>
      <c r="U3510">
        <v>8.0299999999999996E-2</v>
      </c>
      <c r="V3510">
        <v>161.25</v>
      </c>
      <c r="W3510">
        <v>9.9599999999999994E-2</v>
      </c>
      <c r="X3510">
        <v>5000</v>
      </c>
      <c r="Y3510">
        <v>6</v>
      </c>
      <c r="Z3510">
        <v>5805</v>
      </c>
    </row>
    <row r="3511" spans="1:26" ht="14.25" customHeight="1">
      <c r="A3511">
        <v>106360</v>
      </c>
      <c r="B3511" t="s">
        <v>90</v>
      </c>
      <c r="C3511" t="s">
        <v>25</v>
      </c>
      <c r="D3511" t="s">
        <v>86</v>
      </c>
      <c r="E3511" t="s">
        <v>3288</v>
      </c>
      <c r="F3511" t="s">
        <v>361</v>
      </c>
      <c r="G3511" t="s">
        <v>29</v>
      </c>
      <c r="H3511">
        <v>44384</v>
      </c>
      <c r="I3511" t="str">
        <f>TEXT(Table1[[#This Row],[Issue_Date]],"mmm")</f>
        <v>Jul</v>
      </c>
      <c r="J3511">
        <v>44387</v>
      </c>
      <c r="K3511">
        <v>44387</v>
      </c>
      <c r="L3511" t="s">
        <v>30</v>
      </c>
      <c r="M3511" t="str">
        <f>IF(OR(Table1[[#This Row],[Loan_Status]]="Fully Paid",Table1[[#This Row],[Loan_Status]]="Current"),"Good Loan",IF(Table1[[#This Row],[Loan_Status]]="Charged Off","Bad Loan",""))</f>
        <v>Good Loan</v>
      </c>
      <c r="N3511">
        <v>44418</v>
      </c>
      <c r="O3511">
        <v>106333</v>
      </c>
      <c r="P3511" t="s">
        <v>3065</v>
      </c>
      <c r="Q3511" t="s">
        <v>846</v>
      </c>
      <c r="R3511" t="s">
        <v>33</v>
      </c>
      <c r="S3511" t="s">
        <v>46</v>
      </c>
      <c r="T3511">
        <v>52200</v>
      </c>
      <c r="U3511">
        <v>0.12570000000000001</v>
      </c>
      <c r="V3511">
        <v>94.88</v>
      </c>
      <c r="W3511">
        <v>0.15959999999999999</v>
      </c>
      <c r="X3511">
        <v>2700</v>
      </c>
      <c r="Y3511">
        <v>13</v>
      </c>
      <c r="Z3511">
        <v>3415</v>
      </c>
    </row>
    <row r="3512" spans="1:26" ht="14.25" customHeight="1">
      <c r="A3512">
        <v>116040</v>
      </c>
      <c r="B3512" t="s">
        <v>136</v>
      </c>
      <c r="C3512" t="s">
        <v>25</v>
      </c>
      <c r="D3512" t="s">
        <v>42</v>
      </c>
      <c r="E3512" t="s">
        <v>3289</v>
      </c>
      <c r="F3512" t="s">
        <v>38</v>
      </c>
      <c r="G3512" t="s">
        <v>39</v>
      </c>
      <c r="H3512">
        <v>44415</v>
      </c>
      <c r="I3512" t="str">
        <f>TEXT(Table1[[#This Row],[Issue_Date]],"mmm")</f>
        <v>Aug</v>
      </c>
      <c r="J3512">
        <v>44418</v>
      </c>
      <c r="K3512">
        <v>44418</v>
      </c>
      <c r="L3512" t="s">
        <v>30</v>
      </c>
      <c r="M3512" t="str">
        <f>IF(OR(Table1[[#This Row],[Loan_Status]]="Fully Paid",Table1[[#This Row],[Loan_Status]]="Current"),"Good Loan",IF(Table1[[#This Row],[Loan_Status]]="Charged Off","Bad Loan",""))</f>
        <v>Good Loan</v>
      </c>
      <c r="N3512">
        <v>44449</v>
      </c>
      <c r="O3512">
        <v>116037</v>
      </c>
      <c r="P3512" t="s">
        <v>3065</v>
      </c>
      <c r="Q3512" t="s">
        <v>58</v>
      </c>
      <c r="R3512" t="s">
        <v>33</v>
      </c>
      <c r="S3512" t="s">
        <v>46</v>
      </c>
      <c r="T3512">
        <v>130000</v>
      </c>
      <c r="U3512">
        <v>8.5500000000000007E-2</v>
      </c>
      <c r="V3512">
        <v>160.51</v>
      </c>
      <c r="W3512">
        <v>9.64E-2</v>
      </c>
      <c r="X3512">
        <v>5000</v>
      </c>
      <c r="Y3512">
        <v>26</v>
      </c>
      <c r="Z3512">
        <v>5778</v>
      </c>
    </row>
    <row r="3513" spans="1:26" ht="14.25" customHeight="1">
      <c r="A3513">
        <v>112216</v>
      </c>
      <c r="B3513" t="s">
        <v>63</v>
      </c>
      <c r="C3513" t="s">
        <v>25</v>
      </c>
      <c r="D3513" t="s">
        <v>86</v>
      </c>
      <c r="E3513" t="s">
        <v>3290</v>
      </c>
      <c r="F3513" t="s">
        <v>68</v>
      </c>
      <c r="G3513" t="s">
        <v>29</v>
      </c>
      <c r="H3513">
        <v>44415</v>
      </c>
      <c r="I3513" t="str">
        <f>TEXT(Table1[[#This Row],[Issue_Date]],"mmm")</f>
        <v>Aug</v>
      </c>
      <c r="J3513">
        <v>44266</v>
      </c>
      <c r="K3513">
        <v>44266</v>
      </c>
      <c r="L3513" t="s">
        <v>30</v>
      </c>
      <c r="M3513" t="str">
        <f>IF(OR(Table1[[#This Row],[Loan_Status]]="Fully Paid",Table1[[#This Row],[Loan_Status]]="Current"),"Good Loan",IF(Table1[[#This Row],[Loan_Status]]="Charged Off","Bad Loan",""))</f>
        <v>Good Loan</v>
      </c>
      <c r="N3513">
        <v>44297</v>
      </c>
      <c r="O3513">
        <v>106279</v>
      </c>
      <c r="P3513" t="s">
        <v>3065</v>
      </c>
      <c r="Q3513" t="s">
        <v>69</v>
      </c>
      <c r="R3513" t="s">
        <v>33</v>
      </c>
      <c r="S3513" t="s">
        <v>46</v>
      </c>
      <c r="T3513">
        <v>65000</v>
      </c>
      <c r="U3513">
        <v>7.1400000000000005E-2</v>
      </c>
      <c r="V3513">
        <v>397.75</v>
      </c>
      <c r="W3513">
        <v>0.1186</v>
      </c>
      <c r="X3513">
        <v>12000</v>
      </c>
      <c r="Y3513">
        <v>23</v>
      </c>
      <c r="Z3513">
        <v>14361</v>
      </c>
    </row>
    <row r="3514" spans="1:26" ht="14.25" customHeight="1">
      <c r="A3514">
        <v>112496</v>
      </c>
      <c r="B3514" t="s">
        <v>3291</v>
      </c>
      <c r="C3514" t="s">
        <v>25</v>
      </c>
      <c r="D3514" t="s">
        <v>81</v>
      </c>
      <c r="E3514" t="s">
        <v>3292</v>
      </c>
      <c r="F3514" t="s">
        <v>68</v>
      </c>
      <c r="G3514" t="s">
        <v>39</v>
      </c>
      <c r="H3514">
        <v>44415</v>
      </c>
      <c r="I3514" t="str">
        <f>TEXT(Table1[[#This Row],[Issue_Date]],"mmm")</f>
        <v>Aug</v>
      </c>
      <c r="J3514">
        <v>44387</v>
      </c>
      <c r="K3514">
        <v>44418</v>
      </c>
      <c r="L3514" t="s">
        <v>30</v>
      </c>
      <c r="M3514" t="str">
        <f>IF(OR(Table1[[#This Row],[Loan_Status]]="Fully Paid",Table1[[#This Row],[Loan_Status]]="Current"),"Good Loan",IF(Table1[[#This Row],[Loan_Status]]="Charged Off","Bad Loan",""))</f>
        <v>Good Loan</v>
      </c>
      <c r="N3514">
        <v>44449</v>
      </c>
      <c r="O3514">
        <v>112493</v>
      </c>
      <c r="P3514" t="s">
        <v>3065</v>
      </c>
      <c r="Q3514" t="s">
        <v>69</v>
      </c>
      <c r="R3514" t="s">
        <v>33</v>
      </c>
      <c r="S3514" t="s">
        <v>46</v>
      </c>
      <c r="T3514">
        <v>36153</v>
      </c>
      <c r="U3514">
        <v>7.4700000000000003E-2</v>
      </c>
      <c r="V3514">
        <v>99.44</v>
      </c>
      <c r="W3514">
        <v>0.1186</v>
      </c>
      <c r="X3514">
        <v>3000</v>
      </c>
      <c r="Y3514">
        <v>6</v>
      </c>
      <c r="Z3514">
        <v>3580</v>
      </c>
    </row>
    <row r="3515" spans="1:26" ht="14.25" customHeight="1">
      <c r="A3515">
        <v>223345</v>
      </c>
      <c r="B3515" t="s">
        <v>70</v>
      </c>
      <c r="C3515" t="s">
        <v>25</v>
      </c>
      <c r="D3515" t="s">
        <v>36</v>
      </c>
      <c r="F3515" t="s">
        <v>38</v>
      </c>
      <c r="G3515" t="s">
        <v>39</v>
      </c>
      <c r="H3515">
        <v>44204</v>
      </c>
      <c r="I3515" t="str">
        <f>TEXT(Table1[[#This Row],[Issue_Date]],"mmm")</f>
        <v>Jan</v>
      </c>
      <c r="J3515">
        <v>44332</v>
      </c>
      <c r="K3515">
        <v>44295</v>
      </c>
      <c r="L3515" t="s">
        <v>57</v>
      </c>
      <c r="M3515" t="str">
        <f>IF(OR(Table1[[#This Row],[Loan_Status]]="Fully Paid",Table1[[#This Row],[Loan_Status]]="Current"),"Good Loan",IF(Table1[[#This Row],[Loan_Status]]="Charged Off","Bad Loan",""))</f>
        <v>Bad Loan</v>
      </c>
      <c r="N3515">
        <v>44325</v>
      </c>
      <c r="O3515">
        <v>223287</v>
      </c>
      <c r="P3515" t="s">
        <v>3065</v>
      </c>
      <c r="Q3515" t="s">
        <v>58</v>
      </c>
      <c r="R3515" t="s">
        <v>33</v>
      </c>
      <c r="S3515" t="s">
        <v>46</v>
      </c>
      <c r="T3515">
        <v>75000</v>
      </c>
      <c r="U3515">
        <v>0.16539999999999999</v>
      </c>
      <c r="V3515">
        <v>452.67</v>
      </c>
      <c r="W3515">
        <v>0.1014</v>
      </c>
      <c r="X3515">
        <v>14000</v>
      </c>
      <c r="Y3515">
        <v>21</v>
      </c>
      <c r="Z3515">
        <v>6789</v>
      </c>
    </row>
    <row r="3516" spans="1:26" ht="14.25" customHeight="1">
      <c r="A3516">
        <v>273608</v>
      </c>
      <c r="B3516" t="s">
        <v>70</v>
      </c>
      <c r="C3516" t="s">
        <v>25</v>
      </c>
      <c r="D3516" t="s">
        <v>59</v>
      </c>
      <c r="E3516" t="s">
        <v>3293</v>
      </c>
      <c r="F3516" t="s">
        <v>44</v>
      </c>
      <c r="G3516" t="s">
        <v>39</v>
      </c>
      <c r="H3516">
        <v>44263</v>
      </c>
      <c r="I3516" t="str">
        <f>TEXT(Table1[[#This Row],[Issue_Date]],"mmm")</f>
        <v>Mar</v>
      </c>
      <c r="J3516">
        <v>44418</v>
      </c>
      <c r="K3516">
        <v>44265</v>
      </c>
      <c r="L3516" t="s">
        <v>57</v>
      </c>
      <c r="M3516" t="str">
        <f>IF(OR(Table1[[#This Row],[Loan_Status]]="Fully Paid",Table1[[#This Row],[Loan_Status]]="Current"),"Good Loan",IF(Table1[[#This Row],[Loan_Status]]="Charged Off","Bad Loan",""))</f>
        <v>Bad Loan</v>
      </c>
      <c r="N3516">
        <v>44296</v>
      </c>
      <c r="O3516">
        <v>263769</v>
      </c>
      <c r="P3516" t="s">
        <v>3065</v>
      </c>
      <c r="Q3516" t="s">
        <v>114</v>
      </c>
      <c r="R3516" t="s">
        <v>33</v>
      </c>
      <c r="S3516" t="s">
        <v>46</v>
      </c>
      <c r="T3516">
        <v>67200</v>
      </c>
      <c r="U3516">
        <v>0.155</v>
      </c>
      <c r="V3516">
        <v>491.3</v>
      </c>
      <c r="W3516">
        <v>0.1103</v>
      </c>
      <c r="X3516">
        <v>15000</v>
      </c>
      <c r="Y3516">
        <v>17</v>
      </c>
      <c r="Z3516">
        <v>12041</v>
      </c>
    </row>
    <row r="3517" spans="1:26" ht="14.25" customHeight="1">
      <c r="A3517">
        <v>256704</v>
      </c>
      <c r="B3517" t="s">
        <v>24</v>
      </c>
      <c r="C3517" t="s">
        <v>25</v>
      </c>
      <c r="D3517" t="s">
        <v>48</v>
      </c>
      <c r="E3517" t="s">
        <v>3294</v>
      </c>
      <c r="F3517" t="s">
        <v>68</v>
      </c>
      <c r="G3517" t="s">
        <v>39</v>
      </c>
      <c r="H3517">
        <v>44235</v>
      </c>
      <c r="I3517" t="str">
        <f>TEXT(Table1[[#This Row],[Issue_Date]],"mmm")</f>
        <v>Feb</v>
      </c>
      <c r="J3517">
        <v>44332</v>
      </c>
      <c r="K3517">
        <v>44509</v>
      </c>
      <c r="L3517" t="s">
        <v>57</v>
      </c>
      <c r="M3517" t="str">
        <f>IF(OR(Table1[[#This Row],[Loan_Status]]="Fully Paid",Table1[[#This Row],[Loan_Status]]="Current"),"Good Loan",IF(Table1[[#This Row],[Loan_Status]]="Charged Off","Bad Loan",""))</f>
        <v>Bad Loan</v>
      </c>
      <c r="N3517">
        <v>44539</v>
      </c>
      <c r="O3517">
        <v>256681</v>
      </c>
      <c r="P3517" t="s">
        <v>3065</v>
      </c>
      <c r="Q3517" t="s">
        <v>513</v>
      </c>
      <c r="R3517" t="s">
        <v>33</v>
      </c>
      <c r="S3517" t="s">
        <v>46</v>
      </c>
      <c r="T3517">
        <v>58000</v>
      </c>
      <c r="U3517">
        <v>0.2472</v>
      </c>
      <c r="V3517">
        <v>341.15</v>
      </c>
      <c r="W3517">
        <v>0.13869999999999999</v>
      </c>
      <c r="X3517">
        <v>10000</v>
      </c>
      <c r="Y3517">
        <v>25</v>
      </c>
      <c r="Z3517">
        <v>5769</v>
      </c>
    </row>
    <row r="3518" spans="1:26" ht="14.25" customHeight="1">
      <c r="A3518">
        <v>278018</v>
      </c>
      <c r="B3518" t="s">
        <v>78</v>
      </c>
      <c r="C3518" t="s">
        <v>25</v>
      </c>
      <c r="D3518" t="s">
        <v>48</v>
      </c>
      <c r="E3518" t="s">
        <v>3295</v>
      </c>
      <c r="F3518" t="s">
        <v>68</v>
      </c>
      <c r="G3518" t="s">
        <v>39</v>
      </c>
      <c r="H3518">
        <v>44263</v>
      </c>
      <c r="I3518" t="str">
        <f>TEXT(Table1[[#This Row],[Issue_Date]],"mmm")</f>
        <v>Mar</v>
      </c>
      <c r="J3518">
        <v>44332</v>
      </c>
      <c r="K3518">
        <v>44206</v>
      </c>
      <c r="L3518" t="s">
        <v>57</v>
      </c>
      <c r="M3518" t="str">
        <f>IF(OR(Table1[[#This Row],[Loan_Status]]="Fully Paid",Table1[[#This Row],[Loan_Status]]="Current"),"Good Loan",IF(Table1[[#This Row],[Loan_Status]]="Charged Off","Bad Loan",""))</f>
        <v>Bad Loan</v>
      </c>
      <c r="N3518">
        <v>44237</v>
      </c>
      <c r="O3518">
        <v>277969</v>
      </c>
      <c r="P3518" t="s">
        <v>3065</v>
      </c>
      <c r="Q3518" t="s">
        <v>101</v>
      </c>
      <c r="R3518" t="s">
        <v>33</v>
      </c>
      <c r="S3518" t="s">
        <v>46</v>
      </c>
      <c r="T3518">
        <v>31356</v>
      </c>
      <c r="U3518">
        <v>0.2331</v>
      </c>
      <c r="V3518">
        <v>377.79</v>
      </c>
      <c r="W3518">
        <v>0.12920000000000001</v>
      </c>
      <c r="X3518">
        <v>11225</v>
      </c>
      <c r="Y3518">
        <v>19</v>
      </c>
      <c r="Z3518">
        <v>13192</v>
      </c>
    </row>
    <row r="3519" spans="1:26" ht="14.25" customHeight="1">
      <c r="A3519">
        <v>218282</v>
      </c>
      <c r="B3519" t="s">
        <v>53</v>
      </c>
      <c r="C3519" t="s">
        <v>25</v>
      </c>
      <c r="D3519" t="s">
        <v>86</v>
      </c>
      <c r="E3519" t="s">
        <v>3296</v>
      </c>
      <c r="F3519" t="s">
        <v>68</v>
      </c>
      <c r="G3519" t="s">
        <v>39</v>
      </c>
      <c r="H3519">
        <v>44204</v>
      </c>
      <c r="I3519" t="str">
        <f>TEXT(Table1[[#This Row],[Issue_Date]],"mmm")</f>
        <v>Jan</v>
      </c>
      <c r="J3519">
        <v>44332</v>
      </c>
      <c r="K3519">
        <v>44538</v>
      </c>
      <c r="L3519" t="s">
        <v>57</v>
      </c>
      <c r="M3519" t="str">
        <f>IF(OR(Table1[[#This Row],[Loan_Status]]="Fully Paid",Table1[[#This Row],[Loan_Status]]="Current"),"Good Loan",IF(Table1[[#This Row],[Loan_Status]]="Charged Off","Bad Loan",""))</f>
        <v>Bad Loan</v>
      </c>
      <c r="N3519">
        <v>44569</v>
      </c>
      <c r="O3519">
        <v>216136</v>
      </c>
      <c r="P3519" t="s">
        <v>3065</v>
      </c>
      <c r="Q3519" t="s">
        <v>357</v>
      </c>
      <c r="R3519" t="s">
        <v>33</v>
      </c>
      <c r="S3519" t="s">
        <v>46</v>
      </c>
      <c r="T3519">
        <v>52500</v>
      </c>
      <c r="U3519">
        <v>0.1794</v>
      </c>
      <c r="V3519">
        <v>370.59</v>
      </c>
      <c r="W3519">
        <v>0.12989999999999999</v>
      </c>
      <c r="X3519">
        <v>11000</v>
      </c>
      <c r="Y3519">
        <v>20</v>
      </c>
      <c r="Z3519">
        <v>3705</v>
      </c>
    </row>
    <row r="3520" spans="1:26" ht="14.25" customHeight="1">
      <c r="A3520">
        <v>256991</v>
      </c>
      <c r="B3520" t="s">
        <v>47</v>
      </c>
      <c r="C3520" t="s">
        <v>25</v>
      </c>
      <c r="D3520" t="s">
        <v>42</v>
      </c>
      <c r="E3520" t="s">
        <v>3297</v>
      </c>
      <c r="F3520" t="s">
        <v>361</v>
      </c>
      <c r="G3520" t="s">
        <v>39</v>
      </c>
      <c r="H3520">
        <v>44235</v>
      </c>
      <c r="I3520" t="str">
        <f>TEXT(Table1[[#This Row],[Issue_Date]],"mmm")</f>
        <v>Feb</v>
      </c>
      <c r="J3520">
        <v>44332</v>
      </c>
      <c r="K3520">
        <v>44417</v>
      </c>
      <c r="L3520" t="s">
        <v>57</v>
      </c>
      <c r="M3520" t="str">
        <f>IF(OR(Table1[[#This Row],[Loan_Status]]="Fully Paid",Table1[[#This Row],[Loan_Status]]="Current"),"Good Loan",IF(Table1[[#This Row],[Loan_Status]]="Charged Off","Bad Loan",""))</f>
        <v>Bad Loan</v>
      </c>
      <c r="N3520">
        <v>44448</v>
      </c>
      <c r="O3520">
        <v>256963</v>
      </c>
      <c r="P3520" t="s">
        <v>3065</v>
      </c>
      <c r="Q3520" t="s">
        <v>2218</v>
      </c>
      <c r="R3520" t="s">
        <v>33</v>
      </c>
      <c r="S3520" t="s">
        <v>46</v>
      </c>
      <c r="T3520">
        <v>107000</v>
      </c>
      <c r="U3520">
        <v>0.15809999999999999</v>
      </c>
      <c r="V3520">
        <v>535.02</v>
      </c>
      <c r="W3520">
        <v>0.17030000000000001</v>
      </c>
      <c r="X3520">
        <v>15000</v>
      </c>
      <c r="Y3520">
        <v>42</v>
      </c>
      <c r="Z3520">
        <v>9625</v>
      </c>
    </row>
    <row r="3521" spans="1:26" ht="14.25" customHeight="1">
      <c r="A3521">
        <v>212894</v>
      </c>
      <c r="B3521" t="s">
        <v>305</v>
      </c>
      <c r="C3521" t="s">
        <v>25</v>
      </c>
      <c r="D3521" t="s">
        <v>64</v>
      </c>
      <c r="E3521" t="s">
        <v>3298</v>
      </c>
      <c r="F3521" t="s">
        <v>50</v>
      </c>
      <c r="G3521" t="s">
        <v>51</v>
      </c>
      <c r="H3521">
        <v>44204</v>
      </c>
      <c r="I3521" t="str">
        <f>TEXT(Table1[[#This Row],[Issue_Date]],"mmm")</f>
        <v>Jan</v>
      </c>
      <c r="J3521">
        <v>44539</v>
      </c>
      <c r="K3521">
        <v>44325</v>
      </c>
      <c r="L3521" t="s">
        <v>57</v>
      </c>
      <c r="M3521" t="str">
        <f>IF(OR(Table1[[#This Row],[Loan_Status]]="Fully Paid",Table1[[#This Row],[Loan_Status]]="Current"),"Good Loan",IF(Table1[[#This Row],[Loan_Status]]="Charged Off","Bad Loan",""))</f>
        <v>Bad Loan</v>
      </c>
      <c r="N3521">
        <v>44356</v>
      </c>
      <c r="O3521">
        <v>212055</v>
      </c>
      <c r="P3521" t="s">
        <v>3065</v>
      </c>
      <c r="Q3521" t="s">
        <v>75</v>
      </c>
      <c r="R3521" t="s">
        <v>33</v>
      </c>
      <c r="S3521" t="s">
        <v>46</v>
      </c>
      <c r="T3521">
        <v>36000</v>
      </c>
      <c r="U3521">
        <v>2.7300000000000001E-2</v>
      </c>
      <c r="V3521">
        <v>101.47</v>
      </c>
      <c r="W3521">
        <v>7.7499999999999999E-2</v>
      </c>
      <c r="X3521">
        <v>3250</v>
      </c>
      <c r="Y3521">
        <v>7</v>
      </c>
      <c r="Z3521">
        <v>1709</v>
      </c>
    </row>
    <row r="3522" spans="1:26" ht="14.25" customHeight="1">
      <c r="A3522">
        <v>265115</v>
      </c>
      <c r="B3522" t="s">
        <v>92</v>
      </c>
      <c r="C3522" t="s">
        <v>25</v>
      </c>
      <c r="D3522" t="s">
        <v>36</v>
      </c>
      <c r="E3522" t="s">
        <v>3299</v>
      </c>
      <c r="F3522" t="s">
        <v>44</v>
      </c>
      <c r="G3522" t="s">
        <v>51</v>
      </c>
      <c r="H3522">
        <v>44263</v>
      </c>
      <c r="I3522" t="str">
        <f>TEXT(Table1[[#This Row],[Issue_Date]],"mmm")</f>
        <v>Mar</v>
      </c>
      <c r="J3522">
        <v>44332</v>
      </c>
      <c r="K3522">
        <v>44205</v>
      </c>
      <c r="L3522" t="s">
        <v>57</v>
      </c>
      <c r="M3522" t="str">
        <f>IF(OR(Table1[[#This Row],[Loan_Status]]="Fully Paid",Table1[[#This Row],[Loan_Status]]="Current"),"Good Loan",IF(Table1[[#This Row],[Loan_Status]]="Charged Off","Bad Loan",""))</f>
        <v>Bad Loan</v>
      </c>
      <c r="N3522">
        <v>44236</v>
      </c>
      <c r="O3522">
        <v>264135</v>
      </c>
      <c r="P3522" t="s">
        <v>3065</v>
      </c>
      <c r="Q3522" t="s">
        <v>114</v>
      </c>
      <c r="R3522" t="s">
        <v>33</v>
      </c>
      <c r="S3522" t="s">
        <v>46</v>
      </c>
      <c r="T3522">
        <v>20400</v>
      </c>
      <c r="U3522">
        <v>6.8199999999999997E-2</v>
      </c>
      <c r="V3522">
        <v>360.29</v>
      </c>
      <c r="W3522">
        <v>0.1103</v>
      </c>
      <c r="X3522">
        <v>11000</v>
      </c>
      <c r="Y3522">
        <v>7</v>
      </c>
      <c r="Z3522">
        <v>3599</v>
      </c>
    </row>
    <row r="3523" spans="1:26" ht="14.25" customHeight="1">
      <c r="A3523">
        <v>253085</v>
      </c>
      <c r="B3523" t="s">
        <v>63</v>
      </c>
      <c r="C3523" t="s">
        <v>25</v>
      </c>
      <c r="D3523" t="s">
        <v>48</v>
      </c>
      <c r="E3523" t="s">
        <v>3300</v>
      </c>
      <c r="F3523" t="s">
        <v>68</v>
      </c>
      <c r="G3523" t="s">
        <v>51</v>
      </c>
      <c r="H3523">
        <v>44235</v>
      </c>
      <c r="I3523" t="str">
        <f>TEXT(Table1[[#This Row],[Issue_Date]],"mmm")</f>
        <v>Feb</v>
      </c>
      <c r="J3523">
        <v>44515</v>
      </c>
      <c r="K3523">
        <v>44387</v>
      </c>
      <c r="L3523" t="s">
        <v>57</v>
      </c>
      <c r="M3523" t="str">
        <f>IF(OR(Table1[[#This Row],[Loan_Status]]="Fully Paid",Table1[[#This Row],[Loan_Status]]="Current"),"Good Loan",IF(Table1[[#This Row],[Loan_Status]]="Charged Off","Bad Loan",""))</f>
        <v>Bad Loan</v>
      </c>
      <c r="N3523">
        <v>44418</v>
      </c>
      <c r="O3523">
        <v>252166</v>
      </c>
      <c r="P3523" t="s">
        <v>3065</v>
      </c>
      <c r="Q3523" t="s">
        <v>357</v>
      </c>
      <c r="R3523" t="s">
        <v>33</v>
      </c>
      <c r="S3523" t="s">
        <v>46</v>
      </c>
      <c r="T3523">
        <v>60000</v>
      </c>
      <c r="U3523">
        <v>0.224</v>
      </c>
      <c r="V3523">
        <v>608.58000000000004</v>
      </c>
      <c r="W3523">
        <v>0.13239999999999999</v>
      </c>
      <c r="X3523">
        <v>18000</v>
      </c>
      <c r="Y3523">
        <v>23</v>
      </c>
      <c r="Z3523">
        <v>17293</v>
      </c>
    </row>
    <row r="3524" spans="1:26" ht="14.25" customHeight="1">
      <c r="A3524">
        <v>270002</v>
      </c>
      <c r="B3524" t="s">
        <v>78</v>
      </c>
      <c r="C3524" t="s">
        <v>25</v>
      </c>
      <c r="D3524" t="s">
        <v>81</v>
      </c>
      <c r="E3524" t="s">
        <v>3301</v>
      </c>
      <c r="F3524" t="s">
        <v>38</v>
      </c>
      <c r="G3524" t="s">
        <v>29</v>
      </c>
      <c r="H3524">
        <v>44263</v>
      </c>
      <c r="I3524" t="str">
        <f>TEXT(Table1[[#This Row],[Issue_Date]],"mmm")</f>
        <v>Mar</v>
      </c>
      <c r="J3524">
        <v>44332</v>
      </c>
      <c r="K3524">
        <v>44447</v>
      </c>
      <c r="L3524" t="s">
        <v>57</v>
      </c>
      <c r="M3524" t="str">
        <f>IF(OR(Table1[[#This Row],[Loan_Status]]="Fully Paid",Table1[[#This Row],[Loan_Status]]="Current"),"Good Loan",IF(Table1[[#This Row],[Loan_Status]]="Charged Off","Bad Loan",""))</f>
        <v>Bad Loan</v>
      </c>
      <c r="N3524">
        <v>44477</v>
      </c>
      <c r="O3524">
        <v>269993</v>
      </c>
      <c r="P3524" t="s">
        <v>3065</v>
      </c>
      <c r="Q3524" t="s">
        <v>55</v>
      </c>
      <c r="R3524" t="s">
        <v>33</v>
      </c>
      <c r="S3524" t="s">
        <v>46</v>
      </c>
      <c r="T3524">
        <v>65000</v>
      </c>
      <c r="U3524">
        <v>2.9000000000000001E-2</v>
      </c>
      <c r="V3524">
        <v>684.64</v>
      </c>
      <c r="W3524">
        <v>0.1071</v>
      </c>
      <c r="X3524">
        <v>21000</v>
      </c>
      <c r="Y3524">
        <v>15</v>
      </c>
      <c r="Z3524">
        <v>4107</v>
      </c>
    </row>
    <row r="3525" spans="1:26" ht="14.25" customHeight="1">
      <c r="A3525">
        <v>262563</v>
      </c>
      <c r="B3525" t="s">
        <v>24</v>
      </c>
      <c r="C3525" t="s">
        <v>25</v>
      </c>
      <c r="D3525" t="s">
        <v>98</v>
      </c>
      <c r="E3525" t="s">
        <v>3302</v>
      </c>
      <c r="F3525" t="s">
        <v>38</v>
      </c>
      <c r="G3525" t="s">
        <v>29</v>
      </c>
      <c r="H3525">
        <v>44235</v>
      </c>
      <c r="I3525" t="str">
        <f>TEXT(Table1[[#This Row],[Issue_Date]],"mmm")</f>
        <v>Feb</v>
      </c>
      <c r="J3525">
        <v>44332</v>
      </c>
      <c r="K3525">
        <v>44448</v>
      </c>
      <c r="L3525" t="s">
        <v>57</v>
      </c>
      <c r="M3525" t="str">
        <f>IF(OR(Table1[[#This Row],[Loan_Status]]="Fully Paid",Table1[[#This Row],[Loan_Status]]="Current"),"Good Loan",IF(Table1[[#This Row],[Loan_Status]]="Charged Off","Bad Loan",""))</f>
        <v>Bad Loan</v>
      </c>
      <c r="N3525">
        <v>44478</v>
      </c>
      <c r="O3525">
        <v>262542</v>
      </c>
      <c r="P3525" t="s">
        <v>3065</v>
      </c>
      <c r="Q3525" t="s">
        <v>55</v>
      </c>
      <c r="R3525" t="s">
        <v>33</v>
      </c>
      <c r="S3525" t="s">
        <v>46</v>
      </c>
      <c r="T3525">
        <v>48000</v>
      </c>
      <c r="U3525">
        <v>0.14580000000000001</v>
      </c>
      <c r="V3525">
        <v>508.59</v>
      </c>
      <c r="W3525">
        <v>0.1071</v>
      </c>
      <c r="X3525">
        <v>15600</v>
      </c>
      <c r="Y3525">
        <v>28</v>
      </c>
      <c r="Z3525">
        <v>9152</v>
      </c>
    </row>
    <row r="3526" spans="1:26" ht="14.25" customHeight="1">
      <c r="A3526">
        <v>266963</v>
      </c>
      <c r="B3526" t="s">
        <v>35</v>
      </c>
      <c r="C3526" t="s">
        <v>25</v>
      </c>
      <c r="D3526" t="s">
        <v>73</v>
      </c>
      <c r="E3526" t="s">
        <v>3303</v>
      </c>
      <c r="F3526" t="s">
        <v>44</v>
      </c>
      <c r="G3526" t="s">
        <v>29</v>
      </c>
      <c r="H3526">
        <v>44263</v>
      </c>
      <c r="I3526" t="str">
        <f>TEXT(Table1[[#This Row],[Issue_Date]],"mmm")</f>
        <v>Mar</v>
      </c>
      <c r="J3526">
        <v>44326</v>
      </c>
      <c r="K3526">
        <v>44539</v>
      </c>
      <c r="L3526" t="s">
        <v>57</v>
      </c>
      <c r="M3526" t="str">
        <f>IF(OR(Table1[[#This Row],[Loan_Status]]="Fully Paid",Table1[[#This Row],[Loan_Status]]="Current"),"Good Loan",IF(Table1[[#This Row],[Loan_Status]]="Charged Off","Bad Loan",""))</f>
        <v>Bad Loan</v>
      </c>
      <c r="N3526">
        <v>44570</v>
      </c>
      <c r="O3526">
        <v>266165</v>
      </c>
      <c r="P3526" t="s">
        <v>3065</v>
      </c>
      <c r="Q3526" t="s">
        <v>226</v>
      </c>
      <c r="R3526" t="s">
        <v>33</v>
      </c>
      <c r="S3526" t="s">
        <v>46</v>
      </c>
      <c r="T3526">
        <v>39048</v>
      </c>
      <c r="U3526">
        <v>0.14899999999999999</v>
      </c>
      <c r="V3526">
        <v>351.92</v>
      </c>
      <c r="W3526">
        <v>0.1197</v>
      </c>
      <c r="X3526">
        <v>10600</v>
      </c>
      <c r="Y3526">
        <v>4</v>
      </c>
      <c r="Z3526">
        <v>7375</v>
      </c>
    </row>
    <row r="3527" spans="1:26" ht="14.25" customHeight="1">
      <c r="A3527">
        <v>249972</v>
      </c>
      <c r="B3527" t="s">
        <v>24</v>
      </c>
      <c r="C3527" t="s">
        <v>25</v>
      </c>
      <c r="D3527" t="s">
        <v>48</v>
      </c>
      <c r="E3527" t="s">
        <v>3304</v>
      </c>
      <c r="F3527" t="s">
        <v>44</v>
      </c>
      <c r="G3527" t="s">
        <v>29</v>
      </c>
      <c r="H3527">
        <v>44235</v>
      </c>
      <c r="I3527" t="str">
        <f>TEXT(Table1[[#This Row],[Issue_Date]],"mmm")</f>
        <v>Feb</v>
      </c>
      <c r="J3527">
        <v>44332</v>
      </c>
      <c r="K3527">
        <v>44417</v>
      </c>
      <c r="L3527" t="s">
        <v>57</v>
      </c>
      <c r="M3527" t="str">
        <f>IF(OR(Table1[[#This Row],[Loan_Status]]="Fully Paid",Table1[[#This Row],[Loan_Status]]="Current"),"Good Loan",IF(Table1[[#This Row],[Loan_Status]]="Charged Off","Bad Loan",""))</f>
        <v>Bad Loan</v>
      </c>
      <c r="N3527">
        <v>44448</v>
      </c>
      <c r="O3527">
        <v>249660</v>
      </c>
      <c r="P3527" t="s">
        <v>3065</v>
      </c>
      <c r="Q3527" t="s">
        <v>114</v>
      </c>
      <c r="R3527" t="s">
        <v>33</v>
      </c>
      <c r="S3527" t="s">
        <v>46</v>
      </c>
      <c r="T3527">
        <v>30000</v>
      </c>
      <c r="U3527">
        <v>0.13400000000000001</v>
      </c>
      <c r="V3527">
        <v>327.52999999999997</v>
      </c>
      <c r="W3527">
        <v>0.1103</v>
      </c>
      <c r="X3527">
        <v>10000</v>
      </c>
      <c r="Y3527">
        <v>10</v>
      </c>
      <c r="Z3527">
        <v>5896</v>
      </c>
    </row>
    <row r="3528" spans="1:26" ht="14.25" customHeight="1">
      <c r="A3528">
        <v>280776</v>
      </c>
      <c r="B3528" t="s">
        <v>139</v>
      </c>
      <c r="C3528" t="s">
        <v>25</v>
      </c>
      <c r="D3528" t="s">
        <v>48</v>
      </c>
      <c r="E3528" t="s">
        <v>1263</v>
      </c>
      <c r="F3528" t="s">
        <v>44</v>
      </c>
      <c r="G3528" t="s">
        <v>29</v>
      </c>
      <c r="H3528">
        <v>44263</v>
      </c>
      <c r="I3528" t="str">
        <f>TEXT(Table1[[#This Row],[Issue_Date]],"mmm")</f>
        <v>Mar</v>
      </c>
      <c r="J3528">
        <v>44332</v>
      </c>
      <c r="K3528">
        <v>44478</v>
      </c>
      <c r="L3528" t="s">
        <v>57</v>
      </c>
      <c r="M3528" t="str">
        <f>IF(OR(Table1[[#This Row],[Loan_Status]]="Fully Paid",Table1[[#This Row],[Loan_Status]]="Current"),"Good Loan",IF(Table1[[#This Row],[Loan_Status]]="Charged Off","Bad Loan",""))</f>
        <v>Bad Loan</v>
      </c>
      <c r="N3528">
        <v>44509</v>
      </c>
      <c r="O3528">
        <v>280764</v>
      </c>
      <c r="P3528" t="s">
        <v>3065</v>
      </c>
      <c r="Q3528" t="s">
        <v>229</v>
      </c>
      <c r="R3528" t="s">
        <v>33</v>
      </c>
      <c r="S3528" t="s">
        <v>46</v>
      </c>
      <c r="T3528">
        <v>53000</v>
      </c>
      <c r="U3528">
        <v>0.1893</v>
      </c>
      <c r="V3528">
        <v>640.38</v>
      </c>
      <c r="W3528">
        <v>0.1229</v>
      </c>
      <c r="X3528">
        <v>19200</v>
      </c>
      <c r="Y3528">
        <v>25</v>
      </c>
      <c r="Z3528">
        <v>11292</v>
      </c>
    </row>
    <row r="3529" spans="1:26" ht="14.25" customHeight="1">
      <c r="A3529">
        <v>263697</v>
      </c>
      <c r="B3529" t="s">
        <v>24</v>
      </c>
      <c r="C3529" t="s">
        <v>25</v>
      </c>
      <c r="D3529" t="s">
        <v>42</v>
      </c>
      <c r="E3529" t="s">
        <v>3305</v>
      </c>
      <c r="F3529" t="s">
        <v>44</v>
      </c>
      <c r="G3529" t="s">
        <v>29</v>
      </c>
      <c r="H3529">
        <v>44235</v>
      </c>
      <c r="I3529" t="str">
        <f>TEXT(Table1[[#This Row],[Issue_Date]],"mmm")</f>
        <v>Feb</v>
      </c>
      <c r="J3529">
        <v>44539</v>
      </c>
      <c r="K3529">
        <v>44325</v>
      </c>
      <c r="L3529" t="s">
        <v>57</v>
      </c>
      <c r="M3529" t="str">
        <f>IF(OR(Table1[[#This Row],[Loan_Status]]="Fully Paid",Table1[[#This Row],[Loan_Status]]="Current"),"Good Loan",IF(Table1[[#This Row],[Loan_Status]]="Charged Off","Bad Loan",""))</f>
        <v>Bad Loan</v>
      </c>
      <c r="N3529">
        <v>44356</v>
      </c>
      <c r="O3529">
        <v>263450</v>
      </c>
      <c r="P3529" t="s">
        <v>3065</v>
      </c>
      <c r="Q3529" t="s">
        <v>226</v>
      </c>
      <c r="R3529" t="s">
        <v>33</v>
      </c>
      <c r="S3529" t="s">
        <v>46</v>
      </c>
      <c r="T3529">
        <v>65000</v>
      </c>
      <c r="U3529">
        <v>8.5999999999999993E-2</v>
      </c>
      <c r="V3529">
        <v>481.4</v>
      </c>
      <c r="W3529">
        <v>0.1197</v>
      </c>
      <c r="X3529">
        <v>14500</v>
      </c>
      <c r="Y3529">
        <v>9</v>
      </c>
      <c r="Z3529">
        <v>7165</v>
      </c>
    </row>
    <row r="3530" spans="1:26" ht="14.25" customHeight="1">
      <c r="A3530">
        <v>154776</v>
      </c>
      <c r="B3530" t="s">
        <v>174</v>
      </c>
      <c r="C3530" t="s">
        <v>25</v>
      </c>
      <c r="D3530" t="s">
        <v>48</v>
      </c>
      <c r="E3530" t="s">
        <v>3306</v>
      </c>
      <c r="F3530" t="s">
        <v>44</v>
      </c>
      <c r="G3530" t="s">
        <v>29</v>
      </c>
      <c r="H3530">
        <v>44507</v>
      </c>
      <c r="I3530" t="str">
        <f>TEXT(Table1[[#This Row],[Issue_Date]],"mmm")</f>
        <v>Nov</v>
      </c>
      <c r="J3530">
        <v>44270</v>
      </c>
      <c r="K3530">
        <v>44416</v>
      </c>
      <c r="L3530" t="s">
        <v>57</v>
      </c>
      <c r="M3530" t="str">
        <f>IF(OR(Table1[[#This Row],[Loan_Status]]="Fully Paid",Table1[[#This Row],[Loan_Status]]="Current"),"Good Loan",IF(Table1[[#This Row],[Loan_Status]]="Charged Off","Bad Loan",""))</f>
        <v>Bad Loan</v>
      </c>
      <c r="N3530">
        <v>44447</v>
      </c>
      <c r="O3530">
        <v>154761</v>
      </c>
      <c r="P3530" t="s">
        <v>3065</v>
      </c>
      <c r="Q3530" t="s">
        <v>226</v>
      </c>
      <c r="R3530" t="s">
        <v>33</v>
      </c>
      <c r="S3530" t="s">
        <v>46</v>
      </c>
      <c r="T3530">
        <v>51000</v>
      </c>
      <c r="U3530">
        <v>0.18679999999999999</v>
      </c>
      <c r="V3530">
        <v>223.34</v>
      </c>
      <c r="W3530">
        <v>0.11219999999999999</v>
      </c>
      <c r="X3530">
        <v>6800</v>
      </c>
      <c r="Y3530">
        <v>8</v>
      </c>
      <c r="Z3530">
        <v>2009</v>
      </c>
    </row>
    <row r="3531" spans="1:26" ht="14.25" customHeight="1">
      <c r="A3531">
        <v>219425</v>
      </c>
      <c r="B3531" t="s">
        <v>63</v>
      </c>
      <c r="C3531" t="s">
        <v>25</v>
      </c>
      <c r="D3531" t="s">
        <v>86</v>
      </c>
      <c r="E3531" t="s">
        <v>3307</v>
      </c>
      <c r="F3531" t="s">
        <v>44</v>
      </c>
      <c r="G3531" t="s">
        <v>29</v>
      </c>
      <c r="H3531">
        <v>44204</v>
      </c>
      <c r="I3531" t="str">
        <f>TEXT(Table1[[#This Row],[Issue_Date]],"mmm")</f>
        <v>Jan</v>
      </c>
      <c r="J3531">
        <v>44302</v>
      </c>
      <c r="K3531">
        <v>44237</v>
      </c>
      <c r="L3531" t="s">
        <v>57</v>
      </c>
      <c r="M3531" t="str">
        <f>IF(OR(Table1[[#This Row],[Loan_Status]]="Fully Paid",Table1[[#This Row],[Loan_Status]]="Current"),"Good Loan",IF(Table1[[#This Row],[Loan_Status]]="Charged Off","Bad Loan",""))</f>
        <v>Bad Loan</v>
      </c>
      <c r="N3531">
        <v>44265</v>
      </c>
      <c r="O3531">
        <v>219409</v>
      </c>
      <c r="P3531" t="s">
        <v>3065</v>
      </c>
      <c r="Q3531" t="s">
        <v>226</v>
      </c>
      <c r="R3531" t="s">
        <v>33</v>
      </c>
      <c r="S3531" t="s">
        <v>46</v>
      </c>
      <c r="T3531">
        <v>62000</v>
      </c>
      <c r="U3531">
        <v>0.19289999999999999</v>
      </c>
      <c r="V3531">
        <v>82.71</v>
      </c>
      <c r="W3531">
        <v>0.1172</v>
      </c>
      <c r="X3531">
        <v>2500</v>
      </c>
      <c r="Y3531">
        <v>37</v>
      </c>
      <c r="Z3531">
        <v>2042</v>
      </c>
    </row>
    <row r="3532" spans="1:26" ht="14.25" customHeight="1">
      <c r="A3532">
        <v>268502</v>
      </c>
      <c r="B3532" t="s">
        <v>24</v>
      </c>
      <c r="C3532" t="s">
        <v>25</v>
      </c>
      <c r="D3532" t="s">
        <v>73</v>
      </c>
      <c r="E3532" t="s">
        <v>3308</v>
      </c>
      <c r="F3532" t="s">
        <v>68</v>
      </c>
      <c r="G3532" t="s">
        <v>29</v>
      </c>
      <c r="H3532">
        <v>44263</v>
      </c>
      <c r="I3532" t="str">
        <f>TEXT(Table1[[#This Row],[Issue_Date]],"mmm")</f>
        <v>Mar</v>
      </c>
      <c r="J3532">
        <v>44332</v>
      </c>
      <c r="K3532">
        <v>44477</v>
      </c>
      <c r="L3532" t="s">
        <v>57</v>
      </c>
      <c r="M3532" t="str">
        <f>IF(OR(Table1[[#This Row],[Loan_Status]]="Fully Paid",Table1[[#This Row],[Loan_Status]]="Current"),"Good Loan",IF(Table1[[#This Row],[Loan_Status]]="Charged Off","Bad Loan",""))</f>
        <v>Bad Loan</v>
      </c>
      <c r="N3532">
        <v>44508</v>
      </c>
      <c r="O3532">
        <v>268489</v>
      </c>
      <c r="P3532" t="s">
        <v>3065</v>
      </c>
      <c r="Q3532" t="s">
        <v>101</v>
      </c>
      <c r="R3532" t="s">
        <v>33</v>
      </c>
      <c r="S3532" t="s">
        <v>46</v>
      </c>
      <c r="T3532">
        <v>80700</v>
      </c>
      <c r="U3532">
        <v>0.15079999999999999</v>
      </c>
      <c r="V3532">
        <v>807.74</v>
      </c>
      <c r="W3532">
        <v>0.12920000000000001</v>
      </c>
      <c r="X3532">
        <v>24000</v>
      </c>
      <c r="Y3532">
        <v>30</v>
      </c>
      <c r="Z3532">
        <v>5653</v>
      </c>
    </row>
    <row r="3533" spans="1:26" ht="14.25" customHeight="1">
      <c r="A3533">
        <v>209581</v>
      </c>
      <c r="B3533" t="s">
        <v>857</v>
      </c>
      <c r="C3533" t="s">
        <v>25</v>
      </c>
      <c r="D3533" t="s">
        <v>42</v>
      </c>
      <c r="E3533" t="s">
        <v>3309</v>
      </c>
      <c r="F3533" t="s">
        <v>68</v>
      </c>
      <c r="G3533" t="s">
        <v>29</v>
      </c>
      <c r="H3533">
        <v>44204</v>
      </c>
      <c r="I3533" t="str">
        <f>TEXT(Table1[[#This Row],[Issue_Date]],"mmm")</f>
        <v>Jan</v>
      </c>
      <c r="J3533">
        <v>44205</v>
      </c>
      <c r="K3533">
        <v>44385</v>
      </c>
      <c r="L3533" t="s">
        <v>57</v>
      </c>
      <c r="M3533" t="str">
        <f>IF(OR(Table1[[#This Row],[Loan_Status]]="Fully Paid",Table1[[#This Row],[Loan_Status]]="Current"),"Good Loan",IF(Table1[[#This Row],[Loan_Status]]="Charged Off","Bad Loan",""))</f>
        <v>Bad Loan</v>
      </c>
      <c r="N3533">
        <v>44416</v>
      </c>
      <c r="O3533">
        <v>209415</v>
      </c>
      <c r="P3533" t="s">
        <v>3065</v>
      </c>
      <c r="Q3533" t="s">
        <v>101</v>
      </c>
      <c r="R3533" t="s">
        <v>33</v>
      </c>
      <c r="S3533" t="s">
        <v>46</v>
      </c>
      <c r="T3533">
        <v>91200</v>
      </c>
      <c r="U3533">
        <v>0.1013</v>
      </c>
      <c r="V3533">
        <v>536.57000000000005</v>
      </c>
      <c r="W3533">
        <v>0.12670000000000001</v>
      </c>
      <c r="X3533">
        <v>16000</v>
      </c>
      <c r="Y3533">
        <v>19</v>
      </c>
      <c r="Z3533">
        <v>3837</v>
      </c>
    </row>
    <row r="3534" spans="1:26" ht="14.25" customHeight="1">
      <c r="A3534">
        <v>213732</v>
      </c>
      <c r="B3534" t="s">
        <v>24</v>
      </c>
      <c r="C3534" t="s">
        <v>25</v>
      </c>
      <c r="D3534" t="s">
        <v>86</v>
      </c>
      <c r="E3534" t="s">
        <v>3310</v>
      </c>
      <c r="F3534" t="s">
        <v>68</v>
      </c>
      <c r="G3534" t="s">
        <v>29</v>
      </c>
      <c r="H3534">
        <v>44204</v>
      </c>
      <c r="I3534" t="str">
        <f>TEXT(Table1[[#This Row],[Issue_Date]],"mmm")</f>
        <v>Jan</v>
      </c>
      <c r="J3534">
        <v>44478</v>
      </c>
      <c r="K3534">
        <v>44447</v>
      </c>
      <c r="L3534" t="s">
        <v>57</v>
      </c>
      <c r="M3534" t="str">
        <f>IF(OR(Table1[[#This Row],[Loan_Status]]="Fully Paid",Table1[[#This Row],[Loan_Status]]="Current"),"Good Loan",IF(Table1[[#This Row],[Loan_Status]]="Charged Off","Bad Loan",""))</f>
        <v>Bad Loan</v>
      </c>
      <c r="N3534">
        <v>44477</v>
      </c>
      <c r="O3534">
        <v>209340</v>
      </c>
      <c r="P3534" t="s">
        <v>3065</v>
      </c>
      <c r="Q3534" t="s">
        <v>357</v>
      </c>
      <c r="R3534" t="s">
        <v>33</v>
      </c>
      <c r="S3534" t="s">
        <v>46</v>
      </c>
      <c r="T3534">
        <v>48000</v>
      </c>
      <c r="U3534">
        <v>0.1898</v>
      </c>
      <c r="V3534">
        <v>673.79</v>
      </c>
      <c r="W3534">
        <v>0.12989999999999999</v>
      </c>
      <c r="X3534">
        <v>20000</v>
      </c>
      <c r="Y3534">
        <v>17</v>
      </c>
      <c r="Z3534">
        <v>6119</v>
      </c>
    </row>
    <row r="3535" spans="1:26" ht="14.25" customHeight="1">
      <c r="A3535">
        <v>137271</v>
      </c>
      <c r="B3535" t="s">
        <v>305</v>
      </c>
      <c r="C3535" t="s">
        <v>25</v>
      </c>
      <c r="D3535" t="s">
        <v>36</v>
      </c>
      <c r="E3535" t="s">
        <v>3311</v>
      </c>
      <c r="F3535" t="s">
        <v>68</v>
      </c>
      <c r="G3535" t="s">
        <v>29</v>
      </c>
      <c r="H3535">
        <v>44476</v>
      </c>
      <c r="I3535" t="str">
        <f>TEXT(Table1[[#This Row],[Issue_Date]],"mmm")</f>
        <v>Oct</v>
      </c>
      <c r="J3535">
        <v>44332</v>
      </c>
      <c r="K3535">
        <v>44355</v>
      </c>
      <c r="L3535" t="s">
        <v>57</v>
      </c>
      <c r="M3535" t="str">
        <f>IF(OR(Table1[[#This Row],[Loan_Status]]="Fully Paid",Table1[[#This Row],[Loan_Status]]="Current"),"Good Loan",IF(Table1[[#This Row],[Loan_Status]]="Charged Off","Bad Loan",""))</f>
        <v>Bad Loan</v>
      </c>
      <c r="N3535">
        <v>44385</v>
      </c>
      <c r="O3535">
        <v>136588</v>
      </c>
      <c r="P3535" t="s">
        <v>3065</v>
      </c>
      <c r="Q3535" t="s">
        <v>357</v>
      </c>
      <c r="R3535" t="s">
        <v>33</v>
      </c>
      <c r="S3535" t="s">
        <v>46</v>
      </c>
      <c r="T3535">
        <v>12500</v>
      </c>
      <c r="U3535">
        <v>0.14399999999999999</v>
      </c>
      <c r="V3535">
        <v>70.25</v>
      </c>
      <c r="W3535">
        <v>0.1249</v>
      </c>
      <c r="X3535">
        <v>2100</v>
      </c>
      <c r="Y3535">
        <v>3</v>
      </c>
      <c r="Z3535">
        <v>2314</v>
      </c>
    </row>
    <row r="3536" spans="1:26" ht="14.25" customHeight="1">
      <c r="A3536">
        <v>258603</v>
      </c>
      <c r="B3536" t="s">
        <v>24</v>
      </c>
      <c r="C3536" t="s">
        <v>25</v>
      </c>
      <c r="D3536" t="s">
        <v>64</v>
      </c>
      <c r="E3536" t="s">
        <v>3312</v>
      </c>
      <c r="F3536" t="s">
        <v>68</v>
      </c>
      <c r="G3536" t="s">
        <v>29</v>
      </c>
      <c r="H3536">
        <v>44235</v>
      </c>
      <c r="I3536" t="str">
        <f>TEXT(Table1[[#This Row],[Issue_Date]],"mmm")</f>
        <v>Feb</v>
      </c>
      <c r="J3536">
        <v>44387</v>
      </c>
      <c r="K3536">
        <v>44206</v>
      </c>
      <c r="L3536" t="s">
        <v>57</v>
      </c>
      <c r="M3536" t="str">
        <f>IF(OR(Table1[[#This Row],[Loan_Status]]="Fully Paid",Table1[[#This Row],[Loan_Status]]="Current"),"Good Loan",IF(Table1[[#This Row],[Loan_Status]]="Charged Off","Bad Loan",""))</f>
        <v>Bad Loan</v>
      </c>
      <c r="N3536">
        <v>44237</v>
      </c>
      <c r="O3536">
        <v>257736</v>
      </c>
      <c r="P3536" t="s">
        <v>3065</v>
      </c>
      <c r="Q3536" t="s">
        <v>101</v>
      </c>
      <c r="R3536" t="s">
        <v>33</v>
      </c>
      <c r="S3536" t="s">
        <v>46</v>
      </c>
      <c r="T3536">
        <v>45000</v>
      </c>
      <c r="U3536">
        <v>6.08E-2</v>
      </c>
      <c r="V3536">
        <v>504.84</v>
      </c>
      <c r="W3536">
        <v>0.12920000000000001</v>
      </c>
      <c r="X3536">
        <v>15000</v>
      </c>
      <c r="Y3536">
        <v>7</v>
      </c>
      <c r="Z3536">
        <v>11885</v>
      </c>
    </row>
    <row r="3537" spans="1:26" ht="14.25" customHeight="1">
      <c r="A3537">
        <v>261972</v>
      </c>
      <c r="B3537" t="s">
        <v>24</v>
      </c>
      <c r="C3537" t="s">
        <v>25</v>
      </c>
      <c r="D3537" t="s">
        <v>81</v>
      </c>
      <c r="E3537" t="s">
        <v>3313</v>
      </c>
      <c r="F3537" t="s">
        <v>68</v>
      </c>
      <c r="G3537" t="s">
        <v>29</v>
      </c>
      <c r="H3537">
        <v>44235</v>
      </c>
      <c r="I3537" t="str">
        <f>TEXT(Table1[[#This Row],[Issue_Date]],"mmm")</f>
        <v>Feb</v>
      </c>
      <c r="J3537">
        <v>44265</v>
      </c>
      <c r="K3537">
        <v>44265</v>
      </c>
      <c r="L3537" t="s">
        <v>57</v>
      </c>
      <c r="M3537" t="str">
        <f>IF(OR(Table1[[#This Row],[Loan_Status]]="Fully Paid",Table1[[#This Row],[Loan_Status]]="Current"),"Good Loan",IF(Table1[[#This Row],[Loan_Status]]="Charged Off","Bad Loan",""))</f>
        <v>Bad Loan</v>
      </c>
      <c r="N3537">
        <v>44296</v>
      </c>
      <c r="O3537">
        <v>261654</v>
      </c>
      <c r="P3537" t="s">
        <v>3065</v>
      </c>
      <c r="Q3537" t="s">
        <v>513</v>
      </c>
      <c r="R3537" t="s">
        <v>33</v>
      </c>
      <c r="S3537" t="s">
        <v>46</v>
      </c>
      <c r="T3537">
        <v>35400</v>
      </c>
      <c r="U3537">
        <v>0.13189999999999999</v>
      </c>
      <c r="V3537">
        <v>341.15</v>
      </c>
      <c r="W3537">
        <v>0.13869999999999999</v>
      </c>
      <c r="X3537">
        <v>10000</v>
      </c>
      <c r="Y3537">
        <v>12</v>
      </c>
      <c r="Z3537">
        <v>6717</v>
      </c>
    </row>
    <row r="3538" spans="1:26" ht="14.25" customHeight="1">
      <c r="A3538">
        <v>214388</v>
      </c>
      <c r="B3538" t="s">
        <v>24</v>
      </c>
      <c r="C3538" t="s">
        <v>25</v>
      </c>
      <c r="D3538" t="s">
        <v>48</v>
      </c>
      <c r="E3538" t="s">
        <v>3314</v>
      </c>
      <c r="F3538" t="s">
        <v>28</v>
      </c>
      <c r="G3538" t="s">
        <v>29</v>
      </c>
      <c r="H3538">
        <v>44204</v>
      </c>
      <c r="I3538" t="str">
        <f>TEXT(Table1[[#This Row],[Issue_Date]],"mmm")</f>
        <v>Jan</v>
      </c>
      <c r="J3538">
        <v>44332</v>
      </c>
      <c r="K3538">
        <v>44295</v>
      </c>
      <c r="L3538" t="s">
        <v>57</v>
      </c>
      <c r="M3538" t="str">
        <f>IF(OR(Table1[[#This Row],[Loan_Status]]="Fully Paid",Table1[[#This Row],[Loan_Status]]="Current"),"Good Loan",IF(Table1[[#This Row],[Loan_Status]]="Charged Off","Bad Loan",""))</f>
        <v>Bad Loan</v>
      </c>
      <c r="N3538">
        <v>44325</v>
      </c>
      <c r="O3538">
        <v>199014</v>
      </c>
      <c r="P3538" t="s">
        <v>3065</v>
      </c>
      <c r="Q3538" t="s">
        <v>642</v>
      </c>
      <c r="R3538" t="s">
        <v>33</v>
      </c>
      <c r="S3538" t="s">
        <v>46</v>
      </c>
      <c r="T3538">
        <v>76000</v>
      </c>
      <c r="U3538">
        <v>7.1099999999999997E-2</v>
      </c>
      <c r="V3538">
        <v>692.14</v>
      </c>
      <c r="W3538">
        <v>0.14879999999999999</v>
      </c>
      <c r="X3538">
        <v>20000</v>
      </c>
      <c r="Y3538">
        <v>16</v>
      </c>
      <c r="Z3538">
        <v>9689</v>
      </c>
    </row>
    <row r="3539" spans="1:26" ht="14.25" customHeight="1">
      <c r="A3539">
        <v>131782</v>
      </c>
      <c r="B3539" t="s">
        <v>63</v>
      </c>
      <c r="C3539" t="s">
        <v>25</v>
      </c>
      <c r="D3539" t="s">
        <v>36</v>
      </c>
      <c r="E3539" t="s">
        <v>3315</v>
      </c>
      <c r="F3539" t="s">
        <v>28</v>
      </c>
      <c r="G3539" t="s">
        <v>29</v>
      </c>
      <c r="H3539">
        <v>44476</v>
      </c>
      <c r="I3539" t="str">
        <f>TEXT(Table1[[#This Row],[Issue_Date]],"mmm")</f>
        <v>Oct</v>
      </c>
      <c r="J3539">
        <v>44326</v>
      </c>
      <c r="K3539">
        <v>44539</v>
      </c>
      <c r="L3539" t="s">
        <v>57</v>
      </c>
      <c r="M3539" t="str">
        <f>IF(OR(Table1[[#This Row],[Loan_Status]]="Fully Paid",Table1[[#This Row],[Loan_Status]]="Current"),"Good Loan",IF(Table1[[#This Row],[Loan_Status]]="Charged Off","Bad Loan",""))</f>
        <v>Bad Loan</v>
      </c>
      <c r="N3539">
        <v>44570</v>
      </c>
      <c r="O3539">
        <v>131769</v>
      </c>
      <c r="P3539" t="s">
        <v>3065</v>
      </c>
      <c r="Q3539" t="s">
        <v>495</v>
      </c>
      <c r="R3539" t="s">
        <v>33</v>
      </c>
      <c r="S3539" t="s">
        <v>46</v>
      </c>
      <c r="T3539">
        <v>62200</v>
      </c>
      <c r="U3539">
        <v>9.8000000000000004E-2</v>
      </c>
      <c r="V3539">
        <v>263.08999999999997</v>
      </c>
      <c r="W3539">
        <v>0.13750000000000001</v>
      </c>
      <c r="X3539">
        <v>7725</v>
      </c>
      <c r="Y3539">
        <v>13</v>
      </c>
      <c r="Z3539">
        <v>6138</v>
      </c>
    </row>
    <row r="3540" spans="1:26" ht="14.25" customHeight="1">
      <c r="A3540">
        <v>960175</v>
      </c>
      <c r="B3540" t="s">
        <v>305</v>
      </c>
      <c r="C3540" t="s">
        <v>25</v>
      </c>
      <c r="D3540" t="s">
        <v>48</v>
      </c>
      <c r="E3540" t="s">
        <v>3316</v>
      </c>
      <c r="F3540" t="s">
        <v>50</v>
      </c>
      <c r="G3540" t="s">
        <v>39</v>
      </c>
      <c r="H3540">
        <v>44480</v>
      </c>
      <c r="I3540" t="str">
        <f>TEXT(Table1[[#This Row],[Issue_Date]],"mmm")</f>
        <v>Oct</v>
      </c>
      <c r="J3540">
        <v>44421</v>
      </c>
      <c r="K3540">
        <v>44299</v>
      </c>
      <c r="L3540" t="s">
        <v>57</v>
      </c>
      <c r="M3540" t="str">
        <f>IF(OR(Table1[[#This Row],[Loan_Status]]="Fully Paid",Table1[[#This Row],[Loan_Status]]="Current"),"Good Loan",IF(Table1[[#This Row],[Loan_Status]]="Charged Off","Bad Loan",""))</f>
        <v>Bad Loan</v>
      </c>
      <c r="N3540">
        <v>44329</v>
      </c>
      <c r="O3540">
        <v>1180926</v>
      </c>
      <c r="P3540" t="s">
        <v>3065</v>
      </c>
      <c r="Q3540" t="s">
        <v>71</v>
      </c>
      <c r="R3540" t="s">
        <v>33</v>
      </c>
      <c r="S3540" t="s">
        <v>46</v>
      </c>
      <c r="T3540">
        <v>22000</v>
      </c>
      <c r="U3540">
        <v>0.19420000000000001</v>
      </c>
      <c r="V3540">
        <v>180.39</v>
      </c>
      <c r="W3540">
        <v>6.6199999999999995E-2</v>
      </c>
      <c r="X3540">
        <v>5875</v>
      </c>
      <c r="Y3540">
        <v>22</v>
      </c>
      <c r="Z3540">
        <v>3871</v>
      </c>
    </row>
    <row r="3541" spans="1:26" ht="14.25" customHeight="1">
      <c r="A3541">
        <v>578426</v>
      </c>
      <c r="B3541" t="s">
        <v>70</v>
      </c>
      <c r="C3541" t="s">
        <v>25</v>
      </c>
      <c r="D3541" t="s">
        <v>48</v>
      </c>
      <c r="E3541" t="s">
        <v>3317</v>
      </c>
      <c r="F3541" t="s">
        <v>50</v>
      </c>
      <c r="G3541" t="s">
        <v>39</v>
      </c>
      <c r="H3541">
        <v>44449</v>
      </c>
      <c r="I3541" t="str">
        <f>TEXT(Table1[[#This Row],[Issue_Date]],"mmm")</f>
        <v>Sep</v>
      </c>
      <c r="J3541">
        <v>44332</v>
      </c>
      <c r="K3541">
        <v>44512</v>
      </c>
      <c r="L3541" t="s">
        <v>57</v>
      </c>
      <c r="M3541" t="str">
        <f>IF(OR(Table1[[#This Row],[Loan_Status]]="Fully Paid",Table1[[#This Row],[Loan_Status]]="Current"),"Good Loan",IF(Table1[[#This Row],[Loan_Status]]="Charged Off","Bad Loan",""))</f>
        <v>Bad Loan</v>
      </c>
      <c r="N3541">
        <v>44542</v>
      </c>
      <c r="O3541">
        <v>743728</v>
      </c>
      <c r="P3541" t="s">
        <v>3065</v>
      </c>
      <c r="Q3541" t="s">
        <v>71</v>
      </c>
      <c r="R3541" t="s">
        <v>33</v>
      </c>
      <c r="S3541" t="s">
        <v>46</v>
      </c>
      <c r="T3541">
        <v>34000</v>
      </c>
      <c r="U3541">
        <v>0.13059999999999999</v>
      </c>
      <c r="V3541">
        <v>221.53</v>
      </c>
      <c r="W3541">
        <v>6.7599999999999993E-2</v>
      </c>
      <c r="X3541">
        <v>7200</v>
      </c>
      <c r="Y3541">
        <v>30</v>
      </c>
      <c r="Z3541">
        <v>5759</v>
      </c>
    </row>
    <row r="3542" spans="1:26" ht="14.25" customHeight="1">
      <c r="A3542">
        <v>811045</v>
      </c>
      <c r="B3542" t="s">
        <v>70</v>
      </c>
      <c r="C3542" t="s">
        <v>25</v>
      </c>
      <c r="D3542" t="s">
        <v>48</v>
      </c>
      <c r="E3542" t="s">
        <v>3318</v>
      </c>
      <c r="F3542" t="s">
        <v>50</v>
      </c>
      <c r="G3542" t="s">
        <v>39</v>
      </c>
      <c r="H3542">
        <v>44388</v>
      </c>
      <c r="I3542" t="str">
        <f>TEXT(Table1[[#This Row],[Issue_Date]],"mmm")</f>
        <v>Jul</v>
      </c>
      <c r="J3542">
        <v>44543</v>
      </c>
      <c r="K3542">
        <v>44421</v>
      </c>
      <c r="L3542" t="s">
        <v>57</v>
      </c>
      <c r="M3542" t="str">
        <f>IF(OR(Table1[[#This Row],[Loan_Status]]="Fully Paid",Table1[[#This Row],[Loan_Status]]="Current"),"Good Loan",IF(Table1[[#This Row],[Loan_Status]]="Charged Off","Bad Loan",""))</f>
        <v>Bad Loan</v>
      </c>
      <c r="N3542">
        <v>44452</v>
      </c>
      <c r="O3542">
        <v>1018017</v>
      </c>
      <c r="P3542" t="s">
        <v>3065</v>
      </c>
      <c r="Q3542" t="s">
        <v>77</v>
      </c>
      <c r="R3542" t="s">
        <v>33</v>
      </c>
      <c r="S3542" t="s">
        <v>46</v>
      </c>
      <c r="T3542">
        <v>50000</v>
      </c>
      <c r="U3542">
        <v>0.1358</v>
      </c>
      <c r="V3542">
        <v>315.63</v>
      </c>
      <c r="W3542">
        <v>8.4900000000000003E-2</v>
      </c>
      <c r="X3542">
        <v>10000</v>
      </c>
      <c r="Y3542">
        <v>11</v>
      </c>
      <c r="Z3542">
        <v>7482</v>
      </c>
    </row>
    <row r="3543" spans="1:26" ht="14.25" customHeight="1">
      <c r="A3543">
        <v>450656</v>
      </c>
      <c r="B3543" t="s">
        <v>35</v>
      </c>
      <c r="C3543" t="s">
        <v>25</v>
      </c>
      <c r="D3543" t="s">
        <v>48</v>
      </c>
      <c r="E3543" t="s">
        <v>515</v>
      </c>
      <c r="F3543" t="s">
        <v>50</v>
      </c>
      <c r="G3543" t="s">
        <v>39</v>
      </c>
      <c r="H3543">
        <v>44478</v>
      </c>
      <c r="I3543" t="str">
        <f>TEXT(Table1[[#This Row],[Issue_Date]],"mmm")</f>
        <v>Oct</v>
      </c>
      <c r="J3543">
        <v>44332</v>
      </c>
      <c r="K3543">
        <v>44479</v>
      </c>
      <c r="L3543" t="s">
        <v>57</v>
      </c>
      <c r="M3543" t="str">
        <f>IF(OR(Table1[[#This Row],[Loan_Status]]="Fully Paid",Table1[[#This Row],[Loan_Status]]="Current"),"Good Loan",IF(Table1[[#This Row],[Loan_Status]]="Charged Off","Bad Loan",""))</f>
        <v>Bad Loan</v>
      </c>
      <c r="N3543">
        <v>44510</v>
      </c>
      <c r="O3543">
        <v>554506</v>
      </c>
      <c r="P3543" t="s">
        <v>3065</v>
      </c>
      <c r="Q3543" t="s">
        <v>77</v>
      </c>
      <c r="R3543" t="s">
        <v>33</v>
      </c>
      <c r="S3543" t="s">
        <v>46</v>
      </c>
      <c r="T3543">
        <v>88000</v>
      </c>
      <c r="U3543">
        <v>0.22090000000000001</v>
      </c>
      <c r="V3543">
        <v>158.86000000000001</v>
      </c>
      <c r="W3543">
        <v>8.9399999999999993E-2</v>
      </c>
      <c r="X3543">
        <v>5000</v>
      </c>
      <c r="Y3543">
        <v>62</v>
      </c>
      <c r="Z3543">
        <v>1902</v>
      </c>
    </row>
    <row r="3544" spans="1:26" ht="14.25" customHeight="1">
      <c r="A3544">
        <v>769325</v>
      </c>
      <c r="B3544" t="s">
        <v>105</v>
      </c>
      <c r="C3544" t="s">
        <v>25</v>
      </c>
      <c r="D3544" t="s">
        <v>73</v>
      </c>
      <c r="E3544" t="s">
        <v>3319</v>
      </c>
      <c r="F3544" t="s">
        <v>50</v>
      </c>
      <c r="G3544" t="s">
        <v>39</v>
      </c>
      <c r="H3544">
        <v>44358</v>
      </c>
      <c r="I3544" t="str">
        <f>TEXT(Table1[[#This Row],[Issue_Date]],"mmm")</f>
        <v>Jun</v>
      </c>
      <c r="J3544">
        <v>44512</v>
      </c>
      <c r="K3544">
        <v>44359</v>
      </c>
      <c r="L3544" t="s">
        <v>57</v>
      </c>
      <c r="M3544" t="str">
        <f>IF(OR(Table1[[#This Row],[Loan_Status]]="Fully Paid",Table1[[#This Row],[Loan_Status]]="Current"),"Good Loan",IF(Table1[[#This Row],[Loan_Status]]="Charged Off","Bad Loan",""))</f>
        <v>Bad Loan</v>
      </c>
      <c r="N3544">
        <v>44389</v>
      </c>
      <c r="O3544">
        <v>970779</v>
      </c>
      <c r="P3544" t="s">
        <v>3065</v>
      </c>
      <c r="Q3544" t="s">
        <v>75</v>
      </c>
      <c r="R3544" t="s">
        <v>33</v>
      </c>
      <c r="S3544" t="s">
        <v>46</v>
      </c>
      <c r="T3544">
        <v>34800</v>
      </c>
      <c r="U3544">
        <v>0.22720000000000001</v>
      </c>
      <c r="V3544">
        <v>158.22999999999999</v>
      </c>
      <c r="W3544">
        <v>6.9900000000000004E-2</v>
      </c>
      <c r="X3544">
        <v>5125</v>
      </c>
      <c r="Y3544">
        <v>16</v>
      </c>
      <c r="Z3544">
        <v>2018</v>
      </c>
    </row>
    <row r="3545" spans="1:26" ht="14.25" customHeight="1">
      <c r="A3545">
        <v>837393</v>
      </c>
      <c r="B3545" t="s">
        <v>108</v>
      </c>
      <c r="C3545" t="s">
        <v>25</v>
      </c>
      <c r="D3545" t="s">
        <v>157</v>
      </c>
      <c r="E3545" t="s">
        <v>3320</v>
      </c>
      <c r="F3545" t="s">
        <v>50</v>
      </c>
      <c r="G3545" t="s">
        <v>39</v>
      </c>
      <c r="H3545">
        <v>44419</v>
      </c>
      <c r="I3545" t="str">
        <f>TEXT(Table1[[#This Row],[Issue_Date]],"mmm")</f>
        <v>Aug</v>
      </c>
      <c r="J3545">
        <v>44328</v>
      </c>
      <c r="K3545">
        <v>44541</v>
      </c>
      <c r="L3545" t="s">
        <v>57</v>
      </c>
      <c r="M3545" t="str">
        <f>IF(OR(Table1[[#This Row],[Loan_Status]]="Fully Paid",Table1[[#This Row],[Loan_Status]]="Current"),"Good Loan",IF(Table1[[#This Row],[Loan_Status]]="Charged Off","Bad Loan",""))</f>
        <v>Bad Loan</v>
      </c>
      <c r="N3545">
        <v>44572</v>
      </c>
      <c r="O3545">
        <v>1047521</v>
      </c>
      <c r="P3545" t="s">
        <v>3065</v>
      </c>
      <c r="Q3545" t="s">
        <v>52</v>
      </c>
      <c r="R3545" t="s">
        <v>33</v>
      </c>
      <c r="S3545" t="s">
        <v>46</v>
      </c>
      <c r="T3545">
        <v>60000</v>
      </c>
      <c r="U3545">
        <v>0.14940000000000001</v>
      </c>
      <c r="V3545">
        <v>233.27</v>
      </c>
      <c r="W3545">
        <v>7.4899999999999994E-2</v>
      </c>
      <c r="X3545">
        <v>7500</v>
      </c>
      <c r="Y3545">
        <v>30</v>
      </c>
      <c r="Z3545">
        <v>1302</v>
      </c>
    </row>
    <row r="3546" spans="1:26" ht="14.25" customHeight="1">
      <c r="A3546">
        <v>527442</v>
      </c>
      <c r="B3546" t="s">
        <v>24</v>
      </c>
      <c r="C3546" t="s">
        <v>25</v>
      </c>
      <c r="D3546" t="s">
        <v>26</v>
      </c>
      <c r="E3546" t="s">
        <v>3321</v>
      </c>
      <c r="F3546" t="s">
        <v>50</v>
      </c>
      <c r="G3546" t="s">
        <v>39</v>
      </c>
      <c r="H3546">
        <v>44357</v>
      </c>
      <c r="I3546" t="str">
        <f>TEXT(Table1[[#This Row],[Issue_Date]],"mmm")</f>
        <v>Jun</v>
      </c>
      <c r="J3546">
        <v>44332</v>
      </c>
      <c r="K3546">
        <v>44329</v>
      </c>
      <c r="L3546" t="s">
        <v>57</v>
      </c>
      <c r="M3546" t="str">
        <f>IF(OR(Table1[[#This Row],[Loan_Status]]="Fully Paid",Table1[[#This Row],[Loan_Status]]="Current"),"Good Loan",IF(Table1[[#This Row],[Loan_Status]]="Charged Off","Bad Loan",""))</f>
        <v>Bad Loan</v>
      </c>
      <c r="N3546">
        <v>44360</v>
      </c>
      <c r="O3546">
        <v>682242</v>
      </c>
      <c r="P3546" t="s">
        <v>3065</v>
      </c>
      <c r="Q3546" t="s">
        <v>75</v>
      </c>
      <c r="R3546" t="s">
        <v>33</v>
      </c>
      <c r="S3546" t="s">
        <v>46</v>
      </c>
      <c r="T3546">
        <v>54000</v>
      </c>
      <c r="U3546">
        <v>9.0700000000000003E-2</v>
      </c>
      <c r="V3546">
        <v>247.53</v>
      </c>
      <c r="W3546">
        <v>7.1400000000000005E-2</v>
      </c>
      <c r="X3546">
        <v>8000</v>
      </c>
      <c r="Y3546">
        <v>19</v>
      </c>
      <c r="Z3546">
        <v>8094</v>
      </c>
    </row>
    <row r="3547" spans="1:26" ht="14.25" customHeight="1">
      <c r="A3547">
        <v>840762</v>
      </c>
      <c r="B3547" t="s">
        <v>94</v>
      </c>
      <c r="C3547" t="s">
        <v>25</v>
      </c>
      <c r="D3547" t="s">
        <v>26</v>
      </c>
      <c r="E3547" t="s">
        <v>3322</v>
      </c>
      <c r="F3547" t="s">
        <v>50</v>
      </c>
      <c r="G3547" t="s">
        <v>39</v>
      </c>
      <c r="H3547">
        <v>44419</v>
      </c>
      <c r="I3547" t="str">
        <f>TEXT(Table1[[#This Row],[Issue_Date]],"mmm")</f>
        <v>Aug</v>
      </c>
      <c r="J3547">
        <v>44300</v>
      </c>
      <c r="K3547">
        <v>44513</v>
      </c>
      <c r="L3547" t="s">
        <v>57</v>
      </c>
      <c r="M3547" t="str">
        <f>IF(OR(Table1[[#This Row],[Loan_Status]]="Fully Paid",Table1[[#This Row],[Loan_Status]]="Current"),"Good Loan",IF(Table1[[#This Row],[Loan_Status]]="Charged Off","Bad Loan",""))</f>
        <v>Bad Loan</v>
      </c>
      <c r="N3547">
        <v>44543</v>
      </c>
      <c r="O3547">
        <v>1051192</v>
      </c>
      <c r="P3547" t="s">
        <v>3065</v>
      </c>
      <c r="Q3547" t="s">
        <v>52</v>
      </c>
      <c r="R3547" t="s">
        <v>33</v>
      </c>
      <c r="S3547" t="s">
        <v>46</v>
      </c>
      <c r="T3547">
        <v>50000</v>
      </c>
      <c r="U3547">
        <v>7.3200000000000001E-2</v>
      </c>
      <c r="V3547">
        <v>304.8</v>
      </c>
      <c r="W3547">
        <v>7.4899999999999994E-2</v>
      </c>
      <c r="X3547">
        <v>9800</v>
      </c>
      <c r="Y3547">
        <v>16</v>
      </c>
      <c r="Z3547">
        <v>8594</v>
      </c>
    </row>
    <row r="3548" spans="1:26" ht="14.25" customHeight="1">
      <c r="A3548">
        <v>460185</v>
      </c>
      <c r="B3548" t="s">
        <v>67</v>
      </c>
      <c r="C3548" t="s">
        <v>25</v>
      </c>
      <c r="D3548" t="s">
        <v>36</v>
      </c>
      <c r="F3548" t="s">
        <v>50</v>
      </c>
      <c r="G3548" t="s">
        <v>39</v>
      </c>
      <c r="H3548">
        <v>44509</v>
      </c>
      <c r="I3548" t="str">
        <f>TEXT(Table1[[#This Row],[Issue_Date]],"mmm")</f>
        <v>Nov</v>
      </c>
      <c r="J3548">
        <v>44540</v>
      </c>
      <c r="K3548">
        <v>44239</v>
      </c>
      <c r="L3548" t="s">
        <v>57</v>
      </c>
      <c r="M3548" t="str">
        <f>IF(OR(Table1[[#This Row],[Loan_Status]]="Fully Paid",Table1[[#This Row],[Loan_Status]]="Current"),"Good Loan",IF(Table1[[#This Row],[Loan_Status]]="Charged Off","Bad Loan",""))</f>
        <v>Bad Loan</v>
      </c>
      <c r="N3548">
        <v>44267</v>
      </c>
      <c r="O3548">
        <v>574130</v>
      </c>
      <c r="P3548" t="s">
        <v>3065</v>
      </c>
      <c r="Q3548" t="s">
        <v>75</v>
      </c>
      <c r="R3548" t="s">
        <v>33</v>
      </c>
      <c r="S3548" t="s">
        <v>46</v>
      </c>
      <c r="T3548">
        <v>33612</v>
      </c>
      <c r="U3548">
        <v>0.151</v>
      </c>
      <c r="V3548">
        <v>280.97000000000003</v>
      </c>
      <c r="W3548">
        <v>7.7399999999999997E-2</v>
      </c>
      <c r="X3548">
        <v>9000</v>
      </c>
      <c r="Y3548">
        <v>16</v>
      </c>
      <c r="Z3548">
        <v>7301</v>
      </c>
    </row>
    <row r="3549" spans="1:26" ht="14.25" customHeight="1">
      <c r="A3549">
        <v>840315</v>
      </c>
      <c r="B3549" t="s">
        <v>170</v>
      </c>
      <c r="C3549" t="s">
        <v>25</v>
      </c>
      <c r="D3549" t="s">
        <v>48</v>
      </c>
      <c r="E3549" t="s">
        <v>3323</v>
      </c>
      <c r="F3549" t="s">
        <v>50</v>
      </c>
      <c r="G3549" t="s">
        <v>39</v>
      </c>
      <c r="H3549">
        <v>44419</v>
      </c>
      <c r="I3549" t="str">
        <f>TEXT(Table1[[#This Row],[Issue_Date]],"mmm")</f>
        <v>Aug</v>
      </c>
      <c r="J3549">
        <v>44300</v>
      </c>
      <c r="K3549">
        <v>44543</v>
      </c>
      <c r="L3549" t="s">
        <v>57</v>
      </c>
      <c r="M3549" t="str">
        <f>IF(OR(Table1[[#This Row],[Loan_Status]]="Fully Paid",Table1[[#This Row],[Loan_Status]]="Current"),"Good Loan",IF(Table1[[#This Row],[Loan_Status]]="Charged Off","Bad Loan",""))</f>
        <v>Bad Loan</v>
      </c>
      <c r="N3549">
        <v>44574</v>
      </c>
      <c r="O3549">
        <v>1050679</v>
      </c>
      <c r="P3549" t="s">
        <v>3065</v>
      </c>
      <c r="Q3549" t="s">
        <v>52</v>
      </c>
      <c r="R3549" t="s">
        <v>33</v>
      </c>
      <c r="S3549" t="s">
        <v>46</v>
      </c>
      <c r="T3549">
        <v>76500</v>
      </c>
      <c r="U3549">
        <v>0</v>
      </c>
      <c r="V3549">
        <v>450.98</v>
      </c>
      <c r="W3549">
        <v>7.4899999999999994E-2</v>
      </c>
      <c r="X3549">
        <v>14500</v>
      </c>
      <c r="Y3549">
        <v>18</v>
      </c>
      <c r="Z3549">
        <v>12715</v>
      </c>
    </row>
    <row r="3550" spans="1:26" ht="14.25" customHeight="1">
      <c r="A3550">
        <v>579989</v>
      </c>
      <c r="B3550" t="s">
        <v>97</v>
      </c>
      <c r="C3550" t="s">
        <v>25</v>
      </c>
      <c r="D3550" t="s">
        <v>42</v>
      </c>
      <c r="E3550" t="s">
        <v>3324</v>
      </c>
      <c r="F3550" t="s">
        <v>50</v>
      </c>
      <c r="G3550" t="s">
        <v>39</v>
      </c>
      <c r="H3550">
        <v>44449</v>
      </c>
      <c r="I3550" t="str">
        <f>TEXT(Table1[[#This Row],[Issue_Date]],"mmm")</f>
        <v>Sep</v>
      </c>
      <c r="J3550">
        <v>44332</v>
      </c>
      <c r="K3550">
        <v>44328</v>
      </c>
      <c r="L3550" t="s">
        <v>57</v>
      </c>
      <c r="M3550" t="str">
        <f>IF(OR(Table1[[#This Row],[Loan_Status]]="Fully Paid",Table1[[#This Row],[Loan_Status]]="Current"),"Good Loan",IF(Table1[[#This Row],[Loan_Status]]="Charged Off","Bad Loan",""))</f>
        <v>Bad Loan</v>
      </c>
      <c r="N3550">
        <v>44359</v>
      </c>
      <c r="O3550">
        <v>745630</v>
      </c>
      <c r="P3550" t="s">
        <v>3065</v>
      </c>
      <c r="Q3550" t="s">
        <v>77</v>
      </c>
      <c r="R3550" t="s">
        <v>33</v>
      </c>
      <c r="S3550" t="s">
        <v>46</v>
      </c>
      <c r="T3550">
        <v>37000</v>
      </c>
      <c r="U3550">
        <v>0.13389999999999999</v>
      </c>
      <c r="V3550">
        <v>406.66</v>
      </c>
      <c r="W3550">
        <v>7.8799999999999995E-2</v>
      </c>
      <c r="X3550">
        <v>13000</v>
      </c>
      <c r="Y3550">
        <v>27</v>
      </c>
      <c r="Z3550">
        <v>7719</v>
      </c>
    </row>
    <row r="3551" spans="1:26" ht="14.25" customHeight="1">
      <c r="A3551">
        <v>478022</v>
      </c>
      <c r="B3551" t="s">
        <v>63</v>
      </c>
      <c r="C3551" t="s">
        <v>25</v>
      </c>
      <c r="D3551" t="s">
        <v>26</v>
      </c>
      <c r="E3551" t="s">
        <v>2208</v>
      </c>
      <c r="F3551" t="s">
        <v>50</v>
      </c>
      <c r="G3551" t="s">
        <v>39</v>
      </c>
      <c r="H3551">
        <v>44206</v>
      </c>
      <c r="I3551" t="str">
        <f>TEXT(Table1[[#This Row],[Issue_Date]],"mmm")</f>
        <v>Jan</v>
      </c>
      <c r="J3551">
        <v>44240</v>
      </c>
      <c r="K3551">
        <v>44451</v>
      </c>
      <c r="L3551" t="s">
        <v>57</v>
      </c>
      <c r="M3551" t="str">
        <f>IF(OR(Table1[[#This Row],[Loan_Status]]="Fully Paid",Table1[[#This Row],[Loan_Status]]="Current"),"Good Loan",IF(Table1[[#This Row],[Loan_Status]]="Charged Off","Bad Loan",""))</f>
        <v>Bad Loan</v>
      </c>
      <c r="N3551">
        <v>44481</v>
      </c>
      <c r="O3551">
        <v>606724</v>
      </c>
      <c r="P3551" t="s">
        <v>3065</v>
      </c>
      <c r="Q3551" t="s">
        <v>52</v>
      </c>
      <c r="R3551" t="s">
        <v>33</v>
      </c>
      <c r="S3551" t="s">
        <v>46</v>
      </c>
      <c r="T3551">
        <v>75000</v>
      </c>
      <c r="U3551">
        <v>0.12590000000000001</v>
      </c>
      <c r="V3551">
        <v>158.06</v>
      </c>
      <c r="W3551">
        <v>8.5900000000000004E-2</v>
      </c>
      <c r="X3551">
        <v>5000</v>
      </c>
      <c r="Y3551">
        <v>30</v>
      </c>
      <c r="Z3551">
        <v>4942</v>
      </c>
    </row>
    <row r="3552" spans="1:26" ht="14.25" customHeight="1">
      <c r="A3552">
        <v>428321</v>
      </c>
      <c r="B3552" t="s">
        <v>136</v>
      </c>
      <c r="C3552" t="s">
        <v>25</v>
      </c>
      <c r="D3552" t="s">
        <v>86</v>
      </c>
      <c r="E3552" t="s">
        <v>3325</v>
      </c>
      <c r="F3552" t="s">
        <v>50</v>
      </c>
      <c r="G3552" t="s">
        <v>39</v>
      </c>
      <c r="H3552">
        <v>44386</v>
      </c>
      <c r="I3552" t="str">
        <f>TEXT(Table1[[#This Row],[Issue_Date]],"mmm")</f>
        <v>Jul</v>
      </c>
      <c r="J3552">
        <v>44302</v>
      </c>
      <c r="K3552">
        <v>44480</v>
      </c>
      <c r="L3552" t="s">
        <v>57</v>
      </c>
      <c r="M3552" t="str">
        <f>IF(OR(Table1[[#This Row],[Loan_Status]]="Fully Paid",Table1[[#This Row],[Loan_Status]]="Current"),"Good Loan",IF(Table1[[#This Row],[Loan_Status]]="Charged Off","Bad Loan",""))</f>
        <v>Bad Loan</v>
      </c>
      <c r="N3552">
        <v>44511</v>
      </c>
      <c r="O3552">
        <v>506701</v>
      </c>
      <c r="P3552" t="s">
        <v>3065</v>
      </c>
      <c r="Q3552" t="s">
        <v>77</v>
      </c>
      <c r="R3552" t="s">
        <v>33</v>
      </c>
      <c r="S3552" t="s">
        <v>46</v>
      </c>
      <c r="T3552">
        <v>65000</v>
      </c>
      <c r="U3552">
        <v>0.1176</v>
      </c>
      <c r="V3552">
        <v>385.14</v>
      </c>
      <c r="W3552">
        <v>9.6299999999999997E-2</v>
      </c>
      <c r="X3552">
        <v>12000</v>
      </c>
      <c r="Y3552">
        <v>24</v>
      </c>
      <c r="Z3552">
        <v>10012</v>
      </c>
    </row>
    <row r="3553" spans="1:26" ht="14.25" customHeight="1">
      <c r="A3553">
        <v>890569</v>
      </c>
      <c r="B3553" t="s">
        <v>70</v>
      </c>
      <c r="C3553" t="s">
        <v>25</v>
      </c>
      <c r="D3553" t="s">
        <v>48</v>
      </c>
      <c r="E3553" t="s">
        <v>3326</v>
      </c>
      <c r="F3553" t="s">
        <v>50</v>
      </c>
      <c r="G3553" t="s">
        <v>39</v>
      </c>
      <c r="H3553">
        <v>44450</v>
      </c>
      <c r="I3553" t="str">
        <f>TEXT(Table1[[#This Row],[Issue_Date]],"mmm")</f>
        <v>Sep</v>
      </c>
      <c r="J3553">
        <v>44332</v>
      </c>
      <c r="K3553">
        <v>44512</v>
      </c>
      <c r="L3553" t="s">
        <v>57</v>
      </c>
      <c r="M3553" t="str">
        <f>IF(OR(Table1[[#This Row],[Loan_Status]]="Fully Paid",Table1[[#This Row],[Loan_Status]]="Current"),"Good Loan",IF(Table1[[#This Row],[Loan_Status]]="Charged Off","Bad Loan",""))</f>
        <v>Bad Loan</v>
      </c>
      <c r="N3553">
        <v>44542</v>
      </c>
      <c r="O3553">
        <v>1107234</v>
      </c>
      <c r="P3553" t="s">
        <v>3065</v>
      </c>
      <c r="Q3553" t="s">
        <v>75</v>
      </c>
      <c r="R3553" t="s">
        <v>33</v>
      </c>
      <c r="S3553" t="s">
        <v>46</v>
      </c>
      <c r="T3553">
        <v>37000</v>
      </c>
      <c r="U3553">
        <v>0.25009999999999999</v>
      </c>
      <c r="V3553">
        <v>93.34</v>
      </c>
      <c r="W3553">
        <v>7.51E-2</v>
      </c>
      <c r="X3553">
        <v>3000</v>
      </c>
      <c r="Y3553">
        <v>29</v>
      </c>
      <c r="Z3553">
        <v>1205</v>
      </c>
    </row>
    <row r="3554" spans="1:26" ht="14.25" customHeight="1">
      <c r="A3554">
        <v>484624</v>
      </c>
      <c r="B3554" t="s">
        <v>115</v>
      </c>
      <c r="C3554" t="s">
        <v>25</v>
      </c>
      <c r="D3554" t="s">
        <v>81</v>
      </c>
      <c r="E3554" t="s">
        <v>3327</v>
      </c>
      <c r="F3554" t="s">
        <v>50</v>
      </c>
      <c r="G3554" t="s">
        <v>39</v>
      </c>
      <c r="H3554">
        <v>44237</v>
      </c>
      <c r="I3554" t="str">
        <f>TEXT(Table1[[#This Row],[Issue_Date]],"mmm")</f>
        <v>Feb</v>
      </c>
      <c r="J3554">
        <v>44542</v>
      </c>
      <c r="K3554">
        <v>44389</v>
      </c>
      <c r="L3554" t="s">
        <v>57</v>
      </c>
      <c r="M3554" t="str">
        <f>IF(OR(Table1[[#This Row],[Loan_Status]]="Fully Paid",Table1[[#This Row],[Loan_Status]]="Current"),"Good Loan",IF(Table1[[#This Row],[Loan_Status]]="Charged Off","Bad Loan",""))</f>
        <v>Bad Loan</v>
      </c>
      <c r="N3554">
        <v>44420</v>
      </c>
      <c r="O3554">
        <v>617102</v>
      </c>
      <c r="P3554" t="s">
        <v>3065</v>
      </c>
      <c r="Q3554" t="s">
        <v>75</v>
      </c>
      <c r="R3554" t="s">
        <v>33</v>
      </c>
      <c r="S3554" t="s">
        <v>46</v>
      </c>
      <c r="T3554">
        <v>39000</v>
      </c>
      <c r="U3554">
        <v>0.22650000000000001</v>
      </c>
      <c r="V3554">
        <v>100.56</v>
      </c>
      <c r="W3554">
        <v>7.1400000000000005E-2</v>
      </c>
      <c r="X3554">
        <v>3250</v>
      </c>
      <c r="Y3554">
        <v>32</v>
      </c>
      <c r="Z3554">
        <v>2960</v>
      </c>
    </row>
    <row r="3555" spans="1:26" ht="14.25" customHeight="1">
      <c r="A3555">
        <v>856073</v>
      </c>
      <c r="B3555" t="s">
        <v>174</v>
      </c>
      <c r="C3555" t="s">
        <v>25</v>
      </c>
      <c r="D3555" t="s">
        <v>73</v>
      </c>
      <c r="E3555" t="s">
        <v>3328</v>
      </c>
      <c r="F3555" t="s">
        <v>50</v>
      </c>
      <c r="G3555" t="s">
        <v>39</v>
      </c>
      <c r="H3555">
        <v>44419</v>
      </c>
      <c r="I3555" t="str">
        <f>TEXT(Table1[[#This Row],[Issue_Date]],"mmm")</f>
        <v>Aug</v>
      </c>
      <c r="J3555">
        <v>44512</v>
      </c>
      <c r="K3555">
        <v>44328</v>
      </c>
      <c r="L3555" t="s">
        <v>57</v>
      </c>
      <c r="M3555" t="str">
        <f>IF(OR(Table1[[#This Row],[Loan_Status]]="Fully Paid",Table1[[#This Row],[Loan_Status]]="Current"),"Good Loan",IF(Table1[[#This Row],[Loan_Status]]="Charged Off","Bad Loan",""))</f>
        <v>Bad Loan</v>
      </c>
      <c r="N3555">
        <v>44359</v>
      </c>
      <c r="O3555">
        <v>1068380</v>
      </c>
      <c r="P3555" t="s">
        <v>3065</v>
      </c>
      <c r="Q3555" t="s">
        <v>85</v>
      </c>
      <c r="R3555" t="s">
        <v>33</v>
      </c>
      <c r="S3555" t="s">
        <v>46</v>
      </c>
      <c r="T3555">
        <v>50000</v>
      </c>
      <c r="U3555">
        <v>0.1008</v>
      </c>
      <c r="V3555">
        <v>301.60000000000002</v>
      </c>
      <c r="W3555">
        <v>5.4199999999999998E-2</v>
      </c>
      <c r="X3555">
        <v>10000</v>
      </c>
      <c r="Y3555">
        <v>28</v>
      </c>
      <c r="Z3555">
        <v>2864</v>
      </c>
    </row>
    <row r="3556" spans="1:26" ht="14.25" customHeight="1">
      <c r="A3556">
        <v>843653</v>
      </c>
      <c r="B3556" t="s">
        <v>24</v>
      </c>
      <c r="C3556" t="s">
        <v>25</v>
      </c>
      <c r="D3556" t="s">
        <v>42</v>
      </c>
      <c r="E3556" t="s">
        <v>3329</v>
      </c>
      <c r="F3556" t="s">
        <v>50</v>
      </c>
      <c r="G3556" t="s">
        <v>39</v>
      </c>
      <c r="H3556">
        <v>44419</v>
      </c>
      <c r="I3556" t="str">
        <f>TEXT(Table1[[#This Row],[Issue_Date]],"mmm")</f>
        <v>Aug</v>
      </c>
      <c r="J3556">
        <v>44482</v>
      </c>
      <c r="K3556">
        <v>44360</v>
      </c>
      <c r="L3556" t="s">
        <v>57</v>
      </c>
      <c r="M3556" t="str">
        <f>IF(OR(Table1[[#This Row],[Loan_Status]]="Fully Paid",Table1[[#This Row],[Loan_Status]]="Current"),"Good Loan",IF(Table1[[#This Row],[Loan_Status]]="Charged Off","Bad Loan",""))</f>
        <v>Bad Loan</v>
      </c>
      <c r="N3556">
        <v>44390</v>
      </c>
      <c r="O3556">
        <v>1054463</v>
      </c>
      <c r="P3556" t="s">
        <v>3065</v>
      </c>
      <c r="Q3556" t="s">
        <v>77</v>
      </c>
      <c r="R3556" t="s">
        <v>33</v>
      </c>
      <c r="S3556" t="s">
        <v>46</v>
      </c>
      <c r="T3556">
        <v>78000</v>
      </c>
      <c r="U3556">
        <v>0.1169</v>
      </c>
      <c r="V3556">
        <v>410.32</v>
      </c>
      <c r="W3556">
        <v>8.4900000000000003E-2</v>
      </c>
      <c r="X3556">
        <v>13000</v>
      </c>
      <c r="Y3556">
        <v>26</v>
      </c>
      <c r="Z3556">
        <v>8950</v>
      </c>
    </row>
    <row r="3557" spans="1:26" ht="14.25" customHeight="1">
      <c r="A3557">
        <v>642664</v>
      </c>
      <c r="B3557" t="s">
        <v>112</v>
      </c>
      <c r="C3557" t="s">
        <v>25</v>
      </c>
      <c r="D3557" t="s">
        <v>36</v>
      </c>
      <c r="E3557" t="s">
        <v>3330</v>
      </c>
      <c r="F3557" t="s">
        <v>50</v>
      </c>
      <c r="G3557" t="s">
        <v>39</v>
      </c>
      <c r="H3557">
        <v>44207</v>
      </c>
      <c r="I3557" t="str">
        <f>TEXT(Table1[[#This Row],[Issue_Date]],"mmm")</f>
        <v>Jan</v>
      </c>
      <c r="J3557">
        <v>44332</v>
      </c>
      <c r="K3557">
        <v>44267</v>
      </c>
      <c r="L3557" t="s">
        <v>57</v>
      </c>
      <c r="M3557" t="str">
        <f>IF(OR(Table1[[#This Row],[Loan_Status]]="Fully Paid",Table1[[#This Row],[Loan_Status]]="Current"),"Good Loan",IF(Table1[[#This Row],[Loan_Status]]="Charged Off","Bad Loan",""))</f>
        <v>Bad Loan</v>
      </c>
      <c r="N3557">
        <v>44298</v>
      </c>
      <c r="O3557">
        <v>822615</v>
      </c>
      <c r="P3557" t="s">
        <v>3065</v>
      </c>
      <c r="Q3557" t="s">
        <v>52</v>
      </c>
      <c r="R3557" t="s">
        <v>33</v>
      </c>
      <c r="S3557" t="s">
        <v>46</v>
      </c>
      <c r="T3557">
        <v>75000</v>
      </c>
      <c r="U3557">
        <v>0.1237</v>
      </c>
      <c r="V3557">
        <v>159.47</v>
      </c>
      <c r="W3557">
        <v>6.54E-2</v>
      </c>
      <c r="X3557">
        <v>5200</v>
      </c>
      <c r="Y3557">
        <v>38</v>
      </c>
      <c r="Z3557">
        <v>2271</v>
      </c>
    </row>
    <row r="3558" spans="1:26" ht="14.25" customHeight="1">
      <c r="A3558">
        <v>354798</v>
      </c>
      <c r="B3558" t="s">
        <v>208</v>
      </c>
      <c r="C3558" t="s">
        <v>25</v>
      </c>
      <c r="D3558" t="s">
        <v>86</v>
      </c>
      <c r="E3558" t="s">
        <v>3331</v>
      </c>
      <c r="F3558" t="s">
        <v>38</v>
      </c>
      <c r="G3558" t="s">
        <v>39</v>
      </c>
      <c r="H3558">
        <v>44508</v>
      </c>
      <c r="I3558" t="str">
        <f>TEXT(Table1[[#This Row],[Issue_Date]],"mmm")</f>
        <v>Nov</v>
      </c>
      <c r="J3558">
        <v>44302</v>
      </c>
      <c r="K3558">
        <v>44236</v>
      </c>
      <c r="L3558" t="s">
        <v>57</v>
      </c>
      <c r="M3558" t="str">
        <f>IF(OR(Table1[[#This Row],[Loan_Status]]="Fully Paid",Table1[[#This Row],[Loan_Status]]="Current"),"Good Loan",IF(Table1[[#This Row],[Loan_Status]]="Charged Off","Bad Loan",""))</f>
        <v>Bad Loan</v>
      </c>
      <c r="N3558">
        <v>44264</v>
      </c>
      <c r="O3558">
        <v>359074</v>
      </c>
      <c r="P3558" t="s">
        <v>3065</v>
      </c>
      <c r="Q3558" t="s">
        <v>55</v>
      </c>
      <c r="R3558" t="s">
        <v>33</v>
      </c>
      <c r="S3558" t="s">
        <v>46</v>
      </c>
      <c r="T3558">
        <v>80000</v>
      </c>
      <c r="U3558">
        <v>0.2172</v>
      </c>
      <c r="V3558">
        <v>263.66000000000003</v>
      </c>
      <c r="W3558">
        <v>0.11459999999999999</v>
      </c>
      <c r="X3558">
        <v>8000</v>
      </c>
      <c r="Y3558">
        <v>38</v>
      </c>
      <c r="Z3558">
        <v>790</v>
      </c>
    </row>
    <row r="3559" spans="1:26" ht="14.25" customHeight="1">
      <c r="A3559">
        <v>483797</v>
      </c>
      <c r="B3559" t="s">
        <v>24</v>
      </c>
      <c r="C3559" t="s">
        <v>25</v>
      </c>
      <c r="D3559" t="s">
        <v>48</v>
      </c>
      <c r="E3559" t="s">
        <v>3332</v>
      </c>
      <c r="F3559" t="s">
        <v>38</v>
      </c>
      <c r="G3559" t="s">
        <v>39</v>
      </c>
      <c r="H3559">
        <v>44237</v>
      </c>
      <c r="I3559" t="str">
        <f>TEXT(Table1[[#This Row],[Issue_Date]],"mmm")</f>
        <v>Feb</v>
      </c>
      <c r="J3559">
        <v>44421</v>
      </c>
      <c r="K3559">
        <v>44299</v>
      </c>
      <c r="L3559" t="s">
        <v>57</v>
      </c>
      <c r="M3559" t="str">
        <f>IF(OR(Table1[[#This Row],[Loan_Status]]="Fully Paid",Table1[[#This Row],[Loan_Status]]="Current"),"Good Loan",IF(Table1[[#This Row],[Loan_Status]]="Charged Off","Bad Loan",""))</f>
        <v>Bad Loan</v>
      </c>
      <c r="N3559">
        <v>44329</v>
      </c>
      <c r="O3559">
        <v>615728</v>
      </c>
      <c r="P3559" t="s">
        <v>3065</v>
      </c>
      <c r="Q3559" t="s">
        <v>40</v>
      </c>
      <c r="R3559" t="s">
        <v>33</v>
      </c>
      <c r="S3559" t="s">
        <v>46</v>
      </c>
      <c r="T3559">
        <v>125000</v>
      </c>
      <c r="U3559">
        <v>0.14960000000000001</v>
      </c>
      <c r="V3559">
        <v>485.78</v>
      </c>
      <c r="W3559">
        <v>0.10249999999999999</v>
      </c>
      <c r="X3559">
        <v>15000</v>
      </c>
      <c r="Y3559">
        <v>36</v>
      </c>
      <c r="Z3559">
        <v>15721</v>
      </c>
    </row>
    <row r="3560" spans="1:26" ht="14.25" customHeight="1">
      <c r="A3560">
        <v>649929</v>
      </c>
      <c r="B3560" t="s">
        <v>24</v>
      </c>
      <c r="C3560" t="s">
        <v>25</v>
      </c>
      <c r="D3560" t="s">
        <v>48</v>
      </c>
      <c r="E3560" t="s">
        <v>3333</v>
      </c>
      <c r="F3560" t="s">
        <v>38</v>
      </c>
      <c r="G3560" t="s">
        <v>39</v>
      </c>
      <c r="H3560">
        <v>44207</v>
      </c>
      <c r="I3560" t="str">
        <f>TEXT(Table1[[#This Row],[Issue_Date]],"mmm")</f>
        <v>Jan</v>
      </c>
      <c r="J3560">
        <v>44332</v>
      </c>
      <c r="K3560">
        <v>44209</v>
      </c>
      <c r="L3560" t="s">
        <v>57</v>
      </c>
      <c r="M3560" t="str">
        <f>IF(OR(Table1[[#This Row],[Loan_Status]]="Fully Paid",Table1[[#This Row],[Loan_Status]]="Current"),"Good Loan",IF(Table1[[#This Row],[Loan_Status]]="Charged Off","Bad Loan",""))</f>
        <v>Bad Loan</v>
      </c>
      <c r="N3560">
        <v>44240</v>
      </c>
      <c r="O3560">
        <v>831420</v>
      </c>
      <c r="P3560" t="s">
        <v>3065</v>
      </c>
      <c r="Q3560" t="s">
        <v>58</v>
      </c>
      <c r="R3560" t="s">
        <v>33</v>
      </c>
      <c r="S3560" t="s">
        <v>46</v>
      </c>
      <c r="T3560">
        <v>73000</v>
      </c>
      <c r="U3560">
        <v>0.1724</v>
      </c>
      <c r="V3560">
        <v>228.32</v>
      </c>
      <c r="W3560">
        <v>0.1074</v>
      </c>
      <c r="X3560">
        <v>7000</v>
      </c>
      <c r="Y3560">
        <v>30</v>
      </c>
      <c r="Z3560">
        <v>5479</v>
      </c>
    </row>
    <row r="3561" spans="1:26" ht="14.25" customHeight="1">
      <c r="A3561">
        <v>630916</v>
      </c>
      <c r="B3561" t="s">
        <v>131</v>
      </c>
      <c r="C3561" t="s">
        <v>25</v>
      </c>
      <c r="D3561" t="s">
        <v>48</v>
      </c>
      <c r="E3561" t="s">
        <v>3334</v>
      </c>
      <c r="F3561" t="s">
        <v>38</v>
      </c>
      <c r="G3561" t="s">
        <v>39</v>
      </c>
      <c r="H3561">
        <v>44540</v>
      </c>
      <c r="I3561" t="str">
        <f>TEXT(Table1[[#This Row],[Issue_Date]],"mmm")</f>
        <v>Dec</v>
      </c>
      <c r="J3561">
        <v>44332</v>
      </c>
      <c r="K3561">
        <v>44389</v>
      </c>
      <c r="L3561" t="s">
        <v>57</v>
      </c>
      <c r="M3561" t="str">
        <f>IF(OR(Table1[[#This Row],[Loan_Status]]="Fully Paid",Table1[[#This Row],[Loan_Status]]="Current"),"Good Loan",IF(Table1[[#This Row],[Loan_Status]]="Charged Off","Bad Loan",""))</f>
        <v>Bad Loan</v>
      </c>
      <c r="N3561">
        <v>44420</v>
      </c>
      <c r="O3561">
        <v>808274</v>
      </c>
      <c r="P3561" t="s">
        <v>3065</v>
      </c>
      <c r="Q3561" t="s">
        <v>55</v>
      </c>
      <c r="R3561" t="s">
        <v>33</v>
      </c>
      <c r="S3561" t="s">
        <v>46</v>
      </c>
      <c r="T3561">
        <v>36000</v>
      </c>
      <c r="U3561">
        <v>0.14729999999999999</v>
      </c>
      <c r="V3561">
        <v>291.93</v>
      </c>
      <c r="W3561">
        <v>0.1036</v>
      </c>
      <c r="X3561">
        <v>9000</v>
      </c>
      <c r="Y3561">
        <v>29</v>
      </c>
      <c r="Z3561">
        <v>5541</v>
      </c>
    </row>
    <row r="3562" spans="1:26" ht="14.25" customHeight="1">
      <c r="A3562">
        <v>370339</v>
      </c>
      <c r="B3562" t="s">
        <v>153</v>
      </c>
      <c r="C3562" t="s">
        <v>25</v>
      </c>
      <c r="D3562" t="s">
        <v>81</v>
      </c>
      <c r="E3562" t="s">
        <v>3335</v>
      </c>
      <c r="F3562" t="s">
        <v>38</v>
      </c>
      <c r="G3562" t="s">
        <v>39</v>
      </c>
      <c r="H3562">
        <v>44205</v>
      </c>
      <c r="I3562" t="str">
        <f>TEXT(Table1[[#This Row],[Issue_Date]],"mmm")</f>
        <v>Jan</v>
      </c>
      <c r="J3562">
        <v>44332</v>
      </c>
      <c r="K3562">
        <v>44419</v>
      </c>
      <c r="L3562" t="s">
        <v>57</v>
      </c>
      <c r="M3562" t="str">
        <f>IF(OR(Table1[[#This Row],[Loan_Status]]="Fully Paid",Table1[[#This Row],[Loan_Status]]="Current"),"Good Loan",IF(Table1[[#This Row],[Loan_Status]]="Charged Off","Bad Loan",""))</f>
        <v>Bad Loan</v>
      </c>
      <c r="N3562">
        <v>44450</v>
      </c>
      <c r="O3562">
        <v>387115</v>
      </c>
      <c r="P3562" t="s">
        <v>3065</v>
      </c>
      <c r="Q3562" t="s">
        <v>58</v>
      </c>
      <c r="R3562" t="s">
        <v>33</v>
      </c>
      <c r="S3562" t="s">
        <v>46</v>
      </c>
      <c r="T3562">
        <v>60000</v>
      </c>
      <c r="U3562">
        <v>0.1724</v>
      </c>
      <c r="V3562">
        <v>265.32</v>
      </c>
      <c r="W3562">
        <v>0.11890000000000001</v>
      </c>
      <c r="X3562">
        <v>8000</v>
      </c>
      <c r="Y3562">
        <v>18</v>
      </c>
      <c r="Z3562">
        <v>8172</v>
      </c>
    </row>
    <row r="3563" spans="1:26" ht="14.25" customHeight="1">
      <c r="A3563">
        <v>503751</v>
      </c>
      <c r="B3563" t="s">
        <v>115</v>
      </c>
      <c r="C3563" t="s">
        <v>25</v>
      </c>
      <c r="D3563" t="s">
        <v>81</v>
      </c>
      <c r="E3563" t="s">
        <v>3336</v>
      </c>
      <c r="F3563" t="s">
        <v>38</v>
      </c>
      <c r="G3563" t="s">
        <v>39</v>
      </c>
      <c r="H3563">
        <v>44296</v>
      </c>
      <c r="I3563" t="str">
        <f>TEXT(Table1[[#This Row],[Issue_Date]],"mmm")</f>
        <v>Apr</v>
      </c>
      <c r="J3563">
        <v>44332</v>
      </c>
      <c r="K3563">
        <v>44541</v>
      </c>
      <c r="L3563" t="s">
        <v>57</v>
      </c>
      <c r="M3563" t="str">
        <f>IF(OR(Table1[[#This Row],[Loan_Status]]="Fully Paid",Table1[[#This Row],[Loan_Status]]="Current"),"Good Loan",IF(Table1[[#This Row],[Loan_Status]]="Charged Off","Bad Loan",""))</f>
        <v>Bad Loan</v>
      </c>
      <c r="N3563">
        <v>44572</v>
      </c>
      <c r="O3563">
        <v>648402</v>
      </c>
      <c r="P3563" t="s">
        <v>3065</v>
      </c>
      <c r="Q3563" t="s">
        <v>55</v>
      </c>
      <c r="R3563" t="s">
        <v>33</v>
      </c>
      <c r="S3563" t="s">
        <v>46</v>
      </c>
      <c r="T3563">
        <v>31000</v>
      </c>
      <c r="U3563">
        <v>0.1986</v>
      </c>
      <c r="V3563">
        <v>403.17</v>
      </c>
      <c r="W3563">
        <v>0.11360000000000001</v>
      </c>
      <c r="X3563">
        <v>12250</v>
      </c>
      <c r="Y3563">
        <v>43</v>
      </c>
      <c r="Z3563">
        <v>6075</v>
      </c>
    </row>
    <row r="3564" spans="1:26" ht="14.25" customHeight="1">
      <c r="A3564">
        <v>739372</v>
      </c>
      <c r="B3564" t="s">
        <v>124</v>
      </c>
      <c r="C3564" t="s">
        <v>25</v>
      </c>
      <c r="D3564" t="s">
        <v>59</v>
      </c>
      <c r="E3564" t="s">
        <v>3337</v>
      </c>
      <c r="F3564" t="s">
        <v>38</v>
      </c>
      <c r="G3564" t="s">
        <v>39</v>
      </c>
      <c r="H3564">
        <v>44297</v>
      </c>
      <c r="I3564" t="str">
        <f>TEXT(Table1[[#This Row],[Issue_Date]],"mmm")</f>
        <v>Apr</v>
      </c>
      <c r="J3564">
        <v>44332</v>
      </c>
      <c r="K3564">
        <v>44359</v>
      </c>
      <c r="L3564" t="s">
        <v>57</v>
      </c>
      <c r="M3564" t="str">
        <f>IF(OR(Table1[[#This Row],[Loan_Status]]="Fully Paid",Table1[[#This Row],[Loan_Status]]="Current"),"Good Loan",IF(Table1[[#This Row],[Loan_Status]]="Charged Off","Bad Loan",""))</f>
        <v>Bad Loan</v>
      </c>
      <c r="N3564">
        <v>44389</v>
      </c>
      <c r="O3564">
        <v>936949</v>
      </c>
      <c r="P3564" t="s">
        <v>3065</v>
      </c>
      <c r="Q3564" t="s">
        <v>40</v>
      </c>
      <c r="R3564" t="s">
        <v>33</v>
      </c>
      <c r="S3564" t="s">
        <v>46</v>
      </c>
      <c r="T3564">
        <v>62004</v>
      </c>
      <c r="U3564">
        <v>0.2021</v>
      </c>
      <c r="V3564">
        <v>193.61</v>
      </c>
      <c r="W3564">
        <v>0.1</v>
      </c>
      <c r="X3564">
        <v>6000</v>
      </c>
      <c r="Y3564">
        <v>30</v>
      </c>
      <c r="Z3564">
        <v>2338</v>
      </c>
    </row>
    <row r="3565" spans="1:26" ht="14.25" customHeight="1">
      <c r="A3565">
        <v>673506</v>
      </c>
      <c r="B3565" t="s">
        <v>174</v>
      </c>
      <c r="C3565" t="s">
        <v>25</v>
      </c>
      <c r="D3565" t="s">
        <v>59</v>
      </c>
      <c r="E3565" t="s">
        <v>3338</v>
      </c>
      <c r="F3565" t="s">
        <v>38</v>
      </c>
      <c r="G3565" t="s">
        <v>39</v>
      </c>
      <c r="H3565">
        <v>44238</v>
      </c>
      <c r="I3565" t="str">
        <f>TEXT(Table1[[#This Row],[Issue_Date]],"mmm")</f>
        <v>Feb</v>
      </c>
      <c r="J3565">
        <v>44332</v>
      </c>
      <c r="K3565">
        <v>44390</v>
      </c>
      <c r="L3565" t="s">
        <v>57</v>
      </c>
      <c r="M3565" t="str">
        <f>IF(OR(Table1[[#This Row],[Loan_Status]]="Fully Paid",Table1[[#This Row],[Loan_Status]]="Current"),"Good Loan",IF(Table1[[#This Row],[Loan_Status]]="Charged Off","Bad Loan",""))</f>
        <v>Bad Loan</v>
      </c>
      <c r="N3565">
        <v>44421</v>
      </c>
      <c r="O3565">
        <v>860864</v>
      </c>
      <c r="P3565" t="s">
        <v>3065</v>
      </c>
      <c r="Q3565" t="s">
        <v>55</v>
      </c>
      <c r="R3565" t="s">
        <v>33</v>
      </c>
      <c r="S3565" t="s">
        <v>46</v>
      </c>
      <c r="T3565">
        <v>69996</v>
      </c>
      <c r="U3565">
        <v>7.22E-2</v>
      </c>
      <c r="V3565">
        <v>393.5</v>
      </c>
      <c r="W3565">
        <v>0.1111</v>
      </c>
      <c r="X3565">
        <v>12000</v>
      </c>
      <c r="Y3565">
        <v>27</v>
      </c>
      <c r="Z3565">
        <v>10623</v>
      </c>
    </row>
    <row r="3566" spans="1:26" ht="14.25" customHeight="1">
      <c r="A3566">
        <v>492264</v>
      </c>
      <c r="B3566" t="s">
        <v>70</v>
      </c>
      <c r="C3566" t="s">
        <v>25</v>
      </c>
      <c r="D3566" t="s">
        <v>59</v>
      </c>
      <c r="E3566" t="s">
        <v>3339</v>
      </c>
      <c r="F3566" t="s">
        <v>38</v>
      </c>
      <c r="G3566" t="s">
        <v>39</v>
      </c>
      <c r="H3566">
        <v>44265</v>
      </c>
      <c r="I3566" t="str">
        <f>TEXT(Table1[[#This Row],[Issue_Date]],"mmm")</f>
        <v>Mar</v>
      </c>
      <c r="J3566">
        <v>44451</v>
      </c>
      <c r="K3566">
        <v>44328</v>
      </c>
      <c r="L3566" t="s">
        <v>57</v>
      </c>
      <c r="M3566" t="str">
        <f>IF(OR(Table1[[#This Row],[Loan_Status]]="Fully Paid",Table1[[#This Row],[Loan_Status]]="Current"),"Good Loan",IF(Table1[[#This Row],[Loan_Status]]="Charged Off","Bad Loan",""))</f>
        <v>Bad Loan</v>
      </c>
      <c r="N3566">
        <v>44359</v>
      </c>
      <c r="O3566">
        <v>629486</v>
      </c>
      <c r="P3566" t="s">
        <v>3065</v>
      </c>
      <c r="Q3566" t="s">
        <v>55</v>
      </c>
      <c r="R3566" t="s">
        <v>33</v>
      </c>
      <c r="S3566" t="s">
        <v>46</v>
      </c>
      <c r="T3566">
        <v>45000</v>
      </c>
      <c r="U3566">
        <v>0.14269999999999999</v>
      </c>
      <c r="V3566">
        <v>724.05</v>
      </c>
      <c r="W3566">
        <v>0.11360000000000001</v>
      </c>
      <c r="X3566">
        <v>22000</v>
      </c>
      <c r="Y3566">
        <v>32</v>
      </c>
      <c r="Z3566">
        <v>14513</v>
      </c>
    </row>
    <row r="3567" spans="1:26" ht="14.25" customHeight="1">
      <c r="A3567">
        <v>642564</v>
      </c>
      <c r="B3567" t="s">
        <v>24</v>
      </c>
      <c r="C3567" t="s">
        <v>25</v>
      </c>
      <c r="D3567" t="s">
        <v>36</v>
      </c>
      <c r="F3567" t="s">
        <v>38</v>
      </c>
      <c r="G3567" t="s">
        <v>39</v>
      </c>
      <c r="H3567">
        <v>44207</v>
      </c>
      <c r="I3567" t="str">
        <f>TEXT(Table1[[#This Row],[Issue_Date]],"mmm")</f>
        <v>Jan</v>
      </c>
      <c r="J3567">
        <v>44421</v>
      </c>
      <c r="K3567">
        <v>44268</v>
      </c>
      <c r="L3567" t="s">
        <v>57</v>
      </c>
      <c r="M3567" t="str">
        <f>IF(OR(Table1[[#This Row],[Loan_Status]]="Fully Paid",Table1[[#This Row],[Loan_Status]]="Current"),"Good Loan",IF(Table1[[#This Row],[Loan_Status]]="Charged Off","Bad Loan",""))</f>
        <v>Bad Loan</v>
      </c>
      <c r="N3567">
        <v>44299</v>
      </c>
      <c r="O3567">
        <v>822465</v>
      </c>
      <c r="P3567" t="s">
        <v>3065</v>
      </c>
      <c r="Q3567" t="s">
        <v>58</v>
      </c>
      <c r="R3567" t="s">
        <v>33</v>
      </c>
      <c r="S3567" t="s">
        <v>46</v>
      </c>
      <c r="T3567">
        <v>65000</v>
      </c>
      <c r="U3567">
        <v>0.1983</v>
      </c>
      <c r="V3567">
        <v>235.52</v>
      </c>
      <c r="W3567">
        <v>9.9900000000000003E-2</v>
      </c>
      <c r="X3567">
        <v>7300</v>
      </c>
      <c r="Y3567">
        <v>21</v>
      </c>
      <c r="Z3567">
        <v>6253</v>
      </c>
    </row>
    <row r="3568" spans="1:26" ht="14.25" customHeight="1">
      <c r="A3568">
        <v>680694</v>
      </c>
      <c r="B3568" t="s">
        <v>115</v>
      </c>
      <c r="C3568" t="s">
        <v>25</v>
      </c>
      <c r="D3568" t="s">
        <v>73</v>
      </c>
      <c r="E3568" t="s">
        <v>3340</v>
      </c>
      <c r="F3568" t="s">
        <v>38</v>
      </c>
      <c r="G3568" t="s">
        <v>39</v>
      </c>
      <c r="H3568">
        <v>44238</v>
      </c>
      <c r="I3568" t="str">
        <f>TEXT(Table1[[#This Row],[Issue_Date]],"mmm")</f>
        <v>Feb</v>
      </c>
      <c r="J3568">
        <v>44332</v>
      </c>
      <c r="K3568">
        <v>44208</v>
      </c>
      <c r="L3568" t="s">
        <v>57</v>
      </c>
      <c r="M3568" t="str">
        <f>IF(OR(Table1[[#This Row],[Loan_Status]]="Fully Paid",Table1[[#This Row],[Loan_Status]]="Current"),"Good Loan",IF(Table1[[#This Row],[Loan_Status]]="Charged Off","Bad Loan",""))</f>
        <v>Bad Loan</v>
      </c>
      <c r="N3568">
        <v>44239</v>
      </c>
      <c r="O3568">
        <v>869574</v>
      </c>
      <c r="P3568" t="s">
        <v>3065</v>
      </c>
      <c r="Q3568" t="s">
        <v>58</v>
      </c>
      <c r="R3568" t="s">
        <v>33</v>
      </c>
      <c r="S3568" t="s">
        <v>46</v>
      </c>
      <c r="T3568">
        <v>51000</v>
      </c>
      <c r="U3568">
        <v>0.15690000000000001</v>
      </c>
      <c r="V3568">
        <v>163.08000000000001</v>
      </c>
      <c r="W3568">
        <v>0.1074</v>
      </c>
      <c r="X3568">
        <v>5000</v>
      </c>
      <c r="Y3568">
        <v>16</v>
      </c>
      <c r="Z3568">
        <v>1626</v>
      </c>
    </row>
    <row r="3569" spans="1:26" ht="14.25" customHeight="1">
      <c r="A3569">
        <v>744641</v>
      </c>
      <c r="B3569" t="s">
        <v>70</v>
      </c>
      <c r="C3569" t="s">
        <v>25</v>
      </c>
      <c r="D3569" t="s">
        <v>86</v>
      </c>
      <c r="E3569" t="s">
        <v>3341</v>
      </c>
      <c r="F3569" t="s">
        <v>38</v>
      </c>
      <c r="G3569" t="s">
        <v>39</v>
      </c>
      <c r="H3569">
        <v>44327</v>
      </c>
      <c r="I3569" t="str">
        <f>TEXT(Table1[[#This Row],[Issue_Date]],"mmm")</f>
        <v>May</v>
      </c>
      <c r="J3569">
        <v>44302</v>
      </c>
      <c r="K3569">
        <v>44452</v>
      </c>
      <c r="L3569" t="s">
        <v>57</v>
      </c>
      <c r="M3569" t="str">
        <f>IF(OR(Table1[[#This Row],[Loan_Status]]="Fully Paid",Table1[[#This Row],[Loan_Status]]="Current"),"Good Loan",IF(Table1[[#This Row],[Loan_Status]]="Charged Off","Bad Loan",""))</f>
        <v>Bad Loan</v>
      </c>
      <c r="N3569">
        <v>44482</v>
      </c>
      <c r="O3569">
        <v>943134</v>
      </c>
      <c r="P3569" t="s">
        <v>3065</v>
      </c>
      <c r="Q3569" t="s">
        <v>212</v>
      </c>
      <c r="R3569" t="s">
        <v>33</v>
      </c>
      <c r="S3569" t="s">
        <v>46</v>
      </c>
      <c r="T3569">
        <v>35000</v>
      </c>
      <c r="U3569">
        <v>7.4099999999999999E-2</v>
      </c>
      <c r="V3569">
        <v>130.94</v>
      </c>
      <c r="W3569">
        <v>0.1099</v>
      </c>
      <c r="X3569">
        <v>4000</v>
      </c>
      <c r="Y3569">
        <v>17</v>
      </c>
      <c r="Z3569">
        <v>3796</v>
      </c>
    </row>
    <row r="3570" spans="1:26" ht="14.25" customHeight="1">
      <c r="A3570">
        <v>1031780</v>
      </c>
      <c r="B3570" t="s">
        <v>70</v>
      </c>
      <c r="C3570" t="s">
        <v>25</v>
      </c>
      <c r="D3570" t="s">
        <v>48</v>
      </c>
      <c r="E3570" t="s">
        <v>3342</v>
      </c>
      <c r="F3570" t="s">
        <v>38</v>
      </c>
      <c r="G3570" t="s">
        <v>39</v>
      </c>
      <c r="H3570">
        <v>44511</v>
      </c>
      <c r="I3570" t="str">
        <f>TEXT(Table1[[#This Row],[Issue_Date]],"mmm")</f>
        <v>Nov</v>
      </c>
      <c r="J3570">
        <v>44361</v>
      </c>
      <c r="K3570">
        <v>44241</v>
      </c>
      <c r="L3570" t="s">
        <v>57</v>
      </c>
      <c r="M3570" t="str">
        <f>IF(OR(Table1[[#This Row],[Loan_Status]]="Fully Paid",Table1[[#This Row],[Loan_Status]]="Current"),"Good Loan",IF(Table1[[#This Row],[Loan_Status]]="Charged Off","Bad Loan",""))</f>
        <v>Bad Loan</v>
      </c>
      <c r="N3570">
        <v>44269</v>
      </c>
      <c r="O3570">
        <v>1261232</v>
      </c>
      <c r="P3570" t="s">
        <v>3065</v>
      </c>
      <c r="Q3570" t="s">
        <v>214</v>
      </c>
      <c r="R3570" t="s">
        <v>33</v>
      </c>
      <c r="S3570" t="s">
        <v>46</v>
      </c>
      <c r="T3570">
        <v>87000</v>
      </c>
      <c r="U3570">
        <v>8.9700000000000002E-2</v>
      </c>
      <c r="V3570">
        <v>386.7</v>
      </c>
      <c r="W3570">
        <v>9.9099999999999994E-2</v>
      </c>
      <c r="X3570">
        <v>12000</v>
      </c>
      <c r="Y3570">
        <v>16</v>
      </c>
      <c r="Z3570">
        <v>10267</v>
      </c>
    </row>
    <row r="3571" spans="1:26" ht="14.25" customHeight="1">
      <c r="A3571">
        <v>436010</v>
      </c>
      <c r="B3571" t="s">
        <v>24</v>
      </c>
      <c r="C3571" t="s">
        <v>25</v>
      </c>
      <c r="D3571" t="s">
        <v>48</v>
      </c>
      <c r="E3571" t="s">
        <v>3343</v>
      </c>
      <c r="F3571" t="s">
        <v>38</v>
      </c>
      <c r="G3571" t="s">
        <v>39</v>
      </c>
      <c r="H3571">
        <v>44417</v>
      </c>
      <c r="I3571" t="str">
        <f>TEXT(Table1[[#This Row],[Issue_Date]],"mmm")</f>
        <v>Aug</v>
      </c>
      <c r="J3571">
        <v>44332</v>
      </c>
      <c r="K3571">
        <v>44237</v>
      </c>
      <c r="L3571" t="s">
        <v>57</v>
      </c>
      <c r="M3571" t="str">
        <f>IF(OR(Table1[[#This Row],[Loan_Status]]="Fully Paid",Table1[[#This Row],[Loan_Status]]="Current"),"Good Loan",IF(Table1[[#This Row],[Loan_Status]]="Charged Off","Bad Loan",""))</f>
        <v>Bad Loan</v>
      </c>
      <c r="N3571">
        <v>44265</v>
      </c>
      <c r="O3571">
        <v>521386</v>
      </c>
      <c r="P3571" t="s">
        <v>3065</v>
      </c>
      <c r="Q3571" t="s">
        <v>55</v>
      </c>
      <c r="R3571" t="s">
        <v>33</v>
      </c>
      <c r="S3571" t="s">
        <v>46</v>
      </c>
      <c r="T3571">
        <v>60000</v>
      </c>
      <c r="U3571">
        <v>0.19320000000000001</v>
      </c>
      <c r="V3571">
        <v>401.6</v>
      </c>
      <c r="W3571">
        <v>0.12529999999999999</v>
      </c>
      <c r="X3571">
        <v>12000</v>
      </c>
      <c r="Y3571">
        <v>22</v>
      </c>
      <c r="Z3571">
        <v>2484</v>
      </c>
    </row>
    <row r="3572" spans="1:26" ht="14.25" customHeight="1">
      <c r="A3572">
        <v>1055834</v>
      </c>
      <c r="B3572" t="s">
        <v>115</v>
      </c>
      <c r="C3572" t="s">
        <v>25</v>
      </c>
      <c r="D3572" t="s">
        <v>59</v>
      </c>
      <c r="E3572" t="s">
        <v>3344</v>
      </c>
      <c r="F3572" t="s">
        <v>38</v>
      </c>
      <c r="G3572" t="s">
        <v>39</v>
      </c>
      <c r="H3572">
        <v>44541</v>
      </c>
      <c r="I3572" t="str">
        <f>TEXT(Table1[[#This Row],[Issue_Date]],"mmm")</f>
        <v>Dec</v>
      </c>
      <c r="J3572">
        <v>44300</v>
      </c>
      <c r="K3572">
        <v>44513</v>
      </c>
      <c r="L3572" t="s">
        <v>57</v>
      </c>
      <c r="M3572" t="str">
        <f>IF(OR(Table1[[#This Row],[Loan_Status]]="Fully Paid",Table1[[#This Row],[Loan_Status]]="Current"),"Good Loan",IF(Table1[[#This Row],[Loan_Status]]="Charged Off","Bad Loan",""))</f>
        <v>Bad Loan</v>
      </c>
      <c r="N3572">
        <v>44543</v>
      </c>
      <c r="O3572">
        <v>1287408</v>
      </c>
      <c r="P3572" t="s">
        <v>3065</v>
      </c>
      <c r="Q3572" t="s">
        <v>55</v>
      </c>
      <c r="R3572" t="s">
        <v>33</v>
      </c>
      <c r="S3572" t="s">
        <v>46</v>
      </c>
      <c r="T3572">
        <v>52000</v>
      </c>
      <c r="U3572">
        <v>0.1895</v>
      </c>
      <c r="V3572">
        <v>318.68</v>
      </c>
      <c r="W3572">
        <v>0.12690000000000001</v>
      </c>
      <c r="X3572">
        <v>9500</v>
      </c>
      <c r="Y3572">
        <v>11</v>
      </c>
      <c r="Z3572">
        <v>7890</v>
      </c>
    </row>
    <row r="3573" spans="1:26" ht="14.25" customHeight="1">
      <c r="A3573">
        <v>444436</v>
      </c>
      <c r="B3573" t="s">
        <v>97</v>
      </c>
      <c r="C3573" t="s">
        <v>25</v>
      </c>
      <c r="D3573" t="s">
        <v>98</v>
      </c>
      <c r="E3573" t="s">
        <v>3345</v>
      </c>
      <c r="F3573" t="s">
        <v>38</v>
      </c>
      <c r="G3573" t="s">
        <v>39</v>
      </c>
      <c r="H3573">
        <v>44448</v>
      </c>
      <c r="I3573" t="str">
        <f>TEXT(Table1[[#This Row],[Issue_Date]],"mmm")</f>
        <v>Sep</v>
      </c>
      <c r="J3573">
        <v>44449</v>
      </c>
      <c r="K3573">
        <v>44296</v>
      </c>
      <c r="L3573" t="s">
        <v>57</v>
      </c>
      <c r="M3573" t="str">
        <f>IF(OR(Table1[[#This Row],[Loan_Status]]="Fully Paid",Table1[[#This Row],[Loan_Status]]="Current"),"Good Loan",IF(Table1[[#This Row],[Loan_Status]]="Charged Off","Bad Loan",""))</f>
        <v>Bad Loan</v>
      </c>
      <c r="N3573">
        <v>44326</v>
      </c>
      <c r="O3573">
        <v>540380</v>
      </c>
      <c r="P3573" t="s">
        <v>3065</v>
      </c>
      <c r="Q3573" t="s">
        <v>214</v>
      </c>
      <c r="R3573" t="s">
        <v>33</v>
      </c>
      <c r="S3573" t="s">
        <v>46</v>
      </c>
      <c r="T3573">
        <v>76000</v>
      </c>
      <c r="U3573">
        <v>6.6500000000000004E-2</v>
      </c>
      <c r="V3573">
        <v>557.66</v>
      </c>
      <c r="W3573">
        <v>0.1114</v>
      </c>
      <c r="X3573">
        <v>17000</v>
      </c>
      <c r="Y3573">
        <v>22</v>
      </c>
      <c r="Z3573">
        <v>4000</v>
      </c>
    </row>
    <row r="3574" spans="1:26" ht="14.25" customHeight="1">
      <c r="A3574">
        <v>458741</v>
      </c>
      <c r="B3574" t="s">
        <v>24</v>
      </c>
      <c r="C3574" t="s">
        <v>25</v>
      </c>
      <c r="D3574" t="s">
        <v>36</v>
      </c>
      <c r="F3574" t="s">
        <v>38</v>
      </c>
      <c r="G3574" t="s">
        <v>39</v>
      </c>
      <c r="H3574">
        <v>44509</v>
      </c>
      <c r="I3574" t="str">
        <f>TEXT(Table1[[#This Row],[Issue_Date]],"mmm")</f>
        <v>Nov</v>
      </c>
      <c r="J3574">
        <v>44332</v>
      </c>
      <c r="K3574">
        <v>44449</v>
      </c>
      <c r="L3574" t="s">
        <v>57</v>
      </c>
      <c r="M3574" t="str">
        <f>IF(OR(Table1[[#This Row],[Loan_Status]]="Fully Paid",Table1[[#This Row],[Loan_Status]]="Current"),"Good Loan",IF(Table1[[#This Row],[Loan_Status]]="Charged Off","Bad Loan",""))</f>
        <v>Bad Loan</v>
      </c>
      <c r="N3574">
        <v>44479</v>
      </c>
      <c r="O3574">
        <v>571237</v>
      </c>
      <c r="P3574" t="s">
        <v>3065</v>
      </c>
      <c r="Q3574" t="s">
        <v>212</v>
      </c>
      <c r="R3574" t="s">
        <v>33</v>
      </c>
      <c r="S3574" t="s">
        <v>46</v>
      </c>
      <c r="T3574">
        <v>35400</v>
      </c>
      <c r="U3574">
        <v>5.6899999999999999E-2</v>
      </c>
      <c r="V3574">
        <v>397.61</v>
      </c>
      <c r="W3574">
        <v>0.1183</v>
      </c>
      <c r="X3574">
        <v>12000</v>
      </c>
      <c r="Y3574">
        <v>30</v>
      </c>
      <c r="Z3574">
        <v>3975</v>
      </c>
    </row>
    <row r="3575" spans="1:26" ht="14.25" customHeight="1">
      <c r="A3575">
        <v>299790</v>
      </c>
      <c r="B3575" t="s">
        <v>70</v>
      </c>
      <c r="C3575" t="s">
        <v>25</v>
      </c>
      <c r="D3575" t="s">
        <v>48</v>
      </c>
      <c r="E3575" t="s">
        <v>3346</v>
      </c>
      <c r="F3575" t="s">
        <v>38</v>
      </c>
      <c r="G3575" t="s">
        <v>39</v>
      </c>
      <c r="H3575">
        <v>44294</v>
      </c>
      <c r="I3575" t="str">
        <f>TEXT(Table1[[#This Row],[Issue_Date]],"mmm")</f>
        <v>Apr</v>
      </c>
      <c r="J3575">
        <v>44539</v>
      </c>
      <c r="K3575">
        <v>44295</v>
      </c>
      <c r="L3575" t="s">
        <v>57</v>
      </c>
      <c r="M3575" t="str">
        <f>IF(OR(Table1[[#This Row],[Loan_Status]]="Fully Paid",Table1[[#This Row],[Loan_Status]]="Current"),"Good Loan",IF(Table1[[#This Row],[Loan_Status]]="Charged Off","Bad Loan",""))</f>
        <v>Bad Loan</v>
      </c>
      <c r="N3575">
        <v>44325</v>
      </c>
      <c r="O3575">
        <v>299787</v>
      </c>
      <c r="P3575" t="s">
        <v>3065</v>
      </c>
      <c r="Q3575" t="s">
        <v>40</v>
      </c>
      <c r="R3575" t="s">
        <v>33</v>
      </c>
      <c r="S3575" t="s">
        <v>46</v>
      </c>
      <c r="T3575">
        <v>36252</v>
      </c>
      <c r="U3575">
        <v>8.1100000000000005E-2</v>
      </c>
      <c r="V3575">
        <v>321.55</v>
      </c>
      <c r="W3575">
        <v>9.7600000000000006E-2</v>
      </c>
      <c r="X3575">
        <v>10000</v>
      </c>
      <c r="Y3575">
        <v>33</v>
      </c>
      <c r="Z3575">
        <v>4173</v>
      </c>
    </row>
    <row r="3576" spans="1:26" ht="14.25" customHeight="1">
      <c r="A3576">
        <v>1016140</v>
      </c>
      <c r="B3576" t="s">
        <v>120</v>
      </c>
      <c r="C3576" t="s">
        <v>25</v>
      </c>
      <c r="D3576" t="s">
        <v>81</v>
      </c>
      <c r="E3576" t="s">
        <v>3347</v>
      </c>
      <c r="F3576" t="s">
        <v>38</v>
      </c>
      <c r="G3576" t="s">
        <v>39</v>
      </c>
      <c r="H3576">
        <v>44511</v>
      </c>
      <c r="I3576" t="str">
        <f>TEXT(Table1[[#This Row],[Issue_Date]],"mmm")</f>
        <v>Nov</v>
      </c>
      <c r="J3576">
        <v>44240</v>
      </c>
      <c r="K3576">
        <v>44420</v>
      </c>
      <c r="L3576" t="s">
        <v>57</v>
      </c>
      <c r="M3576" t="str">
        <f>IF(OR(Table1[[#This Row],[Loan_Status]]="Fully Paid",Table1[[#This Row],[Loan_Status]]="Current"),"Good Loan",IF(Table1[[#This Row],[Loan_Status]]="Charged Off","Bad Loan",""))</f>
        <v>Bad Loan</v>
      </c>
      <c r="N3576">
        <v>44451</v>
      </c>
      <c r="O3576">
        <v>1243837</v>
      </c>
      <c r="P3576" t="s">
        <v>3065</v>
      </c>
      <c r="Q3576" t="s">
        <v>55</v>
      </c>
      <c r="R3576" t="s">
        <v>33</v>
      </c>
      <c r="S3576" t="s">
        <v>46</v>
      </c>
      <c r="T3576">
        <v>40000</v>
      </c>
      <c r="U3576">
        <v>0.23130000000000001</v>
      </c>
      <c r="V3576">
        <v>268.36</v>
      </c>
      <c r="W3576">
        <v>0.12690000000000001</v>
      </c>
      <c r="X3576">
        <v>8000</v>
      </c>
      <c r="Y3576">
        <v>16</v>
      </c>
      <c r="Z3576">
        <v>2772</v>
      </c>
    </row>
    <row r="3577" spans="1:26" ht="14.25" customHeight="1">
      <c r="A3577">
        <v>599804</v>
      </c>
      <c r="B3577" t="s">
        <v>112</v>
      </c>
      <c r="C3577" t="s">
        <v>25</v>
      </c>
      <c r="D3577" t="s">
        <v>64</v>
      </c>
      <c r="E3577" t="s">
        <v>3348</v>
      </c>
      <c r="F3577" t="s">
        <v>38</v>
      </c>
      <c r="G3577" t="s">
        <v>39</v>
      </c>
      <c r="H3577">
        <v>44479</v>
      </c>
      <c r="I3577" t="str">
        <f>TEXT(Table1[[#This Row],[Issue_Date]],"mmm")</f>
        <v>Oct</v>
      </c>
      <c r="J3577">
        <v>44328</v>
      </c>
      <c r="K3577">
        <v>44208</v>
      </c>
      <c r="L3577" t="s">
        <v>57</v>
      </c>
      <c r="M3577" t="str">
        <f>IF(OR(Table1[[#This Row],[Loan_Status]]="Fully Paid",Table1[[#This Row],[Loan_Status]]="Current"),"Good Loan",IF(Table1[[#This Row],[Loan_Status]]="Charged Off","Bad Loan",""))</f>
        <v>Bad Loan</v>
      </c>
      <c r="N3577">
        <v>44239</v>
      </c>
      <c r="O3577">
        <v>769883</v>
      </c>
      <c r="P3577" t="s">
        <v>3065</v>
      </c>
      <c r="Q3577" t="s">
        <v>55</v>
      </c>
      <c r="R3577" t="s">
        <v>33</v>
      </c>
      <c r="S3577" t="s">
        <v>46</v>
      </c>
      <c r="T3577">
        <v>37417</v>
      </c>
      <c r="U3577">
        <v>0.1119</v>
      </c>
      <c r="V3577">
        <v>227.06</v>
      </c>
      <c r="W3577">
        <v>0.1036</v>
      </c>
      <c r="X3577">
        <v>7000</v>
      </c>
      <c r="Y3577">
        <v>38</v>
      </c>
      <c r="Z3577">
        <v>2889</v>
      </c>
    </row>
    <row r="3578" spans="1:26" ht="14.25" customHeight="1">
      <c r="A3578">
        <v>424124</v>
      </c>
      <c r="B3578" t="s">
        <v>53</v>
      </c>
      <c r="C3578" t="s">
        <v>25</v>
      </c>
      <c r="D3578" t="s">
        <v>98</v>
      </c>
      <c r="E3578" t="s">
        <v>3349</v>
      </c>
      <c r="F3578" t="s">
        <v>38</v>
      </c>
      <c r="G3578" t="s">
        <v>39</v>
      </c>
      <c r="H3578">
        <v>44386</v>
      </c>
      <c r="I3578" t="str">
        <f>TEXT(Table1[[#This Row],[Issue_Date]],"mmm")</f>
        <v>Jul</v>
      </c>
      <c r="J3578">
        <v>44332</v>
      </c>
      <c r="K3578">
        <v>44479</v>
      </c>
      <c r="L3578" t="s">
        <v>57</v>
      </c>
      <c r="M3578" t="str">
        <f>IF(OR(Table1[[#This Row],[Loan_Status]]="Fully Paid",Table1[[#This Row],[Loan_Status]]="Current"),"Good Loan",IF(Table1[[#This Row],[Loan_Status]]="Charged Off","Bad Loan",""))</f>
        <v>Bad Loan</v>
      </c>
      <c r="N3578">
        <v>44510</v>
      </c>
      <c r="O3578">
        <v>499638</v>
      </c>
      <c r="P3578" t="s">
        <v>3065</v>
      </c>
      <c r="Q3578" t="s">
        <v>40</v>
      </c>
      <c r="R3578" t="s">
        <v>33</v>
      </c>
      <c r="S3578" t="s">
        <v>46</v>
      </c>
      <c r="T3578">
        <v>62004</v>
      </c>
      <c r="U3578">
        <v>5.4600000000000003E-2</v>
      </c>
      <c r="V3578">
        <v>492.95</v>
      </c>
      <c r="W3578">
        <v>0.11260000000000001</v>
      </c>
      <c r="X3578">
        <v>15000</v>
      </c>
      <c r="Y3578">
        <v>25</v>
      </c>
      <c r="Z3578">
        <v>7388</v>
      </c>
    </row>
    <row r="3579" spans="1:26" ht="14.25" customHeight="1">
      <c r="A3579">
        <v>509124</v>
      </c>
      <c r="B3579" t="s">
        <v>139</v>
      </c>
      <c r="C3579" t="s">
        <v>25</v>
      </c>
      <c r="D3579" t="s">
        <v>157</v>
      </c>
      <c r="E3579" t="s">
        <v>3350</v>
      </c>
      <c r="F3579" t="s">
        <v>38</v>
      </c>
      <c r="G3579" t="s">
        <v>39</v>
      </c>
      <c r="H3579">
        <v>44296</v>
      </c>
      <c r="I3579" t="str">
        <f>TEXT(Table1[[#This Row],[Issue_Date]],"mmm")</f>
        <v>Apr</v>
      </c>
      <c r="J3579">
        <v>44332</v>
      </c>
      <c r="K3579">
        <v>44510</v>
      </c>
      <c r="L3579" t="s">
        <v>57</v>
      </c>
      <c r="M3579" t="str">
        <f>IF(OR(Table1[[#This Row],[Loan_Status]]="Fully Paid",Table1[[#This Row],[Loan_Status]]="Current"),"Good Loan",IF(Table1[[#This Row],[Loan_Status]]="Charged Off","Bad Loan",""))</f>
        <v>Bad Loan</v>
      </c>
      <c r="N3579">
        <v>44540</v>
      </c>
      <c r="O3579">
        <v>657064</v>
      </c>
      <c r="P3579" t="s">
        <v>3065</v>
      </c>
      <c r="Q3579" t="s">
        <v>214</v>
      </c>
      <c r="R3579" t="s">
        <v>33</v>
      </c>
      <c r="S3579" t="s">
        <v>46</v>
      </c>
      <c r="T3579">
        <v>54996</v>
      </c>
      <c r="U3579">
        <v>0.1434</v>
      </c>
      <c r="V3579">
        <v>161.06</v>
      </c>
      <c r="W3579">
        <v>9.8799999999999999E-2</v>
      </c>
      <c r="X3579">
        <v>5000</v>
      </c>
      <c r="Y3579">
        <v>34</v>
      </c>
      <c r="Z3579">
        <v>643</v>
      </c>
    </row>
    <row r="3580" spans="1:26" ht="14.25" customHeight="1">
      <c r="A3580">
        <v>461089</v>
      </c>
      <c r="B3580" t="s">
        <v>24</v>
      </c>
      <c r="C3580" t="s">
        <v>25</v>
      </c>
      <c r="D3580" t="s">
        <v>48</v>
      </c>
      <c r="E3580" t="s">
        <v>3351</v>
      </c>
      <c r="F3580" t="s">
        <v>38</v>
      </c>
      <c r="G3580" t="s">
        <v>39</v>
      </c>
      <c r="H3580">
        <v>44509</v>
      </c>
      <c r="I3580" t="str">
        <f>TEXT(Table1[[#This Row],[Issue_Date]],"mmm")</f>
        <v>Nov</v>
      </c>
      <c r="J3580">
        <v>44332</v>
      </c>
      <c r="K3580">
        <v>44449</v>
      </c>
      <c r="L3580" t="s">
        <v>57</v>
      </c>
      <c r="M3580" t="str">
        <f>IF(OR(Table1[[#This Row],[Loan_Status]]="Fully Paid",Table1[[#This Row],[Loan_Status]]="Current"),"Good Loan",IF(Table1[[#This Row],[Loan_Status]]="Charged Off","Bad Loan",""))</f>
        <v>Bad Loan</v>
      </c>
      <c r="N3580">
        <v>44479</v>
      </c>
      <c r="O3580">
        <v>576039</v>
      </c>
      <c r="P3580" t="s">
        <v>3065</v>
      </c>
      <c r="Q3580" t="s">
        <v>212</v>
      </c>
      <c r="R3580" t="s">
        <v>33</v>
      </c>
      <c r="S3580" t="s">
        <v>46</v>
      </c>
      <c r="T3580">
        <v>49590</v>
      </c>
      <c r="U3580">
        <v>0.1079</v>
      </c>
      <c r="V3580">
        <v>265.08</v>
      </c>
      <c r="W3580">
        <v>0.1183</v>
      </c>
      <c r="X3580">
        <v>8000</v>
      </c>
      <c r="Y3580">
        <v>25</v>
      </c>
      <c r="Z3580">
        <v>1855</v>
      </c>
    </row>
    <row r="3581" spans="1:26" ht="14.25" customHeight="1">
      <c r="A3581">
        <v>462193</v>
      </c>
      <c r="B3581" t="s">
        <v>92</v>
      </c>
      <c r="C3581" t="s">
        <v>25</v>
      </c>
      <c r="D3581" t="s">
        <v>86</v>
      </c>
      <c r="E3581" t="s">
        <v>3352</v>
      </c>
      <c r="F3581" t="s">
        <v>38</v>
      </c>
      <c r="G3581" t="s">
        <v>39</v>
      </c>
      <c r="H3581">
        <v>44509</v>
      </c>
      <c r="I3581" t="str">
        <f>TEXT(Table1[[#This Row],[Issue_Date]],"mmm")</f>
        <v>Nov</v>
      </c>
      <c r="J3581">
        <v>44332</v>
      </c>
      <c r="K3581">
        <v>44449</v>
      </c>
      <c r="L3581" t="s">
        <v>57</v>
      </c>
      <c r="M3581" t="str">
        <f>IF(OR(Table1[[#This Row],[Loan_Status]]="Fully Paid",Table1[[#This Row],[Loan_Status]]="Current"),"Good Loan",IF(Table1[[#This Row],[Loan_Status]]="Charged Off","Bad Loan",""))</f>
        <v>Bad Loan</v>
      </c>
      <c r="N3581">
        <v>44479</v>
      </c>
      <c r="O3581">
        <v>578055</v>
      </c>
      <c r="P3581" t="s">
        <v>3065</v>
      </c>
      <c r="Q3581" t="s">
        <v>214</v>
      </c>
      <c r="R3581" t="s">
        <v>33</v>
      </c>
      <c r="S3581" t="s">
        <v>46</v>
      </c>
      <c r="T3581">
        <v>35000</v>
      </c>
      <c r="U3581">
        <v>0.108</v>
      </c>
      <c r="V3581">
        <v>367.4</v>
      </c>
      <c r="W3581">
        <v>0.1114</v>
      </c>
      <c r="X3581">
        <v>11200</v>
      </c>
      <c r="Y3581">
        <v>28</v>
      </c>
      <c r="Z3581">
        <v>968</v>
      </c>
    </row>
    <row r="3582" spans="1:26" ht="14.25" customHeight="1">
      <c r="A3582">
        <v>514605</v>
      </c>
      <c r="B3582" t="s">
        <v>35</v>
      </c>
      <c r="C3582" t="s">
        <v>25</v>
      </c>
      <c r="D3582" t="s">
        <v>81</v>
      </c>
      <c r="E3582" t="s">
        <v>3353</v>
      </c>
      <c r="F3582" t="s">
        <v>38</v>
      </c>
      <c r="G3582" t="s">
        <v>39</v>
      </c>
      <c r="H3582">
        <v>44357</v>
      </c>
      <c r="I3582" t="str">
        <f>TEXT(Table1[[#This Row],[Issue_Date]],"mmm")</f>
        <v>Jun</v>
      </c>
      <c r="J3582">
        <v>44421</v>
      </c>
      <c r="K3582">
        <v>44268</v>
      </c>
      <c r="L3582" t="s">
        <v>57</v>
      </c>
      <c r="M3582" t="str">
        <f>IF(OR(Table1[[#This Row],[Loan_Status]]="Fully Paid",Table1[[#This Row],[Loan_Status]]="Current"),"Good Loan",IF(Table1[[#This Row],[Loan_Status]]="Charged Off","Bad Loan",""))</f>
        <v>Bad Loan</v>
      </c>
      <c r="N3582">
        <v>44299</v>
      </c>
      <c r="O3582">
        <v>665211</v>
      </c>
      <c r="P3582" t="s">
        <v>3065</v>
      </c>
      <c r="Q3582" t="s">
        <v>55</v>
      </c>
      <c r="R3582" t="s">
        <v>33</v>
      </c>
      <c r="S3582" t="s">
        <v>46</v>
      </c>
      <c r="T3582">
        <v>70000</v>
      </c>
      <c r="U3582">
        <v>0.14760000000000001</v>
      </c>
      <c r="V3582">
        <v>165.74</v>
      </c>
      <c r="W3582">
        <v>0.1186</v>
      </c>
      <c r="X3582">
        <v>5000</v>
      </c>
      <c r="Y3582">
        <v>17</v>
      </c>
      <c r="Z3582">
        <v>5488</v>
      </c>
    </row>
    <row r="3583" spans="1:26" ht="14.25" customHeight="1">
      <c r="A3583">
        <v>348233</v>
      </c>
      <c r="B3583" t="s">
        <v>24</v>
      </c>
      <c r="C3583" t="s">
        <v>25</v>
      </c>
      <c r="D3583" t="s">
        <v>98</v>
      </c>
      <c r="E3583" t="s">
        <v>3354</v>
      </c>
      <c r="F3583" t="s">
        <v>38</v>
      </c>
      <c r="G3583" t="s">
        <v>39</v>
      </c>
      <c r="H3583">
        <v>44324</v>
      </c>
      <c r="I3583" t="str">
        <f>TEXT(Table1[[#This Row],[Issue_Date]],"mmm")</f>
        <v>May</v>
      </c>
      <c r="J3583">
        <v>44387</v>
      </c>
      <c r="K3583">
        <v>44265</v>
      </c>
      <c r="L3583" t="s">
        <v>57</v>
      </c>
      <c r="M3583" t="str">
        <f>IF(OR(Table1[[#This Row],[Loan_Status]]="Fully Paid",Table1[[#This Row],[Loan_Status]]="Current"),"Good Loan",IF(Table1[[#This Row],[Loan_Status]]="Charged Off","Bad Loan",""))</f>
        <v>Bad Loan</v>
      </c>
      <c r="N3583">
        <v>44296</v>
      </c>
      <c r="O3583">
        <v>349215</v>
      </c>
      <c r="P3583" t="s">
        <v>3065</v>
      </c>
      <c r="Q3583" t="s">
        <v>212</v>
      </c>
      <c r="R3583" t="s">
        <v>33</v>
      </c>
      <c r="S3583" t="s">
        <v>46</v>
      </c>
      <c r="T3583">
        <v>50000</v>
      </c>
      <c r="U3583">
        <v>2.93E-2</v>
      </c>
      <c r="V3583">
        <v>242.29</v>
      </c>
      <c r="W3583">
        <v>0.1008</v>
      </c>
      <c r="X3583">
        <v>7500</v>
      </c>
      <c r="Y3583">
        <v>17</v>
      </c>
      <c r="Z3583">
        <v>4849</v>
      </c>
    </row>
    <row r="3584" spans="1:26" ht="14.25" customHeight="1">
      <c r="A3584">
        <v>443770</v>
      </c>
      <c r="B3584" t="s">
        <v>153</v>
      </c>
      <c r="C3584" t="s">
        <v>25</v>
      </c>
      <c r="D3584" t="s">
        <v>98</v>
      </c>
      <c r="E3584" t="s">
        <v>3355</v>
      </c>
      <c r="F3584" t="s">
        <v>38</v>
      </c>
      <c r="G3584" t="s">
        <v>39</v>
      </c>
      <c r="H3584">
        <v>44448</v>
      </c>
      <c r="I3584" t="str">
        <f>TEXT(Table1[[#This Row],[Issue_Date]],"mmm")</f>
        <v>Sep</v>
      </c>
      <c r="J3584">
        <v>44332</v>
      </c>
      <c r="K3584">
        <v>44539</v>
      </c>
      <c r="L3584" t="s">
        <v>57</v>
      </c>
      <c r="M3584" t="str">
        <f>IF(OR(Table1[[#This Row],[Loan_Status]]="Fully Paid",Table1[[#This Row],[Loan_Status]]="Current"),"Good Loan",IF(Table1[[#This Row],[Loan_Status]]="Charged Off","Bad Loan",""))</f>
        <v>Bad Loan</v>
      </c>
      <c r="N3584">
        <v>44570</v>
      </c>
      <c r="O3584">
        <v>540308</v>
      </c>
      <c r="P3584" t="s">
        <v>3065</v>
      </c>
      <c r="Q3584" t="s">
        <v>58</v>
      </c>
      <c r="R3584" t="s">
        <v>33</v>
      </c>
      <c r="S3584" t="s">
        <v>46</v>
      </c>
      <c r="T3584">
        <v>95000</v>
      </c>
      <c r="U3584">
        <v>0.1696</v>
      </c>
      <c r="V3584">
        <v>93.24</v>
      </c>
      <c r="W3584">
        <v>0.12180000000000001</v>
      </c>
      <c r="X3584">
        <v>2800</v>
      </c>
      <c r="Y3584">
        <v>60</v>
      </c>
      <c r="Z3584">
        <v>186</v>
      </c>
    </row>
    <row r="3585" spans="1:26" ht="14.25" customHeight="1">
      <c r="A3585">
        <v>523932</v>
      </c>
      <c r="B3585" t="s">
        <v>174</v>
      </c>
      <c r="C3585" t="s">
        <v>25</v>
      </c>
      <c r="D3585" t="s">
        <v>157</v>
      </c>
      <c r="E3585" t="s">
        <v>3356</v>
      </c>
      <c r="F3585" t="s">
        <v>38</v>
      </c>
      <c r="G3585" t="s">
        <v>39</v>
      </c>
      <c r="H3585">
        <v>44357</v>
      </c>
      <c r="I3585" t="str">
        <f>TEXT(Table1[[#This Row],[Issue_Date]],"mmm")</f>
        <v>Jun</v>
      </c>
      <c r="J3585">
        <v>44302</v>
      </c>
      <c r="K3585">
        <v>44479</v>
      </c>
      <c r="L3585" t="s">
        <v>57</v>
      </c>
      <c r="M3585" t="str">
        <f>IF(OR(Table1[[#This Row],[Loan_Status]]="Fully Paid",Table1[[#This Row],[Loan_Status]]="Current"),"Good Loan",IF(Table1[[#This Row],[Loan_Status]]="Charged Off","Bad Loan",""))</f>
        <v>Bad Loan</v>
      </c>
      <c r="N3585">
        <v>44510</v>
      </c>
      <c r="O3585">
        <v>677920</v>
      </c>
      <c r="P3585" t="s">
        <v>3065</v>
      </c>
      <c r="Q3585" t="s">
        <v>214</v>
      </c>
      <c r="R3585" t="s">
        <v>33</v>
      </c>
      <c r="S3585" t="s">
        <v>46</v>
      </c>
      <c r="T3585">
        <v>60996</v>
      </c>
      <c r="U3585">
        <v>0.1336</v>
      </c>
      <c r="V3585">
        <v>543.47</v>
      </c>
      <c r="W3585">
        <v>0.1038</v>
      </c>
      <c r="X3585">
        <v>16750</v>
      </c>
      <c r="Y3585">
        <v>41</v>
      </c>
      <c r="Z3585">
        <v>2172</v>
      </c>
    </row>
    <row r="3586" spans="1:26" ht="14.25" customHeight="1">
      <c r="A3586">
        <v>497386</v>
      </c>
      <c r="B3586" t="s">
        <v>108</v>
      </c>
      <c r="C3586" t="s">
        <v>25</v>
      </c>
      <c r="D3586" t="s">
        <v>98</v>
      </c>
      <c r="E3586" t="s">
        <v>3357</v>
      </c>
      <c r="F3586" t="s">
        <v>38</v>
      </c>
      <c r="G3586" t="s">
        <v>39</v>
      </c>
      <c r="H3586">
        <v>44296</v>
      </c>
      <c r="I3586" t="str">
        <f>TEXT(Table1[[#This Row],[Issue_Date]],"mmm")</f>
        <v>Apr</v>
      </c>
      <c r="J3586">
        <v>44332</v>
      </c>
      <c r="K3586">
        <v>44510</v>
      </c>
      <c r="L3586" t="s">
        <v>57</v>
      </c>
      <c r="M3586" t="str">
        <f>IF(OR(Table1[[#This Row],[Loan_Status]]="Fully Paid",Table1[[#This Row],[Loan_Status]]="Current"),"Good Loan",IF(Table1[[#This Row],[Loan_Status]]="Charged Off","Bad Loan",""))</f>
        <v>Bad Loan</v>
      </c>
      <c r="N3586">
        <v>44540</v>
      </c>
      <c r="O3586">
        <v>637656</v>
      </c>
      <c r="P3586" t="s">
        <v>3065</v>
      </c>
      <c r="Q3586" t="s">
        <v>212</v>
      </c>
      <c r="R3586" t="s">
        <v>33</v>
      </c>
      <c r="S3586" t="s">
        <v>46</v>
      </c>
      <c r="T3586">
        <v>64000</v>
      </c>
      <c r="U3586">
        <v>0.16689999999999999</v>
      </c>
      <c r="V3586">
        <v>488.4</v>
      </c>
      <c r="W3586">
        <v>0.1062</v>
      </c>
      <c r="X3586">
        <v>15000</v>
      </c>
      <c r="Y3586">
        <v>30</v>
      </c>
      <c r="Z3586">
        <v>3945</v>
      </c>
    </row>
    <row r="3587" spans="1:26" ht="14.25" customHeight="1">
      <c r="A3587">
        <v>506881</v>
      </c>
      <c r="B3587" t="s">
        <v>53</v>
      </c>
      <c r="C3587" t="s">
        <v>25</v>
      </c>
      <c r="D3587" t="s">
        <v>64</v>
      </c>
      <c r="E3587" t="s">
        <v>3358</v>
      </c>
      <c r="F3587" t="s">
        <v>38</v>
      </c>
      <c r="G3587" t="s">
        <v>39</v>
      </c>
      <c r="H3587">
        <v>44326</v>
      </c>
      <c r="I3587" t="str">
        <f>TEXT(Table1[[#This Row],[Issue_Date]],"mmm")</f>
        <v>May</v>
      </c>
      <c r="J3587">
        <v>44388</v>
      </c>
      <c r="K3587">
        <v>44238</v>
      </c>
      <c r="L3587" t="s">
        <v>57</v>
      </c>
      <c r="M3587" t="str">
        <f>IF(OR(Table1[[#This Row],[Loan_Status]]="Fully Paid",Table1[[#This Row],[Loan_Status]]="Current"),"Good Loan",IF(Table1[[#This Row],[Loan_Status]]="Charged Off","Bad Loan",""))</f>
        <v>Bad Loan</v>
      </c>
      <c r="N3587">
        <v>44266</v>
      </c>
      <c r="O3587">
        <v>653616</v>
      </c>
      <c r="P3587" t="s">
        <v>3065</v>
      </c>
      <c r="Q3587" t="s">
        <v>58</v>
      </c>
      <c r="R3587" t="s">
        <v>33</v>
      </c>
      <c r="S3587" t="s">
        <v>46</v>
      </c>
      <c r="T3587">
        <v>132000</v>
      </c>
      <c r="U3587">
        <v>0.18509999999999999</v>
      </c>
      <c r="V3587">
        <v>818.38</v>
      </c>
      <c r="W3587">
        <v>0.1099</v>
      </c>
      <c r="X3587">
        <v>25000</v>
      </c>
      <c r="Y3587">
        <v>41</v>
      </c>
      <c r="Z3587">
        <v>20405</v>
      </c>
    </row>
    <row r="3588" spans="1:26" ht="14.25" customHeight="1">
      <c r="A3588">
        <v>573415</v>
      </c>
      <c r="B3588" t="s">
        <v>112</v>
      </c>
      <c r="C3588" t="s">
        <v>25</v>
      </c>
      <c r="D3588" t="s">
        <v>48</v>
      </c>
      <c r="E3588" t="s">
        <v>3359</v>
      </c>
      <c r="F3588" t="s">
        <v>44</v>
      </c>
      <c r="G3588" t="s">
        <v>39</v>
      </c>
      <c r="H3588">
        <v>44449</v>
      </c>
      <c r="I3588" t="str">
        <f>TEXT(Table1[[#This Row],[Issue_Date]],"mmm")</f>
        <v>Sep</v>
      </c>
      <c r="J3588">
        <v>44330</v>
      </c>
      <c r="K3588">
        <v>44452</v>
      </c>
      <c r="L3588" t="s">
        <v>57</v>
      </c>
      <c r="M3588" t="str">
        <f>IF(OR(Table1[[#This Row],[Loan_Status]]="Fully Paid",Table1[[#This Row],[Loan_Status]]="Current"),"Good Loan",IF(Table1[[#This Row],[Loan_Status]]="Charged Off","Bad Loan",""))</f>
        <v>Bad Loan</v>
      </c>
      <c r="N3588">
        <v>44482</v>
      </c>
      <c r="O3588">
        <v>737560</v>
      </c>
      <c r="P3588" t="s">
        <v>3065</v>
      </c>
      <c r="Q3588" t="s">
        <v>66</v>
      </c>
      <c r="R3588" t="s">
        <v>33</v>
      </c>
      <c r="S3588" t="s">
        <v>46</v>
      </c>
      <c r="T3588">
        <v>53004</v>
      </c>
      <c r="U3588">
        <v>0.2112</v>
      </c>
      <c r="V3588">
        <v>339.89</v>
      </c>
      <c r="W3588">
        <v>0.1361</v>
      </c>
      <c r="X3588">
        <v>10000</v>
      </c>
      <c r="Y3588">
        <v>22</v>
      </c>
      <c r="Z3588">
        <v>11941</v>
      </c>
    </row>
    <row r="3589" spans="1:26" ht="14.25" customHeight="1">
      <c r="A3589">
        <v>505472</v>
      </c>
      <c r="B3589" t="s">
        <v>24</v>
      </c>
      <c r="C3589" t="s">
        <v>25</v>
      </c>
      <c r="D3589" t="s">
        <v>48</v>
      </c>
      <c r="E3589" t="s">
        <v>3360</v>
      </c>
      <c r="F3589" t="s">
        <v>44</v>
      </c>
      <c r="G3589" t="s">
        <v>39</v>
      </c>
      <c r="H3589">
        <v>44296</v>
      </c>
      <c r="I3589" t="str">
        <f>TEXT(Table1[[#This Row],[Issue_Date]],"mmm")</f>
        <v>Apr</v>
      </c>
      <c r="J3589">
        <v>44332</v>
      </c>
      <c r="K3589">
        <v>44327</v>
      </c>
      <c r="L3589" t="s">
        <v>57</v>
      </c>
      <c r="M3589" t="str">
        <f>IF(OR(Table1[[#This Row],[Loan_Status]]="Fully Paid",Table1[[#This Row],[Loan_Status]]="Current"),"Good Loan",IF(Table1[[#This Row],[Loan_Status]]="Charged Off","Bad Loan",""))</f>
        <v>Bad Loan</v>
      </c>
      <c r="N3589">
        <v>44358</v>
      </c>
      <c r="O3589">
        <v>651321</v>
      </c>
      <c r="P3589" t="s">
        <v>3065</v>
      </c>
      <c r="Q3589" t="s">
        <v>66</v>
      </c>
      <c r="R3589" t="s">
        <v>33</v>
      </c>
      <c r="S3589" t="s">
        <v>46</v>
      </c>
      <c r="T3589">
        <v>43200</v>
      </c>
      <c r="U3589">
        <v>0.22969999999999999</v>
      </c>
      <c r="V3589">
        <v>539.91999999999996</v>
      </c>
      <c r="W3589">
        <v>0.13109999999999999</v>
      </c>
      <c r="X3589">
        <v>16000</v>
      </c>
      <c r="Y3589">
        <v>25</v>
      </c>
      <c r="Z3589">
        <v>6478</v>
      </c>
    </row>
    <row r="3590" spans="1:26" ht="14.25" customHeight="1">
      <c r="A3590">
        <v>469552</v>
      </c>
      <c r="B3590" t="s">
        <v>97</v>
      </c>
      <c r="C3590" t="s">
        <v>25</v>
      </c>
      <c r="D3590" t="s">
        <v>81</v>
      </c>
      <c r="E3590" t="s">
        <v>3361</v>
      </c>
      <c r="F3590" t="s">
        <v>44</v>
      </c>
      <c r="G3590" t="s">
        <v>39</v>
      </c>
      <c r="H3590">
        <v>44539</v>
      </c>
      <c r="I3590" t="str">
        <f>TEXT(Table1[[#This Row],[Issue_Date]],"mmm")</f>
        <v>Dec</v>
      </c>
      <c r="J3590">
        <v>44302</v>
      </c>
      <c r="K3590">
        <v>44419</v>
      </c>
      <c r="L3590" t="s">
        <v>57</v>
      </c>
      <c r="M3590" t="str">
        <f>IF(OR(Table1[[#This Row],[Loan_Status]]="Fully Paid",Table1[[#This Row],[Loan_Status]]="Current"),"Good Loan",IF(Table1[[#This Row],[Loan_Status]]="Charged Off","Bad Loan",""))</f>
        <v>Bad Loan</v>
      </c>
      <c r="N3590">
        <v>44450</v>
      </c>
      <c r="O3590">
        <v>592279</v>
      </c>
      <c r="P3590" t="s">
        <v>3065</v>
      </c>
      <c r="Q3590" t="s">
        <v>66</v>
      </c>
      <c r="R3590" t="s">
        <v>33</v>
      </c>
      <c r="S3590" t="s">
        <v>46</v>
      </c>
      <c r="T3590">
        <v>42000</v>
      </c>
      <c r="U3590">
        <v>0.24030000000000001</v>
      </c>
      <c r="V3590">
        <v>464.76</v>
      </c>
      <c r="W3590">
        <v>0.13220000000000001</v>
      </c>
      <c r="X3590">
        <v>13750</v>
      </c>
      <c r="Y3590">
        <v>31</v>
      </c>
      <c r="Z3590">
        <v>8500</v>
      </c>
    </row>
    <row r="3591" spans="1:26" ht="14.25" customHeight="1">
      <c r="A3591">
        <v>500657</v>
      </c>
      <c r="B3591" t="s">
        <v>112</v>
      </c>
      <c r="C3591" t="s">
        <v>25</v>
      </c>
      <c r="D3591" t="s">
        <v>42</v>
      </c>
      <c r="E3591" t="s">
        <v>3362</v>
      </c>
      <c r="F3591" t="s">
        <v>44</v>
      </c>
      <c r="G3591" t="s">
        <v>39</v>
      </c>
      <c r="H3591">
        <v>44296</v>
      </c>
      <c r="I3591" t="str">
        <f>TEXT(Table1[[#This Row],[Issue_Date]],"mmm")</f>
        <v>Apr</v>
      </c>
      <c r="J3591">
        <v>44240</v>
      </c>
      <c r="K3591">
        <v>44451</v>
      </c>
      <c r="L3591" t="s">
        <v>57</v>
      </c>
      <c r="M3591" t="str">
        <f>IF(OR(Table1[[#This Row],[Loan_Status]]="Fully Paid",Table1[[#This Row],[Loan_Status]]="Current"),"Good Loan",IF(Table1[[#This Row],[Loan_Status]]="Charged Off","Bad Loan",""))</f>
        <v>Bad Loan</v>
      </c>
      <c r="N3591">
        <v>44481</v>
      </c>
      <c r="O3591">
        <v>643143</v>
      </c>
      <c r="P3591" t="s">
        <v>3065</v>
      </c>
      <c r="Q3591" t="s">
        <v>66</v>
      </c>
      <c r="R3591" t="s">
        <v>33</v>
      </c>
      <c r="S3591" t="s">
        <v>46</v>
      </c>
      <c r="T3591">
        <v>70500</v>
      </c>
      <c r="U3591">
        <v>0.1176</v>
      </c>
      <c r="V3591">
        <v>654.65</v>
      </c>
      <c r="W3591">
        <v>0.13109999999999999</v>
      </c>
      <c r="X3591">
        <v>19400</v>
      </c>
      <c r="Y3591">
        <v>15</v>
      </c>
      <c r="Z3591">
        <v>18612</v>
      </c>
    </row>
    <row r="3592" spans="1:26" ht="14.25" customHeight="1">
      <c r="A3592">
        <v>458153</v>
      </c>
      <c r="B3592" t="s">
        <v>139</v>
      </c>
      <c r="C3592" t="s">
        <v>25</v>
      </c>
      <c r="D3592" t="s">
        <v>73</v>
      </c>
      <c r="E3592" t="s">
        <v>3363</v>
      </c>
      <c r="F3592" t="s">
        <v>44</v>
      </c>
      <c r="G3592" t="s">
        <v>39</v>
      </c>
      <c r="H3592">
        <v>44509</v>
      </c>
      <c r="I3592" t="str">
        <f>TEXT(Table1[[#This Row],[Issue_Date]],"mmm")</f>
        <v>Nov</v>
      </c>
      <c r="J3592">
        <v>44332</v>
      </c>
      <c r="K3592">
        <v>44387</v>
      </c>
      <c r="L3592" t="s">
        <v>57</v>
      </c>
      <c r="M3592" t="str">
        <f>IF(OR(Table1[[#This Row],[Loan_Status]]="Fully Paid",Table1[[#This Row],[Loan_Status]]="Current"),"Good Loan",IF(Table1[[#This Row],[Loan_Status]]="Charged Off","Bad Loan",""))</f>
        <v>Bad Loan</v>
      </c>
      <c r="N3592">
        <v>44418</v>
      </c>
      <c r="O3592">
        <v>570011</v>
      </c>
      <c r="P3592" t="s">
        <v>3065</v>
      </c>
      <c r="Q3592" t="s">
        <v>66</v>
      </c>
      <c r="R3592" t="s">
        <v>33</v>
      </c>
      <c r="S3592" t="s">
        <v>46</v>
      </c>
      <c r="T3592">
        <v>31323</v>
      </c>
      <c r="U3592">
        <v>0.14560000000000001</v>
      </c>
      <c r="V3592">
        <v>84.51</v>
      </c>
      <c r="W3592">
        <v>0.13220000000000001</v>
      </c>
      <c r="X3592">
        <v>2500</v>
      </c>
      <c r="Y3592">
        <v>27</v>
      </c>
      <c r="Z3592">
        <v>675</v>
      </c>
    </row>
    <row r="3593" spans="1:26" ht="14.25" customHeight="1">
      <c r="A3593">
        <v>375522</v>
      </c>
      <c r="B3593" t="s">
        <v>35</v>
      </c>
      <c r="C3593" t="s">
        <v>25</v>
      </c>
      <c r="D3593" t="s">
        <v>26</v>
      </c>
      <c r="E3593" t="s">
        <v>3364</v>
      </c>
      <c r="F3593" t="s">
        <v>44</v>
      </c>
      <c r="G3593" t="s">
        <v>39</v>
      </c>
      <c r="H3593">
        <v>44236</v>
      </c>
      <c r="I3593" t="str">
        <f>TEXT(Table1[[#This Row],[Issue_Date]],"mmm")</f>
        <v>Feb</v>
      </c>
      <c r="J3593">
        <v>44332</v>
      </c>
      <c r="K3593">
        <v>44326</v>
      </c>
      <c r="L3593" t="s">
        <v>57</v>
      </c>
      <c r="M3593" t="str">
        <f>IF(OR(Table1[[#This Row],[Loan_Status]]="Fully Paid",Table1[[#This Row],[Loan_Status]]="Current"),"Good Loan",IF(Table1[[#This Row],[Loan_Status]]="Charged Off","Bad Loan",""))</f>
        <v>Bad Loan</v>
      </c>
      <c r="N3593">
        <v>44357</v>
      </c>
      <c r="O3593">
        <v>397045</v>
      </c>
      <c r="P3593" t="s">
        <v>3065</v>
      </c>
      <c r="Q3593" t="s">
        <v>229</v>
      </c>
      <c r="R3593" t="s">
        <v>33</v>
      </c>
      <c r="S3593" t="s">
        <v>46</v>
      </c>
      <c r="T3593">
        <v>87000</v>
      </c>
      <c r="U3593">
        <v>0.1726</v>
      </c>
      <c r="V3593">
        <v>477.06</v>
      </c>
      <c r="W3593">
        <v>0.13789999999999999</v>
      </c>
      <c r="X3593">
        <v>14000</v>
      </c>
      <c r="Y3593">
        <v>19</v>
      </c>
      <c r="Z3593">
        <v>7155</v>
      </c>
    </row>
    <row r="3594" spans="1:26" ht="14.25" customHeight="1">
      <c r="A3594">
        <v>527237</v>
      </c>
      <c r="B3594" t="s">
        <v>208</v>
      </c>
      <c r="C3594" t="s">
        <v>25</v>
      </c>
      <c r="D3594" t="s">
        <v>86</v>
      </c>
      <c r="E3594" t="s">
        <v>3365</v>
      </c>
      <c r="F3594" t="s">
        <v>44</v>
      </c>
      <c r="G3594" t="s">
        <v>39</v>
      </c>
      <c r="H3594">
        <v>44357</v>
      </c>
      <c r="I3594" t="str">
        <f>TEXT(Table1[[#This Row],[Issue_Date]],"mmm")</f>
        <v>Jun</v>
      </c>
      <c r="J3594">
        <v>44450</v>
      </c>
      <c r="K3594">
        <v>44297</v>
      </c>
      <c r="L3594" t="s">
        <v>57</v>
      </c>
      <c r="M3594" t="str">
        <f>IF(OR(Table1[[#This Row],[Loan_Status]]="Fully Paid",Table1[[#This Row],[Loan_Status]]="Current"),"Good Loan",IF(Table1[[#This Row],[Loan_Status]]="Charged Off","Bad Loan",""))</f>
        <v>Bad Loan</v>
      </c>
      <c r="N3594">
        <v>44327</v>
      </c>
      <c r="O3594">
        <v>682006</v>
      </c>
      <c r="P3594" t="s">
        <v>3065</v>
      </c>
      <c r="Q3594" t="s">
        <v>226</v>
      </c>
      <c r="R3594" t="s">
        <v>33</v>
      </c>
      <c r="S3594" t="s">
        <v>46</v>
      </c>
      <c r="T3594">
        <v>62000</v>
      </c>
      <c r="U3594">
        <v>0.20630000000000001</v>
      </c>
      <c r="V3594">
        <v>343.48</v>
      </c>
      <c r="W3594">
        <v>0.14349999999999999</v>
      </c>
      <c r="X3594">
        <v>10000</v>
      </c>
      <c r="Y3594">
        <v>30</v>
      </c>
      <c r="Z3594">
        <v>5132</v>
      </c>
    </row>
    <row r="3595" spans="1:26" ht="14.25" customHeight="1">
      <c r="A3595">
        <v>806804</v>
      </c>
      <c r="B3595" t="s">
        <v>70</v>
      </c>
      <c r="C3595" t="s">
        <v>25</v>
      </c>
      <c r="D3595" t="s">
        <v>48</v>
      </c>
      <c r="E3595" t="s">
        <v>3366</v>
      </c>
      <c r="F3595" t="s">
        <v>44</v>
      </c>
      <c r="G3595" t="s">
        <v>39</v>
      </c>
      <c r="H3595">
        <v>44388</v>
      </c>
      <c r="I3595" t="str">
        <f>TEXT(Table1[[#This Row],[Issue_Date]],"mmm")</f>
        <v>Jul</v>
      </c>
      <c r="J3595">
        <v>44210</v>
      </c>
      <c r="K3595">
        <v>44452</v>
      </c>
      <c r="L3595" t="s">
        <v>57</v>
      </c>
      <c r="M3595" t="str">
        <f>IF(OR(Table1[[#This Row],[Loan_Status]]="Fully Paid",Table1[[#This Row],[Loan_Status]]="Current"),"Good Loan",IF(Table1[[#This Row],[Loan_Status]]="Charged Off","Bad Loan",""))</f>
        <v>Bad Loan</v>
      </c>
      <c r="N3595">
        <v>44482</v>
      </c>
      <c r="O3595">
        <v>1013181</v>
      </c>
      <c r="P3595" t="s">
        <v>3065</v>
      </c>
      <c r="Q3595" t="s">
        <v>229</v>
      </c>
      <c r="R3595" t="s">
        <v>33</v>
      </c>
      <c r="S3595" t="s">
        <v>46</v>
      </c>
      <c r="T3595">
        <v>60000</v>
      </c>
      <c r="U3595">
        <v>0.16550000000000001</v>
      </c>
      <c r="V3595">
        <v>208.67</v>
      </c>
      <c r="W3595">
        <v>0.15229999999999999</v>
      </c>
      <c r="X3595">
        <v>6000</v>
      </c>
      <c r="Y3595">
        <v>28</v>
      </c>
      <c r="Z3595">
        <v>5516</v>
      </c>
    </row>
    <row r="3596" spans="1:26" ht="14.25" customHeight="1">
      <c r="A3596">
        <v>456582</v>
      </c>
      <c r="B3596" t="s">
        <v>124</v>
      </c>
      <c r="C3596" t="s">
        <v>25</v>
      </c>
      <c r="D3596" t="s">
        <v>42</v>
      </c>
      <c r="E3596" t="s">
        <v>3367</v>
      </c>
      <c r="F3596" t="s">
        <v>44</v>
      </c>
      <c r="G3596" t="s">
        <v>39</v>
      </c>
      <c r="H3596">
        <v>44539</v>
      </c>
      <c r="I3596" t="str">
        <f>TEXT(Table1[[#This Row],[Issue_Date]],"mmm")</f>
        <v>Dec</v>
      </c>
      <c r="J3596">
        <v>44207</v>
      </c>
      <c r="K3596">
        <v>44418</v>
      </c>
      <c r="L3596" t="s">
        <v>57</v>
      </c>
      <c r="M3596" t="str">
        <f>IF(OR(Table1[[#This Row],[Loan_Status]]="Fully Paid",Table1[[#This Row],[Loan_Status]]="Current"),"Good Loan",IF(Table1[[#This Row],[Loan_Status]]="Charged Off","Bad Loan",""))</f>
        <v>Bad Loan</v>
      </c>
      <c r="N3596">
        <v>44449</v>
      </c>
      <c r="O3596">
        <v>567139</v>
      </c>
      <c r="P3596" t="s">
        <v>3065</v>
      </c>
      <c r="Q3596" t="s">
        <v>226</v>
      </c>
      <c r="R3596" t="s">
        <v>33</v>
      </c>
      <c r="S3596" t="s">
        <v>46</v>
      </c>
      <c r="T3596">
        <v>54000</v>
      </c>
      <c r="U3596">
        <v>0.20699999999999999</v>
      </c>
      <c r="V3596">
        <v>51.21</v>
      </c>
      <c r="W3596">
        <v>0.13919999999999999</v>
      </c>
      <c r="X3596">
        <v>1500</v>
      </c>
      <c r="Y3596">
        <v>16</v>
      </c>
      <c r="Z3596">
        <v>475</v>
      </c>
    </row>
    <row r="3597" spans="1:26" ht="14.25" customHeight="1">
      <c r="A3597">
        <v>627543</v>
      </c>
      <c r="B3597" t="s">
        <v>24</v>
      </c>
      <c r="C3597" t="s">
        <v>25</v>
      </c>
      <c r="D3597" t="s">
        <v>64</v>
      </c>
      <c r="E3597" t="s">
        <v>3368</v>
      </c>
      <c r="F3597" t="s">
        <v>44</v>
      </c>
      <c r="G3597" t="s">
        <v>39</v>
      </c>
      <c r="H3597">
        <v>44540</v>
      </c>
      <c r="I3597" t="str">
        <f>TEXT(Table1[[#This Row],[Issue_Date]],"mmm")</f>
        <v>Dec</v>
      </c>
      <c r="J3597">
        <v>44240</v>
      </c>
      <c r="K3597">
        <v>44451</v>
      </c>
      <c r="L3597" t="s">
        <v>57</v>
      </c>
      <c r="M3597" t="str">
        <f>IF(OR(Table1[[#This Row],[Loan_Status]]="Fully Paid",Table1[[#This Row],[Loan_Status]]="Current"),"Good Loan",IF(Table1[[#This Row],[Loan_Status]]="Charged Off","Bad Loan",""))</f>
        <v>Bad Loan</v>
      </c>
      <c r="N3597">
        <v>44481</v>
      </c>
      <c r="O3597">
        <v>804156</v>
      </c>
      <c r="P3597" t="s">
        <v>3065</v>
      </c>
      <c r="Q3597" t="s">
        <v>45</v>
      </c>
      <c r="R3597" t="s">
        <v>33</v>
      </c>
      <c r="S3597" t="s">
        <v>46</v>
      </c>
      <c r="T3597">
        <v>65000</v>
      </c>
      <c r="U3597">
        <v>0.1241</v>
      </c>
      <c r="V3597">
        <v>121.27</v>
      </c>
      <c r="W3597">
        <v>0.1298</v>
      </c>
      <c r="X3597">
        <v>3600</v>
      </c>
      <c r="Y3597">
        <v>8</v>
      </c>
      <c r="Z3597">
        <v>2639</v>
      </c>
    </row>
    <row r="3598" spans="1:26" ht="14.25" customHeight="1">
      <c r="A3598">
        <v>491142</v>
      </c>
      <c r="B3598" t="s">
        <v>108</v>
      </c>
      <c r="C3598" t="s">
        <v>25</v>
      </c>
      <c r="D3598" t="s">
        <v>59</v>
      </c>
      <c r="E3598" t="s">
        <v>3369</v>
      </c>
      <c r="F3598" t="s">
        <v>44</v>
      </c>
      <c r="G3598" t="s">
        <v>39</v>
      </c>
      <c r="H3598">
        <v>44265</v>
      </c>
      <c r="I3598" t="str">
        <f>TEXT(Table1[[#This Row],[Issue_Date]],"mmm")</f>
        <v>Mar</v>
      </c>
      <c r="J3598">
        <v>44332</v>
      </c>
      <c r="K3598">
        <v>44480</v>
      </c>
      <c r="L3598" t="s">
        <v>57</v>
      </c>
      <c r="M3598" t="str">
        <f>IF(OR(Table1[[#This Row],[Loan_Status]]="Fully Paid",Table1[[#This Row],[Loan_Status]]="Current"),"Good Loan",IF(Table1[[#This Row],[Loan_Status]]="Charged Off","Bad Loan",""))</f>
        <v>Bad Loan</v>
      </c>
      <c r="N3598">
        <v>44511</v>
      </c>
      <c r="O3598">
        <v>627436</v>
      </c>
      <c r="P3598" t="s">
        <v>3065</v>
      </c>
      <c r="Q3598" t="s">
        <v>229</v>
      </c>
      <c r="R3598" t="s">
        <v>33</v>
      </c>
      <c r="S3598" t="s">
        <v>46</v>
      </c>
      <c r="T3598">
        <v>72000</v>
      </c>
      <c r="U3598">
        <v>0.14879999999999999</v>
      </c>
      <c r="V3598">
        <v>617.12</v>
      </c>
      <c r="W3598">
        <v>0.14219999999999999</v>
      </c>
      <c r="X3598">
        <v>18000</v>
      </c>
      <c r="Y3598">
        <v>22</v>
      </c>
      <c r="Z3598">
        <v>10520</v>
      </c>
    </row>
    <row r="3599" spans="1:26" ht="14.25" customHeight="1">
      <c r="A3599">
        <v>513640</v>
      </c>
      <c r="B3599" t="s">
        <v>108</v>
      </c>
      <c r="C3599" t="s">
        <v>25</v>
      </c>
      <c r="D3599" t="s">
        <v>157</v>
      </c>
      <c r="E3599" t="s">
        <v>3370</v>
      </c>
      <c r="F3599" t="s">
        <v>44</v>
      </c>
      <c r="G3599" t="s">
        <v>39</v>
      </c>
      <c r="H3599">
        <v>44326</v>
      </c>
      <c r="I3599" t="str">
        <f>TEXT(Table1[[#This Row],[Issue_Date]],"mmm")</f>
        <v>May</v>
      </c>
      <c r="J3599">
        <v>44332</v>
      </c>
      <c r="K3599">
        <v>44299</v>
      </c>
      <c r="L3599" t="s">
        <v>57</v>
      </c>
      <c r="M3599" t="str">
        <f>IF(OR(Table1[[#This Row],[Loan_Status]]="Fully Paid",Table1[[#This Row],[Loan_Status]]="Current"),"Good Loan",IF(Table1[[#This Row],[Loan_Status]]="Charged Off","Bad Loan",""))</f>
        <v>Bad Loan</v>
      </c>
      <c r="N3599">
        <v>44329</v>
      </c>
      <c r="O3599">
        <v>663701</v>
      </c>
      <c r="P3599" t="s">
        <v>3065</v>
      </c>
      <c r="Q3599" t="s">
        <v>45</v>
      </c>
      <c r="R3599" t="s">
        <v>33</v>
      </c>
      <c r="S3599" t="s">
        <v>46</v>
      </c>
      <c r="T3599">
        <v>30000</v>
      </c>
      <c r="U3599">
        <v>0.13439999999999999</v>
      </c>
      <c r="V3599">
        <v>169.63</v>
      </c>
      <c r="W3599">
        <v>0.1348</v>
      </c>
      <c r="X3599">
        <v>5000</v>
      </c>
      <c r="Y3599">
        <v>36</v>
      </c>
      <c r="Z3599">
        <v>5767</v>
      </c>
    </row>
    <row r="3600" spans="1:26" ht="14.25" customHeight="1">
      <c r="A3600">
        <v>425348</v>
      </c>
      <c r="B3600" t="s">
        <v>80</v>
      </c>
      <c r="C3600" t="s">
        <v>25</v>
      </c>
      <c r="D3600" t="s">
        <v>48</v>
      </c>
      <c r="E3600" t="s">
        <v>3371</v>
      </c>
      <c r="F3600" t="s">
        <v>44</v>
      </c>
      <c r="G3600" t="s">
        <v>39</v>
      </c>
      <c r="H3600">
        <v>44386</v>
      </c>
      <c r="I3600" t="str">
        <f>TEXT(Table1[[#This Row],[Issue_Date]],"mmm")</f>
        <v>Jul</v>
      </c>
      <c r="J3600">
        <v>44332</v>
      </c>
      <c r="K3600">
        <v>44539</v>
      </c>
      <c r="L3600" t="s">
        <v>57</v>
      </c>
      <c r="M3600" t="str">
        <f>IF(OR(Table1[[#This Row],[Loan_Status]]="Fully Paid",Table1[[#This Row],[Loan_Status]]="Current"),"Good Loan",IF(Table1[[#This Row],[Loan_Status]]="Charged Off","Bad Loan",""))</f>
        <v>Bad Loan</v>
      </c>
      <c r="N3600">
        <v>44570</v>
      </c>
      <c r="O3600">
        <v>501640</v>
      </c>
      <c r="P3600" t="s">
        <v>3065</v>
      </c>
      <c r="Q3600" t="s">
        <v>45</v>
      </c>
      <c r="R3600" t="s">
        <v>33</v>
      </c>
      <c r="S3600" t="s">
        <v>46</v>
      </c>
      <c r="T3600">
        <v>51480</v>
      </c>
      <c r="U3600">
        <v>6.6900000000000001E-2</v>
      </c>
      <c r="V3600">
        <v>148.59</v>
      </c>
      <c r="W3600">
        <v>0.13159999999999999</v>
      </c>
      <c r="X3600">
        <v>4400</v>
      </c>
      <c r="Y3600">
        <v>22</v>
      </c>
      <c r="Z3600">
        <v>593</v>
      </c>
    </row>
    <row r="3601" spans="1:26" ht="14.25" customHeight="1">
      <c r="A3601">
        <v>348786</v>
      </c>
      <c r="B3601" t="s">
        <v>97</v>
      </c>
      <c r="C3601" t="s">
        <v>25</v>
      </c>
      <c r="D3601" t="s">
        <v>42</v>
      </c>
      <c r="E3601" t="s">
        <v>1913</v>
      </c>
      <c r="F3601" t="s">
        <v>44</v>
      </c>
      <c r="G3601" t="s">
        <v>39</v>
      </c>
      <c r="H3601">
        <v>44355</v>
      </c>
      <c r="I3601" t="str">
        <f>TEXT(Table1[[#This Row],[Issue_Date]],"mmm")</f>
        <v>Jun</v>
      </c>
      <c r="J3601">
        <v>44332</v>
      </c>
      <c r="K3601">
        <v>44509</v>
      </c>
      <c r="L3601" t="s">
        <v>57</v>
      </c>
      <c r="M3601" t="str">
        <f>IF(OR(Table1[[#This Row],[Loan_Status]]="Fully Paid",Table1[[#This Row],[Loan_Status]]="Current"),"Good Loan",IF(Table1[[#This Row],[Loan_Status]]="Charged Off","Bad Loan",""))</f>
        <v>Bad Loan</v>
      </c>
      <c r="N3601">
        <v>44539</v>
      </c>
      <c r="O3601">
        <v>350132</v>
      </c>
      <c r="P3601" t="s">
        <v>3065</v>
      </c>
      <c r="Q3601" t="s">
        <v>114</v>
      </c>
      <c r="R3601" t="s">
        <v>33</v>
      </c>
      <c r="S3601" t="s">
        <v>46</v>
      </c>
      <c r="T3601">
        <v>60000</v>
      </c>
      <c r="U3601">
        <v>0.16120000000000001</v>
      </c>
      <c r="V3601">
        <v>245.65</v>
      </c>
      <c r="W3601">
        <v>0.1103</v>
      </c>
      <c r="X3601">
        <v>7500</v>
      </c>
      <c r="Y3601">
        <v>54</v>
      </c>
      <c r="Z3601">
        <v>5435</v>
      </c>
    </row>
    <row r="3602" spans="1:26" ht="14.25" customHeight="1">
      <c r="A3602">
        <v>569481</v>
      </c>
      <c r="B3602" t="s">
        <v>280</v>
      </c>
      <c r="C3602" t="s">
        <v>25</v>
      </c>
      <c r="D3602" t="s">
        <v>86</v>
      </c>
      <c r="E3602" t="s">
        <v>3372</v>
      </c>
      <c r="F3602" t="s">
        <v>44</v>
      </c>
      <c r="G3602" t="s">
        <v>39</v>
      </c>
      <c r="H3602">
        <v>44449</v>
      </c>
      <c r="I3602" t="str">
        <f>TEXT(Table1[[#This Row],[Issue_Date]],"mmm")</f>
        <v>Sep</v>
      </c>
      <c r="J3602">
        <v>44542</v>
      </c>
      <c r="K3602">
        <v>44359</v>
      </c>
      <c r="L3602" t="s">
        <v>57</v>
      </c>
      <c r="M3602" t="str">
        <f>IF(OR(Table1[[#This Row],[Loan_Status]]="Fully Paid",Table1[[#This Row],[Loan_Status]]="Current"),"Good Loan",IF(Table1[[#This Row],[Loan_Status]]="Charged Off","Bad Loan",""))</f>
        <v>Bad Loan</v>
      </c>
      <c r="N3602">
        <v>44389</v>
      </c>
      <c r="O3602">
        <v>732568</v>
      </c>
      <c r="P3602" t="s">
        <v>3065</v>
      </c>
      <c r="Q3602" t="s">
        <v>114</v>
      </c>
      <c r="R3602" t="s">
        <v>33</v>
      </c>
      <c r="S3602" t="s">
        <v>46</v>
      </c>
      <c r="T3602">
        <v>100000</v>
      </c>
      <c r="U3602">
        <v>0.159</v>
      </c>
      <c r="V3602">
        <v>261.99</v>
      </c>
      <c r="W3602">
        <v>0.1323</v>
      </c>
      <c r="X3602">
        <v>7750</v>
      </c>
      <c r="Y3602">
        <v>18</v>
      </c>
      <c r="Z3602">
        <v>6381</v>
      </c>
    </row>
    <row r="3603" spans="1:26" ht="14.25" customHeight="1">
      <c r="A3603">
        <v>713232</v>
      </c>
      <c r="B3603" t="s">
        <v>63</v>
      </c>
      <c r="C3603" t="s">
        <v>25</v>
      </c>
      <c r="D3603" t="s">
        <v>42</v>
      </c>
      <c r="E3603" t="s">
        <v>3373</v>
      </c>
      <c r="F3603" t="s">
        <v>44</v>
      </c>
      <c r="G3603" t="s">
        <v>39</v>
      </c>
      <c r="H3603">
        <v>44266</v>
      </c>
      <c r="I3603" t="str">
        <f>TEXT(Table1[[#This Row],[Issue_Date]],"mmm")</f>
        <v>Mar</v>
      </c>
      <c r="J3603">
        <v>44332</v>
      </c>
      <c r="K3603">
        <v>44239</v>
      </c>
      <c r="L3603" t="s">
        <v>57</v>
      </c>
      <c r="M3603" t="str">
        <f>IF(OR(Table1[[#This Row],[Loan_Status]]="Fully Paid",Table1[[#This Row],[Loan_Status]]="Current"),"Good Loan",IF(Table1[[#This Row],[Loan_Status]]="Charged Off","Bad Loan",""))</f>
        <v>Bad Loan</v>
      </c>
      <c r="N3603">
        <v>44267</v>
      </c>
      <c r="O3603">
        <v>906432</v>
      </c>
      <c r="P3603" t="s">
        <v>3065</v>
      </c>
      <c r="Q3603" t="s">
        <v>229</v>
      </c>
      <c r="R3603" t="s">
        <v>33</v>
      </c>
      <c r="S3603" t="s">
        <v>46</v>
      </c>
      <c r="T3603">
        <v>108000</v>
      </c>
      <c r="U3603">
        <v>0.21529999999999999</v>
      </c>
      <c r="V3603">
        <v>102.79</v>
      </c>
      <c r="W3603">
        <v>0.14169999999999999</v>
      </c>
      <c r="X3603">
        <v>3000</v>
      </c>
      <c r="Y3603">
        <v>44</v>
      </c>
      <c r="Z3603">
        <v>1024</v>
      </c>
    </row>
    <row r="3604" spans="1:26" ht="14.25" customHeight="1">
      <c r="A3604">
        <v>892209</v>
      </c>
      <c r="B3604" t="s">
        <v>63</v>
      </c>
      <c r="C3604" t="s">
        <v>25</v>
      </c>
      <c r="D3604" t="s">
        <v>64</v>
      </c>
      <c r="E3604" t="s">
        <v>3374</v>
      </c>
      <c r="F3604" t="s">
        <v>44</v>
      </c>
      <c r="G3604" t="s">
        <v>39</v>
      </c>
      <c r="H3604">
        <v>44450</v>
      </c>
      <c r="I3604" t="str">
        <f>TEXT(Table1[[#This Row],[Issue_Date]],"mmm")</f>
        <v>Sep</v>
      </c>
      <c r="J3604">
        <v>44302</v>
      </c>
      <c r="K3604">
        <v>44542</v>
      </c>
      <c r="L3604" t="s">
        <v>57</v>
      </c>
      <c r="M3604" t="str">
        <f>IF(OR(Table1[[#This Row],[Loan_Status]]="Fully Paid",Table1[[#This Row],[Loan_Status]]="Current"),"Good Loan",IF(Table1[[#This Row],[Loan_Status]]="Charged Off","Bad Loan",""))</f>
        <v>Bad Loan</v>
      </c>
      <c r="N3604">
        <v>44573</v>
      </c>
      <c r="O3604">
        <v>1109144</v>
      </c>
      <c r="P3604" t="s">
        <v>3065</v>
      </c>
      <c r="Q3604" t="s">
        <v>226</v>
      </c>
      <c r="R3604" t="s">
        <v>33</v>
      </c>
      <c r="S3604" t="s">
        <v>46</v>
      </c>
      <c r="T3604">
        <v>104085</v>
      </c>
      <c r="U3604">
        <v>9.5699999999999993E-2</v>
      </c>
      <c r="V3604">
        <v>87</v>
      </c>
      <c r="W3604">
        <v>0.1527</v>
      </c>
      <c r="X3604">
        <v>2500</v>
      </c>
      <c r="Y3604">
        <v>26</v>
      </c>
      <c r="Z3604">
        <v>1062</v>
      </c>
    </row>
    <row r="3605" spans="1:26" ht="14.25" customHeight="1">
      <c r="A3605">
        <v>447394</v>
      </c>
      <c r="B3605" t="s">
        <v>115</v>
      </c>
      <c r="C3605" t="s">
        <v>25</v>
      </c>
      <c r="D3605" t="s">
        <v>157</v>
      </c>
      <c r="E3605" t="s">
        <v>3375</v>
      </c>
      <c r="F3605" t="s">
        <v>44</v>
      </c>
      <c r="G3605" t="s">
        <v>39</v>
      </c>
      <c r="H3605">
        <v>44478</v>
      </c>
      <c r="I3605" t="str">
        <f>TEXT(Table1[[#This Row],[Issue_Date]],"mmm")</f>
        <v>Oct</v>
      </c>
      <c r="J3605">
        <v>44302</v>
      </c>
      <c r="K3605">
        <v>44389</v>
      </c>
      <c r="L3605" t="s">
        <v>57</v>
      </c>
      <c r="M3605" t="str">
        <f>IF(OR(Table1[[#This Row],[Loan_Status]]="Fully Paid",Table1[[#This Row],[Loan_Status]]="Current"),"Good Loan",IF(Table1[[#This Row],[Loan_Status]]="Charged Off","Bad Loan",""))</f>
        <v>Bad Loan</v>
      </c>
      <c r="N3605">
        <v>44420</v>
      </c>
      <c r="O3605">
        <v>548010</v>
      </c>
      <c r="P3605" t="s">
        <v>3065</v>
      </c>
      <c r="Q3605" t="s">
        <v>45</v>
      </c>
      <c r="R3605" t="s">
        <v>33</v>
      </c>
      <c r="S3605" t="s">
        <v>46</v>
      </c>
      <c r="T3605">
        <v>29664</v>
      </c>
      <c r="U3605">
        <v>0.15529999999999999</v>
      </c>
      <c r="V3605">
        <v>169.85</v>
      </c>
      <c r="W3605">
        <v>0.13569999999999999</v>
      </c>
      <c r="X3605">
        <v>5000</v>
      </c>
      <c r="Y3605">
        <v>23</v>
      </c>
      <c r="Z3605">
        <v>5265</v>
      </c>
    </row>
    <row r="3606" spans="1:26" ht="14.25" customHeight="1">
      <c r="A3606">
        <v>777519</v>
      </c>
      <c r="B3606" t="s">
        <v>153</v>
      </c>
      <c r="C3606" t="s">
        <v>25</v>
      </c>
      <c r="D3606" t="s">
        <v>48</v>
      </c>
      <c r="E3606" t="s">
        <v>3376</v>
      </c>
      <c r="F3606" t="s">
        <v>44</v>
      </c>
      <c r="G3606" t="s">
        <v>39</v>
      </c>
      <c r="H3606">
        <v>44358</v>
      </c>
      <c r="I3606" t="str">
        <f>TEXT(Table1[[#This Row],[Issue_Date]],"mmm")</f>
        <v>Jun</v>
      </c>
      <c r="J3606">
        <v>44329</v>
      </c>
      <c r="K3606">
        <v>44240</v>
      </c>
      <c r="L3606" t="s">
        <v>57</v>
      </c>
      <c r="M3606" t="str">
        <f>IF(OR(Table1[[#This Row],[Loan_Status]]="Fully Paid",Table1[[#This Row],[Loan_Status]]="Current"),"Good Loan",IF(Table1[[#This Row],[Loan_Status]]="Charged Off","Bad Loan",""))</f>
        <v>Bad Loan</v>
      </c>
      <c r="N3606">
        <v>44268</v>
      </c>
      <c r="O3606">
        <v>980021</v>
      </c>
      <c r="P3606" t="s">
        <v>3065</v>
      </c>
      <c r="Q3606" t="s">
        <v>45</v>
      </c>
      <c r="R3606" t="s">
        <v>33</v>
      </c>
      <c r="S3606" t="s">
        <v>46</v>
      </c>
      <c r="T3606">
        <v>50400</v>
      </c>
      <c r="U3606">
        <v>0.224</v>
      </c>
      <c r="V3606">
        <v>136.69999999999999</v>
      </c>
      <c r="W3606">
        <v>0.1399</v>
      </c>
      <c r="X3606">
        <v>4000</v>
      </c>
      <c r="Y3606">
        <v>26</v>
      </c>
      <c r="Z3606">
        <v>4081</v>
      </c>
    </row>
    <row r="3607" spans="1:26" ht="14.25" customHeight="1">
      <c r="A3607">
        <v>484664</v>
      </c>
      <c r="B3607" t="s">
        <v>174</v>
      </c>
      <c r="C3607" t="s">
        <v>25</v>
      </c>
      <c r="D3607" t="s">
        <v>98</v>
      </c>
      <c r="E3607" t="s">
        <v>3377</v>
      </c>
      <c r="F3607" t="s">
        <v>44</v>
      </c>
      <c r="G3607" t="s">
        <v>39</v>
      </c>
      <c r="H3607">
        <v>44237</v>
      </c>
      <c r="I3607" t="str">
        <f>TEXT(Table1[[#This Row],[Issue_Date]],"mmm")</f>
        <v>Feb</v>
      </c>
      <c r="J3607">
        <v>44332</v>
      </c>
      <c r="K3607">
        <v>44419</v>
      </c>
      <c r="L3607" t="s">
        <v>57</v>
      </c>
      <c r="M3607" t="str">
        <f>IF(OR(Table1[[#This Row],[Loan_Status]]="Fully Paid",Table1[[#This Row],[Loan_Status]]="Current"),"Good Loan",IF(Table1[[#This Row],[Loan_Status]]="Charged Off","Bad Loan",""))</f>
        <v>Bad Loan</v>
      </c>
      <c r="N3607">
        <v>44450</v>
      </c>
      <c r="O3607">
        <v>617174</v>
      </c>
      <c r="P3607" t="s">
        <v>3065</v>
      </c>
      <c r="Q3607" t="s">
        <v>66</v>
      </c>
      <c r="R3607" t="s">
        <v>33</v>
      </c>
      <c r="S3607" t="s">
        <v>46</v>
      </c>
      <c r="T3607">
        <v>85000</v>
      </c>
      <c r="U3607">
        <v>0.18490000000000001</v>
      </c>
      <c r="V3607">
        <v>160.29</v>
      </c>
      <c r="W3607">
        <v>0.13109999999999999</v>
      </c>
      <c r="X3607">
        <v>4750</v>
      </c>
      <c r="Y3607">
        <v>39</v>
      </c>
      <c r="Z3607">
        <v>2878</v>
      </c>
    </row>
    <row r="3608" spans="1:26" ht="14.25" customHeight="1">
      <c r="A3608">
        <v>370631</v>
      </c>
      <c r="B3608" t="s">
        <v>120</v>
      </c>
      <c r="C3608" t="s">
        <v>25</v>
      </c>
      <c r="D3608" t="s">
        <v>36</v>
      </c>
      <c r="E3608" t="s">
        <v>3378</v>
      </c>
      <c r="F3608" t="s">
        <v>44</v>
      </c>
      <c r="G3608" t="s">
        <v>39</v>
      </c>
      <c r="H3608">
        <v>44205</v>
      </c>
      <c r="I3608" t="str">
        <f>TEXT(Table1[[#This Row],[Issue_Date]],"mmm")</f>
        <v>Jan</v>
      </c>
      <c r="J3608">
        <v>44332</v>
      </c>
      <c r="K3608">
        <v>44326</v>
      </c>
      <c r="L3608" t="s">
        <v>57</v>
      </c>
      <c r="M3608" t="str">
        <f>IF(OR(Table1[[#This Row],[Loan_Status]]="Fully Paid",Table1[[#This Row],[Loan_Status]]="Current"),"Good Loan",IF(Table1[[#This Row],[Loan_Status]]="Charged Off","Bad Loan",""))</f>
        <v>Bad Loan</v>
      </c>
      <c r="N3608">
        <v>44357</v>
      </c>
      <c r="O3608">
        <v>387653</v>
      </c>
      <c r="P3608" t="s">
        <v>3065</v>
      </c>
      <c r="Q3608" t="s">
        <v>114</v>
      </c>
      <c r="R3608" t="s">
        <v>33</v>
      </c>
      <c r="S3608" t="s">
        <v>46</v>
      </c>
      <c r="T3608">
        <v>43000</v>
      </c>
      <c r="U3608">
        <v>9.2700000000000005E-2</v>
      </c>
      <c r="V3608">
        <v>284.47000000000003</v>
      </c>
      <c r="W3608">
        <v>0.12529999999999999</v>
      </c>
      <c r="X3608">
        <v>8500</v>
      </c>
      <c r="Y3608">
        <v>24</v>
      </c>
      <c r="Z3608">
        <v>4546</v>
      </c>
    </row>
    <row r="3609" spans="1:26" ht="14.25" customHeight="1">
      <c r="A3609">
        <v>645871</v>
      </c>
      <c r="B3609" t="s">
        <v>108</v>
      </c>
      <c r="C3609" t="s">
        <v>25</v>
      </c>
      <c r="D3609" t="s">
        <v>36</v>
      </c>
      <c r="E3609" t="s">
        <v>3379</v>
      </c>
      <c r="F3609" t="s">
        <v>44</v>
      </c>
      <c r="G3609" t="s">
        <v>39</v>
      </c>
      <c r="H3609">
        <v>44207</v>
      </c>
      <c r="I3609" t="str">
        <f>TEXT(Table1[[#This Row],[Issue_Date]],"mmm")</f>
        <v>Jan</v>
      </c>
      <c r="J3609">
        <v>44332</v>
      </c>
      <c r="K3609">
        <v>44328</v>
      </c>
      <c r="L3609" t="s">
        <v>57</v>
      </c>
      <c r="M3609" t="str">
        <f>IF(OR(Table1[[#This Row],[Loan_Status]]="Fully Paid",Table1[[#This Row],[Loan_Status]]="Current"),"Good Loan",IF(Table1[[#This Row],[Loan_Status]]="Charged Off","Bad Loan",""))</f>
        <v>Bad Loan</v>
      </c>
      <c r="N3609">
        <v>44359</v>
      </c>
      <c r="O3609">
        <v>826393</v>
      </c>
      <c r="P3609" t="s">
        <v>3065</v>
      </c>
      <c r="Q3609" t="s">
        <v>66</v>
      </c>
      <c r="R3609" t="s">
        <v>33</v>
      </c>
      <c r="S3609" t="s">
        <v>46</v>
      </c>
      <c r="T3609">
        <v>132000</v>
      </c>
      <c r="U3609">
        <v>0.20880000000000001</v>
      </c>
      <c r="V3609">
        <v>335.07</v>
      </c>
      <c r="W3609">
        <v>0.12609999999999999</v>
      </c>
      <c r="X3609">
        <v>10000</v>
      </c>
      <c r="Y3609">
        <v>27</v>
      </c>
      <c r="Z3609">
        <v>5361</v>
      </c>
    </row>
    <row r="3610" spans="1:26" ht="14.25" customHeight="1">
      <c r="A3610">
        <v>366989</v>
      </c>
      <c r="B3610" t="s">
        <v>61</v>
      </c>
      <c r="C3610" t="s">
        <v>25</v>
      </c>
      <c r="D3610" t="s">
        <v>48</v>
      </c>
      <c r="E3610" t="s">
        <v>3380</v>
      </c>
      <c r="F3610" t="s">
        <v>68</v>
      </c>
      <c r="G3610" t="s">
        <v>39</v>
      </c>
      <c r="H3610">
        <v>44538</v>
      </c>
      <c r="I3610" t="str">
        <f>TEXT(Table1[[#This Row],[Issue_Date]],"mmm")</f>
        <v>Dec</v>
      </c>
      <c r="J3610">
        <v>44302</v>
      </c>
      <c r="K3610">
        <v>44387</v>
      </c>
      <c r="L3610" t="s">
        <v>57</v>
      </c>
      <c r="M3610" t="str">
        <f>IF(OR(Table1[[#This Row],[Loan_Status]]="Fully Paid",Table1[[#This Row],[Loan_Status]]="Current"),"Good Loan",IF(Table1[[#This Row],[Loan_Status]]="Charged Off","Bad Loan",""))</f>
        <v>Bad Loan</v>
      </c>
      <c r="N3610">
        <v>44418</v>
      </c>
      <c r="O3610">
        <v>380103</v>
      </c>
      <c r="P3610" t="s">
        <v>3065</v>
      </c>
      <c r="Q3610" t="s">
        <v>69</v>
      </c>
      <c r="R3610" t="s">
        <v>33</v>
      </c>
      <c r="S3610" t="s">
        <v>46</v>
      </c>
      <c r="T3610">
        <v>73700</v>
      </c>
      <c r="U3610">
        <v>0.15989999999999999</v>
      </c>
      <c r="V3610">
        <v>513.44000000000005</v>
      </c>
      <c r="W3610">
        <v>0.1411</v>
      </c>
      <c r="X3610">
        <v>15000</v>
      </c>
      <c r="Y3610">
        <v>23</v>
      </c>
      <c r="Z3610">
        <v>9751</v>
      </c>
    </row>
    <row r="3611" spans="1:26" ht="14.25" customHeight="1">
      <c r="A3611">
        <v>818556</v>
      </c>
      <c r="B3611" t="s">
        <v>174</v>
      </c>
      <c r="C3611" t="s">
        <v>25</v>
      </c>
      <c r="D3611" t="s">
        <v>73</v>
      </c>
      <c r="E3611" t="s">
        <v>3381</v>
      </c>
      <c r="F3611" t="s">
        <v>68</v>
      </c>
      <c r="G3611" t="s">
        <v>39</v>
      </c>
      <c r="H3611">
        <v>44388</v>
      </c>
      <c r="I3611" t="str">
        <f>TEXT(Table1[[#This Row],[Issue_Date]],"mmm")</f>
        <v>Jul</v>
      </c>
      <c r="J3611">
        <v>44481</v>
      </c>
      <c r="K3611">
        <v>44359</v>
      </c>
      <c r="L3611" t="s">
        <v>57</v>
      </c>
      <c r="M3611" t="str">
        <f>IF(OR(Table1[[#This Row],[Loan_Status]]="Fully Paid",Table1[[#This Row],[Loan_Status]]="Current"),"Good Loan",IF(Table1[[#This Row],[Loan_Status]]="Charged Off","Bad Loan",""))</f>
        <v>Bad Loan</v>
      </c>
      <c r="N3611">
        <v>44389</v>
      </c>
      <c r="O3611">
        <v>1026514</v>
      </c>
      <c r="P3611" t="s">
        <v>3065</v>
      </c>
      <c r="Q3611" t="s">
        <v>69</v>
      </c>
      <c r="R3611" t="s">
        <v>33</v>
      </c>
      <c r="S3611" t="s">
        <v>46</v>
      </c>
      <c r="T3611">
        <v>75000</v>
      </c>
      <c r="U3611">
        <v>0.1114</v>
      </c>
      <c r="V3611">
        <v>349.7</v>
      </c>
      <c r="W3611">
        <v>0.15620000000000001</v>
      </c>
      <c r="X3611">
        <v>10000</v>
      </c>
      <c r="Y3611">
        <v>26</v>
      </c>
      <c r="Z3611">
        <v>3763</v>
      </c>
    </row>
    <row r="3612" spans="1:26" ht="14.25" customHeight="1">
      <c r="A3612">
        <v>875569</v>
      </c>
      <c r="B3612" t="s">
        <v>305</v>
      </c>
      <c r="C3612" t="s">
        <v>25</v>
      </c>
      <c r="D3612" t="s">
        <v>48</v>
      </c>
      <c r="E3612" t="s">
        <v>3382</v>
      </c>
      <c r="F3612" t="s">
        <v>68</v>
      </c>
      <c r="G3612" t="s">
        <v>39</v>
      </c>
      <c r="H3612">
        <v>44450</v>
      </c>
      <c r="I3612" t="str">
        <f>TEXT(Table1[[#This Row],[Issue_Date]],"mmm")</f>
        <v>Sep</v>
      </c>
      <c r="J3612">
        <v>44513</v>
      </c>
      <c r="K3612">
        <v>44513</v>
      </c>
      <c r="L3612" t="s">
        <v>57</v>
      </c>
      <c r="M3612" t="str">
        <f>IF(OR(Table1[[#This Row],[Loan_Status]]="Fully Paid",Table1[[#This Row],[Loan_Status]]="Current"),"Good Loan",IF(Table1[[#This Row],[Loan_Status]]="Charged Off","Bad Loan",""))</f>
        <v>Bad Loan</v>
      </c>
      <c r="N3612">
        <v>44543</v>
      </c>
      <c r="O3612">
        <v>1090125</v>
      </c>
      <c r="P3612" t="s">
        <v>3065</v>
      </c>
      <c r="Q3612" t="s">
        <v>69</v>
      </c>
      <c r="R3612" t="s">
        <v>33</v>
      </c>
      <c r="S3612" t="s">
        <v>46</v>
      </c>
      <c r="T3612">
        <v>28000</v>
      </c>
      <c r="U3612">
        <v>0.1067</v>
      </c>
      <c r="V3612">
        <v>332.22</v>
      </c>
      <c r="W3612">
        <v>0.15620000000000001</v>
      </c>
      <c r="X3612">
        <v>9500</v>
      </c>
      <c r="Y3612">
        <v>11</v>
      </c>
      <c r="Z3612">
        <v>6605</v>
      </c>
    </row>
    <row r="3613" spans="1:26" ht="14.25" customHeight="1">
      <c r="A3613">
        <v>364693</v>
      </c>
      <c r="B3613" t="s">
        <v>120</v>
      </c>
      <c r="C3613" t="s">
        <v>25</v>
      </c>
      <c r="D3613" t="s">
        <v>86</v>
      </c>
      <c r="E3613" t="s">
        <v>3383</v>
      </c>
      <c r="F3613" t="s">
        <v>68</v>
      </c>
      <c r="G3613" t="s">
        <v>39</v>
      </c>
      <c r="H3613">
        <v>44238</v>
      </c>
      <c r="I3613" t="str">
        <f>TEXT(Table1[[#This Row],[Issue_Date]],"mmm")</f>
        <v>Feb</v>
      </c>
      <c r="J3613">
        <v>44332</v>
      </c>
      <c r="K3613">
        <v>44240</v>
      </c>
      <c r="L3613" t="s">
        <v>57</v>
      </c>
      <c r="M3613" t="str">
        <f>IF(OR(Table1[[#This Row],[Loan_Status]]="Fully Paid",Table1[[#This Row],[Loan_Status]]="Current"),"Good Loan",IF(Table1[[#This Row],[Loan_Status]]="Charged Off","Bad Loan",""))</f>
        <v>Bad Loan</v>
      </c>
      <c r="N3613">
        <v>44268</v>
      </c>
      <c r="O3613">
        <v>374862</v>
      </c>
      <c r="P3613" t="s">
        <v>3065</v>
      </c>
      <c r="Q3613" t="s">
        <v>69</v>
      </c>
      <c r="R3613" t="s">
        <v>33</v>
      </c>
      <c r="S3613" t="s">
        <v>46</v>
      </c>
      <c r="T3613">
        <v>90000</v>
      </c>
      <c r="U3613">
        <v>1.24E-2</v>
      </c>
      <c r="V3613">
        <v>293.61</v>
      </c>
      <c r="W3613">
        <v>0.1454</v>
      </c>
      <c r="X3613">
        <v>8525</v>
      </c>
      <c r="Y3613">
        <v>39</v>
      </c>
      <c r="Z3613">
        <v>6796</v>
      </c>
    </row>
    <row r="3614" spans="1:26" ht="14.25" customHeight="1">
      <c r="A3614">
        <v>466750</v>
      </c>
      <c r="B3614" t="s">
        <v>174</v>
      </c>
      <c r="C3614" t="s">
        <v>25</v>
      </c>
      <c r="D3614" t="s">
        <v>48</v>
      </c>
      <c r="E3614" t="s">
        <v>3384</v>
      </c>
      <c r="F3614" t="s">
        <v>68</v>
      </c>
      <c r="G3614" t="s">
        <v>39</v>
      </c>
      <c r="H3614">
        <v>44539</v>
      </c>
      <c r="I3614" t="str">
        <f>TEXT(Table1[[#This Row],[Issue_Date]],"mmm")</f>
        <v>Dec</v>
      </c>
      <c r="J3614">
        <v>44332</v>
      </c>
      <c r="K3614">
        <v>44419</v>
      </c>
      <c r="L3614" t="s">
        <v>57</v>
      </c>
      <c r="M3614" t="str">
        <f>IF(OR(Table1[[#This Row],[Loan_Status]]="Fully Paid",Table1[[#This Row],[Loan_Status]]="Current"),"Good Loan",IF(Table1[[#This Row],[Loan_Status]]="Charged Off","Bad Loan",""))</f>
        <v>Bad Loan</v>
      </c>
      <c r="N3614">
        <v>44450</v>
      </c>
      <c r="O3614">
        <v>586528</v>
      </c>
      <c r="P3614" t="s">
        <v>3065</v>
      </c>
      <c r="Q3614" t="s">
        <v>101</v>
      </c>
      <c r="R3614" t="s">
        <v>33</v>
      </c>
      <c r="S3614" t="s">
        <v>46</v>
      </c>
      <c r="T3614">
        <v>43800</v>
      </c>
      <c r="U3614">
        <v>0.12659999999999999</v>
      </c>
      <c r="V3614">
        <v>242.52</v>
      </c>
      <c r="W3614">
        <v>0.14960000000000001</v>
      </c>
      <c r="X3614">
        <v>7000</v>
      </c>
      <c r="Y3614">
        <v>30</v>
      </c>
      <c r="Z3614">
        <v>4327</v>
      </c>
    </row>
    <row r="3615" spans="1:26" ht="14.25" customHeight="1">
      <c r="A3615">
        <v>386793</v>
      </c>
      <c r="B3615" t="s">
        <v>115</v>
      </c>
      <c r="C3615" t="s">
        <v>25</v>
      </c>
      <c r="D3615" t="s">
        <v>42</v>
      </c>
      <c r="E3615" t="s">
        <v>3385</v>
      </c>
      <c r="F3615" t="s">
        <v>68</v>
      </c>
      <c r="G3615" t="s">
        <v>39</v>
      </c>
      <c r="H3615">
        <v>44264</v>
      </c>
      <c r="I3615" t="str">
        <f>TEXT(Table1[[#This Row],[Issue_Date]],"mmm")</f>
        <v>Mar</v>
      </c>
      <c r="J3615">
        <v>44332</v>
      </c>
      <c r="K3615">
        <v>44539</v>
      </c>
      <c r="L3615" t="s">
        <v>57</v>
      </c>
      <c r="M3615" t="str">
        <f>IF(OR(Table1[[#This Row],[Loan_Status]]="Fully Paid",Table1[[#This Row],[Loan_Status]]="Current"),"Good Loan",IF(Table1[[#This Row],[Loan_Status]]="Charged Off","Bad Loan",""))</f>
        <v>Bad Loan</v>
      </c>
      <c r="N3615">
        <v>44570</v>
      </c>
      <c r="O3615">
        <v>419290</v>
      </c>
      <c r="P3615" t="s">
        <v>3065</v>
      </c>
      <c r="Q3615" t="s">
        <v>101</v>
      </c>
      <c r="R3615" t="s">
        <v>33</v>
      </c>
      <c r="S3615" t="s">
        <v>46</v>
      </c>
      <c r="T3615">
        <v>37000</v>
      </c>
      <c r="U3615">
        <v>7.9100000000000004E-2</v>
      </c>
      <c r="V3615">
        <v>412.6</v>
      </c>
      <c r="W3615">
        <v>0.14419999999999999</v>
      </c>
      <c r="X3615">
        <v>12000</v>
      </c>
      <c r="Y3615">
        <v>15</v>
      </c>
      <c r="Z3615">
        <v>3297</v>
      </c>
    </row>
    <row r="3616" spans="1:26" ht="14.25" customHeight="1">
      <c r="A3616">
        <v>670870</v>
      </c>
      <c r="B3616" t="s">
        <v>305</v>
      </c>
      <c r="C3616" t="s">
        <v>25</v>
      </c>
      <c r="D3616" t="s">
        <v>26</v>
      </c>
      <c r="E3616" t="s">
        <v>3386</v>
      </c>
      <c r="F3616" t="s">
        <v>68</v>
      </c>
      <c r="G3616" t="s">
        <v>39</v>
      </c>
      <c r="H3616">
        <v>44238</v>
      </c>
      <c r="I3616" t="str">
        <f>TEXT(Table1[[#This Row],[Issue_Date]],"mmm")</f>
        <v>Feb</v>
      </c>
      <c r="J3616">
        <v>44482</v>
      </c>
      <c r="K3616">
        <v>44329</v>
      </c>
      <c r="L3616" t="s">
        <v>57</v>
      </c>
      <c r="M3616" t="str">
        <f>IF(OR(Table1[[#This Row],[Loan_Status]]="Fully Paid",Table1[[#This Row],[Loan_Status]]="Current"),"Good Loan",IF(Table1[[#This Row],[Loan_Status]]="Charged Off","Bad Loan",""))</f>
        <v>Bad Loan</v>
      </c>
      <c r="N3616">
        <v>44360</v>
      </c>
      <c r="O3616">
        <v>857691</v>
      </c>
      <c r="P3616" t="s">
        <v>3065</v>
      </c>
      <c r="Q3616" t="s">
        <v>69</v>
      </c>
      <c r="R3616" t="s">
        <v>33</v>
      </c>
      <c r="S3616" t="s">
        <v>46</v>
      </c>
      <c r="T3616">
        <v>62000</v>
      </c>
      <c r="U3616">
        <v>0.19650000000000001</v>
      </c>
      <c r="V3616">
        <v>275.52999999999997</v>
      </c>
      <c r="W3616">
        <v>0.1454</v>
      </c>
      <c r="X3616">
        <v>8000</v>
      </c>
      <c r="Y3616">
        <v>14</v>
      </c>
      <c r="Z3616">
        <v>7565</v>
      </c>
    </row>
    <row r="3617" spans="1:26" ht="14.25" customHeight="1">
      <c r="A3617">
        <v>367398</v>
      </c>
      <c r="B3617" t="s">
        <v>63</v>
      </c>
      <c r="C3617" t="s">
        <v>25</v>
      </c>
      <c r="D3617" t="s">
        <v>48</v>
      </c>
      <c r="E3617" t="s">
        <v>3387</v>
      </c>
      <c r="F3617" t="s">
        <v>68</v>
      </c>
      <c r="G3617" t="s">
        <v>39</v>
      </c>
      <c r="H3617">
        <v>44538</v>
      </c>
      <c r="I3617" t="str">
        <f>TEXT(Table1[[#This Row],[Issue_Date]],"mmm")</f>
        <v>Dec</v>
      </c>
      <c r="J3617">
        <v>44332</v>
      </c>
      <c r="K3617">
        <v>44418</v>
      </c>
      <c r="L3617" t="s">
        <v>57</v>
      </c>
      <c r="M3617" t="str">
        <f>IF(OR(Table1[[#This Row],[Loan_Status]]="Fully Paid",Table1[[#This Row],[Loan_Status]]="Current"),"Good Loan",IF(Table1[[#This Row],[Loan_Status]]="Charged Off","Bad Loan",""))</f>
        <v>Bad Loan</v>
      </c>
      <c r="N3617">
        <v>44449</v>
      </c>
      <c r="O3617">
        <v>380955</v>
      </c>
      <c r="P3617" t="s">
        <v>3065</v>
      </c>
      <c r="Q3617" t="s">
        <v>357</v>
      </c>
      <c r="R3617" t="s">
        <v>33</v>
      </c>
      <c r="S3617" t="s">
        <v>46</v>
      </c>
      <c r="T3617">
        <v>51000</v>
      </c>
      <c r="U3617">
        <v>0.18709999999999999</v>
      </c>
      <c r="V3617">
        <v>345.37</v>
      </c>
      <c r="W3617">
        <v>0.1474</v>
      </c>
      <c r="X3617">
        <v>10000</v>
      </c>
      <c r="Y3617">
        <v>21</v>
      </c>
      <c r="Z3617">
        <v>4316</v>
      </c>
    </row>
    <row r="3618" spans="1:26" ht="14.25" customHeight="1">
      <c r="A3618">
        <v>475405</v>
      </c>
      <c r="B3618" t="s">
        <v>215</v>
      </c>
      <c r="C3618" t="s">
        <v>25</v>
      </c>
      <c r="D3618" t="s">
        <v>36</v>
      </c>
      <c r="F3618" t="s">
        <v>68</v>
      </c>
      <c r="G3618" t="s">
        <v>39</v>
      </c>
      <c r="H3618">
        <v>44206</v>
      </c>
      <c r="I3618" t="str">
        <f>TEXT(Table1[[#This Row],[Issue_Date]],"mmm")</f>
        <v>Jan</v>
      </c>
      <c r="J3618">
        <v>44268</v>
      </c>
      <c r="K3618">
        <v>44481</v>
      </c>
      <c r="L3618" t="s">
        <v>57</v>
      </c>
      <c r="M3618" t="str">
        <f>IF(OR(Table1[[#This Row],[Loan_Status]]="Fully Paid",Table1[[#This Row],[Loan_Status]]="Current"),"Good Loan",IF(Table1[[#This Row],[Loan_Status]]="Charged Off","Bad Loan",""))</f>
        <v>Bad Loan</v>
      </c>
      <c r="N3618">
        <v>44512</v>
      </c>
      <c r="O3618">
        <v>601228</v>
      </c>
      <c r="P3618" t="s">
        <v>3065</v>
      </c>
      <c r="Q3618" t="s">
        <v>69</v>
      </c>
      <c r="R3618" t="s">
        <v>33</v>
      </c>
      <c r="S3618" t="s">
        <v>46</v>
      </c>
      <c r="T3618">
        <v>19012.8</v>
      </c>
      <c r="U3618">
        <v>5.2400000000000002E-2</v>
      </c>
      <c r="V3618">
        <v>120.67</v>
      </c>
      <c r="W3618">
        <v>0.14610000000000001</v>
      </c>
      <c r="X3618">
        <v>3500</v>
      </c>
      <c r="Y3618">
        <v>12</v>
      </c>
      <c r="Z3618">
        <v>3995</v>
      </c>
    </row>
    <row r="3619" spans="1:26" ht="14.25" customHeight="1">
      <c r="A3619">
        <v>457661</v>
      </c>
      <c r="B3619" t="s">
        <v>24</v>
      </c>
      <c r="C3619" t="s">
        <v>25</v>
      </c>
      <c r="D3619" t="s">
        <v>36</v>
      </c>
      <c r="F3619" t="s">
        <v>68</v>
      </c>
      <c r="G3619" t="s">
        <v>39</v>
      </c>
      <c r="H3619">
        <v>44509</v>
      </c>
      <c r="I3619" t="str">
        <f>TEXT(Table1[[#This Row],[Issue_Date]],"mmm")</f>
        <v>Nov</v>
      </c>
      <c r="J3619">
        <v>44449</v>
      </c>
      <c r="K3619">
        <v>44296</v>
      </c>
      <c r="L3619" t="s">
        <v>57</v>
      </c>
      <c r="M3619" t="str">
        <f>IF(OR(Table1[[#This Row],[Loan_Status]]="Fully Paid",Table1[[#This Row],[Loan_Status]]="Current"),"Good Loan",IF(Table1[[#This Row],[Loan_Status]]="Charged Off","Bad Loan",""))</f>
        <v>Bad Loan</v>
      </c>
      <c r="N3619">
        <v>44326</v>
      </c>
      <c r="O3619">
        <v>569087</v>
      </c>
      <c r="P3619" t="s">
        <v>3065</v>
      </c>
      <c r="Q3619" t="s">
        <v>83</v>
      </c>
      <c r="R3619" t="s">
        <v>33</v>
      </c>
      <c r="S3619" t="s">
        <v>46</v>
      </c>
      <c r="T3619">
        <v>160000</v>
      </c>
      <c r="U3619">
        <v>3.4099999999999998E-2</v>
      </c>
      <c r="V3619">
        <v>524.79999999999995</v>
      </c>
      <c r="W3619">
        <v>0.1565</v>
      </c>
      <c r="X3619">
        <v>15000</v>
      </c>
      <c r="Y3619">
        <v>10</v>
      </c>
      <c r="Z3619">
        <v>3222</v>
      </c>
    </row>
    <row r="3620" spans="1:26" ht="14.25" customHeight="1">
      <c r="A3620">
        <v>413731</v>
      </c>
      <c r="B3620" t="s">
        <v>70</v>
      </c>
      <c r="C3620" t="s">
        <v>25</v>
      </c>
      <c r="D3620" t="s">
        <v>64</v>
      </c>
      <c r="E3620" t="s">
        <v>3388</v>
      </c>
      <c r="F3620" t="s">
        <v>68</v>
      </c>
      <c r="G3620" t="s">
        <v>39</v>
      </c>
      <c r="H3620">
        <v>44356</v>
      </c>
      <c r="I3620" t="str">
        <f>TEXT(Table1[[#This Row],[Issue_Date]],"mmm")</f>
        <v>Jun</v>
      </c>
      <c r="J3620">
        <v>44332</v>
      </c>
      <c r="K3620">
        <v>44208</v>
      </c>
      <c r="L3620" t="s">
        <v>57</v>
      </c>
      <c r="M3620" t="str">
        <f>IF(OR(Table1[[#This Row],[Loan_Status]]="Fully Paid",Table1[[#This Row],[Loan_Status]]="Current"),"Good Loan",IF(Table1[[#This Row],[Loan_Status]]="Charged Off","Bad Loan",""))</f>
        <v>Bad Loan</v>
      </c>
      <c r="N3620">
        <v>44239</v>
      </c>
      <c r="O3620">
        <v>467321</v>
      </c>
      <c r="P3620" t="s">
        <v>3065</v>
      </c>
      <c r="Q3620" t="s">
        <v>357</v>
      </c>
      <c r="R3620" t="s">
        <v>33</v>
      </c>
      <c r="S3620" t="s">
        <v>46</v>
      </c>
      <c r="T3620">
        <v>68654</v>
      </c>
      <c r="U3620">
        <v>0.12570000000000001</v>
      </c>
      <c r="V3620">
        <v>207.23</v>
      </c>
      <c r="W3620">
        <v>0.1474</v>
      </c>
      <c r="X3620">
        <v>6000</v>
      </c>
      <c r="Y3620">
        <v>22</v>
      </c>
      <c r="Z3620">
        <v>6438</v>
      </c>
    </row>
    <row r="3621" spans="1:26" ht="14.25" customHeight="1">
      <c r="A3621">
        <v>475531</v>
      </c>
      <c r="B3621" t="s">
        <v>120</v>
      </c>
      <c r="C3621" t="s">
        <v>25</v>
      </c>
      <c r="D3621" t="s">
        <v>48</v>
      </c>
      <c r="E3621" t="s">
        <v>515</v>
      </c>
      <c r="F3621" t="s">
        <v>68</v>
      </c>
      <c r="G3621" t="s">
        <v>39</v>
      </c>
      <c r="H3621">
        <v>44206</v>
      </c>
      <c r="I3621" t="str">
        <f>TEXT(Table1[[#This Row],[Issue_Date]],"mmm")</f>
        <v>Jan</v>
      </c>
      <c r="J3621">
        <v>44332</v>
      </c>
      <c r="K3621">
        <v>44265</v>
      </c>
      <c r="L3621" t="s">
        <v>57</v>
      </c>
      <c r="M3621" t="str">
        <f>IF(OR(Table1[[#This Row],[Loan_Status]]="Fully Paid",Table1[[#This Row],[Loan_Status]]="Current"),"Good Loan",IF(Table1[[#This Row],[Loan_Status]]="Charged Off","Bad Loan",""))</f>
        <v>Bad Loan</v>
      </c>
      <c r="N3621">
        <v>44296</v>
      </c>
      <c r="O3621">
        <v>602012</v>
      </c>
      <c r="P3621" t="s">
        <v>3065</v>
      </c>
      <c r="Q3621" t="s">
        <v>69</v>
      </c>
      <c r="R3621" t="s">
        <v>33</v>
      </c>
      <c r="S3621" t="s">
        <v>46</v>
      </c>
      <c r="T3621">
        <v>58000</v>
      </c>
      <c r="U3621">
        <v>0.1295</v>
      </c>
      <c r="V3621">
        <v>206.86</v>
      </c>
      <c r="W3621">
        <v>0.14610000000000001</v>
      </c>
      <c r="X3621">
        <v>6000</v>
      </c>
      <c r="Y3621">
        <v>29</v>
      </c>
      <c r="Z3621">
        <v>6063</v>
      </c>
    </row>
    <row r="3622" spans="1:26" ht="14.25" customHeight="1">
      <c r="A3622">
        <v>831050</v>
      </c>
      <c r="B3622" t="s">
        <v>305</v>
      </c>
      <c r="C3622" t="s">
        <v>25</v>
      </c>
      <c r="D3622" t="s">
        <v>42</v>
      </c>
      <c r="E3622" t="s">
        <v>3389</v>
      </c>
      <c r="F3622" t="s">
        <v>68</v>
      </c>
      <c r="G3622" t="s">
        <v>39</v>
      </c>
      <c r="H3622">
        <v>44388</v>
      </c>
      <c r="I3622" t="str">
        <f>TEXT(Table1[[#This Row],[Issue_Date]],"mmm")</f>
        <v>Jul</v>
      </c>
      <c r="J3622">
        <v>44542</v>
      </c>
      <c r="K3622">
        <v>44389</v>
      </c>
      <c r="L3622" t="s">
        <v>57</v>
      </c>
      <c r="M3622" t="str">
        <f>IF(OR(Table1[[#This Row],[Loan_Status]]="Fully Paid",Table1[[#This Row],[Loan_Status]]="Current"),"Good Loan",IF(Table1[[#This Row],[Loan_Status]]="Charged Off","Bad Loan",""))</f>
        <v>Bad Loan</v>
      </c>
      <c r="N3622">
        <v>44420</v>
      </c>
      <c r="O3622">
        <v>1040248</v>
      </c>
      <c r="P3622" t="s">
        <v>3065</v>
      </c>
      <c r="Q3622" t="s">
        <v>83</v>
      </c>
      <c r="R3622" t="s">
        <v>33</v>
      </c>
      <c r="S3622" t="s">
        <v>46</v>
      </c>
      <c r="T3622">
        <v>15000</v>
      </c>
      <c r="U3622">
        <v>0.16880000000000001</v>
      </c>
      <c r="V3622">
        <v>71.2</v>
      </c>
      <c r="W3622">
        <v>0.16889999999999999</v>
      </c>
      <c r="X3622">
        <v>2000</v>
      </c>
      <c r="Y3622">
        <v>6</v>
      </c>
      <c r="Z3622">
        <v>883</v>
      </c>
    </row>
    <row r="3623" spans="1:26" ht="14.25" customHeight="1">
      <c r="A3623">
        <v>823490</v>
      </c>
      <c r="B3623" t="s">
        <v>35</v>
      </c>
      <c r="C3623" t="s">
        <v>25</v>
      </c>
      <c r="D3623" t="s">
        <v>59</v>
      </c>
      <c r="E3623" t="s">
        <v>3390</v>
      </c>
      <c r="F3623" t="s">
        <v>68</v>
      </c>
      <c r="G3623" t="s">
        <v>39</v>
      </c>
      <c r="H3623">
        <v>44388</v>
      </c>
      <c r="I3623" t="str">
        <f>TEXT(Table1[[#This Row],[Issue_Date]],"mmm")</f>
        <v>Jul</v>
      </c>
      <c r="J3623">
        <v>44421</v>
      </c>
      <c r="K3623">
        <v>44209</v>
      </c>
      <c r="L3623" t="s">
        <v>57</v>
      </c>
      <c r="M3623" t="str">
        <f>IF(OR(Table1[[#This Row],[Loan_Status]]="Fully Paid",Table1[[#This Row],[Loan_Status]]="Current"),"Good Loan",IF(Table1[[#This Row],[Loan_Status]]="Charged Off","Bad Loan",""))</f>
        <v>Bad Loan</v>
      </c>
      <c r="N3623">
        <v>44240</v>
      </c>
      <c r="O3623">
        <v>1032063</v>
      </c>
      <c r="P3623" t="s">
        <v>3065</v>
      </c>
      <c r="Q3623" t="s">
        <v>357</v>
      </c>
      <c r="R3623" t="s">
        <v>33</v>
      </c>
      <c r="S3623" t="s">
        <v>46</v>
      </c>
      <c r="T3623">
        <v>155000</v>
      </c>
      <c r="U3623">
        <v>0.1767</v>
      </c>
      <c r="V3623">
        <v>292.94</v>
      </c>
      <c r="W3623">
        <v>0.16489999999999999</v>
      </c>
      <c r="X3623">
        <v>8275</v>
      </c>
      <c r="Y3623">
        <v>35</v>
      </c>
      <c r="Z3623">
        <v>5334</v>
      </c>
    </row>
    <row r="3624" spans="1:26" ht="14.25" customHeight="1">
      <c r="A3624">
        <v>516227</v>
      </c>
      <c r="B3624" t="s">
        <v>67</v>
      </c>
      <c r="C3624" t="s">
        <v>25</v>
      </c>
      <c r="D3624" t="s">
        <v>26</v>
      </c>
      <c r="E3624" t="s">
        <v>3391</v>
      </c>
      <c r="F3624" t="s">
        <v>68</v>
      </c>
      <c r="G3624" t="s">
        <v>39</v>
      </c>
      <c r="H3624">
        <v>44326</v>
      </c>
      <c r="I3624" t="str">
        <f>TEXT(Table1[[#This Row],[Issue_Date]],"mmm")</f>
        <v>May</v>
      </c>
      <c r="J3624">
        <v>44330</v>
      </c>
      <c r="K3624">
        <v>44513</v>
      </c>
      <c r="L3624" t="s">
        <v>57</v>
      </c>
      <c r="M3624" t="str">
        <f>IF(OR(Table1[[#This Row],[Loan_Status]]="Fully Paid",Table1[[#This Row],[Loan_Status]]="Current"),"Good Loan",IF(Table1[[#This Row],[Loan_Status]]="Charged Off","Bad Loan",""))</f>
        <v>Bad Loan</v>
      </c>
      <c r="N3624">
        <v>44543</v>
      </c>
      <c r="O3624">
        <v>667211</v>
      </c>
      <c r="P3624" t="s">
        <v>3065</v>
      </c>
      <c r="Q3624" t="s">
        <v>69</v>
      </c>
      <c r="R3624" t="s">
        <v>33</v>
      </c>
      <c r="S3624" t="s">
        <v>46</v>
      </c>
      <c r="T3624">
        <v>62920</v>
      </c>
      <c r="U3624">
        <v>0.18479999999999999</v>
      </c>
      <c r="V3624">
        <v>344.65</v>
      </c>
      <c r="W3624">
        <v>0.1459</v>
      </c>
      <c r="X3624">
        <v>10000</v>
      </c>
      <c r="Y3624">
        <v>38</v>
      </c>
      <c r="Z3624">
        <v>11510</v>
      </c>
    </row>
    <row r="3625" spans="1:26" ht="14.25" customHeight="1">
      <c r="A3625">
        <v>765039</v>
      </c>
      <c r="B3625" t="s">
        <v>47</v>
      </c>
      <c r="C3625" t="s">
        <v>25</v>
      </c>
      <c r="D3625" t="s">
        <v>59</v>
      </c>
      <c r="E3625" t="s">
        <v>3392</v>
      </c>
      <c r="F3625" t="s">
        <v>28</v>
      </c>
      <c r="G3625" t="s">
        <v>39</v>
      </c>
      <c r="H3625">
        <v>44327</v>
      </c>
      <c r="I3625" t="str">
        <f>TEXT(Table1[[#This Row],[Issue_Date]],"mmm")</f>
        <v>May</v>
      </c>
      <c r="J3625">
        <v>44302</v>
      </c>
      <c r="K3625">
        <v>44389</v>
      </c>
      <c r="L3625" t="s">
        <v>57</v>
      </c>
      <c r="M3625" t="str">
        <f>IF(OR(Table1[[#This Row],[Loan_Status]]="Fully Paid",Table1[[#This Row],[Loan_Status]]="Current"),"Good Loan",IF(Table1[[#This Row],[Loan_Status]]="Charged Off","Bad Loan",""))</f>
        <v>Bad Loan</v>
      </c>
      <c r="N3625">
        <v>44420</v>
      </c>
      <c r="O3625">
        <v>965865</v>
      </c>
      <c r="P3625" t="s">
        <v>3065</v>
      </c>
      <c r="Q3625" t="s">
        <v>32</v>
      </c>
      <c r="R3625" t="s">
        <v>33</v>
      </c>
      <c r="S3625" t="s">
        <v>46</v>
      </c>
      <c r="T3625">
        <v>44000</v>
      </c>
      <c r="U3625">
        <v>9.7100000000000006E-2</v>
      </c>
      <c r="V3625">
        <v>361.48</v>
      </c>
      <c r="W3625">
        <v>0.1799</v>
      </c>
      <c r="X3625">
        <v>10000</v>
      </c>
      <c r="Y3625">
        <v>8</v>
      </c>
      <c r="Z3625">
        <v>5099</v>
      </c>
    </row>
    <row r="3626" spans="1:26" ht="14.25" customHeight="1">
      <c r="A3626">
        <v>426526</v>
      </c>
      <c r="B3626" t="s">
        <v>94</v>
      </c>
      <c r="C3626" t="s">
        <v>25</v>
      </c>
      <c r="D3626" t="s">
        <v>26</v>
      </c>
      <c r="E3626" t="s">
        <v>3393</v>
      </c>
      <c r="F3626" t="s">
        <v>28</v>
      </c>
      <c r="G3626" t="s">
        <v>39</v>
      </c>
      <c r="H3626">
        <v>44417</v>
      </c>
      <c r="I3626" t="str">
        <f>TEXT(Table1[[#This Row],[Issue_Date]],"mmm")</f>
        <v>Aug</v>
      </c>
      <c r="J3626">
        <v>44450</v>
      </c>
      <c r="K3626">
        <v>44297</v>
      </c>
      <c r="L3626" t="s">
        <v>57</v>
      </c>
      <c r="M3626" t="str">
        <f>IF(OR(Table1[[#This Row],[Loan_Status]]="Fully Paid",Table1[[#This Row],[Loan_Status]]="Current"),"Good Loan",IF(Table1[[#This Row],[Loan_Status]]="Charged Off","Bad Loan",""))</f>
        <v>Bad Loan</v>
      </c>
      <c r="N3626">
        <v>44327</v>
      </c>
      <c r="O3626">
        <v>503310</v>
      </c>
      <c r="P3626" t="s">
        <v>3065</v>
      </c>
      <c r="Q3626" t="s">
        <v>495</v>
      </c>
      <c r="R3626" t="s">
        <v>33</v>
      </c>
      <c r="S3626" t="s">
        <v>46</v>
      </c>
      <c r="T3626">
        <v>32400</v>
      </c>
      <c r="U3626">
        <v>0.16300000000000001</v>
      </c>
      <c r="V3626">
        <v>175.79</v>
      </c>
      <c r="W3626">
        <v>0.16</v>
      </c>
      <c r="X3626">
        <v>5000</v>
      </c>
      <c r="Y3626">
        <v>6</v>
      </c>
      <c r="Z3626">
        <v>3674</v>
      </c>
    </row>
    <row r="3627" spans="1:26" ht="14.25" customHeight="1">
      <c r="A3627">
        <v>557202</v>
      </c>
      <c r="B3627" t="s">
        <v>133</v>
      </c>
      <c r="C3627" t="s">
        <v>25</v>
      </c>
      <c r="D3627" t="s">
        <v>42</v>
      </c>
      <c r="E3627" t="s">
        <v>3394</v>
      </c>
      <c r="F3627" t="s">
        <v>28</v>
      </c>
      <c r="G3627" t="s">
        <v>39</v>
      </c>
      <c r="H3627">
        <v>44418</v>
      </c>
      <c r="I3627" t="str">
        <f>TEXT(Table1[[#This Row],[Issue_Date]],"mmm")</f>
        <v>Aug</v>
      </c>
      <c r="J3627">
        <v>44332</v>
      </c>
      <c r="K3627">
        <v>44388</v>
      </c>
      <c r="L3627" t="s">
        <v>57</v>
      </c>
      <c r="M3627" t="str">
        <f>IF(OR(Table1[[#This Row],[Loan_Status]]="Fully Paid",Table1[[#This Row],[Loan_Status]]="Current"),"Good Loan",IF(Table1[[#This Row],[Loan_Status]]="Charged Off","Bad Loan",""))</f>
        <v>Bad Loan</v>
      </c>
      <c r="N3627">
        <v>44419</v>
      </c>
      <c r="O3627">
        <v>717420</v>
      </c>
      <c r="P3627" t="s">
        <v>3065</v>
      </c>
      <c r="Q3627" t="s">
        <v>642</v>
      </c>
      <c r="R3627" t="s">
        <v>33</v>
      </c>
      <c r="S3627" t="s">
        <v>46</v>
      </c>
      <c r="T3627">
        <v>35004</v>
      </c>
      <c r="U3627">
        <v>0.156</v>
      </c>
      <c r="V3627">
        <v>265.89999999999998</v>
      </c>
      <c r="W3627">
        <v>0.17560000000000001</v>
      </c>
      <c r="X3627">
        <v>7400</v>
      </c>
      <c r="Y3627">
        <v>25</v>
      </c>
      <c r="Z3627">
        <v>2924</v>
      </c>
    </row>
    <row r="3628" spans="1:26" ht="14.25" customHeight="1">
      <c r="A3628">
        <v>322329</v>
      </c>
      <c r="B3628" t="s">
        <v>139</v>
      </c>
      <c r="C3628" t="s">
        <v>25</v>
      </c>
      <c r="D3628" t="s">
        <v>48</v>
      </c>
      <c r="E3628" t="s">
        <v>3395</v>
      </c>
      <c r="F3628" t="s">
        <v>361</v>
      </c>
      <c r="G3628" t="s">
        <v>39</v>
      </c>
      <c r="H3628">
        <v>44294</v>
      </c>
      <c r="I3628" t="str">
        <f>TEXT(Table1[[#This Row],[Issue_Date]],"mmm")</f>
        <v>Apr</v>
      </c>
      <c r="J3628">
        <v>44332</v>
      </c>
      <c r="K3628">
        <v>44356</v>
      </c>
      <c r="L3628" t="s">
        <v>57</v>
      </c>
      <c r="M3628" t="str">
        <f>IF(OR(Table1[[#This Row],[Loan_Status]]="Fully Paid",Table1[[#This Row],[Loan_Status]]="Current"),"Good Loan",IF(Table1[[#This Row],[Loan_Status]]="Charged Off","Bad Loan",""))</f>
        <v>Bad Loan</v>
      </c>
      <c r="N3628">
        <v>44386</v>
      </c>
      <c r="O3628">
        <v>322322</v>
      </c>
      <c r="P3628" t="s">
        <v>3065</v>
      </c>
      <c r="Q3628" t="s">
        <v>691</v>
      </c>
      <c r="R3628" t="s">
        <v>33</v>
      </c>
      <c r="S3628" t="s">
        <v>46</v>
      </c>
      <c r="T3628">
        <v>82000</v>
      </c>
      <c r="U3628">
        <v>0.1996</v>
      </c>
      <c r="V3628">
        <v>387.17</v>
      </c>
      <c r="W3628">
        <v>0.1608</v>
      </c>
      <c r="X3628">
        <v>20000</v>
      </c>
      <c r="Y3628">
        <v>55</v>
      </c>
      <c r="Z3628">
        <v>5420</v>
      </c>
    </row>
    <row r="3629" spans="1:26" ht="14.25" customHeight="1">
      <c r="A3629">
        <v>1051355</v>
      </c>
      <c r="B3629" t="s">
        <v>24</v>
      </c>
      <c r="C3629" t="s">
        <v>25</v>
      </c>
      <c r="D3629" t="s">
        <v>48</v>
      </c>
      <c r="E3629" t="s">
        <v>3396</v>
      </c>
      <c r="F3629" t="s">
        <v>44</v>
      </c>
      <c r="G3629" t="s">
        <v>39</v>
      </c>
      <c r="H3629">
        <v>44541</v>
      </c>
      <c r="I3629" t="str">
        <f>TEXT(Table1[[#This Row],[Issue_Date]],"mmm")</f>
        <v>Dec</v>
      </c>
      <c r="J3629">
        <v>44299</v>
      </c>
      <c r="K3629">
        <v>44512</v>
      </c>
      <c r="L3629" t="s">
        <v>57</v>
      </c>
      <c r="M3629" t="str">
        <f>IF(OR(Table1[[#This Row],[Loan_Status]]="Fully Paid",Table1[[#This Row],[Loan_Status]]="Current"),"Good Loan",IF(Table1[[#This Row],[Loan_Status]]="Charged Off","Bad Loan",""))</f>
        <v>Bad Loan</v>
      </c>
      <c r="N3629">
        <v>44542</v>
      </c>
      <c r="O3629">
        <v>1282656</v>
      </c>
      <c r="P3629" t="s">
        <v>3065</v>
      </c>
      <c r="Q3629" t="s">
        <v>229</v>
      </c>
      <c r="R3629" t="s">
        <v>33</v>
      </c>
      <c r="S3629" t="s">
        <v>46</v>
      </c>
      <c r="T3629">
        <v>39168</v>
      </c>
      <c r="U3629">
        <v>0.2485</v>
      </c>
      <c r="V3629">
        <v>210.83</v>
      </c>
      <c r="W3629">
        <v>0.15959999999999999</v>
      </c>
      <c r="X3629">
        <v>6000</v>
      </c>
      <c r="Y3629">
        <v>30</v>
      </c>
      <c r="Z3629">
        <v>2588</v>
      </c>
    </row>
    <row r="3630" spans="1:26" ht="14.25" customHeight="1">
      <c r="A3630">
        <v>407758</v>
      </c>
      <c r="B3630" t="s">
        <v>94</v>
      </c>
      <c r="C3630" t="s">
        <v>25</v>
      </c>
      <c r="D3630" t="s">
        <v>98</v>
      </c>
      <c r="E3630" t="s">
        <v>3397</v>
      </c>
      <c r="F3630" t="s">
        <v>44</v>
      </c>
      <c r="G3630" t="s">
        <v>39</v>
      </c>
      <c r="H3630">
        <v>44325</v>
      </c>
      <c r="I3630" t="str">
        <f>TEXT(Table1[[#This Row],[Issue_Date]],"mmm")</f>
        <v>May</v>
      </c>
      <c r="J3630">
        <v>44332</v>
      </c>
      <c r="K3630">
        <v>44479</v>
      </c>
      <c r="L3630" t="s">
        <v>57</v>
      </c>
      <c r="M3630" t="str">
        <f>IF(OR(Table1[[#This Row],[Loan_Status]]="Fully Paid",Table1[[#This Row],[Loan_Status]]="Current"),"Good Loan",IF(Table1[[#This Row],[Loan_Status]]="Charged Off","Bad Loan",""))</f>
        <v>Bad Loan</v>
      </c>
      <c r="N3630">
        <v>44510</v>
      </c>
      <c r="O3630">
        <v>457333</v>
      </c>
      <c r="P3630" t="s">
        <v>3065</v>
      </c>
      <c r="Q3630" t="s">
        <v>229</v>
      </c>
      <c r="R3630" t="s">
        <v>33</v>
      </c>
      <c r="S3630" t="s">
        <v>46</v>
      </c>
      <c r="T3630">
        <v>48996</v>
      </c>
      <c r="U3630">
        <v>0.18640000000000001</v>
      </c>
      <c r="V3630">
        <v>408.91</v>
      </c>
      <c r="W3630">
        <v>0.13789999999999999</v>
      </c>
      <c r="X3630">
        <v>12000</v>
      </c>
      <c r="Y3630">
        <v>49</v>
      </c>
      <c r="Z3630">
        <v>5973</v>
      </c>
    </row>
    <row r="3631" spans="1:26" ht="14.25" customHeight="1">
      <c r="A3631">
        <v>362365</v>
      </c>
      <c r="B3631" t="s">
        <v>97</v>
      </c>
      <c r="C3631" t="s">
        <v>25</v>
      </c>
      <c r="D3631" t="s">
        <v>73</v>
      </c>
      <c r="E3631" t="s">
        <v>993</v>
      </c>
      <c r="F3631" t="s">
        <v>68</v>
      </c>
      <c r="G3631" t="s">
        <v>39</v>
      </c>
      <c r="H3631">
        <v>44508</v>
      </c>
      <c r="I3631" t="str">
        <f>TEXT(Table1[[#This Row],[Issue_Date]],"mmm")</f>
        <v>Nov</v>
      </c>
      <c r="J3631">
        <v>44539</v>
      </c>
      <c r="K3631">
        <v>44386</v>
      </c>
      <c r="L3631" t="s">
        <v>57</v>
      </c>
      <c r="M3631" t="str">
        <f>IF(OR(Table1[[#This Row],[Loan_Status]]="Fully Paid",Table1[[#This Row],[Loan_Status]]="Current"),"Good Loan",IF(Table1[[#This Row],[Loan_Status]]="Charged Off","Bad Loan",""))</f>
        <v>Bad Loan</v>
      </c>
      <c r="N3631">
        <v>44417</v>
      </c>
      <c r="O3631">
        <v>371695</v>
      </c>
      <c r="P3631" t="s">
        <v>3065</v>
      </c>
      <c r="Q3631" t="s">
        <v>69</v>
      </c>
      <c r="R3631" t="s">
        <v>33</v>
      </c>
      <c r="S3631" t="s">
        <v>46</v>
      </c>
      <c r="T3631">
        <v>85000</v>
      </c>
      <c r="U3631">
        <v>0.1074</v>
      </c>
      <c r="V3631">
        <v>711.22</v>
      </c>
      <c r="W3631">
        <v>0.1336</v>
      </c>
      <c r="X3631">
        <v>21000</v>
      </c>
      <c r="Y3631">
        <v>18</v>
      </c>
      <c r="Z3631">
        <v>6456</v>
      </c>
    </row>
    <row r="3632" spans="1:26" ht="14.25" customHeight="1">
      <c r="A3632">
        <v>363281</v>
      </c>
      <c r="B3632" t="s">
        <v>70</v>
      </c>
      <c r="C3632" t="s">
        <v>25</v>
      </c>
      <c r="D3632" t="s">
        <v>48</v>
      </c>
      <c r="E3632" t="s">
        <v>3398</v>
      </c>
      <c r="F3632" t="s">
        <v>28</v>
      </c>
      <c r="G3632" t="s">
        <v>39</v>
      </c>
      <c r="H3632">
        <v>44508</v>
      </c>
      <c r="I3632" t="str">
        <f>TEXT(Table1[[#This Row],[Issue_Date]],"mmm")</f>
        <v>Nov</v>
      </c>
      <c r="J3632">
        <v>44541</v>
      </c>
      <c r="K3632">
        <v>44541</v>
      </c>
      <c r="L3632" t="s">
        <v>57</v>
      </c>
      <c r="M3632" t="str">
        <f>IF(OR(Table1[[#This Row],[Loan_Status]]="Fully Paid",Table1[[#This Row],[Loan_Status]]="Current"),"Good Loan",IF(Table1[[#This Row],[Loan_Status]]="Charged Off","Bad Loan",""))</f>
        <v>Bad Loan</v>
      </c>
      <c r="N3632">
        <v>44572</v>
      </c>
      <c r="O3632">
        <v>373139</v>
      </c>
      <c r="P3632" t="s">
        <v>3065</v>
      </c>
      <c r="Q3632" t="s">
        <v>32</v>
      </c>
      <c r="R3632" t="s">
        <v>33</v>
      </c>
      <c r="S3632" t="s">
        <v>46</v>
      </c>
      <c r="T3632">
        <v>41760</v>
      </c>
      <c r="U3632">
        <v>0.2155</v>
      </c>
      <c r="V3632">
        <v>83.12</v>
      </c>
      <c r="W3632">
        <v>0.14929999999999999</v>
      </c>
      <c r="X3632">
        <v>2400</v>
      </c>
      <c r="Y3632">
        <v>23</v>
      </c>
      <c r="Z3632">
        <v>2606</v>
      </c>
    </row>
    <row r="3633" spans="1:26" ht="14.25" customHeight="1">
      <c r="A3633">
        <v>427070</v>
      </c>
      <c r="B3633" t="s">
        <v>63</v>
      </c>
      <c r="C3633" t="s">
        <v>25</v>
      </c>
      <c r="D3633" t="s">
        <v>48</v>
      </c>
      <c r="E3633" t="s">
        <v>3399</v>
      </c>
      <c r="F3633" t="s">
        <v>38</v>
      </c>
      <c r="G3633" t="s">
        <v>235</v>
      </c>
      <c r="H3633">
        <v>44386</v>
      </c>
      <c r="I3633" t="str">
        <f>TEXT(Table1[[#This Row],[Issue_Date]],"mmm")</f>
        <v>Jul</v>
      </c>
      <c r="J3633">
        <v>44332</v>
      </c>
      <c r="K3633">
        <v>44358</v>
      </c>
      <c r="L3633" t="s">
        <v>57</v>
      </c>
      <c r="M3633" t="str">
        <f>IF(OR(Table1[[#This Row],[Loan_Status]]="Fully Paid",Table1[[#This Row],[Loan_Status]]="Current"),"Good Loan",IF(Table1[[#This Row],[Loan_Status]]="Charged Off","Bad Loan",""))</f>
        <v>Bad Loan</v>
      </c>
      <c r="N3633">
        <v>44388</v>
      </c>
      <c r="O3633">
        <v>504474</v>
      </c>
      <c r="P3633" t="s">
        <v>3065</v>
      </c>
      <c r="Q3633" t="s">
        <v>40</v>
      </c>
      <c r="R3633" t="s">
        <v>33</v>
      </c>
      <c r="S3633" t="s">
        <v>46</v>
      </c>
      <c r="T3633">
        <v>66516</v>
      </c>
      <c r="U3633">
        <v>0.10929999999999999</v>
      </c>
      <c r="V3633">
        <v>591.54</v>
      </c>
      <c r="W3633">
        <v>0.11260000000000001</v>
      </c>
      <c r="X3633">
        <v>18000</v>
      </c>
      <c r="Y3633">
        <v>21</v>
      </c>
      <c r="Z3633">
        <v>14577</v>
      </c>
    </row>
    <row r="3634" spans="1:26" ht="14.25" customHeight="1">
      <c r="A3634">
        <v>421822</v>
      </c>
      <c r="B3634" t="s">
        <v>120</v>
      </c>
      <c r="C3634" t="s">
        <v>25</v>
      </c>
      <c r="D3634" t="s">
        <v>86</v>
      </c>
      <c r="E3634" t="s">
        <v>3378</v>
      </c>
      <c r="F3634" t="s">
        <v>68</v>
      </c>
      <c r="G3634" t="s">
        <v>235</v>
      </c>
      <c r="H3634">
        <v>44206</v>
      </c>
      <c r="I3634" t="str">
        <f>TEXT(Table1[[#This Row],[Issue_Date]],"mmm")</f>
        <v>Jan</v>
      </c>
      <c r="J3634">
        <v>44332</v>
      </c>
      <c r="K3634">
        <v>44357</v>
      </c>
      <c r="L3634" t="s">
        <v>57</v>
      </c>
      <c r="M3634" t="str">
        <f>IF(OR(Table1[[#This Row],[Loan_Status]]="Fully Paid",Table1[[#This Row],[Loan_Status]]="Current"),"Good Loan",IF(Table1[[#This Row],[Loan_Status]]="Charged Off","Bad Loan",""))</f>
        <v>Bad Loan</v>
      </c>
      <c r="N3634">
        <v>44387</v>
      </c>
      <c r="O3634">
        <v>496012</v>
      </c>
      <c r="P3634" t="s">
        <v>3065</v>
      </c>
      <c r="Q3634" t="s">
        <v>513</v>
      </c>
      <c r="R3634" t="s">
        <v>33</v>
      </c>
      <c r="S3634" t="s">
        <v>46</v>
      </c>
      <c r="T3634">
        <v>57500</v>
      </c>
      <c r="U3634">
        <v>0.23849999999999999</v>
      </c>
      <c r="V3634">
        <v>457.52</v>
      </c>
      <c r="W3634">
        <v>0.16070000000000001</v>
      </c>
      <c r="X3634">
        <v>13000</v>
      </c>
      <c r="Y3634">
        <v>27</v>
      </c>
      <c r="Z3634">
        <v>1827</v>
      </c>
    </row>
    <row r="3635" spans="1:26" ht="14.25" customHeight="1">
      <c r="A3635">
        <v>841932</v>
      </c>
      <c r="B3635" t="s">
        <v>35</v>
      </c>
      <c r="C3635" t="s">
        <v>25</v>
      </c>
      <c r="D3635" t="s">
        <v>73</v>
      </c>
      <c r="E3635" t="s">
        <v>3400</v>
      </c>
      <c r="F3635" t="s">
        <v>50</v>
      </c>
      <c r="G3635" t="s">
        <v>51</v>
      </c>
      <c r="H3635">
        <v>44419</v>
      </c>
      <c r="I3635" t="str">
        <f>TEXT(Table1[[#This Row],[Issue_Date]],"mmm")</f>
        <v>Aug</v>
      </c>
      <c r="J3635">
        <v>44513</v>
      </c>
      <c r="K3635">
        <v>44390</v>
      </c>
      <c r="L3635" t="s">
        <v>57</v>
      </c>
      <c r="M3635" t="str">
        <f>IF(OR(Table1[[#This Row],[Loan_Status]]="Fully Paid",Table1[[#This Row],[Loan_Status]]="Current"),"Good Loan",IF(Table1[[#This Row],[Loan_Status]]="Charged Off","Bad Loan",""))</f>
        <v>Bad Loan</v>
      </c>
      <c r="N3635">
        <v>44421</v>
      </c>
      <c r="O3635">
        <v>1052529</v>
      </c>
      <c r="P3635" t="s">
        <v>3065</v>
      </c>
      <c r="Q3635" t="s">
        <v>52</v>
      </c>
      <c r="R3635" t="s">
        <v>33</v>
      </c>
      <c r="S3635" t="s">
        <v>46</v>
      </c>
      <c r="T3635">
        <v>30000</v>
      </c>
      <c r="U3635">
        <v>0.28760000000000002</v>
      </c>
      <c r="V3635">
        <v>186.61</v>
      </c>
      <c r="W3635">
        <v>7.4899999999999994E-2</v>
      </c>
      <c r="X3635">
        <v>6000</v>
      </c>
      <c r="Y3635">
        <v>15</v>
      </c>
      <c r="Z3635">
        <v>4248</v>
      </c>
    </row>
    <row r="3636" spans="1:26" ht="14.25" customHeight="1">
      <c r="A3636">
        <v>609423</v>
      </c>
      <c r="B3636" t="s">
        <v>305</v>
      </c>
      <c r="C3636" t="s">
        <v>25</v>
      </c>
      <c r="D3636" t="s">
        <v>48</v>
      </c>
      <c r="E3636" t="s">
        <v>3401</v>
      </c>
      <c r="F3636" t="s">
        <v>50</v>
      </c>
      <c r="G3636" t="s">
        <v>51</v>
      </c>
      <c r="H3636">
        <v>44510</v>
      </c>
      <c r="I3636" t="str">
        <f>TEXT(Table1[[#This Row],[Issue_Date]],"mmm")</f>
        <v>Nov</v>
      </c>
      <c r="J3636">
        <v>44332</v>
      </c>
      <c r="K3636">
        <v>44240</v>
      </c>
      <c r="L3636" t="s">
        <v>57</v>
      </c>
      <c r="M3636" t="str">
        <f>IF(OR(Table1[[#This Row],[Loan_Status]]="Fully Paid",Table1[[#This Row],[Loan_Status]]="Current"),"Good Loan",IF(Table1[[#This Row],[Loan_Status]]="Charged Off","Bad Loan",""))</f>
        <v>Bad Loan</v>
      </c>
      <c r="N3636">
        <v>44268</v>
      </c>
      <c r="O3636">
        <v>781693</v>
      </c>
      <c r="P3636" t="s">
        <v>3065</v>
      </c>
      <c r="Q3636" t="s">
        <v>52</v>
      </c>
      <c r="R3636" t="s">
        <v>33</v>
      </c>
      <c r="S3636" t="s">
        <v>46</v>
      </c>
      <c r="T3636">
        <v>123996</v>
      </c>
      <c r="U3636">
        <v>9.8900000000000002E-2</v>
      </c>
      <c r="V3636">
        <v>210.84</v>
      </c>
      <c r="W3636">
        <v>6.54E-2</v>
      </c>
      <c r="X3636">
        <v>10000</v>
      </c>
      <c r="Y3636">
        <v>28</v>
      </c>
      <c r="Z3636">
        <v>5692</v>
      </c>
    </row>
    <row r="3637" spans="1:26" ht="14.25" customHeight="1">
      <c r="A3637">
        <v>852787</v>
      </c>
      <c r="B3637" t="s">
        <v>70</v>
      </c>
      <c r="C3637" t="s">
        <v>25</v>
      </c>
      <c r="D3637" t="s">
        <v>59</v>
      </c>
      <c r="E3637" t="s">
        <v>3402</v>
      </c>
      <c r="F3637" t="s">
        <v>50</v>
      </c>
      <c r="G3637" t="s">
        <v>51</v>
      </c>
      <c r="H3637">
        <v>44419</v>
      </c>
      <c r="I3637" t="str">
        <f>TEXT(Table1[[#This Row],[Issue_Date]],"mmm")</f>
        <v>Aug</v>
      </c>
      <c r="J3637">
        <v>44332</v>
      </c>
      <c r="K3637">
        <v>44511</v>
      </c>
      <c r="L3637" t="s">
        <v>57</v>
      </c>
      <c r="M3637" t="str">
        <f>IF(OR(Table1[[#This Row],[Loan_Status]]="Fully Paid",Table1[[#This Row],[Loan_Status]]="Current"),"Good Loan",IF(Table1[[#This Row],[Loan_Status]]="Charged Off","Bad Loan",""))</f>
        <v>Bad Loan</v>
      </c>
      <c r="N3637">
        <v>44541</v>
      </c>
      <c r="O3637">
        <v>1064904</v>
      </c>
      <c r="P3637" t="s">
        <v>3065</v>
      </c>
      <c r="Q3637" t="s">
        <v>77</v>
      </c>
      <c r="R3637" t="s">
        <v>33</v>
      </c>
      <c r="S3637" t="s">
        <v>46</v>
      </c>
      <c r="T3637">
        <v>50000</v>
      </c>
      <c r="U3637">
        <v>2.8799999999999999E-2</v>
      </c>
      <c r="V3637">
        <v>261.98</v>
      </c>
      <c r="W3637">
        <v>8.4900000000000003E-2</v>
      </c>
      <c r="X3637">
        <v>8300</v>
      </c>
      <c r="Y3637">
        <v>16</v>
      </c>
      <c r="Z3637">
        <v>879</v>
      </c>
    </row>
    <row r="3638" spans="1:26" ht="14.25" customHeight="1">
      <c r="A3638">
        <v>822504</v>
      </c>
      <c r="B3638" t="s">
        <v>305</v>
      </c>
      <c r="C3638" t="s">
        <v>25</v>
      </c>
      <c r="D3638" t="s">
        <v>86</v>
      </c>
      <c r="E3638" t="s">
        <v>3403</v>
      </c>
      <c r="F3638" t="s">
        <v>50</v>
      </c>
      <c r="G3638" t="s">
        <v>51</v>
      </c>
      <c r="H3638">
        <v>44388</v>
      </c>
      <c r="I3638" t="str">
        <f>TEXT(Table1[[#This Row],[Issue_Date]],"mmm")</f>
        <v>Jul</v>
      </c>
      <c r="J3638">
        <v>44210</v>
      </c>
      <c r="K3638">
        <v>44421</v>
      </c>
      <c r="L3638" t="s">
        <v>57</v>
      </c>
      <c r="M3638" t="str">
        <f>IF(OR(Table1[[#This Row],[Loan_Status]]="Fully Paid",Table1[[#This Row],[Loan_Status]]="Current"),"Good Loan",IF(Table1[[#This Row],[Loan_Status]]="Charged Off","Bad Loan",""))</f>
        <v>Bad Loan</v>
      </c>
      <c r="N3638">
        <v>44452</v>
      </c>
      <c r="O3638">
        <v>1030946</v>
      </c>
      <c r="P3638" t="s">
        <v>3065</v>
      </c>
      <c r="Q3638" t="s">
        <v>52</v>
      </c>
      <c r="R3638" t="s">
        <v>33</v>
      </c>
      <c r="S3638" t="s">
        <v>46</v>
      </c>
      <c r="T3638">
        <v>15600</v>
      </c>
      <c r="U3638">
        <v>0.15690000000000001</v>
      </c>
      <c r="V3638">
        <v>183.5</v>
      </c>
      <c r="W3638">
        <v>7.4899999999999994E-2</v>
      </c>
      <c r="X3638">
        <v>5900</v>
      </c>
      <c r="Y3638">
        <v>10</v>
      </c>
      <c r="Z3638">
        <v>4694</v>
      </c>
    </row>
    <row r="3639" spans="1:26" ht="14.25" customHeight="1">
      <c r="A3639">
        <v>491668</v>
      </c>
      <c r="B3639" t="s">
        <v>63</v>
      </c>
      <c r="C3639" t="s">
        <v>25</v>
      </c>
      <c r="D3639" t="s">
        <v>42</v>
      </c>
      <c r="E3639" t="s">
        <v>3404</v>
      </c>
      <c r="F3639" t="s">
        <v>38</v>
      </c>
      <c r="G3639" t="s">
        <v>51</v>
      </c>
      <c r="H3639">
        <v>44265</v>
      </c>
      <c r="I3639" t="str">
        <f>TEXT(Table1[[#This Row],[Issue_Date]],"mmm")</f>
        <v>Mar</v>
      </c>
      <c r="J3639">
        <v>44419</v>
      </c>
      <c r="K3639">
        <v>44266</v>
      </c>
      <c r="L3639" t="s">
        <v>57</v>
      </c>
      <c r="M3639" t="str">
        <f>IF(OR(Table1[[#This Row],[Loan_Status]]="Fully Paid",Table1[[#This Row],[Loan_Status]]="Current"),"Good Loan",IF(Table1[[#This Row],[Loan_Status]]="Charged Off","Bad Loan",""))</f>
        <v>Bad Loan</v>
      </c>
      <c r="N3639">
        <v>44297</v>
      </c>
      <c r="O3639">
        <v>628413</v>
      </c>
      <c r="P3639" t="s">
        <v>3065</v>
      </c>
      <c r="Q3639" t="s">
        <v>55</v>
      </c>
      <c r="R3639" t="s">
        <v>33</v>
      </c>
      <c r="S3639" t="s">
        <v>46</v>
      </c>
      <c r="T3639">
        <v>65000</v>
      </c>
      <c r="U3639">
        <v>6.0199999999999997E-2</v>
      </c>
      <c r="V3639">
        <v>197.47</v>
      </c>
      <c r="W3639">
        <v>0.11360000000000001</v>
      </c>
      <c r="X3639">
        <v>6000</v>
      </c>
      <c r="Y3639">
        <v>14</v>
      </c>
      <c r="Z3639">
        <v>2952</v>
      </c>
    </row>
    <row r="3640" spans="1:26" ht="14.25" customHeight="1">
      <c r="A3640">
        <v>670271</v>
      </c>
      <c r="B3640" t="s">
        <v>47</v>
      </c>
      <c r="C3640" t="s">
        <v>25</v>
      </c>
      <c r="D3640" t="s">
        <v>59</v>
      </c>
      <c r="E3640" t="s">
        <v>3405</v>
      </c>
      <c r="F3640" t="s">
        <v>38</v>
      </c>
      <c r="G3640" t="s">
        <v>51</v>
      </c>
      <c r="H3640">
        <v>44238</v>
      </c>
      <c r="I3640" t="str">
        <f>TEXT(Table1[[#This Row],[Issue_Date]],"mmm")</f>
        <v>Feb</v>
      </c>
      <c r="J3640">
        <v>44450</v>
      </c>
      <c r="K3640">
        <v>44419</v>
      </c>
      <c r="L3640" t="s">
        <v>57</v>
      </c>
      <c r="M3640" t="str">
        <f>IF(OR(Table1[[#This Row],[Loan_Status]]="Fully Paid",Table1[[#This Row],[Loan_Status]]="Current"),"Good Loan",IF(Table1[[#This Row],[Loan_Status]]="Charged Off","Bad Loan",""))</f>
        <v>Bad Loan</v>
      </c>
      <c r="N3640">
        <v>44450</v>
      </c>
      <c r="O3640">
        <v>856907</v>
      </c>
      <c r="P3640" t="s">
        <v>3065</v>
      </c>
      <c r="Q3640" t="s">
        <v>212</v>
      </c>
      <c r="R3640" t="s">
        <v>33</v>
      </c>
      <c r="S3640" t="s">
        <v>46</v>
      </c>
      <c r="T3640">
        <v>50004</v>
      </c>
      <c r="U3640">
        <v>0.13150000000000001</v>
      </c>
      <c r="V3640">
        <v>330.91</v>
      </c>
      <c r="W3640">
        <v>0.1037</v>
      </c>
      <c r="X3640">
        <v>10200</v>
      </c>
      <c r="Y3640">
        <v>15</v>
      </c>
      <c r="Z3640">
        <v>1983</v>
      </c>
    </row>
    <row r="3641" spans="1:26" ht="14.25" customHeight="1">
      <c r="A3641">
        <v>861979</v>
      </c>
      <c r="B3641" t="s">
        <v>139</v>
      </c>
      <c r="C3641" t="s">
        <v>25</v>
      </c>
      <c r="D3641" t="s">
        <v>86</v>
      </c>
      <c r="E3641" t="s">
        <v>3406</v>
      </c>
      <c r="F3641" t="s">
        <v>38</v>
      </c>
      <c r="G3641" t="s">
        <v>51</v>
      </c>
      <c r="H3641">
        <v>44419</v>
      </c>
      <c r="I3641" t="str">
        <f>TEXT(Table1[[#This Row],[Issue_Date]],"mmm")</f>
        <v>Aug</v>
      </c>
      <c r="J3641">
        <v>44544</v>
      </c>
      <c r="K3641">
        <v>44391</v>
      </c>
      <c r="L3641" t="s">
        <v>57</v>
      </c>
      <c r="M3641" t="str">
        <f>IF(OR(Table1[[#This Row],[Loan_Status]]="Fully Paid",Table1[[#This Row],[Loan_Status]]="Current"),"Good Loan",IF(Table1[[#This Row],[Loan_Status]]="Charged Off","Bad Loan",""))</f>
        <v>Bad Loan</v>
      </c>
      <c r="N3641">
        <v>44422</v>
      </c>
      <c r="O3641">
        <v>1074904</v>
      </c>
      <c r="P3641" t="s">
        <v>3065</v>
      </c>
      <c r="Q3641" t="s">
        <v>212</v>
      </c>
      <c r="R3641" t="s">
        <v>33</v>
      </c>
      <c r="S3641" t="s">
        <v>46</v>
      </c>
      <c r="T3641">
        <v>60000</v>
      </c>
      <c r="U3641">
        <v>0.18920000000000001</v>
      </c>
      <c r="V3641">
        <v>327.33999999999997</v>
      </c>
      <c r="W3641">
        <v>0.1099</v>
      </c>
      <c r="X3641">
        <v>10000</v>
      </c>
      <c r="Y3641">
        <v>17</v>
      </c>
      <c r="Z3641">
        <v>11238</v>
      </c>
    </row>
    <row r="3642" spans="1:26" ht="14.25" customHeight="1">
      <c r="A3642">
        <v>469524</v>
      </c>
      <c r="B3642" t="s">
        <v>35</v>
      </c>
      <c r="C3642" t="s">
        <v>25</v>
      </c>
      <c r="D3642" t="s">
        <v>36</v>
      </c>
      <c r="F3642" t="s">
        <v>38</v>
      </c>
      <c r="G3642" t="s">
        <v>51</v>
      </c>
      <c r="H3642">
        <v>44206</v>
      </c>
      <c r="I3642" t="str">
        <f>TEXT(Table1[[#This Row],[Issue_Date]],"mmm")</f>
        <v>Jan</v>
      </c>
      <c r="J3642">
        <v>44267</v>
      </c>
      <c r="K3642">
        <v>44450</v>
      </c>
      <c r="L3642" t="s">
        <v>57</v>
      </c>
      <c r="M3642" t="str">
        <f>IF(OR(Table1[[#This Row],[Loan_Status]]="Fully Paid",Table1[[#This Row],[Loan_Status]]="Current"),"Good Loan",IF(Table1[[#This Row],[Loan_Status]]="Charged Off","Bad Loan",""))</f>
        <v>Bad Loan</v>
      </c>
      <c r="N3642">
        <v>44480</v>
      </c>
      <c r="O3642">
        <v>592194</v>
      </c>
      <c r="P3642" t="s">
        <v>3065</v>
      </c>
      <c r="Q3642" t="s">
        <v>214</v>
      </c>
      <c r="R3642" t="s">
        <v>33</v>
      </c>
      <c r="S3642" t="s">
        <v>46</v>
      </c>
      <c r="T3642">
        <v>24000</v>
      </c>
      <c r="U3642">
        <v>8.8999999999999996E-2</v>
      </c>
      <c r="V3642">
        <v>203.39</v>
      </c>
      <c r="W3642">
        <v>0.1114</v>
      </c>
      <c r="X3642">
        <v>6200</v>
      </c>
      <c r="Y3642">
        <v>16</v>
      </c>
      <c r="Z3642">
        <v>4356</v>
      </c>
    </row>
    <row r="3643" spans="1:26" ht="14.25" customHeight="1">
      <c r="A3643">
        <v>492330</v>
      </c>
      <c r="B3643" t="s">
        <v>35</v>
      </c>
      <c r="C3643" t="s">
        <v>25</v>
      </c>
      <c r="D3643" t="s">
        <v>81</v>
      </c>
      <c r="E3643" t="s">
        <v>3407</v>
      </c>
      <c r="F3643" t="s">
        <v>38</v>
      </c>
      <c r="G3643" t="s">
        <v>51</v>
      </c>
      <c r="H3643">
        <v>44265</v>
      </c>
      <c r="I3643" t="str">
        <f>TEXT(Table1[[#This Row],[Issue_Date]],"mmm")</f>
        <v>Mar</v>
      </c>
      <c r="J3643">
        <v>44238</v>
      </c>
      <c r="K3643">
        <v>44449</v>
      </c>
      <c r="L3643" t="s">
        <v>57</v>
      </c>
      <c r="M3643" t="str">
        <f>IF(OR(Table1[[#This Row],[Loan_Status]]="Fully Paid",Table1[[#This Row],[Loan_Status]]="Current"),"Good Loan",IF(Table1[[#This Row],[Loan_Status]]="Charged Off","Bad Loan",""))</f>
        <v>Bad Loan</v>
      </c>
      <c r="N3643">
        <v>44479</v>
      </c>
      <c r="O3643">
        <v>629601</v>
      </c>
      <c r="P3643" t="s">
        <v>3065</v>
      </c>
      <c r="Q3643" t="s">
        <v>212</v>
      </c>
      <c r="R3643" t="s">
        <v>33</v>
      </c>
      <c r="S3643" t="s">
        <v>46</v>
      </c>
      <c r="T3643">
        <v>20800</v>
      </c>
      <c r="U3643">
        <v>0.19620000000000001</v>
      </c>
      <c r="V3643">
        <v>227.92</v>
      </c>
      <c r="W3643">
        <v>0.1062</v>
      </c>
      <c r="X3643">
        <v>7000</v>
      </c>
      <c r="Y3643">
        <v>9</v>
      </c>
      <c r="Z3643">
        <v>1651</v>
      </c>
    </row>
    <row r="3644" spans="1:26" ht="14.25" customHeight="1">
      <c r="A3644">
        <v>444165</v>
      </c>
      <c r="B3644" t="s">
        <v>524</v>
      </c>
      <c r="C3644" t="s">
        <v>25</v>
      </c>
      <c r="D3644" t="s">
        <v>86</v>
      </c>
      <c r="E3644" t="s">
        <v>3408</v>
      </c>
      <c r="F3644" t="s">
        <v>44</v>
      </c>
      <c r="G3644" t="s">
        <v>51</v>
      </c>
      <c r="H3644">
        <v>44478</v>
      </c>
      <c r="I3644" t="str">
        <f>TEXT(Table1[[#This Row],[Issue_Date]],"mmm")</f>
        <v>Oct</v>
      </c>
      <c r="J3644">
        <v>44332</v>
      </c>
      <c r="K3644">
        <v>44266</v>
      </c>
      <c r="L3644" t="s">
        <v>57</v>
      </c>
      <c r="M3644" t="str">
        <f>IF(OR(Table1[[#This Row],[Loan_Status]]="Fully Paid",Table1[[#This Row],[Loan_Status]]="Current"),"Good Loan",IF(Table1[[#This Row],[Loan_Status]]="Charged Off","Bad Loan",""))</f>
        <v>Bad Loan</v>
      </c>
      <c r="N3644">
        <v>44297</v>
      </c>
      <c r="O3644">
        <v>541192</v>
      </c>
      <c r="P3644" t="s">
        <v>3065</v>
      </c>
      <c r="Q3644" t="s">
        <v>45</v>
      </c>
      <c r="R3644" t="s">
        <v>33</v>
      </c>
      <c r="S3644" t="s">
        <v>46</v>
      </c>
      <c r="T3644">
        <v>39689</v>
      </c>
      <c r="U3644">
        <v>0.2404</v>
      </c>
      <c r="V3644">
        <v>441.6</v>
      </c>
      <c r="W3644">
        <v>0.13569999999999999</v>
      </c>
      <c r="X3644">
        <v>13000</v>
      </c>
      <c r="Y3644">
        <v>25</v>
      </c>
      <c r="Z3644">
        <v>7507</v>
      </c>
    </row>
    <row r="3645" spans="1:26" ht="14.25" customHeight="1">
      <c r="A3645">
        <v>753519</v>
      </c>
      <c r="B3645" t="s">
        <v>105</v>
      </c>
      <c r="C3645" t="s">
        <v>25</v>
      </c>
      <c r="D3645" t="s">
        <v>81</v>
      </c>
      <c r="E3645" t="s">
        <v>3409</v>
      </c>
      <c r="F3645" t="s">
        <v>44</v>
      </c>
      <c r="G3645" t="s">
        <v>51</v>
      </c>
      <c r="H3645">
        <v>44327</v>
      </c>
      <c r="I3645" t="str">
        <f>TEXT(Table1[[#This Row],[Issue_Date]],"mmm")</f>
        <v>May</v>
      </c>
      <c r="J3645">
        <v>44208</v>
      </c>
      <c r="K3645">
        <v>44419</v>
      </c>
      <c r="L3645" t="s">
        <v>57</v>
      </c>
      <c r="M3645" t="str">
        <f>IF(OR(Table1[[#This Row],[Loan_Status]]="Fully Paid",Table1[[#This Row],[Loan_Status]]="Current"),"Good Loan",IF(Table1[[#This Row],[Loan_Status]]="Charged Off","Bad Loan",""))</f>
        <v>Bad Loan</v>
      </c>
      <c r="N3645">
        <v>44450</v>
      </c>
      <c r="O3645">
        <v>953207</v>
      </c>
      <c r="P3645" t="s">
        <v>3065</v>
      </c>
      <c r="Q3645" t="s">
        <v>114</v>
      </c>
      <c r="R3645" t="s">
        <v>33</v>
      </c>
      <c r="S3645" t="s">
        <v>46</v>
      </c>
      <c r="T3645">
        <v>38000</v>
      </c>
      <c r="U3645">
        <v>0.24510000000000001</v>
      </c>
      <c r="V3645">
        <v>168.45</v>
      </c>
      <c r="W3645">
        <v>0.12989999999999999</v>
      </c>
      <c r="X3645">
        <v>5000</v>
      </c>
      <c r="Y3645">
        <v>26</v>
      </c>
      <c r="Z3645">
        <v>1070</v>
      </c>
    </row>
    <row r="3646" spans="1:26" ht="14.25" customHeight="1">
      <c r="A3646">
        <v>967801</v>
      </c>
      <c r="B3646" t="s">
        <v>136</v>
      </c>
      <c r="C3646" t="s">
        <v>25</v>
      </c>
      <c r="D3646" t="s">
        <v>42</v>
      </c>
      <c r="E3646" t="s">
        <v>3410</v>
      </c>
      <c r="F3646" t="s">
        <v>44</v>
      </c>
      <c r="G3646" t="s">
        <v>51</v>
      </c>
      <c r="H3646">
        <v>44450</v>
      </c>
      <c r="I3646" t="str">
        <f>TEXT(Table1[[#This Row],[Issue_Date]],"mmm")</f>
        <v>Sep</v>
      </c>
      <c r="J3646">
        <v>44302</v>
      </c>
      <c r="K3646">
        <v>44390</v>
      </c>
      <c r="L3646" t="s">
        <v>57</v>
      </c>
      <c r="M3646" t="str">
        <f>IF(OR(Table1[[#This Row],[Loan_Status]]="Fully Paid",Table1[[#This Row],[Loan_Status]]="Current"),"Good Loan",IF(Table1[[#This Row],[Loan_Status]]="Charged Off","Bad Loan",""))</f>
        <v>Bad Loan</v>
      </c>
      <c r="N3646">
        <v>44421</v>
      </c>
      <c r="O3646">
        <v>1188746</v>
      </c>
      <c r="P3646" t="s">
        <v>3065</v>
      </c>
      <c r="Q3646" t="s">
        <v>114</v>
      </c>
      <c r="R3646" t="s">
        <v>33</v>
      </c>
      <c r="S3646" t="s">
        <v>46</v>
      </c>
      <c r="T3646">
        <v>55000</v>
      </c>
      <c r="U3646">
        <v>0.214</v>
      </c>
      <c r="V3646">
        <v>152.69</v>
      </c>
      <c r="W3646">
        <v>0.13489999999999999</v>
      </c>
      <c r="X3646">
        <v>4500</v>
      </c>
      <c r="Y3646">
        <v>16</v>
      </c>
      <c r="Z3646">
        <v>3206</v>
      </c>
    </row>
    <row r="3647" spans="1:26" ht="14.25" customHeight="1">
      <c r="A3647">
        <v>574900</v>
      </c>
      <c r="B3647" t="s">
        <v>131</v>
      </c>
      <c r="C3647" t="s">
        <v>25</v>
      </c>
      <c r="D3647" t="s">
        <v>64</v>
      </c>
      <c r="E3647" t="s">
        <v>3411</v>
      </c>
      <c r="F3647" t="s">
        <v>44</v>
      </c>
      <c r="G3647" t="s">
        <v>51</v>
      </c>
      <c r="H3647">
        <v>44449</v>
      </c>
      <c r="I3647" t="str">
        <f>TEXT(Table1[[#This Row],[Issue_Date]],"mmm")</f>
        <v>Sep</v>
      </c>
      <c r="J3647">
        <v>44419</v>
      </c>
      <c r="K3647">
        <v>44266</v>
      </c>
      <c r="L3647" t="s">
        <v>57</v>
      </c>
      <c r="M3647" t="str">
        <f>IF(OR(Table1[[#This Row],[Loan_Status]]="Fully Paid",Table1[[#This Row],[Loan_Status]]="Current"),"Good Loan",IF(Table1[[#This Row],[Loan_Status]]="Charged Off","Bad Loan",""))</f>
        <v>Bad Loan</v>
      </c>
      <c r="N3647">
        <v>44297</v>
      </c>
      <c r="O3647">
        <v>739541</v>
      </c>
      <c r="P3647" t="s">
        <v>3065</v>
      </c>
      <c r="Q3647" t="s">
        <v>229</v>
      </c>
      <c r="R3647" t="s">
        <v>33</v>
      </c>
      <c r="S3647" t="s">
        <v>46</v>
      </c>
      <c r="T3647">
        <v>24000</v>
      </c>
      <c r="U3647">
        <v>0.214</v>
      </c>
      <c r="V3647">
        <v>164.01</v>
      </c>
      <c r="W3647">
        <v>0.1472</v>
      </c>
      <c r="X3647">
        <v>4750</v>
      </c>
      <c r="Y3647">
        <v>15</v>
      </c>
      <c r="Z3647">
        <v>1168</v>
      </c>
    </row>
    <row r="3648" spans="1:26" ht="14.25" customHeight="1">
      <c r="A3648">
        <v>754872</v>
      </c>
      <c r="B3648" t="s">
        <v>70</v>
      </c>
      <c r="C3648" t="s">
        <v>25</v>
      </c>
      <c r="D3648" t="s">
        <v>81</v>
      </c>
      <c r="E3648" t="s">
        <v>3412</v>
      </c>
      <c r="F3648" t="s">
        <v>44</v>
      </c>
      <c r="G3648" t="s">
        <v>51</v>
      </c>
      <c r="H3648">
        <v>44327</v>
      </c>
      <c r="I3648" t="str">
        <f>TEXT(Table1[[#This Row],[Issue_Date]],"mmm")</f>
        <v>May</v>
      </c>
      <c r="J3648">
        <v>44511</v>
      </c>
      <c r="K3648">
        <v>44358</v>
      </c>
      <c r="L3648" t="s">
        <v>57</v>
      </c>
      <c r="M3648" t="str">
        <f>IF(OR(Table1[[#This Row],[Loan_Status]]="Fully Paid",Table1[[#This Row],[Loan_Status]]="Current"),"Good Loan",IF(Table1[[#This Row],[Loan_Status]]="Charged Off","Bad Loan",""))</f>
        <v>Bad Loan</v>
      </c>
      <c r="N3648">
        <v>44388</v>
      </c>
      <c r="O3648">
        <v>954627</v>
      </c>
      <c r="P3648" t="s">
        <v>3065</v>
      </c>
      <c r="Q3648" t="s">
        <v>229</v>
      </c>
      <c r="R3648" t="s">
        <v>33</v>
      </c>
      <c r="S3648" t="s">
        <v>46</v>
      </c>
      <c r="T3648">
        <v>57068</v>
      </c>
      <c r="U3648">
        <v>0.1749</v>
      </c>
      <c r="V3648">
        <v>55.65</v>
      </c>
      <c r="W3648">
        <v>0.15229999999999999</v>
      </c>
      <c r="X3648">
        <v>1600</v>
      </c>
      <c r="Y3648">
        <v>13</v>
      </c>
      <c r="Z3648">
        <v>126</v>
      </c>
    </row>
    <row r="3649" spans="1:26" ht="14.25" customHeight="1">
      <c r="A3649">
        <v>461127</v>
      </c>
      <c r="B3649" t="s">
        <v>300</v>
      </c>
      <c r="C3649" t="s">
        <v>25</v>
      </c>
      <c r="D3649" t="s">
        <v>86</v>
      </c>
      <c r="E3649" t="s">
        <v>3413</v>
      </c>
      <c r="F3649" t="s">
        <v>44</v>
      </c>
      <c r="G3649" t="s">
        <v>51</v>
      </c>
      <c r="H3649">
        <v>44509</v>
      </c>
      <c r="I3649" t="str">
        <f>TEXT(Table1[[#This Row],[Issue_Date]],"mmm")</f>
        <v>Nov</v>
      </c>
      <c r="J3649">
        <v>44387</v>
      </c>
      <c r="K3649">
        <v>44206</v>
      </c>
      <c r="L3649" t="s">
        <v>57</v>
      </c>
      <c r="M3649" t="str">
        <f>IF(OR(Table1[[#This Row],[Loan_Status]]="Fully Paid",Table1[[#This Row],[Loan_Status]]="Current"),"Good Loan",IF(Table1[[#This Row],[Loan_Status]]="Charged Off","Bad Loan",""))</f>
        <v>Bad Loan</v>
      </c>
      <c r="N3649">
        <v>44237</v>
      </c>
      <c r="O3649">
        <v>576099</v>
      </c>
      <c r="P3649" t="s">
        <v>3065</v>
      </c>
      <c r="Q3649" t="s">
        <v>114</v>
      </c>
      <c r="R3649" t="s">
        <v>33</v>
      </c>
      <c r="S3649" t="s">
        <v>46</v>
      </c>
      <c r="T3649">
        <v>29000</v>
      </c>
      <c r="U3649">
        <v>0.2326</v>
      </c>
      <c r="V3649">
        <v>210.21</v>
      </c>
      <c r="W3649">
        <v>0.12870000000000001</v>
      </c>
      <c r="X3649">
        <v>6250</v>
      </c>
      <c r="Y3649">
        <v>28</v>
      </c>
      <c r="Z3649">
        <v>485</v>
      </c>
    </row>
    <row r="3650" spans="1:26" ht="14.25" customHeight="1">
      <c r="A3650">
        <v>858255</v>
      </c>
      <c r="B3650" t="s">
        <v>70</v>
      </c>
      <c r="C3650" t="s">
        <v>25</v>
      </c>
      <c r="D3650" t="s">
        <v>36</v>
      </c>
      <c r="E3650" t="s">
        <v>3414</v>
      </c>
      <c r="F3650" t="s">
        <v>44</v>
      </c>
      <c r="G3650" t="s">
        <v>51</v>
      </c>
      <c r="H3650">
        <v>44419</v>
      </c>
      <c r="I3650" t="str">
        <f>TEXT(Table1[[#This Row],[Issue_Date]],"mmm")</f>
        <v>Aug</v>
      </c>
      <c r="J3650">
        <v>44422</v>
      </c>
      <c r="K3650">
        <v>44330</v>
      </c>
      <c r="L3650" t="s">
        <v>57</v>
      </c>
      <c r="M3650" t="str">
        <f>IF(OR(Table1[[#This Row],[Loan_Status]]="Fully Paid",Table1[[#This Row],[Loan_Status]]="Current"),"Good Loan",IF(Table1[[#This Row],[Loan_Status]]="Charged Off","Bad Loan",""))</f>
        <v>Bad Loan</v>
      </c>
      <c r="N3650">
        <v>44361</v>
      </c>
      <c r="O3650">
        <v>1070819</v>
      </c>
      <c r="P3650" t="s">
        <v>3065</v>
      </c>
      <c r="Q3650" t="s">
        <v>114</v>
      </c>
      <c r="R3650" t="s">
        <v>33</v>
      </c>
      <c r="S3650" t="s">
        <v>46</v>
      </c>
      <c r="T3650">
        <v>41196</v>
      </c>
      <c r="U3650">
        <v>0.1186</v>
      </c>
      <c r="V3650">
        <v>111.18</v>
      </c>
      <c r="W3650">
        <v>0.12989999999999999</v>
      </c>
      <c r="X3650">
        <v>3300</v>
      </c>
      <c r="Y3650">
        <v>4</v>
      </c>
      <c r="Z3650">
        <v>3426</v>
      </c>
    </row>
    <row r="3651" spans="1:26" ht="14.25" customHeight="1">
      <c r="A3651">
        <v>452112</v>
      </c>
      <c r="B3651" t="s">
        <v>35</v>
      </c>
      <c r="C3651" t="s">
        <v>25</v>
      </c>
      <c r="D3651" t="s">
        <v>42</v>
      </c>
      <c r="E3651" t="s">
        <v>3415</v>
      </c>
      <c r="F3651" t="s">
        <v>68</v>
      </c>
      <c r="G3651" t="s">
        <v>51</v>
      </c>
      <c r="H3651">
        <v>44509</v>
      </c>
      <c r="I3651" t="str">
        <f>TEXT(Table1[[#This Row],[Issue_Date]],"mmm")</f>
        <v>Nov</v>
      </c>
      <c r="J3651">
        <v>44332</v>
      </c>
      <c r="K3651">
        <v>44326</v>
      </c>
      <c r="L3651" t="s">
        <v>57</v>
      </c>
      <c r="M3651" t="str">
        <f>IF(OR(Table1[[#This Row],[Loan_Status]]="Fully Paid",Table1[[#This Row],[Loan_Status]]="Current"),"Good Loan",IF(Table1[[#This Row],[Loan_Status]]="Charged Off","Bad Loan",""))</f>
        <v>Bad Loan</v>
      </c>
      <c r="N3651">
        <v>44357</v>
      </c>
      <c r="O3651">
        <v>557699</v>
      </c>
      <c r="P3651" t="s">
        <v>3065</v>
      </c>
      <c r="Q3651" t="s">
        <v>83</v>
      </c>
      <c r="R3651" t="s">
        <v>33</v>
      </c>
      <c r="S3651" t="s">
        <v>46</v>
      </c>
      <c r="T3651">
        <v>97000</v>
      </c>
      <c r="U3651">
        <v>0.18729999999999999</v>
      </c>
      <c r="V3651">
        <v>510.8</v>
      </c>
      <c r="W3651">
        <v>0.1565</v>
      </c>
      <c r="X3651">
        <v>14600</v>
      </c>
      <c r="Y3651">
        <v>37</v>
      </c>
      <c r="Z3651">
        <v>3059</v>
      </c>
    </row>
    <row r="3652" spans="1:26" ht="14.25" customHeight="1">
      <c r="A3652">
        <v>810372</v>
      </c>
      <c r="B3652" t="s">
        <v>115</v>
      </c>
      <c r="C3652" t="s">
        <v>25</v>
      </c>
      <c r="D3652" t="s">
        <v>48</v>
      </c>
      <c r="F3652" t="s">
        <v>68</v>
      </c>
      <c r="G3652" t="s">
        <v>51</v>
      </c>
      <c r="H3652">
        <v>44388</v>
      </c>
      <c r="I3652" t="str">
        <f>TEXT(Table1[[#This Row],[Issue_Date]],"mmm")</f>
        <v>Jul</v>
      </c>
      <c r="J3652">
        <v>44391</v>
      </c>
      <c r="K3652">
        <v>44361</v>
      </c>
      <c r="L3652" t="s">
        <v>57</v>
      </c>
      <c r="M3652" t="str">
        <f>IF(OR(Table1[[#This Row],[Loan_Status]]="Fully Paid",Table1[[#This Row],[Loan_Status]]="Current"),"Good Loan",IF(Table1[[#This Row],[Loan_Status]]="Charged Off","Bad Loan",""))</f>
        <v>Bad Loan</v>
      </c>
      <c r="N3652">
        <v>44391</v>
      </c>
      <c r="O3652">
        <v>1017274</v>
      </c>
      <c r="P3652" t="s">
        <v>3065</v>
      </c>
      <c r="Q3652" t="s">
        <v>101</v>
      </c>
      <c r="R3652" t="s">
        <v>33</v>
      </c>
      <c r="S3652" t="s">
        <v>46</v>
      </c>
      <c r="T3652">
        <v>144000</v>
      </c>
      <c r="U3652">
        <v>2.4E-2</v>
      </c>
      <c r="V3652">
        <v>246.07</v>
      </c>
      <c r="W3652">
        <v>0.15989999999999999</v>
      </c>
      <c r="X3652">
        <v>7000</v>
      </c>
      <c r="Y3652">
        <v>15</v>
      </c>
      <c r="Z3652">
        <v>6986</v>
      </c>
    </row>
    <row r="3653" spans="1:26" ht="14.25" customHeight="1">
      <c r="A3653">
        <v>475662</v>
      </c>
      <c r="B3653" t="s">
        <v>35</v>
      </c>
      <c r="C3653" t="s">
        <v>25</v>
      </c>
      <c r="D3653" t="s">
        <v>42</v>
      </c>
      <c r="E3653" t="s">
        <v>3416</v>
      </c>
      <c r="F3653" t="s">
        <v>68</v>
      </c>
      <c r="G3653" t="s">
        <v>51</v>
      </c>
      <c r="H3653">
        <v>44206</v>
      </c>
      <c r="I3653" t="str">
        <f>TEXT(Table1[[#This Row],[Issue_Date]],"mmm")</f>
        <v>Jan</v>
      </c>
      <c r="J3653">
        <v>44328</v>
      </c>
      <c r="K3653">
        <v>44541</v>
      </c>
      <c r="L3653" t="s">
        <v>57</v>
      </c>
      <c r="M3653" t="str">
        <f>IF(OR(Table1[[#This Row],[Loan_Status]]="Fully Paid",Table1[[#This Row],[Loan_Status]]="Current"),"Good Loan",IF(Table1[[#This Row],[Loan_Status]]="Charged Off","Bad Loan",""))</f>
        <v>Bad Loan</v>
      </c>
      <c r="N3653">
        <v>44572</v>
      </c>
      <c r="O3653">
        <v>602240</v>
      </c>
      <c r="P3653" t="s">
        <v>3065</v>
      </c>
      <c r="Q3653" t="s">
        <v>513</v>
      </c>
      <c r="R3653" t="s">
        <v>33</v>
      </c>
      <c r="S3653" t="s">
        <v>46</v>
      </c>
      <c r="T3653">
        <v>28000</v>
      </c>
      <c r="U3653">
        <v>0.12130000000000001</v>
      </c>
      <c r="V3653">
        <v>421.89</v>
      </c>
      <c r="W3653">
        <v>0.16</v>
      </c>
      <c r="X3653">
        <v>12000</v>
      </c>
      <c r="Y3653">
        <v>32</v>
      </c>
      <c r="Z3653">
        <v>10042</v>
      </c>
    </row>
    <row r="3654" spans="1:26" ht="14.25" customHeight="1">
      <c r="A3654">
        <v>800239</v>
      </c>
      <c r="B3654" t="s">
        <v>94</v>
      </c>
      <c r="C3654" t="s">
        <v>25</v>
      </c>
      <c r="D3654" t="s">
        <v>36</v>
      </c>
      <c r="E3654" t="s">
        <v>3417</v>
      </c>
      <c r="F3654" t="s">
        <v>68</v>
      </c>
      <c r="G3654" t="s">
        <v>51</v>
      </c>
      <c r="H3654">
        <v>44388</v>
      </c>
      <c r="I3654" t="str">
        <f>TEXT(Table1[[#This Row],[Issue_Date]],"mmm")</f>
        <v>Jul</v>
      </c>
      <c r="J3654">
        <v>44361</v>
      </c>
      <c r="K3654">
        <v>44240</v>
      </c>
      <c r="L3654" t="s">
        <v>57</v>
      </c>
      <c r="M3654" t="str">
        <f>IF(OR(Table1[[#This Row],[Loan_Status]]="Fully Paid",Table1[[#This Row],[Loan_Status]]="Current"),"Good Loan",IF(Table1[[#This Row],[Loan_Status]]="Charged Off","Bad Loan",""))</f>
        <v>Bad Loan</v>
      </c>
      <c r="N3654">
        <v>44268</v>
      </c>
      <c r="O3654">
        <v>1005509</v>
      </c>
      <c r="P3654" t="s">
        <v>3065</v>
      </c>
      <c r="Q3654" t="s">
        <v>101</v>
      </c>
      <c r="R3654" t="s">
        <v>33</v>
      </c>
      <c r="S3654" t="s">
        <v>46</v>
      </c>
      <c r="T3654">
        <v>36000</v>
      </c>
      <c r="U3654">
        <v>4.8000000000000001E-2</v>
      </c>
      <c r="V3654">
        <v>87.89</v>
      </c>
      <c r="W3654">
        <v>0.15989999999999999</v>
      </c>
      <c r="X3654">
        <v>2500</v>
      </c>
      <c r="Y3654">
        <v>5</v>
      </c>
      <c r="Z3654">
        <v>1746</v>
      </c>
    </row>
    <row r="3655" spans="1:26" ht="14.25" customHeight="1">
      <c r="A3655">
        <v>998880</v>
      </c>
      <c r="B3655" t="s">
        <v>35</v>
      </c>
      <c r="C3655" t="s">
        <v>25</v>
      </c>
      <c r="D3655" t="s">
        <v>36</v>
      </c>
      <c r="E3655" t="s">
        <v>3418</v>
      </c>
      <c r="F3655" t="s">
        <v>68</v>
      </c>
      <c r="G3655" t="s">
        <v>51</v>
      </c>
      <c r="H3655">
        <v>44480</v>
      </c>
      <c r="I3655" t="str">
        <f>TEXT(Table1[[#This Row],[Issue_Date]],"mmm")</f>
        <v>Oct</v>
      </c>
      <c r="J3655">
        <v>44302</v>
      </c>
      <c r="K3655">
        <v>44512</v>
      </c>
      <c r="L3655" t="s">
        <v>57</v>
      </c>
      <c r="M3655" t="str">
        <f>IF(OR(Table1[[#This Row],[Loan_Status]]="Fully Paid",Table1[[#This Row],[Loan_Status]]="Current"),"Good Loan",IF(Table1[[#This Row],[Loan_Status]]="Charged Off","Bad Loan",""))</f>
        <v>Bad Loan</v>
      </c>
      <c r="N3655">
        <v>44542</v>
      </c>
      <c r="O3655">
        <v>1224254</v>
      </c>
      <c r="P3655" t="s">
        <v>3065</v>
      </c>
      <c r="Q3655" t="s">
        <v>69</v>
      </c>
      <c r="R3655" t="s">
        <v>33</v>
      </c>
      <c r="S3655" t="s">
        <v>46</v>
      </c>
      <c r="T3655">
        <v>48000</v>
      </c>
      <c r="U3655">
        <v>8.9700000000000002E-2</v>
      </c>
      <c r="V3655">
        <v>52.96</v>
      </c>
      <c r="W3655">
        <v>0.16289999999999999</v>
      </c>
      <c r="X3655">
        <v>1500</v>
      </c>
      <c r="Y3655">
        <v>15</v>
      </c>
      <c r="Z3655">
        <v>647</v>
      </c>
    </row>
    <row r="3656" spans="1:26" ht="14.25" customHeight="1">
      <c r="A3656">
        <v>480840</v>
      </c>
      <c r="B3656" t="s">
        <v>63</v>
      </c>
      <c r="C3656" t="s">
        <v>25</v>
      </c>
      <c r="D3656" t="s">
        <v>36</v>
      </c>
      <c r="E3656" t="s">
        <v>3419</v>
      </c>
      <c r="F3656" t="s">
        <v>28</v>
      </c>
      <c r="G3656" t="s">
        <v>51</v>
      </c>
      <c r="H3656">
        <v>44237</v>
      </c>
      <c r="I3656" t="str">
        <f>TEXT(Table1[[#This Row],[Issue_Date]],"mmm")</f>
        <v>Feb</v>
      </c>
      <c r="J3656">
        <v>44302</v>
      </c>
      <c r="K3656">
        <v>44449</v>
      </c>
      <c r="L3656" t="s">
        <v>57</v>
      </c>
      <c r="M3656" t="str">
        <f>IF(OR(Table1[[#This Row],[Loan_Status]]="Fully Paid",Table1[[#This Row],[Loan_Status]]="Current"),"Good Loan",IF(Table1[[#This Row],[Loan_Status]]="Charged Off","Bad Loan",""))</f>
        <v>Bad Loan</v>
      </c>
      <c r="N3656">
        <v>44479</v>
      </c>
      <c r="O3656">
        <v>611338</v>
      </c>
      <c r="P3656" t="s">
        <v>3065</v>
      </c>
      <c r="Q3656" t="s">
        <v>32</v>
      </c>
      <c r="R3656" t="s">
        <v>33</v>
      </c>
      <c r="S3656" t="s">
        <v>46</v>
      </c>
      <c r="T3656">
        <v>26000</v>
      </c>
      <c r="U3656">
        <v>0.1583</v>
      </c>
      <c r="V3656">
        <v>300.70999999999998</v>
      </c>
      <c r="W3656">
        <v>0.16450000000000001</v>
      </c>
      <c r="X3656">
        <v>8500</v>
      </c>
      <c r="Y3656">
        <v>12</v>
      </c>
      <c r="Z3656">
        <v>6204</v>
      </c>
    </row>
    <row r="3657" spans="1:26" ht="14.25" customHeight="1">
      <c r="A3657">
        <v>482229</v>
      </c>
      <c r="B3657" t="s">
        <v>139</v>
      </c>
      <c r="C3657" t="s">
        <v>25</v>
      </c>
      <c r="D3657" t="s">
        <v>59</v>
      </c>
      <c r="E3657" t="s">
        <v>3420</v>
      </c>
      <c r="F3657" t="s">
        <v>700</v>
      </c>
      <c r="G3657" t="s">
        <v>51</v>
      </c>
      <c r="H3657">
        <v>44237</v>
      </c>
      <c r="I3657" t="str">
        <f>TEXT(Table1[[#This Row],[Issue_Date]],"mmm")</f>
        <v>Feb</v>
      </c>
      <c r="J3657">
        <v>44332</v>
      </c>
      <c r="K3657">
        <v>44480</v>
      </c>
      <c r="L3657" t="s">
        <v>57</v>
      </c>
      <c r="M3657" t="str">
        <f>IF(OR(Table1[[#This Row],[Loan_Status]]="Fully Paid",Table1[[#This Row],[Loan_Status]]="Current"),"Good Loan",IF(Table1[[#This Row],[Loan_Status]]="Charged Off","Bad Loan",""))</f>
        <v>Bad Loan</v>
      </c>
      <c r="N3657">
        <v>44511</v>
      </c>
      <c r="O3657">
        <v>613418</v>
      </c>
      <c r="P3657" t="s">
        <v>3065</v>
      </c>
      <c r="Q3657" t="s">
        <v>701</v>
      </c>
      <c r="R3657" t="s">
        <v>33</v>
      </c>
      <c r="S3657" t="s">
        <v>46</v>
      </c>
      <c r="T3657">
        <v>69000</v>
      </c>
      <c r="U3657">
        <v>0.2452</v>
      </c>
      <c r="V3657">
        <v>771.28</v>
      </c>
      <c r="W3657">
        <v>0.20899999999999999</v>
      </c>
      <c r="X3657">
        <v>20500</v>
      </c>
      <c r="Y3657">
        <v>28</v>
      </c>
      <c r="Z3657">
        <v>15419</v>
      </c>
    </row>
    <row r="3658" spans="1:26" ht="14.25" customHeight="1">
      <c r="A3658">
        <v>387512</v>
      </c>
      <c r="B3658" t="s">
        <v>70</v>
      </c>
      <c r="C3658" t="s">
        <v>25</v>
      </c>
      <c r="D3658" t="s">
        <v>86</v>
      </c>
      <c r="E3658" t="s">
        <v>3421</v>
      </c>
      <c r="F3658" t="s">
        <v>50</v>
      </c>
      <c r="G3658" t="s">
        <v>29</v>
      </c>
      <c r="H3658">
        <v>44264</v>
      </c>
      <c r="I3658" t="str">
        <f>TEXT(Table1[[#This Row],[Issue_Date]],"mmm")</f>
        <v>Mar</v>
      </c>
      <c r="J3658">
        <v>44419</v>
      </c>
      <c r="K3658">
        <v>44266</v>
      </c>
      <c r="L3658" t="s">
        <v>57</v>
      </c>
      <c r="M3658" t="str">
        <f>IF(OR(Table1[[#This Row],[Loan_Status]]="Fully Paid",Table1[[#This Row],[Loan_Status]]="Current"),"Good Loan",IF(Table1[[#This Row],[Loan_Status]]="Charged Off","Bad Loan",""))</f>
        <v>Bad Loan</v>
      </c>
      <c r="N3658">
        <v>44297</v>
      </c>
      <c r="O3658">
        <v>420413</v>
      </c>
      <c r="P3658" t="s">
        <v>3065</v>
      </c>
      <c r="Q3658" t="s">
        <v>52</v>
      </c>
      <c r="R3658" t="s">
        <v>33</v>
      </c>
      <c r="S3658" t="s">
        <v>46</v>
      </c>
      <c r="T3658">
        <v>31400</v>
      </c>
      <c r="U3658">
        <v>0.1208</v>
      </c>
      <c r="V3658">
        <v>207.66</v>
      </c>
      <c r="W3658">
        <v>9.3200000000000005E-2</v>
      </c>
      <c r="X3658">
        <v>6500</v>
      </c>
      <c r="Y3658">
        <v>14</v>
      </c>
      <c r="Z3658">
        <v>4919</v>
      </c>
    </row>
    <row r="3659" spans="1:26" ht="14.25" customHeight="1">
      <c r="A3659">
        <v>874021</v>
      </c>
      <c r="B3659" t="s">
        <v>47</v>
      </c>
      <c r="C3659" t="s">
        <v>25</v>
      </c>
      <c r="D3659" t="s">
        <v>48</v>
      </c>
      <c r="E3659" t="s">
        <v>3422</v>
      </c>
      <c r="F3659" t="s">
        <v>50</v>
      </c>
      <c r="G3659" t="s">
        <v>29</v>
      </c>
      <c r="H3659">
        <v>44450</v>
      </c>
      <c r="I3659" t="str">
        <f>TEXT(Table1[[#This Row],[Issue_Date]],"mmm")</f>
        <v>Sep</v>
      </c>
      <c r="J3659">
        <v>44332</v>
      </c>
      <c r="K3659">
        <v>44210</v>
      </c>
      <c r="L3659" t="s">
        <v>57</v>
      </c>
      <c r="M3659" t="str">
        <f>IF(OR(Table1[[#This Row],[Loan_Status]]="Fully Paid",Table1[[#This Row],[Loan_Status]]="Current"),"Good Loan",IF(Table1[[#This Row],[Loan_Status]]="Charged Off","Bad Loan",""))</f>
        <v>Bad Loan</v>
      </c>
      <c r="N3659">
        <v>44241</v>
      </c>
      <c r="O3659">
        <v>1088361</v>
      </c>
      <c r="P3659" t="s">
        <v>3065</v>
      </c>
      <c r="Q3659" t="s">
        <v>71</v>
      </c>
      <c r="R3659" t="s">
        <v>33</v>
      </c>
      <c r="S3659" t="s">
        <v>46</v>
      </c>
      <c r="T3659">
        <v>38000</v>
      </c>
      <c r="U3659">
        <v>0.14530000000000001</v>
      </c>
      <c r="V3659">
        <v>243.34</v>
      </c>
      <c r="W3659">
        <v>5.9900000000000002E-2</v>
      </c>
      <c r="X3659">
        <v>8000</v>
      </c>
      <c r="Y3659">
        <v>18</v>
      </c>
      <c r="Z3659">
        <v>6811</v>
      </c>
    </row>
    <row r="3660" spans="1:26" ht="14.25" customHeight="1">
      <c r="A3660">
        <v>483424</v>
      </c>
      <c r="B3660" t="s">
        <v>70</v>
      </c>
      <c r="C3660" t="s">
        <v>25</v>
      </c>
      <c r="D3660" t="s">
        <v>48</v>
      </c>
      <c r="E3660" t="s">
        <v>3423</v>
      </c>
      <c r="F3660" t="s">
        <v>50</v>
      </c>
      <c r="G3660" t="s">
        <v>29</v>
      </c>
      <c r="H3660">
        <v>44237</v>
      </c>
      <c r="I3660" t="str">
        <f>TEXT(Table1[[#This Row],[Issue_Date]],"mmm")</f>
        <v>Feb</v>
      </c>
      <c r="J3660">
        <v>44332</v>
      </c>
      <c r="K3660">
        <v>44358</v>
      </c>
      <c r="L3660" t="s">
        <v>57</v>
      </c>
      <c r="M3660" t="str">
        <f>IF(OR(Table1[[#This Row],[Loan_Status]]="Fully Paid",Table1[[#This Row],[Loan_Status]]="Current"),"Good Loan",IF(Table1[[#This Row],[Loan_Status]]="Charged Off","Bad Loan",""))</f>
        <v>Bad Loan</v>
      </c>
      <c r="N3660">
        <v>44388</v>
      </c>
      <c r="O3660">
        <v>615158</v>
      </c>
      <c r="P3660" t="s">
        <v>3065</v>
      </c>
      <c r="Q3660" t="s">
        <v>77</v>
      </c>
      <c r="R3660" t="s">
        <v>33</v>
      </c>
      <c r="S3660" t="s">
        <v>46</v>
      </c>
      <c r="T3660">
        <v>41000</v>
      </c>
      <c r="U3660">
        <v>0.1484</v>
      </c>
      <c r="V3660">
        <v>156.41</v>
      </c>
      <c r="W3660">
        <v>7.8799999999999995E-2</v>
      </c>
      <c r="X3660">
        <v>5000</v>
      </c>
      <c r="Y3660">
        <v>16</v>
      </c>
      <c r="Z3660">
        <v>2658</v>
      </c>
    </row>
    <row r="3661" spans="1:26" ht="14.25" customHeight="1">
      <c r="A3661">
        <v>1032057</v>
      </c>
      <c r="B3661" t="s">
        <v>63</v>
      </c>
      <c r="C3661" t="s">
        <v>25</v>
      </c>
      <c r="D3661" t="s">
        <v>81</v>
      </c>
      <c r="E3661" t="s">
        <v>3424</v>
      </c>
      <c r="F3661" t="s">
        <v>50</v>
      </c>
      <c r="G3661" t="s">
        <v>29</v>
      </c>
      <c r="H3661">
        <v>44511</v>
      </c>
      <c r="I3661" t="str">
        <f>TEXT(Table1[[#This Row],[Issue_Date]],"mmm")</f>
        <v>Nov</v>
      </c>
      <c r="J3661">
        <v>44332</v>
      </c>
      <c r="K3661">
        <v>44389</v>
      </c>
      <c r="L3661" t="s">
        <v>57</v>
      </c>
      <c r="M3661" t="str">
        <f>IF(OR(Table1[[#This Row],[Loan_Status]]="Fully Paid",Table1[[#This Row],[Loan_Status]]="Current"),"Good Loan",IF(Table1[[#This Row],[Loan_Status]]="Charged Off","Bad Loan",""))</f>
        <v>Bad Loan</v>
      </c>
      <c r="N3661">
        <v>44420</v>
      </c>
      <c r="O3661">
        <v>1261491</v>
      </c>
      <c r="P3661" t="s">
        <v>3065</v>
      </c>
      <c r="Q3661" t="s">
        <v>77</v>
      </c>
      <c r="R3661" t="s">
        <v>33</v>
      </c>
      <c r="S3661" t="s">
        <v>46</v>
      </c>
      <c r="T3661">
        <v>23000</v>
      </c>
      <c r="U3661">
        <v>0.18160000000000001</v>
      </c>
      <c r="V3661">
        <v>281.81</v>
      </c>
      <c r="W3661">
        <v>8.8999999999999996E-2</v>
      </c>
      <c r="X3661">
        <v>8875</v>
      </c>
      <c r="Y3661">
        <v>29</v>
      </c>
      <c r="Z3661">
        <v>1970</v>
      </c>
    </row>
    <row r="3662" spans="1:26" ht="14.25" customHeight="1">
      <c r="A3662">
        <v>291461</v>
      </c>
      <c r="B3662" t="s">
        <v>24</v>
      </c>
      <c r="C3662" t="s">
        <v>25</v>
      </c>
      <c r="D3662" t="s">
        <v>64</v>
      </c>
      <c r="E3662" t="s">
        <v>3425</v>
      </c>
      <c r="F3662" t="s">
        <v>50</v>
      </c>
      <c r="G3662" t="s">
        <v>29</v>
      </c>
      <c r="H3662">
        <v>44263</v>
      </c>
      <c r="I3662" t="str">
        <f>TEXT(Table1[[#This Row],[Issue_Date]],"mmm")</f>
        <v>Mar</v>
      </c>
      <c r="J3662">
        <v>44265</v>
      </c>
      <c r="K3662">
        <v>44265</v>
      </c>
      <c r="L3662" t="s">
        <v>57</v>
      </c>
      <c r="M3662" t="str">
        <f>IF(OR(Table1[[#This Row],[Loan_Status]]="Fully Paid",Table1[[#This Row],[Loan_Status]]="Current"),"Good Loan",IF(Table1[[#This Row],[Loan_Status]]="Charged Off","Bad Loan",""))</f>
        <v>Bad Loan</v>
      </c>
      <c r="N3662">
        <v>44296</v>
      </c>
      <c r="O3662">
        <v>291458</v>
      </c>
      <c r="P3662" t="s">
        <v>3065</v>
      </c>
      <c r="Q3662" t="s">
        <v>52</v>
      </c>
      <c r="R3662" t="s">
        <v>33</v>
      </c>
      <c r="S3662" t="s">
        <v>46</v>
      </c>
      <c r="T3662">
        <v>39948</v>
      </c>
      <c r="U3662">
        <v>0.1454</v>
      </c>
      <c r="V3662">
        <v>314.85000000000002</v>
      </c>
      <c r="W3662">
        <v>8.3199999999999996E-2</v>
      </c>
      <c r="X3662">
        <v>10000</v>
      </c>
      <c r="Y3662">
        <v>19</v>
      </c>
      <c r="Z3662">
        <v>6208</v>
      </c>
    </row>
    <row r="3663" spans="1:26" ht="14.25" customHeight="1">
      <c r="A3663">
        <v>830133</v>
      </c>
      <c r="B3663" t="s">
        <v>67</v>
      </c>
      <c r="C3663" t="s">
        <v>25</v>
      </c>
      <c r="D3663" t="s">
        <v>59</v>
      </c>
      <c r="E3663" t="s">
        <v>3426</v>
      </c>
      <c r="F3663" t="s">
        <v>50</v>
      </c>
      <c r="G3663" t="s">
        <v>29</v>
      </c>
      <c r="H3663">
        <v>44419</v>
      </c>
      <c r="I3663" t="str">
        <f>TEXT(Table1[[#This Row],[Issue_Date]],"mmm")</f>
        <v>Aug</v>
      </c>
      <c r="J3663">
        <v>44332</v>
      </c>
      <c r="K3663">
        <v>44298</v>
      </c>
      <c r="L3663" t="s">
        <v>57</v>
      </c>
      <c r="M3663" t="str">
        <f>IF(OR(Table1[[#This Row],[Loan_Status]]="Fully Paid",Table1[[#This Row],[Loan_Status]]="Current"),"Good Loan",IF(Table1[[#This Row],[Loan_Status]]="Charged Off","Bad Loan",""))</f>
        <v>Bad Loan</v>
      </c>
      <c r="N3663">
        <v>44328</v>
      </c>
      <c r="O3663">
        <v>1039280</v>
      </c>
      <c r="P3663" t="s">
        <v>3065</v>
      </c>
      <c r="Q3663" t="s">
        <v>71</v>
      </c>
      <c r="R3663" t="s">
        <v>33</v>
      </c>
      <c r="S3663" t="s">
        <v>46</v>
      </c>
      <c r="T3663">
        <v>60000</v>
      </c>
      <c r="U3663">
        <v>0.2288</v>
      </c>
      <c r="V3663">
        <v>155.88999999999999</v>
      </c>
      <c r="W3663">
        <v>5.9900000000000002E-2</v>
      </c>
      <c r="X3663">
        <v>5125</v>
      </c>
      <c r="Y3663">
        <v>26</v>
      </c>
      <c r="Z3663">
        <v>1246</v>
      </c>
    </row>
    <row r="3664" spans="1:26" ht="14.25" customHeight="1">
      <c r="A3664">
        <v>696328</v>
      </c>
      <c r="B3664" t="s">
        <v>70</v>
      </c>
      <c r="C3664" t="s">
        <v>25</v>
      </c>
      <c r="D3664" t="s">
        <v>59</v>
      </c>
      <c r="E3664" t="s">
        <v>3427</v>
      </c>
      <c r="F3664" t="s">
        <v>50</v>
      </c>
      <c r="G3664" t="s">
        <v>29</v>
      </c>
      <c r="H3664">
        <v>44266</v>
      </c>
      <c r="I3664" t="str">
        <f>TEXT(Table1[[#This Row],[Issue_Date]],"mmm")</f>
        <v>Mar</v>
      </c>
      <c r="J3664">
        <v>44267</v>
      </c>
      <c r="K3664">
        <v>44480</v>
      </c>
      <c r="L3664" t="s">
        <v>57</v>
      </c>
      <c r="M3664" t="str">
        <f>IF(OR(Table1[[#This Row],[Loan_Status]]="Fully Paid",Table1[[#This Row],[Loan_Status]]="Current"),"Good Loan",IF(Table1[[#This Row],[Loan_Status]]="Charged Off","Bad Loan",""))</f>
        <v>Bad Loan</v>
      </c>
      <c r="N3664">
        <v>44511</v>
      </c>
      <c r="O3664">
        <v>887484</v>
      </c>
      <c r="P3664" t="s">
        <v>3065</v>
      </c>
      <c r="Q3664" t="s">
        <v>52</v>
      </c>
      <c r="R3664" t="s">
        <v>33</v>
      </c>
      <c r="S3664" t="s">
        <v>46</v>
      </c>
      <c r="T3664">
        <v>30000</v>
      </c>
      <c r="U3664">
        <v>1.7600000000000001E-2</v>
      </c>
      <c r="V3664">
        <v>46.52</v>
      </c>
      <c r="W3664">
        <v>7.2900000000000006E-2</v>
      </c>
      <c r="X3664">
        <v>1500</v>
      </c>
      <c r="Y3664">
        <v>12</v>
      </c>
      <c r="Z3664">
        <v>381</v>
      </c>
    </row>
    <row r="3665" spans="1:26" ht="14.25" customHeight="1">
      <c r="A3665">
        <v>884403</v>
      </c>
      <c r="B3665" t="s">
        <v>24</v>
      </c>
      <c r="C3665" t="s">
        <v>25</v>
      </c>
      <c r="D3665" t="s">
        <v>73</v>
      </c>
      <c r="E3665" t="s">
        <v>3428</v>
      </c>
      <c r="F3665" t="s">
        <v>50</v>
      </c>
      <c r="G3665" t="s">
        <v>29</v>
      </c>
      <c r="H3665">
        <v>44450</v>
      </c>
      <c r="I3665" t="str">
        <f>TEXT(Table1[[#This Row],[Issue_Date]],"mmm")</f>
        <v>Sep</v>
      </c>
      <c r="J3665">
        <v>44332</v>
      </c>
      <c r="K3665">
        <v>44360</v>
      </c>
      <c r="L3665" t="s">
        <v>57</v>
      </c>
      <c r="M3665" t="str">
        <f>IF(OR(Table1[[#This Row],[Loan_Status]]="Fully Paid",Table1[[#This Row],[Loan_Status]]="Current"),"Good Loan",IF(Table1[[#This Row],[Loan_Status]]="Charged Off","Bad Loan",""))</f>
        <v>Bad Loan</v>
      </c>
      <c r="N3665">
        <v>44390</v>
      </c>
      <c r="O3665">
        <v>1099831</v>
      </c>
      <c r="P3665" t="s">
        <v>3065</v>
      </c>
      <c r="Q3665" t="s">
        <v>75</v>
      </c>
      <c r="R3665" t="s">
        <v>33</v>
      </c>
      <c r="S3665" t="s">
        <v>46</v>
      </c>
      <c r="T3665">
        <v>110000</v>
      </c>
      <c r="U3665">
        <v>0.22070000000000001</v>
      </c>
      <c r="V3665">
        <v>124.45</v>
      </c>
      <c r="W3665">
        <v>7.51E-2</v>
      </c>
      <c r="X3665">
        <v>4000</v>
      </c>
      <c r="Y3665">
        <v>40</v>
      </c>
      <c r="Z3665">
        <v>2852</v>
      </c>
    </row>
    <row r="3666" spans="1:26" ht="14.25" customHeight="1">
      <c r="A3666">
        <v>851222</v>
      </c>
      <c r="B3666" t="s">
        <v>305</v>
      </c>
      <c r="C3666" t="s">
        <v>25</v>
      </c>
      <c r="D3666" t="s">
        <v>98</v>
      </c>
      <c r="E3666" t="s">
        <v>3429</v>
      </c>
      <c r="F3666" t="s">
        <v>50</v>
      </c>
      <c r="G3666" t="s">
        <v>29</v>
      </c>
      <c r="H3666">
        <v>44419</v>
      </c>
      <c r="I3666" t="str">
        <f>TEXT(Table1[[#This Row],[Issue_Date]],"mmm")</f>
        <v>Aug</v>
      </c>
      <c r="J3666">
        <v>44269</v>
      </c>
      <c r="K3666">
        <v>44513</v>
      </c>
      <c r="L3666" t="s">
        <v>57</v>
      </c>
      <c r="M3666" t="str">
        <f>IF(OR(Table1[[#This Row],[Loan_Status]]="Fully Paid",Table1[[#This Row],[Loan_Status]]="Current"),"Good Loan",IF(Table1[[#This Row],[Loan_Status]]="Charged Off","Bad Loan",""))</f>
        <v>Bad Loan</v>
      </c>
      <c r="N3666">
        <v>44543</v>
      </c>
      <c r="O3666">
        <v>1063125</v>
      </c>
      <c r="P3666" t="s">
        <v>3065</v>
      </c>
      <c r="Q3666" t="s">
        <v>75</v>
      </c>
      <c r="R3666" t="s">
        <v>33</v>
      </c>
      <c r="S3666" t="s">
        <v>46</v>
      </c>
      <c r="T3666">
        <v>48000</v>
      </c>
      <c r="U3666">
        <v>0.13200000000000001</v>
      </c>
      <c r="V3666">
        <v>69.47</v>
      </c>
      <c r="W3666">
        <v>6.9900000000000004E-2</v>
      </c>
      <c r="X3666">
        <v>2250</v>
      </c>
      <c r="Y3666">
        <v>10</v>
      </c>
      <c r="Z3666">
        <v>1896</v>
      </c>
    </row>
    <row r="3667" spans="1:26" ht="14.25" customHeight="1">
      <c r="A3667">
        <v>449172</v>
      </c>
      <c r="B3667" t="s">
        <v>24</v>
      </c>
      <c r="C3667" t="s">
        <v>25</v>
      </c>
      <c r="D3667" t="s">
        <v>26</v>
      </c>
      <c r="E3667" t="s">
        <v>3430</v>
      </c>
      <c r="F3667" t="s">
        <v>50</v>
      </c>
      <c r="G3667" t="s">
        <v>29</v>
      </c>
      <c r="H3667">
        <v>44478</v>
      </c>
      <c r="I3667" t="str">
        <f>TEXT(Table1[[#This Row],[Issue_Date]],"mmm")</f>
        <v>Oct</v>
      </c>
      <c r="J3667">
        <v>44332</v>
      </c>
      <c r="K3667">
        <v>44540</v>
      </c>
      <c r="L3667" t="s">
        <v>57</v>
      </c>
      <c r="M3667" t="str">
        <f>IF(OR(Table1[[#This Row],[Loan_Status]]="Fully Paid",Table1[[#This Row],[Loan_Status]]="Current"),"Good Loan",IF(Table1[[#This Row],[Loan_Status]]="Charged Off","Bad Loan",""))</f>
        <v>Bad Loan</v>
      </c>
      <c r="N3667">
        <v>44571</v>
      </c>
      <c r="O3667">
        <v>551586</v>
      </c>
      <c r="P3667" t="s">
        <v>3065</v>
      </c>
      <c r="Q3667" t="s">
        <v>77</v>
      </c>
      <c r="R3667" t="s">
        <v>33</v>
      </c>
      <c r="S3667" t="s">
        <v>46</v>
      </c>
      <c r="T3667">
        <v>42140</v>
      </c>
      <c r="U3667">
        <v>0.1133</v>
      </c>
      <c r="V3667">
        <v>285.95</v>
      </c>
      <c r="W3667">
        <v>8.9399999999999993E-2</v>
      </c>
      <c r="X3667">
        <v>9000</v>
      </c>
      <c r="Y3667">
        <v>30</v>
      </c>
      <c r="Z3667">
        <v>3242</v>
      </c>
    </row>
    <row r="3668" spans="1:26" ht="14.25" customHeight="1">
      <c r="A3668">
        <v>760011</v>
      </c>
      <c r="B3668" t="s">
        <v>24</v>
      </c>
      <c r="C3668" t="s">
        <v>25</v>
      </c>
      <c r="D3668" t="s">
        <v>36</v>
      </c>
      <c r="E3668" t="s">
        <v>3431</v>
      </c>
      <c r="F3668" t="s">
        <v>50</v>
      </c>
      <c r="G3668" t="s">
        <v>29</v>
      </c>
      <c r="H3668">
        <v>44327</v>
      </c>
      <c r="I3668" t="str">
        <f>TEXT(Table1[[#This Row],[Issue_Date]],"mmm")</f>
        <v>May</v>
      </c>
      <c r="J3668">
        <v>44420</v>
      </c>
      <c r="K3668">
        <v>44298</v>
      </c>
      <c r="L3668" t="s">
        <v>57</v>
      </c>
      <c r="M3668" t="str">
        <f>IF(OR(Table1[[#This Row],[Loan_Status]]="Fully Paid",Table1[[#This Row],[Loan_Status]]="Current"),"Good Loan",IF(Table1[[#This Row],[Loan_Status]]="Charged Off","Bad Loan",""))</f>
        <v>Bad Loan</v>
      </c>
      <c r="N3668">
        <v>44328</v>
      </c>
      <c r="O3668">
        <v>960286</v>
      </c>
      <c r="P3668" t="s">
        <v>3065</v>
      </c>
      <c r="Q3668" t="s">
        <v>52</v>
      </c>
      <c r="R3668" t="s">
        <v>33</v>
      </c>
      <c r="S3668" t="s">
        <v>46</v>
      </c>
      <c r="T3668">
        <v>32000</v>
      </c>
      <c r="U3668">
        <v>0.1211</v>
      </c>
      <c r="V3668">
        <v>199.06</v>
      </c>
      <c r="W3668">
        <v>7.4899999999999994E-2</v>
      </c>
      <c r="X3668">
        <v>6400</v>
      </c>
      <c r="Y3668">
        <v>12</v>
      </c>
      <c r="Z3668">
        <v>2151</v>
      </c>
    </row>
    <row r="3669" spans="1:26" ht="14.25" customHeight="1">
      <c r="A3669">
        <v>422806</v>
      </c>
      <c r="B3669" t="s">
        <v>112</v>
      </c>
      <c r="C3669" t="s">
        <v>25</v>
      </c>
      <c r="D3669" t="s">
        <v>36</v>
      </c>
      <c r="E3669" t="s">
        <v>1748</v>
      </c>
      <c r="F3669" t="s">
        <v>50</v>
      </c>
      <c r="G3669" t="s">
        <v>29</v>
      </c>
      <c r="H3669">
        <v>44386</v>
      </c>
      <c r="I3669" t="str">
        <f>TEXT(Table1[[#This Row],[Issue_Date]],"mmm")</f>
        <v>Jul</v>
      </c>
      <c r="J3669">
        <v>44332</v>
      </c>
      <c r="K3669">
        <v>44297</v>
      </c>
      <c r="L3669" t="s">
        <v>57</v>
      </c>
      <c r="M3669" t="str">
        <f>IF(OR(Table1[[#This Row],[Loan_Status]]="Fully Paid",Table1[[#This Row],[Loan_Status]]="Current"),"Good Loan",IF(Table1[[#This Row],[Loan_Status]]="Charged Off","Bad Loan",""))</f>
        <v>Bad Loan</v>
      </c>
      <c r="N3669">
        <v>44327</v>
      </c>
      <c r="O3669">
        <v>497548</v>
      </c>
      <c r="P3669" t="s">
        <v>3065</v>
      </c>
      <c r="Q3669" t="s">
        <v>77</v>
      </c>
      <c r="R3669" t="s">
        <v>33</v>
      </c>
      <c r="S3669" t="s">
        <v>46</v>
      </c>
      <c r="T3669">
        <v>35000</v>
      </c>
      <c r="U3669">
        <v>8.8499999999999995E-2</v>
      </c>
      <c r="V3669">
        <v>346.62</v>
      </c>
      <c r="W3669">
        <v>9.6299999999999997E-2</v>
      </c>
      <c r="X3669">
        <v>10800</v>
      </c>
      <c r="Y3669">
        <v>13</v>
      </c>
      <c r="Z3669">
        <v>7278</v>
      </c>
    </row>
    <row r="3670" spans="1:26" ht="14.25" customHeight="1">
      <c r="A3670">
        <v>456807</v>
      </c>
      <c r="B3670" t="s">
        <v>112</v>
      </c>
      <c r="C3670" t="s">
        <v>25</v>
      </c>
      <c r="D3670" t="s">
        <v>86</v>
      </c>
      <c r="E3670" t="s">
        <v>3432</v>
      </c>
      <c r="F3670" t="s">
        <v>50</v>
      </c>
      <c r="G3670" t="s">
        <v>29</v>
      </c>
      <c r="H3670">
        <v>44509</v>
      </c>
      <c r="I3670" t="str">
        <f>TEXT(Table1[[#This Row],[Issue_Date]],"mmm")</f>
        <v>Nov</v>
      </c>
      <c r="J3670">
        <v>44240</v>
      </c>
      <c r="K3670">
        <v>44420</v>
      </c>
      <c r="L3670" t="s">
        <v>57</v>
      </c>
      <c r="M3670" t="str">
        <f>IF(OR(Table1[[#This Row],[Loan_Status]]="Fully Paid",Table1[[#This Row],[Loan_Status]]="Current"),"Good Loan",IF(Table1[[#This Row],[Loan_Status]]="Charged Off","Bad Loan",""))</f>
        <v>Bad Loan</v>
      </c>
      <c r="N3670">
        <v>44451</v>
      </c>
      <c r="O3670">
        <v>567527</v>
      </c>
      <c r="P3670" t="s">
        <v>3065</v>
      </c>
      <c r="Q3670" t="s">
        <v>77</v>
      </c>
      <c r="R3670" t="s">
        <v>33</v>
      </c>
      <c r="S3670" t="s">
        <v>46</v>
      </c>
      <c r="T3670">
        <v>57600</v>
      </c>
      <c r="U3670">
        <v>0.14330000000000001</v>
      </c>
      <c r="V3670">
        <v>158.86000000000001</v>
      </c>
      <c r="W3670">
        <v>8.9399999999999993E-2</v>
      </c>
      <c r="X3670">
        <v>5000</v>
      </c>
      <c r="Y3670">
        <v>34</v>
      </c>
      <c r="Z3670">
        <v>5299</v>
      </c>
    </row>
    <row r="3671" spans="1:26" ht="14.25" customHeight="1">
      <c r="A3671">
        <v>1025596</v>
      </c>
      <c r="B3671" t="s">
        <v>24</v>
      </c>
      <c r="C3671" t="s">
        <v>25</v>
      </c>
      <c r="D3671" t="s">
        <v>86</v>
      </c>
      <c r="E3671" t="s">
        <v>3433</v>
      </c>
      <c r="F3671" t="s">
        <v>50</v>
      </c>
      <c r="G3671" t="s">
        <v>29</v>
      </c>
      <c r="H3671">
        <v>44511</v>
      </c>
      <c r="I3671" t="str">
        <f>TEXT(Table1[[#This Row],[Issue_Date]],"mmm")</f>
        <v>Nov</v>
      </c>
      <c r="J3671">
        <v>44360</v>
      </c>
      <c r="K3671">
        <v>44209</v>
      </c>
      <c r="L3671" t="s">
        <v>57</v>
      </c>
      <c r="M3671" t="str">
        <f>IF(OR(Table1[[#This Row],[Loan_Status]]="Fully Paid",Table1[[#This Row],[Loan_Status]]="Current"),"Good Loan",IF(Table1[[#This Row],[Loan_Status]]="Charged Off","Bad Loan",""))</f>
        <v>Bad Loan</v>
      </c>
      <c r="N3671">
        <v>44240</v>
      </c>
      <c r="O3671">
        <v>1254758</v>
      </c>
      <c r="P3671" t="s">
        <v>3065</v>
      </c>
      <c r="Q3671" t="s">
        <v>71</v>
      </c>
      <c r="R3671" t="s">
        <v>33</v>
      </c>
      <c r="S3671" t="s">
        <v>46</v>
      </c>
      <c r="T3671">
        <v>60000</v>
      </c>
      <c r="U3671">
        <v>8.8599999999999998E-2</v>
      </c>
      <c r="V3671">
        <v>368.45</v>
      </c>
      <c r="W3671">
        <v>6.6199999999999995E-2</v>
      </c>
      <c r="X3671">
        <v>12000</v>
      </c>
      <c r="Y3671">
        <v>29</v>
      </c>
      <c r="Z3671">
        <v>5523</v>
      </c>
    </row>
    <row r="3672" spans="1:26" ht="14.25" customHeight="1">
      <c r="A3672">
        <v>623955</v>
      </c>
      <c r="B3672" t="s">
        <v>70</v>
      </c>
      <c r="C3672" t="s">
        <v>25</v>
      </c>
      <c r="D3672" t="s">
        <v>86</v>
      </c>
      <c r="E3672" t="s">
        <v>3434</v>
      </c>
      <c r="F3672" t="s">
        <v>50</v>
      </c>
      <c r="G3672" t="s">
        <v>29</v>
      </c>
      <c r="H3672">
        <v>44540</v>
      </c>
      <c r="I3672" t="str">
        <f>TEXT(Table1[[#This Row],[Issue_Date]],"mmm")</f>
        <v>Dec</v>
      </c>
      <c r="J3672">
        <v>44332</v>
      </c>
      <c r="K3672">
        <v>44359</v>
      </c>
      <c r="L3672" t="s">
        <v>57</v>
      </c>
      <c r="M3672" t="str">
        <f>IF(OR(Table1[[#This Row],[Loan_Status]]="Fully Paid",Table1[[#This Row],[Loan_Status]]="Current"),"Good Loan",IF(Table1[[#This Row],[Loan_Status]]="Charged Off","Bad Loan",""))</f>
        <v>Bad Loan</v>
      </c>
      <c r="N3672">
        <v>44389</v>
      </c>
      <c r="O3672">
        <v>799625</v>
      </c>
      <c r="P3672" t="s">
        <v>3065</v>
      </c>
      <c r="Q3672" t="s">
        <v>52</v>
      </c>
      <c r="R3672" t="s">
        <v>33</v>
      </c>
      <c r="S3672" t="s">
        <v>46</v>
      </c>
      <c r="T3672">
        <v>35000</v>
      </c>
      <c r="U3672">
        <v>4.7699999999999999E-2</v>
      </c>
      <c r="V3672">
        <v>176.34</v>
      </c>
      <c r="W3672">
        <v>6.54E-2</v>
      </c>
      <c r="X3672">
        <v>9000</v>
      </c>
      <c r="Y3672">
        <v>14</v>
      </c>
      <c r="Z3672">
        <v>5032</v>
      </c>
    </row>
    <row r="3673" spans="1:26" ht="14.25" customHeight="1">
      <c r="A3673">
        <v>965579</v>
      </c>
      <c r="B3673" t="s">
        <v>63</v>
      </c>
      <c r="C3673" t="s">
        <v>25</v>
      </c>
      <c r="D3673" t="s">
        <v>48</v>
      </c>
      <c r="E3673" t="s">
        <v>3435</v>
      </c>
      <c r="F3673" t="s">
        <v>50</v>
      </c>
      <c r="G3673" t="s">
        <v>29</v>
      </c>
      <c r="H3673">
        <v>44450</v>
      </c>
      <c r="I3673" t="str">
        <f>TEXT(Table1[[#This Row],[Issue_Date]],"mmm")</f>
        <v>Sep</v>
      </c>
      <c r="J3673">
        <v>44302</v>
      </c>
      <c r="K3673">
        <v>44421</v>
      </c>
      <c r="L3673" t="s">
        <v>57</v>
      </c>
      <c r="M3673" t="str">
        <f>IF(OR(Table1[[#This Row],[Loan_Status]]="Fully Paid",Table1[[#This Row],[Loan_Status]]="Current"),"Good Loan",IF(Table1[[#This Row],[Loan_Status]]="Charged Off","Bad Loan",""))</f>
        <v>Bad Loan</v>
      </c>
      <c r="N3673">
        <v>44452</v>
      </c>
      <c r="O3673">
        <v>1186209</v>
      </c>
      <c r="P3673" t="s">
        <v>3065</v>
      </c>
      <c r="Q3673" t="s">
        <v>52</v>
      </c>
      <c r="R3673" t="s">
        <v>33</v>
      </c>
      <c r="S3673" t="s">
        <v>46</v>
      </c>
      <c r="T3673">
        <v>42672.480000000003</v>
      </c>
      <c r="U3673">
        <v>0.1862</v>
      </c>
      <c r="V3673">
        <v>250.33</v>
      </c>
      <c r="W3673">
        <v>7.9000000000000001E-2</v>
      </c>
      <c r="X3673">
        <v>8000</v>
      </c>
      <c r="Y3673">
        <v>17</v>
      </c>
      <c r="Z3673">
        <v>5503</v>
      </c>
    </row>
    <row r="3674" spans="1:26" ht="14.25" customHeight="1">
      <c r="A3674">
        <v>445134</v>
      </c>
      <c r="B3674" t="s">
        <v>136</v>
      </c>
      <c r="C3674" t="s">
        <v>25</v>
      </c>
      <c r="D3674" t="s">
        <v>81</v>
      </c>
      <c r="E3674" t="s">
        <v>3436</v>
      </c>
      <c r="F3674" t="s">
        <v>50</v>
      </c>
      <c r="G3674" t="s">
        <v>29</v>
      </c>
      <c r="H3674">
        <v>44478</v>
      </c>
      <c r="I3674" t="str">
        <f>TEXT(Table1[[#This Row],[Issue_Date]],"mmm")</f>
        <v>Oct</v>
      </c>
      <c r="J3674">
        <v>44332</v>
      </c>
      <c r="K3674">
        <v>44265</v>
      </c>
      <c r="L3674" t="s">
        <v>57</v>
      </c>
      <c r="M3674" t="str">
        <f>IF(OR(Table1[[#This Row],[Loan_Status]]="Fully Paid",Table1[[#This Row],[Loan_Status]]="Current"),"Good Loan",IF(Table1[[#This Row],[Loan_Status]]="Charged Off","Bad Loan",""))</f>
        <v>Bad Loan</v>
      </c>
      <c r="N3674">
        <v>44296</v>
      </c>
      <c r="O3674">
        <v>543418</v>
      </c>
      <c r="P3674" t="s">
        <v>3065</v>
      </c>
      <c r="Q3674" t="s">
        <v>75</v>
      </c>
      <c r="R3674" t="s">
        <v>33</v>
      </c>
      <c r="S3674" t="s">
        <v>46</v>
      </c>
      <c r="T3674">
        <v>67000</v>
      </c>
      <c r="U3674">
        <v>8.1699999999999995E-2</v>
      </c>
      <c r="V3674">
        <v>288.77999999999997</v>
      </c>
      <c r="W3674">
        <v>7.7399999999999997E-2</v>
      </c>
      <c r="X3674">
        <v>9250</v>
      </c>
      <c r="Y3674">
        <v>28</v>
      </c>
      <c r="Z3674">
        <v>1443</v>
      </c>
    </row>
    <row r="3675" spans="1:26" ht="14.25" customHeight="1">
      <c r="A3675">
        <v>638799</v>
      </c>
      <c r="B3675" t="s">
        <v>70</v>
      </c>
      <c r="C3675" t="s">
        <v>25</v>
      </c>
      <c r="D3675" t="s">
        <v>42</v>
      </c>
      <c r="E3675" t="s">
        <v>3437</v>
      </c>
      <c r="F3675" t="s">
        <v>50</v>
      </c>
      <c r="G3675" t="s">
        <v>29</v>
      </c>
      <c r="H3675">
        <v>44540</v>
      </c>
      <c r="I3675" t="str">
        <f>TEXT(Table1[[#This Row],[Issue_Date]],"mmm")</f>
        <v>Dec</v>
      </c>
      <c r="J3675">
        <v>44360</v>
      </c>
      <c r="K3675">
        <v>44240</v>
      </c>
      <c r="L3675" t="s">
        <v>57</v>
      </c>
      <c r="M3675" t="str">
        <f>IF(OR(Table1[[#This Row],[Loan_Status]]="Fully Paid",Table1[[#This Row],[Loan_Status]]="Current"),"Good Loan",IF(Table1[[#This Row],[Loan_Status]]="Charged Off","Bad Loan",""))</f>
        <v>Bad Loan</v>
      </c>
      <c r="N3675">
        <v>44268</v>
      </c>
      <c r="O3675">
        <v>818244</v>
      </c>
      <c r="P3675" t="s">
        <v>3065</v>
      </c>
      <c r="Q3675" t="s">
        <v>71</v>
      </c>
      <c r="R3675" t="s">
        <v>33</v>
      </c>
      <c r="S3675" t="s">
        <v>46</v>
      </c>
      <c r="T3675">
        <v>50000</v>
      </c>
      <c r="U3675">
        <v>0.18909999999999999</v>
      </c>
      <c r="V3675">
        <v>136.47999999999999</v>
      </c>
      <c r="W3675">
        <v>5.79E-2</v>
      </c>
      <c r="X3675">
        <v>4500</v>
      </c>
      <c r="Y3675">
        <v>21</v>
      </c>
      <c r="Z3675">
        <v>3412</v>
      </c>
    </row>
    <row r="3676" spans="1:26" ht="14.25" customHeight="1">
      <c r="A3676">
        <v>634029</v>
      </c>
      <c r="B3676" t="s">
        <v>70</v>
      </c>
      <c r="C3676" t="s">
        <v>25</v>
      </c>
      <c r="D3676" t="s">
        <v>157</v>
      </c>
      <c r="E3676" t="s">
        <v>3438</v>
      </c>
      <c r="F3676" t="s">
        <v>50</v>
      </c>
      <c r="G3676" t="s">
        <v>29</v>
      </c>
      <c r="H3676">
        <v>44207</v>
      </c>
      <c r="I3676" t="str">
        <f>TEXT(Table1[[#This Row],[Issue_Date]],"mmm")</f>
        <v>Jan</v>
      </c>
      <c r="J3676">
        <v>44332</v>
      </c>
      <c r="K3676">
        <v>44360</v>
      </c>
      <c r="L3676" t="s">
        <v>57</v>
      </c>
      <c r="M3676" t="str">
        <f>IF(OR(Table1[[#This Row],[Loan_Status]]="Fully Paid",Table1[[#This Row],[Loan_Status]]="Current"),"Good Loan",IF(Table1[[#This Row],[Loan_Status]]="Charged Off","Bad Loan",""))</f>
        <v>Bad Loan</v>
      </c>
      <c r="N3676">
        <v>44390</v>
      </c>
      <c r="O3676">
        <v>812261</v>
      </c>
      <c r="P3676" t="s">
        <v>3065</v>
      </c>
      <c r="Q3676" t="s">
        <v>71</v>
      </c>
      <c r="R3676" t="s">
        <v>33</v>
      </c>
      <c r="S3676" t="s">
        <v>46</v>
      </c>
      <c r="T3676">
        <v>40000</v>
      </c>
      <c r="U3676">
        <v>0.14699999999999999</v>
      </c>
      <c r="V3676">
        <v>75.819999999999993</v>
      </c>
      <c r="W3676">
        <v>5.79E-2</v>
      </c>
      <c r="X3676">
        <v>2500</v>
      </c>
      <c r="Y3676">
        <v>26</v>
      </c>
      <c r="Z3676">
        <v>2192</v>
      </c>
    </row>
    <row r="3677" spans="1:26" ht="14.25" customHeight="1">
      <c r="A3677">
        <v>642830</v>
      </c>
      <c r="B3677" t="s">
        <v>63</v>
      </c>
      <c r="C3677" t="s">
        <v>25</v>
      </c>
      <c r="D3677" t="s">
        <v>36</v>
      </c>
      <c r="E3677" t="s">
        <v>3439</v>
      </c>
      <c r="F3677" t="s">
        <v>50</v>
      </c>
      <c r="G3677" t="s">
        <v>29</v>
      </c>
      <c r="H3677">
        <v>44207</v>
      </c>
      <c r="I3677" t="str">
        <f>TEXT(Table1[[#This Row],[Issue_Date]],"mmm")</f>
        <v>Jan</v>
      </c>
      <c r="J3677">
        <v>44332</v>
      </c>
      <c r="K3677">
        <v>44240</v>
      </c>
      <c r="L3677" t="s">
        <v>57</v>
      </c>
      <c r="M3677" t="str">
        <f>IF(OR(Table1[[#This Row],[Loan_Status]]="Fully Paid",Table1[[#This Row],[Loan_Status]]="Current"),"Good Loan",IF(Table1[[#This Row],[Loan_Status]]="Charged Off","Bad Loan",""))</f>
        <v>Bad Loan</v>
      </c>
      <c r="N3677">
        <v>44268</v>
      </c>
      <c r="O3677">
        <v>822731</v>
      </c>
      <c r="P3677" t="s">
        <v>3065</v>
      </c>
      <c r="Q3677" t="s">
        <v>52</v>
      </c>
      <c r="R3677" t="s">
        <v>33</v>
      </c>
      <c r="S3677" t="s">
        <v>46</v>
      </c>
      <c r="T3677">
        <v>36500</v>
      </c>
      <c r="U3677">
        <v>0.1532</v>
      </c>
      <c r="V3677">
        <v>215.44</v>
      </c>
      <c r="W3677">
        <v>6.54E-2</v>
      </c>
      <c r="X3677">
        <v>7025</v>
      </c>
      <c r="Y3677">
        <v>8</v>
      </c>
      <c r="Z3677">
        <v>5386</v>
      </c>
    </row>
    <row r="3678" spans="1:26" ht="14.25" customHeight="1">
      <c r="A3678">
        <v>447971</v>
      </c>
      <c r="B3678" t="s">
        <v>139</v>
      </c>
      <c r="C3678" t="s">
        <v>25</v>
      </c>
      <c r="D3678" t="s">
        <v>36</v>
      </c>
      <c r="E3678" t="s">
        <v>3440</v>
      </c>
      <c r="F3678" t="s">
        <v>50</v>
      </c>
      <c r="G3678" t="s">
        <v>29</v>
      </c>
      <c r="H3678">
        <v>44478</v>
      </c>
      <c r="I3678" t="str">
        <f>TEXT(Table1[[#This Row],[Issue_Date]],"mmm")</f>
        <v>Oct</v>
      </c>
      <c r="J3678">
        <v>44387</v>
      </c>
      <c r="K3678">
        <v>44237</v>
      </c>
      <c r="L3678" t="s">
        <v>57</v>
      </c>
      <c r="M3678" t="str">
        <f>IF(OR(Table1[[#This Row],[Loan_Status]]="Fully Paid",Table1[[#This Row],[Loan_Status]]="Current"),"Good Loan",IF(Table1[[#This Row],[Loan_Status]]="Charged Off","Bad Loan",""))</f>
        <v>Bad Loan</v>
      </c>
      <c r="N3678">
        <v>44265</v>
      </c>
      <c r="O3678">
        <v>549151</v>
      </c>
      <c r="P3678" t="s">
        <v>3065</v>
      </c>
      <c r="Q3678" t="s">
        <v>77</v>
      </c>
      <c r="R3678" t="s">
        <v>33</v>
      </c>
      <c r="S3678" t="s">
        <v>46</v>
      </c>
      <c r="T3678">
        <v>9600</v>
      </c>
      <c r="U3678">
        <v>0.21249999999999999</v>
      </c>
      <c r="V3678">
        <v>55.61</v>
      </c>
      <c r="W3678">
        <v>8.9399999999999993E-2</v>
      </c>
      <c r="X3678">
        <v>1750</v>
      </c>
      <c r="Y3678">
        <v>7</v>
      </c>
      <c r="Z3678">
        <v>293</v>
      </c>
    </row>
    <row r="3679" spans="1:26" ht="14.25" customHeight="1">
      <c r="A3679">
        <v>440500</v>
      </c>
      <c r="B3679" t="s">
        <v>170</v>
      </c>
      <c r="C3679" t="s">
        <v>25</v>
      </c>
      <c r="D3679" t="s">
        <v>36</v>
      </c>
      <c r="E3679" t="s">
        <v>3441</v>
      </c>
      <c r="F3679" t="s">
        <v>50</v>
      </c>
      <c r="G3679" t="s">
        <v>29</v>
      </c>
      <c r="H3679">
        <v>44448</v>
      </c>
      <c r="I3679" t="str">
        <f>TEXT(Table1[[#This Row],[Issue_Date]],"mmm")</f>
        <v>Sep</v>
      </c>
      <c r="J3679">
        <v>44359</v>
      </c>
      <c r="K3679">
        <v>44208</v>
      </c>
      <c r="L3679" t="s">
        <v>57</v>
      </c>
      <c r="M3679" t="str">
        <f>IF(OR(Table1[[#This Row],[Loan_Status]]="Fully Paid",Table1[[#This Row],[Loan_Status]]="Current"),"Good Loan",IF(Table1[[#This Row],[Loan_Status]]="Charged Off","Bad Loan",""))</f>
        <v>Bad Loan</v>
      </c>
      <c r="N3679">
        <v>44239</v>
      </c>
      <c r="O3679">
        <v>533564</v>
      </c>
      <c r="P3679" t="s">
        <v>3065</v>
      </c>
      <c r="Q3679" t="s">
        <v>77</v>
      </c>
      <c r="R3679" t="s">
        <v>33</v>
      </c>
      <c r="S3679" t="s">
        <v>46</v>
      </c>
      <c r="T3679">
        <v>29856</v>
      </c>
      <c r="U3679">
        <v>0.19289999999999999</v>
      </c>
      <c r="V3679">
        <v>327.25</v>
      </c>
      <c r="W3679">
        <v>8.9399999999999993E-2</v>
      </c>
      <c r="X3679">
        <v>10300</v>
      </c>
      <c r="Y3679">
        <v>39</v>
      </c>
      <c r="Z3679">
        <v>9516</v>
      </c>
    </row>
    <row r="3680" spans="1:26" ht="14.25" customHeight="1">
      <c r="A3680">
        <v>759306</v>
      </c>
      <c r="B3680" t="s">
        <v>24</v>
      </c>
      <c r="C3680" t="s">
        <v>25</v>
      </c>
      <c r="D3680" t="s">
        <v>48</v>
      </c>
      <c r="E3680" t="s">
        <v>3442</v>
      </c>
      <c r="F3680" t="s">
        <v>50</v>
      </c>
      <c r="G3680" t="s">
        <v>29</v>
      </c>
      <c r="H3680">
        <v>44327</v>
      </c>
      <c r="I3680" t="str">
        <f>TEXT(Table1[[#This Row],[Issue_Date]],"mmm")</f>
        <v>May</v>
      </c>
      <c r="J3680">
        <v>44332</v>
      </c>
      <c r="K3680">
        <v>44451</v>
      </c>
      <c r="L3680" t="s">
        <v>57</v>
      </c>
      <c r="M3680" t="str">
        <f>IF(OR(Table1[[#This Row],[Loan_Status]]="Fully Paid",Table1[[#This Row],[Loan_Status]]="Current"),"Good Loan",IF(Table1[[#This Row],[Loan_Status]]="Charged Off","Bad Loan",""))</f>
        <v>Bad Loan</v>
      </c>
      <c r="N3680">
        <v>44481</v>
      </c>
      <c r="O3680">
        <v>959539</v>
      </c>
      <c r="P3680" t="s">
        <v>3065</v>
      </c>
      <c r="Q3680" t="s">
        <v>77</v>
      </c>
      <c r="R3680" t="s">
        <v>33</v>
      </c>
      <c r="S3680" t="s">
        <v>46</v>
      </c>
      <c r="T3680">
        <v>35000</v>
      </c>
      <c r="U3680">
        <v>9.6000000000000002E-2</v>
      </c>
      <c r="V3680">
        <v>347.2</v>
      </c>
      <c r="W3680">
        <v>8.4900000000000003E-2</v>
      </c>
      <c r="X3680">
        <v>11000</v>
      </c>
      <c r="Y3680">
        <v>13</v>
      </c>
      <c r="Z3680">
        <v>4860</v>
      </c>
    </row>
    <row r="3681" spans="1:26" ht="14.25" customHeight="1">
      <c r="A3681">
        <v>1050934</v>
      </c>
      <c r="B3681" t="s">
        <v>63</v>
      </c>
      <c r="C3681" t="s">
        <v>25</v>
      </c>
      <c r="D3681" t="s">
        <v>81</v>
      </c>
      <c r="E3681" t="s">
        <v>3443</v>
      </c>
      <c r="F3681" t="s">
        <v>50</v>
      </c>
      <c r="G3681" t="s">
        <v>29</v>
      </c>
      <c r="H3681">
        <v>44541</v>
      </c>
      <c r="I3681" t="str">
        <f>TEXT(Table1[[#This Row],[Issue_Date]],"mmm")</f>
        <v>Dec</v>
      </c>
      <c r="J3681">
        <v>44240</v>
      </c>
      <c r="K3681">
        <v>44420</v>
      </c>
      <c r="L3681" t="s">
        <v>57</v>
      </c>
      <c r="M3681" t="str">
        <f>IF(OR(Table1[[#This Row],[Loan_Status]]="Fully Paid",Table1[[#This Row],[Loan_Status]]="Current"),"Good Loan",IF(Table1[[#This Row],[Loan_Status]]="Charged Off","Bad Loan",""))</f>
        <v>Bad Loan</v>
      </c>
      <c r="N3681">
        <v>44451</v>
      </c>
      <c r="O3681">
        <v>1282215</v>
      </c>
      <c r="P3681" t="s">
        <v>3065</v>
      </c>
      <c r="Q3681" t="s">
        <v>75</v>
      </c>
      <c r="R3681" t="s">
        <v>33</v>
      </c>
      <c r="S3681" t="s">
        <v>46</v>
      </c>
      <c r="T3681">
        <v>36500</v>
      </c>
      <c r="U3681">
        <v>0.1673</v>
      </c>
      <c r="V3681">
        <v>171.11</v>
      </c>
      <c r="W3681">
        <v>7.51E-2</v>
      </c>
      <c r="X3681">
        <v>5500</v>
      </c>
      <c r="Y3681">
        <v>12</v>
      </c>
      <c r="Z3681">
        <v>1617</v>
      </c>
    </row>
    <row r="3682" spans="1:26" ht="14.25" customHeight="1">
      <c r="A3682">
        <v>681087</v>
      </c>
      <c r="B3682" t="s">
        <v>92</v>
      </c>
      <c r="C3682" t="s">
        <v>25</v>
      </c>
      <c r="D3682" t="s">
        <v>64</v>
      </c>
      <c r="E3682" t="s">
        <v>3444</v>
      </c>
      <c r="F3682" t="s">
        <v>50</v>
      </c>
      <c r="G3682" t="s">
        <v>29</v>
      </c>
      <c r="H3682">
        <v>44238</v>
      </c>
      <c r="I3682" t="str">
        <f>TEXT(Table1[[#This Row],[Issue_Date]],"mmm")</f>
        <v>Feb</v>
      </c>
      <c r="J3682">
        <v>44332</v>
      </c>
      <c r="K3682">
        <v>44541</v>
      </c>
      <c r="L3682" t="s">
        <v>57</v>
      </c>
      <c r="M3682" t="str">
        <f>IF(OR(Table1[[#This Row],[Loan_Status]]="Fully Paid",Table1[[#This Row],[Loan_Status]]="Current"),"Good Loan",IF(Table1[[#This Row],[Loan_Status]]="Charged Off","Bad Loan",""))</f>
        <v>Bad Loan</v>
      </c>
      <c r="N3682">
        <v>44572</v>
      </c>
      <c r="O3682">
        <v>870041</v>
      </c>
      <c r="P3682" t="s">
        <v>3065</v>
      </c>
      <c r="Q3682" t="s">
        <v>75</v>
      </c>
      <c r="R3682" t="s">
        <v>33</v>
      </c>
      <c r="S3682" t="s">
        <v>46</v>
      </c>
      <c r="T3682">
        <v>12000</v>
      </c>
      <c r="U3682">
        <v>0.223</v>
      </c>
      <c r="V3682">
        <v>74.02</v>
      </c>
      <c r="W3682">
        <v>6.9199999999999998E-2</v>
      </c>
      <c r="X3682">
        <v>2400</v>
      </c>
      <c r="Y3682">
        <v>31</v>
      </c>
      <c r="Z3682">
        <v>665</v>
      </c>
    </row>
    <row r="3683" spans="1:26" ht="14.25" customHeight="1">
      <c r="A3683">
        <v>635326</v>
      </c>
      <c r="B3683" t="s">
        <v>63</v>
      </c>
      <c r="C3683" t="s">
        <v>25</v>
      </c>
      <c r="D3683" t="s">
        <v>36</v>
      </c>
      <c r="E3683" t="s">
        <v>3445</v>
      </c>
      <c r="F3683" t="s">
        <v>50</v>
      </c>
      <c r="G3683" t="s">
        <v>29</v>
      </c>
      <c r="H3683">
        <v>44540</v>
      </c>
      <c r="I3683" t="str">
        <f>TEXT(Table1[[#This Row],[Issue_Date]],"mmm")</f>
        <v>Dec</v>
      </c>
      <c r="J3683">
        <v>44332</v>
      </c>
      <c r="K3683">
        <v>44481</v>
      </c>
      <c r="L3683" t="s">
        <v>57</v>
      </c>
      <c r="M3683" t="str">
        <f>IF(OR(Table1[[#This Row],[Loan_Status]]="Fully Paid",Table1[[#This Row],[Loan_Status]]="Current"),"Good Loan",IF(Table1[[#This Row],[Loan_Status]]="Charged Off","Bad Loan",""))</f>
        <v>Bad Loan</v>
      </c>
      <c r="N3683">
        <v>44512</v>
      </c>
      <c r="O3683">
        <v>804022</v>
      </c>
      <c r="P3683" t="s">
        <v>3065</v>
      </c>
      <c r="Q3683" t="s">
        <v>75</v>
      </c>
      <c r="R3683" t="s">
        <v>33</v>
      </c>
      <c r="S3683" t="s">
        <v>46</v>
      </c>
      <c r="T3683">
        <v>23000</v>
      </c>
      <c r="U3683">
        <v>0.22900000000000001</v>
      </c>
      <c r="V3683">
        <v>259.25</v>
      </c>
      <c r="W3683">
        <v>6.1699999999999998E-2</v>
      </c>
      <c r="X3683">
        <v>8500</v>
      </c>
      <c r="Y3683">
        <v>44</v>
      </c>
      <c r="Z3683">
        <v>5441</v>
      </c>
    </row>
    <row r="3684" spans="1:26" ht="14.25" customHeight="1">
      <c r="A3684">
        <v>441345</v>
      </c>
      <c r="B3684" t="s">
        <v>35</v>
      </c>
      <c r="C3684" t="s">
        <v>25</v>
      </c>
      <c r="D3684" t="s">
        <v>36</v>
      </c>
      <c r="E3684" t="s">
        <v>3446</v>
      </c>
      <c r="F3684" t="s">
        <v>50</v>
      </c>
      <c r="G3684" t="s">
        <v>29</v>
      </c>
      <c r="H3684">
        <v>44448</v>
      </c>
      <c r="I3684" t="str">
        <f>TEXT(Table1[[#This Row],[Issue_Date]],"mmm")</f>
        <v>Sep</v>
      </c>
      <c r="J3684">
        <v>44332</v>
      </c>
      <c r="K3684">
        <v>44510</v>
      </c>
      <c r="L3684" t="s">
        <v>57</v>
      </c>
      <c r="M3684" t="str">
        <f>IF(OR(Table1[[#This Row],[Loan_Status]]="Fully Paid",Table1[[#This Row],[Loan_Status]]="Current"),"Good Loan",IF(Table1[[#This Row],[Loan_Status]]="Charged Off","Bad Loan",""))</f>
        <v>Bad Loan</v>
      </c>
      <c r="N3684">
        <v>44540</v>
      </c>
      <c r="O3684">
        <v>535358</v>
      </c>
      <c r="P3684" t="s">
        <v>3065</v>
      </c>
      <c r="Q3684" t="s">
        <v>77</v>
      </c>
      <c r="R3684" t="s">
        <v>33</v>
      </c>
      <c r="S3684" t="s">
        <v>46</v>
      </c>
      <c r="T3684">
        <v>30000</v>
      </c>
      <c r="U3684">
        <v>5.6000000000000001E-2</v>
      </c>
      <c r="V3684">
        <v>317.72000000000003</v>
      </c>
      <c r="W3684">
        <v>8.9399999999999993E-2</v>
      </c>
      <c r="X3684">
        <v>10000</v>
      </c>
      <c r="Y3684">
        <v>7</v>
      </c>
      <c r="Z3684">
        <v>4146</v>
      </c>
    </row>
    <row r="3685" spans="1:26" ht="14.25" customHeight="1">
      <c r="A3685">
        <v>1030551</v>
      </c>
      <c r="B3685" t="s">
        <v>305</v>
      </c>
      <c r="C3685" t="s">
        <v>25</v>
      </c>
      <c r="D3685" t="s">
        <v>81</v>
      </c>
      <c r="E3685" t="s">
        <v>3447</v>
      </c>
      <c r="F3685" t="s">
        <v>50</v>
      </c>
      <c r="G3685" t="s">
        <v>29</v>
      </c>
      <c r="H3685">
        <v>44511</v>
      </c>
      <c r="I3685" t="str">
        <f>TEXT(Table1[[#This Row],[Issue_Date]],"mmm")</f>
        <v>Nov</v>
      </c>
      <c r="J3685">
        <v>44420</v>
      </c>
      <c r="K3685">
        <v>44298</v>
      </c>
      <c r="L3685" t="s">
        <v>57</v>
      </c>
      <c r="M3685" t="str">
        <f>IF(OR(Table1[[#This Row],[Loan_Status]]="Fully Paid",Table1[[#This Row],[Loan_Status]]="Current"),"Good Loan",IF(Table1[[#This Row],[Loan_Status]]="Charged Off","Bad Loan",""))</f>
        <v>Bad Loan</v>
      </c>
      <c r="N3685">
        <v>44328</v>
      </c>
      <c r="O3685">
        <v>1260140</v>
      </c>
      <c r="P3685" t="s">
        <v>3065</v>
      </c>
      <c r="Q3685" t="s">
        <v>52</v>
      </c>
      <c r="R3685" t="s">
        <v>33</v>
      </c>
      <c r="S3685" t="s">
        <v>46</v>
      </c>
      <c r="T3685">
        <v>60000</v>
      </c>
      <c r="U3685">
        <v>0.1232</v>
      </c>
      <c r="V3685">
        <v>234.68</v>
      </c>
      <c r="W3685">
        <v>7.9000000000000001E-2</v>
      </c>
      <c r="X3685">
        <v>7500</v>
      </c>
      <c r="Y3685">
        <v>28</v>
      </c>
      <c r="Z3685">
        <v>1174</v>
      </c>
    </row>
    <row r="3686" spans="1:26" ht="14.25" customHeight="1">
      <c r="A3686">
        <v>549199</v>
      </c>
      <c r="B3686" t="s">
        <v>35</v>
      </c>
      <c r="C3686" t="s">
        <v>25</v>
      </c>
      <c r="D3686" t="s">
        <v>36</v>
      </c>
      <c r="E3686" t="s">
        <v>3448</v>
      </c>
      <c r="F3686" t="s">
        <v>50</v>
      </c>
      <c r="G3686" t="s">
        <v>29</v>
      </c>
      <c r="H3686">
        <v>44387</v>
      </c>
      <c r="I3686" t="str">
        <f>TEXT(Table1[[#This Row],[Issue_Date]],"mmm")</f>
        <v>Jul</v>
      </c>
      <c r="J3686">
        <v>44208</v>
      </c>
      <c r="K3686">
        <v>44419</v>
      </c>
      <c r="L3686" t="s">
        <v>57</v>
      </c>
      <c r="M3686" t="str">
        <f>IF(OR(Table1[[#This Row],[Loan_Status]]="Fully Paid",Table1[[#This Row],[Loan_Status]]="Current"),"Good Loan",IF(Table1[[#This Row],[Loan_Status]]="Charged Off","Bad Loan",""))</f>
        <v>Bad Loan</v>
      </c>
      <c r="N3686">
        <v>44450</v>
      </c>
      <c r="O3686">
        <v>707968</v>
      </c>
      <c r="P3686" t="s">
        <v>3065</v>
      </c>
      <c r="Q3686" t="s">
        <v>77</v>
      </c>
      <c r="R3686" t="s">
        <v>33</v>
      </c>
      <c r="S3686" t="s">
        <v>46</v>
      </c>
      <c r="T3686">
        <v>28800</v>
      </c>
      <c r="U3686">
        <v>0.20330000000000001</v>
      </c>
      <c r="V3686">
        <v>93.85</v>
      </c>
      <c r="W3686">
        <v>7.8799999999999995E-2</v>
      </c>
      <c r="X3686">
        <v>3000</v>
      </c>
      <c r="Y3686">
        <v>31</v>
      </c>
      <c r="Z3686">
        <v>1325</v>
      </c>
    </row>
    <row r="3687" spans="1:26" ht="14.25" customHeight="1">
      <c r="A3687">
        <v>343957</v>
      </c>
      <c r="B3687" t="s">
        <v>24</v>
      </c>
      <c r="C3687" t="s">
        <v>25</v>
      </c>
      <c r="D3687" t="s">
        <v>86</v>
      </c>
      <c r="E3687" t="s">
        <v>96</v>
      </c>
      <c r="F3687" t="s">
        <v>38</v>
      </c>
      <c r="G3687" t="s">
        <v>29</v>
      </c>
      <c r="H3687">
        <v>44294</v>
      </c>
      <c r="I3687" t="str">
        <f>TEXT(Table1[[#This Row],[Issue_Date]],"mmm")</f>
        <v>Apr</v>
      </c>
      <c r="J3687">
        <v>44332</v>
      </c>
      <c r="K3687">
        <v>44478</v>
      </c>
      <c r="L3687" t="s">
        <v>57</v>
      </c>
      <c r="M3687" t="str">
        <f>IF(OR(Table1[[#This Row],[Loan_Status]]="Fully Paid",Table1[[#This Row],[Loan_Status]]="Current"),"Good Loan",IF(Table1[[#This Row],[Loan_Status]]="Charged Off","Bad Loan",""))</f>
        <v>Bad Loan</v>
      </c>
      <c r="N3687">
        <v>44509</v>
      </c>
      <c r="O3687">
        <v>343953</v>
      </c>
      <c r="P3687" t="s">
        <v>3065</v>
      </c>
      <c r="Q3687" t="s">
        <v>212</v>
      </c>
      <c r="R3687" t="s">
        <v>33</v>
      </c>
      <c r="S3687" t="s">
        <v>46</v>
      </c>
      <c r="T3687">
        <v>48000</v>
      </c>
      <c r="U3687">
        <v>9.2999999999999999E-2</v>
      </c>
      <c r="V3687">
        <v>193.83</v>
      </c>
      <c r="W3687">
        <v>0.1008</v>
      </c>
      <c r="X3687">
        <v>6000</v>
      </c>
      <c r="Y3687">
        <v>16</v>
      </c>
      <c r="Z3687">
        <v>6395</v>
      </c>
    </row>
    <row r="3688" spans="1:26" ht="14.25" customHeight="1">
      <c r="A3688">
        <v>737434</v>
      </c>
      <c r="B3688" t="s">
        <v>80</v>
      </c>
      <c r="C3688" t="s">
        <v>25</v>
      </c>
      <c r="D3688" t="s">
        <v>86</v>
      </c>
      <c r="E3688" t="s">
        <v>3449</v>
      </c>
      <c r="F3688" t="s">
        <v>38</v>
      </c>
      <c r="G3688" t="s">
        <v>29</v>
      </c>
      <c r="H3688">
        <v>44297</v>
      </c>
      <c r="I3688" t="str">
        <f>TEXT(Table1[[#This Row],[Issue_Date]],"mmm")</f>
        <v>Apr</v>
      </c>
      <c r="J3688">
        <v>44332</v>
      </c>
      <c r="K3688">
        <v>44239</v>
      </c>
      <c r="L3688" t="s">
        <v>57</v>
      </c>
      <c r="M3688" t="str">
        <f>IF(OR(Table1[[#This Row],[Loan_Status]]="Fully Paid",Table1[[#This Row],[Loan_Status]]="Current"),"Good Loan",IF(Table1[[#This Row],[Loan_Status]]="Charged Off","Bad Loan",""))</f>
        <v>Bad Loan</v>
      </c>
      <c r="N3688">
        <v>44267</v>
      </c>
      <c r="O3688">
        <v>934617</v>
      </c>
      <c r="P3688" t="s">
        <v>3065</v>
      </c>
      <c r="Q3688" t="s">
        <v>212</v>
      </c>
      <c r="R3688" t="s">
        <v>33</v>
      </c>
      <c r="S3688" t="s">
        <v>46</v>
      </c>
      <c r="T3688">
        <v>28800</v>
      </c>
      <c r="U3688">
        <v>8.2900000000000001E-2</v>
      </c>
      <c r="V3688">
        <v>311.44</v>
      </c>
      <c r="W3688">
        <v>0.1037</v>
      </c>
      <c r="X3688">
        <v>9600</v>
      </c>
      <c r="Y3688">
        <v>9</v>
      </c>
      <c r="Z3688">
        <v>2801</v>
      </c>
    </row>
    <row r="3689" spans="1:26" ht="14.25" customHeight="1">
      <c r="A3689">
        <v>488285</v>
      </c>
      <c r="B3689" t="s">
        <v>24</v>
      </c>
      <c r="C3689" t="s">
        <v>25</v>
      </c>
      <c r="D3689" t="s">
        <v>86</v>
      </c>
      <c r="E3689" t="s">
        <v>3450</v>
      </c>
      <c r="F3689" t="s">
        <v>38</v>
      </c>
      <c r="G3689" t="s">
        <v>29</v>
      </c>
      <c r="H3689">
        <v>44265</v>
      </c>
      <c r="I3689" t="str">
        <f>TEXT(Table1[[#This Row],[Issue_Date]],"mmm")</f>
        <v>Mar</v>
      </c>
      <c r="J3689">
        <v>44390</v>
      </c>
      <c r="K3689">
        <v>44209</v>
      </c>
      <c r="L3689" t="s">
        <v>57</v>
      </c>
      <c r="M3689" t="str">
        <f>IF(OR(Table1[[#This Row],[Loan_Status]]="Fully Paid",Table1[[#This Row],[Loan_Status]]="Current"),"Good Loan",IF(Table1[[#This Row],[Loan_Status]]="Charged Off","Bad Loan",""))</f>
        <v>Bad Loan</v>
      </c>
      <c r="N3689">
        <v>44240</v>
      </c>
      <c r="O3689">
        <v>622642</v>
      </c>
      <c r="P3689" t="s">
        <v>3065</v>
      </c>
      <c r="Q3689" t="s">
        <v>58</v>
      </c>
      <c r="R3689" t="s">
        <v>33</v>
      </c>
      <c r="S3689" t="s">
        <v>46</v>
      </c>
      <c r="T3689">
        <v>15000</v>
      </c>
      <c r="U3689">
        <v>0</v>
      </c>
      <c r="V3689">
        <v>157.13</v>
      </c>
      <c r="W3689">
        <v>0.1099</v>
      </c>
      <c r="X3689">
        <v>4800</v>
      </c>
      <c r="Y3689">
        <v>5</v>
      </c>
      <c r="Z3689">
        <v>5351</v>
      </c>
    </row>
    <row r="3690" spans="1:26" ht="14.25" customHeight="1">
      <c r="A3690">
        <v>729025</v>
      </c>
      <c r="B3690" t="s">
        <v>24</v>
      </c>
      <c r="C3690" t="s">
        <v>25</v>
      </c>
      <c r="D3690" t="s">
        <v>48</v>
      </c>
      <c r="E3690" t="s">
        <v>1399</v>
      </c>
      <c r="F3690" t="s">
        <v>38</v>
      </c>
      <c r="G3690" t="s">
        <v>29</v>
      </c>
      <c r="H3690">
        <v>44297</v>
      </c>
      <c r="I3690" t="str">
        <f>TEXT(Table1[[#This Row],[Issue_Date]],"mmm")</f>
        <v>Apr</v>
      </c>
      <c r="J3690">
        <v>44332</v>
      </c>
      <c r="K3690">
        <v>44210</v>
      </c>
      <c r="L3690" t="s">
        <v>57</v>
      </c>
      <c r="M3690" t="str">
        <f>IF(OR(Table1[[#This Row],[Loan_Status]]="Fully Paid",Table1[[#This Row],[Loan_Status]]="Current"),"Good Loan",IF(Table1[[#This Row],[Loan_Status]]="Charged Off","Bad Loan",""))</f>
        <v>Bad Loan</v>
      </c>
      <c r="N3690">
        <v>44241</v>
      </c>
      <c r="O3690">
        <v>924764</v>
      </c>
      <c r="P3690" t="s">
        <v>3065</v>
      </c>
      <c r="Q3690" t="s">
        <v>214</v>
      </c>
      <c r="R3690" t="s">
        <v>33</v>
      </c>
      <c r="S3690" t="s">
        <v>46</v>
      </c>
      <c r="T3690">
        <v>48000</v>
      </c>
      <c r="U3690">
        <v>0.2475</v>
      </c>
      <c r="V3690">
        <v>481.41</v>
      </c>
      <c r="W3690">
        <v>9.6299999999999997E-2</v>
      </c>
      <c r="X3690">
        <v>15000</v>
      </c>
      <c r="Y3690">
        <v>39</v>
      </c>
      <c r="Z3690">
        <v>15405</v>
      </c>
    </row>
    <row r="3691" spans="1:26" ht="14.25" customHeight="1">
      <c r="A3691">
        <v>786991</v>
      </c>
      <c r="B3691" t="s">
        <v>24</v>
      </c>
      <c r="C3691" t="s">
        <v>25</v>
      </c>
      <c r="D3691" t="s">
        <v>81</v>
      </c>
      <c r="E3691" t="s">
        <v>3451</v>
      </c>
      <c r="F3691" t="s">
        <v>38</v>
      </c>
      <c r="G3691" t="s">
        <v>29</v>
      </c>
      <c r="H3691">
        <v>44358</v>
      </c>
      <c r="I3691" t="str">
        <f>TEXT(Table1[[#This Row],[Issue_Date]],"mmm")</f>
        <v>Jun</v>
      </c>
      <c r="J3691">
        <v>44240</v>
      </c>
      <c r="K3691">
        <v>44481</v>
      </c>
      <c r="L3691" t="s">
        <v>57</v>
      </c>
      <c r="M3691" t="str">
        <f>IF(OR(Table1[[#This Row],[Loan_Status]]="Fully Paid",Table1[[#This Row],[Loan_Status]]="Current"),"Good Loan",IF(Table1[[#This Row],[Loan_Status]]="Charged Off","Bad Loan",""))</f>
        <v>Bad Loan</v>
      </c>
      <c r="N3691">
        <v>44512</v>
      </c>
      <c r="O3691">
        <v>990485</v>
      </c>
      <c r="P3691" t="s">
        <v>3065</v>
      </c>
      <c r="Q3691" t="s">
        <v>214</v>
      </c>
      <c r="R3691" t="s">
        <v>33</v>
      </c>
      <c r="S3691" t="s">
        <v>46</v>
      </c>
      <c r="T3691">
        <v>100000</v>
      </c>
      <c r="U3691">
        <v>9.1300000000000006E-2</v>
      </c>
      <c r="V3691">
        <v>483.94</v>
      </c>
      <c r="W3691">
        <v>9.9900000000000003E-2</v>
      </c>
      <c r="X3691">
        <v>15000</v>
      </c>
      <c r="Y3691">
        <v>12</v>
      </c>
      <c r="Z3691">
        <v>6706</v>
      </c>
    </row>
    <row r="3692" spans="1:26" ht="14.25" customHeight="1">
      <c r="A3692">
        <v>500519</v>
      </c>
      <c r="B3692" t="s">
        <v>63</v>
      </c>
      <c r="C3692" t="s">
        <v>25</v>
      </c>
      <c r="D3692" t="s">
        <v>81</v>
      </c>
      <c r="E3692" t="s">
        <v>3452</v>
      </c>
      <c r="F3692" t="s">
        <v>38</v>
      </c>
      <c r="G3692" t="s">
        <v>29</v>
      </c>
      <c r="H3692">
        <v>44296</v>
      </c>
      <c r="I3692" t="str">
        <f>TEXT(Table1[[#This Row],[Issue_Date]],"mmm")</f>
        <v>Apr</v>
      </c>
      <c r="J3692">
        <v>44302</v>
      </c>
      <c r="K3692">
        <v>44420</v>
      </c>
      <c r="L3692" t="s">
        <v>57</v>
      </c>
      <c r="M3692" t="str">
        <f>IF(OR(Table1[[#This Row],[Loan_Status]]="Fully Paid",Table1[[#This Row],[Loan_Status]]="Current"),"Good Loan",IF(Table1[[#This Row],[Loan_Status]]="Charged Off","Bad Loan",""))</f>
        <v>Bad Loan</v>
      </c>
      <c r="N3692">
        <v>44451</v>
      </c>
      <c r="O3692">
        <v>642874</v>
      </c>
      <c r="P3692" t="s">
        <v>3065</v>
      </c>
      <c r="Q3692" t="s">
        <v>40</v>
      </c>
      <c r="R3692" t="s">
        <v>33</v>
      </c>
      <c r="S3692" t="s">
        <v>46</v>
      </c>
      <c r="T3692">
        <v>76000</v>
      </c>
      <c r="U3692">
        <v>0.24329999999999999</v>
      </c>
      <c r="V3692">
        <v>421.01</v>
      </c>
      <c r="W3692">
        <v>0.10249999999999999</v>
      </c>
      <c r="X3692">
        <v>13000</v>
      </c>
      <c r="Y3692">
        <v>21</v>
      </c>
      <c r="Z3692">
        <v>13445</v>
      </c>
    </row>
    <row r="3693" spans="1:26" ht="14.25" customHeight="1">
      <c r="A3693">
        <v>1033007</v>
      </c>
      <c r="B3693" t="s">
        <v>24</v>
      </c>
      <c r="C3693" t="s">
        <v>25</v>
      </c>
      <c r="D3693" t="s">
        <v>81</v>
      </c>
      <c r="E3693" t="s">
        <v>3453</v>
      </c>
      <c r="F3693" t="s">
        <v>38</v>
      </c>
      <c r="G3693" t="s">
        <v>29</v>
      </c>
      <c r="H3693">
        <v>44541</v>
      </c>
      <c r="I3693" t="str">
        <f>TEXT(Table1[[#This Row],[Issue_Date]],"mmm")</f>
        <v>Dec</v>
      </c>
      <c r="J3693">
        <v>44544</v>
      </c>
      <c r="K3693">
        <v>44391</v>
      </c>
      <c r="L3693" t="s">
        <v>57</v>
      </c>
      <c r="M3693" t="str">
        <f>IF(OR(Table1[[#This Row],[Loan_Status]]="Fully Paid",Table1[[#This Row],[Loan_Status]]="Current"),"Good Loan",IF(Table1[[#This Row],[Loan_Status]]="Charged Off","Bad Loan",""))</f>
        <v>Bad Loan</v>
      </c>
      <c r="N3693">
        <v>44422</v>
      </c>
      <c r="O3693">
        <v>1262561</v>
      </c>
      <c r="P3693" t="s">
        <v>3065</v>
      </c>
      <c r="Q3693" t="s">
        <v>212</v>
      </c>
      <c r="R3693" t="s">
        <v>33</v>
      </c>
      <c r="S3693" t="s">
        <v>46</v>
      </c>
      <c r="T3693">
        <v>35000</v>
      </c>
      <c r="U3693">
        <v>6.3799999999999996E-2</v>
      </c>
      <c r="V3693">
        <v>297.69</v>
      </c>
      <c r="W3693">
        <v>0.1171</v>
      </c>
      <c r="X3693">
        <v>9000</v>
      </c>
      <c r="Y3693">
        <v>9</v>
      </c>
      <c r="Z3693">
        <v>9433</v>
      </c>
    </row>
    <row r="3694" spans="1:26" ht="14.25" customHeight="1">
      <c r="A3694">
        <v>503454</v>
      </c>
      <c r="B3694" t="s">
        <v>35</v>
      </c>
      <c r="C3694" t="s">
        <v>25</v>
      </c>
      <c r="D3694" t="s">
        <v>81</v>
      </c>
      <c r="E3694" t="s">
        <v>3454</v>
      </c>
      <c r="F3694" t="s">
        <v>38</v>
      </c>
      <c r="G3694" t="s">
        <v>29</v>
      </c>
      <c r="H3694">
        <v>44296</v>
      </c>
      <c r="I3694" t="str">
        <f>TEXT(Table1[[#This Row],[Issue_Date]],"mmm")</f>
        <v>Apr</v>
      </c>
      <c r="J3694">
        <v>44239</v>
      </c>
      <c r="K3694">
        <v>44450</v>
      </c>
      <c r="L3694" t="s">
        <v>57</v>
      </c>
      <c r="M3694" t="str">
        <f>IF(OR(Table1[[#This Row],[Loan_Status]]="Fully Paid",Table1[[#This Row],[Loan_Status]]="Current"),"Good Loan",IF(Table1[[#This Row],[Loan_Status]]="Charged Off","Bad Loan",""))</f>
        <v>Bad Loan</v>
      </c>
      <c r="N3694">
        <v>44480</v>
      </c>
      <c r="O3694">
        <v>647959</v>
      </c>
      <c r="P3694" t="s">
        <v>3065</v>
      </c>
      <c r="Q3694" t="s">
        <v>212</v>
      </c>
      <c r="R3694" t="s">
        <v>33</v>
      </c>
      <c r="S3694" t="s">
        <v>46</v>
      </c>
      <c r="T3694">
        <v>28800</v>
      </c>
      <c r="U3694">
        <v>6.3799999999999996E-2</v>
      </c>
      <c r="V3694">
        <v>195.36</v>
      </c>
      <c r="W3694">
        <v>0.1062</v>
      </c>
      <c r="X3694">
        <v>6000</v>
      </c>
      <c r="Y3694">
        <v>10</v>
      </c>
      <c r="Z3694">
        <v>3474</v>
      </c>
    </row>
    <row r="3695" spans="1:26" ht="14.25" customHeight="1">
      <c r="A3695">
        <v>463702</v>
      </c>
      <c r="B3695" t="s">
        <v>70</v>
      </c>
      <c r="C3695" t="s">
        <v>25</v>
      </c>
      <c r="D3695" t="s">
        <v>81</v>
      </c>
      <c r="E3695" t="s">
        <v>3455</v>
      </c>
      <c r="F3695" t="s">
        <v>38</v>
      </c>
      <c r="G3695" t="s">
        <v>29</v>
      </c>
      <c r="H3695">
        <v>44539</v>
      </c>
      <c r="I3695" t="str">
        <f>TEXT(Table1[[#This Row],[Issue_Date]],"mmm")</f>
        <v>Dec</v>
      </c>
      <c r="J3695">
        <v>44512</v>
      </c>
      <c r="K3695">
        <v>44389</v>
      </c>
      <c r="L3695" t="s">
        <v>57</v>
      </c>
      <c r="M3695" t="str">
        <f>IF(OR(Table1[[#This Row],[Loan_Status]]="Fully Paid",Table1[[#This Row],[Loan_Status]]="Current"),"Good Loan",IF(Table1[[#This Row],[Loan_Status]]="Charged Off","Bad Loan",""))</f>
        <v>Bad Loan</v>
      </c>
      <c r="N3695">
        <v>44420</v>
      </c>
      <c r="O3695">
        <v>580685</v>
      </c>
      <c r="P3695" t="s">
        <v>3065</v>
      </c>
      <c r="Q3695" t="s">
        <v>55</v>
      </c>
      <c r="R3695" t="s">
        <v>33</v>
      </c>
      <c r="S3695" t="s">
        <v>46</v>
      </c>
      <c r="T3695">
        <v>37300</v>
      </c>
      <c r="U3695">
        <v>0.21490000000000001</v>
      </c>
      <c r="V3695">
        <v>167.34</v>
      </c>
      <c r="W3695">
        <v>0.12529999999999999</v>
      </c>
      <c r="X3695">
        <v>5000</v>
      </c>
      <c r="Y3695">
        <v>35</v>
      </c>
      <c r="Z3695">
        <v>4566</v>
      </c>
    </row>
    <row r="3696" spans="1:26" ht="14.25" customHeight="1">
      <c r="A3696">
        <v>837067</v>
      </c>
      <c r="B3696" t="s">
        <v>24</v>
      </c>
      <c r="C3696" t="s">
        <v>25</v>
      </c>
      <c r="D3696" t="s">
        <v>42</v>
      </c>
      <c r="E3696" t="s">
        <v>3456</v>
      </c>
      <c r="F3696" t="s">
        <v>38</v>
      </c>
      <c r="G3696" t="s">
        <v>29</v>
      </c>
      <c r="H3696">
        <v>44419</v>
      </c>
      <c r="I3696" t="str">
        <f>TEXT(Table1[[#This Row],[Issue_Date]],"mmm")</f>
        <v>Aug</v>
      </c>
      <c r="J3696">
        <v>44453</v>
      </c>
      <c r="K3696">
        <v>44330</v>
      </c>
      <c r="L3696" t="s">
        <v>57</v>
      </c>
      <c r="M3696" t="str">
        <f>IF(OR(Table1[[#This Row],[Loan_Status]]="Fully Paid",Table1[[#This Row],[Loan_Status]]="Current"),"Good Loan",IF(Table1[[#This Row],[Loan_Status]]="Charged Off","Bad Loan",""))</f>
        <v>Bad Loan</v>
      </c>
      <c r="N3696">
        <v>44361</v>
      </c>
      <c r="O3696">
        <v>1047171</v>
      </c>
      <c r="P3696" t="s">
        <v>3065</v>
      </c>
      <c r="Q3696" t="s">
        <v>40</v>
      </c>
      <c r="R3696" t="s">
        <v>33</v>
      </c>
      <c r="S3696" t="s">
        <v>46</v>
      </c>
      <c r="T3696">
        <v>12000</v>
      </c>
      <c r="U3696">
        <v>3.5999999999999997E-2</v>
      </c>
      <c r="V3696">
        <v>52.08</v>
      </c>
      <c r="W3696">
        <v>0.10589999999999999</v>
      </c>
      <c r="X3696">
        <v>1600</v>
      </c>
      <c r="Y3696">
        <v>4</v>
      </c>
      <c r="Z3696">
        <v>1691</v>
      </c>
    </row>
    <row r="3697" spans="1:26" ht="14.25" customHeight="1">
      <c r="A3697">
        <v>985083</v>
      </c>
      <c r="B3697" t="s">
        <v>70</v>
      </c>
      <c r="C3697" t="s">
        <v>25</v>
      </c>
      <c r="D3697" t="s">
        <v>42</v>
      </c>
      <c r="E3697" t="s">
        <v>3457</v>
      </c>
      <c r="F3697" t="s">
        <v>38</v>
      </c>
      <c r="G3697" t="s">
        <v>29</v>
      </c>
      <c r="H3697">
        <v>44480</v>
      </c>
      <c r="I3697" t="str">
        <f>TEXT(Table1[[#This Row],[Issue_Date]],"mmm")</f>
        <v>Oct</v>
      </c>
      <c r="J3697">
        <v>44542</v>
      </c>
      <c r="K3697">
        <v>44389</v>
      </c>
      <c r="L3697" t="s">
        <v>57</v>
      </c>
      <c r="M3697" t="str">
        <f>IF(OR(Table1[[#This Row],[Loan_Status]]="Fully Paid",Table1[[#This Row],[Loan_Status]]="Current"),"Good Loan",IF(Table1[[#This Row],[Loan_Status]]="Charged Off","Bad Loan",""))</f>
        <v>Bad Loan</v>
      </c>
      <c r="N3697">
        <v>44420</v>
      </c>
      <c r="O3697">
        <v>1208540</v>
      </c>
      <c r="P3697" t="s">
        <v>3065</v>
      </c>
      <c r="Q3697" t="s">
        <v>212</v>
      </c>
      <c r="R3697" t="s">
        <v>33</v>
      </c>
      <c r="S3697" t="s">
        <v>46</v>
      </c>
      <c r="T3697">
        <v>21120</v>
      </c>
      <c r="U3697">
        <v>0.1915</v>
      </c>
      <c r="V3697">
        <v>165.38</v>
      </c>
      <c r="W3697">
        <v>0.1171</v>
      </c>
      <c r="X3697">
        <v>5000</v>
      </c>
      <c r="Y3697">
        <v>10</v>
      </c>
      <c r="Z3697">
        <v>1725</v>
      </c>
    </row>
    <row r="3698" spans="1:26" ht="14.25" customHeight="1">
      <c r="A3698">
        <v>820959</v>
      </c>
      <c r="B3698" t="s">
        <v>174</v>
      </c>
      <c r="C3698" t="s">
        <v>25</v>
      </c>
      <c r="D3698" t="s">
        <v>42</v>
      </c>
      <c r="E3698" t="s">
        <v>3458</v>
      </c>
      <c r="F3698" t="s">
        <v>38</v>
      </c>
      <c r="G3698" t="s">
        <v>29</v>
      </c>
      <c r="H3698">
        <v>44388</v>
      </c>
      <c r="I3698" t="str">
        <f>TEXT(Table1[[#This Row],[Issue_Date]],"mmm")</f>
        <v>Jul</v>
      </c>
      <c r="J3698">
        <v>44421</v>
      </c>
      <c r="K3698">
        <v>44268</v>
      </c>
      <c r="L3698" t="s">
        <v>57</v>
      </c>
      <c r="M3698" t="str">
        <f>IF(OR(Table1[[#This Row],[Loan_Status]]="Fully Paid",Table1[[#This Row],[Loan_Status]]="Current"),"Good Loan",IF(Table1[[#This Row],[Loan_Status]]="Charged Off","Bad Loan",""))</f>
        <v>Bad Loan</v>
      </c>
      <c r="N3698">
        <v>44299</v>
      </c>
      <c r="O3698">
        <v>1029212</v>
      </c>
      <c r="P3698" t="s">
        <v>3065</v>
      </c>
      <c r="Q3698" t="s">
        <v>55</v>
      </c>
      <c r="R3698" t="s">
        <v>33</v>
      </c>
      <c r="S3698" t="s">
        <v>46</v>
      </c>
      <c r="T3698">
        <v>69000</v>
      </c>
      <c r="U3698">
        <v>0.1678</v>
      </c>
      <c r="V3698">
        <v>139.49</v>
      </c>
      <c r="W3698">
        <v>0.11990000000000001</v>
      </c>
      <c r="X3698">
        <v>4200</v>
      </c>
      <c r="Y3698">
        <v>28</v>
      </c>
      <c r="Z3698">
        <v>2774</v>
      </c>
    </row>
    <row r="3699" spans="1:26" ht="14.25" customHeight="1">
      <c r="A3699">
        <v>968685</v>
      </c>
      <c r="B3699" t="s">
        <v>94</v>
      </c>
      <c r="C3699" t="s">
        <v>25</v>
      </c>
      <c r="D3699" t="s">
        <v>64</v>
      </c>
      <c r="E3699" t="s">
        <v>3459</v>
      </c>
      <c r="F3699" t="s">
        <v>38</v>
      </c>
      <c r="G3699" t="s">
        <v>29</v>
      </c>
      <c r="H3699">
        <v>44450</v>
      </c>
      <c r="I3699" t="str">
        <f>TEXT(Table1[[#This Row],[Issue_Date]],"mmm")</f>
        <v>Sep</v>
      </c>
      <c r="J3699">
        <v>44329</v>
      </c>
      <c r="K3699">
        <v>44512</v>
      </c>
      <c r="L3699" t="s">
        <v>57</v>
      </c>
      <c r="M3699" t="str">
        <f>IF(OR(Table1[[#This Row],[Loan_Status]]="Fully Paid",Table1[[#This Row],[Loan_Status]]="Current"),"Good Loan",IF(Table1[[#This Row],[Loan_Status]]="Charged Off","Bad Loan",""))</f>
        <v>Bad Loan</v>
      </c>
      <c r="N3699">
        <v>44542</v>
      </c>
      <c r="O3699">
        <v>1189672</v>
      </c>
      <c r="P3699" t="s">
        <v>3065</v>
      </c>
      <c r="Q3699" t="s">
        <v>214</v>
      </c>
      <c r="R3699" t="s">
        <v>33</v>
      </c>
      <c r="S3699" t="s">
        <v>46</v>
      </c>
      <c r="T3699">
        <v>30000</v>
      </c>
      <c r="U3699">
        <v>0.21160000000000001</v>
      </c>
      <c r="V3699">
        <v>161.13</v>
      </c>
      <c r="W3699">
        <v>9.9099999999999994E-2</v>
      </c>
      <c r="X3699">
        <v>5000</v>
      </c>
      <c r="Y3699">
        <v>23</v>
      </c>
      <c r="Z3699">
        <v>2282</v>
      </c>
    </row>
    <row r="3700" spans="1:26" ht="14.25" customHeight="1">
      <c r="A3700">
        <v>689461</v>
      </c>
      <c r="B3700" t="s">
        <v>70</v>
      </c>
      <c r="C3700" t="s">
        <v>25</v>
      </c>
      <c r="D3700" t="s">
        <v>64</v>
      </c>
      <c r="E3700" t="s">
        <v>3460</v>
      </c>
      <c r="F3700" t="s">
        <v>38</v>
      </c>
      <c r="G3700" t="s">
        <v>29</v>
      </c>
      <c r="H3700">
        <v>44266</v>
      </c>
      <c r="I3700" t="str">
        <f>TEXT(Table1[[#This Row],[Issue_Date]],"mmm")</f>
        <v>Mar</v>
      </c>
      <c r="J3700">
        <v>44332</v>
      </c>
      <c r="K3700">
        <v>44359</v>
      </c>
      <c r="L3700" t="s">
        <v>57</v>
      </c>
      <c r="M3700" t="str">
        <f>IF(OR(Table1[[#This Row],[Loan_Status]]="Fully Paid",Table1[[#This Row],[Loan_Status]]="Current"),"Good Loan",IF(Table1[[#This Row],[Loan_Status]]="Charged Off","Bad Loan",""))</f>
        <v>Bad Loan</v>
      </c>
      <c r="N3700">
        <v>44389</v>
      </c>
      <c r="O3700">
        <v>879748</v>
      </c>
      <c r="P3700" t="s">
        <v>3065</v>
      </c>
      <c r="Q3700" t="s">
        <v>212</v>
      </c>
      <c r="R3700" t="s">
        <v>33</v>
      </c>
      <c r="S3700" t="s">
        <v>46</v>
      </c>
      <c r="T3700">
        <v>50172</v>
      </c>
      <c r="U3700">
        <v>0.21790000000000001</v>
      </c>
      <c r="V3700">
        <v>486.62</v>
      </c>
      <c r="W3700">
        <v>0.1037</v>
      </c>
      <c r="X3700">
        <v>15000</v>
      </c>
      <c r="Y3700">
        <v>30</v>
      </c>
      <c r="Z3700">
        <v>6808</v>
      </c>
    </row>
    <row r="3701" spans="1:26" ht="14.25" customHeight="1">
      <c r="A3701">
        <v>494435</v>
      </c>
      <c r="B3701" t="s">
        <v>24</v>
      </c>
      <c r="C3701" t="s">
        <v>25</v>
      </c>
      <c r="D3701" t="s">
        <v>59</v>
      </c>
      <c r="E3701" t="s">
        <v>3461</v>
      </c>
      <c r="F3701" t="s">
        <v>38</v>
      </c>
      <c r="G3701" t="s">
        <v>29</v>
      </c>
      <c r="H3701">
        <v>44265</v>
      </c>
      <c r="I3701" t="str">
        <f>TEXT(Table1[[#This Row],[Issue_Date]],"mmm")</f>
        <v>Mar</v>
      </c>
      <c r="J3701">
        <v>44359</v>
      </c>
      <c r="K3701">
        <v>44239</v>
      </c>
      <c r="L3701" t="s">
        <v>57</v>
      </c>
      <c r="M3701" t="str">
        <f>IF(OR(Table1[[#This Row],[Loan_Status]]="Fully Paid",Table1[[#This Row],[Loan_Status]]="Current"),"Good Loan",IF(Table1[[#This Row],[Loan_Status]]="Charged Off","Bad Loan",""))</f>
        <v>Bad Loan</v>
      </c>
      <c r="N3701">
        <v>44267</v>
      </c>
      <c r="O3701">
        <v>632967</v>
      </c>
      <c r="P3701" t="s">
        <v>3065</v>
      </c>
      <c r="Q3701" t="s">
        <v>40</v>
      </c>
      <c r="R3701" t="s">
        <v>33</v>
      </c>
      <c r="S3701" t="s">
        <v>46</v>
      </c>
      <c r="T3701">
        <v>42000</v>
      </c>
      <c r="U3701">
        <v>0.18890000000000001</v>
      </c>
      <c r="V3701">
        <v>276.89</v>
      </c>
      <c r="W3701">
        <v>0.10249999999999999</v>
      </c>
      <c r="X3701">
        <v>8550</v>
      </c>
      <c r="Y3701">
        <v>12</v>
      </c>
      <c r="Z3701">
        <v>6295</v>
      </c>
    </row>
    <row r="3702" spans="1:26" ht="14.25" customHeight="1">
      <c r="A3702">
        <v>1010496</v>
      </c>
      <c r="B3702" t="s">
        <v>70</v>
      </c>
      <c r="C3702" t="s">
        <v>25</v>
      </c>
      <c r="D3702" t="s">
        <v>59</v>
      </c>
      <c r="E3702" t="s">
        <v>3462</v>
      </c>
      <c r="F3702" t="s">
        <v>38</v>
      </c>
      <c r="G3702" t="s">
        <v>29</v>
      </c>
      <c r="H3702">
        <v>44511</v>
      </c>
      <c r="I3702" t="str">
        <f>TEXT(Table1[[#This Row],[Issue_Date]],"mmm")</f>
        <v>Nov</v>
      </c>
      <c r="J3702">
        <v>44513</v>
      </c>
      <c r="K3702">
        <v>44360</v>
      </c>
      <c r="L3702" t="s">
        <v>57</v>
      </c>
      <c r="M3702" t="str">
        <f>IF(OR(Table1[[#This Row],[Loan_Status]]="Fully Paid",Table1[[#This Row],[Loan_Status]]="Current"),"Good Loan",IF(Table1[[#This Row],[Loan_Status]]="Charged Off","Bad Loan",""))</f>
        <v>Bad Loan</v>
      </c>
      <c r="N3702">
        <v>44390</v>
      </c>
      <c r="O3702">
        <v>1237519</v>
      </c>
      <c r="P3702" t="s">
        <v>3065</v>
      </c>
      <c r="Q3702" t="s">
        <v>212</v>
      </c>
      <c r="R3702" t="s">
        <v>33</v>
      </c>
      <c r="S3702" t="s">
        <v>46</v>
      </c>
      <c r="T3702">
        <v>45000</v>
      </c>
      <c r="U3702">
        <v>0.15629999999999999</v>
      </c>
      <c r="V3702">
        <v>238.15</v>
      </c>
      <c r="W3702">
        <v>0.1171</v>
      </c>
      <c r="X3702">
        <v>7200</v>
      </c>
      <c r="Y3702">
        <v>10</v>
      </c>
      <c r="Z3702">
        <v>4730</v>
      </c>
    </row>
    <row r="3703" spans="1:26" ht="14.25" customHeight="1">
      <c r="A3703">
        <v>665860</v>
      </c>
      <c r="B3703" t="s">
        <v>174</v>
      </c>
      <c r="C3703" t="s">
        <v>25</v>
      </c>
      <c r="D3703" t="s">
        <v>73</v>
      </c>
      <c r="E3703" t="s">
        <v>3463</v>
      </c>
      <c r="F3703" t="s">
        <v>38</v>
      </c>
      <c r="G3703" t="s">
        <v>29</v>
      </c>
      <c r="H3703">
        <v>44238</v>
      </c>
      <c r="I3703" t="str">
        <f>TEXT(Table1[[#This Row],[Issue_Date]],"mmm")</f>
        <v>Feb</v>
      </c>
      <c r="J3703">
        <v>44329</v>
      </c>
      <c r="K3703">
        <v>44542</v>
      </c>
      <c r="L3703" t="s">
        <v>57</v>
      </c>
      <c r="M3703" t="str">
        <f>IF(OR(Table1[[#This Row],[Loan_Status]]="Fully Paid",Table1[[#This Row],[Loan_Status]]="Current"),"Good Loan",IF(Table1[[#This Row],[Loan_Status]]="Charged Off","Bad Loan",""))</f>
        <v>Bad Loan</v>
      </c>
      <c r="N3703">
        <v>44573</v>
      </c>
      <c r="O3703">
        <v>851329</v>
      </c>
      <c r="P3703" t="s">
        <v>3065</v>
      </c>
      <c r="Q3703" t="s">
        <v>214</v>
      </c>
      <c r="R3703" t="s">
        <v>33</v>
      </c>
      <c r="S3703" t="s">
        <v>46</v>
      </c>
      <c r="T3703">
        <v>44100</v>
      </c>
      <c r="U3703">
        <v>0.1973</v>
      </c>
      <c r="V3703">
        <v>154.06</v>
      </c>
      <c r="W3703">
        <v>9.6299999999999997E-2</v>
      </c>
      <c r="X3703">
        <v>4800</v>
      </c>
      <c r="Y3703">
        <v>25</v>
      </c>
      <c r="Z3703">
        <v>3497</v>
      </c>
    </row>
    <row r="3704" spans="1:26" ht="14.25" customHeight="1">
      <c r="A3704">
        <v>446011</v>
      </c>
      <c r="B3704" t="s">
        <v>24</v>
      </c>
      <c r="C3704" t="s">
        <v>25</v>
      </c>
      <c r="D3704" t="s">
        <v>73</v>
      </c>
      <c r="E3704" t="s">
        <v>825</v>
      </c>
      <c r="F3704" t="s">
        <v>38</v>
      </c>
      <c r="G3704" t="s">
        <v>29</v>
      </c>
      <c r="H3704">
        <v>44478</v>
      </c>
      <c r="I3704" t="str">
        <f>TEXT(Table1[[#This Row],[Issue_Date]],"mmm")</f>
        <v>Oct</v>
      </c>
      <c r="J3704">
        <v>44358</v>
      </c>
      <c r="K3704">
        <v>44207</v>
      </c>
      <c r="L3704" t="s">
        <v>57</v>
      </c>
      <c r="M3704" t="str">
        <f>IF(OR(Table1[[#This Row],[Loan_Status]]="Fully Paid",Table1[[#This Row],[Loan_Status]]="Current"),"Good Loan",IF(Table1[[#This Row],[Loan_Status]]="Charged Off","Bad Loan",""))</f>
        <v>Bad Loan</v>
      </c>
      <c r="N3704">
        <v>44238</v>
      </c>
      <c r="O3704">
        <v>545092</v>
      </c>
      <c r="P3704" t="s">
        <v>3065</v>
      </c>
      <c r="Q3704" t="s">
        <v>55</v>
      </c>
      <c r="R3704" t="s">
        <v>33</v>
      </c>
      <c r="S3704" t="s">
        <v>46</v>
      </c>
      <c r="T3704">
        <v>48492</v>
      </c>
      <c r="U3704">
        <v>0.2447</v>
      </c>
      <c r="V3704">
        <v>120.48</v>
      </c>
      <c r="W3704">
        <v>0.12529999999999999</v>
      </c>
      <c r="X3704">
        <v>3600</v>
      </c>
      <c r="Y3704">
        <v>25</v>
      </c>
      <c r="Z3704">
        <v>1934</v>
      </c>
    </row>
    <row r="3705" spans="1:26" ht="14.25" customHeight="1">
      <c r="A3705">
        <v>968392</v>
      </c>
      <c r="B3705" t="s">
        <v>24</v>
      </c>
      <c r="C3705" t="s">
        <v>25</v>
      </c>
      <c r="D3705" t="s">
        <v>36</v>
      </c>
      <c r="E3705" t="s">
        <v>3464</v>
      </c>
      <c r="F3705" t="s">
        <v>38</v>
      </c>
      <c r="G3705" t="s">
        <v>29</v>
      </c>
      <c r="H3705">
        <v>44480</v>
      </c>
      <c r="I3705" t="str">
        <f>TEXT(Table1[[#This Row],[Issue_Date]],"mmm")</f>
        <v>Oct</v>
      </c>
      <c r="J3705">
        <v>44420</v>
      </c>
      <c r="K3705">
        <v>44267</v>
      </c>
      <c r="L3705" t="s">
        <v>57</v>
      </c>
      <c r="M3705" t="str">
        <f>IF(OR(Table1[[#This Row],[Loan_Status]]="Fully Paid",Table1[[#This Row],[Loan_Status]]="Current"),"Good Loan",IF(Table1[[#This Row],[Loan_Status]]="Charged Off","Bad Loan",""))</f>
        <v>Bad Loan</v>
      </c>
      <c r="N3705">
        <v>44298</v>
      </c>
      <c r="O3705">
        <v>1189353</v>
      </c>
      <c r="P3705" t="s">
        <v>3065</v>
      </c>
      <c r="Q3705" t="s">
        <v>214</v>
      </c>
      <c r="R3705" t="s">
        <v>33</v>
      </c>
      <c r="S3705" t="s">
        <v>46</v>
      </c>
      <c r="T3705">
        <v>30000</v>
      </c>
      <c r="U3705">
        <v>0.1772</v>
      </c>
      <c r="V3705">
        <v>232.02</v>
      </c>
      <c r="W3705">
        <v>9.9099999999999994E-2</v>
      </c>
      <c r="X3705">
        <v>7200</v>
      </c>
      <c r="Y3705">
        <v>11</v>
      </c>
      <c r="Z3705">
        <v>1378</v>
      </c>
    </row>
    <row r="3706" spans="1:26" ht="14.25" customHeight="1">
      <c r="A3706">
        <v>313228</v>
      </c>
      <c r="B3706" t="s">
        <v>105</v>
      </c>
      <c r="C3706" t="s">
        <v>25</v>
      </c>
      <c r="D3706" t="s">
        <v>36</v>
      </c>
      <c r="F3706" t="s">
        <v>38</v>
      </c>
      <c r="G3706" t="s">
        <v>29</v>
      </c>
      <c r="H3706">
        <v>44263</v>
      </c>
      <c r="I3706" t="str">
        <f>TEXT(Table1[[#This Row],[Issue_Date]],"mmm")</f>
        <v>Mar</v>
      </c>
      <c r="J3706">
        <v>44332</v>
      </c>
      <c r="K3706">
        <v>44357</v>
      </c>
      <c r="L3706" t="s">
        <v>57</v>
      </c>
      <c r="M3706" t="str">
        <f>IF(OR(Table1[[#This Row],[Loan_Status]]="Fully Paid",Table1[[#This Row],[Loan_Status]]="Current"),"Good Loan",IF(Table1[[#This Row],[Loan_Status]]="Charged Off","Bad Loan",""))</f>
        <v>Bad Loan</v>
      </c>
      <c r="N3706">
        <v>44387</v>
      </c>
      <c r="O3706">
        <v>313143</v>
      </c>
      <c r="P3706" t="s">
        <v>3065</v>
      </c>
      <c r="Q3706" t="s">
        <v>40</v>
      </c>
      <c r="R3706" t="s">
        <v>33</v>
      </c>
      <c r="S3706" t="s">
        <v>46</v>
      </c>
      <c r="T3706">
        <v>54300</v>
      </c>
      <c r="U3706">
        <v>4.24E-2</v>
      </c>
      <c r="V3706">
        <v>144.69999999999999</v>
      </c>
      <c r="W3706">
        <v>9.7600000000000006E-2</v>
      </c>
      <c r="X3706">
        <v>4500</v>
      </c>
      <c r="Y3706">
        <v>3</v>
      </c>
      <c r="Z3706">
        <v>5198</v>
      </c>
    </row>
    <row r="3707" spans="1:26" ht="14.25" customHeight="1">
      <c r="A3707">
        <v>1051186</v>
      </c>
      <c r="B3707" t="s">
        <v>47</v>
      </c>
      <c r="C3707" t="s">
        <v>25</v>
      </c>
      <c r="D3707" t="s">
        <v>36</v>
      </c>
      <c r="E3707" t="s">
        <v>3465</v>
      </c>
      <c r="F3707" t="s">
        <v>38</v>
      </c>
      <c r="G3707" t="s">
        <v>29</v>
      </c>
      <c r="H3707">
        <v>44541</v>
      </c>
      <c r="I3707" t="str">
        <f>TEXT(Table1[[#This Row],[Issue_Date]],"mmm")</f>
        <v>Dec</v>
      </c>
      <c r="J3707">
        <v>44240</v>
      </c>
      <c r="K3707">
        <v>44420</v>
      </c>
      <c r="L3707" t="s">
        <v>57</v>
      </c>
      <c r="M3707" t="str">
        <f>IF(OR(Table1[[#This Row],[Loan_Status]]="Fully Paid",Table1[[#This Row],[Loan_Status]]="Current"),"Good Loan",IF(Table1[[#This Row],[Loan_Status]]="Charged Off","Bad Loan",""))</f>
        <v>Bad Loan</v>
      </c>
      <c r="N3707">
        <v>44451</v>
      </c>
      <c r="O3707">
        <v>1282273</v>
      </c>
      <c r="P3707" t="s">
        <v>3065</v>
      </c>
      <c r="Q3707" t="s">
        <v>212</v>
      </c>
      <c r="R3707" t="s">
        <v>33</v>
      </c>
      <c r="S3707" t="s">
        <v>46</v>
      </c>
      <c r="T3707">
        <v>50000</v>
      </c>
      <c r="U3707">
        <v>0.22059999999999999</v>
      </c>
      <c r="V3707">
        <v>238.15</v>
      </c>
      <c r="W3707">
        <v>0.1171</v>
      </c>
      <c r="X3707">
        <v>7200</v>
      </c>
      <c r="Y3707">
        <v>21</v>
      </c>
      <c r="Z3707">
        <v>2235</v>
      </c>
    </row>
    <row r="3708" spans="1:26" ht="14.25" customHeight="1">
      <c r="A3708">
        <v>456982</v>
      </c>
      <c r="B3708" t="s">
        <v>78</v>
      </c>
      <c r="C3708" t="s">
        <v>25</v>
      </c>
      <c r="D3708" t="s">
        <v>36</v>
      </c>
      <c r="F3708" t="s">
        <v>38</v>
      </c>
      <c r="G3708" t="s">
        <v>29</v>
      </c>
      <c r="H3708">
        <v>44509</v>
      </c>
      <c r="I3708" t="str">
        <f>TEXT(Table1[[#This Row],[Issue_Date]],"mmm")</f>
        <v>Nov</v>
      </c>
      <c r="J3708">
        <v>44332</v>
      </c>
      <c r="K3708">
        <v>44540</v>
      </c>
      <c r="L3708" t="s">
        <v>57</v>
      </c>
      <c r="M3708" t="str">
        <f>IF(OR(Table1[[#This Row],[Loan_Status]]="Fully Paid",Table1[[#This Row],[Loan_Status]]="Current"),"Good Loan",IF(Table1[[#This Row],[Loan_Status]]="Charged Off","Bad Loan",""))</f>
        <v>Bad Loan</v>
      </c>
      <c r="N3708">
        <v>44571</v>
      </c>
      <c r="O3708">
        <v>567828</v>
      </c>
      <c r="P3708" t="s">
        <v>3065</v>
      </c>
      <c r="Q3708" t="s">
        <v>58</v>
      </c>
      <c r="R3708" t="s">
        <v>33</v>
      </c>
      <c r="S3708" t="s">
        <v>46</v>
      </c>
      <c r="T3708">
        <v>200000</v>
      </c>
      <c r="U3708">
        <v>6.2799999999999995E-2</v>
      </c>
      <c r="V3708">
        <v>832.5</v>
      </c>
      <c r="W3708">
        <v>0.12180000000000001</v>
      </c>
      <c r="X3708">
        <v>25000</v>
      </c>
      <c r="Y3708">
        <v>24</v>
      </c>
      <c r="Z3708">
        <v>10969</v>
      </c>
    </row>
    <row r="3709" spans="1:26" ht="14.25" customHeight="1">
      <c r="A3709">
        <v>598109</v>
      </c>
      <c r="B3709" t="s">
        <v>24</v>
      </c>
      <c r="C3709" t="s">
        <v>25</v>
      </c>
      <c r="D3709" t="s">
        <v>36</v>
      </c>
      <c r="E3709" t="s">
        <v>3466</v>
      </c>
      <c r="F3709" t="s">
        <v>38</v>
      </c>
      <c r="G3709" t="s">
        <v>29</v>
      </c>
      <c r="H3709">
        <v>44479</v>
      </c>
      <c r="I3709" t="str">
        <f>TEXT(Table1[[#This Row],[Issue_Date]],"mmm")</f>
        <v>Oct</v>
      </c>
      <c r="J3709">
        <v>44302</v>
      </c>
      <c r="K3709">
        <v>44480</v>
      </c>
      <c r="L3709" t="s">
        <v>57</v>
      </c>
      <c r="M3709" t="str">
        <f>IF(OR(Table1[[#This Row],[Loan_Status]]="Fully Paid",Table1[[#This Row],[Loan_Status]]="Current"),"Good Loan",IF(Table1[[#This Row],[Loan_Status]]="Charged Off","Bad Loan",""))</f>
        <v>Bad Loan</v>
      </c>
      <c r="N3709">
        <v>44511</v>
      </c>
      <c r="O3709">
        <v>767677</v>
      </c>
      <c r="P3709" t="s">
        <v>3065</v>
      </c>
      <c r="Q3709" t="s">
        <v>55</v>
      </c>
      <c r="R3709" t="s">
        <v>33</v>
      </c>
      <c r="S3709" t="s">
        <v>46</v>
      </c>
      <c r="T3709">
        <v>21600</v>
      </c>
      <c r="U3709">
        <v>0.17499999999999999</v>
      </c>
      <c r="V3709">
        <v>172.37</v>
      </c>
      <c r="W3709">
        <v>0.1186</v>
      </c>
      <c r="X3709">
        <v>5200</v>
      </c>
      <c r="Y3709">
        <v>11</v>
      </c>
      <c r="Z3709">
        <v>2542</v>
      </c>
    </row>
    <row r="3710" spans="1:26" ht="14.25" customHeight="1">
      <c r="A3710">
        <v>439523</v>
      </c>
      <c r="B3710" t="s">
        <v>63</v>
      </c>
      <c r="C3710" t="s">
        <v>25</v>
      </c>
      <c r="D3710" t="s">
        <v>36</v>
      </c>
      <c r="E3710" t="s">
        <v>3467</v>
      </c>
      <c r="F3710" t="s">
        <v>38</v>
      </c>
      <c r="G3710" t="s">
        <v>29</v>
      </c>
      <c r="H3710">
        <v>44448</v>
      </c>
      <c r="I3710" t="str">
        <f>TEXT(Table1[[#This Row],[Issue_Date]],"mmm")</f>
        <v>Sep</v>
      </c>
      <c r="J3710">
        <v>44302</v>
      </c>
      <c r="K3710">
        <v>44326</v>
      </c>
      <c r="L3710" t="s">
        <v>57</v>
      </c>
      <c r="M3710" t="str">
        <f>IF(OR(Table1[[#This Row],[Loan_Status]]="Fully Paid",Table1[[#This Row],[Loan_Status]]="Current"),"Good Loan",IF(Table1[[#This Row],[Loan_Status]]="Charged Off","Bad Loan",""))</f>
        <v>Bad Loan</v>
      </c>
      <c r="N3710">
        <v>44357</v>
      </c>
      <c r="O3710">
        <v>531080</v>
      </c>
      <c r="P3710" t="s">
        <v>3065</v>
      </c>
      <c r="Q3710" t="s">
        <v>55</v>
      </c>
      <c r="R3710" t="s">
        <v>33</v>
      </c>
      <c r="S3710" t="s">
        <v>46</v>
      </c>
      <c r="T3710">
        <v>21000</v>
      </c>
      <c r="U3710">
        <v>0.2286</v>
      </c>
      <c r="V3710">
        <v>173.19</v>
      </c>
      <c r="W3710">
        <v>0.12529999999999999</v>
      </c>
      <c r="X3710">
        <v>5175</v>
      </c>
      <c r="Y3710">
        <v>11</v>
      </c>
      <c r="Z3710">
        <v>1382</v>
      </c>
    </row>
    <row r="3711" spans="1:26" ht="14.25" customHeight="1">
      <c r="A3711">
        <v>708230</v>
      </c>
      <c r="B3711" t="s">
        <v>434</v>
      </c>
      <c r="C3711" t="s">
        <v>25</v>
      </c>
      <c r="D3711" t="s">
        <v>59</v>
      </c>
      <c r="E3711" t="s">
        <v>3468</v>
      </c>
      <c r="F3711" t="s">
        <v>38</v>
      </c>
      <c r="G3711" t="s">
        <v>29</v>
      </c>
      <c r="H3711">
        <v>44266</v>
      </c>
      <c r="I3711" t="str">
        <f>TEXT(Table1[[#This Row],[Issue_Date]],"mmm")</f>
        <v>Mar</v>
      </c>
      <c r="J3711">
        <v>44543</v>
      </c>
      <c r="K3711">
        <v>44513</v>
      </c>
      <c r="L3711" t="s">
        <v>57</v>
      </c>
      <c r="M3711" t="str">
        <f>IF(OR(Table1[[#This Row],[Loan_Status]]="Fully Paid",Table1[[#This Row],[Loan_Status]]="Current"),"Good Loan",IF(Table1[[#This Row],[Loan_Status]]="Charged Off","Bad Loan",""))</f>
        <v>Bad Loan</v>
      </c>
      <c r="N3711">
        <v>44543</v>
      </c>
      <c r="O3711">
        <v>900701</v>
      </c>
      <c r="P3711" t="s">
        <v>3065</v>
      </c>
      <c r="Q3711" t="s">
        <v>40</v>
      </c>
      <c r="R3711" t="s">
        <v>33</v>
      </c>
      <c r="S3711" t="s">
        <v>46</v>
      </c>
      <c r="T3711">
        <v>26004</v>
      </c>
      <c r="U3711">
        <v>0.13569999999999999</v>
      </c>
      <c r="V3711">
        <v>129.07</v>
      </c>
      <c r="W3711">
        <v>0.1</v>
      </c>
      <c r="X3711">
        <v>4000</v>
      </c>
      <c r="Y3711">
        <v>20</v>
      </c>
      <c r="Z3711">
        <v>3650</v>
      </c>
    </row>
    <row r="3712" spans="1:26" ht="14.25" customHeight="1">
      <c r="A3712">
        <v>875114</v>
      </c>
      <c r="B3712" t="s">
        <v>174</v>
      </c>
      <c r="C3712" t="s">
        <v>25</v>
      </c>
      <c r="D3712" t="s">
        <v>86</v>
      </c>
      <c r="E3712" t="s">
        <v>3469</v>
      </c>
      <c r="F3712" t="s">
        <v>38</v>
      </c>
      <c r="G3712" t="s">
        <v>29</v>
      </c>
      <c r="H3712">
        <v>44450</v>
      </c>
      <c r="I3712" t="str">
        <f>TEXT(Table1[[#This Row],[Issue_Date]],"mmm")</f>
        <v>Sep</v>
      </c>
      <c r="J3712">
        <v>44302</v>
      </c>
      <c r="K3712">
        <v>44240</v>
      </c>
      <c r="L3712" t="s">
        <v>57</v>
      </c>
      <c r="M3712" t="str">
        <f>IF(OR(Table1[[#This Row],[Loan_Status]]="Fully Paid",Table1[[#This Row],[Loan_Status]]="Current"),"Good Loan",IF(Table1[[#This Row],[Loan_Status]]="Charged Off","Bad Loan",""))</f>
        <v>Bad Loan</v>
      </c>
      <c r="N3712">
        <v>44268</v>
      </c>
      <c r="O3712">
        <v>1089610</v>
      </c>
      <c r="P3712" t="s">
        <v>3065</v>
      </c>
      <c r="Q3712" t="s">
        <v>212</v>
      </c>
      <c r="R3712" t="s">
        <v>33</v>
      </c>
      <c r="S3712" t="s">
        <v>46</v>
      </c>
      <c r="T3712">
        <v>42499</v>
      </c>
      <c r="U3712">
        <v>0.1169</v>
      </c>
      <c r="V3712">
        <v>137.49</v>
      </c>
      <c r="W3712">
        <v>0.1099</v>
      </c>
      <c r="X3712">
        <v>4200</v>
      </c>
      <c r="Y3712">
        <v>12</v>
      </c>
      <c r="Z3712">
        <v>2191</v>
      </c>
    </row>
    <row r="3713" spans="1:26" ht="14.25" customHeight="1">
      <c r="A3713">
        <v>996517</v>
      </c>
      <c r="B3713" t="s">
        <v>63</v>
      </c>
      <c r="C3713" t="s">
        <v>25</v>
      </c>
      <c r="D3713" t="s">
        <v>86</v>
      </c>
      <c r="E3713" t="s">
        <v>3470</v>
      </c>
      <c r="F3713" t="s">
        <v>38</v>
      </c>
      <c r="G3713" t="s">
        <v>29</v>
      </c>
      <c r="H3713">
        <v>44480</v>
      </c>
      <c r="I3713" t="str">
        <f>TEXT(Table1[[#This Row],[Issue_Date]],"mmm")</f>
        <v>Oct</v>
      </c>
      <c r="J3713">
        <v>44422</v>
      </c>
      <c r="K3713">
        <v>44269</v>
      </c>
      <c r="L3713" t="s">
        <v>57</v>
      </c>
      <c r="M3713" t="str">
        <f>IF(OR(Table1[[#This Row],[Loan_Status]]="Fully Paid",Table1[[#This Row],[Loan_Status]]="Current"),"Good Loan",IF(Table1[[#This Row],[Loan_Status]]="Charged Off","Bad Loan",""))</f>
        <v>Bad Loan</v>
      </c>
      <c r="N3713">
        <v>44300</v>
      </c>
      <c r="O3713">
        <v>1221561</v>
      </c>
      <c r="P3713" t="s">
        <v>3065</v>
      </c>
      <c r="Q3713" t="s">
        <v>58</v>
      </c>
      <c r="R3713" t="s">
        <v>33</v>
      </c>
      <c r="S3713" t="s">
        <v>46</v>
      </c>
      <c r="T3713">
        <v>25000</v>
      </c>
      <c r="U3713">
        <v>0.19539999999999999</v>
      </c>
      <c r="V3713">
        <v>267.33</v>
      </c>
      <c r="W3713">
        <v>0.1242</v>
      </c>
      <c r="X3713">
        <v>8000</v>
      </c>
      <c r="Y3713">
        <v>22</v>
      </c>
      <c r="Z3713">
        <v>7770</v>
      </c>
    </row>
    <row r="3714" spans="1:26" ht="14.25" customHeight="1">
      <c r="A3714">
        <v>725676</v>
      </c>
      <c r="B3714" t="s">
        <v>61</v>
      </c>
      <c r="C3714" t="s">
        <v>25</v>
      </c>
      <c r="D3714" t="s">
        <v>48</v>
      </c>
      <c r="E3714" t="s">
        <v>3471</v>
      </c>
      <c r="F3714" t="s">
        <v>38</v>
      </c>
      <c r="G3714" t="s">
        <v>29</v>
      </c>
      <c r="H3714">
        <v>44297</v>
      </c>
      <c r="I3714" t="str">
        <f>TEXT(Table1[[#This Row],[Issue_Date]],"mmm")</f>
        <v>Apr</v>
      </c>
      <c r="J3714">
        <v>44513</v>
      </c>
      <c r="K3714">
        <v>44390</v>
      </c>
      <c r="L3714" t="s">
        <v>57</v>
      </c>
      <c r="M3714" t="str">
        <f>IF(OR(Table1[[#This Row],[Loan_Status]]="Fully Paid",Table1[[#This Row],[Loan_Status]]="Current"),"Good Loan",IF(Table1[[#This Row],[Loan_Status]]="Charged Off","Bad Loan",""))</f>
        <v>Bad Loan</v>
      </c>
      <c r="N3714">
        <v>44421</v>
      </c>
      <c r="O3714">
        <v>920963</v>
      </c>
      <c r="P3714" t="s">
        <v>3065</v>
      </c>
      <c r="Q3714" t="s">
        <v>212</v>
      </c>
      <c r="R3714" t="s">
        <v>33</v>
      </c>
      <c r="S3714" t="s">
        <v>46</v>
      </c>
      <c r="T3714">
        <v>34800</v>
      </c>
      <c r="U3714">
        <v>0.23549999999999999</v>
      </c>
      <c r="V3714">
        <v>458.24</v>
      </c>
      <c r="W3714">
        <v>0.1037</v>
      </c>
      <c r="X3714">
        <v>14125</v>
      </c>
      <c r="Y3714">
        <v>23</v>
      </c>
      <c r="Z3714">
        <v>12164</v>
      </c>
    </row>
    <row r="3715" spans="1:26" ht="14.25" customHeight="1">
      <c r="A3715">
        <v>830053</v>
      </c>
      <c r="B3715" t="s">
        <v>139</v>
      </c>
      <c r="C3715" t="s">
        <v>25</v>
      </c>
      <c r="D3715" t="s">
        <v>48</v>
      </c>
      <c r="E3715" t="s">
        <v>3472</v>
      </c>
      <c r="F3715" t="s">
        <v>38</v>
      </c>
      <c r="G3715" t="s">
        <v>29</v>
      </c>
      <c r="H3715">
        <v>44388</v>
      </c>
      <c r="I3715" t="str">
        <f>TEXT(Table1[[#This Row],[Issue_Date]],"mmm")</f>
        <v>Jul</v>
      </c>
      <c r="J3715">
        <v>44239</v>
      </c>
      <c r="K3715">
        <v>44450</v>
      </c>
      <c r="L3715" t="s">
        <v>57</v>
      </c>
      <c r="M3715" t="str">
        <f>IF(OR(Table1[[#This Row],[Loan_Status]]="Fully Paid",Table1[[#This Row],[Loan_Status]]="Current"),"Good Loan",IF(Table1[[#This Row],[Loan_Status]]="Charged Off","Bad Loan",""))</f>
        <v>Bad Loan</v>
      </c>
      <c r="N3715">
        <v>44480</v>
      </c>
      <c r="O3715">
        <v>1039193</v>
      </c>
      <c r="P3715" t="s">
        <v>3065</v>
      </c>
      <c r="Q3715" t="s">
        <v>55</v>
      </c>
      <c r="R3715" t="s">
        <v>33</v>
      </c>
      <c r="S3715" t="s">
        <v>46</v>
      </c>
      <c r="T3715">
        <v>63000</v>
      </c>
      <c r="U3715">
        <v>0.20080000000000001</v>
      </c>
      <c r="V3715">
        <v>199.26</v>
      </c>
      <c r="W3715">
        <v>0.11990000000000001</v>
      </c>
      <c r="X3715">
        <v>6000</v>
      </c>
      <c r="Y3715">
        <v>25</v>
      </c>
      <c r="Z3715">
        <v>463</v>
      </c>
    </row>
    <row r="3716" spans="1:26" ht="14.25" customHeight="1">
      <c r="A3716">
        <v>798584</v>
      </c>
      <c r="B3716" t="s">
        <v>63</v>
      </c>
      <c r="C3716" t="s">
        <v>25</v>
      </c>
      <c r="D3716" t="s">
        <v>81</v>
      </c>
      <c r="E3716" t="s">
        <v>3473</v>
      </c>
      <c r="F3716" t="s">
        <v>38</v>
      </c>
      <c r="G3716" t="s">
        <v>29</v>
      </c>
      <c r="H3716">
        <v>44358</v>
      </c>
      <c r="I3716" t="str">
        <f>TEXT(Table1[[#This Row],[Issue_Date]],"mmm")</f>
        <v>Jun</v>
      </c>
      <c r="J3716">
        <v>44390</v>
      </c>
      <c r="K3716">
        <v>44240</v>
      </c>
      <c r="L3716" t="s">
        <v>57</v>
      </c>
      <c r="M3716" t="str">
        <f>IF(OR(Table1[[#This Row],[Loan_Status]]="Fully Paid",Table1[[#This Row],[Loan_Status]]="Current"),"Good Loan",IF(Table1[[#This Row],[Loan_Status]]="Charged Off","Bad Loan",""))</f>
        <v>Bad Loan</v>
      </c>
      <c r="N3716">
        <v>44268</v>
      </c>
      <c r="O3716">
        <v>1003716</v>
      </c>
      <c r="P3716" t="s">
        <v>3065</v>
      </c>
      <c r="Q3716" t="s">
        <v>40</v>
      </c>
      <c r="R3716" t="s">
        <v>33</v>
      </c>
      <c r="S3716" t="s">
        <v>46</v>
      </c>
      <c r="T3716">
        <v>32000</v>
      </c>
      <c r="U3716">
        <v>0.24</v>
      </c>
      <c r="V3716">
        <v>65.09</v>
      </c>
      <c r="W3716">
        <v>0.10589999999999999</v>
      </c>
      <c r="X3716">
        <v>2000</v>
      </c>
      <c r="Y3716">
        <v>18</v>
      </c>
      <c r="Z3716">
        <v>1323</v>
      </c>
    </row>
    <row r="3717" spans="1:26" ht="14.25" customHeight="1">
      <c r="A3717">
        <v>454329</v>
      </c>
      <c r="B3717" t="s">
        <v>462</v>
      </c>
      <c r="C3717" t="s">
        <v>25</v>
      </c>
      <c r="D3717" t="s">
        <v>81</v>
      </c>
      <c r="E3717" t="s">
        <v>3474</v>
      </c>
      <c r="F3717" t="s">
        <v>38</v>
      </c>
      <c r="G3717" t="s">
        <v>29</v>
      </c>
      <c r="H3717">
        <v>44509</v>
      </c>
      <c r="I3717" t="str">
        <f>TEXT(Table1[[#This Row],[Issue_Date]],"mmm")</f>
        <v>Nov</v>
      </c>
      <c r="J3717">
        <v>44332</v>
      </c>
      <c r="K3717">
        <v>44239</v>
      </c>
      <c r="L3717" t="s">
        <v>57</v>
      </c>
      <c r="M3717" t="str">
        <f>IF(OR(Table1[[#This Row],[Loan_Status]]="Fully Paid",Table1[[#This Row],[Loan_Status]]="Current"),"Good Loan",IF(Table1[[#This Row],[Loan_Status]]="Charged Off","Bad Loan",""))</f>
        <v>Bad Loan</v>
      </c>
      <c r="N3717">
        <v>44267</v>
      </c>
      <c r="O3717">
        <v>562518</v>
      </c>
      <c r="P3717" t="s">
        <v>3065</v>
      </c>
      <c r="Q3717" t="s">
        <v>58</v>
      </c>
      <c r="R3717" t="s">
        <v>33</v>
      </c>
      <c r="S3717" t="s">
        <v>46</v>
      </c>
      <c r="T3717">
        <v>36320</v>
      </c>
      <c r="U3717">
        <v>0.13020000000000001</v>
      </c>
      <c r="V3717">
        <v>249.75</v>
      </c>
      <c r="W3717">
        <v>0.12180000000000001</v>
      </c>
      <c r="X3717">
        <v>7500</v>
      </c>
      <c r="Y3717">
        <v>28</v>
      </c>
      <c r="Z3717">
        <v>6506</v>
      </c>
    </row>
    <row r="3718" spans="1:26" ht="14.25" customHeight="1">
      <c r="A3718">
        <v>488783</v>
      </c>
      <c r="B3718" t="s">
        <v>112</v>
      </c>
      <c r="C3718" t="s">
        <v>25</v>
      </c>
      <c r="D3718" t="s">
        <v>42</v>
      </c>
      <c r="E3718" t="s">
        <v>3475</v>
      </c>
      <c r="F3718" t="s">
        <v>38</v>
      </c>
      <c r="G3718" t="s">
        <v>29</v>
      </c>
      <c r="H3718">
        <v>44326</v>
      </c>
      <c r="I3718" t="str">
        <f>TEXT(Table1[[#This Row],[Issue_Date]],"mmm")</f>
        <v>May</v>
      </c>
      <c r="J3718">
        <v>44332</v>
      </c>
      <c r="K3718">
        <v>44298</v>
      </c>
      <c r="L3718" t="s">
        <v>57</v>
      </c>
      <c r="M3718" t="str">
        <f>IF(OR(Table1[[#This Row],[Loan_Status]]="Fully Paid",Table1[[#This Row],[Loan_Status]]="Current"),"Good Loan",IF(Table1[[#This Row],[Loan_Status]]="Charged Off","Bad Loan",""))</f>
        <v>Bad Loan</v>
      </c>
      <c r="N3718">
        <v>44328</v>
      </c>
      <c r="O3718">
        <v>623474</v>
      </c>
      <c r="P3718" t="s">
        <v>3065</v>
      </c>
      <c r="Q3718" t="s">
        <v>40</v>
      </c>
      <c r="R3718" t="s">
        <v>33</v>
      </c>
      <c r="S3718" t="s">
        <v>46</v>
      </c>
      <c r="T3718">
        <v>35976</v>
      </c>
      <c r="U3718">
        <v>0.20680000000000001</v>
      </c>
      <c r="V3718">
        <v>485.78</v>
      </c>
      <c r="W3718">
        <v>0.10249999999999999</v>
      </c>
      <c r="X3718">
        <v>15000</v>
      </c>
      <c r="Y3718">
        <v>15</v>
      </c>
      <c r="Z3718">
        <v>10687</v>
      </c>
    </row>
    <row r="3719" spans="1:26" ht="14.25" customHeight="1">
      <c r="A3719">
        <v>472523</v>
      </c>
      <c r="B3719" t="s">
        <v>80</v>
      </c>
      <c r="C3719" t="s">
        <v>25</v>
      </c>
      <c r="D3719" t="s">
        <v>64</v>
      </c>
      <c r="E3719" t="s">
        <v>3476</v>
      </c>
      <c r="F3719" t="s">
        <v>38</v>
      </c>
      <c r="G3719" t="s">
        <v>29</v>
      </c>
      <c r="H3719">
        <v>44539</v>
      </c>
      <c r="I3719" t="str">
        <f>TEXT(Table1[[#This Row],[Issue_Date]],"mmm")</f>
        <v>Dec</v>
      </c>
      <c r="J3719">
        <v>44540</v>
      </c>
      <c r="K3719">
        <v>44387</v>
      </c>
      <c r="L3719" t="s">
        <v>57</v>
      </c>
      <c r="M3719" t="str">
        <f>IF(OR(Table1[[#This Row],[Loan_Status]]="Fully Paid",Table1[[#This Row],[Loan_Status]]="Current"),"Good Loan",IF(Table1[[#This Row],[Loan_Status]]="Charged Off","Bad Loan",""))</f>
        <v>Bad Loan</v>
      </c>
      <c r="N3719">
        <v>44418</v>
      </c>
      <c r="O3719">
        <v>596692</v>
      </c>
      <c r="P3719" t="s">
        <v>3065</v>
      </c>
      <c r="Q3719" t="s">
        <v>58</v>
      </c>
      <c r="R3719" t="s">
        <v>33</v>
      </c>
      <c r="S3719" t="s">
        <v>46</v>
      </c>
      <c r="T3719">
        <v>30000</v>
      </c>
      <c r="U3719">
        <v>0.19359999999999999</v>
      </c>
      <c r="V3719">
        <v>233.1</v>
      </c>
      <c r="W3719">
        <v>0.12180000000000001</v>
      </c>
      <c r="X3719">
        <v>7000</v>
      </c>
      <c r="Y3719">
        <v>15</v>
      </c>
      <c r="Z3719">
        <v>1668</v>
      </c>
    </row>
    <row r="3720" spans="1:26" ht="14.25" customHeight="1">
      <c r="A3720">
        <v>1051764</v>
      </c>
      <c r="B3720" t="s">
        <v>70</v>
      </c>
      <c r="C3720" t="s">
        <v>25</v>
      </c>
      <c r="D3720" t="s">
        <v>73</v>
      </c>
      <c r="E3720" t="s">
        <v>3477</v>
      </c>
      <c r="F3720" t="s">
        <v>38</v>
      </c>
      <c r="G3720" t="s">
        <v>29</v>
      </c>
      <c r="H3720">
        <v>44541</v>
      </c>
      <c r="I3720" t="str">
        <f>TEXT(Table1[[#This Row],[Issue_Date]],"mmm")</f>
        <v>Dec</v>
      </c>
      <c r="J3720">
        <v>44332</v>
      </c>
      <c r="K3720">
        <v>44328</v>
      </c>
      <c r="L3720" t="s">
        <v>57</v>
      </c>
      <c r="M3720" t="str">
        <f>IF(OR(Table1[[#This Row],[Loan_Status]]="Fully Paid",Table1[[#This Row],[Loan_Status]]="Current"),"Good Loan",IF(Table1[[#This Row],[Loan_Status]]="Charged Off","Bad Loan",""))</f>
        <v>Bad Loan</v>
      </c>
      <c r="N3720">
        <v>44359</v>
      </c>
      <c r="O3720">
        <v>1283258</v>
      </c>
      <c r="P3720" t="s">
        <v>3065</v>
      </c>
      <c r="Q3720" t="s">
        <v>55</v>
      </c>
      <c r="R3720" t="s">
        <v>33</v>
      </c>
      <c r="S3720" t="s">
        <v>46</v>
      </c>
      <c r="T3720">
        <v>30000</v>
      </c>
      <c r="U3720">
        <v>0.2336</v>
      </c>
      <c r="V3720">
        <v>167.73</v>
      </c>
      <c r="W3720">
        <v>0.12690000000000001</v>
      </c>
      <c r="X3720">
        <v>5000</v>
      </c>
      <c r="Y3720">
        <v>15</v>
      </c>
      <c r="Z3720">
        <v>1090</v>
      </c>
    </row>
    <row r="3721" spans="1:26" ht="14.25" customHeight="1">
      <c r="A3721">
        <v>725751</v>
      </c>
      <c r="B3721" t="s">
        <v>139</v>
      </c>
      <c r="C3721" t="s">
        <v>25</v>
      </c>
      <c r="D3721" t="s">
        <v>98</v>
      </c>
      <c r="E3721" t="s">
        <v>3478</v>
      </c>
      <c r="F3721" t="s">
        <v>38</v>
      </c>
      <c r="G3721" t="s">
        <v>29</v>
      </c>
      <c r="H3721">
        <v>44297</v>
      </c>
      <c r="I3721" t="str">
        <f>TEXT(Table1[[#This Row],[Issue_Date]],"mmm")</f>
        <v>Apr</v>
      </c>
      <c r="J3721">
        <v>44515</v>
      </c>
      <c r="K3721">
        <v>44358</v>
      </c>
      <c r="L3721" t="s">
        <v>57</v>
      </c>
      <c r="M3721" t="str">
        <f>IF(OR(Table1[[#This Row],[Loan_Status]]="Fully Paid",Table1[[#This Row],[Loan_Status]]="Current"),"Good Loan",IF(Table1[[#This Row],[Loan_Status]]="Charged Off","Bad Loan",""))</f>
        <v>Bad Loan</v>
      </c>
      <c r="N3721">
        <v>44388</v>
      </c>
      <c r="O3721">
        <v>921053</v>
      </c>
      <c r="P3721" t="s">
        <v>3065</v>
      </c>
      <c r="Q3721" t="s">
        <v>40</v>
      </c>
      <c r="R3721" t="s">
        <v>33</v>
      </c>
      <c r="S3721" t="s">
        <v>46</v>
      </c>
      <c r="T3721">
        <v>44400</v>
      </c>
      <c r="U3721">
        <v>5.2699999999999997E-2</v>
      </c>
      <c r="V3721">
        <v>225.88</v>
      </c>
      <c r="W3721">
        <v>0.1</v>
      </c>
      <c r="X3721">
        <v>7000</v>
      </c>
      <c r="Y3721">
        <v>8</v>
      </c>
      <c r="Z3721">
        <v>533</v>
      </c>
    </row>
    <row r="3722" spans="1:26" ht="14.25" customHeight="1">
      <c r="A3722">
        <v>565669</v>
      </c>
      <c r="B3722" t="s">
        <v>24</v>
      </c>
      <c r="C3722" t="s">
        <v>25</v>
      </c>
      <c r="D3722" t="s">
        <v>26</v>
      </c>
      <c r="E3722" t="s">
        <v>3479</v>
      </c>
      <c r="F3722" t="s">
        <v>38</v>
      </c>
      <c r="G3722" t="s">
        <v>29</v>
      </c>
      <c r="H3722">
        <v>44418</v>
      </c>
      <c r="I3722" t="str">
        <f>TEXT(Table1[[#This Row],[Issue_Date]],"mmm")</f>
        <v>Aug</v>
      </c>
      <c r="J3722">
        <v>44541</v>
      </c>
      <c r="K3722">
        <v>44419</v>
      </c>
      <c r="L3722" t="s">
        <v>57</v>
      </c>
      <c r="M3722" t="str">
        <f>IF(OR(Table1[[#This Row],[Loan_Status]]="Fully Paid",Table1[[#This Row],[Loan_Status]]="Current"),"Good Loan",IF(Table1[[#This Row],[Loan_Status]]="Charged Off","Bad Loan",""))</f>
        <v>Bad Loan</v>
      </c>
      <c r="N3722">
        <v>44450</v>
      </c>
      <c r="O3722">
        <v>727724</v>
      </c>
      <c r="P3722" t="s">
        <v>3065</v>
      </c>
      <c r="Q3722" t="s">
        <v>58</v>
      </c>
      <c r="R3722" t="s">
        <v>33</v>
      </c>
      <c r="S3722" t="s">
        <v>46</v>
      </c>
      <c r="T3722">
        <v>50000</v>
      </c>
      <c r="U3722">
        <v>0.1898</v>
      </c>
      <c r="V3722">
        <v>280.26</v>
      </c>
      <c r="W3722">
        <v>0.1149</v>
      </c>
      <c r="X3722">
        <v>8500</v>
      </c>
      <c r="Y3722">
        <v>9</v>
      </c>
      <c r="Z3722">
        <v>3361</v>
      </c>
    </row>
    <row r="3723" spans="1:26" ht="14.25" customHeight="1">
      <c r="A3723">
        <v>769744</v>
      </c>
      <c r="B3723" t="s">
        <v>105</v>
      </c>
      <c r="C3723" t="s">
        <v>25</v>
      </c>
      <c r="D3723" t="s">
        <v>36</v>
      </c>
      <c r="E3723" t="s">
        <v>3480</v>
      </c>
      <c r="F3723" t="s">
        <v>38</v>
      </c>
      <c r="G3723" t="s">
        <v>29</v>
      </c>
      <c r="H3723">
        <v>44358</v>
      </c>
      <c r="I3723" t="str">
        <f>TEXT(Table1[[#This Row],[Issue_Date]],"mmm")</f>
        <v>Jun</v>
      </c>
      <c r="J3723">
        <v>44332</v>
      </c>
      <c r="K3723">
        <v>44541</v>
      </c>
      <c r="L3723" t="s">
        <v>57</v>
      </c>
      <c r="M3723" t="str">
        <f>IF(OR(Table1[[#This Row],[Loan_Status]]="Fully Paid",Table1[[#This Row],[Loan_Status]]="Current"),"Good Loan",IF(Table1[[#This Row],[Loan_Status]]="Charged Off","Bad Loan",""))</f>
        <v>Bad Loan</v>
      </c>
      <c r="N3723">
        <v>44572</v>
      </c>
      <c r="O3723">
        <v>971249</v>
      </c>
      <c r="P3723" t="s">
        <v>3065</v>
      </c>
      <c r="Q3723" t="s">
        <v>40</v>
      </c>
      <c r="R3723" t="s">
        <v>33</v>
      </c>
      <c r="S3723" t="s">
        <v>46</v>
      </c>
      <c r="T3723">
        <v>83200</v>
      </c>
      <c r="U3723">
        <v>0.16619999999999999</v>
      </c>
      <c r="V3723">
        <v>176.56</v>
      </c>
      <c r="W3723">
        <v>0.10589999999999999</v>
      </c>
      <c r="X3723">
        <v>5425</v>
      </c>
      <c r="Y3723">
        <v>33</v>
      </c>
      <c r="Z3723">
        <v>1058</v>
      </c>
    </row>
    <row r="3724" spans="1:26" ht="14.25" customHeight="1">
      <c r="A3724">
        <v>444122</v>
      </c>
      <c r="B3724" t="s">
        <v>24</v>
      </c>
      <c r="C3724" t="s">
        <v>25</v>
      </c>
      <c r="D3724" t="s">
        <v>36</v>
      </c>
      <c r="E3724" t="s">
        <v>3481</v>
      </c>
      <c r="F3724" t="s">
        <v>38</v>
      </c>
      <c r="G3724" t="s">
        <v>29</v>
      </c>
      <c r="H3724">
        <v>44478</v>
      </c>
      <c r="I3724" t="str">
        <f>TEXT(Table1[[#This Row],[Issue_Date]],"mmm")</f>
        <v>Oct</v>
      </c>
      <c r="J3724">
        <v>44297</v>
      </c>
      <c r="K3724">
        <v>44510</v>
      </c>
      <c r="L3724" t="s">
        <v>57</v>
      </c>
      <c r="M3724" t="str">
        <f>IF(OR(Table1[[#This Row],[Loan_Status]]="Fully Paid",Table1[[#This Row],[Loan_Status]]="Current"),"Good Loan",IF(Table1[[#This Row],[Loan_Status]]="Charged Off","Bad Loan",""))</f>
        <v>Bad Loan</v>
      </c>
      <c r="N3724">
        <v>44540</v>
      </c>
      <c r="O3724">
        <v>541084</v>
      </c>
      <c r="P3724" t="s">
        <v>3065</v>
      </c>
      <c r="Q3724" t="s">
        <v>212</v>
      </c>
      <c r="R3724" t="s">
        <v>33</v>
      </c>
      <c r="S3724" t="s">
        <v>46</v>
      </c>
      <c r="T3724">
        <v>63223.32</v>
      </c>
      <c r="U3724">
        <v>0.15870000000000001</v>
      </c>
      <c r="V3724">
        <v>497.01</v>
      </c>
      <c r="W3724">
        <v>0.1183</v>
      </c>
      <c r="X3724">
        <v>15000</v>
      </c>
      <c r="Y3724">
        <v>39</v>
      </c>
      <c r="Z3724">
        <v>6953</v>
      </c>
    </row>
    <row r="3725" spans="1:26" ht="14.25" customHeight="1">
      <c r="A3725">
        <v>492647</v>
      </c>
      <c r="B3725" t="s">
        <v>102</v>
      </c>
      <c r="C3725" t="s">
        <v>25</v>
      </c>
      <c r="D3725" t="s">
        <v>64</v>
      </c>
      <c r="E3725" t="s">
        <v>3482</v>
      </c>
      <c r="F3725" t="s">
        <v>38</v>
      </c>
      <c r="G3725" t="s">
        <v>29</v>
      </c>
      <c r="H3725">
        <v>44265</v>
      </c>
      <c r="I3725" t="str">
        <f>TEXT(Table1[[#This Row],[Issue_Date]],"mmm")</f>
        <v>Mar</v>
      </c>
      <c r="J3725">
        <v>44332</v>
      </c>
      <c r="K3725">
        <v>44479</v>
      </c>
      <c r="L3725" t="s">
        <v>57</v>
      </c>
      <c r="M3725" t="str">
        <f>IF(OR(Table1[[#This Row],[Loan_Status]]="Fully Paid",Table1[[#This Row],[Loan_Status]]="Current"),"Good Loan",IF(Table1[[#This Row],[Loan_Status]]="Charged Off","Bad Loan",""))</f>
        <v>Bad Loan</v>
      </c>
      <c r="N3725">
        <v>44510</v>
      </c>
      <c r="O3725">
        <v>630095</v>
      </c>
      <c r="P3725" t="s">
        <v>3065</v>
      </c>
      <c r="Q3725" t="s">
        <v>58</v>
      </c>
      <c r="R3725" t="s">
        <v>33</v>
      </c>
      <c r="S3725" t="s">
        <v>46</v>
      </c>
      <c r="T3725">
        <v>39500</v>
      </c>
      <c r="U3725">
        <v>1.49E-2</v>
      </c>
      <c r="V3725">
        <v>274.98</v>
      </c>
      <c r="W3725">
        <v>0.1099</v>
      </c>
      <c r="X3725">
        <v>8400</v>
      </c>
      <c r="Y3725">
        <v>49</v>
      </c>
      <c r="Z3725">
        <v>675</v>
      </c>
    </row>
    <row r="3726" spans="1:26" ht="14.25" customHeight="1">
      <c r="A3726">
        <v>832729</v>
      </c>
      <c r="B3726" t="s">
        <v>524</v>
      </c>
      <c r="C3726" t="s">
        <v>25</v>
      </c>
      <c r="D3726" t="s">
        <v>86</v>
      </c>
      <c r="E3726" t="s">
        <v>3483</v>
      </c>
      <c r="F3726" t="s">
        <v>38</v>
      </c>
      <c r="G3726" t="s">
        <v>29</v>
      </c>
      <c r="H3726">
        <v>44419</v>
      </c>
      <c r="I3726" t="str">
        <f>TEXT(Table1[[#This Row],[Issue_Date]],"mmm")</f>
        <v>Aug</v>
      </c>
      <c r="J3726">
        <v>44359</v>
      </c>
      <c r="K3726">
        <v>44208</v>
      </c>
      <c r="L3726" t="s">
        <v>57</v>
      </c>
      <c r="M3726" t="str">
        <f>IF(OR(Table1[[#This Row],[Loan_Status]]="Fully Paid",Table1[[#This Row],[Loan_Status]]="Current"),"Good Loan",IF(Table1[[#This Row],[Loan_Status]]="Charged Off","Bad Loan",""))</f>
        <v>Bad Loan</v>
      </c>
      <c r="N3726">
        <v>44239</v>
      </c>
      <c r="O3726">
        <v>1042159</v>
      </c>
      <c r="P3726" t="s">
        <v>3065</v>
      </c>
      <c r="Q3726" t="s">
        <v>58</v>
      </c>
      <c r="R3726" t="s">
        <v>33</v>
      </c>
      <c r="S3726" t="s">
        <v>46</v>
      </c>
      <c r="T3726">
        <v>20000</v>
      </c>
      <c r="U3726">
        <v>0.192</v>
      </c>
      <c r="V3726">
        <v>98.92</v>
      </c>
      <c r="W3726">
        <v>0.1149</v>
      </c>
      <c r="X3726">
        <v>3000</v>
      </c>
      <c r="Y3726">
        <v>13</v>
      </c>
      <c r="Z3726">
        <v>861</v>
      </c>
    </row>
    <row r="3727" spans="1:26" ht="14.25" customHeight="1">
      <c r="A3727">
        <v>588267</v>
      </c>
      <c r="B3727" t="s">
        <v>153</v>
      </c>
      <c r="C3727" t="s">
        <v>25</v>
      </c>
      <c r="D3727" t="s">
        <v>81</v>
      </c>
      <c r="E3727" t="s">
        <v>3484</v>
      </c>
      <c r="F3727" t="s">
        <v>38</v>
      </c>
      <c r="G3727" t="s">
        <v>29</v>
      </c>
      <c r="H3727">
        <v>44449</v>
      </c>
      <c r="I3727" t="str">
        <f>TEXT(Table1[[#This Row],[Issue_Date]],"mmm")</f>
        <v>Sep</v>
      </c>
      <c r="J3727">
        <v>44332</v>
      </c>
      <c r="K3727">
        <v>44209</v>
      </c>
      <c r="L3727" t="s">
        <v>57</v>
      </c>
      <c r="M3727" t="str">
        <f>IF(OR(Table1[[#This Row],[Loan_Status]]="Fully Paid",Table1[[#This Row],[Loan_Status]]="Current"),"Good Loan",IF(Table1[[#This Row],[Loan_Status]]="Charged Off","Bad Loan",""))</f>
        <v>Bad Loan</v>
      </c>
      <c r="N3727">
        <v>44240</v>
      </c>
      <c r="O3727">
        <v>755824</v>
      </c>
      <c r="P3727" t="s">
        <v>3065</v>
      </c>
      <c r="Q3727" t="s">
        <v>214</v>
      </c>
      <c r="R3727" t="s">
        <v>33</v>
      </c>
      <c r="S3727" t="s">
        <v>46</v>
      </c>
      <c r="T3727">
        <v>55700</v>
      </c>
      <c r="U3727">
        <v>0.16500000000000001</v>
      </c>
      <c r="V3727">
        <v>233.62</v>
      </c>
      <c r="W3727">
        <v>0.1038</v>
      </c>
      <c r="X3727">
        <v>7200</v>
      </c>
      <c r="Y3727">
        <v>21</v>
      </c>
      <c r="Z3727">
        <v>6303</v>
      </c>
    </row>
    <row r="3728" spans="1:26" ht="14.25" customHeight="1">
      <c r="A3728">
        <v>1036017</v>
      </c>
      <c r="B3728" t="s">
        <v>70</v>
      </c>
      <c r="C3728" t="s">
        <v>25</v>
      </c>
      <c r="D3728" t="s">
        <v>64</v>
      </c>
      <c r="E3728" t="s">
        <v>3485</v>
      </c>
      <c r="F3728" t="s">
        <v>38</v>
      </c>
      <c r="G3728" t="s">
        <v>29</v>
      </c>
      <c r="H3728">
        <v>44511</v>
      </c>
      <c r="I3728" t="str">
        <f>TEXT(Table1[[#This Row],[Issue_Date]],"mmm")</f>
        <v>Nov</v>
      </c>
      <c r="J3728">
        <v>44420</v>
      </c>
      <c r="K3728">
        <v>44267</v>
      </c>
      <c r="L3728" t="s">
        <v>57</v>
      </c>
      <c r="M3728" t="str">
        <f>IF(OR(Table1[[#This Row],[Loan_Status]]="Fully Paid",Table1[[#This Row],[Loan_Status]]="Current"),"Good Loan",IF(Table1[[#This Row],[Loan_Status]]="Charged Off","Bad Loan",""))</f>
        <v>Bad Loan</v>
      </c>
      <c r="N3728">
        <v>44298</v>
      </c>
      <c r="O3728">
        <v>1265679</v>
      </c>
      <c r="P3728" t="s">
        <v>3065</v>
      </c>
      <c r="Q3728" t="s">
        <v>214</v>
      </c>
      <c r="R3728" t="s">
        <v>33</v>
      </c>
      <c r="S3728" t="s">
        <v>46</v>
      </c>
      <c r="T3728">
        <v>47000</v>
      </c>
      <c r="U3728">
        <v>0.22239999999999999</v>
      </c>
      <c r="V3728">
        <v>257.8</v>
      </c>
      <c r="W3728">
        <v>9.9099999999999994E-2</v>
      </c>
      <c r="X3728">
        <v>8000</v>
      </c>
      <c r="Y3728">
        <v>24</v>
      </c>
      <c r="Z3728">
        <v>1032</v>
      </c>
    </row>
    <row r="3729" spans="1:26" ht="14.25" customHeight="1">
      <c r="A3729">
        <v>1046255</v>
      </c>
      <c r="B3729" t="s">
        <v>97</v>
      </c>
      <c r="C3729" t="s">
        <v>25</v>
      </c>
      <c r="D3729" t="s">
        <v>64</v>
      </c>
      <c r="E3729" t="s">
        <v>3486</v>
      </c>
      <c r="F3729" t="s">
        <v>38</v>
      </c>
      <c r="G3729" t="s">
        <v>29</v>
      </c>
      <c r="H3729">
        <v>44541</v>
      </c>
      <c r="I3729" t="str">
        <f>TEXT(Table1[[#This Row],[Issue_Date]],"mmm")</f>
        <v>Dec</v>
      </c>
      <c r="J3729">
        <v>44332</v>
      </c>
      <c r="K3729">
        <v>44269</v>
      </c>
      <c r="L3729" t="s">
        <v>57</v>
      </c>
      <c r="M3729" t="str">
        <f>IF(OR(Table1[[#This Row],[Loan_Status]]="Fully Paid",Table1[[#This Row],[Loan_Status]]="Current"),"Good Loan",IF(Table1[[#This Row],[Loan_Status]]="Charged Off","Bad Loan",""))</f>
        <v>Bad Loan</v>
      </c>
      <c r="N3729">
        <v>44300</v>
      </c>
      <c r="O3729">
        <v>1276891</v>
      </c>
      <c r="P3729" t="s">
        <v>3065</v>
      </c>
      <c r="Q3729" t="s">
        <v>40</v>
      </c>
      <c r="R3729" t="s">
        <v>33</v>
      </c>
      <c r="S3729" t="s">
        <v>46</v>
      </c>
      <c r="T3729">
        <v>40000</v>
      </c>
      <c r="U3729">
        <v>8.5800000000000001E-2</v>
      </c>
      <c r="V3729">
        <v>97.72</v>
      </c>
      <c r="W3729">
        <v>0.1065</v>
      </c>
      <c r="X3729">
        <v>3000</v>
      </c>
      <c r="Y3729">
        <v>28</v>
      </c>
      <c r="Z3729">
        <v>2636</v>
      </c>
    </row>
    <row r="3730" spans="1:26" ht="14.25" customHeight="1">
      <c r="A3730">
        <v>635339</v>
      </c>
      <c r="B3730" t="s">
        <v>128</v>
      </c>
      <c r="C3730" t="s">
        <v>25</v>
      </c>
      <c r="D3730" t="s">
        <v>73</v>
      </c>
      <c r="E3730" t="s">
        <v>3487</v>
      </c>
      <c r="F3730" t="s">
        <v>38</v>
      </c>
      <c r="G3730" t="s">
        <v>29</v>
      </c>
      <c r="H3730">
        <v>44540</v>
      </c>
      <c r="I3730" t="str">
        <f>TEXT(Table1[[#This Row],[Issue_Date]],"mmm")</f>
        <v>Dec</v>
      </c>
      <c r="J3730">
        <v>44332</v>
      </c>
      <c r="K3730">
        <v>44511</v>
      </c>
      <c r="L3730" t="s">
        <v>57</v>
      </c>
      <c r="M3730" t="str">
        <f>IF(OR(Table1[[#This Row],[Loan_Status]]="Fully Paid",Table1[[#This Row],[Loan_Status]]="Current"),"Good Loan",IF(Table1[[#This Row],[Loan_Status]]="Charged Off","Bad Loan",""))</f>
        <v>Bad Loan</v>
      </c>
      <c r="N3730">
        <v>44541</v>
      </c>
      <c r="O3730">
        <v>813884</v>
      </c>
      <c r="P3730" t="s">
        <v>3065</v>
      </c>
      <c r="Q3730" t="s">
        <v>58</v>
      </c>
      <c r="R3730" t="s">
        <v>33</v>
      </c>
      <c r="S3730" t="s">
        <v>46</v>
      </c>
      <c r="T3730">
        <v>58260</v>
      </c>
      <c r="U3730">
        <v>8.2400000000000001E-2</v>
      </c>
      <c r="V3730">
        <v>387.15</v>
      </c>
      <c r="W3730">
        <v>9.9900000000000003E-2</v>
      </c>
      <c r="X3730">
        <v>12000</v>
      </c>
      <c r="Y3730">
        <v>46</v>
      </c>
      <c r="Z3730">
        <v>3871</v>
      </c>
    </row>
    <row r="3731" spans="1:26" ht="14.25" customHeight="1">
      <c r="A3731">
        <v>448819</v>
      </c>
      <c r="B3731" t="s">
        <v>139</v>
      </c>
      <c r="C3731" t="s">
        <v>25</v>
      </c>
      <c r="D3731" t="s">
        <v>26</v>
      </c>
      <c r="E3731" t="s">
        <v>1196</v>
      </c>
      <c r="F3731" t="s">
        <v>38</v>
      </c>
      <c r="G3731" t="s">
        <v>29</v>
      </c>
      <c r="H3731">
        <v>44478</v>
      </c>
      <c r="I3731" t="str">
        <f>TEXT(Table1[[#This Row],[Issue_Date]],"mmm")</f>
        <v>Oct</v>
      </c>
      <c r="J3731">
        <v>44332</v>
      </c>
      <c r="K3731">
        <v>44296</v>
      </c>
      <c r="L3731" t="s">
        <v>57</v>
      </c>
      <c r="M3731" t="str">
        <f>IF(OR(Table1[[#This Row],[Loan_Status]]="Fully Paid",Table1[[#This Row],[Loan_Status]]="Current"),"Good Loan",IF(Table1[[#This Row],[Loan_Status]]="Charged Off","Bad Loan",""))</f>
        <v>Bad Loan</v>
      </c>
      <c r="N3731">
        <v>44326</v>
      </c>
      <c r="O3731">
        <v>541505</v>
      </c>
      <c r="P3731" t="s">
        <v>3065</v>
      </c>
      <c r="Q3731" t="s">
        <v>212</v>
      </c>
      <c r="R3731" t="s">
        <v>33</v>
      </c>
      <c r="S3731" t="s">
        <v>46</v>
      </c>
      <c r="T3731">
        <v>64000</v>
      </c>
      <c r="U3731">
        <v>8.1799999999999998E-2</v>
      </c>
      <c r="V3731">
        <v>659.37</v>
      </c>
      <c r="W3731">
        <v>0.1183</v>
      </c>
      <c r="X3731">
        <v>19900</v>
      </c>
      <c r="Y3731">
        <v>20</v>
      </c>
      <c r="Z3731">
        <v>3954</v>
      </c>
    </row>
    <row r="3732" spans="1:26" ht="14.25" customHeight="1">
      <c r="A3732">
        <v>502793</v>
      </c>
      <c r="B3732" t="s">
        <v>94</v>
      </c>
      <c r="C3732" t="s">
        <v>25</v>
      </c>
      <c r="D3732" t="s">
        <v>36</v>
      </c>
      <c r="E3732" t="s">
        <v>3488</v>
      </c>
      <c r="F3732" t="s">
        <v>38</v>
      </c>
      <c r="G3732" t="s">
        <v>29</v>
      </c>
      <c r="H3732">
        <v>44296</v>
      </c>
      <c r="I3732" t="str">
        <f>TEXT(Table1[[#This Row],[Issue_Date]],"mmm")</f>
        <v>Apr</v>
      </c>
      <c r="J3732">
        <v>44391</v>
      </c>
      <c r="K3732">
        <v>44510</v>
      </c>
      <c r="L3732" t="s">
        <v>57</v>
      </c>
      <c r="M3732" t="str">
        <f>IF(OR(Table1[[#This Row],[Loan_Status]]="Fully Paid",Table1[[#This Row],[Loan_Status]]="Current"),"Good Loan",IF(Table1[[#This Row],[Loan_Status]]="Charged Off","Bad Loan",""))</f>
        <v>Bad Loan</v>
      </c>
      <c r="N3732">
        <v>44540</v>
      </c>
      <c r="O3732">
        <v>646788</v>
      </c>
      <c r="P3732" t="s">
        <v>3065</v>
      </c>
      <c r="Q3732" t="s">
        <v>55</v>
      </c>
      <c r="R3732" t="s">
        <v>33</v>
      </c>
      <c r="S3732" t="s">
        <v>46</v>
      </c>
      <c r="T3732">
        <v>32000</v>
      </c>
      <c r="U3732">
        <v>8.9300000000000004E-2</v>
      </c>
      <c r="V3732">
        <v>197.47</v>
      </c>
      <c r="W3732">
        <v>0.11360000000000001</v>
      </c>
      <c r="X3732">
        <v>6000</v>
      </c>
      <c r="Y3732">
        <v>10</v>
      </c>
      <c r="Z3732">
        <v>1416</v>
      </c>
    </row>
    <row r="3733" spans="1:26" ht="14.25" customHeight="1">
      <c r="A3733">
        <v>761604</v>
      </c>
      <c r="B3733" t="s">
        <v>24</v>
      </c>
      <c r="C3733" t="s">
        <v>25</v>
      </c>
      <c r="D3733" t="s">
        <v>48</v>
      </c>
      <c r="E3733" t="s">
        <v>3489</v>
      </c>
      <c r="F3733" t="s">
        <v>38</v>
      </c>
      <c r="G3733" t="s">
        <v>29</v>
      </c>
      <c r="H3733">
        <v>44327</v>
      </c>
      <c r="I3733" t="str">
        <f>TEXT(Table1[[#This Row],[Issue_Date]],"mmm")</f>
        <v>May</v>
      </c>
      <c r="J3733">
        <v>44360</v>
      </c>
      <c r="K3733">
        <v>44209</v>
      </c>
      <c r="L3733" t="s">
        <v>57</v>
      </c>
      <c r="M3733" t="str">
        <f>IF(OR(Table1[[#This Row],[Loan_Status]]="Fully Paid",Table1[[#This Row],[Loan_Status]]="Current"),"Good Loan",IF(Table1[[#This Row],[Loan_Status]]="Charged Off","Bad Loan",""))</f>
        <v>Bad Loan</v>
      </c>
      <c r="N3733">
        <v>44240</v>
      </c>
      <c r="O3733">
        <v>962078</v>
      </c>
      <c r="P3733" t="s">
        <v>3065</v>
      </c>
      <c r="Q3733" t="s">
        <v>55</v>
      </c>
      <c r="R3733" t="s">
        <v>33</v>
      </c>
      <c r="S3733" t="s">
        <v>46</v>
      </c>
      <c r="T3733">
        <v>57600</v>
      </c>
      <c r="U3733">
        <v>0.1835</v>
      </c>
      <c r="V3733">
        <v>182.66</v>
      </c>
      <c r="W3733">
        <v>0.11990000000000001</v>
      </c>
      <c r="X3733">
        <v>5500</v>
      </c>
      <c r="Y3733">
        <v>20</v>
      </c>
      <c r="Z3733">
        <v>3631</v>
      </c>
    </row>
    <row r="3734" spans="1:26" ht="14.25" customHeight="1">
      <c r="A3734">
        <v>502006</v>
      </c>
      <c r="B3734" t="s">
        <v>24</v>
      </c>
      <c r="C3734" t="s">
        <v>25</v>
      </c>
      <c r="D3734" t="s">
        <v>42</v>
      </c>
      <c r="E3734" t="s">
        <v>3490</v>
      </c>
      <c r="F3734" t="s">
        <v>38</v>
      </c>
      <c r="G3734" t="s">
        <v>29</v>
      </c>
      <c r="H3734">
        <v>44296</v>
      </c>
      <c r="I3734" t="str">
        <f>TEXT(Table1[[#This Row],[Issue_Date]],"mmm")</f>
        <v>Apr</v>
      </c>
      <c r="J3734">
        <v>44243</v>
      </c>
      <c r="K3734">
        <v>44540</v>
      </c>
      <c r="L3734" t="s">
        <v>57</v>
      </c>
      <c r="M3734" t="str">
        <f>IF(OR(Table1[[#This Row],[Loan_Status]]="Fully Paid",Table1[[#This Row],[Loan_Status]]="Current"),"Good Loan",IF(Table1[[#This Row],[Loan_Status]]="Charged Off","Bad Loan",""))</f>
        <v>Bad Loan</v>
      </c>
      <c r="N3734">
        <v>44571</v>
      </c>
      <c r="O3734">
        <v>645426</v>
      </c>
      <c r="P3734" t="s">
        <v>3065</v>
      </c>
      <c r="Q3734" t="s">
        <v>55</v>
      </c>
      <c r="R3734" t="s">
        <v>33</v>
      </c>
      <c r="S3734" t="s">
        <v>46</v>
      </c>
      <c r="T3734">
        <v>45000</v>
      </c>
      <c r="U3734">
        <v>0.2293</v>
      </c>
      <c r="V3734">
        <v>263.29000000000002</v>
      </c>
      <c r="W3734">
        <v>0.11360000000000001</v>
      </c>
      <c r="X3734">
        <v>8000</v>
      </c>
      <c r="Y3734">
        <v>24</v>
      </c>
      <c r="Z3734">
        <v>2396</v>
      </c>
    </row>
    <row r="3735" spans="1:26" ht="14.25" customHeight="1">
      <c r="A3735">
        <v>723120</v>
      </c>
      <c r="B3735" t="s">
        <v>112</v>
      </c>
      <c r="C3735" t="s">
        <v>25</v>
      </c>
      <c r="D3735" t="s">
        <v>59</v>
      </c>
      <c r="E3735" t="s">
        <v>3491</v>
      </c>
      <c r="F3735" t="s">
        <v>38</v>
      </c>
      <c r="G3735" t="s">
        <v>29</v>
      </c>
      <c r="H3735">
        <v>44297</v>
      </c>
      <c r="I3735" t="str">
        <f>TEXT(Table1[[#This Row],[Issue_Date]],"mmm")</f>
        <v>Apr</v>
      </c>
      <c r="J3735">
        <v>44299</v>
      </c>
      <c r="K3735">
        <v>44512</v>
      </c>
      <c r="L3735" t="s">
        <v>57</v>
      </c>
      <c r="M3735" t="str">
        <f>IF(OR(Table1[[#This Row],[Loan_Status]]="Fully Paid",Table1[[#This Row],[Loan_Status]]="Current"),"Good Loan",IF(Table1[[#This Row],[Loan_Status]]="Charged Off","Bad Loan",""))</f>
        <v>Bad Loan</v>
      </c>
      <c r="N3735">
        <v>44542</v>
      </c>
      <c r="O3735">
        <v>918020</v>
      </c>
      <c r="P3735" t="s">
        <v>3065</v>
      </c>
      <c r="Q3735" t="s">
        <v>55</v>
      </c>
      <c r="R3735" t="s">
        <v>33</v>
      </c>
      <c r="S3735" t="s">
        <v>46</v>
      </c>
      <c r="T3735">
        <v>38000</v>
      </c>
      <c r="U3735">
        <v>0.14430000000000001</v>
      </c>
      <c r="V3735">
        <v>163.96</v>
      </c>
      <c r="W3735">
        <v>0.1111</v>
      </c>
      <c r="X3735">
        <v>5000</v>
      </c>
      <c r="Y3735">
        <v>21</v>
      </c>
      <c r="Z3735">
        <v>3262</v>
      </c>
    </row>
    <row r="3736" spans="1:26" ht="14.25" customHeight="1">
      <c r="A3736">
        <v>543662</v>
      </c>
      <c r="B3736" t="s">
        <v>112</v>
      </c>
      <c r="C3736" t="s">
        <v>25</v>
      </c>
      <c r="D3736" t="s">
        <v>36</v>
      </c>
      <c r="E3736" t="s">
        <v>3492</v>
      </c>
      <c r="F3736" t="s">
        <v>38</v>
      </c>
      <c r="G3736" t="s">
        <v>29</v>
      </c>
      <c r="H3736">
        <v>44387</v>
      </c>
      <c r="I3736" t="str">
        <f>TEXT(Table1[[#This Row],[Issue_Date]],"mmm")</f>
        <v>Jul</v>
      </c>
      <c r="J3736">
        <v>44544</v>
      </c>
      <c r="K3736">
        <v>44209</v>
      </c>
      <c r="L3736" t="s">
        <v>57</v>
      </c>
      <c r="M3736" t="str">
        <f>IF(OR(Table1[[#This Row],[Loan_Status]]="Fully Paid",Table1[[#This Row],[Loan_Status]]="Current"),"Good Loan",IF(Table1[[#This Row],[Loan_Status]]="Charged Off","Bad Loan",""))</f>
        <v>Bad Loan</v>
      </c>
      <c r="N3736">
        <v>44240</v>
      </c>
      <c r="O3736">
        <v>701379</v>
      </c>
      <c r="P3736" t="s">
        <v>3065</v>
      </c>
      <c r="Q3736" t="s">
        <v>58</v>
      </c>
      <c r="R3736" t="s">
        <v>33</v>
      </c>
      <c r="S3736" t="s">
        <v>46</v>
      </c>
      <c r="T3736">
        <v>65004</v>
      </c>
      <c r="U3736">
        <v>0.20419999999999999</v>
      </c>
      <c r="V3736">
        <v>158.27000000000001</v>
      </c>
      <c r="W3736">
        <v>0.1149</v>
      </c>
      <c r="X3736">
        <v>4800</v>
      </c>
      <c r="Y3736">
        <v>46</v>
      </c>
      <c r="Z3736">
        <v>4824</v>
      </c>
    </row>
    <row r="3737" spans="1:26" ht="14.25" customHeight="1">
      <c r="A3737">
        <v>480970</v>
      </c>
      <c r="B3737" t="s">
        <v>136</v>
      </c>
      <c r="C3737" t="s">
        <v>25</v>
      </c>
      <c r="D3737" t="s">
        <v>86</v>
      </c>
      <c r="F3737" t="s">
        <v>44</v>
      </c>
      <c r="G3737" t="s">
        <v>29</v>
      </c>
      <c r="H3737">
        <v>44237</v>
      </c>
      <c r="I3737" t="str">
        <f>TEXT(Table1[[#This Row],[Issue_Date]],"mmm")</f>
        <v>Feb</v>
      </c>
      <c r="J3737">
        <v>44332</v>
      </c>
      <c r="K3737">
        <v>44330</v>
      </c>
      <c r="L3737" t="s">
        <v>57</v>
      </c>
      <c r="M3737" t="str">
        <f>IF(OR(Table1[[#This Row],[Loan_Status]]="Fully Paid",Table1[[#This Row],[Loan_Status]]="Current"),"Good Loan",IF(Table1[[#This Row],[Loan_Status]]="Charged Off","Bad Loan",""))</f>
        <v>Bad Loan</v>
      </c>
      <c r="N3737">
        <v>44361</v>
      </c>
      <c r="O3737">
        <v>611595</v>
      </c>
      <c r="P3737" t="s">
        <v>3065</v>
      </c>
      <c r="Q3737" t="s">
        <v>114</v>
      </c>
      <c r="R3737" t="s">
        <v>33</v>
      </c>
      <c r="S3737" t="s">
        <v>46</v>
      </c>
      <c r="T3737">
        <v>36000</v>
      </c>
      <c r="U3737">
        <v>0.2223</v>
      </c>
      <c r="V3737">
        <v>461.54</v>
      </c>
      <c r="W3737">
        <v>0.1273</v>
      </c>
      <c r="X3737">
        <v>13750</v>
      </c>
      <c r="Y3737">
        <v>33</v>
      </c>
      <c r="Z3737">
        <v>15702</v>
      </c>
    </row>
    <row r="3738" spans="1:26" ht="14.25" customHeight="1">
      <c r="A3738">
        <v>450735</v>
      </c>
      <c r="B3738" t="s">
        <v>70</v>
      </c>
      <c r="C3738" t="s">
        <v>25</v>
      </c>
      <c r="D3738" t="s">
        <v>86</v>
      </c>
      <c r="E3738" t="s">
        <v>3493</v>
      </c>
      <c r="F3738" t="s">
        <v>44</v>
      </c>
      <c r="G3738" t="s">
        <v>29</v>
      </c>
      <c r="H3738">
        <v>44478</v>
      </c>
      <c r="I3738" t="str">
        <f>TEXT(Table1[[#This Row],[Issue_Date]],"mmm")</f>
        <v>Oct</v>
      </c>
      <c r="J3738">
        <v>44297</v>
      </c>
      <c r="K3738">
        <v>44510</v>
      </c>
      <c r="L3738" t="s">
        <v>57</v>
      </c>
      <c r="M3738" t="str">
        <f>IF(OR(Table1[[#This Row],[Loan_Status]]="Fully Paid",Table1[[#This Row],[Loan_Status]]="Current"),"Good Loan",IF(Table1[[#This Row],[Loan_Status]]="Charged Off","Bad Loan",""))</f>
        <v>Bad Loan</v>
      </c>
      <c r="N3738">
        <v>44540</v>
      </c>
      <c r="O3738">
        <v>554731</v>
      </c>
      <c r="P3738" t="s">
        <v>3065</v>
      </c>
      <c r="Q3738" t="s">
        <v>226</v>
      </c>
      <c r="R3738" t="s">
        <v>33</v>
      </c>
      <c r="S3738" t="s">
        <v>46</v>
      </c>
      <c r="T3738">
        <v>28800</v>
      </c>
      <c r="U3738">
        <v>7.8299999999999995E-2</v>
      </c>
      <c r="V3738">
        <v>136.55000000000001</v>
      </c>
      <c r="W3738">
        <v>0.13919999999999999</v>
      </c>
      <c r="X3738">
        <v>4000</v>
      </c>
      <c r="Y3738">
        <v>6</v>
      </c>
      <c r="Z3738">
        <v>1767</v>
      </c>
    </row>
    <row r="3739" spans="1:26" ht="14.25" customHeight="1">
      <c r="A3739">
        <v>345808</v>
      </c>
      <c r="B3739" t="s">
        <v>174</v>
      </c>
      <c r="C3739" t="s">
        <v>25</v>
      </c>
      <c r="D3739" t="s">
        <v>86</v>
      </c>
      <c r="E3739" t="s">
        <v>3494</v>
      </c>
      <c r="F3739" t="s">
        <v>44</v>
      </c>
      <c r="G3739" t="s">
        <v>29</v>
      </c>
      <c r="H3739">
        <v>44324</v>
      </c>
      <c r="I3739" t="str">
        <f>TEXT(Table1[[#This Row],[Issue_Date]],"mmm")</f>
        <v>May</v>
      </c>
      <c r="J3739">
        <v>44302</v>
      </c>
      <c r="K3739">
        <v>44447</v>
      </c>
      <c r="L3739" t="s">
        <v>57</v>
      </c>
      <c r="M3739" t="str">
        <f>IF(OR(Table1[[#This Row],[Loan_Status]]="Fully Paid",Table1[[#This Row],[Loan_Status]]="Current"),"Good Loan",IF(Table1[[#This Row],[Loan_Status]]="Charged Off","Bad Loan",""))</f>
        <v>Bad Loan</v>
      </c>
      <c r="N3739">
        <v>44477</v>
      </c>
      <c r="O3739">
        <v>345805</v>
      </c>
      <c r="P3739" t="s">
        <v>3065</v>
      </c>
      <c r="Q3739" t="s">
        <v>226</v>
      </c>
      <c r="R3739" t="s">
        <v>33</v>
      </c>
      <c r="S3739" t="s">
        <v>46</v>
      </c>
      <c r="T3739">
        <v>40000</v>
      </c>
      <c r="U3739">
        <v>0.23849999999999999</v>
      </c>
      <c r="V3739">
        <v>153.55000000000001</v>
      </c>
      <c r="W3739">
        <v>0.1197</v>
      </c>
      <c r="X3739">
        <v>7500</v>
      </c>
      <c r="Y3739">
        <v>25</v>
      </c>
      <c r="Z3739">
        <v>614</v>
      </c>
    </row>
    <row r="3740" spans="1:26" ht="14.25" customHeight="1">
      <c r="A3740">
        <v>436579</v>
      </c>
      <c r="B3740" t="s">
        <v>80</v>
      </c>
      <c r="C3740" t="s">
        <v>25</v>
      </c>
      <c r="D3740" t="s">
        <v>48</v>
      </c>
      <c r="E3740" t="s">
        <v>3495</v>
      </c>
      <c r="F3740" t="s">
        <v>44</v>
      </c>
      <c r="G3740" t="s">
        <v>29</v>
      </c>
      <c r="H3740">
        <v>44417</v>
      </c>
      <c r="I3740" t="str">
        <f>TEXT(Table1[[#This Row],[Issue_Date]],"mmm")</f>
        <v>Aug</v>
      </c>
      <c r="J3740">
        <v>44332</v>
      </c>
      <c r="K3740">
        <v>44479</v>
      </c>
      <c r="L3740" t="s">
        <v>57</v>
      </c>
      <c r="M3740" t="str">
        <f>IF(OR(Table1[[#This Row],[Loan_Status]]="Fully Paid",Table1[[#This Row],[Loan_Status]]="Current"),"Good Loan",IF(Table1[[#This Row],[Loan_Status]]="Charged Off","Bad Loan",""))</f>
        <v>Bad Loan</v>
      </c>
      <c r="N3740">
        <v>44510</v>
      </c>
      <c r="O3740">
        <v>522990</v>
      </c>
      <c r="P3740" t="s">
        <v>3065</v>
      </c>
      <c r="Q3740" t="s">
        <v>226</v>
      </c>
      <c r="R3740" t="s">
        <v>33</v>
      </c>
      <c r="S3740" t="s">
        <v>46</v>
      </c>
      <c r="T3740">
        <v>73000</v>
      </c>
      <c r="U3740">
        <v>0.21679999999999999</v>
      </c>
      <c r="V3740">
        <v>170.69</v>
      </c>
      <c r="W3740">
        <v>0.13919999999999999</v>
      </c>
      <c r="X3740">
        <v>5000</v>
      </c>
      <c r="Y3740">
        <v>38</v>
      </c>
      <c r="Z3740">
        <v>2046</v>
      </c>
    </row>
    <row r="3741" spans="1:26" ht="14.25" customHeight="1">
      <c r="A3741">
        <v>289873</v>
      </c>
      <c r="B3741" t="s">
        <v>24</v>
      </c>
      <c r="C3741" t="s">
        <v>25</v>
      </c>
      <c r="D3741" t="s">
        <v>81</v>
      </c>
      <c r="E3741" t="s">
        <v>3496</v>
      </c>
      <c r="F3741" t="s">
        <v>44</v>
      </c>
      <c r="G3741" t="s">
        <v>29</v>
      </c>
      <c r="H3741">
        <v>44263</v>
      </c>
      <c r="I3741" t="str">
        <f>TEXT(Table1[[#This Row],[Issue_Date]],"mmm")</f>
        <v>Mar</v>
      </c>
      <c r="J3741">
        <v>44332</v>
      </c>
      <c r="K3741">
        <v>44265</v>
      </c>
      <c r="L3741" t="s">
        <v>57</v>
      </c>
      <c r="M3741" t="str">
        <f>IF(OR(Table1[[#This Row],[Loan_Status]]="Fully Paid",Table1[[#This Row],[Loan_Status]]="Current"),"Good Loan",IF(Table1[[#This Row],[Loan_Status]]="Charged Off","Bad Loan",""))</f>
        <v>Bad Loan</v>
      </c>
      <c r="N3741">
        <v>44296</v>
      </c>
      <c r="O3741">
        <v>289870</v>
      </c>
      <c r="P3741" t="s">
        <v>3065</v>
      </c>
      <c r="Q3741" t="s">
        <v>114</v>
      </c>
      <c r="R3741" t="s">
        <v>33</v>
      </c>
      <c r="S3741" t="s">
        <v>46</v>
      </c>
      <c r="T3741">
        <v>49920</v>
      </c>
      <c r="U3741">
        <v>4.4200000000000003E-2</v>
      </c>
      <c r="V3741">
        <v>537.15</v>
      </c>
      <c r="W3741">
        <v>0.1103</v>
      </c>
      <c r="X3741">
        <v>16400</v>
      </c>
      <c r="Y3741">
        <v>10</v>
      </c>
      <c r="Z3741">
        <v>17605</v>
      </c>
    </row>
    <row r="3742" spans="1:26" ht="14.25" customHeight="1">
      <c r="A3742">
        <v>413036</v>
      </c>
      <c r="B3742" t="s">
        <v>153</v>
      </c>
      <c r="C3742" t="s">
        <v>25</v>
      </c>
      <c r="D3742" t="s">
        <v>81</v>
      </c>
      <c r="E3742" t="s">
        <v>3497</v>
      </c>
      <c r="F3742" t="s">
        <v>44</v>
      </c>
      <c r="G3742" t="s">
        <v>29</v>
      </c>
      <c r="H3742">
        <v>44356</v>
      </c>
      <c r="I3742" t="str">
        <f>TEXT(Table1[[#This Row],[Issue_Date]],"mmm")</f>
        <v>Jun</v>
      </c>
      <c r="J3742">
        <v>44332</v>
      </c>
      <c r="K3742">
        <v>44509</v>
      </c>
      <c r="L3742" t="s">
        <v>57</v>
      </c>
      <c r="M3742" t="str">
        <f>IF(OR(Table1[[#This Row],[Loan_Status]]="Fully Paid",Table1[[#This Row],[Loan_Status]]="Current"),"Good Loan",IF(Table1[[#This Row],[Loan_Status]]="Charged Off","Bad Loan",""))</f>
        <v>Bad Loan</v>
      </c>
      <c r="N3742">
        <v>44539</v>
      </c>
      <c r="O3742">
        <v>466257</v>
      </c>
      <c r="P3742" t="s">
        <v>3065</v>
      </c>
      <c r="Q3742" t="s">
        <v>66</v>
      </c>
      <c r="R3742" t="s">
        <v>33</v>
      </c>
      <c r="S3742" t="s">
        <v>46</v>
      </c>
      <c r="T3742">
        <v>50004</v>
      </c>
      <c r="U3742">
        <v>0.2069</v>
      </c>
      <c r="V3742">
        <v>309.29000000000002</v>
      </c>
      <c r="W3742">
        <v>0.12839999999999999</v>
      </c>
      <c r="X3742">
        <v>9200</v>
      </c>
      <c r="Y3742">
        <v>14</v>
      </c>
      <c r="Z3742">
        <v>1546</v>
      </c>
    </row>
    <row r="3743" spans="1:26" ht="14.25" customHeight="1">
      <c r="A3743">
        <v>479493</v>
      </c>
      <c r="B3743" t="s">
        <v>524</v>
      </c>
      <c r="C3743" t="s">
        <v>25</v>
      </c>
      <c r="D3743" t="s">
        <v>42</v>
      </c>
      <c r="E3743" t="s">
        <v>3498</v>
      </c>
      <c r="F3743" t="s">
        <v>44</v>
      </c>
      <c r="G3743" t="s">
        <v>29</v>
      </c>
      <c r="H3743">
        <v>44206</v>
      </c>
      <c r="I3743" t="str">
        <f>TEXT(Table1[[#This Row],[Issue_Date]],"mmm")</f>
        <v>Jan</v>
      </c>
      <c r="J3743">
        <v>44298</v>
      </c>
      <c r="K3743">
        <v>44541</v>
      </c>
      <c r="L3743" t="s">
        <v>57</v>
      </c>
      <c r="M3743" t="str">
        <f>IF(OR(Table1[[#This Row],[Loan_Status]]="Fully Paid",Table1[[#This Row],[Loan_Status]]="Current"),"Good Loan",IF(Table1[[#This Row],[Loan_Status]]="Charged Off","Bad Loan",""))</f>
        <v>Bad Loan</v>
      </c>
      <c r="N3743">
        <v>44572</v>
      </c>
      <c r="O3743">
        <v>609289</v>
      </c>
      <c r="P3743" t="s">
        <v>3065</v>
      </c>
      <c r="Q3743" t="s">
        <v>114</v>
      </c>
      <c r="R3743" t="s">
        <v>33</v>
      </c>
      <c r="S3743" t="s">
        <v>46</v>
      </c>
      <c r="T3743">
        <v>45000</v>
      </c>
      <c r="U3743">
        <v>0.19289999999999999</v>
      </c>
      <c r="V3743">
        <v>537.05999999999995</v>
      </c>
      <c r="W3743">
        <v>0.1273</v>
      </c>
      <c r="X3743">
        <v>16000</v>
      </c>
      <c r="Y3743">
        <v>6</v>
      </c>
      <c r="Z3743">
        <v>10907</v>
      </c>
    </row>
    <row r="3744" spans="1:26" ht="14.25" customHeight="1">
      <c r="A3744">
        <v>976108</v>
      </c>
      <c r="B3744" t="s">
        <v>305</v>
      </c>
      <c r="C3744" t="s">
        <v>25</v>
      </c>
      <c r="D3744" t="s">
        <v>42</v>
      </c>
      <c r="E3744" t="s">
        <v>3499</v>
      </c>
      <c r="F3744" t="s">
        <v>44</v>
      </c>
      <c r="G3744" t="s">
        <v>29</v>
      </c>
      <c r="H3744">
        <v>44480</v>
      </c>
      <c r="I3744" t="str">
        <f>TEXT(Table1[[#This Row],[Issue_Date]],"mmm")</f>
        <v>Oct</v>
      </c>
      <c r="J3744">
        <v>44452</v>
      </c>
      <c r="K3744">
        <v>44299</v>
      </c>
      <c r="L3744" t="s">
        <v>57</v>
      </c>
      <c r="M3744" t="str">
        <f>IF(OR(Table1[[#This Row],[Loan_Status]]="Fully Paid",Table1[[#This Row],[Loan_Status]]="Current"),"Good Loan",IF(Table1[[#This Row],[Loan_Status]]="Charged Off","Bad Loan",""))</f>
        <v>Bad Loan</v>
      </c>
      <c r="N3744">
        <v>44329</v>
      </c>
      <c r="O3744">
        <v>1198433</v>
      </c>
      <c r="P3744" t="s">
        <v>3065</v>
      </c>
      <c r="Q3744" t="s">
        <v>66</v>
      </c>
      <c r="R3744" t="s">
        <v>33</v>
      </c>
      <c r="S3744" t="s">
        <v>46</v>
      </c>
      <c r="T3744">
        <v>33198</v>
      </c>
      <c r="U3744">
        <v>4.6600000000000003E-2</v>
      </c>
      <c r="V3744">
        <v>240.17</v>
      </c>
      <c r="W3744">
        <v>0.14269999999999999</v>
      </c>
      <c r="X3744">
        <v>7000</v>
      </c>
      <c r="Y3744">
        <v>4</v>
      </c>
      <c r="Z3744">
        <v>4536</v>
      </c>
    </row>
    <row r="3745" spans="1:26" ht="14.25" customHeight="1">
      <c r="A3745">
        <v>393171</v>
      </c>
      <c r="B3745" t="s">
        <v>35</v>
      </c>
      <c r="C3745" t="s">
        <v>25</v>
      </c>
      <c r="D3745" t="s">
        <v>42</v>
      </c>
      <c r="E3745" t="s">
        <v>3500</v>
      </c>
      <c r="F3745" t="s">
        <v>44</v>
      </c>
      <c r="G3745" t="s">
        <v>29</v>
      </c>
      <c r="H3745">
        <v>44295</v>
      </c>
      <c r="I3745" t="str">
        <f>TEXT(Table1[[#This Row],[Issue_Date]],"mmm")</f>
        <v>Apr</v>
      </c>
      <c r="J3745">
        <v>44539</v>
      </c>
      <c r="K3745">
        <v>44386</v>
      </c>
      <c r="L3745" t="s">
        <v>57</v>
      </c>
      <c r="M3745" t="str">
        <f>IF(OR(Table1[[#This Row],[Loan_Status]]="Fully Paid",Table1[[#This Row],[Loan_Status]]="Current"),"Good Loan",IF(Table1[[#This Row],[Loan_Status]]="Charged Off","Bad Loan",""))</f>
        <v>Bad Loan</v>
      </c>
      <c r="N3745">
        <v>44417</v>
      </c>
      <c r="O3745">
        <v>430654</v>
      </c>
      <c r="P3745" t="s">
        <v>3065</v>
      </c>
      <c r="Q3745" t="s">
        <v>45</v>
      </c>
      <c r="R3745" t="s">
        <v>33</v>
      </c>
      <c r="S3745" t="s">
        <v>46</v>
      </c>
      <c r="T3745">
        <v>25000</v>
      </c>
      <c r="U3745">
        <v>9.5500000000000002E-2</v>
      </c>
      <c r="V3745">
        <v>67.55</v>
      </c>
      <c r="W3745">
        <v>0.13159999999999999</v>
      </c>
      <c r="X3745">
        <v>2000</v>
      </c>
      <c r="Y3745">
        <v>6</v>
      </c>
      <c r="Z3745">
        <v>286</v>
      </c>
    </row>
    <row r="3746" spans="1:26" ht="14.25" customHeight="1">
      <c r="A3746">
        <v>499049</v>
      </c>
      <c r="B3746" t="s">
        <v>174</v>
      </c>
      <c r="C3746" t="s">
        <v>25</v>
      </c>
      <c r="D3746" t="s">
        <v>42</v>
      </c>
      <c r="E3746" t="s">
        <v>3501</v>
      </c>
      <c r="F3746" t="s">
        <v>44</v>
      </c>
      <c r="G3746" t="s">
        <v>29</v>
      </c>
      <c r="H3746">
        <v>44265</v>
      </c>
      <c r="I3746" t="str">
        <f>TEXT(Table1[[#This Row],[Issue_Date]],"mmm")</f>
        <v>Mar</v>
      </c>
      <c r="J3746">
        <v>44451</v>
      </c>
      <c r="K3746">
        <v>44298</v>
      </c>
      <c r="L3746" t="s">
        <v>57</v>
      </c>
      <c r="M3746" t="str">
        <f>IF(OR(Table1[[#This Row],[Loan_Status]]="Fully Paid",Table1[[#This Row],[Loan_Status]]="Current"),"Good Loan",IF(Table1[[#This Row],[Loan_Status]]="Charged Off","Bad Loan",""))</f>
        <v>Bad Loan</v>
      </c>
      <c r="N3746">
        <v>44328</v>
      </c>
      <c r="O3746">
        <v>640330</v>
      </c>
      <c r="P3746" t="s">
        <v>3065</v>
      </c>
      <c r="Q3746" t="s">
        <v>229</v>
      </c>
      <c r="R3746" t="s">
        <v>33</v>
      </c>
      <c r="S3746" t="s">
        <v>46</v>
      </c>
      <c r="T3746">
        <v>35654</v>
      </c>
      <c r="U3746">
        <v>0.13289999999999999</v>
      </c>
      <c r="V3746">
        <v>239.99</v>
      </c>
      <c r="W3746">
        <v>0.14219999999999999</v>
      </c>
      <c r="X3746">
        <v>7000</v>
      </c>
      <c r="Y3746">
        <v>14</v>
      </c>
      <c r="Z3746">
        <v>5852</v>
      </c>
    </row>
    <row r="3747" spans="1:26" ht="14.25" customHeight="1">
      <c r="A3747">
        <v>469289</v>
      </c>
      <c r="B3747" t="s">
        <v>24</v>
      </c>
      <c r="C3747" t="s">
        <v>25</v>
      </c>
      <c r="D3747" t="s">
        <v>64</v>
      </c>
      <c r="E3747" t="s">
        <v>3502</v>
      </c>
      <c r="F3747" t="s">
        <v>44</v>
      </c>
      <c r="G3747" t="s">
        <v>29</v>
      </c>
      <c r="H3747">
        <v>44539</v>
      </c>
      <c r="I3747" t="str">
        <f>TEXT(Table1[[#This Row],[Issue_Date]],"mmm")</f>
        <v>Dec</v>
      </c>
      <c r="J3747">
        <v>44542</v>
      </c>
      <c r="K3747">
        <v>44420</v>
      </c>
      <c r="L3747" t="s">
        <v>57</v>
      </c>
      <c r="M3747" t="str">
        <f>IF(OR(Table1[[#This Row],[Loan_Status]]="Fully Paid",Table1[[#This Row],[Loan_Status]]="Current"),"Good Loan",IF(Table1[[#This Row],[Loan_Status]]="Charged Off","Bad Loan",""))</f>
        <v>Bad Loan</v>
      </c>
      <c r="N3747">
        <v>44451</v>
      </c>
      <c r="O3747">
        <v>591708</v>
      </c>
      <c r="P3747" t="s">
        <v>3065</v>
      </c>
      <c r="Q3747" t="s">
        <v>45</v>
      </c>
      <c r="R3747" t="s">
        <v>33</v>
      </c>
      <c r="S3747" t="s">
        <v>46</v>
      </c>
      <c r="T3747">
        <v>47500</v>
      </c>
      <c r="U3747">
        <v>0.21299999999999999</v>
      </c>
      <c r="V3747">
        <v>339.69</v>
      </c>
      <c r="W3747">
        <v>0.13569999999999999</v>
      </c>
      <c r="X3747">
        <v>10000</v>
      </c>
      <c r="Y3747">
        <v>14</v>
      </c>
      <c r="Z3747">
        <v>10644</v>
      </c>
    </row>
    <row r="3748" spans="1:26" ht="14.25" customHeight="1">
      <c r="A3748">
        <v>433290</v>
      </c>
      <c r="B3748" t="s">
        <v>70</v>
      </c>
      <c r="C3748" t="s">
        <v>25</v>
      </c>
      <c r="D3748" t="s">
        <v>64</v>
      </c>
      <c r="E3748" t="s">
        <v>3503</v>
      </c>
      <c r="F3748" t="s">
        <v>44</v>
      </c>
      <c r="G3748" t="s">
        <v>29</v>
      </c>
      <c r="H3748">
        <v>44417</v>
      </c>
      <c r="I3748" t="str">
        <f>TEXT(Table1[[#This Row],[Issue_Date]],"mmm")</f>
        <v>Aug</v>
      </c>
      <c r="J3748">
        <v>44540</v>
      </c>
      <c r="K3748">
        <v>44387</v>
      </c>
      <c r="L3748" t="s">
        <v>57</v>
      </c>
      <c r="M3748" t="str">
        <f>IF(OR(Table1[[#This Row],[Loan_Status]]="Fully Paid",Table1[[#This Row],[Loan_Status]]="Current"),"Good Loan",IF(Table1[[#This Row],[Loan_Status]]="Charged Off","Bad Loan",""))</f>
        <v>Bad Loan</v>
      </c>
      <c r="N3748">
        <v>44418</v>
      </c>
      <c r="O3748">
        <v>515910</v>
      </c>
      <c r="P3748" t="s">
        <v>3065</v>
      </c>
      <c r="Q3748" t="s">
        <v>229</v>
      </c>
      <c r="R3748" t="s">
        <v>33</v>
      </c>
      <c r="S3748" t="s">
        <v>46</v>
      </c>
      <c r="T3748">
        <v>110000</v>
      </c>
      <c r="U3748">
        <v>0.20039999999999999</v>
      </c>
      <c r="V3748">
        <v>480.29</v>
      </c>
      <c r="W3748">
        <v>0.1426</v>
      </c>
      <c r="X3748">
        <v>14000</v>
      </c>
      <c r="Y3748">
        <v>43</v>
      </c>
      <c r="Z3748">
        <v>5891</v>
      </c>
    </row>
    <row r="3749" spans="1:26" ht="14.25" customHeight="1">
      <c r="A3749">
        <v>479819</v>
      </c>
      <c r="B3749" t="s">
        <v>112</v>
      </c>
      <c r="C3749" t="s">
        <v>25</v>
      </c>
      <c r="D3749" t="s">
        <v>98</v>
      </c>
      <c r="E3749" t="s">
        <v>3504</v>
      </c>
      <c r="F3749" t="s">
        <v>44</v>
      </c>
      <c r="G3749" t="s">
        <v>29</v>
      </c>
      <c r="H3749">
        <v>44206</v>
      </c>
      <c r="I3749" t="str">
        <f>TEXT(Table1[[#This Row],[Issue_Date]],"mmm")</f>
        <v>Jan</v>
      </c>
      <c r="J3749">
        <v>44332</v>
      </c>
      <c r="K3749">
        <v>44540</v>
      </c>
      <c r="L3749" t="s">
        <v>57</v>
      </c>
      <c r="M3749" t="str">
        <f>IF(OR(Table1[[#This Row],[Loan_Status]]="Fully Paid",Table1[[#This Row],[Loan_Status]]="Current"),"Good Loan",IF(Table1[[#This Row],[Loan_Status]]="Charged Off","Bad Loan",""))</f>
        <v>Bad Loan</v>
      </c>
      <c r="N3749">
        <v>44571</v>
      </c>
      <c r="O3749">
        <v>609774</v>
      </c>
      <c r="P3749" t="s">
        <v>3065</v>
      </c>
      <c r="Q3749" t="s">
        <v>226</v>
      </c>
      <c r="R3749" t="s">
        <v>33</v>
      </c>
      <c r="S3749" t="s">
        <v>46</v>
      </c>
      <c r="T3749">
        <v>54500</v>
      </c>
      <c r="U3749">
        <v>0.13589999999999999</v>
      </c>
      <c r="V3749">
        <v>613.87</v>
      </c>
      <c r="W3749">
        <v>0.13850000000000001</v>
      </c>
      <c r="X3749">
        <v>18000</v>
      </c>
      <c r="Y3749">
        <v>37</v>
      </c>
      <c r="Z3749">
        <v>20518</v>
      </c>
    </row>
    <row r="3750" spans="1:26" ht="14.25" customHeight="1">
      <c r="A3750">
        <v>516889</v>
      </c>
      <c r="B3750" t="s">
        <v>24</v>
      </c>
      <c r="C3750" t="s">
        <v>25</v>
      </c>
      <c r="D3750" t="s">
        <v>26</v>
      </c>
      <c r="F3750" t="s">
        <v>44</v>
      </c>
      <c r="G3750" t="s">
        <v>29</v>
      </c>
      <c r="H3750">
        <v>44326</v>
      </c>
      <c r="I3750" t="str">
        <f>TEXT(Table1[[#This Row],[Issue_Date]],"mmm")</f>
        <v>May</v>
      </c>
      <c r="J3750">
        <v>44512</v>
      </c>
      <c r="K3750">
        <v>44389</v>
      </c>
      <c r="L3750" t="s">
        <v>57</v>
      </c>
      <c r="M3750" t="str">
        <f>IF(OR(Table1[[#This Row],[Loan_Status]]="Fully Paid",Table1[[#This Row],[Loan_Status]]="Current"),"Good Loan",IF(Table1[[#This Row],[Loan_Status]]="Charged Off","Bad Loan",""))</f>
        <v>Bad Loan</v>
      </c>
      <c r="N3750">
        <v>44420</v>
      </c>
      <c r="O3750">
        <v>668012</v>
      </c>
      <c r="P3750" t="s">
        <v>3065</v>
      </c>
      <c r="Q3750" t="s">
        <v>114</v>
      </c>
      <c r="R3750" t="s">
        <v>33</v>
      </c>
      <c r="S3750" t="s">
        <v>46</v>
      </c>
      <c r="T3750">
        <v>42000</v>
      </c>
      <c r="U3750">
        <v>9.5399999999999999E-2</v>
      </c>
      <c r="V3750">
        <v>268.52</v>
      </c>
      <c r="W3750">
        <v>0.1273</v>
      </c>
      <c r="X3750">
        <v>8000</v>
      </c>
      <c r="Y3750">
        <v>38</v>
      </c>
      <c r="Z3750">
        <v>6617</v>
      </c>
    </row>
    <row r="3751" spans="1:26" ht="14.25" customHeight="1">
      <c r="A3751">
        <v>485665</v>
      </c>
      <c r="B3751" t="s">
        <v>112</v>
      </c>
      <c r="C3751" t="s">
        <v>25</v>
      </c>
      <c r="D3751" t="s">
        <v>36</v>
      </c>
      <c r="E3751" t="s">
        <v>3505</v>
      </c>
      <c r="F3751" t="s">
        <v>44</v>
      </c>
      <c r="G3751" t="s">
        <v>29</v>
      </c>
      <c r="H3751">
        <v>44237</v>
      </c>
      <c r="I3751" t="str">
        <f>TEXT(Table1[[#This Row],[Issue_Date]],"mmm")</f>
        <v>Feb</v>
      </c>
      <c r="J3751">
        <v>44388</v>
      </c>
      <c r="K3751">
        <v>44358</v>
      </c>
      <c r="L3751" t="s">
        <v>57</v>
      </c>
      <c r="M3751" t="str">
        <f>IF(OR(Table1[[#This Row],[Loan_Status]]="Fully Paid",Table1[[#This Row],[Loan_Status]]="Current"),"Good Loan",IF(Table1[[#This Row],[Loan_Status]]="Charged Off","Bad Loan",""))</f>
        <v>Bad Loan</v>
      </c>
      <c r="N3751">
        <v>44388</v>
      </c>
      <c r="O3751">
        <v>618796</v>
      </c>
      <c r="P3751" t="s">
        <v>3065</v>
      </c>
      <c r="Q3751" t="s">
        <v>114</v>
      </c>
      <c r="R3751" t="s">
        <v>33</v>
      </c>
      <c r="S3751" t="s">
        <v>46</v>
      </c>
      <c r="T3751">
        <v>26000</v>
      </c>
      <c r="U3751">
        <v>0.17119999999999999</v>
      </c>
      <c r="V3751">
        <v>302.10000000000002</v>
      </c>
      <c r="W3751">
        <v>0.1273</v>
      </c>
      <c r="X3751">
        <v>9000</v>
      </c>
      <c r="Y3751">
        <v>8</v>
      </c>
      <c r="Z3751">
        <v>2935</v>
      </c>
    </row>
    <row r="3752" spans="1:26" ht="14.25" customHeight="1">
      <c r="A3752">
        <v>449577</v>
      </c>
      <c r="B3752" t="s">
        <v>120</v>
      </c>
      <c r="C3752" t="s">
        <v>25</v>
      </c>
      <c r="D3752" t="s">
        <v>36</v>
      </c>
      <c r="F3752" t="s">
        <v>44</v>
      </c>
      <c r="G3752" t="s">
        <v>29</v>
      </c>
      <c r="H3752">
        <v>44478</v>
      </c>
      <c r="I3752" t="str">
        <f>TEXT(Table1[[#This Row],[Issue_Date]],"mmm")</f>
        <v>Oct</v>
      </c>
      <c r="J3752">
        <v>44418</v>
      </c>
      <c r="K3752">
        <v>44265</v>
      </c>
      <c r="L3752" t="s">
        <v>57</v>
      </c>
      <c r="M3752" t="str">
        <f>IF(OR(Table1[[#This Row],[Loan_Status]]="Fully Paid",Table1[[#This Row],[Loan_Status]]="Current"),"Good Loan",IF(Table1[[#This Row],[Loan_Status]]="Charged Off","Bad Loan",""))</f>
        <v>Bad Loan</v>
      </c>
      <c r="N3752">
        <v>44296</v>
      </c>
      <c r="O3752">
        <v>552300</v>
      </c>
      <c r="P3752" t="s">
        <v>3065</v>
      </c>
      <c r="Q3752" t="s">
        <v>45</v>
      </c>
      <c r="R3752" t="s">
        <v>33</v>
      </c>
      <c r="S3752" t="s">
        <v>46</v>
      </c>
      <c r="T3752">
        <v>30000</v>
      </c>
      <c r="U3752">
        <v>0.1792</v>
      </c>
      <c r="V3752">
        <v>391.49</v>
      </c>
      <c r="W3752">
        <v>0.13569999999999999</v>
      </c>
      <c r="X3752">
        <v>11525</v>
      </c>
      <c r="Y3752">
        <v>13</v>
      </c>
      <c r="Z3752">
        <v>2416</v>
      </c>
    </row>
    <row r="3753" spans="1:26" ht="14.25" customHeight="1">
      <c r="A3753">
        <v>353851</v>
      </c>
      <c r="B3753" t="s">
        <v>70</v>
      </c>
      <c r="C3753" t="s">
        <v>25</v>
      </c>
      <c r="D3753" t="s">
        <v>48</v>
      </c>
      <c r="E3753" t="s">
        <v>3506</v>
      </c>
      <c r="F3753" t="s">
        <v>44</v>
      </c>
      <c r="G3753" t="s">
        <v>29</v>
      </c>
      <c r="H3753">
        <v>44416</v>
      </c>
      <c r="I3753" t="str">
        <f>TEXT(Table1[[#This Row],[Issue_Date]],"mmm")</f>
        <v>Aug</v>
      </c>
      <c r="J3753">
        <v>44332</v>
      </c>
      <c r="K3753">
        <v>44325</v>
      </c>
      <c r="L3753" t="s">
        <v>57</v>
      </c>
      <c r="M3753" t="str">
        <f>IF(OR(Table1[[#This Row],[Loan_Status]]="Fully Paid",Table1[[#This Row],[Loan_Status]]="Current"),"Good Loan",IF(Table1[[#This Row],[Loan_Status]]="Charged Off","Bad Loan",""))</f>
        <v>Bad Loan</v>
      </c>
      <c r="N3753">
        <v>44356</v>
      </c>
      <c r="O3753">
        <v>353519</v>
      </c>
      <c r="P3753" t="s">
        <v>3065</v>
      </c>
      <c r="Q3753" t="s">
        <v>45</v>
      </c>
      <c r="R3753" t="s">
        <v>33</v>
      </c>
      <c r="S3753" t="s">
        <v>46</v>
      </c>
      <c r="T3753">
        <v>48996</v>
      </c>
      <c r="U3753">
        <v>0.14330000000000001</v>
      </c>
      <c r="V3753">
        <v>201.52</v>
      </c>
      <c r="W3753">
        <v>0.1191</v>
      </c>
      <c r="X3753">
        <v>7500</v>
      </c>
      <c r="Y3753">
        <v>21</v>
      </c>
      <c r="Z3753">
        <v>1814</v>
      </c>
    </row>
    <row r="3754" spans="1:26" ht="14.25" customHeight="1">
      <c r="A3754">
        <v>495578</v>
      </c>
      <c r="B3754" t="s">
        <v>108</v>
      </c>
      <c r="C3754" t="s">
        <v>25</v>
      </c>
      <c r="D3754" t="s">
        <v>81</v>
      </c>
      <c r="E3754" t="s">
        <v>3507</v>
      </c>
      <c r="F3754" t="s">
        <v>44</v>
      </c>
      <c r="G3754" t="s">
        <v>29</v>
      </c>
      <c r="H3754">
        <v>44265</v>
      </c>
      <c r="I3754" t="str">
        <f>TEXT(Table1[[#This Row],[Issue_Date]],"mmm")</f>
        <v>Mar</v>
      </c>
      <c r="J3754">
        <v>44332</v>
      </c>
      <c r="K3754">
        <v>44297</v>
      </c>
      <c r="L3754" t="s">
        <v>57</v>
      </c>
      <c r="M3754" t="str">
        <f>IF(OR(Table1[[#This Row],[Loan_Status]]="Fully Paid",Table1[[#This Row],[Loan_Status]]="Current"),"Good Loan",IF(Table1[[#This Row],[Loan_Status]]="Charged Off","Bad Loan",""))</f>
        <v>Bad Loan</v>
      </c>
      <c r="N3754">
        <v>44327</v>
      </c>
      <c r="O3754">
        <v>634803</v>
      </c>
      <c r="P3754" t="s">
        <v>3065</v>
      </c>
      <c r="Q3754" t="s">
        <v>45</v>
      </c>
      <c r="R3754" t="s">
        <v>33</v>
      </c>
      <c r="S3754" t="s">
        <v>46</v>
      </c>
      <c r="T3754">
        <v>50000</v>
      </c>
      <c r="U3754">
        <v>0.18260000000000001</v>
      </c>
      <c r="V3754">
        <v>339.25</v>
      </c>
      <c r="W3754">
        <v>0.1348</v>
      </c>
      <c r="X3754">
        <v>10000</v>
      </c>
      <c r="Y3754">
        <v>26</v>
      </c>
      <c r="Z3754">
        <v>4070</v>
      </c>
    </row>
    <row r="3755" spans="1:26" ht="14.25" customHeight="1">
      <c r="A3755">
        <v>382687</v>
      </c>
      <c r="B3755" t="s">
        <v>70</v>
      </c>
      <c r="C3755" t="s">
        <v>25</v>
      </c>
      <c r="D3755" t="s">
        <v>86</v>
      </c>
      <c r="E3755" t="s">
        <v>3508</v>
      </c>
      <c r="F3755" t="s">
        <v>44</v>
      </c>
      <c r="G3755" t="s">
        <v>29</v>
      </c>
      <c r="H3755">
        <v>44264</v>
      </c>
      <c r="I3755" t="str">
        <f>TEXT(Table1[[#This Row],[Issue_Date]],"mmm")</f>
        <v>Mar</v>
      </c>
      <c r="J3755">
        <v>44512</v>
      </c>
      <c r="K3755">
        <v>44389</v>
      </c>
      <c r="L3755" t="s">
        <v>57</v>
      </c>
      <c r="M3755" t="str">
        <f>IF(OR(Table1[[#This Row],[Loan_Status]]="Fully Paid",Table1[[#This Row],[Loan_Status]]="Current"),"Good Loan",IF(Table1[[#This Row],[Loan_Status]]="Charged Off","Bad Loan",""))</f>
        <v>Bad Loan</v>
      </c>
      <c r="N3755">
        <v>44420</v>
      </c>
      <c r="O3755">
        <v>412395</v>
      </c>
      <c r="P3755" t="s">
        <v>3065</v>
      </c>
      <c r="Q3755" t="s">
        <v>45</v>
      </c>
      <c r="R3755" t="s">
        <v>33</v>
      </c>
      <c r="S3755" t="s">
        <v>46</v>
      </c>
      <c r="T3755">
        <v>36000</v>
      </c>
      <c r="U3755">
        <v>0.23769999999999999</v>
      </c>
      <c r="V3755">
        <v>202.63</v>
      </c>
      <c r="W3755">
        <v>0.13159999999999999</v>
      </c>
      <c r="X3755">
        <v>6000</v>
      </c>
      <c r="Y3755">
        <v>22</v>
      </c>
      <c r="Z3755">
        <v>5305</v>
      </c>
    </row>
    <row r="3756" spans="1:26" ht="14.25" customHeight="1">
      <c r="A3756">
        <v>717106</v>
      </c>
      <c r="B3756" t="s">
        <v>24</v>
      </c>
      <c r="C3756" t="s">
        <v>25</v>
      </c>
      <c r="D3756" t="s">
        <v>48</v>
      </c>
      <c r="E3756" t="s">
        <v>3509</v>
      </c>
      <c r="F3756" t="s">
        <v>44</v>
      </c>
      <c r="G3756" t="s">
        <v>29</v>
      </c>
      <c r="H3756">
        <v>44297</v>
      </c>
      <c r="I3756" t="str">
        <f>TEXT(Table1[[#This Row],[Issue_Date]],"mmm")</f>
        <v>Apr</v>
      </c>
      <c r="J3756">
        <v>44298</v>
      </c>
      <c r="K3756">
        <v>44511</v>
      </c>
      <c r="L3756" t="s">
        <v>57</v>
      </c>
      <c r="M3756" t="str">
        <f>IF(OR(Table1[[#This Row],[Loan_Status]]="Fully Paid",Table1[[#This Row],[Loan_Status]]="Current"),"Good Loan",IF(Table1[[#This Row],[Loan_Status]]="Charged Off","Bad Loan",""))</f>
        <v>Bad Loan</v>
      </c>
      <c r="N3756">
        <v>44541</v>
      </c>
      <c r="O3756">
        <v>911155</v>
      </c>
      <c r="P3756" t="s">
        <v>3065</v>
      </c>
      <c r="Q3756" t="s">
        <v>114</v>
      </c>
      <c r="R3756" t="s">
        <v>33</v>
      </c>
      <c r="S3756" t="s">
        <v>46</v>
      </c>
      <c r="T3756">
        <v>25404</v>
      </c>
      <c r="U3756">
        <v>0.17150000000000001</v>
      </c>
      <c r="V3756">
        <v>333.73</v>
      </c>
      <c r="W3756">
        <v>0.1268</v>
      </c>
      <c r="X3756">
        <v>9950</v>
      </c>
      <c r="Y3756">
        <v>15</v>
      </c>
      <c r="Z3756">
        <v>2803</v>
      </c>
    </row>
    <row r="3757" spans="1:26" ht="14.25" customHeight="1">
      <c r="A3757">
        <v>642049</v>
      </c>
      <c r="B3757" t="s">
        <v>90</v>
      </c>
      <c r="C3757" t="s">
        <v>25</v>
      </c>
      <c r="D3757" t="s">
        <v>48</v>
      </c>
      <c r="E3757" t="s">
        <v>420</v>
      </c>
      <c r="F3757" t="s">
        <v>44</v>
      </c>
      <c r="G3757" t="s">
        <v>29</v>
      </c>
      <c r="H3757">
        <v>44207</v>
      </c>
      <c r="I3757" t="str">
        <f>TEXT(Table1[[#This Row],[Issue_Date]],"mmm")</f>
        <v>Jan</v>
      </c>
      <c r="J3757">
        <v>44360</v>
      </c>
      <c r="K3757">
        <v>44240</v>
      </c>
      <c r="L3757" t="s">
        <v>57</v>
      </c>
      <c r="M3757" t="str">
        <f>IF(OR(Table1[[#This Row],[Loan_Status]]="Fully Paid",Table1[[#This Row],[Loan_Status]]="Current"),"Good Loan",IF(Table1[[#This Row],[Loan_Status]]="Charged Off","Bad Loan",""))</f>
        <v>Bad Loan</v>
      </c>
      <c r="N3757">
        <v>44268</v>
      </c>
      <c r="O3757">
        <v>821825</v>
      </c>
      <c r="P3757" t="s">
        <v>3065</v>
      </c>
      <c r="Q3757" t="s">
        <v>45</v>
      </c>
      <c r="R3757" t="s">
        <v>33</v>
      </c>
      <c r="S3757" t="s">
        <v>46</v>
      </c>
      <c r="T3757">
        <v>67350</v>
      </c>
      <c r="U3757">
        <v>3.9600000000000003E-2</v>
      </c>
      <c r="V3757">
        <v>235.8</v>
      </c>
      <c r="W3757">
        <v>0.1298</v>
      </c>
      <c r="X3757">
        <v>7000</v>
      </c>
      <c r="Y3757">
        <v>8</v>
      </c>
      <c r="Z3757">
        <v>5991</v>
      </c>
    </row>
    <row r="3758" spans="1:26" ht="14.25" customHeight="1">
      <c r="A3758">
        <v>1037646</v>
      </c>
      <c r="B3758" t="s">
        <v>90</v>
      </c>
      <c r="C3758" t="s">
        <v>25</v>
      </c>
      <c r="D3758" t="s">
        <v>48</v>
      </c>
      <c r="E3758" t="s">
        <v>3510</v>
      </c>
      <c r="F3758" t="s">
        <v>44</v>
      </c>
      <c r="G3758" t="s">
        <v>29</v>
      </c>
      <c r="H3758">
        <v>44511</v>
      </c>
      <c r="I3758" t="str">
        <f>TEXT(Table1[[#This Row],[Issue_Date]],"mmm")</f>
        <v>Nov</v>
      </c>
      <c r="J3758">
        <v>44544</v>
      </c>
      <c r="K3758">
        <v>44389</v>
      </c>
      <c r="L3758" t="s">
        <v>57</v>
      </c>
      <c r="M3758" t="str">
        <f>IF(OR(Table1[[#This Row],[Loan_Status]]="Fully Paid",Table1[[#This Row],[Loan_Status]]="Current"),"Good Loan",IF(Table1[[#This Row],[Loan_Status]]="Charged Off","Bad Loan",""))</f>
        <v>Bad Loan</v>
      </c>
      <c r="N3758">
        <v>44420</v>
      </c>
      <c r="O3758">
        <v>1267549</v>
      </c>
      <c r="P3758" t="s">
        <v>3065</v>
      </c>
      <c r="Q3758" t="s">
        <v>226</v>
      </c>
      <c r="R3758" t="s">
        <v>33</v>
      </c>
      <c r="S3758" t="s">
        <v>46</v>
      </c>
      <c r="T3758">
        <v>48000</v>
      </c>
      <c r="U3758">
        <v>0.18629999999999999</v>
      </c>
      <c r="V3758">
        <v>521.97</v>
      </c>
      <c r="W3758">
        <v>0.1527</v>
      </c>
      <c r="X3758">
        <v>15000</v>
      </c>
      <c r="Y3758">
        <v>17</v>
      </c>
      <c r="Z3758">
        <v>4372</v>
      </c>
    </row>
    <row r="3759" spans="1:26" ht="14.25" customHeight="1">
      <c r="A3759">
        <v>809380</v>
      </c>
      <c r="B3759" t="s">
        <v>174</v>
      </c>
      <c r="C3759" t="s">
        <v>25</v>
      </c>
      <c r="D3759" t="s">
        <v>81</v>
      </c>
      <c r="E3759" t="s">
        <v>3511</v>
      </c>
      <c r="F3759" t="s">
        <v>44</v>
      </c>
      <c r="G3759" t="s">
        <v>29</v>
      </c>
      <c r="H3759">
        <v>44388</v>
      </c>
      <c r="I3759" t="str">
        <f>TEXT(Table1[[#This Row],[Issue_Date]],"mmm")</f>
        <v>Jul</v>
      </c>
      <c r="J3759">
        <v>44332</v>
      </c>
      <c r="K3759">
        <v>44542</v>
      </c>
      <c r="L3759" t="s">
        <v>57</v>
      </c>
      <c r="M3759" t="str">
        <f>IF(OR(Table1[[#This Row],[Loan_Status]]="Fully Paid",Table1[[#This Row],[Loan_Status]]="Current"),"Good Loan",IF(Table1[[#This Row],[Loan_Status]]="Charged Off","Bad Loan",""))</f>
        <v>Bad Loan</v>
      </c>
      <c r="N3759">
        <v>44573</v>
      </c>
      <c r="O3759">
        <v>1016188</v>
      </c>
      <c r="P3759" t="s">
        <v>3065</v>
      </c>
      <c r="Q3759" t="s">
        <v>66</v>
      </c>
      <c r="R3759" t="s">
        <v>33</v>
      </c>
      <c r="S3759" t="s">
        <v>46</v>
      </c>
      <c r="T3759">
        <v>47000</v>
      </c>
      <c r="U3759">
        <v>0.1177</v>
      </c>
      <c r="V3759">
        <v>152.69</v>
      </c>
      <c r="W3759">
        <v>0.13489999999999999</v>
      </c>
      <c r="X3759">
        <v>4500</v>
      </c>
      <c r="Y3759">
        <v>23</v>
      </c>
      <c r="Z3759">
        <v>2595</v>
      </c>
    </row>
    <row r="3760" spans="1:26" ht="14.25" customHeight="1">
      <c r="A3760">
        <v>501716</v>
      </c>
      <c r="B3760" t="s">
        <v>67</v>
      </c>
      <c r="C3760" t="s">
        <v>25</v>
      </c>
      <c r="D3760" t="s">
        <v>42</v>
      </c>
      <c r="F3760" t="s">
        <v>44</v>
      </c>
      <c r="G3760" t="s">
        <v>29</v>
      </c>
      <c r="H3760">
        <v>44296</v>
      </c>
      <c r="I3760" t="str">
        <f>TEXT(Table1[[#This Row],[Issue_Date]],"mmm")</f>
        <v>Apr</v>
      </c>
      <c r="J3760">
        <v>44332</v>
      </c>
      <c r="K3760">
        <v>44449</v>
      </c>
      <c r="L3760" t="s">
        <v>57</v>
      </c>
      <c r="M3760" t="str">
        <f>IF(OR(Table1[[#This Row],[Loan_Status]]="Fully Paid",Table1[[#This Row],[Loan_Status]]="Current"),"Good Loan",IF(Table1[[#This Row],[Loan_Status]]="Charged Off","Bad Loan",""))</f>
        <v>Bad Loan</v>
      </c>
      <c r="N3760">
        <v>44479</v>
      </c>
      <c r="O3760">
        <v>644971</v>
      </c>
      <c r="P3760" t="s">
        <v>3065</v>
      </c>
      <c r="Q3760" t="s">
        <v>114</v>
      </c>
      <c r="R3760" t="s">
        <v>33</v>
      </c>
      <c r="S3760" t="s">
        <v>46</v>
      </c>
      <c r="T3760">
        <v>9600</v>
      </c>
      <c r="U3760">
        <v>0.20630000000000001</v>
      </c>
      <c r="V3760">
        <v>43.64</v>
      </c>
      <c r="W3760">
        <v>0.1273</v>
      </c>
      <c r="X3760">
        <v>1300</v>
      </c>
      <c r="Y3760">
        <v>9</v>
      </c>
      <c r="Z3760">
        <v>283</v>
      </c>
    </row>
    <row r="3761" spans="1:26" ht="14.25" customHeight="1">
      <c r="A3761">
        <v>828254</v>
      </c>
      <c r="B3761" t="s">
        <v>63</v>
      </c>
      <c r="C3761" t="s">
        <v>25</v>
      </c>
      <c r="D3761" t="s">
        <v>42</v>
      </c>
      <c r="E3761" t="s">
        <v>2487</v>
      </c>
      <c r="F3761" t="s">
        <v>44</v>
      </c>
      <c r="G3761" t="s">
        <v>29</v>
      </c>
      <c r="H3761">
        <v>44388</v>
      </c>
      <c r="I3761" t="str">
        <f>TEXT(Table1[[#This Row],[Issue_Date]],"mmm")</f>
        <v>Jul</v>
      </c>
      <c r="J3761">
        <v>44361</v>
      </c>
      <c r="K3761">
        <v>44210</v>
      </c>
      <c r="L3761" t="s">
        <v>57</v>
      </c>
      <c r="M3761" t="str">
        <f>IF(OR(Table1[[#This Row],[Loan_Status]]="Fully Paid",Table1[[#This Row],[Loan_Status]]="Current"),"Good Loan",IF(Table1[[#This Row],[Loan_Status]]="Charged Off","Bad Loan",""))</f>
        <v>Bad Loan</v>
      </c>
      <c r="N3761">
        <v>44241</v>
      </c>
      <c r="O3761">
        <v>1037270</v>
      </c>
      <c r="P3761" t="s">
        <v>3065</v>
      </c>
      <c r="Q3761" t="s">
        <v>45</v>
      </c>
      <c r="R3761" t="s">
        <v>33</v>
      </c>
      <c r="S3761" t="s">
        <v>46</v>
      </c>
      <c r="T3761">
        <v>55000</v>
      </c>
      <c r="U3761">
        <v>6.8500000000000005E-2</v>
      </c>
      <c r="V3761">
        <v>205.04</v>
      </c>
      <c r="W3761">
        <v>0.1399</v>
      </c>
      <c r="X3761">
        <v>6000</v>
      </c>
      <c r="Y3761">
        <v>7</v>
      </c>
      <c r="Z3761">
        <v>6158</v>
      </c>
    </row>
    <row r="3762" spans="1:26" ht="14.25" customHeight="1">
      <c r="A3762">
        <v>494321</v>
      </c>
      <c r="B3762" t="s">
        <v>24</v>
      </c>
      <c r="C3762" t="s">
        <v>25</v>
      </c>
      <c r="D3762" t="s">
        <v>42</v>
      </c>
      <c r="E3762" t="s">
        <v>3512</v>
      </c>
      <c r="F3762" t="s">
        <v>44</v>
      </c>
      <c r="G3762" t="s">
        <v>29</v>
      </c>
      <c r="H3762">
        <v>44265</v>
      </c>
      <c r="I3762" t="str">
        <f>TEXT(Table1[[#This Row],[Issue_Date]],"mmm")</f>
        <v>Mar</v>
      </c>
      <c r="J3762">
        <v>44332</v>
      </c>
      <c r="K3762">
        <v>44267</v>
      </c>
      <c r="L3762" t="s">
        <v>57</v>
      </c>
      <c r="M3762" t="str">
        <f>IF(OR(Table1[[#This Row],[Loan_Status]]="Fully Paid",Table1[[#This Row],[Loan_Status]]="Current"),"Good Loan",IF(Table1[[#This Row],[Loan_Status]]="Charged Off","Bad Loan",""))</f>
        <v>Bad Loan</v>
      </c>
      <c r="N3762">
        <v>44298</v>
      </c>
      <c r="O3762">
        <v>632792</v>
      </c>
      <c r="P3762" t="s">
        <v>3065</v>
      </c>
      <c r="Q3762" t="s">
        <v>226</v>
      </c>
      <c r="R3762" t="s">
        <v>33</v>
      </c>
      <c r="S3762" t="s">
        <v>46</v>
      </c>
      <c r="T3762">
        <v>43200</v>
      </c>
      <c r="U3762">
        <v>0.23719999999999999</v>
      </c>
      <c r="V3762">
        <v>494.51</v>
      </c>
      <c r="W3762">
        <v>0.13850000000000001</v>
      </c>
      <c r="X3762">
        <v>14500</v>
      </c>
      <c r="Y3762">
        <v>19</v>
      </c>
      <c r="Z3762">
        <v>11373</v>
      </c>
    </row>
    <row r="3763" spans="1:26" ht="14.25" customHeight="1">
      <c r="A3763">
        <v>1006372</v>
      </c>
      <c r="B3763" t="s">
        <v>139</v>
      </c>
      <c r="C3763" t="s">
        <v>25</v>
      </c>
      <c r="D3763" t="s">
        <v>42</v>
      </c>
      <c r="E3763" t="s">
        <v>3272</v>
      </c>
      <c r="F3763" t="s">
        <v>44</v>
      </c>
      <c r="G3763" t="s">
        <v>29</v>
      </c>
      <c r="H3763">
        <v>44511</v>
      </c>
      <c r="I3763" t="str">
        <f>TEXT(Table1[[#This Row],[Issue_Date]],"mmm")</f>
        <v>Nov</v>
      </c>
      <c r="J3763">
        <v>44542</v>
      </c>
      <c r="K3763">
        <v>44389</v>
      </c>
      <c r="L3763" t="s">
        <v>57</v>
      </c>
      <c r="M3763" t="str">
        <f>IF(OR(Table1[[#This Row],[Loan_Status]]="Fully Paid",Table1[[#This Row],[Loan_Status]]="Current"),"Good Loan",IF(Table1[[#This Row],[Loan_Status]]="Charged Off","Bad Loan",""))</f>
        <v>Bad Loan</v>
      </c>
      <c r="N3763">
        <v>44420</v>
      </c>
      <c r="O3763">
        <v>1232788</v>
      </c>
      <c r="P3763" t="s">
        <v>3065</v>
      </c>
      <c r="Q3763" t="s">
        <v>229</v>
      </c>
      <c r="R3763" t="s">
        <v>33</v>
      </c>
      <c r="S3763" t="s">
        <v>46</v>
      </c>
      <c r="T3763">
        <v>28500</v>
      </c>
      <c r="U3763">
        <v>0.2354</v>
      </c>
      <c r="V3763">
        <v>134.41</v>
      </c>
      <c r="W3763">
        <v>0.15959999999999999</v>
      </c>
      <c r="X3763">
        <v>3825</v>
      </c>
      <c r="Y3763">
        <v>10</v>
      </c>
      <c r="Z3763">
        <v>1247</v>
      </c>
    </row>
    <row r="3764" spans="1:26" ht="14.25" customHeight="1">
      <c r="A3764">
        <v>864135</v>
      </c>
      <c r="B3764" t="s">
        <v>139</v>
      </c>
      <c r="C3764" t="s">
        <v>25</v>
      </c>
      <c r="D3764" t="s">
        <v>64</v>
      </c>
      <c r="E3764" t="s">
        <v>3513</v>
      </c>
      <c r="F3764" t="s">
        <v>44</v>
      </c>
      <c r="G3764" t="s">
        <v>29</v>
      </c>
      <c r="H3764">
        <v>44450</v>
      </c>
      <c r="I3764" t="str">
        <f>TEXT(Table1[[#This Row],[Issue_Date]],"mmm")</f>
        <v>Sep</v>
      </c>
      <c r="J3764">
        <v>44241</v>
      </c>
      <c r="K3764">
        <v>44482</v>
      </c>
      <c r="L3764" t="s">
        <v>57</v>
      </c>
      <c r="M3764" t="str">
        <f>IF(OR(Table1[[#This Row],[Loan_Status]]="Fully Paid",Table1[[#This Row],[Loan_Status]]="Current"),"Good Loan",IF(Table1[[#This Row],[Loan_Status]]="Charged Off","Bad Loan",""))</f>
        <v>Bad Loan</v>
      </c>
      <c r="N3764">
        <v>44513</v>
      </c>
      <c r="O3764">
        <v>1077297</v>
      </c>
      <c r="P3764" t="s">
        <v>3065</v>
      </c>
      <c r="Q3764" t="s">
        <v>66</v>
      </c>
      <c r="R3764" t="s">
        <v>33</v>
      </c>
      <c r="S3764" t="s">
        <v>46</v>
      </c>
      <c r="T3764">
        <v>24000</v>
      </c>
      <c r="U3764">
        <v>0.14599999999999999</v>
      </c>
      <c r="V3764">
        <v>329.37</v>
      </c>
      <c r="W3764">
        <v>0.14269999999999999</v>
      </c>
      <c r="X3764">
        <v>9600</v>
      </c>
      <c r="Y3764">
        <v>12</v>
      </c>
      <c r="Z3764">
        <v>8130</v>
      </c>
    </row>
    <row r="3765" spans="1:26" ht="14.25" customHeight="1">
      <c r="A3765">
        <v>429572</v>
      </c>
      <c r="B3765" t="s">
        <v>139</v>
      </c>
      <c r="C3765" t="s">
        <v>25</v>
      </c>
      <c r="D3765" t="s">
        <v>64</v>
      </c>
      <c r="E3765" t="s">
        <v>3514</v>
      </c>
      <c r="F3765" t="s">
        <v>44</v>
      </c>
      <c r="G3765" t="s">
        <v>29</v>
      </c>
      <c r="H3765">
        <v>44417</v>
      </c>
      <c r="I3765" t="str">
        <f>TEXT(Table1[[#This Row],[Issue_Date]],"mmm")</f>
        <v>Aug</v>
      </c>
      <c r="J3765">
        <v>44332</v>
      </c>
      <c r="K3765">
        <v>44539</v>
      </c>
      <c r="L3765" t="s">
        <v>57</v>
      </c>
      <c r="M3765" t="str">
        <f>IF(OR(Table1[[#This Row],[Loan_Status]]="Fully Paid",Table1[[#This Row],[Loan_Status]]="Current"),"Good Loan",IF(Table1[[#This Row],[Loan_Status]]="Charged Off","Bad Loan",""))</f>
        <v>Bad Loan</v>
      </c>
      <c r="N3765">
        <v>44570</v>
      </c>
      <c r="O3765">
        <v>509014</v>
      </c>
      <c r="P3765" t="s">
        <v>3065</v>
      </c>
      <c r="Q3765" t="s">
        <v>45</v>
      </c>
      <c r="R3765" t="s">
        <v>33</v>
      </c>
      <c r="S3765" t="s">
        <v>46</v>
      </c>
      <c r="T3765">
        <v>74500</v>
      </c>
      <c r="U3765">
        <v>0.1822</v>
      </c>
      <c r="V3765">
        <v>405.25</v>
      </c>
      <c r="W3765">
        <v>0.13159999999999999</v>
      </c>
      <c r="X3765">
        <v>12000</v>
      </c>
      <c r="Y3765">
        <v>21</v>
      </c>
      <c r="Z3765">
        <v>1618</v>
      </c>
    </row>
    <row r="3766" spans="1:26" ht="14.25" customHeight="1">
      <c r="A3766">
        <v>497075</v>
      </c>
      <c r="B3766" t="s">
        <v>108</v>
      </c>
      <c r="C3766" t="s">
        <v>25</v>
      </c>
      <c r="D3766" t="s">
        <v>59</v>
      </c>
      <c r="E3766" t="s">
        <v>3515</v>
      </c>
      <c r="F3766" t="s">
        <v>44</v>
      </c>
      <c r="G3766" t="s">
        <v>29</v>
      </c>
      <c r="H3766">
        <v>44265</v>
      </c>
      <c r="I3766" t="str">
        <f>TEXT(Table1[[#This Row],[Issue_Date]],"mmm")</f>
        <v>Mar</v>
      </c>
      <c r="J3766">
        <v>44266</v>
      </c>
      <c r="K3766">
        <v>44479</v>
      </c>
      <c r="L3766" t="s">
        <v>57</v>
      </c>
      <c r="M3766" t="str">
        <f>IF(OR(Table1[[#This Row],[Loan_Status]]="Fully Paid",Table1[[#This Row],[Loan_Status]]="Current"),"Good Loan",IF(Table1[[#This Row],[Loan_Status]]="Charged Off","Bad Loan",""))</f>
        <v>Bad Loan</v>
      </c>
      <c r="N3766">
        <v>44510</v>
      </c>
      <c r="O3766">
        <v>637138</v>
      </c>
      <c r="P3766" t="s">
        <v>3065</v>
      </c>
      <c r="Q3766" t="s">
        <v>66</v>
      </c>
      <c r="R3766" t="s">
        <v>33</v>
      </c>
      <c r="S3766" t="s">
        <v>46</v>
      </c>
      <c r="T3766">
        <v>27120</v>
      </c>
      <c r="U3766">
        <v>0.18720000000000001</v>
      </c>
      <c r="V3766">
        <v>312.14</v>
      </c>
      <c r="W3766">
        <v>0.13109999999999999</v>
      </c>
      <c r="X3766">
        <v>9250</v>
      </c>
      <c r="Y3766">
        <v>21</v>
      </c>
      <c r="Z3766">
        <v>2229</v>
      </c>
    </row>
    <row r="3767" spans="1:26" ht="14.25" customHeight="1">
      <c r="A3767">
        <v>720266</v>
      </c>
      <c r="B3767" t="s">
        <v>90</v>
      </c>
      <c r="C3767" t="s">
        <v>25</v>
      </c>
      <c r="D3767" t="s">
        <v>26</v>
      </c>
      <c r="E3767" t="s">
        <v>3516</v>
      </c>
      <c r="F3767" t="s">
        <v>44</v>
      </c>
      <c r="G3767" t="s">
        <v>29</v>
      </c>
      <c r="H3767">
        <v>44297</v>
      </c>
      <c r="I3767" t="str">
        <f>TEXT(Table1[[#This Row],[Issue_Date]],"mmm")</f>
        <v>Apr</v>
      </c>
      <c r="J3767">
        <v>44359</v>
      </c>
      <c r="K3767">
        <v>44208</v>
      </c>
      <c r="L3767" t="s">
        <v>57</v>
      </c>
      <c r="M3767" t="str">
        <f>IF(OR(Table1[[#This Row],[Loan_Status]]="Fully Paid",Table1[[#This Row],[Loan_Status]]="Current"),"Good Loan",IF(Table1[[#This Row],[Loan_Status]]="Charged Off","Bad Loan",""))</f>
        <v>Bad Loan</v>
      </c>
      <c r="N3767">
        <v>44239</v>
      </c>
      <c r="O3767">
        <v>914704</v>
      </c>
      <c r="P3767" t="s">
        <v>3065</v>
      </c>
      <c r="Q3767" t="s">
        <v>229</v>
      </c>
      <c r="R3767" t="s">
        <v>33</v>
      </c>
      <c r="S3767" t="s">
        <v>46</v>
      </c>
      <c r="T3767">
        <v>36000</v>
      </c>
      <c r="U3767">
        <v>0.14130000000000001</v>
      </c>
      <c r="V3767">
        <v>171.31</v>
      </c>
      <c r="W3767">
        <v>0.14169999999999999</v>
      </c>
      <c r="X3767">
        <v>5000</v>
      </c>
      <c r="Y3767">
        <v>8</v>
      </c>
      <c r="Z3767">
        <v>2088</v>
      </c>
    </row>
    <row r="3768" spans="1:26" ht="14.25" customHeight="1">
      <c r="A3768">
        <v>410040</v>
      </c>
      <c r="B3768" t="s">
        <v>63</v>
      </c>
      <c r="C3768" t="s">
        <v>25</v>
      </c>
      <c r="D3768" t="s">
        <v>36</v>
      </c>
      <c r="E3768" t="s">
        <v>3517</v>
      </c>
      <c r="F3768" t="s">
        <v>44</v>
      </c>
      <c r="G3768" t="s">
        <v>29</v>
      </c>
      <c r="H3768">
        <v>44356</v>
      </c>
      <c r="I3768" t="str">
        <f>TEXT(Table1[[#This Row],[Issue_Date]],"mmm")</f>
        <v>Jun</v>
      </c>
      <c r="J3768">
        <v>44302</v>
      </c>
      <c r="K3768">
        <v>44539</v>
      </c>
      <c r="L3768" t="s">
        <v>57</v>
      </c>
      <c r="M3768" t="str">
        <f>IF(OR(Table1[[#This Row],[Loan_Status]]="Fully Paid",Table1[[#This Row],[Loan_Status]]="Current"),"Good Loan",IF(Table1[[#This Row],[Loan_Status]]="Charged Off","Bad Loan",""))</f>
        <v>Bad Loan</v>
      </c>
      <c r="N3768">
        <v>44570</v>
      </c>
      <c r="O3768">
        <v>461153</v>
      </c>
      <c r="P3768" t="s">
        <v>3065</v>
      </c>
      <c r="Q3768" t="s">
        <v>229</v>
      </c>
      <c r="R3768" t="s">
        <v>33</v>
      </c>
      <c r="S3768" t="s">
        <v>46</v>
      </c>
      <c r="T3768">
        <v>35004</v>
      </c>
      <c r="U3768">
        <v>0.12889999999999999</v>
      </c>
      <c r="V3768">
        <v>190.83</v>
      </c>
      <c r="W3768">
        <v>0.13789999999999999</v>
      </c>
      <c r="X3768">
        <v>5600</v>
      </c>
      <c r="Y3768">
        <v>13</v>
      </c>
      <c r="Z3768">
        <v>1541</v>
      </c>
    </row>
    <row r="3769" spans="1:26" ht="14.25" customHeight="1">
      <c r="A3769">
        <v>737124</v>
      </c>
      <c r="B3769" t="s">
        <v>112</v>
      </c>
      <c r="C3769" t="s">
        <v>25</v>
      </c>
      <c r="D3769" t="s">
        <v>42</v>
      </c>
      <c r="E3769" t="s">
        <v>900</v>
      </c>
      <c r="F3769" t="s">
        <v>44</v>
      </c>
      <c r="G3769" t="s">
        <v>29</v>
      </c>
      <c r="H3769">
        <v>44327</v>
      </c>
      <c r="I3769" t="str">
        <f>TEXT(Table1[[#This Row],[Issue_Date]],"mmm")</f>
        <v>May</v>
      </c>
      <c r="J3769">
        <v>44360</v>
      </c>
      <c r="K3769">
        <v>44209</v>
      </c>
      <c r="L3769" t="s">
        <v>57</v>
      </c>
      <c r="M3769" t="str">
        <f>IF(OR(Table1[[#This Row],[Loan_Status]]="Fully Paid",Table1[[#This Row],[Loan_Status]]="Current"),"Good Loan",IF(Table1[[#This Row],[Loan_Status]]="Charged Off","Bad Loan",""))</f>
        <v>Bad Loan</v>
      </c>
      <c r="N3769">
        <v>44240</v>
      </c>
      <c r="O3769">
        <v>934233</v>
      </c>
      <c r="P3769" t="s">
        <v>3065</v>
      </c>
      <c r="Q3769" t="s">
        <v>66</v>
      </c>
      <c r="R3769" t="s">
        <v>33</v>
      </c>
      <c r="S3769" t="s">
        <v>46</v>
      </c>
      <c r="T3769">
        <v>60000</v>
      </c>
      <c r="U3769">
        <v>5.04E-2</v>
      </c>
      <c r="V3769">
        <v>81.44</v>
      </c>
      <c r="W3769">
        <v>0.13489999999999999</v>
      </c>
      <c r="X3769">
        <v>2400</v>
      </c>
      <c r="Y3769">
        <v>12</v>
      </c>
      <c r="Z3769">
        <v>1697</v>
      </c>
    </row>
    <row r="3770" spans="1:26" ht="14.25" customHeight="1">
      <c r="A3770">
        <v>449773</v>
      </c>
      <c r="B3770" t="s">
        <v>70</v>
      </c>
      <c r="C3770" t="s">
        <v>25</v>
      </c>
      <c r="D3770" t="s">
        <v>86</v>
      </c>
      <c r="E3770" t="s">
        <v>3518</v>
      </c>
      <c r="F3770" t="s">
        <v>44</v>
      </c>
      <c r="G3770" t="s">
        <v>29</v>
      </c>
      <c r="H3770">
        <v>44478</v>
      </c>
      <c r="I3770" t="str">
        <f>TEXT(Table1[[#This Row],[Issue_Date]],"mmm")</f>
        <v>Oct</v>
      </c>
      <c r="J3770">
        <v>44332</v>
      </c>
      <c r="K3770">
        <v>44449</v>
      </c>
      <c r="L3770" t="s">
        <v>57</v>
      </c>
      <c r="M3770" t="str">
        <f>IF(OR(Table1[[#This Row],[Loan_Status]]="Fully Paid",Table1[[#This Row],[Loan_Status]]="Current"),"Good Loan",IF(Table1[[#This Row],[Loan_Status]]="Charged Off","Bad Loan",""))</f>
        <v>Bad Loan</v>
      </c>
      <c r="N3770">
        <v>44479</v>
      </c>
      <c r="O3770">
        <v>552680</v>
      </c>
      <c r="P3770" t="s">
        <v>3065</v>
      </c>
      <c r="Q3770" t="s">
        <v>229</v>
      </c>
      <c r="R3770" t="s">
        <v>33</v>
      </c>
      <c r="S3770" t="s">
        <v>46</v>
      </c>
      <c r="T3770">
        <v>40000</v>
      </c>
      <c r="U3770">
        <v>0.1953</v>
      </c>
      <c r="V3770">
        <v>171.53</v>
      </c>
      <c r="W3770">
        <v>0.1426</v>
      </c>
      <c r="X3770">
        <v>5000</v>
      </c>
      <c r="Y3770">
        <v>9</v>
      </c>
      <c r="Z3770">
        <v>2053</v>
      </c>
    </row>
    <row r="3771" spans="1:26" ht="14.25" customHeight="1">
      <c r="A3771">
        <v>471850</v>
      </c>
      <c r="B3771" t="s">
        <v>174</v>
      </c>
      <c r="C3771" t="s">
        <v>25</v>
      </c>
      <c r="D3771" t="s">
        <v>81</v>
      </c>
      <c r="E3771" t="s">
        <v>3519</v>
      </c>
      <c r="F3771" t="s">
        <v>44</v>
      </c>
      <c r="G3771" t="s">
        <v>29</v>
      </c>
      <c r="H3771">
        <v>44539</v>
      </c>
      <c r="I3771" t="str">
        <f>TEXT(Table1[[#This Row],[Issue_Date]],"mmm")</f>
        <v>Dec</v>
      </c>
      <c r="J3771">
        <v>44268</v>
      </c>
      <c r="K3771">
        <v>44481</v>
      </c>
      <c r="L3771" t="s">
        <v>57</v>
      </c>
      <c r="M3771" t="str">
        <f>IF(OR(Table1[[#This Row],[Loan_Status]]="Fully Paid",Table1[[#This Row],[Loan_Status]]="Current"),"Good Loan",IF(Table1[[#This Row],[Loan_Status]]="Charged Off","Bad Loan",""))</f>
        <v>Bad Loan</v>
      </c>
      <c r="N3771">
        <v>44512</v>
      </c>
      <c r="O3771">
        <v>595791</v>
      </c>
      <c r="P3771" t="s">
        <v>3065</v>
      </c>
      <c r="Q3771" t="s">
        <v>45</v>
      </c>
      <c r="R3771" t="s">
        <v>33</v>
      </c>
      <c r="S3771" t="s">
        <v>46</v>
      </c>
      <c r="T3771">
        <v>40000</v>
      </c>
      <c r="U3771">
        <v>7.8899999999999998E-2</v>
      </c>
      <c r="V3771">
        <v>84.93</v>
      </c>
      <c r="W3771">
        <v>0.13569999999999999</v>
      </c>
      <c r="X3771">
        <v>2500</v>
      </c>
      <c r="Y3771">
        <v>7</v>
      </c>
      <c r="Z3771">
        <v>2471</v>
      </c>
    </row>
    <row r="3772" spans="1:26" ht="14.25" customHeight="1">
      <c r="A3772">
        <v>430908</v>
      </c>
      <c r="B3772" t="s">
        <v>94</v>
      </c>
      <c r="C3772" t="s">
        <v>25</v>
      </c>
      <c r="D3772" t="s">
        <v>59</v>
      </c>
      <c r="E3772" t="s">
        <v>3520</v>
      </c>
      <c r="F3772" t="s">
        <v>44</v>
      </c>
      <c r="G3772" t="s">
        <v>29</v>
      </c>
      <c r="H3772">
        <v>44417</v>
      </c>
      <c r="I3772" t="str">
        <f>TEXT(Table1[[#This Row],[Issue_Date]],"mmm")</f>
        <v>Aug</v>
      </c>
      <c r="J3772">
        <v>44332</v>
      </c>
      <c r="K3772">
        <v>44540</v>
      </c>
      <c r="L3772" t="s">
        <v>57</v>
      </c>
      <c r="M3772" t="str">
        <f>IF(OR(Table1[[#This Row],[Loan_Status]]="Fully Paid",Table1[[#This Row],[Loan_Status]]="Current"),"Good Loan",IF(Table1[[#This Row],[Loan_Status]]="Charged Off","Bad Loan",""))</f>
        <v>Bad Loan</v>
      </c>
      <c r="N3772">
        <v>44571</v>
      </c>
      <c r="O3772">
        <v>511219</v>
      </c>
      <c r="P3772" t="s">
        <v>3065</v>
      </c>
      <c r="Q3772" t="s">
        <v>229</v>
      </c>
      <c r="R3772" t="s">
        <v>33</v>
      </c>
      <c r="S3772" t="s">
        <v>46</v>
      </c>
      <c r="T3772">
        <v>34000</v>
      </c>
      <c r="U3772">
        <v>0.21179999999999999</v>
      </c>
      <c r="V3772">
        <v>265.79000000000002</v>
      </c>
      <c r="W3772">
        <v>0.13789999999999999</v>
      </c>
      <c r="X3772">
        <v>7800</v>
      </c>
      <c r="Y3772">
        <v>25</v>
      </c>
      <c r="Z3772">
        <v>4247</v>
      </c>
    </row>
    <row r="3773" spans="1:26" ht="14.25" customHeight="1">
      <c r="A3773">
        <v>447788</v>
      </c>
      <c r="B3773" t="s">
        <v>131</v>
      </c>
      <c r="C3773" t="s">
        <v>25</v>
      </c>
      <c r="D3773" t="s">
        <v>98</v>
      </c>
      <c r="E3773" t="s">
        <v>3521</v>
      </c>
      <c r="F3773" t="s">
        <v>44</v>
      </c>
      <c r="G3773" t="s">
        <v>29</v>
      </c>
      <c r="H3773">
        <v>44478</v>
      </c>
      <c r="I3773" t="str">
        <f>TEXT(Table1[[#This Row],[Issue_Date]],"mmm")</f>
        <v>Oct</v>
      </c>
      <c r="J3773">
        <v>44481</v>
      </c>
      <c r="K3773">
        <v>44359</v>
      </c>
      <c r="L3773" t="s">
        <v>57</v>
      </c>
      <c r="M3773" t="str">
        <f>IF(OR(Table1[[#This Row],[Loan_Status]]="Fully Paid",Table1[[#This Row],[Loan_Status]]="Current"),"Good Loan",IF(Table1[[#This Row],[Loan_Status]]="Charged Off","Bad Loan",""))</f>
        <v>Bad Loan</v>
      </c>
      <c r="N3773">
        <v>44389</v>
      </c>
      <c r="O3773">
        <v>548816</v>
      </c>
      <c r="P3773" t="s">
        <v>3065</v>
      </c>
      <c r="Q3773" t="s">
        <v>114</v>
      </c>
      <c r="R3773" t="s">
        <v>33</v>
      </c>
      <c r="S3773" t="s">
        <v>46</v>
      </c>
      <c r="T3773">
        <v>70000</v>
      </c>
      <c r="U3773">
        <v>0.22470000000000001</v>
      </c>
      <c r="V3773">
        <v>403.6</v>
      </c>
      <c r="W3773">
        <v>0.12870000000000001</v>
      </c>
      <c r="X3773">
        <v>12000</v>
      </c>
      <c r="Y3773">
        <v>28</v>
      </c>
      <c r="Z3773">
        <v>12614</v>
      </c>
    </row>
    <row r="3774" spans="1:26" ht="14.25" customHeight="1">
      <c r="A3774">
        <v>474397</v>
      </c>
      <c r="B3774" t="s">
        <v>102</v>
      </c>
      <c r="C3774" t="s">
        <v>25</v>
      </c>
      <c r="D3774" t="s">
        <v>36</v>
      </c>
      <c r="E3774" t="s">
        <v>3522</v>
      </c>
      <c r="F3774" t="s">
        <v>44</v>
      </c>
      <c r="G3774" t="s">
        <v>29</v>
      </c>
      <c r="H3774">
        <v>44206</v>
      </c>
      <c r="I3774" t="str">
        <f>TEXT(Table1[[#This Row],[Issue_Date]],"mmm")</f>
        <v>Jan</v>
      </c>
      <c r="J3774">
        <v>44332</v>
      </c>
      <c r="K3774">
        <v>44237</v>
      </c>
      <c r="L3774" t="s">
        <v>57</v>
      </c>
      <c r="M3774" t="str">
        <f>IF(OR(Table1[[#This Row],[Loan_Status]]="Fully Paid",Table1[[#This Row],[Loan_Status]]="Current"),"Good Loan",IF(Table1[[#This Row],[Loan_Status]]="Charged Off","Bad Loan",""))</f>
        <v>Bad Loan</v>
      </c>
      <c r="N3774">
        <v>44265</v>
      </c>
      <c r="O3774">
        <v>600061</v>
      </c>
      <c r="P3774" t="s">
        <v>3065</v>
      </c>
      <c r="Q3774" t="s">
        <v>114</v>
      </c>
      <c r="R3774" t="s">
        <v>33</v>
      </c>
      <c r="S3774" t="s">
        <v>46</v>
      </c>
      <c r="T3774">
        <v>40000</v>
      </c>
      <c r="U3774">
        <v>0.19320000000000001</v>
      </c>
      <c r="V3774">
        <v>403.6</v>
      </c>
      <c r="W3774">
        <v>0.12870000000000001</v>
      </c>
      <c r="X3774">
        <v>12000</v>
      </c>
      <c r="Y3774">
        <v>24</v>
      </c>
      <c r="Z3774">
        <v>403</v>
      </c>
    </row>
    <row r="3775" spans="1:26" ht="14.25" customHeight="1">
      <c r="A3775">
        <v>444336</v>
      </c>
      <c r="B3775" t="s">
        <v>90</v>
      </c>
      <c r="C3775" t="s">
        <v>25</v>
      </c>
      <c r="D3775" t="s">
        <v>36</v>
      </c>
      <c r="E3775" t="s">
        <v>3523</v>
      </c>
      <c r="F3775" t="s">
        <v>44</v>
      </c>
      <c r="G3775" t="s">
        <v>29</v>
      </c>
      <c r="H3775">
        <v>44509</v>
      </c>
      <c r="I3775" t="str">
        <f>TEXT(Table1[[#This Row],[Issue_Date]],"mmm")</f>
        <v>Nov</v>
      </c>
      <c r="J3775">
        <v>44479</v>
      </c>
      <c r="K3775">
        <v>44326</v>
      </c>
      <c r="L3775" t="s">
        <v>57</v>
      </c>
      <c r="M3775" t="str">
        <f>IF(OR(Table1[[#This Row],[Loan_Status]]="Fully Paid",Table1[[#This Row],[Loan_Status]]="Current"),"Good Loan",IF(Table1[[#This Row],[Loan_Status]]="Charged Off","Bad Loan",""))</f>
        <v>Bad Loan</v>
      </c>
      <c r="N3775">
        <v>44357</v>
      </c>
      <c r="O3775">
        <v>541606</v>
      </c>
      <c r="P3775" t="s">
        <v>3065</v>
      </c>
      <c r="Q3775" t="s">
        <v>229</v>
      </c>
      <c r="R3775" t="s">
        <v>33</v>
      </c>
      <c r="S3775" t="s">
        <v>46</v>
      </c>
      <c r="T3775">
        <v>52500</v>
      </c>
      <c r="U3775">
        <v>0.13489999999999999</v>
      </c>
      <c r="V3775">
        <v>343.06</v>
      </c>
      <c r="W3775">
        <v>0.1426</v>
      </c>
      <c r="X3775">
        <v>10000</v>
      </c>
      <c r="Y3775">
        <v>11</v>
      </c>
      <c r="Z3775">
        <v>2445</v>
      </c>
    </row>
    <row r="3776" spans="1:26" ht="14.25" customHeight="1">
      <c r="A3776">
        <v>1046531</v>
      </c>
      <c r="B3776" t="s">
        <v>70</v>
      </c>
      <c r="C3776" t="s">
        <v>25</v>
      </c>
      <c r="D3776" t="s">
        <v>48</v>
      </c>
      <c r="E3776" t="s">
        <v>3524</v>
      </c>
      <c r="F3776" t="s">
        <v>44</v>
      </c>
      <c r="G3776" t="s">
        <v>29</v>
      </c>
      <c r="H3776">
        <v>44511</v>
      </c>
      <c r="I3776" t="str">
        <f>TEXT(Table1[[#This Row],[Issue_Date]],"mmm")</f>
        <v>Nov</v>
      </c>
      <c r="J3776">
        <v>44391</v>
      </c>
      <c r="K3776">
        <v>44241</v>
      </c>
      <c r="L3776" t="s">
        <v>57</v>
      </c>
      <c r="M3776" t="str">
        <f>IF(OR(Table1[[#This Row],[Loan_Status]]="Fully Paid",Table1[[#This Row],[Loan_Status]]="Current"),"Good Loan",IF(Table1[[#This Row],[Loan_Status]]="Charged Off","Bad Loan",""))</f>
        <v>Bad Loan</v>
      </c>
      <c r="N3776">
        <v>44269</v>
      </c>
      <c r="O3776">
        <v>1277577</v>
      </c>
      <c r="P3776" t="s">
        <v>3065</v>
      </c>
      <c r="Q3776" t="s">
        <v>66</v>
      </c>
      <c r="R3776" t="s">
        <v>33</v>
      </c>
      <c r="S3776" t="s">
        <v>46</v>
      </c>
      <c r="T3776">
        <v>55000</v>
      </c>
      <c r="U3776">
        <v>0.18920000000000001</v>
      </c>
      <c r="V3776">
        <v>154.4</v>
      </c>
      <c r="W3776">
        <v>0.14269999999999999</v>
      </c>
      <c r="X3776">
        <v>4500</v>
      </c>
      <c r="Y3776">
        <v>26</v>
      </c>
      <c r="Z3776">
        <v>4212</v>
      </c>
    </row>
    <row r="3777" spans="1:26" ht="14.25" customHeight="1">
      <c r="A3777">
        <v>453900</v>
      </c>
      <c r="B3777" t="s">
        <v>108</v>
      </c>
      <c r="C3777" t="s">
        <v>25</v>
      </c>
      <c r="D3777" t="s">
        <v>36</v>
      </c>
      <c r="F3777" t="s">
        <v>44</v>
      </c>
      <c r="G3777" t="s">
        <v>29</v>
      </c>
      <c r="H3777">
        <v>44509</v>
      </c>
      <c r="I3777" t="str">
        <f>TEXT(Table1[[#This Row],[Issue_Date]],"mmm")</f>
        <v>Nov</v>
      </c>
      <c r="J3777">
        <v>44540</v>
      </c>
      <c r="K3777">
        <v>44387</v>
      </c>
      <c r="L3777" t="s">
        <v>57</v>
      </c>
      <c r="M3777" t="str">
        <f>IF(OR(Table1[[#This Row],[Loan_Status]]="Fully Paid",Table1[[#This Row],[Loan_Status]]="Current"),"Good Loan",IF(Table1[[#This Row],[Loan_Status]]="Charged Off","Bad Loan",""))</f>
        <v>Bad Loan</v>
      </c>
      <c r="N3777">
        <v>44418</v>
      </c>
      <c r="O3777">
        <v>561600</v>
      </c>
      <c r="P3777" t="s">
        <v>3065</v>
      </c>
      <c r="Q3777" t="s">
        <v>45</v>
      </c>
      <c r="R3777" t="s">
        <v>33</v>
      </c>
      <c r="S3777" t="s">
        <v>46</v>
      </c>
      <c r="T3777">
        <v>50000</v>
      </c>
      <c r="U3777">
        <v>5.7799999999999997E-2</v>
      </c>
      <c r="V3777">
        <v>285.33999999999997</v>
      </c>
      <c r="W3777">
        <v>0.13569999999999999</v>
      </c>
      <c r="X3777">
        <v>8400</v>
      </c>
      <c r="Y3777">
        <v>21</v>
      </c>
      <c r="Z3777">
        <v>1752</v>
      </c>
    </row>
    <row r="3778" spans="1:26" ht="14.25" customHeight="1">
      <c r="A3778">
        <v>493703</v>
      </c>
      <c r="B3778" t="s">
        <v>24</v>
      </c>
      <c r="C3778" t="s">
        <v>25</v>
      </c>
      <c r="D3778" t="s">
        <v>48</v>
      </c>
      <c r="E3778" t="s">
        <v>3525</v>
      </c>
      <c r="F3778" t="s">
        <v>44</v>
      </c>
      <c r="G3778" t="s">
        <v>29</v>
      </c>
      <c r="H3778">
        <v>44265</v>
      </c>
      <c r="I3778" t="str">
        <f>TEXT(Table1[[#This Row],[Issue_Date]],"mmm")</f>
        <v>Mar</v>
      </c>
      <c r="J3778">
        <v>44332</v>
      </c>
      <c r="K3778">
        <v>44450</v>
      </c>
      <c r="L3778" t="s">
        <v>57</v>
      </c>
      <c r="M3778" t="str">
        <f>IF(OR(Table1[[#This Row],[Loan_Status]]="Fully Paid",Table1[[#This Row],[Loan_Status]]="Current"),"Good Loan",IF(Table1[[#This Row],[Loan_Status]]="Charged Off","Bad Loan",""))</f>
        <v>Bad Loan</v>
      </c>
      <c r="N3778">
        <v>44480</v>
      </c>
      <c r="O3778">
        <v>631728</v>
      </c>
      <c r="P3778" t="s">
        <v>3065</v>
      </c>
      <c r="Q3778" t="s">
        <v>114</v>
      </c>
      <c r="R3778" t="s">
        <v>33</v>
      </c>
      <c r="S3778" t="s">
        <v>46</v>
      </c>
      <c r="T3778">
        <v>48804</v>
      </c>
      <c r="U3778">
        <v>8.7300000000000003E-2</v>
      </c>
      <c r="V3778">
        <v>134.27000000000001</v>
      </c>
      <c r="W3778">
        <v>0.1273</v>
      </c>
      <c r="X3778">
        <v>4000</v>
      </c>
      <c r="Y3778">
        <v>14</v>
      </c>
      <c r="Z3778">
        <v>2410</v>
      </c>
    </row>
    <row r="3779" spans="1:26" ht="14.25" customHeight="1">
      <c r="A3779">
        <v>620486</v>
      </c>
      <c r="B3779" t="s">
        <v>102</v>
      </c>
      <c r="C3779" t="s">
        <v>25</v>
      </c>
      <c r="D3779" t="s">
        <v>64</v>
      </c>
      <c r="E3779" t="s">
        <v>3526</v>
      </c>
      <c r="F3779" t="s">
        <v>44</v>
      </c>
      <c r="G3779" t="s">
        <v>29</v>
      </c>
      <c r="H3779">
        <v>44510</v>
      </c>
      <c r="I3779" t="str">
        <f>TEXT(Table1[[#This Row],[Issue_Date]],"mmm")</f>
        <v>Nov</v>
      </c>
      <c r="J3779">
        <v>44359</v>
      </c>
      <c r="K3779">
        <v>44208</v>
      </c>
      <c r="L3779" t="s">
        <v>57</v>
      </c>
      <c r="M3779" t="str">
        <f>IF(OR(Table1[[#This Row],[Loan_Status]]="Fully Paid",Table1[[#This Row],[Loan_Status]]="Current"),"Good Loan",IF(Table1[[#This Row],[Loan_Status]]="Charged Off","Bad Loan",""))</f>
        <v>Bad Loan</v>
      </c>
      <c r="N3779">
        <v>44239</v>
      </c>
      <c r="O3779">
        <v>795266</v>
      </c>
      <c r="P3779" t="s">
        <v>3065</v>
      </c>
      <c r="Q3779" t="s">
        <v>226</v>
      </c>
      <c r="R3779" t="s">
        <v>33</v>
      </c>
      <c r="S3779" t="s">
        <v>46</v>
      </c>
      <c r="T3779">
        <v>35364</v>
      </c>
      <c r="U3779">
        <v>5.4000000000000003E-3</v>
      </c>
      <c r="V3779">
        <v>203.18</v>
      </c>
      <c r="W3779">
        <v>0.13350000000000001</v>
      </c>
      <c r="X3779">
        <v>6000</v>
      </c>
      <c r="Y3779">
        <v>6</v>
      </c>
      <c r="Z3779">
        <v>2872</v>
      </c>
    </row>
    <row r="3780" spans="1:26" ht="14.25" customHeight="1">
      <c r="A3780">
        <v>488033</v>
      </c>
      <c r="B3780" t="s">
        <v>244</v>
      </c>
      <c r="C3780" t="s">
        <v>25</v>
      </c>
      <c r="D3780" t="s">
        <v>36</v>
      </c>
      <c r="E3780" t="s">
        <v>3527</v>
      </c>
      <c r="F3780" t="s">
        <v>44</v>
      </c>
      <c r="G3780" t="s">
        <v>29</v>
      </c>
      <c r="H3780">
        <v>44237</v>
      </c>
      <c r="I3780" t="str">
        <f>TEXT(Table1[[#This Row],[Issue_Date]],"mmm")</f>
        <v>Feb</v>
      </c>
      <c r="J3780">
        <v>44479</v>
      </c>
      <c r="K3780">
        <v>44326</v>
      </c>
      <c r="L3780" t="s">
        <v>57</v>
      </c>
      <c r="M3780" t="str">
        <f>IF(OR(Table1[[#This Row],[Loan_Status]]="Fully Paid",Table1[[#This Row],[Loan_Status]]="Current"),"Good Loan",IF(Table1[[#This Row],[Loan_Status]]="Charged Off","Bad Loan",""))</f>
        <v>Bad Loan</v>
      </c>
      <c r="N3780">
        <v>44357</v>
      </c>
      <c r="O3780">
        <v>622261</v>
      </c>
      <c r="P3780" t="s">
        <v>3065</v>
      </c>
      <c r="Q3780" t="s">
        <v>229</v>
      </c>
      <c r="R3780" t="s">
        <v>33</v>
      </c>
      <c r="S3780" t="s">
        <v>46</v>
      </c>
      <c r="T3780">
        <v>19200</v>
      </c>
      <c r="U3780">
        <v>0.1081</v>
      </c>
      <c r="V3780">
        <v>317.13</v>
      </c>
      <c r="W3780">
        <v>0.14219999999999999</v>
      </c>
      <c r="X3780">
        <v>9250</v>
      </c>
      <c r="Y3780">
        <v>3</v>
      </c>
      <c r="Z3780">
        <v>1031</v>
      </c>
    </row>
    <row r="3781" spans="1:26" ht="14.25" customHeight="1">
      <c r="A3781">
        <v>485032</v>
      </c>
      <c r="B3781" t="s">
        <v>90</v>
      </c>
      <c r="C3781" t="s">
        <v>25</v>
      </c>
      <c r="D3781" t="s">
        <v>86</v>
      </c>
      <c r="F3781" t="s">
        <v>68</v>
      </c>
      <c r="G3781" t="s">
        <v>29</v>
      </c>
      <c r="H3781">
        <v>44237</v>
      </c>
      <c r="I3781" t="str">
        <f>TEXT(Table1[[#This Row],[Issue_Date]],"mmm")</f>
        <v>Feb</v>
      </c>
      <c r="J3781">
        <v>44239</v>
      </c>
      <c r="K3781">
        <v>44480</v>
      </c>
      <c r="L3781" t="s">
        <v>57</v>
      </c>
      <c r="M3781" t="str">
        <f>IF(OR(Table1[[#This Row],[Loan_Status]]="Fully Paid",Table1[[#This Row],[Loan_Status]]="Current"),"Good Loan",IF(Table1[[#This Row],[Loan_Status]]="Charged Off","Bad Loan",""))</f>
        <v>Bad Loan</v>
      </c>
      <c r="N3781">
        <v>44511</v>
      </c>
      <c r="O3781">
        <v>617802</v>
      </c>
      <c r="P3781" t="s">
        <v>3065</v>
      </c>
      <c r="Q3781" t="s">
        <v>69</v>
      </c>
      <c r="R3781" t="s">
        <v>33</v>
      </c>
      <c r="S3781" t="s">
        <v>46</v>
      </c>
      <c r="T3781">
        <v>14400</v>
      </c>
      <c r="U3781">
        <v>6.3299999999999995E-2</v>
      </c>
      <c r="V3781">
        <v>193.01</v>
      </c>
      <c r="W3781">
        <v>0.1459</v>
      </c>
      <c r="X3781">
        <v>5600</v>
      </c>
      <c r="Y3781">
        <v>3</v>
      </c>
      <c r="Z3781">
        <v>4120</v>
      </c>
    </row>
    <row r="3782" spans="1:26" ht="14.25" customHeight="1">
      <c r="A3782">
        <v>495692</v>
      </c>
      <c r="B3782" t="s">
        <v>63</v>
      </c>
      <c r="C3782" t="s">
        <v>25</v>
      </c>
      <c r="D3782" t="s">
        <v>86</v>
      </c>
      <c r="F3782" t="s">
        <v>68</v>
      </c>
      <c r="G3782" t="s">
        <v>29</v>
      </c>
      <c r="H3782">
        <v>44265</v>
      </c>
      <c r="I3782" t="str">
        <f>TEXT(Table1[[#This Row],[Issue_Date]],"mmm")</f>
        <v>Mar</v>
      </c>
      <c r="J3782">
        <v>44302</v>
      </c>
      <c r="K3782">
        <v>44479</v>
      </c>
      <c r="L3782" t="s">
        <v>57</v>
      </c>
      <c r="M3782" t="str">
        <f>IF(OR(Table1[[#This Row],[Loan_Status]]="Fully Paid",Table1[[#This Row],[Loan_Status]]="Current"),"Good Loan",IF(Table1[[#This Row],[Loan_Status]]="Charged Off","Bad Loan",""))</f>
        <v>Bad Loan</v>
      </c>
      <c r="N3782">
        <v>44510</v>
      </c>
      <c r="O3782">
        <v>634971</v>
      </c>
      <c r="P3782" t="s">
        <v>3065</v>
      </c>
      <c r="Q3782" t="s">
        <v>69</v>
      </c>
      <c r="R3782" t="s">
        <v>33</v>
      </c>
      <c r="S3782" t="s">
        <v>46</v>
      </c>
      <c r="T3782">
        <v>36000</v>
      </c>
      <c r="U3782">
        <v>0.18229999999999999</v>
      </c>
      <c r="V3782">
        <v>499.75</v>
      </c>
      <c r="W3782">
        <v>0.1459</v>
      </c>
      <c r="X3782">
        <v>14500</v>
      </c>
      <c r="Y3782">
        <v>10</v>
      </c>
      <c r="Z3782">
        <v>2994</v>
      </c>
    </row>
    <row r="3783" spans="1:26" ht="14.25" customHeight="1">
      <c r="A3783">
        <v>351243</v>
      </c>
      <c r="B3783" t="s">
        <v>112</v>
      </c>
      <c r="C3783" t="s">
        <v>25</v>
      </c>
      <c r="D3783" t="s">
        <v>86</v>
      </c>
      <c r="E3783" t="s">
        <v>3528</v>
      </c>
      <c r="F3783" t="s">
        <v>68</v>
      </c>
      <c r="G3783" t="s">
        <v>29</v>
      </c>
      <c r="H3783">
        <v>44385</v>
      </c>
      <c r="I3783" t="str">
        <f>TEXT(Table1[[#This Row],[Issue_Date]],"mmm")</f>
        <v>Jul</v>
      </c>
      <c r="J3783">
        <v>44296</v>
      </c>
      <c r="K3783">
        <v>44509</v>
      </c>
      <c r="L3783" t="s">
        <v>57</v>
      </c>
      <c r="M3783" t="str">
        <f>IF(OR(Table1[[#This Row],[Loan_Status]]="Fully Paid",Table1[[#This Row],[Loan_Status]]="Current"),"Good Loan",IF(Table1[[#This Row],[Loan_Status]]="Charged Off","Bad Loan",""))</f>
        <v>Bad Loan</v>
      </c>
      <c r="N3783">
        <v>44539</v>
      </c>
      <c r="O3783">
        <v>353753</v>
      </c>
      <c r="P3783" t="s">
        <v>3065</v>
      </c>
      <c r="Q3783" t="s">
        <v>357</v>
      </c>
      <c r="R3783" t="s">
        <v>33</v>
      </c>
      <c r="S3783" t="s">
        <v>46</v>
      </c>
      <c r="T3783">
        <v>23196</v>
      </c>
      <c r="U3783">
        <v>0.1676</v>
      </c>
      <c r="V3783">
        <v>253.58</v>
      </c>
      <c r="W3783">
        <v>0.13239999999999999</v>
      </c>
      <c r="X3783">
        <v>7500</v>
      </c>
      <c r="Y3783">
        <v>14</v>
      </c>
      <c r="Z3783">
        <v>4221</v>
      </c>
    </row>
    <row r="3784" spans="1:26" ht="14.25" customHeight="1">
      <c r="A3784">
        <v>458871</v>
      </c>
      <c r="B3784" t="s">
        <v>70</v>
      </c>
      <c r="C3784" t="s">
        <v>25</v>
      </c>
      <c r="D3784" t="s">
        <v>81</v>
      </c>
      <c r="E3784" t="s">
        <v>3529</v>
      </c>
      <c r="F3784" t="s">
        <v>68</v>
      </c>
      <c r="G3784" t="s">
        <v>29</v>
      </c>
      <c r="H3784">
        <v>44296</v>
      </c>
      <c r="I3784" t="str">
        <f>TEXT(Table1[[#This Row],[Issue_Date]],"mmm")</f>
        <v>Apr</v>
      </c>
      <c r="J3784">
        <v>44302</v>
      </c>
      <c r="K3784">
        <v>44449</v>
      </c>
      <c r="L3784" t="s">
        <v>57</v>
      </c>
      <c r="M3784" t="str">
        <f>IF(OR(Table1[[#This Row],[Loan_Status]]="Fully Paid",Table1[[#This Row],[Loan_Status]]="Current"),"Good Loan",IF(Table1[[#This Row],[Loan_Status]]="Charged Off","Bad Loan",""))</f>
        <v>Bad Loan</v>
      </c>
      <c r="N3784">
        <v>44479</v>
      </c>
      <c r="O3784">
        <v>571550</v>
      </c>
      <c r="P3784" t="s">
        <v>3065</v>
      </c>
      <c r="Q3784" t="s">
        <v>101</v>
      </c>
      <c r="R3784" t="s">
        <v>33</v>
      </c>
      <c r="S3784" t="s">
        <v>46</v>
      </c>
      <c r="T3784">
        <v>40310</v>
      </c>
      <c r="U3784">
        <v>0.10630000000000001</v>
      </c>
      <c r="V3784">
        <v>415.76</v>
      </c>
      <c r="W3784">
        <v>0.14960000000000001</v>
      </c>
      <c r="X3784">
        <v>12000</v>
      </c>
      <c r="Y3784">
        <v>9</v>
      </c>
      <c r="Z3784">
        <v>1659</v>
      </c>
    </row>
    <row r="3785" spans="1:26" ht="14.25" customHeight="1">
      <c r="A3785">
        <v>502540</v>
      </c>
      <c r="B3785" t="s">
        <v>108</v>
      </c>
      <c r="C3785" t="s">
        <v>25</v>
      </c>
      <c r="D3785" t="s">
        <v>81</v>
      </c>
      <c r="E3785" t="s">
        <v>3530</v>
      </c>
      <c r="F3785" t="s">
        <v>68</v>
      </c>
      <c r="G3785" t="s">
        <v>29</v>
      </c>
      <c r="H3785">
        <v>44296</v>
      </c>
      <c r="I3785" t="str">
        <f>TEXT(Table1[[#This Row],[Issue_Date]],"mmm")</f>
        <v>Apr</v>
      </c>
      <c r="J3785">
        <v>44328</v>
      </c>
      <c r="K3785">
        <v>44208</v>
      </c>
      <c r="L3785" t="s">
        <v>57</v>
      </c>
      <c r="M3785" t="str">
        <f>IF(OR(Table1[[#This Row],[Loan_Status]]="Fully Paid",Table1[[#This Row],[Loan_Status]]="Current"),"Good Loan",IF(Table1[[#This Row],[Loan_Status]]="Charged Off","Bad Loan",""))</f>
        <v>Bad Loan</v>
      </c>
      <c r="N3785">
        <v>44239</v>
      </c>
      <c r="O3785">
        <v>646294</v>
      </c>
      <c r="P3785" t="s">
        <v>3065</v>
      </c>
      <c r="Q3785" t="s">
        <v>357</v>
      </c>
      <c r="R3785" t="s">
        <v>33</v>
      </c>
      <c r="S3785" t="s">
        <v>46</v>
      </c>
      <c r="T3785">
        <v>28128</v>
      </c>
      <c r="U3785">
        <v>9.2999999999999999E-2</v>
      </c>
      <c r="V3785">
        <v>261.22000000000003</v>
      </c>
      <c r="W3785">
        <v>0.15329999999999999</v>
      </c>
      <c r="X3785">
        <v>7500</v>
      </c>
      <c r="Y3785">
        <v>18</v>
      </c>
      <c r="Z3785">
        <v>5454</v>
      </c>
    </row>
    <row r="3786" spans="1:26" ht="14.25" customHeight="1">
      <c r="A3786">
        <v>838560</v>
      </c>
      <c r="B3786" t="s">
        <v>24</v>
      </c>
      <c r="C3786" t="s">
        <v>25</v>
      </c>
      <c r="D3786" t="s">
        <v>42</v>
      </c>
      <c r="E3786" t="s">
        <v>1734</v>
      </c>
      <c r="F3786" t="s">
        <v>68</v>
      </c>
      <c r="G3786" t="s">
        <v>29</v>
      </c>
      <c r="H3786">
        <v>44419</v>
      </c>
      <c r="I3786" t="str">
        <f>TEXT(Table1[[#This Row],[Issue_Date]],"mmm")</f>
        <v>Aug</v>
      </c>
      <c r="J3786">
        <v>44451</v>
      </c>
      <c r="K3786">
        <v>44298</v>
      </c>
      <c r="L3786" t="s">
        <v>57</v>
      </c>
      <c r="M3786" t="str">
        <f>IF(OR(Table1[[#This Row],[Loan_Status]]="Fully Paid",Table1[[#This Row],[Loan_Status]]="Current"),"Good Loan",IF(Table1[[#This Row],[Loan_Status]]="Charged Off","Bad Loan",""))</f>
        <v>Bad Loan</v>
      </c>
      <c r="N3786">
        <v>44328</v>
      </c>
      <c r="O3786">
        <v>1048664</v>
      </c>
      <c r="P3786" t="s">
        <v>3065</v>
      </c>
      <c r="Q3786" t="s">
        <v>69</v>
      </c>
      <c r="R3786" t="s">
        <v>33</v>
      </c>
      <c r="S3786" t="s">
        <v>46</v>
      </c>
      <c r="T3786">
        <v>39000</v>
      </c>
      <c r="U3786">
        <v>0.2006</v>
      </c>
      <c r="V3786">
        <v>209.82</v>
      </c>
      <c r="W3786">
        <v>0.15620000000000001</v>
      </c>
      <c r="X3786">
        <v>6000</v>
      </c>
      <c r="Y3786">
        <v>27</v>
      </c>
      <c r="Z3786">
        <v>1843</v>
      </c>
    </row>
    <row r="3787" spans="1:26" ht="14.25" customHeight="1">
      <c r="A3787">
        <v>612634</v>
      </c>
      <c r="B3787" t="s">
        <v>63</v>
      </c>
      <c r="C3787" t="s">
        <v>25</v>
      </c>
      <c r="D3787" t="s">
        <v>42</v>
      </c>
      <c r="E3787" t="s">
        <v>3531</v>
      </c>
      <c r="F3787" t="s">
        <v>68</v>
      </c>
      <c r="G3787" t="s">
        <v>29</v>
      </c>
      <c r="H3787">
        <v>44510</v>
      </c>
      <c r="I3787" t="str">
        <f>TEXT(Table1[[#This Row],[Issue_Date]],"mmm")</f>
        <v>Nov</v>
      </c>
      <c r="J3787">
        <v>44332</v>
      </c>
      <c r="K3787">
        <v>44240</v>
      </c>
      <c r="L3787" t="s">
        <v>57</v>
      </c>
      <c r="M3787" t="str">
        <f>IF(OR(Table1[[#This Row],[Loan_Status]]="Fully Paid",Table1[[#This Row],[Loan_Status]]="Current"),"Good Loan",IF(Table1[[#This Row],[Loan_Status]]="Charged Off","Bad Loan",""))</f>
        <v>Bad Loan</v>
      </c>
      <c r="N3787">
        <v>44268</v>
      </c>
      <c r="O3787">
        <v>785550</v>
      </c>
      <c r="P3787" t="s">
        <v>3065</v>
      </c>
      <c r="Q3787" t="s">
        <v>101</v>
      </c>
      <c r="R3787" t="s">
        <v>33</v>
      </c>
      <c r="S3787" t="s">
        <v>46</v>
      </c>
      <c r="T3787">
        <v>62004</v>
      </c>
      <c r="U3787">
        <v>0.12520000000000001</v>
      </c>
      <c r="V3787">
        <v>309.62</v>
      </c>
      <c r="W3787">
        <v>0.14460000000000001</v>
      </c>
      <c r="X3787">
        <v>9000</v>
      </c>
      <c r="Y3787">
        <v>15</v>
      </c>
      <c r="Z3787">
        <v>11143</v>
      </c>
    </row>
    <row r="3788" spans="1:26" ht="14.25" customHeight="1">
      <c r="A3788">
        <v>379234</v>
      </c>
      <c r="B3788" t="s">
        <v>24</v>
      </c>
      <c r="C3788" t="s">
        <v>25</v>
      </c>
      <c r="D3788" t="s">
        <v>64</v>
      </c>
      <c r="E3788" t="s">
        <v>3532</v>
      </c>
      <c r="F3788" t="s">
        <v>68</v>
      </c>
      <c r="G3788" t="s">
        <v>29</v>
      </c>
      <c r="H3788">
        <v>44236</v>
      </c>
      <c r="I3788" t="str">
        <f>TEXT(Table1[[#This Row],[Issue_Date]],"mmm")</f>
        <v>Feb</v>
      </c>
      <c r="J3788">
        <v>44387</v>
      </c>
      <c r="K3788">
        <v>44206</v>
      </c>
      <c r="L3788" t="s">
        <v>57</v>
      </c>
      <c r="M3788" t="str">
        <f>IF(OR(Table1[[#This Row],[Loan_Status]]="Fully Paid",Table1[[#This Row],[Loan_Status]]="Current"),"Good Loan",IF(Table1[[#This Row],[Loan_Status]]="Charged Off","Bad Loan",""))</f>
        <v>Bad Loan</v>
      </c>
      <c r="N3788">
        <v>44237</v>
      </c>
      <c r="O3788">
        <v>405362</v>
      </c>
      <c r="P3788" t="s">
        <v>3065</v>
      </c>
      <c r="Q3788" t="s">
        <v>83</v>
      </c>
      <c r="R3788" t="s">
        <v>33</v>
      </c>
      <c r="S3788" t="s">
        <v>46</v>
      </c>
      <c r="T3788">
        <v>36000</v>
      </c>
      <c r="U3788">
        <v>0.1857</v>
      </c>
      <c r="V3788">
        <v>294.88</v>
      </c>
      <c r="W3788">
        <v>0.15049999999999999</v>
      </c>
      <c r="X3788">
        <v>8500</v>
      </c>
      <c r="Y3788">
        <v>18</v>
      </c>
      <c r="Z3788">
        <v>3241</v>
      </c>
    </row>
    <row r="3789" spans="1:26" ht="14.25" customHeight="1">
      <c r="A3789">
        <v>485184</v>
      </c>
      <c r="B3789" t="s">
        <v>174</v>
      </c>
      <c r="C3789" t="s">
        <v>25</v>
      </c>
      <c r="D3789" t="s">
        <v>73</v>
      </c>
      <c r="E3789" t="s">
        <v>3533</v>
      </c>
      <c r="F3789" t="s">
        <v>68</v>
      </c>
      <c r="G3789" t="s">
        <v>29</v>
      </c>
      <c r="H3789">
        <v>44265</v>
      </c>
      <c r="I3789" t="str">
        <f>TEXT(Table1[[#This Row],[Issue_Date]],"mmm")</f>
        <v>Mar</v>
      </c>
      <c r="J3789">
        <v>44419</v>
      </c>
      <c r="K3789">
        <v>44297</v>
      </c>
      <c r="L3789" t="s">
        <v>57</v>
      </c>
      <c r="M3789" t="str">
        <f>IF(OR(Table1[[#This Row],[Loan_Status]]="Fully Paid",Table1[[#This Row],[Loan_Status]]="Current"),"Good Loan",IF(Table1[[#This Row],[Loan_Status]]="Charged Off","Bad Loan",""))</f>
        <v>Bad Loan</v>
      </c>
      <c r="N3789">
        <v>44327</v>
      </c>
      <c r="O3789">
        <v>618035</v>
      </c>
      <c r="P3789" t="s">
        <v>3065</v>
      </c>
      <c r="Q3789" t="s">
        <v>69</v>
      </c>
      <c r="R3789" t="s">
        <v>33</v>
      </c>
      <c r="S3789" t="s">
        <v>46</v>
      </c>
      <c r="T3789">
        <v>63000</v>
      </c>
      <c r="U3789">
        <v>7.8100000000000003E-2</v>
      </c>
      <c r="V3789">
        <v>103.4</v>
      </c>
      <c r="W3789">
        <v>0.1459</v>
      </c>
      <c r="X3789">
        <v>3000</v>
      </c>
      <c r="Y3789">
        <v>15</v>
      </c>
      <c r="Z3789">
        <v>1437</v>
      </c>
    </row>
    <row r="3790" spans="1:26" ht="14.25" customHeight="1">
      <c r="A3790">
        <v>460209</v>
      </c>
      <c r="B3790" t="s">
        <v>70</v>
      </c>
      <c r="C3790" t="s">
        <v>25</v>
      </c>
      <c r="D3790" t="s">
        <v>36</v>
      </c>
      <c r="E3790" t="s">
        <v>3534</v>
      </c>
      <c r="F3790" t="s">
        <v>68</v>
      </c>
      <c r="G3790" t="s">
        <v>29</v>
      </c>
      <c r="H3790">
        <v>44509</v>
      </c>
      <c r="I3790" t="str">
        <f>TEXT(Table1[[#This Row],[Issue_Date]],"mmm")</f>
        <v>Nov</v>
      </c>
      <c r="J3790">
        <v>44449</v>
      </c>
      <c r="K3790">
        <v>44296</v>
      </c>
      <c r="L3790" t="s">
        <v>57</v>
      </c>
      <c r="M3790" t="str">
        <f>IF(OR(Table1[[#This Row],[Loan_Status]]="Fully Paid",Table1[[#This Row],[Loan_Status]]="Current"),"Good Loan",IF(Table1[[#This Row],[Loan_Status]]="Charged Off","Bad Loan",""))</f>
        <v>Bad Loan</v>
      </c>
      <c r="N3790">
        <v>44326</v>
      </c>
      <c r="O3790">
        <v>574175</v>
      </c>
      <c r="P3790" t="s">
        <v>3065</v>
      </c>
      <c r="Q3790" t="s">
        <v>101</v>
      </c>
      <c r="R3790" t="s">
        <v>33</v>
      </c>
      <c r="S3790" t="s">
        <v>46</v>
      </c>
      <c r="T3790">
        <v>48000</v>
      </c>
      <c r="U3790">
        <v>0.1368</v>
      </c>
      <c r="V3790">
        <v>173.23</v>
      </c>
      <c r="W3790">
        <v>0.14960000000000001</v>
      </c>
      <c r="X3790">
        <v>5000</v>
      </c>
      <c r="Y3790">
        <v>18</v>
      </c>
      <c r="Z3790">
        <v>897</v>
      </c>
    </row>
    <row r="3791" spans="1:26" ht="14.25" customHeight="1">
      <c r="A3791">
        <v>473847</v>
      </c>
      <c r="B3791" t="s">
        <v>108</v>
      </c>
      <c r="C3791" t="s">
        <v>25</v>
      </c>
      <c r="D3791" t="s">
        <v>42</v>
      </c>
      <c r="E3791" t="s">
        <v>3535</v>
      </c>
      <c r="F3791" t="s">
        <v>68</v>
      </c>
      <c r="G3791" t="s">
        <v>29</v>
      </c>
      <c r="H3791">
        <v>44206</v>
      </c>
      <c r="I3791" t="str">
        <f>TEXT(Table1[[#This Row],[Issue_Date]],"mmm")</f>
        <v>Jan</v>
      </c>
      <c r="J3791">
        <v>44332</v>
      </c>
      <c r="K3791">
        <v>44450</v>
      </c>
      <c r="L3791" t="s">
        <v>57</v>
      </c>
      <c r="M3791" t="str">
        <f>IF(OR(Table1[[#This Row],[Loan_Status]]="Fully Paid",Table1[[#This Row],[Loan_Status]]="Current"),"Good Loan",IF(Table1[[#This Row],[Loan_Status]]="Charged Off","Bad Loan",""))</f>
        <v>Bad Loan</v>
      </c>
      <c r="N3791">
        <v>44480</v>
      </c>
      <c r="O3791">
        <v>599171</v>
      </c>
      <c r="P3791" t="s">
        <v>3065</v>
      </c>
      <c r="Q3791" t="s">
        <v>69</v>
      </c>
      <c r="R3791" t="s">
        <v>33</v>
      </c>
      <c r="S3791" t="s">
        <v>46</v>
      </c>
      <c r="T3791">
        <v>62000</v>
      </c>
      <c r="U3791">
        <v>9.4100000000000003E-2</v>
      </c>
      <c r="V3791">
        <v>689.51</v>
      </c>
      <c r="W3791">
        <v>0.14610000000000001</v>
      </c>
      <c r="X3791">
        <v>20000</v>
      </c>
      <c r="Y3791">
        <v>16</v>
      </c>
      <c r="Z3791">
        <v>13788</v>
      </c>
    </row>
    <row r="3792" spans="1:26" ht="14.25" customHeight="1">
      <c r="A3792">
        <v>367414</v>
      </c>
      <c r="B3792" t="s">
        <v>24</v>
      </c>
      <c r="C3792" t="s">
        <v>25</v>
      </c>
      <c r="D3792" t="s">
        <v>48</v>
      </c>
      <c r="E3792" t="s">
        <v>3536</v>
      </c>
      <c r="F3792" t="s">
        <v>68</v>
      </c>
      <c r="G3792" t="s">
        <v>29</v>
      </c>
      <c r="H3792">
        <v>44538</v>
      </c>
      <c r="I3792" t="str">
        <f>TEXT(Table1[[#This Row],[Issue_Date]],"mmm")</f>
        <v>Dec</v>
      </c>
      <c r="J3792">
        <v>44332</v>
      </c>
      <c r="K3792">
        <v>44539</v>
      </c>
      <c r="L3792" t="s">
        <v>57</v>
      </c>
      <c r="M3792" t="str">
        <f>IF(OR(Table1[[#This Row],[Loan_Status]]="Fully Paid",Table1[[#This Row],[Loan_Status]]="Current"),"Good Loan",IF(Table1[[#This Row],[Loan_Status]]="Charged Off","Bad Loan",""))</f>
        <v>Bad Loan</v>
      </c>
      <c r="N3792">
        <v>44570</v>
      </c>
      <c r="O3792">
        <v>380990</v>
      </c>
      <c r="P3792" t="s">
        <v>3065</v>
      </c>
      <c r="Q3792" t="s">
        <v>69</v>
      </c>
      <c r="R3792" t="s">
        <v>33</v>
      </c>
      <c r="S3792" t="s">
        <v>46</v>
      </c>
      <c r="T3792">
        <v>60000</v>
      </c>
      <c r="U3792">
        <v>0.2132</v>
      </c>
      <c r="V3792">
        <v>342.29</v>
      </c>
      <c r="W3792">
        <v>0.1411</v>
      </c>
      <c r="X3792">
        <v>10000</v>
      </c>
      <c r="Y3792">
        <v>23</v>
      </c>
      <c r="Z3792">
        <v>4105</v>
      </c>
    </row>
    <row r="3793" spans="1:26" ht="14.25" customHeight="1">
      <c r="A3793">
        <v>803572</v>
      </c>
      <c r="B3793" t="s">
        <v>524</v>
      </c>
      <c r="C3793" t="s">
        <v>25</v>
      </c>
      <c r="D3793" t="s">
        <v>48</v>
      </c>
      <c r="E3793" t="s">
        <v>3537</v>
      </c>
      <c r="F3793" t="s">
        <v>68</v>
      </c>
      <c r="G3793" t="s">
        <v>29</v>
      </c>
      <c r="H3793">
        <v>44388</v>
      </c>
      <c r="I3793" t="str">
        <f>TEXT(Table1[[#This Row],[Issue_Date]],"mmm")</f>
        <v>Jul</v>
      </c>
      <c r="J3793">
        <v>44420</v>
      </c>
      <c r="K3793">
        <v>44298</v>
      </c>
      <c r="L3793" t="s">
        <v>57</v>
      </c>
      <c r="M3793" t="str">
        <f>IF(OR(Table1[[#This Row],[Loan_Status]]="Fully Paid",Table1[[#This Row],[Loan_Status]]="Current"),"Good Loan",IF(Table1[[#This Row],[Loan_Status]]="Charged Off","Bad Loan",""))</f>
        <v>Bad Loan</v>
      </c>
      <c r="N3793">
        <v>44328</v>
      </c>
      <c r="O3793">
        <v>1009346</v>
      </c>
      <c r="P3793" t="s">
        <v>3065</v>
      </c>
      <c r="Q3793" t="s">
        <v>83</v>
      </c>
      <c r="R3793" t="s">
        <v>33</v>
      </c>
      <c r="S3793" t="s">
        <v>46</v>
      </c>
      <c r="T3793">
        <v>39000</v>
      </c>
      <c r="U3793">
        <v>0.1052</v>
      </c>
      <c r="V3793">
        <v>56.96</v>
      </c>
      <c r="W3793">
        <v>0.16889999999999999</v>
      </c>
      <c r="X3793">
        <v>1600</v>
      </c>
      <c r="Y3793">
        <v>22</v>
      </c>
      <c r="Z3793">
        <v>629</v>
      </c>
    </row>
    <row r="3794" spans="1:26" ht="14.25" customHeight="1">
      <c r="A3794">
        <v>348145</v>
      </c>
      <c r="B3794" t="s">
        <v>24</v>
      </c>
      <c r="C3794" t="s">
        <v>25</v>
      </c>
      <c r="D3794" t="s">
        <v>81</v>
      </c>
      <c r="E3794" t="s">
        <v>204</v>
      </c>
      <c r="F3794" t="s">
        <v>68</v>
      </c>
      <c r="G3794" t="s">
        <v>29</v>
      </c>
      <c r="H3794">
        <v>44324</v>
      </c>
      <c r="I3794" t="str">
        <f>TEXT(Table1[[#This Row],[Issue_Date]],"mmm")</f>
        <v>May</v>
      </c>
      <c r="J3794">
        <v>44332</v>
      </c>
      <c r="K3794">
        <v>44295</v>
      </c>
      <c r="L3794" t="s">
        <v>57</v>
      </c>
      <c r="M3794" t="str">
        <f>IF(OR(Table1[[#This Row],[Loan_Status]]="Fully Paid",Table1[[#This Row],[Loan_Status]]="Current"),"Good Loan",IF(Table1[[#This Row],[Loan_Status]]="Charged Off","Bad Loan",""))</f>
        <v>Bad Loan</v>
      </c>
      <c r="N3794">
        <v>44325</v>
      </c>
      <c r="O3794">
        <v>349090</v>
      </c>
      <c r="P3794" t="s">
        <v>3065</v>
      </c>
      <c r="Q3794" t="s">
        <v>69</v>
      </c>
      <c r="R3794" t="s">
        <v>33</v>
      </c>
      <c r="S3794" t="s">
        <v>46</v>
      </c>
      <c r="T3794">
        <v>80004</v>
      </c>
      <c r="U3794">
        <v>0.18179999999999999</v>
      </c>
      <c r="V3794">
        <v>251.3</v>
      </c>
      <c r="W3794">
        <v>0.12609999999999999</v>
      </c>
      <c r="X3794">
        <v>7500</v>
      </c>
      <c r="Y3794">
        <v>18</v>
      </c>
      <c r="Z3794">
        <v>8510</v>
      </c>
    </row>
    <row r="3795" spans="1:26" ht="14.25" customHeight="1">
      <c r="A3795">
        <v>462714</v>
      </c>
      <c r="B3795" t="s">
        <v>63</v>
      </c>
      <c r="C3795" t="s">
        <v>25</v>
      </c>
      <c r="D3795" t="s">
        <v>42</v>
      </c>
      <c r="E3795" t="s">
        <v>3538</v>
      </c>
      <c r="F3795" t="s">
        <v>68</v>
      </c>
      <c r="G3795" t="s">
        <v>29</v>
      </c>
      <c r="H3795">
        <v>44539</v>
      </c>
      <c r="I3795" t="str">
        <f>TEXT(Table1[[#This Row],[Issue_Date]],"mmm")</f>
        <v>Dec</v>
      </c>
      <c r="J3795">
        <v>44302</v>
      </c>
      <c r="K3795">
        <v>44480</v>
      </c>
      <c r="L3795" t="s">
        <v>57</v>
      </c>
      <c r="M3795" t="str">
        <f>IF(OR(Table1[[#This Row],[Loan_Status]]="Fully Paid",Table1[[#This Row],[Loan_Status]]="Current"),"Good Loan",IF(Table1[[#This Row],[Loan_Status]]="Charged Off","Bad Loan",""))</f>
        <v>Bad Loan</v>
      </c>
      <c r="N3795">
        <v>44511</v>
      </c>
      <c r="O3795">
        <v>579018</v>
      </c>
      <c r="P3795" t="s">
        <v>3065</v>
      </c>
      <c r="Q3795" t="s">
        <v>357</v>
      </c>
      <c r="R3795" t="s">
        <v>33</v>
      </c>
      <c r="S3795" t="s">
        <v>46</v>
      </c>
      <c r="T3795">
        <v>70000</v>
      </c>
      <c r="U3795">
        <v>0.2064</v>
      </c>
      <c r="V3795">
        <v>557.04999999999995</v>
      </c>
      <c r="W3795">
        <v>0.15310000000000001</v>
      </c>
      <c r="X3795">
        <v>16000</v>
      </c>
      <c r="Y3795">
        <v>7</v>
      </c>
      <c r="Z3795">
        <v>19638</v>
      </c>
    </row>
    <row r="3796" spans="1:26" ht="14.25" customHeight="1">
      <c r="A3796">
        <v>532101</v>
      </c>
      <c r="B3796" t="s">
        <v>63</v>
      </c>
      <c r="C3796" t="s">
        <v>25</v>
      </c>
      <c r="D3796" t="s">
        <v>64</v>
      </c>
      <c r="E3796" t="s">
        <v>3539</v>
      </c>
      <c r="F3796" t="s">
        <v>68</v>
      </c>
      <c r="G3796" t="s">
        <v>29</v>
      </c>
      <c r="H3796">
        <v>44357</v>
      </c>
      <c r="I3796" t="str">
        <f>TEXT(Table1[[#This Row],[Issue_Date]],"mmm")</f>
        <v>Jun</v>
      </c>
      <c r="J3796">
        <v>44267</v>
      </c>
      <c r="K3796">
        <v>44511</v>
      </c>
      <c r="L3796" t="s">
        <v>57</v>
      </c>
      <c r="M3796" t="str">
        <f>IF(OR(Table1[[#This Row],[Loan_Status]]="Fully Paid",Table1[[#This Row],[Loan_Status]]="Current"),"Good Loan",IF(Table1[[#This Row],[Loan_Status]]="Charged Off","Bad Loan",""))</f>
        <v>Bad Loan</v>
      </c>
      <c r="N3796">
        <v>44541</v>
      </c>
      <c r="O3796">
        <v>687836</v>
      </c>
      <c r="P3796" t="s">
        <v>3065</v>
      </c>
      <c r="Q3796" t="s">
        <v>83</v>
      </c>
      <c r="R3796" t="s">
        <v>33</v>
      </c>
      <c r="S3796" t="s">
        <v>46</v>
      </c>
      <c r="T3796">
        <v>59000</v>
      </c>
      <c r="U3796">
        <v>0.19570000000000001</v>
      </c>
      <c r="V3796">
        <v>175.67</v>
      </c>
      <c r="W3796">
        <v>0.1595</v>
      </c>
      <c r="X3796">
        <v>5000</v>
      </c>
      <c r="Y3796">
        <v>15</v>
      </c>
      <c r="Z3796">
        <v>2949</v>
      </c>
    </row>
    <row r="3797" spans="1:26" ht="14.25" customHeight="1">
      <c r="A3797">
        <v>615402</v>
      </c>
      <c r="B3797" t="s">
        <v>90</v>
      </c>
      <c r="C3797" t="s">
        <v>25</v>
      </c>
      <c r="D3797" t="s">
        <v>86</v>
      </c>
      <c r="E3797" t="s">
        <v>3540</v>
      </c>
      <c r="F3797" t="s">
        <v>68</v>
      </c>
      <c r="G3797" t="s">
        <v>29</v>
      </c>
      <c r="H3797">
        <v>44510</v>
      </c>
      <c r="I3797" t="str">
        <f>TEXT(Table1[[#This Row],[Issue_Date]],"mmm")</f>
        <v>Nov</v>
      </c>
      <c r="J3797">
        <v>44240</v>
      </c>
      <c r="K3797">
        <v>44451</v>
      </c>
      <c r="L3797" t="s">
        <v>57</v>
      </c>
      <c r="M3797" t="str">
        <f>IF(OR(Table1[[#This Row],[Loan_Status]]="Fully Paid",Table1[[#This Row],[Loan_Status]]="Current"),"Good Loan",IF(Table1[[#This Row],[Loan_Status]]="Charged Off","Bad Loan",""))</f>
        <v>Bad Loan</v>
      </c>
      <c r="N3797">
        <v>44481</v>
      </c>
      <c r="O3797">
        <v>789157</v>
      </c>
      <c r="P3797" t="s">
        <v>3065</v>
      </c>
      <c r="Q3797" t="s">
        <v>101</v>
      </c>
      <c r="R3797" t="s">
        <v>33</v>
      </c>
      <c r="S3797" t="s">
        <v>46</v>
      </c>
      <c r="T3797">
        <v>30000</v>
      </c>
      <c r="U3797">
        <v>0.1636</v>
      </c>
      <c r="V3797">
        <v>192.65</v>
      </c>
      <c r="W3797">
        <v>0.14460000000000001</v>
      </c>
      <c r="X3797">
        <v>5600</v>
      </c>
      <c r="Y3797">
        <v>11</v>
      </c>
      <c r="Z3797">
        <v>4196</v>
      </c>
    </row>
    <row r="3798" spans="1:26" ht="14.25" customHeight="1">
      <c r="A3798">
        <v>446499</v>
      </c>
      <c r="B3798" t="s">
        <v>24</v>
      </c>
      <c r="C3798" t="s">
        <v>25</v>
      </c>
      <c r="D3798" t="s">
        <v>42</v>
      </c>
      <c r="E3798" t="s">
        <v>3541</v>
      </c>
      <c r="F3798" t="s">
        <v>68</v>
      </c>
      <c r="G3798" t="s">
        <v>29</v>
      </c>
      <c r="H3798">
        <v>44478</v>
      </c>
      <c r="I3798" t="str">
        <f>TEXT(Table1[[#This Row],[Issue_Date]],"mmm")</f>
        <v>Oct</v>
      </c>
      <c r="J3798">
        <v>44332</v>
      </c>
      <c r="K3798">
        <v>44266</v>
      </c>
      <c r="L3798" t="s">
        <v>57</v>
      </c>
      <c r="M3798" t="str">
        <f>IF(OR(Table1[[#This Row],[Loan_Status]]="Fully Paid",Table1[[#This Row],[Loan_Status]]="Current"),"Good Loan",IF(Table1[[#This Row],[Loan_Status]]="Charged Off","Bad Loan",""))</f>
        <v>Bad Loan</v>
      </c>
      <c r="N3798">
        <v>44297</v>
      </c>
      <c r="O3798">
        <v>546117</v>
      </c>
      <c r="P3798" t="s">
        <v>3065</v>
      </c>
      <c r="Q3798" t="s">
        <v>83</v>
      </c>
      <c r="R3798" t="s">
        <v>33</v>
      </c>
      <c r="S3798" t="s">
        <v>46</v>
      </c>
      <c r="T3798">
        <v>24996</v>
      </c>
      <c r="U3798">
        <v>0.18390000000000001</v>
      </c>
      <c r="V3798">
        <v>174.94</v>
      </c>
      <c r="W3798">
        <v>0.1565</v>
      </c>
      <c r="X3798">
        <v>5000</v>
      </c>
      <c r="Y3798">
        <v>7</v>
      </c>
      <c r="Z3798">
        <v>2965</v>
      </c>
    </row>
    <row r="3799" spans="1:26" ht="14.25" customHeight="1">
      <c r="A3799">
        <v>717513</v>
      </c>
      <c r="B3799" t="s">
        <v>94</v>
      </c>
      <c r="C3799" t="s">
        <v>25</v>
      </c>
      <c r="D3799" t="s">
        <v>86</v>
      </c>
      <c r="E3799" t="s">
        <v>3542</v>
      </c>
      <c r="F3799" t="s">
        <v>68</v>
      </c>
      <c r="G3799" t="s">
        <v>29</v>
      </c>
      <c r="H3799">
        <v>44297</v>
      </c>
      <c r="I3799" t="str">
        <f>TEXT(Table1[[#This Row],[Issue_Date]],"mmm")</f>
        <v>Apr</v>
      </c>
      <c r="J3799">
        <v>44332</v>
      </c>
      <c r="K3799">
        <v>44542</v>
      </c>
      <c r="L3799" t="s">
        <v>57</v>
      </c>
      <c r="M3799" t="str">
        <f>IF(OR(Table1[[#This Row],[Loan_Status]]="Fully Paid",Table1[[#This Row],[Loan_Status]]="Current"),"Good Loan",IF(Table1[[#This Row],[Loan_Status]]="Charged Off","Bad Loan",""))</f>
        <v>Bad Loan</v>
      </c>
      <c r="N3799">
        <v>44573</v>
      </c>
      <c r="O3799">
        <v>911603</v>
      </c>
      <c r="P3799" t="s">
        <v>3065</v>
      </c>
      <c r="Q3799" t="s">
        <v>69</v>
      </c>
      <c r="R3799" t="s">
        <v>33</v>
      </c>
      <c r="S3799" t="s">
        <v>46</v>
      </c>
      <c r="T3799">
        <v>39000</v>
      </c>
      <c r="U3799">
        <v>0.2369</v>
      </c>
      <c r="V3799">
        <v>335.8</v>
      </c>
      <c r="W3799">
        <v>0.1454</v>
      </c>
      <c r="X3799">
        <v>9750</v>
      </c>
      <c r="Y3799">
        <v>23</v>
      </c>
      <c r="Z3799">
        <v>6709</v>
      </c>
    </row>
    <row r="3800" spans="1:26" ht="14.25" customHeight="1">
      <c r="A3800">
        <v>515980</v>
      </c>
      <c r="B3800" t="s">
        <v>63</v>
      </c>
      <c r="C3800" t="s">
        <v>25</v>
      </c>
      <c r="D3800" t="s">
        <v>48</v>
      </c>
      <c r="E3800" t="s">
        <v>3543</v>
      </c>
      <c r="F3800" t="s">
        <v>68</v>
      </c>
      <c r="G3800" t="s">
        <v>29</v>
      </c>
      <c r="H3800">
        <v>44326</v>
      </c>
      <c r="I3800" t="str">
        <f>TEXT(Table1[[#This Row],[Issue_Date]],"mmm")</f>
        <v>May</v>
      </c>
      <c r="J3800">
        <v>44512</v>
      </c>
      <c r="K3800">
        <v>44389</v>
      </c>
      <c r="L3800" t="s">
        <v>57</v>
      </c>
      <c r="M3800" t="str">
        <f>IF(OR(Table1[[#This Row],[Loan_Status]]="Fully Paid",Table1[[#This Row],[Loan_Status]]="Current"),"Good Loan",IF(Table1[[#This Row],[Loan_Status]]="Charged Off","Bad Loan",""))</f>
        <v>Bad Loan</v>
      </c>
      <c r="N3800">
        <v>44420</v>
      </c>
      <c r="O3800">
        <v>666931</v>
      </c>
      <c r="P3800" t="s">
        <v>3065</v>
      </c>
      <c r="Q3800" t="s">
        <v>69</v>
      </c>
      <c r="R3800" t="s">
        <v>33</v>
      </c>
      <c r="S3800" t="s">
        <v>46</v>
      </c>
      <c r="T3800">
        <v>34000</v>
      </c>
      <c r="U3800">
        <v>6.2799999999999995E-2</v>
      </c>
      <c r="V3800">
        <v>137.86000000000001</v>
      </c>
      <c r="W3800">
        <v>0.1459</v>
      </c>
      <c r="X3800">
        <v>4000</v>
      </c>
      <c r="Y3800">
        <v>15</v>
      </c>
      <c r="Z3800">
        <v>3522</v>
      </c>
    </row>
    <row r="3801" spans="1:26" ht="14.25" customHeight="1">
      <c r="A3801">
        <v>1014584</v>
      </c>
      <c r="B3801" t="s">
        <v>120</v>
      </c>
      <c r="C3801" t="s">
        <v>25</v>
      </c>
      <c r="D3801" t="s">
        <v>64</v>
      </c>
      <c r="E3801" t="s">
        <v>3544</v>
      </c>
      <c r="F3801" t="s">
        <v>68</v>
      </c>
      <c r="G3801" t="s">
        <v>29</v>
      </c>
      <c r="H3801">
        <v>44511</v>
      </c>
      <c r="I3801" t="str">
        <f>TEXT(Table1[[#This Row],[Issue_Date]],"mmm")</f>
        <v>Nov</v>
      </c>
      <c r="J3801">
        <v>44241</v>
      </c>
      <c r="K3801">
        <v>44482</v>
      </c>
      <c r="L3801" t="s">
        <v>57</v>
      </c>
      <c r="M3801" t="str">
        <f>IF(OR(Table1[[#This Row],[Loan_Status]]="Fully Paid",Table1[[#This Row],[Loan_Status]]="Current"),"Good Loan",IF(Table1[[#This Row],[Loan_Status]]="Charged Off","Bad Loan",""))</f>
        <v>Bad Loan</v>
      </c>
      <c r="N3801">
        <v>44513</v>
      </c>
      <c r="O3801">
        <v>1241970</v>
      </c>
      <c r="P3801" t="s">
        <v>3065</v>
      </c>
      <c r="Q3801" t="s">
        <v>357</v>
      </c>
      <c r="R3801" t="s">
        <v>33</v>
      </c>
      <c r="S3801" t="s">
        <v>46</v>
      </c>
      <c r="T3801">
        <v>43200</v>
      </c>
      <c r="U3801">
        <v>0.10440000000000001</v>
      </c>
      <c r="V3801">
        <v>143.15</v>
      </c>
      <c r="W3801">
        <v>0.17269999999999999</v>
      </c>
      <c r="X3801">
        <v>4000</v>
      </c>
      <c r="Y3801">
        <v>12</v>
      </c>
      <c r="Z3801">
        <v>3349</v>
      </c>
    </row>
    <row r="3802" spans="1:26" ht="14.25" customHeight="1">
      <c r="A3802">
        <v>910917</v>
      </c>
      <c r="B3802" t="s">
        <v>136</v>
      </c>
      <c r="C3802" t="s">
        <v>25</v>
      </c>
      <c r="D3802" t="s">
        <v>73</v>
      </c>
      <c r="E3802" t="s">
        <v>3545</v>
      </c>
      <c r="F3802" t="s">
        <v>68</v>
      </c>
      <c r="G3802" t="s">
        <v>29</v>
      </c>
      <c r="H3802">
        <v>44480</v>
      </c>
      <c r="I3802" t="str">
        <f>TEXT(Table1[[#This Row],[Issue_Date]],"mmm")</f>
        <v>Oct</v>
      </c>
      <c r="J3802">
        <v>44332</v>
      </c>
      <c r="K3802">
        <v>44541</v>
      </c>
      <c r="L3802" t="s">
        <v>57</v>
      </c>
      <c r="M3802" t="str">
        <f>IF(OR(Table1[[#This Row],[Loan_Status]]="Fully Paid",Table1[[#This Row],[Loan_Status]]="Current"),"Good Loan",IF(Table1[[#This Row],[Loan_Status]]="Charged Off","Bad Loan",""))</f>
        <v>Bad Loan</v>
      </c>
      <c r="N3802">
        <v>44572</v>
      </c>
      <c r="O3802">
        <v>1131468</v>
      </c>
      <c r="P3802" t="s">
        <v>3065</v>
      </c>
      <c r="Q3802" t="s">
        <v>101</v>
      </c>
      <c r="R3802" t="s">
        <v>33</v>
      </c>
      <c r="S3802" t="s">
        <v>46</v>
      </c>
      <c r="T3802">
        <v>63000</v>
      </c>
      <c r="U3802">
        <v>0.18229999999999999</v>
      </c>
      <c r="V3802">
        <v>383.82</v>
      </c>
      <c r="W3802">
        <v>0.16769999999999999</v>
      </c>
      <c r="X3802">
        <v>10800</v>
      </c>
      <c r="Y3802">
        <v>16</v>
      </c>
      <c r="Z3802">
        <v>766</v>
      </c>
    </row>
    <row r="3803" spans="1:26" ht="14.25" customHeight="1">
      <c r="A3803">
        <v>585349</v>
      </c>
      <c r="B3803" t="s">
        <v>78</v>
      </c>
      <c r="C3803" t="s">
        <v>25</v>
      </c>
      <c r="D3803" t="s">
        <v>36</v>
      </c>
      <c r="E3803" t="s">
        <v>3546</v>
      </c>
      <c r="F3803" t="s">
        <v>68</v>
      </c>
      <c r="G3803" t="s">
        <v>29</v>
      </c>
      <c r="H3803">
        <v>44449</v>
      </c>
      <c r="I3803" t="str">
        <f>TEXT(Table1[[#This Row],[Issue_Date]],"mmm")</f>
        <v>Sep</v>
      </c>
      <c r="J3803">
        <v>44359</v>
      </c>
      <c r="K3803">
        <v>44208</v>
      </c>
      <c r="L3803" t="s">
        <v>57</v>
      </c>
      <c r="M3803" t="str">
        <f>IF(OR(Table1[[#This Row],[Loan_Status]]="Fully Paid",Table1[[#This Row],[Loan_Status]]="Current"),"Good Loan",IF(Table1[[#This Row],[Loan_Status]]="Charged Off","Bad Loan",""))</f>
        <v>Bad Loan</v>
      </c>
      <c r="N3803">
        <v>44239</v>
      </c>
      <c r="O3803">
        <v>752093</v>
      </c>
      <c r="P3803" t="s">
        <v>3065</v>
      </c>
      <c r="Q3803" t="s">
        <v>69</v>
      </c>
      <c r="R3803" t="s">
        <v>33</v>
      </c>
      <c r="S3803" t="s">
        <v>46</v>
      </c>
      <c r="T3803">
        <v>24996</v>
      </c>
      <c r="U3803">
        <v>0.216</v>
      </c>
      <c r="V3803">
        <v>172.94</v>
      </c>
      <c r="W3803">
        <v>0.1484</v>
      </c>
      <c r="X3803">
        <v>5000</v>
      </c>
      <c r="Y3803">
        <v>13</v>
      </c>
      <c r="Z3803">
        <v>2775</v>
      </c>
    </row>
    <row r="3804" spans="1:26" ht="14.25" customHeight="1">
      <c r="A3804">
        <v>1044336</v>
      </c>
      <c r="B3804" t="s">
        <v>305</v>
      </c>
      <c r="C3804" t="s">
        <v>25</v>
      </c>
      <c r="D3804" t="s">
        <v>86</v>
      </c>
      <c r="E3804" t="s">
        <v>3547</v>
      </c>
      <c r="F3804" t="s">
        <v>68</v>
      </c>
      <c r="G3804" t="s">
        <v>29</v>
      </c>
      <c r="H3804">
        <v>44511</v>
      </c>
      <c r="I3804" t="str">
        <f>TEXT(Table1[[#This Row],[Issue_Date]],"mmm")</f>
        <v>Nov</v>
      </c>
      <c r="J3804">
        <v>44513</v>
      </c>
      <c r="K3804">
        <v>44360</v>
      </c>
      <c r="L3804" t="s">
        <v>57</v>
      </c>
      <c r="M3804" t="str">
        <f>IF(OR(Table1[[#This Row],[Loan_Status]]="Fully Paid",Table1[[#This Row],[Loan_Status]]="Current"),"Good Loan",IF(Table1[[#This Row],[Loan_Status]]="Charged Off","Bad Loan",""))</f>
        <v>Bad Loan</v>
      </c>
      <c r="N3804">
        <v>44390</v>
      </c>
      <c r="O3804">
        <v>1274708</v>
      </c>
      <c r="P3804" t="s">
        <v>3065</v>
      </c>
      <c r="Q3804" t="s">
        <v>69</v>
      </c>
      <c r="R3804" t="s">
        <v>33</v>
      </c>
      <c r="S3804" t="s">
        <v>46</v>
      </c>
      <c r="T3804">
        <v>14400</v>
      </c>
      <c r="U3804">
        <v>0.15</v>
      </c>
      <c r="V3804">
        <v>35.31</v>
      </c>
      <c r="W3804">
        <v>0.16289999999999999</v>
      </c>
      <c r="X3804">
        <v>1000</v>
      </c>
      <c r="Y3804">
        <v>12</v>
      </c>
      <c r="Z3804">
        <v>666</v>
      </c>
    </row>
    <row r="3805" spans="1:26" ht="14.25" customHeight="1">
      <c r="A3805">
        <v>374536</v>
      </c>
      <c r="B3805" t="s">
        <v>108</v>
      </c>
      <c r="C3805" t="s">
        <v>25</v>
      </c>
      <c r="D3805" t="s">
        <v>81</v>
      </c>
      <c r="E3805" t="s">
        <v>3548</v>
      </c>
      <c r="F3805" t="s">
        <v>68</v>
      </c>
      <c r="G3805" t="s">
        <v>29</v>
      </c>
      <c r="H3805">
        <v>44205</v>
      </c>
      <c r="I3805" t="str">
        <f>TEXT(Table1[[#This Row],[Issue_Date]],"mmm")</f>
        <v>Jan</v>
      </c>
      <c r="J3805">
        <v>44332</v>
      </c>
      <c r="K3805">
        <v>44238</v>
      </c>
      <c r="L3805" t="s">
        <v>57</v>
      </c>
      <c r="M3805" t="str">
        <f>IF(OR(Table1[[#This Row],[Loan_Status]]="Fully Paid",Table1[[#This Row],[Loan_Status]]="Current"),"Good Loan",IF(Table1[[#This Row],[Loan_Status]]="Charged Off","Bad Loan",""))</f>
        <v>Bad Loan</v>
      </c>
      <c r="N3805">
        <v>44266</v>
      </c>
      <c r="O3805">
        <v>395814</v>
      </c>
      <c r="P3805" t="s">
        <v>3065</v>
      </c>
      <c r="Q3805" t="s">
        <v>69</v>
      </c>
      <c r="R3805" t="s">
        <v>33</v>
      </c>
      <c r="S3805" t="s">
        <v>46</v>
      </c>
      <c r="T3805">
        <v>60000</v>
      </c>
      <c r="U3805">
        <v>0.14019999999999999</v>
      </c>
      <c r="V3805">
        <v>513.44000000000005</v>
      </c>
      <c r="W3805">
        <v>0.1411</v>
      </c>
      <c r="X3805">
        <v>15000</v>
      </c>
      <c r="Y3805">
        <v>10</v>
      </c>
      <c r="Z3805">
        <v>12316</v>
      </c>
    </row>
    <row r="3806" spans="1:26" ht="14.25" customHeight="1">
      <c r="A3806">
        <v>746087</v>
      </c>
      <c r="B3806" t="s">
        <v>47</v>
      </c>
      <c r="C3806" t="s">
        <v>25</v>
      </c>
      <c r="D3806" t="s">
        <v>81</v>
      </c>
      <c r="E3806" t="s">
        <v>3549</v>
      </c>
      <c r="F3806" t="s">
        <v>68</v>
      </c>
      <c r="G3806" t="s">
        <v>29</v>
      </c>
      <c r="H3806">
        <v>44327</v>
      </c>
      <c r="I3806" t="str">
        <f>TEXT(Table1[[#This Row],[Issue_Date]],"mmm")</f>
        <v>May</v>
      </c>
      <c r="J3806">
        <v>44482</v>
      </c>
      <c r="K3806">
        <v>44360</v>
      </c>
      <c r="L3806" t="s">
        <v>57</v>
      </c>
      <c r="M3806" t="str">
        <f>IF(OR(Table1[[#This Row],[Loan_Status]]="Fully Paid",Table1[[#This Row],[Loan_Status]]="Current"),"Good Loan",IF(Table1[[#This Row],[Loan_Status]]="Charged Off","Bad Loan",""))</f>
        <v>Bad Loan</v>
      </c>
      <c r="N3806">
        <v>44390</v>
      </c>
      <c r="O3806">
        <v>944733</v>
      </c>
      <c r="P3806" t="s">
        <v>3065</v>
      </c>
      <c r="Q3806" t="s">
        <v>513</v>
      </c>
      <c r="R3806" t="s">
        <v>33</v>
      </c>
      <c r="S3806" t="s">
        <v>46</v>
      </c>
      <c r="T3806">
        <v>43000</v>
      </c>
      <c r="U3806">
        <v>0.1331</v>
      </c>
      <c r="V3806">
        <v>89.75</v>
      </c>
      <c r="W3806">
        <v>0.1749</v>
      </c>
      <c r="X3806">
        <v>2500</v>
      </c>
      <c r="Y3806">
        <v>17</v>
      </c>
      <c r="Z3806">
        <v>2241</v>
      </c>
    </row>
    <row r="3807" spans="1:26" ht="14.25" customHeight="1">
      <c r="A3807">
        <v>293471</v>
      </c>
      <c r="B3807" t="s">
        <v>108</v>
      </c>
      <c r="C3807" t="s">
        <v>25</v>
      </c>
      <c r="D3807" t="s">
        <v>64</v>
      </c>
      <c r="E3807" t="s">
        <v>3550</v>
      </c>
      <c r="F3807" t="s">
        <v>68</v>
      </c>
      <c r="G3807" t="s">
        <v>29</v>
      </c>
      <c r="H3807">
        <v>44263</v>
      </c>
      <c r="I3807" t="str">
        <f>TEXT(Table1[[#This Row],[Issue_Date]],"mmm")</f>
        <v>Mar</v>
      </c>
      <c r="J3807">
        <v>44327</v>
      </c>
      <c r="K3807">
        <v>44540</v>
      </c>
      <c r="L3807" t="s">
        <v>57</v>
      </c>
      <c r="M3807" t="str">
        <f>IF(OR(Table1[[#This Row],[Loan_Status]]="Fully Paid",Table1[[#This Row],[Loan_Status]]="Current"),"Good Loan",IF(Table1[[#This Row],[Loan_Status]]="Charged Off","Bad Loan",""))</f>
        <v>Bad Loan</v>
      </c>
      <c r="N3807">
        <v>44571</v>
      </c>
      <c r="O3807">
        <v>293468</v>
      </c>
      <c r="P3807" t="s">
        <v>3065</v>
      </c>
      <c r="Q3807" t="s">
        <v>101</v>
      </c>
      <c r="R3807" t="s">
        <v>33</v>
      </c>
      <c r="S3807" t="s">
        <v>46</v>
      </c>
      <c r="T3807">
        <v>42100</v>
      </c>
      <c r="U3807">
        <v>0.2104</v>
      </c>
      <c r="V3807">
        <v>168.28</v>
      </c>
      <c r="W3807">
        <v>0.12920000000000001</v>
      </c>
      <c r="X3807">
        <v>5000</v>
      </c>
      <c r="Y3807">
        <v>16</v>
      </c>
      <c r="Z3807">
        <v>5414</v>
      </c>
    </row>
    <row r="3808" spans="1:26" ht="14.25" customHeight="1">
      <c r="A3808">
        <v>349067</v>
      </c>
      <c r="B3808" t="s">
        <v>24</v>
      </c>
      <c r="C3808" t="s">
        <v>25</v>
      </c>
      <c r="D3808" t="s">
        <v>73</v>
      </c>
      <c r="E3808" t="s">
        <v>2283</v>
      </c>
      <c r="F3808" t="s">
        <v>68</v>
      </c>
      <c r="G3808" t="s">
        <v>29</v>
      </c>
      <c r="H3808">
        <v>44355</v>
      </c>
      <c r="I3808" t="str">
        <f>TEXT(Table1[[#This Row],[Issue_Date]],"mmm")</f>
        <v>Jun</v>
      </c>
      <c r="J3808">
        <v>44510</v>
      </c>
      <c r="K3808">
        <v>44357</v>
      </c>
      <c r="L3808" t="s">
        <v>57</v>
      </c>
      <c r="M3808" t="str">
        <f>IF(OR(Table1[[#This Row],[Loan_Status]]="Fully Paid",Table1[[#This Row],[Loan_Status]]="Current"),"Good Loan",IF(Table1[[#This Row],[Loan_Status]]="Charged Off","Bad Loan",""))</f>
        <v>Bad Loan</v>
      </c>
      <c r="N3808">
        <v>44387</v>
      </c>
      <c r="O3808">
        <v>350564</v>
      </c>
      <c r="P3808" t="s">
        <v>3065</v>
      </c>
      <c r="Q3808" t="s">
        <v>357</v>
      </c>
      <c r="R3808" t="s">
        <v>33</v>
      </c>
      <c r="S3808" t="s">
        <v>46</v>
      </c>
      <c r="T3808">
        <v>129996</v>
      </c>
      <c r="U3808">
        <v>0.1678</v>
      </c>
      <c r="V3808">
        <v>253.58</v>
      </c>
      <c r="W3808">
        <v>0.13239999999999999</v>
      </c>
      <c r="X3808">
        <v>7500</v>
      </c>
      <c r="Y3808">
        <v>27</v>
      </c>
      <c r="Z3808">
        <v>6214</v>
      </c>
    </row>
    <row r="3809" spans="1:26" ht="14.25" customHeight="1">
      <c r="A3809">
        <v>593053</v>
      </c>
      <c r="B3809" t="s">
        <v>35</v>
      </c>
      <c r="C3809" t="s">
        <v>25</v>
      </c>
      <c r="D3809" t="s">
        <v>81</v>
      </c>
      <c r="E3809" t="s">
        <v>458</v>
      </c>
      <c r="F3809" t="s">
        <v>28</v>
      </c>
      <c r="G3809" t="s">
        <v>29</v>
      </c>
      <c r="H3809">
        <v>44479</v>
      </c>
      <c r="I3809" t="str">
        <f>TEXT(Table1[[#This Row],[Issue_Date]],"mmm")</f>
        <v>Oct</v>
      </c>
      <c r="J3809">
        <v>44541</v>
      </c>
      <c r="K3809">
        <v>44388</v>
      </c>
      <c r="L3809" t="s">
        <v>57</v>
      </c>
      <c r="M3809" t="str">
        <f>IF(OR(Table1[[#This Row],[Loan_Status]]="Fully Paid",Table1[[#This Row],[Loan_Status]]="Current"),"Good Loan",IF(Table1[[#This Row],[Loan_Status]]="Charged Off","Bad Loan",""))</f>
        <v>Bad Loan</v>
      </c>
      <c r="N3809">
        <v>44419</v>
      </c>
      <c r="O3809">
        <v>761605</v>
      </c>
      <c r="P3809" t="s">
        <v>3065</v>
      </c>
      <c r="Q3809" t="s">
        <v>495</v>
      </c>
      <c r="R3809" t="s">
        <v>33</v>
      </c>
      <c r="S3809" t="s">
        <v>46</v>
      </c>
      <c r="T3809">
        <v>14400</v>
      </c>
      <c r="U3809">
        <v>0.1575</v>
      </c>
      <c r="V3809">
        <v>88.91</v>
      </c>
      <c r="W3809">
        <v>0.16819999999999999</v>
      </c>
      <c r="X3809">
        <v>2500</v>
      </c>
      <c r="Y3809">
        <v>4</v>
      </c>
      <c r="Z3809">
        <v>889</v>
      </c>
    </row>
    <row r="3810" spans="1:26" ht="14.25" customHeight="1">
      <c r="A3810">
        <v>549189</v>
      </c>
      <c r="B3810" t="s">
        <v>24</v>
      </c>
      <c r="C3810" t="s">
        <v>25</v>
      </c>
      <c r="D3810" t="s">
        <v>36</v>
      </c>
      <c r="E3810" t="s">
        <v>3551</v>
      </c>
      <c r="F3810" t="s">
        <v>28</v>
      </c>
      <c r="G3810" t="s">
        <v>29</v>
      </c>
      <c r="H3810">
        <v>44387</v>
      </c>
      <c r="I3810" t="str">
        <f>TEXT(Table1[[#This Row],[Issue_Date]],"mmm")</f>
        <v>Jul</v>
      </c>
      <c r="J3810">
        <v>44267</v>
      </c>
      <c r="K3810">
        <v>44511</v>
      </c>
      <c r="L3810" t="s">
        <v>57</v>
      </c>
      <c r="M3810" t="str">
        <f>IF(OR(Table1[[#This Row],[Loan_Status]]="Fully Paid",Table1[[#This Row],[Loan_Status]]="Current"),"Good Loan",IF(Table1[[#This Row],[Loan_Status]]="Charged Off","Bad Loan",""))</f>
        <v>Bad Loan</v>
      </c>
      <c r="N3810">
        <v>44541</v>
      </c>
      <c r="O3810">
        <v>707955</v>
      </c>
      <c r="P3810" t="s">
        <v>3065</v>
      </c>
      <c r="Q3810" t="s">
        <v>495</v>
      </c>
      <c r="R3810" t="s">
        <v>33</v>
      </c>
      <c r="S3810" t="s">
        <v>46</v>
      </c>
      <c r="T3810">
        <v>77520</v>
      </c>
      <c r="U3810">
        <v>6.3500000000000001E-2</v>
      </c>
      <c r="V3810">
        <v>248.95</v>
      </c>
      <c r="W3810">
        <v>0.16819999999999999</v>
      </c>
      <c r="X3810">
        <v>7000</v>
      </c>
      <c r="Y3810">
        <v>11</v>
      </c>
      <c r="Z3810">
        <v>3936</v>
      </c>
    </row>
    <row r="3811" spans="1:26" ht="14.25" customHeight="1">
      <c r="A3811">
        <v>1025100</v>
      </c>
      <c r="B3811" t="s">
        <v>70</v>
      </c>
      <c r="C3811" t="s">
        <v>25</v>
      </c>
      <c r="D3811" t="s">
        <v>36</v>
      </c>
      <c r="E3811" t="s">
        <v>3552</v>
      </c>
      <c r="F3811" t="s">
        <v>28</v>
      </c>
      <c r="G3811" t="s">
        <v>29</v>
      </c>
      <c r="H3811">
        <v>44511</v>
      </c>
      <c r="I3811" t="str">
        <f>TEXT(Table1[[#This Row],[Issue_Date]],"mmm")</f>
        <v>Nov</v>
      </c>
      <c r="J3811">
        <v>44359</v>
      </c>
      <c r="K3811">
        <v>44239</v>
      </c>
      <c r="L3811" t="s">
        <v>57</v>
      </c>
      <c r="M3811" t="str">
        <f>IF(OR(Table1[[#This Row],[Loan_Status]]="Fully Paid",Table1[[#This Row],[Loan_Status]]="Current"),"Good Loan",IF(Table1[[#This Row],[Loan_Status]]="Charged Off","Bad Loan",""))</f>
        <v>Bad Loan</v>
      </c>
      <c r="N3811">
        <v>44267</v>
      </c>
      <c r="O3811">
        <v>1254234</v>
      </c>
      <c r="P3811" t="s">
        <v>3065</v>
      </c>
      <c r="Q3811" t="s">
        <v>364</v>
      </c>
      <c r="R3811" t="s">
        <v>33</v>
      </c>
      <c r="S3811" t="s">
        <v>46</v>
      </c>
      <c r="T3811">
        <v>27840</v>
      </c>
      <c r="U3811">
        <v>0.1547</v>
      </c>
      <c r="V3811">
        <v>316.14999999999998</v>
      </c>
      <c r="W3811">
        <v>0.19420000000000001</v>
      </c>
      <c r="X3811">
        <v>8575</v>
      </c>
      <c r="Y3811">
        <v>14</v>
      </c>
      <c r="Z3811">
        <v>1104</v>
      </c>
    </row>
    <row r="3812" spans="1:26" ht="14.25" customHeight="1">
      <c r="A3812">
        <v>1043332</v>
      </c>
      <c r="B3812" t="s">
        <v>153</v>
      </c>
      <c r="C3812" t="s">
        <v>25</v>
      </c>
      <c r="D3812" t="s">
        <v>81</v>
      </c>
      <c r="E3812" t="s">
        <v>3553</v>
      </c>
      <c r="F3812" t="s">
        <v>28</v>
      </c>
      <c r="G3812" t="s">
        <v>29</v>
      </c>
      <c r="H3812">
        <v>44541</v>
      </c>
      <c r="I3812" t="str">
        <f>TEXT(Table1[[#This Row],[Issue_Date]],"mmm")</f>
        <v>Dec</v>
      </c>
      <c r="J3812">
        <v>44452</v>
      </c>
      <c r="K3812">
        <v>44299</v>
      </c>
      <c r="L3812" t="s">
        <v>57</v>
      </c>
      <c r="M3812" t="str">
        <f>IF(OR(Table1[[#This Row],[Loan_Status]]="Fully Paid",Table1[[#This Row],[Loan_Status]]="Current"),"Good Loan",IF(Table1[[#This Row],[Loan_Status]]="Charged Off","Bad Loan",""))</f>
        <v>Bad Loan</v>
      </c>
      <c r="N3812">
        <v>44329</v>
      </c>
      <c r="O3812">
        <v>1273448</v>
      </c>
      <c r="P3812" t="s">
        <v>3065</v>
      </c>
      <c r="Q3812" t="s">
        <v>495</v>
      </c>
      <c r="R3812" t="s">
        <v>33</v>
      </c>
      <c r="S3812" t="s">
        <v>46</v>
      </c>
      <c r="T3812">
        <v>38000</v>
      </c>
      <c r="U3812">
        <v>0.15540000000000001</v>
      </c>
      <c r="V3812">
        <v>36.68</v>
      </c>
      <c r="W3812">
        <v>0.1903</v>
      </c>
      <c r="X3812">
        <v>1000</v>
      </c>
      <c r="Y3812">
        <v>19</v>
      </c>
      <c r="Z3812">
        <v>618</v>
      </c>
    </row>
    <row r="3813" spans="1:26" ht="14.25" customHeight="1">
      <c r="A3813">
        <v>524545</v>
      </c>
      <c r="B3813" t="s">
        <v>70</v>
      </c>
      <c r="C3813" t="s">
        <v>25</v>
      </c>
      <c r="D3813" t="s">
        <v>157</v>
      </c>
      <c r="E3813" t="s">
        <v>3554</v>
      </c>
      <c r="F3813" t="s">
        <v>28</v>
      </c>
      <c r="G3813" t="s">
        <v>29</v>
      </c>
      <c r="H3813">
        <v>44357</v>
      </c>
      <c r="I3813" t="str">
        <f>TEXT(Table1[[#This Row],[Issue_Date]],"mmm")</f>
        <v>Jun</v>
      </c>
      <c r="J3813">
        <v>44480</v>
      </c>
      <c r="K3813">
        <v>44327</v>
      </c>
      <c r="L3813" t="s">
        <v>57</v>
      </c>
      <c r="M3813" t="str">
        <f>IF(OR(Table1[[#This Row],[Loan_Status]]="Fully Paid",Table1[[#This Row],[Loan_Status]]="Current"),"Good Loan",IF(Table1[[#This Row],[Loan_Status]]="Charged Off","Bad Loan",""))</f>
        <v>Bad Loan</v>
      </c>
      <c r="N3813">
        <v>44358</v>
      </c>
      <c r="O3813">
        <v>678704</v>
      </c>
      <c r="P3813" t="s">
        <v>3065</v>
      </c>
      <c r="Q3813" t="s">
        <v>495</v>
      </c>
      <c r="R3813" t="s">
        <v>33</v>
      </c>
      <c r="S3813" t="s">
        <v>46</v>
      </c>
      <c r="T3813">
        <v>39996</v>
      </c>
      <c r="U3813">
        <v>0.1305</v>
      </c>
      <c r="V3813">
        <v>53.35</v>
      </c>
      <c r="W3813">
        <v>0.16819999999999999</v>
      </c>
      <c r="X3813">
        <v>1500</v>
      </c>
      <c r="Y3813">
        <v>5</v>
      </c>
      <c r="Z3813">
        <v>637</v>
      </c>
    </row>
    <row r="3814" spans="1:26" ht="14.25" customHeight="1">
      <c r="A3814">
        <v>788842</v>
      </c>
      <c r="B3814" t="s">
        <v>70</v>
      </c>
      <c r="C3814" t="s">
        <v>25</v>
      </c>
      <c r="D3814" t="s">
        <v>26</v>
      </c>
      <c r="E3814" t="s">
        <v>3555</v>
      </c>
      <c r="F3814" t="s">
        <v>28</v>
      </c>
      <c r="G3814" t="s">
        <v>29</v>
      </c>
      <c r="H3814">
        <v>44358</v>
      </c>
      <c r="I3814" t="str">
        <f>TEXT(Table1[[#This Row],[Issue_Date]],"mmm")</f>
        <v>Jun</v>
      </c>
      <c r="J3814">
        <v>44239</v>
      </c>
      <c r="K3814">
        <v>44541</v>
      </c>
      <c r="L3814" t="s">
        <v>57</v>
      </c>
      <c r="M3814" t="str">
        <f>IF(OR(Table1[[#This Row],[Loan_Status]]="Fully Paid",Table1[[#This Row],[Loan_Status]]="Current"),"Good Loan",IF(Table1[[#This Row],[Loan_Status]]="Charged Off","Bad Loan",""))</f>
        <v>Bad Loan</v>
      </c>
      <c r="N3814">
        <v>44572</v>
      </c>
      <c r="O3814">
        <v>992634</v>
      </c>
      <c r="P3814" t="s">
        <v>3065</v>
      </c>
      <c r="Q3814" t="s">
        <v>495</v>
      </c>
      <c r="R3814" t="s">
        <v>33</v>
      </c>
      <c r="S3814" t="s">
        <v>46</v>
      </c>
      <c r="T3814">
        <v>22000</v>
      </c>
      <c r="U3814">
        <v>2.18E-2</v>
      </c>
      <c r="V3814">
        <v>363.49</v>
      </c>
      <c r="W3814">
        <v>0.18390000000000001</v>
      </c>
      <c r="X3814">
        <v>10000</v>
      </c>
      <c r="Y3814">
        <v>10</v>
      </c>
      <c r="Z3814">
        <v>1817</v>
      </c>
    </row>
    <row r="3815" spans="1:26" ht="14.25" customHeight="1">
      <c r="A3815">
        <v>475731</v>
      </c>
      <c r="B3815" t="s">
        <v>108</v>
      </c>
      <c r="C3815" t="s">
        <v>25</v>
      </c>
      <c r="D3815" t="s">
        <v>59</v>
      </c>
      <c r="E3815" t="s">
        <v>3556</v>
      </c>
      <c r="F3815" t="s">
        <v>361</v>
      </c>
      <c r="G3815" t="s">
        <v>29</v>
      </c>
      <c r="H3815">
        <v>44206</v>
      </c>
      <c r="I3815" t="str">
        <f>TEXT(Table1[[#This Row],[Issue_Date]],"mmm")</f>
        <v>Jan</v>
      </c>
      <c r="J3815">
        <v>44332</v>
      </c>
      <c r="K3815">
        <v>44388</v>
      </c>
      <c r="L3815" t="s">
        <v>57</v>
      </c>
      <c r="M3815" t="str">
        <f>IF(OR(Table1[[#This Row],[Loan_Status]]="Fully Paid",Table1[[#This Row],[Loan_Status]]="Current"),"Good Loan",IF(Table1[[#This Row],[Loan_Status]]="Charged Off","Bad Loan",""))</f>
        <v>Bad Loan</v>
      </c>
      <c r="N3815">
        <v>44419</v>
      </c>
      <c r="O3815">
        <v>602343</v>
      </c>
      <c r="P3815" t="s">
        <v>3065</v>
      </c>
      <c r="Q3815" t="s">
        <v>691</v>
      </c>
      <c r="R3815" t="s">
        <v>33</v>
      </c>
      <c r="S3815" t="s">
        <v>46</v>
      </c>
      <c r="T3815">
        <v>54000</v>
      </c>
      <c r="U3815">
        <v>0.1004</v>
      </c>
      <c r="V3815">
        <v>909.25</v>
      </c>
      <c r="W3815">
        <v>0.18429999999999999</v>
      </c>
      <c r="X3815">
        <v>25000</v>
      </c>
      <c r="Y3815">
        <v>12</v>
      </c>
      <c r="Z3815">
        <v>18320</v>
      </c>
    </row>
    <row r="3816" spans="1:26" ht="14.25" customHeight="1">
      <c r="A3816">
        <v>364944</v>
      </c>
      <c r="B3816" t="s">
        <v>24</v>
      </c>
      <c r="C3816" t="s">
        <v>25</v>
      </c>
      <c r="D3816" t="s">
        <v>73</v>
      </c>
      <c r="E3816" t="s">
        <v>3557</v>
      </c>
      <c r="F3816" t="s">
        <v>361</v>
      </c>
      <c r="G3816" t="s">
        <v>29</v>
      </c>
      <c r="H3816">
        <v>44538</v>
      </c>
      <c r="I3816" t="str">
        <f>TEXT(Table1[[#This Row],[Issue_Date]],"mmm")</f>
        <v>Dec</v>
      </c>
      <c r="J3816">
        <v>44332</v>
      </c>
      <c r="K3816">
        <v>44448</v>
      </c>
      <c r="L3816" t="s">
        <v>57</v>
      </c>
      <c r="M3816" t="str">
        <f>IF(OR(Table1[[#This Row],[Loan_Status]]="Fully Paid",Table1[[#This Row],[Loan_Status]]="Current"),"Good Loan",IF(Table1[[#This Row],[Loan_Status]]="Charged Off","Bad Loan",""))</f>
        <v>Bad Loan</v>
      </c>
      <c r="N3816">
        <v>44478</v>
      </c>
      <c r="O3816">
        <v>375786</v>
      </c>
      <c r="P3816" t="s">
        <v>3065</v>
      </c>
      <c r="Q3816" t="s">
        <v>969</v>
      </c>
      <c r="R3816" t="s">
        <v>33</v>
      </c>
      <c r="S3816" t="s">
        <v>46</v>
      </c>
      <c r="T3816">
        <v>63175.25</v>
      </c>
      <c r="U3816">
        <v>0.1913</v>
      </c>
      <c r="V3816">
        <v>571.64</v>
      </c>
      <c r="W3816">
        <v>0.17150000000000001</v>
      </c>
      <c r="X3816">
        <v>16000</v>
      </c>
      <c r="Y3816">
        <v>43</v>
      </c>
      <c r="Z3816">
        <v>4201</v>
      </c>
    </row>
    <row r="3817" spans="1:26" ht="14.25" customHeight="1">
      <c r="A3817">
        <v>371908</v>
      </c>
      <c r="B3817" t="s">
        <v>24</v>
      </c>
      <c r="C3817" t="s">
        <v>25</v>
      </c>
      <c r="D3817" t="s">
        <v>86</v>
      </c>
      <c r="E3817" t="s">
        <v>3558</v>
      </c>
      <c r="F3817" t="s">
        <v>38</v>
      </c>
      <c r="G3817" t="s">
        <v>29</v>
      </c>
      <c r="H3817">
        <v>44205</v>
      </c>
      <c r="I3817" t="str">
        <f>TEXT(Table1[[#This Row],[Issue_Date]],"mmm")</f>
        <v>Jan</v>
      </c>
      <c r="J3817">
        <v>44332</v>
      </c>
      <c r="K3817">
        <v>44449</v>
      </c>
      <c r="L3817" t="s">
        <v>57</v>
      </c>
      <c r="M3817" t="str">
        <f>IF(OR(Table1[[#This Row],[Loan_Status]]="Fully Paid",Table1[[#This Row],[Loan_Status]]="Current"),"Good Loan",IF(Table1[[#This Row],[Loan_Status]]="Charged Off","Bad Loan",""))</f>
        <v>Bad Loan</v>
      </c>
      <c r="N3817">
        <v>44479</v>
      </c>
      <c r="O3817">
        <v>390269</v>
      </c>
      <c r="P3817" t="s">
        <v>3065</v>
      </c>
      <c r="Q3817" t="s">
        <v>55</v>
      </c>
      <c r="R3817" t="s">
        <v>33</v>
      </c>
      <c r="S3817" t="s">
        <v>46</v>
      </c>
      <c r="T3817">
        <v>69000</v>
      </c>
      <c r="U3817">
        <v>0.18140000000000001</v>
      </c>
      <c r="V3817">
        <v>53.31</v>
      </c>
      <c r="W3817">
        <v>0.1221</v>
      </c>
      <c r="X3817">
        <v>1600</v>
      </c>
      <c r="Y3817">
        <v>18</v>
      </c>
      <c r="Z3817">
        <v>1063</v>
      </c>
    </row>
    <row r="3818" spans="1:26" ht="14.25" customHeight="1">
      <c r="A3818">
        <v>368143</v>
      </c>
      <c r="B3818" t="s">
        <v>63</v>
      </c>
      <c r="C3818" t="s">
        <v>25</v>
      </c>
      <c r="D3818" t="s">
        <v>48</v>
      </c>
      <c r="E3818" t="s">
        <v>3559</v>
      </c>
      <c r="F3818" t="s">
        <v>44</v>
      </c>
      <c r="G3818" t="s">
        <v>29</v>
      </c>
      <c r="H3818">
        <v>44538</v>
      </c>
      <c r="I3818" t="str">
        <f>TEXT(Table1[[#This Row],[Issue_Date]],"mmm")</f>
        <v>Dec</v>
      </c>
      <c r="J3818">
        <v>44540</v>
      </c>
      <c r="K3818">
        <v>44418</v>
      </c>
      <c r="L3818" t="s">
        <v>57</v>
      </c>
      <c r="M3818" t="str">
        <f>IF(OR(Table1[[#This Row],[Loan_Status]]="Fully Paid",Table1[[#This Row],[Loan_Status]]="Current"),"Good Loan",IF(Table1[[#This Row],[Loan_Status]]="Charged Off","Bad Loan",""))</f>
        <v>Bad Loan</v>
      </c>
      <c r="N3818">
        <v>44449</v>
      </c>
      <c r="O3818">
        <v>382298</v>
      </c>
      <c r="P3818" t="s">
        <v>3065</v>
      </c>
      <c r="Q3818" t="s">
        <v>226</v>
      </c>
      <c r="R3818" t="s">
        <v>33</v>
      </c>
      <c r="S3818" t="s">
        <v>46</v>
      </c>
      <c r="T3818">
        <v>39996</v>
      </c>
      <c r="U3818">
        <v>8.5500000000000007E-2</v>
      </c>
      <c r="V3818">
        <v>135.69999999999999</v>
      </c>
      <c r="W3818">
        <v>0.13469999999999999</v>
      </c>
      <c r="X3818">
        <v>4000</v>
      </c>
      <c r="Y3818">
        <v>11</v>
      </c>
      <c r="Z3818">
        <v>2542</v>
      </c>
    </row>
    <row r="3819" spans="1:26" ht="14.25" customHeight="1">
      <c r="A3819">
        <v>559175</v>
      </c>
      <c r="B3819" t="s">
        <v>524</v>
      </c>
      <c r="C3819" t="s">
        <v>25</v>
      </c>
      <c r="D3819" t="s">
        <v>48</v>
      </c>
      <c r="E3819" t="s">
        <v>3560</v>
      </c>
      <c r="F3819" t="s">
        <v>44</v>
      </c>
      <c r="G3819" t="s">
        <v>29</v>
      </c>
      <c r="H3819">
        <v>44418</v>
      </c>
      <c r="I3819" t="str">
        <f>TEXT(Table1[[#This Row],[Issue_Date]],"mmm")</f>
        <v>Aug</v>
      </c>
      <c r="J3819">
        <v>44332</v>
      </c>
      <c r="K3819">
        <v>44420</v>
      </c>
      <c r="L3819" t="s">
        <v>57</v>
      </c>
      <c r="M3819" t="str">
        <f>IF(OR(Table1[[#This Row],[Loan_Status]]="Fully Paid",Table1[[#This Row],[Loan_Status]]="Current"),"Good Loan",IF(Table1[[#This Row],[Loan_Status]]="Charged Off","Bad Loan",""))</f>
        <v>Bad Loan</v>
      </c>
      <c r="N3819">
        <v>44451</v>
      </c>
      <c r="O3819">
        <v>719791</v>
      </c>
      <c r="P3819" t="s">
        <v>3065</v>
      </c>
      <c r="Q3819" t="s">
        <v>226</v>
      </c>
      <c r="R3819" t="s">
        <v>33</v>
      </c>
      <c r="S3819" t="s">
        <v>46</v>
      </c>
      <c r="T3819">
        <v>26400</v>
      </c>
      <c r="U3819">
        <v>0.24640000000000001</v>
      </c>
      <c r="V3819">
        <v>111.64</v>
      </c>
      <c r="W3819">
        <v>0.14349999999999999</v>
      </c>
      <c r="X3819">
        <v>3250</v>
      </c>
      <c r="Y3819">
        <v>20</v>
      </c>
      <c r="Z3819">
        <v>2676</v>
      </c>
    </row>
    <row r="3820" spans="1:26" ht="14.25" customHeight="1">
      <c r="A3820">
        <v>473403</v>
      </c>
      <c r="B3820" t="s">
        <v>112</v>
      </c>
      <c r="C3820" t="s">
        <v>25</v>
      </c>
      <c r="D3820" t="s">
        <v>81</v>
      </c>
      <c r="E3820" t="s">
        <v>3561</v>
      </c>
      <c r="F3820" t="s">
        <v>68</v>
      </c>
      <c r="G3820" t="s">
        <v>29</v>
      </c>
      <c r="H3820">
        <v>44206</v>
      </c>
      <c r="I3820" t="str">
        <f>TEXT(Table1[[#This Row],[Issue_Date]],"mmm")</f>
        <v>Jan</v>
      </c>
      <c r="J3820">
        <v>44299</v>
      </c>
      <c r="K3820">
        <v>44512</v>
      </c>
      <c r="L3820" t="s">
        <v>57</v>
      </c>
      <c r="M3820" t="str">
        <f>IF(OR(Table1[[#This Row],[Loan_Status]]="Fully Paid",Table1[[#This Row],[Loan_Status]]="Current"),"Good Loan",IF(Table1[[#This Row],[Loan_Status]]="Charged Off","Bad Loan",""))</f>
        <v>Bad Loan</v>
      </c>
      <c r="N3820">
        <v>44542</v>
      </c>
      <c r="O3820">
        <v>598275</v>
      </c>
      <c r="P3820" t="s">
        <v>3065</v>
      </c>
      <c r="Q3820" t="s">
        <v>83</v>
      </c>
      <c r="R3820" t="s">
        <v>33</v>
      </c>
      <c r="S3820" t="s">
        <v>46</v>
      </c>
      <c r="T3820">
        <v>47000</v>
      </c>
      <c r="U3820">
        <v>8.9399999999999993E-2</v>
      </c>
      <c r="V3820">
        <v>223.92</v>
      </c>
      <c r="W3820">
        <v>0.1565</v>
      </c>
      <c r="X3820">
        <v>6400</v>
      </c>
      <c r="Y3820">
        <v>17</v>
      </c>
      <c r="Z3820">
        <v>7637</v>
      </c>
    </row>
    <row r="3821" spans="1:26" ht="14.25" customHeight="1">
      <c r="A3821">
        <v>846152</v>
      </c>
      <c r="B3821" t="s">
        <v>70</v>
      </c>
      <c r="C3821" t="s">
        <v>25</v>
      </c>
      <c r="D3821" t="s">
        <v>42</v>
      </c>
      <c r="E3821" t="s">
        <v>3562</v>
      </c>
      <c r="F3821" t="s">
        <v>38</v>
      </c>
      <c r="G3821" t="s">
        <v>39</v>
      </c>
      <c r="H3821">
        <v>44419</v>
      </c>
      <c r="I3821" t="str">
        <f>TEXT(Table1[[#This Row],[Issue_Date]],"mmm")</f>
        <v>Aug</v>
      </c>
      <c r="J3821">
        <v>44332</v>
      </c>
      <c r="K3821">
        <v>44451</v>
      </c>
      <c r="L3821" t="s">
        <v>57</v>
      </c>
      <c r="M3821" t="str">
        <f>IF(OR(Table1[[#This Row],[Loan_Status]]="Fully Paid",Table1[[#This Row],[Loan_Status]]="Current"),"Good Loan",IF(Table1[[#This Row],[Loan_Status]]="Charged Off","Bad Loan",""))</f>
        <v>Bad Loan</v>
      </c>
      <c r="N3821">
        <v>44481</v>
      </c>
      <c r="O3821">
        <v>1057490</v>
      </c>
      <c r="P3821" t="s">
        <v>3065</v>
      </c>
      <c r="Q3821" t="s">
        <v>212</v>
      </c>
      <c r="R3821" t="s">
        <v>33</v>
      </c>
      <c r="S3821" t="s">
        <v>46</v>
      </c>
      <c r="T3821">
        <v>50000</v>
      </c>
      <c r="U3821">
        <v>4.2500000000000003E-2</v>
      </c>
      <c r="V3821">
        <v>176.77</v>
      </c>
      <c r="W3821">
        <v>0.1099</v>
      </c>
      <c r="X3821">
        <v>5400</v>
      </c>
      <c r="Y3821">
        <v>31</v>
      </c>
      <c r="Z3821">
        <v>2739</v>
      </c>
    </row>
    <row r="3822" spans="1:26" ht="14.25" customHeight="1">
      <c r="A3822">
        <v>794050</v>
      </c>
      <c r="B3822" t="s">
        <v>305</v>
      </c>
      <c r="C3822" t="s">
        <v>25</v>
      </c>
      <c r="D3822" t="s">
        <v>36</v>
      </c>
      <c r="E3822" t="s">
        <v>3563</v>
      </c>
      <c r="F3822" t="s">
        <v>38</v>
      </c>
      <c r="G3822" t="s">
        <v>39</v>
      </c>
      <c r="H3822">
        <v>44358</v>
      </c>
      <c r="I3822" t="str">
        <f>TEXT(Table1[[#This Row],[Issue_Date]],"mmm")</f>
        <v>Jun</v>
      </c>
      <c r="J3822">
        <v>44329</v>
      </c>
      <c r="K3822">
        <v>44209</v>
      </c>
      <c r="L3822" t="s">
        <v>57</v>
      </c>
      <c r="M3822" t="str">
        <f>IF(OR(Table1[[#This Row],[Loan_Status]]="Fully Paid",Table1[[#This Row],[Loan_Status]]="Current"),"Good Loan",IF(Table1[[#This Row],[Loan_Status]]="Charged Off","Bad Loan",""))</f>
        <v>Bad Loan</v>
      </c>
      <c r="N3822">
        <v>44240</v>
      </c>
      <c r="O3822">
        <v>998628</v>
      </c>
      <c r="P3822" t="s">
        <v>3065</v>
      </c>
      <c r="Q3822" t="s">
        <v>214</v>
      </c>
      <c r="R3822" t="s">
        <v>33</v>
      </c>
      <c r="S3822" t="s">
        <v>46</v>
      </c>
      <c r="T3822">
        <v>25000</v>
      </c>
      <c r="U3822">
        <v>1.8700000000000001E-2</v>
      </c>
      <c r="V3822">
        <v>96.79</v>
      </c>
      <c r="W3822">
        <v>9.9900000000000003E-2</v>
      </c>
      <c r="X3822">
        <v>3000</v>
      </c>
      <c r="Y3822">
        <v>15</v>
      </c>
      <c r="Z3822">
        <v>1743</v>
      </c>
    </row>
    <row r="3823" spans="1:26" ht="14.25" customHeight="1">
      <c r="A3823">
        <v>879707</v>
      </c>
      <c r="B3823" t="s">
        <v>53</v>
      </c>
      <c r="C3823" t="s">
        <v>25</v>
      </c>
      <c r="D3823" t="s">
        <v>86</v>
      </c>
      <c r="E3823" t="s">
        <v>3564</v>
      </c>
      <c r="F3823" t="s">
        <v>44</v>
      </c>
      <c r="G3823" t="s">
        <v>39</v>
      </c>
      <c r="H3823">
        <v>44450</v>
      </c>
      <c r="I3823" t="str">
        <f>TEXT(Table1[[#This Row],[Issue_Date]],"mmm")</f>
        <v>Sep</v>
      </c>
      <c r="J3823">
        <v>44332</v>
      </c>
      <c r="K3823">
        <v>44389</v>
      </c>
      <c r="L3823" t="s">
        <v>57</v>
      </c>
      <c r="M3823" t="str">
        <f>IF(OR(Table1[[#This Row],[Loan_Status]]="Fully Paid",Table1[[#This Row],[Loan_Status]]="Current"),"Good Loan",IF(Table1[[#This Row],[Loan_Status]]="Charged Off","Bad Loan",""))</f>
        <v>Bad Loan</v>
      </c>
      <c r="N3823">
        <v>44420</v>
      </c>
      <c r="O3823">
        <v>1094682</v>
      </c>
      <c r="P3823" t="s">
        <v>3065</v>
      </c>
      <c r="Q3823" t="s">
        <v>45</v>
      </c>
      <c r="R3823" t="s">
        <v>33</v>
      </c>
      <c r="S3823" t="s">
        <v>46</v>
      </c>
      <c r="T3823">
        <v>24000</v>
      </c>
      <c r="U3823">
        <v>0.1205</v>
      </c>
      <c r="V3823">
        <v>172.48</v>
      </c>
      <c r="W3823">
        <v>0.14649999999999999</v>
      </c>
      <c r="X3823">
        <v>5000</v>
      </c>
      <c r="Y3823">
        <v>8</v>
      </c>
      <c r="Z3823">
        <v>1549</v>
      </c>
    </row>
    <row r="3824" spans="1:26" ht="14.25" customHeight="1">
      <c r="A3824">
        <v>416498</v>
      </c>
      <c r="B3824" t="s">
        <v>112</v>
      </c>
      <c r="C3824" t="s">
        <v>25</v>
      </c>
      <c r="D3824" t="s">
        <v>42</v>
      </c>
      <c r="E3824" t="s">
        <v>3565</v>
      </c>
      <c r="F3824" t="s">
        <v>44</v>
      </c>
      <c r="G3824" t="s">
        <v>39</v>
      </c>
      <c r="H3824">
        <v>44356</v>
      </c>
      <c r="I3824" t="str">
        <f>TEXT(Table1[[#This Row],[Issue_Date]],"mmm")</f>
        <v>Jun</v>
      </c>
      <c r="J3824">
        <v>44332</v>
      </c>
      <c r="K3824">
        <v>44239</v>
      </c>
      <c r="L3824" t="s">
        <v>57</v>
      </c>
      <c r="M3824" t="str">
        <f>IF(OR(Table1[[#This Row],[Loan_Status]]="Fully Paid",Table1[[#This Row],[Loan_Status]]="Current"),"Good Loan",IF(Table1[[#This Row],[Loan_Status]]="Charged Off","Bad Loan",""))</f>
        <v>Bad Loan</v>
      </c>
      <c r="N3824">
        <v>44267</v>
      </c>
      <c r="O3824">
        <v>485088</v>
      </c>
      <c r="P3824" t="s">
        <v>3065</v>
      </c>
      <c r="Q3824" t="s">
        <v>114</v>
      </c>
      <c r="R3824" t="s">
        <v>33</v>
      </c>
      <c r="S3824" t="s">
        <v>46</v>
      </c>
      <c r="T3824">
        <v>43000</v>
      </c>
      <c r="U3824">
        <v>0.18890000000000001</v>
      </c>
      <c r="V3824">
        <v>200.8</v>
      </c>
      <c r="W3824">
        <v>0.12529999999999999</v>
      </c>
      <c r="X3824">
        <v>6000</v>
      </c>
      <c r="Y3824">
        <v>29</v>
      </c>
      <c r="Z3824">
        <v>6216</v>
      </c>
    </row>
    <row r="3825" spans="1:26" ht="14.25" customHeight="1">
      <c r="A3825">
        <v>509301</v>
      </c>
      <c r="B3825" t="s">
        <v>102</v>
      </c>
      <c r="C3825" t="s">
        <v>25</v>
      </c>
      <c r="D3825" t="s">
        <v>86</v>
      </c>
      <c r="E3825" t="s">
        <v>3566</v>
      </c>
      <c r="F3825" t="s">
        <v>44</v>
      </c>
      <c r="G3825" t="s">
        <v>39</v>
      </c>
      <c r="H3825">
        <v>44296</v>
      </c>
      <c r="I3825" t="str">
        <f>TEXT(Table1[[#This Row],[Issue_Date]],"mmm")</f>
        <v>Apr</v>
      </c>
      <c r="J3825">
        <v>44515</v>
      </c>
      <c r="K3825">
        <v>44239</v>
      </c>
      <c r="L3825" t="s">
        <v>57</v>
      </c>
      <c r="M3825" t="str">
        <f>IF(OR(Table1[[#This Row],[Loan_Status]]="Fully Paid",Table1[[#This Row],[Loan_Status]]="Current"),"Good Loan",IF(Table1[[#This Row],[Loan_Status]]="Charged Off","Bad Loan",""))</f>
        <v>Bad Loan</v>
      </c>
      <c r="N3825">
        <v>44267</v>
      </c>
      <c r="O3825">
        <v>657316</v>
      </c>
      <c r="P3825" t="s">
        <v>3065</v>
      </c>
      <c r="Q3825" t="s">
        <v>229</v>
      </c>
      <c r="R3825" t="s">
        <v>33</v>
      </c>
      <c r="S3825" t="s">
        <v>46</v>
      </c>
      <c r="T3825">
        <v>74551.92</v>
      </c>
      <c r="U3825">
        <v>0.1077</v>
      </c>
      <c r="V3825">
        <v>137.13999999999999</v>
      </c>
      <c r="W3825">
        <v>0.14219999999999999</v>
      </c>
      <c r="X3825">
        <v>4000</v>
      </c>
      <c r="Y3825">
        <v>48</v>
      </c>
      <c r="Z3825">
        <v>3133</v>
      </c>
    </row>
    <row r="3826" spans="1:26" ht="14.25" customHeight="1">
      <c r="A3826">
        <v>478200</v>
      </c>
      <c r="B3826" t="s">
        <v>80</v>
      </c>
      <c r="C3826" t="s">
        <v>25</v>
      </c>
      <c r="D3826" t="s">
        <v>48</v>
      </c>
      <c r="E3826" t="s">
        <v>2399</v>
      </c>
      <c r="F3826" t="s">
        <v>68</v>
      </c>
      <c r="G3826" t="s">
        <v>39</v>
      </c>
      <c r="H3826">
        <v>44206</v>
      </c>
      <c r="I3826" t="str">
        <f>TEXT(Table1[[#This Row],[Issue_Date]],"mmm")</f>
        <v>Jan</v>
      </c>
      <c r="J3826">
        <v>44332</v>
      </c>
      <c r="K3826">
        <v>44326</v>
      </c>
      <c r="L3826" t="s">
        <v>57</v>
      </c>
      <c r="M3826" t="str">
        <f>IF(OR(Table1[[#This Row],[Loan_Status]]="Fully Paid",Table1[[#This Row],[Loan_Status]]="Current"),"Good Loan",IF(Table1[[#This Row],[Loan_Status]]="Charged Off","Bad Loan",""))</f>
        <v>Bad Loan</v>
      </c>
      <c r="N3826">
        <v>44357</v>
      </c>
      <c r="O3826">
        <v>607054</v>
      </c>
      <c r="P3826" t="s">
        <v>3065</v>
      </c>
      <c r="Q3826" t="s">
        <v>83</v>
      </c>
      <c r="R3826" t="s">
        <v>33</v>
      </c>
      <c r="S3826" t="s">
        <v>46</v>
      </c>
      <c r="T3826">
        <v>67499</v>
      </c>
      <c r="U3826">
        <v>0.1358</v>
      </c>
      <c r="V3826">
        <v>685.73</v>
      </c>
      <c r="W3826">
        <v>0.1565</v>
      </c>
      <c r="X3826">
        <v>19600</v>
      </c>
      <c r="Y3826">
        <v>26</v>
      </c>
      <c r="Z3826">
        <v>2055</v>
      </c>
    </row>
    <row r="3827" spans="1:26" ht="14.25" customHeight="1">
      <c r="A3827">
        <v>132892</v>
      </c>
      <c r="B3827" t="s">
        <v>67</v>
      </c>
      <c r="C3827" t="s">
        <v>25</v>
      </c>
      <c r="D3827" t="s">
        <v>157</v>
      </c>
      <c r="E3827" t="s">
        <v>1591</v>
      </c>
      <c r="F3827" t="s">
        <v>68</v>
      </c>
      <c r="G3827" t="s">
        <v>39</v>
      </c>
      <c r="H3827">
        <v>44476</v>
      </c>
      <c r="I3827" t="str">
        <f>TEXT(Table1[[#This Row],[Issue_Date]],"mmm")</f>
        <v>Oct</v>
      </c>
      <c r="J3827">
        <v>44332</v>
      </c>
      <c r="K3827">
        <v>44324</v>
      </c>
      <c r="L3827" t="s">
        <v>57</v>
      </c>
      <c r="M3827" t="str">
        <f>IF(OR(Table1[[#This Row],[Loan_Status]]="Fully Paid",Table1[[#This Row],[Loan_Status]]="Current"),"Good Loan",IF(Table1[[#This Row],[Loan_Status]]="Charged Off","Bad Loan",""))</f>
        <v>Bad Loan</v>
      </c>
      <c r="N3827">
        <v>44355</v>
      </c>
      <c r="O3827">
        <v>132889</v>
      </c>
      <c r="P3827" t="s">
        <v>3065</v>
      </c>
      <c r="Q3827" t="s">
        <v>357</v>
      </c>
      <c r="R3827" t="s">
        <v>33</v>
      </c>
      <c r="S3827" t="s">
        <v>46</v>
      </c>
      <c r="T3827">
        <v>39000</v>
      </c>
      <c r="U3827">
        <v>5.0799999999999998E-2</v>
      </c>
      <c r="V3827">
        <v>301.04000000000002</v>
      </c>
      <c r="W3827">
        <v>0.1249</v>
      </c>
      <c r="X3827">
        <v>9000</v>
      </c>
      <c r="Y3827">
        <v>37</v>
      </c>
      <c r="Z3827">
        <v>4016</v>
      </c>
    </row>
    <row r="3828" spans="1:26" ht="14.25" customHeight="1">
      <c r="A3828">
        <v>510578</v>
      </c>
      <c r="B3828" t="s">
        <v>105</v>
      </c>
      <c r="C3828" t="s">
        <v>25</v>
      </c>
      <c r="D3828" t="s">
        <v>59</v>
      </c>
      <c r="E3828" t="s">
        <v>3567</v>
      </c>
      <c r="F3828" t="s">
        <v>28</v>
      </c>
      <c r="G3828" t="s">
        <v>39</v>
      </c>
      <c r="H3828">
        <v>44326</v>
      </c>
      <c r="I3828" t="str">
        <f>TEXT(Table1[[#This Row],[Issue_Date]],"mmm")</f>
        <v>May</v>
      </c>
      <c r="J3828">
        <v>44332</v>
      </c>
      <c r="K3828">
        <v>44390</v>
      </c>
      <c r="L3828" t="s">
        <v>57</v>
      </c>
      <c r="M3828" t="str">
        <f>IF(OR(Table1[[#This Row],[Loan_Status]]="Fully Paid",Table1[[#This Row],[Loan_Status]]="Current"),"Good Loan",IF(Table1[[#This Row],[Loan_Status]]="Charged Off","Bad Loan",""))</f>
        <v>Bad Loan</v>
      </c>
      <c r="N3828">
        <v>44421</v>
      </c>
      <c r="O3828">
        <v>659283</v>
      </c>
      <c r="P3828" t="s">
        <v>3065</v>
      </c>
      <c r="Q3828" t="s">
        <v>495</v>
      </c>
      <c r="R3828" t="s">
        <v>33</v>
      </c>
      <c r="S3828" t="s">
        <v>46</v>
      </c>
      <c r="T3828">
        <v>97200</v>
      </c>
      <c r="U3828">
        <v>0.15540000000000001</v>
      </c>
      <c r="V3828">
        <v>497.87</v>
      </c>
      <c r="W3828">
        <v>0.16819999999999999</v>
      </c>
      <c r="X3828">
        <v>14000</v>
      </c>
      <c r="Y3828">
        <v>60</v>
      </c>
      <c r="Z3828">
        <v>11921</v>
      </c>
    </row>
    <row r="3829" spans="1:26" ht="14.25" customHeight="1">
      <c r="A3829">
        <v>590285</v>
      </c>
      <c r="B3829" t="s">
        <v>90</v>
      </c>
      <c r="C3829" t="s">
        <v>25</v>
      </c>
      <c r="D3829" t="s">
        <v>59</v>
      </c>
      <c r="E3829" t="s">
        <v>3568</v>
      </c>
      <c r="F3829" t="s">
        <v>28</v>
      </c>
      <c r="G3829" t="s">
        <v>39</v>
      </c>
      <c r="H3829">
        <v>44479</v>
      </c>
      <c r="I3829" t="str">
        <f>TEXT(Table1[[#This Row],[Issue_Date]],"mmm")</f>
        <v>Oct</v>
      </c>
      <c r="J3829">
        <v>44332</v>
      </c>
      <c r="K3829">
        <v>44451</v>
      </c>
      <c r="L3829" t="s">
        <v>57</v>
      </c>
      <c r="M3829" t="str">
        <f>IF(OR(Table1[[#This Row],[Loan_Status]]="Fully Paid",Table1[[#This Row],[Loan_Status]]="Current"),"Good Loan",IF(Table1[[#This Row],[Loan_Status]]="Charged Off","Bad Loan",""))</f>
        <v>Bad Loan</v>
      </c>
      <c r="N3829">
        <v>44481</v>
      </c>
      <c r="O3829">
        <v>758250</v>
      </c>
      <c r="P3829" t="s">
        <v>3065</v>
      </c>
      <c r="Q3829" t="s">
        <v>32</v>
      </c>
      <c r="R3829" t="s">
        <v>33</v>
      </c>
      <c r="S3829" t="s">
        <v>46</v>
      </c>
      <c r="T3829">
        <v>65600</v>
      </c>
      <c r="U3829">
        <v>0.20619999999999999</v>
      </c>
      <c r="V3829">
        <v>212.28</v>
      </c>
      <c r="W3829">
        <v>0.16450000000000001</v>
      </c>
      <c r="X3829">
        <v>6000</v>
      </c>
      <c r="Y3829">
        <v>23</v>
      </c>
      <c r="Z3829">
        <v>4882</v>
      </c>
    </row>
    <row r="3830" spans="1:26" ht="14.25" customHeight="1">
      <c r="A3830">
        <v>643636</v>
      </c>
      <c r="B3830" t="s">
        <v>70</v>
      </c>
      <c r="C3830" t="s">
        <v>25</v>
      </c>
      <c r="D3830" t="s">
        <v>26</v>
      </c>
      <c r="F3830" t="s">
        <v>50</v>
      </c>
      <c r="G3830" t="s">
        <v>51</v>
      </c>
      <c r="H3830">
        <v>44207</v>
      </c>
      <c r="I3830" t="str">
        <f>TEXT(Table1[[#This Row],[Issue_Date]],"mmm")</f>
        <v>Jan</v>
      </c>
      <c r="J3830">
        <v>44390</v>
      </c>
      <c r="K3830">
        <v>44240</v>
      </c>
      <c r="L3830" t="s">
        <v>57</v>
      </c>
      <c r="M3830" t="str">
        <f>IF(OR(Table1[[#This Row],[Loan_Status]]="Fully Paid",Table1[[#This Row],[Loan_Status]]="Current"),"Good Loan",IF(Table1[[#This Row],[Loan_Status]]="Charged Off","Bad Loan",""))</f>
        <v>Bad Loan</v>
      </c>
      <c r="N3830">
        <v>44268</v>
      </c>
      <c r="O3830">
        <v>823701</v>
      </c>
      <c r="P3830" t="s">
        <v>3065</v>
      </c>
      <c r="Q3830" t="s">
        <v>52</v>
      </c>
      <c r="R3830" t="s">
        <v>33</v>
      </c>
      <c r="S3830" t="s">
        <v>46</v>
      </c>
      <c r="T3830">
        <v>56400</v>
      </c>
      <c r="U3830">
        <v>5.79E-2</v>
      </c>
      <c r="V3830">
        <v>153.34</v>
      </c>
      <c r="W3830">
        <v>6.54E-2</v>
      </c>
      <c r="X3830">
        <v>5000</v>
      </c>
      <c r="Y3830">
        <v>19</v>
      </c>
      <c r="Z3830">
        <v>3926</v>
      </c>
    </row>
    <row r="3831" spans="1:26" ht="14.25" customHeight="1">
      <c r="A3831">
        <v>531959</v>
      </c>
      <c r="B3831" t="s">
        <v>94</v>
      </c>
      <c r="C3831" t="s">
        <v>25</v>
      </c>
      <c r="D3831" t="s">
        <v>59</v>
      </c>
      <c r="E3831" t="s">
        <v>3569</v>
      </c>
      <c r="F3831" t="s">
        <v>38</v>
      </c>
      <c r="G3831" t="s">
        <v>51</v>
      </c>
      <c r="H3831">
        <v>44357</v>
      </c>
      <c r="I3831" t="str">
        <f>TEXT(Table1[[#This Row],[Issue_Date]],"mmm")</f>
        <v>Jun</v>
      </c>
      <c r="J3831">
        <v>44390</v>
      </c>
      <c r="K3831">
        <v>44209</v>
      </c>
      <c r="L3831" t="s">
        <v>57</v>
      </c>
      <c r="M3831" t="str">
        <f>IF(OR(Table1[[#This Row],[Loan_Status]]="Fully Paid",Table1[[#This Row],[Loan_Status]]="Current"),"Good Loan",IF(Table1[[#This Row],[Loan_Status]]="Charged Off","Bad Loan",""))</f>
        <v>Bad Loan</v>
      </c>
      <c r="N3831">
        <v>44240</v>
      </c>
      <c r="O3831">
        <v>687675</v>
      </c>
      <c r="P3831" t="s">
        <v>3065</v>
      </c>
      <c r="Q3831" t="s">
        <v>55</v>
      </c>
      <c r="R3831" t="s">
        <v>33</v>
      </c>
      <c r="S3831" t="s">
        <v>46</v>
      </c>
      <c r="T3831">
        <v>24000</v>
      </c>
      <c r="U3831">
        <v>0.16550000000000001</v>
      </c>
      <c r="V3831">
        <v>232.04</v>
      </c>
      <c r="W3831">
        <v>0.1186</v>
      </c>
      <c r="X3831">
        <v>7000</v>
      </c>
      <c r="Y3831">
        <v>17</v>
      </c>
      <c r="Z3831">
        <v>7351</v>
      </c>
    </row>
    <row r="3832" spans="1:26" ht="14.25" customHeight="1">
      <c r="A3832">
        <v>861878</v>
      </c>
      <c r="B3832" t="s">
        <v>24</v>
      </c>
      <c r="C3832" t="s">
        <v>25</v>
      </c>
      <c r="D3832" t="s">
        <v>48</v>
      </c>
      <c r="E3832" t="s">
        <v>3570</v>
      </c>
      <c r="F3832" t="s">
        <v>50</v>
      </c>
      <c r="G3832" t="s">
        <v>29</v>
      </c>
      <c r="H3832">
        <v>44419</v>
      </c>
      <c r="I3832" t="str">
        <f>TEXT(Table1[[#This Row],[Issue_Date]],"mmm")</f>
        <v>Aug</v>
      </c>
      <c r="J3832">
        <v>44332</v>
      </c>
      <c r="K3832">
        <v>44543</v>
      </c>
      <c r="L3832" t="s">
        <v>57</v>
      </c>
      <c r="M3832" t="str">
        <f>IF(OR(Table1[[#This Row],[Loan_Status]]="Fully Paid",Table1[[#This Row],[Loan_Status]]="Current"),"Good Loan",IF(Table1[[#This Row],[Loan_Status]]="Charged Off","Bad Loan",""))</f>
        <v>Bad Loan</v>
      </c>
      <c r="N3832">
        <v>44574</v>
      </c>
      <c r="O3832">
        <v>1074798</v>
      </c>
      <c r="P3832" t="s">
        <v>3065</v>
      </c>
      <c r="Q3832" t="s">
        <v>77</v>
      </c>
      <c r="R3832" t="s">
        <v>33</v>
      </c>
      <c r="S3832" t="s">
        <v>46</v>
      </c>
      <c r="T3832">
        <v>38400</v>
      </c>
      <c r="U3832">
        <v>0.1419</v>
      </c>
      <c r="V3832">
        <v>315.63</v>
      </c>
      <c r="W3832">
        <v>8.4900000000000003E-2</v>
      </c>
      <c r="X3832">
        <v>10000</v>
      </c>
      <c r="Y3832">
        <v>14</v>
      </c>
      <c r="Z3832">
        <v>8522</v>
      </c>
    </row>
    <row r="3833" spans="1:26" ht="14.25" customHeight="1">
      <c r="A3833">
        <v>1041173</v>
      </c>
      <c r="B3833" t="s">
        <v>305</v>
      </c>
      <c r="C3833" t="s">
        <v>25</v>
      </c>
      <c r="D3833" t="s">
        <v>26</v>
      </c>
      <c r="E3833" t="s">
        <v>3571</v>
      </c>
      <c r="F3833" t="s">
        <v>38</v>
      </c>
      <c r="G3833" t="s">
        <v>29</v>
      </c>
      <c r="H3833">
        <v>44511</v>
      </c>
      <c r="I3833" t="str">
        <f>TEXT(Table1[[#This Row],[Issue_Date]],"mmm")</f>
        <v>Nov</v>
      </c>
      <c r="J3833">
        <v>44241</v>
      </c>
      <c r="K3833">
        <v>44452</v>
      </c>
      <c r="L3833" t="s">
        <v>57</v>
      </c>
      <c r="M3833" t="str">
        <f>IF(OR(Table1[[#This Row],[Loan_Status]]="Fully Paid",Table1[[#This Row],[Loan_Status]]="Current"),"Good Loan",IF(Table1[[#This Row],[Loan_Status]]="Charged Off","Bad Loan",""))</f>
        <v>Bad Loan</v>
      </c>
      <c r="N3833">
        <v>44482</v>
      </c>
      <c r="O3833">
        <v>1271194</v>
      </c>
      <c r="P3833" t="s">
        <v>3065</v>
      </c>
      <c r="Q3833" t="s">
        <v>55</v>
      </c>
      <c r="R3833" t="s">
        <v>33</v>
      </c>
      <c r="S3833" t="s">
        <v>46</v>
      </c>
      <c r="T3833">
        <v>40000</v>
      </c>
      <c r="U3833">
        <v>0.15210000000000001</v>
      </c>
      <c r="V3833">
        <v>251.59</v>
      </c>
      <c r="W3833">
        <v>0.12690000000000001</v>
      </c>
      <c r="X3833">
        <v>7500</v>
      </c>
      <c r="Y3833">
        <v>19</v>
      </c>
      <c r="Z3833">
        <v>5768</v>
      </c>
    </row>
    <row r="3834" spans="1:26" ht="14.25" customHeight="1">
      <c r="A3834">
        <v>490481</v>
      </c>
      <c r="B3834" t="s">
        <v>24</v>
      </c>
      <c r="C3834" t="s">
        <v>25</v>
      </c>
      <c r="D3834" t="s">
        <v>98</v>
      </c>
      <c r="F3834" t="s">
        <v>44</v>
      </c>
      <c r="G3834" t="s">
        <v>29</v>
      </c>
      <c r="H3834">
        <v>44326</v>
      </c>
      <c r="I3834" t="str">
        <f>TEXT(Table1[[#This Row],[Issue_Date]],"mmm")</f>
        <v>May</v>
      </c>
      <c r="J3834">
        <v>44419</v>
      </c>
      <c r="K3834">
        <v>44266</v>
      </c>
      <c r="L3834" t="s">
        <v>57</v>
      </c>
      <c r="M3834" t="str">
        <f>IF(OR(Table1[[#This Row],[Loan_Status]]="Fully Paid",Table1[[#This Row],[Loan_Status]]="Current"),"Good Loan",IF(Table1[[#This Row],[Loan_Status]]="Charged Off","Bad Loan",""))</f>
        <v>Bad Loan</v>
      </c>
      <c r="N3834">
        <v>44297</v>
      </c>
      <c r="O3834">
        <v>626264</v>
      </c>
      <c r="P3834" t="s">
        <v>3065</v>
      </c>
      <c r="Q3834" t="s">
        <v>66</v>
      </c>
      <c r="R3834" t="s">
        <v>33</v>
      </c>
      <c r="S3834" t="s">
        <v>46</v>
      </c>
      <c r="T3834">
        <v>50000</v>
      </c>
      <c r="U3834">
        <v>9.0999999999999998E-2</v>
      </c>
      <c r="V3834">
        <v>330.7</v>
      </c>
      <c r="W3834">
        <v>0.13109999999999999</v>
      </c>
      <c r="X3834">
        <v>9800</v>
      </c>
      <c r="Y3834">
        <v>13</v>
      </c>
      <c r="Z3834">
        <v>3642</v>
      </c>
    </row>
    <row r="3835" spans="1:26" ht="14.25" customHeight="1">
      <c r="A3835">
        <v>805295</v>
      </c>
      <c r="B3835" t="s">
        <v>174</v>
      </c>
      <c r="C3835" t="s">
        <v>25</v>
      </c>
      <c r="D3835" t="s">
        <v>64</v>
      </c>
      <c r="E3835" t="s">
        <v>3572</v>
      </c>
      <c r="F3835" t="s">
        <v>44</v>
      </c>
      <c r="G3835" t="s">
        <v>29</v>
      </c>
      <c r="H3835">
        <v>44388</v>
      </c>
      <c r="I3835" t="str">
        <f>TEXT(Table1[[#This Row],[Issue_Date]],"mmm")</f>
        <v>Jul</v>
      </c>
      <c r="J3835">
        <v>44359</v>
      </c>
      <c r="K3835">
        <v>44208</v>
      </c>
      <c r="L3835" t="s">
        <v>57</v>
      </c>
      <c r="M3835" t="str">
        <f>IF(OR(Table1[[#This Row],[Loan_Status]]="Fully Paid",Table1[[#This Row],[Loan_Status]]="Current"),"Good Loan",IF(Table1[[#This Row],[Loan_Status]]="Charged Off","Bad Loan",""))</f>
        <v>Bad Loan</v>
      </c>
      <c r="N3835">
        <v>44239</v>
      </c>
      <c r="O3835">
        <v>1011301</v>
      </c>
      <c r="P3835" t="s">
        <v>3065</v>
      </c>
      <c r="Q3835" t="s">
        <v>66</v>
      </c>
      <c r="R3835" t="s">
        <v>33</v>
      </c>
      <c r="S3835" t="s">
        <v>46</v>
      </c>
      <c r="T3835">
        <v>20000</v>
      </c>
      <c r="U3835">
        <v>0.22620000000000001</v>
      </c>
      <c r="V3835">
        <v>110.28</v>
      </c>
      <c r="W3835">
        <v>0.13489999999999999</v>
      </c>
      <c r="X3835">
        <v>3250</v>
      </c>
      <c r="Y3835">
        <v>25</v>
      </c>
      <c r="Z3835">
        <v>818</v>
      </c>
    </row>
    <row r="3836" spans="1:26" ht="14.25" customHeight="1">
      <c r="A3836">
        <v>376827</v>
      </c>
      <c r="B3836" t="s">
        <v>90</v>
      </c>
      <c r="C3836" t="s">
        <v>25</v>
      </c>
      <c r="D3836" t="s">
        <v>73</v>
      </c>
      <c r="E3836" t="s">
        <v>3573</v>
      </c>
      <c r="F3836" t="s">
        <v>44</v>
      </c>
      <c r="G3836" t="s">
        <v>29</v>
      </c>
      <c r="H3836">
        <v>44236</v>
      </c>
      <c r="I3836" t="str">
        <f>TEXT(Table1[[#This Row],[Issue_Date]],"mmm")</f>
        <v>Feb</v>
      </c>
      <c r="J3836">
        <v>44539</v>
      </c>
      <c r="K3836">
        <v>44356</v>
      </c>
      <c r="L3836" t="s">
        <v>57</v>
      </c>
      <c r="M3836" t="str">
        <f>IF(OR(Table1[[#This Row],[Loan_Status]]="Fully Paid",Table1[[#This Row],[Loan_Status]]="Current"),"Good Loan",IF(Table1[[#This Row],[Loan_Status]]="Charged Off","Bad Loan",""))</f>
        <v>Bad Loan</v>
      </c>
      <c r="N3836">
        <v>44386</v>
      </c>
      <c r="O3836">
        <v>400410</v>
      </c>
      <c r="P3836" t="s">
        <v>3065</v>
      </c>
      <c r="Q3836" t="s">
        <v>229</v>
      </c>
      <c r="R3836" t="s">
        <v>33</v>
      </c>
      <c r="S3836" t="s">
        <v>46</v>
      </c>
      <c r="T3836">
        <v>60000</v>
      </c>
      <c r="U3836">
        <v>0.15140000000000001</v>
      </c>
      <c r="V3836">
        <v>340.76</v>
      </c>
      <c r="W3836">
        <v>0.13789999999999999</v>
      </c>
      <c r="X3836">
        <v>10000</v>
      </c>
      <c r="Y3836">
        <v>13</v>
      </c>
      <c r="Z3836">
        <v>1788</v>
      </c>
    </row>
    <row r="3837" spans="1:26" ht="14.25" customHeight="1">
      <c r="A3837">
        <v>366171</v>
      </c>
      <c r="B3837" t="s">
        <v>97</v>
      </c>
      <c r="C3837" t="s">
        <v>25</v>
      </c>
      <c r="D3837" t="s">
        <v>36</v>
      </c>
      <c r="E3837" t="s">
        <v>3574</v>
      </c>
      <c r="F3837" t="s">
        <v>44</v>
      </c>
      <c r="G3837" t="s">
        <v>29</v>
      </c>
      <c r="H3837">
        <v>44538</v>
      </c>
      <c r="I3837" t="str">
        <f>TEXT(Table1[[#This Row],[Issue_Date]],"mmm")</f>
        <v>Dec</v>
      </c>
      <c r="J3837">
        <v>44332</v>
      </c>
      <c r="K3837">
        <v>44539</v>
      </c>
      <c r="L3837" t="s">
        <v>57</v>
      </c>
      <c r="M3837" t="str">
        <f>IF(OR(Table1[[#This Row],[Loan_Status]]="Fully Paid",Table1[[#This Row],[Loan_Status]]="Current"),"Good Loan",IF(Table1[[#This Row],[Loan_Status]]="Charged Off","Bad Loan",""))</f>
        <v>Bad Loan</v>
      </c>
      <c r="N3837">
        <v>44570</v>
      </c>
      <c r="O3837">
        <v>377833</v>
      </c>
      <c r="P3837" t="s">
        <v>3065</v>
      </c>
      <c r="Q3837" t="s">
        <v>229</v>
      </c>
      <c r="R3837" t="s">
        <v>33</v>
      </c>
      <c r="S3837" t="s">
        <v>46</v>
      </c>
      <c r="T3837">
        <v>40000</v>
      </c>
      <c r="U3837">
        <v>0.21629999999999999</v>
      </c>
      <c r="V3837">
        <v>340.76</v>
      </c>
      <c r="W3837">
        <v>0.13789999999999999</v>
      </c>
      <c r="X3837">
        <v>10000</v>
      </c>
      <c r="Y3837">
        <v>19</v>
      </c>
      <c r="Z3837">
        <v>3201</v>
      </c>
    </row>
    <row r="3838" spans="1:26" ht="14.25" customHeight="1">
      <c r="A3838">
        <v>749907</v>
      </c>
      <c r="B3838" t="s">
        <v>24</v>
      </c>
      <c r="C3838" t="s">
        <v>25</v>
      </c>
      <c r="D3838" t="s">
        <v>42</v>
      </c>
      <c r="E3838" t="s">
        <v>844</v>
      </c>
      <c r="F3838" t="s">
        <v>68</v>
      </c>
      <c r="G3838" t="s">
        <v>29</v>
      </c>
      <c r="H3838">
        <v>44327</v>
      </c>
      <c r="I3838" t="str">
        <f>TEXT(Table1[[#This Row],[Issue_Date]],"mmm")</f>
        <v>May</v>
      </c>
      <c r="J3838">
        <v>44512</v>
      </c>
      <c r="K3838">
        <v>44359</v>
      </c>
      <c r="L3838" t="s">
        <v>57</v>
      </c>
      <c r="M3838" t="str">
        <f>IF(OR(Table1[[#This Row],[Loan_Status]]="Fully Paid",Table1[[#This Row],[Loan_Status]]="Current"),"Good Loan",IF(Table1[[#This Row],[Loan_Status]]="Charged Off","Bad Loan",""))</f>
        <v>Bad Loan</v>
      </c>
      <c r="N3838">
        <v>44389</v>
      </c>
      <c r="O3838">
        <v>949188</v>
      </c>
      <c r="P3838" t="s">
        <v>3065</v>
      </c>
      <c r="Q3838" t="s">
        <v>101</v>
      </c>
      <c r="R3838" t="s">
        <v>33</v>
      </c>
      <c r="S3838" t="s">
        <v>46</v>
      </c>
      <c r="T3838">
        <v>54000</v>
      </c>
      <c r="U3838">
        <v>0.17419999999999999</v>
      </c>
      <c r="V3838">
        <v>379.65</v>
      </c>
      <c r="W3838">
        <v>0.15989999999999999</v>
      </c>
      <c r="X3838">
        <v>10800</v>
      </c>
      <c r="Y3838">
        <v>14</v>
      </c>
      <c r="Z3838">
        <v>5383</v>
      </c>
    </row>
    <row r="3839" spans="1:26" ht="14.25" customHeight="1">
      <c r="A3839">
        <v>202270</v>
      </c>
      <c r="B3839" t="s">
        <v>136</v>
      </c>
      <c r="C3839" t="s">
        <v>25</v>
      </c>
      <c r="D3839" t="s">
        <v>86</v>
      </c>
      <c r="E3839" t="s">
        <v>3575</v>
      </c>
      <c r="F3839" t="s">
        <v>68</v>
      </c>
      <c r="G3839" t="s">
        <v>29</v>
      </c>
      <c r="H3839">
        <v>44204</v>
      </c>
      <c r="I3839" t="str">
        <f>TEXT(Table1[[#This Row],[Issue_Date]],"mmm")</f>
        <v>Jan</v>
      </c>
      <c r="J3839">
        <v>44302</v>
      </c>
      <c r="K3839">
        <v>44416</v>
      </c>
      <c r="L3839" t="s">
        <v>57</v>
      </c>
      <c r="M3839" t="str">
        <f>IF(OR(Table1[[#This Row],[Loan_Status]]="Fully Paid",Table1[[#This Row],[Loan_Status]]="Current"),"Good Loan",IF(Table1[[#This Row],[Loan_Status]]="Charged Off","Bad Loan",""))</f>
        <v>Bad Loan</v>
      </c>
      <c r="N3839">
        <v>44447</v>
      </c>
      <c r="O3839">
        <v>202156</v>
      </c>
      <c r="P3839" t="s">
        <v>3065</v>
      </c>
      <c r="Q3839" t="s">
        <v>69</v>
      </c>
      <c r="R3839" t="s">
        <v>33</v>
      </c>
      <c r="S3839" t="s">
        <v>46</v>
      </c>
      <c r="T3839">
        <v>50000</v>
      </c>
      <c r="U3839">
        <v>8.6599999999999996E-2</v>
      </c>
      <c r="V3839">
        <v>133.55000000000001</v>
      </c>
      <c r="W3839">
        <v>0.1236</v>
      </c>
      <c r="X3839">
        <v>4000</v>
      </c>
      <c r="Y3839">
        <v>24</v>
      </c>
      <c r="Z3839">
        <v>1085</v>
      </c>
    </row>
    <row r="3840" spans="1:26" ht="14.25" customHeight="1">
      <c r="A3840">
        <v>246276</v>
      </c>
      <c r="B3840" t="s">
        <v>153</v>
      </c>
      <c r="C3840" t="s">
        <v>25</v>
      </c>
      <c r="D3840" t="s">
        <v>36</v>
      </c>
      <c r="E3840" t="s">
        <v>3576</v>
      </c>
      <c r="F3840" t="s">
        <v>68</v>
      </c>
      <c r="G3840" t="s">
        <v>29</v>
      </c>
      <c r="H3840">
        <v>44235</v>
      </c>
      <c r="I3840" t="str">
        <f>TEXT(Table1[[#This Row],[Issue_Date]],"mmm")</f>
        <v>Feb</v>
      </c>
      <c r="J3840">
        <v>44205</v>
      </c>
      <c r="K3840">
        <v>44324</v>
      </c>
      <c r="L3840" t="s">
        <v>57</v>
      </c>
      <c r="M3840" t="str">
        <f>IF(OR(Table1[[#This Row],[Loan_Status]]="Fully Paid",Table1[[#This Row],[Loan_Status]]="Current"),"Good Loan",IF(Table1[[#This Row],[Loan_Status]]="Charged Off","Bad Loan",""))</f>
        <v>Bad Loan</v>
      </c>
      <c r="N3840">
        <v>44355</v>
      </c>
      <c r="O3840">
        <v>246273</v>
      </c>
      <c r="P3840" t="s">
        <v>3065</v>
      </c>
      <c r="Q3840" t="s">
        <v>83</v>
      </c>
      <c r="R3840" t="s">
        <v>33</v>
      </c>
      <c r="S3840" t="s">
        <v>46</v>
      </c>
      <c r="T3840">
        <v>29136</v>
      </c>
      <c r="U3840">
        <v>0.15820000000000001</v>
      </c>
      <c r="V3840">
        <v>343</v>
      </c>
      <c r="W3840">
        <v>0.13550000000000001</v>
      </c>
      <c r="X3840">
        <v>10100</v>
      </c>
      <c r="Y3840">
        <v>20</v>
      </c>
      <c r="Z3840">
        <v>1452</v>
      </c>
    </row>
    <row r="3841" spans="1:26" ht="14.25" customHeight="1">
      <c r="A3841">
        <v>244029</v>
      </c>
      <c r="B3841" t="s">
        <v>128</v>
      </c>
      <c r="C3841" t="s">
        <v>25</v>
      </c>
      <c r="D3841" t="s">
        <v>81</v>
      </c>
      <c r="E3841" t="s">
        <v>1109</v>
      </c>
      <c r="F3841" t="s">
        <v>50</v>
      </c>
      <c r="G3841" t="s">
        <v>39</v>
      </c>
      <c r="H3841">
        <v>44204</v>
      </c>
      <c r="I3841" t="str">
        <f>TEXT(Table1[[#This Row],[Issue_Date]],"mmm")</f>
        <v>Jan</v>
      </c>
      <c r="J3841">
        <v>44237</v>
      </c>
      <c r="K3841">
        <v>44508</v>
      </c>
      <c r="L3841" t="s">
        <v>30</v>
      </c>
      <c r="M3841" t="str">
        <f>IF(OR(Table1[[#This Row],[Loan_Status]]="Fully Paid",Table1[[#This Row],[Loan_Status]]="Current"),"Good Loan",IF(Table1[[#This Row],[Loan_Status]]="Charged Off","Bad Loan",""))</f>
        <v>Good Loan</v>
      </c>
      <c r="N3841">
        <v>44538</v>
      </c>
      <c r="O3841">
        <v>244014</v>
      </c>
      <c r="P3841" t="s">
        <v>3065</v>
      </c>
      <c r="Q3841" t="s">
        <v>85</v>
      </c>
      <c r="R3841" t="s">
        <v>33</v>
      </c>
      <c r="S3841" t="s">
        <v>46</v>
      </c>
      <c r="T3841">
        <v>35000</v>
      </c>
      <c r="U3841">
        <v>7.6499999999999999E-2</v>
      </c>
      <c r="V3841">
        <v>24.84</v>
      </c>
      <c r="W3841">
        <v>7.3700000000000002E-2</v>
      </c>
      <c r="X3841">
        <v>800</v>
      </c>
      <c r="Y3841">
        <v>15</v>
      </c>
      <c r="Z3841">
        <v>813</v>
      </c>
    </row>
    <row r="3842" spans="1:26" ht="14.25" customHeight="1">
      <c r="A3842">
        <v>227568</v>
      </c>
      <c r="B3842" t="s">
        <v>35</v>
      </c>
      <c r="C3842" t="s">
        <v>25</v>
      </c>
      <c r="D3842" t="s">
        <v>36</v>
      </c>
      <c r="F3842" t="s">
        <v>50</v>
      </c>
      <c r="G3842" t="s">
        <v>39</v>
      </c>
      <c r="H3842">
        <v>44204</v>
      </c>
      <c r="I3842" t="str">
        <f>TEXT(Table1[[#This Row],[Issue_Date]],"mmm")</f>
        <v>Jan</v>
      </c>
      <c r="J3842">
        <v>44206</v>
      </c>
      <c r="K3842">
        <v>44205</v>
      </c>
      <c r="L3842" t="s">
        <v>30</v>
      </c>
      <c r="M3842" t="str">
        <f>IF(OR(Table1[[#This Row],[Loan_Status]]="Fully Paid",Table1[[#This Row],[Loan_Status]]="Current"),"Good Loan",IF(Table1[[#This Row],[Loan_Status]]="Charged Off","Bad Loan",""))</f>
        <v>Good Loan</v>
      </c>
      <c r="N3842">
        <v>44236</v>
      </c>
      <c r="O3842">
        <v>226102</v>
      </c>
      <c r="P3842" t="s">
        <v>3065</v>
      </c>
      <c r="Q3842" t="s">
        <v>77</v>
      </c>
      <c r="R3842" t="s">
        <v>33</v>
      </c>
      <c r="S3842" t="s">
        <v>46</v>
      </c>
      <c r="T3842">
        <v>65000</v>
      </c>
      <c r="U3842">
        <v>7.2599999999999998E-2</v>
      </c>
      <c r="V3842">
        <v>403.36</v>
      </c>
      <c r="W3842">
        <v>8.3799999999999999E-2</v>
      </c>
      <c r="X3842">
        <v>12800</v>
      </c>
      <c r="Y3842">
        <v>12</v>
      </c>
      <c r="Z3842">
        <v>13660</v>
      </c>
    </row>
    <row r="3843" spans="1:26" ht="14.25" customHeight="1">
      <c r="A3843">
        <v>280193</v>
      </c>
      <c r="B3843" t="s">
        <v>115</v>
      </c>
      <c r="C3843" t="s">
        <v>25</v>
      </c>
      <c r="D3843" t="s">
        <v>98</v>
      </c>
      <c r="E3843" t="s">
        <v>3577</v>
      </c>
      <c r="F3843" t="s">
        <v>50</v>
      </c>
      <c r="G3843" t="s">
        <v>39</v>
      </c>
      <c r="H3843">
        <v>44263</v>
      </c>
      <c r="I3843" t="str">
        <f>TEXT(Table1[[#This Row],[Issue_Date]],"mmm")</f>
        <v>Mar</v>
      </c>
      <c r="J3843">
        <v>44420</v>
      </c>
      <c r="K3843">
        <v>44266</v>
      </c>
      <c r="L3843" t="s">
        <v>30</v>
      </c>
      <c r="M3843" t="str">
        <f>IF(OR(Table1[[#This Row],[Loan_Status]]="Fully Paid",Table1[[#This Row],[Loan_Status]]="Current"),"Good Loan",IF(Table1[[#This Row],[Loan_Status]]="Charged Off","Bad Loan",""))</f>
        <v>Good Loan</v>
      </c>
      <c r="N3843">
        <v>44297</v>
      </c>
      <c r="O3843">
        <v>280170</v>
      </c>
      <c r="P3843" t="s">
        <v>3065</v>
      </c>
      <c r="Q3843" t="s">
        <v>77</v>
      </c>
      <c r="R3843" t="s">
        <v>33</v>
      </c>
      <c r="S3843" t="s">
        <v>46</v>
      </c>
      <c r="T3843">
        <v>90000</v>
      </c>
      <c r="U3843">
        <v>5.91E-2</v>
      </c>
      <c r="V3843">
        <v>316.27999999999997</v>
      </c>
      <c r="W3843">
        <v>8.6300000000000002E-2</v>
      </c>
      <c r="X3843">
        <v>10000</v>
      </c>
      <c r="Y3843">
        <v>39</v>
      </c>
      <c r="Z3843">
        <v>11386</v>
      </c>
    </row>
    <row r="3844" spans="1:26" ht="14.25" customHeight="1">
      <c r="A3844">
        <v>260368</v>
      </c>
      <c r="B3844" t="s">
        <v>105</v>
      </c>
      <c r="C3844" t="s">
        <v>25</v>
      </c>
      <c r="D3844" t="s">
        <v>36</v>
      </c>
      <c r="E3844" t="s">
        <v>3578</v>
      </c>
      <c r="F3844" t="s">
        <v>50</v>
      </c>
      <c r="G3844" t="s">
        <v>39</v>
      </c>
      <c r="H3844">
        <v>44235</v>
      </c>
      <c r="I3844" t="str">
        <f>TEXT(Table1[[#This Row],[Issue_Date]],"mmm")</f>
        <v>Feb</v>
      </c>
      <c r="J3844">
        <v>44326</v>
      </c>
      <c r="K3844">
        <v>44477</v>
      </c>
      <c r="L3844" t="s">
        <v>30</v>
      </c>
      <c r="M3844" t="str">
        <f>IF(OR(Table1[[#This Row],[Loan_Status]]="Fully Paid",Table1[[#This Row],[Loan_Status]]="Current"),"Good Loan",IF(Table1[[#This Row],[Loan_Status]]="Charged Off","Bad Loan",""))</f>
        <v>Good Loan</v>
      </c>
      <c r="N3844">
        <v>44508</v>
      </c>
      <c r="O3844">
        <v>255336</v>
      </c>
      <c r="P3844" t="s">
        <v>3065</v>
      </c>
      <c r="Q3844" t="s">
        <v>71</v>
      </c>
      <c r="R3844" t="s">
        <v>33</v>
      </c>
      <c r="S3844" t="s">
        <v>46</v>
      </c>
      <c r="T3844">
        <v>39600</v>
      </c>
      <c r="U3844">
        <v>9.1000000000000004E-3</v>
      </c>
      <c r="V3844">
        <v>93.57</v>
      </c>
      <c r="W3844">
        <v>7.6799999999999993E-2</v>
      </c>
      <c r="X3844">
        <v>3000</v>
      </c>
      <c r="Y3844">
        <v>37</v>
      </c>
      <c r="Z3844">
        <v>3074</v>
      </c>
    </row>
    <row r="3845" spans="1:26" ht="14.25" customHeight="1">
      <c r="A3845">
        <v>125671</v>
      </c>
      <c r="B3845" t="s">
        <v>63</v>
      </c>
      <c r="C3845" t="s">
        <v>25</v>
      </c>
      <c r="D3845" t="s">
        <v>48</v>
      </c>
      <c r="E3845" t="s">
        <v>3579</v>
      </c>
      <c r="F3845" t="s">
        <v>38</v>
      </c>
      <c r="G3845" t="s">
        <v>39</v>
      </c>
      <c r="H3845">
        <v>44446</v>
      </c>
      <c r="I3845" t="str">
        <f>TEXT(Table1[[#This Row],[Issue_Date]],"mmm")</f>
        <v>Sep</v>
      </c>
      <c r="J3845">
        <v>44449</v>
      </c>
      <c r="K3845">
        <v>44449</v>
      </c>
      <c r="L3845" t="s">
        <v>30</v>
      </c>
      <c r="M3845" t="str">
        <f>IF(OR(Table1[[#This Row],[Loan_Status]]="Fully Paid",Table1[[#This Row],[Loan_Status]]="Current"),"Good Loan",IF(Table1[[#This Row],[Loan_Status]]="Charged Off","Bad Loan",""))</f>
        <v>Good Loan</v>
      </c>
      <c r="N3845">
        <v>44479</v>
      </c>
      <c r="O3845">
        <v>125668</v>
      </c>
      <c r="P3845" t="s">
        <v>3065</v>
      </c>
      <c r="Q3845" t="s">
        <v>214</v>
      </c>
      <c r="R3845" t="s">
        <v>33</v>
      </c>
      <c r="S3845" t="s">
        <v>46</v>
      </c>
      <c r="T3845">
        <v>150000</v>
      </c>
      <c r="U3845">
        <v>4.8000000000000001E-2</v>
      </c>
      <c r="V3845">
        <v>383.87</v>
      </c>
      <c r="W3845">
        <v>8.6999999999999994E-2</v>
      </c>
      <c r="X3845">
        <v>12125</v>
      </c>
      <c r="Y3845">
        <v>27</v>
      </c>
      <c r="Z3845">
        <v>13819</v>
      </c>
    </row>
    <row r="3846" spans="1:26" ht="14.25" customHeight="1">
      <c r="A3846">
        <v>182089</v>
      </c>
      <c r="B3846" t="s">
        <v>115</v>
      </c>
      <c r="C3846" t="s">
        <v>25</v>
      </c>
      <c r="D3846" t="s">
        <v>81</v>
      </c>
      <c r="E3846" t="s">
        <v>1262</v>
      </c>
      <c r="F3846" t="s">
        <v>38</v>
      </c>
      <c r="G3846" t="s">
        <v>39</v>
      </c>
      <c r="H3846">
        <v>44537</v>
      </c>
      <c r="I3846" t="str">
        <f>TEXT(Table1[[#This Row],[Issue_Date]],"mmm")</f>
        <v>Dec</v>
      </c>
      <c r="J3846">
        <v>44545</v>
      </c>
      <c r="K3846">
        <v>44540</v>
      </c>
      <c r="L3846" t="s">
        <v>30</v>
      </c>
      <c r="M3846" t="str">
        <f>IF(OR(Table1[[#This Row],[Loan_Status]]="Fully Paid",Table1[[#This Row],[Loan_Status]]="Current"),"Good Loan",IF(Table1[[#This Row],[Loan_Status]]="Charged Off","Bad Loan",""))</f>
        <v>Good Loan</v>
      </c>
      <c r="N3846">
        <v>44571</v>
      </c>
      <c r="O3846">
        <v>182083</v>
      </c>
      <c r="P3846" t="s">
        <v>3065</v>
      </c>
      <c r="Q3846" t="s">
        <v>55</v>
      </c>
      <c r="R3846" t="s">
        <v>33</v>
      </c>
      <c r="S3846" t="s">
        <v>46</v>
      </c>
      <c r="T3846">
        <v>54099</v>
      </c>
      <c r="U3846">
        <v>3.7699999999999997E-2</v>
      </c>
      <c r="V3846">
        <v>677.22</v>
      </c>
      <c r="W3846">
        <v>9.9599999999999994E-2</v>
      </c>
      <c r="X3846">
        <v>21000</v>
      </c>
      <c r="Y3846">
        <v>40</v>
      </c>
      <c r="Z3846">
        <v>24380</v>
      </c>
    </row>
    <row r="3847" spans="1:26" ht="14.25" customHeight="1">
      <c r="A3847">
        <v>234585</v>
      </c>
      <c r="B3847" t="s">
        <v>90</v>
      </c>
      <c r="C3847" t="s">
        <v>25</v>
      </c>
      <c r="D3847" t="s">
        <v>59</v>
      </c>
      <c r="E3847" t="s">
        <v>3580</v>
      </c>
      <c r="F3847" t="s">
        <v>38</v>
      </c>
      <c r="G3847" t="s">
        <v>39</v>
      </c>
      <c r="H3847">
        <v>44204</v>
      </c>
      <c r="I3847" t="str">
        <f>TEXT(Table1[[#This Row],[Issue_Date]],"mmm")</f>
        <v>Jan</v>
      </c>
      <c r="J3847">
        <v>44237</v>
      </c>
      <c r="K3847">
        <v>44509</v>
      </c>
      <c r="L3847" t="s">
        <v>30</v>
      </c>
      <c r="M3847" t="str">
        <f>IF(OR(Table1[[#This Row],[Loan_Status]]="Fully Paid",Table1[[#This Row],[Loan_Status]]="Current"),"Good Loan",IF(Table1[[#This Row],[Loan_Status]]="Charged Off","Bad Loan",""))</f>
        <v>Good Loan</v>
      </c>
      <c r="N3847">
        <v>44539</v>
      </c>
      <c r="O3847">
        <v>231493</v>
      </c>
      <c r="P3847" t="s">
        <v>3065</v>
      </c>
      <c r="Q3847" t="s">
        <v>212</v>
      </c>
      <c r="R3847" t="s">
        <v>33</v>
      </c>
      <c r="S3847" t="s">
        <v>46</v>
      </c>
      <c r="T3847">
        <v>78000</v>
      </c>
      <c r="U3847">
        <v>0.15740000000000001</v>
      </c>
      <c r="V3847">
        <v>386.25</v>
      </c>
      <c r="W3847">
        <v>9.8299999999999998E-2</v>
      </c>
      <c r="X3847">
        <v>12000</v>
      </c>
      <c r="Y3847">
        <v>26</v>
      </c>
      <c r="Z3847">
        <v>13498</v>
      </c>
    </row>
    <row r="3848" spans="1:26" ht="14.25" customHeight="1">
      <c r="A3848">
        <v>203554</v>
      </c>
      <c r="B3848" t="s">
        <v>70</v>
      </c>
      <c r="C3848" t="s">
        <v>25</v>
      </c>
      <c r="D3848" t="s">
        <v>157</v>
      </c>
      <c r="E3848" t="s">
        <v>3581</v>
      </c>
      <c r="F3848" t="s">
        <v>38</v>
      </c>
      <c r="G3848" t="s">
        <v>39</v>
      </c>
      <c r="H3848">
        <v>44204</v>
      </c>
      <c r="I3848" t="str">
        <f>TEXT(Table1[[#This Row],[Issue_Date]],"mmm")</f>
        <v>Jan</v>
      </c>
      <c r="J3848">
        <v>44392</v>
      </c>
      <c r="K3848">
        <v>44207</v>
      </c>
      <c r="L3848" t="s">
        <v>30</v>
      </c>
      <c r="M3848" t="str">
        <f>IF(OR(Table1[[#This Row],[Loan_Status]]="Fully Paid",Table1[[#This Row],[Loan_Status]]="Current"),"Good Loan",IF(Table1[[#This Row],[Loan_Status]]="Charged Off","Bad Loan",""))</f>
        <v>Good Loan</v>
      </c>
      <c r="N3848">
        <v>44238</v>
      </c>
      <c r="O3848">
        <v>202908</v>
      </c>
      <c r="P3848" t="s">
        <v>3065</v>
      </c>
      <c r="Q3848" t="s">
        <v>58</v>
      </c>
      <c r="R3848" t="s">
        <v>33</v>
      </c>
      <c r="S3848" t="s">
        <v>46</v>
      </c>
      <c r="T3848">
        <v>88296</v>
      </c>
      <c r="U3848">
        <v>0.13730000000000001</v>
      </c>
      <c r="V3848">
        <v>485</v>
      </c>
      <c r="W3848">
        <v>0.1014</v>
      </c>
      <c r="X3848">
        <v>15000</v>
      </c>
      <c r="Y3848">
        <v>48</v>
      </c>
      <c r="Z3848">
        <v>17460</v>
      </c>
    </row>
    <row r="3849" spans="1:26" ht="14.25" customHeight="1">
      <c r="A3849">
        <v>235094</v>
      </c>
      <c r="B3849" t="s">
        <v>67</v>
      </c>
      <c r="C3849" t="s">
        <v>25</v>
      </c>
      <c r="D3849" t="s">
        <v>48</v>
      </c>
      <c r="E3849" t="s">
        <v>3582</v>
      </c>
      <c r="F3849" t="s">
        <v>38</v>
      </c>
      <c r="G3849" t="s">
        <v>39</v>
      </c>
      <c r="H3849">
        <v>44204</v>
      </c>
      <c r="I3849" t="str">
        <f>TEXT(Table1[[#This Row],[Issue_Date]],"mmm")</f>
        <v>Jan</v>
      </c>
      <c r="J3849">
        <v>44388</v>
      </c>
      <c r="K3849">
        <v>44419</v>
      </c>
      <c r="L3849" t="s">
        <v>30</v>
      </c>
      <c r="M3849" t="str">
        <f>IF(OR(Table1[[#This Row],[Loan_Status]]="Fully Paid",Table1[[#This Row],[Loan_Status]]="Current"),"Good Loan",IF(Table1[[#This Row],[Loan_Status]]="Charged Off","Bad Loan",""))</f>
        <v>Good Loan</v>
      </c>
      <c r="N3849">
        <v>44450</v>
      </c>
      <c r="O3849">
        <v>235091</v>
      </c>
      <c r="P3849" t="s">
        <v>3065</v>
      </c>
      <c r="Q3849" t="s">
        <v>214</v>
      </c>
      <c r="R3849" t="s">
        <v>33</v>
      </c>
      <c r="S3849" t="s">
        <v>46</v>
      </c>
      <c r="T3849">
        <v>55000</v>
      </c>
      <c r="U3849">
        <v>0.12280000000000001</v>
      </c>
      <c r="V3849">
        <v>478.4</v>
      </c>
      <c r="W3849">
        <v>9.1999999999999998E-2</v>
      </c>
      <c r="X3849">
        <v>15000</v>
      </c>
      <c r="Y3849">
        <v>45</v>
      </c>
      <c r="Z3849">
        <v>17317</v>
      </c>
    </row>
    <row r="3850" spans="1:26" ht="14.25" customHeight="1">
      <c r="A3850">
        <v>249840</v>
      </c>
      <c r="B3850" t="s">
        <v>35</v>
      </c>
      <c r="C3850" t="s">
        <v>25</v>
      </c>
      <c r="D3850" t="s">
        <v>36</v>
      </c>
      <c r="E3850" t="s">
        <v>3583</v>
      </c>
      <c r="F3850" t="s">
        <v>38</v>
      </c>
      <c r="G3850" t="s">
        <v>39</v>
      </c>
      <c r="H3850">
        <v>44235</v>
      </c>
      <c r="I3850" t="str">
        <f>TEXT(Table1[[#This Row],[Issue_Date]],"mmm")</f>
        <v>Feb</v>
      </c>
      <c r="J3850">
        <v>44238</v>
      </c>
      <c r="K3850">
        <v>44238</v>
      </c>
      <c r="L3850" t="s">
        <v>30</v>
      </c>
      <c r="M3850" t="str">
        <f>IF(OR(Table1[[#This Row],[Loan_Status]]="Fully Paid",Table1[[#This Row],[Loan_Status]]="Current"),"Good Loan",IF(Table1[[#This Row],[Loan_Status]]="Charged Off","Bad Loan",""))</f>
        <v>Good Loan</v>
      </c>
      <c r="N3850">
        <v>44266</v>
      </c>
      <c r="O3850">
        <v>249832</v>
      </c>
      <c r="P3850" t="s">
        <v>3065</v>
      </c>
      <c r="Q3850" t="s">
        <v>55</v>
      </c>
      <c r="R3850" t="s">
        <v>33</v>
      </c>
      <c r="S3850" t="s">
        <v>46</v>
      </c>
      <c r="T3850">
        <v>32388</v>
      </c>
      <c r="U3850">
        <v>0.11119999999999999</v>
      </c>
      <c r="V3850">
        <v>195.61</v>
      </c>
      <c r="W3850">
        <v>0.1071</v>
      </c>
      <c r="X3850">
        <v>6000</v>
      </c>
      <c r="Y3850">
        <v>6</v>
      </c>
      <c r="Z3850">
        <v>7042</v>
      </c>
    </row>
    <row r="3851" spans="1:26" ht="14.25" customHeight="1">
      <c r="A3851">
        <v>202379</v>
      </c>
      <c r="B3851" t="s">
        <v>70</v>
      </c>
      <c r="C3851" t="s">
        <v>25</v>
      </c>
      <c r="D3851" t="s">
        <v>86</v>
      </c>
      <c r="E3851" t="s">
        <v>3584</v>
      </c>
      <c r="F3851" t="s">
        <v>38</v>
      </c>
      <c r="G3851" t="s">
        <v>39</v>
      </c>
      <c r="H3851">
        <v>44204</v>
      </c>
      <c r="I3851" t="str">
        <f>TEXT(Table1[[#This Row],[Issue_Date]],"mmm")</f>
        <v>Jan</v>
      </c>
      <c r="J3851">
        <v>44207</v>
      </c>
      <c r="K3851">
        <v>44207</v>
      </c>
      <c r="L3851" t="s">
        <v>30</v>
      </c>
      <c r="M3851" t="str">
        <f>IF(OR(Table1[[#This Row],[Loan_Status]]="Fully Paid",Table1[[#This Row],[Loan_Status]]="Current"),"Good Loan",IF(Table1[[#This Row],[Loan_Status]]="Charged Off","Bad Loan",""))</f>
        <v>Good Loan</v>
      </c>
      <c r="N3851">
        <v>44238</v>
      </c>
      <c r="O3851">
        <v>202352</v>
      </c>
      <c r="P3851" t="s">
        <v>3065</v>
      </c>
      <c r="Q3851" t="s">
        <v>58</v>
      </c>
      <c r="R3851" t="s">
        <v>33</v>
      </c>
      <c r="S3851" t="s">
        <v>46</v>
      </c>
      <c r="T3851">
        <v>40000</v>
      </c>
      <c r="U3851">
        <v>0.1701</v>
      </c>
      <c r="V3851">
        <v>421.14</v>
      </c>
      <c r="W3851">
        <v>0.1014</v>
      </c>
      <c r="X3851">
        <v>13025</v>
      </c>
      <c r="Y3851">
        <v>21</v>
      </c>
      <c r="Z3851">
        <v>15161</v>
      </c>
    </row>
    <row r="3852" spans="1:26" ht="14.25" customHeight="1">
      <c r="A3852">
        <v>192616</v>
      </c>
      <c r="B3852" t="s">
        <v>35</v>
      </c>
      <c r="C3852" t="s">
        <v>25</v>
      </c>
      <c r="D3852" t="s">
        <v>48</v>
      </c>
      <c r="E3852" t="s">
        <v>3585</v>
      </c>
      <c r="F3852" t="s">
        <v>38</v>
      </c>
      <c r="G3852" t="s">
        <v>39</v>
      </c>
      <c r="H3852">
        <v>44204</v>
      </c>
      <c r="I3852" t="str">
        <f>TEXT(Table1[[#This Row],[Issue_Date]],"mmm")</f>
        <v>Jan</v>
      </c>
      <c r="J3852">
        <v>44242</v>
      </c>
      <c r="K3852">
        <v>44387</v>
      </c>
      <c r="L3852" t="s">
        <v>30</v>
      </c>
      <c r="M3852" t="str">
        <f>IF(OR(Table1[[#This Row],[Loan_Status]]="Fully Paid",Table1[[#This Row],[Loan_Status]]="Current"),"Good Loan",IF(Table1[[#This Row],[Loan_Status]]="Charged Off","Bad Loan",""))</f>
        <v>Good Loan</v>
      </c>
      <c r="N3852">
        <v>44418</v>
      </c>
      <c r="O3852">
        <v>189776</v>
      </c>
      <c r="P3852" t="s">
        <v>3065</v>
      </c>
      <c r="Q3852" t="s">
        <v>55</v>
      </c>
      <c r="R3852" t="s">
        <v>33</v>
      </c>
      <c r="S3852" t="s">
        <v>46</v>
      </c>
      <c r="T3852">
        <v>100000</v>
      </c>
      <c r="U3852">
        <v>8.1699999999999995E-2</v>
      </c>
      <c r="V3852">
        <v>386.99</v>
      </c>
      <c r="W3852">
        <v>9.9599999999999994E-2</v>
      </c>
      <c r="X3852">
        <v>12000</v>
      </c>
      <c r="Y3852">
        <v>26</v>
      </c>
      <c r="Z3852">
        <v>13865</v>
      </c>
    </row>
    <row r="3853" spans="1:26" ht="14.25" customHeight="1">
      <c r="A3853">
        <v>280176</v>
      </c>
      <c r="B3853" t="s">
        <v>63</v>
      </c>
      <c r="C3853" t="s">
        <v>25</v>
      </c>
      <c r="D3853" t="s">
        <v>157</v>
      </c>
      <c r="E3853" t="s">
        <v>3586</v>
      </c>
      <c r="F3853" t="s">
        <v>38</v>
      </c>
      <c r="G3853" t="s">
        <v>39</v>
      </c>
      <c r="H3853">
        <v>44263</v>
      </c>
      <c r="I3853" t="str">
        <f>TEXT(Table1[[#This Row],[Issue_Date]],"mmm")</f>
        <v>Mar</v>
      </c>
      <c r="J3853">
        <v>44266</v>
      </c>
      <c r="K3853">
        <v>44266</v>
      </c>
      <c r="L3853" t="s">
        <v>30</v>
      </c>
      <c r="M3853" t="str">
        <f>IF(OR(Table1[[#This Row],[Loan_Status]]="Fully Paid",Table1[[#This Row],[Loan_Status]]="Current"),"Good Loan",IF(Table1[[#This Row],[Loan_Status]]="Charged Off","Bad Loan",""))</f>
        <v>Good Loan</v>
      </c>
      <c r="N3853">
        <v>44297</v>
      </c>
      <c r="O3853">
        <v>280158</v>
      </c>
      <c r="P3853" t="s">
        <v>3065</v>
      </c>
      <c r="Q3853" t="s">
        <v>214</v>
      </c>
      <c r="R3853" t="s">
        <v>33</v>
      </c>
      <c r="S3853" t="s">
        <v>46</v>
      </c>
      <c r="T3853">
        <v>125000</v>
      </c>
      <c r="U3853">
        <v>5.28E-2</v>
      </c>
      <c r="V3853">
        <v>320.10000000000002</v>
      </c>
      <c r="W3853">
        <v>9.4500000000000001E-2</v>
      </c>
      <c r="X3853">
        <v>10000</v>
      </c>
      <c r="Y3853">
        <v>11</v>
      </c>
      <c r="Z3853">
        <v>11547</v>
      </c>
    </row>
    <row r="3854" spans="1:26" ht="14.25" customHeight="1">
      <c r="A3854">
        <v>256488</v>
      </c>
      <c r="B3854" t="s">
        <v>35</v>
      </c>
      <c r="C3854" t="s">
        <v>25</v>
      </c>
      <c r="D3854" t="s">
        <v>26</v>
      </c>
      <c r="E3854" t="s">
        <v>3587</v>
      </c>
      <c r="F3854" t="s">
        <v>38</v>
      </c>
      <c r="G3854" t="s">
        <v>39</v>
      </c>
      <c r="H3854">
        <v>44235</v>
      </c>
      <c r="I3854" t="str">
        <f>TEXT(Table1[[#This Row],[Issue_Date]],"mmm")</f>
        <v>Feb</v>
      </c>
      <c r="J3854">
        <v>44242</v>
      </c>
      <c r="K3854">
        <v>44266</v>
      </c>
      <c r="L3854" t="s">
        <v>30</v>
      </c>
      <c r="M3854" t="str">
        <f>IF(OR(Table1[[#This Row],[Loan_Status]]="Fully Paid",Table1[[#This Row],[Loan_Status]]="Current"),"Good Loan",IF(Table1[[#This Row],[Loan_Status]]="Charged Off","Bad Loan",""))</f>
        <v>Good Loan</v>
      </c>
      <c r="N3854">
        <v>44297</v>
      </c>
      <c r="O3854">
        <v>256475</v>
      </c>
      <c r="P3854" t="s">
        <v>3065</v>
      </c>
      <c r="Q3854" t="s">
        <v>214</v>
      </c>
      <c r="R3854" t="s">
        <v>33</v>
      </c>
      <c r="S3854" t="s">
        <v>46</v>
      </c>
      <c r="T3854">
        <v>100000</v>
      </c>
      <c r="U3854">
        <v>0.1051</v>
      </c>
      <c r="V3854">
        <v>409.73</v>
      </c>
      <c r="W3854">
        <v>9.4500000000000001E-2</v>
      </c>
      <c r="X3854">
        <v>12800</v>
      </c>
      <c r="Y3854">
        <v>26</v>
      </c>
      <c r="Z3854">
        <v>14750</v>
      </c>
    </row>
    <row r="3855" spans="1:26" ht="14.25" customHeight="1">
      <c r="A3855">
        <v>250951</v>
      </c>
      <c r="B3855" t="s">
        <v>305</v>
      </c>
      <c r="C3855" t="s">
        <v>25</v>
      </c>
      <c r="D3855" t="s">
        <v>48</v>
      </c>
      <c r="E3855" t="s">
        <v>3588</v>
      </c>
      <c r="F3855" t="s">
        <v>44</v>
      </c>
      <c r="G3855" t="s">
        <v>39</v>
      </c>
      <c r="H3855">
        <v>44235</v>
      </c>
      <c r="I3855" t="str">
        <f>TEXT(Table1[[#This Row],[Issue_Date]],"mmm")</f>
        <v>Feb</v>
      </c>
      <c r="J3855">
        <v>44238</v>
      </c>
      <c r="K3855">
        <v>44238</v>
      </c>
      <c r="L3855" t="s">
        <v>30</v>
      </c>
      <c r="M3855" t="str">
        <f>IF(OR(Table1[[#This Row],[Loan_Status]]="Fully Paid",Table1[[#This Row],[Loan_Status]]="Current"),"Good Loan",IF(Table1[[#This Row],[Loan_Status]]="Charged Off","Bad Loan",""))</f>
        <v>Good Loan</v>
      </c>
      <c r="N3855">
        <v>44266</v>
      </c>
      <c r="O3855">
        <v>250922</v>
      </c>
      <c r="P3855" t="s">
        <v>3065</v>
      </c>
      <c r="Q3855" t="s">
        <v>66</v>
      </c>
      <c r="R3855" t="s">
        <v>33</v>
      </c>
      <c r="S3855" t="s">
        <v>46</v>
      </c>
      <c r="T3855">
        <v>75000</v>
      </c>
      <c r="U3855">
        <v>0.15140000000000001</v>
      </c>
      <c r="V3855">
        <v>501.73</v>
      </c>
      <c r="W3855">
        <v>0.1134</v>
      </c>
      <c r="X3855">
        <v>15250</v>
      </c>
      <c r="Y3855">
        <v>18</v>
      </c>
      <c r="Z3855">
        <v>18062</v>
      </c>
    </row>
    <row r="3856" spans="1:26" ht="14.25" customHeight="1">
      <c r="A3856">
        <v>245190</v>
      </c>
      <c r="B3856" t="s">
        <v>120</v>
      </c>
      <c r="C3856" t="s">
        <v>25</v>
      </c>
      <c r="D3856" t="s">
        <v>157</v>
      </c>
      <c r="E3856" t="s">
        <v>3589</v>
      </c>
      <c r="F3856" t="s">
        <v>44</v>
      </c>
      <c r="G3856" t="s">
        <v>39</v>
      </c>
      <c r="H3856">
        <v>44235</v>
      </c>
      <c r="I3856" t="str">
        <f>TEXT(Table1[[#This Row],[Issue_Date]],"mmm")</f>
        <v>Feb</v>
      </c>
      <c r="J3856">
        <v>44332</v>
      </c>
      <c r="K3856">
        <v>44238</v>
      </c>
      <c r="L3856" t="s">
        <v>30</v>
      </c>
      <c r="M3856" t="str">
        <f>IF(OR(Table1[[#This Row],[Loan_Status]]="Fully Paid",Table1[[#This Row],[Loan_Status]]="Current"),"Good Loan",IF(Table1[[#This Row],[Loan_Status]]="Charged Off","Bad Loan",""))</f>
        <v>Good Loan</v>
      </c>
      <c r="N3856">
        <v>44266</v>
      </c>
      <c r="O3856">
        <v>244192</v>
      </c>
      <c r="P3856" t="s">
        <v>3065</v>
      </c>
      <c r="Q3856" t="s">
        <v>229</v>
      </c>
      <c r="R3856" t="s">
        <v>33</v>
      </c>
      <c r="S3856" t="s">
        <v>46</v>
      </c>
      <c r="T3856">
        <v>36000</v>
      </c>
      <c r="U3856">
        <v>0.1477</v>
      </c>
      <c r="V3856">
        <v>200.12</v>
      </c>
      <c r="W3856">
        <v>0.1229</v>
      </c>
      <c r="X3856">
        <v>6000</v>
      </c>
      <c r="Y3856">
        <v>28</v>
      </c>
      <c r="Z3856">
        <v>7204</v>
      </c>
    </row>
    <row r="3857" spans="1:26" ht="14.25" customHeight="1">
      <c r="A3857">
        <v>175056</v>
      </c>
      <c r="B3857" t="s">
        <v>215</v>
      </c>
      <c r="C3857" t="s">
        <v>25</v>
      </c>
      <c r="D3857" t="s">
        <v>36</v>
      </c>
      <c r="E3857" t="s">
        <v>3590</v>
      </c>
      <c r="F3857" t="s">
        <v>44</v>
      </c>
      <c r="G3857" t="s">
        <v>39</v>
      </c>
      <c r="H3857">
        <v>44537</v>
      </c>
      <c r="I3857" t="str">
        <f>TEXT(Table1[[#This Row],[Issue_Date]],"mmm")</f>
        <v>Dec</v>
      </c>
      <c r="J3857">
        <v>44361</v>
      </c>
      <c r="K3857">
        <v>44206</v>
      </c>
      <c r="L3857" t="s">
        <v>30</v>
      </c>
      <c r="M3857" t="str">
        <f>IF(OR(Table1[[#This Row],[Loan_Status]]="Fully Paid",Table1[[#This Row],[Loan_Status]]="Current"),"Good Loan",IF(Table1[[#This Row],[Loan_Status]]="Charged Off","Bad Loan",""))</f>
        <v>Good Loan</v>
      </c>
      <c r="N3857">
        <v>44237</v>
      </c>
      <c r="O3857">
        <v>174986</v>
      </c>
      <c r="P3857" t="s">
        <v>3065</v>
      </c>
      <c r="Q3857" t="s">
        <v>66</v>
      </c>
      <c r="R3857" t="s">
        <v>33</v>
      </c>
      <c r="S3857" t="s">
        <v>46</v>
      </c>
      <c r="T3857">
        <v>108000</v>
      </c>
      <c r="U3857">
        <v>0.1196</v>
      </c>
      <c r="V3857">
        <v>650.9</v>
      </c>
      <c r="W3857">
        <v>0.10589999999999999</v>
      </c>
      <c r="X3857">
        <v>20000</v>
      </c>
      <c r="Y3857">
        <v>35</v>
      </c>
      <c r="Z3857">
        <v>23067</v>
      </c>
    </row>
    <row r="3858" spans="1:26" ht="14.25" customHeight="1">
      <c r="A3858">
        <v>170528</v>
      </c>
      <c r="B3858" t="s">
        <v>120</v>
      </c>
      <c r="C3858" t="s">
        <v>25</v>
      </c>
      <c r="D3858" t="s">
        <v>86</v>
      </c>
      <c r="E3858" t="s">
        <v>3591</v>
      </c>
      <c r="F3858" t="s">
        <v>44</v>
      </c>
      <c r="G3858" t="s">
        <v>39</v>
      </c>
      <c r="H3858">
        <v>44537</v>
      </c>
      <c r="I3858" t="str">
        <f>TEXT(Table1[[#This Row],[Issue_Date]],"mmm")</f>
        <v>Dec</v>
      </c>
      <c r="J3858">
        <v>44243</v>
      </c>
      <c r="K3858">
        <v>44540</v>
      </c>
      <c r="L3858" t="s">
        <v>30</v>
      </c>
      <c r="M3858" t="str">
        <f>IF(OR(Table1[[#This Row],[Loan_Status]]="Fully Paid",Table1[[#This Row],[Loan_Status]]="Current"),"Good Loan",IF(Table1[[#This Row],[Loan_Status]]="Charged Off","Bad Loan",""))</f>
        <v>Good Loan</v>
      </c>
      <c r="N3858">
        <v>44571</v>
      </c>
      <c r="O3858">
        <v>165069</v>
      </c>
      <c r="P3858" t="s">
        <v>3065</v>
      </c>
      <c r="Q3858" t="s">
        <v>66</v>
      </c>
      <c r="R3858" t="s">
        <v>33</v>
      </c>
      <c r="S3858" t="s">
        <v>46</v>
      </c>
      <c r="T3858">
        <v>30000</v>
      </c>
      <c r="U3858">
        <v>0.19839999999999999</v>
      </c>
      <c r="V3858">
        <v>390.54</v>
      </c>
      <c r="W3858">
        <v>0.10589999999999999</v>
      </c>
      <c r="X3858">
        <v>12000</v>
      </c>
      <c r="Y3858">
        <v>24</v>
      </c>
      <c r="Z3858">
        <v>14059</v>
      </c>
    </row>
    <row r="3859" spans="1:26" ht="14.25" customHeight="1">
      <c r="A3859">
        <v>219178</v>
      </c>
      <c r="B3859" t="s">
        <v>108</v>
      </c>
      <c r="C3859" t="s">
        <v>25</v>
      </c>
      <c r="D3859" t="s">
        <v>86</v>
      </c>
      <c r="E3859" t="s">
        <v>439</v>
      </c>
      <c r="F3859" t="s">
        <v>44</v>
      </c>
      <c r="G3859" t="s">
        <v>39</v>
      </c>
      <c r="H3859">
        <v>44204</v>
      </c>
      <c r="I3859" t="str">
        <f>TEXT(Table1[[#This Row],[Issue_Date]],"mmm")</f>
        <v>Jan</v>
      </c>
      <c r="J3859">
        <v>44238</v>
      </c>
      <c r="K3859">
        <v>44266</v>
      </c>
      <c r="L3859" t="s">
        <v>30</v>
      </c>
      <c r="M3859" t="str">
        <f>IF(OR(Table1[[#This Row],[Loan_Status]]="Fully Paid",Table1[[#This Row],[Loan_Status]]="Current"),"Good Loan",IF(Table1[[#This Row],[Loan_Status]]="Charged Off","Bad Loan",""))</f>
        <v>Good Loan</v>
      </c>
      <c r="N3859">
        <v>44297</v>
      </c>
      <c r="O3859">
        <v>219169</v>
      </c>
      <c r="P3859" t="s">
        <v>3065</v>
      </c>
      <c r="Q3859" t="s">
        <v>226</v>
      </c>
      <c r="R3859" t="s">
        <v>33</v>
      </c>
      <c r="S3859" t="s">
        <v>46</v>
      </c>
      <c r="T3859">
        <v>60000</v>
      </c>
      <c r="U3859">
        <v>0</v>
      </c>
      <c r="V3859">
        <v>165.41</v>
      </c>
      <c r="W3859">
        <v>0.1172</v>
      </c>
      <c r="X3859">
        <v>5000</v>
      </c>
      <c r="Y3859">
        <v>8</v>
      </c>
      <c r="Z3859">
        <v>5956</v>
      </c>
    </row>
    <row r="3860" spans="1:26" ht="14.25" customHeight="1">
      <c r="A3860">
        <v>232917</v>
      </c>
      <c r="B3860" t="s">
        <v>97</v>
      </c>
      <c r="C3860" t="s">
        <v>25</v>
      </c>
      <c r="D3860" t="s">
        <v>48</v>
      </c>
      <c r="E3860" t="s">
        <v>3592</v>
      </c>
      <c r="F3860" t="s">
        <v>44</v>
      </c>
      <c r="G3860" t="s">
        <v>39</v>
      </c>
      <c r="H3860">
        <v>44235</v>
      </c>
      <c r="I3860" t="str">
        <f>TEXT(Table1[[#This Row],[Issue_Date]],"mmm")</f>
        <v>Feb</v>
      </c>
      <c r="J3860">
        <v>44242</v>
      </c>
      <c r="K3860">
        <v>44385</v>
      </c>
      <c r="L3860" t="s">
        <v>30</v>
      </c>
      <c r="M3860" t="str">
        <f>IF(OR(Table1[[#This Row],[Loan_Status]]="Fully Paid",Table1[[#This Row],[Loan_Status]]="Current"),"Good Loan",IF(Table1[[#This Row],[Loan_Status]]="Charged Off","Bad Loan",""))</f>
        <v>Good Loan</v>
      </c>
      <c r="N3860">
        <v>44416</v>
      </c>
      <c r="O3860">
        <v>232274</v>
      </c>
      <c r="P3860" t="s">
        <v>3065</v>
      </c>
      <c r="Q3860" t="s">
        <v>226</v>
      </c>
      <c r="R3860" t="s">
        <v>33</v>
      </c>
      <c r="S3860" t="s">
        <v>46</v>
      </c>
      <c r="T3860">
        <v>55200</v>
      </c>
      <c r="U3860">
        <v>0.1285</v>
      </c>
      <c r="V3860">
        <v>99.25</v>
      </c>
      <c r="W3860">
        <v>0.1172</v>
      </c>
      <c r="X3860">
        <v>3000</v>
      </c>
      <c r="Y3860">
        <v>14</v>
      </c>
      <c r="Z3860">
        <v>3140</v>
      </c>
    </row>
    <row r="3861" spans="1:26" ht="14.25" customHeight="1">
      <c r="A3861">
        <v>275339</v>
      </c>
      <c r="B3861" t="s">
        <v>53</v>
      </c>
      <c r="C3861" t="s">
        <v>25</v>
      </c>
      <c r="D3861" t="s">
        <v>59</v>
      </c>
      <c r="E3861" t="s">
        <v>3593</v>
      </c>
      <c r="F3861" t="s">
        <v>44</v>
      </c>
      <c r="G3861" t="s">
        <v>39</v>
      </c>
      <c r="H3861">
        <v>44263</v>
      </c>
      <c r="I3861" t="str">
        <f>TEXT(Table1[[#This Row],[Issue_Date]],"mmm")</f>
        <v>Mar</v>
      </c>
      <c r="J3861">
        <v>44447</v>
      </c>
      <c r="K3861">
        <v>44477</v>
      </c>
      <c r="L3861" t="s">
        <v>30</v>
      </c>
      <c r="M3861" t="str">
        <f>IF(OR(Table1[[#This Row],[Loan_Status]]="Fully Paid",Table1[[#This Row],[Loan_Status]]="Current"),"Good Loan",IF(Table1[[#This Row],[Loan_Status]]="Charged Off","Bad Loan",""))</f>
        <v>Good Loan</v>
      </c>
      <c r="N3861">
        <v>44508</v>
      </c>
      <c r="O3861">
        <v>275299</v>
      </c>
      <c r="P3861" t="s">
        <v>3065</v>
      </c>
      <c r="Q3861" t="s">
        <v>114</v>
      </c>
      <c r="R3861" t="s">
        <v>33</v>
      </c>
      <c r="S3861" t="s">
        <v>46</v>
      </c>
      <c r="T3861">
        <v>90000</v>
      </c>
      <c r="U3861">
        <v>0.1739</v>
      </c>
      <c r="V3861">
        <v>720.57</v>
      </c>
      <c r="W3861">
        <v>0.1103</v>
      </c>
      <c r="X3861">
        <v>22000</v>
      </c>
      <c r="Y3861">
        <v>26</v>
      </c>
      <c r="Z3861">
        <v>23314</v>
      </c>
    </row>
    <row r="3862" spans="1:26" ht="14.25" customHeight="1">
      <c r="A3862">
        <v>248539</v>
      </c>
      <c r="B3862" t="s">
        <v>24</v>
      </c>
      <c r="C3862" t="s">
        <v>25</v>
      </c>
      <c r="D3862" t="s">
        <v>48</v>
      </c>
      <c r="E3862" t="s">
        <v>3594</v>
      </c>
      <c r="F3862" t="s">
        <v>44</v>
      </c>
      <c r="G3862" t="s">
        <v>39</v>
      </c>
      <c r="H3862">
        <v>44235</v>
      </c>
      <c r="I3862" t="str">
        <f>TEXT(Table1[[#This Row],[Issue_Date]],"mmm")</f>
        <v>Feb</v>
      </c>
      <c r="J3862">
        <v>44419</v>
      </c>
      <c r="K3862">
        <v>44238</v>
      </c>
      <c r="L3862" t="s">
        <v>30</v>
      </c>
      <c r="M3862" t="str">
        <f>IF(OR(Table1[[#This Row],[Loan_Status]]="Fully Paid",Table1[[#This Row],[Loan_Status]]="Current"),"Good Loan",IF(Table1[[#This Row],[Loan_Status]]="Charged Off","Bad Loan",""))</f>
        <v>Good Loan</v>
      </c>
      <c r="N3862">
        <v>44266</v>
      </c>
      <c r="O3862">
        <v>246119</v>
      </c>
      <c r="P3862" t="s">
        <v>3065</v>
      </c>
      <c r="Q3862" t="s">
        <v>45</v>
      </c>
      <c r="R3862" t="s">
        <v>33</v>
      </c>
      <c r="S3862" t="s">
        <v>46</v>
      </c>
      <c r="T3862">
        <v>49600</v>
      </c>
      <c r="U3862">
        <v>8.4000000000000005E-2</v>
      </c>
      <c r="V3862">
        <v>330.53</v>
      </c>
      <c r="W3862">
        <v>0.1166</v>
      </c>
      <c r="X3862">
        <v>10000</v>
      </c>
      <c r="Y3862">
        <v>9</v>
      </c>
      <c r="Z3862">
        <v>11899</v>
      </c>
    </row>
    <row r="3863" spans="1:26" ht="14.25" customHeight="1">
      <c r="A3863">
        <v>126287</v>
      </c>
      <c r="B3863" t="s">
        <v>90</v>
      </c>
      <c r="C3863" t="s">
        <v>25</v>
      </c>
      <c r="D3863" t="s">
        <v>26</v>
      </c>
      <c r="E3863" t="s">
        <v>3595</v>
      </c>
      <c r="F3863" t="s">
        <v>44</v>
      </c>
      <c r="G3863" t="s">
        <v>39</v>
      </c>
      <c r="H3863">
        <v>44446</v>
      </c>
      <c r="I3863" t="str">
        <f>TEXT(Table1[[#This Row],[Issue_Date]],"mmm")</f>
        <v>Sep</v>
      </c>
      <c r="J3863">
        <v>44447</v>
      </c>
      <c r="K3863">
        <v>44477</v>
      </c>
      <c r="L3863" t="s">
        <v>30</v>
      </c>
      <c r="M3863" t="str">
        <f>IF(OR(Table1[[#This Row],[Loan_Status]]="Fully Paid",Table1[[#This Row],[Loan_Status]]="Current"),"Good Loan",IF(Table1[[#This Row],[Loan_Status]]="Charged Off","Bad Loan",""))</f>
        <v>Good Loan</v>
      </c>
      <c r="N3863">
        <v>44508</v>
      </c>
      <c r="O3863">
        <v>125787</v>
      </c>
      <c r="P3863" t="s">
        <v>3065</v>
      </c>
      <c r="Q3863" t="s">
        <v>229</v>
      </c>
      <c r="R3863" t="s">
        <v>33</v>
      </c>
      <c r="S3863" t="s">
        <v>46</v>
      </c>
      <c r="T3863">
        <v>225000</v>
      </c>
      <c r="U3863">
        <v>0.2</v>
      </c>
      <c r="V3863">
        <v>329.95</v>
      </c>
      <c r="W3863">
        <v>0.1154</v>
      </c>
      <c r="X3863">
        <v>10000</v>
      </c>
      <c r="Y3863">
        <v>34</v>
      </c>
      <c r="Z3863">
        <v>11068</v>
      </c>
    </row>
    <row r="3864" spans="1:26" ht="14.25" customHeight="1">
      <c r="A3864">
        <v>259505</v>
      </c>
      <c r="B3864" t="s">
        <v>94</v>
      </c>
      <c r="C3864" t="s">
        <v>25</v>
      </c>
      <c r="D3864" t="s">
        <v>86</v>
      </c>
      <c r="E3864" t="s">
        <v>3596</v>
      </c>
      <c r="F3864" t="s">
        <v>68</v>
      </c>
      <c r="G3864" t="s">
        <v>39</v>
      </c>
      <c r="H3864">
        <v>44235</v>
      </c>
      <c r="I3864" t="str">
        <f>TEXT(Table1[[#This Row],[Issue_Date]],"mmm")</f>
        <v>Feb</v>
      </c>
      <c r="J3864">
        <v>44238</v>
      </c>
      <c r="K3864">
        <v>44266</v>
      </c>
      <c r="L3864" t="s">
        <v>30</v>
      </c>
      <c r="M3864" t="str">
        <f>IF(OR(Table1[[#This Row],[Loan_Status]]="Fully Paid",Table1[[#This Row],[Loan_Status]]="Current"),"Good Loan",IF(Table1[[#This Row],[Loan_Status]]="Charged Off","Bad Loan",""))</f>
        <v>Good Loan</v>
      </c>
      <c r="N3864">
        <v>44297</v>
      </c>
      <c r="O3864">
        <v>259488</v>
      </c>
      <c r="P3864" t="s">
        <v>3065</v>
      </c>
      <c r="Q3864" t="s">
        <v>357</v>
      </c>
      <c r="R3864" t="s">
        <v>33</v>
      </c>
      <c r="S3864" t="s">
        <v>46</v>
      </c>
      <c r="T3864">
        <v>80000</v>
      </c>
      <c r="U3864">
        <v>0.20730000000000001</v>
      </c>
      <c r="V3864">
        <v>676.2</v>
      </c>
      <c r="W3864">
        <v>0.13239999999999999</v>
      </c>
      <c r="X3864">
        <v>20000</v>
      </c>
      <c r="Y3864">
        <v>22</v>
      </c>
      <c r="Z3864">
        <v>24343</v>
      </c>
    </row>
    <row r="3865" spans="1:26" ht="14.25" customHeight="1">
      <c r="A3865">
        <v>277583</v>
      </c>
      <c r="B3865" t="s">
        <v>112</v>
      </c>
      <c r="C3865" t="s">
        <v>25</v>
      </c>
      <c r="D3865" t="s">
        <v>98</v>
      </c>
      <c r="E3865" t="s">
        <v>3597</v>
      </c>
      <c r="F3865" t="s">
        <v>68</v>
      </c>
      <c r="G3865" t="s">
        <v>39</v>
      </c>
      <c r="H3865">
        <v>44263</v>
      </c>
      <c r="I3865" t="str">
        <f>TEXT(Table1[[#This Row],[Issue_Date]],"mmm")</f>
        <v>Mar</v>
      </c>
      <c r="J3865">
        <v>44266</v>
      </c>
      <c r="K3865">
        <v>44266</v>
      </c>
      <c r="L3865" t="s">
        <v>30</v>
      </c>
      <c r="M3865" t="str">
        <f>IF(OR(Table1[[#This Row],[Loan_Status]]="Fully Paid",Table1[[#This Row],[Loan_Status]]="Current"),"Good Loan",IF(Table1[[#This Row],[Loan_Status]]="Charged Off","Bad Loan",""))</f>
        <v>Good Loan</v>
      </c>
      <c r="N3865">
        <v>44297</v>
      </c>
      <c r="O3865">
        <v>277564</v>
      </c>
      <c r="P3865" t="s">
        <v>3065</v>
      </c>
      <c r="Q3865" t="s">
        <v>69</v>
      </c>
      <c r="R3865" t="s">
        <v>33</v>
      </c>
      <c r="S3865" t="s">
        <v>46</v>
      </c>
      <c r="T3865">
        <v>50000</v>
      </c>
      <c r="U3865">
        <v>7.1499999999999994E-2</v>
      </c>
      <c r="V3865">
        <v>301.56</v>
      </c>
      <c r="W3865">
        <v>0.12609999999999999</v>
      </c>
      <c r="X3865">
        <v>9000</v>
      </c>
      <c r="Y3865">
        <v>10</v>
      </c>
      <c r="Z3865">
        <v>10856</v>
      </c>
    </row>
    <row r="3866" spans="1:26" ht="14.25" customHeight="1">
      <c r="A3866">
        <v>237883</v>
      </c>
      <c r="B3866" t="s">
        <v>115</v>
      </c>
      <c r="C3866" t="s">
        <v>25</v>
      </c>
      <c r="D3866" t="s">
        <v>48</v>
      </c>
      <c r="E3866" t="s">
        <v>3598</v>
      </c>
      <c r="F3866" t="s">
        <v>68</v>
      </c>
      <c r="G3866" t="s">
        <v>39</v>
      </c>
      <c r="H3866">
        <v>44235</v>
      </c>
      <c r="I3866" t="str">
        <f>TEXT(Table1[[#This Row],[Issue_Date]],"mmm")</f>
        <v>Feb</v>
      </c>
      <c r="J3866">
        <v>44449</v>
      </c>
      <c r="K3866">
        <v>44509</v>
      </c>
      <c r="L3866" t="s">
        <v>30</v>
      </c>
      <c r="M3866" t="str">
        <f>IF(OR(Table1[[#This Row],[Loan_Status]]="Fully Paid",Table1[[#This Row],[Loan_Status]]="Current"),"Good Loan",IF(Table1[[#This Row],[Loan_Status]]="Charged Off","Bad Loan",""))</f>
        <v>Good Loan</v>
      </c>
      <c r="N3866">
        <v>44539</v>
      </c>
      <c r="O3866">
        <v>237877</v>
      </c>
      <c r="P3866" t="s">
        <v>3065</v>
      </c>
      <c r="Q3866" t="s">
        <v>83</v>
      </c>
      <c r="R3866" t="s">
        <v>33</v>
      </c>
      <c r="S3866" t="s">
        <v>46</v>
      </c>
      <c r="T3866">
        <v>49853</v>
      </c>
      <c r="U3866">
        <v>0.2422</v>
      </c>
      <c r="V3866">
        <v>406.07</v>
      </c>
      <c r="W3866">
        <v>0.13300000000000001</v>
      </c>
      <c r="X3866">
        <v>12000</v>
      </c>
      <c r="Y3866">
        <v>15</v>
      </c>
      <c r="Z3866">
        <v>14111</v>
      </c>
    </row>
    <row r="3867" spans="1:26" ht="14.25" customHeight="1">
      <c r="A3867">
        <v>168100</v>
      </c>
      <c r="B3867" t="s">
        <v>108</v>
      </c>
      <c r="C3867" t="s">
        <v>25</v>
      </c>
      <c r="D3867" t="s">
        <v>42</v>
      </c>
      <c r="E3867" t="s">
        <v>3599</v>
      </c>
      <c r="F3867" t="s">
        <v>68</v>
      </c>
      <c r="G3867" t="s">
        <v>39</v>
      </c>
      <c r="H3867">
        <v>44537</v>
      </c>
      <c r="I3867" t="str">
        <f>TEXT(Table1[[#This Row],[Issue_Date]],"mmm")</f>
        <v>Dec</v>
      </c>
      <c r="J3867">
        <v>44510</v>
      </c>
      <c r="K3867">
        <v>44510</v>
      </c>
      <c r="L3867" t="s">
        <v>30</v>
      </c>
      <c r="M3867" t="str">
        <f>IF(OR(Table1[[#This Row],[Loan_Status]]="Fully Paid",Table1[[#This Row],[Loan_Status]]="Current"),"Good Loan",IF(Table1[[#This Row],[Loan_Status]]="Charged Off","Bad Loan",""))</f>
        <v>Good Loan</v>
      </c>
      <c r="N3867">
        <v>44540</v>
      </c>
      <c r="O3867">
        <v>167970</v>
      </c>
      <c r="P3867" t="s">
        <v>3065</v>
      </c>
      <c r="Q3867" t="s">
        <v>101</v>
      </c>
      <c r="R3867" t="s">
        <v>33</v>
      </c>
      <c r="S3867" t="s">
        <v>46</v>
      </c>
      <c r="T3867">
        <v>110244</v>
      </c>
      <c r="U3867">
        <v>0.183</v>
      </c>
      <c r="V3867">
        <v>599.33000000000004</v>
      </c>
      <c r="W3867">
        <v>0.1217</v>
      </c>
      <c r="X3867">
        <v>18000</v>
      </c>
      <c r="Y3867">
        <v>25</v>
      </c>
      <c r="Z3867">
        <v>21557</v>
      </c>
    </row>
    <row r="3868" spans="1:26" ht="14.25" customHeight="1">
      <c r="A3868">
        <v>267976</v>
      </c>
      <c r="B3868" t="s">
        <v>524</v>
      </c>
      <c r="C3868" t="s">
        <v>25</v>
      </c>
      <c r="D3868" t="s">
        <v>157</v>
      </c>
      <c r="E3868" t="s">
        <v>3600</v>
      </c>
      <c r="F3868" t="s">
        <v>68</v>
      </c>
      <c r="G3868" t="s">
        <v>39</v>
      </c>
      <c r="H3868">
        <v>44235</v>
      </c>
      <c r="I3868" t="str">
        <f>TEXT(Table1[[#This Row],[Issue_Date]],"mmm")</f>
        <v>Feb</v>
      </c>
      <c r="J3868">
        <v>44206</v>
      </c>
      <c r="K3868">
        <v>44294</v>
      </c>
      <c r="L3868" t="s">
        <v>30</v>
      </c>
      <c r="M3868" t="str">
        <f>IF(OR(Table1[[#This Row],[Loan_Status]]="Fully Paid",Table1[[#This Row],[Loan_Status]]="Current"),"Good Loan",IF(Table1[[#This Row],[Loan_Status]]="Charged Off","Bad Loan",""))</f>
        <v>Good Loan</v>
      </c>
      <c r="N3868">
        <v>44324</v>
      </c>
      <c r="O3868">
        <v>267970</v>
      </c>
      <c r="P3868" t="s">
        <v>3065</v>
      </c>
      <c r="Q3868" t="s">
        <v>101</v>
      </c>
      <c r="R3868" t="s">
        <v>33</v>
      </c>
      <c r="S3868" t="s">
        <v>46</v>
      </c>
      <c r="T3868">
        <v>72000</v>
      </c>
      <c r="U3868">
        <v>0.19670000000000001</v>
      </c>
      <c r="V3868">
        <v>168.28</v>
      </c>
      <c r="W3868">
        <v>0.12920000000000001</v>
      </c>
      <c r="X3868">
        <v>5000</v>
      </c>
      <c r="Y3868">
        <v>30</v>
      </c>
      <c r="Z3868">
        <v>5054</v>
      </c>
    </row>
    <row r="3869" spans="1:26" ht="14.25" customHeight="1">
      <c r="A3869">
        <v>122070</v>
      </c>
      <c r="B3869" t="s">
        <v>90</v>
      </c>
      <c r="C3869" t="s">
        <v>25</v>
      </c>
      <c r="D3869" t="s">
        <v>86</v>
      </c>
      <c r="E3869" t="s">
        <v>3601</v>
      </c>
      <c r="F3869" t="s">
        <v>68</v>
      </c>
      <c r="G3869" t="s">
        <v>39</v>
      </c>
      <c r="H3869">
        <v>44415</v>
      </c>
      <c r="I3869" t="str">
        <f>TEXT(Table1[[#This Row],[Issue_Date]],"mmm")</f>
        <v>Aug</v>
      </c>
      <c r="J3869">
        <v>44208</v>
      </c>
      <c r="K3869">
        <v>44296</v>
      </c>
      <c r="L3869" t="s">
        <v>30</v>
      </c>
      <c r="M3869" t="str">
        <f>IF(OR(Table1[[#This Row],[Loan_Status]]="Fully Paid",Table1[[#This Row],[Loan_Status]]="Current"),"Good Loan",IF(Table1[[#This Row],[Loan_Status]]="Charged Off","Bad Loan",""))</f>
        <v>Good Loan</v>
      </c>
      <c r="N3869">
        <v>44326</v>
      </c>
      <c r="O3869">
        <v>120407</v>
      </c>
      <c r="P3869" t="s">
        <v>3065</v>
      </c>
      <c r="Q3869" t="s">
        <v>101</v>
      </c>
      <c r="R3869" t="s">
        <v>33</v>
      </c>
      <c r="S3869" t="s">
        <v>46</v>
      </c>
      <c r="T3869">
        <v>35000</v>
      </c>
      <c r="U3869">
        <v>7.0999999999999994E-2</v>
      </c>
      <c r="V3869">
        <v>179.8</v>
      </c>
      <c r="W3869">
        <v>0.1217</v>
      </c>
      <c r="X3869">
        <v>5400</v>
      </c>
      <c r="Y3869">
        <v>21</v>
      </c>
      <c r="Z3869">
        <v>6446</v>
      </c>
    </row>
    <row r="3870" spans="1:26" ht="14.25" customHeight="1">
      <c r="A3870">
        <v>277875</v>
      </c>
      <c r="B3870" t="s">
        <v>61</v>
      </c>
      <c r="C3870" t="s">
        <v>25</v>
      </c>
      <c r="D3870" t="s">
        <v>81</v>
      </c>
      <c r="E3870" t="s">
        <v>3221</v>
      </c>
      <c r="F3870" t="s">
        <v>68</v>
      </c>
      <c r="G3870" t="s">
        <v>39</v>
      </c>
      <c r="H3870">
        <v>44263</v>
      </c>
      <c r="I3870" t="str">
        <f>TEXT(Table1[[#This Row],[Issue_Date]],"mmm")</f>
        <v>Mar</v>
      </c>
      <c r="J3870">
        <v>44423</v>
      </c>
      <c r="K3870">
        <v>44266</v>
      </c>
      <c r="L3870" t="s">
        <v>30</v>
      </c>
      <c r="M3870" t="str">
        <f>IF(OR(Table1[[#This Row],[Loan_Status]]="Fully Paid",Table1[[#This Row],[Loan_Status]]="Current"),"Good Loan",IF(Table1[[#This Row],[Loan_Status]]="Charged Off","Bad Loan",""))</f>
        <v>Good Loan</v>
      </c>
      <c r="N3870">
        <v>44297</v>
      </c>
      <c r="O3870">
        <v>276289</v>
      </c>
      <c r="P3870" t="s">
        <v>3065</v>
      </c>
      <c r="Q3870" t="s">
        <v>69</v>
      </c>
      <c r="R3870" t="s">
        <v>33</v>
      </c>
      <c r="S3870" t="s">
        <v>46</v>
      </c>
      <c r="T3870">
        <v>84000</v>
      </c>
      <c r="U3870">
        <v>0.14510000000000001</v>
      </c>
      <c r="V3870">
        <v>670.13</v>
      </c>
      <c r="W3870">
        <v>0.12609999999999999</v>
      </c>
      <c r="X3870">
        <v>20000</v>
      </c>
      <c r="Y3870">
        <v>20</v>
      </c>
      <c r="Z3870">
        <v>24125</v>
      </c>
    </row>
    <row r="3871" spans="1:26" ht="14.25" customHeight="1">
      <c r="A3871">
        <v>216083</v>
      </c>
      <c r="B3871" t="s">
        <v>124</v>
      </c>
      <c r="C3871" t="s">
        <v>25</v>
      </c>
      <c r="D3871" t="s">
        <v>48</v>
      </c>
      <c r="E3871" t="s">
        <v>3602</v>
      </c>
      <c r="F3871" t="s">
        <v>28</v>
      </c>
      <c r="G3871" t="s">
        <v>39</v>
      </c>
      <c r="H3871">
        <v>44204</v>
      </c>
      <c r="I3871" t="str">
        <f>TEXT(Table1[[#This Row],[Issue_Date]],"mmm")</f>
        <v>Jan</v>
      </c>
      <c r="J3871">
        <v>44477</v>
      </c>
      <c r="K3871">
        <v>44477</v>
      </c>
      <c r="L3871" t="s">
        <v>30</v>
      </c>
      <c r="M3871" t="str">
        <f>IF(OR(Table1[[#This Row],[Loan_Status]]="Fully Paid",Table1[[#This Row],[Loan_Status]]="Current"),"Good Loan",IF(Table1[[#This Row],[Loan_Status]]="Charged Off","Bad Loan",""))</f>
        <v>Good Loan</v>
      </c>
      <c r="N3871">
        <v>44508</v>
      </c>
      <c r="O3871">
        <v>216070</v>
      </c>
      <c r="P3871" t="s">
        <v>3065</v>
      </c>
      <c r="Q3871" t="s">
        <v>640</v>
      </c>
      <c r="R3871" t="s">
        <v>33</v>
      </c>
      <c r="S3871" t="s">
        <v>46</v>
      </c>
      <c r="T3871">
        <v>75000</v>
      </c>
      <c r="U3871">
        <v>0.21840000000000001</v>
      </c>
      <c r="V3871">
        <v>730.04</v>
      </c>
      <c r="W3871">
        <v>0.152</v>
      </c>
      <c r="X3871">
        <v>21000</v>
      </c>
      <c r="Y3871">
        <v>25</v>
      </c>
      <c r="Z3871">
        <v>23176</v>
      </c>
    </row>
    <row r="3872" spans="1:26" ht="14.25" customHeight="1">
      <c r="A3872">
        <v>265613</v>
      </c>
      <c r="B3872" t="s">
        <v>35</v>
      </c>
      <c r="C3872" t="s">
        <v>25</v>
      </c>
      <c r="D3872" t="s">
        <v>48</v>
      </c>
      <c r="E3872" t="s">
        <v>3603</v>
      </c>
      <c r="F3872" t="s">
        <v>361</v>
      </c>
      <c r="G3872" t="s">
        <v>39</v>
      </c>
      <c r="H3872">
        <v>44235</v>
      </c>
      <c r="I3872" t="str">
        <f>TEXT(Table1[[#This Row],[Issue_Date]],"mmm")</f>
        <v>Feb</v>
      </c>
      <c r="J3872">
        <v>44241</v>
      </c>
      <c r="K3872">
        <v>44540</v>
      </c>
      <c r="L3872" t="s">
        <v>30</v>
      </c>
      <c r="M3872" t="str">
        <f>IF(OR(Table1[[#This Row],[Loan_Status]]="Fully Paid",Table1[[#This Row],[Loan_Status]]="Current"),"Good Loan",IF(Table1[[#This Row],[Loan_Status]]="Charged Off","Bad Loan",""))</f>
        <v>Good Loan</v>
      </c>
      <c r="N3872">
        <v>44571</v>
      </c>
      <c r="O3872">
        <v>264305</v>
      </c>
      <c r="P3872" t="s">
        <v>3065</v>
      </c>
      <c r="Q3872" t="s">
        <v>362</v>
      </c>
      <c r="R3872" t="s">
        <v>33</v>
      </c>
      <c r="S3872" t="s">
        <v>46</v>
      </c>
      <c r="T3872">
        <v>100000</v>
      </c>
      <c r="U3872">
        <v>0.1855</v>
      </c>
      <c r="V3872">
        <v>420.47</v>
      </c>
      <c r="W3872">
        <v>0.15759999999999999</v>
      </c>
      <c r="X3872">
        <v>12000</v>
      </c>
      <c r="Y3872">
        <v>25</v>
      </c>
      <c r="Z3872">
        <v>15104</v>
      </c>
    </row>
    <row r="3873" spans="1:26" ht="14.25" customHeight="1">
      <c r="A3873">
        <v>242260</v>
      </c>
      <c r="B3873" t="s">
        <v>174</v>
      </c>
      <c r="C3873" t="s">
        <v>25</v>
      </c>
      <c r="D3873" t="s">
        <v>36</v>
      </c>
      <c r="E3873" t="s">
        <v>2311</v>
      </c>
      <c r="F3873" t="s">
        <v>44</v>
      </c>
      <c r="G3873" t="s">
        <v>39</v>
      </c>
      <c r="H3873">
        <v>44235</v>
      </c>
      <c r="I3873" t="str">
        <f>TEXT(Table1[[#This Row],[Issue_Date]],"mmm")</f>
        <v>Feb</v>
      </c>
      <c r="J3873">
        <v>44240</v>
      </c>
      <c r="K3873">
        <v>44418</v>
      </c>
      <c r="L3873" t="s">
        <v>30</v>
      </c>
      <c r="M3873" t="str">
        <f>IF(OR(Table1[[#This Row],[Loan_Status]]="Fully Paid",Table1[[#This Row],[Loan_Status]]="Current"),"Good Loan",IF(Table1[[#This Row],[Loan_Status]]="Charged Off","Bad Loan",""))</f>
        <v>Good Loan</v>
      </c>
      <c r="N3873">
        <v>44449</v>
      </c>
      <c r="O3873">
        <v>230210</v>
      </c>
      <c r="P3873" t="s">
        <v>3065</v>
      </c>
      <c r="Q3873" t="s">
        <v>226</v>
      </c>
      <c r="R3873" t="s">
        <v>33</v>
      </c>
      <c r="S3873" t="s">
        <v>46</v>
      </c>
      <c r="T3873">
        <v>90096</v>
      </c>
      <c r="U3873">
        <v>6.6100000000000006E-2</v>
      </c>
      <c r="V3873">
        <v>336.98</v>
      </c>
      <c r="W3873">
        <v>0.1197</v>
      </c>
      <c r="X3873">
        <v>10150</v>
      </c>
      <c r="Y3873">
        <v>17</v>
      </c>
      <c r="Z3873">
        <v>12186</v>
      </c>
    </row>
    <row r="3874" spans="1:26" ht="14.25" customHeight="1">
      <c r="A3874">
        <v>271196</v>
      </c>
      <c r="B3874" t="s">
        <v>70</v>
      </c>
      <c r="C3874" t="s">
        <v>25</v>
      </c>
      <c r="D3874" t="s">
        <v>48</v>
      </c>
      <c r="E3874" t="s">
        <v>3604</v>
      </c>
      <c r="F3874" t="s">
        <v>50</v>
      </c>
      <c r="G3874" t="s">
        <v>51</v>
      </c>
      <c r="H3874">
        <v>44263</v>
      </c>
      <c r="I3874" t="str">
        <f>TEXT(Table1[[#This Row],[Issue_Date]],"mmm")</f>
        <v>Mar</v>
      </c>
      <c r="J3874">
        <v>44266</v>
      </c>
      <c r="K3874">
        <v>44266</v>
      </c>
      <c r="L3874" t="s">
        <v>30</v>
      </c>
      <c r="M3874" t="str">
        <f>IF(OR(Table1[[#This Row],[Loan_Status]]="Fully Paid",Table1[[#This Row],[Loan_Status]]="Current"),"Good Loan",IF(Table1[[#This Row],[Loan_Status]]="Charged Off","Bad Loan",""))</f>
        <v>Good Loan</v>
      </c>
      <c r="N3874">
        <v>44297</v>
      </c>
      <c r="O3874">
        <v>268449</v>
      </c>
      <c r="P3874" t="s">
        <v>3065</v>
      </c>
      <c r="Q3874" t="s">
        <v>52</v>
      </c>
      <c r="R3874" t="s">
        <v>33</v>
      </c>
      <c r="S3874" t="s">
        <v>46</v>
      </c>
      <c r="T3874">
        <v>28800</v>
      </c>
      <c r="U3874">
        <v>8.3000000000000001E-3</v>
      </c>
      <c r="V3874">
        <v>409.3</v>
      </c>
      <c r="W3874">
        <v>8.3199999999999996E-2</v>
      </c>
      <c r="X3874">
        <v>13000</v>
      </c>
      <c r="Y3874">
        <v>5</v>
      </c>
      <c r="Z3874">
        <v>14735</v>
      </c>
    </row>
    <row r="3875" spans="1:26" ht="14.25" customHeight="1">
      <c r="A3875">
        <v>166683</v>
      </c>
      <c r="B3875" t="s">
        <v>305</v>
      </c>
      <c r="C3875" t="s">
        <v>25</v>
      </c>
      <c r="D3875" t="s">
        <v>48</v>
      </c>
      <c r="E3875" t="s">
        <v>3605</v>
      </c>
      <c r="F3875" t="s">
        <v>50</v>
      </c>
      <c r="G3875" t="s">
        <v>51</v>
      </c>
      <c r="H3875">
        <v>44537</v>
      </c>
      <c r="I3875" t="str">
        <f>TEXT(Table1[[#This Row],[Issue_Date]],"mmm")</f>
        <v>Dec</v>
      </c>
      <c r="J3875">
        <v>44330</v>
      </c>
      <c r="K3875">
        <v>44540</v>
      </c>
      <c r="L3875" t="s">
        <v>30</v>
      </c>
      <c r="M3875" t="str">
        <f>IF(OR(Table1[[#This Row],[Loan_Status]]="Fully Paid",Table1[[#This Row],[Loan_Status]]="Current"),"Good Loan",IF(Table1[[#This Row],[Loan_Status]]="Charged Off","Bad Loan",""))</f>
        <v>Good Loan</v>
      </c>
      <c r="N3875">
        <v>44571</v>
      </c>
      <c r="O3875">
        <v>163526</v>
      </c>
      <c r="P3875" t="s">
        <v>3065</v>
      </c>
      <c r="Q3875" t="s">
        <v>75</v>
      </c>
      <c r="R3875" t="s">
        <v>33</v>
      </c>
      <c r="S3875" t="s">
        <v>46</v>
      </c>
      <c r="T3875">
        <v>48000</v>
      </c>
      <c r="U3875">
        <v>0.1353</v>
      </c>
      <c r="V3875">
        <v>202.94</v>
      </c>
      <c r="W3875">
        <v>7.7499999999999999E-2</v>
      </c>
      <c r="X3875">
        <v>6500</v>
      </c>
      <c r="Y3875">
        <v>43</v>
      </c>
      <c r="Z3875">
        <v>7306</v>
      </c>
    </row>
    <row r="3876" spans="1:26" ht="14.25" customHeight="1">
      <c r="A3876">
        <v>182589</v>
      </c>
      <c r="B3876" t="s">
        <v>174</v>
      </c>
      <c r="C3876" t="s">
        <v>25</v>
      </c>
      <c r="D3876" t="s">
        <v>36</v>
      </c>
      <c r="E3876" t="s">
        <v>3606</v>
      </c>
      <c r="F3876" t="s">
        <v>38</v>
      </c>
      <c r="G3876" t="s">
        <v>51</v>
      </c>
      <c r="H3876">
        <v>44537</v>
      </c>
      <c r="I3876" t="str">
        <f>TEXT(Table1[[#This Row],[Issue_Date]],"mmm")</f>
        <v>Dec</v>
      </c>
      <c r="J3876">
        <v>44510</v>
      </c>
      <c r="K3876">
        <v>44510</v>
      </c>
      <c r="L3876" t="s">
        <v>30</v>
      </c>
      <c r="M3876" t="str">
        <f>IF(OR(Table1[[#This Row],[Loan_Status]]="Fully Paid",Table1[[#This Row],[Loan_Status]]="Current"),"Good Loan",IF(Table1[[#This Row],[Loan_Status]]="Charged Off","Bad Loan",""))</f>
        <v>Good Loan</v>
      </c>
      <c r="N3876">
        <v>44540</v>
      </c>
      <c r="O3876">
        <v>182527</v>
      </c>
      <c r="P3876" t="s">
        <v>3065</v>
      </c>
      <c r="Q3876" t="s">
        <v>212</v>
      </c>
      <c r="R3876" t="s">
        <v>33</v>
      </c>
      <c r="S3876" t="s">
        <v>46</v>
      </c>
      <c r="T3876">
        <v>25000</v>
      </c>
      <c r="U3876">
        <v>0</v>
      </c>
      <c r="V3876">
        <v>281.2</v>
      </c>
      <c r="W3876">
        <v>9.3299999999999994E-2</v>
      </c>
      <c r="X3876">
        <v>8800</v>
      </c>
      <c r="Y3876">
        <v>13</v>
      </c>
      <c r="Z3876">
        <v>10132</v>
      </c>
    </row>
    <row r="3877" spans="1:26" ht="14.25" customHeight="1">
      <c r="A3877">
        <v>257612</v>
      </c>
      <c r="B3877" t="s">
        <v>174</v>
      </c>
      <c r="C3877" t="s">
        <v>25</v>
      </c>
      <c r="D3877" t="s">
        <v>86</v>
      </c>
      <c r="E3877" t="s">
        <v>3607</v>
      </c>
      <c r="F3877" t="s">
        <v>44</v>
      </c>
      <c r="G3877" t="s">
        <v>51</v>
      </c>
      <c r="H3877">
        <v>44235</v>
      </c>
      <c r="I3877" t="str">
        <f>TEXT(Table1[[#This Row],[Issue_Date]],"mmm")</f>
        <v>Feb</v>
      </c>
      <c r="J3877">
        <v>44241</v>
      </c>
      <c r="K3877">
        <v>44478</v>
      </c>
      <c r="L3877" t="s">
        <v>30</v>
      </c>
      <c r="M3877" t="str">
        <f>IF(OR(Table1[[#This Row],[Loan_Status]]="Fully Paid",Table1[[#This Row],[Loan_Status]]="Current"),"Good Loan",IF(Table1[[#This Row],[Loan_Status]]="Charged Off","Bad Loan",""))</f>
        <v>Good Loan</v>
      </c>
      <c r="N3877">
        <v>44509</v>
      </c>
      <c r="O3877">
        <v>257606</v>
      </c>
      <c r="P3877" t="s">
        <v>3065</v>
      </c>
      <c r="Q3877" t="s">
        <v>114</v>
      </c>
      <c r="R3877" t="s">
        <v>33</v>
      </c>
      <c r="S3877" t="s">
        <v>46</v>
      </c>
      <c r="T3877">
        <v>45000</v>
      </c>
      <c r="U3877">
        <v>8.2900000000000001E-2</v>
      </c>
      <c r="V3877">
        <v>294.77999999999997</v>
      </c>
      <c r="W3877">
        <v>0.1103</v>
      </c>
      <c r="X3877">
        <v>9000</v>
      </c>
      <c r="Y3877">
        <v>11</v>
      </c>
      <c r="Z3877">
        <v>10206</v>
      </c>
    </row>
    <row r="3878" spans="1:26" ht="14.25" customHeight="1">
      <c r="A3878">
        <v>233852</v>
      </c>
      <c r="B3878" t="s">
        <v>70</v>
      </c>
      <c r="C3878" t="s">
        <v>25</v>
      </c>
      <c r="D3878" t="s">
        <v>48</v>
      </c>
      <c r="E3878" t="s">
        <v>3608</v>
      </c>
      <c r="F3878" t="s">
        <v>44</v>
      </c>
      <c r="G3878" t="s">
        <v>51</v>
      </c>
      <c r="H3878">
        <v>44235</v>
      </c>
      <c r="I3878" t="str">
        <f>TEXT(Table1[[#This Row],[Issue_Date]],"mmm")</f>
        <v>Feb</v>
      </c>
      <c r="J3878">
        <v>44544</v>
      </c>
      <c r="K3878">
        <v>44295</v>
      </c>
      <c r="L3878" t="s">
        <v>30</v>
      </c>
      <c r="M3878" t="str">
        <f>IF(OR(Table1[[#This Row],[Loan_Status]]="Fully Paid",Table1[[#This Row],[Loan_Status]]="Current"),"Good Loan",IF(Table1[[#This Row],[Loan_Status]]="Charged Off","Bad Loan",""))</f>
        <v>Good Loan</v>
      </c>
      <c r="N3878">
        <v>44325</v>
      </c>
      <c r="O3878">
        <v>233817</v>
      </c>
      <c r="P3878" t="s">
        <v>3065</v>
      </c>
      <c r="Q3878" t="s">
        <v>114</v>
      </c>
      <c r="R3878" t="s">
        <v>33</v>
      </c>
      <c r="S3878" t="s">
        <v>46</v>
      </c>
      <c r="T3878">
        <v>74600</v>
      </c>
      <c r="U3878">
        <v>8.2199999999999995E-2</v>
      </c>
      <c r="V3878">
        <v>310.02999999999997</v>
      </c>
      <c r="W3878">
        <v>0.10780000000000001</v>
      </c>
      <c r="X3878">
        <v>9500</v>
      </c>
      <c r="Y3878">
        <v>7</v>
      </c>
      <c r="Z3878">
        <v>10504</v>
      </c>
    </row>
    <row r="3879" spans="1:26" ht="14.25" customHeight="1">
      <c r="A3879">
        <v>260277</v>
      </c>
      <c r="B3879" t="s">
        <v>35</v>
      </c>
      <c r="C3879" t="s">
        <v>25</v>
      </c>
      <c r="D3879" t="s">
        <v>48</v>
      </c>
      <c r="E3879" t="s">
        <v>3609</v>
      </c>
      <c r="F3879" t="s">
        <v>44</v>
      </c>
      <c r="G3879" t="s">
        <v>51</v>
      </c>
      <c r="H3879">
        <v>44235</v>
      </c>
      <c r="I3879" t="str">
        <f>TEXT(Table1[[#This Row],[Issue_Date]],"mmm")</f>
        <v>Feb</v>
      </c>
      <c r="J3879">
        <v>44238</v>
      </c>
      <c r="K3879">
        <v>44266</v>
      </c>
      <c r="L3879" t="s">
        <v>30</v>
      </c>
      <c r="M3879" t="str">
        <f>IF(OR(Table1[[#This Row],[Loan_Status]]="Fully Paid",Table1[[#This Row],[Loan_Status]]="Current"),"Good Loan",IF(Table1[[#This Row],[Loan_Status]]="Charged Off","Bad Loan",""))</f>
        <v>Good Loan</v>
      </c>
      <c r="N3879">
        <v>44297</v>
      </c>
      <c r="O3879">
        <v>260059</v>
      </c>
      <c r="P3879" t="s">
        <v>3065</v>
      </c>
      <c r="Q3879" t="s">
        <v>45</v>
      </c>
      <c r="R3879" t="s">
        <v>33</v>
      </c>
      <c r="S3879" t="s">
        <v>46</v>
      </c>
      <c r="T3879">
        <v>34000</v>
      </c>
      <c r="U3879">
        <v>0.23960000000000001</v>
      </c>
      <c r="V3879">
        <v>330.53</v>
      </c>
      <c r="W3879">
        <v>0.1166</v>
      </c>
      <c r="X3879">
        <v>10000</v>
      </c>
      <c r="Y3879">
        <v>12</v>
      </c>
      <c r="Z3879">
        <v>11899</v>
      </c>
    </row>
    <row r="3880" spans="1:26" ht="14.25" customHeight="1">
      <c r="A3880">
        <v>240974</v>
      </c>
      <c r="B3880" t="s">
        <v>63</v>
      </c>
      <c r="C3880" t="s">
        <v>25</v>
      </c>
      <c r="D3880" t="s">
        <v>48</v>
      </c>
      <c r="E3880" t="s">
        <v>3610</v>
      </c>
      <c r="F3880" t="s">
        <v>68</v>
      </c>
      <c r="G3880" t="s">
        <v>51</v>
      </c>
      <c r="H3880">
        <v>44235</v>
      </c>
      <c r="I3880" t="str">
        <f>TEXT(Table1[[#This Row],[Issue_Date]],"mmm")</f>
        <v>Feb</v>
      </c>
      <c r="J3880">
        <v>44211</v>
      </c>
      <c r="K3880">
        <v>44238</v>
      </c>
      <c r="L3880" t="s">
        <v>30</v>
      </c>
      <c r="M3880" t="str">
        <f>IF(OR(Table1[[#This Row],[Loan_Status]]="Fully Paid",Table1[[#This Row],[Loan_Status]]="Current"),"Good Loan",IF(Table1[[#This Row],[Loan_Status]]="Charged Off","Bad Loan",""))</f>
        <v>Good Loan</v>
      </c>
      <c r="N3880">
        <v>44266</v>
      </c>
      <c r="O3880">
        <v>240928</v>
      </c>
      <c r="P3880" t="s">
        <v>3065</v>
      </c>
      <c r="Q3880" t="s">
        <v>101</v>
      </c>
      <c r="R3880" t="s">
        <v>33</v>
      </c>
      <c r="S3880" t="s">
        <v>46</v>
      </c>
      <c r="T3880">
        <v>74000</v>
      </c>
      <c r="U3880">
        <v>0.1125</v>
      </c>
      <c r="V3880">
        <v>182.77</v>
      </c>
      <c r="W3880">
        <v>0.12670000000000001</v>
      </c>
      <c r="X3880">
        <v>5450</v>
      </c>
      <c r="Y3880">
        <v>29</v>
      </c>
      <c r="Z3880">
        <v>6579</v>
      </c>
    </row>
    <row r="3881" spans="1:26" ht="14.25" customHeight="1">
      <c r="A3881">
        <v>264886</v>
      </c>
      <c r="B3881" t="s">
        <v>63</v>
      </c>
      <c r="C3881" t="s">
        <v>25</v>
      </c>
      <c r="D3881" t="s">
        <v>81</v>
      </c>
      <c r="E3881" t="s">
        <v>538</v>
      </c>
      <c r="F3881" t="s">
        <v>68</v>
      </c>
      <c r="G3881" t="s">
        <v>51</v>
      </c>
      <c r="H3881">
        <v>44235</v>
      </c>
      <c r="I3881" t="str">
        <f>TEXT(Table1[[#This Row],[Issue_Date]],"mmm")</f>
        <v>Feb</v>
      </c>
      <c r="J3881">
        <v>44302</v>
      </c>
      <c r="K3881">
        <v>44266</v>
      </c>
      <c r="L3881" t="s">
        <v>30</v>
      </c>
      <c r="M3881" t="str">
        <f>IF(OR(Table1[[#This Row],[Loan_Status]]="Fully Paid",Table1[[#This Row],[Loan_Status]]="Current"),"Good Loan",IF(Table1[[#This Row],[Loan_Status]]="Charged Off","Bad Loan",""))</f>
        <v>Good Loan</v>
      </c>
      <c r="N3881">
        <v>44297</v>
      </c>
      <c r="O3881">
        <v>261921</v>
      </c>
      <c r="P3881" t="s">
        <v>3065</v>
      </c>
      <c r="Q3881" t="s">
        <v>513</v>
      </c>
      <c r="R3881" t="s">
        <v>33</v>
      </c>
      <c r="S3881" t="s">
        <v>46</v>
      </c>
      <c r="T3881">
        <v>50004</v>
      </c>
      <c r="U3881">
        <v>0.20930000000000001</v>
      </c>
      <c r="V3881">
        <v>375.26</v>
      </c>
      <c r="W3881">
        <v>0.13869999999999999</v>
      </c>
      <c r="X3881">
        <v>11000</v>
      </c>
      <c r="Y3881">
        <v>20</v>
      </c>
      <c r="Z3881">
        <v>13509</v>
      </c>
    </row>
    <row r="3882" spans="1:26" ht="14.25" customHeight="1">
      <c r="A3882">
        <v>251682</v>
      </c>
      <c r="B3882" t="s">
        <v>80</v>
      </c>
      <c r="C3882" t="s">
        <v>25</v>
      </c>
      <c r="D3882" t="s">
        <v>86</v>
      </c>
      <c r="E3882" t="s">
        <v>3611</v>
      </c>
      <c r="F3882" t="s">
        <v>50</v>
      </c>
      <c r="G3882" t="s">
        <v>29</v>
      </c>
      <c r="H3882">
        <v>44235</v>
      </c>
      <c r="I3882" t="str">
        <f>TEXT(Table1[[#This Row],[Issue_Date]],"mmm")</f>
        <v>Feb</v>
      </c>
      <c r="J3882">
        <v>44452</v>
      </c>
      <c r="K3882">
        <v>44238</v>
      </c>
      <c r="L3882" t="s">
        <v>30</v>
      </c>
      <c r="M3882" t="str">
        <f>IF(OR(Table1[[#This Row],[Loan_Status]]="Fully Paid",Table1[[#This Row],[Loan_Status]]="Current"),"Good Loan",IF(Table1[[#This Row],[Loan_Status]]="Charged Off","Bad Loan",""))</f>
        <v>Good Loan</v>
      </c>
      <c r="N3882">
        <v>44266</v>
      </c>
      <c r="O3882">
        <v>251355</v>
      </c>
      <c r="P3882" t="s">
        <v>3065</v>
      </c>
      <c r="Q3882" t="s">
        <v>85</v>
      </c>
      <c r="R3882" t="s">
        <v>33</v>
      </c>
      <c r="S3882" t="s">
        <v>46</v>
      </c>
      <c r="T3882">
        <v>17573</v>
      </c>
      <c r="U3882">
        <v>0.127</v>
      </c>
      <c r="V3882">
        <v>93.14</v>
      </c>
      <c r="W3882">
        <v>7.3700000000000002E-2</v>
      </c>
      <c r="X3882">
        <v>3000</v>
      </c>
      <c r="Y3882">
        <v>8</v>
      </c>
      <c r="Z3882">
        <v>3353</v>
      </c>
    </row>
    <row r="3883" spans="1:26" ht="14.25" customHeight="1">
      <c r="A3883">
        <v>139057</v>
      </c>
      <c r="B3883" t="s">
        <v>208</v>
      </c>
      <c r="C3883" t="s">
        <v>25</v>
      </c>
      <c r="D3883" t="s">
        <v>73</v>
      </c>
      <c r="E3883" t="s">
        <v>3612</v>
      </c>
      <c r="F3883" t="s">
        <v>50</v>
      </c>
      <c r="G3883" t="s">
        <v>29</v>
      </c>
      <c r="H3883">
        <v>44476</v>
      </c>
      <c r="I3883" t="str">
        <f>TEXT(Table1[[#This Row],[Issue_Date]],"mmm")</f>
        <v>Oct</v>
      </c>
      <c r="J3883">
        <v>44449</v>
      </c>
      <c r="K3883">
        <v>44449</v>
      </c>
      <c r="L3883" t="s">
        <v>30</v>
      </c>
      <c r="M3883" t="str">
        <f>IF(OR(Table1[[#This Row],[Loan_Status]]="Fully Paid",Table1[[#This Row],[Loan_Status]]="Current"),"Good Loan",IF(Table1[[#This Row],[Loan_Status]]="Charged Off","Bad Loan",""))</f>
        <v>Good Loan</v>
      </c>
      <c r="N3883">
        <v>44479</v>
      </c>
      <c r="O3883">
        <v>139053</v>
      </c>
      <c r="P3883" t="s">
        <v>3065</v>
      </c>
      <c r="Q3883" t="s">
        <v>52</v>
      </c>
      <c r="R3883" t="s">
        <v>33</v>
      </c>
      <c r="S3883" t="s">
        <v>46</v>
      </c>
      <c r="T3883">
        <v>54000</v>
      </c>
      <c r="U3883">
        <v>6.2899999999999998E-2</v>
      </c>
      <c r="V3883">
        <v>172.53</v>
      </c>
      <c r="W3883">
        <v>8.0699999999999994E-2</v>
      </c>
      <c r="X3883">
        <v>5500</v>
      </c>
      <c r="Y3883">
        <v>22</v>
      </c>
      <c r="Z3883">
        <v>6208</v>
      </c>
    </row>
    <row r="3884" spans="1:26" ht="14.25" customHeight="1">
      <c r="A3884">
        <v>130986</v>
      </c>
      <c r="B3884" t="s">
        <v>90</v>
      </c>
      <c r="C3884" t="s">
        <v>25</v>
      </c>
      <c r="D3884" t="s">
        <v>36</v>
      </c>
      <c r="F3884" t="s">
        <v>50</v>
      </c>
      <c r="G3884" t="s">
        <v>29</v>
      </c>
      <c r="H3884">
        <v>44476</v>
      </c>
      <c r="I3884" t="str">
        <f>TEXT(Table1[[#This Row],[Issue_Date]],"mmm")</f>
        <v>Oct</v>
      </c>
      <c r="J3884">
        <v>44540</v>
      </c>
      <c r="K3884">
        <v>44479</v>
      </c>
      <c r="L3884" t="s">
        <v>30</v>
      </c>
      <c r="M3884" t="str">
        <f>IF(OR(Table1[[#This Row],[Loan_Status]]="Fully Paid",Table1[[#This Row],[Loan_Status]]="Current"),"Good Loan",IF(Table1[[#This Row],[Loan_Status]]="Charged Off","Bad Loan",""))</f>
        <v>Good Loan</v>
      </c>
      <c r="N3884">
        <v>44510</v>
      </c>
      <c r="O3884">
        <v>130983</v>
      </c>
      <c r="P3884" t="s">
        <v>3065</v>
      </c>
      <c r="Q3884" t="s">
        <v>85</v>
      </c>
      <c r="R3884" t="s">
        <v>33</v>
      </c>
      <c r="S3884" t="s">
        <v>46</v>
      </c>
      <c r="T3884">
        <v>110000</v>
      </c>
      <c r="U3884">
        <v>2.2000000000000001E-3</v>
      </c>
      <c r="V3884">
        <v>64.959999999999994</v>
      </c>
      <c r="W3884">
        <v>7.1199999999999999E-2</v>
      </c>
      <c r="X3884">
        <v>2100</v>
      </c>
      <c r="Y3884">
        <v>6</v>
      </c>
      <c r="Z3884">
        <v>2338</v>
      </c>
    </row>
    <row r="3885" spans="1:26" ht="14.25" customHeight="1">
      <c r="A3885">
        <v>255171</v>
      </c>
      <c r="B3885" t="s">
        <v>80</v>
      </c>
      <c r="C3885" t="s">
        <v>25</v>
      </c>
      <c r="D3885" t="s">
        <v>36</v>
      </c>
      <c r="E3885" t="s">
        <v>3613</v>
      </c>
      <c r="F3885" t="s">
        <v>50</v>
      </c>
      <c r="G3885" t="s">
        <v>29</v>
      </c>
      <c r="H3885">
        <v>44235</v>
      </c>
      <c r="I3885" t="str">
        <f>TEXT(Table1[[#This Row],[Issue_Date]],"mmm")</f>
        <v>Feb</v>
      </c>
      <c r="J3885">
        <v>44243</v>
      </c>
      <c r="K3885">
        <v>44510</v>
      </c>
      <c r="L3885" t="s">
        <v>30</v>
      </c>
      <c r="M3885" t="str">
        <f>IF(OR(Table1[[#This Row],[Loan_Status]]="Fully Paid",Table1[[#This Row],[Loan_Status]]="Current"),"Good Loan",IF(Table1[[#This Row],[Loan_Status]]="Charged Off","Bad Loan",""))</f>
        <v>Good Loan</v>
      </c>
      <c r="N3885">
        <v>44540</v>
      </c>
      <c r="O3885">
        <v>243433</v>
      </c>
      <c r="P3885" t="s">
        <v>3065</v>
      </c>
      <c r="Q3885" t="s">
        <v>75</v>
      </c>
      <c r="R3885" t="s">
        <v>33</v>
      </c>
      <c r="S3885" t="s">
        <v>46</v>
      </c>
      <c r="T3885">
        <v>31920</v>
      </c>
      <c r="U3885">
        <v>0.1071</v>
      </c>
      <c r="V3885">
        <v>156.69</v>
      </c>
      <c r="W3885">
        <v>0.08</v>
      </c>
      <c r="X3885">
        <v>5000</v>
      </c>
      <c r="Y3885">
        <v>14</v>
      </c>
      <c r="Z3885">
        <v>5630</v>
      </c>
    </row>
    <row r="3886" spans="1:26" ht="14.25" customHeight="1">
      <c r="A3886">
        <v>193630</v>
      </c>
      <c r="B3886" t="s">
        <v>128</v>
      </c>
      <c r="C3886" t="s">
        <v>25</v>
      </c>
      <c r="D3886" t="s">
        <v>64</v>
      </c>
      <c r="E3886" t="s">
        <v>3614</v>
      </c>
      <c r="F3886" t="s">
        <v>50</v>
      </c>
      <c r="G3886" t="s">
        <v>29</v>
      </c>
      <c r="H3886">
        <v>44204</v>
      </c>
      <c r="I3886" t="str">
        <f>TEXT(Table1[[#This Row],[Issue_Date]],"mmm")</f>
        <v>Jan</v>
      </c>
      <c r="J3886">
        <v>44509</v>
      </c>
      <c r="K3886">
        <v>44539</v>
      </c>
      <c r="L3886" t="s">
        <v>30</v>
      </c>
      <c r="M3886" t="str">
        <f>IF(OR(Table1[[#This Row],[Loan_Status]]="Fully Paid",Table1[[#This Row],[Loan_Status]]="Current"),"Good Loan",IF(Table1[[#This Row],[Loan_Status]]="Charged Off","Bad Loan",""))</f>
        <v>Good Loan</v>
      </c>
      <c r="N3886">
        <v>44570</v>
      </c>
      <c r="O3886">
        <v>192688</v>
      </c>
      <c r="P3886" t="s">
        <v>3065</v>
      </c>
      <c r="Q3886" t="s">
        <v>52</v>
      </c>
      <c r="R3886" t="s">
        <v>33</v>
      </c>
      <c r="S3886" t="s">
        <v>46</v>
      </c>
      <c r="T3886">
        <v>21600</v>
      </c>
      <c r="U3886">
        <v>0.1033</v>
      </c>
      <c r="V3886">
        <v>125.48</v>
      </c>
      <c r="W3886">
        <v>8.0699999999999994E-2</v>
      </c>
      <c r="X3886">
        <v>4000</v>
      </c>
      <c r="Y3886">
        <v>11</v>
      </c>
      <c r="Z3886">
        <v>4443</v>
      </c>
    </row>
    <row r="3887" spans="1:26" ht="14.25" customHeight="1">
      <c r="A3887">
        <v>202720</v>
      </c>
      <c r="B3887" t="s">
        <v>108</v>
      </c>
      <c r="C3887" t="s">
        <v>25</v>
      </c>
      <c r="D3887" t="s">
        <v>36</v>
      </c>
      <c r="E3887" t="s">
        <v>3615</v>
      </c>
      <c r="F3887" t="s">
        <v>50</v>
      </c>
      <c r="G3887" t="s">
        <v>29</v>
      </c>
      <c r="H3887">
        <v>44204</v>
      </c>
      <c r="I3887" t="str">
        <f>TEXT(Table1[[#This Row],[Issue_Date]],"mmm")</f>
        <v>Jan</v>
      </c>
      <c r="J3887">
        <v>44236</v>
      </c>
      <c r="K3887">
        <v>44236</v>
      </c>
      <c r="L3887" t="s">
        <v>30</v>
      </c>
      <c r="M3887" t="str">
        <f>IF(OR(Table1[[#This Row],[Loan_Status]]="Fully Paid",Table1[[#This Row],[Loan_Status]]="Current"),"Good Loan",IF(Table1[[#This Row],[Loan_Status]]="Charged Off","Bad Loan",""))</f>
        <v>Good Loan</v>
      </c>
      <c r="N3887">
        <v>44264</v>
      </c>
      <c r="O3887">
        <v>181632</v>
      </c>
      <c r="P3887" t="s">
        <v>3065</v>
      </c>
      <c r="Q3887" t="s">
        <v>52</v>
      </c>
      <c r="R3887" t="s">
        <v>33</v>
      </c>
      <c r="S3887" t="s">
        <v>46</v>
      </c>
      <c r="T3887">
        <v>24600</v>
      </c>
      <c r="U3887">
        <v>9.9500000000000005E-2</v>
      </c>
      <c r="V3887">
        <v>313.69</v>
      </c>
      <c r="W3887">
        <v>8.0699999999999994E-2</v>
      </c>
      <c r="X3887">
        <v>10000</v>
      </c>
      <c r="Y3887">
        <v>16</v>
      </c>
      <c r="Z3887">
        <v>10742</v>
      </c>
    </row>
    <row r="3888" spans="1:26" ht="14.25" customHeight="1">
      <c r="A3888">
        <v>126215</v>
      </c>
      <c r="B3888" t="s">
        <v>94</v>
      </c>
      <c r="C3888" t="s">
        <v>25</v>
      </c>
      <c r="D3888" t="s">
        <v>36</v>
      </c>
      <c r="E3888" t="s">
        <v>3616</v>
      </c>
      <c r="F3888" t="s">
        <v>50</v>
      </c>
      <c r="G3888" t="s">
        <v>29</v>
      </c>
      <c r="H3888">
        <v>44446</v>
      </c>
      <c r="I3888" t="str">
        <f>TEXT(Table1[[#This Row],[Issue_Date]],"mmm")</f>
        <v>Sep</v>
      </c>
      <c r="J3888">
        <v>44325</v>
      </c>
      <c r="K3888">
        <v>44325</v>
      </c>
      <c r="L3888" t="s">
        <v>30</v>
      </c>
      <c r="M3888" t="str">
        <f>IF(OR(Table1[[#This Row],[Loan_Status]]="Fully Paid",Table1[[#This Row],[Loan_Status]]="Current"),"Good Loan",IF(Table1[[#This Row],[Loan_Status]]="Charged Off","Bad Loan",""))</f>
        <v>Good Loan</v>
      </c>
      <c r="N3888">
        <v>44356</v>
      </c>
      <c r="O3888">
        <v>125654</v>
      </c>
      <c r="P3888" t="s">
        <v>3065</v>
      </c>
      <c r="Q3888" t="s">
        <v>75</v>
      </c>
      <c r="R3888" t="s">
        <v>33</v>
      </c>
      <c r="S3888" t="s">
        <v>46</v>
      </c>
      <c r="T3888">
        <v>45000</v>
      </c>
      <c r="U3888">
        <v>0.05</v>
      </c>
      <c r="V3888">
        <v>156.11000000000001</v>
      </c>
      <c r="W3888">
        <v>7.7499999999999999E-2</v>
      </c>
      <c r="X3888">
        <v>5000</v>
      </c>
      <c r="Y3888">
        <v>16</v>
      </c>
      <c r="Z3888">
        <v>5460</v>
      </c>
    </row>
    <row r="3889" spans="1:26" ht="14.25" customHeight="1">
      <c r="A3889">
        <v>248304</v>
      </c>
      <c r="B3889" t="s">
        <v>139</v>
      </c>
      <c r="C3889" t="s">
        <v>25</v>
      </c>
      <c r="D3889" t="s">
        <v>59</v>
      </c>
      <c r="E3889" t="s">
        <v>3617</v>
      </c>
      <c r="F3889" t="s">
        <v>50</v>
      </c>
      <c r="G3889" t="s">
        <v>29</v>
      </c>
      <c r="H3889">
        <v>44235</v>
      </c>
      <c r="I3889" t="str">
        <f>TEXT(Table1[[#This Row],[Issue_Date]],"mmm")</f>
        <v>Feb</v>
      </c>
      <c r="J3889">
        <v>44238</v>
      </c>
      <c r="K3889">
        <v>44238</v>
      </c>
      <c r="L3889" t="s">
        <v>30</v>
      </c>
      <c r="M3889" t="str">
        <f>IF(OR(Table1[[#This Row],[Loan_Status]]="Fully Paid",Table1[[#This Row],[Loan_Status]]="Current"),"Good Loan",IF(Table1[[#This Row],[Loan_Status]]="Charged Off","Bad Loan",""))</f>
        <v>Good Loan</v>
      </c>
      <c r="N3889">
        <v>44266</v>
      </c>
      <c r="O3889">
        <v>247294</v>
      </c>
      <c r="P3889" t="s">
        <v>3065</v>
      </c>
      <c r="Q3889" t="s">
        <v>77</v>
      </c>
      <c r="R3889" t="s">
        <v>33</v>
      </c>
      <c r="S3889" t="s">
        <v>46</v>
      </c>
      <c r="T3889">
        <v>42328</v>
      </c>
      <c r="U3889">
        <v>0.108</v>
      </c>
      <c r="V3889">
        <v>189.77</v>
      </c>
      <c r="W3889">
        <v>8.6300000000000002E-2</v>
      </c>
      <c r="X3889">
        <v>6000</v>
      </c>
      <c r="Y3889">
        <v>16</v>
      </c>
      <c r="Z3889">
        <v>6832</v>
      </c>
    </row>
    <row r="3890" spans="1:26" ht="14.25" customHeight="1">
      <c r="A3890">
        <v>210784</v>
      </c>
      <c r="B3890" t="s">
        <v>24</v>
      </c>
      <c r="C3890" t="s">
        <v>25</v>
      </c>
      <c r="D3890" t="s">
        <v>86</v>
      </c>
      <c r="E3890" t="s">
        <v>3618</v>
      </c>
      <c r="F3890" t="s">
        <v>38</v>
      </c>
      <c r="G3890" t="s">
        <v>29</v>
      </c>
      <c r="H3890">
        <v>44204</v>
      </c>
      <c r="I3890" t="str">
        <f>TEXT(Table1[[#This Row],[Issue_Date]],"mmm")</f>
        <v>Jan</v>
      </c>
      <c r="J3890">
        <v>44270</v>
      </c>
      <c r="K3890">
        <v>44207</v>
      </c>
      <c r="L3890" t="s">
        <v>30</v>
      </c>
      <c r="M3890" t="str">
        <f>IF(OR(Table1[[#This Row],[Loan_Status]]="Fully Paid",Table1[[#This Row],[Loan_Status]]="Current"),"Good Loan",IF(Table1[[#This Row],[Loan_Status]]="Charged Off","Bad Loan",""))</f>
        <v>Good Loan</v>
      </c>
      <c r="N3890">
        <v>44238</v>
      </c>
      <c r="O3890">
        <v>210596</v>
      </c>
      <c r="P3890" t="s">
        <v>3065</v>
      </c>
      <c r="Q3890" t="s">
        <v>214</v>
      </c>
      <c r="R3890" t="s">
        <v>33</v>
      </c>
      <c r="S3890" t="s">
        <v>46</v>
      </c>
      <c r="T3890">
        <v>77250</v>
      </c>
      <c r="U3890">
        <v>5.9299999999999999E-2</v>
      </c>
      <c r="V3890">
        <v>318.93</v>
      </c>
      <c r="W3890">
        <v>9.1999999999999998E-2</v>
      </c>
      <c r="X3890">
        <v>10000</v>
      </c>
      <c r="Y3890">
        <v>20</v>
      </c>
      <c r="Z3890">
        <v>11455</v>
      </c>
    </row>
    <row r="3891" spans="1:26" ht="14.25" customHeight="1">
      <c r="A3891">
        <v>214968</v>
      </c>
      <c r="B3891" t="s">
        <v>24</v>
      </c>
      <c r="C3891" t="s">
        <v>25</v>
      </c>
      <c r="D3891" t="s">
        <v>86</v>
      </c>
      <c r="E3891" t="s">
        <v>3619</v>
      </c>
      <c r="F3891" t="s">
        <v>38</v>
      </c>
      <c r="G3891" t="s">
        <v>29</v>
      </c>
      <c r="H3891">
        <v>44204</v>
      </c>
      <c r="I3891" t="str">
        <f>TEXT(Table1[[#This Row],[Issue_Date]],"mmm")</f>
        <v>Jan</v>
      </c>
      <c r="J3891">
        <v>44302</v>
      </c>
      <c r="K3891">
        <v>44207</v>
      </c>
      <c r="L3891" t="s">
        <v>30</v>
      </c>
      <c r="M3891" t="str">
        <f>IF(OR(Table1[[#This Row],[Loan_Status]]="Fully Paid",Table1[[#This Row],[Loan_Status]]="Current"),"Good Loan",IF(Table1[[#This Row],[Loan_Status]]="Charged Off","Bad Loan",""))</f>
        <v>Good Loan</v>
      </c>
      <c r="N3891">
        <v>44238</v>
      </c>
      <c r="O3891">
        <v>204307</v>
      </c>
      <c r="P3891" t="s">
        <v>3065</v>
      </c>
      <c r="Q3891" t="s">
        <v>212</v>
      </c>
      <c r="R3891" t="s">
        <v>33</v>
      </c>
      <c r="S3891" t="s">
        <v>46</v>
      </c>
      <c r="T3891">
        <v>21600</v>
      </c>
      <c r="U3891">
        <v>4.8300000000000003E-2</v>
      </c>
      <c r="V3891">
        <v>289.69</v>
      </c>
      <c r="W3891">
        <v>9.8299999999999998E-2</v>
      </c>
      <c r="X3891">
        <v>9000</v>
      </c>
      <c r="Y3891">
        <v>9</v>
      </c>
      <c r="Z3891">
        <v>10429</v>
      </c>
    </row>
    <row r="3892" spans="1:26" ht="14.25" customHeight="1">
      <c r="A3892">
        <v>196148</v>
      </c>
      <c r="B3892" t="s">
        <v>24</v>
      </c>
      <c r="C3892" t="s">
        <v>25</v>
      </c>
      <c r="D3892" t="s">
        <v>48</v>
      </c>
      <c r="E3892" t="s">
        <v>3620</v>
      </c>
      <c r="F3892" t="s">
        <v>38</v>
      </c>
      <c r="G3892" t="s">
        <v>29</v>
      </c>
      <c r="H3892">
        <v>44204</v>
      </c>
      <c r="I3892" t="str">
        <f>TEXT(Table1[[#This Row],[Issue_Date]],"mmm")</f>
        <v>Jan</v>
      </c>
      <c r="J3892">
        <v>44479</v>
      </c>
      <c r="K3892">
        <v>44479</v>
      </c>
      <c r="L3892" t="s">
        <v>30</v>
      </c>
      <c r="M3892" t="str">
        <f>IF(OR(Table1[[#This Row],[Loan_Status]]="Fully Paid",Table1[[#This Row],[Loan_Status]]="Current"),"Good Loan",IF(Table1[[#This Row],[Loan_Status]]="Charged Off","Bad Loan",""))</f>
        <v>Good Loan</v>
      </c>
      <c r="N3892">
        <v>44510</v>
      </c>
      <c r="O3892">
        <v>196134</v>
      </c>
      <c r="P3892" t="s">
        <v>3065</v>
      </c>
      <c r="Q3892" t="s">
        <v>40</v>
      </c>
      <c r="R3892" t="s">
        <v>33</v>
      </c>
      <c r="S3892" t="s">
        <v>46</v>
      </c>
      <c r="T3892">
        <v>71000</v>
      </c>
      <c r="U3892">
        <v>6.88E-2</v>
      </c>
      <c r="V3892">
        <v>477.07</v>
      </c>
      <c r="W3892">
        <v>9.01E-2</v>
      </c>
      <c r="X3892">
        <v>15000</v>
      </c>
      <c r="Y3892">
        <v>36</v>
      </c>
      <c r="Z3892">
        <v>17164</v>
      </c>
    </row>
    <row r="3893" spans="1:26" ht="14.25" customHeight="1">
      <c r="A3893">
        <v>253222</v>
      </c>
      <c r="B3893" t="s">
        <v>24</v>
      </c>
      <c r="C3893" t="s">
        <v>25</v>
      </c>
      <c r="D3893" t="s">
        <v>42</v>
      </c>
      <c r="E3893" t="s">
        <v>3621</v>
      </c>
      <c r="F3893" t="s">
        <v>38</v>
      </c>
      <c r="G3893" t="s">
        <v>29</v>
      </c>
      <c r="H3893">
        <v>44235</v>
      </c>
      <c r="I3893" t="str">
        <f>TEXT(Table1[[#This Row],[Issue_Date]],"mmm")</f>
        <v>Feb</v>
      </c>
      <c r="J3893">
        <v>44454</v>
      </c>
      <c r="K3893">
        <v>44238</v>
      </c>
      <c r="L3893" t="s">
        <v>30</v>
      </c>
      <c r="M3893" t="str">
        <f>IF(OR(Table1[[#This Row],[Loan_Status]]="Fully Paid",Table1[[#This Row],[Loan_Status]]="Current"),"Good Loan",IF(Table1[[#This Row],[Loan_Status]]="Charged Off","Bad Loan",""))</f>
        <v>Good Loan</v>
      </c>
      <c r="N3893">
        <v>44266</v>
      </c>
      <c r="O3893">
        <v>252621</v>
      </c>
      <c r="P3893" t="s">
        <v>3065</v>
      </c>
      <c r="Q3893" t="s">
        <v>212</v>
      </c>
      <c r="R3893" t="s">
        <v>33</v>
      </c>
      <c r="S3893" t="s">
        <v>46</v>
      </c>
      <c r="T3893">
        <v>60000</v>
      </c>
      <c r="U3893">
        <v>0.10059999999999999</v>
      </c>
      <c r="V3893">
        <v>646.1</v>
      </c>
      <c r="W3893">
        <v>0.1008</v>
      </c>
      <c r="X3893">
        <v>20000</v>
      </c>
      <c r="Y3893">
        <v>19</v>
      </c>
      <c r="Z3893">
        <v>23259</v>
      </c>
    </row>
    <row r="3894" spans="1:26" ht="14.25" customHeight="1">
      <c r="A3894">
        <v>255888</v>
      </c>
      <c r="B3894" t="s">
        <v>305</v>
      </c>
      <c r="C3894" t="s">
        <v>25</v>
      </c>
      <c r="D3894" t="s">
        <v>42</v>
      </c>
      <c r="E3894" t="s">
        <v>3622</v>
      </c>
      <c r="F3894" t="s">
        <v>38</v>
      </c>
      <c r="G3894" t="s">
        <v>29</v>
      </c>
      <c r="H3894">
        <v>44235</v>
      </c>
      <c r="I3894" t="str">
        <f>TEXT(Table1[[#This Row],[Issue_Date]],"mmm")</f>
        <v>Feb</v>
      </c>
      <c r="J3894">
        <v>44449</v>
      </c>
      <c r="K3894">
        <v>44418</v>
      </c>
      <c r="L3894" t="s">
        <v>30</v>
      </c>
      <c r="M3894" t="str">
        <f>IF(OR(Table1[[#This Row],[Loan_Status]]="Fully Paid",Table1[[#This Row],[Loan_Status]]="Current"),"Good Loan",IF(Table1[[#This Row],[Loan_Status]]="Charged Off","Bad Loan",""))</f>
        <v>Good Loan</v>
      </c>
      <c r="N3894">
        <v>44449</v>
      </c>
      <c r="O3894">
        <v>255790</v>
      </c>
      <c r="P3894" t="s">
        <v>3065</v>
      </c>
      <c r="Q3894" t="s">
        <v>58</v>
      </c>
      <c r="R3894" t="s">
        <v>33</v>
      </c>
      <c r="S3894" t="s">
        <v>46</v>
      </c>
      <c r="T3894">
        <v>45000</v>
      </c>
      <c r="U3894">
        <v>0.2069</v>
      </c>
      <c r="V3894">
        <v>171.18</v>
      </c>
      <c r="W3894">
        <v>0.10390000000000001</v>
      </c>
      <c r="X3894">
        <v>5275</v>
      </c>
      <c r="Y3894">
        <v>22</v>
      </c>
      <c r="Z3894">
        <v>6117</v>
      </c>
    </row>
    <row r="3895" spans="1:26" ht="14.25" customHeight="1">
      <c r="A3895">
        <v>156868</v>
      </c>
      <c r="B3895" t="s">
        <v>63</v>
      </c>
      <c r="C3895" t="s">
        <v>25</v>
      </c>
      <c r="D3895" t="s">
        <v>64</v>
      </c>
      <c r="E3895" t="s">
        <v>3623</v>
      </c>
      <c r="F3895" t="s">
        <v>38</v>
      </c>
      <c r="G3895" t="s">
        <v>29</v>
      </c>
      <c r="H3895">
        <v>44507</v>
      </c>
      <c r="I3895" t="str">
        <f>TEXT(Table1[[#This Row],[Issue_Date]],"mmm")</f>
        <v>Nov</v>
      </c>
      <c r="J3895">
        <v>44540</v>
      </c>
      <c r="K3895">
        <v>44207</v>
      </c>
      <c r="L3895" t="s">
        <v>30</v>
      </c>
      <c r="M3895" t="str">
        <f>IF(OR(Table1[[#This Row],[Loan_Status]]="Fully Paid",Table1[[#This Row],[Loan_Status]]="Current"),"Good Loan",IF(Table1[[#This Row],[Loan_Status]]="Charged Off","Bad Loan",""))</f>
        <v>Good Loan</v>
      </c>
      <c r="N3895">
        <v>44238</v>
      </c>
      <c r="O3895">
        <v>156838</v>
      </c>
      <c r="P3895" t="s">
        <v>3065</v>
      </c>
      <c r="Q3895" t="s">
        <v>212</v>
      </c>
      <c r="R3895" t="s">
        <v>33</v>
      </c>
      <c r="S3895" t="s">
        <v>46</v>
      </c>
      <c r="T3895">
        <v>60000</v>
      </c>
      <c r="U3895">
        <v>8.2000000000000007E-3</v>
      </c>
      <c r="V3895">
        <v>790.86</v>
      </c>
      <c r="W3895">
        <v>9.3299999999999994E-2</v>
      </c>
      <c r="X3895">
        <v>24750</v>
      </c>
      <c r="Y3895">
        <v>8</v>
      </c>
      <c r="Z3895">
        <v>28483</v>
      </c>
    </row>
    <row r="3896" spans="1:26" ht="14.25" customHeight="1">
      <c r="A3896">
        <v>271979</v>
      </c>
      <c r="B3896" t="s">
        <v>90</v>
      </c>
      <c r="C3896" t="s">
        <v>25</v>
      </c>
      <c r="D3896" t="s">
        <v>73</v>
      </c>
      <c r="E3896" t="s">
        <v>3624</v>
      </c>
      <c r="F3896" t="s">
        <v>38</v>
      </c>
      <c r="G3896" t="s">
        <v>29</v>
      </c>
      <c r="H3896">
        <v>44263</v>
      </c>
      <c r="I3896" t="str">
        <f>TEXT(Table1[[#This Row],[Issue_Date]],"mmm")</f>
        <v>Mar</v>
      </c>
      <c r="J3896">
        <v>44205</v>
      </c>
      <c r="K3896">
        <v>44205</v>
      </c>
      <c r="L3896" t="s">
        <v>30</v>
      </c>
      <c r="M3896" t="str">
        <f>IF(OR(Table1[[#This Row],[Loan_Status]]="Fully Paid",Table1[[#This Row],[Loan_Status]]="Current"),"Good Loan",IF(Table1[[#This Row],[Loan_Status]]="Charged Off","Bad Loan",""))</f>
        <v>Good Loan</v>
      </c>
      <c r="N3896">
        <v>44236</v>
      </c>
      <c r="O3896">
        <v>271672</v>
      </c>
      <c r="P3896" t="s">
        <v>3065</v>
      </c>
      <c r="Q3896" t="s">
        <v>55</v>
      </c>
      <c r="R3896" t="s">
        <v>33</v>
      </c>
      <c r="S3896" t="s">
        <v>46</v>
      </c>
      <c r="T3896">
        <v>76250</v>
      </c>
      <c r="U3896">
        <v>0.1037</v>
      </c>
      <c r="V3896">
        <v>326.02</v>
      </c>
      <c r="W3896">
        <v>0.1071</v>
      </c>
      <c r="X3896">
        <v>10000</v>
      </c>
      <c r="Y3896">
        <v>39</v>
      </c>
      <c r="Z3896">
        <v>10795</v>
      </c>
    </row>
    <row r="3897" spans="1:26" ht="14.25" customHeight="1">
      <c r="A3897">
        <v>260113</v>
      </c>
      <c r="B3897" t="s">
        <v>24</v>
      </c>
      <c r="C3897" t="s">
        <v>25</v>
      </c>
      <c r="D3897" t="s">
        <v>157</v>
      </c>
      <c r="E3897" t="s">
        <v>3625</v>
      </c>
      <c r="F3897" t="s">
        <v>38</v>
      </c>
      <c r="G3897" t="s">
        <v>29</v>
      </c>
      <c r="H3897">
        <v>44235</v>
      </c>
      <c r="I3897" t="str">
        <f>TEXT(Table1[[#This Row],[Issue_Date]],"mmm")</f>
        <v>Feb</v>
      </c>
      <c r="J3897">
        <v>44238</v>
      </c>
      <c r="K3897">
        <v>44266</v>
      </c>
      <c r="L3897" t="s">
        <v>30</v>
      </c>
      <c r="M3897" t="str">
        <f>IF(OR(Table1[[#This Row],[Loan_Status]]="Fully Paid",Table1[[#This Row],[Loan_Status]]="Current"),"Good Loan",IF(Table1[[#This Row],[Loan_Status]]="Charged Off","Bad Loan",""))</f>
        <v>Good Loan</v>
      </c>
      <c r="N3897">
        <v>44297</v>
      </c>
      <c r="O3897">
        <v>257514</v>
      </c>
      <c r="P3897" t="s">
        <v>3065</v>
      </c>
      <c r="Q3897" t="s">
        <v>58</v>
      </c>
      <c r="R3897" t="s">
        <v>33</v>
      </c>
      <c r="S3897" t="s">
        <v>46</v>
      </c>
      <c r="T3897">
        <v>36120</v>
      </c>
      <c r="U3897">
        <v>0.14449999999999999</v>
      </c>
      <c r="V3897">
        <v>292.06</v>
      </c>
      <c r="W3897">
        <v>0.10390000000000001</v>
      </c>
      <c r="X3897">
        <v>9000</v>
      </c>
      <c r="Y3897">
        <v>10</v>
      </c>
      <c r="Z3897">
        <v>10514</v>
      </c>
    </row>
    <row r="3898" spans="1:26" ht="14.25" customHeight="1">
      <c r="A3898">
        <v>259595</v>
      </c>
      <c r="B3898" t="s">
        <v>857</v>
      </c>
      <c r="C3898" t="s">
        <v>25</v>
      </c>
      <c r="D3898" t="s">
        <v>36</v>
      </c>
      <c r="F3898" t="s">
        <v>38</v>
      </c>
      <c r="G3898" t="s">
        <v>29</v>
      </c>
      <c r="H3898">
        <v>44235</v>
      </c>
      <c r="I3898" t="str">
        <f>TEXT(Table1[[#This Row],[Issue_Date]],"mmm")</f>
        <v>Feb</v>
      </c>
      <c r="J3898">
        <v>44238</v>
      </c>
      <c r="K3898">
        <v>44266</v>
      </c>
      <c r="L3898" t="s">
        <v>30</v>
      </c>
      <c r="M3898" t="str">
        <f>IF(OR(Table1[[#This Row],[Loan_Status]]="Fully Paid",Table1[[#This Row],[Loan_Status]]="Current"),"Good Loan",IF(Table1[[#This Row],[Loan_Status]]="Charged Off","Bad Loan",""))</f>
        <v>Good Loan</v>
      </c>
      <c r="N3898">
        <v>44297</v>
      </c>
      <c r="O3898">
        <v>259132</v>
      </c>
      <c r="P3898" t="s">
        <v>3065</v>
      </c>
      <c r="Q3898" t="s">
        <v>40</v>
      </c>
      <c r="R3898" t="s">
        <v>33</v>
      </c>
      <c r="S3898" t="s">
        <v>46</v>
      </c>
      <c r="T3898">
        <v>38000</v>
      </c>
      <c r="U3898">
        <v>3.2199999999999999E-2</v>
      </c>
      <c r="V3898">
        <v>321.55</v>
      </c>
      <c r="W3898">
        <v>9.7600000000000006E-2</v>
      </c>
      <c r="X3898">
        <v>10000</v>
      </c>
      <c r="Y3898">
        <v>13</v>
      </c>
      <c r="Z3898">
        <v>11576</v>
      </c>
    </row>
    <row r="3899" spans="1:26" ht="14.25" customHeight="1">
      <c r="A3899">
        <v>176610</v>
      </c>
      <c r="B3899" t="s">
        <v>3291</v>
      </c>
      <c r="C3899" t="s">
        <v>25</v>
      </c>
      <c r="D3899" t="s">
        <v>36</v>
      </c>
      <c r="E3899" t="s">
        <v>3626</v>
      </c>
      <c r="F3899" t="s">
        <v>38</v>
      </c>
      <c r="G3899" t="s">
        <v>29</v>
      </c>
      <c r="H3899">
        <v>44537</v>
      </c>
      <c r="I3899" t="str">
        <f>TEXT(Table1[[#This Row],[Issue_Date]],"mmm")</f>
        <v>Dec</v>
      </c>
      <c r="J3899">
        <v>44540</v>
      </c>
      <c r="K3899">
        <v>44540</v>
      </c>
      <c r="L3899" t="s">
        <v>30</v>
      </c>
      <c r="M3899" t="str">
        <f>IF(OR(Table1[[#This Row],[Loan_Status]]="Fully Paid",Table1[[#This Row],[Loan_Status]]="Current"),"Good Loan",IF(Table1[[#This Row],[Loan_Status]]="Charged Off","Bad Loan",""))</f>
        <v>Good Loan</v>
      </c>
      <c r="N3899">
        <v>44571</v>
      </c>
      <c r="O3899">
        <v>152731</v>
      </c>
      <c r="P3899" t="s">
        <v>3065</v>
      </c>
      <c r="Q3899" t="s">
        <v>55</v>
      </c>
      <c r="R3899" t="s">
        <v>33</v>
      </c>
      <c r="S3899" t="s">
        <v>46</v>
      </c>
      <c r="T3899">
        <v>25000</v>
      </c>
      <c r="U3899">
        <v>0.1416</v>
      </c>
      <c r="V3899">
        <v>95.94</v>
      </c>
      <c r="W3899">
        <v>9.9599999999999994E-2</v>
      </c>
      <c r="X3899">
        <v>2975</v>
      </c>
      <c r="Y3899">
        <v>9</v>
      </c>
      <c r="Z3899">
        <v>3454</v>
      </c>
    </row>
    <row r="3900" spans="1:26" ht="14.25" customHeight="1">
      <c r="A3900">
        <v>187464</v>
      </c>
      <c r="B3900" t="s">
        <v>24</v>
      </c>
      <c r="C3900" t="s">
        <v>25</v>
      </c>
      <c r="D3900" t="s">
        <v>36</v>
      </c>
      <c r="E3900" t="s">
        <v>3627</v>
      </c>
      <c r="F3900" t="s">
        <v>38</v>
      </c>
      <c r="G3900" t="s">
        <v>29</v>
      </c>
      <c r="H3900">
        <v>44537</v>
      </c>
      <c r="I3900" t="str">
        <f>TEXT(Table1[[#This Row],[Issue_Date]],"mmm")</f>
        <v>Dec</v>
      </c>
      <c r="J3900">
        <v>44540</v>
      </c>
      <c r="K3900">
        <v>44540</v>
      </c>
      <c r="L3900" t="s">
        <v>30</v>
      </c>
      <c r="M3900" t="str">
        <f>IF(OR(Table1[[#This Row],[Loan_Status]]="Fully Paid",Table1[[#This Row],[Loan_Status]]="Current"),"Good Loan",IF(Table1[[#This Row],[Loan_Status]]="Charged Off","Bad Loan",""))</f>
        <v>Good Loan</v>
      </c>
      <c r="N3900">
        <v>44571</v>
      </c>
      <c r="O3900">
        <v>187430</v>
      </c>
      <c r="P3900" t="s">
        <v>3065</v>
      </c>
      <c r="Q3900" t="s">
        <v>58</v>
      </c>
      <c r="R3900" t="s">
        <v>33</v>
      </c>
      <c r="S3900" t="s">
        <v>46</v>
      </c>
      <c r="T3900">
        <v>67000</v>
      </c>
      <c r="U3900">
        <v>3.5999999999999997E-2</v>
      </c>
      <c r="V3900">
        <v>320.99</v>
      </c>
      <c r="W3900">
        <v>9.64E-2</v>
      </c>
      <c r="X3900">
        <v>10000</v>
      </c>
      <c r="Y3900">
        <v>20</v>
      </c>
      <c r="Z3900">
        <v>11555</v>
      </c>
    </row>
    <row r="3901" spans="1:26" ht="14.25" customHeight="1">
      <c r="A3901">
        <v>282202</v>
      </c>
      <c r="B3901" t="s">
        <v>70</v>
      </c>
      <c r="C3901" t="s">
        <v>25</v>
      </c>
      <c r="D3901" t="s">
        <v>86</v>
      </c>
      <c r="E3901" t="s">
        <v>3628</v>
      </c>
      <c r="F3901" t="s">
        <v>38</v>
      </c>
      <c r="G3901" t="s">
        <v>29</v>
      </c>
      <c r="H3901">
        <v>44263</v>
      </c>
      <c r="I3901" t="str">
        <f>TEXT(Table1[[#This Row],[Issue_Date]],"mmm")</f>
        <v>Mar</v>
      </c>
      <c r="J3901">
        <v>44515</v>
      </c>
      <c r="K3901">
        <v>44265</v>
      </c>
      <c r="L3901" t="s">
        <v>30</v>
      </c>
      <c r="M3901" t="str">
        <f>IF(OR(Table1[[#This Row],[Loan_Status]]="Fully Paid",Table1[[#This Row],[Loan_Status]]="Current"),"Good Loan",IF(Table1[[#This Row],[Loan_Status]]="Charged Off","Bad Loan",""))</f>
        <v>Good Loan</v>
      </c>
      <c r="N3901">
        <v>44296</v>
      </c>
      <c r="O3901">
        <v>280579</v>
      </c>
      <c r="P3901" t="s">
        <v>3065</v>
      </c>
      <c r="Q3901" t="s">
        <v>212</v>
      </c>
      <c r="R3901" t="s">
        <v>33</v>
      </c>
      <c r="S3901" t="s">
        <v>46</v>
      </c>
      <c r="T3901">
        <v>39000</v>
      </c>
      <c r="U3901">
        <v>5.1700000000000003E-2</v>
      </c>
      <c r="V3901">
        <v>290.75</v>
      </c>
      <c r="W3901">
        <v>0.1008</v>
      </c>
      <c r="X3901">
        <v>9000</v>
      </c>
      <c r="Y3901">
        <v>7</v>
      </c>
      <c r="Z3901">
        <v>10283</v>
      </c>
    </row>
    <row r="3902" spans="1:26" ht="14.25" customHeight="1">
      <c r="A3902">
        <v>258870</v>
      </c>
      <c r="B3902" t="s">
        <v>305</v>
      </c>
      <c r="C3902" t="s">
        <v>25</v>
      </c>
      <c r="D3902" t="s">
        <v>86</v>
      </c>
      <c r="E3902" t="s">
        <v>3629</v>
      </c>
      <c r="F3902" t="s">
        <v>38</v>
      </c>
      <c r="G3902" t="s">
        <v>29</v>
      </c>
      <c r="H3902">
        <v>44235</v>
      </c>
      <c r="I3902" t="str">
        <f>TEXT(Table1[[#This Row],[Issue_Date]],"mmm")</f>
        <v>Feb</v>
      </c>
      <c r="J3902">
        <v>44539</v>
      </c>
      <c r="K3902">
        <v>44206</v>
      </c>
      <c r="L3902" t="s">
        <v>30</v>
      </c>
      <c r="M3902" t="str">
        <f>IF(OR(Table1[[#This Row],[Loan_Status]]="Fully Paid",Table1[[#This Row],[Loan_Status]]="Current"),"Good Loan",IF(Table1[[#This Row],[Loan_Status]]="Charged Off","Bad Loan",""))</f>
        <v>Good Loan</v>
      </c>
      <c r="N3902">
        <v>44237</v>
      </c>
      <c r="O3902">
        <v>241999</v>
      </c>
      <c r="P3902" t="s">
        <v>3065</v>
      </c>
      <c r="Q3902" t="s">
        <v>55</v>
      </c>
      <c r="R3902" t="s">
        <v>33</v>
      </c>
      <c r="S3902" t="s">
        <v>46</v>
      </c>
      <c r="T3902">
        <v>39996</v>
      </c>
      <c r="U3902">
        <v>0.1923</v>
      </c>
      <c r="V3902">
        <v>521.63</v>
      </c>
      <c r="W3902">
        <v>0.1071</v>
      </c>
      <c r="X3902">
        <v>16000</v>
      </c>
      <c r="Y3902">
        <v>10</v>
      </c>
      <c r="Z3902">
        <v>18312</v>
      </c>
    </row>
    <row r="3903" spans="1:26" ht="14.25" customHeight="1">
      <c r="A3903">
        <v>127531</v>
      </c>
      <c r="B3903" t="s">
        <v>63</v>
      </c>
      <c r="C3903" t="s">
        <v>25</v>
      </c>
      <c r="D3903" t="s">
        <v>48</v>
      </c>
      <c r="E3903" t="s">
        <v>3630</v>
      </c>
      <c r="F3903" t="s">
        <v>38</v>
      </c>
      <c r="G3903" t="s">
        <v>29</v>
      </c>
      <c r="H3903">
        <v>44446</v>
      </c>
      <c r="I3903" t="str">
        <f>TEXT(Table1[[#This Row],[Issue_Date]],"mmm")</f>
        <v>Sep</v>
      </c>
      <c r="J3903">
        <v>44515</v>
      </c>
      <c r="K3903">
        <v>44449</v>
      </c>
      <c r="L3903" t="s">
        <v>30</v>
      </c>
      <c r="M3903" t="str">
        <f>IF(OR(Table1[[#This Row],[Loan_Status]]="Fully Paid",Table1[[#This Row],[Loan_Status]]="Current"),"Good Loan",IF(Table1[[#This Row],[Loan_Status]]="Charged Off","Bad Loan",""))</f>
        <v>Good Loan</v>
      </c>
      <c r="N3903">
        <v>44479</v>
      </c>
      <c r="O3903">
        <v>127525</v>
      </c>
      <c r="P3903" t="s">
        <v>3065</v>
      </c>
      <c r="Q3903" t="s">
        <v>212</v>
      </c>
      <c r="R3903" t="s">
        <v>33</v>
      </c>
      <c r="S3903" t="s">
        <v>46</v>
      </c>
      <c r="T3903">
        <v>75000</v>
      </c>
      <c r="U3903">
        <v>9.5500000000000002E-2</v>
      </c>
      <c r="V3903">
        <v>543.20000000000005</v>
      </c>
      <c r="W3903">
        <v>9.3299999999999994E-2</v>
      </c>
      <c r="X3903">
        <v>17000</v>
      </c>
      <c r="Y3903">
        <v>24</v>
      </c>
      <c r="Z3903">
        <v>19555</v>
      </c>
    </row>
    <row r="3904" spans="1:26" ht="14.25" customHeight="1">
      <c r="A3904">
        <v>278075</v>
      </c>
      <c r="B3904" t="s">
        <v>63</v>
      </c>
      <c r="C3904" t="s">
        <v>25</v>
      </c>
      <c r="D3904" t="s">
        <v>64</v>
      </c>
      <c r="E3904" t="s">
        <v>3631</v>
      </c>
      <c r="F3904" t="s">
        <v>38</v>
      </c>
      <c r="G3904" t="s">
        <v>29</v>
      </c>
      <c r="H3904">
        <v>44263</v>
      </c>
      <c r="I3904" t="str">
        <f>TEXT(Table1[[#This Row],[Issue_Date]],"mmm")</f>
        <v>Mar</v>
      </c>
      <c r="J3904">
        <v>44266</v>
      </c>
      <c r="K3904">
        <v>44266</v>
      </c>
      <c r="L3904" t="s">
        <v>30</v>
      </c>
      <c r="M3904" t="str">
        <f>IF(OR(Table1[[#This Row],[Loan_Status]]="Fully Paid",Table1[[#This Row],[Loan_Status]]="Current"),"Good Loan",IF(Table1[[#This Row],[Loan_Status]]="Charged Off","Bad Loan",""))</f>
        <v>Good Loan</v>
      </c>
      <c r="N3904">
        <v>44297</v>
      </c>
      <c r="O3904">
        <v>277896</v>
      </c>
      <c r="P3904" t="s">
        <v>3065</v>
      </c>
      <c r="Q3904" t="s">
        <v>58</v>
      </c>
      <c r="R3904" t="s">
        <v>33</v>
      </c>
      <c r="S3904" t="s">
        <v>46</v>
      </c>
      <c r="T3904">
        <v>30000</v>
      </c>
      <c r="U3904">
        <v>0</v>
      </c>
      <c r="V3904">
        <v>389.41</v>
      </c>
      <c r="W3904">
        <v>0.10390000000000001</v>
      </c>
      <c r="X3904">
        <v>12000</v>
      </c>
      <c r="Y3904">
        <v>14</v>
      </c>
      <c r="Z3904">
        <v>14019</v>
      </c>
    </row>
    <row r="3905" spans="1:26" ht="14.25" customHeight="1">
      <c r="A3905">
        <v>246516</v>
      </c>
      <c r="B3905" t="s">
        <v>35</v>
      </c>
      <c r="C3905" t="s">
        <v>25</v>
      </c>
      <c r="D3905" t="s">
        <v>59</v>
      </c>
      <c r="E3905" t="s">
        <v>1589</v>
      </c>
      <c r="F3905" t="s">
        <v>38</v>
      </c>
      <c r="G3905" t="s">
        <v>29</v>
      </c>
      <c r="H3905">
        <v>44235</v>
      </c>
      <c r="I3905" t="str">
        <f>TEXT(Table1[[#This Row],[Issue_Date]],"mmm")</f>
        <v>Feb</v>
      </c>
      <c r="J3905">
        <v>44449</v>
      </c>
      <c r="K3905">
        <v>44449</v>
      </c>
      <c r="L3905" t="s">
        <v>30</v>
      </c>
      <c r="M3905" t="str">
        <f>IF(OR(Table1[[#This Row],[Loan_Status]]="Fully Paid",Table1[[#This Row],[Loan_Status]]="Current"),"Good Loan",IF(Table1[[#This Row],[Loan_Status]]="Charged Off","Bad Loan",""))</f>
        <v>Good Loan</v>
      </c>
      <c r="N3905">
        <v>44479</v>
      </c>
      <c r="O3905">
        <v>213733</v>
      </c>
      <c r="P3905" t="s">
        <v>3065</v>
      </c>
      <c r="Q3905" t="s">
        <v>214</v>
      </c>
      <c r="R3905" t="s">
        <v>33</v>
      </c>
      <c r="S3905" t="s">
        <v>46</v>
      </c>
      <c r="T3905">
        <v>50004</v>
      </c>
      <c r="U3905">
        <v>0.17330000000000001</v>
      </c>
      <c r="V3905">
        <v>272.08999999999997</v>
      </c>
      <c r="W3905">
        <v>9.4500000000000001E-2</v>
      </c>
      <c r="X3905">
        <v>8500</v>
      </c>
      <c r="Y3905">
        <v>22</v>
      </c>
      <c r="Z3905">
        <v>9764</v>
      </c>
    </row>
    <row r="3906" spans="1:26" ht="14.25" customHeight="1">
      <c r="A3906">
        <v>259945</v>
      </c>
      <c r="B3906" t="s">
        <v>63</v>
      </c>
      <c r="C3906" t="s">
        <v>25</v>
      </c>
      <c r="D3906" t="s">
        <v>26</v>
      </c>
      <c r="E3906" t="s">
        <v>1050</v>
      </c>
      <c r="F3906" t="s">
        <v>38</v>
      </c>
      <c r="G3906" t="s">
        <v>29</v>
      </c>
      <c r="H3906">
        <v>44235</v>
      </c>
      <c r="I3906" t="str">
        <f>TEXT(Table1[[#This Row],[Issue_Date]],"mmm")</f>
        <v>Feb</v>
      </c>
      <c r="J3906">
        <v>44302</v>
      </c>
      <c r="K3906">
        <v>44266</v>
      </c>
      <c r="L3906" t="s">
        <v>30</v>
      </c>
      <c r="M3906" t="str">
        <f>IF(OR(Table1[[#This Row],[Loan_Status]]="Fully Paid",Table1[[#This Row],[Loan_Status]]="Current"),"Good Loan",IF(Table1[[#This Row],[Loan_Status]]="Charged Off","Bad Loan",""))</f>
        <v>Good Loan</v>
      </c>
      <c r="N3906">
        <v>44297</v>
      </c>
      <c r="O3906">
        <v>213853</v>
      </c>
      <c r="P3906" t="s">
        <v>3065</v>
      </c>
      <c r="Q3906" t="s">
        <v>55</v>
      </c>
      <c r="R3906" t="s">
        <v>33</v>
      </c>
      <c r="S3906" t="s">
        <v>46</v>
      </c>
      <c r="T3906">
        <v>52559</v>
      </c>
      <c r="U3906">
        <v>0.13109999999999999</v>
      </c>
      <c r="V3906">
        <v>652.04</v>
      </c>
      <c r="W3906">
        <v>0.1071</v>
      </c>
      <c r="X3906">
        <v>20000</v>
      </c>
      <c r="Y3906">
        <v>12</v>
      </c>
      <c r="Z3906">
        <v>23473</v>
      </c>
    </row>
    <row r="3907" spans="1:26" ht="14.25" customHeight="1">
      <c r="A3907">
        <v>260597</v>
      </c>
      <c r="B3907" t="s">
        <v>112</v>
      </c>
      <c r="C3907" t="s">
        <v>25</v>
      </c>
      <c r="D3907" t="s">
        <v>36</v>
      </c>
      <c r="E3907" t="s">
        <v>3632</v>
      </c>
      <c r="F3907" t="s">
        <v>38</v>
      </c>
      <c r="G3907" t="s">
        <v>29</v>
      </c>
      <c r="H3907">
        <v>44235</v>
      </c>
      <c r="I3907" t="str">
        <f>TEXT(Table1[[#This Row],[Issue_Date]],"mmm")</f>
        <v>Feb</v>
      </c>
      <c r="J3907">
        <v>44359</v>
      </c>
      <c r="K3907">
        <v>44266</v>
      </c>
      <c r="L3907" t="s">
        <v>30</v>
      </c>
      <c r="M3907" t="str">
        <f>IF(OR(Table1[[#This Row],[Loan_Status]]="Fully Paid",Table1[[#This Row],[Loan_Status]]="Current"),"Good Loan",IF(Table1[[#This Row],[Loan_Status]]="Charged Off","Bad Loan",""))</f>
        <v>Good Loan</v>
      </c>
      <c r="N3907">
        <v>44297</v>
      </c>
      <c r="O3907">
        <v>260569</v>
      </c>
      <c r="P3907" t="s">
        <v>3065</v>
      </c>
      <c r="Q3907" t="s">
        <v>40</v>
      </c>
      <c r="R3907" t="s">
        <v>33</v>
      </c>
      <c r="S3907" t="s">
        <v>46</v>
      </c>
      <c r="T3907">
        <v>25200</v>
      </c>
      <c r="U3907">
        <v>5.4300000000000001E-2</v>
      </c>
      <c r="V3907">
        <v>192.93</v>
      </c>
      <c r="W3907">
        <v>9.7600000000000006E-2</v>
      </c>
      <c r="X3907">
        <v>6000</v>
      </c>
      <c r="Y3907">
        <v>8</v>
      </c>
      <c r="Z3907">
        <v>6945</v>
      </c>
    </row>
    <row r="3908" spans="1:26" ht="14.25" customHeight="1">
      <c r="A3908">
        <v>223626</v>
      </c>
      <c r="B3908" t="s">
        <v>24</v>
      </c>
      <c r="C3908" t="s">
        <v>25</v>
      </c>
      <c r="D3908" t="s">
        <v>86</v>
      </c>
      <c r="E3908" t="s">
        <v>3633</v>
      </c>
      <c r="F3908" t="s">
        <v>38</v>
      </c>
      <c r="G3908" t="s">
        <v>29</v>
      </c>
      <c r="H3908">
        <v>44204</v>
      </c>
      <c r="I3908" t="str">
        <f>TEXT(Table1[[#This Row],[Issue_Date]],"mmm")</f>
        <v>Jan</v>
      </c>
      <c r="J3908">
        <v>44451</v>
      </c>
      <c r="K3908">
        <v>44238</v>
      </c>
      <c r="L3908" t="s">
        <v>30</v>
      </c>
      <c r="M3908" t="str">
        <f>IF(OR(Table1[[#This Row],[Loan_Status]]="Fully Paid",Table1[[#This Row],[Loan_Status]]="Current"),"Good Loan",IF(Table1[[#This Row],[Loan_Status]]="Charged Off","Bad Loan",""))</f>
        <v>Good Loan</v>
      </c>
      <c r="N3908">
        <v>44266</v>
      </c>
      <c r="O3908">
        <v>223476</v>
      </c>
      <c r="P3908" t="s">
        <v>3065</v>
      </c>
      <c r="Q3908" t="s">
        <v>55</v>
      </c>
      <c r="R3908" t="s">
        <v>33</v>
      </c>
      <c r="S3908" t="s">
        <v>46</v>
      </c>
      <c r="T3908">
        <v>115500</v>
      </c>
      <c r="U3908">
        <v>0.16200000000000001</v>
      </c>
      <c r="V3908">
        <v>649.67999999999995</v>
      </c>
      <c r="W3908">
        <v>0.1046</v>
      </c>
      <c r="X3908">
        <v>20000</v>
      </c>
      <c r="Y3908">
        <v>28</v>
      </c>
      <c r="Z3908">
        <v>23388</v>
      </c>
    </row>
    <row r="3909" spans="1:26" ht="14.25" customHeight="1">
      <c r="A3909">
        <v>243737</v>
      </c>
      <c r="B3909" t="s">
        <v>105</v>
      </c>
      <c r="C3909" t="s">
        <v>25</v>
      </c>
      <c r="D3909" t="s">
        <v>81</v>
      </c>
      <c r="E3909" t="s">
        <v>3634</v>
      </c>
      <c r="F3909" t="s">
        <v>38</v>
      </c>
      <c r="G3909" t="s">
        <v>29</v>
      </c>
      <c r="H3909">
        <v>44235</v>
      </c>
      <c r="I3909" t="str">
        <f>TEXT(Table1[[#This Row],[Issue_Date]],"mmm")</f>
        <v>Feb</v>
      </c>
      <c r="J3909">
        <v>44243</v>
      </c>
      <c r="K3909">
        <v>44238</v>
      </c>
      <c r="L3909" t="s">
        <v>30</v>
      </c>
      <c r="M3909" t="str">
        <f>IF(OR(Table1[[#This Row],[Loan_Status]]="Fully Paid",Table1[[#This Row],[Loan_Status]]="Current"),"Good Loan",IF(Table1[[#This Row],[Loan_Status]]="Charged Off","Bad Loan",""))</f>
        <v>Good Loan</v>
      </c>
      <c r="N3909">
        <v>44266</v>
      </c>
      <c r="O3909">
        <v>241476</v>
      </c>
      <c r="P3909" t="s">
        <v>3065</v>
      </c>
      <c r="Q3909" t="s">
        <v>40</v>
      </c>
      <c r="R3909" t="s">
        <v>33</v>
      </c>
      <c r="S3909" t="s">
        <v>46</v>
      </c>
      <c r="T3909">
        <v>27600</v>
      </c>
      <c r="U3909">
        <v>0.17780000000000001</v>
      </c>
      <c r="V3909">
        <v>225.09</v>
      </c>
      <c r="W3909">
        <v>9.7600000000000006E-2</v>
      </c>
      <c r="X3909">
        <v>7000</v>
      </c>
      <c r="Y3909">
        <v>21</v>
      </c>
      <c r="Z3909">
        <v>8103</v>
      </c>
    </row>
    <row r="3910" spans="1:26" ht="14.25" customHeight="1">
      <c r="A3910">
        <v>268675</v>
      </c>
      <c r="B3910" t="s">
        <v>108</v>
      </c>
      <c r="C3910" t="s">
        <v>25</v>
      </c>
      <c r="D3910" t="s">
        <v>157</v>
      </c>
      <c r="E3910" t="s">
        <v>3635</v>
      </c>
      <c r="F3910" t="s">
        <v>38</v>
      </c>
      <c r="G3910" t="s">
        <v>29</v>
      </c>
      <c r="H3910">
        <v>44263</v>
      </c>
      <c r="I3910" t="str">
        <f>TEXT(Table1[[#This Row],[Issue_Date]],"mmm")</f>
        <v>Mar</v>
      </c>
      <c r="J3910">
        <v>44332</v>
      </c>
      <c r="K3910">
        <v>44478</v>
      </c>
      <c r="L3910" t="s">
        <v>30</v>
      </c>
      <c r="M3910" t="str">
        <f>IF(OR(Table1[[#This Row],[Loan_Status]]="Fully Paid",Table1[[#This Row],[Loan_Status]]="Current"),"Good Loan",IF(Table1[[#This Row],[Loan_Status]]="Charged Off","Bad Loan",""))</f>
        <v>Good Loan</v>
      </c>
      <c r="N3910">
        <v>44509</v>
      </c>
      <c r="O3910">
        <v>268670</v>
      </c>
      <c r="P3910" t="s">
        <v>3065</v>
      </c>
      <c r="Q3910" t="s">
        <v>58</v>
      </c>
      <c r="R3910" t="s">
        <v>33</v>
      </c>
      <c r="S3910" t="s">
        <v>46</v>
      </c>
      <c r="T3910">
        <v>31200</v>
      </c>
      <c r="U3910">
        <v>0.17</v>
      </c>
      <c r="V3910">
        <v>389.41</v>
      </c>
      <c r="W3910">
        <v>0.10390000000000001</v>
      </c>
      <c r="X3910">
        <v>12000</v>
      </c>
      <c r="Y3910">
        <v>15</v>
      </c>
      <c r="Z3910">
        <v>13477</v>
      </c>
    </row>
    <row r="3911" spans="1:26" ht="14.25" customHeight="1">
      <c r="A3911">
        <v>243243</v>
      </c>
      <c r="B3911" t="s">
        <v>108</v>
      </c>
      <c r="C3911" t="s">
        <v>25</v>
      </c>
      <c r="D3911" t="s">
        <v>36</v>
      </c>
      <c r="E3911" t="s">
        <v>3636</v>
      </c>
      <c r="F3911" t="s">
        <v>38</v>
      </c>
      <c r="G3911" t="s">
        <v>29</v>
      </c>
      <c r="H3911">
        <v>44235</v>
      </c>
      <c r="I3911" t="str">
        <f>TEXT(Table1[[#This Row],[Issue_Date]],"mmm")</f>
        <v>Feb</v>
      </c>
      <c r="J3911">
        <v>44332</v>
      </c>
      <c r="K3911">
        <v>44236</v>
      </c>
      <c r="L3911" t="s">
        <v>30</v>
      </c>
      <c r="M3911" t="str">
        <f>IF(OR(Table1[[#This Row],[Loan_Status]]="Fully Paid",Table1[[#This Row],[Loan_Status]]="Current"),"Good Loan",IF(Table1[[#This Row],[Loan_Status]]="Charged Off","Bad Loan",""))</f>
        <v>Good Loan</v>
      </c>
      <c r="N3911">
        <v>44264</v>
      </c>
      <c r="O3911">
        <v>243182</v>
      </c>
      <c r="P3911" t="s">
        <v>3065</v>
      </c>
      <c r="Q3911" t="s">
        <v>212</v>
      </c>
      <c r="R3911" t="s">
        <v>33</v>
      </c>
      <c r="S3911" t="s">
        <v>46</v>
      </c>
      <c r="T3911">
        <v>42000</v>
      </c>
      <c r="U3911">
        <v>5.91E-2</v>
      </c>
      <c r="V3911">
        <v>148.61000000000001</v>
      </c>
      <c r="W3911">
        <v>0.1008</v>
      </c>
      <c r="X3911">
        <v>4600</v>
      </c>
      <c r="Y3911">
        <v>30</v>
      </c>
      <c r="Z3911">
        <v>5001</v>
      </c>
    </row>
    <row r="3912" spans="1:26" ht="14.25" customHeight="1">
      <c r="A3912">
        <v>184908</v>
      </c>
      <c r="B3912" t="s">
        <v>3291</v>
      </c>
      <c r="C3912" t="s">
        <v>25</v>
      </c>
      <c r="D3912" t="s">
        <v>36</v>
      </c>
      <c r="E3912" t="s">
        <v>3637</v>
      </c>
      <c r="F3912" t="s">
        <v>38</v>
      </c>
      <c r="G3912" t="s">
        <v>29</v>
      </c>
      <c r="H3912">
        <v>44537</v>
      </c>
      <c r="I3912" t="str">
        <f>TEXT(Table1[[#This Row],[Issue_Date]],"mmm")</f>
        <v>Dec</v>
      </c>
      <c r="J3912">
        <v>44207</v>
      </c>
      <c r="K3912">
        <v>44207</v>
      </c>
      <c r="L3912" t="s">
        <v>30</v>
      </c>
      <c r="M3912" t="str">
        <f>IF(OR(Table1[[#This Row],[Loan_Status]]="Fully Paid",Table1[[#This Row],[Loan_Status]]="Current"),"Good Loan",IF(Table1[[#This Row],[Loan_Status]]="Charged Off","Bad Loan",""))</f>
        <v>Good Loan</v>
      </c>
      <c r="N3912">
        <v>44238</v>
      </c>
      <c r="O3912">
        <v>184901</v>
      </c>
      <c r="P3912" t="s">
        <v>3065</v>
      </c>
      <c r="Q3912" t="s">
        <v>58</v>
      </c>
      <c r="R3912" t="s">
        <v>33</v>
      </c>
      <c r="S3912" t="s">
        <v>46</v>
      </c>
      <c r="T3912">
        <v>5000</v>
      </c>
      <c r="U3912">
        <v>0.18</v>
      </c>
      <c r="V3912">
        <v>32.1</v>
      </c>
      <c r="W3912">
        <v>9.64E-2</v>
      </c>
      <c r="X3912">
        <v>1000</v>
      </c>
      <c r="Y3912">
        <v>7</v>
      </c>
      <c r="Z3912">
        <v>1171</v>
      </c>
    </row>
    <row r="3913" spans="1:26" ht="14.25" customHeight="1">
      <c r="A3913">
        <v>196027</v>
      </c>
      <c r="B3913" t="s">
        <v>80</v>
      </c>
      <c r="C3913" t="s">
        <v>25</v>
      </c>
      <c r="D3913" t="s">
        <v>48</v>
      </c>
      <c r="E3913" t="s">
        <v>439</v>
      </c>
      <c r="F3913" t="s">
        <v>38</v>
      </c>
      <c r="G3913" t="s">
        <v>29</v>
      </c>
      <c r="H3913">
        <v>44204</v>
      </c>
      <c r="I3913" t="str">
        <f>TEXT(Table1[[#This Row],[Issue_Date]],"mmm")</f>
        <v>Jan</v>
      </c>
      <c r="J3913">
        <v>44540</v>
      </c>
      <c r="K3913">
        <v>44540</v>
      </c>
      <c r="L3913" t="s">
        <v>30</v>
      </c>
      <c r="M3913" t="str">
        <f>IF(OR(Table1[[#This Row],[Loan_Status]]="Fully Paid",Table1[[#This Row],[Loan_Status]]="Current"),"Good Loan",IF(Table1[[#This Row],[Loan_Status]]="Charged Off","Bad Loan",""))</f>
        <v>Good Loan</v>
      </c>
      <c r="N3913">
        <v>44571</v>
      </c>
      <c r="O3913">
        <v>196018</v>
      </c>
      <c r="P3913" t="s">
        <v>3065</v>
      </c>
      <c r="Q3913" t="s">
        <v>40</v>
      </c>
      <c r="R3913" t="s">
        <v>33</v>
      </c>
      <c r="S3913" t="s">
        <v>46</v>
      </c>
      <c r="T3913">
        <v>10000</v>
      </c>
      <c r="U3913">
        <v>6.7199999999999996E-2</v>
      </c>
      <c r="V3913">
        <v>95.42</v>
      </c>
      <c r="W3913">
        <v>9.01E-2</v>
      </c>
      <c r="X3913">
        <v>3000</v>
      </c>
      <c r="Y3913">
        <v>7</v>
      </c>
      <c r="Z3913">
        <v>3433</v>
      </c>
    </row>
    <row r="3914" spans="1:26" ht="14.25" customHeight="1">
      <c r="A3914">
        <v>241659</v>
      </c>
      <c r="B3914" t="s">
        <v>139</v>
      </c>
      <c r="C3914" t="s">
        <v>25</v>
      </c>
      <c r="D3914" t="s">
        <v>81</v>
      </c>
      <c r="E3914" t="s">
        <v>3638</v>
      </c>
      <c r="F3914" t="s">
        <v>38</v>
      </c>
      <c r="G3914" t="s">
        <v>29</v>
      </c>
      <c r="H3914">
        <v>44235</v>
      </c>
      <c r="I3914" t="str">
        <f>TEXT(Table1[[#This Row],[Issue_Date]],"mmm")</f>
        <v>Feb</v>
      </c>
      <c r="J3914">
        <v>44241</v>
      </c>
      <c r="K3914">
        <v>44385</v>
      </c>
      <c r="L3914" t="s">
        <v>30</v>
      </c>
      <c r="M3914" t="str">
        <f>IF(OR(Table1[[#This Row],[Loan_Status]]="Fully Paid",Table1[[#This Row],[Loan_Status]]="Current"),"Good Loan",IF(Table1[[#This Row],[Loan_Status]]="Charged Off","Bad Loan",""))</f>
        <v>Good Loan</v>
      </c>
      <c r="N3914">
        <v>44416</v>
      </c>
      <c r="O3914">
        <v>240140</v>
      </c>
      <c r="P3914" t="s">
        <v>3065</v>
      </c>
      <c r="Q3914" t="s">
        <v>214</v>
      </c>
      <c r="R3914" t="s">
        <v>33</v>
      </c>
      <c r="S3914" t="s">
        <v>46</v>
      </c>
      <c r="T3914">
        <v>54000</v>
      </c>
      <c r="U3914">
        <v>0.11020000000000001</v>
      </c>
      <c r="V3914">
        <v>387.32</v>
      </c>
      <c r="W3914">
        <v>9.4500000000000001E-2</v>
      </c>
      <c r="X3914">
        <v>12100</v>
      </c>
      <c r="Y3914">
        <v>32</v>
      </c>
      <c r="Z3914">
        <v>12553</v>
      </c>
    </row>
    <row r="3915" spans="1:26" ht="14.25" customHeight="1">
      <c r="A3915">
        <v>136226</v>
      </c>
      <c r="B3915" t="s">
        <v>90</v>
      </c>
      <c r="C3915" t="s">
        <v>25</v>
      </c>
      <c r="D3915" t="s">
        <v>86</v>
      </c>
      <c r="E3915" t="s">
        <v>395</v>
      </c>
      <c r="F3915" t="s">
        <v>44</v>
      </c>
      <c r="G3915" t="s">
        <v>29</v>
      </c>
      <c r="H3915">
        <v>44476</v>
      </c>
      <c r="I3915" t="str">
        <f>TEXT(Table1[[#This Row],[Issue_Date]],"mmm")</f>
        <v>Oct</v>
      </c>
      <c r="J3915">
        <v>44332</v>
      </c>
      <c r="K3915">
        <v>44296</v>
      </c>
      <c r="L3915" t="s">
        <v>30</v>
      </c>
      <c r="M3915" t="str">
        <f>IF(OR(Table1[[#This Row],[Loan_Status]]="Fully Paid",Table1[[#This Row],[Loan_Status]]="Current"),"Good Loan",IF(Table1[[#This Row],[Loan_Status]]="Charged Off","Bad Loan",""))</f>
        <v>Good Loan</v>
      </c>
      <c r="N3915">
        <v>44326</v>
      </c>
      <c r="O3915">
        <v>136223</v>
      </c>
      <c r="P3915" t="s">
        <v>3065</v>
      </c>
      <c r="Q3915" t="s">
        <v>45</v>
      </c>
      <c r="R3915" t="s">
        <v>33</v>
      </c>
      <c r="S3915" t="s">
        <v>46</v>
      </c>
      <c r="T3915">
        <v>36000</v>
      </c>
      <c r="U3915">
        <v>9.8699999999999996E-2</v>
      </c>
      <c r="V3915">
        <v>140.6</v>
      </c>
      <c r="W3915">
        <v>0.1091</v>
      </c>
      <c r="X3915">
        <v>4300</v>
      </c>
      <c r="Y3915">
        <v>16</v>
      </c>
      <c r="Z3915">
        <v>5035</v>
      </c>
    </row>
    <row r="3916" spans="1:26" ht="14.25" customHeight="1">
      <c r="A3916">
        <v>214363</v>
      </c>
      <c r="B3916" t="s">
        <v>24</v>
      </c>
      <c r="C3916" t="s">
        <v>25</v>
      </c>
      <c r="D3916" t="s">
        <v>86</v>
      </c>
      <c r="E3916" t="s">
        <v>1083</v>
      </c>
      <c r="F3916" t="s">
        <v>44</v>
      </c>
      <c r="G3916" t="s">
        <v>29</v>
      </c>
      <c r="H3916">
        <v>44204</v>
      </c>
      <c r="I3916" t="str">
        <f>TEXT(Table1[[#This Row],[Issue_Date]],"mmm")</f>
        <v>Jan</v>
      </c>
      <c r="J3916">
        <v>44207</v>
      </c>
      <c r="K3916">
        <v>44238</v>
      </c>
      <c r="L3916" t="s">
        <v>30</v>
      </c>
      <c r="M3916" t="str">
        <f>IF(OR(Table1[[#This Row],[Loan_Status]]="Fully Paid",Table1[[#This Row],[Loan_Status]]="Current"),"Good Loan",IF(Table1[[#This Row],[Loan_Status]]="Charged Off","Bad Loan",""))</f>
        <v>Good Loan</v>
      </c>
      <c r="N3916">
        <v>44266</v>
      </c>
      <c r="O3916">
        <v>190375</v>
      </c>
      <c r="P3916" t="s">
        <v>3065</v>
      </c>
      <c r="Q3916" t="s">
        <v>229</v>
      </c>
      <c r="R3916" t="s">
        <v>33</v>
      </c>
      <c r="S3916" t="s">
        <v>46</v>
      </c>
      <c r="T3916">
        <v>47000</v>
      </c>
      <c r="U3916">
        <v>0.17949999999999999</v>
      </c>
      <c r="V3916">
        <v>498.51</v>
      </c>
      <c r="W3916">
        <v>0.12039999999999999</v>
      </c>
      <c r="X3916">
        <v>15000</v>
      </c>
      <c r="Y3916">
        <v>17</v>
      </c>
      <c r="Z3916">
        <v>17971</v>
      </c>
    </row>
    <row r="3917" spans="1:26" ht="14.25" customHeight="1">
      <c r="A3917">
        <v>256458</v>
      </c>
      <c r="B3917" t="s">
        <v>124</v>
      </c>
      <c r="C3917" t="s">
        <v>25</v>
      </c>
      <c r="D3917" t="s">
        <v>48</v>
      </c>
      <c r="E3917" t="s">
        <v>3639</v>
      </c>
      <c r="F3917" t="s">
        <v>44</v>
      </c>
      <c r="G3917" t="s">
        <v>29</v>
      </c>
      <c r="H3917">
        <v>44235</v>
      </c>
      <c r="I3917" t="str">
        <f>TEXT(Table1[[#This Row],[Issue_Date]],"mmm")</f>
        <v>Feb</v>
      </c>
      <c r="J3917">
        <v>44238</v>
      </c>
      <c r="K3917">
        <v>44266</v>
      </c>
      <c r="L3917" t="s">
        <v>30</v>
      </c>
      <c r="M3917" t="str">
        <f>IF(OR(Table1[[#This Row],[Loan_Status]]="Fully Paid",Table1[[#This Row],[Loan_Status]]="Current"),"Good Loan",IF(Table1[[#This Row],[Loan_Status]]="Charged Off","Bad Loan",""))</f>
        <v>Good Loan</v>
      </c>
      <c r="N3917">
        <v>44297</v>
      </c>
      <c r="O3917">
        <v>254710</v>
      </c>
      <c r="P3917" t="s">
        <v>3065</v>
      </c>
      <c r="Q3917" t="s">
        <v>226</v>
      </c>
      <c r="R3917" t="s">
        <v>33</v>
      </c>
      <c r="S3917" t="s">
        <v>46</v>
      </c>
      <c r="T3917">
        <v>78000</v>
      </c>
      <c r="U3917">
        <v>0.14799999999999999</v>
      </c>
      <c r="V3917">
        <v>99.6</v>
      </c>
      <c r="W3917">
        <v>0.1197</v>
      </c>
      <c r="X3917">
        <v>3000</v>
      </c>
      <c r="Y3917">
        <v>15</v>
      </c>
      <c r="Z3917">
        <v>3586</v>
      </c>
    </row>
    <row r="3918" spans="1:26" ht="14.25" customHeight="1">
      <c r="A3918">
        <v>232726</v>
      </c>
      <c r="B3918" t="s">
        <v>63</v>
      </c>
      <c r="C3918" t="s">
        <v>25</v>
      </c>
      <c r="D3918" t="s">
        <v>81</v>
      </c>
      <c r="E3918" t="s">
        <v>971</v>
      </c>
      <c r="F3918" t="s">
        <v>44</v>
      </c>
      <c r="G3918" t="s">
        <v>29</v>
      </c>
      <c r="H3918">
        <v>44204</v>
      </c>
      <c r="I3918" t="str">
        <f>TEXT(Table1[[#This Row],[Issue_Date]],"mmm")</f>
        <v>Jan</v>
      </c>
      <c r="J3918">
        <v>44268</v>
      </c>
      <c r="K3918">
        <v>44449</v>
      </c>
      <c r="L3918" t="s">
        <v>30</v>
      </c>
      <c r="M3918" t="str">
        <f>IF(OR(Table1[[#This Row],[Loan_Status]]="Fully Paid",Table1[[#This Row],[Loan_Status]]="Current"),"Good Loan",IF(Table1[[#This Row],[Loan_Status]]="Charged Off","Bad Loan",""))</f>
        <v>Good Loan</v>
      </c>
      <c r="N3918">
        <v>44479</v>
      </c>
      <c r="O3918">
        <v>232722</v>
      </c>
      <c r="P3918" t="s">
        <v>3065</v>
      </c>
      <c r="Q3918" t="s">
        <v>45</v>
      </c>
      <c r="R3918" t="s">
        <v>33</v>
      </c>
      <c r="S3918" t="s">
        <v>46</v>
      </c>
      <c r="T3918">
        <v>40000</v>
      </c>
      <c r="U3918">
        <v>0.1593</v>
      </c>
      <c r="V3918">
        <v>329.34</v>
      </c>
      <c r="W3918">
        <v>0.11409999999999999</v>
      </c>
      <c r="X3918">
        <v>10000</v>
      </c>
      <c r="Y3918">
        <v>25</v>
      </c>
      <c r="Z3918">
        <v>11810</v>
      </c>
    </row>
    <row r="3919" spans="1:26" ht="14.25" customHeight="1">
      <c r="A3919">
        <v>249942</v>
      </c>
      <c r="B3919" t="s">
        <v>24</v>
      </c>
      <c r="C3919" t="s">
        <v>25</v>
      </c>
      <c r="D3919" t="s">
        <v>64</v>
      </c>
      <c r="E3919" t="s">
        <v>3640</v>
      </c>
      <c r="F3919" t="s">
        <v>44</v>
      </c>
      <c r="G3919" t="s">
        <v>29</v>
      </c>
      <c r="H3919">
        <v>44235</v>
      </c>
      <c r="I3919" t="str">
        <f>TEXT(Table1[[#This Row],[Issue_Date]],"mmm")</f>
        <v>Feb</v>
      </c>
      <c r="J3919">
        <v>44238</v>
      </c>
      <c r="K3919">
        <v>44238</v>
      </c>
      <c r="L3919" t="s">
        <v>30</v>
      </c>
      <c r="M3919" t="str">
        <f>IF(OR(Table1[[#This Row],[Loan_Status]]="Fully Paid",Table1[[#This Row],[Loan_Status]]="Current"),"Good Loan",IF(Table1[[#This Row],[Loan_Status]]="Charged Off","Bad Loan",""))</f>
        <v>Good Loan</v>
      </c>
      <c r="N3919">
        <v>44266</v>
      </c>
      <c r="O3919">
        <v>249022</v>
      </c>
      <c r="P3919" t="s">
        <v>3065</v>
      </c>
      <c r="Q3919" t="s">
        <v>114</v>
      </c>
      <c r="R3919" t="s">
        <v>33</v>
      </c>
      <c r="S3919" t="s">
        <v>46</v>
      </c>
      <c r="T3919">
        <v>37500</v>
      </c>
      <c r="U3919">
        <v>5.7299999999999997E-2</v>
      </c>
      <c r="V3919">
        <v>163.77000000000001</v>
      </c>
      <c r="W3919">
        <v>0.1103</v>
      </c>
      <c r="X3919">
        <v>5000</v>
      </c>
      <c r="Y3919">
        <v>12</v>
      </c>
      <c r="Z3919">
        <v>5895</v>
      </c>
    </row>
    <row r="3920" spans="1:26" ht="14.25" customHeight="1">
      <c r="A3920">
        <v>124436</v>
      </c>
      <c r="B3920" t="s">
        <v>3641</v>
      </c>
      <c r="C3920" t="s">
        <v>25</v>
      </c>
      <c r="D3920" t="s">
        <v>59</v>
      </c>
      <c r="E3920" t="s">
        <v>3642</v>
      </c>
      <c r="F3920" t="s">
        <v>44</v>
      </c>
      <c r="G3920" t="s">
        <v>29</v>
      </c>
      <c r="H3920">
        <v>44446</v>
      </c>
      <c r="I3920" t="str">
        <f>TEXT(Table1[[#This Row],[Issue_Date]],"mmm")</f>
        <v>Sep</v>
      </c>
      <c r="J3920">
        <v>44422</v>
      </c>
      <c r="K3920">
        <v>44449</v>
      </c>
      <c r="L3920" t="s">
        <v>30</v>
      </c>
      <c r="M3920" t="str">
        <f>IF(OR(Table1[[#This Row],[Loan_Status]]="Fully Paid",Table1[[#This Row],[Loan_Status]]="Current"),"Good Loan",IF(Table1[[#This Row],[Loan_Status]]="Charged Off","Bad Loan",""))</f>
        <v>Good Loan</v>
      </c>
      <c r="N3920">
        <v>44479</v>
      </c>
      <c r="O3920">
        <v>124430</v>
      </c>
      <c r="P3920" t="s">
        <v>3065</v>
      </c>
      <c r="Q3920" t="s">
        <v>226</v>
      </c>
      <c r="R3920" t="s">
        <v>33</v>
      </c>
      <c r="S3920" t="s">
        <v>46</v>
      </c>
      <c r="T3920">
        <v>30000</v>
      </c>
      <c r="U3920">
        <v>0.1236</v>
      </c>
      <c r="V3920">
        <v>157.66</v>
      </c>
      <c r="W3920">
        <v>0.11219999999999999</v>
      </c>
      <c r="X3920">
        <v>4800</v>
      </c>
      <c r="Y3920">
        <v>15</v>
      </c>
      <c r="Z3920">
        <v>5676</v>
      </c>
    </row>
    <row r="3921" spans="1:26" ht="14.25" customHeight="1">
      <c r="A3921">
        <v>218680</v>
      </c>
      <c r="B3921" t="s">
        <v>63</v>
      </c>
      <c r="C3921" t="s">
        <v>25</v>
      </c>
      <c r="D3921" t="s">
        <v>36</v>
      </c>
      <c r="E3921" t="s">
        <v>3643</v>
      </c>
      <c r="F3921" t="s">
        <v>44</v>
      </c>
      <c r="G3921" t="s">
        <v>29</v>
      </c>
      <c r="H3921">
        <v>44204</v>
      </c>
      <c r="I3921" t="str">
        <f>TEXT(Table1[[#This Row],[Issue_Date]],"mmm")</f>
        <v>Jan</v>
      </c>
      <c r="J3921">
        <v>44510</v>
      </c>
      <c r="K3921">
        <v>44540</v>
      </c>
      <c r="L3921" t="s">
        <v>30</v>
      </c>
      <c r="M3921" t="str">
        <f>IF(OR(Table1[[#This Row],[Loan_Status]]="Fully Paid",Table1[[#This Row],[Loan_Status]]="Current"),"Good Loan",IF(Table1[[#This Row],[Loan_Status]]="Charged Off","Bad Loan",""))</f>
        <v>Good Loan</v>
      </c>
      <c r="N3921">
        <v>44571</v>
      </c>
      <c r="O3921">
        <v>218656</v>
      </c>
      <c r="P3921" t="s">
        <v>3065</v>
      </c>
      <c r="Q3921" t="s">
        <v>114</v>
      </c>
      <c r="R3921" t="s">
        <v>33</v>
      </c>
      <c r="S3921" t="s">
        <v>46</v>
      </c>
      <c r="T3921">
        <v>37200</v>
      </c>
      <c r="U3921">
        <v>0.1258</v>
      </c>
      <c r="V3921">
        <v>440.57</v>
      </c>
      <c r="W3921">
        <v>0.10780000000000001</v>
      </c>
      <c r="X3921">
        <v>13500</v>
      </c>
      <c r="Y3921">
        <v>11</v>
      </c>
      <c r="Z3921">
        <v>15837</v>
      </c>
    </row>
    <row r="3922" spans="1:26" ht="14.25" customHeight="1">
      <c r="A3922">
        <v>207387</v>
      </c>
      <c r="B3922" t="s">
        <v>24</v>
      </c>
      <c r="C3922" t="s">
        <v>25</v>
      </c>
      <c r="D3922" t="s">
        <v>36</v>
      </c>
      <c r="E3922" t="s">
        <v>3644</v>
      </c>
      <c r="F3922" t="s">
        <v>44</v>
      </c>
      <c r="G3922" t="s">
        <v>29</v>
      </c>
      <c r="H3922">
        <v>44204</v>
      </c>
      <c r="I3922" t="str">
        <f>TEXT(Table1[[#This Row],[Issue_Date]],"mmm")</f>
        <v>Jan</v>
      </c>
      <c r="J3922">
        <v>44238</v>
      </c>
      <c r="K3922">
        <v>44207</v>
      </c>
      <c r="L3922" t="s">
        <v>30</v>
      </c>
      <c r="M3922" t="str">
        <f>IF(OR(Table1[[#This Row],[Loan_Status]]="Fully Paid",Table1[[#This Row],[Loan_Status]]="Current"),"Good Loan",IF(Table1[[#This Row],[Loan_Status]]="Charged Off","Bad Loan",""))</f>
        <v>Good Loan</v>
      </c>
      <c r="N3922">
        <v>44238</v>
      </c>
      <c r="O3922">
        <v>207374</v>
      </c>
      <c r="P3922" t="s">
        <v>3065</v>
      </c>
      <c r="Q3922" t="s">
        <v>66</v>
      </c>
      <c r="R3922" t="s">
        <v>33</v>
      </c>
      <c r="S3922" t="s">
        <v>46</v>
      </c>
      <c r="T3922">
        <v>41500</v>
      </c>
      <c r="U3922">
        <v>0.19320000000000001</v>
      </c>
      <c r="V3922">
        <v>327.82</v>
      </c>
      <c r="W3922">
        <v>0.1109</v>
      </c>
      <c r="X3922">
        <v>10000</v>
      </c>
      <c r="Y3922">
        <v>6</v>
      </c>
      <c r="Z3922">
        <v>11852</v>
      </c>
    </row>
    <row r="3923" spans="1:26" ht="14.25" customHeight="1">
      <c r="A3923">
        <v>258652</v>
      </c>
      <c r="B3923" t="s">
        <v>208</v>
      </c>
      <c r="C3923" t="s">
        <v>25</v>
      </c>
      <c r="D3923" t="s">
        <v>36</v>
      </c>
      <c r="E3923" t="s">
        <v>3645</v>
      </c>
      <c r="F3923" t="s">
        <v>44</v>
      </c>
      <c r="G3923" t="s">
        <v>29</v>
      </c>
      <c r="H3923">
        <v>44235</v>
      </c>
      <c r="I3923" t="str">
        <f>TEXT(Table1[[#This Row],[Issue_Date]],"mmm")</f>
        <v>Feb</v>
      </c>
      <c r="J3923">
        <v>44325</v>
      </c>
      <c r="K3923">
        <v>44325</v>
      </c>
      <c r="L3923" t="s">
        <v>30</v>
      </c>
      <c r="M3923" t="str">
        <f>IF(OR(Table1[[#This Row],[Loan_Status]]="Fully Paid",Table1[[#This Row],[Loan_Status]]="Current"),"Good Loan",IF(Table1[[#This Row],[Loan_Status]]="Charged Off","Bad Loan",""))</f>
        <v>Good Loan</v>
      </c>
      <c r="N3923">
        <v>44356</v>
      </c>
      <c r="O3923">
        <v>255516</v>
      </c>
      <c r="P3923" t="s">
        <v>3065</v>
      </c>
      <c r="Q3923" t="s">
        <v>226</v>
      </c>
      <c r="R3923" t="s">
        <v>33</v>
      </c>
      <c r="S3923" t="s">
        <v>46</v>
      </c>
      <c r="T3923">
        <v>45000</v>
      </c>
      <c r="U3923">
        <v>0.22670000000000001</v>
      </c>
      <c r="V3923">
        <v>398.4</v>
      </c>
      <c r="W3923">
        <v>0.1197</v>
      </c>
      <c r="X3923">
        <v>12000</v>
      </c>
      <c r="Y3923">
        <v>23</v>
      </c>
      <c r="Z3923">
        <v>13491</v>
      </c>
    </row>
    <row r="3924" spans="1:26" ht="14.25" customHeight="1">
      <c r="A3924">
        <v>264499</v>
      </c>
      <c r="B3924" t="s">
        <v>70</v>
      </c>
      <c r="C3924" t="s">
        <v>25</v>
      </c>
      <c r="D3924" t="s">
        <v>48</v>
      </c>
      <c r="E3924" t="s">
        <v>3646</v>
      </c>
      <c r="F3924" t="s">
        <v>44</v>
      </c>
      <c r="G3924" t="s">
        <v>29</v>
      </c>
      <c r="H3924">
        <v>44263</v>
      </c>
      <c r="I3924" t="str">
        <f>TEXT(Table1[[#This Row],[Issue_Date]],"mmm")</f>
        <v>Mar</v>
      </c>
      <c r="J3924">
        <v>44450</v>
      </c>
      <c r="K3924">
        <v>44450</v>
      </c>
      <c r="L3924" t="s">
        <v>30</v>
      </c>
      <c r="M3924" t="str">
        <f>IF(OR(Table1[[#This Row],[Loan_Status]]="Fully Paid",Table1[[#This Row],[Loan_Status]]="Current"),"Good Loan",IF(Table1[[#This Row],[Loan_Status]]="Charged Off","Bad Loan",""))</f>
        <v>Good Loan</v>
      </c>
      <c r="N3924">
        <v>44480</v>
      </c>
      <c r="O3924">
        <v>264489</v>
      </c>
      <c r="P3924" t="s">
        <v>3065</v>
      </c>
      <c r="Q3924" t="s">
        <v>66</v>
      </c>
      <c r="R3924" t="s">
        <v>33</v>
      </c>
      <c r="S3924" t="s">
        <v>46</v>
      </c>
      <c r="T3924">
        <v>57720</v>
      </c>
      <c r="U3924">
        <v>8.6099999999999996E-2</v>
      </c>
      <c r="V3924">
        <v>493.5</v>
      </c>
      <c r="W3924">
        <v>0.1134</v>
      </c>
      <c r="X3924">
        <v>15000</v>
      </c>
      <c r="Y3924">
        <v>24</v>
      </c>
      <c r="Z3924">
        <v>17775</v>
      </c>
    </row>
    <row r="3925" spans="1:26" ht="14.25" customHeight="1">
      <c r="A3925">
        <v>129745</v>
      </c>
      <c r="B3925" t="s">
        <v>305</v>
      </c>
      <c r="C3925" t="s">
        <v>25</v>
      </c>
      <c r="D3925" t="s">
        <v>42</v>
      </c>
      <c r="E3925" t="s">
        <v>3647</v>
      </c>
      <c r="F3925" t="s">
        <v>44</v>
      </c>
      <c r="G3925" t="s">
        <v>29</v>
      </c>
      <c r="H3925">
        <v>44446</v>
      </c>
      <c r="I3925" t="str">
        <f>TEXT(Table1[[#This Row],[Issue_Date]],"mmm")</f>
        <v>Sep</v>
      </c>
      <c r="J3925">
        <v>44449</v>
      </c>
      <c r="K3925">
        <v>44479</v>
      </c>
      <c r="L3925" t="s">
        <v>30</v>
      </c>
      <c r="M3925" t="str">
        <f>IF(OR(Table1[[#This Row],[Loan_Status]]="Fully Paid",Table1[[#This Row],[Loan_Status]]="Current"),"Good Loan",IF(Table1[[#This Row],[Loan_Status]]="Charged Off","Bad Loan",""))</f>
        <v>Good Loan</v>
      </c>
      <c r="N3925">
        <v>44510</v>
      </c>
      <c r="O3925">
        <v>129716</v>
      </c>
      <c r="P3925" t="s">
        <v>3065</v>
      </c>
      <c r="Q3925" t="s">
        <v>114</v>
      </c>
      <c r="R3925" t="s">
        <v>33</v>
      </c>
      <c r="S3925" t="s">
        <v>46</v>
      </c>
      <c r="T3925">
        <v>120000</v>
      </c>
      <c r="U3925">
        <v>0.14399999999999999</v>
      </c>
      <c r="V3925">
        <v>323.99</v>
      </c>
      <c r="W3925">
        <v>0.1028</v>
      </c>
      <c r="X3925">
        <v>10000</v>
      </c>
      <c r="Y3925">
        <v>23</v>
      </c>
      <c r="Z3925">
        <v>11664</v>
      </c>
    </row>
    <row r="3926" spans="1:26" ht="14.25" customHeight="1">
      <c r="A3926">
        <v>269818</v>
      </c>
      <c r="B3926" t="s">
        <v>70</v>
      </c>
      <c r="C3926" t="s">
        <v>25</v>
      </c>
      <c r="D3926" t="s">
        <v>36</v>
      </c>
      <c r="E3926" t="s">
        <v>3648</v>
      </c>
      <c r="F3926" t="s">
        <v>44</v>
      </c>
      <c r="G3926" t="s">
        <v>29</v>
      </c>
      <c r="H3926">
        <v>44263</v>
      </c>
      <c r="I3926" t="str">
        <f>TEXT(Table1[[#This Row],[Issue_Date]],"mmm")</f>
        <v>Mar</v>
      </c>
      <c r="J3926">
        <v>44209</v>
      </c>
      <c r="K3926">
        <v>44266</v>
      </c>
      <c r="L3926" t="s">
        <v>30</v>
      </c>
      <c r="M3926" t="str">
        <f>IF(OR(Table1[[#This Row],[Loan_Status]]="Fully Paid",Table1[[#This Row],[Loan_Status]]="Current"),"Good Loan",IF(Table1[[#This Row],[Loan_Status]]="Charged Off","Bad Loan",""))</f>
        <v>Good Loan</v>
      </c>
      <c r="N3926">
        <v>44297</v>
      </c>
      <c r="O3926">
        <v>267741</v>
      </c>
      <c r="P3926" t="s">
        <v>3065</v>
      </c>
      <c r="Q3926" t="s">
        <v>229</v>
      </c>
      <c r="R3926" t="s">
        <v>33</v>
      </c>
      <c r="S3926" t="s">
        <v>46</v>
      </c>
      <c r="T3926">
        <v>2039784</v>
      </c>
      <c r="U3926">
        <v>1.2999999999999999E-3</v>
      </c>
      <c r="V3926">
        <v>281.83999999999997</v>
      </c>
      <c r="W3926">
        <v>0.1229</v>
      </c>
      <c r="X3926">
        <v>8450</v>
      </c>
      <c r="Y3926">
        <v>11</v>
      </c>
      <c r="Z3926">
        <v>10146</v>
      </c>
    </row>
    <row r="3927" spans="1:26" ht="14.25" customHeight="1">
      <c r="A3927">
        <v>143128</v>
      </c>
      <c r="B3927" t="s">
        <v>280</v>
      </c>
      <c r="C3927" t="s">
        <v>25</v>
      </c>
      <c r="D3927" t="s">
        <v>86</v>
      </c>
      <c r="E3927" t="s">
        <v>3367</v>
      </c>
      <c r="F3927" t="s">
        <v>44</v>
      </c>
      <c r="G3927" t="s">
        <v>29</v>
      </c>
      <c r="H3927">
        <v>44507</v>
      </c>
      <c r="I3927" t="str">
        <f>TEXT(Table1[[#This Row],[Issue_Date]],"mmm")</f>
        <v>Nov</v>
      </c>
      <c r="J3927">
        <v>44302</v>
      </c>
      <c r="K3927">
        <v>44510</v>
      </c>
      <c r="L3927" t="s">
        <v>30</v>
      </c>
      <c r="M3927" t="str">
        <f>IF(OR(Table1[[#This Row],[Loan_Status]]="Fully Paid",Table1[[#This Row],[Loan_Status]]="Current"),"Good Loan",IF(Table1[[#This Row],[Loan_Status]]="Charged Off","Bad Loan",""))</f>
        <v>Good Loan</v>
      </c>
      <c r="N3927">
        <v>44540</v>
      </c>
      <c r="O3927">
        <v>128262</v>
      </c>
      <c r="P3927" t="s">
        <v>3065</v>
      </c>
      <c r="Q3927" t="s">
        <v>229</v>
      </c>
      <c r="R3927" t="s">
        <v>33</v>
      </c>
      <c r="S3927" t="s">
        <v>46</v>
      </c>
      <c r="T3927">
        <v>50000</v>
      </c>
      <c r="U3927">
        <v>8.0399999999999999E-2</v>
      </c>
      <c r="V3927">
        <v>263.97000000000003</v>
      </c>
      <c r="W3927">
        <v>0.1154</v>
      </c>
      <c r="X3927">
        <v>8000</v>
      </c>
      <c r="Y3927">
        <v>13</v>
      </c>
      <c r="Z3927">
        <v>9505</v>
      </c>
    </row>
    <row r="3928" spans="1:26" ht="14.25" customHeight="1">
      <c r="A3928">
        <v>197360</v>
      </c>
      <c r="B3928" t="s">
        <v>35</v>
      </c>
      <c r="C3928" t="s">
        <v>25</v>
      </c>
      <c r="D3928" t="s">
        <v>73</v>
      </c>
      <c r="E3928" t="s">
        <v>3649</v>
      </c>
      <c r="F3928" t="s">
        <v>44</v>
      </c>
      <c r="G3928" t="s">
        <v>29</v>
      </c>
      <c r="H3928">
        <v>44204</v>
      </c>
      <c r="I3928" t="str">
        <f>TEXT(Table1[[#This Row],[Issue_Date]],"mmm")</f>
        <v>Jan</v>
      </c>
      <c r="J3928">
        <v>44302</v>
      </c>
      <c r="K3928">
        <v>44207</v>
      </c>
      <c r="L3928" t="s">
        <v>30</v>
      </c>
      <c r="M3928" t="str">
        <f>IF(OR(Table1[[#This Row],[Loan_Status]]="Fully Paid",Table1[[#This Row],[Loan_Status]]="Current"),"Good Loan",IF(Table1[[#This Row],[Loan_Status]]="Charged Off","Bad Loan",""))</f>
        <v>Good Loan</v>
      </c>
      <c r="N3928">
        <v>44238</v>
      </c>
      <c r="O3928">
        <v>197348</v>
      </c>
      <c r="P3928" t="s">
        <v>3065</v>
      </c>
      <c r="Q3928" t="s">
        <v>226</v>
      </c>
      <c r="R3928" t="s">
        <v>33</v>
      </c>
      <c r="S3928" t="s">
        <v>46</v>
      </c>
      <c r="T3928">
        <v>49500</v>
      </c>
      <c r="U3928">
        <v>0</v>
      </c>
      <c r="V3928">
        <v>197.06</v>
      </c>
      <c r="W3928">
        <v>0.11219999999999999</v>
      </c>
      <c r="X3928">
        <v>6000</v>
      </c>
      <c r="Y3928">
        <v>8</v>
      </c>
      <c r="Z3928">
        <v>7094</v>
      </c>
    </row>
    <row r="3929" spans="1:26" ht="14.25" customHeight="1">
      <c r="A3929">
        <v>153434</v>
      </c>
      <c r="B3929" t="s">
        <v>90</v>
      </c>
      <c r="C3929" t="s">
        <v>25</v>
      </c>
      <c r="D3929" t="s">
        <v>36</v>
      </c>
      <c r="E3929" t="s">
        <v>3650</v>
      </c>
      <c r="F3929" t="s">
        <v>44</v>
      </c>
      <c r="G3929" t="s">
        <v>29</v>
      </c>
      <c r="H3929">
        <v>44507</v>
      </c>
      <c r="I3929" t="str">
        <f>TEXT(Table1[[#This Row],[Issue_Date]],"mmm")</f>
        <v>Nov</v>
      </c>
      <c r="J3929">
        <v>44419</v>
      </c>
      <c r="K3929">
        <v>44510</v>
      </c>
      <c r="L3929" t="s">
        <v>30</v>
      </c>
      <c r="M3929" t="str">
        <f>IF(OR(Table1[[#This Row],[Loan_Status]]="Fully Paid",Table1[[#This Row],[Loan_Status]]="Current"),"Good Loan",IF(Table1[[#This Row],[Loan_Status]]="Charged Off","Bad Loan",""))</f>
        <v>Good Loan</v>
      </c>
      <c r="N3929">
        <v>44540</v>
      </c>
      <c r="O3929">
        <v>153428</v>
      </c>
      <c r="P3929" t="s">
        <v>3065</v>
      </c>
      <c r="Q3929" t="s">
        <v>45</v>
      </c>
      <c r="R3929" t="s">
        <v>33</v>
      </c>
      <c r="S3929" t="s">
        <v>46</v>
      </c>
      <c r="T3929">
        <v>35000</v>
      </c>
      <c r="U3929">
        <v>0.15740000000000001</v>
      </c>
      <c r="V3929">
        <v>392.36</v>
      </c>
      <c r="W3929">
        <v>0.1091</v>
      </c>
      <c r="X3929">
        <v>12000</v>
      </c>
      <c r="Y3929">
        <v>23</v>
      </c>
      <c r="Z3929">
        <v>14205</v>
      </c>
    </row>
    <row r="3930" spans="1:26" ht="14.25" customHeight="1">
      <c r="A3930">
        <v>192239</v>
      </c>
      <c r="B3930" t="s">
        <v>124</v>
      </c>
      <c r="C3930" t="s">
        <v>25</v>
      </c>
      <c r="D3930" t="s">
        <v>48</v>
      </c>
      <c r="E3930" t="s">
        <v>759</v>
      </c>
      <c r="F3930" t="s">
        <v>44</v>
      </c>
      <c r="G3930" t="s">
        <v>29</v>
      </c>
      <c r="H3930">
        <v>44537</v>
      </c>
      <c r="I3930" t="str">
        <f>TEXT(Table1[[#This Row],[Issue_Date]],"mmm")</f>
        <v>Dec</v>
      </c>
      <c r="J3930">
        <v>44265</v>
      </c>
      <c r="K3930">
        <v>44386</v>
      </c>
      <c r="L3930" t="s">
        <v>30</v>
      </c>
      <c r="M3930" t="str">
        <f>IF(OR(Table1[[#This Row],[Loan_Status]]="Fully Paid",Table1[[#This Row],[Loan_Status]]="Current"),"Good Loan",IF(Table1[[#This Row],[Loan_Status]]="Charged Off","Bad Loan",""))</f>
        <v>Good Loan</v>
      </c>
      <c r="N3930">
        <v>44417</v>
      </c>
      <c r="O3930">
        <v>191813</v>
      </c>
      <c r="P3930" t="s">
        <v>3065</v>
      </c>
      <c r="Q3930" t="s">
        <v>226</v>
      </c>
      <c r="R3930" t="s">
        <v>33</v>
      </c>
      <c r="S3930" t="s">
        <v>46</v>
      </c>
      <c r="T3930">
        <v>38556</v>
      </c>
      <c r="U3930">
        <v>0.1404</v>
      </c>
      <c r="V3930">
        <v>656.86</v>
      </c>
      <c r="W3930">
        <v>0.11219999999999999</v>
      </c>
      <c r="X3930">
        <v>20000</v>
      </c>
      <c r="Y3930">
        <v>14</v>
      </c>
      <c r="Z3930">
        <v>22583</v>
      </c>
    </row>
    <row r="3931" spans="1:26" ht="14.25" customHeight="1">
      <c r="A3931">
        <v>240105</v>
      </c>
      <c r="B3931" t="s">
        <v>63</v>
      </c>
      <c r="C3931" t="s">
        <v>25</v>
      </c>
      <c r="D3931" t="s">
        <v>42</v>
      </c>
      <c r="E3931" t="s">
        <v>3651</v>
      </c>
      <c r="F3931" t="s">
        <v>44</v>
      </c>
      <c r="G3931" t="s">
        <v>29</v>
      </c>
      <c r="H3931">
        <v>44235</v>
      </c>
      <c r="I3931" t="str">
        <f>TEXT(Table1[[#This Row],[Issue_Date]],"mmm")</f>
        <v>Feb</v>
      </c>
      <c r="J3931">
        <v>44296</v>
      </c>
      <c r="K3931">
        <v>44508</v>
      </c>
      <c r="L3931" t="s">
        <v>30</v>
      </c>
      <c r="M3931" t="str">
        <f>IF(OR(Table1[[#This Row],[Loan_Status]]="Fully Paid",Table1[[#This Row],[Loan_Status]]="Current"),"Good Loan",IF(Table1[[#This Row],[Loan_Status]]="Charged Off","Bad Loan",""))</f>
        <v>Good Loan</v>
      </c>
      <c r="N3931">
        <v>44538</v>
      </c>
      <c r="O3931">
        <v>240094</v>
      </c>
      <c r="P3931" t="s">
        <v>3065</v>
      </c>
      <c r="Q3931" t="s">
        <v>226</v>
      </c>
      <c r="R3931" t="s">
        <v>33</v>
      </c>
      <c r="S3931" t="s">
        <v>46</v>
      </c>
      <c r="T3931">
        <v>35427</v>
      </c>
      <c r="U3931">
        <v>0.15379999999999999</v>
      </c>
      <c r="V3931">
        <v>196.84</v>
      </c>
      <c r="W3931">
        <v>0.1172</v>
      </c>
      <c r="X3931">
        <v>5950</v>
      </c>
      <c r="Y3931">
        <v>18</v>
      </c>
      <c r="Z3931">
        <v>6389</v>
      </c>
    </row>
    <row r="3932" spans="1:26" ht="14.25" customHeight="1">
      <c r="A3932">
        <v>178236</v>
      </c>
      <c r="B3932" t="s">
        <v>70</v>
      </c>
      <c r="C3932" t="s">
        <v>25</v>
      </c>
      <c r="D3932" t="s">
        <v>86</v>
      </c>
      <c r="E3932" t="s">
        <v>3652</v>
      </c>
      <c r="F3932" t="s">
        <v>68</v>
      </c>
      <c r="G3932" t="s">
        <v>29</v>
      </c>
      <c r="H3932">
        <v>44537</v>
      </c>
      <c r="I3932" t="str">
        <f>TEXT(Table1[[#This Row],[Issue_Date]],"mmm")</f>
        <v>Dec</v>
      </c>
      <c r="J3932">
        <v>44510</v>
      </c>
      <c r="K3932">
        <v>44237</v>
      </c>
      <c r="L3932" t="s">
        <v>30</v>
      </c>
      <c r="M3932" t="str">
        <f>IF(OR(Table1[[#This Row],[Loan_Status]]="Fully Paid",Table1[[#This Row],[Loan_Status]]="Current"),"Good Loan",IF(Table1[[#This Row],[Loan_Status]]="Charged Off","Bad Loan",""))</f>
        <v>Good Loan</v>
      </c>
      <c r="N3932">
        <v>44265</v>
      </c>
      <c r="O3932">
        <v>178070</v>
      </c>
      <c r="P3932" t="s">
        <v>3065</v>
      </c>
      <c r="Q3932" t="s">
        <v>101</v>
      </c>
      <c r="R3932" t="s">
        <v>33</v>
      </c>
      <c r="S3932" t="s">
        <v>46</v>
      </c>
      <c r="T3932">
        <v>24000</v>
      </c>
      <c r="U3932">
        <v>0.14499999999999999</v>
      </c>
      <c r="V3932">
        <v>399.55</v>
      </c>
      <c r="W3932">
        <v>0.1217</v>
      </c>
      <c r="X3932">
        <v>12000</v>
      </c>
      <c r="Y3932">
        <v>10</v>
      </c>
      <c r="Z3932">
        <v>14193</v>
      </c>
    </row>
    <row r="3933" spans="1:26" ht="14.25" customHeight="1">
      <c r="A3933">
        <v>257346</v>
      </c>
      <c r="B3933" t="s">
        <v>67</v>
      </c>
      <c r="C3933" t="s">
        <v>25</v>
      </c>
      <c r="D3933" t="s">
        <v>81</v>
      </c>
      <c r="E3933" t="s">
        <v>3653</v>
      </c>
      <c r="F3933" t="s">
        <v>68</v>
      </c>
      <c r="G3933" t="s">
        <v>29</v>
      </c>
      <c r="H3933">
        <v>44235</v>
      </c>
      <c r="I3933" t="str">
        <f>TEXT(Table1[[#This Row],[Issue_Date]],"mmm")</f>
        <v>Feb</v>
      </c>
      <c r="J3933">
        <v>44356</v>
      </c>
      <c r="K3933">
        <v>44356</v>
      </c>
      <c r="L3933" t="s">
        <v>30</v>
      </c>
      <c r="M3933" t="str">
        <f>IF(OR(Table1[[#This Row],[Loan_Status]]="Fully Paid",Table1[[#This Row],[Loan_Status]]="Current"),"Good Loan",IF(Table1[[#This Row],[Loan_Status]]="Charged Off","Bad Loan",""))</f>
        <v>Good Loan</v>
      </c>
      <c r="N3933">
        <v>44386</v>
      </c>
      <c r="O3933">
        <v>257327</v>
      </c>
      <c r="P3933" t="s">
        <v>3065</v>
      </c>
      <c r="Q3933" t="s">
        <v>69</v>
      </c>
      <c r="R3933" t="s">
        <v>33</v>
      </c>
      <c r="S3933" t="s">
        <v>46</v>
      </c>
      <c r="T3933">
        <v>52000</v>
      </c>
      <c r="U3933">
        <v>0.1202</v>
      </c>
      <c r="V3933">
        <v>335.07</v>
      </c>
      <c r="W3933">
        <v>0.12609999999999999</v>
      </c>
      <c r="X3933">
        <v>10000</v>
      </c>
      <c r="Y3933">
        <v>23</v>
      </c>
      <c r="Z3933">
        <v>11377</v>
      </c>
    </row>
    <row r="3934" spans="1:26" ht="14.25" customHeight="1">
      <c r="A3934">
        <v>203424</v>
      </c>
      <c r="B3934" t="s">
        <v>94</v>
      </c>
      <c r="C3934" t="s">
        <v>25</v>
      </c>
      <c r="D3934" t="s">
        <v>64</v>
      </c>
      <c r="E3934" t="s">
        <v>3654</v>
      </c>
      <c r="F3934" t="s">
        <v>68</v>
      </c>
      <c r="G3934" t="s">
        <v>29</v>
      </c>
      <c r="H3934">
        <v>44235</v>
      </c>
      <c r="I3934" t="str">
        <f>TEXT(Table1[[#This Row],[Issue_Date]],"mmm")</f>
        <v>Feb</v>
      </c>
      <c r="J3934">
        <v>44238</v>
      </c>
      <c r="K3934">
        <v>44238</v>
      </c>
      <c r="L3934" t="s">
        <v>30</v>
      </c>
      <c r="M3934" t="str">
        <f>IF(OR(Table1[[#This Row],[Loan_Status]]="Fully Paid",Table1[[#This Row],[Loan_Status]]="Current"),"Good Loan",IF(Table1[[#This Row],[Loan_Status]]="Charged Off","Bad Loan",""))</f>
        <v>Good Loan</v>
      </c>
      <c r="N3934">
        <v>44266</v>
      </c>
      <c r="O3934">
        <v>202222</v>
      </c>
      <c r="P3934" t="s">
        <v>3065</v>
      </c>
      <c r="Q3934" t="s">
        <v>513</v>
      </c>
      <c r="R3934" t="s">
        <v>33</v>
      </c>
      <c r="S3934" t="s">
        <v>46</v>
      </c>
      <c r="T3934">
        <v>30000</v>
      </c>
      <c r="U3934">
        <v>0.21879999999999999</v>
      </c>
      <c r="V3934">
        <v>316.99</v>
      </c>
      <c r="W3934">
        <v>0.13619999999999999</v>
      </c>
      <c r="X3934">
        <v>9325</v>
      </c>
      <c r="Y3934">
        <v>9</v>
      </c>
      <c r="Z3934">
        <v>11412</v>
      </c>
    </row>
    <row r="3935" spans="1:26" ht="14.25" customHeight="1">
      <c r="A3935">
        <v>271356</v>
      </c>
      <c r="B3935" t="s">
        <v>47</v>
      </c>
      <c r="C3935" t="s">
        <v>25</v>
      </c>
      <c r="D3935" t="s">
        <v>157</v>
      </c>
      <c r="E3935" t="s">
        <v>3655</v>
      </c>
      <c r="F3935" t="s">
        <v>68</v>
      </c>
      <c r="G3935" t="s">
        <v>29</v>
      </c>
      <c r="H3935">
        <v>44263</v>
      </c>
      <c r="I3935" t="str">
        <f>TEXT(Table1[[#This Row],[Issue_Date]],"mmm")</f>
        <v>Mar</v>
      </c>
      <c r="J3935">
        <v>44454</v>
      </c>
      <c r="K3935">
        <v>44266</v>
      </c>
      <c r="L3935" t="s">
        <v>30</v>
      </c>
      <c r="M3935" t="str">
        <f>IF(OR(Table1[[#This Row],[Loan_Status]]="Fully Paid",Table1[[#This Row],[Loan_Status]]="Current"),"Good Loan",IF(Table1[[#This Row],[Loan_Status]]="Charged Off","Bad Loan",""))</f>
        <v>Good Loan</v>
      </c>
      <c r="N3935">
        <v>44297</v>
      </c>
      <c r="O3935">
        <v>271076</v>
      </c>
      <c r="P3935" t="s">
        <v>3065</v>
      </c>
      <c r="Q3935" t="s">
        <v>101</v>
      </c>
      <c r="R3935" t="s">
        <v>33</v>
      </c>
      <c r="S3935" t="s">
        <v>46</v>
      </c>
      <c r="T3935">
        <v>28000</v>
      </c>
      <c r="U3935">
        <v>0.1993</v>
      </c>
      <c r="V3935">
        <v>222.97</v>
      </c>
      <c r="W3935">
        <v>0.12920000000000001</v>
      </c>
      <c r="X3935">
        <v>6625</v>
      </c>
      <c r="Y3935">
        <v>26</v>
      </c>
      <c r="Z3935">
        <v>8027</v>
      </c>
    </row>
    <row r="3936" spans="1:26" ht="14.25" customHeight="1">
      <c r="A3936">
        <v>280871</v>
      </c>
      <c r="B3936" t="s">
        <v>110</v>
      </c>
      <c r="C3936" t="s">
        <v>25</v>
      </c>
      <c r="D3936" t="s">
        <v>81</v>
      </c>
      <c r="E3936" t="s">
        <v>3656</v>
      </c>
      <c r="F3936" t="s">
        <v>68</v>
      </c>
      <c r="G3936" t="s">
        <v>29</v>
      </c>
      <c r="H3936">
        <v>44263</v>
      </c>
      <c r="I3936" t="str">
        <f>TEXT(Table1[[#This Row],[Issue_Date]],"mmm")</f>
        <v>Mar</v>
      </c>
      <c r="J3936">
        <v>44266</v>
      </c>
      <c r="K3936">
        <v>44266</v>
      </c>
      <c r="L3936" t="s">
        <v>30</v>
      </c>
      <c r="M3936" t="str">
        <f>IF(OR(Table1[[#This Row],[Loan_Status]]="Fully Paid",Table1[[#This Row],[Loan_Status]]="Current"),"Good Loan",IF(Table1[[#This Row],[Loan_Status]]="Charged Off","Bad Loan",""))</f>
        <v>Good Loan</v>
      </c>
      <c r="N3936">
        <v>44297</v>
      </c>
      <c r="O3936">
        <v>280818</v>
      </c>
      <c r="P3936" t="s">
        <v>3065</v>
      </c>
      <c r="Q3936" t="s">
        <v>69</v>
      </c>
      <c r="R3936" t="s">
        <v>33</v>
      </c>
      <c r="S3936" t="s">
        <v>46</v>
      </c>
      <c r="T3936">
        <v>40500</v>
      </c>
      <c r="U3936">
        <v>0.1212</v>
      </c>
      <c r="V3936">
        <v>180.94</v>
      </c>
      <c r="W3936">
        <v>0.12609999999999999</v>
      </c>
      <c r="X3936">
        <v>5400</v>
      </c>
      <c r="Y3936">
        <v>11</v>
      </c>
      <c r="Z3936">
        <v>6514</v>
      </c>
    </row>
    <row r="3937" spans="1:26" ht="14.25" customHeight="1">
      <c r="A3937">
        <v>256450</v>
      </c>
      <c r="B3937" t="s">
        <v>24</v>
      </c>
      <c r="C3937" t="s">
        <v>25</v>
      </c>
      <c r="D3937" t="s">
        <v>86</v>
      </c>
      <c r="E3937" t="s">
        <v>3657</v>
      </c>
      <c r="F3937" t="s">
        <v>68</v>
      </c>
      <c r="G3937" t="s">
        <v>29</v>
      </c>
      <c r="H3937">
        <v>44235</v>
      </c>
      <c r="I3937" t="str">
        <f>TEXT(Table1[[#This Row],[Issue_Date]],"mmm")</f>
        <v>Feb</v>
      </c>
      <c r="J3937">
        <v>44332</v>
      </c>
      <c r="K3937">
        <v>44266</v>
      </c>
      <c r="L3937" t="s">
        <v>30</v>
      </c>
      <c r="M3937" t="str">
        <f>IF(OR(Table1[[#This Row],[Loan_Status]]="Fully Paid",Table1[[#This Row],[Loan_Status]]="Current"),"Good Loan",IF(Table1[[#This Row],[Loan_Status]]="Charged Off","Bad Loan",""))</f>
        <v>Good Loan</v>
      </c>
      <c r="N3937">
        <v>44297</v>
      </c>
      <c r="O3937">
        <v>256438</v>
      </c>
      <c r="P3937" t="s">
        <v>3065</v>
      </c>
      <c r="Q3937" t="s">
        <v>101</v>
      </c>
      <c r="R3937" t="s">
        <v>33</v>
      </c>
      <c r="S3937" t="s">
        <v>46</v>
      </c>
      <c r="T3937">
        <v>80415</v>
      </c>
      <c r="U3937">
        <v>0.20150000000000001</v>
      </c>
      <c r="V3937">
        <v>213.72</v>
      </c>
      <c r="W3937">
        <v>0.12920000000000001</v>
      </c>
      <c r="X3937">
        <v>6350</v>
      </c>
      <c r="Y3937">
        <v>16</v>
      </c>
      <c r="Z3937">
        <v>7694</v>
      </c>
    </row>
    <row r="3938" spans="1:26" ht="14.25" customHeight="1">
      <c r="A3938">
        <v>242356</v>
      </c>
      <c r="B3938" t="s">
        <v>35</v>
      </c>
      <c r="C3938" t="s">
        <v>25</v>
      </c>
      <c r="D3938" t="s">
        <v>48</v>
      </c>
      <c r="E3938" t="s">
        <v>3658</v>
      </c>
      <c r="F3938" t="s">
        <v>68</v>
      </c>
      <c r="G3938" t="s">
        <v>29</v>
      </c>
      <c r="H3938">
        <v>44235</v>
      </c>
      <c r="I3938" t="str">
        <f>TEXT(Table1[[#This Row],[Issue_Date]],"mmm")</f>
        <v>Feb</v>
      </c>
      <c r="J3938">
        <v>44302</v>
      </c>
      <c r="K3938">
        <v>44541</v>
      </c>
      <c r="L3938" t="s">
        <v>30</v>
      </c>
      <c r="M3938" t="str">
        <f>IF(OR(Table1[[#This Row],[Loan_Status]]="Fully Paid",Table1[[#This Row],[Loan_Status]]="Current"),"Good Loan",IF(Table1[[#This Row],[Loan_Status]]="Charged Off","Bad Loan",""))</f>
        <v>Good Loan</v>
      </c>
      <c r="N3938">
        <v>44572</v>
      </c>
      <c r="O3938">
        <v>242065</v>
      </c>
      <c r="P3938" t="s">
        <v>3065</v>
      </c>
      <c r="Q3938" t="s">
        <v>513</v>
      </c>
      <c r="R3938" t="s">
        <v>33</v>
      </c>
      <c r="S3938" t="s">
        <v>46</v>
      </c>
      <c r="T3938">
        <v>79636</v>
      </c>
      <c r="U3938">
        <v>7.1599999999999997E-2</v>
      </c>
      <c r="V3938">
        <v>655</v>
      </c>
      <c r="W3938">
        <v>0.13869999999999999</v>
      </c>
      <c r="X3938">
        <v>19200</v>
      </c>
      <c r="Y3938">
        <v>16</v>
      </c>
      <c r="Z3938">
        <v>26187</v>
      </c>
    </row>
    <row r="3939" spans="1:26" ht="14.25" customHeight="1">
      <c r="A3939">
        <v>139968</v>
      </c>
      <c r="B3939" t="s">
        <v>215</v>
      </c>
      <c r="C3939" t="s">
        <v>25</v>
      </c>
      <c r="D3939" t="s">
        <v>81</v>
      </c>
      <c r="E3939" t="s">
        <v>3659</v>
      </c>
      <c r="F3939" t="s">
        <v>68</v>
      </c>
      <c r="G3939" t="s">
        <v>29</v>
      </c>
      <c r="H3939">
        <v>44476</v>
      </c>
      <c r="I3939" t="str">
        <f>TEXT(Table1[[#This Row],[Issue_Date]],"mmm")</f>
        <v>Oct</v>
      </c>
      <c r="J3939">
        <v>44298</v>
      </c>
      <c r="K3939">
        <v>44387</v>
      </c>
      <c r="L3939" t="s">
        <v>30</v>
      </c>
      <c r="M3939" t="str">
        <f>IF(OR(Table1[[#This Row],[Loan_Status]]="Fully Paid",Table1[[#This Row],[Loan_Status]]="Current"),"Good Loan",IF(Table1[[#This Row],[Loan_Status]]="Charged Off","Bad Loan",""))</f>
        <v>Good Loan</v>
      </c>
      <c r="N3939">
        <v>44418</v>
      </c>
      <c r="O3939">
        <v>139887</v>
      </c>
      <c r="P3939" t="s">
        <v>3065</v>
      </c>
      <c r="Q3939" t="s">
        <v>83</v>
      </c>
      <c r="R3939" t="s">
        <v>33</v>
      </c>
      <c r="S3939" t="s">
        <v>46</v>
      </c>
      <c r="T3939">
        <v>36400</v>
      </c>
      <c r="U3939">
        <v>0.18920000000000001</v>
      </c>
      <c r="V3939">
        <v>335.98</v>
      </c>
      <c r="W3939">
        <v>0.128</v>
      </c>
      <c r="X3939">
        <v>10000</v>
      </c>
      <c r="Y3939">
        <v>20</v>
      </c>
      <c r="Z3939">
        <v>12074</v>
      </c>
    </row>
    <row r="3940" spans="1:26" ht="14.25" customHeight="1">
      <c r="A3940">
        <v>270568</v>
      </c>
      <c r="B3940" t="s">
        <v>24</v>
      </c>
      <c r="C3940" t="s">
        <v>25</v>
      </c>
      <c r="D3940" t="s">
        <v>59</v>
      </c>
      <c r="E3940" t="s">
        <v>2055</v>
      </c>
      <c r="F3940" t="s">
        <v>68</v>
      </c>
      <c r="G3940" t="s">
        <v>29</v>
      </c>
      <c r="H3940">
        <v>44263</v>
      </c>
      <c r="I3940" t="str">
        <f>TEXT(Table1[[#This Row],[Issue_Date]],"mmm")</f>
        <v>Mar</v>
      </c>
      <c r="J3940">
        <v>44360</v>
      </c>
      <c r="K3940">
        <v>44355</v>
      </c>
      <c r="L3940" t="s">
        <v>30</v>
      </c>
      <c r="M3940" t="str">
        <f>IF(OR(Table1[[#This Row],[Loan_Status]]="Fully Paid",Table1[[#This Row],[Loan_Status]]="Current"),"Good Loan",IF(Table1[[#This Row],[Loan_Status]]="Charged Off","Bad Loan",""))</f>
        <v>Good Loan</v>
      </c>
      <c r="N3940">
        <v>44385</v>
      </c>
      <c r="O3940">
        <v>267513</v>
      </c>
      <c r="P3940" t="s">
        <v>3065</v>
      </c>
      <c r="Q3940" t="s">
        <v>69</v>
      </c>
      <c r="R3940" t="s">
        <v>33</v>
      </c>
      <c r="S3940" t="s">
        <v>46</v>
      </c>
      <c r="T3940">
        <v>35000</v>
      </c>
      <c r="U3940">
        <v>9.6299999999999997E-2</v>
      </c>
      <c r="V3940">
        <v>234.55</v>
      </c>
      <c r="W3940">
        <v>0.12609999999999999</v>
      </c>
      <c r="X3940">
        <v>7000</v>
      </c>
      <c r="Y3940">
        <v>5</v>
      </c>
      <c r="Z3940">
        <v>7216</v>
      </c>
    </row>
    <row r="3941" spans="1:26" ht="14.25" customHeight="1">
      <c r="A3941">
        <v>167846</v>
      </c>
      <c r="B3941" t="s">
        <v>3291</v>
      </c>
      <c r="C3941" t="s">
        <v>25</v>
      </c>
      <c r="D3941" t="s">
        <v>157</v>
      </c>
      <c r="E3941" t="s">
        <v>3660</v>
      </c>
      <c r="F3941" t="s">
        <v>68</v>
      </c>
      <c r="G3941" t="s">
        <v>29</v>
      </c>
      <c r="H3941">
        <v>44537</v>
      </c>
      <c r="I3941" t="str">
        <f>TEXT(Table1[[#This Row],[Issue_Date]],"mmm")</f>
        <v>Dec</v>
      </c>
      <c r="J3941">
        <v>44357</v>
      </c>
      <c r="K3941">
        <v>44357</v>
      </c>
      <c r="L3941" t="s">
        <v>30</v>
      </c>
      <c r="M3941" t="str">
        <f>IF(OR(Table1[[#This Row],[Loan_Status]]="Fully Paid",Table1[[#This Row],[Loan_Status]]="Current"),"Good Loan",IF(Table1[[#This Row],[Loan_Status]]="Charged Off","Bad Loan",""))</f>
        <v>Good Loan</v>
      </c>
      <c r="N3941">
        <v>44387</v>
      </c>
      <c r="O3941">
        <v>166657</v>
      </c>
      <c r="P3941" t="s">
        <v>3065</v>
      </c>
      <c r="Q3941" t="s">
        <v>101</v>
      </c>
      <c r="R3941" t="s">
        <v>33</v>
      </c>
      <c r="S3941" t="s">
        <v>46</v>
      </c>
      <c r="T3941">
        <v>33600</v>
      </c>
      <c r="U3941">
        <v>0.23960000000000001</v>
      </c>
      <c r="V3941">
        <v>376.24</v>
      </c>
      <c r="W3941">
        <v>0.1217</v>
      </c>
      <c r="X3941">
        <v>11300</v>
      </c>
      <c r="Y3941">
        <v>15</v>
      </c>
      <c r="Z3941">
        <v>13441</v>
      </c>
    </row>
    <row r="3942" spans="1:26" ht="14.25" customHeight="1">
      <c r="A3942">
        <v>278622</v>
      </c>
      <c r="B3942" t="s">
        <v>174</v>
      </c>
      <c r="C3942" t="s">
        <v>25</v>
      </c>
      <c r="D3942" t="s">
        <v>81</v>
      </c>
      <c r="E3942" t="s">
        <v>1842</v>
      </c>
      <c r="F3942" t="s">
        <v>68</v>
      </c>
      <c r="G3942" t="s">
        <v>29</v>
      </c>
      <c r="H3942">
        <v>44263</v>
      </c>
      <c r="I3942" t="str">
        <f>TEXT(Table1[[#This Row],[Issue_Date]],"mmm")</f>
        <v>Mar</v>
      </c>
      <c r="J3942">
        <v>44332</v>
      </c>
      <c r="K3942">
        <v>44540</v>
      </c>
      <c r="L3942" t="s">
        <v>30</v>
      </c>
      <c r="M3942" t="str">
        <f>IF(OR(Table1[[#This Row],[Loan_Status]]="Fully Paid",Table1[[#This Row],[Loan_Status]]="Current"),"Good Loan",IF(Table1[[#This Row],[Loan_Status]]="Charged Off","Bad Loan",""))</f>
        <v>Good Loan</v>
      </c>
      <c r="N3942">
        <v>44571</v>
      </c>
      <c r="O3942">
        <v>269243</v>
      </c>
      <c r="P3942" t="s">
        <v>3065</v>
      </c>
      <c r="Q3942" t="s">
        <v>513</v>
      </c>
      <c r="R3942" t="s">
        <v>33</v>
      </c>
      <c r="S3942" t="s">
        <v>46</v>
      </c>
      <c r="T3942">
        <v>62500</v>
      </c>
      <c r="U3942">
        <v>0.20449999999999999</v>
      </c>
      <c r="V3942">
        <v>477.61</v>
      </c>
      <c r="W3942">
        <v>0.13869999999999999</v>
      </c>
      <c r="X3942">
        <v>14000</v>
      </c>
      <c r="Y3942">
        <v>16</v>
      </c>
      <c r="Z3942">
        <v>16854</v>
      </c>
    </row>
    <row r="3943" spans="1:26" ht="14.25" customHeight="1">
      <c r="A3943">
        <v>218325</v>
      </c>
      <c r="B3943" t="s">
        <v>136</v>
      </c>
      <c r="C3943" t="s">
        <v>25</v>
      </c>
      <c r="D3943" t="s">
        <v>81</v>
      </c>
      <c r="E3943" t="s">
        <v>3661</v>
      </c>
      <c r="F3943" t="s">
        <v>68</v>
      </c>
      <c r="G3943" t="s">
        <v>29</v>
      </c>
      <c r="H3943">
        <v>44204</v>
      </c>
      <c r="I3943" t="str">
        <f>TEXT(Table1[[#This Row],[Issue_Date]],"mmm")</f>
        <v>Jan</v>
      </c>
      <c r="J3943">
        <v>44416</v>
      </c>
      <c r="K3943">
        <v>44416</v>
      </c>
      <c r="L3943" t="s">
        <v>30</v>
      </c>
      <c r="M3943" t="str">
        <f>IF(OR(Table1[[#This Row],[Loan_Status]]="Fully Paid",Table1[[#This Row],[Loan_Status]]="Current"),"Good Loan",IF(Table1[[#This Row],[Loan_Status]]="Charged Off","Bad Loan",""))</f>
        <v>Good Loan</v>
      </c>
      <c r="N3943">
        <v>44447</v>
      </c>
      <c r="O3943">
        <v>216568</v>
      </c>
      <c r="P3943" t="s">
        <v>3065</v>
      </c>
      <c r="Q3943" t="s">
        <v>357</v>
      </c>
      <c r="R3943" t="s">
        <v>33</v>
      </c>
      <c r="S3943" t="s">
        <v>46</v>
      </c>
      <c r="T3943">
        <v>43000</v>
      </c>
      <c r="U3943">
        <v>0.1482</v>
      </c>
      <c r="V3943">
        <v>539.03</v>
      </c>
      <c r="W3943">
        <v>0.12989999999999999</v>
      </c>
      <c r="X3943">
        <v>16000</v>
      </c>
      <c r="Y3943">
        <v>22</v>
      </c>
      <c r="Z3943">
        <v>17128</v>
      </c>
    </row>
    <row r="3944" spans="1:26" ht="14.25" customHeight="1">
      <c r="A3944">
        <v>204428</v>
      </c>
      <c r="B3944" t="s">
        <v>97</v>
      </c>
      <c r="C3944" t="s">
        <v>25</v>
      </c>
      <c r="D3944" t="s">
        <v>73</v>
      </c>
      <c r="E3944" t="s">
        <v>3662</v>
      </c>
      <c r="F3944" t="s">
        <v>68</v>
      </c>
      <c r="G3944" t="s">
        <v>29</v>
      </c>
      <c r="H3944">
        <v>44204</v>
      </c>
      <c r="I3944" t="str">
        <f>TEXT(Table1[[#This Row],[Issue_Date]],"mmm")</f>
        <v>Jan</v>
      </c>
      <c r="J3944">
        <v>44388</v>
      </c>
      <c r="K3944">
        <v>44207</v>
      </c>
      <c r="L3944" t="s">
        <v>30</v>
      </c>
      <c r="M3944" t="str">
        <f>IF(OR(Table1[[#This Row],[Loan_Status]]="Fully Paid",Table1[[#This Row],[Loan_Status]]="Current"),"Good Loan",IF(Table1[[#This Row],[Loan_Status]]="Charged Off","Bad Loan",""))</f>
        <v>Good Loan</v>
      </c>
      <c r="N3944">
        <v>44238</v>
      </c>
      <c r="O3944">
        <v>204314</v>
      </c>
      <c r="P3944" t="s">
        <v>3065</v>
      </c>
      <c r="Q3944" t="s">
        <v>69</v>
      </c>
      <c r="R3944" t="s">
        <v>33</v>
      </c>
      <c r="S3944" t="s">
        <v>46</v>
      </c>
      <c r="T3944">
        <v>39996</v>
      </c>
      <c r="U3944">
        <v>9.4799999999999995E-2</v>
      </c>
      <c r="V3944">
        <v>133.55000000000001</v>
      </c>
      <c r="W3944">
        <v>0.1236</v>
      </c>
      <c r="X3944">
        <v>4000</v>
      </c>
      <c r="Y3944">
        <v>16</v>
      </c>
      <c r="Z3944">
        <v>4808</v>
      </c>
    </row>
    <row r="3945" spans="1:26" ht="14.25" customHeight="1">
      <c r="A3945">
        <v>199889</v>
      </c>
      <c r="B3945" t="s">
        <v>35</v>
      </c>
      <c r="C3945" t="s">
        <v>25</v>
      </c>
      <c r="D3945" t="s">
        <v>81</v>
      </c>
      <c r="E3945" t="s">
        <v>3663</v>
      </c>
      <c r="F3945" t="s">
        <v>68</v>
      </c>
      <c r="G3945" t="s">
        <v>29</v>
      </c>
      <c r="H3945">
        <v>44204</v>
      </c>
      <c r="I3945" t="str">
        <f>TEXT(Table1[[#This Row],[Issue_Date]],"mmm")</f>
        <v>Jan</v>
      </c>
      <c r="J3945">
        <v>44391</v>
      </c>
      <c r="K3945">
        <v>44418</v>
      </c>
      <c r="L3945" t="s">
        <v>30</v>
      </c>
      <c r="M3945" t="str">
        <f>IF(OR(Table1[[#This Row],[Loan_Status]]="Fully Paid",Table1[[#This Row],[Loan_Status]]="Current"),"Good Loan",IF(Table1[[#This Row],[Loan_Status]]="Charged Off","Bad Loan",""))</f>
        <v>Good Loan</v>
      </c>
      <c r="N3945">
        <v>44449</v>
      </c>
      <c r="O3945">
        <v>199865</v>
      </c>
      <c r="P3945" t="s">
        <v>3065</v>
      </c>
      <c r="Q3945" t="s">
        <v>83</v>
      </c>
      <c r="R3945" t="s">
        <v>33</v>
      </c>
      <c r="S3945" t="s">
        <v>46</v>
      </c>
      <c r="T3945">
        <v>18000</v>
      </c>
      <c r="U3945">
        <v>0.22</v>
      </c>
      <c r="V3945">
        <v>67.680000000000007</v>
      </c>
      <c r="W3945">
        <v>0.13300000000000001</v>
      </c>
      <c r="X3945">
        <v>2000</v>
      </c>
      <c r="Y3945">
        <v>16</v>
      </c>
      <c r="Z3945">
        <v>2391</v>
      </c>
    </row>
    <row r="3946" spans="1:26" ht="14.25" customHeight="1">
      <c r="A3946">
        <v>191730</v>
      </c>
      <c r="B3946" t="s">
        <v>24</v>
      </c>
      <c r="C3946" t="s">
        <v>25</v>
      </c>
      <c r="D3946" t="s">
        <v>81</v>
      </c>
      <c r="E3946" t="s">
        <v>3664</v>
      </c>
      <c r="F3946" t="s">
        <v>28</v>
      </c>
      <c r="G3946" t="s">
        <v>29</v>
      </c>
      <c r="H3946">
        <v>44204</v>
      </c>
      <c r="I3946" t="str">
        <f>TEXT(Table1[[#This Row],[Issue_Date]],"mmm")</f>
        <v>Jan</v>
      </c>
      <c r="J3946">
        <v>44391</v>
      </c>
      <c r="K3946">
        <v>44207</v>
      </c>
      <c r="L3946" t="s">
        <v>30</v>
      </c>
      <c r="M3946" t="str">
        <f>IF(OR(Table1[[#This Row],[Loan_Status]]="Fully Paid",Table1[[#This Row],[Loan_Status]]="Current"),"Good Loan",IF(Table1[[#This Row],[Loan_Status]]="Charged Off","Bad Loan",""))</f>
        <v>Good Loan</v>
      </c>
      <c r="N3946">
        <v>44238</v>
      </c>
      <c r="O3946">
        <v>187320</v>
      </c>
      <c r="P3946" t="s">
        <v>3065</v>
      </c>
      <c r="Q3946" t="s">
        <v>642</v>
      </c>
      <c r="R3946" t="s">
        <v>33</v>
      </c>
      <c r="S3946" t="s">
        <v>46</v>
      </c>
      <c r="T3946">
        <v>42500</v>
      </c>
      <c r="U3946">
        <v>0.157</v>
      </c>
      <c r="V3946">
        <v>687.25</v>
      </c>
      <c r="W3946">
        <v>0.14380000000000001</v>
      </c>
      <c r="X3946">
        <v>20000</v>
      </c>
      <c r="Y3946">
        <v>22</v>
      </c>
      <c r="Z3946">
        <v>24741</v>
      </c>
    </row>
    <row r="3947" spans="1:26" ht="14.25" customHeight="1">
      <c r="A3947">
        <v>265076</v>
      </c>
      <c r="B3947" t="s">
        <v>115</v>
      </c>
      <c r="C3947" t="s">
        <v>25</v>
      </c>
      <c r="D3947" t="s">
        <v>64</v>
      </c>
      <c r="E3947" t="s">
        <v>273</v>
      </c>
      <c r="F3947" t="s">
        <v>28</v>
      </c>
      <c r="G3947" t="s">
        <v>29</v>
      </c>
      <c r="H3947">
        <v>44235</v>
      </c>
      <c r="I3947" t="str">
        <f>TEXT(Table1[[#This Row],[Issue_Date]],"mmm")</f>
        <v>Feb</v>
      </c>
      <c r="J3947">
        <v>44266</v>
      </c>
      <c r="K3947">
        <v>44266</v>
      </c>
      <c r="L3947" t="s">
        <v>30</v>
      </c>
      <c r="M3947" t="str">
        <f>IF(OR(Table1[[#This Row],[Loan_Status]]="Fully Paid",Table1[[#This Row],[Loan_Status]]="Current"),"Good Loan",IF(Table1[[#This Row],[Loan_Status]]="Charged Off","Bad Loan",""))</f>
        <v>Good Loan</v>
      </c>
      <c r="N3947">
        <v>44297</v>
      </c>
      <c r="O3947">
        <v>264755</v>
      </c>
      <c r="P3947" t="s">
        <v>3065</v>
      </c>
      <c r="Q3947" t="s">
        <v>642</v>
      </c>
      <c r="R3947" t="s">
        <v>33</v>
      </c>
      <c r="S3947" t="s">
        <v>46</v>
      </c>
      <c r="T3947">
        <v>56016</v>
      </c>
      <c r="U3947">
        <v>0.2132</v>
      </c>
      <c r="V3947">
        <v>173.65</v>
      </c>
      <c r="W3947">
        <v>0.15129999999999999</v>
      </c>
      <c r="X3947">
        <v>5000</v>
      </c>
      <c r="Y3947">
        <v>20</v>
      </c>
      <c r="Z3947">
        <v>6251</v>
      </c>
    </row>
    <row r="3948" spans="1:26" ht="14.25" customHeight="1">
      <c r="A3948">
        <v>216540</v>
      </c>
      <c r="B3948" t="s">
        <v>24</v>
      </c>
      <c r="C3948" t="s">
        <v>25</v>
      </c>
      <c r="D3948" t="s">
        <v>36</v>
      </c>
      <c r="E3948" t="s">
        <v>3665</v>
      </c>
      <c r="F3948" t="s">
        <v>28</v>
      </c>
      <c r="G3948" t="s">
        <v>29</v>
      </c>
      <c r="H3948">
        <v>44204</v>
      </c>
      <c r="I3948" t="str">
        <f>TEXT(Table1[[#This Row],[Issue_Date]],"mmm")</f>
        <v>Jan</v>
      </c>
      <c r="J3948">
        <v>44543</v>
      </c>
      <c r="K3948">
        <v>44207</v>
      </c>
      <c r="L3948" t="s">
        <v>30</v>
      </c>
      <c r="M3948" t="str">
        <f>IF(OR(Table1[[#This Row],[Loan_Status]]="Fully Paid",Table1[[#This Row],[Loan_Status]]="Current"),"Good Loan",IF(Table1[[#This Row],[Loan_Status]]="Charged Off","Bad Loan",""))</f>
        <v>Good Loan</v>
      </c>
      <c r="N3948">
        <v>44238</v>
      </c>
      <c r="O3948">
        <v>213030</v>
      </c>
      <c r="P3948" t="s">
        <v>3065</v>
      </c>
      <c r="Q3948" t="s">
        <v>495</v>
      </c>
      <c r="R3948" t="s">
        <v>33</v>
      </c>
      <c r="S3948" t="s">
        <v>46</v>
      </c>
      <c r="T3948">
        <v>48000</v>
      </c>
      <c r="U3948">
        <v>0.1905</v>
      </c>
      <c r="V3948">
        <v>514.49</v>
      </c>
      <c r="W3948">
        <v>0.14249999999999999</v>
      </c>
      <c r="X3948">
        <v>15000</v>
      </c>
      <c r="Y3948">
        <v>21</v>
      </c>
      <c r="Z3948">
        <v>18522</v>
      </c>
    </row>
    <row r="3949" spans="1:26" ht="14.25" customHeight="1">
      <c r="A3949">
        <v>194762</v>
      </c>
      <c r="B3949" t="s">
        <v>120</v>
      </c>
      <c r="C3949" t="s">
        <v>25</v>
      </c>
      <c r="D3949" t="s">
        <v>157</v>
      </c>
      <c r="E3949" t="s">
        <v>754</v>
      </c>
      <c r="F3949" t="s">
        <v>28</v>
      </c>
      <c r="G3949" t="s">
        <v>29</v>
      </c>
      <c r="H3949">
        <v>44204</v>
      </c>
      <c r="I3949" t="str">
        <f>TEXT(Table1[[#This Row],[Issue_Date]],"mmm")</f>
        <v>Jan</v>
      </c>
      <c r="J3949">
        <v>44386</v>
      </c>
      <c r="K3949">
        <v>44386</v>
      </c>
      <c r="L3949" t="s">
        <v>30</v>
      </c>
      <c r="M3949" t="str">
        <f>IF(OR(Table1[[#This Row],[Loan_Status]]="Fully Paid",Table1[[#This Row],[Loan_Status]]="Current"),"Good Loan",IF(Table1[[#This Row],[Loan_Status]]="Charged Off","Bad Loan",""))</f>
        <v>Good Loan</v>
      </c>
      <c r="N3949">
        <v>44417</v>
      </c>
      <c r="O3949">
        <v>194653</v>
      </c>
      <c r="P3949" t="s">
        <v>3065</v>
      </c>
      <c r="Q3949" t="s">
        <v>32</v>
      </c>
      <c r="R3949" t="s">
        <v>33</v>
      </c>
      <c r="S3949" t="s">
        <v>46</v>
      </c>
      <c r="T3949">
        <v>36000</v>
      </c>
      <c r="U3949">
        <v>0.17399999999999999</v>
      </c>
      <c r="V3949">
        <v>523.78</v>
      </c>
      <c r="W3949">
        <v>0.1343</v>
      </c>
      <c r="X3949">
        <v>15450</v>
      </c>
      <c r="Y3949">
        <v>9</v>
      </c>
      <c r="Z3949">
        <v>17924</v>
      </c>
    </row>
    <row r="3950" spans="1:26" ht="14.25" customHeight="1">
      <c r="A3950">
        <v>130735</v>
      </c>
      <c r="B3950" t="s">
        <v>70</v>
      </c>
      <c r="C3950" t="s">
        <v>25</v>
      </c>
      <c r="D3950" t="s">
        <v>64</v>
      </c>
      <c r="E3950" t="s">
        <v>3666</v>
      </c>
      <c r="F3950" t="s">
        <v>28</v>
      </c>
      <c r="G3950" t="s">
        <v>29</v>
      </c>
      <c r="H3950">
        <v>44476</v>
      </c>
      <c r="I3950" t="str">
        <f>TEXT(Table1[[#This Row],[Issue_Date]],"mmm")</f>
        <v>Oct</v>
      </c>
      <c r="J3950">
        <v>44416</v>
      </c>
      <c r="K3950">
        <v>44447</v>
      </c>
      <c r="L3950" t="s">
        <v>30</v>
      </c>
      <c r="M3950" t="str">
        <f>IF(OR(Table1[[#This Row],[Loan_Status]]="Fully Paid",Table1[[#This Row],[Loan_Status]]="Current"),"Good Loan",IF(Table1[[#This Row],[Loan_Status]]="Charged Off","Bad Loan",""))</f>
        <v>Good Loan</v>
      </c>
      <c r="N3950">
        <v>44477</v>
      </c>
      <c r="O3950">
        <v>130725</v>
      </c>
      <c r="P3950" t="s">
        <v>3065</v>
      </c>
      <c r="Q3950" t="s">
        <v>642</v>
      </c>
      <c r="R3950" t="s">
        <v>33</v>
      </c>
      <c r="S3950" t="s">
        <v>46</v>
      </c>
      <c r="T3950">
        <v>72000</v>
      </c>
      <c r="U3950">
        <v>0.17829999999999999</v>
      </c>
      <c r="V3950">
        <v>352.22</v>
      </c>
      <c r="W3950">
        <v>0.14380000000000001</v>
      </c>
      <c r="X3950">
        <v>10250</v>
      </c>
      <c r="Y3950">
        <v>32</v>
      </c>
      <c r="Z3950">
        <v>11444</v>
      </c>
    </row>
    <row r="3951" spans="1:26" ht="14.25" customHeight="1">
      <c r="A3951">
        <v>251789</v>
      </c>
      <c r="B3951" t="s">
        <v>35</v>
      </c>
      <c r="C3951" t="s">
        <v>25</v>
      </c>
      <c r="D3951" t="s">
        <v>86</v>
      </c>
      <c r="E3951" t="s">
        <v>3667</v>
      </c>
      <c r="F3951" t="s">
        <v>28</v>
      </c>
      <c r="G3951" t="s">
        <v>29</v>
      </c>
      <c r="H3951">
        <v>44235</v>
      </c>
      <c r="I3951" t="str">
        <f>TEXT(Table1[[#This Row],[Issue_Date]],"mmm")</f>
        <v>Feb</v>
      </c>
      <c r="J3951">
        <v>44236</v>
      </c>
      <c r="K3951">
        <v>44236</v>
      </c>
      <c r="L3951" t="s">
        <v>30</v>
      </c>
      <c r="M3951" t="str">
        <f>IF(OR(Table1[[#This Row],[Loan_Status]]="Fully Paid",Table1[[#This Row],[Loan_Status]]="Current"),"Good Loan",IF(Table1[[#This Row],[Loan_Status]]="Charged Off","Bad Loan",""))</f>
        <v>Good Loan</v>
      </c>
      <c r="N3951">
        <v>44264</v>
      </c>
      <c r="O3951">
        <v>251780</v>
      </c>
      <c r="P3951" t="s">
        <v>3065</v>
      </c>
      <c r="Q3951" t="s">
        <v>640</v>
      </c>
      <c r="R3951" t="s">
        <v>33</v>
      </c>
      <c r="S3951" t="s">
        <v>46</v>
      </c>
      <c r="T3951">
        <v>54996</v>
      </c>
      <c r="U3951">
        <v>0.13159999999999999</v>
      </c>
      <c r="V3951">
        <v>348.87</v>
      </c>
      <c r="W3951">
        <v>0.1545</v>
      </c>
      <c r="X3951">
        <v>10000</v>
      </c>
      <c r="Y3951">
        <v>13</v>
      </c>
      <c r="Z3951">
        <v>11350</v>
      </c>
    </row>
    <row r="3952" spans="1:26" ht="14.25" customHeight="1">
      <c r="A3952">
        <v>223015</v>
      </c>
      <c r="B3952" t="s">
        <v>24</v>
      </c>
      <c r="C3952" t="s">
        <v>25</v>
      </c>
      <c r="D3952" t="s">
        <v>36</v>
      </c>
      <c r="E3952" t="s">
        <v>3668</v>
      </c>
      <c r="F3952" t="s">
        <v>361</v>
      </c>
      <c r="G3952" t="s">
        <v>29</v>
      </c>
      <c r="H3952">
        <v>44204</v>
      </c>
      <c r="I3952" t="str">
        <f>TEXT(Table1[[#This Row],[Issue_Date]],"mmm")</f>
        <v>Jan</v>
      </c>
      <c r="J3952">
        <v>44332</v>
      </c>
      <c r="K3952">
        <v>44238</v>
      </c>
      <c r="L3952" t="s">
        <v>30</v>
      </c>
      <c r="M3952" t="str">
        <f>IF(OR(Table1[[#This Row],[Loan_Status]]="Fully Paid",Table1[[#This Row],[Loan_Status]]="Current"),"Good Loan",IF(Table1[[#This Row],[Loan_Status]]="Charged Off","Bad Loan",""))</f>
        <v>Good Loan</v>
      </c>
      <c r="N3952">
        <v>44266</v>
      </c>
      <c r="O3952">
        <v>222752</v>
      </c>
      <c r="P3952" t="s">
        <v>3065</v>
      </c>
      <c r="Q3952" t="s">
        <v>691</v>
      </c>
      <c r="R3952" t="s">
        <v>33</v>
      </c>
      <c r="S3952" t="s">
        <v>46</v>
      </c>
      <c r="T3952">
        <v>75000</v>
      </c>
      <c r="U3952">
        <v>0.15379999999999999</v>
      </c>
      <c r="V3952">
        <v>841.76</v>
      </c>
      <c r="W3952">
        <v>0.1583</v>
      </c>
      <c r="X3952">
        <v>24000</v>
      </c>
      <c r="Y3952">
        <v>16</v>
      </c>
      <c r="Z3952">
        <v>30303</v>
      </c>
    </row>
    <row r="3953" spans="1:26" ht="14.25" customHeight="1">
      <c r="A3953">
        <v>227538</v>
      </c>
      <c r="B3953" t="s">
        <v>136</v>
      </c>
      <c r="C3953" t="s">
        <v>25</v>
      </c>
      <c r="D3953" t="s">
        <v>48</v>
      </c>
      <c r="E3953" t="s">
        <v>3669</v>
      </c>
      <c r="F3953" t="s">
        <v>38</v>
      </c>
      <c r="G3953" t="s">
        <v>29</v>
      </c>
      <c r="H3953">
        <v>44204</v>
      </c>
      <c r="I3953" t="str">
        <f>TEXT(Table1[[#This Row],[Issue_Date]],"mmm")</f>
        <v>Jan</v>
      </c>
      <c r="J3953">
        <v>44207</v>
      </c>
      <c r="K3953">
        <v>44238</v>
      </c>
      <c r="L3953" t="s">
        <v>30</v>
      </c>
      <c r="M3953" t="str">
        <f>IF(OR(Table1[[#This Row],[Loan_Status]]="Fully Paid",Table1[[#This Row],[Loan_Status]]="Current"),"Good Loan",IF(Table1[[#This Row],[Loan_Status]]="Charged Off","Bad Loan",""))</f>
        <v>Good Loan</v>
      </c>
      <c r="N3953">
        <v>44266</v>
      </c>
      <c r="O3953">
        <v>227380</v>
      </c>
      <c r="P3953" t="s">
        <v>3065</v>
      </c>
      <c r="Q3953" t="s">
        <v>214</v>
      </c>
      <c r="R3953" t="s">
        <v>33</v>
      </c>
      <c r="S3953" t="s">
        <v>46</v>
      </c>
      <c r="T3953">
        <v>40000</v>
      </c>
      <c r="U3953">
        <v>0.1014</v>
      </c>
      <c r="V3953">
        <v>382.72</v>
      </c>
      <c r="W3953">
        <v>9.1999999999999998E-2</v>
      </c>
      <c r="X3953">
        <v>12000</v>
      </c>
      <c r="Y3953">
        <v>10</v>
      </c>
      <c r="Z3953">
        <v>13778</v>
      </c>
    </row>
    <row r="3954" spans="1:26" ht="14.25" customHeight="1">
      <c r="A3954">
        <v>208594</v>
      </c>
      <c r="B3954" t="s">
        <v>24</v>
      </c>
      <c r="C3954" t="s">
        <v>25</v>
      </c>
      <c r="D3954" t="s">
        <v>81</v>
      </c>
      <c r="E3954" t="s">
        <v>3670</v>
      </c>
      <c r="F3954" t="s">
        <v>44</v>
      </c>
      <c r="G3954" t="s">
        <v>29</v>
      </c>
      <c r="H3954">
        <v>44204</v>
      </c>
      <c r="I3954" t="str">
        <f>TEXT(Table1[[#This Row],[Issue_Date]],"mmm")</f>
        <v>Jan</v>
      </c>
      <c r="J3954">
        <v>44302</v>
      </c>
      <c r="K3954">
        <v>44237</v>
      </c>
      <c r="L3954" t="s">
        <v>30</v>
      </c>
      <c r="M3954" t="str">
        <f>IF(OR(Table1[[#This Row],[Loan_Status]]="Fully Paid",Table1[[#This Row],[Loan_Status]]="Current"),"Good Loan",IF(Table1[[#This Row],[Loan_Status]]="Charged Off","Bad Loan",""))</f>
        <v>Good Loan</v>
      </c>
      <c r="N3954">
        <v>44265</v>
      </c>
      <c r="O3954">
        <v>208564</v>
      </c>
      <c r="P3954" t="s">
        <v>3065</v>
      </c>
      <c r="Q3954" t="s">
        <v>45</v>
      </c>
      <c r="R3954" t="s">
        <v>33</v>
      </c>
      <c r="S3954" t="s">
        <v>46</v>
      </c>
      <c r="T3954">
        <v>78504</v>
      </c>
      <c r="U3954">
        <v>0.14030000000000001</v>
      </c>
      <c r="V3954">
        <v>329.34</v>
      </c>
      <c r="W3954">
        <v>0.11409999999999999</v>
      </c>
      <c r="X3954">
        <v>10000</v>
      </c>
      <c r="Y3954">
        <v>29</v>
      </c>
      <c r="Z3954">
        <v>11658</v>
      </c>
    </row>
    <row r="3955" spans="1:26" ht="14.25" customHeight="1">
      <c r="A3955">
        <v>175582</v>
      </c>
      <c r="B3955" t="s">
        <v>102</v>
      </c>
      <c r="C3955" t="s">
        <v>25</v>
      </c>
      <c r="D3955" t="s">
        <v>81</v>
      </c>
      <c r="E3955" t="s">
        <v>3671</v>
      </c>
      <c r="F3955" t="s">
        <v>68</v>
      </c>
      <c r="G3955" t="s">
        <v>29</v>
      </c>
      <c r="H3955">
        <v>44537</v>
      </c>
      <c r="I3955" t="str">
        <f>TEXT(Table1[[#This Row],[Issue_Date]],"mmm")</f>
        <v>Dec</v>
      </c>
      <c r="J3955">
        <v>44332</v>
      </c>
      <c r="K3955">
        <v>44418</v>
      </c>
      <c r="L3955" t="s">
        <v>30</v>
      </c>
      <c r="M3955" t="str">
        <f>IF(OR(Table1[[#This Row],[Loan_Status]]="Fully Paid",Table1[[#This Row],[Loan_Status]]="Current"),"Good Loan",IF(Table1[[#This Row],[Loan_Status]]="Charged Off","Bad Loan",""))</f>
        <v>Good Loan</v>
      </c>
      <c r="N3955">
        <v>44449</v>
      </c>
      <c r="O3955">
        <v>174945</v>
      </c>
      <c r="P3955" t="s">
        <v>3065</v>
      </c>
      <c r="Q3955" t="s">
        <v>83</v>
      </c>
      <c r="R3955" t="s">
        <v>33</v>
      </c>
      <c r="S3955" t="s">
        <v>46</v>
      </c>
      <c r="T3955">
        <v>58800</v>
      </c>
      <c r="U3955">
        <v>7.51E-2</v>
      </c>
      <c r="V3955">
        <v>335.98</v>
      </c>
      <c r="W3955">
        <v>0.128</v>
      </c>
      <c r="X3955">
        <v>10000</v>
      </c>
      <c r="Y3955">
        <v>15</v>
      </c>
      <c r="Z3955">
        <v>12060</v>
      </c>
    </row>
    <row r="3956" spans="1:26" ht="14.25" customHeight="1">
      <c r="A3956">
        <v>880448</v>
      </c>
      <c r="B3956" t="s">
        <v>102</v>
      </c>
      <c r="C3956" t="s">
        <v>25</v>
      </c>
      <c r="D3956" t="s">
        <v>86</v>
      </c>
      <c r="E3956" t="s">
        <v>3672</v>
      </c>
      <c r="F3956" t="s">
        <v>50</v>
      </c>
      <c r="G3956" t="s">
        <v>39</v>
      </c>
      <c r="H3956">
        <v>44450</v>
      </c>
      <c r="I3956" t="str">
        <f>TEXT(Table1[[#This Row],[Issue_Date]],"mmm")</f>
        <v>Sep</v>
      </c>
      <c r="J3956">
        <v>44483</v>
      </c>
      <c r="K3956">
        <v>44483</v>
      </c>
      <c r="L3956" t="s">
        <v>30</v>
      </c>
      <c r="M3956" t="str">
        <f>IF(OR(Table1[[#This Row],[Loan_Status]]="Fully Paid",Table1[[#This Row],[Loan_Status]]="Current"),"Good Loan",IF(Table1[[#This Row],[Loan_Status]]="Charged Off","Bad Loan",""))</f>
        <v>Good Loan</v>
      </c>
      <c r="N3956">
        <v>44514</v>
      </c>
      <c r="O3956">
        <v>1095514</v>
      </c>
      <c r="P3956" t="s">
        <v>3065</v>
      </c>
      <c r="Q3956" t="s">
        <v>85</v>
      </c>
      <c r="R3956" t="s">
        <v>33</v>
      </c>
      <c r="S3956" t="s">
        <v>46</v>
      </c>
      <c r="T3956">
        <v>94000</v>
      </c>
      <c r="U3956">
        <v>0.1173</v>
      </c>
      <c r="V3956">
        <v>395.67</v>
      </c>
      <c r="W3956">
        <v>6.0299999999999999E-2</v>
      </c>
      <c r="X3956">
        <v>13000</v>
      </c>
      <c r="Y3956">
        <v>32</v>
      </c>
      <c r="Z3956">
        <v>14259</v>
      </c>
    </row>
    <row r="3957" spans="1:26" ht="14.25" customHeight="1">
      <c r="A3957">
        <v>835875</v>
      </c>
      <c r="B3957" t="s">
        <v>208</v>
      </c>
      <c r="C3957" t="s">
        <v>25</v>
      </c>
      <c r="D3957" t="s">
        <v>86</v>
      </c>
      <c r="E3957" t="s">
        <v>3673</v>
      </c>
      <c r="F3957" t="s">
        <v>50</v>
      </c>
      <c r="G3957" t="s">
        <v>39</v>
      </c>
      <c r="H3957">
        <v>44419</v>
      </c>
      <c r="I3957" t="str">
        <f>TEXT(Table1[[#This Row],[Issue_Date]],"mmm")</f>
        <v>Aug</v>
      </c>
      <c r="J3957">
        <v>44332</v>
      </c>
      <c r="K3957">
        <v>44422</v>
      </c>
      <c r="L3957" t="s">
        <v>30</v>
      </c>
      <c r="M3957" t="str">
        <f>IF(OR(Table1[[#This Row],[Loan_Status]]="Fully Paid",Table1[[#This Row],[Loan_Status]]="Current"),"Good Loan",IF(Table1[[#This Row],[Loan_Status]]="Charged Off","Bad Loan",""))</f>
        <v>Good Loan</v>
      </c>
      <c r="N3957">
        <v>44453</v>
      </c>
      <c r="O3957">
        <v>1045865</v>
      </c>
      <c r="P3957" t="s">
        <v>3065</v>
      </c>
      <c r="Q3957" t="s">
        <v>71</v>
      </c>
      <c r="R3957" t="s">
        <v>33</v>
      </c>
      <c r="S3957" t="s">
        <v>46</v>
      </c>
      <c r="T3957">
        <v>59000</v>
      </c>
      <c r="U3957">
        <v>6.1600000000000002E-2</v>
      </c>
      <c r="V3957">
        <v>456.27</v>
      </c>
      <c r="W3957">
        <v>5.9900000000000002E-2</v>
      </c>
      <c r="X3957">
        <v>15000</v>
      </c>
      <c r="Y3957">
        <v>25</v>
      </c>
      <c r="Z3957">
        <v>16425</v>
      </c>
    </row>
    <row r="3958" spans="1:26" ht="14.25" customHeight="1">
      <c r="A3958">
        <v>849748</v>
      </c>
      <c r="B3958" t="s">
        <v>108</v>
      </c>
      <c r="C3958" t="s">
        <v>25</v>
      </c>
      <c r="D3958" t="s">
        <v>86</v>
      </c>
      <c r="E3958" t="s">
        <v>2785</v>
      </c>
      <c r="F3958" t="s">
        <v>50</v>
      </c>
      <c r="G3958" t="s">
        <v>39</v>
      </c>
      <c r="H3958">
        <v>44419</v>
      </c>
      <c r="I3958" t="str">
        <f>TEXT(Table1[[#This Row],[Issue_Date]],"mmm")</f>
        <v>Aug</v>
      </c>
      <c r="J3958">
        <v>44542</v>
      </c>
      <c r="K3958">
        <v>44542</v>
      </c>
      <c r="L3958" t="s">
        <v>30</v>
      </c>
      <c r="M3958" t="str">
        <f>IF(OR(Table1[[#This Row],[Loan_Status]]="Fully Paid",Table1[[#This Row],[Loan_Status]]="Current"),"Good Loan",IF(Table1[[#This Row],[Loan_Status]]="Charged Off","Bad Loan",""))</f>
        <v>Good Loan</v>
      </c>
      <c r="N3958">
        <v>44573</v>
      </c>
      <c r="O3958">
        <v>1061487</v>
      </c>
      <c r="P3958" t="s">
        <v>3065</v>
      </c>
      <c r="Q3958" t="s">
        <v>75</v>
      </c>
      <c r="R3958" t="s">
        <v>33</v>
      </c>
      <c r="S3958" t="s">
        <v>46</v>
      </c>
      <c r="T3958">
        <v>90000</v>
      </c>
      <c r="U3958">
        <v>0.13869999999999999</v>
      </c>
      <c r="V3958">
        <v>216.11</v>
      </c>
      <c r="W3958">
        <v>6.9900000000000004E-2</v>
      </c>
      <c r="X3958">
        <v>7000</v>
      </c>
      <c r="Y3958">
        <v>22</v>
      </c>
      <c r="Z3958">
        <v>7439</v>
      </c>
    </row>
    <row r="3959" spans="1:26" ht="14.25" customHeight="1">
      <c r="A3959">
        <v>602573</v>
      </c>
      <c r="B3959" t="s">
        <v>61</v>
      </c>
      <c r="C3959" t="s">
        <v>25</v>
      </c>
      <c r="D3959" t="s">
        <v>86</v>
      </c>
      <c r="E3959" t="s">
        <v>3674</v>
      </c>
      <c r="F3959" t="s">
        <v>50</v>
      </c>
      <c r="G3959" t="s">
        <v>39</v>
      </c>
      <c r="H3959">
        <v>44479</v>
      </c>
      <c r="I3959" t="str">
        <f>TEXT(Table1[[#This Row],[Issue_Date]],"mmm")</f>
        <v>Oct</v>
      </c>
      <c r="J3959">
        <v>44302</v>
      </c>
      <c r="K3959">
        <v>44209</v>
      </c>
      <c r="L3959" t="s">
        <v>30</v>
      </c>
      <c r="M3959" t="str">
        <f>IF(OR(Table1[[#This Row],[Loan_Status]]="Fully Paid",Table1[[#This Row],[Loan_Status]]="Current"),"Good Loan",IF(Table1[[#This Row],[Loan_Status]]="Charged Off","Bad Loan",""))</f>
        <v>Good Loan</v>
      </c>
      <c r="N3959">
        <v>44240</v>
      </c>
      <c r="O3959">
        <v>773150</v>
      </c>
      <c r="P3959" t="s">
        <v>3065</v>
      </c>
      <c r="Q3959" t="s">
        <v>75</v>
      </c>
      <c r="R3959" t="s">
        <v>33</v>
      </c>
      <c r="S3959" t="s">
        <v>46</v>
      </c>
      <c r="T3959">
        <v>56000</v>
      </c>
      <c r="U3959">
        <v>5.4399999999999997E-2</v>
      </c>
      <c r="V3959">
        <v>183</v>
      </c>
      <c r="W3959">
        <v>6.1699999999999998E-2</v>
      </c>
      <c r="X3959">
        <v>6000</v>
      </c>
      <c r="Y3959">
        <v>13</v>
      </c>
      <c r="Z3959">
        <v>6538</v>
      </c>
    </row>
    <row r="3960" spans="1:26" ht="14.25" customHeight="1">
      <c r="A3960">
        <v>67503</v>
      </c>
      <c r="B3960" t="s">
        <v>53</v>
      </c>
      <c r="C3960" t="s">
        <v>25</v>
      </c>
      <c r="D3960" t="s">
        <v>86</v>
      </c>
      <c r="E3960" t="s">
        <v>3675</v>
      </c>
      <c r="F3960" t="s">
        <v>50</v>
      </c>
      <c r="G3960" t="s">
        <v>39</v>
      </c>
      <c r="H3960">
        <v>44478</v>
      </c>
      <c r="I3960" t="str">
        <f>TEXT(Table1[[#This Row],[Issue_Date]],"mmm")</f>
        <v>Oct</v>
      </c>
      <c r="J3960">
        <v>44241</v>
      </c>
      <c r="K3960">
        <v>44239</v>
      </c>
      <c r="L3960" t="s">
        <v>30</v>
      </c>
      <c r="M3960" t="str">
        <f>IF(OR(Table1[[#This Row],[Loan_Status]]="Fully Paid",Table1[[#This Row],[Loan_Status]]="Current"),"Good Loan",IF(Table1[[#This Row],[Loan_Status]]="Charged Off","Bad Loan",""))</f>
        <v>Good Loan</v>
      </c>
      <c r="N3960">
        <v>44267</v>
      </c>
      <c r="O3960">
        <v>252415</v>
      </c>
      <c r="P3960" t="s">
        <v>3065</v>
      </c>
      <c r="Q3960" t="s">
        <v>52</v>
      </c>
      <c r="R3960" t="s">
        <v>33</v>
      </c>
      <c r="S3960" t="s">
        <v>46</v>
      </c>
      <c r="T3960">
        <v>56000</v>
      </c>
      <c r="U3960">
        <v>0.15490000000000001</v>
      </c>
      <c r="V3960">
        <v>316.11</v>
      </c>
      <c r="W3960">
        <v>8.5900000000000004E-2</v>
      </c>
      <c r="X3960">
        <v>10000</v>
      </c>
      <c r="Y3960">
        <v>49</v>
      </c>
      <c r="Z3960">
        <v>11280</v>
      </c>
    </row>
    <row r="3961" spans="1:26" ht="14.25" customHeight="1">
      <c r="A3961">
        <v>366241</v>
      </c>
      <c r="B3961" t="s">
        <v>35</v>
      </c>
      <c r="C3961" t="s">
        <v>25</v>
      </c>
      <c r="D3961" t="s">
        <v>86</v>
      </c>
      <c r="E3961" t="s">
        <v>3676</v>
      </c>
      <c r="F3961" t="s">
        <v>50</v>
      </c>
      <c r="G3961" t="s">
        <v>39</v>
      </c>
      <c r="H3961">
        <v>44538</v>
      </c>
      <c r="I3961" t="str">
        <f>TEXT(Table1[[#This Row],[Issue_Date]],"mmm")</f>
        <v>Dec</v>
      </c>
      <c r="J3961">
        <v>44210</v>
      </c>
      <c r="K3961">
        <v>44541</v>
      </c>
      <c r="L3961" t="s">
        <v>30</v>
      </c>
      <c r="M3961" t="str">
        <f>IF(OR(Table1[[#This Row],[Loan_Status]]="Fully Paid",Table1[[#This Row],[Loan_Status]]="Current"),"Good Loan",IF(Table1[[#This Row],[Loan_Status]]="Charged Off","Bad Loan",""))</f>
        <v>Good Loan</v>
      </c>
      <c r="N3961">
        <v>44572</v>
      </c>
      <c r="O3961">
        <v>377998</v>
      </c>
      <c r="P3961" t="s">
        <v>3065</v>
      </c>
      <c r="Q3961" t="s">
        <v>52</v>
      </c>
      <c r="R3961" t="s">
        <v>33</v>
      </c>
      <c r="S3961" t="s">
        <v>46</v>
      </c>
      <c r="T3961">
        <v>45000</v>
      </c>
      <c r="U3961">
        <v>0.1424</v>
      </c>
      <c r="V3961">
        <v>235.61</v>
      </c>
      <c r="W3961">
        <v>9.3200000000000005E-2</v>
      </c>
      <c r="X3961">
        <v>7375</v>
      </c>
      <c r="Y3961">
        <v>17</v>
      </c>
      <c r="Z3961">
        <v>8482</v>
      </c>
    </row>
    <row r="3962" spans="1:26" ht="14.25" customHeight="1">
      <c r="A3962">
        <v>815738</v>
      </c>
      <c r="B3962" t="s">
        <v>24</v>
      </c>
      <c r="C3962" t="s">
        <v>25</v>
      </c>
      <c r="D3962" t="s">
        <v>86</v>
      </c>
      <c r="E3962" t="s">
        <v>3677</v>
      </c>
      <c r="F3962" t="s">
        <v>50</v>
      </c>
      <c r="G3962" t="s">
        <v>39</v>
      </c>
      <c r="H3962">
        <v>44388</v>
      </c>
      <c r="I3962" t="str">
        <f>TEXT(Table1[[#This Row],[Issue_Date]],"mmm")</f>
        <v>Jul</v>
      </c>
      <c r="J3962">
        <v>44513</v>
      </c>
      <c r="K3962">
        <v>44513</v>
      </c>
      <c r="L3962" t="s">
        <v>30</v>
      </c>
      <c r="M3962" t="str">
        <f>IF(OR(Table1[[#This Row],[Loan_Status]]="Fully Paid",Table1[[#This Row],[Loan_Status]]="Current"),"Good Loan",IF(Table1[[#This Row],[Loan_Status]]="Charged Off","Bad Loan",""))</f>
        <v>Good Loan</v>
      </c>
      <c r="N3962">
        <v>44543</v>
      </c>
      <c r="O3962">
        <v>1023418</v>
      </c>
      <c r="P3962" t="s">
        <v>3065</v>
      </c>
      <c r="Q3962" t="s">
        <v>77</v>
      </c>
      <c r="R3962" t="s">
        <v>33</v>
      </c>
      <c r="S3962" t="s">
        <v>46</v>
      </c>
      <c r="T3962">
        <v>51996</v>
      </c>
      <c r="U3962">
        <v>0.1255</v>
      </c>
      <c r="V3962">
        <v>568.14</v>
      </c>
      <c r="W3962">
        <v>8.4900000000000003E-2</v>
      </c>
      <c r="X3962">
        <v>18000</v>
      </c>
      <c r="Y3962">
        <v>9</v>
      </c>
      <c r="Z3962">
        <v>20188</v>
      </c>
    </row>
    <row r="3963" spans="1:26" ht="14.25" customHeight="1">
      <c r="A3963">
        <v>505431</v>
      </c>
      <c r="B3963" t="s">
        <v>115</v>
      </c>
      <c r="C3963" t="s">
        <v>25</v>
      </c>
      <c r="D3963" t="s">
        <v>86</v>
      </c>
      <c r="E3963" t="s">
        <v>3678</v>
      </c>
      <c r="F3963" t="s">
        <v>50</v>
      </c>
      <c r="G3963" t="s">
        <v>39</v>
      </c>
      <c r="H3963">
        <v>44296</v>
      </c>
      <c r="I3963" t="str">
        <f>TEXT(Table1[[#This Row],[Issue_Date]],"mmm")</f>
        <v>Apr</v>
      </c>
      <c r="J3963">
        <v>44271</v>
      </c>
      <c r="K3963">
        <v>44480</v>
      </c>
      <c r="L3963" t="s">
        <v>30</v>
      </c>
      <c r="M3963" t="str">
        <f>IF(OR(Table1[[#This Row],[Loan_Status]]="Fully Paid",Table1[[#This Row],[Loan_Status]]="Current"),"Good Loan",IF(Table1[[#This Row],[Loan_Status]]="Charged Off","Bad Loan",""))</f>
        <v>Good Loan</v>
      </c>
      <c r="N3963">
        <v>44511</v>
      </c>
      <c r="O3963">
        <v>651262</v>
      </c>
      <c r="P3963" t="s">
        <v>3065</v>
      </c>
      <c r="Q3963" t="s">
        <v>77</v>
      </c>
      <c r="R3963" t="s">
        <v>33</v>
      </c>
      <c r="S3963" t="s">
        <v>46</v>
      </c>
      <c r="T3963">
        <v>50000</v>
      </c>
      <c r="U3963">
        <v>0.19750000000000001</v>
      </c>
      <c r="V3963">
        <v>375.37</v>
      </c>
      <c r="W3963">
        <v>7.8799999999999995E-2</v>
      </c>
      <c r="X3963">
        <v>12000</v>
      </c>
      <c r="Y3963">
        <v>20</v>
      </c>
      <c r="Z3963">
        <v>13066</v>
      </c>
    </row>
    <row r="3964" spans="1:26" ht="14.25" customHeight="1">
      <c r="A3964">
        <v>539607</v>
      </c>
      <c r="B3964" t="s">
        <v>24</v>
      </c>
      <c r="C3964" t="s">
        <v>25</v>
      </c>
      <c r="D3964" t="s">
        <v>86</v>
      </c>
      <c r="E3964" t="s">
        <v>3679</v>
      </c>
      <c r="F3964" t="s">
        <v>50</v>
      </c>
      <c r="G3964" t="s">
        <v>39</v>
      </c>
      <c r="H3964">
        <v>44387</v>
      </c>
      <c r="I3964" t="str">
        <f>TEXT(Table1[[#This Row],[Issue_Date]],"mmm")</f>
        <v>Jul</v>
      </c>
      <c r="J3964">
        <v>44240</v>
      </c>
      <c r="K3964">
        <v>44239</v>
      </c>
      <c r="L3964" t="s">
        <v>30</v>
      </c>
      <c r="M3964" t="str">
        <f>IF(OR(Table1[[#This Row],[Loan_Status]]="Fully Paid",Table1[[#This Row],[Loan_Status]]="Current"),"Good Loan",IF(Table1[[#This Row],[Loan_Status]]="Charged Off","Bad Loan",""))</f>
        <v>Good Loan</v>
      </c>
      <c r="N3964">
        <v>44267</v>
      </c>
      <c r="O3964">
        <v>696778</v>
      </c>
      <c r="P3964" t="s">
        <v>3065</v>
      </c>
      <c r="Q3964" t="s">
        <v>77</v>
      </c>
      <c r="R3964" t="s">
        <v>33</v>
      </c>
      <c r="S3964" t="s">
        <v>46</v>
      </c>
      <c r="T3964">
        <v>70000</v>
      </c>
      <c r="U3964">
        <v>0.13100000000000001</v>
      </c>
      <c r="V3964">
        <v>262.77</v>
      </c>
      <c r="W3964">
        <v>7.8799999999999995E-2</v>
      </c>
      <c r="X3964">
        <v>8400</v>
      </c>
      <c r="Y3964">
        <v>41</v>
      </c>
      <c r="Z3964">
        <v>9206</v>
      </c>
    </row>
    <row r="3965" spans="1:26" ht="14.25" customHeight="1">
      <c r="A3965">
        <v>647439</v>
      </c>
      <c r="B3965" t="s">
        <v>305</v>
      </c>
      <c r="C3965" t="s">
        <v>25</v>
      </c>
      <c r="D3965" t="s">
        <v>48</v>
      </c>
      <c r="E3965" t="s">
        <v>3680</v>
      </c>
      <c r="F3965" t="s">
        <v>50</v>
      </c>
      <c r="G3965" t="s">
        <v>39</v>
      </c>
      <c r="H3965">
        <v>44207</v>
      </c>
      <c r="I3965" t="str">
        <f>TEXT(Table1[[#This Row],[Issue_Date]],"mmm")</f>
        <v>Jan</v>
      </c>
      <c r="J3965">
        <v>44359</v>
      </c>
      <c r="K3965">
        <v>44328</v>
      </c>
      <c r="L3965" t="s">
        <v>30</v>
      </c>
      <c r="M3965" t="str">
        <f>IF(OR(Table1[[#This Row],[Loan_Status]]="Fully Paid",Table1[[#This Row],[Loan_Status]]="Current"),"Good Loan",IF(Table1[[#This Row],[Loan_Status]]="Charged Off","Bad Loan",""))</f>
        <v>Good Loan</v>
      </c>
      <c r="N3965">
        <v>44359</v>
      </c>
      <c r="O3965">
        <v>828331</v>
      </c>
      <c r="P3965" t="s">
        <v>3065</v>
      </c>
      <c r="Q3965" t="s">
        <v>85</v>
      </c>
      <c r="R3965" t="s">
        <v>33</v>
      </c>
      <c r="S3965" t="s">
        <v>46</v>
      </c>
      <c r="T3965">
        <v>66912</v>
      </c>
      <c r="U3965">
        <v>4.41E-2</v>
      </c>
      <c r="V3965">
        <v>361.92</v>
      </c>
      <c r="W3965">
        <v>5.4199999999999998E-2</v>
      </c>
      <c r="X3965">
        <v>12000</v>
      </c>
      <c r="Y3965">
        <v>16</v>
      </c>
      <c r="Z3965">
        <v>12697</v>
      </c>
    </row>
    <row r="3966" spans="1:26" ht="14.25" customHeight="1">
      <c r="A3966">
        <v>1054743</v>
      </c>
      <c r="B3966" t="s">
        <v>131</v>
      </c>
      <c r="C3966" t="s">
        <v>25</v>
      </c>
      <c r="D3966" t="s">
        <v>48</v>
      </c>
      <c r="E3966" t="s">
        <v>3681</v>
      </c>
      <c r="F3966" t="s">
        <v>50</v>
      </c>
      <c r="G3966" t="s">
        <v>39</v>
      </c>
      <c r="H3966">
        <v>44541</v>
      </c>
      <c r="I3966" t="str">
        <f>TEXT(Table1[[#This Row],[Issue_Date]],"mmm")</f>
        <v>Dec</v>
      </c>
      <c r="J3966">
        <v>44301</v>
      </c>
      <c r="K3966">
        <v>44482</v>
      </c>
      <c r="L3966" t="s">
        <v>30</v>
      </c>
      <c r="M3966" t="str">
        <f>IF(OR(Table1[[#This Row],[Loan_Status]]="Fully Paid",Table1[[#This Row],[Loan_Status]]="Current"),"Good Loan",IF(Table1[[#This Row],[Loan_Status]]="Charged Off","Bad Loan",""))</f>
        <v>Good Loan</v>
      </c>
      <c r="N3966">
        <v>44513</v>
      </c>
      <c r="O3966">
        <v>1286600</v>
      </c>
      <c r="P3966" t="s">
        <v>3065</v>
      </c>
      <c r="Q3966" t="s">
        <v>85</v>
      </c>
      <c r="R3966" t="s">
        <v>33</v>
      </c>
      <c r="S3966" t="s">
        <v>46</v>
      </c>
      <c r="T3966">
        <v>75000</v>
      </c>
      <c r="U3966">
        <v>0.10100000000000001</v>
      </c>
      <c r="V3966">
        <v>310.45</v>
      </c>
      <c r="W3966">
        <v>6.0299999999999999E-2</v>
      </c>
      <c r="X3966">
        <v>10200</v>
      </c>
      <c r="Y3966">
        <v>31</v>
      </c>
      <c r="Z3966">
        <v>11017</v>
      </c>
    </row>
    <row r="3967" spans="1:26" ht="14.25" customHeight="1">
      <c r="A3967">
        <v>1052012</v>
      </c>
      <c r="B3967" t="s">
        <v>115</v>
      </c>
      <c r="C3967" t="s">
        <v>25</v>
      </c>
      <c r="D3967" t="s">
        <v>48</v>
      </c>
      <c r="E3967" t="s">
        <v>3682</v>
      </c>
      <c r="F3967" t="s">
        <v>50</v>
      </c>
      <c r="G3967" t="s">
        <v>39</v>
      </c>
      <c r="H3967">
        <v>44541</v>
      </c>
      <c r="I3967" t="str">
        <f>TEXT(Table1[[#This Row],[Issue_Date]],"mmm")</f>
        <v>Dec</v>
      </c>
      <c r="J3967">
        <v>44269</v>
      </c>
      <c r="K3967">
        <v>44269</v>
      </c>
      <c r="L3967" t="s">
        <v>30</v>
      </c>
      <c r="M3967" t="str">
        <f>IF(OR(Table1[[#This Row],[Loan_Status]]="Fully Paid",Table1[[#This Row],[Loan_Status]]="Current"),"Good Loan",IF(Table1[[#This Row],[Loan_Status]]="Charged Off","Bad Loan",""))</f>
        <v>Good Loan</v>
      </c>
      <c r="N3967">
        <v>44300</v>
      </c>
      <c r="O3967">
        <v>1283544</v>
      </c>
      <c r="P3967" t="s">
        <v>3065</v>
      </c>
      <c r="Q3967" t="s">
        <v>85</v>
      </c>
      <c r="R3967" t="s">
        <v>33</v>
      </c>
      <c r="S3967" t="s">
        <v>46</v>
      </c>
      <c r="T3967">
        <v>65000</v>
      </c>
      <c r="U3967">
        <v>4.2099999999999999E-2</v>
      </c>
      <c r="V3967">
        <v>152.18</v>
      </c>
      <c r="W3967">
        <v>6.0299999999999999E-2</v>
      </c>
      <c r="X3967">
        <v>5000</v>
      </c>
      <c r="Y3967">
        <v>27</v>
      </c>
      <c r="Z3967">
        <v>5444</v>
      </c>
    </row>
    <row r="3968" spans="1:26" ht="14.25" customHeight="1">
      <c r="A3968">
        <v>627028</v>
      </c>
      <c r="B3968" t="s">
        <v>24</v>
      </c>
      <c r="C3968" t="s">
        <v>25</v>
      </c>
      <c r="D3968" t="s">
        <v>48</v>
      </c>
      <c r="E3968" t="s">
        <v>3683</v>
      </c>
      <c r="F3968" t="s">
        <v>50</v>
      </c>
      <c r="G3968" t="s">
        <v>39</v>
      </c>
      <c r="H3968">
        <v>44540</v>
      </c>
      <c r="I3968" t="str">
        <f>TEXT(Table1[[#This Row],[Issue_Date]],"mmm")</f>
        <v>Dec</v>
      </c>
      <c r="J3968">
        <v>44543</v>
      </c>
      <c r="K3968">
        <v>44543</v>
      </c>
      <c r="L3968" t="s">
        <v>30</v>
      </c>
      <c r="M3968" t="str">
        <f>IF(OR(Table1[[#This Row],[Loan_Status]]="Fully Paid",Table1[[#This Row],[Loan_Status]]="Current"),"Good Loan",IF(Table1[[#This Row],[Loan_Status]]="Charged Off","Bad Loan",""))</f>
        <v>Good Loan</v>
      </c>
      <c r="N3968">
        <v>44574</v>
      </c>
      <c r="O3968">
        <v>803465</v>
      </c>
      <c r="P3968" t="s">
        <v>3065</v>
      </c>
      <c r="Q3968" t="s">
        <v>85</v>
      </c>
      <c r="R3968" t="s">
        <v>33</v>
      </c>
      <c r="S3968" t="s">
        <v>46</v>
      </c>
      <c r="T3968">
        <v>75000</v>
      </c>
      <c r="U3968">
        <v>1.6799999999999999E-2</v>
      </c>
      <c r="V3968">
        <v>289.54000000000002</v>
      </c>
      <c r="W3968">
        <v>5.4199999999999998E-2</v>
      </c>
      <c r="X3968">
        <v>9600</v>
      </c>
      <c r="Y3968">
        <v>30</v>
      </c>
      <c r="Z3968">
        <v>10424</v>
      </c>
    </row>
    <row r="3969" spans="1:26" ht="14.25" customHeight="1">
      <c r="A3969">
        <v>833628</v>
      </c>
      <c r="B3969" t="s">
        <v>136</v>
      </c>
      <c r="C3969" t="s">
        <v>25</v>
      </c>
      <c r="D3969" t="s">
        <v>48</v>
      </c>
      <c r="E3969" t="s">
        <v>3684</v>
      </c>
      <c r="F3969" t="s">
        <v>50</v>
      </c>
      <c r="G3969" t="s">
        <v>39</v>
      </c>
      <c r="H3969">
        <v>44419</v>
      </c>
      <c r="I3969" t="str">
        <f>TEXT(Table1[[#This Row],[Issue_Date]],"mmm")</f>
        <v>Aug</v>
      </c>
      <c r="J3969">
        <v>44422</v>
      </c>
      <c r="K3969">
        <v>44422</v>
      </c>
      <c r="L3969" t="s">
        <v>30</v>
      </c>
      <c r="M3969" t="str">
        <f>IF(OR(Table1[[#This Row],[Loan_Status]]="Fully Paid",Table1[[#This Row],[Loan_Status]]="Current"),"Good Loan",IF(Table1[[#This Row],[Loan_Status]]="Charged Off","Bad Loan",""))</f>
        <v>Good Loan</v>
      </c>
      <c r="N3969">
        <v>44453</v>
      </c>
      <c r="O3969">
        <v>1043314</v>
      </c>
      <c r="P3969" t="s">
        <v>3065</v>
      </c>
      <c r="Q3969" t="s">
        <v>85</v>
      </c>
      <c r="R3969" t="s">
        <v>33</v>
      </c>
      <c r="S3969" t="s">
        <v>46</v>
      </c>
      <c r="T3969">
        <v>55000</v>
      </c>
      <c r="U3969">
        <v>8.4900000000000003E-2</v>
      </c>
      <c r="V3969">
        <v>180.96</v>
      </c>
      <c r="W3969">
        <v>5.4199999999999998E-2</v>
      </c>
      <c r="X3969">
        <v>6000</v>
      </c>
      <c r="Y3969">
        <v>24</v>
      </c>
      <c r="Z3969">
        <v>6515</v>
      </c>
    </row>
    <row r="3970" spans="1:26" ht="14.25" customHeight="1">
      <c r="A3970">
        <v>884188</v>
      </c>
      <c r="B3970" t="s">
        <v>35</v>
      </c>
      <c r="C3970" t="s">
        <v>25</v>
      </c>
      <c r="D3970" t="s">
        <v>48</v>
      </c>
      <c r="E3970" t="s">
        <v>3685</v>
      </c>
      <c r="F3970" t="s">
        <v>50</v>
      </c>
      <c r="G3970" t="s">
        <v>39</v>
      </c>
      <c r="H3970">
        <v>44450</v>
      </c>
      <c r="I3970" t="str">
        <f>TEXT(Table1[[#This Row],[Issue_Date]],"mmm")</f>
        <v>Sep</v>
      </c>
      <c r="J3970">
        <v>44332</v>
      </c>
      <c r="K3970">
        <v>44483</v>
      </c>
      <c r="L3970" t="s">
        <v>30</v>
      </c>
      <c r="M3970" t="str">
        <f>IF(OR(Table1[[#This Row],[Loan_Status]]="Fully Paid",Table1[[#This Row],[Loan_Status]]="Current"),"Good Loan",IF(Table1[[#This Row],[Loan_Status]]="Charged Off","Bad Loan",""))</f>
        <v>Good Loan</v>
      </c>
      <c r="N3970">
        <v>44514</v>
      </c>
      <c r="O3970">
        <v>1099594</v>
      </c>
      <c r="P3970" t="s">
        <v>3065</v>
      </c>
      <c r="Q3970" t="s">
        <v>85</v>
      </c>
      <c r="R3970" t="s">
        <v>33</v>
      </c>
      <c r="S3970" t="s">
        <v>46</v>
      </c>
      <c r="T3970">
        <v>50000</v>
      </c>
      <c r="U3970">
        <v>7.5399999999999995E-2</v>
      </c>
      <c r="V3970">
        <v>255.66</v>
      </c>
      <c r="W3970">
        <v>6.0299999999999999E-2</v>
      </c>
      <c r="X3970">
        <v>8400</v>
      </c>
      <c r="Y3970">
        <v>16</v>
      </c>
      <c r="Z3970">
        <v>9204</v>
      </c>
    </row>
    <row r="3971" spans="1:26" ht="14.25" customHeight="1">
      <c r="A3971">
        <v>832038</v>
      </c>
      <c r="B3971" t="s">
        <v>124</v>
      </c>
      <c r="C3971" t="s">
        <v>25</v>
      </c>
      <c r="D3971" t="s">
        <v>48</v>
      </c>
      <c r="E3971" t="s">
        <v>3686</v>
      </c>
      <c r="F3971" t="s">
        <v>50</v>
      </c>
      <c r="G3971" t="s">
        <v>39</v>
      </c>
      <c r="H3971">
        <v>44419</v>
      </c>
      <c r="I3971" t="str">
        <f>TEXT(Table1[[#This Row],[Issue_Date]],"mmm")</f>
        <v>Aug</v>
      </c>
      <c r="J3971">
        <v>44332</v>
      </c>
      <c r="K3971">
        <v>44422</v>
      </c>
      <c r="L3971" t="s">
        <v>30</v>
      </c>
      <c r="M3971" t="str">
        <f>IF(OR(Table1[[#This Row],[Loan_Status]]="Fully Paid",Table1[[#This Row],[Loan_Status]]="Current"),"Good Loan",IF(Table1[[#This Row],[Loan_Status]]="Charged Off","Bad Loan",""))</f>
        <v>Good Loan</v>
      </c>
      <c r="N3971">
        <v>44453</v>
      </c>
      <c r="O3971">
        <v>1041373</v>
      </c>
      <c r="P3971" t="s">
        <v>3065</v>
      </c>
      <c r="Q3971" t="s">
        <v>85</v>
      </c>
      <c r="R3971" t="s">
        <v>33</v>
      </c>
      <c r="S3971" t="s">
        <v>46</v>
      </c>
      <c r="T3971">
        <v>100000</v>
      </c>
      <c r="U3971">
        <v>0.24879999999999999</v>
      </c>
      <c r="V3971">
        <v>98.78</v>
      </c>
      <c r="W3971">
        <v>5.4199999999999998E-2</v>
      </c>
      <c r="X3971">
        <v>3275</v>
      </c>
      <c r="Y3971">
        <v>50</v>
      </c>
      <c r="Z3971">
        <v>3556</v>
      </c>
    </row>
    <row r="3972" spans="1:26" ht="14.25" customHeight="1">
      <c r="A3972">
        <v>629509</v>
      </c>
      <c r="B3972" t="s">
        <v>215</v>
      </c>
      <c r="C3972" t="s">
        <v>25</v>
      </c>
      <c r="D3972" t="s">
        <v>48</v>
      </c>
      <c r="E3972" t="s">
        <v>3687</v>
      </c>
      <c r="F3972" t="s">
        <v>50</v>
      </c>
      <c r="G3972" t="s">
        <v>39</v>
      </c>
      <c r="H3972">
        <v>44540</v>
      </c>
      <c r="I3972" t="str">
        <f>TEXT(Table1[[#This Row],[Issue_Date]],"mmm")</f>
        <v>Dec</v>
      </c>
      <c r="J3972">
        <v>44211</v>
      </c>
      <c r="K3972">
        <v>44543</v>
      </c>
      <c r="L3972" t="s">
        <v>30</v>
      </c>
      <c r="M3972" t="str">
        <f>IF(OR(Table1[[#This Row],[Loan_Status]]="Fully Paid",Table1[[#This Row],[Loan_Status]]="Current"),"Good Loan",IF(Table1[[#This Row],[Loan_Status]]="Charged Off","Bad Loan",""))</f>
        <v>Good Loan</v>
      </c>
      <c r="N3972">
        <v>44574</v>
      </c>
      <c r="O3972">
        <v>806553</v>
      </c>
      <c r="P3972" t="s">
        <v>3065</v>
      </c>
      <c r="Q3972" t="s">
        <v>85</v>
      </c>
      <c r="R3972" t="s">
        <v>33</v>
      </c>
      <c r="S3972" t="s">
        <v>46</v>
      </c>
      <c r="T3972">
        <v>75000</v>
      </c>
      <c r="U3972">
        <v>8.4000000000000005E-2</v>
      </c>
      <c r="V3972">
        <v>289.54000000000002</v>
      </c>
      <c r="W3972">
        <v>5.4199999999999998E-2</v>
      </c>
      <c r="X3972">
        <v>9600</v>
      </c>
      <c r="Y3972">
        <v>28</v>
      </c>
      <c r="Z3972">
        <v>10424</v>
      </c>
    </row>
    <row r="3973" spans="1:26" ht="14.25" customHeight="1">
      <c r="A3973">
        <v>746185</v>
      </c>
      <c r="B3973" t="s">
        <v>24</v>
      </c>
      <c r="C3973" t="s">
        <v>25</v>
      </c>
      <c r="D3973" t="s">
        <v>48</v>
      </c>
      <c r="E3973" t="s">
        <v>3688</v>
      </c>
      <c r="F3973" t="s">
        <v>50</v>
      </c>
      <c r="G3973" t="s">
        <v>39</v>
      </c>
      <c r="H3973">
        <v>44327</v>
      </c>
      <c r="I3973" t="str">
        <f>TEXT(Table1[[#This Row],[Issue_Date]],"mmm")</f>
        <v>May</v>
      </c>
      <c r="J3973">
        <v>44212</v>
      </c>
      <c r="K3973">
        <v>44390</v>
      </c>
      <c r="L3973" t="s">
        <v>30</v>
      </c>
      <c r="M3973" t="str">
        <f>IF(OR(Table1[[#This Row],[Loan_Status]]="Fully Paid",Table1[[#This Row],[Loan_Status]]="Current"),"Good Loan",IF(Table1[[#This Row],[Loan_Status]]="Charged Off","Bad Loan",""))</f>
        <v>Good Loan</v>
      </c>
      <c r="N3973">
        <v>44421</v>
      </c>
      <c r="O3973">
        <v>944838</v>
      </c>
      <c r="P3973" t="s">
        <v>3065</v>
      </c>
      <c r="Q3973" t="s">
        <v>85</v>
      </c>
      <c r="R3973" t="s">
        <v>33</v>
      </c>
      <c r="S3973" t="s">
        <v>46</v>
      </c>
      <c r="T3973">
        <v>150000</v>
      </c>
      <c r="U3973">
        <v>1.55E-2</v>
      </c>
      <c r="V3973">
        <v>361.92</v>
      </c>
      <c r="W3973">
        <v>5.4199999999999998E-2</v>
      </c>
      <c r="X3973">
        <v>12000</v>
      </c>
      <c r="Y3973">
        <v>35</v>
      </c>
      <c r="Z3973">
        <v>12941</v>
      </c>
    </row>
    <row r="3974" spans="1:26" ht="14.25" customHeight="1">
      <c r="A3974">
        <v>725131</v>
      </c>
      <c r="B3974" t="s">
        <v>105</v>
      </c>
      <c r="C3974" t="s">
        <v>25</v>
      </c>
      <c r="D3974" t="s">
        <v>48</v>
      </c>
      <c r="E3974" t="s">
        <v>3689</v>
      </c>
      <c r="F3974" t="s">
        <v>50</v>
      </c>
      <c r="G3974" t="s">
        <v>39</v>
      </c>
      <c r="H3974">
        <v>44297</v>
      </c>
      <c r="I3974" t="str">
        <f>TEXT(Table1[[#This Row],[Issue_Date]],"mmm")</f>
        <v>Apr</v>
      </c>
      <c r="J3974">
        <v>44332</v>
      </c>
      <c r="K3974">
        <v>44359</v>
      </c>
      <c r="L3974" t="s">
        <v>30</v>
      </c>
      <c r="M3974" t="str">
        <f>IF(OR(Table1[[#This Row],[Loan_Status]]="Fully Paid",Table1[[#This Row],[Loan_Status]]="Current"),"Good Loan",IF(Table1[[#This Row],[Loan_Status]]="Charged Off","Bad Loan",""))</f>
        <v>Good Loan</v>
      </c>
      <c r="N3974">
        <v>44389</v>
      </c>
      <c r="O3974">
        <v>920342</v>
      </c>
      <c r="P3974" t="s">
        <v>3065</v>
      </c>
      <c r="Q3974" t="s">
        <v>85</v>
      </c>
      <c r="R3974" t="s">
        <v>33</v>
      </c>
      <c r="S3974" t="s">
        <v>46</v>
      </c>
      <c r="T3974">
        <v>49200</v>
      </c>
      <c r="U3974">
        <v>0.1183</v>
      </c>
      <c r="V3974">
        <v>289.54000000000002</v>
      </c>
      <c r="W3974">
        <v>5.4199999999999998E-2</v>
      </c>
      <c r="X3974">
        <v>9600</v>
      </c>
      <c r="Y3974">
        <v>32</v>
      </c>
      <c r="Z3974">
        <v>10104</v>
      </c>
    </row>
    <row r="3975" spans="1:26" ht="14.25" customHeight="1">
      <c r="A3975">
        <v>1015522</v>
      </c>
      <c r="B3975" t="s">
        <v>24</v>
      </c>
      <c r="C3975" t="s">
        <v>25</v>
      </c>
      <c r="D3975" t="s">
        <v>48</v>
      </c>
      <c r="E3975" t="s">
        <v>3690</v>
      </c>
      <c r="F3975" t="s">
        <v>50</v>
      </c>
      <c r="G3975" t="s">
        <v>39</v>
      </c>
      <c r="H3975">
        <v>44511</v>
      </c>
      <c r="I3975" t="str">
        <f>TEXT(Table1[[#This Row],[Issue_Date]],"mmm")</f>
        <v>Nov</v>
      </c>
      <c r="J3975">
        <v>44330</v>
      </c>
      <c r="K3975">
        <v>44240</v>
      </c>
      <c r="L3975" t="s">
        <v>30</v>
      </c>
      <c r="M3975" t="str">
        <f>IF(OR(Table1[[#This Row],[Loan_Status]]="Fully Paid",Table1[[#This Row],[Loan_Status]]="Current"),"Good Loan",IF(Table1[[#This Row],[Loan_Status]]="Charged Off","Bad Loan",""))</f>
        <v>Good Loan</v>
      </c>
      <c r="N3975">
        <v>44268</v>
      </c>
      <c r="O3975">
        <v>1243191</v>
      </c>
      <c r="P3975" t="s">
        <v>3065</v>
      </c>
      <c r="Q3975" t="s">
        <v>85</v>
      </c>
      <c r="R3975" t="s">
        <v>33</v>
      </c>
      <c r="S3975" t="s">
        <v>46</v>
      </c>
      <c r="T3975">
        <v>95000</v>
      </c>
      <c r="U3975">
        <v>5.0500000000000003E-2</v>
      </c>
      <c r="V3975">
        <v>152.18</v>
      </c>
      <c r="W3975">
        <v>6.0299999999999999E-2</v>
      </c>
      <c r="X3975">
        <v>5000</v>
      </c>
      <c r="Y3975">
        <v>44</v>
      </c>
      <c r="Z3975">
        <v>5186</v>
      </c>
    </row>
    <row r="3976" spans="1:26" ht="14.25" customHeight="1">
      <c r="A3976">
        <v>1053711</v>
      </c>
      <c r="B3976" t="s">
        <v>35</v>
      </c>
      <c r="C3976" t="s">
        <v>25</v>
      </c>
      <c r="D3976" t="s">
        <v>48</v>
      </c>
      <c r="E3976" t="s">
        <v>3691</v>
      </c>
      <c r="F3976" t="s">
        <v>50</v>
      </c>
      <c r="G3976" t="s">
        <v>39</v>
      </c>
      <c r="H3976">
        <v>44541</v>
      </c>
      <c r="I3976" t="str">
        <f>TEXT(Table1[[#This Row],[Issue_Date]],"mmm")</f>
        <v>Dec</v>
      </c>
      <c r="J3976">
        <v>44302</v>
      </c>
      <c r="K3976">
        <v>44391</v>
      </c>
      <c r="L3976" t="s">
        <v>30</v>
      </c>
      <c r="M3976" t="str">
        <f>IF(OR(Table1[[#This Row],[Loan_Status]]="Fully Paid",Table1[[#This Row],[Loan_Status]]="Current"),"Good Loan",IF(Table1[[#This Row],[Loan_Status]]="Charged Off","Bad Loan",""))</f>
        <v>Good Loan</v>
      </c>
      <c r="N3976">
        <v>44422</v>
      </c>
      <c r="O3976">
        <v>1285311</v>
      </c>
      <c r="P3976" t="s">
        <v>3065</v>
      </c>
      <c r="Q3976" t="s">
        <v>85</v>
      </c>
      <c r="R3976" t="s">
        <v>33</v>
      </c>
      <c r="S3976" t="s">
        <v>46</v>
      </c>
      <c r="T3976">
        <v>80000</v>
      </c>
      <c r="U3976">
        <v>0.1066</v>
      </c>
      <c r="V3976">
        <v>304.36</v>
      </c>
      <c r="W3976">
        <v>6.0299999999999999E-2</v>
      </c>
      <c r="X3976">
        <v>10000</v>
      </c>
      <c r="Y3976">
        <v>37</v>
      </c>
      <c r="Z3976">
        <v>10795</v>
      </c>
    </row>
    <row r="3977" spans="1:26" ht="14.25" customHeight="1">
      <c r="A3977">
        <v>1045826</v>
      </c>
      <c r="B3977" t="s">
        <v>215</v>
      </c>
      <c r="C3977" t="s">
        <v>25</v>
      </c>
      <c r="D3977" t="s">
        <v>48</v>
      </c>
      <c r="E3977" t="s">
        <v>1101</v>
      </c>
      <c r="F3977" t="s">
        <v>50</v>
      </c>
      <c r="G3977" t="s">
        <v>39</v>
      </c>
      <c r="H3977">
        <v>44511</v>
      </c>
      <c r="I3977" t="str">
        <f>TEXT(Table1[[#This Row],[Issue_Date]],"mmm")</f>
        <v>Nov</v>
      </c>
      <c r="J3977">
        <v>44241</v>
      </c>
      <c r="K3977">
        <v>44452</v>
      </c>
      <c r="L3977" t="s">
        <v>30</v>
      </c>
      <c r="M3977" t="str">
        <f>IF(OR(Table1[[#This Row],[Loan_Status]]="Fully Paid",Table1[[#This Row],[Loan_Status]]="Current"),"Good Loan",IF(Table1[[#This Row],[Loan_Status]]="Charged Off","Bad Loan",""))</f>
        <v>Good Loan</v>
      </c>
      <c r="N3977">
        <v>44482</v>
      </c>
      <c r="O3977">
        <v>1276245</v>
      </c>
      <c r="P3977" t="s">
        <v>3065</v>
      </c>
      <c r="Q3977" t="s">
        <v>85</v>
      </c>
      <c r="R3977" t="s">
        <v>33</v>
      </c>
      <c r="S3977" t="s">
        <v>46</v>
      </c>
      <c r="T3977">
        <v>70000</v>
      </c>
      <c r="U3977">
        <v>0.1215</v>
      </c>
      <c r="V3977">
        <v>182.62</v>
      </c>
      <c r="W3977">
        <v>6.0299999999999999E-2</v>
      </c>
      <c r="X3977">
        <v>6000</v>
      </c>
      <c r="Y3977">
        <v>47</v>
      </c>
      <c r="Z3977">
        <v>6286</v>
      </c>
    </row>
    <row r="3978" spans="1:26" ht="14.25" customHeight="1">
      <c r="A3978">
        <v>860209</v>
      </c>
      <c r="B3978" t="s">
        <v>47</v>
      </c>
      <c r="C3978" t="s">
        <v>25</v>
      </c>
      <c r="D3978" t="s">
        <v>48</v>
      </c>
      <c r="E3978" t="s">
        <v>3692</v>
      </c>
      <c r="F3978" t="s">
        <v>50</v>
      </c>
      <c r="G3978" t="s">
        <v>39</v>
      </c>
      <c r="H3978">
        <v>44419</v>
      </c>
      <c r="I3978" t="str">
        <f>TEXT(Table1[[#This Row],[Issue_Date]],"mmm")</f>
        <v>Aug</v>
      </c>
      <c r="J3978">
        <v>44360</v>
      </c>
      <c r="K3978">
        <v>44359</v>
      </c>
      <c r="L3978" t="s">
        <v>30</v>
      </c>
      <c r="M3978" t="str">
        <f>IF(OR(Table1[[#This Row],[Loan_Status]]="Fully Paid",Table1[[#This Row],[Loan_Status]]="Current"),"Good Loan",IF(Table1[[#This Row],[Loan_Status]]="Charged Off","Bad Loan",""))</f>
        <v>Good Loan</v>
      </c>
      <c r="N3978">
        <v>44389</v>
      </c>
      <c r="O3978">
        <v>1073046</v>
      </c>
      <c r="P3978" t="s">
        <v>3065</v>
      </c>
      <c r="Q3978" t="s">
        <v>71</v>
      </c>
      <c r="R3978" t="s">
        <v>33</v>
      </c>
      <c r="S3978" t="s">
        <v>46</v>
      </c>
      <c r="T3978">
        <v>38400</v>
      </c>
      <c r="U3978">
        <v>0.24909999999999999</v>
      </c>
      <c r="V3978">
        <v>60.84</v>
      </c>
      <c r="W3978">
        <v>5.9900000000000002E-2</v>
      </c>
      <c r="X3978">
        <v>2000</v>
      </c>
      <c r="Y3978">
        <v>12</v>
      </c>
      <c r="Z3978">
        <v>2081</v>
      </c>
    </row>
    <row r="3979" spans="1:26" ht="14.25" customHeight="1">
      <c r="A3979">
        <v>862226</v>
      </c>
      <c r="B3979" t="s">
        <v>305</v>
      </c>
      <c r="C3979" t="s">
        <v>25</v>
      </c>
      <c r="D3979" t="s">
        <v>48</v>
      </c>
      <c r="E3979" t="s">
        <v>3693</v>
      </c>
      <c r="F3979" t="s">
        <v>50</v>
      </c>
      <c r="G3979" t="s">
        <v>39</v>
      </c>
      <c r="H3979">
        <v>44419</v>
      </c>
      <c r="I3979" t="str">
        <f>TEXT(Table1[[#This Row],[Issue_Date]],"mmm")</f>
        <v>Aug</v>
      </c>
      <c r="J3979">
        <v>44332</v>
      </c>
      <c r="K3979">
        <v>44209</v>
      </c>
      <c r="L3979" t="s">
        <v>30</v>
      </c>
      <c r="M3979" t="str">
        <f>IF(OR(Table1[[#This Row],[Loan_Status]]="Fully Paid",Table1[[#This Row],[Loan_Status]]="Current"),"Good Loan",IF(Table1[[#This Row],[Loan_Status]]="Charged Off","Bad Loan",""))</f>
        <v>Good Loan</v>
      </c>
      <c r="N3979">
        <v>44240</v>
      </c>
      <c r="O3979">
        <v>1075155</v>
      </c>
      <c r="P3979" t="s">
        <v>3065</v>
      </c>
      <c r="Q3979" t="s">
        <v>71</v>
      </c>
      <c r="R3979" t="s">
        <v>33</v>
      </c>
      <c r="S3979" t="s">
        <v>46</v>
      </c>
      <c r="T3979">
        <v>99518.42</v>
      </c>
      <c r="U3979">
        <v>1.6500000000000001E-2</v>
      </c>
      <c r="V3979">
        <v>197.72</v>
      </c>
      <c r="W3979">
        <v>5.9900000000000002E-2</v>
      </c>
      <c r="X3979">
        <v>6500</v>
      </c>
      <c r="Y3979">
        <v>24</v>
      </c>
      <c r="Z3979">
        <v>6918</v>
      </c>
    </row>
    <row r="3980" spans="1:26" ht="14.25" customHeight="1">
      <c r="A3980">
        <v>511973</v>
      </c>
      <c r="B3980" t="s">
        <v>115</v>
      </c>
      <c r="C3980" t="s">
        <v>25</v>
      </c>
      <c r="D3980" t="s">
        <v>48</v>
      </c>
      <c r="E3980" t="s">
        <v>759</v>
      </c>
      <c r="F3980" t="s">
        <v>50</v>
      </c>
      <c r="G3980" t="s">
        <v>39</v>
      </c>
      <c r="H3980">
        <v>44326</v>
      </c>
      <c r="I3980" t="str">
        <f>TEXT(Table1[[#This Row],[Issue_Date]],"mmm")</f>
        <v>May</v>
      </c>
      <c r="J3980">
        <v>44387</v>
      </c>
      <c r="K3980">
        <v>44357</v>
      </c>
      <c r="L3980" t="s">
        <v>30</v>
      </c>
      <c r="M3980" t="str">
        <f>IF(OR(Table1[[#This Row],[Loan_Status]]="Fully Paid",Table1[[#This Row],[Loan_Status]]="Current"),"Good Loan",IF(Table1[[#This Row],[Loan_Status]]="Charged Off","Bad Loan",""))</f>
        <v>Good Loan</v>
      </c>
      <c r="N3980">
        <v>44387</v>
      </c>
      <c r="O3980">
        <v>661391</v>
      </c>
      <c r="P3980" t="s">
        <v>3065</v>
      </c>
      <c r="Q3980" t="s">
        <v>71</v>
      </c>
      <c r="R3980" t="s">
        <v>33</v>
      </c>
      <c r="S3980" t="s">
        <v>46</v>
      </c>
      <c r="T3980">
        <v>90000</v>
      </c>
      <c r="U3980">
        <v>0.1133</v>
      </c>
      <c r="V3980">
        <v>153.85</v>
      </c>
      <c r="W3980">
        <v>6.7599999999999993E-2</v>
      </c>
      <c r="X3980">
        <v>5000</v>
      </c>
      <c r="Y3980">
        <v>35</v>
      </c>
      <c r="Z3980">
        <v>5028</v>
      </c>
    </row>
    <row r="3981" spans="1:26" ht="14.25" customHeight="1">
      <c r="A3981">
        <v>642349</v>
      </c>
      <c r="B3981" t="s">
        <v>174</v>
      </c>
      <c r="C3981" t="s">
        <v>25</v>
      </c>
      <c r="D3981" t="s">
        <v>48</v>
      </c>
      <c r="E3981" t="s">
        <v>3694</v>
      </c>
      <c r="F3981" t="s">
        <v>50</v>
      </c>
      <c r="G3981" t="s">
        <v>39</v>
      </c>
      <c r="H3981">
        <v>44207</v>
      </c>
      <c r="I3981" t="str">
        <f>TEXT(Table1[[#This Row],[Issue_Date]],"mmm")</f>
        <v>Jan</v>
      </c>
      <c r="J3981">
        <v>44332</v>
      </c>
      <c r="K3981">
        <v>44210</v>
      </c>
      <c r="L3981" t="s">
        <v>30</v>
      </c>
      <c r="M3981" t="str">
        <f>IF(OR(Table1[[#This Row],[Loan_Status]]="Fully Paid",Table1[[#This Row],[Loan_Status]]="Current"),"Good Loan",IF(Table1[[#This Row],[Loan_Status]]="Charged Off","Bad Loan",""))</f>
        <v>Good Loan</v>
      </c>
      <c r="N3981">
        <v>44241</v>
      </c>
      <c r="O3981">
        <v>822191</v>
      </c>
      <c r="P3981" t="s">
        <v>3065</v>
      </c>
      <c r="Q3981" t="s">
        <v>71</v>
      </c>
      <c r="R3981" t="s">
        <v>33</v>
      </c>
      <c r="S3981" t="s">
        <v>46</v>
      </c>
      <c r="T3981">
        <v>90000</v>
      </c>
      <c r="U3981">
        <v>0.1613</v>
      </c>
      <c r="V3981">
        <v>181.97</v>
      </c>
      <c r="W3981">
        <v>5.79E-2</v>
      </c>
      <c r="X3981">
        <v>6000</v>
      </c>
      <c r="Y3981">
        <v>27</v>
      </c>
      <c r="Z3981">
        <v>6551</v>
      </c>
    </row>
    <row r="3982" spans="1:26" ht="14.25" customHeight="1">
      <c r="A3982">
        <v>674359</v>
      </c>
      <c r="B3982" t="s">
        <v>434</v>
      </c>
      <c r="C3982" t="s">
        <v>25</v>
      </c>
      <c r="D3982" t="s">
        <v>48</v>
      </c>
      <c r="E3982" t="s">
        <v>759</v>
      </c>
      <c r="F3982" t="s">
        <v>50</v>
      </c>
      <c r="G3982" t="s">
        <v>39</v>
      </c>
      <c r="H3982">
        <v>44238</v>
      </c>
      <c r="I3982" t="str">
        <f>TEXT(Table1[[#This Row],[Issue_Date]],"mmm")</f>
        <v>Feb</v>
      </c>
      <c r="J3982">
        <v>44241</v>
      </c>
      <c r="K3982">
        <v>44269</v>
      </c>
      <c r="L3982" t="s">
        <v>30</v>
      </c>
      <c r="M3982" t="str">
        <f>IF(OR(Table1[[#This Row],[Loan_Status]]="Fully Paid",Table1[[#This Row],[Loan_Status]]="Current"),"Good Loan",IF(Table1[[#This Row],[Loan_Status]]="Charged Off","Bad Loan",""))</f>
        <v>Good Loan</v>
      </c>
      <c r="N3982">
        <v>44300</v>
      </c>
      <c r="O3982">
        <v>861930</v>
      </c>
      <c r="P3982" t="s">
        <v>3065</v>
      </c>
      <c r="Q3982" t="s">
        <v>71</v>
      </c>
      <c r="R3982" t="s">
        <v>33</v>
      </c>
      <c r="S3982" t="s">
        <v>46</v>
      </c>
      <c r="T3982">
        <v>48000</v>
      </c>
      <c r="U3982">
        <v>0.183</v>
      </c>
      <c r="V3982">
        <v>428.37</v>
      </c>
      <c r="W3982">
        <v>5.79E-2</v>
      </c>
      <c r="X3982">
        <v>14125</v>
      </c>
      <c r="Y3982">
        <v>40</v>
      </c>
      <c r="Z3982">
        <v>15421</v>
      </c>
    </row>
    <row r="3983" spans="1:26" ht="14.25" customHeight="1">
      <c r="A3983">
        <v>983632</v>
      </c>
      <c r="B3983" t="s">
        <v>67</v>
      </c>
      <c r="C3983" t="s">
        <v>25</v>
      </c>
      <c r="D3983" t="s">
        <v>48</v>
      </c>
      <c r="E3983" t="s">
        <v>3695</v>
      </c>
      <c r="F3983" t="s">
        <v>50</v>
      </c>
      <c r="G3983" t="s">
        <v>39</v>
      </c>
      <c r="H3983">
        <v>44480</v>
      </c>
      <c r="I3983" t="str">
        <f>TEXT(Table1[[#This Row],[Issue_Date]],"mmm")</f>
        <v>Oct</v>
      </c>
      <c r="J3983">
        <v>44484</v>
      </c>
      <c r="K3983">
        <v>44389</v>
      </c>
      <c r="L3983" t="s">
        <v>30</v>
      </c>
      <c r="M3983" t="str">
        <f>IF(OR(Table1[[#This Row],[Loan_Status]]="Fully Paid",Table1[[#This Row],[Loan_Status]]="Current"),"Good Loan",IF(Table1[[#This Row],[Loan_Status]]="Charged Off","Bad Loan",""))</f>
        <v>Good Loan</v>
      </c>
      <c r="N3983">
        <v>44420</v>
      </c>
      <c r="O3983">
        <v>1207000</v>
      </c>
      <c r="P3983" t="s">
        <v>3065</v>
      </c>
      <c r="Q3983" t="s">
        <v>71</v>
      </c>
      <c r="R3983" t="s">
        <v>33</v>
      </c>
      <c r="S3983" t="s">
        <v>46</v>
      </c>
      <c r="T3983">
        <v>115742</v>
      </c>
      <c r="U3983">
        <v>4.8399999999999999E-2</v>
      </c>
      <c r="V3983">
        <v>214.93</v>
      </c>
      <c r="W3983">
        <v>6.6199999999999995E-2</v>
      </c>
      <c r="X3983">
        <v>7000</v>
      </c>
      <c r="Y3983">
        <v>19</v>
      </c>
      <c r="Z3983">
        <v>7312</v>
      </c>
    </row>
    <row r="3984" spans="1:26" ht="14.25" customHeight="1">
      <c r="A3984">
        <v>765316</v>
      </c>
      <c r="B3984" t="s">
        <v>94</v>
      </c>
      <c r="C3984" t="s">
        <v>25</v>
      </c>
      <c r="D3984" t="s">
        <v>48</v>
      </c>
      <c r="E3984" t="s">
        <v>3696</v>
      </c>
      <c r="F3984" t="s">
        <v>50</v>
      </c>
      <c r="G3984" t="s">
        <v>39</v>
      </c>
      <c r="H3984">
        <v>44327</v>
      </c>
      <c r="I3984" t="str">
        <f>TEXT(Table1[[#This Row],[Issue_Date]],"mmm")</f>
        <v>May</v>
      </c>
      <c r="J3984">
        <v>44332</v>
      </c>
      <c r="K3984">
        <v>44511</v>
      </c>
      <c r="L3984" t="s">
        <v>30</v>
      </c>
      <c r="M3984" t="str">
        <f>IF(OR(Table1[[#This Row],[Loan_Status]]="Fully Paid",Table1[[#This Row],[Loan_Status]]="Current"),"Good Loan",IF(Table1[[#This Row],[Loan_Status]]="Charged Off","Bad Loan",""))</f>
        <v>Good Loan</v>
      </c>
      <c r="N3984">
        <v>44541</v>
      </c>
      <c r="O3984">
        <v>966180</v>
      </c>
      <c r="P3984" t="s">
        <v>3065</v>
      </c>
      <c r="Q3984" t="s">
        <v>71</v>
      </c>
      <c r="R3984" t="s">
        <v>33</v>
      </c>
      <c r="S3984" t="s">
        <v>46</v>
      </c>
      <c r="T3984">
        <v>54996</v>
      </c>
      <c r="U3984">
        <v>0.17630000000000001</v>
      </c>
      <c r="V3984">
        <v>167.3</v>
      </c>
      <c r="W3984">
        <v>5.9900000000000002E-2</v>
      </c>
      <c r="X3984">
        <v>5500</v>
      </c>
      <c r="Y3984">
        <v>36</v>
      </c>
      <c r="Z3984">
        <v>5631</v>
      </c>
    </row>
    <row r="3985" spans="1:26" ht="14.25" customHeight="1">
      <c r="A3985">
        <v>999354</v>
      </c>
      <c r="B3985" t="s">
        <v>174</v>
      </c>
      <c r="C3985" t="s">
        <v>25</v>
      </c>
      <c r="D3985" t="s">
        <v>48</v>
      </c>
      <c r="E3985" t="s">
        <v>3697</v>
      </c>
      <c r="F3985" t="s">
        <v>50</v>
      </c>
      <c r="G3985" t="s">
        <v>39</v>
      </c>
      <c r="H3985">
        <v>44480</v>
      </c>
      <c r="I3985" t="str">
        <f>TEXT(Table1[[#This Row],[Issue_Date]],"mmm")</f>
        <v>Oct</v>
      </c>
      <c r="J3985">
        <v>44392</v>
      </c>
      <c r="K3985">
        <v>44514</v>
      </c>
      <c r="L3985" t="s">
        <v>30</v>
      </c>
      <c r="M3985" t="str">
        <f>IF(OR(Table1[[#This Row],[Loan_Status]]="Fully Paid",Table1[[#This Row],[Loan_Status]]="Current"),"Good Loan",IF(Table1[[#This Row],[Loan_Status]]="Charged Off","Bad Loan",""))</f>
        <v>Good Loan</v>
      </c>
      <c r="N3985">
        <v>44544</v>
      </c>
      <c r="O3985">
        <v>1225133</v>
      </c>
      <c r="P3985" t="s">
        <v>3065</v>
      </c>
      <c r="Q3985" t="s">
        <v>71</v>
      </c>
      <c r="R3985" t="s">
        <v>33</v>
      </c>
      <c r="S3985" t="s">
        <v>46</v>
      </c>
      <c r="T3985">
        <v>92000</v>
      </c>
      <c r="U3985">
        <v>7.8799999999999995E-2</v>
      </c>
      <c r="V3985">
        <v>368.45</v>
      </c>
      <c r="W3985">
        <v>6.6199999999999995E-2</v>
      </c>
      <c r="X3985">
        <v>12000</v>
      </c>
      <c r="Y3985">
        <v>32</v>
      </c>
      <c r="Z3985">
        <v>13264</v>
      </c>
    </row>
    <row r="3986" spans="1:26" ht="14.25" customHeight="1">
      <c r="A3986">
        <v>489719</v>
      </c>
      <c r="B3986" t="s">
        <v>61</v>
      </c>
      <c r="C3986" t="s">
        <v>25</v>
      </c>
      <c r="D3986" t="s">
        <v>48</v>
      </c>
      <c r="E3986" t="s">
        <v>3698</v>
      </c>
      <c r="F3986" t="s">
        <v>50</v>
      </c>
      <c r="G3986" t="s">
        <v>39</v>
      </c>
      <c r="H3986">
        <v>44265</v>
      </c>
      <c r="I3986" t="str">
        <f>TEXT(Table1[[#This Row],[Issue_Date]],"mmm")</f>
        <v>Mar</v>
      </c>
      <c r="J3986">
        <v>44419</v>
      </c>
      <c r="K3986">
        <v>44419</v>
      </c>
      <c r="L3986" t="s">
        <v>30</v>
      </c>
      <c r="M3986" t="str">
        <f>IF(OR(Table1[[#This Row],[Loan_Status]]="Fully Paid",Table1[[#This Row],[Loan_Status]]="Current"),"Good Loan",IF(Table1[[#This Row],[Loan_Status]]="Charged Off","Bad Loan",""))</f>
        <v>Good Loan</v>
      </c>
      <c r="N3986">
        <v>44450</v>
      </c>
      <c r="O3986">
        <v>624972</v>
      </c>
      <c r="P3986" t="s">
        <v>3065</v>
      </c>
      <c r="Q3986" t="s">
        <v>71</v>
      </c>
      <c r="R3986" t="s">
        <v>33</v>
      </c>
      <c r="S3986" t="s">
        <v>46</v>
      </c>
      <c r="T3986">
        <v>70000</v>
      </c>
      <c r="U3986">
        <v>0.1149</v>
      </c>
      <c r="V3986">
        <v>184.62</v>
      </c>
      <c r="W3986">
        <v>6.7599999999999993E-2</v>
      </c>
      <c r="X3986">
        <v>6000</v>
      </c>
      <c r="Y3986">
        <v>51</v>
      </c>
      <c r="Z3986">
        <v>6456</v>
      </c>
    </row>
    <row r="3987" spans="1:26" ht="14.25" customHeight="1">
      <c r="A3987">
        <v>584823</v>
      </c>
      <c r="B3987" t="s">
        <v>67</v>
      </c>
      <c r="C3987" t="s">
        <v>25</v>
      </c>
      <c r="D3987" t="s">
        <v>48</v>
      </c>
      <c r="E3987" t="s">
        <v>3699</v>
      </c>
      <c r="F3987" t="s">
        <v>50</v>
      </c>
      <c r="G3987" t="s">
        <v>39</v>
      </c>
      <c r="H3987">
        <v>44449</v>
      </c>
      <c r="I3987" t="str">
        <f>TEXT(Table1[[#This Row],[Issue_Date]],"mmm")</f>
        <v>Sep</v>
      </c>
      <c r="J3987">
        <v>44299</v>
      </c>
      <c r="K3987">
        <v>44327</v>
      </c>
      <c r="L3987" t="s">
        <v>30</v>
      </c>
      <c r="M3987" t="str">
        <f>IF(OR(Table1[[#This Row],[Loan_Status]]="Fully Paid",Table1[[#This Row],[Loan_Status]]="Current"),"Good Loan",IF(Table1[[#This Row],[Loan_Status]]="Charged Off","Bad Loan",""))</f>
        <v>Good Loan</v>
      </c>
      <c r="N3987">
        <v>44358</v>
      </c>
      <c r="O3987">
        <v>751466</v>
      </c>
      <c r="P3987" t="s">
        <v>3065</v>
      </c>
      <c r="Q3987" t="s">
        <v>71</v>
      </c>
      <c r="R3987" t="s">
        <v>33</v>
      </c>
      <c r="S3987" t="s">
        <v>46</v>
      </c>
      <c r="T3987">
        <v>72000</v>
      </c>
      <c r="U3987">
        <v>0.1792</v>
      </c>
      <c r="V3987">
        <v>276.91000000000003</v>
      </c>
      <c r="W3987">
        <v>6.7599999999999993E-2</v>
      </c>
      <c r="X3987">
        <v>9000</v>
      </c>
      <c r="Y3987">
        <v>79</v>
      </c>
      <c r="Z3987">
        <v>9328</v>
      </c>
    </row>
    <row r="3988" spans="1:26" ht="14.25" customHeight="1">
      <c r="A3988">
        <v>432494</v>
      </c>
      <c r="B3988" t="s">
        <v>115</v>
      </c>
      <c r="C3988" t="s">
        <v>25</v>
      </c>
      <c r="D3988" t="s">
        <v>48</v>
      </c>
      <c r="E3988" t="s">
        <v>3700</v>
      </c>
      <c r="F3988" t="s">
        <v>50</v>
      </c>
      <c r="G3988" t="s">
        <v>39</v>
      </c>
      <c r="H3988">
        <v>44417</v>
      </c>
      <c r="I3988" t="str">
        <f>TEXT(Table1[[#This Row],[Issue_Date]],"mmm")</f>
        <v>Aug</v>
      </c>
      <c r="J3988">
        <v>44423</v>
      </c>
      <c r="K3988">
        <v>44327</v>
      </c>
      <c r="L3988" t="s">
        <v>30</v>
      </c>
      <c r="M3988" t="str">
        <f>IF(OR(Table1[[#This Row],[Loan_Status]]="Fully Paid",Table1[[#This Row],[Loan_Status]]="Current"),"Good Loan",IF(Table1[[#This Row],[Loan_Status]]="Charged Off","Bad Loan",""))</f>
        <v>Good Loan</v>
      </c>
      <c r="N3988">
        <v>44358</v>
      </c>
      <c r="O3988">
        <v>514041</v>
      </c>
      <c r="P3988" t="s">
        <v>3065</v>
      </c>
      <c r="Q3988" t="s">
        <v>75</v>
      </c>
      <c r="R3988" t="s">
        <v>33</v>
      </c>
      <c r="S3988" t="s">
        <v>46</v>
      </c>
      <c r="T3988">
        <v>61476</v>
      </c>
      <c r="U3988">
        <v>1.78E-2</v>
      </c>
      <c r="V3988">
        <v>287.22000000000003</v>
      </c>
      <c r="W3988">
        <v>7.7399999999999997E-2</v>
      </c>
      <c r="X3988">
        <v>9200</v>
      </c>
      <c r="Y3988">
        <v>18</v>
      </c>
      <c r="Z3988">
        <v>10074</v>
      </c>
    </row>
    <row r="3989" spans="1:26" ht="14.25" customHeight="1">
      <c r="A3989">
        <v>516832</v>
      </c>
      <c r="B3989" t="s">
        <v>24</v>
      </c>
      <c r="C3989" t="s">
        <v>25</v>
      </c>
      <c r="D3989" t="s">
        <v>48</v>
      </c>
      <c r="E3989" t="s">
        <v>3701</v>
      </c>
      <c r="F3989" t="s">
        <v>50</v>
      </c>
      <c r="G3989" t="s">
        <v>39</v>
      </c>
      <c r="H3989">
        <v>44326</v>
      </c>
      <c r="I3989" t="str">
        <f>TEXT(Table1[[#This Row],[Issue_Date]],"mmm")</f>
        <v>May</v>
      </c>
      <c r="J3989">
        <v>44329</v>
      </c>
      <c r="K3989">
        <v>44360</v>
      </c>
      <c r="L3989" t="s">
        <v>30</v>
      </c>
      <c r="M3989" t="str">
        <f>IF(OR(Table1[[#This Row],[Loan_Status]]="Fully Paid",Table1[[#This Row],[Loan_Status]]="Current"),"Good Loan",IF(Table1[[#This Row],[Loan_Status]]="Charged Off","Bad Loan",""))</f>
        <v>Good Loan</v>
      </c>
      <c r="N3989">
        <v>44390</v>
      </c>
      <c r="O3989">
        <v>667942</v>
      </c>
      <c r="P3989" t="s">
        <v>3065</v>
      </c>
      <c r="Q3989" t="s">
        <v>75</v>
      </c>
      <c r="R3989" t="s">
        <v>33</v>
      </c>
      <c r="S3989" t="s">
        <v>46</v>
      </c>
      <c r="T3989">
        <v>92508</v>
      </c>
      <c r="U3989">
        <v>0.1318</v>
      </c>
      <c r="V3989">
        <v>402.24</v>
      </c>
      <c r="W3989">
        <v>7.1400000000000005E-2</v>
      </c>
      <c r="X3989">
        <v>13000</v>
      </c>
      <c r="Y3989">
        <v>23</v>
      </c>
      <c r="Z3989">
        <v>14481</v>
      </c>
    </row>
    <row r="3990" spans="1:26" ht="14.25" customHeight="1">
      <c r="A3990">
        <v>584333</v>
      </c>
      <c r="B3990" t="s">
        <v>61</v>
      </c>
      <c r="C3990" t="s">
        <v>25</v>
      </c>
      <c r="D3990" t="s">
        <v>48</v>
      </c>
      <c r="E3990" t="s">
        <v>3702</v>
      </c>
      <c r="F3990" t="s">
        <v>50</v>
      </c>
      <c r="G3990" t="s">
        <v>39</v>
      </c>
      <c r="H3990">
        <v>44449</v>
      </c>
      <c r="I3990" t="str">
        <f>TEXT(Table1[[#This Row],[Issue_Date]],"mmm")</f>
        <v>Sep</v>
      </c>
      <c r="J3990">
        <v>44301</v>
      </c>
      <c r="K3990">
        <v>44299</v>
      </c>
      <c r="L3990" t="s">
        <v>30</v>
      </c>
      <c r="M3990" t="str">
        <f>IF(OR(Table1[[#This Row],[Loan_Status]]="Fully Paid",Table1[[#This Row],[Loan_Status]]="Current"),"Good Loan",IF(Table1[[#This Row],[Loan_Status]]="Charged Off","Bad Loan",""))</f>
        <v>Good Loan</v>
      </c>
      <c r="N3990">
        <v>44329</v>
      </c>
      <c r="O3990">
        <v>750819</v>
      </c>
      <c r="P3990" t="s">
        <v>3065</v>
      </c>
      <c r="Q3990" t="s">
        <v>75</v>
      </c>
      <c r="R3990" t="s">
        <v>33</v>
      </c>
      <c r="S3990" t="s">
        <v>46</v>
      </c>
      <c r="T3990">
        <v>48000</v>
      </c>
      <c r="U3990">
        <v>9.6799999999999997E-2</v>
      </c>
      <c r="V3990">
        <v>278.48</v>
      </c>
      <c r="W3990">
        <v>7.1400000000000005E-2</v>
      </c>
      <c r="X3990">
        <v>9000</v>
      </c>
      <c r="Y3990">
        <v>21</v>
      </c>
      <c r="Z3990">
        <v>9991</v>
      </c>
    </row>
    <row r="3991" spans="1:26" ht="14.25" customHeight="1">
      <c r="A3991">
        <v>830986</v>
      </c>
      <c r="B3991" t="s">
        <v>139</v>
      </c>
      <c r="C3991" t="s">
        <v>25</v>
      </c>
      <c r="D3991" t="s">
        <v>48</v>
      </c>
      <c r="E3991" t="s">
        <v>140</v>
      </c>
      <c r="F3991" t="s">
        <v>50</v>
      </c>
      <c r="G3991" t="s">
        <v>39</v>
      </c>
      <c r="H3991">
        <v>44388</v>
      </c>
      <c r="I3991" t="str">
        <f>TEXT(Table1[[#This Row],[Issue_Date]],"mmm")</f>
        <v>Jul</v>
      </c>
      <c r="J3991">
        <v>44270</v>
      </c>
      <c r="K3991">
        <v>44329</v>
      </c>
      <c r="L3991" t="s">
        <v>30</v>
      </c>
      <c r="M3991" t="str">
        <f>IF(OR(Table1[[#This Row],[Loan_Status]]="Fully Paid",Table1[[#This Row],[Loan_Status]]="Current"),"Good Loan",IF(Table1[[#This Row],[Loan_Status]]="Charged Off","Bad Loan",""))</f>
        <v>Good Loan</v>
      </c>
      <c r="N3991">
        <v>44360</v>
      </c>
      <c r="O3991">
        <v>1040179</v>
      </c>
      <c r="P3991" t="s">
        <v>3065</v>
      </c>
      <c r="Q3991" t="s">
        <v>75</v>
      </c>
      <c r="R3991" t="s">
        <v>33</v>
      </c>
      <c r="S3991" t="s">
        <v>46</v>
      </c>
      <c r="T3991">
        <v>100000</v>
      </c>
      <c r="U3991">
        <v>0.21529999999999999</v>
      </c>
      <c r="V3991">
        <v>331.88</v>
      </c>
      <c r="W3991">
        <v>6.9900000000000004E-2</v>
      </c>
      <c r="X3991">
        <v>10750</v>
      </c>
      <c r="Y3991">
        <v>23</v>
      </c>
      <c r="Z3991">
        <v>11723</v>
      </c>
    </row>
    <row r="3992" spans="1:26" ht="14.25" customHeight="1">
      <c r="A3992">
        <v>881063</v>
      </c>
      <c r="B3992" t="s">
        <v>115</v>
      </c>
      <c r="C3992" t="s">
        <v>25</v>
      </c>
      <c r="D3992" t="s">
        <v>48</v>
      </c>
      <c r="E3992" t="s">
        <v>3703</v>
      </c>
      <c r="F3992" t="s">
        <v>50</v>
      </c>
      <c r="G3992" t="s">
        <v>39</v>
      </c>
      <c r="H3992">
        <v>44450</v>
      </c>
      <c r="I3992" t="str">
        <f>TEXT(Table1[[#This Row],[Issue_Date]],"mmm")</f>
        <v>Sep</v>
      </c>
      <c r="J3992">
        <v>44362</v>
      </c>
      <c r="K3992">
        <v>44483</v>
      </c>
      <c r="L3992" t="s">
        <v>30</v>
      </c>
      <c r="M3992" t="str">
        <f>IF(OR(Table1[[#This Row],[Loan_Status]]="Fully Paid",Table1[[#This Row],[Loan_Status]]="Current"),"Good Loan",IF(Table1[[#This Row],[Loan_Status]]="Charged Off","Bad Loan",""))</f>
        <v>Good Loan</v>
      </c>
      <c r="N3992">
        <v>44514</v>
      </c>
      <c r="O3992">
        <v>1096127</v>
      </c>
      <c r="P3992" t="s">
        <v>3065</v>
      </c>
      <c r="Q3992" t="s">
        <v>75</v>
      </c>
      <c r="R3992" t="s">
        <v>33</v>
      </c>
      <c r="S3992" t="s">
        <v>46</v>
      </c>
      <c r="T3992">
        <v>40000</v>
      </c>
      <c r="U3992">
        <v>0.23910000000000001</v>
      </c>
      <c r="V3992">
        <v>124.45</v>
      </c>
      <c r="W3992">
        <v>7.51E-2</v>
      </c>
      <c r="X3992">
        <v>4000</v>
      </c>
      <c r="Y3992">
        <v>26</v>
      </c>
      <c r="Z3992">
        <v>4480</v>
      </c>
    </row>
    <row r="3993" spans="1:26" ht="14.25" customHeight="1">
      <c r="A3993">
        <v>676963</v>
      </c>
      <c r="B3993" t="s">
        <v>80</v>
      </c>
      <c r="C3993" t="s">
        <v>25</v>
      </c>
      <c r="D3993" t="s">
        <v>48</v>
      </c>
      <c r="E3993" t="s">
        <v>3704</v>
      </c>
      <c r="F3993" t="s">
        <v>50</v>
      </c>
      <c r="G3993" t="s">
        <v>39</v>
      </c>
      <c r="H3993">
        <v>44266</v>
      </c>
      <c r="I3993" t="str">
        <f>TEXT(Table1[[#This Row],[Issue_Date]],"mmm")</f>
        <v>Mar</v>
      </c>
      <c r="J3993">
        <v>44332</v>
      </c>
      <c r="K3993">
        <v>44300</v>
      </c>
      <c r="L3993" t="s">
        <v>30</v>
      </c>
      <c r="M3993" t="str">
        <f>IF(OR(Table1[[#This Row],[Loan_Status]]="Fully Paid",Table1[[#This Row],[Loan_Status]]="Current"),"Good Loan",IF(Table1[[#This Row],[Loan_Status]]="Charged Off","Bad Loan",""))</f>
        <v>Good Loan</v>
      </c>
      <c r="N3993">
        <v>44330</v>
      </c>
      <c r="O3993">
        <v>865001</v>
      </c>
      <c r="P3993" t="s">
        <v>3065</v>
      </c>
      <c r="Q3993" t="s">
        <v>75</v>
      </c>
      <c r="R3993" t="s">
        <v>33</v>
      </c>
      <c r="S3993" t="s">
        <v>46</v>
      </c>
      <c r="T3993">
        <v>52500</v>
      </c>
      <c r="U3993">
        <v>0.1221</v>
      </c>
      <c r="V3993">
        <v>292.99</v>
      </c>
      <c r="W3993">
        <v>6.9199999999999998E-2</v>
      </c>
      <c r="X3993">
        <v>9500</v>
      </c>
      <c r="Y3993">
        <v>17</v>
      </c>
      <c r="Z3993">
        <v>10547</v>
      </c>
    </row>
    <row r="3994" spans="1:26" ht="14.25" customHeight="1">
      <c r="A3994">
        <v>599736</v>
      </c>
      <c r="B3994" t="s">
        <v>174</v>
      </c>
      <c r="C3994" t="s">
        <v>25</v>
      </c>
      <c r="D3994" t="s">
        <v>48</v>
      </c>
      <c r="E3994" t="s">
        <v>3705</v>
      </c>
      <c r="F3994" t="s">
        <v>50</v>
      </c>
      <c r="G3994" t="s">
        <v>39</v>
      </c>
      <c r="H3994">
        <v>44479</v>
      </c>
      <c r="I3994" t="str">
        <f>TEXT(Table1[[#This Row],[Issue_Date]],"mmm")</f>
        <v>Oct</v>
      </c>
      <c r="J3994">
        <v>44484</v>
      </c>
      <c r="K3994">
        <v>44358</v>
      </c>
      <c r="L3994" t="s">
        <v>30</v>
      </c>
      <c r="M3994" t="str">
        <f>IF(OR(Table1[[#This Row],[Loan_Status]]="Fully Paid",Table1[[#This Row],[Loan_Status]]="Current"),"Good Loan",IF(Table1[[#This Row],[Loan_Status]]="Charged Off","Bad Loan",""))</f>
        <v>Good Loan</v>
      </c>
      <c r="N3994">
        <v>44388</v>
      </c>
      <c r="O3994">
        <v>769799</v>
      </c>
      <c r="P3994" t="s">
        <v>3065</v>
      </c>
      <c r="Q3994" t="s">
        <v>75</v>
      </c>
      <c r="R3994" t="s">
        <v>33</v>
      </c>
      <c r="S3994" t="s">
        <v>46</v>
      </c>
      <c r="T3994">
        <v>99000</v>
      </c>
      <c r="U3994">
        <v>7.6700000000000004E-2</v>
      </c>
      <c r="V3994">
        <v>375.91</v>
      </c>
      <c r="W3994">
        <v>6.1699999999999998E-2</v>
      </c>
      <c r="X3994">
        <v>15000</v>
      </c>
      <c r="Y3994">
        <v>31</v>
      </c>
      <c r="Z3994">
        <v>12735</v>
      </c>
    </row>
    <row r="3995" spans="1:26" ht="14.25" customHeight="1">
      <c r="A3995">
        <v>486260</v>
      </c>
      <c r="B3995" t="s">
        <v>108</v>
      </c>
      <c r="C3995" t="s">
        <v>25</v>
      </c>
      <c r="D3995" t="s">
        <v>48</v>
      </c>
      <c r="E3995" t="s">
        <v>3706</v>
      </c>
      <c r="F3995" t="s">
        <v>50</v>
      </c>
      <c r="G3995" t="s">
        <v>39</v>
      </c>
      <c r="H3995">
        <v>44237</v>
      </c>
      <c r="I3995" t="str">
        <f>TEXT(Table1[[#This Row],[Issue_Date]],"mmm")</f>
        <v>Feb</v>
      </c>
      <c r="J3995">
        <v>44452</v>
      </c>
      <c r="K3995">
        <v>44268</v>
      </c>
      <c r="L3995" t="s">
        <v>30</v>
      </c>
      <c r="M3995" t="str">
        <f>IF(OR(Table1[[#This Row],[Loan_Status]]="Fully Paid",Table1[[#This Row],[Loan_Status]]="Current"),"Good Loan",IF(Table1[[#This Row],[Loan_Status]]="Charged Off","Bad Loan",""))</f>
        <v>Good Loan</v>
      </c>
      <c r="N3995">
        <v>44299</v>
      </c>
      <c r="O3995">
        <v>619671</v>
      </c>
      <c r="P3995" t="s">
        <v>3065</v>
      </c>
      <c r="Q3995" t="s">
        <v>75</v>
      </c>
      <c r="R3995" t="s">
        <v>33</v>
      </c>
      <c r="S3995" t="s">
        <v>46</v>
      </c>
      <c r="T3995">
        <v>74880</v>
      </c>
      <c r="U3995">
        <v>0.19700000000000001</v>
      </c>
      <c r="V3995">
        <v>262.99</v>
      </c>
      <c r="W3995">
        <v>7.1400000000000005E-2</v>
      </c>
      <c r="X3995">
        <v>8500</v>
      </c>
      <c r="Y3995">
        <v>20</v>
      </c>
      <c r="Z3995">
        <v>9468</v>
      </c>
    </row>
    <row r="3996" spans="1:26" ht="14.25" customHeight="1">
      <c r="A3996">
        <v>794466</v>
      </c>
      <c r="B3996" t="s">
        <v>248</v>
      </c>
      <c r="C3996" t="s">
        <v>25</v>
      </c>
      <c r="D3996" t="s">
        <v>48</v>
      </c>
      <c r="E3996" t="s">
        <v>3707</v>
      </c>
      <c r="F3996" t="s">
        <v>50</v>
      </c>
      <c r="G3996" t="s">
        <v>39</v>
      </c>
      <c r="H3996">
        <v>44358</v>
      </c>
      <c r="I3996" t="str">
        <f>TEXT(Table1[[#This Row],[Issue_Date]],"mmm")</f>
        <v>Jun</v>
      </c>
      <c r="J3996">
        <v>44330</v>
      </c>
      <c r="K3996">
        <v>44330</v>
      </c>
      <c r="L3996" t="s">
        <v>30</v>
      </c>
      <c r="M3996" t="str">
        <f>IF(OR(Table1[[#This Row],[Loan_Status]]="Fully Paid",Table1[[#This Row],[Loan_Status]]="Current"),"Good Loan",IF(Table1[[#This Row],[Loan_Status]]="Charged Off","Bad Loan",""))</f>
        <v>Good Loan</v>
      </c>
      <c r="N3996">
        <v>44361</v>
      </c>
      <c r="O3996">
        <v>999093</v>
      </c>
      <c r="P3996" t="s">
        <v>3065</v>
      </c>
      <c r="Q3996" t="s">
        <v>75</v>
      </c>
      <c r="R3996" t="s">
        <v>33</v>
      </c>
      <c r="S3996" t="s">
        <v>46</v>
      </c>
      <c r="T3996">
        <v>71000</v>
      </c>
      <c r="U3996">
        <v>0.1227</v>
      </c>
      <c r="V3996">
        <v>432.22</v>
      </c>
      <c r="W3996">
        <v>6.9900000000000004E-2</v>
      </c>
      <c r="X3996">
        <v>14000</v>
      </c>
      <c r="Y3996">
        <v>51</v>
      </c>
      <c r="Z3996">
        <v>15552</v>
      </c>
    </row>
    <row r="3997" spans="1:26" ht="14.25" customHeight="1">
      <c r="A3997">
        <v>869179</v>
      </c>
      <c r="B3997" t="s">
        <v>47</v>
      </c>
      <c r="C3997" t="s">
        <v>25</v>
      </c>
      <c r="D3997" t="s">
        <v>48</v>
      </c>
      <c r="E3997" t="s">
        <v>3708</v>
      </c>
      <c r="F3997" t="s">
        <v>50</v>
      </c>
      <c r="G3997" t="s">
        <v>39</v>
      </c>
      <c r="H3997">
        <v>44450</v>
      </c>
      <c r="I3997" t="str">
        <f>TEXT(Table1[[#This Row],[Issue_Date]],"mmm")</f>
        <v>Sep</v>
      </c>
      <c r="J3997">
        <v>44332</v>
      </c>
      <c r="K3997">
        <v>44512</v>
      </c>
      <c r="L3997" t="s">
        <v>30</v>
      </c>
      <c r="M3997" t="str">
        <f>IF(OR(Table1[[#This Row],[Loan_Status]]="Fully Paid",Table1[[#This Row],[Loan_Status]]="Current"),"Good Loan",IF(Table1[[#This Row],[Loan_Status]]="Charged Off","Bad Loan",""))</f>
        <v>Good Loan</v>
      </c>
      <c r="N3997">
        <v>44542</v>
      </c>
      <c r="O3997">
        <v>1082993</v>
      </c>
      <c r="P3997" t="s">
        <v>3065</v>
      </c>
      <c r="Q3997" t="s">
        <v>52</v>
      </c>
      <c r="R3997" t="s">
        <v>33</v>
      </c>
      <c r="S3997" t="s">
        <v>46</v>
      </c>
      <c r="T3997">
        <v>63000</v>
      </c>
      <c r="U3997">
        <v>0.22689999999999999</v>
      </c>
      <c r="V3997">
        <v>108.86</v>
      </c>
      <c r="W3997">
        <v>7.4899999999999994E-2</v>
      </c>
      <c r="X3997">
        <v>3500</v>
      </c>
      <c r="Y3997">
        <v>28</v>
      </c>
      <c r="Z3997">
        <v>3755</v>
      </c>
    </row>
    <row r="3998" spans="1:26" ht="14.25" customHeight="1">
      <c r="A3998">
        <v>741854</v>
      </c>
      <c r="B3998" t="s">
        <v>47</v>
      </c>
      <c r="C3998" t="s">
        <v>25</v>
      </c>
      <c r="D3998" t="s">
        <v>48</v>
      </c>
      <c r="E3998" t="s">
        <v>3709</v>
      </c>
      <c r="F3998" t="s">
        <v>50</v>
      </c>
      <c r="G3998" t="s">
        <v>39</v>
      </c>
      <c r="H3998">
        <v>44327</v>
      </c>
      <c r="I3998" t="str">
        <f>TEXT(Table1[[#This Row],[Issue_Date]],"mmm")</f>
        <v>May</v>
      </c>
      <c r="J3998">
        <v>44242</v>
      </c>
      <c r="K3998">
        <v>44361</v>
      </c>
      <c r="L3998" t="s">
        <v>30</v>
      </c>
      <c r="M3998" t="str">
        <f>IF(OR(Table1[[#This Row],[Loan_Status]]="Fully Paid",Table1[[#This Row],[Loan_Status]]="Current"),"Good Loan",IF(Table1[[#This Row],[Loan_Status]]="Charged Off","Bad Loan",""))</f>
        <v>Good Loan</v>
      </c>
      <c r="N3998">
        <v>44391</v>
      </c>
      <c r="O3998">
        <v>939862</v>
      </c>
      <c r="P3998" t="s">
        <v>3065</v>
      </c>
      <c r="Q3998" t="s">
        <v>52</v>
      </c>
      <c r="R3998" t="s">
        <v>33</v>
      </c>
      <c r="S3998" t="s">
        <v>46</v>
      </c>
      <c r="T3998">
        <v>39000</v>
      </c>
      <c r="U3998">
        <v>5.2299999999999999E-2</v>
      </c>
      <c r="V3998">
        <v>31.11</v>
      </c>
      <c r="W3998">
        <v>7.4899999999999994E-2</v>
      </c>
      <c r="X3998">
        <v>1000</v>
      </c>
      <c r="Y3998">
        <v>41</v>
      </c>
      <c r="Z3998">
        <v>1120</v>
      </c>
    </row>
    <row r="3999" spans="1:26" ht="14.25" customHeight="1">
      <c r="A3999">
        <v>469721</v>
      </c>
      <c r="B3999" t="s">
        <v>524</v>
      </c>
      <c r="C3999" t="s">
        <v>25</v>
      </c>
      <c r="D3999" t="s">
        <v>48</v>
      </c>
      <c r="E3999" t="s">
        <v>3710</v>
      </c>
      <c r="F3999" t="s">
        <v>50</v>
      </c>
      <c r="G3999" t="s">
        <v>39</v>
      </c>
      <c r="H3999">
        <v>44539</v>
      </c>
      <c r="I3999" t="str">
        <f>TEXT(Table1[[#This Row],[Issue_Date]],"mmm")</f>
        <v>Dec</v>
      </c>
      <c r="J3999">
        <v>44240</v>
      </c>
      <c r="K3999">
        <v>44209</v>
      </c>
      <c r="L3999" t="s">
        <v>30</v>
      </c>
      <c r="M3999" t="str">
        <f>IF(OR(Table1[[#This Row],[Loan_Status]]="Fully Paid",Table1[[#This Row],[Loan_Status]]="Current"),"Good Loan",IF(Table1[[#This Row],[Loan_Status]]="Charged Off","Bad Loan",""))</f>
        <v>Good Loan</v>
      </c>
      <c r="N3999">
        <v>44240</v>
      </c>
      <c r="O3999">
        <v>525400</v>
      </c>
      <c r="P3999" t="s">
        <v>3065</v>
      </c>
      <c r="Q3999" t="s">
        <v>52</v>
      </c>
      <c r="R3999" t="s">
        <v>33</v>
      </c>
      <c r="S3999" t="s">
        <v>46</v>
      </c>
      <c r="T3999">
        <v>35328</v>
      </c>
      <c r="U3999">
        <v>0.17630000000000001</v>
      </c>
      <c r="V3999">
        <v>410.94</v>
      </c>
      <c r="W3999">
        <v>8.5900000000000004E-2</v>
      </c>
      <c r="X3999">
        <v>13000</v>
      </c>
      <c r="Y3999">
        <v>17</v>
      </c>
      <c r="Z3999">
        <v>14794</v>
      </c>
    </row>
    <row r="4000" spans="1:26" ht="14.25" customHeight="1">
      <c r="A4000">
        <v>633595</v>
      </c>
      <c r="B4000" t="s">
        <v>24</v>
      </c>
      <c r="C4000" t="s">
        <v>25</v>
      </c>
      <c r="D4000" t="s">
        <v>48</v>
      </c>
      <c r="E4000" t="s">
        <v>3711</v>
      </c>
      <c r="F4000" t="s">
        <v>50</v>
      </c>
      <c r="G4000" t="s">
        <v>39</v>
      </c>
      <c r="H4000">
        <v>44540</v>
      </c>
      <c r="I4000" t="str">
        <f>TEXT(Table1[[#This Row],[Issue_Date]],"mmm")</f>
        <v>Dec</v>
      </c>
      <c r="J4000">
        <v>44271</v>
      </c>
      <c r="K4000">
        <v>44543</v>
      </c>
      <c r="L4000" t="s">
        <v>30</v>
      </c>
      <c r="M4000" t="str">
        <f>IF(OR(Table1[[#This Row],[Loan_Status]]="Fully Paid",Table1[[#This Row],[Loan_Status]]="Current"),"Good Loan",IF(Table1[[#This Row],[Loan_Status]]="Charged Off","Bad Loan",""))</f>
        <v>Good Loan</v>
      </c>
      <c r="N4000">
        <v>44574</v>
      </c>
      <c r="O4000">
        <v>811708</v>
      </c>
      <c r="P4000" t="s">
        <v>3065</v>
      </c>
      <c r="Q4000" t="s">
        <v>52</v>
      </c>
      <c r="R4000" t="s">
        <v>33</v>
      </c>
      <c r="S4000" t="s">
        <v>46</v>
      </c>
      <c r="T4000">
        <v>66000</v>
      </c>
      <c r="U4000">
        <v>0.1198</v>
      </c>
      <c r="V4000">
        <v>460.01</v>
      </c>
      <c r="W4000">
        <v>6.54E-2</v>
      </c>
      <c r="X4000">
        <v>15000</v>
      </c>
      <c r="Y4000">
        <v>31</v>
      </c>
      <c r="Z4000">
        <v>16528</v>
      </c>
    </row>
    <row r="4001" spans="1:26" ht="14.25" customHeight="1">
      <c r="A4001">
        <v>504438</v>
      </c>
      <c r="B4001" t="s">
        <v>67</v>
      </c>
      <c r="C4001" t="s">
        <v>25</v>
      </c>
      <c r="D4001" t="s">
        <v>81</v>
      </c>
      <c r="E4001" t="s">
        <v>3712</v>
      </c>
      <c r="F4001" t="s">
        <v>68</v>
      </c>
      <c r="G4001" t="s">
        <v>29</v>
      </c>
      <c r="H4001">
        <v>44296</v>
      </c>
      <c r="I4001" t="str">
        <f>TEXT(Table1[[#This Row],[Issue_Date]],"mmm")</f>
        <v>Apr</v>
      </c>
      <c r="J4001">
        <v>44454</v>
      </c>
      <c r="K4001">
        <v>44329</v>
      </c>
      <c r="L4001" t="s">
        <v>30</v>
      </c>
      <c r="M4001" t="str">
        <f>IF(OR(Table1[[#This Row],[Loan_Status]]="Fully Paid",Table1[[#This Row],[Loan_Status]]="Current"),"Good Loan",IF(Table1[[#This Row],[Loan_Status]]="Charged Off","Bad Loan",""))</f>
        <v>Good Loan</v>
      </c>
      <c r="N4001">
        <v>44360</v>
      </c>
      <c r="O4001">
        <v>649524</v>
      </c>
      <c r="P4001" t="s">
        <v>3065</v>
      </c>
      <c r="Q4001" t="s">
        <v>101</v>
      </c>
      <c r="R4001" t="s">
        <v>33</v>
      </c>
      <c r="S4001" t="s">
        <v>34</v>
      </c>
      <c r="T4001">
        <v>39000</v>
      </c>
      <c r="U4001">
        <v>8.8900000000000007E-2</v>
      </c>
      <c r="V4001">
        <v>374.19</v>
      </c>
      <c r="W4001">
        <v>0.14960000000000001</v>
      </c>
      <c r="X4001">
        <v>10800</v>
      </c>
      <c r="Y4001">
        <v>7</v>
      </c>
      <c r="Z4001">
        <v>13471</v>
      </c>
    </row>
    <row r="4002" spans="1:26" ht="14.25" customHeight="1">
      <c r="A4002">
        <v>662604</v>
      </c>
      <c r="B4002" t="s">
        <v>174</v>
      </c>
      <c r="C4002" t="s">
        <v>25</v>
      </c>
      <c r="D4002" t="s">
        <v>81</v>
      </c>
      <c r="E4002" t="s">
        <v>3713</v>
      </c>
      <c r="F4002" t="s">
        <v>68</v>
      </c>
      <c r="G4002" t="s">
        <v>29</v>
      </c>
      <c r="H4002">
        <v>44238</v>
      </c>
      <c r="I4002" t="str">
        <f>TEXT(Table1[[#This Row],[Issue_Date]],"mmm")</f>
        <v>Feb</v>
      </c>
      <c r="J4002">
        <v>44332</v>
      </c>
      <c r="K4002">
        <v>44241</v>
      </c>
      <c r="L4002" t="s">
        <v>30</v>
      </c>
      <c r="M4002" t="str">
        <f>IF(OR(Table1[[#This Row],[Loan_Status]]="Fully Paid",Table1[[#This Row],[Loan_Status]]="Current"),"Good Loan",IF(Table1[[#This Row],[Loan_Status]]="Charged Off","Bad Loan",""))</f>
        <v>Good Loan</v>
      </c>
      <c r="N4002">
        <v>44269</v>
      </c>
      <c r="O4002">
        <v>847343</v>
      </c>
      <c r="P4002" t="s">
        <v>3065</v>
      </c>
      <c r="Q4002" t="s">
        <v>83</v>
      </c>
      <c r="R4002" t="s">
        <v>33</v>
      </c>
      <c r="S4002" t="s">
        <v>34</v>
      </c>
      <c r="T4002">
        <v>48000</v>
      </c>
      <c r="U4002">
        <v>9.7500000000000003E-2</v>
      </c>
      <c r="V4002">
        <v>419.82</v>
      </c>
      <c r="W4002">
        <v>0.1565</v>
      </c>
      <c r="X4002">
        <v>12000</v>
      </c>
      <c r="Y4002">
        <v>10</v>
      </c>
      <c r="Z4002">
        <v>15114</v>
      </c>
    </row>
    <row r="4003" spans="1:26" ht="14.25" customHeight="1">
      <c r="A4003">
        <v>1031567</v>
      </c>
      <c r="B4003" t="s">
        <v>139</v>
      </c>
      <c r="C4003" t="s">
        <v>25</v>
      </c>
      <c r="D4003" t="s">
        <v>42</v>
      </c>
      <c r="E4003" t="s">
        <v>3714</v>
      </c>
      <c r="F4003" t="s">
        <v>68</v>
      </c>
      <c r="G4003" t="s">
        <v>29</v>
      </c>
      <c r="H4003">
        <v>44511</v>
      </c>
      <c r="I4003" t="str">
        <f>TEXT(Table1[[#This Row],[Issue_Date]],"mmm")</f>
        <v>Nov</v>
      </c>
      <c r="J4003">
        <v>44390</v>
      </c>
      <c r="K4003">
        <v>44390</v>
      </c>
      <c r="L4003" t="s">
        <v>30</v>
      </c>
      <c r="M4003" t="str">
        <f>IF(OR(Table1[[#This Row],[Loan_Status]]="Fully Paid",Table1[[#This Row],[Loan_Status]]="Current"),"Good Loan",IF(Table1[[#This Row],[Loan_Status]]="Charged Off","Bad Loan",""))</f>
        <v>Good Loan</v>
      </c>
      <c r="N4003">
        <v>44421</v>
      </c>
      <c r="O4003">
        <v>1260987</v>
      </c>
      <c r="P4003" t="s">
        <v>3065</v>
      </c>
      <c r="Q4003" t="s">
        <v>69</v>
      </c>
      <c r="R4003" t="s">
        <v>33</v>
      </c>
      <c r="S4003" t="s">
        <v>34</v>
      </c>
      <c r="T4003">
        <v>52000</v>
      </c>
      <c r="U4003">
        <v>0.19089999999999999</v>
      </c>
      <c r="V4003">
        <v>388.31</v>
      </c>
      <c r="W4003">
        <v>0.16289999999999999</v>
      </c>
      <c r="X4003">
        <v>11000</v>
      </c>
      <c r="Y4003">
        <v>17</v>
      </c>
      <c r="Z4003">
        <v>13238</v>
      </c>
    </row>
    <row r="4004" spans="1:26" ht="14.25" customHeight="1">
      <c r="A4004">
        <v>810695</v>
      </c>
      <c r="B4004" t="s">
        <v>70</v>
      </c>
      <c r="C4004" t="s">
        <v>25</v>
      </c>
      <c r="D4004" t="s">
        <v>59</v>
      </c>
      <c r="E4004" t="s">
        <v>3715</v>
      </c>
      <c r="F4004" t="s">
        <v>68</v>
      </c>
      <c r="G4004" t="s">
        <v>29</v>
      </c>
      <c r="H4004">
        <v>44388</v>
      </c>
      <c r="I4004" t="str">
        <f>TEXT(Table1[[#This Row],[Issue_Date]],"mmm")</f>
        <v>Jul</v>
      </c>
      <c r="J4004">
        <v>44391</v>
      </c>
      <c r="K4004">
        <v>44391</v>
      </c>
      <c r="L4004" t="s">
        <v>30</v>
      </c>
      <c r="M4004" t="str">
        <f>IF(OR(Table1[[#This Row],[Loan_Status]]="Fully Paid",Table1[[#This Row],[Loan_Status]]="Current"),"Good Loan",IF(Table1[[#This Row],[Loan_Status]]="Charged Off","Bad Loan",""))</f>
        <v>Good Loan</v>
      </c>
      <c r="N4004">
        <v>44422</v>
      </c>
      <c r="O4004">
        <v>1017645</v>
      </c>
      <c r="P4004" t="s">
        <v>3065</v>
      </c>
      <c r="Q4004" t="s">
        <v>69</v>
      </c>
      <c r="R4004" t="s">
        <v>33</v>
      </c>
      <c r="S4004" t="s">
        <v>34</v>
      </c>
      <c r="T4004">
        <v>60000</v>
      </c>
      <c r="U4004">
        <v>6.2199999999999998E-2</v>
      </c>
      <c r="V4004">
        <v>209.82</v>
      </c>
      <c r="W4004">
        <v>0.15620000000000001</v>
      </c>
      <c r="X4004">
        <v>6000</v>
      </c>
      <c r="Y4004">
        <v>6</v>
      </c>
      <c r="Z4004">
        <v>7553</v>
      </c>
    </row>
    <row r="4005" spans="1:26" ht="14.25" customHeight="1">
      <c r="A4005">
        <v>568382</v>
      </c>
      <c r="B4005" t="s">
        <v>70</v>
      </c>
      <c r="C4005" t="s">
        <v>25</v>
      </c>
      <c r="D4005" t="s">
        <v>59</v>
      </c>
      <c r="E4005" t="s">
        <v>2310</v>
      </c>
      <c r="F4005" t="s">
        <v>68</v>
      </c>
      <c r="G4005" t="s">
        <v>29</v>
      </c>
      <c r="H4005">
        <v>44418</v>
      </c>
      <c r="I4005" t="str">
        <f>TEXT(Table1[[#This Row],[Issue_Date]],"mmm")</f>
        <v>Aug</v>
      </c>
      <c r="J4005">
        <v>44482</v>
      </c>
      <c r="K4005">
        <v>44542</v>
      </c>
      <c r="L4005" t="s">
        <v>30</v>
      </c>
      <c r="M4005" t="str">
        <f>IF(OR(Table1[[#This Row],[Loan_Status]]="Fully Paid",Table1[[#This Row],[Loan_Status]]="Current"),"Good Loan",IF(Table1[[#This Row],[Loan_Status]]="Charged Off","Bad Loan",""))</f>
        <v>Good Loan</v>
      </c>
      <c r="N4005">
        <v>44573</v>
      </c>
      <c r="O4005">
        <v>731198</v>
      </c>
      <c r="P4005" t="s">
        <v>3065</v>
      </c>
      <c r="Q4005" t="s">
        <v>101</v>
      </c>
      <c r="R4005" t="s">
        <v>33</v>
      </c>
      <c r="S4005" t="s">
        <v>34</v>
      </c>
      <c r="T4005">
        <v>59534</v>
      </c>
      <c r="U4005">
        <v>0.14649999999999999</v>
      </c>
      <c r="V4005">
        <v>521.53</v>
      </c>
      <c r="W4005">
        <v>0.15210000000000001</v>
      </c>
      <c r="X4005">
        <v>15000</v>
      </c>
      <c r="Y4005">
        <v>30</v>
      </c>
      <c r="Z4005">
        <v>18491</v>
      </c>
    </row>
    <row r="4006" spans="1:26" ht="14.25" customHeight="1">
      <c r="A4006">
        <v>631207</v>
      </c>
      <c r="B4006" t="s">
        <v>24</v>
      </c>
      <c r="C4006" t="s">
        <v>25</v>
      </c>
      <c r="D4006" t="s">
        <v>36</v>
      </c>
      <c r="E4006" t="s">
        <v>2556</v>
      </c>
      <c r="F4006" t="s">
        <v>68</v>
      </c>
      <c r="G4006" t="s">
        <v>29</v>
      </c>
      <c r="H4006">
        <v>44207</v>
      </c>
      <c r="I4006" t="str">
        <f>TEXT(Table1[[#This Row],[Issue_Date]],"mmm")</f>
        <v>Jan</v>
      </c>
      <c r="J4006">
        <v>44332</v>
      </c>
      <c r="K4006">
        <v>44210</v>
      </c>
      <c r="L4006" t="s">
        <v>30</v>
      </c>
      <c r="M4006" t="str">
        <f>IF(OR(Table1[[#This Row],[Loan_Status]]="Fully Paid",Table1[[#This Row],[Loan_Status]]="Current"),"Good Loan",IF(Table1[[#This Row],[Loan_Status]]="Charged Off","Bad Loan",""))</f>
        <v>Good Loan</v>
      </c>
      <c r="N4006">
        <v>44241</v>
      </c>
      <c r="O4006">
        <v>808636</v>
      </c>
      <c r="P4006" t="s">
        <v>3065</v>
      </c>
      <c r="Q4006" t="s">
        <v>357</v>
      </c>
      <c r="R4006" t="s">
        <v>33</v>
      </c>
      <c r="S4006" t="s">
        <v>34</v>
      </c>
      <c r="T4006">
        <v>110000</v>
      </c>
      <c r="U4006">
        <v>0.151</v>
      </c>
      <c r="V4006">
        <v>864.56</v>
      </c>
      <c r="W4006">
        <v>0.14829999999999999</v>
      </c>
      <c r="X4006">
        <v>25000</v>
      </c>
      <c r="Y4006">
        <v>23</v>
      </c>
      <c r="Z4006">
        <v>31125</v>
      </c>
    </row>
    <row r="4007" spans="1:26" ht="14.25" customHeight="1">
      <c r="A4007">
        <v>770214</v>
      </c>
      <c r="B4007" t="s">
        <v>63</v>
      </c>
      <c r="C4007" t="s">
        <v>25</v>
      </c>
      <c r="D4007" t="s">
        <v>86</v>
      </c>
      <c r="E4007" t="s">
        <v>3716</v>
      </c>
      <c r="F4007" t="s">
        <v>68</v>
      </c>
      <c r="G4007" t="s">
        <v>29</v>
      </c>
      <c r="H4007">
        <v>44358</v>
      </c>
      <c r="I4007" t="str">
        <f>TEXT(Table1[[#This Row],[Issue_Date]],"mmm")</f>
        <v>Jun</v>
      </c>
      <c r="J4007">
        <v>44361</v>
      </c>
      <c r="K4007">
        <v>44361</v>
      </c>
      <c r="L4007" t="s">
        <v>30</v>
      </c>
      <c r="M4007" t="str">
        <f>IF(OR(Table1[[#This Row],[Loan_Status]]="Fully Paid",Table1[[#This Row],[Loan_Status]]="Current"),"Good Loan",IF(Table1[[#This Row],[Loan_Status]]="Charged Off","Bad Loan",""))</f>
        <v>Good Loan</v>
      </c>
      <c r="N4007">
        <v>44391</v>
      </c>
      <c r="O4007">
        <v>971822</v>
      </c>
      <c r="P4007" t="s">
        <v>3065</v>
      </c>
      <c r="Q4007" t="s">
        <v>101</v>
      </c>
      <c r="R4007" t="s">
        <v>33</v>
      </c>
      <c r="S4007" t="s">
        <v>34</v>
      </c>
      <c r="T4007">
        <v>66000</v>
      </c>
      <c r="U4007">
        <v>0.17630000000000001</v>
      </c>
      <c r="V4007">
        <v>351.53</v>
      </c>
      <c r="W4007">
        <v>0.15989999999999999</v>
      </c>
      <c r="X4007">
        <v>10000</v>
      </c>
      <c r="Y4007">
        <v>15</v>
      </c>
      <c r="Z4007">
        <v>12655</v>
      </c>
    </row>
    <row r="4008" spans="1:26" ht="14.25" customHeight="1">
      <c r="A4008">
        <v>577805</v>
      </c>
      <c r="B4008" t="s">
        <v>70</v>
      </c>
      <c r="C4008" t="s">
        <v>25</v>
      </c>
      <c r="D4008" t="s">
        <v>64</v>
      </c>
      <c r="E4008" t="s">
        <v>3717</v>
      </c>
      <c r="F4008" t="s">
        <v>68</v>
      </c>
      <c r="G4008" t="s">
        <v>29</v>
      </c>
      <c r="H4008">
        <v>44449</v>
      </c>
      <c r="I4008" t="str">
        <f>TEXT(Table1[[#This Row],[Issue_Date]],"mmm")</f>
        <v>Sep</v>
      </c>
      <c r="J4008">
        <v>44298</v>
      </c>
      <c r="K4008">
        <v>44239</v>
      </c>
      <c r="L4008" t="s">
        <v>30</v>
      </c>
      <c r="M4008" t="str">
        <f>IF(OR(Table1[[#This Row],[Loan_Status]]="Fully Paid",Table1[[#This Row],[Loan_Status]]="Current"),"Good Loan",IF(Table1[[#This Row],[Loan_Status]]="Charged Off","Bad Loan",""))</f>
        <v>Good Loan</v>
      </c>
      <c r="N4008">
        <v>44267</v>
      </c>
      <c r="O4008">
        <v>742975</v>
      </c>
      <c r="P4008" t="s">
        <v>3065</v>
      </c>
      <c r="Q4008" t="s">
        <v>357</v>
      </c>
      <c r="R4008" t="s">
        <v>33</v>
      </c>
      <c r="S4008" t="s">
        <v>34</v>
      </c>
      <c r="T4008">
        <v>46000</v>
      </c>
      <c r="U4008">
        <v>0.1278</v>
      </c>
      <c r="V4008">
        <v>489.31</v>
      </c>
      <c r="W4008">
        <v>0.15579999999999999</v>
      </c>
      <c r="X4008">
        <v>14000</v>
      </c>
      <c r="Y4008">
        <v>41</v>
      </c>
      <c r="Z4008">
        <v>16452</v>
      </c>
    </row>
    <row r="4009" spans="1:26" ht="14.25" customHeight="1">
      <c r="A4009">
        <v>626757</v>
      </c>
      <c r="B4009" t="s">
        <v>24</v>
      </c>
      <c r="C4009" t="s">
        <v>25</v>
      </c>
      <c r="D4009" t="s">
        <v>86</v>
      </c>
      <c r="E4009" t="s">
        <v>3718</v>
      </c>
      <c r="F4009" t="s">
        <v>68</v>
      </c>
      <c r="G4009" t="s">
        <v>29</v>
      </c>
      <c r="H4009">
        <v>44540</v>
      </c>
      <c r="I4009" t="str">
        <f>TEXT(Table1[[#This Row],[Issue_Date]],"mmm")</f>
        <v>Dec</v>
      </c>
      <c r="J4009">
        <v>44332</v>
      </c>
      <c r="K4009">
        <v>44543</v>
      </c>
      <c r="L4009" t="s">
        <v>30</v>
      </c>
      <c r="M4009" t="str">
        <f>IF(OR(Table1[[#This Row],[Loan_Status]]="Fully Paid",Table1[[#This Row],[Loan_Status]]="Current"),"Good Loan",IF(Table1[[#This Row],[Loan_Status]]="Charged Off","Bad Loan",""))</f>
        <v>Good Loan</v>
      </c>
      <c r="N4009">
        <v>44574</v>
      </c>
      <c r="O4009">
        <v>803142</v>
      </c>
      <c r="P4009" t="s">
        <v>3065</v>
      </c>
      <c r="Q4009" t="s">
        <v>101</v>
      </c>
      <c r="R4009" t="s">
        <v>33</v>
      </c>
      <c r="S4009" t="s">
        <v>34</v>
      </c>
      <c r="T4009">
        <v>180000</v>
      </c>
      <c r="U4009">
        <v>0.1153</v>
      </c>
      <c r="V4009">
        <v>619.23</v>
      </c>
      <c r="W4009">
        <v>0.14460000000000001</v>
      </c>
      <c r="X4009">
        <v>18000</v>
      </c>
      <c r="Y4009">
        <v>14</v>
      </c>
      <c r="Z4009">
        <v>22296</v>
      </c>
    </row>
    <row r="4010" spans="1:26" ht="14.25" customHeight="1">
      <c r="A4010">
        <v>770921</v>
      </c>
      <c r="B4010" t="s">
        <v>24</v>
      </c>
      <c r="C4010" t="s">
        <v>25</v>
      </c>
      <c r="D4010" t="s">
        <v>86</v>
      </c>
      <c r="E4010" t="s">
        <v>3719</v>
      </c>
      <c r="F4010" t="s">
        <v>68</v>
      </c>
      <c r="G4010" t="s">
        <v>29</v>
      </c>
      <c r="H4010">
        <v>44358</v>
      </c>
      <c r="I4010" t="str">
        <f>TEXT(Table1[[#This Row],[Issue_Date]],"mmm")</f>
        <v>Jun</v>
      </c>
      <c r="J4010">
        <v>44332</v>
      </c>
      <c r="K4010">
        <v>44359</v>
      </c>
      <c r="L4010" t="s">
        <v>30</v>
      </c>
      <c r="M4010" t="str">
        <f>IF(OR(Table1[[#This Row],[Loan_Status]]="Fully Paid",Table1[[#This Row],[Loan_Status]]="Current"),"Good Loan",IF(Table1[[#This Row],[Loan_Status]]="Charged Off","Bad Loan",""))</f>
        <v>Good Loan</v>
      </c>
      <c r="N4010">
        <v>44389</v>
      </c>
      <c r="O4010">
        <v>972649</v>
      </c>
      <c r="P4010" t="s">
        <v>3065</v>
      </c>
      <c r="Q4010" t="s">
        <v>101</v>
      </c>
      <c r="R4010" t="s">
        <v>33</v>
      </c>
      <c r="S4010" t="s">
        <v>34</v>
      </c>
      <c r="T4010">
        <v>65004</v>
      </c>
      <c r="U4010">
        <v>7.4800000000000005E-2</v>
      </c>
      <c r="V4010">
        <v>274.19</v>
      </c>
      <c r="W4010">
        <v>0.15989999999999999</v>
      </c>
      <c r="X4010">
        <v>7800</v>
      </c>
      <c r="Y4010">
        <v>5</v>
      </c>
      <c r="Z4010">
        <v>8891</v>
      </c>
    </row>
    <row r="4011" spans="1:26" ht="14.25" customHeight="1">
      <c r="A4011">
        <v>830001</v>
      </c>
      <c r="B4011" t="s">
        <v>90</v>
      </c>
      <c r="C4011" t="s">
        <v>25</v>
      </c>
      <c r="D4011" t="s">
        <v>48</v>
      </c>
      <c r="E4011" t="s">
        <v>3720</v>
      </c>
      <c r="F4011" t="s">
        <v>68</v>
      </c>
      <c r="G4011" t="s">
        <v>29</v>
      </c>
      <c r="H4011">
        <v>44388</v>
      </c>
      <c r="I4011" t="str">
        <f>TEXT(Table1[[#This Row],[Issue_Date]],"mmm")</f>
        <v>Jul</v>
      </c>
      <c r="J4011">
        <v>44361</v>
      </c>
      <c r="K4011">
        <v>44361</v>
      </c>
      <c r="L4011" t="s">
        <v>30</v>
      </c>
      <c r="M4011" t="str">
        <f>IF(OR(Table1[[#This Row],[Loan_Status]]="Fully Paid",Table1[[#This Row],[Loan_Status]]="Current"),"Good Loan",IF(Table1[[#This Row],[Loan_Status]]="Charged Off","Bad Loan",""))</f>
        <v>Good Loan</v>
      </c>
      <c r="N4011">
        <v>44391</v>
      </c>
      <c r="O4011">
        <v>1039140</v>
      </c>
      <c r="P4011" t="s">
        <v>3065</v>
      </c>
      <c r="Q4011" t="s">
        <v>69</v>
      </c>
      <c r="R4011" t="s">
        <v>33</v>
      </c>
      <c r="S4011" t="s">
        <v>34</v>
      </c>
      <c r="T4011">
        <v>72000</v>
      </c>
      <c r="U4011">
        <v>0.16200000000000001</v>
      </c>
      <c r="V4011">
        <v>174.85</v>
      </c>
      <c r="W4011">
        <v>0.15620000000000001</v>
      </c>
      <c r="X4011">
        <v>5000</v>
      </c>
      <c r="Y4011">
        <v>27</v>
      </c>
      <c r="Z4011">
        <v>6277</v>
      </c>
    </row>
    <row r="4012" spans="1:26" ht="14.25" customHeight="1">
      <c r="A4012">
        <v>1038253</v>
      </c>
      <c r="B4012" t="s">
        <v>67</v>
      </c>
      <c r="C4012" t="s">
        <v>25</v>
      </c>
      <c r="D4012" t="s">
        <v>48</v>
      </c>
      <c r="E4012" t="s">
        <v>3721</v>
      </c>
      <c r="F4012" t="s">
        <v>68</v>
      </c>
      <c r="G4012" t="s">
        <v>29</v>
      </c>
      <c r="H4012">
        <v>44511</v>
      </c>
      <c r="I4012" t="str">
        <f>TEXT(Table1[[#This Row],[Issue_Date]],"mmm")</f>
        <v>Nov</v>
      </c>
      <c r="J4012">
        <v>44332</v>
      </c>
      <c r="K4012">
        <v>44514</v>
      </c>
      <c r="L4012" t="s">
        <v>30</v>
      </c>
      <c r="M4012" t="str">
        <f>IF(OR(Table1[[#This Row],[Loan_Status]]="Fully Paid",Table1[[#This Row],[Loan_Status]]="Current"),"Good Loan",IF(Table1[[#This Row],[Loan_Status]]="Charged Off","Bad Loan",""))</f>
        <v>Good Loan</v>
      </c>
      <c r="N4012">
        <v>44544</v>
      </c>
      <c r="O4012">
        <v>1268154</v>
      </c>
      <c r="P4012" t="s">
        <v>3065</v>
      </c>
      <c r="Q4012" t="s">
        <v>69</v>
      </c>
      <c r="R4012" t="s">
        <v>33</v>
      </c>
      <c r="S4012" t="s">
        <v>34</v>
      </c>
      <c r="T4012">
        <v>65000</v>
      </c>
      <c r="U4012">
        <v>0.2457</v>
      </c>
      <c r="V4012">
        <v>367.13</v>
      </c>
      <c r="W4012">
        <v>0.16289999999999999</v>
      </c>
      <c r="X4012">
        <v>10400</v>
      </c>
      <c r="Y4012">
        <v>14</v>
      </c>
      <c r="Z4012">
        <v>13230</v>
      </c>
    </row>
    <row r="4013" spans="1:26" ht="14.25" customHeight="1">
      <c r="A4013">
        <v>1022057</v>
      </c>
      <c r="B4013" t="s">
        <v>108</v>
      </c>
      <c r="C4013" t="s">
        <v>25</v>
      </c>
      <c r="D4013" t="s">
        <v>48</v>
      </c>
      <c r="E4013" t="s">
        <v>3722</v>
      </c>
      <c r="F4013" t="s">
        <v>68</v>
      </c>
      <c r="G4013" t="s">
        <v>29</v>
      </c>
      <c r="H4013">
        <v>44511</v>
      </c>
      <c r="I4013" t="str">
        <f>TEXT(Table1[[#This Row],[Issue_Date]],"mmm")</f>
        <v>Nov</v>
      </c>
      <c r="J4013">
        <v>44212</v>
      </c>
      <c r="K4013">
        <v>44391</v>
      </c>
      <c r="L4013" t="s">
        <v>30</v>
      </c>
      <c r="M4013" t="str">
        <f>IF(OR(Table1[[#This Row],[Loan_Status]]="Fully Paid",Table1[[#This Row],[Loan_Status]]="Current"),"Good Loan",IF(Table1[[#This Row],[Loan_Status]]="Charged Off","Bad Loan",""))</f>
        <v>Good Loan</v>
      </c>
      <c r="N4013">
        <v>44422</v>
      </c>
      <c r="O4013">
        <v>1250835</v>
      </c>
      <c r="P4013" t="s">
        <v>3065</v>
      </c>
      <c r="Q4013" t="s">
        <v>357</v>
      </c>
      <c r="R4013" t="s">
        <v>33</v>
      </c>
      <c r="S4013" t="s">
        <v>34</v>
      </c>
      <c r="T4013">
        <v>63336</v>
      </c>
      <c r="U4013">
        <v>0.1724</v>
      </c>
      <c r="V4013">
        <v>572.6</v>
      </c>
      <c r="W4013">
        <v>0.17269999999999999</v>
      </c>
      <c r="X4013">
        <v>16000</v>
      </c>
      <c r="Y4013">
        <v>34</v>
      </c>
      <c r="Z4013">
        <v>20494</v>
      </c>
    </row>
    <row r="4014" spans="1:26" ht="14.25" customHeight="1">
      <c r="A4014">
        <v>884181</v>
      </c>
      <c r="B4014" t="s">
        <v>24</v>
      </c>
      <c r="C4014" t="s">
        <v>25</v>
      </c>
      <c r="D4014" t="s">
        <v>81</v>
      </c>
      <c r="E4014" t="s">
        <v>3723</v>
      </c>
      <c r="F4014" t="s">
        <v>68</v>
      </c>
      <c r="G4014" t="s">
        <v>29</v>
      </c>
      <c r="H4014">
        <v>44450</v>
      </c>
      <c r="I4014" t="str">
        <f>TEXT(Table1[[#This Row],[Issue_Date]],"mmm")</f>
        <v>Sep</v>
      </c>
      <c r="J4014">
        <v>44453</v>
      </c>
      <c r="K4014">
        <v>44483</v>
      </c>
      <c r="L4014" t="s">
        <v>30</v>
      </c>
      <c r="M4014" t="str">
        <f>IF(OR(Table1[[#This Row],[Loan_Status]]="Fully Paid",Table1[[#This Row],[Loan_Status]]="Current"),"Good Loan",IF(Table1[[#This Row],[Loan_Status]]="Charged Off","Bad Loan",""))</f>
        <v>Good Loan</v>
      </c>
      <c r="N4014">
        <v>44514</v>
      </c>
      <c r="O4014">
        <v>1068731</v>
      </c>
      <c r="P4014" t="s">
        <v>3065</v>
      </c>
      <c r="Q4014" t="s">
        <v>101</v>
      </c>
      <c r="R4014" t="s">
        <v>33</v>
      </c>
      <c r="S4014" t="s">
        <v>34</v>
      </c>
      <c r="T4014">
        <v>42000</v>
      </c>
      <c r="U4014">
        <v>4.4299999999999999E-2</v>
      </c>
      <c r="V4014">
        <v>326.92</v>
      </c>
      <c r="W4014">
        <v>0.15989999999999999</v>
      </c>
      <c r="X4014">
        <v>9300</v>
      </c>
      <c r="Y4014">
        <v>5</v>
      </c>
      <c r="Z4014">
        <v>11769</v>
      </c>
    </row>
    <row r="4015" spans="1:26" ht="14.25" customHeight="1">
      <c r="A4015">
        <v>573742</v>
      </c>
      <c r="B4015" t="s">
        <v>24</v>
      </c>
      <c r="C4015" t="s">
        <v>25</v>
      </c>
      <c r="D4015" t="s">
        <v>81</v>
      </c>
      <c r="E4015" t="s">
        <v>3724</v>
      </c>
      <c r="F4015" t="s">
        <v>68</v>
      </c>
      <c r="G4015" t="s">
        <v>29</v>
      </c>
      <c r="H4015">
        <v>44449</v>
      </c>
      <c r="I4015" t="str">
        <f>TEXT(Table1[[#This Row],[Issue_Date]],"mmm")</f>
        <v>Sep</v>
      </c>
      <c r="J4015">
        <v>44332</v>
      </c>
      <c r="K4015">
        <v>44452</v>
      </c>
      <c r="L4015" t="s">
        <v>30</v>
      </c>
      <c r="M4015" t="str">
        <f>IF(OR(Table1[[#This Row],[Loan_Status]]="Fully Paid",Table1[[#This Row],[Loan_Status]]="Current"),"Good Loan",IF(Table1[[#This Row],[Loan_Status]]="Charged Off","Bad Loan",""))</f>
        <v>Good Loan</v>
      </c>
      <c r="N4015">
        <v>44482</v>
      </c>
      <c r="O4015">
        <v>737969</v>
      </c>
      <c r="P4015" t="s">
        <v>3065</v>
      </c>
      <c r="Q4015" t="s">
        <v>101</v>
      </c>
      <c r="R4015" t="s">
        <v>33</v>
      </c>
      <c r="S4015" t="s">
        <v>34</v>
      </c>
      <c r="T4015">
        <v>48000</v>
      </c>
      <c r="U4015">
        <v>7.7499999999999999E-2</v>
      </c>
      <c r="V4015">
        <v>347.69</v>
      </c>
      <c r="W4015">
        <v>0.15210000000000001</v>
      </c>
      <c r="X4015">
        <v>10000</v>
      </c>
      <c r="Y4015">
        <v>11</v>
      </c>
      <c r="Z4015">
        <v>12517</v>
      </c>
    </row>
    <row r="4016" spans="1:26" ht="14.25" customHeight="1">
      <c r="A4016">
        <v>1049026</v>
      </c>
      <c r="B4016" t="s">
        <v>24</v>
      </c>
      <c r="C4016" t="s">
        <v>25</v>
      </c>
      <c r="D4016" t="s">
        <v>81</v>
      </c>
      <c r="E4016" t="s">
        <v>888</v>
      </c>
      <c r="F4016" t="s">
        <v>68</v>
      </c>
      <c r="G4016" t="s">
        <v>29</v>
      </c>
      <c r="H4016">
        <v>44541</v>
      </c>
      <c r="I4016" t="str">
        <f>TEXT(Table1[[#This Row],[Issue_Date]],"mmm")</f>
        <v>Dec</v>
      </c>
      <c r="J4016">
        <v>44211</v>
      </c>
      <c r="K4016">
        <v>44544</v>
      </c>
      <c r="L4016" t="s">
        <v>30</v>
      </c>
      <c r="M4016" t="str">
        <f>IF(OR(Table1[[#This Row],[Loan_Status]]="Fully Paid",Table1[[#This Row],[Loan_Status]]="Current"),"Good Loan",IF(Table1[[#This Row],[Loan_Status]]="Charged Off","Bad Loan",""))</f>
        <v>Good Loan</v>
      </c>
      <c r="N4016">
        <v>44575</v>
      </c>
      <c r="O4016">
        <v>1280178</v>
      </c>
      <c r="P4016" t="s">
        <v>3065</v>
      </c>
      <c r="Q4016" t="s">
        <v>101</v>
      </c>
      <c r="R4016" t="s">
        <v>33</v>
      </c>
      <c r="S4016" t="s">
        <v>34</v>
      </c>
      <c r="T4016">
        <v>37000</v>
      </c>
      <c r="U4016">
        <v>0.1991</v>
      </c>
      <c r="V4016">
        <v>262.99</v>
      </c>
      <c r="W4016">
        <v>0.16769999999999999</v>
      </c>
      <c r="X4016">
        <v>7400</v>
      </c>
      <c r="Y4016">
        <v>15</v>
      </c>
      <c r="Z4016">
        <v>9467</v>
      </c>
    </row>
    <row r="4017" spans="1:26" ht="14.25" customHeight="1">
      <c r="A4017">
        <v>592672</v>
      </c>
      <c r="B4017" t="s">
        <v>63</v>
      </c>
      <c r="C4017" t="s">
        <v>25</v>
      </c>
      <c r="D4017" t="s">
        <v>42</v>
      </c>
      <c r="E4017" t="s">
        <v>3725</v>
      </c>
      <c r="F4017" t="s">
        <v>68</v>
      </c>
      <c r="G4017" t="s">
        <v>29</v>
      </c>
      <c r="H4017">
        <v>44479</v>
      </c>
      <c r="I4017" t="str">
        <f>TEXT(Table1[[#This Row],[Issue_Date]],"mmm")</f>
        <v>Oct</v>
      </c>
      <c r="J4017">
        <v>44267</v>
      </c>
      <c r="K4017">
        <v>44238</v>
      </c>
      <c r="L4017" t="s">
        <v>30</v>
      </c>
      <c r="M4017" t="str">
        <f>IF(OR(Table1[[#This Row],[Loan_Status]]="Fully Paid",Table1[[#This Row],[Loan_Status]]="Current"),"Good Loan",IF(Table1[[#This Row],[Loan_Status]]="Charged Off","Bad Loan",""))</f>
        <v>Good Loan</v>
      </c>
      <c r="N4017">
        <v>44266</v>
      </c>
      <c r="O4017">
        <v>761163</v>
      </c>
      <c r="P4017" t="s">
        <v>3065</v>
      </c>
      <c r="Q4017" t="s">
        <v>69</v>
      </c>
      <c r="R4017" t="s">
        <v>33</v>
      </c>
      <c r="S4017" t="s">
        <v>34</v>
      </c>
      <c r="T4017">
        <v>29100</v>
      </c>
      <c r="U4017">
        <v>0.1052</v>
      </c>
      <c r="V4017">
        <v>172.94</v>
      </c>
      <c r="W4017">
        <v>0.1484</v>
      </c>
      <c r="X4017">
        <v>5000</v>
      </c>
      <c r="Y4017">
        <v>29</v>
      </c>
      <c r="Z4017">
        <v>5239</v>
      </c>
    </row>
    <row r="4018" spans="1:26" ht="14.25" customHeight="1">
      <c r="A4018">
        <v>566017</v>
      </c>
      <c r="B4018" t="s">
        <v>63</v>
      </c>
      <c r="C4018" t="s">
        <v>25</v>
      </c>
      <c r="D4018" t="s">
        <v>42</v>
      </c>
      <c r="E4018" t="s">
        <v>3726</v>
      </c>
      <c r="F4018" t="s">
        <v>68</v>
      </c>
      <c r="G4018" t="s">
        <v>29</v>
      </c>
      <c r="H4018">
        <v>44479</v>
      </c>
      <c r="I4018" t="str">
        <f>TEXT(Table1[[#This Row],[Issue_Date]],"mmm")</f>
        <v>Oct</v>
      </c>
      <c r="J4018">
        <v>44420</v>
      </c>
      <c r="K4018">
        <v>44420</v>
      </c>
      <c r="L4018" t="s">
        <v>30</v>
      </c>
      <c r="M4018" t="str">
        <f>IF(OR(Table1[[#This Row],[Loan_Status]]="Fully Paid",Table1[[#This Row],[Loan_Status]]="Current"),"Good Loan",IF(Table1[[#This Row],[Loan_Status]]="Charged Off","Bad Loan",""))</f>
        <v>Good Loan</v>
      </c>
      <c r="N4018">
        <v>44451</v>
      </c>
      <c r="O4018">
        <v>728156</v>
      </c>
      <c r="P4018" t="s">
        <v>3065</v>
      </c>
      <c r="Q4018" t="s">
        <v>101</v>
      </c>
      <c r="R4018" t="s">
        <v>33</v>
      </c>
      <c r="S4018" t="s">
        <v>34</v>
      </c>
      <c r="T4018">
        <v>46800</v>
      </c>
      <c r="U4018">
        <v>0.20039999999999999</v>
      </c>
      <c r="V4018">
        <v>417.22</v>
      </c>
      <c r="W4018">
        <v>0.15210000000000001</v>
      </c>
      <c r="X4018">
        <v>12000</v>
      </c>
      <c r="Y4018">
        <v>7</v>
      </c>
      <c r="Z4018">
        <v>14500</v>
      </c>
    </row>
    <row r="4019" spans="1:26" ht="14.25" customHeight="1">
      <c r="A4019">
        <v>525212</v>
      </c>
      <c r="B4019" t="s">
        <v>63</v>
      </c>
      <c r="C4019" t="s">
        <v>25</v>
      </c>
      <c r="D4019" t="s">
        <v>42</v>
      </c>
      <c r="E4019" t="s">
        <v>3727</v>
      </c>
      <c r="F4019" t="s">
        <v>68</v>
      </c>
      <c r="G4019" t="s">
        <v>29</v>
      </c>
      <c r="H4019">
        <v>44357</v>
      </c>
      <c r="I4019" t="str">
        <f>TEXT(Table1[[#This Row],[Issue_Date]],"mmm")</f>
        <v>Jun</v>
      </c>
      <c r="J4019">
        <v>44389</v>
      </c>
      <c r="K4019">
        <v>44511</v>
      </c>
      <c r="L4019" t="s">
        <v>30</v>
      </c>
      <c r="M4019" t="str">
        <f>IF(OR(Table1[[#This Row],[Loan_Status]]="Fully Paid",Table1[[#This Row],[Loan_Status]]="Current"),"Good Loan",IF(Table1[[#This Row],[Loan_Status]]="Charged Off","Bad Loan",""))</f>
        <v>Good Loan</v>
      </c>
      <c r="N4019">
        <v>44541</v>
      </c>
      <c r="O4019">
        <v>679571</v>
      </c>
      <c r="P4019" t="s">
        <v>3065</v>
      </c>
      <c r="Q4019" t="s">
        <v>101</v>
      </c>
      <c r="R4019" t="s">
        <v>33</v>
      </c>
      <c r="S4019" t="s">
        <v>34</v>
      </c>
      <c r="T4019">
        <v>55000</v>
      </c>
      <c r="U4019">
        <v>3.8800000000000001E-2</v>
      </c>
      <c r="V4019">
        <v>333.78</v>
      </c>
      <c r="W4019">
        <v>0.15210000000000001</v>
      </c>
      <c r="X4019">
        <v>9600</v>
      </c>
      <c r="Y4019">
        <v>9</v>
      </c>
      <c r="Z4019">
        <v>11279</v>
      </c>
    </row>
    <row r="4020" spans="1:26" ht="14.25" customHeight="1">
      <c r="A4020">
        <v>934024</v>
      </c>
      <c r="B4020" t="s">
        <v>305</v>
      </c>
      <c r="C4020" t="s">
        <v>25</v>
      </c>
      <c r="D4020" t="s">
        <v>42</v>
      </c>
      <c r="E4020" t="s">
        <v>3728</v>
      </c>
      <c r="F4020" t="s">
        <v>68</v>
      </c>
      <c r="G4020" t="s">
        <v>29</v>
      </c>
      <c r="H4020">
        <v>44511</v>
      </c>
      <c r="I4020" t="str">
        <f>TEXT(Table1[[#This Row],[Issue_Date]],"mmm")</f>
        <v>Nov</v>
      </c>
      <c r="J4020">
        <v>44454</v>
      </c>
      <c r="K4020">
        <v>44544</v>
      </c>
      <c r="L4020" t="s">
        <v>30</v>
      </c>
      <c r="M4020" t="str">
        <f>IF(OR(Table1[[#This Row],[Loan_Status]]="Fully Paid",Table1[[#This Row],[Loan_Status]]="Current"),"Good Loan",IF(Table1[[#This Row],[Loan_Status]]="Charged Off","Bad Loan",""))</f>
        <v>Good Loan</v>
      </c>
      <c r="N4020">
        <v>44575</v>
      </c>
      <c r="O4020">
        <v>1154775</v>
      </c>
      <c r="P4020" t="s">
        <v>3065</v>
      </c>
      <c r="Q4020" t="s">
        <v>83</v>
      </c>
      <c r="R4020" t="s">
        <v>33</v>
      </c>
      <c r="S4020" t="s">
        <v>34</v>
      </c>
      <c r="T4020">
        <v>50000</v>
      </c>
      <c r="U4020">
        <v>8.6900000000000005E-2</v>
      </c>
      <c r="V4020">
        <v>575.08000000000004</v>
      </c>
      <c r="W4020">
        <v>0.17580000000000001</v>
      </c>
      <c r="X4020">
        <v>16000</v>
      </c>
      <c r="Y4020">
        <v>11</v>
      </c>
      <c r="Z4020">
        <v>20703</v>
      </c>
    </row>
    <row r="4021" spans="1:26" ht="14.25" customHeight="1">
      <c r="A4021">
        <v>554253</v>
      </c>
      <c r="B4021" t="s">
        <v>63</v>
      </c>
      <c r="C4021" t="s">
        <v>25</v>
      </c>
      <c r="D4021" t="s">
        <v>64</v>
      </c>
      <c r="E4021" t="s">
        <v>3729</v>
      </c>
      <c r="F4021" t="s">
        <v>68</v>
      </c>
      <c r="G4021" t="s">
        <v>29</v>
      </c>
      <c r="H4021">
        <v>44449</v>
      </c>
      <c r="I4021" t="str">
        <f>TEXT(Table1[[#This Row],[Issue_Date]],"mmm")</f>
        <v>Sep</v>
      </c>
      <c r="J4021">
        <v>44243</v>
      </c>
      <c r="K4021">
        <v>44511</v>
      </c>
      <c r="L4021" t="s">
        <v>30</v>
      </c>
      <c r="M4021" t="str">
        <f>IF(OR(Table1[[#This Row],[Loan_Status]]="Fully Paid",Table1[[#This Row],[Loan_Status]]="Current"),"Good Loan",IF(Table1[[#This Row],[Loan_Status]]="Charged Off","Bad Loan",""))</f>
        <v>Good Loan</v>
      </c>
      <c r="N4021">
        <v>44541</v>
      </c>
      <c r="O4021">
        <v>714012</v>
      </c>
      <c r="P4021" t="s">
        <v>3065</v>
      </c>
      <c r="Q4021" t="s">
        <v>69</v>
      </c>
      <c r="R4021" t="s">
        <v>33</v>
      </c>
      <c r="S4021" t="s">
        <v>34</v>
      </c>
      <c r="T4021">
        <v>60000</v>
      </c>
      <c r="U4021">
        <v>0.1318</v>
      </c>
      <c r="V4021">
        <v>484.22</v>
      </c>
      <c r="W4021">
        <v>0.1484</v>
      </c>
      <c r="X4021">
        <v>14000</v>
      </c>
      <c r="Y4021">
        <v>15</v>
      </c>
      <c r="Z4021">
        <v>15602</v>
      </c>
    </row>
    <row r="4022" spans="1:26" ht="14.25" customHeight="1">
      <c r="A4022">
        <v>391825</v>
      </c>
      <c r="B4022" t="s">
        <v>70</v>
      </c>
      <c r="C4022" t="s">
        <v>25</v>
      </c>
      <c r="D4022" t="s">
        <v>64</v>
      </c>
      <c r="E4022" t="s">
        <v>3730</v>
      </c>
      <c r="F4022" t="s">
        <v>68</v>
      </c>
      <c r="G4022" t="s">
        <v>29</v>
      </c>
      <c r="H4022">
        <v>44295</v>
      </c>
      <c r="I4022" t="str">
        <f>TEXT(Table1[[#This Row],[Issue_Date]],"mmm")</f>
        <v>Apr</v>
      </c>
      <c r="J4022">
        <v>44207</v>
      </c>
      <c r="K4022">
        <v>44296</v>
      </c>
      <c r="L4022" t="s">
        <v>30</v>
      </c>
      <c r="M4022" t="str">
        <f>IF(OR(Table1[[#This Row],[Loan_Status]]="Fully Paid",Table1[[#This Row],[Loan_Status]]="Current"),"Good Loan",IF(Table1[[#This Row],[Loan_Status]]="Charged Off","Bad Loan",""))</f>
        <v>Good Loan</v>
      </c>
      <c r="N4022">
        <v>44326</v>
      </c>
      <c r="O4022">
        <v>428230</v>
      </c>
      <c r="P4022" t="s">
        <v>3065</v>
      </c>
      <c r="Q4022" t="s">
        <v>101</v>
      </c>
      <c r="R4022" t="s">
        <v>33</v>
      </c>
      <c r="S4022" t="s">
        <v>34</v>
      </c>
      <c r="T4022">
        <v>37148.800000000003</v>
      </c>
      <c r="U4022">
        <v>0.2213</v>
      </c>
      <c r="V4022">
        <v>481.36</v>
      </c>
      <c r="W4022">
        <v>0.14419999999999999</v>
      </c>
      <c r="X4022">
        <v>14000</v>
      </c>
      <c r="Y4022">
        <v>13</v>
      </c>
      <c r="Z4022">
        <v>15760</v>
      </c>
    </row>
    <row r="4023" spans="1:26" ht="14.25" customHeight="1">
      <c r="A4023">
        <v>966564</v>
      </c>
      <c r="B4023" t="s">
        <v>124</v>
      </c>
      <c r="C4023" t="s">
        <v>25</v>
      </c>
      <c r="D4023" t="s">
        <v>59</v>
      </c>
      <c r="E4023" t="s">
        <v>474</v>
      </c>
      <c r="F4023" t="s">
        <v>68</v>
      </c>
      <c r="G4023" t="s">
        <v>29</v>
      </c>
      <c r="H4023">
        <v>44450</v>
      </c>
      <c r="I4023" t="str">
        <f>TEXT(Table1[[#This Row],[Issue_Date]],"mmm")</f>
        <v>Sep</v>
      </c>
      <c r="J4023">
        <v>44332</v>
      </c>
      <c r="K4023">
        <v>44422</v>
      </c>
      <c r="L4023" t="s">
        <v>30</v>
      </c>
      <c r="M4023" t="str">
        <f>IF(OR(Table1[[#This Row],[Loan_Status]]="Fully Paid",Table1[[#This Row],[Loan_Status]]="Current"),"Good Loan",IF(Table1[[#This Row],[Loan_Status]]="Charged Off","Bad Loan",""))</f>
        <v>Good Loan</v>
      </c>
      <c r="N4023">
        <v>44453</v>
      </c>
      <c r="O4023">
        <v>1187239</v>
      </c>
      <c r="P4023" t="s">
        <v>3065</v>
      </c>
      <c r="Q4023" t="s">
        <v>69</v>
      </c>
      <c r="R4023" t="s">
        <v>33</v>
      </c>
      <c r="S4023" t="s">
        <v>34</v>
      </c>
      <c r="T4023">
        <v>45600</v>
      </c>
      <c r="U4023">
        <v>0.12740000000000001</v>
      </c>
      <c r="V4023">
        <v>317.70999999999998</v>
      </c>
      <c r="W4023">
        <v>0.16289999999999999</v>
      </c>
      <c r="X4023">
        <v>9000</v>
      </c>
      <c r="Y4023">
        <v>6</v>
      </c>
      <c r="Z4023">
        <v>11450</v>
      </c>
    </row>
    <row r="4024" spans="1:26" ht="14.25" customHeight="1">
      <c r="A4024">
        <v>830837</v>
      </c>
      <c r="B4024" t="s">
        <v>63</v>
      </c>
      <c r="C4024" t="s">
        <v>25</v>
      </c>
      <c r="D4024" t="s">
        <v>59</v>
      </c>
      <c r="E4024" t="s">
        <v>3731</v>
      </c>
      <c r="F4024" t="s">
        <v>68</v>
      </c>
      <c r="G4024" t="s">
        <v>29</v>
      </c>
      <c r="H4024">
        <v>44388</v>
      </c>
      <c r="I4024" t="str">
        <f>TEXT(Table1[[#This Row],[Issue_Date]],"mmm")</f>
        <v>Jul</v>
      </c>
      <c r="J4024">
        <v>44515</v>
      </c>
      <c r="K4024">
        <v>44422</v>
      </c>
      <c r="L4024" t="s">
        <v>30</v>
      </c>
      <c r="M4024" t="str">
        <f>IF(OR(Table1[[#This Row],[Loan_Status]]="Fully Paid",Table1[[#This Row],[Loan_Status]]="Current"),"Good Loan",IF(Table1[[#This Row],[Loan_Status]]="Charged Off","Bad Loan",""))</f>
        <v>Good Loan</v>
      </c>
      <c r="N4024">
        <v>44453</v>
      </c>
      <c r="O4024">
        <v>1040011</v>
      </c>
      <c r="P4024" t="s">
        <v>3065</v>
      </c>
      <c r="Q4024" t="s">
        <v>69</v>
      </c>
      <c r="R4024" t="s">
        <v>33</v>
      </c>
      <c r="S4024" t="s">
        <v>34</v>
      </c>
      <c r="T4024">
        <v>45996</v>
      </c>
      <c r="U4024">
        <v>8.5800000000000001E-2</v>
      </c>
      <c r="V4024">
        <v>335.71</v>
      </c>
      <c r="W4024">
        <v>0.15620000000000001</v>
      </c>
      <c r="X4024">
        <v>9600</v>
      </c>
      <c r="Y4024">
        <v>15</v>
      </c>
      <c r="Z4024">
        <v>12134</v>
      </c>
    </row>
    <row r="4025" spans="1:26" ht="14.25" customHeight="1">
      <c r="A4025">
        <v>704571</v>
      </c>
      <c r="B4025" t="s">
        <v>63</v>
      </c>
      <c r="C4025" t="s">
        <v>25</v>
      </c>
      <c r="D4025" t="s">
        <v>59</v>
      </c>
      <c r="E4025" t="s">
        <v>3732</v>
      </c>
      <c r="F4025" t="s">
        <v>68</v>
      </c>
      <c r="G4025" t="s">
        <v>29</v>
      </c>
      <c r="H4025">
        <v>44266</v>
      </c>
      <c r="I4025" t="str">
        <f>TEXT(Table1[[#This Row],[Issue_Date]],"mmm")</f>
        <v>Mar</v>
      </c>
      <c r="J4025">
        <v>44300</v>
      </c>
      <c r="K4025">
        <v>44300</v>
      </c>
      <c r="L4025" t="s">
        <v>30</v>
      </c>
      <c r="M4025" t="str">
        <f>IF(OR(Table1[[#This Row],[Loan_Status]]="Fully Paid",Table1[[#This Row],[Loan_Status]]="Current"),"Good Loan",IF(Table1[[#This Row],[Loan_Status]]="Charged Off","Bad Loan",""))</f>
        <v>Good Loan</v>
      </c>
      <c r="N4025">
        <v>44330</v>
      </c>
      <c r="O4025">
        <v>896596</v>
      </c>
      <c r="P4025" t="s">
        <v>3065</v>
      </c>
      <c r="Q4025" t="s">
        <v>357</v>
      </c>
      <c r="R4025" t="s">
        <v>33</v>
      </c>
      <c r="S4025" t="s">
        <v>34</v>
      </c>
      <c r="T4025">
        <v>65000</v>
      </c>
      <c r="U4025">
        <v>4.7399999999999998E-2</v>
      </c>
      <c r="V4025">
        <v>417.64</v>
      </c>
      <c r="W4025">
        <v>0.15279999999999999</v>
      </c>
      <c r="X4025">
        <v>12000</v>
      </c>
      <c r="Y4025">
        <v>4</v>
      </c>
      <c r="Z4025">
        <v>15035</v>
      </c>
    </row>
    <row r="4026" spans="1:26" ht="14.25" customHeight="1">
      <c r="A4026">
        <v>776098</v>
      </c>
      <c r="B4026" t="s">
        <v>24</v>
      </c>
      <c r="C4026" t="s">
        <v>25</v>
      </c>
      <c r="D4026" t="s">
        <v>73</v>
      </c>
      <c r="E4026" t="s">
        <v>3733</v>
      </c>
      <c r="F4026" t="s">
        <v>68</v>
      </c>
      <c r="G4026" t="s">
        <v>29</v>
      </c>
      <c r="H4026">
        <v>44358</v>
      </c>
      <c r="I4026" t="str">
        <f>TEXT(Table1[[#This Row],[Issue_Date]],"mmm")</f>
        <v>Jun</v>
      </c>
      <c r="J4026">
        <v>44332</v>
      </c>
      <c r="K4026">
        <v>44451</v>
      </c>
      <c r="L4026" t="s">
        <v>30</v>
      </c>
      <c r="M4026" t="str">
        <f>IF(OR(Table1[[#This Row],[Loan_Status]]="Fully Paid",Table1[[#This Row],[Loan_Status]]="Current"),"Good Loan",IF(Table1[[#This Row],[Loan_Status]]="Charged Off","Bad Loan",""))</f>
        <v>Good Loan</v>
      </c>
      <c r="N4026">
        <v>44481</v>
      </c>
      <c r="O4026">
        <v>978413</v>
      </c>
      <c r="P4026" t="s">
        <v>3065</v>
      </c>
      <c r="Q4026" t="s">
        <v>69</v>
      </c>
      <c r="R4026" t="s">
        <v>33</v>
      </c>
      <c r="S4026" t="s">
        <v>34</v>
      </c>
      <c r="T4026">
        <v>37800</v>
      </c>
      <c r="U4026">
        <v>0.13270000000000001</v>
      </c>
      <c r="V4026">
        <v>104.91</v>
      </c>
      <c r="W4026">
        <v>0.15620000000000001</v>
      </c>
      <c r="X4026">
        <v>3000</v>
      </c>
      <c r="Y4026">
        <v>17</v>
      </c>
      <c r="Z4026">
        <v>3490</v>
      </c>
    </row>
    <row r="4027" spans="1:26" ht="14.25" customHeight="1">
      <c r="A4027">
        <v>542591</v>
      </c>
      <c r="B4027" t="s">
        <v>139</v>
      </c>
      <c r="C4027" t="s">
        <v>25</v>
      </c>
      <c r="D4027" t="s">
        <v>98</v>
      </c>
      <c r="F4027" t="s">
        <v>68</v>
      </c>
      <c r="G4027" t="s">
        <v>29</v>
      </c>
      <c r="H4027">
        <v>44387</v>
      </c>
      <c r="I4027" t="str">
        <f>TEXT(Table1[[#This Row],[Issue_Date]],"mmm")</f>
        <v>Jul</v>
      </c>
      <c r="J4027">
        <v>44241</v>
      </c>
      <c r="K4027">
        <v>44421</v>
      </c>
      <c r="L4027" t="s">
        <v>30</v>
      </c>
      <c r="M4027" t="str">
        <f>IF(OR(Table1[[#This Row],[Loan_Status]]="Fully Paid",Table1[[#This Row],[Loan_Status]]="Current"),"Good Loan",IF(Table1[[#This Row],[Loan_Status]]="Charged Off","Bad Loan",""))</f>
        <v>Good Loan</v>
      </c>
      <c r="N4027">
        <v>44452</v>
      </c>
      <c r="O4027">
        <v>700177</v>
      </c>
      <c r="P4027" t="s">
        <v>3065</v>
      </c>
      <c r="Q4027" t="s">
        <v>357</v>
      </c>
      <c r="R4027" t="s">
        <v>33</v>
      </c>
      <c r="S4027" t="s">
        <v>34</v>
      </c>
      <c r="T4027">
        <v>90000</v>
      </c>
      <c r="U4027">
        <v>0.14430000000000001</v>
      </c>
      <c r="V4027">
        <v>774.15</v>
      </c>
      <c r="W4027">
        <v>0.15579999999999999</v>
      </c>
      <c r="X4027">
        <v>25000</v>
      </c>
      <c r="Y4027">
        <v>36</v>
      </c>
      <c r="Z4027">
        <v>28150</v>
      </c>
    </row>
    <row r="4028" spans="1:26" ht="14.25" customHeight="1">
      <c r="A4028">
        <v>833007</v>
      </c>
      <c r="B4028" t="s">
        <v>108</v>
      </c>
      <c r="C4028" t="s">
        <v>25</v>
      </c>
      <c r="D4028" t="s">
        <v>26</v>
      </c>
      <c r="E4028" t="s">
        <v>759</v>
      </c>
      <c r="F4028" t="s">
        <v>68</v>
      </c>
      <c r="G4028" t="s">
        <v>29</v>
      </c>
      <c r="H4028">
        <v>44419</v>
      </c>
      <c r="I4028" t="str">
        <f>TEXT(Table1[[#This Row],[Issue_Date]],"mmm")</f>
        <v>Aug</v>
      </c>
      <c r="J4028">
        <v>44302</v>
      </c>
      <c r="K4028">
        <v>44268</v>
      </c>
      <c r="L4028" t="s">
        <v>30</v>
      </c>
      <c r="M4028" t="str">
        <f>IF(OR(Table1[[#This Row],[Loan_Status]]="Fully Paid",Table1[[#This Row],[Loan_Status]]="Current"),"Good Loan",IF(Table1[[#This Row],[Loan_Status]]="Charged Off","Bad Loan",""))</f>
        <v>Good Loan</v>
      </c>
      <c r="N4028">
        <v>44299</v>
      </c>
      <c r="O4028">
        <v>1042529</v>
      </c>
      <c r="P4028" t="s">
        <v>3065</v>
      </c>
      <c r="Q4028" t="s">
        <v>357</v>
      </c>
      <c r="R4028" t="s">
        <v>33</v>
      </c>
      <c r="S4028" t="s">
        <v>34</v>
      </c>
      <c r="T4028">
        <v>60500</v>
      </c>
      <c r="U4028">
        <v>0.1384</v>
      </c>
      <c r="V4028">
        <v>424.8</v>
      </c>
      <c r="W4028">
        <v>0.16489999999999999</v>
      </c>
      <c r="X4028">
        <v>12000</v>
      </c>
      <c r="Y4028">
        <v>18</v>
      </c>
      <c r="Z4028">
        <v>14474</v>
      </c>
    </row>
    <row r="4029" spans="1:26" ht="14.25" customHeight="1">
      <c r="A4029">
        <v>828402</v>
      </c>
      <c r="B4029" t="s">
        <v>63</v>
      </c>
      <c r="C4029" t="s">
        <v>25</v>
      </c>
      <c r="D4029" t="s">
        <v>36</v>
      </c>
      <c r="E4029" t="s">
        <v>3734</v>
      </c>
      <c r="F4029" t="s">
        <v>68</v>
      </c>
      <c r="G4029" t="s">
        <v>29</v>
      </c>
      <c r="H4029">
        <v>44419</v>
      </c>
      <c r="I4029" t="str">
        <f>TEXT(Table1[[#This Row],[Issue_Date]],"mmm")</f>
        <v>Aug</v>
      </c>
      <c r="J4029">
        <v>44271</v>
      </c>
      <c r="K4029">
        <v>44420</v>
      </c>
      <c r="L4029" t="s">
        <v>30</v>
      </c>
      <c r="M4029" t="str">
        <f>IF(OR(Table1[[#This Row],[Loan_Status]]="Fully Paid",Table1[[#This Row],[Loan_Status]]="Current"),"Good Loan",IF(Table1[[#This Row],[Loan_Status]]="Charged Off","Bad Loan",""))</f>
        <v>Good Loan</v>
      </c>
      <c r="N4029">
        <v>44451</v>
      </c>
      <c r="O4029">
        <v>1037426</v>
      </c>
      <c r="P4029" t="s">
        <v>3065</v>
      </c>
      <c r="Q4029" t="s">
        <v>69</v>
      </c>
      <c r="R4029" t="s">
        <v>33</v>
      </c>
      <c r="S4029" t="s">
        <v>34</v>
      </c>
      <c r="T4029">
        <v>35000</v>
      </c>
      <c r="U4029">
        <v>2.64E-2</v>
      </c>
      <c r="V4029">
        <v>118.9</v>
      </c>
      <c r="W4029">
        <v>0.15620000000000001</v>
      </c>
      <c r="X4029">
        <v>3400</v>
      </c>
      <c r="Y4029">
        <v>13</v>
      </c>
      <c r="Z4029">
        <v>3864</v>
      </c>
    </row>
    <row r="4030" spans="1:26" ht="14.25" customHeight="1">
      <c r="A4030">
        <v>800340</v>
      </c>
      <c r="B4030" t="s">
        <v>94</v>
      </c>
      <c r="C4030" t="s">
        <v>25</v>
      </c>
      <c r="D4030" t="s">
        <v>36</v>
      </c>
      <c r="E4030" t="s">
        <v>959</v>
      </c>
      <c r="F4030" t="s">
        <v>68</v>
      </c>
      <c r="G4030" t="s">
        <v>29</v>
      </c>
      <c r="H4030">
        <v>44388</v>
      </c>
      <c r="I4030" t="str">
        <f>TEXT(Table1[[#This Row],[Issue_Date]],"mmm")</f>
        <v>Jul</v>
      </c>
      <c r="J4030">
        <v>44391</v>
      </c>
      <c r="K4030">
        <v>44330</v>
      </c>
      <c r="L4030" t="s">
        <v>30</v>
      </c>
      <c r="M4030" t="str">
        <f>IF(OR(Table1[[#This Row],[Loan_Status]]="Fully Paid",Table1[[#This Row],[Loan_Status]]="Current"),"Good Loan",IF(Table1[[#This Row],[Loan_Status]]="Charged Off","Bad Loan",""))</f>
        <v>Good Loan</v>
      </c>
      <c r="N4030">
        <v>44361</v>
      </c>
      <c r="O4030">
        <v>1005613</v>
      </c>
      <c r="P4030" t="s">
        <v>3065</v>
      </c>
      <c r="Q4030" t="s">
        <v>101</v>
      </c>
      <c r="R4030" t="s">
        <v>33</v>
      </c>
      <c r="S4030" t="s">
        <v>34</v>
      </c>
      <c r="T4030">
        <v>50000</v>
      </c>
      <c r="U4030">
        <v>0.24410000000000001</v>
      </c>
      <c r="V4030">
        <v>430.62</v>
      </c>
      <c r="W4030">
        <v>0.15989999999999999</v>
      </c>
      <c r="X4030">
        <v>12250</v>
      </c>
      <c r="Y4030">
        <v>11</v>
      </c>
      <c r="Z4030">
        <v>15485</v>
      </c>
    </row>
    <row r="4031" spans="1:26" ht="14.25" customHeight="1">
      <c r="A4031">
        <v>542659</v>
      </c>
      <c r="B4031" t="s">
        <v>857</v>
      </c>
      <c r="C4031" t="s">
        <v>25</v>
      </c>
      <c r="D4031" t="s">
        <v>36</v>
      </c>
      <c r="E4031" t="s">
        <v>3735</v>
      </c>
      <c r="F4031" t="s">
        <v>68</v>
      </c>
      <c r="G4031" t="s">
        <v>29</v>
      </c>
      <c r="H4031">
        <v>44387</v>
      </c>
      <c r="I4031" t="str">
        <f>TEXT(Table1[[#This Row],[Issue_Date]],"mmm")</f>
        <v>Jul</v>
      </c>
      <c r="J4031">
        <v>44332</v>
      </c>
      <c r="K4031">
        <v>44389</v>
      </c>
      <c r="L4031" t="s">
        <v>30</v>
      </c>
      <c r="M4031" t="str">
        <f>IF(OR(Table1[[#This Row],[Loan_Status]]="Fully Paid",Table1[[#This Row],[Loan_Status]]="Current"),"Good Loan",IF(Table1[[#This Row],[Loan_Status]]="Charged Off","Bad Loan",""))</f>
        <v>Good Loan</v>
      </c>
      <c r="N4031">
        <v>44420</v>
      </c>
      <c r="O4031">
        <v>700249</v>
      </c>
      <c r="P4031" t="s">
        <v>3065</v>
      </c>
      <c r="Q4031" t="s">
        <v>357</v>
      </c>
      <c r="R4031" t="s">
        <v>33</v>
      </c>
      <c r="S4031" t="s">
        <v>34</v>
      </c>
      <c r="T4031">
        <v>36000</v>
      </c>
      <c r="U4031">
        <v>4.5999999999999999E-2</v>
      </c>
      <c r="V4031">
        <v>314.56</v>
      </c>
      <c r="W4031">
        <v>0.15579999999999999</v>
      </c>
      <c r="X4031">
        <v>9000</v>
      </c>
      <c r="Y4031">
        <v>9</v>
      </c>
      <c r="Z4031">
        <v>11022</v>
      </c>
    </row>
    <row r="4032" spans="1:26" ht="14.25" customHeight="1">
      <c r="A4032">
        <v>382211</v>
      </c>
      <c r="B4032" t="s">
        <v>174</v>
      </c>
      <c r="C4032" t="s">
        <v>25</v>
      </c>
      <c r="D4032" t="s">
        <v>36</v>
      </c>
      <c r="E4032" t="s">
        <v>3736</v>
      </c>
      <c r="F4032" t="s">
        <v>68</v>
      </c>
      <c r="G4032" t="s">
        <v>29</v>
      </c>
      <c r="H4032">
        <v>44295</v>
      </c>
      <c r="I4032" t="str">
        <f>TEXT(Table1[[#This Row],[Issue_Date]],"mmm")</f>
        <v>Apr</v>
      </c>
      <c r="J4032">
        <v>44478</v>
      </c>
      <c r="K4032">
        <v>44478</v>
      </c>
      <c r="L4032" t="s">
        <v>30</v>
      </c>
      <c r="M4032" t="str">
        <f>IF(OR(Table1[[#This Row],[Loan_Status]]="Fully Paid",Table1[[#This Row],[Loan_Status]]="Current"),"Good Loan",IF(Table1[[#This Row],[Loan_Status]]="Charged Off","Bad Loan",""))</f>
        <v>Good Loan</v>
      </c>
      <c r="N4032">
        <v>44509</v>
      </c>
      <c r="O4032">
        <v>411430</v>
      </c>
      <c r="P4032" t="s">
        <v>3065</v>
      </c>
      <c r="Q4032" t="s">
        <v>513</v>
      </c>
      <c r="R4032" t="s">
        <v>33</v>
      </c>
      <c r="S4032" t="s">
        <v>34</v>
      </c>
      <c r="T4032">
        <v>35004</v>
      </c>
      <c r="U4032">
        <v>0.24610000000000001</v>
      </c>
      <c r="V4032">
        <v>261.35000000000002</v>
      </c>
      <c r="W4032">
        <v>0.1537</v>
      </c>
      <c r="X4032">
        <v>7500</v>
      </c>
      <c r="Y4032">
        <v>6</v>
      </c>
      <c r="Z4032">
        <v>8044</v>
      </c>
    </row>
    <row r="4033" spans="1:26" ht="14.25" customHeight="1">
      <c r="A4033">
        <v>414481</v>
      </c>
      <c r="B4033" t="s">
        <v>97</v>
      </c>
      <c r="C4033" t="s">
        <v>25</v>
      </c>
      <c r="D4033" t="s">
        <v>86</v>
      </c>
      <c r="E4033" t="s">
        <v>3737</v>
      </c>
      <c r="F4033" t="s">
        <v>68</v>
      </c>
      <c r="G4033" t="s">
        <v>29</v>
      </c>
      <c r="H4033">
        <v>44356</v>
      </c>
      <c r="I4033" t="str">
        <f>TEXT(Table1[[#This Row],[Issue_Date]],"mmm")</f>
        <v>Jun</v>
      </c>
      <c r="J4033">
        <v>44271</v>
      </c>
      <c r="K4033">
        <v>44359</v>
      </c>
      <c r="L4033" t="s">
        <v>30</v>
      </c>
      <c r="M4033" t="str">
        <f>IF(OR(Table1[[#This Row],[Loan_Status]]="Fully Paid",Table1[[#This Row],[Loan_Status]]="Current"),"Good Loan",IF(Table1[[#This Row],[Loan_Status]]="Charged Off","Bad Loan",""))</f>
        <v>Good Loan</v>
      </c>
      <c r="N4033">
        <v>44389</v>
      </c>
      <c r="O4033">
        <v>468742</v>
      </c>
      <c r="P4033" t="s">
        <v>3065</v>
      </c>
      <c r="Q4033" t="s">
        <v>69</v>
      </c>
      <c r="R4033" t="s">
        <v>33</v>
      </c>
      <c r="S4033" t="s">
        <v>34</v>
      </c>
      <c r="T4033">
        <v>34320</v>
      </c>
      <c r="U4033">
        <v>1.2200000000000001E-2</v>
      </c>
      <c r="V4033">
        <v>102.69</v>
      </c>
      <c r="W4033">
        <v>0.1411</v>
      </c>
      <c r="X4033">
        <v>3000</v>
      </c>
      <c r="Y4033">
        <v>14</v>
      </c>
      <c r="Z4033">
        <v>3697</v>
      </c>
    </row>
    <row r="4034" spans="1:26" ht="14.25" customHeight="1">
      <c r="A4034">
        <v>376994</v>
      </c>
      <c r="B4034" t="s">
        <v>47</v>
      </c>
      <c r="C4034" t="s">
        <v>25</v>
      </c>
      <c r="D4034" t="s">
        <v>48</v>
      </c>
      <c r="E4034" t="s">
        <v>3738</v>
      </c>
      <c r="F4034" t="s">
        <v>68</v>
      </c>
      <c r="G4034" t="s">
        <v>29</v>
      </c>
      <c r="H4034">
        <v>44236</v>
      </c>
      <c r="I4034" t="str">
        <f>TEXT(Table1[[#This Row],[Issue_Date]],"mmm")</f>
        <v>Feb</v>
      </c>
      <c r="J4034">
        <v>44543</v>
      </c>
      <c r="K4034">
        <v>44265</v>
      </c>
      <c r="L4034" t="s">
        <v>30</v>
      </c>
      <c r="M4034" t="str">
        <f>IF(OR(Table1[[#This Row],[Loan_Status]]="Fully Paid",Table1[[#This Row],[Loan_Status]]="Current"),"Good Loan",IF(Table1[[#This Row],[Loan_Status]]="Charged Off","Bad Loan",""))</f>
        <v>Good Loan</v>
      </c>
      <c r="N4034">
        <v>44296</v>
      </c>
      <c r="O4034">
        <v>400765</v>
      </c>
      <c r="P4034" t="s">
        <v>3065</v>
      </c>
      <c r="Q4034" t="s">
        <v>513</v>
      </c>
      <c r="R4034" t="s">
        <v>33</v>
      </c>
      <c r="S4034" t="s">
        <v>34</v>
      </c>
      <c r="T4034">
        <v>63996</v>
      </c>
      <c r="U4034">
        <v>0.1545</v>
      </c>
      <c r="V4034">
        <v>69.7</v>
      </c>
      <c r="W4034">
        <v>0.1537</v>
      </c>
      <c r="X4034">
        <v>2000</v>
      </c>
      <c r="Y4034">
        <v>32</v>
      </c>
      <c r="Z4034">
        <v>2287</v>
      </c>
    </row>
    <row r="4035" spans="1:26" ht="14.25" customHeight="1">
      <c r="A4035">
        <v>447294</v>
      </c>
      <c r="B4035" t="s">
        <v>139</v>
      </c>
      <c r="C4035" t="s">
        <v>25</v>
      </c>
      <c r="D4035" t="s">
        <v>64</v>
      </c>
      <c r="E4035" t="s">
        <v>3739</v>
      </c>
      <c r="F4035" t="s">
        <v>68</v>
      </c>
      <c r="G4035" t="s">
        <v>29</v>
      </c>
      <c r="H4035">
        <v>44478</v>
      </c>
      <c r="I4035" t="str">
        <f>TEXT(Table1[[#This Row],[Issue_Date]],"mmm")</f>
        <v>Oct</v>
      </c>
      <c r="J4035">
        <v>44481</v>
      </c>
      <c r="K4035">
        <v>44481</v>
      </c>
      <c r="L4035" t="s">
        <v>30</v>
      </c>
      <c r="M4035" t="str">
        <f>IF(OR(Table1[[#This Row],[Loan_Status]]="Fully Paid",Table1[[#This Row],[Loan_Status]]="Current"),"Good Loan",IF(Table1[[#This Row],[Loan_Status]]="Charged Off","Bad Loan",""))</f>
        <v>Good Loan</v>
      </c>
      <c r="N4035">
        <v>44512</v>
      </c>
      <c r="O4035">
        <v>547835</v>
      </c>
      <c r="P4035" t="s">
        <v>3065</v>
      </c>
      <c r="Q4035" t="s">
        <v>357</v>
      </c>
      <c r="R4035" t="s">
        <v>33</v>
      </c>
      <c r="S4035" t="s">
        <v>34</v>
      </c>
      <c r="T4035">
        <v>68496</v>
      </c>
      <c r="U4035">
        <v>0.13100000000000001</v>
      </c>
      <c r="V4035">
        <v>417.79</v>
      </c>
      <c r="W4035">
        <v>0.15310000000000001</v>
      </c>
      <c r="X4035">
        <v>12000</v>
      </c>
      <c r="Y4035">
        <v>21</v>
      </c>
      <c r="Z4035">
        <v>15040</v>
      </c>
    </row>
    <row r="4036" spans="1:26" ht="14.25" customHeight="1">
      <c r="A4036">
        <v>632072</v>
      </c>
      <c r="B4036" t="s">
        <v>170</v>
      </c>
      <c r="C4036" t="s">
        <v>25</v>
      </c>
      <c r="D4036" t="s">
        <v>81</v>
      </c>
      <c r="E4036" t="s">
        <v>511</v>
      </c>
      <c r="F4036" t="s">
        <v>68</v>
      </c>
      <c r="G4036" t="s">
        <v>29</v>
      </c>
      <c r="H4036">
        <v>44540</v>
      </c>
      <c r="I4036" t="str">
        <f>TEXT(Table1[[#This Row],[Issue_Date]],"mmm")</f>
        <v>Dec</v>
      </c>
      <c r="J4036">
        <v>44544</v>
      </c>
      <c r="K4036">
        <v>44209</v>
      </c>
      <c r="L4036" t="s">
        <v>30</v>
      </c>
      <c r="M4036" t="str">
        <f>IF(OR(Table1[[#This Row],[Loan_Status]]="Fully Paid",Table1[[#This Row],[Loan_Status]]="Current"),"Good Loan",IF(Table1[[#This Row],[Loan_Status]]="Charged Off","Bad Loan",""))</f>
        <v>Good Loan</v>
      </c>
      <c r="N4036">
        <v>44240</v>
      </c>
      <c r="O4036">
        <v>809716</v>
      </c>
      <c r="P4036" t="s">
        <v>3065</v>
      </c>
      <c r="Q4036" t="s">
        <v>69</v>
      </c>
      <c r="R4036" t="s">
        <v>33</v>
      </c>
      <c r="S4036" t="s">
        <v>34</v>
      </c>
      <c r="T4036">
        <v>21600</v>
      </c>
      <c r="U4036">
        <v>0.19109999999999999</v>
      </c>
      <c r="V4036">
        <v>102.67</v>
      </c>
      <c r="W4036">
        <v>0.1409</v>
      </c>
      <c r="X4036">
        <v>3000</v>
      </c>
      <c r="Y4036">
        <v>9</v>
      </c>
      <c r="Z4036">
        <v>3620</v>
      </c>
    </row>
    <row r="4037" spans="1:26" ht="14.25" customHeight="1">
      <c r="A4037">
        <v>386136</v>
      </c>
      <c r="B4037" t="s">
        <v>63</v>
      </c>
      <c r="C4037" t="s">
        <v>25</v>
      </c>
      <c r="D4037" t="s">
        <v>36</v>
      </c>
      <c r="E4037" t="s">
        <v>2419</v>
      </c>
      <c r="F4037" t="s">
        <v>68</v>
      </c>
      <c r="G4037" t="s">
        <v>29</v>
      </c>
      <c r="H4037">
        <v>44264</v>
      </c>
      <c r="I4037" t="str">
        <f>TEXT(Table1[[#This Row],[Issue_Date]],"mmm")</f>
        <v>Mar</v>
      </c>
      <c r="J4037">
        <v>44242</v>
      </c>
      <c r="K4037">
        <v>44479</v>
      </c>
      <c r="L4037" t="s">
        <v>30</v>
      </c>
      <c r="M4037" t="str">
        <f>IF(OR(Table1[[#This Row],[Loan_Status]]="Fully Paid",Table1[[#This Row],[Loan_Status]]="Current"),"Good Loan",IF(Table1[[#This Row],[Loan_Status]]="Charged Off","Bad Loan",""))</f>
        <v>Good Loan</v>
      </c>
      <c r="N4037">
        <v>44510</v>
      </c>
      <c r="O4037">
        <v>418247</v>
      </c>
      <c r="P4037" t="s">
        <v>3065</v>
      </c>
      <c r="Q4037" t="s">
        <v>69</v>
      </c>
      <c r="R4037" t="s">
        <v>33</v>
      </c>
      <c r="S4037" t="s">
        <v>34</v>
      </c>
      <c r="T4037">
        <v>85000</v>
      </c>
      <c r="U4037">
        <v>3.9199999999999999E-2</v>
      </c>
      <c r="V4037">
        <v>342.29</v>
      </c>
      <c r="W4037">
        <v>0.1411</v>
      </c>
      <c r="X4037">
        <v>10000</v>
      </c>
      <c r="Y4037">
        <v>22</v>
      </c>
      <c r="Z4037">
        <v>11685</v>
      </c>
    </row>
    <row r="4038" spans="1:26" ht="14.25" customHeight="1">
      <c r="A4038">
        <v>781388</v>
      </c>
      <c r="B4038" t="s">
        <v>112</v>
      </c>
      <c r="C4038" t="s">
        <v>25</v>
      </c>
      <c r="D4038" t="s">
        <v>86</v>
      </c>
      <c r="E4038" t="s">
        <v>3740</v>
      </c>
      <c r="F4038" t="s">
        <v>68</v>
      </c>
      <c r="G4038" t="s">
        <v>29</v>
      </c>
      <c r="H4038">
        <v>44358</v>
      </c>
      <c r="I4038" t="str">
        <f>TEXT(Table1[[#This Row],[Issue_Date]],"mmm")</f>
        <v>Jun</v>
      </c>
      <c r="J4038">
        <v>44484</v>
      </c>
      <c r="K4038">
        <v>44240</v>
      </c>
      <c r="L4038" t="s">
        <v>30</v>
      </c>
      <c r="M4038" t="str">
        <f>IF(OR(Table1[[#This Row],[Loan_Status]]="Fully Paid",Table1[[#This Row],[Loan_Status]]="Current"),"Good Loan",IF(Table1[[#This Row],[Loan_Status]]="Charged Off","Bad Loan",""))</f>
        <v>Good Loan</v>
      </c>
      <c r="N4038">
        <v>44268</v>
      </c>
      <c r="O4038">
        <v>984234</v>
      </c>
      <c r="P4038" t="s">
        <v>3065</v>
      </c>
      <c r="Q4038" t="s">
        <v>69</v>
      </c>
      <c r="R4038" t="s">
        <v>33</v>
      </c>
      <c r="S4038" t="s">
        <v>34</v>
      </c>
      <c r="T4038">
        <v>38000.04</v>
      </c>
      <c r="U4038">
        <v>4.07E-2</v>
      </c>
      <c r="V4038">
        <v>177.25</v>
      </c>
      <c r="W4038">
        <v>0.16589999999999999</v>
      </c>
      <c r="X4038">
        <v>5000</v>
      </c>
      <c r="Y4038">
        <v>7</v>
      </c>
      <c r="Z4038">
        <v>6074</v>
      </c>
    </row>
    <row r="4039" spans="1:26" ht="14.25" customHeight="1">
      <c r="A4039">
        <v>600712</v>
      </c>
      <c r="B4039" t="s">
        <v>35</v>
      </c>
      <c r="C4039" t="s">
        <v>25</v>
      </c>
      <c r="D4039" t="s">
        <v>86</v>
      </c>
      <c r="E4039" t="s">
        <v>3741</v>
      </c>
      <c r="F4039" t="s">
        <v>68</v>
      </c>
      <c r="G4039" t="s">
        <v>29</v>
      </c>
      <c r="H4039">
        <v>44479</v>
      </c>
      <c r="I4039" t="str">
        <f>TEXT(Table1[[#This Row],[Issue_Date]],"mmm")</f>
        <v>Oct</v>
      </c>
      <c r="J4039">
        <v>44392</v>
      </c>
      <c r="K4039">
        <v>44511</v>
      </c>
      <c r="L4039" t="s">
        <v>30</v>
      </c>
      <c r="M4039" t="str">
        <f>IF(OR(Table1[[#This Row],[Loan_Status]]="Fully Paid",Table1[[#This Row],[Loan_Status]]="Current"),"Good Loan",IF(Table1[[#This Row],[Loan_Status]]="Charged Off","Bad Loan",""))</f>
        <v>Good Loan</v>
      </c>
      <c r="N4039">
        <v>44541</v>
      </c>
      <c r="O4039">
        <v>770958</v>
      </c>
      <c r="P4039" t="s">
        <v>3065</v>
      </c>
      <c r="Q4039" t="s">
        <v>101</v>
      </c>
      <c r="R4039" t="s">
        <v>33</v>
      </c>
      <c r="S4039" t="s">
        <v>34</v>
      </c>
      <c r="T4039">
        <v>60000</v>
      </c>
      <c r="U4039">
        <v>8.0000000000000002E-3</v>
      </c>
      <c r="V4039">
        <v>309.62</v>
      </c>
      <c r="W4039">
        <v>0.14460000000000001</v>
      </c>
      <c r="X4039">
        <v>9000</v>
      </c>
      <c r="Y4039">
        <v>7</v>
      </c>
      <c r="Z4039">
        <v>10136</v>
      </c>
    </row>
    <row r="4040" spans="1:26" ht="14.25" customHeight="1">
      <c r="A4040">
        <v>767819</v>
      </c>
      <c r="B4040" t="s">
        <v>35</v>
      </c>
      <c r="C4040" t="s">
        <v>25</v>
      </c>
      <c r="D4040" t="s">
        <v>86</v>
      </c>
      <c r="E4040" t="s">
        <v>3742</v>
      </c>
      <c r="F4040" t="s">
        <v>68</v>
      </c>
      <c r="G4040" t="s">
        <v>29</v>
      </c>
      <c r="H4040">
        <v>44327</v>
      </c>
      <c r="I4040" t="str">
        <f>TEXT(Table1[[#This Row],[Issue_Date]],"mmm")</f>
        <v>May</v>
      </c>
      <c r="J4040">
        <v>44332</v>
      </c>
      <c r="K4040">
        <v>44329</v>
      </c>
      <c r="L4040" t="s">
        <v>30</v>
      </c>
      <c r="M4040" t="str">
        <f>IF(OR(Table1[[#This Row],[Loan_Status]]="Fully Paid",Table1[[#This Row],[Loan_Status]]="Current"),"Good Loan",IF(Table1[[#This Row],[Loan_Status]]="Charged Off","Bad Loan",""))</f>
        <v>Good Loan</v>
      </c>
      <c r="N4040">
        <v>44360</v>
      </c>
      <c r="O4040">
        <v>968978</v>
      </c>
      <c r="P4040" t="s">
        <v>3065</v>
      </c>
      <c r="Q4040" t="s">
        <v>83</v>
      </c>
      <c r="R4040" t="s">
        <v>33</v>
      </c>
      <c r="S4040" t="s">
        <v>34</v>
      </c>
      <c r="T4040">
        <v>50000</v>
      </c>
      <c r="U4040">
        <v>7.46E-2</v>
      </c>
      <c r="V4040">
        <v>178</v>
      </c>
      <c r="W4040">
        <v>0.16889999999999999</v>
      </c>
      <c r="X4040">
        <v>5000</v>
      </c>
      <c r="Y4040">
        <v>9</v>
      </c>
      <c r="Z4040">
        <v>6196</v>
      </c>
    </row>
    <row r="4041" spans="1:26" ht="14.25" customHeight="1">
      <c r="A4041">
        <v>554689</v>
      </c>
      <c r="B4041" t="s">
        <v>35</v>
      </c>
      <c r="C4041" t="s">
        <v>25</v>
      </c>
      <c r="D4041" t="s">
        <v>48</v>
      </c>
      <c r="E4041" t="s">
        <v>3743</v>
      </c>
      <c r="F4041" t="s">
        <v>68</v>
      </c>
      <c r="G4041" t="s">
        <v>29</v>
      </c>
      <c r="H4041">
        <v>44387</v>
      </c>
      <c r="I4041" t="str">
        <f>TEXT(Table1[[#This Row],[Issue_Date]],"mmm")</f>
        <v>Jul</v>
      </c>
      <c r="J4041">
        <v>44332</v>
      </c>
      <c r="K4041">
        <v>44420</v>
      </c>
      <c r="L4041" t="s">
        <v>30</v>
      </c>
      <c r="M4041" t="str">
        <f>IF(OR(Table1[[#This Row],[Loan_Status]]="Fully Paid",Table1[[#This Row],[Loan_Status]]="Current"),"Good Loan",IF(Table1[[#This Row],[Loan_Status]]="Charged Off","Bad Loan",""))</f>
        <v>Good Loan</v>
      </c>
      <c r="N4041">
        <v>44451</v>
      </c>
      <c r="O4041">
        <v>714480</v>
      </c>
      <c r="P4041" t="s">
        <v>3065</v>
      </c>
      <c r="Q4041" t="s">
        <v>101</v>
      </c>
      <c r="R4041" t="s">
        <v>33</v>
      </c>
      <c r="S4041" t="s">
        <v>34</v>
      </c>
      <c r="T4041">
        <v>125000</v>
      </c>
      <c r="U4041">
        <v>0.18390000000000001</v>
      </c>
      <c r="V4041">
        <v>278.14999999999998</v>
      </c>
      <c r="W4041">
        <v>0.15210000000000001</v>
      </c>
      <c r="X4041">
        <v>8000</v>
      </c>
      <c r="Y4041">
        <v>32</v>
      </c>
      <c r="Z4041">
        <v>9746</v>
      </c>
    </row>
    <row r="4042" spans="1:26" ht="14.25" customHeight="1">
      <c r="A4042">
        <v>843844</v>
      </c>
      <c r="B4042" t="s">
        <v>202</v>
      </c>
      <c r="C4042" t="s">
        <v>25</v>
      </c>
      <c r="D4042" t="s">
        <v>81</v>
      </c>
      <c r="E4042" t="s">
        <v>3744</v>
      </c>
      <c r="F4042" t="s">
        <v>68</v>
      </c>
      <c r="G4042" t="s">
        <v>29</v>
      </c>
      <c r="H4042">
        <v>44419</v>
      </c>
      <c r="I4042" t="str">
        <f>TEXT(Table1[[#This Row],[Issue_Date]],"mmm")</f>
        <v>Aug</v>
      </c>
      <c r="J4042">
        <v>44453</v>
      </c>
      <c r="K4042">
        <v>44453</v>
      </c>
      <c r="L4042" t="s">
        <v>30</v>
      </c>
      <c r="M4042" t="str">
        <f>IF(OR(Table1[[#This Row],[Loan_Status]]="Fully Paid",Table1[[#This Row],[Loan_Status]]="Current"),"Good Loan",IF(Table1[[#This Row],[Loan_Status]]="Charged Off","Bad Loan",""))</f>
        <v>Good Loan</v>
      </c>
      <c r="N4042">
        <v>44483</v>
      </c>
      <c r="O4042">
        <v>1054678</v>
      </c>
      <c r="P4042" t="s">
        <v>3065</v>
      </c>
      <c r="Q4042" t="s">
        <v>101</v>
      </c>
      <c r="R4042" t="s">
        <v>33</v>
      </c>
      <c r="S4042" t="s">
        <v>34</v>
      </c>
      <c r="T4042">
        <v>50400</v>
      </c>
      <c r="U4042">
        <v>5.4300000000000001E-2</v>
      </c>
      <c r="V4042">
        <v>421.83</v>
      </c>
      <c r="W4042">
        <v>0.15989999999999999</v>
      </c>
      <c r="X4042">
        <v>12000</v>
      </c>
      <c r="Y4042">
        <v>10</v>
      </c>
      <c r="Z4042">
        <v>15186</v>
      </c>
    </row>
    <row r="4043" spans="1:26" ht="14.25" customHeight="1">
      <c r="A4043">
        <v>831057</v>
      </c>
      <c r="B4043" t="s">
        <v>112</v>
      </c>
      <c r="C4043" t="s">
        <v>25</v>
      </c>
      <c r="D4043" t="s">
        <v>64</v>
      </c>
      <c r="E4043" t="s">
        <v>3745</v>
      </c>
      <c r="F4043" t="s">
        <v>68</v>
      </c>
      <c r="G4043" t="s">
        <v>29</v>
      </c>
      <c r="H4043">
        <v>44388</v>
      </c>
      <c r="I4043" t="str">
        <f>TEXT(Table1[[#This Row],[Issue_Date]],"mmm")</f>
        <v>Jul</v>
      </c>
      <c r="J4043">
        <v>44243</v>
      </c>
      <c r="K4043">
        <v>44422</v>
      </c>
      <c r="L4043" t="s">
        <v>30</v>
      </c>
      <c r="M4043" t="str">
        <f>IF(OR(Table1[[#This Row],[Loan_Status]]="Fully Paid",Table1[[#This Row],[Loan_Status]]="Current"),"Good Loan",IF(Table1[[#This Row],[Loan_Status]]="Charged Off","Bad Loan",""))</f>
        <v>Good Loan</v>
      </c>
      <c r="N4043">
        <v>44453</v>
      </c>
      <c r="O4043">
        <v>1040255</v>
      </c>
      <c r="P4043" t="s">
        <v>3065</v>
      </c>
      <c r="Q4043" t="s">
        <v>513</v>
      </c>
      <c r="R4043" t="s">
        <v>33</v>
      </c>
      <c r="S4043" t="s">
        <v>34</v>
      </c>
      <c r="T4043">
        <v>70000</v>
      </c>
      <c r="U4043">
        <v>2.4199999999999999E-2</v>
      </c>
      <c r="V4043">
        <v>229.75</v>
      </c>
      <c r="W4043">
        <v>0.1749</v>
      </c>
      <c r="X4043">
        <v>6400</v>
      </c>
      <c r="Y4043">
        <v>23</v>
      </c>
      <c r="Z4043">
        <v>8271</v>
      </c>
    </row>
    <row r="4044" spans="1:26" ht="14.25" customHeight="1">
      <c r="A4044">
        <v>765864</v>
      </c>
      <c r="B4044" t="s">
        <v>24</v>
      </c>
      <c r="C4044" t="s">
        <v>25</v>
      </c>
      <c r="D4044" t="s">
        <v>59</v>
      </c>
      <c r="E4044" t="s">
        <v>3746</v>
      </c>
      <c r="F4044" t="s">
        <v>68</v>
      </c>
      <c r="G4044" t="s">
        <v>29</v>
      </c>
      <c r="H4044">
        <v>44327</v>
      </c>
      <c r="I4044" t="str">
        <f>TEXT(Table1[[#This Row],[Issue_Date]],"mmm")</f>
        <v>May</v>
      </c>
      <c r="J4044">
        <v>44515</v>
      </c>
      <c r="K4044">
        <v>44361</v>
      </c>
      <c r="L4044" t="s">
        <v>30</v>
      </c>
      <c r="M4044" t="str">
        <f>IF(OR(Table1[[#This Row],[Loan_Status]]="Fully Paid",Table1[[#This Row],[Loan_Status]]="Current"),"Good Loan",IF(Table1[[#This Row],[Loan_Status]]="Charged Off","Bad Loan",""))</f>
        <v>Good Loan</v>
      </c>
      <c r="N4044">
        <v>44391</v>
      </c>
      <c r="O4044">
        <v>966816</v>
      </c>
      <c r="P4044" t="s">
        <v>3065</v>
      </c>
      <c r="Q4044" t="s">
        <v>357</v>
      </c>
      <c r="R4044" t="s">
        <v>33</v>
      </c>
      <c r="S4044" t="s">
        <v>34</v>
      </c>
      <c r="T4044">
        <v>44400</v>
      </c>
      <c r="U4044">
        <v>0.1124</v>
      </c>
      <c r="V4044">
        <v>531</v>
      </c>
      <c r="W4044">
        <v>0.16489999999999999</v>
      </c>
      <c r="X4044">
        <v>15000</v>
      </c>
      <c r="Y4044">
        <v>4</v>
      </c>
      <c r="Z4044">
        <v>19116</v>
      </c>
    </row>
    <row r="4045" spans="1:26" ht="14.25" customHeight="1">
      <c r="A4045">
        <v>667752</v>
      </c>
      <c r="B4045" t="s">
        <v>524</v>
      </c>
      <c r="C4045" t="s">
        <v>25</v>
      </c>
      <c r="D4045" t="s">
        <v>73</v>
      </c>
      <c r="E4045" t="s">
        <v>3747</v>
      </c>
      <c r="F4045" t="s">
        <v>68</v>
      </c>
      <c r="G4045" t="s">
        <v>29</v>
      </c>
      <c r="H4045">
        <v>44238</v>
      </c>
      <c r="I4045" t="str">
        <f>TEXT(Table1[[#This Row],[Issue_Date]],"mmm")</f>
        <v>Feb</v>
      </c>
      <c r="J4045">
        <v>44332</v>
      </c>
      <c r="K4045">
        <v>44511</v>
      </c>
      <c r="L4045" t="s">
        <v>30</v>
      </c>
      <c r="M4045" t="str">
        <f>IF(OR(Table1[[#This Row],[Loan_Status]]="Fully Paid",Table1[[#This Row],[Loan_Status]]="Current"),"Good Loan",IF(Table1[[#This Row],[Loan_Status]]="Charged Off","Bad Loan",""))</f>
        <v>Good Loan</v>
      </c>
      <c r="N4045">
        <v>44541</v>
      </c>
      <c r="O4045">
        <v>853655</v>
      </c>
      <c r="P4045" t="s">
        <v>3065</v>
      </c>
      <c r="Q4045" t="s">
        <v>101</v>
      </c>
      <c r="R4045" t="s">
        <v>33</v>
      </c>
      <c r="S4045" t="s">
        <v>34</v>
      </c>
      <c r="T4045">
        <v>45000</v>
      </c>
      <c r="U4045">
        <v>0.22189999999999999</v>
      </c>
      <c r="V4045">
        <v>276.98</v>
      </c>
      <c r="W4045">
        <v>0.14910000000000001</v>
      </c>
      <c r="X4045">
        <v>8000</v>
      </c>
      <c r="Y4045">
        <v>35</v>
      </c>
      <c r="Z4045">
        <v>8813</v>
      </c>
    </row>
    <row r="4046" spans="1:26" ht="14.25" customHeight="1">
      <c r="A4046">
        <v>699784</v>
      </c>
      <c r="B4046" t="s">
        <v>63</v>
      </c>
      <c r="C4046" t="s">
        <v>25</v>
      </c>
      <c r="D4046" t="s">
        <v>98</v>
      </c>
      <c r="E4046" t="s">
        <v>3748</v>
      </c>
      <c r="F4046" t="s">
        <v>68</v>
      </c>
      <c r="G4046" t="s">
        <v>29</v>
      </c>
      <c r="H4046">
        <v>44266</v>
      </c>
      <c r="I4046" t="str">
        <f>TEXT(Table1[[#This Row],[Issue_Date]],"mmm")</f>
        <v>Mar</v>
      </c>
      <c r="J4046">
        <v>44300</v>
      </c>
      <c r="K4046">
        <v>44268</v>
      </c>
      <c r="L4046" t="s">
        <v>30</v>
      </c>
      <c r="M4046" t="str">
        <f>IF(OR(Table1[[#This Row],[Loan_Status]]="Fully Paid",Table1[[#This Row],[Loan_Status]]="Current"),"Good Loan",IF(Table1[[#This Row],[Loan_Status]]="Charged Off","Bad Loan",""))</f>
        <v>Good Loan</v>
      </c>
      <c r="N4046">
        <v>44299</v>
      </c>
      <c r="O4046">
        <v>891395</v>
      </c>
      <c r="P4046" t="s">
        <v>3065</v>
      </c>
      <c r="Q4046" t="s">
        <v>513</v>
      </c>
      <c r="R4046" t="s">
        <v>33</v>
      </c>
      <c r="S4046" t="s">
        <v>34</v>
      </c>
      <c r="T4046">
        <v>67600</v>
      </c>
      <c r="U4046">
        <v>9.69E-2</v>
      </c>
      <c r="V4046">
        <v>351.67</v>
      </c>
      <c r="W4046">
        <v>0.16020000000000001</v>
      </c>
      <c r="X4046">
        <v>10000</v>
      </c>
      <c r="Y4046">
        <v>29</v>
      </c>
      <c r="Z4046">
        <v>12261</v>
      </c>
    </row>
    <row r="4047" spans="1:26" ht="14.25" customHeight="1">
      <c r="A4047">
        <v>801545</v>
      </c>
      <c r="B4047" t="s">
        <v>70</v>
      </c>
      <c r="C4047" t="s">
        <v>25</v>
      </c>
      <c r="D4047" t="s">
        <v>36</v>
      </c>
      <c r="E4047" t="s">
        <v>3749</v>
      </c>
      <c r="F4047" t="s">
        <v>68</v>
      </c>
      <c r="G4047" t="s">
        <v>29</v>
      </c>
      <c r="H4047">
        <v>44388</v>
      </c>
      <c r="I4047" t="str">
        <f>TEXT(Table1[[#This Row],[Issue_Date]],"mmm")</f>
        <v>Jul</v>
      </c>
      <c r="J4047">
        <v>44301</v>
      </c>
      <c r="K4047">
        <v>44422</v>
      </c>
      <c r="L4047" t="s">
        <v>30</v>
      </c>
      <c r="M4047" t="str">
        <f>IF(OR(Table1[[#This Row],[Loan_Status]]="Fully Paid",Table1[[#This Row],[Loan_Status]]="Current"),"Good Loan",IF(Table1[[#This Row],[Loan_Status]]="Charged Off","Bad Loan",""))</f>
        <v>Good Loan</v>
      </c>
      <c r="N4047">
        <v>44453</v>
      </c>
      <c r="O4047">
        <v>1007133</v>
      </c>
      <c r="P4047" t="s">
        <v>3065</v>
      </c>
      <c r="Q4047" t="s">
        <v>69</v>
      </c>
      <c r="R4047" t="s">
        <v>33</v>
      </c>
      <c r="S4047" t="s">
        <v>34</v>
      </c>
      <c r="T4047">
        <v>33000</v>
      </c>
      <c r="U4047">
        <v>0.21310000000000001</v>
      </c>
      <c r="V4047">
        <v>209.82</v>
      </c>
      <c r="W4047">
        <v>0.15620000000000001</v>
      </c>
      <c r="X4047">
        <v>6000</v>
      </c>
      <c r="Y4047">
        <v>10</v>
      </c>
      <c r="Z4047">
        <v>7553</v>
      </c>
    </row>
    <row r="4048" spans="1:26" ht="14.25" customHeight="1">
      <c r="A4048">
        <v>683149</v>
      </c>
      <c r="B4048" t="s">
        <v>131</v>
      </c>
      <c r="C4048" t="s">
        <v>25</v>
      </c>
      <c r="D4048" t="s">
        <v>36</v>
      </c>
      <c r="E4048" t="s">
        <v>3750</v>
      </c>
      <c r="F4048" t="s">
        <v>68</v>
      </c>
      <c r="G4048" t="s">
        <v>29</v>
      </c>
      <c r="H4048">
        <v>44266</v>
      </c>
      <c r="I4048" t="str">
        <f>TEXT(Table1[[#This Row],[Issue_Date]],"mmm")</f>
        <v>Mar</v>
      </c>
      <c r="J4048">
        <v>44423</v>
      </c>
      <c r="K4048">
        <v>44269</v>
      </c>
      <c r="L4048" t="s">
        <v>30</v>
      </c>
      <c r="M4048" t="str">
        <f>IF(OR(Table1[[#This Row],[Loan_Status]]="Fully Paid",Table1[[#This Row],[Loan_Status]]="Current"),"Good Loan",IF(Table1[[#This Row],[Loan_Status]]="Charged Off","Bad Loan",""))</f>
        <v>Good Loan</v>
      </c>
      <c r="N4048">
        <v>44300</v>
      </c>
      <c r="O4048">
        <v>872437</v>
      </c>
      <c r="P4048" t="s">
        <v>3065</v>
      </c>
      <c r="Q4048" t="s">
        <v>357</v>
      </c>
      <c r="R4048" t="s">
        <v>33</v>
      </c>
      <c r="S4048" t="s">
        <v>34</v>
      </c>
      <c r="T4048">
        <v>65000</v>
      </c>
      <c r="U4048">
        <v>0.2273</v>
      </c>
      <c r="V4048">
        <v>313.23</v>
      </c>
      <c r="W4048">
        <v>0.15279999999999999</v>
      </c>
      <c r="X4048">
        <v>9000</v>
      </c>
      <c r="Y4048">
        <v>30</v>
      </c>
      <c r="Z4048">
        <v>11276</v>
      </c>
    </row>
    <row r="4049" spans="1:26" ht="14.25" customHeight="1">
      <c r="A4049">
        <v>634940</v>
      </c>
      <c r="B4049" t="s">
        <v>63</v>
      </c>
      <c r="C4049" t="s">
        <v>25</v>
      </c>
      <c r="D4049" t="s">
        <v>48</v>
      </c>
      <c r="E4049" t="s">
        <v>3751</v>
      </c>
      <c r="F4049" t="s">
        <v>68</v>
      </c>
      <c r="G4049" t="s">
        <v>29</v>
      </c>
      <c r="H4049">
        <v>44540</v>
      </c>
      <c r="I4049" t="str">
        <f>TEXT(Table1[[#This Row],[Issue_Date]],"mmm")</f>
        <v>Dec</v>
      </c>
      <c r="J4049">
        <v>44210</v>
      </c>
      <c r="K4049">
        <v>44210</v>
      </c>
      <c r="L4049" t="s">
        <v>30</v>
      </c>
      <c r="M4049" t="str">
        <f>IF(OR(Table1[[#This Row],[Loan_Status]]="Fully Paid",Table1[[#This Row],[Loan_Status]]="Current"),"Good Loan",IF(Table1[[#This Row],[Loan_Status]]="Charged Off","Bad Loan",""))</f>
        <v>Good Loan</v>
      </c>
      <c r="N4049">
        <v>44241</v>
      </c>
      <c r="O4049">
        <v>813375</v>
      </c>
      <c r="P4049" t="s">
        <v>3065</v>
      </c>
      <c r="Q4049" t="s">
        <v>357</v>
      </c>
      <c r="R4049" t="s">
        <v>33</v>
      </c>
      <c r="S4049" t="s">
        <v>34</v>
      </c>
      <c r="T4049">
        <v>88000</v>
      </c>
      <c r="U4049">
        <v>0.17319999999999999</v>
      </c>
      <c r="V4049">
        <v>518.74</v>
      </c>
      <c r="W4049">
        <v>0.14829999999999999</v>
      </c>
      <c r="X4049">
        <v>15000</v>
      </c>
      <c r="Y4049">
        <v>22</v>
      </c>
      <c r="Z4049">
        <v>18676</v>
      </c>
    </row>
    <row r="4050" spans="1:26" ht="14.25" customHeight="1">
      <c r="A4050">
        <v>1035067</v>
      </c>
      <c r="B4050" t="s">
        <v>120</v>
      </c>
      <c r="C4050" t="s">
        <v>25</v>
      </c>
      <c r="D4050" t="s">
        <v>42</v>
      </c>
      <c r="E4050" t="s">
        <v>3752</v>
      </c>
      <c r="F4050" t="s">
        <v>68</v>
      </c>
      <c r="G4050" t="s">
        <v>29</v>
      </c>
      <c r="H4050">
        <v>44511</v>
      </c>
      <c r="I4050" t="str">
        <f>TEXT(Table1[[#This Row],[Issue_Date]],"mmm")</f>
        <v>Nov</v>
      </c>
      <c r="J4050">
        <v>44332</v>
      </c>
      <c r="K4050">
        <v>44389</v>
      </c>
      <c r="L4050" t="s">
        <v>30</v>
      </c>
      <c r="M4050" t="str">
        <f>IF(OR(Table1[[#This Row],[Loan_Status]]="Fully Paid",Table1[[#This Row],[Loan_Status]]="Current"),"Good Loan",IF(Table1[[#This Row],[Loan_Status]]="Charged Off","Bad Loan",""))</f>
        <v>Good Loan</v>
      </c>
      <c r="N4050">
        <v>44420</v>
      </c>
      <c r="O4050">
        <v>1264678</v>
      </c>
      <c r="P4050" t="s">
        <v>3065</v>
      </c>
      <c r="Q4050" t="s">
        <v>101</v>
      </c>
      <c r="R4050" t="s">
        <v>33</v>
      </c>
      <c r="S4050" t="s">
        <v>34</v>
      </c>
      <c r="T4050">
        <v>49000</v>
      </c>
      <c r="U4050">
        <v>0.20399999999999999</v>
      </c>
      <c r="V4050">
        <v>355.39</v>
      </c>
      <c r="W4050">
        <v>0.16769999999999999</v>
      </c>
      <c r="X4050">
        <v>10000</v>
      </c>
      <c r="Y4050">
        <v>24</v>
      </c>
      <c r="Z4050">
        <v>10913</v>
      </c>
    </row>
    <row r="4051" spans="1:26" ht="14.25" customHeight="1">
      <c r="A4051">
        <v>725515</v>
      </c>
      <c r="B4051" t="s">
        <v>35</v>
      </c>
      <c r="C4051" t="s">
        <v>25</v>
      </c>
      <c r="D4051" t="s">
        <v>86</v>
      </c>
      <c r="E4051" t="s">
        <v>3753</v>
      </c>
      <c r="F4051" t="s">
        <v>68</v>
      </c>
      <c r="G4051" t="s">
        <v>29</v>
      </c>
      <c r="H4051">
        <v>44327</v>
      </c>
      <c r="I4051" t="str">
        <f>TEXT(Table1[[#This Row],[Issue_Date]],"mmm")</f>
        <v>May</v>
      </c>
      <c r="J4051">
        <v>44512</v>
      </c>
      <c r="K4051">
        <v>44359</v>
      </c>
      <c r="L4051" t="s">
        <v>30</v>
      </c>
      <c r="M4051" t="str">
        <f>IF(OR(Table1[[#This Row],[Loan_Status]]="Fully Paid",Table1[[#This Row],[Loan_Status]]="Current"),"Good Loan",IF(Table1[[#This Row],[Loan_Status]]="Charged Off","Bad Loan",""))</f>
        <v>Good Loan</v>
      </c>
      <c r="N4051">
        <v>44389</v>
      </c>
      <c r="O4051">
        <v>920773</v>
      </c>
      <c r="P4051" t="s">
        <v>3065</v>
      </c>
      <c r="Q4051" t="s">
        <v>357</v>
      </c>
      <c r="R4051" t="s">
        <v>33</v>
      </c>
      <c r="S4051" t="s">
        <v>34</v>
      </c>
      <c r="T4051">
        <v>28000</v>
      </c>
      <c r="U4051">
        <v>4.9700000000000001E-2</v>
      </c>
      <c r="V4051">
        <v>127.44</v>
      </c>
      <c r="W4051">
        <v>0.16489999999999999</v>
      </c>
      <c r="X4051">
        <v>3600</v>
      </c>
      <c r="Y4051">
        <v>7</v>
      </c>
      <c r="Z4051">
        <v>4099</v>
      </c>
    </row>
    <row r="4052" spans="1:26" ht="14.25" customHeight="1">
      <c r="A4052">
        <v>574689</v>
      </c>
      <c r="B4052" t="s">
        <v>115</v>
      </c>
      <c r="C4052" t="s">
        <v>25</v>
      </c>
      <c r="D4052" t="s">
        <v>81</v>
      </c>
      <c r="E4052" t="s">
        <v>3754</v>
      </c>
      <c r="F4052" t="s">
        <v>68</v>
      </c>
      <c r="G4052" t="s">
        <v>29</v>
      </c>
      <c r="H4052">
        <v>44449</v>
      </c>
      <c r="I4052" t="str">
        <f>TEXT(Table1[[#This Row],[Issue_Date]],"mmm")</f>
        <v>Sep</v>
      </c>
      <c r="J4052">
        <v>44240</v>
      </c>
      <c r="K4052">
        <v>44240</v>
      </c>
      <c r="L4052" t="s">
        <v>30</v>
      </c>
      <c r="M4052" t="str">
        <f>IF(OR(Table1[[#This Row],[Loan_Status]]="Fully Paid",Table1[[#This Row],[Loan_Status]]="Current"),"Good Loan",IF(Table1[[#This Row],[Loan_Status]]="Charged Off","Bad Loan",""))</f>
        <v>Good Loan</v>
      </c>
      <c r="N4052">
        <v>44268</v>
      </c>
      <c r="O4052">
        <v>739300</v>
      </c>
      <c r="P4052" t="s">
        <v>3065</v>
      </c>
      <c r="Q4052" t="s">
        <v>83</v>
      </c>
      <c r="R4052" t="s">
        <v>33</v>
      </c>
      <c r="S4052" t="s">
        <v>34</v>
      </c>
      <c r="T4052">
        <v>45000</v>
      </c>
      <c r="U4052">
        <v>0.1888</v>
      </c>
      <c r="V4052">
        <v>42.16</v>
      </c>
      <c r="W4052">
        <v>0.1595</v>
      </c>
      <c r="X4052">
        <v>1200</v>
      </c>
      <c r="Y4052">
        <v>10</v>
      </c>
      <c r="Z4052">
        <v>1518</v>
      </c>
    </row>
    <row r="4053" spans="1:26" ht="14.25" customHeight="1">
      <c r="A4053">
        <v>1006766</v>
      </c>
      <c r="B4053" t="s">
        <v>208</v>
      </c>
      <c r="C4053" t="s">
        <v>25</v>
      </c>
      <c r="D4053" t="s">
        <v>73</v>
      </c>
      <c r="F4053" t="s">
        <v>68</v>
      </c>
      <c r="G4053" t="s">
        <v>29</v>
      </c>
      <c r="H4053">
        <v>44511</v>
      </c>
      <c r="I4053" t="str">
        <f>TEXT(Table1[[#This Row],[Issue_Date]],"mmm")</f>
        <v>Nov</v>
      </c>
      <c r="J4053">
        <v>44212</v>
      </c>
      <c r="K4053">
        <v>44514</v>
      </c>
      <c r="L4053" t="s">
        <v>30</v>
      </c>
      <c r="M4053" t="str">
        <f>IF(OR(Table1[[#This Row],[Loan_Status]]="Fully Paid",Table1[[#This Row],[Loan_Status]]="Current"),"Good Loan",IF(Table1[[#This Row],[Loan_Status]]="Charged Off","Bad Loan",""))</f>
        <v>Good Loan</v>
      </c>
      <c r="N4053">
        <v>44544</v>
      </c>
      <c r="O4053">
        <v>1233117</v>
      </c>
      <c r="P4053" t="s">
        <v>3065</v>
      </c>
      <c r="Q4053" t="s">
        <v>69</v>
      </c>
      <c r="R4053" t="s">
        <v>33</v>
      </c>
      <c r="S4053" t="s">
        <v>34</v>
      </c>
      <c r="T4053">
        <v>48000</v>
      </c>
      <c r="U4053">
        <v>0.17269999999999999</v>
      </c>
      <c r="V4053">
        <v>381.25</v>
      </c>
      <c r="W4053">
        <v>0.16289999999999999</v>
      </c>
      <c r="X4053">
        <v>10800</v>
      </c>
      <c r="Y4053">
        <v>25</v>
      </c>
      <c r="Z4053">
        <v>13725</v>
      </c>
    </row>
    <row r="4054" spans="1:26" ht="14.25" customHeight="1">
      <c r="A4054">
        <v>550011</v>
      </c>
      <c r="B4054" t="s">
        <v>90</v>
      </c>
      <c r="C4054" t="s">
        <v>25</v>
      </c>
      <c r="D4054" t="s">
        <v>157</v>
      </c>
      <c r="E4054" t="s">
        <v>3755</v>
      </c>
      <c r="F4054" t="s">
        <v>68</v>
      </c>
      <c r="G4054" t="s">
        <v>29</v>
      </c>
      <c r="H4054">
        <v>44418</v>
      </c>
      <c r="I4054" t="str">
        <f>TEXT(Table1[[#This Row],[Issue_Date]],"mmm")</f>
        <v>Aug</v>
      </c>
      <c r="J4054">
        <v>44301</v>
      </c>
      <c r="K4054">
        <v>44329</v>
      </c>
      <c r="L4054" t="s">
        <v>30</v>
      </c>
      <c r="M4054" t="str">
        <f>IF(OR(Table1[[#This Row],[Loan_Status]]="Fully Paid",Table1[[#This Row],[Loan_Status]]="Current"),"Good Loan",IF(Table1[[#This Row],[Loan_Status]]="Charged Off","Bad Loan",""))</f>
        <v>Good Loan</v>
      </c>
      <c r="N4054">
        <v>44360</v>
      </c>
      <c r="O4054">
        <v>708997</v>
      </c>
      <c r="P4054" t="s">
        <v>3065</v>
      </c>
      <c r="Q4054" t="s">
        <v>101</v>
      </c>
      <c r="R4054" t="s">
        <v>33</v>
      </c>
      <c r="S4054" t="s">
        <v>34</v>
      </c>
      <c r="T4054">
        <v>60000</v>
      </c>
      <c r="U4054">
        <v>4.7E-2</v>
      </c>
      <c r="V4054">
        <v>271.2</v>
      </c>
      <c r="W4054">
        <v>0.15210000000000001</v>
      </c>
      <c r="X4054">
        <v>7800</v>
      </c>
      <c r="Y4054">
        <v>12</v>
      </c>
      <c r="Z4054">
        <v>9743</v>
      </c>
    </row>
    <row r="4055" spans="1:26" ht="14.25" customHeight="1">
      <c r="A4055">
        <v>546464</v>
      </c>
      <c r="B4055" t="s">
        <v>139</v>
      </c>
      <c r="C4055" t="s">
        <v>25</v>
      </c>
      <c r="D4055" t="s">
        <v>36</v>
      </c>
      <c r="E4055" t="s">
        <v>3756</v>
      </c>
      <c r="F4055" t="s">
        <v>68</v>
      </c>
      <c r="G4055" t="s">
        <v>29</v>
      </c>
      <c r="H4055">
        <v>44387</v>
      </c>
      <c r="I4055" t="str">
        <f>TEXT(Table1[[#This Row],[Issue_Date]],"mmm")</f>
        <v>Jul</v>
      </c>
      <c r="J4055">
        <v>44421</v>
      </c>
      <c r="K4055">
        <v>44421</v>
      </c>
      <c r="L4055" t="s">
        <v>30</v>
      </c>
      <c r="M4055" t="str">
        <f>IF(OR(Table1[[#This Row],[Loan_Status]]="Fully Paid",Table1[[#This Row],[Loan_Status]]="Current"),"Good Loan",IF(Table1[[#This Row],[Loan_Status]]="Charged Off","Bad Loan",""))</f>
        <v>Good Loan</v>
      </c>
      <c r="N4055">
        <v>44452</v>
      </c>
      <c r="O4055">
        <v>704676</v>
      </c>
      <c r="P4055" t="s">
        <v>3065</v>
      </c>
      <c r="Q4055" t="s">
        <v>69</v>
      </c>
      <c r="R4055" t="s">
        <v>33</v>
      </c>
      <c r="S4055" t="s">
        <v>34</v>
      </c>
      <c r="T4055">
        <v>44500</v>
      </c>
      <c r="U4055">
        <v>0.1731</v>
      </c>
      <c r="V4055">
        <v>172.94</v>
      </c>
      <c r="W4055">
        <v>0.1484</v>
      </c>
      <c r="X4055">
        <v>5000</v>
      </c>
      <c r="Y4055">
        <v>20</v>
      </c>
      <c r="Z4055">
        <v>6226</v>
      </c>
    </row>
    <row r="4056" spans="1:26" ht="14.25" customHeight="1">
      <c r="A4056">
        <v>666097</v>
      </c>
      <c r="B4056" t="s">
        <v>47</v>
      </c>
      <c r="C4056" t="s">
        <v>25</v>
      </c>
      <c r="D4056" t="s">
        <v>59</v>
      </c>
      <c r="E4056" t="s">
        <v>3757</v>
      </c>
      <c r="F4056" t="s">
        <v>68</v>
      </c>
      <c r="G4056" t="s">
        <v>29</v>
      </c>
      <c r="H4056">
        <v>44238</v>
      </c>
      <c r="I4056" t="str">
        <f>TEXT(Table1[[#This Row],[Issue_Date]],"mmm")</f>
        <v>Feb</v>
      </c>
      <c r="J4056">
        <v>44515</v>
      </c>
      <c r="K4056">
        <v>44210</v>
      </c>
      <c r="L4056" t="s">
        <v>30</v>
      </c>
      <c r="M4056" t="str">
        <f>IF(OR(Table1[[#This Row],[Loan_Status]]="Fully Paid",Table1[[#This Row],[Loan_Status]]="Current"),"Good Loan",IF(Table1[[#This Row],[Loan_Status]]="Charged Off","Bad Loan",""))</f>
        <v>Good Loan</v>
      </c>
      <c r="N4056">
        <v>44241</v>
      </c>
      <c r="O4056">
        <v>851611</v>
      </c>
      <c r="P4056" t="s">
        <v>3065</v>
      </c>
      <c r="Q4056" t="s">
        <v>83</v>
      </c>
      <c r="R4056" t="s">
        <v>33</v>
      </c>
      <c r="S4056" t="s">
        <v>34</v>
      </c>
      <c r="T4056">
        <v>65000</v>
      </c>
      <c r="U4056">
        <v>4.9099999999999998E-2</v>
      </c>
      <c r="V4056">
        <v>349.85</v>
      </c>
      <c r="W4056">
        <v>0.1565</v>
      </c>
      <c r="X4056">
        <v>10000</v>
      </c>
      <c r="Y4056">
        <v>12</v>
      </c>
      <c r="Z4056">
        <v>12590</v>
      </c>
    </row>
    <row r="4057" spans="1:26" ht="14.25" customHeight="1">
      <c r="A4057">
        <v>834250</v>
      </c>
      <c r="B4057" t="s">
        <v>24</v>
      </c>
      <c r="C4057" t="s">
        <v>25</v>
      </c>
      <c r="D4057" t="s">
        <v>86</v>
      </c>
      <c r="E4057" t="s">
        <v>3758</v>
      </c>
      <c r="F4057" t="s">
        <v>28</v>
      </c>
      <c r="G4057" t="s">
        <v>29</v>
      </c>
      <c r="H4057">
        <v>44419</v>
      </c>
      <c r="I4057" t="str">
        <f>TEXT(Table1[[#This Row],[Issue_Date]],"mmm")</f>
        <v>Aug</v>
      </c>
      <c r="J4057">
        <v>44422</v>
      </c>
      <c r="K4057">
        <v>44422</v>
      </c>
      <c r="L4057" t="s">
        <v>30</v>
      </c>
      <c r="M4057" t="str">
        <f>IF(OR(Table1[[#This Row],[Loan_Status]]="Fully Paid",Table1[[#This Row],[Loan_Status]]="Current"),"Good Loan",IF(Table1[[#This Row],[Loan_Status]]="Charged Off","Bad Loan",""))</f>
        <v>Good Loan</v>
      </c>
      <c r="N4057">
        <v>44453</v>
      </c>
      <c r="O4057">
        <v>1044079</v>
      </c>
      <c r="P4057" t="s">
        <v>3065</v>
      </c>
      <c r="Q4057" t="s">
        <v>32</v>
      </c>
      <c r="R4057" t="s">
        <v>33</v>
      </c>
      <c r="S4057" t="s">
        <v>34</v>
      </c>
      <c r="T4057">
        <v>160000</v>
      </c>
      <c r="U4057">
        <v>3.61E-2</v>
      </c>
      <c r="V4057">
        <v>722.95</v>
      </c>
      <c r="W4057">
        <v>0.1799</v>
      </c>
      <c r="X4057">
        <v>20000</v>
      </c>
      <c r="Y4057">
        <v>13</v>
      </c>
      <c r="Z4057">
        <v>26026</v>
      </c>
    </row>
    <row r="4058" spans="1:26" ht="14.25" customHeight="1">
      <c r="A4058">
        <v>560844</v>
      </c>
      <c r="B4058" t="s">
        <v>24</v>
      </c>
      <c r="C4058" t="s">
        <v>25</v>
      </c>
      <c r="D4058" t="s">
        <v>48</v>
      </c>
      <c r="E4058" t="s">
        <v>916</v>
      </c>
      <c r="F4058" t="s">
        <v>28</v>
      </c>
      <c r="G4058" t="s">
        <v>29</v>
      </c>
      <c r="H4058">
        <v>44418</v>
      </c>
      <c r="I4058" t="str">
        <f>TEXT(Table1[[#This Row],[Issue_Date]],"mmm")</f>
        <v>Aug</v>
      </c>
      <c r="J4058">
        <v>44421</v>
      </c>
      <c r="K4058">
        <v>44421</v>
      </c>
      <c r="L4058" t="s">
        <v>30</v>
      </c>
      <c r="M4058" t="str">
        <f>IF(OR(Table1[[#This Row],[Loan_Status]]="Fully Paid",Table1[[#This Row],[Loan_Status]]="Current"),"Good Loan",IF(Table1[[#This Row],[Loan_Status]]="Charged Off","Bad Loan",""))</f>
        <v>Good Loan</v>
      </c>
      <c r="N4058">
        <v>44452</v>
      </c>
      <c r="O4058">
        <v>721815</v>
      </c>
      <c r="P4058" t="s">
        <v>3065</v>
      </c>
      <c r="Q4058" t="s">
        <v>364</v>
      </c>
      <c r="R4058" t="s">
        <v>33</v>
      </c>
      <c r="S4058" t="s">
        <v>34</v>
      </c>
      <c r="T4058">
        <v>72000</v>
      </c>
      <c r="U4058">
        <v>0.1157</v>
      </c>
      <c r="V4058">
        <v>536.22</v>
      </c>
      <c r="W4058">
        <v>0.1719</v>
      </c>
      <c r="X4058">
        <v>15000</v>
      </c>
      <c r="Y4058">
        <v>16</v>
      </c>
      <c r="Z4058">
        <v>19304</v>
      </c>
    </row>
    <row r="4059" spans="1:26" ht="14.25" customHeight="1">
      <c r="A4059">
        <v>730439</v>
      </c>
      <c r="B4059" t="s">
        <v>63</v>
      </c>
      <c r="C4059" t="s">
        <v>25</v>
      </c>
      <c r="D4059" t="s">
        <v>73</v>
      </c>
      <c r="E4059" t="s">
        <v>3759</v>
      </c>
      <c r="F4059" t="s">
        <v>28</v>
      </c>
      <c r="G4059" t="s">
        <v>29</v>
      </c>
      <c r="H4059">
        <v>44297</v>
      </c>
      <c r="I4059" t="str">
        <f>TEXT(Table1[[#This Row],[Issue_Date]],"mmm")</f>
        <v>Apr</v>
      </c>
      <c r="J4059">
        <v>44300</v>
      </c>
      <c r="K4059">
        <v>44330</v>
      </c>
      <c r="L4059" t="s">
        <v>30</v>
      </c>
      <c r="M4059" t="str">
        <f>IF(OR(Table1[[#This Row],[Loan_Status]]="Fully Paid",Table1[[#This Row],[Loan_Status]]="Current"),"Good Loan",IF(Table1[[#This Row],[Loan_Status]]="Charged Off","Bad Loan",""))</f>
        <v>Good Loan</v>
      </c>
      <c r="N4059">
        <v>44361</v>
      </c>
      <c r="O4059">
        <v>926397</v>
      </c>
      <c r="P4059" t="s">
        <v>3065</v>
      </c>
      <c r="Q4059" t="s">
        <v>495</v>
      </c>
      <c r="R4059" t="s">
        <v>33</v>
      </c>
      <c r="S4059" t="s">
        <v>34</v>
      </c>
      <c r="T4059">
        <v>95000</v>
      </c>
      <c r="U4059">
        <v>0.12280000000000001</v>
      </c>
      <c r="V4059">
        <v>355.39</v>
      </c>
      <c r="W4059">
        <v>0.16769999999999999</v>
      </c>
      <c r="X4059">
        <v>10000</v>
      </c>
      <c r="Y4059">
        <v>18</v>
      </c>
      <c r="Z4059">
        <v>12794</v>
      </c>
    </row>
    <row r="4060" spans="1:26" ht="14.25" customHeight="1">
      <c r="A4060">
        <v>822409</v>
      </c>
      <c r="B4060" t="s">
        <v>24</v>
      </c>
      <c r="C4060" t="s">
        <v>25</v>
      </c>
      <c r="D4060" t="s">
        <v>98</v>
      </c>
      <c r="E4060" t="s">
        <v>3760</v>
      </c>
      <c r="F4060" t="s">
        <v>28</v>
      </c>
      <c r="G4060" t="s">
        <v>29</v>
      </c>
      <c r="H4060">
        <v>44388</v>
      </c>
      <c r="I4060" t="str">
        <f>TEXT(Table1[[#This Row],[Issue_Date]],"mmm")</f>
        <v>Jul</v>
      </c>
      <c r="J4060">
        <v>44391</v>
      </c>
      <c r="K4060">
        <v>44452</v>
      </c>
      <c r="L4060" t="s">
        <v>30</v>
      </c>
      <c r="M4060" t="str">
        <f>IF(OR(Table1[[#This Row],[Loan_Status]]="Fully Paid",Table1[[#This Row],[Loan_Status]]="Current"),"Good Loan",IF(Table1[[#This Row],[Loan_Status]]="Charged Off","Bad Loan",""))</f>
        <v>Good Loan</v>
      </c>
      <c r="N4060">
        <v>44482</v>
      </c>
      <c r="O4060">
        <v>1030844</v>
      </c>
      <c r="P4060" t="s">
        <v>3065</v>
      </c>
      <c r="Q4060" t="s">
        <v>495</v>
      </c>
      <c r="R4060" t="s">
        <v>33</v>
      </c>
      <c r="S4060" t="s">
        <v>34</v>
      </c>
      <c r="T4060">
        <v>38568</v>
      </c>
      <c r="U4060">
        <v>0.14779999999999999</v>
      </c>
      <c r="V4060">
        <v>87.24</v>
      </c>
      <c r="W4060">
        <v>0.18390000000000001</v>
      </c>
      <c r="X4060">
        <v>2400</v>
      </c>
      <c r="Y4060">
        <v>6</v>
      </c>
      <c r="Z4060">
        <v>2973</v>
      </c>
    </row>
    <row r="4061" spans="1:26" ht="14.25" customHeight="1">
      <c r="A4061">
        <v>696428</v>
      </c>
      <c r="B4061" t="s">
        <v>24</v>
      </c>
      <c r="C4061" t="s">
        <v>25</v>
      </c>
      <c r="D4061" t="s">
        <v>98</v>
      </c>
      <c r="E4061" t="s">
        <v>3761</v>
      </c>
      <c r="F4061" t="s">
        <v>28</v>
      </c>
      <c r="G4061" t="s">
        <v>29</v>
      </c>
      <c r="H4061">
        <v>44266</v>
      </c>
      <c r="I4061" t="str">
        <f>TEXT(Table1[[#This Row],[Issue_Date]],"mmm")</f>
        <v>Mar</v>
      </c>
      <c r="J4061">
        <v>44210</v>
      </c>
      <c r="K4061">
        <v>44543</v>
      </c>
      <c r="L4061" t="s">
        <v>30</v>
      </c>
      <c r="M4061" t="str">
        <f>IF(OR(Table1[[#This Row],[Loan_Status]]="Fully Paid",Table1[[#This Row],[Loan_Status]]="Current"),"Good Loan",IF(Table1[[#This Row],[Loan_Status]]="Charged Off","Bad Loan",""))</f>
        <v>Good Loan</v>
      </c>
      <c r="N4061">
        <v>44574</v>
      </c>
      <c r="O4061">
        <v>887593</v>
      </c>
      <c r="P4061" t="s">
        <v>3065</v>
      </c>
      <c r="Q4061" t="s">
        <v>640</v>
      </c>
      <c r="R4061" t="s">
        <v>33</v>
      </c>
      <c r="S4061" t="s">
        <v>34</v>
      </c>
      <c r="T4061">
        <v>100000</v>
      </c>
      <c r="U4061">
        <v>0.17299999999999999</v>
      </c>
      <c r="V4061">
        <v>563.04</v>
      </c>
      <c r="W4061">
        <v>0.17879999999999999</v>
      </c>
      <c r="X4061">
        <v>15600</v>
      </c>
      <c r="Y4061">
        <v>17</v>
      </c>
      <c r="Z4061">
        <v>20221</v>
      </c>
    </row>
    <row r="4062" spans="1:26" ht="14.25" customHeight="1">
      <c r="A4062">
        <v>392575</v>
      </c>
      <c r="B4062" t="s">
        <v>136</v>
      </c>
      <c r="C4062" t="s">
        <v>25</v>
      </c>
      <c r="D4062" t="s">
        <v>36</v>
      </c>
      <c r="E4062" t="s">
        <v>3762</v>
      </c>
      <c r="F4062" t="s">
        <v>28</v>
      </c>
      <c r="G4062" t="s">
        <v>29</v>
      </c>
      <c r="H4062">
        <v>44295</v>
      </c>
      <c r="I4062" t="str">
        <f>TEXT(Table1[[#This Row],[Issue_Date]],"mmm")</f>
        <v>Apr</v>
      </c>
      <c r="J4062">
        <v>44298</v>
      </c>
      <c r="K4062">
        <v>44298</v>
      </c>
      <c r="L4062" t="s">
        <v>30</v>
      </c>
      <c r="M4062" t="str">
        <f>IF(OR(Table1[[#This Row],[Loan_Status]]="Fully Paid",Table1[[#This Row],[Loan_Status]]="Current"),"Good Loan",IF(Table1[[#This Row],[Loan_Status]]="Charged Off","Bad Loan",""))</f>
        <v>Good Loan</v>
      </c>
      <c r="N4062">
        <v>44328</v>
      </c>
      <c r="O4062">
        <v>429596</v>
      </c>
      <c r="P4062" t="s">
        <v>3065</v>
      </c>
      <c r="Q4062" t="s">
        <v>495</v>
      </c>
      <c r="R4062" t="s">
        <v>33</v>
      </c>
      <c r="S4062" t="s">
        <v>34</v>
      </c>
      <c r="T4062">
        <v>43200</v>
      </c>
      <c r="U4062">
        <v>0.1108</v>
      </c>
      <c r="V4062">
        <v>457.05</v>
      </c>
      <c r="W4062">
        <v>0.16</v>
      </c>
      <c r="X4062">
        <v>13000</v>
      </c>
      <c r="Y4062">
        <v>10</v>
      </c>
      <c r="Z4062">
        <v>16454</v>
      </c>
    </row>
    <row r="4063" spans="1:26" ht="14.25" customHeight="1">
      <c r="A4063">
        <v>601183</v>
      </c>
      <c r="B4063" t="s">
        <v>80</v>
      </c>
      <c r="C4063" t="s">
        <v>25</v>
      </c>
      <c r="D4063" t="s">
        <v>81</v>
      </c>
      <c r="E4063" t="s">
        <v>3763</v>
      </c>
      <c r="F4063" t="s">
        <v>28</v>
      </c>
      <c r="G4063" t="s">
        <v>29</v>
      </c>
      <c r="H4063">
        <v>44479</v>
      </c>
      <c r="I4063" t="str">
        <f>TEXT(Table1[[#This Row],[Issue_Date]],"mmm")</f>
        <v>Oct</v>
      </c>
      <c r="J4063">
        <v>44544</v>
      </c>
      <c r="K4063">
        <v>44513</v>
      </c>
      <c r="L4063" t="s">
        <v>30</v>
      </c>
      <c r="M4063" t="str">
        <f>IF(OR(Table1[[#This Row],[Loan_Status]]="Fully Paid",Table1[[#This Row],[Loan_Status]]="Current"),"Good Loan",IF(Table1[[#This Row],[Loan_Status]]="Charged Off","Bad Loan",""))</f>
        <v>Good Loan</v>
      </c>
      <c r="N4063">
        <v>44543</v>
      </c>
      <c r="O4063">
        <v>771474</v>
      </c>
      <c r="P4063" t="s">
        <v>3065</v>
      </c>
      <c r="Q4063" t="s">
        <v>32</v>
      </c>
      <c r="R4063" t="s">
        <v>33</v>
      </c>
      <c r="S4063" t="s">
        <v>34</v>
      </c>
      <c r="T4063">
        <v>85000</v>
      </c>
      <c r="U4063">
        <v>7.7100000000000002E-2</v>
      </c>
      <c r="V4063">
        <v>421.59</v>
      </c>
      <c r="W4063">
        <v>0.1595</v>
      </c>
      <c r="X4063">
        <v>12000</v>
      </c>
      <c r="Y4063">
        <v>10</v>
      </c>
      <c r="Z4063">
        <v>15179</v>
      </c>
    </row>
    <row r="4064" spans="1:26" ht="14.25" customHeight="1">
      <c r="A4064">
        <v>732529</v>
      </c>
      <c r="B4064" t="s">
        <v>24</v>
      </c>
      <c r="C4064" t="s">
        <v>25</v>
      </c>
      <c r="D4064" t="s">
        <v>36</v>
      </c>
      <c r="E4064" t="s">
        <v>3764</v>
      </c>
      <c r="F4064" t="s">
        <v>28</v>
      </c>
      <c r="G4064" t="s">
        <v>29</v>
      </c>
      <c r="H4064">
        <v>44297</v>
      </c>
      <c r="I4064" t="str">
        <f>TEXT(Table1[[#This Row],[Issue_Date]],"mmm")</f>
        <v>Apr</v>
      </c>
      <c r="J4064">
        <v>44330</v>
      </c>
      <c r="K4064">
        <v>44330</v>
      </c>
      <c r="L4064" t="s">
        <v>30</v>
      </c>
      <c r="M4064" t="str">
        <f>IF(OR(Table1[[#This Row],[Loan_Status]]="Fully Paid",Table1[[#This Row],[Loan_Status]]="Current"),"Good Loan",IF(Table1[[#This Row],[Loan_Status]]="Charged Off","Bad Loan",""))</f>
        <v>Good Loan</v>
      </c>
      <c r="N4064">
        <v>44361</v>
      </c>
      <c r="O4064">
        <v>928741</v>
      </c>
      <c r="P4064" t="s">
        <v>3065</v>
      </c>
      <c r="Q4064" t="s">
        <v>640</v>
      </c>
      <c r="R4064" t="s">
        <v>33</v>
      </c>
      <c r="S4064" t="s">
        <v>34</v>
      </c>
      <c r="T4064">
        <v>100000</v>
      </c>
      <c r="U4064">
        <v>1.8E-3</v>
      </c>
      <c r="V4064">
        <v>577.48</v>
      </c>
      <c r="W4064">
        <v>0.17879999999999999</v>
      </c>
      <c r="X4064">
        <v>16000</v>
      </c>
      <c r="Y4064">
        <v>9</v>
      </c>
      <c r="Z4064">
        <v>20789</v>
      </c>
    </row>
    <row r="4065" spans="1:26" ht="14.25" customHeight="1">
      <c r="A4065">
        <v>996366</v>
      </c>
      <c r="B4065" t="s">
        <v>67</v>
      </c>
      <c r="C4065" t="s">
        <v>25</v>
      </c>
      <c r="D4065" t="s">
        <v>36</v>
      </c>
      <c r="E4065" t="s">
        <v>3765</v>
      </c>
      <c r="F4065" t="s">
        <v>28</v>
      </c>
      <c r="G4065" t="s">
        <v>29</v>
      </c>
      <c r="H4065">
        <v>44480</v>
      </c>
      <c r="I4065" t="str">
        <f>TEXT(Table1[[#This Row],[Issue_Date]],"mmm")</f>
        <v>Oct</v>
      </c>
      <c r="J4065">
        <v>44270</v>
      </c>
      <c r="K4065">
        <v>44543</v>
      </c>
      <c r="L4065" t="s">
        <v>30</v>
      </c>
      <c r="M4065" t="str">
        <f>IF(OR(Table1[[#This Row],[Loan_Status]]="Fully Paid",Table1[[#This Row],[Loan_Status]]="Current"),"Good Loan",IF(Table1[[#This Row],[Loan_Status]]="Charged Off","Bad Loan",""))</f>
        <v>Good Loan</v>
      </c>
      <c r="N4065">
        <v>44574</v>
      </c>
      <c r="O4065">
        <v>1220993</v>
      </c>
      <c r="P4065" t="s">
        <v>3065</v>
      </c>
      <c r="Q4065" t="s">
        <v>32</v>
      </c>
      <c r="R4065" t="s">
        <v>33</v>
      </c>
      <c r="S4065" t="s">
        <v>34</v>
      </c>
      <c r="T4065">
        <v>51630</v>
      </c>
      <c r="U4065">
        <v>0.20369999999999999</v>
      </c>
      <c r="V4065">
        <v>91.19</v>
      </c>
      <c r="W4065">
        <v>0.18640000000000001</v>
      </c>
      <c r="X4065">
        <v>2500</v>
      </c>
      <c r="Y4065">
        <v>50</v>
      </c>
      <c r="Z4065">
        <v>3157</v>
      </c>
    </row>
    <row r="4066" spans="1:26" ht="14.25" customHeight="1">
      <c r="A4066">
        <v>794268</v>
      </c>
      <c r="B4066" t="s">
        <v>24</v>
      </c>
      <c r="C4066" t="s">
        <v>25</v>
      </c>
      <c r="D4066" t="s">
        <v>86</v>
      </c>
      <c r="E4066" t="s">
        <v>3766</v>
      </c>
      <c r="F4066" t="s">
        <v>28</v>
      </c>
      <c r="G4066" t="s">
        <v>29</v>
      </c>
      <c r="H4066">
        <v>44358</v>
      </c>
      <c r="I4066" t="str">
        <f>TEXT(Table1[[#This Row],[Issue_Date]],"mmm")</f>
        <v>Jun</v>
      </c>
      <c r="J4066">
        <v>44302</v>
      </c>
      <c r="K4066">
        <v>44360</v>
      </c>
      <c r="L4066" t="s">
        <v>30</v>
      </c>
      <c r="M4066" t="str">
        <f>IF(OR(Table1[[#This Row],[Loan_Status]]="Fully Paid",Table1[[#This Row],[Loan_Status]]="Current"),"Good Loan",IF(Table1[[#This Row],[Loan_Status]]="Charged Off","Bad Loan",""))</f>
        <v>Good Loan</v>
      </c>
      <c r="N4066">
        <v>44390</v>
      </c>
      <c r="O4066">
        <v>998881</v>
      </c>
      <c r="P4066" t="s">
        <v>3065</v>
      </c>
      <c r="Q4066" t="s">
        <v>364</v>
      </c>
      <c r="R4066" t="s">
        <v>33</v>
      </c>
      <c r="S4066" t="s">
        <v>34</v>
      </c>
      <c r="T4066">
        <v>129005</v>
      </c>
      <c r="U4066">
        <v>0.1043</v>
      </c>
      <c r="V4066">
        <v>438.6</v>
      </c>
      <c r="W4066">
        <v>0.18790000000000001</v>
      </c>
      <c r="X4066">
        <v>12000</v>
      </c>
      <c r="Y4066">
        <v>20</v>
      </c>
      <c r="Z4066">
        <v>14566</v>
      </c>
    </row>
    <row r="4067" spans="1:26" ht="14.25" customHeight="1">
      <c r="A4067">
        <v>594261</v>
      </c>
      <c r="B4067" t="s">
        <v>24</v>
      </c>
      <c r="C4067" t="s">
        <v>25</v>
      </c>
      <c r="D4067" t="s">
        <v>48</v>
      </c>
      <c r="E4067" t="s">
        <v>3767</v>
      </c>
      <c r="F4067" t="s">
        <v>28</v>
      </c>
      <c r="G4067" t="s">
        <v>29</v>
      </c>
      <c r="H4067">
        <v>44479</v>
      </c>
      <c r="I4067" t="str">
        <f>TEXT(Table1[[#This Row],[Issue_Date]],"mmm")</f>
        <v>Oct</v>
      </c>
      <c r="J4067">
        <v>44451</v>
      </c>
      <c r="K4067">
        <v>44451</v>
      </c>
      <c r="L4067" t="s">
        <v>30</v>
      </c>
      <c r="M4067" t="str">
        <f>IF(OR(Table1[[#This Row],[Loan_Status]]="Fully Paid",Table1[[#This Row],[Loan_Status]]="Current"),"Good Loan",IF(Table1[[#This Row],[Loan_Status]]="Charged Off","Bad Loan",""))</f>
        <v>Good Loan</v>
      </c>
      <c r="N4067">
        <v>44481</v>
      </c>
      <c r="O4067">
        <v>763111</v>
      </c>
      <c r="P4067" t="s">
        <v>3065</v>
      </c>
      <c r="Q4067" t="s">
        <v>364</v>
      </c>
      <c r="R4067" t="s">
        <v>33</v>
      </c>
      <c r="S4067" t="s">
        <v>34</v>
      </c>
      <c r="T4067">
        <v>41808</v>
      </c>
      <c r="U4067">
        <v>3.5299999999999998E-2</v>
      </c>
      <c r="V4067">
        <v>393.23</v>
      </c>
      <c r="W4067">
        <v>0.1719</v>
      </c>
      <c r="X4067">
        <v>11000</v>
      </c>
      <c r="Y4067">
        <v>4</v>
      </c>
      <c r="Z4067">
        <v>13678</v>
      </c>
    </row>
    <row r="4068" spans="1:26" ht="14.25" customHeight="1">
      <c r="A4068">
        <v>519635</v>
      </c>
      <c r="B4068" t="s">
        <v>47</v>
      </c>
      <c r="C4068" t="s">
        <v>25</v>
      </c>
      <c r="D4068" t="s">
        <v>81</v>
      </c>
      <c r="E4068" t="s">
        <v>3768</v>
      </c>
      <c r="F4068" t="s">
        <v>28</v>
      </c>
      <c r="G4068" t="s">
        <v>29</v>
      </c>
      <c r="H4068">
        <v>44326</v>
      </c>
      <c r="I4068" t="str">
        <f>TEXT(Table1[[#This Row],[Issue_Date]],"mmm")</f>
        <v>May</v>
      </c>
      <c r="J4068">
        <v>44360</v>
      </c>
      <c r="K4068">
        <v>44360</v>
      </c>
      <c r="L4068" t="s">
        <v>30</v>
      </c>
      <c r="M4068" t="str">
        <f>IF(OR(Table1[[#This Row],[Loan_Status]]="Fully Paid",Table1[[#This Row],[Loan_Status]]="Current"),"Good Loan",IF(Table1[[#This Row],[Loan_Status]]="Charged Off","Bad Loan",""))</f>
        <v>Good Loan</v>
      </c>
      <c r="N4068">
        <v>44390</v>
      </c>
      <c r="O4068">
        <v>671748</v>
      </c>
      <c r="P4068" t="s">
        <v>3065</v>
      </c>
      <c r="Q4068" t="s">
        <v>495</v>
      </c>
      <c r="R4068" t="s">
        <v>33</v>
      </c>
      <c r="S4068" t="s">
        <v>34</v>
      </c>
      <c r="T4068">
        <v>31800</v>
      </c>
      <c r="U4068">
        <v>1.55E-2</v>
      </c>
      <c r="V4068">
        <v>227.61</v>
      </c>
      <c r="W4068">
        <v>0.16819999999999999</v>
      </c>
      <c r="X4068">
        <v>6400</v>
      </c>
      <c r="Y4068">
        <v>3</v>
      </c>
      <c r="Z4068">
        <v>8195</v>
      </c>
    </row>
    <row r="4069" spans="1:26" ht="14.25" customHeight="1">
      <c r="A4069">
        <v>378804</v>
      </c>
      <c r="B4069" t="s">
        <v>280</v>
      </c>
      <c r="C4069" t="s">
        <v>25</v>
      </c>
      <c r="D4069" t="s">
        <v>81</v>
      </c>
      <c r="E4069" t="s">
        <v>3769</v>
      </c>
      <c r="F4069" t="s">
        <v>28</v>
      </c>
      <c r="G4069" t="s">
        <v>29</v>
      </c>
      <c r="H4069">
        <v>44236</v>
      </c>
      <c r="I4069" t="str">
        <f>TEXT(Table1[[#This Row],[Issue_Date]],"mmm")</f>
        <v>Feb</v>
      </c>
      <c r="J4069">
        <v>44207</v>
      </c>
      <c r="K4069">
        <v>44207</v>
      </c>
      <c r="L4069" t="s">
        <v>30</v>
      </c>
      <c r="M4069" t="str">
        <f>IF(OR(Table1[[#This Row],[Loan_Status]]="Fully Paid",Table1[[#This Row],[Loan_Status]]="Current"),"Good Loan",IF(Table1[[#This Row],[Loan_Status]]="Charged Off","Bad Loan",""))</f>
        <v>Good Loan</v>
      </c>
      <c r="N4069">
        <v>44238</v>
      </c>
      <c r="O4069">
        <v>391387</v>
      </c>
      <c r="P4069" t="s">
        <v>3065</v>
      </c>
      <c r="Q4069" t="s">
        <v>364</v>
      </c>
      <c r="R4069" t="s">
        <v>33</v>
      </c>
      <c r="S4069" t="s">
        <v>34</v>
      </c>
      <c r="T4069">
        <v>50500</v>
      </c>
      <c r="U4069">
        <v>0.17230000000000001</v>
      </c>
      <c r="V4069">
        <v>459.08</v>
      </c>
      <c r="W4069">
        <v>0.16320000000000001</v>
      </c>
      <c r="X4069">
        <v>13000</v>
      </c>
      <c r="Y4069">
        <v>20</v>
      </c>
      <c r="Z4069">
        <v>15906</v>
      </c>
    </row>
    <row r="4070" spans="1:26" ht="14.25" customHeight="1">
      <c r="A4070">
        <v>615442</v>
      </c>
      <c r="B4070" t="s">
        <v>174</v>
      </c>
      <c r="C4070" t="s">
        <v>25</v>
      </c>
      <c r="D4070" t="s">
        <v>42</v>
      </c>
      <c r="E4070" t="s">
        <v>3249</v>
      </c>
      <c r="F4070" t="s">
        <v>28</v>
      </c>
      <c r="G4070" t="s">
        <v>29</v>
      </c>
      <c r="H4070">
        <v>44540</v>
      </c>
      <c r="I4070" t="str">
        <f>TEXT(Table1[[#This Row],[Issue_Date]],"mmm")</f>
        <v>Dec</v>
      </c>
      <c r="J4070">
        <v>44267</v>
      </c>
      <c r="K4070">
        <v>44267</v>
      </c>
      <c r="L4070" t="s">
        <v>30</v>
      </c>
      <c r="M4070" t="str">
        <f>IF(OR(Table1[[#This Row],[Loan_Status]]="Fully Paid",Table1[[#This Row],[Loan_Status]]="Current"),"Good Loan",IF(Table1[[#This Row],[Loan_Status]]="Charged Off","Bad Loan",""))</f>
        <v>Good Loan</v>
      </c>
      <c r="N4070">
        <v>44298</v>
      </c>
      <c r="O4070">
        <v>789201</v>
      </c>
      <c r="P4070" t="s">
        <v>3065</v>
      </c>
      <c r="Q4070" t="s">
        <v>495</v>
      </c>
      <c r="R4070" t="s">
        <v>33</v>
      </c>
      <c r="S4070" t="s">
        <v>34</v>
      </c>
      <c r="T4070">
        <v>160000</v>
      </c>
      <c r="U4070">
        <v>2.5999999999999999E-3</v>
      </c>
      <c r="V4070">
        <v>353.16</v>
      </c>
      <c r="W4070">
        <v>0.16320000000000001</v>
      </c>
      <c r="X4070">
        <v>10000</v>
      </c>
      <c r="Y4070">
        <v>8</v>
      </c>
      <c r="Z4070">
        <v>11620</v>
      </c>
    </row>
    <row r="4071" spans="1:26" ht="14.25" customHeight="1">
      <c r="A4071">
        <v>1016416</v>
      </c>
      <c r="B4071" t="s">
        <v>139</v>
      </c>
      <c r="C4071" t="s">
        <v>25</v>
      </c>
      <c r="D4071" t="s">
        <v>42</v>
      </c>
      <c r="E4071" t="s">
        <v>3770</v>
      </c>
      <c r="F4071" t="s">
        <v>28</v>
      </c>
      <c r="G4071" t="s">
        <v>29</v>
      </c>
      <c r="H4071">
        <v>44511</v>
      </c>
      <c r="I4071" t="str">
        <f>TEXT(Table1[[#This Row],[Issue_Date]],"mmm")</f>
        <v>Nov</v>
      </c>
      <c r="J4071">
        <v>44545</v>
      </c>
      <c r="K4071">
        <v>44544</v>
      </c>
      <c r="L4071" t="s">
        <v>30</v>
      </c>
      <c r="M4071" t="str">
        <f>IF(OR(Table1[[#This Row],[Loan_Status]]="Fully Paid",Table1[[#This Row],[Loan_Status]]="Current"),"Good Loan",IF(Table1[[#This Row],[Loan_Status]]="Charged Off","Bad Loan",""))</f>
        <v>Good Loan</v>
      </c>
      <c r="N4071">
        <v>44575</v>
      </c>
      <c r="O4071">
        <v>1244120</v>
      </c>
      <c r="P4071" t="s">
        <v>3065</v>
      </c>
      <c r="Q4071" t="s">
        <v>364</v>
      </c>
      <c r="R4071" t="s">
        <v>33</v>
      </c>
      <c r="S4071" t="s">
        <v>34</v>
      </c>
      <c r="T4071">
        <v>30000</v>
      </c>
      <c r="U4071">
        <v>0.18559999999999999</v>
      </c>
      <c r="V4071">
        <v>294.95</v>
      </c>
      <c r="W4071">
        <v>0.19420000000000001</v>
      </c>
      <c r="X4071">
        <v>8000</v>
      </c>
      <c r="Y4071">
        <v>10</v>
      </c>
      <c r="Z4071">
        <v>10706</v>
      </c>
    </row>
    <row r="4072" spans="1:26" ht="14.25" customHeight="1">
      <c r="A4072">
        <v>585158</v>
      </c>
      <c r="B4072" t="s">
        <v>63</v>
      </c>
      <c r="C4072" t="s">
        <v>25</v>
      </c>
      <c r="D4072" t="s">
        <v>59</v>
      </c>
      <c r="E4072" t="s">
        <v>3771</v>
      </c>
      <c r="F4072" t="s">
        <v>28</v>
      </c>
      <c r="G4072" t="s">
        <v>29</v>
      </c>
      <c r="H4072">
        <v>44449</v>
      </c>
      <c r="I4072" t="str">
        <f>TEXT(Table1[[#This Row],[Issue_Date]],"mmm")</f>
        <v>Sep</v>
      </c>
      <c r="J4072">
        <v>44210</v>
      </c>
      <c r="K4072">
        <v>44299</v>
      </c>
      <c r="L4072" t="s">
        <v>30</v>
      </c>
      <c r="M4072" t="str">
        <f>IF(OR(Table1[[#This Row],[Loan_Status]]="Fully Paid",Table1[[#This Row],[Loan_Status]]="Current"),"Good Loan",IF(Table1[[#This Row],[Loan_Status]]="Charged Off","Bad Loan",""))</f>
        <v>Good Loan</v>
      </c>
      <c r="N4072">
        <v>44329</v>
      </c>
      <c r="O4072">
        <v>751863</v>
      </c>
      <c r="P4072" t="s">
        <v>3065</v>
      </c>
      <c r="Q4072" t="s">
        <v>364</v>
      </c>
      <c r="R4072" t="s">
        <v>33</v>
      </c>
      <c r="S4072" t="s">
        <v>34</v>
      </c>
      <c r="T4072">
        <v>96000</v>
      </c>
      <c r="U4072">
        <v>0.1545</v>
      </c>
      <c r="V4072">
        <v>714.95</v>
      </c>
      <c r="W4072">
        <v>0.1719</v>
      </c>
      <c r="X4072">
        <v>20000</v>
      </c>
      <c r="Y4072">
        <v>56</v>
      </c>
      <c r="Z4072">
        <v>25532</v>
      </c>
    </row>
    <row r="4073" spans="1:26" ht="14.25" customHeight="1">
      <c r="A4073">
        <v>976028</v>
      </c>
      <c r="B4073" t="s">
        <v>174</v>
      </c>
      <c r="C4073" t="s">
        <v>25</v>
      </c>
      <c r="D4073" t="s">
        <v>36</v>
      </c>
      <c r="E4073" t="s">
        <v>3772</v>
      </c>
      <c r="F4073" t="s">
        <v>28</v>
      </c>
      <c r="G4073" t="s">
        <v>29</v>
      </c>
      <c r="H4073">
        <v>44480</v>
      </c>
      <c r="I4073" t="str">
        <f>TEXT(Table1[[#This Row],[Issue_Date]],"mmm")</f>
        <v>Oct</v>
      </c>
      <c r="J4073">
        <v>44240</v>
      </c>
      <c r="K4073">
        <v>44240</v>
      </c>
      <c r="L4073" t="s">
        <v>30</v>
      </c>
      <c r="M4073" t="str">
        <f>IF(OR(Table1[[#This Row],[Loan_Status]]="Fully Paid",Table1[[#This Row],[Loan_Status]]="Current"),"Good Loan",IF(Table1[[#This Row],[Loan_Status]]="Charged Off","Bad Loan",""))</f>
        <v>Good Loan</v>
      </c>
      <c r="N4073">
        <v>44268</v>
      </c>
      <c r="O4073">
        <v>1198342</v>
      </c>
      <c r="P4073" t="s">
        <v>3065</v>
      </c>
      <c r="Q4073" t="s">
        <v>495</v>
      </c>
      <c r="R4073" t="s">
        <v>33</v>
      </c>
      <c r="S4073" t="s">
        <v>34</v>
      </c>
      <c r="T4073">
        <v>26400</v>
      </c>
      <c r="U4073">
        <v>7.4999999999999997E-2</v>
      </c>
      <c r="V4073">
        <v>366.72</v>
      </c>
      <c r="W4073">
        <v>0.1903</v>
      </c>
      <c r="X4073">
        <v>10000</v>
      </c>
      <c r="Y4073">
        <v>9</v>
      </c>
      <c r="Z4073">
        <v>11710</v>
      </c>
    </row>
    <row r="4074" spans="1:26" ht="14.25" customHeight="1">
      <c r="A4074">
        <v>388832</v>
      </c>
      <c r="B4074" t="s">
        <v>63</v>
      </c>
      <c r="C4074" t="s">
        <v>25</v>
      </c>
      <c r="D4074" t="s">
        <v>42</v>
      </c>
      <c r="E4074" t="s">
        <v>3773</v>
      </c>
      <c r="F4074" t="s">
        <v>28</v>
      </c>
      <c r="G4074" t="s">
        <v>29</v>
      </c>
      <c r="H4074">
        <v>44295</v>
      </c>
      <c r="I4074" t="str">
        <f>TEXT(Table1[[#This Row],[Issue_Date]],"mmm")</f>
        <v>Apr</v>
      </c>
      <c r="J4074">
        <v>44332</v>
      </c>
      <c r="K4074">
        <v>44297</v>
      </c>
      <c r="L4074" t="s">
        <v>30</v>
      </c>
      <c r="M4074" t="str">
        <f>IF(OR(Table1[[#This Row],[Loan_Status]]="Fully Paid",Table1[[#This Row],[Loan_Status]]="Current"),"Good Loan",IF(Table1[[#This Row],[Loan_Status]]="Charged Off","Bad Loan",""))</f>
        <v>Good Loan</v>
      </c>
      <c r="N4074">
        <v>44327</v>
      </c>
      <c r="O4074">
        <v>416096</v>
      </c>
      <c r="P4074" t="s">
        <v>3065</v>
      </c>
      <c r="Q4074" t="s">
        <v>364</v>
      </c>
      <c r="R4074" t="s">
        <v>33</v>
      </c>
      <c r="S4074" t="s">
        <v>34</v>
      </c>
      <c r="T4074">
        <v>55000</v>
      </c>
      <c r="U4074">
        <v>3.9899999999999998E-2</v>
      </c>
      <c r="V4074">
        <v>247.2</v>
      </c>
      <c r="W4074">
        <v>0.16320000000000001</v>
      </c>
      <c r="X4074">
        <v>7000</v>
      </c>
      <c r="Y4074">
        <v>10</v>
      </c>
      <c r="Z4074">
        <v>8653</v>
      </c>
    </row>
    <row r="4075" spans="1:26" ht="14.25" customHeight="1">
      <c r="A4075">
        <v>804560</v>
      </c>
      <c r="B4075" t="s">
        <v>70</v>
      </c>
      <c r="C4075" t="s">
        <v>25</v>
      </c>
      <c r="D4075" t="s">
        <v>81</v>
      </c>
      <c r="E4075" t="s">
        <v>3774</v>
      </c>
      <c r="F4075" t="s">
        <v>28</v>
      </c>
      <c r="G4075" t="s">
        <v>29</v>
      </c>
      <c r="H4075">
        <v>44388</v>
      </c>
      <c r="I4075" t="str">
        <f>TEXT(Table1[[#This Row],[Issue_Date]],"mmm")</f>
        <v>Jul</v>
      </c>
      <c r="J4075">
        <v>44545</v>
      </c>
      <c r="K4075">
        <v>44542</v>
      </c>
      <c r="L4075" t="s">
        <v>30</v>
      </c>
      <c r="M4075" t="str">
        <f>IF(OR(Table1[[#This Row],[Loan_Status]]="Fully Paid",Table1[[#This Row],[Loan_Status]]="Current"),"Good Loan",IF(Table1[[#This Row],[Loan_Status]]="Charged Off","Bad Loan",""))</f>
        <v>Good Loan</v>
      </c>
      <c r="N4075">
        <v>44573</v>
      </c>
      <c r="O4075">
        <v>1010452</v>
      </c>
      <c r="P4075" t="s">
        <v>3065</v>
      </c>
      <c r="Q4075" t="s">
        <v>32</v>
      </c>
      <c r="R4075" t="s">
        <v>33</v>
      </c>
      <c r="S4075" t="s">
        <v>34</v>
      </c>
      <c r="T4075">
        <v>36000</v>
      </c>
      <c r="U4075">
        <v>0.1623</v>
      </c>
      <c r="V4075">
        <v>191.59</v>
      </c>
      <c r="W4075">
        <v>0.1799</v>
      </c>
      <c r="X4075">
        <v>5300</v>
      </c>
      <c r="Y4075">
        <v>8</v>
      </c>
      <c r="Z4075">
        <v>6404</v>
      </c>
    </row>
    <row r="4076" spans="1:26" ht="14.25" customHeight="1">
      <c r="A4076">
        <v>564951</v>
      </c>
      <c r="B4076" t="s">
        <v>136</v>
      </c>
      <c r="C4076" t="s">
        <v>25</v>
      </c>
      <c r="D4076" t="s">
        <v>81</v>
      </c>
      <c r="E4076" t="s">
        <v>3775</v>
      </c>
      <c r="F4076" t="s">
        <v>28</v>
      </c>
      <c r="G4076" t="s">
        <v>29</v>
      </c>
      <c r="H4076">
        <v>44418</v>
      </c>
      <c r="I4076" t="str">
        <f>TEXT(Table1[[#This Row],[Issue_Date]],"mmm")</f>
        <v>Aug</v>
      </c>
      <c r="J4076">
        <v>44300</v>
      </c>
      <c r="K4076">
        <v>44451</v>
      </c>
      <c r="L4076" t="s">
        <v>30</v>
      </c>
      <c r="M4076" t="str">
        <f>IF(OR(Table1[[#This Row],[Loan_Status]]="Fully Paid",Table1[[#This Row],[Loan_Status]]="Current"),"Good Loan",IF(Table1[[#This Row],[Loan_Status]]="Charged Off","Bad Loan",""))</f>
        <v>Good Loan</v>
      </c>
      <c r="N4076">
        <v>44481</v>
      </c>
      <c r="O4076">
        <v>726857</v>
      </c>
      <c r="P4076" t="s">
        <v>3065</v>
      </c>
      <c r="Q4076" t="s">
        <v>364</v>
      </c>
      <c r="R4076" t="s">
        <v>33</v>
      </c>
      <c r="S4076" t="s">
        <v>34</v>
      </c>
      <c r="T4076">
        <v>88000</v>
      </c>
      <c r="U4076">
        <v>6.59E-2</v>
      </c>
      <c r="V4076">
        <v>178.74</v>
      </c>
      <c r="W4076">
        <v>0.1719</v>
      </c>
      <c r="X4076">
        <v>5000</v>
      </c>
      <c r="Y4076">
        <v>4</v>
      </c>
      <c r="Z4076">
        <v>6247</v>
      </c>
    </row>
    <row r="4077" spans="1:26" ht="14.25" customHeight="1">
      <c r="A4077">
        <v>652080</v>
      </c>
      <c r="B4077" t="s">
        <v>24</v>
      </c>
      <c r="C4077" t="s">
        <v>25</v>
      </c>
      <c r="D4077" t="s">
        <v>59</v>
      </c>
      <c r="E4077" t="s">
        <v>3776</v>
      </c>
      <c r="F4077" t="s">
        <v>28</v>
      </c>
      <c r="G4077" t="s">
        <v>29</v>
      </c>
      <c r="H4077">
        <v>44207</v>
      </c>
      <c r="I4077" t="str">
        <f>TEXT(Table1[[#This Row],[Issue_Date]],"mmm")</f>
        <v>Jan</v>
      </c>
      <c r="J4077">
        <v>44332</v>
      </c>
      <c r="K4077">
        <v>44210</v>
      </c>
      <c r="L4077" t="s">
        <v>30</v>
      </c>
      <c r="M4077" t="str">
        <f>IF(OR(Table1[[#This Row],[Loan_Status]]="Fully Paid",Table1[[#This Row],[Loan_Status]]="Current"),"Good Loan",IF(Table1[[#This Row],[Loan_Status]]="Charged Off","Bad Loan",""))</f>
        <v>Good Loan</v>
      </c>
      <c r="N4077">
        <v>44241</v>
      </c>
      <c r="O4077">
        <v>834027</v>
      </c>
      <c r="P4077" t="s">
        <v>3065</v>
      </c>
      <c r="Q4077" t="s">
        <v>364</v>
      </c>
      <c r="R4077" t="s">
        <v>33</v>
      </c>
      <c r="S4077" t="s">
        <v>34</v>
      </c>
      <c r="T4077">
        <v>36000</v>
      </c>
      <c r="U4077">
        <v>9.7699999999999995E-2</v>
      </c>
      <c r="V4077">
        <v>196.48</v>
      </c>
      <c r="W4077">
        <v>0.1714</v>
      </c>
      <c r="X4077">
        <v>5500</v>
      </c>
      <c r="Y4077">
        <v>11</v>
      </c>
      <c r="Z4077">
        <v>7074</v>
      </c>
    </row>
    <row r="4078" spans="1:26" ht="14.25" customHeight="1">
      <c r="A4078">
        <v>598112</v>
      </c>
      <c r="B4078" t="s">
        <v>35</v>
      </c>
      <c r="C4078" t="s">
        <v>25</v>
      </c>
      <c r="D4078" t="s">
        <v>36</v>
      </c>
      <c r="E4078" t="s">
        <v>3777</v>
      </c>
      <c r="F4078" t="s">
        <v>28</v>
      </c>
      <c r="G4078" t="s">
        <v>29</v>
      </c>
      <c r="H4078">
        <v>44479</v>
      </c>
      <c r="I4078" t="str">
        <f>TEXT(Table1[[#This Row],[Issue_Date]],"mmm")</f>
        <v>Oct</v>
      </c>
      <c r="J4078">
        <v>44299</v>
      </c>
      <c r="K4078">
        <v>44299</v>
      </c>
      <c r="L4078" t="s">
        <v>30</v>
      </c>
      <c r="M4078" t="str">
        <f>IF(OR(Table1[[#This Row],[Loan_Status]]="Fully Paid",Table1[[#This Row],[Loan_Status]]="Current"),"Good Loan",IF(Table1[[#This Row],[Loan_Status]]="Charged Off","Bad Loan",""))</f>
        <v>Good Loan</v>
      </c>
      <c r="N4078">
        <v>44329</v>
      </c>
      <c r="O4078">
        <v>767681</v>
      </c>
      <c r="P4078" t="s">
        <v>3065</v>
      </c>
      <c r="Q4078" t="s">
        <v>640</v>
      </c>
      <c r="R4078" t="s">
        <v>33</v>
      </c>
      <c r="S4078" t="s">
        <v>34</v>
      </c>
      <c r="T4078">
        <v>35000</v>
      </c>
      <c r="U4078">
        <v>0.17760000000000001</v>
      </c>
      <c r="V4078">
        <v>361.18</v>
      </c>
      <c r="W4078">
        <v>0.17929999999999999</v>
      </c>
      <c r="X4078">
        <v>10000</v>
      </c>
      <c r="Y4078">
        <v>17</v>
      </c>
      <c r="Z4078">
        <v>12859</v>
      </c>
    </row>
    <row r="4079" spans="1:26" ht="14.25" customHeight="1">
      <c r="A4079">
        <v>708245</v>
      </c>
      <c r="B4079" t="s">
        <v>63</v>
      </c>
      <c r="C4079" t="s">
        <v>25</v>
      </c>
      <c r="D4079" t="s">
        <v>86</v>
      </c>
      <c r="E4079" t="s">
        <v>3778</v>
      </c>
      <c r="F4079" t="s">
        <v>28</v>
      </c>
      <c r="G4079" t="s">
        <v>29</v>
      </c>
      <c r="H4079">
        <v>44266</v>
      </c>
      <c r="I4079" t="str">
        <f>TEXT(Table1[[#This Row],[Issue_Date]],"mmm")</f>
        <v>Mar</v>
      </c>
      <c r="J4079">
        <v>44271</v>
      </c>
      <c r="K4079">
        <v>44267</v>
      </c>
      <c r="L4079" t="s">
        <v>30</v>
      </c>
      <c r="M4079" t="str">
        <f>IF(OR(Table1[[#This Row],[Loan_Status]]="Fully Paid",Table1[[#This Row],[Loan_Status]]="Current"),"Good Loan",IF(Table1[[#This Row],[Loan_Status]]="Charged Off","Bad Loan",""))</f>
        <v>Good Loan</v>
      </c>
      <c r="N4079">
        <v>44298</v>
      </c>
      <c r="O4079">
        <v>900713</v>
      </c>
      <c r="P4079" t="s">
        <v>3065</v>
      </c>
      <c r="Q4079" t="s">
        <v>495</v>
      </c>
      <c r="R4079" t="s">
        <v>33</v>
      </c>
      <c r="S4079" t="s">
        <v>34</v>
      </c>
      <c r="T4079">
        <v>45000</v>
      </c>
      <c r="U4079">
        <v>3.09E-2</v>
      </c>
      <c r="V4079">
        <v>177.7</v>
      </c>
      <c r="W4079">
        <v>0.16769999999999999</v>
      </c>
      <c r="X4079">
        <v>5000</v>
      </c>
      <c r="Y4079">
        <v>10</v>
      </c>
      <c r="Z4079">
        <v>5682</v>
      </c>
    </row>
    <row r="4080" spans="1:26" ht="14.25" customHeight="1">
      <c r="A4080">
        <v>665076</v>
      </c>
      <c r="B4080" t="s">
        <v>174</v>
      </c>
      <c r="C4080" t="s">
        <v>25</v>
      </c>
      <c r="D4080" t="s">
        <v>81</v>
      </c>
      <c r="E4080" t="s">
        <v>3779</v>
      </c>
      <c r="F4080" t="s">
        <v>28</v>
      </c>
      <c r="G4080" t="s">
        <v>29</v>
      </c>
      <c r="H4080">
        <v>44238</v>
      </c>
      <c r="I4080" t="str">
        <f>TEXT(Table1[[#This Row],[Issue_Date]],"mmm")</f>
        <v>Feb</v>
      </c>
      <c r="J4080">
        <v>44332</v>
      </c>
      <c r="K4080">
        <v>44241</v>
      </c>
      <c r="L4080" t="s">
        <v>30</v>
      </c>
      <c r="M4080" t="str">
        <f>IF(OR(Table1[[#This Row],[Loan_Status]]="Fully Paid",Table1[[#This Row],[Loan_Status]]="Current"),"Good Loan",IF(Table1[[#This Row],[Loan_Status]]="Charged Off","Bad Loan",""))</f>
        <v>Good Loan</v>
      </c>
      <c r="N4080">
        <v>44269</v>
      </c>
      <c r="O4080">
        <v>850346</v>
      </c>
      <c r="P4080" t="s">
        <v>3065</v>
      </c>
      <c r="Q4080" t="s">
        <v>32</v>
      </c>
      <c r="R4080" t="s">
        <v>33</v>
      </c>
      <c r="S4080" t="s">
        <v>34</v>
      </c>
      <c r="T4080">
        <v>95400</v>
      </c>
      <c r="U4080">
        <v>8.9599999999999999E-2</v>
      </c>
      <c r="V4080">
        <v>353.55</v>
      </c>
      <c r="W4080">
        <v>0.16400000000000001</v>
      </c>
      <c r="X4080">
        <v>10000</v>
      </c>
      <c r="Y4080">
        <v>15</v>
      </c>
      <c r="Z4080">
        <v>12729</v>
      </c>
    </row>
    <row r="4081" spans="1:26" ht="14.25" customHeight="1">
      <c r="A4081">
        <v>620692</v>
      </c>
      <c r="B4081" t="s">
        <v>24</v>
      </c>
      <c r="C4081" t="s">
        <v>25</v>
      </c>
      <c r="D4081" t="s">
        <v>36</v>
      </c>
      <c r="E4081" t="s">
        <v>3780</v>
      </c>
      <c r="F4081" t="s">
        <v>28</v>
      </c>
      <c r="G4081" t="s">
        <v>29</v>
      </c>
      <c r="H4081">
        <v>44510</v>
      </c>
      <c r="I4081" t="str">
        <f>TEXT(Table1[[#This Row],[Issue_Date]],"mmm")</f>
        <v>Nov</v>
      </c>
      <c r="J4081">
        <v>44332</v>
      </c>
      <c r="K4081">
        <v>44543</v>
      </c>
      <c r="L4081" t="s">
        <v>30</v>
      </c>
      <c r="M4081" t="str">
        <f>IF(OR(Table1[[#This Row],[Loan_Status]]="Fully Paid",Table1[[#This Row],[Loan_Status]]="Current"),"Good Loan",IF(Table1[[#This Row],[Loan_Status]]="Charged Off","Bad Loan",""))</f>
        <v>Good Loan</v>
      </c>
      <c r="N4081">
        <v>44574</v>
      </c>
      <c r="O4081">
        <v>795505</v>
      </c>
      <c r="P4081" t="s">
        <v>3065</v>
      </c>
      <c r="Q4081" t="s">
        <v>495</v>
      </c>
      <c r="R4081" t="s">
        <v>33</v>
      </c>
      <c r="S4081" t="s">
        <v>34</v>
      </c>
      <c r="T4081">
        <v>120000</v>
      </c>
      <c r="U4081">
        <v>0.14249999999999999</v>
      </c>
      <c r="V4081">
        <v>706.31</v>
      </c>
      <c r="W4081">
        <v>0.16320000000000001</v>
      </c>
      <c r="X4081">
        <v>20000</v>
      </c>
      <c r="Y4081">
        <v>19</v>
      </c>
      <c r="Z4081">
        <v>25428</v>
      </c>
    </row>
    <row r="4082" spans="1:26" ht="14.25" customHeight="1">
      <c r="A4082">
        <v>399085</v>
      </c>
      <c r="B4082" t="s">
        <v>53</v>
      </c>
      <c r="C4082" t="s">
        <v>25</v>
      </c>
      <c r="D4082" t="s">
        <v>157</v>
      </c>
      <c r="E4082" t="s">
        <v>3781</v>
      </c>
      <c r="F4082" t="s">
        <v>361</v>
      </c>
      <c r="G4082" t="s">
        <v>29</v>
      </c>
      <c r="H4082">
        <v>44325</v>
      </c>
      <c r="I4082" t="str">
        <f>TEXT(Table1[[#This Row],[Issue_Date]],"mmm")</f>
        <v>May</v>
      </c>
      <c r="J4082">
        <v>44328</v>
      </c>
      <c r="K4082">
        <v>44328</v>
      </c>
      <c r="L4082" t="s">
        <v>30</v>
      </c>
      <c r="M4082" t="str">
        <f>IF(OR(Table1[[#This Row],[Loan_Status]]="Fully Paid",Table1[[#This Row],[Loan_Status]]="Current"),"Good Loan",IF(Table1[[#This Row],[Loan_Status]]="Charged Off","Bad Loan",""))</f>
        <v>Good Loan</v>
      </c>
      <c r="N4082">
        <v>44359</v>
      </c>
      <c r="O4082">
        <v>441428</v>
      </c>
      <c r="P4082" t="s">
        <v>3065</v>
      </c>
      <c r="Q4082" t="s">
        <v>362</v>
      </c>
      <c r="R4082" t="s">
        <v>33</v>
      </c>
      <c r="S4082" t="s">
        <v>34</v>
      </c>
      <c r="T4082">
        <v>71480</v>
      </c>
      <c r="U4082">
        <v>0.11650000000000001</v>
      </c>
      <c r="V4082">
        <v>629.80999999999995</v>
      </c>
      <c r="W4082">
        <v>0.1726</v>
      </c>
      <c r="X4082">
        <v>17600</v>
      </c>
      <c r="Y4082">
        <v>19</v>
      </c>
      <c r="Z4082">
        <v>22673</v>
      </c>
    </row>
    <row r="4083" spans="1:26" ht="14.25" customHeight="1">
      <c r="A4083">
        <v>767252</v>
      </c>
      <c r="B4083" t="s">
        <v>47</v>
      </c>
      <c r="C4083" t="s">
        <v>25</v>
      </c>
      <c r="D4083" t="s">
        <v>73</v>
      </c>
      <c r="E4083" t="s">
        <v>3782</v>
      </c>
      <c r="F4083" t="s">
        <v>361</v>
      </c>
      <c r="G4083" t="s">
        <v>29</v>
      </c>
      <c r="H4083">
        <v>44327</v>
      </c>
      <c r="I4083" t="str">
        <f>TEXT(Table1[[#This Row],[Issue_Date]],"mmm")</f>
        <v>May</v>
      </c>
      <c r="J4083">
        <v>44302</v>
      </c>
      <c r="K4083">
        <v>44269</v>
      </c>
      <c r="L4083" t="s">
        <v>30</v>
      </c>
      <c r="M4083" t="str">
        <f>IF(OR(Table1[[#This Row],[Loan_Status]]="Fully Paid",Table1[[#This Row],[Loan_Status]]="Current"),"Good Loan",IF(Table1[[#This Row],[Loan_Status]]="Charged Off","Bad Loan",""))</f>
        <v>Good Loan</v>
      </c>
      <c r="N4083">
        <v>44300</v>
      </c>
      <c r="O4083">
        <v>968310</v>
      </c>
      <c r="P4083" t="s">
        <v>3065</v>
      </c>
      <c r="Q4083" t="s">
        <v>362</v>
      </c>
      <c r="R4083" t="s">
        <v>33</v>
      </c>
      <c r="S4083" t="s">
        <v>34</v>
      </c>
      <c r="T4083">
        <v>50880</v>
      </c>
      <c r="U4083">
        <v>0.14760000000000001</v>
      </c>
      <c r="V4083">
        <v>559.37</v>
      </c>
      <c r="W4083">
        <v>0.20250000000000001</v>
      </c>
      <c r="X4083">
        <v>15000</v>
      </c>
      <c r="Y4083">
        <v>10</v>
      </c>
      <c r="Z4083">
        <v>20082</v>
      </c>
    </row>
    <row r="4084" spans="1:26" ht="14.25" customHeight="1">
      <c r="A4084">
        <v>505639</v>
      </c>
      <c r="B4084" t="s">
        <v>63</v>
      </c>
      <c r="C4084" t="s">
        <v>25</v>
      </c>
      <c r="D4084" t="s">
        <v>59</v>
      </c>
      <c r="E4084" t="s">
        <v>3783</v>
      </c>
      <c r="F4084" t="s">
        <v>361</v>
      </c>
      <c r="G4084" t="s">
        <v>29</v>
      </c>
      <c r="H4084">
        <v>44296</v>
      </c>
      <c r="I4084" t="str">
        <f>TEXT(Table1[[#This Row],[Issue_Date]],"mmm")</f>
        <v>Apr</v>
      </c>
      <c r="J4084">
        <v>44332</v>
      </c>
      <c r="K4084">
        <v>44512</v>
      </c>
      <c r="L4084" t="s">
        <v>30</v>
      </c>
      <c r="M4084" t="str">
        <f>IF(OR(Table1[[#This Row],[Loan_Status]]="Fully Paid",Table1[[#This Row],[Loan_Status]]="Current"),"Good Loan",IF(Table1[[#This Row],[Loan_Status]]="Charged Off","Bad Loan",""))</f>
        <v>Good Loan</v>
      </c>
      <c r="N4084">
        <v>44542</v>
      </c>
      <c r="O4084">
        <v>651627</v>
      </c>
      <c r="P4084" t="s">
        <v>3065</v>
      </c>
      <c r="Q4084" t="s">
        <v>362</v>
      </c>
      <c r="R4084" t="s">
        <v>33</v>
      </c>
      <c r="S4084" t="s">
        <v>34</v>
      </c>
      <c r="T4084">
        <v>40320</v>
      </c>
      <c r="U4084">
        <v>6.8199999999999997E-2</v>
      </c>
      <c r="V4084">
        <v>254.13</v>
      </c>
      <c r="W4084">
        <v>0.183</v>
      </c>
      <c r="X4084">
        <v>7000</v>
      </c>
      <c r="Y4084">
        <v>7</v>
      </c>
      <c r="Z4084">
        <v>9330</v>
      </c>
    </row>
    <row r="4085" spans="1:26" ht="14.25" customHeight="1">
      <c r="A4085">
        <v>514853</v>
      </c>
      <c r="B4085" t="s">
        <v>35</v>
      </c>
      <c r="C4085" t="s">
        <v>25</v>
      </c>
      <c r="D4085" t="s">
        <v>157</v>
      </c>
      <c r="E4085" t="s">
        <v>3784</v>
      </c>
      <c r="F4085" t="s">
        <v>361</v>
      </c>
      <c r="G4085" t="s">
        <v>29</v>
      </c>
      <c r="H4085">
        <v>44326</v>
      </c>
      <c r="I4085" t="str">
        <f>TEXT(Table1[[#This Row],[Issue_Date]],"mmm")</f>
        <v>May</v>
      </c>
      <c r="J4085">
        <v>44545</v>
      </c>
      <c r="K4085">
        <v>44329</v>
      </c>
      <c r="L4085" t="s">
        <v>30</v>
      </c>
      <c r="M4085" t="str">
        <f>IF(OR(Table1[[#This Row],[Loan_Status]]="Fully Paid",Table1[[#This Row],[Loan_Status]]="Current"),"Good Loan",IF(Table1[[#This Row],[Loan_Status]]="Charged Off","Bad Loan",""))</f>
        <v>Good Loan</v>
      </c>
      <c r="N4085">
        <v>44360</v>
      </c>
      <c r="O4085">
        <v>665521</v>
      </c>
      <c r="P4085" t="s">
        <v>3065</v>
      </c>
      <c r="Q4085" t="s">
        <v>691</v>
      </c>
      <c r="R4085" t="s">
        <v>33</v>
      </c>
      <c r="S4085" t="s">
        <v>34</v>
      </c>
      <c r="T4085">
        <v>80000</v>
      </c>
      <c r="U4085">
        <v>8.3799999999999999E-2</v>
      </c>
      <c r="V4085">
        <v>467.08</v>
      </c>
      <c r="W4085">
        <v>0.1867</v>
      </c>
      <c r="X4085">
        <v>12800</v>
      </c>
      <c r="Y4085">
        <v>8</v>
      </c>
      <c r="Z4085">
        <v>16816</v>
      </c>
    </row>
    <row r="4086" spans="1:26" ht="14.25" customHeight="1">
      <c r="A4086">
        <v>763625</v>
      </c>
      <c r="B4086" t="s">
        <v>112</v>
      </c>
      <c r="C4086" t="s">
        <v>25</v>
      </c>
      <c r="D4086" t="s">
        <v>64</v>
      </c>
      <c r="E4086" t="s">
        <v>3785</v>
      </c>
      <c r="F4086" t="s">
        <v>700</v>
      </c>
      <c r="G4086" t="s">
        <v>29</v>
      </c>
      <c r="H4086">
        <v>44327</v>
      </c>
      <c r="I4086" t="str">
        <f>TEXT(Table1[[#This Row],[Issue_Date]],"mmm")</f>
        <v>May</v>
      </c>
      <c r="J4086">
        <v>44545</v>
      </c>
      <c r="K4086">
        <v>44391</v>
      </c>
      <c r="L4086" t="s">
        <v>30</v>
      </c>
      <c r="M4086" t="str">
        <f>IF(OR(Table1[[#This Row],[Loan_Status]]="Fully Paid",Table1[[#This Row],[Loan_Status]]="Current"),"Good Loan",IF(Table1[[#This Row],[Loan_Status]]="Charged Off","Bad Loan",""))</f>
        <v>Good Loan</v>
      </c>
      <c r="N4086">
        <v>44422</v>
      </c>
      <c r="O4086">
        <v>964264</v>
      </c>
      <c r="P4086" t="s">
        <v>3065</v>
      </c>
      <c r="Q4086" t="s">
        <v>2803</v>
      </c>
      <c r="R4086" t="s">
        <v>33</v>
      </c>
      <c r="S4086" t="s">
        <v>34</v>
      </c>
      <c r="T4086">
        <v>50000</v>
      </c>
      <c r="U4086">
        <v>0.1898</v>
      </c>
      <c r="V4086">
        <v>478.1</v>
      </c>
      <c r="W4086">
        <v>0.22109999999999999</v>
      </c>
      <c r="X4086">
        <v>12500</v>
      </c>
      <c r="Y4086">
        <v>34</v>
      </c>
      <c r="Z4086">
        <v>17250</v>
      </c>
    </row>
    <row r="4087" spans="1:26" ht="14.25" customHeight="1">
      <c r="A4087">
        <v>635146</v>
      </c>
      <c r="B4087" t="s">
        <v>80</v>
      </c>
      <c r="C4087" t="s">
        <v>25</v>
      </c>
      <c r="D4087" t="s">
        <v>81</v>
      </c>
      <c r="E4087" t="s">
        <v>3786</v>
      </c>
      <c r="F4087" t="s">
        <v>700</v>
      </c>
      <c r="G4087" t="s">
        <v>29</v>
      </c>
      <c r="H4087">
        <v>44540</v>
      </c>
      <c r="I4087" t="str">
        <f>TEXT(Table1[[#This Row],[Issue_Date]],"mmm")</f>
        <v>Dec</v>
      </c>
      <c r="J4087">
        <v>44329</v>
      </c>
      <c r="K4087">
        <v>44329</v>
      </c>
      <c r="L4087" t="s">
        <v>30</v>
      </c>
      <c r="M4087" t="str">
        <f>IF(OR(Table1[[#This Row],[Loan_Status]]="Fully Paid",Table1[[#This Row],[Loan_Status]]="Current"),"Good Loan",IF(Table1[[#This Row],[Loan_Status]]="Charged Off","Bad Loan",""))</f>
        <v>Good Loan</v>
      </c>
      <c r="N4087">
        <v>44360</v>
      </c>
      <c r="O4087">
        <v>813634</v>
      </c>
      <c r="P4087" t="s">
        <v>3065</v>
      </c>
      <c r="Q4087" t="s">
        <v>1785</v>
      </c>
      <c r="R4087" t="s">
        <v>33</v>
      </c>
      <c r="S4087" t="s">
        <v>34</v>
      </c>
      <c r="T4087">
        <v>147000</v>
      </c>
      <c r="U4087">
        <v>0.1153</v>
      </c>
      <c r="V4087">
        <v>892.3</v>
      </c>
      <c r="W4087">
        <v>0.20030000000000001</v>
      </c>
      <c r="X4087">
        <v>24000</v>
      </c>
      <c r="Y4087">
        <v>37</v>
      </c>
      <c r="Z4087">
        <v>31617</v>
      </c>
    </row>
    <row r="4088" spans="1:26" ht="14.25" customHeight="1">
      <c r="A4088">
        <v>409658</v>
      </c>
      <c r="B4088" t="s">
        <v>102</v>
      </c>
      <c r="C4088" t="s">
        <v>25</v>
      </c>
      <c r="D4088" t="s">
        <v>157</v>
      </c>
      <c r="E4088" t="s">
        <v>3787</v>
      </c>
      <c r="F4088" t="s">
        <v>50</v>
      </c>
      <c r="G4088" t="s">
        <v>29</v>
      </c>
      <c r="H4088">
        <v>44356</v>
      </c>
      <c r="I4088" t="str">
        <f>TEXT(Table1[[#This Row],[Issue_Date]],"mmm")</f>
        <v>Jun</v>
      </c>
      <c r="J4088">
        <v>44359</v>
      </c>
      <c r="K4088">
        <v>44359</v>
      </c>
      <c r="L4088" t="s">
        <v>30</v>
      </c>
      <c r="M4088" t="str">
        <f>IF(OR(Table1[[#This Row],[Loan_Status]]="Fully Paid",Table1[[#This Row],[Loan_Status]]="Current"),"Good Loan",IF(Table1[[#This Row],[Loan_Status]]="Charged Off","Bad Loan",""))</f>
        <v>Good Loan</v>
      </c>
      <c r="N4088">
        <v>44389</v>
      </c>
      <c r="O4088">
        <v>460546</v>
      </c>
      <c r="P4088" t="s">
        <v>3065</v>
      </c>
      <c r="Q4088" t="s">
        <v>77</v>
      </c>
      <c r="R4088" t="s">
        <v>33</v>
      </c>
      <c r="S4088" t="s">
        <v>34</v>
      </c>
      <c r="T4088">
        <v>54996</v>
      </c>
      <c r="U4088">
        <v>1.24E-2</v>
      </c>
      <c r="V4088">
        <v>115.54</v>
      </c>
      <c r="W4088">
        <v>9.6299999999999997E-2</v>
      </c>
      <c r="X4088">
        <v>3600</v>
      </c>
      <c r="Y4088">
        <v>29</v>
      </c>
      <c r="Z4088">
        <v>4160</v>
      </c>
    </row>
    <row r="4089" spans="1:26" ht="14.25" customHeight="1">
      <c r="A4089">
        <v>1015919</v>
      </c>
      <c r="B4089" t="s">
        <v>61</v>
      </c>
      <c r="C4089" t="s">
        <v>25</v>
      </c>
      <c r="D4089" t="s">
        <v>48</v>
      </c>
      <c r="E4089" t="s">
        <v>3788</v>
      </c>
      <c r="F4089" t="s">
        <v>44</v>
      </c>
      <c r="G4089" t="s">
        <v>29</v>
      </c>
      <c r="H4089">
        <v>44511</v>
      </c>
      <c r="I4089" t="str">
        <f>TEXT(Table1[[#This Row],[Issue_Date]],"mmm")</f>
        <v>Nov</v>
      </c>
      <c r="J4089">
        <v>44332</v>
      </c>
      <c r="K4089">
        <v>44211</v>
      </c>
      <c r="L4089" t="s">
        <v>30</v>
      </c>
      <c r="M4089" t="str">
        <f>IF(OR(Table1[[#This Row],[Loan_Status]]="Fully Paid",Table1[[#This Row],[Loan_Status]]="Current"),"Good Loan",IF(Table1[[#This Row],[Loan_Status]]="Charged Off","Bad Loan",""))</f>
        <v>Good Loan</v>
      </c>
      <c r="N4089">
        <v>44242</v>
      </c>
      <c r="O4089">
        <v>1243612</v>
      </c>
      <c r="P4089" t="s">
        <v>3065</v>
      </c>
      <c r="Q4089" t="s">
        <v>45</v>
      </c>
      <c r="R4089" t="s">
        <v>33</v>
      </c>
      <c r="S4089" t="s">
        <v>34</v>
      </c>
      <c r="T4089">
        <v>48000</v>
      </c>
      <c r="U4089">
        <v>0.14680000000000001</v>
      </c>
      <c r="V4089">
        <v>86.24</v>
      </c>
      <c r="W4089">
        <v>0.14649999999999999</v>
      </c>
      <c r="X4089">
        <v>2500</v>
      </c>
      <c r="Y4089">
        <v>9</v>
      </c>
      <c r="Z4089">
        <v>3119</v>
      </c>
    </row>
    <row r="4090" spans="1:26" ht="14.25" customHeight="1">
      <c r="A4090">
        <v>533153</v>
      </c>
      <c r="B4090" t="s">
        <v>67</v>
      </c>
      <c r="C4090" t="s">
        <v>25</v>
      </c>
      <c r="D4090" t="s">
        <v>26</v>
      </c>
      <c r="E4090" t="s">
        <v>511</v>
      </c>
      <c r="F4090" t="s">
        <v>44</v>
      </c>
      <c r="G4090" t="s">
        <v>29</v>
      </c>
      <c r="H4090">
        <v>44357</v>
      </c>
      <c r="I4090" t="str">
        <f>TEXT(Table1[[#This Row],[Issue_Date]],"mmm")</f>
        <v>Jun</v>
      </c>
      <c r="J4090">
        <v>44391</v>
      </c>
      <c r="K4090">
        <v>44390</v>
      </c>
      <c r="L4090" t="s">
        <v>30</v>
      </c>
      <c r="M4090" t="str">
        <f>IF(OR(Table1[[#This Row],[Loan_Status]]="Fully Paid",Table1[[#This Row],[Loan_Status]]="Current"),"Good Loan",IF(Table1[[#This Row],[Loan_Status]]="Charged Off","Bad Loan",""))</f>
        <v>Good Loan</v>
      </c>
      <c r="N4090">
        <v>44421</v>
      </c>
      <c r="O4090">
        <v>689124</v>
      </c>
      <c r="P4090" t="s">
        <v>3065</v>
      </c>
      <c r="Q4090" t="s">
        <v>229</v>
      </c>
      <c r="R4090" t="s">
        <v>33</v>
      </c>
      <c r="S4090" t="s">
        <v>34</v>
      </c>
      <c r="T4090">
        <v>63000</v>
      </c>
      <c r="U4090">
        <v>8.1500000000000003E-2</v>
      </c>
      <c r="V4090">
        <v>86.33</v>
      </c>
      <c r="W4090">
        <v>0.1472</v>
      </c>
      <c r="X4090">
        <v>2500</v>
      </c>
      <c r="Y4090">
        <v>7</v>
      </c>
      <c r="Z4090">
        <v>3108</v>
      </c>
    </row>
    <row r="4091" spans="1:26" ht="14.25" customHeight="1">
      <c r="A4091">
        <v>820986</v>
      </c>
      <c r="B4091" t="s">
        <v>94</v>
      </c>
      <c r="C4091" t="s">
        <v>25</v>
      </c>
      <c r="D4091" t="s">
        <v>48</v>
      </c>
      <c r="E4091" t="s">
        <v>3789</v>
      </c>
      <c r="F4091" t="s">
        <v>44</v>
      </c>
      <c r="G4091" t="s">
        <v>29</v>
      </c>
      <c r="H4091">
        <v>44388</v>
      </c>
      <c r="I4091" t="str">
        <f>TEXT(Table1[[#This Row],[Issue_Date]],"mmm")</f>
        <v>Jul</v>
      </c>
      <c r="J4091">
        <v>44422</v>
      </c>
      <c r="K4091">
        <v>44422</v>
      </c>
      <c r="L4091" t="s">
        <v>30</v>
      </c>
      <c r="M4091" t="str">
        <f>IF(OR(Table1[[#This Row],[Loan_Status]]="Fully Paid",Table1[[#This Row],[Loan_Status]]="Current"),"Good Loan",IF(Table1[[#This Row],[Loan_Status]]="Charged Off","Bad Loan",""))</f>
        <v>Good Loan</v>
      </c>
      <c r="N4091">
        <v>44453</v>
      </c>
      <c r="O4091">
        <v>1029241</v>
      </c>
      <c r="P4091" t="s">
        <v>3065</v>
      </c>
      <c r="Q4091" t="s">
        <v>45</v>
      </c>
      <c r="R4091" t="s">
        <v>33</v>
      </c>
      <c r="S4091" t="s">
        <v>34</v>
      </c>
      <c r="T4091">
        <v>33000</v>
      </c>
      <c r="U4091">
        <v>5.7799999999999997E-2</v>
      </c>
      <c r="V4091">
        <v>290.47000000000003</v>
      </c>
      <c r="W4091">
        <v>0.1399</v>
      </c>
      <c r="X4091">
        <v>8500</v>
      </c>
      <c r="Y4091">
        <v>29</v>
      </c>
      <c r="Z4091">
        <v>10457</v>
      </c>
    </row>
    <row r="4092" spans="1:26" ht="14.25" customHeight="1">
      <c r="A4092">
        <v>800934</v>
      </c>
      <c r="B4092" t="s">
        <v>124</v>
      </c>
      <c r="C4092" t="s">
        <v>25</v>
      </c>
      <c r="D4092" t="s">
        <v>59</v>
      </c>
      <c r="E4092" t="s">
        <v>3790</v>
      </c>
      <c r="F4092" t="s">
        <v>50</v>
      </c>
      <c r="G4092" t="s">
        <v>39</v>
      </c>
      <c r="H4092">
        <v>44388</v>
      </c>
      <c r="I4092" t="str">
        <f>TEXT(Table1[[#This Row],[Issue_Date]],"mmm")</f>
        <v>Jul</v>
      </c>
      <c r="J4092">
        <v>44268</v>
      </c>
      <c r="K4092">
        <v>44268</v>
      </c>
      <c r="L4092" t="s">
        <v>30</v>
      </c>
      <c r="M4092" t="str">
        <f>IF(OR(Table1[[#This Row],[Loan_Status]]="Fully Paid",Table1[[#This Row],[Loan_Status]]="Current"),"Good Loan",IF(Table1[[#This Row],[Loan_Status]]="Charged Off","Bad Loan",""))</f>
        <v>Good Loan</v>
      </c>
      <c r="N4092">
        <v>44299</v>
      </c>
      <c r="O4092">
        <v>1006472</v>
      </c>
      <c r="P4092" t="s">
        <v>3065</v>
      </c>
      <c r="Q4092" t="s">
        <v>77</v>
      </c>
      <c r="R4092" t="s">
        <v>33</v>
      </c>
      <c r="S4092" t="s">
        <v>34</v>
      </c>
      <c r="T4092">
        <v>60000</v>
      </c>
      <c r="U4092">
        <v>0.188</v>
      </c>
      <c r="V4092">
        <v>329.05</v>
      </c>
      <c r="W4092">
        <v>8.4900000000000003E-2</v>
      </c>
      <c r="X4092">
        <v>10425</v>
      </c>
      <c r="Y4092">
        <v>20</v>
      </c>
      <c r="Z4092">
        <v>11500</v>
      </c>
    </row>
    <row r="4093" spans="1:26" ht="14.25" customHeight="1">
      <c r="A4093">
        <v>406212</v>
      </c>
      <c r="B4093" t="s">
        <v>115</v>
      </c>
      <c r="C4093" t="s">
        <v>25</v>
      </c>
      <c r="D4093" t="s">
        <v>48</v>
      </c>
      <c r="E4093" t="s">
        <v>3791</v>
      </c>
      <c r="F4093" t="s">
        <v>38</v>
      </c>
      <c r="G4093" t="s">
        <v>39</v>
      </c>
      <c r="H4093">
        <v>44325</v>
      </c>
      <c r="I4093" t="str">
        <f>TEXT(Table1[[#This Row],[Issue_Date]],"mmm")</f>
        <v>May</v>
      </c>
      <c r="J4093">
        <v>44302</v>
      </c>
      <c r="K4093">
        <v>44359</v>
      </c>
      <c r="L4093" t="s">
        <v>30</v>
      </c>
      <c r="M4093" t="str">
        <f>IF(OR(Table1[[#This Row],[Loan_Status]]="Fully Paid",Table1[[#This Row],[Loan_Status]]="Current"),"Good Loan",IF(Table1[[#This Row],[Loan_Status]]="Charged Off","Bad Loan",""))</f>
        <v>Good Loan</v>
      </c>
      <c r="N4093">
        <v>44389</v>
      </c>
      <c r="O4093">
        <v>454708</v>
      </c>
      <c r="P4093" t="s">
        <v>3065</v>
      </c>
      <c r="Q4093" t="s">
        <v>214</v>
      </c>
      <c r="R4093" t="s">
        <v>33</v>
      </c>
      <c r="S4093" t="s">
        <v>34</v>
      </c>
      <c r="T4093">
        <v>230000</v>
      </c>
      <c r="U4093">
        <v>5.3999999999999999E-2</v>
      </c>
      <c r="V4093">
        <v>327.14</v>
      </c>
      <c r="W4093">
        <v>0.1095</v>
      </c>
      <c r="X4093">
        <v>10000</v>
      </c>
      <c r="Y4093">
        <v>26</v>
      </c>
      <c r="Z4093">
        <v>11777</v>
      </c>
    </row>
    <row r="4094" spans="1:26" ht="14.25" customHeight="1">
      <c r="A4094">
        <v>374462</v>
      </c>
      <c r="B4094" t="s">
        <v>120</v>
      </c>
      <c r="C4094" t="s">
        <v>25</v>
      </c>
      <c r="D4094" t="s">
        <v>42</v>
      </c>
      <c r="E4094" t="s">
        <v>3792</v>
      </c>
      <c r="F4094" t="s">
        <v>38</v>
      </c>
      <c r="G4094" t="s">
        <v>39</v>
      </c>
      <c r="H4094">
        <v>44205</v>
      </c>
      <c r="I4094" t="str">
        <f>TEXT(Table1[[#This Row],[Issue_Date]],"mmm")</f>
        <v>Jan</v>
      </c>
      <c r="J4094">
        <v>44450</v>
      </c>
      <c r="K4094">
        <v>44450</v>
      </c>
      <c r="L4094" t="s">
        <v>30</v>
      </c>
      <c r="M4094" t="str">
        <f>IF(OR(Table1[[#This Row],[Loan_Status]]="Fully Paid",Table1[[#This Row],[Loan_Status]]="Current"),"Good Loan",IF(Table1[[#This Row],[Loan_Status]]="Charged Off","Bad Loan",""))</f>
        <v>Good Loan</v>
      </c>
      <c r="N4094">
        <v>44480</v>
      </c>
      <c r="O4094">
        <v>395637</v>
      </c>
      <c r="P4094" t="s">
        <v>3065</v>
      </c>
      <c r="Q4094" t="s">
        <v>214</v>
      </c>
      <c r="R4094" t="s">
        <v>33</v>
      </c>
      <c r="S4094" t="s">
        <v>34</v>
      </c>
      <c r="T4094">
        <v>50000</v>
      </c>
      <c r="U4094">
        <v>6.3799999999999996E-2</v>
      </c>
      <c r="V4094">
        <v>163.57</v>
      </c>
      <c r="W4094">
        <v>0.1095</v>
      </c>
      <c r="X4094">
        <v>5000</v>
      </c>
      <c r="Y4094">
        <v>14</v>
      </c>
      <c r="Z4094">
        <v>5878</v>
      </c>
    </row>
    <row r="4095" spans="1:26" ht="14.25" customHeight="1">
      <c r="A4095">
        <v>654824</v>
      </c>
      <c r="B4095" t="s">
        <v>102</v>
      </c>
      <c r="C4095" t="s">
        <v>25</v>
      </c>
      <c r="D4095" t="s">
        <v>42</v>
      </c>
      <c r="E4095" t="s">
        <v>3793</v>
      </c>
      <c r="F4095" t="s">
        <v>38</v>
      </c>
      <c r="G4095" t="s">
        <v>39</v>
      </c>
      <c r="H4095">
        <v>44207</v>
      </c>
      <c r="I4095" t="str">
        <f>TEXT(Table1[[#This Row],[Issue_Date]],"mmm")</f>
        <v>Jan</v>
      </c>
      <c r="J4095">
        <v>44238</v>
      </c>
      <c r="K4095">
        <v>44266</v>
      </c>
      <c r="L4095" t="s">
        <v>30</v>
      </c>
      <c r="M4095" t="str">
        <f>IF(OR(Table1[[#This Row],[Loan_Status]]="Fully Paid",Table1[[#This Row],[Loan_Status]]="Current"),"Good Loan",IF(Table1[[#This Row],[Loan_Status]]="Charged Off","Bad Loan",""))</f>
        <v>Good Loan</v>
      </c>
      <c r="N4095">
        <v>44297</v>
      </c>
      <c r="O4095">
        <v>837407</v>
      </c>
      <c r="P4095" t="s">
        <v>3065</v>
      </c>
      <c r="Q4095" t="s">
        <v>55</v>
      </c>
      <c r="R4095" t="s">
        <v>33</v>
      </c>
      <c r="S4095" t="s">
        <v>34</v>
      </c>
      <c r="T4095">
        <v>95000</v>
      </c>
      <c r="U4095">
        <v>0.16020000000000001</v>
      </c>
      <c r="V4095">
        <v>590.24</v>
      </c>
      <c r="W4095">
        <v>0.1111</v>
      </c>
      <c r="X4095">
        <v>18000</v>
      </c>
      <c r="Y4095">
        <v>34</v>
      </c>
      <c r="Z4095">
        <v>18169</v>
      </c>
    </row>
    <row r="4096" spans="1:26" ht="14.25" customHeight="1">
      <c r="A4096">
        <v>805828</v>
      </c>
      <c r="B4096" t="s">
        <v>70</v>
      </c>
      <c r="C4096" t="s">
        <v>25</v>
      </c>
      <c r="D4096" t="s">
        <v>73</v>
      </c>
      <c r="E4096" t="s">
        <v>3794</v>
      </c>
      <c r="F4096" t="s">
        <v>38</v>
      </c>
      <c r="G4096" t="s">
        <v>39</v>
      </c>
      <c r="H4096">
        <v>44419</v>
      </c>
      <c r="I4096" t="str">
        <f>TEXT(Table1[[#This Row],[Issue_Date]],"mmm")</f>
        <v>Aug</v>
      </c>
      <c r="J4096">
        <v>44332</v>
      </c>
      <c r="K4096">
        <v>44452</v>
      </c>
      <c r="L4096" t="s">
        <v>30</v>
      </c>
      <c r="M4096" t="str">
        <f>IF(OR(Table1[[#This Row],[Loan_Status]]="Fully Paid",Table1[[#This Row],[Loan_Status]]="Current"),"Good Loan",IF(Table1[[#This Row],[Loan_Status]]="Charged Off","Bad Loan",""))</f>
        <v>Good Loan</v>
      </c>
      <c r="N4096">
        <v>44482</v>
      </c>
      <c r="O4096">
        <v>1011964</v>
      </c>
      <c r="P4096" t="s">
        <v>3065</v>
      </c>
      <c r="Q4096" t="s">
        <v>55</v>
      </c>
      <c r="R4096" t="s">
        <v>33</v>
      </c>
      <c r="S4096" t="s">
        <v>34</v>
      </c>
      <c r="T4096">
        <v>43000</v>
      </c>
      <c r="U4096">
        <v>9.2700000000000005E-2</v>
      </c>
      <c r="V4096">
        <v>498.15</v>
      </c>
      <c r="W4096">
        <v>0.11990000000000001</v>
      </c>
      <c r="X4096">
        <v>15000</v>
      </c>
      <c r="Y4096">
        <v>8</v>
      </c>
      <c r="Z4096">
        <v>17620</v>
      </c>
    </row>
    <row r="4097" spans="1:26" ht="14.25" customHeight="1">
      <c r="A4097">
        <v>538168</v>
      </c>
      <c r="B4097" t="s">
        <v>112</v>
      </c>
      <c r="C4097" t="s">
        <v>25</v>
      </c>
      <c r="D4097" t="s">
        <v>98</v>
      </c>
      <c r="E4097" t="s">
        <v>3795</v>
      </c>
      <c r="F4097" t="s">
        <v>38</v>
      </c>
      <c r="G4097" t="s">
        <v>39</v>
      </c>
      <c r="H4097">
        <v>44357</v>
      </c>
      <c r="I4097" t="str">
        <f>TEXT(Table1[[#This Row],[Issue_Date]],"mmm")</f>
        <v>Jun</v>
      </c>
      <c r="J4097">
        <v>44423</v>
      </c>
      <c r="K4097">
        <v>44359</v>
      </c>
      <c r="L4097" t="s">
        <v>30</v>
      </c>
      <c r="M4097" t="str">
        <f>IF(OR(Table1[[#This Row],[Loan_Status]]="Fully Paid",Table1[[#This Row],[Loan_Status]]="Current"),"Good Loan",IF(Table1[[#This Row],[Loan_Status]]="Charged Off","Bad Loan",""))</f>
        <v>Good Loan</v>
      </c>
      <c r="N4097">
        <v>44389</v>
      </c>
      <c r="O4097">
        <v>695093</v>
      </c>
      <c r="P4097" t="s">
        <v>3065</v>
      </c>
      <c r="Q4097" t="s">
        <v>214</v>
      </c>
      <c r="R4097" t="s">
        <v>33</v>
      </c>
      <c r="S4097" t="s">
        <v>34</v>
      </c>
      <c r="T4097">
        <v>60000</v>
      </c>
      <c r="U4097">
        <v>0.1812</v>
      </c>
      <c r="V4097">
        <v>194.68</v>
      </c>
      <c r="W4097">
        <v>0.1038</v>
      </c>
      <c r="X4097">
        <v>6000</v>
      </c>
      <c r="Y4097">
        <v>22</v>
      </c>
      <c r="Z4097">
        <v>6861</v>
      </c>
    </row>
    <row r="4098" spans="1:26" ht="14.25" customHeight="1">
      <c r="A4098">
        <v>821011</v>
      </c>
      <c r="B4098" t="s">
        <v>115</v>
      </c>
      <c r="C4098" t="s">
        <v>25</v>
      </c>
      <c r="D4098" t="s">
        <v>36</v>
      </c>
      <c r="E4098" t="s">
        <v>3796</v>
      </c>
      <c r="F4098" t="s">
        <v>38</v>
      </c>
      <c r="G4098" t="s">
        <v>39</v>
      </c>
      <c r="H4098">
        <v>44388</v>
      </c>
      <c r="I4098" t="str">
        <f>TEXT(Table1[[#This Row],[Issue_Date]],"mmm")</f>
        <v>Jul</v>
      </c>
      <c r="J4098">
        <v>44332</v>
      </c>
      <c r="K4098">
        <v>44209</v>
      </c>
      <c r="L4098" t="s">
        <v>30</v>
      </c>
      <c r="M4098" t="str">
        <f>IF(OR(Table1[[#This Row],[Loan_Status]]="Fully Paid",Table1[[#This Row],[Loan_Status]]="Current"),"Good Loan",IF(Table1[[#This Row],[Loan_Status]]="Charged Off","Bad Loan",""))</f>
        <v>Good Loan</v>
      </c>
      <c r="N4098">
        <v>44240</v>
      </c>
      <c r="O4098">
        <v>1029268</v>
      </c>
      <c r="P4098" t="s">
        <v>3065</v>
      </c>
      <c r="Q4098" t="s">
        <v>214</v>
      </c>
      <c r="R4098" t="s">
        <v>33</v>
      </c>
      <c r="S4098" t="s">
        <v>34</v>
      </c>
      <c r="T4098">
        <v>76960</v>
      </c>
      <c r="U4098">
        <v>0.21740000000000001</v>
      </c>
      <c r="V4098">
        <v>483.94</v>
      </c>
      <c r="W4098">
        <v>9.9900000000000003E-2</v>
      </c>
      <c r="X4098">
        <v>15000</v>
      </c>
      <c r="Y4098">
        <v>38</v>
      </c>
      <c r="Z4098">
        <v>16699</v>
      </c>
    </row>
    <row r="4099" spans="1:26" ht="14.25" customHeight="1">
      <c r="A4099">
        <v>1051000</v>
      </c>
      <c r="B4099" t="s">
        <v>108</v>
      </c>
      <c r="C4099" t="s">
        <v>25</v>
      </c>
      <c r="D4099" t="s">
        <v>48</v>
      </c>
      <c r="E4099" t="s">
        <v>3797</v>
      </c>
      <c r="F4099" t="s">
        <v>38</v>
      </c>
      <c r="G4099" t="s">
        <v>39</v>
      </c>
      <c r="H4099">
        <v>44541</v>
      </c>
      <c r="I4099" t="str">
        <f>TEXT(Table1[[#This Row],[Issue_Date]],"mmm")</f>
        <v>Dec</v>
      </c>
      <c r="J4099">
        <v>44332</v>
      </c>
      <c r="K4099">
        <v>44391</v>
      </c>
      <c r="L4099" t="s">
        <v>30</v>
      </c>
      <c r="M4099" t="str">
        <f>IF(OR(Table1[[#This Row],[Loan_Status]]="Fully Paid",Table1[[#This Row],[Loan_Status]]="Current"),"Good Loan",IF(Table1[[#This Row],[Loan_Status]]="Charged Off","Bad Loan",""))</f>
        <v>Good Loan</v>
      </c>
      <c r="N4099">
        <v>44422</v>
      </c>
      <c r="O4099">
        <v>1282460</v>
      </c>
      <c r="P4099" t="s">
        <v>3065</v>
      </c>
      <c r="Q4099" t="s">
        <v>55</v>
      </c>
      <c r="R4099" t="s">
        <v>33</v>
      </c>
      <c r="S4099" t="s">
        <v>34</v>
      </c>
      <c r="T4099">
        <v>200000</v>
      </c>
      <c r="U4099">
        <v>0.1888</v>
      </c>
      <c r="V4099">
        <v>335.45</v>
      </c>
      <c r="W4099">
        <v>0.12690000000000001</v>
      </c>
      <c r="X4099">
        <v>10000</v>
      </c>
      <c r="Y4099">
        <v>46</v>
      </c>
      <c r="Z4099">
        <v>12024</v>
      </c>
    </row>
    <row r="4100" spans="1:26" ht="14.25" customHeight="1">
      <c r="A4100">
        <v>972620</v>
      </c>
      <c r="B4100" t="s">
        <v>67</v>
      </c>
      <c r="C4100" t="s">
        <v>25</v>
      </c>
      <c r="D4100" t="s">
        <v>98</v>
      </c>
      <c r="E4100" t="s">
        <v>3798</v>
      </c>
      <c r="F4100" t="s">
        <v>38</v>
      </c>
      <c r="G4100" t="s">
        <v>39</v>
      </c>
      <c r="H4100">
        <v>44480</v>
      </c>
      <c r="I4100" t="str">
        <f>TEXT(Table1[[#This Row],[Issue_Date]],"mmm")</f>
        <v>Oct</v>
      </c>
      <c r="J4100">
        <v>44361</v>
      </c>
      <c r="K4100">
        <v>44511</v>
      </c>
      <c r="L4100" t="s">
        <v>30</v>
      </c>
      <c r="M4100" t="str">
        <f>IF(OR(Table1[[#This Row],[Loan_Status]]="Fully Paid",Table1[[#This Row],[Loan_Status]]="Current"),"Good Loan",IF(Table1[[#This Row],[Loan_Status]]="Charged Off","Bad Loan",""))</f>
        <v>Good Loan</v>
      </c>
      <c r="N4100">
        <v>44541</v>
      </c>
      <c r="O4100">
        <v>1194579</v>
      </c>
      <c r="P4100" t="s">
        <v>3065</v>
      </c>
      <c r="Q4100" t="s">
        <v>40</v>
      </c>
      <c r="R4100" t="s">
        <v>33</v>
      </c>
      <c r="S4100" t="s">
        <v>34</v>
      </c>
      <c r="T4100">
        <v>76000</v>
      </c>
      <c r="U4100">
        <v>0.22520000000000001</v>
      </c>
      <c r="V4100">
        <v>208.47</v>
      </c>
      <c r="W4100">
        <v>0.1065</v>
      </c>
      <c r="X4100">
        <v>6400</v>
      </c>
      <c r="Y4100">
        <v>22</v>
      </c>
      <c r="Z4100">
        <v>6457</v>
      </c>
    </row>
    <row r="4101" spans="1:26" ht="14.25" customHeight="1">
      <c r="A4101">
        <v>426037</v>
      </c>
      <c r="B4101" t="s">
        <v>115</v>
      </c>
      <c r="C4101" t="s">
        <v>25</v>
      </c>
      <c r="D4101" t="s">
        <v>157</v>
      </c>
      <c r="E4101" t="s">
        <v>3799</v>
      </c>
      <c r="F4101" t="s">
        <v>38</v>
      </c>
      <c r="G4101" t="s">
        <v>39</v>
      </c>
      <c r="H4101">
        <v>44386</v>
      </c>
      <c r="I4101" t="str">
        <f>TEXT(Table1[[#This Row],[Issue_Date]],"mmm")</f>
        <v>Jul</v>
      </c>
      <c r="J4101">
        <v>44332</v>
      </c>
      <c r="K4101">
        <v>44357</v>
      </c>
      <c r="L4101" t="s">
        <v>30</v>
      </c>
      <c r="M4101" t="str">
        <f>IF(OR(Table1[[#This Row],[Loan_Status]]="Fully Paid",Table1[[#This Row],[Loan_Status]]="Current"),"Good Loan",IF(Table1[[#This Row],[Loan_Status]]="Charged Off","Bad Loan",""))</f>
        <v>Good Loan</v>
      </c>
      <c r="N4101">
        <v>44387</v>
      </c>
      <c r="O4101">
        <v>502376</v>
      </c>
      <c r="P4101" t="s">
        <v>3065</v>
      </c>
      <c r="Q4101" t="s">
        <v>40</v>
      </c>
      <c r="R4101" t="s">
        <v>33</v>
      </c>
      <c r="S4101" t="s">
        <v>34</v>
      </c>
      <c r="T4101">
        <v>92000</v>
      </c>
      <c r="U4101">
        <v>2.5399999999999999E-2</v>
      </c>
      <c r="V4101">
        <v>328.64</v>
      </c>
      <c r="W4101">
        <v>0.11260000000000001</v>
      </c>
      <c r="X4101">
        <v>10000</v>
      </c>
      <c r="Y4101">
        <v>21</v>
      </c>
      <c r="Z4101">
        <v>10837</v>
      </c>
    </row>
    <row r="4102" spans="1:26" ht="14.25" customHeight="1">
      <c r="A4102">
        <v>662674</v>
      </c>
      <c r="B4102" t="s">
        <v>80</v>
      </c>
      <c r="C4102" t="s">
        <v>25</v>
      </c>
      <c r="D4102" t="s">
        <v>48</v>
      </c>
      <c r="E4102" t="s">
        <v>3800</v>
      </c>
      <c r="F4102" t="s">
        <v>44</v>
      </c>
      <c r="G4102" t="s">
        <v>39</v>
      </c>
      <c r="H4102">
        <v>44207</v>
      </c>
      <c r="I4102" t="str">
        <f>TEXT(Table1[[#This Row],[Issue_Date]],"mmm")</f>
        <v>Jan</v>
      </c>
      <c r="J4102">
        <v>44422</v>
      </c>
      <c r="K4102">
        <v>44268</v>
      </c>
      <c r="L4102" t="s">
        <v>30</v>
      </c>
      <c r="M4102" t="str">
        <f>IF(OR(Table1[[#This Row],[Loan_Status]]="Fully Paid",Table1[[#This Row],[Loan_Status]]="Current"),"Good Loan",IF(Table1[[#This Row],[Loan_Status]]="Charged Off","Bad Loan",""))</f>
        <v>Good Loan</v>
      </c>
      <c r="N4102">
        <v>44299</v>
      </c>
      <c r="O4102">
        <v>847431</v>
      </c>
      <c r="P4102" t="s">
        <v>3065</v>
      </c>
      <c r="Q4102" t="s">
        <v>114</v>
      </c>
      <c r="R4102" t="s">
        <v>33</v>
      </c>
      <c r="S4102" t="s">
        <v>34</v>
      </c>
      <c r="T4102">
        <v>35000</v>
      </c>
      <c r="U4102">
        <v>5.9299999999999999E-2</v>
      </c>
      <c r="V4102">
        <v>268.33</v>
      </c>
      <c r="W4102">
        <v>0.1268</v>
      </c>
      <c r="X4102">
        <v>8000</v>
      </c>
      <c r="Y4102">
        <v>24</v>
      </c>
      <c r="Z4102">
        <v>9481</v>
      </c>
    </row>
    <row r="4103" spans="1:26" ht="14.25" customHeight="1">
      <c r="A4103">
        <v>668278</v>
      </c>
      <c r="B4103" t="s">
        <v>94</v>
      </c>
      <c r="C4103" t="s">
        <v>25</v>
      </c>
      <c r="D4103" t="s">
        <v>64</v>
      </c>
      <c r="E4103" t="s">
        <v>3801</v>
      </c>
      <c r="F4103" t="s">
        <v>44</v>
      </c>
      <c r="G4103" t="s">
        <v>39</v>
      </c>
      <c r="H4103">
        <v>44238</v>
      </c>
      <c r="I4103" t="str">
        <f>TEXT(Table1[[#This Row],[Issue_Date]],"mmm")</f>
        <v>Feb</v>
      </c>
      <c r="J4103">
        <v>44332</v>
      </c>
      <c r="K4103">
        <v>44269</v>
      </c>
      <c r="L4103" t="s">
        <v>30</v>
      </c>
      <c r="M4103" t="str">
        <f>IF(OR(Table1[[#This Row],[Loan_Status]]="Fully Paid",Table1[[#This Row],[Loan_Status]]="Current"),"Good Loan",IF(Table1[[#This Row],[Loan_Status]]="Charged Off","Bad Loan",""))</f>
        <v>Good Loan</v>
      </c>
      <c r="N4103">
        <v>44300</v>
      </c>
      <c r="O4103">
        <v>854440</v>
      </c>
      <c r="P4103" t="s">
        <v>3065</v>
      </c>
      <c r="Q4103" t="s">
        <v>66</v>
      </c>
      <c r="R4103" t="s">
        <v>33</v>
      </c>
      <c r="S4103" t="s">
        <v>34</v>
      </c>
      <c r="T4103">
        <v>42500</v>
      </c>
      <c r="U4103">
        <v>0.1067</v>
      </c>
      <c r="V4103">
        <v>269.79000000000002</v>
      </c>
      <c r="W4103">
        <v>0.13059999999999999</v>
      </c>
      <c r="X4103">
        <v>8000</v>
      </c>
      <c r="Y4103">
        <v>25</v>
      </c>
      <c r="Z4103">
        <v>9712</v>
      </c>
    </row>
    <row r="4104" spans="1:26" ht="14.25" customHeight="1">
      <c r="A4104">
        <v>813928</v>
      </c>
      <c r="B4104" t="s">
        <v>92</v>
      </c>
      <c r="C4104" t="s">
        <v>25</v>
      </c>
      <c r="D4104" t="s">
        <v>48</v>
      </c>
      <c r="E4104" t="s">
        <v>3802</v>
      </c>
      <c r="F4104" t="s">
        <v>44</v>
      </c>
      <c r="G4104" t="s">
        <v>39</v>
      </c>
      <c r="H4104">
        <v>44388</v>
      </c>
      <c r="I4104" t="str">
        <f>TEXT(Table1[[#This Row],[Issue_Date]],"mmm")</f>
        <v>Jul</v>
      </c>
      <c r="J4104">
        <v>44452</v>
      </c>
      <c r="K4104">
        <v>44421</v>
      </c>
      <c r="L4104" t="s">
        <v>30</v>
      </c>
      <c r="M4104" t="str">
        <f>IF(OR(Table1[[#This Row],[Loan_Status]]="Fully Paid",Table1[[#This Row],[Loan_Status]]="Current"),"Good Loan",IF(Table1[[#This Row],[Loan_Status]]="Charged Off","Bad Loan",""))</f>
        <v>Good Loan</v>
      </c>
      <c r="N4104">
        <v>44452</v>
      </c>
      <c r="O4104">
        <v>1021407</v>
      </c>
      <c r="P4104" t="s">
        <v>3065</v>
      </c>
      <c r="Q4104" t="s">
        <v>45</v>
      </c>
      <c r="R4104" t="s">
        <v>33</v>
      </c>
      <c r="S4104" t="s">
        <v>34</v>
      </c>
      <c r="T4104">
        <v>45000</v>
      </c>
      <c r="U4104">
        <v>0.21410000000000001</v>
      </c>
      <c r="V4104">
        <v>482.7</v>
      </c>
      <c r="W4104">
        <v>0.1399</v>
      </c>
      <c r="X4104">
        <v>14125</v>
      </c>
      <c r="Y4104">
        <v>38</v>
      </c>
      <c r="Z4104">
        <v>17024</v>
      </c>
    </row>
    <row r="4105" spans="1:26" ht="14.25" customHeight="1">
      <c r="A4105">
        <v>677108</v>
      </c>
      <c r="B4105" t="s">
        <v>105</v>
      </c>
      <c r="C4105" t="s">
        <v>25</v>
      </c>
      <c r="D4105" t="s">
        <v>73</v>
      </c>
      <c r="E4105" t="s">
        <v>3803</v>
      </c>
      <c r="F4105" t="s">
        <v>44</v>
      </c>
      <c r="G4105" t="s">
        <v>39</v>
      </c>
      <c r="H4105">
        <v>44238</v>
      </c>
      <c r="I4105" t="str">
        <f>TEXT(Table1[[#This Row],[Issue_Date]],"mmm")</f>
        <v>Feb</v>
      </c>
      <c r="J4105">
        <v>44545</v>
      </c>
      <c r="K4105">
        <v>44269</v>
      </c>
      <c r="L4105" t="s">
        <v>30</v>
      </c>
      <c r="M4105" t="str">
        <f>IF(OR(Table1[[#This Row],[Loan_Status]]="Fully Paid",Table1[[#This Row],[Loan_Status]]="Current"),"Good Loan",IF(Table1[[#This Row],[Loan_Status]]="Charged Off","Bad Loan",""))</f>
        <v>Good Loan</v>
      </c>
      <c r="N4105">
        <v>44300</v>
      </c>
      <c r="O4105">
        <v>865164</v>
      </c>
      <c r="P4105" t="s">
        <v>3065</v>
      </c>
      <c r="Q4105" t="s">
        <v>45</v>
      </c>
      <c r="R4105" t="s">
        <v>33</v>
      </c>
      <c r="S4105" t="s">
        <v>34</v>
      </c>
      <c r="T4105">
        <v>55000</v>
      </c>
      <c r="U4105">
        <v>0.23449999999999999</v>
      </c>
      <c r="V4105">
        <v>169.51</v>
      </c>
      <c r="W4105">
        <v>0.1343</v>
      </c>
      <c r="X4105">
        <v>5000</v>
      </c>
      <c r="Y4105">
        <v>22</v>
      </c>
      <c r="Z4105">
        <v>6102</v>
      </c>
    </row>
    <row r="4106" spans="1:26" ht="14.25" customHeight="1">
      <c r="A4106">
        <v>746973</v>
      </c>
      <c r="B4106" t="s">
        <v>94</v>
      </c>
      <c r="C4106" t="s">
        <v>25</v>
      </c>
      <c r="D4106" t="s">
        <v>48</v>
      </c>
      <c r="E4106" t="s">
        <v>3804</v>
      </c>
      <c r="F4106" t="s">
        <v>44</v>
      </c>
      <c r="G4106" t="s">
        <v>39</v>
      </c>
      <c r="H4106">
        <v>44327</v>
      </c>
      <c r="I4106" t="str">
        <f>TEXT(Table1[[#This Row],[Issue_Date]],"mmm")</f>
        <v>May</v>
      </c>
      <c r="J4106">
        <v>44332</v>
      </c>
      <c r="K4106">
        <v>44361</v>
      </c>
      <c r="L4106" t="s">
        <v>30</v>
      </c>
      <c r="M4106" t="str">
        <f>IF(OR(Table1[[#This Row],[Loan_Status]]="Fully Paid",Table1[[#This Row],[Loan_Status]]="Current"),"Good Loan",IF(Table1[[#This Row],[Loan_Status]]="Charged Off","Bad Loan",""))</f>
        <v>Good Loan</v>
      </c>
      <c r="N4106">
        <v>44391</v>
      </c>
      <c r="O4106">
        <v>945795</v>
      </c>
      <c r="P4106" t="s">
        <v>3065</v>
      </c>
      <c r="Q4106" t="s">
        <v>45</v>
      </c>
      <c r="R4106" t="s">
        <v>33</v>
      </c>
      <c r="S4106" t="s">
        <v>34</v>
      </c>
      <c r="T4106">
        <v>55000</v>
      </c>
      <c r="U4106">
        <v>0.16489999999999999</v>
      </c>
      <c r="V4106">
        <v>341.73</v>
      </c>
      <c r="W4106">
        <v>0.1399</v>
      </c>
      <c r="X4106">
        <v>10000</v>
      </c>
      <c r="Y4106">
        <v>26</v>
      </c>
      <c r="Z4106">
        <v>12302</v>
      </c>
    </row>
    <row r="4107" spans="1:26" ht="14.25" customHeight="1">
      <c r="A4107">
        <v>769216</v>
      </c>
      <c r="B4107" t="s">
        <v>170</v>
      </c>
      <c r="C4107" t="s">
        <v>25</v>
      </c>
      <c r="D4107" t="s">
        <v>81</v>
      </c>
      <c r="F4107" t="s">
        <v>68</v>
      </c>
      <c r="G4107" t="s">
        <v>39</v>
      </c>
      <c r="H4107">
        <v>44358</v>
      </c>
      <c r="I4107" t="str">
        <f>TEXT(Table1[[#This Row],[Issue_Date]],"mmm")</f>
        <v>Jun</v>
      </c>
      <c r="J4107">
        <v>44302</v>
      </c>
      <c r="K4107">
        <v>44361</v>
      </c>
      <c r="L4107" t="s">
        <v>30</v>
      </c>
      <c r="M4107" t="str">
        <f>IF(OR(Table1[[#This Row],[Loan_Status]]="Fully Paid",Table1[[#This Row],[Loan_Status]]="Current"),"Good Loan",IF(Table1[[#This Row],[Loan_Status]]="Charged Off","Bad Loan",""))</f>
        <v>Good Loan</v>
      </c>
      <c r="N4107">
        <v>44391</v>
      </c>
      <c r="O4107">
        <v>970658</v>
      </c>
      <c r="P4107" t="s">
        <v>3065</v>
      </c>
      <c r="Q4107" t="s">
        <v>101</v>
      </c>
      <c r="R4107" t="s">
        <v>33</v>
      </c>
      <c r="S4107" t="s">
        <v>34</v>
      </c>
      <c r="T4107">
        <v>100000</v>
      </c>
      <c r="U4107">
        <v>9.1300000000000006E-2</v>
      </c>
      <c r="V4107">
        <v>527.29</v>
      </c>
      <c r="W4107">
        <v>0.15989999999999999</v>
      </c>
      <c r="X4107">
        <v>15000</v>
      </c>
      <c r="Y4107">
        <v>24</v>
      </c>
      <c r="Z4107">
        <v>18982</v>
      </c>
    </row>
    <row r="4108" spans="1:26" ht="14.25" customHeight="1">
      <c r="A4108">
        <v>825885</v>
      </c>
      <c r="B4108" t="s">
        <v>434</v>
      </c>
      <c r="C4108" t="s">
        <v>25</v>
      </c>
      <c r="D4108" t="s">
        <v>48</v>
      </c>
      <c r="E4108" t="s">
        <v>3805</v>
      </c>
      <c r="F4108" t="s">
        <v>28</v>
      </c>
      <c r="G4108" t="s">
        <v>39</v>
      </c>
      <c r="H4108">
        <v>44388</v>
      </c>
      <c r="I4108" t="str">
        <f>TEXT(Table1[[#This Row],[Issue_Date]],"mmm")</f>
        <v>Jul</v>
      </c>
      <c r="J4108">
        <v>44515</v>
      </c>
      <c r="K4108">
        <v>44422</v>
      </c>
      <c r="L4108" t="s">
        <v>30</v>
      </c>
      <c r="M4108" t="str">
        <f>IF(OR(Table1[[#This Row],[Loan_Status]]="Fully Paid",Table1[[#This Row],[Loan_Status]]="Current"),"Good Loan",IF(Table1[[#This Row],[Loan_Status]]="Charged Off","Bad Loan",""))</f>
        <v>Good Loan</v>
      </c>
      <c r="N4108">
        <v>44453</v>
      </c>
      <c r="O4108">
        <v>1034718</v>
      </c>
      <c r="P4108" t="s">
        <v>3065</v>
      </c>
      <c r="Q4108" t="s">
        <v>495</v>
      </c>
      <c r="R4108" t="s">
        <v>33</v>
      </c>
      <c r="S4108" t="s">
        <v>34</v>
      </c>
      <c r="T4108">
        <v>62000</v>
      </c>
      <c r="U4108">
        <v>4.0599999999999997E-2</v>
      </c>
      <c r="V4108">
        <v>150.85</v>
      </c>
      <c r="W4108">
        <v>0.18390000000000001</v>
      </c>
      <c r="X4108">
        <v>4150</v>
      </c>
      <c r="Y4108">
        <v>15</v>
      </c>
      <c r="Z4108">
        <v>5430</v>
      </c>
    </row>
    <row r="4109" spans="1:26" ht="14.25" customHeight="1">
      <c r="A4109">
        <v>652371</v>
      </c>
      <c r="B4109" t="s">
        <v>434</v>
      </c>
      <c r="C4109" t="s">
        <v>25</v>
      </c>
      <c r="D4109" t="s">
        <v>81</v>
      </c>
      <c r="E4109" t="s">
        <v>3806</v>
      </c>
      <c r="F4109" t="s">
        <v>38</v>
      </c>
      <c r="G4109" t="s">
        <v>51</v>
      </c>
      <c r="H4109">
        <v>44207</v>
      </c>
      <c r="I4109" t="str">
        <f>TEXT(Table1[[#This Row],[Issue_Date]],"mmm")</f>
        <v>Jan</v>
      </c>
      <c r="J4109">
        <v>44514</v>
      </c>
      <c r="K4109">
        <v>44329</v>
      </c>
      <c r="L4109" t="s">
        <v>30</v>
      </c>
      <c r="M4109" t="str">
        <f>IF(OR(Table1[[#This Row],[Loan_Status]]="Fully Paid",Table1[[#This Row],[Loan_Status]]="Current"),"Good Loan",IF(Table1[[#This Row],[Loan_Status]]="Charged Off","Bad Loan",""))</f>
        <v>Good Loan</v>
      </c>
      <c r="N4109">
        <v>44360</v>
      </c>
      <c r="O4109">
        <v>834354</v>
      </c>
      <c r="P4109" t="s">
        <v>3065</v>
      </c>
      <c r="Q4109" t="s">
        <v>212</v>
      </c>
      <c r="R4109" t="s">
        <v>33</v>
      </c>
      <c r="S4109" t="s">
        <v>34</v>
      </c>
      <c r="T4109">
        <v>14400</v>
      </c>
      <c r="U4109">
        <v>5.0799999999999998E-2</v>
      </c>
      <c r="V4109">
        <v>180.05</v>
      </c>
      <c r="W4109">
        <v>0.1037</v>
      </c>
      <c r="X4109">
        <v>5550</v>
      </c>
      <c r="Y4109">
        <v>13</v>
      </c>
      <c r="Z4109">
        <v>6428</v>
      </c>
    </row>
    <row r="4110" spans="1:26" ht="14.25" customHeight="1">
      <c r="A4110">
        <v>811269</v>
      </c>
      <c r="B4110" t="s">
        <v>133</v>
      </c>
      <c r="C4110" t="s">
        <v>25</v>
      </c>
      <c r="D4110" t="s">
        <v>48</v>
      </c>
      <c r="F4110" t="s">
        <v>38</v>
      </c>
      <c r="G4110" t="s">
        <v>51</v>
      </c>
      <c r="H4110">
        <v>44388</v>
      </c>
      <c r="I4110" t="str">
        <f>TEXT(Table1[[#This Row],[Issue_Date]],"mmm")</f>
        <v>Jul</v>
      </c>
      <c r="J4110">
        <v>44332</v>
      </c>
      <c r="K4110">
        <v>44391</v>
      </c>
      <c r="L4110" t="s">
        <v>30</v>
      </c>
      <c r="M4110" t="str">
        <f>IF(OR(Table1[[#This Row],[Loan_Status]]="Fully Paid",Table1[[#This Row],[Loan_Status]]="Current"),"Good Loan",IF(Table1[[#This Row],[Loan_Status]]="Charged Off","Bad Loan",""))</f>
        <v>Good Loan</v>
      </c>
      <c r="N4110">
        <v>44422</v>
      </c>
      <c r="O4110">
        <v>1018268</v>
      </c>
      <c r="P4110" t="s">
        <v>3065</v>
      </c>
      <c r="Q4110" t="s">
        <v>55</v>
      </c>
      <c r="R4110" t="s">
        <v>33</v>
      </c>
      <c r="S4110" t="s">
        <v>34</v>
      </c>
      <c r="T4110">
        <v>105859</v>
      </c>
      <c r="U4110">
        <v>0.1482</v>
      </c>
      <c r="V4110">
        <v>398.52</v>
      </c>
      <c r="W4110">
        <v>0.11990000000000001</v>
      </c>
      <c r="X4110">
        <v>12000</v>
      </c>
      <c r="Y4110">
        <v>20</v>
      </c>
      <c r="Z4110">
        <v>14346</v>
      </c>
    </row>
    <row r="4111" spans="1:26" ht="14.25" customHeight="1">
      <c r="A4111">
        <v>835351</v>
      </c>
      <c r="B4111" t="s">
        <v>24</v>
      </c>
      <c r="C4111" t="s">
        <v>25</v>
      </c>
      <c r="D4111" t="s">
        <v>64</v>
      </c>
      <c r="E4111" t="s">
        <v>3807</v>
      </c>
      <c r="F4111" t="s">
        <v>50</v>
      </c>
      <c r="G4111" t="s">
        <v>29</v>
      </c>
      <c r="H4111">
        <v>44419</v>
      </c>
      <c r="I4111" t="str">
        <f>TEXT(Table1[[#This Row],[Issue_Date]],"mmm")</f>
        <v>Aug</v>
      </c>
      <c r="J4111">
        <v>44271</v>
      </c>
      <c r="K4111">
        <v>44422</v>
      </c>
      <c r="L4111" t="s">
        <v>30</v>
      </c>
      <c r="M4111" t="str">
        <f>IF(OR(Table1[[#This Row],[Loan_Status]]="Fully Paid",Table1[[#This Row],[Loan_Status]]="Current"),"Good Loan",IF(Table1[[#This Row],[Loan_Status]]="Charged Off","Bad Loan",""))</f>
        <v>Good Loan</v>
      </c>
      <c r="N4111">
        <v>44453</v>
      </c>
      <c r="O4111">
        <v>1045272</v>
      </c>
      <c r="P4111" t="s">
        <v>3065</v>
      </c>
      <c r="Q4111" t="s">
        <v>52</v>
      </c>
      <c r="R4111" t="s">
        <v>33</v>
      </c>
      <c r="S4111" t="s">
        <v>34</v>
      </c>
      <c r="T4111">
        <v>48000</v>
      </c>
      <c r="U4111">
        <v>4.3999999999999997E-2</v>
      </c>
      <c r="V4111">
        <v>233.27</v>
      </c>
      <c r="W4111">
        <v>7.4899999999999994E-2</v>
      </c>
      <c r="X4111">
        <v>7500</v>
      </c>
      <c r="Y4111">
        <v>11</v>
      </c>
      <c r="Z4111">
        <v>8397</v>
      </c>
    </row>
    <row r="4112" spans="1:26" ht="14.25" customHeight="1">
      <c r="A4112">
        <v>980365</v>
      </c>
      <c r="B4112" t="s">
        <v>80</v>
      </c>
      <c r="C4112" t="s">
        <v>25</v>
      </c>
      <c r="D4112" t="s">
        <v>36</v>
      </c>
      <c r="E4112" t="s">
        <v>3808</v>
      </c>
      <c r="F4112" t="s">
        <v>50</v>
      </c>
      <c r="G4112" t="s">
        <v>29</v>
      </c>
      <c r="H4112">
        <v>44480</v>
      </c>
      <c r="I4112" t="str">
        <f>TEXT(Table1[[#This Row],[Issue_Date]],"mmm")</f>
        <v>Oct</v>
      </c>
      <c r="J4112">
        <v>44208</v>
      </c>
      <c r="K4112">
        <v>44208</v>
      </c>
      <c r="L4112" t="s">
        <v>30</v>
      </c>
      <c r="M4112" t="str">
        <f>IF(OR(Table1[[#This Row],[Loan_Status]]="Fully Paid",Table1[[#This Row],[Loan_Status]]="Current"),"Good Loan",IF(Table1[[#This Row],[Loan_Status]]="Charged Off","Bad Loan",""))</f>
        <v>Good Loan</v>
      </c>
      <c r="N4112">
        <v>44239</v>
      </c>
      <c r="O4112">
        <v>1203547</v>
      </c>
      <c r="P4112" t="s">
        <v>3065</v>
      </c>
      <c r="Q4112" t="s">
        <v>52</v>
      </c>
      <c r="R4112" t="s">
        <v>33</v>
      </c>
      <c r="S4112" t="s">
        <v>34</v>
      </c>
      <c r="T4112">
        <v>53285</v>
      </c>
      <c r="U4112">
        <v>0.15809999999999999</v>
      </c>
      <c r="V4112">
        <v>125.17</v>
      </c>
      <c r="W4112">
        <v>7.9000000000000001E-2</v>
      </c>
      <c r="X4112">
        <v>4000</v>
      </c>
      <c r="Y4112">
        <v>17</v>
      </c>
      <c r="Z4112">
        <v>4077</v>
      </c>
    </row>
    <row r="4113" spans="1:26" ht="14.25" customHeight="1">
      <c r="A4113">
        <v>710662</v>
      </c>
      <c r="B4113" t="s">
        <v>67</v>
      </c>
      <c r="C4113" t="s">
        <v>25</v>
      </c>
      <c r="D4113" t="s">
        <v>86</v>
      </c>
      <c r="E4113" t="s">
        <v>3809</v>
      </c>
      <c r="F4113" t="s">
        <v>38</v>
      </c>
      <c r="G4113" t="s">
        <v>29</v>
      </c>
      <c r="H4113">
        <v>44297</v>
      </c>
      <c r="I4113" t="str">
        <f>TEXT(Table1[[#This Row],[Issue_Date]],"mmm")</f>
        <v>Apr</v>
      </c>
      <c r="J4113">
        <v>44332</v>
      </c>
      <c r="K4113">
        <v>44390</v>
      </c>
      <c r="L4113" t="s">
        <v>30</v>
      </c>
      <c r="M4113" t="str">
        <f>IF(OR(Table1[[#This Row],[Loan_Status]]="Fully Paid",Table1[[#This Row],[Loan_Status]]="Current"),"Good Loan",IF(Table1[[#This Row],[Loan_Status]]="Charged Off","Bad Loan",""))</f>
        <v>Good Loan</v>
      </c>
      <c r="N4113">
        <v>44421</v>
      </c>
      <c r="O4113">
        <v>903434</v>
      </c>
      <c r="P4113" t="s">
        <v>3065</v>
      </c>
      <c r="Q4113" t="s">
        <v>40</v>
      </c>
      <c r="R4113" t="s">
        <v>33</v>
      </c>
      <c r="S4113" t="s">
        <v>34</v>
      </c>
      <c r="T4113">
        <v>30000</v>
      </c>
      <c r="U4113">
        <v>0.1024</v>
      </c>
      <c r="V4113">
        <v>516.28</v>
      </c>
      <c r="W4113">
        <v>0.1</v>
      </c>
      <c r="X4113">
        <v>16000</v>
      </c>
      <c r="Y4113">
        <v>28</v>
      </c>
      <c r="Z4113">
        <v>18332</v>
      </c>
    </row>
    <row r="4114" spans="1:26" ht="14.25" customHeight="1">
      <c r="A4114">
        <v>877077</v>
      </c>
      <c r="B4114" t="s">
        <v>63</v>
      </c>
      <c r="C4114" t="s">
        <v>25</v>
      </c>
      <c r="D4114" t="s">
        <v>86</v>
      </c>
      <c r="E4114" t="s">
        <v>3810</v>
      </c>
      <c r="F4114" t="s">
        <v>38</v>
      </c>
      <c r="G4114" t="s">
        <v>29</v>
      </c>
      <c r="H4114">
        <v>44450</v>
      </c>
      <c r="I4114" t="str">
        <f>TEXT(Table1[[#This Row],[Issue_Date]],"mmm")</f>
        <v>Sep</v>
      </c>
      <c r="J4114">
        <v>44270</v>
      </c>
      <c r="K4114">
        <v>44329</v>
      </c>
      <c r="L4114" t="s">
        <v>30</v>
      </c>
      <c r="M4114" t="str">
        <f>IF(OR(Table1[[#This Row],[Loan_Status]]="Fully Paid",Table1[[#This Row],[Loan_Status]]="Current"),"Good Loan",IF(Table1[[#This Row],[Loan_Status]]="Charged Off","Bad Loan",""))</f>
        <v>Good Loan</v>
      </c>
      <c r="N4114">
        <v>44360</v>
      </c>
      <c r="O4114">
        <v>1091747</v>
      </c>
      <c r="P4114" t="s">
        <v>3065</v>
      </c>
      <c r="Q4114" t="s">
        <v>58</v>
      </c>
      <c r="R4114" t="s">
        <v>33</v>
      </c>
      <c r="S4114" t="s">
        <v>34</v>
      </c>
      <c r="T4114">
        <v>55000</v>
      </c>
      <c r="U4114">
        <v>0.16250000000000001</v>
      </c>
      <c r="V4114">
        <v>224.21</v>
      </c>
      <c r="W4114">
        <v>0.1149</v>
      </c>
      <c r="X4114">
        <v>6800</v>
      </c>
      <c r="Y4114">
        <v>29</v>
      </c>
      <c r="Z4114">
        <v>7796</v>
      </c>
    </row>
    <row r="4115" spans="1:26" ht="14.25" customHeight="1">
      <c r="A4115">
        <v>1022579</v>
      </c>
      <c r="B4115" t="s">
        <v>24</v>
      </c>
      <c r="C4115" t="s">
        <v>25</v>
      </c>
      <c r="D4115" t="s">
        <v>48</v>
      </c>
      <c r="E4115" t="s">
        <v>311</v>
      </c>
      <c r="F4115" t="s">
        <v>38</v>
      </c>
      <c r="G4115" t="s">
        <v>29</v>
      </c>
      <c r="H4115">
        <v>44511</v>
      </c>
      <c r="I4115" t="str">
        <f>TEXT(Table1[[#This Row],[Issue_Date]],"mmm")</f>
        <v>Nov</v>
      </c>
      <c r="J4115">
        <v>44362</v>
      </c>
      <c r="K4115">
        <v>44420</v>
      </c>
      <c r="L4115" t="s">
        <v>30</v>
      </c>
      <c r="M4115" t="str">
        <f>IF(OR(Table1[[#This Row],[Loan_Status]]="Fully Paid",Table1[[#This Row],[Loan_Status]]="Current"),"Good Loan",IF(Table1[[#This Row],[Loan_Status]]="Charged Off","Bad Loan",""))</f>
        <v>Good Loan</v>
      </c>
      <c r="N4115">
        <v>44451</v>
      </c>
      <c r="O4115">
        <v>1251359</v>
      </c>
      <c r="P4115" t="s">
        <v>3065</v>
      </c>
      <c r="Q4115" t="s">
        <v>58</v>
      </c>
      <c r="R4115" t="s">
        <v>33</v>
      </c>
      <c r="S4115" t="s">
        <v>34</v>
      </c>
      <c r="T4115">
        <v>36000</v>
      </c>
      <c r="U4115">
        <v>0.21529999999999999</v>
      </c>
      <c r="V4115">
        <v>48.46</v>
      </c>
      <c r="W4115">
        <v>0.1242</v>
      </c>
      <c r="X4115">
        <v>1450</v>
      </c>
      <c r="Y4115">
        <v>11</v>
      </c>
      <c r="Z4115">
        <v>1572</v>
      </c>
    </row>
    <row r="4116" spans="1:26" ht="14.25" customHeight="1">
      <c r="A4116">
        <v>718570</v>
      </c>
      <c r="B4116" t="s">
        <v>24</v>
      </c>
      <c r="C4116" t="s">
        <v>25</v>
      </c>
      <c r="D4116" t="s">
        <v>48</v>
      </c>
      <c r="E4116" t="s">
        <v>3811</v>
      </c>
      <c r="F4116" t="s">
        <v>38</v>
      </c>
      <c r="G4116" t="s">
        <v>29</v>
      </c>
      <c r="H4116">
        <v>44297</v>
      </c>
      <c r="I4116" t="str">
        <f>TEXT(Table1[[#This Row],[Issue_Date]],"mmm")</f>
        <v>Apr</v>
      </c>
      <c r="J4116">
        <v>44332</v>
      </c>
      <c r="K4116">
        <v>44300</v>
      </c>
      <c r="L4116" t="s">
        <v>30</v>
      </c>
      <c r="M4116" t="str">
        <f>IF(OR(Table1[[#This Row],[Loan_Status]]="Fully Paid",Table1[[#This Row],[Loan_Status]]="Current"),"Good Loan",IF(Table1[[#This Row],[Loan_Status]]="Charged Off","Bad Loan",""))</f>
        <v>Good Loan</v>
      </c>
      <c r="N4116">
        <v>44330</v>
      </c>
      <c r="O4116">
        <v>912807</v>
      </c>
      <c r="P4116" t="s">
        <v>3065</v>
      </c>
      <c r="Q4116" t="s">
        <v>55</v>
      </c>
      <c r="R4116" t="s">
        <v>33</v>
      </c>
      <c r="S4116" t="s">
        <v>34</v>
      </c>
      <c r="T4116">
        <v>43200</v>
      </c>
      <c r="U4116">
        <v>9.5600000000000004E-2</v>
      </c>
      <c r="V4116">
        <v>131.16999999999999</v>
      </c>
      <c r="W4116">
        <v>0.1111</v>
      </c>
      <c r="X4116">
        <v>4000</v>
      </c>
      <c r="Y4116">
        <v>17</v>
      </c>
      <c r="Z4116">
        <v>4722</v>
      </c>
    </row>
    <row r="4117" spans="1:26" ht="14.25" customHeight="1">
      <c r="A4117">
        <v>681967</v>
      </c>
      <c r="B4117" t="s">
        <v>524</v>
      </c>
      <c r="C4117" t="s">
        <v>25</v>
      </c>
      <c r="D4117" t="s">
        <v>81</v>
      </c>
      <c r="E4117" t="s">
        <v>3812</v>
      </c>
      <c r="F4117" t="s">
        <v>38</v>
      </c>
      <c r="G4117" t="s">
        <v>29</v>
      </c>
      <c r="H4117">
        <v>44238</v>
      </c>
      <c r="I4117" t="str">
        <f>TEXT(Table1[[#This Row],[Issue_Date]],"mmm")</f>
        <v>Feb</v>
      </c>
      <c r="J4117">
        <v>44269</v>
      </c>
      <c r="K4117">
        <v>44269</v>
      </c>
      <c r="L4117" t="s">
        <v>30</v>
      </c>
      <c r="M4117" t="str">
        <f>IF(OR(Table1[[#This Row],[Loan_Status]]="Fully Paid",Table1[[#This Row],[Loan_Status]]="Current"),"Good Loan",IF(Table1[[#This Row],[Loan_Status]]="Charged Off","Bad Loan",""))</f>
        <v>Good Loan</v>
      </c>
      <c r="N4117">
        <v>44300</v>
      </c>
      <c r="O4117">
        <v>871072</v>
      </c>
      <c r="P4117" t="s">
        <v>3065</v>
      </c>
      <c r="Q4117" t="s">
        <v>58</v>
      </c>
      <c r="R4117" t="s">
        <v>33</v>
      </c>
      <c r="S4117" t="s">
        <v>34</v>
      </c>
      <c r="T4117">
        <v>56324</v>
      </c>
      <c r="U4117">
        <v>0.17280000000000001</v>
      </c>
      <c r="V4117">
        <v>404.44</v>
      </c>
      <c r="W4117">
        <v>0.1074</v>
      </c>
      <c r="X4117">
        <v>12400</v>
      </c>
      <c r="Y4117">
        <v>23</v>
      </c>
      <c r="Z4117">
        <v>14560</v>
      </c>
    </row>
    <row r="4118" spans="1:26" ht="14.25" customHeight="1">
      <c r="A4118">
        <v>682295</v>
      </c>
      <c r="B4118" t="s">
        <v>24</v>
      </c>
      <c r="C4118" t="s">
        <v>25</v>
      </c>
      <c r="D4118" t="s">
        <v>36</v>
      </c>
      <c r="E4118" t="s">
        <v>3813</v>
      </c>
      <c r="F4118" t="s">
        <v>38</v>
      </c>
      <c r="G4118" t="s">
        <v>29</v>
      </c>
      <c r="H4118">
        <v>44238</v>
      </c>
      <c r="I4118" t="str">
        <f>TEXT(Table1[[#This Row],[Issue_Date]],"mmm")</f>
        <v>Feb</v>
      </c>
      <c r="J4118">
        <v>44422</v>
      </c>
      <c r="K4118">
        <v>44390</v>
      </c>
      <c r="L4118" t="s">
        <v>30</v>
      </c>
      <c r="M4118" t="str">
        <f>IF(OR(Table1[[#This Row],[Loan_Status]]="Fully Paid",Table1[[#This Row],[Loan_Status]]="Current"),"Good Loan",IF(Table1[[#This Row],[Loan_Status]]="Charged Off","Bad Loan",""))</f>
        <v>Good Loan</v>
      </c>
      <c r="N4118">
        <v>44421</v>
      </c>
      <c r="O4118">
        <v>871438</v>
      </c>
      <c r="P4118" t="s">
        <v>3065</v>
      </c>
      <c r="Q4118" t="s">
        <v>212</v>
      </c>
      <c r="R4118" t="s">
        <v>33</v>
      </c>
      <c r="S4118" t="s">
        <v>34</v>
      </c>
      <c r="T4118">
        <v>49000</v>
      </c>
      <c r="U4118">
        <v>0.21279999999999999</v>
      </c>
      <c r="V4118">
        <v>356.86</v>
      </c>
      <c r="W4118">
        <v>0.1037</v>
      </c>
      <c r="X4118">
        <v>11000</v>
      </c>
      <c r="Y4118">
        <v>13</v>
      </c>
      <c r="Z4118">
        <v>12739</v>
      </c>
    </row>
    <row r="4119" spans="1:26" ht="14.25" customHeight="1">
      <c r="A4119">
        <v>663394</v>
      </c>
      <c r="B4119" t="s">
        <v>70</v>
      </c>
      <c r="C4119" t="s">
        <v>25</v>
      </c>
      <c r="D4119" t="s">
        <v>64</v>
      </c>
      <c r="E4119" t="s">
        <v>3814</v>
      </c>
      <c r="F4119" t="s">
        <v>38</v>
      </c>
      <c r="G4119" t="s">
        <v>29</v>
      </c>
      <c r="H4119">
        <v>44238</v>
      </c>
      <c r="I4119" t="str">
        <f>TEXT(Table1[[#This Row],[Issue_Date]],"mmm")</f>
        <v>Feb</v>
      </c>
      <c r="J4119">
        <v>44243</v>
      </c>
      <c r="K4119">
        <v>44209</v>
      </c>
      <c r="L4119" t="s">
        <v>30</v>
      </c>
      <c r="M4119" t="str">
        <f>IF(OR(Table1[[#This Row],[Loan_Status]]="Fully Paid",Table1[[#This Row],[Loan_Status]]="Current"),"Good Loan",IF(Table1[[#This Row],[Loan_Status]]="Charged Off","Bad Loan",""))</f>
        <v>Good Loan</v>
      </c>
      <c r="N4119">
        <v>44240</v>
      </c>
      <c r="O4119">
        <v>848285</v>
      </c>
      <c r="P4119" t="s">
        <v>3065</v>
      </c>
      <c r="Q4119" t="s">
        <v>212</v>
      </c>
      <c r="R4119" t="s">
        <v>33</v>
      </c>
      <c r="S4119" t="s">
        <v>34</v>
      </c>
      <c r="T4119">
        <v>180000</v>
      </c>
      <c r="U4119">
        <v>7.0699999999999999E-2</v>
      </c>
      <c r="V4119">
        <v>259.52999999999997</v>
      </c>
      <c r="W4119">
        <v>0.1037</v>
      </c>
      <c r="X4119">
        <v>8000</v>
      </c>
      <c r="Y4119">
        <v>36</v>
      </c>
      <c r="Z4119">
        <v>9127</v>
      </c>
    </row>
    <row r="4120" spans="1:26" ht="14.25" customHeight="1">
      <c r="A4120">
        <v>795260</v>
      </c>
      <c r="B4120" t="s">
        <v>305</v>
      </c>
      <c r="C4120" t="s">
        <v>25</v>
      </c>
      <c r="D4120" t="s">
        <v>26</v>
      </c>
      <c r="E4120" t="s">
        <v>3815</v>
      </c>
      <c r="F4120" t="s">
        <v>38</v>
      </c>
      <c r="G4120" t="s">
        <v>29</v>
      </c>
      <c r="H4120">
        <v>44358</v>
      </c>
      <c r="I4120" t="str">
        <f>TEXT(Table1[[#This Row],[Issue_Date]],"mmm")</f>
        <v>Jun</v>
      </c>
      <c r="J4120">
        <v>44332</v>
      </c>
      <c r="K4120">
        <v>44329</v>
      </c>
      <c r="L4120" t="s">
        <v>30</v>
      </c>
      <c r="M4120" t="str">
        <f>IF(OR(Table1[[#This Row],[Loan_Status]]="Fully Paid",Table1[[#This Row],[Loan_Status]]="Current"),"Good Loan",IF(Table1[[#This Row],[Loan_Status]]="Charged Off","Bad Loan",""))</f>
        <v>Good Loan</v>
      </c>
      <c r="N4120">
        <v>44360</v>
      </c>
      <c r="O4120">
        <v>999980</v>
      </c>
      <c r="P4120" t="s">
        <v>3065</v>
      </c>
      <c r="Q4120" t="s">
        <v>40</v>
      </c>
      <c r="R4120" t="s">
        <v>33</v>
      </c>
      <c r="S4120" t="s">
        <v>34</v>
      </c>
      <c r="T4120">
        <v>55500</v>
      </c>
      <c r="U4120">
        <v>0.221</v>
      </c>
      <c r="V4120">
        <v>97.64</v>
      </c>
      <c r="W4120">
        <v>0.10589999999999999</v>
      </c>
      <c r="X4120">
        <v>3000</v>
      </c>
      <c r="Y4120">
        <v>19</v>
      </c>
      <c r="Z4120">
        <v>3429</v>
      </c>
    </row>
    <row r="4121" spans="1:26" ht="14.25" customHeight="1">
      <c r="A4121">
        <v>796187</v>
      </c>
      <c r="B4121" t="s">
        <v>215</v>
      </c>
      <c r="C4121" t="s">
        <v>25</v>
      </c>
      <c r="D4121" t="s">
        <v>48</v>
      </c>
      <c r="E4121" t="s">
        <v>515</v>
      </c>
      <c r="F4121" t="s">
        <v>38</v>
      </c>
      <c r="G4121" t="s">
        <v>29</v>
      </c>
      <c r="H4121">
        <v>44358</v>
      </c>
      <c r="I4121" t="str">
        <f>TEXT(Table1[[#This Row],[Issue_Date]],"mmm")</f>
        <v>Jun</v>
      </c>
      <c r="J4121">
        <v>44332</v>
      </c>
      <c r="K4121">
        <v>44451</v>
      </c>
      <c r="L4121" t="s">
        <v>30</v>
      </c>
      <c r="M4121" t="str">
        <f>IF(OR(Table1[[#This Row],[Loan_Status]]="Fully Paid",Table1[[#This Row],[Loan_Status]]="Current"),"Good Loan",IF(Table1[[#This Row],[Loan_Status]]="Charged Off","Bad Loan",""))</f>
        <v>Good Loan</v>
      </c>
      <c r="N4121">
        <v>44481</v>
      </c>
      <c r="O4121">
        <v>1000954</v>
      </c>
      <c r="P4121" t="s">
        <v>3065</v>
      </c>
      <c r="Q4121" t="s">
        <v>58</v>
      </c>
      <c r="R4121" t="s">
        <v>33</v>
      </c>
      <c r="S4121" t="s">
        <v>34</v>
      </c>
      <c r="T4121">
        <v>63000</v>
      </c>
      <c r="U4121">
        <v>0.12039999999999999</v>
      </c>
      <c r="V4121">
        <v>197.83</v>
      </c>
      <c r="W4121">
        <v>0.1149</v>
      </c>
      <c r="X4121">
        <v>6000</v>
      </c>
      <c r="Y4121">
        <v>37</v>
      </c>
      <c r="Z4121">
        <v>6677</v>
      </c>
    </row>
    <row r="4122" spans="1:26" ht="14.25" customHeight="1">
      <c r="A4122">
        <v>719129</v>
      </c>
      <c r="B4122" t="s">
        <v>105</v>
      </c>
      <c r="C4122" t="s">
        <v>25</v>
      </c>
      <c r="D4122" t="s">
        <v>73</v>
      </c>
      <c r="E4122" t="s">
        <v>3816</v>
      </c>
      <c r="F4122" t="s">
        <v>38</v>
      </c>
      <c r="G4122" t="s">
        <v>29</v>
      </c>
      <c r="H4122">
        <v>44297</v>
      </c>
      <c r="I4122" t="str">
        <f>TEXT(Table1[[#This Row],[Issue_Date]],"mmm")</f>
        <v>Apr</v>
      </c>
      <c r="J4122">
        <v>44329</v>
      </c>
      <c r="K4122">
        <v>44329</v>
      </c>
      <c r="L4122" t="s">
        <v>30</v>
      </c>
      <c r="M4122" t="str">
        <f>IF(OR(Table1[[#This Row],[Loan_Status]]="Fully Paid",Table1[[#This Row],[Loan_Status]]="Current"),"Good Loan",IF(Table1[[#This Row],[Loan_Status]]="Charged Off","Bad Loan",""))</f>
        <v>Good Loan</v>
      </c>
      <c r="N4122">
        <v>44360</v>
      </c>
      <c r="O4122">
        <v>913440</v>
      </c>
      <c r="P4122" t="s">
        <v>3065</v>
      </c>
      <c r="Q4122" t="s">
        <v>58</v>
      </c>
      <c r="R4122" t="s">
        <v>33</v>
      </c>
      <c r="S4122" t="s">
        <v>34</v>
      </c>
      <c r="T4122">
        <v>24000</v>
      </c>
      <c r="U4122">
        <v>0.17299999999999999</v>
      </c>
      <c r="V4122">
        <v>163.08000000000001</v>
      </c>
      <c r="W4122">
        <v>0.1074</v>
      </c>
      <c r="X4122">
        <v>5000</v>
      </c>
      <c r="Y4122">
        <v>16</v>
      </c>
      <c r="Z4122">
        <v>5779</v>
      </c>
    </row>
    <row r="4123" spans="1:26" ht="14.25" customHeight="1">
      <c r="A4123">
        <v>613943</v>
      </c>
      <c r="B4123" t="s">
        <v>102</v>
      </c>
      <c r="C4123" t="s">
        <v>25</v>
      </c>
      <c r="D4123" t="s">
        <v>81</v>
      </c>
      <c r="E4123" t="s">
        <v>3817</v>
      </c>
      <c r="F4123" t="s">
        <v>38</v>
      </c>
      <c r="G4123" t="s">
        <v>29</v>
      </c>
      <c r="H4123">
        <v>44540</v>
      </c>
      <c r="I4123" t="str">
        <f>TEXT(Table1[[#This Row],[Issue_Date]],"mmm")</f>
        <v>Dec</v>
      </c>
      <c r="J4123">
        <v>44243</v>
      </c>
      <c r="K4123">
        <v>44542</v>
      </c>
      <c r="L4123" t="s">
        <v>30</v>
      </c>
      <c r="M4123" t="str">
        <f>IF(OR(Table1[[#This Row],[Loan_Status]]="Fully Paid",Table1[[#This Row],[Loan_Status]]="Current"),"Good Loan",IF(Table1[[#This Row],[Loan_Status]]="Charged Off","Bad Loan",""))</f>
        <v>Good Loan</v>
      </c>
      <c r="N4123">
        <v>44573</v>
      </c>
      <c r="O4123">
        <v>787105</v>
      </c>
      <c r="P4123" t="s">
        <v>3065</v>
      </c>
      <c r="Q4123" t="s">
        <v>55</v>
      </c>
      <c r="R4123" t="s">
        <v>33</v>
      </c>
      <c r="S4123" t="s">
        <v>34</v>
      </c>
      <c r="T4123">
        <v>45000</v>
      </c>
      <c r="U4123">
        <v>0.2424</v>
      </c>
      <c r="V4123">
        <v>470.33</v>
      </c>
      <c r="W4123">
        <v>0.1036</v>
      </c>
      <c r="X4123">
        <v>14500</v>
      </c>
      <c r="Y4123">
        <v>26</v>
      </c>
      <c r="Z4123">
        <v>16628</v>
      </c>
    </row>
    <row r="4124" spans="1:26" ht="14.25" customHeight="1">
      <c r="A4124">
        <v>624023</v>
      </c>
      <c r="B4124" t="s">
        <v>153</v>
      </c>
      <c r="C4124" t="s">
        <v>25</v>
      </c>
      <c r="D4124" t="s">
        <v>86</v>
      </c>
      <c r="E4124" t="s">
        <v>3818</v>
      </c>
      <c r="F4124" t="s">
        <v>44</v>
      </c>
      <c r="G4124" t="s">
        <v>29</v>
      </c>
      <c r="H4124">
        <v>44540</v>
      </c>
      <c r="I4124" t="str">
        <f>TEXT(Table1[[#This Row],[Issue_Date]],"mmm")</f>
        <v>Dec</v>
      </c>
      <c r="J4124">
        <v>44514</v>
      </c>
      <c r="K4124">
        <v>44543</v>
      </c>
      <c r="L4124" t="s">
        <v>30</v>
      </c>
      <c r="M4124" t="str">
        <f>IF(OR(Table1[[#This Row],[Loan_Status]]="Fully Paid",Table1[[#This Row],[Loan_Status]]="Current"),"Good Loan",IF(Table1[[#This Row],[Loan_Status]]="Charged Off","Bad Loan",""))</f>
        <v>Good Loan</v>
      </c>
      <c r="N4124">
        <v>44574</v>
      </c>
      <c r="O4124">
        <v>799712</v>
      </c>
      <c r="P4124" t="s">
        <v>3065</v>
      </c>
      <c r="Q4124" t="s">
        <v>66</v>
      </c>
      <c r="R4124" t="s">
        <v>33</v>
      </c>
      <c r="S4124" t="s">
        <v>34</v>
      </c>
      <c r="T4124">
        <v>36000</v>
      </c>
      <c r="U4124">
        <v>0.20369999999999999</v>
      </c>
      <c r="V4124">
        <v>160.84</v>
      </c>
      <c r="W4124">
        <v>0.12609999999999999</v>
      </c>
      <c r="X4124">
        <v>4800</v>
      </c>
      <c r="Y4124">
        <v>17</v>
      </c>
      <c r="Z4124">
        <v>5790</v>
      </c>
    </row>
    <row r="4125" spans="1:26" ht="14.25" customHeight="1">
      <c r="A4125">
        <v>581266</v>
      </c>
      <c r="B4125" t="s">
        <v>94</v>
      </c>
      <c r="C4125" t="s">
        <v>25</v>
      </c>
      <c r="D4125" t="s">
        <v>42</v>
      </c>
      <c r="E4125" t="s">
        <v>3819</v>
      </c>
      <c r="F4125" t="s">
        <v>44</v>
      </c>
      <c r="G4125" t="s">
        <v>29</v>
      </c>
      <c r="H4125">
        <v>44449</v>
      </c>
      <c r="I4125" t="str">
        <f>TEXT(Table1[[#This Row],[Issue_Date]],"mmm")</f>
        <v>Sep</v>
      </c>
      <c r="J4125">
        <v>44332</v>
      </c>
      <c r="K4125">
        <v>44209</v>
      </c>
      <c r="L4125" t="s">
        <v>30</v>
      </c>
      <c r="M4125" t="str">
        <f>IF(OR(Table1[[#This Row],[Loan_Status]]="Fully Paid",Table1[[#This Row],[Loan_Status]]="Current"),"Good Loan",IF(Table1[[#This Row],[Loan_Status]]="Charged Off","Bad Loan",""))</f>
        <v>Good Loan</v>
      </c>
      <c r="N4125">
        <v>44240</v>
      </c>
      <c r="O4125">
        <v>747146</v>
      </c>
      <c r="P4125" t="s">
        <v>3065</v>
      </c>
      <c r="Q4125" t="s">
        <v>229</v>
      </c>
      <c r="R4125" t="s">
        <v>33</v>
      </c>
      <c r="S4125" t="s">
        <v>34</v>
      </c>
      <c r="T4125">
        <v>36000</v>
      </c>
      <c r="U4125">
        <v>0.2273</v>
      </c>
      <c r="V4125">
        <v>345.29</v>
      </c>
      <c r="W4125">
        <v>0.1472</v>
      </c>
      <c r="X4125">
        <v>10000</v>
      </c>
      <c r="Y4125">
        <v>15</v>
      </c>
      <c r="Z4125">
        <v>12248</v>
      </c>
    </row>
    <row r="4126" spans="1:26" ht="14.25" customHeight="1">
      <c r="A4126">
        <v>526149</v>
      </c>
      <c r="B4126" t="s">
        <v>108</v>
      </c>
      <c r="C4126" t="s">
        <v>25</v>
      </c>
      <c r="D4126" t="s">
        <v>64</v>
      </c>
      <c r="E4126" t="s">
        <v>3820</v>
      </c>
      <c r="F4126" t="s">
        <v>44</v>
      </c>
      <c r="G4126" t="s">
        <v>29</v>
      </c>
      <c r="H4126">
        <v>44357</v>
      </c>
      <c r="I4126" t="str">
        <f>TEXT(Table1[[#This Row],[Issue_Date]],"mmm")</f>
        <v>Jun</v>
      </c>
      <c r="J4126">
        <v>44332</v>
      </c>
      <c r="K4126">
        <v>44360</v>
      </c>
      <c r="L4126" t="s">
        <v>30</v>
      </c>
      <c r="M4126" t="str">
        <f>IF(OR(Table1[[#This Row],[Loan_Status]]="Fully Paid",Table1[[#This Row],[Loan_Status]]="Current"),"Good Loan",IF(Table1[[#This Row],[Loan_Status]]="Charged Off","Bad Loan",""))</f>
        <v>Good Loan</v>
      </c>
      <c r="N4126">
        <v>44390</v>
      </c>
      <c r="O4126">
        <v>680702</v>
      </c>
      <c r="P4126" t="s">
        <v>3065</v>
      </c>
      <c r="Q4126" t="s">
        <v>45</v>
      </c>
      <c r="R4126" t="s">
        <v>33</v>
      </c>
      <c r="S4126" t="s">
        <v>34</v>
      </c>
      <c r="T4126">
        <v>75000</v>
      </c>
      <c r="U4126">
        <v>7.7299999999999994E-2</v>
      </c>
      <c r="V4126">
        <v>205.01</v>
      </c>
      <c r="W4126">
        <v>0.13980000000000001</v>
      </c>
      <c r="X4126">
        <v>6000</v>
      </c>
      <c r="Y4126">
        <v>23</v>
      </c>
      <c r="Z4126">
        <v>7381</v>
      </c>
    </row>
    <row r="4127" spans="1:26" ht="14.25" customHeight="1">
      <c r="A4127">
        <v>371793</v>
      </c>
      <c r="B4127" t="s">
        <v>153</v>
      </c>
      <c r="C4127" t="s">
        <v>25</v>
      </c>
      <c r="D4127" t="s">
        <v>36</v>
      </c>
      <c r="E4127" t="s">
        <v>3821</v>
      </c>
      <c r="F4127" t="s">
        <v>44</v>
      </c>
      <c r="G4127" t="s">
        <v>29</v>
      </c>
      <c r="H4127">
        <v>44205</v>
      </c>
      <c r="I4127" t="str">
        <f>TEXT(Table1[[#This Row],[Issue_Date]],"mmm")</f>
        <v>Jan</v>
      </c>
      <c r="J4127">
        <v>44514</v>
      </c>
      <c r="K4127">
        <v>44239</v>
      </c>
      <c r="L4127" t="s">
        <v>30</v>
      </c>
      <c r="M4127" t="str">
        <f>IF(OR(Table1[[#This Row],[Loan_Status]]="Fully Paid",Table1[[#This Row],[Loan_Status]]="Current"),"Good Loan",IF(Table1[[#This Row],[Loan_Status]]="Charged Off","Bad Loan",""))</f>
        <v>Good Loan</v>
      </c>
      <c r="N4127">
        <v>44267</v>
      </c>
      <c r="O4127">
        <v>390046</v>
      </c>
      <c r="P4127" t="s">
        <v>3065</v>
      </c>
      <c r="Q4127" t="s">
        <v>229</v>
      </c>
      <c r="R4127" t="s">
        <v>33</v>
      </c>
      <c r="S4127" t="s">
        <v>34</v>
      </c>
      <c r="T4127">
        <v>45000</v>
      </c>
      <c r="U4127">
        <v>9.0700000000000003E-2</v>
      </c>
      <c r="V4127">
        <v>190.83</v>
      </c>
      <c r="W4127">
        <v>0.13789999999999999</v>
      </c>
      <c r="X4127">
        <v>5600</v>
      </c>
      <c r="Y4127">
        <v>21</v>
      </c>
      <c r="Z4127">
        <v>6897</v>
      </c>
    </row>
    <row r="4128" spans="1:26" ht="14.25" customHeight="1">
      <c r="A4128">
        <v>1004005</v>
      </c>
      <c r="B4128" t="s">
        <v>24</v>
      </c>
      <c r="C4128" t="s">
        <v>25</v>
      </c>
      <c r="D4128" t="s">
        <v>86</v>
      </c>
      <c r="E4128" t="s">
        <v>3822</v>
      </c>
      <c r="F4128" t="s">
        <v>44</v>
      </c>
      <c r="G4128" t="s">
        <v>29</v>
      </c>
      <c r="H4128">
        <v>44480</v>
      </c>
      <c r="I4128" t="str">
        <f>TEXT(Table1[[#This Row],[Issue_Date]],"mmm")</f>
        <v>Oct</v>
      </c>
      <c r="J4128">
        <v>44514</v>
      </c>
      <c r="K4128">
        <v>44514</v>
      </c>
      <c r="L4128" t="s">
        <v>30</v>
      </c>
      <c r="M4128" t="str">
        <f>IF(OR(Table1[[#This Row],[Loan_Status]]="Fully Paid",Table1[[#This Row],[Loan_Status]]="Current"),"Good Loan",IF(Table1[[#This Row],[Loan_Status]]="Charged Off","Bad Loan",""))</f>
        <v>Good Loan</v>
      </c>
      <c r="N4128">
        <v>44544</v>
      </c>
      <c r="O4128">
        <v>1230424</v>
      </c>
      <c r="P4128" t="s">
        <v>3065</v>
      </c>
      <c r="Q4128" t="s">
        <v>114</v>
      </c>
      <c r="R4128" t="s">
        <v>33</v>
      </c>
      <c r="S4128" t="s">
        <v>34</v>
      </c>
      <c r="T4128">
        <v>85000</v>
      </c>
      <c r="U4128">
        <v>8.1900000000000001E-2</v>
      </c>
      <c r="V4128">
        <v>593.79</v>
      </c>
      <c r="W4128">
        <v>0.13489999999999999</v>
      </c>
      <c r="X4128">
        <v>17500</v>
      </c>
      <c r="Y4128">
        <v>23</v>
      </c>
      <c r="Z4128">
        <v>21376</v>
      </c>
    </row>
    <row r="4129" spans="1:26" ht="14.25" customHeight="1">
      <c r="A4129">
        <v>827490</v>
      </c>
      <c r="B4129" t="s">
        <v>80</v>
      </c>
      <c r="C4129" t="s">
        <v>25</v>
      </c>
      <c r="D4129" t="s">
        <v>81</v>
      </c>
      <c r="E4129" t="s">
        <v>959</v>
      </c>
      <c r="F4129" t="s">
        <v>44</v>
      </c>
      <c r="G4129" t="s">
        <v>29</v>
      </c>
      <c r="H4129">
        <v>44388</v>
      </c>
      <c r="I4129" t="str">
        <f>TEXT(Table1[[#This Row],[Issue_Date]],"mmm")</f>
        <v>Jul</v>
      </c>
      <c r="J4129">
        <v>44298</v>
      </c>
      <c r="K4129">
        <v>44298</v>
      </c>
      <c r="L4129" t="s">
        <v>30</v>
      </c>
      <c r="M4129" t="str">
        <f>IF(OR(Table1[[#This Row],[Loan_Status]]="Fully Paid",Table1[[#This Row],[Loan_Status]]="Current"),"Good Loan",IF(Table1[[#This Row],[Loan_Status]]="Charged Off","Bad Loan",""))</f>
        <v>Good Loan</v>
      </c>
      <c r="N4129">
        <v>44328</v>
      </c>
      <c r="O4129">
        <v>1036445</v>
      </c>
      <c r="P4129" t="s">
        <v>3065</v>
      </c>
      <c r="Q4129" t="s">
        <v>229</v>
      </c>
      <c r="R4129" t="s">
        <v>33</v>
      </c>
      <c r="S4129" t="s">
        <v>34</v>
      </c>
      <c r="T4129">
        <v>42000</v>
      </c>
      <c r="U4129">
        <v>7.0000000000000007E-2</v>
      </c>
      <c r="V4129">
        <v>158.25</v>
      </c>
      <c r="W4129">
        <v>0.15229999999999999</v>
      </c>
      <c r="X4129">
        <v>4550</v>
      </c>
      <c r="Y4129">
        <v>9</v>
      </c>
      <c r="Z4129">
        <v>4927</v>
      </c>
    </row>
    <row r="4130" spans="1:26" ht="14.25" customHeight="1">
      <c r="A4130">
        <v>787570</v>
      </c>
      <c r="B4130" t="s">
        <v>112</v>
      </c>
      <c r="C4130" t="s">
        <v>25</v>
      </c>
      <c r="D4130" t="s">
        <v>73</v>
      </c>
      <c r="E4130" t="s">
        <v>3823</v>
      </c>
      <c r="F4130" t="s">
        <v>44</v>
      </c>
      <c r="G4130" t="s">
        <v>29</v>
      </c>
      <c r="H4130">
        <v>44358</v>
      </c>
      <c r="I4130" t="str">
        <f>TEXT(Table1[[#This Row],[Issue_Date]],"mmm")</f>
        <v>Jun</v>
      </c>
      <c r="J4130">
        <v>44302</v>
      </c>
      <c r="K4130">
        <v>44391</v>
      </c>
      <c r="L4130" t="s">
        <v>30</v>
      </c>
      <c r="M4130" t="str">
        <f>IF(OR(Table1[[#This Row],[Loan_Status]]="Fully Paid",Table1[[#This Row],[Loan_Status]]="Current"),"Good Loan",IF(Table1[[#This Row],[Loan_Status]]="Charged Off","Bad Loan",""))</f>
        <v>Good Loan</v>
      </c>
      <c r="N4130">
        <v>44422</v>
      </c>
      <c r="O4130">
        <v>991125</v>
      </c>
      <c r="P4130" t="s">
        <v>3065</v>
      </c>
      <c r="Q4130" t="s">
        <v>226</v>
      </c>
      <c r="R4130" t="s">
        <v>33</v>
      </c>
      <c r="S4130" t="s">
        <v>34</v>
      </c>
      <c r="T4130">
        <v>67000</v>
      </c>
      <c r="U4130">
        <v>0.15920000000000001</v>
      </c>
      <c r="V4130">
        <v>69.13</v>
      </c>
      <c r="W4130">
        <v>0.1479</v>
      </c>
      <c r="X4130">
        <v>2000</v>
      </c>
      <c r="Y4130">
        <v>24</v>
      </c>
      <c r="Z4130">
        <v>2488</v>
      </c>
    </row>
    <row r="4131" spans="1:26" ht="14.25" customHeight="1">
      <c r="A4131">
        <v>427548</v>
      </c>
      <c r="B4131" t="s">
        <v>35</v>
      </c>
      <c r="C4131" t="s">
        <v>25</v>
      </c>
      <c r="D4131" t="s">
        <v>59</v>
      </c>
      <c r="E4131" t="s">
        <v>3824</v>
      </c>
      <c r="F4131" t="s">
        <v>44</v>
      </c>
      <c r="G4131" t="s">
        <v>29</v>
      </c>
      <c r="H4131">
        <v>44386</v>
      </c>
      <c r="I4131" t="str">
        <f>TEXT(Table1[[#This Row],[Issue_Date]],"mmm")</f>
        <v>Jul</v>
      </c>
      <c r="J4131">
        <v>44332</v>
      </c>
      <c r="K4131">
        <v>44420</v>
      </c>
      <c r="L4131" t="s">
        <v>30</v>
      </c>
      <c r="M4131" t="str">
        <f>IF(OR(Table1[[#This Row],[Loan_Status]]="Fully Paid",Table1[[#This Row],[Loan_Status]]="Current"),"Good Loan",IF(Table1[[#This Row],[Loan_Status]]="Charged Off","Bad Loan",""))</f>
        <v>Good Loan</v>
      </c>
      <c r="N4131">
        <v>44451</v>
      </c>
      <c r="O4131">
        <v>505200</v>
      </c>
      <c r="P4131" t="s">
        <v>3065</v>
      </c>
      <c r="Q4131" t="s">
        <v>66</v>
      </c>
      <c r="R4131" t="s">
        <v>33</v>
      </c>
      <c r="S4131" t="s">
        <v>34</v>
      </c>
      <c r="T4131">
        <v>34000</v>
      </c>
      <c r="U4131">
        <v>0.23050000000000001</v>
      </c>
      <c r="V4131">
        <v>403.42</v>
      </c>
      <c r="W4131">
        <v>0.12839999999999999</v>
      </c>
      <c r="X4131">
        <v>12000</v>
      </c>
      <c r="Y4131">
        <v>23</v>
      </c>
      <c r="Z4131">
        <v>14523</v>
      </c>
    </row>
    <row r="4132" spans="1:26" ht="14.25" customHeight="1">
      <c r="A4132">
        <v>713509</v>
      </c>
      <c r="B4132" t="s">
        <v>70</v>
      </c>
      <c r="C4132" t="s">
        <v>25</v>
      </c>
      <c r="D4132" t="s">
        <v>48</v>
      </c>
      <c r="E4132" t="s">
        <v>2545</v>
      </c>
      <c r="F4132" t="s">
        <v>44</v>
      </c>
      <c r="G4132" t="s">
        <v>29</v>
      </c>
      <c r="H4132">
        <v>44266</v>
      </c>
      <c r="I4132" t="str">
        <f>TEXT(Table1[[#This Row],[Issue_Date]],"mmm")</f>
        <v>Mar</v>
      </c>
      <c r="J4132">
        <v>44332</v>
      </c>
      <c r="K4132">
        <v>44298</v>
      </c>
      <c r="L4132" t="s">
        <v>30</v>
      </c>
      <c r="M4132" t="str">
        <f>IF(OR(Table1[[#This Row],[Loan_Status]]="Fully Paid",Table1[[#This Row],[Loan_Status]]="Current"),"Good Loan",IF(Table1[[#This Row],[Loan_Status]]="Charged Off","Bad Loan",""))</f>
        <v>Good Loan</v>
      </c>
      <c r="N4132">
        <v>44328</v>
      </c>
      <c r="O4132">
        <v>906748</v>
      </c>
      <c r="P4132" t="s">
        <v>3065</v>
      </c>
      <c r="Q4132" t="s">
        <v>229</v>
      </c>
      <c r="R4132" t="s">
        <v>33</v>
      </c>
      <c r="S4132" t="s">
        <v>34</v>
      </c>
      <c r="T4132">
        <v>54000</v>
      </c>
      <c r="U4132">
        <v>0.1242</v>
      </c>
      <c r="V4132">
        <v>51.4</v>
      </c>
      <c r="W4132">
        <v>0.14169999999999999</v>
      </c>
      <c r="X4132">
        <v>1500</v>
      </c>
      <c r="Y4132">
        <v>13</v>
      </c>
      <c r="Z4132">
        <v>1685</v>
      </c>
    </row>
    <row r="4133" spans="1:26" ht="14.25" customHeight="1">
      <c r="A4133">
        <v>860571</v>
      </c>
      <c r="B4133" t="s">
        <v>70</v>
      </c>
      <c r="C4133" t="s">
        <v>25</v>
      </c>
      <c r="D4133" t="s">
        <v>64</v>
      </c>
      <c r="E4133" t="s">
        <v>3825</v>
      </c>
      <c r="F4133" t="s">
        <v>44</v>
      </c>
      <c r="G4133" t="s">
        <v>29</v>
      </c>
      <c r="H4133">
        <v>44419</v>
      </c>
      <c r="I4133" t="str">
        <f>TEXT(Table1[[#This Row],[Issue_Date]],"mmm")</f>
        <v>Aug</v>
      </c>
      <c r="J4133">
        <v>44332</v>
      </c>
      <c r="K4133">
        <v>44389</v>
      </c>
      <c r="L4133" t="s">
        <v>30</v>
      </c>
      <c r="M4133" t="str">
        <f>IF(OR(Table1[[#This Row],[Loan_Status]]="Fully Paid",Table1[[#This Row],[Loan_Status]]="Current"),"Good Loan",IF(Table1[[#This Row],[Loan_Status]]="Charged Off","Bad Loan",""))</f>
        <v>Good Loan</v>
      </c>
      <c r="N4133">
        <v>44420</v>
      </c>
      <c r="O4133">
        <v>1073374</v>
      </c>
      <c r="P4133" t="s">
        <v>3065</v>
      </c>
      <c r="Q4133" t="s">
        <v>66</v>
      </c>
      <c r="R4133" t="s">
        <v>33</v>
      </c>
      <c r="S4133" t="s">
        <v>34</v>
      </c>
      <c r="T4133">
        <v>55000</v>
      </c>
      <c r="U4133">
        <v>0.1671</v>
      </c>
      <c r="V4133">
        <v>271.45</v>
      </c>
      <c r="W4133">
        <v>0.13489999999999999</v>
      </c>
      <c r="X4133">
        <v>8000</v>
      </c>
      <c r="Y4133">
        <v>23</v>
      </c>
      <c r="Z4133">
        <v>8805</v>
      </c>
    </row>
    <row r="4134" spans="1:26" ht="14.25" customHeight="1">
      <c r="A4134">
        <v>802260</v>
      </c>
      <c r="B4134" t="s">
        <v>97</v>
      </c>
      <c r="C4134" t="s">
        <v>25</v>
      </c>
      <c r="D4134" t="s">
        <v>64</v>
      </c>
      <c r="E4134" t="s">
        <v>3826</v>
      </c>
      <c r="F4134" t="s">
        <v>68</v>
      </c>
      <c r="G4134" t="s">
        <v>29</v>
      </c>
      <c r="H4134">
        <v>44388</v>
      </c>
      <c r="I4134" t="str">
        <f>TEXT(Table1[[#This Row],[Issue_Date]],"mmm")</f>
        <v>Jul</v>
      </c>
      <c r="J4134">
        <v>44302</v>
      </c>
      <c r="K4134">
        <v>44481</v>
      </c>
      <c r="L4134" t="s">
        <v>30</v>
      </c>
      <c r="M4134" t="str">
        <f>IF(OR(Table1[[#This Row],[Loan_Status]]="Fully Paid",Table1[[#This Row],[Loan_Status]]="Current"),"Good Loan",IF(Table1[[#This Row],[Loan_Status]]="Charged Off","Bad Loan",""))</f>
        <v>Good Loan</v>
      </c>
      <c r="N4134">
        <v>44512</v>
      </c>
      <c r="O4134">
        <v>1007897</v>
      </c>
      <c r="P4134" t="s">
        <v>3065</v>
      </c>
      <c r="Q4134" t="s">
        <v>101</v>
      </c>
      <c r="R4134" t="s">
        <v>33</v>
      </c>
      <c r="S4134" t="s">
        <v>34</v>
      </c>
      <c r="T4134">
        <v>44000</v>
      </c>
      <c r="U4134">
        <v>9.7600000000000006E-2</v>
      </c>
      <c r="V4134">
        <v>246.07</v>
      </c>
      <c r="W4134">
        <v>0.15989999999999999</v>
      </c>
      <c r="X4134">
        <v>7000</v>
      </c>
      <c r="Y4134">
        <v>17</v>
      </c>
      <c r="Z4134">
        <v>8172</v>
      </c>
    </row>
    <row r="4135" spans="1:26" ht="14.25" customHeight="1">
      <c r="A4135">
        <v>1051194</v>
      </c>
      <c r="B4135" t="s">
        <v>105</v>
      </c>
      <c r="C4135" t="s">
        <v>25</v>
      </c>
      <c r="D4135" t="s">
        <v>48</v>
      </c>
      <c r="E4135" t="s">
        <v>3827</v>
      </c>
      <c r="F4135" t="s">
        <v>68</v>
      </c>
      <c r="G4135" t="s">
        <v>29</v>
      </c>
      <c r="H4135">
        <v>44541</v>
      </c>
      <c r="I4135" t="str">
        <f>TEXT(Table1[[#This Row],[Issue_Date]],"mmm")</f>
        <v>Dec</v>
      </c>
      <c r="J4135">
        <v>44332</v>
      </c>
      <c r="K4135">
        <v>44392</v>
      </c>
      <c r="L4135" t="s">
        <v>30</v>
      </c>
      <c r="M4135" t="str">
        <f>IF(OR(Table1[[#This Row],[Loan_Status]]="Fully Paid",Table1[[#This Row],[Loan_Status]]="Current"),"Good Loan",IF(Table1[[#This Row],[Loan_Status]]="Charged Off","Bad Loan",""))</f>
        <v>Good Loan</v>
      </c>
      <c r="N4135">
        <v>44423</v>
      </c>
      <c r="O4135">
        <v>1282282</v>
      </c>
      <c r="P4135" t="s">
        <v>3065</v>
      </c>
      <c r="Q4135" t="s">
        <v>101</v>
      </c>
      <c r="R4135" t="s">
        <v>33</v>
      </c>
      <c r="S4135" t="s">
        <v>34</v>
      </c>
      <c r="T4135">
        <v>52000</v>
      </c>
      <c r="U4135">
        <v>0.17419999999999999</v>
      </c>
      <c r="V4135">
        <v>248.77</v>
      </c>
      <c r="W4135">
        <v>0.16769999999999999</v>
      </c>
      <c r="X4135">
        <v>7000</v>
      </c>
      <c r="Y4135">
        <v>23</v>
      </c>
      <c r="Z4135">
        <v>8942</v>
      </c>
    </row>
    <row r="4136" spans="1:26" ht="14.25" customHeight="1">
      <c r="A4136">
        <v>761100</v>
      </c>
      <c r="B4136" t="s">
        <v>300</v>
      </c>
      <c r="C4136" t="s">
        <v>25</v>
      </c>
      <c r="D4136" t="s">
        <v>36</v>
      </c>
      <c r="E4136" t="s">
        <v>3828</v>
      </c>
      <c r="F4136" t="s">
        <v>68</v>
      </c>
      <c r="G4136" t="s">
        <v>29</v>
      </c>
      <c r="H4136">
        <v>44327</v>
      </c>
      <c r="I4136" t="str">
        <f>TEXT(Table1[[#This Row],[Issue_Date]],"mmm")</f>
        <v>May</v>
      </c>
      <c r="J4136">
        <v>44419</v>
      </c>
      <c r="K4136">
        <v>44419</v>
      </c>
      <c r="L4136" t="s">
        <v>30</v>
      </c>
      <c r="M4136" t="str">
        <f>IF(OR(Table1[[#This Row],[Loan_Status]]="Fully Paid",Table1[[#This Row],[Loan_Status]]="Current"),"Good Loan",IF(Table1[[#This Row],[Loan_Status]]="Charged Off","Bad Loan",""))</f>
        <v>Good Loan</v>
      </c>
      <c r="N4136">
        <v>44450</v>
      </c>
      <c r="O4136">
        <v>961494</v>
      </c>
      <c r="P4136" t="s">
        <v>3065</v>
      </c>
      <c r="Q4136" t="s">
        <v>69</v>
      </c>
      <c r="R4136" t="s">
        <v>33</v>
      </c>
      <c r="S4136" t="s">
        <v>34</v>
      </c>
      <c r="T4136">
        <v>24000</v>
      </c>
      <c r="U4136">
        <v>0.13500000000000001</v>
      </c>
      <c r="V4136">
        <v>314.73</v>
      </c>
      <c r="W4136">
        <v>0.15620000000000001</v>
      </c>
      <c r="X4136">
        <v>9000</v>
      </c>
      <c r="Y4136">
        <v>26</v>
      </c>
      <c r="Z4136">
        <v>9232</v>
      </c>
    </row>
    <row r="4137" spans="1:26" ht="14.25" customHeight="1">
      <c r="A4137">
        <v>591994</v>
      </c>
      <c r="B4137" t="s">
        <v>24</v>
      </c>
      <c r="C4137" t="s">
        <v>25</v>
      </c>
      <c r="D4137" t="s">
        <v>36</v>
      </c>
      <c r="E4137" t="s">
        <v>2393</v>
      </c>
      <c r="F4137" t="s">
        <v>28</v>
      </c>
      <c r="G4137" t="s">
        <v>29</v>
      </c>
      <c r="H4137">
        <v>44479</v>
      </c>
      <c r="I4137" t="str">
        <f>TEXT(Table1[[#This Row],[Issue_Date]],"mmm")</f>
        <v>Oct</v>
      </c>
      <c r="J4137">
        <v>44238</v>
      </c>
      <c r="K4137">
        <v>44266</v>
      </c>
      <c r="L4137" t="s">
        <v>30</v>
      </c>
      <c r="M4137" t="str">
        <f>IF(OR(Table1[[#This Row],[Loan_Status]]="Fully Paid",Table1[[#This Row],[Loan_Status]]="Current"),"Good Loan",IF(Table1[[#This Row],[Loan_Status]]="Charged Off","Bad Loan",""))</f>
        <v>Good Loan</v>
      </c>
      <c r="N4137">
        <v>44297</v>
      </c>
      <c r="O4137">
        <v>760342</v>
      </c>
      <c r="P4137" t="s">
        <v>3065</v>
      </c>
      <c r="Q4137" t="s">
        <v>495</v>
      </c>
      <c r="R4137" t="s">
        <v>33</v>
      </c>
      <c r="S4137" t="s">
        <v>34</v>
      </c>
      <c r="T4137">
        <v>62000</v>
      </c>
      <c r="U4137">
        <v>0.15809999999999999</v>
      </c>
      <c r="V4137">
        <v>355.64</v>
      </c>
      <c r="W4137">
        <v>0.16819999999999999</v>
      </c>
      <c r="X4137">
        <v>10000</v>
      </c>
      <c r="Y4137">
        <v>17</v>
      </c>
      <c r="Z4137">
        <v>10412</v>
      </c>
    </row>
    <row r="4138" spans="1:26" ht="14.25" customHeight="1">
      <c r="A4138">
        <v>591989</v>
      </c>
      <c r="B4138" t="s">
        <v>24</v>
      </c>
      <c r="C4138" t="s">
        <v>25</v>
      </c>
      <c r="D4138" t="s">
        <v>86</v>
      </c>
      <c r="E4138" t="s">
        <v>3829</v>
      </c>
      <c r="F4138" t="s">
        <v>50</v>
      </c>
      <c r="G4138" t="s">
        <v>39</v>
      </c>
      <c r="H4138">
        <v>44479</v>
      </c>
      <c r="I4138" t="str">
        <f>TEXT(Table1[[#This Row],[Issue_Date]],"mmm")</f>
        <v>Oct</v>
      </c>
      <c r="J4138">
        <v>44542</v>
      </c>
      <c r="K4138">
        <v>44389</v>
      </c>
      <c r="L4138" t="s">
        <v>57</v>
      </c>
      <c r="M4138" t="str">
        <f>IF(OR(Table1[[#This Row],[Loan_Status]]="Fully Paid",Table1[[#This Row],[Loan_Status]]="Current"),"Good Loan",IF(Table1[[#This Row],[Loan_Status]]="Charged Off","Bad Loan",""))</f>
        <v>Bad Loan</v>
      </c>
      <c r="N4138">
        <v>44420</v>
      </c>
      <c r="O4138">
        <v>760335</v>
      </c>
      <c r="P4138" t="s">
        <v>3065</v>
      </c>
      <c r="Q4138" t="s">
        <v>52</v>
      </c>
      <c r="R4138" t="s">
        <v>33</v>
      </c>
      <c r="S4138" t="s">
        <v>502</v>
      </c>
      <c r="T4138">
        <v>21424</v>
      </c>
      <c r="U4138">
        <v>0.2324</v>
      </c>
      <c r="V4138">
        <v>241.11</v>
      </c>
      <c r="W4138">
        <v>7.51E-2</v>
      </c>
      <c r="X4138">
        <v>7750</v>
      </c>
      <c r="Y4138">
        <v>10</v>
      </c>
      <c r="Z4138">
        <v>5259</v>
      </c>
    </row>
    <row r="4139" spans="1:26" ht="14.25" customHeight="1">
      <c r="A4139">
        <v>1011164</v>
      </c>
      <c r="B4139" t="s">
        <v>24</v>
      </c>
      <c r="C4139" t="s">
        <v>25</v>
      </c>
      <c r="D4139" t="s">
        <v>48</v>
      </c>
      <c r="E4139" t="s">
        <v>3830</v>
      </c>
      <c r="F4139" t="s">
        <v>50</v>
      </c>
      <c r="G4139" t="s">
        <v>39</v>
      </c>
      <c r="H4139">
        <v>44511</v>
      </c>
      <c r="I4139" t="str">
        <f>TEXT(Table1[[#This Row],[Issue_Date]],"mmm")</f>
        <v>Nov</v>
      </c>
      <c r="J4139">
        <v>44269</v>
      </c>
      <c r="K4139">
        <v>44513</v>
      </c>
      <c r="L4139" t="s">
        <v>57</v>
      </c>
      <c r="M4139" t="str">
        <f>IF(OR(Table1[[#This Row],[Loan_Status]]="Fully Paid",Table1[[#This Row],[Loan_Status]]="Current"),"Good Loan",IF(Table1[[#This Row],[Loan_Status]]="Charged Off","Bad Loan",""))</f>
        <v>Bad Loan</v>
      </c>
      <c r="N4139">
        <v>44543</v>
      </c>
      <c r="O4139">
        <v>1238013</v>
      </c>
      <c r="P4139" t="s">
        <v>3065</v>
      </c>
      <c r="Q4139" t="s">
        <v>75</v>
      </c>
      <c r="R4139" t="s">
        <v>33</v>
      </c>
      <c r="S4139" t="s">
        <v>502</v>
      </c>
      <c r="T4139">
        <v>49772.639999999999</v>
      </c>
      <c r="U4139">
        <v>0.2626</v>
      </c>
      <c r="V4139">
        <v>466.67</v>
      </c>
      <c r="W4139">
        <v>7.51E-2</v>
      </c>
      <c r="X4139">
        <v>15000</v>
      </c>
      <c r="Y4139">
        <v>25</v>
      </c>
      <c r="Z4139">
        <v>11531</v>
      </c>
    </row>
    <row r="4140" spans="1:26" ht="14.25" customHeight="1">
      <c r="A4140">
        <v>884627</v>
      </c>
      <c r="B4140" t="s">
        <v>97</v>
      </c>
      <c r="C4140" t="s">
        <v>25</v>
      </c>
      <c r="D4140" t="s">
        <v>48</v>
      </c>
      <c r="E4140" t="s">
        <v>3831</v>
      </c>
      <c r="F4140" t="s">
        <v>50</v>
      </c>
      <c r="G4140" t="s">
        <v>39</v>
      </c>
      <c r="H4140">
        <v>44450</v>
      </c>
      <c r="I4140" t="str">
        <f>TEXT(Table1[[#This Row],[Issue_Date]],"mmm")</f>
        <v>Sep</v>
      </c>
      <c r="J4140">
        <v>44332</v>
      </c>
      <c r="K4140">
        <v>44268</v>
      </c>
      <c r="L4140" t="s">
        <v>57</v>
      </c>
      <c r="M4140" t="str">
        <f>IF(OR(Table1[[#This Row],[Loan_Status]]="Fully Paid",Table1[[#This Row],[Loan_Status]]="Current"),"Good Loan",IF(Table1[[#This Row],[Loan_Status]]="Charged Off","Bad Loan",""))</f>
        <v>Bad Loan</v>
      </c>
      <c r="N4140">
        <v>44299</v>
      </c>
      <c r="O4140">
        <v>1100072</v>
      </c>
      <c r="P4140" t="s">
        <v>3065</v>
      </c>
      <c r="Q4140" t="s">
        <v>75</v>
      </c>
      <c r="R4140" t="s">
        <v>33</v>
      </c>
      <c r="S4140" t="s">
        <v>502</v>
      </c>
      <c r="T4140">
        <v>38484</v>
      </c>
      <c r="U4140">
        <v>0.26939999999999997</v>
      </c>
      <c r="V4140">
        <v>194.45</v>
      </c>
      <c r="W4140">
        <v>7.51E-2</v>
      </c>
      <c r="X4140">
        <v>6250</v>
      </c>
      <c r="Y4140">
        <v>40</v>
      </c>
      <c r="Z4140">
        <v>3305</v>
      </c>
    </row>
    <row r="4141" spans="1:26" ht="14.25" customHeight="1">
      <c r="A4141">
        <v>681511</v>
      </c>
      <c r="B4141" t="s">
        <v>24</v>
      </c>
      <c r="C4141" t="s">
        <v>25</v>
      </c>
      <c r="D4141" t="s">
        <v>48</v>
      </c>
      <c r="E4141" t="s">
        <v>3832</v>
      </c>
      <c r="F4141" t="s">
        <v>50</v>
      </c>
      <c r="G4141" t="s">
        <v>39</v>
      </c>
      <c r="H4141">
        <v>44238</v>
      </c>
      <c r="I4141" t="str">
        <f>TEXT(Table1[[#This Row],[Issue_Date]],"mmm")</f>
        <v>Feb</v>
      </c>
      <c r="J4141">
        <v>44243</v>
      </c>
      <c r="K4141">
        <v>44450</v>
      </c>
      <c r="L4141" t="s">
        <v>57</v>
      </c>
      <c r="M4141" t="str">
        <f>IF(OR(Table1[[#This Row],[Loan_Status]]="Fully Paid",Table1[[#This Row],[Loan_Status]]="Current"),"Good Loan",IF(Table1[[#This Row],[Loan_Status]]="Charged Off","Bad Loan",""))</f>
        <v>Bad Loan</v>
      </c>
      <c r="N4141">
        <v>44480</v>
      </c>
      <c r="O4141">
        <v>870541</v>
      </c>
      <c r="P4141" t="s">
        <v>3065</v>
      </c>
      <c r="Q4141" t="s">
        <v>52</v>
      </c>
      <c r="R4141" t="s">
        <v>33</v>
      </c>
      <c r="S4141" t="s">
        <v>502</v>
      </c>
      <c r="T4141">
        <v>125000</v>
      </c>
      <c r="U4141">
        <v>0.19839999999999999</v>
      </c>
      <c r="V4141">
        <v>372.12</v>
      </c>
      <c r="W4141">
        <v>7.2900000000000006E-2</v>
      </c>
      <c r="X4141">
        <v>12000</v>
      </c>
      <c r="Y4141">
        <v>36</v>
      </c>
      <c r="Z4141">
        <v>2690</v>
      </c>
    </row>
    <row r="4142" spans="1:26" ht="14.25" customHeight="1">
      <c r="A4142">
        <v>882779</v>
      </c>
      <c r="B4142" t="s">
        <v>305</v>
      </c>
      <c r="C4142" t="s">
        <v>25</v>
      </c>
      <c r="D4142" t="s">
        <v>64</v>
      </c>
      <c r="E4142" t="s">
        <v>3833</v>
      </c>
      <c r="F4142" t="s">
        <v>50</v>
      </c>
      <c r="G4142" t="s">
        <v>39</v>
      </c>
      <c r="H4142">
        <v>44450</v>
      </c>
      <c r="I4142" t="str">
        <f>TEXT(Table1[[#This Row],[Issue_Date]],"mmm")</f>
        <v>Sep</v>
      </c>
      <c r="J4142">
        <v>44391</v>
      </c>
      <c r="K4142">
        <v>44389</v>
      </c>
      <c r="L4142" t="s">
        <v>57</v>
      </c>
      <c r="M4142" t="str">
        <f>IF(OR(Table1[[#This Row],[Loan_Status]]="Fully Paid",Table1[[#This Row],[Loan_Status]]="Current"),"Good Loan",IF(Table1[[#This Row],[Loan_Status]]="Charged Off","Bad Loan",""))</f>
        <v>Bad Loan</v>
      </c>
      <c r="N4142">
        <v>44420</v>
      </c>
      <c r="O4142">
        <v>1098029</v>
      </c>
      <c r="P4142" t="s">
        <v>3065</v>
      </c>
      <c r="Q4142" t="s">
        <v>71</v>
      </c>
      <c r="R4142" t="s">
        <v>33</v>
      </c>
      <c r="S4142" t="s">
        <v>502</v>
      </c>
      <c r="T4142">
        <v>30000</v>
      </c>
      <c r="U4142">
        <v>0.24</v>
      </c>
      <c r="V4142">
        <v>30.71</v>
      </c>
      <c r="W4142">
        <v>6.6199999999999995E-2</v>
      </c>
      <c r="X4142">
        <v>1000</v>
      </c>
      <c r="Y4142">
        <v>13</v>
      </c>
      <c r="Z4142">
        <v>301</v>
      </c>
    </row>
    <row r="4143" spans="1:26" ht="14.25" customHeight="1">
      <c r="A4143">
        <v>892946</v>
      </c>
      <c r="B4143" t="s">
        <v>70</v>
      </c>
      <c r="C4143" t="s">
        <v>25</v>
      </c>
      <c r="D4143" t="s">
        <v>64</v>
      </c>
      <c r="E4143" t="s">
        <v>3834</v>
      </c>
      <c r="F4143" t="s">
        <v>50</v>
      </c>
      <c r="G4143" t="s">
        <v>39</v>
      </c>
      <c r="H4143">
        <v>44450</v>
      </c>
      <c r="I4143" t="str">
        <f>TEXT(Table1[[#This Row],[Issue_Date]],"mmm")</f>
        <v>Sep</v>
      </c>
      <c r="J4143">
        <v>44332</v>
      </c>
      <c r="K4143">
        <v>44329</v>
      </c>
      <c r="L4143" t="s">
        <v>57</v>
      </c>
      <c r="M4143" t="str">
        <f>IF(OR(Table1[[#This Row],[Loan_Status]]="Fully Paid",Table1[[#This Row],[Loan_Status]]="Current"),"Good Loan",IF(Table1[[#This Row],[Loan_Status]]="Charged Off","Bad Loan",""))</f>
        <v>Bad Loan</v>
      </c>
      <c r="N4143">
        <v>44360</v>
      </c>
      <c r="O4143">
        <v>1109985</v>
      </c>
      <c r="P4143" t="s">
        <v>3065</v>
      </c>
      <c r="Q4143" t="s">
        <v>77</v>
      </c>
      <c r="R4143" t="s">
        <v>33</v>
      </c>
      <c r="S4143" t="s">
        <v>502</v>
      </c>
      <c r="T4143">
        <v>71000</v>
      </c>
      <c r="U4143">
        <v>0.1381</v>
      </c>
      <c r="V4143">
        <v>190.52</v>
      </c>
      <c r="W4143">
        <v>8.8999999999999996E-2</v>
      </c>
      <c r="X4143">
        <v>6000</v>
      </c>
      <c r="Y4143">
        <v>24</v>
      </c>
      <c r="Z4143">
        <v>3620</v>
      </c>
    </row>
    <row r="4144" spans="1:26" ht="14.25" customHeight="1">
      <c r="A4144">
        <v>1008057</v>
      </c>
      <c r="B4144" t="s">
        <v>70</v>
      </c>
      <c r="C4144" t="s">
        <v>25</v>
      </c>
      <c r="D4144" t="s">
        <v>59</v>
      </c>
      <c r="E4144" t="s">
        <v>978</v>
      </c>
      <c r="F4144" t="s">
        <v>50</v>
      </c>
      <c r="G4144" t="s">
        <v>39</v>
      </c>
      <c r="H4144">
        <v>44511</v>
      </c>
      <c r="I4144" t="str">
        <f>TEXT(Table1[[#This Row],[Issue_Date]],"mmm")</f>
        <v>Nov</v>
      </c>
      <c r="J4144">
        <v>44543</v>
      </c>
      <c r="K4144">
        <v>44390</v>
      </c>
      <c r="L4144" t="s">
        <v>57</v>
      </c>
      <c r="M4144" t="str">
        <f>IF(OR(Table1[[#This Row],[Loan_Status]]="Fully Paid",Table1[[#This Row],[Loan_Status]]="Current"),"Good Loan",IF(Table1[[#This Row],[Loan_Status]]="Charged Off","Bad Loan",""))</f>
        <v>Bad Loan</v>
      </c>
      <c r="N4144">
        <v>44421</v>
      </c>
      <c r="O4144">
        <v>1234724</v>
      </c>
      <c r="P4144" t="s">
        <v>3065</v>
      </c>
      <c r="Q4144" t="s">
        <v>71</v>
      </c>
      <c r="R4144" t="s">
        <v>33</v>
      </c>
      <c r="S4144" t="s">
        <v>502</v>
      </c>
      <c r="T4144">
        <v>42082</v>
      </c>
      <c r="U4144">
        <v>0.18310000000000001</v>
      </c>
      <c r="V4144">
        <v>153.52000000000001</v>
      </c>
      <c r="W4144">
        <v>6.6199999999999995E-2</v>
      </c>
      <c r="X4144">
        <v>5000</v>
      </c>
      <c r="Y4144">
        <v>33</v>
      </c>
      <c r="Z4144">
        <v>3198</v>
      </c>
    </row>
    <row r="4145" spans="1:26" ht="14.25" customHeight="1">
      <c r="A4145">
        <v>501338</v>
      </c>
      <c r="B4145" t="s">
        <v>63</v>
      </c>
      <c r="C4145" t="s">
        <v>25</v>
      </c>
      <c r="D4145" t="s">
        <v>59</v>
      </c>
      <c r="F4145" t="s">
        <v>50</v>
      </c>
      <c r="G4145" t="s">
        <v>39</v>
      </c>
      <c r="H4145">
        <v>44296</v>
      </c>
      <c r="I4145" t="str">
        <f>TEXT(Table1[[#This Row],[Issue_Date]],"mmm")</f>
        <v>Apr</v>
      </c>
      <c r="J4145">
        <v>44240</v>
      </c>
      <c r="K4145">
        <v>44451</v>
      </c>
      <c r="L4145" t="s">
        <v>57</v>
      </c>
      <c r="M4145" t="str">
        <f>IF(OR(Table1[[#This Row],[Loan_Status]]="Fully Paid",Table1[[#This Row],[Loan_Status]]="Current"),"Good Loan",IF(Table1[[#This Row],[Loan_Status]]="Charged Off","Bad Loan",""))</f>
        <v>Bad Loan</v>
      </c>
      <c r="N4145">
        <v>44481</v>
      </c>
      <c r="O4145">
        <v>644297</v>
      </c>
      <c r="P4145" t="s">
        <v>3065</v>
      </c>
      <c r="Q4145" t="s">
        <v>77</v>
      </c>
      <c r="R4145" t="s">
        <v>33</v>
      </c>
      <c r="S4145" t="s">
        <v>502</v>
      </c>
      <c r="T4145">
        <v>108000</v>
      </c>
      <c r="U4145">
        <v>0.1232</v>
      </c>
      <c r="V4145">
        <v>312.81</v>
      </c>
      <c r="W4145">
        <v>7.8799999999999995E-2</v>
      </c>
      <c r="X4145">
        <v>10000</v>
      </c>
      <c r="Y4145">
        <v>47</v>
      </c>
      <c r="Z4145">
        <v>9192</v>
      </c>
    </row>
    <row r="4146" spans="1:26" ht="14.25" customHeight="1">
      <c r="A4146">
        <v>736270</v>
      </c>
      <c r="B4146" t="s">
        <v>24</v>
      </c>
      <c r="C4146" t="s">
        <v>25</v>
      </c>
      <c r="D4146" t="s">
        <v>157</v>
      </c>
      <c r="E4146" t="s">
        <v>698</v>
      </c>
      <c r="F4146" t="s">
        <v>50</v>
      </c>
      <c r="G4146" t="s">
        <v>39</v>
      </c>
      <c r="H4146">
        <v>44327</v>
      </c>
      <c r="I4146" t="str">
        <f>TEXT(Table1[[#This Row],[Issue_Date]],"mmm")</f>
        <v>May</v>
      </c>
      <c r="J4146">
        <v>44332</v>
      </c>
      <c r="K4146">
        <v>44480</v>
      </c>
      <c r="L4146" t="s">
        <v>57</v>
      </c>
      <c r="M4146" t="str">
        <f>IF(OR(Table1[[#This Row],[Loan_Status]]="Fully Paid",Table1[[#This Row],[Loan_Status]]="Current"),"Good Loan",IF(Table1[[#This Row],[Loan_Status]]="Charged Off","Bad Loan",""))</f>
        <v>Bad Loan</v>
      </c>
      <c r="N4146">
        <v>44511</v>
      </c>
      <c r="O4146">
        <v>933133</v>
      </c>
      <c r="P4146" t="s">
        <v>3065</v>
      </c>
      <c r="Q4146" t="s">
        <v>71</v>
      </c>
      <c r="R4146" t="s">
        <v>33</v>
      </c>
      <c r="S4146" t="s">
        <v>502</v>
      </c>
      <c r="T4146">
        <v>39000</v>
      </c>
      <c r="U4146">
        <v>0.1108</v>
      </c>
      <c r="V4146">
        <v>212.29</v>
      </c>
      <c r="W4146">
        <v>5.79E-2</v>
      </c>
      <c r="X4146">
        <v>7000</v>
      </c>
      <c r="Y4146">
        <v>16</v>
      </c>
      <c r="Z4146">
        <v>1056</v>
      </c>
    </row>
    <row r="4147" spans="1:26" ht="14.25" customHeight="1">
      <c r="A4147">
        <v>850711</v>
      </c>
      <c r="B4147" t="s">
        <v>24</v>
      </c>
      <c r="C4147" t="s">
        <v>25</v>
      </c>
      <c r="D4147" t="s">
        <v>36</v>
      </c>
      <c r="E4147" t="s">
        <v>3835</v>
      </c>
      <c r="F4147" t="s">
        <v>50</v>
      </c>
      <c r="G4147" t="s">
        <v>39</v>
      </c>
      <c r="H4147">
        <v>44419</v>
      </c>
      <c r="I4147" t="str">
        <f>TEXT(Table1[[#This Row],[Issue_Date]],"mmm")</f>
        <v>Aug</v>
      </c>
      <c r="J4147">
        <v>44267</v>
      </c>
      <c r="K4147">
        <v>44511</v>
      </c>
      <c r="L4147" t="s">
        <v>57</v>
      </c>
      <c r="M4147" t="str">
        <f>IF(OR(Table1[[#This Row],[Loan_Status]]="Fully Paid",Table1[[#This Row],[Loan_Status]]="Current"),"Good Loan",IF(Table1[[#This Row],[Loan_Status]]="Charged Off","Bad Loan",""))</f>
        <v>Bad Loan</v>
      </c>
      <c r="N4147">
        <v>44541</v>
      </c>
      <c r="O4147">
        <v>1027955</v>
      </c>
      <c r="P4147" t="s">
        <v>3065</v>
      </c>
      <c r="Q4147" t="s">
        <v>52</v>
      </c>
      <c r="R4147" t="s">
        <v>33</v>
      </c>
      <c r="S4147" t="s">
        <v>502</v>
      </c>
      <c r="T4147">
        <v>150000</v>
      </c>
      <c r="U4147">
        <v>0.13619999999999999</v>
      </c>
      <c r="V4147">
        <v>1088.56</v>
      </c>
      <c r="W4147">
        <v>7.4899999999999994E-2</v>
      </c>
      <c r="X4147">
        <v>35000</v>
      </c>
      <c r="Y4147">
        <v>22</v>
      </c>
      <c r="Z4147">
        <v>3673</v>
      </c>
    </row>
    <row r="4148" spans="1:26" ht="14.25" customHeight="1">
      <c r="A4148">
        <v>779779</v>
      </c>
      <c r="B4148" t="s">
        <v>115</v>
      </c>
      <c r="C4148" t="s">
        <v>25</v>
      </c>
      <c r="D4148" t="s">
        <v>59</v>
      </c>
      <c r="E4148" t="s">
        <v>3836</v>
      </c>
      <c r="F4148" t="s">
        <v>50</v>
      </c>
      <c r="G4148" t="s">
        <v>39</v>
      </c>
      <c r="H4148">
        <v>44358</v>
      </c>
      <c r="I4148" t="str">
        <f>TEXT(Table1[[#This Row],[Issue_Date]],"mmm")</f>
        <v>Jun</v>
      </c>
      <c r="J4148">
        <v>44332</v>
      </c>
      <c r="K4148">
        <v>44481</v>
      </c>
      <c r="L4148" t="s">
        <v>57</v>
      </c>
      <c r="M4148" t="str">
        <f>IF(OR(Table1[[#This Row],[Loan_Status]]="Fully Paid",Table1[[#This Row],[Loan_Status]]="Current"),"Good Loan",IF(Table1[[#This Row],[Loan_Status]]="Charged Off","Bad Loan",""))</f>
        <v>Bad Loan</v>
      </c>
      <c r="N4148">
        <v>44512</v>
      </c>
      <c r="O4148">
        <v>982539</v>
      </c>
      <c r="P4148" t="s">
        <v>3065</v>
      </c>
      <c r="Q4148" t="s">
        <v>52</v>
      </c>
      <c r="R4148" t="s">
        <v>33</v>
      </c>
      <c r="S4148" t="s">
        <v>502</v>
      </c>
      <c r="T4148">
        <v>39996</v>
      </c>
      <c r="U4148">
        <v>0.24629999999999999</v>
      </c>
      <c r="V4148">
        <v>375.54</v>
      </c>
      <c r="W4148">
        <v>7.9100000000000004E-2</v>
      </c>
      <c r="X4148">
        <v>12000</v>
      </c>
      <c r="Y4148">
        <v>24</v>
      </c>
      <c r="Z4148">
        <v>6002</v>
      </c>
    </row>
    <row r="4149" spans="1:26" ht="14.25" customHeight="1">
      <c r="A4149">
        <v>842558</v>
      </c>
      <c r="B4149" t="s">
        <v>24</v>
      </c>
      <c r="C4149" t="s">
        <v>25</v>
      </c>
      <c r="D4149" t="s">
        <v>73</v>
      </c>
      <c r="E4149" t="s">
        <v>3837</v>
      </c>
      <c r="F4149" t="s">
        <v>50</v>
      </c>
      <c r="G4149" t="s">
        <v>39</v>
      </c>
      <c r="H4149">
        <v>44419</v>
      </c>
      <c r="I4149" t="str">
        <f>TEXT(Table1[[#This Row],[Issue_Date]],"mmm")</f>
        <v>Aug</v>
      </c>
      <c r="J4149">
        <v>44332</v>
      </c>
      <c r="K4149">
        <v>44328</v>
      </c>
      <c r="L4149" t="s">
        <v>57</v>
      </c>
      <c r="M4149" t="str">
        <f>IF(OR(Table1[[#This Row],[Loan_Status]]="Fully Paid",Table1[[#This Row],[Loan_Status]]="Current"),"Good Loan",IF(Table1[[#This Row],[Loan_Status]]="Charged Off","Bad Loan",""))</f>
        <v>Bad Loan</v>
      </c>
      <c r="N4149">
        <v>44359</v>
      </c>
      <c r="O4149">
        <v>1053242</v>
      </c>
      <c r="P4149" t="s">
        <v>3065</v>
      </c>
      <c r="Q4149" t="s">
        <v>52</v>
      </c>
      <c r="R4149" t="s">
        <v>33</v>
      </c>
      <c r="S4149" t="s">
        <v>502</v>
      </c>
      <c r="T4149">
        <v>56000</v>
      </c>
      <c r="U4149">
        <v>0.15340000000000001</v>
      </c>
      <c r="V4149">
        <v>398.11</v>
      </c>
      <c r="W4149">
        <v>7.4899999999999994E-2</v>
      </c>
      <c r="X4149">
        <v>12800</v>
      </c>
      <c r="Y4149">
        <v>24</v>
      </c>
      <c r="Z4149">
        <v>3582</v>
      </c>
    </row>
    <row r="4150" spans="1:26" ht="14.25" customHeight="1">
      <c r="A4150">
        <v>618903</v>
      </c>
      <c r="B4150" t="s">
        <v>53</v>
      </c>
      <c r="C4150" t="s">
        <v>25</v>
      </c>
      <c r="D4150" t="s">
        <v>42</v>
      </c>
      <c r="E4150" t="s">
        <v>3838</v>
      </c>
      <c r="F4150" t="s">
        <v>50</v>
      </c>
      <c r="G4150" t="s">
        <v>39</v>
      </c>
      <c r="H4150">
        <v>44540</v>
      </c>
      <c r="I4150" t="str">
        <f>TEXT(Table1[[#This Row],[Issue_Date]],"mmm")</f>
        <v>Dec</v>
      </c>
      <c r="J4150">
        <v>44332</v>
      </c>
      <c r="K4150">
        <v>44298</v>
      </c>
      <c r="L4150" t="s">
        <v>57</v>
      </c>
      <c r="M4150" t="str">
        <f>IF(OR(Table1[[#This Row],[Loan_Status]]="Fully Paid",Table1[[#This Row],[Loan_Status]]="Current"),"Good Loan",IF(Table1[[#This Row],[Loan_Status]]="Charged Off","Bad Loan",""))</f>
        <v>Bad Loan</v>
      </c>
      <c r="N4150">
        <v>44328</v>
      </c>
      <c r="O4150">
        <v>793303</v>
      </c>
      <c r="P4150" t="s">
        <v>3065</v>
      </c>
      <c r="Q4150" t="s">
        <v>52</v>
      </c>
      <c r="R4150" t="s">
        <v>33</v>
      </c>
      <c r="S4150" t="s">
        <v>502</v>
      </c>
      <c r="T4150">
        <v>50000</v>
      </c>
      <c r="U4150">
        <v>0.14779999999999999</v>
      </c>
      <c r="V4150">
        <v>443.91</v>
      </c>
      <c r="W4150">
        <v>6.54E-2</v>
      </c>
      <c r="X4150">
        <v>22500</v>
      </c>
      <c r="Y4150">
        <v>20</v>
      </c>
      <c r="Z4150">
        <v>7102</v>
      </c>
    </row>
    <row r="4151" spans="1:26" ht="14.25" customHeight="1">
      <c r="A4151">
        <v>767358</v>
      </c>
      <c r="B4151" t="s">
        <v>305</v>
      </c>
      <c r="C4151" t="s">
        <v>25</v>
      </c>
      <c r="D4151" t="s">
        <v>48</v>
      </c>
      <c r="E4151" t="s">
        <v>3839</v>
      </c>
      <c r="F4151" t="s">
        <v>50</v>
      </c>
      <c r="G4151" t="s">
        <v>39</v>
      </c>
      <c r="H4151">
        <v>44327</v>
      </c>
      <c r="I4151" t="str">
        <f>TEXT(Table1[[#This Row],[Issue_Date]],"mmm")</f>
        <v>May</v>
      </c>
      <c r="J4151">
        <v>44211</v>
      </c>
      <c r="K4151">
        <v>44268</v>
      </c>
      <c r="L4151" t="s">
        <v>57</v>
      </c>
      <c r="M4151" t="str">
        <f>IF(OR(Table1[[#This Row],[Loan_Status]]="Fully Paid",Table1[[#This Row],[Loan_Status]]="Current"),"Good Loan",IF(Table1[[#This Row],[Loan_Status]]="Charged Off","Bad Loan",""))</f>
        <v>Bad Loan</v>
      </c>
      <c r="N4151">
        <v>44299</v>
      </c>
      <c r="O4151">
        <v>968430</v>
      </c>
      <c r="P4151" t="s">
        <v>3065</v>
      </c>
      <c r="Q4151" t="s">
        <v>52</v>
      </c>
      <c r="R4151" t="s">
        <v>33</v>
      </c>
      <c r="S4151" t="s">
        <v>502</v>
      </c>
      <c r="T4151">
        <v>48000</v>
      </c>
      <c r="U4151">
        <v>0.11600000000000001</v>
      </c>
      <c r="V4151">
        <v>139.96</v>
      </c>
      <c r="W4151">
        <v>7.4899999999999994E-2</v>
      </c>
      <c r="X4151">
        <v>4500</v>
      </c>
      <c r="Y4151">
        <v>22</v>
      </c>
      <c r="Z4151">
        <v>2465</v>
      </c>
    </row>
    <row r="4152" spans="1:26" ht="14.25" customHeight="1">
      <c r="A4152">
        <v>1026295</v>
      </c>
      <c r="B4152" t="s">
        <v>139</v>
      </c>
      <c r="C4152" t="s">
        <v>25</v>
      </c>
      <c r="D4152" t="s">
        <v>48</v>
      </c>
      <c r="E4152" t="s">
        <v>3840</v>
      </c>
      <c r="F4152" t="s">
        <v>50</v>
      </c>
      <c r="G4152" t="s">
        <v>39</v>
      </c>
      <c r="H4152">
        <v>44511</v>
      </c>
      <c r="I4152" t="str">
        <f>TEXT(Table1[[#This Row],[Issue_Date]],"mmm")</f>
        <v>Nov</v>
      </c>
      <c r="J4152">
        <v>44332</v>
      </c>
      <c r="K4152">
        <v>44482</v>
      </c>
      <c r="L4152" t="s">
        <v>57</v>
      </c>
      <c r="M4152" t="str">
        <f>IF(OR(Table1[[#This Row],[Loan_Status]]="Fully Paid",Table1[[#This Row],[Loan_Status]]="Current"),"Good Loan",IF(Table1[[#This Row],[Loan_Status]]="Charged Off","Bad Loan",""))</f>
        <v>Bad Loan</v>
      </c>
      <c r="N4152">
        <v>44513</v>
      </c>
      <c r="O4152">
        <v>1255458</v>
      </c>
      <c r="P4152" t="s">
        <v>3065</v>
      </c>
      <c r="Q4152" t="s">
        <v>77</v>
      </c>
      <c r="R4152" t="s">
        <v>33</v>
      </c>
      <c r="S4152" t="s">
        <v>502</v>
      </c>
      <c r="T4152">
        <v>95000</v>
      </c>
      <c r="U4152">
        <v>0.16789999999999999</v>
      </c>
      <c r="V4152">
        <v>476.3</v>
      </c>
      <c r="W4152">
        <v>8.8999999999999996E-2</v>
      </c>
      <c r="X4152">
        <v>15000</v>
      </c>
      <c r="Y4152">
        <v>37</v>
      </c>
      <c r="Z4152">
        <v>10479</v>
      </c>
    </row>
    <row r="4153" spans="1:26" ht="14.25" customHeight="1">
      <c r="A4153">
        <v>870061</v>
      </c>
      <c r="B4153" t="s">
        <v>70</v>
      </c>
      <c r="C4153" t="s">
        <v>25</v>
      </c>
      <c r="D4153" t="s">
        <v>42</v>
      </c>
      <c r="E4153" t="s">
        <v>3841</v>
      </c>
      <c r="F4153" t="s">
        <v>50</v>
      </c>
      <c r="G4153" t="s">
        <v>39</v>
      </c>
      <c r="H4153">
        <v>44450</v>
      </c>
      <c r="I4153" t="str">
        <f>TEXT(Table1[[#This Row],[Issue_Date]],"mmm")</f>
        <v>Sep</v>
      </c>
      <c r="J4153">
        <v>44332</v>
      </c>
      <c r="K4153">
        <v>44209</v>
      </c>
      <c r="L4153" t="s">
        <v>57</v>
      </c>
      <c r="M4153" t="str">
        <f>IF(OR(Table1[[#This Row],[Loan_Status]]="Fully Paid",Table1[[#This Row],[Loan_Status]]="Current"),"Good Loan",IF(Table1[[#This Row],[Loan_Status]]="Charged Off","Bad Loan",""))</f>
        <v>Bad Loan</v>
      </c>
      <c r="N4153">
        <v>44240</v>
      </c>
      <c r="O4153">
        <v>1084001</v>
      </c>
      <c r="P4153" t="s">
        <v>3065</v>
      </c>
      <c r="Q4153" t="s">
        <v>52</v>
      </c>
      <c r="R4153" t="s">
        <v>33</v>
      </c>
      <c r="S4153" t="s">
        <v>502</v>
      </c>
      <c r="T4153">
        <v>53148</v>
      </c>
      <c r="U4153">
        <v>0.17050000000000001</v>
      </c>
      <c r="V4153">
        <v>777.55</v>
      </c>
      <c r="W4153">
        <v>7.4899999999999994E-2</v>
      </c>
      <c r="X4153">
        <v>25000</v>
      </c>
      <c r="Y4153">
        <v>43</v>
      </c>
      <c r="Z4153">
        <v>12433</v>
      </c>
    </row>
    <row r="4154" spans="1:26" ht="14.25" customHeight="1">
      <c r="A4154">
        <v>662367</v>
      </c>
      <c r="B4154" t="s">
        <v>24</v>
      </c>
      <c r="C4154" t="s">
        <v>25</v>
      </c>
      <c r="D4154" t="s">
        <v>73</v>
      </c>
      <c r="E4154" t="s">
        <v>3842</v>
      </c>
      <c r="F4154" t="s">
        <v>50</v>
      </c>
      <c r="G4154" t="s">
        <v>39</v>
      </c>
      <c r="H4154">
        <v>44207</v>
      </c>
      <c r="I4154" t="str">
        <f>TEXT(Table1[[#This Row],[Issue_Date]],"mmm")</f>
        <v>Jan</v>
      </c>
      <c r="J4154">
        <v>44420</v>
      </c>
      <c r="K4154">
        <v>44267</v>
      </c>
      <c r="L4154" t="s">
        <v>57</v>
      </c>
      <c r="M4154" t="str">
        <f>IF(OR(Table1[[#This Row],[Loan_Status]]="Fully Paid",Table1[[#This Row],[Loan_Status]]="Current"),"Good Loan",IF(Table1[[#This Row],[Loan_Status]]="Charged Off","Bad Loan",""))</f>
        <v>Bad Loan</v>
      </c>
      <c r="N4154">
        <v>44298</v>
      </c>
      <c r="O4154">
        <v>847043</v>
      </c>
      <c r="P4154" t="s">
        <v>3065</v>
      </c>
      <c r="Q4154" t="s">
        <v>77</v>
      </c>
      <c r="R4154" t="s">
        <v>33</v>
      </c>
      <c r="S4154" t="s">
        <v>502</v>
      </c>
      <c r="T4154">
        <v>48000</v>
      </c>
      <c r="U4154">
        <v>0.20569999999999999</v>
      </c>
      <c r="V4154">
        <v>171.49</v>
      </c>
      <c r="W4154">
        <v>7.6600000000000001E-2</v>
      </c>
      <c r="X4154">
        <v>5500</v>
      </c>
      <c r="Y4154">
        <v>39</v>
      </c>
      <c r="Z4154">
        <v>2357</v>
      </c>
    </row>
    <row r="4155" spans="1:26" ht="14.25" customHeight="1">
      <c r="A4155">
        <v>434191</v>
      </c>
      <c r="B4155" t="s">
        <v>70</v>
      </c>
      <c r="C4155" t="s">
        <v>25</v>
      </c>
      <c r="D4155" t="s">
        <v>157</v>
      </c>
      <c r="E4155" t="s">
        <v>3843</v>
      </c>
      <c r="F4155" t="s">
        <v>50</v>
      </c>
      <c r="G4155" t="s">
        <v>39</v>
      </c>
      <c r="H4155">
        <v>44417</v>
      </c>
      <c r="I4155" t="str">
        <f>TEXT(Table1[[#This Row],[Issue_Date]],"mmm")</f>
        <v>Aug</v>
      </c>
      <c r="J4155">
        <v>44332</v>
      </c>
      <c r="K4155">
        <v>44540</v>
      </c>
      <c r="L4155" t="s">
        <v>57</v>
      </c>
      <c r="M4155" t="str">
        <f>IF(OR(Table1[[#This Row],[Loan_Status]]="Fully Paid",Table1[[#This Row],[Loan_Status]]="Current"),"Good Loan",IF(Table1[[#This Row],[Loan_Status]]="Charged Off","Bad Loan",""))</f>
        <v>Bad Loan</v>
      </c>
      <c r="N4155">
        <v>44571</v>
      </c>
      <c r="O4155">
        <v>517809</v>
      </c>
      <c r="P4155" t="s">
        <v>3065</v>
      </c>
      <c r="Q4155" t="s">
        <v>77</v>
      </c>
      <c r="R4155" t="s">
        <v>33</v>
      </c>
      <c r="S4155" t="s">
        <v>502</v>
      </c>
      <c r="T4155">
        <v>180000</v>
      </c>
      <c r="U4155">
        <v>4.3299999999999998E-2</v>
      </c>
      <c r="V4155">
        <v>317.72000000000003</v>
      </c>
      <c r="W4155">
        <v>8.9399999999999993E-2</v>
      </c>
      <c r="X4155">
        <v>10000</v>
      </c>
      <c r="Y4155">
        <v>15</v>
      </c>
      <c r="Z4155">
        <v>2522</v>
      </c>
    </row>
    <row r="4156" spans="1:26" ht="14.25" customHeight="1">
      <c r="A4156">
        <v>713534</v>
      </c>
      <c r="B4156" t="s">
        <v>115</v>
      </c>
      <c r="C4156" t="s">
        <v>25</v>
      </c>
      <c r="D4156" t="s">
        <v>86</v>
      </c>
      <c r="E4156" t="s">
        <v>3844</v>
      </c>
      <c r="F4156" t="s">
        <v>38</v>
      </c>
      <c r="G4156" t="s">
        <v>39</v>
      </c>
      <c r="H4156">
        <v>44266</v>
      </c>
      <c r="I4156" t="str">
        <f>TEXT(Table1[[#This Row],[Issue_Date]],"mmm")</f>
        <v>Mar</v>
      </c>
      <c r="J4156">
        <v>44544</v>
      </c>
      <c r="K4156">
        <v>44513</v>
      </c>
      <c r="L4156" t="s">
        <v>57</v>
      </c>
      <c r="M4156" t="str">
        <f>IF(OR(Table1[[#This Row],[Loan_Status]]="Fully Paid",Table1[[#This Row],[Loan_Status]]="Current"),"Good Loan",IF(Table1[[#This Row],[Loan_Status]]="Charged Off","Bad Loan",""))</f>
        <v>Bad Loan</v>
      </c>
      <c r="N4156">
        <v>44543</v>
      </c>
      <c r="O4156">
        <v>906780</v>
      </c>
      <c r="P4156" t="s">
        <v>3065</v>
      </c>
      <c r="Q4156" t="s">
        <v>58</v>
      </c>
      <c r="R4156" t="s">
        <v>33</v>
      </c>
      <c r="S4156" t="s">
        <v>502</v>
      </c>
      <c r="T4156">
        <v>80000</v>
      </c>
      <c r="U4156">
        <v>0.2898</v>
      </c>
      <c r="V4156">
        <v>782.78</v>
      </c>
      <c r="W4156">
        <v>0.1074</v>
      </c>
      <c r="X4156">
        <v>24000</v>
      </c>
      <c r="Y4156">
        <v>32</v>
      </c>
      <c r="Z4156">
        <v>24805</v>
      </c>
    </row>
    <row r="4157" spans="1:26" ht="14.25" customHeight="1">
      <c r="A4157">
        <v>582903</v>
      </c>
      <c r="B4157" t="s">
        <v>120</v>
      </c>
      <c r="C4157" t="s">
        <v>25</v>
      </c>
      <c r="D4157" t="s">
        <v>48</v>
      </c>
      <c r="E4157" t="s">
        <v>2460</v>
      </c>
      <c r="F4157" t="s">
        <v>38</v>
      </c>
      <c r="G4157" t="s">
        <v>39</v>
      </c>
      <c r="H4157">
        <v>44449</v>
      </c>
      <c r="I4157" t="str">
        <f>TEXT(Table1[[#This Row],[Issue_Date]],"mmm")</f>
        <v>Sep</v>
      </c>
      <c r="J4157">
        <v>44332</v>
      </c>
      <c r="K4157">
        <v>44451</v>
      </c>
      <c r="L4157" t="s">
        <v>57</v>
      </c>
      <c r="M4157" t="str">
        <f>IF(OR(Table1[[#This Row],[Loan_Status]]="Fully Paid",Table1[[#This Row],[Loan_Status]]="Current"),"Good Loan",IF(Table1[[#This Row],[Loan_Status]]="Charged Off","Bad Loan",""))</f>
        <v>Bad Loan</v>
      </c>
      <c r="N4157">
        <v>44481</v>
      </c>
      <c r="O4157">
        <v>749065</v>
      </c>
      <c r="P4157" t="s">
        <v>3065</v>
      </c>
      <c r="Q4157" t="s">
        <v>58</v>
      </c>
      <c r="R4157" t="s">
        <v>33</v>
      </c>
      <c r="S4157" t="s">
        <v>502</v>
      </c>
      <c r="T4157">
        <v>89000</v>
      </c>
      <c r="U4157">
        <v>8.2199999999999995E-2</v>
      </c>
      <c r="V4157">
        <v>758.34</v>
      </c>
      <c r="W4157">
        <v>0.1149</v>
      </c>
      <c r="X4157">
        <v>23000</v>
      </c>
      <c r="Y4157">
        <v>22</v>
      </c>
      <c r="Z4157">
        <v>20557</v>
      </c>
    </row>
    <row r="4158" spans="1:26" ht="14.25" customHeight="1">
      <c r="A4158">
        <v>505253</v>
      </c>
      <c r="B4158" t="s">
        <v>67</v>
      </c>
      <c r="C4158" t="s">
        <v>25</v>
      </c>
      <c r="D4158" t="s">
        <v>48</v>
      </c>
      <c r="E4158" t="s">
        <v>3845</v>
      </c>
      <c r="F4158" t="s">
        <v>38</v>
      </c>
      <c r="G4158" t="s">
        <v>39</v>
      </c>
      <c r="H4158">
        <v>44296</v>
      </c>
      <c r="I4158" t="str">
        <f>TEXT(Table1[[#This Row],[Issue_Date]],"mmm")</f>
        <v>Apr</v>
      </c>
      <c r="J4158">
        <v>44239</v>
      </c>
      <c r="K4158">
        <v>44480</v>
      </c>
      <c r="L4158" t="s">
        <v>57</v>
      </c>
      <c r="M4158" t="str">
        <f>IF(OR(Table1[[#This Row],[Loan_Status]]="Fully Paid",Table1[[#This Row],[Loan_Status]]="Current"),"Good Loan",IF(Table1[[#This Row],[Loan_Status]]="Charged Off","Bad Loan",""))</f>
        <v>Bad Loan</v>
      </c>
      <c r="N4158">
        <v>44511</v>
      </c>
      <c r="O4158">
        <v>650954</v>
      </c>
      <c r="P4158" t="s">
        <v>3065</v>
      </c>
      <c r="Q4158" t="s">
        <v>55</v>
      </c>
      <c r="R4158" t="s">
        <v>33</v>
      </c>
      <c r="S4158" t="s">
        <v>502</v>
      </c>
      <c r="T4158">
        <v>82000</v>
      </c>
      <c r="U4158">
        <v>0.17150000000000001</v>
      </c>
      <c r="V4158">
        <v>822.78</v>
      </c>
      <c r="W4158">
        <v>0.11360000000000001</v>
      </c>
      <c r="X4158">
        <v>25000</v>
      </c>
      <c r="Y4158">
        <v>27</v>
      </c>
      <c r="Z4158">
        <v>14628</v>
      </c>
    </row>
    <row r="4159" spans="1:26" ht="14.25" customHeight="1">
      <c r="A4159">
        <v>1012106</v>
      </c>
      <c r="B4159" t="s">
        <v>24</v>
      </c>
      <c r="C4159" t="s">
        <v>25</v>
      </c>
      <c r="D4159" t="s">
        <v>81</v>
      </c>
      <c r="F4159" t="s">
        <v>38</v>
      </c>
      <c r="G4159" t="s">
        <v>39</v>
      </c>
      <c r="H4159">
        <v>44511</v>
      </c>
      <c r="I4159" t="str">
        <f>TEXT(Table1[[#This Row],[Issue_Date]],"mmm")</f>
        <v>Nov</v>
      </c>
      <c r="J4159">
        <v>44422</v>
      </c>
      <c r="K4159">
        <v>44300</v>
      </c>
      <c r="L4159" t="s">
        <v>57</v>
      </c>
      <c r="M4159" t="str">
        <f>IF(OR(Table1[[#This Row],[Loan_Status]]="Fully Paid",Table1[[#This Row],[Loan_Status]]="Current"),"Good Loan",IF(Table1[[#This Row],[Loan_Status]]="Charged Off","Bad Loan",""))</f>
        <v>Bad Loan</v>
      </c>
      <c r="N4159">
        <v>44330</v>
      </c>
      <c r="O4159">
        <v>1239227</v>
      </c>
      <c r="P4159" t="s">
        <v>3065</v>
      </c>
      <c r="Q4159" t="s">
        <v>212</v>
      </c>
      <c r="R4159" t="s">
        <v>33</v>
      </c>
      <c r="S4159" t="s">
        <v>502</v>
      </c>
      <c r="T4159">
        <v>72000</v>
      </c>
      <c r="U4159">
        <v>8.5699999999999998E-2</v>
      </c>
      <c r="V4159">
        <v>396.92</v>
      </c>
      <c r="W4159">
        <v>0.1171</v>
      </c>
      <c r="X4159">
        <v>12000</v>
      </c>
      <c r="Y4159">
        <v>13</v>
      </c>
      <c r="Z4159">
        <v>11537</v>
      </c>
    </row>
    <row r="4160" spans="1:26" ht="14.25" customHeight="1">
      <c r="A4160">
        <v>434074</v>
      </c>
      <c r="B4160" t="s">
        <v>97</v>
      </c>
      <c r="C4160" t="s">
        <v>25</v>
      </c>
      <c r="D4160" t="s">
        <v>81</v>
      </c>
      <c r="E4160" t="s">
        <v>3846</v>
      </c>
      <c r="F4160" t="s">
        <v>38</v>
      </c>
      <c r="G4160" t="s">
        <v>39</v>
      </c>
      <c r="H4160">
        <v>44417</v>
      </c>
      <c r="I4160" t="str">
        <f>TEXT(Table1[[#This Row],[Issue_Date]],"mmm")</f>
        <v>Aug</v>
      </c>
      <c r="J4160">
        <v>44541</v>
      </c>
      <c r="K4160">
        <v>44388</v>
      </c>
      <c r="L4160" t="s">
        <v>57</v>
      </c>
      <c r="M4160" t="str">
        <f>IF(OR(Table1[[#This Row],[Loan_Status]]="Fully Paid",Table1[[#This Row],[Loan_Status]]="Current"),"Good Loan",IF(Table1[[#This Row],[Loan_Status]]="Charged Off","Bad Loan",""))</f>
        <v>Bad Loan</v>
      </c>
      <c r="N4160">
        <v>44419</v>
      </c>
      <c r="O4160">
        <v>517582</v>
      </c>
      <c r="P4160" t="s">
        <v>3065</v>
      </c>
      <c r="Q4160" t="s">
        <v>55</v>
      </c>
      <c r="R4160" t="s">
        <v>33</v>
      </c>
      <c r="S4160" t="s">
        <v>502</v>
      </c>
      <c r="T4160">
        <v>84996</v>
      </c>
      <c r="U4160">
        <v>9.0499999999999997E-2</v>
      </c>
      <c r="V4160">
        <v>522.08000000000004</v>
      </c>
      <c r="W4160">
        <v>0.12529999999999999</v>
      </c>
      <c r="X4160">
        <v>15600</v>
      </c>
      <c r="Y4160">
        <v>12</v>
      </c>
      <c r="Z4160">
        <v>12888</v>
      </c>
    </row>
    <row r="4161" spans="1:26" ht="14.25" customHeight="1">
      <c r="A4161">
        <v>701569</v>
      </c>
      <c r="B4161" t="s">
        <v>305</v>
      </c>
      <c r="C4161" t="s">
        <v>25</v>
      </c>
      <c r="D4161" t="s">
        <v>64</v>
      </c>
      <c r="E4161" t="s">
        <v>3847</v>
      </c>
      <c r="F4161" t="s">
        <v>38</v>
      </c>
      <c r="G4161" t="s">
        <v>39</v>
      </c>
      <c r="H4161">
        <v>44266</v>
      </c>
      <c r="I4161" t="str">
        <f>TEXT(Table1[[#This Row],[Issue_Date]],"mmm")</f>
        <v>Mar</v>
      </c>
      <c r="J4161">
        <v>44514</v>
      </c>
      <c r="K4161">
        <v>44269</v>
      </c>
      <c r="L4161" t="s">
        <v>57</v>
      </c>
      <c r="M4161" t="str">
        <f>IF(OR(Table1[[#This Row],[Loan_Status]]="Fully Paid",Table1[[#This Row],[Loan_Status]]="Current"),"Good Loan",IF(Table1[[#This Row],[Loan_Status]]="Charged Off","Bad Loan",""))</f>
        <v>Bad Loan</v>
      </c>
      <c r="N4161">
        <v>44300</v>
      </c>
      <c r="O4161">
        <v>893328</v>
      </c>
      <c r="P4161" t="s">
        <v>3065</v>
      </c>
      <c r="Q4161" t="s">
        <v>40</v>
      </c>
      <c r="R4161" t="s">
        <v>33</v>
      </c>
      <c r="S4161" t="s">
        <v>502</v>
      </c>
      <c r="T4161">
        <v>36300</v>
      </c>
      <c r="U4161">
        <v>0.18279999999999999</v>
      </c>
      <c r="V4161">
        <v>161.34</v>
      </c>
      <c r="W4161">
        <v>0.1</v>
      </c>
      <c r="X4161">
        <v>5000</v>
      </c>
      <c r="Y4161">
        <v>27</v>
      </c>
      <c r="Z4161">
        <v>5669</v>
      </c>
    </row>
    <row r="4162" spans="1:26" ht="14.25" customHeight="1">
      <c r="A4162">
        <v>1010015</v>
      </c>
      <c r="B4162" t="s">
        <v>153</v>
      </c>
      <c r="C4162" t="s">
        <v>25</v>
      </c>
      <c r="D4162" t="s">
        <v>73</v>
      </c>
      <c r="E4162" t="s">
        <v>2621</v>
      </c>
      <c r="F4162" t="s">
        <v>38</v>
      </c>
      <c r="G4162" t="s">
        <v>39</v>
      </c>
      <c r="H4162">
        <v>44511</v>
      </c>
      <c r="I4162" t="str">
        <f>TEXT(Table1[[#This Row],[Issue_Date]],"mmm")</f>
        <v>Nov</v>
      </c>
      <c r="J4162">
        <v>44268</v>
      </c>
      <c r="K4162">
        <v>44481</v>
      </c>
      <c r="L4162" t="s">
        <v>57</v>
      </c>
      <c r="M4162" t="str">
        <f>IF(OR(Table1[[#This Row],[Loan_Status]]="Fully Paid",Table1[[#This Row],[Loan_Status]]="Current"),"Good Loan",IF(Table1[[#This Row],[Loan_Status]]="Charged Off","Bad Loan",""))</f>
        <v>Bad Loan</v>
      </c>
      <c r="N4162">
        <v>44512</v>
      </c>
      <c r="O4162">
        <v>1236804</v>
      </c>
      <c r="P4162" t="s">
        <v>3065</v>
      </c>
      <c r="Q4162" t="s">
        <v>40</v>
      </c>
      <c r="R4162" t="s">
        <v>33</v>
      </c>
      <c r="S4162" t="s">
        <v>502</v>
      </c>
      <c r="T4162">
        <v>40000</v>
      </c>
      <c r="U4162">
        <v>0.11310000000000001</v>
      </c>
      <c r="V4162">
        <v>289.08999999999997</v>
      </c>
      <c r="W4162">
        <v>0.1065</v>
      </c>
      <c r="X4162">
        <v>8875</v>
      </c>
      <c r="Y4162">
        <v>16</v>
      </c>
      <c r="Z4162">
        <v>3561</v>
      </c>
    </row>
    <row r="4163" spans="1:26" ht="14.25" customHeight="1">
      <c r="A4163">
        <v>982018</v>
      </c>
      <c r="B4163" t="s">
        <v>102</v>
      </c>
      <c r="C4163" t="s">
        <v>25</v>
      </c>
      <c r="D4163" t="s">
        <v>157</v>
      </c>
      <c r="E4163" t="s">
        <v>3848</v>
      </c>
      <c r="F4163" t="s">
        <v>38</v>
      </c>
      <c r="G4163" t="s">
        <v>39</v>
      </c>
      <c r="H4163">
        <v>44480</v>
      </c>
      <c r="I4163" t="str">
        <f>TEXT(Table1[[#This Row],[Issue_Date]],"mmm")</f>
        <v>Oct</v>
      </c>
      <c r="J4163">
        <v>44545</v>
      </c>
      <c r="K4163">
        <v>44513</v>
      </c>
      <c r="L4163" t="s">
        <v>57</v>
      </c>
      <c r="M4163" t="str">
        <f>IF(OR(Table1[[#This Row],[Loan_Status]]="Fully Paid",Table1[[#This Row],[Loan_Status]]="Current"),"Good Loan",IF(Table1[[#This Row],[Loan_Status]]="Charged Off","Bad Loan",""))</f>
        <v>Bad Loan</v>
      </c>
      <c r="N4163">
        <v>44543</v>
      </c>
      <c r="O4163">
        <v>1205205</v>
      </c>
      <c r="P4163" t="s">
        <v>3065</v>
      </c>
      <c r="Q4163" t="s">
        <v>214</v>
      </c>
      <c r="R4163" t="s">
        <v>33</v>
      </c>
      <c r="S4163" t="s">
        <v>502</v>
      </c>
      <c r="T4163">
        <v>52000</v>
      </c>
      <c r="U4163">
        <v>0.25109999999999999</v>
      </c>
      <c r="V4163">
        <v>460.82</v>
      </c>
      <c r="W4163">
        <v>9.9099999999999994E-2</v>
      </c>
      <c r="X4163">
        <v>14300</v>
      </c>
      <c r="Y4163">
        <v>36</v>
      </c>
      <c r="Z4163">
        <v>9896</v>
      </c>
    </row>
    <row r="4164" spans="1:26" ht="14.25" customHeight="1">
      <c r="A4164">
        <v>714006</v>
      </c>
      <c r="B4164" t="s">
        <v>115</v>
      </c>
      <c r="C4164" t="s">
        <v>25</v>
      </c>
      <c r="D4164" t="s">
        <v>26</v>
      </c>
      <c r="E4164" t="s">
        <v>515</v>
      </c>
      <c r="F4164" t="s">
        <v>38</v>
      </c>
      <c r="G4164" t="s">
        <v>39</v>
      </c>
      <c r="H4164">
        <v>44266</v>
      </c>
      <c r="I4164" t="str">
        <f>TEXT(Table1[[#This Row],[Issue_Date]],"mmm")</f>
        <v>Mar</v>
      </c>
      <c r="J4164">
        <v>44269</v>
      </c>
      <c r="K4164">
        <v>44513</v>
      </c>
      <c r="L4164" t="s">
        <v>57</v>
      </c>
      <c r="M4164" t="str">
        <f>IF(OR(Table1[[#This Row],[Loan_Status]]="Fully Paid",Table1[[#This Row],[Loan_Status]]="Current"),"Good Loan",IF(Table1[[#This Row],[Loan_Status]]="Charged Off","Bad Loan",""))</f>
        <v>Bad Loan</v>
      </c>
      <c r="N4164">
        <v>44543</v>
      </c>
      <c r="O4164">
        <v>907335</v>
      </c>
      <c r="P4164" t="s">
        <v>3065</v>
      </c>
      <c r="Q4164" t="s">
        <v>55</v>
      </c>
      <c r="R4164" t="s">
        <v>33</v>
      </c>
      <c r="S4164" t="s">
        <v>502</v>
      </c>
      <c r="T4164">
        <v>95000</v>
      </c>
      <c r="U4164">
        <v>0.29599999999999999</v>
      </c>
      <c r="V4164">
        <v>792.72</v>
      </c>
      <c r="W4164">
        <v>0.1111</v>
      </c>
      <c r="X4164">
        <v>24175</v>
      </c>
      <c r="Y4164">
        <v>34</v>
      </c>
      <c r="Z4164">
        <v>24422</v>
      </c>
    </row>
    <row r="4165" spans="1:26" ht="14.25" customHeight="1">
      <c r="A4165">
        <v>605989</v>
      </c>
      <c r="B4165" t="s">
        <v>24</v>
      </c>
      <c r="C4165" t="s">
        <v>25</v>
      </c>
      <c r="D4165" t="s">
        <v>48</v>
      </c>
      <c r="E4165" t="s">
        <v>3849</v>
      </c>
      <c r="F4165" t="s">
        <v>38</v>
      </c>
      <c r="G4165" t="s">
        <v>39</v>
      </c>
      <c r="H4165">
        <v>44510</v>
      </c>
      <c r="I4165" t="str">
        <f>TEXT(Table1[[#This Row],[Issue_Date]],"mmm")</f>
        <v>Nov</v>
      </c>
      <c r="J4165">
        <v>44332</v>
      </c>
      <c r="K4165">
        <v>44421</v>
      </c>
      <c r="L4165" t="s">
        <v>57</v>
      </c>
      <c r="M4165" t="str">
        <f>IF(OR(Table1[[#This Row],[Loan_Status]]="Fully Paid",Table1[[#This Row],[Loan_Status]]="Current"),"Good Loan",IF(Table1[[#This Row],[Loan_Status]]="Charged Off","Bad Loan",""))</f>
        <v>Bad Loan</v>
      </c>
      <c r="N4165">
        <v>44452</v>
      </c>
      <c r="O4165">
        <v>777386</v>
      </c>
      <c r="P4165" t="s">
        <v>3065</v>
      </c>
      <c r="Q4165" t="s">
        <v>55</v>
      </c>
      <c r="R4165" t="s">
        <v>33</v>
      </c>
      <c r="S4165" t="s">
        <v>502</v>
      </c>
      <c r="T4165">
        <v>54000</v>
      </c>
      <c r="U4165">
        <v>1.89E-2</v>
      </c>
      <c r="V4165">
        <v>162.19</v>
      </c>
      <c r="W4165">
        <v>0.1036</v>
      </c>
      <c r="X4165">
        <v>5000</v>
      </c>
      <c r="Y4165">
        <v>21</v>
      </c>
      <c r="Z4165">
        <v>5347</v>
      </c>
    </row>
    <row r="4166" spans="1:26" ht="14.25" customHeight="1">
      <c r="A4166">
        <v>767584</v>
      </c>
      <c r="B4166" t="s">
        <v>63</v>
      </c>
      <c r="C4166" t="s">
        <v>25</v>
      </c>
      <c r="D4166" t="s">
        <v>36</v>
      </c>
      <c r="E4166" t="s">
        <v>3850</v>
      </c>
      <c r="F4166" t="s">
        <v>38</v>
      </c>
      <c r="G4166" t="s">
        <v>39</v>
      </c>
      <c r="H4166">
        <v>44327</v>
      </c>
      <c r="I4166" t="str">
        <f>TEXT(Table1[[#This Row],[Issue_Date]],"mmm")</f>
        <v>May</v>
      </c>
      <c r="J4166">
        <v>44240</v>
      </c>
      <c r="K4166">
        <v>44481</v>
      </c>
      <c r="L4166" t="s">
        <v>57</v>
      </c>
      <c r="M4166" t="str">
        <f>IF(OR(Table1[[#This Row],[Loan_Status]]="Fully Paid",Table1[[#This Row],[Loan_Status]]="Current"),"Good Loan",IF(Table1[[#This Row],[Loan_Status]]="Charged Off","Bad Loan",""))</f>
        <v>Bad Loan</v>
      </c>
      <c r="N4166">
        <v>44512</v>
      </c>
      <c r="O4166">
        <v>968729</v>
      </c>
      <c r="P4166" t="s">
        <v>3065</v>
      </c>
      <c r="Q4166" t="s">
        <v>55</v>
      </c>
      <c r="R4166" t="s">
        <v>33</v>
      </c>
      <c r="S4166" t="s">
        <v>502</v>
      </c>
      <c r="T4166">
        <v>93000</v>
      </c>
      <c r="U4166">
        <v>7.17E-2</v>
      </c>
      <c r="V4166">
        <v>531.36</v>
      </c>
      <c r="W4166">
        <v>0.11990000000000001</v>
      </c>
      <c r="X4166">
        <v>16000</v>
      </c>
      <c r="Y4166">
        <v>29</v>
      </c>
      <c r="Z4166">
        <v>5837</v>
      </c>
    </row>
    <row r="4167" spans="1:26" ht="14.25" customHeight="1">
      <c r="A4167">
        <v>738148</v>
      </c>
      <c r="B4167" t="s">
        <v>63</v>
      </c>
      <c r="C4167" t="s">
        <v>25</v>
      </c>
      <c r="D4167" t="s">
        <v>48</v>
      </c>
      <c r="E4167" t="s">
        <v>3851</v>
      </c>
      <c r="F4167" t="s">
        <v>38</v>
      </c>
      <c r="G4167" t="s">
        <v>39</v>
      </c>
      <c r="H4167">
        <v>44297</v>
      </c>
      <c r="I4167" t="str">
        <f>TEXT(Table1[[#This Row],[Issue_Date]],"mmm")</f>
        <v>Apr</v>
      </c>
      <c r="J4167">
        <v>44332</v>
      </c>
      <c r="K4167">
        <v>44299</v>
      </c>
      <c r="L4167" t="s">
        <v>57</v>
      </c>
      <c r="M4167" t="str">
        <f>IF(OR(Table1[[#This Row],[Loan_Status]]="Fully Paid",Table1[[#This Row],[Loan_Status]]="Current"),"Good Loan",IF(Table1[[#This Row],[Loan_Status]]="Charged Off","Bad Loan",""))</f>
        <v>Bad Loan</v>
      </c>
      <c r="N4167">
        <v>44329</v>
      </c>
      <c r="O4167">
        <v>935469</v>
      </c>
      <c r="P4167" t="s">
        <v>3065</v>
      </c>
      <c r="Q4167" t="s">
        <v>212</v>
      </c>
      <c r="R4167" t="s">
        <v>33</v>
      </c>
      <c r="S4167" t="s">
        <v>502</v>
      </c>
      <c r="T4167">
        <v>53000</v>
      </c>
      <c r="U4167">
        <v>3.7100000000000001E-2</v>
      </c>
      <c r="V4167">
        <v>778.59</v>
      </c>
      <c r="W4167">
        <v>0.1037</v>
      </c>
      <c r="X4167">
        <v>24000</v>
      </c>
      <c r="Y4167">
        <v>13</v>
      </c>
      <c r="Z4167">
        <v>17900</v>
      </c>
    </row>
    <row r="4168" spans="1:26" ht="14.25" customHeight="1">
      <c r="A4168">
        <v>373006</v>
      </c>
      <c r="B4168" t="s">
        <v>61</v>
      </c>
      <c r="C4168" t="s">
        <v>25</v>
      </c>
      <c r="D4168" t="s">
        <v>48</v>
      </c>
      <c r="E4168" t="s">
        <v>3852</v>
      </c>
      <c r="F4168" t="s">
        <v>38</v>
      </c>
      <c r="G4168" t="s">
        <v>39</v>
      </c>
      <c r="H4168">
        <v>44205</v>
      </c>
      <c r="I4168" t="str">
        <f>TEXT(Table1[[#This Row],[Issue_Date]],"mmm")</f>
        <v>Jan</v>
      </c>
      <c r="J4168">
        <v>44302</v>
      </c>
      <c r="K4168">
        <v>44387</v>
      </c>
      <c r="L4168" t="s">
        <v>57</v>
      </c>
      <c r="M4168" t="str">
        <f>IF(OR(Table1[[#This Row],[Loan_Status]]="Fully Paid",Table1[[#This Row],[Loan_Status]]="Current"),"Good Loan",IF(Table1[[#This Row],[Loan_Status]]="Charged Off","Bad Loan",""))</f>
        <v>Bad Loan</v>
      </c>
      <c r="N4168">
        <v>44418</v>
      </c>
      <c r="O4168">
        <v>392486</v>
      </c>
      <c r="P4168" t="s">
        <v>3065</v>
      </c>
      <c r="Q4168" t="s">
        <v>58</v>
      </c>
      <c r="R4168" t="s">
        <v>33</v>
      </c>
      <c r="S4168" t="s">
        <v>502</v>
      </c>
      <c r="T4168">
        <v>88268</v>
      </c>
      <c r="U4168">
        <v>7.3400000000000007E-2</v>
      </c>
      <c r="V4168">
        <v>497.46</v>
      </c>
      <c r="W4168">
        <v>0.11890000000000001</v>
      </c>
      <c r="X4168">
        <v>15000</v>
      </c>
      <c r="Y4168">
        <v>14</v>
      </c>
      <c r="Z4168">
        <v>8954</v>
      </c>
    </row>
    <row r="4169" spans="1:26" ht="14.25" customHeight="1">
      <c r="A4169">
        <v>360022</v>
      </c>
      <c r="B4169" t="s">
        <v>24</v>
      </c>
      <c r="C4169" t="s">
        <v>25</v>
      </c>
      <c r="D4169" t="s">
        <v>48</v>
      </c>
      <c r="E4169" t="s">
        <v>3853</v>
      </c>
      <c r="F4169" t="s">
        <v>38</v>
      </c>
      <c r="G4169" t="s">
        <v>39</v>
      </c>
      <c r="H4169">
        <v>44508</v>
      </c>
      <c r="I4169" t="str">
        <f>TEXT(Table1[[#This Row],[Issue_Date]],"mmm")</f>
        <v>Nov</v>
      </c>
      <c r="J4169">
        <v>44332</v>
      </c>
      <c r="K4169">
        <v>44448</v>
      </c>
      <c r="L4169" t="s">
        <v>57</v>
      </c>
      <c r="M4169" t="str">
        <f>IF(OR(Table1[[#This Row],[Loan_Status]]="Fully Paid",Table1[[#This Row],[Loan_Status]]="Current"),"Good Loan",IF(Table1[[#This Row],[Loan_Status]]="Charged Off","Bad Loan",""))</f>
        <v>Bad Loan</v>
      </c>
      <c r="N4169">
        <v>44478</v>
      </c>
      <c r="O4169">
        <v>367573</v>
      </c>
      <c r="P4169" t="s">
        <v>3065</v>
      </c>
      <c r="Q4169" t="s">
        <v>55</v>
      </c>
      <c r="R4169" t="s">
        <v>33</v>
      </c>
      <c r="S4169" t="s">
        <v>502</v>
      </c>
      <c r="T4169">
        <v>93996</v>
      </c>
      <c r="U4169">
        <v>7.85E-2</v>
      </c>
      <c r="V4169">
        <v>329.57</v>
      </c>
      <c r="W4169">
        <v>0.11459999999999999</v>
      </c>
      <c r="X4169">
        <v>10000</v>
      </c>
      <c r="Y4169">
        <v>26</v>
      </c>
      <c r="Z4169">
        <v>3293</v>
      </c>
    </row>
    <row r="4170" spans="1:26" ht="14.25" customHeight="1">
      <c r="A4170">
        <v>623231</v>
      </c>
      <c r="B4170" t="s">
        <v>139</v>
      </c>
      <c r="C4170" t="s">
        <v>25</v>
      </c>
      <c r="D4170" t="s">
        <v>42</v>
      </c>
      <c r="E4170" t="s">
        <v>3854</v>
      </c>
      <c r="F4170" t="s">
        <v>38</v>
      </c>
      <c r="G4170" t="s">
        <v>39</v>
      </c>
      <c r="H4170">
        <v>44541</v>
      </c>
      <c r="I4170" t="str">
        <f>TEXT(Table1[[#This Row],[Issue_Date]],"mmm")</f>
        <v>Dec</v>
      </c>
      <c r="J4170">
        <v>44483</v>
      </c>
      <c r="K4170">
        <v>44330</v>
      </c>
      <c r="L4170" t="s">
        <v>57</v>
      </c>
      <c r="M4170" t="str">
        <f>IF(OR(Table1[[#This Row],[Loan_Status]]="Fully Paid",Table1[[#This Row],[Loan_Status]]="Current"),"Good Loan",IF(Table1[[#This Row],[Loan_Status]]="Charged Off","Bad Loan",""))</f>
        <v>Bad Loan</v>
      </c>
      <c r="N4170">
        <v>44361</v>
      </c>
      <c r="O4170">
        <v>798733</v>
      </c>
      <c r="P4170" t="s">
        <v>3065</v>
      </c>
      <c r="Q4170" t="s">
        <v>55</v>
      </c>
      <c r="R4170" t="s">
        <v>33</v>
      </c>
      <c r="S4170" t="s">
        <v>502</v>
      </c>
      <c r="T4170">
        <v>142000</v>
      </c>
      <c r="U4170">
        <v>0.1328</v>
      </c>
      <c r="V4170">
        <v>167.73</v>
      </c>
      <c r="W4170">
        <v>0.12690000000000001</v>
      </c>
      <c r="X4170">
        <v>5000</v>
      </c>
      <c r="Y4170">
        <v>22</v>
      </c>
      <c r="Z4170">
        <v>5025</v>
      </c>
    </row>
    <row r="4171" spans="1:26" ht="14.25" customHeight="1">
      <c r="A4171">
        <v>727942</v>
      </c>
      <c r="B4171" t="s">
        <v>153</v>
      </c>
      <c r="C4171" t="s">
        <v>25</v>
      </c>
      <c r="D4171" t="s">
        <v>64</v>
      </c>
      <c r="E4171" t="s">
        <v>3855</v>
      </c>
      <c r="F4171" t="s">
        <v>38</v>
      </c>
      <c r="G4171" t="s">
        <v>39</v>
      </c>
      <c r="H4171">
        <v>44297</v>
      </c>
      <c r="I4171" t="str">
        <f>TEXT(Table1[[#This Row],[Issue_Date]],"mmm")</f>
        <v>Apr</v>
      </c>
      <c r="J4171">
        <v>44329</v>
      </c>
      <c r="K4171">
        <v>44542</v>
      </c>
      <c r="L4171" t="s">
        <v>57</v>
      </c>
      <c r="M4171" t="str">
        <f>IF(OR(Table1[[#This Row],[Loan_Status]]="Fully Paid",Table1[[#This Row],[Loan_Status]]="Current"),"Good Loan",IF(Table1[[#This Row],[Loan_Status]]="Charged Off","Bad Loan",""))</f>
        <v>Bad Loan</v>
      </c>
      <c r="N4171">
        <v>44573</v>
      </c>
      <c r="O4171">
        <v>923505</v>
      </c>
      <c r="P4171" t="s">
        <v>3065</v>
      </c>
      <c r="Q4171" t="s">
        <v>40</v>
      </c>
      <c r="R4171" t="s">
        <v>33</v>
      </c>
      <c r="S4171" t="s">
        <v>502</v>
      </c>
      <c r="T4171">
        <v>80004</v>
      </c>
      <c r="U4171">
        <v>0.2311</v>
      </c>
      <c r="V4171">
        <v>309.77</v>
      </c>
      <c r="W4171">
        <v>0.1</v>
      </c>
      <c r="X4171">
        <v>9600</v>
      </c>
      <c r="Y4171">
        <v>38</v>
      </c>
      <c r="Z4171">
        <v>6165</v>
      </c>
    </row>
    <row r="4172" spans="1:26" ht="14.25" customHeight="1">
      <c r="A4172">
        <v>410558</v>
      </c>
      <c r="B4172" t="s">
        <v>70</v>
      </c>
      <c r="C4172" t="s">
        <v>25</v>
      </c>
      <c r="D4172" t="s">
        <v>157</v>
      </c>
      <c r="E4172" t="s">
        <v>3856</v>
      </c>
      <c r="F4172" t="s">
        <v>38</v>
      </c>
      <c r="G4172" t="s">
        <v>39</v>
      </c>
      <c r="H4172">
        <v>44356</v>
      </c>
      <c r="I4172" t="str">
        <f>TEXT(Table1[[#This Row],[Issue_Date]],"mmm")</f>
        <v>Jun</v>
      </c>
      <c r="J4172">
        <v>44332</v>
      </c>
      <c r="K4172">
        <v>44509</v>
      </c>
      <c r="L4172" t="s">
        <v>57</v>
      </c>
      <c r="M4172" t="str">
        <f>IF(OR(Table1[[#This Row],[Loan_Status]]="Fully Paid",Table1[[#This Row],[Loan_Status]]="Current"),"Good Loan",IF(Table1[[#This Row],[Loan_Status]]="Charged Off","Bad Loan",""))</f>
        <v>Bad Loan</v>
      </c>
      <c r="N4172">
        <v>44539</v>
      </c>
      <c r="O4172">
        <v>462068</v>
      </c>
      <c r="P4172" t="s">
        <v>3065</v>
      </c>
      <c r="Q4172" t="s">
        <v>212</v>
      </c>
      <c r="R4172" t="s">
        <v>33</v>
      </c>
      <c r="S4172" t="s">
        <v>502</v>
      </c>
      <c r="T4172">
        <v>47244</v>
      </c>
      <c r="U4172">
        <v>0.23699999999999999</v>
      </c>
      <c r="V4172">
        <v>379.66</v>
      </c>
      <c r="W4172">
        <v>0.1158</v>
      </c>
      <c r="X4172">
        <v>11500</v>
      </c>
      <c r="Y4172">
        <v>17</v>
      </c>
      <c r="Z4172">
        <v>1897</v>
      </c>
    </row>
    <row r="4173" spans="1:26" ht="14.25" customHeight="1">
      <c r="A4173">
        <v>1020342</v>
      </c>
      <c r="B4173" t="s">
        <v>136</v>
      </c>
      <c r="C4173" t="s">
        <v>25</v>
      </c>
      <c r="D4173" t="s">
        <v>48</v>
      </c>
      <c r="E4173" t="s">
        <v>3857</v>
      </c>
      <c r="F4173" t="s">
        <v>38</v>
      </c>
      <c r="G4173" t="s">
        <v>39</v>
      </c>
      <c r="H4173">
        <v>44511</v>
      </c>
      <c r="I4173" t="str">
        <f>TEXT(Table1[[#This Row],[Issue_Date]],"mmm")</f>
        <v>Nov</v>
      </c>
      <c r="J4173">
        <v>44302</v>
      </c>
      <c r="K4173">
        <v>44328</v>
      </c>
      <c r="L4173" t="s">
        <v>57</v>
      </c>
      <c r="M4173" t="str">
        <f>IF(OR(Table1[[#This Row],[Loan_Status]]="Fully Paid",Table1[[#This Row],[Loan_Status]]="Current"),"Good Loan",IF(Table1[[#This Row],[Loan_Status]]="Charged Off","Bad Loan",""))</f>
        <v>Bad Loan</v>
      </c>
      <c r="N4173">
        <v>44359</v>
      </c>
      <c r="O4173">
        <v>1249518</v>
      </c>
      <c r="P4173" t="s">
        <v>3065</v>
      </c>
      <c r="Q4173" t="s">
        <v>214</v>
      </c>
      <c r="R4173" t="s">
        <v>33</v>
      </c>
      <c r="S4173" t="s">
        <v>502</v>
      </c>
      <c r="T4173">
        <v>90000</v>
      </c>
      <c r="U4173">
        <v>9.6500000000000002E-2</v>
      </c>
      <c r="V4173">
        <v>451.15</v>
      </c>
      <c r="W4173">
        <v>9.9099999999999994E-2</v>
      </c>
      <c r="X4173">
        <v>14000</v>
      </c>
      <c r="Y4173">
        <v>43</v>
      </c>
      <c r="Z4173">
        <v>2300</v>
      </c>
    </row>
    <row r="4174" spans="1:26" ht="14.25" customHeight="1">
      <c r="A4174">
        <v>806960</v>
      </c>
      <c r="B4174" t="s">
        <v>153</v>
      </c>
      <c r="C4174" t="s">
        <v>25</v>
      </c>
      <c r="D4174" t="s">
        <v>48</v>
      </c>
      <c r="E4174" t="s">
        <v>3858</v>
      </c>
      <c r="F4174" t="s">
        <v>38</v>
      </c>
      <c r="G4174" t="s">
        <v>39</v>
      </c>
      <c r="H4174">
        <v>44388</v>
      </c>
      <c r="I4174" t="str">
        <f>TEXT(Table1[[#This Row],[Issue_Date]],"mmm")</f>
        <v>Jul</v>
      </c>
      <c r="J4174">
        <v>44483</v>
      </c>
      <c r="K4174">
        <v>44359</v>
      </c>
      <c r="L4174" t="s">
        <v>57</v>
      </c>
      <c r="M4174" t="str">
        <f>IF(OR(Table1[[#This Row],[Loan_Status]]="Fully Paid",Table1[[#This Row],[Loan_Status]]="Current"),"Good Loan",IF(Table1[[#This Row],[Loan_Status]]="Charged Off","Bad Loan",""))</f>
        <v>Bad Loan</v>
      </c>
      <c r="N4174">
        <v>44389</v>
      </c>
      <c r="O4174">
        <v>1013387</v>
      </c>
      <c r="P4174" t="s">
        <v>3065</v>
      </c>
      <c r="Q4174" t="s">
        <v>55</v>
      </c>
      <c r="R4174" t="s">
        <v>33</v>
      </c>
      <c r="S4174" t="s">
        <v>502</v>
      </c>
      <c r="T4174">
        <v>136886</v>
      </c>
      <c r="U4174">
        <v>0.24249999999999999</v>
      </c>
      <c r="V4174">
        <v>166.05</v>
      </c>
      <c r="W4174">
        <v>0.11990000000000001</v>
      </c>
      <c r="X4174">
        <v>5000</v>
      </c>
      <c r="Y4174">
        <v>28</v>
      </c>
      <c r="Z4174">
        <v>1954</v>
      </c>
    </row>
    <row r="4175" spans="1:26" ht="14.25" customHeight="1">
      <c r="A4175">
        <v>562261</v>
      </c>
      <c r="B4175" t="s">
        <v>70</v>
      </c>
      <c r="C4175" t="s">
        <v>25</v>
      </c>
      <c r="D4175" t="s">
        <v>59</v>
      </c>
      <c r="E4175" t="s">
        <v>3859</v>
      </c>
      <c r="F4175" t="s">
        <v>38</v>
      </c>
      <c r="G4175" t="s">
        <v>39</v>
      </c>
      <c r="H4175">
        <v>44418</v>
      </c>
      <c r="I4175" t="str">
        <f>TEXT(Table1[[#This Row],[Issue_Date]],"mmm")</f>
        <v>Aug</v>
      </c>
      <c r="J4175">
        <v>44358</v>
      </c>
      <c r="K4175">
        <v>44540</v>
      </c>
      <c r="L4175" t="s">
        <v>57</v>
      </c>
      <c r="M4175" t="str">
        <f>IF(OR(Table1[[#This Row],[Loan_Status]]="Fully Paid",Table1[[#This Row],[Loan_Status]]="Current"),"Good Loan",IF(Table1[[#This Row],[Loan_Status]]="Charged Off","Bad Loan",""))</f>
        <v>Bad Loan</v>
      </c>
      <c r="N4175">
        <v>44571</v>
      </c>
      <c r="O4175">
        <v>723534</v>
      </c>
      <c r="P4175" t="s">
        <v>3065</v>
      </c>
      <c r="Q4175" t="s">
        <v>214</v>
      </c>
      <c r="R4175" t="s">
        <v>33</v>
      </c>
      <c r="S4175" t="s">
        <v>502</v>
      </c>
      <c r="T4175">
        <v>60000</v>
      </c>
      <c r="U4175">
        <v>0.2364</v>
      </c>
      <c r="V4175">
        <v>251.46</v>
      </c>
      <c r="W4175">
        <v>0.1038</v>
      </c>
      <c r="X4175">
        <v>7750</v>
      </c>
      <c r="Y4175">
        <v>19</v>
      </c>
      <c r="Z4175">
        <v>1321</v>
      </c>
    </row>
    <row r="4176" spans="1:26" ht="14.25" customHeight="1">
      <c r="A4176">
        <v>864121</v>
      </c>
      <c r="B4176" t="s">
        <v>208</v>
      </c>
      <c r="C4176" t="s">
        <v>25</v>
      </c>
      <c r="D4176" t="s">
        <v>48</v>
      </c>
      <c r="E4176" t="s">
        <v>3860</v>
      </c>
      <c r="F4176" t="s">
        <v>38</v>
      </c>
      <c r="G4176" t="s">
        <v>39</v>
      </c>
      <c r="H4176">
        <v>44450</v>
      </c>
      <c r="I4176" t="str">
        <f>TEXT(Table1[[#This Row],[Issue_Date]],"mmm")</f>
        <v>Sep</v>
      </c>
      <c r="J4176">
        <v>44329</v>
      </c>
      <c r="K4176">
        <v>44542</v>
      </c>
      <c r="L4176" t="s">
        <v>57</v>
      </c>
      <c r="M4176" t="str">
        <f>IF(OR(Table1[[#This Row],[Loan_Status]]="Fully Paid",Table1[[#This Row],[Loan_Status]]="Current"),"Good Loan",IF(Table1[[#This Row],[Loan_Status]]="Charged Off","Bad Loan",""))</f>
        <v>Bad Loan</v>
      </c>
      <c r="N4176">
        <v>44573</v>
      </c>
      <c r="O4176">
        <v>1077282</v>
      </c>
      <c r="P4176" t="s">
        <v>3065</v>
      </c>
      <c r="Q4176" t="s">
        <v>55</v>
      </c>
      <c r="R4176" t="s">
        <v>33</v>
      </c>
      <c r="S4176" t="s">
        <v>502</v>
      </c>
      <c r="T4176">
        <v>61000</v>
      </c>
      <c r="U4176">
        <v>9.1499999999999998E-2</v>
      </c>
      <c r="V4176">
        <v>199.26</v>
      </c>
      <c r="W4176">
        <v>0.11990000000000001</v>
      </c>
      <c r="X4176">
        <v>6000</v>
      </c>
      <c r="Y4176">
        <v>22</v>
      </c>
      <c r="Z4176">
        <v>3204</v>
      </c>
    </row>
    <row r="4177" spans="1:26" ht="14.25" customHeight="1">
      <c r="A4177">
        <v>423633</v>
      </c>
      <c r="B4177" t="s">
        <v>35</v>
      </c>
      <c r="C4177" t="s">
        <v>25</v>
      </c>
      <c r="D4177" t="s">
        <v>59</v>
      </c>
      <c r="E4177" t="s">
        <v>3861</v>
      </c>
      <c r="F4177" t="s">
        <v>38</v>
      </c>
      <c r="G4177" t="s">
        <v>39</v>
      </c>
      <c r="H4177">
        <v>44386</v>
      </c>
      <c r="I4177" t="str">
        <f>TEXT(Table1[[#This Row],[Issue_Date]],"mmm")</f>
        <v>Jul</v>
      </c>
      <c r="J4177">
        <v>44332</v>
      </c>
      <c r="K4177">
        <v>44513</v>
      </c>
      <c r="L4177" t="s">
        <v>57</v>
      </c>
      <c r="M4177" t="str">
        <f>IF(OR(Table1[[#This Row],[Loan_Status]]="Fully Paid",Table1[[#This Row],[Loan_Status]]="Current"),"Good Loan",IF(Table1[[#This Row],[Loan_Status]]="Charged Off","Bad Loan",""))</f>
        <v>Bad Loan</v>
      </c>
      <c r="N4177">
        <v>44543</v>
      </c>
      <c r="O4177">
        <v>498884</v>
      </c>
      <c r="P4177" t="s">
        <v>3065</v>
      </c>
      <c r="Q4177" t="s">
        <v>55</v>
      </c>
      <c r="R4177" t="s">
        <v>33</v>
      </c>
      <c r="S4177" t="s">
        <v>502</v>
      </c>
      <c r="T4177">
        <v>60000</v>
      </c>
      <c r="U4177">
        <v>0.1202</v>
      </c>
      <c r="V4177">
        <v>666.3</v>
      </c>
      <c r="W4177">
        <v>0.1221</v>
      </c>
      <c r="X4177">
        <v>20000</v>
      </c>
      <c r="Y4177">
        <v>20</v>
      </c>
      <c r="Z4177">
        <v>18564</v>
      </c>
    </row>
    <row r="4178" spans="1:26" ht="14.25" customHeight="1">
      <c r="A4178">
        <v>488657</v>
      </c>
      <c r="B4178" t="s">
        <v>120</v>
      </c>
      <c r="C4178" t="s">
        <v>25</v>
      </c>
      <c r="D4178" t="s">
        <v>36</v>
      </c>
      <c r="E4178" t="s">
        <v>3862</v>
      </c>
      <c r="F4178" t="s">
        <v>38</v>
      </c>
      <c r="G4178" t="s">
        <v>39</v>
      </c>
      <c r="H4178">
        <v>44265</v>
      </c>
      <c r="I4178" t="str">
        <f>TEXT(Table1[[#This Row],[Issue_Date]],"mmm")</f>
        <v>Mar</v>
      </c>
      <c r="J4178">
        <v>44208</v>
      </c>
      <c r="K4178">
        <v>44450</v>
      </c>
      <c r="L4178" t="s">
        <v>57</v>
      </c>
      <c r="M4178" t="str">
        <f>IF(OR(Table1[[#This Row],[Loan_Status]]="Fully Paid",Table1[[#This Row],[Loan_Status]]="Current"),"Good Loan",IF(Table1[[#This Row],[Loan_Status]]="Charged Off","Bad Loan",""))</f>
        <v>Bad Loan</v>
      </c>
      <c r="N4178">
        <v>44480</v>
      </c>
      <c r="O4178">
        <v>623292</v>
      </c>
      <c r="P4178" t="s">
        <v>3065</v>
      </c>
      <c r="Q4178" t="s">
        <v>58</v>
      </c>
      <c r="R4178" t="s">
        <v>33</v>
      </c>
      <c r="S4178" t="s">
        <v>502</v>
      </c>
      <c r="T4178">
        <v>98000</v>
      </c>
      <c r="U4178">
        <v>0.2102</v>
      </c>
      <c r="V4178">
        <v>654.71</v>
      </c>
      <c r="W4178">
        <v>0.1099</v>
      </c>
      <c r="X4178">
        <v>20000</v>
      </c>
      <c r="Y4178">
        <v>35</v>
      </c>
      <c r="Z4178">
        <v>14626</v>
      </c>
    </row>
    <row r="4179" spans="1:26" ht="14.25" customHeight="1">
      <c r="A4179">
        <v>445083</v>
      </c>
      <c r="B4179" t="s">
        <v>24</v>
      </c>
      <c r="C4179" t="s">
        <v>25</v>
      </c>
      <c r="D4179" t="s">
        <v>86</v>
      </c>
      <c r="E4179" t="s">
        <v>3863</v>
      </c>
      <c r="F4179" t="s">
        <v>44</v>
      </c>
      <c r="G4179" t="s">
        <v>39</v>
      </c>
      <c r="H4179">
        <v>44478</v>
      </c>
      <c r="I4179" t="str">
        <f>TEXT(Table1[[#This Row],[Issue_Date]],"mmm")</f>
        <v>Oct</v>
      </c>
      <c r="J4179">
        <v>44332</v>
      </c>
      <c r="K4179">
        <v>44296</v>
      </c>
      <c r="L4179" t="s">
        <v>57</v>
      </c>
      <c r="M4179" t="str">
        <f>IF(OR(Table1[[#This Row],[Loan_Status]]="Fully Paid",Table1[[#This Row],[Loan_Status]]="Current"),"Good Loan",IF(Table1[[#This Row],[Loan_Status]]="Charged Off","Bad Loan",""))</f>
        <v>Bad Loan</v>
      </c>
      <c r="N4179">
        <v>44326</v>
      </c>
      <c r="O4179">
        <v>543196</v>
      </c>
      <c r="P4179" t="s">
        <v>3065</v>
      </c>
      <c r="Q4179" t="s">
        <v>66</v>
      </c>
      <c r="R4179" t="s">
        <v>33</v>
      </c>
      <c r="S4179" t="s">
        <v>502</v>
      </c>
      <c r="T4179">
        <v>107000</v>
      </c>
      <c r="U4179">
        <v>0.17050000000000001</v>
      </c>
      <c r="V4179">
        <v>669.26</v>
      </c>
      <c r="W4179">
        <v>0.13220000000000001</v>
      </c>
      <c r="X4179">
        <v>19800</v>
      </c>
      <c r="Y4179">
        <v>35</v>
      </c>
      <c r="Z4179">
        <v>4624</v>
      </c>
    </row>
    <row r="4180" spans="1:26" ht="14.25" customHeight="1">
      <c r="A4180">
        <v>971107</v>
      </c>
      <c r="B4180" t="s">
        <v>97</v>
      </c>
      <c r="C4180" t="s">
        <v>25</v>
      </c>
      <c r="D4180" t="s">
        <v>48</v>
      </c>
      <c r="E4180" t="s">
        <v>1196</v>
      </c>
      <c r="F4180" t="s">
        <v>44</v>
      </c>
      <c r="G4180" t="s">
        <v>39</v>
      </c>
      <c r="H4180">
        <v>44480</v>
      </c>
      <c r="I4180" t="str">
        <f>TEXT(Table1[[#This Row],[Issue_Date]],"mmm")</f>
        <v>Oct</v>
      </c>
      <c r="J4180">
        <v>44329</v>
      </c>
      <c r="K4180">
        <v>44512</v>
      </c>
      <c r="L4180" t="s">
        <v>57</v>
      </c>
      <c r="M4180" t="str">
        <f>IF(OR(Table1[[#This Row],[Loan_Status]]="Fully Paid",Table1[[#This Row],[Loan_Status]]="Current"),"Good Loan",IF(Table1[[#This Row],[Loan_Status]]="Charged Off","Bad Loan",""))</f>
        <v>Bad Loan</v>
      </c>
      <c r="N4180">
        <v>44542</v>
      </c>
      <c r="O4180">
        <v>1192821</v>
      </c>
      <c r="P4180" t="s">
        <v>3065</v>
      </c>
      <c r="Q4180" t="s">
        <v>66</v>
      </c>
      <c r="R4180" t="s">
        <v>33</v>
      </c>
      <c r="S4180" t="s">
        <v>502</v>
      </c>
      <c r="T4180">
        <v>33000</v>
      </c>
      <c r="U4180">
        <v>0.08</v>
      </c>
      <c r="V4180">
        <v>68.62</v>
      </c>
      <c r="W4180">
        <v>0.14269999999999999</v>
      </c>
      <c r="X4180">
        <v>2000</v>
      </c>
      <c r="Y4180">
        <v>24</v>
      </c>
      <c r="Z4180">
        <v>968</v>
      </c>
    </row>
    <row r="4181" spans="1:26" ht="14.25" customHeight="1">
      <c r="A4181">
        <v>531734</v>
      </c>
      <c r="B4181" t="s">
        <v>97</v>
      </c>
      <c r="C4181" t="s">
        <v>25</v>
      </c>
      <c r="D4181" t="s">
        <v>64</v>
      </c>
      <c r="E4181" t="s">
        <v>3864</v>
      </c>
      <c r="F4181" t="s">
        <v>44</v>
      </c>
      <c r="G4181" t="s">
        <v>39</v>
      </c>
      <c r="H4181">
        <v>44357</v>
      </c>
      <c r="I4181" t="str">
        <f>TEXT(Table1[[#This Row],[Issue_Date]],"mmm")</f>
        <v>Jun</v>
      </c>
      <c r="J4181">
        <v>44451</v>
      </c>
      <c r="K4181">
        <v>44328</v>
      </c>
      <c r="L4181" t="s">
        <v>57</v>
      </c>
      <c r="M4181" t="str">
        <f>IF(OR(Table1[[#This Row],[Loan_Status]]="Fully Paid",Table1[[#This Row],[Loan_Status]]="Current"),"Good Loan",IF(Table1[[#This Row],[Loan_Status]]="Charged Off","Bad Loan",""))</f>
        <v>Bad Loan</v>
      </c>
      <c r="N4181">
        <v>44359</v>
      </c>
      <c r="O4181">
        <v>687399</v>
      </c>
      <c r="P4181" t="s">
        <v>3065</v>
      </c>
      <c r="Q4181" t="s">
        <v>114</v>
      </c>
      <c r="R4181" t="s">
        <v>33</v>
      </c>
      <c r="S4181" t="s">
        <v>502</v>
      </c>
      <c r="T4181">
        <v>83200</v>
      </c>
      <c r="U4181">
        <v>9.4500000000000001E-2</v>
      </c>
      <c r="V4181">
        <v>743.71</v>
      </c>
      <c r="W4181">
        <v>0.1323</v>
      </c>
      <c r="X4181">
        <v>22000</v>
      </c>
      <c r="Y4181">
        <v>45</v>
      </c>
      <c r="Z4181">
        <v>15972</v>
      </c>
    </row>
    <row r="4182" spans="1:26" ht="14.25" customHeight="1">
      <c r="A4182">
        <v>438863</v>
      </c>
      <c r="B4182" t="s">
        <v>115</v>
      </c>
      <c r="C4182" t="s">
        <v>25</v>
      </c>
      <c r="D4182" t="s">
        <v>157</v>
      </c>
      <c r="E4182" t="s">
        <v>3865</v>
      </c>
      <c r="F4182" t="s">
        <v>44</v>
      </c>
      <c r="G4182" t="s">
        <v>39</v>
      </c>
      <c r="H4182">
        <v>44448</v>
      </c>
      <c r="I4182" t="str">
        <f>TEXT(Table1[[#This Row],[Issue_Date]],"mmm")</f>
        <v>Sep</v>
      </c>
      <c r="J4182">
        <v>44332</v>
      </c>
      <c r="K4182">
        <v>44357</v>
      </c>
      <c r="L4182" t="s">
        <v>57</v>
      </c>
      <c r="M4182" t="str">
        <f>IF(OR(Table1[[#This Row],[Loan_Status]]="Fully Paid",Table1[[#This Row],[Loan_Status]]="Current"),"Good Loan",IF(Table1[[#This Row],[Loan_Status]]="Charged Off","Bad Loan",""))</f>
        <v>Bad Loan</v>
      </c>
      <c r="N4182">
        <v>44387</v>
      </c>
      <c r="O4182">
        <v>527196</v>
      </c>
      <c r="P4182" t="s">
        <v>3065</v>
      </c>
      <c r="Q4182" t="s">
        <v>66</v>
      </c>
      <c r="R4182" t="s">
        <v>33</v>
      </c>
      <c r="S4182" t="s">
        <v>502</v>
      </c>
      <c r="T4182">
        <v>36297</v>
      </c>
      <c r="U4182">
        <v>0.13489999999999999</v>
      </c>
      <c r="V4182">
        <v>255.2</v>
      </c>
      <c r="W4182">
        <v>0.13220000000000001</v>
      </c>
      <c r="X4182">
        <v>7550</v>
      </c>
      <c r="Y4182">
        <v>22</v>
      </c>
      <c r="Z4182">
        <v>2294</v>
      </c>
    </row>
    <row r="4183" spans="1:26" ht="14.25" customHeight="1">
      <c r="A4183">
        <v>362682</v>
      </c>
      <c r="B4183" t="s">
        <v>35</v>
      </c>
      <c r="C4183" t="s">
        <v>25</v>
      </c>
      <c r="D4183" t="s">
        <v>86</v>
      </c>
      <c r="E4183" t="s">
        <v>3866</v>
      </c>
      <c r="F4183" t="s">
        <v>44</v>
      </c>
      <c r="G4183" t="s">
        <v>39</v>
      </c>
      <c r="H4183">
        <v>44508</v>
      </c>
      <c r="I4183" t="str">
        <f>TEXT(Table1[[#This Row],[Issue_Date]],"mmm")</f>
        <v>Nov</v>
      </c>
      <c r="J4183">
        <v>44332</v>
      </c>
      <c r="K4183">
        <v>44296</v>
      </c>
      <c r="L4183" t="s">
        <v>57</v>
      </c>
      <c r="M4183" t="str">
        <f>IF(OR(Table1[[#This Row],[Loan_Status]]="Fully Paid",Table1[[#This Row],[Loan_Status]]="Current"),"Good Loan",IF(Table1[[#This Row],[Loan_Status]]="Charged Off","Bad Loan",""))</f>
        <v>Bad Loan</v>
      </c>
      <c r="N4183">
        <v>44326</v>
      </c>
      <c r="O4183">
        <v>372226</v>
      </c>
      <c r="P4183" t="s">
        <v>3065</v>
      </c>
      <c r="Q4183" t="s">
        <v>66</v>
      </c>
      <c r="R4183" t="s">
        <v>33</v>
      </c>
      <c r="S4183" t="s">
        <v>502</v>
      </c>
      <c r="T4183">
        <v>25000</v>
      </c>
      <c r="U4183">
        <v>0.1104</v>
      </c>
      <c r="V4183">
        <v>399.09</v>
      </c>
      <c r="W4183">
        <v>0.12089999999999999</v>
      </c>
      <c r="X4183">
        <v>12000</v>
      </c>
      <c r="Y4183">
        <v>22</v>
      </c>
      <c r="Z4183">
        <v>5848</v>
      </c>
    </row>
    <row r="4184" spans="1:26" ht="14.25" customHeight="1">
      <c r="A4184">
        <v>445323</v>
      </c>
      <c r="B4184" t="s">
        <v>139</v>
      </c>
      <c r="C4184" t="s">
        <v>25</v>
      </c>
      <c r="D4184" t="s">
        <v>48</v>
      </c>
      <c r="E4184" t="s">
        <v>3867</v>
      </c>
      <c r="F4184" t="s">
        <v>44</v>
      </c>
      <c r="G4184" t="s">
        <v>39</v>
      </c>
      <c r="H4184">
        <v>44478</v>
      </c>
      <c r="I4184" t="str">
        <f>TEXT(Table1[[#This Row],[Issue_Date]],"mmm")</f>
        <v>Oct</v>
      </c>
      <c r="J4184">
        <v>44420</v>
      </c>
      <c r="K4184">
        <v>44267</v>
      </c>
      <c r="L4184" t="s">
        <v>57</v>
      </c>
      <c r="M4184" t="str">
        <f>IF(OR(Table1[[#This Row],[Loan_Status]]="Fully Paid",Table1[[#This Row],[Loan_Status]]="Current"),"Good Loan",IF(Table1[[#This Row],[Loan_Status]]="Charged Off","Bad Loan",""))</f>
        <v>Bad Loan</v>
      </c>
      <c r="N4184">
        <v>44298</v>
      </c>
      <c r="O4184">
        <v>543790</v>
      </c>
      <c r="P4184" t="s">
        <v>3065</v>
      </c>
      <c r="Q4184" t="s">
        <v>114</v>
      </c>
      <c r="R4184" t="s">
        <v>33</v>
      </c>
      <c r="S4184" t="s">
        <v>502</v>
      </c>
      <c r="T4184">
        <v>135000</v>
      </c>
      <c r="U4184">
        <v>8.0799999999999997E-2</v>
      </c>
      <c r="V4184">
        <v>815.61</v>
      </c>
      <c r="W4184">
        <v>0.12870000000000001</v>
      </c>
      <c r="X4184">
        <v>24250</v>
      </c>
      <c r="Y4184">
        <v>12</v>
      </c>
      <c r="Z4184">
        <v>23841</v>
      </c>
    </row>
    <row r="4185" spans="1:26" ht="14.25" customHeight="1">
      <c r="A4185">
        <v>614022</v>
      </c>
      <c r="B4185" t="s">
        <v>70</v>
      </c>
      <c r="C4185" t="s">
        <v>25</v>
      </c>
      <c r="D4185" t="s">
        <v>48</v>
      </c>
      <c r="E4185" t="s">
        <v>1908</v>
      </c>
      <c r="F4185" t="s">
        <v>44</v>
      </c>
      <c r="G4185" t="s">
        <v>39</v>
      </c>
      <c r="H4185">
        <v>44510</v>
      </c>
      <c r="I4185" t="str">
        <f>TEXT(Table1[[#This Row],[Issue_Date]],"mmm")</f>
        <v>Nov</v>
      </c>
      <c r="J4185">
        <v>44332</v>
      </c>
      <c r="K4185">
        <v>44329</v>
      </c>
      <c r="L4185" t="s">
        <v>57</v>
      </c>
      <c r="M4185" t="str">
        <f>IF(OR(Table1[[#This Row],[Loan_Status]]="Fully Paid",Table1[[#This Row],[Loan_Status]]="Current"),"Good Loan",IF(Table1[[#This Row],[Loan_Status]]="Charged Off","Bad Loan",""))</f>
        <v>Bad Loan</v>
      </c>
      <c r="N4185">
        <v>44360</v>
      </c>
      <c r="O4185">
        <v>787216</v>
      </c>
      <c r="P4185" t="s">
        <v>3065</v>
      </c>
      <c r="Q4185" t="s">
        <v>45</v>
      </c>
      <c r="R4185" t="s">
        <v>33</v>
      </c>
      <c r="S4185" t="s">
        <v>502</v>
      </c>
      <c r="T4185">
        <v>41000</v>
      </c>
      <c r="U4185">
        <v>9.8000000000000004E-2</v>
      </c>
      <c r="V4185">
        <v>168.43</v>
      </c>
      <c r="W4185">
        <v>0.1298</v>
      </c>
      <c r="X4185">
        <v>5000</v>
      </c>
      <c r="Y4185">
        <v>7</v>
      </c>
      <c r="Z4185">
        <v>4890</v>
      </c>
    </row>
    <row r="4186" spans="1:26" ht="14.25" customHeight="1">
      <c r="A4186">
        <v>1050921</v>
      </c>
      <c r="B4186" t="s">
        <v>35</v>
      </c>
      <c r="C4186" t="s">
        <v>25</v>
      </c>
      <c r="D4186" t="s">
        <v>81</v>
      </c>
      <c r="E4186" t="s">
        <v>3868</v>
      </c>
      <c r="F4186" t="s">
        <v>44</v>
      </c>
      <c r="G4186" t="s">
        <v>39</v>
      </c>
      <c r="H4186">
        <v>44541</v>
      </c>
      <c r="I4186" t="str">
        <f>TEXT(Table1[[#This Row],[Issue_Date]],"mmm")</f>
        <v>Dec</v>
      </c>
      <c r="J4186">
        <v>44483</v>
      </c>
      <c r="K4186">
        <v>44330</v>
      </c>
      <c r="L4186" t="s">
        <v>57</v>
      </c>
      <c r="M4186" t="str">
        <f>IF(OR(Table1[[#This Row],[Loan_Status]]="Fully Paid",Table1[[#This Row],[Loan_Status]]="Current"),"Good Loan",IF(Table1[[#This Row],[Loan_Status]]="Charged Off","Bad Loan",""))</f>
        <v>Bad Loan</v>
      </c>
      <c r="N4186">
        <v>44361</v>
      </c>
      <c r="O4186">
        <v>1282201</v>
      </c>
      <c r="P4186" t="s">
        <v>3065</v>
      </c>
      <c r="Q4186" t="s">
        <v>66</v>
      </c>
      <c r="R4186" t="s">
        <v>33</v>
      </c>
      <c r="S4186" t="s">
        <v>502</v>
      </c>
      <c r="T4186">
        <v>42000</v>
      </c>
      <c r="U4186">
        <v>0.19539999999999999</v>
      </c>
      <c r="V4186">
        <v>171.55</v>
      </c>
      <c r="W4186">
        <v>0.14269999999999999</v>
      </c>
      <c r="X4186">
        <v>5000</v>
      </c>
      <c r="Y4186">
        <v>6</v>
      </c>
      <c r="Z4186">
        <v>5136</v>
      </c>
    </row>
    <row r="4187" spans="1:26" ht="14.25" customHeight="1">
      <c r="A4187">
        <v>743420</v>
      </c>
      <c r="B4187" t="s">
        <v>92</v>
      </c>
      <c r="C4187" t="s">
        <v>25</v>
      </c>
      <c r="D4187" t="s">
        <v>42</v>
      </c>
      <c r="E4187" t="s">
        <v>3869</v>
      </c>
      <c r="F4187" t="s">
        <v>44</v>
      </c>
      <c r="G4187" t="s">
        <v>39</v>
      </c>
      <c r="H4187">
        <v>44327</v>
      </c>
      <c r="I4187" t="str">
        <f>TEXT(Table1[[#This Row],[Issue_Date]],"mmm")</f>
        <v>May</v>
      </c>
      <c r="J4187">
        <v>44420</v>
      </c>
      <c r="K4187">
        <v>44267</v>
      </c>
      <c r="L4187" t="s">
        <v>57</v>
      </c>
      <c r="M4187" t="str">
        <f>IF(OR(Table1[[#This Row],[Loan_Status]]="Fully Paid",Table1[[#This Row],[Loan_Status]]="Current"),"Good Loan",IF(Table1[[#This Row],[Loan_Status]]="Charged Off","Bad Loan",""))</f>
        <v>Bad Loan</v>
      </c>
      <c r="N4187">
        <v>44298</v>
      </c>
      <c r="O4187">
        <v>941673</v>
      </c>
      <c r="P4187" t="s">
        <v>3065</v>
      </c>
      <c r="Q4187" t="s">
        <v>226</v>
      </c>
      <c r="R4187" t="s">
        <v>33</v>
      </c>
      <c r="S4187" t="s">
        <v>502</v>
      </c>
      <c r="T4187">
        <v>22404</v>
      </c>
      <c r="U4187">
        <v>0.14349999999999999</v>
      </c>
      <c r="V4187">
        <v>197.88</v>
      </c>
      <c r="W4187">
        <v>0.1479</v>
      </c>
      <c r="X4187">
        <v>5725</v>
      </c>
      <c r="Y4187">
        <v>6</v>
      </c>
      <c r="Z4187">
        <v>2157</v>
      </c>
    </row>
    <row r="4188" spans="1:26" ht="14.25" customHeight="1">
      <c r="A4188">
        <v>1032033</v>
      </c>
      <c r="B4188" t="s">
        <v>139</v>
      </c>
      <c r="C4188" t="s">
        <v>25</v>
      </c>
      <c r="D4188" t="s">
        <v>73</v>
      </c>
      <c r="E4188" t="s">
        <v>3870</v>
      </c>
      <c r="F4188" t="s">
        <v>44</v>
      </c>
      <c r="G4188" t="s">
        <v>39</v>
      </c>
      <c r="H4188">
        <v>44511</v>
      </c>
      <c r="I4188" t="str">
        <f>TEXT(Table1[[#This Row],[Issue_Date]],"mmm")</f>
        <v>Nov</v>
      </c>
      <c r="J4188">
        <v>44332</v>
      </c>
      <c r="K4188">
        <v>44298</v>
      </c>
      <c r="L4188" t="s">
        <v>57</v>
      </c>
      <c r="M4188" t="str">
        <f>IF(OR(Table1[[#This Row],[Loan_Status]]="Fully Paid",Table1[[#This Row],[Loan_Status]]="Current"),"Good Loan",IF(Table1[[#This Row],[Loan_Status]]="Charged Off","Bad Loan",""))</f>
        <v>Bad Loan</v>
      </c>
      <c r="N4188">
        <v>44328</v>
      </c>
      <c r="O4188">
        <v>1261465</v>
      </c>
      <c r="P4188" t="s">
        <v>3065</v>
      </c>
      <c r="Q4188" t="s">
        <v>66</v>
      </c>
      <c r="R4188" t="s">
        <v>33</v>
      </c>
      <c r="S4188" t="s">
        <v>502</v>
      </c>
      <c r="T4188">
        <v>60000</v>
      </c>
      <c r="U4188">
        <v>0.23100000000000001</v>
      </c>
      <c r="V4188">
        <v>343.09</v>
      </c>
      <c r="W4188">
        <v>0.14269999999999999</v>
      </c>
      <c r="X4188">
        <v>10000</v>
      </c>
      <c r="Y4188">
        <v>23</v>
      </c>
      <c r="Z4188">
        <v>1370</v>
      </c>
    </row>
    <row r="4189" spans="1:26" ht="14.25" customHeight="1">
      <c r="A4189">
        <v>878770</v>
      </c>
      <c r="B4189" t="s">
        <v>112</v>
      </c>
      <c r="C4189" t="s">
        <v>25</v>
      </c>
      <c r="D4189" t="s">
        <v>98</v>
      </c>
      <c r="E4189" t="s">
        <v>3871</v>
      </c>
      <c r="F4189" t="s">
        <v>44</v>
      </c>
      <c r="G4189" t="s">
        <v>39</v>
      </c>
      <c r="H4189">
        <v>44450</v>
      </c>
      <c r="I4189" t="str">
        <f>TEXT(Table1[[#This Row],[Issue_Date]],"mmm")</f>
        <v>Sep</v>
      </c>
      <c r="J4189">
        <v>44482</v>
      </c>
      <c r="K4189">
        <v>44329</v>
      </c>
      <c r="L4189" t="s">
        <v>57</v>
      </c>
      <c r="M4189" t="str">
        <f>IF(OR(Table1[[#This Row],[Loan_Status]]="Fully Paid",Table1[[#This Row],[Loan_Status]]="Current"),"Good Loan",IF(Table1[[#This Row],[Loan_Status]]="Charged Off","Bad Loan",""))</f>
        <v>Bad Loan</v>
      </c>
      <c r="N4189">
        <v>44360</v>
      </c>
      <c r="O4189">
        <v>1093592</v>
      </c>
      <c r="P4189" t="s">
        <v>3065</v>
      </c>
      <c r="Q4189" t="s">
        <v>229</v>
      </c>
      <c r="R4189" t="s">
        <v>33</v>
      </c>
      <c r="S4189" t="s">
        <v>502</v>
      </c>
      <c r="T4189">
        <v>60000</v>
      </c>
      <c r="U4189">
        <v>7.1999999999999995E-2</v>
      </c>
      <c r="V4189">
        <v>1112.9000000000001</v>
      </c>
      <c r="W4189">
        <v>0.15229999999999999</v>
      </c>
      <c r="X4189">
        <v>32000</v>
      </c>
      <c r="Y4189">
        <v>32</v>
      </c>
      <c r="Z4189">
        <v>37523</v>
      </c>
    </row>
    <row r="4190" spans="1:26" ht="14.25" customHeight="1">
      <c r="A4190">
        <v>671761</v>
      </c>
      <c r="B4190" t="s">
        <v>24</v>
      </c>
      <c r="C4190" t="s">
        <v>25</v>
      </c>
      <c r="D4190" t="s">
        <v>48</v>
      </c>
      <c r="E4190" t="s">
        <v>3872</v>
      </c>
      <c r="F4190" t="s">
        <v>44</v>
      </c>
      <c r="G4190" t="s">
        <v>39</v>
      </c>
      <c r="H4190">
        <v>44238</v>
      </c>
      <c r="I4190" t="str">
        <f>TEXT(Table1[[#This Row],[Issue_Date]],"mmm")</f>
        <v>Feb</v>
      </c>
      <c r="J4190">
        <v>44332</v>
      </c>
      <c r="K4190">
        <v>44299</v>
      </c>
      <c r="L4190" t="s">
        <v>57</v>
      </c>
      <c r="M4190" t="str">
        <f>IF(OR(Table1[[#This Row],[Loan_Status]]="Fully Paid",Table1[[#This Row],[Loan_Status]]="Current"),"Good Loan",IF(Table1[[#This Row],[Loan_Status]]="Charged Off","Bad Loan",""))</f>
        <v>Bad Loan</v>
      </c>
      <c r="N4190">
        <v>44329</v>
      </c>
      <c r="O4190">
        <v>858728</v>
      </c>
      <c r="P4190" t="s">
        <v>3065</v>
      </c>
      <c r="Q4190" t="s">
        <v>226</v>
      </c>
      <c r="R4190" t="s">
        <v>33</v>
      </c>
      <c r="S4190" t="s">
        <v>502</v>
      </c>
      <c r="T4190">
        <v>59000</v>
      </c>
      <c r="U4190">
        <v>0.12870000000000001</v>
      </c>
      <c r="V4190">
        <v>852.02</v>
      </c>
      <c r="W4190">
        <v>0.13800000000000001</v>
      </c>
      <c r="X4190">
        <v>25000</v>
      </c>
      <c r="Y4190">
        <v>35</v>
      </c>
      <c r="Z4190">
        <v>22151</v>
      </c>
    </row>
    <row r="4191" spans="1:26" ht="14.25" customHeight="1">
      <c r="A4191">
        <v>737422</v>
      </c>
      <c r="B4191" t="s">
        <v>24</v>
      </c>
      <c r="C4191" t="s">
        <v>25</v>
      </c>
      <c r="D4191" t="s">
        <v>59</v>
      </c>
      <c r="E4191" t="s">
        <v>3873</v>
      </c>
      <c r="F4191" t="s">
        <v>44</v>
      </c>
      <c r="G4191" t="s">
        <v>39</v>
      </c>
      <c r="H4191">
        <v>44327</v>
      </c>
      <c r="I4191" t="str">
        <f>TEXT(Table1[[#This Row],[Issue_Date]],"mmm")</f>
        <v>May</v>
      </c>
      <c r="J4191">
        <v>44332</v>
      </c>
      <c r="K4191">
        <v>44298</v>
      </c>
      <c r="L4191" t="s">
        <v>57</v>
      </c>
      <c r="M4191" t="str">
        <f>IF(OR(Table1[[#This Row],[Loan_Status]]="Fully Paid",Table1[[#This Row],[Loan_Status]]="Current"),"Good Loan",IF(Table1[[#This Row],[Loan_Status]]="Charged Off","Bad Loan",""))</f>
        <v>Bad Loan</v>
      </c>
      <c r="N4191">
        <v>44328</v>
      </c>
      <c r="O4191">
        <v>934603</v>
      </c>
      <c r="P4191" t="s">
        <v>3065</v>
      </c>
      <c r="Q4191" t="s">
        <v>66</v>
      </c>
      <c r="R4191" t="s">
        <v>33</v>
      </c>
      <c r="S4191" t="s">
        <v>502</v>
      </c>
      <c r="T4191">
        <v>86000</v>
      </c>
      <c r="U4191">
        <v>0.24199999999999999</v>
      </c>
      <c r="V4191">
        <v>212.07</v>
      </c>
      <c r="W4191">
        <v>0.13489999999999999</v>
      </c>
      <c r="X4191">
        <v>6250</v>
      </c>
      <c r="Y4191">
        <v>24</v>
      </c>
      <c r="Z4191">
        <v>2325</v>
      </c>
    </row>
    <row r="4192" spans="1:26" ht="14.25" customHeight="1">
      <c r="A4192">
        <v>546954</v>
      </c>
      <c r="B4192" t="s">
        <v>24</v>
      </c>
      <c r="C4192" t="s">
        <v>25</v>
      </c>
      <c r="D4192" t="s">
        <v>98</v>
      </c>
      <c r="E4192" t="s">
        <v>3874</v>
      </c>
      <c r="F4192" t="s">
        <v>44</v>
      </c>
      <c r="G4192" t="s">
        <v>39</v>
      </c>
      <c r="H4192">
        <v>44387</v>
      </c>
      <c r="I4192" t="str">
        <f>TEXT(Table1[[#This Row],[Issue_Date]],"mmm")</f>
        <v>Jul</v>
      </c>
      <c r="J4192">
        <v>44208</v>
      </c>
      <c r="K4192">
        <v>44450</v>
      </c>
      <c r="L4192" t="s">
        <v>57</v>
      </c>
      <c r="M4192" t="str">
        <f>IF(OR(Table1[[#This Row],[Loan_Status]]="Fully Paid",Table1[[#This Row],[Loan_Status]]="Current"),"Good Loan",IF(Table1[[#This Row],[Loan_Status]]="Charged Off","Bad Loan",""))</f>
        <v>Bad Loan</v>
      </c>
      <c r="N4192">
        <v>44480</v>
      </c>
      <c r="O4192">
        <v>705257</v>
      </c>
      <c r="P4192" t="s">
        <v>3065</v>
      </c>
      <c r="Q4192" t="s">
        <v>45</v>
      </c>
      <c r="R4192" t="s">
        <v>33</v>
      </c>
      <c r="S4192" t="s">
        <v>502</v>
      </c>
      <c r="T4192">
        <v>90000</v>
      </c>
      <c r="U4192">
        <v>0.18679999999999999</v>
      </c>
      <c r="V4192">
        <v>328.02</v>
      </c>
      <c r="W4192">
        <v>0.13980000000000001</v>
      </c>
      <c r="X4192">
        <v>9600</v>
      </c>
      <c r="Y4192">
        <v>24</v>
      </c>
      <c r="Z4192">
        <v>4560</v>
      </c>
    </row>
    <row r="4193" spans="1:26" ht="14.25" customHeight="1">
      <c r="A4193">
        <v>365344</v>
      </c>
      <c r="B4193" t="s">
        <v>108</v>
      </c>
      <c r="C4193" t="s">
        <v>25</v>
      </c>
      <c r="D4193" t="s">
        <v>86</v>
      </c>
      <c r="E4193" t="s">
        <v>3875</v>
      </c>
      <c r="F4193" t="s">
        <v>44</v>
      </c>
      <c r="G4193" t="s">
        <v>39</v>
      </c>
      <c r="H4193">
        <v>44538</v>
      </c>
      <c r="I4193" t="str">
        <f>TEXT(Table1[[#This Row],[Issue_Date]],"mmm")</f>
        <v>Dec</v>
      </c>
      <c r="J4193">
        <v>44237</v>
      </c>
      <c r="K4193">
        <v>44417</v>
      </c>
      <c r="L4193" t="s">
        <v>57</v>
      </c>
      <c r="M4193" t="str">
        <f>IF(OR(Table1[[#This Row],[Loan_Status]]="Fully Paid",Table1[[#This Row],[Loan_Status]]="Current"),"Good Loan",IF(Table1[[#This Row],[Loan_Status]]="Charged Off","Bad Loan",""))</f>
        <v>Bad Loan</v>
      </c>
      <c r="N4193">
        <v>44448</v>
      </c>
      <c r="O4193">
        <v>375971</v>
      </c>
      <c r="P4193" t="s">
        <v>3065</v>
      </c>
      <c r="Q4193" t="s">
        <v>114</v>
      </c>
      <c r="R4193" t="s">
        <v>33</v>
      </c>
      <c r="S4193" t="s">
        <v>502</v>
      </c>
      <c r="T4193">
        <v>130000</v>
      </c>
      <c r="U4193">
        <v>0.10199999999999999</v>
      </c>
      <c r="V4193">
        <v>827.74</v>
      </c>
      <c r="W4193">
        <v>0.1178</v>
      </c>
      <c r="X4193">
        <v>25000</v>
      </c>
      <c r="Y4193">
        <v>63</v>
      </c>
      <c r="Z4193">
        <v>6620</v>
      </c>
    </row>
    <row r="4194" spans="1:26" ht="14.25" customHeight="1">
      <c r="A4194">
        <v>1015893</v>
      </c>
      <c r="B4194" t="s">
        <v>115</v>
      </c>
      <c r="C4194" t="s">
        <v>25</v>
      </c>
      <c r="D4194" t="s">
        <v>64</v>
      </c>
      <c r="E4194" t="s">
        <v>3876</v>
      </c>
      <c r="F4194" t="s">
        <v>44</v>
      </c>
      <c r="G4194" t="s">
        <v>39</v>
      </c>
      <c r="H4194">
        <v>44511</v>
      </c>
      <c r="I4194" t="str">
        <f>TEXT(Table1[[#This Row],[Issue_Date]],"mmm")</f>
        <v>Nov</v>
      </c>
      <c r="J4194">
        <v>44240</v>
      </c>
      <c r="K4194">
        <v>44420</v>
      </c>
      <c r="L4194" t="s">
        <v>57</v>
      </c>
      <c r="M4194" t="str">
        <f>IF(OR(Table1[[#This Row],[Loan_Status]]="Fully Paid",Table1[[#This Row],[Loan_Status]]="Current"),"Good Loan",IF(Table1[[#This Row],[Loan_Status]]="Charged Off","Bad Loan",""))</f>
        <v>Bad Loan</v>
      </c>
      <c r="N4194">
        <v>44451</v>
      </c>
      <c r="O4194">
        <v>1243585</v>
      </c>
      <c r="P4194" t="s">
        <v>3065</v>
      </c>
      <c r="Q4194" t="s">
        <v>226</v>
      </c>
      <c r="R4194" t="s">
        <v>33</v>
      </c>
      <c r="S4194" t="s">
        <v>502</v>
      </c>
      <c r="T4194">
        <v>96000</v>
      </c>
      <c r="U4194">
        <v>9.5100000000000004E-2</v>
      </c>
      <c r="V4194">
        <v>751.64</v>
      </c>
      <c r="W4194">
        <v>0.1527</v>
      </c>
      <c r="X4194">
        <v>21600</v>
      </c>
      <c r="Y4194">
        <v>14</v>
      </c>
      <c r="Z4194">
        <v>7745</v>
      </c>
    </row>
    <row r="4195" spans="1:26" ht="14.25" customHeight="1">
      <c r="A4195">
        <v>888296</v>
      </c>
      <c r="B4195" t="s">
        <v>63</v>
      </c>
      <c r="C4195" t="s">
        <v>25</v>
      </c>
      <c r="D4195" t="s">
        <v>73</v>
      </c>
      <c r="E4195" t="s">
        <v>3877</v>
      </c>
      <c r="F4195" t="s">
        <v>44</v>
      </c>
      <c r="G4195" t="s">
        <v>39</v>
      </c>
      <c r="H4195">
        <v>44450</v>
      </c>
      <c r="I4195" t="str">
        <f>TEXT(Table1[[#This Row],[Issue_Date]],"mmm")</f>
        <v>Sep</v>
      </c>
      <c r="J4195">
        <v>44332</v>
      </c>
      <c r="K4195">
        <v>44241</v>
      </c>
      <c r="L4195" t="s">
        <v>57</v>
      </c>
      <c r="M4195" t="str">
        <f>IF(OR(Table1[[#This Row],[Loan_Status]]="Fully Paid",Table1[[#This Row],[Loan_Status]]="Current"),"Good Loan",IF(Table1[[#This Row],[Loan_Status]]="Charged Off","Bad Loan",""))</f>
        <v>Bad Loan</v>
      </c>
      <c r="N4195">
        <v>44269</v>
      </c>
      <c r="O4195">
        <v>1104641</v>
      </c>
      <c r="P4195" t="s">
        <v>3065</v>
      </c>
      <c r="Q4195" t="s">
        <v>226</v>
      </c>
      <c r="R4195" t="s">
        <v>33</v>
      </c>
      <c r="S4195" t="s">
        <v>502</v>
      </c>
      <c r="T4195">
        <v>90000</v>
      </c>
      <c r="U4195">
        <v>0.13600000000000001</v>
      </c>
      <c r="V4195">
        <v>695.96</v>
      </c>
      <c r="W4195">
        <v>0.1527</v>
      </c>
      <c r="X4195">
        <v>20000</v>
      </c>
      <c r="Y4195">
        <v>25</v>
      </c>
      <c r="Z4195">
        <v>21740</v>
      </c>
    </row>
    <row r="4196" spans="1:26" ht="14.25" customHeight="1">
      <c r="A4196">
        <v>712485</v>
      </c>
      <c r="B4196" t="s">
        <v>53</v>
      </c>
      <c r="C4196" t="s">
        <v>25</v>
      </c>
      <c r="D4196" t="s">
        <v>36</v>
      </c>
      <c r="E4196" t="s">
        <v>3878</v>
      </c>
      <c r="F4196" t="s">
        <v>44</v>
      </c>
      <c r="G4196" t="s">
        <v>39</v>
      </c>
      <c r="H4196">
        <v>44266</v>
      </c>
      <c r="I4196" t="str">
        <f>TEXT(Table1[[#This Row],[Issue_Date]],"mmm")</f>
        <v>Mar</v>
      </c>
      <c r="J4196">
        <v>44299</v>
      </c>
      <c r="K4196">
        <v>44512</v>
      </c>
      <c r="L4196" t="s">
        <v>57</v>
      </c>
      <c r="M4196" t="str">
        <f>IF(OR(Table1[[#This Row],[Loan_Status]]="Fully Paid",Table1[[#This Row],[Loan_Status]]="Current"),"Good Loan",IF(Table1[[#This Row],[Loan_Status]]="Charged Off","Bad Loan",""))</f>
        <v>Bad Loan</v>
      </c>
      <c r="N4196">
        <v>44542</v>
      </c>
      <c r="O4196">
        <v>905595</v>
      </c>
      <c r="P4196" t="s">
        <v>3065</v>
      </c>
      <c r="Q4196" t="s">
        <v>229</v>
      </c>
      <c r="R4196" t="s">
        <v>33</v>
      </c>
      <c r="S4196" t="s">
        <v>502</v>
      </c>
      <c r="T4196">
        <v>40000</v>
      </c>
      <c r="U4196">
        <v>0.2271</v>
      </c>
      <c r="V4196">
        <v>137.05000000000001</v>
      </c>
      <c r="W4196">
        <v>0.14169999999999999</v>
      </c>
      <c r="X4196">
        <v>4000</v>
      </c>
      <c r="Y4196">
        <v>11</v>
      </c>
      <c r="Z4196">
        <v>2717</v>
      </c>
    </row>
    <row r="4197" spans="1:26" ht="14.25" customHeight="1">
      <c r="A4197">
        <v>973949</v>
      </c>
      <c r="B4197" t="s">
        <v>90</v>
      </c>
      <c r="C4197" t="s">
        <v>25</v>
      </c>
      <c r="D4197" t="s">
        <v>98</v>
      </c>
      <c r="E4197" t="s">
        <v>3879</v>
      </c>
      <c r="F4197" t="s">
        <v>44</v>
      </c>
      <c r="G4197" t="s">
        <v>39</v>
      </c>
      <c r="H4197">
        <v>44480</v>
      </c>
      <c r="I4197" t="str">
        <f>TEXT(Table1[[#This Row],[Issue_Date]],"mmm")</f>
        <v>Oct</v>
      </c>
      <c r="J4197">
        <v>44421</v>
      </c>
      <c r="K4197">
        <v>44268</v>
      </c>
      <c r="L4197" t="s">
        <v>57</v>
      </c>
      <c r="M4197" t="str">
        <f>IF(OR(Table1[[#This Row],[Loan_Status]]="Fully Paid",Table1[[#This Row],[Loan_Status]]="Current"),"Good Loan",IF(Table1[[#This Row],[Loan_Status]]="Charged Off","Bad Loan",""))</f>
        <v>Bad Loan</v>
      </c>
      <c r="N4197">
        <v>44299</v>
      </c>
      <c r="O4197">
        <v>1196185</v>
      </c>
      <c r="P4197" t="s">
        <v>3065</v>
      </c>
      <c r="Q4197" t="s">
        <v>66</v>
      </c>
      <c r="R4197" t="s">
        <v>33</v>
      </c>
      <c r="S4197" t="s">
        <v>502</v>
      </c>
      <c r="T4197">
        <v>108000</v>
      </c>
      <c r="U4197">
        <v>0.1459</v>
      </c>
      <c r="V4197">
        <v>857.73</v>
      </c>
      <c r="W4197">
        <v>0.14269999999999999</v>
      </c>
      <c r="X4197">
        <v>25000</v>
      </c>
      <c r="Y4197">
        <v>30</v>
      </c>
      <c r="Z4197">
        <v>15547</v>
      </c>
    </row>
    <row r="4198" spans="1:26" ht="14.25" customHeight="1">
      <c r="A4198">
        <v>1034529</v>
      </c>
      <c r="B4198" t="s">
        <v>92</v>
      </c>
      <c r="C4198" t="s">
        <v>25</v>
      </c>
      <c r="D4198" t="s">
        <v>48</v>
      </c>
      <c r="E4198" t="s">
        <v>1837</v>
      </c>
      <c r="F4198" t="s">
        <v>44</v>
      </c>
      <c r="G4198" t="s">
        <v>39</v>
      </c>
      <c r="H4198">
        <v>44511</v>
      </c>
      <c r="I4198" t="str">
        <f>TEXT(Table1[[#This Row],[Issue_Date]],"mmm")</f>
        <v>Nov</v>
      </c>
      <c r="J4198">
        <v>44332</v>
      </c>
      <c r="K4198">
        <v>44420</v>
      </c>
      <c r="L4198" t="s">
        <v>57</v>
      </c>
      <c r="M4198" t="str">
        <f>IF(OR(Table1[[#This Row],[Loan_Status]]="Fully Paid",Table1[[#This Row],[Loan_Status]]="Current"),"Good Loan",IF(Table1[[#This Row],[Loan_Status]]="Charged Off","Bad Loan",""))</f>
        <v>Bad Loan</v>
      </c>
      <c r="N4198">
        <v>44451</v>
      </c>
      <c r="O4198">
        <v>1264348</v>
      </c>
      <c r="P4198" t="s">
        <v>3065</v>
      </c>
      <c r="Q4198" t="s">
        <v>45</v>
      </c>
      <c r="R4198" t="s">
        <v>33</v>
      </c>
      <c r="S4198" t="s">
        <v>502</v>
      </c>
      <c r="T4198">
        <v>78000</v>
      </c>
      <c r="U4198">
        <v>0.25969999999999999</v>
      </c>
      <c r="V4198">
        <v>482.92</v>
      </c>
      <c r="W4198">
        <v>0.14649999999999999</v>
      </c>
      <c r="X4198">
        <v>14000</v>
      </c>
      <c r="Y4198">
        <v>39</v>
      </c>
      <c r="Z4198">
        <v>3860</v>
      </c>
    </row>
    <row r="4199" spans="1:26" ht="14.25" customHeight="1">
      <c r="A4199">
        <v>594450</v>
      </c>
      <c r="B4199" t="s">
        <v>70</v>
      </c>
      <c r="C4199" t="s">
        <v>25</v>
      </c>
      <c r="D4199" t="s">
        <v>48</v>
      </c>
      <c r="E4199" t="s">
        <v>3880</v>
      </c>
      <c r="F4199" t="s">
        <v>68</v>
      </c>
      <c r="G4199" t="s">
        <v>39</v>
      </c>
      <c r="H4199">
        <v>44479</v>
      </c>
      <c r="I4199" t="str">
        <f>TEXT(Table1[[#This Row],[Issue_Date]],"mmm")</f>
        <v>Oct</v>
      </c>
      <c r="J4199">
        <v>44240</v>
      </c>
      <c r="K4199">
        <v>44512</v>
      </c>
      <c r="L4199" t="s">
        <v>57</v>
      </c>
      <c r="M4199" t="str">
        <f>IF(OR(Table1[[#This Row],[Loan_Status]]="Fully Paid",Table1[[#This Row],[Loan_Status]]="Current"),"Good Loan",IF(Table1[[#This Row],[Loan_Status]]="Charged Off","Bad Loan",""))</f>
        <v>Bad Loan</v>
      </c>
      <c r="N4199">
        <v>44542</v>
      </c>
      <c r="O4199">
        <v>763337</v>
      </c>
      <c r="P4199" t="s">
        <v>3065</v>
      </c>
      <c r="Q4199" t="s">
        <v>69</v>
      </c>
      <c r="R4199" t="s">
        <v>33</v>
      </c>
      <c r="S4199" t="s">
        <v>502</v>
      </c>
      <c r="T4199">
        <v>53000</v>
      </c>
      <c r="U4199">
        <v>0.19289999999999999</v>
      </c>
      <c r="V4199">
        <v>795.51</v>
      </c>
      <c r="W4199">
        <v>0.1484</v>
      </c>
      <c r="X4199">
        <v>23000</v>
      </c>
      <c r="Y4199">
        <v>33</v>
      </c>
      <c r="Z4199">
        <v>16893</v>
      </c>
    </row>
    <row r="4200" spans="1:26" ht="14.25" customHeight="1">
      <c r="A4200">
        <v>622061</v>
      </c>
      <c r="B4200" t="s">
        <v>94</v>
      </c>
      <c r="C4200" t="s">
        <v>25</v>
      </c>
      <c r="D4200" t="s">
        <v>48</v>
      </c>
      <c r="E4200" t="s">
        <v>3881</v>
      </c>
      <c r="F4200" t="s">
        <v>68</v>
      </c>
      <c r="G4200" t="s">
        <v>39</v>
      </c>
      <c r="H4200">
        <v>44510</v>
      </c>
      <c r="I4200" t="str">
        <f>TEXT(Table1[[#This Row],[Issue_Date]],"mmm")</f>
        <v>Nov</v>
      </c>
      <c r="J4200">
        <v>44332</v>
      </c>
      <c r="K4200">
        <v>44388</v>
      </c>
      <c r="L4200" t="s">
        <v>57</v>
      </c>
      <c r="M4200" t="str">
        <f>IF(OR(Table1[[#This Row],[Loan_Status]]="Fully Paid",Table1[[#This Row],[Loan_Status]]="Current"),"Good Loan",IF(Table1[[#This Row],[Loan_Status]]="Charged Off","Bad Loan",""))</f>
        <v>Bad Loan</v>
      </c>
      <c r="N4200">
        <v>44419</v>
      </c>
      <c r="O4200">
        <v>797248</v>
      </c>
      <c r="P4200" t="s">
        <v>3065</v>
      </c>
      <c r="Q4200" t="s">
        <v>513</v>
      </c>
      <c r="R4200" t="s">
        <v>33</v>
      </c>
      <c r="S4200" t="s">
        <v>502</v>
      </c>
      <c r="T4200">
        <v>60000</v>
      </c>
      <c r="U4200">
        <v>0.1134</v>
      </c>
      <c r="V4200">
        <v>873.63</v>
      </c>
      <c r="W4200">
        <v>0.15570000000000001</v>
      </c>
      <c r="X4200">
        <v>25000</v>
      </c>
      <c r="Y4200">
        <v>11</v>
      </c>
      <c r="Z4200">
        <v>26114</v>
      </c>
    </row>
    <row r="4201" spans="1:26" ht="14.25" customHeight="1">
      <c r="A4201">
        <v>549816</v>
      </c>
      <c r="B4201" t="s">
        <v>61</v>
      </c>
      <c r="C4201" t="s">
        <v>25</v>
      </c>
      <c r="D4201" t="s">
        <v>64</v>
      </c>
      <c r="E4201" t="s">
        <v>377</v>
      </c>
      <c r="F4201" t="s">
        <v>68</v>
      </c>
      <c r="G4201" t="s">
        <v>39</v>
      </c>
      <c r="H4201">
        <v>44387</v>
      </c>
      <c r="I4201" t="str">
        <f>TEXT(Table1[[#This Row],[Issue_Date]],"mmm")</f>
        <v>Jul</v>
      </c>
      <c r="J4201">
        <v>44332</v>
      </c>
      <c r="K4201">
        <v>44358</v>
      </c>
      <c r="L4201" t="s">
        <v>57</v>
      </c>
      <c r="M4201" t="str">
        <f>IF(OR(Table1[[#This Row],[Loan_Status]]="Fully Paid",Table1[[#This Row],[Loan_Status]]="Current"),"Good Loan",IF(Table1[[#This Row],[Loan_Status]]="Charged Off","Bad Loan",""))</f>
        <v>Bad Loan</v>
      </c>
      <c r="N4201">
        <v>44388</v>
      </c>
      <c r="O4201">
        <v>708775</v>
      </c>
      <c r="P4201" t="s">
        <v>3065</v>
      </c>
      <c r="Q4201" t="s">
        <v>101</v>
      </c>
      <c r="R4201" t="s">
        <v>33</v>
      </c>
      <c r="S4201" t="s">
        <v>502</v>
      </c>
      <c r="T4201">
        <v>40000</v>
      </c>
      <c r="U4201">
        <v>8.1900000000000001E-2</v>
      </c>
      <c r="V4201">
        <v>269.45999999999998</v>
      </c>
      <c r="W4201">
        <v>0.15210000000000001</v>
      </c>
      <c r="X4201">
        <v>7750</v>
      </c>
      <c r="Y4201">
        <v>12</v>
      </c>
      <c r="Z4201">
        <v>2694</v>
      </c>
    </row>
    <row r="4202" spans="1:26" ht="14.25" customHeight="1">
      <c r="A4202">
        <v>433904</v>
      </c>
      <c r="B4202" t="s">
        <v>24</v>
      </c>
      <c r="C4202" t="s">
        <v>25</v>
      </c>
      <c r="D4202" t="s">
        <v>59</v>
      </c>
      <c r="E4202" t="s">
        <v>3882</v>
      </c>
      <c r="F4202" t="s">
        <v>68</v>
      </c>
      <c r="G4202" t="s">
        <v>39</v>
      </c>
      <c r="H4202">
        <v>44417</v>
      </c>
      <c r="I4202" t="str">
        <f>TEXT(Table1[[#This Row],[Issue_Date]],"mmm")</f>
        <v>Aug</v>
      </c>
      <c r="J4202">
        <v>44481</v>
      </c>
      <c r="K4202">
        <v>44359</v>
      </c>
      <c r="L4202" t="s">
        <v>57</v>
      </c>
      <c r="M4202" t="str">
        <f>IF(OR(Table1[[#This Row],[Loan_Status]]="Fully Paid",Table1[[#This Row],[Loan_Status]]="Current"),"Good Loan",IF(Table1[[#This Row],[Loan_Status]]="Charged Off","Bad Loan",""))</f>
        <v>Bad Loan</v>
      </c>
      <c r="N4202">
        <v>44389</v>
      </c>
      <c r="O4202">
        <v>517244</v>
      </c>
      <c r="P4202" t="s">
        <v>3065</v>
      </c>
      <c r="Q4202" t="s">
        <v>69</v>
      </c>
      <c r="R4202" t="s">
        <v>33</v>
      </c>
      <c r="S4202" t="s">
        <v>502</v>
      </c>
      <c r="T4202">
        <v>95000</v>
      </c>
      <c r="U4202">
        <v>2.5000000000000001E-3</v>
      </c>
      <c r="V4202">
        <v>172.38</v>
      </c>
      <c r="W4202">
        <v>0.14610000000000001</v>
      </c>
      <c r="X4202">
        <v>5000</v>
      </c>
      <c r="Y4202">
        <v>11</v>
      </c>
      <c r="Z4202">
        <v>5569</v>
      </c>
    </row>
    <row r="4203" spans="1:26" ht="14.25" customHeight="1">
      <c r="A4203">
        <v>426065</v>
      </c>
      <c r="B4203" t="s">
        <v>208</v>
      </c>
      <c r="C4203" t="s">
        <v>25</v>
      </c>
      <c r="D4203" t="s">
        <v>48</v>
      </c>
      <c r="E4203" t="s">
        <v>3883</v>
      </c>
      <c r="F4203" t="s">
        <v>68</v>
      </c>
      <c r="G4203" t="s">
        <v>39</v>
      </c>
      <c r="H4203">
        <v>44386</v>
      </c>
      <c r="I4203" t="str">
        <f>TEXT(Table1[[#This Row],[Issue_Date]],"mmm")</f>
        <v>Jul</v>
      </c>
      <c r="J4203">
        <v>44332</v>
      </c>
      <c r="K4203">
        <v>44266</v>
      </c>
      <c r="L4203" t="s">
        <v>57</v>
      </c>
      <c r="M4203" t="str">
        <f>IF(OR(Table1[[#This Row],[Loan_Status]]="Fully Paid",Table1[[#This Row],[Loan_Status]]="Current"),"Good Loan",IF(Table1[[#This Row],[Loan_Status]]="Charged Off","Bad Loan",""))</f>
        <v>Bad Loan</v>
      </c>
      <c r="N4203">
        <v>44297</v>
      </c>
      <c r="O4203">
        <v>502764</v>
      </c>
      <c r="P4203" t="s">
        <v>3065</v>
      </c>
      <c r="Q4203" t="s">
        <v>83</v>
      </c>
      <c r="R4203" t="s">
        <v>33</v>
      </c>
      <c r="S4203" t="s">
        <v>502</v>
      </c>
      <c r="T4203">
        <v>45000</v>
      </c>
      <c r="U4203">
        <v>0.1192</v>
      </c>
      <c r="V4203">
        <v>346.92</v>
      </c>
      <c r="W4203">
        <v>0.15049999999999999</v>
      </c>
      <c r="X4203">
        <v>10000</v>
      </c>
      <c r="Y4203">
        <v>16</v>
      </c>
      <c r="Z4203">
        <v>6956</v>
      </c>
    </row>
    <row r="4204" spans="1:26" ht="14.25" customHeight="1">
      <c r="A4204">
        <v>405044</v>
      </c>
      <c r="B4204" t="s">
        <v>24</v>
      </c>
      <c r="C4204" t="s">
        <v>25</v>
      </c>
      <c r="D4204" t="s">
        <v>42</v>
      </c>
      <c r="E4204" t="s">
        <v>311</v>
      </c>
      <c r="F4204" t="s">
        <v>68</v>
      </c>
      <c r="G4204" t="s">
        <v>39</v>
      </c>
      <c r="H4204">
        <v>44325</v>
      </c>
      <c r="I4204" t="str">
        <f>TEXT(Table1[[#This Row],[Issue_Date]],"mmm")</f>
        <v>May</v>
      </c>
      <c r="J4204">
        <v>44332</v>
      </c>
      <c r="K4204">
        <v>44449</v>
      </c>
      <c r="L4204" t="s">
        <v>57</v>
      </c>
      <c r="M4204" t="str">
        <f>IF(OR(Table1[[#This Row],[Loan_Status]]="Fully Paid",Table1[[#This Row],[Loan_Status]]="Current"),"Good Loan",IF(Table1[[#This Row],[Loan_Status]]="Charged Off","Bad Loan",""))</f>
        <v>Bad Loan</v>
      </c>
      <c r="N4204">
        <v>44479</v>
      </c>
      <c r="O4204">
        <v>452390</v>
      </c>
      <c r="P4204" t="s">
        <v>3065</v>
      </c>
      <c r="Q4204" t="s">
        <v>69</v>
      </c>
      <c r="R4204" t="s">
        <v>33</v>
      </c>
      <c r="S4204" t="s">
        <v>502</v>
      </c>
      <c r="T4204">
        <v>50004</v>
      </c>
      <c r="U4204">
        <v>8.2100000000000006E-2</v>
      </c>
      <c r="V4204">
        <v>308.06</v>
      </c>
      <c r="W4204">
        <v>0.1411</v>
      </c>
      <c r="X4204">
        <v>9000</v>
      </c>
      <c r="Y4204">
        <v>14</v>
      </c>
      <c r="Z4204">
        <v>4620</v>
      </c>
    </row>
    <row r="4205" spans="1:26" ht="14.25" customHeight="1">
      <c r="A4205">
        <v>392293</v>
      </c>
      <c r="B4205" t="s">
        <v>108</v>
      </c>
      <c r="C4205" t="s">
        <v>25</v>
      </c>
      <c r="D4205" t="s">
        <v>42</v>
      </c>
      <c r="E4205" t="s">
        <v>3884</v>
      </c>
      <c r="F4205" t="s">
        <v>68</v>
      </c>
      <c r="G4205" t="s">
        <v>39</v>
      </c>
      <c r="H4205">
        <v>44295</v>
      </c>
      <c r="I4205" t="str">
        <f>TEXT(Table1[[#This Row],[Issue_Date]],"mmm")</f>
        <v>Apr</v>
      </c>
      <c r="J4205">
        <v>44332</v>
      </c>
      <c r="K4205">
        <v>44206</v>
      </c>
      <c r="L4205" t="s">
        <v>57</v>
      </c>
      <c r="M4205" t="str">
        <f>IF(OR(Table1[[#This Row],[Loan_Status]]="Fully Paid",Table1[[#This Row],[Loan_Status]]="Current"),"Good Loan",IF(Table1[[#This Row],[Loan_Status]]="Charged Off","Bad Loan",""))</f>
        <v>Bad Loan</v>
      </c>
      <c r="N4205">
        <v>44237</v>
      </c>
      <c r="O4205">
        <v>429107</v>
      </c>
      <c r="P4205" t="s">
        <v>3065</v>
      </c>
      <c r="Q4205" t="s">
        <v>101</v>
      </c>
      <c r="R4205" t="s">
        <v>33</v>
      </c>
      <c r="S4205" t="s">
        <v>502</v>
      </c>
      <c r="T4205">
        <v>60000</v>
      </c>
      <c r="U4205">
        <v>0.2064</v>
      </c>
      <c r="V4205">
        <v>524.34</v>
      </c>
      <c r="W4205">
        <v>0.14419999999999999</v>
      </c>
      <c r="X4205">
        <v>15250</v>
      </c>
      <c r="Y4205">
        <v>31</v>
      </c>
      <c r="Z4205">
        <v>4710</v>
      </c>
    </row>
    <row r="4206" spans="1:26" ht="14.25" customHeight="1">
      <c r="A4206">
        <v>978077</v>
      </c>
      <c r="B4206" t="s">
        <v>139</v>
      </c>
      <c r="C4206" t="s">
        <v>25</v>
      </c>
      <c r="D4206" t="s">
        <v>59</v>
      </c>
      <c r="E4206" t="s">
        <v>3885</v>
      </c>
      <c r="F4206" t="s">
        <v>68</v>
      </c>
      <c r="G4206" t="s">
        <v>39</v>
      </c>
      <c r="H4206">
        <v>44480</v>
      </c>
      <c r="I4206" t="str">
        <f>TEXT(Table1[[#This Row],[Issue_Date]],"mmm")</f>
        <v>Oct</v>
      </c>
      <c r="J4206">
        <v>44332</v>
      </c>
      <c r="K4206">
        <v>44542</v>
      </c>
      <c r="L4206" t="s">
        <v>57</v>
      </c>
      <c r="M4206" t="str">
        <f>IF(OR(Table1[[#This Row],[Loan_Status]]="Fully Paid",Table1[[#This Row],[Loan_Status]]="Current"),"Good Loan",IF(Table1[[#This Row],[Loan_Status]]="Charged Off","Bad Loan",""))</f>
        <v>Bad Loan</v>
      </c>
      <c r="N4206">
        <v>44573</v>
      </c>
      <c r="O4206">
        <v>1200907</v>
      </c>
      <c r="P4206" t="s">
        <v>3065</v>
      </c>
      <c r="Q4206" t="s">
        <v>101</v>
      </c>
      <c r="R4206" t="s">
        <v>33</v>
      </c>
      <c r="S4206" t="s">
        <v>502</v>
      </c>
      <c r="T4206">
        <v>65000</v>
      </c>
      <c r="U4206">
        <v>3.0099999999999998E-2</v>
      </c>
      <c r="V4206">
        <v>284.31</v>
      </c>
      <c r="W4206">
        <v>0.16769999999999999</v>
      </c>
      <c r="X4206">
        <v>8000</v>
      </c>
      <c r="Y4206">
        <v>8</v>
      </c>
      <c r="Z4206">
        <v>4282</v>
      </c>
    </row>
    <row r="4207" spans="1:26" ht="14.25" customHeight="1">
      <c r="A4207">
        <v>375149</v>
      </c>
      <c r="B4207" t="s">
        <v>35</v>
      </c>
      <c r="C4207" t="s">
        <v>25</v>
      </c>
      <c r="D4207" t="s">
        <v>157</v>
      </c>
      <c r="E4207" t="s">
        <v>504</v>
      </c>
      <c r="F4207" t="s">
        <v>68</v>
      </c>
      <c r="G4207" t="s">
        <v>39</v>
      </c>
      <c r="H4207">
        <v>44325</v>
      </c>
      <c r="I4207" t="str">
        <f>TEXT(Table1[[#This Row],[Issue_Date]],"mmm")</f>
        <v>May</v>
      </c>
      <c r="J4207">
        <v>44449</v>
      </c>
      <c r="K4207">
        <v>44296</v>
      </c>
      <c r="L4207" t="s">
        <v>57</v>
      </c>
      <c r="M4207" t="str">
        <f>IF(OR(Table1[[#This Row],[Loan_Status]]="Fully Paid",Table1[[#This Row],[Loan_Status]]="Current"),"Good Loan",IF(Table1[[#This Row],[Loan_Status]]="Charged Off","Bad Loan",""))</f>
        <v>Bad Loan</v>
      </c>
      <c r="N4207">
        <v>44326</v>
      </c>
      <c r="O4207">
        <v>397042</v>
      </c>
      <c r="P4207" t="s">
        <v>3065</v>
      </c>
      <c r="Q4207" t="s">
        <v>69</v>
      </c>
      <c r="R4207" t="s">
        <v>33</v>
      </c>
      <c r="S4207" t="s">
        <v>502</v>
      </c>
      <c r="T4207">
        <v>40000</v>
      </c>
      <c r="U4207">
        <v>0.19670000000000001</v>
      </c>
      <c r="V4207">
        <v>205.38</v>
      </c>
      <c r="W4207">
        <v>0.1411</v>
      </c>
      <c r="X4207">
        <v>6000</v>
      </c>
      <c r="Y4207">
        <v>19</v>
      </c>
      <c r="Z4207">
        <v>2576</v>
      </c>
    </row>
    <row r="4208" spans="1:26" ht="14.25" customHeight="1">
      <c r="A4208">
        <v>453521</v>
      </c>
      <c r="B4208" t="s">
        <v>63</v>
      </c>
      <c r="C4208" t="s">
        <v>25</v>
      </c>
      <c r="D4208" t="s">
        <v>157</v>
      </c>
      <c r="E4208" t="s">
        <v>2483</v>
      </c>
      <c r="F4208" t="s">
        <v>68</v>
      </c>
      <c r="G4208" t="s">
        <v>39</v>
      </c>
      <c r="H4208">
        <v>44509</v>
      </c>
      <c r="I4208" t="str">
        <f>TEXT(Table1[[#This Row],[Issue_Date]],"mmm")</f>
        <v>Nov</v>
      </c>
      <c r="J4208">
        <v>44327</v>
      </c>
      <c r="K4208">
        <v>44540</v>
      </c>
      <c r="L4208" t="s">
        <v>57</v>
      </c>
      <c r="M4208" t="str">
        <f>IF(OR(Table1[[#This Row],[Loan_Status]]="Fully Paid",Table1[[#This Row],[Loan_Status]]="Current"),"Good Loan",IF(Table1[[#This Row],[Loan_Status]]="Charged Off","Bad Loan",""))</f>
        <v>Bad Loan</v>
      </c>
      <c r="N4208">
        <v>44571</v>
      </c>
      <c r="O4208">
        <v>375349</v>
      </c>
      <c r="P4208" t="s">
        <v>3065</v>
      </c>
      <c r="Q4208" t="s">
        <v>357</v>
      </c>
      <c r="R4208" t="s">
        <v>33</v>
      </c>
      <c r="S4208" t="s">
        <v>502</v>
      </c>
      <c r="T4208">
        <v>60000</v>
      </c>
      <c r="U4208">
        <v>0.155</v>
      </c>
      <c r="V4208">
        <v>515.27</v>
      </c>
      <c r="W4208">
        <v>0.15310000000000001</v>
      </c>
      <c r="X4208">
        <v>14800</v>
      </c>
      <c r="Y4208">
        <v>24</v>
      </c>
      <c r="Z4208">
        <v>5084</v>
      </c>
    </row>
    <row r="4209" spans="1:26" ht="14.25" customHeight="1">
      <c r="A4209">
        <v>848794</v>
      </c>
      <c r="B4209" t="s">
        <v>153</v>
      </c>
      <c r="C4209" t="s">
        <v>25</v>
      </c>
      <c r="D4209" t="s">
        <v>48</v>
      </c>
      <c r="E4209" t="s">
        <v>3886</v>
      </c>
      <c r="F4209" t="s">
        <v>68</v>
      </c>
      <c r="G4209" t="s">
        <v>39</v>
      </c>
      <c r="H4209">
        <v>44419</v>
      </c>
      <c r="I4209" t="str">
        <f>TEXT(Table1[[#This Row],[Issue_Date]],"mmm")</f>
        <v>Aug</v>
      </c>
      <c r="J4209">
        <v>44332</v>
      </c>
      <c r="K4209">
        <v>44420</v>
      </c>
      <c r="L4209" t="s">
        <v>57</v>
      </c>
      <c r="M4209" t="str">
        <f>IF(OR(Table1[[#This Row],[Loan_Status]]="Fully Paid",Table1[[#This Row],[Loan_Status]]="Current"),"Good Loan",IF(Table1[[#This Row],[Loan_Status]]="Charged Off","Bad Loan",""))</f>
        <v>Bad Loan</v>
      </c>
      <c r="N4209">
        <v>44451</v>
      </c>
      <c r="O4209">
        <v>1060448</v>
      </c>
      <c r="P4209" t="s">
        <v>3065</v>
      </c>
      <c r="Q4209" t="s">
        <v>69</v>
      </c>
      <c r="R4209" t="s">
        <v>33</v>
      </c>
      <c r="S4209" t="s">
        <v>502</v>
      </c>
      <c r="T4209">
        <v>40000</v>
      </c>
      <c r="U4209">
        <v>0.15870000000000001</v>
      </c>
      <c r="V4209">
        <v>279.76</v>
      </c>
      <c r="W4209">
        <v>0.15620000000000001</v>
      </c>
      <c r="X4209">
        <v>8000</v>
      </c>
      <c r="Y4209">
        <v>15</v>
      </c>
      <c r="Z4209">
        <v>3077</v>
      </c>
    </row>
    <row r="4210" spans="1:26" ht="14.25" customHeight="1">
      <c r="A4210">
        <v>761798</v>
      </c>
      <c r="B4210" t="s">
        <v>24</v>
      </c>
      <c r="C4210" t="s">
        <v>25</v>
      </c>
      <c r="D4210" t="s">
        <v>64</v>
      </c>
      <c r="E4210" t="s">
        <v>3887</v>
      </c>
      <c r="F4210" t="s">
        <v>68</v>
      </c>
      <c r="G4210" t="s">
        <v>39</v>
      </c>
      <c r="H4210">
        <v>44358</v>
      </c>
      <c r="I4210" t="str">
        <f>TEXT(Table1[[#This Row],[Issue_Date]],"mmm")</f>
        <v>Jun</v>
      </c>
      <c r="J4210">
        <v>44330</v>
      </c>
      <c r="K4210">
        <v>44543</v>
      </c>
      <c r="L4210" t="s">
        <v>57</v>
      </c>
      <c r="M4210" t="str">
        <f>IF(OR(Table1[[#This Row],[Loan_Status]]="Fully Paid",Table1[[#This Row],[Loan_Status]]="Current"),"Good Loan",IF(Table1[[#This Row],[Loan_Status]]="Charged Off","Bad Loan",""))</f>
        <v>Bad Loan</v>
      </c>
      <c r="N4210">
        <v>44574</v>
      </c>
      <c r="O4210">
        <v>962276</v>
      </c>
      <c r="P4210" t="s">
        <v>3065</v>
      </c>
      <c r="Q4210" t="s">
        <v>69</v>
      </c>
      <c r="R4210" t="s">
        <v>33</v>
      </c>
      <c r="S4210" t="s">
        <v>502</v>
      </c>
      <c r="T4210">
        <v>125000</v>
      </c>
      <c r="U4210">
        <v>0.23630000000000001</v>
      </c>
      <c r="V4210">
        <v>1049.0999999999999</v>
      </c>
      <c r="W4210">
        <v>0.15620000000000001</v>
      </c>
      <c r="X4210">
        <v>30000</v>
      </c>
      <c r="Y4210">
        <v>27</v>
      </c>
      <c r="Z4210">
        <v>32349</v>
      </c>
    </row>
    <row r="4211" spans="1:26" ht="14.25" customHeight="1">
      <c r="A4211">
        <v>1008915</v>
      </c>
      <c r="B4211" t="s">
        <v>112</v>
      </c>
      <c r="C4211" t="s">
        <v>25</v>
      </c>
      <c r="D4211" t="s">
        <v>48</v>
      </c>
      <c r="E4211" t="s">
        <v>3888</v>
      </c>
      <c r="F4211" t="s">
        <v>68</v>
      </c>
      <c r="G4211" t="s">
        <v>39</v>
      </c>
      <c r="H4211">
        <v>44511</v>
      </c>
      <c r="I4211" t="str">
        <f>TEXT(Table1[[#This Row],[Issue_Date]],"mmm")</f>
        <v>Nov</v>
      </c>
      <c r="J4211">
        <v>44543</v>
      </c>
      <c r="K4211">
        <v>44513</v>
      </c>
      <c r="L4211" t="s">
        <v>57</v>
      </c>
      <c r="M4211" t="str">
        <f>IF(OR(Table1[[#This Row],[Loan_Status]]="Fully Paid",Table1[[#This Row],[Loan_Status]]="Current"),"Good Loan",IF(Table1[[#This Row],[Loan_Status]]="Charged Off","Bad Loan",""))</f>
        <v>Bad Loan</v>
      </c>
      <c r="N4211">
        <v>44543</v>
      </c>
      <c r="O4211">
        <v>1235633</v>
      </c>
      <c r="P4211" t="s">
        <v>3065</v>
      </c>
      <c r="Q4211" t="s">
        <v>101</v>
      </c>
      <c r="R4211" t="s">
        <v>33</v>
      </c>
      <c r="S4211" t="s">
        <v>502</v>
      </c>
      <c r="T4211">
        <v>90000</v>
      </c>
      <c r="U4211">
        <v>0.2069</v>
      </c>
      <c r="V4211">
        <v>888.46</v>
      </c>
      <c r="W4211">
        <v>0.16769999999999999</v>
      </c>
      <c r="X4211">
        <v>25000</v>
      </c>
      <c r="Y4211">
        <v>29</v>
      </c>
      <c r="Z4211">
        <v>16913</v>
      </c>
    </row>
    <row r="4212" spans="1:26" ht="14.25" customHeight="1">
      <c r="A4212">
        <v>509512</v>
      </c>
      <c r="B4212" t="s">
        <v>80</v>
      </c>
      <c r="C4212" t="s">
        <v>25</v>
      </c>
      <c r="D4212" t="s">
        <v>81</v>
      </c>
      <c r="E4212" t="s">
        <v>515</v>
      </c>
      <c r="F4212" t="s">
        <v>68</v>
      </c>
      <c r="G4212" t="s">
        <v>39</v>
      </c>
      <c r="H4212">
        <v>44326</v>
      </c>
      <c r="I4212" t="str">
        <f>TEXT(Table1[[#This Row],[Issue_Date]],"mmm")</f>
        <v>May</v>
      </c>
      <c r="J4212">
        <v>44332</v>
      </c>
      <c r="K4212">
        <v>44450</v>
      </c>
      <c r="L4212" t="s">
        <v>57</v>
      </c>
      <c r="M4212" t="str">
        <f>IF(OR(Table1[[#This Row],[Loan_Status]]="Fully Paid",Table1[[#This Row],[Loan_Status]]="Current"),"Good Loan",IF(Table1[[#This Row],[Loan_Status]]="Charged Off","Bad Loan",""))</f>
        <v>Bad Loan</v>
      </c>
      <c r="N4212">
        <v>44480</v>
      </c>
      <c r="O4212">
        <v>657669</v>
      </c>
      <c r="P4212" t="s">
        <v>3065</v>
      </c>
      <c r="Q4212" t="s">
        <v>357</v>
      </c>
      <c r="R4212" t="s">
        <v>33</v>
      </c>
      <c r="S4212" t="s">
        <v>502</v>
      </c>
      <c r="T4212">
        <v>94500</v>
      </c>
      <c r="U4212">
        <v>0.185</v>
      </c>
      <c r="V4212">
        <v>870.71</v>
      </c>
      <c r="W4212">
        <v>0.15329999999999999</v>
      </c>
      <c r="X4212">
        <v>25000</v>
      </c>
      <c r="Y4212">
        <v>32</v>
      </c>
      <c r="Z4212">
        <v>13974</v>
      </c>
    </row>
    <row r="4213" spans="1:26" ht="14.25" customHeight="1">
      <c r="A4213">
        <v>862084</v>
      </c>
      <c r="B4213" t="s">
        <v>70</v>
      </c>
      <c r="C4213" t="s">
        <v>25</v>
      </c>
      <c r="D4213" t="s">
        <v>64</v>
      </c>
      <c r="E4213" t="s">
        <v>3889</v>
      </c>
      <c r="F4213" t="s">
        <v>68</v>
      </c>
      <c r="G4213" t="s">
        <v>39</v>
      </c>
      <c r="H4213">
        <v>44419</v>
      </c>
      <c r="I4213" t="str">
        <f>TEXT(Table1[[#This Row],[Issue_Date]],"mmm")</f>
        <v>Aug</v>
      </c>
      <c r="J4213">
        <v>44513</v>
      </c>
      <c r="K4213">
        <v>44513</v>
      </c>
      <c r="L4213" t="s">
        <v>57</v>
      </c>
      <c r="M4213" t="str">
        <f>IF(OR(Table1[[#This Row],[Loan_Status]]="Fully Paid",Table1[[#This Row],[Loan_Status]]="Current"),"Good Loan",IF(Table1[[#This Row],[Loan_Status]]="Charged Off","Bad Loan",""))</f>
        <v>Bad Loan</v>
      </c>
      <c r="N4213">
        <v>44543</v>
      </c>
      <c r="O4213">
        <v>1075011</v>
      </c>
      <c r="P4213" t="s">
        <v>3065</v>
      </c>
      <c r="Q4213" t="s">
        <v>357</v>
      </c>
      <c r="R4213" t="s">
        <v>33</v>
      </c>
      <c r="S4213" t="s">
        <v>502</v>
      </c>
      <c r="T4213">
        <v>68000</v>
      </c>
      <c r="U4213">
        <v>0.16850000000000001</v>
      </c>
      <c r="V4213">
        <v>934.55</v>
      </c>
      <c r="W4213">
        <v>0.16489999999999999</v>
      </c>
      <c r="X4213">
        <v>26400</v>
      </c>
      <c r="Y4213">
        <v>15</v>
      </c>
      <c r="Z4213">
        <v>14612</v>
      </c>
    </row>
    <row r="4214" spans="1:26" ht="14.25" customHeight="1">
      <c r="A4214">
        <v>755983</v>
      </c>
      <c r="B4214" t="s">
        <v>35</v>
      </c>
      <c r="C4214" t="s">
        <v>25</v>
      </c>
      <c r="D4214" t="s">
        <v>48</v>
      </c>
      <c r="E4214" t="s">
        <v>3890</v>
      </c>
      <c r="F4214" t="s">
        <v>68</v>
      </c>
      <c r="G4214" t="s">
        <v>39</v>
      </c>
      <c r="H4214">
        <v>44327</v>
      </c>
      <c r="I4214" t="str">
        <f>TEXT(Table1[[#This Row],[Issue_Date]],"mmm")</f>
        <v>May</v>
      </c>
      <c r="J4214">
        <v>44240</v>
      </c>
      <c r="K4214">
        <v>44481</v>
      </c>
      <c r="L4214" t="s">
        <v>57</v>
      </c>
      <c r="M4214" t="str">
        <f>IF(OR(Table1[[#This Row],[Loan_Status]]="Fully Paid",Table1[[#This Row],[Loan_Status]]="Current"),"Good Loan",IF(Table1[[#This Row],[Loan_Status]]="Charged Off","Bad Loan",""))</f>
        <v>Bad Loan</v>
      </c>
      <c r="N4214">
        <v>44512</v>
      </c>
      <c r="O4214">
        <v>955882</v>
      </c>
      <c r="P4214" t="s">
        <v>3065</v>
      </c>
      <c r="Q4214" t="s">
        <v>357</v>
      </c>
      <c r="R4214" t="s">
        <v>33</v>
      </c>
      <c r="S4214" t="s">
        <v>502</v>
      </c>
      <c r="T4214">
        <v>72357</v>
      </c>
      <c r="U4214">
        <v>0.19439999999999999</v>
      </c>
      <c r="V4214">
        <v>1061.99</v>
      </c>
      <c r="W4214">
        <v>0.16489999999999999</v>
      </c>
      <c r="X4214">
        <v>30000</v>
      </c>
      <c r="Y4214">
        <v>48</v>
      </c>
      <c r="Z4214">
        <v>17033</v>
      </c>
    </row>
    <row r="4215" spans="1:26" ht="14.25" customHeight="1">
      <c r="A4215">
        <v>810122</v>
      </c>
      <c r="B4215" t="s">
        <v>67</v>
      </c>
      <c r="C4215" t="s">
        <v>25</v>
      </c>
      <c r="D4215" t="s">
        <v>48</v>
      </c>
      <c r="E4215" t="s">
        <v>506</v>
      </c>
      <c r="F4215" t="s">
        <v>28</v>
      </c>
      <c r="G4215" t="s">
        <v>39</v>
      </c>
      <c r="H4215">
        <v>44388</v>
      </c>
      <c r="I4215" t="str">
        <f>TEXT(Table1[[#This Row],[Issue_Date]],"mmm")</f>
        <v>Jul</v>
      </c>
      <c r="J4215">
        <v>44482</v>
      </c>
      <c r="K4215">
        <v>44452</v>
      </c>
      <c r="L4215" t="s">
        <v>57</v>
      </c>
      <c r="M4215" t="str">
        <f>IF(OR(Table1[[#This Row],[Loan_Status]]="Fully Paid",Table1[[#This Row],[Loan_Status]]="Current"),"Good Loan",IF(Table1[[#This Row],[Loan_Status]]="Charged Off","Bad Loan",""))</f>
        <v>Bad Loan</v>
      </c>
      <c r="N4215">
        <v>44482</v>
      </c>
      <c r="O4215">
        <v>1017012</v>
      </c>
      <c r="P4215" t="s">
        <v>3065</v>
      </c>
      <c r="Q4215" t="s">
        <v>495</v>
      </c>
      <c r="R4215" t="s">
        <v>33</v>
      </c>
      <c r="S4215" t="s">
        <v>502</v>
      </c>
      <c r="T4215">
        <v>175400</v>
      </c>
      <c r="U4215">
        <v>0.1772</v>
      </c>
      <c r="V4215">
        <v>363.49</v>
      </c>
      <c r="W4215">
        <v>0.18390000000000001</v>
      </c>
      <c r="X4215">
        <v>10000</v>
      </c>
      <c r="Y4215">
        <v>36</v>
      </c>
      <c r="Z4215">
        <v>8109</v>
      </c>
    </row>
    <row r="4216" spans="1:26" ht="14.25" customHeight="1">
      <c r="A4216">
        <v>362114</v>
      </c>
      <c r="B4216" t="s">
        <v>174</v>
      </c>
      <c r="C4216" t="s">
        <v>25</v>
      </c>
      <c r="D4216" t="s">
        <v>48</v>
      </c>
      <c r="E4216" t="s">
        <v>3891</v>
      </c>
      <c r="F4216" t="s">
        <v>28</v>
      </c>
      <c r="G4216" t="s">
        <v>39</v>
      </c>
      <c r="H4216">
        <v>44508</v>
      </c>
      <c r="I4216" t="str">
        <f>TEXT(Table1[[#This Row],[Issue_Date]],"mmm")</f>
        <v>Nov</v>
      </c>
      <c r="J4216">
        <v>44332</v>
      </c>
      <c r="K4216">
        <v>44509</v>
      </c>
      <c r="L4216" t="s">
        <v>57</v>
      </c>
      <c r="M4216" t="str">
        <f>IF(OR(Table1[[#This Row],[Loan_Status]]="Fully Paid",Table1[[#This Row],[Loan_Status]]="Current"),"Good Loan",IF(Table1[[#This Row],[Loan_Status]]="Charged Off","Bad Loan",""))</f>
        <v>Bad Loan</v>
      </c>
      <c r="N4216">
        <v>44539</v>
      </c>
      <c r="O4216">
        <v>367868</v>
      </c>
      <c r="P4216" t="s">
        <v>3065</v>
      </c>
      <c r="Q4216" t="s">
        <v>364</v>
      </c>
      <c r="R4216" t="s">
        <v>33</v>
      </c>
      <c r="S4216" t="s">
        <v>502</v>
      </c>
      <c r="T4216">
        <v>48500</v>
      </c>
      <c r="U4216">
        <v>2.7199999999999998E-2</v>
      </c>
      <c r="V4216">
        <v>244.62</v>
      </c>
      <c r="W4216">
        <v>0.15570000000000001</v>
      </c>
      <c r="X4216">
        <v>7000</v>
      </c>
      <c r="Y4216">
        <v>19</v>
      </c>
      <c r="Z4216">
        <v>2931</v>
      </c>
    </row>
    <row r="4217" spans="1:26" ht="14.25" customHeight="1">
      <c r="A4217">
        <v>378533</v>
      </c>
      <c r="B4217" t="s">
        <v>373</v>
      </c>
      <c r="C4217" t="s">
        <v>25</v>
      </c>
      <c r="D4217" t="s">
        <v>157</v>
      </c>
      <c r="E4217" t="s">
        <v>3892</v>
      </c>
      <c r="F4217" t="s">
        <v>28</v>
      </c>
      <c r="G4217" t="s">
        <v>39</v>
      </c>
      <c r="H4217">
        <v>44236</v>
      </c>
      <c r="I4217" t="str">
        <f>TEXT(Table1[[#This Row],[Issue_Date]],"mmm")</f>
        <v>Feb</v>
      </c>
      <c r="J4217">
        <v>44332</v>
      </c>
      <c r="K4217">
        <v>44539</v>
      </c>
      <c r="L4217" t="s">
        <v>57</v>
      </c>
      <c r="M4217" t="str">
        <f>IF(OR(Table1[[#This Row],[Loan_Status]]="Fully Paid",Table1[[#This Row],[Loan_Status]]="Current"),"Good Loan",IF(Table1[[#This Row],[Loan_Status]]="Charged Off","Bad Loan",""))</f>
        <v>Bad Loan</v>
      </c>
      <c r="N4217">
        <v>44570</v>
      </c>
      <c r="O4217">
        <v>403869</v>
      </c>
      <c r="P4217" t="s">
        <v>3065</v>
      </c>
      <c r="Q4217" t="s">
        <v>642</v>
      </c>
      <c r="R4217" t="s">
        <v>33</v>
      </c>
      <c r="S4217" t="s">
        <v>502</v>
      </c>
      <c r="T4217">
        <v>59950</v>
      </c>
      <c r="U4217">
        <v>0.1115</v>
      </c>
      <c r="V4217">
        <v>532.04999999999995</v>
      </c>
      <c r="W4217">
        <v>0.1663</v>
      </c>
      <c r="X4217">
        <v>15000</v>
      </c>
      <c r="Y4217">
        <v>27</v>
      </c>
      <c r="Z4217">
        <v>2728</v>
      </c>
    </row>
    <row r="4218" spans="1:26" ht="14.25" customHeight="1">
      <c r="A4218">
        <v>442216</v>
      </c>
      <c r="B4218" t="s">
        <v>136</v>
      </c>
      <c r="C4218" t="s">
        <v>25</v>
      </c>
      <c r="D4218" t="s">
        <v>81</v>
      </c>
      <c r="E4218" t="s">
        <v>3893</v>
      </c>
      <c r="F4218" t="s">
        <v>28</v>
      </c>
      <c r="G4218" t="s">
        <v>39</v>
      </c>
      <c r="H4218">
        <v>44448</v>
      </c>
      <c r="I4218" t="str">
        <f>TEXT(Table1[[#This Row],[Issue_Date]],"mmm")</f>
        <v>Sep</v>
      </c>
      <c r="J4218">
        <v>44302</v>
      </c>
      <c r="K4218">
        <v>44296</v>
      </c>
      <c r="L4218" t="s">
        <v>57</v>
      </c>
      <c r="M4218" t="str">
        <f>IF(OR(Table1[[#This Row],[Loan_Status]]="Fully Paid",Table1[[#This Row],[Loan_Status]]="Current"),"Good Loan",IF(Table1[[#This Row],[Loan_Status]]="Charged Off","Bad Loan",""))</f>
        <v>Bad Loan</v>
      </c>
      <c r="N4218">
        <v>44326</v>
      </c>
      <c r="O4218">
        <v>537035</v>
      </c>
      <c r="P4218" t="s">
        <v>3065</v>
      </c>
      <c r="Q4218" t="s">
        <v>640</v>
      </c>
      <c r="R4218" t="s">
        <v>33</v>
      </c>
      <c r="S4218" t="s">
        <v>502</v>
      </c>
      <c r="T4218">
        <v>73400</v>
      </c>
      <c r="U4218">
        <v>0.1406</v>
      </c>
      <c r="V4218">
        <v>720.42</v>
      </c>
      <c r="W4218">
        <v>0.1774</v>
      </c>
      <c r="X4218">
        <v>20000</v>
      </c>
      <c r="Y4218">
        <v>42</v>
      </c>
      <c r="Z4218">
        <v>4321</v>
      </c>
    </row>
    <row r="4219" spans="1:26" ht="14.25" customHeight="1">
      <c r="A4219">
        <v>571653</v>
      </c>
      <c r="B4219" t="s">
        <v>24</v>
      </c>
      <c r="C4219" t="s">
        <v>25</v>
      </c>
      <c r="D4219" t="s">
        <v>59</v>
      </c>
      <c r="E4219" t="s">
        <v>3894</v>
      </c>
      <c r="F4219" t="s">
        <v>28</v>
      </c>
      <c r="G4219" t="s">
        <v>39</v>
      </c>
      <c r="H4219">
        <v>44418</v>
      </c>
      <c r="I4219" t="str">
        <f>TEXT(Table1[[#This Row],[Issue_Date]],"mmm")</f>
        <v>Aug</v>
      </c>
      <c r="J4219">
        <v>44512</v>
      </c>
      <c r="K4219">
        <v>44359</v>
      </c>
      <c r="L4219" t="s">
        <v>57</v>
      </c>
      <c r="M4219" t="str">
        <f>IF(OR(Table1[[#This Row],[Loan_Status]]="Fully Paid",Table1[[#This Row],[Loan_Status]]="Current"),"Good Loan",IF(Table1[[#This Row],[Loan_Status]]="Charged Off","Bad Loan",""))</f>
        <v>Bad Loan</v>
      </c>
      <c r="N4219">
        <v>44389</v>
      </c>
      <c r="O4219">
        <v>735311</v>
      </c>
      <c r="P4219" t="s">
        <v>3065</v>
      </c>
      <c r="Q4219" t="s">
        <v>32</v>
      </c>
      <c r="R4219" t="s">
        <v>33</v>
      </c>
      <c r="S4219" t="s">
        <v>502</v>
      </c>
      <c r="T4219">
        <v>60000</v>
      </c>
      <c r="U4219">
        <v>0.15240000000000001</v>
      </c>
      <c r="V4219">
        <v>353.8</v>
      </c>
      <c r="W4219">
        <v>0.16450000000000001</v>
      </c>
      <c r="X4219">
        <v>10000</v>
      </c>
      <c r="Y4219">
        <v>8</v>
      </c>
      <c r="Z4219">
        <v>7703</v>
      </c>
    </row>
    <row r="4220" spans="1:26" ht="14.25" customHeight="1">
      <c r="A4220">
        <v>500302</v>
      </c>
      <c r="B4220" t="s">
        <v>53</v>
      </c>
      <c r="C4220" t="s">
        <v>25</v>
      </c>
      <c r="D4220" t="s">
        <v>48</v>
      </c>
      <c r="E4220" t="s">
        <v>1227</v>
      </c>
      <c r="F4220" t="s">
        <v>361</v>
      </c>
      <c r="G4220" t="s">
        <v>39</v>
      </c>
      <c r="H4220">
        <v>44296</v>
      </c>
      <c r="I4220" t="str">
        <f>TEXT(Table1[[#This Row],[Issue_Date]],"mmm")</f>
        <v>Apr</v>
      </c>
      <c r="J4220">
        <v>44298</v>
      </c>
      <c r="K4220">
        <v>44208</v>
      </c>
      <c r="L4220" t="s">
        <v>57</v>
      </c>
      <c r="M4220" t="str">
        <f>IF(OR(Table1[[#This Row],[Loan_Status]]="Fully Paid",Table1[[#This Row],[Loan_Status]]="Current"),"Good Loan",IF(Table1[[#This Row],[Loan_Status]]="Charged Off","Bad Loan",""))</f>
        <v>Bad Loan</v>
      </c>
      <c r="N4220">
        <v>44239</v>
      </c>
      <c r="O4220">
        <v>642500</v>
      </c>
      <c r="P4220" t="s">
        <v>3065</v>
      </c>
      <c r="Q4220" t="s">
        <v>2218</v>
      </c>
      <c r="R4220" t="s">
        <v>33</v>
      </c>
      <c r="S4220" t="s">
        <v>502</v>
      </c>
      <c r="T4220">
        <v>123000</v>
      </c>
      <c r="U4220">
        <v>0.2258</v>
      </c>
      <c r="V4220">
        <v>926.37</v>
      </c>
      <c r="W4220">
        <v>0.19789999999999999</v>
      </c>
      <c r="X4220">
        <v>25000</v>
      </c>
      <c r="Y4220">
        <v>40</v>
      </c>
      <c r="Z4220">
        <v>27070</v>
      </c>
    </row>
    <row r="4221" spans="1:26" ht="14.25" customHeight="1">
      <c r="A4221">
        <v>667392</v>
      </c>
      <c r="B4221" t="s">
        <v>90</v>
      </c>
      <c r="C4221" t="s">
        <v>25</v>
      </c>
      <c r="D4221" t="s">
        <v>26</v>
      </c>
      <c r="E4221" t="s">
        <v>3895</v>
      </c>
      <c r="F4221" t="s">
        <v>361</v>
      </c>
      <c r="G4221" t="s">
        <v>39</v>
      </c>
      <c r="H4221">
        <v>44238</v>
      </c>
      <c r="I4221" t="str">
        <f>TEXT(Table1[[#This Row],[Issue_Date]],"mmm")</f>
        <v>Feb</v>
      </c>
      <c r="J4221">
        <v>44542</v>
      </c>
      <c r="K4221">
        <v>44481</v>
      </c>
      <c r="L4221" t="s">
        <v>57</v>
      </c>
      <c r="M4221" t="str">
        <f>IF(OR(Table1[[#This Row],[Loan_Status]]="Fully Paid",Table1[[#This Row],[Loan_Status]]="Current"),"Good Loan",IF(Table1[[#This Row],[Loan_Status]]="Charged Off","Bad Loan",""))</f>
        <v>Bad Loan</v>
      </c>
      <c r="N4221">
        <v>44512</v>
      </c>
      <c r="O4221">
        <v>853224</v>
      </c>
      <c r="P4221" t="s">
        <v>3065</v>
      </c>
      <c r="Q4221" t="s">
        <v>2218</v>
      </c>
      <c r="R4221" t="s">
        <v>33</v>
      </c>
      <c r="S4221" t="s">
        <v>502</v>
      </c>
      <c r="T4221">
        <v>95000</v>
      </c>
      <c r="U4221">
        <v>0.1406</v>
      </c>
      <c r="V4221">
        <v>666.57</v>
      </c>
      <c r="W4221">
        <v>0.19739999999999999</v>
      </c>
      <c r="X4221">
        <v>18000</v>
      </c>
      <c r="Y4221">
        <v>17</v>
      </c>
      <c r="Z4221">
        <v>15560</v>
      </c>
    </row>
    <row r="4222" spans="1:26" ht="14.25" customHeight="1">
      <c r="A4222">
        <v>396085</v>
      </c>
      <c r="B4222" t="s">
        <v>35</v>
      </c>
      <c r="C4222" t="s">
        <v>25</v>
      </c>
      <c r="D4222" t="s">
        <v>59</v>
      </c>
      <c r="E4222" t="s">
        <v>3896</v>
      </c>
      <c r="F4222" t="s">
        <v>361</v>
      </c>
      <c r="G4222" t="s">
        <v>39</v>
      </c>
      <c r="H4222">
        <v>44325</v>
      </c>
      <c r="I4222" t="str">
        <f>TEXT(Table1[[#This Row],[Issue_Date]],"mmm")</f>
        <v>May</v>
      </c>
      <c r="J4222">
        <v>44332</v>
      </c>
      <c r="K4222">
        <v>44387</v>
      </c>
      <c r="L4222" t="s">
        <v>57</v>
      </c>
      <c r="M4222" t="str">
        <f>IF(OR(Table1[[#This Row],[Loan_Status]]="Fully Paid",Table1[[#This Row],[Loan_Status]]="Current"),"Good Loan",IF(Table1[[#This Row],[Loan_Status]]="Charged Off","Bad Loan",""))</f>
        <v>Bad Loan</v>
      </c>
      <c r="N4222">
        <v>44418</v>
      </c>
      <c r="O4222">
        <v>436084</v>
      </c>
      <c r="P4222" t="s">
        <v>3065</v>
      </c>
      <c r="Q4222" t="s">
        <v>691</v>
      </c>
      <c r="R4222" t="s">
        <v>33</v>
      </c>
      <c r="S4222" t="s">
        <v>502</v>
      </c>
      <c r="T4222">
        <v>202000</v>
      </c>
      <c r="U4222">
        <v>0.14030000000000001</v>
      </c>
      <c r="V4222">
        <v>790.73</v>
      </c>
      <c r="W4222">
        <v>0.17580000000000001</v>
      </c>
      <c r="X4222">
        <v>22000</v>
      </c>
      <c r="Y4222">
        <v>17</v>
      </c>
      <c r="Z4222">
        <v>11097</v>
      </c>
    </row>
    <row r="4223" spans="1:26" ht="14.25" customHeight="1">
      <c r="A4223">
        <v>371341</v>
      </c>
      <c r="B4223" t="s">
        <v>70</v>
      </c>
      <c r="C4223" t="s">
        <v>25</v>
      </c>
      <c r="D4223" t="s">
        <v>48</v>
      </c>
      <c r="E4223" t="s">
        <v>3897</v>
      </c>
      <c r="F4223" t="s">
        <v>68</v>
      </c>
      <c r="G4223" t="s">
        <v>39</v>
      </c>
      <c r="H4223">
        <v>44205</v>
      </c>
      <c r="I4223" t="str">
        <f>TEXT(Table1[[#This Row],[Issue_Date]],"mmm")</f>
        <v>Jan</v>
      </c>
      <c r="J4223">
        <v>44302</v>
      </c>
      <c r="K4223">
        <v>44297</v>
      </c>
      <c r="L4223" t="s">
        <v>57</v>
      </c>
      <c r="M4223" t="str">
        <f>IF(OR(Table1[[#This Row],[Loan_Status]]="Fully Paid",Table1[[#This Row],[Loan_Status]]="Current"),"Good Loan",IF(Table1[[#This Row],[Loan_Status]]="Charged Off","Bad Loan",""))</f>
        <v>Bad Loan</v>
      </c>
      <c r="N4223">
        <v>44327</v>
      </c>
      <c r="O4223">
        <v>384265</v>
      </c>
      <c r="P4223" t="s">
        <v>3065</v>
      </c>
      <c r="Q4223" t="s">
        <v>357</v>
      </c>
      <c r="R4223" t="s">
        <v>33</v>
      </c>
      <c r="S4223" t="s">
        <v>502</v>
      </c>
      <c r="T4223">
        <v>65004</v>
      </c>
      <c r="U4223">
        <v>0.221</v>
      </c>
      <c r="V4223">
        <v>518.05999999999995</v>
      </c>
      <c r="W4223">
        <v>0.1474</v>
      </c>
      <c r="X4223">
        <v>15000</v>
      </c>
      <c r="Y4223">
        <v>38</v>
      </c>
      <c r="Z4223">
        <v>13979</v>
      </c>
    </row>
    <row r="4224" spans="1:26" ht="14.25" customHeight="1">
      <c r="A4224">
        <v>439268</v>
      </c>
      <c r="B4224" t="s">
        <v>90</v>
      </c>
      <c r="C4224" t="s">
        <v>25</v>
      </c>
      <c r="D4224" t="s">
        <v>48</v>
      </c>
      <c r="E4224" t="s">
        <v>3898</v>
      </c>
      <c r="F4224" t="s">
        <v>38</v>
      </c>
      <c r="G4224" t="s">
        <v>235</v>
      </c>
      <c r="H4224">
        <v>44448</v>
      </c>
      <c r="I4224" t="str">
        <f>TEXT(Table1[[#This Row],[Issue_Date]],"mmm")</f>
        <v>Sep</v>
      </c>
      <c r="J4224">
        <v>44419</v>
      </c>
      <c r="K4224">
        <v>44297</v>
      </c>
      <c r="L4224" t="s">
        <v>57</v>
      </c>
      <c r="M4224" t="str">
        <f>IF(OR(Table1[[#This Row],[Loan_Status]]="Fully Paid",Table1[[#This Row],[Loan_Status]]="Current"),"Good Loan",IF(Table1[[#This Row],[Loan_Status]]="Charged Off","Bad Loan",""))</f>
        <v>Bad Loan</v>
      </c>
      <c r="N4224">
        <v>44327</v>
      </c>
      <c r="O4224">
        <v>528593</v>
      </c>
      <c r="P4224" t="s">
        <v>3065</v>
      </c>
      <c r="Q4224" t="s">
        <v>40</v>
      </c>
      <c r="R4224" t="s">
        <v>33</v>
      </c>
      <c r="S4224" t="s">
        <v>502</v>
      </c>
      <c r="T4224">
        <v>192000</v>
      </c>
      <c r="U4224">
        <v>6.6199999999999995E-2</v>
      </c>
      <c r="V4224">
        <v>659.37</v>
      </c>
      <c r="W4224">
        <v>0.1148</v>
      </c>
      <c r="X4224">
        <v>20000</v>
      </c>
      <c r="Y4224">
        <v>17</v>
      </c>
      <c r="Z4224">
        <v>15990</v>
      </c>
    </row>
    <row r="4225" spans="1:26" ht="14.25" customHeight="1">
      <c r="A4225">
        <v>574507</v>
      </c>
      <c r="B4225" t="s">
        <v>139</v>
      </c>
      <c r="C4225" t="s">
        <v>25</v>
      </c>
      <c r="D4225" t="s">
        <v>42</v>
      </c>
      <c r="E4225" t="s">
        <v>3899</v>
      </c>
      <c r="F4225" t="s">
        <v>50</v>
      </c>
      <c r="G4225" t="s">
        <v>51</v>
      </c>
      <c r="H4225">
        <v>44449</v>
      </c>
      <c r="I4225" t="str">
        <f>TEXT(Table1[[#This Row],[Issue_Date]],"mmm")</f>
        <v>Sep</v>
      </c>
      <c r="J4225">
        <v>44452</v>
      </c>
      <c r="K4225">
        <v>44329</v>
      </c>
      <c r="L4225" t="s">
        <v>57</v>
      </c>
      <c r="M4225" t="str">
        <f>IF(OR(Table1[[#This Row],[Loan_Status]]="Fully Paid",Table1[[#This Row],[Loan_Status]]="Current"),"Good Loan",IF(Table1[[#This Row],[Loan_Status]]="Charged Off","Bad Loan",""))</f>
        <v>Bad Loan</v>
      </c>
      <c r="N4225">
        <v>44360</v>
      </c>
      <c r="O4225">
        <v>739065</v>
      </c>
      <c r="P4225" t="s">
        <v>3065</v>
      </c>
      <c r="Q4225" t="s">
        <v>52</v>
      </c>
      <c r="R4225" t="s">
        <v>33</v>
      </c>
      <c r="S4225" t="s">
        <v>502</v>
      </c>
      <c r="T4225">
        <v>75000</v>
      </c>
      <c r="U4225">
        <v>9.7600000000000006E-2</v>
      </c>
      <c r="V4225">
        <v>373.33</v>
      </c>
      <c r="W4225">
        <v>7.51E-2</v>
      </c>
      <c r="X4225">
        <v>12000</v>
      </c>
      <c r="Y4225">
        <v>28</v>
      </c>
      <c r="Z4225">
        <v>12510</v>
      </c>
    </row>
    <row r="4226" spans="1:26" ht="14.25" customHeight="1">
      <c r="A4226">
        <v>713169</v>
      </c>
      <c r="B4226" t="s">
        <v>24</v>
      </c>
      <c r="C4226" t="s">
        <v>25</v>
      </c>
      <c r="D4226" t="s">
        <v>36</v>
      </c>
      <c r="E4226" t="s">
        <v>3900</v>
      </c>
      <c r="F4226" t="s">
        <v>38</v>
      </c>
      <c r="G4226" t="s">
        <v>51</v>
      </c>
      <c r="H4226">
        <v>44266</v>
      </c>
      <c r="I4226" t="str">
        <f>TEXT(Table1[[#This Row],[Issue_Date]],"mmm")</f>
        <v>Mar</v>
      </c>
      <c r="J4226">
        <v>44332</v>
      </c>
      <c r="K4226">
        <v>44388</v>
      </c>
      <c r="L4226" t="s">
        <v>57</v>
      </c>
      <c r="M4226" t="str">
        <f>IF(OR(Table1[[#This Row],[Loan_Status]]="Fully Paid",Table1[[#This Row],[Loan_Status]]="Current"),"Good Loan",IF(Table1[[#This Row],[Loan_Status]]="Charged Off","Bad Loan",""))</f>
        <v>Bad Loan</v>
      </c>
      <c r="N4226">
        <v>44419</v>
      </c>
      <c r="O4226">
        <v>906362</v>
      </c>
      <c r="P4226" t="s">
        <v>3065</v>
      </c>
      <c r="Q4226" t="s">
        <v>58</v>
      </c>
      <c r="R4226" t="s">
        <v>33</v>
      </c>
      <c r="S4226" t="s">
        <v>502</v>
      </c>
      <c r="T4226">
        <v>19200</v>
      </c>
      <c r="U4226">
        <v>0.1263</v>
      </c>
      <c r="V4226">
        <v>301.7</v>
      </c>
      <c r="W4226">
        <v>0.1074</v>
      </c>
      <c r="X4226">
        <v>9250</v>
      </c>
      <c r="Y4226">
        <v>9</v>
      </c>
      <c r="Z4226">
        <v>1509</v>
      </c>
    </row>
    <row r="4227" spans="1:26" ht="14.25" customHeight="1">
      <c r="A4227">
        <v>768835</v>
      </c>
      <c r="B4227" t="s">
        <v>63</v>
      </c>
      <c r="C4227" t="s">
        <v>25</v>
      </c>
      <c r="D4227" t="s">
        <v>157</v>
      </c>
      <c r="F4227" t="s">
        <v>38</v>
      </c>
      <c r="G4227" t="s">
        <v>51</v>
      </c>
      <c r="H4227">
        <v>44358</v>
      </c>
      <c r="I4227" t="str">
        <f>TEXT(Table1[[#This Row],[Issue_Date]],"mmm")</f>
        <v>Jun</v>
      </c>
      <c r="J4227">
        <v>44302</v>
      </c>
      <c r="K4227">
        <v>44420</v>
      </c>
      <c r="L4227" t="s">
        <v>57</v>
      </c>
      <c r="M4227" t="str">
        <f>IF(OR(Table1[[#This Row],[Loan_Status]]="Fully Paid",Table1[[#This Row],[Loan_Status]]="Current"),"Good Loan",IF(Table1[[#This Row],[Loan_Status]]="Charged Off","Bad Loan",""))</f>
        <v>Bad Loan</v>
      </c>
      <c r="N4227">
        <v>44451</v>
      </c>
      <c r="O4227">
        <v>970217</v>
      </c>
      <c r="P4227" t="s">
        <v>3065</v>
      </c>
      <c r="Q4227" t="s">
        <v>58</v>
      </c>
      <c r="R4227" t="s">
        <v>33</v>
      </c>
      <c r="S4227" t="s">
        <v>502</v>
      </c>
      <c r="T4227">
        <v>50000</v>
      </c>
      <c r="U4227">
        <v>0.24690000000000001</v>
      </c>
      <c r="V4227">
        <v>323.57</v>
      </c>
      <c r="W4227">
        <v>0.1212</v>
      </c>
      <c r="X4227">
        <v>9725</v>
      </c>
      <c r="Y4227">
        <v>16</v>
      </c>
      <c r="Z4227">
        <v>4102</v>
      </c>
    </row>
    <row r="4228" spans="1:26" ht="14.25" customHeight="1">
      <c r="A4228">
        <v>596915</v>
      </c>
      <c r="B4228" t="s">
        <v>24</v>
      </c>
      <c r="C4228" t="s">
        <v>25</v>
      </c>
      <c r="D4228" t="s">
        <v>59</v>
      </c>
      <c r="E4228" t="s">
        <v>730</v>
      </c>
      <c r="F4228" t="s">
        <v>44</v>
      </c>
      <c r="G4228" t="s">
        <v>51</v>
      </c>
      <c r="H4228">
        <v>44479</v>
      </c>
      <c r="I4228" t="str">
        <f>TEXT(Table1[[#This Row],[Issue_Date]],"mmm")</f>
        <v>Oct</v>
      </c>
      <c r="J4228">
        <v>44332</v>
      </c>
      <c r="K4228">
        <v>44297</v>
      </c>
      <c r="L4228" t="s">
        <v>57</v>
      </c>
      <c r="M4228" t="str">
        <f>IF(OR(Table1[[#This Row],[Loan_Status]]="Fully Paid",Table1[[#This Row],[Loan_Status]]="Current"),"Good Loan",IF(Table1[[#This Row],[Loan_Status]]="Charged Off","Bad Loan",""))</f>
        <v>Bad Loan</v>
      </c>
      <c r="N4228">
        <v>44327</v>
      </c>
      <c r="O4228">
        <v>766218</v>
      </c>
      <c r="P4228" t="s">
        <v>3065</v>
      </c>
      <c r="Q4228" t="s">
        <v>45</v>
      </c>
      <c r="R4228" t="s">
        <v>33</v>
      </c>
      <c r="S4228" t="s">
        <v>502</v>
      </c>
      <c r="T4228">
        <v>54996</v>
      </c>
      <c r="U4228">
        <v>0.22389999999999999</v>
      </c>
      <c r="V4228">
        <v>560.36</v>
      </c>
      <c r="W4228">
        <v>0.13980000000000001</v>
      </c>
      <c r="X4228">
        <v>16400</v>
      </c>
      <c r="Y4228">
        <v>57</v>
      </c>
      <c r="Z4228">
        <v>2795</v>
      </c>
    </row>
    <row r="4229" spans="1:26" ht="14.25" customHeight="1">
      <c r="A4229">
        <v>410236</v>
      </c>
      <c r="B4229" t="s">
        <v>120</v>
      </c>
      <c r="C4229" t="s">
        <v>25</v>
      </c>
      <c r="D4229" t="s">
        <v>73</v>
      </c>
      <c r="E4229" t="s">
        <v>3901</v>
      </c>
      <c r="F4229" t="s">
        <v>44</v>
      </c>
      <c r="G4229" t="s">
        <v>51</v>
      </c>
      <c r="H4229">
        <v>44356</v>
      </c>
      <c r="I4229" t="str">
        <f>TEXT(Table1[[#This Row],[Issue_Date]],"mmm")</f>
        <v>Jun</v>
      </c>
      <c r="J4229">
        <v>44358</v>
      </c>
      <c r="K4229">
        <v>44207</v>
      </c>
      <c r="L4229" t="s">
        <v>57</v>
      </c>
      <c r="M4229" t="str">
        <f>IF(OR(Table1[[#This Row],[Loan_Status]]="Fully Paid",Table1[[#This Row],[Loan_Status]]="Current"),"Good Loan",IF(Table1[[#This Row],[Loan_Status]]="Charged Off","Bad Loan",""))</f>
        <v>Bad Loan</v>
      </c>
      <c r="N4229">
        <v>44238</v>
      </c>
      <c r="O4229">
        <v>461515</v>
      </c>
      <c r="P4229" t="s">
        <v>3065</v>
      </c>
      <c r="Q4229" t="s">
        <v>45</v>
      </c>
      <c r="R4229" t="s">
        <v>33</v>
      </c>
      <c r="S4229" t="s">
        <v>502</v>
      </c>
      <c r="T4229">
        <v>55000</v>
      </c>
      <c r="U4229">
        <v>0.2167</v>
      </c>
      <c r="V4229">
        <v>624.75</v>
      </c>
      <c r="W4229">
        <v>0.13159999999999999</v>
      </c>
      <c r="X4229">
        <v>18500</v>
      </c>
      <c r="Y4229">
        <v>26</v>
      </c>
      <c r="Z4229">
        <v>12304</v>
      </c>
    </row>
    <row r="4230" spans="1:26" ht="14.25" customHeight="1">
      <c r="A4230">
        <v>467986</v>
      </c>
      <c r="B4230" t="s">
        <v>24</v>
      </c>
      <c r="C4230" t="s">
        <v>25</v>
      </c>
      <c r="D4230" t="s">
        <v>64</v>
      </c>
      <c r="E4230" t="s">
        <v>3146</v>
      </c>
      <c r="F4230" t="s">
        <v>68</v>
      </c>
      <c r="G4230" t="s">
        <v>51</v>
      </c>
      <c r="H4230">
        <v>44539</v>
      </c>
      <c r="I4230" t="str">
        <f>TEXT(Table1[[#This Row],[Issue_Date]],"mmm")</f>
        <v>Dec</v>
      </c>
      <c r="J4230">
        <v>44332</v>
      </c>
      <c r="K4230">
        <v>44297</v>
      </c>
      <c r="L4230" t="s">
        <v>57</v>
      </c>
      <c r="M4230" t="str">
        <f>IF(OR(Table1[[#This Row],[Loan_Status]]="Fully Paid",Table1[[#This Row],[Loan_Status]]="Current"),"Good Loan",IF(Table1[[#This Row],[Loan_Status]]="Charged Off","Bad Loan",""))</f>
        <v>Bad Loan</v>
      </c>
      <c r="N4230">
        <v>44327</v>
      </c>
      <c r="O4230">
        <v>589168</v>
      </c>
      <c r="P4230" t="s">
        <v>3065</v>
      </c>
      <c r="Q4230" t="s">
        <v>69</v>
      </c>
      <c r="R4230" t="s">
        <v>33</v>
      </c>
      <c r="S4230" t="s">
        <v>502</v>
      </c>
      <c r="T4230">
        <v>33000</v>
      </c>
      <c r="U4230">
        <v>0.1862</v>
      </c>
      <c r="V4230">
        <v>172.38</v>
      </c>
      <c r="W4230">
        <v>0.14610000000000001</v>
      </c>
      <c r="X4230">
        <v>5000</v>
      </c>
      <c r="Y4230">
        <v>9</v>
      </c>
      <c r="Z4230">
        <v>4400</v>
      </c>
    </row>
    <row r="4231" spans="1:26" ht="14.25" customHeight="1">
      <c r="A4231">
        <v>1031631</v>
      </c>
      <c r="B4231" t="s">
        <v>24</v>
      </c>
      <c r="C4231" t="s">
        <v>25</v>
      </c>
      <c r="D4231" t="s">
        <v>98</v>
      </c>
      <c r="E4231" t="s">
        <v>3902</v>
      </c>
      <c r="F4231" t="s">
        <v>28</v>
      </c>
      <c r="G4231" t="s">
        <v>51</v>
      </c>
      <c r="H4231">
        <v>44511</v>
      </c>
      <c r="I4231" t="str">
        <f>TEXT(Table1[[#This Row],[Issue_Date]],"mmm")</f>
        <v>Nov</v>
      </c>
      <c r="J4231">
        <v>44332</v>
      </c>
      <c r="K4231">
        <v>44360</v>
      </c>
      <c r="L4231" t="s">
        <v>57</v>
      </c>
      <c r="M4231" t="str">
        <f>IF(OR(Table1[[#This Row],[Loan_Status]]="Fully Paid",Table1[[#This Row],[Loan_Status]]="Current"),"Good Loan",IF(Table1[[#This Row],[Loan_Status]]="Charged Off","Bad Loan",""))</f>
        <v>Bad Loan</v>
      </c>
      <c r="N4231">
        <v>44390</v>
      </c>
      <c r="O4231">
        <v>1261051</v>
      </c>
      <c r="P4231" t="s">
        <v>3065</v>
      </c>
      <c r="Q4231" t="s">
        <v>32</v>
      </c>
      <c r="R4231" t="s">
        <v>33</v>
      </c>
      <c r="S4231" t="s">
        <v>502</v>
      </c>
      <c r="T4231">
        <v>70000</v>
      </c>
      <c r="U4231">
        <v>0.12670000000000001</v>
      </c>
      <c r="V4231">
        <v>222.5</v>
      </c>
      <c r="W4231">
        <v>0.18640000000000001</v>
      </c>
      <c r="X4231">
        <v>6100</v>
      </c>
      <c r="Y4231">
        <v>16</v>
      </c>
      <c r="Z4231">
        <v>3998</v>
      </c>
    </row>
    <row r="4232" spans="1:26" ht="14.25" customHeight="1">
      <c r="A4232">
        <v>707182</v>
      </c>
      <c r="B4232" t="s">
        <v>24</v>
      </c>
      <c r="C4232" t="s">
        <v>25</v>
      </c>
      <c r="D4232" t="s">
        <v>48</v>
      </c>
      <c r="E4232" t="s">
        <v>2210</v>
      </c>
      <c r="F4232" t="s">
        <v>50</v>
      </c>
      <c r="G4232" t="s">
        <v>29</v>
      </c>
      <c r="H4232">
        <v>44266</v>
      </c>
      <c r="I4232" t="str">
        <f>TEXT(Table1[[#This Row],[Issue_Date]],"mmm")</f>
        <v>Mar</v>
      </c>
      <c r="J4232">
        <v>44361</v>
      </c>
      <c r="K4232">
        <v>44210</v>
      </c>
      <c r="L4232" t="s">
        <v>57</v>
      </c>
      <c r="M4232" t="str">
        <f>IF(OR(Table1[[#This Row],[Loan_Status]]="Fully Paid",Table1[[#This Row],[Loan_Status]]="Current"),"Good Loan",IF(Table1[[#This Row],[Loan_Status]]="Charged Off","Bad Loan",""))</f>
        <v>Bad Loan</v>
      </c>
      <c r="N4232">
        <v>44241</v>
      </c>
      <c r="O4232">
        <v>899499</v>
      </c>
      <c r="P4232" t="s">
        <v>3065</v>
      </c>
      <c r="Q4232" t="s">
        <v>85</v>
      </c>
      <c r="R4232" t="s">
        <v>33</v>
      </c>
      <c r="S4232" t="s">
        <v>502</v>
      </c>
      <c r="T4232">
        <v>57000</v>
      </c>
      <c r="U4232">
        <v>0.12839999999999999</v>
      </c>
      <c r="V4232">
        <v>301.60000000000002</v>
      </c>
      <c r="W4232">
        <v>5.4199999999999998E-2</v>
      </c>
      <c r="X4232">
        <v>10000</v>
      </c>
      <c r="Y4232">
        <v>32</v>
      </c>
      <c r="Z4232">
        <v>9812</v>
      </c>
    </row>
    <row r="4233" spans="1:26" ht="14.25" customHeight="1">
      <c r="A4233">
        <v>661618</v>
      </c>
      <c r="B4233" t="s">
        <v>92</v>
      </c>
      <c r="C4233" t="s">
        <v>25</v>
      </c>
      <c r="D4233" t="s">
        <v>81</v>
      </c>
      <c r="E4233" t="s">
        <v>3903</v>
      </c>
      <c r="F4233" t="s">
        <v>50</v>
      </c>
      <c r="G4233" t="s">
        <v>29</v>
      </c>
      <c r="H4233">
        <v>44238</v>
      </c>
      <c r="I4233" t="str">
        <f>TEXT(Table1[[#This Row],[Issue_Date]],"mmm")</f>
        <v>Feb</v>
      </c>
      <c r="J4233">
        <v>44332</v>
      </c>
      <c r="K4233">
        <v>44480</v>
      </c>
      <c r="L4233" t="s">
        <v>57</v>
      </c>
      <c r="M4233" t="str">
        <f>IF(OR(Table1[[#This Row],[Loan_Status]]="Fully Paid",Table1[[#This Row],[Loan_Status]]="Current"),"Good Loan",IF(Table1[[#This Row],[Loan_Status]]="Charged Off","Bad Loan",""))</f>
        <v>Bad Loan</v>
      </c>
      <c r="N4233">
        <v>44511</v>
      </c>
      <c r="O4233">
        <v>846128</v>
      </c>
      <c r="P4233" t="s">
        <v>3065</v>
      </c>
      <c r="Q4233" t="s">
        <v>77</v>
      </c>
      <c r="R4233" t="s">
        <v>33</v>
      </c>
      <c r="S4233" t="s">
        <v>502</v>
      </c>
      <c r="T4233">
        <v>14400</v>
      </c>
      <c r="U4233">
        <v>0.1575</v>
      </c>
      <c r="V4233">
        <v>216.7</v>
      </c>
      <c r="W4233">
        <v>7.6600000000000001E-2</v>
      </c>
      <c r="X4233">
        <v>6950</v>
      </c>
      <c r="Y4233">
        <v>11</v>
      </c>
      <c r="Z4233">
        <v>1405</v>
      </c>
    </row>
    <row r="4234" spans="1:26" ht="14.25" customHeight="1">
      <c r="A4234">
        <v>662255</v>
      </c>
      <c r="B4234" t="s">
        <v>280</v>
      </c>
      <c r="C4234" t="s">
        <v>25</v>
      </c>
      <c r="D4234" t="s">
        <v>59</v>
      </c>
      <c r="E4234" t="s">
        <v>3904</v>
      </c>
      <c r="F4234" t="s">
        <v>50</v>
      </c>
      <c r="G4234" t="s">
        <v>29</v>
      </c>
      <c r="H4234">
        <v>44207</v>
      </c>
      <c r="I4234" t="str">
        <f>TEXT(Table1[[#This Row],[Issue_Date]],"mmm")</f>
        <v>Jan</v>
      </c>
      <c r="J4234">
        <v>44210</v>
      </c>
      <c r="K4234">
        <v>44452</v>
      </c>
      <c r="L4234" t="s">
        <v>57</v>
      </c>
      <c r="M4234" t="str">
        <f>IF(OR(Table1[[#This Row],[Loan_Status]]="Fully Paid",Table1[[#This Row],[Loan_Status]]="Current"),"Good Loan",IF(Table1[[#This Row],[Loan_Status]]="Charged Off","Bad Loan",""))</f>
        <v>Bad Loan</v>
      </c>
      <c r="N4234">
        <v>44482</v>
      </c>
      <c r="O4234">
        <v>846914</v>
      </c>
      <c r="P4234" t="s">
        <v>3065</v>
      </c>
      <c r="Q4234" t="s">
        <v>75</v>
      </c>
      <c r="R4234" t="s">
        <v>33</v>
      </c>
      <c r="S4234" t="s">
        <v>502</v>
      </c>
      <c r="T4234">
        <v>75000</v>
      </c>
      <c r="U4234">
        <v>0.1875</v>
      </c>
      <c r="V4234">
        <v>262.14999999999998</v>
      </c>
      <c r="W4234">
        <v>6.9199999999999998E-2</v>
      </c>
      <c r="X4234">
        <v>8500</v>
      </c>
      <c r="Y4234">
        <v>32</v>
      </c>
      <c r="Z4234">
        <v>8431</v>
      </c>
    </row>
    <row r="4235" spans="1:26" ht="14.25" customHeight="1">
      <c r="A4235">
        <v>864649</v>
      </c>
      <c r="B4235" t="s">
        <v>136</v>
      </c>
      <c r="C4235" t="s">
        <v>25</v>
      </c>
      <c r="D4235" t="s">
        <v>73</v>
      </c>
      <c r="E4235" t="s">
        <v>3905</v>
      </c>
      <c r="F4235" t="s">
        <v>50</v>
      </c>
      <c r="G4235" t="s">
        <v>29</v>
      </c>
      <c r="H4235">
        <v>44450</v>
      </c>
      <c r="I4235" t="str">
        <f>TEXT(Table1[[#This Row],[Issue_Date]],"mmm")</f>
        <v>Sep</v>
      </c>
      <c r="J4235">
        <v>44302</v>
      </c>
      <c r="K4235">
        <v>44452</v>
      </c>
      <c r="L4235" t="s">
        <v>57</v>
      </c>
      <c r="M4235" t="str">
        <f>IF(OR(Table1[[#This Row],[Loan_Status]]="Fully Paid",Table1[[#This Row],[Loan_Status]]="Current"),"Good Loan",IF(Table1[[#This Row],[Loan_Status]]="Charged Off","Bad Loan",""))</f>
        <v>Bad Loan</v>
      </c>
      <c r="N4235">
        <v>44482</v>
      </c>
      <c r="O4235">
        <v>1077881</v>
      </c>
      <c r="P4235" t="s">
        <v>3065</v>
      </c>
      <c r="Q4235" t="s">
        <v>71</v>
      </c>
      <c r="R4235" t="s">
        <v>33</v>
      </c>
      <c r="S4235" t="s">
        <v>502</v>
      </c>
      <c r="T4235">
        <v>42000</v>
      </c>
      <c r="U4235">
        <v>6.6000000000000003E-2</v>
      </c>
      <c r="V4235">
        <v>395.43</v>
      </c>
      <c r="W4235">
        <v>5.9900000000000002E-2</v>
      </c>
      <c r="X4235">
        <v>13000</v>
      </c>
      <c r="Y4235">
        <v>22</v>
      </c>
      <c r="Z4235">
        <v>9489</v>
      </c>
    </row>
    <row r="4236" spans="1:26" ht="14.25" customHeight="1">
      <c r="A4236">
        <v>969613</v>
      </c>
      <c r="B4236" t="s">
        <v>63</v>
      </c>
      <c r="C4236" t="s">
        <v>25</v>
      </c>
      <c r="D4236" t="s">
        <v>42</v>
      </c>
      <c r="E4236" t="s">
        <v>3906</v>
      </c>
      <c r="F4236" t="s">
        <v>50</v>
      </c>
      <c r="G4236" t="s">
        <v>29</v>
      </c>
      <c r="H4236">
        <v>44480</v>
      </c>
      <c r="I4236" t="str">
        <f>TEXT(Table1[[#This Row],[Issue_Date]],"mmm")</f>
        <v>Oct</v>
      </c>
      <c r="J4236">
        <v>44543</v>
      </c>
      <c r="K4236">
        <v>44390</v>
      </c>
      <c r="L4236" t="s">
        <v>57</v>
      </c>
      <c r="M4236" t="str">
        <f>IF(OR(Table1[[#This Row],[Loan_Status]]="Fully Paid",Table1[[#This Row],[Loan_Status]]="Current"),"Good Loan",IF(Table1[[#This Row],[Loan_Status]]="Charged Off","Bad Loan",""))</f>
        <v>Bad Loan</v>
      </c>
      <c r="N4236">
        <v>44421</v>
      </c>
      <c r="O4236">
        <v>1190839</v>
      </c>
      <c r="P4236" t="s">
        <v>3065</v>
      </c>
      <c r="Q4236" t="s">
        <v>52</v>
      </c>
      <c r="R4236" t="s">
        <v>33</v>
      </c>
      <c r="S4236" t="s">
        <v>502</v>
      </c>
      <c r="T4236">
        <v>187000</v>
      </c>
      <c r="U4236">
        <v>4.8899999999999999E-2</v>
      </c>
      <c r="V4236">
        <v>375.49</v>
      </c>
      <c r="W4236">
        <v>7.9000000000000001E-2</v>
      </c>
      <c r="X4236">
        <v>12000</v>
      </c>
      <c r="Y4236">
        <v>11</v>
      </c>
      <c r="Z4236">
        <v>8191</v>
      </c>
    </row>
    <row r="4237" spans="1:26" ht="14.25" customHeight="1">
      <c r="A4237">
        <v>608268</v>
      </c>
      <c r="B4237" t="s">
        <v>139</v>
      </c>
      <c r="C4237" t="s">
        <v>25</v>
      </c>
      <c r="D4237" t="s">
        <v>81</v>
      </c>
      <c r="E4237" t="s">
        <v>574</v>
      </c>
      <c r="F4237" t="s">
        <v>50</v>
      </c>
      <c r="G4237" t="s">
        <v>29</v>
      </c>
      <c r="H4237">
        <v>44510</v>
      </c>
      <c r="I4237" t="str">
        <f>TEXT(Table1[[#This Row],[Issue_Date]],"mmm")</f>
        <v>Nov</v>
      </c>
      <c r="J4237">
        <v>44332</v>
      </c>
      <c r="K4237">
        <v>44297</v>
      </c>
      <c r="L4237" t="s">
        <v>57</v>
      </c>
      <c r="M4237" t="str">
        <f>IF(OR(Table1[[#This Row],[Loan_Status]]="Fully Paid",Table1[[#This Row],[Loan_Status]]="Current"),"Good Loan",IF(Table1[[#This Row],[Loan_Status]]="Charged Off","Bad Loan",""))</f>
        <v>Bad Loan</v>
      </c>
      <c r="N4237">
        <v>44327</v>
      </c>
      <c r="O4237">
        <v>780299</v>
      </c>
      <c r="P4237" t="s">
        <v>3065</v>
      </c>
      <c r="Q4237" t="s">
        <v>77</v>
      </c>
      <c r="R4237" t="s">
        <v>33</v>
      </c>
      <c r="S4237" t="s">
        <v>502</v>
      </c>
      <c r="T4237">
        <v>14400</v>
      </c>
      <c r="U4237">
        <v>8.5000000000000006E-2</v>
      </c>
      <c r="V4237">
        <v>154.18</v>
      </c>
      <c r="W4237">
        <v>6.9099999999999995E-2</v>
      </c>
      <c r="X4237">
        <v>5000</v>
      </c>
      <c r="Y4237">
        <v>13</v>
      </c>
      <c r="Z4237">
        <v>967</v>
      </c>
    </row>
    <row r="4238" spans="1:26" ht="14.25" customHeight="1">
      <c r="A4238">
        <v>652585</v>
      </c>
      <c r="B4238" t="s">
        <v>24</v>
      </c>
      <c r="C4238" t="s">
        <v>25</v>
      </c>
      <c r="D4238" t="s">
        <v>48</v>
      </c>
      <c r="E4238" t="s">
        <v>3907</v>
      </c>
      <c r="F4238" t="s">
        <v>38</v>
      </c>
      <c r="G4238" t="s">
        <v>29</v>
      </c>
      <c r="H4238">
        <v>44207</v>
      </c>
      <c r="I4238" t="str">
        <f>TEXT(Table1[[#This Row],[Issue_Date]],"mmm")</f>
        <v>Jan</v>
      </c>
      <c r="J4238">
        <v>44512</v>
      </c>
      <c r="K4238">
        <v>44389</v>
      </c>
      <c r="L4238" t="s">
        <v>57</v>
      </c>
      <c r="M4238" t="str">
        <f>IF(OR(Table1[[#This Row],[Loan_Status]]="Fully Paid",Table1[[#This Row],[Loan_Status]]="Current"),"Good Loan",IF(Table1[[#This Row],[Loan_Status]]="Charged Off","Bad Loan",""))</f>
        <v>Bad Loan</v>
      </c>
      <c r="N4238">
        <v>44420</v>
      </c>
      <c r="O4238">
        <v>834600</v>
      </c>
      <c r="P4238" t="s">
        <v>3065</v>
      </c>
      <c r="Q4238" t="s">
        <v>212</v>
      </c>
      <c r="R4238" t="s">
        <v>33</v>
      </c>
      <c r="S4238" t="s">
        <v>502</v>
      </c>
      <c r="T4238">
        <v>30000</v>
      </c>
      <c r="U4238">
        <v>0.20880000000000001</v>
      </c>
      <c r="V4238">
        <v>324.42</v>
      </c>
      <c r="W4238">
        <v>0.1037</v>
      </c>
      <c r="X4238">
        <v>10000</v>
      </c>
      <c r="Y4238">
        <v>17</v>
      </c>
      <c r="Z4238">
        <v>5724</v>
      </c>
    </row>
    <row r="4239" spans="1:26" ht="14.25" customHeight="1">
      <c r="A4239">
        <v>1020343</v>
      </c>
      <c r="B4239" t="s">
        <v>63</v>
      </c>
      <c r="C4239" t="s">
        <v>25</v>
      </c>
      <c r="D4239" t="s">
        <v>81</v>
      </c>
      <c r="E4239" t="s">
        <v>3908</v>
      </c>
      <c r="F4239" t="s">
        <v>38</v>
      </c>
      <c r="G4239" t="s">
        <v>29</v>
      </c>
      <c r="H4239">
        <v>44511</v>
      </c>
      <c r="I4239" t="str">
        <f>TEXT(Table1[[#This Row],[Issue_Date]],"mmm")</f>
        <v>Nov</v>
      </c>
      <c r="J4239">
        <v>44453</v>
      </c>
      <c r="K4239">
        <v>44361</v>
      </c>
      <c r="L4239" t="s">
        <v>57</v>
      </c>
      <c r="M4239" t="str">
        <f>IF(OR(Table1[[#This Row],[Loan_Status]]="Fully Paid",Table1[[#This Row],[Loan_Status]]="Current"),"Good Loan",IF(Table1[[#This Row],[Loan_Status]]="Charged Off","Bad Loan",""))</f>
        <v>Bad Loan</v>
      </c>
      <c r="N4239">
        <v>44391</v>
      </c>
      <c r="O4239">
        <v>1249517</v>
      </c>
      <c r="P4239" t="s">
        <v>3065</v>
      </c>
      <c r="Q4239" t="s">
        <v>212</v>
      </c>
      <c r="R4239" t="s">
        <v>33</v>
      </c>
      <c r="S4239" t="s">
        <v>502</v>
      </c>
      <c r="T4239">
        <v>68962</v>
      </c>
      <c r="U4239">
        <v>0.17560000000000001</v>
      </c>
      <c r="V4239">
        <v>496.14</v>
      </c>
      <c r="W4239">
        <v>0.1171</v>
      </c>
      <c r="X4239">
        <v>15000</v>
      </c>
      <c r="Y4239">
        <v>9</v>
      </c>
      <c r="Z4239">
        <v>15288</v>
      </c>
    </row>
    <row r="4240" spans="1:26" ht="14.25" customHeight="1">
      <c r="A4240">
        <v>499498</v>
      </c>
      <c r="B4240" t="s">
        <v>63</v>
      </c>
      <c r="C4240" t="s">
        <v>25</v>
      </c>
      <c r="D4240" t="s">
        <v>157</v>
      </c>
      <c r="E4240" t="s">
        <v>3909</v>
      </c>
      <c r="F4240" t="s">
        <v>38</v>
      </c>
      <c r="G4240" t="s">
        <v>29</v>
      </c>
      <c r="H4240">
        <v>44296</v>
      </c>
      <c r="I4240" t="str">
        <f>TEXT(Table1[[#This Row],[Issue_Date]],"mmm")</f>
        <v>Apr</v>
      </c>
      <c r="J4240">
        <v>44239</v>
      </c>
      <c r="K4240">
        <v>44239</v>
      </c>
      <c r="L4240" t="s">
        <v>57</v>
      </c>
      <c r="M4240" t="str">
        <f>IF(OR(Table1[[#This Row],[Loan_Status]]="Fully Paid",Table1[[#This Row],[Loan_Status]]="Current"),"Good Loan",IF(Table1[[#This Row],[Loan_Status]]="Charged Off","Bad Loan",""))</f>
        <v>Bad Loan</v>
      </c>
      <c r="N4240">
        <v>44267</v>
      </c>
      <c r="O4240">
        <v>641119</v>
      </c>
      <c r="P4240" t="s">
        <v>3065</v>
      </c>
      <c r="Q4240" t="s">
        <v>58</v>
      </c>
      <c r="R4240" t="s">
        <v>33</v>
      </c>
      <c r="S4240" t="s">
        <v>502</v>
      </c>
      <c r="T4240">
        <v>75000</v>
      </c>
      <c r="U4240">
        <v>0.20910000000000001</v>
      </c>
      <c r="V4240">
        <v>654.71</v>
      </c>
      <c r="W4240">
        <v>0.1099</v>
      </c>
      <c r="X4240">
        <v>20000</v>
      </c>
      <c r="Y4240">
        <v>30</v>
      </c>
      <c r="Z4240">
        <v>14098</v>
      </c>
    </row>
    <row r="4241" spans="1:26" ht="14.25" customHeight="1">
      <c r="A4241">
        <v>794922</v>
      </c>
      <c r="B4241" t="s">
        <v>94</v>
      </c>
      <c r="C4241" t="s">
        <v>25</v>
      </c>
      <c r="D4241" t="s">
        <v>36</v>
      </c>
      <c r="E4241" t="s">
        <v>3910</v>
      </c>
      <c r="F4241" t="s">
        <v>38</v>
      </c>
      <c r="G4241" t="s">
        <v>29</v>
      </c>
      <c r="H4241">
        <v>44358</v>
      </c>
      <c r="I4241" t="str">
        <f>TEXT(Table1[[#This Row],[Issue_Date]],"mmm")</f>
        <v>Jun</v>
      </c>
      <c r="J4241">
        <v>44330</v>
      </c>
      <c r="K4241">
        <v>44210</v>
      </c>
      <c r="L4241" t="s">
        <v>57</v>
      </c>
      <c r="M4241" t="str">
        <f>IF(OR(Table1[[#This Row],[Loan_Status]]="Fully Paid",Table1[[#This Row],[Loan_Status]]="Current"),"Good Loan",IF(Table1[[#This Row],[Loan_Status]]="Charged Off","Bad Loan",""))</f>
        <v>Bad Loan</v>
      </c>
      <c r="N4241">
        <v>44241</v>
      </c>
      <c r="O4241">
        <v>999592</v>
      </c>
      <c r="P4241" t="s">
        <v>3065</v>
      </c>
      <c r="Q4241" t="s">
        <v>212</v>
      </c>
      <c r="R4241" t="s">
        <v>33</v>
      </c>
      <c r="S4241" t="s">
        <v>502</v>
      </c>
      <c r="T4241">
        <v>60000</v>
      </c>
      <c r="U4241">
        <v>0.2306</v>
      </c>
      <c r="V4241">
        <v>833.9</v>
      </c>
      <c r="W4241">
        <v>0.1099</v>
      </c>
      <c r="X4241">
        <v>25475</v>
      </c>
      <c r="Y4241">
        <v>20</v>
      </c>
      <c r="Z4241">
        <v>26600</v>
      </c>
    </row>
    <row r="4242" spans="1:26" ht="14.25" customHeight="1">
      <c r="A4242">
        <v>700083</v>
      </c>
      <c r="B4242" t="s">
        <v>24</v>
      </c>
      <c r="C4242" t="s">
        <v>25</v>
      </c>
      <c r="D4242" t="s">
        <v>59</v>
      </c>
      <c r="E4242" t="s">
        <v>3911</v>
      </c>
      <c r="F4242" t="s">
        <v>38</v>
      </c>
      <c r="G4242" t="s">
        <v>29</v>
      </c>
      <c r="H4242">
        <v>44266</v>
      </c>
      <c r="I4242" t="str">
        <f>TEXT(Table1[[#This Row],[Issue_Date]],"mmm")</f>
        <v>Mar</v>
      </c>
      <c r="J4242">
        <v>44360</v>
      </c>
      <c r="K4242">
        <v>44209</v>
      </c>
      <c r="L4242" t="s">
        <v>57</v>
      </c>
      <c r="M4242" t="str">
        <f>IF(OR(Table1[[#This Row],[Loan_Status]]="Fully Paid",Table1[[#This Row],[Loan_Status]]="Current"),"Good Loan",IF(Table1[[#This Row],[Loan_Status]]="Charged Off","Bad Loan",""))</f>
        <v>Bad Loan</v>
      </c>
      <c r="N4242">
        <v>44240</v>
      </c>
      <c r="O4242">
        <v>891728</v>
      </c>
      <c r="P4242" t="s">
        <v>3065</v>
      </c>
      <c r="Q4242" t="s">
        <v>212</v>
      </c>
      <c r="R4242" t="s">
        <v>33</v>
      </c>
      <c r="S4242" t="s">
        <v>502</v>
      </c>
      <c r="T4242">
        <v>60000</v>
      </c>
      <c r="U4242">
        <v>3.0200000000000001E-2</v>
      </c>
      <c r="V4242">
        <v>324.42</v>
      </c>
      <c r="W4242">
        <v>0.1037</v>
      </c>
      <c r="X4242">
        <v>10000</v>
      </c>
      <c r="Y4242">
        <v>15</v>
      </c>
      <c r="Z4242">
        <v>7375</v>
      </c>
    </row>
    <row r="4243" spans="1:26" ht="14.25" customHeight="1">
      <c r="A4243">
        <v>351090</v>
      </c>
      <c r="B4243" t="s">
        <v>70</v>
      </c>
      <c r="C4243" t="s">
        <v>25</v>
      </c>
      <c r="D4243" t="s">
        <v>86</v>
      </c>
      <c r="E4243" t="s">
        <v>3912</v>
      </c>
      <c r="F4243" t="s">
        <v>38</v>
      </c>
      <c r="G4243" t="s">
        <v>29</v>
      </c>
      <c r="H4243">
        <v>44385</v>
      </c>
      <c r="I4243" t="str">
        <f>TEXT(Table1[[#This Row],[Issue_Date]],"mmm")</f>
        <v>Jul</v>
      </c>
      <c r="J4243">
        <v>44539</v>
      </c>
      <c r="K4243">
        <v>44386</v>
      </c>
      <c r="L4243" t="s">
        <v>57</v>
      </c>
      <c r="M4243" t="str">
        <f>IF(OR(Table1[[#This Row],[Loan_Status]]="Fully Paid",Table1[[#This Row],[Loan_Status]]="Current"),"Good Loan",IF(Table1[[#This Row],[Loan_Status]]="Charged Off","Bad Loan",""))</f>
        <v>Bad Loan</v>
      </c>
      <c r="N4243">
        <v>44417</v>
      </c>
      <c r="O4243">
        <v>353527</v>
      </c>
      <c r="P4243" t="s">
        <v>3065</v>
      </c>
      <c r="Q4243" t="s">
        <v>58</v>
      </c>
      <c r="R4243" t="s">
        <v>33</v>
      </c>
      <c r="S4243" t="s">
        <v>502</v>
      </c>
      <c r="T4243">
        <v>35000</v>
      </c>
      <c r="U4243">
        <v>0.13170000000000001</v>
      </c>
      <c r="V4243">
        <v>48.68</v>
      </c>
      <c r="W4243">
        <v>0.10390000000000001</v>
      </c>
      <c r="X4243">
        <v>1500</v>
      </c>
      <c r="Y4243">
        <v>5</v>
      </c>
      <c r="Z4243">
        <v>631</v>
      </c>
    </row>
    <row r="4244" spans="1:26" ht="14.25" customHeight="1">
      <c r="A4244">
        <v>689115</v>
      </c>
      <c r="B4244" t="s">
        <v>63</v>
      </c>
      <c r="C4244" t="s">
        <v>25</v>
      </c>
      <c r="D4244" t="s">
        <v>48</v>
      </c>
      <c r="E4244" t="s">
        <v>3913</v>
      </c>
      <c r="F4244" t="s">
        <v>38</v>
      </c>
      <c r="G4244" t="s">
        <v>29</v>
      </c>
      <c r="H4244">
        <v>44266</v>
      </c>
      <c r="I4244" t="str">
        <f>TEXT(Table1[[#This Row],[Issue_Date]],"mmm")</f>
        <v>Mar</v>
      </c>
      <c r="J4244">
        <v>44332</v>
      </c>
      <c r="K4244">
        <v>44480</v>
      </c>
      <c r="L4244" t="s">
        <v>57</v>
      </c>
      <c r="M4244" t="str">
        <f>IF(OR(Table1[[#This Row],[Loan_Status]]="Fully Paid",Table1[[#This Row],[Loan_Status]]="Current"),"Good Loan",IF(Table1[[#This Row],[Loan_Status]]="Charged Off","Bad Loan",""))</f>
        <v>Bad Loan</v>
      </c>
      <c r="N4244">
        <v>44511</v>
      </c>
      <c r="O4244">
        <v>879325</v>
      </c>
      <c r="P4244" t="s">
        <v>3065</v>
      </c>
      <c r="Q4244" t="s">
        <v>40</v>
      </c>
      <c r="R4244" t="s">
        <v>33</v>
      </c>
      <c r="S4244" t="s">
        <v>502</v>
      </c>
      <c r="T4244">
        <v>48000</v>
      </c>
      <c r="U4244">
        <v>0.10680000000000001</v>
      </c>
      <c r="V4244">
        <v>45.18</v>
      </c>
      <c r="W4244">
        <v>0.1</v>
      </c>
      <c r="X4244">
        <v>1400</v>
      </c>
      <c r="Y4244">
        <v>17</v>
      </c>
      <c r="Z4244">
        <v>355</v>
      </c>
    </row>
    <row r="4245" spans="1:26" ht="14.25" customHeight="1">
      <c r="A4245">
        <v>847900</v>
      </c>
      <c r="B4245" t="s">
        <v>24</v>
      </c>
      <c r="C4245" t="s">
        <v>25</v>
      </c>
      <c r="D4245" t="s">
        <v>48</v>
      </c>
      <c r="E4245" t="s">
        <v>3914</v>
      </c>
      <c r="F4245" t="s">
        <v>38</v>
      </c>
      <c r="G4245" t="s">
        <v>29</v>
      </c>
      <c r="H4245">
        <v>44419</v>
      </c>
      <c r="I4245" t="str">
        <f>TEXT(Table1[[#This Row],[Issue_Date]],"mmm")</f>
        <v>Aug</v>
      </c>
      <c r="J4245">
        <v>44332</v>
      </c>
      <c r="K4245">
        <v>44361</v>
      </c>
      <c r="L4245" t="s">
        <v>57</v>
      </c>
      <c r="M4245" t="str">
        <f>IF(OR(Table1[[#This Row],[Loan_Status]]="Fully Paid",Table1[[#This Row],[Loan_Status]]="Current"),"Good Loan",IF(Table1[[#This Row],[Loan_Status]]="Charged Off","Bad Loan",""))</f>
        <v>Bad Loan</v>
      </c>
      <c r="N4245">
        <v>44391</v>
      </c>
      <c r="O4245">
        <v>1059447</v>
      </c>
      <c r="P4245" t="s">
        <v>3065</v>
      </c>
      <c r="Q4245" t="s">
        <v>58</v>
      </c>
      <c r="R4245" t="s">
        <v>33</v>
      </c>
      <c r="S4245" t="s">
        <v>502</v>
      </c>
      <c r="T4245">
        <v>18000</v>
      </c>
      <c r="U4245">
        <v>0.216</v>
      </c>
      <c r="V4245">
        <v>131.88999999999999</v>
      </c>
      <c r="W4245">
        <v>0.1149</v>
      </c>
      <c r="X4245">
        <v>4000</v>
      </c>
      <c r="Y4245">
        <v>3</v>
      </c>
      <c r="Z4245">
        <v>4484</v>
      </c>
    </row>
    <row r="4246" spans="1:26" ht="14.25" customHeight="1">
      <c r="A4246">
        <v>431035</v>
      </c>
      <c r="B4246" t="s">
        <v>174</v>
      </c>
      <c r="C4246" t="s">
        <v>25</v>
      </c>
      <c r="D4246" t="s">
        <v>81</v>
      </c>
      <c r="E4246" t="s">
        <v>3915</v>
      </c>
      <c r="F4246" t="s">
        <v>38</v>
      </c>
      <c r="G4246" t="s">
        <v>29</v>
      </c>
      <c r="H4246">
        <v>44417</v>
      </c>
      <c r="I4246" t="str">
        <f>TEXT(Table1[[#This Row],[Issue_Date]],"mmm")</f>
        <v>Aug</v>
      </c>
      <c r="J4246">
        <v>44332</v>
      </c>
      <c r="K4246">
        <v>44207</v>
      </c>
      <c r="L4246" t="s">
        <v>57</v>
      </c>
      <c r="M4246" t="str">
        <f>IF(OR(Table1[[#This Row],[Loan_Status]]="Fully Paid",Table1[[#This Row],[Loan_Status]]="Current"),"Good Loan",IF(Table1[[#This Row],[Loan_Status]]="Charged Off","Bad Loan",""))</f>
        <v>Bad Loan</v>
      </c>
      <c r="N4246">
        <v>44238</v>
      </c>
      <c r="O4246">
        <v>511424</v>
      </c>
      <c r="P4246" t="s">
        <v>3065</v>
      </c>
      <c r="Q4246" t="s">
        <v>40</v>
      </c>
      <c r="R4246" t="s">
        <v>33</v>
      </c>
      <c r="S4246" t="s">
        <v>502</v>
      </c>
      <c r="T4246">
        <v>27996</v>
      </c>
      <c r="U4246">
        <v>0.1633</v>
      </c>
      <c r="V4246">
        <v>464.04</v>
      </c>
      <c r="W4246">
        <v>0.1148</v>
      </c>
      <c r="X4246">
        <v>14075</v>
      </c>
      <c r="Y4246">
        <v>13</v>
      </c>
      <c r="Z4246">
        <v>7424</v>
      </c>
    </row>
    <row r="4247" spans="1:26" ht="14.25" customHeight="1">
      <c r="A4247">
        <v>349714</v>
      </c>
      <c r="B4247" t="s">
        <v>110</v>
      </c>
      <c r="C4247" t="s">
        <v>25</v>
      </c>
      <c r="D4247" t="s">
        <v>81</v>
      </c>
      <c r="E4247" t="s">
        <v>3916</v>
      </c>
      <c r="F4247" t="s">
        <v>38</v>
      </c>
      <c r="G4247" t="s">
        <v>29</v>
      </c>
      <c r="H4247">
        <v>44355</v>
      </c>
      <c r="I4247" t="str">
        <f>TEXT(Table1[[#This Row],[Issue_Date]],"mmm")</f>
        <v>Jun</v>
      </c>
      <c r="J4247">
        <v>44332</v>
      </c>
      <c r="K4247">
        <v>44538</v>
      </c>
      <c r="L4247" t="s">
        <v>57</v>
      </c>
      <c r="M4247" t="str">
        <f>IF(OR(Table1[[#This Row],[Loan_Status]]="Fully Paid",Table1[[#This Row],[Loan_Status]]="Current"),"Good Loan",IF(Table1[[#This Row],[Loan_Status]]="Charged Off","Bad Loan",""))</f>
        <v>Bad Loan</v>
      </c>
      <c r="N4247">
        <v>44569</v>
      </c>
      <c r="O4247">
        <v>351467</v>
      </c>
      <c r="P4247" t="s">
        <v>3065</v>
      </c>
      <c r="Q4247" t="s">
        <v>58</v>
      </c>
      <c r="R4247" t="s">
        <v>33</v>
      </c>
      <c r="S4247" t="s">
        <v>502</v>
      </c>
      <c r="T4247">
        <v>42000</v>
      </c>
      <c r="U4247">
        <v>3.2599999999999997E-2</v>
      </c>
      <c r="V4247">
        <v>243.38</v>
      </c>
      <c r="W4247">
        <v>0.10390000000000001</v>
      </c>
      <c r="X4247">
        <v>7500</v>
      </c>
      <c r="Y4247">
        <v>2</v>
      </c>
      <c r="Z4247">
        <v>1460</v>
      </c>
    </row>
    <row r="4248" spans="1:26" ht="14.25" customHeight="1">
      <c r="A4248">
        <v>551828</v>
      </c>
      <c r="B4248" t="s">
        <v>67</v>
      </c>
      <c r="C4248" t="s">
        <v>25</v>
      </c>
      <c r="D4248" t="s">
        <v>42</v>
      </c>
      <c r="E4248" t="s">
        <v>3917</v>
      </c>
      <c r="F4248" t="s">
        <v>38</v>
      </c>
      <c r="G4248" t="s">
        <v>29</v>
      </c>
      <c r="H4248">
        <v>44387</v>
      </c>
      <c r="I4248" t="str">
        <f>TEXT(Table1[[#This Row],[Issue_Date]],"mmm")</f>
        <v>Jul</v>
      </c>
      <c r="J4248">
        <v>44327</v>
      </c>
      <c r="K4248">
        <v>44540</v>
      </c>
      <c r="L4248" t="s">
        <v>57</v>
      </c>
      <c r="M4248" t="str">
        <f>IF(OR(Table1[[#This Row],[Loan_Status]]="Fully Paid",Table1[[#This Row],[Loan_Status]]="Current"),"Good Loan",IF(Table1[[#This Row],[Loan_Status]]="Charged Off","Bad Loan",""))</f>
        <v>Bad Loan</v>
      </c>
      <c r="N4248">
        <v>44571</v>
      </c>
      <c r="O4248">
        <v>711121</v>
      </c>
      <c r="P4248" t="s">
        <v>3065</v>
      </c>
      <c r="Q4248" t="s">
        <v>214</v>
      </c>
      <c r="R4248" t="s">
        <v>33</v>
      </c>
      <c r="S4248" t="s">
        <v>502</v>
      </c>
      <c r="T4248">
        <v>52000</v>
      </c>
      <c r="U4248">
        <v>0.14349999999999999</v>
      </c>
      <c r="V4248">
        <v>162.22999999999999</v>
      </c>
      <c r="W4248">
        <v>0.1038</v>
      </c>
      <c r="X4248">
        <v>5000</v>
      </c>
      <c r="Y4248">
        <v>14</v>
      </c>
      <c r="Z4248">
        <v>852</v>
      </c>
    </row>
    <row r="4249" spans="1:26" ht="14.25" customHeight="1">
      <c r="A4249">
        <v>966834</v>
      </c>
      <c r="B4249" t="s">
        <v>24</v>
      </c>
      <c r="C4249" t="s">
        <v>25</v>
      </c>
      <c r="D4249" t="s">
        <v>42</v>
      </c>
      <c r="E4249" t="s">
        <v>1227</v>
      </c>
      <c r="F4249" t="s">
        <v>38</v>
      </c>
      <c r="G4249" t="s">
        <v>29</v>
      </c>
      <c r="H4249">
        <v>44480</v>
      </c>
      <c r="I4249" t="str">
        <f>TEXT(Table1[[#This Row],[Issue_Date]],"mmm")</f>
        <v>Oct</v>
      </c>
      <c r="J4249">
        <v>44332</v>
      </c>
      <c r="K4249">
        <v>44360</v>
      </c>
      <c r="L4249" t="s">
        <v>57</v>
      </c>
      <c r="M4249" t="str">
        <f>IF(OR(Table1[[#This Row],[Loan_Status]]="Fully Paid",Table1[[#This Row],[Loan_Status]]="Current"),"Good Loan",IF(Table1[[#This Row],[Loan_Status]]="Charged Off","Bad Loan",""))</f>
        <v>Bad Loan</v>
      </c>
      <c r="N4249">
        <v>44390</v>
      </c>
      <c r="O4249">
        <v>1187721</v>
      </c>
      <c r="P4249" t="s">
        <v>3065</v>
      </c>
      <c r="Q4249" t="s">
        <v>40</v>
      </c>
      <c r="R4249" t="s">
        <v>33</v>
      </c>
      <c r="S4249" t="s">
        <v>502</v>
      </c>
      <c r="T4249">
        <v>52852</v>
      </c>
      <c r="U4249">
        <v>6.7900000000000002E-2</v>
      </c>
      <c r="V4249">
        <v>221.5</v>
      </c>
      <c r="W4249">
        <v>0.1065</v>
      </c>
      <c r="X4249">
        <v>6800</v>
      </c>
      <c r="Y4249">
        <v>18</v>
      </c>
      <c r="Z4249">
        <v>4429</v>
      </c>
    </row>
    <row r="4250" spans="1:26" ht="14.25" customHeight="1">
      <c r="A4250">
        <v>443398</v>
      </c>
      <c r="B4250" t="s">
        <v>174</v>
      </c>
      <c r="C4250" t="s">
        <v>25</v>
      </c>
      <c r="D4250" t="s">
        <v>42</v>
      </c>
      <c r="E4250" t="s">
        <v>2620</v>
      </c>
      <c r="F4250" t="s">
        <v>38</v>
      </c>
      <c r="G4250" t="s">
        <v>29</v>
      </c>
      <c r="H4250">
        <v>44448</v>
      </c>
      <c r="I4250" t="str">
        <f>TEXT(Table1[[#This Row],[Issue_Date]],"mmm")</f>
        <v>Sep</v>
      </c>
      <c r="J4250">
        <v>44332</v>
      </c>
      <c r="K4250">
        <v>44267</v>
      </c>
      <c r="L4250" t="s">
        <v>57</v>
      </c>
      <c r="M4250" t="str">
        <f>IF(OR(Table1[[#This Row],[Loan_Status]]="Fully Paid",Table1[[#This Row],[Loan_Status]]="Current"),"Good Loan",IF(Table1[[#This Row],[Loan_Status]]="Charged Off","Bad Loan",""))</f>
        <v>Bad Loan</v>
      </c>
      <c r="N4250">
        <v>44298</v>
      </c>
      <c r="O4250">
        <v>539502</v>
      </c>
      <c r="P4250" t="s">
        <v>3065</v>
      </c>
      <c r="Q4250" t="s">
        <v>55</v>
      </c>
      <c r="R4250" t="s">
        <v>33</v>
      </c>
      <c r="S4250" t="s">
        <v>502</v>
      </c>
      <c r="T4250">
        <v>85000</v>
      </c>
      <c r="U4250">
        <v>0.24560000000000001</v>
      </c>
      <c r="V4250">
        <v>669.33</v>
      </c>
      <c r="W4250">
        <v>0.12529999999999999</v>
      </c>
      <c r="X4250">
        <v>20000</v>
      </c>
      <c r="Y4250">
        <v>40</v>
      </c>
      <c r="Z4250">
        <v>11036</v>
      </c>
    </row>
    <row r="4251" spans="1:26" ht="14.25" customHeight="1">
      <c r="A4251">
        <v>889797</v>
      </c>
      <c r="B4251" t="s">
        <v>63</v>
      </c>
      <c r="C4251" t="s">
        <v>25</v>
      </c>
      <c r="D4251" t="s">
        <v>64</v>
      </c>
      <c r="E4251" t="s">
        <v>3918</v>
      </c>
      <c r="F4251" t="s">
        <v>38</v>
      </c>
      <c r="G4251" t="s">
        <v>29</v>
      </c>
      <c r="H4251">
        <v>44450</v>
      </c>
      <c r="I4251" t="str">
        <f>TEXT(Table1[[#This Row],[Issue_Date]],"mmm")</f>
        <v>Sep</v>
      </c>
      <c r="J4251">
        <v>44332</v>
      </c>
      <c r="K4251">
        <v>44330</v>
      </c>
      <c r="L4251" t="s">
        <v>57</v>
      </c>
      <c r="M4251" t="str">
        <f>IF(OR(Table1[[#This Row],[Loan_Status]]="Fully Paid",Table1[[#This Row],[Loan_Status]]="Current"),"Good Loan",IF(Table1[[#This Row],[Loan_Status]]="Charged Off","Bad Loan",""))</f>
        <v>Bad Loan</v>
      </c>
      <c r="N4251">
        <v>44361</v>
      </c>
      <c r="O4251">
        <v>1106361</v>
      </c>
      <c r="P4251" t="s">
        <v>3065</v>
      </c>
      <c r="Q4251" t="s">
        <v>55</v>
      </c>
      <c r="R4251" t="s">
        <v>33</v>
      </c>
      <c r="S4251" t="s">
        <v>502</v>
      </c>
      <c r="T4251">
        <v>84000</v>
      </c>
      <c r="U4251">
        <v>0.18329999999999999</v>
      </c>
      <c r="V4251">
        <v>1006.35</v>
      </c>
      <c r="W4251">
        <v>0.12690000000000001</v>
      </c>
      <c r="X4251">
        <v>30000</v>
      </c>
      <c r="Y4251">
        <v>23</v>
      </c>
      <c r="Z4251">
        <v>30241</v>
      </c>
    </row>
    <row r="4252" spans="1:26" ht="14.25" customHeight="1">
      <c r="A4252">
        <v>727397</v>
      </c>
      <c r="B4252" t="s">
        <v>24</v>
      </c>
      <c r="C4252" t="s">
        <v>25</v>
      </c>
      <c r="D4252" t="s">
        <v>73</v>
      </c>
      <c r="E4252" t="s">
        <v>311</v>
      </c>
      <c r="F4252" t="s">
        <v>38</v>
      </c>
      <c r="G4252" t="s">
        <v>29</v>
      </c>
      <c r="H4252">
        <v>44297</v>
      </c>
      <c r="I4252" t="str">
        <f>TEXT(Table1[[#This Row],[Issue_Date]],"mmm")</f>
        <v>Apr</v>
      </c>
      <c r="J4252">
        <v>44332</v>
      </c>
      <c r="K4252">
        <v>44482</v>
      </c>
      <c r="L4252" t="s">
        <v>57</v>
      </c>
      <c r="M4252" t="str">
        <f>IF(OR(Table1[[#This Row],[Loan_Status]]="Fully Paid",Table1[[#This Row],[Loan_Status]]="Current"),"Good Loan",IF(Table1[[#This Row],[Loan_Status]]="Charged Off","Bad Loan",""))</f>
        <v>Bad Loan</v>
      </c>
      <c r="N4252">
        <v>44513</v>
      </c>
      <c r="O4252">
        <v>922889</v>
      </c>
      <c r="P4252" t="s">
        <v>3065</v>
      </c>
      <c r="Q4252" t="s">
        <v>58</v>
      </c>
      <c r="R4252" t="s">
        <v>33</v>
      </c>
      <c r="S4252" t="s">
        <v>502</v>
      </c>
      <c r="T4252">
        <v>55000</v>
      </c>
      <c r="U4252">
        <v>0.19289999999999999</v>
      </c>
      <c r="V4252">
        <v>228.32</v>
      </c>
      <c r="W4252">
        <v>0.1074</v>
      </c>
      <c r="X4252">
        <v>7000</v>
      </c>
      <c r="Y4252">
        <v>14</v>
      </c>
      <c r="Z4252">
        <v>6603</v>
      </c>
    </row>
    <row r="4253" spans="1:26" ht="14.25" customHeight="1">
      <c r="A4253">
        <v>357873</v>
      </c>
      <c r="B4253" t="s">
        <v>24</v>
      </c>
      <c r="C4253" t="s">
        <v>25</v>
      </c>
      <c r="D4253" t="s">
        <v>98</v>
      </c>
      <c r="E4253" t="s">
        <v>3919</v>
      </c>
      <c r="F4253" t="s">
        <v>38</v>
      </c>
      <c r="G4253" t="s">
        <v>29</v>
      </c>
      <c r="H4253">
        <v>44477</v>
      </c>
      <c r="I4253" t="str">
        <f>TEXT(Table1[[#This Row],[Issue_Date]],"mmm")</f>
        <v>Oct</v>
      </c>
      <c r="J4253">
        <v>44510</v>
      </c>
      <c r="K4253">
        <v>44387</v>
      </c>
      <c r="L4253" t="s">
        <v>57</v>
      </c>
      <c r="M4253" t="str">
        <f>IF(OR(Table1[[#This Row],[Loan_Status]]="Fully Paid",Table1[[#This Row],[Loan_Status]]="Current"),"Good Loan",IF(Table1[[#This Row],[Loan_Status]]="Charged Off","Bad Loan",""))</f>
        <v>Bad Loan</v>
      </c>
      <c r="N4253">
        <v>44418</v>
      </c>
      <c r="O4253">
        <v>363545</v>
      </c>
      <c r="P4253" t="s">
        <v>3065</v>
      </c>
      <c r="Q4253" t="s">
        <v>212</v>
      </c>
      <c r="R4253" t="s">
        <v>33</v>
      </c>
      <c r="S4253" t="s">
        <v>502</v>
      </c>
      <c r="T4253">
        <v>47496</v>
      </c>
      <c r="U4253">
        <v>0.21529999999999999</v>
      </c>
      <c r="V4253">
        <v>163.30000000000001</v>
      </c>
      <c r="W4253">
        <v>0.10829999999999999</v>
      </c>
      <c r="X4253">
        <v>5000</v>
      </c>
      <c r="Y4253">
        <v>18</v>
      </c>
      <c r="Z4253">
        <v>3374</v>
      </c>
    </row>
    <row r="4254" spans="1:26" ht="14.25" customHeight="1">
      <c r="A4254">
        <v>623868</v>
      </c>
      <c r="B4254" t="s">
        <v>47</v>
      </c>
      <c r="C4254" t="s">
        <v>25</v>
      </c>
      <c r="D4254" t="s">
        <v>81</v>
      </c>
      <c r="E4254" t="s">
        <v>3920</v>
      </c>
      <c r="F4254" t="s">
        <v>38</v>
      </c>
      <c r="G4254" t="s">
        <v>29</v>
      </c>
      <c r="H4254">
        <v>44510</v>
      </c>
      <c r="I4254" t="str">
        <f>TEXT(Table1[[#This Row],[Issue_Date]],"mmm")</f>
        <v>Nov</v>
      </c>
      <c r="J4254">
        <v>44480</v>
      </c>
      <c r="K4254">
        <v>44327</v>
      </c>
      <c r="L4254" t="s">
        <v>57</v>
      </c>
      <c r="M4254" t="str">
        <f>IF(OR(Table1[[#This Row],[Loan_Status]]="Fully Paid",Table1[[#This Row],[Loan_Status]]="Current"),"Good Loan",IF(Table1[[#This Row],[Loan_Status]]="Charged Off","Bad Loan",""))</f>
        <v>Bad Loan</v>
      </c>
      <c r="N4254">
        <v>44358</v>
      </c>
      <c r="O4254">
        <v>787614</v>
      </c>
      <c r="P4254" t="s">
        <v>3065</v>
      </c>
      <c r="Q4254" t="s">
        <v>55</v>
      </c>
      <c r="R4254" t="s">
        <v>33</v>
      </c>
      <c r="S4254" t="s">
        <v>502</v>
      </c>
      <c r="T4254">
        <v>30000</v>
      </c>
      <c r="U4254">
        <v>0.16320000000000001</v>
      </c>
      <c r="V4254">
        <v>373.02</v>
      </c>
      <c r="W4254">
        <v>0.1036</v>
      </c>
      <c r="X4254">
        <v>11500</v>
      </c>
      <c r="Y4254">
        <v>24</v>
      </c>
      <c r="Z4254">
        <v>2320</v>
      </c>
    </row>
    <row r="4255" spans="1:26" ht="14.25" customHeight="1">
      <c r="A4255">
        <v>629290</v>
      </c>
      <c r="B4255" t="s">
        <v>280</v>
      </c>
      <c r="C4255" t="s">
        <v>25</v>
      </c>
      <c r="D4255" t="s">
        <v>36</v>
      </c>
      <c r="E4255" t="s">
        <v>3921</v>
      </c>
      <c r="F4255" t="s">
        <v>38</v>
      </c>
      <c r="G4255" t="s">
        <v>29</v>
      </c>
      <c r="H4255">
        <v>44540</v>
      </c>
      <c r="I4255" t="str">
        <f>TEXT(Table1[[#This Row],[Issue_Date]],"mmm")</f>
        <v>Dec</v>
      </c>
      <c r="J4255">
        <v>44421</v>
      </c>
      <c r="K4255">
        <v>44268</v>
      </c>
      <c r="L4255" t="s">
        <v>57</v>
      </c>
      <c r="M4255" t="str">
        <f>IF(OR(Table1[[#This Row],[Loan_Status]]="Fully Paid",Table1[[#This Row],[Loan_Status]]="Current"),"Good Loan",IF(Table1[[#This Row],[Loan_Status]]="Charged Off","Bad Loan",""))</f>
        <v>Bad Loan</v>
      </c>
      <c r="N4255">
        <v>44299</v>
      </c>
      <c r="O4255">
        <v>806253</v>
      </c>
      <c r="P4255" t="s">
        <v>3065</v>
      </c>
      <c r="Q4255" t="s">
        <v>212</v>
      </c>
      <c r="R4255" t="s">
        <v>33</v>
      </c>
      <c r="S4255" t="s">
        <v>502</v>
      </c>
      <c r="T4255">
        <v>78000</v>
      </c>
      <c r="U4255">
        <v>0.154</v>
      </c>
      <c r="V4255">
        <v>222.22</v>
      </c>
      <c r="W4255">
        <v>9.6199999999999994E-2</v>
      </c>
      <c r="X4255">
        <v>6925</v>
      </c>
      <c r="Y4255">
        <v>22</v>
      </c>
      <c r="Z4255">
        <v>6109</v>
      </c>
    </row>
    <row r="4256" spans="1:26" ht="14.25" customHeight="1">
      <c r="A4256">
        <v>799168</v>
      </c>
      <c r="B4256" t="s">
        <v>120</v>
      </c>
      <c r="C4256" t="s">
        <v>25</v>
      </c>
      <c r="D4256" t="s">
        <v>48</v>
      </c>
      <c r="E4256" t="s">
        <v>3922</v>
      </c>
      <c r="F4256" t="s">
        <v>38</v>
      </c>
      <c r="G4256" t="s">
        <v>29</v>
      </c>
      <c r="H4256">
        <v>44388</v>
      </c>
      <c r="I4256" t="str">
        <f>TEXT(Table1[[#This Row],[Issue_Date]],"mmm")</f>
        <v>Jul</v>
      </c>
      <c r="J4256">
        <v>44332</v>
      </c>
      <c r="K4256">
        <v>44208</v>
      </c>
      <c r="L4256" t="s">
        <v>57</v>
      </c>
      <c r="M4256" t="str">
        <f>IF(OR(Table1[[#This Row],[Loan_Status]]="Fully Paid",Table1[[#This Row],[Loan_Status]]="Current"),"Good Loan",IF(Table1[[#This Row],[Loan_Status]]="Charged Off","Bad Loan",""))</f>
        <v>Bad Loan</v>
      </c>
      <c r="N4256">
        <v>44239</v>
      </c>
      <c r="O4256">
        <v>1004335</v>
      </c>
      <c r="P4256" t="s">
        <v>3065</v>
      </c>
      <c r="Q4256" t="s">
        <v>214</v>
      </c>
      <c r="R4256" t="s">
        <v>33</v>
      </c>
      <c r="S4256" t="s">
        <v>502</v>
      </c>
      <c r="T4256">
        <v>73000</v>
      </c>
      <c r="U4256">
        <v>0.18</v>
      </c>
      <c r="V4256">
        <v>243.59</v>
      </c>
      <c r="W4256">
        <v>9.9900000000000003E-2</v>
      </c>
      <c r="X4256">
        <v>7550</v>
      </c>
      <c r="Y4256">
        <v>23</v>
      </c>
      <c r="Z4256">
        <v>1457</v>
      </c>
    </row>
    <row r="4257" spans="1:26" ht="14.25" customHeight="1">
      <c r="A4257">
        <v>618014</v>
      </c>
      <c r="B4257" t="s">
        <v>115</v>
      </c>
      <c r="C4257" t="s">
        <v>25</v>
      </c>
      <c r="D4257" t="s">
        <v>42</v>
      </c>
      <c r="E4257" t="s">
        <v>254</v>
      </c>
      <c r="F4257" t="s">
        <v>38</v>
      </c>
      <c r="G4257" t="s">
        <v>29</v>
      </c>
      <c r="H4257">
        <v>44510</v>
      </c>
      <c r="I4257" t="str">
        <f>TEXT(Table1[[#This Row],[Issue_Date]],"mmm")</f>
        <v>Nov</v>
      </c>
      <c r="J4257">
        <v>44267</v>
      </c>
      <c r="K4257">
        <v>44480</v>
      </c>
      <c r="L4257" t="s">
        <v>57</v>
      </c>
      <c r="M4257" t="str">
        <f>IF(OR(Table1[[#This Row],[Loan_Status]]="Fully Paid",Table1[[#This Row],[Loan_Status]]="Current"),"Good Loan",IF(Table1[[#This Row],[Loan_Status]]="Charged Off","Bad Loan",""))</f>
        <v>Bad Loan</v>
      </c>
      <c r="N4257">
        <v>44511</v>
      </c>
      <c r="O4257">
        <v>792277</v>
      </c>
      <c r="P4257" t="s">
        <v>3065</v>
      </c>
      <c r="Q4257" t="s">
        <v>55</v>
      </c>
      <c r="R4257" t="s">
        <v>33</v>
      </c>
      <c r="S4257" t="s">
        <v>502</v>
      </c>
      <c r="T4257">
        <v>15000</v>
      </c>
      <c r="U4257">
        <v>0.248</v>
      </c>
      <c r="V4257">
        <v>38.93</v>
      </c>
      <c r="W4257">
        <v>0.1036</v>
      </c>
      <c r="X4257">
        <v>1200</v>
      </c>
      <c r="Y4257">
        <v>11</v>
      </c>
      <c r="Z4257">
        <v>505</v>
      </c>
    </row>
    <row r="4258" spans="1:26" ht="14.25" customHeight="1">
      <c r="A4258">
        <v>427979</v>
      </c>
      <c r="B4258" t="s">
        <v>90</v>
      </c>
      <c r="C4258" t="s">
        <v>25</v>
      </c>
      <c r="D4258" t="s">
        <v>86</v>
      </c>
      <c r="E4258" t="s">
        <v>3915</v>
      </c>
      <c r="F4258" t="s">
        <v>44</v>
      </c>
      <c r="G4258" t="s">
        <v>29</v>
      </c>
      <c r="H4258">
        <v>44386</v>
      </c>
      <c r="I4258" t="str">
        <f>TEXT(Table1[[#This Row],[Issue_Date]],"mmm")</f>
        <v>Jul</v>
      </c>
      <c r="J4258">
        <v>44266</v>
      </c>
      <c r="K4258">
        <v>44479</v>
      </c>
      <c r="L4258" t="s">
        <v>57</v>
      </c>
      <c r="M4258" t="str">
        <f>IF(OR(Table1[[#This Row],[Loan_Status]]="Fully Paid",Table1[[#This Row],[Loan_Status]]="Current"),"Good Loan",IF(Table1[[#This Row],[Loan_Status]]="Charged Off","Bad Loan",""))</f>
        <v>Bad Loan</v>
      </c>
      <c r="N4258">
        <v>44510</v>
      </c>
      <c r="O4258">
        <v>506030</v>
      </c>
      <c r="P4258" t="s">
        <v>3065</v>
      </c>
      <c r="Q4258" t="s">
        <v>45</v>
      </c>
      <c r="R4258" t="s">
        <v>33</v>
      </c>
      <c r="S4258" t="s">
        <v>502</v>
      </c>
      <c r="T4258">
        <v>46000</v>
      </c>
      <c r="U4258">
        <v>0.1547</v>
      </c>
      <c r="V4258">
        <v>337.71</v>
      </c>
      <c r="W4258">
        <v>0.13159999999999999</v>
      </c>
      <c r="X4258">
        <v>10000</v>
      </c>
      <c r="Y4258">
        <v>21</v>
      </c>
      <c r="Z4258">
        <v>5648</v>
      </c>
    </row>
    <row r="4259" spans="1:26" ht="14.25" customHeight="1">
      <c r="A4259">
        <v>362386</v>
      </c>
      <c r="B4259" t="s">
        <v>24</v>
      </c>
      <c r="C4259" t="s">
        <v>25</v>
      </c>
      <c r="D4259" t="s">
        <v>48</v>
      </c>
      <c r="E4259" t="s">
        <v>3923</v>
      </c>
      <c r="F4259" t="s">
        <v>44</v>
      </c>
      <c r="G4259" t="s">
        <v>29</v>
      </c>
      <c r="H4259">
        <v>44508</v>
      </c>
      <c r="I4259" t="str">
        <f>TEXT(Table1[[#This Row],[Issue_Date]],"mmm")</f>
        <v>Nov</v>
      </c>
      <c r="J4259">
        <v>44332</v>
      </c>
      <c r="K4259">
        <v>44539</v>
      </c>
      <c r="L4259" t="s">
        <v>57</v>
      </c>
      <c r="M4259" t="str">
        <f>IF(OR(Table1[[#This Row],[Loan_Status]]="Fully Paid",Table1[[#This Row],[Loan_Status]]="Current"),"Good Loan",IF(Table1[[#This Row],[Loan_Status]]="Charged Off","Bad Loan",""))</f>
        <v>Bad Loan</v>
      </c>
      <c r="N4259">
        <v>44570</v>
      </c>
      <c r="O4259">
        <v>371737</v>
      </c>
      <c r="P4259" t="s">
        <v>3065</v>
      </c>
      <c r="Q4259" t="s">
        <v>114</v>
      </c>
      <c r="R4259" t="s">
        <v>33</v>
      </c>
      <c r="S4259" t="s">
        <v>502</v>
      </c>
      <c r="T4259">
        <v>52000</v>
      </c>
      <c r="U4259">
        <v>0.1542</v>
      </c>
      <c r="V4259">
        <v>662.19</v>
      </c>
      <c r="W4259">
        <v>0.1178</v>
      </c>
      <c r="X4259">
        <v>20000</v>
      </c>
      <c r="Y4259">
        <v>6</v>
      </c>
      <c r="Z4259">
        <v>8605</v>
      </c>
    </row>
    <row r="4260" spans="1:26" ht="14.25" customHeight="1">
      <c r="A4260">
        <v>1014541</v>
      </c>
      <c r="B4260" t="s">
        <v>174</v>
      </c>
      <c r="C4260" t="s">
        <v>25</v>
      </c>
      <c r="D4260" t="s">
        <v>48</v>
      </c>
      <c r="E4260" t="s">
        <v>3924</v>
      </c>
      <c r="F4260" t="s">
        <v>44</v>
      </c>
      <c r="G4260" t="s">
        <v>29</v>
      </c>
      <c r="H4260">
        <v>44511</v>
      </c>
      <c r="I4260" t="str">
        <f>TEXT(Table1[[#This Row],[Issue_Date]],"mmm")</f>
        <v>Nov</v>
      </c>
      <c r="J4260">
        <v>44390</v>
      </c>
      <c r="K4260">
        <v>44268</v>
      </c>
      <c r="L4260" t="s">
        <v>57</v>
      </c>
      <c r="M4260" t="str">
        <f>IF(OR(Table1[[#This Row],[Loan_Status]]="Fully Paid",Table1[[#This Row],[Loan_Status]]="Current"),"Good Loan",IF(Table1[[#This Row],[Loan_Status]]="Charged Off","Bad Loan",""))</f>
        <v>Bad Loan</v>
      </c>
      <c r="N4260">
        <v>44299</v>
      </c>
      <c r="O4260">
        <v>1242130</v>
      </c>
      <c r="P4260" t="s">
        <v>3065</v>
      </c>
      <c r="Q4260" t="s">
        <v>66</v>
      </c>
      <c r="R4260" t="s">
        <v>33</v>
      </c>
      <c r="S4260" t="s">
        <v>502</v>
      </c>
      <c r="T4260">
        <v>70000</v>
      </c>
      <c r="U4260">
        <v>0.1663</v>
      </c>
      <c r="V4260">
        <v>1200.82</v>
      </c>
      <c r="W4260">
        <v>0.14269999999999999</v>
      </c>
      <c r="X4260">
        <v>35000</v>
      </c>
      <c r="Y4260">
        <v>13</v>
      </c>
      <c r="Z4260">
        <v>19288</v>
      </c>
    </row>
    <row r="4261" spans="1:26" ht="14.25" customHeight="1">
      <c r="A4261">
        <v>425901</v>
      </c>
      <c r="B4261" t="s">
        <v>112</v>
      </c>
      <c r="C4261" t="s">
        <v>25</v>
      </c>
      <c r="D4261" t="s">
        <v>81</v>
      </c>
      <c r="E4261" t="s">
        <v>3925</v>
      </c>
      <c r="F4261" t="s">
        <v>44</v>
      </c>
      <c r="G4261" t="s">
        <v>29</v>
      </c>
      <c r="H4261">
        <v>44386</v>
      </c>
      <c r="I4261" t="str">
        <f>TEXT(Table1[[#This Row],[Issue_Date]],"mmm")</f>
        <v>Jul</v>
      </c>
      <c r="J4261">
        <v>44419</v>
      </c>
      <c r="K4261">
        <v>44327</v>
      </c>
      <c r="L4261" t="s">
        <v>57</v>
      </c>
      <c r="M4261" t="str">
        <f>IF(OR(Table1[[#This Row],[Loan_Status]]="Fully Paid",Table1[[#This Row],[Loan_Status]]="Current"),"Good Loan",IF(Table1[[#This Row],[Loan_Status]]="Charged Off","Bad Loan",""))</f>
        <v>Bad Loan</v>
      </c>
      <c r="N4261">
        <v>44358</v>
      </c>
      <c r="O4261">
        <v>498285</v>
      </c>
      <c r="P4261" t="s">
        <v>3065</v>
      </c>
      <c r="Q4261" t="s">
        <v>229</v>
      </c>
      <c r="R4261" t="s">
        <v>33</v>
      </c>
      <c r="S4261" t="s">
        <v>502</v>
      </c>
      <c r="T4261">
        <v>82654.600000000006</v>
      </c>
      <c r="U4261">
        <v>0.14940000000000001</v>
      </c>
      <c r="V4261">
        <v>681.51</v>
      </c>
      <c r="W4261">
        <v>0.13789999999999999</v>
      </c>
      <c r="X4261">
        <v>20000</v>
      </c>
      <c r="Y4261">
        <v>17</v>
      </c>
      <c r="Z4261">
        <v>16220</v>
      </c>
    </row>
    <row r="4262" spans="1:26" ht="14.25" customHeight="1">
      <c r="A4262">
        <v>546248</v>
      </c>
      <c r="B4262" t="s">
        <v>70</v>
      </c>
      <c r="C4262" t="s">
        <v>25</v>
      </c>
      <c r="D4262" t="s">
        <v>42</v>
      </c>
      <c r="E4262" t="s">
        <v>279</v>
      </c>
      <c r="F4262" t="s">
        <v>44</v>
      </c>
      <c r="G4262" t="s">
        <v>29</v>
      </c>
      <c r="H4262">
        <v>44387</v>
      </c>
      <c r="I4262" t="str">
        <f>TEXT(Table1[[#This Row],[Issue_Date]],"mmm")</f>
        <v>Jul</v>
      </c>
      <c r="J4262">
        <v>44332</v>
      </c>
      <c r="K4262">
        <v>44541</v>
      </c>
      <c r="L4262" t="s">
        <v>57</v>
      </c>
      <c r="M4262" t="str">
        <f>IF(OR(Table1[[#This Row],[Loan_Status]]="Fully Paid",Table1[[#This Row],[Loan_Status]]="Current"),"Good Loan",IF(Table1[[#This Row],[Loan_Status]]="Charged Off","Bad Loan",""))</f>
        <v>Bad Loan</v>
      </c>
      <c r="N4262">
        <v>44572</v>
      </c>
      <c r="O4262">
        <v>704419</v>
      </c>
      <c r="P4262" t="s">
        <v>3065</v>
      </c>
      <c r="Q4262" t="s">
        <v>45</v>
      </c>
      <c r="R4262" t="s">
        <v>33</v>
      </c>
      <c r="S4262" t="s">
        <v>502</v>
      </c>
      <c r="T4262">
        <v>32000</v>
      </c>
      <c r="U4262">
        <v>0.14399999999999999</v>
      </c>
      <c r="V4262">
        <v>287.02</v>
      </c>
      <c r="W4262">
        <v>0.13980000000000001</v>
      </c>
      <c r="X4262">
        <v>8400</v>
      </c>
      <c r="Y4262">
        <v>15</v>
      </c>
      <c r="Z4262">
        <v>9111</v>
      </c>
    </row>
    <row r="4263" spans="1:26" ht="14.25" customHeight="1">
      <c r="A4263">
        <v>589439</v>
      </c>
      <c r="B4263" t="s">
        <v>174</v>
      </c>
      <c r="C4263" t="s">
        <v>25</v>
      </c>
      <c r="D4263" t="s">
        <v>64</v>
      </c>
      <c r="E4263" t="s">
        <v>2245</v>
      </c>
      <c r="F4263" t="s">
        <v>44</v>
      </c>
      <c r="G4263" t="s">
        <v>29</v>
      </c>
      <c r="H4263">
        <v>44479</v>
      </c>
      <c r="I4263" t="str">
        <f>TEXT(Table1[[#This Row],[Issue_Date]],"mmm")</f>
        <v>Oct</v>
      </c>
      <c r="J4263">
        <v>44332</v>
      </c>
      <c r="K4263">
        <v>44540</v>
      </c>
      <c r="L4263" t="s">
        <v>57</v>
      </c>
      <c r="M4263" t="str">
        <f>IF(OR(Table1[[#This Row],[Loan_Status]]="Fully Paid",Table1[[#This Row],[Loan_Status]]="Current"),"Good Loan",IF(Table1[[#This Row],[Loan_Status]]="Charged Off","Bad Loan",""))</f>
        <v>Bad Loan</v>
      </c>
      <c r="N4263">
        <v>44571</v>
      </c>
      <c r="O4263">
        <v>757217</v>
      </c>
      <c r="P4263" t="s">
        <v>3065</v>
      </c>
      <c r="Q4263" t="s">
        <v>226</v>
      </c>
      <c r="R4263" t="s">
        <v>33</v>
      </c>
      <c r="S4263" t="s">
        <v>502</v>
      </c>
      <c r="T4263">
        <v>10200</v>
      </c>
      <c r="U4263">
        <v>0.1482</v>
      </c>
      <c r="V4263">
        <v>111.64</v>
      </c>
      <c r="W4263">
        <v>0.14349999999999999</v>
      </c>
      <c r="X4263">
        <v>3250</v>
      </c>
      <c r="Y4263">
        <v>9</v>
      </c>
      <c r="Z4263">
        <v>222</v>
      </c>
    </row>
    <row r="4264" spans="1:26" ht="14.25" customHeight="1">
      <c r="A4264">
        <v>434489</v>
      </c>
      <c r="B4264" t="s">
        <v>24</v>
      </c>
      <c r="C4264" t="s">
        <v>25</v>
      </c>
      <c r="D4264" t="s">
        <v>73</v>
      </c>
      <c r="E4264" t="s">
        <v>3926</v>
      </c>
      <c r="F4264" t="s">
        <v>44</v>
      </c>
      <c r="G4264" t="s">
        <v>29</v>
      </c>
      <c r="H4264">
        <v>44417</v>
      </c>
      <c r="I4264" t="str">
        <f>TEXT(Table1[[#This Row],[Issue_Date]],"mmm")</f>
        <v>Aug</v>
      </c>
      <c r="J4264">
        <v>44332</v>
      </c>
      <c r="K4264">
        <v>44449</v>
      </c>
      <c r="L4264" t="s">
        <v>57</v>
      </c>
      <c r="M4264" t="str">
        <f>IF(OR(Table1[[#This Row],[Loan_Status]]="Fully Paid",Table1[[#This Row],[Loan_Status]]="Current"),"Good Loan",IF(Table1[[#This Row],[Loan_Status]]="Charged Off","Bad Loan",""))</f>
        <v>Bad Loan</v>
      </c>
      <c r="N4264">
        <v>44479</v>
      </c>
      <c r="O4264">
        <v>518376</v>
      </c>
      <c r="P4264" t="s">
        <v>3065</v>
      </c>
      <c r="Q4264" t="s">
        <v>66</v>
      </c>
      <c r="R4264" t="s">
        <v>33</v>
      </c>
      <c r="S4264" t="s">
        <v>502</v>
      </c>
      <c r="T4264">
        <v>105000</v>
      </c>
      <c r="U4264">
        <v>0.24890000000000001</v>
      </c>
      <c r="V4264">
        <v>676.02</v>
      </c>
      <c r="W4264">
        <v>0.13220000000000001</v>
      </c>
      <c r="X4264">
        <v>20000</v>
      </c>
      <c r="Y4264">
        <v>59</v>
      </c>
      <c r="Z4264">
        <v>8107</v>
      </c>
    </row>
    <row r="4265" spans="1:26" ht="14.25" customHeight="1">
      <c r="A4265">
        <v>431806</v>
      </c>
      <c r="B4265" t="s">
        <v>90</v>
      </c>
      <c r="C4265" t="s">
        <v>25</v>
      </c>
      <c r="D4265" t="s">
        <v>98</v>
      </c>
      <c r="E4265" t="s">
        <v>3927</v>
      </c>
      <c r="F4265" t="s">
        <v>44</v>
      </c>
      <c r="G4265" t="s">
        <v>29</v>
      </c>
      <c r="H4265">
        <v>44417</v>
      </c>
      <c r="I4265" t="str">
        <f>TEXT(Table1[[#This Row],[Issue_Date]],"mmm")</f>
        <v>Aug</v>
      </c>
      <c r="J4265">
        <v>44358</v>
      </c>
      <c r="K4265">
        <v>44207</v>
      </c>
      <c r="L4265" t="s">
        <v>57</v>
      </c>
      <c r="M4265" t="str">
        <f>IF(OR(Table1[[#This Row],[Loan_Status]]="Fully Paid",Table1[[#This Row],[Loan_Status]]="Current"),"Good Loan",IF(Table1[[#This Row],[Loan_Status]]="Charged Off","Bad Loan",""))</f>
        <v>Bad Loan</v>
      </c>
      <c r="N4265">
        <v>44238</v>
      </c>
      <c r="O4265">
        <v>512792</v>
      </c>
      <c r="P4265" t="s">
        <v>3065</v>
      </c>
      <c r="Q4265" t="s">
        <v>226</v>
      </c>
      <c r="R4265" t="s">
        <v>33</v>
      </c>
      <c r="S4265" t="s">
        <v>502</v>
      </c>
      <c r="T4265">
        <v>50000</v>
      </c>
      <c r="U4265">
        <v>0.13900000000000001</v>
      </c>
      <c r="V4265">
        <v>256.02999999999997</v>
      </c>
      <c r="W4265">
        <v>0.13919999999999999</v>
      </c>
      <c r="X4265">
        <v>7500</v>
      </c>
      <c r="Y4265">
        <v>11</v>
      </c>
      <c r="Z4265">
        <v>3654</v>
      </c>
    </row>
    <row r="4266" spans="1:26" ht="14.25" customHeight="1">
      <c r="A4266">
        <v>375937</v>
      </c>
      <c r="B4266" t="s">
        <v>63</v>
      </c>
      <c r="C4266" t="s">
        <v>25</v>
      </c>
      <c r="D4266" t="s">
        <v>157</v>
      </c>
      <c r="E4266" t="s">
        <v>3928</v>
      </c>
      <c r="F4266" t="s">
        <v>44</v>
      </c>
      <c r="G4266" t="s">
        <v>29</v>
      </c>
      <c r="H4266">
        <v>44236</v>
      </c>
      <c r="I4266" t="str">
        <f>TEXT(Table1[[#This Row],[Issue_Date]],"mmm")</f>
        <v>Feb</v>
      </c>
      <c r="J4266">
        <v>44271</v>
      </c>
      <c r="K4266">
        <v>44206</v>
      </c>
      <c r="L4266" t="s">
        <v>57</v>
      </c>
      <c r="M4266" t="str">
        <f>IF(OR(Table1[[#This Row],[Loan_Status]]="Fully Paid",Table1[[#This Row],[Loan_Status]]="Current"),"Good Loan",IF(Table1[[#This Row],[Loan_Status]]="Charged Off","Bad Loan",""))</f>
        <v>Bad Loan</v>
      </c>
      <c r="N4266">
        <v>44237</v>
      </c>
      <c r="O4266">
        <v>398631</v>
      </c>
      <c r="P4266" t="s">
        <v>3065</v>
      </c>
      <c r="Q4266" t="s">
        <v>226</v>
      </c>
      <c r="R4266" t="s">
        <v>33</v>
      </c>
      <c r="S4266" t="s">
        <v>502</v>
      </c>
      <c r="T4266">
        <v>95004</v>
      </c>
      <c r="U4266">
        <v>0.11890000000000001</v>
      </c>
      <c r="V4266">
        <v>508.84</v>
      </c>
      <c r="W4266">
        <v>0.13469999999999999</v>
      </c>
      <c r="X4266">
        <v>15000</v>
      </c>
      <c r="Y4266">
        <v>19</v>
      </c>
      <c r="Z4266">
        <v>6119</v>
      </c>
    </row>
    <row r="4267" spans="1:26" ht="14.25" customHeight="1">
      <c r="A4267">
        <v>376845</v>
      </c>
      <c r="B4267" t="s">
        <v>67</v>
      </c>
      <c r="C4267" t="s">
        <v>25</v>
      </c>
      <c r="D4267" t="s">
        <v>36</v>
      </c>
      <c r="E4267" t="s">
        <v>3929</v>
      </c>
      <c r="F4267" t="s">
        <v>44</v>
      </c>
      <c r="G4267" t="s">
        <v>29</v>
      </c>
      <c r="H4267">
        <v>44236</v>
      </c>
      <c r="I4267" t="str">
        <f>TEXT(Table1[[#This Row],[Issue_Date]],"mmm")</f>
        <v>Feb</v>
      </c>
      <c r="J4267">
        <v>44330</v>
      </c>
      <c r="K4267">
        <v>44325</v>
      </c>
      <c r="L4267" t="s">
        <v>57</v>
      </c>
      <c r="M4267" t="str">
        <f>IF(OR(Table1[[#This Row],[Loan_Status]]="Fully Paid",Table1[[#This Row],[Loan_Status]]="Current"),"Good Loan",IF(Table1[[#This Row],[Loan_Status]]="Charged Off","Bad Loan",""))</f>
        <v>Bad Loan</v>
      </c>
      <c r="N4267">
        <v>44356</v>
      </c>
      <c r="O4267">
        <v>400439</v>
      </c>
      <c r="P4267" t="s">
        <v>3065</v>
      </c>
      <c r="Q4267" t="s">
        <v>226</v>
      </c>
      <c r="R4267" t="s">
        <v>33</v>
      </c>
      <c r="S4267" t="s">
        <v>502</v>
      </c>
      <c r="T4267">
        <v>60000</v>
      </c>
      <c r="U4267">
        <v>0.17860000000000001</v>
      </c>
      <c r="V4267">
        <v>135.69999999999999</v>
      </c>
      <c r="W4267">
        <v>0.13469999999999999</v>
      </c>
      <c r="X4267">
        <v>4000</v>
      </c>
      <c r="Y4267">
        <v>16</v>
      </c>
      <c r="Z4267">
        <v>444</v>
      </c>
    </row>
    <row r="4268" spans="1:26" ht="14.25" customHeight="1">
      <c r="A4268">
        <v>634378</v>
      </c>
      <c r="B4268" t="s">
        <v>35</v>
      </c>
      <c r="C4268" t="s">
        <v>25</v>
      </c>
      <c r="D4268" t="s">
        <v>42</v>
      </c>
      <c r="E4268" t="s">
        <v>3930</v>
      </c>
      <c r="F4268" t="s">
        <v>44</v>
      </c>
      <c r="G4268" t="s">
        <v>29</v>
      </c>
      <c r="H4268">
        <v>44540</v>
      </c>
      <c r="I4268" t="str">
        <f>TEXT(Table1[[#This Row],[Issue_Date]],"mmm")</f>
        <v>Dec</v>
      </c>
      <c r="J4268">
        <v>44332</v>
      </c>
      <c r="K4268">
        <v>44297</v>
      </c>
      <c r="L4268" t="s">
        <v>57</v>
      </c>
      <c r="M4268" t="str">
        <f>IF(OR(Table1[[#This Row],[Loan_Status]]="Fully Paid",Table1[[#This Row],[Loan_Status]]="Current"),"Good Loan",IF(Table1[[#This Row],[Loan_Status]]="Charged Off","Bad Loan",""))</f>
        <v>Bad Loan</v>
      </c>
      <c r="N4268">
        <v>44327</v>
      </c>
      <c r="O4268">
        <v>812691</v>
      </c>
      <c r="P4268" t="s">
        <v>3065</v>
      </c>
      <c r="Q4268" t="s">
        <v>66</v>
      </c>
      <c r="R4268" t="s">
        <v>33</v>
      </c>
      <c r="S4268" t="s">
        <v>502</v>
      </c>
      <c r="T4268">
        <v>55362</v>
      </c>
      <c r="U4268">
        <v>0.23119999999999999</v>
      </c>
      <c r="V4268">
        <v>150.78</v>
      </c>
      <c r="W4268">
        <v>0.12609999999999999</v>
      </c>
      <c r="X4268">
        <v>4500</v>
      </c>
      <c r="Y4268">
        <v>27</v>
      </c>
      <c r="Z4268">
        <v>4859</v>
      </c>
    </row>
    <row r="4269" spans="1:26" ht="14.25" customHeight="1">
      <c r="A4269">
        <v>774171</v>
      </c>
      <c r="B4269" t="s">
        <v>63</v>
      </c>
      <c r="C4269" t="s">
        <v>25</v>
      </c>
      <c r="D4269" t="s">
        <v>86</v>
      </c>
      <c r="E4269" t="s">
        <v>395</v>
      </c>
      <c r="F4269" t="s">
        <v>44</v>
      </c>
      <c r="G4269" t="s">
        <v>29</v>
      </c>
      <c r="H4269">
        <v>44358</v>
      </c>
      <c r="I4269" t="str">
        <f>TEXT(Table1[[#This Row],[Issue_Date]],"mmm")</f>
        <v>Jun</v>
      </c>
      <c r="J4269">
        <v>44332</v>
      </c>
      <c r="K4269">
        <v>44299</v>
      </c>
      <c r="L4269" t="s">
        <v>57</v>
      </c>
      <c r="M4269" t="str">
        <f>IF(OR(Table1[[#This Row],[Loan_Status]]="Fully Paid",Table1[[#This Row],[Loan_Status]]="Current"),"Good Loan",IF(Table1[[#This Row],[Loan_Status]]="Charged Off","Bad Loan",""))</f>
        <v>Bad Loan</v>
      </c>
      <c r="N4269">
        <v>44329</v>
      </c>
      <c r="O4269">
        <v>976325</v>
      </c>
      <c r="P4269" t="s">
        <v>3065</v>
      </c>
      <c r="Q4269" t="s">
        <v>114</v>
      </c>
      <c r="R4269" t="s">
        <v>33</v>
      </c>
      <c r="S4269" t="s">
        <v>502</v>
      </c>
      <c r="T4269">
        <v>35400</v>
      </c>
      <c r="U4269">
        <v>0.15970000000000001</v>
      </c>
      <c r="V4269">
        <v>572.72</v>
      </c>
      <c r="W4269">
        <v>0.12989999999999999</v>
      </c>
      <c r="X4269">
        <v>17000</v>
      </c>
      <c r="Y4269">
        <v>26</v>
      </c>
      <c r="Z4269">
        <v>12627</v>
      </c>
    </row>
    <row r="4270" spans="1:26" ht="14.25" customHeight="1">
      <c r="A4270">
        <v>381474</v>
      </c>
      <c r="B4270" t="s">
        <v>215</v>
      </c>
      <c r="C4270" t="s">
        <v>25</v>
      </c>
      <c r="D4270" t="s">
        <v>81</v>
      </c>
      <c r="E4270" t="s">
        <v>3931</v>
      </c>
      <c r="F4270" t="s">
        <v>44</v>
      </c>
      <c r="G4270" t="s">
        <v>29</v>
      </c>
      <c r="H4270">
        <v>44264</v>
      </c>
      <c r="I4270" t="str">
        <f>TEXT(Table1[[#This Row],[Issue_Date]],"mmm")</f>
        <v>Mar</v>
      </c>
      <c r="J4270">
        <v>44332</v>
      </c>
      <c r="K4270">
        <v>44419</v>
      </c>
      <c r="L4270" t="s">
        <v>57</v>
      </c>
      <c r="M4270" t="str">
        <f>IF(OR(Table1[[#This Row],[Loan_Status]]="Fully Paid",Table1[[#This Row],[Loan_Status]]="Current"),"Good Loan",IF(Table1[[#This Row],[Loan_Status]]="Charged Off","Bad Loan",""))</f>
        <v>Bad Loan</v>
      </c>
      <c r="N4270">
        <v>44450</v>
      </c>
      <c r="O4270">
        <v>409975</v>
      </c>
      <c r="P4270" t="s">
        <v>3065</v>
      </c>
      <c r="Q4270" t="s">
        <v>229</v>
      </c>
      <c r="R4270" t="s">
        <v>33</v>
      </c>
      <c r="S4270" t="s">
        <v>502</v>
      </c>
      <c r="T4270">
        <v>37008</v>
      </c>
      <c r="U4270">
        <v>0.1346</v>
      </c>
      <c r="V4270">
        <v>408.91</v>
      </c>
      <c r="W4270">
        <v>0.13789999999999999</v>
      </c>
      <c r="X4270">
        <v>12000</v>
      </c>
      <c r="Y4270">
        <v>24</v>
      </c>
      <c r="Z4270">
        <v>11855</v>
      </c>
    </row>
    <row r="4271" spans="1:26" ht="14.25" customHeight="1">
      <c r="A4271">
        <v>600687</v>
      </c>
      <c r="B4271" t="s">
        <v>208</v>
      </c>
      <c r="C4271" t="s">
        <v>25</v>
      </c>
      <c r="D4271" t="s">
        <v>81</v>
      </c>
      <c r="E4271" t="s">
        <v>3932</v>
      </c>
      <c r="F4271" t="s">
        <v>44</v>
      </c>
      <c r="G4271" t="s">
        <v>29</v>
      </c>
      <c r="H4271">
        <v>44479</v>
      </c>
      <c r="I4271" t="str">
        <f>TEXT(Table1[[#This Row],[Issue_Date]],"mmm")</f>
        <v>Oct</v>
      </c>
      <c r="J4271">
        <v>44240</v>
      </c>
      <c r="K4271">
        <v>44451</v>
      </c>
      <c r="L4271" t="s">
        <v>57</v>
      </c>
      <c r="M4271" t="str">
        <f>IF(OR(Table1[[#This Row],[Loan_Status]]="Fully Paid",Table1[[#This Row],[Loan_Status]]="Current"),"Good Loan",IF(Table1[[#This Row],[Loan_Status]]="Charged Off","Bad Loan",""))</f>
        <v>Bad Loan</v>
      </c>
      <c r="N4271">
        <v>44481</v>
      </c>
      <c r="O4271">
        <v>770930</v>
      </c>
      <c r="P4271" t="s">
        <v>3065</v>
      </c>
      <c r="Q4271" t="s">
        <v>229</v>
      </c>
      <c r="R4271" t="s">
        <v>33</v>
      </c>
      <c r="S4271" t="s">
        <v>502</v>
      </c>
      <c r="T4271">
        <v>30720</v>
      </c>
      <c r="U4271">
        <v>0.1852</v>
      </c>
      <c r="V4271">
        <v>374.46</v>
      </c>
      <c r="W4271">
        <v>0.13719999999999999</v>
      </c>
      <c r="X4271">
        <v>11000</v>
      </c>
      <c r="Y4271">
        <v>8</v>
      </c>
      <c r="Z4271">
        <v>8527</v>
      </c>
    </row>
    <row r="4272" spans="1:26" ht="14.25" customHeight="1">
      <c r="A4272">
        <v>464583</v>
      </c>
      <c r="B4272" t="s">
        <v>63</v>
      </c>
      <c r="C4272" t="s">
        <v>25</v>
      </c>
      <c r="D4272" t="s">
        <v>59</v>
      </c>
      <c r="E4272" t="s">
        <v>3933</v>
      </c>
      <c r="F4272" t="s">
        <v>44</v>
      </c>
      <c r="G4272" t="s">
        <v>29</v>
      </c>
      <c r="H4272">
        <v>44539</v>
      </c>
      <c r="I4272" t="str">
        <f>TEXT(Table1[[#This Row],[Issue_Date]],"mmm")</f>
        <v>Dec</v>
      </c>
      <c r="J4272">
        <v>44208</v>
      </c>
      <c r="K4272">
        <v>44419</v>
      </c>
      <c r="L4272" t="s">
        <v>57</v>
      </c>
      <c r="M4272" t="str">
        <f>IF(OR(Table1[[#This Row],[Loan_Status]]="Fully Paid",Table1[[#This Row],[Loan_Status]]="Current"),"Good Loan",IF(Table1[[#This Row],[Loan_Status]]="Charged Off","Bad Loan",""))</f>
        <v>Bad Loan</v>
      </c>
      <c r="N4272">
        <v>44450</v>
      </c>
      <c r="O4272">
        <v>582378</v>
      </c>
      <c r="P4272" t="s">
        <v>3065</v>
      </c>
      <c r="Q4272" t="s">
        <v>226</v>
      </c>
      <c r="R4272" t="s">
        <v>33</v>
      </c>
      <c r="S4272" t="s">
        <v>502</v>
      </c>
      <c r="T4272">
        <v>40000</v>
      </c>
      <c r="U4272">
        <v>0.1605</v>
      </c>
      <c r="V4272">
        <v>290.17</v>
      </c>
      <c r="W4272">
        <v>0.13919999999999999</v>
      </c>
      <c r="X4272">
        <v>8500</v>
      </c>
      <c r="Y4272">
        <v>17</v>
      </c>
      <c r="Z4272">
        <v>5993</v>
      </c>
    </row>
    <row r="4273" spans="1:26" ht="14.25" customHeight="1">
      <c r="A4273">
        <v>504580</v>
      </c>
      <c r="B4273" t="s">
        <v>24</v>
      </c>
      <c r="C4273" t="s">
        <v>25</v>
      </c>
      <c r="D4273" t="s">
        <v>73</v>
      </c>
      <c r="E4273" t="s">
        <v>3934</v>
      </c>
      <c r="F4273" t="s">
        <v>44</v>
      </c>
      <c r="G4273" t="s">
        <v>29</v>
      </c>
      <c r="H4273">
        <v>44296</v>
      </c>
      <c r="I4273" t="str">
        <f>TEXT(Table1[[#This Row],[Issue_Date]],"mmm")</f>
        <v>Apr</v>
      </c>
      <c r="J4273">
        <v>44420</v>
      </c>
      <c r="K4273">
        <v>44359</v>
      </c>
      <c r="L4273" t="s">
        <v>57</v>
      </c>
      <c r="M4273" t="str">
        <f>IF(OR(Table1[[#This Row],[Loan_Status]]="Fully Paid",Table1[[#This Row],[Loan_Status]]="Current"),"Good Loan",IF(Table1[[#This Row],[Loan_Status]]="Charged Off","Bad Loan",""))</f>
        <v>Bad Loan</v>
      </c>
      <c r="N4273">
        <v>44389</v>
      </c>
      <c r="O4273">
        <v>649757</v>
      </c>
      <c r="P4273" t="s">
        <v>3065</v>
      </c>
      <c r="Q4273" t="s">
        <v>45</v>
      </c>
      <c r="R4273" t="s">
        <v>33</v>
      </c>
      <c r="S4273" t="s">
        <v>502</v>
      </c>
      <c r="T4273">
        <v>25200</v>
      </c>
      <c r="U4273">
        <v>4.3200000000000002E-2</v>
      </c>
      <c r="V4273">
        <v>407.09</v>
      </c>
      <c r="W4273">
        <v>0.1348</v>
      </c>
      <c r="X4273">
        <v>12000</v>
      </c>
      <c r="Y4273">
        <v>8</v>
      </c>
      <c r="Z4273">
        <v>8956</v>
      </c>
    </row>
    <row r="4274" spans="1:26" ht="14.25" customHeight="1">
      <c r="A4274">
        <v>584820</v>
      </c>
      <c r="B4274" t="s">
        <v>35</v>
      </c>
      <c r="C4274" t="s">
        <v>25</v>
      </c>
      <c r="D4274" t="s">
        <v>36</v>
      </c>
      <c r="E4274" t="s">
        <v>3935</v>
      </c>
      <c r="F4274" t="s">
        <v>44</v>
      </c>
      <c r="G4274" t="s">
        <v>29</v>
      </c>
      <c r="H4274">
        <v>44449</v>
      </c>
      <c r="I4274" t="str">
        <f>TEXT(Table1[[#This Row],[Issue_Date]],"mmm")</f>
        <v>Sep</v>
      </c>
      <c r="J4274">
        <v>44541</v>
      </c>
      <c r="K4274">
        <v>44388</v>
      </c>
      <c r="L4274" t="s">
        <v>57</v>
      </c>
      <c r="M4274" t="str">
        <f>IF(OR(Table1[[#This Row],[Loan_Status]]="Fully Paid",Table1[[#This Row],[Loan_Status]]="Current"),"Good Loan",IF(Table1[[#This Row],[Loan_Status]]="Charged Off","Bad Loan",""))</f>
        <v>Bad Loan</v>
      </c>
      <c r="N4274">
        <v>44419</v>
      </c>
      <c r="O4274">
        <v>751461</v>
      </c>
      <c r="P4274" t="s">
        <v>3065</v>
      </c>
      <c r="Q4274" t="s">
        <v>66</v>
      </c>
      <c r="R4274" t="s">
        <v>33</v>
      </c>
      <c r="S4274" t="s">
        <v>502</v>
      </c>
      <c r="T4274">
        <v>42000</v>
      </c>
      <c r="U4274">
        <v>0.11940000000000001</v>
      </c>
      <c r="V4274">
        <v>101.97</v>
      </c>
      <c r="W4274">
        <v>0.1361</v>
      </c>
      <c r="X4274">
        <v>3000</v>
      </c>
      <c r="Y4274">
        <v>6</v>
      </c>
      <c r="Z4274">
        <v>1024</v>
      </c>
    </row>
    <row r="4275" spans="1:26" ht="14.25" customHeight="1">
      <c r="A4275">
        <v>300383</v>
      </c>
      <c r="B4275" t="s">
        <v>24</v>
      </c>
      <c r="C4275" t="s">
        <v>25</v>
      </c>
      <c r="D4275" t="s">
        <v>64</v>
      </c>
      <c r="E4275" t="s">
        <v>3936</v>
      </c>
      <c r="F4275" t="s">
        <v>44</v>
      </c>
      <c r="G4275" t="s">
        <v>29</v>
      </c>
      <c r="H4275">
        <v>44263</v>
      </c>
      <c r="I4275" t="str">
        <f>TEXT(Table1[[#This Row],[Issue_Date]],"mmm")</f>
        <v>Mar</v>
      </c>
      <c r="J4275">
        <v>44387</v>
      </c>
      <c r="K4275">
        <v>44206</v>
      </c>
      <c r="L4275" t="s">
        <v>57</v>
      </c>
      <c r="M4275" t="str">
        <f>IF(OR(Table1[[#This Row],[Loan_Status]]="Fully Paid",Table1[[#This Row],[Loan_Status]]="Current"),"Good Loan",IF(Table1[[#This Row],[Loan_Status]]="Charged Off","Bad Loan",""))</f>
        <v>Bad Loan</v>
      </c>
      <c r="N4275">
        <v>44237</v>
      </c>
      <c r="O4275">
        <v>300380</v>
      </c>
      <c r="P4275" t="s">
        <v>3065</v>
      </c>
      <c r="Q4275" t="s">
        <v>66</v>
      </c>
      <c r="R4275" t="s">
        <v>33</v>
      </c>
      <c r="S4275" t="s">
        <v>502</v>
      </c>
      <c r="T4275">
        <v>45000</v>
      </c>
      <c r="U4275">
        <v>8.7499999999999994E-2</v>
      </c>
      <c r="V4275">
        <v>263.2</v>
      </c>
      <c r="W4275">
        <v>0.1134</v>
      </c>
      <c r="X4275">
        <v>8000</v>
      </c>
      <c r="Y4275">
        <v>12</v>
      </c>
      <c r="Z4275">
        <v>5691</v>
      </c>
    </row>
    <row r="4276" spans="1:26" ht="14.25" customHeight="1">
      <c r="A4276">
        <v>1006236</v>
      </c>
      <c r="B4276" t="s">
        <v>70</v>
      </c>
      <c r="C4276" t="s">
        <v>25</v>
      </c>
      <c r="D4276" t="s">
        <v>73</v>
      </c>
      <c r="E4276" t="s">
        <v>3937</v>
      </c>
      <c r="F4276" t="s">
        <v>44</v>
      </c>
      <c r="G4276" t="s">
        <v>29</v>
      </c>
      <c r="H4276">
        <v>44511</v>
      </c>
      <c r="I4276" t="str">
        <f>TEXT(Table1[[#This Row],[Issue_Date]],"mmm")</f>
        <v>Nov</v>
      </c>
      <c r="J4276">
        <v>44391</v>
      </c>
      <c r="K4276">
        <v>44241</v>
      </c>
      <c r="L4276" t="s">
        <v>57</v>
      </c>
      <c r="M4276" t="str">
        <f>IF(OR(Table1[[#This Row],[Loan_Status]]="Fully Paid",Table1[[#This Row],[Loan_Status]]="Current"),"Good Loan",IF(Table1[[#This Row],[Loan_Status]]="Charged Off","Bad Loan",""))</f>
        <v>Bad Loan</v>
      </c>
      <c r="N4276">
        <v>44269</v>
      </c>
      <c r="O4276">
        <v>1232629</v>
      </c>
      <c r="P4276" t="s">
        <v>3065</v>
      </c>
      <c r="Q4276" t="s">
        <v>66</v>
      </c>
      <c r="R4276" t="s">
        <v>33</v>
      </c>
      <c r="S4276" t="s">
        <v>502</v>
      </c>
      <c r="T4276">
        <v>36000</v>
      </c>
      <c r="U4276">
        <v>7.2999999999999995E-2</v>
      </c>
      <c r="V4276">
        <v>274.48</v>
      </c>
      <c r="W4276">
        <v>0.14269999999999999</v>
      </c>
      <c r="X4276">
        <v>8000</v>
      </c>
      <c r="Y4276">
        <v>10</v>
      </c>
      <c r="Z4276">
        <v>7740</v>
      </c>
    </row>
    <row r="4277" spans="1:26" ht="14.25" customHeight="1">
      <c r="A4277">
        <v>571271</v>
      </c>
      <c r="B4277" t="s">
        <v>94</v>
      </c>
      <c r="C4277" t="s">
        <v>25</v>
      </c>
      <c r="D4277" t="s">
        <v>48</v>
      </c>
      <c r="E4277" t="s">
        <v>3938</v>
      </c>
      <c r="F4277" t="s">
        <v>44</v>
      </c>
      <c r="G4277" t="s">
        <v>29</v>
      </c>
      <c r="H4277">
        <v>44418</v>
      </c>
      <c r="I4277" t="str">
        <f>TEXT(Table1[[#This Row],[Issue_Date]],"mmm")</f>
        <v>Aug</v>
      </c>
      <c r="J4277">
        <v>44332</v>
      </c>
      <c r="K4277">
        <v>44511</v>
      </c>
      <c r="L4277" t="s">
        <v>57</v>
      </c>
      <c r="M4277" t="str">
        <f>IF(OR(Table1[[#This Row],[Loan_Status]]="Fully Paid",Table1[[#This Row],[Loan_Status]]="Current"),"Good Loan",IF(Table1[[#This Row],[Loan_Status]]="Charged Off","Bad Loan",""))</f>
        <v>Bad Loan</v>
      </c>
      <c r="N4277">
        <v>44541</v>
      </c>
      <c r="O4277">
        <v>734850</v>
      </c>
      <c r="P4277" t="s">
        <v>3065</v>
      </c>
      <c r="Q4277" t="s">
        <v>45</v>
      </c>
      <c r="R4277" t="s">
        <v>33</v>
      </c>
      <c r="S4277" t="s">
        <v>502</v>
      </c>
      <c r="T4277">
        <v>45000</v>
      </c>
      <c r="U4277">
        <v>0.1651</v>
      </c>
      <c r="V4277">
        <v>102.51</v>
      </c>
      <c r="W4277">
        <v>0.13980000000000001</v>
      </c>
      <c r="X4277">
        <v>3000</v>
      </c>
      <c r="Y4277">
        <v>12</v>
      </c>
      <c r="Z4277">
        <v>1371</v>
      </c>
    </row>
    <row r="4278" spans="1:26" ht="14.25" customHeight="1">
      <c r="A4278">
        <v>644396</v>
      </c>
      <c r="B4278" t="s">
        <v>53</v>
      </c>
      <c r="C4278" t="s">
        <v>25</v>
      </c>
      <c r="D4278" t="s">
        <v>42</v>
      </c>
      <c r="E4278" t="s">
        <v>570</v>
      </c>
      <c r="F4278" t="s">
        <v>44</v>
      </c>
      <c r="G4278" t="s">
        <v>29</v>
      </c>
      <c r="H4278">
        <v>44207</v>
      </c>
      <c r="I4278" t="str">
        <f>TEXT(Table1[[#This Row],[Issue_Date]],"mmm")</f>
        <v>Jan</v>
      </c>
      <c r="J4278">
        <v>44513</v>
      </c>
      <c r="K4278">
        <v>44360</v>
      </c>
      <c r="L4278" t="s">
        <v>57</v>
      </c>
      <c r="M4278" t="str">
        <f>IF(OR(Table1[[#This Row],[Loan_Status]]="Fully Paid",Table1[[#This Row],[Loan_Status]]="Current"),"Good Loan",IF(Table1[[#This Row],[Loan_Status]]="Charged Off","Bad Loan",""))</f>
        <v>Bad Loan</v>
      </c>
      <c r="N4278">
        <v>44390</v>
      </c>
      <c r="O4278">
        <v>824593</v>
      </c>
      <c r="P4278" t="s">
        <v>3065</v>
      </c>
      <c r="Q4278" t="s">
        <v>226</v>
      </c>
      <c r="R4278" t="s">
        <v>33</v>
      </c>
      <c r="S4278" t="s">
        <v>502</v>
      </c>
      <c r="T4278">
        <v>15996</v>
      </c>
      <c r="U4278">
        <v>0.17030000000000001</v>
      </c>
      <c r="V4278">
        <v>135.46</v>
      </c>
      <c r="W4278">
        <v>0.13350000000000001</v>
      </c>
      <c r="X4278">
        <v>4000</v>
      </c>
      <c r="Y4278">
        <v>8</v>
      </c>
      <c r="Z4278">
        <v>3980</v>
      </c>
    </row>
    <row r="4279" spans="1:26" ht="14.25" customHeight="1">
      <c r="A4279">
        <v>660734</v>
      </c>
      <c r="B4279" t="s">
        <v>70</v>
      </c>
      <c r="C4279" t="s">
        <v>25</v>
      </c>
      <c r="D4279" t="s">
        <v>64</v>
      </c>
      <c r="E4279" t="s">
        <v>3939</v>
      </c>
      <c r="F4279" t="s">
        <v>44</v>
      </c>
      <c r="G4279" t="s">
        <v>29</v>
      </c>
      <c r="H4279">
        <v>44238</v>
      </c>
      <c r="I4279" t="str">
        <f>TEXT(Table1[[#This Row],[Issue_Date]],"mmm")</f>
        <v>Feb</v>
      </c>
      <c r="J4279">
        <v>44243</v>
      </c>
      <c r="K4279">
        <v>44327</v>
      </c>
      <c r="L4279" t="s">
        <v>57</v>
      </c>
      <c r="M4279" t="str">
        <f>IF(OR(Table1[[#This Row],[Loan_Status]]="Fully Paid",Table1[[#This Row],[Loan_Status]]="Current"),"Good Loan",IF(Table1[[#This Row],[Loan_Status]]="Charged Off","Bad Loan",""))</f>
        <v>Bad Loan</v>
      </c>
      <c r="N4279">
        <v>44358</v>
      </c>
      <c r="O4279">
        <v>845052</v>
      </c>
      <c r="P4279" t="s">
        <v>3065</v>
      </c>
      <c r="Q4279" t="s">
        <v>45</v>
      </c>
      <c r="R4279" t="s">
        <v>33</v>
      </c>
      <c r="S4279" t="s">
        <v>502</v>
      </c>
      <c r="T4279">
        <v>68000</v>
      </c>
      <c r="U4279">
        <v>0.18</v>
      </c>
      <c r="V4279">
        <v>77.98</v>
      </c>
      <c r="W4279">
        <v>0.1343</v>
      </c>
      <c r="X4279">
        <v>2300</v>
      </c>
      <c r="Y4279">
        <v>15</v>
      </c>
      <c r="Z4279">
        <v>330</v>
      </c>
    </row>
    <row r="4280" spans="1:26" ht="14.25" customHeight="1">
      <c r="A4280">
        <v>884501</v>
      </c>
      <c r="B4280" t="s">
        <v>24</v>
      </c>
      <c r="C4280" t="s">
        <v>25</v>
      </c>
      <c r="D4280" t="s">
        <v>73</v>
      </c>
      <c r="E4280" t="s">
        <v>3940</v>
      </c>
      <c r="F4280" t="s">
        <v>44</v>
      </c>
      <c r="G4280" t="s">
        <v>29</v>
      </c>
      <c r="H4280">
        <v>44450</v>
      </c>
      <c r="I4280" t="str">
        <f>TEXT(Table1[[#This Row],[Issue_Date]],"mmm")</f>
        <v>Sep</v>
      </c>
      <c r="J4280">
        <v>44451</v>
      </c>
      <c r="K4280">
        <v>44328</v>
      </c>
      <c r="L4280" t="s">
        <v>57</v>
      </c>
      <c r="M4280" t="str">
        <f>IF(OR(Table1[[#This Row],[Loan_Status]]="Fully Paid",Table1[[#This Row],[Loan_Status]]="Current"),"Good Loan",IF(Table1[[#This Row],[Loan_Status]]="Charged Off","Bad Loan",""))</f>
        <v>Bad Loan</v>
      </c>
      <c r="N4280">
        <v>44359</v>
      </c>
      <c r="O4280">
        <v>1099938</v>
      </c>
      <c r="P4280" t="s">
        <v>3065</v>
      </c>
      <c r="Q4280" t="s">
        <v>226</v>
      </c>
      <c r="R4280" t="s">
        <v>33</v>
      </c>
      <c r="S4280" t="s">
        <v>502</v>
      </c>
      <c r="T4280">
        <v>80000</v>
      </c>
      <c r="U4280">
        <v>0.1293</v>
      </c>
      <c r="V4280">
        <v>173.99</v>
      </c>
      <c r="W4280">
        <v>0.1527</v>
      </c>
      <c r="X4280">
        <v>5000</v>
      </c>
      <c r="Y4280">
        <v>24</v>
      </c>
      <c r="Z4280">
        <v>1305</v>
      </c>
    </row>
    <row r="4281" spans="1:26" ht="14.25" customHeight="1">
      <c r="A4281">
        <v>1051609</v>
      </c>
      <c r="B4281" t="s">
        <v>35</v>
      </c>
      <c r="C4281" t="s">
        <v>25</v>
      </c>
      <c r="D4281" t="s">
        <v>36</v>
      </c>
      <c r="E4281" t="s">
        <v>3941</v>
      </c>
      <c r="F4281" t="s">
        <v>44</v>
      </c>
      <c r="G4281" t="s">
        <v>29</v>
      </c>
      <c r="H4281">
        <v>44541</v>
      </c>
      <c r="I4281" t="str">
        <f>TEXT(Table1[[#This Row],[Issue_Date]],"mmm")</f>
        <v>Dec</v>
      </c>
      <c r="J4281">
        <v>44299</v>
      </c>
      <c r="K4281">
        <v>44512</v>
      </c>
      <c r="L4281" t="s">
        <v>57</v>
      </c>
      <c r="M4281" t="str">
        <f>IF(OR(Table1[[#This Row],[Loan_Status]]="Fully Paid",Table1[[#This Row],[Loan_Status]]="Current"),"Good Loan",IF(Table1[[#This Row],[Loan_Status]]="Charged Off","Bad Loan",""))</f>
        <v>Bad Loan</v>
      </c>
      <c r="N4281">
        <v>44542</v>
      </c>
      <c r="O4281">
        <v>1280843</v>
      </c>
      <c r="P4281" t="s">
        <v>3065</v>
      </c>
      <c r="Q4281" t="s">
        <v>229</v>
      </c>
      <c r="R4281" t="s">
        <v>33</v>
      </c>
      <c r="S4281" t="s">
        <v>502</v>
      </c>
      <c r="T4281">
        <v>44420</v>
      </c>
      <c r="U4281">
        <v>0.19670000000000001</v>
      </c>
      <c r="V4281">
        <v>90.48</v>
      </c>
      <c r="W4281">
        <v>0.15959999999999999</v>
      </c>
      <c r="X4281">
        <v>2575</v>
      </c>
      <c r="Y4281">
        <v>23</v>
      </c>
      <c r="Z4281">
        <v>1101</v>
      </c>
    </row>
    <row r="4282" spans="1:26" ht="14.25" customHeight="1">
      <c r="A4282">
        <v>502094</v>
      </c>
      <c r="B4282" t="s">
        <v>174</v>
      </c>
      <c r="C4282" t="s">
        <v>25</v>
      </c>
      <c r="D4282" t="s">
        <v>64</v>
      </c>
      <c r="E4282" t="s">
        <v>3367</v>
      </c>
      <c r="F4282" t="s">
        <v>44</v>
      </c>
      <c r="G4282" t="s">
        <v>29</v>
      </c>
      <c r="H4282">
        <v>44296</v>
      </c>
      <c r="I4282" t="str">
        <f>TEXT(Table1[[#This Row],[Issue_Date]],"mmm")</f>
        <v>Apr</v>
      </c>
      <c r="J4282">
        <v>44332</v>
      </c>
      <c r="K4282">
        <v>44239</v>
      </c>
      <c r="L4282" t="s">
        <v>57</v>
      </c>
      <c r="M4282" t="str">
        <f>IF(OR(Table1[[#This Row],[Loan_Status]]="Fully Paid",Table1[[#This Row],[Loan_Status]]="Current"),"Good Loan",IF(Table1[[#This Row],[Loan_Status]]="Charged Off","Bad Loan",""))</f>
        <v>Bad Loan</v>
      </c>
      <c r="N4282">
        <v>44267</v>
      </c>
      <c r="O4282">
        <v>645540</v>
      </c>
      <c r="P4282" t="s">
        <v>3065</v>
      </c>
      <c r="Q4282" t="s">
        <v>45</v>
      </c>
      <c r="R4282" t="s">
        <v>33</v>
      </c>
      <c r="S4282" t="s">
        <v>502</v>
      </c>
      <c r="T4282">
        <v>60000</v>
      </c>
      <c r="U4282">
        <v>9.7600000000000006E-2</v>
      </c>
      <c r="V4282">
        <v>271.39999999999998</v>
      </c>
      <c r="W4282">
        <v>0.1348</v>
      </c>
      <c r="X4282">
        <v>8000</v>
      </c>
      <c r="Y4282">
        <v>13</v>
      </c>
      <c r="Z4282">
        <v>8392</v>
      </c>
    </row>
    <row r="4283" spans="1:26" ht="14.25" customHeight="1">
      <c r="A4283">
        <v>532488</v>
      </c>
      <c r="B4283" t="s">
        <v>24</v>
      </c>
      <c r="C4283" t="s">
        <v>25</v>
      </c>
      <c r="D4283" t="s">
        <v>48</v>
      </c>
      <c r="E4283" t="s">
        <v>759</v>
      </c>
      <c r="F4283" t="s">
        <v>68</v>
      </c>
      <c r="G4283" t="s">
        <v>29</v>
      </c>
      <c r="H4283">
        <v>44357</v>
      </c>
      <c r="I4283" t="str">
        <f>TEXT(Table1[[#This Row],[Issue_Date]],"mmm")</f>
        <v>Jun</v>
      </c>
      <c r="J4283">
        <v>44239</v>
      </c>
      <c r="K4283">
        <v>44480</v>
      </c>
      <c r="L4283" t="s">
        <v>57</v>
      </c>
      <c r="M4283" t="str">
        <f>IF(OR(Table1[[#This Row],[Loan_Status]]="Fully Paid",Table1[[#This Row],[Loan_Status]]="Current"),"Good Loan",IF(Table1[[#This Row],[Loan_Status]]="Charged Off","Bad Loan",""))</f>
        <v>Bad Loan</v>
      </c>
      <c r="N4283">
        <v>44511</v>
      </c>
      <c r="O4283">
        <v>688280</v>
      </c>
      <c r="P4283" t="s">
        <v>3065</v>
      </c>
      <c r="Q4283" t="s">
        <v>101</v>
      </c>
      <c r="R4283" t="s">
        <v>33</v>
      </c>
      <c r="S4283" t="s">
        <v>502</v>
      </c>
      <c r="T4283">
        <v>54000</v>
      </c>
      <c r="U4283">
        <v>0.18729999999999999</v>
      </c>
      <c r="V4283">
        <v>521.53</v>
      </c>
      <c r="W4283">
        <v>0.15210000000000001</v>
      </c>
      <c r="X4283">
        <v>15000</v>
      </c>
      <c r="Y4283">
        <v>16</v>
      </c>
      <c r="Z4283">
        <v>8364</v>
      </c>
    </row>
    <row r="4284" spans="1:26" ht="14.25" customHeight="1">
      <c r="A4284">
        <v>992433</v>
      </c>
      <c r="B4284" t="s">
        <v>63</v>
      </c>
      <c r="C4284" t="s">
        <v>25</v>
      </c>
      <c r="D4284" t="s">
        <v>48</v>
      </c>
      <c r="E4284" t="s">
        <v>3942</v>
      </c>
      <c r="F4284" t="s">
        <v>68</v>
      </c>
      <c r="G4284" t="s">
        <v>29</v>
      </c>
      <c r="H4284">
        <v>44480</v>
      </c>
      <c r="I4284" t="str">
        <f>TEXT(Table1[[#This Row],[Issue_Date]],"mmm")</f>
        <v>Oct</v>
      </c>
      <c r="J4284">
        <v>44240</v>
      </c>
      <c r="K4284">
        <v>44481</v>
      </c>
      <c r="L4284" t="s">
        <v>57</v>
      </c>
      <c r="M4284" t="str">
        <f>IF(OR(Table1[[#This Row],[Loan_Status]]="Fully Paid",Table1[[#This Row],[Loan_Status]]="Current"),"Good Loan",IF(Table1[[#This Row],[Loan_Status]]="Charged Off","Bad Loan",""))</f>
        <v>Bad Loan</v>
      </c>
      <c r="N4284">
        <v>44512</v>
      </c>
      <c r="O4284">
        <v>1216930</v>
      </c>
      <c r="P4284" t="s">
        <v>3065</v>
      </c>
      <c r="Q4284" t="s">
        <v>513</v>
      </c>
      <c r="R4284" t="s">
        <v>33</v>
      </c>
      <c r="S4284" t="s">
        <v>502</v>
      </c>
      <c r="T4284">
        <v>94000</v>
      </c>
      <c r="U4284">
        <v>5.6300000000000003E-2</v>
      </c>
      <c r="V4284">
        <v>544.16999999999996</v>
      </c>
      <c r="W4284">
        <v>0.1825</v>
      </c>
      <c r="X4284">
        <v>15000</v>
      </c>
      <c r="Y4284">
        <v>16</v>
      </c>
      <c r="Z4284">
        <v>6623</v>
      </c>
    </row>
    <row r="4285" spans="1:26" ht="14.25" customHeight="1">
      <c r="A4285">
        <v>513834</v>
      </c>
      <c r="B4285" t="s">
        <v>63</v>
      </c>
      <c r="C4285" t="s">
        <v>25</v>
      </c>
      <c r="D4285" t="s">
        <v>81</v>
      </c>
      <c r="E4285" t="s">
        <v>3943</v>
      </c>
      <c r="F4285" t="s">
        <v>68</v>
      </c>
      <c r="G4285" t="s">
        <v>29</v>
      </c>
      <c r="H4285">
        <v>44326</v>
      </c>
      <c r="I4285" t="str">
        <f>TEXT(Table1[[#This Row],[Issue_Date]],"mmm")</f>
        <v>May</v>
      </c>
      <c r="J4285">
        <v>44299</v>
      </c>
      <c r="K4285">
        <v>44542</v>
      </c>
      <c r="L4285" t="s">
        <v>57</v>
      </c>
      <c r="M4285" t="str">
        <f>IF(OR(Table1[[#This Row],[Loan_Status]]="Fully Paid",Table1[[#This Row],[Loan_Status]]="Current"),"Good Loan",IF(Table1[[#This Row],[Loan_Status]]="Charged Off","Bad Loan",""))</f>
        <v>Bad Loan</v>
      </c>
      <c r="N4285">
        <v>44573</v>
      </c>
      <c r="O4285">
        <v>664003</v>
      </c>
      <c r="P4285" t="s">
        <v>3065</v>
      </c>
      <c r="Q4285" t="s">
        <v>357</v>
      </c>
      <c r="R4285" t="s">
        <v>33</v>
      </c>
      <c r="S4285" t="s">
        <v>502</v>
      </c>
      <c r="T4285">
        <v>50000</v>
      </c>
      <c r="U4285">
        <v>0.1447</v>
      </c>
      <c r="V4285">
        <v>870.68</v>
      </c>
      <c r="W4285">
        <v>0.15329999999999999</v>
      </c>
      <c r="X4285">
        <v>25000</v>
      </c>
      <c r="Y4285">
        <v>17</v>
      </c>
      <c r="Z4285">
        <v>26399</v>
      </c>
    </row>
    <row r="4286" spans="1:26" ht="14.25" customHeight="1">
      <c r="A4286">
        <v>884691</v>
      </c>
      <c r="B4286" t="s">
        <v>24</v>
      </c>
      <c r="C4286" t="s">
        <v>25</v>
      </c>
      <c r="D4286" t="s">
        <v>59</v>
      </c>
      <c r="E4286" t="s">
        <v>3944</v>
      </c>
      <c r="F4286" t="s">
        <v>68</v>
      </c>
      <c r="G4286" t="s">
        <v>29</v>
      </c>
      <c r="H4286">
        <v>44450</v>
      </c>
      <c r="I4286" t="str">
        <f>TEXT(Table1[[#This Row],[Issue_Date]],"mmm")</f>
        <v>Sep</v>
      </c>
      <c r="J4286">
        <v>44514</v>
      </c>
      <c r="K4286">
        <v>44422</v>
      </c>
      <c r="L4286" t="s">
        <v>57</v>
      </c>
      <c r="M4286" t="str">
        <f>IF(OR(Table1[[#This Row],[Loan_Status]]="Fully Paid",Table1[[#This Row],[Loan_Status]]="Current"),"Good Loan",IF(Table1[[#This Row],[Loan_Status]]="Charged Off","Bad Loan",""))</f>
        <v>Bad Loan</v>
      </c>
      <c r="N4286">
        <v>44453</v>
      </c>
      <c r="O4286">
        <v>1100151</v>
      </c>
      <c r="P4286" t="s">
        <v>3065</v>
      </c>
      <c r="Q4286" t="s">
        <v>101</v>
      </c>
      <c r="R4286" t="s">
        <v>33</v>
      </c>
      <c r="S4286" t="s">
        <v>502</v>
      </c>
      <c r="T4286">
        <v>53000</v>
      </c>
      <c r="U4286">
        <v>0.1164</v>
      </c>
      <c r="V4286">
        <v>710.77</v>
      </c>
      <c r="W4286">
        <v>0.16769999999999999</v>
      </c>
      <c r="X4286">
        <v>20000</v>
      </c>
      <c r="Y4286">
        <v>13</v>
      </c>
      <c r="Z4286">
        <v>23783</v>
      </c>
    </row>
    <row r="4287" spans="1:26" ht="14.25" customHeight="1">
      <c r="A4287">
        <v>629097</v>
      </c>
      <c r="B4287" t="s">
        <v>24</v>
      </c>
      <c r="C4287" t="s">
        <v>25</v>
      </c>
      <c r="D4287" t="s">
        <v>26</v>
      </c>
      <c r="E4287" t="s">
        <v>3945</v>
      </c>
      <c r="F4287" t="s">
        <v>68</v>
      </c>
      <c r="G4287" t="s">
        <v>29</v>
      </c>
      <c r="H4287">
        <v>44540</v>
      </c>
      <c r="I4287" t="str">
        <f>TEXT(Table1[[#This Row],[Issue_Date]],"mmm")</f>
        <v>Dec</v>
      </c>
      <c r="J4287">
        <v>44451</v>
      </c>
      <c r="K4287">
        <v>44298</v>
      </c>
      <c r="L4287" t="s">
        <v>57</v>
      </c>
      <c r="M4287" t="str">
        <f>IF(OR(Table1[[#This Row],[Loan_Status]]="Fully Paid",Table1[[#This Row],[Loan_Status]]="Current"),"Good Loan",IF(Table1[[#This Row],[Loan_Status]]="Charged Off","Bad Loan",""))</f>
        <v>Bad Loan</v>
      </c>
      <c r="N4287">
        <v>44328</v>
      </c>
      <c r="O4287">
        <v>792693</v>
      </c>
      <c r="P4287" t="s">
        <v>3065</v>
      </c>
      <c r="Q4287" t="s">
        <v>101</v>
      </c>
      <c r="R4287" t="s">
        <v>33</v>
      </c>
      <c r="S4287" t="s">
        <v>502</v>
      </c>
      <c r="T4287">
        <v>100000</v>
      </c>
      <c r="U4287">
        <v>0.1144</v>
      </c>
      <c r="V4287">
        <v>860.04</v>
      </c>
      <c r="W4287">
        <v>0.14460000000000001</v>
      </c>
      <c r="X4287">
        <v>25000</v>
      </c>
      <c r="Y4287">
        <v>24</v>
      </c>
      <c r="Z4287">
        <v>14291</v>
      </c>
    </row>
    <row r="4288" spans="1:26" ht="14.25" customHeight="1">
      <c r="A4288">
        <v>440579</v>
      </c>
      <c r="B4288" t="s">
        <v>70</v>
      </c>
      <c r="C4288" t="s">
        <v>25</v>
      </c>
      <c r="D4288" t="s">
        <v>36</v>
      </c>
      <c r="E4288" t="s">
        <v>3946</v>
      </c>
      <c r="F4288" t="s">
        <v>68</v>
      </c>
      <c r="G4288" t="s">
        <v>29</v>
      </c>
      <c r="H4288">
        <v>44478</v>
      </c>
      <c r="I4288" t="str">
        <f>TEXT(Table1[[#This Row],[Issue_Date]],"mmm")</f>
        <v>Oct</v>
      </c>
      <c r="J4288">
        <v>44512</v>
      </c>
      <c r="K4288">
        <v>44359</v>
      </c>
      <c r="L4288" t="s">
        <v>57</v>
      </c>
      <c r="M4288" t="str">
        <f>IF(OR(Table1[[#This Row],[Loan_Status]]="Fully Paid",Table1[[#This Row],[Loan_Status]]="Current"),"Good Loan",IF(Table1[[#This Row],[Loan_Status]]="Charged Off","Bad Loan",""))</f>
        <v>Bad Loan</v>
      </c>
      <c r="N4288">
        <v>44389</v>
      </c>
      <c r="O4288">
        <v>533717</v>
      </c>
      <c r="P4288" t="s">
        <v>3065</v>
      </c>
      <c r="Q4288" t="s">
        <v>357</v>
      </c>
      <c r="R4288" t="s">
        <v>33</v>
      </c>
      <c r="S4288" t="s">
        <v>502</v>
      </c>
      <c r="T4288">
        <v>50000</v>
      </c>
      <c r="U4288">
        <v>0.2417</v>
      </c>
      <c r="V4288">
        <v>448.25</v>
      </c>
      <c r="W4288">
        <v>0.15310000000000001</v>
      </c>
      <c r="X4288">
        <v>12875</v>
      </c>
      <c r="Y4288">
        <v>43</v>
      </c>
      <c r="Z4288">
        <v>14948</v>
      </c>
    </row>
    <row r="4289" spans="1:26" ht="14.25" customHeight="1">
      <c r="A4289">
        <v>455821</v>
      </c>
      <c r="B4289" t="s">
        <v>24</v>
      </c>
      <c r="C4289" t="s">
        <v>25</v>
      </c>
      <c r="D4289" t="s">
        <v>36</v>
      </c>
      <c r="E4289" t="s">
        <v>1848</v>
      </c>
      <c r="F4289" t="s">
        <v>68</v>
      </c>
      <c r="G4289" t="s">
        <v>29</v>
      </c>
      <c r="H4289">
        <v>44509</v>
      </c>
      <c r="I4289" t="str">
        <f>TEXT(Table1[[#This Row],[Issue_Date]],"mmm")</f>
        <v>Nov</v>
      </c>
      <c r="J4289">
        <v>44332</v>
      </c>
      <c r="K4289">
        <v>44297</v>
      </c>
      <c r="L4289" t="s">
        <v>57</v>
      </c>
      <c r="M4289" t="str">
        <f>IF(OR(Table1[[#This Row],[Loan_Status]]="Fully Paid",Table1[[#This Row],[Loan_Status]]="Current"),"Good Loan",IF(Table1[[#This Row],[Loan_Status]]="Charged Off","Bad Loan",""))</f>
        <v>Bad Loan</v>
      </c>
      <c r="N4289">
        <v>44327</v>
      </c>
      <c r="O4289">
        <v>565551</v>
      </c>
      <c r="P4289" t="s">
        <v>3065</v>
      </c>
      <c r="Q4289" t="s">
        <v>513</v>
      </c>
      <c r="R4289" t="s">
        <v>33</v>
      </c>
      <c r="S4289" t="s">
        <v>502</v>
      </c>
      <c r="T4289">
        <v>120000</v>
      </c>
      <c r="U4289">
        <v>0.18079999999999999</v>
      </c>
      <c r="V4289">
        <v>852.57</v>
      </c>
      <c r="W4289">
        <v>0.16</v>
      </c>
      <c r="X4289">
        <v>24250</v>
      </c>
      <c r="Y4289">
        <v>56</v>
      </c>
      <c r="Z4289">
        <v>10023</v>
      </c>
    </row>
    <row r="4290" spans="1:26" ht="14.25" customHeight="1">
      <c r="A4290">
        <v>993768</v>
      </c>
      <c r="B4290" t="s">
        <v>90</v>
      </c>
      <c r="C4290" t="s">
        <v>25</v>
      </c>
      <c r="D4290" t="s">
        <v>48</v>
      </c>
      <c r="F4290" t="s">
        <v>68</v>
      </c>
      <c r="G4290" t="s">
        <v>29</v>
      </c>
      <c r="H4290">
        <v>44480</v>
      </c>
      <c r="I4290" t="str">
        <f>TEXT(Table1[[#This Row],[Issue_Date]],"mmm")</f>
        <v>Oct</v>
      </c>
      <c r="J4290">
        <v>44423</v>
      </c>
      <c r="K4290">
        <v>44483</v>
      </c>
      <c r="L4290" t="s">
        <v>57</v>
      </c>
      <c r="M4290" t="str">
        <f>IF(OR(Table1[[#This Row],[Loan_Status]]="Fully Paid",Table1[[#This Row],[Loan_Status]]="Current"),"Good Loan",IF(Table1[[#This Row],[Loan_Status]]="Charged Off","Bad Loan",""))</f>
        <v>Bad Loan</v>
      </c>
      <c r="N4290">
        <v>44514</v>
      </c>
      <c r="O4290">
        <v>1218360</v>
      </c>
      <c r="P4290" t="s">
        <v>3065</v>
      </c>
      <c r="Q4290" t="s">
        <v>357</v>
      </c>
      <c r="R4290" t="s">
        <v>33</v>
      </c>
      <c r="S4290" t="s">
        <v>502</v>
      </c>
      <c r="T4290">
        <v>250000</v>
      </c>
      <c r="U4290">
        <v>0.16420000000000001</v>
      </c>
      <c r="V4290">
        <v>429.45</v>
      </c>
      <c r="W4290">
        <v>0.17269999999999999</v>
      </c>
      <c r="X4290">
        <v>12000</v>
      </c>
      <c r="Y4290">
        <v>14</v>
      </c>
      <c r="Z4290">
        <v>14372</v>
      </c>
    </row>
    <row r="4291" spans="1:26" ht="14.25" customHeight="1">
      <c r="A4291">
        <v>657388</v>
      </c>
      <c r="B4291" t="s">
        <v>24</v>
      </c>
      <c r="C4291" t="s">
        <v>25</v>
      </c>
      <c r="D4291" t="s">
        <v>48</v>
      </c>
      <c r="E4291" t="s">
        <v>3947</v>
      </c>
      <c r="F4291" t="s">
        <v>68</v>
      </c>
      <c r="G4291" t="s">
        <v>29</v>
      </c>
      <c r="H4291">
        <v>44207</v>
      </c>
      <c r="I4291" t="str">
        <f>TEXT(Table1[[#This Row],[Issue_Date]],"mmm")</f>
        <v>Jan</v>
      </c>
      <c r="J4291">
        <v>44332</v>
      </c>
      <c r="K4291">
        <v>44451</v>
      </c>
      <c r="L4291" t="s">
        <v>57</v>
      </c>
      <c r="M4291" t="str">
        <f>IF(OR(Table1[[#This Row],[Loan_Status]]="Fully Paid",Table1[[#This Row],[Loan_Status]]="Current"),"Good Loan",IF(Table1[[#This Row],[Loan_Status]]="Charged Off","Bad Loan",""))</f>
        <v>Bad Loan</v>
      </c>
      <c r="N4291">
        <v>44481</v>
      </c>
      <c r="O4291">
        <v>840726</v>
      </c>
      <c r="P4291" t="s">
        <v>3065</v>
      </c>
      <c r="Q4291" t="s">
        <v>69</v>
      </c>
      <c r="R4291" t="s">
        <v>33</v>
      </c>
      <c r="S4291" t="s">
        <v>502</v>
      </c>
      <c r="T4291">
        <v>34000</v>
      </c>
      <c r="U4291">
        <v>0.25269999999999998</v>
      </c>
      <c r="V4291">
        <v>344.41</v>
      </c>
      <c r="W4291">
        <v>0.1454</v>
      </c>
      <c r="X4291">
        <v>10000</v>
      </c>
      <c r="Y4291">
        <v>6</v>
      </c>
      <c r="Z4291">
        <v>5315</v>
      </c>
    </row>
    <row r="4292" spans="1:26" ht="14.25" customHeight="1">
      <c r="A4292">
        <v>744323</v>
      </c>
      <c r="B4292" t="s">
        <v>24</v>
      </c>
      <c r="C4292" t="s">
        <v>25</v>
      </c>
      <c r="D4292" t="s">
        <v>73</v>
      </c>
      <c r="E4292" t="s">
        <v>2545</v>
      </c>
      <c r="F4292" t="s">
        <v>68</v>
      </c>
      <c r="G4292" t="s">
        <v>29</v>
      </c>
      <c r="H4292">
        <v>44327</v>
      </c>
      <c r="I4292" t="str">
        <f>TEXT(Table1[[#This Row],[Issue_Date]],"mmm")</f>
        <v>May</v>
      </c>
      <c r="J4292">
        <v>44328</v>
      </c>
      <c r="K4292">
        <v>44208</v>
      </c>
      <c r="L4292" t="s">
        <v>57</v>
      </c>
      <c r="M4292" t="str">
        <f>IF(OR(Table1[[#This Row],[Loan_Status]]="Fully Paid",Table1[[#This Row],[Loan_Status]]="Current"),"Good Loan",IF(Table1[[#This Row],[Loan_Status]]="Charged Off","Bad Loan",""))</f>
        <v>Bad Loan</v>
      </c>
      <c r="N4292">
        <v>44239</v>
      </c>
      <c r="O4292">
        <v>942788</v>
      </c>
      <c r="P4292" t="s">
        <v>3065</v>
      </c>
      <c r="Q4292" t="s">
        <v>83</v>
      </c>
      <c r="R4292" t="s">
        <v>33</v>
      </c>
      <c r="S4292" t="s">
        <v>502</v>
      </c>
      <c r="T4292">
        <v>36000</v>
      </c>
      <c r="U4292">
        <v>0.14399999999999999</v>
      </c>
      <c r="V4292">
        <v>320.39</v>
      </c>
      <c r="W4292">
        <v>0.16889999999999999</v>
      </c>
      <c r="X4292">
        <v>9000</v>
      </c>
      <c r="Y4292">
        <v>9</v>
      </c>
      <c r="Z4292">
        <v>2371</v>
      </c>
    </row>
    <row r="4293" spans="1:26" ht="14.25" customHeight="1">
      <c r="A4293">
        <v>373090</v>
      </c>
      <c r="B4293" t="s">
        <v>24</v>
      </c>
      <c r="C4293" t="s">
        <v>25</v>
      </c>
      <c r="D4293" t="s">
        <v>36</v>
      </c>
      <c r="E4293" t="s">
        <v>3948</v>
      </c>
      <c r="F4293" t="s">
        <v>68</v>
      </c>
      <c r="G4293" t="s">
        <v>29</v>
      </c>
      <c r="H4293">
        <v>44205</v>
      </c>
      <c r="I4293" t="str">
        <f>TEXT(Table1[[#This Row],[Issue_Date]],"mmm")</f>
        <v>Jan</v>
      </c>
      <c r="J4293">
        <v>44332</v>
      </c>
      <c r="K4293">
        <v>44325</v>
      </c>
      <c r="L4293" t="s">
        <v>57</v>
      </c>
      <c r="M4293" t="str">
        <f>IF(OR(Table1[[#This Row],[Loan_Status]]="Fully Paid",Table1[[#This Row],[Loan_Status]]="Current"),"Good Loan",IF(Table1[[#This Row],[Loan_Status]]="Charged Off","Bad Loan",""))</f>
        <v>Bad Loan</v>
      </c>
      <c r="N4293">
        <v>44356</v>
      </c>
      <c r="O4293">
        <v>392679</v>
      </c>
      <c r="P4293" t="s">
        <v>3065</v>
      </c>
      <c r="Q4293" t="s">
        <v>357</v>
      </c>
      <c r="R4293" t="s">
        <v>33</v>
      </c>
      <c r="S4293" t="s">
        <v>502</v>
      </c>
      <c r="T4293">
        <v>30000</v>
      </c>
      <c r="U4293">
        <v>0.1124</v>
      </c>
      <c r="V4293">
        <v>487.84</v>
      </c>
      <c r="W4293">
        <v>0.1474</v>
      </c>
      <c r="X4293">
        <v>14125</v>
      </c>
      <c r="Y4293">
        <v>16</v>
      </c>
      <c r="Z4293">
        <v>1950</v>
      </c>
    </row>
    <row r="4294" spans="1:26" ht="14.25" customHeight="1">
      <c r="A4294">
        <v>990658</v>
      </c>
      <c r="B4294" t="s">
        <v>63</v>
      </c>
      <c r="C4294" t="s">
        <v>25</v>
      </c>
      <c r="D4294" t="s">
        <v>98</v>
      </c>
      <c r="E4294" t="s">
        <v>3949</v>
      </c>
      <c r="F4294" t="s">
        <v>68</v>
      </c>
      <c r="G4294" t="s">
        <v>29</v>
      </c>
      <c r="H4294">
        <v>44511</v>
      </c>
      <c r="I4294" t="str">
        <f>TEXT(Table1[[#This Row],[Issue_Date]],"mmm")</f>
        <v>Nov</v>
      </c>
      <c r="J4294">
        <v>44542</v>
      </c>
      <c r="K4294">
        <v>44389</v>
      </c>
      <c r="L4294" t="s">
        <v>57</v>
      </c>
      <c r="M4294" t="str">
        <f>IF(OR(Table1[[#This Row],[Loan_Status]]="Fully Paid",Table1[[#This Row],[Loan_Status]]="Current"),"Good Loan",IF(Table1[[#This Row],[Loan_Status]]="Charged Off","Bad Loan",""))</f>
        <v>Bad Loan</v>
      </c>
      <c r="N4294">
        <v>44420</v>
      </c>
      <c r="O4294">
        <v>1214645</v>
      </c>
      <c r="P4294" t="s">
        <v>3065</v>
      </c>
      <c r="Q4294" t="s">
        <v>101</v>
      </c>
      <c r="R4294" t="s">
        <v>33</v>
      </c>
      <c r="S4294" t="s">
        <v>502</v>
      </c>
      <c r="T4294">
        <v>21000</v>
      </c>
      <c r="U4294">
        <v>0.13200000000000001</v>
      </c>
      <c r="V4294">
        <v>284.31</v>
      </c>
      <c r="W4294">
        <v>0.16769999999999999</v>
      </c>
      <c r="X4294">
        <v>8000</v>
      </c>
      <c r="Y4294">
        <v>8</v>
      </c>
      <c r="Z4294">
        <v>2647</v>
      </c>
    </row>
    <row r="4295" spans="1:26" ht="14.25" customHeight="1">
      <c r="A4295">
        <v>1010410</v>
      </c>
      <c r="B4295" t="s">
        <v>139</v>
      </c>
      <c r="C4295" t="s">
        <v>25</v>
      </c>
      <c r="D4295" t="s">
        <v>59</v>
      </c>
      <c r="E4295" t="s">
        <v>3950</v>
      </c>
      <c r="F4295" t="s">
        <v>68</v>
      </c>
      <c r="G4295" t="s">
        <v>29</v>
      </c>
      <c r="H4295">
        <v>44511</v>
      </c>
      <c r="I4295" t="str">
        <f>TEXT(Table1[[#This Row],[Issue_Date]],"mmm")</f>
        <v>Nov</v>
      </c>
      <c r="J4295">
        <v>44332</v>
      </c>
      <c r="K4295">
        <v>44299</v>
      </c>
      <c r="L4295" t="s">
        <v>57</v>
      </c>
      <c r="M4295" t="str">
        <f>IF(OR(Table1[[#This Row],[Loan_Status]]="Fully Paid",Table1[[#This Row],[Loan_Status]]="Current"),"Good Loan",IF(Table1[[#This Row],[Loan_Status]]="Charged Off","Bad Loan",""))</f>
        <v>Bad Loan</v>
      </c>
      <c r="N4295">
        <v>44329</v>
      </c>
      <c r="O4295">
        <v>1237220</v>
      </c>
      <c r="P4295" t="s">
        <v>3065</v>
      </c>
      <c r="Q4295" t="s">
        <v>69</v>
      </c>
      <c r="R4295" t="s">
        <v>33</v>
      </c>
      <c r="S4295" t="s">
        <v>502</v>
      </c>
      <c r="T4295">
        <v>39564</v>
      </c>
      <c r="U4295">
        <v>0.23780000000000001</v>
      </c>
      <c r="V4295">
        <v>211.81</v>
      </c>
      <c r="W4295">
        <v>0.16289999999999999</v>
      </c>
      <c r="X4295">
        <v>6000</v>
      </c>
      <c r="Y4295">
        <v>21</v>
      </c>
      <c r="Z4295">
        <v>3385</v>
      </c>
    </row>
    <row r="4296" spans="1:26" ht="14.25" customHeight="1">
      <c r="A4296">
        <v>609802</v>
      </c>
      <c r="B4296" t="s">
        <v>153</v>
      </c>
      <c r="C4296" t="s">
        <v>25</v>
      </c>
      <c r="D4296" t="s">
        <v>81</v>
      </c>
      <c r="E4296" t="s">
        <v>3951</v>
      </c>
      <c r="F4296" t="s">
        <v>68</v>
      </c>
      <c r="G4296" t="s">
        <v>29</v>
      </c>
      <c r="H4296">
        <v>44510</v>
      </c>
      <c r="I4296" t="str">
        <f>TEXT(Table1[[#This Row],[Issue_Date]],"mmm")</f>
        <v>Nov</v>
      </c>
      <c r="J4296">
        <v>44420</v>
      </c>
      <c r="K4296">
        <v>44298</v>
      </c>
      <c r="L4296" t="s">
        <v>57</v>
      </c>
      <c r="M4296" t="str">
        <f>IF(OR(Table1[[#This Row],[Loan_Status]]="Fully Paid",Table1[[#This Row],[Loan_Status]]="Current"),"Good Loan",IF(Table1[[#This Row],[Loan_Status]]="Charged Off","Bad Loan",""))</f>
        <v>Bad Loan</v>
      </c>
      <c r="N4296">
        <v>44328</v>
      </c>
      <c r="O4296">
        <v>782135</v>
      </c>
      <c r="P4296" t="s">
        <v>3065</v>
      </c>
      <c r="Q4296" t="s">
        <v>69</v>
      </c>
      <c r="R4296" t="s">
        <v>33</v>
      </c>
      <c r="S4296" t="s">
        <v>502</v>
      </c>
      <c r="T4296">
        <v>42000</v>
      </c>
      <c r="U4296">
        <v>5.0599999999999999E-2</v>
      </c>
      <c r="V4296">
        <v>102.67</v>
      </c>
      <c r="W4296">
        <v>0.1409</v>
      </c>
      <c r="X4296">
        <v>3000</v>
      </c>
      <c r="Y4296">
        <v>15</v>
      </c>
      <c r="Z4296">
        <v>1675</v>
      </c>
    </row>
    <row r="4297" spans="1:26" ht="14.25" customHeight="1">
      <c r="A4297">
        <v>350621</v>
      </c>
      <c r="B4297" t="s">
        <v>94</v>
      </c>
      <c r="C4297" t="s">
        <v>25</v>
      </c>
      <c r="D4297" t="s">
        <v>59</v>
      </c>
      <c r="E4297" t="s">
        <v>3952</v>
      </c>
      <c r="F4297" t="s">
        <v>68</v>
      </c>
      <c r="G4297" t="s">
        <v>29</v>
      </c>
      <c r="H4297">
        <v>44385</v>
      </c>
      <c r="I4297" t="str">
        <f>TEXT(Table1[[#This Row],[Issue_Date]],"mmm")</f>
        <v>Jul</v>
      </c>
      <c r="J4297">
        <v>44483</v>
      </c>
      <c r="K4297">
        <v>44206</v>
      </c>
      <c r="L4297" t="s">
        <v>57</v>
      </c>
      <c r="M4297" t="str">
        <f>IF(OR(Table1[[#This Row],[Loan_Status]]="Fully Paid",Table1[[#This Row],[Loan_Status]]="Current"),"Good Loan",IF(Table1[[#This Row],[Loan_Status]]="Charged Off","Bad Loan",""))</f>
        <v>Bad Loan</v>
      </c>
      <c r="N4297">
        <v>44237</v>
      </c>
      <c r="O4297">
        <v>352780</v>
      </c>
      <c r="P4297" t="s">
        <v>3065</v>
      </c>
      <c r="Q4297" t="s">
        <v>69</v>
      </c>
      <c r="R4297" t="s">
        <v>33</v>
      </c>
      <c r="S4297" t="s">
        <v>502</v>
      </c>
      <c r="T4297">
        <v>30000</v>
      </c>
      <c r="U4297">
        <v>0.19919999999999999</v>
      </c>
      <c r="V4297">
        <v>201.04</v>
      </c>
      <c r="W4297">
        <v>0.12609999999999999</v>
      </c>
      <c r="X4297">
        <v>6000</v>
      </c>
      <c r="Y4297">
        <v>10</v>
      </c>
      <c r="Z4297">
        <v>3766</v>
      </c>
    </row>
    <row r="4298" spans="1:26" ht="14.25" customHeight="1">
      <c r="A4298">
        <v>860654</v>
      </c>
      <c r="B4298" t="s">
        <v>67</v>
      </c>
      <c r="C4298" t="s">
        <v>25</v>
      </c>
      <c r="D4298" t="s">
        <v>81</v>
      </c>
      <c r="E4298" t="s">
        <v>3953</v>
      </c>
      <c r="F4298" t="s">
        <v>68</v>
      </c>
      <c r="G4298" t="s">
        <v>29</v>
      </c>
      <c r="H4298">
        <v>44419</v>
      </c>
      <c r="I4298" t="str">
        <f>TEXT(Table1[[#This Row],[Issue_Date]],"mmm")</f>
        <v>Aug</v>
      </c>
      <c r="J4298">
        <v>44452</v>
      </c>
      <c r="K4298">
        <v>44329</v>
      </c>
      <c r="L4298" t="s">
        <v>57</v>
      </c>
      <c r="M4298" t="str">
        <f>IF(OR(Table1[[#This Row],[Loan_Status]]="Fully Paid",Table1[[#This Row],[Loan_Status]]="Current"),"Good Loan",IF(Table1[[#This Row],[Loan_Status]]="Charged Off","Bad Loan",""))</f>
        <v>Bad Loan</v>
      </c>
      <c r="N4298">
        <v>44360</v>
      </c>
      <c r="O4298">
        <v>1073471</v>
      </c>
      <c r="P4298" t="s">
        <v>3065</v>
      </c>
      <c r="Q4298" t="s">
        <v>513</v>
      </c>
      <c r="R4298" t="s">
        <v>33</v>
      </c>
      <c r="S4298" t="s">
        <v>502</v>
      </c>
      <c r="T4298">
        <v>95000</v>
      </c>
      <c r="U4298">
        <v>0.19819999999999999</v>
      </c>
      <c r="V4298">
        <v>574.36</v>
      </c>
      <c r="W4298">
        <v>0.1749</v>
      </c>
      <c r="X4298">
        <v>16000</v>
      </c>
      <c r="Y4298">
        <v>13</v>
      </c>
      <c r="Z4298">
        <v>11433</v>
      </c>
    </row>
    <row r="4299" spans="1:26" ht="14.25" customHeight="1">
      <c r="A4299">
        <v>561563</v>
      </c>
      <c r="B4299" t="s">
        <v>70</v>
      </c>
      <c r="C4299" t="s">
        <v>25</v>
      </c>
      <c r="D4299" t="s">
        <v>42</v>
      </c>
      <c r="E4299" t="s">
        <v>3954</v>
      </c>
      <c r="F4299" t="s">
        <v>68</v>
      </c>
      <c r="G4299" t="s">
        <v>29</v>
      </c>
      <c r="H4299">
        <v>44479</v>
      </c>
      <c r="I4299" t="str">
        <f>TEXT(Table1[[#This Row],[Issue_Date]],"mmm")</f>
        <v>Oct</v>
      </c>
      <c r="J4299">
        <v>44541</v>
      </c>
      <c r="K4299">
        <v>44480</v>
      </c>
      <c r="L4299" t="s">
        <v>57</v>
      </c>
      <c r="M4299" t="str">
        <f>IF(OR(Table1[[#This Row],[Loan_Status]]="Fully Paid",Table1[[#This Row],[Loan_Status]]="Current"),"Good Loan",IF(Table1[[#This Row],[Loan_Status]]="Charged Off","Bad Loan",""))</f>
        <v>Bad Loan</v>
      </c>
      <c r="N4299">
        <v>44511</v>
      </c>
      <c r="O4299">
        <v>722702</v>
      </c>
      <c r="P4299" t="s">
        <v>3065</v>
      </c>
      <c r="Q4299" t="s">
        <v>69</v>
      </c>
      <c r="R4299" t="s">
        <v>33</v>
      </c>
      <c r="S4299" t="s">
        <v>502</v>
      </c>
      <c r="T4299">
        <v>75000</v>
      </c>
      <c r="U4299">
        <v>0.1474</v>
      </c>
      <c r="V4299">
        <v>342.22</v>
      </c>
      <c r="W4299">
        <v>0.1409</v>
      </c>
      <c r="X4299">
        <v>10000</v>
      </c>
      <c r="Y4299">
        <v>27</v>
      </c>
      <c r="Z4299">
        <v>4049</v>
      </c>
    </row>
    <row r="4300" spans="1:26" ht="14.25" customHeight="1">
      <c r="A4300">
        <v>852879</v>
      </c>
      <c r="B4300" t="s">
        <v>524</v>
      </c>
      <c r="C4300" t="s">
        <v>25</v>
      </c>
      <c r="D4300" t="s">
        <v>86</v>
      </c>
      <c r="E4300" t="s">
        <v>3955</v>
      </c>
      <c r="F4300" t="s">
        <v>28</v>
      </c>
      <c r="G4300" t="s">
        <v>29</v>
      </c>
      <c r="H4300">
        <v>44419</v>
      </c>
      <c r="I4300" t="str">
        <f>TEXT(Table1[[#This Row],[Issue_Date]],"mmm")</f>
        <v>Aug</v>
      </c>
      <c r="J4300">
        <v>44332</v>
      </c>
      <c r="K4300">
        <v>44208</v>
      </c>
      <c r="L4300" t="s">
        <v>57</v>
      </c>
      <c r="M4300" t="str">
        <f>IF(OR(Table1[[#This Row],[Loan_Status]]="Fully Paid",Table1[[#This Row],[Loan_Status]]="Current"),"Good Loan",IF(Table1[[#This Row],[Loan_Status]]="Charged Off","Bad Loan",""))</f>
        <v>Bad Loan</v>
      </c>
      <c r="N4300">
        <v>44239</v>
      </c>
      <c r="O4300">
        <v>1065011</v>
      </c>
      <c r="P4300" t="s">
        <v>3065</v>
      </c>
      <c r="Q4300" t="s">
        <v>32</v>
      </c>
      <c r="R4300" t="s">
        <v>33</v>
      </c>
      <c r="S4300" t="s">
        <v>502</v>
      </c>
      <c r="T4300">
        <v>24000</v>
      </c>
      <c r="U4300">
        <v>0.1265</v>
      </c>
      <c r="V4300">
        <v>36.15</v>
      </c>
      <c r="W4300">
        <v>0.1799</v>
      </c>
      <c r="X4300">
        <v>1000</v>
      </c>
      <c r="Y4300">
        <v>9</v>
      </c>
      <c r="Z4300">
        <v>159</v>
      </c>
    </row>
    <row r="4301" spans="1:26" ht="14.25" customHeight="1">
      <c r="A4301">
        <v>437951</v>
      </c>
      <c r="B4301" t="s">
        <v>24</v>
      </c>
      <c r="C4301" t="s">
        <v>25</v>
      </c>
      <c r="D4301" t="s">
        <v>48</v>
      </c>
      <c r="E4301" t="s">
        <v>234</v>
      </c>
      <c r="F4301" t="s">
        <v>28</v>
      </c>
      <c r="G4301" t="s">
        <v>29</v>
      </c>
      <c r="H4301">
        <v>44448</v>
      </c>
      <c r="I4301" t="str">
        <f>TEXT(Table1[[#This Row],[Issue_Date]],"mmm")</f>
        <v>Sep</v>
      </c>
      <c r="J4301">
        <v>44332</v>
      </c>
      <c r="K4301">
        <v>44449</v>
      </c>
      <c r="L4301" t="s">
        <v>57</v>
      </c>
      <c r="M4301" t="str">
        <f>IF(OR(Table1[[#This Row],[Loan_Status]]="Fully Paid",Table1[[#This Row],[Loan_Status]]="Current"),"Good Loan",IF(Table1[[#This Row],[Loan_Status]]="Charged Off","Bad Loan",""))</f>
        <v>Bad Loan</v>
      </c>
      <c r="N4301">
        <v>44479</v>
      </c>
      <c r="O4301">
        <v>522146</v>
      </c>
      <c r="P4301" t="s">
        <v>3065</v>
      </c>
      <c r="Q4301" t="s">
        <v>32</v>
      </c>
      <c r="R4301" t="s">
        <v>33</v>
      </c>
      <c r="S4301" t="s">
        <v>502</v>
      </c>
      <c r="T4301">
        <v>56000</v>
      </c>
      <c r="U4301">
        <v>0.22839999999999999</v>
      </c>
      <c r="V4301">
        <v>559.97</v>
      </c>
      <c r="W4301">
        <v>0.16350000000000001</v>
      </c>
      <c r="X4301">
        <v>15850</v>
      </c>
      <c r="Y4301">
        <v>23</v>
      </c>
      <c r="Z4301">
        <v>5941</v>
      </c>
    </row>
    <row r="4302" spans="1:26" ht="14.25" customHeight="1">
      <c r="A4302">
        <v>576386</v>
      </c>
      <c r="B4302" t="s">
        <v>67</v>
      </c>
      <c r="C4302" t="s">
        <v>25</v>
      </c>
      <c r="D4302" t="s">
        <v>59</v>
      </c>
      <c r="E4302" t="s">
        <v>3956</v>
      </c>
      <c r="F4302" t="s">
        <v>28</v>
      </c>
      <c r="G4302" t="s">
        <v>29</v>
      </c>
      <c r="H4302">
        <v>44449</v>
      </c>
      <c r="I4302" t="str">
        <f>TEXT(Table1[[#This Row],[Issue_Date]],"mmm")</f>
        <v>Sep</v>
      </c>
      <c r="J4302">
        <v>44332</v>
      </c>
      <c r="K4302">
        <v>44327</v>
      </c>
      <c r="L4302" t="s">
        <v>57</v>
      </c>
      <c r="M4302" t="str">
        <f>IF(OR(Table1[[#This Row],[Loan_Status]]="Fully Paid",Table1[[#This Row],[Loan_Status]]="Current"),"Good Loan",IF(Table1[[#This Row],[Loan_Status]]="Charged Off","Bad Loan",""))</f>
        <v>Bad Loan</v>
      </c>
      <c r="N4302">
        <v>44358</v>
      </c>
      <c r="O4302">
        <v>741269</v>
      </c>
      <c r="P4302" t="s">
        <v>3065</v>
      </c>
      <c r="Q4302" t="s">
        <v>640</v>
      </c>
      <c r="R4302" t="s">
        <v>33</v>
      </c>
      <c r="S4302" t="s">
        <v>502</v>
      </c>
      <c r="T4302">
        <v>15600</v>
      </c>
      <c r="U4302">
        <v>0.11849999999999999</v>
      </c>
      <c r="V4302">
        <v>115.58</v>
      </c>
      <c r="W4302">
        <v>0.17929999999999999</v>
      </c>
      <c r="X4302">
        <v>3200</v>
      </c>
      <c r="Y4302">
        <v>5</v>
      </c>
      <c r="Z4302">
        <v>937</v>
      </c>
    </row>
    <row r="4303" spans="1:26" ht="14.25" customHeight="1">
      <c r="A4303">
        <v>667320</v>
      </c>
      <c r="B4303" t="s">
        <v>90</v>
      </c>
      <c r="C4303" t="s">
        <v>25</v>
      </c>
      <c r="D4303" t="s">
        <v>36</v>
      </c>
      <c r="E4303" t="s">
        <v>3957</v>
      </c>
      <c r="F4303" t="s">
        <v>28</v>
      </c>
      <c r="G4303" t="s">
        <v>29</v>
      </c>
      <c r="H4303">
        <v>44238</v>
      </c>
      <c r="I4303" t="str">
        <f>TEXT(Table1[[#This Row],[Issue_Date]],"mmm")</f>
        <v>Feb</v>
      </c>
      <c r="J4303">
        <v>44302</v>
      </c>
      <c r="K4303">
        <v>44358</v>
      </c>
      <c r="L4303" t="s">
        <v>57</v>
      </c>
      <c r="M4303" t="str">
        <f>IF(OR(Table1[[#This Row],[Loan_Status]]="Fully Paid",Table1[[#This Row],[Loan_Status]]="Current"),"Good Loan",IF(Table1[[#This Row],[Loan_Status]]="Charged Off","Bad Loan",""))</f>
        <v>Bad Loan</v>
      </c>
      <c r="N4303">
        <v>44388</v>
      </c>
      <c r="O4303">
        <v>853134</v>
      </c>
      <c r="P4303" t="s">
        <v>3065</v>
      </c>
      <c r="Q4303" t="s">
        <v>364</v>
      </c>
      <c r="R4303" t="s">
        <v>33</v>
      </c>
      <c r="S4303" t="s">
        <v>502</v>
      </c>
      <c r="T4303">
        <v>19896</v>
      </c>
      <c r="U4303">
        <v>9.5899999999999999E-2</v>
      </c>
      <c r="V4303">
        <v>357.23</v>
      </c>
      <c r="W4303">
        <v>0.1714</v>
      </c>
      <c r="X4303">
        <v>10000</v>
      </c>
      <c r="Y4303">
        <v>12</v>
      </c>
      <c r="Z4303">
        <v>1426</v>
      </c>
    </row>
    <row r="4304" spans="1:26" ht="14.25" customHeight="1">
      <c r="A4304">
        <v>838776</v>
      </c>
      <c r="B4304" t="s">
        <v>24</v>
      </c>
      <c r="C4304" t="s">
        <v>25</v>
      </c>
      <c r="D4304" t="s">
        <v>86</v>
      </c>
      <c r="F4304" t="s">
        <v>28</v>
      </c>
      <c r="G4304" t="s">
        <v>29</v>
      </c>
      <c r="H4304">
        <v>44419</v>
      </c>
      <c r="I4304" t="str">
        <f>TEXT(Table1[[#This Row],[Issue_Date]],"mmm")</f>
        <v>Aug</v>
      </c>
      <c r="J4304">
        <v>44332</v>
      </c>
      <c r="K4304">
        <v>44421</v>
      </c>
      <c r="L4304" t="s">
        <v>57</v>
      </c>
      <c r="M4304" t="str">
        <f>IF(OR(Table1[[#This Row],[Loan_Status]]="Fully Paid",Table1[[#This Row],[Loan_Status]]="Current"),"Good Loan",IF(Table1[[#This Row],[Loan_Status]]="Charged Off","Bad Loan",""))</f>
        <v>Bad Loan</v>
      </c>
      <c r="N4304">
        <v>44452</v>
      </c>
      <c r="O4304">
        <v>1048894</v>
      </c>
      <c r="P4304" t="s">
        <v>3065</v>
      </c>
      <c r="Q4304" t="s">
        <v>495</v>
      </c>
      <c r="R4304" t="s">
        <v>33</v>
      </c>
      <c r="S4304" t="s">
        <v>502</v>
      </c>
      <c r="T4304">
        <v>50000</v>
      </c>
      <c r="U4304">
        <v>8.5199999999999998E-2</v>
      </c>
      <c r="V4304">
        <v>472.53</v>
      </c>
      <c r="W4304">
        <v>0.18390000000000001</v>
      </c>
      <c r="X4304">
        <v>13000</v>
      </c>
      <c r="Y4304">
        <v>16</v>
      </c>
      <c r="Z4304">
        <v>13719</v>
      </c>
    </row>
    <row r="4305" spans="1:26" ht="14.25" customHeight="1">
      <c r="A4305">
        <v>936915</v>
      </c>
      <c r="B4305" t="s">
        <v>63</v>
      </c>
      <c r="C4305" t="s">
        <v>25</v>
      </c>
      <c r="D4305" t="s">
        <v>48</v>
      </c>
      <c r="E4305" t="s">
        <v>3958</v>
      </c>
      <c r="F4305" t="s">
        <v>28</v>
      </c>
      <c r="G4305" t="s">
        <v>29</v>
      </c>
      <c r="H4305">
        <v>44480</v>
      </c>
      <c r="I4305" t="str">
        <f>TEXT(Table1[[#This Row],[Issue_Date]],"mmm")</f>
        <v>Oct</v>
      </c>
      <c r="J4305">
        <v>44391</v>
      </c>
      <c r="K4305">
        <v>44269</v>
      </c>
      <c r="L4305" t="s">
        <v>57</v>
      </c>
      <c r="M4305" t="str">
        <f>IF(OR(Table1[[#This Row],[Loan_Status]]="Fully Paid",Table1[[#This Row],[Loan_Status]]="Current"),"Good Loan",IF(Table1[[#This Row],[Loan_Status]]="Charged Off","Bad Loan",""))</f>
        <v>Bad Loan</v>
      </c>
      <c r="N4305">
        <v>44300</v>
      </c>
      <c r="O4305">
        <v>1157666</v>
      </c>
      <c r="P4305" t="s">
        <v>3065</v>
      </c>
      <c r="Q4305" t="s">
        <v>32</v>
      </c>
      <c r="R4305" t="s">
        <v>33</v>
      </c>
      <c r="S4305" t="s">
        <v>502</v>
      </c>
      <c r="T4305">
        <v>270000</v>
      </c>
      <c r="U4305">
        <v>8.5900000000000004E-2</v>
      </c>
      <c r="V4305">
        <v>1276.5999999999999</v>
      </c>
      <c r="W4305">
        <v>0.18640000000000001</v>
      </c>
      <c r="X4305">
        <v>35000</v>
      </c>
      <c r="Y4305">
        <v>20</v>
      </c>
      <c r="Z4305">
        <v>37414</v>
      </c>
    </row>
    <row r="4306" spans="1:26" ht="14.25" customHeight="1">
      <c r="A4306">
        <v>431070</v>
      </c>
      <c r="B4306" t="s">
        <v>24</v>
      </c>
      <c r="C4306" t="s">
        <v>25</v>
      </c>
      <c r="D4306" t="s">
        <v>81</v>
      </c>
      <c r="E4306" t="s">
        <v>3959</v>
      </c>
      <c r="F4306" t="s">
        <v>28</v>
      </c>
      <c r="G4306" t="s">
        <v>29</v>
      </c>
      <c r="H4306">
        <v>44417</v>
      </c>
      <c r="I4306" t="str">
        <f>TEXT(Table1[[#This Row],[Issue_Date]],"mmm")</f>
        <v>Aug</v>
      </c>
      <c r="J4306">
        <v>44332</v>
      </c>
      <c r="K4306">
        <v>44238</v>
      </c>
      <c r="L4306" t="s">
        <v>57</v>
      </c>
      <c r="M4306" t="str">
        <f>IF(OR(Table1[[#This Row],[Loan_Status]]="Fully Paid",Table1[[#This Row],[Loan_Status]]="Current"),"Good Loan",IF(Table1[[#This Row],[Loan_Status]]="Charged Off","Bad Loan",""))</f>
        <v>Bad Loan</v>
      </c>
      <c r="N4306">
        <v>44266</v>
      </c>
      <c r="O4306">
        <v>511484</v>
      </c>
      <c r="P4306" t="s">
        <v>3065</v>
      </c>
      <c r="Q4306" t="s">
        <v>32</v>
      </c>
      <c r="R4306" t="s">
        <v>33</v>
      </c>
      <c r="S4306" t="s">
        <v>502</v>
      </c>
      <c r="T4306">
        <v>108000</v>
      </c>
      <c r="U4306">
        <v>0.1573</v>
      </c>
      <c r="V4306">
        <v>875.04</v>
      </c>
      <c r="W4306">
        <v>0.15679999999999999</v>
      </c>
      <c r="X4306">
        <v>25000</v>
      </c>
      <c r="Y4306">
        <v>33</v>
      </c>
      <c r="Z4306">
        <v>15750</v>
      </c>
    </row>
    <row r="4307" spans="1:26" ht="14.25" customHeight="1">
      <c r="A4307">
        <v>738342</v>
      </c>
      <c r="B4307" t="s">
        <v>24</v>
      </c>
      <c r="C4307" t="s">
        <v>25</v>
      </c>
      <c r="D4307" t="s">
        <v>36</v>
      </c>
      <c r="E4307" t="s">
        <v>1508</v>
      </c>
      <c r="F4307" t="s">
        <v>28</v>
      </c>
      <c r="G4307" t="s">
        <v>29</v>
      </c>
      <c r="H4307">
        <v>44297</v>
      </c>
      <c r="I4307" t="str">
        <f>TEXT(Table1[[#This Row],[Issue_Date]],"mmm")</f>
        <v>Apr</v>
      </c>
      <c r="J4307">
        <v>44360</v>
      </c>
      <c r="K4307">
        <v>44240</v>
      </c>
      <c r="L4307" t="s">
        <v>57</v>
      </c>
      <c r="M4307" t="str">
        <f>IF(OR(Table1[[#This Row],[Loan_Status]]="Fully Paid",Table1[[#This Row],[Loan_Status]]="Current"),"Good Loan",IF(Table1[[#This Row],[Loan_Status]]="Charged Off","Bad Loan",""))</f>
        <v>Bad Loan</v>
      </c>
      <c r="N4307">
        <v>44268</v>
      </c>
      <c r="O4307">
        <v>935696</v>
      </c>
      <c r="P4307" t="s">
        <v>3065</v>
      </c>
      <c r="Q4307" t="s">
        <v>495</v>
      </c>
      <c r="R4307" t="s">
        <v>33</v>
      </c>
      <c r="S4307" t="s">
        <v>502</v>
      </c>
      <c r="T4307">
        <v>10800</v>
      </c>
      <c r="U4307">
        <v>8.8900000000000007E-2</v>
      </c>
      <c r="V4307">
        <v>106.62</v>
      </c>
      <c r="W4307">
        <v>0.16769999999999999</v>
      </c>
      <c r="X4307">
        <v>3000</v>
      </c>
      <c r="Y4307">
        <v>4</v>
      </c>
      <c r="Z4307">
        <v>2434</v>
      </c>
    </row>
    <row r="4308" spans="1:26" ht="14.25" customHeight="1">
      <c r="A4308">
        <v>810107</v>
      </c>
      <c r="B4308" t="s">
        <v>63</v>
      </c>
      <c r="C4308" t="s">
        <v>25</v>
      </c>
      <c r="D4308" t="s">
        <v>157</v>
      </c>
      <c r="E4308" t="s">
        <v>3960</v>
      </c>
      <c r="F4308" t="s">
        <v>28</v>
      </c>
      <c r="G4308" t="s">
        <v>29</v>
      </c>
      <c r="H4308">
        <v>44388</v>
      </c>
      <c r="I4308" t="str">
        <f>TEXT(Table1[[#This Row],[Issue_Date]],"mmm")</f>
        <v>Jul</v>
      </c>
      <c r="J4308">
        <v>44302</v>
      </c>
      <c r="K4308">
        <v>44299</v>
      </c>
      <c r="L4308" t="s">
        <v>57</v>
      </c>
      <c r="M4308" t="str">
        <f>IF(OR(Table1[[#This Row],[Loan_Status]]="Fully Paid",Table1[[#This Row],[Loan_Status]]="Current"),"Good Loan",IF(Table1[[#This Row],[Loan_Status]]="Charged Off","Bad Loan",""))</f>
        <v>Bad Loan</v>
      </c>
      <c r="N4308">
        <v>44329</v>
      </c>
      <c r="O4308">
        <v>999775</v>
      </c>
      <c r="P4308" t="s">
        <v>3065</v>
      </c>
      <c r="Q4308" t="s">
        <v>642</v>
      </c>
      <c r="R4308" t="s">
        <v>33</v>
      </c>
      <c r="S4308" t="s">
        <v>502</v>
      </c>
      <c r="T4308">
        <v>85000</v>
      </c>
      <c r="U4308">
        <v>4.2200000000000001E-2</v>
      </c>
      <c r="V4308">
        <v>1288.0999999999999</v>
      </c>
      <c r="W4308">
        <v>0.19289999999999999</v>
      </c>
      <c r="X4308">
        <v>35000</v>
      </c>
      <c r="Y4308">
        <v>27</v>
      </c>
      <c r="Z4308">
        <v>27049</v>
      </c>
    </row>
    <row r="4309" spans="1:26" ht="14.25" customHeight="1">
      <c r="A4309">
        <v>1042948</v>
      </c>
      <c r="B4309" t="s">
        <v>67</v>
      </c>
      <c r="C4309" t="s">
        <v>25</v>
      </c>
      <c r="D4309" t="s">
        <v>73</v>
      </c>
      <c r="E4309" t="s">
        <v>3961</v>
      </c>
      <c r="F4309" t="s">
        <v>28</v>
      </c>
      <c r="G4309" t="s">
        <v>29</v>
      </c>
      <c r="H4309">
        <v>44511</v>
      </c>
      <c r="I4309" t="str">
        <f>TEXT(Table1[[#This Row],[Issue_Date]],"mmm")</f>
        <v>Nov</v>
      </c>
      <c r="J4309">
        <v>44210</v>
      </c>
      <c r="K4309">
        <v>44421</v>
      </c>
      <c r="L4309" t="s">
        <v>57</v>
      </c>
      <c r="M4309" t="str">
        <f>IF(OR(Table1[[#This Row],[Loan_Status]]="Fully Paid",Table1[[#This Row],[Loan_Status]]="Current"),"Good Loan",IF(Table1[[#This Row],[Loan_Status]]="Charged Off","Bad Loan",""))</f>
        <v>Bad Loan</v>
      </c>
      <c r="N4309">
        <v>44452</v>
      </c>
      <c r="O4309">
        <v>1273249</v>
      </c>
      <c r="P4309" t="s">
        <v>3065</v>
      </c>
      <c r="Q4309" t="s">
        <v>32</v>
      </c>
      <c r="R4309" t="s">
        <v>33</v>
      </c>
      <c r="S4309" t="s">
        <v>502</v>
      </c>
      <c r="T4309">
        <v>92001</v>
      </c>
      <c r="U4309">
        <v>0.1767</v>
      </c>
      <c r="V4309">
        <v>787.85</v>
      </c>
      <c r="W4309">
        <v>0.18640000000000001</v>
      </c>
      <c r="X4309">
        <v>21600</v>
      </c>
      <c r="Y4309">
        <v>18</v>
      </c>
      <c r="Z4309">
        <v>17337</v>
      </c>
    </row>
    <row r="4310" spans="1:26" ht="14.25" customHeight="1">
      <c r="A4310">
        <v>413229</v>
      </c>
      <c r="B4310" t="s">
        <v>174</v>
      </c>
      <c r="C4310" t="s">
        <v>25</v>
      </c>
      <c r="D4310" t="s">
        <v>36</v>
      </c>
      <c r="E4310" t="s">
        <v>3962</v>
      </c>
      <c r="F4310" t="s">
        <v>361</v>
      </c>
      <c r="G4310" t="s">
        <v>29</v>
      </c>
      <c r="H4310">
        <v>44356</v>
      </c>
      <c r="I4310" t="str">
        <f>TEXT(Table1[[#This Row],[Issue_Date]],"mmm")</f>
        <v>Jun</v>
      </c>
      <c r="J4310">
        <v>44391</v>
      </c>
      <c r="K4310">
        <v>44206</v>
      </c>
      <c r="L4310" t="s">
        <v>57</v>
      </c>
      <c r="M4310" t="str">
        <f>IF(OR(Table1[[#This Row],[Loan_Status]]="Fully Paid",Table1[[#This Row],[Loan_Status]]="Current"),"Good Loan",IF(Table1[[#This Row],[Loan_Status]]="Charged Off","Bad Loan",""))</f>
        <v>Bad Loan</v>
      </c>
      <c r="N4310">
        <v>44237</v>
      </c>
      <c r="O4310">
        <v>466492</v>
      </c>
      <c r="P4310" t="s">
        <v>3065</v>
      </c>
      <c r="Q4310" t="s">
        <v>362</v>
      </c>
      <c r="R4310" t="s">
        <v>33</v>
      </c>
      <c r="S4310" t="s">
        <v>502</v>
      </c>
      <c r="T4310">
        <v>180000</v>
      </c>
      <c r="U4310">
        <v>9.4899999999999998E-2</v>
      </c>
      <c r="V4310">
        <v>536.77</v>
      </c>
      <c r="W4310">
        <v>0.1726</v>
      </c>
      <c r="X4310">
        <v>15000</v>
      </c>
      <c r="Y4310">
        <v>24</v>
      </c>
      <c r="Z4310">
        <v>3830</v>
      </c>
    </row>
    <row r="4311" spans="1:26" ht="14.25" customHeight="1">
      <c r="A4311">
        <v>802401</v>
      </c>
      <c r="B4311" t="s">
        <v>305</v>
      </c>
      <c r="C4311" t="s">
        <v>25</v>
      </c>
      <c r="D4311" t="s">
        <v>98</v>
      </c>
      <c r="E4311" t="s">
        <v>3963</v>
      </c>
      <c r="F4311" t="s">
        <v>361</v>
      </c>
      <c r="G4311" t="s">
        <v>29</v>
      </c>
      <c r="H4311">
        <v>44388</v>
      </c>
      <c r="I4311" t="str">
        <f>TEXT(Table1[[#This Row],[Issue_Date]],"mmm")</f>
        <v>Jul</v>
      </c>
      <c r="J4311">
        <v>44515</v>
      </c>
      <c r="K4311">
        <v>44542</v>
      </c>
      <c r="L4311" t="s">
        <v>57</v>
      </c>
      <c r="M4311" t="str">
        <f>IF(OR(Table1[[#This Row],[Loan_Status]]="Fully Paid",Table1[[#This Row],[Loan_Status]]="Current"),"Good Loan",IF(Table1[[#This Row],[Loan_Status]]="Charged Off","Bad Loan",""))</f>
        <v>Bad Loan</v>
      </c>
      <c r="N4311">
        <v>44573</v>
      </c>
      <c r="O4311">
        <v>1008051</v>
      </c>
      <c r="P4311" t="s">
        <v>3065</v>
      </c>
      <c r="Q4311" t="s">
        <v>362</v>
      </c>
      <c r="R4311" t="s">
        <v>33</v>
      </c>
      <c r="S4311" t="s">
        <v>502</v>
      </c>
      <c r="T4311">
        <v>120366.05</v>
      </c>
      <c r="U4311">
        <v>0.15329999999999999</v>
      </c>
      <c r="V4311">
        <v>1305.19</v>
      </c>
      <c r="W4311">
        <v>0.20250000000000001</v>
      </c>
      <c r="X4311">
        <v>35000</v>
      </c>
      <c r="Y4311">
        <v>19</v>
      </c>
      <c r="Z4311">
        <v>23396</v>
      </c>
    </row>
    <row r="4312" spans="1:26" ht="14.25" customHeight="1">
      <c r="A4312">
        <v>1046552</v>
      </c>
      <c r="B4312" t="s">
        <v>63</v>
      </c>
      <c r="C4312" t="s">
        <v>25</v>
      </c>
      <c r="D4312" t="s">
        <v>48</v>
      </c>
      <c r="E4312" t="s">
        <v>1202</v>
      </c>
      <c r="F4312" t="s">
        <v>361</v>
      </c>
      <c r="G4312" t="s">
        <v>29</v>
      </c>
      <c r="H4312">
        <v>44541</v>
      </c>
      <c r="I4312" t="str">
        <f>TEXT(Table1[[#This Row],[Issue_Date]],"mmm")</f>
        <v>Dec</v>
      </c>
      <c r="J4312">
        <v>44361</v>
      </c>
      <c r="K4312">
        <v>44241</v>
      </c>
      <c r="L4312" t="s">
        <v>57</v>
      </c>
      <c r="M4312" t="str">
        <f>IF(OR(Table1[[#This Row],[Loan_Status]]="Fully Paid",Table1[[#This Row],[Loan_Status]]="Current"),"Good Loan",IF(Table1[[#This Row],[Loan_Status]]="Charged Off","Bad Loan",""))</f>
        <v>Bad Loan</v>
      </c>
      <c r="N4312">
        <v>44269</v>
      </c>
      <c r="O4312">
        <v>1277600</v>
      </c>
      <c r="P4312" t="s">
        <v>3065</v>
      </c>
      <c r="Q4312" t="s">
        <v>2218</v>
      </c>
      <c r="R4312" t="s">
        <v>33</v>
      </c>
      <c r="S4312" t="s">
        <v>502</v>
      </c>
      <c r="T4312">
        <v>67000</v>
      </c>
      <c r="U4312">
        <v>0.1757</v>
      </c>
      <c r="V4312">
        <v>575.58000000000004</v>
      </c>
      <c r="W4312">
        <v>0.2235</v>
      </c>
      <c r="X4312">
        <v>15000</v>
      </c>
      <c r="Y4312">
        <v>26</v>
      </c>
      <c r="Z4312">
        <v>15215</v>
      </c>
    </row>
    <row r="4313" spans="1:26" ht="14.25" customHeight="1">
      <c r="A4313">
        <v>631559</v>
      </c>
      <c r="B4313" t="s">
        <v>24</v>
      </c>
      <c r="C4313" t="s">
        <v>25</v>
      </c>
      <c r="D4313" t="s">
        <v>42</v>
      </c>
      <c r="E4313" t="s">
        <v>3964</v>
      </c>
      <c r="F4313" t="s">
        <v>361</v>
      </c>
      <c r="G4313" t="s">
        <v>29</v>
      </c>
      <c r="H4313">
        <v>44540</v>
      </c>
      <c r="I4313" t="str">
        <f>TEXT(Table1[[#This Row],[Issue_Date]],"mmm")</f>
        <v>Dec</v>
      </c>
      <c r="J4313">
        <v>44421</v>
      </c>
      <c r="K4313">
        <v>44299</v>
      </c>
      <c r="L4313" t="s">
        <v>57</v>
      </c>
      <c r="M4313" t="str">
        <f>IF(OR(Table1[[#This Row],[Loan_Status]]="Fully Paid",Table1[[#This Row],[Loan_Status]]="Current"),"Good Loan",IF(Table1[[#This Row],[Loan_Status]]="Charged Off","Bad Loan",""))</f>
        <v>Bad Loan</v>
      </c>
      <c r="N4313">
        <v>44329</v>
      </c>
      <c r="O4313">
        <v>809054</v>
      </c>
      <c r="P4313" t="s">
        <v>3065</v>
      </c>
      <c r="Q4313" t="s">
        <v>362</v>
      </c>
      <c r="R4313" t="s">
        <v>33</v>
      </c>
      <c r="S4313" t="s">
        <v>502</v>
      </c>
      <c r="T4313">
        <v>350000</v>
      </c>
      <c r="U4313">
        <v>9.5899999999999999E-2</v>
      </c>
      <c r="V4313">
        <v>865.26</v>
      </c>
      <c r="W4313">
        <v>0.17799999999999999</v>
      </c>
      <c r="X4313">
        <v>24000</v>
      </c>
      <c r="Y4313">
        <v>54</v>
      </c>
      <c r="Z4313">
        <v>23776</v>
      </c>
    </row>
    <row r="4314" spans="1:26" ht="14.25" customHeight="1">
      <c r="A4314">
        <v>642483</v>
      </c>
      <c r="B4314" t="s">
        <v>24</v>
      </c>
      <c r="C4314" t="s">
        <v>25</v>
      </c>
      <c r="D4314" t="s">
        <v>48</v>
      </c>
      <c r="E4314" t="s">
        <v>3965</v>
      </c>
      <c r="F4314" t="s">
        <v>700</v>
      </c>
      <c r="G4314" t="s">
        <v>29</v>
      </c>
      <c r="H4314">
        <v>44540</v>
      </c>
      <c r="I4314" t="str">
        <f>TEXT(Table1[[#This Row],[Issue_Date]],"mmm")</f>
        <v>Dec</v>
      </c>
      <c r="J4314">
        <v>44541</v>
      </c>
      <c r="K4314">
        <v>44388</v>
      </c>
      <c r="L4314" t="s">
        <v>57</v>
      </c>
      <c r="M4314" t="str">
        <f>IF(OR(Table1[[#This Row],[Loan_Status]]="Fully Paid",Table1[[#This Row],[Loan_Status]]="Current"),"Good Loan",IF(Table1[[#This Row],[Loan_Status]]="Charged Off","Bad Loan",""))</f>
        <v>Bad Loan</v>
      </c>
      <c r="N4314">
        <v>44419</v>
      </c>
      <c r="O4314">
        <v>820854</v>
      </c>
      <c r="P4314" t="s">
        <v>3065</v>
      </c>
      <c r="Q4314" t="s">
        <v>701</v>
      </c>
      <c r="R4314" t="s">
        <v>33</v>
      </c>
      <c r="S4314" t="s">
        <v>502</v>
      </c>
      <c r="T4314">
        <v>50000</v>
      </c>
      <c r="U4314">
        <v>0.12859999999999999</v>
      </c>
      <c r="V4314">
        <v>747.36</v>
      </c>
      <c r="W4314">
        <v>0.20399999999999999</v>
      </c>
      <c r="X4314">
        <v>20000</v>
      </c>
      <c r="Y4314">
        <v>14</v>
      </c>
      <c r="Z4314">
        <v>5306</v>
      </c>
    </row>
    <row r="4315" spans="1:26" ht="14.25" customHeight="1">
      <c r="A4315">
        <v>563382</v>
      </c>
      <c r="B4315" t="s">
        <v>174</v>
      </c>
      <c r="C4315" t="s">
        <v>25</v>
      </c>
      <c r="D4315" t="s">
        <v>42</v>
      </c>
      <c r="E4315" t="s">
        <v>3966</v>
      </c>
      <c r="F4315" t="s">
        <v>68</v>
      </c>
      <c r="G4315" t="s">
        <v>29</v>
      </c>
      <c r="H4315">
        <v>44418</v>
      </c>
      <c r="I4315" t="str">
        <f>TEXT(Table1[[#This Row],[Issue_Date]],"mmm")</f>
        <v>Aug</v>
      </c>
      <c r="J4315">
        <v>44212</v>
      </c>
      <c r="K4315">
        <v>44419</v>
      </c>
      <c r="L4315" t="s">
        <v>57</v>
      </c>
      <c r="M4315" t="str">
        <f>IF(OR(Table1[[#This Row],[Loan_Status]]="Fully Paid",Table1[[#This Row],[Loan_Status]]="Current"),"Good Loan",IF(Table1[[#This Row],[Loan_Status]]="Charged Off","Bad Loan",""))</f>
        <v>Bad Loan</v>
      </c>
      <c r="N4315">
        <v>44450</v>
      </c>
      <c r="O4315">
        <v>724977</v>
      </c>
      <c r="P4315" t="s">
        <v>3065</v>
      </c>
      <c r="Q4315" t="s">
        <v>83</v>
      </c>
      <c r="R4315" t="s">
        <v>33</v>
      </c>
      <c r="S4315" t="s">
        <v>502</v>
      </c>
      <c r="T4315">
        <v>80000</v>
      </c>
      <c r="U4315">
        <v>8.3400000000000002E-2</v>
      </c>
      <c r="V4315">
        <v>421.59</v>
      </c>
      <c r="W4315">
        <v>0.1595</v>
      </c>
      <c r="X4315">
        <v>12000</v>
      </c>
      <c r="Y4315">
        <v>16</v>
      </c>
      <c r="Z4315">
        <v>4968</v>
      </c>
    </row>
    <row r="4316" spans="1:26" ht="14.25" customHeight="1">
      <c r="A4316">
        <v>717657</v>
      </c>
      <c r="B4316" t="s">
        <v>115</v>
      </c>
      <c r="C4316" t="s">
        <v>25</v>
      </c>
      <c r="D4316" t="s">
        <v>36</v>
      </c>
      <c r="E4316" t="s">
        <v>3967</v>
      </c>
      <c r="F4316" t="s">
        <v>38</v>
      </c>
      <c r="G4316" t="s">
        <v>39</v>
      </c>
      <c r="H4316">
        <v>44297</v>
      </c>
      <c r="I4316" t="str">
        <f>TEXT(Table1[[#This Row],[Issue_Date]],"mmm")</f>
        <v>Apr</v>
      </c>
      <c r="J4316">
        <v>44332</v>
      </c>
      <c r="K4316">
        <v>44389</v>
      </c>
      <c r="L4316" t="s">
        <v>57</v>
      </c>
      <c r="M4316" t="str">
        <f>IF(OR(Table1[[#This Row],[Loan_Status]]="Fully Paid",Table1[[#This Row],[Loan_Status]]="Current"),"Good Loan",IF(Table1[[#This Row],[Loan_Status]]="Charged Off","Bad Loan",""))</f>
        <v>Bad Loan</v>
      </c>
      <c r="N4316">
        <v>44420</v>
      </c>
      <c r="O4316">
        <v>911759</v>
      </c>
      <c r="P4316" t="s">
        <v>3065</v>
      </c>
      <c r="Q4316" t="s">
        <v>58</v>
      </c>
      <c r="R4316" t="s">
        <v>33</v>
      </c>
      <c r="S4316" t="s">
        <v>502</v>
      </c>
      <c r="T4316">
        <v>90000</v>
      </c>
      <c r="U4316">
        <v>0.11559999999999999</v>
      </c>
      <c r="V4316">
        <v>182.65</v>
      </c>
      <c r="W4316">
        <v>0.1074</v>
      </c>
      <c r="X4316">
        <v>5600</v>
      </c>
      <c r="Y4316">
        <v>25</v>
      </c>
      <c r="Z4316">
        <v>2747</v>
      </c>
    </row>
    <row r="4317" spans="1:26" ht="14.25" customHeight="1">
      <c r="A4317">
        <v>749099</v>
      </c>
      <c r="B4317" t="s">
        <v>35</v>
      </c>
      <c r="C4317" t="s">
        <v>25</v>
      </c>
      <c r="D4317" t="s">
        <v>48</v>
      </c>
      <c r="E4317" t="s">
        <v>3968</v>
      </c>
      <c r="F4317" t="s">
        <v>38</v>
      </c>
      <c r="G4317" t="s">
        <v>39</v>
      </c>
      <c r="H4317">
        <v>44327</v>
      </c>
      <c r="I4317" t="str">
        <f>TEXT(Table1[[#This Row],[Issue_Date]],"mmm")</f>
        <v>May</v>
      </c>
      <c r="J4317">
        <v>44332</v>
      </c>
      <c r="K4317">
        <v>44419</v>
      </c>
      <c r="L4317" t="s">
        <v>57</v>
      </c>
      <c r="M4317" t="str">
        <f>IF(OR(Table1[[#This Row],[Loan_Status]]="Fully Paid",Table1[[#This Row],[Loan_Status]]="Current"),"Good Loan",IF(Table1[[#This Row],[Loan_Status]]="Charged Off","Bad Loan",""))</f>
        <v>Bad Loan</v>
      </c>
      <c r="N4317">
        <v>44450</v>
      </c>
      <c r="O4317">
        <v>948306</v>
      </c>
      <c r="P4317" t="s">
        <v>3065</v>
      </c>
      <c r="Q4317" t="s">
        <v>40</v>
      </c>
      <c r="R4317" t="s">
        <v>33</v>
      </c>
      <c r="S4317" t="s">
        <v>502</v>
      </c>
      <c r="T4317">
        <v>56820</v>
      </c>
      <c r="U4317">
        <v>0.13900000000000001</v>
      </c>
      <c r="V4317">
        <v>325.45</v>
      </c>
      <c r="W4317">
        <v>0.10589999999999999</v>
      </c>
      <c r="X4317">
        <v>10000</v>
      </c>
      <c r="Y4317">
        <v>34</v>
      </c>
      <c r="Z4317">
        <v>975</v>
      </c>
    </row>
    <row r="4318" spans="1:26" ht="14.25" customHeight="1">
      <c r="A4318">
        <v>882462</v>
      </c>
      <c r="B4318" t="s">
        <v>112</v>
      </c>
      <c r="C4318" t="s">
        <v>25</v>
      </c>
      <c r="D4318" t="s">
        <v>86</v>
      </c>
      <c r="E4318" t="s">
        <v>3969</v>
      </c>
      <c r="F4318" t="s">
        <v>44</v>
      </c>
      <c r="G4318" t="s">
        <v>39</v>
      </c>
      <c r="H4318">
        <v>44450</v>
      </c>
      <c r="I4318" t="str">
        <f>TEXT(Table1[[#This Row],[Issue_Date]],"mmm")</f>
        <v>Sep</v>
      </c>
      <c r="J4318">
        <v>44332</v>
      </c>
      <c r="K4318">
        <v>44390</v>
      </c>
      <c r="L4318" t="s">
        <v>57</v>
      </c>
      <c r="M4318" t="str">
        <f>IF(OR(Table1[[#This Row],[Loan_Status]]="Fully Paid",Table1[[#This Row],[Loan_Status]]="Current"),"Good Loan",IF(Table1[[#This Row],[Loan_Status]]="Charged Off","Bad Loan",""))</f>
        <v>Bad Loan</v>
      </c>
      <c r="N4318">
        <v>44421</v>
      </c>
      <c r="O4318">
        <v>1097640</v>
      </c>
      <c r="P4318" t="s">
        <v>3065</v>
      </c>
      <c r="Q4318" t="s">
        <v>229</v>
      </c>
      <c r="R4318" t="s">
        <v>33</v>
      </c>
      <c r="S4318" t="s">
        <v>502</v>
      </c>
      <c r="T4318">
        <v>78000</v>
      </c>
      <c r="U4318">
        <v>0.2014</v>
      </c>
      <c r="V4318">
        <v>298.67</v>
      </c>
      <c r="W4318">
        <v>0.15959999999999999</v>
      </c>
      <c r="X4318">
        <v>8500</v>
      </c>
      <c r="Y4318">
        <v>10</v>
      </c>
      <c r="Z4318">
        <v>6272</v>
      </c>
    </row>
    <row r="4319" spans="1:26" ht="14.25" customHeight="1">
      <c r="A4319">
        <v>887402</v>
      </c>
      <c r="B4319" t="s">
        <v>215</v>
      </c>
      <c r="C4319" t="s">
        <v>25</v>
      </c>
      <c r="D4319" t="s">
        <v>73</v>
      </c>
      <c r="E4319" t="s">
        <v>3970</v>
      </c>
      <c r="F4319" t="s">
        <v>44</v>
      </c>
      <c r="G4319" t="s">
        <v>39</v>
      </c>
      <c r="H4319">
        <v>44450</v>
      </c>
      <c r="I4319" t="str">
        <f>TEXT(Table1[[#This Row],[Issue_Date]],"mmm")</f>
        <v>Sep</v>
      </c>
      <c r="J4319">
        <v>44332</v>
      </c>
      <c r="K4319">
        <v>44541</v>
      </c>
      <c r="L4319" t="s">
        <v>57</v>
      </c>
      <c r="M4319" t="str">
        <f>IF(OR(Table1[[#This Row],[Loan_Status]]="Fully Paid",Table1[[#This Row],[Loan_Status]]="Current"),"Good Loan",IF(Table1[[#This Row],[Loan_Status]]="Charged Off","Bad Loan",""))</f>
        <v>Bad Loan</v>
      </c>
      <c r="N4319">
        <v>44572</v>
      </c>
      <c r="O4319">
        <v>1103555</v>
      </c>
      <c r="P4319" t="s">
        <v>3065</v>
      </c>
      <c r="Q4319" t="s">
        <v>45</v>
      </c>
      <c r="R4319" t="s">
        <v>33</v>
      </c>
      <c r="S4319" t="s">
        <v>502</v>
      </c>
      <c r="T4319">
        <v>58000</v>
      </c>
      <c r="U4319">
        <v>0.23519999999999999</v>
      </c>
      <c r="V4319">
        <v>241.46</v>
      </c>
      <c r="W4319">
        <v>0.14649999999999999</v>
      </c>
      <c r="X4319">
        <v>7000</v>
      </c>
      <c r="Y4319">
        <v>57</v>
      </c>
      <c r="Z4319">
        <v>482</v>
      </c>
    </row>
    <row r="4320" spans="1:26" ht="14.25" customHeight="1">
      <c r="A4320">
        <v>568275</v>
      </c>
      <c r="B4320" t="s">
        <v>139</v>
      </c>
      <c r="C4320" t="s">
        <v>25</v>
      </c>
      <c r="D4320" t="s">
        <v>48</v>
      </c>
      <c r="E4320" t="s">
        <v>3971</v>
      </c>
      <c r="F4320" t="s">
        <v>68</v>
      </c>
      <c r="G4320" t="s">
        <v>39</v>
      </c>
      <c r="H4320">
        <v>44418</v>
      </c>
      <c r="I4320" t="str">
        <f>TEXT(Table1[[#This Row],[Issue_Date]],"mmm")</f>
        <v>Aug</v>
      </c>
      <c r="J4320">
        <v>44332</v>
      </c>
      <c r="K4320">
        <v>44359</v>
      </c>
      <c r="L4320" t="s">
        <v>57</v>
      </c>
      <c r="M4320" t="str">
        <f>IF(OR(Table1[[#This Row],[Loan_Status]]="Fully Paid",Table1[[#This Row],[Loan_Status]]="Current"),"Good Loan",IF(Table1[[#This Row],[Loan_Status]]="Charged Off","Bad Loan",""))</f>
        <v>Bad Loan</v>
      </c>
      <c r="N4320">
        <v>44389</v>
      </c>
      <c r="O4320">
        <v>731059</v>
      </c>
      <c r="P4320" t="s">
        <v>3065</v>
      </c>
      <c r="Q4320" t="s">
        <v>101</v>
      </c>
      <c r="R4320" t="s">
        <v>33</v>
      </c>
      <c r="S4320" t="s">
        <v>502</v>
      </c>
      <c r="T4320">
        <v>54257</v>
      </c>
      <c r="U4320">
        <v>0.1615</v>
      </c>
      <c r="V4320">
        <v>243.38</v>
      </c>
      <c r="W4320">
        <v>0.15210000000000001</v>
      </c>
      <c r="X4320">
        <v>7000</v>
      </c>
      <c r="Y4320">
        <v>38</v>
      </c>
      <c r="Z4320">
        <v>5111</v>
      </c>
    </row>
    <row r="4321" spans="1:26" ht="14.25" customHeight="1">
      <c r="A4321">
        <v>566266</v>
      </c>
      <c r="B4321" t="s">
        <v>35</v>
      </c>
      <c r="C4321" t="s">
        <v>25</v>
      </c>
      <c r="D4321" t="s">
        <v>48</v>
      </c>
      <c r="E4321" t="s">
        <v>3972</v>
      </c>
      <c r="F4321" t="s">
        <v>28</v>
      </c>
      <c r="G4321" t="s">
        <v>39</v>
      </c>
      <c r="H4321">
        <v>44418</v>
      </c>
      <c r="I4321" t="str">
        <f>TEXT(Table1[[#This Row],[Issue_Date]],"mmm")</f>
        <v>Aug</v>
      </c>
      <c r="J4321">
        <v>44298</v>
      </c>
      <c r="K4321">
        <v>44541</v>
      </c>
      <c r="L4321" t="s">
        <v>57</v>
      </c>
      <c r="M4321" t="str">
        <f>IF(OR(Table1[[#This Row],[Loan_Status]]="Fully Paid",Table1[[#This Row],[Loan_Status]]="Current"),"Good Loan",IF(Table1[[#This Row],[Loan_Status]]="Charged Off","Bad Loan",""))</f>
        <v>Bad Loan</v>
      </c>
      <c r="N4321">
        <v>44572</v>
      </c>
      <c r="O4321">
        <v>728434</v>
      </c>
      <c r="P4321" t="s">
        <v>3065</v>
      </c>
      <c r="Q4321" t="s">
        <v>32</v>
      </c>
      <c r="R4321" t="s">
        <v>33</v>
      </c>
      <c r="S4321" t="s">
        <v>502</v>
      </c>
      <c r="T4321">
        <v>110000</v>
      </c>
      <c r="U4321">
        <v>9.9699999999999997E-2</v>
      </c>
      <c r="V4321">
        <v>884.5</v>
      </c>
      <c r="W4321">
        <v>0.16450000000000001</v>
      </c>
      <c r="X4321">
        <v>25000</v>
      </c>
      <c r="Y4321">
        <v>22</v>
      </c>
      <c r="Z4321">
        <v>13719</v>
      </c>
    </row>
    <row r="4322" spans="1:26" ht="14.25" customHeight="1">
      <c r="A4322">
        <v>515501</v>
      </c>
      <c r="B4322" t="s">
        <v>24</v>
      </c>
      <c r="C4322" t="s">
        <v>25</v>
      </c>
      <c r="D4322" t="s">
        <v>48</v>
      </c>
      <c r="E4322" t="s">
        <v>3314</v>
      </c>
      <c r="F4322" t="s">
        <v>28</v>
      </c>
      <c r="G4322" t="s">
        <v>39</v>
      </c>
      <c r="H4322">
        <v>44326</v>
      </c>
      <c r="I4322" t="str">
        <f>TEXT(Table1[[#This Row],[Issue_Date]],"mmm")</f>
        <v>May</v>
      </c>
      <c r="J4322">
        <v>44332</v>
      </c>
      <c r="K4322">
        <v>44479</v>
      </c>
      <c r="L4322" t="s">
        <v>57</v>
      </c>
      <c r="M4322" t="str">
        <f>IF(OR(Table1[[#This Row],[Loan_Status]]="Fully Paid",Table1[[#This Row],[Loan_Status]]="Current"),"Good Loan",IF(Table1[[#This Row],[Loan_Status]]="Charged Off","Bad Loan",""))</f>
        <v>Bad Loan</v>
      </c>
      <c r="N4322">
        <v>44510</v>
      </c>
      <c r="O4322">
        <v>666347</v>
      </c>
      <c r="P4322" t="s">
        <v>3065</v>
      </c>
      <c r="Q4322" t="s">
        <v>364</v>
      </c>
      <c r="R4322" t="s">
        <v>33</v>
      </c>
      <c r="S4322" t="s">
        <v>502</v>
      </c>
      <c r="T4322">
        <v>97584</v>
      </c>
      <c r="U4322">
        <v>0.11840000000000001</v>
      </c>
      <c r="V4322">
        <v>857.94</v>
      </c>
      <c r="W4322">
        <v>0.1719</v>
      </c>
      <c r="X4322">
        <v>24000</v>
      </c>
      <c r="Y4322">
        <v>25</v>
      </c>
      <c r="Z4322">
        <v>4284</v>
      </c>
    </row>
    <row r="4323" spans="1:26" ht="14.25" customHeight="1">
      <c r="A4323">
        <v>885489</v>
      </c>
      <c r="B4323" t="s">
        <v>67</v>
      </c>
      <c r="C4323" t="s">
        <v>25</v>
      </c>
      <c r="D4323" t="s">
        <v>42</v>
      </c>
      <c r="E4323" t="s">
        <v>1530</v>
      </c>
      <c r="F4323" t="s">
        <v>68</v>
      </c>
      <c r="G4323" t="s">
        <v>51</v>
      </c>
      <c r="H4323">
        <v>44450</v>
      </c>
      <c r="I4323" t="str">
        <f>TEXT(Table1[[#This Row],[Issue_Date]],"mmm")</f>
        <v>Sep</v>
      </c>
      <c r="J4323">
        <v>44210</v>
      </c>
      <c r="K4323">
        <v>44452</v>
      </c>
      <c r="L4323" t="s">
        <v>57</v>
      </c>
      <c r="M4323" t="str">
        <f>IF(OR(Table1[[#This Row],[Loan_Status]]="Fully Paid",Table1[[#This Row],[Loan_Status]]="Current"),"Good Loan",IF(Table1[[#This Row],[Loan_Status]]="Charged Off","Bad Loan",""))</f>
        <v>Bad Loan</v>
      </c>
      <c r="N4323">
        <v>44482</v>
      </c>
      <c r="O4323">
        <v>1101184</v>
      </c>
      <c r="P4323" t="s">
        <v>3065</v>
      </c>
      <c r="Q4323" t="s">
        <v>83</v>
      </c>
      <c r="R4323" t="s">
        <v>33</v>
      </c>
      <c r="S4323" t="s">
        <v>502</v>
      </c>
      <c r="T4323">
        <v>62910</v>
      </c>
      <c r="U4323">
        <v>0.156</v>
      </c>
      <c r="V4323">
        <v>254.3</v>
      </c>
      <c r="W4323">
        <v>0.17580000000000001</v>
      </c>
      <c r="X4323">
        <v>7075</v>
      </c>
      <c r="Y4323">
        <v>21</v>
      </c>
      <c r="Z4323">
        <v>6302</v>
      </c>
    </row>
    <row r="4324" spans="1:26" ht="14.25" customHeight="1">
      <c r="A4324">
        <v>601084</v>
      </c>
      <c r="B4324" t="s">
        <v>105</v>
      </c>
      <c r="C4324" t="s">
        <v>25</v>
      </c>
      <c r="D4324" t="s">
        <v>86</v>
      </c>
      <c r="F4324" t="s">
        <v>50</v>
      </c>
      <c r="G4324" t="s">
        <v>29</v>
      </c>
      <c r="H4324">
        <v>44479</v>
      </c>
      <c r="I4324" t="str">
        <f>TEXT(Table1[[#This Row],[Issue_Date]],"mmm")</f>
        <v>Oct</v>
      </c>
      <c r="J4324">
        <v>44267</v>
      </c>
      <c r="K4324">
        <v>44239</v>
      </c>
      <c r="L4324" t="s">
        <v>57</v>
      </c>
      <c r="M4324" t="str">
        <f>IF(OR(Table1[[#This Row],[Loan_Status]]="Fully Paid",Table1[[#This Row],[Loan_Status]]="Current"),"Good Loan",IF(Table1[[#This Row],[Loan_Status]]="Charged Off","Bad Loan",""))</f>
        <v>Bad Loan</v>
      </c>
      <c r="N4324">
        <v>44267</v>
      </c>
      <c r="O4324">
        <v>771356</v>
      </c>
      <c r="P4324" t="s">
        <v>3065</v>
      </c>
      <c r="Q4324" t="s">
        <v>77</v>
      </c>
      <c r="R4324" t="s">
        <v>33</v>
      </c>
      <c r="S4324" t="s">
        <v>502</v>
      </c>
      <c r="T4324">
        <v>35000</v>
      </c>
      <c r="U4324">
        <v>9.8699999999999996E-2</v>
      </c>
      <c r="V4324">
        <v>351.53</v>
      </c>
      <c r="W4324">
        <v>6.9099999999999995E-2</v>
      </c>
      <c r="X4324">
        <v>11400</v>
      </c>
      <c r="Y4324">
        <v>17</v>
      </c>
      <c r="Z4324">
        <v>4364</v>
      </c>
    </row>
    <row r="4325" spans="1:26" ht="14.25" customHeight="1">
      <c r="A4325">
        <v>785745</v>
      </c>
      <c r="B4325" t="s">
        <v>857</v>
      </c>
      <c r="C4325" t="s">
        <v>25</v>
      </c>
      <c r="D4325" t="s">
        <v>42</v>
      </c>
      <c r="E4325" t="s">
        <v>3973</v>
      </c>
      <c r="F4325" t="s">
        <v>44</v>
      </c>
      <c r="G4325" t="s">
        <v>29</v>
      </c>
      <c r="H4325">
        <v>44358</v>
      </c>
      <c r="I4325" t="str">
        <f>TEXT(Table1[[#This Row],[Issue_Date]],"mmm")</f>
        <v>Jun</v>
      </c>
      <c r="J4325">
        <v>44332</v>
      </c>
      <c r="K4325">
        <v>44329</v>
      </c>
      <c r="L4325" t="s">
        <v>57</v>
      </c>
      <c r="M4325" t="str">
        <f>IF(OR(Table1[[#This Row],[Loan_Status]]="Fully Paid",Table1[[#This Row],[Loan_Status]]="Current"),"Good Loan",IF(Table1[[#This Row],[Loan_Status]]="Charged Off","Bad Loan",""))</f>
        <v>Bad Loan</v>
      </c>
      <c r="N4325">
        <v>44360</v>
      </c>
      <c r="O4325">
        <v>989086</v>
      </c>
      <c r="P4325" t="s">
        <v>3065</v>
      </c>
      <c r="Q4325" t="s">
        <v>66</v>
      </c>
      <c r="R4325" t="s">
        <v>33</v>
      </c>
      <c r="S4325" t="s">
        <v>502</v>
      </c>
      <c r="T4325">
        <v>57000</v>
      </c>
      <c r="U4325">
        <v>0.1056</v>
      </c>
      <c r="V4325">
        <v>186.62</v>
      </c>
      <c r="W4325">
        <v>0.13489999999999999</v>
      </c>
      <c r="X4325">
        <v>5500</v>
      </c>
      <c r="Y4325">
        <v>15</v>
      </c>
      <c r="Z4325">
        <v>4105</v>
      </c>
    </row>
    <row r="4326" spans="1:26" ht="14.25" customHeight="1">
      <c r="A4326">
        <v>988410</v>
      </c>
      <c r="B4326" t="s">
        <v>174</v>
      </c>
      <c r="C4326" t="s">
        <v>25</v>
      </c>
      <c r="D4326" t="s">
        <v>98</v>
      </c>
      <c r="E4326" t="s">
        <v>3974</v>
      </c>
      <c r="F4326" t="s">
        <v>44</v>
      </c>
      <c r="G4326" t="s">
        <v>29</v>
      </c>
      <c r="H4326">
        <v>44480</v>
      </c>
      <c r="I4326" t="str">
        <f>TEXT(Table1[[#This Row],[Issue_Date]],"mmm")</f>
        <v>Oct</v>
      </c>
      <c r="J4326">
        <v>44302</v>
      </c>
      <c r="K4326">
        <v>44268</v>
      </c>
      <c r="L4326" t="s">
        <v>57</v>
      </c>
      <c r="M4326" t="str">
        <f>IF(OR(Table1[[#This Row],[Loan_Status]]="Fully Paid",Table1[[#This Row],[Loan_Status]]="Current"),"Good Loan",IF(Table1[[#This Row],[Loan_Status]]="Charged Off","Bad Loan",""))</f>
        <v>Bad Loan</v>
      </c>
      <c r="N4326">
        <v>44299</v>
      </c>
      <c r="O4326">
        <v>1212639</v>
      </c>
      <c r="P4326" t="s">
        <v>3065</v>
      </c>
      <c r="Q4326" t="s">
        <v>114</v>
      </c>
      <c r="R4326" t="s">
        <v>33</v>
      </c>
      <c r="S4326" t="s">
        <v>502</v>
      </c>
      <c r="T4326">
        <v>60000</v>
      </c>
      <c r="U4326">
        <v>0.24179999999999999</v>
      </c>
      <c r="V4326">
        <v>363.06</v>
      </c>
      <c r="W4326">
        <v>0.13489999999999999</v>
      </c>
      <c r="X4326">
        <v>10700</v>
      </c>
      <c r="Y4326">
        <v>31</v>
      </c>
      <c r="Z4326">
        <v>5826</v>
      </c>
    </row>
    <row r="4327" spans="1:26" ht="14.25" customHeight="1">
      <c r="A4327">
        <v>316948</v>
      </c>
      <c r="B4327" t="s">
        <v>174</v>
      </c>
      <c r="C4327" t="s">
        <v>25</v>
      </c>
      <c r="D4327" t="s">
        <v>36</v>
      </c>
      <c r="E4327" t="s">
        <v>3975</v>
      </c>
      <c r="F4327" t="s">
        <v>68</v>
      </c>
      <c r="G4327" t="s">
        <v>29</v>
      </c>
      <c r="H4327">
        <v>44294</v>
      </c>
      <c r="I4327" t="str">
        <f>TEXT(Table1[[#This Row],[Issue_Date]],"mmm")</f>
        <v>Apr</v>
      </c>
      <c r="J4327">
        <v>44332</v>
      </c>
      <c r="K4327">
        <v>44236</v>
      </c>
      <c r="L4327" t="s">
        <v>57</v>
      </c>
      <c r="M4327" t="str">
        <f>IF(OR(Table1[[#This Row],[Loan_Status]]="Fully Paid",Table1[[#This Row],[Loan_Status]]="Current"),"Good Loan",IF(Table1[[#This Row],[Loan_Status]]="Charged Off","Bad Loan",""))</f>
        <v>Bad Loan</v>
      </c>
      <c r="N4327">
        <v>44264</v>
      </c>
      <c r="O4327">
        <v>316931</v>
      </c>
      <c r="P4327" t="s">
        <v>3065</v>
      </c>
      <c r="Q4327" t="s">
        <v>357</v>
      </c>
      <c r="R4327" t="s">
        <v>33</v>
      </c>
      <c r="S4327" t="s">
        <v>502</v>
      </c>
      <c r="T4327">
        <v>50000</v>
      </c>
      <c r="U4327">
        <v>0.1777</v>
      </c>
      <c r="V4327">
        <v>83.68</v>
      </c>
      <c r="W4327">
        <v>0.13239999999999999</v>
      </c>
      <c r="X4327">
        <v>16000</v>
      </c>
      <c r="Y4327">
        <v>36</v>
      </c>
      <c r="Z4327">
        <v>834</v>
      </c>
    </row>
    <row r="4328" spans="1:26" ht="14.25" customHeight="1">
      <c r="A4328">
        <v>395348</v>
      </c>
      <c r="B4328" t="s">
        <v>24</v>
      </c>
      <c r="C4328" t="s">
        <v>25</v>
      </c>
      <c r="D4328" t="s">
        <v>81</v>
      </c>
      <c r="E4328" t="s">
        <v>3976</v>
      </c>
      <c r="F4328" t="s">
        <v>28</v>
      </c>
      <c r="G4328" t="s">
        <v>29</v>
      </c>
      <c r="H4328">
        <v>44325</v>
      </c>
      <c r="I4328" t="str">
        <f>TEXT(Table1[[#This Row],[Issue_Date]],"mmm")</f>
        <v>May</v>
      </c>
      <c r="J4328">
        <v>44271</v>
      </c>
      <c r="K4328">
        <v>44265</v>
      </c>
      <c r="L4328" t="s">
        <v>57</v>
      </c>
      <c r="M4328" t="str">
        <f>IF(OR(Table1[[#This Row],[Loan_Status]]="Fully Paid",Table1[[#This Row],[Loan_Status]]="Current"),"Good Loan",IF(Table1[[#This Row],[Loan_Status]]="Charged Off","Bad Loan",""))</f>
        <v>Bad Loan</v>
      </c>
      <c r="N4328">
        <v>44296</v>
      </c>
      <c r="O4328">
        <v>434745</v>
      </c>
      <c r="P4328" t="s">
        <v>3065</v>
      </c>
      <c r="Q4328" t="s">
        <v>495</v>
      </c>
      <c r="R4328" t="s">
        <v>33</v>
      </c>
      <c r="S4328" t="s">
        <v>502</v>
      </c>
      <c r="T4328">
        <v>65000</v>
      </c>
      <c r="U4328">
        <v>0.1588</v>
      </c>
      <c r="V4328">
        <v>285.66000000000003</v>
      </c>
      <c r="W4328">
        <v>0.16</v>
      </c>
      <c r="X4328">
        <v>18000</v>
      </c>
      <c r="Y4328">
        <v>15</v>
      </c>
      <c r="Z4328">
        <v>3137</v>
      </c>
    </row>
    <row r="4329" spans="1:26" ht="14.25" customHeight="1">
      <c r="A4329">
        <v>621768</v>
      </c>
      <c r="B4329" t="s">
        <v>24</v>
      </c>
      <c r="C4329" t="s">
        <v>25</v>
      </c>
      <c r="D4329" t="s">
        <v>73</v>
      </c>
      <c r="E4329" t="s">
        <v>2750</v>
      </c>
      <c r="F4329" t="s">
        <v>700</v>
      </c>
      <c r="G4329" t="s">
        <v>29</v>
      </c>
      <c r="H4329">
        <v>44540</v>
      </c>
      <c r="I4329" t="str">
        <f>TEXT(Table1[[#This Row],[Issue_Date]],"mmm")</f>
        <v>Dec</v>
      </c>
      <c r="J4329">
        <v>44541</v>
      </c>
      <c r="K4329">
        <v>44419</v>
      </c>
      <c r="L4329" t="s">
        <v>57</v>
      </c>
      <c r="M4329" t="str">
        <f>IF(OR(Table1[[#This Row],[Loan_Status]]="Fully Paid",Table1[[#This Row],[Loan_Status]]="Current"),"Good Loan",IF(Table1[[#This Row],[Loan_Status]]="Charged Off","Bad Loan",""))</f>
        <v>Bad Loan</v>
      </c>
      <c r="N4329">
        <v>44450</v>
      </c>
      <c r="O4329">
        <v>796869</v>
      </c>
      <c r="P4329" t="s">
        <v>3065</v>
      </c>
      <c r="Q4329" t="s">
        <v>1785</v>
      </c>
      <c r="R4329" t="s">
        <v>33</v>
      </c>
      <c r="S4329" t="s">
        <v>502</v>
      </c>
      <c r="T4329">
        <v>115872</v>
      </c>
      <c r="U4329">
        <v>0.20710000000000001</v>
      </c>
      <c r="V4329">
        <v>892.3</v>
      </c>
      <c r="W4329">
        <v>0.20030000000000001</v>
      </c>
      <c r="X4329">
        <v>24000</v>
      </c>
      <c r="Y4329">
        <v>15</v>
      </c>
      <c r="Z4329">
        <v>7161</v>
      </c>
    </row>
    <row r="4330" spans="1:26" ht="14.25" customHeight="1">
      <c r="A4330">
        <v>770058</v>
      </c>
      <c r="B4330" t="s">
        <v>78</v>
      </c>
      <c r="C4330" t="s">
        <v>25</v>
      </c>
      <c r="D4330" t="s">
        <v>86</v>
      </c>
      <c r="E4330" t="s">
        <v>3977</v>
      </c>
      <c r="F4330" t="s">
        <v>50</v>
      </c>
      <c r="G4330" t="s">
        <v>39</v>
      </c>
      <c r="H4330">
        <v>44358</v>
      </c>
      <c r="I4330" t="str">
        <f>TEXT(Table1[[#This Row],[Issue_Date]],"mmm")</f>
        <v>Jun</v>
      </c>
      <c r="J4330">
        <v>44332</v>
      </c>
      <c r="K4330">
        <v>44389</v>
      </c>
      <c r="L4330" t="s">
        <v>30</v>
      </c>
      <c r="M4330" t="str">
        <f>IF(OR(Table1[[#This Row],[Loan_Status]]="Fully Paid",Table1[[#This Row],[Loan_Status]]="Current"),"Good Loan",IF(Table1[[#This Row],[Loan_Status]]="Charged Off","Bad Loan",""))</f>
        <v>Good Loan</v>
      </c>
      <c r="N4330">
        <v>44420</v>
      </c>
      <c r="O4330">
        <v>971630</v>
      </c>
      <c r="P4330" t="s">
        <v>3065</v>
      </c>
      <c r="Q4330" t="s">
        <v>75</v>
      </c>
      <c r="R4330" t="s">
        <v>33</v>
      </c>
      <c r="S4330" t="s">
        <v>502</v>
      </c>
      <c r="T4330">
        <v>36000</v>
      </c>
      <c r="U4330">
        <v>0.25</v>
      </c>
      <c r="V4330">
        <v>108.06</v>
      </c>
      <c r="W4330">
        <v>6.9900000000000004E-2</v>
      </c>
      <c r="X4330">
        <v>3500</v>
      </c>
      <c r="Y4330">
        <v>29</v>
      </c>
      <c r="Z4330">
        <v>3724</v>
      </c>
    </row>
    <row r="4331" spans="1:26" ht="14.25" customHeight="1">
      <c r="A4331">
        <v>845819</v>
      </c>
      <c r="B4331" t="s">
        <v>305</v>
      </c>
      <c r="C4331" t="s">
        <v>25</v>
      </c>
      <c r="D4331" t="s">
        <v>86</v>
      </c>
      <c r="E4331" t="s">
        <v>3978</v>
      </c>
      <c r="F4331" t="s">
        <v>50</v>
      </c>
      <c r="G4331" t="s">
        <v>39</v>
      </c>
      <c r="H4331">
        <v>44419</v>
      </c>
      <c r="I4331" t="str">
        <f>TEXT(Table1[[#This Row],[Issue_Date]],"mmm")</f>
        <v>Aug</v>
      </c>
      <c r="J4331">
        <v>44543</v>
      </c>
      <c r="K4331">
        <v>44513</v>
      </c>
      <c r="L4331" t="s">
        <v>30</v>
      </c>
      <c r="M4331" t="str">
        <f>IF(OR(Table1[[#This Row],[Loan_Status]]="Fully Paid",Table1[[#This Row],[Loan_Status]]="Current"),"Good Loan",IF(Table1[[#This Row],[Loan_Status]]="Charged Off","Bad Loan",""))</f>
        <v>Good Loan</v>
      </c>
      <c r="N4331">
        <v>44543</v>
      </c>
      <c r="O4331">
        <v>1057101</v>
      </c>
      <c r="P4331" t="s">
        <v>3065</v>
      </c>
      <c r="Q4331" t="s">
        <v>52</v>
      </c>
      <c r="R4331" t="s">
        <v>33</v>
      </c>
      <c r="S4331" t="s">
        <v>502</v>
      </c>
      <c r="T4331">
        <v>55550</v>
      </c>
      <c r="U4331">
        <v>0.1482</v>
      </c>
      <c r="V4331">
        <v>699.79</v>
      </c>
      <c r="W4331">
        <v>7.4899999999999994E-2</v>
      </c>
      <c r="X4331">
        <v>22500</v>
      </c>
      <c r="Y4331">
        <v>59</v>
      </c>
      <c r="Z4331">
        <v>25001</v>
      </c>
    </row>
    <row r="4332" spans="1:26" ht="14.25" customHeight="1">
      <c r="A4332">
        <v>982161</v>
      </c>
      <c r="B4332" t="s">
        <v>35</v>
      </c>
      <c r="C4332" t="s">
        <v>25</v>
      </c>
      <c r="D4332" t="s">
        <v>86</v>
      </c>
      <c r="E4332" t="s">
        <v>3979</v>
      </c>
      <c r="F4332" t="s">
        <v>50</v>
      </c>
      <c r="G4332" t="s">
        <v>39</v>
      </c>
      <c r="H4332">
        <v>44480</v>
      </c>
      <c r="I4332" t="str">
        <f>TEXT(Table1[[#This Row],[Issue_Date]],"mmm")</f>
        <v>Oct</v>
      </c>
      <c r="J4332">
        <v>44454</v>
      </c>
      <c r="K4332">
        <v>44514</v>
      </c>
      <c r="L4332" t="s">
        <v>30</v>
      </c>
      <c r="M4332" t="str">
        <f>IF(OR(Table1[[#This Row],[Loan_Status]]="Fully Paid",Table1[[#This Row],[Loan_Status]]="Current"),"Good Loan",IF(Table1[[#This Row],[Loan_Status]]="Charged Off","Bad Loan",""))</f>
        <v>Good Loan</v>
      </c>
      <c r="N4332">
        <v>44544</v>
      </c>
      <c r="O4332">
        <v>1205971</v>
      </c>
      <c r="P4332" t="s">
        <v>3065</v>
      </c>
      <c r="Q4332" t="s">
        <v>52</v>
      </c>
      <c r="R4332" t="s">
        <v>33</v>
      </c>
      <c r="S4332" t="s">
        <v>502</v>
      </c>
      <c r="T4332">
        <v>240000</v>
      </c>
      <c r="U4332">
        <v>0.219</v>
      </c>
      <c r="V4332">
        <v>1095.1600000000001</v>
      </c>
      <c r="W4332">
        <v>7.9000000000000001E-2</v>
      </c>
      <c r="X4332">
        <v>35000</v>
      </c>
      <c r="Y4332">
        <v>50</v>
      </c>
      <c r="Z4332">
        <v>39426</v>
      </c>
    </row>
    <row r="4333" spans="1:26" ht="14.25" customHeight="1">
      <c r="A4333">
        <v>467078</v>
      </c>
      <c r="B4333" t="s">
        <v>35</v>
      </c>
      <c r="C4333" t="s">
        <v>25</v>
      </c>
      <c r="D4333" t="s">
        <v>86</v>
      </c>
      <c r="E4333" t="s">
        <v>2425</v>
      </c>
      <c r="F4333" t="s">
        <v>50</v>
      </c>
      <c r="G4333" t="s">
        <v>39</v>
      </c>
      <c r="H4333">
        <v>44539</v>
      </c>
      <c r="I4333" t="str">
        <f>TEXT(Table1[[#This Row],[Issue_Date]],"mmm")</f>
        <v>Dec</v>
      </c>
      <c r="J4333">
        <v>44242</v>
      </c>
      <c r="K4333">
        <v>44298</v>
      </c>
      <c r="L4333" t="s">
        <v>30</v>
      </c>
      <c r="M4333" t="str">
        <f>IF(OR(Table1[[#This Row],[Loan_Status]]="Fully Paid",Table1[[#This Row],[Loan_Status]]="Current"),"Good Loan",IF(Table1[[#This Row],[Loan_Status]]="Charged Off","Bad Loan",""))</f>
        <v>Good Loan</v>
      </c>
      <c r="N4333">
        <v>44328</v>
      </c>
      <c r="O4333">
        <v>587186</v>
      </c>
      <c r="P4333" t="s">
        <v>3065</v>
      </c>
      <c r="Q4333" t="s">
        <v>77</v>
      </c>
      <c r="R4333" t="s">
        <v>33</v>
      </c>
      <c r="S4333" t="s">
        <v>502</v>
      </c>
      <c r="T4333">
        <v>99800</v>
      </c>
      <c r="U4333">
        <v>0.15640000000000001</v>
      </c>
      <c r="V4333">
        <v>381.26</v>
      </c>
      <c r="W4333">
        <v>8.9399999999999993E-2</v>
      </c>
      <c r="X4333">
        <v>12000</v>
      </c>
      <c r="Y4333">
        <v>51</v>
      </c>
      <c r="Z4333">
        <v>13626</v>
      </c>
    </row>
    <row r="4334" spans="1:26" ht="14.25" customHeight="1">
      <c r="A4334">
        <v>991773</v>
      </c>
      <c r="B4334" t="s">
        <v>136</v>
      </c>
      <c r="C4334" t="s">
        <v>25</v>
      </c>
      <c r="D4334" t="s">
        <v>48</v>
      </c>
      <c r="E4334" t="s">
        <v>3980</v>
      </c>
      <c r="F4334" t="s">
        <v>50</v>
      </c>
      <c r="G4334" t="s">
        <v>39</v>
      </c>
      <c r="H4334">
        <v>44480</v>
      </c>
      <c r="I4334" t="str">
        <f>TEXT(Table1[[#This Row],[Issue_Date]],"mmm")</f>
        <v>Oct</v>
      </c>
      <c r="J4334">
        <v>44267</v>
      </c>
      <c r="K4334">
        <v>44267</v>
      </c>
      <c r="L4334" t="s">
        <v>30</v>
      </c>
      <c r="M4334" t="str">
        <f>IF(OR(Table1[[#This Row],[Loan_Status]]="Fully Paid",Table1[[#This Row],[Loan_Status]]="Current"),"Good Loan",IF(Table1[[#This Row],[Loan_Status]]="Charged Off","Bad Loan",""))</f>
        <v>Good Loan</v>
      </c>
      <c r="N4334">
        <v>44298</v>
      </c>
      <c r="O4334">
        <v>1215809</v>
      </c>
      <c r="P4334" t="s">
        <v>3065</v>
      </c>
      <c r="Q4334" t="s">
        <v>85</v>
      </c>
      <c r="R4334" t="s">
        <v>33</v>
      </c>
      <c r="S4334" t="s">
        <v>502</v>
      </c>
      <c r="T4334">
        <v>47580</v>
      </c>
      <c r="U4334">
        <v>7.7899999999999997E-2</v>
      </c>
      <c r="V4334">
        <v>426.1</v>
      </c>
      <c r="W4334">
        <v>6.0299999999999999E-2</v>
      </c>
      <c r="X4334">
        <v>14000</v>
      </c>
      <c r="Y4334">
        <v>20</v>
      </c>
      <c r="Z4334">
        <v>14271</v>
      </c>
    </row>
    <row r="4335" spans="1:26" ht="14.25" customHeight="1">
      <c r="A4335">
        <v>769615</v>
      </c>
      <c r="B4335" t="s">
        <v>63</v>
      </c>
      <c r="C4335" t="s">
        <v>25</v>
      </c>
      <c r="D4335" t="s">
        <v>48</v>
      </c>
      <c r="E4335" t="s">
        <v>3436</v>
      </c>
      <c r="F4335" t="s">
        <v>50</v>
      </c>
      <c r="G4335" t="s">
        <v>39</v>
      </c>
      <c r="H4335">
        <v>44450</v>
      </c>
      <c r="I4335" t="str">
        <f>TEXT(Table1[[#This Row],[Issue_Date]],"mmm")</f>
        <v>Sep</v>
      </c>
      <c r="J4335">
        <v>44300</v>
      </c>
      <c r="K4335">
        <v>44389</v>
      </c>
      <c r="L4335" t="s">
        <v>30</v>
      </c>
      <c r="M4335" t="str">
        <f>IF(OR(Table1[[#This Row],[Loan_Status]]="Fully Paid",Table1[[#This Row],[Loan_Status]]="Current"),"Good Loan",IF(Table1[[#This Row],[Loan_Status]]="Charged Off","Bad Loan",""))</f>
        <v>Good Loan</v>
      </c>
      <c r="N4335">
        <v>44420</v>
      </c>
      <c r="O4335">
        <v>971102</v>
      </c>
      <c r="P4335" t="s">
        <v>3065</v>
      </c>
      <c r="Q4335" t="s">
        <v>85</v>
      </c>
      <c r="R4335" t="s">
        <v>33</v>
      </c>
      <c r="S4335" t="s">
        <v>502</v>
      </c>
      <c r="T4335">
        <v>90000</v>
      </c>
      <c r="U4335">
        <v>1.3599999999999999E-2</v>
      </c>
      <c r="V4335">
        <v>486.97</v>
      </c>
      <c r="W4335">
        <v>6.0299999999999999E-2</v>
      </c>
      <c r="X4335">
        <v>16000</v>
      </c>
      <c r="Y4335">
        <v>20</v>
      </c>
      <c r="Z4335">
        <v>16434</v>
      </c>
    </row>
    <row r="4336" spans="1:26" ht="14.25" customHeight="1">
      <c r="A4336">
        <v>1010385</v>
      </c>
      <c r="B4336" t="s">
        <v>35</v>
      </c>
      <c r="C4336" t="s">
        <v>25</v>
      </c>
      <c r="D4336" t="s">
        <v>48</v>
      </c>
      <c r="E4336" t="s">
        <v>3981</v>
      </c>
      <c r="F4336" t="s">
        <v>50</v>
      </c>
      <c r="G4336" t="s">
        <v>39</v>
      </c>
      <c r="H4336">
        <v>44511</v>
      </c>
      <c r="I4336" t="str">
        <f>TEXT(Table1[[#This Row],[Issue_Date]],"mmm")</f>
        <v>Nov</v>
      </c>
      <c r="J4336">
        <v>44242</v>
      </c>
      <c r="K4336">
        <v>44453</v>
      </c>
      <c r="L4336" t="s">
        <v>30</v>
      </c>
      <c r="M4336" t="str">
        <f>IF(OR(Table1[[#This Row],[Loan_Status]]="Fully Paid",Table1[[#This Row],[Loan_Status]]="Current"),"Good Loan",IF(Table1[[#This Row],[Loan_Status]]="Charged Off","Bad Loan",""))</f>
        <v>Good Loan</v>
      </c>
      <c r="N4336">
        <v>44483</v>
      </c>
      <c r="O4336">
        <v>1237190</v>
      </c>
      <c r="P4336" t="s">
        <v>3065</v>
      </c>
      <c r="Q4336" t="s">
        <v>85</v>
      </c>
      <c r="R4336" t="s">
        <v>33</v>
      </c>
      <c r="S4336" t="s">
        <v>502</v>
      </c>
      <c r="T4336">
        <v>53000</v>
      </c>
      <c r="U4336">
        <v>3.5999999999999997E-2</v>
      </c>
      <c r="V4336">
        <v>243.49</v>
      </c>
      <c r="W4336">
        <v>6.0299999999999999E-2</v>
      </c>
      <c r="X4336">
        <v>8000</v>
      </c>
      <c r="Y4336">
        <v>32</v>
      </c>
      <c r="Z4336">
        <v>8762</v>
      </c>
    </row>
    <row r="4337" spans="1:26" ht="14.25" customHeight="1">
      <c r="A4337">
        <v>968864</v>
      </c>
      <c r="B4337" t="s">
        <v>35</v>
      </c>
      <c r="C4337" t="s">
        <v>25</v>
      </c>
      <c r="D4337" t="s">
        <v>48</v>
      </c>
      <c r="E4337" t="s">
        <v>3982</v>
      </c>
      <c r="F4337" t="s">
        <v>50</v>
      </c>
      <c r="G4337" t="s">
        <v>39</v>
      </c>
      <c r="H4337">
        <v>44480</v>
      </c>
      <c r="I4337" t="str">
        <f>TEXT(Table1[[#This Row],[Issue_Date]],"mmm")</f>
        <v>Oct</v>
      </c>
      <c r="J4337">
        <v>44331</v>
      </c>
      <c r="K4337">
        <v>44361</v>
      </c>
      <c r="L4337" t="s">
        <v>30</v>
      </c>
      <c r="M4337" t="str">
        <f>IF(OR(Table1[[#This Row],[Loan_Status]]="Fully Paid",Table1[[#This Row],[Loan_Status]]="Current"),"Good Loan",IF(Table1[[#This Row],[Loan_Status]]="Charged Off","Bad Loan",""))</f>
        <v>Good Loan</v>
      </c>
      <c r="N4337">
        <v>44391</v>
      </c>
      <c r="O4337">
        <v>1189862</v>
      </c>
      <c r="P4337" t="s">
        <v>3065</v>
      </c>
      <c r="Q4337" t="s">
        <v>85</v>
      </c>
      <c r="R4337" t="s">
        <v>33</v>
      </c>
      <c r="S4337" t="s">
        <v>502</v>
      </c>
      <c r="T4337">
        <v>75000</v>
      </c>
      <c r="U4337">
        <v>0.13150000000000001</v>
      </c>
      <c r="V4337">
        <v>276.97000000000003</v>
      </c>
      <c r="W4337">
        <v>6.0299999999999999E-2</v>
      </c>
      <c r="X4337">
        <v>9100</v>
      </c>
      <c r="Y4337">
        <v>33</v>
      </c>
      <c r="Z4337">
        <v>9933</v>
      </c>
    </row>
    <row r="4338" spans="1:26" ht="14.25" customHeight="1">
      <c r="A4338">
        <v>855497</v>
      </c>
      <c r="B4338" t="s">
        <v>94</v>
      </c>
      <c r="C4338" t="s">
        <v>25</v>
      </c>
      <c r="D4338" t="s">
        <v>48</v>
      </c>
      <c r="E4338" t="s">
        <v>3983</v>
      </c>
      <c r="F4338" t="s">
        <v>50</v>
      </c>
      <c r="G4338" t="s">
        <v>39</v>
      </c>
      <c r="H4338">
        <v>44450</v>
      </c>
      <c r="I4338" t="str">
        <f>TEXT(Table1[[#This Row],[Issue_Date]],"mmm")</f>
        <v>Sep</v>
      </c>
      <c r="J4338">
        <v>44332</v>
      </c>
      <c r="K4338">
        <v>44453</v>
      </c>
      <c r="L4338" t="s">
        <v>30</v>
      </c>
      <c r="M4338" t="str">
        <f>IF(OR(Table1[[#This Row],[Loan_Status]]="Fully Paid",Table1[[#This Row],[Loan_Status]]="Current"),"Good Loan",IF(Table1[[#This Row],[Loan_Status]]="Charged Off","Bad Loan",""))</f>
        <v>Good Loan</v>
      </c>
      <c r="N4338">
        <v>44483</v>
      </c>
      <c r="O4338">
        <v>1067811</v>
      </c>
      <c r="P4338" t="s">
        <v>3065</v>
      </c>
      <c r="Q4338" t="s">
        <v>85</v>
      </c>
      <c r="R4338" t="s">
        <v>33</v>
      </c>
      <c r="S4338" t="s">
        <v>502</v>
      </c>
      <c r="T4338">
        <v>57000</v>
      </c>
      <c r="U4338">
        <v>0.28060000000000002</v>
      </c>
      <c r="V4338">
        <v>422.24</v>
      </c>
      <c r="W4338">
        <v>5.4199999999999998E-2</v>
      </c>
      <c r="X4338">
        <v>14000</v>
      </c>
      <c r="Y4338">
        <v>42</v>
      </c>
      <c r="Z4338">
        <v>15201</v>
      </c>
    </row>
    <row r="4339" spans="1:26" ht="14.25" customHeight="1">
      <c r="A4339">
        <v>971389</v>
      </c>
      <c r="B4339" t="s">
        <v>47</v>
      </c>
      <c r="C4339" t="s">
        <v>25</v>
      </c>
      <c r="D4339" t="s">
        <v>48</v>
      </c>
      <c r="E4339" t="s">
        <v>3984</v>
      </c>
      <c r="F4339" t="s">
        <v>50</v>
      </c>
      <c r="G4339" t="s">
        <v>39</v>
      </c>
      <c r="H4339">
        <v>44480</v>
      </c>
      <c r="I4339" t="str">
        <f>TEXT(Table1[[#This Row],[Issue_Date]],"mmm")</f>
        <v>Oct</v>
      </c>
      <c r="J4339">
        <v>44454</v>
      </c>
      <c r="K4339">
        <v>44483</v>
      </c>
      <c r="L4339" t="s">
        <v>30</v>
      </c>
      <c r="M4339" t="str">
        <f>IF(OR(Table1[[#This Row],[Loan_Status]]="Fully Paid",Table1[[#This Row],[Loan_Status]]="Current"),"Good Loan",IF(Table1[[#This Row],[Loan_Status]]="Charged Off","Bad Loan",""))</f>
        <v>Good Loan</v>
      </c>
      <c r="N4339">
        <v>44514</v>
      </c>
      <c r="O4339">
        <v>1192912</v>
      </c>
      <c r="P4339" t="s">
        <v>3065</v>
      </c>
      <c r="Q4339" t="s">
        <v>71</v>
      </c>
      <c r="R4339" t="s">
        <v>33</v>
      </c>
      <c r="S4339" t="s">
        <v>502</v>
      </c>
      <c r="T4339">
        <v>100000</v>
      </c>
      <c r="U4339">
        <v>7.1599999999999997E-2</v>
      </c>
      <c r="V4339">
        <v>368.45</v>
      </c>
      <c r="W4339">
        <v>6.6199999999999995E-2</v>
      </c>
      <c r="X4339">
        <v>12000</v>
      </c>
      <c r="Y4339">
        <v>18</v>
      </c>
      <c r="Z4339">
        <v>13264</v>
      </c>
    </row>
    <row r="4340" spans="1:26" ht="14.25" customHeight="1">
      <c r="A4340">
        <v>664618</v>
      </c>
      <c r="B4340" t="s">
        <v>120</v>
      </c>
      <c r="C4340" t="s">
        <v>25</v>
      </c>
      <c r="D4340" t="s">
        <v>48</v>
      </c>
      <c r="E4340" t="s">
        <v>3985</v>
      </c>
      <c r="F4340" t="s">
        <v>50</v>
      </c>
      <c r="G4340" t="s">
        <v>39</v>
      </c>
      <c r="H4340">
        <v>44238</v>
      </c>
      <c r="I4340" t="str">
        <f>TEXT(Table1[[#This Row],[Issue_Date]],"mmm")</f>
        <v>Feb</v>
      </c>
      <c r="J4340">
        <v>44332</v>
      </c>
      <c r="K4340">
        <v>44209</v>
      </c>
      <c r="L4340" t="s">
        <v>30</v>
      </c>
      <c r="M4340" t="str">
        <f>IF(OR(Table1[[#This Row],[Loan_Status]]="Fully Paid",Table1[[#This Row],[Loan_Status]]="Current"),"Good Loan",IF(Table1[[#This Row],[Loan_Status]]="Charged Off","Bad Loan",""))</f>
        <v>Good Loan</v>
      </c>
      <c r="N4340">
        <v>44240</v>
      </c>
      <c r="O4340">
        <v>849798</v>
      </c>
      <c r="P4340" t="s">
        <v>3065</v>
      </c>
      <c r="Q4340" t="s">
        <v>71</v>
      </c>
      <c r="R4340" t="s">
        <v>33</v>
      </c>
      <c r="S4340" t="s">
        <v>502</v>
      </c>
      <c r="T4340">
        <v>30000</v>
      </c>
      <c r="U4340">
        <v>0.1512</v>
      </c>
      <c r="V4340">
        <v>303.27</v>
      </c>
      <c r="W4340">
        <v>5.79E-2</v>
      </c>
      <c r="X4340">
        <v>10000</v>
      </c>
      <c r="Y4340">
        <v>25</v>
      </c>
      <c r="Z4340">
        <v>10788</v>
      </c>
    </row>
    <row r="4341" spans="1:26" ht="14.25" customHeight="1">
      <c r="A4341">
        <v>977528</v>
      </c>
      <c r="B4341" t="s">
        <v>24</v>
      </c>
      <c r="C4341" t="s">
        <v>25</v>
      </c>
      <c r="D4341" t="s">
        <v>48</v>
      </c>
      <c r="E4341" t="s">
        <v>3986</v>
      </c>
      <c r="F4341" t="s">
        <v>50</v>
      </c>
      <c r="G4341" t="s">
        <v>39</v>
      </c>
      <c r="H4341">
        <v>44480</v>
      </c>
      <c r="I4341" t="str">
        <f>TEXT(Table1[[#This Row],[Issue_Date]],"mmm")</f>
        <v>Oct</v>
      </c>
      <c r="J4341">
        <v>44302</v>
      </c>
      <c r="K4341">
        <v>44483</v>
      </c>
      <c r="L4341" t="s">
        <v>30</v>
      </c>
      <c r="M4341" t="str">
        <f>IF(OR(Table1[[#This Row],[Loan_Status]]="Fully Paid",Table1[[#This Row],[Loan_Status]]="Current"),"Good Loan",IF(Table1[[#This Row],[Loan_Status]]="Charged Off","Bad Loan",""))</f>
        <v>Good Loan</v>
      </c>
      <c r="N4341">
        <v>44514</v>
      </c>
      <c r="O4341">
        <v>1200547</v>
      </c>
      <c r="P4341" t="s">
        <v>3065</v>
      </c>
      <c r="Q4341" t="s">
        <v>71</v>
      </c>
      <c r="R4341" t="s">
        <v>33</v>
      </c>
      <c r="S4341" t="s">
        <v>502</v>
      </c>
      <c r="T4341">
        <v>120000</v>
      </c>
      <c r="U4341">
        <v>0.13270000000000001</v>
      </c>
      <c r="V4341">
        <v>921.11</v>
      </c>
      <c r="W4341">
        <v>6.6199999999999995E-2</v>
      </c>
      <c r="X4341">
        <v>30000</v>
      </c>
      <c r="Y4341">
        <v>25</v>
      </c>
      <c r="Z4341">
        <v>33160</v>
      </c>
    </row>
    <row r="4342" spans="1:26" ht="14.25" customHeight="1">
      <c r="A4342">
        <v>558502</v>
      </c>
      <c r="B4342" t="s">
        <v>35</v>
      </c>
      <c r="C4342" t="s">
        <v>25</v>
      </c>
      <c r="D4342" t="s">
        <v>48</v>
      </c>
      <c r="E4342" t="s">
        <v>3987</v>
      </c>
      <c r="F4342" t="s">
        <v>50</v>
      </c>
      <c r="G4342" t="s">
        <v>39</v>
      </c>
      <c r="H4342">
        <v>44418</v>
      </c>
      <c r="I4342" t="str">
        <f>TEXT(Table1[[#This Row],[Issue_Date]],"mmm")</f>
        <v>Aug</v>
      </c>
      <c r="J4342">
        <v>44420</v>
      </c>
      <c r="K4342">
        <v>44267</v>
      </c>
      <c r="L4342" t="s">
        <v>30</v>
      </c>
      <c r="M4342" t="str">
        <f>IF(OR(Table1[[#This Row],[Loan_Status]]="Fully Paid",Table1[[#This Row],[Loan_Status]]="Current"),"Good Loan",IF(Table1[[#This Row],[Loan_Status]]="Charged Off","Bad Loan",""))</f>
        <v>Good Loan</v>
      </c>
      <c r="N4342">
        <v>44298</v>
      </c>
      <c r="O4342">
        <v>718952</v>
      </c>
      <c r="P4342" t="s">
        <v>3065</v>
      </c>
      <c r="Q4342" t="s">
        <v>71</v>
      </c>
      <c r="R4342" t="s">
        <v>33</v>
      </c>
      <c r="S4342" t="s">
        <v>502</v>
      </c>
      <c r="T4342">
        <v>53155</v>
      </c>
      <c r="U4342">
        <v>0.20749999999999999</v>
      </c>
      <c r="V4342">
        <v>123.07</v>
      </c>
      <c r="W4342">
        <v>6.7599999999999993E-2</v>
      </c>
      <c r="X4342">
        <v>4000</v>
      </c>
      <c r="Y4342">
        <v>19</v>
      </c>
      <c r="Z4342">
        <v>4328</v>
      </c>
    </row>
    <row r="4343" spans="1:26" ht="14.25" customHeight="1">
      <c r="A4343">
        <v>773467</v>
      </c>
      <c r="B4343" t="s">
        <v>133</v>
      </c>
      <c r="C4343" t="s">
        <v>25</v>
      </c>
      <c r="D4343" t="s">
        <v>48</v>
      </c>
      <c r="E4343" t="s">
        <v>3988</v>
      </c>
      <c r="F4343" t="s">
        <v>50</v>
      </c>
      <c r="G4343" t="s">
        <v>39</v>
      </c>
      <c r="H4343">
        <v>44358</v>
      </c>
      <c r="I4343" t="str">
        <f>TEXT(Table1[[#This Row],[Issue_Date]],"mmm")</f>
        <v>Jun</v>
      </c>
      <c r="J4343">
        <v>44332</v>
      </c>
      <c r="K4343">
        <v>44360</v>
      </c>
      <c r="L4343" t="s">
        <v>30</v>
      </c>
      <c r="M4343" t="str">
        <f>IF(OR(Table1[[#This Row],[Loan_Status]]="Fully Paid",Table1[[#This Row],[Loan_Status]]="Current"),"Good Loan",IF(Table1[[#This Row],[Loan_Status]]="Charged Off","Bad Loan",""))</f>
        <v>Good Loan</v>
      </c>
      <c r="N4343">
        <v>44390</v>
      </c>
      <c r="O4343">
        <v>975518</v>
      </c>
      <c r="P4343" t="s">
        <v>3065</v>
      </c>
      <c r="Q4343" t="s">
        <v>71</v>
      </c>
      <c r="R4343" t="s">
        <v>33</v>
      </c>
      <c r="S4343" t="s">
        <v>502</v>
      </c>
      <c r="T4343">
        <v>55000</v>
      </c>
      <c r="U4343">
        <v>0.2213</v>
      </c>
      <c r="V4343">
        <v>456.27</v>
      </c>
      <c r="W4343">
        <v>5.9900000000000002E-2</v>
      </c>
      <c r="X4343">
        <v>15000</v>
      </c>
      <c r="Y4343">
        <v>34</v>
      </c>
      <c r="Z4343">
        <v>16253</v>
      </c>
    </row>
    <row r="4344" spans="1:26" ht="14.25" customHeight="1">
      <c r="A4344">
        <v>683201</v>
      </c>
      <c r="B4344" t="s">
        <v>70</v>
      </c>
      <c r="C4344" t="s">
        <v>25</v>
      </c>
      <c r="D4344" t="s">
        <v>48</v>
      </c>
      <c r="E4344" t="s">
        <v>2246</v>
      </c>
      <c r="F4344" t="s">
        <v>50</v>
      </c>
      <c r="G4344" t="s">
        <v>39</v>
      </c>
      <c r="H4344">
        <v>44238</v>
      </c>
      <c r="I4344" t="str">
        <f>TEXT(Table1[[#This Row],[Issue_Date]],"mmm")</f>
        <v>Feb</v>
      </c>
      <c r="J4344">
        <v>44302</v>
      </c>
      <c r="K4344">
        <v>44269</v>
      </c>
      <c r="L4344" t="s">
        <v>30</v>
      </c>
      <c r="M4344" t="str">
        <f>IF(OR(Table1[[#This Row],[Loan_Status]]="Fully Paid",Table1[[#This Row],[Loan_Status]]="Current"),"Good Loan",IF(Table1[[#This Row],[Loan_Status]]="Charged Off","Bad Loan",""))</f>
        <v>Good Loan</v>
      </c>
      <c r="N4344">
        <v>44300</v>
      </c>
      <c r="O4344">
        <v>872496</v>
      </c>
      <c r="P4344" t="s">
        <v>3065</v>
      </c>
      <c r="Q4344" t="s">
        <v>71</v>
      </c>
      <c r="R4344" t="s">
        <v>33</v>
      </c>
      <c r="S4344" t="s">
        <v>502</v>
      </c>
      <c r="T4344">
        <v>37500</v>
      </c>
      <c r="U4344">
        <v>7.6200000000000004E-2</v>
      </c>
      <c r="V4344">
        <v>363.93</v>
      </c>
      <c r="W4344">
        <v>5.79E-2</v>
      </c>
      <c r="X4344">
        <v>12000</v>
      </c>
      <c r="Y4344">
        <v>39</v>
      </c>
      <c r="Z4344">
        <v>13101</v>
      </c>
    </row>
    <row r="4345" spans="1:26" ht="14.25" customHeight="1">
      <c r="A4345">
        <v>433717</v>
      </c>
      <c r="B4345" t="s">
        <v>97</v>
      </c>
      <c r="C4345" t="s">
        <v>25</v>
      </c>
      <c r="D4345" t="s">
        <v>48</v>
      </c>
      <c r="E4345" t="s">
        <v>2931</v>
      </c>
      <c r="F4345" t="s">
        <v>50</v>
      </c>
      <c r="G4345" t="s">
        <v>39</v>
      </c>
      <c r="H4345">
        <v>44417</v>
      </c>
      <c r="I4345" t="str">
        <f>TEXT(Table1[[#This Row],[Issue_Date]],"mmm")</f>
        <v>Aug</v>
      </c>
      <c r="J4345">
        <v>44332</v>
      </c>
      <c r="K4345">
        <v>44267</v>
      </c>
      <c r="L4345" t="s">
        <v>30</v>
      </c>
      <c r="M4345" t="str">
        <f>IF(OR(Table1[[#This Row],[Loan_Status]]="Fully Paid",Table1[[#This Row],[Loan_Status]]="Current"),"Good Loan",IF(Table1[[#This Row],[Loan_Status]]="Charged Off","Bad Loan",""))</f>
        <v>Good Loan</v>
      </c>
      <c r="N4345">
        <v>44298</v>
      </c>
      <c r="O4345">
        <v>516876</v>
      </c>
      <c r="P4345" t="s">
        <v>3065</v>
      </c>
      <c r="Q4345" t="s">
        <v>75</v>
      </c>
      <c r="R4345" t="s">
        <v>33</v>
      </c>
      <c r="S4345" t="s">
        <v>502</v>
      </c>
      <c r="T4345">
        <v>48000</v>
      </c>
      <c r="U4345">
        <v>2.3800000000000002E-2</v>
      </c>
      <c r="V4345">
        <v>312.19</v>
      </c>
      <c r="W4345">
        <v>7.7399999999999997E-2</v>
      </c>
      <c r="X4345">
        <v>10000</v>
      </c>
      <c r="Y4345">
        <v>23</v>
      </c>
      <c r="Z4345">
        <v>11210</v>
      </c>
    </row>
    <row r="4346" spans="1:26" ht="14.25" customHeight="1">
      <c r="A4346">
        <v>549761</v>
      </c>
      <c r="B4346" t="s">
        <v>47</v>
      </c>
      <c r="C4346" t="s">
        <v>25</v>
      </c>
      <c r="D4346" t="s">
        <v>48</v>
      </c>
      <c r="E4346" t="s">
        <v>3989</v>
      </c>
      <c r="F4346" t="s">
        <v>50</v>
      </c>
      <c r="G4346" t="s">
        <v>39</v>
      </c>
      <c r="H4346">
        <v>44387</v>
      </c>
      <c r="I4346" t="str">
        <f>TEXT(Table1[[#This Row],[Issue_Date]],"mmm")</f>
        <v>Jul</v>
      </c>
      <c r="J4346">
        <v>44484</v>
      </c>
      <c r="K4346">
        <v>44511</v>
      </c>
      <c r="L4346" t="s">
        <v>30</v>
      </c>
      <c r="M4346" t="str">
        <f>IF(OR(Table1[[#This Row],[Loan_Status]]="Fully Paid",Table1[[#This Row],[Loan_Status]]="Current"),"Good Loan",IF(Table1[[#This Row],[Loan_Status]]="Charged Off","Bad Loan",""))</f>
        <v>Good Loan</v>
      </c>
      <c r="N4346">
        <v>44541</v>
      </c>
      <c r="O4346">
        <v>708712</v>
      </c>
      <c r="P4346" t="s">
        <v>3065</v>
      </c>
      <c r="Q4346" t="s">
        <v>75</v>
      </c>
      <c r="R4346" t="s">
        <v>33</v>
      </c>
      <c r="S4346" t="s">
        <v>502</v>
      </c>
      <c r="T4346">
        <v>99996</v>
      </c>
      <c r="U4346">
        <v>0.19980000000000001</v>
      </c>
      <c r="V4346">
        <v>216.59</v>
      </c>
      <c r="W4346">
        <v>7.1400000000000005E-2</v>
      </c>
      <c r="X4346">
        <v>7000</v>
      </c>
      <c r="Y4346">
        <v>21</v>
      </c>
      <c r="Z4346">
        <v>7513</v>
      </c>
    </row>
    <row r="4347" spans="1:26" ht="14.25" customHeight="1">
      <c r="A4347">
        <v>461461</v>
      </c>
      <c r="B4347" t="s">
        <v>524</v>
      </c>
      <c r="C4347" t="s">
        <v>25</v>
      </c>
      <c r="D4347" t="s">
        <v>48</v>
      </c>
      <c r="E4347" t="s">
        <v>3990</v>
      </c>
      <c r="F4347" t="s">
        <v>50</v>
      </c>
      <c r="G4347" t="s">
        <v>39</v>
      </c>
      <c r="H4347">
        <v>44509</v>
      </c>
      <c r="I4347" t="str">
        <f>TEXT(Table1[[#This Row],[Issue_Date]],"mmm")</f>
        <v>Nov</v>
      </c>
      <c r="J4347">
        <v>44542</v>
      </c>
      <c r="K4347">
        <v>44542</v>
      </c>
      <c r="L4347" t="s">
        <v>30</v>
      </c>
      <c r="M4347" t="str">
        <f>IF(OR(Table1[[#This Row],[Loan_Status]]="Fully Paid",Table1[[#This Row],[Loan_Status]]="Current"),"Good Loan",IF(Table1[[#This Row],[Loan_Status]]="Charged Off","Bad Loan",""))</f>
        <v>Good Loan</v>
      </c>
      <c r="N4347">
        <v>44573</v>
      </c>
      <c r="O4347">
        <v>576734</v>
      </c>
      <c r="P4347" t="s">
        <v>3065</v>
      </c>
      <c r="Q4347" t="s">
        <v>75</v>
      </c>
      <c r="R4347" t="s">
        <v>33</v>
      </c>
      <c r="S4347" t="s">
        <v>502</v>
      </c>
      <c r="T4347">
        <v>85000</v>
      </c>
      <c r="U4347">
        <v>1.6999999999999999E-3</v>
      </c>
      <c r="V4347">
        <v>312.19</v>
      </c>
      <c r="W4347">
        <v>7.7399999999999997E-2</v>
      </c>
      <c r="X4347">
        <v>10000</v>
      </c>
      <c r="Y4347">
        <v>37</v>
      </c>
      <c r="Z4347">
        <v>11239</v>
      </c>
    </row>
    <row r="4348" spans="1:26" ht="14.25" customHeight="1">
      <c r="A4348">
        <v>1033691</v>
      </c>
      <c r="B4348" t="s">
        <v>174</v>
      </c>
      <c r="C4348" t="s">
        <v>25</v>
      </c>
      <c r="D4348" t="s">
        <v>48</v>
      </c>
      <c r="E4348" t="s">
        <v>3991</v>
      </c>
      <c r="F4348" t="s">
        <v>50</v>
      </c>
      <c r="G4348" t="s">
        <v>39</v>
      </c>
      <c r="H4348">
        <v>44511</v>
      </c>
      <c r="I4348" t="str">
        <f>TEXT(Table1[[#This Row],[Issue_Date]],"mmm")</f>
        <v>Nov</v>
      </c>
      <c r="J4348">
        <v>44332</v>
      </c>
      <c r="K4348">
        <v>44330</v>
      </c>
      <c r="L4348" t="s">
        <v>30</v>
      </c>
      <c r="M4348" t="str">
        <f>IF(OR(Table1[[#This Row],[Loan_Status]]="Fully Paid",Table1[[#This Row],[Loan_Status]]="Current"),"Good Loan",IF(Table1[[#This Row],[Loan_Status]]="Charged Off","Bad Loan",""))</f>
        <v>Good Loan</v>
      </c>
      <c r="N4348">
        <v>44361</v>
      </c>
      <c r="O4348">
        <v>1263267</v>
      </c>
      <c r="P4348" t="s">
        <v>3065</v>
      </c>
      <c r="Q4348" t="s">
        <v>75</v>
      </c>
      <c r="R4348" t="s">
        <v>33</v>
      </c>
      <c r="S4348" t="s">
        <v>502</v>
      </c>
      <c r="T4348">
        <v>56900</v>
      </c>
      <c r="U4348">
        <v>0.15479999999999999</v>
      </c>
      <c r="V4348">
        <v>777.78</v>
      </c>
      <c r="W4348">
        <v>7.51E-2</v>
      </c>
      <c r="X4348">
        <v>25000</v>
      </c>
      <c r="Y4348">
        <v>31</v>
      </c>
      <c r="Z4348">
        <v>27866</v>
      </c>
    </row>
    <row r="4349" spans="1:26" ht="14.25" customHeight="1">
      <c r="A4349">
        <v>814473</v>
      </c>
      <c r="B4349" t="s">
        <v>35</v>
      </c>
      <c r="C4349" t="s">
        <v>25</v>
      </c>
      <c r="D4349" t="s">
        <v>48</v>
      </c>
      <c r="E4349" t="s">
        <v>3992</v>
      </c>
      <c r="F4349" t="s">
        <v>50</v>
      </c>
      <c r="G4349" t="s">
        <v>39</v>
      </c>
      <c r="H4349">
        <v>44388</v>
      </c>
      <c r="I4349" t="str">
        <f>TEXT(Table1[[#This Row],[Issue_Date]],"mmm")</f>
        <v>Jul</v>
      </c>
      <c r="J4349">
        <v>44241</v>
      </c>
      <c r="K4349">
        <v>44241</v>
      </c>
      <c r="L4349" t="s">
        <v>30</v>
      </c>
      <c r="M4349" t="str">
        <f>IF(OR(Table1[[#This Row],[Loan_Status]]="Fully Paid",Table1[[#This Row],[Loan_Status]]="Current"),"Good Loan",IF(Table1[[#This Row],[Loan_Status]]="Charged Off","Bad Loan",""))</f>
        <v>Good Loan</v>
      </c>
      <c r="N4349">
        <v>44269</v>
      </c>
      <c r="O4349">
        <v>1021987</v>
      </c>
      <c r="P4349" t="s">
        <v>3065</v>
      </c>
      <c r="Q4349" t="s">
        <v>75</v>
      </c>
      <c r="R4349" t="s">
        <v>33</v>
      </c>
      <c r="S4349" t="s">
        <v>502</v>
      </c>
      <c r="T4349">
        <v>70000</v>
      </c>
      <c r="U4349">
        <v>0.1414</v>
      </c>
      <c r="V4349">
        <v>324.17</v>
      </c>
      <c r="W4349">
        <v>6.9900000000000004E-2</v>
      </c>
      <c r="X4349">
        <v>10500</v>
      </c>
      <c r="Y4349">
        <v>28</v>
      </c>
      <c r="Z4349">
        <v>11631</v>
      </c>
    </row>
    <row r="4350" spans="1:26" ht="14.25" customHeight="1">
      <c r="A4350">
        <v>795541</v>
      </c>
      <c r="B4350" t="s">
        <v>24</v>
      </c>
      <c r="C4350" t="s">
        <v>25</v>
      </c>
      <c r="D4350" t="s">
        <v>48</v>
      </c>
      <c r="E4350" t="s">
        <v>3993</v>
      </c>
      <c r="F4350" t="s">
        <v>50</v>
      </c>
      <c r="G4350" t="s">
        <v>39</v>
      </c>
      <c r="H4350">
        <v>44358</v>
      </c>
      <c r="I4350" t="str">
        <f>TEXT(Table1[[#This Row],[Issue_Date]],"mmm")</f>
        <v>Jun</v>
      </c>
      <c r="J4350">
        <v>44269</v>
      </c>
      <c r="K4350">
        <v>44299</v>
      </c>
      <c r="L4350" t="s">
        <v>30</v>
      </c>
      <c r="M4350" t="str">
        <f>IF(OR(Table1[[#This Row],[Loan_Status]]="Fully Paid",Table1[[#This Row],[Loan_Status]]="Current"),"Good Loan",IF(Table1[[#This Row],[Loan_Status]]="Charged Off","Bad Loan",""))</f>
        <v>Good Loan</v>
      </c>
      <c r="N4350">
        <v>44329</v>
      </c>
      <c r="O4350">
        <v>1000284</v>
      </c>
      <c r="P4350" t="s">
        <v>3065</v>
      </c>
      <c r="Q4350" t="s">
        <v>75</v>
      </c>
      <c r="R4350" t="s">
        <v>33</v>
      </c>
      <c r="S4350" t="s">
        <v>502</v>
      </c>
      <c r="T4350">
        <v>82305</v>
      </c>
      <c r="U4350">
        <v>7.1900000000000006E-2</v>
      </c>
      <c r="V4350">
        <v>574.23</v>
      </c>
      <c r="W4350">
        <v>6.9900000000000004E-2</v>
      </c>
      <c r="X4350">
        <v>18600</v>
      </c>
      <c r="Y4350">
        <v>28</v>
      </c>
      <c r="Z4350">
        <v>20284</v>
      </c>
    </row>
    <row r="4351" spans="1:26" ht="14.25" customHeight="1">
      <c r="A4351">
        <v>1041101</v>
      </c>
      <c r="B4351" t="s">
        <v>63</v>
      </c>
      <c r="C4351" t="s">
        <v>25</v>
      </c>
      <c r="D4351" t="s">
        <v>48</v>
      </c>
      <c r="E4351" t="s">
        <v>3994</v>
      </c>
      <c r="F4351" t="s">
        <v>50</v>
      </c>
      <c r="G4351" t="s">
        <v>39</v>
      </c>
      <c r="H4351">
        <v>44511</v>
      </c>
      <c r="I4351" t="str">
        <f>TEXT(Table1[[#This Row],[Issue_Date]],"mmm")</f>
        <v>Nov</v>
      </c>
      <c r="J4351">
        <v>44332</v>
      </c>
      <c r="K4351">
        <v>44482</v>
      </c>
      <c r="L4351" t="s">
        <v>30</v>
      </c>
      <c r="M4351" t="str">
        <f>IF(OR(Table1[[#This Row],[Loan_Status]]="Fully Paid",Table1[[#This Row],[Loan_Status]]="Current"),"Good Loan",IF(Table1[[#This Row],[Loan_Status]]="Charged Off","Bad Loan",""))</f>
        <v>Good Loan</v>
      </c>
      <c r="N4351">
        <v>44513</v>
      </c>
      <c r="O4351">
        <v>1271109</v>
      </c>
      <c r="P4351" t="s">
        <v>3065</v>
      </c>
      <c r="Q4351" t="s">
        <v>75</v>
      </c>
      <c r="R4351" t="s">
        <v>33</v>
      </c>
      <c r="S4351" t="s">
        <v>502</v>
      </c>
      <c r="T4351">
        <v>90000</v>
      </c>
      <c r="U4351">
        <v>0.28310000000000002</v>
      </c>
      <c r="V4351">
        <v>56</v>
      </c>
      <c r="W4351">
        <v>7.51E-2</v>
      </c>
      <c r="X4351">
        <v>1800</v>
      </c>
      <c r="Y4351">
        <v>35</v>
      </c>
      <c r="Z4351">
        <v>1981</v>
      </c>
    </row>
    <row r="4352" spans="1:26" ht="14.25" customHeight="1">
      <c r="A4352">
        <v>999687</v>
      </c>
      <c r="B4352" t="s">
        <v>80</v>
      </c>
      <c r="C4352" t="s">
        <v>25</v>
      </c>
      <c r="D4352" t="s">
        <v>48</v>
      </c>
      <c r="F4352" t="s">
        <v>50</v>
      </c>
      <c r="G4352" t="s">
        <v>39</v>
      </c>
      <c r="H4352">
        <v>44511</v>
      </c>
      <c r="I4352" t="str">
        <f>TEXT(Table1[[#This Row],[Issue_Date]],"mmm")</f>
        <v>Nov</v>
      </c>
      <c r="J4352">
        <v>44332</v>
      </c>
      <c r="K4352">
        <v>44544</v>
      </c>
      <c r="L4352" t="s">
        <v>30</v>
      </c>
      <c r="M4352" t="str">
        <f>IF(OR(Table1[[#This Row],[Loan_Status]]="Fully Paid",Table1[[#This Row],[Loan_Status]]="Current"),"Good Loan",IF(Table1[[#This Row],[Loan_Status]]="Charged Off","Bad Loan",""))</f>
        <v>Good Loan</v>
      </c>
      <c r="N4352">
        <v>44575</v>
      </c>
      <c r="O4352">
        <v>1225080</v>
      </c>
      <c r="P4352" t="s">
        <v>3065</v>
      </c>
      <c r="Q4352" t="s">
        <v>52</v>
      </c>
      <c r="R4352" t="s">
        <v>33</v>
      </c>
      <c r="S4352" t="s">
        <v>502</v>
      </c>
      <c r="T4352">
        <v>60000</v>
      </c>
      <c r="U4352">
        <v>6.6000000000000003E-2</v>
      </c>
      <c r="V4352">
        <v>375.49</v>
      </c>
      <c r="W4352">
        <v>7.9000000000000001E-2</v>
      </c>
      <c r="X4352">
        <v>12000</v>
      </c>
      <c r="Y4352">
        <v>19</v>
      </c>
      <c r="Z4352">
        <v>13517</v>
      </c>
    </row>
    <row r="4353" spans="1:26" ht="14.25" customHeight="1">
      <c r="A4353">
        <v>885282</v>
      </c>
      <c r="B4353" t="s">
        <v>244</v>
      </c>
      <c r="C4353" t="s">
        <v>25</v>
      </c>
      <c r="D4353" t="s">
        <v>48</v>
      </c>
      <c r="E4353" t="s">
        <v>3995</v>
      </c>
      <c r="F4353" t="s">
        <v>50</v>
      </c>
      <c r="G4353" t="s">
        <v>39</v>
      </c>
      <c r="H4353">
        <v>44450</v>
      </c>
      <c r="I4353" t="str">
        <f>TEXT(Table1[[#This Row],[Issue_Date]],"mmm")</f>
        <v>Sep</v>
      </c>
      <c r="J4353">
        <v>44302</v>
      </c>
      <c r="K4353">
        <v>44483</v>
      </c>
      <c r="L4353" t="s">
        <v>30</v>
      </c>
      <c r="M4353" t="str">
        <f>IF(OR(Table1[[#This Row],[Loan_Status]]="Fully Paid",Table1[[#This Row],[Loan_Status]]="Current"),"Good Loan",IF(Table1[[#This Row],[Loan_Status]]="Charged Off","Bad Loan",""))</f>
        <v>Good Loan</v>
      </c>
      <c r="N4353">
        <v>44514</v>
      </c>
      <c r="O4353">
        <v>1100895</v>
      </c>
      <c r="P4353" t="s">
        <v>3065</v>
      </c>
      <c r="Q4353" t="s">
        <v>52</v>
      </c>
      <c r="R4353" t="s">
        <v>33</v>
      </c>
      <c r="S4353" t="s">
        <v>502</v>
      </c>
      <c r="T4353">
        <v>60000</v>
      </c>
      <c r="U4353">
        <v>0.1348</v>
      </c>
      <c r="V4353">
        <v>625.80999999999995</v>
      </c>
      <c r="W4353">
        <v>7.9000000000000001E-2</v>
      </c>
      <c r="X4353">
        <v>20000</v>
      </c>
      <c r="Y4353">
        <v>30</v>
      </c>
      <c r="Z4353">
        <v>22529</v>
      </c>
    </row>
    <row r="4354" spans="1:26" ht="14.25" customHeight="1">
      <c r="A4354">
        <v>631066</v>
      </c>
      <c r="B4354" t="s">
        <v>24</v>
      </c>
      <c r="C4354" t="s">
        <v>25</v>
      </c>
      <c r="D4354" t="s">
        <v>48</v>
      </c>
      <c r="E4354" t="s">
        <v>3996</v>
      </c>
      <c r="F4354" t="s">
        <v>50</v>
      </c>
      <c r="G4354" t="s">
        <v>39</v>
      </c>
      <c r="H4354">
        <v>44540</v>
      </c>
      <c r="I4354" t="str">
        <f>TEXT(Table1[[#This Row],[Issue_Date]],"mmm")</f>
        <v>Dec</v>
      </c>
      <c r="J4354">
        <v>44389</v>
      </c>
      <c r="K4354">
        <v>44389</v>
      </c>
      <c r="L4354" t="s">
        <v>30</v>
      </c>
      <c r="M4354" t="str">
        <f>IF(OR(Table1[[#This Row],[Loan_Status]]="Fully Paid",Table1[[#This Row],[Loan_Status]]="Current"),"Good Loan",IF(Table1[[#This Row],[Loan_Status]]="Charged Off","Bad Loan",""))</f>
        <v>Good Loan</v>
      </c>
      <c r="N4354">
        <v>44420</v>
      </c>
      <c r="O4354">
        <v>808452</v>
      </c>
      <c r="P4354" t="s">
        <v>3065</v>
      </c>
      <c r="Q4354" t="s">
        <v>52</v>
      </c>
      <c r="R4354" t="s">
        <v>33</v>
      </c>
      <c r="S4354" t="s">
        <v>502</v>
      </c>
      <c r="T4354">
        <v>70000</v>
      </c>
      <c r="U4354">
        <v>0.1041</v>
      </c>
      <c r="V4354">
        <v>561.21</v>
      </c>
      <c r="W4354">
        <v>6.54E-2</v>
      </c>
      <c r="X4354">
        <v>20000</v>
      </c>
      <c r="Y4354">
        <v>34</v>
      </c>
      <c r="Z4354">
        <v>19660</v>
      </c>
    </row>
    <row r="4355" spans="1:26" ht="14.25" customHeight="1">
      <c r="A4355">
        <v>1007154</v>
      </c>
      <c r="B4355" t="s">
        <v>35</v>
      </c>
      <c r="C4355" t="s">
        <v>25</v>
      </c>
      <c r="D4355" t="s">
        <v>48</v>
      </c>
      <c r="E4355" t="s">
        <v>515</v>
      </c>
      <c r="F4355" t="s">
        <v>50</v>
      </c>
      <c r="G4355" t="s">
        <v>39</v>
      </c>
      <c r="H4355">
        <v>44511</v>
      </c>
      <c r="I4355" t="str">
        <f>TEXT(Table1[[#This Row],[Issue_Date]],"mmm")</f>
        <v>Nov</v>
      </c>
      <c r="J4355">
        <v>44512</v>
      </c>
      <c r="K4355">
        <v>44512</v>
      </c>
      <c r="L4355" t="s">
        <v>30</v>
      </c>
      <c r="M4355" t="str">
        <f>IF(OR(Table1[[#This Row],[Loan_Status]]="Fully Paid",Table1[[#This Row],[Loan_Status]]="Current"),"Good Loan",IF(Table1[[#This Row],[Loan_Status]]="Charged Off","Bad Loan",""))</f>
        <v>Good Loan</v>
      </c>
      <c r="N4355">
        <v>44542</v>
      </c>
      <c r="O4355">
        <v>1233736</v>
      </c>
      <c r="P4355" t="s">
        <v>3065</v>
      </c>
      <c r="Q4355" t="s">
        <v>52</v>
      </c>
      <c r="R4355" t="s">
        <v>33</v>
      </c>
      <c r="S4355" t="s">
        <v>502</v>
      </c>
      <c r="T4355">
        <v>65000</v>
      </c>
      <c r="U4355">
        <v>7.9200000000000007E-2</v>
      </c>
      <c r="V4355">
        <v>469.36</v>
      </c>
      <c r="W4355">
        <v>7.9000000000000001E-2</v>
      </c>
      <c r="X4355">
        <v>15000</v>
      </c>
      <c r="Y4355">
        <v>18</v>
      </c>
      <c r="Z4355">
        <v>15845</v>
      </c>
    </row>
    <row r="4356" spans="1:26" ht="14.25" customHeight="1">
      <c r="A4356">
        <v>843460</v>
      </c>
      <c r="B4356" t="s">
        <v>131</v>
      </c>
      <c r="C4356" t="s">
        <v>25</v>
      </c>
      <c r="D4356" t="s">
        <v>48</v>
      </c>
      <c r="E4356" t="s">
        <v>3997</v>
      </c>
      <c r="F4356" t="s">
        <v>50</v>
      </c>
      <c r="G4356" t="s">
        <v>39</v>
      </c>
      <c r="H4356">
        <v>44419</v>
      </c>
      <c r="I4356" t="str">
        <f>TEXT(Table1[[#This Row],[Issue_Date]],"mmm")</f>
        <v>Aug</v>
      </c>
      <c r="J4356">
        <v>44332</v>
      </c>
      <c r="K4356">
        <v>44481</v>
      </c>
      <c r="L4356" t="s">
        <v>30</v>
      </c>
      <c r="M4356" t="str">
        <f>IF(OR(Table1[[#This Row],[Loan_Status]]="Fully Paid",Table1[[#This Row],[Loan_Status]]="Current"),"Good Loan",IF(Table1[[#This Row],[Loan_Status]]="Charged Off","Bad Loan",""))</f>
        <v>Good Loan</v>
      </c>
      <c r="N4356">
        <v>44512</v>
      </c>
      <c r="O4356">
        <v>1054253</v>
      </c>
      <c r="P4356" t="s">
        <v>3065</v>
      </c>
      <c r="Q4356" t="s">
        <v>52</v>
      </c>
      <c r="R4356" t="s">
        <v>33</v>
      </c>
      <c r="S4356" t="s">
        <v>502</v>
      </c>
      <c r="T4356">
        <v>72000</v>
      </c>
      <c r="U4356">
        <v>0.26429999999999998</v>
      </c>
      <c r="V4356">
        <v>746.44</v>
      </c>
      <c r="W4356">
        <v>7.4899999999999994E-2</v>
      </c>
      <c r="X4356">
        <v>24000</v>
      </c>
      <c r="Y4356">
        <v>20</v>
      </c>
      <c r="Z4356">
        <v>25750</v>
      </c>
    </row>
    <row r="4357" spans="1:26" ht="14.25" customHeight="1">
      <c r="A4357">
        <v>562203</v>
      </c>
      <c r="B4357" t="s">
        <v>133</v>
      </c>
      <c r="C4357" t="s">
        <v>25</v>
      </c>
      <c r="D4357" t="s">
        <v>48</v>
      </c>
      <c r="E4357" t="s">
        <v>3988</v>
      </c>
      <c r="F4357" t="s">
        <v>50</v>
      </c>
      <c r="G4357" t="s">
        <v>39</v>
      </c>
      <c r="H4357">
        <v>44418</v>
      </c>
      <c r="I4357" t="str">
        <f>TEXT(Table1[[#This Row],[Issue_Date]],"mmm")</f>
        <v>Aug</v>
      </c>
      <c r="J4357">
        <v>44332</v>
      </c>
      <c r="K4357">
        <v>44388</v>
      </c>
      <c r="L4357" t="s">
        <v>30</v>
      </c>
      <c r="M4357" t="str">
        <f>IF(OR(Table1[[#This Row],[Loan_Status]]="Fully Paid",Table1[[#This Row],[Loan_Status]]="Current"),"Good Loan",IF(Table1[[#This Row],[Loan_Status]]="Charged Off","Bad Loan",""))</f>
        <v>Good Loan</v>
      </c>
      <c r="N4357">
        <v>44419</v>
      </c>
      <c r="O4357">
        <v>723469</v>
      </c>
      <c r="P4357" t="s">
        <v>3065</v>
      </c>
      <c r="Q4357" t="s">
        <v>52</v>
      </c>
      <c r="R4357" t="s">
        <v>33</v>
      </c>
      <c r="S4357" t="s">
        <v>502</v>
      </c>
      <c r="T4357">
        <v>50000</v>
      </c>
      <c r="U4357">
        <v>9.1200000000000003E-2</v>
      </c>
      <c r="V4357">
        <v>311.11</v>
      </c>
      <c r="W4357">
        <v>7.51E-2</v>
      </c>
      <c r="X4357">
        <v>10000</v>
      </c>
      <c r="Y4357">
        <v>30</v>
      </c>
      <c r="Z4357">
        <v>10555</v>
      </c>
    </row>
    <row r="4358" spans="1:26" ht="14.25" customHeight="1">
      <c r="A4358">
        <v>600726</v>
      </c>
      <c r="B4358" t="s">
        <v>208</v>
      </c>
      <c r="C4358" t="s">
        <v>25</v>
      </c>
      <c r="D4358" t="s">
        <v>48</v>
      </c>
      <c r="E4358" t="s">
        <v>3998</v>
      </c>
      <c r="F4358" t="s">
        <v>50</v>
      </c>
      <c r="G4358" t="s">
        <v>39</v>
      </c>
      <c r="H4358">
        <v>44479</v>
      </c>
      <c r="I4358" t="str">
        <f>TEXT(Table1[[#This Row],[Issue_Date]],"mmm")</f>
        <v>Oct</v>
      </c>
      <c r="J4358">
        <v>44299</v>
      </c>
      <c r="K4358">
        <v>44299</v>
      </c>
      <c r="L4358" t="s">
        <v>30</v>
      </c>
      <c r="M4358" t="str">
        <f>IF(OR(Table1[[#This Row],[Loan_Status]]="Fully Paid",Table1[[#This Row],[Loan_Status]]="Current"),"Good Loan",IF(Table1[[#This Row],[Loan_Status]]="Charged Off","Bad Loan",""))</f>
        <v>Good Loan</v>
      </c>
      <c r="N4358">
        <v>44329</v>
      </c>
      <c r="O4358">
        <v>770973</v>
      </c>
      <c r="P4358" t="s">
        <v>3065</v>
      </c>
      <c r="Q4358" t="s">
        <v>52</v>
      </c>
      <c r="R4358" t="s">
        <v>33</v>
      </c>
      <c r="S4358" t="s">
        <v>502</v>
      </c>
      <c r="T4358">
        <v>58000</v>
      </c>
      <c r="U4358">
        <v>0.15540000000000001</v>
      </c>
      <c r="V4358">
        <v>407.11</v>
      </c>
      <c r="W4358">
        <v>6.54E-2</v>
      </c>
      <c r="X4358">
        <v>21600</v>
      </c>
      <c r="Y4358">
        <v>21</v>
      </c>
      <c r="Z4358">
        <v>14596</v>
      </c>
    </row>
    <row r="4359" spans="1:26" ht="14.25" customHeight="1">
      <c r="A4359">
        <v>973412</v>
      </c>
      <c r="B4359" t="s">
        <v>136</v>
      </c>
      <c r="C4359" t="s">
        <v>25</v>
      </c>
      <c r="D4359" t="s">
        <v>48</v>
      </c>
      <c r="E4359" t="s">
        <v>3999</v>
      </c>
      <c r="F4359" t="s">
        <v>50</v>
      </c>
      <c r="G4359" t="s">
        <v>39</v>
      </c>
      <c r="H4359">
        <v>44480</v>
      </c>
      <c r="I4359" t="str">
        <f>TEXT(Table1[[#This Row],[Issue_Date]],"mmm")</f>
        <v>Oct</v>
      </c>
      <c r="J4359">
        <v>44208</v>
      </c>
      <c r="K4359">
        <v>44208</v>
      </c>
      <c r="L4359" t="s">
        <v>30</v>
      </c>
      <c r="M4359" t="str">
        <f>IF(OR(Table1[[#This Row],[Loan_Status]]="Fully Paid",Table1[[#This Row],[Loan_Status]]="Current"),"Good Loan",IF(Table1[[#This Row],[Loan_Status]]="Charged Off","Bad Loan",""))</f>
        <v>Good Loan</v>
      </c>
      <c r="N4359">
        <v>44239</v>
      </c>
      <c r="O4359">
        <v>1195410</v>
      </c>
      <c r="P4359" t="s">
        <v>3065</v>
      </c>
      <c r="Q4359" t="s">
        <v>52</v>
      </c>
      <c r="R4359" t="s">
        <v>33</v>
      </c>
      <c r="S4359" t="s">
        <v>502</v>
      </c>
      <c r="T4359">
        <v>70000</v>
      </c>
      <c r="U4359">
        <v>0.2334</v>
      </c>
      <c r="V4359">
        <v>140.81</v>
      </c>
      <c r="W4359">
        <v>7.9000000000000001E-2</v>
      </c>
      <c r="X4359">
        <v>4500</v>
      </c>
      <c r="Y4359">
        <v>29</v>
      </c>
      <c r="Z4359">
        <v>4587</v>
      </c>
    </row>
    <row r="4360" spans="1:26" ht="14.25" customHeight="1">
      <c r="A4360">
        <v>868303</v>
      </c>
      <c r="B4360" t="s">
        <v>305</v>
      </c>
      <c r="C4360" t="s">
        <v>25</v>
      </c>
      <c r="D4360" t="s">
        <v>48</v>
      </c>
      <c r="E4360" t="s">
        <v>4000</v>
      </c>
      <c r="F4360" t="s">
        <v>50</v>
      </c>
      <c r="G4360" t="s">
        <v>39</v>
      </c>
      <c r="H4360">
        <v>44450</v>
      </c>
      <c r="I4360" t="str">
        <f>TEXT(Table1[[#This Row],[Issue_Date]],"mmm")</f>
        <v>Sep</v>
      </c>
      <c r="J4360">
        <v>44299</v>
      </c>
      <c r="K4360">
        <v>44299</v>
      </c>
      <c r="L4360" t="s">
        <v>30</v>
      </c>
      <c r="M4360" t="str">
        <f>IF(OR(Table1[[#This Row],[Loan_Status]]="Fully Paid",Table1[[#This Row],[Loan_Status]]="Current"),"Good Loan",IF(Table1[[#This Row],[Loan_Status]]="Charged Off","Bad Loan",""))</f>
        <v>Good Loan</v>
      </c>
      <c r="N4360">
        <v>44329</v>
      </c>
      <c r="O4360">
        <v>1082073</v>
      </c>
      <c r="P4360" t="s">
        <v>3065</v>
      </c>
      <c r="Q4360" t="s">
        <v>52</v>
      </c>
      <c r="R4360" t="s">
        <v>33</v>
      </c>
      <c r="S4360" t="s">
        <v>502</v>
      </c>
      <c r="T4360">
        <v>84000</v>
      </c>
      <c r="U4360">
        <v>5.9400000000000001E-2</v>
      </c>
      <c r="V4360">
        <v>938.71</v>
      </c>
      <c r="W4360">
        <v>7.9000000000000001E-2</v>
      </c>
      <c r="X4360">
        <v>30000</v>
      </c>
      <c r="Y4360">
        <v>41</v>
      </c>
      <c r="Z4360">
        <v>32598</v>
      </c>
    </row>
    <row r="4361" spans="1:26" ht="14.25" customHeight="1">
      <c r="A4361">
        <v>601194</v>
      </c>
      <c r="B4361" t="s">
        <v>112</v>
      </c>
      <c r="C4361" t="s">
        <v>25</v>
      </c>
      <c r="D4361" t="s">
        <v>48</v>
      </c>
      <c r="E4361" t="s">
        <v>2399</v>
      </c>
      <c r="F4361" t="s">
        <v>50</v>
      </c>
      <c r="G4361" t="s">
        <v>39</v>
      </c>
      <c r="H4361">
        <v>44510</v>
      </c>
      <c r="I4361" t="str">
        <f>TEXT(Table1[[#This Row],[Issue_Date]],"mmm")</f>
        <v>Nov</v>
      </c>
      <c r="J4361">
        <v>44483</v>
      </c>
      <c r="K4361">
        <v>44298</v>
      </c>
      <c r="L4361" t="s">
        <v>30</v>
      </c>
      <c r="M4361" t="str">
        <f>IF(OR(Table1[[#This Row],[Loan_Status]]="Fully Paid",Table1[[#This Row],[Loan_Status]]="Current"),"Good Loan",IF(Table1[[#This Row],[Loan_Status]]="Charged Off","Bad Loan",""))</f>
        <v>Good Loan</v>
      </c>
      <c r="N4361">
        <v>44328</v>
      </c>
      <c r="O4361">
        <v>771490</v>
      </c>
      <c r="P4361" t="s">
        <v>3065</v>
      </c>
      <c r="Q4361" t="s">
        <v>52</v>
      </c>
      <c r="R4361" t="s">
        <v>33</v>
      </c>
      <c r="S4361" t="s">
        <v>502</v>
      </c>
      <c r="T4361">
        <v>106300</v>
      </c>
      <c r="U4361">
        <v>9.4E-2</v>
      </c>
      <c r="V4361">
        <v>613.35</v>
      </c>
      <c r="W4361">
        <v>6.54E-2</v>
      </c>
      <c r="X4361">
        <v>20000</v>
      </c>
      <c r="Y4361">
        <v>35</v>
      </c>
      <c r="Z4361">
        <v>21406</v>
      </c>
    </row>
    <row r="4362" spans="1:26" ht="14.25" customHeight="1">
      <c r="A4362">
        <v>670997</v>
      </c>
      <c r="B4362" t="s">
        <v>24</v>
      </c>
      <c r="C4362" t="s">
        <v>25</v>
      </c>
      <c r="D4362" t="s">
        <v>48</v>
      </c>
      <c r="E4362" t="s">
        <v>4001</v>
      </c>
      <c r="F4362" t="s">
        <v>50</v>
      </c>
      <c r="G4362" t="s">
        <v>39</v>
      </c>
      <c r="H4362">
        <v>44238</v>
      </c>
      <c r="I4362" t="str">
        <f>TEXT(Table1[[#This Row],[Issue_Date]],"mmm")</f>
        <v>Feb</v>
      </c>
      <c r="J4362">
        <v>44332</v>
      </c>
      <c r="K4362">
        <v>44269</v>
      </c>
      <c r="L4362" t="s">
        <v>30</v>
      </c>
      <c r="M4362" t="str">
        <f>IF(OR(Table1[[#This Row],[Loan_Status]]="Fully Paid",Table1[[#This Row],[Loan_Status]]="Current"),"Good Loan",IF(Table1[[#This Row],[Loan_Status]]="Charged Off","Bad Loan",""))</f>
        <v>Good Loan</v>
      </c>
      <c r="N4362">
        <v>44300</v>
      </c>
      <c r="O4362">
        <v>857842</v>
      </c>
      <c r="P4362" t="s">
        <v>3065</v>
      </c>
      <c r="Q4362" t="s">
        <v>52</v>
      </c>
      <c r="R4362" t="s">
        <v>33</v>
      </c>
      <c r="S4362" t="s">
        <v>502</v>
      </c>
      <c r="T4362">
        <v>78000</v>
      </c>
      <c r="U4362">
        <v>0.2445</v>
      </c>
      <c r="V4362">
        <v>384.53</v>
      </c>
      <c r="W4362">
        <v>7.2900000000000006E-2</v>
      </c>
      <c r="X4362">
        <v>12400</v>
      </c>
      <c r="Y4362">
        <v>26</v>
      </c>
      <c r="Z4362">
        <v>13843</v>
      </c>
    </row>
    <row r="4363" spans="1:26" ht="14.25" customHeight="1">
      <c r="A4363">
        <v>994660</v>
      </c>
      <c r="B4363" t="s">
        <v>305</v>
      </c>
      <c r="C4363" t="s">
        <v>25</v>
      </c>
      <c r="D4363" t="s">
        <v>48</v>
      </c>
      <c r="E4363" t="s">
        <v>4002</v>
      </c>
      <c r="F4363" t="s">
        <v>50</v>
      </c>
      <c r="G4363" t="s">
        <v>39</v>
      </c>
      <c r="H4363">
        <v>44480</v>
      </c>
      <c r="I4363" t="str">
        <f>TEXT(Table1[[#This Row],[Issue_Date]],"mmm")</f>
        <v>Oct</v>
      </c>
      <c r="J4363">
        <v>44332</v>
      </c>
      <c r="K4363">
        <v>44330</v>
      </c>
      <c r="L4363" t="s">
        <v>30</v>
      </c>
      <c r="M4363" t="str">
        <f>IF(OR(Table1[[#This Row],[Loan_Status]]="Fully Paid",Table1[[#This Row],[Loan_Status]]="Current"),"Good Loan",IF(Table1[[#This Row],[Loan_Status]]="Charged Off","Bad Loan",""))</f>
        <v>Good Loan</v>
      </c>
      <c r="N4363">
        <v>44361</v>
      </c>
      <c r="O4363">
        <v>1219102</v>
      </c>
      <c r="P4363" t="s">
        <v>3065</v>
      </c>
      <c r="Q4363" t="s">
        <v>52</v>
      </c>
      <c r="R4363" t="s">
        <v>33</v>
      </c>
      <c r="S4363" t="s">
        <v>502</v>
      </c>
      <c r="T4363">
        <v>44000</v>
      </c>
      <c r="U4363">
        <v>0.1721</v>
      </c>
      <c r="V4363">
        <v>500.65</v>
      </c>
      <c r="W4363">
        <v>7.9000000000000001E-2</v>
      </c>
      <c r="X4363">
        <v>16000</v>
      </c>
      <c r="Y4363">
        <v>40</v>
      </c>
      <c r="Z4363">
        <v>17955</v>
      </c>
    </row>
    <row r="4364" spans="1:26" ht="14.25" customHeight="1">
      <c r="A4364">
        <v>864684</v>
      </c>
      <c r="B4364" t="s">
        <v>24</v>
      </c>
      <c r="C4364" t="s">
        <v>25</v>
      </c>
      <c r="D4364" t="s">
        <v>48</v>
      </c>
      <c r="E4364" t="s">
        <v>4003</v>
      </c>
      <c r="F4364" t="s">
        <v>50</v>
      </c>
      <c r="G4364" t="s">
        <v>39</v>
      </c>
      <c r="H4364">
        <v>44450</v>
      </c>
      <c r="I4364" t="str">
        <f>TEXT(Table1[[#This Row],[Issue_Date]],"mmm")</f>
        <v>Sep</v>
      </c>
      <c r="J4364">
        <v>44332</v>
      </c>
      <c r="K4364">
        <v>44422</v>
      </c>
      <c r="L4364" t="s">
        <v>30</v>
      </c>
      <c r="M4364" t="str">
        <f>IF(OR(Table1[[#This Row],[Loan_Status]]="Fully Paid",Table1[[#This Row],[Loan_Status]]="Current"),"Good Loan",IF(Table1[[#This Row],[Loan_Status]]="Charged Off","Bad Loan",""))</f>
        <v>Good Loan</v>
      </c>
      <c r="N4364">
        <v>44453</v>
      </c>
      <c r="O4364">
        <v>1077913</v>
      </c>
      <c r="P4364" t="s">
        <v>3065</v>
      </c>
      <c r="Q4364" t="s">
        <v>52</v>
      </c>
      <c r="R4364" t="s">
        <v>33</v>
      </c>
      <c r="S4364" t="s">
        <v>502</v>
      </c>
      <c r="T4364">
        <v>92000</v>
      </c>
      <c r="U4364">
        <v>0.15629999999999999</v>
      </c>
      <c r="V4364">
        <v>149.29</v>
      </c>
      <c r="W4364">
        <v>7.4899999999999994E-2</v>
      </c>
      <c r="X4364">
        <v>4800</v>
      </c>
      <c r="Y4364">
        <v>52</v>
      </c>
      <c r="Z4364">
        <v>5373</v>
      </c>
    </row>
    <row r="4365" spans="1:26" ht="14.25" customHeight="1">
      <c r="A4365">
        <v>620531</v>
      </c>
      <c r="B4365" t="s">
        <v>70</v>
      </c>
      <c r="C4365" t="s">
        <v>25</v>
      </c>
      <c r="D4365" t="s">
        <v>48</v>
      </c>
      <c r="E4365" t="s">
        <v>1508</v>
      </c>
      <c r="F4365" t="s">
        <v>50</v>
      </c>
      <c r="G4365" t="s">
        <v>39</v>
      </c>
      <c r="H4365">
        <v>44510</v>
      </c>
      <c r="I4365" t="str">
        <f>TEXT(Table1[[#This Row],[Issue_Date]],"mmm")</f>
        <v>Nov</v>
      </c>
      <c r="J4365">
        <v>44302</v>
      </c>
      <c r="K4365">
        <v>44239</v>
      </c>
      <c r="L4365" t="s">
        <v>30</v>
      </c>
      <c r="M4365" t="str">
        <f>IF(OR(Table1[[#This Row],[Loan_Status]]="Fully Paid",Table1[[#This Row],[Loan_Status]]="Current"),"Good Loan",IF(Table1[[#This Row],[Loan_Status]]="Charged Off","Bad Loan",""))</f>
        <v>Good Loan</v>
      </c>
      <c r="N4365">
        <v>44267</v>
      </c>
      <c r="O4365">
        <v>795318</v>
      </c>
      <c r="P4365" t="s">
        <v>3065</v>
      </c>
      <c r="Q4365" t="s">
        <v>77</v>
      </c>
      <c r="R4365" t="s">
        <v>33</v>
      </c>
      <c r="S4365" t="s">
        <v>502</v>
      </c>
      <c r="T4365">
        <v>39000</v>
      </c>
      <c r="U4365">
        <v>0.16520000000000001</v>
      </c>
      <c r="V4365">
        <v>292.95</v>
      </c>
      <c r="W4365">
        <v>6.9099999999999995E-2</v>
      </c>
      <c r="X4365">
        <v>9500</v>
      </c>
      <c r="Y4365">
        <v>43</v>
      </c>
      <c r="Z4365">
        <v>10138</v>
      </c>
    </row>
    <row r="4366" spans="1:26" ht="14.25" customHeight="1">
      <c r="A4366">
        <v>516124</v>
      </c>
      <c r="B4366" t="s">
        <v>24</v>
      </c>
      <c r="C4366" t="s">
        <v>25</v>
      </c>
      <c r="D4366" t="s">
        <v>48</v>
      </c>
      <c r="E4366" t="s">
        <v>916</v>
      </c>
      <c r="F4366" t="s">
        <v>50</v>
      </c>
      <c r="G4366" t="s">
        <v>39</v>
      </c>
      <c r="H4366">
        <v>44326</v>
      </c>
      <c r="I4366" t="str">
        <f>TEXT(Table1[[#This Row],[Issue_Date]],"mmm")</f>
        <v>May</v>
      </c>
      <c r="J4366">
        <v>44329</v>
      </c>
      <c r="K4366">
        <v>44360</v>
      </c>
      <c r="L4366" t="s">
        <v>30</v>
      </c>
      <c r="M4366" t="str">
        <f>IF(OR(Table1[[#This Row],[Loan_Status]]="Fully Paid",Table1[[#This Row],[Loan_Status]]="Current"),"Good Loan",IF(Table1[[#This Row],[Loan_Status]]="Charged Off","Bad Loan",""))</f>
        <v>Good Loan</v>
      </c>
      <c r="N4366">
        <v>44390</v>
      </c>
      <c r="O4366">
        <v>667101</v>
      </c>
      <c r="P4366" t="s">
        <v>3065</v>
      </c>
      <c r="Q4366" t="s">
        <v>77</v>
      </c>
      <c r="R4366" t="s">
        <v>33</v>
      </c>
      <c r="S4366" t="s">
        <v>502</v>
      </c>
      <c r="T4366">
        <v>72000</v>
      </c>
      <c r="U4366">
        <v>0.1905</v>
      </c>
      <c r="V4366">
        <v>375.38</v>
      </c>
      <c r="W4366">
        <v>7.8799999999999995E-2</v>
      </c>
      <c r="X4366">
        <v>12000</v>
      </c>
      <c r="Y4366">
        <v>11</v>
      </c>
      <c r="Z4366">
        <v>13514</v>
      </c>
    </row>
    <row r="4367" spans="1:26" ht="14.25" customHeight="1">
      <c r="A4367">
        <v>1053767</v>
      </c>
      <c r="B4367" t="s">
        <v>35</v>
      </c>
      <c r="C4367" t="s">
        <v>25</v>
      </c>
      <c r="D4367" t="s">
        <v>48</v>
      </c>
      <c r="E4367" t="s">
        <v>4004</v>
      </c>
      <c r="F4367" t="s">
        <v>50</v>
      </c>
      <c r="G4367" t="s">
        <v>39</v>
      </c>
      <c r="H4367">
        <v>44541</v>
      </c>
      <c r="I4367" t="str">
        <f>TEXT(Table1[[#This Row],[Issue_Date]],"mmm")</f>
        <v>Dec</v>
      </c>
      <c r="J4367">
        <v>44332</v>
      </c>
      <c r="K4367">
        <v>44330</v>
      </c>
      <c r="L4367" t="s">
        <v>30</v>
      </c>
      <c r="M4367" t="str">
        <f>IF(OR(Table1[[#This Row],[Loan_Status]]="Fully Paid",Table1[[#This Row],[Loan_Status]]="Current"),"Good Loan",IF(Table1[[#This Row],[Loan_Status]]="Charged Off","Bad Loan",""))</f>
        <v>Good Loan</v>
      </c>
      <c r="N4367">
        <v>44361</v>
      </c>
      <c r="O4367">
        <v>1285369</v>
      </c>
      <c r="P4367" t="s">
        <v>3065</v>
      </c>
      <c r="Q4367" t="s">
        <v>77</v>
      </c>
      <c r="R4367" t="s">
        <v>33</v>
      </c>
      <c r="S4367" t="s">
        <v>502</v>
      </c>
      <c r="T4367">
        <v>58000</v>
      </c>
      <c r="U4367">
        <v>0.28839999999999999</v>
      </c>
      <c r="V4367">
        <v>281.81</v>
      </c>
      <c r="W4367">
        <v>8.8999999999999996E-2</v>
      </c>
      <c r="X4367">
        <v>8875</v>
      </c>
      <c r="Y4367">
        <v>22</v>
      </c>
      <c r="Z4367">
        <v>10043</v>
      </c>
    </row>
    <row r="4368" spans="1:26" ht="14.25" customHeight="1">
      <c r="A4368">
        <v>1003994</v>
      </c>
      <c r="B4368" t="s">
        <v>280</v>
      </c>
      <c r="C4368" t="s">
        <v>25</v>
      </c>
      <c r="D4368" t="s">
        <v>48</v>
      </c>
      <c r="E4368" t="s">
        <v>4005</v>
      </c>
      <c r="F4368" t="s">
        <v>50</v>
      </c>
      <c r="G4368" t="s">
        <v>39</v>
      </c>
      <c r="H4368">
        <v>44511</v>
      </c>
      <c r="I4368" t="str">
        <f>TEXT(Table1[[#This Row],[Issue_Date]],"mmm")</f>
        <v>Nov</v>
      </c>
      <c r="J4368">
        <v>44302</v>
      </c>
      <c r="K4368">
        <v>44514</v>
      </c>
      <c r="L4368" t="s">
        <v>30</v>
      </c>
      <c r="M4368" t="str">
        <f>IF(OR(Table1[[#This Row],[Loan_Status]]="Fully Paid",Table1[[#This Row],[Loan_Status]]="Current"),"Good Loan",IF(Table1[[#This Row],[Loan_Status]]="Charged Off","Bad Loan",""))</f>
        <v>Good Loan</v>
      </c>
      <c r="N4368">
        <v>44544</v>
      </c>
      <c r="O4368">
        <v>1230411</v>
      </c>
      <c r="P4368" t="s">
        <v>3065</v>
      </c>
      <c r="Q4368" t="s">
        <v>77</v>
      </c>
      <c r="R4368" t="s">
        <v>33</v>
      </c>
      <c r="S4368" t="s">
        <v>502</v>
      </c>
      <c r="T4368">
        <v>144000</v>
      </c>
      <c r="U4368">
        <v>0.1376</v>
      </c>
      <c r="V4368">
        <v>349.29</v>
      </c>
      <c r="W4368">
        <v>8.8999999999999996E-2</v>
      </c>
      <c r="X4368">
        <v>11000</v>
      </c>
      <c r="Y4368">
        <v>27</v>
      </c>
      <c r="Z4368">
        <v>12574</v>
      </c>
    </row>
    <row r="4369" spans="1:26" ht="14.25" customHeight="1">
      <c r="A4369">
        <v>823969</v>
      </c>
      <c r="B4369" t="s">
        <v>524</v>
      </c>
      <c r="C4369" t="s">
        <v>25</v>
      </c>
      <c r="D4369" t="s">
        <v>48</v>
      </c>
      <c r="E4369" t="s">
        <v>4006</v>
      </c>
      <c r="F4369" t="s">
        <v>50</v>
      </c>
      <c r="G4369" t="s">
        <v>39</v>
      </c>
      <c r="H4369">
        <v>44388</v>
      </c>
      <c r="I4369" t="str">
        <f>TEXT(Table1[[#This Row],[Issue_Date]],"mmm")</f>
        <v>Jul</v>
      </c>
      <c r="J4369">
        <v>44212</v>
      </c>
      <c r="K4369">
        <v>44420</v>
      </c>
      <c r="L4369" t="s">
        <v>30</v>
      </c>
      <c r="M4369" t="str">
        <f>IF(OR(Table1[[#This Row],[Loan_Status]]="Fully Paid",Table1[[#This Row],[Loan_Status]]="Current"),"Good Loan",IF(Table1[[#This Row],[Loan_Status]]="Charged Off","Bad Loan",""))</f>
        <v>Good Loan</v>
      </c>
      <c r="N4369">
        <v>44451</v>
      </c>
      <c r="O4369">
        <v>1032574</v>
      </c>
      <c r="P4369" t="s">
        <v>3065</v>
      </c>
      <c r="Q4369" t="s">
        <v>77</v>
      </c>
      <c r="R4369" t="s">
        <v>33</v>
      </c>
      <c r="S4369" t="s">
        <v>502</v>
      </c>
      <c r="T4369">
        <v>63500</v>
      </c>
      <c r="U4369">
        <v>0.2364</v>
      </c>
      <c r="V4369">
        <v>161.76</v>
      </c>
      <c r="W4369">
        <v>8.4900000000000003E-2</v>
      </c>
      <c r="X4369">
        <v>5125</v>
      </c>
      <c r="Y4369">
        <v>12</v>
      </c>
      <c r="Z4369">
        <v>5500</v>
      </c>
    </row>
    <row r="4370" spans="1:26" ht="14.25" customHeight="1">
      <c r="A4370">
        <v>553806</v>
      </c>
      <c r="B4370" t="s">
        <v>112</v>
      </c>
      <c r="C4370" t="s">
        <v>25</v>
      </c>
      <c r="D4370" t="s">
        <v>48</v>
      </c>
      <c r="E4370" t="s">
        <v>4007</v>
      </c>
      <c r="F4370" t="s">
        <v>50</v>
      </c>
      <c r="G4370" t="s">
        <v>39</v>
      </c>
      <c r="H4370">
        <v>44387</v>
      </c>
      <c r="I4370" t="str">
        <f>TEXT(Table1[[#This Row],[Issue_Date]],"mmm")</f>
        <v>Jul</v>
      </c>
      <c r="J4370">
        <v>44421</v>
      </c>
      <c r="K4370">
        <v>44421</v>
      </c>
      <c r="L4370" t="s">
        <v>30</v>
      </c>
      <c r="M4370" t="str">
        <f>IF(OR(Table1[[#This Row],[Loan_Status]]="Fully Paid",Table1[[#This Row],[Loan_Status]]="Current"),"Good Loan",IF(Table1[[#This Row],[Loan_Status]]="Charged Off","Bad Loan",""))</f>
        <v>Good Loan</v>
      </c>
      <c r="N4370">
        <v>44452</v>
      </c>
      <c r="O4370">
        <v>713521</v>
      </c>
      <c r="P4370" t="s">
        <v>3065</v>
      </c>
      <c r="Q4370" t="s">
        <v>77</v>
      </c>
      <c r="R4370" t="s">
        <v>33</v>
      </c>
      <c r="S4370" t="s">
        <v>502</v>
      </c>
      <c r="T4370">
        <v>40200</v>
      </c>
      <c r="U4370">
        <v>1.9099999999999999E-2</v>
      </c>
      <c r="V4370">
        <v>225.23</v>
      </c>
      <c r="W4370">
        <v>7.8799999999999995E-2</v>
      </c>
      <c r="X4370">
        <v>7200</v>
      </c>
      <c r="Y4370">
        <v>34</v>
      </c>
      <c r="Z4370">
        <v>8109</v>
      </c>
    </row>
    <row r="4371" spans="1:26" ht="14.25" customHeight="1">
      <c r="A4371">
        <v>519790</v>
      </c>
      <c r="B4371" t="s">
        <v>108</v>
      </c>
      <c r="C4371" t="s">
        <v>25</v>
      </c>
      <c r="D4371" t="s">
        <v>48</v>
      </c>
      <c r="E4371" t="s">
        <v>4008</v>
      </c>
      <c r="F4371" t="s">
        <v>50</v>
      </c>
      <c r="G4371" t="s">
        <v>39</v>
      </c>
      <c r="H4371">
        <v>44326</v>
      </c>
      <c r="I4371" t="str">
        <f>TEXT(Table1[[#This Row],[Issue_Date]],"mmm")</f>
        <v>May</v>
      </c>
      <c r="J4371">
        <v>44302</v>
      </c>
      <c r="K4371">
        <v>44267</v>
      </c>
      <c r="L4371" t="s">
        <v>30</v>
      </c>
      <c r="M4371" t="str">
        <f>IF(OR(Table1[[#This Row],[Loan_Status]]="Fully Paid",Table1[[#This Row],[Loan_Status]]="Current"),"Good Loan",IF(Table1[[#This Row],[Loan_Status]]="Charged Off","Bad Loan",""))</f>
        <v>Good Loan</v>
      </c>
      <c r="N4371">
        <v>44298</v>
      </c>
      <c r="O4371">
        <v>671950</v>
      </c>
      <c r="P4371" t="s">
        <v>3065</v>
      </c>
      <c r="Q4371" t="s">
        <v>77</v>
      </c>
      <c r="R4371" t="s">
        <v>33</v>
      </c>
      <c r="S4371" t="s">
        <v>502</v>
      </c>
      <c r="T4371">
        <v>76000</v>
      </c>
      <c r="U4371">
        <v>0.12520000000000001</v>
      </c>
      <c r="V4371">
        <v>625.63</v>
      </c>
      <c r="W4371">
        <v>7.8799999999999995E-2</v>
      </c>
      <c r="X4371">
        <v>20000</v>
      </c>
      <c r="Y4371">
        <v>28</v>
      </c>
      <c r="Z4371">
        <v>22047</v>
      </c>
    </row>
    <row r="4372" spans="1:26" ht="14.25" customHeight="1">
      <c r="A4372">
        <v>893178</v>
      </c>
      <c r="B4372" t="s">
        <v>136</v>
      </c>
      <c r="C4372" t="s">
        <v>25</v>
      </c>
      <c r="D4372" t="s">
        <v>48</v>
      </c>
      <c r="E4372" t="s">
        <v>2512</v>
      </c>
      <c r="F4372" t="s">
        <v>50</v>
      </c>
      <c r="G4372" t="s">
        <v>39</v>
      </c>
      <c r="H4372">
        <v>44450</v>
      </c>
      <c r="I4372" t="str">
        <f>TEXT(Table1[[#This Row],[Issue_Date]],"mmm")</f>
        <v>Sep</v>
      </c>
      <c r="J4372">
        <v>44271</v>
      </c>
      <c r="K4372">
        <v>44299</v>
      </c>
      <c r="L4372" t="s">
        <v>30</v>
      </c>
      <c r="M4372" t="str">
        <f>IF(OR(Table1[[#This Row],[Loan_Status]]="Fully Paid",Table1[[#This Row],[Loan_Status]]="Current"),"Good Loan",IF(Table1[[#This Row],[Loan_Status]]="Charged Off","Bad Loan",""))</f>
        <v>Good Loan</v>
      </c>
      <c r="N4372">
        <v>44329</v>
      </c>
      <c r="O4372">
        <v>1110242</v>
      </c>
      <c r="P4372" t="s">
        <v>3065</v>
      </c>
      <c r="Q4372" t="s">
        <v>77</v>
      </c>
      <c r="R4372" t="s">
        <v>33</v>
      </c>
      <c r="S4372" t="s">
        <v>502</v>
      </c>
      <c r="T4372">
        <v>125000</v>
      </c>
      <c r="U4372">
        <v>0.1258</v>
      </c>
      <c r="V4372">
        <v>460.43</v>
      </c>
      <c r="W4372">
        <v>8.8999999999999996E-2</v>
      </c>
      <c r="X4372">
        <v>14500</v>
      </c>
      <c r="Y4372">
        <v>35</v>
      </c>
      <c r="Z4372">
        <v>16020</v>
      </c>
    </row>
    <row r="4373" spans="1:26" ht="14.25" customHeight="1">
      <c r="A4373">
        <v>439421</v>
      </c>
      <c r="B4373" t="s">
        <v>94</v>
      </c>
      <c r="C4373" t="s">
        <v>25</v>
      </c>
      <c r="D4373" t="s">
        <v>48</v>
      </c>
      <c r="E4373" t="s">
        <v>4009</v>
      </c>
      <c r="F4373" t="s">
        <v>50</v>
      </c>
      <c r="G4373" t="s">
        <v>39</v>
      </c>
      <c r="H4373">
        <v>44448</v>
      </c>
      <c r="I4373" t="str">
        <f>TEXT(Table1[[#This Row],[Issue_Date]],"mmm")</f>
        <v>Sep</v>
      </c>
      <c r="J4373">
        <v>44451</v>
      </c>
      <c r="K4373">
        <v>44451</v>
      </c>
      <c r="L4373" t="s">
        <v>30</v>
      </c>
      <c r="M4373" t="str">
        <f>IF(OR(Table1[[#This Row],[Loan_Status]]="Fully Paid",Table1[[#This Row],[Loan_Status]]="Current"),"Good Loan",IF(Table1[[#This Row],[Loan_Status]]="Charged Off","Bad Loan",""))</f>
        <v>Good Loan</v>
      </c>
      <c r="N4373">
        <v>44481</v>
      </c>
      <c r="O4373">
        <v>530782</v>
      </c>
      <c r="P4373" t="s">
        <v>3065</v>
      </c>
      <c r="Q4373" t="s">
        <v>77</v>
      </c>
      <c r="R4373" t="s">
        <v>33</v>
      </c>
      <c r="S4373" t="s">
        <v>502</v>
      </c>
      <c r="T4373">
        <v>29766.84</v>
      </c>
      <c r="U4373">
        <v>0.17660000000000001</v>
      </c>
      <c r="V4373">
        <v>441.63</v>
      </c>
      <c r="W4373">
        <v>8.9399999999999993E-2</v>
      </c>
      <c r="X4373">
        <v>13900</v>
      </c>
      <c r="Y4373">
        <v>30</v>
      </c>
      <c r="Z4373">
        <v>15898</v>
      </c>
    </row>
    <row r="4374" spans="1:26" ht="14.25" customHeight="1">
      <c r="A4374">
        <v>722582</v>
      </c>
      <c r="B4374" t="s">
        <v>112</v>
      </c>
      <c r="C4374" t="s">
        <v>25</v>
      </c>
      <c r="D4374" t="s">
        <v>48</v>
      </c>
      <c r="E4374" t="s">
        <v>526</v>
      </c>
      <c r="F4374" t="s">
        <v>50</v>
      </c>
      <c r="G4374" t="s">
        <v>39</v>
      </c>
      <c r="H4374">
        <v>44297</v>
      </c>
      <c r="I4374" t="str">
        <f>TEXT(Table1[[#This Row],[Issue_Date]],"mmm")</f>
        <v>Apr</v>
      </c>
      <c r="J4374">
        <v>44302</v>
      </c>
      <c r="K4374">
        <v>44360</v>
      </c>
      <c r="L4374" t="s">
        <v>30</v>
      </c>
      <c r="M4374" t="str">
        <f>IF(OR(Table1[[#This Row],[Loan_Status]]="Fully Paid",Table1[[#This Row],[Loan_Status]]="Current"),"Good Loan",IF(Table1[[#This Row],[Loan_Status]]="Charged Off","Bad Loan",""))</f>
        <v>Good Loan</v>
      </c>
      <c r="N4374">
        <v>44390</v>
      </c>
      <c r="O4374">
        <v>917430</v>
      </c>
      <c r="P4374" t="s">
        <v>3065</v>
      </c>
      <c r="Q4374" t="s">
        <v>77</v>
      </c>
      <c r="R4374" t="s">
        <v>33</v>
      </c>
      <c r="S4374" t="s">
        <v>502</v>
      </c>
      <c r="T4374">
        <v>98004</v>
      </c>
      <c r="U4374">
        <v>0.26450000000000001</v>
      </c>
      <c r="V4374">
        <v>498.88</v>
      </c>
      <c r="W4374">
        <v>7.6600000000000001E-2</v>
      </c>
      <c r="X4374">
        <v>16000</v>
      </c>
      <c r="Y4374">
        <v>45</v>
      </c>
      <c r="Z4374">
        <v>17755</v>
      </c>
    </row>
    <row r="4375" spans="1:26" ht="14.25" customHeight="1">
      <c r="A4375">
        <v>1010440</v>
      </c>
      <c r="B4375" t="s">
        <v>857</v>
      </c>
      <c r="C4375" t="s">
        <v>25</v>
      </c>
      <c r="D4375" t="s">
        <v>81</v>
      </c>
      <c r="E4375" t="s">
        <v>4010</v>
      </c>
      <c r="F4375" t="s">
        <v>50</v>
      </c>
      <c r="G4375" t="s">
        <v>39</v>
      </c>
      <c r="H4375">
        <v>44511</v>
      </c>
      <c r="I4375" t="str">
        <f>TEXT(Table1[[#This Row],[Issue_Date]],"mmm")</f>
        <v>Nov</v>
      </c>
      <c r="J4375">
        <v>44482</v>
      </c>
      <c r="K4375">
        <v>44512</v>
      </c>
      <c r="L4375" t="s">
        <v>30</v>
      </c>
      <c r="M4375" t="str">
        <f>IF(OR(Table1[[#This Row],[Loan_Status]]="Fully Paid",Table1[[#This Row],[Loan_Status]]="Current"),"Good Loan",IF(Table1[[#This Row],[Loan_Status]]="Charged Off","Bad Loan",""))</f>
        <v>Good Loan</v>
      </c>
      <c r="N4375">
        <v>44542</v>
      </c>
      <c r="O4375">
        <v>1237255</v>
      </c>
      <c r="P4375" t="s">
        <v>3065</v>
      </c>
      <c r="Q4375" t="s">
        <v>85</v>
      </c>
      <c r="R4375" t="s">
        <v>33</v>
      </c>
      <c r="S4375" t="s">
        <v>502</v>
      </c>
      <c r="T4375">
        <v>86000</v>
      </c>
      <c r="U4375">
        <v>0.1545</v>
      </c>
      <c r="V4375">
        <v>456.54</v>
      </c>
      <c r="W4375">
        <v>6.0299999999999999E-2</v>
      </c>
      <c r="X4375">
        <v>15000</v>
      </c>
      <c r="Y4375">
        <v>28</v>
      </c>
      <c r="Z4375">
        <v>15777</v>
      </c>
    </row>
    <row r="4376" spans="1:26" ht="14.25" customHeight="1">
      <c r="A4376">
        <v>1017447</v>
      </c>
      <c r="B4376" t="s">
        <v>105</v>
      </c>
      <c r="C4376" t="s">
        <v>25</v>
      </c>
      <c r="D4376" t="s">
        <v>81</v>
      </c>
      <c r="E4376" t="s">
        <v>4011</v>
      </c>
      <c r="F4376" t="s">
        <v>50</v>
      </c>
      <c r="G4376" t="s">
        <v>39</v>
      </c>
      <c r="H4376">
        <v>44511</v>
      </c>
      <c r="I4376" t="str">
        <f>TEXT(Table1[[#This Row],[Issue_Date]],"mmm")</f>
        <v>Nov</v>
      </c>
      <c r="J4376">
        <v>44543</v>
      </c>
      <c r="K4376">
        <v>44543</v>
      </c>
      <c r="L4376" t="s">
        <v>30</v>
      </c>
      <c r="M4376" t="str">
        <f>IF(OR(Table1[[#This Row],[Loan_Status]]="Fully Paid",Table1[[#This Row],[Loan_Status]]="Current"),"Good Loan",IF(Table1[[#This Row],[Loan_Status]]="Charged Off","Bad Loan",""))</f>
        <v>Good Loan</v>
      </c>
      <c r="N4376">
        <v>44574</v>
      </c>
      <c r="O4376">
        <v>1245621</v>
      </c>
      <c r="P4376" t="s">
        <v>3065</v>
      </c>
      <c r="Q4376" t="s">
        <v>85</v>
      </c>
      <c r="R4376" t="s">
        <v>33</v>
      </c>
      <c r="S4376" t="s">
        <v>502</v>
      </c>
      <c r="T4376">
        <v>40000</v>
      </c>
      <c r="U4376">
        <v>8.8800000000000004E-2</v>
      </c>
      <c r="V4376">
        <v>304.36</v>
      </c>
      <c r="W4376">
        <v>6.0299999999999999E-2</v>
      </c>
      <c r="X4376">
        <v>10000</v>
      </c>
      <c r="Y4376">
        <v>37</v>
      </c>
      <c r="Z4376">
        <v>10859</v>
      </c>
    </row>
    <row r="4377" spans="1:26" ht="14.25" customHeight="1">
      <c r="A4377">
        <v>1013818</v>
      </c>
      <c r="B4377" t="s">
        <v>80</v>
      </c>
      <c r="C4377" t="s">
        <v>25</v>
      </c>
      <c r="D4377" t="s">
        <v>81</v>
      </c>
      <c r="E4377" t="s">
        <v>4012</v>
      </c>
      <c r="F4377" t="s">
        <v>50</v>
      </c>
      <c r="G4377" t="s">
        <v>39</v>
      </c>
      <c r="H4377">
        <v>44511</v>
      </c>
      <c r="I4377" t="str">
        <f>TEXT(Table1[[#This Row],[Issue_Date]],"mmm")</f>
        <v>Nov</v>
      </c>
      <c r="J4377">
        <v>44271</v>
      </c>
      <c r="K4377">
        <v>44482</v>
      </c>
      <c r="L4377" t="s">
        <v>30</v>
      </c>
      <c r="M4377" t="str">
        <f>IF(OR(Table1[[#This Row],[Loan_Status]]="Fully Paid",Table1[[#This Row],[Loan_Status]]="Current"),"Good Loan",IF(Table1[[#This Row],[Loan_Status]]="Charged Off","Bad Loan",""))</f>
        <v>Good Loan</v>
      </c>
      <c r="N4377">
        <v>44513</v>
      </c>
      <c r="O4377">
        <v>1241174</v>
      </c>
      <c r="P4377" t="s">
        <v>3065</v>
      </c>
      <c r="Q4377" t="s">
        <v>75</v>
      </c>
      <c r="R4377" t="s">
        <v>33</v>
      </c>
      <c r="S4377" t="s">
        <v>502</v>
      </c>
      <c r="T4377">
        <v>70000</v>
      </c>
      <c r="U4377">
        <v>7.8700000000000006E-2</v>
      </c>
      <c r="V4377">
        <v>672</v>
      </c>
      <c r="W4377">
        <v>7.51E-2</v>
      </c>
      <c r="X4377">
        <v>21600</v>
      </c>
      <c r="Y4377">
        <v>26</v>
      </c>
      <c r="Z4377">
        <v>23688</v>
      </c>
    </row>
    <row r="4378" spans="1:26" ht="14.25" customHeight="1">
      <c r="A4378">
        <v>847675</v>
      </c>
      <c r="B4378" t="s">
        <v>208</v>
      </c>
      <c r="C4378" t="s">
        <v>25</v>
      </c>
      <c r="D4378" t="s">
        <v>81</v>
      </c>
      <c r="E4378" t="s">
        <v>4013</v>
      </c>
      <c r="F4378" t="s">
        <v>50</v>
      </c>
      <c r="G4378" t="s">
        <v>39</v>
      </c>
      <c r="H4378">
        <v>44450</v>
      </c>
      <c r="I4378" t="str">
        <f>TEXT(Table1[[#This Row],[Issue_Date]],"mmm")</f>
        <v>Sep</v>
      </c>
      <c r="J4378">
        <v>44271</v>
      </c>
      <c r="K4378">
        <v>44269</v>
      </c>
      <c r="L4378" t="s">
        <v>30</v>
      </c>
      <c r="M4378" t="str">
        <f>IF(OR(Table1[[#This Row],[Loan_Status]]="Fully Paid",Table1[[#This Row],[Loan_Status]]="Current"),"Good Loan",IF(Table1[[#This Row],[Loan_Status]]="Charged Off","Bad Loan",""))</f>
        <v>Good Loan</v>
      </c>
      <c r="N4378">
        <v>44300</v>
      </c>
      <c r="O4378">
        <v>1059200</v>
      </c>
      <c r="P4378" t="s">
        <v>3065</v>
      </c>
      <c r="Q4378" t="s">
        <v>52</v>
      </c>
      <c r="R4378" t="s">
        <v>33</v>
      </c>
      <c r="S4378" t="s">
        <v>502</v>
      </c>
      <c r="T4378">
        <v>113000</v>
      </c>
      <c r="U4378">
        <v>0.1087</v>
      </c>
      <c r="V4378">
        <v>696.68</v>
      </c>
      <c r="W4378">
        <v>7.4899999999999994E-2</v>
      </c>
      <c r="X4378">
        <v>22400</v>
      </c>
      <c r="Y4378">
        <v>13</v>
      </c>
      <c r="Z4378">
        <v>24991</v>
      </c>
    </row>
    <row r="4379" spans="1:26" ht="14.25" customHeight="1">
      <c r="A4379">
        <v>810838</v>
      </c>
      <c r="B4379" t="s">
        <v>67</v>
      </c>
      <c r="C4379" t="s">
        <v>25</v>
      </c>
      <c r="D4379" t="s">
        <v>81</v>
      </c>
      <c r="E4379" t="s">
        <v>4014</v>
      </c>
      <c r="F4379" t="s">
        <v>50</v>
      </c>
      <c r="G4379" t="s">
        <v>39</v>
      </c>
      <c r="H4379">
        <v>44388</v>
      </c>
      <c r="I4379" t="str">
        <f>TEXT(Table1[[#This Row],[Issue_Date]],"mmm")</f>
        <v>Jul</v>
      </c>
      <c r="J4379">
        <v>44243</v>
      </c>
      <c r="K4379">
        <v>44268</v>
      </c>
      <c r="L4379" t="s">
        <v>30</v>
      </c>
      <c r="M4379" t="str">
        <f>IF(OR(Table1[[#This Row],[Loan_Status]]="Fully Paid",Table1[[#This Row],[Loan_Status]]="Current"),"Good Loan",IF(Table1[[#This Row],[Loan_Status]]="Charged Off","Bad Loan",""))</f>
        <v>Good Loan</v>
      </c>
      <c r="N4379">
        <v>44299</v>
      </c>
      <c r="O4379">
        <v>1017795</v>
      </c>
      <c r="P4379" t="s">
        <v>3065</v>
      </c>
      <c r="Q4379" t="s">
        <v>52</v>
      </c>
      <c r="R4379" t="s">
        <v>33</v>
      </c>
      <c r="S4379" t="s">
        <v>502</v>
      </c>
      <c r="T4379">
        <v>133000</v>
      </c>
      <c r="U4379">
        <v>5.5500000000000001E-2</v>
      </c>
      <c r="V4379">
        <v>697.46</v>
      </c>
      <c r="W4379">
        <v>7.4899999999999994E-2</v>
      </c>
      <c r="X4379">
        <v>24000</v>
      </c>
      <c r="Y4379">
        <v>17</v>
      </c>
      <c r="Z4379">
        <v>24469</v>
      </c>
    </row>
    <row r="4380" spans="1:26" ht="14.25" customHeight="1">
      <c r="A4380">
        <v>881188</v>
      </c>
      <c r="B4380" t="s">
        <v>215</v>
      </c>
      <c r="C4380" t="s">
        <v>25</v>
      </c>
      <c r="D4380" t="s">
        <v>81</v>
      </c>
      <c r="E4380" t="s">
        <v>4015</v>
      </c>
      <c r="F4380" t="s">
        <v>50</v>
      </c>
      <c r="G4380" t="s">
        <v>39</v>
      </c>
      <c r="H4380">
        <v>44450</v>
      </c>
      <c r="I4380" t="str">
        <f>TEXT(Table1[[#This Row],[Issue_Date]],"mmm")</f>
        <v>Sep</v>
      </c>
      <c r="J4380">
        <v>44330</v>
      </c>
      <c r="K4380">
        <v>44330</v>
      </c>
      <c r="L4380" t="s">
        <v>30</v>
      </c>
      <c r="M4380" t="str">
        <f>IF(OR(Table1[[#This Row],[Loan_Status]]="Fully Paid",Table1[[#This Row],[Loan_Status]]="Current"),"Good Loan",IF(Table1[[#This Row],[Loan_Status]]="Charged Off","Bad Loan",""))</f>
        <v>Good Loan</v>
      </c>
      <c r="N4380">
        <v>44361</v>
      </c>
      <c r="O4380">
        <v>1096254</v>
      </c>
      <c r="P4380" t="s">
        <v>3065</v>
      </c>
      <c r="Q4380" t="s">
        <v>52</v>
      </c>
      <c r="R4380" t="s">
        <v>33</v>
      </c>
      <c r="S4380" t="s">
        <v>502</v>
      </c>
      <c r="T4380">
        <v>120000</v>
      </c>
      <c r="U4380">
        <v>0.1615</v>
      </c>
      <c r="V4380">
        <v>938.71</v>
      </c>
      <c r="W4380">
        <v>7.9000000000000001E-2</v>
      </c>
      <c r="X4380">
        <v>30000</v>
      </c>
      <c r="Y4380">
        <v>30</v>
      </c>
      <c r="Z4380">
        <v>33559</v>
      </c>
    </row>
    <row r="4381" spans="1:26" ht="14.25" customHeight="1">
      <c r="A4381">
        <v>439879</v>
      </c>
      <c r="B4381" t="s">
        <v>174</v>
      </c>
      <c r="C4381" t="s">
        <v>25</v>
      </c>
      <c r="D4381" t="s">
        <v>81</v>
      </c>
      <c r="E4381" t="s">
        <v>4016</v>
      </c>
      <c r="F4381" t="s">
        <v>50</v>
      </c>
      <c r="G4381" t="s">
        <v>39</v>
      </c>
      <c r="H4381">
        <v>44448</v>
      </c>
      <c r="I4381" t="str">
        <f>TEXT(Table1[[#This Row],[Issue_Date]],"mmm")</f>
        <v>Sep</v>
      </c>
      <c r="J4381">
        <v>44451</v>
      </c>
      <c r="K4381">
        <v>44451</v>
      </c>
      <c r="L4381" t="s">
        <v>30</v>
      </c>
      <c r="M4381" t="str">
        <f>IF(OR(Table1[[#This Row],[Loan_Status]]="Fully Paid",Table1[[#This Row],[Loan_Status]]="Current"),"Good Loan",IF(Table1[[#This Row],[Loan_Status]]="Charged Off","Bad Loan",""))</f>
        <v>Good Loan</v>
      </c>
      <c r="N4381">
        <v>44481</v>
      </c>
      <c r="O4381">
        <v>532036</v>
      </c>
      <c r="P4381" t="s">
        <v>3065</v>
      </c>
      <c r="Q4381" t="s">
        <v>77</v>
      </c>
      <c r="R4381" t="s">
        <v>33</v>
      </c>
      <c r="S4381" t="s">
        <v>502</v>
      </c>
      <c r="T4381">
        <v>46560</v>
      </c>
      <c r="U4381">
        <v>0.1235</v>
      </c>
      <c r="V4381">
        <v>368.55</v>
      </c>
      <c r="W4381">
        <v>8.9399999999999993E-2</v>
      </c>
      <c r="X4381">
        <v>11600</v>
      </c>
      <c r="Y4381">
        <v>13</v>
      </c>
      <c r="Z4381">
        <v>13268</v>
      </c>
    </row>
    <row r="4382" spans="1:26" ht="14.25" customHeight="1">
      <c r="A4382">
        <v>728078</v>
      </c>
      <c r="B4382" t="s">
        <v>112</v>
      </c>
      <c r="C4382" t="s">
        <v>25</v>
      </c>
      <c r="D4382" t="s">
        <v>81</v>
      </c>
      <c r="E4382" t="s">
        <v>4017</v>
      </c>
      <c r="F4382" t="s">
        <v>50</v>
      </c>
      <c r="G4382" t="s">
        <v>39</v>
      </c>
      <c r="H4382">
        <v>44327</v>
      </c>
      <c r="I4382" t="str">
        <f>TEXT(Table1[[#This Row],[Issue_Date]],"mmm")</f>
        <v>May</v>
      </c>
      <c r="J4382">
        <v>44302</v>
      </c>
      <c r="K4382">
        <v>44300</v>
      </c>
      <c r="L4382" t="s">
        <v>30</v>
      </c>
      <c r="M4382" t="str">
        <f>IF(OR(Table1[[#This Row],[Loan_Status]]="Fully Paid",Table1[[#This Row],[Loan_Status]]="Current"),"Good Loan",IF(Table1[[#This Row],[Loan_Status]]="Charged Off","Bad Loan",""))</f>
        <v>Good Loan</v>
      </c>
      <c r="N4382">
        <v>44330</v>
      </c>
      <c r="O4382">
        <v>923674</v>
      </c>
      <c r="P4382" t="s">
        <v>3065</v>
      </c>
      <c r="Q4382" t="s">
        <v>77</v>
      </c>
      <c r="R4382" t="s">
        <v>33</v>
      </c>
      <c r="S4382" t="s">
        <v>502</v>
      </c>
      <c r="T4382">
        <v>114996</v>
      </c>
      <c r="U4382">
        <v>0.2271</v>
      </c>
      <c r="V4382">
        <v>89.96</v>
      </c>
      <c r="W4382">
        <v>8.4900000000000003E-2</v>
      </c>
      <c r="X4382">
        <v>2850</v>
      </c>
      <c r="Y4382">
        <v>24</v>
      </c>
      <c r="Z4382">
        <v>3236</v>
      </c>
    </row>
    <row r="4383" spans="1:26" ht="14.25" customHeight="1">
      <c r="A4383">
        <v>1049279</v>
      </c>
      <c r="B4383" t="s">
        <v>94</v>
      </c>
      <c r="C4383" t="s">
        <v>25</v>
      </c>
      <c r="D4383" t="s">
        <v>81</v>
      </c>
      <c r="E4383" t="s">
        <v>4018</v>
      </c>
      <c r="F4383" t="s">
        <v>50</v>
      </c>
      <c r="G4383" t="s">
        <v>39</v>
      </c>
      <c r="H4383">
        <v>44541</v>
      </c>
      <c r="I4383" t="str">
        <f>TEXT(Table1[[#This Row],[Issue_Date]],"mmm")</f>
        <v>Dec</v>
      </c>
      <c r="J4383">
        <v>44544</v>
      </c>
      <c r="K4383">
        <v>44544</v>
      </c>
      <c r="L4383" t="s">
        <v>30</v>
      </c>
      <c r="M4383" t="str">
        <f>IF(OR(Table1[[#This Row],[Loan_Status]]="Fully Paid",Table1[[#This Row],[Loan_Status]]="Current"),"Good Loan",IF(Table1[[#This Row],[Loan_Status]]="Charged Off","Bad Loan",""))</f>
        <v>Good Loan</v>
      </c>
      <c r="N4383">
        <v>44575</v>
      </c>
      <c r="O4383">
        <v>1280492</v>
      </c>
      <c r="P4383" t="s">
        <v>3065</v>
      </c>
      <c r="Q4383" t="s">
        <v>77</v>
      </c>
      <c r="R4383" t="s">
        <v>33</v>
      </c>
      <c r="S4383" t="s">
        <v>502</v>
      </c>
      <c r="T4383">
        <v>120000</v>
      </c>
      <c r="U4383">
        <v>0.17019999999999999</v>
      </c>
      <c r="V4383">
        <v>1111.3699999999999</v>
      </c>
      <c r="W4383">
        <v>8.8999999999999996E-2</v>
      </c>
      <c r="X4383">
        <v>35000</v>
      </c>
      <c r="Y4383">
        <v>46</v>
      </c>
      <c r="Z4383">
        <v>40009</v>
      </c>
    </row>
    <row r="4384" spans="1:26" ht="14.25" customHeight="1">
      <c r="A4384">
        <v>864147</v>
      </c>
      <c r="B4384" t="s">
        <v>136</v>
      </c>
      <c r="C4384" t="s">
        <v>25</v>
      </c>
      <c r="D4384" t="s">
        <v>42</v>
      </c>
      <c r="E4384" t="s">
        <v>4019</v>
      </c>
      <c r="F4384" t="s">
        <v>50</v>
      </c>
      <c r="G4384" t="s">
        <v>39</v>
      </c>
      <c r="H4384">
        <v>44419</v>
      </c>
      <c r="I4384" t="str">
        <f>TEXT(Table1[[#This Row],[Issue_Date]],"mmm")</f>
        <v>Aug</v>
      </c>
      <c r="J4384">
        <v>44453</v>
      </c>
      <c r="K4384">
        <v>44453</v>
      </c>
      <c r="L4384" t="s">
        <v>30</v>
      </c>
      <c r="M4384" t="str">
        <f>IF(OR(Table1[[#This Row],[Loan_Status]]="Fully Paid",Table1[[#This Row],[Loan_Status]]="Current"),"Good Loan",IF(Table1[[#This Row],[Loan_Status]]="Charged Off","Bad Loan",""))</f>
        <v>Good Loan</v>
      </c>
      <c r="N4384">
        <v>44483</v>
      </c>
      <c r="O4384">
        <v>1077309</v>
      </c>
      <c r="P4384" t="s">
        <v>3065</v>
      </c>
      <c r="Q4384" t="s">
        <v>85</v>
      </c>
      <c r="R4384" t="s">
        <v>33</v>
      </c>
      <c r="S4384" t="s">
        <v>502</v>
      </c>
      <c r="T4384">
        <v>165000</v>
      </c>
      <c r="U4384">
        <v>0.18290000000000001</v>
      </c>
      <c r="V4384">
        <v>150.80000000000001</v>
      </c>
      <c r="W4384">
        <v>5.4199999999999998E-2</v>
      </c>
      <c r="X4384">
        <v>5000</v>
      </c>
      <c r="Y4384">
        <v>47</v>
      </c>
      <c r="Z4384">
        <v>5444</v>
      </c>
    </row>
    <row r="4385" spans="1:26" ht="14.25" customHeight="1">
      <c r="A4385">
        <v>678399</v>
      </c>
      <c r="B4385" t="s">
        <v>24</v>
      </c>
      <c r="C4385" t="s">
        <v>25</v>
      </c>
      <c r="D4385" t="s">
        <v>42</v>
      </c>
      <c r="E4385" t="s">
        <v>4020</v>
      </c>
      <c r="F4385" t="s">
        <v>50</v>
      </c>
      <c r="G4385" t="s">
        <v>39</v>
      </c>
      <c r="H4385">
        <v>44238</v>
      </c>
      <c r="I4385" t="str">
        <f>TEXT(Table1[[#This Row],[Issue_Date]],"mmm")</f>
        <v>Feb</v>
      </c>
      <c r="J4385">
        <v>44332</v>
      </c>
      <c r="K4385">
        <v>44481</v>
      </c>
      <c r="L4385" t="s">
        <v>30</v>
      </c>
      <c r="M4385" t="str">
        <f>IF(OR(Table1[[#This Row],[Loan_Status]]="Fully Paid",Table1[[#This Row],[Loan_Status]]="Current"),"Good Loan",IF(Table1[[#This Row],[Loan_Status]]="Charged Off","Bad Loan",""))</f>
        <v>Good Loan</v>
      </c>
      <c r="N4385">
        <v>44512</v>
      </c>
      <c r="O4385">
        <v>866701</v>
      </c>
      <c r="P4385" t="s">
        <v>3065</v>
      </c>
      <c r="Q4385" t="s">
        <v>75</v>
      </c>
      <c r="R4385" t="s">
        <v>33</v>
      </c>
      <c r="S4385" t="s">
        <v>502</v>
      </c>
      <c r="T4385">
        <v>37200</v>
      </c>
      <c r="U4385">
        <v>0.2029</v>
      </c>
      <c r="V4385">
        <v>92.53</v>
      </c>
      <c r="W4385">
        <v>6.9199999999999998E-2</v>
      </c>
      <c r="X4385">
        <v>3000</v>
      </c>
      <c r="Y4385">
        <v>16</v>
      </c>
      <c r="Z4385">
        <v>3222</v>
      </c>
    </row>
    <row r="4386" spans="1:26" ht="14.25" customHeight="1">
      <c r="A4386">
        <v>813135</v>
      </c>
      <c r="B4386" t="s">
        <v>24</v>
      </c>
      <c r="C4386" t="s">
        <v>25</v>
      </c>
      <c r="D4386" t="s">
        <v>42</v>
      </c>
      <c r="E4386" t="s">
        <v>4021</v>
      </c>
      <c r="F4386" t="s">
        <v>50</v>
      </c>
      <c r="G4386" t="s">
        <v>39</v>
      </c>
      <c r="H4386">
        <v>44388</v>
      </c>
      <c r="I4386" t="str">
        <f>TEXT(Table1[[#This Row],[Issue_Date]],"mmm")</f>
        <v>Jul</v>
      </c>
      <c r="J4386">
        <v>44391</v>
      </c>
      <c r="K4386">
        <v>44422</v>
      </c>
      <c r="L4386" t="s">
        <v>30</v>
      </c>
      <c r="M4386" t="str">
        <f>IF(OR(Table1[[#This Row],[Loan_Status]]="Fully Paid",Table1[[#This Row],[Loan_Status]]="Current"),"Good Loan",IF(Table1[[#This Row],[Loan_Status]]="Charged Off","Bad Loan",""))</f>
        <v>Good Loan</v>
      </c>
      <c r="N4386">
        <v>44453</v>
      </c>
      <c r="O4386">
        <v>1020510</v>
      </c>
      <c r="P4386" t="s">
        <v>3065</v>
      </c>
      <c r="Q4386" t="s">
        <v>52</v>
      </c>
      <c r="R4386" t="s">
        <v>33</v>
      </c>
      <c r="S4386" t="s">
        <v>502</v>
      </c>
      <c r="T4386">
        <v>65000</v>
      </c>
      <c r="U4386">
        <v>0.14030000000000001</v>
      </c>
      <c r="V4386">
        <v>311.02</v>
      </c>
      <c r="W4386">
        <v>7.4899999999999994E-2</v>
      </c>
      <c r="X4386">
        <v>10000</v>
      </c>
      <c r="Y4386">
        <v>13</v>
      </c>
      <c r="Z4386">
        <v>11197</v>
      </c>
    </row>
    <row r="4387" spans="1:26" ht="14.25" customHeight="1">
      <c r="A4387">
        <v>677670</v>
      </c>
      <c r="B4387" t="s">
        <v>78</v>
      </c>
      <c r="C4387" t="s">
        <v>25</v>
      </c>
      <c r="D4387" t="s">
        <v>42</v>
      </c>
      <c r="E4387" t="s">
        <v>4022</v>
      </c>
      <c r="F4387" t="s">
        <v>50</v>
      </c>
      <c r="G4387" t="s">
        <v>39</v>
      </c>
      <c r="H4387">
        <v>44238</v>
      </c>
      <c r="I4387" t="str">
        <f>TEXT(Table1[[#This Row],[Issue_Date]],"mmm")</f>
        <v>Feb</v>
      </c>
      <c r="J4387">
        <v>44269</v>
      </c>
      <c r="K4387">
        <v>44269</v>
      </c>
      <c r="L4387" t="s">
        <v>30</v>
      </c>
      <c r="M4387" t="str">
        <f>IF(OR(Table1[[#This Row],[Loan_Status]]="Fully Paid",Table1[[#This Row],[Loan_Status]]="Current"),"Good Loan",IF(Table1[[#This Row],[Loan_Status]]="Charged Off","Bad Loan",""))</f>
        <v>Good Loan</v>
      </c>
      <c r="N4387">
        <v>44300</v>
      </c>
      <c r="O4387">
        <v>865809</v>
      </c>
      <c r="P4387" t="s">
        <v>3065</v>
      </c>
      <c r="Q4387" t="s">
        <v>52</v>
      </c>
      <c r="R4387" t="s">
        <v>33</v>
      </c>
      <c r="S4387" t="s">
        <v>502</v>
      </c>
      <c r="T4387">
        <v>76494</v>
      </c>
      <c r="U4387">
        <v>0.1812</v>
      </c>
      <c r="V4387">
        <v>372.12</v>
      </c>
      <c r="W4387">
        <v>7.2900000000000006E-2</v>
      </c>
      <c r="X4387">
        <v>12000</v>
      </c>
      <c r="Y4387">
        <v>32</v>
      </c>
      <c r="Z4387">
        <v>13396</v>
      </c>
    </row>
    <row r="4388" spans="1:26" ht="14.25" customHeight="1">
      <c r="A4388">
        <v>943149</v>
      </c>
      <c r="B4388" t="s">
        <v>133</v>
      </c>
      <c r="C4388" t="s">
        <v>25</v>
      </c>
      <c r="D4388" t="s">
        <v>42</v>
      </c>
      <c r="E4388" t="s">
        <v>1782</v>
      </c>
      <c r="F4388" t="s">
        <v>50</v>
      </c>
      <c r="G4388" t="s">
        <v>39</v>
      </c>
      <c r="H4388">
        <v>44511</v>
      </c>
      <c r="I4388" t="str">
        <f>TEXT(Table1[[#This Row],[Issue_Date]],"mmm")</f>
        <v>Nov</v>
      </c>
      <c r="J4388">
        <v>44332</v>
      </c>
      <c r="K4388">
        <v>44361</v>
      </c>
      <c r="L4388" t="s">
        <v>30</v>
      </c>
      <c r="M4388" t="str">
        <f>IF(OR(Table1[[#This Row],[Loan_Status]]="Fully Paid",Table1[[#This Row],[Loan_Status]]="Current"),"Good Loan",IF(Table1[[#This Row],[Loan_Status]]="Charged Off","Bad Loan",""))</f>
        <v>Good Loan</v>
      </c>
      <c r="N4388">
        <v>44391</v>
      </c>
      <c r="O4388">
        <v>1163900</v>
      </c>
      <c r="P4388" t="s">
        <v>3065</v>
      </c>
      <c r="Q4388" t="s">
        <v>52</v>
      </c>
      <c r="R4388" t="s">
        <v>33</v>
      </c>
      <c r="S4388" t="s">
        <v>502</v>
      </c>
      <c r="T4388">
        <v>42000</v>
      </c>
      <c r="U4388">
        <v>0.28310000000000002</v>
      </c>
      <c r="V4388">
        <v>406.78</v>
      </c>
      <c r="W4388">
        <v>7.9000000000000001E-2</v>
      </c>
      <c r="X4388">
        <v>13000</v>
      </c>
      <c r="Y4388">
        <v>24</v>
      </c>
      <c r="Z4388">
        <v>14589</v>
      </c>
    </row>
    <row r="4389" spans="1:26" ht="14.25" customHeight="1">
      <c r="A4389">
        <v>628602</v>
      </c>
      <c r="B4389" t="s">
        <v>24</v>
      </c>
      <c r="C4389" t="s">
        <v>25</v>
      </c>
      <c r="D4389" t="s">
        <v>42</v>
      </c>
      <c r="E4389" t="s">
        <v>4023</v>
      </c>
      <c r="F4389" t="s">
        <v>50</v>
      </c>
      <c r="G4389" t="s">
        <v>39</v>
      </c>
      <c r="H4389">
        <v>44540</v>
      </c>
      <c r="I4389" t="str">
        <f>TEXT(Table1[[#This Row],[Issue_Date]],"mmm")</f>
        <v>Dec</v>
      </c>
      <c r="J4389">
        <v>44332</v>
      </c>
      <c r="K4389">
        <v>44543</v>
      </c>
      <c r="L4389" t="s">
        <v>30</v>
      </c>
      <c r="M4389" t="str">
        <f>IF(OR(Table1[[#This Row],[Loan_Status]]="Fully Paid",Table1[[#This Row],[Loan_Status]]="Current"),"Good Loan",IF(Table1[[#This Row],[Loan_Status]]="Charged Off","Bad Loan",""))</f>
        <v>Good Loan</v>
      </c>
      <c r="N4389">
        <v>44574</v>
      </c>
      <c r="O4389">
        <v>805444</v>
      </c>
      <c r="P4389" t="s">
        <v>3065</v>
      </c>
      <c r="Q4389" t="s">
        <v>52</v>
      </c>
      <c r="R4389" t="s">
        <v>33</v>
      </c>
      <c r="S4389" t="s">
        <v>502</v>
      </c>
      <c r="T4389">
        <v>78000</v>
      </c>
      <c r="U4389">
        <v>0.2029</v>
      </c>
      <c r="V4389">
        <v>225.41</v>
      </c>
      <c r="W4389">
        <v>6.54E-2</v>
      </c>
      <c r="X4389">
        <v>12000</v>
      </c>
      <c r="Y4389">
        <v>30</v>
      </c>
      <c r="Z4389">
        <v>8115</v>
      </c>
    </row>
    <row r="4390" spans="1:26" ht="14.25" customHeight="1">
      <c r="A4390">
        <v>533221</v>
      </c>
      <c r="B4390" t="s">
        <v>70</v>
      </c>
      <c r="C4390" t="s">
        <v>25</v>
      </c>
      <c r="D4390" t="s">
        <v>42</v>
      </c>
      <c r="E4390" t="s">
        <v>4024</v>
      </c>
      <c r="F4390" t="s">
        <v>50</v>
      </c>
      <c r="G4390" t="s">
        <v>39</v>
      </c>
      <c r="H4390">
        <v>44387</v>
      </c>
      <c r="I4390" t="str">
        <f>TEXT(Table1[[#This Row],[Issue_Date]],"mmm")</f>
        <v>Jul</v>
      </c>
      <c r="J4390">
        <v>44332</v>
      </c>
      <c r="K4390">
        <v>44209</v>
      </c>
      <c r="L4390" t="s">
        <v>30</v>
      </c>
      <c r="M4390" t="str">
        <f>IF(OR(Table1[[#This Row],[Loan_Status]]="Fully Paid",Table1[[#This Row],[Loan_Status]]="Current"),"Good Loan",IF(Table1[[#This Row],[Loan_Status]]="Charged Off","Bad Loan",""))</f>
        <v>Good Loan</v>
      </c>
      <c r="N4390">
        <v>44240</v>
      </c>
      <c r="O4390">
        <v>689225</v>
      </c>
      <c r="P4390" t="s">
        <v>3065</v>
      </c>
      <c r="Q4390" t="s">
        <v>77</v>
      </c>
      <c r="R4390" t="s">
        <v>33</v>
      </c>
      <c r="S4390" t="s">
        <v>502</v>
      </c>
      <c r="T4390">
        <v>36000</v>
      </c>
      <c r="U4390">
        <v>5.5E-2</v>
      </c>
      <c r="V4390">
        <v>312.82</v>
      </c>
      <c r="W4390">
        <v>7.8799999999999995E-2</v>
      </c>
      <c r="X4390">
        <v>10000</v>
      </c>
      <c r="Y4390">
        <v>10</v>
      </c>
      <c r="Z4390">
        <v>11219</v>
      </c>
    </row>
    <row r="4391" spans="1:26" ht="14.25" customHeight="1">
      <c r="A4391">
        <v>794094</v>
      </c>
      <c r="B4391" t="s">
        <v>35</v>
      </c>
      <c r="C4391" t="s">
        <v>25</v>
      </c>
      <c r="D4391" t="s">
        <v>42</v>
      </c>
      <c r="E4391" t="s">
        <v>4025</v>
      </c>
      <c r="F4391" t="s">
        <v>50</v>
      </c>
      <c r="G4391" t="s">
        <v>39</v>
      </c>
      <c r="H4391">
        <v>44388</v>
      </c>
      <c r="I4391" t="str">
        <f>TEXT(Table1[[#This Row],[Issue_Date]],"mmm")</f>
        <v>Jul</v>
      </c>
      <c r="J4391">
        <v>44332</v>
      </c>
      <c r="K4391">
        <v>44391</v>
      </c>
      <c r="L4391" t="s">
        <v>30</v>
      </c>
      <c r="M4391" t="str">
        <f>IF(OR(Table1[[#This Row],[Loan_Status]]="Fully Paid",Table1[[#This Row],[Loan_Status]]="Current"),"Good Loan",IF(Table1[[#This Row],[Loan_Status]]="Charged Off","Bad Loan",""))</f>
        <v>Good Loan</v>
      </c>
      <c r="N4391">
        <v>44422</v>
      </c>
      <c r="O4391">
        <v>998681</v>
      </c>
      <c r="P4391" t="s">
        <v>3065</v>
      </c>
      <c r="Q4391" t="s">
        <v>77</v>
      </c>
      <c r="R4391" t="s">
        <v>33</v>
      </c>
      <c r="S4391" t="s">
        <v>502</v>
      </c>
      <c r="T4391">
        <v>130000</v>
      </c>
      <c r="U4391">
        <v>0.1137</v>
      </c>
      <c r="V4391">
        <v>544.47</v>
      </c>
      <c r="W4391">
        <v>8.4900000000000003E-2</v>
      </c>
      <c r="X4391">
        <v>28000</v>
      </c>
      <c r="Y4391">
        <v>32</v>
      </c>
      <c r="Z4391">
        <v>19601</v>
      </c>
    </row>
    <row r="4392" spans="1:26" ht="14.25" customHeight="1">
      <c r="A4392">
        <v>773649</v>
      </c>
      <c r="B4392" t="s">
        <v>47</v>
      </c>
      <c r="C4392" t="s">
        <v>25</v>
      </c>
      <c r="D4392" t="s">
        <v>42</v>
      </c>
      <c r="E4392" t="s">
        <v>4026</v>
      </c>
      <c r="F4392" t="s">
        <v>50</v>
      </c>
      <c r="G4392" t="s">
        <v>39</v>
      </c>
      <c r="H4392">
        <v>44358</v>
      </c>
      <c r="I4392" t="str">
        <f>TEXT(Table1[[#This Row],[Issue_Date]],"mmm")</f>
        <v>Jun</v>
      </c>
      <c r="J4392">
        <v>44332</v>
      </c>
      <c r="K4392">
        <v>44361</v>
      </c>
      <c r="L4392" t="s">
        <v>30</v>
      </c>
      <c r="M4392" t="str">
        <f>IF(OR(Table1[[#This Row],[Loan_Status]]="Fully Paid",Table1[[#This Row],[Loan_Status]]="Current"),"Good Loan",IF(Table1[[#This Row],[Loan_Status]]="Charged Off","Bad Loan",""))</f>
        <v>Good Loan</v>
      </c>
      <c r="N4392">
        <v>44391</v>
      </c>
      <c r="O4392">
        <v>975719</v>
      </c>
      <c r="P4392" t="s">
        <v>3065</v>
      </c>
      <c r="Q4392" t="s">
        <v>77</v>
      </c>
      <c r="R4392" t="s">
        <v>33</v>
      </c>
      <c r="S4392" t="s">
        <v>502</v>
      </c>
      <c r="T4392">
        <v>102000</v>
      </c>
      <c r="U4392">
        <v>9.5299999999999996E-2</v>
      </c>
      <c r="V4392">
        <v>568.14</v>
      </c>
      <c r="W4392">
        <v>8.4900000000000003E-2</v>
      </c>
      <c r="X4392">
        <v>18000</v>
      </c>
      <c r="Y4392">
        <v>26</v>
      </c>
      <c r="Z4392">
        <v>20453</v>
      </c>
    </row>
    <row r="4393" spans="1:26" ht="14.25" customHeight="1">
      <c r="A4393">
        <v>819127</v>
      </c>
      <c r="B4393" t="s">
        <v>305</v>
      </c>
      <c r="C4393" t="s">
        <v>25</v>
      </c>
      <c r="D4393" t="s">
        <v>42</v>
      </c>
      <c r="E4393" t="s">
        <v>4027</v>
      </c>
      <c r="F4393" t="s">
        <v>50</v>
      </c>
      <c r="G4393" t="s">
        <v>39</v>
      </c>
      <c r="H4393">
        <v>44388</v>
      </c>
      <c r="I4393" t="str">
        <f>TEXT(Table1[[#This Row],[Issue_Date]],"mmm")</f>
        <v>Jul</v>
      </c>
      <c r="J4393">
        <v>44332</v>
      </c>
      <c r="K4393">
        <v>44329</v>
      </c>
      <c r="L4393" t="s">
        <v>30</v>
      </c>
      <c r="M4393" t="str">
        <f>IF(OR(Table1[[#This Row],[Loan_Status]]="Fully Paid",Table1[[#This Row],[Loan_Status]]="Current"),"Good Loan",IF(Table1[[#This Row],[Loan_Status]]="Charged Off","Bad Loan",""))</f>
        <v>Good Loan</v>
      </c>
      <c r="N4393">
        <v>44360</v>
      </c>
      <c r="O4393">
        <v>1027186</v>
      </c>
      <c r="P4393" t="s">
        <v>3065</v>
      </c>
      <c r="Q4393" t="s">
        <v>77</v>
      </c>
      <c r="R4393" t="s">
        <v>33</v>
      </c>
      <c r="S4393" t="s">
        <v>502</v>
      </c>
      <c r="T4393">
        <v>152000</v>
      </c>
      <c r="U4393">
        <v>6.5100000000000005E-2</v>
      </c>
      <c r="V4393">
        <v>552.36</v>
      </c>
      <c r="W4393">
        <v>8.4900000000000003E-2</v>
      </c>
      <c r="X4393">
        <v>17500</v>
      </c>
      <c r="Y4393">
        <v>45</v>
      </c>
      <c r="Z4393">
        <v>19435</v>
      </c>
    </row>
    <row r="4394" spans="1:26" ht="14.25" customHeight="1">
      <c r="A4394">
        <v>1004013</v>
      </c>
      <c r="B4394" t="s">
        <v>208</v>
      </c>
      <c r="C4394" t="s">
        <v>25</v>
      </c>
      <c r="D4394" t="s">
        <v>64</v>
      </c>
      <c r="E4394" t="s">
        <v>4028</v>
      </c>
      <c r="F4394" t="s">
        <v>50</v>
      </c>
      <c r="G4394" t="s">
        <v>39</v>
      </c>
      <c r="H4394">
        <v>44480</v>
      </c>
      <c r="I4394" t="str">
        <f>TEXT(Table1[[#This Row],[Issue_Date]],"mmm")</f>
        <v>Oct</v>
      </c>
      <c r="J4394">
        <v>44514</v>
      </c>
      <c r="K4394">
        <v>44514</v>
      </c>
      <c r="L4394" t="s">
        <v>30</v>
      </c>
      <c r="M4394" t="str">
        <f>IF(OR(Table1[[#This Row],[Loan_Status]]="Fully Paid",Table1[[#This Row],[Loan_Status]]="Current"),"Good Loan",IF(Table1[[#This Row],[Loan_Status]]="Charged Off","Bad Loan",""))</f>
        <v>Good Loan</v>
      </c>
      <c r="N4394">
        <v>44544</v>
      </c>
      <c r="O4394">
        <v>1230432</v>
      </c>
      <c r="P4394" t="s">
        <v>3065</v>
      </c>
      <c r="Q4394" t="s">
        <v>71</v>
      </c>
      <c r="R4394" t="s">
        <v>33</v>
      </c>
      <c r="S4394" t="s">
        <v>502</v>
      </c>
      <c r="T4394">
        <v>32500</v>
      </c>
      <c r="U4394">
        <v>0.29609999999999997</v>
      </c>
      <c r="V4394">
        <v>275.57</v>
      </c>
      <c r="W4394">
        <v>6.6199999999999995E-2</v>
      </c>
      <c r="X4394">
        <v>8975</v>
      </c>
      <c r="Y4394">
        <v>14</v>
      </c>
      <c r="Z4394">
        <v>9920</v>
      </c>
    </row>
    <row r="4395" spans="1:26" ht="14.25" customHeight="1">
      <c r="A4395">
        <v>718503</v>
      </c>
      <c r="B4395" t="s">
        <v>35</v>
      </c>
      <c r="C4395" t="s">
        <v>25</v>
      </c>
      <c r="D4395" t="s">
        <v>64</v>
      </c>
      <c r="E4395" t="s">
        <v>4029</v>
      </c>
      <c r="F4395" t="s">
        <v>50</v>
      </c>
      <c r="G4395" t="s">
        <v>39</v>
      </c>
      <c r="H4395">
        <v>44297</v>
      </c>
      <c r="I4395" t="str">
        <f>TEXT(Table1[[#This Row],[Issue_Date]],"mmm")</f>
        <v>Apr</v>
      </c>
      <c r="J4395">
        <v>44332</v>
      </c>
      <c r="K4395">
        <v>44451</v>
      </c>
      <c r="L4395" t="s">
        <v>30</v>
      </c>
      <c r="M4395" t="str">
        <f>IF(OR(Table1[[#This Row],[Loan_Status]]="Fully Paid",Table1[[#This Row],[Loan_Status]]="Current"),"Good Loan",IF(Table1[[#This Row],[Loan_Status]]="Charged Off","Bad Loan",""))</f>
        <v>Good Loan</v>
      </c>
      <c r="N4395">
        <v>44481</v>
      </c>
      <c r="O4395">
        <v>912728</v>
      </c>
      <c r="P4395" t="s">
        <v>3065</v>
      </c>
      <c r="Q4395" t="s">
        <v>75</v>
      </c>
      <c r="R4395" t="s">
        <v>33</v>
      </c>
      <c r="S4395" t="s">
        <v>502</v>
      </c>
      <c r="T4395">
        <v>42000</v>
      </c>
      <c r="U4395">
        <v>0.26429999999999998</v>
      </c>
      <c r="V4395">
        <v>217.43</v>
      </c>
      <c r="W4395">
        <v>6.9199999999999998E-2</v>
      </c>
      <c r="X4395">
        <v>7050</v>
      </c>
      <c r="Y4395">
        <v>61</v>
      </c>
      <c r="Z4395">
        <v>7599</v>
      </c>
    </row>
    <row r="4396" spans="1:26" ht="14.25" customHeight="1">
      <c r="A4396">
        <v>979880</v>
      </c>
      <c r="B4396" t="s">
        <v>24</v>
      </c>
      <c r="C4396" t="s">
        <v>25</v>
      </c>
      <c r="D4396" t="s">
        <v>64</v>
      </c>
      <c r="E4396" t="s">
        <v>4030</v>
      </c>
      <c r="F4396" t="s">
        <v>50</v>
      </c>
      <c r="G4396" t="s">
        <v>39</v>
      </c>
      <c r="H4396">
        <v>44480</v>
      </c>
      <c r="I4396" t="str">
        <f>TEXT(Table1[[#This Row],[Issue_Date]],"mmm")</f>
        <v>Oct</v>
      </c>
      <c r="J4396">
        <v>44483</v>
      </c>
      <c r="K4396">
        <v>44483</v>
      </c>
      <c r="L4396" t="s">
        <v>30</v>
      </c>
      <c r="M4396" t="str">
        <f>IF(OR(Table1[[#This Row],[Loan_Status]]="Fully Paid",Table1[[#This Row],[Loan_Status]]="Current"),"Good Loan",IF(Table1[[#This Row],[Loan_Status]]="Charged Off","Bad Loan",""))</f>
        <v>Good Loan</v>
      </c>
      <c r="N4396">
        <v>44514</v>
      </c>
      <c r="O4396">
        <v>1203038</v>
      </c>
      <c r="P4396" t="s">
        <v>3065</v>
      </c>
      <c r="Q4396" t="s">
        <v>75</v>
      </c>
      <c r="R4396" t="s">
        <v>33</v>
      </c>
      <c r="S4396" t="s">
        <v>502</v>
      </c>
      <c r="T4396">
        <v>72000</v>
      </c>
      <c r="U4396">
        <v>0.26450000000000001</v>
      </c>
      <c r="V4396">
        <v>528.89</v>
      </c>
      <c r="W4396">
        <v>7.51E-2</v>
      </c>
      <c r="X4396">
        <v>17000</v>
      </c>
      <c r="Y4396">
        <v>16</v>
      </c>
      <c r="Z4396">
        <v>19040</v>
      </c>
    </row>
    <row r="4397" spans="1:26" ht="14.25" customHeight="1">
      <c r="A4397">
        <v>636990</v>
      </c>
      <c r="B4397" t="s">
        <v>97</v>
      </c>
      <c r="C4397" t="s">
        <v>25</v>
      </c>
      <c r="D4397" t="s">
        <v>64</v>
      </c>
      <c r="E4397" t="s">
        <v>2298</v>
      </c>
      <c r="F4397" t="s">
        <v>50</v>
      </c>
      <c r="G4397" t="s">
        <v>39</v>
      </c>
      <c r="H4397">
        <v>44540</v>
      </c>
      <c r="I4397" t="str">
        <f>TEXT(Table1[[#This Row],[Issue_Date]],"mmm")</f>
        <v>Dec</v>
      </c>
      <c r="J4397">
        <v>44483</v>
      </c>
      <c r="K4397">
        <v>44480</v>
      </c>
      <c r="L4397" t="s">
        <v>30</v>
      </c>
      <c r="M4397" t="str">
        <f>IF(OR(Table1[[#This Row],[Loan_Status]]="Fully Paid",Table1[[#This Row],[Loan_Status]]="Current"),"Good Loan",IF(Table1[[#This Row],[Loan_Status]]="Charged Off","Bad Loan",""))</f>
        <v>Good Loan</v>
      </c>
      <c r="N4397">
        <v>44511</v>
      </c>
      <c r="O4397">
        <v>815973</v>
      </c>
      <c r="P4397" t="s">
        <v>3065</v>
      </c>
      <c r="Q4397" t="s">
        <v>75</v>
      </c>
      <c r="R4397" t="s">
        <v>33</v>
      </c>
      <c r="S4397" t="s">
        <v>502</v>
      </c>
      <c r="T4397">
        <v>42000</v>
      </c>
      <c r="U4397">
        <v>9.2299999999999993E-2</v>
      </c>
      <c r="V4397">
        <v>402.59</v>
      </c>
      <c r="W4397">
        <v>6.1699999999999998E-2</v>
      </c>
      <c r="X4397">
        <v>13200</v>
      </c>
      <c r="Y4397">
        <v>34</v>
      </c>
      <c r="Z4397">
        <v>13748</v>
      </c>
    </row>
    <row r="4398" spans="1:26" ht="14.25" customHeight="1">
      <c r="A4398">
        <v>614770</v>
      </c>
      <c r="B4398" t="s">
        <v>35</v>
      </c>
      <c r="C4398" t="s">
        <v>25</v>
      </c>
      <c r="D4398" t="s">
        <v>64</v>
      </c>
      <c r="E4398" t="s">
        <v>4031</v>
      </c>
      <c r="F4398" t="s">
        <v>50</v>
      </c>
      <c r="G4398" t="s">
        <v>39</v>
      </c>
      <c r="H4398">
        <v>44510</v>
      </c>
      <c r="I4398" t="str">
        <f>TEXT(Table1[[#This Row],[Issue_Date]],"mmm")</f>
        <v>Nov</v>
      </c>
      <c r="J4398">
        <v>44331</v>
      </c>
      <c r="K4398">
        <v>44543</v>
      </c>
      <c r="L4398" t="s">
        <v>30</v>
      </c>
      <c r="M4398" t="str">
        <f>IF(OR(Table1[[#This Row],[Loan_Status]]="Fully Paid",Table1[[#This Row],[Loan_Status]]="Current"),"Good Loan",IF(Table1[[#This Row],[Loan_Status]]="Charged Off","Bad Loan",""))</f>
        <v>Good Loan</v>
      </c>
      <c r="N4398">
        <v>44574</v>
      </c>
      <c r="O4398">
        <v>788329</v>
      </c>
      <c r="P4398" t="s">
        <v>3065</v>
      </c>
      <c r="Q4398" t="s">
        <v>52</v>
      </c>
      <c r="R4398" t="s">
        <v>33</v>
      </c>
      <c r="S4398" t="s">
        <v>502</v>
      </c>
      <c r="T4398">
        <v>100000</v>
      </c>
      <c r="U4398">
        <v>6.0499999999999998E-2</v>
      </c>
      <c r="V4398">
        <v>101.97</v>
      </c>
      <c r="W4398">
        <v>6.54E-2</v>
      </c>
      <c r="X4398">
        <v>16000</v>
      </c>
      <c r="Y4398">
        <v>36</v>
      </c>
      <c r="Z4398">
        <v>3671</v>
      </c>
    </row>
    <row r="4399" spans="1:26" ht="14.25" customHeight="1">
      <c r="A4399">
        <v>794423</v>
      </c>
      <c r="B4399" t="s">
        <v>128</v>
      </c>
      <c r="C4399" t="s">
        <v>25</v>
      </c>
      <c r="D4399" t="s">
        <v>64</v>
      </c>
      <c r="E4399" t="s">
        <v>4032</v>
      </c>
      <c r="F4399" t="s">
        <v>50</v>
      </c>
      <c r="G4399" t="s">
        <v>39</v>
      </c>
      <c r="H4399">
        <v>44358</v>
      </c>
      <c r="I4399" t="str">
        <f>TEXT(Table1[[#This Row],[Issue_Date]],"mmm")</f>
        <v>Jun</v>
      </c>
      <c r="J4399">
        <v>44332</v>
      </c>
      <c r="K4399">
        <v>44391</v>
      </c>
      <c r="L4399" t="s">
        <v>30</v>
      </c>
      <c r="M4399" t="str">
        <f>IF(OR(Table1[[#This Row],[Loan_Status]]="Fully Paid",Table1[[#This Row],[Loan_Status]]="Current"),"Good Loan",IF(Table1[[#This Row],[Loan_Status]]="Charged Off","Bad Loan",""))</f>
        <v>Good Loan</v>
      </c>
      <c r="N4399">
        <v>44422</v>
      </c>
      <c r="O4399">
        <v>999047</v>
      </c>
      <c r="P4399" t="s">
        <v>3065</v>
      </c>
      <c r="Q4399" t="s">
        <v>52</v>
      </c>
      <c r="R4399" t="s">
        <v>33</v>
      </c>
      <c r="S4399" t="s">
        <v>502</v>
      </c>
      <c r="T4399">
        <v>56000</v>
      </c>
      <c r="U4399">
        <v>0.12189999999999999</v>
      </c>
      <c r="V4399">
        <v>466.53</v>
      </c>
      <c r="W4399">
        <v>7.4899999999999994E-2</v>
      </c>
      <c r="X4399">
        <v>15000</v>
      </c>
      <c r="Y4399">
        <v>32</v>
      </c>
      <c r="Z4399">
        <v>16795</v>
      </c>
    </row>
    <row r="4400" spans="1:26" ht="14.25" customHeight="1">
      <c r="A4400">
        <v>778387</v>
      </c>
      <c r="B4400" t="s">
        <v>35</v>
      </c>
      <c r="C4400" t="s">
        <v>25</v>
      </c>
      <c r="D4400" t="s">
        <v>64</v>
      </c>
      <c r="E4400" t="s">
        <v>4033</v>
      </c>
      <c r="F4400" t="s">
        <v>50</v>
      </c>
      <c r="G4400" t="s">
        <v>39</v>
      </c>
      <c r="H4400">
        <v>44358</v>
      </c>
      <c r="I4400" t="str">
        <f>TEXT(Table1[[#This Row],[Issue_Date]],"mmm")</f>
        <v>Jun</v>
      </c>
      <c r="J4400">
        <v>44332</v>
      </c>
      <c r="K4400">
        <v>44389</v>
      </c>
      <c r="L4400" t="s">
        <v>30</v>
      </c>
      <c r="M4400" t="str">
        <f>IF(OR(Table1[[#This Row],[Loan_Status]]="Fully Paid",Table1[[#This Row],[Loan_Status]]="Current"),"Good Loan",IF(Table1[[#This Row],[Loan_Status]]="Charged Off","Bad Loan",""))</f>
        <v>Good Loan</v>
      </c>
      <c r="N4400">
        <v>44420</v>
      </c>
      <c r="O4400">
        <v>980932</v>
      </c>
      <c r="P4400" t="s">
        <v>3065</v>
      </c>
      <c r="Q4400" t="s">
        <v>52</v>
      </c>
      <c r="R4400" t="s">
        <v>33</v>
      </c>
      <c r="S4400" t="s">
        <v>502</v>
      </c>
      <c r="T4400">
        <v>37000</v>
      </c>
      <c r="U4400">
        <v>0.28310000000000002</v>
      </c>
      <c r="V4400">
        <v>311.02</v>
      </c>
      <c r="W4400">
        <v>7.4899999999999994E-2</v>
      </c>
      <c r="X4400">
        <v>10000</v>
      </c>
      <c r="Y4400">
        <v>19</v>
      </c>
      <c r="Z4400">
        <v>10688</v>
      </c>
    </row>
    <row r="4401" spans="1:26" ht="14.25" customHeight="1">
      <c r="A4401">
        <v>1004899</v>
      </c>
      <c r="B4401" t="s">
        <v>120</v>
      </c>
      <c r="C4401" t="s">
        <v>25</v>
      </c>
      <c r="D4401" t="s">
        <v>64</v>
      </c>
      <c r="E4401" t="s">
        <v>4034</v>
      </c>
      <c r="F4401" t="s">
        <v>50</v>
      </c>
      <c r="G4401" t="s">
        <v>39</v>
      </c>
      <c r="H4401">
        <v>44511</v>
      </c>
      <c r="I4401" t="str">
        <f>TEXT(Table1[[#This Row],[Issue_Date]],"mmm")</f>
        <v>Nov</v>
      </c>
      <c r="J4401">
        <v>44332</v>
      </c>
      <c r="K4401">
        <v>44483</v>
      </c>
      <c r="L4401" t="s">
        <v>30</v>
      </c>
      <c r="M4401" t="str">
        <f>IF(OR(Table1[[#This Row],[Loan_Status]]="Fully Paid",Table1[[#This Row],[Loan_Status]]="Current"),"Good Loan",IF(Table1[[#This Row],[Loan_Status]]="Charged Off","Bad Loan",""))</f>
        <v>Good Loan</v>
      </c>
      <c r="N4401">
        <v>44514</v>
      </c>
      <c r="O4401">
        <v>1231569</v>
      </c>
      <c r="P4401" t="s">
        <v>3065</v>
      </c>
      <c r="Q4401" t="s">
        <v>52</v>
      </c>
      <c r="R4401" t="s">
        <v>33</v>
      </c>
      <c r="S4401" t="s">
        <v>502</v>
      </c>
      <c r="T4401">
        <v>62500</v>
      </c>
      <c r="U4401">
        <v>0.16919999999999999</v>
      </c>
      <c r="V4401">
        <v>736.11</v>
      </c>
      <c r="W4401">
        <v>7.9000000000000001E-2</v>
      </c>
      <c r="X4401">
        <v>23525</v>
      </c>
      <c r="Y4401">
        <v>31</v>
      </c>
      <c r="Z4401">
        <v>26495</v>
      </c>
    </row>
    <row r="4402" spans="1:26" ht="14.25" customHeight="1">
      <c r="A4402">
        <v>1015930</v>
      </c>
      <c r="B4402" t="s">
        <v>35</v>
      </c>
      <c r="C4402" t="s">
        <v>25</v>
      </c>
      <c r="D4402" t="s">
        <v>64</v>
      </c>
      <c r="F4402" t="s">
        <v>50</v>
      </c>
      <c r="G4402" t="s">
        <v>39</v>
      </c>
      <c r="H4402">
        <v>44511</v>
      </c>
      <c r="I4402" t="str">
        <f>TEXT(Table1[[#This Row],[Issue_Date]],"mmm")</f>
        <v>Nov</v>
      </c>
      <c r="J4402">
        <v>44332</v>
      </c>
      <c r="K4402">
        <v>44514</v>
      </c>
      <c r="L4402" t="s">
        <v>30</v>
      </c>
      <c r="M4402" t="str">
        <f>IF(OR(Table1[[#This Row],[Loan_Status]]="Fully Paid",Table1[[#This Row],[Loan_Status]]="Current"),"Good Loan",IF(Table1[[#This Row],[Loan_Status]]="Charged Off","Bad Loan",""))</f>
        <v>Good Loan</v>
      </c>
      <c r="N4402">
        <v>44544</v>
      </c>
      <c r="O4402">
        <v>1198352</v>
      </c>
      <c r="P4402" t="s">
        <v>3065</v>
      </c>
      <c r="Q4402" t="s">
        <v>52</v>
      </c>
      <c r="R4402" t="s">
        <v>33</v>
      </c>
      <c r="S4402" t="s">
        <v>502</v>
      </c>
      <c r="T4402">
        <v>115000</v>
      </c>
      <c r="U4402">
        <v>0.1782</v>
      </c>
      <c r="V4402">
        <v>750.97</v>
      </c>
      <c r="W4402">
        <v>7.9000000000000001E-2</v>
      </c>
      <c r="X4402">
        <v>24000</v>
      </c>
      <c r="Y4402">
        <v>34</v>
      </c>
      <c r="Z4402">
        <v>27033</v>
      </c>
    </row>
    <row r="4403" spans="1:26" ht="14.25" customHeight="1">
      <c r="A4403">
        <v>624462</v>
      </c>
      <c r="B4403" t="s">
        <v>24</v>
      </c>
      <c r="C4403" t="s">
        <v>25</v>
      </c>
      <c r="D4403" t="s">
        <v>64</v>
      </c>
      <c r="E4403" t="s">
        <v>4035</v>
      </c>
      <c r="F4403" t="s">
        <v>50</v>
      </c>
      <c r="G4403" t="s">
        <v>39</v>
      </c>
      <c r="H4403">
        <v>44540</v>
      </c>
      <c r="I4403" t="str">
        <f>TEXT(Table1[[#This Row],[Issue_Date]],"mmm")</f>
        <v>Dec</v>
      </c>
      <c r="J4403">
        <v>44390</v>
      </c>
      <c r="K4403">
        <v>44360</v>
      </c>
      <c r="L4403" t="s">
        <v>30</v>
      </c>
      <c r="M4403" t="str">
        <f>IF(OR(Table1[[#This Row],[Loan_Status]]="Fully Paid",Table1[[#This Row],[Loan_Status]]="Current"),"Good Loan",IF(Table1[[#This Row],[Loan_Status]]="Charged Off","Bad Loan",""))</f>
        <v>Good Loan</v>
      </c>
      <c r="N4403">
        <v>44390</v>
      </c>
      <c r="O4403">
        <v>786473</v>
      </c>
      <c r="P4403" t="s">
        <v>3065</v>
      </c>
      <c r="Q4403" t="s">
        <v>77</v>
      </c>
      <c r="R4403" t="s">
        <v>33</v>
      </c>
      <c r="S4403" t="s">
        <v>502</v>
      </c>
      <c r="T4403">
        <v>57996</v>
      </c>
      <c r="U4403">
        <v>0.16259999999999999</v>
      </c>
      <c r="V4403">
        <v>396.25</v>
      </c>
      <c r="W4403">
        <v>6.9099999999999995E-2</v>
      </c>
      <c r="X4403">
        <v>21250</v>
      </c>
      <c r="Y4403">
        <v>20</v>
      </c>
      <c r="Z4403">
        <v>14218</v>
      </c>
    </row>
    <row r="4404" spans="1:26" ht="14.25" customHeight="1">
      <c r="A4404">
        <v>613378</v>
      </c>
      <c r="B4404" t="s">
        <v>70</v>
      </c>
      <c r="C4404" t="s">
        <v>25</v>
      </c>
      <c r="D4404" t="s">
        <v>64</v>
      </c>
      <c r="E4404" t="s">
        <v>4036</v>
      </c>
      <c r="F4404" t="s">
        <v>50</v>
      </c>
      <c r="G4404" t="s">
        <v>39</v>
      </c>
      <c r="H4404">
        <v>44510</v>
      </c>
      <c r="I4404" t="str">
        <f>TEXT(Table1[[#This Row],[Issue_Date]],"mmm")</f>
        <v>Nov</v>
      </c>
      <c r="J4404">
        <v>44390</v>
      </c>
      <c r="K4404">
        <v>44299</v>
      </c>
      <c r="L4404" t="s">
        <v>30</v>
      </c>
      <c r="M4404" t="str">
        <f>IF(OR(Table1[[#This Row],[Loan_Status]]="Fully Paid",Table1[[#This Row],[Loan_Status]]="Current"),"Good Loan",IF(Table1[[#This Row],[Loan_Status]]="Charged Off","Bad Loan",""))</f>
        <v>Good Loan</v>
      </c>
      <c r="N4404">
        <v>44329</v>
      </c>
      <c r="O4404">
        <v>786424</v>
      </c>
      <c r="P4404" t="s">
        <v>3065</v>
      </c>
      <c r="Q4404" t="s">
        <v>77</v>
      </c>
      <c r="R4404" t="s">
        <v>33</v>
      </c>
      <c r="S4404" t="s">
        <v>502</v>
      </c>
      <c r="T4404">
        <v>85000</v>
      </c>
      <c r="U4404">
        <v>0.22570000000000001</v>
      </c>
      <c r="V4404">
        <v>225.11</v>
      </c>
      <c r="W4404">
        <v>6.9099999999999995E-2</v>
      </c>
      <c r="X4404">
        <v>12000</v>
      </c>
      <c r="Y4404">
        <v>36</v>
      </c>
      <c r="Z4404">
        <v>8068</v>
      </c>
    </row>
    <row r="4405" spans="1:26" ht="14.25" customHeight="1">
      <c r="A4405">
        <v>597746</v>
      </c>
      <c r="B4405" t="s">
        <v>112</v>
      </c>
      <c r="C4405" t="s">
        <v>25</v>
      </c>
      <c r="D4405" t="s">
        <v>64</v>
      </c>
      <c r="E4405" t="s">
        <v>2331</v>
      </c>
      <c r="F4405" t="s">
        <v>50</v>
      </c>
      <c r="G4405" t="s">
        <v>39</v>
      </c>
      <c r="H4405">
        <v>44479</v>
      </c>
      <c r="I4405" t="str">
        <f>TEXT(Table1[[#This Row],[Issue_Date]],"mmm")</f>
        <v>Oct</v>
      </c>
      <c r="J4405">
        <v>44332</v>
      </c>
      <c r="K4405">
        <v>44511</v>
      </c>
      <c r="L4405" t="s">
        <v>30</v>
      </c>
      <c r="M4405" t="str">
        <f>IF(OR(Table1[[#This Row],[Loan_Status]]="Fully Paid",Table1[[#This Row],[Loan_Status]]="Current"),"Good Loan",IF(Table1[[#This Row],[Loan_Status]]="Charged Off","Bad Loan",""))</f>
        <v>Good Loan</v>
      </c>
      <c r="N4405">
        <v>44541</v>
      </c>
      <c r="O4405">
        <v>767229</v>
      </c>
      <c r="P4405" t="s">
        <v>3065</v>
      </c>
      <c r="Q4405" t="s">
        <v>77</v>
      </c>
      <c r="R4405" t="s">
        <v>33</v>
      </c>
      <c r="S4405" t="s">
        <v>502</v>
      </c>
      <c r="T4405">
        <v>115000</v>
      </c>
      <c r="U4405">
        <v>0.123</v>
      </c>
      <c r="V4405">
        <v>125.13</v>
      </c>
      <c r="W4405">
        <v>7.8799999999999995E-2</v>
      </c>
      <c r="X4405">
        <v>4000</v>
      </c>
      <c r="Y4405">
        <v>37</v>
      </c>
      <c r="Z4405">
        <v>4272</v>
      </c>
    </row>
    <row r="4406" spans="1:26" ht="14.25" customHeight="1">
      <c r="A4406">
        <v>878663</v>
      </c>
      <c r="B4406" t="s">
        <v>524</v>
      </c>
      <c r="C4406" t="s">
        <v>25</v>
      </c>
      <c r="D4406" t="s">
        <v>59</v>
      </c>
      <c r="F4406" t="s">
        <v>50</v>
      </c>
      <c r="G4406" t="s">
        <v>39</v>
      </c>
      <c r="H4406">
        <v>44450</v>
      </c>
      <c r="I4406" t="str">
        <f>TEXT(Table1[[#This Row],[Issue_Date]],"mmm")</f>
        <v>Sep</v>
      </c>
      <c r="J4406">
        <v>44240</v>
      </c>
      <c r="K4406">
        <v>44542</v>
      </c>
      <c r="L4406" t="s">
        <v>30</v>
      </c>
      <c r="M4406" t="str">
        <f>IF(OR(Table1[[#This Row],[Loan_Status]]="Fully Paid",Table1[[#This Row],[Loan_Status]]="Current"),"Good Loan",IF(Table1[[#This Row],[Loan_Status]]="Charged Off","Bad Loan",""))</f>
        <v>Good Loan</v>
      </c>
      <c r="N4406">
        <v>44573</v>
      </c>
      <c r="O4406">
        <v>1093425</v>
      </c>
      <c r="P4406" t="s">
        <v>3065</v>
      </c>
      <c r="Q4406" t="s">
        <v>85</v>
      </c>
      <c r="R4406" t="s">
        <v>33</v>
      </c>
      <c r="S4406" t="s">
        <v>502</v>
      </c>
      <c r="T4406">
        <v>50000</v>
      </c>
      <c r="U4406">
        <v>2.1100000000000001E-2</v>
      </c>
      <c r="V4406">
        <v>241.28</v>
      </c>
      <c r="W4406">
        <v>5.4199999999999998E-2</v>
      </c>
      <c r="X4406">
        <v>8000</v>
      </c>
      <c r="Y4406">
        <v>12</v>
      </c>
      <c r="Z4406">
        <v>8443</v>
      </c>
    </row>
    <row r="4407" spans="1:26" ht="14.25" customHeight="1">
      <c r="A4407">
        <v>827662</v>
      </c>
      <c r="B4407" t="s">
        <v>105</v>
      </c>
      <c r="C4407" t="s">
        <v>25</v>
      </c>
      <c r="D4407" t="s">
        <v>59</v>
      </c>
      <c r="E4407" t="s">
        <v>954</v>
      </c>
      <c r="F4407" t="s">
        <v>50</v>
      </c>
      <c r="G4407" t="s">
        <v>39</v>
      </c>
      <c r="H4407">
        <v>44388</v>
      </c>
      <c r="I4407" t="str">
        <f>TEXT(Table1[[#This Row],[Issue_Date]],"mmm")</f>
        <v>Jul</v>
      </c>
      <c r="J4407">
        <v>44513</v>
      </c>
      <c r="K4407">
        <v>44513</v>
      </c>
      <c r="L4407" t="s">
        <v>30</v>
      </c>
      <c r="M4407" t="str">
        <f>IF(OR(Table1[[#This Row],[Loan_Status]]="Fully Paid",Table1[[#This Row],[Loan_Status]]="Current"),"Good Loan",IF(Table1[[#This Row],[Loan_Status]]="Charged Off","Bad Loan",""))</f>
        <v>Good Loan</v>
      </c>
      <c r="N4407">
        <v>44543</v>
      </c>
      <c r="O4407">
        <v>1036628</v>
      </c>
      <c r="P4407" t="s">
        <v>3065</v>
      </c>
      <c r="Q4407" t="s">
        <v>71</v>
      </c>
      <c r="R4407" t="s">
        <v>33</v>
      </c>
      <c r="S4407" t="s">
        <v>502</v>
      </c>
      <c r="T4407">
        <v>75000</v>
      </c>
      <c r="U4407">
        <v>0.19020000000000001</v>
      </c>
      <c r="V4407">
        <v>380.22</v>
      </c>
      <c r="W4407">
        <v>5.9900000000000002E-2</v>
      </c>
      <c r="X4407">
        <v>12500</v>
      </c>
      <c r="Y4407">
        <v>29</v>
      </c>
      <c r="Z4407">
        <v>13604</v>
      </c>
    </row>
    <row r="4408" spans="1:26" ht="14.25" customHeight="1">
      <c r="A4408">
        <v>853957</v>
      </c>
      <c r="B4408" t="s">
        <v>112</v>
      </c>
      <c r="C4408" t="s">
        <v>25</v>
      </c>
      <c r="D4408" t="s">
        <v>59</v>
      </c>
      <c r="E4408" t="s">
        <v>569</v>
      </c>
      <c r="F4408" t="s">
        <v>50</v>
      </c>
      <c r="G4408" t="s">
        <v>39</v>
      </c>
      <c r="H4408">
        <v>44419</v>
      </c>
      <c r="I4408" t="str">
        <f>TEXT(Table1[[#This Row],[Issue_Date]],"mmm")</f>
        <v>Aug</v>
      </c>
      <c r="J4408">
        <v>44513</v>
      </c>
      <c r="K4408">
        <v>44543</v>
      </c>
      <c r="L4408" t="s">
        <v>30</v>
      </c>
      <c r="M4408" t="str">
        <f>IF(OR(Table1[[#This Row],[Loan_Status]]="Fully Paid",Table1[[#This Row],[Loan_Status]]="Current"),"Good Loan",IF(Table1[[#This Row],[Loan_Status]]="Charged Off","Bad Loan",""))</f>
        <v>Good Loan</v>
      </c>
      <c r="N4408">
        <v>44574</v>
      </c>
      <c r="O4408">
        <v>1066156</v>
      </c>
      <c r="P4408" t="s">
        <v>3065</v>
      </c>
      <c r="Q4408" t="s">
        <v>75</v>
      </c>
      <c r="R4408" t="s">
        <v>33</v>
      </c>
      <c r="S4408" t="s">
        <v>502</v>
      </c>
      <c r="T4408">
        <v>112224</v>
      </c>
      <c r="U4408">
        <v>8.3199999999999996E-2</v>
      </c>
      <c r="V4408">
        <v>771.82</v>
      </c>
      <c r="W4408">
        <v>6.9900000000000004E-2</v>
      </c>
      <c r="X4408">
        <v>25000</v>
      </c>
      <c r="Y4408">
        <v>24</v>
      </c>
      <c r="Z4408">
        <v>27589</v>
      </c>
    </row>
    <row r="4409" spans="1:26" ht="14.25" customHeight="1">
      <c r="A4409">
        <v>649859</v>
      </c>
      <c r="B4409" t="s">
        <v>208</v>
      </c>
      <c r="C4409" t="s">
        <v>25</v>
      </c>
      <c r="D4409" t="s">
        <v>59</v>
      </c>
      <c r="E4409" t="s">
        <v>4037</v>
      </c>
      <c r="F4409" t="s">
        <v>50</v>
      </c>
      <c r="G4409" t="s">
        <v>39</v>
      </c>
      <c r="H4409">
        <v>44207</v>
      </c>
      <c r="I4409" t="str">
        <f>TEXT(Table1[[#This Row],[Issue_Date]],"mmm")</f>
        <v>Jan</v>
      </c>
      <c r="J4409">
        <v>44361</v>
      </c>
      <c r="K4409">
        <v>44240</v>
      </c>
      <c r="L4409" t="s">
        <v>30</v>
      </c>
      <c r="M4409" t="str">
        <f>IF(OR(Table1[[#This Row],[Loan_Status]]="Fully Paid",Table1[[#This Row],[Loan_Status]]="Current"),"Good Loan",IF(Table1[[#This Row],[Loan_Status]]="Charged Off","Bad Loan",""))</f>
        <v>Good Loan</v>
      </c>
      <c r="N4409">
        <v>44268</v>
      </c>
      <c r="O4409">
        <v>810515</v>
      </c>
      <c r="P4409" t="s">
        <v>3065</v>
      </c>
      <c r="Q4409" t="s">
        <v>52</v>
      </c>
      <c r="R4409" t="s">
        <v>33</v>
      </c>
      <c r="S4409" t="s">
        <v>502</v>
      </c>
      <c r="T4409">
        <v>40000</v>
      </c>
      <c r="U4409">
        <v>7.7600000000000002E-2</v>
      </c>
      <c r="V4409">
        <v>490.68</v>
      </c>
      <c r="W4409">
        <v>6.54E-2</v>
      </c>
      <c r="X4409">
        <v>16000</v>
      </c>
      <c r="Y4409">
        <v>14</v>
      </c>
      <c r="Z4409">
        <v>17213</v>
      </c>
    </row>
    <row r="4410" spans="1:26" ht="14.25" customHeight="1">
      <c r="A4410">
        <v>438895</v>
      </c>
      <c r="B4410" t="s">
        <v>108</v>
      </c>
      <c r="C4410" t="s">
        <v>25</v>
      </c>
      <c r="D4410" t="s">
        <v>59</v>
      </c>
      <c r="E4410" t="s">
        <v>4038</v>
      </c>
      <c r="F4410" t="s">
        <v>50</v>
      </c>
      <c r="G4410" t="s">
        <v>39</v>
      </c>
      <c r="H4410">
        <v>44448</v>
      </c>
      <c r="I4410" t="str">
        <f>TEXT(Table1[[#This Row],[Issue_Date]],"mmm")</f>
        <v>Sep</v>
      </c>
      <c r="J4410">
        <v>44328</v>
      </c>
      <c r="K4410">
        <v>44328</v>
      </c>
      <c r="L4410" t="s">
        <v>30</v>
      </c>
      <c r="M4410" t="str">
        <f>IF(OR(Table1[[#This Row],[Loan_Status]]="Fully Paid",Table1[[#This Row],[Loan_Status]]="Current"),"Good Loan",IF(Table1[[#This Row],[Loan_Status]]="Charged Off","Bad Loan",""))</f>
        <v>Good Loan</v>
      </c>
      <c r="N4410">
        <v>44359</v>
      </c>
      <c r="O4410">
        <v>529336</v>
      </c>
      <c r="P4410" t="s">
        <v>3065</v>
      </c>
      <c r="Q4410" t="s">
        <v>52</v>
      </c>
      <c r="R4410" t="s">
        <v>33</v>
      </c>
      <c r="S4410" t="s">
        <v>502</v>
      </c>
      <c r="T4410">
        <v>63000</v>
      </c>
      <c r="U4410">
        <v>0.1802</v>
      </c>
      <c r="V4410">
        <v>366.68</v>
      </c>
      <c r="W4410">
        <v>8.5900000000000004E-2</v>
      </c>
      <c r="X4410">
        <v>11600</v>
      </c>
      <c r="Y4410">
        <v>28</v>
      </c>
      <c r="Z4410">
        <v>13175</v>
      </c>
    </row>
    <row r="4411" spans="1:26" ht="14.25" customHeight="1">
      <c r="A4411">
        <v>509952</v>
      </c>
      <c r="B4411" t="s">
        <v>63</v>
      </c>
      <c r="C4411" t="s">
        <v>25</v>
      </c>
      <c r="D4411" t="s">
        <v>59</v>
      </c>
      <c r="E4411" t="s">
        <v>526</v>
      </c>
      <c r="F4411" t="s">
        <v>50</v>
      </c>
      <c r="G4411" t="s">
        <v>39</v>
      </c>
      <c r="H4411">
        <v>44326</v>
      </c>
      <c r="I4411" t="str">
        <f>TEXT(Table1[[#This Row],[Issue_Date]],"mmm")</f>
        <v>May</v>
      </c>
      <c r="J4411">
        <v>44483</v>
      </c>
      <c r="K4411">
        <v>44266</v>
      </c>
      <c r="L4411" t="s">
        <v>30</v>
      </c>
      <c r="M4411" t="str">
        <f>IF(OR(Table1[[#This Row],[Loan_Status]]="Fully Paid",Table1[[#This Row],[Loan_Status]]="Current"),"Good Loan",IF(Table1[[#This Row],[Loan_Status]]="Charged Off","Bad Loan",""))</f>
        <v>Good Loan</v>
      </c>
      <c r="N4411">
        <v>44297</v>
      </c>
      <c r="O4411">
        <v>658391</v>
      </c>
      <c r="P4411" t="s">
        <v>3065</v>
      </c>
      <c r="Q4411" t="s">
        <v>77</v>
      </c>
      <c r="R4411" t="s">
        <v>33</v>
      </c>
      <c r="S4411" t="s">
        <v>502</v>
      </c>
      <c r="T4411">
        <v>145000</v>
      </c>
      <c r="U4411">
        <v>3.7100000000000001E-2</v>
      </c>
      <c r="V4411">
        <v>469.22</v>
      </c>
      <c r="W4411">
        <v>7.8799999999999995E-2</v>
      </c>
      <c r="X4411">
        <v>15000</v>
      </c>
      <c r="Y4411">
        <v>25</v>
      </c>
      <c r="Z4411">
        <v>15834</v>
      </c>
    </row>
    <row r="4412" spans="1:26" ht="14.25" customHeight="1">
      <c r="A4412">
        <v>860296</v>
      </c>
      <c r="B4412" t="s">
        <v>174</v>
      </c>
      <c r="C4412" t="s">
        <v>25</v>
      </c>
      <c r="D4412" t="s">
        <v>73</v>
      </c>
      <c r="E4412" t="s">
        <v>4039</v>
      </c>
      <c r="F4412" t="s">
        <v>50</v>
      </c>
      <c r="G4412" t="s">
        <v>39</v>
      </c>
      <c r="H4412">
        <v>44419</v>
      </c>
      <c r="I4412" t="str">
        <f>TEXT(Table1[[#This Row],[Issue_Date]],"mmm")</f>
        <v>Aug</v>
      </c>
      <c r="J4412">
        <v>44271</v>
      </c>
      <c r="K4412">
        <v>44360</v>
      </c>
      <c r="L4412" t="s">
        <v>30</v>
      </c>
      <c r="M4412" t="str">
        <f>IF(OR(Table1[[#This Row],[Loan_Status]]="Fully Paid",Table1[[#This Row],[Loan_Status]]="Current"),"Good Loan",IF(Table1[[#This Row],[Loan_Status]]="Charged Off","Bad Loan",""))</f>
        <v>Good Loan</v>
      </c>
      <c r="N4412">
        <v>44390</v>
      </c>
      <c r="O4412">
        <v>1073085</v>
      </c>
      <c r="P4412" t="s">
        <v>3065</v>
      </c>
      <c r="Q4412" t="s">
        <v>85</v>
      </c>
      <c r="R4412" t="s">
        <v>33</v>
      </c>
      <c r="S4412" t="s">
        <v>502</v>
      </c>
      <c r="T4412">
        <v>99996</v>
      </c>
      <c r="U4412">
        <v>8.0299999999999996E-2</v>
      </c>
      <c r="V4412">
        <v>301.60000000000002</v>
      </c>
      <c r="W4412">
        <v>5.4199999999999998E-2</v>
      </c>
      <c r="X4412">
        <v>10000</v>
      </c>
      <c r="Y4412">
        <v>47</v>
      </c>
      <c r="Z4412">
        <v>10699</v>
      </c>
    </row>
    <row r="4413" spans="1:26" ht="14.25" customHeight="1">
      <c r="A4413">
        <v>838307</v>
      </c>
      <c r="B4413" t="s">
        <v>139</v>
      </c>
      <c r="C4413" t="s">
        <v>25</v>
      </c>
      <c r="D4413" t="s">
        <v>73</v>
      </c>
      <c r="E4413" t="s">
        <v>4040</v>
      </c>
      <c r="F4413" t="s">
        <v>50</v>
      </c>
      <c r="G4413" t="s">
        <v>39</v>
      </c>
      <c r="H4413">
        <v>44450</v>
      </c>
      <c r="I4413" t="str">
        <f>TEXT(Table1[[#This Row],[Issue_Date]],"mmm")</f>
        <v>Sep</v>
      </c>
      <c r="J4413">
        <v>44422</v>
      </c>
      <c r="K4413">
        <v>44391</v>
      </c>
      <c r="L4413" t="s">
        <v>30</v>
      </c>
      <c r="M4413" t="str">
        <f>IF(OR(Table1[[#This Row],[Loan_Status]]="Fully Paid",Table1[[#This Row],[Loan_Status]]="Current"),"Good Loan",IF(Table1[[#This Row],[Loan_Status]]="Charged Off","Bad Loan",""))</f>
        <v>Good Loan</v>
      </c>
      <c r="N4413">
        <v>44422</v>
      </c>
      <c r="O4413">
        <v>1048379</v>
      </c>
      <c r="P4413" t="s">
        <v>3065</v>
      </c>
      <c r="Q4413" t="s">
        <v>71</v>
      </c>
      <c r="R4413" t="s">
        <v>33</v>
      </c>
      <c r="S4413" t="s">
        <v>502</v>
      </c>
      <c r="T4413">
        <v>60000</v>
      </c>
      <c r="U4413">
        <v>0.1177</v>
      </c>
      <c r="V4413">
        <v>393.01</v>
      </c>
      <c r="W4413">
        <v>6.6199999999999995E-2</v>
      </c>
      <c r="X4413">
        <v>12800</v>
      </c>
      <c r="Y4413">
        <v>42</v>
      </c>
      <c r="Z4413">
        <v>14135</v>
      </c>
    </row>
    <row r="4414" spans="1:26" ht="14.25" customHeight="1">
      <c r="A4414">
        <v>1005168</v>
      </c>
      <c r="B4414" t="s">
        <v>136</v>
      </c>
      <c r="C4414" t="s">
        <v>25</v>
      </c>
      <c r="D4414" t="s">
        <v>73</v>
      </c>
      <c r="E4414" t="s">
        <v>4041</v>
      </c>
      <c r="F4414" t="s">
        <v>50</v>
      </c>
      <c r="G4414" t="s">
        <v>39</v>
      </c>
      <c r="H4414">
        <v>44511</v>
      </c>
      <c r="I4414" t="str">
        <f>TEXT(Table1[[#This Row],[Issue_Date]],"mmm")</f>
        <v>Nov</v>
      </c>
      <c r="J4414">
        <v>44482</v>
      </c>
      <c r="K4414">
        <v>44452</v>
      </c>
      <c r="L4414" t="s">
        <v>30</v>
      </c>
      <c r="M4414" t="str">
        <f>IF(OR(Table1[[#This Row],[Loan_Status]]="Fully Paid",Table1[[#This Row],[Loan_Status]]="Current"),"Good Loan",IF(Table1[[#This Row],[Loan_Status]]="Charged Off","Bad Loan",""))</f>
        <v>Good Loan</v>
      </c>
      <c r="N4414">
        <v>44482</v>
      </c>
      <c r="O4414">
        <v>1231642</v>
      </c>
      <c r="P4414" t="s">
        <v>3065</v>
      </c>
      <c r="Q4414" t="s">
        <v>52</v>
      </c>
      <c r="R4414" t="s">
        <v>33</v>
      </c>
      <c r="S4414" t="s">
        <v>502</v>
      </c>
      <c r="T4414">
        <v>95000</v>
      </c>
      <c r="U4414">
        <v>8.7900000000000006E-2</v>
      </c>
      <c r="V4414">
        <v>1095.1600000000001</v>
      </c>
      <c r="W4414">
        <v>7.9000000000000001E-2</v>
      </c>
      <c r="X4414">
        <v>35000</v>
      </c>
      <c r="Y4414">
        <v>52</v>
      </c>
      <c r="Z4414">
        <v>38696</v>
      </c>
    </row>
    <row r="4415" spans="1:26" ht="14.25" customHeight="1">
      <c r="A4415">
        <v>820501</v>
      </c>
      <c r="B4415" t="s">
        <v>70</v>
      </c>
      <c r="C4415" t="s">
        <v>25</v>
      </c>
      <c r="D4415" t="s">
        <v>73</v>
      </c>
      <c r="E4415" t="s">
        <v>4042</v>
      </c>
      <c r="F4415" t="s">
        <v>50</v>
      </c>
      <c r="G4415" t="s">
        <v>39</v>
      </c>
      <c r="H4415">
        <v>44388</v>
      </c>
      <c r="I4415" t="str">
        <f>TEXT(Table1[[#This Row],[Issue_Date]],"mmm")</f>
        <v>Jul</v>
      </c>
      <c r="J4415">
        <v>44332</v>
      </c>
      <c r="K4415">
        <v>44422</v>
      </c>
      <c r="L4415" t="s">
        <v>30</v>
      </c>
      <c r="M4415" t="str">
        <f>IF(OR(Table1[[#This Row],[Loan_Status]]="Fully Paid",Table1[[#This Row],[Loan_Status]]="Current"),"Good Loan",IF(Table1[[#This Row],[Loan_Status]]="Charged Off","Bad Loan",""))</f>
        <v>Good Loan</v>
      </c>
      <c r="N4415">
        <v>44453</v>
      </c>
      <c r="O4415">
        <v>1028729</v>
      </c>
      <c r="P4415" t="s">
        <v>3065</v>
      </c>
      <c r="Q4415" t="s">
        <v>52</v>
      </c>
      <c r="R4415" t="s">
        <v>33</v>
      </c>
      <c r="S4415" t="s">
        <v>502</v>
      </c>
      <c r="T4415">
        <v>190000</v>
      </c>
      <c r="U4415">
        <v>0.11459999999999999</v>
      </c>
      <c r="V4415">
        <v>746.44</v>
      </c>
      <c r="W4415">
        <v>7.4899999999999994E-2</v>
      </c>
      <c r="X4415">
        <v>24000</v>
      </c>
      <c r="Y4415">
        <v>40</v>
      </c>
      <c r="Z4415">
        <v>26872</v>
      </c>
    </row>
    <row r="4416" spans="1:26" ht="14.25" customHeight="1">
      <c r="A4416">
        <v>596952</v>
      </c>
      <c r="B4416" t="s">
        <v>97</v>
      </c>
      <c r="C4416" t="s">
        <v>25</v>
      </c>
      <c r="D4416" t="s">
        <v>73</v>
      </c>
      <c r="E4416" t="s">
        <v>4043</v>
      </c>
      <c r="F4416" t="s">
        <v>50</v>
      </c>
      <c r="G4416" t="s">
        <v>39</v>
      </c>
      <c r="H4416">
        <v>44479</v>
      </c>
      <c r="I4416" t="str">
        <f>TEXT(Table1[[#This Row],[Issue_Date]],"mmm")</f>
        <v>Oct</v>
      </c>
      <c r="J4416">
        <v>44482</v>
      </c>
      <c r="K4416">
        <v>44513</v>
      </c>
      <c r="L4416" t="s">
        <v>30</v>
      </c>
      <c r="M4416" t="str">
        <f>IF(OR(Table1[[#This Row],[Loan_Status]]="Fully Paid",Table1[[#This Row],[Loan_Status]]="Current"),"Good Loan",IF(Table1[[#This Row],[Loan_Status]]="Charged Off","Bad Loan",""))</f>
        <v>Good Loan</v>
      </c>
      <c r="N4416">
        <v>44543</v>
      </c>
      <c r="O4416">
        <v>766263</v>
      </c>
      <c r="P4416" t="s">
        <v>3065</v>
      </c>
      <c r="Q4416" t="s">
        <v>77</v>
      </c>
      <c r="R4416" t="s">
        <v>33</v>
      </c>
      <c r="S4416" t="s">
        <v>502</v>
      </c>
      <c r="T4416">
        <v>79200</v>
      </c>
      <c r="U4416">
        <v>0.19259999999999999</v>
      </c>
      <c r="V4416">
        <v>250.25</v>
      </c>
      <c r="W4416">
        <v>7.8799999999999995E-2</v>
      </c>
      <c r="X4416">
        <v>8000</v>
      </c>
      <c r="Y4416">
        <v>17</v>
      </c>
      <c r="Z4416">
        <v>9010</v>
      </c>
    </row>
    <row r="4417" spans="1:26" ht="14.25" customHeight="1">
      <c r="A4417">
        <v>667663</v>
      </c>
      <c r="B4417" t="s">
        <v>112</v>
      </c>
      <c r="C4417" t="s">
        <v>25</v>
      </c>
      <c r="D4417" t="s">
        <v>73</v>
      </c>
      <c r="E4417" t="s">
        <v>4044</v>
      </c>
      <c r="F4417" t="s">
        <v>50</v>
      </c>
      <c r="G4417" t="s">
        <v>39</v>
      </c>
      <c r="H4417">
        <v>44238</v>
      </c>
      <c r="I4417" t="str">
        <f>TEXT(Table1[[#This Row],[Issue_Date]],"mmm")</f>
        <v>Feb</v>
      </c>
      <c r="J4417">
        <v>44332</v>
      </c>
      <c r="K4417">
        <v>44241</v>
      </c>
      <c r="L4417" t="s">
        <v>30</v>
      </c>
      <c r="M4417" t="str">
        <f>IF(OR(Table1[[#This Row],[Loan_Status]]="Fully Paid",Table1[[#This Row],[Loan_Status]]="Current"),"Good Loan",IF(Table1[[#This Row],[Loan_Status]]="Charged Off","Bad Loan",""))</f>
        <v>Good Loan</v>
      </c>
      <c r="N4417">
        <v>44269</v>
      </c>
      <c r="O4417">
        <v>853543</v>
      </c>
      <c r="P4417" t="s">
        <v>3065</v>
      </c>
      <c r="Q4417" t="s">
        <v>77</v>
      </c>
      <c r="R4417" t="s">
        <v>33</v>
      </c>
      <c r="S4417" t="s">
        <v>502</v>
      </c>
      <c r="T4417">
        <v>82359</v>
      </c>
      <c r="U4417">
        <v>0.12180000000000001</v>
      </c>
      <c r="V4417">
        <v>205.79</v>
      </c>
      <c r="W4417">
        <v>7.6600000000000001E-2</v>
      </c>
      <c r="X4417">
        <v>6600</v>
      </c>
      <c r="Y4417">
        <v>24</v>
      </c>
      <c r="Z4417">
        <v>7409</v>
      </c>
    </row>
    <row r="4418" spans="1:26" ht="14.25" customHeight="1">
      <c r="A4418">
        <v>652819</v>
      </c>
      <c r="B4418" t="s">
        <v>24</v>
      </c>
      <c r="C4418" t="s">
        <v>25</v>
      </c>
      <c r="D4418" t="s">
        <v>98</v>
      </c>
      <c r="E4418" t="s">
        <v>4045</v>
      </c>
      <c r="F4418" t="s">
        <v>50</v>
      </c>
      <c r="G4418" t="s">
        <v>39</v>
      </c>
      <c r="H4418">
        <v>44207</v>
      </c>
      <c r="I4418" t="str">
        <f>TEXT(Table1[[#This Row],[Issue_Date]],"mmm")</f>
        <v>Jan</v>
      </c>
      <c r="J4418">
        <v>44422</v>
      </c>
      <c r="K4418">
        <v>44210</v>
      </c>
      <c r="L4418" t="s">
        <v>30</v>
      </c>
      <c r="M4418" t="str">
        <f>IF(OR(Table1[[#This Row],[Loan_Status]]="Fully Paid",Table1[[#This Row],[Loan_Status]]="Current"),"Good Loan",IF(Table1[[#This Row],[Loan_Status]]="Charged Off","Bad Loan",""))</f>
        <v>Good Loan</v>
      </c>
      <c r="N4418">
        <v>44241</v>
      </c>
      <c r="O4418">
        <v>834887</v>
      </c>
      <c r="P4418" t="s">
        <v>3065</v>
      </c>
      <c r="Q4418" t="s">
        <v>52</v>
      </c>
      <c r="R4418" t="s">
        <v>33</v>
      </c>
      <c r="S4418" t="s">
        <v>502</v>
      </c>
      <c r="T4418">
        <v>73000</v>
      </c>
      <c r="U4418">
        <v>5.0599999999999999E-2</v>
      </c>
      <c r="V4418">
        <v>372.12</v>
      </c>
      <c r="W4418">
        <v>7.2900000000000006E-2</v>
      </c>
      <c r="X4418">
        <v>12000</v>
      </c>
      <c r="Y4418">
        <v>10</v>
      </c>
      <c r="Z4418">
        <v>13397</v>
      </c>
    </row>
    <row r="4419" spans="1:26" ht="14.25" customHeight="1">
      <c r="A4419">
        <v>747777</v>
      </c>
      <c r="B4419" t="s">
        <v>174</v>
      </c>
      <c r="C4419" t="s">
        <v>25</v>
      </c>
      <c r="D4419" t="s">
        <v>98</v>
      </c>
      <c r="E4419" t="s">
        <v>4046</v>
      </c>
      <c r="F4419" t="s">
        <v>50</v>
      </c>
      <c r="G4419" t="s">
        <v>39</v>
      </c>
      <c r="H4419">
        <v>44327</v>
      </c>
      <c r="I4419" t="str">
        <f>TEXT(Table1[[#This Row],[Issue_Date]],"mmm")</f>
        <v>May</v>
      </c>
      <c r="J4419">
        <v>44302</v>
      </c>
      <c r="K4419">
        <v>44330</v>
      </c>
      <c r="L4419" t="s">
        <v>30</v>
      </c>
      <c r="M4419" t="str">
        <f>IF(OR(Table1[[#This Row],[Loan_Status]]="Fully Paid",Table1[[#This Row],[Loan_Status]]="Current"),"Good Loan",IF(Table1[[#This Row],[Loan_Status]]="Charged Off","Bad Loan",""))</f>
        <v>Good Loan</v>
      </c>
      <c r="N4419">
        <v>44361</v>
      </c>
      <c r="O4419">
        <v>946757</v>
      </c>
      <c r="P4419" t="s">
        <v>3065</v>
      </c>
      <c r="Q4419" t="s">
        <v>52</v>
      </c>
      <c r="R4419" t="s">
        <v>33</v>
      </c>
      <c r="S4419" t="s">
        <v>502</v>
      </c>
      <c r="T4419">
        <v>120000</v>
      </c>
      <c r="U4419">
        <v>0.1171</v>
      </c>
      <c r="V4419">
        <v>450.98</v>
      </c>
      <c r="W4419">
        <v>7.4899999999999994E-2</v>
      </c>
      <c r="X4419">
        <v>14500</v>
      </c>
      <c r="Y4419">
        <v>16</v>
      </c>
      <c r="Z4419">
        <v>16235</v>
      </c>
    </row>
    <row r="4420" spans="1:26" ht="14.25" customHeight="1">
      <c r="A4420">
        <v>1033977</v>
      </c>
      <c r="B4420" t="s">
        <v>305</v>
      </c>
      <c r="C4420" t="s">
        <v>25</v>
      </c>
      <c r="D4420" t="s">
        <v>98</v>
      </c>
      <c r="E4420" t="s">
        <v>4047</v>
      </c>
      <c r="F4420" t="s">
        <v>50</v>
      </c>
      <c r="G4420" t="s">
        <v>39</v>
      </c>
      <c r="H4420">
        <v>44511</v>
      </c>
      <c r="I4420" t="str">
        <f>TEXT(Table1[[#This Row],[Issue_Date]],"mmm")</f>
        <v>Nov</v>
      </c>
      <c r="J4420">
        <v>44544</v>
      </c>
      <c r="K4420">
        <v>44544</v>
      </c>
      <c r="L4420" t="s">
        <v>30</v>
      </c>
      <c r="M4420" t="str">
        <f>IF(OR(Table1[[#This Row],[Loan_Status]]="Fully Paid",Table1[[#This Row],[Loan_Status]]="Current"),"Good Loan",IF(Table1[[#This Row],[Loan_Status]]="Charged Off","Bad Loan",""))</f>
        <v>Good Loan</v>
      </c>
      <c r="N4420">
        <v>44575</v>
      </c>
      <c r="O4420">
        <v>1263557</v>
      </c>
      <c r="P4420" t="s">
        <v>3065</v>
      </c>
      <c r="Q4420" t="s">
        <v>52</v>
      </c>
      <c r="R4420" t="s">
        <v>33</v>
      </c>
      <c r="S4420" t="s">
        <v>502</v>
      </c>
      <c r="T4420">
        <v>91000</v>
      </c>
      <c r="U4420">
        <v>0.24709999999999999</v>
      </c>
      <c r="V4420">
        <v>1062.31</v>
      </c>
      <c r="W4420">
        <v>7.9000000000000001E-2</v>
      </c>
      <c r="X4420">
        <v>33950</v>
      </c>
      <c r="Y4420">
        <v>29</v>
      </c>
      <c r="Z4420">
        <v>38243</v>
      </c>
    </row>
    <row r="4421" spans="1:26" ht="14.25" customHeight="1">
      <c r="A4421">
        <v>1020085</v>
      </c>
      <c r="B4421" t="s">
        <v>174</v>
      </c>
      <c r="C4421" t="s">
        <v>25</v>
      </c>
      <c r="D4421" t="s">
        <v>157</v>
      </c>
      <c r="E4421" t="s">
        <v>4048</v>
      </c>
      <c r="F4421" t="s">
        <v>50</v>
      </c>
      <c r="G4421" t="s">
        <v>39</v>
      </c>
      <c r="H4421">
        <v>44511</v>
      </c>
      <c r="I4421" t="str">
        <f>TEXT(Table1[[#This Row],[Issue_Date]],"mmm")</f>
        <v>Nov</v>
      </c>
      <c r="J4421">
        <v>44301</v>
      </c>
      <c r="K4421">
        <v>44544</v>
      </c>
      <c r="L4421" t="s">
        <v>30</v>
      </c>
      <c r="M4421" t="str">
        <f>IF(OR(Table1[[#This Row],[Loan_Status]]="Fully Paid",Table1[[#This Row],[Loan_Status]]="Current"),"Good Loan",IF(Table1[[#This Row],[Loan_Status]]="Charged Off","Bad Loan",""))</f>
        <v>Good Loan</v>
      </c>
      <c r="N4421">
        <v>44575</v>
      </c>
      <c r="O4421">
        <v>1248846</v>
      </c>
      <c r="P4421" t="s">
        <v>3065</v>
      </c>
      <c r="Q4421" t="s">
        <v>85</v>
      </c>
      <c r="R4421" t="s">
        <v>33</v>
      </c>
      <c r="S4421" t="s">
        <v>502</v>
      </c>
      <c r="T4421">
        <v>56000</v>
      </c>
      <c r="U4421">
        <v>0.11940000000000001</v>
      </c>
      <c r="V4421">
        <v>372.84</v>
      </c>
      <c r="W4421">
        <v>6.0299999999999999E-2</v>
      </c>
      <c r="X4421">
        <v>12250</v>
      </c>
      <c r="Y4421">
        <v>18</v>
      </c>
      <c r="Z4421">
        <v>13422</v>
      </c>
    </row>
    <row r="4422" spans="1:26" ht="14.25" customHeight="1">
      <c r="A4422">
        <v>988536</v>
      </c>
      <c r="B4422" t="s">
        <v>305</v>
      </c>
      <c r="C4422" t="s">
        <v>25</v>
      </c>
      <c r="D4422" t="s">
        <v>157</v>
      </c>
      <c r="F4422" t="s">
        <v>50</v>
      </c>
      <c r="G4422" t="s">
        <v>39</v>
      </c>
      <c r="H4422">
        <v>44480</v>
      </c>
      <c r="I4422" t="str">
        <f>TEXT(Table1[[#This Row],[Issue_Date]],"mmm")</f>
        <v>Oct</v>
      </c>
      <c r="J4422">
        <v>44422</v>
      </c>
      <c r="K4422">
        <v>44422</v>
      </c>
      <c r="L4422" t="s">
        <v>30</v>
      </c>
      <c r="M4422" t="str">
        <f>IF(OR(Table1[[#This Row],[Loan_Status]]="Fully Paid",Table1[[#This Row],[Loan_Status]]="Current"),"Good Loan",IF(Table1[[#This Row],[Loan_Status]]="Charged Off","Bad Loan",""))</f>
        <v>Good Loan</v>
      </c>
      <c r="N4422">
        <v>44453</v>
      </c>
      <c r="O4422">
        <v>1212980</v>
      </c>
      <c r="P4422" t="s">
        <v>3065</v>
      </c>
      <c r="Q4422" t="s">
        <v>75</v>
      </c>
      <c r="R4422" t="s">
        <v>33</v>
      </c>
      <c r="S4422" t="s">
        <v>502</v>
      </c>
      <c r="T4422">
        <v>27600</v>
      </c>
      <c r="U4422">
        <v>0.12959999999999999</v>
      </c>
      <c r="V4422">
        <v>261.33999999999997</v>
      </c>
      <c r="W4422">
        <v>7.51E-2</v>
      </c>
      <c r="X4422">
        <v>8400</v>
      </c>
      <c r="Y4422">
        <v>16</v>
      </c>
      <c r="Z4422">
        <v>9398</v>
      </c>
    </row>
    <row r="4423" spans="1:26" ht="14.25" customHeight="1">
      <c r="A4423">
        <v>1057537</v>
      </c>
      <c r="B4423" t="s">
        <v>80</v>
      </c>
      <c r="C4423" t="s">
        <v>25</v>
      </c>
      <c r="D4423" t="s">
        <v>157</v>
      </c>
      <c r="E4423" t="s">
        <v>4049</v>
      </c>
      <c r="F4423" t="s">
        <v>50</v>
      </c>
      <c r="G4423" t="s">
        <v>39</v>
      </c>
      <c r="H4423">
        <v>44541</v>
      </c>
      <c r="I4423" t="str">
        <f>TEXT(Table1[[#This Row],[Issue_Date]],"mmm")</f>
        <v>Dec</v>
      </c>
      <c r="J4423">
        <v>44239</v>
      </c>
      <c r="K4423">
        <v>44239</v>
      </c>
      <c r="L4423" t="s">
        <v>30</v>
      </c>
      <c r="M4423" t="str">
        <f>IF(OR(Table1[[#This Row],[Loan_Status]]="Fully Paid",Table1[[#This Row],[Loan_Status]]="Current"),"Good Loan",IF(Table1[[#This Row],[Loan_Status]]="Charged Off","Bad Loan",""))</f>
        <v>Good Loan</v>
      </c>
      <c r="N4423">
        <v>44267</v>
      </c>
      <c r="O4423">
        <v>1289101</v>
      </c>
      <c r="P4423" t="s">
        <v>3065</v>
      </c>
      <c r="Q4423" t="s">
        <v>52</v>
      </c>
      <c r="R4423" t="s">
        <v>33</v>
      </c>
      <c r="S4423" t="s">
        <v>502</v>
      </c>
      <c r="T4423">
        <v>36000</v>
      </c>
      <c r="U4423">
        <v>0.1363</v>
      </c>
      <c r="V4423">
        <v>578.87</v>
      </c>
      <c r="W4423">
        <v>7.9000000000000001E-2</v>
      </c>
      <c r="X4423">
        <v>18500</v>
      </c>
      <c r="Y4423">
        <v>14</v>
      </c>
      <c r="Z4423">
        <v>18741</v>
      </c>
    </row>
    <row r="4424" spans="1:26" ht="14.25" customHeight="1">
      <c r="A4424">
        <v>965338</v>
      </c>
      <c r="B4424" t="s">
        <v>24</v>
      </c>
      <c r="C4424" t="s">
        <v>25</v>
      </c>
      <c r="D4424" t="s">
        <v>157</v>
      </c>
      <c r="E4424" t="s">
        <v>4050</v>
      </c>
      <c r="F4424" t="s">
        <v>50</v>
      </c>
      <c r="G4424" t="s">
        <v>39</v>
      </c>
      <c r="H4424">
        <v>44450</v>
      </c>
      <c r="I4424" t="str">
        <f>TEXT(Table1[[#This Row],[Issue_Date]],"mmm")</f>
        <v>Sep</v>
      </c>
      <c r="J4424">
        <v>44361</v>
      </c>
      <c r="K4424">
        <v>44361</v>
      </c>
      <c r="L4424" t="s">
        <v>30</v>
      </c>
      <c r="M4424" t="str">
        <f>IF(OR(Table1[[#This Row],[Loan_Status]]="Fully Paid",Table1[[#This Row],[Loan_Status]]="Current"),"Good Loan",IF(Table1[[#This Row],[Loan_Status]]="Charged Off","Bad Loan",""))</f>
        <v>Good Loan</v>
      </c>
      <c r="N4424">
        <v>44391</v>
      </c>
      <c r="O4424">
        <v>1186365</v>
      </c>
      <c r="P4424" t="s">
        <v>3065</v>
      </c>
      <c r="Q4424" t="s">
        <v>52</v>
      </c>
      <c r="R4424" t="s">
        <v>33</v>
      </c>
      <c r="S4424" t="s">
        <v>502</v>
      </c>
      <c r="T4424">
        <v>135000</v>
      </c>
      <c r="U4424">
        <v>0.1065</v>
      </c>
      <c r="V4424">
        <v>1001.29</v>
      </c>
      <c r="W4424">
        <v>7.9000000000000001E-2</v>
      </c>
      <c r="X4424">
        <v>32000</v>
      </c>
      <c r="Y4424">
        <v>20</v>
      </c>
      <c r="Z4424">
        <v>35981</v>
      </c>
    </row>
    <row r="4425" spans="1:26" ht="14.25" customHeight="1">
      <c r="A4425">
        <v>712286</v>
      </c>
      <c r="B4425" t="s">
        <v>24</v>
      </c>
      <c r="C4425" t="s">
        <v>25</v>
      </c>
      <c r="D4425" t="s">
        <v>157</v>
      </c>
      <c r="E4425" t="s">
        <v>4051</v>
      </c>
      <c r="F4425" t="s">
        <v>50</v>
      </c>
      <c r="G4425" t="s">
        <v>39</v>
      </c>
      <c r="H4425">
        <v>44297</v>
      </c>
      <c r="I4425" t="str">
        <f>TEXT(Table1[[#This Row],[Issue_Date]],"mmm")</f>
        <v>Apr</v>
      </c>
      <c r="J4425">
        <v>44302</v>
      </c>
      <c r="K4425">
        <v>44452</v>
      </c>
      <c r="L4425" t="s">
        <v>30</v>
      </c>
      <c r="M4425" t="str">
        <f>IF(OR(Table1[[#This Row],[Loan_Status]]="Fully Paid",Table1[[#This Row],[Loan_Status]]="Current"),"Good Loan",IF(Table1[[#This Row],[Loan_Status]]="Charged Off","Bad Loan",""))</f>
        <v>Good Loan</v>
      </c>
      <c r="N4425">
        <v>44482</v>
      </c>
      <c r="O4425">
        <v>905358</v>
      </c>
      <c r="P4425" t="s">
        <v>3065</v>
      </c>
      <c r="Q4425" t="s">
        <v>52</v>
      </c>
      <c r="R4425" t="s">
        <v>33</v>
      </c>
      <c r="S4425" t="s">
        <v>502</v>
      </c>
      <c r="T4425">
        <v>60000</v>
      </c>
      <c r="U4425">
        <v>0.22839999999999999</v>
      </c>
      <c r="V4425">
        <v>403.13</v>
      </c>
      <c r="W4425">
        <v>7.2900000000000006E-2</v>
      </c>
      <c r="X4425">
        <v>13000</v>
      </c>
      <c r="Y4425">
        <v>21</v>
      </c>
      <c r="Z4425">
        <v>14493</v>
      </c>
    </row>
    <row r="4426" spans="1:26" ht="14.25" customHeight="1">
      <c r="A4426">
        <v>610287</v>
      </c>
      <c r="B4426" t="s">
        <v>108</v>
      </c>
      <c r="C4426" t="s">
        <v>25</v>
      </c>
      <c r="D4426" t="s">
        <v>157</v>
      </c>
      <c r="E4426" t="s">
        <v>311</v>
      </c>
      <c r="F4426" t="s">
        <v>50</v>
      </c>
      <c r="G4426" t="s">
        <v>39</v>
      </c>
      <c r="H4426">
        <v>44510</v>
      </c>
      <c r="I4426" t="str">
        <f>TEXT(Table1[[#This Row],[Issue_Date]],"mmm")</f>
        <v>Nov</v>
      </c>
      <c r="J4426">
        <v>44268</v>
      </c>
      <c r="K4426">
        <v>44268</v>
      </c>
      <c r="L4426" t="s">
        <v>30</v>
      </c>
      <c r="M4426" t="str">
        <f>IF(OR(Table1[[#This Row],[Loan_Status]]="Fully Paid",Table1[[#This Row],[Loan_Status]]="Current"),"Good Loan",IF(Table1[[#This Row],[Loan_Status]]="Charged Off","Bad Loan",""))</f>
        <v>Good Loan</v>
      </c>
      <c r="N4426">
        <v>44299</v>
      </c>
      <c r="O4426">
        <v>782685</v>
      </c>
      <c r="P4426" t="s">
        <v>3065</v>
      </c>
      <c r="Q4426" t="s">
        <v>77</v>
      </c>
      <c r="R4426" t="s">
        <v>33</v>
      </c>
      <c r="S4426" t="s">
        <v>502</v>
      </c>
      <c r="T4426">
        <v>140304</v>
      </c>
      <c r="U4426">
        <v>0.15040000000000001</v>
      </c>
      <c r="V4426">
        <v>465.63</v>
      </c>
      <c r="W4426">
        <v>6.9099999999999995E-2</v>
      </c>
      <c r="X4426">
        <v>20000</v>
      </c>
      <c r="Y4426">
        <v>33</v>
      </c>
      <c r="Z4426">
        <v>16669</v>
      </c>
    </row>
    <row r="4427" spans="1:26" ht="14.25" customHeight="1">
      <c r="A4427">
        <v>874845</v>
      </c>
      <c r="B4427" t="s">
        <v>70</v>
      </c>
      <c r="C4427" t="s">
        <v>25</v>
      </c>
      <c r="D4427" t="s">
        <v>157</v>
      </c>
      <c r="E4427" t="s">
        <v>4052</v>
      </c>
      <c r="F4427" t="s">
        <v>50</v>
      </c>
      <c r="G4427" t="s">
        <v>39</v>
      </c>
      <c r="H4427">
        <v>44450</v>
      </c>
      <c r="I4427" t="str">
        <f>TEXT(Table1[[#This Row],[Issue_Date]],"mmm")</f>
        <v>Sep</v>
      </c>
      <c r="J4427">
        <v>44543</v>
      </c>
      <c r="K4427">
        <v>44451</v>
      </c>
      <c r="L4427" t="s">
        <v>30</v>
      </c>
      <c r="M4427" t="str">
        <f>IF(OR(Table1[[#This Row],[Loan_Status]]="Fully Paid",Table1[[#This Row],[Loan_Status]]="Current"),"Good Loan",IF(Table1[[#This Row],[Loan_Status]]="Charged Off","Bad Loan",""))</f>
        <v>Good Loan</v>
      </c>
      <c r="N4427">
        <v>44481</v>
      </c>
      <c r="O4427">
        <v>1089345</v>
      </c>
      <c r="P4427" t="s">
        <v>3065</v>
      </c>
      <c r="Q4427" t="s">
        <v>77</v>
      </c>
      <c r="R4427" t="s">
        <v>33</v>
      </c>
      <c r="S4427" t="s">
        <v>502</v>
      </c>
      <c r="T4427">
        <v>45000</v>
      </c>
      <c r="U4427">
        <v>0.20130000000000001</v>
      </c>
      <c r="V4427">
        <v>291.95999999999998</v>
      </c>
      <c r="W4427">
        <v>8.4900000000000003E-2</v>
      </c>
      <c r="X4427">
        <v>9250</v>
      </c>
      <c r="Y4427">
        <v>47</v>
      </c>
      <c r="Z4427">
        <v>9927</v>
      </c>
    </row>
    <row r="4428" spans="1:26" ht="14.25" customHeight="1">
      <c r="A4428">
        <v>891076</v>
      </c>
      <c r="B4428" t="s">
        <v>70</v>
      </c>
      <c r="C4428" t="s">
        <v>25</v>
      </c>
      <c r="D4428" t="s">
        <v>26</v>
      </c>
      <c r="E4428" t="s">
        <v>4053</v>
      </c>
      <c r="F4428" t="s">
        <v>50</v>
      </c>
      <c r="G4428" t="s">
        <v>39</v>
      </c>
      <c r="H4428">
        <v>44450</v>
      </c>
      <c r="I4428" t="str">
        <f>TEXT(Table1[[#This Row],[Issue_Date]],"mmm")</f>
        <v>Sep</v>
      </c>
      <c r="J4428">
        <v>44481</v>
      </c>
      <c r="K4428">
        <v>44481</v>
      </c>
      <c r="L4428" t="s">
        <v>30</v>
      </c>
      <c r="M4428" t="str">
        <f>IF(OR(Table1[[#This Row],[Loan_Status]]="Fully Paid",Table1[[#This Row],[Loan_Status]]="Current"),"Good Loan",IF(Table1[[#This Row],[Loan_Status]]="Charged Off","Bad Loan",""))</f>
        <v>Good Loan</v>
      </c>
      <c r="N4428">
        <v>44512</v>
      </c>
      <c r="O4428">
        <v>1107863</v>
      </c>
      <c r="P4428" t="s">
        <v>3065</v>
      </c>
      <c r="Q4428" t="s">
        <v>85</v>
      </c>
      <c r="R4428" t="s">
        <v>33</v>
      </c>
      <c r="S4428" t="s">
        <v>502</v>
      </c>
      <c r="T4428">
        <v>58608</v>
      </c>
      <c r="U4428">
        <v>8.7999999999999995E-2</v>
      </c>
      <c r="V4428">
        <v>365.23</v>
      </c>
      <c r="W4428">
        <v>6.0299999999999999E-2</v>
      </c>
      <c r="X4428">
        <v>12000</v>
      </c>
      <c r="Y4428">
        <v>33</v>
      </c>
      <c r="Z4428">
        <v>12572</v>
      </c>
    </row>
    <row r="4429" spans="1:26" ht="14.25" customHeight="1">
      <c r="A4429">
        <v>1026770</v>
      </c>
      <c r="B4429" t="s">
        <v>35</v>
      </c>
      <c r="C4429" t="s">
        <v>25</v>
      </c>
      <c r="D4429" t="s">
        <v>26</v>
      </c>
      <c r="E4429" t="s">
        <v>3606</v>
      </c>
      <c r="F4429" t="s">
        <v>50</v>
      </c>
      <c r="G4429" t="s">
        <v>39</v>
      </c>
      <c r="H4429">
        <v>44511</v>
      </c>
      <c r="I4429" t="str">
        <f>TEXT(Table1[[#This Row],[Issue_Date]],"mmm")</f>
        <v>Nov</v>
      </c>
      <c r="J4429">
        <v>44332</v>
      </c>
      <c r="K4429">
        <v>44544</v>
      </c>
      <c r="L4429" t="s">
        <v>30</v>
      </c>
      <c r="M4429" t="str">
        <f>IF(OR(Table1[[#This Row],[Loan_Status]]="Fully Paid",Table1[[#This Row],[Loan_Status]]="Current"),"Good Loan",IF(Table1[[#This Row],[Loan_Status]]="Charged Off","Bad Loan",""))</f>
        <v>Good Loan</v>
      </c>
      <c r="N4429">
        <v>44575</v>
      </c>
      <c r="O4429">
        <v>1255961</v>
      </c>
      <c r="P4429" t="s">
        <v>3065</v>
      </c>
      <c r="Q4429" t="s">
        <v>52</v>
      </c>
      <c r="R4429" t="s">
        <v>33</v>
      </c>
      <c r="S4429" t="s">
        <v>502</v>
      </c>
      <c r="T4429">
        <v>96720</v>
      </c>
      <c r="U4429">
        <v>0.19270000000000001</v>
      </c>
      <c r="V4429">
        <v>563.23</v>
      </c>
      <c r="W4429">
        <v>7.9000000000000001E-2</v>
      </c>
      <c r="X4429">
        <v>18000</v>
      </c>
      <c r="Y4429">
        <v>39</v>
      </c>
      <c r="Z4429">
        <v>20276</v>
      </c>
    </row>
    <row r="4430" spans="1:26" ht="14.25" customHeight="1">
      <c r="A4430">
        <v>605290</v>
      </c>
      <c r="B4430" t="s">
        <v>70</v>
      </c>
      <c r="C4430" t="s">
        <v>25</v>
      </c>
      <c r="D4430" t="s">
        <v>26</v>
      </c>
      <c r="E4430" t="s">
        <v>754</v>
      </c>
      <c r="F4430" t="s">
        <v>50</v>
      </c>
      <c r="G4430" t="s">
        <v>39</v>
      </c>
      <c r="H4430">
        <v>44510</v>
      </c>
      <c r="I4430" t="str">
        <f>TEXT(Table1[[#This Row],[Issue_Date]],"mmm")</f>
        <v>Nov</v>
      </c>
      <c r="J4430">
        <v>44332</v>
      </c>
      <c r="K4430">
        <v>44328</v>
      </c>
      <c r="L4430" t="s">
        <v>30</v>
      </c>
      <c r="M4430" t="str">
        <f>IF(OR(Table1[[#This Row],[Loan_Status]]="Fully Paid",Table1[[#This Row],[Loan_Status]]="Current"),"Good Loan",IF(Table1[[#This Row],[Loan_Status]]="Charged Off","Bad Loan",""))</f>
        <v>Good Loan</v>
      </c>
      <c r="N4430">
        <v>44359</v>
      </c>
      <c r="O4430">
        <v>776512</v>
      </c>
      <c r="P4430" t="s">
        <v>3065</v>
      </c>
      <c r="Q4430" t="s">
        <v>77</v>
      </c>
      <c r="R4430" t="s">
        <v>33</v>
      </c>
      <c r="S4430" t="s">
        <v>502</v>
      </c>
      <c r="T4430">
        <v>55000</v>
      </c>
      <c r="U4430">
        <v>0.2387</v>
      </c>
      <c r="V4430">
        <v>473.34</v>
      </c>
      <c r="W4430">
        <v>6.9099999999999995E-2</v>
      </c>
      <c r="X4430">
        <v>17000</v>
      </c>
      <c r="Y4430">
        <v>17</v>
      </c>
      <c r="Z4430">
        <v>16591</v>
      </c>
    </row>
    <row r="4431" spans="1:26" ht="14.25" customHeight="1">
      <c r="A4431">
        <v>441472</v>
      </c>
      <c r="B4431" t="s">
        <v>115</v>
      </c>
      <c r="C4431" t="s">
        <v>25</v>
      </c>
      <c r="D4431" t="s">
        <v>26</v>
      </c>
      <c r="E4431" t="s">
        <v>4054</v>
      </c>
      <c r="F4431" t="s">
        <v>50</v>
      </c>
      <c r="G4431" t="s">
        <v>39</v>
      </c>
      <c r="H4431">
        <v>44265</v>
      </c>
      <c r="I4431" t="str">
        <f>TEXT(Table1[[#This Row],[Issue_Date]],"mmm")</f>
        <v>Mar</v>
      </c>
      <c r="J4431">
        <v>44332</v>
      </c>
      <c r="K4431">
        <v>44481</v>
      </c>
      <c r="L4431" t="s">
        <v>30</v>
      </c>
      <c r="M4431" t="str">
        <f>IF(OR(Table1[[#This Row],[Loan_Status]]="Fully Paid",Table1[[#This Row],[Loan_Status]]="Current"),"Good Loan",IF(Table1[[#This Row],[Loan_Status]]="Charged Off","Bad Loan",""))</f>
        <v>Good Loan</v>
      </c>
      <c r="N4431">
        <v>44512</v>
      </c>
      <c r="O4431">
        <v>534991</v>
      </c>
      <c r="P4431" t="s">
        <v>3065</v>
      </c>
      <c r="Q4431" t="s">
        <v>77</v>
      </c>
      <c r="R4431" t="s">
        <v>33</v>
      </c>
      <c r="S4431" t="s">
        <v>502</v>
      </c>
      <c r="T4431">
        <v>54000</v>
      </c>
      <c r="U4431">
        <v>0.21640000000000001</v>
      </c>
      <c r="V4431">
        <v>337.83</v>
      </c>
      <c r="W4431">
        <v>7.8799999999999995E-2</v>
      </c>
      <c r="X4431">
        <v>10800</v>
      </c>
      <c r="Y4431">
        <v>24</v>
      </c>
      <c r="Z4431">
        <v>12116</v>
      </c>
    </row>
    <row r="4432" spans="1:26" ht="14.25" customHeight="1">
      <c r="A4432">
        <v>762571</v>
      </c>
      <c r="B4432" t="s">
        <v>63</v>
      </c>
      <c r="C4432" t="s">
        <v>25</v>
      </c>
      <c r="D4432" t="s">
        <v>26</v>
      </c>
      <c r="E4432" t="s">
        <v>2379</v>
      </c>
      <c r="F4432" t="s">
        <v>50</v>
      </c>
      <c r="G4432" t="s">
        <v>39</v>
      </c>
      <c r="H4432">
        <v>44327</v>
      </c>
      <c r="I4432" t="str">
        <f>TEXT(Table1[[#This Row],[Issue_Date]],"mmm")</f>
        <v>May</v>
      </c>
      <c r="J4432">
        <v>44270</v>
      </c>
      <c r="K4432">
        <v>44298</v>
      </c>
      <c r="L4432" t="s">
        <v>30</v>
      </c>
      <c r="M4432" t="str">
        <f>IF(OR(Table1[[#This Row],[Loan_Status]]="Fully Paid",Table1[[#This Row],[Loan_Status]]="Current"),"Good Loan",IF(Table1[[#This Row],[Loan_Status]]="Charged Off","Bad Loan",""))</f>
        <v>Good Loan</v>
      </c>
      <c r="N4432">
        <v>44328</v>
      </c>
      <c r="O4432">
        <v>963103</v>
      </c>
      <c r="P4432" t="s">
        <v>3065</v>
      </c>
      <c r="Q4432" t="s">
        <v>77</v>
      </c>
      <c r="R4432" t="s">
        <v>33</v>
      </c>
      <c r="S4432" t="s">
        <v>502</v>
      </c>
      <c r="T4432">
        <v>97000</v>
      </c>
      <c r="U4432">
        <v>0.13289999999999999</v>
      </c>
      <c r="V4432">
        <v>378.76</v>
      </c>
      <c r="W4432">
        <v>8.4900000000000003E-2</v>
      </c>
      <c r="X4432">
        <v>12000</v>
      </c>
      <c r="Y4432">
        <v>55</v>
      </c>
      <c r="Z4432">
        <v>12754</v>
      </c>
    </row>
    <row r="4433" spans="1:26" ht="14.25" customHeight="1">
      <c r="A4433">
        <v>1008324</v>
      </c>
      <c r="B4433" t="s">
        <v>102</v>
      </c>
      <c r="C4433" t="s">
        <v>25</v>
      </c>
      <c r="D4433" t="s">
        <v>36</v>
      </c>
      <c r="E4433" t="s">
        <v>4055</v>
      </c>
      <c r="F4433" t="s">
        <v>50</v>
      </c>
      <c r="G4433" t="s">
        <v>39</v>
      </c>
      <c r="H4433">
        <v>44511</v>
      </c>
      <c r="I4433" t="str">
        <f>TEXT(Table1[[#This Row],[Issue_Date]],"mmm")</f>
        <v>Nov</v>
      </c>
      <c r="J4433">
        <v>44513</v>
      </c>
      <c r="K4433">
        <v>44513</v>
      </c>
      <c r="L4433" t="s">
        <v>30</v>
      </c>
      <c r="M4433" t="str">
        <f>IF(OR(Table1[[#This Row],[Loan_Status]]="Fully Paid",Table1[[#This Row],[Loan_Status]]="Current"),"Good Loan",IF(Table1[[#This Row],[Loan_Status]]="Charged Off","Bad Loan",""))</f>
        <v>Good Loan</v>
      </c>
      <c r="N4433">
        <v>44543</v>
      </c>
      <c r="O4433">
        <v>1234989</v>
      </c>
      <c r="P4433" t="s">
        <v>3065</v>
      </c>
      <c r="Q4433" t="s">
        <v>85</v>
      </c>
      <c r="R4433" t="s">
        <v>33</v>
      </c>
      <c r="S4433" t="s">
        <v>502</v>
      </c>
      <c r="T4433">
        <v>62000</v>
      </c>
      <c r="U4433">
        <v>0.28260000000000002</v>
      </c>
      <c r="V4433">
        <v>288.38</v>
      </c>
      <c r="W4433">
        <v>6.0299999999999999E-2</v>
      </c>
      <c r="X4433">
        <v>9475</v>
      </c>
      <c r="Y4433">
        <v>14</v>
      </c>
      <c r="Z4433">
        <v>10271</v>
      </c>
    </row>
    <row r="4434" spans="1:26" ht="14.25" customHeight="1">
      <c r="A4434">
        <v>884493</v>
      </c>
      <c r="B4434" t="s">
        <v>35</v>
      </c>
      <c r="C4434" t="s">
        <v>25</v>
      </c>
      <c r="D4434" t="s">
        <v>36</v>
      </c>
      <c r="E4434" t="s">
        <v>4056</v>
      </c>
      <c r="F4434" t="s">
        <v>50</v>
      </c>
      <c r="G4434" t="s">
        <v>39</v>
      </c>
      <c r="H4434">
        <v>44450</v>
      </c>
      <c r="I4434" t="str">
        <f>TEXT(Table1[[#This Row],[Issue_Date]],"mmm")</f>
        <v>Sep</v>
      </c>
      <c r="J4434">
        <v>44271</v>
      </c>
      <c r="K4434">
        <v>44420</v>
      </c>
      <c r="L4434" t="s">
        <v>30</v>
      </c>
      <c r="M4434" t="str">
        <f>IF(OR(Table1[[#This Row],[Loan_Status]]="Fully Paid",Table1[[#This Row],[Loan_Status]]="Current"),"Good Loan",IF(Table1[[#This Row],[Loan_Status]]="Charged Off","Bad Loan",""))</f>
        <v>Good Loan</v>
      </c>
      <c r="N4434">
        <v>44451</v>
      </c>
      <c r="O4434">
        <v>1099926</v>
      </c>
      <c r="P4434" t="s">
        <v>3065</v>
      </c>
      <c r="Q4434" t="s">
        <v>85</v>
      </c>
      <c r="R4434" t="s">
        <v>33</v>
      </c>
      <c r="S4434" t="s">
        <v>502</v>
      </c>
      <c r="T4434">
        <v>73000</v>
      </c>
      <c r="U4434">
        <v>0.1103</v>
      </c>
      <c r="V4434">
        <v>197.84</v>
      </c>
      <c r="W4434">
        <v>6.0299999999999999E-2</v>
      </c>
      <c r="X4434">
        <v>6500</v>
      </c>
      <c r="Y4434">
        <v>33</v>
      </c>
      <c r="Z4434">
        <v>6814</v>
      </c>
    </row>
    <row r="4435" spans="1:26" ht="14.25" customHeight="1">
      <c r="A4435">
        <v>438996</v>
      </c>
      <c r="B4435" t="s">
        <v>78</v>
      </c>
      <c r="C4435" t="s">
        <v>25</v>
      </c>
      <c r="D4435" t="s">
        <v>36</v>
      </c>
      <c r="E4435" t="s">
        <v>4057</v>
      </c>
      <c r="F4435" t="s">
        <v>50</v>
      </c>
      <c r="G4435" t="s">
        <v>39</v>
      </c>
      <c r="H4435">
        <v>44448</v>
      </c>
      <c r="I4435" t="str">
        <f>TEXT(Table1[[#This Row],[Issue_Date]],"mmm")</f>
        <v>Sep</v>
      </c>
      <c r="J4435">
        <v>44358</v>
      </c>
      <c r="K4435">
        <v>44358</v>
      </c>
      <c r="L4435" t="s">
        <v>30</v>
      </c>
      <c r="M4435" t="str">
        <f>IF(OR(Table1[[#This Row],[Loan_Status]]="Fully Paid",Table1[[#This Row],[Loan_Status]]="Current"),"Good Loan",IF(Table1[[#This Row],[Loan_Status]]="Charged Off","Bad Loan",""))</f>
        <v>Good Loan</v>
      </c>
      <c r="N4435">
        <v>44388</v>
      </c>
      <c r="O4435">
        <v>529598</v>
      </c>
      <c r="P4435" t="s">
        <v>3065</v>
      </c>
      <c r="Q4435" t="s">
        <v>75</v>
      </c>
      <c r="R4435" t="s">
        <v>33</v>
      </c>
      <c r="S4435" t="s">
        <v>502</v>
      </c>
      <c r="T4435">
        <v>32000</v>
      </c>
      <c r="U4435">
        <v>0.2273</v>
      </c>
      <c r="V4435">
        <v>216.97</v>
      </c>
      <c r="W4435">
        <v>7.7399999999999997E-2</v>
      </c>
      <c r="X4435">
        <v>6950</v>
      </c>
      <c r="Y4435">
        <v>15</v>
      </c>
      <c r="Z4435">
        <v>7649</v>
      </c>
    </row>
    <row r="4436" spans="1:26" ht="14.25" customHeight="1">
      <c r="A4436">
        <v>646629</v>
      </c>
      <c r="B4436" t="s">
        <v>70</v>
      </c>
      <c r="C4436" t="s">
        <v>25</v>
      </c>
      <c r="D4436" t="s">
        <v>36</v>
      </c>
      <c r="E4436" t="s">
        <v>4058</v>
      </c>
      <c r="F4436" t="s">
        <v>50</v>
      </c>
      <c r="G4436" t="s">
        <v>39</v>
      </c>
      <c r="H4436">
        <v>44207</v>
      </c>
      <c r="I4436" t="str">
        <f>TEXT(Table1[[#This Row],[Issue_Date]],"mmm")</f>
        <v>Jan</v>
      </c>
      <c r="J4436">
        <v>44391</v>
      </c>
      <c r="K4436">
        <v>44513</v>
      </c>
      <c r="L4436" t="s">
        <v>30</v>
      </c>
      <c r="M4436" t="str">
        <f>IF(OR(Table1[[#This Row],[Loan_Status]]="Fully Paid",Table1[[#This Row],[Loan_Status]]="Current"),"Good Loan",IF(Table1[[#This Row],[Loan_Status]]="Charged Off","Bad Loan",""))</f>
        <v>Good Loan</v>
      </c>
      <c r="N4436">
        <v>44543</v>
      </c>
      <c r="O4436">
        <v>827330</v>
      </c>
      <c r="P4436" t="s">
        <v>3065</v>
      </c>
      <c r="Q4436" t="s">
        <v>52</v>
      </c>
      <c r="R4436" t="s">
        <v>33</v>
      </c>
      <c r="S4436" t="s">
        <v>502</v>
      </c>
      <c r="T4436">
        <v>60400</v>
      </c>
      <c r="U4436">
        <v>0.14360000000000001</v>
      </c>
      <c r="V4436">
        <v>736.02</v>
      </c>
      <c r="W4436">
        <v>6.54E-2</v>
      </c>
      <c r="X4436">
        <v>24000</v>
      </c>
      <c r="Y4436">
        <v>29</v>
      </c>
      <c r="Z4436">
        <v>26485</v>
      </c>
    </row>
    <row r="4437" spans="1:26" ht="14.25" customHeight="1">
      <c r="A4437">
        <v>849806</v>
      </c>
      <c r="B4437" t="s">
        <v>115</v>
      </c>
      <c r="C4437" t="s">
        <v>25</v>
      </c>
      <c r="D4437" t="s">
        <v>36</v>
      </c>
      <c r="E4437" t="s">
        <v>273</v>
      </c>
      <c r="F4437" t="s">
        <v>50</v>
      </c>
      <c r="G4437" t="s">
        <v>39</v>
      </c>
      <c r="H4437">
        <v>44419</v>
      </c>
      <c r="I4437" t="str">
        <f>TEXT(Table1[[#This Row],[Issue_Date]],"mmm")</f>
        <v>Aug</v>
      </c>
      <c r="J4437">
        <v>44243</v>
      </c>
      <c r="K4437">
        <v>44389</v>
      </c>
      <c r="L4437" t="s">
        <v>30</v>
      </c>
      <c r="M4437" t="str">
        <f>IF(OR(Table1[[#This Row],[Loan_Status]]="Fully Paid",Table1[[#This Row],[Loan_Status]]="Current"),"Good Loan",IF(Table1[[#This Row],[Loan_Status]]="Charged Off","Bad Loan",""))</f>
        <v>Good Loan</v>
      </c>
      <c r="N4437">
        <v>44420</v>
      </c>
      <c r="O4437">
        <v>1061552</v>
      </c>
      <c r="P4437" t="s">
        <v>3065</v>
      </c>
      <c r="Q4437" t="s">
        <v>52</v>
      </c>
      <c r="R4437" t="s">
        <v>33</v>
      </c>
      <c r="S4437" t="s">
        <v>502</v>
      </c>
      <c r="T4437">
        <v>80000</v>
      </c>
      <c r="U4437">
        <v>0.13719999999999999</v>
      </c>
      <c r="V4437">
        <v>342.12</v>
      </c>
      <c r="W4437">
        <v>7.4899999999999994E-2</v>
      </c>
      <c r="X4437">
        <v>11000</v>
      </c>
      <c r="Y4437">
        <v>34</v>
      </c>
      <c r="Z4437">
        <v>11660</v>
      </c>
    </row>
    <row r="4438" spans="1:26" ht="14.25" customHeight="1">
      <c r="A4438">
        <v>805692</v>
      </c>
      <c r="B4438" t="s">
        <v>70</v>
      </c>
      <c r="C4438" t="s">
        <v>25</v>
      </c>
      <c r="D4438" t="s">
        <v>36</v>
      </c>
      <c r="E4438" t="s">
        <v>4059</v>
      </c>
      <c r="F4438" t="s">
        <v>50</v>
      </c>
      <c r="G4438" t="s">
        <v>39</v>
      </c>
      <c r="H4438">
        <v>44388</v>
      </c>
      <c r="I4438" t="str">
        <f>TEXT(Table1[[#This Row],[Issue_Date]],"mmm")</f>
        <v>Jul</v>
      </c>
      <c r="J4438">
        <v>44422</v>
      </c>
      <c r="K4438">
        <v>44299</v>
      </c>
      <c r="L4438" t="s">
        <v>30</v>
      </c>
      <c r="M4438" t="str">
        <f>IF(OR(Table1[[#This Row],[Loan_Status]]="Fully Paid",Table1[[#This Row],[Loan_Status]]="Current"),"Good Loan",IF(Table1[[#This Row],[Loan_Status]]="Charged Off","Bad Loan",""))</f>
        <v>Good Loan</v>
      </c>
      <c r="N4438">
        <v>44329</v>
      </c>
      <c r="O4438">
        <v>1011761</v>
      </c>
      <c r="P4438" t="s">
        <v>3065</v>
      </c>
      <c r="Q4438" t="s">
        <v>77</v>
      </c>
      <c r="R4438" t="s">
        <v>33</v>
      </c>
      <c r="S4438" t="s">
        <v>502</v>
      </c>
      <c r="T4438">
        <v>65000</v>
      </c>
      <c r="U4438">
        <v>0.27550000000000002</v>
      </c>
      <c r="V4438">
        <v>441.89</v>
      </c>
      <c r="W4438">
        <v>8.4900000000000003E-2</v>
      </c>
      <c r="X4438">
        <v>14000</v>
      </c>
      <c r="Y4438">
        <v>26</v>
      </c>
      <c r="Z4438">
        <v>15548</v>
      </c>
    </row>
    <row r="4439" spans="1:26" ht="14.25" customHeight="1">
      <c r="A4439">
        <v>968815</v>
      </c>
      <c r="B4439" t="s">
        <v>67</v>
      </c>
      <c r="C4439" t="s">
        <v>25</v>
      </c>
      <c r="D4439" t="s">
        <v>36</v>
      </c>
      <c r="E4439" t="s">
        <v>4060</v>
      </c>
      <c r="F4439" t="s">
        <v>50</v>
      </c>
      <c r="G4439" t="s">
        <v>39</v>
      </c>
      <c r="H4439">
        <v>44480</v>
      </c>
      <c r="I4439" t="str">
        <f>TEXT(Table1[[#This Row],[Issue_Date]],"mmm")</f>
        <v>Oct</v>
      </c>
      <c r="J4439">
        <v>44332</v>
      </c>
      <c r="K4439">
        <v>44483</v>
      </c>
      <c r="L4439" t="s">
        <v>30</v>
      </c>
      <c r="M4439" t="str">
        <f>IF(OR(Table1[[#This Row],[Loan_Status]]="Fully Paid",Table1[[#This Row],[Loan_Status]]="Current"),"Good Loan",IF(Table1[[#This Row],[Loan_Status]]="Charged Off","Bad Loan",""))</f>
        <v>Good Loan</v>
      </c>
      <c r="N4439">
        <v>44514</v>
      </c>
      <c r="O4439">
        <v>1189807</v>
      </c>
      <c r="P4439" t="s">
        <v>3065</v>
      </c>
      <c r="Q4439" t="s">
        <v>77</v>
      </c>
      <c r="R4439" t="s">
        <v>33</v>
      </c>
      <c r="S4439" t="s">
        <v>502</v>
      </c>
      <c r="T4439">
        <v>144000</v>
      </c>
      <c r="U4439">
        <v>0.17249999999999999</v>
      </c>
      <c r="V4439">
        <v>1111.3699999999999</v>
      </c>
      <c r="W4439">
        <v>8.8999999999999996E-2</v>
      </c>
      <c r="X4439">
        <v>35000</v>
      </c>
      <c r="Y4439">
        <v>33</v>
      </c>
      <c r="Z4439">
        <v>40009</v>
      </c>
    </row>
    <row r="4440" spans="1:26" ht="14.25" customHeight="1">
      <c r="A4440">
        <v>1005073</v>
      </c>
      <c r="B4440" t="s">
        <v>35</v>
      </c>
      <c r="C4440" t="s">
        <v>25</v>
      </c>
      <c r="D4440" t="s">
        <v>36</v>
      </c>
      <c r="E4440" t="s">
        <v>4061</v>
      </c>
      <c r="F4440" t="s">
        <v>50</v>
      </c>
      <c r="G4440" t="s">
        <v>39</v>
      </c>
      <c r="H4440">
        <v>44511</v>
      </c>
      <c r="I4440" t="str">
        <f>TEXT(Table1[[#This Row],[Issue_Date]],"mmm")</f>
        <v>Nov</v>
      </c>
      <c r="J4440">
        <v>44212</v>
      </c>
      <c r="K4440">
        <v>44359</v>
      </c>
      <c r="L4440" t="s">
        <v>30</v>
      </c>
      <c r="M4440" t="str">
        <f>IF(OR(Table1[[#This Row],[Loan_Status]]="Fully Paid",Table1[[#This Row],[Loan_Status]]="Current"),"Good Loan",IF(Table1[[#This Row],[Loan_Status]]="Charged Off","Bad Loan",""))</f>
        <v>Good Loan</v>
      </c>
      <c r="N4440">
        <v>44389</v>
      </c>
      <c r="O4440">
        <v>1231740</v>
      </c>
      <c r="P4440" t="s">
        <v>3065</v>
      </c>
      <c r="Q4440" t="s">
        <v>77</v>
      </c>
      <c r="R4440" t="s">
        <v>33</v>
      </c>
      <c r="S4440" t="s">
        <v>502</v>
      </c>
      <c r="T4440">
        <v>45760</v>
      </c>
      <c r="U4440">
        <v>3.6499999999999998E-2</v>
      </c>
      <c r="V4440">
        <v>295.31</v>
      </c>
      <c r="W4440">
        <v>8.8999999999999996E-2</v>
      </c>
      <c r="X4440">
        <v>9300</v>
      </c>
      <c r="Y4440">
        <v>25</v>
      </c>
      <c r="Z4440">
        <v>9747</v>
      </c>
    </row>
    <row r="4441" spans="1:26" ht="14.25" customHeight="1">
      <c r="A4441">
        <v>584277</v>
      </c>
      <c r="B4441" t="s">
        <v>70</v>
      </c>
      <c r="C4441" t="s">
        <v>25</v>
      </c>
      <c r="D4441" t="s">
        <v>48</v>
      </c>
      <c r="E4441" t="s">
        <v>4062</v>
      </c>
      <c r="F4441" t="s">
        <v>50</v>
      </c>
      <c r="G4441" t="s">
        <v>39</v>
      </c>
      <c r="H4441">
        <v>44449</v>
      </c>
      <c r="I4441" t="str">
        <f>TEXT(Table1[[#This Row],[Issue_Date]],"mmm")</f>
        <v>Sep</v>
      </c>
      <c r="J4441">
        <v>44482</v>
      </c>
      <c r="K4441">
        <v>44482</v>
      </c>
      <c r="L4441" t="s">
        <v>30</v>
      </c>
      <c r="M4441" t="str">
        <f>IF(OR(Table1[[#This Row],[Loan_Status]]="Fully Paid",Table1[[#This Row],[Loan_Status]]="Current"),"Good Loan",IF(Table1[[#This Row],[Loan_Status]]="Charged Off","Bad Loan",""))</f>
        <v>Good Loan</v>
      </c>
      <c r="N4441">
        <v>44513</v>
      </c>
      <c r="O4441">
        <v>750753</v>
      </c>
      <c r="P4441" t="s">
        <v>3065</v>
      </c>
      <c r="Q4441" t="s">
        <v>75</v>
      </c>
      <c r="R4441" t="s">
        <v>33</v>
      </c>
      <c r="S4441" t="s">
        <v>502</v>
      </c>
      <c r="T4441">
        <v>75000</v>
      </c>
      <c r="U4441">
        <v>0.12609999999999999</v>
      </c>
      <c r="V4441">
        <v>278.48</v>
      </c>
      <c r="W4441">
        <v>7.1400000000000005E-2</v>
      </c>
      <c r="X4441">
        <v>9000</v>
      </c>
      <c r="Y4441">
        <v>23</v>
      </c>
      <c r="Z4441">
        <v>10026</v>
      </c>
    </row>
    <row r="4442" spans="1:26" ht="14.25" customHeight="1">
      <c r="A4442">
        <v>854523</v>
      </c>
      <c r="B4442" t="s">
        <v>174</v>
      </c>
      <c r="C4442" t="s">
        <v>25</v>
      </c>
      <c r="D4442" t="s">
        <v>42</v>
      </c>
      <c r="E4442" t="s">
        <v>4063</v>
      </c>
      <c r="F4442" t="s">
        <v>50</v>
      </c>
      <c r="G4442" t="s">
        <v>39</v>
      </c>
      <c r="H4442">
        <v>44419</v>
      </c>
      <c r="I4442" t="str">
        <f>TEXT(Table1[[#This Row],[Issue_Date]],"mmm")</f>
        <v>Aug</v>
      </c>
      <c r="J4442">
        <v>44481</v>
      </c>
      <c r="K4442">
        <v>44481</v>
      </c>
      <c r="L4442" t="s">
        <v>30</v>
      </c>
      <c r="M4442" t="str">
        <f>IF(OR(Table1[[#This Row],[Loan_Status]]="Fully Paid",Table1[[#This Row],[Loan_Status]]="Current"),"Good Loan",IF(Table1[[#This Row],[Loan_Status]]="Charged Off","Bad Loan",""))</f>
        <v>Good Loan</v>
      </c>
      <c r="N4442">
        <v>44512</v>
      </c>
      <c r="O4442">
        <v>1066776</v>
      </c>
      <c r="P4442" t="s">
        <v>3065</v>
      </c>
      <c r="Q4442" t="s">
        <v>77</v>
      </c>
      <c r="R4442" t="s">
        <v>33</v>
      </c>
      <c r="S4442" t="s">
        <v>502</v>
      </c>
      <c r="T4442">
        <v>122880</v>
      </c>
      <c r="U4442">
        <v>0.1244</v>
      </c>
      <c r="V4442">
        <v>1104.71</v>
      </c>
      <c r="W4442">
        <v>8.4900000000000003E-2</v>
      </c>
      <c r="X4442">
        <v>35000</v>
      </c>
      <c r="Y4442">
        <v>42</v>
      </c>
      <c r="Z4442">
        <v>36307</v>
      </c>
    </row>
    <row r="4443" spans="1:26" ht="14.25" customHeight="1">
      <c r="A4443">
        <v>1035858</v>
      </c>
      <c r="B4443" t="s">
        <v>108</v>
      </c>
      <c r="C4443" t="s">
        <v>25</v>
      </c>
      <c r="D4443" t="s">
        <v>73</v>
      </c>
      <c r="E4443" t="s">
        <v>525</v>
      </c>
      <c r="F4443" t="s">
        <v>50</v>
      </c>
      <c r="G4443" t="s">
        <v>39</v>
      </c>
      <c r="H4443">
        <v>44511</v>
      </c>
      <c r="I4443" t="str">
        <f>TEXT(Table1[[#This Row],[Issue_Date]],"mmm")</f>
        <v>Nov</v>
      </c>
      <c r="J4443">
        <v>44332</v>
      </c>
      <c r="K4443">
        <v>44514</v>
      </c>
      <c r="L4443" t="s">
        <v>30</v>
      </c>
      <c r="M4443" t="str">
        <f>IF(OR(Table1[[#This Row],[Loan_Status]]="Fully Paid",Table1[[#This Row],[Loan_Status]]="Current"),"Good Loan",IF(Table1[[#This Row],[Loan_Status]]="Charged Off","Bad Loan",""))</f>
        <v>Good Loan</v>
      </c>
      <c r="N4443">
        <v>44544</v>
      </c>
      <c r="O4443">
        <v>1265495</v>
      </c>
      <c r="P4443" t="s">
        <v>3065</v>
      </c>
      <c r="Q4443" t="s">
        <v>52</v>
      </c>
      <c r="R4443" t="s">
        <v>33</v>
      </c>
      <c r="S4443" t="s">
        <v>502</v>
      </c>
      <c r="T4443">
        <v>68000</v>
      </c>
      <c r="U4443">
        <v>0.2084</v>
      </c>
      <c r="V4443">
        <v>500.65</v>
      </c>
      <c r="W4443">
        <v>7.9000000000000001E-2</v>
      </c>
      <c r="X4443">
        <v>16000</v>
      </c>
      <c r="Y4443">
        <v>11</v>
      </c>
      <c r="Z4443">
        <v>18000</v>
      </c>
    </row>
    <row r="4444" spans="1:26" ht="14.25" customHeight="1">
      <c r="A4444">
        <v>727882</v>
      </c>
      <c r="B4444" t="s">
        <v>47</v>
      </c>
      <c r="C4444" t="s">
        <v>25</v>
      </c>
      <c r="D4444" t="s">
        <v>86</v>
      </c>
      <c r="E4444" t="s">
        <v>4064</v>
      </c>
      <c r="F4444" t="s">
        <v>50</v>
      </c>
      <c r="G4444" t="s">
        <v>39</v>
      </c>
      <c r="H4444">
        <v>44297</v>
      </c>
      <c r="I4444" t="str">
        <f>TEXT(Table1[[#This Row],[Issue_Date]],"mmm")</f>
        <v>Apr</v>
      </c>
      <c r="J4444">
        <v>44300</v>
      </c>
      <c r="K4444">
        <v>44330</v>
      </c>
      <c r="L4444" t="s">
        <v>30</v>
      </c>
      <c r="M4444" t="str">
        <f>IF(OR(Table1[[#This Row],[Loan_Status]]="Fully Paid",Table1[[#This Row],[Loan_Status]]="Current"),"Good Loan",IF(Table1[[#This Row],[Loan_Status]]="Charged Off","Bad Loan",""))</f>
        <v>Good Loan</v>
      </c>
      <c r="N4444">
        <v>44361</v>
      </c>
      <c r="O4444">
        <v>923438</v>
      </c>
      <c r="P4444" t="s">
        <v>3065</v>
      </c>
      <c r="Q4444" t="s">
        <v>71</v>
      </c>
      <c r="R4444" t="s">
        <v>33</v>
      </c>
      <c r="S4444" t="s">
        <v>502</v>
      </c>
      <c r="T4444">
        <v>90000</v>
      </c>
      <c r="U4444">
        <v>0.2329</v>
      </c>
      <c r="V4444">
        <v>363.93</v>
      </c>
      <c r="W4444">
        <v>5.79E-2</v>
      </c>
      <c r="X4444">
        <v>12000</v>
      </c>
      <c r="Y4444">
        <v>32</v>
      </c>
      <c r="Z4444">
        <v>13101</v>
      </c>
    </row>
    <row r="4445" spans="1:26" ht="14.25" customHeight="1">
      <c r="A4445">
        <v>423983</v>
      </c>
      <c r="B4445" t="s">
        <v>47</v>
      </c>
      <c r="C4445" t="s">
        <v>25</v>
      </c>
      <c r="D4445" t="s">
        <v>86</v>
      </c>
      <c r="E4445" t="s">
        <v>4065</v>
      </c>
      <c r="F4445" t="s">
        <v>50</v>
      </c>
      <c r="G4445" t="s">
        <v>39</v>
      </c>
      <c r="H4445">
        <v>44386</v>
      </c>
      <c r="I4445" t="str">
        <f>TEXT(Table1[[#This Row],[Issue_Date]],"mmm")</f>
        <v>Jul</v>
      </c>
      <c r="J4445">
        <v>44298</v>
      </c>
      <c r="K4445">
        <v>44267</v>
      </c>
      <c r="L4445" t="s">
        <v>30</v>
      </c>
      <c r="M4445" t="str">
        <f>IF(OR(Table1[[#This Row],[Loan_Status]]="Fully Paid",Table1[[#This Row],[Loan_Status]]="Current"),"Good Loan",IF(Table1[[#This Row],[Loan_Status]]="Charged Off","Bad Loan",""))</f>
        <v>Good Loan</v>
      </c>
      <c r="N4445">
        <v>44298</v>
      </c>
      <c r="O4445">
        <v>499416</v>
      </c>
      <c r="P4445" t="s">
        <v>3065</v>
      </c>
      <c r="Q4445" t="s">
        <v>52</v>
      </c>
      <c r="R4445" t="s">
        <v>33</v>
      </c>
      <c r="S4445" t="s">
        <v>502</v>
      </c>
      <c r="T4445">
        <v>97700</v>
      </c>
      <c r="U4445">
        <v>6.3E-2</v>
      </c>
      <c r="V4445">
        <v>332.25</v>
      </c>
      <c r="W4445">
        <v>9.3200000000000005E-2</v>
      </c>
      <c r="X4445">
        <v>10400</v>
      </c>
      <c r="Y4445">
        <v>33</v>
      </c>
      <c r="Z4445">
        <v>11935</v>
      </c>
    </row>
    <row r="4446" spans="1:26" ht="14.25" customHeight="1">
      <c r="A4446">
        <v>631361</v>
      </c>
      <c r="B4446" t="s">
        <v>70</v>
      </c>
      <c r="C4446" t="s">
        <v>25</v>
      </c>
      <c r="D4446" t="s">
        <v>48</v>
      </c>
      <c r="E4446" t="s">
        <v>4066</v>
      </c>
      <c r="F4446" t="s">
        <v>50</v>
      </c>
      <c r="G4446" t="s">
        <v>39</v>
      </c>
      <c r="H4446">
        <v>44540</v>
      </c>
      <c r="I4446" t="str">
        <f>TEXT(Table1[[#This Row],[Issue_Date]],"mmm")</f>
        <v>Dec</v>
      </c>
      <c r="J4446">
        <v>44421</v>
      </c>
      <c r="K4446">
        <v>44421</v>
      </c>
      <c r="L4446" t="s">
        <v>30</v>
      </c>
      <c r="M4446" t="str">
        <f>IF(OR(Table1[[#This Row],[Loan_Status]]="Fully Paid",Table1[[#This Row],[Loan_Status]]="Current"),"Good Loan",IF(Table1[[#This Row],[Loan_Status]]="Charged Off","Bad Loan",""))</f>
        <v>Good Loan</v>
      </c>
      <c r="N4446">
        <v>44452</v>
      </c>
      <c r="O4446">
        <v>808819</v>
      </c>
      <c r="P4446" t="s">
        <v>3065</v>
      </c>
      <c r="Q4446" t="s">
        <v>85</v>
      </c>
      <c r="R4446" t="s">
        <v>33</v>
      </c>
      <c r="S4446" t="s">
        <v>502</v>
      </c>
      <c r="T4446">
        <v>95000</v>
      </c>
      <c r="U4446">
        <v>2.06E-2</v>
      </c>
      <c r="V4446">
        <v>271.44</v>
      </c>
      <c r="W4446">
        <v>5.4199999999999998E-2</v>
      </c>
      <c r="X4446">
        <v>9000</v>
      </c>
      <c r="Y4446">
        <v>29</v>
      </c>
      <c r="Z4446">
        <v>9745</v>
      </c>
    </row>
    <row r="4447" spans="1:26" ht="14.25" customHeight="1">
      <c r="A4447">
        <v>612154</v>
      </c>
      <c r="B4447" t="s">
        <v>112</v>
      </c>
      <c r="C4447" t="s">
        <v>25</v>
      </c>
      <c r="D4447" t="s">
        <v>48</v>
      </c>
      <c r="E4447" t="s">
        <v>525</v>
      </c>
      <c r="F4447" t="s">
        <v>50</v>
      </c>
      <c r="G4447" t="s">
        <v>39</v>
      </c>
      <c r="H4447">
        <v>44510</v>
      </c>
      <c r="I4447" t="str">
        <f>TEXT(Table1[[#This Row],[Issue_Date]],"mmm")</f>
        <v>Nov</v>
      </c>
      <c r="J4447">
        <v>44483</v>
      </c>
      <c r="K4447">
        <v>44543</v>
      </c>
      <c r="L4447" t="s">
        <v>30</v>
      </c>
      <c r="M4447" t="str">
        <f>IF(OR(Table1[[#This Row],[Loan_Status]]="Fully Paid",Table1[[#This Row],[Loan_Status]]="Current"),"Good Loan",IF(Table1[[#This Row],[Loan_Status]]="Charged Off","Bad Loan",""))</f>
        <v>Good Loan</v>
      </c>
      <c r="N4447">
        <v>44574</v>
      </c>
      <c r="O4447">
        <v>784938</v>
      </c>
      <c r="P4447" t="s">
        <v>3065</v>
      </c>
      <c r="Q4447" t="s">
        <v>71</v>
      </c>
      <c r="R4447" t="s">
        <v>33</v>
      </c>
      <c r="S4447" t="s">
        <v>502</v>
      </c>
      <c r="T4447">
        <v>75000</v>
      </c>
      <c r="U4447">
        <v>0.1202</v>
      </c>
      <c r="V4447">
        <v>356.35</v>
      </c>
      <c r="W4447">
        <v>5.79E-2</v>
      </c>
      <c r="X4447">
        <v>18000</v>
      </c>
      <c r="Y4447">
        <v>21</v>
      </c>
      <c r="Z4447">
        <v>12828</v>
      </c>
    </row>
    <row r="4448" spans="1:26" ht="14.25" customHeight="1">
      <c r="A4448">
        <v>609955</v>
      </c>
      <c r="B4448" t="s">
        <v>112</v>
      </c>
      <c r="C4448" t="s">
        <v>25</v>
      </c>
      <c r="D4448" t="s">
        <v>48</v>
      </c>
      <c r="E4448" t="s">
        <v>4067</v>
      </c>
      <c r="F4448" t="s">
        <v>50</v>
      </c>
      <c r="G4448" t="s">
        <v>39</v>
      </c>
      <c r="H4448">
        <v>44510</v>
      </c>
      <c r="I4448" t="str">
        <f>TEXT(Table1[[#This Row],[Issue_Date]],"mmm")</f>
        <v>Nov</v>
      </c>
      <c r="J4448">
        <v>44332</v>
      </c>
      <c r="K4448">
        <v>44360</v>
      </c>
      <c r="L4448" t="s">
        <v>30</v>
      </c>
      <c r="M4448" t="str">
        <f>IF(OR(Table1[[#This Row],[Loan_Status]]="Fully Paid",Table1[[#This Row],[Loan_Status]]="Current"),"Good Loan",IF(Table1[[#This Row],[Loan_Status]]="Charged Off","Bad Loan",""))</f>
        <v>Good Loan</v>
      </c>
      <c r="N4448">
        <v>44390</v>
      </c>
      <c r="O4448">
        <v>782318</v>
      </c>
      <c r="P4448" t="s">
        <v>3065</v>
      </c>
      <c r="Q4448" t="s">
        <v>71</v>
      </c>
      <c r="R4448" t="s">
        <v>33</v>
      </c>
      <c r="S4448" t="s">
        <v>502</v>
      </c>
      <c r="T4448">
        <v>92000</v>
      </c>
      <c r="U4448">
        <v>0.12820000000000001</v>
      </c>
      <c r="V4448">
        <v>243.38</v>
      </c>
      <c r="W4448">
        <v>5.79E-2</v>
      </c>
      <c r="X4448">
        <v>12000</v>
      </c>
      <c r="Y4448">
        <v>42</v>
      </c>
      <c r="Z4448">
        <v>8745</v>
      </c>
    </row>
    <row r="4449" spans="1:26" ht="14.25" customHeight="1">
      <c r="A4449">
        <v>757166</v>
      </c>
      <c r="B4449" t="s">
        <v>24</v>
      </c>
      <c r="C4449" t="s">
        <v>25</v>
      </c>
      <c r="D4449" t="s">
        <v>48</v>
      </c>
      <c r="E4449" t="s">
        <v>4068</v>
      </c>
      <c r="F4449" t="s">
        <v>50</v>
      </c>
      <c r="G4449" t="s">
        <v>39</v>
      </c>
      <c r="H4449">
        <v>44327</v>
      </c>
      <c r="I4449" t="str">
        <f>TEXT(Table1[[#This Row],[Issue_Date]],"mmm")</f>
        <v>May</v>
      </c>
      <c r="J4449">
        <v>44423</v>
      </c>
      <c r="K4449">
        <v>44241</v>
      </c>
      <c r="L4449" t="s">
        <v>30</v>
      </c>
      <c r="M4449" t="str">
        <f>IF(OR(Table1[[#This Row],[Loan_Status]]="Fully Paid",Table1[[#This Row],[Loan_Status]]="Current"),"Good Loan",IF(Table1[[#This Row],[Loan_Status]]="Charged Off","Bad Loan",""))</f>
        <v>Good Loan</v>
      </c>
      <c r="N4449">
        <v>44269</v>
      </c>
      <c r="O4449">
        <v>957181</v>
      </c>
      <c r="P4449" t="s">
        <v>3065</v>
      </c>
      <c r="Q4449" t="s">
        <v>75</v>
      </c>
      <c r="R4449" t="s">
        <v>33</v>
      </c>
      <c r="S4449" t="s">
        <v>502</v>
      </c>
      <c r="T4449">
        <v>51000</v>
      </c>
      <c r="U4449">
        <v>0.124</v>
      </c>
      <c r="V4449">
        <v>488.56</v>
      </c>
      <c r="W4449">
        <v>6.9900000000000004E-2</v>
      </c>
      <c r="X4449">
        <v>15825</v>
      </c>
      <c r="Y4449">
        <v>21</v>
      </c>
      <c r="Z4449">
        <v>17537</v>
      </c>
    </row>
    <row r="4450" spans="1:26" ht="14.25" customHeight="1">
      <c r="A4450">
        <v>599360</v>
      </c>
      <c r="B4450" t="s">
        <v>136</v>
      </c>
      <c r="C4450" t="s">
        <v>25</v>
      </c>
      <c r="D4450" t="s">
        <v>48</v>
      </c>
      <c r="E4450" t="s">
        <v>1078</v>
      </c>
      <c r="F4450" t="s">
        <v>50</v>
      </c>
      <c r="G4450" t="s">
        <v>39</v>
      </c>
      <c r="H4450">
        <v>44479</v>
      </c>
      <c r="I4450" t="str">
        <f>TEXT(Table1[[#This Row],[Issue_Date]],"mmm")</f>
        <v>Oct</v>
      </c>
      <c r="J4450">
        <v>44419</v>
      </c>
      <c r="K4450">
        <v>44419</v>
      </c>
      <c r="L4450" t="s">
        <v>30</v>
      </c>
      <c r="M4450" t="str">
        <f>IF(OR(Table1[[#This Row],[Loan_Status]]="Fully Paid",Table1[[#This Row],[Loan_Status]]="Current"),"Good Loan",IF(Table1[[#This Row],[Loan_Status]]="Charged Off","Bad Loan",""))</f>
        <v>Good Loan</v>
      </c>
      <c r="N4450">
        <v>44450</v>
      </c>
      <c r="O4450">
        <v>769282</v>
      </c>
      <c r="P4450" t="s">
        <v>3065</v>
      </c>
      <c r="Q4450" t="s">
        <v>75</v>
      </c>
      <c r="R4450" t="s">
        <v>33</v>
      </c>
      <c r="S4450" t="s">
        <v>502</v>
      </c>
      <c r="T4450">
        <v>54000</v>
      </c>
      <c r="U4450">
        <v>8.9099999999999999E-2</v>
      </c>
      <c r="V4450">
        <v>185.65</v>
      </c>
      <c r="W4450">
        <v>7.1400000000000005E-2</v>
      </c>
      <c r="X4450">
        <v>6000</v>
      </c>
      <c r="Y4450">
        <v>29</v>
      </c>
      <c r="Z4450">
        <v>6317</v>
      </c>
    </row>
    <row r="4451" spans="1:26" ht="14.25" customHeight="1">
      <c r="A4451">
        <v>634636</v>
      </c>
      <c r="B4451" t="s">
        <v>67</v>
      </c>
      <c r="C4451" t="s">
        <v>25</v>
      </c>
      <c r="D4451" t="s">
        <v>48</v>
      </c>
      <c r="E4451" t="s">
        <v>4069</v>
      </c>
      <c r="F4451" t="s">
        <v>50</v>
      </c>
      <c r="G4451" t="s">
        <v>39</v>
      </c>
      <c r="H4451">
        <v>44540</v>
      </c>
      <c r="I4451" t="str">
        <f>TEXT(Table1[[#This Row],[Issue_Date]],"mmm")</f>
        <v>Dec</v>
      </c>
      <c r="J4451">
        <v>44302</v>
      </c>
      <c r="K4451">
        <v>44210</v>
      </c>
      <c r="L4451" t="s">
        <v>30</v>
      </c>
      <c r="M4451" t="str">
        <f>IF(OR(Table1[[#This Row],[Loan_Status]]="Fully Paid",Table1[[#This Row],[Loan_Status]]="Current"),"Good Loan",IF(Table1[[#This Row],[Loan_Status]]="Charged Off","Bad Loan",""))</f>
        <v>Good Loan</v>
      </c>
      <c r="N4451">
        <v>44241</v>
      </c>
      <c r="O4451">
        <v>813012</v>
      </c>
      <c r="P4451" t="s">
        <v>3065</v>
      </c>
      <c r="Q4451" t="s">
        <v>75</v>
      </c>
      <c r="R4451" t="s">
        <v>33</v>
      </c>
      <c r="S4451" t="s">
        <v>502</v>
      </c>
      <c r="T4451">
        <v>97000</v>
      </c>
      <c r="U4451">
        <v>0.1227</v>
      </c>
      <c r="V4451">
        <v>497.14</v>
      </c>
      <c r="W4451">
        <v>6.1699999999999998E-2</v>
      </c>
      <c r="X4451">
        <v>20000</v>
      </c>
      <c r="Y4451">
        <v>35</v>
      </c>
      <c r="Z4451">
        <v>17898</v>
      </c>
    </row>
    <row r="4452" spans="1:26" ht="14.25" customHeight="1">
      <c r="A4452">
        <v>627803</v>
      </c>
      <c r="B4452" t="s">
        <v>24</v>
      </c>
      <c r="C4452" t="s">
        <v>25</v>
      </c>
      <c r="D4452" t="s">
        <v>48</v>
      </c>
      <c r="E4452" t="s">
        <v>4070</v>
      </c>
      <c r="F4452" t="s">
        <v>50</v>
      </c>
      <c r="G4452" t="s">
        <v>39</v>
      </c>
      <c r="H4452">
        <v>44540</v>
      </c>
      <c r="I4452" t="str">
        <f>TEXT(Table1[[#This Row],[Issue_Date]],"mmm")</f>
        <v>Dec</v>
      </c>
      <c r="J4452">
        <v>44332</v>
      </c>
      <c r="K4452">
        <v>44329</v>
      </c>
      <c r="L4452" t="s">
        <v>30</v>
      </c>
      <c r="M4452" t="str">
        <f>IF(OR(Table1[[#This Row],[Loan_Status]]="Fully Paid",Table1[[#This Row],[Loan_Status]]="Current"),"Good Loan",IF(Table1[[#This Row],[Loan_Status]]="Charged Off","Bad Loan",""))</f>
        <v>Good Loan</v>
      </c>
      <c r="N4452">
        <v>44360</v>
      </c>
      <c r="O4452">
        <v>804498</v>
      </c>
      <c r="P4452" t="s">
        <v>3065</v>
      </c>
      <c r="Q4452" t="s">
        <v>52</v>
      </c>
      <c r="R4452" t="s">
        <v>33</v>
      </c>
      <c r="S4452" t="s">
        <v>502</v>
      </c>
      <c r="T4452">
        <v>81500</v>
      </c>
      <c r="U4452">
        <v>0.14460000000000001</v>
      </c>
      <c r="V4452">
        <v>381.05</v>
      </c>
      <c r="W4452">
        <v>6.54E-2</v>
      </c>
      <c r="X4452">
        <v>20000</v>
      </c>
      <c r="Y4452">
        <v>30</v>
      </c>
      <c r="Z4452">
        <v>13661</v>
      </c>
    </row>
    <row r="4453" spans="1:26" ht="14.25" customHeight="1">
      <c r="A4453">
        <v>663918</v>
      </c>
      <c r="B4453" t="s">
        <v>24</v>
      </c>
      <c r="C4453" t="s">
        <v>25</v>
      </c>
      <c r="D4453" t="s">
        <v>48</v>
      </c>
      <c r="E4453" t="s">
        <v>4071</v>
      </c>
      <c r="F4453" t="s">
        <v>50</v>
      </c>
      <c r="G4453" t="s">
        <v>39</v>
      </c>
      <c r="H4453">
        <v>44238</v>
      </c>
      <c r="I4453" t="str">
        <f>TEXT(Table1[[#This Row],[Issue_Date]],"mmm")</f>
        <v>Feb</v>
      </c>
      <c r="J4453">
        <v>44302</v>
      </c>
      <c r="K4453">
        <v>44269</v>
      </c>
      <c r="L4453" t="s">
        <v>30</v>
      </c>
      <c r="M4453" t="str">
        <f>IF(OR(Table1[[#This Row],[Loan_Status]]="Fully Paid",Table1[[#This Row],[Loan_Status]]="Current"),"Good Loan",IF(Table1[[#This Row],[Loan_Status]]="Charged Off","Bad Loan",""))</f>
        <v>Good Loan</v>
      </c>
      <c r="N4453">
        <v>44300</v>
      </c>
      <c r="O4453">
        <v>848946</v>
      </c>
      <c r="P4453" t="s">
        <v>3065</v>
      </c>
      <c r="Q4453" t="s">
        <v>52</v>
      </c>
      <c r="R4453" t="s">
        <v>33</v>
      </c>
      <c r="S4453" t="s">
        <v>502</v>
      </c>
      <c r="T4453">
        <v>96000</v>
      </c>
      <c r="U4453">
        <v>0.10100000000000001</v>
      </c>
      <c r="V4453">
        <v>248.08</v>
      </c>
      <c r="W4453">
        <v>7.2900000000000006E-2</v>
      </c>
      <c r="X4453">
        <v>8000</v>
      </c>
      <c r="Y4453">
        <v>25</v>
      </c>
      <c r="Z4453">
        <v>8931</v>
      </c>
    </row>
    <row r="4454" spans="1:26" ht="14.25" customHeight="1">
      <c r="A4454">
        <v>1014941</v>
      </c>
      <c r="B4454" t="s">
        <v>47</v>
      </c>
      <c r="C4454" t="s">
        <v>25</v>
      </c>
      <c r="D4454" t="s">
        <v>48</v>
      </c>
      <c r="E4454" t="s">
        <v>4072</v>
      </c>
      <c r="F4454" t="s">
        <v>50</v>
      </c>
      <c r="G4454" t="s">
        <v>39</v>
      </c>
      <c r="H4454">
        <v>44511</v>
      </c>
      <c r="I4454" t="str">
        <f>TEXT(Table1[[#This Row],[Issue_Date]],"mmm")</f>
        <v>Nov</v>
      </c>
      <c r="J4454">
        <v>44515</v>
      </c>
      <c r="K4454">
        <v>44514</v>
      </c>
      <c r="L4454" t="s">
        <v>30</v>
      </c>
      <c r="M4454" t="str">
        <f>IF(OR(Table1[[#This Row],[Loan_Status]]="Fully Paid",Table1[[#This Row],[Loan_Status]]="Current"),"Good Loan",IF(Table1[[#This Row],[Loan_Status]]="Charged Off","Bad Loan",""))</f>
        <v>Good Loan</v>
      </c>
      <c r="N4454">
        <v>44544</v>
      </c>
      <c r="O4454">
        <v>1242565</v>
      </c>
      <c r="P4454" t="s">
        <v>3065</v>
      </c>
      <c r="Q4454" t="s">
        <v>52</v>
      </c>
      <c r="R4454" t="s">
        <v>33</v>
      </c>
      <c r="S4454" t="s">
        <v>502</v>
      </c>
      <c r="T4454">
        <v>49200</v>
      </c>
      <c r="U4454">
        <v>0.24560000000000001</v>
      </c>
      <c r="V4454">
        <v>289.44</v>
      </c>
      <c r="W4454">
        <v>7.9000000000000001E-2</v>
      </c>
      <c r="X4454">
        <v>9250</v>
      </c>
      <c r="Y4454">
        <v>23</v>
      </c>
      <c r="Z4454">
        <v>10420</v>
      </c>
    </row>
    <row r="4455" spans="1:26" ht="14.25" customHeight="1">
      <c r="A4455">
        <v>538274</v>
      </c>
      <c r="B4455" t="s">
        <v>67</v>
      </c>
      <c r="C4455" t="s">
        <v>25</v>
      </c>
      <c r="D4455" t="s">
        <v>48</v>
      </c>
      <c r="E4455" t="s">
        <v>4073</v>
      </c>
      <c r="F4455" t="s">
        <v>50</v>
      </c>
      <c r="G4455" t="s">
        <v>39</v>
      </c>
      <c r="H4455">
        <v>44357</v>
      </c>
      <c r="I4455" t="str">
        <f>TEXT(Table1[[#This Row],[Issue_Date]],"mmm")</f>
        <v>Jun</v>
      </c>
      <c r="J4455">
        <v>44240</v>
      </c>
      <c r="K4455">
        <v>44209</v>
      </c>
      <c r="L4455" t="s">
        <v>30</v>
      </c>
      <c r="M4455" t="str">
        <f>IF(OR(Table1[[#This Row],[Loan_Status]]="Fully Paid",Table1[[#This Row],[Loan_Status]]="Current"),"Good Loan",IF(Table1[[#This Row],[Loan_Status]]="Charged Off","Bad Loan",""))</f>
        <v>Good Loan</v>
      </c>
      <c r="N4455">
        <v>44240</v>
      </c>
      <c r="O4455">
        <v>695211</v>
      </c>
      <c r="P4455" t="s">
        <v>3065</v>
      </c>
      <c r="Q4455" t="s">
        <v>52</v>
      </c>
      <c r="R4455" t="s">
        <v>33</v>
      </c>
      <c r="S4455" t="s">
        <v>502</v>
      </c>
      <c r="T4455">
        <v>155000</v>
      </c>
      <c r="U4455">
        <v>9.5399999999999999E-2</v>
      </c>
      <c r="V4455">
        <v>560</v>
      </c>
      <c r="W4455">
        <v>7.51E-2</v>
      </c>
      <c r="X4455">
        <v>18000</v>
      </c>
      <c r="Y4455">
        <v>28</v>
      </c>
      <c r="Z4455">
        <v>20088</v>
      </c>
    </row>
    <row r="4456" spans="1:26" ht="14.25" customHeight="1">
      <c r="A4456">
        <v>1031901</v>
      </c>
      <c r="B4456" t="s">
        <v>105</v>
      </c>
      <c r="C4456" t="s">
        <v>25</v>
      </c>
      <c r="D4456" t="s">
        <v>48</v>
      </c>
      <c r="E4456" t="s">
        <v>4074</v>
      </c>
      <c r="F4456" t="s">
        <v>50</v>
      </c>
      <c r="G4456" t="s">
        <v>39</v>
      </c>
      <c r="H4456">
        <v>44511</v>
      </c>
      <c r="I4456" t="str">
        <f>TEXT(Table1[[#This Row],[Issue_Date]],"mmm")</f>
        <v>Nov</v>
      </c>
      <c r="J4456">
        <v>44302</v>
      </c>
      <c r="K4456">
        <v>44543</v>
      </c>
      <c r="L4456" t="s">
        <v>30</v>
      </c>
      <c r="M4456" t="str">
        <f>IF(OR(Table1[[#This Row],[Loan_Status]]="Fully Paid",Table1[[#This Row],[Loan_Status]]="Current"),"Good Loan",IF(Table1[[#This Row],[Loan_Status]]="Charged Off","Bad Loan",""))</f>
        <v>Good Loan</v>
      </c>
      <c r="N4456">
        <v>44574</v>
      </c>
      <c r="O4456">
        <v>1261557</v>
      </c>
      <c r="P4456" t="s">
        <v>3065</v>
      </c>
      <c r="Q4456" t="s">
        <v>52</v>
      </c>
      <c r="R4456" t="s">
        <v>33</v>
      </c>
      <c r="S4456" t="s">
        <v>502</v>
      </c>
      <c r="T4456">
        <v>63000</v>
      </c>
      <c r="U4456">
        <v>0.1832</v>
      </c>
      <c r="V4456">
        <v>625.80999999999995</v>
      </c>
      <c r="W4456">
        <v>7.9000000000000001E-2</v>
      </c>
      <c r="X4456">
        <v>20000</v>
      </c>
      <c r="Y4456">
        <v>14</v>
      </c>
      <c r="Z4456">
        <v>22218</v>
      </c>
    </row>
    <row r="4457" spans="1:26" ht="14.25" customHeight="1">
      <c r="A4457">
        <v>647823</v>
      </c>
      <c r="B4457" t="s">
        <v>35</v>
      </c>
      <c r="C4457" t="s">
        <v>25</v>
      </c>
      <c r="D4457" t="s">
        <v>48</v>
      </c>
      <c r="E4457" t="s">
        <v>4075</v>
      </c>
      <c r="F4457" t="s">
        <v>50</v>
      </c>
      <c r="G4457" t="s">
        <v>39</v>
      </c>
      <c r="H4457">
        <v>44207</v>
      </c>
      <c r="I4457" t="str">
        <f>TEXT(Table1[[#This Row],[Issue_Date]],"mmm")</f>
        <v>Jan</v>
      </c>
      <c r="J4457">
        <v>44332</v>
      </c>
      <c r="K4457">
        <v>44210</v>
      </c>
      <c r="L4457" t="s">
        <v>30</v>
      </c>
      <c r="M4457" t="str">
        <f>IF(OR(Table1[[#This Row],[Loan_Status]]="Fully Paid",Table1[[#This Row],[Loan_Status]]="Current"),"Good Loan",IF(Table1[[#This Row],[Loan_Status]]="Charged Off","Bad Loan",""))</f>
        <v>Good Loan</v>
      </c>
      <c r="N4457">
        <v>44241</v>
      </c>
      <c r="O4457">
        <v>828797</v>
      </c>
      <c r="P4457" t="s">
        <v>3065</v>
      </c>
      <c r="Q4457" t="s">
        <v>52</v>
      </c>
      <c r="R4457" t="s">
        <v>33</v>
      </c>
      <c r="S4457" t="s">
        <v>502</v>
      </c>
      <c r="T4457">
        <v>63844</v>
      </c>
      <c r="U4457">
        <v>7.3499999999999996E-2</v>
      </c>
      <c r="V4457">
        <v>613.35</v>
      </c>
      <c r="W4457">
        <v>6.54E-2</v>
      </c>
      <c r="X4457">
        <v>20000</v>
      </c>
      <c r="Y4457">
        <v>41</v>
      </c>
      <c r="Z4457">
        <v>22081</v>
      </c>
    </row>
    <row r="4458" spans="1:26" ht="14.25" customHeight="1">
      <c r="A4458">
        <v>861764</v>
      </c>
      <c r="B4458" t="s">
        <v>24</v>
      </c>
      <c r="C4458" t="s">
        <v>25</v>
      </c>
      <c r="D4458" t="s">
        <v>48</v>
      </c>
      <c r="E4458" t="s">
        <v>4076</v>
      </c>
      <c r="F4458" t="s">
        <v>50</v>
      </c>
      <c r="G4458" t="s">
        <v>39</v>
      </c>
      <c r="H4458">
        <v>44419</v>
      </c>
      <c r="I4458" t="str">
        <f>TEXT(Table1[[#This Row],[Issue_Date]],"mmm")</f>
        <v>Aug</v>
      </c>
      <c r="J4458">
        <v>44329</v>
      </c>
      <c r="K4458">
        <v>44209</v>
      </c>
      <c r="L4458" t="s">
        <v>30</v>
      </c>
      <c r="M4458" t="str">
        <f>IF(OR(Table1[[#This Row],[Loan_Status]]="Fully Paid",Table1[[#This Row],[Loan_Status]]="Current"),"Good Loan",IF(Table1[[#This Row],[Loan_Status]]="Charged Off","Bad Loan",""))</f>
        <v>Good Loan</v>
      </c>
      <c r="N4458">
        <v>44240</v>
      </c>
      <c r="O4458">
        <v>1074680</v>
      </c>
      <c r="P4458" t="s">
        <v>3065</v>
      </c>
      <c r="Q4458" t="s">
        <v>77</v>
      </c>
      <c r="R4458" t="s">
        <v>33</v>
      </c>
      <c r="S4458" t="s">
        <v>502</v>
      </c>
      <c r="T4458">
        <v>124992</v>
      </c>
      <c r="U4458">
        <v>0.17760000000000001</v>
      </c>
      <c r="V4458">
        <v>757.51</v>
      </c>
      <c r="W4458">
        <v>8.4900000000000003E-2</v>
      </c>
      <c r="X4458">
        <v>24000</v>
      </c>
      <c r="Y4458">
        <v>39</v>
      </c>
      <c r="Z4458">
        <v>26201</v>
      </c>
    </row>
    <row r="4459" spans="1:26" ht="14.25" customHeight="1">
      <c r="A4459">
        <v>582695</v>
      </c>
      <c r="B4459" t="s">
        <v>174</v>
      </c>
      <c r="C4459" t="s">
        <v>25</v>
      </c>
      <c r="D4459" t="s">
        <v>48</v>
      </c>
      <c r="E4459" t="s">
        <v>4077</v>
      </c>
      <c r="F4459" t="s">
        <v>50</v>
      </c>
      <c r="G4459" t="s">
        <v>39</v>
      </c>
      <c r="H4459">
        <v>44449</v>
      </c>
      <c r="I4459" t="str">
        <f>TEXT(Table1[[#This Row],[Issue_Date]],"mmm")</f>
        <v>Sep</v>
      </c>
      <c r="J4459">
        <v>44332</v>
      </c>
      <c r="K4459">
        <v>44359</v>
      </c>
      <c r="L4459" t="s">
        <v>30</v>
      </c>
      <c r="M4459" t="str">
        <f>IF(OR(Table1[[#This Row],[Loan_Status]]="Fully Paid",Table1[[#This Row],[Loan_Status]]="Current"),"Good Loan",IF(Table1[[#This Row],[Loan_Status]]="Charged Off","Bad Loan",""))</f>
        <v>Good Loan</v>
      </c>
      <c r="N4459">
        <v>44389</v>
      </c>
      <c r="O4459">
        <v>748811</v>
      </c>
      <c r="P4459" t="s">
        <v>3065</v>
      </c>
      <c r="Q4459" t="s">
        <v>77</v>
      </c>
      <c r="R4459" t="s">
        <v>33</v>
      </c>
      <c r="S4459" t="s">
        <v>502</v>
      </c>
      <c r="T4459">
        <v>130000</v>
      </c>
      <c r="U4459">
        <v>6.4500000000000002E-2</v>
      </c>
      <c r="V4459">
        <v>469.22</v>
      </c>
      <c r="W4459">
        <v>7.8799999999999995E-2</v>
      </c>
      <c r="X4459">
        <v>15000</v>
      </c>
      <c r="Y4459">
        <v>29</v>
      </c>
      <c r="Z4459">
        <v>16489</v>
      </c>
    </row>
    <row r="4460" spans="1:26" ht="14.25" customHeight="1">
      <c r="A4460">
        <v>551948</v>
      </c>
      <c r="B4460" t="s">
        <v>70</v>
      </c>
      <c r="C4460" t="s">
        <v>25</v>
      </c>
      <c r="D4460" t="s">
        <v>48</v>
      </c>
      <c r="E4460" t="s">
        <v>4078</v>
      </c>
      <c r="F4460" t="s">
        <v>50</v>
      </c>
      <c r="G4460" t="s">
        <v>39</v>
      </c>
      <c r="H4460">
        <v>44387</v>
      </c>
      <c r="I4460" t="str">
        <f>TEXT(Table1[[#This Row],[Issue_Date]],"mmm")</f>
        <v>Jul</v>
      </c>
      <c r="J4460">
        <v>44210</v>
      </c>
      <c r="K4460">
        <v>44210</v>
      </c>
      <c r="L4460" t="s">
        <v>30</v>
      </c>
      <c r="M4460" t="str">
        <f>IF(OR(Table1[[#This Row],[Loan_Status]]="Fully Paid",Table1[[#This Row],[Loan_Status]]="Current"),"Good Loan",IF(Table1[[#This Row],[Loan_Status]]="Charged Off","Bad Loan",""))</f>
        <v>Good Loan</v>
      </c>
      <c r="N4460">
        <v>44241</v>
      </c>
      <c r="O4460">
        <v>711266</v>
      </c>
      <c r="P4460" t="s">
        <v>3065</v>
      </c>
      <c r="Q4460" t="s">
        <v>77</v>
      </c>
      <c r="R4460" t="s">
        <v>33</v>
      </c>
      <c r="S4460" t="s">
        <v>502</v>
      </c>
      <c r="T4460">
        <v>55000</v>
      </c>
      <c r="U4460">
        <v>0.2417</v>
      </c>
      <c r="V4460">
        <v>306.56</v>
      </c>
      <c r="W4460">
        <v>7.8799999999999995E-2</v>
      </c>
      <c r="X4460">
        <v>9800</v>
      </c>
      <c r="Y4460">
        <v>32</v>
      </c>
      <c r="Z4460">
        <v>11049</v>
      </c>
    </row>
    <row r="4461" spans="1:26" ht="14.25" customHeight="1">
      <c r="A4461">
        <v>523404</v>
      </c>
      <c r="B4461" t="s">
        <v>24</v>
      </c>
      <c r="C4461" t="s">
        <v>25</v>
      </c>
      <c r="D4461" t="s">
        <v>48</v>
      </c>
      <c r="E4461" t="s">
        <v>4079</v>
      </c>
      <c r="F4461" t="s">
        <v>50</v>
      </c>
      <c r="G4461" t="s">
        <v>39</v>
      </c>
      <c r="H4461">
        <v>44357</v>
      </c>
      <c r="I4461" t="str">
        <f>TEXT(Table1[[#This Row],[Issue_Date]],"mmm")</f>
        <v>Jun</v>
      </c>
      <c r="J4461">
        <v>44484</v>
      </c>
      <c r="K4461">
        <v>44387</v>
      </c>
      <c r="L4461" t="s">
        <v>30</v>
      </c>
      <c r="M4461" t="str">
        <f>IF(OR(Table1[[#This Row],[Loan_Status]]="Fully Paid",Table1[[#This Row],[Loan_Status]]="Current"),"Good Loan",IF(Table1[[#This Row],[Loan_Status]]="Charged Off","Bad Loan",""))</f>
        <v>Good Loan</v>
      </c>
      <c r="N4461">
        <v>44418</v>
      </c>
      <c r="O4461">
        <v>673409</v>
      </c>
      <c r="P4461" t="s">
        <v>3065</v>
      </c>
      <c r="Q4461" t="s">
        <v>77</v>
      </c>
      <c r="R4461" t="s">
        <v>33</v>
      </c>
      <c r="S4461" t="s">
        <v>502</v>
      </c>
      <c r="T4461">
        <v>88000</v>
      </c>
      <c r="U4461">
        <v>9.3700000000000006E-2</v>
      </c>
      <c r="V4461">
        <v>312.82</v>
      </c>
      <c r="W4461">
        <v>7.8799999999999995E-2</v>
      </c>
      <c r="X4461">
        <v>10000</v>
      </c>
      <c r="Y4461">
        <v>28</v>
      </c>
      <c r="Z4461">
        <v>10067</v>
      </c>
    </row>
    <row r="4462" spans="1:26" ht="14.25" customHeight="1">
      <c r="A4462">
        <v>545234</v>
      </c>
      <c r="B4462" t="s">
        <v>70</v>
      </c>
      <c r="C4462" t="s">
        <v>25</v>
      </c>
      <c r="D4462" t="s">
        <v>48</v>
      </c>
      <c r="E4462" t="s">
        <v>4080</v>
      </c>
      <c r="F4462" t="s">
        <v>50</v>
      </c>
      <c r="G4462" t="s">
        <v>39</v>
      </c>
      <c r="H4462">
        <v>44387</v>
      </c>
      <c r="I4462" t="str">
        <f>TEXT(Table1[[#This Row],[Issue_Date]],"mmm")</f>
        <v>Jul</v>
      </c>
      <c r="J4462">
        <v>44390</v>
      </c>
      <c r="K4462">
        <v>44390</v>
      </c>
      <c r="L4462" t="s">
        <v>30</v>
      </c>
      <c r="M4462" t="str">
        <f>IF(OR(Table1[[#This Row],[Loan_Status]]="Fully Paid",Table1[[#This Row],[Loan_Status]]="Current"),"Good Loan",IF(Table1[[#This Row],[Loan_Status]]="Charged Off","Bad Loan",""))</f>
        <v>Good Loan</v>
      </c>
      <c r="N4462">
        <v>44421</v>
      </c>
      <c r="O4462">
        <v>703230</v>
      </c>
      <c r="P4462" t="s">
        <v>3065</v>
      </c>
      <c r="Q4462" t="s">
        <v>77</v>
      </c>
      <c r="R4462" t="s">
        <v>33</v>
      </c>
      <c r="S4462" t="s">
        <v>502</v>
      </c>
      <c r="T4462">
        <v>65000</v>
      </c>
      <c r="U4462">
        <v>0.1772</v>
      </c>
      <c r="V4462">
        <v>342.53</v>
      </c>
      <c r="W4462">
        <v>7.8799999999999995E-2</v>
      </c>
      <c r="X4462">
        <v>10950</v>
      </c>
      <c r="Y4462">
        <v>40</v>
      </c>
      <c r="Z4462">
        <v>12332</v>
      </c>
    </row>
    <row r="4463" spans="1:26" ht="14.25" customHeight="1">
      <c r="A4463">
        <v>774957</v>
      </c>
      <c r="B4463" t="s">
        <v>35</v>
      </c>
      <c r="C4463" t="s">
        <v>25</v>
      </c>
      <c r="D4463" t="s">
        <v>81</v>
      </c>
      <c r="E4463" t="s">
        <v>4081</v>
      </c>
      <c r="F4463" t="s">
        <v>50</v>
      </c>
      <c r="G4463" t="s">
        <v>39</v>
      </c>
      <c r="H4463">
        <v>44358</v>
      </c>
      <c r="I4463" t="str">
        <f>TEXT(Table1[[#This Row],[Issue_Date]],"mmm")</f>
        <v>Jun</v>
      </c>
      <c r="J4463">
        <v>44270</v>
      </c>
      <c r="K4463">
        <v>44361</v>
      </c>
      <c r="L4463" t="s">
        <v>30</v>
      </c>
      <c r="M4463" t="str">
        <f>IF(OR(Table1[[#This Row],[Loan_Status]]="Fully Paid",Table1[[#This Row],[Loan_Status]]="Current"),"Good Loan",IF(Table1[[#This Row],[Loan_Status]]="Charged Off","Bad Loan",""))</f>
        <v>Good Loan</v>
      </c>
      <c r="N4463">
        <v>44391</v>
      </c>
      <c r="O4463">
        <v>977174</v>
      </c>
      <c r="P4463" t="s">
        <v>3065</v>
      </c>
      <c r="Q4463" t="s">
        <v>85</v>
      </c>
      <c r="R4463" t="s">
        <v>33</v>
      </c>
      <c r="S4463" t="s">
        <v>502</v>
      </c>
      <c r="T4463">
        <v>145986.62</v>
      </c>
      <c r="U4463">
        <v>1.77E-2</v>
      </c>
      <c r="V4463">
        <v>165.88</v>
      </c>
      <c r="W4463">
        <v>5.4199999999999998E-2</v>
      </c>
      <c r="X4463">
        <v>5500</v>
      </c>
      <c r="Y4463">
        <v>21</v>
      </c>
      <c r="Z4463">
        <v>5972</v>
      </c>
    </row>
    <row r="4464" spans="1:26" ht="14.25" customHeight="1">
      <c r="A4464">
        <v>885768</v>
      </c>
      <c r="B4464" t="s">
        <v>70</v>
      </c>
      <c r="C4464" t="s">
        <v>25</v>
      </c>
      <c r="D4464" t="s">
        <v>81</v>
      </c>
      <c r="E4464" t="s">
        <v>1469</v>
      </c>
      <c r="F4464" t="s">
        <v>50</v>
      </c>
      <c r="G4464" t="s">
        <v>39</v>
      </c>
      <c r="H4464">
        <v>44450</v>
      </c>
      <c r="I4464" t="str">
        <f>TEXT(Table1[[#This Row],[Issue_Date]],"mmm")</f>
        <v>Sep</v>
      </c>
      <c r="J4464">
        <v>44515</v>
      </c>
      <c r="K4464">
        <v>44483</v>
      </c>
      <c r="L4464" t="s">
        <v>30</v>
      </c>
      <c r="M4464" t="str">
        <f>IF(OR(Table1[[#This Row],[Loan_Status]]="Fully Paid",Table1[[#This Row],[Loan_Status]]="Current"),"Good Loan",IF(Table1[[#This Row],[Loan_Status]]="Charged Off","Bad Loan",""))</f>
        <v>Good Loan</v>
      </c>
      <c r="N4464">
        <v>44514</v>
      </c>
      <c r="O4464">
        <v>1101482</v>
      </c>
      <c r="P4464" t="s">
        <v>3065</v>
      </c>
      <c r="Q4464" t="s">
        <v>75</v>
      </c>
      <c r="R4464" t="s">
        <v>33</v>
      </c>
      <c r="S4464" t="s">
        <v>502</v>
      </c>
      <c r="T4464">
        <v>61260</v>
      </c>
      <c r="U4464">
        <v>0.25779999999999997</v>
      </c>
      <c r="V4464">
        <v>197.56</v>
      </c>
      <c r="W4464">
        <v>7.51E-2</v>
      </c>
      <c r="X4464">
        <v>6350</v>
      </c>
      <c r="Y4464">
        <v>32</v>
      </c>
      <c r="Z4464">
        <v>7112</v>
      </c>
    </row>
    <row r="4465" spans="1:26" ht="14.25" customHeight="1">
      <c r="A4465">
        <v>782282</v>
      </c>
      <c r="B4465" t="s">
        <v>63</v>
      </c>
      <c r="C4465" t="s">
        <v>25</v>
      </c>
      <c r="D4465" t="s">
        <v>81</v>
      </c>
      <c r="E4465" t="s">
        <v>4082</v>
      </c>
      <c r="F4465" t="s">
        <v>50</v>
      </c>
      <c r="G4465" t="s">
        <v>39</v>
      </c>
      <c r="H4465">
        <v>44358</v>
      </c>
      <c r="I4465" t="str">
        <f>TEXT(Table1[[#This Row],[Issue_Date]],"mmm")</f>
        <v>Jun</v>
      </c>
      <c r="J4465">
        <v>44545</v>
      </c>
      <c r="K4465">
        <v>44390</v>
      </c>
      <c r="L4465" t="s">
        <v>30</v>
      </c>
      <c r="M4465" t="str">
        <f>IF(OR(Table1[[#This Row],[Loan_Status]]="Fully Paid",Table1[[#This Row],[Loan_Status]]="Current"),"Good Loan",IF(Table1[[#This Row],[Loan_Status]]="Charged Off","Bad Loan",""))</f>
        <v>Good Loan</v>
      </c>
      <c r="N4465">
        <v>44421</v>
      </c>
      <c r="O4465">
        <v>985256</v>
      </c>
      <c r="P4465" t="s">
        <v>3065</v>
      </c>
      <c r="Q4465" t="s">
        <v>52</v>
      </c>
      <c r="R4465" t="s">
        <v>33</v>
      </c>
      <c r="S4465" t="s">
        <v>502</v>
      </c>
      <c r="T4465">
        <v>320000</v>
      </c>
      <c r="U4465">
        <v>5.2299999999999999E-2</v>
      </c>
      <c r="V4465">
        <v>438.13</v>
      </c>
      <c r="W4465">
        <v>7.9100000000000004E-2</v>
      </c>
      <c r="X4465">
        <v>14000</v>
      </c>
      <c r="Y4465">
        <v>26</v>
      </c>
      <c r="Z4465">
        <v>15555</v>
      </c>
    </row>
    <row r="4466" spans="1:26" ht="14.25" customHeight="1">
      <c r="A4466">
        <v>1012318</v>
      </c>
      <c r="B4466" t="s">
        <v>24</v>
      </c>
      <c r="C4466" t="s">
        <v>25</v>
      </c>
      <c r="D4466" t="s">
        <v>81</v>
      </c>
      <c r="E4466" t="s">
        <v>4083</v>
      </c>
      <c r="F4466" t="s">
        <v>50</v>
      </c>
      <c r="G4466" t="s">
        <v>39</v>
      </c>
      <c r="H4466">
        <v>44511</v>
      </c>
      <c r="I4466" t="str">
        <f>TEXT(Table1[[#This Row],[Issue_Date]],"mmm")</f>
        <v>Nov</v>
      </c>
      <c r="J4466">
        <v>44240</v>
      </c>
      <c r="K4466">
        <v>44209</v>
      </c>
      <c r="L4466" t="s">
        <v>30</v>
      </c>
      <c r="M4466" t="str">
        <f>IF(OR(Table1[[#This Row],[Loan_Status]]="Fully Paid",Table1[[#This Row],[Loan_Status]]="Current"),"Good Loan",IF(Table1[[#This Row],[Loan_Status]]="Charged Off","Bad Loan",""))</f>
        <v>Good Loan</v>
      </c>
      <c r="N4466">
        <v>44240</v>
      </c>
      <c r="O4466">
        <v>1239439</v>
      </c>
      <c r="P4466" t="s">
        <v>3065</v>
      </c>
      <c r="Q4466" t="s">
        <v>77</v>
      </c>
      <c r="R4466" t="s">
        <v>33</v>
      </c>
      <c r="S4466" t="s">
        <v>502</v>
      </c>
      <c r="T4466">
        <v>72000</v>
      </c>
      <c r="U4466">
        <v>0.192</v>
      </c>
      <c r="V4466">
        <v>670</v>
      </c>
      <c r="W4466">
        <v>8.8999999999999996E-2</v>
      </c>
      <c r="X4466">
        <v>21100</v>
      </c>
      <c r="Y4466">
        <v>25</v>
      </c>
      <c r="Z4466">
        <v>22935</v>
      </c>
    </row>
    <row r="4467" spans="1:26" ht="14.25" customHeight="1">
      <c r="A4467">
        <v>699015</v>
      </c>
      <c r="B4467" t="s">
        <v>139</v>
      </c>
      <c r="C4467" t="s">
        <v>25</v>
      </c>
      <c r="D4467" t="s">
        <v>42</v>
      </c>
      <c r="E4467" t="s">
        <v>4084</v>
      </c>
      <c r="F4467" t="s">
        <v>50</v>
      </c>
      <c r="G4467" t="s">
        <v>39</v>
      </c>
      <c r="H4467">
        <v>44266</v>
      </c>
      <c r="I4467" t="str">
        <f>TEXT(Table1[[#This Row],[Issue_Date]],"mmm")</f>
        <v>Mar</v>
      </c>
      <c r="J4467">
        <v>44269</v>
      </c>
      <c r="K4467">
        <v>44269</v>
      </c>
      <c r="L4467" t="s">
        <v>30</v>
      </c>
      <c r="M4467" t="str">
        <f>IF(OR(Table1[[#This Row],[Loan_Status]]="Fully Paid",Table1[[#This Row],[Loan_Status]]="Current"),"Good Loan",IF(Table1[[#This Row],[Loan_Status]]="Charged Off","Bad Loan",""))</f>
        <v>Good Loan</v>
      </c>
      <c r="N4467">
        <v>44300</v>
      </c>
      <c r="O4467">
        <v>890516</v>
      </c>
      <c r="P4467" t="s">
        <v>3065</v>
      </c>
      <c r="Q4467" t="s">
        <v>71</v>
      </c>
      <c r="R4467" t="s">
        <v>33</v>
      </c>
      <c r="S4467" t="s">
        <v>502</v>
      </c>
      <c r="T4467">
        <v>30000</v>
      </c>
      <c r="U4467">
        <v>0.25519999999999998</v>
      </c>
      <c r="V4467">
        <v>181.97</v>
      </c>
      <c r="W4467">
        <v>5.79E-2</v>
      </c>
      <c r="X4467">
        <v>6000</v>
      </c>
      <c r="Y4467">
        <v>27</v>
      </c>
      <c r="Z4467">
        <v>6551</v>
      </c>
    </row>
    <row r="4468" spans="1:26" ht="14.25" customHeight="1">
      <c r="A4468">
        <v>770268</v>
      </c>
      <c r="B4468" t="s">
        <v>115</v>
      </c>
      <c r="C4468" t="s">
        <v>25</v>
      </c>
      <c r="D4468" t="s">
        <v>42</v>
      </c>
      <c r="E4468" t="s">
        <v>4085</v>
      </c>
      <c r="F4468" t="s">
        <v>50</v>
      </c>
      <c r="G4468" t="s">
        <v>39</v>
      </c>
      <c r="H4468">
        <v>44358</v>
      </c>
      <c r="I4468" t="str">
        <f>TEXT(Table1[[#This Row],[Issue_Date]],"mmm")</f>
        <v>Jun</v>
      </c>
      <c r="J4468">
        <v>44242</v>
      </c>
      <c r="K4468">
        <v>44391</v>
      </c>
      <c r="L4468" t="s">
        <v>30</v>
      </c>
      <c r="M4468" t="str">
        <f>IF(OR(Table1[[#This Row],[Loan_Status]]="Fully Paid",Table1[[#This Row],[Loan_Status]]="Current"),"Good Loan",IF(Table1[[#This Row],[Loan_Status]]="Charged Off","Bad Loan",""))</f>
        <v>Good Loan</v>
      </c>
      <c r="N4468">
        <v>44422</v>
      </c>
      <c r="O4468">
        <v>971881</v>
      </c>
      <c r="P4468" t="s">
        <v>3065</v>
      </c>
      <c r="Q4468" t="s">
        <v>52</v>
      </c>
      <c r="R4468" t="s">
        <v>33</v>
      </c>
      <c r="S4468" t="s">
        <v>502</v>
      </c>
      <c r="T4468">
        <v>102000</v>
      </c>
      <c r="U4468">
        <v>0.13070000000000001</v>
      </c>
      <c r="V4468">
        <v>350.51</v>
      </c>
      <c r="W4468">
        <v>7.9100000000000004E-2</v>
      </c>
      <c r="X4468">
        <v>11200</v>
      </c>
      <c r="Y4468">
        <v>15</v>
      </c>
      <c r="Z4468">
        <v>12618</v>
      </c>
    </row>
    <row r="4469" spans="1:26" ht="14.25" customHeight="1">
      <c r="A4469">
        <v>624690</v>
      </c>
      <c r="B4469" t="s">
        <v>47</v>
      </c>
      <c r="C4469" t="s">
        <v>25</v>
      </c>
      <c r="D4469" t="s">
        <v>42</v>
      </c>
      <c r="E4469" t="s">
        <v>4086</v>
      </c>
      <c r="F4469" t="s">
        <v>50</v>
      </c>
      <c r="G4469" t="s">
        <v>39</v>
      </c>
      <c r="H4469">
        <v>44540</v>
      </c>
      <c r="I4469" t="str">
        <f>TEXT(Table1[[#This Row],[Issue_Date]],"mmm")</f>
        <v>Dec</v>
      </c>
      <c r="J4469">
        <v>44332</v>
      </c>
      <c r="K4469">
        <v>44543</v>
      </c>
      <c r="L4469" t="s">
        <v>30</v>
      </c>
      <c r="M4469" t="str">
        <f>IF(OR(Table1[[#This Row],[Loan_Status]]="Fully Paid",Table1[[#This Row],[Loan_Status]]="Current"),"Good Loan",IF(Table1[[#This Row],[Loan_Status]]="Charged Off","Bad Loan",""))</f>
        <v>Good Loan</v>
      </c>
      <c r="N4469">
        <v>44574</v>
      </c>
      <c r="O4469">
        <v>800565</v>
      </c>
      <c r="P4469" t="s">
        <v>3065</v>
      </c>
      <c r="Q4469" t="s">
        <v>77</v>
      </c>
      <c r="R4469" t="s">
        <v>33</v>
      </c>
      <c r="S4469" t="s">
        <v>502</v>
      </c>
      <c r="T4469">
        <v>79000</v>
      </c>
      <c r="U4469">
        <v>0.15049999999999999</v>
      </c>
      <c r="V4469">
        <v>376.2</v>
      </c>
      <c r="W4469">
        <v>6.9099999999999995E-2</v>
      </c>
      <c r="X4469">
        <v>20000</v>
      </c>
      <c r="Y4469">
        <v>32</v>
      </c>
      <c r="Z4469">
        <v>13543</v>
      </c>
    </row>
    <row r="4470" spans="1:26" ht="14.25" customHeight="1">
      <c r="A4470">
        <v>805605</v>
      </c>
      <c r="B4470" t="s">
        <v>112</v>
      </c>
      <c r="C4470" t="s">
        <v>25</v>
      </c>
      <c r="D4470" t="s">
        <v>42</v>
      </c>
      <c r="E4470" t="s">
        <v>4087</v>
      </c>
      <c r="F4470" t="s">
        <v>50</v>
      </c>
      <c r="G4470" t="s">
        <v>39</v>
      </c>
      <c r="H4470">
        <v>44388</v>
      </c>
      <c r="I4470" t="str">
        <f>TEXT(Table1[[#This Row],[Issue_Date]],"mmm")</f>
        <v>Jul</v>
      </c>
      <c r="J4470">
        <v>44484</v>
      </c>
      <c r="K4470">
        <v>44391</v>
      </c>
      <c r="L4470" t="s">
        <v>30</v>
      </c>
      <c r="M4470" t="str">
        <f>IF(OR(Table1[[#This Row],[Loan_Status]]="Fully Paid",Table1[[#This Row],[Loan_Status]]="Current"),"Good Loan",IF(Table1[[#This Row],[Loan_Status]]="Charged Off","Bad Loan",""))</f>
        <v>Good Loan</v>
      </c>
      <c r="N4470">
        <v>44422</v>
      </c>
      <c r="O4470">
        <v>1011667</v>
      </c>
      <c r="P4470" t="s">
        <v>3065</v>
      </c>
      <c r="Q4470" t="s">
        <v>77</v>
      </c>
      <c r="R4470" t="s">
        <v>33</v>
      </c>
      <c r="S4470" t="s">
        <v>502</v>
      </c>
      <c r="T4470">
        <v>56000</v>
      </c>
      <c r="U4470">
        <v>0.24299999999999999</v>
      </c>
      <c r="V4470">
        <v>473.45</v>
      </c>
      <c r="W4470">
        <v>8.4900000000000003E-2</v>
      </c>
      <c r="X4470">
        <v>15000</v>
      </c>
      <c r="Y4470">
        <v>42</v>
      </c>
      <c r="Z4470">
        <v>17044</v>
      </c>
    </row>
    <row r="4471" spans="1:26" ht="14.25" customHeight="1">
      <c r="A4471">
        <v>874779</v>
      </c>
      <c r="B4471" t="s">
        <v>133</v>
      </c>
      <c r="C4471" t="s">
        <v>25</v>
      </c>
      <c r="D4471" t="s">
        <v>64</v>
      </c>
      <c r="E4471" t="s">
        <v>4088</v>
      </c>
      <c r="F4471" t="s">
        <v>50</v>
      </c>
      <c r="G4471" t="s">
        <v>39</v>
      </c>
      <c r="H4471">
        <v>44450</v>
      </c>
      <c r="I4471" t="str">
        <f>TEXT(Table1[[#This Row],[Issue_Date]],"mmm")</f>
        <v>Sep</v>
      </c>
      <c r="J4471">
        <v>44332</v>
      </c>
      <c r="K4471">
        <v>44329</v>
      </c>
      <c r="L4471" t="s">
        <v>30</v>
      </c>
      <c r="M4471" t="str">
        <f>IF(OR(Table1[[#This Row],[Loan_Status]]="Fully Paid",Table1[[#This Row],[Loan_Status]]="Current"),"Good Loan",IF(Table1[[#This Row],[Loan_Status]]="Charged Off","Bad Loan",""))</f>
        <v>Good Loan</v>
      </c>
      <c r="N4471">
        <v>44360</v>
      </c>
      <c r="O4471">
        <v>1089211</v>
      </c>
      <c r="P4471" t="s">
        <v>3065</v>
      </c>
      <c r="Q4471" t="s">
        <v>75</v>
      </c>
      <c r="R4471" t="s">
        <v>33</v>
      </c>
      <c r="S4471" t="s">
        <v>502</v>
      </c>
      <c r="T4471">
        <v>155000</v>
      </c>
      <c r="U4471">
        <v>0.10680000000000001</v>
      </c>
      <c r="V4471">
        <v>555.71</v>
      </c>
      <c r="W4471">
        <v>6.9900000000000004E-2</v>
      </c>
      <c r="X4471">
        <v>18000</v>
      </c>
      <c r="Y4471">
        <v>33</v>
      </c>
      <c r="Z4471">
        <v>19580</v>
      </c>
    </row>
    <row r="4472" spans="1:26" ht="14.25" customHeight="1">
      <c r="A4472">
        <v>705463</v>
      </c>
      <c r="B4472" t="s">
        <v>174</v>
      </c>
      <c r="C4472" t="s">
        <v>25</v>
      </c>
      <c r="D4472" t="s">
        <v>64</v>
      </c>
      <c r="E4472" t="s">
        <v>4089</v>
      </c>
      <c r="F4472" t="s">
        <v>50</v>
      </c>
      <c r="G4472" t="s">
        <v>39</v>
      </c>
      <c r="H4472">
        <v>44266</v>
      </c>
      <c r="I4472" t="str">
        <f>TEXT(Table1[[#This Row],[Issue_Date]],"mmm")</f>
        <v>Mar</v>
      </c>
      <c r="J4472">
        <v>44332</v>
      </c>
      <c r="K4472">
        <v>44300</v>
      </c>
      <c r="L4472" t="s">
        <v>30</v>
      </c>
      <c r="M4472" t="str">
        <f>IF(OR(Table1[[#This Row],[Loan_Status]]="Fully Paid",Table1[[#This Row],[Loan_Status]]="Current"),"Good Loan",IF(Table1[[#This Row],[Loan_Status]]="Charged Off","Bad Loan",""))</f>
        <v>Good Loan</v>
      </c>
      <c r="N4472">
        <v>44330</v>
      </c>
      <c r="O4472">
        <v>897517</v>
      </c>
      <c r="P4472" t="s">
        <v>3065</v>
      </c>
      <c r="Q4472" t="s">
        <v>52</v>
      </c>
      <c r="R4472" t="s">
        <v>33</v>
      </c>
      <c r="S4472" t="s">
        <v>502</v>
      </c>
      <c r="T4472">
        <v>64000</v>
      </c>
      <c r="U4472">
        <v>7.22E-2</v>
      </c>
      <c r="V4472">
        <v>172.11</v>
      </c>
      <c r="W4472">
        <v>7.2900000000000006E-2</v>
      </c>
      <c r="X4472">
        <v>5550</v>
      </c>
      <c r="Y4472">
        <v>11</v>
      </c>
      <c r="Z4472">
        <v>6196</v>
      </c>
    </row>
    <row r="4473" spans="1:26" ht="14.25" customHeight="1">
      <c r="A4473">
        <v>853033</v>
      </c>
      <c r="B4473" t="s">
        <v>24</v>
      </c>
      <c r="C4473" t="s">
        <v>25</v>
      </c>
      <c r="D4473" t="s">
        <v>64</v>
      </c>
      <c r="E4473" t="s">
        <v>4090</v>
      </c>
      <c r="F4473" t="s">
        <v>50</v>
      </c>
      <c r="G4473" t="s">
        <v>39</v>
      </c>
      <c r="H4473">
        <v>44419</v>
      </c>
      <c r="I4473" t="str">
        <f>TEXT(Table1[[#This Row],[Issue_Date]],"mmm")</f>
        <v>Aug</v>
      </c>
      <c r="J4473">
        <v>44332</v>
      </c>
      <c r="K4473">
        <v>44451</v>
      </c>
      <c r="L4473" t="s">
        <v>30</v>
      </c>
      <c r="M4473" t="str">
        <f>IF(OR(Table1[[#This Row],[Loan_Status]]="Fully Paid",Table1[[#This Row],[Loan_Status]]="Current"),"Good Loan",IF(Table1[[#This Row],[Loan_Status]]="Charged Off","Bad Loan",""))</f>
        <v>Good Loan</v>
      </c>
      <c r="N4473">
        <v>44481</v>
      </c>
      <c r="O4473">
        <v>1065179</v>
      </c>
      <c r="P4473" t="s">
        <v>3065</v>
      </c>
      <c r="Q4473" t="s">
        <v>52</v>
      </c>
      <c r="R4473" t="s">
        <v>33</v>
      </c>
      <c r="S4473" t="s">
        <v>502</v>
      </c>
      <c r="T4473">
        <v>135000</v>
      </c>
      <c r="U4473">
        <v>0.215</v>
      </c>
      <c r="V4473">
        <v>777.55</v>
      </c>
      <c r="W4473">
        <v>7.4899999999999994E-2</v>
      </c>
      <c r="X4473">
        <v>25000</v>
      </c>
      <c r="Y4473">
        <v>42</v>
      </c>
      <c r="Z4473">
        <v>26611</v>
      </c>
    </row>
    <row r="4474" spans="1:26" ht="14.25" customHeight="1">
      <c r="A4474">
        <v>615422</v>
      </c>
      <c r="B4474" t="s">
        <v>70</v>
      </c>
      <c r="C4474" t="s">
        <v>25</v>
      </c>
      <c r="D4474" t="s">
        <v>59</v>
      </c>
      <c r="E4474" t="s">
        <v>4091</v>
      </c>
      <c r="F4474" t="s">
        <v>50</v>
      </c>
      <c r="G4474" t="s">
        <v>39</v>
      </c>
      <c r="H4474">
        <v>44510</v>
      </c>
      <c r="I4474" t="str">
        <f>TEXT(Table1[[#This Row],[Issue_Date]],"mmm")</f>
        <v>Nov</v>
      </c>
      <c r="J4474">
        <v>44543</v>
      </c>
      <c r="K4474">
        <v>44543</v>
      </c>
      <c r="L4474" t="s">
        <v>30</v>
      </c>
      <c r="M4474" t="str">
        <f>IF(OR(Table1[[#This Row],[Loan_Status]]="Fully Paid",Table1[[#This Row],[Loan_Status]]="Current"),"Good Loan",IF(Table1[[#This Row],[Loan_Status]]="Charged Off","Bad Loan",""))</f>
        <v>Good Loan</v>
      </c>
      <c r="N4474">
        <v>44574</v>
      </c>
      <c r="O4474">
        <v>789180</v>
      </c>
      <c r="P4474" t="s">
        <v>3065</v>
      </c>
      <c r="Q4474" t="s">
        <v>85</v>
      </c>
      <c r="R4474" t="s">
        <v>33</v>
      </c>
      <c r="S4474" t="s">
        <v>502</v>
      </c>
      <c r="T4474">
        <v>35004</v>
      </c>
      <c r="U4474">
        <v>0.1138</v>
      </c>
      <c r="V4474">
        <v>211.12</v>
      </c>
      <c r="W4474">
        <v>5.4199999999999998E-2</v>
      </c>
      <c r="X4474">
        <v>7000</v>
      </c>
      <c r="Y4474">
        <v>8</v>
      </c>
      <c r="Z4474">
        <v>7601</v>
      </c>
    </row>
    <row r="4475" spans="1:26" ht="14.25" customHeight="1">
      <c r="A4475">
        <v>970092</v>
      </c>
      <c r="B4475" t="s">
        <v>47</v>
      </c>
      <c r="C4475" t="s">
        <v>25</v>
      </c>
      <c r="D4475" t="s">
        <v>59</v>
      </c>
      <c r="E4475" t="s">
        <v>4092</v>
      </c>
      <c r="F4475" t="s">
        <v>50</v>
      </c>
      <c r="G4475" t="s">
        <v>39</v>
      </c>
      <c r="H4475">
        <v>44480</v>
      </c>
      <c r="I4475" t="str">
        <f>TEXT(Table1[[#This Row],[Issue_Date]],"mmm")</f>
        <v>Oct</v>
      </c>
      <c r="J4475">
        <v>44271</v>
      </c>
      <c r="K4475">
        <v>44391</v>
      </c>
      <c r="L4475" t="s">
        <v>30</v>
      </c>
      <c r="M4475" t="str">
        <f>IF(OR(Table1[[#This Row],[Loan_Status]]="Fully Paid",Table1[[#This Row],[Loan_Status]]="Current"),"Good Loan",IF(Table1[[#This Row],[Loan_Status]]="Charged Off","Bad Loan",""))</f>
        <v>Good Loan</v>
      </c>
      <c r="N4475">
        <v>44422</v>
      </c>
      <c r="O4475">
        <v>1111372</v>
      </c>
      <c r="P4475" t="s">
        <v>3065</v>
      </c>
      <c r="Q4475" t="s">
        <v>52</v>
      </c>
      <c r="R4475" t="s">
        <v>33</v>
      </c>
      <c r="S4475" t="s">
        <v>502</v>
      </c>
      <c r="T4475">
        <v>82000</v>
      </c>
      <c r="U4475">
        <v>0.1106</v>
      </c>
      <c r="V4475">
        <v>596.87</v>
      </c>
      <c r="W4475">
        <v>7.9000000000000001E-2</v>
      </c>
      <c r="X4475">
        <v>19075</v>
      </c>
      <c r="Y4475">
        <v>23</v>
      </c>
      <c r="Z4475">
        <v>21464</v>
      </c>
    </row>
    <row r="4476" spans="1:26" ht="14.25" customHeight="1">
      <c r="A4476">
        <v>650256</v>
      </c>
      <c r="B4476" t="s">
        <v>53</v>
      </c>
      <c r="C4476" t="s">
        <v>25</v>
      </c>
      <c r="D4476" t="s">
        <v>59</v>
      </c>
      <c r="E4476" t="s">
        <v>921</v>
      </c>
      <c r="F4476" t="s">
        <v>50</v>
      </c>
      <c r="G4476" t="s">
        <v>39</v>
      </c>
      <c r="H4476">
        <v>44207</v>
      </c>
      <c r="I4476" t="str">
        <f>TEXT(Table1[[#This Row],[Issue_Date]],"mmm")</f>
        <v>Jan</v>
      </c>
      <c r="J4476">
        <v>44453</v>
      </c>
      <c r="K4476">
        <v>44358</v>
      </c>
      <c r="L4476" t="s">
        <v>30</v>
      </c>
      <c r="M4476" t="str">
        <f>IF(OR(Table1[[#This Row],[Loan_Status]]="Fully Paid",Table1[[#This Row],[Loan_Status]]="Current"),"Good Loan",IF(Table1[[#This Row],[Loan_Status]]="Charged Off","Bad Loan",""))</f>
        <v>Good Loan</v>
      </c>
      <c r="N4476">
        <v>44388</v>
      </c>
      <c r="O4476">
        <v>831817</v>
      </c>
      <c r="P4476" t="s">
        <v>3065</v>
      </c>
      <c r="Q4476" t="s">
        <v>52</v>
      </c>
      <c r="R4476" t="s">
        <v>33</v>
      </c>
      <c r="S4476" t="s">
        <v>502</v>
      </c>
      <c r="T4476">
        <v>122000</v>
      </c>
      <c r="U4476">
        <v>5.0999999999999997E-2</v>
      </c>
      <c r="V4476">
        <v>372.12</v>
      </c>
      <c r="W4476">
        <v>7.2900000000000006E-2</v>
      </c>
      <c r="X4476">
        <v>12000</v>
      </c>
      <c r="Y4476">
        <v>62</v>
      </c>
      <c r="Z4476">
        <v>12347</v>
      </c>
    </row>
    <row r="4477" spans="1:26" ht="14.25" customHeight="1">
      <c r="A4477">
        <v>647083</v>
      </c>
      <c r="B4477" t="s">
        <v>24</v>
      </c>
      <c r="C4477" t="s">
        <v>25</v>
      </c>
      <c r="D4477" t="s">
        <v>59</v>
      </c>
      <c r="E4477" t="s">
        <v>4093</v>
      </c>
      <c r="F4477" t="s">
        <v>50</v>
      </c>
      <c r="G4477" t="s">
        <v>39</v>
      </c>
      <c r="H4477">
        <v>44207</v>
      </c>
      <c r="I4477" t="str">
        <f>TEXT(Table1[[#This Row],[Issue_Date]],"mmm")</f>
        <v>Jan</v>
      </c>
      <c r="J4477">
        <v>44210</v>
      </c>
      <c r="K4477">
        <v>44210</v>
      </c>
      <c r="L4477" t="s">
        <v>30</v>
      </c>
      <c r="M4477" t="str">
        <f>IF(OR(Table1[[#This Row],[Loan_Status]]="Fully Paid",Table1[[#This Row],[Loan_Status]]="Current"),"Good Loan",IF(Table1[[#This Row],[Loan_Status]]="Charged Off","Bad Loan",""))</f>
        <v>Good Loan</v>
      </c>
      <c r="N4477">
        <v>44241</v>
      </c>
      <c r="O4477">
        <v>827901</v>
      </c>
      <c r="P4477" t="s">
        <v>3065</v>
      </c>
      <c r="Q4477" t="s">
        <v>77</v>
      </c>
      <c r="R4477" t="s">
        <v>33</v>
      </c>
      <c r="S4477" t="s">
        <v>502</v>
      </c>
      <c r="T4477">
        <v>68670</v>
      </c>
      <c r="U4477">
        <v>0.11459999999999999</v>
      </c>
      <c r="V4477">
        <v>616.72</v>
      </c>
      <c r="W4477">
        <v>6.9099999999999995E-2</v>
      </c>
      <c r="X4477">
        <v>20000</v>
      </c>
      <c r="Y4477">
        <v>23</v>
      </c>
      <c r="Z4477">
        <v>22202</v>
      </c>
    </row>
    <row r="4478" spans="1:26" ht="14.25" customHeight="1">
      <c r="A4478">
        <v>496814</v>
      </c>
      <c r="B4478" t="s">
        <v>35</v>
      </c>
      <c r="C4478" t="s">
        <v>25</v>
      </c>
      <c r="D4478" t="s">
        <v>59</v>
      </c>
      <c r="E4478" t="s">
        <v>2036</v>
      </c>
      <c r="F4478" t="s">
        <v>50</v>
      </c>
      <c r="G4478" t="s">
        <v>39</v>
      </c>
      <c r="H4478">
        <v>44265</v>
      </c>
      <c r="I4478" t="str">
        <f>TEXT(Table1[[#This Row],[Issue_Date]],"mmm")</f>
        <v>Mar</v>
      </c>
      <c r="J4478">
        <v>44511</v>
      </c>
      <c r="K4478">
        <v>44450</v>
      </c>
      <c r="L4478" t="s">
        <v>30</v>
      </c>
      <c r="M4478" t="str">
        <f>IF(OR(Table1[[#This Row],[Loan_Status]]="Fully Paid",Table1[[#This Row],[Loan_Status]]="Current"),"Good Loan",IF(Table1[[#This Row],[Loan_Status]]="Charged Off","Bad Loan",""))</f>
        <v>Good Loan</v>
      </c>
      <c r="N4478">
        <v>44480</v>
      </c>
      <c r="O4478">
        <v>636702</v>
      </c>
      <c r="P4478" t="s">
        <v>3065</v>
      </c>
      <c r="Q4478" t="s">
        <v>77</v>
      </c>
      <c r="R4478" t="s">
        <v>33</v>
      </c>
      <c r="S4478" t="s">
        <v>502</v>
      </c>
      <c r="T4478">
        <v>91000</v>
      </c>
      <c r="U4478">
        <v>0.1991</v>
      </c>
      <c r="V4478">
        <v>459.82</v>
      </c>
      <c r="W4478">
        <v>7.8799999999999995E-2</v>
      </c>
      <c r="X4478">
        <v>14700</v>
      </c>
      <c r="Y4478">
        <v>25</v>
      </c>
      <c r="Z4478">
        <v>16005</v>
      </c>
    </row>
    <row r="4479" spans="1:26" ht="14.25" customHeight="1">
      <c r="A4479">
        <v>628545</v>
      </c>
      <c r="B4479" t="s">
        <v>105</v>
      </c>
      <c r="C4479" t="s">
        <v>25</v>
      </c>
      <c r="D4479" t="s">
        <v>73</v>
      </c>
      <c r="E4479" t="s">
        <v>4094</v>
      </c>
      <c r="F4479" t="s">
        <v>50</v>
      </c>
      <c r="G4479" t="s">
        <v>39</v>
      </c>
      <c r="H4479">
        <v>44540</v>
      </c>
      <c r="I4479" t="str">
        <f>TEXT(Table1[[#This Row],[Issue_Date]],"mmm")</f>
        <v>Dec</v>
      </c>
      <c r="J4479">
        <v>44271</v>
      </c>
      <c r="K4479">
        <v>44268</v>
      </c>
      <c r="L4479" t="s">
        <v>30</v>
      </c>
      <c r="M4479" t="str">
        <f>IF(OR(Table1[[#This Row],[Loan_Status]]="Fully Paid",Table1[[#This Row],[Loan_Status]]="Current"),"Good Loan",IF(Table1[[#This Row],[Loan_Status]]="Charged Off","Bad Loan",""))</f>
        <v>Good Loan</v>
      </c>
      <c r="N4479">
        <v>44299</v>
      </c>
      <c r="O4479">
        <v>790423</v>
      </c>
      <c r="P4479" t="s">
        <v>3065</v>
      </c>
      <c r="Q4479" t="s">
        <v>71</v>
      </c>
      <c r="R4479" t="s">
        <v>33</v>
      </c>
      <c r="S4479" t="s">
        <v>502</v>
      </c>
      <c r="T4479">
        <v>35000</v>
      </c>
      <c r="U4479">
        <v>0.12479999999999999</v>
      </c>
      <c r="V4479">
        <v>241.86</v>
      </c>
      <c r="W4479">
        <v>5.79E-2</v>
      </c>
      <c r="X4479">
        <v>8000</v>
      </c>
      <c r="Y4479">
        <v>18</v>
      </c>
      <c r="Z4479">
        <v>8656</v>
      </c>
    </row>
    <row r="4480" spans="1:26" ht="14.25" customHeight="1">
      <c r="A4480">
        <v>1036508</v>
      </c>
      <c r="B4480" t="s">
        <v>47</v>
      </c>
      <c r="C4480" t="s">
        <v>25</v>
      </c>
      <c r="D4480" t="s">
        <v>73</v>
      </c>
      <c r="E4480" t="s">
        <v>4095</v>
      </c>
      <c r="F4480" t="s">
        <v>50</v>
      </c>
      <c r="G4480" t="s">
        <v>39</v>
      </c>
      <c r="H4480">
        <v>44511</v>
      </c>
      <c r="I4480" t="str">
        <f>TEXT(Table1[[#This Row],[Issue_Date]],"mmm")</f>
        <v>Nov</v>
      </c>
      <c r="J4480">
        <v>44241</v>
      </c>
      <c r="K4480">
        <v>44241</v>
      </c>
      <c r="L4480" t="s">
        <v>30</v>
      </c>
      <c r="M4480" t="str">
        <f>IF(OR(Table1[[#This Row],[Loan_Status]]="Fully Paid",Table1[[#This Row],[Loan_Status]]="Current"),"Good Loan",IF(Table1[[#This Row],[Loan_Status]]="Charged Off","Bad Loan",""))</f>
        <v>Good Loan</v>
      </c>
      <c r="N4480">
        <v>44269</v>
      </c>
      <c r="O4480">
        <v>1266356</v>
      </c>
      <c r="P4480" t="s">
        <v>3065</v>
      </c>
      <c r="Q4480" t="s">
        <v>71</v>
      </c>
      <c r="R4480" t="s">
        <v>33</v>
      </c>
      <c r="S4480" t="s">
        <v>502</v>
      </c>
      <c r="T4480">
        <v>78301</v>
      </c>
      <c r="U4480">
        <v>0.13850000000000001</v>
      </c>
      <c r="V4480">
        <v>521.97</v>
      </c>
      <c r="W4480">
        <v>6.6199999999999995E-2</v>
      </c>
      <c r="X4480">
        <v>17000</v>
      </c>
      <c r="Y4480">
        <v>44</v>
      </c>
      <c r="Z4480">
        <v>18311</v>
      </c>
    </row>
    <row r="4481" spans="1:26" ht="14.25" customHeight="1">
      <c r="A4481">
        <v>616269</v>
      </c>
      <c r="B4481" t="s">
        <v>300</v>
      </c>
      <c r="C4481" t="s">
        <v>25</v>
      </c>
      <c r="D4481" t="s">
        <v>98</v>
      </c>
      <c r="E4481" t="s">
        <v>1875</v>
      </c>
      <c r="F4481" t="s">
        <v>50</v>
      </c>
      <c r="G4481" t="s">
        <v>39</v>
      </c>
      <c r="H4481">
        <v>44510</v>
      </c>
      <c r="I4481" t="str">
        <f>TEXT(Table1[[#This Row],[Issue_Date]],"mmm")</f>
        <v>Nov</v>
      </c>
      <c r="J4481">
        <v>44389</v>
      </c>
      <c r="K4481">
        <v>44420</v>
      </c>
      <c r="L4481" t="s">
        <v>30</v>
      </c>
      <c r="M4481" t="str">
        <f>IF(OR(Table1[[#This Row],[Loan_Status]]="Fully Paid",Table1[[#This Row],[Loan_Status]]="Current"),"Good Loan",IF(Table1[[#This Row],[Loan_Status]]="Charged Off","Bad Loan",""))</f>
        <v>Good Loan</v>
      </c>
      <c r="N4481">
        <v>44451</v>
      </c>
      <c r="O4481">
        <v>790199</v>
      </c>
      <c r="P4481" t="s">
        <v>3065</v>
      </c>
      <c r="Q4481" t="s">
        <v>85</v>
      </c>
      <c r="R4481" t="s">
        <v>33</v>
      </c>
      <c r="S4481" t="s">
        <v>502</v>
      </c>
      <c r="T4481">
        <v>120000</v>
      </c>
      <c r="U4481">
        <v>5.8900000000000001E-2</v>
      </c>
      <c r="V4481">
        <v>120.64</v>
      </c>
      <c r="W4481">
        <v>5.4199999999999998E-2</v>
      </c>
      <c r="X4481">
        <v>4000</v>
      </c>
      <c r="Y4481">
        <v>26</v>
      </c>
      <c r="Z4481">
        <v>4262</v>
      </c>
    </row>
    <row r="4482" spans="1:26" ht="14.25" customHeight="1">
      <c r="A4482">
        <v>1036941</v>
      </c>
      <c r="B4482" t="s">
        <v>112</v>
      </c>
      <c r="C4482" t="s">
        <v>25</v>
      </c>
      <c r="D4482" t="s">
        <v>98</v>
      </c>
      <c r="E4482" t="s">
        <v>4096</v>
      </c>
      <c r="F4482" t="s">
        <v>50</v>
      </c>
      <c r="G4482" t="s">
        <v>39</v>
      </c>
      <c r="H4482">
        <v>44511</v>
      </c>
      <c r="I4482" t="str">
        <f>TEXT(Table1[[#This Row],[Issue_Date]],"mmm")</f>
        <v>Nov</v>
      </c>
      <c r="J4482">
        <v>44332</v>
      </c>
      <c r="K4482">
        <v>44544</v>
      </c>
      <c r="L4482" t="s">
        <v>30</v>
      </c>
      <c r="M4482" t="str">
        <f>IF(OR(Table1[[#This Row],[Loan_Status]]="Fully Paid",Table1[[#This Row],[Loan_Status]]="Current"),"Good Loan",IF(Table1[[#This Row],[Loan_Status]]="Charged Off","Bad Loan",""))</f>
        <v>Good Loan</v>
      </c>
      <c r="N4482">
        <v>44575</v>
      </c>
      <c r="O4482">
        <v>1266829</v>
      </c>
      <c r="P4482" t="s">
        <v>3065</v>
      </c>
      <c r="Q4482" t="s">
        <v>75</v>
      </c>
      <c r="R4482" t="s">
        <v>33</v>
      </c>
      <c r="S4482" t="s">
        <v>502</v>
      </c>
      <c r="T4482">
        <v>125000</v>
      </c>
      <c r="U4482">
        <v>9.1600000000000001E-2</v>
      </c>
      <c r="V4482">
        <v>280</v>
      </c>
      <c r="W4482">
        <v>7.51E-2</v>
      </c>
      <c r="X4482">
        <v>9000</v>
      </c>
      <c r="Y4482">
        <v>27</v>
      </c>
      <c r="Z4482">
        <v>10080</v>
      </c>
    </row>
    <row r="4483" spans="1:26" ht="14.25" customHeight="1">
      <c r="A4483">
        <v>644844</v>
      </c>
      <c r="B4483" t="s">
        <v>131</v>
      </c>
      <c r="C4483" t="s">
        <v>25</v>
      </c>
      <c r="D4483" t="s">
        <v>98</v>
      </c>
      <c r="E4483" t="s">
        <v>4097</v>
      </c>
      <c r="F4483" t="s">
        <v>50</v>
      </c>
      <c r="G4483" t="s">
        <v>39</v>
      </c>
      <c r="H4483">
        <v>44207</v>
      </c>
      <c r="I4483" t="str">
        <f>TEXT(Table1[[#This Row],[Issue_Date]],"mmm")</f>
        <v>Jan</v>
      </c>
      <c r="J4483">
        <v>44328</v>
      </c>
      <c r="K4483">
        <v>44328</v>
      </c>
      <c r="L4483" t="s">
        <v>30</v>
      </c>
      <c r="M4483" t="str">
        <f>IF(OR(Table1[[#This Row],[Loan_Status]]="Fully Paid",Table1[[#This Row],[Loan_Status]]="Current"),"Good Loan",IF(Table1[[#This Row],[Loan_Status]]="Charged Off","Bad Loan",""))</f>
        <v>Good Loan</v>
      </c>
      <c r="N4483">
        <v>44359</v>
      </c>
      <c r="O4483">
        <v>825146</v>
      </c>
      <c r="P4483" t="s">
        <v>3065</v>
      </c>
      <c r="Q4483" t="s">
        <v>77</v>
      </c>
      <c r="R4483" t="s">
        <v>33</v>
      </c>
      <c r="S4483" t="s">
        <v>502</v>
      </c>
      <c r="T4483">
        <v>66000</v>
      </c>
      <c r="U4483">
        <v>0.2235</v>
      </c>
      <c r="V4483">
        <v>555.04999999999995</v>
      </c>
      <c r="W4483">
        <v>6.9099999999999995E-2</v>
      </c>
      <c r="X4483">
        <v>18000</v>
      </c>
      <c r="Y4483">
        <v>46</v>
      </c>
      <c r="Z4483">
        <v>18602</v>
      </c>
    </row>
    <row r="4484" spans="1:26" ht="14.25" customHeight="1">
      <c r="A4484">
        <v>647335</v>
      </c>
      <c r="B4484" t="s">
        <v>24</v>
      </c>
      <c r="C4484" t="s">
        <v>25</v>
      </c>
      <c r="D4484" t="s">
        <v>157</v>
      </c>
      <c r="F4484" t="s">
        <v>50</v>
      </c>
      <c r="G4484" t="s">
        <v>39</v>
      </c>
      <c r="H4484">
        <v>44207</v>
      </c>
      <c r="I4484" t="str">
        <f>TEXT(Table1[[#This Row],[Issue_Date]],"mmm")</f>
        <v>Jan</v>
      </c>
      <c r="J4484">
        <v>44332</v>
      </c>
      <c r="K4484">
        <v>44209</v>
      </c>
      <c r="L4484" t="s">
        <v>30</v>
      </c>
      <c r="M4484" t="str">
        <f>IF(OR(Table1[[#This Row],[Loan_Status]]="Fully Paid",Table1[[#This Row],[Loan_Status]]="Current"),"Good Loan",IF(Table1[[#This Row],[Loan_Status]]="Charged Off","Bad Loan",""))</f>
        <v>Good Loan</v>
      </c>
      <c r="N4484">
        <v>44240</v>
      </c>
      <c r="O4484">
        <v>828205</v>
      </c>
      <c r="P4484" t="s">
        <v>3065</v>
      </c>
      <c r="Q4484" t="s">
        <v>75</v>
      </c>
      <c r="R4484" t="s">
        <v>33</v>
      </c>
      <c r="S4484" t="s">
        <v>502</v>
      </c>
      <c r="T4484">
        <v>94000</v>
      </c>
      <c r="U4484">
        <v>3.1699999999999999E-2</v>
      </c>
      <c r="V4484">
        <v>457.49</v>
      </c>
      <c r="W4484">
        <v>6.1699999999999998E-2</v>
      </c>
      <c r="X4484">
        <v>15000</v>
      </c>
      <c r="Y4484">
        <v>27</v>
      </c>
      <c r="Z4484">
        <v>16291</v>
      </c>
    </row>
    <row r="4485" spans="1:26" ht="14.25" customHeight="1">
      <c r="A4485">
        <v>807212</v>
      </c>
      <c r="B4485" t="s">
        <v>70</v>
      </c>
      <c r="C4485" t="s">
        <v>25</v>
      </c>
      <c r="D4485" t="s">
        <v>157</v>
      </c>
      <c r="E4485" t="s">
        <v>4098</v>
      </c>
      <c r="F4485" t="s">
        <v>50</v>
      </c>
      <c r="G4485" t="s">
        <v>39</v>
      </c>
      <c r="H4485">
        <v>44388</v>
      </c>
      <c r="I4485" t="str">
        <f>TEXT(Table1[[#This Row],[Issue_Date]],"mmm")</f>
        <v>Jul</v>
      </c>
      <c r="J4485">
        <v>44269</v>
      </c>
      <c r="K4485">
        <v>44390</v>
      </c>
      <c r="L4485" t="s">
        <v>30</v>
      </c>
      <c r="M4485" t="str">
        <f>IF(OR(Table1[[#This Row],[Loan_Status]]="Fully Paid",Table1[[#This Row],[Loan_Status]]="Current"),"Good Loan",IF(Table1[[#This Row],[Loan_Status]]="Charged Off","Bad Loan",""))</f>
        <v>Good Loan</v>
      </c>
      <c r="N4485">
        <v>44421</v>
      </c>
      <c r="O4485">
        <v>1013750</v>
      </c>
      <c r="P4485" t="s">
        <v>3065</v>
      </c>
      <c r="Q4485" t="s">
        <v>52</v>
      </c>
      <c r="R4485" t="s">
        <v>33</v>
      </c>
      <c r="S4485" t="s">
        <v>502</v>
      </c>
      <c r="T4485">
        <v>120000</v>
      </c>
      <c r="U4485">
        <v>0.1105</v>
      </c>
      <c r="V4485">
        <v>373.22</v>
      </c>
      <c r="W4485">
        <v>7.4899999999999994E-2</v>
      </c>
      <c r="X4485">
        <v>12000</v>
      </c>
      <c r="Y4485">
        <v>36</v>
      </c>
      <c r="Z4485">
        <v>13260</v>
      </c>
    </row>
    <row r="4486" spans="1:26" ht="14.25" customHeight="1">
      <c r="A4486">
        <v>749004</v>
      </c>
      <c r="B4486" t="s">
        <v>24</v>
      </c>
      <c r="C4486" t="s">
        <v>25</v>
      </c>
      <c r="D4486" t="s">
        <v>26</v>
      </c>
      <c r="E4486" t="s">
        <v>4099</v>
      </c>
      <c r="F4486" t="s">
        <v>50</v>
      </c>
      <c r="G4486" t="s">
        <v>39</v>
      </c>
      <c r="H4486">
        <v>44327</v>
      </c>
      <c r="I4486" t="str">
        <f>TEXT(Table1[[#This Row],[Issue_Date]],"mmm")</f>
        <v>May</v>
      </c>
      <c r="J4486">
        <v>44545</v>
      </c>
      <c r="K4486">
        <v>44330</v>
      </c>
      <c r="L4486" t="s">
        <v>30</v>
      </c>
      <c r="M4486" t="str">
        <f>IF(OR(Table1[[#This Row],[Loan_Status]]="Fully Paid",Table1[[#This Row],[Loan_Status]]="Current"),"Good Loan",IF(Table1[[#This Row],[Loan_Status]]="Charged Off","Bad Loan",""))</f>
        <v>Good Loan</v>
      </c>
      <c r="N4486">
        <v>44361</v>
      </c>
      <c r="O4486">
        <v>948143</v>
      </c>
      <c r="P4486" t="s">
        <v>3065</v>
      </c>
      <c r="Q4486" t="s">
        <v>71</v>
      </c>
      <c r="R4486" t="s">
        <v>33</v>
      </c>
      <c r="S4486" t="s">
        <v>502</v>
      </c>
      <c r="T4486">
        <v>53913</v>
      </c>
      <c r="U4486">
        <v>8.1900000000000001E-2</v>
      </c>
      <c r="V4486">
        <v>349.81</v>
      </c>
      <c r="W4486">
        <v>5.9900000000000002E-2</v>
      </c>
      <c r="X4486">
        <v>11500</v>
      </c>
      <c r="Y4486">
        <v>27</v>
      </c>
      <c r="Z4486">
        <v>12593</v>
      </c>
    </row>
    <row r="4487" spans="1:26" ht="14.25" customHeight="1">
      <c r="A4487">
        <v>1047659</v>
      </c>
      <c r="B4487" t="s">
        <v>24</v>
      </c>
      <c r="C4487" t="s">
        <v>25</v>
      </c>
      <c r="D4487" t="s">
        <v>26</v>
      </c>
      <c r="E4487" t="s">
        <v>4100</v>
      </c>
      <c r="F4487" t="s">
        <v>50</v>
      </c>
      <c r="G4487" t="s">
        <v>39</v>
      </c>
      <c r="H4487">
        <v>44541</v>
      </c>
      <c r="I4487" t="str">
        <f>TEXT(Table1[[#This Row],[Issue_Date]],"mmm")</f>
        <v>Dec</v>
      </c>
      <c r="J4487">
        <v>44271</v>
      </c>
      <c r="K4487">
        <v>44241</v>
      </c>
      <c r="L4487" t="s">
        <v>30</v>
      </c>
      <c r="M4487" t="str">
        <f>IF(OR(Table1[[#This Row],[Loan_Status]]="Fully Paid",Table1[[#This Row],[Loan_Status]]="Current"),"Good Loan",IF(Table1[[#This Row],[Loan_Status]]="Charged Off","Bad Loan",""))</f>
        <v>Good Loan</v>
      </c>
      <c r="N4487">
        <v>44269</v>
      </c>
      <c r="O4487">
        <v>1278758</v>
      </c>
      <c r="P4487" t="s">
        <v>3065</v>
      </c>
      <c r="Q4487" t="s">
        <v>75</v>
      </c>
      <c r="R4487" t="s">
        <v>33</v>
      </c>
      <c r="S4487" t="s">
        <v>502</v>
      </c>
      <c r="T4487">
        <v>55000</v>
      </c>
      <c r="U4487">
        <v>0.28210000000000002</v>
      </c>
      <c r="V4487">
        <v>155.56</v>
      </c>
      <c r="W4487">
        <v>7.51E-2</v>
      </c>
      <c r="X4487">
        <v>5000</v>
      </c>
      <c r="Y4487">
        <v>33</v>
      </c>
      <c r="Z4487">
        <v>5548</v>
      </c>
    </row>
    <row r="4488" spans="1:26" ht="14.25" customHeight="1">
      <c r="A4488">
        <v>645500</v>
      </c>
      <c r="B4488" t="s">
        <v>94</v>
      </c>
      <c r="C4488" t="s">
        <v>25</v>
      </c>
      <c r="D4488" t="s">
        <v>26</v>
      </c>
      <c r="E4488" t="s">
        <v>4101</v>
      </c>
      <c r="F4488" t="s">
        <v>50</v>
      </c>
      <c r="G4488" t="s">
        <v>39</v>
      </c>
      <c r="H4488">
        <v>44207</v>
      </c>
      <c r="I4488" t="str">
        <f>TEXT(Table1[[#This Row],[Issue_Date]],"mmm")</f>
        <v>Jan</v>
      </c>
      <c r="J4488">
        <v>44302</v>
      </c>
      <c r="K4488">
        <v>44210</v>
      </c>
      <c r="L4488" t="s">
        <v>30</v>
      </c>
      <c r="M4488" t="str">
        <f>IF(OR(Table1[[#This Row],[Loan_Status]]="Fully Paid",Table1[[#This Row],[Loan_Status]]="Current"),"Good Loan",IF(Table1[[#This Row],[Loan_Status]]="Charged Off","Bad Loan",""))</f>
        <v>Good Loan</v>
      </c>
      <c r="N4488">
        <v>44241</v>
      </c>
      <c r="O4488">
        <v>825963</v>
      </c>
      <c r="P4488" t="s">
        <v>3065</v>
      </c>
      <c r="Q4488" t="s">
        <v>52</v>
      </c>
      <c r="R4488" t="s">
        <v>33</v>
      </c>
      <c r="S4488" t="s">
        <v>502</v>
      </c>
      <c r="T4488">
        <v>130104</v>
      </c>
      <c r="U4488">
        <v>0.15090000000000001</v>
      </c>
      <c r="V4488">
        <v>736.02</v>
      </c>
      <c r="W4488">
        <v>6.54E-2</v>
      </c>
      <c r="X4488">
        <v>24000</v>
      </c>
      <c r="Y4488">
        <v>36</v>
      </c>
      <c r="Z4488">
        <v>26497</v>
      </c>
    </row>
    <row r="4489" spans="1:26" ht="14.25" customHeight="1">
      <c r="A4489">
        <v>622629</v>
      </c>
      <c r="B4489" t="s">
        <v>115</v>
      </c>
      <c r="C4489" t="s">
        <v>25</v>
      </c>
      <c r="D4489" t="s">
        <v>36</v>
      </c>
      <c r="E4489" t="s">
        <v>395</v>
      </c>
      <c r="F4489" t="s">
        <v>50</v>
      </c>
      <c r="G4489" t="s">
        <v>39</v>
      </c>
      <c r="H4489">
        <v>44238</v>
      </c>
      <c r="I4489" t="str">
        <f>TEXT(Table1[[#This Row],[Issue_Date]],"mmm")</f>
        <v>Feb</v>
      </c>
      <c r="J4489">
        <v>44301</v>
      </c>
      <c r="K4489">
        <v>44269</v>
      </c>
      <c r="L4489" t="s">
        <v>30</v>
      </c>
      <c r="M4489" t="str">
        <f>IF(OR(Table1[[#This Row],[Loan_Status]]="Fully Paid",Table1[[#This Row],[Loan_Status]]="Current"),"Good Loan",IF(Table1[[#This Row],[Loan_Status]]="Charged Off","Bad Loan",""))</f>
        <v>Good Loan</v>
      </c>
      <c r="N4489">
        <v>44300</v>
      </c>
      <c r="O4489">
        <v>797965</v>
      </c>
      <c r="P4489" t="s">
        <v>3065</v>
      </c>
      <c r="Q4489" t="s">
        <v>71</v>
      </c>
      <c r="R4489" t="s">
        <v>33</v>
      </c>
      <c r="S4489" t="s">
        <v>502</v>
      </c>
      <c r="T4489">
        <v>45000</v>
      </c>
      <c r="U4489">
        <v>0.1651</v>
      </c>
      <c r="V4489">
        <v>276.74</v>
      </c>
      <c r="W4489">
        <v>5.79E-2</v>
      </c>
      <c r="X4489">
        <v>9125</v>
      </c>
      <c r="Y4489">
        <v>31</v>
      </c>
      <c r="Z4489">
        <v>9962</v>
      </c>
    </row>
    <row r="4490" spans="1:26" ht="14.25" customHeight="1">
      <c r="A4490">
        <v>746300</v>
      </c>
      <c r="B4490" t="s">
        <v>35</v>
      </c>
      <c r="C4490" t="s">
        <v>25</v>
      </c>
      <c r="D4490" t="s">
        <v>36</v>
      </c>
      <c r="E4490" t="s">
        <v>2301</v>
      </c>
      <c r="F4490" t="s">
        <v>50</v>
      </c>
      <c r="G4490" t="s">
        <v>39</v>
      </c>
      <c r="H4490">
        <v>44327</v>
      </c>
      <c r="I4490" t="str">
        <f>TEXT(Table1[[#This Row],[Issue_Date]],"mmm")</f>
        <v>May</v>
      </c>
      <c r="J4490">
        <v>44511</v>
      </c>
      <c r="K4490">
        <v>44419</v>
      </c>
      <c r="L4490" t="s">
        <v>30</v>
      </c>
      <c r="M4490" t="str">
        <f>IF(OR(Table1[[#This Row],[Loan_Status]]="Fully Paid",Table1[[#This Row],[Loan_Status]]="Current"),"Good Loan",IF(Table1[[#This Row],[Loan_Status]]="Charged Off","Bad Loan",""))</f>
        <v>Good Loan</v>
      </c>
      <c r="N4490">
        <v>44450</v>
      </c>
      <c r="O4490">
        <v>945014</v>
      </c>
      <c r="P4490" t="s">
        <v>3065</v>
      </c>
      <c r="Q4490" t="s">
        <v>52</v>
      </c>
      <c r="R4490" t="s">
        <v>33</v>
      </c>
      <c r="S4490" t="s">
        <v>502</v>
      </c>
      <c r="T4490">
        <v>120000</v>
      </c>
      <c r="U4490">
        <v>0.19550000000000001</v>
      </c>
      <c r="V4490">
        <v>205.28</v>
      </c>
      <c r="W4490">
        <v>7.4899999999999994E-2</v>
      </c>
      <c r="X4490">
        <v>6600</v>
      </c>
      <c r="Y4490">
        <v>28</v>
      </c>
      <c r="Z4490">
        <v>6721</v>
      </c>
    </row>
    <row r="4491" spans="1:26" ht="14.25" customHeight="1">
      <c r="A4491">
        <v>638363</v>
      </c>
      <c r="B4491" t="s">
        <v>24</v>
      </c>
      <c r="C4491" t="s">
        <v>25</v>
      </c>
      <c r="D4491" t="s">
        <v>36</v>
      </c>
      <c r="E4491" t="s">
        <v>4102</v>
      </c>
      <c r="F4491" t="s">
        <v>50</v>
      </c>
      <c r="G4491" t="s">
        <v>39</v>
      </c>
      <c r="H4491">
        <v>44540</v>
      </c>
      <c r="I4491" t="str">
        <f>TEXT(Table1[[#This Row],[Issue_Date]],"mmm")</f>
        <v>Dec</v>
      </c>
      <c r="J4491">
        <v>44210</v>
      </c>
      <c r="K4491">
        <v>44210</v>
      </c>
      <c r="L4491" t="s">
        <v>30</v>
      </c>
      <c r="M4491" t="str">
        <f>IF(OR(Table1[[#This Row],[Loan_Status]]="Fully Paid",Table1[[#This Row],[Loan_Status]]="Current"),"Good Loan",IF(Table1[[#This Row],[Loan_Status]]="Charged Off","Bad Loan",""))</f>
        <v>Good Loan</v>
      </c>
      <c r="N4491">
        <v>44241</v>
      </c>
      <c r="O4491">
        <v>817731</v>
      </c>
      <c r="P4491" t="s">
        <v>3065</v>
      </c>
      <c r="Q4491" t="s">
        <v>77</v>
      </c>
      <c r="R4491" t="s">
        <v>33</v>
      </c>
      <c r="S4491" t="s">
        <v>502</v>
      </c>
      <c r="T4491">
        <v>97000</v>
      </c>
      <c r="U4491">
        <v>0.1</v>
      </c>
      <c r="V4491">
        <v>370.04</v>
      </c>
      <c r="W4491">
        <v>6.9099999999999995E-2</v>
      </c>
      <c r="X4491">
        <v>12000</v>
      </c>
      <c r="Y4491">
        <v>33</v>
      </c>
      <c r="Z4491">
        <v>13321</v>
      </c>
    </row>
    <row r="4492" spans="1:26" ht="14.25" customHeight="1">
      <c r="A4492">
        <v>557721</v>
      </c>
      <c r="B4492" t="s">
        <v>35</v>
      </c>
      <c r="C4492" t="s">
        <v>25</v>
      </c>
      <c r="D4492" t="s">
        <v>59</v>
      </c>
      <c r="E4492" t="s">
        <v>4103</v>
      </c>
      <c r="F4492" t="s">
        <v>50</v>
      </c>
      <c r="G4492" t="s">
        <v>39</v>
      </c>
      <c r="H4492">
        <v>44418</v>
      </c>
      <c r="I4492" t="str">
        <f>TEXT(Table1[[#This Row],[Issue_Date]],"mmm")</f>
        <v>Aug</v>
      </c>
      <c r="J4492">
        <v>44421</v>
      </c>
      <c r="K4492">
        <v>44421</v>
      </c>
      <c r="L4492" t="s">
        <v>30</v>
      </c>
      <c r="M4492" t="str">
        <f>IF(OR(Table1[[#This Row],[Loan_Status]]="Fully Paid",Table1[[#This Row],[Loan_Status]]="Current"),"Good Loan",IF(Table1[[#This Row],[Loan_Status]]="Charged Off","Bad Loan",""))</f>
        <v>Good Loan</v>
      </c>
      <c r="N4492">
        <v>44452</v>
      </c>
      <c r="O4492">
        <v>718045</v>
      </c>
      <c r="P4492" t="s">
        <v>3065</v>
      </c>
      <c r="Q4492" t="s">
        <v>77</v>
      </c>
      <c r="R4492" t="s">
        <v>33</v>
      </c>
      <c r="S4492" t="s">
        <v>502</v>
      </c>
      <c r="T4492">
        <v>106000</v>
      </c>
      <c r="U4492">
        <v>0.17</v>
      </c>
      <c r="V4492">
        <v>469.22</v>
      </c>
      <c r="W4492">
        <v>7.8799999999999995E-2</v>
      </c>
      <c r="X4492">
        <v>15000</v>
      </c>
      <c r="Y4492">
        <v>34</v>
      </c>
      <c r="Z4492">
        <v>16893</v>
      </c>
    </row>
    <row r="4493" spans="1:26" ht="14.25" customHeight="1">
      <c r="A4493">
        <v>490832</v>
      </c>
      <c r="B4493" t="s">
        <v>133</v>
      </c>
      <c r="C4493" t="s">
        <v>25</v>
      </c>
      <c r="D4493" t="s">
        <v>26</v>
      </c>
      <c r="E4493" t="s">
        <v>525</v>
      </c>
      <c r="F4493" t="s">
        <v>50</v>
      </c>
      <c r="G4493" t="s">
        <v>39</v>
      </c>
      <c r="H4493">
        <v>44265</v>
      </c>
      <c r="I4493" t="str">
        <f>TEXT(Table1[[#This Row],[Issue_Date]],"mmm")</f>
        <v>Mar</v>
      </c>
      <c r="J4493">
        <v>44268</v>
      </c>
      <c r="K4493">
        <v>44268</v>
      </c>
      <c r="L4493" t="s">
        <v>30</v>
      </c>
      <c r="M4493" t="str">
        <f>IF(OR(Table1[[#This Row],[Loan_Status]]="Fully Paid",Table1[[#This Row],[Loan_Status]]="Current"),"Good Loan",IF(Table1[[#This Row],[Loan_Status]]="Charged Off","Bad Loan",""))</f>
        <v>Good Loan</v>
      </c>
      <c r="N4493">
        <v>44299</v>
      </c>
      <c r="O4493">
        <v>626932</v>
      </c>
      <c r="P4493" t="s">
        <v>3065</v>
      </c>
      <c r="Q4493" t="s">
        <v>77</v>
      </c>
      <c r="R4493" t="s">
        <v>33</v>
      </c>
      <c r="S4493" t="s">
        <v>502</v>
      </c>
      <c r="T4493">
        <v>61000</v>
      </c>
      <c r="U4493">
        <v>5.9200000000000003E-2</v>
      </c>
      <c r="V4493">
        <v>281.52999999999997</v>
      </c>
      <c r="W4493">
        <v>7.8799999999999995E-2</v>
      </c>
      <c r="X4493">
        <v>9000</v>
      </c>
      <c r="Y4493">
        <v>20</v>
      </c>
      <c r="Z4493">
        <v>10136</v>
      </c>
    </row>
    <row r="4494" spans="1:26" ht="14.25" customHeight="1">
      <c r="A4494">
        <v>995801</v>
      </c>
      <c r="B4494" t="s">
        <v>105</v>
      </c>
      <c r="C4494" t="s">
        <v>25</v>
      </c>
      <c r="D4494" t="s">
        <v>86</v>
      </c>
      <c r="E4494" t="s">
        <v>900</v>
      </c>
      <c r="F4494" t="s">
        <v>50</v>
      </c>
      <c r="G4494" t="s">
        <v>39</v>
      </c>
      <c r="H4494">
        <v>44480</v>
      </c>
      <c r="I4494" t="str">
        <f>TEXT(Table1[[#This Row],[Issue_Date]],"mmm")</f>
        <v>Oct</v>
      </c>
      <c r="J4494">
        <v>44241</v>
      </c>
      <c r="K4494">
        <v>44543</v>
      </c>
      <c r="L4494" t="s">
        <v>30</v>
      </c>
      <c r="M4494" t="str">
        <f>IF(OR(Table1[[#This Row],[Loan_Status]]="Fully Paid",Table1[[#This Row],[Loan_Status]]="Current"),"Good Loan",IF(Table1[[#This Row],[Loan_Status]]="Charged Off","Bad Loan",""))</f>
        <v>Good Loan</v>
      </c>
      <c r="N4494">
        <v>44574</v>
      </c>
      <c r="O4494">
        <v>1220383</v>
      </c>
      <c r="P4494" t="s">
        <v>3065</v>
      </c>
      <c r="Q4494" t="s">
        <v>52</v>
      </c>
      <c r="R4494" t="s">
        <v>33</v>
      </c>
      <c r="S4494" t="s">
        <v>502</v>
      </c>
      <c r="T4494">
        <v>144000</v>
      </c>
      <c r="U4494">
        <v>0.14729999999999999</v>
      </c>
      <c r="V4494">
        <v>657.1</v>
      </c>
      <c r="W4494">
        <v>7.9000000000000001E-2</v>
      </c>
      <c r="X4494">
        <v>21000</v>
      </c>
      <c r="Y4494">
        <v>18</v>
      </c>
      <c r="Z4494">
        <v>23378</v>
      </c>
    </row>
    <row r="4495" spans="1:26" ht="14.25" customHeight="1">
      <c r="A4495">
        <v>1028899</v>
      </c>
      <c r="B4495" t="s">
        <v>105</v>
      </c>
      <c r="C4495" t="s">
        <v>25</v>
      </c>
      <c r="D4495" t="s">
        <v>48</v>
      </c>
      <c r="E4495" t="s">
        <v>4104</v>
      </c>
      <c r="F4495" t="s">
        <v>50</v>
      </c>
      <c r="G4495" t="s">
        <v>39</v>
      </c>
      <c r="H4495">
        <v>44511</v>
      </c>
      <c r="I4495" t="str">
        <f>TEXT(Table1[[#This Row],[Issue_Date]],"mmm")</f>
        <v>Nov</v>
      </c>
      <c r="J4495">
        <v>44301</v>
      </c>
      <c r="K4495">
        <v>44390</v>
      </c>
      <c r="L4495" t="s">
        <v>30</v>
      </c>
      <c r="M4495" t="str">
        <f>IF(OR(Table1[[#This Row],[Loan_Status]]="Fully Paid",Table1[[#This Row],[Loan_Status]]="Current"),"Good Loan",IF(Table1[[#This Row],[Loan_Status]]="Charged Off","Bad Loan",""))</f>
        <v>Good Loan</v>
      </c>
      <c r="N4495">
        <v>44421</v>
      </c>
      <c r="O4495">
        <v>1258256</v>
      </c>
      <c r="P4495" t="s">
        <v>3065</v>
      </c>
      <c r="Q4495" t="s">
        <v>71</v>
      </c>
      <c r="R4495" t="s">
        <v>33</v>
      </c>
      <c r="S4495" t="s">
        <v>502</v>
      </c>
      <c r="T4495">
        <v>30000</v>
      </c>
      <c r="U4495">
        <v>0.1996</v>
      </c>
      <c r="V4495">
        <v>203.42</v>
      </c>
      <c r="W4495">
        <v>6.6199999999999995E-2</v>
      </c>
      <c r="X4495">
        <v>6625</v>
      </c>
      <c r="Y4495">
        <v>17</v>
      </c>
      <c r="Z4495">
        <v>7157</v>
      </c>
    </row>
    <row r="4496" spans="1:26" ht="14.25" customHeight="1">
      <c r="A4496">
        <v>1024656</v>
      </c>
      <c r="B4496" t="s">
        <v>248</v>
      </c>
      <c r="C4496" t="s">
        <v>25</v>
      </c>
      <c r="D4496" t="s">
        <v>48</v>
      </c>
      <c r="E4496" t="s">
        <v>4105</v>
      </c>
      <c r="F4496" t="s">
        <v>50</v>
      </c>
      <c r="G4496" t="s">
        <v>39</v>
      </c>
      <c r="H4496">
        <v>44511</v>
      </c>
      <c r="I4496" t="str">
        <f>TEXT(Table1[[#This Row],[Issue_Date]],"mmm")</f>
        <v>Nov</v>
      </c>
      <c r="J4496">
        <v>44390</v>
      </c>
      <c r="K4496">
        <v>44421</v>
      </c>
      <c r="L4496" t="s">
        <v>30</v>
      </c>
      <c r="M4496" t="str">
        <f>IF(OR(Table1[[#This Row],[Loan_Status]]="Fully Paid",Table1[[#This Row],[Loan_Status]]="Current"),"Good Loan",IF(Table1[[#This Row],[Loan_Status]]="Charged Off","Bad Loan",""))</f>
        <v>Good Loan</v>
      </c>
      <c r="N4496">
        <v>44452</v>
      </c>
      <c r="O4496">
        <v>1253768</v>
      </c>
      <c r="P4496" t="s">
        <v>3065</v>
      </c>
      <c r="Q4496" t="s">
        <v>71</v>
      </c>
      <c r="R4496" t="s">
        <v>33</v>
      </c>
      <c r="S4496" t="s">
        <v>502</v>
      </c>
      <c r="T4496">
        <v>150000</v>
      </c>
      <c r="U4496">
        <v>9.4200000000000006E-2</v>
      </c>
      <c r="V4496">
        <v>429.86</v>
      </c>
      <c r="W4496">
        <v>6.6199999999999995E-2</v>
      </c>
      <c r="X4496">
        <v>14000</v>
      </c>
      <c r="Y4496">
        <v>36</v>
      </c>
      <c r="Z4496">
        <v>15163</v>
      </c>
    </row>
    <row r="4497" spans="1:26" ht="14.25" customHeight="1">
      <c r="A4497">
        <v>863425</v>
      </c>
      <c r="B4497" t="s">
        <v>280</v>
      </c>
      <c r="C4497" t="s">
        <v>25</v>
      </c>
      <c r="D4497" t="s">
        <v>48</v>
      </c>
      <c r="E4497" t="s">
        <v>4106</v>
      </c>
      <c r="F4497" t="s">
        <v>50</v>
      </c>
      <c r="G4497" t="s">
        <v>39</v>
      </c>
      <c r="H4497">
        <v>44450</v>
      </c>
      <c r="I4497" t="str">
        <f>TEXT(Table1[[#This Row],[Issue_Date]],"mmm")</f>
        <v>Sep</v>
      </c>
      <c r="J4497">
        <v>44423</v>
      </c>
      <c r="K4497">
        <v>44453</v>
      </c>
      <c r="L4497" t="s">
        <v>30</v>
      </c>
      <c r="M4497" t="str">
        <f>IF(OR(Table1[[#This Row],[Loan_Status]]="Fully Paid",Table1[[#This Row],[Loan_Status]]="Current"),"Good Loan",IF(Table1[[#This Row],[Loan_Status]]="Charged Off","Bad Loan",""))</f>
        <v>Good Loan</v>
      </c>
      <c r="N4497">
        <v>44483</v>
      </c>
      <c r="O4497">
        <v>1076506</v>
      </c>
      <c r="P4497" t="s">
        <v>3065</v>
      </c>
      <c r="Q4497" t="s">
        <v>71</v>
      </c>
      <c r="R4497" t="s">
        <v>33</v>
      </c>
      <c r="S4497" t="s">
        <v>502</v>
      </c>
      <c r="T4497">
        <v>52000</v>
      </c>
      <c r="U4497">
        <v>0.16819999999999999</v>
      </c>
      <c r="V4497">
        <v>403.04</v>
      </c>
      <c r="W4497">
        <v>5.9900000000000002E-2</v>
      </c>
      <c r="X4497">
        <v>13250</v>
      </c>
      <c r="Y4497">
        <v>32</v>
      </c>
      <c r="Z4497">
        <v>14509</v>
      </c>
    </row>
    <row r="4498" spans="1:26" ht="14.25" customHeight="1">
      <c r="A4498">
        <v>523082</v>
      </c>
      <c r="B4498" t="s">
        <v>139</v>
      </c>
      <c r="C4498" t="s">
        <v>25</v>
      </c>
      <c r="D4498" t="s">
        <v>48</v>
      </c>
      <c r="E4498" t="s">
        <v>4107</v>
      </c>
      <c r="F4498" t="s">
        <v>50</v>
      </c>
      <c r="G4498" t="s">
        <v>39</v>
      </c>
      <c r="H4498">
        <v>44357</v>
      </c>
      <c r="I4498" t="str">
        <f>TEXT(Table1[[#This Row],[Issue_Date]],"mmm")</f>
        <v>Jun</v>
      </c>
      <c r="J4498">
        <v>44332</v>
      </c>
      <c r="K4498">
        <v>44360</v>
      </c>
      <c r="L4498" t="s">
        <v>30</v>
      </c>
      <c r="M4498" t="str">
        <f>IF(OR(Table1[[#This Row],[Loan_Status]]="Fully Paid",Table1[[#This Row],[Loan_Status]]="Current"),"Good Loan",IF(Table1[[#This Row],[Loan_Status]]="Charged Off","Bad Loan",""))</f>
        <v>Good Loan</v>
      </c>
      <c r="N4498">
        <v>44390</v>
      </c>
      <c r="O4498">
        <v>676744</v>
      </c>
      <c r="P4498" t="s">
        <v>3065</v>
      </c>
      <c r="Q4498" t="s">
        <v>75</v>
      </c>
      <c r="R4498" t="s">
        <v>33</v>
      </c>
      <c r="S4498" t="s">
        <v>502</v>
      </c>
      <c r="T4498">
        <v>59484</v>
      </c>
      <c r="U4498">
        <v>0.14480000000000001</v>
      </c>
      <c r="V4498">
        <v>170.18</v>
      </c>
      <c r="W4498">
        <v>7.1400000000000005E-2</v>
      </c>
      <c r="X4498">
        <v>5500</v>
      </c>
      <c r="Y4498">
        <v>29</v>
      </c>
      <c r="Z4498">
        <v>6127</v>
      </c>
    </row>
    <row r="4499" spans="1:26" ht="14.25" customHeight="1">
      <c r="A4499">
        <v>768890</v>
      </c>
      <c r="B4499" t="s">
        <v>24</v>
      </c>
      <c r="C4499" t="s">
        <v>25</v>
      </c>
      <c r="D4499" t="s">
        <v>48</v>
      </c>
      <c r="E4499" t="s">
        <v>4108</v>
      </c>
      <c r="F4499" t="s">
        <v>50</v>
      </c>
      <c r="G4499" t="s">
        <v>39</v>
      </c>
      <c r="H4499">
        <v>44358</v>
      </c>
      <c r="I4499" t="str">
        <f>TEXT(Table1[[#This Row],[Issue_Date]],"mmm")</f>
        <v>Jun</v>
      </c>
      <c r="J4499">
        <v>44332</v>
      </c>
      <c r="K4499">
        <v>44511</v>
      </c>
      <c r="L4499" t="s">
        <v>30</v>
      </c>
      <c r="M4499" t="str">
        <f>IF(OR(Table1[[#This Row],[Loan_Status]]="Fully Paid",Table1[[#This Row],[Loan_Status]]="Current"),"Good Loan",IF(Table1[[#This Row],[Loan_Status]]="Charged Off","Bad Loan",""))</f>
        <v>Good Loan</v>
      </c>
      <c r="N4499">
        <v>44541</v>
      </c>
      <c r="O4499">
        <v>970283</v>
      </c>
      <c r="P4499" t="s">
        <v>3065</v>
      </c>
      <c r="Q4499" t="s">
        <v>75</v>
      </c>
      <c r="R4499" t="s">
        <v>33</v>
      </c>
      <c r="S4499" t="s">
        <v>502</v>
      </c>
      <c r="T4499">
        <v>78000</v>
      </c>
      <c r="U4499">
        <v>0.26219999999999999</v>
      </c>
      <c r="V4499">
        <v>257.02</v>
      </c>
      <c r="W4499">
        <v>6.9900000000000004E-2</v>
      </c>
      <c r="X4499">
        <v>8325</v>
      </c>
      <c r="Y4499">
        <v>38</v>
      </c>
      <c r="Z4499">
        <v>8555</v>
      </c>
    </row>
    <row r="4500" spans="1:26" ht="14.25" customHeight="1">
      <c r="A4500">
        <v>615284</v>
      </c>
      <c r="B4500" t="s">
        <v>174</v>
      </c>
      <c r="C4500" t="s">
        <v>25</v>
      </c>
      <c r="D4500" t="s">
        <v>48</v>
      </c>
      <c r="E4500" t="s">
        <v>4109</v>
      </c>
      <c r="F4500" t="s">
        <v>50</v>
      </c>
      <c r="G4500" t="s">
        <v>39</v>
      </c>
      <c r="H4500">
        <v>44540</v>
      </c>
      <c r="I4500" t="str">
        <f>TEXT(Table1[[#This Row],[Issue_Date]],"mmm")</f>
        <v>Dec</v>
      </c>
      <c r="J4500">
        <v>44513</v>
      </c>
      <c r="K4500">
        <v>44543</v>
      </c>
      <c r="L4500" t="s">
        <v>30</v>
      </c>
      <c r="M4500" t="str">
        <f>IF(OR(Table1[[#This Row],[Loan_Status]]="Fully Paid",Table1[[#This Row],[Loan_Status]]="Current"),"Good Loan",IF(Table1[[#This Row],[Loan_Status]]="Charged Off","Bad Loan",""))</f>
        <v>Good Loan</v>
      </c>
      <c r="N4500">
        <v>44574</v>
      </c>
      <c r="O4500">
        <v>788999</v>
      </c>
      <c r="P4500" t="s">
        <v>3065</v>
      </c>
      <c r="Q4500" t="s">
        <v>52</v>
      </c>
      <c r="R4500" t="s">
        <v>33</v>
      </c>
      <c r="S4500" t="s">
        <v>502</v>
      </c>
      <c r="T4500">
        <v>69000</v>
      </c>
      <c r="U4500">
        <v>0.20960000000000001</v>
      </c>
      <c r="V4500">
        <v>62.87</v>
      </c>
      <c r="W4500">
        <v>6.54E-2</v>
      </c>
      <c r="X4500">
        <v>20000</v>
      </c>
      <c r="Y4500">
        <v>28</v>
      </c>
      <c r="Z4500">
        <v>2263</v>
      </c>
    </row>
    <row r="4501" spans="1:26" ht="14.25" customHeight="1">
      <c r="A4501">
        <v>524781</v>
      </c>
      <c r="B4501" t="s">
        <v>63</v>
      </c>
      <c r="C4501" t="s">
        <v>25</v>
      </c>
      <c r="D4501" t="s">
        <v>48</v>
      </c>
      <c r="E4501" t="s">
        <v>4110</v>
      </c>
      <c r="F4501" t="s">
        <v>50</v>
      </c>
      <c r="G4501" t="s">
        <v>39</v>
      </c>
      <c r="H4501">
        <v>44357</v>
      </c>
      <c r="I4501" t="str">
        <f>TEXT(Table1[[#This Row],[Issue_Date]],"mmm")</f>
        <v>Jun</v>
      </c>
      <c r="J4501">
        <v>44270</v>
      </c>
      <c r="K4501">
        <v>44421</v>
      </c>
      <c r="L4501" t="s">
        <v>30</v>
      </c>
      <c r="M4501" t="str">
        <f>IF(OR(Table1[[#This Row],[Loan_Status]]="Fully Paid",Table1[[#This Row],[Loan_Status]]="Current"),"Good Loan",IF(Table1[[#This Row],[Loan_Status]]="Charged Off","Bad Loan",""))</f>
        <v>Good Loan</v>
      </c>
      <c r="N4501">
        <v>44452</v>
      </c>
      <c r="O4501">
        <v>679035</v>
      </c>
      <c r="P4501" t="s">
        <v>3065</v>
      </c>
      <c r="Q4501" t="s">
        <v>52</v>
      </c>
      <c r="R4501" t="s">
        <v>33</v>
      </c>
      <c r="S4501" t="s">
        <v>502</v>
      </c>
      <c r="T4501">
        <v>76160</v>
      </c>
      <c r="U4501">
        <v>0.11119999999999999</v>
      </c>
      <c r="V4501">
        <v>230.23</v>
      </c>
      <c r="W4501">
        <v>7.51E-2</v>
      </c>
      <c r="X4501">
        <v>7400</v>
      </c>
      <c r="Y4501">
        <v>30</v>
      </c>
      <c r="Z4501">
        <v>8296</v>
      </c>
    </row>
    <row r="4502" spans="1:26" ht="14.25" customHeight="1">
      <c r="A4502">
        <v>617271</v>
      </c>
      <c r="B4502" t="s">
        <v>24</v>
      </c>
      <c r="C4502" t="s">
        <v>25</v>
      </c>
      <c r="D4502" t="s">
        <v>48</v>
      </c>
      <c r="E4502" t="s">
        <v>4111</v>
      </c>
      <c r="F4502" t="s">
        <v>50</v>
      </c>
      <c r="G4502" t="s">
        <v>39</v>
      </c>
      <c r="H4502">
        <v>44510</v>
      </c>
      <c r="I4502" t="str">
        <f>TEXT(Table1[[#This Row],[Issue_Date]],"mmm")</f>
        <v>Nov</v>
      </c>
      <c r="J4502">
        <v>44271</v>
      </c>
      <c r="K4502">
        <v>44543</v>
      </c>
      <c r="L4502" t="s">
        <v>30</v>
      </c>
      <c r="M4502" t="str">
        <f>IF(OR(Table1[[#This Row],[Loan_Status]]="Fully Paid",Table1[[#This Row],[Loan_Status]]="Current"),"Good Loan",IF(Table1[[#This Row],[Loan_Status]]="Charged Off","Bad Loan",""))</f>
        <v>Good Loan</v>
      </c>
      <c r="N4502">
        <v>44574</v>
      </c>
      <c r="O4502">
        <v>791401</v>
      </c>
      <c r="P4502" t="s">
        <v>3065</v>
      </c>
      <c r="Q4502" t="s">
        <v>77</v>
      </c>
      <c r="R4502" t="s">
        <v>33</v>
      </c>
      <c r="S4502" t="s">
        <v>502</v>
      </c>
      <c r="T4502">
        <v>60000</v>
      </c>
      <c r="U4502">
        <v>0.1166</v>
      </c>
      <c r="V4502">
        <v>185.02</v>
      </c>
      <c r="W4502">
        <v>6.9099999999999995E-2</v>
      </c>
      <c r="X4502">
        <v>6000</v>
      </c>
      <c r="Y4502">
        <v>9</v>
      </c>
      <c r="Z4502">
        <v>6661</v>
      </c>
    </row>
    <row r="4503" spans="1:26" ht="14.25" customHeight="1">
      <c r="A4503">
        <v>701949</v>
      </c>
      <c r="B4503" t="s">
        <v>70</v>
      </c>
      <c r="C4503" t="s">
        <v>25</v>
      </c>
      <c r="D4503" t="s">
        <v>48</v>
      </c>
      <c r="E4503" t="s">
        <v>4112</v>
      </c>
      <c r="F4503" t="s">
        <v>50</v>
      </c>
      <c r="G4503" t="s">
        <v>39</v>
      </c>
      <c r="H4503">
        <v>44266</v>
      </c>
      <c r="I4503" t="str">
        <f>TEXT(Table1[[#This Row],[Issue_Date]],"mmm")</f>
        <v>Mar</v>
      </c>
      <c r="J4503">
        <v>44454</v>
      </c>
      <c r="K4503">
        <v>44451</v>
      </c>
      <c r="L4503" t="s">
        <v>30</v>
      </c>
      <c r="M4503" t="str">
        <f>IF(OR(Table1[[#This Row],[Loan_Status]]="Fully Paid",Table1[[#This Row],[Loan_Status]]="Current"),"Good Loan",IF(Table1[[#This Row],[Loan_Status]]="Charged Off","Bad Loan",""))</f>
        <v>Good Loan</v>
      </c>
      <c r="N4503">
        <v>44481</v>
      </c>
      <c r="O4503">
        <v>893783</v>
      </c>
      <c r="P4503" t="s">
        <v>3065</v>
      </c>
      <c r="Q4503" t="s">
        <v>77</v>
      </c>
      <c r="R4503" t="s">
        <v>33</v>
      </c>
      <c r="S4503" t="s">
        <v>502</v>
      </c>
      <c r="T4503">
        <v>64000</v>
      </c>
      <c r="U4503">
        <v>0.1905</v>
      </c>
      <c r="V4503">
        <v>452.11</v>
      </c>
      <c r="W4503">
        <v>7.6600000000000001E-2</v>
      </c>
      <c r="X4503">
        <v>14500</v>
      </c>
      <c r="Y4503">
        <v>45</v>
      </c>
      <c r="Z4503">
        <v>15751</v>
      </c>
    </row>
    <row r="4504" spans="1:26" ht="14.25" customHeight="1">
      <c r="A4504">
        <v>522184</v>
      </c>
      <c r="B4504" t="s">
        <v>102</v>
      </c>
      <c r="C4504" t="s">
        <v>25</v>
      </c>
      <c r="D4504" t="s">
        <v>48</v>
      </c>
      <c r="E4504" t="s">
        <v>4113</v>
      </c>
      <c r="F4504" t="s">
        <v>50</v>
      </c>
      <c r="G4504" t="s">
        <v>39</v>
      </c>
      <c r="H4504">
        <v>44357</v>
      </c>
      <c r="I4504" t="str">
        <f>TEXT(Table1[[#This Row],[Issue_Date]],"mmm")</f>
        <v>Jun</v>
      </c>
      <c r="J4504">
        <v>44332</v>
      </c>
      <c r="K4504">
        <v>44239</v>
      </c>
      <c r="L4504" t="s">
        <v>30</v>
      </c>
      <c r="M4504" t="str">
        <f>IF(OR(Table1[[#This Row],[Loan_Status]]="Fully Paid",Table1[[#This Row],[Loan_Status]]="Current"),"Good Loan",IF(Table1[[#This Row],[Loan_Status]]="Charged Off","Bad Loan",""))</f>
        <v>Good Loan</v>
      </c>
      <c r="N4504">
        <v>44267</v>
      </c>
      <c r="O4504">
        <v>675436</v>
      </c>
      <c r="P4504" t="s">
        <v>3065</v>
      </c>
      <c r="Q4504" t="s">
        <v>77</v>
      </c>
      <c r="R4504" t="s">
        <v>33</v>
      </c>
      <c r="S4504" t="s">
        <v>502</v>
      </c>
      <c r="T4504">
        <v>45000</v>
      </c>
      <c r="U4504">
        <v>7.5200000000000003E-2</v>
      </c>
      <c r="V4504">
        <v>351.92</v>
      </c>
      <c r="W4504">
        <v>7.8799999999999995E-2</v>
      </c>
      <c r="X4504">
        <v>18000</v>
      </c>
      <c r="Y4504">
        <v>40</v>
      </c>
      <c r="Z4504">
        <v>12367</v>
      </c>
    </row>
    <row r="4505" spans="1:26" ht="14.25" customHeight="1">
      <c r="A4505">
        <v>647617</v>
      </c>
      <c r="B4505" t="s">
        <v>67</v>
      </c>
      <c r="C4505" t="s">
        <v>25</v>
      </c>
      <c r="D4505" t="s">
        <v>42</v>
      </c>
      <c r="E4505" t="s">
        <v>4114</v>
      </c>
      <c r="F4505" t="s">
        <v>50</v>
      </c>
      <c r="G4505" t="s">
        <v>39</v>
      </c>
      <c r="H4505">
        <v>44207</v>
      </c>
      <c r="I4505" t="str">
        <f>TEXT(Table1[[#This Row],[Issue_Date]],"mmm")</f>
        <v>Jan</v>
      </c>
      <c r="J4505">
        <v>44271</v>
      </c>
      <c r="K4505">
        <v>44450</v>
      </c>
      <c r="L4505" t="s">
        <v>30</v>
      </c>
      <c r="M4505" t="str">
        <f>IF(OR(Table1[[#This Row],[Loan_Status]]="Fully Paid",Table1[[#This Row],[Loan_Status]]="Current"),"Good Loan",IF(Table1[[#This Row],[Loan_Status]]="Charged Off","Bad Loan",""))</f>
        <v>Good Loan</v>
      </c>
      <c r="N4505">
        <v>44480</v>
      </c>
      <c r="O4505">
        <v>828545</v>
      </c>
      <c r="P4505" t="s">
        <v>3065</v>
      </c>
      <c r="Q4505" t="s">
        <v>71</v>
      </c>
      <c r="R4505" t="s">
        <v>33</v>
      </c>
      <c r="S4505" t="s">
        <v>502</v>
      </c>
      <c r="T4505">
        <v>108000</v>
      </c>
      <c r="U4505">
        <v>0.19719999999999999</v>
      </c>
      <c r="V4505">
        <v>417</v>
      </c>
      <c r="W4505">
        <v>5.79E-2</v>
      </c>
      <c r="X4505">
        <v>13750</v>
      </c>
      <c r="Y4505">
        <v>36</v>
      </c>
      <c r="Z4505">
        <v>14179</v>
      </c>
    </row>
    <row r="4506" spans="1:26" ht="14.25" customHeight="1">
      <c r="A4506">
        <v>549752</v>
      </c>
      <c r="B4506" t="s">
        <v>24</v>
      </c>
      <c r="C4506" t="s">
        <v>25</v>
      </c>
      <c r="D4506" t="s">
        <v>42</v>
      </c>
      <c r="E4506" t="s">
        <v>3887</v>
      </c>
      <c r="F4506" t="s">
        <v>50</v>
      </c>
      <c r="G4506" t="s">
        <v>39</v>
      </c>
      <c r="H4506">
        <v>44387</v>
      </c>
      <c r="I4506" t="str">
        <f>TEXT(Table1[[#This Row],[Issue_Date]],"mmm")</f>
        <v>Jul</v>
      </c>
      <c r="J4506">
        <v>44330</v>
      </c>
      <c r="K4506">
        <v>44421</v>
      </c>
      <c r="L4506" t="s">
        <v>30</v>
      </c>
      <c r="M4506" t="str">
        <f>IF(OR(Table1[[#This Row],[Loan_Status]]="Fully Paid",Table1[[#This Row],[Loan_Status]]="Current"),"Good Loan",IF(Table1[[#This Row],[Loan_Status]]="Charged Off","Bad Loan",""))</f>
        <v>Good Loan</v>
      </c>
      <c r="N4506">
        <v>44452</v>
      </c>
      <c r="O4506">
        <v>708703</v>
      </c>
      <c r="P4506" t="s">
        <v>3065</v>
      </c>
      <c r="Q4506" t="s">
        <v>52</v>
      </c>
      <c r="R4506" t="s">
        <v>33</v>
      </c>
      <c r="S4506" t="s">
        <v>502</v>
      </c>
      <c r="T4506">
        <v>124000</v>
      </c>
      <c r="U4506">
        <v>0.19650000000000001</v>
      </c>
      <c r="V4506">
        <v>373.33</v>
      </c>
      <c r="W4506">
        <v>7.51E-2</v>
      </c>
      <c r="X4506">
        <v>12000</v>
      </c>
      <c r="Y4506">
        <v>26</v>
      </c>
      <c r="Z4506">
        <v>13440</v>
      </c>
    </row>
    <row r="4507" spans="1:26" ht="14.25" customHeight="1">
      <c r="A4507">
        <v>429971</v>
      </c>
      <c r="B4507" t="s">
        <v>857</v>
      </c>
      <c r="C4507" t="s">
        <v>25</v>
      </c>
      <c r="D4507" t="s">
        <v>42</v>
      </c>
      <c r="E4507" t="s">
        <v>4115</v>
      </c>
      <c r="F4507" t="s">
        <v>50</v>
      </c>
      <c r="G4507" t="s">
        <v>39</v>
      </c>
      <c r="H4507">
        <v>44386</v>
      </c>
      <c r="I4507" t="str">
        <f>TEXT(Table1[[#This Row],[Issue_Date]],"mmm")</f>
        <v>Jul</v>
      </c>
      <c r="J4507">
        <v>44419</v>
      </c>
      <c r="K4507">
        <v>44419</v>
      </c>
      <c r="L4507" t="s">
        <v>30</v>
      </c>
      <c r="M4507" t="str">
        <f>IF(OR(Table1[[#This Row],[Loan_Status]]="Fully Paid",Table1[[#This Row],[Loan_Status]]="Current"),"Good Loan",IF(Table1[[#This Row],[Loan_Status]]="Charged Off","Bad Loan",""))</f>
        <v>Good Loan</v>
      </c>
      <c r="N4507">
        <v>44450</v>
      </c>
      <c r="O4507">
        <v>509649</v>
      </c>
      <c r="P4507" t="s">
        <v>3065</v>
      </c>
      <c r="Q4507" t="s">
        <v>52</v>
      </c>
      <c r="R4507" t="s">
        <v>33</v>
      </c>
      <c r="S4507" t="s">
        <v>502</v>
      </c>
      <c r="T4507">
        <v>82500</v>
      </c>
      <c r="U4507">
        <v>4.2900000000000001E-2</v>
      </c>
      <c r="V4507">
        <v>460.04</v>
      </c>
      <c r="W4507">
        <v>9.3200000000000005E-2</v>
      </c>
      <c r="X4507">
        <v>14400</v>
      </c>
      <c r="Y4507">
        <v>35</v>
      </c>
      <c r="Z4507">
        <v>16292</v>
      </c>
    </row>
    <row r="4508" spans="1:26" ht="14.25" customHeight="1">
      <c r="A4508">
        <v>875517</v>
      </c>
      <c r="B4508" t="s">
        <v>35</v>
      </c>
      <c r="C4508" t="s">
        <v>25</v>
      </c>
      <c r="D4508" t="s">
        <v>42</v>
      </c>
      <c r="E4508" t="s">
        <v>4116</v>
      </c>
      <c r="F4508" t="s">
        <v>50</v>
      </c>
      <c r="G4508" t="s">
        <v>39</v>
      </c>
      <c r="H4508">
        <v>44450</v>
      </c>
      <c r="I4508" t="str">
        <f>TEXT(Table1[[#This Row],[Issue_Date]],"mmm")</f>
        <v>Sep</v>
      </c>
      <c r="J4508">
        <v>44421</v>
      </c>
      <c r="K4508">
        <v>44390</v>
      </c>
      <c r="L4508" t="s">
        <v>30</v>
      </c>
      <c r="M4508" t="str">
        <f>IF(OR(Table1[[#This Row],[Loan_Status]]="Fully Paid",Table1[[#This Row],[Loan_Status]]="Current"),"Good Loan",IF(Table1[[#This Row],[Loan_Status]]="Charged Off","Bad Loan",""))</f>
        <v>Good Loan</v>
      </c>
      <c r="N4508">
        <v>44421</v>
      </c>
      <c r="O4508">
        <v>1090025</v>
      </c>
      <c r="P4508" t="s">
        <v>3065</v>
      </c>
      <c r="Q4508" t="s">
        <v>77</v>
      </c>
      <c r="R4508" t="s">
        <v>33</v>
      </c>
      <c r="S4508" t="s">
        <v>502</v>
      </c>
      <c r="T4508">
        <v>115000</v>
      </c>
      <c r="U4508">
        <v>0.1862</v>
      </c>
      <c r="V4508">
        <v>583.91999999999996</v>
      </c>
      <c r="W4508">
        <v>8.4900000000000003E-2</v>
      </c>
      <c r="X4508">
        <v>18500</v>
      </c>
      <c r="Y4508">
        <v>23</v>
      </c>
      <c r="Z4508">
        <v>20604</v>
      </c>
    </row>
    <row r="4509" spans="1:26" ht="14.25" customHeight="1">
      <c r="A4509">
        <v>998201</v>
      </c>
      <c r="B4509" t="s">
        <v>97</v>
      </c>
      <c r="C4509" t="s">
        <v>25</v>
      </c>
      <c r="D4509" t="s">
        <v>64</v>
      </c>
      <c r="E4509" t="s">
        <v>4117</v>
      </c>
      <c r="F4509" t="s">
        <v>50</v>
      </c>
      <c r="G4509" t="s">
        <v>39</v>
      </c>
      <c r="H4509">
        <v>44480</v>
      </c>
      <c r="I4509" t="str">
        <f>TEXT(Table1[[#This Row],[Issue_Date]],"mmm")</f>
        <v>Oct</v>
      </c>
      <c r="J4509">
        <v>44541</v>
      </c>
      <c r="K4509">
        <v>44541</v>
      </c>
      <c r="L4509" t="s">
        <v>30</v>
      </c>
      <c r="M4509" t="str">
        <f>IF(OR(Table1[[#This Row],[Loan_Status]]="Fully Paid",Table1[[#This Row],[Loan_Status]]="Current"),"Good Loan",IF(Table1[[#This Row],[Loan_Status]]="Charged Off","Bad Loan",""))</f>
        <v>Good Loan</v>
      </c>
      <c r="N4509">
        <v>44572</v>
      </c>
      <c r="O4509">
        <v>1223329</v>
      </c>
      <c r="P4509" t="s">
        <v>3065</v>
      </c>
      <c r="Q4509" t="s">
        <v>77</v>
      </c>
      <c r="R4509" t="s">
        <v>33</v>
      </c>
      <c r="S4509" t="s">
        <v>502</v>
      </c>
      <c r="T4509">
        <v>38000</v>
      </c>
      <c r="U4509">
        <v>9.7900000000000001E-2</v>
      </c>
      <c r="V4509">
        <v>571.55999999999995</v>
      </c>
      <c r="W4509">
        <v>8.8999999999999996E-2</v>
      </c>
      <c r="X4509">
        <v>18000</v>
      </c>
      <c r="Y4509">
        <v>40</v>
      </c>
      <c r="Z4509">
        <v>18134</v>
      </c>
    </row>
    <row r="4510" spans="1:26" ht="14.25" customHeight="1">
      <c r="A4510">
        <v>627230</v>
      </c>
      <c r="B4510" t="s">
        <v>80</v>
      </c>
      <c r="C4510" t="s">
        <v>25</v>
      </c>
      <c r="D4510" t="s">
        <v>59</v>
      </c>
      <c r="E4510" t="s">
        <v>4118</v>
      </c>
      <c r="F4510" t="s">
        <v>50</v>
      </c>
      <c r="G4510" t="s">
        <v>39</v>
      </c>
      <c r="H4510">
        <v>44540</v>
      </c>
      <c r="I4510" t="str">
        <f>TEXT(Table1[[#This Row],[Issue_Date]],"mmm")</f>
        <v>Dec</v>
      </c>
      <c r="J4510">
        <v>44271</v>
      </c>
      <c r="K4510">
        <v>44210</v>
      </c>
      <c r="L4510" t="s">
        <v>30</v>
      </c>
      <c r="M4510" t="str">
        <f>IF(OR(Table1[[#This Row],[Loan_Status]]="Fully Paid",Table1[[#This Row],[Loan_Status]]="Current"),"Good Loan",IF(Table1[[#This Row],[Loan_Status]]="Charged Off","Bad Loan",""))</f>
        <v>Good Loan</v>
      </c>
      <c r="N4510">
        <v>44241</v>
      </c>
      <c r="O4510">
        <v>803731</v>
      </c>
      <c r="P4510" t="s">
        <v>3065</v>
      </c>
      <c r="Q4510" t="s">
        <v>71</v>
      </c>
      <c r="R4510" t="s">
        <v>33</v>
      </c>
      <c r="S4510" t="s">
        <v>502</v>
      </c>
      <c r="T4510">
        <v>130000</v>
      </c>
      <c r="U4510">
        <v>7.4399999999999994E-2</v>
      </c>
      <c r="V4510">
        <v>454.91</v>
      </c>
      <c r="W4510">
        <v>5.79E-2</v>
      </c>
      <c r="X4510">
        <v>15000</v>
      </c>
      <c r="Y4510">
        <v>17</v>
      </c>
      <c r="Z4510">
        <v>16377</v>
      </c>
    </row>
    <row r="4511" spans="1:26" ht="14.25" customHeight="1">
      <c r="A4511">
        <v>995288</v>
      </c>
      <c r="B4511" t="s">
        <v>35</v>
      </c>
      <c r="C4511" t="s">
        <v>25</v>
      </c>
      <c r="D4511" t="s">
        <v>59</v>
      </c>
      <c r="E4511" t="s">
        <v>4119</v>
      </c>
      <c r="F4511" t="s">
        <v>50</v>
      </c>
      <c r="G4511" t="s">
        <v>39</v>
      </c>
      <c r="H4511">
        <v>44480</v>
      </c>
      <c r="I4511" t="str">
        <f>TEXT(Table1[[#This Row],[Issue_Date]],"mmm")</f>
        <v>Oct</v>
      </c>
      <c r="J4511">
        <v>44269</v>
      </c>
      <c r="K4511">
        <v>44269</v>
      </c>
      <c r="L4511" t="s">
        <v>30</v>
      </c>
      <c r="M4511" t="str">
        <f>IF(OR(Table1[[#This Row],[Loan_Status]]="Fully Paid",Table1[[#This Row],[Loan_Status]]="Current"),"Good Loan",IF(Table1[[#This Row],[Loan_Status]]="Charged Off","Bad Loan",""))</f>
        <v>Good Loan</v>
      </c>
      <c r="N4511">
        <v>44300</v>
      </c>
      <c r="O4511">
        <v>1220059</v>
      </c>
      <c r="P4511" t="s">
        <v>3065</v>
      </c>
      <c r="Q4511" t="s">
        <v>77</v>
      </c>
      <c r="R4511" t="s">
        <v>33</v>
      </c>
      <c r="S4511" t="s">
        <v>502</v>
      </c>
      <c r="T4511">
        <v>60000</v>
      </c>
      <c r="U4511">
        <v>0.21659999999999999</v>
      </c>
      <c r="V4511">
        <v>508.06</v>
      </c>
      <c r="W4511">
        <v>8.8999999999999996E-2</v>
      </c>
      <c r="X4511">
        <v>16000</v>
      </c>
      <c r="Y4511">
        <v>33</v>
      </c>
      <c r="Z4511">
        <v>18157</v>
      </c>
    </row>
    <row r="4512" spans="1:26" ht="14.25" customHeight="1">
      <c r="A4512">
        <v>375929</v>
      </c>
      <c r="B4512" t="s">
        <v>170</v>
      </c>
      <c r="C4512" t="s">
        <v>25</v>
      </c>
      <c r="D4512" t="s">
        <v>73</v>
      </c>
      <c r="E4512" t="s">
        <v>4120</v>
      </c>
      <c r="F4512" t="s">
        <v>50</v>
      </c>
      <c r="G4512" t="s">
        <v>39</v>
      </c>
      <c r="H4512">
        <v>44356</v>
      </c>
      <c r="I4512" t="str">
        <f>TEXT(Table1[[#This Row],[Issue_Date]],"mmm")</f>
        <v>Jun</v>
      </c>
      <c r="J4512">
        <v>44271</v>
      </c>
      <c r="K4512">
        <v>44267</v>
      </c>
      <c r="L4512" t="s">
        <v>30</v>
      </c>
      <c r="M4512" t="str">
        <f>IF(OR(Table1[[#This Row],[Loan_Status]]="Fully Paid",Table1[[#This Row],[Loan_Status]]="Current"),"Good Loan",IF(Table1[[#This Row],[Loan_Status]]="Charged Off","Bad Loan",""))</f>
        <v>Good Loan</v>
      </c>
      <c r="N4512">
        <v>44298</v>
      </c>
      <c r="O4512">
        <v>398612</v>
      </c>
      <c r="P4512" t="s">
        <v>3065</v>
      </c>
      <c r="Q4512" t="s">
        <v>77</v>
      </c>
      <c r="R4512" t="s">
        <v>33</v>
      </c>
      <c r="S4512" t="s">
        <v>502</v>
      </c>
      <c r="T4512">
        <v>38244</v>
      </c>
      <c r="U4512">
        <v>4.0500000000000001E-2</v>
      </c>
      <c r="V4512">
        <v>577.70000000000005</v>
      </c>
      <c r="W4512">
        <v>9.6299999999999997E-2</v>
      </c>
      <c r="X4512">
        <v>18000</v>
      </c>
      <c r="Y4512">
        <v>7</v>
      </c>
      <c r="Z4512">
        <v>20770</v>
      </c>
    </row>
    <row r="4513" spans="1:26" ht="14.25" customHeight="1">
      <c r="A4513">
        <v>399817</v>
      </c>
      <c r="B4513" t="s">
        <v>35</v>
      </c>
      <c r="C4513" t="s">
        <v>25</v>
      </c>
      <c r="D4513" t="s">
        <v>73</v>
      </c>
      <c r="E4513" t="s">
        <v>4121</v>
      </c>
      <c r="F4513" t="s">
        <v>50</v>
      </c>
      <c r="G4513" t="s">
        <v>39</v>
      </c>
      <c r="H4513">
        <v>44325</v>
      </c>
      <c r="I4513" t="str">
        <f>TEXT(Table1[[#This Row],[Issue_Date]],"mmm")</f>
        <v>May</v>
      </c>
      <c r="J4513">
        <v>44419</v>
      </c>
      <c r="K4513">
        <v>44388</v>
      </c>
      <c r="L4513" t="s">
        <v>30</v>
      </c>
      <c r="M4513" t="str">
        <f>IF(OR(Table1[[#This Row],[Loan_Status]]="Fully Paid",Table1[[#This Row],[Loan_Status]]="Current"),"Good Loan",IF(Table1[[#This Row],[Loan_Status]]="Charged Off","Bad Loan",""))</f>
        <v>Good Loan</v>
      </c>
      <c r="N4513">
        <v>44419</v>
      </c>
      <c r="O4513">
        <v>442840</v>
      </c>
      <c r="P4513" t="s">
        <v>3065</v>
      </c>
      <c r="Q4513" t="s">
        <v>77</v>
      </c>
      <c r="R4513" t="s">
        <v>33</v>
      </c>
      <c r="S4513" t="s">
        <v>502</v>
      </c>
      <c r="T4513">
        <v>101000</v>
      </c>
      <c r="U4513">
        <v>0.1515</v>
      </c>
      <c r="V4513">
        <v>385.14</v>
      </c>
      <c r="W4513">
        <v>9.6299999999999997E-2</v>
      </c>
      <c r="X4513">
        <v>12000</v>
      </c>
      <c r="Y4513">
        <v>39</v>
      </c>
      <c r="Z4513">
        <v>13700</v>
      </c>
    </row>
    <row r="4514" spans="1:26" ht="14.25" customHeight="1">
      <c r="A4514">
        <v>450871</v>
      </c>
      <c r="B4514" t="s">
        <v>115</v>
      </c>
      <c r="C4514" t="s">
        <v>25</v>
      </c>
      <c r="D4514" t="s">
        <v>98</v>
      </c>
      <c r="E4514" t="s">
        <v>4122</v>
      </c>
      <c r="F4514" t="s">
        <v>50</v>
      </c>
      <c r="G4514" t="s">
        <v>39</v>
      </c>
      <c r="H4514">
        <v>44478</v>
      </c>
      <c r="I4514" t="str">
        <f>TEXT(Table1[[#This Row],[Issue_Date]],"mmm")</f>
        <v>Oct</v>
      </c>
      <c r="J4514">
        <v>44332</v>
      </c>
      <c r="K4514">
        <v>44541</v>
      </c>
      <c r="L4514" t="s">
        <v>30</v>
      </c>
      <c r="M4514" t="str">
        <f>IF(OR(Table1[[#This Row],[Loan_Status]]="Fully Paid",Table1[[#This Row],[Loan_Status]]="Current"),"Good Loan",IF(Table1[[#This Row],[Loan_Status]]="Charged Off","Bad Loan",""))</f>
        <v>Good Loan</v>
      </c>
      <c r="N4514">
        <v>44572</v>
      </c>
      <c r="O4514">
        <v>555016</v>
      </c>
      <c r="P4514" t="s">
        <v>3065</v>
      </c>
      <c r="Q4514" t="s">
        <v>77</v>
      </c>
      <c r="R4514" t="s">
        <v>33</v>
      </c>
      <c r="S4514" t="s">
        <v>502</v>
      </c>
      <c r="T4514">
        <v>73000</v>
      </c>
      <c r="U4514">
        <v>0.18049999999999999</v>
      </c>
      <c r="V4514">
        <v>457.51</v>
      </c>
      <c r="W4514">
        <v>8.9399999999999993E-2</v>
      </c>
      <c r="X4514">
        <v>14400</v>
      </c>
      <c r="Y4514">
        <v>24</v>
      </c>
      <c r="Z4514">
        <v>16267</v>
      </c>
    </row>
    <row r="4515" spans="1:26" ht="14.25" customHeight="1">
      <c r="A4515">
        <v>991475</v>
      </c>
      <c r="B4515" t="s">
        <v>53</v>
      </c>
      <c r="C4515" t="s">
        <v>25</v>
      </c>
      <c r="D4515" t="s">
        <v>157</v>
      </c>
      <c r="E4515" t="s">
        <v>4123</v>
      </c>
      <c r="F4515" t="s">
        <v>50</v>
      </c>
      <c r="G4515" t="s">
        <v>39</v>
      </c>
      <c r="H4515">
        <v>44511</v>
      </c>
      <c r="I4515" t="str">
        <f>TEXT(Table1[[#This Row],[Issue_Date]],"mmm")</f>
        <v>Nov</v>
      </c>
      <c r="J4515">
        <v>44514</v>
      </c>
      <c r="K4515">
        <v>44514</v>
      </c>
      <c r="L4515" t="s">
        <v>30</v>
      </c>
      <c r="M4515" t="str">
        <f>IF(OR(Table1[[#This Row],[Loan_Status]]="Fully Paid",Table1[[#This Row],[Loan_Status]]="Current"),"Good Loan",IF(Table1[[#This Row],[Loan_Status]]="Charged Off","Bad Loan",""))</f>
        <v>Good Loan</v>
      </c>
      <c r="N4515">
        <v>44544</v>
      </c>
      <c r="O4515">
        <v>1215683</v>
      </c>
      <c r="P4515" t="s">
        <v>3065</v>
      </c>
      <c r="Q4515" t="s">
        <v>71</v>
      </c>
      <c r="R4515" t="s">
        <v>33</v>
      </c>
      <c r="S4515" t="s">
        <v>502</v>
      </c>
      <c r="T4515">
        <v>80000</v>
      </c>
      <c r="U4515">
        <v>0.12709999999999999</v>
      </c>
      <c r="V4515">
        <v>399.15</v>
      </c>
      <c r="W4515">
        <v>6.6199999999999995E-2</v>
      </c>
      <c r="X4515">
        <v>13000</v>
      </c>
      <c r="Y4515">
        <v>38</v>
      </c>
      <c r="Z4515">
        <v>14369</v>
      </c>
    </row>
    <row r="4516" spans="1:26" ht="14.25" customHeight="1">
      <c r="A4516">
        <v>1022965</v>
      </c>
      <c r="B4516" t="s">
        <v>70</v>
      </c>
      <c r="C4516" t="s">
        <v>25</v>
      </c>
      <c r="D4516" t="s">
        <v>157</v>
      </c>
      <c r="E4516" t="s">
        <v>4124</v>
      </c>
      <c r="F4516" t="s">
        <v>50</v>
      </c>
      <c r="G4516" t="s">
        <v>39</v>
      </c>
      <c r="H4516">
        <v>44511</v>
      </c>
      <c r="I4516" t="str">
        <f>TEXT(Table1[[#This Row],[Issue_Date]],"mmm")</f>
        <v>Nov</v>
      </c>
      <c r="J4516">
        <v>44332</v>
      </c>
      <c r="K4516">
        <v>44544</v>
      </c>
      <c r="L4516" t="s">
        <v>30</v>
      </c>
      <c r="M4516" t="str">
        <f>IF(OR(Table1[[#This Row],[Loan_Status]]="Fully Paid",Table1[[#This Row],[Loan_Status]]="Current"),"Good Loan",IF(Table1[[#This Row],[Loan_Status]]="Charged Off","Bad Loan",""))</f>
        <v>Good Loan</v>
      </c>
      <c r="N4516">
        <v>44575</v>
      </c>
      <c r="O4516">
        <v>1251757</v>
      </c>
      <c r="P4516" t="s">
        <v>3065</v>
      </c>
      <c r="Q4516" t="s">
        <v>52</v>
      </c>
      <c r="R4516" t="s">
        <v>33</v>
      </c>
      <c r="S4516" t="s">
        <v>502</v>
      </c>
      <c r="T4516">
        <v>32000</v>
      </c>
      <c r="U4516">
        <v>0.23849999999999999</v>
      </c>
      <c r="V4516">
        <v>175.23</v>
      </c>
      <c r="W4516">
        <v>7.9000000000000001E-2</v>
      </c>
      <c r="X4516">
        <v>5600</v>
      </c>
      <c r="Y4516">
        <v>24</v>
      </c>
      <c r="Z4516">
        <v>6308</v>
      </c>
    </row>
    <row r="4517" spans="1:26" ht="14.25" customHeight="1">
      <c r="A4517">
        <v>600757</v>
      </c>
      <c r="B4517" t="s">
        <v>139</v>
      </c>
      <c r="C4517" t="s">
        <v>25</v>
      </c>
      <c r="D4517" t="s">
        <v>26</v>
      </c>
      <c r="E4517" t="s">
        <v>4125</v>
      </c>
      <c r="F4517" t="s">
        <v>50</v>
      </c>
      <c r="G4517" t="s">
        <v>39</v>
      </c>
      <c r="H4517">
        <v>44479</v>
      </c>
      <c r="I4517" t="str">
        <f>TEXT(Table1[[#This Row],[Issue_Date]],"mmm")</f>
        <v>Oct</v>
      </c>
      <c r="J4517">
        <v>44545</v>
      </c>
      <c r="K4517">
        <v>44359</v>
      </c>
      <c r="L4517" t="s">
        <v>30</v>
      </c>
      <c r="M4517" t="str">
        <f>IF(OR(Table1[[#This Row],[Loan_Status]]="Fully Paid",Table1[[#This Row],[Loan_Status]]="Current"),"Good Loan",IF(Table1[[#This Row],[Loan_Status]]="Charged Off","Bad Loan",""))</f>
        <v>Good Loan</v>
      </c>
      <c r="N4517">
        <v>44389</v>
      </c>
      <c r="O4517">
        <v>771007</v>
      </c>
      <c r="P4517" t="s">
        <v>3065</v>
      </c>
      <c r="Q4517" t="s">
        <v>71</v>
      </c>
      <c r="R4517" t="s">
        <v>33</v>
      </c>
      <c r="S4517" t="s">
        <v>502</v>
      </c>
      <c r="T4517">
        <v>120000</v>
      </c>
      <c r="U4517">
        <v>0.1953</v>
      </c>
      <c r="V4517">
        <v>363.93</v>
      </c>
      <c r="W4517">
        <v>5.79E-2</v>
      </c>
      <c r="X4517">
        <v>12000</v>
      </c>
      <c r="Y4517">
        <v>57</v>
      </c>
      <c r="Z4517">
        <v>12811</v>
      </c>
    </row>
    <row r="4518" spans="1:26" ht="14.25" customHeight="1">
      <c r="A4518">
        <v>884948</v>
      </c>
      <c r="B4518" t="s">
        <v>70</v>
      </c>
      <c r="C4518" t="s">
        <v>25</v>
      </c>
      <c r="D4518" t="s">
        <v>36</v>
      </c>
      <c r="E4518" t="s">
        <v>4126</v>
      </c>
      <c r="F4518" t="s">
        <v>50</v>
      </c>
      <c r="G4518" t="s">
        <v>39</v>
      </c>
      <c r="H4518">
        <v>44450</v>
      </c>
      <c r="I4518" t="str">
        <f>TEXT(Table1[[#This Row],[Issue_Date]],"mmm")</f>
        <v>Sep</v>
      </c>
      <c r="J4518">
        <v>44332</v>
      </c>
      <c r="K4518">
        <v>44483</v>
      </c>
      <c r="L4518" t="s">
        <v>30</v>
      </c>
      <c r="M4518" t="str">
        <f>IF(OR(Table1[[#This Row],[Loan_Status]]="Fully Paid",Table1[[#This Row],[Loan_Status]]="Current"),"Good Loan",IF(Table1[[#This Row],[Loan_Status]]="Charged Off","Bad Loan",""))</f>
        <v>Good Loan</v>
      </c>
      <c r="N4518">
        <v>44514</v>
      </c>
      <c r="O4518">
        <v>1100533</v>
      </c>
      <c r="P4518" t="s">
        <v>3065</v>
      </c>
      <c r="Q4518" t="s">
        <v>71</v>
      </c>
      <c r="R4518" t="s">
        <v>33</v>
      </c>
      <c r="S4518" t="s">
        <v>502</v>
      </c>
      <c r="T4518">
        <v>45000</v>
      </c>
      <c r="U4518">
        <v>0.1875</v>
      </c>
      <c r="V4518">
        <v>153.52000000000001</v>
      </c>
      <c r="W4518">
        <v>6.6199999999999995E-2</v>
      </c>
      <c r="X4518">
        <v>5000</v>
      </c>
      <c r="Y4518">
        <v>50</v>
      </c>
      <c r="Z4518">
        <v>5527</v>
      </c>
    </row>
    <row r="4519" spans="1:26" ht="14.25" customHeight="1">
      <c r="A4519">
        <v>994468</v>
      </c>
      <c r="B4519" t="s">
        <v>35</v>
      </c>
      <c r="C4519" t="s">
        <v>25</v>
      </c>
      <c r="D4519" t="s">
        <v>36</v>
      </c>
      <c r="E4519" t="s">
        <v>4127</v>
      </c>
      <c r="F4519" t="s">
        <v>50</v>
      </c>
      <c r="G4519" t="s">
        <v>39</v>
      </c>
      <c r="H4519">
        <v>44511</v>
      </c>
      <c r="I4519" t="str">
        <f>TEXT(Table1[[#This Row],[Issue_Date]],"mmm")</f>
        <v>Nov</v>
      </c>
      <c r="J4519">
        <v>44332</v>
      </c>
      <c r="K4519">
        <v>44514</v>
      </c>
      <c r="L4519" t="s">
        <v>30</v>
      </c>
      <c r="M4519" t="str">
        <f>IF(OR(Table1[[#This Row],[Loan_Status]]="Fully Paid",Table1[[#This Row],[Loan_Status]]="Current"),"Good Loan",IF(Table1[[#This Row],[Loan_Status]]="Charged Off","Bad Loan",""))</f>
        <v>Good Loan</v>
      </c>
      <c r="N4519">
        <v>44544</v>
      </c>
      <c r="O4519">
        <v>1218889</v>
      </c>
      <c r="P4519" t="s">
        <v>3065</v>
      </c>
      <c r="Q4519" t="s">
        <v>77</v>
      </c>
      <c r="R4519" t="s">
        <v>33</v>
      </c>
      <c r="S4519" t="s">
        <v>502</v>
      </c>
      <c r="T4519">
        <v>65000</v>
      </c>
      <c r="U4519">
        <v>0.1429</v>
      </c>
      <c r="V4519">
        <v>228.63</v>
      </c>
      <c r="W4519">
        <v>8.8999999999999996E-2</v>
      </c>
      <c r="X4519">
        <v>7200</v>
      </c>
      <c r="Y4519">
        <v>31</v>
      </c>
      <c r="Z4519">
        <v>8230</v>
      </c>
    </row>
    <row r="4520" spans="1:26" ht="14.25" customHeight="1">
      <c r="A4520">
        <v>844261</v>
      </c>
      <c r="B4520" t="s">
        <v>94</v>
      </c>
      <c r="C4520" t="s">
        <v>25</v>
      </c>
      <c r="D4520" t="s">
        <v>36</v>
      </c>
      <c r="E4520" t="s">
        <v>4128</v>
      </c>
      <c r="F4520" t="s">
        <v>50</v>
      </c>
      <c r="G4520" t="s">
        <v>39</v>
      </c>
      <c r="H4520">
        <v>44419</v>
      </c>
      <c r="I4520" t="str">
        <f>TEXT(Table1[[#This Row],[Issue_Date]],"mmm")</f>
        <v>Aug</v>
      </c>
      <c r="J4520">
        <v>44332</v>
      </c>
      <c r="K4520">
        <v>44391</v>
      </c>
      <c r="L4520" t="s">
        <v>30</v>
      </c>
      <c r="M4520" t="str">
        <f>IF(OR(Table1[[#This Row],[Loan_Status]]="Fully Paid",Table1[[#This Row],[Loan_Status]]="Current"),"Good Loan",IF(Table1[[#This Row],[Loan_Status]]="Charged Off","Bad Loan",""))</f>
        <v>Good Loan</v>
      </c>
      <c r="N4520">
        <v>44422</v>
      </c>
      <c r="O4520">
        <v>1055171</v>
      </c>
      <c r="P4520" t="s">
        <v>3065</v>
      </c>
      <c r="Q4520" t="s">
        <v>52</v>
      </c>
      <c r="R4520" t="s">
        <v>33</v>
      </c>
      <c r="S4520" t="s">
        <v>502</v>
      </c>
      <c r="T4520">
        <v>36000</v>
      </c>
      <c r="U4520">
        <v>0.12670000000000001</v>
      </c>
      <c r="V4520">
        <v>174.17</v>
      </c>
      <c r="W4520">
        <v>7.4899999999999994E-2</v>
      </c>
      <c r="X4520">
        <v>5600</v>
      </c>
      <c r="Y4520">
        <v>50</v>
      </c>
      <c r="Z4520">
        <v>6269</v>
      </c>
    </row>
    <row r="4521" spans="1:26" ht="14.25" customHeight="1">
      <c r="A4521">
        <v>970844</v>
      </c>
      <c r="B4521" t="s">
        <v>24</v>
      </c>
      <c r="C4521" t="s">
        <v>25</v>
      </c>
      <c r="D4521" t="s">
        <v>48</v>
      </c>
      <c r="E4521" t="s">
        <v>3191</v>
      </c>
      <c r="F4521" t="s">
        <v>50</v>
      </c>
      <c r="G4521" t="s">
        <v>39</v>
      </c>
      <c r="H4521">
        <v>44480</v>
      </c>
      <c r="I4521" t="str">
        <f>TEXT(Table1[[#This Row],[Issue_Date]],"mmm")</f>
        <v>Oct</v>
      </c>
      <c r="J4521">
        <v>44512</v>
      </c>
      <c r="K4521">
        <v>44512</v>
      </c>
      <c r="L4521" t="s">
        <v>30</v>
      </c>
      <c r="M4521" t="str">
        <f>IF(OR(Table1[[#This Row],[Loan_Status]]="Fully Paid",Table1[[#This Row],[Loan_Status]]="Current"),"Good Loan",IF(Table1[[#This Row],[Loan_Status]]="Charged Off","Bad Loan",""))</f>
        <v>Good Loan</v>
      </c>
      <c r="N4521">
        <v>44542</v>
      </c>
      <c r="O4521">
        <v>1192533</v>
      </c>
      <c r="P4521" t="s">
        <v>3065</v>
      </c>
      <c r="Q4521" t="s">
        <v>71</v>
      </c>
      <c r="R4521" t="s">
        <v>33</v>
      </c>
      <c r="S4521" t="s">
        <v>502</v>
      </c>
      <c r="T4521">
        <v>57600</v>
      </c>
      <c r="U4521">
        <v>0.2019</v>
      </c>
      <c r="V4521">
        <v>322.39</v>
      </c>
      <c r="W4521">
        <v>6.6199999999999995E-2</v>
      </c>
      <c r="X4521">
        <v>10500</v>
      </c>
      <c r="Y4521">
        <v>18</v>
      </c>
      <c r="Z4521">
        <v>11137</v>
      </c>
    </row>
    <row r="4522" spans="1:26" ht="14.25" customHeight="1">
      <c r="A4522">
        <v>880232</v>
      </c>
      <c r="B4522" t="s">
        <v>63</v>
      </c>
      <c r="C4522" t="s">
        <v>25</v>
      </c>
      <c r="D4522" t="s">
        <v>48</v>
      </c>
      <c r="E4522" t="s">
        <v>4129</v>
      </c>
      <c r="F4522" t="s">
        <v>50</v>
      </c>
      <c r="G4522" t="s">
        <v>39</v>
      </c>
      <c r="H4522">
        <v>44450</v>
      </c>
      <c r="I4522" t="str">
        <f>TEXT(Table1[[#This Row],[Issue_Date]],"mmm")</f>
        <v>Sep</v>
      </c>
      <c r="J4522">
        <v>44453</v>
      </c>
      <c r="K4522">
        <v>44483</v>
      </c>
      <c r="L4522" t="s">
        <v>30</v>
      </c>
      <c r="M4522" t="str">
        <f>IF(OR(Table1[[#This Row],[Loan_Status]]="Fully Paid",Table1[[#This Row],[Loan_Status]]="Current"),"Good Loan",IF(Table1[[#This Row],[Loan_Status]]="Charged Off","Bad Loan",""))</f>
        <v>Good Loan</v>
      </c>
      <c r="N4522">
        <v>44514</v>
      </c>
      <c r="O4522">
        <v>1095187</v>
      </c>
      <c r="P4522" t="s">
        <v>3065</v>
      </c>
      <c r="Q4522" t="s">
        <v>71</v>
      </c>
      <c r="R4522" t="s">
        <v>33</v>
      </c>
      <c r="S4522" t="s">
        <v>502</v>
      </c>
      <c r="T4522">
        <v>85000</v>
      </c>
      <c r="U4522">
        <v>6.1400000000000003E-2</v>
      </c>
      <c r="V4522">
        <v>368.45</v>
      </c>
      <c r="W4522">
        <v>6.6199999999999995E-2</v>
      </c>
      <c r="X4522">
        <v>12000</v>
      </c>
      <c r="Y4522">
        <v>32</v>
      </c>
      <c r="Z4522">
        <v>13264</v>
      </c>
    </row>
    <row r="4523" spans="1:26" ht="14.25" customHeight="1">
      <c r="A4523">
        <v>1040309</v>
      </c>
      <c r="B4523" t="s">
        <v>136</v>
      </c>
      <c r="C4523" t="s">
        <v>25</v>
      </c>
      <c r="D4523" t="s">
        <v>48</v>
      </c>
      <c r="E4523" t="s">
        <v>3940</v>
      </c>
      <c r="F4523" t="s">
        <v>50</v>
      </c>
      <c r="G4523" t="s">
        <v>39</v>
      </c>
      <c r="H4523">
        <v>44541</v>
      </c>
      <c r="I4523" t="str">
        <f>TEXT(Table1[[#This Row],[Issue_Date]],"mmm")</f>
        <v>Dec</v>
      </c>
      <c r="J4523">
        <v>44240</v>
      </c>
      <c r="K4523">
        <v>44240</v>
      </c>
      <c r="L4523" t="s">
        <v>30</v>
      </c>
      <c r="M4523" t="str">
        <f>IF(OR(Table1[[#This Row],[Loan_Status]]="Fully Paid",Table1[[#This Row],[Loan_Status]]="Current"),"Good Loan",IF(Table1[[#This Row],[Loan_Status]]="Charged Off","Bad Loan",""))</f>
        <v>Good Loan</v>
      </c>
      <c r="N4523">
        <v>44268</v>
      </c>
      <c r="O4523">
        <v>1270275</v>
      </c>
      <c r="P4523" t="s">
        <v>3065</v>
      </c>
      <c r="Q4523" t="s">
        <v>75</v>
      </c>
      <c r="R4523" t="s">
        <v>33</v>
      </c>
      <c r="S4523" t="s">
        <v>502</v>
      </c>
      <c r="T4523">
        <v>350000</v>
      </c>
      <c r="U4523">
        <v>0.10009999999999999</v>
      </c>
      <c r="V4523">
        <v>373.33</v>
      </c>
      <c r="W4523">
        <v>7.51E-2</v>
      </c>
      <c r="X4523">
        <v>12000</v>
      </c>
      <c r="Y4523">
        <v>25</v>
      </c>
      <c r="Z4523">
        <v>12878</v>
      </c>
    </row>
    <row r="4524" spans="1:26" ht="14.25" customHeight="1">
      <c r="A4524">
        <v>646327</v>
      </c>
      <c r="B4524" t="s">
        <v>139</v>
      </c>
      <c r="C4524" t="s">
        <v>25</v>
      </c>
      <c r="D4524" t="s">
        <v>48</v>
      </c>
      <c r="E4524" t="s">
        <v>4130</v>
      </c>
      <c r="F4524" t="s">
        <v>50</v>
      </c>
      <c r="G4524" t="s">
        <v>39</v>
      </c>
      <c r="H4524">
        <v>44207</v>
      </c>
      <c r="I4524" t="str">
        <f>TEXT(Table1[[#This Row],[Issue_Date]],"mmm")</f>
        <v>Jan</v>
      </c>
      <c r="J4524">
        <v>44271</v>
      </c>
      <c r="K4524">
        <v>44210</v>
      </c>
      <c r="L4524" t="s">
        <v>30</v>
      </c>
      <c r="M4524" t="str">
        <f>IF(OR(Table1[[#This Row],[Loan_Status]]="Fully Paid",Table1[[#This Row],[Loan_Status]]="Current"),"Good Loan",IF(Table1[[#This Row],[Loan_Status]]="Charged Off","Bad Loan",""))</f>
        <v>Good Loan</v>
      </c>
      <c r="N4524">
        <v>44241</v>
      </c>
      <c r="O4524">
        <v>826959</v>
      </c>
      <c r="P4524" t="s">
        <v>3065</v>
      </c>
      <c r="Q4524" t="s">
        <v>52</v>
      </c>
      <c r="R4524" t="s">
        <v>33</v>
      </c>
      <c r="S4524" t="s">
        <v>502</v>
      </c>
      <c r="T4524">
        <v>90000</v>
      </c>
      <c r="U4524">
        <v>9.5600000000000004E-2</v>
      </c>
      <c r="V4524">
        <v>613.35</v>
      </c>
      <c r="W4524">
        <v>6.54E-2</v>
      </c>
      <c r="X4524">
        <v>20000</v>
      </c>
      <c r="Y4524">
        <v>28</v>
      </c>
      <c r="Z4524">
        <v>22081</v>
      </c>
    </row>
    <row r="4525" spans="1:26" ht="14.25" customHeight="1">
      <c r="A4525">
        <v>662106</v>
      </c>
      <c r="B4525" t="s">
        <v>215</v>
      </c>
      <c r="C4525" t="s">
        <v>25</v>
      </c>
      <c r="D4525" t="s">
        <v>48</v>
      </c>
      <c r="E4525" t="s">
        <v>4131</v>
      </c>
      <c r="F4525" t="s">
        <v>50</v>
      </c>
      <c r="G4525" t="s">
        <v>39</v>
      </c>
      <c r="H4525">
        <v>44238</v>
      </c>
      <c r="I4525" t="str">
        <f>TEXT(Table1[[#This Row],[Issue_Date]],"mmm")</f>
        <v>Feb</v>
      </c>
      <c r="J4525">
        <v>44302</v>
      </c>
      <c r="K4525">
        <v>44241</v>
      </c>
      <c r="L4525" t="s">
        <v>30</v>
      </c>
      <c r="M4525" t="str">
        <f>IF(OR(Table1[[#This Row],[Loan_Status]]="Fully Paid",Table1[[#This Row],[Loan_Status]]="Current"),"Good Loan",IF(Table1[[#This Row],[Loan_Status]]="Charged Off","Bad Loan",""))</f>
        <v>Good Loan</v>
      </c>
      <c r="N4525">
        <v>44269</v>
      </c>
      <c r="O4525">
        <v>846736</v>
      </c>
      <c r="P4525" t="s">
        <v>3065</v>
      </c>
      <c r="Q4525" t="s">
        <v>77</v>
      </c>
      <c r="R4525" t="s">
        <v>33</v>
      </c>
      <c r="S4525" t="s">
        <v>502</v>
      </c>
      <c r="T4525">
        <v>50000</v>
      </c>
      <c r="U4525">
        <v>0.24</v>
      </c>
      <c r="V4525">
        <v>374.16</v>
      </c>
      <c r="W4525">
        <v>7.6600000000000001E-2</v>
      </c>
      <c r="X4525">
        <v>12000</v>
      </c>
      <c r="Y4525">
        <v>27</v>
      </c>
      <c r="Z4525">
        <v>13471</v>
      </c>
    </row>
    <row r="4526" spans="1:26" ht="14.25" customHeight="1">
      <c r="A4526">
        <v>632268</v>
      </c>
      <c r="B4526" t="s">
        <v>139</v>
      </c>
      <c r="C4526" t="s">
        <v>25</v>
      </c>
      <c r="D4526" t="s">
        <v>42</v>
      </c>
      <c r="E4526" t="s">
        <v>4132</v>
      </c>
      <c r="F4526" t="s">
        <v>50</v>
      </c>
      <c r="G4526" t="s">
        <v>39</v>
      </c>
      <c r="H4526">
        <v>44540</v>
      </c>
      <c r="I4526" t="str">
        <f>TEXT(Table1[[#This Row],[Issue_Date]],"mmm")</f>
        <v>Dec</v>
      </c>
      <c r="J4526">
        <v>44543</v>
      </c>
      <c r="K4526">
        <v>44210</v>
      </c>
      <c r="L4526" t="s">
        <v>30</v>
      </c>
      <c r="M4526" t="str">
        <f>IF(OR(Table1[[#This Row],[Loan_Status]]="Fully Paid",Table1[[#This Row],[Loan_Status]]="Current"),"Good Loan",IF(Table1[[#This Row],[Loan_Status]]="Charged Off","Bad Loan",""))</f>
        <v>Good Loan</v>
      </c>
      <c r="N4526">
        <v>44241</v>
      </c>
      <c r="O4526">
        <v>809980</v>
      </c>
      <c r="P4526" t="s">
        <v>3065</v>
      </c>
      <c r="Q4526" t="s">
        <v>71</v>
      </c>
      <c r="R4526" t="s">
        <v>33</v>
      </c>
      <c r="S4526" t="s">
        <v>502</v>
      </c>
      <c r="T4526">
        <v>67000</v>
      </c>
      <c r="U4526">
        <v>0.18909999999999999</v>
      </c>
      <c r="V4526">
        <v>280.52999999999997</v>
      </c>
      <c r="W4526">
        <v>5.79E-2</v>
      </c>
      <c r="X4526">
        <v>9250</v>
      </c>
      <c r="Y4526">
        <v>25</v>
      </c>
      <c r="Z4526">
        <v>10099</v>
      </c>
    </row>
    <row r="4527" spans="1:26" ht="14.25" customHeight="1">
      <c r="A4527">
        <v>591828</v>
      </c>
      <c r="B4527" t="s">
        <v>35</v>
      </c>
      <c r="C4527" t="s">
        <v>25</v>
      </c>
      <c r="D4527" t="s">
        <v>42</v>
      </c>
      <c r="E4527" t="s">
        <v>4133</v>
      </c>
      <c r="F4527" t="s">
        <v>50</v>
      </c>
      <c r="G4527" t="s">
        <v>39</v>
      </c>
      <c r="H4527">
        <v>44479</v>
      </c>
      <c r="I4527" t="str">
        <f>TEXT(Table1[[#This Row],[Issue_Date]],"mmm")</f>
        <v>Oct</v>
      </c>
      <c r="J4527">
        <v>44451</v>
      </c>
      <c r="K4527">
        <v>44359</v>
      </c>
      <c r="L4527" t="s">
        <v>30</v>
      </c>
      <c r="M4527" t="str">
        <f>IF(OR(Table1[[#This Row],[Loan_Status]]="Fully Paid",Table1[[#This Row],[Loan_Status]]="Current"),"Good Loan",IF(Table1[[#This Row],[Loan_Status]]="Charged Off","Bad Loan",""))</f>
        <v>Good Loan</v>
      </c>
      <c r="N4527">
        <v>44389</v>
      </c>
      <c r="O4527">
        <v>760131</v>
      </c>
      <c r="P4527" t="s">
        <v>3065</v>
      </c>
      <c r="Q4527" t="s">
        <v>77</v>
      </c>
      <c r="R4527" t="s">
        <v>33</v>
      </c>
      <c r="S4527" t="s">
        <v>502</v>
      </c>
      <c r="T4527">
        <v>60000</v>
      </c>
      <c r="U4527">
        <v>0.17180000000000001</v>
      </c>
      <c r="V4527">
        <v>625.63</v>
      </c>
      <c r="W4527">
        <v>7.8799999999999995E-2</v>
      </c>
      <c r="X4527">
        <v>20000</v>
      </c>
      <c r="Y4527">
        <v>23</v>
      </c>
      <c r="Z4527">
        <v>21985</v>
      </c>
    </row>
    <row r="4528" spans="1:26" ht="14.25" customHeight="1">
      <c r="A4528">
        <v>875275</v>
      </c>
      <c r="B4528" t="s">
        <v>78</v>
      </c>
      <c r="C4528" t="s">
        <v>25</v>
      </c>
      <c r="D4528" t="s">
        <v>59</v>
      </c>
      <c r="E4528" t="s">
        <v>4134</v>
      </c>
      <c r="F4528" t="s">
        <v>50</v>
      </c>
      <c r="G4528" t="s">
        <v>39</v>
      </c>
      <c r="H4528">
        <v>44450</v>
      </c>
      <c r="I4528" t="str">
        <f>TEXT(Table1[[#This Row],[Issue_Date]],"mmm")</f>
        <v>Sep</v>
      </c>
      <c r="J4528">
        <v>44515</v>
      </c>
      <c r="K4528">
        <v>44453</v>
      </c>
      <c r="L4528" t="s">
        <v>30</v>
      </c>
      <c r="M4528" t="str">
        <f>IF(OR(Table1[[#This Row],[Loan_Status]]="Fully Paid",Table1[[#This Row],[Loan_Status]]="Current"),"Good Loan",IF(Table1[[#This Row],[Loan_Status]]="Charged Off","Bad Loan",""))</f>
        <v>Good Loan</v>
      </c>
      <c r="N4528">
        <v>44483</v>
      </c>
      <c r="O4528">
        <v>1089787</v>
      </c>
      <c r="P4528" t="s">
        <v>3065</v>
      </c>
      <c r="Q4528" t="s">
        <v>52</v>
      </c>
      <c r="R4528" t="s">
        <v>33</v>
      </c>
      <c r="S4528" t="s">
        <v>502</v>
      </c>
      <c r="T4528">
        <v>400000</v>
      </c>
      <c r="U4528">
        <v>6.3100000000000003E-2</v>
      </c>
      <c r="V4528">
        <v>870.85</v>
      </c>
      <c r="W4528">
        <v>7.4899999999999994E-2</v>
      </c>
      <c r="X4528">
        <v>28000</v>
      </c>
      <c r="Y4528">
        <v>23</v>
      </c>
      <c r="Z4528">
        <v>31350</v>
      </c>
    </row>
    <row r="4529" spans="1:26" ht="14.25" customHeight="1">
      <c r="A4529">
        <v>441857</v>
      </c>
      <c r="B4529" t="s">
        <v>120</v>
      </c>
      <c r="C4529" t="s">
        <v>25</v>
      </c>
      <c r="D4529" t="s">
        <v>98</v>
      </c>
      <c r="E4529" t="s">
        <v>4135</v>
      </c>
      <c r="F4529" t="s">
        <v>50</v>
      </c>
      <c r="G4529" t="s">
        <v>39</v>
      </c>
      <c r="H4529">
        <v>44448</v>
      </c>
      <c r="I4529" t="str">
        <f>TEXT(Table1[[#This Row],[Issue_Date]],"mmm")</f>
        <v>Sep</v>
      </c>
      <c r="J4529">
        <v>44211</v>
      </c>
      <c r="K4529">
        <v>44297</v>
      </c>
      <c r="L4529" t="s">
        <v>30</v>
      </c>
      <c r="M4529" t="str">
        <f>IF(OR(Table1[[#This Row],[Loan_Status]]="Fully Paid",Table1[[#This Row],[Loan_Status]]="Current"),"Good Loan",IF(Table1[[#This Row],[Loan_Status]]="Charged Off","Bad Loan",""))</f>
        <v>Good Loan</v>
      </c>
      <c r="N4529">
        <v>44327</v>
      </c>
      <c r="O4529">
        <v>536311</v>
      </c>
      <c r="P4529" t="s">
        <v>3065</v>
      </c>
      <c r="Q4529" t="s">
        <v>77</v>
      </c>
      <c r="R4529" t="s">
        <v>33</v>
      </c>
      <c r="S4529" t="s">
        <v>502</v>
      </c>
      <c r="T4529">
        <v>59000</v>
      </c>
      <c r="U4529">
        <v>0.16700000000000001</v>
      </c>
      <c r="V4529">
        <v>349.49</v>
      </c>
      <c r="W4529">
        <v>8.9399999999999993E-2</v>
      </c>
      <c r="X4529">
        <v>11000</v>
      </c>
      <c r="Y4529">
        <v>24</v>
      </c>
      <c r="Z4529">
        <v>12120</v>
      </c>
    </row>
    <row r="4530" spans="1:26" ht="14.25" customHeight="1">
      <c r="A4530">
        <v>1037268</v>
      </c>
      <c r="B4530" t="s">
        <v>115</v>
      </c>
      <c r="C4530" t="s">
        <v>25</v>
      </c>
      <c r="D4530" t="s">
        <v>157</v>
      </c>
      <c r="E4530" t="s">
        <v>4136</v>
      </c>
      <c r="F4530" t="s">
        <v>50</v>
      </c>
      <c r="G4530" t="s">
        <v>39</v>
      </c>
      <c r="H4530">
        <v>44511</v>
      </c>
      <c r="I4530" t="str">
        <f>TEXT(Table1[[#This Row],[Issue_Date]],"mmm")</f>
        <v>Nov</v>
      </c>
      <c r="J4530">
        <v>44544</v>
      </c>
      <c r="K4530">
        <v>44544</v>
      </c>
      <c r="L4530" t="s">
        <v>30</v>
      </c>
      <c r="M4530" t="str">
        <f>IF(OR(Table1[[#This Row],[Loan_Status]]="Fully Paid",Table1[[#This Row],[Loan_Status]]="Current"),"Good Loan",IF(Table1[[#This Row],[Loan_Status]]="Charged Off","Bad Loan",""))</f>
        <v>Good Loan</v>
      </c>
      <c r="N4530">
        <v>44575</v>
      </c>
      <c r="O4530">
        <v>1267162</v>
      </c>
      <c r="P4530" t="s">
        <v>3065</v>
      </c>
      <c r="Q4530" t="s">
        <v>52</v>
      </c>
      <c r="R4530" t="s">
        <v>33</v>
      </c>
      <c r="S4530" t="s">
        <v>502</v>
      </c>
      <c r="T4530">
        <v>82000</v>
      </c>
      <c r="U4530">
        <v>4.7699999999999999E-2</v>
      </c>
      <c r="V4530">
        <v>876.13</v>
      </c>
      <c r="W4530">
        <v>7.9000000000000001E-2</v>
      </c>
      <c r="X4530">
        <v>28000</v>
      </c>
      <c r="Y4530">
        <v>14</v>
      </c>
      <c r="Z4530">
        <v>31541</v>
      </c>
    </row>
    <row r="4531" spans="1:26" ht="14.25" customHeight="1">
      <c r="A4531">
        <v>1007209</v>
      </c>
      <c r="B4531" t="s">
        <v>280</v>
      </c>
      <c r="C4531" t="s">
        <v>25</v>
      </c>
      <c r="D4531" t="s">
        <v>157</v>
      </c>
      <c r="E4531" t="s">
        <v>4137</v>
      </c>
      <c r="F4531" t="s">
        <v>50</v>
      </c>
      <c r="G4531" t="s">
        <v>39</v>
      </c>
      <c r="H4531">
        <v>44511</v>
      </c>
      <c r="I4531" t="str">
        <f>TEXT(Table1[[#This Row],[Issue_Date]],"mmm")</f>
        <v>Nov</v>
      </c>
      <c r="J4531">
        <v>44242</v>
      </c>
      <c r="K4531">
        <v>44514</v>
      </c>
      <c r="L4531" t="s">
        <v>30</v>
      </c>
      <c r="M4531" t="str">
        <f>IF(OR(Table1[[#This Row],[Loan_Status]]="Fully Paid",Table1[[#This Row],[Loan_Status]]="Current"),"Good Loan",IF(Table1[[#This Row],[Loan_Status]]="Charged Off","Bad Loan",""))</f>
        <v>Good Loan</v>
      </c>
      <c r="N4531">
        <v>44544</v>
      </c>
      <c r="O4531">
        <v>1233595</v>
      </c>
      <c r="P4531" t="s">
        <v>3065</v>
      </c>
      <c r="Q4531" t="s">
        <v>52</v>
      </c>
      <c r="R4531" t="s">
        <v>33</v>
      </c>
      <c r="S4531" t="s">
        <v>502</v>
      </c>
      <c r="T4531">
        <v>75500</v>
      </c>
      <c r="U4531">
        <v>0.22470000000000001</v>
      </c>
      <c r="V4531">
        <v>281.62</v>
      </c>
      <c r="W4531">
        <v>7.9000000000000001E-2</v>
      </c>
      <c r="X4531">
        <v>9000</v>
      </c>
      <c r="Y4531">
        <v>63</v>
      </c>
      <c r="Z4531">
        <v>10138</v>
      </c>
    </row>
    <row r="4532" spans="1:26" ht="14.25" customHeight="1">
      <c r="A4532">
        <v>538742</v>
      </c>
      <c r="B4532" t="s">
        <v>524</v>
      </c>
      <c r="C4532" t="s">
        <v>25</v>
      </c>
      <c r="D4532" t="s">
        <v>36</v>
      </c>
      <c r="E4532" t="s">
        <v>3080</v>
      </c>
      <c r="F4532" t="s">
        <v>50</v>
      </c>
      <c r="G4532" t="s">
        <v>39</v>
      </c>
      <c r="H4532">
        <v>44387</v>
      </c>
      <c r="I4532" t="str">
        <f>TEXT(Table1[[#This Row],[Issue_Date]],"mmm")</f>
        <v>Jul</v>
      </c>
      <c r="J4532">
        <v>44390</v>
      </c>
      <c r="K4532">
        <v>44390</v>
      </c>
      <c r="L4532" t="s">
        <v>30</v>
      </c>
      <c r="M4532" t="str">
        <f>IF(OR(Table1[[#This Row],[Loan_Status]]="Fully Paid",Table1[[#This Row],[Loan_Status]]="Current"),"Good Loan",IF(Table1[[#This Row],[Loan_Status]]="Charged Off","Bad Loan",""))</f>
        <v>Good Loan</v>
      </c>
      <c r="N4532">
        <v>44421</v>
      </c>
      <c r="O4532">
        <v>695741</v>
      </c>
      <c r="P4532" t="s">
        <v>3065</v>
      </c>
      <c r="Q4532" t="s">
        <v>52</v>
      </c>
      <c r="R4532" t="s">
        <v>33</v>
      </c>
      <c r="S4532" t="s">
        <v>502</v>
      </c>
      <c r="T4532">
        <v>110000</v>
      </c>
      <c r="U4532">
        <v>0.24909999999999999</v>
      </c>
      <c r="V4532">
        <v>264.45</v>
      </c>
      <c r="W4532">
        <v>7.51E-2</v>
      </c>
      <c r="X4532">
        <v>8500</v>
      </c>
      <c r="Y4532">
        <v>51</v>
      </c>
      <c r="Z4532">
        <v>9520</v>
      </c>
    </row>
    <row r="4533" spans="1:26" ht="14.25" customHeight="1">
      <c r="A4533">
        <v>406232</v>
      </c>
      <c r="B4533" t="s">
        <v>24</v>
      </c>
      <c r="C4533" t="s">
        <v>25</v>
      </c>
      <c r="D4533" t="s">
        <v>48</v>
      </c>
      <c r="E4533" t="s">
        <v>4138</v>
      </c>
      <c r="F4533" t="s">
        <v>50</v>
      </c>
      <c r="G4533" t="s">
        <v>39</v>
      </c>
      <c r="H4533">
        <v>44356</v>
      </c>
      <c r="I4533" t="str">
        <f>TEXT(Table1[[#This Row],[Issue_Date]],"mmm")</f>
        <v>Jun</v>
      </c>
      <c r="J4533">
        <v>44540</v>
      </c>
      <c r="K4533">
        <v>44540</v>
      </c>
      <c r="L4533" t="s">
        <v>30</v>
      </c>
      <c r="M4533" t="str">
        <f>IF(OR(Table1[[#This Row],[Loan_Status]]="Fully Paid",Table1[[#This Row],[Loan_Status]]="Current"),"Good Loan",IF(Table1[[#This Row],[Loan_Status]]="Charged Off","Bad Loan",""))</f>
        <v>Good Loan</v>
      </c>
      <c r="N4533">
        <v>44571</v>
      </c>
      <c r="O4533">
        <v>454407</v>
      </c>
      <c r="P4533" t="s">
        <v>3065</v>
      </c>
      <c r="Q4533" t="s">
        <v>77</v>
      </c>
      <c r="R4533" t="s">
        <v>33</v>
      </c>
      <c r="S4533" t="s">
        <v>502</v>
      </c>
      <c r="T4533">
        <v>109000</v>
      </c>
      <c r="U4533">
        <v>0.13059999999999999</v>
      </c>
      <c r="V4533">
        <v>449.32</v>
      </c>
      <c r="W4533">
        <v>9.6299999999999997E-2</v>
      </c>
      <c r="X4533">
        <v>14000</v>
      </c>
      <c r="Y4533">
        <v>44</v>
      </c>
      <c r="Z4533">
        <v>15591</v>
      </c>
    </row>
    <row r="4534" spans="1:26" ht="14.25" customHeight="1">
      <c r="A4534">
        <v>526710</v>
      </c>
      <c r="B4534" t="s">
        <v>35</v>
      </c>
      <c r="C4534" t="s">
        <v>25</v>
      </c>
      <c r="D4534" t="s">
        <v>48</v>
      </c>
      <c r="E4534" t="s">
        <v>1578</v>
      </c>
      <c r="F4534" t="s">
        <v>50</v>
      </c>
      <c r="G4534" t="s">
        <v>39</v>
      </c>
      <c r="H4534">
        <v>44357</v>
      </c>
      <c r="I4534" t="str">
        <f>TEXT(Table1[[#This Row],[Issue_Date]],"mmm")</f>
        <v>Jun</v>
      </c>
      <c r="J4534">
        <v>44332</v>
      </c>
      <c r="K4534">
        <v>44360</v>
      </c>
      <c r="L4534" t="s">
        <v>30</v>
      </c>
      <c r="M4534" t="str">
        <f>IF(OR(Table1[[#This Row],[Loan_Status]]="Fully Paid",Table1[[#This Row],[Loan_Status]]="Current"),"Good Loan",IF(Table1[[#This Row],[Loan_Status]]="Charged Off","Bad Loan",""))</f>
        <v>Good Loan</v>
      </c>
      <c r="N4534">
        <v>44390</v>
      </c>
      <c r="O4534">
        <v>681355</v>
      </c>
      <c r="P4534" t="s">
        <v>3065</v>
      </c>
      <c r="Q4534" t="s">
        <v>52</v>
      </c>
      <c r="R4534" t="s">
        <v>33</v>
      </c>
      <c r="S4534" t="s">
        <v>502</v>
      </c>
      <c r="T4534">
        <v>170004</v>
      </c>
      <c r="U4534">
        <v>0.1235</v>
      </c>
      <c r="V4534">
        <v>373.33</v>
      </c>
      <c r="W4534">
        <v>7.51E-2</v>
      </c>
      <c r="X4534">
        <v>12000</v>
      </c>
      <c r="Y4534">
        <v>38</v>
      </c>
      <c r="Z4534">
        <v>13440</v>
      </c>
    </row>
    <row r="4535" spans="1:26" ht="14.25" customHeight="1">
      <c r="A4535">
        <v>772430</v>
      </c>
      <c r="B4535" t="s">
        <v>53</v>
      </c>
      <c r="C4535" t="s">
        <v>25</v>
      </c>
      <c r="D4535" t="s">
        <v>48</v>
      </c>
      <c r="E4535" t="s">
        <v>4139</v>
      </c>
      <c r="F4535" t="s">
        <v>50</v>
      </c>
      <c r="G4535" t="s">
        <v>39</v>
      </c>
      <c r="H4535">
        <v>44358</v>
      </c>
      <c r="I4535" t="str">
        <f>TEXT(Table1[[#This Row],[Issue_Date]],"mmm")</f>
        <v>Jun</v>
      </c>
      <c r="J4535">
        <v>44388</v>
      </c>
      <c r="K4535">
        <v>44388</v>
      </c>
      <c r="L4535" t="s">
        <v>30</v>
      </c>
      <c r="M4535" t="str">
        <f>IF(OR(Table1[[#This Row],[Loan_Status]]="Fully Paid",Table1[[#This Row],[Loan_Status]]="Current"),"Good Loan",IF(Table1[[#This Row],[Loan_Status]]="Charged Off","Bad Loan",""))</f>
        <v>Good Loan</v>
      </c>
      <c r="N4535">
        <v>44419</v>
      </c>
      <c r="O4535">
        <v>974361</v>
      </c>
      <c r="P4535" t="s">
        <v>3065</v>
      </c>
      <c r="Q4535" t="s">
        <v>77</v>
      </c>
      <c r="R4535" t="s">
        <v>33</v>
      </c>
      <c r="S4535" t="s">
        <v>502</v>
      </c>
      <c r="T4535">
        <v>105000</v>
      </c>
      <c r="U4535">
        <v>8.7099999999999997E-2</v>
      </c>
      <c r="V4535">
        <v>315.63</v>
      </c>
      <c r="W4535">
        <v>8.4900000000000003E-2</v>
      </c>
      <c r="X4535">
        <v>10000</v>
      </c>
      <c r="Y4535">
        <v>27</v>
      </c>
      <c r="Z4535">
        <v>10072</v>
      </c>
    </row>
    <row r="4536" spans="1:26" ht="14.25" customHeight="1">
      <c r="A4536">
        <v>828485</v>
      </c>
      <c r="B4536" t="s">
        <v>24</v>
      </c>
      <c r="C4536" t="s">
        <v>25</v>
      </c>
      <c r="D4536" t="s">
        <v>98</v>
      </c>
      <c r="E4536" t="s">
        <v>4140</v>
      </c>
      <c r="F4536" t="s">
        <v>50</v>
      </c>
      <c r="G4536" t="s">
        <v>39</v>
      </c>
      <c r="H4536">
        <v>44388</v>
      </c>
      <c r="I4536" t="str">
        <f>TEXT(Table1[[#This Row],[Issue_Date]],"mmm")</f>
        <v>Jul</v>
      </c>
      <c r="J4536">
        <v>44212</v>
      </c>
      <c r="K4536">
        <v>44420</v>
      </c>
      <c r="L4536" t="s">
        <v>30</v>
      </c>
      <c r="M4536" t="str">
        <f>IF(OR(Table1[[#This Row],[Loan_Status]]="Fully Paid",Table1[[#This Row],[Loan_Status]]="Current"),"Good Loan",IF(Table1[[#This Row],[Loan_Status]]="Charged Off","Bad Loan",""))</f>
        <v>Good Loan</v>
      </c>
      <c r="N4536">
        <v>44451</v>
      </c>
      <c r="O4536">
        <v>1037516</v>
      </c>
      <c r="P4536" t="s">
        <v>3065</v>
      </c>
      <c r="Q4536" t="s">
        <v>77</v>
      </c>
      <c r="R4536" t="s">
        <v>33</v>
      </c>
      <c r="S4536" t="s">
        <v>502</v>
      </c>
      <c r="T4536">
        <v>144000</v>
      </c>
      <c r="U4536">
        <v>0.16220000000000001</v>
      </c>
      <c r="V4536">
        <v>189.38</v>
      </c>
      <c r="W4536">
        <v>8.4900000000000003E-2</v>
      </c>
      <c r="X4536">
        <v>6000</v>
      </c>
      <c r="Y4536">
        <v>26</v>
      </c>
      <c r="Z4536">
        <v>6338</v>
      </c>
    </row>
    <row r="4537" spans="1:26" ht="14.25" customHeight="1">
      <c r="A4537">
        <v>571995</v>
      </c>
      <c r="B4537" t="s">
        <v>153</v>
      </c>
      <c r="C4537" t="s">
        <v>25</v>
      </c>
      <c r="D4537" t="s">
        <v>86</v>
      </c>
      <c r="E4537" t="s">
        <v>1892</v>
      </c>
      <c r="F4537" t="s">
        <v>38</v>
      </c>
      <c r="G4537" t="s">
        <v>39</v>
      </c>
      <c r="H4537">
        <v>44418</v>
      </c>
      <c r="I4537" t="str">
        <f>TEXT(Table1[[#This Row],[Issue_Date]],"mmm")</f>
        <v>Aug</v>
      </c>
      <c r="J4537">
        <v>44360</v>
      </c>
      <c r="K4537">
        <v>44420</v>
      </c>
      <c r="L4537" t="s">
        <v>30</v>
      </c>
      <c r="M4537" t="str">
        <f>IF(OR(Table1[[#This Row],[Loan_Status]]="Fully Paid",Table1[[#This Row],[Loan_Status]]="Current"),"Good Loan",IF(Table1[[#This Row],[Loan_Status]]="Charged Off","Bad Loan",""))</f>
        <v>Good Loan</v>
      </c>
      <c r="N4537">
        <v>44451</v>
      </c>
      <c r="O4537">
        <v>735745</v>
      </c>
      <c r="P4537" t="s">
        <v>3065</v>
      </c>
      <c r="Q4537" t="s">
        <v>214</v>
      </c>
      <c r="R4537" t="s">
        <v>33</v>
      </c>
      <c r="S4537" t="s">
        <v>502</v>
      </c>
      <c r="T4537">
        <v>72996</v>
      </c>
      <c r="U4537">
        <v>0.2107</v>
      </c>
      <c r="V4537">
        <v>486.69</v>
      </c>
      <c r="W4537">
        <v>0.1038</v>
      </c>
      <c r="X4537">
        <v>15000</v>
      </c>
      <c r="Y4537">
        <v>26</v>
      </c>
      <c r="Z4537">
        <v>17154</v>
      </c>
    </row>
    <row r="4538" spans="1:26" ht="14.25" customHeight="1">
      <c r="A4538">
        <v>432417</v>
      </c>
      <c r="B4538" t="s">
        <v>80</v>
      </c>
      <c r="C4538" t="s">
        <v>25</v>
      </c>
      <c r="D4538" t="s">
        <v>86</v>
      </c>
      <c r="E4538" t="s">
        <v>2121</v>
      </c>
      <c r="F4538" t="s">
        <v>38</v>
      </c>
      <c r="G4538" t="s">
        <v>39</v>
      </c>
      <c r="H4538">
        <v>44417</v>
      </c>
      <c r="I4538" t="str">
        <f>TEXT(Table1[[#This Row],[Issue_Date]],"mmm")</f>
        <v>Aug</v>
      </c>
      <c r="J4538">
        <v>44484</v>
      </c>
      <c r="K4538">
        <v>44420</v>
      </c>
      <c r="L4538" t="s">
        <v>30</v>
      </c>
      <c r="M4538" t="str">
        <f>IF(OR(Table1[[#This Row],[Loan_Status]]="Fully Paid",Table1[[#This Row],[Loan_Status]]="Current"),"Good Loan",IF(Table1[[#This Row],[Loan_Status]]="Charged Off","Bad Loan",""))</f>
        <v>Good Loan</v>
      </c>
      <c r="N4538">
        <v>44451</v>
      </c>
      <c r="O4538">
        <v>513891</v>
      </c>
      <c r="P4538" t="s">
        <v>3065</v>
      </c>
      <c r="Q4538" t="s">
        <v>212</v>
      </c>
      <c r="R4538" t="s">
        <v>33</v>
      </c>
      <c r="S4538" t="s">
        <v>502</v>
      </c>
      <c r="T4538">
        <v>105000</v>
      </c>
      <c r="U4538">
        <v>3.6900000000000002E-2</v>
      </c>
      <c r="V4538">
        <v>662.68</v>
      </c>
      <c r="W4538">
        <v>0.1183</v>
      </c>
      <c r="X4538">
        <v>20000</v>
      </c>
      <c r="Y4538">
        <v>16</v>
      </c>
      <c r="Z4538">
        <v>23856</v>
      </c>
    </row>
    <row r="4539" spans="1:26" ht="14.25" customHeight="1">
      <c r="A4539">
        <v>517897</v>
      </c>
      <c r="B4539" t="s">
        <v>35</v>
      </c>
      <c r="C4539" t="s">
        <v>25</v>
      </c>
      <c r="D4539" t="s">
        <v>86</v>
      </c>
      <c r="E4539" t="s">
        <v>4141</v>
      </c>
      <c r="F4539" t="s">
        <v>38</v>
      </c>
      <c r="G4539" t="s">
        <v>39</v>
      </c>
      <c r="H4539">
        <v>44326</v>
      </c>
      <c r="I4539" t="str">
        <f>TEXT(Table1[[#This Row],[Issue_Date]],"mmm")</f>
        <v>May</v>
      </c>
      <c r="J4539">
        <v>44332</v>
      </c>
      <c r="K4539">
        <v>44360</v>
      </c>
      <c r="L4539" t="s">
        <v>30</v>
      </c>
      <c r="M4539" t="str">
        <f>IF(OR(Table1[[#This Row],[Loan_Status]]="Fully Paid",Table1[[#This Row],[Loan_Status]]="Current"),"Good Loan",IF(Table1[[#This Row],[Loan_Status]]="Charged Off","Bad Loan",""))</f>
        <v>Good Loan</v>
      </c>
      <c r="N4539">
        <v>44390</v>
      </c>
      <c r="O4539">
        <v>669349</v>
      </c>
      <c r="P4539" t="s">
        <v>3065</v>
      </c>
      <c r="Q4539" t="s">
        <v>212</v>
      </c>
      <c r="R4539" t="s">
        <v>33</v>
      </c>
      <c r="S4539" t="s">
        <v>502</v>
      </c>
      <c r="T4539">
        <v>66948</v>
      </c>
      <c r="U4539">
        <v>0.18029999999999999</v>
      </c>
      <c r="V4539">
        <v>496.53</v>
      </c>
      <c r="W4539">
        <v>0.1062</v>
      </c>
      <c r="X4539">
        <v>24000</v>
      </c>
      <c r="Y4539">
        <v>23</v>
      </c>
      <c r="Z4539">
        <v>17876</v>
      </c>
    </row>
    <row r="4540" spans="1:26" ht="14.25" customHeight="1">
      <c r="A4540">
        <v>547196</v>
      </c>
      <c r="B4540" t="s">
        <v>35</v>
      </c>
      <c r="C4540" t="s">
        <v>25</v>
      </c>
      <c r="D4540" t="s">
        <v>86</v>
      </c>
      <c r="E4540" t="s">
        <v>574</v>
      </c>
      <c r="F4540" t="s">
        <v>38</v>
      </c>
      <c r="G4540" t="s">
        <v>39</v>
      </c>
      <c r="H4540">
        <v>44387</v>
      </c>
      <c r="I4540" t="str">
        <f>TEXT(Table1[[#This Row],[Issue_Date]],"mmm")</f>
        <v>Jul</v>
      </c>
      <c r="J4540">
        <v>44332</v>
      </c>
      <c r="K4540">
        <v>44298</v>
      </c>
      <c r="L4540" t="s">
        <v>30</v>
      </c>
      <c r="M4540" t="str">
        <f>IF(OR(Table1[[#This Row],[Loan_Status]]="Fully Paid",Table1[[#This Row],[Loan_Status]]="Current"),"Good Loan",IF(Table1[[#This Row],[Loan_Status]]="Charged Off","Bad Loan",""))</f>
        <v>Good Loan</v>
      </c>
      <c r="N4540">
        <v>44328</v>
      </c>
      <c r="O4540">
        <v>705576</v>
      </c>
      <c r="P4540" t="s">
        <v>3065</v>
      </c>
      <c r="Q4540" t="s">
        <v>58</v>
      </c>
      <c r="R4540" t="s">
        <v>33</v>
      </c>
      <c r="S4540" t="s">
        <v>502</v>
      </c>
      <c r="T4540">
        <v>124596</v>
      </c>
      <c r="U4540">
        <v>0.1525</v>
      </c>
      <c r="V4540">
        <v>659.43</v>
      </c>
      <c r="W4540">
        <v>0.1149</v>
      </c>
      <c r="X4540">
        <v>20000</v>
      </c>
      <c r="Y4540">
        <v>33</v>
      </c>
      <c r="Z4540">
        <v>22928</v>
      </c>
    </row>
    <row r="4541" spans="1:26" ht="14.25" customHeight="1">
      <c r="A4541">
        <v>785543</v>
      </c>
      <c r="B4541" t="s">
        <v>24</v>
      </c>
      <c r="C4541" t="s">
        <v>25</v>
      </c>
      <c r="D4541" t="s">
        <v>86</v>
      </c>
      <c r="E4541" t="s">
        <v>4142</v>
      </c>
      <c r="F4541" t="s">
        <v>38</v>
      </c>
      <c r="G4541" t="s">
        <v>39</v>
      </c>
      <c r="H4541">
        <v>44388</v>
      </c>
      <c r="I4541" t="str">
        <f>TEXT(Table1[[#This Row],[Issue_Date]],"mmm")</f>
        <v>Jul</v>
      </c>
      <c r="J4541">
        <v>44332</v>
      </c>
      <c r="K4541">
        <v>44513</v>
      </c>
      <c r="L4541" t="s">
        <v>30</v>
      </c>
      <c r="M4541" t="str">
        <f>IF(OR(Table1[[#This Row],[Loan_Status]]="Fully Paid",Table1[[#This Row],[Loan_Status]]="Current"),"Good Loan",IF(Table1[[#This Row],[Loan_Status]]="Charged Off","Bad Loan",""))</f>
        <v>Good Loan</v>
      </c>
      <c r="N4541">
        <v>44543</v>
      </c>
      <c r="O4541">
        <v>988853</v>
      </c>
      <c r="P4541" t="s">
        <v>3065</v>
      </c>
      <c r="Q4541" t="s">
        <v>55</v>
      </c>
      <c r="R4541" t="s">
        <v>33</v>
      </c>
      <c r="S4541" t="s">
        <v>502</v>
      </c>
      <c r="T4541">
        <v>73000</v>
      </c>
      <c r="U4541">
        <v>0.20749999999999999</v>
      </c>
      <c r="V4541">
        <v>332.1</v>
      </c>
      <c r="W4541">
        <v>0.11990000000000001</v>
      </c>
      <c r="X4541">
        <v>10000</v>
      </c>
      <c r="Y4541">
        <v>25</v>
      </c>
      <c r="Z4541">
        <v>11840</v>
      </c>
    </row>
    <row r="4542" spans="1:26" ht="14.25" customHeight="1">
      <c r="A4542">
        <v>738712</v>
      </c>
      <c r="B4542" t="s">
        <v>80</v>
      </c>
      <c r="C4542" t="s">
        <v>25</v>
      </c>
      <c r="D4542" t="s">
        <v>48</v>
      </c>
      <c r="E4542" t="s">
        <v>780</v>
      </c>
      <c r="F4542" t="s">
        <v>38</v>
      </c>
      <c r="G4542" t="s">
        <v>39</v>
      </c>
      <c r="H4542">
        <v>44297</v>
      </c>
      <c r="I4542" t="str">
        <f>TEXT(Table1[[#This Row],[Issue_Date]],"mmm")</f>
        <v>Apr</v>
      </c>
      <c r="J4542">
        <v>44327</v>
      </c>
      <c r="K4542">
        <v>44358</v>
      </c>
      <c r="L4542" t="s">
        <v>30</v>
      </c>
      <c r="M4542" t="str">
        <f>IF(OR(Table1[[#This Row],[Loan_Status]]="Fully Paid",Table1[[#This Row],[Loan_Status]]="Current"),"Good Loan",IF(Table1[[#This Row],[Loan_Status]]="Charged Off","Bad Loan",""))</f>
        <v>Good Loan</v>
      </c>
      <c r="N4542">
        <v>44388</v>
      </c>
      <c r="O4542">
        <v>936149</v>
      </c>
      <c r="P4542" t="s">
        <v>3065</v>
      </c>
      <c r="Q4542" t="s">
        <v>214</v>
      </c>
      <c r="R4542" t="s">
        <v>33</v>
      </c>
      <c r="S4542" t="s">
        <v>502</v>
      </c>
      <c r="T4542">
        <v>107000</v>
      </c>
      <c r="U4542">
        <v>2.8E-3</v>
      </c>
      <c r="V4542">
        <v>1123.29</v>
      </c>
      <c r="W4542">
        <v>9.6299999999999997E-2</v>
      </c>
      <c r="X4542">
        <v>35000</v>
      </c>
      <c r="Y4542">
        <v>15</v>
      </c>
      <c r="Z4542">
        <v>35283</v>
      </c>
    </row>
    <row r="4543" spans="1:26" ht="14.25" customHeight="1">
      <c r="A4543">
        <v>887766</v>
      </c>
      <c r="B4543" t="s">
        <v>120</v>
      </c>
      <c r="C4543" t="s">
        <v>25</v>
      </c>
      <c r="D4543" t="s">
        <v>48</v>
      </c>
      <c r="E4543" t="s">
        <v>515</v>
      </c>
      <c r="F4543" t="s">
        <v>38</v>
      </c>
      <c r="G4543" t="s">
        <v>39</v>
      </c>
      <c r="H4543">
        <v>44450</v>
      </c>
      <c r="I4543" t="str">
        <f>TEXT(Table1[[#This Row],[Issue_Date]],"mmm")</f>
        <v>Sep</v>
      </c>
      <c r="J4543">
        <v>44299</v>
      </c>
      <c r="K4543">
        <v>44267</v>
      </c>
      <c r="L4543" t="s">
        <v>30</v>
      </c>
      <c r="M4543" t="str">
        <f>IF(OR(Table1[[#This Row],[Loan_Status]]="Fully Paid",Table1[[#This Row],[Loan_Status]]="Current"),"Good Loan",IF(Table1[[#This Row],[Loan_Status]]="Charged Off","Bad Loan",""))</f>
        <v>Good Loan</v>
      </c>
      <c r="N4543">
        <v>44298</v>
      </c>
      <c r="O4543">
        <v>1104014</v>
      </c>
      <c r="P4543" t="s">
        <v>3065</v>
      </c>
      <c r="Q4543" t="s">
        <v>214</v>
      </c>
      <c r="R4543" t="s">
        <v>33</v>
      </c>
      <c r="S4543" t="s">
        <v>502</v>
      </c>
      <c r="T4543">
        <v>70000</v>
      </c>
      <c r="U4543">
        <v>6.1499999999999999E-2</v>
      </c>
      <c r="V4543">
        <v>257.8</v>
      </c>
      <c r="W4543">
        <v>9.9099999999999994E-2</v>
      </c>
      <c r="X4543">
        <v>8000</v>
      </c>
      <c r="Y4543">
        <v>21</v>
      </c>
      <c r="Z4543">
        <v>8314</v>
      </c>
    </row>
    <row r="4544" spans="1:26" ht="14.25" customHeight="1">
      <c r="A4544">
        <v>868847</v>
      </c>
      <c r="B4544" t="s">
        <v>67</v>
      </c>
      <c r="C4544" t="s">
        <v>25</v>
      </c>
      <c r="D4544" t="s">
        <v>48</v>
      </c>
      <c r="E4544" t="s">
        <v>395</v>
      </c>
      <c r="F4544" t="s">
        <v>38</v>
      </c>
      <c r="G4544" t="s">
        <v>39</v>
      </c>
      <c r="H4544">
        <v>44450</v>
      </c>
      <c r="I4544" t="str">
        <f>TEXT(Table1[[#This Row],[Issue_Date]],"mmm")</f>
        <v>Sep</v>
      </c>
      <c r="J4544">
        <v>44454</v>
      </c>
      <c r="K4544">
        <v>44209</v>
      </c>
      <c r="L4544" t="s">
        <v>30</v>
      </c>
      <c r="M4544" t="str">
        <f>IF(OR(Table1[[#This Row],[Loan_Status]]="Fully Paid",Table1[[#This Row],[Loan_Status]]="Current"),"Good Loan",IF(Table1[[#This Row],[Loan_Status]]="Charged Off","Bad Loan",""))</f>
        <v>Good Loan</v>
      </c>
      <c r="N4544">
        <v>44240</v>
      </c>
      <c r="O4544">
        <v>1082678</v>
      </c>
      <c r="P4544" t="s">
        <v>3065</v>
      </c>
      <c r="Q4544" t="s">
        <v>214</v>
      </c>
      <c r="R4544" t="s">
        <v>33</v>
      </c>
      <c r="S4544" t="s">
        <v>502</v>
      </c>
      <c r="T4544">
        <v>51000</v>
      </c>
      <c r="U4544">
        <v>2.5899999999999999E-2</v>
      </c>
      <c r="V4544">
        <v>290.37</v>
      </c>
      <c r="W4544">
        <v>9.9900000000000003E-2</v>
      </c>
      <c r="X4544">
        <v>9000</v>
      </c>
      <c r="Y4544">
        <v>26</v>
      </c>
      <c r="Z4544">
        <v>9976</v>
      </c>
    </row>
    <row r="4545" spans="1:26" ht="14.25" customHeight="1">
      <c r="A4545">
        <v>649059</v>
      </c>
      <c r="B4545" t="s">
        <v>24</v>
      </c>
      <c r="C4545" t="s">
        <v>25</v>
      </c>
      <c r="D4545" t="s">
        <v>48</v>
      </c>
      <c r="E4545" t="s">
        <v>4143</v>
      </c>
      <c r="F4545" t="s">
        <v>38</v>
      </c>
      <c r="G4545" t="s">
        <v>39</v>
      </c>
      <c r="H4545">
        <v>44207</v>
      </c>
      <c r="I4545" t="str">
        <f>TEXT(Table1[[#This Row],[Issue_Date]],"mmm")</f>
        <v>Jan</v>
      </c>
      <c r="J4545">
        <v>44302</v>
      </c>
      <c r="K4545">
        <v>44241</v>
      </c>
      <c r="L4545" t="s">
        <v>30</v>
      </c>
      <c r="M4545" t="str">
        <f>IF(OR(Table1[[#This Row],[Loan_Status]]="Fully Paid",Table1[[#This Row],[Loan_Status]]="Current"),"Good Loan",IF(Table1[[#This Row],[Loan_Status]]="Charged Off","Bad Loan",""))</f>
        <v>Good Loan</v>
      </c>
      <c r="N4545">
        <v>44269</v>
      </c>
      <c r="O4545">
        <v>800250</v>
      </c>
      <c r="P4545" t="s">
        <v>3065</v>
      </c>
      <c r="Q4545" t="s">
        <v>214</v>
      </c>
      <c r="R4545" t="s">
        <v>33</v>
      </c>
      <c r="S4545" t="s">
        <v>502</v>
      </c>
      <c r="T4545">
        <v>90000</v>
      </c>
      <c r="U4545">
        <v>9.6699999999999994E-2</v>
      </c>
      <c r="V4545">
        <v>698.37</v>
      </c>
      <c r="W4545">
        <v>8.8800000000000004E-2</v>
      </c>
      <c r="X4545">
        <v>22000</v>
      </c>
      <c r="Y4545">
        <v>20</v>
      </c>
      <c r="Z4545">
        <v>25179</v>
      </c>
    </row>
    <row r="4546" spans="1:26" ht="14.25" customHeight="1">
      <c r="A4546">
        <v>883894</v>
      </c>
      <c r="B4546" t="s">
        <v>24</v>
      </c>
      <c r="C4546" t="s">
        <v>25</v>
      </c>
      <c r="D4546" t="s">
        <v>48</v>
      </c>
      <c r="E4546" t="s">
        <v>608</v>
      </c>
      <c r="F4546" t="s">
        <v>38</v>
      </c>
      <c r="G4546" t="s">
        <v>39</v>
      </c>
      <c r="H4546">
        <v>44450</v>
      </c>
      <c r="I4546" t="str">
        <f>TEXT(Table1[[#This Row],[Issue_Date]],"mmm")</f>
        <v>Sep</v>
      </c>
      <c r="J4546">
        <v>44421</v>
      </c>
      <c r="K4546">
        <v>44421</v>
      </c>
      <c r="L4546" t="s">
        <v>30</v>
      </c>
      <c r="M4546" t="str">
        <f>IF(OR(Table1[[#This Row],[Loan_Status]]="Fully Paid",Table1[[#This Row],[Loan_Status]]="Current"),"Good Loan",IF(Table1[[#This Row],[Loan_Status]]="Charged Off","Bad Loan",""))</f>
        <v>Good Loan</v>
      </c>
      <c r="N4546">
        <v>44452</v>
      </c>
      <c r="O4546">
        <v>1099225</v>
      </c>
      <c r="P4546" t="s">
        <v>3065</v>
      </c>
      <c r="Q4546" t="s">
        <v>214</v>
      </c>
      <c r="R4546" t="s">
        <v>33</v>
      </c>
      <c r="S4546" t="s">
        <v>502</v>
      </c>
      <c r="T4546">
        <v>120000</v>
      </c>
      <c r="U4546">
        <v>0.23760000000000001</v>
      </c>
      <c r="V4546">
        <v>322.25</v>
      </c>
      <c r="W4546">
        <v>9.9099999999999994E-2</v>
      </c>
      <c r="X4546">
        <v>10000</v>
      </c>
      <c r="Y4546">
        <v>23</v>
      </c>
      <c r="Z4546">
        <v>11335</v>
      </c>
    </row>
    <row r="4547" spans="1:26" ht="14.25" customHeight="1">
      <c r="A4547">
        <v>766102</v>
      </c>
      <c r="B4547" t="s">
        <v>174</v>
      </c>
      <c r="C4547" t="s">
        <v>25</v>
      </c>
      <c r="D4547" t="s">
        <v>48</v>
      </c>
      <c r="E4547" t="s">
        <v>4144</v>
      </c>
      <c r="F4547" t="s">
        <v>38</v>
      </c>
      <c r="G4547" t="s">
        <v>39</v>
      </c>
      <c r="H4547">
        <v>44327</v>
      </c>
      <c r="I4547" t="str">
        <f>TEXT(Table1[[#This Row],[Issue_Date]],"mmm")</f>
        <v>May</v>
      </c>
      <c r="J4547">
        <v>44332</v>
      </c>
      <c r="K4547">
        <v>44361</v>
      </c>
      <c r="L4547" t="s">
        <v>30</v>
      </c>
      <c r="M4547" t="str">
        <f>IF(OR(Table1[[#This Row],[Loan_Status]]="Fully Paid",Table1[[#This Row],[Loan_Status]]="Current"),"Good Loan",IF(Table1[[#This Row],[Loan_Status]]="Charged Off","Bad Loan",""))</f>
        <v>Good Loan</v>
      </c>
      <c r="N4547">
        <v>44391</v>
      </c>
      <c r="O4547">
        <v>967073</v>
      </c>
      <c r="P4547" t="s">
        <v>3065</v>
      </c>
      <c r="Q4547" t="s">
        <v>214</v>
      </c>
      <c r="R4547" t="s">
        <v>33</v>
      </c>
      <c r="S4547" t="s">
        <v>502</v>
      </c>
      <c r="T4547">
        <v>115000</v>
      </c>
      <c r="U4547">
        <v>0.21079999999999999</v>
      </c>
      <c r="V4547">
        <v>161.32</v>
      </c>
      <c r="W4547">
        <v>9.9900000000000003E-2</v>
      </c>
      <c r="X4547">
        <v>5000</v>
      </c>
      <c r="Y4547">
        <v>37</v>
      </c>
      <c r="Z4547">
        <v>5807</v>
      </c>
    </row>
    <row r="4548" spans="1:26" ht="14.25" customHeight="1">
      <c r="A4548">
        <v>529090</v>
      </c>
      <c r="B4548" t="s">
        <v>174</v>
      </c>
      <c r="C4548" t="s">
        <v>25</v>
      </c>
      <c r="D4548" t="s">
        <v>48</v>
      </c>
      <c r="E4548" t="s">
        <v>4145</v>
      </c>
      <c r="F4548" t="s">
        <v>38</v>
      </c>
      <c r="G4548" t="s">
        <v>39</v>
      </c>
      <c r="H4548">
        <v>44357</v>
      </c>
      <c r="I4548" t="str">
        <f>TEXT(Table1[[#This Row],[Issue_Date]],"mmm")</f>
        <v>Jun</v>
      </c>
      <c r="J4548">
        <v>44332</v>
      </c>
      <c r="K4548">
        <v>44390</v>
      </c>
      <c r="L4548" t="s">
        <v>30</v>
      </c>
      <c r="M4548" t="str">
        <f>IF(OR(Table1[[#This Row],[Loan_Status]]="Fully Paid",Table1[[#This Row],[Loan_Status]]="Current"),"Good Loan",IF(Table1[[#This Row],[Loan_Status]]="Charged Off","Bad Loan",""))</f>
        <v>Good Loan</v>
      </c>
      <c r="N4548">
        <v>44421</v>
      </c>
      <c r="O4548">
        <v>684252</v>
      </c>
      <c r="P4548" t="s">
        <v>3065</v>
      </c>
      <c r="Q4548" t="s">
        <v>214</v>
      </c>
      <c r="R4548" t="s">
        <v>33</v>
      </c>
      <c r="S4548" t="s">
        <v>502</v>
      </c>
      <c r="T4548">
        <v>126696</v>
      </c>
      <c r="U4548">
        <v>0.1164</v>
      </c>
      <c r="V4548">
        <v>786.82</v>
      </c>
      <c r="W4548">
        <v>0.1038</v>
      </c>
      <c r="X4548">
        <v>24250</v>
      </c>
      <c r="Y4548">
        <v>33</v>
      </c>
      <c r="Z4548">
        <v>28328</v>
      </c>
    </row>
    <row r="4549" spans="1:26" ht="14.25" customHeight="1">
      <c r="A4549">
        <v>428308</v>
      </c>
      <c r="B4549" t="s">
        <v>53</v>
      </c>
      <c r="C4549" t="s">
        <v>25</v>
      </c>
      <c r="D4549" t="s">
        <v>48</v>
      </c>
      <c r="E4549" t="s">
        <v>4146</v>
      </c>
      <c r="F4549" t="s">
        <v>38</v>
      </c>
      <c r="G4549" t="s">
        <v>39</v>
      </c>
      <c r="H4549">
        <v>44386</v>
      </c>
      <c r="I4549" t="str">
        <f>TEXT(Table1[[#This Row],[Issue_Date]],"mmm")</f>
        <v>Jul</v>
      </c>
      <c r="J4549">
        <v>44454</v>
      </c>
      <c r="K4549">
        <v>44420</v>
      </c>
      <c r="L4549" t="s">
        <v>30</v>
      </c>
      <c r="M4549" t="str">
        <f>IF(OR(Table1[[#This Row],[Loan_Status]]="Fully Paid",Table1[[#This Row],[Loan_Status]]="Current"),"Good Loan",IF(Table1[[#This Row],[Loan_Status]]="Charged Off","Bad Loan",""))</f>
        <v>Good Loan</v>
      </c>
      <c r="N4549">
        <v>44451</v>
      </c>
      <c r="O4549">
        <v>506664</v>
      </c>
      <c r="P4549" t="s">
        <v>3065</v>
      </c>
      <c r="Q4549" t="s">
        <v>40</v>
      </c>
      <c r="R4549" t="s">
        <v>33</v>
      </c>
      <c r="S4549" t="s">
        <v>502</v>
      </c>
      <c r="T4549">
        <v>90000</v>
      </c>
      <c r="U4549">
        <v>0.1215</v>
      </c>
      <c r="V4549">
        <v>657.27</v>
      </c>
      <c r="W4549">
        <v>0.11260000000000001</v>
      </c>
      <c r="X4549">
        <v>20000</v>
      </c>
      <c r="Y4549">
        <v>22</v>
      </c>
      <c r="Z4549">
        <v>23662</v>
      </c>
    </row>
    <row r="4550" spans="1:26" ht="14.25" customHeight="1">
      <c r="A4550">
        <v>614000</v>
      </c>
      <c r="B4550" t="s">
        <v>170</v>
      </c>
      <c r="C4550" t="s">
        <v>25</v>
      </c>
      <c r="D4550" t="s">
        <v>48</v>
      </c>
      <c r="E4550" t="s">
        <v>4147</v>
      </c>
      <c r="F4550" t="s">
        <v>38</v>
      </c>
      <c r="G4550" t="s">
        <v>39</v>
      </c>
      <c r="H4550">
        <v>44510</v>
      </c>
      <c r="I4550" t="str">
        <f>TEXT(Table1[[#This Row],[Issue_Date]],"mmm")</f>
        <v>Nov</v>
      </c>
      <c r="J4550">
        <v>44271</v>
      </c>
      <c r="K4550">
        <v>44358</v>
      </c>
      <c r="L4550" t="s">
        <v>30</v>
      </c>
      <c r="M4550" t="str">
        <f>IF(OR(Table1[[#This Row],[Loan_Status]]="Fully Paid",Table1[[#This Row],[Loan_Status]]="Current"),"Good Loan",IF(Table1[[#This Row],[Loan_Status]]="Charged Off","Bad Loan",""))</f>
        <v>Good Loan</v>
      </c>
      <c r="N4550">
        <v>44388</v>
      </c>
      <c r="O4550">
        <v>787186</v>
      </c>
      <c r="P4550" t="s">
        <v>3065</v>
      </c>
      <c r="Q4550" t="s">
        <v>40</v>
      </c>
      <c r="R4550" t="s">
        <v>33</v>
      </c>
      <c r="S4550" t="s">
        <v>502</v>
      </c>
      <c r="T4550">
        <v>85000</v>
      </c>
      <c r="U4550">
        <v>5.0999999999999997E-2</v>
      </c>
      <c r="V4550">
        <v>517.85</v>
      </c>
      <c r="W4550">
        <v>9.2499999999999999E-2</v>
      </c>
      <c r="X4550">
        <v>25000</v>
      </c>
      <c r="Y4550">
        <v>26</v>
      </c>
      <c r="Z4550">
        <v>17036</v>
      </c>
    </row>
    <row r="4551" spans="1:26" ht="14.25" customHeight="1">
      <c r="A4551">
        <v>583913</v>
      </c>
      <c r="B4551" t="s">
        <v>92</v>
      </c>
      <c r="C4551" t="s">
        <v>25</v>
      </c>
      <c r="D4551" t="s">
        <v>48</v>
      </c>
      <c r="E4551" t="s">
        <v>4148</v>
      </c>
      <c r="F4551" t="s">
        <v>38</v>
      </c>
      <c r="G4551" t="s">
        <v>39</v>
      </c>
      <c r="H4551">
        <v>44449</v>
      </c>
      <c r="I4551" t="str">
        <f>TEXT(Table1[[#This Row],[Issue_Date]],"mmm")</f>
        <v>Sep</v>
      </c>
      <c r="J4551">
        <v>44515</v>
      </c>
      <c r="K4551">
        <v>44482</v>
      </c>
      <c r="L4551" t="s">
        <v>30</v>
      </c>
      <c r="M4551" t="str">
        <f>IF(OR(Table1[[#This Row],[Loan_Status]]="Fully Paid",Table1[[#This Row],[Loan_Status]]="Current"),"Good Loan",IF(Table1[[#This Row],[Loan_Status]]="Charged Off","Bad Loan",""))</f>
        <v>Good Loan</v>
      </c>
      <c r="N4551">
        <v>44513</v>
      </c>
      <c r="O4551">
        <v>750302</v>
      </c>
      <c r="P4551" t="s">
        <v>3065</v>
      </c>
      <c r="Q4551" t="s">
        <v>40</v>
      </c>
      <c r="R4551" t="s">
        <v>33</v>
      </c>
      <c r="S4551" t="s">
        <v>502</v>
      </c>
      <c r="T4551">
        <v>54538</v>
      </c>
      <c r="U4551">
        <v>0.21829999999999999</v>
      </c>
      <c r="V4551">
        <v>652.41</v>
      </c>
      <c r="W4551">
        <v>0.1075</v>
      </c>
      <c r="X4551">
        <v>20000</v>
      </c>
      <c r="Y4551">
        <v>19</v>
      </c>
      <c r="Z4551">
        <v>23488</v>
      </c>
    </row>
    <row r="4552" spans="1:26" ht="14.25" customHeight="1">
      <c r="A4552">
        <v>847906</v>
      </c>
      <c r="B4552" t="s">
        <v>112</v>
      </c>
      <c r="C4552" t="s">
        <v>25</v>
      </c>
      <c r="D4552" t="s">
        <v>48</v>
      </c>
      <c r="E4552" t="s">
        <v>4149</v>
      </c>
      <c r="F4552" t="s">
        <v>38</v>
      </c>
      <c r="G4552" t="s">
        <v>39</v>
      </c>
      <c r="H4552">
        <v>44419</v>
      </c>
      <c r="I4552" t="str">
        <f>TEXT(Table1[[#This Row],[Issue_Date]],"mmm")</f>
        <v>Aug</v>
      </c>
      <c r="J4552">
        <v>44332</v>
      </c>
      <c r="K4552">
        <v>44330</v>
      </c>
      <c r="L4552" t="s">
        <v>30</v>
      </c>
      <c r="M4552" t="str">
        <f>IF(OR(Table1[[#This Row],[Loan_Status]]="Fully Paid",Table1[[#This Row],[Loan_Status]]="Current"),"Good Loan",IF(Table1[[#This Row],[Loan_Status]]="Charged Off","Bad Loan",""))</f>
        <v>Good Loan</v>
      </c>
      <c r="N4552">
        <v>44361</v>
      </c>
      <c r="O4552">
        <v>1059453</v>
      </c>
      <c r="P4552" t="s">
        <v>3065</v>
      </c>
      <c r="Q4552" t="s">
        <v>40</v>
      </c>
      <c r="R4552" t="s">
        <v>33</v>
      </c>
      <c r="S4552" t="s">
        <v>502</v>
      </c>
      <c r="T4552">
        <v>80000</v>
      </c>
      <c r="U4552">
        <v>0.2253</v>
      </c>
      <c r="V4552">
        <v>325.45</v>
      </c>
      <c r="W4552">
        <v>0.10589999999999999</v>
      </c>
      <c r="X4552">
        <v>10000</v>
      </c>
      <c r="Y4552">
        <v>50</v>
      </c>
      <c r="Z4552">
        <v>11633</v>
      </c>
    </row>
    <row r="4553" spans="1:26" ht="14.25" customHeight="1">
      <c r="A4553">
        <v>674378</v>
      </c>
      <c r="B4553" t="s">
        <v>70</v>
      </c>
      <c r="C4553" t="s">
        <v>25</v>
      </c>
      <c r="D4553" t="s">
        <v>48</v>
      </c>
      <c r="E4553" t="s">
        <v>4150</v>
      </c>
      <c r="F4553" t="s">
        <v>38</v>
      </c>
      <c r="G4553" t="s">
        <v>39</v>
      </c>
      <c r="H4553">
        <v>44238</v>
      </c>
      <c r="I4553" t="str">
        <f>TEXT(Table1[[#This Row],[Issue_Date]],"mmm")</f>
        <v>Feb</v>
      </c>
      <c r="J4553">
        <v>44332</v>
      </c>
      <c r="K4553">
        <v>44210</v>
      </c>
      <c r="L4553" t="s">
        <v>30</v>
      </c>
      <c r="M4553" t="str">
        <f>IF(OR(Table1[[#This Row],[Loan_Status]]="Fully Paid",Table1[[#This Row],[Loan_Status]]="Current"),"Good Loan",IF(Table1[[#This Row],[Loan_Status]]="Charged Off","Bad Loan",""))</f>
        <v>Good Loan</v>
      </c>
      <c r="N4553">
        <v>44241</v>
      </c>
      <c r="O4553">
        <v>861958</v>
      </c>
      <c r="P4553" t="s">
        <v>3065</v>
      </c>
      <c r="Q4553" t="s">
        <v>40</v>
      </c>
      <c r="R4553" t="s">
        <v>33</v>
      </c>
      <c r="S4553" t="s">
        <v>502</v>
      </c>
      <c r="T4553">
        <v>103000</v>
      </c>
      <c r="U4553">
        <v>0.23269999999999999</v>
      </c>
      <c r="V4553">
        <v>705.04</v>
      </c>
      <c r="W4553">
        <v>0.1</v>
      </c>
      <c r="X4553">
        <v>21850</v>
      </c>
      <c r="Y4553">
        <v>30</v>
      </c>
      <c r="Z4553">
        <v>25365</v>
      </c>
    </row>
    <row r="4554" spans="1:26" ht="14.25" customHeight="1">
      <c r="A4554">
        <v>439137</v>
      </c>
      <c r="B4554" t="s">
        <v>108</v>
      </c>
      <c r="C4554" t="s">
        <v>25</v>
      </c>
      <c r="D4554" t="s">
        <v>48</v>
      </c>
      <c r="E4554" t="s">
        <v>4151</v>
      </c>
      <c r="F4554" t="s">
        <v>38</v>
      </c>
      <c r="G4554" t="s">
        <v>39</v>
      </c>
      <c r="H4554">
        <v>44509</v>
      </c>
      <c r="I4554" t="str">
        <f>TEXT(Table1[[#This Row],[Issue_Date]],"mmm")</f>
        <v>Nov</v>
      </c>
      <c r="J4554">
        <v>44423</v>
      </c>
      <c r="K4554">
        <v>44512</v>
      </c>
      <c r="L4554" t="s">
        <v>30</v>
      </c>
      <c r="M4554" t="str">
        <f>IF(OR(Table1[[#This Row],[Loan_Status]]="Fully Paid",Table1[[#This Row],[Loan_Status]]="Current"),"Good Loan",IF(Table1[[#This Row],[Loan_Status]]="Charged Off","Bad Loan",""))</f>
        <v>Good Loan</v>
      </c>
      <c r="N4554">
        <v>44542</v>
      </c>
      <c r="O4554">
        <v>529991</v>
      </c>
      <c r="P4554" t="s">
        <v>3065</v>
      </c>
      <c r="Q4554" t="s">
        <v>40</v>
      </c>
      <c r="R4554" t="s">
        <v>33</v>
      </c>
      <c r="S4554" t="s">
        <v>502</v>
      </c>
      <c r="T4554">
        <v>34000</v>
      </c>
      <c r="U4554">
        <v>0.1744</v>
      </c>
      <c r="V4554">
        <v>626.41</v>
      </c>
      <c r="W4554">
        <v>0.1148</v>
      </c>
      <c r="X4554">
        <v>19000</v>
      </c>
      <c r="Y4554">
        <v>28</v>
      </c>
      <c r="Z4554">
        <v>22550</v>
      </c>
    </row>
    <row r="4555" spans="1:26" ht="14.25" customHeight="1">
      <c r="A4555">
        <v>968973</v>
      </c>
      <c r="B4555" t="s">
        <v>47</v>
      </c>
      <c r="C4555" t="s">
        <v>25</v>
      </c>
      <c r="D4555" t="s">
        <v>48</v>
      </c>
      <c r="E4555" t="s">
        <v>4152</v>
      </c>
      <c r="F4555" t="s">
        <v>38</v>
      </c>
      <c r="G4555" t="s">
        <v>39</v>
      </c>
      <c r="H4555">
        <v>44480</v>
      </c>
      <c r="I4555" t="str">
        <f>TEXT(Table1[[#This Row],[Issue_Date]],"mmm")</f>
        <v>Oct</v>
      </c>
      <c r="J4555">
        <v>44301</v>
      </c>
      <c r="K4555">
        <v>44299</v>
      </c>
      <c r="L4555" t="s">
        <v>30</v>
      </c>
      <c r="M4555" t="str">
        <f>IF(OR(Table1[[#This Row],[Loan_Status]]="Fully Paid",Table1[[#This Row],[Loan_Status]]="Current"),"Good Loan",IF(Table1[[#This Row],[Loan_Status]]="Charged Off","Bad Loan",""))</f>
        <v>Good Loan</v>
      </c>
      <c r="N4555">
        <v>44329</v>
      </c>
      <c r="O4555">
        <v>1190166</v>
      </c>
      <c r="P4555" t="s">
        <v>3065</v>
      </c>
      <c r="Q4555" t="s">
        <v>40</v>
      </c>
      <c r="R4555" t="s">
        <v>33</v>
      </c>
      <c r="S4555" t="s">
        <v>502</v>
      </c>
      <c r="T4555">
        <v>95000</v>
      </c>
      <c r="U4555">
        <v>0.20319999999999999</v>
      </c>
      <c r="V4555">
        <v>651.47</v>
      </c>
      <c r="W4555">
        <v>0.1065</v>
      </c>
      <c r="X4555">
        <v>20000</v>
      </c>
      <c r="Y4555">
        <v>24</v>
      </c>
      <c r="Z4555">
        <v>22521</v>
      </c>
    </row>
    <row r="4556" spans="1:26" ht="14.25" customHeight="1">
      <c r="A4556">
        <v>507698</v>
      </c>
      <c r="B4556" t="s">
        <v>35</v>
      </c>
      <c r="C4556" t="s">
        <v>25</v>
      </c>
      <c r="D4556" t="s">
        <v>48</v>
      </c>
      <c r="E4556" t="s">
        <v>4153</v>
      </c>
      <c r="F4556" t="s">
        <v>38</v>
      </c>
      <c r="G4556" t="s">
        <v>39</v>
      </c>
      <c r="H4556">
        <v>44326</v>
      </c>
      <c r="I4556" t="str">
        <f>TEXT(Table1[[#This Row],[Issue_Date]],"mmm")</f>
        <v>May</v>
      </c>
      <c r="J4556">
        <v>44332</v>
      </c>
      <c r="K4556">
        <v>44329</v>
      </c>
      <c r="L4556" t="s">
        <v>30</v>
      </c>
      <c r="M4556" t="str">
        <f>IF(OR(Table1[[#This Row],[Loan_Status]]="Fully Paid",Table1[[#This Row],[Loan_Status]]="Current"),"Good Loan",IF(Table1[[#This Row],[Loan_Status]]="Charged Off","Bad Loan",""))</f>
        <v>Good Loan</v>
      </c>
      <c r="N4556">
        <v>44360</v>
      </c>
      <c r="O4556">
        <v>654860</v>
      </c>
      <c r="P4556" t="s">
        <v>3065</v>
      </c>
      <c r="Q4556" t="s">
        <v>40</v>
      </c>
      <c r="R4556" t="s">
        <v>33</v>
      </c>
      <c r="S4556" t="s">
        <v>502</v>
      </c>
      <c r="T4556">
        <v>65000</v>
      </c>
      <c r="U4556">
        <v>0.21060000000000001</v>
      </c>
      <c r="V4556">
        <v>647.70000000000005</v>
      </c>
      <c r="W4556">
        <v>0.10249999999999999</v>
      </c>
      <c r="X4556">
        <v>20000</v>
      </c>
      <c r="Y4556">
        <v>30</v>
      </c>
      <c r="Z4556">
        <v>23318</v>
      </c>
    </row>
    <row r="4557" spans="1:26" ht="14.25" customHeight="1">
      <c r="A4557">
        <v>544303</v>
      </c>
      <c r="B4557" t="s">
        <v>47</v>
      </c>
      <c r="C4557" t="s">
        <v>25</v>
      </c>
      <c r="D4557" t="s">
        <v>48</v>
      </c>
      <c r="E4557" t="s">
        <v>4154</v>
      </c>
      <c r="F4557" t="s">
        <v>38</v>
      </c>
      <c r="G4557" t="s">
        <v>39</v>
      </c>
      <c r="H4557">
        <v>44387</v>
      </c>
      <c r="I4557" t="str">
        <f>TEXT(Table1[[#This Row],[Issue_Date]],"mmm")</f>
        <v>Jul</v>
      </c>
      <c r="J4557">
        <v>44332</v>
      </c>
      <c r="K4557">
        <v>44390</v>
      </c>
      <c r="L4557" t="s">
        <v>30</v>
      </c>
      <c r="M4557" t="str">
        <f>IF(OR(Table1[[#This Row],[Loan_Status]]="Fully Paid",Table1[[#This Row],[Loan_Status]]="Current"),"Good Loan",IF(Table1[[#This Row],[Loan_Status]]="Charged Off","Bad Loan",""))</f>
        <v>Good Loan</v>
      </c>
      <c r="N4557">
        <v>44421</v>
      </c>
      <c r="O4557">
        <v>702170</v>
      </c>
      <c r="P4557" t="s">
        <v>3065</v>
      </c>
      <c r="Q4557" t="s">
        <v>40</v>
      </c>
      <c r="R4557" t="s">
        <v>33</v>
      </c>
      <c r="S4557" t="s">
        <v>502</v>
      </c>
      <c r="T4557">
        <v>170000</v>
      </c>
      <c r="U4557">
        <v>8.5699999999999998E-2</v>
      </c>
      <c r="V4557">
        <v>815.52</v>
      </c>
      <c r="W4557">
        <v>0.1075</v>
      </c>
      <c r="X4557">
        <v>25000</v>
      </c>
      <c r="Y4557">
        <v>60</v>
      </c>
      <c r="Z4557">
        <v>29360</v>
      </c>
    </row>
    <row r="4558" spans="1:26" ht="14.25" customHeight="1">
      <c r="A4558">
        <v>591330</v>
      </c>
      <c r="B4558" t="s">
        <v>97</v>
      </c>
      <c r="C4558" t="s">
        <v>25</v>
      </c>
      <c r="D4558" t="s">
        <v>48</v>
      </c>
      <c r="E4558" t="s">
        <v>4155</v>
      </c>
      <c r="F4558" t="s">
        <v>38</v>
      </c>
      <c r="G4558" t="s">
        <v>39</v>
      </c>
      <c r="H4558">
        <v>44479</v>
      </c>
      <c r="I4558" t="str">
        <f>TEXT(Table1[[#This Row],[Issue_Date]],"mmm")</f>
        <v>Oct</v>
      </c>
      <c r="J4558">
        <v>44482</v>
      </c>
      <c r="K4558">
        <v>44482</v>
      </c>
      <c r="L4558" t="s">
        <v>30</v>
      </c>
      <c r="M4558" t="str">
        <f>IF(OR(Table1[[#This Row],[Loan_Status]]="Fully Paid",Table1[[#This Row],[Loan_Status]]="Current"),"Good Loan",IF(Table1[[#This Row],[Loan_Status]]="Charged Off","Bad Loan",""))</f>
        <v>Good Loan</v>
      </c>
      <c r="N4558">
        <v>44513</v>
      </c>
      <c r="O4558">
        <v>759518</v>
      </c>
      <c r="P4558" t="s">
        <v>3065</v>
      </c>
      <c r="Q4558" t="s">
        <v>212</v>
      </c>
      <c r="R4558" t="s">
        <v>33</v>
      </c>
      <c r="S4558" t="s">
        <v>502</v>
      </c>
      <c r="T4558">
        <v>48000</v>
      </c>
      <c r="U4558">
        <v>0.1132</v>
      </c>
      <c r="V4558">
        <v>655.92</v>
      </c>
      <c r="W4558">
        <v>0.11119999999999999</v>
      </c>
      <c r="X4558">
        <v>20000</v>
      </c>
      <c r="Y4558">
        <v>15</v>
      </c>
      <c r="Z4558">
        <v>23615</v>
      </c>
    </row>
    <row r="4559" spans="1:26" ht="14.25" customHeight="1">
      <c r="A4559">
        <v>742976</v>
      </c>
      <c r="B4559" t="s">
        <v>24</v>
      </c>
      <c r="C4559" t="s">
        <v>25</v>
      </c>
      <c r="D4559" t="s">
        <v>48</v>
      </c>
      <c r="E4559" t="s">
        <v>4156</v>
      </c>
      <c r="F4559" t="s">
        <v>38</v>
      </c>
      <c r="G4559" t="s">
        <v>39</v>
      </c>
      <c r="H4559">
        <v>44327</v>
      </c>
      <c r="I4559" t="str">
        <f>TEXT(Table1[[#This Row],[Issue_Date]],"mmm")</f>
        <v>May</v>
      </c>
      <c r="J4559">
        <v>44332</v>
      </c>
      <c r="K4559">
        <v>44329</v>
      </c>
      <c r="L4559" t="s">
        <v>30</v>
      </c>
      <c r="M4559" t="str">
        <f>IF(OR(Table1[[#This Row],[Loan_Status]]="Fully Paid",Table1[[#This Row],[Loan_Status]]="Current"),"Good Loan",IF(Table1[[#This Row],[Loan_Status]]="Charged Off","Bad Loan",""))</f>
        <v>Good Loan</v>
      </c>
      <c r="N4559">
        <v>44360</v>
      </c>
      <c r="O4559">
        <v>941149</v>
      </c>
      <c r="P4559" t="s">
        <v>3065</v>
      </c>
      <c r="Q4559" t="s">
        <v>212</v>
      </c>
      <c r="R4559" t="s">
        <v>33</v>
      </c>
      <c r="S4559" t="s">
        <v>502</v>
      </c>
      <c r="T4559">
        <v>100000</v>
      </c>
      <c r="U4559">
        <v>0.14360000000000001</v>
      </c>
      <c r="V4559">
        <v>392.81</v>
      </c>
      <c r="W4559">
        <v>0.1099</v>
      </c>
      <c r="X4559">
        <v>12000</v>
      </c>
      <c r="Y4559">
        <v>24</v>
      </c>
      <c r="Z4559">
        <v>13873</v>
      </c>
    </row>
    <row r="4560" spans="1:26" ht="14.25" customHeight="1">
      <c r="A4560">
        <v>571780</v>
      </c>
      <c r="B4560" t="s">
        <v>92</v>
      </c>
      <c r="C4560" t="s">
        <v>25</v>
      </c>
      <c r="D4560" t="s">
        <v>48</v>
      </c>
      <c r="E4560" t="s">
        <v>4157</v>
      </c>
      <c r="F4560" t="s">
        <v>38</v>
      </c>
      <c r="G4560" t="s">
        <v>39</v>
      </c>
      <c r="H4560">
        <v>44418</v>
      </c>
      <c r="I4560" t="str">
        <f>TEXT(Table1[[#This Row],[Issue_Date]],"mmm")</f>
        <v>Aug</v>
      </c>
      <c r="J4560">
        <v>44328</v>
      </c>
      <c r="K4560">
        <v>44328</v>
      </c>
      <c r="L4560" t="s">
        <v>30</v>
      </c>
      <c r="M4560" t="str">
        <f>IF(OR(Table1[[#This Row],[Loan_Status]]="Fully Paid",Table1[[#This Row],[Loan_Status]]="Current"),"Good Loan",IF(Table1[[#This Row],[Loan_Status]]="Charged Off","Bad Loan",""))</f>
        <v>Good Loan</v>
      </c>
      <c r="N4560">
        <v>44359</v>
      </c>
      <c r="O4560">
        <v>735486</v>
      </c>
      <c r="P4560" t="s">
        <v>3065</v>
      </c>
      <c r="Q4560" t="s">
        <v>212</v>
      </c>
      <c r="R4560" t="s">
        <v>33</v>
      </c>
      <c r="S4560" t="s">
        <v>502</v>
      </c>
      <c r="T4560">
        <v>75689</v>
      </c>
      <c r="U4560">
        <v>0.10050000000000001</v>
      </c>
      <c r="V4560">
        <v>819.89</v>
      </c>
      <c r="W4560">
        <v>0.11119999999999999</v>
      </c>
      <c r="X4560">
        <v>25000</v>
      </c>
      <c r="Y4560">
        <v>23</v>
      </c>
      <c r="Z4560">
        <v>28426</v>
      </c>
    </row>
    <row r="4561" spans="1:26" ht="14.25" customHeight="1">
      <c r="A4561">
        <v>488434</v>
      </c>
      <c r="B4561" t="s">
        <v>120</v>
      </c>
      <c r="C4561" t="s">
        <v>25</v>
      </c>
      <c r="D4561" t="s">
        <v>48</v>
      </c>
      <c r="E4561" t="s">
        <v>4158</v>
      </c>
      <c r="F4561" t="s">
        <v>38</v>
      </c>
      <c r="G4561" t="s">
        <v>39</v>
      </c>
      <c r="H4561">
        <v>44237</v>
      </c>
      <c r="I4561" t="str">
        <f>TEXT(Table1[[#This Row],[Issue_Date]],"mmm")</f>
        <v>Feb</v>
      </c>
      <c r="J4561">
        <v>44331</v>
      </c>
      <c r="K4561">
        <v>44207</v>
      </c>
      <c r="L4561" t="s">
        <v>30</v>
      </c>
      <c r="M4561" t="str">
        <f>IF(OR(Table1[[#This Row],[Loan_Status]]="Fully Paid",Table1[[#This Row],[Loan_Status]]="Current"),"Good Loan",IF(Table1[[#This Row],[Loan_Status]]="Charged Off","Bad Loan",""))</f>
        <v>Good Loan</v>
      </c>
      <c r="N4561">
        <v>44238</v>
      </c>
      <c r="O4561">
        <v>622925</v>
      </c>
      <c r="P4561" t="s">
        <v>3065</v>
      </c>
      <c r="Q4561" t="s">
        <v>212</v>
      </c>
      <c r="R4561" t="s">
        <v>33</v>
      </c>
      <c r="S4561" t="s">
        <v>502</v>
      </c>
      <c r="T4561">
        <v>91000</v>
      </c>
      <c r="U4561">
        <v>0.1263</v>
      </c>
      <c r="V4561">
        <v>651.20000000000005</v>
      </c>
      <c r="W4561">
        <v>0.1062</v>
      </c>
      <c r="X4561">
        <v>20000</v>
      </c>
      <c r="Y4561">
        <v>24</v>
      </c>
      <c r="Z4561">
        <v>21577</v>
      </c>
    </row>
    <row r="4562" spans="1:26" ht="14.25" customHeight="1">
      <c r="A4562">
        <v>1024044</v>
      </c>
      <c r="B4562" t="s">
        <v>80</v>
      </c>
      <c r="C4562" t="s">
        <v>25</v>
      </c>
      <c r="D4562" t="s">
        <v>48</v>
      </c>
      <c r="E4562" t="s">
        <v>4159</v>
      </c>
      <c r="F4562" t="s">
        <v>38</v>
      </c>
      <c r="G4562" t="s">
        <v>39</v>
      </c>
      <c r="H4562">
        <v>44511</v>
      </c>
      <c r="I4562" t="str">
        <f>TEXT(Table1[[#This Row],[Issue_Date]],"mmm")</f>
        <v>Nov</v>
      </c>
      <c r="J4562">
        <v>44513</v>
      </c>
      <c r="K4562">
        <v>44239</v>
      </c>
      <c r="L4562" t="s">
        <v>30</v>
      </c>
      <c r="M4562" t="str">
        <f>IF(OR(Table1[[#This Row],[Loan_Status]]="Fully Paid",Table1[[#This Row],[Loan_Status]]="Current"),"Good Loan",IF(Table1[[#This Row],[Loan_Status]]="Charged Off","Bad Loan",""))</f>
        <v>Good Loan</v>
      </c>
      <c r="N4562">
        <v>44267</v>
      </c>
      <c r="O4562">
        <v>1253140</v>
      </c>
      <c r="P4562" t="s">
        <v>3065</v>
      </c>
      <c r="Q4562" t="s">
        <v>212</v>
      </c>
      <c r="R4562" t="s">
        <v>33</v>
      </c>
      <c r="S4562" t="s">
        <v>502</v>
      </c>
      <c r="T4562">
        <v>153000</v>
      </c>
      <c r="U4562">
        <v>0.1072</v>
      </c>
      <c r="V4562">
        <v>248.07</v>
      </c>
      <c r="W4562">
        <v>0.1171</v>
      </c>
      <c r="X4562">
        <v>7500</v>
      </c>
      <c r="Y4562">
        <v>33</v>
      </c>
      <c r="Z4562">
        <v>7645</v>
      </c>
    </row>
    <row r="4563" spans="1:26" ht="14.25" customHeight="1">
      <c r="A4563">
        <v>997139</v>
      </c>
      <c r="B4563" t="s">
        <v>24</v>
      </c>
      <c r="C4563" t="s">
        <v>25</v>
      </c>
      <c r="D4563" t="s">
        <v>48</v>
      </c>
      <c r="E4563" t="s">
        <v>525</v>
      </c>
      <c r="F4563" t="s">
        <v>38</v>
      </c>
      <c r="G4563" t="s">
        <v>39</v>
      </c>
      <c r="H4563">
        <v>44480</v>
      </c>
      <c r="I4563" t="str">
        <f>TEXT(Table1[[#This Row],[Issue_Date]],"mmm")</f>
        <v>Oct</v>
      </c>
      <c r="J4563">
        <v>44514</v>
      </c>
      <c r="K4563">
        <v>44514</v>
      </c>
      <c r="L4563" t="s">
        <v>30</v>
      </c>
      <c r="M4563" t="str">
        <f>IF(OR(Table1[[#This Row],[Loan_Status]]="Fully Paid",Table1[[#This Row],[Loan_Status]]="Current"),"Good Loan",IF(Table1[[#This Row],[Loan_Status]]="Charged Off","Bad Loan",""))</f>
        <v>Good Loan</v>
      </c>
      <c r="N4563">
        <v>44544</v>
      </c>
      <c r="O4563">
        <v>1222217</v>
      </c>
      <c r="P4563" t="s">
        <v>3065</v>
      </c>
      <c r="Q4563" t="s">
        <v>212</v>
      </c>
      <c r="R4563" t="s">
        <v>33</v>
      </c>
      <c r="S4563" t="s">
        <v>502</v>
      </c>
      <c r="T4563">
        <v>78840</v>
      </c>
      <c r="U4563">
        <v>0.1326</v>
      </c>
      <c r="V4563">
        <v>496.14</v>
      </c>
      <c r="W4563">
        <v>0.1171</v>
      </c>
      <c r="X4563">
        <v>15000</v>
      </c>
      <c r="Y4563">
        <v>32</v>
      </c>
      <c r="Z4563">
        <v>17861</v>
      </c>
    </row>
    <row r="4564" spans="1:26" ht="14.25" customHeight="1">
      <c r="A4564">
        <v>697276</v>
      </c>
      <c r="B4564" t="s">
        <v>35</v>
      </c>
      <c r="C4564" t="s">
        <v>25</v>
      </c>
      <c r="D4564" t="s">
        <v>48</v>
      </c>
      <c r="E4564" t="s">
        <v>4160</v>
      </c>
      <c r="F4564" t="s">
        <v>38</v>
      </c>
      <c r="G4564" t="s">
        <v>39</v>
      </c>
      <c r="H4564">
        <v>44266</v>
      </c>
      <c r="I4564" t="str">
        <f>TEXT(Table1[[#This Row],[Issue_Date]],"mmm")</f>
        <v>Mar</v>
      </c>
      <c r="J4564">
        <v>44332</v>
      </c>
      <c r="K4564">
        <v>44241</v>
      </c>
      <c r="L4564" t="s">
        <v>30</v>
      </c>
      <c r="M4564" t="str">
        <f>IF(OR(Table1[[#This Row],[Loan_Status]]="Fully Paid",Table1[[#This Row],[Loan_Status]]="Current"),"Good Loan",IF(Table1[[#This Row],[Loan_Status]]="Charged Off","Bad Loan",""))</f>
        <v>Good Loan</v>
      </c>
      <c r="N4564">
        <v>44269</v>
      </c>
      <c r="O4564">
        <v>888531</v>
      </c>
      <c r="P4564" t="s">
        <v>3065</v>
      </c>
      <c r="Q4564" t="s">
        <v>212</v>
      </c>
      <c r="R4564" t="s">
        <v>33</v>
      </c>
      <c r="S4564" t="s">
        <v>502</v>
      </c>
      <c r="T4564">
        <v>120000</v>
      </c>
      <c r="U4564">
        <v>0.23469999999999999</v>
      </c>
      <c r="V4564">
        <v>324.42</v>
      </c>
      <c r="W4564">
        <v>0.1037</v>
      </c>
      <c r="X4564">
        <v>10000</v>
      </c>
      <c r="Y4564">
        <v>37</v>
      </c>
      <c r="Z4564">
        <v>11676</v>
      </c>
    </row>
    <row r="4565" spans="1:26" ht="14.25" customHeight="1">
      <c r="A4565">
        <v>873341</v>
      </c>
      <c r="B4565" t="s">
        <v>434</v>
      </c>
      <c r="C4565" t="s">
        <v>25</v>
      </c>
      <c r="D4565" t="s">
        <v>48</v>
      </c>
      <c r="E4565" t="s">
        <v>698</v>
      </c>
      <c r="F4565" t="s">
        <v>38</v>
      </c>
      <c r="G4565" t="s">
        <v>39</v>
      </c>
      <c r="H4565">
        <v>44450</v>
      </c>
      <c r="I4565" t="str">
        <f>TEXT(Table1[[#This Row],[Issue_Date]],"mmm")</f>
        <v>Sep</v>
      </c>
      <c r="J4565">
        <v>44392</v>
      </c>
      <c r="K4565">
        <v>44299</v>
      </c>
      <c r="L4565" t="s">
        <v>30</v>
      </c>
      <c r="M4565" t="str">
        <f>IF(OR(Table1[[#This Row],[Loan_Status]]="Fully Paid",Table1[[#This Row],[Loan_Status]]="Current"),"Good Loan",IF(Table1[[#This Row],[Loan_Status]]="Charged Off","Bad Loan",""))</f>
        <v>Good Loan</v>
      </c>
      <c r="N4565">
        <v>44329</v>
      </c>
      <c r="O4565">
        <v>1087638</v>
      </c>
      <c r="P4565" t="s">
        <v>3065</v>
      </c>
      <c r="Q4565" t="s">
        <v>212</v>
      </c>
      <c r="R4565" t="s">
        <v>33</v>
      </c>
      <c r="S4565" t="s">
        <v>502</v>
      </c>
      <c r="T4565">
        <v>104000</v>
      </c>
      <c r="U4565">
        <v>0.2248</v>
      </c>
      <c r="V4565">
        <v>458.28</v>
      </c>
      <c r="W4565">
        <v>0.1099</v>
      </c>
      <c r="X4565">
        <v>14000</v>
      </c>
      <c r="Y4565">
        <v>31</v>
      </c>
      <c r="Z4565">
        <v>15893</v>
      </c>
    </row>
    <row r="4566" spans="1:26" ht="14.25" customHeight="1">
      <c r="A4566">
        <v>1005884</v>
      </c>
      <c r="B4566" t="s">
        <v>35</v>
      </c>
      <c r="C4566" t="s">
        <v>25</v>
      </c>
      <c r="D4566" t="s">
        <v>48</v>
      </c>
      <c r="E4566" t="s">
        <v>4161</v>
      </c>
      <c r="F4566" t="s">
        <v>38</v>
      </c>
      <c r="G4566" t="s">
        <v>39</v>
      </c>
      <c r="H4566">
        <v>44511</v>
      </c>
      <c r="I4566" t="str">
        <f>TEXT(Table1[[#This Row],[Issue_Date]],"mmm")</f>
        <v>Nov</v>
      </c>
      <c r="J4566">
        <v>44360</v>
      </c>
      <c r="K4566">
        <v>44360</v>
      </c>
      <c r="L4566" t="s">
        <v>30</v>
      </c>
      <c r="M4566" t="str">
        <f>IF(OR(Table1[[#This Row],[Loan_Status]]="Fully Paid",Table1[[#This Row],[Loan_Status]]="Current"),"Good Loan",IF(Table1[[#This Row],[Loan_Status]]="Charged Off","Bad Loan",""))</f>
        <v>Good Loan</v>
      </c>
      <c r="N4566">
        <v>44390</v>
      </c>
      <c r="O4566">
        <v>1232250</v>
      </c>
      <c r="P4566" t="s">
        <v>3065</v>
      </c>
      <c r="Q4566" t="s">
        <v>212</v>
      </c>
      <c r="R4566" t="s">
        <v>33</v>
      </c>
      <c r="S4566" t="s">
        <v>502</v>
      </c>
      <c r="T4566">
        <v>45975.25</v>
      </c>
      <c r="U4566">
        <v>0.19520000000000001</v>
      </c>
      <c r="V4566">
        <v>343.17</v>
      </c>
      <c r="W4566">
        <v>0.1171</v>
      </c>
      <c r="X4566">
        <v>10375</v>
      </c>
      <c r="Y4566">
        <v>22</v>
      </c>
      <c r="Z4566">
        <v>11872</v>
      </c>
    </row>
    <row r="4567" spans="1:26" ht="14.25" customHeight="1">
      <c r="A4567">
        <v>1001623</v>
      </c>
      <c r="B4567" t="s">
        <v>115</v>
      </c>
      <c r="C4567" t="s">
        <v>25</v>
      </c>
      <c r="D4567" t="s">
        <v>48</v>
      </c>
      <c r="E4567" t="s">
        <v>4162</v>
      </c>
      <c r="F4567" t="s">
        <v>38</v>
      </c>
      <c r="G4567" t="s">
        <v>39</v>
      </c>
      <c r="H4567">
        <v>44480</v>
      </c>
      <c r="I4567" t="str">
        <f>TEXT(Table1[[#This Row],[Issue_Date]],"mmm")</f>
        <v>Oct</v>
      </c>
      <c r="J4567">
        <v>44483</v>
      </c>
      <c r="K4567">
        <v>44453</v>
      </c>
      <c r="L4567" t="s">
        <v>30</v>
      </c>
      <c r="M4567" t="str">
        <f>IF(OR(Table1[[#This Row],[Loan_Status]]="Fully Paid",Table1[[#This Row],[Loan_Status]]="Current"),"Good Loan",IF(Table1[[#This Row],[Loan_Status]]="Charged Off","Bad Loan",""))</f>
        <v>Good Loan</v>
      </c>
      <c r="N4567">
        <v>44483</v>
      </c>
      <c r="O4567">
        <v>1227426</v>
      </c>
      <c r="P4567" t="s">
        <v>3065</v>
      </c>
      <c r="Q4567" t="s">
        <v>212</v>
      </c>
      <c r="R4567" t="s">
        <v>33</v>
      </c>
      <c r="S4567" t="s">
        <v>502</v>
      </c>
      <c r="T4567">
        <v>173467</v>
      </c>
      <c r="U4567">
        <v>0.1419</v>
      </c>
      <c r="V4567">
        <v>330.76</v>
      </c>
      <c r="W4567">
        <v>0.1171</v>
      </c>
      <c r="X4567">
        <v>10000</v>
      </c>
      <c r="Y4567">
        <v>33</v>
      </c>
      <c r="Z4567">
        <v>11898</v>
      </c>
    </row>
    <row r="4568" spans="1:26" ht="14.25" customHeight="1">
      <c r="A4568">
        <v>685464</v>
      </c>
      <c r="B4568" t="s">
        <v>35</v>
      </c>
      <c r="C4568" t="s">
        <v>25</v>
      </c>
      <c r="D4568" t="s">
        <v>48</v>
      </c>
      <c r="E4568" t="s">
        <v>4163</v>
      </c>
      <c r="F4568" t="s">
        <v>38</v>
      </c>
      <c r="G4568" t="s">
        <v>39</v>
      </c>
      <c r="H4568">
        <v>44266</v>
      </c>
      <c r="I4568" t="str">
        <f>TEXT(Table1[[#This Row],[Issue_Date]],"mmm")</f>
        <v>Mar</v>
      </c>
      <c r="J4568">
        <v>44271</v>
      </c>
      <c r="K4568">
        <v>44269</v>
      </c>
      <c r="L4568" t="s">
        <v>30</v>
      </c>
      <c r="M4568" t="str">
        <f>IF(OR(Table1[[#This Row],[Loan_Status]]="Fully Paid",Table1[[#This Row],[Loan_Status]]="Current"),"Good Loan",IF(Table1[[#This Row],[Loan_Status]]="Charged Off","Bad Loan",""))</f>
        <v>Good Loan</v>
      </c>
      <c r="N4568">
        <v>44300</v>
      </c>
      <c r="O4568">
        <v>875109</v>
      </c>
      <c r="P4568" t="s">
        <v>3065</v>
      </c>
      <c r="Q4568" t="s">
        <v>212</v>
      </c>
      <c r="R4568" t="s">
        <v>33</v>
      </c>
      <c r="S4568" t="s">
        <v>502</v>
      </c>
      <c r="T4568">
        <v>92795</v>
      </c>
      <c r="U4568">
        <v>9.0800000000000006E-2</v>
      </c>
      <c r="V4568">
        <v>616.39</v>
      </c>
      <c r="W4568">
        <v>0.1037</v>
      </c>
      <c r="X4568">
        <v>19000</v>
      </c>
      <c r="Y4568">
        <v>29</v>
      </c>
      <c r="Z4568">
        <v>22190</v>
      </c>
    </row>
    <row r="4569" spans="1:26" ht="14.25" customHeight="1">
      <c r="A4569">
        <v>854575</v>
      </c>
      <c r="B4569" t="s">
        <v>305</v>
      </c>
      <c r="C4569" t="s">
        <v>25</v>
      </c>
      <c r="D4569" t="s">
        <v>48</v>
      </c>
      <c r="E4569" t="s">
        <v>4164</v>
      </c>
      <c r="F4569" t="s">
        <v>38</v>
      </c>
      <c r="G4569" t="s">
        <v>39</v>
      </c>
      <c r="H4569">
        <v>44450</v>
      </c>
      <c r="I4569" t="str">
        <f>TEXT(Table1[[#This Row],[Issue_Date]],"mmm")</f>
        <v>Sep</v>
      </c>
      <c r="J4569">
        <v>44454</v>
      </c>
      <c r="K4569">
        <v>44241</v>
      </c>
      <c r="L4569" t="s">
        <v>30</v>
      </c>
      <c r="M4569" t="str">
        <f>IF(OR(Table1[[#This Row],[Loan_Status]]="Fully Paid",Table1[[#This Row],[Loan_Status]]="Current"),"Good Loan",IF(Table1[[#This Row],[Loan_Status]]="Charged Off","Bad Loan",""))</f>
        <v>Good Loan</v>
      </c>
      <c r="N4569">
        <v>44269</v>
      </c>
      <c r="O4569">
        <v>1066830</v>
      </c>
      <c r="P4569" t="s">
        <v>3065</v>
      </c>
      <c r="Q4569" t="s">
        <v>58</v>
      </c>
      <c r="R4569" t="s">
        <v>33</v>
      </c>
      <c r="S4569" t="s">
        <v>502</v>
      </c>
      <c r="T4569">
        <v>35000</v>
      </c>
      <c r="U4569">
        <v>6.8900000000000003E-2</v>
      </c>
      <c r="V4569">
        <v>296.75</v>
      </c>
      <c r="W4569">
        <v>0.1149</v>
      </c>
      <c r="X4569">
        <v>9000</v>
      </c>
      <c r="Y4569">
        <v>17</v>
      </c>
      <c r="Z4569">
        <v>10606</v>
      </c>
    </row>
    <row r="4570" spans="1:26" ht="14.25" customHeight="1">
      <c r="A4570">
        <v>524408</v>
      </c>
      <c r="B4570" t="s">
        <v>24</v>
      </c>
      <c r="C4570" t="s">
        <v>25</v>
      </c>
      <c r="D4570" t="s">
        <v>48</v>
      </c>
      <c r="E4570" t="s">
        <v>1868</v>
      </c>
      <c r="F4570" t="s">
        <v>38</v>
      </c>
      <c r="G4570" t="s">
        <v>39</v>
      </c>
      <c r="H4570">
        <v>44357</v>
      </c>
      <c r="I4570" t="str">
        <f>TEXT(Table1[[#This Row],[Issue_Date]],"mmm")</f>
        <v>Jun</v>
      </c>
      <c r="J4570">
        <v>44454</v>
      </c>
      <c r="K4570">
        <v>44541</v>
      </c>
      <c r="L4570" t="s">
        <v>30</v>
      </c>
      <c r="M4570" t="str">
        <f>IF(OR(Table1[[#This Row],[Loan_Status]]="Fully Paid",Table1[[#This Row],[Loan_Status]]="Current"),"Good Loan",IF(Table1[[#This Row],[Loan_Status]]="Charged Off","Bad Loan",""))</f>
        <v>Good Loan</v>
      </c>
      <c r="N4570">
        <v>44572</v>
      </c>
      <c r="O4570">
        <v>678507</v>
      </c>
      <c r="P4570" t="s">
        <v>3065</v>
      </c>
      <c r="Q4570" t="s">
        <v>58</v>
      </c>
      <c r="R4570" t="s">
        <v>33</v>
      </c>
      <c r="S4570" t="s">
        <v>502</v>
      </c>
      <c r="T4570">
        <v>110196</v>
      </c>
      <c r="U4570">
        <v>0.19470000000000001</v>
      </c>
      <c r="V4570">
        <v>708.06</v>
      </c>
      <c r="W4570">
        <v>0.1149</v>
      </c>
      <c r="X4570">
        <v>25000</v>
      </c>
      <c r="Y4570">
        <v>38</v>
      </c>
      <c r="Z4570">
        <v>24401</v>
      </c>
    </row>
    <row r="4571" spans="1:26" ht="14.25" customHeight="1">
      <c r="A4571">
        <v>830486</v>
      </c>
      <c r="B4571" t="s">
        <v>24</v>
      </c>
      <c r="C4571" t="s">
        <v>25</v>
      </c>
      <c r="D4571" t="s">
        <v>48</v>
      </c>
      <c r="E4571" t="s">
        <v>4165</v>
      </c>
      <c r="F4571" t="s">
        <v>38</v>
      </c>
      <c r="G4571" t="s">
        <v>39</v>
      </c>
      <c r="H4571">
        <v>44419</v>
      </c>
      <c r="I4571" t="str">
        <f>TEXT(Table1[[#This Row],[Issue_Date]],"mmm")</f>
        <v>Aug</v>
      </c>
      <c r="J4571">
        <v>44422</v>
      </c>
      <c r="K4571">
        <v>44422</v>
      </c>
      <c r="L4571" t="s">
        <v>30</v>
      </c>
      <c r="M4571" t="str">
        <f>IF(OR(Table1[[#This Row],[Loan_Status]]="Fully Paid",Table1[[#This Row],[Loan_Status]]="Current"),"Good Loan",IF(Table1[[#This Row],[Loan_Status]]="Charged Off","Bad Loan",""))</f>
        <v>Good Loan</v>
      </c>
      <c r="N4571">
        <v>44453</v>
      </c>
      <c r="O4571">
        <v>1039659</v>
      </c>
      <c r="P4571" t="s">
        <v>3065</v>
      </c>
      <c r="Q4571" t="s">
        <v>58</v>
      </c>
      <c r="R4571" t="s">
        <v>33</v>
      </c>
      <c r="S4571" t="s">
        <v>502</v>
      </c>
      <c r="T4571">
        <v>67422</v>
      </c>
      <c r="U4571">
        <v>0.19400000000000001</v>
      </c>
      <c r="V4571">
        <v>422.04</v>
      </c>
      <c r="W4571">
        <v>0.1149</v>
      </c>
      <c r="X4571">
        <v>12800</v>
      </c>
      <c r="Y4571">
        <v>27</v>
      </c>
      <c r="Z4571">
        <v>15193</v>
      </c>
    </row>
    <row r="4572" spans="1:26" ht="14.25" customHeight="1">
      <c r="A4572">
        <v>444596</v>
      </c>
      <c r="B4572" t="s">
        <v>115</v>
      </c>
      <c r="C4572" t="s">
        <v>25</v>
      </c>
      <c r="D4572" t="s">
        <v>48</v>
      </c>
      <c r="E4572" t="s">
        <v>4166</v>
      </c>
      <c r="F4572" t="s">
        <v>38</v>
      </c>
      <c r="G4572" t="s">
        <v>39</v>
      </c>
      <c r="H4572">
        <v>44478</v>
      </c>
      <c r="I4572" t="str">
        <f>TEXT(Table1[[#This Row],[Issue_Date]],"mmm")</f>
        <v>Oct</v>
      </c>
      <c r="J4572">
        <v>44332</v>
      </c>
      <c r="K4572">
        <v>44511</v>
      </c>
      <c r="L4572" t="s">
        <v>30</v>
      </c>
      <c r="M4572" t="str">
        <f>IF(OR(Table1[[#This Row],[Loan_Status]]="Fully Paid",Table1[[#This Row],[Loan_Status]]="Current"),"Good Loan",IF(Table1[[#This Row],[Loan_Status]]="Charged Off","Bad Loan",""))</f>
        <v>Good Loan</v>
      </c>
      <c r="N4572">
        <v>44541</v>
      </c>
      <c r="O4572">
        <v>542227</v>
      </c>
      <c r="P4572" t="s">
        <v>3065</v>
      </c>
      <c r="Q4572" t="s">
        <v>58</v>
      </c>
      <c r="R4572" t="s">
        <v>33</v>
      </c>
      <c r="S4572" t="s">
        <v>502</v>
      </c>
      <c r="T4572">
        <v>102489.4</v>
      </c>
      <c r="U4572">
        <v>7.4899999999999994E-2</v>
      </c>
      <c r="V4572">
        <v>832.5</v>
      </c>
      <c r="W4572">
        <v>0.12180000000000001</v>
      </c>
      <c r="X4572">
        <v>25000</v>
      </c>
      <c r="Y4572">
        <v>35</v>
      </c>
      <c r="Z4572">
        <v>29436</v>
      </c>
    </row>
    <row r="4573" spans="1:26" ht="14.25" customHeight="1">
      <c r="A4573">
        <v>1053401</v>
      </c>
      <c r="B4573" t="s">
        <v>108</v>
      </c>
      <c r="C4573" t="s">
        <v>25</v>
      </c>
      <c r="D4573" t="s">
        <v>48</v>
      </c>
      <c r="E4573" t="s">
        <v>4167</v>
      </c>
      <c r="F4573" t="s">
        <v>38</v>
      </c>
      <c r="G4573" t="s">
        <v>39</v>
      </c>
      <c r="H4573">
        <v>44541</v>
      </c>
      <c r="I4573" t="str">
        <f>TEXT(Table1[[#This Row],[Issue_Date]],"mmm")</f>
        <v>Dec</v>
      </c>
      <c r="J4573">
        <v>44302</v>
      </c>
      <c r="K4573">
        <v>44514</v>
      </c>
      <c r="L4573" t="s">
        <v>30</v>
      </c>
      <c r="M4573" t="str">
        <f>IF(OR(Table1[[#This Row],[Loan_Status]]="Fully Paid",Table1[[#This Row],[Loan_Status]]="Current"),"Good Loan",IF(Table1[[#This Row],[Loan_Status]]="Charged Off","Bad Loan",""))</f>
        <v>Good Loan</v>
      </c>
      <c r="N4573">
        <v>44544</v>
      </c>
      <c r="O4573">
        <v>1284990</v>
      </c>
      <c r="P4573" t="s">
        <v>3065</v>
      </c>
      <c r="Q4573" t="s">
        <v>58</v>
      </c>
      <c r="R4573" t="s">
        <v>33</v>
      </c>
      <c r="S4573" t="s">
        <v>502</v>
      </c>
      <c r="T4573">
        <v>80000</v>
      </c>
      <c r="U4573">
        <v>6.5699999999999995E-2</v>
      </c>
      <c r="V4573">
        <v>267.33</v>
      </c>
      <c r="W4573">
        <v>0.1242</v>
      </c>
      <c r="X4573">
        <v>8000</v>
      </c>
      <c r="Y4573">
        <v>14</v>
      </c>
      <c r="Z4573">
        <v>9621</v>
      </c>
    </row>
    <row r="4574" spans="1:26" ht="14.25" customHeight="1">
      <c r="A4574">
        <v>1022130</v>
      </c>
      <c r="B4574" t="s">
        <v>70</v>
      </c>
      <c r="C4574" t="s">
        <v>25</v>
      </c>
      <c r="D4574" t="s">
        <v>48</v>
      </c>
      <c r="E4574" t="s">
        <v>4168</v>
      </c>
      <c r="F4574" t="s">
        <v>38</v>
      </c>
      <c r="G4574" t="s">
        <v>39</v>
      </c>
      <c r="H4574">
        <v>44511</v>
      </c>
      <c r="I4574" t="str">
        <f>TEXT(Table1[[#This Row],[Issue_Date]],"mmm")</f>
        <v>Nov</v>
      </c>
      <c r="J4574">
        <v>44361</v>
      </c>
      <c r="K4574">
        <v>44361</v>
      </c>
      <c r="L4574" t="s">
        <v>30</v>
      </c>
      <c r="M4574" t="str">
        <f>IF(OR(Table1[[#This Row],[Loan_Status]]="Fully Paid",Table1[[#This Row],[Loan_Status]]="Current"),"Good Loan",IF(Table1[[#This Row],[Loan_Status]]="Charged Off","Bad Loan",""))</f>
        <v>Good Loan</v>
      </c>
      <c r="N4574">
        <v>44391</v>
      </c>
      <c r="O4574">
        <v>1251117</v>
      </c>
      <c r="P4574" t="s">
        <v>3065</v>
      </c>
      <c r="Q4574" t="s">
        <v>58</v>
      </c>
      <c r="R4574" t="s">
        <v>33</v>
      </c>
      <c r="S4574" t="s">
        <v>502</v>
      </c>
      <c r="T4574">
        <v>80000</v>
      </c>
      <c r="U4574">
        <v>0.23910000000000001</v>
      </c>
      <c r="V4574">
        <v>534.65</v>
      </c>
      <c r="W4574">
        <v>0.1242</v>
      </c>
      <c r="X4574">
        <v>16000</v>
      </c>
      <c r="Y4574">
        <v>15</v>
      </c>
      <c r="Z4574">
        <v>19134</v>
      </c>
    </row>
    <row r="4575" spans="1:26" ht="14.25" customHeight="1">
      <c r="A4575">
        <v>663249</v>
      </c>
      <c r="B4575" t="s">
        <v>47</v>
      </c>
      <c r="C4575" t="s">
        <v>25</v>
      </c>
      <c r="D4575" t="s">
        <v>48</v>
      </c>
      <c r="E4575" t="s">
        <v>4169</v>
      </c>
      <c r="F4575" t="s">
        <v>38</v>
      </c>
      <c r="G4575" t="s">
        <v>39</v>
      </c>
      <c r="H4575">
        <v>44238</v>
      </c>
      <c r="I4575" t="str">
        <f>TEXT(Table1[[#This Row],[Issue_Date]],"mmm")</f>
        <v>Feb</v>
      </c>
      <c r="J4575">
        <v>44484</v>
      </c>
      <c r="K4575">
        <v>44241</v>
      </c>
      <c r="L4575" t="s">
        <v>30</v>
      </c>
      <c r="M4575" t="str">
        <f>IF(OR(Table1[[#This Row],[Loan_Status]]="Fully Paid",Table1[[#This Row],[Loan_Status]]="Current"),"Good Loan",IF(Table1[[#This Row],[Loan_Status]]="Charged Off","Bad Loan",""))</f>
        <v>Good Loan</v>
      </c>
      <c r="N4575">
        <v>44269</v>
      </c>
      <c r="O4575">
        <v>848111</v>
      </c>
      <c r="P4575" t="s">
        <v>3065</v>
      </c>
      <c r="Q4575" t="s">
        <v>58</v>
      </c>
      <c r="R4575" t="s">
        <v>33</v>
      </c>
      <c r="S4575" t="s">
        <v>502</v>
      </c>
      <c r="T4575">
        <v>120000</v>
      </c>
      <c r="U4575">
        <v>0.1181</v>
      </c>
      <c r="V4575">
        <v>587.09</v>
      </c>
      <c r="W4575">
        <v>0.1074</v>
      </c>
      <c r="X4575">
        <v>18000</v>
      </c>
      <c r="Y4575">
        <v>33</v>
      </c>
      <c r="Z4575">
        <v>21136</v>
      </c>
    </row>
    <row r="4576" spans="1:26" ht="14.25" customHeight="1">
      <c r="A4576">
        <v>462125</v>
      </c>
      <c r="B4576" t="s">
        <v>24</v>
      </c>
      <c r="C4576" t="s">
        <v>25</v>
      </c>
      <c r="D4576" t="s">
        <v>48</v>
      </c>
      <c r="E4576" t="s">
        <v>4170</v>
      </c>
      <c r="F4576" t="s">
        <v>38</v>
      </c>
      <c r="G4576" t="s">
        <v>39</v>
      </c>
      <c r="H4576">
        <v>44539</v>
      </c>
      <c r="I4576" t="str">
        <f>TEXT(Table1[[#This Row],[Issue_Date]],"mmm")</f>
        <v>Dec</v>
      </c>
      <c r="J4576">
        <v>44328</v>
      </c>
      <c r="K4576">
        <v>44298</v>
      </c>
      <c r="L4576" t="s">
        <v>30</v>
      </c>
      <c r="M4576" t="str">
        <f>IF(OR(Table1[[#This Row],[Loan_Status]]="Fully Paid",Table1[[#This Row],[Loan_Status]]="Current"),"Good Loan",IF(Table1[[#This Row],[Loan_Status]]="Charged Off","Bad Loan",""))</f>
        <v>Good Loan</v>
      </c>
      <c r="N4576">
        <v>44328</v>
      </c>
      <c r="O4576">
        <v>577949</v>
      </c>
      <c r="P4576" t="s">
        <v>3065</v>
      </c>
      <c r="Q4576" t="s">
        <v>58</v>
      </c>
      <c r="R4576" t="s">
        <v>33</v>
      </c>
      <c r="S4576" t="s">
        <v>502</v>
      </c>
      <c r="T4576">
        <v>106925</v>
      </c>
      <c r="U4576">
        <v>0.17649999999999999</v>
      </c>
      <c r="V4576">
        <v>807.53</v>
      </c>
      <c r="W4576">
        <v>0.12180000000000001</v>
      </c>
      <c r="X4576">
        <v>24250</v>
      </c>
      <c r="Y4576">
        <v>27</v>
      </c>
      <c r="Z4576">
        <v>28786</v>
      </c>
    </row>
    <row r="4577" spans="1:26" ht="14.25" customHeight="1">
      <c r="A4577">
        <v>967108</v>
      </c>
      <c r="B4577" t="s">
        <v>35</v>
      </c>
      <c r="C4577" t="s">
        <v>25</v>
      </c>
      <c r="D4577" t="s">
        <v>48</v>
      </c>
      <c r="E4577" t="s">
        <v>4171</v>
      </c>
      <c r="F4577" t="s">
        <v>38</v>
      </c>
      <c r="G4577" t="s">
        <v>39</v>
      </c>
      <c r="H4577">
        <v>44480</v>
      </c>
      <c r="I4577" t="str">
        <f>TEXT(Table1[[#This Row],[Issue_Date]],"mmm")</f>
        <v>Oct</v>
      </c>
      <c r="J4577">
        <v>44332</v>
      </c>
      <c r="K4577">
        <v>44483</v>
      </c>
      <c r="L4577" t="s">
        <v>30</v>
      </c>
      <c r="M4577" t="str">
        <f>IF(OR(Table1[[#This Row],[Loan_Status]]="Fully Paid",Table1[[#This Row],[Loan_Status]]="Current"),"Good Loan",IF(Table1[[#This Row],[Loan_Status]]="Charged Off","Bad Loan",""))</f>
        <v>Good Loan</v>
      </c>
      <c r="N4577">
        <v>44514</v>
      </c>
      <c r="O4577">
        <v>1188019</v>
      </c>
      <c r="P4577" t="s">
        <v>3065</v>
      </c>
      <c r="Q4577" t="s">
        <v>58</v>
      </c>
      <c r="R4577" t="s">
        <v>33</v>
      </c>
      <c r="S4577" t="s">
        <v>502</v>
      </c>
      <c r="T4577">
        <v>73527</v>
      </c>
      <c r="U4577">
        <v>0.21870000000000001</v>
      </c>
      <c r="V4577">
        <v>400.99</v>
      </c>
      <c r="W4577">
        <v>0.1242</v>
      </c>
      <c r="X4577">
        <v>12000</v>
      </c>
      <c r="Y4577">
        <v>40</v>
      </c>
      <c r="Z4577">
        <v>14435</v>
      </c>
    </row>
    <row r="4578" spans="1:26" ht="14.25" customHeight="1">
      <c r="A4578">
        <v>644248</v>
      </c>
      <c r="B4578" t="s">
        <v>24</v>
      </c>
      <c r="C4578" t="s">
        <v>25</v>
      </c>
      <c r="D4578" t="s">
        <v>48</v>
      </c>
      <c r="E4578" t="s">
        <v>4172</v>
      </c>
      <c r="F4578" t="s">
        <v>38</v>
      </c>
      <c r="G4578" t="s">
        <v>39</v>
      </c>
      <c r="H4578">
        <v>44207</v>
      </c>
      <c r="I4578" t="str">
        <f>TEXT(Table1[[#This Row],[Issue_Date]],"mmm")</f>
        <v>Jan</v>
      </c>
      <c r="J4578">
        <v>44360</v>
      </c>
      <c r="K4578">
        <v>44360</v>
      </c>
      <c r="L4578" t="s">
        <v>30</v>
      </c>
      <c r="M4578" t="str">
        <f>IF(OR(Table1[[#This Row],[Loan_Status]]="Fully Paid",Table1[[#This Row],[Loan_Status]]="Current"),"Good Loan",IF(Table1[[#This Row],[Loan_Status]]="Charged Off","Bad Loan",""))</f>
        <v>Good Loan</v>
      </c>
      <c r="N4578">
        <v>44390</v>
      </c>
      <c r="O4578">
        <v>824421</v>
      </c>
      <c r="P4578" t="s">
        <v>3065</v>
      </c>
      <c r="Q4578" t="s">
        <v>55</v>
      </c>
      <c r="R4578" t="s">
        <v>33</v>
      </c>
      <c r="S4578" t="s">
        <v>502</v>
      </c>
      <c r="T4578">
        <v>110000</v>
      </c>
      <c r="U4578">
        <v>4.8399999999999999E-2</v>
      </c>
      <c r="V4578">
        <v>810.92</v>
      </c>
      <c r="W4578">
        <v>0.1036</v>
      </c>
      <c r="X4578">
        <v>25000</v>
      </c>
      <c r="Y4578">
        <v>17</v>
      </c>
      <c r="Z4578">
        <v>29003</v>
      </c>
    </row>
    <row r="4579" spans="1:26" ht="14.25" customHeight="1">
      <c r="A4579">
        <v>492116</v>
      </c>
      <c r="B4579" t="s">
        <v>24</v>
      </c>
      <c r="C4579" t="s">
        <v>25</v>
      </c>
      <c r="D4579" t="s">
        <v>48</v>
      </c>
      <c r="E4579" t="s">
        <v>4173</v>
      </c>
      <c r="F4579" t="s">
        <v>38</v>
      </c>
      <c r="G4579" t="s">
        <v>39</v>
      </c>
      <c r="H4579">
        <v>44265</v>
      </c>
      <c r="I4579" t="str">
        <f>TEXT(Table1[[#This Row],[Issue_Date]],"mmm")</f>
        <v>Mar</v>
      </c>
      <c r="J4579">
        <v>44388</v>
      </c>
      <c r="K4579">
        <v>44388</v>
      </c>
      <c r="L4579" t="s">
        <v>30</v>
      </c>
      <c r="M4579" t="str">
        <f>IF(OR(Table1[[#This Row],[Loan_Status]]="Fully Paid",Table1[[#This Row],[Loan_Status]]="Current"),"Good Loan",IF(Table1[[#This Row],[Loan_Status]]="Charged Off","Bad Loan",""))</f>
        <v>Good Loan</v>
      </c>
      <c r="N4579">
        <v>44419</v>
      </c>
      <c r="O4579">
        <v>629230</v>
      </c>
      <c r="P4579" t="s">
        <v>3065</v>
      </c>
      <c r="Q4579" t="s">
        <v>55</v>
      </c>
      <c r="R4579" t="s">
        <v>33</v>
      </c>
      <c r="S4579" t="s">
        <v>502</v>
      </c>
      <c r="T4579">
        <v>105897</v>
      </c>
      <c r="U4579">
        <v>0.13059999999999999</v>
      </c>
      <c r="V4579">
        <v>822.78</v>
      </c>
      <c r="W4579">
        <v>0.11360000000000001</v>
      </c>
      <c r="X4579">
        <v>25000</v>
      </c>
      <c r="Y4579">
        <v>32</v>
      </c>
      <c r="Z4579">
        <v>28092</v>
      </c>
    </row>
    <row r="4580" spans="1:26" ht="14.25" customHeight="1">
      <c r="A4580">
        <v>650714</v>
      </c>
      <c r="B4580" t="s">
        <v>139</v>
      </c>
      <c r="C4580" t="s">
        <v>25</v>
      </c>
      <c r="D4580" t="s">
        <v>48</v>
      </c>
      <c r="E4580" t="s">
        <v>4174</v>
      </c>
      <c r="F4580" t="s">
        <v>38</v>
      </c>
      <c r="G4580" t="s">
        <v>39</v>
      </c>
      <c r="H4580">
        <v>44207</v>
      </c>
      <c r="I4580" t="str">
        <f>TEXT(Table1[[#This Row],[Issue_Date]],"mmm")</f>
        <v>Jan</v>
      </c>
      <c r="J4580">
        <v>44210</v>
      </c>
      <c r="K4580">
        <v>44210</v>
      </c>
      <c r="L4580" t="s">
        <v>30</v>
      </c>
      <c r="M4580" t="str">
        <f>IF(OR(Table1[[#This Row],[Loan_Status]]="Fully Paid",Table1[[#This Row],[Loan_Status]]="Current"),"Good Loan",IF(Table1[[#This Row],[Loan_Status]]="Charged Off","Bad Loan",""))</f>
        <v>Good Loan</v>
      </c>
      <c r="N4580">
        <v>44241</v>
      </c>
      <c r="O4580">
        <v>832386</v>
      </c>
      <c r="P4580" t="s">
        <v>3065</v>
      </c>
      <c r="Q4580" t="s">
        <v>55</v>
      </c>
      <c r="R4580" t="s">
        <v>33</v>
      </c>
      <c r="S4580" t="s">
        <v>502</v>
      </c>
      <c r="T4580">
        <v>96000</v>
      </c>
      <c r="U4580">
        <v>0.2626</v>
      </c>
      <c r="V4580">
        <v>598.44000000000005</v>
      </c>
      <c r="W4580">
        <v>0.1111</v>
      </c>
      <c r="X4580">
        <v>18250</v>
      </c>
      <c r="Y4580">
        <v>27</v>
      </c>
      <c r="Z4580">
        <v>21544</v>
      </c>
    </row>
    <row r="4581" spans="1:26" ht="14.25" customHeight="1">
      <c r="A4581">
        <v>492653</v>
      </c>
      <c r="B4581" t="s">
        <v>47</v>
      </c>
      <c r="C4581" t="s">
        <v>25</v>
      </c>
      <c r="D4581" t="s">
        <v>48</v>
      </c>
      <c r="E4581" t="s">
        <v>4175</v>
      </c>
      <c r="F4581" t="s">
        <v>38</v>
      </c>
      <c r="G4581" t="s">
        <v>39</v>
      </c>
      <c r="H4581">
        <v>44296</v>
      </c>
      <c r="I4581" t="str">
        <f>TEXT(Table1[[#This Row],[Issue_Date]],"mmm")</f>
        <v>Apr</v>
      </c>
      <c r="J4581">
        <v>44332</v>
      </c>
      <c r="K4581">
        <v>44299</v>
      </c>
      <c r="L4581" t="s">
        <v>30</v>
      </c>
      <c r="M4581" t="str">
        <f>IF(OR(Table1[[#This Row],[Loan_Status]]="Fully Paid",Table1[[#This Row],[Loan_Status]]="Current"),"Good Loan",IF(Table1[[#This Row],[Loan_Status]]="Charged Off","Bad Loan",""))</f>
        <v>Good Loan</v>
      </c>
      <c r="N4581">
        <v>44329</v>
      </c>
      <c r="O4581">
        <v>630102</v>
      </c>
      <c r="P4581" t="s">
        <v>3065</v>
      </c>
      <c r="Q4581" t="s">
        <v>55</v>
      </c>
      <c r="R4581" t="s">
        <v>33</v>
      </c>
      <c r="S4581" t="s">
        <v>502</v>
      </c>
      <c r="T4581">
        <v>185000</v>
      </c>
      <c r="U4581">
        <v>8.3400000000000002E-2</v>
      </c>
      <c r="V4581">
        <v>658.23</v>
      </c>
      <c r="W4581">
        <v>0.11360000000000001</v>
      </c>
      <c r="X4581">
        <v>20000</v>
      </c>
      <c r="Y4581">
        <v>17</v>
      </c>
      <c r="Z4581">
        <v>23698</v>
      </c>
    </row>
    <row r="4582" spans="1:26" ht="14.25" customHeight="1">
      <c r="A4582">
        <v>735461</v>
      </c>
      <c r="B4582" t="s">
        <v>112</v>
      </c>
      <c r="C4582" t="s">
        <v>25</v>
      </c>
      <c r="D4582" t="s">
        <v>48</v>
      </c>
      <c r="E4582" t="s">
        <v>4176</v>
      </c>
      <c r="F4582" t="s">
        <v>38</v>
      </c>
      <c r="G4582" t="s">
        <v>39</v>
      </c>
      <c r="H4582">
        <v>44297</v>
      </c>
      <c r="I4582" t="str">
        <f>TEXT(Table1[[#This Row],[Issue_Date]],"mmm")</f>
        <v>Apr</v>
      </c>
      <c r="J4582">
        <v>44330</v>
      </c>
      <c r="K4582">
        <v>44330</v>
      </c>
      <c r="L4582" t="s">
        <v>30</v>
      </c>
      <c r="M4582" t="str">
        <f>IF(OR(Table1[[#This Row],[Loan_Status]]="Fully Paid",Table1[[#This Row],[Loan_Status]]="Current"),"Good Loan",IF(Table1[[#This Row],[Loan_Status]]="Charged Off","Bad Loan",""))</f>
        <v>Good Loan</v>
      </c>
      <c r="N4582">
        <v>44361</v>
      </c>
      <c r="O4582">
        <v>932179</v>
      </c>
      <c r="P4582" t="s">
        <v>3065</v>
      </c>
      <c r="Q4582" t="s">
        <v>55</v>
      </c>
      <c r="R4582" t="s">
        <v>33</v>
      </c>
      <c r="S4582" t="s">
        <v>502</v>
      </c>
      <c r="T4582">
        <v>77000</v>
      </c>
      <c r="U4582">
        <v>0.12620000000000001</v>
      </c>
      <c r="V4582">
        <v>606.64</v>
      </c>
      <c r="W4582">
        <v>0.1111</v>
      </c>
      <c r="X4582">
        <v>18500</v>
      </c>
      <c r="Y4582">
        <v>31</v>
      </c>
      <c r="Z4582">
        <v>21839</v>
      </c>
    </row>
    <row r="4583" spans="1:26" ht="14.25" customHeight="1">
      <c r="A4583">
        <v>863704</v>
      </c>
      <c r="B4583" t="s">
        <v>94</v>
      </c>
      <c r="C4583" t="s">
        <v>25</v>
      </c>
      <c r="D4583" t="s">
        <v>48</v>
      </c>
      <c r="E4583" t="s">
        <v>4177</v>
      </c>
      <c r="F4583" t="s">
        <v>38</v>
      </c>
      <c r="G4583" t="s">
        <v>39</v>
      </c>
      <c r="H4583">
        <v>44450</v>
      </c>
      <c r="I4583" t="str">
        <f>TEXT(Table1[[#This Row],[Issue_Date]],"mmm")</f>
        <v>Sep</v>
      </c>
      <c r="J4583">
        <v>44454</v>
      </c>
      <c r="K4583">
        <v>44453</v>
      </c>
      <c r="L4583" t="s">
        <v>30</v>
      </c>
      <c r="M4583" t="str">
        <f>IF(OR(Table1[[#This Row],[Loan_Status]]="Fully Paid",Table1[[#This Row],[Loan_Status]]="Current"),"Good Loan",IF(Table1[[#This Row],[Loan_Status]]="Charged Off","Bad Loan",""))</f>
        <v>Good Loan</v>
      </c>
      <c r="N4583">
        <v>44483</v>
      </c>
      <c r="O4583">
        <v>1076796</v>
      </c>
      <c r="P4583" t="s">
        <v>3065</v>
      </c>
      <c r="Q4583" t="s">
        <v>55</v>
      </c>
      <c r="R4583" t="s">
        <v>33</v>
      </c>
      <c r="S4583" t="s">
        <v>502</v>
      </c>
      <c r="T4583">
        <v>90000</v>
      </c>
      <c r="U4583">
        <v>0.1913</v>
      </c>
      <c r="V4583">
        <v>697.41</v>
      </c>
      <c r="W4583">
        <v>0.11990000000000001</v>
      </c>
      <c r="X4583">
        <v>21000</v>
      </c>
      <c r="Y4583">
        <v>33</v>
      </c>
      <c r="Z4583">
        <v>25106</v>
      </c>
    </row>
    <row r="4584" spans="1:26" ht="14.25" customHeight="1">
      <c r="A4584">
        <v>867354</v>
      </c>
      <c r="B4584" t="s">
        <v>35</v>
      </c>
      <c r="C4584" t="s">
        <v>25</v>
      </c>
      <c r="D4584" t="s">
        <v>48</v>
      </c>
      <c r="E4584" t="s">
        <v>2722</v>
      </c>
      <c r="F4584" t="s">
        <v>38</v>
      </c>
      <c r="G4584" t="s">
        <v>39</v>
      </c>
      <c r="H4584">
        <v>44450</v>
      </c>
      <c r="I4584" t="str">
        <f>TEXT(Table1[[#This Row],[Issue_Date]],"mmm")</f>
        <v>Sep</v>
      </c>
      <c r="J4584">
        <v>44483</v>
      </c>
      <c r="K4584">
        <v>44483</v>
      </c>
      <c r="L4584" t="s">
        <v>30</v>
      </c>
      <c r="M4584" t="str">
        <f>IF(OR(Table1[[#This Row],[Loan_Status]]="Fully Paid",Table1[[#This Row],[Loan_Status]]="Current"),"Good Loan",IF(Table1[[#This Row],[Loan_Status]]="Charged Off","Bad Loan",""))</f>
        <v>Good Loan</v>
      </c>
      <c r="N4584">
        <v>44514</v>
      </c>
      <c r="O4584">
        <v>1080950</v>
      </c>
      <c r="P4584" t="s">
        <v>3065</v>
      </c>
      <c r="Q4584" t="s">
        <v>55</v>
      </c>
      <c r="R4584" t="s">
        <v>33</v>
      </c>
      <c r="S4584" t="s">
        <v>502</v>
      </c>
      <c r="T4584">
        <v>74000</v>
      </c>
      <c r="U4584">
        <v>0.1615</v>
      </c>
      <c r="V4584">
        <v>838.63</v>
      </c>
      <c r="W4584">
        <v>0.12690000000000001</v>
      </c>
      <c r="X4584">
        <v>25000</v>
      </c>
      <c r="Y4584">
        <v>24</v>
      </c>
      <c r="Z4584">
        <v>30190</v>
      </c>
    </row>
    <row r="4585" spans="1:26" ht="14.25" customHeight="1">
      <c r="A4585">
        <v>412350</v>
      </c>
      <c r="B4585" t="s">
        <v>24</v>
      </c>
      <c r="C4585" t="s">
        <v>25</v>
      </c>
      <c r="D4585" t="s">
        <v>81</v>
      </c>
      <c r="E4585" t="s">
        <v>4178</v>
      </c>
      <c r="F4585" t="s">
        <v>38</v>
      </c>
      <c r="G4585" t="s">
        <v>39</v>
      </c>
      <c r="H4585">
        <v>44356</v>
      </c>
      <c r="I4585" t="str">
        <f>TEXT(Table1[[#This Row],[Issue_Date]],"mmm")</f>
        <v>Jun</v>
      </c>
      <c r="J4585">
        <v>44332</v>
      </c>
      <c r="K4585">
        <v>44359</v>
      </c>
      <c r="L4585" t="s">
        <v>30</v>
      </c>
      <c r="M4585" t="str">
        <f>IF(OR(Table1[[#This Row],[Loan_Status]]="Fully Paid",Table1[[#This Row],[Loan_Status]]="Current"),"Good Loan",IF(Table1[[#This Row],[Loan_Status]]="Charged Off","Bad Loan",""))</f>
        <v>Good Loan</v>
      </c>
      <c r="N4585">
        <v>44389</v>
      </c>
      <c r="O4585">
        <v>424887</v>
      </c>
      <c r="P4585" t="s">
        <v>3065</v>
      </c>
      <c r="Q4585" t="s">
        <v>214</v>
      </c>
      <c r="R4585" t="s">
        <v>33</v>
      </c>
      <c r="S4585" t="s">
        <v>502</v>
      </c>
      <c r="T4585">
        <v>140000</v>
      </c>
      <c r="U4585">
        <v>0.1091</v>
      </c>
      <c r="V4585">
        <v>261.70999999999998</v>
      </c>
      <c r="W4585">
        <v>0.1095</v>
      </c>
      <c r="X4585">
        <v>8000</v>
      </c>
      <c r="Y4585">
        <v>36</v>
      </c>
      <c r="Z4585">
        <v>9422</v>
      </c>
    </row>
    <row r="4586" spans="1:26" ht="14.25" customHeight="1">
      <c r="A4586">
        <v>579431</v>
      </c>
      <c r="B4586" t="s">
        <v>80</v>
      </c>
      <c r="C4586" t="s">
        <v>25</v>
      </c>
      <c r="D4586" t="s">
        <v>81</v>
      </c>
      <c r="E4586" t="s">
        <v>4179</v>
      </c>
      <c r="F4586" t="s">
        <v>38</v>
      </c>
      <c r="G4586" t="s">
        <v>39</v>
      </c>
      <c r="H4586">
        <v>44449</v>
      </c>
      <c r="I4586" t="str">
        <f>TEXT(Table1[[#This Row],[Issue_Date]],"mmm")</f>
        <v>Sep</v>
      </c>
      <c r="J4586">
        <v>44361</v>
      </c>
      <c r="K4586">
        <v>44207</v>
      </c>
      <c r="L4586" t="s">
        <v>30</v>
      </c>
      <c r="M4586" t="str">
        <f>IF(OR(Table1[[#This Row],[Loan_Status]]="Fully Paid",Table1[[#This Row],[Loan_Status]]="Current"),"Good Loan",IF(Table1[[#This Row],[Loan_Status]]="Charged Off","Bad Loan",""))</f>
        <v>Good Loan</v>
      </c>
      <c r="N4586">
        <v>44238</v>
      </c>
      <c r="O4586">
        <v>744960</v>
      </c>
      <c r="P4586" t="s">
        <v>3065</v>
      </c>
      <c r="Q4586" t="s">
        <v>40</v>
      </c>
      <c r="R4586" t="s">
        <v>33</v>
      </c>
      <c r="S4586" t="s">
        <v>502</v>
      </c>
      <c r="T4586">
        <v>65000</v>
      </c>
      <c r="U4586">
        <v>0.1482</v>
      </c>
      <c r="V4586">
        <v>326.20999999999998</v>
      </c>
      <c r="W4586">
        <v>0.1075</v>
      </c>
      <c r="X4586">
        <v>10000</v>
      </c>
      <c r="Y4586">
        <v>33</v>
      </c>
      <c r="Z4586">
        <v>10263</v>
      </c>
    </row>
    <row r="4587" spans="1:26" ht="14.25" customHeight="1">
      <c r="A4587">
        <v>660162</v>
      </c>
      <c r="B4587" t="s">
        <v>133</v>
      </c>
      <c r="C4587" t="s">
        <v>25</v>
      </c>
      <c r="D4587" t="s">
        <v>81</v>
      </c>
      <c r="E4587" t="s">
        <v>4180</v>
      </c>
      <c r="F4587" t="s">
        <v>38</v>
      </c>
      <c r="G4587" t="s">
        <v>39</v>
      </c>
      <c r="H4587">
        <v>44207</v>
      </c>
      <c r="I4587" t="str">
        <f>TEXT(Table1[[#This Row],[Issue_Date]],"mmm")</f>
        <v>Jan</v>
      </c>
      <c r="J4587">
        <v>44241</v>
      </c>
      <c r="K4587">
        <v>44241</v>
      </c>
      <c r="L4587" t="s">
        <v>30</v>
      </c>
      <c r="M4587" t="str">
        <f>IF(OR(Table1[[#This Row],[Loan_Status]]="Fully Paid",Table1[[#This Row],[Loan_Status]]="Current"),"Good Loan",IF(Table1[[#This Row],[Loan_Status]]="Charged Off","Bad Loan",""))</f>
        <v>Good Loan</v>
      </c>
      <c r="N4587">
        <v>44269</v>
      </c>
      <c r="O4587">
        <v>844338</v>
      </c>
      <c r="P4587" t="s">
        <v>3065</v>
      </c>
      <c r="Q4587" t="s">
        <v>40</v>
      </c>
      <c r="R4587" t="s">
        <v>33</v>
      </c>
      <c r="S4587" t="s">
        <v>502</v>
      </c>
      <c r="T4587">
        <v>50000</v>
      </c>
      <c r="U4587">
        <v>0.1303</v>
      </c>
      <c r="V4587">
        <v>464.65</v>
      </c>
      <c r="W4587">
        <v>0.1</v>
      </c>
      <c r="X4587">
        <v>14400</v>
      </c>
      <c r="Y4587">
        <v>17</v>
      </c>
      <c r="Z4587">
        <v>16729</v>
      </c>
    </row>
    <row r="4588" spans="1:26" ht="14.25" customHeight="1">
      <c r="A4588">
        <v>768080</v>
      </c>
      <c r="B4588" t="s">
        <v>47</v>
      </c>
      <c r="C4588" t="s">
        <v>25</v>
      </c>
      <c r="D4588" t="s">
        <v>81</v>
      </c>
      <c r="E4588" t="s">
        <v>4181</v>
      </c>
      <c r="F4588" t="s">
        <v>38</v>
      </c>
      <c r="G4588" t="s">
        <v>39</v>
      </c>
      <c r="H4588">
        <v>44327</v>
      </c>
      <c r="I4588" t="str">
        <f>TEXT(Table1[[#This Row],[Issue_Date]],"mmm")</f>
        <v>May</v>
      </c>
      <c r="J4588">
        <v>44332</v>
      </c>
      <c r="K4588">
        <v>44482</v>
      </c>
      <c r="L4588" t="s">
        <v>30</v>
      </c>
      <c r="M4588" t="str">
        <f>IF(OR(Table1[[#This Row],[Loan_Status]]="Fully Paid",Table1[[#This Row],[Loan_Status]]="Current"),"Good Loan",IF(Table1[[#This Row],[Loan_Status]]="Charged Off","Bad Loan",""))</f>
        <v>Good Loan</v>
      </c>
      <c r="N4588">
        <v>44513</v>
      </c>
      <c r="O4588">
        <v>969293</v>
      </c>
      <c r="P4588" t="s">
        <v>3065</v>
      </c>
      <c r="Q4588" t="s">
        <v>40</v>
      </c>
      <c r="R4588" t="s">
        <v>33</v>
      </c>
      <c r="S4588" t="s">
        <v>502</v>
      </c>
      <c r="T4588">
        <v>100596</v>
      </c>
      <c r="U4588">
        <v>7.9299999999999995E-2</v>
      </c>
      <c r="V4588">
        <v>813.63</v>
      </c>
      <c r="W4588">
        <v>0.10589999999999999</v>
      </c>
      <c r="X4588">
        <v>25000</v>
      </c>
      <c r="Y4588">
        <v>12</v>
      </c>
      <c r="Z4588">
        <v>29041</v>
      </c>
    </row>
    <row r="4589" spans="1:26" ht="14.25" customHeight="1">
      <c r="A4589">
        <v>695082</v>
      </c>
      <c r="B4589" t="s">
        <v>105</v>
      </c>
      <c r="C4589" t="s">
        <v>25</v>
      </c>
      <c r="D4589" t="s">
        <v>81</v>
      </c>
      <c r="E4589" t="s">
        <v>4182</v>
      </c>
      <c r="F4589" t="s">
        <v>38</v>
      </c>
      <c r="G4589" t="s">
        <v>39</v>
      </c>
      <c r="H4589">
        <v>44266</v>
      </c>
      <c r="I4589" t="str">
        <f>TEXT(Table1[[#This Row],[Issue_Date]],"mmm")</f>
        <v>Mar</v>
      </c>
      <c r="J4589">
        <v>44419</v>
      </c>
      <c r="K4589">
        <v>44419</v>
      </c>
      <c r="L4589" t="s">
        <v>30</v>
      </c>
      <c r="M4589" t="str">
        <f>IF(OR(Table1[[#This Row],[Loan_Status]]="Fully Paid",Table1[[#This Row],[Loan_Status]]="Current"),"Good Loan",IF(Table1[[#This Row],[Loan_Status]]="Charged Off","Bad Loan",""))</f>
        <v>Good Loan</v>
      </c>
      <c r="N4589">
        <v>44450</v>
      </c>
      <c r="O4589">
        <v>886125</v>
      </c>
      <c r="P4589" t="s">
        <v>3065</v>
      </c>
      <c r="Q4589" t="s">
        <v>212</v>
      </c>
      <c r="R4589" t="s">
        <v>33</v>
      </c>
      <c r="S4589" t="s">
        <v>502</v>
      </c>
      <c r="T4589">
        <v>51669</v>
      </c>
      <c r="U4589">
        <v>6.5000000000000002E-2</v>
      </c>
      <c r="V4589">
        <v>389.3</v>
      </c>
      <c r="W4589">
        <v>0.1037</v>
      </c>
      <c r="X4589">
        <v>12000</v>
      </c>
      <c r="Y4589">
        <v>12</v>
      </c>
      <c r="Z4589">
        <v>12402</v>
      </c>
    </row>
    <row r="4590" spans="1:26" ht="14.25" customHeight="1">
      <c r="A4590">
        <v>508282</v>
      </c>
      <c r="B4590" t="s">
        <v>47</v>
      </c>
      <c r="C4590" t="s">
        <v>25</v>
      </c>
      <c r="D4590" t="s">
        <v>81</v>
      </c>
      <c r="E4590" t="s">
        <v>4183</v>
      </c>
      <c r="F4590" t="s">
        <v>38</v>
      </c>
      <c r="G4590" t="s">
        <v>39</v>
      </c>
      <c r="H4590">
        <v>44326</v>
      </c>
      <c r="I4590" t="str">
        <f>TEXT(Table1[[#This Row],[Issue_Date]],"mmm")</f>
        <v>May</v>
      </c>
      <c r="J4590">
        <v>44483</v>
      </c>
      <c r="K4590">
        <v>44451</v>
      </c>
      <c r="L4590" t="s">
        <v>30</v>
      </c>
      <c r="M4590" t="str">
        <f>IF(OR(Table1[[#This Row],[Loan_Status]]="Fully Paid",Table1[[#This Row],[Loan_Status]]="Current"),"Good Loan",IF(Table1[[#This Row],[Loan_Status]]="Charged Off","Bad Loan",""))</f>
        <v>Good Loan</v>
      </c>
      <c r="N4590">
        <v>44481</v>
      </c>
      <c r="O4590">
        <v>655760</v>
      </c>
      <c r="P4590" t="s">
        <v>3065</v>
      </c>
      <c r="Q4590" t="s">
        <v>58</v>
      </c>
      <c r="R4590" t="s">
        <v>33</v>
      </c>
      <c r="S4590" t="s">
        <v>502</v>
      </c>
      <c r="T4590">
        <v>65000</v>
      </c>
      <c r="U4590">
        <v>0.111</v>
      </c>
      <c r="V4590">
        <v>785.65</v>
      </c>
      <c r="W4590">
        <v>0.1099</v>
      </c>
      <c r="X4590">
        <v>24000</v>
      </c>
      <c r="Y4590">
        <v>28</v>
      </c>
      <c r="Z4590">
        <v>27876</v>
      </c>
    </row>
    <row r="4591" spans="1:26" ht="14.25" customHeight="1">
      <c r="A4591">
        <v>437930</v>
      </c>
      <c r="B4591" t="s">
        <v>208</v>
      </c>
      <c r="C4591" t="s">
        <v>25</v>
      </c>
      <c r="D4591" t="s">
        <v>81</v>
      </c>
      <c r="E4591" t="s">
        <v>4184</v>
      </c>
      <c r="F4591" t="s">
        <v>38</v>
      </c>
      <c r="G4591" t="s">
        <v>39</v>
      </c>
      <c r="H4591">
        <v>44448</v>
      </c>
      <c r="I4591" t="str">
        <f>TEXT(Table1[[#This Row],[Issue_Date]],"mmm")</f>
        <v>Sep</v>
      </c>
      <c r="J4591">
        <v>44451</v>
      </c>
      <c r="K4591">
        <v>44451</v>
      </c>
      <c r="L4591" t="s">
        <v>30</v>
      </c>
      <c r="M4591" t="str">
        <f>IF(OR(Table1[[#This Row],[Loan_Status]]="Fully Paid",Table1[[#This Row],[Loan_Status]]="Current"),"Good Loan",IF(Table1[[#This Row],[Loan_Status]]="Charged Off","Bad Loan",""))</f>
        <v>Good Loan</v>
      </c>
      <c r="N4591">
        <v>44481</v>
      </c>
      <c r="O4591">
        <v>526695</v>
      </c>
      <c r="P4591" t="s">
        <v>3065</v>
      </c>
      <c r="Q4591" t="s">
        <v>58</v>
      </c>
      <c r="R4591" t="s">
        <v>33</v>
      </c>
      <c r="S4591" t="s">
        <v>502</v>
      </c>
      <c r="T4591">
        <v>27000</v>
      </c>
      <c r="U4591">
        <v>9.7799999999999998E-2</v>
      </c>
      <c r="V4591">
        <v>166.5</v>
      </c>
      <c r="W4591">
        <v>0.12180000000000001</v>
      </c>
      <c r="X4591">
        <v>5000</v>
      </c>
      <c r="Y4591">
        <v>14</v>
      </c>
      <c r="Z4591">
        <v>5994</v>
      </c>
    </row>
    <row r="4592" spans="1:26" ht="14.25" customHeight="1">
      <c r="A4592">
        <v>497959</v>
      </c>
      <c r="B4592" t="s">
        <v>47</v>
      </c>
      <c r="C4592" t="s">
        <v>25</v>
      </c>
      <c r="D4592" t="s">
        <v>81</v>
      </c>
      <c r="E4592" t="s">
        <v>4185</v>
      </c>
      <c r="F4592" t="s">
        <v>38</v>
      </c>
      <c r="G4592" t="s">
        <v>39</v>
      </c>
      <c r="H4592">
        <v>44296</v>
      </c>
      <c r="I4592" t="str">
        <f>TEXT(Table1[[#This Row],[Issue_Date]],"mmm")</f>
        <v>Apr</v>
      </c>
      <c r="J4592">
        <v>44332</v>
      </c>
      <c r="K4592">
        <v>44479</v>
      </c>
      <c r="L4592" t="s">
        <v>30</v>
      </c>
      <c r="M4592" t="str">
        <f>IF(OR(Table1[[#This Row],[Loan_Status]]="Fully Paid",Table1[[#This Row],[Loan_Status]]="Current"),"Good Loan",IF(Table1[[#This Row],[Loan_Status]]="Charged Off","Bad Loan",""))</f>
        <v>Good Loan</v>
      </c>
      <c r="N4592">
        <v>44510</v>
      </c>
      <c r="O4592">
        <v>638489</v>
      </c>
      <c r="P4592" t="s">
        <v>3065</v>
      </c>
      <c r="Q4592" t="s">
        <v>58</v>
      </c>
      <c r="R4592" t="s">
        <v>33</v>
      </c>
      <c r="S4592" t="s">
        <v>502</v>
      </c>
      <c r="T4592">
        <v>92700</v>
      </c>
      <c r="U4592">
        <v>0.17150000000000001</v>
      </c>
      <c r="V4592">
        <v>818.38</v>
      </c>
      <c r="W4592">
        <v>0.1099</v>
      </c>
      <c r="X4592">
        <v>25000</v>
      </c>
      <c r="Y4592">
        <v>27</v>
      </c>
      <c r="Z4592">
        <v>26091</v>
      </c>
    </row>
    <row r="4593" spans="1:26" ht="14.25" customHeight="1">
      <c r="A4593">
        <v>381435</v>
      </c>
      <c r="B4593" t="s">
        <v>67</v>
      </c>
      <c r="C4593" t="s">
        <v>25</v>
      </c>
      <c r="D4593" t="s">
        <v>81</v>
      </c>
      <c r="E4593" t="s">
        <v>4186</v>
      </c>
      <c r="F4593" t="s">
        <v>38</v>
      </c>
      <c r="G4593" t="s">
        <v>39</v>
      </c>
      <c r="H4593">
        <v>44264</v>
      </c>
      <c r="I4593" t="str">
        <f>TEXT(Table1[[#This Row],[Issue_Date]],"mmm")</f>
        <v>Mar</v>
      </c>
      <c r="J4593">
        <v>44301</v>
      </c>
      <c r="K4593">
        <v>44327</v>
      </c>
      <c r="L4593" t="s">
        <v>30</v>
      </c>
      <c r="M4593" t="str">
        <f>IF(OR(Table1[[#This Row],[Loan_Status]]="Fully Paid",Table1[[#This Row],[Loan_Status]]="Current"),"Good Loan",IF(Table1[[#This Row],[Loan_Status]]="Charged Off","Bad Loan",""))</f>
        <v>Good Loan</v>
      </c>
      <c r="N4593">
        <v>44358</v>
      </c>
      <c r="O4593">
        <v>409871</v>
      </c>
      <c r="P4593" t="s">
        <v>3065</v>
      </c>
      <c r="Q4593" t="s">
        <v>55</v>
      </c>
      <c r="R4593" t="s">
        <v>33</v>
      </c>
      <c r="S4593" t="s">
        <v>502</v>
      </c>
      <c r="T4593">
        <v>140000</v>
      </c>
      <c r="U4593">
        <v>3.2000000000000002E-3</v>
      </c>
      <c r="V4593">
        <v>466.41</v>
      </c>
      <c r="W4593">
        <v>0.1221</v>
      </c>
      <c r="X4593">
        <v>14000</v>
      </c>
      <c r="Y4593">
        <v>14</v>
      </c>
      <c r="Z4593">
        <v>16540</v>
      </c>
    </row>
    <row r="4594" spans="1:26" ht="14.25" customHeight="1">
      <c r="A4594">
        <v>395295</v>
      </c>
      <c r="B4594" t="s">
        <v>70</v>
      </c>
      <c r="C4594" t="s">
        <v>25</v>
      </c>
      <c r="D4594" t="s">
        <v>81</v>
      </c>
      <c r="E4594" t="s">
        <v>2545</v>
      </c>
      <c r="F4594" t="s">
        <v>38</v>
      </c>
      <c r="G4594" t="s">
        <v>39</v>
      </c>
      <c r="H4594">
        <v>44295</v>
      </c>
      <c r="I4594" t="str">
        <f>TEXT(Table1[[#This Row],[Issue_Date]],"mmm")</f>
        <v>Apr</v>
      </c>
      <c r="J4594">
        <v>44332</v>
      </c>
      <c r="K4594">
        <v>44328</v>
      </c>
      <c r="L4594" t="s">
        <v>30</v>
      </c>
      <c r="M4594" t="str">
        <f>IF(OR(Table1[[#This Row],[Loan_Status]]="Fully Paid",Table1[[#This Row],[Loan_Status]]="Current"),"Good Loan",IF(Table1[[#This Row],[Loan_Status]]="Charged Off","Bad Loan",""))</f>
        <v>Good Loan</v>
      </c>
      <c r="N4594">
        <v>44359</v>
      </c>
      <c r="O4594">
        <v>434652</v>
      </c>
      <c r="P4594" t="s">
        <v>3065</v>
      </c>
      <c r="Q4594" t="s">
        <v>55</v>
      </c>
      <c r="R4594" t="s">
        <v>33</v>
      </c>
      <c r="S4594" t="s">
        <v>502</v>
      </c>
      <c r="T4594">
        <v>80600</v>
      </c>
      <c r="U4594">
        <v>3.4799999999999998E-2</v>
      </c>
      <c r="V4594">
        <v>499.73</v>
      </c>
      <c r="W4594">
        <v>0.1221</v>
      </c>
      <c r="X4594">
        <v>15000</v>
      </c>
      <c r="Y4594">
        <v>18</v>
      </c>
      <c r="Z4594">
        <v>17990</v>
      </c>
    </row>
    <row r="4595" spans="1:26" ht="14.25" customHeight="1">
      <c r="A4595">
        <v>592052</v>
      </c>
      <c r="B4595" t="s">
        <v>94</v>
      </c>
      <c r="C4595" t="s">
        <v>25</v>
      </c>
      <c r="D4595" t="s">
        <v>81</v>
      </c>
      <c r="E4595" t="s">
        <v>4187</v>
      </c>
      <c r="F4595" t="s">
        <v>38</v>
      </c>
      <c r="G4595" t="s">
        <v>39</v>
      </c>
      <c r="H4595">
        <v>44479</v>
      </c>
      <c r="I4595" t="str">
        <f>TEXT(Table1[[#This Row],[Issue_Date]],"mmm")</f>
        <v>Oct</v>
      </c>
      <c r="J4595">
        <v>44484</v>
      </c>
      <c r="K4595">
        <v>44482</v>
      </c>
      <c r="L4595" t="s">
        <v>30</v>
      </c>
      <c r="M4595" t="str">
        <f>IF(OR(Table1[[#This Row],[Loan_Status]]="Fully Paid",Table1[[#This Row],[Loan_Status]]="Current"),"Good Loan",IF(Table1[[#This Row],[Loan_Status]]="Charged Off","Bad Loan",""))</f>
        <v>Good Loan</v>
      </c>
      <c r="N4595">
        <v>44513</v>
      </c>
      <c r="O4595">
        <v>760418</v>
      </c>
      <c r="P4595" t="s">
        <v>3065</v>
      </c>
      <c r="Q4595" t="s">
        <v>55</v>
      </c>
      <c r="R4595" t="s">
        <v>33</v>
      </c>
      <c r="S4595" t="s">
        <v>502</v>
      </c>
      <c r="T4595">
        <v>65000</v>
      </c>
      <c r="U4595">
        <v>0.2346</v>
      </c>
      <c r="V4595">
        <v>278.44</v>
      </c>
      <c r="W4595">
        <v>0.1186</v>
      </c>
      <c r="X4595">
        <v>8400</v>
      </c>
      <c r="Y4595">
        <v>23</v>
      </c>
      <c r="Z4595">
        <v>10033</v>
      </c>
    </row>
    <row r="4596" spans="1:26" ht="14.25" customHeight="1">
      <c r="A4596">
        <v>413524</v>
      </c>
      <c r="B4596" t="s">
        <v>97</v>
      </c>
      <c r="C4596" t="s">
        <v>25</v>
      </c>
      <c r="D4596" t="s">
        <v>42</v>
      </c>
      <c r="E4596" t="s">
        <v>395</v>
      </c>
      <c r="F4596" t="s">
        <v>38</v>
      </c>
      <c r="G4596" t="s">
        <v>39</v>
      </c>
      <c r="H4596">
        <v>44356</v>
      </c>
      <c r="I4596" t="str">
        <f>TEXT(Table1[[#This Row],[Issue_Date]],"mmm")</f>
        <v>Jun</v>
      </c>
      <c r="J4596">
        <v>44270</v>
      </c>
      <c r="K4596">
        <v>44267</v>
      </c>
      <c r="L4596" t="s">
        <v>30</v>
      </c>
      <c r="M4596" t="str">
        <f>IF(OR(Table1[[#This Row],[Loan_Status]]="Fully Paid",Table1[[#This Row],[Loan_Status]]="Current"),"Good Loan",IF(Table1[[#This Row],[Loan_Status]]="Charged Off","Bad Loan",""))</f>
        <v>Good Loan</v>
      </c>
      <c r="N4596">
        <v>44298</v>
      </c>
      <c r="O4596">
        <v>467023</v>
      </c>
      <c r="P4596" t="s">
        <v>3065</v>
      </c>
      <c r="Q4596" t="s">
        <v>214</v>
      </c>
      <c r="R4596" t="s">
        <v>33</v>
      </c>
      <c r="S4596" t="s">
        <v>502</v>
      </c>
      <c r="T4596">
        <v>72000</v>
      </c>
      <c r="U4596">
        <v>9.3200000000000005E-2</v>
      </c>
      <c r="V4596">
        <v>392.57</v>
      </c>
      <c r="W4596">
        <v>0.1095</v>
      </c>
      <c r="X4596">
        <v>12000</v>
      </c>
      <c r="Y4596">
        <v>30</v>
      </c>
      <c r="Z4596">
        <v>14155</v>
      </c>
    </row>
    <row r="4597" spans="1:26" ht="14.25" customHeight="1">
      <c r="A4597">
        <v>792105</v>
      </c>
      <c r="B4597" t="s">
        <v>857</v>
      </c>
      <c r="C4597" t="s">
        <v>25</v>
      </c>
      <c r="D4597" t="s">
        <v>42</v>
      </c>
      <c r="E4597" t="s">
        <v>4188</v>
      </c>
      <c r="F4597" t="s">
        <v>38</v>
      </c>
      <c r="G4597" t="s">
        <v>39</v>
      </c>
      <c r="H4597">
        <v>44388</v>
      </c>
      <c r="I4597" t="str">
        <f>TEXT(Table1[[#This Row],[Issue_Date]],"mmm")</f>
        <v>Jul</v>
      </c>
      <c r="J4597">
        <v>44362</v>
      </c>
      <c r="K4597">
        <v>44511</v>
      </c>
      <c r="L4597" t="s">
        <v>30</v>
      </c>
      <c r="M4597" t="str">
        <f>IF(OR(Table1[[#This Row],[Loan_Status]]="Fully Paid",Table1[[#This Row],[Loan_Status]]="Current"),"Good Loan",IF(Table1[[#This Row],[Loan_Status]]="Charged Off","Bad Loan",""))</f>
        <v>Good Loan</v>
      </c>
      <c r="N4597">
        <v>44541</v>
      </c>
      <c r="O4597">
        <v>996499</v>
      </c>
      <c r="P4597" t="s">
        <v>3065</v>
      </c>
      <c r="Q4597" t="s">
        <v>214</v>
      </c>
      <c r="R4597" t="s">
        <v>33</v>
      </c>
      <c r="S4597" t="s">
        <v>502</v>
      </c>
      <c r="T4597">
        <v>64548</v>
      </c>
      <c r="U4597">
        <v>0.17480000000000001</v>
      </c>
      <c r="V4597">
        <v>483.94</v>
      </c>
      <c r="W4597">
        <v>9.9900000000000003E-2</v>
      </c>
      <c r="X4597">
        <v>15000</v>
      </c>
      <c r="Y4597">
        <v>22</v>
      </c>
      <c r="Z4597">
        <v>15482</v>
      </c>
    </row>
    <row r="4598" spans="1:26" ht="14.25" customHeight="1">
      <c r="A4598">
        <v>592738</v>
      </c>
      <c r="B4598" t="s">
        <v>136</v>
      </c>
      <c r="C4598" t="s">
        <v>25</v>
      </c>
      <c r="D4598" t="s">
        <v>42</v>
      </c>
      <c r="E4598" t="s">
        <v>4189</v>
      </c>
      <c r="F4598" t="s">
        <v>38</v>
      </c>
      <c r="G4598" t="s">
        <v>39</v>
      </c>
      <c r="H4598">
        <v>44479</v>
      </c>
      <c r="I4598" t="str">
        <f>TEXT(Table1[[#This Row],[Issue_Date]],"mmm")</f>
        <v>Oct</v>
      </c>
      <c r="J4598">
        <v>44302</v>
      </c>
      <c r="K4598">
        <v>44482</v>
      </c>
      <c r="L4598" t="s">
        <v>30</v>
      </c>
      <c r="M4598" t="str">
        <f>IF(OR(Table1[[#This Row],[Loan_Status]]="Fully Paid",Table1[[#This Row],[Loan_Status]]="Current"),"Good Loan",IF(Table1[[#This Row],[Loan_Status]]="Charged Off","Bad Loan",""))</f>
        <v>Good Loan</v>
      </c>
      <c r="N4598">
        <v>44513</v>
      </c>
      <c r="O4598">
        <v>761241</v>
      </c>
      <c r="P4598" t="s">
        <v>3065</v>
      </c>
      <c r="Q4598" t="s">
        <v>214</v>
      </c>
      <c r="R4598" t="s">
        <v>33</v>
      </c>
      <c r="S4598" t="s">
        <v>502</v>
      </c>
      <c r="T4598">
        <v>140000</v>
      </c>
      <c r="U4598">
        <v>0.15989999999999999</v>
      </c>
      <c r="V4598">
        <v>162.22999999999999</v>
      </c>
      <c r="W4598">
        <v>0.1038</v>
      </c>
      <c r="X4598">
        <v>5000</v>
      </c>
      <c r="Y4598">
        <v>39</v>
      </c>
      <c r="Z4598">
        <v>5841</v>
      </c>
    </row>
    <row r="4599" spans="1:26" ht="14.25" customHeight="1">
      <c r="A4599">
        <v>1009618</v>
      </c>
      <c r="B4599" t="s">
        <v>70</v>
      </c>
      <c r="C4599" t="s">
        <v>25</v>
      </c>
      <c r="D4599" t="s">
        <v>42</v>
      </c>
      <c r="F4599" t="s">
        <v>38</v>
      </c>
      <c r="G4599" t="s">
        <v>39</v>
      </c>
      <c r="H4599">
        <v>44511</v>
      </c>
      <c r="I4599" t="str">
        <f>TEXT(Table1[[#This Row],[Issue_Date]],"mmm")</f>
        <v>Nov</v>
      </c>
      <c r="J4599">
        <v>44269</v>
      </c>
      <c r="K4599">
        <v>44241</v>
      </c>
      <c r="L4599" t="s">
        <v>30</v>
      </c>
      <c r="M4599" t="str">
        <f>IF(OR(Table1[[#This Row],[Loan_Status]]="Fully Paid",Table1[[#This Row],[Loan_Status]]="Current"),"Good Loan",IF(Table1[[#This Row],[Loan_Status]]="Charged Off","Bad Loan",""))</f>
        <v>Good Loan</v>
      </c>
      <c r="N4599">
        <v>44269</v>
      </c>
      <c r="O4599">
        <v>1236372</v>
      </c>
      <c r="P4599" t="s">
        <v>3065</v>
      </c>
      <c r="Q4599" t="s">
        <v>40</v>
      </c>
      <c r="R4599" t="s">
        <v>33</v>
      </c>
      <c r="S4599" t="s">
        <v>502</v>
      </c>
      <c r="T4599">
        <v>40000</v>
      </c>
      <c r="U4599">
        <v>6.6000000000000003E-2</v>
      </c>
      <c r="V4599">
        <v>218.25</v>
      </c>
      <c r="W4599">
        <v>0.1065</v>
      </c>
      <c r="X4599">
        <v>6700</v>
      </c>
      <c r="Y4599">
        <v>17</v>
      </c>
      <c r="Z4599">
        <v>7772</v>
      </c>
    </row>
    <row r="4600" spans="1:26" ht="14.25" customHeight="1">
      <c r="A4600">
        <v>1000288</v>
      </c>
      <c r="B4600" t="s">
        <v>63</v>
      </c>
      <c r="C4600" t="s">
        <v>25</v>
      </c>
      <c r="D4600" t="s">
        <v>42</v>
      </c>
      <c r="E4600" t="s">
        <v>4190</v>
      </c>
      <c r="F4600" t="s">
        <v>38</v>
      </c>
      <c r="G4600" t="s">
        <v>39</v>
      </c>
      <c r="H4600">
        <v>44511</v>
      </c>
      <c r="I4600" t="str">
        <f>TEXT(Table1[[#This Row],[Issue_Date]],"mmm")</f>
        <v>Nov</v>
      </c>
      <c r="J4600">
        <v>44271</v>
      </c>
      <c r="K4600">
        <v>44209</v>
      </c>
      <c r="L4600" t="s">
        <v>30</v>
      </c>
      <c r="M4600" t="str">
        <f>IF(OR(Table1[[#This Row],[Loan_Status]]="Fully Paid",Table1[[#This Row],[Loan_Status]]="Current"),"Good Loan",IF(Table1[[#This Row],[Loan_Status]]="Charged Off","Bad Loan",""))</f>
        <v>Good Loan</v>
      </c>
      <c r="N4600">
        <v>44240</v>
      </c>
      <c r="O4600">
        <v>1225724</v>
      </c>
      <c r="P4600" t="s">
        <v>3065</v>
      </c>
      <c r="Q4600" t="s">
        <v>212</v>
      </c>
      <c r="R4600" t="s">
        <v>33</v>
      </c>
      <c r="S4600" t="s">
        <v>502</v>
      </c>
      <c r="T4600">
        <v>125000</v>
      </c>
      <c r="U4600">
        <v>0.1153</v>
      </c>
      <c r="V4600">
        <v>694.6</v>
      </c>
      <c r="W4600">
        <v>0.1171</v>
      </c>
      <c r="X4600">
        <v>21000</v>
      </c>
      <c r="Y4600">
        <v>28</v>
      </c>
      <c r="Z4600">
        <v>23417</v>
      </c>
    </row>
    <row r="4601" spans="1:26" ht="14.25" customHeight="1">
      <c r="A4601">
        <v>1013780</v>
      </c>
      <c r="B4601" t="s">
        <v>524</v>
      </c>
      <c r="C4601" t="s">
        <v>25</v>
      </c>
      <c r="D4601" t="s">
        <v>42</v>
      </c>
      <c r="E4601" t="s">
        <v>4191</v>
      </c>
      <c r="F4601" t="s">
        <v>38</v>
      </c>
      <c r="G4601" t="s">
        <v>39</v>
      </c>
      <c r="H4601">
        <v>44511</v>
      </c>
      <c r="I4601" t="str">
        <f>TEXT(Table1[[#This Row],[Issue_Date]],"mmm")</f>
        <v>Nov</v>
      </c>
      <c r="J4601">
        <v>44514</v>
      </c>
      <c r="K4601">
        <v>44544</v>
      </c>
      <c r="L4601" t="s">
        <v>30</v>
      </c>
      <c r="M4601" t="str">
        <f>IF(OR(Table1[[#This Row],[Loan_Status]]="Fully Paid",Table1[[#This Row],[Loan_Status]]="Current"),"Good Loan",IF(Table1[[#This Row],[Loan_Status]]="Charged Off","Bad Loan",""))</f>
        <v>Good Loan</v>
      </c>
      <c r="N4601">
        <v>44575</v>
      </c>
      <c r="O4601">
        <v>1241133</v>
      </c>
      <c r="P4601" t="s">
        <v>3065</v>
      </c>
      <c r="Q4601" t="s">
        <v>212</v>
      </c>
      <c r="R4601" t="s">
        <v>33</v>
      </c>
      <c r="S4601" t="s">
        <v>502</v>
      </c>
      <c r="T4601">
        <v>64000</v>
      </c>
      <c r="U4601">
        <v>0.22239999999999999</v>
      </c>
      <c r="V4601">
        <v>396.92</v>
      </c>
      <c r="W4601">
        <v>0.1171</v>
      </c>
      <c r="X4601">
        <v>12000</v>
      </c>
      <c r="Y4601">
        <v>27</v>
      </c>
      <c r="Z4601">
        <v>14289</v>
      </c>
    </row>
    <row r="4602" spans="1:26" ht="14.25" customHeight="1">
      <c r="A4602">
        <v>1037880</v>
      </c>
      <c r="B4602" t="s">
        <v>35</v>
      </c>
      <c r="C4602" t="s">
        <v>25</v>
      </c>
      <c r="D4602" t="s">
        <v>42</v>
      </c>
      <c r="E4602" t="s">
        <v>1352</v>
      </c>
      <c r="F4602" t="s">
        <v>38</v>
      </c>
      <c r="G4602" t="s">
        <v>39</v>
      </c>
      <c r="H4602">
        <v>44511</v>
      </c>
      <c r="I4602" t="str">
        <f>TEXT(Table1[[#This Row],[Issue_Date]],"mmm")</f>
        <v>Nov</v>
      </c>
      <c r="J4602">
        <v>44332</v>
      </c>
      <c r="K4602">
        <v>44514</v>
      </c>
      <c r="L4602" t="s">
        <v>30</v>
      </c>
      <c r="M4602" t="str">
        <f>IF(OR(Table1[[#This Row],[Loan_Status]]="Fully Paid",Table1[[#This Row],[Loan_Status]]="Current"),"Good Loan",IF(Table1[[#This Row],[Loan_Status]]="Charged Off","Bad Loan",""))</f>
        <v>Good Loan</v>
      </c>
      <c r="N4602">
        <v>44544</v>
      </c>
      <c r="O4602">
        <v>1267776</v>
      </c>
      <c r="P4602" t="s">
        <v>3065</v>
      </c>
      <c r="Q4602" t="s">
        <v>212</v>
      </c>
      <c r="R4602" t="s">
        <v>33</v>
      </c>
      <c r="S4602" t="s">
        <v>502</v>
      </c>
      <c r="T4602">
        <v>120000</v>
      </c>
      <c r="U4602">
        <v>0.17330000000000001</v>
      </c>
      <c r="V4602">
        <v>661.52</v>
      </c>
      <c r="W4602">
        <v>0.1171</v>
      </c>
      <c r="X4602">
        <v>20000</v>
      </c>
      <c r="Y4602">
        <v>30</v>
      </c>
      <c r="Z4602">
        <v>23802</v>
      </c>
    </row>
    <row r="4603" spans="1:26" ht="14.25" customHeight="1">
      <c r="A4603">
        <v>736861</v>
      </c>
      <c r="B4603" t="s">
        <v>67</v>
      </c>
      <c r="C4603" t="s">
        <v>25</v>
      </c>
      <c r="D4603" t="s">
        <v>42</v>
      </c>
      <c r="E4603" t="s">
        <v>4192</v>
      </c>
      <c r="F4603" t="s">
        <v>38</v>
      </c>
      <c r="G4603" t="s">
        <v>39</v>
      </c>
      <c r="H4603">
        <v>44327</v>
      </c>
      <c r="I4603" t="str">
        <f>TEXT(Table1[[#This Row],[Issue_Date]],"mmm")</f>
        <v>May</v>
      </c>
      <c r="J4603">
        <v>44302</v>
      </c>
      <c r="K4603">
        <v>44208</v>
      </c>
      <c r="L4603" t="s">
        <v>30</v>
      </c>
      <c r="M4603" t="str">
        <f>IF(OR(Table1[[#This Row],[Loan_Status]]="Fully Paid",Table1[[#This Row],[Loan_Status]]="Current"),"Good Loan",IF(Table1[[#This Row],[Loan_Status]]="Charged Off","Bad Loan",""))</f>
        <v>Good Loan</v>
      </c>
      <c r="N4603">
        <v>44239</v>
      </c>
      <c r="O4603">
        <v>933918</v>
      </c>
      <c r="P4603" t="s">
        <v>3065</v>
      </c>
      <c r="Q4603" t="s">
        <v>58</v>
      </c>
      <c r="R4603" t="s">
        <v>33</v>
      </c>
      <c r="S4603" t="s">
        <v>502</v>
      </c>
      <c r="T4603">
        <v>90000</v>
      </c>
      <c r="U4603">
        <v>0.18640000000000001</v>
      </c>
      <c r="V4603">
        <v>684.94</v>
      </c>
      <c r="W4603">
        <v>0.1074</v>
      </c>
      <c r="X4603">
        <v>21000</v>
      </c>
      <c r="Y4603">
        <v>17</v>
      </c>
      <c r="Z4603">
        <v>22377</v>
      </c>
    </row>
    <row r="4604" spans="1:26" ht="14.25" customHeight="1">
      <c r="A4604">
        <v>758995</v>
      </c>
      <c r="B4604" t="s">
        <v>47</v>
      </c>
      <c r="C4604" t="s">
        <v>25</v>
      </c>
      <c r="D4604" t="s">
        <v>42</v>
      </c>
      <c r="E4604" t="s">
        <v>4193</v>
      </c>
      <c r="F4604" t="s">
        <v>38</v>
      </c>
      <c r="G4604" t="s">
        <v>39</v>
      </c>
      <c r="H4604">
        <v>44358</v>
      </c>
      <c r="I4604" t="str">
        <f>TEXT(Table1[[#This Row],[Issue_Date]],"mmm")</f>
        <v>Jun</v>
      </c>
      <c r="J4604">
        <v>44332</v>
      </c>
      <c r="K4604">
        <v>44361</v>
      </c>
      <c r="L4604" t="s">
        <v>30</v>
      </c>
      <c r="M4604" t="str">
        <f>IF(OR(Table1[[#This Row],[Loan_Status]]="Fully Paid",Table1[[#This Row],[Loan_Status]]="Current"),"Good Loan",IF(Table1[[#This Row],[Loan_Status]]="Charged Off","Bad Loan",""))</f>
        <v>Good Loan</v>
      </c>
      <c r="N4604">
        <v>44391</v>
      </c>
      <c r="O4604">
        <v>959209</v>
      </c>
      <c r="P4604" t="s">
        <v>3065</v>
      </c>
      <c r="Q4604" t="s">
        <v>58</v>
      </c>
      <c r="R4604" t="s">
        <v>33</v>
      </c>
      <c r="S4604" t="s">
        <v>502</v>
      </c>
      <c r="T4604">
        <v>70000</v>
      </c>
      <c r="U4604">
        <v>0.1101</v>
      </c>
      <c r="V4604">
        <v>659.43</v>
      </c>
      <c r="W4604">
        <v>0.1149</v>
      </c>
      <c r="X4604">
        <v>20000</v>
      </c>
      <c r="Y4604">
        <v>23</v>
      </c>
      <c r="Z4604">
        <v>23739</v>
      </c>
    </row>
    <row r="4605" spans="1:26" ht="14.25" customHeight="1">
      <c r="A4605">
        <v>1030947</v>
      </c>
      <c r="B4605" t="s">
        <v>70</v>
      </c>
      <c r="C4605" t="s">
        <v>25</v>
      </c>
      <c r="D4605" t="s">
        <v>42</v>
      </c>
      <c r="E4605" t="s">
        <v>4194</v>
      </c>
      <c r="F4605" t="s">
        <v>38</v>
      </c>
      <c r="G4605" t="s">
        <v>39</v>
      </c>
      <c r="H4605">
        <v>44511</v>
      </c>
      <c r="I4605" t="str">
        <f>TEXT(Table1[[#This Row],[Issue_Date]],"mmm")</f>
        <v>Nov</v>
      </c>
      <c r="J4605">
        <v>44544</v>
      </c>
      <c r="K4605">
        <v>44544</v>
      </c>
      <c r="L4605" t="s">
        <v>30</v>
      </c>
      <c r="M4605" t="str">
        <f>IF(OR(Table1[[#This Row],[Loan_Status]]="Fully Paid",Table1[[#This Row],[Loan_Status]]="Current"),"Good Loan",IF(Table1[[#This Row],[Loan_Status]]="Charged Off","Bad Loan",""))</f>
        <v>Good Loan</v>
      </c>
      <c r="N4605">
        <v>44575</v>
      </c>
      <c r="O4605">
        <v>1260551</v>
      </c>
      <c r="P4605" t="s">
        <v>3065</v>
      </c>
      <c r="Q4605" t="s">
        <v>55</v>
      </c>
      <c r="R4605" t="s">
        <v>33</v>
      </c>
      <c r="S4605" t="s">
        <v>502</v>
      </c>
      <c r="T4605">
        <v>73000</v>
      </c>
      <c r="U4605">
        <v>0.1545</v>
      </c>
      <c r="V4605">
        <v>503.18</v>
      </c>
      <c r="W4605">
        <v>0.12690000000000001</v>
      </c>
      <c r="X4605">
        <v>15000</v>
      </c>
      <c r="Y4605">
        <v>40</v>
      </c>
      <c r="Z4605">
        <v>18114</v>
      </c>
    </row>
    <row r="4606" spans="1:26" ht="14.25" customHeight="1">
      <c r="A4606">
        <v>805740</v>
      </c>
      <c r="B4606" t="s">
        <v>115</v>
      </c>
      <c r="C4606" t="s">
        <v>25</v>
      </c>
      <c r="D4606" t="s">
        <v>42</v>
      </c>
      <c r="E4606" t="s">
        <v>603</v>
      </c>
      <c r="F4606" t="s">
        <v>38</v>
      </c>
      <c r="G4606" t="s">
        <v>39</v>
      </c>
      <c r="H4606">
        <v>44388</v>
      </c>
      <c r="I4606" t="str">
        <f>TEXT(Table1[[#This Row],[Issue_Date]],"mmm")</f>
        <v>Jul</v>
      </c>
      <c r="J4606">
        <v>44332</v>
      </c>
      <c r="K4606">
        <v>44421</v>
      </c>
      <c r="L4606" t="s">
        <v>30</v>
      </c>
      <c r="M4606" t="str">
        <f>IF(OR(Table1[[#This Row],[Loan_Status]]="Fully Paid",Table1[[#This Row],[Loan_Status]]="Current"),"Good Loan",IF(Table1[[#This Row],[Loan_Status]]="Charged Off","Bad Loan",""))</f>
        <v>Good Loan</v>
      </c>
      <c r="N4606">
        <v>44452</v>
      </c>
      <c r="O4606">
        <v>1011816</v>
      </c>
      <c r="P4606" t="s">
        <v>3065</v>
      </c>
      <c r="Q4606" t="s">
        <v>55</v>
      </c>
      <c r="R4606" t="s">
        <v>33</v>
      </c>
      <c r="S4606" t="s">
        <v>502</v>
      </c>
      <c r="T4606">
        <v>95000</v>
      </c>
      <c r="U4606">
        <v>0.23699999999999999</v>
      </c>
      <c r="V4606">
        <v>1162.3399999999999</v>
      </c>
      <c r="W4606">
        <v>0.11990000000000001</v>
      </c>
      <c r="X4606">
        <v>35000</v>
      </c>
      <c r="Y4606">
        <v>39</v>
      </c>
      <c r="Z4606">
        <v>41112</v>
      </c>
    </row>
    <row r="4607" spans="1:26" ht="14.25" customHeight="1">
      <c r="A4607">
        <v>538862</v>
      </c>
      <c r="B4607" t="s">
        <v>524</v>
      </c>
      <c r="C4607" t="s">
        <v>25</v>
      </c>
      <c r="D4607" t="s">
        <v>64</v>
      </c>
      <c r="E4607" t="s">
        <v>954</v>
      </c>
      <c r="F4607" t="s">
        <v>38</v>
      </c>
      <c r="G4607" t="s">
        <v>39</v>
      </c>
      <c r="H4607">
        <v>44387</v>
      </c>
      <c r="I4607" t="str">
        <f>TEXT(Table1[[#This Row],[Issue_Date]],"mmm")</f>
        <v>Jul</v>
      </c>
      <c r="J4607">
        <v>44511</v>
      </c>
      <c r="K4607">
        <v>44480</v>
      </c>
      <c r="L4607" t="s">
        <v>30</v>
      </c>
      <c r="M4607" t="str">
        <f>IF(OR(Table1[[#This Row],[Loan_Status]]="Fully Paid",Table1[[#This Row],[Loan_Status]]="Current"),"Good Loan",IF(Table1[[#This Row],[Loan_Status]]="Charged Off","Bad Loan",""))</f>
        <v>Good Loan</v>
      </c>
      <c r="N4607">
        <v>44511</v>
      </c>
      <c r="O4607">
        <v>695929</v>
      </c>
      <c r="P4607" t="s">
        <v>3065</v>
      </c>
      <c r="Q4607" t="s">
        <v>214</v>
      </c>
      <c r="R4607" t="s">
        <v>33</v>
      </c>
      <c r="S4607" t="s">
        <v>502</v>
      </c>
      <c r="T4607">
        <v>62000</v>
      </c>
      <c r="U4607">
        <v>0.11609999999999999</v>
      </c>
      <c r="V4607">
        <v>648.91999999999996</v>
      </c>
      <c r="W4607">
        <v>0.1038</v>
      </c>
      <c r="X4607">
        <v>20000</v>
      </c>
      <c r="Y4607">
        <v>15</v>
      </c>
      <c r="Z4607">
        <v>22146</v>
      </c>
    </row>
    <row r="4608" spans="1:26" ht="14.25" customHeight="1">
      <c r="A4608">
        <v>690764</v>
      </c>
      <c r="B4608" t="s">
        <v>24</v>
      </c>
      <c r="C4608" t="s">
        <v>25</v>
      </c>
      <c r="D4608" t="s">
        <v>64</v>
      </c>
      <c r="E4608" t="s">
        <v>4195</v>
      </c>
      <c r="F4608" t="s">
        <v>38</v>
      </c>
      <c r="G4608" t="s">
        <v>39</v>
      </c>
      <c r="H4608">
        <v>44266</v>
      </c>
      <c r="I4608" t="str">
        <f>TEXT(Table1[[#This Row],[Issue_Date]],"mmm")</f>
        <v>Mar</v>
      </c>
      <c r="J4608">
        <v>44391</v>
      </c>
      <c r="K4608">
        <v>44269</v>
      </c>
      <c r="L4608" t="s">
        <v>30</v>
      </c>
      <c r="M4608" t="str">
        <f>IF(OR(Table1[[#This Row],[Loan_Status]]="Fully Paid",Table1[[#This Row],[Loan_Status]]="Current"),"Good Loan",IF(Table1[[#This Row],[Loan_Status]]="Charged Off","Bad Loan",""))</f>
        <v>Good Loan</v>
      </c>
      <c r="N4608">
        <v>44300</v>
      </c>
      <c r="O4608">
        <v>881224</v>
      </c>
      <c r="P4608" t="s">
        <v>3065</v>
      </c>
      <c r="Q4608" t="s">
        <v>40</v>
      </c>
      <c r="R4608" t="s">
        <v>33</v>
      </c>
      <c r="S4608" t="s">
        <v>502</v>
      </c>
      <c r="T4608">
        <v>81500</v>
      </c>
      <c r="U4608">
        <v>0.18129999999999999</v>
      </c>
      <c r="V4608">
        <v>484.01</v>
      </c>
      <c r="W4608">
        <v>0.1</v>
      </c>
      <c r="X4608">
        <v>15000</v>
      </c>
      <c r="Y4608">
        <v>24</v>
      </c>
      <c r="Z4608">
        <v>17424</v>
      </c>
    </row>
    <row r="4609" spans="1:26" ht="14.25" customHeight="1">
      <c r="A4609">
        <v>797281</v>
      </c>
      <c r="B4609" t="s">
        <v>35</v>
      </c>
      <c r="C4609" t="s">
        <v>25</v>
      </c>
      <c r="D4609" t="s">
        <v>64</v>
      </c>
      <c r="E4609" t="s">
        <v>2301</v>
      </c>
      <c r="F4609" t="s">
        <v>38</v>
      </c>
      <c r="G4609" t="s">
        <v>39</v>
      </c>
      <c r="H4609">
        <v>44388</v>
      </c>
      <c r="I4609" t="str">
        <f>TEXT(Table1[[#This Row],[Issue_Date]],"mmm")</f>
        <v>Jul</v>
      </c>
      <c r="J4609">
        <v>44391</v>
      </c>
      <c r="K4609">
        <v>44391</v>
      </c>
      <c r="L4609" t="s">
        <v>30</v>
      </c>
      <c r="M4609" t="str">
        <f>IF(OR(Table1[[#This Row],[Loan_Status]]="Fully Paid",Table1[[#This Row],[Loan_Status]]="Current"),"Good Loan",IF(Table1[[#This Row],[Loan_Status]]="Charged Off","Bad Loan",""))</f>
        <v>Good Loan</v>
      </c>
      <c r="N4609">
        <v>44422</v>
      </c>
      <c r="O4609">
        <v>1002232</v>
      </c>
      <c r="P4609" t="s">
        <v>3065</v>
      </c>
      <c r="Q4609" t="s">
        <v>212</v>
      </c>
      <c r="R4609" t="s">
        <v>33</v>
      </c>
      <c r="S4609" t="s">
        <v>502</v>
      </c>
      <c r="T4609">
        <v>87000</v>
      </c>
      <c r="U4609">
        <v>0.2097</v>
      </c>
      <c r="V4609">
        <v>491.01</v>
      </c>
      <c r="W4609">
        <v>0.1099</v>
      </c>
      <c r="X4609">
        <v>15000</v>
      </c>
      <c r="Y4609">
        <v>15</v>
      </c>
      <c r="Z4609">
        <v>17676</v>
      </c>
    </row>
    <row r="4610" spans="1:26" ht="14.25" customHeight="1">
      <c r="A4610">
        <v>534922</v>
      </c>
      <c r="B4610" t="s">
        <v>24</v>
      </c>
      <c r="C4610" t="s">
        <v>25</v>
      </c>
      <c r="D4610" t="s">
        <v>64</v>
      </c>
      <c r="E4610" t="s">
        <v>4196</v>
      </c>
      <c r="F4610" t="s">
        <v>38</v>
      </c>
      <c r="G4610" t="s">
        <v>39</v>
      </c>
      <c r="H4610">
        <v>44387</v>
      </c>
      <c r="I4610" t="str">
        <f>TEXT(Table1[[#This Row],[Issue_Date]],"mmm")</f>
        <v>Jul</v>
      </c>
      <c r="J4610">
        <v>44390</v>
      </c>
      <c r="K4610">
        <v>44390</v>
      </c>
      <c r="L4610" t="s">
        <v>30</v>
      </c>
      <c r="M4610" t="str">
        <f>IF(OR(Table1[[#This Row],[Loan_Status]]="Fully Paid",Table1[[#This Row],[Loan_Status]]="Current"),"Good Loan",IF(Table1[[#This Row],[Loan_Status]]="Charged Off","Bad Loan",""))</f>
        <v>Good Loan</v>
      </c>
      <c r="N4610">
        <v>44421</v>
      </c>
      <c r="O4610">
        <v>691280</v>
      </c>
      <c r="P4610" t="s">
        <v>3065</v>
      </c>
      <c r="Q4610" t="s">
        <v>58</v>
      </c>
      <c r="R4610" t="s">
        <v>33</v>
      </c>
      <c r="S4610" t="s">
        <v>502</v>
      </c>
      <c r="T4610">
        <v>75000</v>
      </c>
      <c r="U4610">
        <v>0.14380000000000001</v>
      </c>
      <c r="V4610">
        <v>824.29</v>
      </c>
      <c r="W4610">
        <v>0.1149</v>
      </c>
      <c r="X4610">
        <v>25000</v>
      </c>
      <c r="Y4610">
        <v>20</v>
      </c>
      <c r="Z4610">
        <v>29675</v>
      </c>
    </row>
    <row r="4611" spans="1:26" ht="14.25" customHeight="1">
      <c r="A4611">
        <v>495265</v>
      </c>
      <c r="B4611" t="s">
        <v>80</v>
      </c>
      <c r="C4611" t="s">
        <v>25</v>
      </c>
      <c r="D4611" t="s">
        <v>64</v>
      </c>
      <c r="E4611" t="s">
        <v>4197</v>
      </c>
      <c r="F4611" t="s">
        <v>38</v>
      </c>
      <c r="G4611" t="s">
        <v>39</v>
      </c>
      <c r="H4611">
        <v>44296</v>
      </c>
      <c r="I4611" t="str">
        <f>TEXT(Table1[[#This Row],[Issue_Date]],"mmm")</f>
        <v>Apr</v>
      </c>
      <c r="J4611">
        <v>44541</v>
      </c>
      <c r="K4611">
        <v>44541</v>
      </c>
      <c r="L4611" t="s">
        <v>30</v>
      </c>
      <c r="M4611" t="str">
        <f>IF(OR(Table1[[#This Row],[Loan_Status]]="Fully Paid",Table1[[#This Row],[Loan_Status]]="Current"),"Good Loan",IF(Table1[[#This Row],[Loan_Status]]="Charged Off","Bad Loan",""))</f>
        <v>Good Loan</v>
      </c>
      <c r="N4611">
        <v>44572</v>
      </c>
      <c r="O4611">
        <v>634331</v>
      </c>
      <c r="P4611" t="s">
        <v>3065</v>
      </c>
      <c r="Q4611" t="s">
        <v>58</v>
      </c>
      <c r="R4611" t="s">
        <v>33</v>
      </c>
      <c r="S4611" t="s">
        <v>502</v>
      </c>
      <c r="T4611">
        <v>96000</v>
      </c>
      <c r="U4611">
        <v>0.1019</v>
      </c>
      <c r="V4611">
        <v>654.71</v>
      </c>
      <c r="W4611">
        <v>0.1099</v>
      </c>
      <c r="X4611">
        <v>20000</v>
      </c>
      <c r="Y4611">
        <v>34</v>
      </c>
      <c r="Z4611">
        <v>22721</v>
      </c>
    </row>
    <row r="4612" spans="1:26" ht="14.25" customHeight="1">
      <c r="A4612">
        <v>763295</v>
      </c>
      <c r="B4612" t="s">
        <v>24</v>
      </c>
      <c r="C4612" t="s">
        <v>25</v>
      </c>
      <c r="D4612" t="s">
        <v>64</v>
      </c>
      <c r="E4612" t="s">
        <v>954</v>
      </c>
      <c r="F4612" t="s">
        <v>38</v>
      </c>
      <c r="G4612" t="s">
        <v>39</v>
      </c>
      <c r="H4612">
        <v>44327</v>
      </c>
      <c r="I4612" t="str">
        <f>TEXT(Table1[[#This Row],[Issue_Date]],"mmm")</f>
        <v>May</v>
      </c>
      <c r="J4612">
        <v>44271</v>
      </c>
      <c r="K4612">
        <v>44299</v>
      </c>
      <c r="L4612" t="s">
        <v>30</v>
      </c>
      <c r="M4612" t="str">
        <f>IF(OR(Table1[[#This Row],[Loan_Status]]="Fully Paid",Table1[[#This Row],[Loan_Status]]="Current"),"Good Loan",IF(Table1[[#This Row],[Loan_Status]]="Charged Off","Bad Loan",""))</f>
        <v>Good Loan</v>
      </c>
      <c r="N4612">
        <v>44329</v>
      </c>
      <c r="O4612">
        <v>963855</v>
      </c>
      <c r="P4612" t="s">
        <v>3065</v>
      </c>
      <c r="Q4612" t="s">
        <v>55</v>
      </c>
      <c r="R4612" t="s">
        <v>33</v>
      </c>
      <c r="S4612" t="s">
        <v>502</v>
      </c>
      <c r="T4612">
        <v>70000</v>
      </c>
      <c r="U4612">
        <v>0.17710000000000001</v>
      </c>
      <c r="V4612">
        <v>697.41</v>
      </c>
      <c r="W4612">
        <v>0.11990000000000001</v>
      </c>
      <c r="X4612">
        <v>21000</v>
      </c>
      <c r="Y4612">
        <v>22</v>
      </c>
      <c r="Z4612">
        <v>23719</v>
      </c>
    </row>
    <row r="4613" spans="1:26" ht="14.25" customHeight="1">
      <c r="A4613">
        <v>629011</v>
      </c>
      <c r="B4613" t="s">
        <v>139</v>
      </c>
      <c r="C4613" t="s">
        <v>25</v>
      </c>
      <c r="D4613" t="s">
        <v>59</v>
      </c>
      <c r="E4613" t="s">
        <v>4198</v>
      </c>
      <c r="F4613" t="s">
        <v>38</v>
      </c>
      <c r="G4613" t="s">
        <v>39</v>
      </c>
      <c r="H4613">
        <v>44540</v>
      </c>
      <c r="I4613" t="str">
        <f>TEXT(Table1[[#This Row],[Issue_Date]],"mmm")</f>
        <v>Dec</v>
      </c>
      <c r="J4613">
        <v>44359</v>
      </c>
      <c r="K4613">
        <v>44328</v>
      </c>
      <c r="L4613" t="s">
        <v>30</v>
      </c>
      <c r="M4613" t="str">
        <f>IF(OR(Table1[[#This Row],[Loan_Status]]="Fully Paid",Table1[[#This Row],[Loan_Status]]="Current"),"Good Loan",IF(Table1[[#This Row],[Loan_Status]]="Charged Off","Bad Loan",""))</f>
        <v>Good Loan</v>
      </c>
      <c r="N4613">
        <v>44359</v>
      </c>
      <c r="O4613">
        <v>805937</v>
      </c>
      <c r="P4613" t="s">
        <v>3065</v>
      </c>
      <c r="Q4613" t="s">
        <v>214</v>
      </c>
      <c r="R4613" t="s">
        <v>33</v>
      </c>
      <c r="S4613" t="s">
        <v>502</v>
      </c>
      <c r="T4613">
        <v>84996</v>
      </c>
      <c r="U4613">
        <v>4.7300000000000002E-2</v>
      </c>
      <c r="V4613">
        <v>634.88</v>
      </c>
      <c r="W4613">
        <v>8.8800000000000004E-2</v>
      </c>
      <c r="X4613">
        <v>20000</v>
      </c>
      <c r="Y4613">
        <v>10</v>
      </c>
      <c r="Z4613">
        <v>21584</v>
      </c>
    </row>
    <row r="4614" spans="1:26" ht="14.25" customHeight="1">
      <c r="A4614">
        <v>614675</v>
      </c>
      <c r="B4614" t="s">
        <v>70</v>
      </c>
      <c r="C4614" t="s">
        <v>25</v>
      </c>
      <c r="D4614" t="s">
        <v>59</v>
      </c>
      <c r="E4614" t="s">
        <v>4199</v>
      </c>
      <c r="F4614" t="s">
        <v>38</v>
      </c>
      <c r="G4614" t="s">
        <v>39</v>
      </c>
      <c r="H4614">
        <v>44510</v>
      </c>
      <c r="I4614" t="str">
        <f>TEXT(Table1[[#This Row],[Issue_Date]],"mmm")</f>
        <v>Nov</v>
      </c>
      <c r="J4614">
        <v>44513</v>
      </c>
      <c r="K4614">
        <v>44543</v>
      </c>
      <c r="L4614" t="s">
        <v>30</v>
      </c>
      <c r="M4614" t="str">
        <f>IF(OR(Table1[[#This Row],[Loan_Status]]="Fully Paid",Table1[[#This Row],[Loan_Status]]="Current"),"Good Loan",IF(Table1[[#This Row],[Loan_Status]]="Charged Off","Bad Loan",""))</f>
        <v>Good Loan</v>
      </c>
      <c r="N4614">
        <v>44574</v>
      </c>
      <c r="O4614">
        <v>788201</v>
      </c>
      <c r="P4614" t="s">
        <v>3065</v>
      </c>
      <c r="Q4614" t="s">
        <v>214</v>
      </c>
      <c r="R4614" t="s">
        <v>33</v>
      </c>
      <c r="S4614" t="s">
        <v>502</v>
      </c>
      <c r="T4614">
        <v>70000</v>
      </c>
      <c r="U4614">
        <v>0.1323</v>
      </c>
      <c r="V4614">
        <v>436.48</v>
      </c>
      <c r="W4614">
        <v>8.8800000000000004E-2</v>
      </c>
      <c r="X4614">
        <v>21000</v>
      </c>
      <c r="Y4614">
        <v>17</v>
      </c>
      <c r="Z4614">
        <v>15715</v>
      </c>
    </row>
    <row r="4615" spans="1:26" ht="14.25" customHeight="1">
      <c r="A4615">
        <v>794787</v>
      </c>
      <c r="B4615" t="s">
        <v>112</v>
      </c>
      <c r="C4615" t="s">
        <v>25</v>
      </c>
      <c r="D4615" t="s">
        <v>59</v>
      </c>
      <c r="E4615" t="s">
        <v>4200</v>
      </c>
      <c r="F4615" t="s">
        <v>38</v>
      </c>
      <c r="G4615" t="s">
        <v>39</v>
      </c>
      <c r="H4615">
        <v>44358</v>
      </c>
      <c r="I4615" t="str">
        <f>TEXT(Table1[[#This Row],[Issue_Date]],"mmm")</f>
        <v>Jun</v>
      </c>
      <c r="J4615">
        <v>44243</v>
      </c>
      <c r="K4615">
        <v>44512</v>
      </c>
      <c r="L4615" t="s">
        <v>30</v>
      </c>
      <c r="M4615" t="str">
        <f>IF(OR(Table1[[#This Row],[Loan_Status]]="Fully Paid",Table1[[#This Row],[Loan_Status]]="Current"),"Good Loan",IF(Table1[[#This Row],[Loan_Status]]="Charged Off","Bad Loan",""))</f>
        <v>Good Loan</v>
      </c>
      <c r="N4615">
        <v>44542</v>
      </c>
      <c r="O4615">
        <v>999448</v>
      </c>
      <c r="P4615" t="s">
        <v>3065</v>
      </c>
      <c r="Q4615" t="s">
        <v>214</v>
      </c>
      <c r="R4615" t="s">
        <v>33</v>
      </c>
      <c r="S4615" t="s">
        <v>502</v>
      </c>
      <c r="T4615">
        <v>136000</v>
      </c>
      <c r="U4615">
        <v>0.13239999999999999</v>
      </c>
      <c r="V4615">
        <v>677.52</v>
      </c>
      <c r="W4615">
        <v>9.9900000000000003E-2</v>
      </c>
      <c r="X4615">
        <v>21000</v>
      </c>
      <c r="Y4615">
        <v>42</v>
      </c>
      <c r="Z4615">
        <v>23275</v>
      </c>
    </row>
    <row r="4616" spans="1:26" ht="14.25" customHeight="1">
      <c r="A4616">
        <v>670757</v>
      </c>
      <c r="B4616" t="s">
        <v>63</v>
      </c>
      <c r="C4616" t="s">
        <v>25</v>
      </c>
      <c r="D4616" t="s">
        <v>59</v>
      </c>
      <c r="E4616" t="s">
        <v>4201</v>
      </c>
      <c r="F4616" t="s">
        <v>38</v>
      </c>
      <c r="G4616" t="s">
        <v>39</v>
      </c>
      <c r="H4616">
        <v>44238</v>
      </c>
      <c r="I4616" t="str">
        <f>TEXT(Table1[[#This Row],[Issue_Date]],"mmm")</f>
        <v>Feb</v>
      </c>
      <c r="J4616">
        <v>44454</v>
      </c>
      <c r="K4616">
        <v>44240</v>
      </c>
      <c r="L4616" t="s">
        <v>30</v>
      </c>
      <c r="M4616" t="str">
        <f>IF(OR(Table1[[#This Row],[Loan_Status]]="Fully Paid",Table1[[#This Row],[Loan_Status]]="Current"),"Good Loan",IF(Table1[[#This Row],[Loan_Status]]="Charged Off","Bad Loan",""))</f>
        <v>Good Loan</v>
      </c>
      <c r="N4616">
        <v>44268</v>
      </c>
      <c r="O4616">
        <v>857488</v>
      </c>
      <c r="P4616" t="s">
        <v>3065</v>
      </c>
      <c r="Q4616" t="s">
        <v>212</v>
      </c>
      <c r="R4616" t="s">
        <v>33</v>
      </c>
      <c r="S4616" t="s">
        <v>502</v>
      </c>
      <c r="T4616">
        <v>90000</v>
      </c>
      <c r="U4616">
        <v>0.1588</v>
      </c>
      <c r="V4616">
        <v>681.27</v>
      </c>
      <c r="W4616">
        <v>0.1037</v>
      </c>
      <c r="X4616">
        <v>21000</v>
      </c>
      <c r="Y4616">
        <v>16</v>
      </c>
      <c r="Z4616">
        <v>24085</v>
      </c>
    </row>
    <row r="4617" spans="1:26" ht="14.25" customHeight="1">
      <c r="A4617">
        <v>581861</v>
      </c>
      <c r="B4617" t="s">
        <v>524</v>
      </c>
      <c r="C4617" t="s">
        <v>25</v>
      </c>
      <c r="D4617" t="s">
        <v>59</v>
      </c>
      <c r="E4617" t="s">
        <v>4202</v>
      </c>
      <c r="F4617" t="s">
        <v>38</v>
      </c>
      <c r="G4617" t="s">
        <v>39</v>
      </c>
      <c r="H4617">
        <v>44479</v>
      </c>
      <c r="I4617" t="str">
        <f>TEXT(Table1[[#This Row],[Issue_Date]],"mmm")</f>
        <v>Oct</v>
      </c>
      <c r="J4617">
        <v>44332</v>
      </c>
      <c r="K4617">
        <v>44298</v>
      </c>
      <c r="L4617" t="s">
        <v>30</v>
      </c>
      <c r="M4617" t="str">
        <f>IF(OR(Table1[[#This Row],[Loan_Status]]="Fully Paid",Table1[[#This Row],[Loan_Status]]="Current"),"Good Loan",IF(Table1[[#This Row],[Loan_Status]]="Charged Off","Bad Loan",""))</f>
        <v>Good Loan</v>
      </c>
      <c r="N4617">
        <v>44328</v>
      </c>
      <c r="O4617">
        <v>747858</v>
      </c>
      <c r="P4617" t="s">
        <v>3065</v>
      </c>
      <c r="Q4617" t="s">
        <v>212</v>
      </c>
      <c r="R4617" t="s">
        <v>33</v>
      </c>
      <c r="S4617" t="s">
        <v>502</v>
      </c>
      <c r="T4617">
        <v>110000</v>
      </c>
      <c r="U4617">
        <v>0.115</v>
      </c>
      <c r="V4617">
        <v>819.89</v>
      </c>
      <c r="W4617">
        <v>0.11119999999999999</v>
      </c>
      <c r="X4617">
        <v>25000</v>
      </c>
      <c r="Y4617">
        <v>39</v>
      </c>
      <c r="Z4617">
        <v>28040</v>
      </c>
    </row>
    <row r="4618" spans="1:26" ht="14.25" customHeight="1">
      <c r="A4618">
        <v>851874</v>
      </c>
      <c r="B4618" t="s">
        <v>115</v>
      </c>
      <c r="C4618" t="s">
        <v>25</v>
      </c>
      <c r="D4618" t="s">
        <v>59</v>
      </c>
      <c r="E4618" t="s">
        <v>4203</v>
      </c>
      <c r="F4618" t="s">
        <v>38</v>
      </c>
      <c r="G4618" t="s">
        <v>39</v>
      </c>
      <c r="H4618">
        <v>44419</v>
      </c>
      <c r="I4618" t="str">
        <f>TEXT(Table1[[#This Row],[Issue_Date]],"mmm")</f>
        <v>Aug</v>
      </c>
      <c r="J4618">
        <v>44332</v>
      </c>
      <c r="K4618">
        <v>44361</v>
      </c>
      <c r="L4618" t="s">
        <v>30</v>
      </c>
      <c r="M4618" t="str">
        <f>IF(OR(Table1[[#This Row],[Loan_Status]]="Fully Paid",Table1[[#This Row],[Loan_Status]]="Current"),"Good Loan",IF(Table1[[#This Row],[Loan_Status]]="Charged Off","Bad Loan",""))</f>
        <v>Good Loan</v>
      </c>
      <c r="N4618">
        <v>44391</v>
      </c>
      <c r="O4618">
        <v>1063859</v>
      </c>
      <c r="P4618" t="s">
        <v>3065</v>
      </c>
      <c r="Q4618" t="s">
        <v>58</v>
      </c>
      <c r="R4618" t="s">
        <v>33</v>
      </c>
      <c r="S4618" t="s">
        <v>502</v>
      </c>
      <c r="T4618">
        <v>63000</v>
      </c>
      <c r="U4618">
        <v>0.13900000000000001</v>
      </c>
      <c r="V4618">
        <v>659.43</v>
      </c>
      <c r="W4618">
        <v>0.1149</v>
      </c>
      <c r="X4618">
        <v>20000</v>
      </c>
      <c r="Y4618">
        <v>21</v>
      </c>
      <c r="Z4618">
        <v>23685</v>
      </c>
    </row>
    <row r="4619" spans="1:26" ht="14.25" customHeight="1">
      <c r="A4619">
        <v>599826</v>
      </c>
      <c r="B4619" t="s">
        <v>24</v>
      </c>
      <c r="C4619" t="s">
        <v>25</v>
      </c>
      <c r="D4619" t="s">
        <v>59</v>
      </c>
      <c r="E4619" t="s">
        <v>311</v>
      </c>
      <c r="F4619" t="s">
        <v>38</v>
      </c>
      <c r="G4619" t="s">
        <v>39</v>
      </c>
      <c r="H4619">
        <v>44479</v>
      </c>
      <c r="I4619" t="str">
        <f>TEXT(Table1[[#This Row],[Issue_Date]],"mmm")</f>
        <v>Oct</v>
      </c>
      <c r="J4619">
        <v>44332</v>
      </c>
      <c r="K4619">
        <v>44513</v>
      </c>
      <c r="L4619" t="s">
        <v>30</v>
      </c>
      <c r="M4619" t="str">
        <f>IF(OR(Table1[[#This Row],[Loan_Status]]="Fully Paid",Table1[[#This Row],[Loan_Status]]="Current"),"Good Loan",IF(Table1[[#This Row],[Loan_Status]]="Charged Off","Bad Loan",""))</f>
        <v>Good Loan</v>
      </c>
      <c r="N4619">
        <v>44543</v>
      </c>
      <c r="O4619">
        <v>769908</v>
      </c>
      <c r="P4619" t="s">
        <v>3065</v>
      </c>
      <c r="Q4619" t="s">
        <v>58</v>
      </c>
      <c r="R4619" t="s">
        <v>33</v>
      </c>
      <c r="S4619" t="s">
        <v>502</v>
      </c>
      <c r="T4619">
        <v>132000</v>
      </c>
      <c r="U4619">
        <v>0.20549999999999999</v>
      </c>
      <c r="V4619">
        <v>806.57</v>
      </c>
      <c r="W4619">
        <v>9.9900000000000003E-2</v>
      </c>
      <c r="X4619">
        <v>25000</v>
      </c>
      <c r="Y4619">
        <v>47</v>
      </c>
      <c r="Z4619">
        <v>29039</v>
      </c>
    </row>
    <row r="4620" spans="1:26" ht="14.25" customHeight="1">
      <c r="A4620">
        <v>391877</v>
      </c>
      <c r="B4620" t="s">
        <v>24</v>
      </c>
      <c r="C4620" t="s">
        <v>25</v>
      </c>
      <c r="D4620" t="s">
        <v>59</v>
      </c>
      <c r="E4620" t="s">
        <v>4204</v>
      </c>
      <c r="F4620" t="s">
        <v>38</v>
      </c>
      <c r="G4620" t="s">
        <v>39</v>
      </c>
      <c r="H4620">
        <v>44295</v>
      </c>
      <c r="I4620" t="str">
        <f>TEXT(Table1[[#This Row],[Issue_Date]],"mmm")</f>
        <v>Apr</v>
      </c>
      <c r="J4620">
        <v>44211</v>
      </c>
      <c r="K4620">
        <v>44298</v>
      </c>
      <c r="L4620" t="s">
        <v>30</v>
      </c>
      <c r="M4620" t="str">
        <f>IF(OR(Table1[[#This Row],[Loan_Status]]="Fully Paid",Table1[[#This Row],[Loan_Status]]="Current"),"Good Loan",IF(Table1[[#This Row],[Loan_Status]]="Charged Off","Bad Loan",""))</f>
        <v>Good Loan</v>
      </c>
      <c r="N4620">
        <v>44328</v>
      </c>
      <c r="O4620">
        <v>377545</v>
      </c>
      <c r="P4620" t="s">
        <v>3065</v>
      </c>
      <c r="Q4620" t="s">
        <v>55</v>
      </c>
      <c r="R4620" t="s">
        <v>33</v>
      </c>
      <c r="S4620" t="s">
        <v>502</v>
      </c>
      <c r="T4620">
        <v>72000</v>
      </c>
      <c r="U4620">
        <v>9.8699999999999996E-2</v>
      </c>
      <c r="V4620">
        <v>266.52</v>
      </c>
      <c r="W4620">
        <v>0.1221</v>
      </c>
      <c r="X4620">
        <v>8000</v>
      </c>
      <c r="Y4620">
        <v>23</v>
      </c>
      <c r="Z4620">
        <v>9595</v>
      </c>
    </row>
    <row r="4621" spans="1:26" ht="14.25" customHeight="1">
      <c r="A4621">
        <v>645685</v>
      </c>
      <c r="B4621" t="s">
        <v>280</v>
      </c>
      <c r="C4621" t="s">
        <v>25</v>
      </c>
      <c r="D4621" t="s">
        <v>59</v>
      </c>
      <c r="E4621" t="s">
        <v>4205</v>
      </c>
      <c r="F4621" t="s">
        <v>38</v>
      </c>
      <c r="G4621" t="s">
        <v>39</v>
      </c>
      <c r="H4621">
        <v>44207</v>
      </c>
      <c r="I4621" t="str">
        <f>TEXT(Table1[[#This Row],[Issue_Date]],"mmm")</f>
        <v>Jan</v>
      </c>
      <c r="J4621">
        <v>44302</v>
      </c>
      <c r="K4621">
        <v>44210</v>
      </c>
      <c r="L4621" t="s">
        <v>30</v>
      </c>
      <c r="M4621" t="str">
        <f>IF(OR(Table1[[#This Row],[Loan_Status]]="Fully Paid",Table1[[#This Row],[Loan_Status]]="Current"),"Good Loan",IF(Table1[[#This Row],[Loan_Status]]="Charged Off","Bad Loan",""))</f>
        <v>Good Loan</v>
      </c>
      <c r="N4621">
        <v>44241</v>
      </c>
      <c r="O4621">
        <v>826178</v>
      </c>
      <c r="P4621" t="s">
        <v>3065</v>
      </c>
      <c r="Q4621" t="s">
        <v>55</v>
      </c>
      <c r="R4621" t="s">
        <v>33</v>
      </c>
      <c r="S4621" t="s">
        <v>502</v>
      </c>
      <c r="T4621">
        <v>78456</v>
      </c>
      <c r="U4621">
        <v>0.18490000000000001</v>
      </c>
      <c r="V4621">
        <v>810.92</v>
      </c>
      <c r="W4621">
        <v>0.1036</v>
      </c>
      <c r="X4621">
        <v>25000</v>
      </c>
      <c r="Y4621">
        <v>15</v>
      </c>
      <c r="Z4621">
        <v>29194</v>
      </c>
    </row>
    <row r="4622" spans="1:26" ht="14.25" customHeight="1">
      <c r="A4622">
        <v>795726</v>
      </c>
      <c r="B4622" t="s">
        <v>120</v>
      </c>
      <c r="C4622" t="s">
        <v>25</v>
      </c>
      <c r="D4622" t="s">
        <v>59</v>
      </c>
      <c r="E4622" t="s">
        <v>4206</v>
      </c>
      <c r="F4622" t="s">
        <v>38</v>
      </c>
      <c r="G4622" t="s">
        <v>39</v>
      </c>
      <c r="H4622">
        <v>44358</v>
      </c>
      <c r="I4622" t="str">
        <f>TEXT(Table1[[#This Row],[Issue_Date]],"mmm")</f>
        <v>Jun</v>
      </c>
      <c r="J4622">
        <v>44332</v>
      </c>
      <c r="K4622">
        <v>44359</v>
      </c>
      <c r="L4622" t="s">
        <v>30</v>
      </c>
      <c r="M4622" t="str">
        <f>IF(OR(Table1[[#This Row],[Loan_Status]]="Fully Paid",Table1[[#This Row],[Loan_Status]]="Current"),"Good Loan",IF(Table1[[#This Row],[Loan_Status]]="Charged Off","Bad Loan",""))</f>
        <v>Good Loan</v>
      </c>
      <c r="N4622">
        <v>44389</v>
      </c>
      <c r="O4622">
        <v>1000483</v>
      </c>
      <c r="P4622" t="s">
        <v>3065</v>
      </c>
      <c r="Q4622" t="s">
        <v>55</v>
      </c>
      <c r="R4622" t="s">
        <v>33</v>
      </c>
      <c r="S4622" t="s">
        <v>502</v>
      </c>
      <c r="T4622">
        <v>79750</v>
      </c>
      <c r="U4622">
        <v>0.14430000000000001</v>
      </c>
      <c r="V4622">
        <v>1162.3399999999999</v>
      </c>
      <c r="W4622">
        <v>0.11990000000000001</v>
      </c>
      <c r="X4622">
        <v>35000</v>
      </c>
      <c r="Y4622">
        <v>39</v>
      </c>
      <c r="Z4622">
        <v>38387</v>
      </c>
    </row>
    <row r="4623" spans="1:26" ht="14.25" customHeight="1">
      <c r="A4623">
        <v>862786</v>
      </c>
      <c r="B4623" t="s">
        <v>94</v>
      </c>
      <c r="C4623" t="s">
        <v>25</v>
      </c>
      <c r="D4623" t="s">
        <v>59</v>
      </c>
      <c r="E4623" t="s">
        <v>4207</v>
      </c>
      <c r="F4623" t="s">
        <v>38</v>
      </c>
      <c r="G4623" t="s">
        <v>39</v>
      </c>
      <c r="H4623">
        <v>44419</v>
      </c>
      <c r="I4623" t="str">
        <f>TEXT(Table1[[#This Row],[Issue_Date]],"mmm")</f>
        <v>Aug</v>
      </c>
      <c r="J4623">
        <v>44301</v>
      </c>
      <c r="K4623">
        <v>44453</v>
      </c>
      <c r="L4623" t="s">
        <v>30</v>
      </c>
      <c r="M4623" t="str">
        <f>IF(OR(Table1[[#This Row],[Loan_Status]]="Fully Paid",Table1[[#This Row],[Loan_Status]]="Current"),"Good Loan",IF(Table1[[#This Row],[Loan_Status]]="Charged Off","Bad Loan",""))</f>
        <v>Good Loan</v>
      </c>
      <c r="N4623">
        <v>44483</v>
      </c>
      <c r="O4623">
        <v>1075842</v>
      </c>
      <c r="P4623" t="s">
        <v>3065</v>
      </c>
      <c r="Q4623" t="s">
        <v>55</v>
      </c>
      <c r="R4623" t="s">
        <v>33</v>
      </c>
      <c r="S4623" t="s">
        <v>502</v>
      </c>
      <c r="T4623">
        <v>156000</v>
      </c>
      <c r="U4623">
        <v>0.1249</v>
      </c>
      <c r="V4623">
        <v>597.78</v>
      </c>
      <c r="W4623">
        <v>0.11990000000000001</v>
      </c>
      <c r="X4623">
        <v>18000</v>
      </c>
      <c r="Y4623">
        <v>23</v>
      </c>
      <c r="Z4623">
        <v>21526</v>
      </c>
    </row>
    <row r="4624" spans="1:26" ht="14.25" customHeight="1">
      <c r="A4624">
        <v>1036962</v>
      </c>
      <c r="B4624" t="s">
        <v>128</v>
      </c>
      <c r="C4624" t="s">
        <v>25</v>
      </c>
      <c r="D4624" t="s">
        <v>73</v>
      </c>
      <c r="E4624" t="s">
        <v>4208</v>
      </c>
      <c r="F4624" t="s">
        <v>38</v>
      </c>
      <c r="G4624" t="s">
        <v>39</v>
      </c>
      <c r="H4624">
        <v>44511</v>
      </c>
      <c r="I4624" t="str">
        <f>TEXT(Table1[[#This Row],[Issue_Date]],"mmm")</f>
        <v>Nov</v>
      </c>
      <c r="J4624">
        <v>44332</v>
      </c>
      <c r="K4624">
        <v>44544</v>
      </c>
      <c r="L4624" t="s">
        <v>30</v>
      </c>
      <c r="M4624" t="str">
        <f>IF(OR(Table1[[#This Row],[Loan_Status]]="Fully Paid",Table1[[#This Row],[Loan_Status]]="Current"),"Good Loan",IF(Table1[[#This Row],[Loan_Status]]="Charged Off","Bad Loan",""))</f>
        <v>Good Loan</v>
      </c>
      <c r="N4624">
        <v>44575</v>
      </c>
      <c r="O4624">
        <v>1266639</v>
      </c>
      <c r="P4624" t="s">
        <v>3065</v>
      </c>
      <c r="Q4624" t="s">
        <v>214</v>
      </c>
      <c r="R4624" t="s">
        <v>33</v>
      </c>
      <c r="S4624" t="s">
        <v>502</v>
      </c>
      <c r="T4624">
        <v>125000</v>
      </c>
      <c r="U4624">
        <v>0.16950000000000001</v>
      </c>
      <c r="V4624">
        <v>109.57</v>
      </c>
      <c r="W4624">
        <v>9.9099999999999994E-2</v>
      </c>
      <c r="X4624">
        <v>3400</v>
      </c>
      <c r="Y4624">
        <v>37</v>
      </c>
      <c r="Z4624">
        <v>3944</v>
      </c>
    </row>
    <row r="4625" spans="1:26" ht="14.25" customHeight="1">
      <c r="A4625">
        <v>563631</v>
      </c>
      <c r="B4625" t="s">
        <v>524</v>
      </c>
      <c r="C4625" t="s">
        <v>25</v>
      </c>
      <c r="D4625" t="s">
        <v>73</v>
      </c>
      <c r="E4625" t="s">
        <v>900</v>
      </c>
      <c r="F4625" t="s">
        <v>38</v>
      </c>
      <c r="G4625" t="s">
        <v>39</v>
      </c>
      <c r="H4625">
        <v>44418</v>
      </c>
      <c r="I4625" t="str">
        <f>TEXT(Table1[[#This Row],[Issue_Date]],"mmm")</f>
        <v>Aug</v>
      </c>
      <c r="J4625">
        <v>44421</v>
      </c>
      <c r="K4625">
        <v>44452</v>
      </c>
      <c r="L4625" t="s">
        <v>30</v>
      </c>
      <c r="M4625" t="str">
        <f>IF(OR(Table1[[#This Row],[Loan_Status]]="Fully Paid",Table1[[#This Row],[Loan_Status]]="Current"),"Good Loan",IF(Table1[[#This Row],[Loan_Status]]="Charged Off","Bad Loan",""))</f>
        <v>Good Loan</v>
      </c>
      <c r="N4625">
        <v>44482</v>
      </c>
      <c r="O4625">
        <v>725276</v>
      </c>
      <c r="P4625" t="s">
        <v>3065</v>
      </c>
      <c r="Q4625" t="s">
        <v>40</v>
      </c>
      <c r="R4625" t="s">
        <v>33</v>
      </c>
      <c r="S4625" t="s">
        <v>502</v>
      </c>
      <c r="T4625">
        <v>85000</v>
      </c>
      <c r="U4625">
        <v>0.20480000000000001</v>
      </c>
      <c r="V4625">
        <v>815.52</v>
      </c>
      <c r="W4625">
        <v>0.1075</v>
      </c>
      <c r="X4625">
        <v>25000</v>
      </c>
      <c r="Y4625">
        <v>16</v>
      </c>
      <c r="Z4625">
        <v>29360</v>
      </c>
    </row>
    <row r="4626" spans="1:26" ht="14.25" customHeight="1">
      <c r="A4626">
        <v>555987</v>
      </c>
      <c r="B4626" t="s">
        <v>53</v>
      </c>
      <c r="C4626" t="s">
        <v>25</v>
      </c>
      <c r="D4626" t="s">
        <v>73</v>
      </c>
      <c r="E4626" t="s">
        <v>4209</v>
      </c>
      <c r="F4626" t="s">
        <v>38</v>
      </c>
      <c r="G4626" t="s">
        <v>39</v>
      </c>
      <c r="H4626">
        <v>44418</v>
      </c>
      <c r="I4626" t="str">
        <f>TEXT(Table1[[#This Row],[Issue_Date]],"mmm")</f>
        <v>Aug</v>
      </c>
      <c r="J4626">
        <v>44359</v>
      </c>
      <c r="K4626">
        <v>44359</v>
      </c>
      <c r="L4626" t="s">
        <v>30</v>
      </c>
      <c r="M4626" t="str">
        <f>IF(OR(Table1[[#This Row],[Loan_Status]]="Fully Paid",Table1[[#This Row],[Loan_Status]]="Current"),"Good Loan",IF(Table1[[#This Row],[Loan_Status]]="Charged Off","Bad Loan",""))</f>
        <v>Good Loan</v>
      </c>
      <c r="N4626">
        <v>44389</v>
      </c>
      <c r="O4626">
        <v>715971</v>
      </c>
      <c r="P4626" t="s">
        <v>3065</v>
      </c>
      <c r="Q4626" t="s">
        <v>40</v>
      </c>
      <c r="R4626" t="s">
        <v>33</v>
      </c>
      <c r="S4626" t="s">
        <v>502</v>
      </c>
      <c r="T4626">
        <v>168000</v>
      </c>
      <c r="U4626">
        <v>0.1144</v>
      </c>
      <c r="V4626">
        <v>513.78</v>
      </c>
      <c r="W4626">
        <v>0.1075</v>
      </c>
      <c r="X4626">
        <v>15750</v>
      </c>
      <c r="Y4626">
        <v>43</v>
      </c>
      <c r="Z4626">
        <v>17568</v>
      </c>
    </row>
    <row r="4627" spans="1:26" ht="14.25" customHeight="1">
      <c r="A4627">
        <v>475958</v>
      </c>
      <c r="B4627" t="s">
        <v>70</v>
      </c>
      <c r="C4627" t="s">
        <v>25</v>
      </c>
      <c r="D4627" t="s">
        <v>73</v>
      </c>
      <c r="E4627" t="s">
        <v>4210</v>
      </c>
      <c r="F4627" t="s">
        <v>38</v>
      </c>
      <c r="G4627" t="s">
        <v>39</v>
      </c>
      <c r="H4627">
        <v>44206</v>
      </c>
      <c r="I4627" t="str">
        <f>TEXT(Table1[[#This Row],[Issue_Date]],"mmm")</f>
        <v>Jan</v>
      </c>
      <c r="J4627">
        <v>44362</v>
      </c>
      <c r="K4627">
        <v>44209</v>
      </c>
      <c r="L4627" t="s">
        <v>30</v>
      </c>
      <c r="M4627" t="str">
        <f>IF(OR(Table1[[#This Row],[Loan_Status]]="Fully Paid",Table1[[#This Row],[Loan_Status]]="Current"),"Good Loan",IF(Table1[[#This Row],[Loan_Status]]="Charged Off","Bad Loan",""))</f>
        <v>Good Loan</v>
      </c>
      <c r="N4627">
        <v>44240</v>
      </c>
      <c r="O4627">
        <v>602750</v>
      </c>
      <c r="P4627" t="s">
        <v>3065</v>
      </c>
      <c r="Q4627" t="s">
        <v>212</v>
      </c>
      <c r="R4627" t="s">
        <v>33</v>
      </c>
      <c r="S4627" t="s">
        <v>502</v>
      </c>
      <c r="T4627">
        <v>73000</v>
      </c>
      <c r="U4627">
        <v>0.1925</v>
      </c>
      <c r="V4627">
        <v>497.01</v>
      </c>
      <c r="W4627">
        <v>0.1183</v>
      </c>
      <c r="X4627">
        <v>15000</v>
      </c>
      <c r="Y4627">
        <v>21</v>
      </c>
      <c r="Z4627">
        <v>17893</v>
      </c>
    </row>
    <row r="4628" spans="1:26" ht="14.25" customHeight="1">
      <c r="A4628">
        <v>432918</v>
      </c>
      <c r="B4628" t="s">
        <v>97</v>
      </c>
      <c r="C4628" t="s">
        <v>25</v>
      </c>
      <c r="D4628" t="s">
        <v>73</v>
      </c>
      <c r="E4628" t="s">
        <v>4211</v>
      </c>
      <c r="F4628" t="s">
        <v>38</v>
      </c>
      <c r="G4628" t="s">
        <v>39</v>
      </c>
      <c r="H4628">
        <v>44417</v>
      </c>
      <c r="I4628" t="str">
        <f>TEXT(Table1[[#This Row],[Issue_Date]],"mmm")</f>
        <v>Aug</v>
      </c>
      <c r="J4628">
        <v>44271</v>
      </c>
      <c r="K4628">
        <v>44420</v>
      </c>
      <c r="L4628" t="s">
        <v>30</v>
      </c>
      <c r="M4628" t="str">
        <f>IF(OR(Table1[[#This Row],[Loan_Status]]="Fully Paid",Table1[[#This Row],[Loan_Status]]="Current"),"Good Loan",IF(Table1[[#This Row],[Loan_Status]]="Charged Off","Bad Loan",""))</f>
        <v>Good Loan</v>
      </c>
      <c r="N4628">
        <v>44451</v>
      </c>
      <c r="O4628">
        <v>515167</v>
      </c>
      <c r="P4628" t="s">
        <v>3065</v>
      </c>
      <c r="Q4628" t="s">
        <v>58</v>
      </c>
      <c r="R4628" t="s">
        <v>33</v>
      </c>
      <c r="S4628" t="s">
        <v>502</v>
      </c>
      <c r="T4628">
        <v>72000</v>
      </c>
      <c r="U4628">
        <v>0.24729999999999999</v>
      </c>
      <c r="V4628">
        <v>166.5</v>
      </c>
      <c r="W4628">
        <v>0.12180000000000001</v>
      </c>
      <c r="X4628">
        <v>5000</v>
      </c>
      <c r="Y4628">
        <v>20</v>
      </c>
      <c r="Z4628">
        <v>5994</v>
      </c>
    </row>
    <row r="4629" spans="1:26" ht="14.25" customHeight="1">
      <c r="A4629">
        <v>1022445</v>
      </c>
      <c r="B4629" t="s">
        <v>120</v>
      </c>
      <c r="C4629" t="s">
        <v>25</v>
      </c>
      <c r="D4629" t="s">
        <v>73</v>
      </c>
      <c r="E4629" t="s">
        <v>4212</v>
      </c>
      <c r="F4629" t="s">
        <v>38</v>
      </c>
      <c r="G4629" t="s">
        <v>39</v>
      </c>
      <c r="H4629">
        <v>44511</v>
      </c>
      <c r="I4629" t="str">
        <f>TEXT(Table1[[#This Row],[Issue_Date]],"mmm")</f>
        <v>Nov</v>
      </c>
      <c r="J4629">
        <v>44544</v>
      </c>
      <c r="K4629">
        <v>44544</v>
      </c>
      <c r="L4629" t="s">
        <v>30</v>
      </c>
      <c r="M4629" t="str">
        <f>IF(OR(Table1[[#This Row],[Loan_Status]]="Fully Paid",Table1[[#This Row],[Loan_Status]]="Current"),"Good Loan",IF(Table1[[#This Row],[Loan_Status]]="Charged Off","Bad Loan",""))</f>
        <v>Good Loan</v>
      </c>
      <c r="N4629">
        <v>44575</v>
      </c>
      <c r="O4629">
        <v>1251238</v>
      </c>
      <c r="P4629" t="s">
        <v>3065</v>
      </c>
      <c r="Q4629" t="s">
        <v>58</v>
      </c>
      <c r="R4629" t="s">
        <v>33</v>
      </c>
      <c r="S4629" t="s">
        <v>502</v>
      </c>
      <c r="T4629">
        <v>40000</v>
      </c>
      <c r="U4629">
        <v>0.22919999999999999</v>
      </c>
      <c r="V4629">
        <v>180.45</v>
      </c>
      <c r="W4629">
        <v>0.1242</v>
      </c>
      <c r="X4629">
        <v>5400</v>
      </c>
      <c r="Y4629">
        <v>13</v>
      </c>
      <c r="Z4629">
        <v>6496</v>
      </c>
    </row>
    <row r="4630" spans="1:26" ht="14.25" customHeight="1">
      <c r="A4630">
        <v>1042904</v>
      </c>
      <c r="B4630" t="s">
        <v>35</v>
      </c>
      <c r="C4630" t="s">
        <v>25</v>
      </c>
      <c r="D4630" t="s">
        <v>73</v>
      </c>
      <c r="E4630" t="s">
        <v>4213</v>
      </c>
      <c r="F4630" t="s">
        <v>38</v>
      </c>
      <c r="G4630" t="s">
        <v>39</v>
      </c>
      <c r="H4630">
        <v>44541</v>
      </c>
      <c r="I4630" t="str">
        <f>TEXT(Table1[[#This Row],[Issue_Date]],"mmm")</f>
        <v>Dec</v>
      </c>
      <c r="J4630">
        <v>44544</v>
      </c>
      <c r="K4630">
        <v>44544</v>
      </c>
      <c r="L4630" t="s">
        <v>30</v>
      </c>
      <c r="M4630" t="str">
        <f>IF(OR(Table1[[#This Row],[Loan_Status]]="Fully Paid",Table1[[#This Row],[Loan_Status]]="Current"),"Good Loan",IF(Table1[[#This Row],[Loan_Status]]="Charged Off","Bad Loan",""))</f>
        <v>Good Loan</v>
      </c>
      <c r="N4630">
        <v>44575</v>
      </c>
      <c r="O4630">
        <v>1273203</v>
      </c>
      <c r="P4630" t="s">
        <v>3065</v>
      </c>
      <c r="Q4630" t="s">
        <v>58</v>
      </c>
      <c r="R4630" t="s">
        <v>33</v>
      </c>
      <c r="S4630" t="s">
        <v>502</v>
      </c>
      <c r="T4630">
        <v>54996</v>
      </c>
      <c r="U4630">
        <v>0.1178</v>
      </c>
      <c r="V4630">
        <v>835.39</v>
      </c>
      <c r="W4630">
        <v>0.1242</v>
      </c>
      <c r="X4630">
        <v>25000</v>
      </c>
      <c r="Y4630">
        <v>27</v>
      </c>
      <c r="Z4630">
        <v>30163</v>
      </c>
    </row>
    <row r="4631" spans="1:26" ht="14.25" customHeight="1">
      <c r="A4631">
        <v>1057238</v>
      </c>
      <c r="B4631" t="s">
        <v>47</v>
      </c>
      <c r="C4631" t="s">
        <v>25</v>
      </c>
      <c r="D4631" t="s">
        <v>73</v>
      </c>
      <c r="E4631" t="s">
        <v>1999</v>
      </c>
      <c r="F4631" t="s">
        <v>38</v>
      </c>
      <c r="G4631" t="s">
        <v>39</v>
      </c>
      <c r="H4631">
        <v>44541</v>
      </c>
      <c r="I4631" t="str">
        <f>TEXT(Table1[[#This Row],[Issue_Date]],"mmm")</f>
        <v>Dec</v>
      </c>
      <c r="J4631">
        <v>44332</v>
      </c>
      <c r="K4631">
        <v>44211</v>
      </c>
      <c r="L4631" t="s">
        <v>30</v>
      </c>
      <c r="M4631" t="str">
        <f>IF(OR(Table1[[#This Row],[Loan_Status]]="Fully Paid",Table1[[#This Row],[Loan_Status]]="Current"),"Good Loan",IF(Table1[[#This Row],[Loan_Status]]="Charged Off","Bad Loan",""))</f>
        <v>Good Loan</v>
      </c>
      <c r="N4631">
        <v>44242</v>
      </c>
      <c r="O4631">
        <v>1288797</v>
      </c>
      <c r="P4631" t="s">
        <v>3065</v>
      </c>
      <c r="Q4631" t="s">
        <v>55</v>
      </c>
      <c r="R4631" t="s">
        <v>33</v>
      </c>
      <c r="S4631" t="s">
        <v>502</v>
      </c>
      <c r="T4631">
        <v>62361</v>
      </c>
      <c r="U4631">
        <v>0.21279999999999999</v>
      </c>
      <c r="V4631">
        <v>726.25</v>
      </c>
      <c r="W4631">
        <v>0.12690000000000001</v>
      </c>
      <c r="X4631">
        <v>21650</v>
      </c>
      <c r="Y4631">
        <v>38</v>
      </c>
      <c r="Z4631">
        <v>26145</v>
      </c>
    </row>
    <row r="4632" spans="1:26" ht="14.25" customHeight="1">
      <c r="A4632">
        <v>754053</v>
      </c>
      <c r="B4632" t="s">
        <v>139</v>
      </c>
      <c r="C4632" t="s">
        <v>25</v>
      </c>
      <c r="D4632" t="s">
        <v>98</v>
      </c>
      <c r="E4632" t="s">
        <v>4214</v>
      </c>
      <c r="F4632" t="s">
        <v>38</v>
      </c>
      <c r="G4632" t="s">
        <v>39</v>
      </c>
      <c r="H4632">
        <v>44327</v>
      </c>
      <c r="I4632" t="str">
        <f>TEXT(Table1[[#This Row],[Issue_Date]],"mmm")</f>
        <v>May</v>
      </c>
      <c r="J4632">
        <v>44332</v>
      </c>
      <c r="K4632">
        <v>44390</v>
      </c>
      <c r="L4632" t="s">
        <v>30</v>
      </c>
      <c r="M4632" t="str">
        <f>IF(OR(Table1[[#This Row],[Loan_Status]]="Fully Paid",Table1[[#This Row],[Loan_Status]]="Current"),"Good Loan",IF(Table1[[#This Row],[Loan_Status]]="Charged Off","Bad Loan",""))</f>
        <v>Good Loan</v>
      </c>
      <c r="N4632">
        <v>44421</v>
      </c>
      <c r="O4632">
        <v>953747</v>
      </c>
      <c r="P4632" t="s">
        <v>3065</v>
      </c>
      <c r="Q4632" t="s">
        <v>40</v>
      </c>
      <c r="R4632" t="s">
        <v>33</v>
      </c>
      <c r="S4632" t="s">
        <v>502</v>
      </c>
      <c r="T4632">
        <v>72000</v>
      </c>
      <c r="U4632">
        <v>6.13E-2</v>
      </c>
      <c r="V4632">
        <v>520.72</v>
      </c>
      <c r="W4632">
        <v>0.10589999999999999</v>
      </c>
      <c r="X4632">
        <v>16000</v>
      </c>
      <c r="Y4632">
        <v>22</v>
      </c>
      <c r="Z4632">
        <v>18455</v>
      </c>
    </row>
    <row r="4633" spans="1:26" ht="14.25" customHeight="1">
      <c r="A4633">
        <v>882357</v>
      </c>
      <c r="B4633" t="s">
        <v>70</v>
      </c>
      <c r="C4633" t="s">
        <v>25</v>
      </c>
      <c r="D4633" t="s">
        <v>98</v>
      </c>
      <c r="E4633" t="s">
        <v>4215</v>
      </c>
      <c r="F4633" t="s">
        <v>38</v>
      </c>
      <c r="G4633" t="s">
        <v>39</v>
      </c>
      <c r="H4633">
        <v>44450</v>
      </c>
      <c r="I4633" t="str">
        <f>TEXT(Table1[[#This Row],[Issue_Date]],"mmm")</f>
        <v>Sep</v>
      </c>
      <c r="J4633">
        <v>44454</v>
      </c>
      <c r="K4633">
        <v>44483</v>
      </c>
      <c r="L4633" t="s">
        <v>30</v>
      </c>
      <c r="M4633" t="str">
        <f>IF(OR(Table1[[#This Row],[Loan_Status]]="Fully Paid",Table1[[#This Row],[Loan_Status]]="Current"),"Good Loan",IF(Table1[[#This Row],[Loan_Status]]="Charged Off","Bad Loan",""))</f>
        <v>Good Loan</v>
      </c>
      <c r="N4633">
        <v>44514</v>
      </c>
      <c r="O4633">
        <v>1097579</v>
      </c>
      <c r="P4633" t="s">
        <v>3065</v>
      </c>
      <c r="Q4633" t="s">
        <v>40</v>
      </c>
      <c r="R4633" t="s">
        <v>33</v>
      </c>
      <c r="S4633" t="s">
        <v>502</v>
      </c>
      <c r="T4633">
        <v>80000</v>
      </c>
      <c r="U4633">
        <v>0.20019999999999999</v>
      </c>
      <c r="V4633">
        <v>716.62</v>
      </c>
      <c r="W4633">
        <v>0.1065</v>
      </c>
      <c r="X4633">
        <v>22000</v>
      </c>
      <c r="Y4633">
        <v>22</v>
      </c>
      <c r="Z4633">
        <v>25798</v>
      </c>
    </row>
    <row r="4634" spans="1:26" ht="14.25" customHeight="1">
      <c r="A4634">
        <v>850645</v>
      </c>
      <c r="B4634" t="s">
        <v>92</v>
      </c>
      <c r="C4634" t="s">
        <v>25</v>
      </c>
      <c r="D4634" t="s">
        <v>98</v>
      </c>
      <c r="E4634" t="s">
        <v>4216</v>
      </c>
      <c r="F4634" t="s">
        <v>38</v>
      </c>
      <c r="G4634" t="s">
        <v>39</v>
      </c>
      <c r="H4634">
        <v>44419</v>
      </c>
      <c r="I4634" t="str">
        <f>TEXT(Table1[[#This Row],[Issue_Date]],"mmm")</f>
        <v>Aug</v>
      </c>
      <c r="J4634">
        <v>44271</v>
      </c>
      <c r="K4634">
        <v>44453</v>
      </c>
      <c r="L4634" t="s">
        <v>30</v>
      </c>
      <c r="M4634" t="str">
        <f>IF(OR(Table1[[#This Row],[Loan_Status]]="Fully Paid",Table1[[#This Row],[Loan_Status]]="Current"),"Good Loan",IF(Table1[[#This Row],[Loan_Status]]="Charged Off","Bad Loan",""))</f>
        <v>Good Loan</v>
      </c>
      <c r="N4634">
        <v>44483</v>
      </c>
      <c r="O4634">
        <v>1062489</v>
      </c>
      <c r="P4634" t="s">
        <v>3065</v>
      </c>
      <c r="Q4634" t="s">
        <v>212</v>
      </c>
      <c r="R4634" t="s">
        <v>33</v>
      </c>
      <c r="S4634" t="s">
        <v>502</v>
      </c>
      <c r="T4634">
        <v>37000</v>
      </c>
      <c r="U4634">
        <v>0.20660000000000001</v>
      </c>
      <c r="V4634">
        <v>274.97000000000003</v>
      </c>
      <c r="W4634">
        <v>0.1099</v>
      </c>
      <c r="X4634">
        <v>8400</v>
      </c>
      <c r="Y4634">
        <v>11</v>
      </c>
      <c r="Z4634">
        <v>9899</v>
      </c>
    </row>
    <row r="4635" spans="1:26" ht="14.25" customHeight="1">
      <c r="A4635">
        <v>411492</v>
      </c>
      <c r="B4635" t="s">
        <v>94</v>
      </c>
      <c r="C4635" t="s">
        <v>25</v>
      </c>
      <c r="D4635" t="s">
        <v>98</v>
      </c>
      <c r="E4635" t="s">
        <v>4217</v>
      </c>
      <c r="F4635" t="s">
        <v>38</v>
      </c>
      <c r="G4635" t="s">
        <v>39</v>
      </c>
      <c r="H4635">
        <v>44356</v>
      </c>
      <c r="I4635" t="str">
        <f>TEXT(Table1[[#This Row],[Issue_Date]],"mmm")</f>
        <v>Jun</v>
      </c>
      <c r="J4635">
        <v>44271</v>
      </c>
      <c r="K4635">
        <v>44359</v>
      </c>
      <c r="L4635" t="s">
        <v>30</v>
      </c>
      <c r="M4635" t="str">
        <f>IF(OR(Table1[[#This Row],[Loan_Status]]="Fully Paid",Table1[[#This Row],[Loan_Status]]="Current"),"Good Loan",IF(Table1[[#This Row],[Loan_Status]]="Charged Off","Bad Loan",""))</f>
        <v>Good Loan</v>
      </c>
      <c r="N4635">
        <v>44389</v>
      </c>
      <c r="O4635">
        <v>463851</v>
      </c>
      <c r="P4635" t="s">
        <v>3065</v>
      </c>
      <c r="Q4635" t="s">
        <v>58</v>
      </c>
      <c r="R4635" t="s">
        <v>33</v>
      </c>
      <c r="S4635" t="s">
        <v>502</v>
      </c>
      <c r="T4635">
        <v>72000</v>
      </c>
      <c r="U4635">
        <v>5.4699999999999999E-2</v>
      </c>
      <c r="V4635">
        <v>829.1</v>
      </c>
      <c r="W4635">
        <v>0.11890000000000001</v>
      </c>
      <c r="X4635">
        <v>25000</v>
      </c>
      <c r="Y4635">
        <v>26</v>
      </c>
      <c r="Z4635">
        <v>29848</v>
      </c>
    </row>
    <row r="4636" spans="1:26" ht="14.25" customHeight="1">
      <c r="A4636">
        <v>644482</v>
      </c>
      <c r="B4636" t="s">
        <v>139</v>
      </c>
      <c r="C4636" t="s">
        <v>25</v>
      </c>
      <c r="D4636" t="s">
        <v>98</v>
      </c>
      <c r="E4636" t="s">
        <v>4218</v>
      </c>
      <c r="F4636" t="s">
        <v>38</v>
      </c>
      <c r="G4636" t="s">
        <v>39</v>
      </c>
      <c r="H4636">
        <v>44207</v>
      </c>
      <c r="I4636" t="str">
        <f>TEXT(Table1[[#This Row],[Issue_Date]],"mmm")</f>
        <v>Jan</v>
      </c>
      <c r="J4636">
        <v>44332</v>
      </c>
      <c r="K4636">
        <v>44210</v>
      </c>
      <c r="L4636" t="s">
        <v>30</v>
      </c>
      <c r="M4636" t="str">
        <f>IF(OR(Table1[[#This Row],[Loan_Status]]="Fully Paid",Table1[[#This Row],[Loan_Status]]="Current"),"Good Loan",IF(Table1[[#This Row],[Loan_Status]]="Charged Off","Bad Loan",""))</f>
        <v>Good Loan</v>
      </c>
      <c r="N4636">
        <v>44241</v>
      </c>
      <c r="O4636">
        <v>824697</v>
      </c>
      <c r="P4636" t="s">
        <v>3065</v>
      </c>
      <c r="Q4636" t="s">
        <v>55</v>
      </c>
      <c r="R4636" t="s">
        <v>33</v>
      </c>
      <c r="S4636" t="s">
        <v>502</v>
      </c>
      <c r="T4636">
        <v>65004</v>
      </c>
      <c r="U4636">
        <v>0.1108</v>
      </c>
      <c r="V4636">
        <v>648.73</v>
      </c>
      <c r="W4636">
        <v>0.1036</v>
      </c>
      <c r="X4636">
        <v>20000</v>
      </c>
      <c r="Y4636">
        <v>22</v>
      </c>
      <c r="Z4636">
        <v>23355</v>
      </c>
    </row>
    <row r="4637" spans="1:26" ht="14.25" customHeight="1">
      <c r="A4637">
        <v>661495</v>
      </c>
      <c r="B4637" t="s">
        <v>35</v>
      </c>
      <c r="C4637" t="s">
        <v>25</v>
      </c>
      <c r="D4637" t="s">
        <v>98</v>
      </c>
      <c r="E4637" t="s">
        <v>4219</v>
      </c>
      <c r="F4637" t="s">
        <v>38</v>
      </c>
      <c r="G4637" t="s">
        <v>39</v>
      </c>
      <c r="H4637">
        <v>44238</v>
      </c>
      <c r="I4637" t="str">
        <f>TEXT(Table1[[#This Row],[Issue_Date]],"mmm")</f>
        <v>Feb</v>
      </c>
      <c r="J4637">
        <v>44421</v>
      </c>
      <c r="K4637">
        <v>44451</v>
      </c>
      <c r="L4637" t="s">
        <v>30</v>
      </c>
      <c r="M4637" t="str">
        <f>IF(OR(Table1[[#This Row],[Loan_Status]]="Fully Paid",Table1[[#This Row],[Loan_Status]]="Current"),"Good Loan",IF(Table1[[#This Row],[Loan_Status]]="Charged Off","Bad Loan",""))</f>
        <v>Good Loan</v>
      </c>
      <c r="N4637">
        <v>44481</v>
      </c>
      <c r="O4637">
        <v>845976</v>
      </c>
      <c r="P4637" t="s">
        <v>3065</v>
      </c>
      <c r="Q4637" t="s">
        <v>55</v>
      </c>
      <c r="R4637" t="s">
        <v>33</v>
      </c>
      <c r="S4637" t="s">
        <v>502</v>
      </c>
      <c r="T4637">
        <v>70000</v>
      </c>
      <c r="U4637">
        <v>0.25169999999999998</v>
      </c>
      <c r="V4637">
        <v>819.78</v>
      </c>
      <c r="W4637">
        <v>0.1111</v>
      </c>
      <c r="X4637">
        <v>25000</v>
      </c>
      <c r="Y4637">
        <v>25</v>
      </c>
      <c r="Z4637">
        <v>28416</v>
      </c>
    </row>
    <row r="4638" spans="1:26" ht="14.25" customHeight="1">
      <c r="A4638">
        <v>512697</v>
      </c>
      <c r="B4638" t="s">
        <v>120</v>
      </c>
      <c r="C4638" t="s">
        <v>25</v>
      </c>
      <c r="D4638" t="s">
        <v>157</v>
      </c>
      <c r="E4638" t="s">
        <v>4220</v>
      </c>
      <c r="F4638" t="s">
        <v>38</v>
      </c>
      <c r="G4638" t="s">
        <v>39</v>
      </c>
      <c r="H4638">
        <v>44326</v>
      </c>
      <c r="I4638" t="str">
        <f>TEXT(Table1[[#This Row],[Issue_Date]],"mmm")</f>
        <v>May</v>
      </c>
      <c r="J4638">
        <v>44332</v>
      </c>
      <c r="K4638">
        <v>44208</v>
      </c>
      <c r="L4638" t="s">
        <v>30</v>
      </c>
      <c r="M4638" t="str">
        <f>IF(OR(Table1[[#This Row],[Loan_Status]]="Fully Paid",Table1[[#This Row],[Loan_Status]]="Current"),"Good Loan",IF(Table1[[#This Row],[Loan_Status]]="Charged Off","Bad Loan",""))</f>
        <v>Good Loan</v>
      </c>
      <c r="N4638">
        <v>44239</v>
      </c>
      <c r="O4638">
        <v>662444</v>
      </c>
      <c r="P4638" t="s">
        <v>3065</v>
      </c>
      <c r="Q4638" t="s">
        <v>40</v>
      </c>
      <c r="R4638" t="s">
        <v>33</v>
      </c>
      <c r="S4638" t="s">
        <v>502</v>
      </c>
      <c r="T4638">
        <v>87700</v>
      </c>
      <c r="U4638">
        <v>1.46E-2</v>
      </c>
      <c r="V4638">
        <v>809.62</v>
      </c>
      <c r="W4638">
        <v>0.10249999999999999</v>
      </c>
      <c r="X4638">
        <v>25000</v>
      </c>
      <c r="Y4638">
        <v>48</v>
      </c>
      <c r="Z4638">
        <v>28252</v>
      </c>
    </row>
    <row r="4639" spans="1:26" ht="14.25" customHeight="1">
      <c r="A4639">
        <v>998704</v>
      </c>
      <c r="B4639" t="s">
        <v>63</v>
      </c>
      <c r="C4639" t="s">
        <v>25</v>
      </c>
      <c r="D4639" t="s">
        <v>157</v>
      </c>
      <c r="F4639" t="s">
        <v>38</v>
      </c>
      <c r="G4639" t="s">
        <v>39</v>
      </c>
      <c r="H4639">
        <v>44480</v>
      </c>
      <c r="I4639" t="str">
        <f>TEXT(Table1[[#This Row],[Issue_Date]],"mmm")</f>
        <v>Oct</v>
      </c>
      <c r="J4639">
        <v>44270</v>
      </c>
      <c r="K4639">
        <v>44391</v>
      </c>
      <c r="L4639" t="s">
        <v>30</v>
      </c>
      <c r="M4639" t="str">
        <f>IF(OR(Table1[[#This Row],[Loan_Status]]="Fully Paid",Table1[[#This Row],[Loan_Status]]="Current"),"Good Loan",IF(Table1[[#This Row],[Loan_Status]]="Charged Off","Bad Loan",""))</f>
        <v>Good Loan</v>
      </c>
      <c r="N4639">
        <v>44422</v>
      </c>
      <c r="O4639">
        <v>1223882</v>
      </c>
      <c r="P4639" t="s">
        <v>3065</v>
      </c>
      <c r="Q4639" t="s">
        <v>212</v>
      </c>
      <c r="R4639" t="s">
        <v>33</v>
      </c>
      <c r="S4639" t="s">
        <v>502</v>
      </c>
      <c r="T4639">
        <v>60000</v>
      </c>
      <c r="U4639">
        <v>0.2089</v>
      </c>
      <c r="V4639">
        <v>661.52</v>
      </c>
      <c r="W4639">
        <v>0.1171</v>
      </c>
      <c r="X4639">
        <v>20000</v>
      </c>
      <c r="Y4639">
        <v>21</v>
      </c>
      <c r="Z4639">
        <v>23751</v>
      </c>
    </row>
    <row r="4640" spans="1:26" ht="14.25" customHeight="1">
      <c r="A4640">
        <v>572970</v>
      </c>
      <c r="B4640" t="s">
        <v>35</v>
      </c>
      <c r="C4640" t="s">
        <v>25</v>
      </c>
      <c r="D4640" t="s">
        <v>157</v>
      </c>
      <c r="E4640" t="s">
        <v>4221</v>
      </c>
      <c r="F4640" t="s">
        <v>38</v>
      </c>
      <c r="G4640" t="s">
        <v>39</v>
      </c>
      <c r="H4640">
        <v>44449</v>
      </c>
      <c r="I4640" t="str">
        <f>TEXT(Table1[[#This Row],[Issue_Date]],"mmm")</f>
        <v>Sep</v>
      </c>
      <c r="J4640">
        <v>44452</v>
      </c>
      <c r="K4640">
        <v>44452</v>
      </c>
      <c r="L4640" t="s">
        <v>30</v>
      </c>
      <c r="M4640" t="str">
        <f>IF(OR(Table1[[#This Row],[Loan_Status]]="Fully Paid",Table1[[#This Row],[Loan_Status]]="Current"),"Good Loan",IF(Table1[[#This Row],[Loan_Status]]="Charged Off","Bad Loan",""))</f>
        <v>Good Loan</v>
      </c>
      <c r="N4640">
        <v>44482</v>
      </c>
      <c r="O4640">
        <v>737012</v>
      </c>
      <c r="P4640" t="s">
        <v>3065</v>
      </c>
      <c r="Q4640" t="s">
        <v>58</v>
      </c>
      <c r="R4640" t="s">
        <v>33</v>
      </c>
      <c r="S4640" t="s">
        <v>502</v>
      </c>
      <c r="T4640">
        <v>61000</v>
      </c>
      <c r="U4640">
        <v>0.1011</v>
      </c>
      <c r="V4640">
        <v>692.4</v>
      </c>
      <c r="W4640">
        <v>0.1149</v>
      </c>
      <c r="X4640">
        <v>21000</v>
      </c>
      <c r="Y4640">
        <v>16</v>
      </c>
      <c r="Z4640">
        <v>24927</v>
      </c>
    </row>
    <row r="4641" spans="1:26" ht="14.25" customHeight="1">
      <c r="A4641">
        <v>858169</v>
      </c>
      <c r="B4641" t="s">
        <v>139</v>
      </c>
      <c r="C4641" t="s">
        <v>25</v>
      </c>
      <c r="D4641" t="s">
        <v>157</v>
      </c>
      <c r="E4641" t="s">
        <v>4222</v>
      </c>
      <c r="F4641" t="s">
        <v>38</v>
      </c>
      <c r="G4641" t="s">
        <v>39</v>
      </c>
      <c r="H4641">
        <v>44419</v>
      </c>
      <c r="I4641" t="str">
        <f>TEXT(Table1[[#This Row],[Issue_Date]],"mmm")</f>
        <v>Aug</v>
      </c>
      <c r="J4641">
        <v>44332</v>
      </c>
      <c r="K4641">
        <v>44300</v>
      </c>
      <c r="L4641" t="s">
        <v>30</v>
      </c>
      <c r="M4641" t="str">
        <f>IF(OR(Table1[[#This Row],[Loan_Status]]="Fully Paid",Table1[[#This Row],[Loan_Status]]="Current"),"Good Loan",IF(Table1[[#This Row],[Loan_Status]]="Charged Off","Bad Loan",""))</f>
        <v>Good Loan</v>
      </c>
      <c r="N4641">
        <v>44330</v>
      </c>
      <c r="O4641">
        <v>1070726</v>
      </c>
      <c r="P4641" t="s">
        <v>3065</v>
      </c>
      <c r="Q4641" t="s">
        <v>58</v>
      </c>
      <c r="R4641" t="s">
        <v>33</v>
      </c>
      <c r="S4641" t="s">
        <v>502</v>
      </c>
      <c r="T4641">
        <v>113000</v>
      </c>
      <c r="U4641">
        <v>0.16389999999999999</v>
      </c>
      <c r="V4641">
        <v>692.4</v>
      </c>
      <c r="W4641">
        <v>0.1149</v>
      </c>
      <c r="X4641">
        <v>21000</v>
      </c>
      <c r="Y4641">
        <v>31</v>
      </c>
      <c r="Z4641">
        <v>24763</v>
      </c>
    </row>
    <row r="4642" spans="1:26" ht="14.25" customHeight="1">
      <c r="A4642">
        <v>701560</v>
      </c>
      <c r="B4642" t="s">
        <v>305</v>
      </c>
      <c r="C4642" t="s">
        <v>25</v>
      </c>
      <c r="D4642" t="s">
        <v>26</v>
      </c>
      <c r="E4642" t="s">
        <v>556</v>
      </c>
      <c r="F4642" t="s">
        <v>38</v>
      </c>
      <c r="G4642" t="s">
        <v>39</v>
      </c>
      <c r="H4642">
        <v>44266</v>
      </c>
      <c r="I4642" t="str">
        <f>TEXT(Table1[[#This Row],[Issue_Date]],"mmm")</f>
        <v>Mar</v>
      </c>
      <c r="J4642">
        <v>44332</v>
      </c>
      <c r="K4642">
        <v>44300</v>
      </c>
      <c r="L4642" t="s">
        <v>30</v>
      </c>
      <c r="M4642" t="str">
        <f>IF(OR(Table1[[#This Row],[Loan_Status]]="Fully Paid",Table1[[#This Row],[Loan_Status]]="Current"),"Good Loan",IF(Table1[[#This Row],[Loan_Status]]="Charged Off","Bad Loan",""))</f>
        <v>Good Loan</v>
      </c>
      <c r="N4642">
        <v>44330</v>
      </c>
      <c r="O4642">
        <v>893319</v>
      </c>
      <c r="P4642" t="s">
        <v>3065</v>
      </c>
      <c r="Q4642" t="s">
        <v>214</v>
      </c>
      <c r="R4642" t="s">
        <v>33</v>
      </c>
      <c r="S4642" t="s">
        <v>502</v>
      </c>
      <c r="T4642">
        <v>40704</v>
      </c>
      <c r="U4642">
        <v>8.9599999999999999E-2</v>
      </c>
      <c r="V4642">
        <v>320.94</v>
      </c>
      <c r="W4642">
        <v>9.6299999999999997E-2</v>
      </c>
      <c r="X4642">
        <v>10000</v>
      </c>
      <c r="Y4642">
        <v>9</v>
      </c>
      <c r="Z4642">
        <v>11554</v>
      </c>
    </row>
    <row r="4643" spans="1:26" ht="14.25" customHeight="1">
      <c r="A4643">
        <v>816536</v>
      </c>
      <c r="B4643" t="s">
        <v>24</v>
      </c>
      <c r="C4643" t="s">
        <v>25</v>
      </c>
      <c r="D4643" t="s">
        <v>26</v>
      </c>
      <c r="E4643" t="s">
        <v>4223</v>
      </c>
      <c r="F4643" t="s">
        <v>38</v>
      </c>
      <c r="G4643" t="s">
        <v>39</v>
      </c>
      <c r="H4643">
        <v>44388</v>
      </c>
      <c r="I4643" t="str">
        <f>TEXT(Table1[[#This Row],[Issue_Date]],"mmm")</f>
        <v>Jul</v>
      </c>
      <c r="J4643">
        <v>44269</v>
      </c>
      <c r="K4643">
        <v>44269</v>
      </c>
      <c r="L4643" t="s">
        <v>30</v>
      </c>
      <c r="M4643" t="str">
        <f>IF(OR(Table1[[#This Row],[Loan_Status]]="Fully Paid",Table1[[#This Row],[Loan_Status]]="Current"),"Good Loan",IF(Table1[[#This Row],[Loan_Status]]="Charged Off","Bad Loan",""))</f>
        <v>Good Loan</v>
      </c>
      <c r="N4643">
        <v>44300</v>
      </c>
      <c r="O4643">
        <v>1024282</v>
      </c>
      <c r="P4643" t="s">
        <v>3065</v>
      </c>
      <c r="Q4643" t="s">
        <v>214</v>
      </c>
      <c r="R4643" t="s">
        <v>33</v>
      </c>
      <c r="S4643" t="s">
        <v>502</v>
      </c>
      <c r="T4643">
        <v>120000</v>
      </c>
      <c r="U4643">
        <v>9.8400000000000001E-2</v>
      </c>
      <c r="V4643">
        <v>645.25</v>
      </c>
      <c r="W4643">
        <v>9.9900000000000003E-2</v>
      </c>
      <c r="X4643">
        <v>20000</v>
      </c>
      <c r="Y4643">
        <v>30</v>
      </c>
      <c r="Z4643">
        <v>22845</v>
      </c>
    </row>
    <row r="4644" spans="1:26" ht="14.25" customHeight="1">
      <c r="A4644">
        <v>751452</v>
      </c>
      <c r="B4644" t="s">
        <v>24</v>
      </c>
      <c r="C4644" t="s">
        <v>25</v>
      </c>
      <c r="D4644" t="s">
        <v>26</v>
      </c>
      <c r="E4644" t="s">
        <v>1345</v>
      </c>
      <c r="F4644" t="s">
        <v>38</v>
      </c>
      <c r="G4644" t="s">
        <v>39</v>
      </c>
      <c r="H4644">
        <v>44327</v>
      </c>
      <c r="I4644" t="str">
        <f>TEXT(Table1[[#This Row],[Issue_Date]],"mmm")</f>
        <v>May</v>
      </c>
      <c r="J4644">
        <v>44332</v>
      </c>
      <c r="K4644">
        <v>44239</v>
      </c>
      <c r="L4644" t="s">
        <v>30</v>
      </c>
      <c r="M4644" t="str">
        <f>IF(OR(Table1[[#This Row],[Loan_Status]]="Fully Paid",Table1[[#This Row],[Loan_Status]]="Current"),"Good Loan",IF(Table1[[#This Row],[Loan_Status]]="Charged Off","Bad Loan",""))</f>
        <v>Good Loan</v>
      </c>
      <c r="N4644">
        <v>44267</v>
      </c>
      <c r="O4644">
        <v>950898</v>
      </c>
      <c r="P4644" t="s">
        <v>3065</v>
      </c>
      <c r="Q4644" t="s">
        <v>40</v>
      </c>
      <c r="R4644" t="s">
        <v>33</v>
      </c>
      <c r="S4644" t="s">
        <v>502</v>
      </c>
      <c r="T4644">
        <v>76000</v>
      </c>
      <c r="U4644">
        <v>0.2021</v>
      </c>
      <c r="V4644">
        <v>652.53</v>
      </c>
      <c r="W4644">
        <v>0.10589999999999999</v>
      </c>
      <c r="X4644">
        <v>20050</v>
      </c>
      <c r="Y4644">
        <v>15</v>
      </c>
      <c r="Z4644">
        <v>20747</v>
      </c>
    </row>
    <row r="4645" spans="1:26" ht="14.25" customHeight="1">
      <c r="A4645">
        <v>662673</v>
      </c>
      <c r="B4645" t="s">
        <v>70</v>
      </c>
      <c r="C4645" t="s">
        <v>25</v>
      </c>
      <c r="D4645" t="s">
        <v>26</v>
      </c>
      <c r="E4645" t="s">
        <v>4224</v>
      </c>
      <c r="F4645" t="s">
        <v>38</v>
      </c>
      <c r="G4645" t="s">
        <v>39</v>
      </c>
      <c r="H4645">
        <v>44238</v>
      </c>
      <c r="I4645" t="str">
        <f>TEXT(Table1[[#This Row],[Issue_Date]],"mmm")</f>
        <v>Feb</v>
      </c>
      <c r="J4645">
        <v>44421</v>
      </c>
      <c r="K4645">
        <v>44421</v>
      </c>
      <c r="L4645" t="s">
        <v>30</v>
      </c>
      <c r="M4645" t="str">
        <f>IF(OR(Table1[[#This Row],[Loan_Status]]="Fully Paid",Table1[[#This Row],[Loan_Status]]="Current"),"Good Loan",IF(Table1[[#This Row],[Loan_Status]]="Charged Off","Bad Loan",""))</f>
        <v>Good Loan</v>
      </c>
      <c r="N4645">
        <v>44452</v>
      </c>
      <c r="O4645">
        <v>847429</v>
      </c>
      <c r="P4645" t="s">
        <v>3065</v>
      </c>
      <c r="Q4645" t="s">
        <v>212</v>
      </c>
      <c r="R4645" t="s">
        <v>33</v>
      </c>
      <c r="S4645" t="s">
        <v>502</v>
      </c>
      <c r="T4645">
        <v>150000</v>
      </c>
      <c r="U4645">
        <v>0.1084</v>
      </c>
      <c r="V4645">
        <v>811.03</v>
      </c>
      <c r="W4645">
        <v>0.1037</v>
      </c>
      <c r="X4645">
        <v>25000</v>
      </c>
      <c r="Y4645">
        <v>29</v>
      </c>
      <c r="Z4645">
        <v>29055</v>
      </c>
    </row>
    <row r="4646" spans="1:26" ht="14.25" customHeight="1">
      <c r="A4646">
        <v>1042384</v>
      </c>
      <c r="B4646" t="s">
        <v>139</v>
      </c>
      <c r="C4646" t="s">
        <v>25</v>
      </c>
      <c r="D4646" t="s">
        <v>26</v>
      </c>
      <c r="E4646" t="s">
        <v>4225</v>
      </c>
      <c r="F4646" t="s">
        <v>38</v>
      </c>
      <c r="G4646" t="s">
        <v>39</v>
      </c>
      <c r="H4646">
        <v>44541</v>
      </c>
      <c r="I4646" t="str">
        <f>TEXT(Table1[[#This Row],[Issue_Date]],"mmm")</f>
        <v>Dec</v>
      </c>
      <c r="J4646">
        <v>44302</v>
      </c>
      <c r="K4646">
        <v>44269</v>
      </c>
      <c r="L4646" t="s">
        <v>30</v>
      </c>
      <c r="M4646" t="str">
        <f>IF(OR(Table1[[#This Row],[Loan_Status]]="Fully Paid",Table1[[#This Row],[Loan_Status]]="Current"),"Good Loan",IF(Table1[[#This Row],[Loan_Status]]="Charged Off","Bad Loan",""))</f>
        <v>Good Loan</v>
      </c>
      <c r="N4646">
        <v>44300</v>
      </c>
      <c r="O4646">
        <v>1272462</v>
      </c>
      <c r="P4646" t="s">
        <v>3065</v>
      </c>
      <c r="Q4646" t="s">
        <v>58</v>
      </c>
      <c r="R4646" t="s">
        <v>33</v>
      </c>
      <c r="S4646" t="s">
        <v>502</v>
      </c>
      <c r="T4646">
        <v>91000</v>
      </c>
      <c r="U4646">
        <v>0.1129</v>
      </c>
      <c r="V4646">
        <v>618.19000000000005</v>
      </c>
      <c r="W4646">
        <v>0.1242</v>
      </c>
      <c r="X4646">
        <v>18500</v>
      </c>
      <c r="Y4646">
        <v>18</v>
      </c>
      <c r="Z4646">
        <v>21865</v>
      </c>
    </row>
    <row r="4647" spans="1:26" ht="14.25" customHeight="1">
      <c r="A4647">
        <v>551378</v>
      </c>
      <c r="B4647" t="s">
        <v>24</v>
      </c>
      <c r="C4647" t="s">
        <v>25</v>
      </c>
      <c r="D4647" t="s">
        <v>36</v>
      </c>
      <c r="E4647" t="s">
        <v>4226</v>
      </c>
      <c r="F4647" t="s">
        <v>38</v>
      </c>
      <c r="G4647" t="s">
        <v>39</v>
      </c>
      <c r="H4647">
        <v>44387</v>
      </c>
      <c r="I4647" t="str">
        <f>TEXT(Table1[[#This Row],[Issue_Date]],"mmm")</f>
        <v>Jul</v>
      </c>
      <c r="J4647">
        <v>44332</v>
      </c>
      <c r="K4647">
        <v>44421</v>
      </c>
      <c r="L4647" t="s">
        <v>30</v>
      </c>
      <c r="M4647" t="str">
        <f>IF(OR(Table1[[#This Row],[Loan_Status]]="Fully Paid",Table1[[#This Row],[Loan_Status]]="Current"),"Good Loan",IF(Table1[[#This Row],[Loan_Status]]="Charged Off","Bad Loan",""))</f>
        <v>Good Loan</v>
      </c>
      <c r="N4647">
        <v>44452</v>
      </c>
      <c r="O4647">
        <v>710566</v>
      </c>
      <c r="P4647" t="s">
        <v>3065</v>
      </c>
      <c r="Q4647" t="s">
        <v>214</v>
      </c>
      <c r="R4647" t="s">
        <v>33</v>
      </c>
      <c r="S4647" t="s">
        <v>502</v>
      </c>
      <c r="T4647">
        <v>120000</v>
      </c>
      <c r="U4647">
        <v>9.1300000000000006E-2</v>
      </c>
      <c r="V4647">
        <v>648.91999999999996</v>
      </c>
      <c r="W4647">
        <v>0.1038</v>
      </c>
      <c r="X4647">
        <v>20000</v>
      </c>
      <c r="Y4647">
        <v>24</v>
      </c>
      <c r="Z4647">
        <v>23363</v>
      </c>
    </row>
    <row r="4648" spans="1:26" ht="14.25" customHeight="1">
      <c r="A4648">
        <v>569200</v>
      </c>
      <c r="B4648" t="s">
        <v>112</v>
      </c>
      <c r="C4648" t="s">
        <v>25</v>
      </c>
      <c r="D4648" t="s">
        <v>36</v>
      </c>
      <c r="E4648" t="s">
        <v>2967</v>
      </c>
      <c r="F4648" t="s">
        <v>38</v>
      </c>
      <c r="G4648" t="s">
        <v>39</v>
      </c>
      <c r="H4648">
        <v>44418</v>
      </c>
      <c r="I4648" t="str">
        <f>TEXT(Table1[[#This Row],[Issue_Date]],"mmm")</f>
        <v>Aug</v>
      </c>
      <c r="J4648">
        <v>44332</v>
      </c>
      <c r="K4648">
        <v>44240</v>
      </c>
      <c r="L4648" t="s">
        <v>30</v>
      </c>
      <c r="M4648" t="str">
        <f>IF(OR(Table1[[#This Row],[Loan_Status]]="Fully Paid",Table1[[#This Row],[Loan_Status]]="Current"),"Good Loan",IF(Table1[[#This Row],[Loan_Status]]="Charged Off","Bad Loan",""))</f>
        <v>Good Loan</v>
      </c>
      <c r="N4648">
        <v>44268</v>
      </c>
      <c r="O4648">
        <v>732243</v>
      </c>
      <c r="P4648" t="s">
        <v>3065</v>
      </c>
      <c r="Q4648" t="s">
        <v>214</v>
      </c>
      <c r="R4648" t="s">
        <v>33</v>
      </c>
      <c r="S4648" t="s">
        <v>502</v>
      </c>
      <c r="T4648">
        <v>126400</v>
      </c>
      <c r="U4648">
        <v>0.1172</v>
      </c>
      <c r="V4648">
        <v>421.8</v>
      </c>
      <c r="W4648">
        <v>0.1038</v>
      </c>
      <c r="X4648">
        <v>13000</v>
      </c>
      <c r="Y4648">
        <v>31</v>
      </c>
      <c r="Z4648">
        <v>15061</v>
      </c>
    </row>
    <row r="4649" spans="1:26" ht="14.25" customHeight="1">
      <c r="A4649">
        <v>658186</v>
      </c>
      <c r="B4649" t="s">
        <v>67</v>
      </c>
      <c r="C4649" t="s">
        <v>25</v>
      </c>
      <c r="D4649" t="s">
        <v>36</v>
      </c>
      <c r="E4649" t="s">
        <v>2036</v>
      </c>
      <c r="F4649" t="s">
        <v>38</v>
      </c>
      <c r="G4649" t="s">
        <v>39</v>
      </c>
      <c r="H4649">
        <v>44207</v>
      </c>
      <c r="I4649" t="str">
        <f>TEXT(Table1[[#This Row],[Issue_Date]],"mmm")</f>
        <v>Jan</v>
      </c>
      <c r="J4649">
        <v>44332</v>
      </c>
      <c r="K4649">
        <v>44241</v>
      </c>
      <c r="L4649" t="s">
        <v>30</v>
      </c>
      <c r="M4649" t="str">
        <f>IF(OR(Table1[[#This Row],[Loan_Status]]="Fully Paid",Table1[[#This Row],[Loan_Status]]="Current"),"Good Loan",IF(Table1[[#This Row],[Loan_Status]]="Charged Off","Bad Loan",""))</f>
        <v>Good Loan</v>
      </c>
      <c r="N4649">
        <v>44269</v>
      </c>
      <c r="O4649">
        <v>841715</v>
      </c>
      <c r="P4649" t="s">
        <v>3065</v>
      </c>
      <c r="Q4649" t="s">
        <v>212</v>
      </c>
      <c r="R4649" t="s">
        <v>33</v>
      </c>
      <c r="S4649" t="s">
        <v>502</v>
      </c>
      <c r="T4649">
        <v>170000</v>
      </c>
      <c r="U4649">
        <v>0.1115</v>
      </c>
      <c r="V4649">
        <v>648.83000000000004</v>
      </c>
      <c r="W4649">
        <v>0.1037</v>
      </c>
      <c r="X4649">
        <v>20000</v>
      </c>
      <c r="Y4649">
        <v>19</v>
      </c>
      <c r="Z4649">
        <v>23359</v>
      </c>
    </row>
    <row r="4650" spans="1:26" ht="14.25" customHeight="1">
      <c r="A4650">
        <v>885011</v>
      </c>
      <c r="B4650" t="s">
        <v>35</v>
      </c>
      <c r="C4650" t="s">
        <v>25</v>
      </c>
      <c r="D4650" t="s">
        <v>36</v>
      </c>
      <c r="E4650" t="s">
        <v>4227</v>
      </c>
      <c r="F4650" t="s">
        <v>38</v>
      </c>
      <c r="G4650" t="s">
        <v>39</v>
      </c>
      <c r="H4650">
        <v>44450</v>
      </c>
      <c r="I4650" t="str">
        <f>TEXT(Table1[[#This Row],[Issue_Date]],"mmm")</f>
        <v>Sep</v>
      </c>
      <c r="J4650">
        <v>44453</v>
      </c>
      <c r="K4650">
        <v>44483</v>
      </c>
      <c r="L4650" t="s">
        <v>30</v>
      </c>
      <c r="M4650" t="str">
        <f>IF(OR(Table1[[#This Row],[Loan_Status]]="Fully Paid",Table1[[#This Row],[Loan_Status]]="Current"),"Good Loan",IF(Table1[[#This Row],[Loan_Status]]="Charged Off","Bad Loan",""))</f>
        <v>Good Loan</v>
      </c>
      <c r="N4650">
        <v>44514</v>
      </c>
      <c r="O4650">
        <v>1100597</v>
      </c>
      <c r="P4650" t="s">
        <v>3065</v>
      </c>
      <c r="Q4650" t="s">
        <v>212</v>
      </c>
      <c r="R4650" t="s">
        <v>33</v>
      </c>
      <c r="S4650" t="s">
        <v>502</v>
      </c>
      <c r="T4650">
        <v>108000</v>
      </c>
      <c r="U4650">
        <v>0.1376</v>
      </c>
      <c r="V4650">
        <v>694.6</v>
      </c>
      <c r="W4650">
        <v>0.1171</v>
      </c>
      <c r="X4650">
        <v>21000</v>
      </c>
      <c r="Y4650">
        <v>21</v>
      </c>
      <c r="Z4650">
        <v>25005</v>
      </c>
    </row>
    <row r="4651" spans="1:26" ht="14.25" customHeight="1">
      <c r="A4651">
        <v>677888</v>
      </c>
      <c r="B4651" t="s">
        <v>857</v>
      </c>
      <c r="C4651" t="s">
        <v>25</v>
      </c>
      <c r="D4651" t="s">
        <v>36</v>
      </c>
      <c r="E4651" t="s">
        <v>4228</v>
      </c>
      <c r="F4651" t="s">
        <v>38</v>
      </c>
      <c r="G4651" t="s">
        <v>39</v>
      </c>
      <c r="H4651">
        <v>44238</v>
      </c>
      <c r="I4651" t="str">
        <f>TEXT(Table1[[#This Row],[Issue_Date]],"mmm")</f>
        <v>Feb</v>
      </c>
      <c r="J4651">
        <v>44330</v>
      </c>
      <c r="K4651">
        <v>44299</v>
      </c>
      <c r="L4651" t="s">
        <v>30</v>
      </c>
      <c r="M4651" t="str">
        <f>IF(OR(Table1[[#This Row],[Loan_Status]]="Fully Paid",Table1[[#This Row],[Loan_Status]]="Current"),"Good Loan",IF(Table1[[#This Row],[Loan_Status]]="Charged Off","Bad Loan",""))</f>
        <v>Good Loan</v>
      </c>
      <c r="N4651">
        <v>44329</v>
      </c>
      <c r="O4651">
        <v>866056</v>
      </c>
      <c r="P4651" t="s">
        <v>3065</v>
      </c>
      <c r="Q4651" t="s">
        <v>212</v>
      </c>
      <c r="R4651" t="s">
        <v>33</v>
      </c>
      <c r="S4651" t="s">
        <v>502</v>
      </c>
      <c r="T4651">
        <v>119000</v>
      </c>
      <c r="U4651">
        <v>0.18840000000000001</v>
      </c>
      <c r="V4651">
        <v>285.49</v>
      </c>
      <c r="W4651">
        <v>0.1037</v>
      </c>
      <c r="X4651">
        <v>8800</v>
      </c>
      <c r="Y4651">
        <v>21</v>
      </c>
      <c r="Z4651">
        <v>10051</v>
      </c>
    </row>
    <row r="4652" spans="1:26" ht="14.25" customHeight="1">
      <c r="A4652">
        <v>756604</v>
      </c>
      <c r="B4652" t="s">
        <v>857</v>
      </c>
      <c r="C4652" t="s">
        <v>25</v>
      </c>
      <c r="D4652" t="s">
        <v>36</v>
      </c>
      <c r="E4652" t="s">
        <v>4229</v>
      </c>
      <c r="F4652" t="s">
        <v>38</v>
      </c>
      <c r="G4652" t="s">
        <v>39</v>
      </c>
      <c r="H4652">
        <v>44327</v>
      </c>
      <c r="I4652" t="str">
        <f>TEXT(Table1[[#This Row],[Issue_Date]],"mmm")</f>
        <v>May</v>
      </c>
      <c r="J4652">
        <v>44332</v>
      </c>
      <c r="K4652">
        <v>44360</v>
      </c>
      <c r="L4652" t="s">
        <v>30</v>
      </c>
      <c r="M4652" t="str">
        <f>IF(OR(Table1[[#This Row],[Loan_Status]]="Fully Paid",Table1[[#This Row],[Loan_Status]]="Current"),"Good Loan",IF(Table1[[#This Row],[Loan_Status]]="Charged Off","Bad Loan",""))</f>
        <v>Good Loan</v>
      </c>
      <c r="N4652">
        <v>44390</v>
      </c>
      <c r="O4652">
        <v>956555</v>
      </c>
      <c r="P4652" t="s">
        <v>3065</v>
      </c>
      <c r="Q4652" t="s">
        <v>212</v>
      </c>
      <c r="R4652" t="s">
        <v>33</v>
      </c>
      <c r="S4652" t="s">
        <v>502</v>
      </c>
      <c r="T4652">
        <v>146990.04</v>
      </c>
      <c r="U4652">
        <v>0.15490000000000001</v>
      </c>
      <c r="V4652">
        <v>916.56</v>
      </c>
      <c r="W4652">
        <v>0.1099</v>
      </c>
      <c r="X4652">
        <v>28000</v>
      </c>
      <c r="Y4652">
        <v>30</v>
      </c>
      <c r="Z4652">
        <v>32370</v>
      </c>
    </row>
    <row r="4653" spans="1:26" ht="14.25" customHeight="1">
      <c r="A4653">
        <v>702598</v>
      </c>
      <c r="B4653" t="s">
        <v>108</v>
      </c>
      <c r="C4653" t="s">
        <v>25</v>
      </c>
      <c r="D4653" t="s">
        <v>36</v>
      </c>
      <c r="E4653" t="s">
        <v>2900</v>
      </c>
      <c r="F4653" t="s">
        <v>38</v>
      </c>
      <c r="G4653" t="s">
        <v>39</v>
      </c>
      <c r="H4653">
        <v>44266</v>
      </c>
      <c r="I4653" t="str">
        <f>TEXT(Table1[[#This Row],[Issue_Date]],"mmm")</f>
        <v>Mar</v>
      </c>
      <c r="J4653">
        <v>44269</v>
      </c>
      <c r="K4653">
        <v>44300</v>
      </c>
      <c r="L4653" t="s">
        <v>30</v>
      </c>
      <c r="M4653" t="str">
        <f>IF(OR(Table1[[#This Row],[Loan_Status]]="Fully Paid",Table1[[#This Row],[Loan_Status]]="Current"),"Good Loan",IF(Table1[[#This Row],[Loan_Status]]="Charged Off","Bad Loan",""))</f>
        <v>Good Loan</v>
      </c>
      <c r="N4653">
        <v>44330</v>
      </c>
      <c r="O4653">
        <v>894463</v>
      </c>
      <c r="P4653" t="s">
        <v>3065</v>
      </c>
      <c r="Q4653" t="s">
        <v>58</v>
      </c>
      <c r="R4653" t="s">
        <v>33</v>
      </c>
      <c r="S4653" t="s">
        <v>502</v>
      </c>
      <c r="T4653">
        <v>45192</v>
      </c>
      <c r="U4653">
        <v>9.8000000000000004E-2</v>
      </c>
      <c r="V4653">
        <v>381.61</v>
      </c>
      <c r="W4653">
        <v>0.1074</v>
      </c>
      <c r="X4653">
        <v>11700</v>
      </c>
      <c r="Y4653">
        <v>22</v>
      </c>
      <c r="Z4653">
        <v>13738</v>
      </c>
    </row>
    <row r="4654" spans="1:26" ht="14.25" customHeight="1">
      <c r="A4654">
        <v>419816</v>
      </c>
      <c r="B4654" t="s">
        <v>124</v>
      </c>
      <c r="C4654" t="s">
        <v>25</v>
      </c>
      <c r="D4654" t="s">
        <v>36</v>
      </c>
      <c r="E4654" t="s">
        <v>4230</v>
      </c>
      <c r="F4654" t="s">
        <v>38</v>
      </c>
      <c r="G4654" t="s">
        <v>39</v>
      </c>
      <c r="H4654">
        <v>44356</v>
      </c>
      <c r="I4654" t="str">
        <f>TEXT(Table1[[#This Row],[Issue_Date]],"mmm")</f>
        <v>Jun</v>
      </c>
      <c r="J4654">
        <v>44332</v>
      </c>
      <c r="K4654">
        <v>44267</v>
      </c>
      <c r="L4654" t="s">
        <v>30</v>
      </c>
      <c r="M4654" t="str">
        <f>IF(OR(Table1[[#This Row],[Loan_Status]]="Fully Paid",Table1[[#This Row],[Loan_Status]]="Current"),"Good Loan",IF(Table1[[#This Row],[Loan_Status]]="Charged Off","Bad Loan",""))</f>
        <v>Good Loan</v>
      </c>
      <c r="N4654">
        <v>44298</v>
      </c>
      <c r="O4654">
        <v>492751</v>
      </c>
      <c r="P4654" t="s">
        <v>3065</v>
      </c>
      <c r="Q4654" t="s">
        <v>58</v>
      </c>
      <c r="R4654" t="s">
        <v>33</v>
      </c>
      <c r="S4654" t="s">
        <v>502</v>
      </c>
      <c r="T4654">
        <v>105996</v>
      </c>
      <c r="U4654">
        <v>0.15440000000000001</v>
      </c>
      <c r="V4654">
        <v>643.39</v>
      </c>
      <c r="W4654">
        <v>0.11890000000000001</v>
      </c>
      <c r="X4654">
        <v>19400</v>
      </c>
      <c r="Y4654">
        <v>25</v>
      </c>
      <c r="Z4654">
        <v>23099</v>
      </c>
    </row>
    <row r="4655" spans="1:26" ht="14.25" customHeight="1">
      <c r="A4655">
        <v>617755</v>
      </c>
      <c r="B4655" t="s">
        <v>67</v>
      </c>
      <c r="C4655" t="s">
        <v>25</v>
      </c>
      <c r="D4655" t="s">
        <v>86</v>
      </c>
      <c r="E4655" t="s">
        <v>4231</v>
      </c>
      <c r="F4655" t="s">
        <v>38</v>
      </c>
      <c r="G4655" t="s">
        <v>39</v>
      </c>
      <c r="H4655">
        <v>44510</v>
      </c>
      <c r="I4655" t="str">
        <f>TEXT(Table1[[#This Row],[Issue_Date]],"mmm")</f>
        <v>Nov</v>
      </c>
      <c r="J4655">
        <v>44332</v>
      </c>
      <c r="K4655">
        <v>44240</v>
      </c>
      <c r="L4655" t="s">
        <v>30</v>
      </c>
      <c r="M4655" t="str">
        <f>IF(OR(Table1[[#This Row],[Loan_Status]]="Fully Paid",Table1[[#This Row],[Loan_Status]]="Current"),"Good Loan",IF(Table1[[#This Row],[Loan_Status]]="Charged Off","Bad Loan",""))</f>
        <v>Good Loan</v>
      </c>
      <c r="N4655">
        <v>44268</v>
      </c>
      <c r="O4655">
        <v>791956</v>
      </c>
      <c r="P4655" t="s">
        <v>3065</v>
      </c>
      <c r="Q4655" t="s">
        <v>40</v>
      </c>
      <c r="R4655" t="s">
        <v>33</v>
      </c>
      <c r="S4655" t="s">
        <v>502</v>
      </c>
      <c r="T4655">
        <v>81120</v>
      </c>
      <c r="U4655">
        <v>0.14760000000000001</v>
      </c>
      <c r="V4655">
        <v>466.78</v>
      </c>
      <c r="W4655">
        <v>9.2499999999999999E-2</v>
      </c>
      <c r="X4655">
        <v>24000</v>
      </c>
      <c r="Y4655">
        <v>32</v>
      </c>
      <c r="Z4655">
        <v>16613</v>
      </c>
    </row>
    <row r="4656" spans="1:26" ht="14.25" customHeight="1">
      <c r="A4656">
        <v>819131</v>
      </c>
      <c r="B4656" t="s">
        <v>24</v>
      </c>
      <c r="C4656" t="s">
        <v>25</v>
      </c>
      <c r="D4656" t="s">
        <v>48</v>
      </c>
      <c r="E4656" t="s">
        <v>4232</v>
      </c>
      <c r="F4656" t="s">
        <v>38</v>
      </c>
      <c r="G4656" t="s">
        <v>39</v>
      </c>
      <c r="H4656">
        <v>44388</v>
      </c>
      <c r="I4656" t="str">
        <f>TEXT(Table1[[#This Row],[Issue_Date]],"mmm")</f>
        <v>Jul</v>
      </c>
      <c r="J4656">
        <v>44332</v>
      </c>
      <c r="K4656">
        <v>44422</v>
      </c>
      <c r="L4656" t="s">
        <v>30</v>
      </c>
      <c r="M4656" t="str">
        <f>IF(OR(Table1[[#This Row],[Loan_Status]]="Fully Paid",Table1[[#This Row],[Loan_Status]]="Current"),"Good Loan",IF(Table1[[#This Row],[Loan_Status]]="Charged Off","Bad Loan",""))</f>
        <v>Good Loan</v>
      </c>
      <c r="N4656">
        <v>44453</v>
      </c>
      <c r="O4656">
        <v>1027190</v>
      </c>
      <c r="P4656" t="s">
        <v>3065</v>
      </c>
      <c r="Q4656" t="s">
        <v>212</v>
      </c>
      <c r="R4656" t="s">
        <v>33</v>
      </c>
      <c r="S4656" t="s">
        <v>502</v>
      </c>
      <c r="T4656">
        <v>92000</v>
      </c>
      <c r="U4656">
        <v>0.1295</v>
      </c>
      <c r="V4656">
        <v>360.08</v>
      </c>
      <c r="W4656">
        <v>0.1099</v>
      </c>
      <c r="X4656">
        <v>11000</v>
      </c>
      <c r="Y4656">
        <v>26</v>
      </c>
      <c r="Z4656">
        <v>12963</v>
      </c>
    </row>
    <row r="4657" spans="1:26" ht="14.25" customHeight="1">
      <c r="A4657">
        <v>861607</v>
      </c>
      <c r="B4657" t="s">
        <v>115</v>
      </c>
      <c r="C4657" t="s">
        <v>25</v>
      </c>
      <c r="D4657" t="s">
        <v>48</v>
      </c>
      <c r="E4657" t="s">
        <v>4233</v>
      </c>
      <c r="F4657" t="s">
        <v>38</v>
      </c>
      <c r="G4657" t="s">
        <v>39</v>
      </c>
      <c r="H4657">
        <v>44419</v>
      </c>
      <c r="I4657" t="str">
        <f>TEXT(Table1[[#This Row],[Issue_Date]],"mmm")</f>
        <v>Aug</v>
      </c>
      <c r="J4657">
        <v>44332</v>
      </c>
      <c r="K4657">
        <v>44482</v>
      </c>
      <c r="L4657" t="s">
        <v>30</v>
      </c>
      <c r="M4657" t="str">
        <f>IF(OR(Table1[[#This Row],[Loan_Status]]="Fully Paid",Table1[[#This Row],[Loan_Status]]="Current"),"Good Loan",IF(Table1[[#This Row],[Loan_Status]]="Charged Off","Bad Loan",""))</f>
        <v>Good Loan</v>
      </c>
      <c r="N4657">
        <v>44513</v>
      </c>
      <c r="O4657">
        <v>1074571</v>
      </c>
      <c r="P4657" t="s">
        <v>3065</v>
      </c>
      <c r="Q4657" t="s">
        <v>212</v>
      </c>
      <c r="R4657" t="s">
        <v>33</v>
      </c>
      <c r="S4657" t="s">
        <v>502</v>
      </c>
      <c r="T4657">
        <v>56900</v>
      </c>
      <c r="U4657">
        <v>0.1704</v>
      </c>
      <c r="V4657">
        <v>366.63</v>
      </c>
      <c r="W4657">
        <v>0.1099</v>
      </c>
      <c r="X4657">
        <v>11200</v>
      </c>
      <c r="Y4657">
        <v>12</v>
      </c>
      <c r="Z4657">
        <v>12986</v>
      </c>
    </row>
    <row r="4658" spans="1:26" ht="14.25" customHeight="1">
      <c r="A4658">
        <v>615996</v>
      </c>
      <c r="B4658" t="s">
        <v>108</v>
      </c>
      <c r="C4658" t="s">
        <v>25</v>
      </c>
      <c r="D4658" t="s">
        <v>42</v>
      </c>
      <c r="E4658" t="s">
        <v>4234</v>
      </c>
      <c r="F4658" t="s">
        <v>38</v>
      </c>
      <c r="G4658" t="s">
        <v>39</v>
      </c>
      <c r="H4658">
        <v>44510</v>
      </c>
      <c r="I4658" t="str">
        <f>TEXT(Table1[[#This Row],[Issue_Date]],"mmm")</f>
        <v>Nov</v>
      </c>
      <c r="J4658">
        <v>44302</v>
      </c>
      <c r="K4658">
        <v>44543</v>
      </c>
      <c r="L4658" t="s">
        <v>30</v>
      </c>
      <c r="M4658" t="str">
        <f>IF(OR(Table1[[#This Row],[Loan_Status]]="Fully Paid",Table1[[#This Row],[Loan_Status]]="Current"),"Good Loan",IF(Table1[[#This Row],[Loan_Status]]="Charged Off","Bad Loan",""))</f>
        <v>Good Loan</v>
      </c>
      <c r="N4658">
        <v>44574</v>
      </c>
      <c r="O4658">
        <v>789867</v>
      </c>
      <c r="P4658" t="s">
        <v>3065</v>
      </c>
      <c r="Q4658" t="s">
        <v>40</v>
      </c>
      <c r="R4658" t="s">
        <v>33</v>
      </c>
      <c r="S4658" t="s">
        <v>502</v>
      </c>
      <c r="T4658">
        <v>29004</v>
      </c>
      <c r="U4658">
        <v>4.9599999999999998E-2</v>
      </c>
      <c r="V4658">
        <v>159.59</v>
      </c>
      <c r="W4658">
        <v>9.2499999999999999E-2</v>
      </c>
      <c r="X4658">
        <v>5000</v>
      </c>
      <c r="Y4658">
        <v>10</v>
      </c>
      <c r="Z4658">
        <v>5745</v>
      </c>
    </row>
    <row r="4659" spans="1:26" ht="14.25" customHeight="1">
      <c r="A4659">
        <v>576139</v>
      </c>
      <c r="B4659" t="s">
        <v>105</v>
      </c>
      <c r="C4659" t="s">
        <v>25</v>
      </c>
      <c r="D4659" t="s">
        <v>42</v>
      </c>
      <c r="E4659" t="s">
        <v>279</v>
      </c>
      <c r="F4659" t="s">
        <v>38</v>
      </c>
      <c r="G4659" t="s">
        <v>39</v>
      </c>
      <c r="H4659">
        <v>44449</v>
      </c>
      <c r="I4659" t="str">
        <f>TEXT(Table1[[#This Row],[Issue_Date]],"mmm")</f>
        <v>Sep</v>
      </c>
      <c r="J4659">
        <v>44545</v>
      </c>
      <c r="K4659">
        <v>44452</v>
      </c>
      <c r="L4659" t="s">
        <v>30</v>
      </c>
      <c r="M4659" t="str">
        <f>IF(OR(Table1[[#This Row],[Loan_Status]]="Fully Paid",Table1[[#This Row],[Loan_Status]]="Current"),"Good Loan",IF(Table1[[#This Row],[Loan_Status]]="Charged Off","Bad Loan",""))</f>
        <v>Good Loan</v>
      </c>
      <c r="N4659">
        <v>44482</v>
      </c>
      <c r="O4659">
        <v>740969</v>
      </c>
      <c r="P4659" t="s">
        <v>3065</v>
      </c>
      <c r="Q4659" t="s">
        <v>212</v>
      </c>
      <c r="R4659" t="s">
        <v>33</v>
      </c>
      <c r="S4659" t="s">
        <v>502</v>
      </c>
      <c r="T4659">
        <v>36000</v>
      </c>
      <c r="U4659">
        <v>0.21870000000000001</v>
      </c>
      <c r="V4659">
        <v>163.98</v>
      </c>
      <c r="W4659">
        <v>0.11119999999999999</v>
      </c>
      <c r="X4659">
        <v>5000</v>
      </c>
      <c r="Y4659">
        <v>20</v>
      </c>
      <c r="Z4659">
        <v>5904</v>
      </c>
    </row>
    <row r="4660" spans="1:26" ht="14.25" customHeight="1">
      <c r="A4660">
        <v>683572</v>
      </c>
      <c r="B4660" t="s">
        <v>524</v>
      </c>
      <c r="C4660" t="s">
        <v>25</v>
      </c>
      <c r="D4660" t="s">
        <v>64</v>
      </c>
      <c r="E4660" t="s">
        <v>4235</v>
      </c>
      <c r="F4660" t="s">
        <v>38</v>
      </c>
      <c r="G4660" t="s">
        <v>39</v>
      </c>
      <c r="H4660">
        <v>44238</v>
      </c>
      <c r="I4660" t="str">
        <f>TEXT(Table1[[#This Row],[Issue_Date]],"mmm")</f>
        <v>Feb</v>
      </c>
      <c r="J4660">
        <v>44208</v>
      </c>
      <c r="K4660">
        <v>44208</v>
      </c>
      <c r="L4660" t="s">
        <v>30</v>
      </c>
      <c r="M4660" t="str">
        <f>IF(OR(Table1[[#This Row],[Loan_Status]]="Fully Paid",Table1[[#This Row],[Loan_Status]]="Current"),"Good Loan",IF(Table1[[#This Row],[Loan_Status]]="Charged Off","Bad Loan",""))</f>
        <v>Good Loan</v>
      </c>
      <c r="N4660">
        <v>44239</v>
      </c>
      <c r="O4660">
        <v>872913</v>
      </c>
      <c r="P4660" t="s">
        <v>3065</v>
      </c>
      <c r="Q4660" t="s">
        <v>40</v>
      </c>
      <c r="R4660" t="s">
        <v>33</v>
      </c>
      <c r="S4660" t="s">
        <v>502</v>
      </c>
      <c r="T4660">
        <v>96000</v>
      </c>
      <c r="U4660">
        <v>0.13089999999999999</v>
      </c>
      <c r="V4660">
        <v>375.11</v>
      </c>
      <c r="W4660">
        <v>0.1</v>
      </c>
      <c r="X4660">
        <v>11625</v>
      </c>
      <c r="Y4660">
        <v>24</v>
      </c>
      <c r="Z4660">
        <v>12433</v>
      </c>
    </row>
    <row r="4661" spans="1:26" ht="14.25" customHeight="1">
      <c r="A4661">
        <v>654179</v>
      </c>
      <c r="B4661" t="s">
        <v>24</v>
      </c>
      <c r="C4661" t="s">
        <v>25</v>
      </c>
      <c r="D4661" t="s">
        <v>64</v>
      </c>
      <c r="E4661" t="s">
        <v>141</v>
      </c>
      <c r="F4661" t="s">
        <v>38</v>
      </c>
      <c r="G4661" t="s">
        <v>39</v>
      </c>
      <c r="H4661">
        <v>44207</v>
      </c>
      <c r="I4661" t="str">
        <f>TEXT(Table1[[#This Row],[Issue_Date]],"mmm")</f>
        <v>Jan</v>
      </c>
      <c r="J4661">
        <v>44267</v>
      </c>
      <c r="K4661">
        <v>44267</v>
      </c>
      <c r="L4661" t="s">
        <v>30</v>
      </c>
      <c r="M4661" t="str">
        <f>IF(OR(Table1[[#This Row],[Loan_Status]]="Fully Paid",Table1[[#This Row],[Loan_Status]]="Current"),"Good Loan",IF(Table1[[#This Row],[Loan_Status]]="Charged Off","Bad Loan",""))</f>
        <v>Good Loan</v>
      </c>
      <c r="N4661">
        <v>44298</v>
      </c>
      <c r="O4661">
        <v>836614</v>
      </c>
      <c r="P4661" t="s">
        <v>3065</v>
      </c>
      <c r="Q4661" t="s">
        <v>58</v>
      </c>
      <c r="R4661" t="s">
        <v>33</v>
      </c>
      <c r="S4661" t="s">
        <v>502</v>
      </c>
      <c r="T4661">
        <v>130000</v>
      </c>
      <c r="U4661">
        <v>0.14299999999999999</v>
      </c>
      <c r="V4661">
        <v>815.4</v>
      </c>
      <c r="W4661">
        <v>0.1074</v>
      </c>
      <c r="X4661">
        <v>25000</v>
      </c>
      <c r="Y4661">
        <v>29</v>
      </c>
      <c r="Z4661">
        <v>27482</v>
      </c>
    </row>
    <row r="4662" spans="1:26" ht="14.25" customHeight="1">
      <c r="A4662">
        <v>496944</v>
      </c>
      <c r="B4662" t="s">
        <v>47</v>
      </c>
      <c r="C4662" t="s">
        <v>25</v>
      </c>
      <c r="D4662" t="s">
        <v>59</v>
      </c>
      <c r="E4662" t="s">
        <v>4236</v>
      </c>
      <c r="F4662" t="s">
        <v>38</v>
      </c>
      <c r="G4662" t="s">
        <v>39</v>
      </c>
      <c r="H4662">
        <v>44265</v>
      </c>
      <c r="I4662" t="str">
        <f>TEXT(Table1[[#This Row],[Issue_Date]],"mmm")</f>
        <v>Mar</v>
      </c>
      <c r="J4662">
        <v>44210</v>
      </c>
      <c r="K4662">
        <v>44299</v>
      </c>
      <c r="L4662" t="s">
        <v>30</v>
      </c>
      <c r="M4662" t="str">
        <f>IF(OR(Table1[[#This Row],[Loan_Status]]="Fully Paid",Table1[[#This Row],[Loan_Status]]="Current"),"Good Loan",IF(Table1[[#This Row],[Loan_Status]]="Charged Off","Bad Loan",""))</f>
        <v>Good Loan</v>
      </c>
      <c r="N4662">
        <v>44329</v>
      </c>
      <c r="O4662">
        <v>636908</v>
      </c>
      <c r="P4662" t="s">
        <v>3065</v>
      </c>
      <c r="Q4662" t="s">
        <v>58</v>
      </c>
      <c r="R4662" t="s">
        <v>33</v>
      </c>
      <c r="S4662" t="s">
        <v>502</v>
      </c>
      <c r="T4662">
        <v>56000</v>
      </c>
      <c r="U4662">
        <v>6.6199999999999995E-2</v>
      </c>
      <c r="V4662">
        <v>392.83</v>
      </c>
      <c r="W4662">
        <v>0.1099</v>
      </c>
      <c r="X4662">
        <v>12000</v>
      </c>
      <c r="Y4662">
        <v>25</v>
      </c>
      <c r="Z4662">
        <v>14142</v>
      </c>
    </row>
    <row r="4663" spans="1:26" ht="14.25" customHeight="1">
      <c r="A4663">
        <v>785897</v>
      </c>
      <c r="B4663" t="s">
        <v>67</v>
      </c>
      <c r="C4663" t="s">
        <v>25</v>
      </c>
      <c r="D4663" t="s">
        <v>98</v>
      </c>
      <c r="E4663" t="s">
        <v>4237</v>
      </c>
      <c r="F4663" t="s">
        <v>38</v>
      </c>
      <c r="G4663" t="s">
        <v>39</v>
      </c>
      <c r="H4663">
        <v>44358</v>
      </c>
      <c r="I4663" t="str">
        <f>TEXT(Table1[[#This Row],[Issue_Date]],"mmm")</f>
        <v>Jun</v>
      </c>
      <c r="J4663">
        <v>44332</v>
      </c>
      <c r="K4663">
        <v>44541</v>
      </c>
      <c r="L4663" t="s">
        <v>30</v>
      </c>
      <c r="M4663" t="str">
        <f>IF(OR(Table1[[#This Row],[Loan_Status]]="Fully Paid",Table1[[#This Row],[Loan_Status]]="Current"),"Good Loan",IF(Table1[[#This Row],[Loan_Status]]="Charged Off","Bad Loan",""))</f>
        <v>Good Loan</v>
      </c>
      <c r="N4663">
        <v>44572</v>
      </c>
      <c r="O4663">
        <v>989247</v>
      </c>
      <c r="P4663" t="s">
        <v>3065</v>
      </c>
      <c r="Q4663" t="s">
        <v>212</v>
      </c>
      <c r="R4663" t="s">
        <v>33</v>
      </c>
      <c r="S4663" t="s">
        <v>502</v>
      </c>
      <c r="T4663">
        <v>80000</v>
      </c>
      <c r="U4663">
        <v>0.24709999999999999</v>
      </c>
      <c r="V4663">
        <v>549.94000000000005</v>
      </c>
      <c r="W4663">
        <v>0.1099</v>
      </c>
      <c r="X4663">
        <v>16800</v>
      </c>
      <c r="Y4663">
        <v>27</v>
      </c>
      <c r="Z4663">
        <v>17536</v>
      </c>
    </row>
    <row r="4664" spans="1:26" ht="14.25" customHeight="1">
      <c r="A4664">
        <v>599858</v>
      </c>
      <c r="B4664" t="s">
        <v>70</v>
      </c>
      <c r="C4664" t="s">
        <v>25</v>
      </c>
      <c r="D4664" t="s">
        <v>157</v>
      </c>
      <c r="E4664" t="s">
        <v>4238</v>
      </c>
      <c r="F4664" t="s">
        <v>38</v>
      </c>
      <c r="G4664" t="s">
        <v>39</v>
      </c>
      <c r="H4664">
        <v>44479</v>
      </c>
      <c r="I4664" t="str">
        <f>TEXT(Table1[[#This Row],[Issue_Date]],"mmm")</f>
        <v>Oct</v>
      </c>
      <c r="J4664">
        <v>44332</v>
      </c>
      <c r="K4664">
        <v>44420</v>
      </c>
      <c r="L4664" t="s">
        <v>30</v>
      </c>
      <c r="M4664" t="str">
        <f>IF(OR(Table1[[#This Row],[Loan_Status]]="Fully Paid",Table1[[#This Row],[Loan_Status]]="Current"),"Good Loan",IF(Table1[[#This Row],[Loan_Status]]="Charged Off","Bad Loan",""))</f>
        <v>Good Loan</v>
      </c>
      <c r="N4664">
        <v>44451</v>
      </c>
      <c r="O4664">
        <v>769946</v>
      </c>
      <c r="P4664" t="s">
        <v>3065</v>
      </c>
      <c r="Q4664" t="s">
        <v>55</v>
      </c>
      <c r="R4664" t="s">
        <v>33</v>
      </c>
      <c r="S4664" t="s">
        <v>502</v>
      </c>
      <c r="T4664">
        <v>68000</v>
      </c>
      <c r="U4664">
        <v>0.13639999999999999</v>
      </c>
      <c r="V4664">
        <v>324.37</v>
      </c>
      <c r="W4664">
        <v>0.1036</v>
      </c>
      <c r="X4664">
        <v>10000</v>
      </c>
      <c r="Y4664">
        <v>20</v>
      </c>
      <c r="Z4664">
        <v>11357</v>
      </c>
    </row>
    <row r="4665" spans="1:26" ht="14.25" customHeight="1">
      <c r="A4665">
        <v>503286</v>
      </c>
      <c r="B4665" t="s">
        <v>174</v>
      </c>
      <c r="C4665" t="s">
        <v>25</v>
      </c>
      <c r="D4665" t="s">
        <v>48</v>
      </c>
      <c r="E4665" t="s">
        <v>4239</v>
      </c>
      <c r="F4665" t="s">
        <v>38</v>
      </c>
      <c r="G4665" t="s">
        <v>39</v>
      </c>
      <c r="H4665">
        <v>44296</v>
      </c>
      <c r="I4665" t="str">
        <f>TEXT(Table1[[#This Row],[Issue_Date]],"mmm")</f>
        <v>Apr</v>
      </c>
      <c r="J4665">
        <v>44515</v>
      </c>
      <c r="K4665">
        <v>44329</v>
      </c>
      <c r="L4665" t="s">
        <v>30</v>
      </c>
      <c r="M4665" t="str">
        <f>IF(OR(Table1[[#This Row],[Loan_Status]]="Fully Paid",Table1[[#This Row],[Loan_Status]]="Current"),"Good Loan",IF(Table1[[#This Row],[Loan_Status]]="Charged Off","Bad Loan",""))</f>
        <v>Good Loan</v>
      </c>
      <c r="N4665">
        <v>44360</v>
      </c>
      <c r="O4665">
        <v>647683</v>
      </c>
      <c r="P4665" t="s">
        <v>3065</v>
      </c>
      <c r="Q4665" t="s">
        <v>58</v>
      </c>
      <c r="R4665" t="s">
        <v>33</v>
      </c>
      <c r="S4665" t="s">
        <v>502</v>
      </c>
      <c r="T4665">
        <v>200000</v>
      </c>
      <c r="U4665">
        <v>0.13289999999999999</v>
      </c>
      <c r="V4665">
        <v>589.24</v>
      </c>
      <c r="W4665">
        <v>0.1099</v>
      </c>
      <c r="X4665">
        <v>18000</v>
      </c>
      <c r="Y4665">
        <v>55</v>
      </c>
      <c r="Z4665">
        <v>21213</v>
      </c>
    </row>
    <row r="4666" spans="1:26" ht="14.25" customHeight="1">
      <c r="A4666">
        <v>965637</v>
      </c>
      <c r="B4666" t="s">
        <v>24</v>
      </c>
      <c r="C4666" t="s">
        <v>25</v>
      </c>
      <c r="D4666" t="s">
        <v>48</v>
      </c>
      <c r="F4666" t="s">
        <v>38</v>
      </c>
      <c r="G4666" t="s">
        <v>39</v>
      </c>
      <c r="H4666">
        <v>44480</v>
      </c>
      <c r="I4666" t="str">
        <f>TEXT(Table1[[#This Row],[Issue_Date]],"mmm")</f>
        <v>Oct</v>
      </c>
      <c r="J4666">
        <v>44483</v>
      </c>
      <c r="K4666">
        <v>44483</v>
      </c>
      <c r="L4666" t="s">
        <v>30</v>
      </c>
      <c r="M4666" t="str">
        <f>IF(OR(Table1[[#This Row],[Loan_Status]]="Fully Paid",Table1[[#This Row],[Loan_Status]]="Current"),"Good Loan",IF(Table1[[#This Row],[Loan_Status]]="Charged Off","Bad Loan",""))</f>
        <v>Good Loan</v>
      </c>
      <c r="N4666">
        <v>44514</v>
      </c>
      <c r="O4666">
        <v>1186270</v>
      </c>
      <c r="P4666" t="s">
        <v>3065</v>
      </c>
      <c r="Q4666" t="s">
        <v>212</v>
      </c>
      <c r="R4666" t="s">
        <v>33</v>
      </c>
      <c r="S4666" t="s">
        <v>502</v>
      </c>
      <c r="T4666">
        <v>100000</v>
      </c>
      <c r="U4666">
        <v>0.1676</v>
      </c>
      <c r="V4666">
        <v>496.14</v>
      </c>
      <c r="W4666">
        <v>0.1171</v>
      </c>
      <c r="X4666">
        <v>15000</v>
      </c>
      <c r="Y4666">
        <v>32</v>
      </c>
      <c r="Z4666">
        <v>17861</v>
      </c>
    </row>
    <row r="4667" spans="1:26" ht="14.25" customHeight="1">
      <c r="A4667">
        <v>423543</v>
      </c>
      <c r="B4667" t="s">
        <v>112</v>
      </c>
      <c r="C4667" t="s">
        <v>25</v>
      </c>
      <c r="D4667" t="s">
        <v>86</v>
      </c>
      <c r="E4667" t="s">
        <v>2425</v>
      </c>
      <c r="F4667" t="s">
        <v>38</v>
      </c>
      <c r="G4667" t="s">
        <v>39</v>
      </c>
      <c r="H4667">
        <v>44386</v>
      </c>
      <c r="I4667" t="str">
        <f>TEXT(Table1[[#This Row],[Issue_Date]],"mmm")</f>
        <v>Jul</v>
      </c>
      <c r="J4667">
        <v>44513</v>
      </c>
      <c r="K4667">
        <v>44389</v>
      </c>
      <c r="L4667" t="s">
        <v>30</v>
      </c>
      <c r="M4667" t="str">
        <f>IF(OR(Table1[[#This Row],[Loan_Status]]="Fully Paid",Table1[[#This Row],[Loan_Status]]="Current"),"Good Loan",IF(Table1[[#This Row],[Loan_Status]]="Charged Off","Bad Loan",""))</f>
        <v>Good Loan</v>
      </c>
      <c r="N4667">
        <v>44420</v>
      </c>
      <c r="O4667">
        <v>498744</v>
      </c>
      <c r="P4667" t="s">
        <v>3065</v>
      </c>
      <c r="Q4667" t="s">
        <v>40</v>
      </c>
      <c r="R4667" t="s">
        <v>33</v>
      </c>
      <c r="S4667" t="s">
        <v>502</v>
      </c>
      <c r="T4667">
        <v>110500</v>
      </c>
      <c r="U4667">
        <v>9.3799999999999994E-2</v>
      </c>
      <c r="V4667">
        <v>402.58</v>
      </c>
      <c r="W4667">
        <v>0.11260000000000001</v>
      </c>
      <c r="X4667">
        <v>12250</v>
      </c>
      <c r="Y4667">
        <v>25</v>
      </c>
      <c r="Z4667">
        <v>14493</v>
      </c>
    </row>
    <row r="4668" spans="1:26" ht="14.25" customHeight="1">
      <c r="A4668">
        <v>416794</v>
      </c>
      <c r="B4668" t="s">
        <v>174</v>
      </c>
      <c r="C4668" t="s">
        <v>25</v>
      </c>
      <c r="D4668" t="s">
        <v>86</v>
      </c>
      <c r="E4668" t="s">
        <v>1382</v>
      </c>
      <c r="F4668" t="s">
        <v>38</v>
      </c>
      <c r="G4668" t="s">
        <v>39</v>
      </c>
      <c r="H4668">
        <v>44356</v>
      </c>
      <c r="I4668" t="str">
        <f>TEXT(Table1[[#This Row],[Issue_Date]],"mmm")</f>
        <v>Jun</v>
      </c>
      <c r="J4668">
        <v>44302</v>
      </c>
      <c r="K4668">
        <v>44449</v>
      </c>
      <c r="L4668" t="s">
        <v>30</v>
      </c>
      <c r="M4668" t="str">
        <f>IF(OR(Table1[[#This Row],[Loan_Status]]="Fully Paid",Table1[[#This Row],[Loan_Status]]="Current"),"Good Loan",IF(Table1[[#This Row],[Loan_Status]]="Charged Off","Bad Loan",""))</f>
        <v>Good Loan</v>
      </c>
      <c r="N4668">
        <v>44479</v>
      </c>
      <c r="O4668">
        <v>485636</v>
      </c>
      <c r="P4668" t="s">
        <v>3065</v>
      </c>
      <c r="Q4668" t="s">
        <v>55</v>
      </c>
      <c r="R4668" t="s">
        <v>33</v>
      </c>
      <c r="S4668" t="s">
        <v>502</v>
      </c>
      <c r="T4668">
        <v>46464</v>
      </c>
      <c r="U4668">
        <v>7.8799999999999995E-2</v>
      </c>
      <c r="V4668">
        <v>499.73</v>
      </c>
      <c r="W4668">
        <v>0.1221</v>
      </c>
      <c r="X4668">
        <v>15000</v>
      </c>
      <c r="Y4668">
        <v>6</v>
      </c>
      <c r="Z4668">
        <v>16802</v>
      </c>
    </row>
    <row r="4669" spans="1:26" ht="14.25" customHeight="1">
      <c r="A4669">
        <v>870653</v>
      </c>
      <c r="B4669" t="s">
        <v>47</v>
      </c>
      <c r="C4669" t="s">
        <v>25</v>
      </c>
      <c r="D4669" t="s">
        <v>48</v>
      </c>
      <c r="E4669" t="s">
        <v>4240</v>
      </c>
      <c r="F4669" t="s">
        <v>38</v>
      </c>
      <c r="G4669" t="s">
        <v>39</v>
      </c>
      <c r="H4669">
        <v>44450</v>
      </c>
      <c r="I4669" t="str">
        <f>TEXT(Table1[[#This Row],[Issue_Date]],"mmm")</f>
        <v>Sep</v>
      </c>
      <c r="J4669">
        <v>44514</v>
      </c>
      <c r="K4669">
        <v>44390</v>
      </c>
      <c r="L4669" t="s">
        <v>30</v>
      </c>
      <c r="M4669" t="str">
        <f>IF(OR(Table1[[#This Row],[Loan_Status]]="Fully Paid",Table1[[#This Row],[Loan_Status]]="Current"),"Good Loan",IF(Table1[[#This Row],[Loan_Status]]="Charged Off","Bad Loan",""))</f>
        <v>Good Loan</v>
      </c>
      <c r="N4669">
        <v>44421</v>
      </c>
      <c r="O4669">
        <v>1084690</v>
      </c>
      <c r="P4669" t="s">
        <v>3065</v>
      </c>
      <c r="Q4669" t="s">
        <v>214</v>
      </c>
      <c r="R4669" t="s">
        <v>33</v>
      </c>
      <c r="S4669" t="s">
        <v>502</v>
      </c>
      <c r="T4669">
        <v>40000</v>
      </c>
      <c r="U4669">
        <v>0.1008</v>
      </c>
      <c r="V4669">
        <v>258.10000000000002</v>
      </c>
      <c r="W4669">
        <v>9.9900000000000003E-2</v>
      </c>
      <c r="X4669">
        <v>8000</v>
      </c>
      <c r="Y4669">
        <v>11</v>
      </c>
      <c r="Z4669">
        <v>9076</v>
      </c>
    </row>
    <row r="4670" spans="1:26" ht="14.25" customHeight="1">
      <c r="A4670">
        <v>611641</v>
      </c>
      <c r="B4670" t="s">
        <v>153</v>
      </c>
      <c r="C4670" t="s">
        <v>25</v>
      </c>
      <c r="D4670" t="s">
        <v>48</v>
      </c>
      <c r="E4670" t="s">
        <v>4241</v>
      </c>
      <c r="F4670" t="s">
        <v>38</v>
      </c>
      <c r="G4670" t="s">
        <v>39</v>
      </c>
      <c r="H4670">
        <v>44388</v>
      </c>
      <c r="I4670" t="str">
        <f>TEXT(Table1[[#This Row],[Issue_Date]],"mmm")</f>
        <v>Jul</v>
      </c>
      <c r="J4670">
        <v>44391</v>
      </c>
      <c r="K4670">
        <v>44391</v>
      </c>
      <c r="L4670" t="s">
        <v>30</v>
      </c>
      <c r="M4670" t="str">
        <f>IF(OR(Table1[[#This Row],[Loan_Status]]="Fully Paid",Table1[[#This Row],[Loan_Status]]="Current"),"Good Loan",IF(Table1[[#This Row],[Loan_Status]]="Charged Off","Bad Loan",""))</f>
        <v>Good Loan</v>
      </c>
      <c r="N4670">
        <v>44422</v>
      </c>
      <c r="O4670">
        <v>784343</v>
      </c>
      <c r="P4670" t="s">
        <v>3065</v>
      </c>
      <c r="Q4670" t="s">
        <v>214</v>
      </c>
      <c r="R4670" t="s">
        <v>33</v>
      </c>
      <c r="S4670" t="s">
        <v>502</v>
      </c>
      <c r="T4670">
        <v>75912</v>
      </c>
      <c r="U4670">
        <v>8.1100000000000005E-2</v>
      </c>
      <c r="V4670">
        <v>722.68</v>
      </c>
      <c r="W4670">
        <v>9.9900000000000003E-2</v>
      </c>
      <c r="X4670">
        <v>22400</v>
      </c>
      <c r="Y4670">
        <v>20</v>
      </c>
      <c r="Z4670">
        <v>26016</v>
      </c>
    </row>
    <row r="4671" spans="1:26" ht="14.25" customHeight="1">
      <c r="A4671">
        <v>874463</v>
      </c>
      <c r="B4671" t="s">
        <v>24</v>
      </c>
      <c r="C4671" t="s">
        <v>25</v>
      </c>
      <c r="D4671" t="s">
        <v>48</v>
      </c>
      <c r="E4671" t="s">
        <v>4242</v>
      </c>
      <c r="F4671" t="s">
        <v>38</v>
      </c>
      <c r="G4671" t="s">
        <v>39</v>
      </c>
      <c r="H4671">
        <v>44450</v>
      </c>
      <c r="I4671" t="str">
        <f>TEXT(Table1[[#This Row],[Issue_Date]],"mmm")</f>
        <v>Sep</v>
      </c>
      <c r="J4671">
        <v>44332</v>
      </c>
      <c r="K4671">
        <v>44329</v>
      </c>
      <c r="L4671" t="s">
        <v>30</v>
      </c>
      <c r="M4671" t="str">
        <f>IF(OR(Table1[[#This Row],[Loan_Status]]="Fully Paid",Table1[[#This Row],[Loan_Status]]="Current"),"Good Loan",IF(Table1[[#This Row],[Loan_Status]]="Charged Off","Bad Loan",""))</f>
        <v>Good Loan</v>
      </c>
      <c r="N4671">
        <v>44360</v>
      </c>
      <c r="O4671">
        <v>1088936</v>
      </c>
      <c r="P4671" t="s">
        <v>3065</v>
      </c>
      <c r="Q4671" t="s">
        <v>214</v>
      </c>
      <c r="R4671" t="s">
        <v>33</v>
      </c>
      <c r="S4671" t="s">
        <v>502</v>
      </c>
      <c r="T4671">
        <v>130000</v>
      </c>
      <c r="U4671">
        <v>6.2799999999999995E-2</v>
      </c>
      <c r="V4671">
        <v>1129.19</v>
      </c>
      <c r="W4671">
        <v>9.9900000000000003E-2</v>
      </c>
      <c r="X4671">
        <v>35000</v>
      </c>
      <c r="Y4671">
        <v>32</v>
      </c>
      <c r="Z4671">
        <v>39437</v>
      </c>
    </row>
    <row r="4672" spans="1:26" ht="14.25" customHeight="1">
      <c r="A4672">
        <v>823863</v>
      </c>
      <c r="B4672" t="s">
        <v>24</v>
      </c>
      <c r="C4672" t="s">
        <v>25</v>
      </c>
      <c r="D4672" t="s">
        <v>48</v>
      </c>
      <c r="E4672" t="s">
        <v>4243</v>
      </c>
      <c r="F4672" t="s">
        <v>38</v>
      </c>
      <c r="G4672" t="s">
        <v>39</v>
      </c>
      <c r="H4672">
        <v>44388</v>
      </c>
      <c r="I4672" t="str">
        <f>TEXT(Table1[[#This Row],[Issue_Date]],"mmm")</f>
        <v>Jul</v>
      </c>
      <c r="J4672">
        <v>44422</v>
      </c>
      <c r="K4672">
        <v>44422</v>
      </c>
      <c r="L4672" t="s">
        <v>30</v>
      </c>
      <c r="M4672" t="str">
        <f>IF(OR(Table1[[#This Row],[Loan_Status]]="Fully Paid",Table1[[#This Row],[Loan_Status]]="Current"),"Good Loan",IF(Table1[[#This Row],[Loan_Status]]="Charged Off","Bad Loan",""))</f>
        <v>Good Loan</v>
      </c>
      <c r="N4672">
        <v>44453</v>
      </c>
      <c r="O4672">
        <v>1032460</v>
      </c>
      <c r="P4672" t="s">
        <v>3065</v>
      </c>
      <c r="Q4672" t="s">
        <v>214</v>
      </c>
      <c r="R4672" t="s">
        <v>33</v>
      </c>
      <c r="S4672" t="s">
        <v>502</v>
      </c>
      <c r="T4672">
        <v>225000</v>
      </c>
      <c r="U4672">
        <v>7.7200000000000005E-2</v>
      </c>
      <c r="V4672">
        <v>258.10000000000002</v>
      </c>
      <c r="W4672">
        <v>9.9900000000000003E-2</v>
      </c>
      <c r="X4672">
        <v>8000</v>
      </c>
      <c r="Y4672">
        <v>32</v>
      </c>
      <c r="Z4672">
        <v>9292</v>
      </c>
    </row>
    <row r="4673" spans="1:26" ht="14.25" customHeight="1">
      <c r="A4673">
        <v>708070</v>
      </c>
      <c r="B4673" t="s">
        <v>208</v>
      </c>
      <c r="C4673" t="s">
        <v>25</v>
      </c>
      <c r="D4673" t="s">
        <v>48</v>
      </c>
      <c r="E4673" t="s">
        <v>4244</v>
      </c>
      <c r="F4673" t="s">
        <v>38</v>
      </c>
      <c r="G4673" t="s">
        <v>39</v>
      </c>
      <c r="H4673">
        <v>44266</v>
      </c>
      <c r="I4673" t="str">
        <f>TEXT(Table1[[#This Row],[Issue_Date]],"mmm")</f>
        <v>Mar</v>
      </c>
      <c r="J4673">
        <v>44210</v>
      </c>
      <c r="K4673">
        <v>44210</v>
      </c>
      <c r="L4673" t="s">
        <v>30</v>
      </c>
      <c r="M4673" t="str">
        <f>IF(OR(Table1[[#This Row],[Loan_Status]]="Fully Paid",Table1[[#This Row],[Loan_Status]]="Current"),"Good Loan",IF(Table1[[#This Row],[Loan_Status]]="Charged Off","Bad Loan",""))</f>
        <v>Good Loan</v>
      </c>
      <c r="N4673">
        <v>44241</v>
      </c>
      <c r="O4673">
        <v>900514</v>
      </c>
      <c r="P4673" t="s">
        <v>3065</v>
      </c>
      <c r="Q4673" t="s">
        <v>40</v>
      </c>
      <c r="R4673" t="s">
        <v>33</v>
      </c>
      <c r="S4673" t="s">
        <v>502</v>
      </c>
      <c r="T4673">
        <v>69996</v>
      </c>
      <c r="U4673">
        <v>0.113</v>
      </c>
      <c r="V4673">
        <v>322.68</v>
      </c>
      <c r="W4673">
        <v>0.1</v>
      </c>
      <c r="X4673">
        <v>10000</v>
      </c>
      <c r="Y4673">
        <v>15</v>
      </c>
      <c r="Z4673">
        <v>11408</v>
      </c>
    </row>
    <row r="4674" spans="1:26" ht="14.25" customHeight="1">
      <c r="A4674">
        <v>780361</v>
      </c>
      <c r="B4674" t="s">
        <v>24</v>
      </c>
      <c r="C4674" t="s">
        <v>25</v>
      </c>
      <c r="D4674" t="s">
        <v>48</v>
      </c>
      <c r="E4674" t="s">
        <v>4245</v>
      </c>
      <c r="F4674" t="s">
        <v>38</v>
      </c>
      <c r="G4674" t="s">
        <v>39</v>
      </c>
      <c r="H4674">
        <v>44358</v>
      </c>
      <c r="I4674" t="str">
        <f>TEXT(Table1[[#This Row],[Issue_Date]],"mmm")</f>
        <v>Jun</v>
      </c>
      <c r="J4674">
        <v>44299</v>
      </c>
      <c r="K4674">
        <v>44299</v>
      </c>
      <c r="L4674" t="s">
        <v>30</v>
      </c>
      <c r="M4674" t="str">
        <f>IF(OR(Table1[[#This Row],[Loan_Status]]="Fully Paid",Table1[[#This Row],[Loan_Status]]="Current"),"Good Loan",IF(Table1[[#This Row],[Loan_Status]]="Charged Off","Bad Loan",""))</f>
        <v>Good Loan</v>
      </c>
      <c r="N4674">
        <v>44329</v>
      </c>
      <c r="O4674">
        <v>983140</v>
      </c>
      <c r="P4674" t="s">
        <v>3065</v>
      </c>
      <c r="Q4674" t="s">
        <v>40</v>
      </c>
      <c r="R4674" t="s">
        <v>33</v>
      </c>
      <c r="S4674" t="s">
        <v>502</v>
      </c>
      <c r="T4674">
        <v>130000</v>
      </c>
      <c r="U4674">
        <v>0.18490000000000001</v>
      </c>
      <c r="V4674">
        <v>492.08</v>
      </c>
      <c r="W4674">
        <v>0.1114</v>
      </c>
      <c r="X4674">
        <v>15000</v>
      </c>
      <c r="Y4674">
        <v>32</v>
      </c>
      <c r="Z4674">
        <v>17260</v>
      </c>
    </row>
    <row r="4675" spans="1:26" ht="14.25" customHeight="1">
      <c r="A4675">
        <v>360521</v>
      </c>
      <c r="B4675" t="s">
        <v>115</v>
      </c>
      <c r="C4675" t="s">
        <v>25</v>
      </c>
      <c r="D4675" t="s">
        <v>48</v>
      </c>
      <c r="E4675" t="s">
        <v>4246</v>
      </c>
      <c r="F4675" t="s">
        <v>38</v>
      </c>
      <c r="G4675" t="s">
        <v>39</v>
      </c>
      <c r="H4675">
        <v>44538</v>
      </c>
      <c r="I4675" t="str">
        <f>TEXT(Table1[[#This Row],[Issue_Date]],"mmm")</f>
        <v>Dec</v>
      </c>
      <c r="J4675">
        <v>44541</v>
      </c>
      <c r="K4675">
        <v>44541</v>
      </c>
      <c r="L4675" t="s">
        <v>30</v>
      </c>
      <c r="M4675" t="str">
        <f>IF(OR(Table1[[#This Row],[Loan_Status]]="Fully Paid",Table1[[#This Row],[Loan_Status]]="Current"),"Good Loan",IF(Table1[[#This Row],[Loan_Status]]="Charged Off","Bad Loan",""))</f>
        <v>Good Loan</v>
      </c>
      <c r="N4675">
        <v>44572</v>
      </c>
      <c r="O4675">
        <v>368343</v>
      </c>
      <c r="P4675" t="s">
        <v>3065</v>
      </c>
      <c r="Q4675" t="s">
        <v>212</v>
      </c>
      <c r="R4675" t="s">
        <v>33</v>
      </c>
      <c r="S4675" t="s">
        <v>502</v>
      </c>
      <c r="T4675">
        <v>32004</v>
      </c>
      <c r="U4675">
        <v>0.21479999999999999</v>
      </c>
      <c r="V4675">
        <v>246.57</v>
      </c>
      <c r="W4675">
        <v>0.10829999999999999</v>
      </c>
      <c r="X4675">
        <v>10000</v>
      </c>
      <c r="Y4675">
        <v>11</v>
      </c>
      <c r="Z4675">
        <v>8877</v>
      </c>
    </row>
    <row r="4676" spans="1:26" ht="14.25" customHeight="1">
      <c r="A4676">
        <v>661748</v>
      </c>
      <c r="B4676" t="s">
        <v>133</v>
      </c>
      <c r="C4676" t="s">
        <v>25</v>
      </c>
      <c r="D4676" t="s">
        <v>48</v>
      </c>
      <c r="E4676" t="s">
        <v>525</v>
      </c>
      <c r="F4676" t="s">
        <v>38</v>
      </c>
      <c r="G4676" t="s">
        <v>39</v>
      </c>
      <c r="H4676">
        <v>44207</v>
      </c>
      <c r="I4676" t="str">
        <f>TEXT(Table1[[#This Row],[Issue_Date]],"mmm")</f>
        <v>Jan</v>
      </c>
      <c r="J4676">
        <v>44332</v>
      </c>
      <c r="K4676">
        <v>44420</v>
      </c>
      <c r="L4676" t="s">
        <v>30</v>
      </c>
      <c r="M4676" t="str">
        <f>IF(OR(Table1[[#This Row],[Loan_Status]]="Fully Paid",Table1[[#This Row],[Loan_Status]]="Current"),"Good Loan",IF(Table1[[#This Row],[Loan_Status]]="Charged Off","Bad Loan",""))</f>
        <v>Good Loan</v>
      </c>
      <c r="N4676">
        <v>44451</v>
      </c>
      <c r="O4676">
        <v>846283</v>
      </c>
      <c r="P4676" t="s">
        <v>3065</v>
      </c>
      <c r="Q4676" t="s">
        <v>212</v>
      </c>
      <c r="R4676" t="s">
        <v>33</v>
      </c>
      <c r="S4676" t="s">
        <v>502</v>
      </c>
      <c r="T4676">
        <v>103000</v>
      </c>
      <c r="U4676">
        <v>7.7399999999999997E-2</v>
      </c>
      <c r="V4676">
        <v>207.63</v>
      </c>
      <c r="W4676">
        <v>0.1037</v>
      </c>
      <c r="X4676">
        <v>6400</v>
      </c>
      <c r="Y4676">
        <v>37</v>
      </c>
      <c r="Z4676">
        <v>7147</v>
      </c>
    </row>
    <row r="4677" spans="1:26" ht="14.25" customHeight="1">
      <c r="A4677">
        <v>470418</v>
      </c>
      <c r="B4677" t="s">
        <v>53</v>
      </c>
      <c r="C4677" t="s">
        <v>25</v>
      </c>
      <c r="D4677" t="s">
        <v>48</v>
      </c>
      <c r="E4677" t="s">
        <v>4247</v>
      </c>
      <c r="F4677" t="s">
        <v>38</v>
      </c>
      <c r="G4677" t="s">
        <v>39</v>
      </c>
      <c r="H4677">
        <v>44539</v>
      </c>
      <c r="I4677" t="str">
        <f>TEXT(Table1[[#This Row],[Issue_Date]],"mmm")</f>
        <v>Dec</v>
      </c>
      <c r="J4677">
        <v>44452</v>
      </c>
      <c r="K4677">
        <v>44450</v>
      </c>
      <c r="L4677" t="s">
        <v>30</v>
      </c>
      <c r="M4677" t="str">
        <f>IF(OR(Table1[[#This Row],[Loan_Status]]="Fully Paid",Table1[[#This Row],[Loan_Status]]="Current"),"Good Loan",IF(Table1[[#This Row],[Loan_Status]]="Charged Off","Bad Loan",""))</f>
        <v>Good Loan</v>
      </c>
      <c r="N4677">
        <v>44480</v>
      </c>
      <c r="O4677">
        <v>593735</v>
      </c>
      <c r="P4677" t="s">
        <v>3065</v>
      </c>
      <c r="Q4677" t="s">
        <v>212</v>
      </c>
      <c r="R4677" t="s">
        <v>33</v>
      </c>
      <c r="S4677" t="s">
        <v>502</v>
      </c>
      <c r="T4677">
        <v>130000</v>
      </c>
      <c r="U4677">
        <v>0.16189999999999999</v>
      </c>
      <c r="V4677">
        <v>828.35</v>
      </c>
      <c r="W4677">
        <v>0.1183</v>
      </c>
      <c r="X4677">
        <v>25000</v>
      </c>
      <c r="Y4677">
        <v>62</v>
      </c>
      <c r="Z4677">
        <v>28773</v>
      </c>
    </row>
    <row r="4678" spans="1:26" ht="14.25" customHeight="1">
      <c r="A4678">
        <v>685078</v>
      </c>
      <c r="B4678" t="s">
        <v>115</v>
      </c>
      <c r="C4678" t="s">
        <v>25</v>
      </c>
      <c r="D4678" t="s">
        <v>48</v>
      </c>
      <c r="E4678" t="s">
        <v>4248</v>
      </c>
      <c r="F4678" t="s">
        <v>38</v>
      </c>
      <c r="G4678" t="s">
        <v>39</v>
      </c>
      <c r="H4678">
        <v>44266</v>
      </c>
      <c r="I4678" t="str">
        <f>TEXT(Table1[[#This Row],[Issue_Date]],"mmm")</f>
        <v>Mar</v>
      </c>
      <c r="J4678">
        <v>44269</v>
      </c>
      <c r="K4678">
        <v>44269</v>
      </c>
      <c r="L4678" t="s">
        <v>30</v>
      </c>
      <c r="M4678" t="str">
        <f>IF(OR(Table1[[#This Row],[Loan_Status]]="Fully Paid",Table1[[#This Row],[Loan_Status]]="Current"),"Good Loan",IF(Table1[[#This Row],[Loan_Status]]="Charged Off","Bad Loan",""))</f>
        <v>Good Loan</v>
      </c>
      <c r="N4678">
        <v>44300</v>
      </c>
      <c r="O4678">
        <v>874663</v>
      </c>
      <c r="P4678" t="s">
        <v>3065</v>
      </c>
      <c r="Q4678" t="s">
        <v>58</v>
      </c>
      <c r="R4678" t="s">
        <v>33</v>
      </c>
      <c r="S4678" t="s">
        <v>502</v>
      </c>
      <c r="T4678">
        <v>134748</v>
      </c>
      <c r="U4678">
        <v>5.7200000000000001E-2</v>
      </c>
      <c r="V4678">
        <v>587.09</v>
      </c>
      <c r="W4678">
        <v>0.1074</v>
      </c>
      <c r="X4678">
        <v>18000</v>
      </c>
      <c r="Y4678">
        <v>24</v>
      </c>
      <c r="Z4678">
        <v>21135</v>
      </c>
    </row>
    <row r="4679" spans="1:26" ht="14.25" customHeight="1">
      <c r="A4679">
        <v>502949</v>
      </c>
      <c r="B4679" t="s">
        <v>24</v>
      </c>
      <c r="C4679" t="s">
        <v>25</v>
      </c>
      <c r="D4679" t="s">
        <v>48</v>
      </c>
      <c r="E4679" t="s">
        <v>4249</v>
      </c>
      <c r="F4679" t="s">
        <v>38</v>
      </c>
      <c r="G4679" t="s">
        <v>39</v>
      </c>
      <c r="H4679">
        <v>44296</v>
      </c>
      <c r="I4679" t="str">
        <f>TEXT(Table1[[#This Row],[Issue_Date]],"mmm")</f>
        <v>Apr</v>
      </c>
      <c r="J4679">
        <v>44419</v>
      </c>
      <c r="K4679">
        <v>44450</v>
      </c>
      <c r="L4679" t="s">
        <v>30</v>
      </c>
      <c r="M4679" t="str">
        <f>IF(OR(Table1[[#This Row],[Loan_Status]]="Fully Paid",Table1[[#This Row],[Loan_Status]]="Current"),"Good Loan",IF(Table1[[#This Row],[Loan_Status]]="Charged Off","Bad Loan",""))</f>
        <v>Good Loan</v>
      </c>
      <c r="N4679">
        <v>44480</v>
      </c>
      <c r="O4679">
        <v>647044</v>
      </c>
      <c r="P4679" t="s">
        <v>3065</v>
      </c>
      <c r="Q4679" t="s">
        <v>58</v>
      </c>
      <c r="R4679" t="s">
        <v>33</v>
      </c>
      <c r="S4679" t="s">
        <v>502</v>
      </c>
      <c r="T4679">
        <v>77533.820000000007</v>
      </c>
      <c r="U4679">
        <v>8.2199999999999995E-2</v>
      </c>
      <c r="V4679">
        <v>818.38</v>
      </c>
      <c r="W4679">
        <v>0.1099</v>
      </c>
      <c r="X4679">
        <v>25000</v>
      </c>
      <c r="Y4679">
        <v>40</v>
      </c>
      <c r="Z4679">
        <v>28124</v>
      </c>
    </row>
    <row r="4680" spans="1:26" ht="14.25" customHeight="1">
      <c r="A4680">
        <v>440469</v>
      </c>
      <c r="B4680" t="s">
        <v>133</v>
      </c>
      <c r="C4680" t="s">
        <v>25</v>
      </c>
      <c r="D4680" t="s">
        <v>48</v>
      </c>
      <c r="E4680" t="s">
        <v>1189</v>
      </c>
      <c r="F4680" t="s">
        <v>38</v>
      </c>
      <c r="G4680" t="s">
        <v>39</v>
      </c>
      <c r="H4680">
        <v>44448</v>
      </c>
      <c r="I4680" t="str">
        <f>TEXT(Table1[[#This Row],[Issue_Date]],"mmm")</f>
        <v>Sep</v>
      </c>
      <c r="J4680">
        <v>44332</v>
      </c>
      <c r="K4680">
        <v>44298</v>
      </c>
      <c r="L4680" t="s">
        <v>30</v>
      </c>
      <c r="M4680" t="str">
        <f>IF(OR(Table1[[#This Row],[Loan_Status]]="Fully Paid",Table1[[#This Row],[Loan_Status]]="Current"),"Good Loan",IF(Table1[[#This Row],[Loan_Status]]="Charged Off","Bad Loan",""))</f>
        <v>Good Loan</v>
      </c>
      <c r="N4680">
        <v>44328</v>
      </c>
      <c r="O4680">
        <v>524973</v>
      </c>
      <c r="P4680" t="s">
        <v>3065</v>
      </c>
      <c r="Q4680" t="s">
        <v>58</v>
      </c>
      <c r="R4680" t="s">
        <v>33</v>
      </c>
      <c r="S4680" t="s">
        <v>502</v>
      </c>
      <c r="T4680">
        <v>106226</v>
      </c>
      <c r="U4680">
        <v>0.1384</v>
      </c>
      <c r="V4680">
        <v>666</v>
      </c>
      <c r="W4680">
        <v>0.12180000000000001</v>
      </c>
      <c r="X4680">
        <v>20000</v>
      </c>
      <c r="Y4680">
        <v>39</v>
      </c>
      <c r="Z4680">
        <v>23877</v>
      </c>
    </row>
    <row r="4681" spans="1:26" ht="14.25" customHeight="1">
      <c r="A4681">
        <v>409892</v>
      </c>
      <c r="B4681" t="s">
        <v>47</v>
      </c>
      <c r="C4681" t="s">
        <v>25</v>
      </c>
      <c r="D4681" t="s">
        <v>48</v>
      </c>
      <c r="E4681" t="s">
        <v>4250</v>
      </c>
      <c r="F4681" t="s">
        <v>38</v>
      </c>
      <c r="G4681" t="s">
        <v>39</v>
      </c>
      <c r="H4681">
        <v>44356</v>
      </c>
      <c r="I4681" t="str">
        <f>TEXT(Table1[[#This Row],[Issue_Date]],"mmm")</f>
        <v>Jun</v>
      </c>
      <c r="J4681">
        <v>44332</v>
      </c>
      <c r="K4681">
        <v>44359</v>
      </c>
      <c r="L4681" t="s">
        <v>30</v>
      </c>
      <c r="M4681" t="str">
        <f>IF(OR(Table1[[#This Row],[Loan_Status]]="Fully Paid",Table1[[#This Row],[Loan_Status]]="Current"),"Good Loan",IF(Table1[[#This Row],[Loan_Status]]="Charged Off","Bad Loan",""))</f>
        <v>Good Loan</v>
      </c>
      <c r="N4681">
        <v>44389</v>
      </c>
      <c r="O4681">
        <v>460920</v>
      </c>
      <c r="P4681" t="s">
        <v>3065</v>
      </c>
      <c r="Q4681" t="s">
        <v>55</v>
      </c>
      <c r="R4681" t="s">
        <v>33</v>
      </c>
      <c r="S4681" t="s">
        <v>502</v>
      </c>
      <c r="T4681">
        <v>69996</v>
      </c>
      <c r="U4681">
        <v>0.19009999999999999</v>
      </c>
      <c r="V4681">
        <v>374.8</v>
      </c>
      <c r="W4681">
        <v>0.1221</v>
      </c>
      <c r="X4681">
        <v>11250</v>
      </c>
      <c r="Y4681">
        <v>22</v>
      </c>
      <c r="Z4681">
        <v>13492</v>
      </c>
    </row>
    <row r="4682" spans="1:26" ht="14.25" customHeight="1">
      <c r="A4682">
        <v>872798</v>
      </c>
      <c r="B4682" t="s">
        <v>80</v>
      </c>
      <c r="C4682" t="s">
        <v>25</v>
      </c>
      <c r="D4682" t="s">
        <v>48</v>
      </c>
      <c r="E4682" t="s">
        <v>4251</v>
      </c>
      <c r="F4682" t="s">
        <v>38</v>
      </c>
      <c r="G4682" t="s">
        <v>39</v>
      </c>
      <c r="H4682">
        <v>44450</v>
      </c>
      <c r="I4682" t="str">
        <f>TEXT(Table1[[#This Row],[Issue_Date]],"mmm")</f>
        <v>Sep</v>
      </c>
      <c r="J4682">
        <v>44332</v>
      </c>
      <c r="K4682">
        <v>44453</v>
      </c>
      <c r="L4682" t="s">
        <v>30</v>
      </c>
      <c r="M4682" t="str">
        <f>IF(OR(Table1[[#This Row],[Loan_Status]]="Fully Paid",Table1[[#This Row],[Loan_Status]]="Current"),"Good Loan",IF(Table1[[#This Row],[Loan_Status]]="Charged Off","Bad Loan",""))</f>
        <v>Good Loan</v>
      </c>
      <c r="N4682">
        <v>44483</v>
      </c>
      <c r="O4682">
        <v>1087063</v>
      </c>
      <c r="P4682" t="s">
        <v>3065</v>
      </c>
      <c r="Q4682" t="s">
        <v>55</v>
      </c>
      <c r="R4682" t="s">
        <v>33</v>
      </c>
      <c r="S4682" t="s">
        <v>502</v>
      </c>
      <c r="T4682">
        <v>121000</v>
      </c>
      <c r="U4682">
        <v>0.12590000000000001</v>
      </c>
      <c r="V4682">
        <v>451.65</v>
      </c>
      <c r="W4682">
        <v>0.11990000000000001</v>
      </c>
      <c r="X4682">
        <v>13600</v>
      </c>
      <c r="Y4682">
        <v>38</v>
      </c>
      <c r="Z4682">
        <v>16259</v>
      </c>
    </row>
    <row r="4683" spans="1:26" ht="14.25" customHeight="1">
      <c r="A4683">
        <v>514473</v>
      </c>
      <c r="B4683" t="s">
        <v>102</v>
      </c>
      <c r="C4683" t="s">
        <v>25</v>
      </c>
      <c r="D4683" t="s">
        <v>48</v>
      </c>
      <c r="E4683" t="s">
        <v>4252</v>
      </c>
      <c r="F4683" t="s">
        <v>38</v>
      </c>
      <c r="G4683" t="s">
        <v>39</v>
      </c>
      <c r="H4683">
        <v>44326</v>
      </c>
      <c r="I4683" t="str">
        <f>TEXT(Table1[[#This Row],[Issue_Date]],"mmm")</f>
        <v>May</v>
      </c>
      <c r="J4683">
        <v>44332</v>
      </c>
      <c r="K4683">
        <v>44267</v>
      </c>
      <c r="L4683" t="s">
        <v>30</v>
      </c>
      <c r="M4683" t="str">
        <f>IF(OR(Table1[[#This Row],[Loan_Status]]="Fully Paid",Table1[[#This Row],[Loan_Status]]="Current"),"Good Loan",IF(Table1[[#This Row],[Loan_Status]]="Charged Off","Bad Loan",""))</f>
        <v>Good Loan</v>
      </c>
      <c r="N4683">
        <v>44298</v>
      </c>
      <c r="O4683">
        <v>665034</v>
      </c>
      <c r="P4683" t="s">
        <v>3065</v>
      </c>
      <c r="Q4683" t="s">
        <v>55</v>
      </c>
      <c r="R4683" t="s">
        <v>33</v>
      </c>
      <c r="S4683" t="s">
        <v>502</v>
      </c>
      <c r="T4683">
        <v>77052</v>
      </c>
      <c r="U4683">
        <v>0.1123</v>
      </c>
      <c r="V4683">
        <v>798.1</v>
      </c>
      <c r="W4683">
        <v>0.11360000000000001</v>
      </c>
      <c r="X4683">
        <v>24250</v>
      </c>
      <c r="Y4683">
        <v>48</v>
      </c>
      <c r="Z4683">
        <v>27655</v>
      </c>
    </row>
    <row r="4684" spans="1:26" ht="14.25" customHeight="1">
      <c r="A4684">
        <v>509620</v>
      </c>
      <c r="B4684" t="s">
        <v>24</v>
      </c>
      <c r="C4684" t="s">
        <v>25</v>
      </c>
      <c r="D4684" t="s">
        <v>48</v>
      </c>
      <c r="E4684" t="s">
        <v>4253</v>
      </c>
      <c r="F4684" t="s">
        <v>38</v>
      </c>
      <c r="G4684" t="s">
        <v>39</v>
      </c>
      <c r="H4684">
        <v>44326</v>
      </c>
      <c r="I4684" t="str">
        <f>TEXT(Table1[[#This Row],[Issue_Date]],"mmm")</f>
        <v>May</v>
      </c>
      <c r="J4684">
        <v>44329</v>
      </c>
      <c r="K4684">
        <v>44329</v>
      </c>
      <c r="L4684" t="s">
        <v>30</v>
      </c>
      <c r="M4684" t="str">
        <f>IF(OR(Table1[[#This Row],[Loan_Status]]="Fully Paid",Table1[[#This Row],[Loan_Status]]="Current"),"Good Loan",IF(Table1[[#This Row],[Loan_Status]]="Charged Off","Bad Loan",""))</f>
        <v>Good Loan</v>
      </c>
      <c r="N4684">
        <v>44360</v>
      </c>
      <c r="O4684">
        <v>657826</v>
      </c>
      <c r="P4684" t="s">
        <v>3065</v>
      </c>
      <c r="Q4684" t="s">
        <v>55</v>
      </c>
      <c r="R4684" t="s">
        <v>33</v>
      </c>
      <c r="S4684" t="s">
        <v>502</v>
      </c>
      <c r="T4684">
        <v>105000</v>
      </c>
      <c r="U4684">
        <v>0.2407</v>
      </c>
      <c r="V4684">
        <v>394.94</v>
      </c>
      <c r="W4684">
        <v>0.11360000000000001</v>
      </c>
      <c r="X4684">
        <v>12000</v>
      </c>
      <c r="Y4684">
        <v>39</v>
      </c>
      <c r="Z4684">
        <v>14219</v>
      </c>
    </row>
    <row r="4685" spans="1:26" ht="14.25" customHeight="1">
      <c r="A4685">
        <v>544558</v>
      </c>
      <c r="B4685" t="s">
        <v>97</v>
      </c>
      <c r="C4685" t="s">
        <v>25</v>
      </c>
      <c r="D4685" t="s">
        <v>81</v>
      </c>
      <c r="E4685" t="s">
        <v>4254</v>
      </c>
      <c r="F4685" t="s">
        <v>38</v>
      </c>
      <c r="G4685" t="s">
        <v>39</v>
      </c>
      <c r="H4685">
        <v>44387</v>
      </c>
      <c r="I4685" t="str">
        <f>TEXT(Table1[[#This Row],[Issue_Date]],"mmm")</f>
        <v>Jul</v>
      </c>
      <c r="J4685">
        <v>44390</v>
      </c>
      <c r="K4685">
        <v>44390</v>
      </c>
      <c r="L4685" t="s">
        <v>30</v>
      </c>
      <c r="M4685" t="str">
        <f>IF(OR(Table1[[#This Row],[Loan_Status]]="Fully Paid",Table1[[#This Row],[Loan_Status]]="Current"),"Good Loan",IF(Table1[[#This Row],[Loan_Status]]="Charged Off","Bad Loan",""))</f>
        <v>Good Loan</v>
      </c>
      <c r="N4685">
        <v>44421</v>
      </c>
      <c r="O4685">
        <v>702460</v>
      </c>
      <c r="P4685" t="s">
        <v>3065</v>
      </c>
      <c r="Q4685" t="s">
        <v>40</v>
      </c>
      <c r="R4685" t="s">
        <v>33</v>
      </c>
      <c r="S4685" t="s">
        <v>502</v>
      </c>
      <c r="T4685">
        <v>39996</v>
      </c>
      <c r="U4685">
        <v>1.6500000000000001E-2</v>
      </c>
      <c r="V4685">
        <v>326.20999999999998</v>
      </c>
      <c r="W4685">
        <v>0.1075</v>
      </c>
      <c r="X4685">
        <v>10000</v>
      </c>
      <c r="Y4685">
        <v>21</v>
      </c>
      <c r="Z4685">
        <v>11744</v>
      </c>
    </row>
    <row r="4686" spans="1:26" ht="14.25" customHeight="1">
      <c r="A4686">
        <v>977474</v>
      </c>
      <c r="B4686" t="s">
        <v>105</v>
      </c>
      <c r="C4686" t="s">
        <v>25</v>
      </c>
      <c r="D4686" t="s">
        <v>81</v>
      </c>
      <c r="E4686" t="s">
        <v>4255</v>
      </c>
      <c r="F4686" t="s">
        <v>38</v>
      </c>
      <c r="G4686" t="s">
        <v>39</v>
      </c>
      <c r="H4686">
        <v>44511</v>
      </c>
      <c r="I4686" t="str">
        <f>TEXT(Table1[[#This Row],[Issue_Date]],"mmm")</f>
        <v>Nov</v>
      </c>
      <c r="J4686">
        <v>44451</v>
      </c>
      <c r="K4686">
        <v>44451</v>
      </c>
      <c r="L4686" t="s">
        <v>30</v>
      </c>
      <c r="M4686" t="str">
        <f>IF(OR(Table1[[#This Row],[Loan_Status]]="Fully Paid",Table1[[#This Row],[Loan_Status]]="Current"),"Good Loan",IF(Table1[[#This Row],[Loan_Status]]="Charged Off","Bad Loan",""))</f>
        <v>Good Loan</v>
      </c>
      <c r="N4686">
        <v>44481</v>
      </c>
      <c r="O4686">
        <v>1200284</v>
      </c>
      <c r="P4686" t="s">
        <v>3065</v>
      </c>
      <c r="Q4686" t="s">
        <v>40</v>
      </c>
      <c r="R4686" t="s">
        <v>33</v>
      </c>
      <c r="S4686" t="s">
        <v>502</v>
      </c>
      <c r="T4686">
        <v>70000</v>
      </c>
      <c r="U4686">
        <v>0.19209999999999999</v>
      </c>
      <c r="V4686">
        <v>977.2</v>
      </c>
      <c r="W4686">
        <v>0.1065</v>
      </c>
      <c r="X4686">
        <v>30000</v>
      </c>
      <c r="Y4686">
        <v>41</v>
      </c>
      <c r="Z4686">
        <v>32011</v>
      </c>
    </row>
    <row r="4687" spans="1:26" ht="14.25" customHeight="1">
      <c r="A4687">
        <v>506442</v>
      </c>
      <c r="B4687" t="s">
        <v>63</v>
      </c>
      <c r="C4687" t="s">
        <v>25</v>
      </c>
      <c r="D4687" t="s">
        <v>81</v>
      </c>
      <c r="E4687" t="s">
        <v>4256</v>
      </c>
      <c r="F4687" t="s">
        <v>38</v>
      </c>
      <c r="G4687" t="s">
        <v>39</v>
      </c>
      <c r="H4687">
        <v>44296</v>
      </c>
      <c r="I4687" t="str">
        <f>TEXT(Table1[[#This Row],[Issue_Date]],"mmm")</f>
        <v>Apr</v>
      </c>
      <c r="J4687">
        <v>44329</v>
      </c>
      <c r="K4687">
        <v>44329</v>
      </c>
      <c r="L4687" t="s">
        <v>30</v>
      </c>
      <c r="M4687" t="str">
        <f>IF(OR(Table1[[#This Row],[Loan_Status]]="Fully Paid",Table1[[#This Row],[Loan_Status]]="Current"),"Good Loan",IF(Table1[[#This Row],[Loan_Status]]="Charged Off","Bad Loan",""))</f>
        <v>Good Loan</v>
      </c>
      <c r="N4687">
        <v>44360</v>
      </c>
      <c r="O4687">
        <v>652916</v>
      </c>
      <c r="P4687" t="s">
        <v>3065</v>
      </c>
      <c r="Q4687" t="s">
        <v>212</v>
      </c>
      <c r="R4687" t="s">
        <v>33</v>
      </c>
      <c r="S4687" t="s">
        <v>502</v>
      </c>
      <c r="T4687">
        <v>80004</v>
      </c>
      <c r="U4687">
        <v>9.0300000000000005E-2</v>
      </c>
      <c r="V4687">
        <v>618.64</v>
      </c>
      <c r="W4687">
        <v>0.1062</v>
      </c>
      <c r="X4687">
        <v>19000</v>
      </c>
      <c r="Y4687">
        <v>17</v>
      </c>
      <c r="Z4687">
        <v>22273</v>
      </c>
    </row>
    <row r="4688" spans="1:26" ht="14.25" customHeight="1">
      <c r="A4688">
        <v>952602</v>
      </c>
      <c r="B4688" t="s">
        <v>108</v>
      </c>
      <c r="C4688" t="s">
        <v>25</v>
      </c>
      <c r="D4688" t="s">
        <v>42</v>
      </c>
      <c r="E4688" t="s">
        <v>2804</v>
      </c>
      <c r="F4688" t="s">
        <v>38</v>
      </c>
      <c r="G4688" t="s">
        <v>39</v>
      </c>
      <c r="H4688">
        <v>44480</v>
      </c>
      <c r="I4688" t="str">
        <f>TEXT(Table1[[#This Row],[Issue_Date]],"mmm")</f>
        <v>Oct</v>
      </c>
      <c r="J4688">
        <v>44271</v>
      </c>
      <c r="K4688">
        <v>44268</v>
      </c>
      <c r="L4688" t="s">
        <v>30</v>
      </c>
      <c r="M4688" t="str">
        <f>IF(OR(Table1[[#This Row],[Loan_Status]]="Fully Paid",Table1[[#This Row],[Loan_Status]]="Current"),"Good Loan",IF(Table1[[#This Row],[Loan_Status]]="Charged Off","Bad Loan",""))</f>
        <v>Good Loan</v>
      </c>
      <c r="N4688">
        <v>44299</v>
      </c>
      <c r="O4688">
        <v>1173353</v>
      </c>
      <c r="P4688" t="s">
        <v>3065</v>
      </c>
      <c r="Q4688" t="s">
        <v>40</v>
      </c>
      <c r="R4688" t="s">
        <v>33</v>
      </c>
      <c r="S4688" t="s">
        <v>502</v>
      </c>
      <c r="T4688">
        <v>72000</v>
      </c>
      <c r="U4688">
        <v>0.2248</v>
      </c>
      <c r="V4688">
        <v>456.03</v>
      </c>
      <c r="W4688">
        <v>0.1065</v>
      </c>
      <c r="X4688">
        <v>14000</v>
      </c>
      <c r="Y4688">
        <v>21</v>
      </c>
      <c r="Z4688">
        <v>15620</v>
      </c>
    </row>
    <row r="4689" spans="1:26" ht="14.25" customHeight="1">
      <c r="A4689">
        <v>646082</v>
      </c>
      <c r="B4689" t="s">
        <v>108</v>
      </c>
      <c r="C4689" t="s">
        <v>25</v>
      </c>
      <c r="D4689" t="s">
        <v>42</v>
      </c>
      <c r="E4689" t="s">
        <v>2460</v>
      </c>
      <c r="F4689" t="s">
        <v>38</v>
      </c>
      <c r="G4689" t="s">
        <v>39</v>
      </c>
      <c r="H4689">
        <v>44207</v>
      </c>
      <c r="I4689" t="str">
        <f>TEXT(Table1[[#This Row],[Issue_Date]],"mmm")</f>
        <v>Jan</v>
      </c>
      <c r="J4689">
        <v>44389</v>
      </c>
      <c r="K4689">
        <v>44389</v>
      </c>
      <c r="L4689" t="s">
        <v>30</v>
      </c>
      <c r="M4689" t="str">
        <f>IF(OR(Table1[[#This Row],[Loan_Status]]="Fully Paid",Table1[[#This Row],[Loan_Status]]="Current"),"Good Loan",IF(Table1[[#This Row],[Loan_Status]]="Charged Off","Bad Loan",""))</f>
        <v>Good Loan</v>
      </c>
      <c r="N4689">
        <v>44420</v>
      </c>
      <c r="O4689">
        <v>826640</v>
      </c>
      <c r="P4689" t="s">
        <v>3065</v>
      </c>
      <c r="Q4689" t="s">
        <v>212</v>
      </c>
      <c r="R4689" t="s">
        <v>33</v>
      </c>
      <c r="S4689" t="s">
        <v>502</v>
      </c>
      <c r="T4689">
        <v>85000</v>
      </c>
      <c r="U4689">
        <v>8.6999999999999994E-2</v>
      </c>
      <c r="V4689">
        <v>641.79</v>
      </c>
      <c r="W4689">
        <v>9.6199999999999994E-2</v>
      </c>
      <c r="X4689">
        <v>20000</v>
      </c>
      <c r="Y4689">
        <v>22</v>
      </c>
      <c r="Z4689">
        <v>22184</v>
      </c>
    </row>
    <row r="4690" spans="1:26" ht="14.25" customHeight="1">
      <c r="A4690">
        <v>500856</v>
      </c>
      <c r="B4690" t="s">
        <v>94</v>
      </c>
      <c r="C4690" t="s">
        <v>25</v>
      </c>
      <c r="D4690" t="s">
        <v>42</v>
      </c>
      <c r="E4690" t="s">
        <v>4257</v>
      </c>
      <c r="F4690" t="s">
        <v>38</v>
      </c>
      <c r="G4690" t="s">
        <v>39</v>
      </c>
      <c r="H4690">
        <v>44296</v>
      </c>
      <c r="I4690" t="str">
        <f>TEXT(Table1[[#This Row],[Issue_Date]],"mmm")</f>
        <v>Apr</v>
      </c>
      <c r="J4690">
        <v>44545</v>
      </c>
      <c r="K4690">
        <v>44299</v>
      </c>
      <c r="L4690" t="s">
        <v>30</v>
      </c>
      <c r="M4690" t="str">
        <f>IF(OR(Table1[[#This Row],[Loan_Status]]="Fully Paid",Table1[[#This Row],[Loan_Status]]="Current"),"Good Loan",IF(Table1[[#This Row],[Loan_Status]]="Charged Off","Bad Loan",""))</f>
        <v>Good Loan</v>
      </c>
      <c r="N4690">
        <v>44329</v>
      </c>
      <c r="O4690">
        <v>643472</v>
      </c>
      <c r="P4690" t="s">
        <v>3065</v>
      </c>
      <c r="Q4690" t="s">
        <v>212</v>
      </c>
      <c r="R4690" t="s">
        <v>33</v>
      </c>
      <c r="S4690" t="s">
        <v>502</v>
      </c>
      <c r="T4690">
        <v>30000</v>
      </c>
      <c r="U4690">
        <v>0.1208</v>
      </c>
      <c r="V4690">
        <v>146.52000000000001</v>
      </c>
      <c r="W4690">
        <v>0.1062</v>
      </c>
      <c r="X4690">
        <v>4500</v>
      </c>
      <c r="Y4690">
        <v>12</v>
      </c>
      <c r="Z4690">
        <v>5275</v>
      </c>
    </row>
    <row r="4691" spans="1:26" ht="14.25" customHeight="1">
      <c r="A4691">
        <v>887018</v>
      </c>
      <c r="B4691" t="s">
        <v>70</v>
      </c>
      <c r="C4691" t="s">
        <v>25</v>
      </c>
      <c r="D4691" t="s">
        <v>42</v>
      </c>
      <c r="E4691" t="s">
        <v>4258</v>
      </c>
      <c r="F4691" t="s">
        <v>38</v>
      </c>
      <c r="G4691" t="s">
        <v>39</v>
      </c>
      <c r="H4691">
        <v>44450</v>
      </c>
      <c r="I4691" t="str">
        <f>TEXT(Table1[[#This Row],[Issue_Date]],"mmm")</f>
        <v>Sep</v>
      </c>
      <c r="J4691">
        <v>44484</v>
      </c>
      <c r="K4691">
        <v>44482</v>
      </c>
      <c r="L4691" t="s">
        <v>30</v>
      </c>
      <c r="M4691" t="str">
        <f>IF(OR(Table1[[#This Row],[Loan_Status]]="Fully Paid",Table1[[#This Row],[Loan_Status]]="Current"),"Good Loan",IF(Table1[[#This Row],[Loan_Status]]="Charged Off","Bad Loan",""))</f>
        <v>Good Loan</v>
      </c>
      <c r="N4691">
        <v>44513</v>
      </c>
      <c r="O4691">
        <v>1103043</v>
      </c>
      <c r="P4691" t="s">
        <v>3065</v>
      </c>
      <c r="Q4691" t="s">
        <v>212</v>
      </c>
      <c r="R4691" t="s">
        <v>33</v>
      </c>
      <c r="S4691" t="s">
        <v>502</v>
      </c>
      <c r="T4691">
        <v>47500</v>
      </c>
      <c r="U4691">
        <v>0.1177</v>
      </c>
      <c r="V4691">
        <v>454.8</v>
      </c>
      <c r="W4691">
        <v>0.1171</v>
      </c>
      <c r="X4691">
        <v>13750</v>
      </c>
      <c r="Y4691">
        <v>21</v>
      </c>
      <c r="Z4691">
        <v>16044</v>
      </c>
    </row>
    <row r="4692" spans="1:26" ht="14.25" customHeight="1">
      <c r="A4692">
        <v>822526</v>
      </c>
      <c r="B4692" t="s">
        <v>80</v>
      </c>
      <c r="C4692" t="s">
        <v>25</v>
      </c>
      <c r="D4692" t="s">
        <v>42</v>
      </c>
      <c r="E4692" t="s">
        <v>4259</v>
      </c>
      <c r="F4692" t="s">
        <v>38</v>
      </c>
      <c r="G4692" t="s">
        <v>39</v>
      </c>
      <c r="H4692">
        <v>44388</v>
      </c>
      <c r="I4692" t="str">
        <f>TEXT(Table1[[#This Row],[Issue_Date]],"mmm")</f>
        <v>Jul</v>
      </c>
      <c r="J4692">
        <v>44422</v>
      </c>
      <c r="K4692">
        <v>44422</v>
      </c>
      <c r="L4692" t="s">
        <v>30</v>
      </c>
      <c r="M4692" t="str">
        <f>IF(OR(Table1[[#This Row],[Loan_Status]]="Fully Paid",Table1[[#This Row],[Loan_Status]]="Current"),"Good Loan",IF(Table1[[#This Row],[Loan_Status]]="Charged Off","Bad Loan",""))</f>
        <v>Good Loan</v>
      </c>
      <c r="N4692">
        <v>44453</v>
      </c>
      <c r="O4692">
        <v>1030969</v>
      </c>
      <c r="P4692" t="s">
        <v>3065</v>
      </c>
      <c r="Q4692" t="s">
        <v>58</v>
      </c>
      <c r="R4692" t="s">
        <v>33</v>
      </c>
      <c r="S4692" t="s">
        <v>502</v>
      </c>
      <c r="T4692">
        <v>92000</v>
      </c>
      <c r="U4692">
        <v>0.24740000000000001</v>
      </c>
      <c r="V4692">
        <v>791.32</v>
      </c>
      <c r="W4692">
        <v>0.1149</v>
      </c>
      <c r="X4692">
        <v>24000</v>
      </c>
      <c r="Y4692">
        <v>33</v>
      </c>
      <c r="Z4692">
        <v>28487</v>
      </c>
    </row>
    <row r="4693" spans="1:26" ht="14.25" customHeight="1">
      <c r="A4693">
        <v>821257</v>
      </c>
      <c r="B4693" t="s">
        <v>63</v>
      </c>
      <c r="C4693" t="s">
        <v>25</v>
      </c>
      <c r="D4693" t="s">
        <v>64</v>
      </c>
      <c r="E4693" t="s">
        <v>4260</v>
      </c>
      <c r="F4693" t="s">
        <v>38</v>
      </c>
      <c r="G4693" t="s">
        <v>39</v>
      </c>
      <c r="H4693">
        <v>44388</v>
      </c>
      <c r="I4693" t="str">
        <f>TEXT(Table1[[#This Row],[Issue_Date]],"mmm")</f>
        <v>Jul</v>
      </c>
      <c r="J4693">
        <v>44515</v>
      </c>
      <c r="K4693">
        <v>44422</v>
      </c>
      <c r="L4693" t="s">
        <v>30</v>
      </c>
      <c r="M4693" t="str">
        <f>IF(OR(Table1[[#This Row],[Loan_Status]]="Fully Paid",Table1[[#This Row],[Loan_Status]]="Current"),"Good Loan",IF(Table1[[#This Row],[Loan_Status]]="Charged Off","Bad Loan",""))</f>
        <v>Good Loan</v>
      </c>
      <c r="N4693">
        <v>44453</v>
      </c>
      <c r="O4693">
        <v>1029586</v>
      </c>
      <c r="P4693" t="s">
        <v>3065</v>
      </c>
      <c r="Q4693" t="s">
        <v>214</v>
      </c>
      <c r="R4693" t="s">
        <v>33</v>
      </c>
      <c r="S4693" t="s">
        <v>502</v>
      </c>
      <c r="T4693">
        <v>199000</v>
      </c>
      <c r="U4693">
        <v>0</v>
      </c>
      <c r="V4693">
        <v>483.94</v>
      </c>
      <c r="W4693">
        <v>9.9900000000000003E-2</v>
      </c>
      <c r="X4693">
        <v>15000</v>
      </c>
      <c r="Y4693">
        <v>16</v>
      </c>
      <c r="Z4693">
        <v>17422</v>
      </c>
    </row>
    <row r="4694" spans="1:26" ht="14.25" customHeight="1">
      <c r="A4694">
        <v>416355</v>
      </c>
      <c r="B4694" t="s">
        <v>139</v>
      </c>
      <c r="C4694" t="s">
        <v>25</v>
      </c>
      <c r="D4694" t="s">
        <v>64</v>
      </c>
      <c r="E4694" t="s">
        <v>4261</v>
      </c>
      <c r="F4694" t="s">
        <v>38</v>
      </c>
      <c r="G4694" t="s">
        <v>39</v>
      </c>
      <c r="H4694">
        <v>44356</v>
      </c>
      <c r="I4694" t="str">
        <f>TEXT(Table1[[#This Row],[Issue_Date]],"mmm")</f>
        <v>Jun</v>
      </c>
      <c r="J4694">
        <v>44386</v>
      </c>
      <c r="K4694">
        <v>44386</v>
      </c>
      <c r="L4694" t="s">
        <v>30</v>
      </c>
      <c r="M4694" t="str">
        <f>IF(OR(Table1[[#This Row],[Loan_Status]]="Fully Paid",Table1[[#This Row],[Loan_Status]]="Current"),"Good Loan",IF(Table1[[#This Row],[Loan_Status]]="Charged Off","Bad Loan",""))</f>
        <v>Good Loan</v>
      </c>
      <c r="N4694">
        <v>44417</v>
      </c>
      <c r="O4694">
        <v>484796</v>
      </c>
      <c r="P4694" t="s">
        <v>3065</v>
      </c>
      <c r="Q4694" t="s">
        <v>40</v>
      </c>
      <c r="R4694" t="s">
        <v>33</v>
      </c>
      <c r="S4694" t="s">
        <v>502</v>
      </c>
      <c r="T4694">
        <v>42000</v>
      </c>
      <c r="U4694">
        <v>0.1206</v>
      </c>
      <c r="V4694">
        <v>492.95</v>
      </c>
      <c r="W4694">
        <v>0.11260000000000001</v>
      </c>
      <c r="X4694">
        <v>15000</v>
      </c>
      <c r="Y4694">
        <v>48</v>
      </c>
      <c r="Z4694">
        <v>15141</v>
      </c>
    </row>
    <row r="4695" spans="1:26" ht="14.25" customHeight="1">
      <c r="A4695">
        <v>749137</v>
      </c>
      <c r="B4695" t="s">
        <v>35</v>
      </c>
      <c r="C4695" t="s">
        <v>25</v>
      </c>
      <c r="D4695" t="s">
        <v>64</v>
      </c>
      <c r="E4695" t="s">
        <v>4262</v>
      </c>
      <c r="F4695" t="s">
        <v>38</v>
      </c>
      <c r="G4695" t="s">
        <v>39</v>
      </c>
      <c r="H4695">
        <v>44327</v>
      </c>
      <c r="I4695" t="str">
        <f>TEXT(Table1[[#This Row],[Issue_Date]],"mmm")</f>
        <v>May</v>
      </c>
      <c r="J4695">
        <v>44545</v>
      </c>
      <c r="K4695">
        <v>44330</v>
      </c>
      <c r="L4695" t="s">
        <v>30</v>
      </c>
      <c r="M4695" t="str">
        <f>IF(OR(Table1[[#This Row],[Loan_Status]]="Fully Paid",Table1[[#This Row],[Loan_Status]]="Current"),"Good Loan",IF(Table1[[#This Row],[Loan_Status]]="Charged Off","Bad Loan",""))</f>
        <v>Good Loan</v>
      </c>
      <c r="N4695">
        <v>44361</v>
      </c>
      <c r="O4695">
        <v>948345</v>
      </c>
      <c r="P4695" t="s">
        <v>3065</v>
      </c>
      <c r="Q4695" t="s">
        <v>55</v>
      </c>
      <c r="R4695" t="s">
        <v>33</v>
      </c>
      <c r="S4695" t="s">
        <v>502</v>
      </c>
      <c r="T4695">
        <v>100000</v>
      </c>
      <c r="U4695">
        <v>0.1241</v>
      </c>
      <c r="V4695">
        <v>830.24</v>
      </c>
      <c r="W4695">
        <v>0.11990000000000001</v>
      </c>
      <c r="X4695">
        <v>25000</v>
      </c>
      <c r="Y4695">
        <v>25</v>
      </c>
      <c r="Z4695">
        <v>29889</v>
      </c>
    </row>
    <row r="4696" spans="1:26" ht="14.25" customHeight="1">
      <c r="A4696">
        <v>967672</v>
      </c>
      <c r="B4696" t="s">
        <v>128</v>
      </c>
      <c r="C4696" t="s">
        <v>25</v>
      </c>
      <c r="D4696" t="s">
        <v>59</v>
      </c>
      <c r="E4696" t="s">
        <v>1403</v>
      </c>
      <c r="F4696" t="s">
        <v>38</v>
      </c>
      <c r="G4696" t="s">
        <v>39</v>
      </c>
      <c r="H4696">
        <v>44450</v>
      </c>
      <c r="I4696" t="str">
        <f>TEXT(Table1[[#This Row],[Issue_Date]],"mmm")</f>
        <v>Sep</v>
      </c>
      <c r="J4696">
        <v>44302</v>
      </c>
      <c r="K4696">
        <v>44421</v>
      </c>
      <c r="L4696" t="s">
        <v>30</v>
      </c>
      <c r="M4696" t="str">
        <f>IF(OR(Table1[[#This Row],[Loan_Status]]="Fully Paid",Table1[[#This Row],[Loan_Status]]="Current"),"Good Loan",IF(Table1[[#This Row],[Loan_Status]]="Charged Off","Bad Loan",""))</f>
        <v>Good Loan</v>
      </c>
      <c r="N4696">
        <v>44452</v>
      </c>
      <c r="O4696">
        <v>1188406</v>
      </c>
      <c r="P4696" t="s">
        <v>3065</v>
      </c>
      <c r="Q4696" t="s">
        <v>214</v>
      </c>
      <c r="R4696" t="s">
        <v>33</v>
      </c>
      <c r="S4696" t="s">
        <v>502</v>
      </c>
      <c r="T4696">
        <v>40058</v>
      </c>
      <c r="U4696">
        <v>7.4999999999999997E-3</v>
      </c>
      <c r="V4696">
        <v>193.35</v>
      </c>
      <c r="W4696">
        <v>9.9099999999999994E-2</v>
      </c>
      <c r="X4696">
        <v>6000</v>
      </c>
      <c r="Y4696">
        <v>9</v>
      </c>
      <c r="Z4696">
        <v>6739</v>
      </c>
    </row>
    <row r="4697" spans="1:26" ht="14.25" customHeight="1">
      <c r="A4697">
        <v>576792</v>
      </c>
      <c r="B4697" t="s">
        <v>67</v>
      </c>
      <c r="C4697" t="s">
        <v>25</v>
      </c>
      <c r="D4697" t="s">
        <v>59</v>
      </c>
      <c r="E4697" t="s">
        <v>4263</v>
      </c>
      <c r="F4697" t="s">
        <v>38</v>
      </c>
      <c r="G4697" t="s">
        <v>39</v>
      </c>
      <c r="H4697">
        <v>44449</v>
      </c>
      <c r="I4697" t="str">
        <f>TEXT(Table1[[#This Row],[Issue_Date]],"mmm")</f>
        <v>Sep</v>
      </c>
      <c r="J4697">
        <v>44332</v>
      </c>
      <c r="K4697">
        <v>44209</v>
      </c>
      <c r="L4697" t="s">
        <v>30</v>
      </c>
      <c r="M4697" t="str">
        <f>IF(OR(Table1[[#This Row],[Loan_Status]]="Fully Paid",Table1[[#This Row],[Loan_Status]]="Current"),"Good Loan",IF(Table1[[#This Row],[Loan_Status]]="Charged Off","Bad Loan",""))</f>
        <v>Good Loan</v>
      </c>
      <c r="N4697">
        <v>44240</v>
      </c>
      <c r="O4697">
        <v>741774</v>
      </c>
      <c r="P4697" t="s">
        <v>3065</v>
      </c>
      <c r="Q4697" t="s">
        <v>214</v>
      </c>
      <c r="R4697" t="s">
        <v>33</v>
      </c>
      <c r="S4697" t="s">
        <v>502</v>
      </c>
      <c r="T4697">
        <v>99996</v>
      </c>
      <c r="U4697">
        <v>0.14979999999999999</v>
      </c>
      <c r="V4697">
        <v>389.36</v>
      </c>
      <c r="W4697">
        <v>0.1038</v>
      </c>
      <c r="X4697">
        <v>12000</v>
      </c>
      <c r="Y4697">
        <v>10</v>
      </c>
      <c r="Z4697">
        <v>13901</v>
      </c>
    </row>
    <row r="4698" spans="1:26" ht="14.25" customHeight="1">
      <c r="A4698">
        <v>1030431</v>
      </c>
      <c r="B4698" t="s">
        <v>24</v>
      </c>
      <c r="C4698" t="s">
        <v>25</v>
      </c>
      <c r="D4698" t="s">
        <v>59</v>
      </c>
      <c r="E4698" t="s">
        <v>4264</v>
      </c>
      <c r="F4698" t="s">
        <v>38</v>
      </c>
      <c r="G4698" t="s">
        <v>39</v>
      </c>
      <c r="H4698">
        <v>44511</v>
      </c>
      <c r="I4698" t="str">
        <f>TEXT(Table1[[#This Row],[Issue_Date]],"mmm")</f>
        <v>Nov</v>
      </c>
      <c r="J4698">
        <v>44484</v>
      </c>
      <c r="K4698">
        <v>44544</v>
      </c>
      <c r="L4698" t="s">
        <v>30</v>
      </c>
      <c r="M4698" t="str">
        <f>IF(OR(Table1[[#This Row],[Loan_Status]]="Fully Paid",Table1[[#This Row],[Loan_Status]]="Current"),"Good Loan",IF(Table1[[#This Row],[Loan_Status]]="Charged Off","Bad Loan",""))</f>
        <v>Good Loan</v>
      </c>
      <c r="N4698">
        <v>44575</v>
      </c>
      <c r="O4698">
        <v>1251395</v>
      </c>
      <c r="P4698" t="s">
        <v>3065</v>
      </c>
      <c r="Q4698" t="s">
        <v>212</v>
      </c>
      <c r="R4698" t="s">
        <v>33</v>
      </c>
      <c r="S4698" t="s">
        <v>502</v>
      </c>
      <c r="T4698">
        <v>55000</v>
      </c>
      <c r="U4698">
        <v>0.1447</v>
      </c>
      <c r="V4698">
        <v>102.54</v>
      </c>
      <c r="W4698">
        <v>0.1171</v>
      </c>
      <c r="X4698">
        <v>3100</v>
      </c>
      <c r="Y4698">
        <v>18</v>
      </c>
      <c r="Z4698">
        <v>3707</v>
      </c>
    </row>
    <row r="4699" spans="1:26" ht="14.25" customHeight="1">
      <c r="A4699">
        <v>572880</v>
      </c>
      <c r="B4699" t="s">
        <v>115</v>
      </c>
      <c r="C4699" t="s">
        <v>25</v>
      </c>
      <c r="D4699" t="s">
        <v>59</v>
      </c>
      <c r="E4699" t="s">
        <v>4265</v>
      </c>
      <c r="F4699" t="s">
        <v>38</v>
      </c>
      <c r="G4699" t="s">
        <v>39</v>
      </c>
      <c r="H4699">
        <v>44449</v>
      </c>
      <c r="I4699" t="str">
        <f>TEXT(Table1[[#This Row],[Issue_Date]],"mmm")</f>
        <v>Sep</v>
      </c>
      <c r="J4699">
        <v>44332</v>
      </c>
      <c r="K4699">
        <v>44359</v>
      </c>
      <c r="L4699" t="s">
        <v>30</v>
      </c>
      <c r="M4699" t="str">
        <f>IF(OR(Table1[[#This Row],[Loan_Status]]="Fully Paid",Table1[[#This Row],[Loan_Status]]="Current"),"Good Loan",IF(Table1[[#This Row],[Loan_Status]]="Charged Off","Bad Loan",""))</f>
        <v>Good Loan</v>
      </c>
      <c r="N4699">
        <v>44389</v>
      </c>
      <c r="O4699">
        <v>736901</v>
      </c>
      <c r="P4699" t="s">
        <v>3065</v>
      </c>
      <c r="Q4699" t="s">
        <v>212</v>
      </c>
      <c r="R4699" t="s">
        <v>33</v>
      </c>
      <c r="S4699" t="s">
        <v>502</v>
      </c>
      <c r="T4699">
        <v>140000</v>
      </c>
      <c r="U4699">
        <v>0.16750000000000001</v>
      </c>
      <c r="V4699">
        <v>655.92</v>
      </c>
      <c r="W4699">
        <v>0.11119999999999999</v>
      </c>
      <c r="X4699">
        <v>20000</v>
      </c>
      <c r="Y4699">
        <v>42</v>
      </c>
      <c r="Z4699">
        <v>22920</v>
      </c>
    </row>
    <row r="4700" spans="1:26" ht="14.25" customHeight="1">
      <c r="A4700">
        <v>1007428</v>
      </c>
      <c r="B4700" t="s">
        <v>70</v>
      </c>
      <c r="C4700" t="s">
        <v>25</v>
      </c>
      <c r="D4700" t="s">
        <v>59</v>
      </c>
      <c r="E4700" t="s">
        <v>2425</v>
      </c>
      <c r="F4700" t="s">
        <v>38</v>
      </c>
      <c r="G4700" t="s">
        <v>39</v>
      </c>
      <c r="H4700">
        <v>44511</v>
      </c>
      <c r="I4700" t="str">
        <f>TEXT(Table1[[#This Row],[Issue_Date]],"mmm")</f>
        <v>Nov</v>
      </c>
      <c r="J4700">
        <v>44302</v>
      </c>
      <c r="K4700">
        <v>44299</v>
      </c>
      <c r="L4700" t="s">
        <v>30</v>
      </c>
      <c r="M4700" t="str">
        <f>IF(OR(Table1[[#This Row],[Loan_Status]]="Fully Paid",Table1[[#This Row],[Loan_Status]]="Current"),"Good Loan",IF(Table1[[#This Row],[Loan_Status]]="Charged Off","Bad Loan",""))</f>
        <v>Good Loan</v>
      </c>
      <c r="N4700">
        <v>44329</v>
      </c>
      <c r="O4700">
        <v>1233824</v>
      </c>
      <c r="P4700" t="s">
        <v>3065</v>
      </c>
      <c r="Q4700" t="s">
        <v>58</v>
      </c>
      <c r="R4700" t="s">
        <v>33</v>
      </c>
      <c r="S4700" t="s">
        <v>502</v>
      </c>
      <c r="T4700">
        <v>100800</v>
      </c>
      <c r="U4700">
        <v>0.186</v>
      </c>
      <c r="V4700">
        <v>735.14</v>
      </c>
      <c r="W4700">
        <v>0.1242</v>
      </c>
      <c r="X4700">
        <v>22000</v>
      </c>
      <c r="Y4700">
        <v>26</v>
      </c>
      <c r="Z4700">
        <v>25119</v>
      </c>
    </row>
    <row r="4701" spans="1:26" ht="14.25" customHeight="1">
      <c r="A4701">
        <v>429749</v>
      </c>
      <c r="B4701" t="s">
        <v>153</v>
      </c>
      <c r="C4701" t="s">
        <v>25</v>
      </c>
      <c r="D4701" t="s">
        <v>59</v>
      </c>
      <c r="E4701" t="s">
        <v>4266</v>
      </c>
      <c r="F4701" t="s">
        <v>38</v>
      </c>
      <c r="G4701" t="s">
        <v>39</v>
      </c>
      <c r="H4701">
        <v>44417</v>
      </c>
      <c r="I4701" t="str">
        <f>TEXT(Table1[[#This Row],[Issue_Date]],"mmm")</f>
        <v>Aug</v>
      </c>
      <c r="J4701">
        <v>44271</v>
      </c>
      <c r="K4701">
        <v>44420</v>
      </c>
      <c r="L4701" t="s">
        <v>30</v>
      </c>
      <c r="M4701" t="str">
        <f>IF(OR(Table1[[#This Row],[Loan_Status]]="Fully Paid",Table1[[#This Row],[Loan_Status]]="Current"),"Good Loan",IF(Table1[[#This Row],[Loan_Status]]="Charged Off","Bad Loan",""))</f>
        <v>Good Loan</v>
      </c>
      <c r="N4701">
        <v>44451</v>
      </c>
      <c r="O4701">
        <v>509308</v>
      </c>
      <c r="P4701" t="s">
        <v>3065</v>
      </c>
      <c r="Q4701" t="s">
        <v>55</v>
      </c>
      <c r="R4701" t="s">
        <v>33</v>
      </c>
      <c r="S4701" t="s">
        <v>502</v>
      </c>
      <c r="T4701">
        <v>38000</v>
      </c>
      <c r="U4701">
        <v>7.1400000000000005E-2</v>
      </c>
      <c r="V4701">
        <v>333.15</v>
      </c>
      <c r="W4701">
        <v>0.1221</v>
      </c>
      <c r="X4701">
        <v>10000</v>
      </c>
      <c r="Y4701">
        <v>14</v>
      </c>
      <c r="Z4701">
        <v>12010</v>
      </c>
    </row>
    <row r="4702" spans="1:26" ht="14.25" customHeight="1">
      <c r="A4702">
        <v>967498</v>
      </c>
      <c r="B4702" t="s">
        <v>153</v>
      </c>
      <c r="C4702" t="s">
        <v>25</v>
      </c>
      <c r="D4702" t="s">
        <v>73</v>
      </c>
      <c r="E4702" t="s">
        <v>4267</v>
      </c>
      <c r="F4702" t="s">
        <v>38</v>
      </c>
      <c r="G4702" t="s">
        <v>39</v>
      </c>
      <c r="H4702">
        <v>44480</v>
      </c>
      <c r="I4702" t="str">
        <f>TEXT(Table1[[#This Row],[Issue_Date]],"mmm")</f>
        <v>Oct</v>
      </c>
      <c r="J4702">
        <v>44389</v>
      </c>
      <c r="K4702">
        <v>44298</v>
      </c>
      <c r="L4702" t="s">
        <v>30</v>
      </c>
      <c r="M4702" t="str">
        <f>IF(OR(Table1[[#This Row],[Loan_Status]]="Fully Paid",Table1[[#This Row],[Loan_Status]]="Current"),"Good Loan",IF(Table1[[#This Row],[Loan_Status]]="Charged Off","Bad Loan",""))</f>
        <v>Good Loan</v>
      </c>
      <c r="N4702">
        <v>44328</v>
      </c>
      <c r="O4702">
        <v>1188628</v>
      </c>
      <c r="P4702" t="s">
        <v>3065</v>
      </c>
      <c r="Q4702" t="s">
        <v>214</v>
      </c>
      <c r="R4702" t="s">
        <v>33</v>
      </c>
      <c r="S4702" t="s">
        <v>502</v>
      </c>
      <c r="T4702">
        <v>82600</v>
      </c>
      <c r="U4702">
        <v>0.1217</v>
      </c>
      <c r="V4702">
        <v>626.78</v>
      </c>
      <c r="W4702">
        <v>9.9099999999999994E-2</v>
      </c>
      <c r="X4702">
        <v>19450</v>
      </c>
      <c r="Y4702">
        <v>39</v>
      </c>
      <c r="Z4702">
        <v>20216</v>
      </c>
    </row>
    <row r="4703" spans="1:26" ht="14.25" customHeight="1">
      <c r="A4703">
        <v>502211</v>
      </c>
      <c r="B4703" t="s">
        <v>35</v>
      </c>
      <c r="C4703" t="s">
        <v>25</v>
      </c>
      <c r="D4703" t="s">
        <v>73</v>
      </c>
      <c r="E4703" t="s">
        <v>2635</v>
      </c>
      <c r="F4703" t="s">
        <v>38</v>
      </c>
      <c r="G4703" t="s">
        <v>39</v>
      </c>
      <c r="H4703">
        <v>44296</v>
      </c>
      <c r="I4703" t="str">
        <f>TEXT(Table1[[#This Row],[Issue_Date]],"mmm")</f>
        <v>Apr</v>
      </c>
      <c r="J4703">
        <v>44423</v>
      </c>
      <c r="K4703">
        <v>44299</v>
      </c>
      <c r="L4703" t="s">
        <v>30</v>
      </c>
      <c r="M4703" t="str">
        <f>IF(OR(Table1[[#This Row],[Loan_Status]]="Fully Paid",Table1[[#This Row],[Loan_Status]]="Current"),"Good Loan",IF(Table1[[#This Row],[Loan_Status]]="Charged Off","Bad Loan",""))</f>
        <v>Good Loan</v>
      </c>
      <c r="N4703">
        <v>44329</v>
      </c>
      <c r="O4703">
        <v>645754</v>
      </c>
      <c r="P4703" t="s">
        <v>3065</v>
      </c>
      <c r="Q4703" t="s">
        <v>40</v>
      </c>
      <c r="R4703" t="s">
        <v>33</v>
      </c>
      <c r="S4703" t="s">
        <v>502</v>
      </c>
      <c r="T4703">
        <v>90000</v>
      </c>
      <c r="U4703">
        <v>7.1499999999999994E-2</v>
      </c>
      <c r="V4703">
        <v>178.12</v>
      </c>
      <c r="W4703">
        <v>0.10249999999999999</v>
      </c>
      <c r="X4703">
        <v>5500</v>
      </c>
      <c r="Y4703">
        <v>37</v>
      </c>
      <c r="Z4703">
        <v>6413</v>
      </c>
    </row>
    <row r="4704" spans="1:26" ht="14.25" customHeight="1">
      <c r="A4704">
        <v>818003</v>
      </c>
      <c r="B4704" t="s">
        <v>24</v>
      </c>
      <c r="C4704" t="s">
        <v>25</v>
      </c>
      <c r="D4704" t="s">
        <v>73</v>
      </c>
      <c r="E4704" t="s">
        <v>4268</v>
      </c>
      <c r="F4704" t="s">
        <v>38</v>
      </c>
      <c r="G4704" t="s">
        <v>39</v>
      </c>
      <c r="H4704">
        <v>44388</v>
      </c>
      <c r="I4704" t="str">
        <f>TEXT(Table1[[#This Row],[Issue_Date]],"mmm")</f>
        <v>Jul</v>
      </c>
      <c r="J4704">
        <v>44359</v>
      </c>
      <c r="K4704">
        <v>44359</v>
      </c>
      <c r="L4704" t="s">
        <v>30</v>
      </c>
      <c r="M4704" t="str">
        <f>IF(OR(Table1[[#This Row],[Loan_Status]]="Fully Paid",Table1[[#This Row],[Loan_Status]]="Current"),"Good Loan",IF(Table1[[#This Row],[Loan_Status]]="Charged Off","Bad Loan",""))</f>
        <v>Good Loan</v>
      </c>
      <c r="N4704">
        <v>44389</v>
      </c>
      <c r="O4704">
        <v>1025902</v>
      </c>
      <c r="P4704" t="s">
        <v>3065</v>
      </c>
      <c r="Q4704" t="s">
        <v>212</v>
      </c>
      <c r="R4704" t="s">
        <v>33</v>
      </c>
      <c r="S4704" t="s">
        <v>502</v>
      </c>
      <c r="T4704">
        <v>78000</v>
      </c>
      <c r="U4704">
        <v>7.2599999999999998E-2</v>
      </c>
      <c r="V4704">
        <v>654.67999999999995</v>
      </c>
      <c r="W4704">
        <v>0.1099</v>
      </c>
      <c r="X4704">
        <v>20000</v>
      </c>
      <c r="Y4704">
        <v>31</v>
      </c>
      <c r="Z4704">
        <v>21633</v>
      </c>
    </row>
    <row r="4705" spans="1:26" ht="14.25" customHeight="1">
      <c r="A4705">
        <v>832563</v>
      </c>
      <c r="B4705" t="s">
        <v>139</v>
      </c>
      <c r="C4705" t="s">
        <v>25</v>
      </c>
      <c r="D4705" t="s">
        <v>73</v>
      </c>
      <c r="E4705" t="s">
        <v>4269</v>
      </c>
      <c r="F4705" t="s">
        <v>38</v>
      </c>
      <c r="G4705" t="s">
        <v>39</v>
      </c>
      <c r="H4705">
        <v>44419</v>
      </c>
      <c r="I4705" t="str">
        <f>TEXT(Table1[[#This Row],[Issue_Date]],"mmm")</f>
        <v>Aug</v>
      </c>
      <c r="J4705">
        <v>44332</v>
      </c>
      <c r="K4705">
        <v>44422</v>
      </c>
      <c r="L4705" t="s">
        <v>30</v>
      </c>
      <c r="M4705" t="str">
        <f>IF(OR(Table1[[#This Row],[Loan_Status]]="Fully Paid",Table1[[#This Row],[Loan_Status]]="Current"),"Good Loan",IF(Table1[[#This Row],[Loan_Status]]="Charged Off","Bad Loan",""))</f>
        <v>Good Loan</v>
      </c>
      <c r="N4705">
        <v>44453</v>
      </c>
      <c r="O4705">
        <v>1041971</v>
      </c>
      <c r="P4705" t="s">
        <v>3065</v>
      </c>
      <c r="Q4705" t="s">
        <v>58</v>
      </c>
      <c r="R4705" t="s">
        <v>33</v>
      </c>
      <c r="S4705" t="s">
        <v>502</v>
      </c>
      <c r="T4705">
        <v>85000</v>
      </c>
      <c r="U4705">
        <v>0.1177</v>
      </c>
      <c r="V4705">
        <v>791.32</v>
      </c>
      <c r="W4705">
        <v>0.1149</v>
      </c>
      <c r="X4705">
        <v>24000</v>
      </c>
      <c r="Y4705">
        <v>38</v>
      </c>
      <c r="Z4705">
        <v>28487</v>
      </c>
    </row>
    <row r="4706" spans="1:26" ht="14.25" customHeight="1">
      <c r="A4706">
        <v>875286</v>
      </c>
      <c r="B4706" t="s">
        <v>208</v>
      </c>
      <c r="C4706" t="s">
        <v>25</v>
      </c>
      <c r="D4706" t="s">
        <v>73</v>
      </c>
      <c r="E4706" t="s">
        <v>4270</v>
      </c>
      <c r="F4706" t="s">
        <v>38</v>
      </c>
      <c r="G4706" t="s">
        <v>39</v>
      </c>
      <c r="H4706">
        <v>44450</v>
      </c>
      <c r="I4706" t="str">
        <f>TEXT(Table1[[#This Row],[Issue_Date]],"mmm")</f>
        <v>Sep</v>
      </c>
      <c r="J4706">
        <v>44332</v>
      </c>
      <c r="K4706">
        <v>44483</v>
      </c>
      <c r="L4706" t="s">
        <v>30</v>
      </c>
      <c r="M4706" t="str">
        <f>IF(OR(Table1[[#This Row],[Loan_Status]]="Fully Paid",Table1[[#This Row],[Loan_Status]]="Current"),"Good Loan",IF(Table1[[#This Row],[Loan_Status]]="Charged Off","Bad Loan",""))</f>
        <v>Good Loan</v>
      </c>
      <c r="N4706">
        <v>44514</v>
      </c>
      <c r="O4706">
        <v>1089800</v>
      </c>
      <c r="P4706" t="s">
        <v>3065</v>
      </c>
      <c r="Q4706" t="s">
        <v>55</v>
      </c>
      <c r="R4706" t="s">
        <v>33</v>
      </c>
      <c r="S4706" t="s">
        <v>502</v>
      </c>
      <c r="T4706">
        <v>28800</v>
      </c>
      <c r="U4706">
        <v>0.1321</v>
      </c>
      <c r="V4706">
        <v>166.05</v>
      </c>
      <c r="W4706">
        <v>0.11990000000000001</v>
      </c>
      <c r="X4706">
        <v>5000</v>
      </c>
      <c r="Y4706">
        <v>7</v>
      </c>
      <c r="Z4706">
        <v>5993</v>
      </c>
    </row>
    <row r="4707" spans="1:26" ht="14.25" customHeight="1">
      <c r="A4707">
        <v>1023438</v>
      </c>
      <c r="B4707" t="s">
        <v>128</v>
      </c>
      <c r="C4707" t="s">
        <v>25</v>
      </c>
      <c r="D4707" t="s">
        <v>98</v>
      </c>
      <c r="E4707" t="s">
        <v>4271</v>
      </c>
      <c r="F4707" t="s">
        <v>38</v>
      </c>
      <c r="G4707" t="s">
        <v>39</v>
      </c>
      <c r="H4707">
        <v>44511</v>
      </c>
      <c r="I4707" t="str">
        <f>TEXT(Table1[[#This Row],[Issue_Date]],"mmm")</f>
        <v>Nov</v>
      </c>
      <c r="J4707">
        <v>44332</v>
      </c>
      <c r="K4707">
        <v>44391</v>
      </c>
      <c r="L4707" t="s">
        <v>30</v>
      </c>
      <c r="M4707" t="str">
        <f>IF(OR(Table1[[#This Row],[Loan_Status]]="Fully Paid",Table1[[#This Row],[Loan_Status]]="Current"),"Good Loan",IF(Table1[[#This Row],[Loan_Status]]="Charged Off","Bad Loan",""))</f>
        <v>Good Loan</v>
      </c>
      <c r="N4707">
        <v>44422</v>
      </c>
      <c r="O4707">
        <v>1252259</v>
      </c>
      <c r="P4707" t="s">
        <v>3065</v>
      </c>
      <c r="Q4707" t="s">
        <v>214</v>
      </c>
      <c r="R4707" t="s">
        <v>33</v>
      </c>
      <c r="S4707" t="s">
        <v>502</v>
      </c>
      <c r="T4707">
        <v>110000</v>
      </c>
      <c r="U4707">
        <v>0.2364</v>
      </c>
      <c r="V4707">
        <v>966.75</v>
      </c>
      <c r="W4707">
        <v>9.9099999999999994E-2</v>
      </c>
      <c r="X4707">
        <v>30000</v>
      </c>
      <c r="Y4707">
        <v>47</v>
      </c>
      <c r="Z4707">
        <v>34685</v>
      </c>
    </row>
    <row r="4708" spans="1:26" ht="14.25" customHeight="1">
      <c r="A4708">
        <v>1013150</v>
      </c>
      <c r="B4708" t="s">
        <v>63</v>
      </c>
      <c r="C4708" t="s">
        <v>25</v>
      </c>
      <c r="D4708" t="s">
        <v>98</v>
      </c>
      <c r="E4708" t="s">
        <v>4272</v>
      </c>
      <c r="F4708" t="s">
        <v>38</v>
      </c>
      <c r="G4708" t="s">
        <v>39</v>
      </c>
      <c r="H4708">
        <v>44511</v>
      </c>
      <c r="I4708" t="str">
        <f>TEXT(Table1[[#This Row],[Issue_Date]],"mmm")</f>
        <v>Nov</v>
      </c>
      <c r="J4708">
        <v>44302</v>
      </c>
      <c r="K4708">
        <v>44483</v>
      </c>
      <c r="L4708" t="s">
        <v>30</v>
      </c>
      <c r="M4708" t="str">
        <f>IF(OR(Table1[[#This Row],[Loan_Status]]="Fully Paid",Table1[[#This Row],[Loan_Status]]="Current"),"Good Loan",IF(Table1[[#This Row],[Loan_Status]]="Charged Off","Bad Loan",""))</f>
        <v>Good Loan</v>
      </c>
      <c r="N4708">
        <v>44514</v>
      </c>
      <c r="O4708">
        <v>1240323</v>
      </c>
      <c r="P4708" t="s">
        <v>3065</v>
      </c>
      <c r="Q4708" t="s">
        <v>40</v>
      </c>
      <c r="R4708" t="s">
        <v>33</v>
      </c>
      <c r="S4708" t="s">
        <v>502</v>
      </c>
      <c r="T4708">
        <v>90000</v>
      </c>
      <c r="U4708">
        <v>0.1741</v>
      </c>
      <c r="V4708">
        <v>1140.07</v>
      </c>
      <c r="W4708">
        <v>0.1065</v>
      </c>
      <c r="X4708">
        <v>35000</v>
      </c>
      <c r="Y4708">
        <v>42</v>
      </c>
      <c r="Z4708">
        <v>41039</v>
      </c>
    </row>
    <row r="4709" spans="1:26" ht="14.25" customHeight="1">
      <c r="A4709">
        <v>744022</v>
      </c>
      <c r="B4709" t="s">
        <v>47</v>
      </c>
      <c r="C4709" t="s">
        <v>25</v>
      </c>
      <c r="D4709" t="s">
        <v>98</v>
      </c>
      <c r="E4709" t="s">
        <v>4273</v>
      </c>
      <c r="F4709" t="s">
        <v>38</v>
      </c>
      <c r="G4709" t="s">
        <v>39</v>
      </c>
      <c r="H4709">
        <v>44358</v>
      </c>
      <c r="I4709" t="str">
        <f>TEXT(Table1[[#This Row],[Issue_Date]],"mmm")</f>
        <v>Jun</v>
      </c>
      <c r="J4709">
        <v>44451</v>
      </c>
      <c r="K4709">
        <v>44481</v>
      </c>
      <c r="L4709" t="s">
        <v>30</v>
      </c>
      <c r="M4709" t="str">
        <f>IF(OR(Table1[[#This Row],[Loan_Status]]="Fully Paid",Table1[[#This Row],[Loan_Status]]="Current"),"Good Loan",IF(Table1[[#This Row],[Loan_Status]]="Charged Off","Bad Loan",""))</f>
        <v>Good Loan</v>
      </c>
      <c r="N4709">
        <v>44512</v>
      </c>
      <c r="O4709">
        <v>942424</v>
      </c>
      <c r="P4709" t="s">
        <v>3065</v>
      </c>
      <c r="Q4709" t="s">
        <v>212</v>
      </c>
      <c r="R4709" t="s">
        <v>33</v>
      </c>
      <c r="S4709" t="s">
        <v>502</v>
      </c>
      <c r="T4709">
        <v>90722</v>
      </c>
      <c r="U4709">
        <v>0.1598</v>
      </c>
      <c r="V4709">
        <v>589.22</v>
      </c>
      <c r="W4709">
        <v>0.1099</v>
      </c>
      <c r="X4709">
        <v>18000</v>
      </c>
      <c r="Y4709">
        <v>18</v>
      </c>
      <c r="Z4709">
        <v>19974</v>
      </c>
    </row>
    <row r="4710" spans="1:26" ht="14.25" customHeight="1">
      <c r="A4710">
        <v>1032302</v>
      </c>
      <c r="B4710" t="s">
        <v>24</v>
      </c>
      <c r="C4710" t="s">
        <v>25</v>
      </c>
      <c r="D4710" t="s">
        <v>98</v>
      </c>
      <c r="E4710" t="s">
        <v>4274</v>
      </c>
      <c r="F4710" t="s">
        <v>38</v>
      </c>
      <c r="G4710" t="s">
        <v>39</v>
      </c>
      <c r="H4710">
        <v>44541</v>
      </c>
      <c r="I4710" t="str">
        <f>TEXT(Table1[[#This Row],[Issue_Date]],"mmm")</f>
        <v>Dec</v>
      </c>
      <c r="J4710">
        <v>44422</v>
      </c>
      <c r="K4710">
        <v>44422</v>
      </c>
      <c r="L4710" t="s">
        <v>30</v>
      </c>
      <c r="M4710" t="str">
        <f>IF(OR(Table1[[#This Row],[Loan_Status]]="Fully Paid",Table1[[#This Row],[Loan_Status]]="Current"),"Good Loan",IF(Table1[[#This Row],[Loan_Status]]="Charged Off","Bad Loan",""))</f>
        <v>Good Loan</v>
      </c>
      <c r="N4710">
        <v>44453</v>
      </c>
      <c r="O4710">
        <v>1261965</v>
      </c>
      <c r="P4710" t="s">
        <v>3065</v>
      </c>
      <c r="Q4710" t="s">
        <v>55</v>
      </c>
      <c r="R4710" t="s">
        <v>33</v>
      </c>
      <c r="S4710" t="s">
        <v>502</v>
      </c>
      <c r="T4710">
        <v>64049</v>
      </c>
      <c r="U4710">
        <v>0.193</v>
      </c>
      <c r="V4710">
        <v>670.9</v>
      </c>
      <c r="W4710">
        <v>0.12690000000000001</v>
      </c>
      <c r="X4710">
        <v>20000</v>
      </c>
      <c r="Y4710">
        <v>10</v>
      </c>
      <c r="Z4710">
        <v>24048</v>
      </c>
    </row>
    <row r="4711" spans="1:26" ht="14.25" customHeight="1">
      <c r="A4711">
        <v>764338</v>
      </c>
      <c r="B4711" t="s">
        <v>90</v>
      </c>
      <c r="C4711" t="s">
        <v>25</v>
      </c>
      <c r="D4711" t="s">
        <v>98</v>
      </c>
      <c r="E4711" t="s">
        <v>4275</v>
      </c>
      <c r="F4711" t="s">
        <v>38</v>
      </c>
      <c r="G4711" t="s">
        <v>39</v>
      </c>
      <c r="H4711">
        <v>44358</v>
      </c>
      <c r="I4711" t="str">
        <f>TEXT(Table1[[#This Row],[Issue_Date]],"mmm")</f>
        <v>Jun</v>
      </c>
      <c r="J4711">
        <v>44332</v>
      </c>
      <c r="K4711">
        <v>44361</v>
      </c>
      <c r="L4711" t="s">
        <v>30</v>
      </c>
      <c r="M4711" t="str">
        <f>IF(OR(Table1[[#This Row],[Loan_Status]]="Fully Paid",Table1[[#This Row],[Loan_Status]]="Current"),"Good Loan",IF(Table1[[#This Row],[Loan_Status]]="Charged Off","Bad Loan",""))</f>
        <v>Good Loan</v>
      </c>
      <c r="N4711">
        <v>44391</v>
      </c>
      <c r="O4711">
        <v>965048</v>
      </c>
      <c r="P4711" t="s">
        <v>3065</v>
      </c>
      <c r="Q4711" t="s">
        <v>55</v>
      </c>
      <c r="R4711" t="s">
        <v>33</v>
      </c>
      <c r="S4711" t="s">
        <v>502</v>
      </c>
      <c r="T4711">
        <v>180000</v>
      </c>
      <c r="U4711">
        <v>0.1115</v>
      </c>
      <c r="V4711">
        <v>464.94</v>
      </c>
      <c r="W4711">
        <v>0.11990000000000001</v>
      </c>
      <c r="X4711">
        <v>14000</v>
      </c>
      <c r="Y4711">
        <v>24</v>
      </c>
      <c r="Z4711">
        <v>16738</v>
      </c>
    </row>
    <row r="4712" spans="1:26" ht="14.25" customHeight="1">
      <c r="A4712">
        <v>883204</v>
      </c>
      <c r="B4712" t="s">
        <v>524</v>
      </c>
      <c r="C4712" t="s">
        <v>25</v>
      </c>
      <c r="D4712" t="s">
        <v>157</v>
      </c>
      <c r="E4712" t="s">
        <v>4276</v>
      </c>
      <c r="F4712" t="s">
        <v>38</v>
      </c>
      <c r="G4712" t="s">
        <v>39</v>
      </c>
      <c r="H4712">
        <v>44450</v>
      </c>
      <c r="I4712" t="str">
        <f>TEXT(Table1[[#This Row],[Issue_Date]],"mmm")</f>
        <v>Sep</v>
      </c>
      <c r="J4712">
        <v>44332</v>
      </c>
      <c r="K4712">
        <v>44513</v>
      </c>
      <c r="L4712" t="s">
        <v>30</v>
      </c>
      <c r="M4712" t="str">
        <f>IF(OR(Table1[[#This Row],[Loan_Status]]="Fully Paid",Table1[[#This Row],[Loan_Status]]="Current"),"Good Loan",IF(Table1[[#This Row],[Loan_Status]]="Charged Off","Bad Loan",""))</f>
        <v>Good Loan</v>
      </c>
      <c r="N4712">
        <v>44543</v>
      </c>
      <c r="O4712">
        <v>1098462</v>
      </c>
      <c r="P4712" t="s">
        <v>3065</v>
      </c>
      <c r="Q4712" t="s">
        <v>214</v>
      </c>
      <c r="R4712" t="s">
        <v>33</v>
      </c>
      <c r="S4712" t="s">
        <v>502</v>
      </c>
      <c r="T4712">
        <v>55000</v>
      </c>
      <c r="U4712">
        <v>0.2485</v>
      </c>
      <c r="V4712">
        <v>398.79</v>
      </c>
      <c r="W4712">
        <v>9.9099999999999994E-2</v>
      </c>
      <c r="X4712">
        <v>12375</v>
      </c>
      <c r="Y4712">
        <v>37</v>
      </c>
      <c r="Z4712">
        <v>14147</v>
      </c>
    </row>
    <row r="4713" spans="1:26" ht="14.25" customHeight="1">
      <c r="A4713">
        <v>646670</v>
      </c>
      <c r="B4713" t="s">
        <v>139</v>
      </c>
      <c r="C4713" t="s">
        <v>25</v>
      </c>
      <c r="D4713" t="s">
        <v>157</v>
      </c>
      <c r="E4713" t="s">
        <v>4277</v>
      </c>
      <c r="F4713" t="s">
        <v>38</v>
      </c>
      <c r="G4713" t="s">
        <v>39</v>
      </c>
      <c r="H4713">
        <v>44207</v>
      </c>
      <c r="I4713" t="str">
        <f>TEXT(Table1[[#This Row],[Issue_Date]],"mmm")</f>
        <v>Jan</v>
      </c>
      <c r="J4713">
        <v>44332</v>
      </c>
      <c r="K4713">
        <v>44421</v>
      </c>
      <c r="L4713" t="s">
        <v>30</v>
      </c>
      <c r="M4713" t="str">
        <f>IF(OR(Table1[[#This Row],[Loan_Status]]="Fully Paid",Table1[[#This Row],[Loan_Status]]="Current"),"Good Loan",IF(Table1[[#This Row],[Loan_Status]]="Charged Off","Bad Loan",""))</f>
        <v>Good Loan</v>
      </c>
      <c r="N4713">
        <v>44452</v>
      </c>
      <c r="O4713">
        <v>827383</v>
      </c>
      <c r="P4713" t="s">
        <v>3065</v>
      </c>
      <c r="Q4713" t="s">
        <v>58</v>
      </c>
      <c r="R4713" t="s">
        <v>33</v>
      </c>
      <c r="S4713" t="s">
        <v>502</v>
      </c>
      <c r="T4713">
        <v>55000</v>
      </c>
      <c r="U4713">
        <v>0.15049999999999999</v>
      </c>
      <c r="V4713">
        <v>387.15</v>
      </c>
      <c r="W4713">
        <v>9.9900000000000003E-2</v>
      </c>
      <c r="X4713">
        <v>12000</v>
      </c>
      <c r="Y4713">
        <v>13</v>
      </c>
      <c r="Z4713">
        <v>13891</v>
      </c>
    </row>
    <row r="4714" spans="1:26" ht="14.25" customHeight="1">
      <c r="A4714">
        <v>429586</v>
      </c>
      <c r="B4714" t="s">
        <v>174</v>
      </c>
      <c r="C4714" t="s">
        <v>25</v>
      </c>
      <c r="D4714" t="s">
        <v>26</v>
      </c>
      <c r="E4714" t="s">
        <v>4278</v>
      </c>
      <c r="F4714" t="s">
        <v>38</v>
      </c>
      <c r="G4714" t="s">
        <v>39</v>
      </c>
      <c r="H4714">
        <v>44417</v>
      </c>
      <c r="I4714" t="str">
        <f>TEXT(Table1[[#This Row],[Issue_Date]],"mmm")</f>
        <v>Aug</v>
      </c>
      <c r="J4714">
        <v>44480</v>
      </c>
      <c r="K4714">
        <v>44450</v>
      </c>
      <c r="L4714" t="s">
        <v>30</v>
      </c>
      <c r="M4714" t="str">
        <f>IF(OR(Table1[[#This Row],[Loan_Status]]="Fully Paid",Table1[[#This Row],[Loan_Status]]="Current"),"Good Loan",IF(Table1[[#This Row],[Loan_Status]]="Charged Off","Bad Loan",""))</f>
        <v>Good Loan</v>
      </c>
      <c r="N4714">
        <v>44480</v>
      </c>
      <c r="O4714">
        <v>509041</v>
      </c>
      <c r="P4714" t="s">
        <v>3065</v>
      </c>
      <c r="Q4714" t="s">
        <v>212</v>
      </c>
      <c r="R4714" t="s">
        <v>33</v>
      </c>
      <c r="S4714" t="s">
        <v>502</v>
      </c>
      <c r="T4714">
        <v>90000</v>
      </c>
      <c r="U4714">
        <v>4.1200000000000001E-2</v>
      </c>
      <c r="V4714">
        <v>308.14999999999998</v>
      </c>
      <c r="W4714">
        <v>0.1183</v>
      </c>
      <c r="X4714">
        <v>9300</v>
      </c>
      <c r="Y4714">
        <v>13</v>
      </c>
      <c r="Z4714">
        <v>10901</v>
      </c>
    </row>
    <row r="4715" spans="1:26" ht="14.25" customHeight="1">
      <c r="A4715">
        <v>1053301</v>
      </c>
      <c r="B4715" t="s">
        <v>139</v>
      </c>
      <c r="C4715" t="s">
        <v>25</v>
      </c>
      <c r="D4715" t="s">
        <v>36</v>
      </c>
      <c r="E4715" t="s">
        <v>4279</v>
      </c>
      <c r="F4715" t="s">
        <v>38</v>
      </c>
      <c r="G4715" t="s">
        <v>39</v>
      </c>
      <c r="H4715">
        <v>44541</v>
      </c>
      <c r="I4715" t="str">
        <f>TEXT(Table1[[#This Row],[Issue_Date]],"mmm")</f>
        <v>Dec</v>
      </c>
      <c r="J4715">
        <v>44515</v>
      </c>
      <c r="K4715">
        <v>44544</v>
      </c>
      <c r="L4715" t="s">
        <v>30</v>
      </c>
      <c r="M4715" t="str">
        <f>IF(OR(Table1[[#This Row],[Loan_Status]]="Fully Paid",Table1[[#This Row],[Loan_Status]]="Current"),"Good Loan",IF(Table1[[#This Row],[Loan_Status]]="Charged Off","Bad Loan",""))</f>
        <v>Good Loan</v>
      </c>
      <c r="N4715">
        <v>44575</v>
      </c>
      <c r="O4715">
        <v>1284880</v>
      </c>
      <c r="P4715" t="s">
        <v>3065</v>
      </c>
      <c r="Q4715" t="s">
        <v>214</v>
      </c>
      <c r="R4715" t="s">
        <v>33</v>
      </c>
      <c r="S4715" t="s">
        <v>502</v>
      </c>
      <c r="T4715">
        <v>50000</v>
      </c>
      <c r="U4715">
        <v>0.21310000000000001</v>
      </c>
      <c r="V4715">
        <v>601</v>
      </c>
      <c r="W4715">
        <v>9.9099999999999994E-2</v>
      </c>
      <c r="X4715">
        <v>18650</v>
      </c>
      <c r="Y4715">
        <v>26</v>
      </c>
      <c r="Z4715">
        <v>21636</v>
      </c>
    </row>
    <row r="4716" spans="1:26" ht="14.25" customHeight="1">
      <c r="A4716">
        <v>677347</v>
      </c>
      <c r="B4716" t="s">
        <v>115</v>
      </c>
      <c r="C4716" t="s">
        <v>25</v>
      </c>
      <c r="D4716" t="s">
        <v>36</v>
      </c>
      <c r="E4716" t="s">
        <v>4280</v>
      </c>
      <c r="F4716" t="s">
        <v>38</v>
      </c>
      <c r="G4716" t="s">
        <v>39</v>
      </c>
      <c r="H4716">
        <v>44238</v>
      </c>
      <c r="I4716" t="str">
        <f>TEXT(Table1[[#This Row],[Issue_Date]],"mmm")</f>
        <v>Feb</v>
      </c>
      <c r="J4716">
        <v>44269</v>
      </c>
      <c r="K4716">
        <v>44328</v>
      </c>
      <c r="L4716" t="s">
        <v>30</v>
      </c>
      <c r="M4716" t="str">
        <f>IF(OR(Table1[[#This Row],[Loan_Status]]="Fully Paid",Table1[[#This Row],[Loan_Status]]="Current"),"Good Loan",IF(Table1[[#This Row],[Loan_Status]]="Charged Off","Bad Loan",""))</f>
        <v>Good Loan</v>
      </c>
      <c r="N4716">
        <v>44359</v>
      </c>
      <c r="O4716">
        <v>865431</v>
      </c>
      <c r="P4716" t="s">
        <v>3065</v>
      </c>
      <c r="Q4716" t="s">
        <v>212</v>
      </c>
      <c r="R4716" t="s">
        <v>33</v>
      </c>
      <c r="S4716" t="s">
        <v>502</v>
      </c>
      <c r="T4716">
        <v>60000</v>
      </c>
      <c r="U4716">
        <v>0.15459999999999999</v>
      </c>
      <c r="V4716">
        <v>486.62</v>
      </c>
      <c r="W4716">
        <v>0.1037</v>
      </c>
      <c r="X4716">
        <v>15000</v>
      </c>
      <c r="Y4716">
        <v>28</v>
      </c>
      <c r="Z4716">
        <v>16524</v>
      </c>
    </row>
    <row r="4717" spans="1:26" ht="14.25" customHeight="1">
      <c r="A4717">
        <v>421374</v>
      </c>
      <c r="B4717" t="s">
        <v>215</v>
      </c>
      <c r="C4717" t="s">
        <v>25</v>
      </c>
      <c r="D4717" t="s">
        <v>36</v>
      </c>
      <c r="E4717" t="s">
        <v>4281</v>
      </c>
      <c r="F4717" t="s">
        <v>38</v>
      </c>
      <c r="G4717" t="s">
        <v>39</v>
      </c>
      <c r="H4717">
        <v>44386</v>
      </c>
      <c r="I4717" t="str">
        <f>TEXT(Table1[[#This Row],[Issue_Date]],"mmm")</f>
        <v>Jul</v>
      </c>
      <c r="J4717">
        <v>44389</v>
      </c>
      <c r="K4717">
        <v>44420</v>
      </c>
      <c r="L4717" t="s">
        <v>30</v>
      </c>
      <c r="M4717" t="str">
        <f>IF(OR(Table1[[#This Row],[Loan_Status]]="Fully Paid",Table1[[#This Row],[Loan_Status]]="Current"),"Good Loan",IF(Table1[[#This Row],[Loan_Status]]="Charged Off","Bad Loan",""))</f>
        <v>Good Loan</v>
      </c>
      <c r="N4717">
        <v>44451</v>
      </c>
      <c r="O4717">
        <v>495294</v>
      </c>
      <c r="P4717" t="s">
        <v>3065</v>
      </c>
      <c r="Q4717" t="s">
        <v>58</v>
      </c>
      <c r="R4717" t="s">
        <v>33</v>
      </c>
      <c r="S4717" t="s">
        <v>502</v>
      </c>
      <c r="T4717">
        <v>75000</v>
      </c>
      <c r="U4717">
        <v>0.1525</v>
      </c>
      <c r="V4717">
        <v>331.64</v>
      </c>
      <c r="W4717">
        <v>0.11890000000000001</v>
      </c>
      <c r="X4717">
        <v>10000</v>
      </c>
      <c r="Y4717">
        <v>33</v>
      </c>
      <c r="Z4717">
        <v>11967</v>
      </c>
    </row>
    <row r="4718" spans="1:26" ht="14.25" customHeight="1">
      <c r="A4718">
        <v>587091</v>
      </c>
      <c r="B4718" t="s">
        <v>94</v>
      </c>
      <c r="C4718" t="s">
        <v>25</v>
      </c>
      <c r="D4718" t="s">
        <v>36</v>
      </c>
      <c r="E4718" t="s">
        <v>4282</v>
      </c>
      <c r="F4718" t="s">
        <v>38</v>
      </c>
      <c r="G4718" t="s">
        <v>39</v>
      </c>
      <c r="H4718">
        <v>44479</v>
      </c>
      <c r="I4718" t="str">
        <f>TEXT(Table1[[#This Row],[Issue_Date]],"mmm")</f>
        <v>Oct</v>
      </c>
      <c r="J4718">
        <v>44211</v>
      </c>
      <c r="K4718">
        <v>44299</v>
      </c>
      <c r="L4718" t="s">
        <v>30</v>
      </c>
      <c r="M4718" t="str">
        <f>IF(OR(Table1[[#This Row],[Loan_Status]]="Fully Paid",Table1[[#This Row],[Loan_Status]]="Current"),"Good Loan",IF(Table1[[#This Row],[Loan_Status]]="Charged Off","Bad Loan",""))</f>
        <v>Good Loan</v>
      </c>
      <c r="N4718">
        <v>44329</v>
      </c>
      <c r="O4718">
        <v>754185</v>
      </c>
      <c r="P4718" t="s">
        <v>3065</v>
      </c>
      <c r="Q4718" t="s">
        <v>55</v>
      </c>
      <c r="R4718" t="s">
        <v>33</v>
      </c>
      <c r="S4718" t="s">
        <v>502</v>
      </c>
      <c r="T4718">
        <v>72000</v>
      </c>
      <c r="U4718">
        <v>2.5000000000000001E-3</v>
      </c>
      <c r="V4718">
        <v>165.74</v>
      </c>
      <c r="W4718">
        <v>0.1186</v>
      </c>
      <c r="X4718">
        <v>5000</v>
      </c>
      <c r="Y4718">
        <v>28</v>
      </c>
      <c r="Z4718">
        <v>5933</v>
      </c>
    </row>
    <row r="4719" spans="1:26" ht="14.25" customHeight="1">
      <c r="A4719">
        <v>873646</v>
      </c>
      <c r="B4719" t="s">
        <v>80</v>
      </c>
      <c r="C4719" t="s">
        <v>25</v>
      </c>
      <c r="D4719" t="s">
        <v>48</v>
      </c>
      <c r="E4719" t="s">
        <v>1377</v>
      </c>
      <c r="F4719" t="s">
        <v>38</v>
      </c>
      <c r="G4719" t="s">
        <v>39</v>
      </c>
      <c r="H4719">
        <v>44450</v>
      </c>
      <c r="I4719" t="str">
        <f>TEXT(Table1[[#This Row],[Issue_Date]],"mmm")</f>
        <v>Sep</v>
      </c>
      <c r="J4719">
        <v>44453</v>
      </c>
      <c r="K4719">
        <v>44453</v>
      </c>
      <c r="L4719" t="s">
        <v>30</v>
      </c>
      <c r="M4719" t="str">
        <f>IF(OR(Table1[[#This Row],[Loan_Status]]="Fully Paid",Table1[[#This Row],[Loan_Status]]="Current"),"Good Loan",IF(Table1[[#This Row],[Loan_Status]]="Charged Off","Bad Loan",""))</f>
        <v>Good Loan</v>
      </c>
      <c r="N4719">
        <v>44483</v>
      </c>
      <c r="O4719">
        <v>1088074</v>
      </c>
      <c r="P4719" t="s">
        <v>3065</v>
      </c>
      <c r="Q4719" t="s">
        <v>214</v>
      </c>
      <c r="R4719" t="s">
        <v>33</v>
      </c>
      <c r="S4719" t="s">
        <v>502</v>
      </c>
      <c r="T4719">
        <v>114000</v>
      </c>
      <c r="U4719">
        <v>0.24349999999999999</v>
      </c>
      <c r="V4719">
        <v>612.99</v>
      </c>
      <c r="W4719">
        <v>9.9900000000000003E-2</v>
      </c>
      <c r="X4719">
        <v>19000</v>
      </c>
      <c r="Y4719">
        <v>47</v>
      </c>
      <c r="Z4719">
        <v>22068</v>
      </c>
    </row>
    <row r="4720" spans="1:26" ht="14.25" customHeight="1">
      <c r="A4720">
        <v>971172</v>
      </c>
      <c r="B4720" t="s">
        <v>53</v>
      </c>
      <c r="C4720" t="s">
        <v>25</v>
      </c>
      <c r="D4720" t="s">
        <v>42</v>
      </c>
      <c r="E4720" t="s">
        <v>4283</v>
      </c>
      <c r="F4720" t="s">
        <v>38</v>
      </c>
      <c r="G4720" t="s">
        <v>39</v>
      </c>
      <c r="H4720">
        <v>44480</v>
      </c>
      <c r="I4720" t="str">
        <f>TEXT(Table1[[#This Row],[Issue_Date]],"mmm")</f>
        <v>Oct</v>
      </c>
      <c r="J4720">
        <v>44481</v>
      </c>
      <c r="K4720">
        <v>44298</v>
      </c>
      <c r="L4720" t="s">
        <v>30</v>
      </c>
      <c r="M4720" t="str">
        <f>IF(OR(Table1[[#This Row],[Loan_Status]]="Fully Paid",Table1[[#This Row],[Loan_Status]]="Current"),"Good Loan",IF(Table1[[#This Row],[Loan_Status]]="Charged Off","Bad Loan",""))</f>
        <v>Good Loan</v>
      </c>
      <c r="N4720">
        <v>44328</v>
      </c>
      <c r="O4720">
        <v>1192681</v>
      </c>
      <c r="P4720" t="s">
        <v>3065</v>
      </c>
      <c r="Q4720" t="s">
        <v>214</v>
      </c>
      <c r="R4720" t="s">
        <v>33</v>
      </c>
      <c r="S4720" t="s">
        <v>502</v>
      </c>
      <c r="T4720">
        <v>26004</v>
      </c>
      <c r="U4720">
        <v>0.12089999999999999</v>
      </c>
      <c r="V4720">
        <v>322.25</v>
      </c>
      <c r="W4720">
        <v>9.9099999999999994E-2</v>
      </c>
      <c r="X4720">
        <v>10000</v>
      </c>
      <c r="Y4720">
        <v>36</v>
      </c>
      <c r="Z4720">
        <v>10432</v>
      </c>
    </row>
    <row r="4721" spans="1:26" ht="14.25" customHeight="1">
      <c r="A4721">
        <v>693009</v>
      </c>
      <c r="B4721" t="s">
        <v>300</v>
      </c>
      <c r="C4721" t="s">
        <v>25</v>
      </c>
      <c r="D4721" t="s">
        <v>42</v>
      </c>
      <c r="E4721" t="s">
        <v>4284</v>
      </c>
      <c r="F4721" t="s">
        <v>38</v>
      </c>
      <c r="G4721" t="s">
        <v>39</v>
      </c>
      <c r="H4721">
        <v>44266</v>
      </c>
      <c r="I4721" t="str">
        <f>TEXT(Table1[[#This Row],[Issue_Date]],"mmm")</f>
        <v>Mar</v>
      </c>
      <c r="J4721">
        <v>44332</v>
      </c>
      <c r="K4721">
        <v>44269</v>
      </c>
      <c r="L4721" t="s">
        <v>30</v>
      </c>
      <c r="M4721" t="str">
        <f>IF(OR(Table1[[#This Row],[Loan_Status]]="Fully Paid",Table1[[#This Row],[Loan_Status]]="Current"),"Good Loan",IF(Table1[[#This Row],[Loan_Status]]="Charged Off","Bad Loan",""))</f>
        <v>Good Loan</v>
      </c>
      <c r="N4721">
        <v>44300</v>
      </c>
      <c r="O4721">
        <v>883794</v>
      </c>
      <c r="P4721" t="s">
        <v>3065</v>
      </c>
      <c r="Q4721" t="s">
        <v>55</v>
      </c>
      <c r="R4721" t="s">
        <v>33</v>
      </c>
      <c r="S4721" t="s">
        <v>502</v>
      </c>
      <c r="T4721">
        <v>100000</v>
      </c>
      <c r="U4721">
        <v>0.10390000000000001</v>
      </c>
      <c r="V4721">
        <v>393.5</v>
      </c>
      <c r="W4721">
        <v>0.1111</v>
      </c>
      <c r="X4721">
        <v>12000</v>
      </c>
      <c r="Y4721">
        <v>33</v>
      </c>
      <c r="Z4721">
        <v>14166</v>
      </c>
    </row>
    <row r="4722" spans="1:26" ht="14.25" customHeight="1">
      <c r="A4722">
        <v>1002026</v>
      </c>
      <c r="B4722" t="s">
        <v>97</v>
      </c>
      <c r="C4722" t="s">
        <v>25</v>
      </c>
      <c r="D4722" t="s">
        <v>73</v>
      </c>
      <c r="E4722" t="s">
        <v>4285</v>
      </c>
      <c r="F4722" t="s">
        <v>38</v>
      </c>
      <c r="G4722" t="s">
        <v>39</v>
      </c>
      <c r="H4722">
        <v>44480</v>
      </c>
      <c r="I4722" t="str">
        <f>TEXT(Table1[[#This Row],[Issue_Date]],"mmm")</f>
        <v>Oct</v>
      </c>
      <c r="J4722">
        <v>44300</v>
      </c>
      <c r="K4722">
        <v>44300</v>
      </c>
      <c r="L4722" t="s">
        <v>30</v>
      </c>
      <c r="M4722" t="str">
        <f>IF(OR(Table1[[#This Row],[Loan_Status]]="Fully Paid",Table1[[#This Row],[Loan_Status]]="Current"),"Good Loan",IF(Table1[[#This Row],[Loan_Status]]="Charged Off","Bad Loan",""))</f>
        <v>Good Loan</v>
      </c>
      <c r="N4722">
        <v>44330</v>
      </c>
      <c r="O4722">
        <v>1228059</v>
      </c>
      <c r="P4722" t="s">
        <v>3065</v>
      </c>
      <c r="Q4722" t="s">
        <v>212</v>
      </c>
      <c r="R4722" t="s">
        <v>33</v>
      </c>
      <c r="S4722" t="s">
        <v>502</v>
      </c>
      <c r="T4722">
        <v>55000</v>
      </c>
      <c r="U4722">
        <v>0.2354</v>
      </c>
      <c r="V4722">
        <v>124.87</v>
      </c>
      <c r="W4722">
        <v>0.1171</v>
      </c>
      <c r="X4722">
        <v>3775</v>
      </c>
      <c r="Y4722">
        <v>29</v>
      </c>
      <c r="Z4722">
        <v>4462</v>
      </c>
    </row>
    <row r="4723" spans="1:26" ht="14.25" customHeight="1">
      <c r="A4723">
        <v>447578</v>
      </c>
      <c r="B4723" t="s">
        <v>24</v>
      </c>
      <c r="C4723" t="s">
        <v>25</v>
      </c>
      <c r="D4723" t="s">
        <v>26</v>
      </c>
      <c r="E4723" t="s">
        <v>4286</v>
      </c>
      <c r="F4723" t="s">
        <v>38</v>
      </c>
      <c r="G4723" t="s">
        <v>39</v>
      </c>
      <c r="H4723">
        <v>44478</v>
      </c>
      <c r="I4723" t="str">
        <f>TEXT(Table1[[#This Row],[Issue_Date]],"mmm")</f>
        <v>Oct</v>
      </c>
      <c r="J4723">
        <v>44483</v>
      </c>
      <c r="K4723">
        <v>44481</v>
      </c>
      <c r="L4723" t="s">
        <v>30</v>
      </c>
      <c r="M4723" t="str">
        <f>IF(OR(Table1[[#This Row],[Loan_Status]]="Fully Paid",Table1[[#This Row],[Loan_Status]]="Current"),"Good Loan",IF(Table1[[#This Row],[Loan_Status]]="Charged Off","Bad Loan",""))</f>
        <v>Good Loan</v>
      </c>
      <c r="N4723">
        <v>44512</v>
      </c>
      <c r="O4723">
        <v>548405</v>
      </c>
      <c r="P4723" t="s">
        <v>3065</v>
      </c>
      <c r="Q4723" t="s">
        <v>55</v>
      </c>
      <c r="R4723" t="s">
        <v>33</v>
      </c>
      <c r="S4723" t="s">
        <v>502</v>
      </c>
      <c r="T4723">
        <v>64000</v>
      </c>
      <c r="U4723">
        <v>0.10780000000000001</v>
      </c>
      <c r="V4723">
        <v>334.67</v>
      </c>
      <c r="W4723">
        <v>0.12529999999999999</v>
      </c>
      <c r="X4723">
        <v>10000</v>
      </c>
      <c r="Y4723">
        <v>33</v>
      </c>
      <c r="Z4723">
        <v>12048</v>
      </c>
    </row>
    <row r="4724" spans="1:26" ht="14.25" customHeight="1">
      <c r="A4724">
        <v>577318</v>
      </c>
      <c r="B4724" t="s">
        <v>108</v>
      </c>
      <c r="C4724" t="s">
        <v>25</v>
      </c>
      <c r="D4724" t="s">
        <v>86</v>
      </c>
      <c r="E4724" t="s">
        <v>4287</v>
      </c>
      <c r="F4724" t="s">
        <v>38</v>
      </c>
      <c r="G4724" t="s">
        <v>39</v>
      </c>
      <c r="H4724">
        <v>44449</v>
      </c>
      <c r="I4724" t="str">
        <f>TEXT(Table1[[#This Row],[Issue_Date]],"mmm")</f>
        <v>Sep</v>
      </c>
      <c r="J4724">
        <v>44332</v>
      </c>
      <c r="K4724">
        <v>44329</v>
      </c>
      <c r="L4724" t="s">
        <v>30</v>
      </c>
      <c r="M4724" t="str">
        <f>IF(OR(Table1[[#This Row],[Loan_Status]]="Fully Paid",Table1[[#This Row],[Loan_Status]]="Current"),"Good Loan",IF(Table1[[#This Row],[Loan_Status]]="Charged Off","Bad Loan",""))</f>
        <v>Good Loan</v>
      </c>
      <c r="N4724">
        <v>44360</v>
      </c>
      <c r="O4724">
        <v>742407</v>
      </c>
      <c r="P4724" t="s">
        <v>3065</v>
      </c>
      <c r="Q4724" t="s">
        <v>214</v>
      </c>
      <c r="R4724" t="s">
        <v>33</v>
      </c>
      <c r="S4724" t="s">
        <v>502</v>
      </c>
      <c r="T4724">
        <v>96000</v>
      </c>
      <c r="U4724">
        <v>0.19939999999999999</v>
      </c>
      <c r="V4724">
        <v>162.22999999999999</v>
      </c>
      <c r="W4724">
        <v>0.1038</v>
      </c>
      <c r="X4724">
        <v>5000</v>
      </c>
      <c r="Y4724">
        <v>37</v>
      </c>
      <c r="Z4724">
        <v>5827</v>
      </c>
    </row>
    <row r="4725" spans="1:26" ht="14.25" customHeight="1">
      <c r="A4725">
        <v>855692</v>
      </c>
      <c r="B4725" t="s">
        <v>174</v>
      </c>
      <c r="C4725" t="s">
        <v>25</v>
      </c>
      <c r="D4725" t="s">
        <v>48</v>
      </c>
      <c r="E4725" t="s">
        <v>4288</v>
      </c>
      <c r="F4725" t="s">
        <v>38</v>
      </c>
      <c r="G4725" t="s">
        <v>39</v>
      </c>
      <c r="H4725">
        <v>44419</v>
      </c>
      <c r="I4725" t="str">
        <f>TEXT(Table1[[#This Row],[Issue_Date]],"mmm")</f>
        <v>Aug</v>
      </c>
      <c r="J4725">
        <v>44451</v>
      </c>
      <c r="K4725">
        <v>44451</v>
      </c>
      <c r="L4725" t="s">
        <v>30</v>
      </c>
      <c r="M4725" t="str">
        <f>IF(OR(Table1[[#This Row],[Loan_Status]]="Fully Paid",Table1[[#This Row],[Loan_Status]]="Current"),"Good Loan",IF(Table1[[#This Row],[Loan_Status]]="Charged Off","Bad Loan",""))</f>
        <v>Good Loan</v>
      </c>
      <c r="N4725">
        <v>44481</v>
      </c>
      <c r="O4725">
        <v>1068024</v>
      </c>
      <c r="P4725" t="s">
        <v>3065</v>
      </c>
      <c r="Q4725" t="s">
        <v>214</v>
      </c>
      <c r="R4725" t="s">
        <v>33</v>
      </c>
      <c r="S4725" t="s">
        <v>502</v>
      </c>
      <c r="T4725">
        <v>100000</v>
      </c>
      <c r="U4725">
        <v>0.14410000000000001</v>
      </c>
      <c r="V4725">
        <v>462.97</v>
      </c>
      <c r="W4725">
        <v>9.9900000000000003E-2</v>
      </c>
      <c r="X4725">
        <v>14350</v>
      </c>
      <c r="Y4725">
        <v>25</v>
      </c>
      <c r="Z4725">
        <v>15504</v>
      </c>
    </row>
    <row r="4726" spans="1:26" ht="14.25" customHeight="1">
      <c r="A4726">
        <v>442145</v>
      </c>
      <c r="B4726" t="s">
        <v>136</v>
      </c>
      <c r="C4726" t="s">
        <v>25</v>
      </c>
      <c r="D4726" t="s">
        <v>48</v>
      </c>
      <c r="E4726" t="s">
        <v>4289</v>
      </c>
      <c r="F4726" t="s">
        <v>38</v>
      </c>
      <c r="G4726" t="s">
        <v>39</v>
      </c>
      <c r="H4726">
        <v>44448</v>
      </c>
      <c r="I4726" t="str">
        <f>TEXT(Table1[[#This Row],[Issue_Date]],"mmm")</f>
        <v>Sep</v>
      </c>
      <c r="J4726">
        <v>44302</v>
      </c>
      <c r="K4726">
        <v>44481</v>
      </c>
      <c r="L4726" t="s">
        <v>30</v>
      </c>
      <c r="M4726" t="str">
        <f>IF(OR(Table1[[#This Row],[Loan_Status]]="Fully Paid",Table1[[#This Row],[Loan_Status]]="Current"),"Good Loan",IF(Table1[[#This Row],[Loan_Status]]="Charged Off","Bad Loan",""))</f>
        <v>Good Loan</v>
      </c>
      <c r="N4726">
        <v>44512</v>
      </c>
      <c r="O4726">
        <v>536888</v>
      </c>
      <c r="P4726" t="s">
        <v>3065</v>
      </c>
      <c r="Q4726" t="s">
        <v>214</v>
      </c>
      <c r="R4726" t="s">
        <v>33</v>
      </c>
      <c r="S4726" t="s">
        <v>502</v>
      </c>
      <c r="T4726">
        <v>110000</v>
      </c>
      <c r="U4726">
        <v>0.21690000000000001</v>
      </c>
      <c r="V4726">
        <v>656.07</v>
      </c>
      <c r="W4726">
        <v>0.1114</v>
      </c>
      <c r="X4726">
        <v>20000</v>
      </c>
      <c r="Y4726">
        <v>40</v>
      </c>
      <c r="Z4726">
        <v>23620</v>
      </c>
    </row>
    <row r="4727" spans="1:26" ht="14.25" customHeight="1">
      <c r="A4727">
        <v>653507</v>
      </c>
      <c r="B4727" t="s">
        <v>24</v>
      </c>
      <c r="C4727" t="s">
        <v>25</v>
      </c>
      <c r="D4727" t="s">
        <v>48</v>
      </c>
      <c r="E4727" t="s">
        <v>4290</v>
      </c>
      <c r="F4727" t="s">
        <v>38</v>
      </c>
      <c r="G4727" t="s">
        <v>39</v>
      </c>
      <c r="H4727">
        <v>44207</v>
      </c>
      <c r="I4727" t="str">
        <f>TEXT(Table1[[#This Row],[Issue_Date]],"mmm")</f>
        <v>Jan</v>
      </c>
      <c r="J4727">
        <v>44332</v>
      </c>
      <c r="K4727">
        <v>44389</v>
      </c>
      <c r="L4727" t="s">
        <v>30</v>
      </c>
      <c r="M4727" t="str">
        <f>IF(OR(Table1[[#This Row],[Loan_Status]]="Fully Paid",Table1[[#This Row],[Loan_Status]]="Current"),"Good Loan",IF(Table1[[#This Row],[Loan_Status]]="Charged Off","Bad Loan",""))</f>
        <v>Good Loan</v>
      </c>
      <c r="N4727">
        <v>44420</v>
      </c>
      <c r="O4727">
        <v>835716</v>
      </c>
      <c r="P4727" t="s">
        <v>3065</v>
      </c>
      <c r="Q4727" t="s">
        <v>40</v>
      </c>
      <c r="R4727" t="s">
        <v>33</v>
      </c>
      <c r="S4727" t="s">
        <v>502</v>
      </c>
      <c r="T4727">
        <v>59020.51</v>
      </c>
      <c r="U4727">
        <v>0.19800000000000001</v>
      </c>
      <c r="V4727">
        <v>225.88</v>
      </c>
      <c r="W4727">
        <v>0.1</v>
      </c>
      <c r="X4727">
        <v>7000</v>
      </c>
      <c r="Y4727">
        <v>24</v>
      </c>
      <c r="Z4727">
        <v>7794</v>
      </c>
    </row>
    <row r="4728" spans="1:26" ht="14.25" customHeight="1">
      <c r="A4728">
        <v>371568</v>
      </c>
      <c r="B4728" t="s">
        <v>139</v>
      </c>
      <c r="C4728" t="s">
        <v>25</v>
      </c>
      <c r="D4728" t="s">
        <v>48</v>
      </c>
      <c r="E4728" t="s">
        <v>2842</v>
      </c>
      <c r="F4728" t="s">
        <v>38</v>
      </c>
      <c r="G4728" t="s">
        <v>39</v>
      </c>
      <c r="H4728">
        <v>44205</v>
      </c>
      <c r="I4728" t="str">
        <f>TEXT(Table1[[#This Row],[Issue_Date]],"mmm")</f>
        <v>Jan</v>
      </c>
      <c r="J4728">
        <v>44515</v>
      </c>
      <c r="K4728">
        <v>44266</v>
      </c>
      <c r="L4728" t="s">
        <v>30</v>
      </c>
      <c r="M4728" t="str">
        <f>IF(OR(Table1[[#This Row],[Loan_Status]]="Fully Paid",Table1[[#This Row],[Loan_Status]]="Current"),"Good Loan",IF(Table1[[#This Row],[Loan_Status]]="Charged Off","Bad Loan",""))</f>
        <v>Good Loan</v>
      </c>
      <c r="N4728">
        <v>44297</v>
      </c>
      <c r="O4728">
        <v>389558</v>
      </c>
      <c r="P4728" t="s">
        <v>3065</v>
      </c>
      <c r="Q4728" t="s">
        <v>40</v>
      </c>
      <c r="R4728" t="s">
        <v>33</v>
      </c>
      <c r="S4728" t="s">
        <v>502</v>
      </c>
      <c r="T4728">
        <v>70596</v>
      </c>
      <c r="U4728">
        <v>0.11609999999999999</v>
      </c>
      <c r="V4728">
        <v>328.64</v>
      </c>
      <c r="W4728">
        <v>0.11260000000000001</v>
      </c>
      <c r="X4728">
        <v>10000</v>
      </c>
      <c r="Y4728">
        <v>33</v>
      </c>
      <c r="Z4728">
        <v>11667</v>
      </c>
    </row>
    <row r="4729" spans="1:26" ht="14.25" customHeight="1">
      <c r="A4729">
        <v>552682</v>
      </c>
      <c r="B4729" t="s">
        <v>24</v>
      </c>
      <c r="C4729" t="s">
        <v>25</v>
      </c>
      <c r="D4729" t="s">
        <v>48</v>
      </c>
      <c r="E4729" t="s">
        <v>4291</v>
      </c>
      <c r="F4729" t="s">
        <v>38</v>
      </c>
      <c r="G4729" t="s">
        <v>39</v>
      </c>
      <c r="H4729">
        <v>44387</v>
      </c>
      <c r="I4729" t="str">
        <f>TEXT(Table1[[#This Row],[Issue_Date]],"mmm")</f>
        <v>Jul</v>
      </c>
      <c r="J4729">
        <v>44332</v>
      </c>
      <c r="K4729">
        <v>44299</v>
      </c>
      <c r="L4729" t="s">
        <v>30</v>
      </c>
      <c r="M4729" t="str">
        <f>IF(OR(Table1[[#This Row],[Loan_Status]]="Fully Paid",Table1[[#This Row],[Loan_Status]]="Current"),"Good Loan",IF(Table1[[#This Row],[Loan_Status]]="Charged Off","Bad Loan",""))</f>
        <v>Good Loan</v>
      </c>
      <c r="N4729">
        <v>44329</v>
      </c>
      <c r="O4729">
        <v>712173</v>
      </c>
      <c r="P4729" t="s">
        <v>3065</v>
      </c>
      <c r="Q4729" t="s">
        <v>212</v>
      </c>
      <c r="R4729" t="s">
        <v>33</v>
      </c>
      <c r="S4729" t="s">
        <v>502</v>
      </c>
      <c r="T4729">
        <v>86000</v>
      </c>
      <c r="U4729">
        <v>0.1144</v>
      </c>
      <c r="V4729">
        <v>303.36</v>
      </c>
      <c r="W4729">
        <v>0.11119999999999999</v>
      </c>
      <c r="X4729">
        <v>9250</v>
      </c>
      <c r="Y4729">
        <v>16</v>
      </c>
      <c r="Z4729">
        <v>10766</v>
      </c>
    </row>
    <row r="4730" spans="1:26" ht="14.25" customHeight="1">
      <c r="A4730">
        <v>786221</v>
      </c>
      <c r="B4730" t="s">
        <v>215</v>
      </c>
      <c r="C4730" t="s">
        <v>25</v>
      </c>
      <c r="D4730" t="s">
        <v>48</v>
      </c>
      <c r="E4730" t="s">
        <v>1798</v>
      </c>
      <c r="F4730" t="s">
        <v>38</v>
      </c>
      <c r="G4730" t="s">
        <v>39</v>
      </c>
      <c r="H4730">
        <v>44358</v>
      </c>
      <c r="I4730" t="str">
        <f>TEXT(Table1[[#This Row],[Issue_Date]],"mmm")</f>
        <v>Jun</v>
      </c>
      <c r="J4730">
        <v>44332</v>
      </c>
      <c r="K4730">
        <v>44209</v>
      </c>
      <c r="L4730" t="s">
        <v>30</v>
      </c>
      <c r="M4730" t="str">
        <f>IF(OR(Table1[[#This Row],[Loan_Status]]="Fully Paid",Table1[[#This Row],[Loan_Status]]="Current"),"Good Loan",IF(Table1[[#This Row],[Loan_Status]]="Charged Off","Bad Loan",""))</f>
        <v>Good Loan</v>
      </c>
      <c r="N4730">
        <v>44240</v>
      </c>
      <c r="O4730">
        <v>989590</v>
      </c>
      <c r="P4730" t="s">
        <v>3065</v>
      </c>
      <c r="Q4730" t="s">
        <v>58</v>
      </c>
      <c r="R4730" t="s">
        <v>33</v>
      </c>
      <c r="S4730" t="s">
        <v>502</v>
      </c>
      <c r="T4730">
        <v>70000</v>
      </c>
      <c r="U4730">
        <v>6.8400000000000002E-2</v>
      </c>
      <c r="V4730">
        <v>197.83</v>
      </c>
      <c r="W4730">
        <v>0.1149</v>
      </c>
      <c r="X4730">
        <v>6000</v>
      </c>
      <c r="Y4730">
        <v>44</v>
      </c>
      <c r="Z4730">
        <v>6818</v>
      </c>
    </row>
    <row r="4731" spans="1:26" ht="14.25" customHeight="1">
      <c r="A4731">
        <v>810536</v>
      </c>
      <c r="B4731" t="s">
        <v>78</v>
      </c>
      <c r="C4731" t="s">
        <v>25</v>
      </c>
      <c r="D4731" t="s">
        <v>48</v>
      </c>
      <c r="E4731" t="s">
        <v>4292</v>
      </c>
      <c r="F4731" t="s">
        <v>38</v>
      </c>
      <c r="G4731" t="s">
        <v>39</v>
      </c>
      <c r="H4731">
        <v>44388</v>
      </c>
      <c r="I4731" t="str">
        <f>TEXT(Table1[[#This Row],[Issue_Date]],"mmm")</f>
        <v>Jul</v>
      </c>
      <c r="J4731">
        <v>44302</v>
      </c>
      <c r="K4731">
        <v>44389</v>
      </c>
      <c r="L4731" t="s">
        <v>30</v>
      </c>
      <c r="M4731" t="str">
        <f>IF(OR(Table1[[#This Row],[Loan_Status]]="Fully Paid",Table1[[#This Row],[Loan_Status]]="Current"),"Good Loan",IF(Table1[[#This Row],[Loan_Status]]="Charged Off","Bad Loan",""))</f>
        <v>Good Loan</v>
      </c>
      <c r="N4731">
        <v>44420</v>
      </c>
      <c r="O4731">
        <v>1017461</v>
      </c>
      <c r="P4731" t="s">
        <v>3065</v>
      </c>
      <c r="Q4731" t="s">
        <v>58</v>
      </c>
      <c r="R4731" t="s">
        <v>33</v>
      </c>
      <c r="S4731" t="s">
        <v>502</v>
      </c>
      <c r="T4731">
        <v>55152</v>
      </c>
      <c r="U4731">
        <v>0.2261</v>
      </c>
      <c r="V4731">
        <v>527.54999999999995</v>
      </c>
      <c r="W4731">
        <v>0.1149</v>
      </c>
      <c r="X4731">
        <v>16000</v>
      </c>
      <c r="Y4731">
        <v>28</v>
      </c>
      <c r="Z4731">
        <v>17482</v>
      </c>
    </row>
    <row r="4732" spans="1:26" ht="14.25" customHeight="1">
      <c r="A4732">
        <v>799805</v>
      </c>
      <c r="B4732" t="s">
        <v>305</v>
      </c>
      <c r="C4732" t="s">
        <v>25</v>
      </c>
      <c r="D4732" t="s">
        <v>48</v>
      </c>
      <c r="E4732" t="s">
        <v>1958</v>
      </c>
      <c r="F4732" t="s">
        <v>38</v>
      </c>
      <c r="G4732" t="s">
        <v>39</v>
      </c>
      <c r="H4732">
        <v>44388</v>
      </c>
      <c r="I4732" t="str">
        <f>TEXT(Table1[[#This Row],[Issue_Date]],"mmm")</f>
        <v>Jul</v>
      </c>
      <c r="J4732">
        <v>44391</v>
      </c>
      <c r="K4732">
        <v>44391</v>
      </c>
      <c r="L4732" t="s">
        <v>30</v>
      </c>
      <c r="M4732" t="str">
        <f>IF(OR(Table1[[#This Row],[Loan_Status]]="Fully Paid",Table1[[#This Row],[Loan_Status]]="Current"),"Good Loan",IF(Table1[[#This Row],[Loan_Status]]="Charged Off","Bad Loan",""))</f>
        <v>Good Loan</v>
      </c>
      <c r="N4732">
        <v>44422</v>
      </c>
      <c r="O4732">
        <v>1005040</v>
      </c>
      <c r="P4732" t="s">
        <v>3065</v>
      </c>
      <c r="Q4732" t="s">
        <v>55</v>
      </c>
      <c r="R4732" t="s">
        <v>33</v>
      </c>
      <c r="S4732" t="s">
        <v>502</v>
      </c>
      <c r="T4732">
        <v>45000</v>
      </c>
      <c r="U4732">
        <v>5.2299999999999999E-2</v>
      </c>
      <c r="V4732">
        <v>114.58</v>
      </c>
      <c r="W4732">
        <v>0.11990000000000001</v>
      </c>
      <c r="X4732">
        <v>3450</v>
      </c>
      <c r="Y4732">
        <v>11</v>
      </c>
      <c r="Z4732">
        <v>4125</v>
      </c>
    </row>
    <row r="4733" spans="1:26" ht="14.25" customHeight="1">
      <c r="A4733">
        <v>827262</v>
      </c>
      <c r="B4733" t="s">
        <v>174</v>
      </c>
      <c r="C4733" t="s">
        <v>25</v>
      </c>
      <c r="D4733" t="s">
        <v>48</v>
      </c>
      <c r="E4733" t="s">
        <v>4293</v>
      </c>
      <c r="F4733" t="s">
        <v>38</v>
      </c>
      <c r="G4733" t="s">
        <v>39</v>
      </c>
      <c r="H4733">
        <v>44419</v>
      </c>
      <c r="I4733" t="str">
        <f>TEXT(Table1[[#This Row],[Issue_Date]],"mmm")</f>
        <v>Aug</v>
      </c>
      <c r="J4733">
        <v>44332</v>
      </c>
      <c r="K4733">
        <v>44299</v>
      </c>
      <c r="L4733" t="s">
        <v>30</v>
      </c>
      <c r="M4733" t="str">
        <f>IF(OR(Table1[[#This Row],[Loan_Status]]="Fully Paid",Table1[[#This Row],[Loan_Status]]="Current"),"Good Loan",IF(Table1[[#This Row],[Loan_Status]]="Charged Off","Bad Loan",""))</f>
        <v>Good Loan</v>
      </c>
      <c r="N4733">
        <v>44329</v>
      </c>
      <c r="O4733">
        <v>1036205</v>
      </c>
      <c r="P4733" t="s">
        <v>3065</v>
      </c>
      <c r="Q4733" t="s">
        <v>55</v>
      </c>
      <c r="R4733" t="s">
        <v>33</v>
      </c>
      <c r="S4733" t="s">
        <v>502</v>
      </c>
      <c r="T4733">
        <v>120000</v>
      </c>
      <c r="U4733">
        <v>0.2286</v>
      </c>
      <c r="V4733">
        <v>284.77999999999997</v>
      </c>
      <c r="W4733">
        <v>0.11990000000000001</v>
      </c>
      <c r="X4733">
        <v>8575</v>
      </c>
      <c r="Y4733">
        <v>37</v>
      </c>
      <c r="Z4733">
        <v>9844</v>
      </c>
    </row>
    <row r="4734" spans="1:26" ht="14.25" customHeight="1">
      <c r="A4734">
        <v>631809</v>
      </c>
      <c r="B4734" t="s">
        <v>35</v>
      </c>
      <c r="C4734" t="s">
        <v>25</v>
      </c>
      <c r="D4734" t="s">
        <v>48</v>
      </c>
      <c r="E4734" t="s">
        <v>4294</v>
      </c>
      <c r="F4734" t="s">
        <v>38</v>
      </c>
      <c r="G4734" t="s">
        <v>39</v>
      </c>
      <c r="H4734">
        <v>44540</v>
      </c>
      <c r="I4734" t="str">
        <f>TEXT(Table1[[#This Row],[Issue_Date]],"mmm")</f>
        <v>Dec</v>
      </c>
      <c r="J4734">
        <v>44241</v>
      </c>
      <c r="K4734">
        <v>44240</v>
      </c>
      <c r="L4734" t="s">
        <v>30</v>
      </c>
      <c r="M4734" t="str">
        <f>IF(OR(Table1[[#This Row],[Loan_Status]]="Fully Paid",Table1[[#This Row],[Loan_Status]]="Current"),"Good Loan",IF(Table1[[#This Row],[Loan_Status]]="Charged Off","Bad Loan",""))</f>
        <v>Good Loan</v>
      </c>
      <c r="N4734">
        <v>44268</v>
      </c>
      <c r="O4734">
        <v>809380</v>
      </c>
      <c r="P4734" t="s">
        <v>3065</v>
      </c>
      <c r="Q4734" t="s">
        <v>55</v>
      </c>
      <c r="R4734" t="s">
        <v>33</v>
      </c>
      <c r="S4734" t="s">
        <v>502</v>
      </c>
      <c r="T4734">
        <v>85000</v>
      </c>
      <c r="U4734">
        <v>0.24560000000000001</v>
      </c>
      <c r="V4734">
        <v>810.92</v>
      </c>
      <c r="W4734">
        <v>0.1036</v>
      </c>
      <c r="X4734">
        <v>25000</v>
      </c>
      <c r="Y4734">
        <v>52</v>
      </c>
      <c r="Z4734">
        <v>28749</v>
      </c>
    </row>
    <row r="4735" spans="1:26" ht="14.25" customHeight="1">
      <c r="A4735">
        <v>516767</v>
      </c>
      <c r="B4735" t="s">
        <v>102</v>
      </c>
      <c r="C4735" t="s">
        <v>25</v>
      </c>
      <c r="D4735" t="s">
        <v>81</v>
      </c>
      <c r="E4735" t="s">
        <v>4295</v>
      </c>
      <c r="F4735" t="s">
        <v>38</v>
      </c>
      <c r="G4735" t="s">
        <v>39</v>
      </c>
      <c r="H4735">
        <v>44326</v>
      </c>
      <c r="I4735" t="str">
        <f>TEXT(Table1[[#This Row],[Issue_Date]],"mmm")</f>
        <v>May</v>
      </c>
      <c r="J4735">
        <v>44332</v>
      </c>
      <c r="K4735">
        <v>44329</v>
      </c>
      <c r="L4735" t="s">
        <v>30</v>
      </c>
      <c r="M4735" t="str">
        <f>IF(OR(Table1[[#This Row],[Loan_Status]]="Fully Paid",Table1[[#This Row],[Loan_Status]]="Current"),"Good Loan",IF(Table1[[#This Row],[Loan_Status]]="Charged Off","Bad Loan",""))</f>
        <v>Good Loan</v>
      </c>
      <c r="N4735">
        <v>44360</v>
      </c>
      <c r="O4735">
        <v>667864</v>
      </c>
      <c r="P4735" t="s">
        <v>3065</v>
      </c>
      <c r="Q4735" t="s">
        <v>40</v>
      </c>
      <c r="R4735" t="s">
        <v>33</v>
      </c>
      <c r="S4735" t="s">
        <v>502</v>
      </c>
      <c r="T4735">
        <v>101004</v>
      </c>
      <c r="U4735">
        <v>0.13469999999999999</v>
      </c>
      <c r="V4735">
        <v>453.39</v>
      </c>
      <c r="W4735">
        <v>0.10249999999999999</v>
      </c>
      <c r="X4735">
        <v>14000</v>
      </c>
      <c r="Y4735">
        <v>15</v>
      </c>
      <c r="Z4735">
        <v>16323</v>
      </c>
    </row>
    <row r="4736" spans="1:26" ht="14.25" customHeight="1">
      <c r="A4736">
        <v>748423</v>
      </c>
      <c r="B4736" t="s">
        <v>174</v>
      </c>
      <c r="C4736" t="s">
        <v>25</v>
      </c>
      <c r="D4736" t="s">
        <v>81</v>
      </c>
      <c r="E4736" t="s">
        <v>4296</v>
      </c>
      <c r="F4736" t="s">
        <v>38</v>
      </c>
      <c r="G4736" t="s">
        <v>39</v>
      </c>
      <c r="H4736">
        <v>44327</v>
      </c>
      <c r="I4736" t="str">
        <f>TEXT(Table1[[#This Row],[Issue_Date]],"mmm")</f>
        <v>May</v>
      </c>
      <c r="J4736">
        <v>44239</v>
      </c>
      <c r="K4736">
        <v>44239</v>
      </c>
      <c r="L4736" t="s">
        <v>30</v>
      </c>
      <c r="M4736" t="str">
        <f>IF(OR(Table1[[#This Row],[Loan_Status]]="Fully Paid",Table1[[#This Row],[Loan_Status]]="Current"),"Good Loan",IF(Table1[[#This Row],[Loan_Status]]="Charged Off","Bad Loan",""))</f>
        <v>Good Loan</v>
      </c>
      <c r="N4736">
        <v>44267</v>
      </c>
      <c r="O4736">
        <v>947464</v>
      </c>
      <c r="P4736" t="s">
        <v>3065</v>
      </c>
      <c r="Q4736" t="s">
        <v>212</v>
      </c>
      <c r="R4736" t="s">
        <v>33</v>
      </c>
      <c r="S4736" t="s">
        <v>502</v>
      </c>
      <c r="T4736">
        <v>82000</v>
      </c>
      <c r="U4736">
        <v>0.1343</v>
      </c>
      <c r="V4736">
        <v>654.67999999999995</v>
      </c>
      <c r="W4736">
        <v>0.1099</v>
      </c>
      <c r="X4736">
        <v>20000</v>
      </c>
      <c r="Y4736">
        <v>21</v>
      </c>
      <c r="Z4736">
        <v>21490</v>
      </c>
    </row>
    <row r="4737" spans="1:26" ht="14.25" customHeight="1">
      <c r="A4737">
        <v>785417</v>
      </c>
      <c r="B4737" t="s">
        <v>105</v>
      </c>
      <c r="C4737" t="s">
        <v>25</v>
      </c>
      <c r="D4737" t="s">
        <v>81</v>
      </c>
      <c r="E4737" t="s">
        <v>4297</v>
      </c>
      <c r="F4737" t="s">
        <v>38</v>
      </c>
      <c r="G4737" t="s">
        <v>39</v>
      </c>
      <c r="H4737">
        <v>44358</v>
      </c>
      <c r="I4737" t="str">
        <f>TEXT(Table1[[#This Row],[Issue_Date]],"mmm")</f>
        <v>Jun</v>
      </c>
      <c r="J4737">
        <v>44392</v>
      </c>
      <c r="K4737">
        <v>44359</v>
      </c>
      <c r="L4737" t="s">
        <v>30</v>
      </c>
      <c r="M4737" t="str">
        <f>IF(OR(Table1[[#This Row],[Loan_Status]]="Fully Paid",Table1[[#This Row],[Loan_Status]]="Current"),"Good Loan",IF(Table1[[#This Row],[Loan_Status]]="Charged Off","Bad Loan",""))</f>
        <v>Good Loan</v>
      </c>
      <c r="N4737">
        <v>44389</v>
      </c>
      <c r="O4737">
        <v>988712</v>
      </c>
      <c r="P4737" t="s">
        <v>3065</v>
      </c>
      <c r="Q4737" t="s">
        <v>55</v>
      </c>
      <c r="R4737" t="s">
        <v>33</v>
      </c>
      <c r="S4737" t="s">
        <v>502</v>
      </c>
      <c r="T4737">
        <v>24000</v>
      </c>
      <c r="U4737">
        <v>0.16850000000000001</v>
      </c>
      <c r="V4737">
        <v>318.82</v>
      </c>
      <c r="W4737">
        <v>0.11990000000000001</v>
      </c>
      <c r="X4737">
        <v>9600</v>
      </c>
      <c r="Y4737">
        <v>13</v>
      </c>
      <c r="Z4737">
        <v>10529</v>
      </c>
    </row>
    <row r="4738" spans="1:26" ht="14.25" customHeight="1">
      <c r="A4738">
        <v>663524</v>
      </c>
      <c r="B4738" t="s">
        <v>80</v>
      </c>
      <c r="C4738" t="s">
        <v>25</v>
      </c>
      <c r="D4738" t="s">
        <v>42</v>
      </c>
      <c r="E4738" t="s">
        <v>4298</v>
      </c>
      <c r="F4738" t="s">
        <v>38</v>
      </c>
      <c r="G4738" t="s">
        <v>39</v>
      </c>
      <c r="H4738">
        <v>44238</v>
      </c>
      <c r="I4738" t="str">
        <f>TEXT(Table1[[#This Row],[Issue_Date]],"mmm")</f>
        <v>Feb</v>
      </c>
      <c r="J4738">
        <v>44331</v>
      </c>
      <c r="K4738">
        <v>44241</v>
      </c>
      <c r="L4738" t="s">
        <v>30</v>
      </c>
      <c r="M4738" t="str">
        <f>IF(OR(Table1[[#This Row],[Loan_Status]]="Fully Paid",Table1[[#This Row],[Loan_Status]]="Current"),"Good Loan",IF(Table1[[#This Row],[Loan_Status]]="Charged Off","Bad Loan",""))</f>
        <v>Good Loan</v>
      </c>
      <c r="N4738">
        <v>44269</v>
      </c>
      <c r="O4738">
        <v>848422</v>
      </c>
      <c r="P4738" t="s">
        <v>3065</v>
      </c>
      <c r="Q4738" t="s">
        <v>212</v>
      </c>
      <c r="R4738" t="s">
        <v>33</v>
      </c>
      <c r="S4738" t="s">
        <v>502</v>
      </c>
      <c r="T4738">
        <v>64000</v>
      </c>
      <c r="U4738">
        <v>0.2291</v>
      </c>
      <c r="V4738">
        <v>429.04</v>
      </c>
      <c r="W4738">
        <v>0.1037</v>
      </c>
      <c r="X4738">
        <v>13225</v>
      </c>
      <c r="Y4738">
        <v>26</v>
      </c>
      <c r="Z4738">
        <v>15447</v>
      </c>
    </row>
    <row r="4739" spans="1:26" ht="14.25" customHeight="1">
      <c r="A4739">
        <v>531394</v>
      </c>
      <c r="B4739" t="s">
        <v>174</v>
      </c>
      <c r="C4739" t="s">
        <v>25</v>
      </c>
      <c r="D4739" t="s">
        <v>64</v>
      </c>
      <c r="E4739" t="s">
        <v>4299</v>
      </c>
      <c r="F4739" t="s">
        <v>38</v>
      </c>
      <c r="G4739" t="s">
        <v>39</v>
      </c>
      <c r="H4739">
        <v>44357</v>
      </c>
      <c r="I4739" t="str">
        <f>TEXT(Table1[[#This Row],[Issue_Date]],"mmm")</f>
        <v>Jun</v>
      </c>
      <c r="J4739">
        <v>44302</v>
      </c>
      <c r="K4739">
        <v>44390</v>
      </c>
      <c r="L4739" t="s">
        <v>30</v>
      </c>
      <c r="M4739" t="str">
        <f>IF(OR(Table1[[#This Row],[Loan_Status]]="Fully Paid",Table1[[#This Row],[Loan_Status]]="Current"),"Good Loan",IF(Table1[[#This Row],[Loan_Status]]="Charged Off","Bad Loan",""))</f>
        <v>Good Loan</v>
      </c>
      <c r="N4739">
        <v>44421</v>
      </c>
      <c r="O4739">
        <v>687017</v>
      </c>
      <c r="P4739" t="s">
        <v>3065</v>
      </c>
      <c r="Q4739" t="s">
        <v>212</v>
      </c>
      <c r="R4739" t="s">
        <v>33</v>
      </c>
      <c r="S4739" t="s">
        <v>502</v>
      </c>
      <c r="T4739">
        <v>74700</v>
      </c>
      <c r="U4739">
        <v>0.19980000000000001</v>
      </c>
      <c r="V4739">
        <v>647.72</v>
      </c>
      <c r="W4739">
        <v>0.11119999999999999</v>
      </c>
      <c r="X4739">
        <v>19750</v>
      </c>
      <c r="Y4739">
        <v>13</v>
      </c>
      <c r="Z4739">
        <v>23320</v>
      </c>
    </row>
    <row r="4740" spans="1:26" ht="14.25" customHeight="1">
      <c r="A4740">
        <v>978652</v>
      </c>
      <c r="B4740" t="s">
        <v>35</v>
      </c>
      <c r="C4740" t="s">
        <v>25</v>
      </c>
      <c r="D4740" t="s">
        <v>64</v>
      </c>
      <c r="E4740" t="s">
        <v>4300</v>
      </c>
      <c r="F4740" t="s">
        <v>38</v>
      </c>
      <c r="G4740" t="s">
        <v>39</v>
      </c>
      <c r="H4740">
        <v>44480</v>
      </c>
      <c r="I4740" t="str">
        <f>TEXT(Table1[[#This Row],[Issue_Date]],"mmm")</f>
        <v>Oct</v>
      </c>
      <c r="J4740">
        <v>44483</v>
      </c>
      <c r="K4740">
        <v>44483</v>
      </c>
      <c r="L4740" t="s">
        <v>30</v>
      </c>
      <c r="M4740" t="str">
        <f>IF(OR(Table1[[#This Row],[Loan_Status]]="Fully Paid",Table1[[#This Row],[Loan_Status]]="Current"),"Good Loan",IF(Table1[[#This Row],[Loan_Status]]="Charged Off","Bad Loan",""))</f>
        <v>Good Loan</v>
      </c>
      <c r="N4740">
        <v>44514</v>
      </c>
      <c r="O4740">
        <v>1201713</v>
      </c>
      <c r="P4740" t="s">
        <v>3065</v>
      </c>
      <c r="Q4740" t="s">
        <v>58</v>
      </c>
      <c r="R4740" t="s">
        <v>33</v>
      </c>
      <c r="S4740" t="s">
        <v>502</v>
      </c>
      <c r="T4740">
        <v>50000</v>
      </c>
      <c r="U4740">
        <v>0.14929999999999999</v>
      </c>
      <c r="V4740">
        <v>730.13</v>
      </c>
      <c r="W4740">
        <v>0.1242</v>
      </c>
      <c r="X4740">
        <v>21850</v>
      </c>
      <c r="Y4740">
        <v>32</v>
      </c>
      <c r="Z4740">
        <v>26284</v>
      </c>
    </row>
    <row r="4741" spans="1:26" ht="14.25" customHeight="1">
      <c r="A4741">
        <v>432048</v>
      </c>
      <c r="B4741" t="s">
        <v>124</v>
      </c>
      <c r="C4741" t="s">
        <v>25</v>
      </c>
      <c r="D4741" t="s">
        <v>59</v>
      </c>
      <c r="E4741" t="s">
        <v>4301</v>
      </c>
      <c r="F4741" t="s">
        <v>38</v>
      </c>
      <c r="G4741" t="s">
        <v>39</v>
      </c>
      <c r="H4741">
        <v>44417</v>
      </c>
      <c r="I4741" t="str">
        <f>TEXT(Table1[[#This Row],[Issue_Date]],"mmm")</f>
        <v>Aug</v>
      </c>
      <c r="J4741">
        <v>44483</v>
      </c>
      <c r="K4741">
        <v>44420</v>
      </c>
      <c r="L4741" t="s">
        <v>30</v>
      </c>
      <c r="M4741" t="str">
        <f>IF(OR(Table1[[#This Row],[Loan_Status]]="Fully Paid",Table1[[#This Row],[Loan_Status]]="Current"),"Good Loan",IF(Table1[[#This Row],[Loan_Status]]="Charged Off","Bad Loan",""))</f>
        <v>Good Loan</v>
      </c>
      <c r="N4741">
        <v>44451</v>
      </c>
      <c r="O4741">
        <v>513242</v>
      </c>
      <c r="P4741" t="s">
        <v>3065</v>
      </c>
      <c r="Q4741" t="s">
        <v>40</v>
      </c>
      <c r="R4741" t="s">
        <v>33</v>
      </c>
      <c r="S4741" t="s">
        <v>502</v>
      </c>
      <c r="T4741">
        <v>105000</v>
      </c>
      <c r="U4741">
        <v>7.2300000000000003E-2</v>
      </c>
      <c r="V4741">
        <v>659.37</v>
      </c>
      <c r="W4741">
        <v>0.1148</v>
      </c>
      <c r="X4741">
        <v>20000</v>
      </c>
      <c r="Y4741">
        <v>25</v>
      </c>
      <c r="Z4741">
        <v>23737</v>
      </c>
    </row>
    <row r="4742" spans="1:26" ht="14.25" customHeight="1">
      <c r="A4742">
        <v>570653</v>
      </c>
      <c r="B4742" t="s">
        <v>70</v>
      </c>
      <c r="C4742" t="s">
        <v>25</v>
      </c>
      <c r="D4742" t="s">
        <v>59</v>
      </c>
      <c r="E4742" t="s">
        <v>4302</v>
      </c>
      <c r="F4742" t="s">
        <v>38</v>
      </c>
      <c r="G4742" t="s">
        <v>39</v>
      </c>
      <c r="H4742">
        <v>44418</v>
      </c>
      <c r="I4742" t="str">
        <f>TEXT(Table1[[#This Row],[Issue_Date]],"mmm")</f>
        <v>Aug</v>
      </c>
      <c r="J4742">
        <v>44332</v>
      </c>
      <c r="K4742">
        <v>44452</v>
      </c>
      <c r="L4742" t="s">
        <v>30</v>
      </c>
      <c r="M4742" t="str">
        <f>IF(OR(Table1[[#This Row],[Loan_Status]]="Fully Paid",Table1[[#This Row],[Loan_Status]]="Current"),"Good Loan",IF(Table1[[#This Row],[Loan_Status]]="Charged Off","Bad Loan",""))</f>
        <v>Good Loan</v>
      </c>
      <c r="N4742">
        <v>44482</v>
      </c>
      <c r="O4742">
        <v>734047</v>
      </c>
      <c r="P4742" t="s">
        <v>3065</v>
      </c>
      <c r="Q4742" t="s">
        <v>212</v>
      </c>
      <c r="R4742" t="s">
        <v>33</v>
      </c>
      <c r="S4742" t="s">
        <v>502</v>
      </c>
      <c r="T4742">
        <v>97700</v>
      </c>
      <c r="U4742">
        <v>0.14949999999999999</v>
      </c>
      <c r="V4742">
        <v>819.89</v>
      </c>
      <c r="W4742">
        <v>0.11119999999999999</v>
      </c>
      <c r="X4742">
        <v>25000</v>
      </c>
      <c r="Y4742">
        <v>42</v>
      </c>
      <c r="Z4742">
        <v>29519</v>
      </c>
    </row>
    <row r="4743" spans="1:26" ht="14.25" customHeight="1">
      <c r="A4743">
        <v>761993</v>
      </c>
      <c r="B4743" t="s">
        <v>153</v>
      </c>
      <c r="C4743" t="s">
        <v>25</v>
      </c>
      <c r="D4743" t="s">
        <v>59</v>
      </c>
      <c r="E4743" t="s">
        <v>4303</v>
      </c>
      <c r="F4743" t="s">
        <v>38</v>
      </c>
      <c r="G4743" t="s">
        <v>39</v>
      </c>
      <c r="H4743">
        <v>44327</v>
      </c>
      <c r="I4743" t="str">
        <f>TEXT(Table1[[#This Row],[Issue_Date]],"mmm")</f>
        <v>May</v>
      </c>
      <c r="J4743">
        <v>44330</v>
      </c>
      <c r="K4743">
        <v>44330</v>
      </c>
      <c r="L4743" t="s">
        <v>30</v>
      </c>
      <c r="M4743" t="str">
        <f>IF(OR(Table1[[#This Row],[Loan_Status]]="Fully Paid",Table1[[#This Row],[Loan_Status]]="Current"),"Good Loan",IF(Table1[[#This Row],[Loan_Status]]="Charged Off","Bad Loan",""))</f>
        <v>Good Loan</v>
      </c>
      <c r="N4743">
        <v>44361</v>
      </c>
      <c r="O4743">
        <v>962486</v>
      </c>
      <c r="P4743" t="s">
        <v>3065</v>
      </c>
      <c r="Q4743" t="s">
        <v>58</v>
      </c>
      <c r="R4743" t="s">
        <v>33</v>
      </c>
      <c r="S4743" t="s">
        <v>502</v>
      </c>
      <c r="T4743">
        <v>35000</v>
      </c>
      <c r="U4743">
        <v>7.7799999999999994E-2</v>
      </c>
      <c r="V4743">
        <v>184.64</v>
      </c>
      <c r="W4743">
        <v>0.1149</v>
      </c>
      <c r="X4743">
        <v>5600</v>
      </c>
      <c r="Y4743">
        <v>15</v>
      </c>
      <c r="Z4743">
        <v>6645</v>
      </c>
    </row>
    <row r="4744" spans="1:26" ht="14.25" customHeight="1">
      <c r="A4744">
        <v>609583</v>
      </c>
      <c r="B4744" t="s">
        <v>47</v>
      </c>
      <c r="C4744" t="s">
        <v>25</v>
      </c>
      <c r="D4744" t="s">
        <v>59</v>
      </c>
      <c r="E4744" t="s">
        <v>4304</v>
      </c>
      <c r="F4744" t="s">
        <v>38</v>
      </c>
      <c r="G4744" t="s">
        <v>39</v>
      </c>
      <c r="H4744">
        <v>44510</v>
      </c>
      <c r="I4744" t="str">
        <f>TEXT(Table1[[#This Row],[Issue_Date]],"mmm")</f>
        <v>Nov</v>
      </c>
      <c r="J4744">
        <v>44332</v>
      </c>
      <c r="K4744">
        <v>44266</v>
      </c>
      <c r="L4744" t="s">
        <v>30</v>
      </c>
      <c r="M4744" t="str">
        <f>IF(OR(Table1[[#This Row],[Loan_Status]]="Fully Paid",Table1[[#This Row],[Loan_Status]]="Current"),"Good Loan",IF(Table1[[#This Row],[Loan_Status]]="Charged Off","Bad Loan",""))</f>
        <v>Good Loan</v>
      </c>
      <c r="N4744">
        <v>44297</v>
      </c>
      <c r="O4744">
        <v>781881</v>
      </c>
      <c r="P4744" t="s">
        <v>3065</v>
      </c>
      <c r="Q4744" t="s">
        <v>55</v>
      </c>
      <c r="R4744" t="s">
        <v>33</v>
      </c>
      <c r="S4744" t="s">
        <v>502</v>
      </c>
      <c r="T4744">
        <v>49500</v>
      </c>
      <c r="U4744">
        <v>0.1973</v>
      </c>
      <c r="V4744">
        <v>324.37</v>
      </c>
      <c r="W4744">
        <v>0.1036</v>
      </c>
      <c r="X4744">
        <v>10000</v>
      </c>
      <c r="Y4744">
        <v>29</v>
      </c>
      <c r="Z4744">
        <v>10334</v>
      </c>
    </row>
    <row r="4745" spans="1:26" ht="14.25" customHeight="1">
      <c r="A4745">
        <v>553592</v>
      </c>
      <c r="B4745" t="s">
        <v>115</v>
      </c>
      <c r="C4745" t="s">
        <v>25</v>
      </c>
      <c r="D4745" t="s">
        <v>73</v>
      </c>
      <c r="E4745" t="s">
        <v>4305</v>
      </c>
      <c r="F4745" t="s">
        <v>38</v>
      </c>
      <c r="G4745" t="s">
        <v>39</v>
      </c>
      <c r="H4745">
        <v>44387</v>
      </c>
      <c r="I4745" t="str">
        <f>TEXT(Table1[[#This Row],[Issue_Date]],"mmm")</f>
        <v>Jul</v>
      </c>
      <c r="J4745">
        <v>44332</v>
      </c>
      <c r="K4745">
        <v>44511</v>
      </c>
      <c r="L4745" t="s">
        <v>30</v>
      </c>
      <c r="M4745" t="str">
        <f>IF(OR(Table1[[#This Row],[Loan_Status]]="Fully Paid",Table1[[#This Row],[Loan_Status]]="Current"),"Good Loan",IF(Table1[[#This Row],[Loan_Status]]="Charged Off","Bad Loan",""))</f>
        <v>Good Loan</v>
      </c>
      <c r="N4745">
        <v>44541</v>
      </c>
      <c r="O4745">
        <v>713263</v>
      </c>
      <c r="P4745" t="s">
        <v>3065</v>
      </c>
      <c r="Q4745" t="s">
        <v>58</v>
      </c>
      <c r="R4745" t="s">
        <v>33</v>
      </c>
      <c r="S4745" t="s">
        <v>502</v>
      </c>
      <c r="T4745">
        <v>65000</v>
      </c>
      <c r="U4745">
        <v>0.20860000000000001</v>
      </c>
      <c r="V4745">
        <v>362.69</v>
      </c>
      <c r="W4745">
        <v>0.1149</v>
      </c>
      <c r="X4745">
        <v>11000</v>
      </c>
      <c r="Y4745">
        <v>11</v>
      </c>
      <c r="Z4745">
        <v>12244</v>
      </c>
    </row>
    <row r="4746" spans="1:26" ht="14.25" customHeight="1">
      <c r="A4746">
        <v>482938</v>
      </c>
      <c r="B4746" t="s">
        <v>63</v>
      </c>
      <c r="C4746" t="s">
        <v>25</v>
      </c>
      <c r="D4746" t="s">
        <v>98</v>
      </c>
      <c r="E4746" t="s">
        <v>3906</v>
      </c>
      <c r="F4746" t="s">
        <v>38</v>
      </c>
      <c r="G4746" t="s">
        <v>39</v>
      </c>
      <c r="H4746">
        <v>44237</v>
      </c>
      <c r="I4746" t="str">
        <f>TEXT(Table1[[#This Row],[Issue_Date]],"mmm")</f>
        <v>Feb</v>
      </c>
      <c r="J4746">
        <v>44271</v>
      </c>
      <c r="K4746">
        <v>44510</v>
      </c>
      <c r="L4746" t="s">
        <v>30</v>
      </c>
      <c r="M4746" t="str">
        <f>IF(OR(Table1[[#This Row],[Loan_Status]]="Fully Paid",Table1[[#This Row],[Loan_Status]]="Current"),"Good Loan",IF(Table1[[#This Row],[Loan_Status]]="Charged Off","Bad Loan",""))</f>
        <v>Good Loan</v>
      </c>
      <c r="N4746">
        <v>44540</v>
      </c>
      <c r="O4746">
        <v>614443</v>
      </c>
      <c r="P4746" t="s">
        <v>3065</v>
      </c>
      <c r="Q4746" t="s">
        <v>40</v>
      </c>
      <c r="R4746" t="s">
        <v>33</v>
      </c>
      <c r="S4746" t="s">
        <v>502</v>
      </c>
      <c r="T4746">
        <v>110000</v>
      </c>
      <c r="U4746">
        <v>5.4100000000000002E-2</v>
      </c>
      <c r="V4746">
        <v>770.76</v>
      </c>
      <c r="W4746">
        <v>0.10249999999999999</v>
      </c>
      <c r="X4746">
        <v>23800</v>
      </c>
      <c r="Y4746">
        <v>37</v>
      </c>
      <c r="Z4746">
        <v>24552</v>
      </c>
    </row>
    <row r="4747" spans="1:26" ht="14.25" customHeight="1">
      <c r="A4747">
        <v>800289</v>
      </c>
      <c r="B4747" t="s">
        <v>305</v>
      </c>
      <c r="C4747" t="s">
        <v>25</v>
      </c>
      <c r="D4747" t="s">
        <v>157</v>
      </c>
      <c r="E4747" t="s">
        <v>4306</v>
      </c>
      <c r="F4747" t="s">
        <v>38</v>
      </c>
      <c r="G4747" t="s">
        <v>39</v>
      </c>
      <c r="H4747">
        <v>44388</v>
      </c>
      <c r="I4747" t="str">
        <f>TEXT(Table1[[#This Row],[Issue_Date]],"mmm")</f>
        <v>Jul</v>
      </c>
      <c r="J4747">
        <v>44332</v>
      </c>
      <c r="K4747">
        <v>44391</v>
      </c>
      <c r="L4747" t="s">
        <v>30</v>
      </c>
      <c r="M4747" t="str">
        <f>IF(OR(Table1[[#This Row],[Loan_Status]]="Fully Paid",Table1[[#This Row],[Loan_Status]]="Current"),"Good Loan",IF(Table1[[#This Row],[Loan_Status]]="Charged Off","Bad Loan",""))</f>
        <v>Good Loan</v>
      </c>
      <c r="N4747">
        <v>44422</v>
      </c>
      <c r="O4747">
        <v>1005561</v>
      </c>
      <c r="P4747" t="s">
        <v>3065</v>
      </c>
      <c r="Q4747" t="s">
        <v>214</v>
      </c>
      <c r="R4747" t="s">
        <v>33</v>
      </c>
      <c r="S4747" t="s">
        <v>502</v>
      </c>
      <c r="T4747">
        <v>65000</v>
      </c>
      <c r="U4747">
        <v>0.2437</v>
      </c>
      <c r="V4747">
        <v>443.61</v>
      </c>
      <c r="W4747">
        <v>9.9900000000000003E-2</v>
      </c>
      <c r="X4747">
        <v>13750</v>
      </c>
      <c r="Y4747">
        <v>42</v>
      </c>
      <c r="Z4747">
        <v>15970</v>
      </c>
    </row>
    <row r="4748" spans="1:26" ht="14.25" customHeight="1">
      <c r="A4748">
        <v>666599</v>
      </c>
      <c r="B4748" t="s">
        <v>153</v>
      </c>
      <c r="C4748" t="s">
        <v>25</v>
      </c>
      <c r="D4748" t="s">
        <v>26</v>
      </c>
      <c r="E4748" t="s">
        <v>4307</v>
      </c>
      <c r="F4748" t="s">
        <v>38</v>
      </c>
      <c r="G4748" t="s">
        <v>39</v>
      </c>
      <c r="H4748">
        <v>44238</v>
      </c>
      <c r="I4748" t="str">
        <f>TEXT(Table1[[#This Row],[Issue_Date]],"mmm")</f>
        <v>Feb</v>
      </c>
      <c r="J4748">
        <v>44332</v>
      </c>
      <c r="K4748">
        <v>44241</v>
      </c>
      <c r="L4748" t="s">
        <v>30</v>
      </c>
      <c r="M4748" t="str">
        <f>IF(OR(Table1[[#This Row],[Loan_Status]]="Fully Paid",Table1[[#This Row],[Loan_Status]]="Current"),"Good Loan",IF(Table1[[#This Row],[Loan_Status]]="Charged Off","Bad Loan",""))</f>
        <v>Good Loan</v>
      </c>
      <c r="N4748">
        <v>44269</v>
      </c>
      <c r="O4748">
        <v>852228</v>
      </c>
      <c r="P4748" t="s">
        <v>3065</v>
      </c>
      <c r="Q4748" t="s">
        <v>214</v>
      </c>
      <c r="R4748" t="s">
        <v>33</v>
      </c>
      <c r="S4748" t="s">
        <v>502</v>
      </c>
      <c r="T4748">
        <v>130000</v>
      </c>
      <c r="U4748">
        <v>6.5799999999999997E-2</v>
      </c>
      <c r="V4748">
        <v>385.13</v>
      </c>
      <c r="W4748">
        <v>9.6299999999999997E-2</v>
      </c>
      <c r="X4748">
        <v>12000</v>
      </c>
      <c r="Y4748">
        <v>33</v>
      </c>
      <c r="Z4748">
        <v>13866</v>
      </c>
    </row>
    <row r="4749" spans="1:26" ht="14.25" customHeight="1">
      <c r="A4749">
        <v>750037</v>
      </c>
      <c r="B4749" t="s">
        <v>90</v>
      </c>
      <c r="C4749" t="s">
        <v>25</v>
      </c>
      <c r="D4749" t="s">
        <v>26</v>
      </c>
      <c r="E4749" t="s">
        <v>4308</v>
      </c>
      <c r="F4749" t="s">
        <v>38</v>
      </c>
      <c r="G4749" t="s">
        <v>39</v>
      </c>
      <c r="H4749">
        <v>44327</v>
      </c>
      <c r="I4749" t="str">
        <f>TEXT(Table1[[#This Row],[Issue_Date]],"mmm")</f>
        <v>May</v>
      </c>
      <c r="J4749">
        <v>44302</v>
      </c>
      <c r="K4749">
        <v>44361</v>
      </c>
      <c r="L4749" t="s">
        <v>30</v>
      </c>
      <c r="M4749" t="str">
        <f>IF(OR(Table1[[#This Row],[Loan_Status]]="Fully Paid",Table1[[#This Row],[Loan_Status]]="Current"),"Good Loan",IF(Table1[[#This Row],[Loan_Status]]="Charged Off","Bad Loan",""))</f>
        <v>Good Loan</v>
      </c>
      <c r="N4749">
        <v>44391</v>
      </c>
      <c r="O4749">
        <v>949326</v>
      </c>
      <c r="P4749" t="s">
        <v>3065</v>
      </c>
      <c r="Q4749" t="s">
        <v>55</v>
      </c>
      <c r="R4749" t="s">
        <v>33</v>
      </c>
      <c r="S4749" t="s">
        <v>502</v>
      </c>
      <c r="T4749">
        <v>145000</v>
      </c>
      <c r="U4749">
        <v>0.1123</v>
      </c>
      <c r="V4749">
        <v>830.24</v>
      </c>
      <c r="W4749">
        <v>0.11990000000000001</v>
      </c>
      <c r="X4749">
        <v>25000</v>
      </c>
      <c r="Y4749">
        <v>24</v>
      </c>
      <c r="Z4749">
        <v>29889</v>
      </c>
    </row>
    <row r="4750" spans="1:26" ht="14.25" customHeight="1">
      <c r="A4750">
        <v>404492</v>
      </c>
      <c r="B4750" t="s">
        <v>24</v>
      </c>
      <c r="C4750" t="s">
        <v>25</v>
      </c>
      <c r="D4750" t="s">
        <v>36</v>
      </c>
      <c r="F4750" t="s">
        <v>38</v>
      </c>
      <c r="G4750" t="s">
        <v>39</v>
      </c>
      <c r="H4750">
        <v>44325</v>
      </c>
      <c r="I4750" t="str">
        <f>TEXT(Table1[[#This Row],[Issue_Date]],"mmm")</f>
        <v>May</v>
      </c>
      <c r="J4750">
        <v>44238</v>
      </c>
      <c r="K4750">
        <v>44238</v>
      </c>
      <c r="L4750" t="s">
        <v>30</v>
      </c>
      <c r="M4750" t="str">
        <f>IF(OR(Table1[[#This Row],[Loan_Status]]="Fully Paid",Table1[[#This Row],[Loan_Status]]="Current"),"Good Loan",IF(Table1[[#This Row],[Loan_Status]]="Charged Off","Bad Loan",""))</f>
        <v>Good Loan</v>
      </c>
      <c r="N4750">
        <v>44266</v>
      </c>
      <c r="O4750">
        <v>394328</v>
      </c>
      <c r="P4750" t="s">
        <v>3065</v>
      </c>
      <c r="Q4750" t="s">
        <v>58</v>
      </c>
      <c r="R4750" t="s">
        <v>33</v>
      </c>
      <c r="S4750" t="s">
        <v>502</v>
      </c>
      <c r="T4750">
        <v>59000</v>
      </c>
      <c r="U4750">
        <v>6.6900000000000001E-2</v>
      </c>
      <c r="V4750">
        <v>716.35</v>
      </c>
      <c r="W4750">
        <v>0.11890000000000001</v>
      </c>
      <c r="X4750">
        <v>21600</v>
      </c>
      <c r="Y4750">
        <v>21</v>
      </c>
      <c r="Z4750">
        <v>24877</v>
      </c>
    </row>
    <row r="4751" spans="1:26" ht="14.25" customHeight="1">
      <c r="A4751">
        <v>887742</v>
      </c>
      <c r="B4751" t="s">
        <v>24</v>
      </c>
      <c r="C4751" t="s">
        <v>25</v>
      </c>
      <c r="D4751" t="s">
        <v>36</v>
      </c>
      <c r="E4751" t="s">
        <v>4309</v>
      </c>
      <c r="F4751" t="s">
        <v>38</v>
      </c>
      <c r="G4751" t="s">
        <v>39</v>
      </c>
      <c r="H4751">
        <v>44450</v>
      </c>
      <c r="I4751" t="str">
        <f>TEXT(Table1[[#This Row],[Issue_Date]],"mmm")</f>
        <v>Sep</v>
      </c>
      <c r="J4751">
        <v>44331</v>
      </c>
      <c r="K4751">
        <v>44483</v>
      </c>
      <c r="L4751" t="s">
        <v>30</v>
      </c>
      <c r="M4751" t="str">
        <f>IF(OR(Table1[[#This Row],[Loan_Status]]="Fully Paid",Table1[[#This Row],[Loan_Status]]="Current"),"Good Loan",IF(Table1[[#This Row],[Loan_Status]]="Charged Off","Bad Loan",""))</f>
        <v>Good Loan</v>
      </c>
      <c r="N4751">
        <v>44514</v>
      </c>
      <c r="O4751">
        <v>1103944</v>
      </c>
      <c r="P4751" t="s">
        <v>3065</v>
      </c>
      <c r="Q4751" t="s">
        <v>55</v>
      </c>
      <c r="R4751" t="s">
        <v>33</v>
      </c>
      <c r="S4751" t="s">
        <v>502</v>
      </c>
      <c r="T4751">
        <v>105000</v>
      </c>
      <c r="U4751">
        <v>0.23910000000000001</v>
      </c>
      <c r="V4751">
        <v>177.79</v>
      </c>
      <c r="W4751">
        <v>0.12690000000000001</v>
      </c>
      <c r="X4751">
        <v>5300</v>
      </c>
      <c r="Y4751">
        <v>35</v>
      </c>
      <c r="Z4751">
        <v>6432</v>
      </c>
    </row>
    <row r="4752" spans="1:26" ht="14.25" customHeight="1">
      <c r="A4752">
        <v>839996</v>
      </c>
      <c r="B4752" t="s">
        <v>108</v>
      </c>
      <c r="C4752" t="s">
        <v>25</v>
      </c>
      <c r="D4752" t="s">
        <v>48</v>
      </c>
      <c r="F4752" t="s">
        <v>38</v>
      </c>
      <c r="G4752" t="s">
        <v>39</v>
      </c>
      <c r="H4752">
        <v>44419</v>
      </c>
      <c r="I4752" t="str">
        <f>TEXT(Table1[[#This Row],[Issue_Date]],"mmm")</f>
        <v>Aug</v>
      </c>
      <c r="J4752">
        <v>44332</v>
      </c>
      <c r="K4752">
        <v>44422</v>
      </c>
      <c r="L4752" t="s">
        <v>30</v>
      </c>
      <c r="M4752" t="str">
        <f>IF(OR(Table1[[#This Row],[Loan_Status]]="Fully Paid",Table1[[#This Row],[Loan_Status]]="Current"),"Good Loan",IF(Table1[[#This Row],[Loan_Status]]="Charged Off","Bad Loan",""))</f>
        <v>Good Loan</v>
      </c>
      <c r="N4752">
        <v>44453</v>
      </c>
      <c r="O4752">
        <v>1050287</v>
      </c>
      <c r="P4752" t="s">
        <v>3065</v>
      </c>
      <c r="Q4752" t="s">
        <v>214</v>
      </c>
      <c r="R4752" t="s">
        <v>33</v>
      </c>
      <c r="S4752" t="s">
        <v>502</v>
      </c>
      <c r="T4752">
        <v>58000</v>
      </c>
      <c r="U4752">
        <v>0.19070000000000001</v>
      </c>
      <c r="V4752">
        <v>172.61</v>
      </c>
      <c r="W4752">
        <v>9.9900000000000003E-2</v>
      </c>
      <c r="X4752">
        <v>5350</v>
      </c>
      <c r="Y4752">
        <v>30</v>
      </c>
      <c r="Z4752">
        <v>6214</v>
      </c>
    </row>
    <row r="4753" spans="1:26" ht="14.25" customHeight="1">
      <c r="A4753">
        <v>517011</v>
      </c>
      <c r="B4753" t="s">
        <v>120</v>
      </c>
      <c r="C4753" t="s">
        <v>25</v>
      </c>
      <c r="D4753" t="s">
        <v>48</v>
      </c>
      <c r="E4753" t="s">
        <v>4310</v>
      </c>
      <c r="F4753" t="s">
        <v>38</v>
      </c>
      <c r="G4753" t="s">
        <v>39</v>
      </c>
      <c r="H4753">
        <v>44326</v>
      </c>
      <c r="I4753" t="str">
        <f>TEXT(Table1[[#This Row],[Issue_Date]],"mmm")</f>
        <v>May</v>
      </c>
      <c r="J4753">
        <v>44454</v>
      </c>
      <c r="K4753">
        <v>44481</v>
      </c>
      <c r="L4753" t="s">
        <v>30</v>
      </c>
      <c r="M4753" t="str">
        <f>IF(OR(Table1[[#This Row],[Loan_Status]]="Fully Paid",Table1[[#This Row],[Loan_Status]]="Current"),"Good Loan",IF(Table1[[#This Row],[Loan_Status]]="Charged Off","Bad Loan",""))</f>
        <v>Good Loan</v>
      </c>
      <c r="N4753">
        <v>44512</v>
      </c>
      <c r="O4753">
        <v>668195</v>
      </c>
      <c r="P4753" t="s">
        <v>3065</v>
      </c>
      <c r="Q4753" t="s">
        <v>214</v>
      </c>
      <c r="R4753" t="s">
        <v>33</v>
      </c>
      <c r="S4753" t="s">
        <v>502</v>
      </c>
      <c r="T4753">
        <v>81000</v>
      </c>
      <c r="U4753">
        <v>8.0999999999999996E-3</v>
      </c>
      <c r="V4753">
        <v>773.07</v>
      </c>
      <c r="W4753">
        <v>9.8799999999999999E-2</v>
      </c>
      <c r="X4753">
        <v>24000</v>
      </c>
      <c r="Y4753">
        <v>30</v>
      </c>
      <c r="Z4753">
        <v>27607</v>
      </c>
    </row>
    <row r="4754" spans="1:26" ht="14.25" customHeight="1">
      <c r="A4754">
        <v>1042228</v>
      </c>
      <c r="B4754" t="s">
        <v>108</v>
      </c>
      <c r="C4754" t="s">
        <v>25</v>
      </c>
      <c r="D4754" t="s">
        <v>64</v>
      </c>
      <c r="F4754" t="s">
        <v>38</v>
      </c>
      <c r="G4754" t="s">
        <v>39</v>
      </c>
      <c r="H4754">
        <v>44541</v>
      </c>
      <c r="I4754" t="str">
        <f>TEXT(Table1[[#This Row],[Issue_Date]],"mmm")</f>
        <v>Dec</v>
      </c>
      <c r="J4754">
        <v>44515</v>
      </c>
      <c r="K4754">
        <v>44209</v>
      </c>
      <c r="L4754" t="s">
        <v>30</v>
      </c>
      <c r="M4754" t="str">
        <f>IF(OR(Table1[[#This Row],[Loan_Status]]="Fully Paid",Table1[[#This Row],[Loan_Status]]="Current"),"Good Loan",IF(Table1[[#This Row],[Loan_Status]]="Charged Off","Bad Loan",""))</f>
        <v>Good Loan</v>
      </c>
      <c r="N4754">
        <v>44240</v>
      </c>
      <c r="O4754">
        <v>1272278</v>
      </c>
      <c r="P4754" t="s">
        <v>3065</v>
      </c>
      <c r="Q4754" t="s">
        <v>58</v>
      </c>
      <c r="R4754" t="s">
        <v>33</v>
      </c>
      <c r="S4754" t="s">
        <v>502</v>
      </c>
      <c r="T4754">
        <v>70000</v>
      </c>
      <c r="U4754">
        <v>0.17860000000000001</v>
      </c>
      <c r="V4754">
        <v>340.84</v>
      </c>
      <c r="W4754">
        <v>0.1242</v>
      </c>
      <c r="X4754">
        <v>10200</v>
      </c>
      <c r="Y4754">
        <v>31</v>
      </c>
      <c r="Z4754">
        <v>11376</v>
      </c>
    </row>
    <row r="4755" spans="1:26" ht="14.25" customHeight="1">
      <c r="A4755">
        <v>445819</v>
      </c>
      <c r="B4755" t="s">
        <v>136</v>
      </c>
      <c r="C4755" t="s">
        <v>25</v>
      </c>
      <c r="D4755" t="s">
        <v>86</v>
      </c>
      <c r="E4755" t="s">
        <v>527</v>
      </c>
      <c r="F4755" t="s">
        <v>38</v>
      </c>
      <c r="G4755" t="s">
        <v>39</v>
      </c>
      <c r="H4755">
        <v>44478</v>
      </c>
      <c r="I4755" t="str">
        <f>TEXT(Table1[[#This Row],[Issue_Date]],"mmm")</f>
        <v>Oct</v>
      </c>
      <c r="J4755">
        <v>44327</v>
      </c>
      <c r="K4755">
        <v>44358</v>
      </c>
      <c r="L4755" t="s">
        <v>30</v>
      </c>
      <c r="M4755" t="str">
        <f>IF(OR(Table1[[#This Row],[Loan_Status]]="Fully Paid",Table1[[#This Row],[Loan_Status]]="Current"),"Good Loan",IF(Table1[[#This Row],[Loan_Status]]="Charged Off","Bad Loan",""))</f>
        <v>Good Loan</v>
      </c>
      <c r="N4755">
        <v>44388</v>
      </c>
      <c r="O4755">
        <v>544740</v>
      </c>
      <c r="P4755" t="s">
        <v>3065</v>
      </c>
      <c r="Q4755" t="s">
        <v>212</v>
      </c>
      <c r="R4755" t="s">
        <v>33</v>
      </c>
      <c r="S4755" t="s">
        <v>502</v>
      </c>
      <c r="T4755">
        <v>69996</v>
      </c>
      <c r="U4755">
        <v>0.23330000000000001</v>
      </c>
      <c r="V4755">
        <v>238.57</v>
      </c>
      <c r="W4755">
        <v>0.1183</v>
      </c>
      <c r="X4755">
        <v>7200</v>
      </c>
      <c r="Y4755">
        <v>37</v>
      </c>
      <c r="Z4755">
        <v>8250</v>
      </c>
    </row>
    <row r="4756" spans="1:26" ht="14.25" customHeight="1">
      <c r="A4756">
        <v>575533</v>
      </c>
      <c r="B4756" t="s">
        <v>136</v>
      </c>
      <c r="C4756" t="s">
        <v>25</v>
      </c>
      <c r="D4756" t="s">
        <v>48</v>
      </c>
      <c r="E4756" t="s">
        <v>4311</v>
      </c>
      <c r="F4756" t="s">
        <v>38</v>
      </c>
      <c r="G4756" t="s">
        <v>39</v>
      </c>
      <c r="H4756">
        <v>44449</v>
      </c>
      <c r="I4756" t="str">
        <f>TEXT(Table1[[#This Row],[Issue_Date]],"mmm")</f>
        <v>Sep</v>
      </c>
      <c r="J4756">
        <v>44332</v>
      </c>
      <c r="K4756">
        <v>44452</v>
      </c>
      <c r="L4756" t="s">
        <v>30</v>
      </c>
      <c r="M4756" t="str">
        <f>IF(OR(Table1[[#This Row],[Loan_Status]]="Fully Paid",Table1[[#This Row],[Loan_Status]]="Current"),"Good Loan",IF(Table1[[#This Row],[Loan_Status]]="Charged Off","Bad Loan",""))</f>
        <v>Good Loan</v>
      </c>
      <c r="N4756">
        <v>44482</v>
      </c>
      <c r="O4756">
        <v>740260</v>
      </c>
      <c r="P4756" t="s">
        <v>3065</v>
      </c>
      <c r="Q4756" t="s">
        <v>214</v>
      </c>
      <c r="R4756" t="s">
        <v>33</v>
      </c>
      <c r="S4756" t="s">
        <v>502</v>
      </c>
      <c r="T4756">
        <v>75000</v>
      </c>
      <c r="U4756">
        <v>7.9200000000000007E-2</v>
      </c>
      <c r="V4756">
        <v>486.69</v>
      </c>
      <c r="W4756">
        <v>0.1038</v>
      </c>
      <c r="X4756">
        <v>15000</v>
      </c>
      <c r="Y4756">
        <v>15</v>
      </c>
      <c r="Z4756">
        <v>17522</v>
      </c>
    </row>
    <row r="4757" spans="1:26" ht="14.25" customHeight="1">
      <c r="A4757">
        <v>630396</v>
      </c>
      <c r="B4757" t="s">
        <v>53</v>
      </c>
      <c r="C4757" t="s">
        <v>25</v>
      </c>
      <c r="D4757" t="s">
        <v>48</v>
      </c>
      <c r="E4757" t="s">
        <v>4312</v>
      </c>
      <c r="F4757" t="s">
        <v>38</v>
      </c>
      <c r="G4757" t="s">
        <v>39</v>
      </c>
      <c r="H4757">
        <v>44540</v>
      </c>
      <c r="I4757" t="str">
        <f>TEXT(Table1[[#This Row],[Issue_Date]],"mmm")</f>
        <v>Dec</v>
      </c>
      <c r="J4757">
        <v>44332</v>
      </c>
      <c r="K4757">
        <v>44210</v>
      </c>
      <c r="L4757" t="s">
        <v>30</v>
      </c>
      <c r="M4757" t="str">
        <f>IF(OR(Table1[[#This Row],[Loan_Status]]="Fully Paid",Table1[[#This Row],[Loan_Status]]="Current"),"Good Loan",IF(Table1[[#This Row],[Loan_Status]]="Charged Off","Bad Loan",""))</f>
        <v>Good Loan</v>
      </c>
      <c r="N4757">
        <v>44241</v>
      </c>
      <c r="O4757">
        <v>807659</v>
      </c>
      <c r="P4757" t="s">
        <v>3065</v>
      </c>
      <c r="Q4757" t="s">
        <v>212</v>
      </c>
      <c r="R4757" t="s">
        <v>33</v>
      </c>
      <c r="S4757" t="s">
        <v>502</v>
      </c>
      <c r="T4757">
        <v>70000</v>
      </c>
      <c r="U4757">
        <v>0.1661</v>
      </c>
      <c r="V4757">
        <v>802.23</v>
      </c>
      <c r="W4757">
        <v>9.6199999999999994E-2</v>
      </c>
      <c r="X4757">
        <v>25000</v>
      </c>
      <c r="Y4757">
        <v>63</v>
      </c>
      <c r="Z4757">
        <v>28881</v>
      </c>
    </row>
    <row r="4758" spans="1:26" ht="14.25" customHeight="1">
      <c r="A4758">
        <v>819931</v>
      </c>
      <c r="B4758" t="s">
        <v>139</v>
      </c>
      <c r="C4758" t="s">
        <v>25</v>
      </c>
      <c r="D4758" t="s">
        <v>48</v>
      </c>
      <c r="E4758" t="s">
        <v>4313</v>
      </c>
      <c r="F4758" t="s">
        <v>38</v>
      </c>
      <c r="G4758" t="s">
        <v>39</v>
      </c>
      <c r="H4758">
        <v>44388</v>
      </c>
      <c r="I4758" t="str">
        <f>TEXT(Table1[[#This Row],[Issue_Date]],"mmm")</f>
        <v>Jul</v>
      </c>
      <c r="J4758">
        <v>44330</v>
      </c>
      <c r="K4758">
        <v>44330</v>
      </c>
      <c r="L4758" t="s">
        <v>30</v>
      </c>
      <c r="M4758" t="str">
        <f>IF(OR(Table1[[#This Row],[Loan_Status]]="Fully Paid",Table1[[#This Row],[Loan_Status]]="Current"),"Good Loan",IF(Table1[[#This Row],[Loan_Status]]="Charged Off","Bad Loan",""))</f>
        <v>Good Loan</v>
      </c>
      <c r="N4758">
        <v>44361</v>
      </c>
      <c r="O4758">
        <v>1028097</v>
      </c>
      <c r="P4758" t="s">
        <v>3065</v>
      </c>
      <c r="Q4758" t="s">
        <v>55</v>
      </c>
      <c r="R4758" t="s">
        <v>33</v>
      </c>
      <c r="S4758" t="s">
        <v>502</v>
      </c>
      <c r="T4758">
        <v>80000</v>
      </c>
      <c r="U4758">
        <v>8.1000000000000003E-2</v>
      </c>
      <c r="V4758">
        <v>531.36</v>
      </c>
      <c r="W4758">
        <v>0.11990000000000001</v>
      </c>
      <c r="X4758">
        <v>16000</v>
      </c>
      <c r="Y4758">
        <v>22</v>
      </c>
      <c r="Z4758">
        <v>19046</v>
      </c>
    </row>
    <row r="4759" spans="1:26" ht="14.25" customHeight="1">
      <c r="A4759">
        <v>664437</v>
      </c>
      <c r="B4759" t="s">
        <v>47</v>
      </c>
      <c r="C4759" t="s">
        <v>25</v>
      </c>
      <c r="D4759" t="s">
        <v>48</v>
      </c>
      <c r="E4759" t="s">
        <v>2967</v>
      </c>
      <c r="F4759" t="s">
        <v>38</v>
      </c>
      <c r="G4759" t="s">
        <v>39</v>
      </c>
      <c r="H4759">
        <v>44238</v>
      </c>
      <c r="I4759" t="str">
        <f>TEXT(Table1[[#This Row],[Issue_Date]],"mmm")</f>
        <v>Feb</v>
      </c>
      <c r="J4759">
        <v>44271</v>
      </c>
      <c r="K4759">
        <v>44266</v>
      </c>
      <c r="L4759" t="s">
        <v>30</v>
      </c>
      <c r="M4759" t="str">
        <f>IF(OR(Table1[[#This Row],[Loan_Status]]="Fully Paid",Table1[[#This Row],[Loan_Status]]="Current"),"Good Loan",IF(Table1[[#This Row],[Loan_Status]]="Charged Off","Bad Loan",""))</f>
        <v>Good Loan</v>
      </c>
      <c r="N4759">
        <v>44297</v>
      </c>
      <c r="O4759">
        <v>849585</v>
      </c>
      <c r="P4759" t="s">
        <v>3065</v>
      </c>
      <c r="Q4759" t="s">
        <v>55</v>
      </c>
      <c r="R4759" t="s">
        <v>33</v>
      </c>
      <c r="S4759" t="s">
        <v>502</v>
      </c>
      <c r="T4759">
        <v>80600</v>
      </c>
      <c r="U4759">
        <v>0.105</v>
      </c>
      <c r="V4759">
        <v>314.8</v>
      </c>
      <c r="W4759">
        <v>0.1111</v>
      </c>
      <c r="X4759">
        <v>9600</v>
      </c>
      <c r="Y4759">
        <v>39</v>
      </c>
      <c r="Z4759">
        <v>9690</v>
      </c>
    </row>
    <row r="4760" spans="1:26" ht="14.25" customHeight="1">
      <c r="A4760">
        <v>370435</v>
      </c>
      <c r="B4760" t="s">
        <v>524</v>
      </c>
      <c r="C4760" t="s">
        <v>25</v>
      </c>
      <c r="D4760" t="s">
        <v>81</v>
      </c>
      <c r="E4760" t="s">
        <v>4314</v>
      </c>
      <c r="F4760" t="s">
        <v>38</v>
      </c>
      <c r="G4760" t="s">
        <v>39</v>
      </c>
      <c r="H4760">
        <v>44205</v>
      </c>
      <c r="I4760" t="str">
        <f>TEXT(Table1[[#This Row],[Issue_Date]],"mmm")</f>
        <v>Jan</v>
      </c>
      <c r="J4760">
        <v>44420</v>
      </c>
      <c r="K4760">
        <v>44239</v>
      </c>
      <c r="L4760" t="s">
        <v>30</v>
      </c>
      <c r="M4760" t="str">
        <f>IF(OR(Table1[[#This Row],[Loan_Status]]="Fully Paid",Table1[[#This Row],[Loan_Status]]="Current"),"Good Loan",IF(Table1[[#This Row],[Loan_Status]]="Charged Off","Bad Loan",""))</f>
        <v>Good Loan</v>
      </c>
      <c r="N4760">
        <v>44267</v>
      </c>
      <c r="O4760">
        <v>387263</v>
      </c>
      <c r="P4760" t="s">
        <v>3065</v>
      </c>
      <c r="Q4760" t="s">
        <v>214</v>
      </c>
      <c r="R4760" t="s">
        <v>33</v>
      </c>
      <c r="S4760" t="s">
        <v>502</v>
      </c>
      <c r="T4760">
        <v>75000</v>
      </c>
      <c r="U4760">
        <v>0.23250000000000001</v>
      </c>
      <c r="V4760">
        <v>261.70999999999998</v>
      </c>
      <c r="W4760">
        <v>0.1095</v>
      </c>
      <c r="X4760">
        <v>8000</v>
      </c>
      <c r="Y4760">
        <v>25</v>
      </c>
      <c r="Z4760">
        <v>9437</v>
      </c>
    </row>
    <row r="4761" spans="1:26" ht="14.25" customHeight="1">
      <c r="A4761">
        <v>852689</v>
      </c>
      <c r="B4761" t="s">
        <v>53</v>
      </c>
      <c r="C4761" t="s">
        <v>25</v>
      </c>
      <c r="D4761" t="s">
        <v>42</v>
      </c>
      <c r="E4761" t="s">
        <v>4315</v>
      </c>
      <c r="F4761" t="s">
        <v>38</v>
      </c>
      <c r="G4761" t="s">
        <v>39</v>
      </c>
      <c r="H4761">
        <v>44419</v>
      </c>
      <c r="I4761" t="str">
        <f>TEXT(Table1[[#This Row],[Issue_Date]],"mmm")</f>
        <v>Aug</v>
      </c>
      <c r="J4761">
        <v>44545</v>
      </c>
      <c r="K4761">
        <v>44453</v>
      </c>
      <c r="L4761" t="s">
        <v>30</v>
      </c>
      <c r="M4761" t="str">
        <f>IF(OR(Table1[[#This Row],[Loan_Status]]="Fully Paid",Table1[[#This Row],[Loan_Status]]="Current"),"Good Loan",IF(Table1[[#This Row],[Loan_Status]]="Charged Off","Bad Loan",""))</f>
        <v>Good Loan</v>
      </c>
      <c r="N4761">
        <v>44483</v>
      </c>
      <c r="O4761">
        <v>1064799</v>
      </c>
      <c r="P4761" t="s">
        <v>3065</v>
      </c>
      <c r="Q4761" t="s">
        <v>58</v>
      </c>
      <c r="R4761" t="s">
        <v>33</v>
      </c>
      <c r="S4761" t="s">
        <v>502</v>
      </c>
      <c r="T4761">
        <v>46000</v>
      </c>
      <c r="U4761">
        <v>9.7299999999999998E-2</v>
      </c>
      <c r="V4761">
        <v>197.83</v>
      </c>
      <c r="W4761">
        <v>0.1149</v>
      </c>
      <c r="X4761">
        <v>6000</v>
      </c>
      <c r="Y4761">
        <v>18</v>
      </c>
      <c r="Z4761">
        <v>7122</v>
      </c>
    </row>
    <row r="4762" spans="1:26" ht="14.25" customHeight="1">
      <c r="A4762">
        <v>565437</v>
      </c>
      <c r="B4762" t="s">
        <v>139</v>
      </c>
      <c r="C4762" t="s">
        <v>25</v>
      </c>
      <c r="D4762" t="s">
        <v>64</v>
      </c>
      <c r="E4762" t="s">
        <v>4316</v>
      </c>
      <c r="F4762" t="s">
        <v>38</v>
      </c>
      <c r="G4762" t="s">
        <v>39</v>
      </c>
      <c r="H4762">
        <v>44418</v>
      </c>
      <c r="I4762" t="str">
        <f>TEXT(Table1[[#This Row],[Issue_Date]],"mmm")</f>
        <v>Aug</v>
      </c>
      <c r="J4762">
        <v>44421</v>
      </c>
      <c r="K4762">
        <v>44452</v>
      </c>
      <c r="L4762" t="s">
        <v>30</v>
      </c>
      <c r="M4762" t="str">
        <f>IF(OR(Table1[[#This Row],[Loan_Status]]="Fully Paid",Table1[[#This Row],[Loan_Status]]="Current"),"Good Loan",IF(Table1[[#This Row],[Loan_Status]]="Charged Off","Bad Loan",""))</f>
        <v>Good Loan</v>
      </c>
      <c r="N4762">
        <v>44482</v>
      </c>
      <c r="O4762">
        <v>727473</v>
      </c>
      <c r="P4762" t="s">
        <v>3065</v>
      </c>
      <c r="Q4762" t="s">
        <v>40</v>
      </c>
      <c r="R4762" t="s">
        <v>33</v>
      </c>
      <c r="S4762" t="s">
        <v>502</v>
      </c>
      <c r="T4762">
        <v>70000</v>
      </c>
      <c r="U4762">
        <v>3.6900000000000002E-2</v>
      </c>
      <c r="V4762">
        <v>448.54</v>
      </c>
      <c r="W4762">
        <v>0.1075</v>
      </c>
      <c r="X4762">
        <v>13750</v>
      </c>
      <c r="Y4762">
        <v>18</v>
      </c>
      <c r="Z4762">
        <v>16148</v>
      </c>
    </row>
    <row r="4763" spans="1:26" ht="14.25" customHeight="1">
      <c r="A4763">
        <v>855813</v>
      </c>
      <c r="B4763" t="s">
        <v>67</v>
      </c>
      <c r="C4763" t="s">
        <v>25</v>
      </c>
      <c r="D4763" t="s">
        <v>73</v>
      </c>
      <c r="E4763" t="s">
        <v>4317</v>
      </c>
      <c r="F4763" t="s">
        <v>38</v>
      </c>
      <c r="G4763" t="s">
        <v>39</v>
      </c>
      <c r="H4763">
        <v>44419</v>
      </c>
      <c r="I4763" t="str">
        <f>TEXT(Table1[[#This Row],[Issue_Date]],"mmm")</f>
        <v>Aug</v>
      </c>
      <c r="J4763">
        <v>44391</v>
      </c>
      <c r="K4763">
        <v>44328</v>
      </c>
      <c r="L4763" t="s">
        <v>30</v>
      </c>
      <c r="M4763" t="str">
        <f>IF(OR(Table1[[#This Row],[Loan_Status]]="Fully Paid",Table1[[#This Row],[Loan_Status]]="Current"),"Good Loan",IF(Table1[[#This Row],[Loan_Status]]="Charged Off","Bad Loan",""))</f>
        <v>Good Loan</v>
      </c>
      <c r="N4763">
        <v>44359</v>
      </c>
      <c r="O4763">
        <v>1068154</v>
      </c>
      <c r="P4763" t="s">
        <v>3065</v>
      </c>
      <c r="Q4763" t="s">
        <v>214</v>
      </c>
      <c r="R4763" t="s">
        <v>33</v>
      </c>
      <c r="S4763" t="s">
        <v>502</v>
      </c>
      <c r="T4763">
        <v>67600</v>
      </c>
      <c r="U4763">
        <v>0.1298</v>
      </c>
      <c r="V4763">
        <v>1064.67</v>
      </c>
      <c r="W4763">
        <v>9.9900000000000003E-2</v>
      </c>
      <c r="X4763">
        <v>33000</v>
      </c>
      <c r="Y4763">
        <v>47</v>
      </c>
      <c r="Z4763">
        <v>34142</v>
      </c>
    </row>
    <row r="4764" spans="1:26" ht="14.25" customHeight="1">
      <c r="A4764">
        <v>837198</v>
      </c>
      <c r="B4764" t="s">
        <v>24</v>
      </c>
      <c r="C4764" t="s">
        <v>25</v>
      </c>
      <c r="D4764" t="s">
        <v>157</v>
      </c>
      <c r="E4764" t="s">
        <v>4318</v>
      </c>
      <c r="F4764" t="s">
        <v>38</v>
      </c>
      <c r="G4764" t="s">
        <v>39</v>
      </c>
      <c r="H4764">
        <v>44419</v>
      </c>
      <c r="I4764" t="str">
        <f>TEXT(Table1[[#This Row],[Issue_Date]],"mmm")</f>
        <v>Aug</v>
      </c>
      <c r="J4764">
        <v>44302</v>
      </c>
      <c r="K4764">
        <v>44391</v>
      </c>
      <c r="L4764" t="s">
        <v>30</v>
      </c>
      <c r="M4764" t="str">
        <f>IF(OR(Table1[[#This Row],[Loan_Status]]="Fully Paid",Table1[[#This Row],[Loan_Status]]="Current"),"Good Loan",IF(Table1[[#This Row],[Loan_Status]]="Charged Off","Bad Loan",""))</f>
        <v>Good Loan</v>
      </c>
      <c r="N4764">
        <v>44422</v>
      </c>
      <c r="O4764">
        <v>1047315</v>
      </c>
      <c r="P4764" t="s">
        <v>3065</v>
      </c>
      <c r="Q4764" t="s">
        <v>55</v>
      </c>
      <c r="R4764" t="s">
        <v>33</v>
      </c>
      <c r="S4764" t="s">
        <v>502</v>
      </c>
      <c r="T4764">
        <v>104740</v>
      </c>
      <c r="U4764">
        <v>0.14199999999999999</v>
      </c>
      <c r="V4764">
        <v>637.63</v>
      </c>
      <c r="W4764">
        <v>0.11990000000000001</v>
      </c>
      <c r="X4764">
        <v>19200</v>
      </c>
      <c r="Y4764">
        <v>28</v>
      </c>
      <c r="Z4764">
        <v>22948</v>
      </c>
    </row>
    <row r="4765" spans="1:26" ht="14.25" customHeight="1">
      <c r="A4765">
        <v>373540</v>
      </c>
      <c r="B4765" t="s">
        <v>70</v>
      </c>
      <c r="C4765" t="s">
        <v>25</v>
      </c>
      <c r="D4765" t="s">
        <v>36</v>
      </c>
      <c r="E4765" t="s">
        <v>4319</v>
      </c>
      <c r="F4765" t="s">
        <v>38</v>
      </c>
      <c r="G4765" t="s">
        <v>39</v>
      </c>
      <c r="H4765">
        <v>44205</v>
      </c>
      <c r="I4765" t="str">
        <f>TEXT(Table1[[#This Row],[Issue_Date]],"mmm")</f>
        <v>Jan</v>
      </c>
      <c r="J4765">
        <v>44243</v>
      </c>
      <c r="K4765">
        <v>44509</v>
      </c>
      <c r="L4765" t="s">
        <v>30</v>
      </c>
      <c r="M4765" t="str">
        <f>IF(OR(Table1[[#This Row],[Loan_Status]]="Fully Paid",Table1[[#This Row],[Loan_Status]]="Current"),"Good Loan",IF(Table1[[#This Row],[Loan_Status]]="Charged Off","Bad Loan",""))</f>
        <v>Good Loan</v>
      </c>
      <c r="N4765">
        <v>44539</v>
      </c>
      <c r="O4765">
        <v>391270</v>
      </c>
      <c r="P4765" t="s">
        <v>3065</v>
      </c>
      <c r="Q4765" t="s">
        <v>58</v>
      </c>
      <c r="R4765" t="s">
        <v>33</v>
      </c>
      <c r="S4765" t="s">
        <v>502</v>
      </c>
      <c r="T4765">
        <v>60000</v>
      </c>
      <c r="U4765">
        <v>0.1242</v>
      </c>
      <c r="V4765">
        <v>497.46</v>
      </c>
      <c r="W4765">
        <v>0.11890000000000001</v>
      </c>
      <c r="X4765">
        <v>15000</v>
      </c>
      <c r="Y4765">
        <v>19</v>
      </c>
      <c r="Z4765">
        <v>15728</v>
      </c>
    </row>
    <row r="4766" spans="1:26" ht="14.25" customHeight="1">
      <c r="A4766">
        <v>735782</v>
      </c>
      <c r="B4766" t="s">
        <v>115</v>
      </c>
      <c r="C4766" t="s">
        <v>25</v>
      </c>
      <c r="D4766" t="s">
        <v>42</v>
      </c>
      <c r="E4766" t="s">
        <v>4320</v>
      </c>
      <c r="F4766" t="s">
        <v>38</v>
      </c>
      <c r="G4766" t="s">
        <v>39</v>
      </c>
      <c r="H4766">
        <v>44297</v>
      </c>
      <c r="I4766" t="str">
        <f>TEXT(Table1[[#This Row],[Issue_Date]],"mmm")</f>
        <v>Apr</v>
      </c>
      <c r="J4766">
        <v>44543</v>
      </c>
      <c r="K4766">
        <v>44543</v>
      </c>
      <c r="L4766" t="s">
        <v>30</v>
      </c>
      <c r="M4766" t="str">
        <f>IF(OR(Table1[[#This Row],[Loan_Status]]="Fully Paid",Table1[[#This Row],[Loan_Status]]="Current"),"Good Loan",IF(Table1[[#This Row],[Loan_Status]]="Charged Off","Bad Loan",""))</f>
        <v>Good Loan</v>
      </c>
      <c r="N4766">
        <v>44574</v>
      </c>
      <c r="O4766">
        <v>932581</v>
      </c>
      <c r="P4766" t="s">
        <v>3065</v>
      </c>
      <c r="Q4766" t="s">
        <v>58</v>
      </c>
      <c r="R4766" t="s">
        <v>33</v>
      </c>
      <c r="S4766" t="s">
        <v>502</v>
      </c>
      <c r="T4766">
        <v>68500</v>
      </c>
      <c r="U4766">
        <v>3.9899999999999998E-2</v>
      </c>
      <c r="V4766">
        <v>391.39</v>
      </c>
      <c r="W4766">
        <v>0.1074</v>
      </c>
      <c r="X4766">
        <v>12000</v>
      </c>
      <c r="Y4766">
        <v>18</v>
      </c>
      <c r="Z4766">
        <v>14039</v>
      </c>
    </row>
    <row r="4767" spans="1:26" ht="14.25" customHeight="1">
      <c r="A4767">
        <v>786438</v>
      </c>
      <c r="B4767" t="s">
        <v>53</v>
      </c>
      <c r="C4767" t="s">
        <v>25</v>
      </c>
      <c r="D4767" t="s">
        <v>48</v>
      </c>
      <c r="E4767" t="s">
        <v>4321</v>
      </c>
      <c r="F4767" t="s">
        <v>38</v>
      </c>
      <c r="G4767" t="s">
        <v>39</v>
      </c>
      <c r="H4767">
        <v>44358</v>
      </c>
      <c r="I4767" t="str">
        <f>TEXT(Table1[[#This Row],[Issue_Date]],"mmm")</f>
        <v>Jun</v>
      </c>
      <c r="J4767">
        <v>44332</v>
      </c>
      <c r="K4767">
        <v>44420</v>
      </c>
      <c r="L4767" t="s">
        <v>30</v>
      </c>
      <c r="M4767" t="str">
        <f>IF(OR(Table1[[#This Row],[Loan_Status]]="Fully Paid",Table1[[#This Row],[Loan_Status]]="Current"),"Good Loan",IF(Table1[[#This Row],[Loan_Status]]="Charged Off","Bad Loan",""))</f>
        <v>Good Loan</v>
      </c>
      <c r="N4767">
        <v>44451</v>
      </c>
      <c r="O4767">
        <v>989829</v>
      </c>
      <c r="P4767" t="s">
        <v>3065</v>
      </c>
      <c r="Q4767" t="s">
        <v>40</v>
      </c>
      <c r="R4767" t="s">
        <v>33</v>
      </c>
      <c r="S4767" t="s">
        <v>502</v>
      </c>
      <c r="T4767">
        <v>140000</v>
      </c>
      <c r="U4767">
        <v>0.11940000000000001</v>
      </c>
      <c r="V4767">
        <v>1139.08</v>
      </c>
      <c r="W4767">
        <v>0.10589999999999999</v>
      </c>
      <c r="X4767">
        <v>35000</v>
      </c>
      <c r="Y4767">
        <v>27</v>
      </c>
      <c r="Z4767">
        <v>38209</v>
      </c>
    </row>
    <row r="4768" spans="1:26" ht="14.25" customHeight="1">
      <c r="A4768">
        <v>554129</v>
      </c>
      <c r="B4768" t="s">
        <v>90</v>
      </c>
      <c r="C4768" t="s">
        <v>25</v>
      </c>
      <c r="D4768" t="s">
        <v>64</v>
      </c>
      <c r="E4768" t="s">
        <v>4322</v>
      </c>
      <c r="F4768" t="s">
        <v>38</v>
      </c>
      <c r="G4768" t="s">
        <v>39</v>
      </c>
      <c r="H4768">
        <v>44418</v>
      </c>
      <c r="I4768" t="str">
        <f>TEXT(Table1[[#This Row],[Issue_Date]],"mmm")</f>
        <v>Aug</v>
      </c>
      <c r="J4768">
        <v>44453</v>
      </c>
      <c r="K4768">
        <v>44542</v>
      </c>
      <c r="L4768" t="s">
        <v>30</v>
      </c>
      <c r="M4768" t="str">
        <f>IF(OR(Table1[[#This Row],[Loan_Status]]="Fully Paid",Table1[[#This Row],[Loan_Status]]="Current"),"Good Loan",IF(Table1[[#This Row],[Loan_Status]]="Charged Off","Bad Loan",""))</f>
        <v>Good Loan</v>
      </c>
      <c r="N4768">
        <v>44573</v>
      </c>
      <c r="O4768">
        <v>713877</v>
      </c>
      <c r="P4768" t="s">
        <v>3065</v>
      </c>
      <c r="Q4768" t="s">
        <v>214</v>
      </c>
      <c r="R4768" t="s">
        <v>33</v>
      </c>
      <c r="S4768" t="s">
        <v>502</v>
      </c>
      <c r="T4768">
        <v>31000</v>
      </c>
      <c r="U4768">
        <v>7.7399999999999997E-2</v>
      </c>
      <c r="V4768">
        <v>324.45999999999998</v>
      </c>
      <c r="W4768">
        <v>0.1038</v>
      </c>
      <c r="X4768">
        <v>10000</v>
      </c>
      <c r="Y4768">
        <v>8</v>
      </c>
      <c r="Z4768">
        <v>11584</v>
      </c>
    </row>
    <row r="4769" spans="1:26" ht="14.25" customHeight="1">
      <c r="A4769">
        <v>482572</v>
      </c>
      <c r="B4769" t="s">
        <v>215</v>
      </c>
      <c r="C4769" t="s">
        <v>25</v>
      </c>
      <c r="D4769" t="s">
        <v>59</v>
      </c>
      <c r="E4769" t="s">
        <v>2545</v>
      </c>
      <c r="F4769" t="s">
        <v>38</v>
      </c>
      <c r="G4769" t="s">
        <v>39</v>
      </c>
      <c r="H4769">
        <v>44326</v>
      </c>
      <c r="I4769" t="str">
        <f>TEXT(Table1[[#This Row],[Issue_Date]],"mmm")</f>
        <v>May</v>
      </c>
      <c r="J4769">
        <v>44423</v>
      </c>
      <c r="K4769">
        <v>44419</v>
      </c>
      <c r="L4769" t="s">
        <v>30</v>
      </c>
      <c r="M4769" t="str">
        <f>IF(OR(Table1[[#This Row],[Loan_Status]]="Fully Paid",Table1[[#This Row],[Loan_Status]]="Current"),"Good Loan",IF(Table1[[#This Row],[Loan_Status]]="Charged Off","Bad Loan",""))</f>
        <v>Good Loan</v>
      </c>
      <c r="N4769">
        <v>44450</v>
      </c>
      <c r="O4769">
        <v>613867</v>
      </c>
      <c r="P4769" t="s">
        <v>3065</v>
      </c>
      <c r="Q4769" t="s">
        <v>40</v>
      </c>
      <c r="R4769" t="s">
        <v>33</v>
      </c>
      <c r="S4769" t="s">
        <v>502</v>
      </c>
      <c r="T4769">
        <v>66000</v>
      </c>
      <c r="U4769">
        <v>0.17019999999999999</v>
      </c>
      <c r="V4769">
        <v>421.01</v>
      </c>
      <c r="W4769">
        <v>0.10249999999999999</v>
      </c>
      <c r="X4769">
        <v>13000</v>
      </c>
      <c r="Y4769">
        <v>46</v>
      </c>
      <c r="Z4769">
        <v>14305</v>
      </c>
    </row>
    <row r="4770" spans="1:26" ht="14.25" customHeight="1">
      <c r="A4770">
        <v>405008</v>
      </c>
      <c r="B4770" t="s">
        <v>63</v>
      </c>
      <c r="C4770" t="s">
        <v>25</v>
      </c>
      <c r="D4770" t="s">
        <v>98</v>
      </c>
      <c r="E4770" t="s">
        <v>4323</v>
      </c>
      <c r="F4770" t="s">
        <v>38</v>
      </c>
      <c r="G4770" t="s">
        <v>39</v>
      </c>
      <c r="H4770">
        <v>44356</v>
      </c>
      <c r="I4770" t="str">
        <f>TEXT(Table1[[#This Row],[Issue_Date]],"mmm")</f>
        <v>Jun</v>
      </c>
      <c r="J4770">
        <v>44332</v>
      </c>
      <c r="K4770">
        <v>44540</v>
      </c>
      <c r="L4770" t="s">
        <v>30</v>
      </c>
      <c r="M4770" t="str">
        <f>IF(OR(Table1[[#This Row],[Loan_Status]]="Fully Paid",Table1[[#This Row],[Loan_Status]]="Current"),"Good Loan",IF(Table1[[#This Row],[Loan_Status]]="Charged Off","Bad Loan",""))</f>
        <v>Good Loan</v>
      </c>
      <c r="N4770">
        <v>44571</v>
      </c>
      <c r="O4770">
        <v>452317</v>
      </c>
      <c r="P4770" t="s">
        <v>3065</v>
      </c>
      <c r="Q4770" t="s">
        <v>40</v>
      </c>
      <c r="R4770" t="s">
        <v>33</v>
      </c>
      <c r="S4770" t="s">
        <v>502</v>
      </c>
      <c r="T4770">
        <v>39996</v>
      </c>
      <c r="U4770">
        <v>7.1999999999999998E-3</v>
      </c>
      <c r="V4770">
        <v>105.17</v>
      </c>
      <c r="W4770">
        <v>0.11260000000000001</v>
      </c>
      <c r="X4770">
        <v>3200</v>
      </c>
      <c r="Y4770">
        <v>4</v>
      </c>
      <c r="Z4770">
        <v>3627</v>
      </c>
    </row>
    <row r="4771" spans="1:26" ht="14.25" customHeight="1">
      <c r="A4771">
        <v>365341</v>
      </c>
      <c r="B4771" t="s">
        <v>105</v>
      </c>
      <c r="C4771" t="s">
        <v>25</v>
      </c>
      <c r="D4771" t="s">
        <v>86</v>
      </c>
      <c r="E4771" t="s">
        <v>1397</v>
      </c>
      <c r="F4771" t="s">
        <v>44</v>
      </c>
      <c r="G4771" t="s">
        <v>39</v>
      </c>
      <c r="H4771">
        <v>44538</v>
      </c>
      <c r="I4771" t="str">
        <f>TEXT(Table1[[#This Row],[Issue_Date]],"mmm")</f>
        <v>Dec</v>
      </c>
      <c r="J4771">
        <v>44296</v>
      </c>
      <c r="K4771">
        <v>44296</v>
      </c>
      <c r="L4771" t="s">
        <v>30</v>
      </c>
      <c r="M4771" t="str">
        <f>IF(OR(Table1[[#This Row],[Loan_Status]]="Fully Paid",Table1[[#This Row],[Loan_Status]]="Current"),"Good Loan",IF(Table1[[#This Row],[Loan_Status]]="Charged Off","Bad Loan",""))</f>
        <v>Good Loan</v>
      </c>
      <c r="N4771">
        <v>44326</v>
      </c>
      <c r="O4771">
        <v>376323</v>
      </c>
      <c r="P4771" t="s">
        <v>3065</v>
      </c>
      <c r="Q4771" t="s">
        <v>45</v>
      </c>
      <c r="R4771" t="s">
        <v>33</v>
      </c>
      <c r="S4771" t="s">
        <v>502</v>
      </c>
      <c r="T4771">
        <v>87000</v>
      </c>
      <c r="U4771">
        <v>7.6600000000000001E-2</v>
      </c>
      <c r="V4771">
        <v>668.21</v>
      </c>
      <c r="W4771">
        <v>0.1241</v>
      </c>
      <c r="X4771">
        <v>20000</v>
      </c>
      <c r="Y4771">
        <v>36</v>
      </c>
      <c r="Z4771">
        <v>22708</v>
      </c>
    </row>
    <row r="4772" spans="1:26" ht="14.25" customHeight="1">
      <c r="A4772">
        <v>485313</v>
      </c>
      <c r="B4772" t="s">
        <v>70</v>
      </c>
      <c r="C4772" t="s">
        <v>25</v>
      </c>
      <c r="D4772" t="s">
        <v>48</v>
      </c>
      <c r="E4772" t="s">
        <v>4324</v>
      </c>
      <c r="F4772" t="s">
        <v>44</v>
      </c>
      <c r="G4772" t="s">
        <v>39</v>
      </c>
      <c r="H4772">
        <v>44237</v>
      </c>
      <c r="I4772" t="str">
        <f>TEXT(Table1[[#This Row],[Issue_Date]],"mmm")</f>
        <v>Feb</v>
      </c>
      <c r="J4772">
        <v>44544</v>
      </c>
      <c r="K4772">
        <v>44420</v>
      </c>
      <c r="L4772" t="s">
        <v>30</v>
      </c>
      <c r="M4772" t="str">
        <f>IF(OR(Table1[[#This Row],[Loan_Status]]="Fully Paid",Table1[[#This Row],[Loan_Status]]="Current"),"Good Loan",IF(Table1[[#This Row],[Loan_Status]]="Charged Off","Bad Loan",""))</f>
        <v>Good Loan</v>
      </c>
      <c r="N4772">
        <v>44451</v>
      </c>
      <c r="O4772">
        <v>618244</v>
      </c>
      <c r="P4772" t="s">
        <v>3065</v>
      </c>
      <c r="Q4772" t="s">
        <v>114</v>
      </c>
      <c r="R4772" t="s">
        <v>33</v>
      </c>
      <c r="S4772" t="s">
        <v>502</v>
      </c>
      <c r="T4772">
        <v>37000</v>
      </c>
      <c r="U4772">
        <v>0.1216</v>
      </c>
      <c r="V4772">
        <v>738.46</v>
      </c>
      <c r="W4772">
        <v>0.1273</v>
      </c>
      <c r="X4772">
        <v>22000</v>
      </c>
      <c r="Y4772">
        <v>10</v>
      </c>
      <c r="Z4772">
        <v>26372</v>
      </c>
    </row>
    <row r="4773" spans="1:26" ht="14.25" customHeight="1">
      <c r="A4773">
        <v>519508</v>
      </c>
      <c r="B4773" t="s">
        <v>94</v>
      </c>
      <c r="C4773" t="s">
        <v>25</v>
      </c>
      <c r="D4773" t="s">
        <v>48</v>
      </c>
      <c r="E4773" t="s">
        <v>4325</v>
      </c>
      <c r="F4773" t="s">
        <v>44</v>
      </c>
      <c r="G4773" t="s">
        <v>39</v>
      </c>
      <c r="H4773">
        <v>44357</v>
      </c>
      <c r="I4773" t="str">
        <f>TEXT(Table1[[#This Row],[Issue_Date]],"mmm")</f>
        <v>Jun</v>
      </c>
      <c r="J4773">
        <v>44240</v>
      </c>
      <c r="K4773">
        <v>44240</v>
      </c>
      <c r="L4773" t="s">
        <v>30</v>
      </c>
      <c r="M4773" t="str">
        <f>IF(OR(Table1[[#This Row],[Loan_Status]]="Fully Paid",Table1[[#This Row],[Loan_Status]]="Current"),"Good Loan",IF(Table1[[#This Row],[Loan_Status]]="Charged Off","Bad Loan",""))</f>
        <v>Good Loan</v>
      </c>
      <c r="N4773">
        <v>44268</v>
      </c>
      <c r="O4773">
        <v>671577</v>
      </c>
      <c r="P4773" t="s">
        <v>3065</v>
      </c>
      <c r="Q4773" t="s">
        <v>114</v>
      </c>
      <c r="R4773" t="s">
        <v>33</v>
      </c>
      <c r="S4773" t="s">
        <v>502</v>
      </c>
      <c r="T4773">
        <v>119000</v>
      </c>
      <c r="U4773">
        <v>7.0400000000000004E-2</v>
      </c>
      <c r="V4773">
        <v>556.33000000000004</v>
      </c>
      <c r="W4773">
        <v>0.1273</v>
      </c>
      <c r="X4773">
        <v>25000</v>
      </c>
      <c r="Y4773">
        <v>20</v>
      </c>
      <c r="Z4773">
        <v>19970</v>
      </c>
    </row>
    <row r="4774" spans="1:26" ht="14.25" customHeight="1">
      <c r="A4774">
        <v>1044495</v>
      </c>
      <c r="B4774" t="s">
        <v>70</v>
      </c>
      <c r="C4774" t="s">
        <v>25</v>
      </c>
      <c r="D4774" t="s">
        <v>48</v>
      </c>
      <c r="E4774" t="s">
        <v>254</v>
      </c>
      <c r="F4774" t="s">
        <v>44</v>
      </c>
      <c r="G4774" t="s">
        <v>39</v>
      </c>
      <c r="H4774">
        <v>44541</v>
      </c>
      <c r="I4774" t="str">
        <f>TEXT(Table1[[#This Row],[Issue_Date]],"mmm")</f>
        <v>Dec</v>
      </c>
      <c r="J4774">
        <v>44269</v>
      </c>
      <c r="K4774">
        <v>44269</v>
      </c>
      <c r="L4774" t="s">
        <v>30</v>
      </c>
      <c r="M4774" t="str">
        <f>IF(OR(Table1[[#This Row],[Loan_Status]]="Fully Paid",Table1[[#This Row],[Loan_Status]]="Current"),"Good Loan",IF(Table1[[#This Row],[Loan_Status]]="Charged Off","Bad Loan",""))</f>
        <v>Good Loan</v>
      </c>
      <c r="N4774">
        <v>44300</v>
      </c>
      <c r="O4774">
        <v>1274844</v>
      </c>
      <c r="P4774" t="s">
        <v>3065</v>
      </c>
      <c r="Q4774" t="s">
        <v>114</v>
      </c>
      <c r="R4774" t="s">
        <v>33</v>
      </c>
      <c r="S4774" t="s">
        <v>502</v>
      </c>
      <c r="T4774">
        <v>200000</v>
      </c>
      <c r="U4774">
        <v>4.0399999999999998E-2</v>
      </c>
      <c r="V4774">
        <v>407.17</v>
      </c>
      <c r="W4774">
        <v>0.13489999999999999</v>
      </c>
      <c r="X4774">
        <v>12000</v>
      </c>
      <c r="Y4774">
        <v>17</v>
      </c>
      <c r="Z4774">
        <v>14460</v>
      </c>
    </row>
    <row r="4775" spans="1:26" ht="14.25" customHeight="1">
      <c r="A4775">
        <v>830750</v>
      </c>
      <c r="B4775" t="s">
        <v>24</v>
      </c>
      <c r="C4775" t="s">
        <v>25</v>
      </c>
      <c r="D4775" t="s">
        <v>48</v>
      </c>
      <c r="E4775" t="s">
        <v>4326</v>
      </c>
      <c r="F4775" t="s">
        <v>44</v>
      </c>
      <c r="G4775" t="s">
        <v>39</v>
      </c>
      <c r="H4775">
        <v>44419</v>
      </c>
      <c r="I4775" t="str">
        <f>TEXT(Table1[[#This Row],[Issue_Date]],"mmm")</f>
        <v>Aug</v>
      </c>
      <c r="J4775">
        <v>44241</v>
      </c>
      <c r="K4775">
        <v>44241</v>
      </c>
      <c r="L4775" t="s">
        <v>30</v>
      </c>
      <c r="M4775" t="str">
        <f>IF(OR(Table1[[#This Row],[Loan_Status]]="Fully Paid",Table1[[#This Row],[Loan_Status]]="Current"),"Good Loan",IF(Table1[[#This Row],[Loan_Status]]="Charged Off","Bad Loan",""))</f>
        <v>Good Loan</v>
      </c>
      <c r="N4775">
        <v>44269</v>
      </c>
      <c r="O4775">
        <v>1039921</v>
      </c>
      <c r="P4775" t="s">
        <v>3065</v>
      </c>
      <c r="Q4775" t="s">
        <v>114</v>
      </c>
      <c r="R4775" t="s">
        <v>33</v>
      </c>
      <c r="S4775" t="s">
        <v>502</v>
      </c>
      <c r="T4775">
        <v>135000</v>
      </c>
      <c r="U4775">
        <v>0.1956</v>
      </c>
      <c r="V4775">
        <v>808.54</v>
      </c>
      <c r="W4775">
        <v>0.12989999999999999</v>
      </c>
      <c r="X4775">
        <v>24000</v>
      </c>
      <c r="Y4775">
        <v>63</v>
      </c>
      <c r="Z4775">
        <v>28931</v>
      </c>
    </row>
    <row r="4776" spans="1:26" ht="14.25" customHeight="1">
      <c r="A4776">
        <v>882698</v>
      </c>
      <c r="B4776" t="s">
        <v>120</v>
      </c>
      <c r="C4776" t="s">
        <v>25</v>
      </c>
      <c r="D4776" t="s">
        <v>48</v>
      </c>
      <c r="E4776" t="s">
        <v>4327</v>
      </c>
      <c r="F4776" t="s">
        <v>44</v>
      </c>
      <c r="G4776" t="s">
        <v>39</v>
      </c>
      <c r="H4776">
        <v>44480</v>
      </c>
      <c r="I4776" t="str">
        <f>TEXT(Table1[[#This Row],[Issue_Date]],"mmm")</f>
        <v>Oct</v>
      </c>
      <c r="J4776">
        <v>44483</v>
      </c>
      <c r="K4776">
        <v>44483</v>
      </c>
      <c r="L4776" t="s">
        <v>30</v>
      </c>
      <c r="M4776" t="str">
        <f>IF(OR(Table1[[#This Row],[Loan_Status]]="Fully Paid",Table1[[#This Row],[Loan_Status]]="Current"),"Good Loan",IF(Table1[[#This Row],[Loan_Status]]="Charged Off","Bad Loan",""))</f>
        <v>Good Loan</v>
      </c>
      <c r="N4776">
        <v>44514</v>
      </c>
      <c r="O4776">
        <v>1097944</v>
      </c>
      <c r="P4776" t="s">
        <v>3065</v>
      </c>
      <c r="Q4776" t="s">
        <v>114</v>
      </c>
      <c r="R4776" t="s">
        <v>33</v>
      </c>
      <c r="S4776" t="s">
        <v>502</v>
      </c>
      <c r="T4776">
        <v>72000</v>
      </c>
      <c r="U4776">
        <v>0.115</v>
      </c>
      <c r="V4776">
        <v>508.96</v>
      </c>
      <c r="W4776">
        <v>0.13489999999999999</v>
      </c>
      <c r="X4776">
        <v>15000</v>
      </c>
      <c r="Y4776">
        <v>20</v>
      </c>
      <c r="Z4776">
        <v>18322</v>
      </c>
    </row>
    <row r="4777" spans="1:26" ht="14.25" customHeight="1">
      <c r="A4777">
        <v>844125</v>
      </c>
      <c r="B4777" t="s">
        <v>174</v>
      </c>
      <c r="C4777" t="s">
        <v>25</v>
      </c>
      <c r="D4777" t="s">
        <v>48</v>
      </c>
      <c r="E4777" t="s">
        <v>4328</v>
      </c>
      <c r="F4777" t="s">
        <v>44</v>
      </c>
      <c r="G4777" t="s">
        <v>39</v>
      </c>
      <c r="H4777">
        <v>44419</v>
      </c>
      <c r="I4777" t="str">
        <f>TEXT(Table1[[#This Row],[Issue_Date]],"mmm")</f>
        <v>Aug</v>
      </c>
      <c r="J4777">
        <v>44302</v>
      </c>
      <c r="K4777">
        <v>44422</v>
      </c>
      <c r="L4777" t="s">
        <v>30</v>
      </c>
      <c r="M4777" t="str">
        <f>IF(OR(Table1[[#This Row],[Loan_Status]]="Fully Paid",Table1[[#This Row],[Loan_Status]]="Current"),"Good Loan",IF(Table1[[#This Row],[Loan_Status]]="Charged Off","Bad Loan",""))</f>
        <v>Good Loan</v>
      </c>
      <c r="N4777">
        <v>44453</v>
      </c>
      <c r="O4777">
        <v>1055019</v>
      </c>
      <c r="P4777" t="s">
        <v>3065</v>
      </c>
      <c r="Q4777" t="s">
        <v>114</v>
      </c>
      <c r="R4777" t="s">
        <v>33</v>
      </c>
      <c r="S4777" t="s">
        <v>502</v>
      </c>
      <c r="T4777">
        <v>180000</v>
      </c>
      <c r="U4777">
        <v>0.223</v>
      </c>
      <c r="V4777">
        <v>404.27</v>
      </c>
      <c r="W4777">
        <v>0.12989999999999999</v>
      </c>
      <c r="X4777">
        <v>12000</v>
      </c>
      <c r="Y4777">
        <v>35</v>
      </c>
      <c r="Z4777">
        <v>14554</v>
      </c>
    </row>
    <row r="4778" spans="1:26" ht="14.25" customHeight="1">
      <c r="A4778">
        <v>994930</v>
      </c>
      <c r="B4778" t="s">
        <v>24</v>
      </c>
      <c r="C4778" t="s">
        <v>25</v>
      </c>
      <c r="D4778" t="s">
        <v>48</v>
      </c>
      <c r="E4778" t="s">
        <v>4329</v>
      </c>
      <c r="F4778" t="s">
        <v>44</v>
      </c>
      <c r="G4778" t="s">
        <v>39</v>
      </c>
      <c r="H4778">
        <v>44511</v>
      </c>
      <c r="I4778" t="str">
        <f>TEXT(Table1[[#This Row],[Issue_Date]],"mmm")</f>
        <v>Nov</v>
      </c>
      <c r="J4778">
        <v>44332</v>
      </c>
      <c r="K4778">
        <v>44514</v>
      </c>
      <c r="L4778" t="s">
        <v>30</v>
      </c>
      <c r="M4778" t="str">
        <f>IF(OR(Table1[[#This Row],[Loan_Status]]="Fully Paid",Table1[[#This Row],[Loan_Status]]="Current"),"Good Loan",IF(Table1[[#This Row],[Loan_Status]]="Charged Off","Bad Loan",""))</f>
        <v>Good Loan</v>
      </c>
      <c r="N4778">
        <v>44544</v>
      </c>
      <c r="O4778">
        <v>1219583</v>
      </c>
      <c r="P4778" t="s">
        <v>3065</v>
      </c>
      <c r="Q4778" t="s">
        <v>66</v>
      </c>
      <c r="R4778" t="s">
        <v>33</v>
      </c>
      <c r="S4778" t="s">
        <v>502</v>
      </c>
      <c r="T4778">
        <v>151000</v>
      </c>
      <c r="U4778">
        <v>0.1459</v>
      </c>
      <c r="V4778">
        <v>1200.82</v>
      </c>
      <c r="W4778">
        <v>0.14269999999999999</v>
      </c>
      <c r="X4778">
        <v>35000</v>
      </c>
      <c r="Y4778">
        <v>39</v>
      </c>
      <c r="Z4778">
        <v>43229</v>
      </c>
    </row>
    <row r="4779" spans="1:26" ht="14.25" customHeight="1">
      <c r="A4779">
        <v>730443</v>
      </c>
      <c r="B4779" t="s">
        <v>131</v>
      </c>
      <c r="C4779" t="s">
        <v>25</v>
      </c>
      <c r="D4779" t="s">
        <v>48</v>
      </c>
      <c r="E4779" t="s">
        <v>4330</v>
      </c>
      <c r="F4779" t="s">
        <v>44</v>
      </c>
      <c r="G4779" t="s">
        <v>39</v>
      </c>
      <c r="H4779">
        <v>44297</v>
      </c>
      <c r="I4779" t="str">
        <f>TEXT(Table1[[#This Row],[Issue_Date]],"mmm")</f>
        <v>Apr</v>
      </c>
      <c r="J4779">
        <v>44332</v>
      </c>
      <c r="K4779">
        <v>44299</v>
      </c>
      <c r="L4779" t="s">
        <v>30</v>
      </c>
      <c r="M4779" t="str">
        <f>IF(OR(Table1[[#This Row],[Loan_Status]]="Fully Paid",Table1[[#This Row],[Loan_Status]]="Current"),"Good Loan",IF(Table1[[#This Row],[Loan_Status]]="Charged Off","Bad Loan",""))</f>
        <v>Good Loan</v>
      </c>
      <c r="N4779">
        <v>44329</v>
      </c>
      <c r="O4779">
        <v>926402</v>
      </c>
      <c r="P4779" t="s">
        <v>3065</v>
      </c>
      <c r="Q4779" t="s">
        <v>66</v>
      </c>
      <c r="R4779" t="s">
        <v>33</v>
      </c>
      <c r="S4779" t="s">
        <v>502</v>
      </c>
      <c r="T4779">
        <v>106800</v>
      </c>
      <c r="U4779">
        <v>0.24560000000000001</v>
      </c>
      <c r="V4779">
        <v>539.57000000000005</v>
      </c>
      <c r="W4779">
        <v>0.13059999999999999</v>
      </c>
      <c r="X4779">
        <v>16000</v>
      </c>
      <c r="Y4779">
        <v>21</v>
      </c>
      <c r="Z4779">
        <v>18990</v>
      </c>
    </row>
    <row r="4780" spans="1:26" ht="14.25" customHeight="1">
      <c r="A4780">
        <v>839205</v>
      </c>
      <c r="B4780" t="s">
        <v>94</v>
      </c>
      <c r="C4780" t="s">
        <v>25</v>
      </c>
      <c r="D4780" t="s">
        <v>48</v>
      </c>
      <c r="E4780" t="s">
        <v>4331</v>
      </c>
      <c r="F4780" t="s">
        <v>44</v>
      </c>
      <c r="G4780" t="s">
        <v>39</v>
      </c>
      <c r="H4780">
        <v>44419</v>
      </c>
      <c r="I4780" t="str">
        <f>TEXT(Table1[[#This Row],[Issue_Date]],"mmm")</f>
        <v>Aug</v>
      </c>
      <c r="J4780">
        <v>44271</v>
      </c>
      <c r="K4780">
        <v>44422</v>
      </c>
      <c r="L4780" t="s">
        <v>30</v>
      </c>
      <c r="M4780" t="str">
        <f>IF(OR(Table1[[#This Row],[Loan_Status]]="Fully Paid",Table1[[#This Row],[Loan_Status]]="Current"),"Good Loan",IF(Table1[[#This Row],[Loan_Status]]="Charged Off","Bad Loan",""))</f>
        <v>Good Loan</v>
      </c>
      <c r="N4780">
        <v>44453</v>
      </c>
      <c r="O4780">
        <v>1049362</v>
      </c>
      <c r="P4780" t="s">
        <v>3065</v>
      </c>
      <c r="Q4780" t="s">
        <v>66</v>
      </c>
      <c r="R4780" t="s">
        <v>33</v>
      </c>
      <c r="S4780" t="s">
        <v>502</v>
      </c>
      <c r="T4780">
        <v>120000</v>
      </c>
      <c r="U4780">
        <v>0.20469999999999999</v>
      </c>
      <c r="V4780">
        <v>712.54</v>
      </c>
      <c r="W4780">
        <v>0.13489999999999999</v>
      </c>
      <c r="X4780">
        <v>21000</v>
      </c>
      <c r="Y4780">
        <v>40</v>
      </c>
      <c r="Z4780">
        <v>25651</v>
      </c>
    </row>
    <row r="4781" spans="1:26" ht="14.25" customHeight="1">
      <c r="A4781">
        <v>571566</v>
      </c>
      <c r="B4781" t="s">
        <v>67</v>
      </c>
      <c r="C4781" t="s">
        <v>25</v>
      </c>
      <c r="D4781" t="s">
        <v>48</v>
      </c>
      <c r="E4781" t="s">
        <v>4332</v>
      </c>
      <c r="F4781" t="s">
        <v>44</v>
      </c>
      <c r="G4781" t="s">
        <v>39</v>
      </c>
      <c r="H4781">
        <v>44418</v>
      </c>
      <c r="I4781" t="str">
        <f>TEXT(Table1[[#This Row],[Issue_Date]],"mmm")</f>
        <v>Aug</v>
      </c>
      <c r="J4781">
        <v>44452</v>
      </c>
      <c r="K4781">
        <v>44452</v>
      </c>
      <c r="L4781" t="s">
        <v>30</v>
      </c>
      <c r="M4781" t="str">
        <f>IF(OR(Table1[[#This Row],[Loan_Status]]="Fully Paid",Table1[[#This Row],[Loan_Status]]="Current"),"Good Loan",IF(Table1[[#This Row],[Loan_Status]]="Charged Off","Bad Loan",""))</f>
        <v>Good Loan</v>
      </c>
      <c r="N4781">
        <v>44482</v>
      </c>
      <c r="O4781">
        <v>735210</v>
      </c>
      <c r="P4781" t="s">
        <v>3065</v>
      </c>
      <c r="Q4781" t="s">
        <v>45</v>
      </c>
      <c r="R4781" t="s">
        <v>33</v>
      </c>
      <c r="S4781" t="s">
        <v>502</v>
      </c>
      <c r="T4781">
        <v>59000</v>
      </c>
      <c r="U4781">
        <v>0.2258</v>
      </c>
      <c r="V4781">
        <v>546.69000000000005</v>
      </c>
      <c r="W4781">
        <v>0.13980000000000001</v>
      </c>
      <c r="X4781">
        <v>16000</v>
      </c>
      <c r="Y4781">
        <v>30</v>
      </c>
      <c r="Z4781">
        <v>19709</v>
      </c>
    </row>
    <row r="4782" spans="1:26" ht="14.25" customHeight="1">
      <c r="A4782">
        <v>601259</v>
      </c>
      <c r="B4782" t="s">
        <v>24</v>
      </c>
      <c r="C4782" t="s">
        <v>25</v>
      </c>
      <c r="D4782" t="s">
        <v>48</v>
      </c>
      <c r="E4782" t="s">
        <v>4333</v>
      </c>
      <c r="F4782" t="s">
        <v>44</v>
      </c>
      <c r="G4782" t="s">
        <v>39</v>
      </c>
      <c r="H4782">
        <v>44479</v>
      </c>
      <c r="I4782" t="str">
        <f>TEXT(Table1[[#This Row],[Issue_Date]],"mmm")</f>
        <v>Oct</v>
      </c>
      <c r="J4782">
        <v>44452</v>
      </c>
      <c r="K4782">
        <v>44452</v>
      </c>
      <c r="L4782" t="s">
        <v>30</v>
      </c>
      <c r="M4782" t="str">
        <f>IF(OR(Table1[[#This Row],[Loan_Status]]="Fully Paid",Table1[[#This Row],[Loan_Status]]="Current"),"Good Loan",IF(Table1[[#This Row],[Loan_Status]]="Charged Off","Bad Loan",""))</f>
        <v>Good Loan</v>
      </c>
      <c r="N4782">
        <v>44482</v>
      </c>
      <c r="O4782">
        <v>771562</v>
      </c>
      <c r="P4782" t="s">
        <v>3065</v>
      </c>
      <c r="Q4782" t="s">
        <v>226</v>
      </c>
      <c r="R4782" t="s">
        <v>33</v>
      </c>
      <c r="S4782" t="s">
        <v>502</v>
      </c>
      <c r="T4782">
        <v>87600</v>
      </c>
      <c r="U4782">
        <v>0.1236</v>
      </c>
      <c r="V4782">
        <v>677.26</v>
      </c>
      <c r="W4782">
        <v>0.13350000000000001</v>
      </c>
      <c r="X4782">
        <v>20000</v>
      </c>
      <c r="Y4782">
        <v>18</v>
      </c>
      <c r="Z4782">
        <v>24360</v>
      </c>
    </row>
    <row r="4783" spans="1:26" ht="14.25" customHeight="1">
      <c r="A4783">
        <v>413357</v>
      </c>
      <c r="B4783" t="s">
        <v>67</v>
      </c>
      <c r="C4783" t="s">
        <v>25</v>
      </c>
      <c r="D4783" t="s">
        <v>48</v>
      </c>
      <c r="E4783" t="s">
        <v>2451</v>
      </c>
      <c r="F4783" t="s">
        <v>44</v>
      </c>
      <c r="G4783" t="s">
        <v>39</v>
      </c>
      <c r="H4783">
        <v>44265</v>
      </c>
      <c r="I4783" t="str">
        <f>TEXT(Table1[[#This Row],[Issue_Date]],"mmm")</f>
        <v>Mar</v>
      </c>
      <c r="J4783">
        <v>44391</v>
      </c>
      <c r="K4783">
        <v>44388</v>
      </c>
      <c r="L4783" t="s">
        <v>30</v>
      </c>
      <c r="M4783" t="str">
        <f>IF(OR(Table1[[#This Row],[Loan_Status]]="Fully Paid",Table1[[#This Row],[Loan_Status]]="Current"),"Good Loan",IF(Table1[[#This Row],[Loan_Status]]="Charged Off","Bad Loan",""))</f>
        <v>Good Loan</v>
      </c>
      <c r="N4783">
        <v>44419</v>
      </c>
      <c r="O4783">
        <v>466685</v>
      </c>
      <c r="P4783" t="s">
        <v>3065</v>
      </c>
      <c r="Q4783" t="s">
        <v>226</v>
      </c>
      <c r="R4783" t="s">
        <v>33</v>
      </c>
      <c r="S4783" t="s">
        <v>502</v>
      </c>
      <c r="T4783">
        <v>77248</v>
      </c>
      <c r="U4783">
        <v>0.17480000000000001</v>
      </c>
      <c r="V4783">
        <v>736.65</v>
      </c>
      <c r="W4783">
        <v>0.13850000000000001</v>
      </c>
      <c r="X4783">
        <v>21600</v>
      </c>
      <c r="Y4783">
        <v>34</v>
      </c>
      <c r="Z4783">
        <v>24718</v>
      </c>
    </row>
    <row r="4784" spans="1:26" ht="14.25" customHeight="1">
      <c r="A4784">
        <v>496248</v>
      </c>
      <c r="B4784" t="s">
        <v>24</v>
      </c>
      <c r="C4784" t="s">
        <v>25</v>
      </c>
      <c r="D4784" t="s">
        <v>48</v>
      </c>
      <c r="E4784" t="s">
        <v>4334</v>
      </c>
      <c r="F4784" t="s">
        <v>44</v>
      </c>
      <c r="G4784" t="s">
        <v>39</v>
      </c>
      <c r="H4784">
        <v>44296</v>
      </c>
      <c r="I4784" t="str">
        <f>TEXT(Table1[[#This Row],[Issue_Date]],"mmm")</f>
        <v>Apr</v>
      </c>
      <c r="J4784">
        <v>44332</v>
      </c>
      <c r="K4784">
        <v>44299</v>
      </c>
      <c r="L4784" t="s">
        <v>30</v>
      </c>
      <c r="M4784" t="str">
        <f>IF(OR(Table1[[#This Row],[Loan_Status]]="Fully Paid",Table1[[#This Row],[Loan_Status]]="Current"),"Good Loan",IF(Table1[[#This Row],[Loan_Status]]="Charged Off","Bad Loan",""))</f>
        <v>Good Loan</v>
      </c>
      <c r="N4784">
        <v>44329</v>
      </c>
      <c r="O4784">
        <v>635827</v>
      </c>
      <c r="P4784" t="s">
        <v>3065</v>
      </c>
      <c r="Q4784" t="s">
        <v>229</v>
      </c>
      <c r="R4784" t="s">
        <v>33</v>
      </c>
      <c r="S4784" t="s">
        <v>502</v>
      </c>
      <c r="T4784">
        <v>198000</v>
      </c>
      <c r="U4784">
        <v>0.12920000000000001</v>
      </c>
      <c r="V4784">
        <v>831.39</v>
      </c>
      <c r="W4784">
        <v>0.14219999999999999</v>
      </c>
      <c r="X4784">
        <v>24250</v>
      </c>
      <c r="Y4784">
        <v>31</v>
      </c>
      <c r="Z4784">
        <v>29931</v>
      </c>
    </row>
    <row r="4785" spans="1:26" ht="14.25" customHeight="1">
      <c r="A4785">
        <v>439501</v>
      </c>
      <c r="B4785" t="s">
        <v>47</v>
      </c>
      <c r="C4785" t="s">
        <v>25</v>
      </c>
      <c r="D4785" t="s">
        <v>48</v>
      </c>
      <c r="E4785" t="s">
        <v>4335</v>
      </c>
      <c r="F4785" t="s">
        <v>44</v>
      </c>
      <c r="G4785" t="s">
        <v>39</v>
      </c>
      <c r="H4785">
        <v>44448</v>
      </c>
      <c r="I4785" t="str">
        <f>TEXT(Table1[[#This Row],[Issue_Date]],"mmm")</f>
        <v>Sep</v>
      </c>
      <c r="J4785">
        <v>44332</v>
      </c>
      <c r="K4785">
        <v>44451</v>
      </c>
      <c r="L4785" t="s">
        <v>30</v>
      </c>
      <c r="M4785" t="str">
        <f>IF(OR(Table1[[#This Row],[Loan_Status]]="Fully Paid",Table1[[#This Row],[Loan_Status]]="Current"),"Good Loan",IF(Table1[[#This Row],[Loan_Status]]="Charged Off","Bad Loan",""))</f>
        <v>Good Loan</v>
      </c>
      <c r="N4785">
        <v>44481</v>
      </c>
      <c r="O4785">
        <v>530991</v>
      </c>
      <c r="P4785" t="s">
        <v>3065</v>
      </c>
      <c r="Q4785" t="s">
        <v>229</v>
      </c>
      <c r="R4785" t="s">
        <v>33</v>
      </c>
      <c r="S4785" t="s">
        <v>502</v>
      </c>
      <c r="T4785">
        <v>158000</v>
      </c>
      <c r="U4785">
        <v>0.16420000000000001</v>
      </c>
      <c r="V4785">
        <v>686.12</v>
      </c>
      <c r="W4785">
        <v>0.1426</v>
      </c>
      <c r="X4785">
        <v>20000</v>
      </c>
      <c r="Y4785">
        <v>33</v>
      </c>
      <c r="Z4785">
        <v>24700</v>
      </c>
    </row>
    <row r="4786" spans="1:26" ht="14.25" customHeight="1">
      <c r="A4786">
        <v>647641</v>
      </c>
      <c r="B4786" t="s">
        <v>244</v>
      </c>
      <c r="C4786" t="s">
        <v>25</v>
      </c>
      <c r="D4786" t="s">
        <v>81</v>
      </c>
      <c r="E4786" t="s">
        <v>4336</v>
      </c>
      <c r="F4786" t="s">
        <v>44</v>
      </c>
      <c r="G4786" t="s">
        <v>39</v>
      </c>
      <c r="H4786">
        <v>44207</v>
      </c>
      <c r="I4786" t="str">
        <f>TEXT(Table1[[#This Row],[Issue_Date]],"mmm")</f>
        <v>Jan</v>
      </c>
      <c r="J4786">
        <v>44210</v>
      </c>
      <c r="K4786">
        <v>44210</v>
      </c>
      <c r="L4786" t="s">
        <v>30</v>
      </c>
      <c r="M4786" t="str">
        <f>IF(OR(Table1[[#This Row],[Loan_Status]]="Fully Paid",Table1[[#This Row],[Loan_Status]]="Current"),"Good Loan",IF(Table1[[#This Row],[Loan_Status]]="Charged Off","Bad Loan",""))</f>
        <v>Good Loan</v>
      </c>
      <c r="N4786">
        <v>44241</v>
      </c>
      <c r="O4786">
        <v>828571</v>
      </c>
      <c r="P4786" t="s">
        <v>3065</v>
      </c>
      <c r="Q4786" t="s">
        <v>66</v>
      </c>
      <c r="R4786" t="s">
        <v>33</v>
      </c>
      <c r="S4786" t="s">
        <v>502</v>
      </c>
      <c r="T4786">
        <v>68000</v>
      </c>
      <c r="U4786">
        <v>0.1043</v>
      </c>
      <c r="V4786">
        <v>234.55</v>
      </c>
      <c r="W4786">
        <v>0.12609999999999999</v>
      </c>
      <c r="X4786">
        <v>7000</v>
      </c>
      <c r="Y4786">
        <v>12</v>
      </c>
      <c r="Z4786">
        <v>8444</v>
      </c>
    </row>
    <row r="4787" spans="1:26" ht="14.25" customHeight="1">
      <c r="A4787">
        <v>635733</v>
      </c>
      <c r="B4787" t="s">
        <v>102</v>
      </c>
      <c r="C4787" t="s">
        <v>25</v>
      </c>
      <c r="D4787" t="s">
        <v>81</v>
      </c>
      <c r="E4787" t="s">
        <v>4337</v>
      </c>
      <c r="F4787" t="s">
        <v>44</v>
      </c>
      <c r="G4787" t="s">
        <v>39</v>
      </c>
      <c r="H4787">
        <v>44540</v>
      </c>
      <c r="I4787" t="str">
        <f>TEXT(Table1[[#This Row],[Issue_Date]],"mmm")</f>
        <v>Dec</v>
      </c>
      <c r="J4787">
        <v>44332</v>
      </c>
      <c r="K4787">
        <v>44209</v>
      </c>
      <c r="L4787" t="s">
        <v>30</v>
      </c>
      <c r="M4787" t="str">
        <f>IF(OR(Table1[[#This Row],[Loan_Status]]="Fully Paid",Table1[[#This Row],[Loan_Status]]="Current"),"Good Loan",IF(Table1[[#This Row],[Loan_Status]]="Charged Off","Bad Loan",""))</f>
        <v>Good Loan</v>
      </c>
      <c r="N4787">
        <v>44240</v>
      </c>
      <c r="O4787">
        <v>814400</v>
      </c>
      <c r="P4787" t="s">
        <v>3065</v>
      </c>
      <c r="Q4787" t="s">
        <v>66</v>
      </c>
      <c r="R4787" t="s">
        <v>33</v>
      </c>
      <c r="S4787" t="s">
        <v>502</v>
      </c>
      <c r="T4787">
        <v>154000</v>
      </c>
      <c r="U4787">
        <v>0.1542</v>
      </c>
      <c r="V4787">
        <v>308.26</v>
      </c>
      <c r="W4787">
        <v>0.12609999999999999</v>
      </c>
      <c r="X4787">
        <v>9200</v>
      </c>
      <c r="Y4787">
        <v>46</v>
      </c>
      <c r="Z4787">
        <v>10857</v>
      </c>
    </row>
    <row r="4788" spans="1:26" ht="14.25" customHeight="1">
      <c r="A4788">
        <v>424882</v>
      </c>
      <c r="B4788" t="s">
        <v>70</v>
      </c>
      <c r="C4788" t="s">
        <v>25</v>
      </c>
      <c r="D4788" t="s">
        <v>81</v>
      </c>
      <c r="E4788" t="s">
        <v>4338</v>
      </c>
      <c r="F4788" t="s">
        <v>44</v>
      </c>
      <c r="G4788" t="s">
        <v>39</v>
      </c>
      <c r="H4788">
        <v>44386</v>
      </c>
      <c r="I4788" t="str">
        <f>TEXT(Table1[[#This Row],[Issue_Date]],"mmm")</f>
        <v>Jul</v>
      </c>
      <c r="J4788">
        <v>44389</v>
      </c>
      <c r="K4788">
        <v>44389</v>
      </c>
      <c r="L4788" t="s">
        <v>30</v>
      </c>
      <c r="M4788" t="str">
        <f>IF(OR(Table1[[#This Row],[Loan_Status]]="Fully Paid",Table1[[#This Row],[Loan_Status]]="Current"),"Good Loan",IF(Table1[[#This Row],[Loan_Status]]="Charged Off","Bad Loan",""))</f>
        <v>Good Loan</v>
      </c>
      <c r="N4788">
        <v>44420</v>
      </c>
      <c r="O4788">
        <v>500904</v>
      </c>
      <c r="P4788" t="s">
        <v>3065</v>
      </c>
      <c r="Q4788" t="s">
        <v>45</v>
      </c>
      <c r="R4788" t="s">
        <v>33</v>
      </c>
      <c r="S4788" t="s">
        <v>502</v>
      </c>
      <c r="T4788">
        <v>52660</v>
      </c>
      <c r="U4788">
        <v>6.5199999999999994E-2</v>
      </c>
      <c r="V4788">
        <v>506.56</v>
      </c>
      <c r="W4788">
        <v>0.13159999999999999</v>
      </c>
      <c r="X4788">
        <v>15000</v>
      </c>
      <c r="Y4788">
        <v>19</v>
      </c>
      <c r="Z4788">
        <v>18236</v>
      </c>
    </row>
    <row r="4789" spans="1:26" ht="14.25" customHeight="1">
      <c r="A4789">
        <v>531383</v>
      </c>
      <c r="B4789" t="s">
        <v>70</v>
      </c>
      <c r="C4789" t="s">
        <v>25</v>
      </c>
      <c r="D4789" t="s">
        <v>42</v>
      </c>
      <c r="E4789" t="s">
        <v>4339</v>
      </c>
      <c r="F4789" t="s">
        <v>44</v>
      </c>
      <c r="G4789" t="s">
        <v>39</v>
      </c>
      <c r="H4789">
        <v>44357</v>
      </c>
      <c r="I4789" t="str">
        <f>TEXT(Table1[[#This Row],[Issue_Date]],"mmm")</f>
        <v>Jun</v>
      </c>
      <c r="J4789">
        <v>44329</v>
      </c>
      <c r="K4789">
        <v>44541</v>
      </c>
      <c r="L4789" t="s">
        <v>30</v>
      </c>
      <c r="M4789" t="str">
        <f>IF(OR(Table1[[#This Row],[Loan_Status]]="Fully Paid",Table1[[#This Row],[Loan_Status]]="Current"),"Good Loan",IF(Table1[[#This Row],[Loan_Status]]="Charged Off","Bad Loan",""))</f>
        <v>Good Loan</v>
      </c>
      <c r="N4789">
        <v>44572</v>
      </c>
      <c r="O4789">
        <v>687005</v>
      </c>
      <c r="P4789" t="s">
        <v>3065</v>
      </c>
      <c r="Q4789" t="s">
        <v>114</v>
      </c>
      <c r="R4789" t="s">
        <v>33</v>
      </c>
      <c r="S4789" t="s">
        <v>502</v>
      </c>
      <c r="T4789">
        <v>35004</v>
      </c>
      <c r="U4789">
        <v>0.20810000000000001</v>
      </c>
      <c r="V4789">
        <v>540.88</v>
      </c>
      <c r="W4789">
        <v>0.1323</v>
      </c>
      <c r="X4789">
        <v>16000</v>
      </c>
      <c r="Y4789">
        <v>23</v>
      </c>
      <c r="Z4789">
        <v>17871</v>
      </c>
    </row>
    <row r="4790" spans="1:26" ht="14.25" customHeight="1">
      <c r="A4790">
        <v>472791</v>
      </c>
      <c r="B4790" t="s">
        <v>215</v>
      </c>
      <c r="C4790" t="s">
        <v>25</v>
      </c>
      <c r="D4790" t="s">
        <v>42</v>
      </c>
      <c r="E4790" t="s">
        <v>4340</v>
      </c>
      <c r="F4790" t="s">
        <v>44</v>
      </c>
      <c r="G4790" t="s">
        <v>39</v>
      </c>
      <c r="H4790">
        <v>44206</v>
      </c>
      <c r="I4790" t="str">
        <f>TEXT(Table1[[#This Row],[Issue_Date]],"mmm")</f>
        <v>Jan</v>
      </c>
      <c r="J4790">
        <v>44240</v>
      </c>
      <c r="K4790">
        <v>44209</v>
      </c>
      <c r="L4790" t="s">
        <v>30</v>
      </c>
      <c r="M4790" t="str">
        <f>IF(OR(Table1[[#This Row],[Loan_Status]]="Fully Paid",Table1[[#This Row],[Loan_Status]]="Current"),"Good Loan",IF(Table1[[#This Row],[Loan_Status]]="Charged Off","Bad Loan",""))</f>
        <v>Good Loan</v>
      </c>
      <c r="N4790">
        <v>44240</v>
      </c>
      <c r="O4790">
        <v>597066</v>
      </c>
      <c r="P4790" t="s">
        <v>3065</v>
      </c>
      <c r="Q4790" t="s">
        <v>114</v>
      </c>
      <c r="R4790" t="s">
        <v>33</v>
      </c>
      <c r="S4790" t="s">
        <v>502</v>
      </c>
      <c r="T4790">
        <v>45000</v>
      </c>
      <c r="U4790">
        <v>0.2109</v>
      </c>
      <c r="V4790">
        <v>605.4</v>
      </c>
      <c r="W4790">
        <v>0.12870000000000001</v>
      </c>
      <c r="X4790">
        <v>18000</v>
      </c>
      <c r="Y4790">
        <v>19</v>
      </c>
      <c r="Z4790">
        <v>21796</v>
      </c>
    </row>
    <row r="4791" spans="1:26" ht="14.25" customHeight="1">
      <c r="A4791">
        <v>563630</v>
      </c>
      <c r="B4791" t="s">
        <v>115</v>
      </c>
      <c r="C4791" t="s">
        <v>25</v>
      </c>
      <c r="D4791" t="s">
        <v>42</v>
      </c>
      <c r="E4791" t="s">
        <v>1589</v>
      </c>
      <c r="F4791" t="s">
        <v>44</v>
      </c>
      <c r="G4791" t="s">
        <v>39</v>
      </c>
      <c r="H4791">
        <v>44418</v>
      </c>
      <c r="I4791" t="str">
        <f>TEXT(Table1[[#This Row],[Issue_Date]],"mmm")</f>
        <v>Aug</v>
      </c>
      <c r="J4791">
        <v>44332</v>
      </c>
      <c r="K4791">
        <v>44390</v>
      </c>
      <c r="L4791" t="s">
        <v>30</v>
      </c>
      <c r="M4791" t="str">
        <f>IF(OR(Table1[[#This Row],[Loan_Status]]="Fully Paid",Table1[[#This Row],[Loan_Status]]="Current"),"Good Loan",IF(Table1[[#This Row],[Loan_Status]]="Charged Off","Bad Loan",""))</f>
        <v>Good Loan</v>
      </c>
      <c r="N4791">
        <v>44421</v>
      </c>
      <c r="O4791">
        <v>725275</v>
      </c>
      <c r="P4791" t="s">
        <v>3065</v>
      </c>
      <c r="Q4791" t="s">
        <v>66</v>
      </c>
      <c r="R4791" t="s">
        <v>33</v>
      </c>
      <c r="S4791" t="s">
        <v>502</v>
      </c>
      <c r="T4791">
        <v>65000</v>
      </c>
      <c r="U4791">
        <v>0.21540000000000001</v>
      </c>
      <c r="V4791">
        <v>237.92</v>
      </c>
      <c r="W4791">
        <v>0.1361</v>
      </c>
      <c r="X4791">
        <v>7000</v>
      </c>
      <c r="Y4791">
        <v>12</v>
      </c>
      <c r="Z4791">
        <v>8471</v>
      </c>
    </row>
    <row r="4792" spans="1:26" ht="14.25" customHeight="1">
      <c r="A4792">
        <v>808366</v>
      </c>
      <c r="B4792" t="s">
        <v>97</v>
      </c>
      <c r="C4792" t="s">
        <v>25</v>
      </c>
      <c r="D4792" t="s">
        <v>42</v>
      </c>
      <c r="E4792" t="s">
        <v>4341</v>
      </c>
      <c r="F4792" t="s">
        <v>44</v>
      </c>
      <c r="G4792" t="s">
        <v>39</v>
      </c>
      <c r="H4792">
        <v>44388</v>
      </c>
      <c r="I4792" t="str">
        <f>TEXT(Table1[[#This Row],[Issue_Date]],"mmm")</f>
        <v>Jul</v>
      </c>
      <c r="J4792">
        <v>44391</v>
      </c>
      <c r="K4792">
        <v>44391</v>
      </c>
      <c r="L4792" t="s">
        <v>30</v>
      </c>
      <c r="M4792" t="str">
        <f>IF(OR(Table1[[#This Row],[Loan_Status]]="Fully Paid",Table1[[#This Row],[Loan_Status]]="Current"),"Good Loan",IF(Table1[[#This Row],[Loan_Status]]="Charged Off","Bad Loan",""))</f>
        <v>Good Loan</v>
      </c>
      <c r="N4792">
        <v>44422</v>
      </c>
      <c r="O4792">
        <v>1015092</v>
      </c>
      <c r="P4792" t="s">
        <v>3065</v>
      </c>
      <c r="Q4792" t="s">
        <v>66</v>
      </c>
      <c r="R4792" t="s">
        <v>33</v>
      </c>
      <c r="S4792" t="s">
        <v>502</v>
      </c>
      <c r="T4792">
        <v>117516</v>
      </c>
      <c r="U4792">
        <v>0.18479999999999999</v>
      </c>
      <c r="V4792">
        <v>712.54</v>
      </c>
      <c r="W4792">
        <v>0.13489999999999999</v>
      </c>
      <c r="X4792">
        <v>21000</v>
      </c>
      <c r="Y4792">
        <v>50</v>
      </c>
      <c r="Z4792">
        <v>25651</v>
      </c>
    </row>
    <row r="4793" spans="1:26" ht="14.25" customHeight="1">
      <c r="A4793">
        <v>379903</v>
      </c>
      <c r="B4793" t="s">
        <v>97</v>
      </c>
      <c r="C4793" t="s">
        <v>25</v>
      </c>
      <c r="D4793" t="s">
        <v>42</v>
      </c>
      <c r="E4793" t="s">
        <v>4342</v>
      </c>
      <c r="F4793" t="s">
        <v>44</v>
      </c>
      <c r="G4793" t="s">
        <v>39</v>
      </c>
      <c r="H4793">
        <v>44236</v>
      </c>
      <c r="I4793" t="str">
        <f>TEXT(Table1[[#This Row],[Issue_Date]],"mmm")</f>
        <v>Feb</v>
      </c>
      <c r="J4793">
        <v>44389</v>
      </c>
      <c r="K4793">
        <v>44389</v>
      </c>
      <c r="L4793" t="s">
        <v>30</v>
      </c>
      <c r="M4793" t="str">
        <f>IF(OR(Table1[[#This Row],[Loan_Status]]="Fully Paid",Table1[[#This Row],[Loan_Status]]="Current"),"Good Loan",IF(Table1[[#This Row],[Loan_Status]]="Charged Off","Bad Loan",""))</f>
        <v>Good Loan</v>
      </c>
      <c r="N4793">
        <v>44420</v>
      </c>
      <c r="O4793">
        <v>406779</v>
      </c>
      <c r="P4793" t="s">
        <v>3065</v>
      </c>
      <c r="Q4793" t="s">
        <v>45</v>
      </c>
      <c r="R4793" t="s">
        <v>33</v>
      </c>
      <c r="S4793" t="s">
        <v>502</v>
      </c>
      <c r="T4793">
        <v>115000</v>
      </c>
      <c r="U4793">
        <v>9.5200000000000007E-2</v>
      </c>
      <c r="V4793">
        <v>675.41</v>
      </c>
      <c r="W4793">
        <v>0.13159999999999999</v>
      </c>
      <c r="X4793">
        <v>20000</v>
      </c>
      <c r="Y4793">
        <v>24</v>
      </c>
      <c r="Z4793">
        <v>24948</v>
      </c>
    </row>
    <row r="4794" spans="1:26" ht="14.25" customHeight="1">
      <c r="A4794">
        <v>380303</v>
      </c>
      <c r="B4794" t="s">
        <v>94</v>
      </c>
      <c r="C4794" t="s">
        <v>25</v>
      </c>
      <c r="D4794" t="s">
        <v>42</v>
      </c>
      <c r="E4794" t="s">
        <v>4343</v>
      </c>
      <c r="F4794" t="s">
        <v>44</v>
      </c>
      <c r="G4794" t="s">
        <v>39</v>
      </c>
      <c r="H4794">
        <v>44264</v>
      </c>
      <c r="I4794" t="str">
        <f>TEXT(Table1[[#This Row],[Issue_Date]],"mmm")</f>
        <v>Mar</v>
      </c>
      <c r="J4794">
        <v>44332</v>
      </c>
      <c r="K4794">
        <v>44267</v>
      </c>
      <c r="L4794" t="s">
        <v>30</v>
      </c>
      <c r="M4794" t="str">
        <f>IF(OR(Table1[[#This Row],[Loan_Status]]="Fully Paid",Table1[[#This Row],[Loan_Status]]="Current"),"Good Loan",IF(Table1[[#This Row],[Loan_Status]]="Charged Off","Bad Loan",""))</f>
        <v>Good Loan</v>
      </c>
      <c r="N4794">
        <v>44298</v>
      </c>
      <c r="O4794">
        <v>407585</v>
      </c>
      <c r="P4794" t="s">
        <v>3065</v>
      </c>
      <c r="Q4794" t="s">
        <v>229</v>
      </c>
      <c r="R4794" t="s">
        <v>33</v>
      </c>
      <c r="S4794" t="s">
        <v>502</v>
      </c>
      <c r="T4794">
        <v>52000</v>
      </c>
      <c r="U4794">
        <v>0.18579999999999999</v>
      </c>
      <c r="V4794">
        <v>195.94</v>
      </c>
      <c r="W4794">
        <v>0.13789999999999999</v>
      </c>
      <c r="X4794">
        <v>5750</v>
      </c>
      <c r="Y4794">
        <v>25</v>
      </c>
      <c r="Z4794">
        <v>7054</v>
      </c>
    </row>
    <row r="4795" spans="1:26" ht="14.25" customHeight="1">
      <c r="A4795">
        <v>523216</v>
      </c>
      <c r="B4795" t="s">
        <v>35</v>
      </c>
      <c r="C4795" t="s">
        <v>25</v>
      </c>
      <c r="D4795" t="s">
        <v>42</v>
      </c>
      <c r="E4795" t="s">
        <v>4344</v>
      </c>
      <c r="F4795" t="s">
        <v>44</v>
      </c>
      <c r="G4795" t="s">
        <v>39</v>
      </c>
      <c r="H4795">
        <v>44357</v>
      </c>
      <c r="I4795" t="str">
        <f>TEXT(Table1[[#This Row],[Issue_Date]],"mmm")</f>
        <v>Jun</v>
      </c>
      <c r="J4795">
        <v>44360</v>
      </c>
      <c r="K4795">
        <v>44360</v>
      </c>
      <c r="L4795" t="s">
        <v>30</v>
      </c>
      <c r="M4795" t="str">
        <f>IF(OR(Table1[[#This Row],[Loan_Status]]="Fully Paid",Table1[[#This Row],[Loan_Status]]="Current"),"Good Loan",IF(Table1[[#This Row],[Loan_Status]]="Charged Off","Bad Loan",""))</f>
        <v>Good Loan</v>
      </c>
      <c r="N4795">
        <v>44390</v>
      </c>
      <c r="O4795">
        <v>676915</v>
      </c>
      <c r="P4795" t="s">
        <v>3065</v>
      </c>
      <c r="Q4795" t="s">
        <v>229</v>
      </c>
      <c r="R4795" t="s">
        <v>33</v>
      </c>
      <c r="S4795" t="s">
        <v>502</v>
      </c>
      <c r="T4795">
        <v>92004</v>
      </c>
      <c r="U4795">
        <v>0.11360000000000001</v>
      </c>
      <c r="V4795">
        <v>596.48</v>
      </c>
      <c r="W4795">
        <v>0.1472</v>
      </c>
      <c r="X4795">
        <v>24250</v>
      </c>
      <c r="Y4795">
        <v>32</v>
      </c>
      <c r="Z4795">
        <v>21475</v>
      </c>
    </row>
    <row r="4796" spans="1:26" ht="14.25" customHeight="1">
      <c r="A4796">
        <v>1029687</v>
      </c>
      <c r="B4796" t="s">
        <v>67</v>
      </c>
      <c r="C4796" t="s">
        <v>25</v>
      </c>
      <c r="D4796" t="s">
        <v>64</v>
      </c>
      <c r="E4796" t="s">
        <v>4345</v>
      </c>
      <c r="F4796" t="s">
        <v>44</v>
      </c>
      <c r="G4796" t="s">
        <v>39</v>
      </c>
      <c r="H4796">
        <v>44511</v>
      </c>
      <c r="I4796" t="str">
        <f>TEXT(Table1[[#This Row],[Issue_Date]],"mmm")</f>
        <v>Nov</v>
      </c>
      <c r="J4796">
        <v>44332</v>
      </c>
      <c r="K4796">
        <v>44269</v>
      </c>
      <c r="L4796" t="s">
        <v>30</v>
      </c>
      <c r="M4796" t="str">
        <f>IF(OR(Table1[[#This Row],[Loan_Status]]="Fully Paid",Table1[[#This Row],[Loan_Status]]="Current"),"Good Loan",IF(Table1[[#This Row],[Loan_Status]]="Charged Off","Bad Loan",""))</f>
        <v>Good Loan</v>
      </c>
      <c r="N4796">
        <v>44300</v>
      </c>
      <c r="O4796">
        <v>1259074</v>
      </c>
      <c r="P4796" t="s">
        <v>3065</v>
      </c>
      <c r="Q4796" t="s">
        <v>66</v>
      </c>
      <c r="R4796" t="s">
        <v>33</v>
      </c>
      <c r="S4796" t="s">
        <v>502</v>
      </c>
      <c r="T4796">
        <v>31200</v>
      </c>
      <c r="U4796">
        <v>5.5399999999999998E-2</v>
      </c>
      <c r="V4796">
        <v>514.64</v>
      </c>
      <c r="W4796">
        <v>0.14269999999999999</v>
      </c>
      <c r="X4796">
        <v>15000</v>
      </c>
      <c r="Y4796">
        <v>7</v>
      </c>
      <c r="Z4796">
        <v>18263</v>
      </c>
    </row>
    <row r="4797" spans="1:26" ht="14.25" customHeight="1">
      <c r="A4797">
        <v>369171</v>
      </c>
      <c r="B4797" t="s">
        <v>63</v>
      </c>
      <c r="C4797" t="s">
        <v>25</v>
      </c>
      <c r="D4797" t="s">
        <v>64</v>
      </c>
      <c r="E4797" t="s">
        <v>4346</v>
      </c>
      <c r="F4797" t="s">
        <v>44</v>
      </c>
      <c r="G4797" t="s">
        <v>39</v>
      </c>
      <c r="H4797">
        <v>44205</v>
      </c>
      <c r="I4797" t="str">
        <f>TEXT(Table1[[#This Row],[Issue_Date]],"mmm")</f>
        <v>Jan</v>
      </c>
      <c r="J4797">
        <v>44241</v>
      </c>
      <c r="K4797">
        <v>44387</v>
      </c>
      <c r="L4797" t="s">
        <v>30</v>
      </c>
      <c r="M4797" t="str">
        <f>IF(OR(Table1[[#This Row],[Loan_Status]]="Fully Paid",Table1[[#This Row],[Loan_Status]]="Current"),"Good Loan",IF(Table1[[#This Row],[Loan_Status]]="Charged Off","Bad Loan",""))</f>
        <v>Good Loan</v>
      </c>
      <c r="N4797">
        <v>44418</v>
      </c>
      <c r="O4797">
        <v>384545</v>
      </c>
      <c r="P4797" t="s">
        <v>3065</v>
      </c>
      <c r="Q4797" t="s">
        <v>66</v>
      </c>
      <c r="R4797" t="s">
        <v>33</v>
      </c>
      <c r="S4797" t="s">
        <v>502</v>
      </c>
      <c r="T4797">
        <v>60000</v>
      </c>
      <c r="U4797">
        <v>0.22059999999999999</v>
      </c>
      <c r="V4797">
        <v>470.66</v>
      </c>
      <c r="W4797">
        <v>0.12839999999999999</v>
      </c>
      <c r="X4797">
        <v>14000</v>
      </c>
      <c r="Y4797">
        <v>11</v>
      </c>
      <c r="Z4797">
        <v>16054</v>
      </c>
    </row>
    <row r="4798" spans="1:26" ht="14.25" customHeight="1">
      <c r="A4798">
        <v>1023996</v>
      </c>
      <c r="B4798" t="s">
        <v>94</v>
      </c>
      <c r="C4798" t="s">
        <v>25</v>
      </c>
      <c r="D4798" t="s">
        <v>59</v>
      </c>
      <c r="E4798" t="s">
        <v>4347</v>
      </c>
      <c r="F4798" t="s">
        <v>44</v>
      </c>
      <c r="G4798" t="s">
        <v>39</v>
      </c>
      <c r="H4798">
        <v>44511</v>
      </c>
      <c r="I4798" t="str">
        <f>TEXT(Table1[[#This Row],[Issue_Date]],"mmm")</f>
        <v>Nov</v>
      </c>
      <c r="J4798">
        <v>44514</v>
      </c>
      <c r="K4798">
        <v>44544</v>
      </c>
      <c r="L4798" t="s">
        <v>30</v>
      </c>
      <c r="M4798" t="str">
        <f>IF(OR(Table1[[#This Row],[Loan_Status]]="Fully Paid",Table1[[#This Row],[Loan_Status]]="Current"),"Good Loan",IF(Table1[[#This Row],[Loan_Status]]="Charged Off","Bad Loan",""))</f>
        <v>Good Loan</v>
      </c>
      <c r="N4798">
        <v>44575</v>
      </c>
      <c r="O4798">
        <v>1252889</v>
      </c>
      <c r="P4798" t="s">
        <v>3065</v>
      </c>
      <c r="Q4798" t="s">
        <v>114</v>
      </c>
      <c r="R4798" t="s">
        <v>33</v>
      </c>
      <c r="S4798" t="s">
        <v>502</v>
      </c>
      <c r="T4798">
        <v>52000</v>
      </c>
      <c r="U4798">
        <v>0.20949999999999999</v>
      </c>
      <c r="V4798">
        <v>678.61</v>
      </c>
      <c r="W4798">
        <v>0.13489999999999999</v>
      </c>
      <c r="X4798">
        <v>20000</v>
      </c>
      <c r="Y4798">
        <v>31</v>
      </c>
      <c r="Z4798">
        <v>24430</v>
      </c>
    </row>
    <row r="4799" spans="1:26" ht="14.25" customHeight="1">
      <c r="A4799">
        <v>558266</v>
      </c>
      <c r="B4799" t="s">
        <v>24</v>
      </c>
      <c r="C4799" t="s">
        <v>25</v>
      </c>
      <c r="D4799" t="s">
        <v>59</v>
      </c>
      <c r="E4799" t="s">
        <v>4348</v>
      </c>
      <c r="F4799" t="s">
        <v>44</v>
      </c>
      <c r="G4799" t="s">
        <v>39</v>
      </c>
      <c r="H4799">
        <v>44418</v>
      </c>
      <c r="I4799" t="str">
        <f>TEXT(Table1[[#This Row],[Issue_Date]],"mmm")</f>
        <v>Aug</v>
      </c>
      <c r="J4799">
        <v>44454</v>
      </c>
      <c r="K4799">
        <v>44328</v>
      </c>
      <c r="L4799" t="s">
        <v>30</v>
      </c>
      <c r="M4799" t="str">
        <f>IF(OR(Table1[[#This Row],[Loan_Status]]="Fully Paid",Table1[[#This Row],[Loan_Status]]="Current"),"Good Loan",IF(Table1[[#This Row],[Loan_Status]]="Charged Off","Bad Loan",""))</f>
        <v>Good Loan</v>
      </c>
      <c r="N4799">
        <v>44359</v>
      </c>
      <c r="O4799">
        <v>718668</v>
      </c>
      <c r="P4799" t="s">
        <v>3065</v>
      </c>
      <c r="Q4799" t="s">
        <v>66</v>
      </c>
      <c r="R4799" t="s">
        <v>33</v>
      </c>
      <c r="S4799" t="s">
        <v>502</v>
      </c>
      <c r="T4799">
        <v>73000</v>
      </c>
      <c r="U4799">
        <v>0.14249999999999999</v>
      </c>
      <c r="V4799">
        <v>489.44</v>
      </c>
      <c r="W4799">
        <v>0.1361</v>
      </c>
      <c r="X4799">
        <v>14400</v>
      </c>
      <c r="Y4799">
        <v>22</v>
      </c>
      <c r="Z4799">
        <v>16914</v>
      </c>
    </row>
    <row r="4800" spans="1:26" ht="14.25" customHeight="1">
      <c r="A4800">
        <v>753788</v>
      </c>
      <c r="B4800" t="s">
        <v>105</v>
      </c>
      <c r="C4800" t="s">
        <v>25</v>
      </c>
      <c r="D4800" t="s">
        <v>59</v>
      </c>
      <c r="E4800" t="s">
        <v>4349</v>
      </c>
      <c r="F4800" t="s">
        <v>44</v>
      </c>
      <c r="G4800" t="s">
        <v>39</v>
      </c>
      <c r="H4800">
        <v>44327</v>
      </c>
      <c r="I4800" t="str">
        <f>TEXT(Table1[[#This Row],[Issue_Date]],"mmm")</f>
        <v>May</v>
      </c>
      <c r="J4800">
        <v>44332</v>
      </c>
      <c r="K4800">
        <v>44209</v>
      </c>
      <c r="L4800" t="s">
        <v>30</v>
      </c>
      <c r="M4800" t="str">
        <f>IF(OR(Table1[[#This Row],[Loan_Status]]="Fully Paid",Table1[[#This Row],[Loan_Status]]="Current"),"Good Loan",IF(Table1[[#This Row],[Loan_Status]]="Charged Off","Bad Loan",""))</f>
        <v>Good Loan</v>
      </c>
      <c r="N4800">
        <v>44240</v>
      </c>
      <c r="O4800">
        <v>953468</v>
      </c>
      <c r="P4800" t="s">
        <v>3065</v>
      </c>
      <c r="Q4800" t="s">
        <v>66</v>
      </c>
      <c r="R4800" t="s">
        <v>33</v>
      </c>
      <c r="S4800" t="s">
        <v>502</v>
      </c>
      <c r="T4800">
        <v>84000</v>
      </c>
      <c r="U4800">
        <v>0.18329999999999999</v>
      </c>
      <c r="V4800">
        <v>712.54</v>
      </c>
      <c r="W4800">
        <v>0.13489999999999999</v>
      </c>
      <c r="X4800">
        <v>21000</v>
      </c>
      <c r="Y4800">
        <v>54</v>
      </c>
      <c r="Z4800">
        <v>24432</v>
      </c>
    </row>
    <row r="4801" spans="1:26" ht="14.25" customHeight="1">
      <c r="A4801">
        <v>500898</v>
      </c>
      <c r="B4801" t="s">
        <v>24</v>
      </c>
      <c r="C4801" t="s">
        <v>25</v>
      </c>
      <c r="D4801" t="s">
        <v>59</v>
      </c>
      <c r="E4801" t="s">
        <v>4350</v>
      </c>
      <c r="F4801" t="s">
        <v>44</v>
      </c>
      <c r="G4801" t="s">
        <v>39</v>
      </c>
      <c r="H4801">
        <v>44296</v>
      </c>
      <c r="I4801" t="str">
        <f>TEXT(Table1[[#This Row],[Issue_Date]],"mmm")</f>
        <v>Apr</v>
      </c>
      <c r="J4801">
        <v>44423</v>
      </c>
      <c r="K4801">
        <v>44358</v>
      </c>
      <c r="L4801" t="s">
        <v>30</v>
      </c>
      <c r="M4801" t="str">
        <f>IF(OR(Table1[[#This Row],[Loan_Status]]="Fully Paid",Table1[[#This Row],[Loan_Status]]="Current"),"Good Loan",IF(Table1[[#This Row],[Loan_Status]]="Charged Off","Bad Loan",""))</f>
        <v>Good Loan</v>
      </c>
      <c r="N4801">
        <v>44388</v>
      </c>
      <c r="O4801">
        <v>643551</v>
      </c>
      <c r="P4801" t="s">
        <v>3065</v>
      </c>
      <c r="Q4801" t="s">
        <v>226</v>
      </c>
      <c r="R4801" t="s">
        <v>33</v>
      </c>
      <c r="S4801" t="s">
        <v>502</v>
      </c>
      <c r="T4801">
        <v>64700</v>
      </c>
      <c r="U4801">
        <v>0.2281</v>
      </c>
      <c r="V4801">
        <v>596.82000000000005</v>
      </c>
      <c r="W4801">
        <v>0.13850000000000001</v>
      </c>
      <c r="X4801">
        <v>17500</v>
      </c>
      <c r="Y4801">
        <v>12</v>
      </c>
      <c r="Z4801">
        <v>19893</v>
      </c>
    </row>
    <row r="4802" spans="1:26" ht="14.25" customHeight="1">
      <c r="A4802">
        <v>509359</v>
      </c>
      <c r="B4802" t="s">
        <v>70</v>
      </c>
      <c r="C4802" t="s">
        <v>25</v>
      </c>
      <c r="D4802" t="s">
        <v>98</v>
      </c>
      <c r="E4802" t="s">
        <v>4351</v>
      </c>
      <c r="F4802" t="s">
        <v>44</v>
      </c>
      <c r="G4802" t="s">
        <v>39</v>
      </c>
      <c r="H4802">
        <v>44326</v>
      </c>
      <c r="I4802" t="str">
        <f>TEXT(Table1[[#This Row],[Issue_Date]],"mmm")</f>
        <v>May</v>
      </c>
      <c r="J4802">
        <v>44302</v>
      </c>
      <c r="K4802">
        <v>44542</v>
      </c>
      <c r="L4802" t="s">
        <v>30</v>
      </c>
      <c r="M4802" t="str">
        <f>IF(OR(Table1[[#This Row],[Loan_Status]]="Fully Paid",Table1[[#This Row],[Loan_Status]]="Current"),"Good Loan",IF(Table1[[#This Row],[Loan_Status]]="Charged Off","Bad Loan",""))</f>
        <v>Good Loan</v>
      </c>
      <c r="N4802">
        <v>44573</v>
      </c>
      <c r="O4802">
        <v>657395</v>
      </c>
      <c r="P4802" t="s">
        <v>3065</v>
      </c>
      <c r="Q4802" t="s">
        <v>114</v>
      </c>
      <c r="R4802" t="s">
        <v>33</v>
      </c>
      <c r="S4802" t="s">
        <v>502</v>
      </c>
      <c r="T4802">
        <v>110004</v>
      </c>
      <c r="U4802">
        <v>0.1371</v>
      </c>
      <c r="V4802">
        <v>839.16</v>
      </c>
      <c r="W4802">
        <v>0.1273</v>
      </c>
      <c r="X4802">
        <v>25000</v>
      </c>
      <c r="Y4802">
        <v>29</v>
      </c>
      <c r="Z4802">
        <v>30082</v>
      </c>
    </row>
    <row r="4803" spans="1:26" ht="14.25" customHeight="1">
      <c r="A4803">
        <v>542391</v>
      </c>
      <c r="B4803" t="s">
        <v>67</v>
      </c>
      <c r="C4803" t="s">
        <v>25</v>
      </c>
      <c r="D4803" t="s">
        <v>157</v>
      </c>
      <c r="E4803" t="s">
        <v>4352</v>
      </c>
      <c r="F4803" t="s">
        <v>44</v>
      </c>
      <c r="G4803" t="s">
        <v>39</v>
      </c>
      <c r="H4803">
        <v>44387</v>
      </c>
      <c r="I4803" t="str">
        <f>TEXT(Table1[[#This Row],[Issue_Date]],"mmm")</f>
        <v>Jul</v>
      </c>
      <c r="J4803">
        <v>44239</v>
      </c>
      <c r="K4803">
        <v>44267</v>
      </c>
      <c r="L4803" t="s">
        <v>30</v>
      </c>
      <c r="M4803" t="str">
        <f>IF(OR(Table1[[#This Row],[Loan_Status]]="Fully Paid",Table1[[#This Row],[Loan_Status]]="Current"),"Good Loan",IF(Table1[[#This Row],[Loan_Status]]="Charged Off","Bad Loan",""))</f>
        <v>Good Loan</v>
      </c>
      <c r="N4803">
        <v>44298</v>
      </c>
      <c r="O4803">
        <v>699957</v>
      </c>
      <c r="P4803" t="s">
        <v>3065</v>
      </c>
      <c r="Q4803" t="s">
        <v>66</v>
      </c>
      <c r="R4803" t="s">
        <v>33</v>
      </c>
      <c r="S4803" t="s">
        <v>502</v>
      </c>
      <c r="T4803">
        <v>75000</v>
      </c>
      <c r="U4803">
        <v>0.2437</v>
      </c>
      <c r="V4803">
        <v>543.82000000000005</v>
      </c>
      <c r="W4803">
        <v>0.1361</v>
      </c>
      <c r="X4803">
        <v>16000</v>
      </c>
      <c r="Y4803">
        <v>18</v>
      </c>
      <c r="Z4803">
        <v>18145</v>
      </c>
    </row>
    <row r="4804" spans="1:26" ht="14.25" customHeight="1">
      <c r="A4804">
        <v>400650</v>
      </c>
      <c r="B4804" t="s">
        <v>115</v>
      </c>
      <c r="C4804" t="s">
        <v>25</v>
      </c>
      <c r="D4804" t="s">
        <v>157</v>
      </c>
      <c r="E4804" t="s">
        <v>1548</v>
      </c>
      <c r="F4804" t="s">
        <v>44</v>
      </c>
      <c r="G4804" t="s">
        <v>39</v>
      </c>
      <c r="H4804">
        <v>44325</v>
      </c>
      <c r="I4804" t="str">
        <f>TEXT(Table1[[#This Row],[Issue_Date]],"mmm")</f>
        <v>May</v>
      </c>
      <c r="J4804">
        <v>44479</v>
      </c>
      <c r="K4804">
        <v>44479</v>
      </c>
      <c r="L4804" t="s">
        <v>30</v>
      </c>
      <c r="M4804" t="str">
        <f>IF(OR(Table1[[#This Row],[Loan_Status]]="Fully Paid",Table1[[#This Row],[Loan_Status]]="Current"),"Good Loan",IF(Table1[[#This Row],[Loan_Status]]="Charged Off","Bad Loan",""))</f>
        <v>Good Loan</v>
      </c>
      <c r="N4804">
        <v>44510</v>
      </c>
      <c r="O4804">
        <v>431135</v>
      </c>
      <c r="P4804" t="s">
        <v>3065</v>
      </c>
      <c r="Q4804" t="s">
        <v>226</v>
      </c>
      <c r="R4804" t="s">
        <v>33</v>
      </c>
      <c r="S4804" t="s">
        <v>502</v>
      </c>
      <c r="T4804">
        <v>52000</v>
      </c>
      <c r="U4804">
        <v>9.6500000000000002E-2</v>
      </c>
      <c r="V4804">
        <v>237.46</v>
      </c>
      <c r="W4804">
        <v>0.13469999999999999</v>
      </c>
      <c r="X4804">
        <v>7000</v>
      </c>
      <c r="Y4804">
        <v>27</v>
      </c>
      <c r="Z4804">
        <v>8079</v>
      </c>
    </row>
    <row r="4805" spans="1:26" ht="14.25" customHeight="1">
      <c r="A4805">
        <v>504550</v>
      </c>
      <c r="B4805" t="s">
        <v>90</v>
      </c>
      <c r="C4805" t="s">
        <v>25</v>
      </c>
      <c r="D4805" t="s">
        <v>36</v>
      </c>
      <c r="E4805" t="s">
        <v>4353</v>
      </c>
      <c r="F4805" t="s">
        <v>44</v>
      </c>
      <c r="G4805" t="s">
        <v>39</v>
      </c>
      <c r="H4805">
        <v>44296</v>
      </c>
      <c r="I4805" t="str">
        <f>TEXT(Table1[[#This Row],[Issue_Date]],"mmm")</f>
        <v>Apr</v>
      </c>
      <c r="J4805">
        <v>44299</v>
      </c>
      <c r="K4805">
        <v>44329</v>
      </c>
      <c r="L4805" t="s">
        <v>30</v>
      </c>
      <c r="M4805" t="str">
        <f>IF(OR(Table1[[#This Row],[Loan_Status]]="Fully Paid",Table1[[#This Row],[Loan_Status]]="Current"),"Good Loan",IF(Table1[[#This Row],[Loan_Status]]="Charged Off","Bad Loan",""))</f>
        <v>Good Loan</v>
      </c>
      <c r="N4805">
        <v>44360</v>
      </c>
      <c r="O4805">
        <v>649718</v>
      </c>
      <c r="P4805" t="s">
        <v>3065</v>
      </c>
      <c r="Q4805" t="s">
        <v>114</v>
      </c>
      <c r="R4805" t="s">
        <v>33</v>
      </c>
      <c r="S4805" t="s">
        <v>502</v>
      </c>
      <c r="T4805">
        <v>70000</v>
      </c>
      <c r="U4805">
        <v>3.1E-2</v>
      </c>
      <c r="V4805">
        <v>503.5</v>
      </c>
      <c r="W4805">
        <v>0.1273</v>
      </c>
      <c r="X4805">
        <v>15000</v>
      </c>
      <c r="Y4805">
        <v>12</v>
      </c>
      <c r="Z4805">
        <v>18127</v>
      </c>
    </row>
    <row r="4806" spans="1:26" ht="14.25" customHeight="1">
      <c r="A4806">
        <v>365356</v>
      </c>
      <c r="B4806" t="s">
        <v>139</v>
      </c>
      <c r="C4806" t="s">
        <v>25</v>
      </c>
      <c r="D4806" t="s">
        <v>36</v>
      </c>
      <c r="E4806" t="s">
        <v>4354</v>
      </c>
      <c r="F4806" t="s">
        <v>44</v>
      </c>
      <c r="G4806" t="s">
        <v>39</v>
      </c>
      <c r="H4806">
        <v>44538</v>
      </c>
      <c r="I4806" t="str">
        <f>TEXT(Table1[[#This Row],[Issue_Date]],"mmm")</f>
        <v>Dec</v>
      </c>
      <c r="J4806">
        <v>44266</v>
      </c>
      <c r="K4806">
        <v>44297</v>
      </c>
      <c r="L4806" t="s">
        <v>30</v>
      </c>
      <c r="M4806" t="str">
        <f>IF(OR(Table1[[#This Row],[Loan_Status]]="Fully Paid",Table1[[#This Row],[Loan_Status]]="Current"),"Good Loan",IF(Table1[[#This Row],[Loan_Status]]="Charged Off","Bad Loan",""))</f>
        <v>Good Loan</v>
      </c>
      <c r="N4806">
        <v>44327</v>
      </c>
      <c r="O4806">
        <v>376352</v>
      </c>
      <c r="P4806" t="s">
        <v>3065</v>
      </c>
      <c r="Q4806" t="s">
        <v>114</v>
      </c>
      <c r="R4806" t="s">
        <v>33</v>
      </c>
      <c r="S4806" t="s">
        <v>502</v>
      </c>
      <c r="T4806">
        <v>75000</v>
      </c>
      <c r="U4806">
        <v>0.1147</v>
      </c>
      <c r="V4806">
        <v>551.28</v>
      </c>
      <c r="W4806">
        <v>0.1178</v>
      </c>
      <c r="X4806">
        <v>17000</v>
      </c>
      <c r="Y4806">
        <v>22</v>
      </c>
      <c r="Z4806">
        <v>19611</v>
      </c>
    </row>
    <row r="4807" spans="1:26" ht="14.25" customHeight="1">
      <c r="A4807">
        <v>692677</v>
      </c>
      <c r="B4807" t="s">
        <v>63</v>
      </c>
      <c r="C4807" t="s">
        <v>25</v>
      </c>
      <c r="D4807" t="s">
        <v>36</v>
      </c>
      <c r="E4807" t="s">
        <v>4355</v>
      </c>
      <c r="F4807" t="s">
        <v>44</v>
      </c>
      <c r="G4807" t="s">
        <v>39</v>
      </c>
      <c r="H4807">
        <v>44266</v>
      </c>
      <c r="I4807" t="str">
        <f>TEXT(Table1[[#This Row],[Issue_Date]],"mmm")</f>
        <v>Mar</v>
      </c>
      <c r="J4807">
        <v>44269</v>
      </c>
      <c r="K4807">
        <v>44269</v>
      </c>
      <c r="L4807" t="s">
        <v>30</v>
      </c>
      <c r="M4807" t="str">
        <f>IF(OR(Table1[[#This Row],[Loan_Status]]="Fully Paid",Table1[[#This Row],[Loan_Status]]="Current"),"Good Loan",IF(Table1[[#This Row],[Loan_Status]]="Charged Off","Bad Loan",""))</f>
        <v>Good Loan</v>
      </c>
      <c r="N4807">
        <v>44300</v>
      </c>
      <c r="O4807">
        <v>883422</v>
      </c>
      <c r="P4807" t="s">
        <v>3065</v>
      </c>
      <c r="Q4807" t="s">
        <v>66</v>
      </c>
      <c r="R4807" t="s">
        <v>33</v>
      </c>
      <c r="S4807" t="s">
        <v>502</v>
      </c>
      <c r="T4807">
        <v>90000</v>
      </c>
      <c r="U4807">
        <v>0.22189999999999999</v>
      </c>
      <c r="V4807">
        <v>809.35</v>
      </c>
      <c r="W4807">
        <v>0.13059999999999999</v>
      </c>
      <c r="X4807">
        <v>24000</v>
      </c>
      <c r="Y4807">
        <v>37</v>
      </c>
      <c r="Z4807">
        <v>29137</v>
      </c>
    </row>
    <row r="4808" spans="1:26" ht="14.25" customHeight="1">
      <c r="A4808">
        <v>636571</v>
      </c>
      <c r="B4808" t="s">
        <v>120</v>
      </c>
      <c r="C4808" t="s">
        <v>25</v>
      </c>
      <c r="D4808" t="s">
        <v>36</v>
      </c>
      <c r="E4808" t="s">
        <v>4356</v>
      </c>
      <c r="F4808" t="s">
        <v>44</v>
      </c>
      <c r="G4808" t="s">
        <v>39</v>
      </c>
      <c r="H4808">
        <v>44540</v>
      </c>
      <c r="I4808" t="str">
        <f>TEXT(Table1[[#This Row],[Issue_Date]],"mmm")</f>
        <v>Dec</v>
      </c>
      <c r="J4808">
        <v>44332</v>
      </c>
      <c r="K4808">
        <v>44210</v>
      </c>
      <c r="L4808" t="s">
        <v>30</v>
      </c>
      <c r="M4808" t="str">
        <f>IF(OR(Table1[[#This Row],[Loan_Status]]="Fully Paid",Table1[[#This Row],[Loan_Status]]="Current"),"Good Loan",IF(Table1[[#This Row],[Loan_Status]]="Charged Off","Bad Loan",""))</f>
        <v>Good Loan</v>
      </c>
      <c r="N4808">
        <v>44241</v>
      </c>
      <c r="O4808">
        <v>815474</v>
      </c>
      <c r="P4808" t="s">
        <v>3065</v>
      </c>
      <c r="Q4808" t="s">
        <v>229</v>
      </c>
      <c r="R4808" t="s">
        <v>33</v>
      </c>
      <c r="S4808" t="s">
        <v>502</v>
      </c>
      <c r="T4808">
        <v>31000</v>
      </c>
      <c r="U4808">
        <v>0.21410000000000001</v>
      </c>
      <c r="V4808">
        <v>142.97999999999999</v>
      </c>
      <c r="W4808">
        <v>0.13719999999999999</v>
      </c>
      <c r="X4808">
        <v>4200</v>
      </c>
      <c r="Y4808">
        <v>19</v>
      </c>
      <c r="Z4808">
        <v>5148</v>
      </c>
    </row>
    <row r="4809" spans="1:26" ht="14.25" customHeight="1">
      <c r="A4809">
        <v>495075</v>
      </c>
      <c r="B4809" t="s">
        <v>174</v>
      </c>
      <c r="C4809" t="s">
        <v>25</v>
      </c>
      <c r="D4809" t="s">
        <v>48</v>
      </c>
      <c r="E4809" t="s">
        <v>2903</v>
      </c>
      <c r="F4809" t="s">
        <v>44</v>
      </c>
      <c r="G4809" t="s">
        <v>39</v>
      </c>
      <c r="H4809">
        <v>44265</v>
      </c>
      <c r="I4809" t="str">
        <f>TEXT(Table1[[#This Row],[Issue_Date]],"mmm")</f>
        <v>Mar</v>
      </c>
      <c r="J4809">
        <v>44510</v>
      </c>
      <c r="K4809">
        <v>44510</v>
      </c>
      <c r="L4809" t="s">
        <v>30</v>
      </c>
      <c r="M4809" t="str">
        <f>IF(OR(Table1[[#This Row],[Loan_Status]]="Fully Paid",Table1[[#This Row],[Loan_Status]]="Current"),"Good Loan",IF(Table1[[#This Row],[Loan_Status]]="Charged Off","Bad Loan",""))</f>
        <v>Good Loan</v>
      </c>
      <c r="N4809">
        <v>44540</v>
      </c>
      <c r="O4809">
        <v>634014</v>
      </c>
      <c r="P4809" t="s">
        <v>3065</v>
      </c>
      <c r="Q4809" t="s">
        <v>114</v>
      </c>
      <c r="R4809" t="s">
        <v>33</v>
      </c>
      <c r="S4809" t="s">
        <v>502</v>
      </c>
      <c r="T4809">
        <v>120000</v>
      </c>
      <c r="U4809">
        <v>0.17399999999999999</v>
      </c>
      <c r="V4809">
        <v>335.67</v>
      </c>
      <c r="W4809">
        <v>0.1273</v>
      </c>
      <c r="X4809">
        <v>10000</v>
      </c>
      <c r="Y4809">
        <v>20</v>
      </c>
      <c r="Z4809">
        <v>10691</v>
      </c>
    </row>
    <row r="4810" spans="1:26" ht="14.25" customHeight="1">
      <c r="A4810">
        <v>870435</v>
      </c>
      <c r="B4810" t="s">
        <v>24</v>
      </c>
      <c r="C4810" t="s">
        <v>25</v>
      </c>
      <c r="D4810" t="s">
        <v>81</v>
      </c>
      <c r="E4810" t="s">
        <v>4357</v>
      </c>
      <c r="F4810" t="s">
        <v>44</v>
      </c>
      <c r="G4810" t="s">
        <v>39</v>
      </c>
      <c r="H4810">
        <v>44450</v>
      </c>
      <c r="I4810" t="str">
        <f>TEXT(Table1[[#This Row],[Issue_Date]],"mmm")</f>
        <v>Sep</v>
      </c>
      <c r="J4810">
        <v>44483</v>
      </c>
      <c r="K4810">
        <v>44514</v>
      </c>
      <c r="L4810" t="s">
        <v>30</v>
      </c>
      <c r="M4810" t="str">
        <f>IF(OR(Table1[[#This Row],[Loan_Status]]="Fully Paid",Table1[[#This Row],[Loan_Status]]="Current"),"Good Loan",IF(Table1[[#This Row],[Loan_Status]]="Charged Off","Bad Loan",""))</f>
        <v>Good Loan</v>
      </c>
      <c r="N4810">
        <v>44544</v>
      </c>
      <c r="O4810">
        <v>1084464</v>
      </c>
      <c r="P4810" t="s">
        <v>3065</v>
      </c>
      <c r="Q4810" t="s">
        <v>114</v>
      </c>
      <c r="R4810" t="s">
        <v>33</v>
      </c>
      <c r="S4810" t="s">
        <v>502</v>
      </c>
      <c r="T4810">
        <v>75000</v>
      </c>
      <c r="U4810">
        <v>0.1051</v>
      </c>
      <c r="V4810">
        <v>269.52</v>
      </c>
      <c r="W4810">
        <v>0.12989999999999999</v>
      </c>
      <c r="X4810">
        <v>8000</v>
      </c>
      <c r="Y4810">
        <v>23</v>
      </c>
      <c r="Z4810">
        <v>9711</v>
      </c>
    </row>
    <row r="4811" spans="1:26" ht="14.25" customHeight="1">
      <c r="A4811">
        <v>563915</v>
      </c>
      <c r="B4811" t="s">
        <v>35</v>
      </c>
      <c r="C4811" t="s">
        <v>25</v>
      </c>
      <c r="D4811" t="s">
        <v>42</v>
      </c>
      <c r="F4811" t="s">
        <v>44</v>
      </c>
      <c r="G4811" t="s">
        <v>39</v>
      </c>
      <c r="H4811">
        <v>44418</v>
      </c>
      <c r="I4811" t="str">
        <f>TEXT(Table1[[#This Row],[Issue_Date]],"mmm")</f>
        <v>Aug</v>
      </c>
      <c r="J4811">
        <v>44392</v>
      </c>
      <c r="K4811">
        <v>44329</v>
      </c>
      <c r="L4811" t="s">
        <v>30</v>
      </c>
      <c r="M4811" t="str">
        <f>IF(OR(Table1[[#This Row],[Loan_Status]]="Fully Paid",Table1[[#This Row],[Loan_Status]]="Current"),"Good Loan",IF(Table1[[#This Row],[Loan_Status]]="Charged Off","Bad Loan",""))</f>
        <v>Good Loan</v>
      </c>
      <c r="N4811">
        <v>44360</v>
      </c>
      <c r="O4811">
        <v>725639</v>
      </c>
      <c r="P4811" t="s">
        <v>3065</v>
      </c>
      <c r="Q4811" t="s">
        <v>229</v>
      </c>
      <c r="R4811" t="s">
        <v>33</v>
      </c>
      <c r="S4811" t="s">
        <v>502</v>
      </c>
      <c r="T4811">
        <v>150000</v>
      </c>
      <c r="U4811">
        <v>0.17849999999999999</v>
      </c>
      <c r="V4811">
        <v>517.92999999999995</v>
      </c>
      <c r="W4811">
        <v>0.1472</v>
      </c>
      <c r="X4811">
        <v>15000</v>
      </c>
      <c r="Y4811">
        <v>13</v>
      </c>
      <c r="Z4811">
        <v>18609</v>
      </c>
    </row>
    <row r="4812" spans="1:26" ht="14.25" customHeight="1">
      <c r="A4812">
        <v>643116</v>
      </c>
      <c r="B4812" t="s">
        <v>131</v>
      </c>
      <c r="C4812" t="s">
        <v>25</v>
      </c>
      <c r="D4812" t="s">
        <v>64</v>
      </c>
      <c r="E4812" t="s">
        <v>4358</v>
      </c>
      <c r="F4812" t="s">
        <v>44</v>
      </c>
      <c r="G4812" t="s">
        <v>39</v>
      </c>
      <c r="H4812">
        <v>44207</v>
      </c>
      <c r="I4812" t="str">
        <f>TEXT(Table1[[#This Row],[Issue_Date]],"mmm")</f>
        <v>Jan</v>
      </c>
      <c r="J4812">
        <v>44332</v>
      </c>
      <c r="K4812">
        <v>44210</v>
      </c>
      <c r="L4812" t="s">
        <v>30</v>
      </c>
      <c r="M4812" t="str">
        <f>IF(OR(Table1[[#This Row],[Loan_Status]]="Fully Paid",Table1[[#This Row],[Loan_Status]]="Current"),"Good Loan",IF(Table1[[#This Row],[Loan_Status]]="Charged Off","Bad Loan",""))</f>
        <v>Good Loan</v>
      </c>
      <c r="N4812">
        <v>44241</v>
      </c>
      <c r="O4812">
        <v>823063</v>
      </c>
      <c r="P4812" t="s">
        <v>3065</v>
      </c>
      <c r="Q4812" t="s">
        <v>45</v>
      </c>
      <c r="R4812" t="s">
        <v>33</v>
      </c>
      <c r="S4812" t="s">
        <v>502</v>
      </c>
      <c r="T4812">
        <v>90000</v>
      </c>
      <c r="U4812">
        <v>0.1333</v>
      </c>
      <c r="V4812">
        <v>404.22</v>
      </c>
      <c r="W4812">
        <v>0.1298</v>
      </c>
      <c r="X4812">
        <v>12000</v>
      </c>
      <c r="Y4812">
        <v>32</v>
      </c>
      <c r="Z4812">
        <v>14553</v>
      </c>
    </row>
    <row r="4813" spans="1:26" ht="14.25" customHeight="1">
      <c r="A4813">
        <v>781693</v>
      </c>
      <c r="B4813" t="s">
        <v>248</v>
      </c>
      <c r="C4813" t="s">
        <v>25</v>
      </c>
      <c r="D4813" t="s">
        <v>59</v>
      </c>
      <c r="E4813" t="s">
        <v>527</v>
      </c>
      <c r="F4813" t="s">
        <v>44</v>
      </c>
      <c r="G4813" t="s">
        <v>39</v>
      </c>
      <c r="H4813">
        <v>44358</v>
      </c>
      <c r="I4813" t="str">
        <f>TEXT(Table1[[#This Row],[Issue_Date]],"mmm")</f>
        <v>Jun</v>
      </c>
      <c r="J4813">
        <v>44423</v>
      </c>
      <c r="K4813">
        <v>44481</v>
      </c>
      <c r="L4813" t="s">
        <v>30</v>
      </c>
      <c r="M4813" t="str">
        <f>IF(OR(Table1[[#This Row],[Loan_Status]]="Fully Paid",Table1[[#This Row],[Loan_Status]]="Current"),"Good Loan",IF(Table1[[#This Row],[Loan_Status]]="Charged Off","Bad Loan",""))</f>
        <v>Good Loan</v>
      </c>
      <c r="N4813">
        <v>44512</v>
      </c>
      <c r="O4813">
        <v>984553</v>
      </c>
      <c r="P4813" t="s">
        <v>3065</v>
      </c>
      <c r="Q4813" t="s">
        <v>114</v>
      </c>
      <c r="R4813" t="s">
        <v>33</v>
      </c>
      <c r="S4813" t="s">
        <v>502</v>
      </c>
      <c r="T4813">
        <v>26400</v>
      </c>
      <c r="U4813">
        <v>6.6799999999999998E-2</v>
      </c>
      <c r="V4813">
        <v>201.3</v>
      </c>
      <c r="W4813">
        <v>0.12989999999999999</v>
      </c>
      <c r="X4813">
        <v>5975</v>
      </c>
      <c r="Y4813">
        <v>17</v>
      </c>
      <c r="Z4813">
        <v>6823</v>
      </c>
    </row>
    <row r="4814" spans="1:26" ht="14.25" customHeight="1">
      <c r="A4814">
        <v>357888</v>
      </c>
      <c r="B4814" t="s">
        <v>97</v>
      </c>
      <c r="C4814" t="s">
        <v>25</v>
      </c>
      <c r="D4814" t="s">
        <v>98</v>
      </c>
      <c r="E4814" t="s">
        <v>4359</v>
      </c>
      <c r="F4814" t="s">
        <v>44</v>
      </c>
      <c r="G4814" t="s">
        <v>39</v>
      </c>
      <c r="H4814">
        <v>44477</v>
      </c>
      <c r="I4814" t="str">
        <f>TEXT(Table1[[#This Row],[Issue_Date]],"mmm")</f>
        <v>Oct</v>
      </c>
      <c r="J4814">
        <v>44480</v>
      </c>
      <c r="K4814">
        <v>44511</v>
      </c>
      <c r="L4814" t="s">
        <v>30</v>
      </c>
      <c r="M4814" t="str">
        <f>IF(OR(Table1[[#This Row],[Loan_Status]]="Fully Paid",Table1[[#This Row],[Loan_Status]]="Current"),"Good Loan",IF(Table1[[#This Row],[Loan_Status]]="Charged Off","Bad Loan",""))</f>
        <v>Good Loan</v>
      </c>
      <c r="N4814">
        <v>44541</v>
      </c>
      <c r="O4814">
        <v>186229</v>
      </c>
      <c r="P4814" t="s">
        <v>3065</v>
      </c>
      <c r="Q4814" t="s">
        <v>226</v>
      </c>
      <c r="R4814" t="s">
        <v>33</v>
      </c>
      <c r="S4814" t="s">
        <v>502</v>
      </c>
      <c r="T4814">
        <v>82000</v>
      </c>
      <c r="U4814">
        <v>0.11119999999999999</v>
      </c>
      <c r="V4814">
        <v>251.7</v>
      </c>
      <c r="W4814">
        <v>0.12720000000000001</v>
      </c>
      <c r="X4814">
        <v>7500</v>
      </c>
      <c r="Y4814">
        <v>22</v>
      </c>
      <c r="Z4814">
        <v>9061</v>
      </c>
    </row>
    <row r="4815" spans="1:26" ht="14.25" customHeight="1">
      <c r="A4815">
        <v>571087</v>
      </c>
      <c r="B4815" t="s">
        <v>139</v>
      </c>
      <c r="C4815" t="s">
        <v>25</v>
      </c>
      <c r="D4815" t="s">
        <v>48</v>
      </c>
      <c r="E4815" t="s">
        <v>4360</v>
      </c>
      <c r="F4815" t="s">
        <v>44</v>
      </c>
      <c r="G4815" t="s">
        <v>39</v>
      </c>
      <c r="H4815">
        <v>44418</v>
      </c>
      <c r="I4815" t="str">
        <f>TEXT(Table1[[#This Row],[Issue_Date]],"mmm")</f>
        <v>Aug</v>
      </c>
      <c r="J4815">
        <v>44484</v>
      </c>
      <c r="K4815">
        <v>44452</v>
      </c>
      <c r="L4815" t="s">
        <v>30</v>
      </c>
      <c r="M4815" t="str">
        <f>IF(OR(Table1[[#This Row],[Loan_Status]]="Fully Paid",Table1[[#This Row],[Loan_Status]]="Current"),"Good Loan",IF(Table1[[#This Row],[Loan_Status]]="Charged Off","Bad Loan",""))</f>
        <v>Good Loan</v>
      </c>
      <c r="N4815">
        <v>44482</v>
      </c>
      <c r="O4815">
        <v>734614</v>
      </c>
      <c r="P4815" t="s">
        <v>3065</v>
      </c>
      <c r="Q4815" t="s">
        <v>45</v>
      </c>
      <c r="R4815" t="s">
        <v>33</v>
      </c>
      <c r="S4815" t="s">
        <v>502</v>
      </c>
      <c r="T4815">
        <v>89849</v>
      </c>
      <c r="U4815">
        <v>0.1822</v>
      </c>
      <c r="V4815">
        <v>205.01</v>
      </c>
      <c r="W4815">
        <v>0.13980000000000001</v>
      </c>
      <c r="X4815">
        <v>6000</v>
      </c>
      <c r="Y4815">
        <v>21</v>
      </c>
      <c r="Z4815">
        <v>7381</v>
      </c>
    </row>
    <row r="4816" spans="1:26" ht="14.25" customHeight="1">
      <c r="A4816">
        <v>642022</v>
      </c>
      <c r="B4816" t="s">
        <v>115</v>
      </c>
      <c r="C4816" t="s">
        <v>25</v>
      </c>
      <c r="D4816" t="s">
        <v>86</v>
      </c>
      <c r="E4816" t="s">
        <v>4361</v>
      </c>
      <c r="F4816" t="s">
        <v>44</v>
      </c>
      <c r="G4816" t="s">
        <v>39</v>
      </c>
      <c r="H4816">
        <v>44207</v>
      </c>
      <c r="I4816" t="str">
        <f>TEXT(Table1[[#This Row],[Issue_Date]],"mmm")</f>
        <v>Jan</v>
      </c>
      <c r="J4816">
        <v>44332</v>
      </c>
      <c r="K4816">
        <v>44209</v>
      </c>
      <c r="L4816" t="s">
        <v>30</v>
      </c>
      <c r="M4816" t="str">
        <f>IF(OR(Table1[[#This Row],[Loan_Status]]="Fully Paid",Table1[[#This Row],[Loan_Status]]="Current"),"Good Loan",IF(Table1[[#This Row],[Loan_Status]]="Charged Off","Bad Loan",""))</f>
        <v>Good Loan</v>
      </c>
      <c r="N4816">
        <v>44240</v>
      </c>
      <c r="O4816">
        <v>821792</v>
      </c>
      <c r="P4816" t="s">
        <v>3065</v>
      </c>
      <c r="Q4816" t="s">
        <v>114</v>
      </c>
      <c r="R4816" t="s">
        <v>33</v>
      </c>
      <c r="S4816" t="s">
        <v>502</v>
      </c>
      <c r="T4816">
        <v>93500</v>
      </c>
      <c r="U4816">
        <v>0.20030000000000001</v>
      </c>
      <c r="V4816">
        <v>466.54</v>
      </c>
      <c r="W4816">
        <v>0.12230000000000001</v>
      </c>
      <c r="X4816">
        <v>14000</v>
      </c>
      <c r="Y4816">
        <v>37</v>
      </c>
      <c r="Z4816">
        <v>16443</v>
      </c>
    </row>
    <row r="4817" spans="1:26" ht="14.25" customHeight="1">
      <c r="A4817">
        <v>376318</v>
      </c>
      <c r="B4817" t="s">
        <v>90</v>
      </c>
      <c r="C4817" t="s">
        <v>25</v>
      </c>
      <c r="D4817" t="s">
        <v>86</v>
      </c>
      <c r="E4817" t="s">
        <v>4362</v>
      </c>
      <c r="F4817" t="s">
        <v>44</v>
      </c>
      <c r="G4817" t="s">
        <v>39</v>
      </c>
      <c r="H4817">
        <v>44236</v>
      </c>
      <c r="I4817" t="str">
        <f>TEXT(Table1[[#This Row],[Issue_Date]],"mmm")</f>
        <v>Feb</v>
      </c>
      <c r="J4817">
        <v>44210</v>
      </c>
      <c r="K4817">
        <v>44264</v>
      </c>
      <c r="L4817" t="s">
        <v>30</v>
      </c>
      <c r="M4817" t="str">
        <f>IF(OR(Table1[[#This Row],[Loan_Status]]="Fully Paid",Table1[[#This Row],[Loan_Status]]="Current"),"Good Loan",IF(Table1[[#This Row],[Loan_Status]]="Charged Off","Bad Loan",""))</f>
        <v>Good Loan</v>
      </c>
      <c r="N4817">
        <v>44295</v>
      </c>
      <c r="O4817">
        <v>399301</v>
      </c>
      <c r="P4817" t="s">
        <v>3065</v>
      </c>
      <c r="Q4817" t="s">
        <v>66</v>
      </c>
      <c r="R4817" t="s">
        <v>33</v>
      </c>
      <c r="S4817" t="s">
        <v>502</v>
      </c>
      <c r="T4817">
        <v>53000</v>
      </c>
      <c r="U4817">
        <v>0.1159</v>
      </c>
      <c r="V4817">
        <v>228.61</v>
      </c>
      <c r="W4817">
        <v>0.12839999999999999</v>
      </c>
      <c r="X4817">
        <v>6800</v>
      </c>
      <c r="Y4817">
        <v>26</v>
      </c>
      <c r="Z4817">
        <v>6873</v>
      </c>
    </row>
    <row r="4818" spans="1:26" ht="14.25" customHeight="1">
      <c r="A4818">
        <v>519027</v>
      </c>
      <c r="B4818" t="s">
        <v>24</v>
      </c>
      <c r="C4818" t="s">
        <v>25</v>
      </c>
      <c r="D4818" t="s">
        <v>48</v>
      </c>
      <c r="E4818" t="s">
        <v>4363</v>
      </c>
      <c r="F4818" t="s">
        <v>44</v>
      </c>
      <c r="G4818" t="s">
        <v>39</v>
      </c>
      <c r="H4818">
        <v>44326</v>
      </c>
      <c r="I4818" t="str">
        <f>TEXT(Table1[[#This Row],[Issue_Date]],"mmm")</f>
        <v>May</v>
      </c>
      <c r="J4818">
        <v>44268</v>
      </c>
      <c r="K4818">
        <v>44420</v>
      </c>
      <c r="L4818" t="s">
        <v>30</v>
      </c>
      <c r="M4818" t="str">
        <f>IF(OR(Table1[[#This Row],[Loan_Status]]="Fully Paid",Table1[[#This Row],[Loan_Status]]="Current"),"Good Loan",IF(Table1[[#This Row],[Loan_Status]]="Charged Off","Bad Loan",""))</f>
        <v>Good Loan</v>
      </c>
      <c r="N4818">
        <v>44451</v>
      </c>
      <c r="O4818">
        <v>670937</v>
      </c>
      <c r="P4818" t="s">
        <v>3065</v>
      </c>
      <c r="Q4818" t="s">
        <v>114</v>
      </c>
      <c r="R4818" t="s">
        <v>33</v>
      </c>
      <c r="S4818" t="s">
        <v>502</v>
      </c>
      <c r="T4818">
        <v>59400</v>
      </c>
      <c r="U4818">
        <v>0.15620000000000001</v>
      </c>
      <c r="V4818">
        <v>620.94000000000005</v>
      </c>
      <c r="W4818">
        <v>0.1273</v>
      </c>
      <c r="X4818">
        <v>18500</v>
      </c>
      <c r="Y4818">
        <v>34</v>
      </c>
      <c r="Z4818">
        <v>22006</v>
      </c>
    </row>
    <row r="4819" spans="1:26" ht="14.25" customHeight="1">
      <c r="A4819">
        <v>683109</v>
      </c>
      <c r="B4819" t="s">
        <v>112</v>
      </c>
      <c r="C4819" t="s">
        <v>25</v>
      </c>
      <c r="D4819" t="s">
        <v>48</v>
      </c>
      <c r="E4819" t="s">
        <v>3695</v>
      </c>
      <c r="F4819" t="s">
        <v>44</v>
      </c>
      <c r="G4819" t="s">
        <v>39</v>
      </c>
      <c r="H4819">
        <v>44266</v>
      </c>
      <c r="I4819" t="str">
        <f>TEXT(Table1[[#This Row],[Issue_Date]],"mmm")</f>
        <v>Mar</v>
      </c>
      <c r="J4819">
        <v>44332</v>
      </c>
      <c r="K4819">
        <v>44269</v>
      </c>
      <c r="L4819" t="s">
        <v>30</v>
      </c>
      <c r="M4819" t="str">
        <f>IF(OR(Table1[[#This Row],[Loan_Status]]="Fully Paid",Table1[[#This Row],[Loan_Status]]="Current"),"Good Loan",IF(Table1[[#This Row],[Loan_Status]]="Charged Off","Bad Loan",""))</f>
        <v>Good Loan</v>
      </c>
      <c r="N4819">
        <v>44300</v>
      </c>
      <c r="O4819">
        <v>872392</v>
      </c>
      <c r="P4819" t="s">
        <v>3065</v>
      </c>
      <c r="Q4819" t="s">
        <v>66</v>
      </c>
      <c r="R4819" t="s">
        <v>33</v>
      </c>
      <c r="S4819" t="s">
        <v>502</v>
      </c>
      <c r="T4819">
        <v>112774</v>
      </c>
      <c r="U4819">
        <v>0.2452</v>
      </c>
      <c r="V4819">
        <v>215.83</v>
      </c>
      <c r="W4819">
        <v>0.13059999999999999</v>
      </c>
      <c r="X4819">
        <v>6400</v>
      </c>
      <c r="Y4819">
        <v>63</v>
      </c>
      <c r="Z4819">
        <v>7770</v>
      </c>
    </row>
    <row r="4820" spans="1:26" ht="14.25" customHeight="1">
      <c r="A4820">
        <v>438676</v>
      </c>
      <c r="B4820" t="s">
        <v>24</v>
      </c>
      <c r="C4820" t="s">
        <v>25</v>
      </c>
      <c r="D4820" t="s">
        <v>48</v>
      </c>
      <c r="E4820" t="s">
        <v>4364</v>
      </c>
      <c r="F4820" t="s">
        <v>44</v>
      </c>
      <c r="G4820" t="s">
        <v>39</v>
      </c>
      <c r="H4820">
        <v>44448</v>
      </c>
      <c r="I4820" t="str">
        <f>TEXT(Table1[[#This Row],[Issue_Date]],"mmm")</f>
        <v>Sep</v>
      </c>
      <c r="J4820">
        <v>44451</v>
      </c>
      <c r="K4820">
        <v>44451</v>
      </c>
      <c r="L4820" t="s">
        <v>30</v>
      </c>
      <c r="M4820" t="str">
        <f>IF(OR(Table1[[#This Row],[Loan_Status]]="Fully Paid",Table1[[#This Row],[Loan_Status]]="Current"),"Good Loan",IF(Table1[[#This Row],[Loan_Status]]="Charged Off","Bad Loan",""))</f>
        <v>Good Loan</v>
      </c>
      <c r="N4820">
        <v>44481</v>
      </c>
      <c r="O4820">
        <v>528829</v>
      </c>
      <c r="P4820" t="s">
        <v>3065</v>
      </c>
      <c r="Q4820" t="s">
        <v>45</v>
      </c>
      <c r="R4820" t="s">
        <v>33</v>
      </c>
      <c r="S4820" t="s">
        <v>502</v>
      </c>
      <c r="T4820">
        <v>56004</v>
      </c>
      <c r="U4820">
        <v>0.20030000000000001</v>
      </c>
      <c r="V4820">
        <v>679.37</v>
      </c>
      <c r="W4820">
        <v>0.13569999999999999</v>
      </c>
      <c r="X4820">
        <v>20000</v>
      </c>
      <c r="Y4820">
        <v>17</v>
      </c>
      <c r="Z4820">
        <v>24457</v>
      </c>
    </row>
    <row r="4821" spans="1:26" ht="14.25" customHeight="1">
      <c r="A4821">
        <v>373715</v>
      </c>
      <c r="B4821" t="s">
        <v>97</v>
      </c>
      <c r="C4821" t="s">
        <v>25</v>
      </c>
      <c r="D4821" t="s">
        <v>48</v>
      </c>
      <c r="E4821" t="s">
        <v>4365</v>
      </c>
      <c r="F4821" t="s">
        <v>44</v>
      </c>
      <c r="G4821" t="s">
        <v>39</v>
      </c>
      <c r="H4821">
        <v>44205</v>
      </c>
      <c r="I4821" t="str">
        <f>TEXT(Table1[[#This Row],[Issue_Date]],"mmm")</f>
        <v>Jan</v>
      </c>
      <c r="J4821">
        <v>44480</v>
      </c>
      <c r="K4821">
        <v>44480</v>
      </c>
      <c r="L4821" t="s">
        <v>30</v>
      </c>
      <c r="M4821" t="str">
        <f>IF(OR(Table1[[#This Row],[Loan_Status]]="Fully Paid",Table1[[#This Row],[Loan_Status]]="Current"),"Good Loan",IF(Table1[[#This Row],[Loan_Status]]="Charged Off","Bad Loan",""))</f>
        <v>Good Loan</v>
      </c>
      <c r="N4821">
        <v>44511</v>
      </c>
      <c r="O4821">
        <v>394068</v>
      </c>
      <c r="P4821" t="s">
        <v>3065</v>
      </c>
      <c r="Q4821" t="s">
        <v>45</v>
      </c>
      <c r="R4821" t="s">
        <v>33</v>
      </c>
      <c r="S4821" t="s">
        <v>502</v>
      </c>
      <c r="T4821">
        <v>51036</v>
      </c>
      <c r="U4821">
        <v>0.21440000000000001</v>
      </c>
      <c r="V4821">
        <v>506.56</v>
      </c>
      <c r="W4821">
        <v>0.13159999999999999</v>
      </c>
      <c r="X4821">
        <v>15000</v>
      </c>
      <c r="Y4821">
        <v>26</v>
      </c>
      <c r="Z4821">
        <v>18239</v>
      </c>
    </row>
    <row r="4822" spans="1:26" ht="14.25" customHeight="1">
      <c r="A4822">
        <v>635715</v>
      </c>
      <c r="B4822" t="s">
        <v>90</v>
      </c>
      <c r="C4822" t="s">
        <v>25</v>
      </c>
      <c r="D4822" t="s">
        <v>48</v>
      </c>
      <c r="E4822" t="s">
        <v>4366</v>
      </c>
      <c r="F4822" t="s">
        <v>44</v>
      </c>
      <c r="G4822" t="s">
        <v>39</v>
      </c>
      <c r="H4822">
        <v>44540</v>
      </c>
      <c r="I4822" t="str">
        <f>TEXT(Table1[[#This Row],[Issue_Date]],"mmm")</f>
        <v>Dec</v>
      </c>
      <c r="J4822">
        <v>44302</v>
      </c>
      <c r="K4822">
        <v>44210</v>
      </c>
      <c r="L4822" t="s">
        <v>30</v>
      </c>
      <c r="M4822" t="str">
        <f>IF(OR(Table1[[#This Row],[Loan_Status]]="Fully Paid",Table1[[#This Row],[Loan_Status]]="Current"),"Good Loan",IF(Table1[[#This Row],[Loan_Status]]="Charged Off","Bad Loan",""))</f>
        <v>Good Loan</v>
      </c>
      <c r="N4822">
        <v>44241</v>
      </c>
      <c r="O4822">
        <v>814378</v>
      </c>
      <c r="P4822" t="s">
        <v>3065</v>
      </c>
      <c r="Q4822" t="s">
        <v>45</v>
      </c>
      <c r="R4822" t="s">
        <v>33</v>
      </c>
      <c r="S4822" t="s">
        <v>502</v>
      </c>
      <c r="T4822">
        <v>176600</v>
      </c>
      <c r="U4822">
        <v>0.1096</v>
      </c>
      <c r="V4822">
        <v>117.9</v>
      </c>
      <c r="W4822">
        <v>0.1298</v>
      </c>
      <c r="X4822">
        <v>3500</v>
      </c>
      <c r="Y4822">
        <v>62</v>
      </c>
      <c r="Z4822">
        <v>4245</v>
      </c>
    </row>
    <row r="4823" spans="1:26" ht="14.25" customHeight="1">
      <c r="A4823">
        <v>791258</v>
      </c>
      <c r="B4823" t="s">
        <v>24</v>
      </c>
      <c r="C4823" t="s">
        <v>25</v>
      </c>
      <c r="D4823" t="s">
        <v>48</v>
      </c>
      <c r="E4823" t="s">
        <v>4367</v>
      </c>
      <c r="F4823" t="s">
        <v>44</v>
      </c>
      <c r="G4823" t="s">
        <v>39</v>
      </c>
      <c r="H4823">
        <v>44358</v>
      </c>
      <c r="I4823" t="str">
        <f>TEXT(Table1[[#This Row],[Issue_Date]],"mmm")</f>
        <v>Jun</v>
      </c>
      <c r="J4823">
        <v>44515</v>
      </c>
      <c r="K4823">
        <v>44542</v>
      </c>
      <c r="L4823" t="s">
        <v>30</v>
      </c>
      <c r="M4823" t="str">
        <f>IF(OR(Table1[[#This Row],[Loan_Status]]="Fully Paid",Table1[[#This Row],[Loan_Status]]="Current"),"Good Loan",IF(Table1[[#This Row],[Loan_Status]]="Charged Off","Bad Loan",""))</f>
        <v>Good Loan</v>
      </c>
      <c r="N4823">
        <v>44573</v>
      </c>
      <c r="O4823">
        <v>976217</v>
      </c>
      <c r="P4823" t="s">
        <v>3065</v>
      </c>
      <c r="Q4823" t="s">
        <v>226</v>
      </c>
      <c r="R4823" t="s">
        <v>33</v>
      </c>
      <c r="S4823" t="s">
        <v>502</v>
      </c>
      <c r="T4823">
        <v>215000</v>
      </c>
      <c r="U4823">
        <v>8.2900000000000001E-2</v>
      </c>
      <c r="V4823">
        <v>1209.7</v>
      </c>
      <c r="W4823">
        <v>0.1479</v>
      </c>
      <c r="X4823">
        <v>35000</v>
      </c>
      <c r="Y4823">
        <v>30</v>
      </c>
      <c r="Z4823">
        <v>40081</v>
      </c>
    </row>
    <row r="4824" spans="1:26" ht="14.25" customHeight="1">
      <c r="A4824">
        <v>552772</v>
      </c>
      <c r="B4824" t="s">
        <v>35</v>
      </c>
      <c r="C4824" t="s">
        <v>25</v>
      </c>
      <c r="D4824" t="s">
        <v>48</v>
      </c>
      <c r="E4824" t="s">
        <v>4368</v>
      </c>
      <c r="F4824" t="s">
        <v>44</v>
      </c>
      <c r="G4824" t="s">
        <v>39</v>
      </c>
      <c r="H4824">
        <v>44418</v>
      </c>
      <c r="I4824" t="str">
        <f>TEXT(Table1[[#This Row],[Issue_Date]],"mmm")</f>
        <v>Aug</v>
      </c>
      <c r="J4824">
        <v>44514</v>
      </c>
      <c r="K4824">
        <v>44421</v>
      </c>
      <c r="L4824" t="s">
        <v>30</v>
      </c>
      <c r="M4824" t="str">
        <f>IF(OR(Table1[[#This Row],[Loan_Status]]="Fully Paid",Table1[[#This Row],[Loan_Status]]="Current"),"Good Loan",IF(Table1[[#This Row],[Loan_Status]]="Charged Off","Bad Loan",""))</f>
        <v>Good Loan</v>
      </c>
      <c r="N4824">
        <v>44452</v>
      </c>
      <c r="O4824">
        <v>712279</v>
      </c>
      <c r="P4824" t="s">
        <v>3065</v>
      </c>
      <c r="Q4824" t="s">
        <v>226</v>
      </c>
      <c r="R4824" t="s">
        <v>33</v>
      </c>
      <c r="S4824" t="s">
        <v>502</v>
      </c>
      <c r="T4824">
        <v>108000</v>
      </c>
      <c r="U4824">
        <v>0.1671</v>
      </c>
      <c r="V4824">
        <v>247.31</v>
      </c>
      <c r="W4824">
        <v>0.14349999999999999</v>
      </c>
      <c r="X4824">
        <v>7200</v>
      </c>
      <c r="Y4824">
        <v>26</v>
      </c>
      <c r="Z4824">
        <v>8904</v>
      </c>
    </row>
    <row r="4825" spans="1:26" ht="14.25" customHeight="1">
      <c r="A4825">
        <v>424471</v>
      </c>
      <c r="B4825" t="s">
        <v>136</v>
      </c>
      <c r="C4825" t="s">
        <v>25</v>
      </c>
      <c r="D4825" t="s">
        <v>48</v>
      </c>
      <c r="E4825" t="s">
        <v>4369</v>
      </c>
      <c r="F4825" t="s">
        <v>44</v>
      </c>
      <c r="G4825" t="s">
        <v>39</v>
      </c>
      <c r="H4825">
        <v>44386</v>
      </c>
      <c r="I4825" t="str">
        <f>TEXT(Table1[[#This Row],[Issue_Date]],"mmm")</f>
        <v>Jul</v>
      </c>
      <c r="J4825">
        <v>44332</v>
      </c>
      <c r="K4825">
        <v>44266</v>
      </c>
      <c r="L4825" t="s">
        <v>30</v>
      </c>
      <c r="M4825" t="str">
        <f>IF(OR(Table1[[#This Row],[Loan_Status]]="Fully Paid",Table1[[#This Row],[Loan_Status]]="Current"),"Good Loan",IF(Table1[[#This Row],[Loan_Status]]="Charged Off","Bad Loan",""))</f>
        <v>Good Loan</v>
      </c>
      <c r="N4825">
        <v>44297</v>
      </c>
      <c r="O4825">
        <v>500230</v>
      </c>
      <c r="P4825" t="s">
        <v>3065</v>
      </c>
      <c r="Q4825" t="s">
        <v>229</v>
      </c>
      <c r="R4825" t="s">
        <v>33</v>
      </c>
      <c r="S4825" t="s">
        <v>502</v>
      </c>
      <c r="T4825">
        <v>250000</v>
      </c>
      <c r="U4825">
        <v>5.3999999999999999E-2</v>
      </c>
      <c r="V4825">
        <v>681.51</v>
      </c>
      <c r="W4825">
        <v>0.13789999999999999</v>
      </c>
      <c r="X4825">
        <v>20000</v>
      </c>
      <c r="Y4825">
        <v>28</v>
      </c>
      <c r="Z4825">
        <v>23436</v>
      </c>
    </row>
    <row r="4826" spans="1:26" ht="14.25" customHeight="1">
      <c r="A4826">
        <v>620814</v>
      </c>
      <c r="B4826" t="s">
        <v>112</v>
      </c>
      <c r="C4826" t="s">
        <v>25</v>
      </c>
      <c r="D4826" t="s">
        <v>48</v>
      </c>
      <c r="E4826" t="s">
        <v>4370</v>
      </c>
      <c r="F4826" t="s">
        <v>44</v>
      </c>
      <c r="G4826" t="s">
        <v>39</v>
      </c>
      <c r="H4826">
        <v>44510</v>
      </c>
      <c r="I4826" t="str">
        <f>TEXT(Table1[[#This Row],[Issue_Date]],"mmm")</f>
        <v>Nov</v>
      </c>
      <c r="J4826">
        <v>44302</v>
      </c>
      <c r="K4826">
        <v>44298</v>
      </c>
      <c r="L4826" t="s">
        <v>30</v>
      </c>
      <c r="M4826" t="str">
        <f>IF(OR(Table1[[#This Row],[Loan_Status]]="Fully Paid",Table1[[#This Row],[Loan_Status]]="Current"),"Good Loan",IF(Table1[[#This Row],[Loan_Status]]="Charged Off","Bad Loan",""))</f>
        <v>Good Loan</v>
      </c>
      <c r="N4826">
        <v>44328</v>
      </c>
      <c r="O4826">
        <v>795666</v>
      </c>
      <c r="P4826" t="s">
        <v>3065</v>
      </c>
      <c r="Q4826" t="s">
        <v>229</v>
      </c>
      <c r="R4826" t="s">
        <v>33</v>
      </c>
      <c r="S4826" t="s">
        <v>502</v>
      </c>
      <c r="T4826">
        <v>79000</v>
      </c>
      <c r="U4826">
        <v>0.1416</v>
      </c>
      <c r="V4826">
        <v>680.84</v>
      </c>
      <c r="W4826">
        <v>0.13719999999999999</v>
      </c>
      <c r="X4826">
        <v>20000</v>
      </c>
      <c r="Y4826">
        <v>34</v>
      </c>
      <c r="Z4826">
        <v>22839</v>
      </c>
    </row>
    <row r="4827" spans="1:26" ht="14.25" customHeight="1">
      <c r="A4827">
        <v>508798</v>
      </c>
      <c r="B4827" t="s">
        <v>47</v>
      </c>
      <c r="C4827" t="s">
        <v>25</v>
      </c>
      <c r="D4827" t="s">
        <v>81</v>
      </c>
      <c r="E4827" t="s">
        <v>113</v>
      </c>
      <c r="F4827" t="s">
        <v>44</v>
      </c>
      <c r="G4827" t="s">
        <v>39</v>
      </c>
      <c r="H4827">
        <v>44326</v>
      </c>
      <c r="I4827" t="str">
        <f>TEXT(Table1[[#This Row],[Issue_Date]],"mmm")</f>
        <v>May</v>
      </c>
      <c r="J4827">
        <v>44332</v>
      </c>
      <c r="K4827">
        <v>44512</v>
      </c>
      <c r="L4827" t="s">
        <v>30</v>
      </c>
      <c r="M4827" t="str">
        <f>IF(OR(Table1[[#This Row],[Loan_Status]]="Fully Paid",Table1[[#This Row],[Loan_Status]]="Current"),"Good Loan",IF(Table1[[#This Row],[Loan_Status]]="Charged Off","Bad Loan",""))</f>
        <v>Good Loan</v>
      </c>
      <c r="N4827">
        <v>44542</v>
      </c>
      <c r="O4827">
        <v>656548</v>
      </c>
      <c r="P4827" t="s">
        <v>3065</v>
      </c>
      <c r="Q4827" t="s">
        <v>114</v>
      </c>
      <c r="R4827" t="s">
        <v>33</v>
      </c>
      <c r="S4827" t="s">
        <v>502</v>
      </c>
      <c r="T4827">
        <v>76596</v>
      </c>
      <c r="U4827">
        <v>8.0199999999999994E-2</v>
      </c>
      <c r="V4827">
        <v>805.59</v>
      </c>
      <c r="W4827">
        <v>0.1273</v>
      </c>
      <c r="X4827">
        <v>24000</v>
      </c>
      <c r="Y4827">
        <v>16</v>
      </c>
      <c r="Z4827">
        <v>28725</v>
      </c>
    </row>
    <row r="4828" spans="1:26" ht="14.25" customHeight="1">
      <c r="A4828">
        <v>376184</v>
      </c>
      <c r="B4828" t="s">
        <v>139</v>
      </c>
      <c r="C4828" t="s">
        <v>25</v>
      </c>
      <c r="D4828" t="s">
        <v>81</v>
      </c>
      <c r="E4828" t="s">
        <v>4371</v>
      </c>
      <c r="F4828" t="s">
        <v>44</v>
      </c>
      <c r="G4828" t="s">
        <v>39</v>
      </c>
      <c r="H4828">
        <v>44236</v>
      </c>
      <c r="I4828" t="str">
        <f>TEXT(Table1[[#This Row],[Issue_Date]],"mmm")</f>
        <v>Feb</v>
      </c>
      <c r="J4828">
        <v>44238</v>
      </c>
      <c r="K4828">
        <v>44238</v>
      </c>
      <c r="L4828" t="s">
        <v>30</v>
      </c>
      <c r="M4828" t="str">
        <f>IF(OR(Table1[[#This Row],[Loan_Status]]="Fully Paid",Table1[[#This Row],[Loan_Status]]="Current"),"Good Loan",IF(Table1[[#This Row],[Loan_Status]]="Charged Off","Bad Loan",""))</f>
        <v>Good Loan</v>
      </c>
      <c r="N4828">
        <v>44266</v>
      </c>
      <c r="O4828">
        <v>399067</v>
      </c>
      <c r="P4828" t="s">
        <v>3065</v>
      </c>
      <c r="Q4828" t="s">
        <v>66</v>
      </c>
      <c r="R4828" t="s">
        <v>33</v>
      </c>
      <c r="S4828" t="s">
        <v>502</v>
      </c>
      <c r="T4828">
        <v>68000</v>
      </c>
      <c r="U4828">
        <v>0.18090000000000001</v>
      </c>
      <c r="V4828">
        <v>705.98</v>
      </c>
      <c r="W4828">
        <v>0.12839999999999999</v>
      </c>
      <c r="X4828">
        <v>21000</v>
      </c>
      <c r="Y4828">
        <v>29</v>
      </c>
      <c r="Z4828">
        <v>24854</v>
      </c>
    </row>
    <row r="4829" spans="1:26" ht="14.25" customHeight="1">
      <c r="A4829">
        <v>840699</v>
      </c>
      <c r="B4829" t="s">
        <v>80</v>
      </c>
      <c r="C4829" t="s">
        <v>25</v>
      </c>
      <c r="D4829" t="s">
        <v>81</v>
      </c>
      <c r="E4829" t="s">
        <v>4372</v>
      </c>
      <c r="F4829" t="s">
        <v>44</v>
      </c>
      <c r="G4829" t="s">
        <v>39</v>
      </c>
      <c r="H4829">
        <v>44419</v>
      </c>
      <c r="I4829" t="str">
        <f>TEXT(Table1[[#This Row],[Issue_Date]],"mmm")</f>
        <v>Aug</v>
      </c>
      <c r="J4829">
        <v>44298</v>
      </c>
      <c r="K4829">
        <v>44541</v>
      </c>
      <c r="L4829" t="s">
        <v>30</v>
      </c>
      <c r="M4829" t="str">
        <f>IF(OR(Table1[[#This Row],[Loan_Status]]="Fully Paid",Table1[[#This Row],[Loan_Status]]="Current"),"Good Loan",IF(Table1[[#This Row],[Loan_Status]]="Charged Off","Bad Loan",""))</f>
        <v>Good Loan</v>
      </c>
      <c r="N4829">
        <v>44572</v>
      </c>
      <c r="O4829">
        <v>1051115</v>
      </c>
      <c r="P4829" t="s">
        <v>3065</v>
      </c>
      <c r="Q4829" t="s">
        <v>229</v>
      </c>
      <c r="R4829" t="s">
        <v>33</v>
      </c>
      <c r="S4829" t="s">
        <v>502</v>
      </c>
      <c r="T4829">
        <v>70000</v>
      </c>
      <c r="U4829">
        <v>0.1855</v>
      </c>
      <c r="V4829">
        <v>208.67</v>
      </c>
      <c r="W4829">
        <v>0.15229999999999999</v>
      </c>
      <c r="X4829">
        <v>6000</v>
      </c>
      <c r="Y4829">
        <v>9</v>
      </c>
      <c r="Z4829">
        <v>6294</v>
      </c>
    </row>
    <row r="4830" spans="1:26" ht="14.25" customHeight="1">
      <c r="A4830">
        <v>647548</v>
      </c>
      <c r="B4830" t="s">
        <v>524</v>
      </c>
      <c r="C4830" t="s">
        <v>25</v>
      </c>
      <c r="D4830" t="s">
        <v>42</v>
      </c>
      <c r="E4830" t="s">
        <v>4373</v>
      </c>
      <c r="F4830" t="s">
        <v>44</v>
      </c>
      <c r="G4830" t="s">
        <v>39</v>
      </c>
      <c r="H4830">
        <v>44207</v>
      </c>
      <c r="I4830" t="str">
        <f>TEXT(Table1[[#This Row],[Issue_Date]],"mmm")</f>
        <v>Jan</v>
      </c>
      <c r="J4830">
        <v>44545</v>
      </c>
      <c r="K4830">
        <v>44542</v>
      </c>
      <c r="L4830" t="s">
        <v>30</v>
      </c>
      <c r="M4830" t="str">
        <f>IF(OR(Table1[[#This Row],[Loan_Status]]="Fully Paid",Table1[[#This Row],[Loan_Status]]="Current"),"Good Loan",IF(Table1[[#This Row],[Loan_Status]]="Charged Off","Bad Loan",""))</f>
        <v>Good Loan</v>
      </c>
      <c r="N4830">
        <v>44573</v>
      </c>
      <c r="O4830">
        <v>828456</v>
      </c>
      <c r="P4830" t="s">
        <v>3065</v>
      </c>
      <c r="Q4830" t="s">
        <v>114</v>
      </c>
      <c r="R4830" t="s">
        <v>33</v>
      </c>
      <c r="S4830" t="s">
        <v>502</v>
      </c>
      <c r="T4830">
        <v>105000</v>
      </c>
      <c r="U4830">
        <v>0.1779</v>
      </c>
      <c r="V4830">
        <v>833.11</v>
      </c>
      <c r="W4830">
        <v>0.12230000000000001</v>
      </c>
      <c r="X4830">
        <v>25000</v>
      </c>
      <c r="Y4830">
        <v>32</v>
      </c>
      <c r="Z4830">
        <v>29259</v>
      </c>
    </row>
    <row r="4831" spans="1:26" ht="14.25" customHeight="1">
      <c r="A4831">
        <v>605417</v>
      </c>
      <c r="B4831" t="s">
        <v>61</v>
      </c>
      <c r="C4831" t="s">
        <v>25</v>
      </c>
      <c r="D4831" t="s">
        <v>42</v>
      </c>
      <c r="E4831" t="s">
        <v>247</v>
      </c>
      <c r="F4831" t="s">
        <v>44</v>
      </c>
      <c r="G4831" t="s">
        <v>39</v>
      </c>
      <c r="H4831">
        <v>44510</v>
      </c>
      <c r="I4831" t="str">
        <f>TEXT(Table1[[#This Row],[Issue_Date]],"mmm")</f>
        <v>Nov</v>
      </c>
      <c r="J4831">
        <v>44267</v>
      </c>
      <c r="K4831">
        <v>44267</v>
      </c>
      <c r="L4831" t="s">
        <v>30</v>
      </c>
      <c r="M4831" t="str">
        <f>IF(OR(Table1[[#This Row],[Loan_Status]]="Fully Paid",Table1[[#This Row],[Loan_Status]]="Current"),"Good Loan",IF(Table1[[#This Row],[Loan_Status]]="Charged Off","Bad Loan",""))</f>
        <v>Good Loan</v>
      </c>
      <c r="N4831">
        <v>44298</v>
      </c>
      <c r="O4831">
        <v>776686</v>
      </c>
      <c r="P4831" t="s">
        <v>3065</v>
      </c>
      <c r="Q4831" t="s">
        <v>66</v>
      </c>
      <c r="R4831" t="s">
        <v>33</v>
      </c>
      <c r="S4831" t="s">
        <v>502</v>
      </c>
      <c r="T4831">
        <v>90000</v>
      </c>
      <c r="U4831">
        <v>0.24640000000000001</v>
      </c>
      <c r="V4831">
        <v>552.86</v>
      </c>
      <c r="W4831">
        <v>0.12609999999999999</v>
      </c>
      <c r="X4831">
        <v>16500</v>
      </c>
      <c r="Y4831">
        <v>42</v>
      </c>
      <c r="Z4831">
        <v>18695</v>
      </c>
    </row>
    <row r="4832" spans="1:26" ht="14.25" customHeight="1">
      <c r="A4832">
        <v>417587</v>
      </c>
      <c r="B4832" t="s">
        <v>115</v>
      </c>
      <c r="C4832" t="s">
        <v>25</v>
      </c>
      <c r="D4832" t="s">
        <v>42</v>
      </c>
      <c r="E4832" t="s">
        <v>4374</v>
      </c>
      <c r="F4832" t="s">
        <v>44</v>
      </c>
      <c r="G4832" t="s">
        <v>39</v>
      </c>
      <c r="H4832">
        <v>44356</v>
      </c>
      <c r="I4832" t="str">
        <f>TEXT(Table1[[#This Row],[Issue_Date]],"mmm")</f>
        <v>Jun</v>
      </c>
      <c r="J4832">
        <v>44332</v>
      </c>
      <c r="K4832">
        <v>44297</v>
      </c>
      <c r="L4832" t="s">
        <v>30</v>
      </c>
      <c r="M4832" t="str">
        <f>IF(OR(Table1[[#This Row],[Loan_Status]]="Fully Paid",Table1[[#This Row],[Loan_Status]]="Current"),"Good Loan",IF(Table1[[#This Row],[Loan_Status]]="Charged Off","Bad Loan",""))</f>
        <v>Good Loan</v>
      </c>
      <c r="N4832">
        <v>44327</v>
      </c>
      <c r="O4832">
        <v>486945</v>
      </c>
      <c r="P4832" t="s">
        <v>3065</v>
      </c>
      <c r="Q4832" t="s">
        <v>226</v>
      </c>
      <c r="R4832" t="s">
        <v>33</v>
      </c>
      <c r="S4832" t="s">
        <v>502</v>
      </c>
      <c r="T4832">
        <v>63000</v>
      </c>
      <c r="U4832">
        <v>0.17480000000000001</v>
      </c>
      <c r="V4832">
        <v>101.77</v>
      </c>
      <c r="W4832">
        <v>0.13469999999999999</v>
      </c>
      <c r="X4832">
        <v>3000</v>
      </c>
      <c r="Y4832">
        <v>26</v>
      </c>
      <c r="Z4832">
        <v>3551</v>
      </c>
    </row>
    <row r="4833" spans="1:26" ht="14.25" customHeight="1">
      <c r="A4833">
        <v>499493</v>
      </c>
      <c r="B4833" t="s">
        <v>90</v>
      </c>
      <c r="C4833" t="s">
        <v>25</v>
      </c>
      <c r="D4833" t="s">
        <v>64</v>
      </c>
      <c r="E4833" t="s">
        <v>4375</v>
      </c>
      <c r="F4833" t="s">
        <v>44</v>
      </c>
      <c r="G4833" t="s">
        <v>39</v>
      </c>
      <c r="H4833">
        <v>44296</v>
      </c>
      <c r="I4833" t="str">
        <f>TEXT(Table1[[#This Row],[Issue_Date]],"mmm")</f>
        <v>Apr</v>
      </c>
      <c r="J4833">
        <v>44331</v>
      </c>
      <c r="K4833">
        <v>44299</v>
      </c>
      <c r="L4833" t="s">
        <v>30</v>
      </c>
      <c r="M4833" t="str">
        <f>IF(OR(Table1[[#This Row],[Loan_Status]]="Fully Paid",Table1[[#This Row],[Loan_Status]]="Current"),"Good Loan",IF(Table1[[#This Row],[Loan_Status]]="Charged Off","Bad Loan",""))</f>
        <v>Good Loan</v>
      </c>
      <c r="N4833">
        <v>44329</v>
      </c>
      <c r="O4833">
        <v>641134</v>
      </c>
      <c r="P4833" t="s">
        <v>3065</v>
      </c>
      <c r="Q4833" t="s">
        <v>66</v>
      </c>
      <c r="R4833" t="s">
        <v>33</v>
      </c>
      <c r="S4833" t="s">
        <v>502</v>
      </c>
      <c r="T4833">
        <v>65000</v>
      </c>
      <c r="U4833">
        <v>0.15079999999999999</v>
      </c>
      <c r="V4833">
        <v>273.33999999999997</v>
      </c>
      <c r="W4833">
        <v>0.13109999999999999</v>
      </c>
      <c r="X4833">
        <v>8100</v>
      </c>
      <c r="Y4833">
        <v>32</v>
      </c>
      <c r="Z4833">
        <v>9841</v>
      </c>
    </row>
    <row r="4834" spans="1:26" ht="14.25" customHeight="1">
      <c r="A4834">
        <v>362396</v>
      </c>
      <c r="B4834" t="s">
        <v>24</v>
      </c>
      <c r="C4834" t="s">
        <v>25</v>
      </c>
      <c r="D4834" t="s">
        <v>64</v>
      </c>
      <c r="E4834" t="s">
        <v>4376</v>
      </c>
      <c r="F4834" t="s">
        <v>44</v>
      </c>
      <c r="G4834" t="s">
        <v>39</v>
      </c>
      <c r="H4834">
        <v>44448</v>
      </c>
      <c r="I4834" t="str">
        <f>TEXT(Table1[[#This Row],[Issue_Date]],"mmm")</f>
        <v>Sep</v>
      </c>
      <c r="J4834">
        <v>44239</v>
      </c>
      <c r="K4834">
        <v>44326</v>
      </c>
      <c r="L4834" t="s">
        <v>30</v>
      </c>
      <c r="M4834" t="str">
        <f>IF(OR(Table1[[#This Row],[Loan_Status]]="Fully Paid",Table1[[#This Row],[Loan_Status]]="Current"),"Good Loan",IF(Table1[[#This Row],[Loan_Status]]="Charged Off","Bad Loan",""))</f>
        <v>Good Loan</v>
      </c>
      <c r="N4834">
        <v>44357</v>
      </c>
      <c r="O4834">
        <v>371749</v>
      </c>
      <c r="P4834" t="s">
        <v>3065</v>
      </c>
      <c r="Q4834" t="s">
        <v>226</v>
      </c>
      <c r="R4834" t="s">
        <v>33</v>
      </c>
      <c r="S4834" t="s">
        <v>502</v>
      </c>
      <c r="T4834">
        <v>88400</v>
      </c>
      <c r="U4834">
        <v>0.24940000000000001</v>
      </c>
      <c r="V4834">
        <v>682.74</v>
      </c>
      <c r="W4834">
        <v>0.13919999999999999</v>
      </c>
      <c r="X4834">
        <v>20000</v>
      </c>
      <c r="Y4834">
        <v>53</v>
      </c>
      <c r="Z4834">
        <v>21534</v>
      </c>
    </row>
    <row r="4835" spans="1:26" ht="14.25" customHeight="1">
      <c r="A4835">
        <v>525147</v>
      </c>
      <c r="B4835" t="s">
        <v>35</v>
      </c>
      <c r="C4835" t="s">
        <v>25</v>
      </c>
      <c r="D4835" t="s">
        <v>59</v>
      </c>
      <c r="E4835" t="s">
        <v>4377</v>
      </c>
      <c r="F4835" t="s">
        <v>44</v>
      </c>
      <c r="G4835" t="s">
        <v>39</v>
      </c>
      <c r="H4835">
        <v>44357</v>
      </c>
      <c r="I4835" t="str">
        <f>TEXT(Table1[[#This Row],[Issue_Date]],"mmm")</f>
        <v>Jun</v>
      </c>
      <c r="J4835">
        <v>44511</v>
      </c>
      <c r="K4835">
        <v>44387</v>
      </c>
      <c r="L4835" t="s">
        <v>30</v>
      </c>
      <c r="M4835" t="str">
        <f>IF(OR(Table1[[#This Row],[Loan_Status]]="Fully Paid",Table1[[#This Row],[Loan_Status]]="Current"),"Good Loan",IF(Table1[[#This Row],[Loan_Status]]="Charged Off","Bad Loan",""))</f>
        <v>Good Loan</v>
      </c>
      <c r="N4835">
        <v>44418</v>
      </c>
      <c r="O4835">
        <v>679481</v>
      </c>
      <c r="P4835" t="s">
        <v>3065</v>
      </c>
      <c r="Q4835" t="s">
        <v>66</v>
      </c>
      <c r="R4835" t="s">
        <v>33</v>
      </c>
      <c r="S4835" t="s">
        <v>502</v>
      </c>
      <c r="T4835">
        <v>43500</v>
      </c>
      <c r="U4835">
        <v>0.1106</v>
      </c>
      <c r="V4835">
        <v>382.38</v>
      </c>
      <c r="W4835">
        <v>0.1361</v>
      </c>
      <c r="X4835">
        <v>11250</v>
      </c>
      <c r="Y4835">
        <v>24</v>
      </c>
      <c r="Z4835">
        <v>11379</v>
      </c>
    </row>
    <row r="4836" spans="1:26" ht="14.25" customHeight="1">
      <c r="A4836">
        <v>844203</v>
      </c>
      <c r="B4836" t="s">
        <v>94</v>
      </c>
      <c r="C4836" t="s">
        <v>25</v>
      </c>
      <c r="D4836" t="s">
        <v>59</v>
      </c>
      <c r="E4836" t="s">
        <v>4378</v>
      </c>
      <c r="F4836" t="s">
        <v>44</v>
      </c>
      <c r="G4836" t="s">
        <v>39</v>
      </c>
      <c r="H4836">
        <v>44419</v>
      </c>
      <c r="I4836" t="str">
        <f>TEXT(Table1[[#This Row],[Issue_Date]],"mmm")</f>
        <v>Aug</v>
      </c>
      <c r="J4836">
        <v>44422</v>
      </c>
      <c r="K4836">
        <v>44422</v>
      </c>
      <c r="L4836" t="s">
        <v>30</v>
      </c>
      <c r="M4836" t="str">
        <f>IF(OR(Table1[[#This Row],[Loan_Status]]="Fully Paid",Table1[[#This Row],[Loan_Status]]="Current"),"Good Loan",IF(Table1[[#This Row],[Loan_Status]]="Charged Off","Bad Loan",""))</f>
        <v>Good Loan</v>
      </c>
      <c r="N4836">
        <v>44453</v>
      </c>
      <c r="O4836">
        <v>1055107</v>
      </c>
      <c r="P4836" t="s">
        <v>3065</v>
      </c>
      <c r="Q4836" t="s">
        <v>66</v>
      </c>
      <c r="R4836" t="s">
        <v>33</v>
      </c>
      <c r="S4836" t="s">
        <v>502</v>
      </c>
      <c r="T4836">
        <v>83050</v>
      </c>
      <c r="U4836">
        <v>0.22559999999999999</v>
      </c>
      <c r="V4836">
        <v>339.31</v>
      </c>
      <c r="W4836">
        <v>0.13489999999999999</v>
      </c>
      <c r="X4836">
        <v>10000</v>
      </c>
      <c r="Y4836">
        <v>25</v>
      </c>
      <c r="Z4836">
        <v>12215</v>
      </c>
    </row>
    <row r="4837" spans="1:26" ht="14.25" customHeight="1">
      <c r="A4837">
        <v>432863</v>
      </c>
      <c r="B4837" t="s">
        <v>524</v>
      </c>
      <c r="C4837" t="s">
        <v>25</v>
      </c>
      <c r="D4837" t="s">
        <v>59</v>
      </c>
      <c r="E4837" t="s">
        <v>4379</v>
      </c>
      <c r="F4837" t="s">
        <v>44</v>
      </c>
      <c r="G4837" t="s">
        <v>39</v>
      </c>
      <c r="H4837">
        <v>44417</v>
      </c>
      <c r="I4837" t="str">
        <f>TEXT(Table1[[#This Row],[Issue_Date]],"mmm")</f>
        <v>Aug</v>
      </c>
      <c r="J4837">
        <v>44211</v>
      </c>
      <c r="K4837">
        <v>44541</v>
      </c>
      <c r="L4837" t="s">
        <v>30</v>
      </c>
      <c r="M4837" t="str">
        <f>IF(OR(Table1[[#This Row],[Loan_Status]]="Fully Paid",Table1[[#This Row],[Loan_Status]]="Current"),"Good Loan",IF(Table1[[#This Row],[Loan_Status]]="Charged Off","Bad Loan",""))</f>
        <v>Good Loan</v>
      </c>
      <c r="N4837">
        <v>44572</v>
      </c>
      <c r="O4837">
        <v>515103</v>
      </c>
      <c r="P4837" t="s">
        <v>3065</v>
      </c>
      <c r="Q4837" t="s">
        <v>45</v>
      </c>
      <c r="R4837" t="s">
        <v>33</v>
      </c>
      <c r="S4837" t="s">
        <v>502</v>
      </c>
      <c r="T4837">
        <v>78000</v>
      </c>
      <c r="U4837">
        <v>0.23719999999999999</v>
      </c>
      <c r="V4837">
        <v>407.63</v>
      </c>
      <c r="W4837">
        <v>0.13569999999999999</v>
      </c>
      <c r="X4837">
        <v>12000</v>
      </c>
      <c r="Y4837">
        <v>24</v>
      </c>
      <c r="Z4837">
        <v>14514</v>
      </c>
    </row>
    <row r="4838" spans="1:26" ht="14.25" customHeight="1">
      <c r="A4838">
        <v>743289</v>
      </c>
      <c r="B4838" t="s">
        <v>63</v>
      </c>
      <c r="C4838" t="s">
        <v>25</v>
      </c>
      <c r="D4838" t="s">
        <v>73</v>
      </c>
      <c r="E4838" t="s">
        <v>4380</v>
      </c>
      <c r="F4838" t="s">
        <v>44</v>
      </c>
      <c r="G4838" t="s">
        <v>39</v>
      </c>
      <c r="H4838">
        <v>44327</v>
      </c>
      <c r="I4838" t="str">
        <f>TEXT(Table1[[#This Row],[Issue_Date]],"mmm")</f>
        <v>May</v>
      </c>
      <c r="J4838">
        <v>44332</v>
      </c>
      <c r="K4838">
        <v>44361</v>
      </c>
      <c r="L4838" t="s">
        <v>30</v>
      </c>
      <c r="M4838" t="str">
        <f>IF(OR(Table1[[#This Row],[Loan_Status]]="Fully Paid",Table1[[#This Row],[Loan_Status]]="Current"),"Good Loan",IF(Table1[[#This Row],[Loan_Status]]="Charged Off","Bad Loan",""))</f>
        <v>Good Loan</v>
      </c>
      <c r="N4838">
        <v>44391</v>
      </c>
      <c r="O4838">
        <v>941518</v>
      </c>
      <c r="P4838" t="s">
        <v>3065</v>
      </c>
      <c r="Q4838" t="s">
        <v>114</v>
      </c>
      <c r="R4838" t="s">
        <v>33</v>
      </c>
      <c r="S4838" t="s">
        <v>502</v>
      </c>
      <c r="T4838">
        <v>75000</v>
      </c>
      <c r="U4838">
        <v>0.26529999999999998</v>
      </c>
      <c r="V4838">
        <v>1000.57</v>
      </c>
      <c r="W4838">
        <v>0.12989999999999999</v>
      </c>
      <c r="X4838">
        <v>29700</v>
      </c>
      <c r="Y4838">
        <v>34</v>
      </c>
      <c r="Z4838">
        <v>36020</v>
      </c>
    </row>
    <row r="4839" spans="1:26" ht="14.25" customHeight="1">
      <c r="A4839">
        <v>576004</v>
      </c>
      <c r="B4839" t="s">
        <v>70</v>
      </c>
      <c r="C4839" t="s">
        <v>25</v>
      </c>
      <c r="D4839" t="s">
        <v>73</v>
      </c>
      <c r="E4839" t="s">
        <v>4381</v>
      </c>
      <c r="F4839" t="s">
        <v>44</v>
      </c>
      <c r="G4839" t="s">
        <v>39</v>
      </c>
      <c r="H4839">
        <v>44449</v>
      </c>
      <c r="I4839" t="str">
        <f>TEXT(Table1[[#This Row],[Issue_Date]],"mmm")</f>
        <v>Sep</v>
      </c>
      <c r="J4839">
        <v>44452</v>
      </c>
      <c r="K4839">
        <v>44452</v>
      </c>
      <c r="L4839" t="s">
        <v>30</v>
      </c>
      <c r="M4839" t="str">
        <f>IF(OR(Table1[[#This Row],[Loan_Status]]="Fully Paid",Table1[[#This Row],[Loan_Status]]="Current"),"Good Loan",IF(Table1[[#This Row],[Loan_Status]]="Charged Off","Bad Loan",""))</f>
        <v>Good Loan</v>
      </c>
      <c r="N4839">
        <v>44482</v>
      </c>
      <c r="O4839">
        <v>740815</v>
      </c>
      <c r="P4839" t="s">
        <v>3065</v>
      </c>
      <c r="Q4839" t="s">
        <v>45</v>
      </c>
      <c r="R4839" t="s">
        <v>33</v>
      </c>
      <c r="S4839" t="s">
        <v>502</v>
      </c>
      <c r="T4839">
        <v>51996</v>
      </c>
      <c r="U4839">
        <v>0.15970000000000001</v>
      </c>
      <c r="V4839">
        <v>239.18</v>
      </c>
      <c r="W4839">
        <v>0.13980000000000001</v>
      </c>
      <c r="X4839">
        <v>7000</v>
      </c>
      <c r="Y4839">
        <v>25</v>
      </c>
      <c r="Z4839">
        <v>8611</v>
      </c>
    </row>
    <row r="4840" spans="1:26" ht="14.25" customHeight="1">
      <c r="A4840">
        <v>439132</v>
      </c>
      <c r="B4840" t="s">
        <v>63</v>
      </c>
      <c r="C4840" t="s">
        <v>25</v>
      </c>
      <c r="D4840" t="s">
        <v>98</v>
      </c>
      <c r="E4840" t="s">
        <v>4382</v>
      </c>
      <c r="F4840" t="s">
        <v>44</v>
      </c>
      <c r="G4840" t="s">
        <v>39</v>
      </c>
      <c r="H4840">
        <v>44448</v>
      </c>
      <c r="I4840" t="str">
        <f>TEXT(Table1[[#This Row],[Issue_Date]],"mmm")</f>
        <v>Sep</v>
      </c>
      <c r="J4840">
        <v>44515</v>
      </c>
      <c r="K4840">
        <v>44451</v>
      </c>
      <c r="L4840" t="s">
        <v>30</v>
      </c>
      <c r="M4840" t="str">
        <f>IF(OR(Table1[[#This Row],[Loan_Status]]="Fully Paid",Table1[[#This Row],[Loan_Status]]="Current"),"Good Loan",IF(Table1[[#This Row],[Loan_Status]]="Charged Off","Bad Loan",""))</f>
        <v>Good Loan</v>
      </c>
      <c r="N4840">
        <v>44481</v>
      </c>
      <c r="O4840">
        <v>529984</v>
      </c>
      <c r="P4840" t="s">
        <v>3065</v>
      </c>
      <c r="Q4840" t="s">
        <v>45</v>
      </c>
      <c r="R4840" t="s">
        <v>33</v>
      </c>
      <c r="S4840" t="s">
        <v>502</v>
      </c>
      <c r="T4840">
        <v>108000</v>
      </c>
      <c r="U4840">
        <v>0.15740000000000001</v>
      </c>
      <c r="V4840">
        <v>339.69</v>
      </c>
      <c r="W4840">
        <v>0.13569999999999999</v>
      </c>
      <c r="X4840">
        <v>10000</v>
      </c>
      <c r="Y4840">
        <v>40</v>
      </c>
      <c r="Z4840">
        <v>12229</v>
      </c>
    </row>
    <row r="4841" spans="1:26" ht="14.25" customHeight="1">
      <c r="A4841">
        <v>428451</v>
      </c>
      <c r="B4841" t="s">
        <v>90</v>
      </c>
      <c r="C4841" t="s">
        <v>25</v>
      </c>
      <c r="D4841" t="s">
        <v>157</v>
      </c>
      <c r="E4841" t="s">
        <v>4383</v>
      </c>
      <c r="F4841" t="s">
        <v>44</v>
      </c>
      <c r="G4841" t="s">
        <v>39</v>
      </c>
      <c r="H4841">
        <v>44386</v>
      </c>
      <c r="I4841" t="str">
        <f>TEXT(Table1[[#This Row],[Issue_Date]],"mmm")</f>
        <v>Jul</v>
      </c>
      <c r="J4841">
        <v>44271</v>
      </c>
      <c r="K4841">
        <v>44239</v>
      </c>
      <c r="L4841" t="s">
        <v>30</v>
      </c>
      <c r="M4841" t="str">
        <f>IF(OR(Table1[[#This Row],[Loan_Status]]="Fully Paid",Table1[[#This Row],[Loan_Status]]="Current"),"Good Loan",IF(Table1[[#This Row],[Loan_Status]]="Charged Off","Bad Loan",""))</f>
        <v>Good Loan</v>
      </c>
      <c r="N4841">
        <v>44267</v>
      </c>
      <c r="O4841">
        <v>506972</v>
      </c>
      <c r="P4841" t="s">
        <v>3065</v>
      </c>
      <c r="Q4841" t="s">
        <v>114</v>
      </c>
      <c r="R4841" t="s">
        <v>33</v>
      </c>
      <c r="S4841" t="s">
        <v>502</v>
      </c>
      <c r="T4841">
        <v>69383</v>
      </c>
      <c r="U4841">
        <v>0.2205</v>
      </c>
      <c r="V4841">
        <v>284.47000000000003</v>
      </c>
      <c r="W4841">
        <v>0.12529999999999999</v>
      </c>
      <c r="X4841">
        <v>8500</v>
      </c>
      <c r="Y4841">
        <v>46</v>
      </c>
      <c r="Z4841">
        <v>10152</v>
      </c>
    </row>
    <row r="4842" spans="1:26" ht="14.25" customHeight="1">
      <c r="A4842">
        <v>978177</v>
      </c>
      <c r="B4842" t="s">
        <v>24</v>
      </c>
      <c r="C4842" t="s">
        <v>25</v>
      </c>
      <c r="D4842" t="s">
        <v>157</v>
      </c>
      <c r="E4842" t="s">
        <v>4384</v>
      </c>
      <c r="F4842" t="s">
        <v>44</v>
      </c>
      <c r="G4842" t="s">
        <v>39</v>
      </c>
      <c r="H4842">
        <v>44480</v>
      </c>
      <c r="I4842" t="str">
        <f>TEXT(Table1[[#This Row],[Issue_Date]],"mmm")</f>
        <v>Oct</v>
      </c>
      <c r="J4842">
        <v>44332</v>
      </c>
      <c r="K4842">
        <v>44240</v>
      </c>
      <c r="L4842" t="s">
        <v>30</v>
      </c>
      <c r="M4842" t="str">
        <f>IF(OR(Table1[[#This Row],[Loan_Status]]="Fully Paid",Table1[[#This Row],[Loan_Status]]="Current"),"Good Loan",IF(Table1[[#This Row],[Loan_Status]]="Charged Off","Bad Loan",""))</f>
        <v>Good Loan</v>
      </c>
      <c r="N4842">
        <v>44268</v>
      </c>
      <c r="O4842">
        <v>1201016</v>
      </c>
      <c r="P4842" t="s">
        <v>3065</v>
      </c>
      <c r="Q4842" t="s">
        <v>45</v>
      </c>
      <c r="R4842" t="s">
        <v>33</v>
      </c>
      <c r="S4842" t="s">
        <v>502</v>
      </c>
      <c r="T4842">
        <v>86400</v>
      </c>
      <c r="U4842">
        <v>9.3299999999999994E-2</v>
      </c>
      <c r="V4842">
        <v>558.80999999999995</v>
      </c>
      <c r="W4842">
        <v>0.14649999999999999</v>
      </c>
      <c r="X4842">
        <v>16200</v>
      </c>
      <c r="Y4842">
        <v>22</v>
      </c>
      <c r="Z4842">
        <v>18804</v>
      </c>
    </row>
    <row r="4843" spans="1:26" ht="14.25" customHeight="1">
      <c r="A4843">
        <v>548323</v>
      </c>
      <c r="B4843" t="s">
        <v>120</v>
      </c>
      <c r="C4843" t="s">
        <v>25</v>
      </c>
      <c r="D4843" t="s">
        <v>26</v>
      </c>
      <c r="E4843" t="s">
        <v>4385</v>
      </c>
      <c r="F4843" t="s">
        <v>44</v>
      </c>
      <c r="G4843" t="s">
        <v>39</v>
      </c>
      <c r="H4843">
        <v>44387</v>
      </c>
      <c r="I4843" t="str">
        <f>TEXT(Table1[[#This Row],[Issue_Date]],"mmm")</f>
        <v>Jul</v>
      </c>
      <c r="J4843">
        <v>44299</v>
      </c>
      <c r="K4843">
        <v>44299</v>
      </c>
      <c r="L4843" t="s">
        <v>30</v>
      </c>
      <c r="M4843" t="str">
        <f>IF(OR(Table1[[#This Row],[Loan_Status]]="Fully Paid",Table1[[#This Row],[Loan_Status]]="Current"),"Good Loan",IF(Table1[[#This Row],[Loan_Status]]="Charged Off","Bad Loan",""))</f>
        <v>Good Loan</v>
      </c>
      <c r="N4843">
        <v>44329</v>
      </c>
      <c r="O4843">
        <v>706930</v>
      </c>
      <c r="P4843" t="s">
        <v>3065</v>
      </c>
      <c r="Q4843" t="s">
        <v>45</v>
      </c>
      <c r="R4843" t="s">
        <v>33</v>
      </c>
      <c r="S4843" t="s">
        <v>502</v>
      </c>
      <c r="T4843">
        <v>58000</v>
      </c>
      <c r="U4843">
        <v>0.22919999999999999</v>
      </c>
      <c r="V4843">
        <v>222.1</v>
      </c>
      <c r="W4843">
        <v>0.13980000000000001</v>
      </c>
      <c r="X4843">
        <v>6500</v>
      </c>
      <c r="Y4843">
        <v>35</v>
      </c>
      <c r="Z4843">
        <v>7970</v>
      </c>
    </row>
    <row r="4844" spans="1:26" ht="14.25" customHeight="1">
      <c r="A4844">
        <v>904111</v>
      </c>
      <c r="B4844" t="s">
        <v>70</v>
      </c>
      <c r="C4844" t="s">
        <v>25</v>
      </c>
      <c r="D4844" t="s">
        <v>26</v>
      </c>
      <c r="E4844" t="s">
        <v>4386</v>
      </c>
      <c r="F4844" t="s">
        <v>44</v>
      </c>
      <c r="G4844" t="s">
        <v>39</v>
      </c>
      <c r="H4844">
        <v>44480</v>
      </c>
      <c r="I4844" t="str">
        <f>TEXT(Table1[[#This Row],[Issue_Date]],"mmm")</f>
        <v>Oct</v>
      </c>
      <c r="J4844">
        <v>44330</v>
      </c>
      <c r="K4844">
        <v>44330</v>
      </c>
      <c r="L4844" t="s">
        <v>30</v>
      </c>
      <c r="M4844" t="str">
        <f>IF(OR(Table1[[#This Row],[Loan_Status]]="Fully Paid",Table1[[#This Row],[Loan_Status]]="Current"),"Good Loan",IF(Table1[[#This Row],[Loan_Status]]="Charged Off","Bad Loan",""))</f>
        <v>Good Loan</v>
      </c>
      <c r="N4844">
        <v>44361</v>
      </c>
      <c r="O4844">
        <v>1124662</v>
      </c>
      <c r="P4844" t="s">
        <v>3065</v>
      </c>
      <c r="Q4844" t="s">
        <v>229</v>
      </c>
      <c r="R4844" t="s">
        <v>33</v>
      </c>
      <c r="S4844" t="s">
        <v>502</v>
      </c>
      <c r="T4844">
        <v>35380</v>
      </c>
      <c r="U4844">
        <v>0.2334</v>
      </c>
      <c r="V4844">
        <v>72.040000000000006</v>
      </c>
      <c r="W4844">
        <v>0.15959999999999999</v>
      </c>
      <c r="X4844">
        <v>2050</v>
      </c>
      <c r="Y4844">
        <v>34</v>
      </c>
      <c r="Z4844">
        <v>2582</v>
      </c>
    </row>
    <row r="4845" spans="1:26" ht="14.25" customHeight="1">
      <c r="A4845">
        <v>356340</v>
      </c>
      <c r="B4845" t="s">
        <v>97</v>
      </c>
      <c r="C4845" t="s">
        <v>25</v>
      </c>
      <c r="D4845" t="s">
        <v>36</v>
      </c>
      <c r="E4845" t="s">
        <v>2298</v>
      </c>
      <c r="F4845" t="s">
        <v>44</v>
      </c>
      <c r="G4845" t="s">
        <v>39</v>
      </c>
      <c r="H4845">
        <v>44477</v>
      </c>
      <c r="I4845" t="str">
        <f>TEXT(Table1[[#This Row],[Issue_Date]],"mmm")</f>
        <v>Oct</v>
      </c>
      <c r="J4845">
        <v>44295</v>
      </c>
      <c r="K4845">
        <v>44325</v>
      </c>
      <c r="L4845" t="s">
        <v>30</v>
      </c>
      <c r="M4845" t="str">
        <f>IF(OR(Table1[[#This Row],[Loan_Status]]="Fully Paid",Table1[[#This Row],[Loan_Status]]="Current"),"Good Loan",IF(Table1[[#This Row],[Loan_Status]]="Charged Off","Bad Loan",""))</f>
        <v>Good Loan</v>
      </c>
      <c r="N4845">
        <v>44356</v>
      </c>
      <c r="O4845">
        <v>361559</v>
      </c>
      <c r="P4845" t="s">
        <v>3065</v>
      </c>
      <c r="Q4845" t="s">
        <v>114</v>
      </c>
      <c r="R4845" t="s">
        <v>33</v>
      </c>
      <c r="S4845" t="s">
        <v>502</v>
      </c>
      <c r="T4845">
        <v>87000</v>
      </c>
      <c r="U4845">
        <v>1.32E-2</v>
      </c>
      <c r="V4845">
        <v>156.13999999999999</v>
      </c>
      <c r="W4845">
        <v>0.1128</v>
      </c>
      <c r="X4845">
        <v>7500</v>
      </c>
      <c r="Y4845">
        <v>7</v>
      </c>
      <c r="Z4845">
        <v>5028</v>
      </c>
    </row>
    <row r="4846" spans="1:26" ht="14.25" customHeight="1">
      <c r="A4846">
        <v>650638</v>
      </c>
      <c r="B4846" t="s">
        <v>170</v>
      </c>
      <c r="C4846" t="s">
        <v>25</v>
      </c>
      <c r="D4846" t="s">
        <v>36</v>
      </c>
      <c r="E4846" t="s">
        <v>4387</v>
      </c>
      <c r="F4846" t="s">
        <v>44</v>
      </c>
      <c r="G4846" t="s">
        <v>39</v>
      </c>
      <c r="H4846">
        <v>44238</v>
      </c>
      <c r="I4846" t="str">
        <f>TEXT(Table1[[#This Row],[Issue_Date]],"mmm")</f>
        <v>Feb</v>
      </c>
      <c r="J4846">
        <v>44392</v>
      </c>
      <c r="K4846">
        <v>44241</v>
      </c>
      <c r="L4846" t="s">
        <v>30</v>
      </c>
      <c r="M4846" t="str">
        <f>IF(OR(Table1[[#This Row],[Loan_Status]]="Fully Paid",Table1[[#This Row],[Loan_Status]]="Current"),"Good Loan",IF(Table1[[#This Row],[Loan_Status]]="Charged Off","Bad Loan",""))</f>
        <v>Good Loan</v>
      </c>
      <c r="N4846">
        <v>44269</v>
      </c>
      <c r="O4846">
        <v>832297</v>
      </c>
      <c r="P4846" t="s">
        <v>3065</v>
      </c>
      <c r="Q4846" t="s">
        <v>66</v>
      </c>
      <c r="R4846" t="s">
        <v>33</v>
      </c>
      <c r="S4846" t="s">
        <v>502</v>
      </c>
      <c r="T4846">
        <v>75000</v>
      </c>
      <c r="U4846">
        <v>0.1067</v>
      </c>
      <c r="V4846">
        <v>674.46</v>
      </c>
      <c r="W4846">
        <v>0.13059999999999999</v>
      </c>
      <c r="X4846">
        <v>20000</v>
      </c>
      <c r="Y4846">
        <v>19</v>
      </c>
      <c r="Z4846">
        <v>24281</v>
      </c>
    </row>
    <row r="4847" spans="1:26" ht="14.25" customHeight="1">
      <c r="A4847">
        <v>590906</v>
      </c>
      <c r="B4847" t="s">
        <v>215</v>
      </c>
      <c r="C4847" t="s">
        <v>25</v>
      </c>
      <c r="D4847" t="s">
        <v>36</v>
      </c>
      <c r="E4847" t="s">
        <v>4388</v>
      </c>
      <c r="F4847" t="s">
        <v>44</v>
      </c>
      <c r="G4847" t="s">
        <v>39</v>
      </c>
      <c r="H4847">
        <v>44479</v>
      </c>
      <c r="I4847" t="str">
        <f>TEXT(Table1[[#This Row],[Issue_Date]],"mmm")</f>
        <v>Oct</v>
      </c>
      <c r="J4847">
        <v>44302</v>
      </c>
      <c r="K4847">
        <v>44421</v>
      </c>
      <c r="L4847" t="s">
        <v>30</v>
      </c>
      <c r="M4847" t="str">
        <f>IF(OR(Table1[[#This Row],[Loan_Status]]="Fully Paid",Table1[[#This Row],[Loan_Status]]="Current"),"Good Loan",IF(Table1[[#This Row],[Loan_Status]]="Charged Off","Bad Loan",""))</f>
        <v>Good Loan</v>
      </c>
      <c r="N4847">
        <v>44452</v>
      </c>
      <c r="O4847">
        <v>758975</v>
      </c>
      <c r="P4847" t="s">
        <v>3065</v>
      </c>
      <c r="Q4847" t="s">
        <v>226</v>
      </c>
      <c r="R4847" t="s">
        <v>33</v>
      </c>
      <c r="S4847" t="s">
        <v>502</v>
      </c>
      <c r="T4847">
        <v>84996</v>
      </c>
      <c r="U4847">
        <v>0.2311</v>
      </c>
      <c r="V4847">
        <v>575.33000000000004</v>
      </c>
      <c r="W4847">
        <v>0.14349999999999999</v>
      </c>
      <c r="X4847">
        <v>16750</v>
      </c>
      <c r="Y4847">
        <v>29</v>
      </c>
      <c r="Z4847">
        <v>20332</v>
      </c>
    </row>
    <row r="4848" spans="1:26" ht="14.25" customHeight="1">
      <c r="A4848">
        <v>801357</v>
      </c>
      <c r="B4848" t="s">
        <v>35</v>
      </c>
      <c r="C4848" t="s">
        <v>25</v>
      </c>
      <c r="D4848" t="s">
        <v>86</v>
      </c>
      <c r="E4848" t="s">
        <v>4389</v>
      </c>
      <c r="F4848" t="s">
        <v>44</v>
      </c>
      <c r="G4848" t="s">
        <v>39</v>
      </c>
      <c r="H4848">
        <v>44388</v>
      </c>
      <c r="I4848" t="str">
        <f>TEXT(Table1[[#This Row],[Issue_Date]],"mmm")</f>
        <v>Jul</v>
      </c>
      <c r="J4848">
        <v>44483</v>
      </c>
      <c r="K4848">
        <v>44512</v>
      </c>
      <c r="L4848" t="s">
        <v>30</v>
      </c>
      <c r="M4848" t="str">
        <f>IF(OR(Table1[[#This Row],[Loan_Status]]="Fully Paid",Table1[[#This Row],[Loan_Status]]="Current"),"Good Loan",IF(Table1[[#This Row],[Loan_Status]]="Charged Off","Bad Loan",""))</f>
        <v>Good Loan</v>
      </c>
      <c r="N4848">
        <v>44542</v>
      </c>
      <c r="O4848">
        <v>1006923</v>
      </c>
      <c r="P4848" t="s">
        <v>3065</v>
      </c>
      <c r="Q4848" t="s">
        <v>226</v>
      </c>
      <c r="R4848" t="s">
        <v>33</v>
      </c>
      <c r="S4848" t="s">
        <v>502</v>
      </c>
      <c r="T4848">
        <v>192000</v>
      </c>
      <c r="U4848">
        <v>0.1143</v>
      </c>
      <c r="V4848">
        <v>864.07</v>
      </c>
      <c r="W4848">
        <v>0.1479</v>
      </c>
      <c r="X4848">
        <v>25000</v>
      </c>
      <c r="Y4848">
        <v>29</v>
      </c>
      <c r="Z4848">
        <v>28674</v>
      </c>
    </row>
    <row r="4849" spans="1:26" ht="14.25" customHeight="1">
      <c r="A4849">
        <v>500877</v>
      </c>
      <c r="B4849" t="s">
        <v>63</v>
      </c>
      <c r="C4849" t="s">
        <v>25</v>
      </c>
      <c r="D4849" t="s">
        <v>48</v>
      </c>
      <c r="E4849" t="s">
        <v>4390</v>
      </c>
      <c r="F4849" t="s">
        <v>44</v>
      </c>
      <c r="G4849" t="s">
        <v>39</v>
      </c>
      <c r="H4849">
        <v>44296</v>
      </c>
      <c r="I4849" t="str">
        <f>TEXT(Table1[[#This Row],[Issue_Date]],"mmm")</f>
        <v>Apr</v>
      </c>
      <c r="J4849">
        <v>44514</v>
      </c>
      <c r="K4849">
        <v>44298</v>
      </c>
      <c r="L4849" t="s">
        <v>30</v>
      </c>
      <c r="M4849" t="str">
        <f>IF(OR(Table1[[#This Row],[Loan_Status]]="Fully Paid",Table1[[#This Row],[Loan_Status]]="Current"),"Good Loan",IF(Table1[[#This Row],[Loan_Status]]="Charged Off","Bad Loan",""))</f>
        <v>Good Loan</v>
      </c>
      <c r="N4849">
        <v>44328</v>
      </c>
      <c r="O4849">
        <v>643508</v>
      </c>
      <c r="P4849" t="s">
        <v>3065</v>
      </c>
      <c r="Q4849" t="s">
        <v>114</v>
      </c>
      <c r="R4849" t="s">
        <v>33</v>
      </c>
      <c r="S4849" t="s">
        <v>502</v>
      </c>
      <c r="T4849">
        <v>45489</v>
      </c>
      <c r="U4849">
        <v>0.21609999999999999</v>
      </c>
      <c r="V4849">
        <v>612.59</v>
      </c>
      <c r="W4849">
        <v>0.1273</v>
      </c>
      <c r="X4849">
        <v>18250</v>
      </c>
      <c r="Y4849">
        <v>40</v>
      </c>
      <c r="Z4849">
        <v>21570</v>
      </c>
    </row>
    <row r="4850" spans="1:26" ht="14.25" customHeight="1">
      <c r="A4850">
        <v>615731</v>
      </c>
      <c r="B4850" t="s">
        <v>35</v>
      </c>
      <c r="C4850" t="s">
        <v>25</v>
      </c>
      <c r="D4850" t="s">
        <v>48</v>
      </c>
      <c r="E4850" t="s">
        <v>475</v>
      </c>
      <c r="F4850" t="s">
        <v>44</v>
      </c>
      <c r="G4850" t="s">
        <v>39</v>
      </c>
      <c r="H4850">
        <v>44510</v>
      </c>
      <c r="I4850" t="str">
        <f>TEXT(Table1[[#This Row],[Issue_Date]],"mmm")</f>
        <v>Nov</v>
      </c>
      <c r="J4850">
        <v>44332</v>
      </c>
      <c r="K4850">
        <v>44543</v>
      </c>
      <c r="L4850" t="s">
        <v>30</v>
      </c>
      <c r="M4850" t="str">
        <f>IF(OR(Table1[[#This Row],[Loan_Status]]="Fully Paid",Table1[[#This Row],[Loan_Status]]="Current"),"Good Loan",IF(Table1[[#This Row],[Loan_Status]]="Charged Off","Bad Loan",""))</f>
        <v>Good Loan</v>
      </c>
      <c r="N4850">
        <v>44574</v>
      </c>
      <c r="O4850">
        <v>789563</v>
      </c>
      <c r="P4850" t="s">
        <v>3065</v>
      </c>
      <c r="Q4850" t="s">
        <v>226</v>
      </c>
      <c r="R4850" t="s">
        <v>33</v>
      </c>
      <c r="S4850" t="s">
        <v>502</v>
      </c>
      <c r="T4850">
        <v>109920</v>
      </c>
      <c r="U4850">
        <v>0.15679999999999999</v>
      </c>
      <c r="V4850">
        <v>677.26</v>
      </c>
      <c r="W4850">
        <v>0.13350000000000001</v>
      </c>
      <c r="X4850">
        <v>20000</v>
      </c>
      <c r="Y4850">
        <v>21</v>
      </c>
      <c r="Z4850">
        <v>24383</v>
      </c>
    </row>
    <row r="4851" spans="1:26" ht="14.25" customHeight="1">
      <c r="A4851">
        <v>443923</v>
      </c>
      <c r="B4851" t="s">
        <v>136</v>
      </c>
      <c r="C4851" t="s">
        <v>25</v>
      </c>
      <c r="D4851" t="s">
        <v>81</v>
      </c>
      <c r="E4851" t="s">
        <v>4391</v>
      </c>
      <c r="F4851" t="s">
        <v>44</v>
      </c>
      <c r="G4851" t="s">
        <v>39</v>
      </c>
      <c r="H4851">
        <v>44478</v>
      </c>
      <c r="I4851" t="str">
        <f>TEXT(Table1[[#This Row],[Issue_Date]],"mmm")</f>
        <v>Oct</v>
      </c>
      <c r="J4851">
        <v>44481</v>
      </c>
      <c r="K4851">
        <v>44481</v>
      </c>
      <c r="L4851" t="s">
        <v>30</v>
      </c>
      <c r="M4851" t="str">
        <f>IF(OR(Table1[[#This Row],[Loan_Status]]="Fully Paid",Table1[[#This Row],[Loan_Status]]="Current"),"Good Loan",IF(Table1[[#This Row],[Loan_Status]]="Charged Off","Bad Loan",""))</f>
        <v>Good Loan</v>
      </c>
      <c r="N4851">
        <v>44512</v>
      </c>
      <c r="O4851">
        <v>540651</v>
      </c>
      <c r="P4851" t="s">
        <v>3065</v>
      </c>
      <c r="Q4851" t="s">
        <v>114</v>
      </c>
      <c r="R4851" t="s">
        <v>33</v>
      </c>
      <c r="S4851" t="s">
        <v>502</v>
      </c>
      <c r="T4851">
        <v>210000</v>
      </c>
      <c r="U4851">
        <v>8.1299999999999997E-2</v>
      </c>
      <c r="V4851">
        <v>815.61</v>
      </c>
      <c r="W4851">
        <v>0.12870000000000001</v>
      </c>
      <c r="X4851">
        <v>24250</v>
      </c>
      <c r="Y4851">
        <v>56</v>
      </c>
      <c r="Z4851">
        <v>29362</v>
      </c>
    </row>
    <row r="4852" spans="1:26" ht="14.25" customHeight="1">
      <c r="A4852">
        <v>435771</v>
      </c>
      <c r="B4852" t="s">
        <v>35</v>
      </c>
      <c r="C4852" t="s">
        <v>25</v>
      </c>
      <c r="D4852" t="s">
        <v>64</v>
      </c>
      <c r="E4852" t="s">
        <v>4392</v>
      </c>
      <c r="F4852" t="s">
        <v>44</v>
      </c>
      <c r="G4852" t="s">
        <v>39</v>
      </c>
      <c r="H4852">
        <v>44417</v>
      </c>
      <c r="I4852" t="str">
        <f>TEXT(Table1[[#This Row],[Issue_Date]],"mmm")</f>
        <v>Aug</v>
      </c>
      <c r="J4852">
        <v>44238</v>
      </c>
      <c r="K4852">
        <v>44238</v>
      </c>
      <c r="L4852" t="s">
        <v>30</v>
      </c>
      <c r="M4852" t="str">
        <f>IF(OR(Table1[[#This Row],[Loan_Status]]="Fully Paid",Table1[[#This Row],[Loan_Status]]="Current"),"Good Loan",IF(Table1[[#This Row],[Loan_Status]]="Charged Off","Bad Loan",""))</f>
        <v>Good Loan</v>
      </c>
      <c r="N4852">
        <v>44266</v>
      </c>
      <c r="O4852">
        <v>520948</v>
      </c>
      <c r="P4852" t="s">
        <v>3065</v>
      </c>
      <c r="Q4852" t="s">
        <v>114</v>
      </c>
      <c r="R4852" t="s">
        <v>33</v>
      </c>
      <c r="S4852" t="s">
        <v>502</v>
      </c>
      <c r="T4852">
        <v>115000</v>
      </c>
      <c r="U4852">
        <v>0.24560000000000001</v>
      </c>
      <c r="V4852">
        <v>322.88</v>
      </c>
      <c r="W4852">
        <v>0.12870000000000001</v>
      </c>
      <c r="X4852">
        <v>9600</v>
      </c>
      <c r="Y4852">
        <v>36</v>
      </c>
      <c r="Z4852">
        <v>11015</v>
      </c>
    </row>
    <row r="4853" spans="1:26" ht="14.25" customHeight="1">
      <c r="A4853">
        <v>719043</v>
      </c>
      <c r="B4853" t="s">
        <v>24</v>
      </c>
      <c r="C4853" t="s">
        <v>25</v>
      </c>
      <c r="D4853" t="s">
        <v>73</v>
      </c>
      <c r="E4853" t="s">
        <v>2931</v>
      </c>
      <c r="F4853" t="s">
        <v>44</v>
      </c>
      <c r="G4853" t="s">
        <v>39</v>
      </c>
      <c r="H4853">
        <v>44297</v>
      </c>
      <c r="I4853" t="str">
        <f>TEXT(Table1[[#This Row],[Issue_Date]],"mmm")</f>
        <v>Apr</v>
      </c>
      <c r="J4853">
        <v>44332</v>
      </c>
      <c r="K4853">
        <v>44241</v>
      </c>
      <c r="L4853" t="s">
        <v>30</v>
      </c>
      <c r="M4853" t="str">
        <f>IF(OR(Table1[[#This Row],[Loan_Status]]="Fully Paid",Table1[[#This Row],[Loan_Status]]="Current"),"Good Loan",IF(Table1[[#This Row],[Loan_Status]]="Charged Off","Bad Loan",""))</f>
        <v>Good Loan</v>
      </c>
      <c r="N4853">
        <v>44269</v>
      </c>
      <c r="O4853">
        <v>913346</v>
      </c>
      <c r="P4853" t="s">
        <v>3065</v>
      </c>
      <c r="Q4853" t="s">
        <v>229</v>
      </c>
      <c r="R4853" t="s">
        <v>33</v>
      </c>
      <c r="S4853" t="s">
        <v>502</v>
      </c>
      <c r="T4853">
        <v>95000</v>
      </c>
      <c r="U4853">
        <v>0.20100000000000001</v>
      </c>
      <c r="V4853">
        <v>685.21</v>
      </c>
      <c r="W4853">
        <v>0.14169999999999999</v>
      </c>
      <c r="X4853">
        <v>20000</v>
      </c>
      <c r="Y4853">
        <v>32</v>
      </c>
      <c r="Z4853">
        <v>24360</v>
      </c>
    </row>
    <row r="4854" spans="1:26" ht="14.25" customHeight="1">
      <c r="A4854">
        <v>744795</v>
      </c>
      <c r="B4854" t="s">
        <v>24</v>
      </c>
      <c r="C4854" t="s">
        <v>25</v>
      </c>
      <c r="D4854" t="s">
        <v>98</v>
      </c>
      <c r="E4854" t="s">
        <v>4393</v>
      </c>
      <c r="F4854" t="s">
        <v>44</v>
      </c>
      <c r="G4854" t="s">
        <v>39</v>
      </c>
      <c r="H4854">
        <v>44327</v>
      </c>
      <c r="I4854" t="str">
        <f>TEXT(Table1[[#This Row],[Issue_Date]],"mmm")</f>
        <v>May</v>
      </c>
      <c r="J4854">
        <v>44330</v>
      </c>
      <c r="K4854">
        <v>44330</v>
      </c>
      <c r="L4854" t="s">
        <v>30</v>
      </c>
      <c r="M4854" t="str">
        <f>IF(OR(Table1[[#This Row],[Loan_Status]]="Fully Paid",Table1[[#This Row],[Loan_Status]]="Current"),"Good Loan",IF(Table1[[#This Row],[Loan_Status]]="Charged Off","Bad Loan",""))</f>
        <v>Good Loan</v>
      </c>
      <c r="N4854">
        <v>44361</v>
      </c>
      <c r="O4854">
        <v>943298</v>
      </c>
      <c r="P4854" t="s">
        <v>3065</v>
      </c>
      <c r="Q4854" t="s">
        <v>66</v>
      </c>
      <c r="R4854" t="s">
        <v>33</v>
      </c>
      <c r="S4854" t="s">
        <v>502</v>
      </c>
      <c r="T4854">
        <v>114996</v>
      </c>
      <c r="U4854">
        <v>0.16109999999999999</v>
      </c>
      <c r="V4854">
        <v>169.66</v>
      </c>
      <c r="W4854">
        <v>0.13489999999999999</v>
      </c>
      <c r="X4854">
        <v>5000</v>
      </c>
      <c r="Y4854">
        <v>27</v>
      </c>
      <c r="Z4854">
        <v>6107</v>
      </c>
    </row>
    <row r="4855" spans="1:26" ht="14.25" customHeight="1">
      <c r="A4855">
        <v>508365</v>
      </c>
      <c r="B4855" t="s">
        <v>80</v>
      </c>
      <c r="C4855" t="s">
        <v>25</v>
      </c>
      <c r="D4855" t="s">
        <v>157</v>
      </c>
      <c r="E4855" t="s">
        <v>4394</v>
      </c>
      <c r="F4855" t="s">
        <v>44</v>
      </c>
      <c r="G4855" t="s">
        <v>39</v>
      </c>
      <c r="H4855">
        <v>44296</v>
      </c>
      <c r="I4855" t="str">
        <f>TEXT(Table1[[#This Row],[Issue_Date]],"mmm")</f>
        <v>Apr</v>
      </c>
      <c r="J4855">
        <v>44332</v>
      </c>
      <c r="K4855">
        <v>44329</v>
      </c>
      <c r="L4855" t="s">
        <v>30</v>
      </c>
      <c r="M4855" t="str">
        <f>IF(OR(Table1[[#This Row],[Loan_Status]]="Fully Paid",Table1[[#This Row],[Loan_Status]]="Current"),"Good Loan",IF(Table1[[#This Row],[Loan_Status]]="Charged Off","Bad Loan",""))</f>
        <v>Good Loan</v>
      </c>
      <c r="N4855">
        <v>44360</v>
      </c>
      <c r="O4855">
        <v>655920</v>
      </c>
      <c r="P4855" t="s">
        <v>3065</v>
      </c>
      <c r="Q4855" t="s">
        <v>114</v>
      </c>
      <c r="R4855" t="s">
        <v>33</v>
      </c>
      <c r="S4855" t="s">
        <v>502</v>
      </c>
      <c r="T4855">
        <v>39996</v>
      </c>
      <c r="U4855">
        <v>9.5699999999999993E-2</v>
      </c>
      <c r="V4855">
        <v>335.67</v>
      </c>
      <c r="W4855">
        <v>0.1273</v>
      </c>
      <c r="X4855">
        <v>10000</v>
      </c>
      <c r="Y4855">
        <v>8</v>
      </c>
      <c r="Z4855">
        <v>12085</v>
      </c>
    </row>
    <row r="4856" spans="1:26" ht="14.25" customHeight="1">
      <c r="A4856">
        <v>1025609</v>
      </c>
      <c r="B4856" t="s">
        <v>139</v>
      </c>
      <c r="C4856" t="s">
        <v>25</v>
      </c>
      <c r="D4856" t="s">
        <v>26</v>
      </c>
      <c r="E4856" t="s">
        <v>959</v>
      </c>
      <c r="F4856" t="s">
        <v>44</v>
      </c>
      <c r="G4856" t="s">
        <v>39</v>
      </c>
      <c r="H4856">
        <v>44511</v>
      </c>
      <c r="I4856" t="str">
        <f>TEXT(Table1[[#This Row],[Issue_Date]],"mmm")</f>
        <v>Nov</v>
      </c>
      <c r="J4856">
        <v>44329</v>
      </c>
      <c r="K4856">
        <v>44541</v>
      </c>
      <c r="L4856" t="s">
        <v>30</v>
      </c>
      <c r="M4856" t="str">
        <f>IF(OR(Table1[[#This Row],[Loan_Status]]="Fully Paid",Table1[[#This Row],[Loan_Status]]="Current"),"Good Loan",IF(Table1[[#This Row],[Loan_Status]]="Charged Off","Bad Loan",""))</f>
        <v>Good Loan</v>
      </c>
      <c r="N4856">
        <v>44572</v>
      </c>
      <c r="O4856">
        <v>1254773</v>
      </c>
      <c r="P4856" t="s">
        <v>3065</v>
      </c>
      <c r="Q4856" t="s">
        <v>45</v>
      </c>
      <c r="R4856" t="s">
        <v>33</v>
      </c>
      <c r="S4856" t="s">
        <v>502</v>
      </c>
      <c r="T4856">
        <v>88900</v>
      </c>
      <c r="U4856">
        <v>0.1263</v>
      </c>
      <c r="V4856">
        <v>662.29</v>
      </c>
      <c r="W4856">
        <v>0.14649999999999999</v>
      </c>
      <c r="X4856">
        <v>19200</v>
      </c>
      <c r="Y4856">
        <v>31</v>
      </c>
      <c r="Z4856">
        <v>19435</v>
      </c>
    </row>
    <row r="4857" spans="1:26" ht="14.25" customHeight="1">
      <c r="A4857">
        <v>362952</v>
      </c>
      <c r="B4857" t="s">
        <v>35</v>
      </c>
      <c r="C4857" t="s">
        <v>25</v>
      </c>
      <c r="D4857" t="s">
        <v>157</v>
      </c>
      <c r="E4857" t="s">
        <v>908</v>
      </c>
      <c r="F4857" t="s">
        <v>44</v>
      </c>
      <c r="G4857" t="s">
        <v>39</v>
      </c>
      <c r="H4857">
        <v>44508</v>
      </c>
      <c r="I4857" t="str">
        <f>TEXT(Table1[[#This Row],[Issue_Date]],"mmm")</f>
        <v>Nov</v>
      </c>
      <c r="J4857">
        <v>44242</v>
      </c>
      <c r="K4857">
        <v>44388</v>
      </c>
      <c r="L4857" t="s">
        <v>30</v>
      </c>
      <c r="M4857" t="str">
        <f>IF(OR(Table1[[#This Row],[Loan_Status]]="Fully Paid",Table1[[#This Row],[Loan_Status]]="Current"),"Good Loan",IF(Table1[[#This Row],[Loan_Status]]="Charged Off","Bad Loan",""))</f>
        <v>Good Loan</v>
      </c>
      <c r="N4857">
        <v>44419</v>
      </c>
      <c r="O4857">
        <v>372647</v>
      </c>
      <c r="P4857" t="s">
        <v>3065</v>
      </c>
      <c r="Q4857" t="s">
        <v>226</v>
      </c>
      <c r="R4857" t="s">
        <v>33</v>
      </c>
      <c r="S4857" t="s">
        <v>502</v>
      </c>
      <c r="T4857">
        <v>44447.08</v>
      </c>
      <c r="U4857">
        <v>3.0800000000000001E-2</v>
      </c>
      <c r="V4857">
        <v>201.36</v>
      </c>
      <c r="W4857">
        <v>0.12720000000000001</v>
      </c>
      <c r="X4857">
        <v>6000</v>
      </c>
      <c r="Y4857">
        <v>12</v>
      </c>
      <c r="Z4857">
        <v>7218</v>
      </c>
    </row>
    <row r="4858" spans="1:26" ht="14.25" customHeight="1">
      <c r="A4858">
        <v>858572</v>
      </c>
      <c r="B4858" t="s">
        <v>70</v>
      </c>
      <c r="C4858" t="s">
        <v>25</v>
      </c>
      <c r="D4858" t="s">
        <v>86</v>
      </c>
      <c r="E4858" t="s">
        <v>4395</v>
      </c>
      <c r="F4858" t="s">
        <v>44</v>
      </c>
      <c r="G4858" t="s">
        <v>39</v>
      </c>
      <c r="H4858">
        <v>44450</v>
      </c>
      <c r="I4858" t="str">
        <f>TEXT(Table1[[#This Row],[Issue_Date]],"mmm")</f>
        <v>Sep</v>
      </c>
      <c r="J4858">
        <v>44332</v>
      </c>
      <c r="K4858">
        <v>44453</v>
      </c>
      <c r="L4858" t="s">
        <v>30</v>
      </c>
      <c r="M4858" t="str">
        <f>IF(OR(Table1[[#This Row],[Loan_Status]]="Fully Paid",Table1[[#This Row],[Loan_Status]]="Current"),"Good Loan",IF(Table1[[#This Row],[Loan_Status]]="Charged Off","Bad Loan",""))</f>
        <v>Good Loan</v>
      </c>
      <c r="N4858">
        <v>44483</v>
      </c>
      <c r="O4858">
        <v>1071134</v>
      </c>
      <c r="P4858" t="s">
        <v>3065</v>
      </c>
      <c r="Q4858" t="s">
        <v>114</v>
      </c>
      <c r="R4858" t="s">
        <v>33</v>
      </c>
      <c r="S4858" t="s">
        <v>502</v>
      </c>
      <c r="T4858">
        <v>95000</v>
      </c>
      <c r="U4858">
        <v>0.2336</v>
      </c>
      <c r="V4858">
        <v>444.7</v>
      </c>
      <c r="W4858">
        <v>0.12989999999999999</v>
      </c>
      <c r="X4858">
        <v>13200</v>
      </c>
      <c r="Y4858">
        <v>27</v>
      </c>
      <c r="Z4858">
        <v>16009</v>
      </c>
    </row>
    <row r="4859" spans="1:26" ht="14.25" customHeight="1">
      <c r="A4859">
        <v>1038274</v>
      </c>
      <c r="B4859" t="s">
        <v>120</v>
      </c>
      <c r="C4859" t="s">
        <v>25</v>
      </c>
      <c r="D4859" t="s">
        <v>86</v>
      </c>
      <c r="E4859" t="s">
        <v>3495</v>
      </c>
      <c r="F4859" t="s">
        <v>44</v>
      </c>
      <c r="G4859" t="s">
        <v>39</v>
      </c>
      <c r="H4859">
        <v>44511</v>
      </c>
      <c r="I4859" t="str">
        <f>TEXT(Table1[[#This Row],[Issue_Date]],"mmm")</f>
        <v>Nov</v>
      </c>
      <c r="J4859">
        <v>44330</v>
      </c>
      <c r="K4859">
        <v>44330</v>
      </c>
      <c r="L4859" t="s">
        <v>30</v>
      </c>
      <c r="M4859" t="str">
        <f>IF(OR(Table1[[#This Row],[Loan_Status]]="Fully Paid",Table1[[#This Row],[Loan_Status]]="Current"),"Good Loan",IF(Table1[[#This Row],[Loan_Status]]="Charged Off","Bad Loan",""))</f>
        <v>Good Loan</v>
      </c>
      <c r="N4859">
        <v>44361</v>
      </c>
      <c r="O4859">
        <v>1268176</v>
      </c>
      <c r="P4859" t="s">
        <v>3065</v>
      </c>
      <c r="Q4859" t="s">
        <v>45</v>
      </c>
      <c r="R4859" t="s">
        <v>33</v>
      </c>
      <c r="S4859" t="s">
        <v>502</v>
      </c>
      <c r="T4859">
        <v>60000</v>
      </c>
      <c r="U4859">
        <v>0.20899999999999999</v>
      </c>
      <c r="V4859">
        <v>586.41</v>
      </c>
      <c r="W4859">
        <v>0.14649999999999999</v>
      </c>
      <c r="X4859">
        <v>17000</v>
      </c>
      <c r="Y4859">
        <v>14</v>
      </c>
      <c r="Z4859">
        <v>20917</v>
      </c>
    </row>
    <row r="4860" spans="1:26" ht="14.25" customHeight="1">
      <c r="A4860">
        <v>654190</v>
      </c>
      <c r="B4860" t="s">
        <v>35</v>
      </c>
      <c r="C4860" t="s">
        <v>25</v>
      </c>
      <c r="D4860" t="s">
        <v>48</v>
      </c>
      <c r="E4860" t="s">
        <v>4396</v>
      </c>
      <c r="F4860" t="s">
        <v>44</v>
      </c>
      <c r="G4860" t="s">
        <v>39</v>
      </c>
      <c r="H4860">
        <v>44207</v>
      </c>
      <c r="I4860" t="str">
        <f>TEXT(Table1[[#This Row],[Issue_Date]],"mmm")</f>
        <v>Jan</v>
      </c>
      <c r="J4860">
        <v>44480</v>
      </c>
      <c r="K4860">
        <v>44511</v>
      </c>
      <c r="L4860" t="s">
        <v>30</v>
      </c>
      <c r="M4860" t="str">
        <f>IF(OR(Table1[[#This Row],[Loan_Status]]="Fully Paid",Table1[[#This Row],[Loan_Status]]="Current"),"Good Loan",IF(Table1[[#This Row],[Loan_Status]]="Charged Off","Bad Loan",""))</f>
        <v>Good Loan</v>
      </c>
      <c r="N4860">
        <v>44541</v>
      </c>
      <c r="O4860">
        <v>836626</v>
      </c>
      <c r="P4860" t="s">
        <v>3065</v>
      </c>
      <c r="Q4860" t="s">
        <v>114</v>
      </c>
      <c r="R4860" t="s">
        <v>33</v>
      </c>
      <c r="S4860" t="s">
        <v>502</v>
      </c>
      <c r="T4860">
        <v>84000</v>
      </c>
      <c r="U4860">
        <v>6.0900000000000003E-2</v>
      </c>
      <c r="V4860">
        <v>771.43</v>
      </c>
      <c r="W4860">
        <v>0.1268</v>
      </c>
      <c r="X4860">
        <v>23000</v>
      </c>
      <c r="Y4860">
        <v>44</v>
      </c>
      <c r="Z4860">
        <v>24981</v>
      </c>
    </row>
    <row r="4861" spans="1:26" ht="14.25" customHeight="1">
      <c r="A4861">
        <v>997273</v>
      </c>
      <c r="B4861" t="s">
        <v>24</v>
      </c>
      <c r="C4861" t="s">
        <v>25</v>
      </c>
      <c r="D4861" t="s">
        <v>48</v>
      </c>
      <c r="E4861" t="s">
        <v>4397</v>
      </c>
      <c r="F4861" t="s">
        <v>44</v>
      </c>
      <c r="G4861" t="s">
        <v>39</v>
      </c>
      <c r="H4861">
        <v>44480</v>
      </c>
      <c r="I4861" t="str">
        <f>TEXT(Table1[[#This Row],[Issue_Date]],"mmm")</f>
        <v>Oct</v>
      </c>
      <c r="J4861">
        <v>44332</v>
      </c>
      <c r="K4861">
        <v>44452</v>
      </c>
      <c r="L4861" t="s">
        <v>30</v>
      </c>
      <c r="M4861" t="str">
        <f>IF(OR(Table1[[#This Row],[Loan_Status]]="Fully Paid",Table1[[#This Row],[Loan_Status]]="Current"),"Good Loan",IF(Table1[[#This Row],[Loan_Status]]="Charged Off","Bad Loan",""))</f>
        <v>Good Loan</v>
      </c>
      <c r="N4861">
        <v>44482</v>
      </c>
      <c r="O4861">
        <v>1222360</v>
      </c>
      <c r="P4861" t="s">
        <v>3065</v>
      </c>
      <c r="Q4861" t="s">
        <v>66</v>
      </c>
      <c r="R4861" t="s">
        <v>33</v>
      </c>
      <c r="S4861" t="s">
        <v>502</v>
      </c>
      <c r="T4861">
        <v>179000</v>
      </c>
      <c r="U4861">
        <v>0.21079999999999999</v>
      </c>
      <c r="V4861">
        <v>384.26</v>
      </c>
      <c r="W4861">
        <v>0.14269999999999999</v>
      </c>
      <c r="X4861">
        <v>11200</v>
      </c>
      <c r="Y4861">
        <v>43</v>
      </c>
      <c r="Z4861">
        <v>13383</v>
      </c>
    </row>
    <row r="4862" spans="1:26" ht="14.25" customHeight="1">
      <c r="A4862">
        <v>770799</v>
      </c>
      <c r="B4862" t="s">
        <v>112</v>
      </c>
      <c r="C4862" t="s">
        <v>25</v>
      </c>
      <c r="D4862" t="s">
        <v>48</v>
      </c>
      <c r="E4862" t="s">
        <v>4398</v>
      </c>
      <c r="F4862" t="s">
        <v>44</v>
      </c>
      <c r="G4862" t="s">
        <v>39</v>
      </c>
      <c r="H4862">
        <v>44358</v>
      </c>
      <c r="I4862" t="str">
        <f>TEXT(Table1[[#This Row],[Issue_Date]],"mmm")</f>
        <v>Jun</v>
      </c>
      <c r="J4862">
        <v>44361</v>
      </c>
      <c r="K4862">
        <v>44361</v>
      </c>
      <c r="L4862" t="s">
        <v>30</v>
      </c>
      <c r="M4862" t="str">
        <f>IF(OR(Table1[[#This Row],[Loan_Status]]="Fully Paid",Table1[[#This Row],[Loan_Status]]="Current"),"Good Loan",IF(Table1[[#This Row],[Loan_Status]]="Charged Off","Bad Loan",""))</f>
        <v>Good Loan</v>
      </c>
      <c r="N4862">
        <v>44391</v>
      </c>
      <c r="O4862">
        <v>972510</v>
      </c>
      <c r="P4862" t="s">
        <v>3065</v>
      </c>
      <c r="Q4862" t="s">
        <v>45</v>
      </c>
      <c r="R4862" t="s">
        <v>33</v>
      </c>
      <c r="S4862" t="s">
        <v>502</v>
      </c>
      <c r="T4862">
        <v>60000</v>
      </c>
      <c r="U4862">
        <v>0.1434</v>
      </c>
      <c r="V4862">
        <v>717.63</v>
      </c>
      <c r="W4862">
        <v>0.1399</v>
      </c>
      <c r="X4862">
        <v>21000</v>
      </c>
      <c r="Y4862">
        <v>14</v>
      </c>
      <c r="Z4862">
        <v>25835</v>
      </c>
    </row>
    <row r="4863" spans="1:26" ht="14.25" customHeight="1">
      <c r="A4863">
        <v>422701</v>
      </c>
      <c r="B4863" t="s">
        <v>67</v>
      </c>
      <c r="C4863" t="s">
        <v>25</v>
      </c>
      <c r="D4863" t="s">
        <v>48</v>
      </c>
      <c r="E4863" t="s">
        <v>4399</v>
      </c>
      <c r="F4863" t="s">
        <v>44</v>
      </c>
      <c r="G4863" t="s">
        <v>39</v>
      </c>
      <c r="H4863">
        <v>44386</v>
      </c>
      <c r="I4863" t="str">
        <f>TEXT(Table1[[#This Row],[Issue_Date]],"mmm")</f>
        <v>Jul</v>
      </c>
      <c r="J4863">
        <v>44302</v>
      </c>
      <c r="K4863">
        <v>44389</v>
      </c>
      <c r="L4863" t="s">
        <v>30</v>
      </c>
      <c r="M4863" t="str">
        <f>IF(OR(Table1[[#This Row],[Loan_Status]]="Fully Paid",Table1[[#This Row],[Loan_Status]]="Current"),"Good Loan",IF(Table1[[#This Row],[Loan_Status]]="Charged Off","Bad Loan",""))</f>
        <v>Good Loan</v>
      </c>
      <c r="N4863">
        <v>44420</v>
      </c>
      <c r="O4863">
        <v>497360</v>
      </c>
      <c r="P4863" t="s">
        <v>3065</v>
      </c>
      <c r="Q4863" t="s">
        <v>226</v>
      </c>
      <c r="R4863" t="s">
        <v>33</v>
      </c>
      <c r="S4863" t="s">
        <v>502</v>
      </c>
      <c r="T4863">
        <v>119000</v>
      </c>
      <c r="U4863">
        <v>0.2261</v>
      </c>
      <c r="V4863">
        <v>305.31</v>
      </c>
      <c r="W4863">
        <v>0.13469999999999999</v>
      </c>
      <c r="X4863">
        <v>9000</v>
      </c>
      <c r="Y4863">
        <v>52</v>
      </c>
      <c r="Z4863">
        <v>10991</v>
      </c>
    </row>
    <row r="4864" spans="1:26" ht="14.25" customHeight="1">
      <c r="A4864">
        <v>1010594</v>
      </c>
      <c r="B4864" t="s">
        <v>434</v>
      </c>
      <c r="C4864" t="s">
        <v>25</v>
      </c>
      <c r="D4864" t="s">
        <v>81</v>
      </c>
      <c r="E4864" t="s">
        <v>4400</v>
      </c>
      <c r="F4864" t="s">
        <v>44</v>
      </c>
      <c r="G4864" t="s">
        <v>39</v>
      </c>
      <c r="H4864">
        <v>44541</v>
      </c>
      <c r="I4864" t="str">
        <f>TEXT(Table1[[#This Row],[Issue_Date]],"mmm")</f>
        <v>Dec</v>
      </c>
      <c r="J4864">
        <v>44212</v>
      </c>
      <c r="K4864">
        <v>44421</v>
      </c>
      <c r="L4864" t="s">
        <v>30</v>
      </c>
      <c r="M4864" t="str">
        <f>IF(OR(Table1[[#This Row],[Loan_Status]]="Fully Paid",Table1[[#This Row],[Loan_Status]]="Current"),"Good Loan",IF(Table1[[#This Row],[Loan_Status]]="Charged Off","Bad Loan",""))</f>
        <v>Good Loan</v>
      </c>
      <c r="N4864">
        <v>44452</v>
      </c>
      <c r="O4864">
        <v>1237412</v>
      </c>
      <c r="P4864" t="s">
        <v>3065</v>
      </c>
      <c r="Q4864" t="s">
        <v>114</v>
      </c>
      <c r="R4864" t="s">
        <v>33</v>
      </c>
      <c r="S4864" t="s">
        <v>502</v>
      </c>
      <c r="T4864">
        <v>60000</v>
      </c>
      <c r="U4864">
        <v>0.16719999999999999</v>
      </c>
      <c r="V4864">
        <v>610.75</v>
      </c>
      <c r="W4864">
        <v>0.13489999999999999</v>
      </c>
      <c r="X4864">
        <v>18000</v>
      </c>
      <c r="Y4864">
        <v>32</v>
      </c>
      <c r="Z4864">
        <v>21114</v>
      </c>
    </row>
    <row r="4865" spans="1:26" ht="14.25" customHeight="1">
      <c r="A4865">
        <v>942897</v>
      </c>
      <c r="B4865" t="s">
        <v>90</v>
      </c>
      <c r="C4865" t="s">
        <v>25</v>
      </c>
      <c r="D4865" t="s">
        <v>64</v>
      </c>
      <c r="E4865" t="s">
        <v>4401</v>
      </c>
      <c r="F4865" t="s">
        <v>44</v>
      </c>
      <c r="G4865" t="s">
        <v>39</v>
      </c>
      <c r="H4865">
        <v>44480</v>
      </c>
      <c r="I4865" t="str">
        <f>TEXT(Table1[[#This Row],[Issue_Date]],"mmm")</f>
        <v>Oct</v>
      </c>
      <c r="J4865">
        <v>44332</v>
      </c>
      <c r="K4865">
        <v>44299</v>
      </c>
      <c r="L4865" t="s">
        <v>30</v>
      </c>
      <c r="M4865" t="str">
        <f>IF(OR(Table1[[#This Row],[Loan_Status]]="Fully Paid",Table1[[#This Row],[Loan_Status]]="Current"),"Good Loan",IF(Table1[[#This Row],[Loan_Status]]="Charged Off","Bad Loan",""))</f>
        <v>Good Loan</v>
      </c>
      <c r="N4865">
        <v>44329</v>
      </c>
      <c r="O4865">
        <v>1163648</v>
      </c>
      <c r="P4865" t="s">
        <v>3065</v>
      </c>
      <c r="Q4865" t="s">
        <v>45</v>
      </c>
      <c r="R4865" t="s">
        <v>33</v>
      </c>
      <c r="S4865" t="s">
        <v>502</v>
      </c>
      <c r="T4865">
        <v>85000</v>
      </c>
      <c r="U4865">
        <v>0.16800000000000001</v>
      </c>
      <c r="V4865">
        <v>344.95</v>
      </c>
      <c r="W4865">
        <v>0.14649999999999999</v>
      </c>
      <c r="X4865">
        <v>10000</v>
      </c>
      <c r="Y4865">
        <v>11</v>
      </c>
      <c r="Z4865">
        <v>11753</v>
      </c>
    </row>
    <row r="4866" spans="1:26" ht="14.25" customHeight="1">
      <c r="A4866">
        <v>556873</v>
      </c>
      <c r="B4866" t="s">
        <v>35</v>
      </c>
      <c r="C4866" t="s">
        <v>25</v>
      </c>
      <c r="D4866" t="s">
        <v>64</v>
      </c>
      <c r="E4866" t="s">
        <v>4402</v>
      </c>
      <c r="F4866" t="s">
        <v>44</v>
      </c>
      <c r="G4866" t="s">
        <v>39</v>
      </c>
      <c r="H4866">
        <v>44418</v>
      </c>
      <c r="I4866" t="str">
        <f>TEXT(Table1[[#This Row],[Issue_Date]],"mmm")</f>
        <v>Aug</v>
      </c>
      <c r="J4866">
        <v>44332</v>
      </c>
      <c r="K4866">
        <v>44209</v>
      </c>
      <c r="L4866" t="s">
        <v>30</v>
      </c>
      <c r="M4866" t="str">
        <f>IF(OR(Table1[[#This Row],[Loan_Status]]="Fully Paid",Table1[[#This Row],[Loan_Status]]="Current"),"Good Loan",IF(Table1[[#This Row],[Loan_Status]]="Charged Off","Bad Loan",""))</f>
        <v>Good Loan</v>
      </c>
      <c r="N4866">
        <v>44240</v>
      </c>
      <c r="O4866">
        <v>717023</v>
      </c>
      <c r="P4866" t="s">
        <v>3065</v>
      </c>
      <c r="Q4866" t="s">
        <v>226</v>
      </c>
      <c r="R4866" t="s">
        <v>33</v>
      </c>
      <c r="S4866" t="s">
        <v>502</v>
      </c>
      <c r="T4866">
        <v>66000</v>
      </c>
      <c r="U4866">
        <v>0.22839999999999999</v>
      </c>
      <c r="V4866">
        <v>515.22</v>
      </c>
      <c r="W4866">
        <v>0.14349999999999999</v>
      </c>
      <c r="X4866">
        <v>15000</v>
      </c>
      <c r="Y4866">
        <v>23</v>
      </c>
      <c r="Z4866">
        <v>18231</v>
      </c>
    </row>
    <row r="4867" spans="1:26" ht="14.25" customHeight="1">
      <c r="A4867">
        <v>426985</v>
      </c>
      <c r="B4867" t="s">
        <v>139</v>
      </c>
      <c r="C4867" t="s">
        <v>25</v>
      </c>
      <c r="D4867" t="s">
        <v>64</v>
      </c>
      <c r="E4867" t="s">
        <v>4403</v>
      </c>
      <c r="F4867" t="s">
        <v>44</v>
      </c>
      <c r="G4867" t="s">
        <v>39</v>
      </c>
      <c r="H4867">
        <v>44386</v>
      </c>
      <c r="I4867" t="str">
        <f>TEXT(Table1[[#This Row],[Issue_Date]],"mmm")</f>
        <v>Jul</v>
      </c>
      <c r="J4867">
        <v>44544</v>
      </c>
      <c r="K4867">
        <v>44420</v>
      </c>
      <c r="L4867" t="s">
        <v>30</v>
      </c>
      <c r="M4867" t="str">
        <f>IF(OR(Table1[[#This Row],[Loan_Status]]="Fully Paid",Table1[[#This Row],[Loan_Status]]="Current"),"Good Loan",IF(Table1[[#This Row],[Loan_Status]]="Charged Off","Bad Loan",""))</f>
        <v>Good Loan</v>
      </c>
      <c r="N4867">
        <v>44451</v>
      </c>
      <c r="O4867">
        <v>503612</v>
      </c>
      <c r="P4867" t="s">
        <v>3065</v>
      </c>
      <c r="Q4867" t="s">
        <v>229</v>
      </c>
      <c r="R4867" t="s">
        <v>33</v>
      </c>
      <c r="S4867" t="s">
        <v>502</v>
      </c>
      <c r="T4867">
        <v>120000</v>
      </c>
      <c r="U4867">
        <v>9.74E-2</v>
      </c>
      <c r="V4867">
        <v>204.46</v>
      </c>
      <c r="W4867">
        <v>0.13789999999999999</v>
      </c>
      <c r="X4867">
        <v>6000</v>
      </c>
      <c r="Y4867">
        <v>28</v>
      </c>
      <c r="Z4867">
        <v>7375</v>
      </c>
    </row>
    <row r="4868" spans="1:26" ht="14.25" customHeight="1">
      <c r="A4868">
        <v>609956</v>
      </c>
      <c r="B4868" t="s">
        <v>136</v>
      </c>
      <c r="C4868" t="s">
        <v>25</v>
      </c>
      <c r="D4868" t="s">
        <v>59</v>
      </c>
      <c r="E4868" t="s">
        <v>4404</v>
      </c>
      <c r="F4868" t="s">
        <v>44</v>
      </c>
      <c r="G4868" t="s">
        <v>39</v>
      </c>
      <c r="H4868">
        <v>44510</v>
      </c>
      <c r="I4868" t="str">
        <f>TEXT(Table1[[#This Row],[Issue_Date]],"mmm")</f>
        <v>Nov</v>
      </c>
      <c r="J4868">
        <v>44452</v>
      </c>
      <c r="K4868">
        <v>44450</v>
      </c>
      <c r="L4868" t="s">
        <v>30</v>
      </c>
      <c r="M4868" t="str">
        <f>IF(OR(Table1[[#This Row],[Loan_Status]]="Fully Paid",Table1[[#This Row],[Loan_Status]]="Current"),"Good Loan",IF(Table1[[#This Row],[Loan_Status]]="Charged Off","Bad Loan",""))</f>
        <v>Good Loan</v>
      </c>
      <c r="N4868">
        <v>44480</v>
      </c>
      <c r="O4868">
        <v>782319</v>
      </c>
      <c r="P4868" t="s">
        <v>3065</v>
      </c>
      <c r="Q4868" t="s">
        <v>114</v>
      </c>
      <c r="R4868" t="s">
        <v>33</v>
      </c>
      <c r="S4868" t="s">
        <v>502</v>
      </c>
      <c r="T4868">
        <v>79380</v>
      </c>
      <c r="U4868">
        <v>0.11749999999999999</v>
      </c>
      <c r="V4868">
        <v>333.25</v>
      </c>
      <c r="W4868">
        <v>0.12230000000000001</v>
      </c>
      <c r="X4868">
        <v>10000</v>
      </c>
      <c r="Y4868">
        <v>33</v>
      </c>
      <c r="Z4868">
        <v>10910</v>
      </c>
    </row>
    <row r="4869" spans="1:26" ht="14.25" customHeight="1">
      <c r="A4869">
        <v>870090</v>
      </c>
      <c r="B4869" t="s">
        <v>35</v>
      </c>
      <c r="C4869" t="s">
        <v>25</v>
      </c>
      <c r="D4869" t="s">
        <v>73</v>
      </c>
      <c r="E4869" t="s">
        <v>570</v>
      </c>
      <c r="F4869" t="s">
        <v>44</v>
      </c>
      <c r="G4869" t="s">
        <v>39</v>
      </c>
      <c r="H4869">
        <v>44450</v>
      </c>
      <c r="I4869" t="str">
        <f>TEXT(Table1[[#This Row],[Issue_Date]],"mmm")</f>
        <v>Sep</v>
      </c>
      <c r="J4869">
        <v>44332</v>
      </c>
      <c r="K4869">
        <v>44420</v>
      </c>
      <c r="L4869" t="s">
        <v>30</v>
      </c>
      <c r="M4869" t="str">
        <f>IF(OR(Table1[[#This Row],[Loan_Status]]="Fully Paid",Table1[[#This Row],[Loan_Status]]="Current"),"Good Loan",IF(Table1[[#This Row],[Loan_Status]]="Charged Off","Bad Loan",""))</f>
        <v>Good Loan</v>
      </c>
      <c r="N4869">
        <v>44451</v>
      </c>
      <c r="O4869">
        <v>1084052</v>
      </c>
      <c r="P4869" t="s">
        <v>3065</v>
      </c>
      <c r="Q4869" t="s">
        <v>229</v>
      </c>
      <c r="R4869" t="s">
        <v>33</v>
      </c>
      <c r="S4869" t="s">
        <v>502</v>
      </c>
      <c r="T4869">
        <v>52500</v>
      </c>
      <c r="U4869">
        <v>2.6700000000000002E-2</v>
      </c>
      <c r="V4869">
        <v>278.23</v>
      </c>
      <c r="W4869">
        <v>0.15229999999999999</v>
      </c>
      <c r="X4869">
        <v>8000</v>
      </c>
      <c r="Y4869">
        <v>12</v>
      </c>
      <c r="Z4869">
        <v>8989</v>
      </c>
    </row>
    <row r="4870" spans="1:26" ht="14.25" customHeight="1">
      <c r="A4870">
        <v>433667</v>
      </c>
      <c r="B4870" t="s">
        <v>108</v>
      </c>
      <c r="C4870" t="s">
        <v>25</v>
      </c>
      <c r="D4870" t="s">
        <v>26</v>
      </c>
      <c r="E4870" t="s">
        <v>286</v>
      </c>
      <c r="F4870" t="s">
        <v>44</v>
      </c>
      <c r="G4870" t="s">
        <v>39</v>
      </c>
      <c r="H4870">
        <v>44417</v>
      </c>
      <c r="I4870" t="str">
        <f>TEXT(Table1[[#This Row],[Issue_Date]],"mmm")</f>
        <v>Aug</v>
      </c>
      <c r="J4870">
        <v>44422</v>
      </c>
      <c r="K4870">
        <v>44266</v>
      </c>
      <c r="L4870" t="s">
        <v>30</v>
      </c>
      <c r="M4870" t="str">
        <f>IF(OR(Table1[[#This Row],[Loan_Status]]="Fully Paid",Table1[[#This Row],[Loan_Status]]="Current"),"Good Loan",IF(Table1[[#This Row],[Loan_Status]]="Charged Off","Bad Loan",""))</f>
        <v>Good Loan</v>
      </c>
      <c r="N4870">
        <v>44297</v>
      </c>
      <c r="O4870">
        <v>516779</v>
      </c>
      <c r="P4870" t="s">
        <v>3065</v>
      </c>
      <c r="Q4870" t="s">
        <v>66</v>
      </c>
      <c r="R4870" t="s">
        <v>33</v>
      </c>
      <c r="S4870" t="s">
        <v>502</v>
      </c>
      <c r="T4870">
        <v>85000</v>
      </c>
      <c r="U4870">
        <v>0.1663</v>
      </c>
      <c r="V4870">
        <v>676.02</v>
      </c>
      <c r="W4870">
        <v>0.13220000000000001</v>
      </c>
      <c r="X4870">
        <v>20000</v>
      </c>
      <c r="Y4870">
        <v>48</v>
      </c>
      <c r="Z4870">
        <v>23151</v>
      </c>
    </row>
    <row r="4871" spans="1:26" ht="14.25" customHeight="1">
      <c r="A4871">
        <v>578076</v>
      </c>
      <c r="B4871" t="s">
        <v>53</v>
      </c>
      <c r="C4871" t="s">
        <v>25</v>
      </c>
      <c r="D4871" t="s">
        <v>36</v>
      </c>
      <c r="E4871" t="s">
        <v>2903</v>
      </c>
      <c r="F4871" t="s">
        <v>44</v>
      </c>
      <c r="G4871" t="s">
        <v>39</v>
      </c>
      <c r="H4871">
        <v>44449</v>
      </c>
      <c r="I4871" t="str">
        <f>TEXT(Table1[[#This Row],[Issue_Date]],"mmm")</f>
        <v>Sep</v>
      </c>
      <c r="J4871">
        <v>44543</v>
      </c>
      <c r="K4871">
        <v>44452</v>
      </c>
      <c r="L4871" t="s">
        <v>30</v>
      </c>
      <c r="M4871" t="str">
        <f>IF(OR(Table1[[#This Row],[Loan_Status]]="Fully Paid",Table1[[#This Row],[Loan_Status]]="Current"),"Good Loan",IF(Table1[[#This Row],[Loan_Status]]="Charged Off","Bad Loan",""))</f>
        <v>Good Loan</v>
      </c>
      <c r="N4871">
        <v>44482</v>
      </c>
      <c r="O4871">
        <v>743282</v>
      </c>
      <c r="P4871" t="s">
        <v>3065</v>
      </c>
      <c r="Q4871" t="s">
        <v>66</v>
      </c>
      <c r="R4871" t="s">
        <v>33</v>
      </c>
      <c r="S4871" t="s">
        <v>502</v>
      </c>
      <c r="T4871">
        <v>56004</v>
      </c>
      <c r="U4871">
        <v>0.10580000000000001</v>
      </c>
      <c r="V4871">
        <v>339.89</v>
      </c>
      <c r="W4871">
        <v>0.1361</v>
      </c>
      <c r="X4871">
        <v>10000</v>
      </c>
      <c r="Y4871">
        <v>27</v>
      </c>
      <c r="Z4871">
        <v>12237</v>
      </c>
    </row>
    <row r="4872" spans="1:26" ht="14.25" customHeight="1">
      <c r="A4872">
        <v>381738</v>
      </c>
      <c r="B4872" t="s">
        <v>35</v>
      </c>
      <c r="C4872" t="s">
        <v>25</v>
      </c>
      <c r="D4872" t="s">
        <v>36</v>
      </c>
      <c r="E4872" t="s">
        <v>4405</v>
      </c>
      <c r="F4872" t="s">
        <v>44</v>
      </c>
      <c r="G4872" t="s">
        <v>39</v>
      </c>
      <c r="H4872">
        <v>44264</v>
      </c>
      <c r="I4872" t="str">
        <f>TEXT(Table1[[#This Row],[Issue_Date]],"mmm")</f>
        <v>Mar</v>
      </c>
      <c r="J4872">
        <v>44511</v>
      </c>
      <c r="K4872">
        <v>44511</v>
      </c>
      <c r="L4872" t="s">
        <v>30</v>
      </c>
      <c r="M4872" t="str">
        <f>IF(OR(Table1[[#This Row],[Loan_Status]]="Fully Paid",Table1[[#This Row],[Loan_Status]]="Current"),"Good Loan",IF(Table1[[#This Row],[Loan_Status]]="Charged Off","Bad Loan",""))</f>
        <v>Good Loan</v>
      </c>
      <c r="N4872">
        <v>44541</v>
      </c>
      <c r="O4872">
        <v>410508</v>
      </c>
      <c r="P4872" t="s">
        <v>3065</v>
      </c>
      <c r="Q4872" t="s">
        <v>66</v>
      </c>
      <c r="R4872" t="s">
        <v>33</v>
      </c>
      <c r="S4872" t="s">
        <v>502</v>
      </c>
      <c r="T4872">
        <v>100000</v>
      </c>
      <c r="U4872">
        <v>0.19259999999999999</v>
      </c>
      <c r="V4872">
        <v>537.89</v>
      </c>
      <c r="W4872">
        <v>0.12839999999999999</v>
      </c>
      <c r="X4872">
        <v>16000</v>
      </c>
      <c r="Y4872">
        <v>48</v>
      </c>
      <c r="Z4872">
        <v>19226</v>
      </c>
    </row>
    <row r="4873" spans="1:26" ht="14.25" customHeight="1">
      <c r="A4873">
        <v>508764</v>
      </c>
      <c r="B4873" t="s">
        <v>215</v>
      </c>
      <c r="C4873" t="s">
        <v>25</v>
      </c>
      <c r="D4873" t="s">
        <v>36</v>
      </c>
      <c r="E4873" t="s">
        <v>4406</v>
      </c>
      <c r="F4873" t="s">
        <v>44</v>
      </c>
      <c r="G4873" t="s">
        <v>39</v>
      </c>
      <c r="H4873">
        <v>44296</v>
      </c>
      <c r="I4873" t="str">
        <f>TEXT(Table1[[#This Row],[Issue_Date]],"mmm")</f>
        <v>Apr</v>
      </c>
      <c r="J4873">
        <v>44332</v>
      </c>
      <c r="K4873">
        <v>44481</v>
      </c>
      <c r="L4873" t="s">
        <v>30</v>
      </c>
      <c r="M4873" t="str">
        <f>IF(OR(Table1[[#This Row],[Loan_Status]]="Fully Paid",Table1[[#This Row],[Loan_Status]]="Current"),"Good Loan",IF(Table1[[#This Row],[Loan_Status]]="Charged Off","Bad Loan",""))</f>
        <v>Good Loan</v>
      </c>
      <c r="N4873">
        <v>44512</v>
      </c>
      <c r="O4873">
        <v>656503</v>
      </c>
      <c r="P4873" t="s">
        <v>3065</v>
      </c>
      <c r="Q4873" t="s">
        <v>226</v>
      </c>
      <c r="R4873" t="s">
        <v>33</v>
      </c>
      <c r="S4873" t="s">
        <v>502</v>
      </c>
      <c r="T4873">
        <v>55000</v>
      </c>
      <c r="U4873">
        <v>0.22539999999999999</v>
      </c>
      <c r="V4873">
        <v>306.94</v>
      </c>
      <c r="W4873">
        <v>0.13850000000000001</v>
      </c>
      <c r="X4873">
        <v>9000</v>
      </c>
      <c r="Y4873">
        <v>17</v>
      </c>
      <c r="Z4873">
        <v>10954</v>
      </c>
    </row>
    <row r="4874" spans="1:26" ht="14.25" customHeight="1">
      <c r="A4874">
        <v>784471</v>
      </c>
      <c r="B4874" t="s">
        <v>67</v>
      </c>
      <c r="C4874" t="s">
        <v>25</v>
      </c>
      <c r="D4874" t="s">
        <v>59</v>
      </c>
      <c r="E4874" t="s">
        <v>4407</v>
      </c>
      <c r="F4874" t="s">
        <v>44</v>
      </c>
      <c r="G4874" t="s">
        <v>39</v>
      </c>
      <c r="H4874">
        <v>44358</v>
      </c>
      <c r="I4874" t="str">
        <f>TEXT(Table1[[#This Row],[Issue_Date]],"mmm")</f>
        <v>Jun</v>
      </c>
      <c r="J4874">
        <v>44391</v>
      </c>
      <c r="K4874">
        <v>44391</v>
      </c>
      <c r="L4874" t="s">
        <v>30</v>
      </c>
      <c r="M4874" t="str">
        <f>IF(OR(Table1[[#This Row],[Loan_Status]]="Fully Paid",Table1[[#This Row],[Loan_Status]]="Current"),"Good Loan",IF(Table1[[#This Row],[Loan_Status]]="Charged Off","Bad Loan",""))</f>
        <v>Good Loan</v>
      </c>
      <c r="N4874">
        <v>44422</v>
      </c>
      <c r="O4874">
        <v>987687</v>
      </c>
      <c r="P4874" t="s">
        <v>3065</v>
      </c>
      <c r="Q4874" t="s">
        <v>114</v>
      </c>
      <c r="R4874" t="s">
        <v>33</v>
      </c>
      <c r="S4874" t="s">
        <v>502</v>
      </c>
      <c r="T4874">
        <v>75000</v>
      </c>
      <c r="U4874">
        <v>0.2162</v>
      </c>
      <c r="V4874">
        <v>84.23</v>
      </c>
      <c r="W4874">
        <v>0.12989999999999999</v>
      </c>
      <c r="X4874">
        <v>2500</v>
      </c>
      <c r="Y4874">
        <v>20</v>
      </c>
      <c r="Z4874">
        <v>3032</v>
      </c>
    </row>
    <row r="4875" spans="1:26" ht="14.25" customHeight="1">
      <c r="A4875">
        <v>1048692</v>
      </c>
      <c r="B4875" t="s">
        <v>170</v>
      </c>
      <c r="C4875" t="s">
        <v>25</v>
      </c>
      <c r="D4875" t="s">
        <v>86</v>
      </c>
      <c r="E4875" t="s">
        <v>4408</v>
      </c>
      <c r="F4875" t="s">
        <v>44</v>
      </c>
      <c r="G4875" t="s">
        <v>39</v>
      </c>
      <c r="H4875">
        <v>44541</v>
      </c>
      <c r="I4875" t="str">
        <f>TEXT(Table1[[#This Row],[Issue_Date]],"mmm")</f>
        <v>Dec</v>
      </c>
      <c r="J4875">
        <v>44514</v>
      </c>
      <c r="K4875">
        <v>44514</v>
      </c>
      <c r="L4875" t="s">
        <v>30</v>
      </c>
      <c r="M4875" t="str">
        <f>IF(OR(Table1[[#This Row],[Loan_Status]]="Fully Paid",Table1[[#This Row],[Loan_Status]]="Current"),"Good Loan",IF(Table1[[#This Row],[Loan_Status]]="Charged Off","Bad Loan",""))</f>
        <v>Good Loan</v>
      </c>
      <c r="N4875">
        <v>44544</v>
      </c>
      <c r="O4875">
        <v>1279655</v>
      </c>
      <c r="P4875" t="s">
        <v>3065</v>
      </c>
      <c r="Q4875" t="s">
        <v>66</v>
      </c>
      <c r="R4875" t="s">
        <v>33</v>
      </c>
      <c r="S4875" t="s">
        <v>502</v>
      </c>
      <c r="T4875">
        <v>48500</v>
      </c>
      <c r="U4875">
        <v>0.11360000000000001</v>
      </c>
      <c r="V4875">
        <v>223.01</v>
      </c>
      <c r="W4875">
        <v>0.14269999999999999</v>
      </c>
      <c r="X4875">
        <v>6500</v>
      </c>
      <c r="Y4875">
        <v>28</v>
      </c>
      <c r="Z4875">
        <v>7999</v>
      </c>
    </row>
    <row r="4876" spans="1:26" ht="14.25" customHeight="1">
      <c r="A4876">
        <v>438977</v>
      </c>
      <c r="B4876" t="s">
        <v>102</v>
      </c>
      <c r="C4876" t="s">
        <v>25</v>
      </c>
      <c r="D4876" t="s">
        <v>86</v>
      </c>
      <c r="E4876" t="s">
        <v>4409</v>
      </c>
      <c r="F4876" t="s">
        <v>44</v>
      </c>
      <c r="G4876" t="s">
        <v>39</v>
      </c>
      <c r="H4876">
        <v>44448</v>
      </c>
      <c r="I4876" t="str">
        <f>TEXT(Table1[[#This Row],[Issue_Date]],"mmm")</f>
        <v>Sep</v>
      </c>
      <c r="J4876">
        <v>44271</v>
      </c>
      <c r="K4876">
        <v>44479</v>
      </c>
      <c r="L4876" t="s">
        <v>30</v>
      </c>
      <c r="M4876" t="str">
        <f>IF(OR(Table1[[#This Row],[Loan_Status]]="Fully Paid",Table1[[#This Row],[Loan_Status]]="Current"),"Good Loan",IF(Table1[[#This Row],[Loan_Status]]="Charged Off","Bad Loan",""))</f>
        <v>Good Loan</v>
      </c>
      <c r="N4876">
        <v>44510</v>
      </c>
      <c r="O4876">
        <v>516987</v>
      </c>
      <c r="P4876" t="s">
        <v>3065</v>
      </c>
      <c r="Q4876" t="s">
        <v>229</v>
      </c>
      <c r="R4876" t="s">
        <v>33</v>
      </c>
      <c r="S4876" t="s">
        <v>502</v>
      </c>
      <c r="T4876">
        <v>70000</v>
      </c>
      <c r="U4876">
        <v>0.18820000000000001</v>
      </c>
      <c r="V4876">
        <v>240.15</v>
      </c>
      <c r="W4876">
        <v>0.1426</v>
      </c>
      <c r="X4876">
        <v>7000</v>
      </c>
      <c r="Y4876">
        <v>27</v>
      </c>
      <c r="Z4876">
        <v>7930</v>
      </c>
    </row>
    <row r="4877" spans="1:26" ht="14.25" customHeight="1">
      <c r="A4877">
        <v>830119</v>
      </c>
      <c r="B4877" t="s">
        <v>67</v>
      </c>
      <c r="C4877" t="s">
        <v>25</v>
      </c>
      <c r="D4877" t="s">
        <v>48</v>
      </c>
      <c r="E4877" t="s">
        <v>503</v>
      </c>
      <c r="F4877" t="s">
        <v>44</v>
      </c>
      <c r="G4877" t="s">
        <v>39</v>
      </c>
      <c r="H4877">
        <v>44388</v>
      </c>
      <c r="I4877" t="str">
        <f>TEXT(Table1[[#This Row],[Issue_Date]],"mmm")</f>
        <v>Jul</v>
      </c>
      <c r="J4877">
        <v>44332</v>
      </c>
      <c r="K4877">
        <v>44267</v>
      </c>
      <c r="L4877" t="s">
        <v>30</v>
      </c>
      <c r="M4877" t="str">
        <f>IF(OR(Table1[[#This Row],[Loan_Status]]="Fully Paid",Table1[[#This Row],[Loan_Status]]="Current"),"Good Loan",IF(Table1[[#This Row],[Loan_Status]]="Charged Off","Bad Loan",""))</f>
        <v>Good Loan</v>
      </c>
      <c r="N4877">
        <v>44298</v>
      </c>
      <c r="O4877">
        <v>1039265</v>
      </c>
      <c r="P4877" t="s">
        <v>3065</v>
      </c>
      <c r="Q4877" t="s">
        <v>45</v>
      </c>
      <c r="R4877" t="s">
        <v>33</v>
      </c>
      <c r="S4877" t="s">
        <v>502</v>
      </c>
      <c r="T4877">
        <v>60785</v>
      </c>
      <c r="U4877">
        <v>0.20180000000000001</v>
      </c>
      <c r="V4877">
        <v>363.09</v>
      </c>
      <c r="W4877">
        <v>0.1399</v>
      </c>
      <c r="X4877">
        <v>10625</v>
      </c>
      <c r="Y4877">
        <v>32</v>
      </c>
      <c r="Z4877">
        <v>11432</v>
      </c>
    </row>
    <row r="4878" spans="1:26" ht="14.25" customHeight="1">
      <c r="A4878">
        <v>835246</v>
      </c>
      <c r="B4878" t="s">
        <v>61</v>
      </c>
      <c r="C4878" t="s">
        <v>25</v>
      </c>
      <c r="D4878" t="s">
        <v>48</v>
      </c>
      <c r="E4878" t="s">
        <v>3915</v>
      </c>
      <c r="F4878" t="s">
        <v>44</v>
      </c>
      <c r="G4878" t="s">
        <v>39</v>
      </c>
      <c r="H4878">
        <v>44419</v>
      </c>
      <c r="I4878" t="str">
        <f>TEXT(Table1[[#This Row],[Issue_Date]],"mmm")</f>
        <v>Aug</v>
      </c>
      <c r="J4878">
        <v>44544</v>
      </c>
      <c r="K4878">
        <v>44542</v>
      </c>
      <c r="L4878" t="s">
        <v>30</v>
      </c>
      <c r="M4878" t="str">
        <f>IF(OR(Table1[[#This Row],[Loan_Status]]="Fully Paid",Table1[[#This Row],[Loan_Status]]="Current"),"Good Loan",IF(Table1[[#This Row],[Loan_Status]]="Charged Off","Bad Loan",""))</f>
        <v>Good Loan</v>
      </c>
      <c r="N4878">
        <v>44573</v>
      </c>
      <c r="O4878">
        <v>1045161</v>
      </c>
      <c r="P4878" t="s">
        <v>3065</v>
      </c>
      <c r="Q4878" t="s">
        <v>229</v>
      </c>
      <c r="R4878" t="s">
        <v>33</v>
      </c>
      <c r="S4878" t="s">
        <v>502</v>
      </c>
      <c r="T4878">
        <v>32678.400000000001</v>
      </c>
      <c r="U4878">
        <v>0.2306</v>
      </c>
      <c r="V4878">
        <v>106.95</v>
      </c>
      <c r="W4878">
        <v>0.15229999999999999</v>
      </c>
      <c r="X4878">
        <v>3075</v>
      </c>
      <c r="Y4878">
        <v>32</v>
      </c>
      <c r="Z4878">
        <v>3590</v>
      </c>
    </row>
    <row r="4879" spans="1:26" ht="14.25" customHeight="1">
      <c r="A4879">
        <v>640483</v>
      </c>
      <c r="B4879" t="s">
        <v>133</v>
      </c>
      <c r="C4879" t="s">
        <v>25</v>
      </c>
      <c r="D4879" t="s">
        <v>42</v>
      </c>
      <c r="E4879" t="s">
        <v>4410</v>
      </c>
      <c r="F4879" t="s">
        <v>44</v>
      </c>
      <c r="G4879" t="s">
        <v>39</v>
      </c>
      <c r="H4879">
        <v>44540</v>
      </c>
      <c r="I4879" t="str">
        <f>TEXT(Table1[[#This Row],[Issue_Date]],"mmm")</f>
        <v>Dec</v>
      </c>
      <c r="J4879">
        <v>44513</v>
      </c>
      <c r="K4879">
        <v>44420</v>
      </c>
      <c r="L4879" t="s">
        <v>30</v>
      </c>
      <c r="M4879" t="str">
        <f>IF(OR(Table1[[#This Row],[Loan_Status]]="Fully Paid",Table1[[#This Row],[Loan_Status]]="Current"),"Good Loan",IF(Table1[[#This Row],[Loan_Status]]="Charged Off","Bad Loan",""))</f>
        <v>Good Loan</v>
      </c>
      <c r="N4879">
        <v>44451</v>
      </c>
      <c r="O4879">
        <v>819915</v>
      </c>
      <c r="P4879" t="s">
        <v>3065</v>
      </c>
      <c r="Q4879" t="s">
        <v>66</v>
      </c>
      <c r="R4879" t="s">
        <v>33</v>
      </c>
      <c r="S4879" t="s">
        <v>502</v>
      </c>
      <c r="T4879">
        <v>165000</v>
      </c>
      <c r="U4879">
        <v>8.1199999999999994E-2</v>
      </c>
      <c r="V4879">
        <v>502.6</v>
      </c>
      <c r="W4879">
        <v>0.12609999999999999</v>
      </c>
      <c r="X4879">
        <v>15000</v>
      </c>
      <c r="Y4879">
        <v>34</v>
      </c>
      <c r="Z4879">
        <v>17337</v>
      </c>
    </row>
    <row r="4880" spans="1:26" ht="14.25" customHeight="1">
      <c r="A4880">
        <v>1010499</v>
      </c>
      <c r="B4880" t="s">
        <v>174</v>
      </c>
      <c r="C4880" t="s">
        <v>25</v>
      </c>
      <c r="D4880" t="s">
        <v>64</v>
      </c>
      <c r="E4880" t="s">
        <v>4411</v>
      </c>
      <c r="F4880" t="s">
        <v>44</v>
      </c>
      <c r="G4880" t="s">
        <v>39</v>
      </c>
      <c r="H4880">
        <v>44511</v>
      </c>
      <c r="I4880" t="str">
        <f>TEXT(Table1[[#This Row],[Issue_Date]],"mmm")</f>
        <v>Nov</v>
      </c>
      <c r="J4880">
        <v>44332</v>
      </c>
      <c r="K4880">
        <v>44514</v>
      </c>
      <c r="L4880" t="s">
        <v>30</v>
      </c>
      <c r="M4880" t="str">
        <f>IF(OR(Table1[[#This Row],[Loan_Status]]="Fully Paid",Table1[[#This Row],[Loan_Status]]="Current"),"Good Loan",IF(Table1[[#This Row],[Loan_Status]]="Charged Off","Bad Loan",""))</f>
        <v>Good Loan</v>
      </c>
      <c r="N4880">
        <v>44544</v>
      </c>
      <c r="O4880">
        <v>1237522</v>
      </c>
      <c r="P4880" t="s">
        <v>3065</v>
      </c>
      <c r="Q4880" t="s">
        <v>45</v>
      </c>
      <c r="R4880" t="s">
        <v>33</v>
      </c>
      <c r="S4880" t="s">
        <v>502</v>
      </c>
      <c r="T4880">
        <v>140000</v>
      </c>
      <c r="U4880">
        <v>0.15790000000000001</v>
      </c>
      <c r="V4880">
        <v>620.9</v>
      </c>
      <c r="W4880">
        <v>0.14649999999999999</v>
      </c>
      <c r="X4880">
        <v>18000</v>
      </c>
      <c r="Y4880">
        <v>31</v>
      </c>
      <c r="Z4880">
        <v>22352</v>
      </c>
    </row>
    <row r="4881" spans="1:26" ht="14.25" customHeight="1">
      <c r="A4881">
        <v>626835</v>
      </c>
      <c r="B4881" t="s">
        <v>63</v>
      </c>
      <c r="C4881" t="s">
        <v>25</v>
      </c>
      <c r="D4881" t="s">
        <v>59</v>
      </c>
      <c r="E4881" t="s">
        <v>4412</v>
      </c>
      <c r="F4881" t="s">
        <v>44</v>
      </c>
      <c r="G4881" t="s">
        <v>39</v>
      </c>
      <c r="H4881">
        <v>44540</v>
      </c>
      <c r="I4881" t="str">
        <f>TEXT(Table1[[#This Row],[Issue_Date]],"mmm")</f>
        <v>Dec</v>
      </c>
      <c r="J4881">
        <v>44238</v>
      </c>
      <c r="K4881">
        <v>44238</v>
      </c>
      <c r="L4881" t="s">
        <v>30</v>
      </c>
      <c r="M4881" t="str">
        <f>IF(OR(Table1[[#This Row],[Loan_Status]]="Fully Paid",Table1[[#This Row],[Loan_Status]]="Current"),"Good Loan",IF(Table1[[#This Row],[Loan_Status]]="Charged Off","Bad Loan",""))</f>
        <v>Good Loan</v>
      </c>
      <c r="N4881">
        <v>44266</v>
      </c>
      <c r="O4881">
        <v>793790</v>
      </c>
      <c r="P4881" t="s">
        <v>3065</v>
      </c>
      <c r="Q4881" t="s">
        <v>66</v>
      </c>
      <c r="R4881" t="s">
        <v>33</v>
      </c>
      <c r="S4881" t="s">
        <v>502</v>
      </c>
      <c r="T4881">
        <v>45000</v>
      </c>
      <c r="U4881">
        <v>0.1075</v>
      </c>
      <c r="V4881">
        <v>167.54</v>
      </c>
      <c r="W4881">
        <v>0.12609999999999999</v>
      </c>
      <c r="X4881">
        <v>5000</v>
      </c>
      <c r="Y4881">
        <v>39</v>
      </c>
      <c r="Z4881">
        <v>5085</v>
      </c>
    </row>
    <row r="4882" spans="1:26" ht="14.25" customHeight="1">
      <c r="A4882">
        <v>438804</v>
      </c>
      <c r="B4882" t="s">
        <v>139</v>
      </c>
      <c r="C4882" t="s">
        <v>25</v>
      </c>
      <c r="D4882" t="s">
        <v>73</v>
      </c>
      <c r="E4882" t="s">
        <v>4413</v>
      </c>
      <c r="F4882" t="s">
        <v>44</v>
      </c>
      <c r="G4882" t="s">
        <v>39</v>
      </c>
      <c r="H4882">
        <v>44448</v>
      </c>
      <c r="I4882" t="str">
        <f>TEXT(Table1[[#This Row],[Issue_Date]],"mmm")</f>
        <v>Sep</v>
      </c>
      <c r="J4882">
        <v>44243</v>
      </c>
      <c r="K4882">
        <v>44451</v>
      </c>
      <c r="L4882" t="s">
        <v>30</v>
      </c>
      <c r="M4882" t="str">
        <f>IF(OR(Table1[[#This Row],[Loan_Status]]="Fully Paid",Table1[[#This Row],[Loan_Status]]="Current"),"Good Loan",IF(Table1[[#This Row],[Loan_Status]]="Charged Off","Bad Loan",""))</f>
        <v>Good Loan</v>
      </c>
      <c r="N4882">
        <v>44481</v>
      </c>
      <c r="O4882">
        <v>529125</v>
      </c>
      <c r="P4882" t="s">
        <v>3065</v>
      </c>
      <c r="Q4882" t="s">
        <v>114</v>
      </c>
      <c r="R4882" t="s">
        <v>33</v>
      </c>
      <c r="S4882" t="s">
        <v>502</v>
      </c>
      <c r="T4882">
        <v>58000</v>
      </c>
      <c r="U4882">
        <v>0.1028</v>
      </c>
      <c r="V4882">
        <v>174.9</v>
      </c>
      <c r="W4882">
        <v>0.12870000000000001</v>
      </c>
      <c r="X4882">
        <v>5200</v>
      </c>
      <c r="Y4882">
        <v>20</v>
      </c>
      <c r="Z4882">
        <v>6296</v>
      </c>
    </row>
    <row r="4883" spans="1:26" ht="14.25" customHeight="1">
      <c r="A4883">
        <v>364805</v>
      </c>
      <c r="B4883" t="s">
        <v>94</v>
      </c>
      <c r="C4883" t="s">
        <v>25</v>
      </c>
      <c r="D4883" t="s">
        <v>73</v>
      </c>
      <c r="E4883" t="s">
        <v>4414</v>
      </c>
      <c r="F4883" t="s">
        <v>44</v>
      </c>
      <c r="G4883" t="s">
        <v>39</v>
      </c>
      <c r="H4883">
        <v>44538</v>
      </c>
      <c r="I4883" t="str">
        <f>TEXT(Table1[[#This Row],[Issue_Date]],"mmm")</f>
        <v>Dec</v>
      </c>
      <c r="J4883">
        <v>44541</v>
      </c>
      <c r="K4883">
        <v>44541</v>
      </c>
      <c r="L4883" t="s">
        <v>30</v>
      </c>
      <c r="M4883" t="str">
        <f>IF(OR(Table1[[#This Row],[Loan_Status]]="Fully Paid",Table1[[#This Row],[Loan_Status]]="Current"),"Good Loan",IF(Table1[[#This Row],[Loan_Status]]="Charged Off","Bad Loan",""))</f>
        <v>Good Loan</v>
      </c>
      <c r="N4883">
        <v>44572</v>
      </c>
      <c r="O4883">
        <v>375558</v>
      </c>
      <c r="P4883" t="s">
        <v>3065</v>
      </c>
      <c r="Q4883" t="s">
        <v>226</v>
      </c>
      <c r="R4883" t="s">
        <v>33</v>
      </c>
      <c r="S4883" t="s">
        <v>502</v>
      </c>
      <c r="T4883">
        <v>57996</v>
      </c>
      <c r="U4883">
        <v>9.4799999999999995E-2</v>
      </c>
      <c r="V4883">
        <v>687.13</v>
      </c>
      <c r="W4883">
        <v>0.12720000000000001</v>
      </c>
      <c r="X4883">
        <v>20475</v>
      </c>
      <c r="Y4883">
        <v>21</v>
      </c>
      <c r="Z4883">
        <v>24736</v>
      </c>
    </row>
    <row r="4884" spans="1:26" ht="14.25" customHeight="1">
      <c r="A4884">
        <v>445491</v>
      </c>
      <c r="B4884" t="s">
        <v>857</v>
      </c>
      <c r="C4884" t="s">
        <v>25</v>
      </c>
      <c r="D4884" t="s">
        <v>36</v>
      </c>
      <c r="E4884" t="s">
        <v>4415</v>
      </c>
      <c r="F4884" t="s">
        <v>44</v>
      </c>
      <c r="G4884" t="s">
        <v>39</v>
      </c>
      <c r="H4884">
        <v>44478</v>
      </c>
      <c r="I4884" t="str">
        <f>TEXT(Table1[[#This Row],[Issue_Date]],"mmm")</f>
        <v>Oct</v>
      </c>
      <c r="J4884">
        <v>44211</v>
      </c>
      <c r="K4884">
        <v>44481</v>
      </c>
      <c r="L4884" t="s">
        <v>30</v>
      </c>
      <c r="M4884" t="str">
        <f>IF(OR(Table1[[#This Row],[Loan_Status]]="Fully Paid",Table1[[#This Row],[Loan_Status]]="Current"),"Good Loan",IF(Table1[[#This Row],[Loan_Status]]="Charged Off","Bad Loan",""))</f>
        <v>Good Loan</v>
      </c>
      <c r="N4884">
        <v>44512</v>
      </c>
      <c r="O4884">
        <v>544150</v>
      </c>
      <c r="P4884" t="s">
        <v>3065</v>
      </c>
      <c r="Q4884" t="s">
        <v>45</v>
      </c>
      <c r="R4884" t="s">
        <v>33</v>
      </c>
      <c r="S4884" t="s">
        <v>502</v>
      </c>
      <c r="T4884">
        <v>170000</v>
      </c>
      <c r="U4884">
        <v>5.5100000000000003E-2</v>
      </c>
      <c r="V4884">
        <v>407.63</v>
      </c>
      <c r="W4884">
        <v>0.13569999999999999</v>
      </c>
      <c r="X4884">
        <v>12000</v>
      </c>
      <c r="Y4884">
        <v>17</v>
      </c>
      <c r="Z4884">
        <v>14696</v>
      </c>
    </row>
    <row r="4885" spans="1:26" ht="14.25" customHeight="1">
      <c r="A4885">
        <v>400658</v>
      </c>
      <c r="B4885" t="s">
        <v>24</v>
      </c>
      <c r="C4885" t="s">
        <v>25</v>
      </c>
      <c r="D4885" t="s">
        <v>48</v>
      </c>
      <c r="E4885" t="s">
        <v>4416</v>
      </c>
      <c r="F4885" t="s">
        <v>44</v>
      </c>
      <c r="G4885" t="s">
        <v>39</v>
      </c>
      <c r="H4885">
        <v>44325</v>
      </c>
      <c r="I4885" t="str">
        <f>TEXT(Table1[[#This Row],[Issue_Date]],"mmm")</f>
        <v>May</v>
      </c>
      <c r="J4885">
        <v>44332</v>
      </c>
      <c r="K4885">
        <v>44267</v>
      </c>
      <c r="L4885" t="s">
        <v>30</v>
      </c>
      <c r="M4885" t="str">
        <f>IF(OR(Table1[[#This Row],[Loan_Status]]="Fully Paid",Table1[[#This Row],[Loan_Status]]="Current"),"Good Loan",IF(Table1[[#This Row],[Loan_Status]]="Charged Off","Bad Loan",""))</f>
        <v>Good Loan</v>
      </c>
      <c r="N4885">
        <v>44298</v>
      </c>
      <c r="O4885">
        <v>444252</v>
      </c>
      <c r="P4885" t="s">
        <v>3065</v>
      </c>
      <c r="Q4885" t="s">
        <v>45</v>
      </c>
      <c r="R4885" t="s">
        <v>33</v>
      </c>
      <c r="S4885" t="s">
        <v>502</v>
      </c>
      <c r="T4885">
        <v>135000</v>
      </c>
      <c r="U4885">
        <v>9.98E-2</v>
      </c>
      <c r="V4885">
        <v>337.71</v>
      </c>
      <c r="W4885">
        <v>0.13159999999999999</v>
      </c>
      <c r="X4885">
        <v>10000</v>
      </c>
      <c r="Y4885">
        <v>54</v>
      </c>
      <c r="Z4885">
        <v>12146</v>
      </c>
    </row>
    <row r="4886" spans="1:26" ht="14.25" customHeight="1">
      <c r="A4886">
        <v>566058</v>
      </c>
      <c r="B4886" t="s">
        <v>24</v>
      </c>
      <c r="C4886" t="s">
        <v>25</v>
      </c>
      <c r="D4886" t="s">
        <v>59</v>
      </c>
      <c r="E4886" t="s">
        <v>4417</v>
      </c>
      <c r="F4886" t="s">
        <v>44</v>
      </c>
      <c r="G4886" t="s">
        <v>39</v>
      </c>
      <c r="H4886">
        <v>44418</v>
      </c>
      <c r="I4886" t="str">
        <f>TEXT(Table1[[#This Row],[Issue_Date]],"mmm")</f>
        <v>Aug</v>
      </c>
      <c r="J4886">
        <v>44332</v>
      </c>
      <c r="K4886">
        <v>44329</v>
      </c>
      <c r="L4886" t="s">
        <v>30</v>
      </c>
      <c r="M4886" t="str">
        <f>IF(OR(Table1[[#This Row],[Loan_Status]]="Fully Paid",Table1[[#This Row],[Loan_Status]]="Current"),"Good Loan",IF(Table1[[#This Row],[Loan_Status]]="Charged Off","Bad Loan",""))</f>
        <v>Good Loan</v>
      </c>
      <c r="N4886">
        <v>44360</v>
      </c>
      <c r="O4886">
        <v>728200</v>
      </c>
      <c r="P4886" t="s">
        <v>3065</v>
      </c>
      <c r="Q4886" t="s">
        <v>114</v>
      </c>
      <c r="R4886" t="s">
        <v>33</v>
      </c>
      <c r="S4886" t="s">
        <v>502</v>
      </c>
      <c r="T4886">
        <v>130000</v>
      </c>
      <c r="U4886">
        <v>0.1812</v>
      </c>
      <c r="V4886">
        <v>218.05</v>
      </c>
      <c r="W4886">
        <v>0.1323</v>
      </c>
      <c r="X4886">
        <v>6450</v>
      </c>
      <c r="Y4886">
        <v>29</v>
      </c>
      <c r="Z4886">
        <v>7827</v>
      </c>
    </row>
    <row r="4887" spans="1:26" ht="14.25" customHeight="1">
      <c r="A4887">
        <v>647471</v>
      </c>
      <c r="B4887" t="s">
        <v>174</v>
      </c>
      <c r="C4887" t="s">
        <v>25</v>
      </c>
      <c r="D4887" t="s">
        <v>36</v>
      </c>
      <c r="E4887" t="s">
        <v>4418</v>
      </c>
      <c r="F4887" t="s">
        <v>44</v>
      </c>
      <c r="G4887" t="s">
        <v>39</v>
      </c>
      <c r="H4887">
        <v>44207</v>
      </c>
      <c r="I4887" t="str">
        <f>TEXT(Table1[[#This Row],[Issue_Date]],"mmm")</f>
        <v>Jan</v>
      </c>
      <c r="J4887">
        <v>44210</v>
      </c>
      <c r="K4887">
        <v>44210</v>
      </c>
      <c r="L4887" t="s">
        <v>30</v>
      </c>
      <c r="M4887" t="str">
        <f>IF(OR(Table1[[#This Row],[Loan_Status]]="Fully Paid",Table1[[#This Row],[Loan_Status]]="Current"),"Good Loan",IF(Table1[[#This Row],[Loan_Status]]="Charged Off","Bad Loan",""))</f>
        <v>Good Loan</v>
      </c>
      <c r="N4887">
        <v>44241</v>
      </c>
      <c r="O4887">
        <v>828368</v>
      </c>
      <c r="P4887" t="s">
        <v>3065</v>
      </c>
      <c r="Q4887" t="s">
        <v>45</v>
      </c>
      <c r="R4887" t="s">
        <v>33</v>
      </c>
      <c r="S4887" t="s">
        <v>502</v>
      </c>
      <c r="T4887">
        <v>75000</v>
      </c>
      <c r="U4887">
        <v>0.15060000000000001</v>
      </c>
      <c r="V4887">
        <v>505.27</v>
      </c>
      <c r="W4887">
        <v>0.1298</v>
      </c>
      <c r="X4887">
        <v>15000</v>
      </c>
      <c r="Y4887">
        <v>28</v>
      </c>
      <c r="Z4887">
        <v>18190</v>
      </c>
    </row>
    <row r="4888" spans="1:26" ht="14.25" customHeight="1">
      <c r="A4888">
        <v>538812</v>
      </c>
      <c r="B4888" t="s">
        <v>24</v>
      </c>
      <c r="C4888" t="s">
        <v>25</v>
      </c>
      <c r="D4888" t="s">
        <v>48</v>
      </c>
      <c r="E4888" t="s">
        <v>4419</v>
      </c>
      <c r="F4888" t="s">
        <v>68</v>
      </c>
      <c r="G4888" t="s">
        <v>39</v>
      </c>
      <c r="H4888">
        <v>44387</v>
      </c>
      <c r="I4888" t="str">
        <f>TEXT(Table1[[#This Row],[Issue_Date]],"mmm")</f>
        <v>Jul</v>
      </c>
      <c r="J4888">
        <v>44240</v>
      </c>
      <c r="K4888">
        <v>44209</v>
      </c>
      <c r="L4888" t="s">
        <v>30</v>
      </c>
      <c r="M4888" t="str">
        <f>IF(OR(Table1[[#This Row],[Loan_Status]]="Fully Paid",Table1[[#This Row],[Loan_Status]]="Current"),"Good Loan",IF(Table1[[#This Row],[Loan_Status]]="Charged Off","Bad Loan",""))</f>
        <v>Good Loan</v>
      </c>
      <c r="N4888">
        <v>44240</v>
      </c>
      <c r="O4888">
        <v>695820</v>
      </c>
      <c r="P4888" t="s">
        <v>3065</v>
      </c>
      <c r="Q4888" t="s">
        <v>69</v>
      </c>
      <c r="R4888" t="s">
        <v>33</v>
      </c>
      <c r="S4888" t="s">
        <v>502</v>
      </c>
      <c r="T4888">
        <v>75971.759999999995</v>
      </c>
      <c r="U4888">
        <v>4.9399999999999999E-2</v>
      </c>
      <c r="V4888">
        <v>626.89</v>
      </c>
      <c r="W4888">
        <v>0.1484</v>
      </c>
      <c r="X4888">
        <v>18125</v>
      </c>
      <c r="Y4888">
        <v>16</v>
      </c>
      <c r="Z4888">
        <v>21806</v>
      </c>
    </row>
    <row r="4889" spans="1:26" ht="14.25" customHeight="1">
      <c r="A4889">
        <v>860273</v>
      </c>
      <c r="B4889" t="s">
        <v>63</v>
      </c>
      <c r="C4889" t="s">
        <v>25</v>
      </c>
      <c r="D4889" t="s">
        <v>48</v>
      </c>
      <c r="E4889" t="s">
        <v>4420</v>
      </c>
      <c r="F4889" t="s">
        <v>68</v>
      </c>
      <c r="G4889" t="s">
        <v>39</v>
      </c>
      <c r="H4889">
        <v>44419</v>
      </c>
      <c r="I4889" t="str">
        <f>TEXT(Table1[[#This Row],[Issue_Date]],"mmm")</f>
        <v>Aug</v>
      </c>
      <c r="J4889">
        <v>44302</v>
      </c>
      <c r="K4889">
        <v>44453</v>
      </c>
      <c r="L4889" t="s">
        <v>30</v>
      </c>
      <c r="M4889" t="str">
        <f>IF(OR(Table1[[#This Row],[Loan_Status]]="Fully Paid",Table1[[#This Row],[Loan_Status]]="Current"),"Good Loan",IF(Table1[[#This Row],[Loan_Status]]="Charged Off","Bad Loan",""))</f>
        <v>Good Loan</v>
      </c>
      <c r="N4889">
        <v>44483</v>
      </c>
      <c r="O4889">
        <v>1073061</v>
      </c>
      <c r="P4889" t="s">
        <v>3065</v>
      </c>
      <c r="Q4889" t="s">
        <v>69</v>
      </c>
      <c r="R4889" t="s">
        <v>33</v>
      </c>
      <c r="S4889" t="s">
        <v>502</v>
      </c>
      <c r="T4889">
        <v>77000</v>
      </c>
      <c r="U4889">
        <v>2.1000000000000001E-2</v>
      </c>
      <c r="V4889">
        <v>209.82</v>
      </c>
      <c r="W4889">
        <v>0.15620000000000001</v>
      </c>
      <c r="X4889">
        <v>6000</v>
      </c>
      <c r="Y4889">
        <v>10</v>
      </c>
      <c r="Z4889">
        <v>7553</v>
      </c>
    </row>
    <row r="4890" spans="1:26" ht="14.25" customHeight="1">
      <c r="A4890">
        <v>975059</v>
      </c>
      <c r="B4890" t="s">
        <v>24</v>
      </c>
      <c r="C4890" t="s">
        <v>25</v>
      </c>
      <c r="D4890" t="s">
        <v>48</v>
      </c>
      <c r="E4890" t="s">
        <v>4421</v>
      </c>
      <c r="F4890" t="s">
        <v>68</v>
      </c>
      <c r="G4890" t="s">
        <v>39</v>
      </c>
      <c r="H4890">
        <v>44480</v>
      </c>
      <c r="I4890" t="str">
        <f>TEXT(Table1[[#This Row],[Issue_Date]],"mmm")</f>
        <v>Oct</v>
      </c>
      <c r="J4890">
        <v>44392</v>
      </c>
      <c r="K4890">
        <v>44483</v>
      </c>
      <c r="L4890" t="s">
        <v>30</v>
      </c>
      <c r="M4890" t="str">
        <f>IF(OR(Table1[[#This Row],[Loan_Status]]="Fully Paid",Table1[[#This Row],[Loan_Status]]="Current"),"Good Loan",IF(Table1[[#This Row],[Loan_Status]]="Charged Off","Bad Loan",""))</f>
        <v>Good Loan</v>
      </c>
      <c r="N4890">
        <v>44514</v>
      </c>
      <c r="O4890">
        <v>1197957</v>
      </c>
      <c r="P4890" t="s">
        <v>3065</v>
      </c>
      <c r="Q4890" t="s">
        <v>69</v>
      </c>
      <c r="R4890" t="s">
        <v>33</v>
      </c>
      <c r="S4890" t="s">
        <v>502</v>
      </c>
      <c r="T4890">
        <v>300000</v>
      </c>
      <c r="U4890">
        <v>0.1736</v>
      </c>
      <c r="V4890">
        <v>423.61</v>
      </c>
      <c r="W4890">
        <v>0.16289999999999999</v>
      </c>
      <c r="X4890">
        <v>12000</v>
      </c>
      <c r="Y4890">
        <v>55</v>
      </c>
      <c r="Z4890">
        <v>15250</v>
      </c>
    </row>
    <row r="4891" spans="1:26" ht="14.25" customHeight="1">
      <c r="A4891">
        <v>456719</v>
      </c>
      <c r="B4891" t="s">
        <v>108</v>
      </c>
      <c r="C4891" t="s">
        <v>25</v>
      </c>
      <c r="D4891" t="s">
        <v>48</v>
      </c>
      <c r="E4891" t="s">
        <v>286</v>
      </c>
      <c r="F4891" t="s">
        <v>68</v>
      </c>
      <c r="G4891" t="s">
        <v>39</v>
      </c>
      <c r="H4891">
        <v>44509</v>
      </c>
      <c r="I4891" t="str">
        <f>TEXT(Table1[[#This Row],[Issue_Date]],"mmm")</f>
        <v>Nov</v>
      </c>
      <c r="J4891">
        <v>44332</v>
      </c>
      <c r="K4891">
        <v>44328</v>
      </c>
      <c r="L4891" t="s">
        <v>30</v>
      </c>
      <c r="M4891" t="str">
        <f>IF(OR(Table1[[#This Row],[Loan_Status]]="Fully Paid",Table1[[#This Row],[Loan_Status]]="Current"),"Good Loan",IF(Table1[[#This Row],[Loan_Status]]="Charged Off","Bad Loan",""))</f>
        <v>Good Loan</v>
      </c>
      <c r="N4891">
        <v>44359</v>
      </c>
      <c r="O4891">
        <v>567393</v>
      </c>
      <c r="P4891" t="s">
        <v>3065</v>
      </c>
      <c r="Q4891" t="s">
        <v>101</v>
      </c>
      <c r="R4891" t="s">
        <v>33</v>
      </c>
      <c r="S4891" t="s">
        <v>502</v>
      </c>
      <c r="T4891">
        <v>112000</v>
      </c>
      <c r="U4891">
        <v>0.19089999999999999</v>
      </c>
      <c r="V4891">
        <v>866.13</v>
      </c>
      <c r="W4891">
        <v>0.14960000000000001</v>
      </c>
      <c r="X4891">
        <v>25000</v>
      </c>
      <c r="Y4891">
        <v>36</v>
      </c>
      <c r="Z4891">
        <v>30961</v>
      </c>
    </row>
    <row r="4892" spans="1:26" ht="14.25" customHeight="1">
      <c r="A4892">
        <v>448058</v>
      </c>
      <c r="B4892" t="s">
        <v>131</v>
      </c>
      <c r="C4892" t="s">
        <v>25</v>
      </c>
      <c r="D4892" t="s">
        <v>48</v>
      </c>
      <c r="E4892" t="s">
        <v>4422</v>
      </c>
      <c r="F4892" t="s">
        <v>68</v>
      </c>
      <c r="G4892" t="s">
        <v>39</v>
      </c>
      <c r="H4892">
        <v>44478</v>
      </c>
      <c r="I4892" t="str">
        <f>TEXT(Table1[[#This Row],[Issue_Date]],"mmm")</f>
        <v>Oct</v>
      </c>
      <c r="J4892">
        <v>44332</v>
      </c>
      <c r="K4892">
        <v>44481</v>
      </c>
      <c r="L4892" t="s">
        <v>30</v>
      </c>
      <c r="M4892" t="str">
        <f>IF(OR(Table1[[#This Row],[Loan_Status]]="Fully Paid",Table1[[#This Row],[Loan_Status]]="Current"),"Good Loan",IF(Table1[[#This Row],[Loan_Status]]="Charged Off","Bad Loan",""))</f>
        <v>Good Loan</v>
      </c>
      <c r="N4892">
        <v>44512</v>
      </c>
      <c r="O4892">
        <v>549315</v>
      </c>
      <c r="P4892" t="s">
        <v>3065</v>
      </c>
      <c r="Q4892" t="s">
        <v>357</v>
      </c>
      <c r="R4892" t="s">
        <v>33</v>
      </c>
      <c r="S4892" t="s">
        <v>502</v>
      </c>
      <c r="T4892">
        <v>70000</v>
      </c>
      <c r="U4892">
        <v>0.20449999999999999</v>
      </c>
      <c r="V4892">
        <v>870.39</v>
      </c>
      <c r="W4892">
        <v>0.15310000000000001</v>
      </c>
      <c r="X4892">
        <v>25000</v>
      </c>
      <c r="Y4892">
        <v>33</v>
      </c>
      <c r="Z4892">
        <v>31334</v>
      </c>
    </row>
    <row r="4893" spans="1:26" ht="14.25" customHeight="1">
      <c r="A4893">
        <v>790210</v>
      </c>
      <c r="B4893" t="s">
        <v>108</v>
      </c>
      <c r="C4893" t="s">
        <v>25</v>
      </c>
      <c r="D4893" t="s">
        <v>48</v>
      </c>
      <c r="E4893" t="s">
        <v>4423</v>
      </c>
      <c r="F4893" t="s">
        <v>68</v>
      </c>
      <c r="G4893" t="s">
        <v>39</v>
      </c>
      <c r="H4893">
        <v>44358</v>
      </c>
      <c r="I4893" t="str">
        <f>TEXT(Table1[[#This Row],[Issue_Date]],"mmm")</f>
        <v>Jun</v>
      </c>
      <c r="J4893">
        <v>44332</v>
      </c>
      <c r="K4893">
        <v>44391</v>
      </c>
      <c r="L4893" t="s">
        <v>30</v>
      </c>
      <c r="M4893" t="str">
        <f>IF(OR(Table1[[#This Row],[Loan_Status]]="Fully Paid",Table1[[#This Row],[Loan_Status]]="Current"),"Good Loan",IF(Table1[[#This Row],[Loan_Status]]="Charged Off","Bad Loan",""))</f>
        <v>Good Loan</v>
      </c>
      <c r="N4893">
        <v>44422</v>
      </c>
      <c r="O4893">
        <v>994297</v>
      </c>
      <c r="P4893" t="s">
        <v>3065</v>
      </c>
      <c r="Q4893" t="s">
        <v>357</v>
      </c>
      <c r="R4893" t="s">
        <v>33</v>
      </c>
      <c r="S4893" t="s">
        <v>502</v>
      </c>
      <c r="T4893">
        <v>119000</v>
      </c>
      <c r="U4893">
        <v>0.23430000000000001</v>
      </c>
      <c r="V4893">
        <v>1238.98</v>
      </c>
      <c r="W4893">
        <v>0.16489999999999999</v>
      </c>
      <c r="X4893">
        <v>35000</v>
      </c>
      <c r="Y4893">
        <v>52</v>
      </c>
      <c r="Z4893">
        <v>44603</v>
      </c>
    </row>
    <row r="4894" spans="1:26" ht="14.25" customHeight="1">
      <c r="A4894">
        <v>498177</v>
      </c>
      <c r="B4894" t="s">
        <v>280</v>
      </c>
      <c r="C4894" t="s">
        <v>25</v>
      </c>
      <c r="D4894" t="s">
        <v>48</v>
      </c>
      <c r="E4894" t="s">
        <v>4424</v>
      </c>
      <c r="F4894" t="s">
        <v>68</v>
      </c>
      <c r="G4894" t="s">
        <v>39</v>
      </c>
      <c r="H4894">
        <v>44265</v>
      </c>
      <c r="I4894" t="str">
        <f>TEXT(Table1[[#This Row],[Issue_Date]],"mmm")</f>
        <v>Mar</v>
      </c>
      <c r="J4894">
        <v>44299</v>
      </c>
      <c r="K4894">
        <v>44299</v>
      </c>
      <c r="L4894" t="s">
        <v>30</v>
      </c>
      <c r="M4894" t="str">
        <f>IF(OR(Table1[[#This Row],[Loan_Status]]="Fully Paid",Table1[[#This Row],[Loan_Status]]="Current"),"Good Loan",IF(Table1[[#This Row],[Loan_Status]]="Charged Off","Bad Loan",""))</f>
        <v>Good Loan</v>
      </c>
      <c r="N4894">
        <v>44329</v>
      </c>
      <c r="O4894">
        <v>638821</v>
      </c>
      <c r="P4894" t="s">
        <v>3065</v>
      </c>
      <c r="Q4894" t="s">
        <v>83</v>
      </c>
      <c r="R4894" t="s">
        <v>33</v>
      </c>
      <c r="S4894" t="s">
        <v>502</v>
      </c>
      <c r="T4894">
        <v>273000</v>
      </c>
      <c r="U4894">
        <v>0.17019999999999999</v>
      </c>
      <c r="V4894">
        <v>875.27</v>
      </c>
      <c r="W4894">
        <v>0.157</v>
      </c>
      <c r="X4894">
        <v>25000</v>
      </c>
      <c r="Y4894">
        <v>33</v>
      </c>
      <c r="Z4894">
        <v>31511</v>
      </c>
    </row>
    <row r="4895" spans="1:26" ht="14.25" customHeight="1">
      <c r="A4895">
        <v>400653</v>
      </c>
      <c r="B4895" t="s">
        <v>80</v>
      </c>
      <c r="C4895" t="s">
        <v>25</v>
      </c>
      <c r="D4895" t="s">
        <v>48</v>
      </c>
      <c r="E4895" t="s">
        <v>4425</v>
      </c>
      <c r="F4895" t="s">
        <v>68</v>
      </c>
      <c r="G4895" t="s">
        <v>39</v>
      </c>
      <c r="H4895">
        <v>44325</v>
      </c>
      <c r="I4895" t="str">
        <f>TEXT(Table1[[#This Row],[Issue_Date]],"mmm")</f>
        <v>May</v>
      </c>
      <c r="J4895">
        <v>44332</v>
      </c>
      <c r="K4895">
        <v>44266</v>
      </c>
      <c r="L4895" t="s">
        <v>30</v>
      </c>
      <c r="M4895" t="str">
        <f>IF(OR(Table1[[#This Row],[Loan_Status]]="Fully Paid",Table1[[#This Row],[Loan_Status]]="Current"),"Good Loan",IF(Table1[[#This Row],[Loan_Status]]="Charged Off","Bad Loan",""))</f>
        <v>Good Loan</v>
      </c>
      <c r="N4895">
        <v>44297</v>
      </c>
      <c r="O4895">
        <v>444247</v>
      </c>
      <c r="P4895" t="s">
        <v>3065</v>
      </c>
      <c r="Q4895" t="s">
        <v>513</v>
      </c>
      <c r="R4895" t="s">
        <v>33</v>
      </c>
      <c r="S4895" t="s">
        <v>502</v>
      </c>
      <c r="T4895">
        <v>70900</v>
      </c>
      <c r="U4895">
        <v>0.1769</v>
      </c>
      <c r="V4895">
        <v>871.16</v>
      </c>
      <c r="W4895">
        <v>0.1537</v>
      </c>
      <c r="X4895">
        <v>25000</v>
      </c>
      <c r="Y4895">
        <v>26</v>
      </c>
      <c r="Z4895">
        <v>30115</v>
      </c>
    </row>
    <row r="4896" spans="1:26" ht="14.25" customHeight="1">
      <c r="A4896">
        <v>676202</v>
      </c>
      <c r="B4896" t="s">
        <v>174</v>
      </c>
      <c r="C4896" t="s">
        <v>25</v>
      </c>
      <c r="D4896" t="s">
        <v>81</v>
      </c>
      <c r="E4896" t="s">
        <v>4426</v>
      </c>
      <c r="F4896" t="s">
        <v>68</v>
      </c>
      <c r="G4896" t="s">
        <v>39</v>
      </c>
      <c r="H4896">
        <v>44238</v>
      </c>
      <c r="I4896" t="str">
        <f>TEXT(Table1[[#This Row],[Issue_Date]],"mmm")</f>
        <v>Feb</v>
      </c>
      <c r="J4896">
        <v>44269</v>
      </c>
      <c r="K4896">
        <v>44269</v>
      </c>
      <c r="L4896" t="s">
        <v>30</v>
      </c>
      <c r="M4896" t="str">
        <f>IF(OR(Table1[[#This Row],[Loan_Status]]="Fully Paid",Table1[[#This Row],[Loan_Status]]="Current"),"Good Loan",IF(Table1[[#This Row],[Loan_Status]]="Charged Off","Bad Loan",""))</f>
        <v>Good Loan</v>
      </c>
      <c r="N4896">
        <v>44300</v>
      </c>
      <c r="O4896">
        <v>864156</v>
      </c>
      <c r="P4896" t="s">
        <v>3065</v>
      </c>
      <c r="Q4896" t="s">
        <v>101</v>
      </c>
      <c r="R4896" t="s">
        <v>33</v>
      </c>
      <c r="S4896" t="s">
        <v>502</v>
      </c>
      <c r="T4896">
        <v>130000</v>
      </c>
      <c r="U4896">
        <v>0.1376</v>
      </c>
      <c r="V4896">
        <v>1038.6400000000001</v>
      </c>
      <c r="W4896">
        <v>0.14910000000000001</v>
      </c>
      <c r="X4896">
        <v>30000</v>
      </c>
      <c r="Y4896">
        <v>20</v>
      </c>
      <c r="Z4896">
        <v>37391</v>
      </c>
    </row>
    <row r="4897" spans="1:26" ht="14.25" customHeight="1">
      <c r="A4897">
        <v>501234</v>
      </c>
      <c r="B4897" t="s">
        <v>35</v>
      </c>
      <c r="C4897" t="s">
        <v>25</v>
      </c>
      <c r="D4897" t="s">
        <v>81</v>
      </c>
      <c r="E4897" t="s">
        <v>4427</v>
      </c>
      <c r="F4897" t="s">
        <v>68</v>
      </c>
      <c r="G4897" t="s">
        <v>39</v>
      </c>
      <c r="H4897">
        <v>44296</v>
      </c>
      <c r="I4897" t="str">
        <f>TEXT(Table1[[#This Row],[Issue_Date]],"mmm")</f>
        <v>Apr</v>
      </c>
      <c r="J4897">
        <v>44332</v>
      </c>
      <c r="K4897">
        <v>44329</v>
      </c>
      <c r="L4897" t="s">
        <v>30</v>
      </c>
      <c r="M4897" t="str">
        <f>IF(OR(Table1[[#This Row],[Loan_Status]]="Fully Paid",Table1[[#This Row],[Loan_Status]]="Current"),"Good Loan",IF(Table1[[#This Row],[Loan_Status]]="Charged Off","Bad Loan",""))</f>
        <v>Good Loan</v>
      </c>
      <c r="N4897">
        <v>44360</v>
      </c>
      <c r="O4897">
        <v>644147</v>
      </c>
      <c r="P4897" t="s">
        <v>3065</v>
      </c>
      <c r="Q4897" t="s">
        <v>513</v>
      </c>
      <c r="R4897" t="s">
        <v>33</v>
      </c>
      <c r="S4897" t="s">
        <v>502</v>
      </c>
      <c r="T4897">
        <v>174000</v>
      </c>
      <c r="U4897">
        <v>0.17469999999999999</v>
      </c>
      <c r="V4897">
        <v>422.33</v>
      </c>
      <c r="W4897">
        <v>0.16070000000000001</v>
      </c>
      <c r="X4897">
        <v>12000</v>
      </c>
      <c r="Y4897">
        <v>19</v>
      </c>
      <c r="Z4897">
        <v>15219</v>
      </c>
    </row>
    <row r="4898" spans="1:26" ht="14.25" customHeight="1">
      <c r="A4898">
        <v>999060</v>
      </c>
      <c r="B4898" t="s">
        <v>24</v>
      </c>
      <c r="C4898" t="s">
        <v>25</v>
      </c>
      <c r="D4898" t="s">
        <v>42</v>
      </c>
      <c r="E4898" t="s">
        <v>1805</v>
      </c>
      <c r="F4898" t="s">
        <v>68</v>
      </c>
      <c r="G4898" t="s">
        <v>39</v>
      </c>
      <c r="H4898">
        <v>44480</v>
      </c>
      <c r="I4898" t="str">
        <f>TEXT(Table1[[#This Row],[Issue_Date]],"mmm")</f>
        <v>Oct</v>
      </c>
      <c r="J4898">
        <v>44514</v>
      </c>
      <c r="K4898">
        <v>44514</v>
      </c>
      <c r="L4898" t="s">
        <v>30</v>
      </c>
      <c r="M4898" t="str">
        <f>IF(OR(Table1[[#This Row],[Loan_Status]]="Fully Paid",Table1[[#This Row],[Loan_Status]]="Current"),"Good Loan",IF(Table1[[#This Row],[Loan_Status]]="Charged Off","Bad Loan",""))</f>
        <v>Good Loan</v>
      </c>
      <c r="N4898">
        <v>44544</v>
      </c>
      <c r="O4898">
        <v>1224448</v>
      </c>
      <c r="P4898" t="s">
        <v>3065</v>
      </c>
      <c r="Q4898" t="s">
        <v>69</v>
      </c>
      <c r="R4898" t="s">
        <v>33</v>
      </c>
      <c r="S4898" t="s">
        <v>502</v>
      </c>
      <c r="T4898">
        <v>61000</v>
      </c>
      <c r="U4898">
        <v>0.1993</v>
      </c>
      <c r="V4898">
        <v>494.21</v>
      </c>
      <c r="W4898">
        <v>0.16289999999999999</v>
      </c>
      <c r="X4898">
        <v>14000</v>
      </c>
      <c r="Y4898">
        <v>16</v>
      </c>
      <c r="Z4898">
        <v>17791</v>
      </c>
    </row>
    <row r="4899" spans="1:26" ht="14.25" customHeight="1">
      <c r="A4899">
        <v>1037627</v>
      </c>
      <c r="B4899" t="s">
        <v>24</v>
      </c>
      <c r="C4899" t="s">
        <v>25</v>
      </c>
      <c r="D4899" t="s">
        <v>42</v>
      </c>
      <c r="E4899" t="s">
        <v>4428</v>
      </c>
      <c r="F4899" t="s">
        <v>68</v>
      </c>
      <c r="G4899" t="s">
        <v>39</v>
      </c>
      <c r="H4899">
        <v>44541</v>
      </c>
      <c r="I4899" t="str">
        <f>TEXT(Table1[[#This Row],[Issue_Date]],"mmm")</f>
        <v>Dec</v>
      </c>
      <c r="J4899">
        <v>44542</v>
      </c>
      <c r="K4899">
        <v>44542</v>
      </c>
      <c r="L4899" t="s">
        <v>30</v>
      </c>
      <c r="M4899" t="str">
        <f>IF(OR(Table1[[#This Row],[Loan_Status]]="Fully Paid",Table1[[#This Row],[Loan_Status]]="Current"),"Good Loan",IF(Table1[[#This Row],[Loan_Status]]="Charged Off","Bad Loan",""))</f>
        <v>Good Loan</v>
      </c>
      <c r="N4899">
        <v>44573</v>
      </c>
      <c r="O4899">
        <v>1267527</v>
      </c>
      <c r="P4899" t="s">
        <v>3065</v>
      </c>
      <c r="Q4899" t="s">
        <v>69</v>
      </c>
      <c r="R4899" t="s">
        <v>33</v>
      </c>
      <c r="S4899" t="s">
        <v>502</v>
      </c>
      <c r="T4899">
        <v>56000</v>
      </c>
      <c r="U4899">
        <v>0.1646</v>
      </c>
      <c r="V4899">
        <v>355.66</v>
      </c>
      <c r="W4899">
        <v>0.16289999999999999</v>
      </c>
      <c r="X4899">
        <v>10075</v>
      </c>
      <c r="Y4899">
        <v>15</v>
      </c>
      <c r="Z4899">
        <v>11511</v>
      </c>
    </row>
    <row r="4900" spans="1:26" ht="14.25" customHeight="1">
      <c r="A4900">
        <v>654046</v>
      </c>
      <c r="B4900" t="s">
        <v>24</v>
      </c>
      <c r="C4900" t="s">
        <v>25</v>
      </c>
      <c r="D4900" t="s">
        <v>64</v>
      </c>
      <c r="E4900" t="s">
        <v>4429</v>
      </c>
      <c r="F4900" t="s">
        <v>68</v>
      </c>
      <c r="G4900" t="s">
        <v>39</v>
      </c>
      <c r="H4900">
        <v>44207</v>
      </c>
      <c r="I4900" t="str">
        <f>TEXT(Table1[[#This Row],[Issue_Date]],"mmm")</f>
        <v>Jan</v>
      </c>
      <c r="J4900">
        <v>44210</v>
      </c>
      <c r="K4900">
        <v>44241</v>
      </c>
      <c r="L4900" t="s">
        <v>30</v>
      </c>
      <c r="M4900" t="str">
        <f>IF(OR(Table1[[#This Row],[Loan_Status]]="Fully Paid",Table1[[#This Row],[Loan_Status]]="Current"),"Good Loan",IF(Table1[[#This Row],[Loan_Status]]="Charged Off","Bad Loan",""))</f>
        <v>Good Loan</v>
      </c>
      <c r="N4900">
        <v>44269</v>
      </c>
      <c r="O4900">
        <v>836458</v>
      </c>
      <c r="P4900" t="s">
        <v>3065</v>
      </c>
      <c r="Q4900" t="s">
        <v>69</v>
      </c>
      <c r="R4900" t="s">
        <v>33</v>
      </c>
      <c r="S4900" t="s">
        <v>502</v>
      </c>
      <c r="T4900">
        <v>114996</v>
      </c>
      <c r="U4900">
        <v>0.1389</v>
      </c>
      <c r="V4900">
        <v>688.81</v>
      </c>
      <c r="W4900">
        <v>0.1454</v>
      </c>
      <c r="X4900">
        <v>20000</v>
      </c>
      <c r="Y4900">
        <v>24</v>
      </c>
      <c r="Z4900">
        <v>24797</v>
      </c>
    </row>
    <row r="4901" spans="1:26" ht="14.25" customHeight="1">
      <c r="A4901">
        <v>1003986</v>
      </c>
      <c r="B4901" t="s">
        <v>105</v>
      </c>
      <c r="C4901" t="s">
        <v>25</v>
      </c>
      <c r="D4901" t="s">
        <v>64</v>
      </c>
      <c r="E4901" t="s">
        <v>4430</v>
      </c>
      <c r="F4901" t="s">
        <v>68</v>
      </c>
      <c r="G4901" t="s">
        <v>39</v>
      </c>
      <c r="H4901">
        <v>44511</v>
      </c>
      <c r="I4901" t="str">
        <f>TEXT(Table1[[#This Row],[Issue_Date]],"mmm")</f>
        <v>Nov</v>
      </c>
      <c r="J4901">
        <v>44332</v>
      </c>
      <c r="K4901">
        <v>44481</v>
      </c>
      <c r="L4901" t="s">
        <v>30</v>
      </c>
      <c r="M4901" t="str">
        <f>IF(OR(Table1[[#This Row],[Loan_Status]]="Fully Paid",Table1[[#This Row],[Loan_Status]]="Current"),"Good Loan",IF(Table1[[#This Row],[Loan_Status]]="Charged Off","Bad Loan",""))</f>
        <v>Good Loan</v>
      </c>
      <c r="N4901">
        <v>44512</v>
      </c>
      <c r="O4901">
        <v>1230403</v>
      </c>
      <c r="P4901" t="s">
        <v>3065</v>
      </c>
      <c r="Q4901" t="s">
        <v>101</v>
      </c>
      <c r="R4901" t="s">
        <v>33</v>
      </c>
      <c r="S4901" t="s">
        <v>502</v>
      </c>
      <c r="T4901">
        <v>61000</v>
      </c>
      <c r="U4901">
        <v>0.12590000000000001</v>
      </c>
      <c r="V4901">
        <v>319.85000000000002</v>
      </c>
      <c r="W4901">
        <v>0.16769999999999999</v>
      </c>
      <c r="X4901">
        <v>9000</v>
      </c>
      <c r="Y4901">
        <v>38</v>
      </c>
      <c r="Z4901">
        <v>9694</v>
      </c>
    </row>
    <row r="4902" spans="1:26" ht="14.25" customHeight="1">
      <c r="A4902">
        <v>561660</v>
      </c>
      <c r="B4902" t="s">
        <v>128</v>
      </c>
      <c r="C4902" t="s">
        <v>25</v>
      </c>
      <c r="D4902" t="s">
        <v>64</v>
      </c>
      <c r="E4902" t="s">
        <v>4431</v>
      </c>
      <c r="F4902" t="s">
        <v>68</v>
      </c>
      <c r="G4902" t="s">
        <v>39</v>
      </c>
      <c r="H4902">
        <v>44418</v>
      </c>
      <c r="I4902" t="str">
        <f>TEXT(Table1[[#This Row],[Issue_Date]],"mmm")</f>
        <v>Aug</v>
      </c>
      <c r="J4902">
        <v>44300</v>
      </c>
      <c r="K4902">
        <v>44421</v>
      </c>
      <c r="L4902" t="s">
        <v>30</v>
      </c>
      <c r="M4902" t="str">
        <f>IF(OR(Table1[[#This Row],[Loan_Status]]="Fully Paid",Table1[[#This Row],[Loan_Status]]="Current"),"Good Loan",IF(Table1[[#This Row],[Loan_Status]]="Charged Off","Bad Loan",""))</f>
        <v>Good Loan</v>
      </c>
      <c r="N4902">
        <v>44452</v>
      </c>
      <c r="O4902">
        <v>722809</v>
      </c>
      <c r="P4902" t="s">
        <v>3065</v>
      </c>
      <c r="Q4902" t="s">
        <v>513</v>
      </c>
      <c r="R4902" t="s">
        <v>33</v>
      </c>
      <c r="S4902" t="s">
        <v>502</v>
      </c>
      <c r="T4902">
        <v>72000</v>
      </c>
      <c r="U4902">
        <v>0.1938</v>
      </c>
      <c r="V4902">
        <v>529.73</v>
      </c>
      <c r="W4902">
        <v>0.16320000000000001</v>
      </c>
      <c r="X4902">
        <v>15000</v>
      </c>
      <c r="Y4902">
        <v>41</v>
      </c>
      <c r="Z4902">
        <v>19071</v>
      </c>
    </row>
    <row r="4903" spans="1:26" ht="14.25" customHeight="1">
      <c r="A4903">
        <v>564720</v>
      </c>
      <c r="B4903" t="s">
        <v>47</v>
      </c>
      <c r="C4903" t="s">
        <v>25</v>
      </c>
      <c r="D4903" t="s">
        <v>59</v>
      </c>
      <c r="E4903" t="s">
        <v>4432</v>
      </c>
      <c r="F4903" t="s">
        <v>68</v>
      </c>
      <c r="G4903" t="s">
        <v>39</v>
      </c>
      <c r="H4903">
        <v>44418</v>
      </c>
      <c r="I4903" t="str">
        <f>TEXT(Table1[[#This Row],[Issue_Date]],"mmm")</f>
        <v>Aug</v>
      </c>
      <c r="J4903">
        <v>44302</v>
      </c>
      <c r="K4903">
        <v>44452</v>
      </c>
      <c r="L4903" t="s">
        <v>30</v>
      </c>
      <c r="M4903" t="str">
        <f>IF(OR(Table1[[#This Row],[Loan_Status]]="Fully Paid",Table1[[#This Row],[Loan_Status]]="Current"),"Good Loan",IF(Table1[[#This Row],[Loan_Status]]="Charged Off","Bad Loan",""))</f>
        <v>Good Loan</v>
      </c>
      <c r="N4903">
        <v>44482</v>
      </c>
      <c r="O4903">
        <v>726586</v>
      </c>
      <c r="P4903" t="s">
        <v>3065</v>
      </c>
      <c r="Q4903" t="s">
        <v>101</v>
      </c>
      <c r="R4903" t="s">
        <v>33</v>
      </c>
      <c r="S4903" t="s">
        <v>502</v>
      </c>
      <c r="T4903">
        <v>60000</v>
      </c>
      <c r="U4903">
        <v>0.1704</v>
      </c>
      <c r="V4903">
        <v>521.53</v>
      </c>
      <c r="W4903">
        <v>0.15210000000000001</v>
      </c>
      <c r="X4903">
        <v>15000</v>
      </c>
      <c r="Y4903">
        <v>30</v>
      </c>
      <c r="Z4903">
        <v>18776</v>
      </c>
    </row>
    <row r="4904" spans="1:26" ht="14.25" customHeight="1">
      <c r="A4904">
        <v>572284</v>
      </c>
      <c r="B4904" t="s">
        <v>70</v>
      </c>
      <c r="C4904" t="s">
        <v>25</v>
      </c>
      <c r="D4904" t="s">
        <v>59</v>
      </c>
      <c r="E4904" t="s">
        <v>3985</v>
      </c>
      <c r="F4904" t="s">
        <v>68</v>
      </c>
      <c r="G4904" t="s">
        <v>39</v>
      </c>
      <c r="H4904">
        <v>44418</v>
      </c>
      <c r="I4904" t="str">
        <f>TEXT(Table1[[#This Row],[Issue_Date]],"mmm")</f>
        <v>Aug</v>
      </c>
      <c r="J4904">
        <v>44545</v>
      </c>
      <c r="K4904">
        <v>44541</v>
      </c>
      <c r="L4904" t="s">
        <v>30</v>
      </c>
      <c r="M4904" t="str">
        <f>IF(OR(Table1[[#This Row],[Loan_Status]]="Fully Paid",Table1[[#This Row],[Loan_Status]]="Current"),"Good Loan",IF(Table1[[#This Row],[Loan_Status]]="Charged Off","Bad Loan",""))</f>
        <v>Good Loan</v>
      </c>
      <c r="N4904">
        <v>44572</v>
      </c>
      <c r="O4904">
        <v>736125</v>
      </c>
      <c r="P4904" t="s">
        <v>3065</v>
      </c>
      <c r="Q4904" t="s">
        <v>83</v>
      </c>
      <c r="R4904" t="s">
        <v>33</v>
      </c>
      <c r="S4904" t="s">
        <v>502</v>
      </c>
      <c r="T4904">
        <v>71496</v>
      </c>
      <c r="U4904">
        <v>5.4199999999999998E-2</v>
      </c>
      <c r="V4904">
        <v>526.99</v>
      </c>
      <c r="W4904">
        <v>0.1595</v>
      </c>
      <c r="X4904">
        <v>15000</v>
      </c>
      <c r="Y4904">
        <v>24</v>
      </c>
      <c r="Z4904">
        <v>17538</v>
      </c>
    </row>
    <row r="4905" spans="1:26" ht="14.25" customHeight="1">
      <c r="A4905">
        <v>444831</v>
      </c>
      <c r="B4905" t="s">
        <v>112</v>
      </c>
      <c r="C4905" t="s">
        <v>25</v>
      </c>
      <c r="D4905" t="s">
        <v>73</v>
      </c>
      <c r="E4905" t="s">
        <v>2309</v>
      </c>
      <c r="F4905" t="s">
        <v>68</v>
      </c>
      <c r="G4905" t="s">
        <v>39</v>
      </c>
      <c r="H4905">
        <v>44478</v>
      </c>
      <c r="I4905" t="str">
        <f>TEXT(Table1[[#This Row],[Issue_Date]],"mmm")</f>
        <v>Oct</v>
      </c>
      <c r="J4905">
        <v>44481</v>
      </c>
      <c r="K4905">
        <v>44481</v>
      </c>
      <c r="L4905" t="s">
        <v>30</v>
      </c>
      <c r="M4905" t="str">
        <f>IF(OR(Table1[[#This Row],[Loan_Status]]="Fully Paid",Table1[[#This Row],[Loan_Status]]="Current"),"Good Loan",IF(Table1[[#This Row],[Loan_Status]]="Charged Off","Bad Loan",""))</f>
        <v>Good Loan</v>
      </c>
      <c r="N4905">
        <v>44512</v>
      </c>
      <c r="O4905">
        <v>542818</v>
      </c>
      <c r="P4905" t="s">
        <v>3065</v>
      </c>
      <c r="Q4905" t="s">
        <v>69</v>
      </c>
      <c r="R4905" t="s">
        <v>33</v>
      </c>
      <c r="S4905" t="s">
        <v>502</v>
      </c>
      <c r="T4905">
        <v>136000</v>
      </c>
      <c r="U4905">
        <v>0.21940000000000001</v>
      </c>
      <c r="V4905">
        <v>827.41</v>
      </c>
      <c r="W4905">
        <v>0.14610000000000001</v>
      </c>
      <c r="X4905">
        <v>24000</v>
      </c>
      <c r="Y4905">
        <v>48</v>
      </c>
      <c r="Z4905">
        <v>29786</v>
      </c>
    </row>
    <row r="4906" spans="1:26" ht="14.25" customHeight="1">
      <c r="A4906">
        <v>432853</v>
      </c>
      <c r="B4906" t="s">
        <v>128</v>
      </c>
      <c r="C4906" t="s">
        <v>25</v>
      </c>
      <c r="D4906" t="s">
        <v>73</v>
      </c>
      <c r="E4906" t="s">
        <v>2428</v>
      </c>
      <c r="F4906" t="s">
        <v>68</v>
      </c>
      <c r="G4906" t="s">
        <v>39</v>
      </c>
      <c r="H4906">
        <v>44448</v>
      </c>
      <c r="I4906" t="str">
        <f>TEXT(Table1[[#This Row],[Issue_Date]],"mmm")</f>
        <v>Sep</v>
      </c>
      <c r="J4906">
        <v>44328</v>
      </c>
      <c r="K4906">
        <v>44297</v>
      </c>
      <c r="L4906" t="s">
        <v>30</v>
      </c>
      <c r="M4906" t="str">
        <f>IF(OR(Table1[[#This Row],[Loan_Status]]="Fully Paid",Table1[[#This Row],[Loan_Status]]="Current"),"Good Loan",IF(Table1[[#This Row],[Loan_Status]]="Charged Off","Bad Loan",""))</f>
        <v>Good Loan</v>
      </c>
      <c r="N4906">
        <v>44327</v>
      </c>
      <c r="O4906">
        <v>515088</v>
      </c>
      <c r="P4906" t="s">
        <v>3065</v>
      </c>
      <c r="Q4906" t="s">
        <v>357</v>
      </c>
      <c r="R4906" t="s">
        <v>33</v>
      </c>
      <c r="S4906" t="s">
        <v>502</v>
      </c>
      <c r="T4906">
        <v>60000</v>
      </c>
      <c r="U4906">
        <v>0.21360000000000001</v>
      </c>
      <c r="V4906">
        <v>522.23</v>
      </c>
      <c r="W4906">
        <v>0.15310000000000001</v>
      </c>
      <c r="X4906">
        <v>15000</v>
      </c>
      <c r="Y4906">
        <v>18</v>
      </c>
      <c r="Z4906">
        <v>17886</v>
      </c>
    </row>
    <row r="4907" spans="1:26" ht="14.25" customHeight="1">
      <c r="A4907">
        <v>753795</v>
      </c>
      <c r="B4907" t="s">
        <v>70</v>
      </c>
      <c r="C4907" t="s">
        <v>25</v>
      </c>
      <c r="D4907" t="s">
        <v>73</v>
      </c>
      <c r="F4907" t="s">
        <v>68</v>
      </c>
      <c r="G4907" t="s">
        <v>39</v>
      </c>
      <c r="H4907">
        <v>44327</v>
      </c>
      <c r="I4907" t="str">
        <f>TEXT(Table1[[#This Row],[Issue_Date]],"mmm")</f>
        <v>May</v>
      </c>
      <c r="J4907">
        <v>44211</v>
      </c>
      <c r="K4907">
        <v>44361</v>
      </c>
      <c r="L4907" t="s">
        <v>30</v>
      </c>
      <c r="M4907" t="str">
        <f>IF(OR(Table1[[#This Row],[Loan_Status]]="Fully Paid",Table1[[#This Row],[Loan_Status]]="Current"),"Good Loan",IF(Table1[[#This Row],[Loan_Status]]="Charged Off","Bad Loan",""))</f>
        <v>Good Loan</v>
      </c>
      <c r="N4907">
        <v>44391</v>
      </c>
      <c r="O4907">
        <v>953476</v>
      </c>
      <c r="P4907" t="s">
        <v>3065</v>
      </c>
      <c r="Q4907" t="s">
        <v>83</v>
      </c>
      <c r="R4907" t="s">
        <v>33</v>
      </c>
      <c r="S4907" t="s">
        <v>502</v>
      </c>
      <c r="T4907">
        <v>62400</v>
      </c>
      <c r="U4907">
        <v>0.2029</v>
      </c>
      <c r="V4907">
        <v>427.18</v>
      </c>
      <c r="W4907">
        <v>0.16889999999999999</v>
      </c>
      <c r="X4907">
        <v>12000</v>
      </c>
      <c r="Y4907">
        <v>22</v>
      </c>
      <c r="Z4907">
        <v>15378</v>
      </c>
    </row>
    <row r="4908" spans="1:26" ht="14.25" customHeight="1">
      <c r="A4908">
        <v>433869</v>
      </c>
      <c r="B4908" t="s">
        <v>70</v>
      </c>
      <c r="C4908" t="s">
        <v>25</v>
      </c>
      <c r="D4908" t="s">
        <v>98</v>
      </c>
      <c r="E4908" t="s">
        <v>4433</v>
      </c>
      <c r="F4908" t="s">
        <v>68</v>
      </c>
      <c r="G4908" t="s">
        <v>39</v>
      </c>
      <c r="H4908">
        <v>44417</v>
      </c>
      <c r="I4908" t="str">
        <f>TEXT(Table1[[#This Row],[Issue_Date]],"mmm")</f>
        <v>Aug</v>
      </c>
      <c r="J4908">
        <v>44332</v>
      </c>
      <c r="K4908">
        <v>44208</v>
      </c>
      <c r="L4908" t="s">
        <v>30</v>
      </c>
      <c r="M4908" t="str">
        <f>IF(OR(Table1[[#This Row],[Loan_Status]]="Fully Paid",Table1[[#This Row],[Loan_Status]]="Current"),"Good Loan",IF(Table1[[#This Row],[Loan_Status]]="Charged Off","Bad Loan",""))</f>
        <v>Good Loan</v>
      </c>
      <c r="N4908">
        <v>44239</v>
      </c>
      <c r="O4908">
        <v>517180</v>
      </c>
      <c r="P4908" t="s">
        <v>3065</v>
      </c>
      <c r="Q4908" t="s">
        <v>69</v>
      </c>
      <c r="R4908" t="s">
        <v>33</v>
      </c>
      <c r="S4908" t="s">
        <v>502</v>
      </c>
      <c r="T4908">
        <v>125000</v>
      </c>
      <c r="U4908">
        <v>0.1419</v>
      </c>
      <c r="V4908">
        <v>689.51</v>
      </c>
      <c r="W4908">
        <v>0.14610000000000001</v>
      </c>
      <c r="X4908">
        <v>20000</v>
      </c>
      <c r="Y4908">
        <v>52</v>
      </c>
      <c r="Z4908">
        <v>24595</v>
      </c>
    </row>
    <row r="4909" spans="1:26" ht="14.25" customHeight="1">
      <c r="A4909">
        <v>612510</v>
      </c>
      <c r="B4909" t="s">
        <v>35</v>
      </c>
      <c r="C4909" t="s">
        <v>25</v>
      </c>
      <c r="D4909" t="s">
        <v>98</v>
      </c>
      <c r="E4909" t="s">
        <v>4434</v>
      </c>
      <c r="F4909" t="s">
        <v>68</v>
      </c>
      <c r="G4909" t="s">
        <v>39</v>
      </c>
      <c r="H4909">
        <v>44510</v>
      </c>
      <c r="I4909" t="str">
        <f>TEXT(Table1[[#This Row],[Issue_Date]],"mmm")</f>
        <v>Nov</v>
      </c>
      <c r="J4909">
        <v>44298</v>
      </c>
      <c r="K4909">
        <v>44267</v>
      </c>
      <c r="L4909" t="s">
        <v>30</v>
      </c>
      <c r="M4909" t="str">
        <f>IF(OR(Table1[[#This Row],[Loan_Status]]="Fully Paid",Table1[[#This Row],[Loan_Status]]="Current"),"Good Loan",IF(Table1[[#This Row],[Loan_Status]]="Charged Off","Bad Loan",""))</f>
        <v>Good Loan</v>
      </c>
      <c r="N4909">
        <v>44298</v>
      </c>
      <c r="O4909">
        <v>785399</v>
      </c>
      <c r="P4909" t="s">
        <v>3065</v>
      </c>
      <c r="Q4909" t="s">
        <v>513</v>
      </c>
      <c r="R4909" t="s">
        <v>33</v>
      </c>
      <c r="S4909" t="s">
        <v>502</v>
      </c>
      <c r="T4909">
        <v>200000</v>
      </c>
      <c r="U4909">
        <v>0.23780000000000001</v>
      </c>
      <c r="V4909">
        <v>873.63</v>
      </c>
      <c r="W4909">
        <v>0.15570000000000001</v>
      </c>
      <c r="X4909">
        <v>25000</v>
      </c>
      <c r="Y4909">
        <v>39</v>
      </c>
      <c r="Z4909">
        <v>29281</v>
      </c>
    </row>
    <row r="4910" spans="1:26" ht="14.25" customHeight="1">
      <c r="A4910">
        <v>626692</v>
      </c>
      <c r="B4910" t="s">
        <v>24</v>
      </c>
      <c r="C4910" t="s">
        <v>25</v>
      </c>
      <c r="D4910" t="s">
        <v>157</v>
      </c>
      <c r="F4910" t="s">
        <v>68</v>
      </c>
      <c r="G4910" t="s">
        <v>39</v>
      </c>
      <c r="H4910">
        <v>44540</v>
      </c>
      <c r="I4910" t="str">
        <f>TEXT(Table1[[#This Row],[Issue_Date]],"mmm")</f>
        <v>Dec</v>
      </c>
      <c r="J4910">
        <v>44329</v>
      </c>
      <c r="K4910">
        <v>44299</v>
      </c>
      <c r="L4910" t="s">
        <v>30</v>
      </c>
      <c r="M4910" t="str">
        <f>IF(OR(Table1[[#This Row],[Loan_Status]]="Fully Paid",Table1[[#This Row],[Loan_Status]]="Current"),"Good Loan",IF(Table1[[#This Row],[Loan_Status]]="Charged Off","Bad Loan",""))</f>
        <v>Good Loan</v>
      </c>
      <c r="N4910">
        <v>44329</v>
      </c>
      <c r="O4910">
        <v>803065</v>
      </c>
      <c r="P4910" t="s">
        <v>3065</v>
      </c>
      <c r="Q4910" t="s">
        <v>357</v>
      </c>
      <c r="R4910" t="s">
        <v>33</v>
      </c>
      <c r="S4910" t="s">
        <v>502</v>
      </c>
      <c r="T4910">
        <v>300000</v>
      </c>
      <c r="U4910">
        <v>0.13900000000000001</v>
      </c>
      <c r="V4910">
        <v>864.56</v>
      </c>
      <c r="W4910">
        <v>0.14829999999999999</v>
      </c>
      <c r="X4910">
        <v>25000</v>
      </c>
      <c r="Y4910">
        <v>32</v>
      </c>
      <c r="Z4910">
        <v>30531</v>
      </c>
    </row>
    <row r="4911" spans="1:26" ht="14.25" customHeight="1">
      <c r="A4911">
        <v>638736</v>
      </c>
      <c r="B4911" t="s">
        <v>35</v>
      </c>
      <c r="C4911" t="s">
        <v>25</v>
      </c>
      <c r="D4911" t="s">
        <v>36</v>
      </c>
      <c r="E4911" t="s">
        <v>4435</v>
      </c>
      <c r="F4911" t="s">
        <v>68</v>
      </c>
      <c r="G4911" t="s">
        <v>39</v>
      </c>
      <c r="H4911">
        <v>44540</v>
      </c>
      <c r="I4911" t="str">
        <f>TEXT(Table1[[#This Row],[Issue_Date]],"mmm")</f>
        <v>Dec</v>
      </c>
      <c r="J4911">
        <v>44332</v>
      </c>
      <c r="K4911">
        <v>44268</v>
      </c>
      <c r="L4911" t="s">
        <v>30</v>
      </c>
      <c r="M4911" t="str">
        <f>IF(OR(Table1[[#This Row],[Loan_Status]]="Fully Paid",Table1[[#This Row],[Loan_Status]]="Current"),"Good Loan",IF(Table1[[#This Row],[Loan_Status]]="Charged Off","Bad Loan",""))</f>
        <v>Good Loan</v>
      </c>
      <c r="N4911">
        <v>44299</v>
      </c>
      <c r="O4911">
        <v>818170</v>
      </c>
      <c r="P4911" t="s">
        <v>3065</v>
      </c>
      <c r="Q4911" t="s">
        <v>101</v>
      </c>
      <c r="R4911" t="s">
        <v>33</v>
      </c>
      <c r="S4911" t="s">
        <v>502</v>
      </c>
      <c r="T4911">
        <v>62000</v>
      </c>
      <c r="U4911">
        <v>0.23849999999999999</v>
      </c>
      <c r="V4911">
        <v>619.23</v>
      </c>
      <c r="W4911">
        <v>0.14460000000000001</v>
      </c>
      <c r="X4911">
        <v>18000</v>
      </c>
      <c r="Y4911">
        <v>15</v>
      </c>
      <c r="Z4911">
        <v>21902</v>
      </c>
    </row>
    <row r="4912" spans="1:26" ht="14.25" customHeight="1">
      <c r="A4912">
        <v>499699</v>
      </c>
      <c r="B4912" t="s">
        <v>90</v>
      </c>
      <c r="C4912" t="s">
        <v>25</v>
      </c>
      <c r="D4912" t="s">
        <v>36</v>
      </c>
      <c r="E4912" t="s">
        <v>4436</v>
      </c>
      <c r="F4912" t="s">
        <v>68</v>
      </c>
      <c r="G4912" t="s">
        <v>39</v>
      </c>
      <c r="H4912">
        <v>44296</v>
      </c>
      <c r="I4912" t="str">
        <f>TEXT(Table1[[#This Row],[Issue_Date]],"mmm")</f>
        <v>Apr</v>
      </c>
      <c r="J4912">
        <v>44269</v>
      </c>
      <c r="K4912">
        <v>44299</v>
      </c>
      <c r="L4912" t="s">
        <v>30</v>
      </c>
      <c r="M4912" t="str">
        <f>IF(OR(Table1[[#This Row],[Loan_Status]]="Fully Paid",Table1[[#This Row],[Loan_Status]]="Current"),"Good Loan",IF(Table1[[#This Row],[Loan_Status]]="Charged Off","Bad Loan",""))</f>
        <v>Good Loan</v>
      </c>
      <c r="N4912">
        <v>44329</v>
      </c>
      <c r="O4912">
        <v>641483</v>
      </c>
      <c r="P4912" t="s">
        <v>3065</v>
      </c>
      <c r="Q4912" t="s">
        <v>513</v>
      </c>
      <c r="R4912" t="s">
        <v>33</v>
      </c>
      <c r="S4912" t="s">
        <v>502</v>
      </c>
      <c r="T4912">
        <v>136000</v>
      </c>
      <c r="U4912">
        <v>0.1208</v>
      </c>
      <c r="V4912">
        <v>527.91</v>
      </c>
      <c r="W4912">
        <v>0.16070000000000001</v>
      </c>
      <c r="X4912">
        <v>15000</v>
      </c>
      <c r="Y4912">
        <v>21</v>
      </c>
      <c r="Z4912">
        <v>19006</v>
      </c>
    </row>
    <row r="4913" spans="1:26" ht="14.25" customHeight="1">
      <c r="A4913">
        <v>393180</v>
      </c>
      <c r="B4913" t="s">
        <v>47</v>
      </c>
      <c r="C4913" t="s">
        <v>25</v>
      </c>
      <c r="D4913" t="s">
        <v>36</v>
      </c>
      <c r="E4913" t="s">
        <v>4437</v>
      </c>
      <c r="F4913" t="s">
        <v>68</v>
      </c>
      <c r="G4913" t="s">
        <v>39</v>
      </c>
      <c r="H4913">
        <v>44295</v>
      </c>
      <c r="I4913" t="str">
        <f>TEXT(Table1[[#This Row],[Issue_Date]],"mmm")</f>
        <v>Apr</v>
      </c>
      <c r="J4913">
        <v>44298</v>
      </c>
      <c r="K4913">
        <v>44328</v>
      </c>
      <c r="L4913" t="s">
        <v>30</v>
      </c>
      <c r="M4913" t="str">
        <f>IF(OR(Table1[[#This Row],[Loan_Status]]="Fully Paid",Table1[[#This Row],[Loan_Status]]="Current"),"Good Loan",IF(Table1[[#This Row],[Loan_Status]]="Charged Off","Bad Loan",""))</f>
        <v>Good Loan</v>
      </c>
      <c r="N4913">
        <v>44359</v>
      </c>
      <c r="O4913">
        <v>354300</v>
      </c>
      <c r="P4913" t="s">
        <v>3065</v>
      </c>
      <c r="Q4913" t="s">
        <v>513</v>
      </c>
      <c r="R4913" t="s">
        <v>33</v>
      </c>
      <c r="S4913" t="s">
        <v>502</v>
      </c>
      <c r="T4913">
        <v>70000</v>
      </c>
      <c r="U4913">
        <v>0.1704</v>
      </c>
      <c r="V4913">
        <v>334.53</v>
      </c>
      <c r="W4913">
        <v>0.1537</v>
      </c>
      <c r="X4913">
        <v>9600</v>
      </c>
      <c r="Y4913">
        <v>31</v>
      </c>
      <c r="Z4913">
        <v>12043</v>
      </c>
    </row>
    <row r="4914" spans="1:26" ht="14.25" customHeight="1">
      <c r="A4914">
        <v>641207</v>
      </c>
      <c r="B4914" t="s">
        <v>115</v>
      </c>
      <c r="C4914" t="s">
        <v>25</v>
      </c>
      <c r="D4914" t="s">
        <v>48</v>
      </c>
      <c r="E4914" t="s">
        <v>4438</v>
      </c>
      <c r="F4914" t="s">
        <v>68</v>
      </c>
      <c r="G4914" t="s">
        <v>39</v>
      </c>
      <c r="H4914">
        <v>44207</v>
      </c>
      <c r="I4914" t="str">
        <f>TEXT(Table1[[#This Row],[Issue_Date]],"mmm")</f>
        <v>Jan</v>
      </c>
      <c r="J4914">
        <v>44210</v>
      </c>
      <c r="K4914">
        <v>44210</v>
      </c>
      <c r="L4914" t="s">
        <v>30</v>
      </c>
      <c r="M4914" t="str">
        <f>IF(OR(Table1[[#This Row],[Loan_Status]]="Fully Paid",Table1[[#This Row],[Loan_Status]]="Current"),"Good Loan",IF(Table1[[#This Row],[Loan_Status]]="Charged Off","Bad Loan",""))</f>
        <v>Good Loan</v>
      </c>
      <c r="N4914">
        <v>44241</v>
      </c>
      <c r="O4914">
        <v>820789</v>
      </c>
      <c r="P4914" t="s">
        <v>3065</v>
      </c>
      <c r="Q4914" t="s">
        <v>69</v>
      </c>
      <c r="R4914" t="s">
        <v>33</v>
      </c>
      <c r="S4914" t="s">
        <v>502</v>
      </c>
      <c r="T4914">
        <v>96000</v>
      </c>
      <c r="U4914">
        <v>0.20349999999999999</v>
      </c>
      <c r="V4914">
        <v>855.54</v>
      </c>
      <c r="W4914">
        <v>0.1409</v>
      </c>
      <c r="X4914">
        <v>25000</v>
      </c>
      <c r="Y4914">
        <v>32</v>
      </c>
      <c r="Z4914">
        <v>30800</v>
      </c>
    </row>
    <row r="4915" spans="1:26" ht="14.25" customHeight="1">
      <c r="A4915">
        <v>429285</v>
      </c>
      <c r="B4915" t="s">
        <v>112</v>
      </c>
      <c r="C4915" t="s">
        <v>25</v>
      </c>
      <c r="D4915" t="s">
        <v>48</v>
      </c>
      <c r="E4915" t="s">
        <v>141</v>
      </c>
      <c r="F4915" t="s">
        <v>68</v>
      </c>
      <c r="G4915" t="s">
        <v>39</v>
      </c>
      <c r="H4915">
        <v>44386</v>
      </c>
      <c r="I4915" t="str">
        <f>TEXT(Table1[[#This Row],[Issue_Date]],"mmm")</f>
        <v>Jul</v>
      </c>
      <c r="J4915">
        <v>44300</v>
      </c>
      <c r="K4915">
        <v>44450</v>
      </c>
      <c r="L4915" t="s">
        <v>30</v>
      </c>
      <c r="M4915" t="str">
        <f>IF(OR(Table1[[#This Row],[Loan_Status]]="Fully Paid",Table1[[#This Row],[Loan_Status]]="Current"),"Good Loan",IF(Table1[[#This Row],[Loan_Status]]="Charged Off","Bad Loan",""))</f>
        <v>Good Loan</v>
      </c>
      <c r="N4915">
        <v>44480</v>
      </c>
      <c r="O4915">
        <v>508574</v>
      </c>
      <c r="P4915" t="s">
        <v>3065</v>
      </c>
      <c r="Q4915" t="s">
        <v>357</v>
      </c>
      <c r="R4915" t="s">
        <v>33</v>
      </c>
      <c r="S4915" t="s">
        <v>502</v>
      </c>
      <c r="T4915">
        <v>163000</v>
      </c>
      <c r="U4915">
        <v>0.10199999999999999</v>
      </c>
      <c r="V4915">
        <v>690.74</v>
      </c>
      <c r="W4915">
        <v>0.1474</v>
      </c>
      <c r="X4915">
        <v>20000</v>
      </c>
      <c r="Y4915">
        <v>15</v>
      </c>
      <c r="Z4915">
        <v>24393</v>
      </c>
    </row>
    <row r="4916" spans="1:26" ht="14.25" customHeight="1">
      <c r="A4916">
        <v>373650</v>
      </c>
      <c r="B4916" t="s">
        <v>70</v>
      </c>
      <c r="C4916" t="s">
        <v>25</v>
      </c>
      <c r="D4916" t="s">
        <v>81</v>
      </c>
      <c r="E4916" t="s">
        <v>4439</v>
      </c>
      <c r="F4916" t="s">
        <v>68</v>
      </c>
      <c r="G4916" t="s">
        <v>39</v>
      </c>
      <c r="H4916">
        <v>44205</v>
      </c>
      <c r="I4916" t="str">
        <f>TEXT(Table1[[#This Row],[Issue_Date]],"mmm")</f>
        <v>Jan</v>
      </c>
      <c r="J4916">
        <v>44242</v>
      </c>
      <c r="K4916">
        <v>44511</v>
      </c>
      <c r="L4916" t="s">
        <v>30</v>
      </c>
      <c r="M4916" t="str">
        <f>IF(OR(Table1[[#This Row],[Loan_Status]]="Fully Paid",Table1[[#This Row],[Loan_Status]]="Current"),"Good Loan",IF(Table1[[#This Row],[Loan_Status]]="Charged Off","Bad Loan",""))</f>
        <v>Good Loan</v>
      </c>
      <c r="N4916">
        <v>44541</v>
      </c>
      <c r="O4916">
        <v>393915</v>
      </c>
      <c r="P4916" t="s">
        <v>3065</v>
      </c>
      <c r="Q4916" t="s">
        <v>83</v>
      </c>
      <c r="R4916" t="s">
        <v>33</v>
      </c>
      <c r="S4916" t="s">
        <v>502</v>
      </c>
      <c r="T4916">
        <v>45200</v>
      </c>
      <c r="U4916">
        <v>7.6700000000000004E-2</v>
      </c>
      <c r="V4916">
        <v>138.77000000000001</v>
      </c>
      <c r="W4916">
        <v>0.15049999999999999</v>
      </c>
      <c r="X4916">
        <v>4000</v>
      </c>
      <c r="Y4916">
        <v>13</v>
      </c>
      <c r="Z4916">
        <v>4979</v>
      </c>
    </row>
    <row r="4917" spans="1:26" ht="14.25" customHeight="1">
      <c r="A4917">
        <v>632774</v>
      </c>
      <c r="B4917" t="s">
        <v>174</v>
      </c>
      <c r="C4917" t="s">
        <v>25</v>
      </c>
      <c r="D4917" t="s">
        <v>64</v>
      </c>
      <c r="E4917" t="s">
        <v>4440</v>
      </c>
      <c r="F4917" t="s">
        <v>68</v>
      </c>
      <c r="G4917" t="s">
        <v>39</v>
      </c>
      <c r="H4917">
        <v>44540</v>
      </c>
      <c r="I4917" t="str">
        <f>TEXT(Table1[[#This Row],[Issue_Date]],"mmm")</f>
        <v>Dec</v>
      </c>
      <c r="J4917">
        <v>44391</v>
      </c>
      <c r="K4917">
        <v>44511</v>
      </c>
      <c r="L4917" t="s">
        <v>30</v>
      </c>
      <c r="M4917" t="str">
        <f>IF(OR(Table1[[#This Row],[Loan_Status]]="Fully Paid",Table1[[#This Row],[Loan_Status]]="Current"),"Good Loan",IF(Table1[[#This Row],[Loan_Status]]="Charged Off","Bad Loan",""))</f>
        <v>Good Loan</v>
      </c>
      <c r="N4917">
        <v>44541</v>
      </c>
      <c r="O4917">
        <v>810612</v>
      </c>
      <c r="P4917" t="s">
        <v>3065</v>
      </c>
      <c r="Q4917" t="s">
        <v>69</v>
      </c>
      <c r="R4917" t="s">
        <v>33</v>
      </c>
      <c r="S4917" t="s">
        <v>502</v>
      </c>
      <c r="T4917">
        <v>75000</v>
      </c>
      <c r="U4917">
        <v>0.2384</v>
      </c>
      <c r="V4917">
        <v>684.43</v>
      </c>
      <c r="W4917">
        <v>0.1409</v>
      </c>
      <c r="X4917">
        <v>20000</v>
      </c>
      <c r="Y4917">
        <v>50</v>
      </c>
      <c r="Z4917">
        <v>21927</v>
      </c>
    </row>
    <row r="4918" spans="1:26" ht="14.25" customHeight="1">
      <c r="A4918">
        <v>642142</v>
      </c>
      <c r="B4918" t="s">
        <v>305</v>
      </c>
      <c r="C4918" t="s">
        <v>25</v>
      </c>
      <c r="D4918" t="s">
        <v>98</v>
      </c>
      <c r="E4918" t="s">
        <v>4441</v>
      </c>
      <c r="F4918" t="s">
        <v>68</v>
      </c>
      <c r="G4918" t="s">
        <v>39</v>
      </c>
      <c r="H4918">
        <v>44207</v>
      </c>
      <c r="I4918" t="str">
        <f>TEXT(Table1[[#This Row],[Issue_Date]],"mmm")</f>
        <v>Jan</v>
      </c>
      <c r="J4918">
        <v>44210</v>
      </c>
      <c r="K4918">
        <v>44210</v>
      </c>
      <c r="L4918" t="s">
        <v>30</v>
      </c>
      <c r="M4918" t="str">
        <f>IF(OR(Table1[[#This Row],[Loan_Status]]="Fully Paid",Table1[[#This Row],[Loan_Status]]="Current"),"Good Loan",IF(Table1[[#This Row],[Loan_Status]]="Charged Off","Bad Loan",""))</f>
        <v>Good Loan</v>
      </c>
      <c r="N4918">
        <v>44241</v>
      </c>
      <c r="O4918">
        <v>821943</v>
      </c>
      <c r="P4918" t="s">
        <v>3065</v>
      </c>
      <c r="Q4918" t="s">
        <v>513</v>
      </c>
      <c r="R4918" t="s">
        <v>33</v>
      </c>
      <c r="S4918" t="s">
        <v>502</v>
      </c>
      <c r="T4918">
        <v>80004</v>
      </c>
      <c r="U4918">
        <v>0.10680000000000001</v>
      </c>
      <c r="V4918">
        <v>873.63</v>
      </c>
      <c r="W4918">
        <v>0.15570000000000001</v>
      </c>
      <c r="X4918">
        <v>25000</v>
      </c>
      <c r="Y4918">
        <v>37</v>
      </c>
      <c r="Z4918">
        <v>31453</v>
      </c>
    </row>
    <row r="4919" spans="1:26" ht="14.25" customHeight="1">
      <c r="A4919">
        <v>409378</v>
      </c>
      <c r="B4919" t="s">
        <v>35</v>
      </c>
      <c r="C4919" t="s">
        <v>25</v>
      </c>
      <c r="D4919" t="s">
        <v>36</v>
      </c>
      <c r="E4919" t="s">
        <v>4442</v>
      </c>
      <c r="F4919" t="s">
        <v>68</v>
      </c>
      <c r="G4919" t="s">
        <v>39</v>
      </c>
      <c r="H4919">
        <v>44356</v>
      </c>
      <c r="I4919" t="str">
        <f>TEXT(Table1[[#This Row],[Issue_Date]],"mmm")</f>
        <v>Jun</v>
      </c>
      <c r="J4919">
        <v>44359</v>
      </c>
      <c r="K4919">
        <v>44359</v>
      </c>
      <c r="L4919" t="s">
        <v>30</v>
      </c>
      <c r="M4919" t="str">
        <f>IF(OR(Table1[[#This Row],[Loan_Status]]="Fully Paid",Table1[[#This Row],[Loan_Status]]="Current"),"Good Loan",IF(Table1[[#This Row],[Loan_Status]]="Charged Off","Bad Loan",""))</f>
        <v>Good Loan</v>
      </c>
      <c r="N4919">
        <v>44389</v>
      </c>
      <c r="O4919">
        <v>460081</v>
      </c>
      <c r="P4919" t="s">
        <v>3065</v>
      </c>
      <c r="Q4919" t="s">
        <v>101</v>
      </c>
      <c r="R4919" t="s">
        <v>33</v>
      </c>
      <c r="S4919" t="s">
        <v>502</v>
      </c>
      <c r="T4919">
        <v>53000</v>
      </c>
      <c r="U4919">
        <v>0.1386</v>
      </c>
      <c r="V4919">
        <v>247.56</v>
      </c>
      <c r="W4919">
        <v>0.14419999999999999</v>
      </c>
      <c r="X4919">
        <v>7200</v>
      </c>
      <c r="Y4919">
        <v>10</v>
      </c>
      <c r="Z4919">
        <v>8912</v>
      </c>
    </row>
    <row r="4920" spans="1:26" ht="14.25" customHeight="1">
      <c r="A4920">
        <v>538362</v>
      </c>
      <c r="B4920" t="s">
        <v>24</v>
      </c>
      <c r="C4920" t="s">
        <v>25</v>
      </c>
      <c r="D4920" t="s">
        <v>48</v>
      </c>
      <c r="E4920" t="s">
        <v>4443</v>
      </c>
      <c r="F4920" t="s">
        <v>68</v>
      </c>
      <c r="G4920" t="s">
        <v>39</v>
      </c>
      <c r="H4920">
        <v>44387</v>
      </c>
      <c r="I4920" t="str">
        <f>TEXT(Table1[[#This Row],[Issue_Date]],"mmm")</f>
        <v>Jul</v>
      </c>
      <c r="J4920">
        <v>44332</v>
      </c>
      <c r="K4920">
        <v>44390</v>
      </c>
      <c r="L4920" t="s">
        <v>30</v>
      </c>
      <c r="M4920" t="str">
        <f>IF(OR(Table1[[#This Row],[Loan_Status]]="Fully Paid",Table1[[#This Row],[Loan_Status]]="Current"),"Good Loan",IF(Table1[[#This Row],[Loan_Status]]="Charged Off","Bad Loan",""))</f>
        <v>Good Loan</v>
      </c>
      <c r="N4920">
        <v>44421</v>
      </c>
      <c r="O4920">
        <v>695313</v>
      </c>
      <c r="P4920" t="s">
        <v>3065</v>
      </c>
      <c r="Q4920" t="s">
        <v>69</v>
      </c>
      <c r="R4920" t="s">
        <v>33</v>
      </c>
      <c r="S4920" t="s">
        <v>502</v>
      </c>
      <c r="T4920">
        <v>98400</v>
      </c>
      <c r="U4920">
        <v>9.5600000000000004E-2</v>
      </c>
      <c r="V4920">
        <v>691.75</v>
      </c>
      <c r="W4920">
        <v>0.1484</v>
      </c>
      <c r="X4920">
        <v>20000</v>
      </c>
      <c r="Y4920">
        <v>21</v>
      </c>
      <c r="Z4920">
        <v>24904</v>
      </c>
    </row>
    <row r="4921" spans="1:26" ht="14.25" customHeight="1">
      <c r="A4921">
        <v>815946</v>
      </c>
      <c r="B4921" t="s">
        <v>174</v>
      </c>
      <c r="C4921" t="s">
        <v>25</v>
      </c>
      <c r="D4921" t="s">
        <v>48</v>
      </c>
      <c r="E4921" t="s">
        <v>4444</v>
      </c>
      <c r="F4921" t="s">
        <v>68</v>
      </c>
      <c r="G4921" t="s">
        <v>39</v>
      </c>
      <c r="H4921">
        <v>44388</v>
      </c>
      <c r="I4921" t="str">
        <f>TEXT(Table1[[#This Row],[Issue_Date]],"mmm")</f>
        <v>Jul</v>
      </c>
      <c r="J4921">
        <v>44212</v>
      </c>
      <c r="K4921">
        <v>44420</v>
      </c>
      <c r="L4921" t="s">
        <v>30</v>
      </c>
      <c r="M4921" t="str">
        <f>IF(OR(Table1[[#This Row],[Loan_Status]]="Fully Paid",Table1[[#This Row],[Loan_Status]]="Current"),"Good Loan",IF(Table1[[#This Row],[Loan_Status]]="Charged Off","Bad Loan",""))</f>
        <v>Good Loan</v>
      </c>
      <c r="N4921">
        <v>44451</v>
      </c>
      <c r="O4921">
        <v>1003196</v>
      </c>
      <c r="P4921" t="s">
        <v>3065</v>
      </c>
      <c r="Q4921" t="s">
        <v>101</v>
      </c>
      <c r="R4921" t="s">
        <v>33</v>
      </c>
      <c r="S4921" t="s">
        <v>502</v>
      </c>
      <c r="T4921">
        <v>122000</v>
      </c>
      <c r="U4921">
        <v>0.2114</v>
      </c>
      <c r="V4921">
        <v>421.83</v>
      </c>
      <c r="W4921">
        <v>0.15989999999999999</v>
      </c>
      <c r="X4921">
        <v>12000</v>
      </c>
      <c r="Y4921">
        <v>57</v>
      </c>
      <c r="Z4921">
        <v>13793</v>
      </c>
    </row>
    <row r="4922" spans="1:26" ht="14.25" customHeight="1">
      <c r="A4922">
        <v>775175</v>
      </c>
      <c r="B4922" t="s">
        <v>24</v>
      </c>
      <c r="C4922" t="s">
        <v>25</v>
      </c>
      <c r="D4922" t="s">
        <v>48</v>
      </c>
      <c r="E4922" t="s">
        <v>1345</v>
      </c>
      <c r="F4922" t="s">
        <v>68</v>
      </c>
      <c r="G4922" t="s">
        <v>39</v>
      </c>
      <c r="H4922">
        <v>44358</v>
      </c>
      <c r="I4922" t="str">
        <f>TEXT(Table1[[#This Row],[Issue_Date]],"mmm")</f>
        <v>Jun</v>
      </c>
      <c r="J4922">
        <v>44361</v>
      </c>
      <c r="K4922">
        <v>44361</v>
      </c>
      <c r="L4922" t="s">
        <v>30</v>
      </c>
      <c r="M4922" t="str">
        <f>IF(OR(Table1[[#This Row],[Loan_Status]]="Fully Paid",Table1[[#This Row],[Loan_Status]]="Current"),"Good Loan",IF(Table1[[#This Row],[Loan_Status]]="Charged Off","Bad Loan",""))</f>
        <v>Good Loan</v>
      </c>
      <c r="N4922">
        <v>44391</v>
      </c>
      <c r="O4922">
        <v>977412</v>
      </c>
      <c r="P4922" t="s">
        <v>3065</v>
      </c>
      <c r="Q4922" t="s">
        <v>513</v>
      </c>
      <c r="R4922" t="s">
        <v>33</v>
      </c>
      <c r="S4922" t="s">
        <v>502</v>
      </c>
      <c r="T4922">
        <v>80400</v>
      </c>
      <c r="U4922">
        <v>0.1082</v>
      </c>
      <c r="V4922">
        <v>897.43</v>
      </c>
      <c r="W4922">
        <v>0.1749</v>
      </c>
      <c r="X4922">
        <v>25000</v>
      </c>
      <c r="Y4922">
        <v>41</v>
      </c>
      <c r="Z4922">
        <v>32307</v>
      </c>
    </row>
    <row r="4923" spans="1:26" ht="14.25" customHeight="1">
      <c r="A4923">
        <v>719495</v>
      </c>
      <c r="B4923" t="s">
        <v>120</v>
      </c>
      <c r="C4923" t="s">
        <v>25</v>
      </c>
      <c r="D4923" t="s">
        <v>42</v>
      </c>
      <c r="E4923" t="s">
        <v>2425</v>
      </c>
      <c r="F4923" t="s">
        <v>68</v>
      </c>
      <c r="G4923" t="s">
        <v>39</v>
      </c>
      <c r="H4923">
        <v>44297</v>
      </c>
      <c r="I4923" t="str">
        <f>TEXT(Table1[[#This Row],[Issue_Date]],"mmm")</f>
        <v>Apr</v>
      </c>
      <c r="J4923">
        <v>44300</v>
      </c>
      <c r="K4923">
        <v>44300</v>
      </c>
      <c r="L4923" t="s">
        <v>30</v>
      </c>
      <c r="M4923" t="str">
        <f>IF(OR(Table1[[#This Row],[Loan_Status]]="Fully Paid",Table1[[#This Row],[Loan_Status]]="Current"),"Good Loan",IF(Table1[[#This Row],[Loan_Status]]="Charged Off","Bad Loan",""))</f>
        <v>Good Loan</v>
      </c>
      <c r="N4923">
        <v>44330</v>
      </c>
      <c r="O4923">
        <v>913836</v>
      </c>
      <c r="P4923" t="s">
        <v>3065</v>
      </c>
      <c r="Q4923" t="s">
        <v>69</v>
      </c>
      <c r="R4923" t="s">
        <v>33</v>
      </c>
      <c r="S4923" t="s">
        <v>502</v>
      </c>
      <c r="T4923">
        <v>100000</v>
      </c>
      <c r="U4923">
        <v>0.15579999999999999</v>
      </c>
      <c r="V4923">
        <v>344.41</v>
      </c>
      <c r="W4923">
        <v>0.1454</v>
      </c>
      <c r="X4923">
        <v>10000</v>
      </c>
      <c r="Y4923">
        <v>31</v>
      </c>
      <c r="Z4923">
        <v>12399</v>
      </c>
    </row>
    <row r="4924" spans="1:26" ht="14.25" customHeight="1">
      <c r="A4924">
        <v>522056</v>
      </c>
      <c r="B4924" t="s">
        <v>24</v>
      </c>
      <c r="C4924" t="s">
        <v>25</v>
      </c>
      <c r="D4924" t="s">
        <v>59</v>
      </c>
      <c r="E4924" t="s">
        <v>4445</v>
      </c>
      <c r="F4924" t="s">
        <v>68</v>
      </c>
      <c r="G4924" t="s">
        <v>39</v>
      </c>
      <c r="H4924">
        <v>44357</v>
      </c>
      <c r="I4924" t="str">
        <f>TEXT(Table1[[#This Row],[Issue_Date]],"mmm")</f>
        <v>Jun</v>
      </c>
      <c r="J4924">
        <v>44332</v>
      </c>
      <c r="K4924">
        <v>44511</v>
      </c>
      <c r="L4924" t="s">
        <v>30</v>
      </c>
      <c r="M4924" t="str">
        <f>IF(OR(Table1[[#This Row],[Loan_Status]]="Fully Paid",Table1[[#This Row],[Loan_Status]]="Current"),"Good Loan",IF(Table1[[#This Row],[Loan_Status]]="Charged Off","Bad Loan",""))</f>
        <v>Good Loan</v>
      </c>
      <c r="N4924">
        <v>44541</v>
      </c>
      <c r="O4924">
        <v>675259</v>
      </c>
      <c r="P4924" t="s">
        <v>3065</v>
      </c>
      <c r="Q4924" t="s">
        <v>513</v>
      </c>
      <c r="R4924" t="s">
        <v>33</v>
      </c>
      <c r="S4924" t="s">
        <v>502</v>
      </c>
      <c r="T4924">
        <v>97000</v>
      </c>
      <c r="U4924">
        <v>0.1172</v>
      </c>
      <c r="V4924">
        <v>640.98</v>
      </c>
      <c r="W4924">
        <v>0.16320000000000001</v>
      </c>
      <c r="X4924">
        <v>25000</v>
      </c>
      <c r="Y4924">
        <v>24</v>
      </c>
      <c r="Z4924">
        <v>21168</v>
      </c>
    </row>
    <row r="4925" spans="1:26" ht="14.25" customHeight="1">
      <c r="A4925">
        <v>378334</v>
      </c>
      <c r="B4925" t="s">
        <v>105</v>
      </c>
      <c r="C4925" t="s">
        <v>25</v>
      </c>
      <c r="D4925" t="s">
        <v>86</v>
      </c>
      <c r="E4925" t="s">
        <v>4446</v>
      </c>
      <c r="F4925" t="s">
        <v>68</v>
      </c>
      <c r="G4925" t="s">
        <v>39</v>
      </c>
      <c r="H4925">
        <v>44236</v>
      </c>
      <c r="I4925" t="str">
        <f>TEXT(Table1[[#This Row],[Issue_Date]],"mmm")</f>
        <v>Feb</v>
      </c>
      <c r="J4925">
        <v>44239</v>
      </c>
      <c r="K4925">
        <v>44239</v>
      </c>
      <c r="L4925" t="s">
        <v>30</v>
      </c>
      <c r="M4925" t="str">
        <f>IF(OR(Table1[[#This Row],[Loan_Status]]="Fully Paid",Table1[[#This Row],[Loan_Status]]="Current"),"Good Loan",IF(Table1[[#This Row],[Loan_Status]]="Charged Off","Bad Loan",""))</f>
        <v>Good Loan</v>
      </c>
      <c r="N4925">
        <v>44267</v>
      </c>
      <c r="O4925">
        <v>403344</v>
      </c>
      <c r="P4925" t="s">
        <v>3065</v>
      </c>
      <c r="Q4925" t="s">
        <v>357</v>
      </c>
      <c r="R4925" t="s">
        <v>33</v>
      </c>
      <c r="S4925" t="s">
        <v>502</v>
      </c>
      <c r="T4925">
        <v>87000</v>
      </c>
      <c r="U4925">
        <v>0.2349</v>
      </c>
      <c r="V4925">
        <v>518.05999999999995</v>
      </c>
      <c r="W4925">
        <v>0.1474</v>
      </c>
      <c r="X4925">
        <v>15000</v>
      </c>
      <c r="Y4925">
        <v>25</v>
      </c>
      <c r="Z4925">
        <v>18650</v>
      </c>
    </row>
    <row r="4926" spans="1:26" ht="14.25" customHeight="1">
      <c r="A4926">
        <v>656171</v>
      </c>
      <c r="B4926" t="s">
        <v>35</v>
      </c>
      <c r="C4926" t="s">
        <v>25</v>
      </c>
      <c r="D4926" t="s">
        <v>86</v>
      </c>
      <c r="E4926" t="s">
        <v>4447</v>
      </c>
      <c r="F4926" t="s">
        <v>68</v>
      </c>
      <c r="G4926" t="s">
        <v>39</v>
      </c>
      <c r="H4926">
        <v>44207</v>
      </c>
      <c r="I4926" t="str">
        <f>TEXT(Table1[[#This Row],[Issue_Date]],"mmm")</f>
        <v>Jan</v>
      </c>
      <c r="J4926">
        <v>44543</v>
      </c>
      <c r="K4926">
        <v>44482</v>
      </c>
      <c r="L4926" t="s">
        <v>30</v>
      </c>
      <c r="M4926" t="str">
        <f>IF(OR(Table1[[#This Row],[Loan_Status]]="Fully Paid",Table1[[#This Row],[Loan_Status]]="Current"),"Good Loan",IF(Table1[[#This Row],[Loan_Status]]="Charged Off","Bad Loan",""))</f>
        <v>Good Loan</v>
      </c>
      <c r="N4926">
        <v>44513</v>
      </c>
      <c r="O4926">
        <v>839253</v>
      </c>
      <c r="P4926" t="s">
        <v>3065</v>
      </c>
      <c r="Q4926" t="s">
        <v>83</v>
      </c>
      <c r="R4926" t="s">
        <v>33</v>
      </c>
      <c r="S4926" t="s">
        <v>502</v>
      </c>
      <c r="T4926">
        <v>115000</v>
      </c>
      <c r="U4926">
        <v>0.1769</v>
      </c>
      <c r="V4926">
        <v>699.69</v>
      </c>
      <c r="W4926">
        <v>0.1565</v>
      </c>
      <c r="X4926">
        <v>20000</v>
      </c>
      <c r="Y4926">
        <v>26</v>
      </c>
      <c r="Z4926">
        <v>25101</v>
      </c>
    </row>
    <row r="4927" spans="1:26" ht="14.25" customHeight="1">
      <c r="A4927">
        <v>756725</v>
      </c>
      <c r="B4927" t="s">
        <v>305</v>
      </c>
      <c r="C4927" t="s">
        <v>25</v>
      </c>
      <c r="D4927" t="s">
        <v>48</v>
      </c>
      <c r="E4927" t="s">
        <v>4448</v>
      </c>
      <c r="F4927" t="s">
        <v>68</v>
      </c>
      <c r="G4927" t="s">
        <v>39</v>
      </c>
      <c r="H4927">
        <v>44327</v>
      </c>
      <c r="I4927" t="str">
        <f>TEXT(Table1[[#This Row],[Issue_Date]],"mmm")</f>
        <v>May</v>
      </c>
      <c r="J4927">
        <v>44301</v>
      </c>
      <c r="K4927">
        <v>44299</v>
      </c>
      <c r="L4927" t="s">
        <v>30</v>
      </c>
      <c r="M4927" t="str">
        <f>IF(OR(Table1[[#This Row],[Loan_Status]]="Fully Paid",Table1[[#This Row],[Loan_Status]]="Current"),"Good Loan",IF(Table1[[#This Row],[Loan_Status]]="Charged Off","Bad Loan",""))</f>
        <v>Good Loan</v>
      </c>
      <c r="N4927">
        <v>44329</v>
      </c>
      <c r="O4927">
        <v>956684</v>
      </c>
      <c r="P4927" t="s">
        <v>3065</v>
      </c>
      <c r="Q4927" t="s">
        <v>69</v>
      </c>
      <c r="R4927" t="s">
        <v>33</v>
      </c>
      <c r="S4927" t="s">
        <v>502</v>
      </c>
      <c r="T4927">
        <v>105018</v>
      </c>
      <c r="U4927">
        <v>0.2104</v>
      </c>
      <c r="V4927">
        <v>979.16</v>
      </c>
      <c r="W4927">
        <v>0.15620000000000001</v>
      </c>
      <c r="X4927">
        <v>28000</v>
      </c>
      <c r="Y4927">
        <v>32</v>
      </c>
      <c r="Z4927">
        <v>34002</v>
      </c>
    </row>
    <row r="4928" spans="1:26" ht="14.25" customHeight="1">
      <c r="A4928">
        <v>782440</v>
      </c>
      <c r="B4928" t="s">
        <v>208</v>
      </c>
      <c r="C4928" t="s">
        <v>25</v>
      </c>
      <c r="D4928" t="s">
        <v>48</v>
      </c>
      <c r="E4928" t="s">
        <v>4449</v>
      </c>
      <c r="F4928" t="s">
        <v>68</v>
      </c>
      <c r="G4928" t="s">
        <v>39</v>
      </c>
      <c r="H4928">
        <v>44358</v>
      </c>
      <c r="I4928" t="str">
        <f>TEXT(Table1[[#This Row],[Issue_Date]],"mmm")</f>
        <v>Jun</v>
      </c>
      <c r="J4928">
        <v>44332</v>
      </c>
      <c r="K4928">
        <v>44451</v>
      </c>
      <c r="L4928" t="s">
        <v>30</v>
      </c>
      <c r="M4928" t="str">
        <f>IF(OR(Table1[[#This Row],[Loan_Status]]="Fully Paid",Table1[[#This Row],[Loan_Status]]="Current"),"Good Loan",IF(Table1[[#This Row],[Loan_Status]]="Charged Off","Bad Loan",""))</f>
        <v>Good Loan</v>
      </c>
      <c r="N4928">
        <v>44481</v>
      </c>
      <c r="O4928">
        <v>985428</v>
      </c>
      <c r="P4928" t="s">
        <v>3065</v>
      </c>
      <c r="Q4928" t="s">
        <v>69</v>
      </c>
      <c r="R4928" t="s">
        <v>33</v>
      </c>
      <c r="S4928" t="s">
        <v>502</v>
      </c>
      <c r="T4928">
        <v>125004</v>
      </c>
      <c r="U4928">
        <v>0.16070000000000001</v>
      </c>
      <c r="V4928">
        <v>1049.0999999999999</v>
      </c>
      <c r="W4928">
        <v>0.15620000000000001</v>
      </c>
      <c r="X4928">
        <v>30000</v>
      </c>
      <c r="Y4928">
        <v>34</v>
      </c>
      <c r="Z4928">
        <v>34645</v>
      </c>
    </row>
    <row r="4929" spans="1:26" ht="14.25" customHeight="1">
      <c r="A4929">
        <v>834329</v>
      </c>
      <c r="B4929" t="s">
        <v>67</v>
      </c>
      <c r="C4929" t="s">
        <v>25</v>
      </c>
      <c r="D4929" t="s">
        <v>48</v>
      </c>
      <c r="E4929" t="s">
        <v>4450</v>
      </c>
      <c r="F4929" t="s">
        <v>68</v>
      </c>
      <c r="G4929" t="s">
        <v>39</v>
      </c>
      <c r="H4929">
        <v>44419</v>
      </c>
      <c r="I4929" t="str">
        <f>TEXT(Table1[[#This Row],[Issue_Date]],"mmm")</f>
        <v>Aug</v>
      </c>
      <c r="J4929">
        <v>44332</v>
      </c>
      <c r="K4929">
        <v>44512</v>
      </c>
      <c r="L4929" t="s">
        <v>30</v>
      </c>
      <c r="M4929" t="str">
        <f>IF(OR(Table1[[#This Row],[Loan_Status]]="Fully Paid",Table1[[#This Row],[Loan_Status]]="Current"),"Good Loan",IF(Table1[[#This Row],[Loan_Status]]="Charged Off","Bad Loan",""))</f>
        <v>Good Loan</v>
      </c>
      <c r="N4929">
        <v>44542</v>
      </c>
      <c r="O4929">
        <v>1044162</v>
      </c>
      <c r="P4929" t="s">
        <v>3065</v>
      </c>
      <c r="Q4929" t="s">
        <v>101</v>
      </c>
      <c r="R4929" t="s">
        <v>33</v>
      </c>
      <c r="S4929" t="s">
        <v>502</v>
      </c>
      <c r="T4929">
        <v>140000</v>
      </c>
      <c r="U4929">
        <v>0.187</v>
      </c>
      <c r="V4929">
        <v>1230.33</v>
      </c>
      <c r="W4929">
        <v>0.15989999999999999</v>
      </c>
      <c r="X4929">
        <v>35000</v>
      </c>
      <c r="Y4929">
        <v>22</v>
      </c>
      <c r="Z4929">
        <v>40862</v>
      </c>
    </row>
    <row r="4930" spans="1:26" ht="14.25" customHeight="1">
      <c r="A4930">
        <v>788865</v>
      </c>
      <c r="B4930" t="s">
        <v>70</v>
      </c>
      <c r="C4930" t="s">
        <v>25</v>
      </c>
      <c r="D4930" t="s">
        <v>48</v>
      </c>
      <c r="E4930" t="s">
        <v>4451</v>
      </c>
      <c r="F4930" t="s">
        <v>68</v>
      </c>
      <c r="G4930" t="s">
        <v>39</v>
      </c>
      <c r="H4930">
        <v>44358</v>
      </c>
      <c r="I4930" t="str">
        <f>TEXT(Table1[[#This Row],[Issue_Date]],"mmm")</f>
        <v>Jun</v>
      </c>
      <c r="J4930">
        <v>44302</v>
      </c>
      <c r="K4930">
        <v>44361</v>
      </c>
      <c r="L4930" t="s">
        <v>30</v>
      </c>
      <c r="M4930" t="str">
        <f>IF(OR(Table1[[#This Row],[Loan_Status]]="Fully Paid",Table1[[#This Row],[Loan_Status]]="Current"),"Good Loan",IF(Table1[[#This Row],[Loan_Status]]="Charged Off","Bad Loan",""))</f>
        <v>Good Loan</v>
      </c>
      <c r="N4930">
        <v>44391</v>
      </c>
      <c r="O4930">
        <v>992661</v>
      </c>
      <c r="P4930" t="s">
        <v>3065</v>
      </c>
      <c r="Q4930" t="s">
        <v>357</v>
      </c>
      <c r="R4930" t="s">
        <v>33</v>
      </c>
      <c r="S4930" t="s">
        <v>502</v>
      </c>
      <c r="T4930">
        <v>100000</v>
      </c>
      <c r="U4930">
        <v>0.10340000000000001</v>
      </c>
      <c r="V4930">
        <v>566.4</v>
      </c>
      <c r="W4930">
        <v>0.16489999999999999</v>
      </c>
      <c r="X4930">
        <v>16000</v>
      </c>
      <c r="Y4930">
        <v>18</v>
      </c>
      <c r="Z4930">
        <v>20410</v>
      </c>
    </row>
    <row r="4931" spans="1:26" ht="14.25" customHeight="1">
      <c r="A4931">
        <v>579302</v>
      </c>
      <c r="B4931" t="s">
        <v>70</v>
      </c>
      <c r="C4931" t="s">
        <v>25</v>
      </c>
      <c r="D4931" t="s">
        <v>48</v>
      </c>
      <c r="E4931" t="s">
        <v>4452</v>
      </c>
      <c r="F4931" t="s">
        <v>68</v>
      </c>
      <c r="G4931" t="s">
        <v>39</v>
      </c>
      <c r="H4931">
        <v>44479</v>
      </c>
      <c r="I4931" t="str">
        <f>TEXT(Table1[[#This Row],[Issue_Date]],"mmm")</f>
        <v>Oct</v>
      </c>
      <c r="J4931">
        <v>44450</v>
      </c>
      <c r="K4931">
        <v>44327</v>
      </c>
      <c r="L4931" t="s">
        <v>30</v>
      </c>
      <c r="M4931" t="str">
        <f>IF(OR(Table1[[#This Row],[Loan_Status]]="Fully Paid",Table1[[#This Row],[Loan_Status]]="Current"),"Good Loan",IF(Table1[[#This Row],[Loan_Status]]="Charged Off","Bad Loan",""))</f>
        <v>Good Loan</v>
      </c>
      <c r="N4931">
        <v>44358</v>
      </c>
      <c r="O4931">
        <v>744804</v>
      </c>
      <c r="P4931" t="s">
        <v>3065</v>
      </c>
      <c r="Q4931" t="s">
        <v>513</v>
      </c>
      <c r="R4931" t="s">
        <v>33</v>
      </c>
      <c r="S4931" t="s">
        <v>502</v>
      </c>
      <c r="T4931">
        <v>49000</v>
      </c>
      <c r="U4931">
        <v>0.21279999999999999</v>
      </c>
      <c r="V4931">
        <v>300.18</v>
      </c>
      <c r="W4931">
        <v>0.16320000000000001</v>
      </c>
      <c r="X4931">
        <v>8500</v>
      </c>
      <c r="Y4931">
        <v>30</v>
      </c>
      <c r="Z4931">
        <v>9155</v>
      </c>
    </row>
    <row r="4932" spans="1:26" ht="14.25" customHeight="1">
      <c r="A4932">
        <v>988119</v>
      </c>
      <c r="B4932" t="s">
        <v>24</v>
      </c>
      <c r="C4932" t="s">
        <v>25</v>
      </c>
      <c r="D4932" t="s">
        <v>48</v>
      </c>
      <c r="F4932" t="s">
        <v>68</v>
      </c>
      <c r="G4932" t="s">
        <v>39</v>
      </c>
      <c r="H4932">
        <v>44511</v>
      </c>
      <c r="I4932" t="str">
        <f>TEXT(Table1[[#This Row],[Issue_Date]],"mmm")</f>
        <v>Nov</v>
      </c>
      <c r="J4932">
        <v>44212</v>
      </c>
      <c r="K4932">
        <v>44512</v>
      </c>
      <c r="L4932" t="s">
        <v>30</v>
      </c>
      <c r="M4932" t="str">
        <f>IF(OR(Table1[[#This Row],[Loan_Status]]="Fully Paid",Table1[[#This Row],[Loan_Status]]="Current"),"Good Loan",IF(Table1[[#This Row],[Loan_Status]]="Charged Off","Bad Loan",""))</f>
        <v>Good Loan</v>
      </c>
      <c r="N4932">
        <v>44542</v>
      </c>
      <c r="O4932">
        <v>1212533</v>
      </c>
      <c r="P4932" t="s">
        <v>3065</v>
      </c>
      <c r="Q4932" t="s">
        <v>513</v>
      </c>
      <c r="R4932" t="s">
        <v>33</v>
      </c>
      <c r="S4932" t="s">
        <v>502</v>
      </c>
      <c r="T4932">
        <v>96000</v>
      </c>
      <c r="U4932">
        <v>0.14419999999999999</v>
      </c>
      <c r="V4932">
        <v>1269.73</v>
      </c>
      <c r="W4932">
        <v>0.1825</v>
      </c>
      <c r="X4932">
        <v>35000</v>
      </c>
      <c r="Y4932">
        <v>31</v>
      </c>
      <c r="Z4932">
        <v>36545</v>
      </c>
    </row>
    <row r="4933" spans="1:26" ht="14.25" customHeight="1">
      <c r="A4933">
        <v>864035</v>
      </c>
      <c r="B4933" t="s">
        <v>115</v>
      </c>
      <c r="C4933" t="s">
        <v>25</v>
      </c>
      <c r="D4933" t="s">
        <v>42</v>
      </c>
      <c r="E4933" t="s">
        <v>4453</v>
      </c>
      <c r="F4933" t="s">
        <v>68</v>
      </c>
      <c r="G4933" t="s">
        <v>39</v>
      </c>
      <c r="H4933">
        <v>44450</v>
      </c>
      <c r="I4933" t="str">
        <f>TEXT(Table1[[#This Row],[Issue_Date]],"mmm")</f>
        <v>Sep</v>
      </c>
      <c r="J4933">
        <v>44269</v>
      </c>
      <c r="K4933">
        <v>44390</v>
      </c>
      <c r="L4933" t="s">
        <v>30</v>
      </c>
      <c r="M4933" t="str">
        <f>IF(OR(Table1[[#This Row],[Loan_Status]]="Fully Paid",Table1[[#This Row],[Loan_Status]]="Current"),"Good Loan",IF(Table1[[#This Row],[Loan_Status]]="Charged Off","Bad Loan",""))</f>
        <v>Good Loan</v>
      </c>
      <c r="N4933">
        <v>44421</v>
      </c>
      <c r="O4933">
        <v>1077194</v>
      </c>
      <c r="P4933" t="s">
        <v>3065</v>
      </c>
      <c r="Q4933" t="s">
        <v>69</v>
      </c>
      <c r="R4933" t="s">
        <v>33</v>
      </c>
      <c r="S4933" t="s">
        <v>502</v>
      </c>
      <c r="T4933">
        <v>75000</v>
      </c>
      <c r="U4933">
        <v>5.7000000000000002E-2</v>
      </c>
      <c r="V4933">
        <v>979.16</v>
      </c>
      <c r="W4933">
        <v>0.15620000000000001</v>
      </c>
      <c r="X4933">
        <v>28000</v>
      </c>
      <c r="Y4933">
        <v>26</v>
      </c>
      <c r="Z4933">
        <v>34011</v>
      </c>
    </row>
    <row r="4934" spans="1:26" ht="14.25" customHeight="1">
      <c r="A4934">
        <v>987122</v>
      </c>
      <c r="B4934" t="s">
        <v>524</v>
      </c>
      <c r="C4934" t="s">
        <v>25</v>
      </c>
      <c r="D4934" t="s">
        <v>42</v>
      </c>
      <c r="E4934" t="s">
        <v>4454</v>
      </c>
      <c r="F4934" t="s">
        <v>68</v>
      </c>
      <c r="G4934" t="s">
        <v>39</v>
      </c>
      <c r="H4934">
        <v>44480</v>
      </c>
      <c r="I4934" t="str">
        <f>TEXT(Table1[[#This Row],[Issue_Date]],"mmm")</f>
        <v>Oct</v>
      </c>
      <c r="J4934">
        <v>44332</v>
      </c>
      <c r="K4934">
        <v>44483</v>
      </c>
      <c r="L4934" t="s">
        <v>30</v>
      </c>
      <c r="M4934" t="str">
        <f>IF(OR(Table1[[#This Row],[Loan_Status]]="Fully Paid",Table1[[#This Row],[Loan_Status]]="Current"),"Good Loan",IF(Table1[[#This Row],[Loan_Status]]="Charged Off","Bad Loan",""))</f>
        <v>Good Loan</v>
      </c>
      <c r="N4934">
        <v>44514</v>
      </c>
      <c r="O4934">
        <v>1211083</v>
      </c>
      <c r="P4934" t="s">
        <v>3065</v>
      </c>
      <c r="Q4934" t="s">
        <v>69</v>
      </c>
      <c r="R4934" t="s">
        <v>33</v>
      </c>
      <c r="S4934" t="s">
        <v>502</v>
      </c>
      <c r="T4934">
        <v>82000</v>
      </c>
      <c r="U4934">
        <v>0.12189999999999999</v>
      </c>
      <c r="V4934">
        <v>882.51</v>
      </c>
      <c r="W4934">
        <v>0.16289999999999999</v>
      </c>
      <c r="X4934">
        <v>25000</v>
      </c>
      <c r="Y4934">
        <v>20</v>
      </c>
      <c r="Z4934">
        <v>31770</v>
      </c>
    </row>
    <row r="4935" spans="1:26" ht="14.25" customHeight="1">
      <c r="A4935">
        <v>498385</v>
      </c>
      <c r="B4935" t="s">
        <v>67</v>
      </c>
      <c r="C4935" t="s">
        <v>25</v>
      </c>
      <c r="D4935" t="s">
        <v>42</v>
      </c>
      <c r="E4935" t="s">
        <v>4455</v>
      </c>
      <c r="F4935" t="s">
        <v>68</v>
      </c>
      <c r="G4935" t="s">
        <v>39</v>
      </c>
      <c r="H4935">
        <v>44296</v>
      </c>
      <c r="I4935" t="str">
        <f>TEXT(Table1[[#This Row],[Issue_Date]],"mmm")</f>
        <v>Apr</v>
      </c>
      <c r="J4935">
        <v>44299</v>
      </c>
      <c r="K4935">
        <v>44299</v>
      </c>
      <c r="L4935" t="s">
        <v>30</v>
      </c>
      <c r="M4935" t="str">
        <f>IF(OR(Table1[[#This Row],[Loan_Status]]="Fully Paid",Table1[[#This Row],[Loan_Status]]="Current"),"Good Loan",IF(Table1[[#This Row],[Loan_Status]]="Charged Off","Bad Loan",""))</f>
        <v>Good Loan</v>
      </c>
      <c r="N4935">
        <v>44329</v>
      </c>
      <c r="O4935">
        <v>639165</v>
      </c>
      <c r="P4935" t="s">
        <v>3065</v>
      </c>
      <c r="Q4935" t="s">
        <v>69</v>
      </c>
      <c r="R4935" t="s">
        <v>33</v>
      </c>
      <c r="S4935" t="s">
        <v>502</v>
      </c>
      <c r="T4935">
        <v>127000</v>
      </c>
      <c r="U4935">
        <v>0.1176</v>
      </c>
      <c r="V4935">
        <v>689.3</v>
      </c>
      <c r="W4935">
        <v>0.1459</v>
      </c>
      <c r="X4935">
        <v>20000</v>
      </c>
      <c r="Y4935">
        <v>27</v>
      </c>
      <c r="Z4935">
        <v>24816</v>
      </c>
    </row>
    <row r="4936" spans="1:26" ht="14.25" customHeight="1">
      <c r="A4936">
        <v>1036032</v>
      </c>
      <c r="B4936" t="s">
        <v>63</v>
      </c>
      <c r="C4936" t="s">
        <v>25</v>
      </c>
      <c r="D4936" t="s">
        <v>64</v>
      </c>
      <c r="E4936" t="s">
        <v>4456</v>
      </c>
      <c r="F4936" t="s">
        <v>68</v>
      </c>
      <c r="G4936" t="s">
        <v>39</v>
      </c>
      <c r="H4936">
        <v>44511</v>
      </c>
      <c r="I4936" t="str">
        <f>TEXT(Table1[[#This Row],[Issue_Date]],"mmm")</f>
        <v>Nov</v>
      </c>
      <c r="J4936">
        <v>44332</v>
      </c>
      <c r="K4936">
        <v>44391</v>
      </c>
      <c r="L4936" t="s">
        <v>30</v>
      </c>
      <c r="M4936" t="str">
        <f>IF(OR(Table1[[#This Row],[Loan_Status]]="Fully Paid",Table1[[#This Row],[Loan_Status]]="Current"),"Good Loan",IF(Table1[[#This Row],[Loan_Status]]="Charged Off","Bad Loan",""))</f>
        <v>Good Loan</v>
      </c>
      <c r="N4936">
        <v>44422</v>
      </c>
      <c r="O4936">
        <v>1265697</v>
      </c>
      <c r="P4936" t="s">
        <v>3065</v>
      </c>
      <c r="Q4936" t="s">
        <v>69</v>
      </c>
      <c r="R4936" t="s">
        <v>33</v>
      </c>
      <c r="S4936" t="s">
        <v>502</v>
      </c>
      <c r="T4936">
        <v>75000</v>
      </c>
      <c r="U4936">
        <v>0.17519999999999999</v>
      </c>
      <c r="V4936">
        <v>282.41000000000003</v>
      </c>
      <c r="W4936">
        <v>0.16289999999999999</v>
      </c>
      <c r="X4936">
        <v>8000</v>
      </c>
      <c r="Y4936">
        <v>34</v>
      </c>
      <c r="Z4936">
        <v>10111</v>
      </c>
    </row>
    <row r="4937" spans="1:26" ht="14.25" customHeight="1">
      <c r="A4937">
        <v>606248</v>
      </c>
      <c r="B4937" t="s">
        <v>115</v>
      </c>
      <c r="C4937" t="s">
        <v>25</v>
      </c>
      <c r="D4937" t="s">
        <v>64</v>
      </c>
      <c r="E4937" t="s">
        <v>4457</v>
      </c>
      <c r="F4937" t="s">
        <v>68</v>
      </c>
      <c r="G4937" t="s">
        <v>39</v>
      </c>
      <c r="H4937">
        <v>44510</v>
      </c>
      <c r="I4937" t="str">
        <f>TEXT(Table1[[#This Row],[Issue_Date]],"mmm")</f>
        <v>Nov</v>
      </c>
      <c r="J4937">
        <v>44332</v>
      </c>
      <c r="K4937">
        <v>44329</v>
      </c>
      <c r="L4937" t="s">
        <v>30</v>
      </c>
      <c r="M4937" t="str">
        <f>IF(OR(Table1[[#This Row],[Loan_Status]]="Fully Paid",Table1[[#This Row],[Loan_Status]]="Current"),"Good Loan",IF(Table1[[#This Row],[Loan_Status]]="Charged Off","Bad Loan",""))</f>
        <v>Good Loan</v>
      </c>
      <c r="N4937">
        <v>44360</v>
      </c>
      <c r="O4937">
        <v>777727</v>
      </c>
      <c r="P4937" t="s">
        <v>3065</v>
      </c>
      <c r="Q4937" t="s">
        <v>101</v>
      </c>
      <c r="R4937" t="s">
        <v>33</v>
      </c>
      <c r="S4937" t="s">
        <v>502</v>
      </c>
      <c r="T4937">
        <v>53000</v>
      </c>
      <c r="U4937">
        <v>0.2122</v>
      </c>
      <c r="V4937">
        <v>227.05</v>
      </c>
      <c r="W4937">
        <v>0.14460000000000001</v>
      </c>
      <c r="X4937">
        <v>6600</v>
      </c>
      <c r="Y4937">
        <v>17</v>
      </c>
      <c r="Z4937">
        <v>8120</v>
      </c>
    </row>
    <row r="4938" spans="1:26" ht="14.25" customHeight="1">
      <c r="A4938">
        <v>1020774</v>
      </c>
      <c r="B4938" t="s">
        <v>80</v>
      </c>
      <c r="C4938" t="s">
        <v>25</v>
      </c>
      <c r="D4938" t="s">
        <v>64</v>
      </c>
      <c r="E4938" t="s">
        <v>4458</v>
      </c>
      <c r="F4938" t="s">
        <v>68</v>
      </c>
      <c r="G4938" t="s">
        <v>39</v>
      </c>
      <c r="H4938">
        <v>44511</v>
      </c>
      <c r="I4938" t="str">
        <f>TEXT(Table1[[#This Row],[Issue_Date]],"mmm")</f>
        <v>Nov</v>
      </c>
      <c r="J4938">
        <v>44332</v>
      </c>
      <c r="K4938">
        <v>44483</v>
      </c>
      <c r="L4938" t="s">
        <v>30</v>
      </c>
      <c r="M4938" t="str">
        <f>IF(OR(Table1[[#This Row],[Loan_Status]]="Fully Paid",Table1[[#This Row],[Loan_Status]]="Current"),"Good Loan",IF(Table1[[#This Row],[Loan_Status]]="Charged Off","Bad Loan",""))</f>
        <v>Good Loan</v>
      </c>
      <c r="N4938">
        <v>44514</v>
      </c>
      <c r="O4938">
        <v>1249557</v>
      </c>
      <c r="P4938" t="s">
        <v>3065</v>
      </c>
      <c r="Q4938" t="s">
        <v>513</v>
      </c>
      <c r="R4938" t="s">
        <v>33</v>
      </c>
      <c r="S4938" t="s">
        <v>502</v>
      </c>
      <c r="T4938">
        <v>64800</v>
      </c>
      <c r="U4938">
        <v>0.21829999999999999</v>
      </c>
      <c r="V4938">
        <v>240.35</v>
      </c>
      <c r="W4938">
        <v>0.1825</v>
      </c>
      <c r="X4938">
        <v>6625</v>
      </c>
      <c r="Y4938">
        <v>32</v>
      </c>
      <c r="Z4938">
        <v>8651</v>
      </c>
    </row>
    <row r="4939" spans="1:26" ht="14.25" customHeight="1">
      <c r="A4939">
        <v>645610</v>
      </c>
      <c r="B4939" t="s">
        <v>170</v>
      </c>
      <c r="C4939" t="s">
        <v>25</v>
      </c>
      <c r="D4939" t="s">
        <v>59</v>
      </c>
      <c r="E4939" t="s">
        <v>2900</v>
      </c>
      <c r="F4939" t="s">
        <v>68</v>
      </c>
      <c r="G4939" t="s">
        <v>39</v>
      </c>
      <c r="H4939">
        <v>44207</v>
      </c>
      <c r="I4939" t="str">
        <f>TEXT(Table1[[#This Row],[Issue_Date]],"mmm")</f>
        <v>Jan</v>
      </c>
      <c r="J4939">
        <v>44210</v>
      </c>
      <c r="K4939">
        <v>44210</v>
      </c>
      <c r="L4939" t="s">
        <v>30</v>
      </c>
      <c r="M4939" t="str">
        <f>IF(OR(Table1[[#This Row],[Loan_Status]]="Fully Paid",Table1[[#This Row],[Loan_Status]]="Current"),"Good Loan",IF(Table1[[#This Row],[Loan_Status]]="Charged Off","Bad Loan",""))</f>
        <v>Good Loan</v>
      </c>
      <c r="N4939">
        <v>44241</v>
      </c>
      <c r="O4939">
        <v>826091</v>
      </c>
      <c r="P4939" t="s">
        <v>3065</v>
      </c>
      <c r="Q4939" t="s">
        <v>101</v>
      </c>
      <c r="R4939" t="s">
        <v>33</v>
      </c>
      <c r="S4939" t="s">
        <v>502</v>
      </c>
      <c r="T4939">
        <v>57000</v>
      </c>
      <c r="U4939">
        <v>0.18609999999999999</v>
      </c>
      <c r="V4939">
        <v>385.3</v>
      </c>
      <c r="W4939">
        <v>0.14460000000000001</v>
      </c>
      <c r="X4939">
        <v>11200</v>
      </c>
      <c r="Y4939">
        <v>13</v>
      </c>
      <c r="Z4939">
        <v>13872</v>
      </c>
    </row>
    <row r="4940" spans="1:26" ht="14.25" customHeight="1">
      <c r="A4940">
        <v>550136</v>
      </c>
      <c r="B4940" t="s">
        <v>524</v>
      </c>
      <c r="C4940" t="s">
        <v>25</v>
      </c>
      <c r="D4940" t="s">
        <v>59</v>
      </c>
      <c r="E4940" t="s">
        <v>311</v>
      </c>
      <c r="F4940" t="s">
        <v>68</v>
      </c>
      <c r="G4940" t="s">
        <v>39</v>
      </c>
      <c r="H4940">
        <v>44387</v>
      </c>
      <c r="I4940" t="str">
        <f>TEXT(Table1[[#This Row],[Issue_Date]],"mmm")</f>
        <v>Jul</v>
      </c>
      <c r="J4940">
        <v>44212</v>
      </c>
      <c r="K4940">
        <v>44240</v>
      </c>
      <c r="L4940" t="s">
        <v>30</v>
      </c>
      <c r="M4940" t="str">
        <f>IF(OR(Table1[[#This Row],[Loan_Status]]="Fully Paid",Table1[[#This Row],[Loan_Status]]="Current"),"Good Loan",IF(Table1[[#This Row],[Loan_Status]]="Charged Off","Bad Loan",""))</f>
        <v>Good Loan</v>
      </c>
      <c r="N4940">
        <v>44268</v>
      </c>
      <c r="O4940">
        <v>709139</v>
      </c>
      <c r="P4940" t="s">
        <v>3065</v>
      </c>
      <c r="Q4940" t="s">
        <v>357</v>
      </c>
      <c r="R4940" t="s">
        <v>33</v>
      </c>
      <c r="S4940" t="s">
        <v>502</v>
      </c>
      <c r="T4940">
        <v>45000</v>
      </c>
      <c r="U4940">
        <v>0.1067</v>
      </c>
      <c r="V4940">
        <v>279.61</v>
      </c>
      <c r="W4940">
        <v>0.15579999999999999</v>
      </c>
      <c r="X4940">
        <v>8000</v>
      </c>
      <c r="Y4940">
        <v>16</v>
      </c>
      <c r="Z4940">
        <v>9992</v>
      </c>
    </row>
    <row r="4941" spans="1:26" ht="14.25" customHeight="1">
      <c r="A4941">
        <v>531610</v>
      </c>
      <c r="B4941" t="s">
        <v>105</v>
      </c>
      <c r="C4941" t="s">
        <v>25</v>
      </c>
      <c r="D4941" t="s">
        <v>59</v>
      </c>
      <c r="E4941" t="s">
        <v>4459</v>
      </c>
      <c r="F4941" t="s">
        <v>68</v>
      </c>
      <c r="G4941" t="s">
        <v>39</v>
      </c>
      <c r="H4941">
        <v>44357</v>
      </c>
      <c r="I4941" t="str">
        <f>TEXT(Table1[[#This Row],[Issue_Date]],"mmm")</f>
        <v>Jun</v>
      </c>
      <c r="J4941">
        <v>44241</v>
      </c>
      <c r="K4941">
        <v>44390</v>
      </c>
      <c r="L4941" t="s">
        <v>30</v>
      </c>
      <c r="M4941" t="str">
        <f>IF(OR(Table1[[#This Row],[Loan_Status]]="Fully Paid",Table1[[#This Row],[Loan_Status]]="Current"),"Good Loan",IF(Table1[[#This Row],[Loan_Status]]="Charged Off","Bad Loan",""))</f>
        <v>Good Loan</v>
      </c>
      <c r="N4941">
        <v>44421</v>
      </c>
      <c r="O4941">
        <v>676728</v>
      </c>
      <c r="P4941" t="s">
        <v>3065</v>
      </c>
      <c r="Q4941" t="s">
        <v>83</v>
      </c>
      <c r="R4941" t="s">
        <v>33</v>
      </c>
      <c r="S4941" t="s">
        <v>502</v>
      </c>
      <c r="T4941">
        <v>120000</v>
      </c>
      <c r="U4941">
        <v>0.16089999999999999</v>
      </c>
      <c r="V4941">
        <v>878.31</v>
      </c>
      <c r="W4941">
        <v>0.1595</v>
      </c>
      <c r="X4941">
        <v>25000</v>
      </c>
      <c r="Y4941">
        <v>26</v>
      </c>
      <c r="Z4941">
        <v>31620</v>
      </c>
    </row>
    <row r="4942" spans="1:26" ht="14.25" customHeight="1">
      <c r="A4942">
        <v>1008590</v>
      </c>
      <c r="B4942" t="s">
        <v>35</v>
      </c>
      <c r="C4942" t="s">
        <v>25</v>
      </c>
      <c r="D4942" t="s">
        <v>98</v>
      </c>
      <c r="E4942" t="s">
        <v>4460</v>
      </c>
      <c r="F4942" t="s">
        <v>68</v>
      </c>
      <c r="G4942" t="s">
        <v>39</v>
      </c>
      <c r="H4942">
        <v>44511</v>
      </c>
      <c r="I4942" t="str">
        <f>TEXT(Table1[[#This Row],[Issue_Date]],"mmm")</f>
        <v>Nov</v>
      </c>
      <c r="J4942">
        <v>44514</v>
      </c>
      <c r="K4942">
        <v>44514</v>
      </c>
      <c r="L4942" t="s">
        <v>30</v>
      </c>
      <c r="M4942" t="str">
        <f>IF(OR(Table1[[#This Row],[Loan_Status]]="Fully Paid",Table1[[#This Row],[Loan_Status]]="Current"),"Good Loan",IF(Table1[[#This Row],[Loan_Status]]="Charged Off","Bad Loan",""))</f>
        <v>Good Loan</v>
      </c>
      <c r="N4942">
        <v>44544</v>
      </c>
      <c r="O4942">
        <v>1235073</v>
      </c>
      <c r="P4942" t="s">
        <v>3065</v>
      </c>
      <c r="Q4942" t="s">
        <v>101</v>
      </c>
      <c r="R4942" t="s">
        <v>33</v>
      </c>
      <c r="S4942" t="s">
        <v>502</v>
      </c>
      <c r="T4942">
        <v>49000</v>
      </c>
      <c r="U4942">
        <v>0.2069</v>
      </c>
      <c r="V4942">
        <v>469.11</v>
      </c>
      <c r="W4942">
        <v>0.16769999999999999</v>
      </c>
      <c r="X4942">
        <v>13200</v>
      </c>
      <c r="Y4942">
        <v>12</v>
      </c>
      <c r="Z4942">
        <v>16888</v>
      </c>
    </row>
    <row r="4943" spans="1:26" ht="14.25" customHeight="1">
      <c r="A4943">
        <v>1018528</v>
      </c>
      <c r="B4943" t="s">
        <v>97</v>
      </c>
      <c r="C4943" t="s">
        <v>25</v>
      </c>
      <c r="D4943" t="s">
        <v>98</v>
      </c>
      <c r="E4943" t="s">
        <v>2545</v>
      </c>
      <c r="F4943" t="s">
        <v>68</v>
      </c>
      <c r="G4943" t="s">
        <v>39</v>
      </c>
      <c r="H4943">
        <v>44511</v>
      </c>
      <c r="I4943" t="str">
        <f>TEXT(Table1[[#This Row],[Issue_Date]],"mmm")</f>
        <v>Nov</v>
      </c>
      <c r="J4943">
        <v>44302</v>
      </c>
      <c r="K4943">
        <v>44544</v>
      </c>
      <c r="L4943" t="s">
        <v>30</v>
      </c>
      <c r="M4943" t="str">
        <f>IF(OR(Table1[[#This Row],[Loan_Status]]="Fully Paid",Table1[[#This Row],[Loan_Status]]="Current"),"Good Loan",IF(Table1[[#This Row],[Loan_Status]]="Charged Off","Bad Loan",""))</f>
        <v>Good Loan</v>
      </c>
      <c r="N4943">
        <v>44575</v>
      </c>
      <c r="O4943">
        <v>1246977</v>
      </c>
      <c r="P4943" t="s">
        <v>3065</v>
      </c>
      <c r="Q4943" t="s">
        <v>513</v>
      </c>
      <c r="R4943" t="s">
        <v>33</v>
      </c>
      <c r="S4943" t="s">
        <v>502</v>
      </c>
      <c r="T4943">
        <v>131000</v>
      </c>
      <c r="U4943">
        <v>9.11E-2</v>
      </c>
      <c r="V4943">
        <v>1088.3399999999999</v>
      </c>
      <c r="W4943">
        <v>0.1825</v>
      </c>
      <c r="X4943">
        <v>30000</v>
      </c>
      <c r="Y4943">
        <v>30</v>
      </c>
      <c r="Z4943">
        <v>39164</v>
      </c>
    </row>
    <row r="4944" spans="1:26" ht="14.25" customHeight="1">
      <c r="A4944">
        <v>423781</v>
      </c>
      <c r="B4944" t="s">
        <v>35</v>
      </c>
      <c r="C4944" t="s">
        <v>25</v>
      </c>
      <c r="D4944" t="s">
        <v>36</v>
      </c>
      <c r="E4944" t="s">
        <v>4461</v>
      </c>
      <c r="F4944" t="s">
        <v>68</v>
      </c>
      <c r="G4944" t="s">
        <v>39</v>
      </c>
      <c r="H4944">
        <v>44386</v>
      </c>
      <c r="I4944" t="str">
        <f>TEXT(Table1[[#This Row],[Issue_Date]],"mmm")</f>
        <v>Jul</v>
      </c>
      <c r="J4944">
        <v>44453</v>
      </c>
      <c r="K4944">
        <v>44207</v>
      </c>
      <c r="L4944" t="s">
        <v>30</v>
      </c>
      <c r="M4944" t="str">
        <f>IF(OR(Table1[[#This Row],[Loan_Status]]="Fully Paid",Table1[[#This Row],[Loan_Status]]="Current"),"Good Loan",IF(Table1[[#This Row],[Loan_Status]]="Charged Off","Bad Loan",""))</f>
        <v>Good Loan</v>
      </c>
      <c r="N4944">
        <v>44238</v>
      </c>
      <c r="O4944">
        <v>499149</v>
      </c>
      <c r="P4944" t="s">
        <v>3065</v>
      </c>
      <c r="Q4944" t="s">
        <v>69</v>
      </c>
      <c r="R4944" t="s">
        <v>33</v>
      </c>
      <c r="S4944" t="s">
        <v>502</v>
      </c>
      <c r="T4944">
        <v>145992</v>
      </c>
      <c r="U4944">
        <v>0.13100000000000001</v>
      </c>
      <c r="V4944">
        <v>684.58</v>
      </c>
      <c r="W4944">
        <v>0.1411</v>
      </c>
      <c r="X4944">
        <v>20000</v>
      </c>
      <c r="Y4944">
        <v>22</v>
      </c>
      <c r="Z4944">
        <v>23370</v>
      </c>
    </row>
    <row r="4945" spans="1:26" ht="14.25" customHeight="1">
      <c r="A4945">
        <v>1002589</v>
      </c>
      <c r="B4945" t="s">
        <v>35</v>
      </c>
      <c r="C4945" t="s">
        <v>25</v>
      </c>
      <c r="D4945" t="s">
        <v>48</v>
      </c>
      <c r="E4945" t="s">
        <v>4462</v>
      </c>
      <c r="F4945" t="s">
        <v>68</v>
      </c>
      <c r="G4945" t="s">
        <v>39</v>
      </c>
      <c r="H4945">
        <v>44480</v>
      </c>
      <c r="I4945" t="str">
        <f>TEXT(Table1[[#This Row],[Issue_Date]],"mmm")</f>
        <v>Oct</v>
      </c>
      <c r="J4945">
        <v>44514</v>
      </c>
      <c r="K4945">
        <v>44514</v>
      </c>
      <c r="L4945" t="s">
        <v>30</v>
      </c>
      <c r="M4945" t="str">
        <f>IF(OR(Table1[[#This Row],[Loan_Status]]="Fully Paid",Table1[[#This Row],[Loan_Status]]="Current"),"Good Loan",IF(Table1[[#This Row],[Loan_Status]]="Charged Off","Bad Loan",""))</f>
        <v>Good Loan</v>
      </c>
      <c r="N4945">
        <v>44544</v>
      </c>
      <c r="O4945">
        <v>1228637</v>
      </c>
      <c r="P4945" t="s">
        <v>3065</v>
      </c>
      <c r="Q4945" t="s">
        <v>69</v>
      </c>
      <c r="R4945" t="s">
        <v>33</v>
      </c>
      <c r="S4945" t="s">
        <v>502</v>
      </c>
      <c r="T4945">
        <v>53000</v>
      </c>
      <c r="U4945">
        <v>0.15579999999999999</v>
      </c>
      <c r="V4945">
        <v>353.01</v>
      </c>
      <c r="W4945">
        <v>0.16289999999999999</v>
      </c>
      <c r="X4945">
        <v>10000</v>
      </c>
      <c r="Y4945">
        <v>15</v>
      </c>
      <c r="Z4945">
        <v>12708</v>
      </c>
    </row>
    <row r="4946" spans="1:26" ht="14.25" customHeight="1">
      <c r="A4946">
        <v>358566</v>
      </c>
      <c r="B4946" t="s">
        <v>128</v>
      </c>
      <c r="C4946" t="s">
        <v>25</v>
      </c>
      <c r="D4946" t="s">
        <v>48</v>
      </c>
      <c r="E4946" t="s">
        <v>4463</v>
      </c>
      <c r="F4946" t="s">
        <v>68</v>
      </c>
      <c r="G4946" t="s">
        <v>39</v>
      </c>
      <c r="H4946">
        <v>44477</v>
      </c>
      <c r="I4946" t="str">
        <f>TEXT(Table1[[#This Row],[Issue_Date]],"mmm")</f>
        <v>Oct</v>
      </c>
      <c r="J4946">
        <v>44450</v>
      </c>
      <c r="K4946">
        <v>44450</v>
      </c>
      <c r="L4946" t="s">
        <v>30</v>
      </c>
      <c r="M4946" t="str">
        <f>IF(OR(Table1[[#This Row],[Loan_Status]]="Fully Paid",Table1[[#This Row],[Loan_Status]]="Current"),"Good Loan",IF(Table1[[#This Row],[Loan_Status]]="Charged Off","Bad Loan",""))</f>
        <v>Good Loan</v>
      </c>
      <c r="N4946">
        <v>44480</v>
      </c>
      <c r="O4946">
        <v>365234</v>
      </c>
      <c r="P4946" t="s">
        <v>3065</v>
      </c>
      <c r="Q4946" t="s">
        <v>101</v>
      </c>
      <c r="R4946" t="s">
        <v>33</v>
      </c>
      <c r="S4946" t="s">
        <v>502</v>
      </c>
      <c r="T4946">
        <v>126803</v>
      </c>
      <c r="U4946">
        <v>0.1116</v>
      </c>
      <c r="V4946">
        <v>236.43</v>
      </c>
      <c r="W4946">
        <v>0.13669999999999999</v>
      </c>
      <c r="X4946">
        <v>6950</v>
      </c>
      <c r="Y4946">
        <v>47</v>
      </c>
      <c r="Z4946">
        <v>8518</v>
      </c>
    </row>
    <row r="4947" spans="1:26" ht="14.25" customHeight="1">
      <c r="A4947">
        <v>788824</v>
      </c>
      <c r="B4947" t="s">
        <v>90</v>
      </c>
      <c r="C4947" t="s">
        <v>25</v>
      </c>
      <c r="D4947" t="s">
        <v>73</v>
      </c>
      <c r="E4947" t="s">
        <v>4464</v>
      </c>
      <c r="F4947" t="s">
        <v>68</v>
      </c>
      <c r="G4947" t="s">
        <v>39</v>
      </c>
      <c r="H4947">
        <v>44358</v>
      </c>
      <c r="I4947" t="str">
        <f>TEXT(Table1[[#This Row],[Issue_Date]],"mmm")</f>
        <v>Jun</v>
      </c>
      <c r="J4947">
        <v>44330</v>
      </c>
      <c r="K4947">
        <v>44361</v>
      </c>
      <c r="L4947" t="s">
        <v>30</v>
      </c>
      <c r="M4947" t="str">
        <f>IF(OR(Table1[[#This Row],[Loan_Status]]="Fully Paid",Table1[[#This Row],[Loan_Status]]="Current"),"Good Loan",IF(Table1[[#This Row],[Loan_Status]]="Charged Off","Bad Loan",""))</f>
        <v>Good Loan</v>
      </c>
      <c r="N4947">
        <v>44391</v>
      </c>
      <c r="O4947">
        <v>992614</v>
      </c>
      <c r="P4947" t="s">
        <v>3065</v>
      </c>
      <c r="Q4947" t="s">
        <v>83</v>
      </c>
      <c r="R4947" t="s">
        <v>33</v>
      </c>
      <c r="S4947" t="s">
        <v>502</v>
      </c>
      <c r="T4947">
        <v>77000</v>
      </c>
      <c r="U4947">
        <v>0.18640000000000001</v>
      </c>
      <c r="V4947">
        <v>1245.94</v>
      </c>
      <c r="W4947">
        <v>0.16889999999999999</v>
      </c>
      <c r="X4947">
        <v>35000</v>
      </c>
      <c r="Y4947">
        <v>31</v>
      </c>
      <c r="Z4947">
        <v>44599</v>
      </c>
    </row>
    <row r="4948" spans="1:26" ht="14.25" customHeight="1">
      <c r="A4948">
        <v>503740</v>
      </c>
      <c r="B4948" t="s">
        <v>47</v>
      </c>
      <c r="C4948" t="s">
        <v>25</v>
      </c>
      <c r="D4948" t="s">
        <v>98</v>
      </c>
      <c r="E4948" t="s">
        <v>4465</v>
      </c>
      <c r="F4948" t="s">
        <v>68</v>
      </c>
      <c r="G4948" t="s">
        <v>39</v>
      </c>
      <c r="H4948">
        <v>44296</v>
      </c>
      <c r="I4948" t="str">
        <f>TEXT(Table1[[#This Row],[Issue_Date]],"mmm")</f>
        <v>Apr</v>
      </c>
      <c r="J4948">
        <v>44391</v>
      </c>
      <c r="K4948">
        <v>44391</v>
      </c>
      <c r="L4948" t="s">
        <v>30</v>
      </c>
      <c r="M4948" t="str">
        <f>IF(OR(Table1[[#This Row],[Loan_Status]]="Fully Paid",Table1[[#This Row],[Loan_Status]]="Current"),"Good Loan",IF(Table1[[#This Row],[Loan_Status]]="Charged Off","Bad Loan",""))</f>
        <v>Good Loan</v>
      </c>
      <c r="N4948">
        <v>44422</v>
      </c>
      <c r="O4948">
        <v>648391</v>
      </c>
      <c r="P4948" t="s">
        <v>3065</v>
      </c>
      <c r="Q4948" t="s">
        <v>101</v>
      </c>
      <c r="R4948" t="s">
        <v>33</v>
      </c>
      <c r="S4948" t="s">
        <v>502</v>
      </c>
      <c r="T4948">
        <v>101000</v>
      </c>
      <c r="U4948">
        <v>0.14710000000000001</v>
      </c>
      <c r="V4948">
        <v>866.16</v>
      </c>
      <c r="W4948">
        <v>0.14960000000000001</v>
      </c>
      <c r="X4948">
        <v>25000</v>
      </c>
      <c r="Y4948">
        <v>22</v>
      </c>
      <c r="Z4948">
        <v>33426</v>
      </c>
    </row>
    <row r="4949" spans="1:26" ht="14.25" customHeight="1">
      <c r="A4949">
        <v>411425</v>
      </c>
      <c r="B4949" t="s">
        <v>215</v>
      </c>
      <c r="C4949" t="s">
        <v>25</v>
      </c>
      <c r="D4949" t="s">
        <v>48</v>
      </c>
      <c r="E4949" t="s">
        <v>4466</v>
      </c>
      <c r="F4949" t="s">
        <v>68</v>
      </c>
      <c r="G4949" t="s">
        <v>39</v>
      </c>
      <c r="H4949">
        <v>44356</v>
      </c>
      <c r="I4949" t="str">
        <f>TEXT(Table1[[#This Row],[Issue_Date]],"mmm")</f>
        <v>Jun</v>
      </c>
      <c r="J4949">
        <v>44359</v>
      </c>
      <c r="K4949">
        <v>44359</v>
      </c>
      <c r="L4949" t="s">
        <v>30</v>
      </c>
      <c r="M4949" t="str">
        <f>IF(OR(Table1[[#This Row],[Loan_Status]]="Fully Paid",Table1[[#This Row],[Loan_Status]]="Current"),"Good Loan",IF(Table1[[#This Row],[Loan_Status]]="Charged Off","Bad Loan",""))</f>
        <v>Good Loan</v>
      </c>
      <c r="N4949">
        <v>44389</v>
      </c>
      <c r="O4949">
        <v>463737</v>
      </c>
      <c r="P4949" t="s">
        <v>3065</v>
      </c>
      <c r="Q4949" t="s">
        <v>101</v>
      </c>
      <c r="R4949" t="s">
        <v>33</v>
      </c>
      <c r="S4949" t="s">
        <v>502</v>
      </c>
      <c r="T4949">
        <v>60000</v>
      </c>
      <c r="U4949">
        <v>3.6799999999999999E-2</v>
      </c>
      <c r="V4949">
        <v>343.83</v>
      </c>
      <c r="W4949">
        <v>0.14419999999999999</v>
      </c>
      <c r="X4949">
        <v>10000</v>
      </c>
      <c r="Y4949">
        <v>21</v>
      </c>
      <c r="Z4949">
        <v>12390</v>
      </c>
    </row>
    <row r="4950" spans="1:26" ht="14.25" customHeight="1">
      <c r="A4950">
        <v>429277</v>
      </c>
      <c r="B4950" t="s">
        <v>105</v>
      </c>
      <c r="C4950" t="s">
        <v>25</v>
      </c>
      <c r="D4950" t="s">
        <v>86</v>
      </c>
      <c r="E4950" t="s">
        <v>286</v>
      </c>
      <c r="F4950" t="s">
        <v>68</v>
      </c>
      <c r="G4950" t="s">
        <v>39</v>
      </c>
      <c r="H4950">
        <v>44386</v>
      </c>
      <c r="I4950" t="str">
        <f>TEXT(Table1[[#This Row],[Issue_Date]],"mmm")</f>
        <v>Jul</v>
      </c>
      <c r="J4950">
        <v>44543</v>
      </c>
      <c r="K4950">
        <v>44419</v>
      </c>
      <c r="L4950" t="s">
        <v>30</v>
      </c>
      <c r="M4950" t="str">
        <f>IF(OR(Table1[[#This Row],[Loan_Status]]="Fully Paid",Table1[[#This Row],[Loan_Status]]="Current"),"Good Loan",IF(Table1[[#This Row],[Loan_Status]]="Charged Off","Bad Loan",""))</f>
        <v>Good Loan</v>
      </c>
      <c r="N4950">
        <v>44450</v>
      </c>
      <c r="O4950">
        <v>508556</v>
      </c>
      <c r="P4950" t="s">
        <v>3065</v>
      </c>
      <c r="Q4950" t="s">
        <v>83</v>
      </c>
      <c r="R4950" t="s">
        <v>33</v>
      </c>
      <c r="S4950" t="s">
        <v>502</v>
      </c>
      <c r="T4950">
        <v>62256</v>
      </c>
      <c r="U4950">
        <v>0.113</v>
      </c>
      <c r="V4950">
        <v>312.23</v>
      </c>
      <c r="W4950">
        <v>0.15049999999999999</v>
      </c>
      <c r="X4950">
        <v>9000</v>
      </c>
      <c r="Y4950">
        <v>18</v>
      </c>
      <c r="Z4950">
        <v>10952</v>
      </c>
    </row>
    <row r="4951" spans="1:26" ht="14.25" customHeight="1">
      <c r="A4951">
        <v>649006</v>
      </c>
      <c r="B4951" t="s">
        <v>305</v>
      </c>
      <c r="C4951" t="s">
        <v>25</v>
      </c>
      <c r="D4951" t="s">
        <v>48</v>
      </c>
      <c r="E4951" t="s">
        <v>4435</v>
      </c>
      <c r="F4951" t="s">
        <v>68</v>
      </c>
      <c r="G4951" t="s">
        <v>39</v>
      </c>
      <c r="H4951">
        <v>44207</v>
      </c>
      <c r="I4951" t="str">
        <f>TEXT(Table1[[#This Row],[Issue_Date]],"mmm")</f>
        <v>Jan</v>
      </c>
      <c r="J4951">
        <v>44298</v>
      </c>
      <c r="K4951">
        <v>44298</v>
      </c>
      <c r="L4951" t="s">
        <v>30</v>
      </c>
      <c r="M4951" t="str">
        <f>IF(OR(Table1[[#This Row],[Loan_Status]]="Fully Paid",Table1[[#This Row],[Loan_Status]]="Current"),"Good Loan",IF(Table1[[#This Row],[Loan_Status]]="Charged Off","Bad Loan",""))</f>
        <v>Good Loan</v>
      </c>
      <c r="N4951">
        <v>44328</v>
      </c>
      <c r="O4951">
        <v>830295</v>
      </c>
      <c r="P4951" t="s">
        <v>3065</v>
      </c>
      <c r="Q4951" t="s">
        <v>101</v>
      </c>
      <c r="R4951" t="s">
        <v>33</v>
      </c>
      <c r="S4951" t="s">
        <v>502</v>
      </c>
      <c r="T4951">
        <v>104000</v>
      </c>
      <c r="U4951">
        <v>6.5699999999999995E-2</v>
      </c>
      <c r="V4951">
        <v>692.43</v>
      </c>
      <c r="W4951">
        <v>0.14910000000000001</v>
      </c>
      <c r="X4951">
        <v>20000</v>
      </c>
      <c r="Y4951">
        <v>31</v>
      </c>
      <c r="Z4951">
        <v>22951</v>
      </c>
    </row>
    <row r="4952" spans="1:26" ht="14.25" customHeight="1">
      <c r="A4952">
        <v>469115</v>
      </c>
      <c r="B4952" t="s">
        <v>63</v>
      </c>
      <c r="C4952" t="s">
        <v>25</v>
      </c>
      <c r="D4952" t="s">
        <v>48</v>
      </c>
      <c r="E4952" t="s">
        <v>4467</v>
      </c>
      <c r="F4952" t="s">
        <v>68</v>
      </c>
      <c r="G4952" t="s">
        <v>39</v>
      </c>
      <c r="H4952">
        <v>44539</v>
      </c>
      <c r="I4952" t="str">
        <f>TEXT(Table1[[#This Row],[Issue_Date]],"mmm")</f>
        <v>Dec</v>
      </c>
      <c r="J4952">
        <v>44302</v>
      </c>
      <c r="K4952">
        <v>44209</v>
      </c>
      <c r="L4952" t="s">
        <v>30</v>
      </c>
      <c r="M4952" t="str">
        <f>IF(OR(Table1[[#This Row],[Loan_Status]]="Fully Paid",Table1[[#This Row],[Loan_Status]]="Current"),"Good Loan",IF(Table1[[#This Row],[Loan_Status]]="Charged Off","Bad Loan",""))</f>
        <v>Good Loan</v>
      </c>
      <c r="N4952">
        <v>44240</v>
      </c>
      <c r="O4952">
        <v>591378</v>
      </c>
      <c r="P4952" t="s">
        <v>3065</v>
      </c>
      <c r="Q4952" t="s">
        <v>101</v>
      </c>
      <c r="R4952" t="s">
        <v>33</v>
      </c>
      <c r="S4952" t="s">
        <v>502</v>
      </c>
      <c r="T4952">
        <v>120456</v>
      </c>
      <c r="U4952">
        <v>0.2104</v>
      </c>
      <c r="V4952">
        <v>692.9</v>
      </c>
      <c r="W4952">
        <v>0.14960000000000001</v>
      </c>
      <c r="X4952">
        <v>20000</v>
      </c>
      <c r="Y4952">
        <v>43</v>
      </c>
      <c r="Z4952">
        <v>24946</v>
      </c>
    </row>
    <row r="4953" spans="1:26" ht="14.25" customHeight="1">
      <c r="A4953">
        <v>882328</v>
      </c>
      <c r="B4953" t="s">
        <v>63</v>
      </c>
      <c r="C4953" t="s">
        <v>25</v>
      </c>
      <c r="D4953" t="s">
        <v>48</v>
      </c>
      <c r="E4953" t="s">
        <v>4468</v>
      </c>
      <c r="F4953" t="s">
        <v>68</v>
      </c>
      <c r="G4953" t="s">
        <v>39</v>
      </c>
      <c r="H4953">
        <v>44450</v>
      </c>
      <c r="I4953" t="str">
        <f>TEXT(Table1[[#This Row],[Issue_Date]],"mmm")</f>
        <v>Sep</v>
      </c>
      <c r="J4953">
        <v>44241</v>
      </c>
      <c r="K4953">
        <v>44329</v>
      </c>
      <c r="L4953" t="s">
        <v>30</v>
      </c>
      <c r="M4953" t="str">
        <f>IF(OR(Table1[[#This Row],[Loan_Status]]="Fully Paid",Table1[[#This Row],[Loan_Status]]="Current"),"Good Loan",IF(Table1[[#This Row],[Loan_Status]]="Charged Off","Bad Loan",""))</f>
        <v>Good Loan</v>
      </c>
      <c r="N4953">
        <v>44360</v>
      </c>
      <c r="O4953">
        <v>1097549</v>
      </c>
      <c r="P4953" t="s">
        <v>3065</v>
      </c>
      <c r="Q4953" t="s">
        <v>83</v>
      </c>
      <c r="R4953" t="s">
        <v>33</v>
      </c>
      <c r="S4953" t="s">
        <v>502</v>
      </c>
      <c r="T4953">
        <v>204000</v>
      </c>
      <c r="U4953">
        <v>4.4600000000000001E-2</v>
      </c>
      <c r="V4953">
        <v>539.14</v>
      </c>
      <c r="W4953">
        <v>0.17580000000000001</v>
      </c>
      <c r="X4953">
        <v>15000</v>
      </c>
      <c r="Y4953">
        <v>48</v>
      </c>
      <c r="Z4953">
        <v>18306</v>
      </c>
    </row>
    <row r="4954" spans="1:26" ht="14.25" customHeight="1">
      <c r="A4954">
        <v>600978</v>
      </c>
      <c r="B4954" t="s">
        <v>112</v>
      </c>
      <c r="C4954" t="s">
        <v>25</v>
      </c>
      <c r="D4954" t="s">
        <v>81</v>
      </c>
      <c r="E4954" t="s">
        <v>395</v>
      </c>
      <c r="F4954" t="s">
        <v>68</v>
      </c>
      <c r="G4954" t="s">
        <v>39</v>
      </c>
      <c r="H4954">
        <v>44479</v>
      </c>
      <c r="I4954" t="str">
        <f>TEXT(Table1[[#This Row],[Issue_Date]],"mmm")</f>
        <v>Oct</v>
      </c>
      <c r="J4954">
        <v>44514</v>
      </c>
      <c r="K4954">
        <v>44513</v>
      </c>
      <c r="L4954" t="s">
        <v>30</v>
      </c>
      <c r="M4954" t="str">
        <f>IF(OR(Table1[[#This Row],[Loan_Status]]="Fully Paid",Table1[[#This Row],[Loan_Status]]="Current"),"Good Loan",IF(Table1[[#This Row],[Loan_Status]]="Charged Off","Bad Loan",""))</f>
        <v>Good Loan</v>
      </c>
      <c r="N4954">
        <v>44543</v>
      </c>
      <c r="O4954">
        <v>771245</v>
      </c>
      <c r="P4954" t="s">
        <v>3065</v>
      </c>
      <c r="Q4954" t="s">
        <v>69</v>
      </c>
      <c r="R4954" t="s">
        <v>33</v>
      </c>
      <c r="S4954" t="s">
        <v>502</v>
      </c>
      <c r="T4954">
        <v>55000</v>
      </c>
      <c r="U4954">
        <v>0.16489999999999999</v>
      </c>
      <c r="V4954">
        <v>239.55</v>
      </c>
      <c r="W4954">
        <v>0.1409</v>
      </c>
      <c r="X4954">
        <v>7000</v>
      </c>
      <c r="Y4954">
        <v>25</v>
      </c>
      <c r="Z4954">
        <v>8625</v>
      </c>
    </row>
    <row r="4955" spans="1:26" ht="14.25" customHeight="1">
      <c r="A4955">
        <v>583218</v>
      </c>
      <c r="B4955" t="s">
        <v>139</v>
      </c>
      <c r="C4955" t="s">
        <v>25</v>
      </c>
      <c r="D4955" t="s">
        <v>81</v>
      </c>
      <c r="E4955" t="s">
        <v>2072</v>
      </c>
      <c r="F4955" t="s">
        <v>68</v>
      </c>
      <c r="G4955" t="s">
        <v>39</v>
      </c>
      <c r="H4955">
        <v>44479</v>
      </c>
      <c r="I4955" t="str">
        <f>TEXT(Table1[[#This Row],[Issue_Date]],"mmm")</f>
        <v>Oct</v>
      </c>
      <c r="J4955">
        <v>44332</v>
      </c>
      <c r="K4955">
        <v>44268</v>
      </c>
      <c r="L4955" t="s">
        <v>30</v>
      </c>
      <c r="M4955" t="str">
        <f>IF(OR(Table1[[#This Row],[Loan_Status]]="Fully Paid",Table1[[#This Row],[Loan_Status]]="Current"),"Good Loan",IF(Table1[[#This Row],[Loan_Status]]="Charged Off","Bad Loan",""))</f>
        <v>Good Loan</v>
      </c>
      <c r="N4955">
        <v>44299</v>
      </c>
      <c r="O4955">
        <v>749456</v>
      </c>
      <c r="P4955" t="s">
        <v>3065</v>
      </c>
      <c r="Q4955" t="s">
        <v>357</v>
      </c>
      <c r="R4955" t="s">
        <v>33</v>
      </c>
      <c r="S4955" t="s">
        <v>502</v>
      </c>
      <c r="T4955">
        <v>50000</v>
      </c>
      <c r="U4955">
        <v>0.15359999999999999</v>
      </c>
      <c r="V4955">
        <v>873.76</v>
      </c>
      <c r="W4955">
        <v>0.15579999999999999</v>
      </c>
      <c r="X4955">
        <v>25000</v>
      </c>
      <c r="Y4955">
        <v>27</v>
      </c>
      <c r="Z4955">
        <v>31152</v>
      </c>
    </row>
    <row r="4956" spans="1:26" ht="14.25" customHeight="1">
      <c r="A4956">
        <v>505629</v>
      </c>
      <c r="B4956" t="s">
        <v>63</v>
      </c>
      <c r="C4956" t="s">
        <v>25</v>
      </c>
      <c r="D4956" t="s">
        <v>42</v>
      </c>
      <c r="E4956" t="s">
        <v>569</v>
      </c>
      <c r="F4956" t="s">
        <v>68</v>
      </c>
      <c r="G4956" t="s">
        <v>39</v>
      </c>
      <c r="H4956">
        <v>44296</v>
      </c>
      <c r="I4956" t="str">
        <f>TEXT(Table1[[#This Row],[Issue_Date]],"mmm")</f>
        <v>Apr</v>
      </c>
      <c r="J4956">
        <v>44302</v>
      </c>
      <c r="K4956">
        <v>44329</v>
      </c>
      <c r="L4956" t="s">
        <v>30</v>
      </c>
      <c r="M4956" t="str">
        <f>IF(OR(Table1[[#This Row],[Loan_Status]]="Fully Paid",Table1[[#This Row],[Loan_Status]]="Current"),"Good Loan",IF(Table1[[#This Row],[Loan_Status]]="Charged Off","Bad Loan",""))</f>
        <v>Good Loan</v>
      </c>
      <c r="N4956">
        <v>44360</v>
      </c>
      <c r="O4956">
        <v>651615</v>
      </c>
      <c r="P4956" t="s">
        <v>3065</v>
      </c>
      <c r="Q4956" t="s">
        <v>513</v>
      </c>
      <c r="R4956" t="s">
        <v>33</v>
      </c>
      <c r="S4956" t="s">
        <v>502</v>
      </c>
      <c r="T4956">
        <v>95004</v>
      </c>
      <c r="U4956">
        <v>0.1578</v>
      </c>
      <c r="V4956">
        <v>879.85</v>
      </c>
      <c r="W4956">
        <v>0.16070000000000001</v>
      </c>
      <c r="X4956">
        <v>25000</v>
      </c>
      <c r="Y4956">
        <v>32</v>
      </c>
      <c r="Z4956">
        <v>31676</v>
      </c>
    </row>
    <row r="4957" spans="1:26" ht="14.25" customHeight="1">
      <c r="A4957">
        <v>716938</v>
      </c>
      <c r="B4957" t="s">
        <v>94</v>
      </c>
      <c r="C4957" t="s">
        <v>25</v>
      </c>
      <c r="D4957" t="s">
        <v>64</v>
      </c>
      <c r="E4957" t="s">
        <v>4469</v>
      </c>
      <c r="F4957" t="s">
        <v>68</v>
      </c>
      <c r="G4957" t="s">
        <v>39</v>
      </c>
      <c r="H4957">
        <v>44297</v>
      </c>
      <c r="I4957" t="str">
        <f>TEXT(Table1[[#This Row],[Issue_Date]],"mmm")</f>
        <v>Apr</v>
      </c>
      <c r="J4957">
        <v>44332</v>
      </c>
      <c r="K4957">
        <v>44300</v>
      </c>
      <c r="L4957" t="s">
        <v>30</v>
      </c>
      <c r="M4957" t="str">
        <f>IF(OR(Table1[[#This Row],[Loan_Status]]="Fully Paid",Table1[[#This Row],[Loan_Status]]="Current"),"Good Loan",IF(Table1[[#This Row],[Loan_Status]]="Charged Off","Bad Loan",""))</f>
        <v>Good Loan</v>
      </c>
      <c r="N4957">
        <v>44330</v>
      </c>
      <c r="O4957">
        <v>910949</v>
      </c>
      <c r="P4957" t="s">
        <v>3065</v>
      </c>
      <c r="Q4957" t="s">
        <v>513</v>
      </c>
      <c r="R4957" t="s">
        <v>33</v>
      </c>
      <c r="S4957" t="s">
        <v>502</v>
      </c>
      <c r="T4957">
        <v>100079</v>
      </c>
      <c r="U4957">
        <v>0.1862</v>
      </c>
      <c r="V4957">
        <v>597.84</v>
      </c>
      <c r="W4957">
        <v>0.16020000000000001</v>
      </c>
      <c r="X4957">
        <v>17000</v>
      </c>
      <c r="Y4957">
        <v>19</v>
      </c>
      <c r="Z4957">
        <v>21522</v>
      </c>
    </row>
    <row r="4958" spans="1:26" ht="14.25" customHeight="1">
      <c r="A4958">
        <v>385081</v>
      </c>
      <c r="B4958" t="s">
        <v>94</v>
      </c>
      <c r="C4958" t="s">
        <v>25</v>
      </c>
      <c r="D4958" t="s">
        <v>73</v>
      </c>
      <c r="E4958" t="s">
        <v>1353</v>
      </c>
      <c r="F4958" t="s">
        <v>68</v>
      </c>
      <c r="G4958" t="s">
        <v>39</v>
      </c>
      <c r="H4958">
        <v>44264</v>
      </c>
      <c r="I4958" t="str">
        <f>TEXT(Table1[[#This Row],[Issue_Date]],"mmm")</f>
        <v>Mar</v>
      </c>
      <c r="J4958">
        <v>44332</v>
      </c>
      <c r="K4958">
        <v>44327</v>
      </c>
      <c r="L4958" t="s">
        <v>30</v>
      </c>
      <c r="M4958" t="str">
        <f>IF(OR(Table1[[#This Row],[Loan_Status]]="Fully Paid",Table1[[#This Row],[Loan_Status]]="Current"),"Good Loan",IF(Table1[[#This Row],[Loan_Status]]="Charged Off","Bad Loan",""))</f>
        <v>Good Loan</v>
      </c>
      <c r="N4958">
        <v>44358</v>
      </c>
      <c r="O4958">
        <v>416582</v>
      </c>
      <c r="P4958" t="s">
        <v>3065</v>
      </c>
      <c r="Q4958" t="s">
        <v>83</v>
      </c>
      <c r="R4958" t="s">
        <v>33</v>
      </c>
      <c r="S4958" t="s">
        <v>502</v>
      </c>
      <c r="T4958">
        <v>45500</v>
      </c>
      <c r="U4958">
        <v>0.1176</v>
      </c>
      <c r="V4958">
        <v>529.04999999999995</v>
      </c>
      <c r="W4958">
        <v>0.15049999999999999</v>
      </c>
      <c r="X4958">
        <v>15250</v>
      </c>
      <c r="Y4958">
        <v>17</v>
      </c>
      <c r="Z4958">
        <v>18630</v>
      </c>
    </row>
    <row r="4959" spans="1:26" ht="14.25" customHeight="1">
      <c r="A4959">
        <v>895589</v>
      </c>
      <c r="B4959" t="s">
        <v>35</v>
      </c>
      <c r="C4959" t="s">
        <v>25</v>
      </c>
      <c r="D4959" t="s">
        <v>98</v>
      </c>
      <c r="E4959" t="s">
        <v>855</v>
      </c>
      <c r="F4959" t="s">
        <v>68</v>
      </c>
      <c r="G4959" t="s">
        <v>39</v>
      </c>
      <c r="H4959">
        <v>44480</v>
      </c>
      <c r="I4959" t="str">
        <f>TEXT(Table1[[#This Row],[Issue_Date]],"mmm")</f>
        <v>Oct</v>
      </c>
      <c r="J4959">
        <v>44332</v>
      </c>
      <c r="K4959">
        <v>44210</v>
      </c>
      <c r="L4959" t="s">
        <v>30</v>
      </c>
      <c r="M4959" t="str">
        <f>IF(OR(Table1[[#This Row],[Loan_Status]]="Fully Paid",Table1[[#This Row],[Loan_Status]]="Current"),"Good Loan",IF(Table1[[#This Row],[Loan_Status]]="Charged Off","Bad Loan",""))</f>
        <v>Good Loan</v>
      </c>
      <c r="N4959">
        <v>44241</v>
      </c>
      <c r="O4959">
        <v>1116140</v>
      </c>
      <c r="P4959" t="s">
        <v>3065</v>
      </c>
      <c r="Q4959" t="s">
        <v>101</v>
      </c>
      <c r="R4959" t="s">
        <v>33</v>
      </c>
      <c r="S4959" t="s">
        <v>502</v>
      </c>
      <c r="T4959">
        <v>60000</v>
      </c>
      <c r="U4959">
        <v>5.1999999999999998E-3</v>
      </c>
      <c r="V4959">
        <v>426.47</v>
      </c>
      <c r="W4959">
        <v>0.16769999999999999</v>
      </c>
      <c r="X4959">
        <v>12000</v>
      </c>
      <c r="Y4959">
        <v>19</v>
      </c>
      <c r="Z4959">
        <v>15043</v>
      </c>
    </row>
    <row r="4960" spans="1:26" ht="14.25" customHeight="1">
      <c r="A4960">
        <v>498979</v>
      </c>
      <c r="B4960" t="s">
        <v>80</v>
      </c>
      <c r="C4960" t="s">
        <v>25</v>
      </c>
      <c r="D4960" t="s">
        <v>26</v>
      </c>
      <c r="E4960" t="s">
        <v>390</v>
      </c>
      <c r="F4960" t="s">
        <v>68</v>
      </c>
      <c r="G4960" t="s">
        <v>39</v>
      </c>
      <c r="H4960">
        <v>44296</v>
      </c>
      <c r="I4960" t="str">
        <f>TEXT(Table1[[#This Row],[Issue_Date]],"mmm")</f>
        <v>Apr</v>
      </c>
      <c r="J4960">
        <v>44540</v>
      </c>
      <c r="K4960">
        <v>44540</v>
      </c>
      <c r="L4960" t="s">
        <v>30</v>
      </c>
      <c r="M4960" t="str">
        <f>IF(OR(Table1[[#This Row],[Loan_Status]]="Fully Paid",Table1[[#This Row],[Loan_Status]]="Current"),"Good Loan",IF(Table1[[#This Row],[Loan_Status]]="Charged Off","Bad Loan",""))</f>
        <v>Good Loan</v>
      </c>
      <c r="N4960">
        <v>44571</v>
      </c>
      <c r="O4960">
        <v>640215</v>
      </c>
      <c r="P4960" t="s">
        <v>3065</v>
      </c>
      <c r="Q4960" t="s">
        <v>69</v>
      </c>
      <c r="R4960" t="s">
        <v>33</v>
      </c>
      <c r="S4960" t="s">
        <v>502</v>
      </c>
      <c r="T4960">
        <v>250000</v>
      </c>
      <c r="U4960">
        <v>0.22720000000000001</v>
      </c>
      <c r="V4960">
        <v>861.63</v>
      </c>
      <c r="W4960">
        <v>0.1459</v>
      </c>
      <c r="X4960">
        <v>25000</v>
      </c>
      <c r="Y4960">
        <v>34</v>
      </c>
      <c r="Z4960">
        <v>26982</v>
      </c>
    </row>
    <row r="4961" spans="1:26" ht="14.25" customHeight="1">
      <c r="A4961">
        <v>382085</v>
      </c>
      <c r="B4961" t="s">
        <v>63</v>
      </c>
      <c r="C4961" t="s">
        <v>25</v>
      </c>
      <c r="D4961" t="s">
        <v>26</v>
      </c>
      <c r="E4961" t="s">
        <v>4470</v>
      </c>
      <c r="F4961" t="s">
        <v>68</v>
      </c>
      <c r="G4961" t="s">
        <v>39</v>
      </c>
      <c r="H4961">
        <v>44264</v>
      </c>
      <c r="I4961" t="str">
        <f>TEXT(Table1[[#This Row],[Issue_Date]],"mmm")</f>
        <v>Mar</v>
      </c>
      <c r="J4961">
        <v>44302</v>
      </c>
      <c r="K4961">
        <v>44267</v>
      </c>
      <c r="L4961" t="s">
        <v>30</v>
      </c>
      <c r="M4961" t="str">
        <f>IF(OR(Table1[[#This Row],[Loan_Status]]="Fully Paid",Table1[[#This Row],[Loan_Status]]="Current"),"Good Loan",IF(Table1[[#This Row],[Loan_Status]]="Charged Off","Bad Loan",""))</f>
        <v>Good Loan</v>
      </c>
      <c r="N4961">
        <v>44298</v>
      </c>
      <c r="O4961">
        <v>411117</v>
      </c>
      <c r="P4961" t="s">
        <v>3065</v>
      </c>
      <c r="Q4961" t="s">
        <v>101</v>
      </c>
      <c r="R4961" t="s">
        <v>33</v>
      </c>
      <c r="S4961" t="s">
        <v>502</v>
      </c>
      <c r="T4961">
        <v>72000</v>
      </c>
      <c r="U4961">
        <v>0.1225</v>
      </c>
      <c r="V4961">
        <v>515.74</v>
      </c>
      <c r="W4961">
        <v>0.14419999999999999</v>
      </c>
      <c r="X4961">
        <v>15000</v>
      </c>
      <c r="Y4961">
        <v>31</v>
      </c>
      <c r="Z4961">
        <v>18567</v>
      </c>
    </row>
    <row r="4962" spans="1:26" ht="14.25" customHeight="1">
      <c r="A4962">
        <v>556372</v>
      </c>
      <c r="B4962" t="s">
        <v>139</v>
      </c>
      <c r="C4962" t="s">
        <v>25</v>
      </c>
      <c r="D4962" t="s">
        <v>36</v>
      </c>
      <c r="E4962" t="s">
        <v>4471</v>
      </c>
      <c r="F4962" t="s">
        <v>68</v>
      </c>
      <c r="G4962" t="s">
        <v>39</v>
      </c>
      <c r="H4962">
        <v>44418</v>
      </c>
      <c r="I4962" t="str">
        <f>TEXT(Table1[[#This Row],[Issue_Date]],"mmm")</f>
        <v>Aug</v>
      </c>
      <c r="J4962">
        <v>44332</v>
      </c>
      <c r="K4962">
        <v>44421</v>
      </c>
      <c r="L4962" t="s">
        <v>30</v>
      </c>
      <c r="M4962" t="str">
        <f>IF(OR(Table1[[#This Row],[Loan_Status]]="Fully Paid",Table1[[#This Row],[Loan_Status]]="Current"),"Good Loan",IF(Table1[[#This Row],[Loan_Status]]="Charged Off","Bad Loan",""))</f>
        <v>Good Loan</v>
      </c>
      <c r="N4962">
        <v>44452</v>
      </c>
      <c r="O4962">
        <v>716437</v>
      </c>
      <c r="P4962" t="s">
        <v>3065</v>
      </c>
      <c r="Q4962" t="s">
        <v>357</v>
      </c>
      <c r="R4962" t="s">
        <v>33</v>
      </c>
      <c r="S4962" t="s">
        <v>502</v>
      </c>
      <c r="T4962">
        <v>78000</v>
      </c>
      <c r="U4962">
        <v>0.13</v>
      </c>
      <c r="V4962">
        <v>873.76</v>
      </c>
      <c r="W4962">
        <v>0.15579999999999999</v>
      </c>
      <c r="X4962">
        <v>25000</v>
      </c>
      <c r="Y4962">
        <v>38</v>
      </c>
      <c r="Z4962">
        <v>31456</v>
      </c>
    </row>
    <row r="4963" spans="1:26" ht="14.25" customHeight="1">
      <c r="A4963">
        <v>350713</v>
      </c>
      <c r="B4963" t="s">
        <v>434</v>
      </c>
      <c r="C4963" t="s">
        <v>25</v>
      </c>
      <c r="D4963" t="s">
        <v>81</v>
      </c>
      <c r="E4963" t="s">
        <v>4472</v>
      </c>
      <c r="F4963" t="s">
        <v>68</v>
      </c>
      <c r="G4963" t="s">
        <v>39</v>
      </c>
      <c r="H4963">
        <v>44385</v>
      </c>
      <c r="I4963" t="str">
        <f>TEXT(Table1[[#This Row],[Issue_Date]],"mmm")</f>
        <v>Jul</v>
      </c>
      <c r="J4963">
        <v>44358</v>
      </c>
      <c r="K4963">
        <v>44388</v>
      </c>
      <c r="L4963" t="s">
        <v>30</v>
      </c>
      <c r="M4963" t="str">
        <f>IF(OR(Table1[[#This Row],[Loan_Status]]="Fully Paid",Table1[[#This Row],[Loan_Status]]="Current"),"Good Loan",IF(Table1[[#This Row],[Loan_Status]]="Charged Off","Bad Loan",""))</f>
        <v>Good Loan</v>
      </c>
      <c r="N4963">
        <v>44419</v>
      </c>
      <c r="O4963">
        <v>352918</v>
      </c>
      <c r="P4963" t="s">
        <v>3065</v>
      </c>
      <c r="Q4963" t="s">
        <v>69</v>
      </c>
      <c r="R4963" t="s">
        <v>33</v>
      </c>
      <c r="S4963" t="s">
        <v>502</v>
      </c>
      <c r="T4963">
        <v>143123</v>
      </c>
      <c r="U4963">
        <v>0.10920000000000001</v>
      </c>
      <c r="V4963">
        <v>134.03</v>
      </c>
      <c r="W4963">
        <v>0.12609999999999999</v>
      </c>
      <c r="X4963">
        <v>4000</v>
      </c>
      <c r="Y4963">
        <v>36</v>
      </c>
      <c r="Z4963">
        <v>4825</v>
      </c>
    </row>
    <row r="4964" spans="1:26" ht="14.25" customHeight="1">
      <c r="A4964">
        <v>446474</v>
      </c>
      <c r="B4964" t="s">
        <v>63</v>
      </c>
      <c r="C4964" t="s">
        <v>25</v>
      </c>
      <c r="D4964" t="s">
        <v>59</v>
      </c>
      <c r="E4964" t="s">
        <v>4473</v>
      </c>
      <c r="F4964" t="s">
        <v>68</v>
      </c>
      <c r="G4964" t="s">
        <v>39</v>
      </c>
      <c r="H4964">
        <v>44478</v>
      </c>
      <c r="I4964" t="str">
        <f>TEXT(Table1[[#This Row],[Issue_Date]],"mmm")</f>
        <v>Oct</v>
      </c>
      <c r="J4964">
        <v>44481</v>
      </c>
      <c r="K4964">
        <v>44481</v>
      </c>
      <c r="L4964" t="s">
        <v>30</v>
      </c>
      <c r="M4964" t="str">
        <f>IF(OR(Table1[[#This Row],[Loan_Status]]="Fully Paid",Table1[[#This Row],[Loan_Status]]="Current"),"Good Loan",IF(Table1[[#This Row],[Loan_Status]]="Charged Off","Bad Loan",""))</f>
        <v>Good Loan</v>
      </c>
      <c r="N4964">
        <v>44512</v>
      </c>
      <c r="O4964">
        <v>546046</v>
      </c>
      <c r="P4964" t="s">
        <v>3065</v>
      </c>
      <c r="Q4964" t="s">
        <v>101</v>
      </c>
      <c r="R4964" t="s">
        <v>33</v>
      </c>
      <c r="S4964" t="s">
        <v>502</v>
      </c>
      <c r="T4964">
        <v>110000</v>
      </c>
      <c r="U4964">
        <v>0.1192</v>
      </c>
      <c r="V4964">
        <v>173.23</v>
      </c>
      <c r="W4964">
        <v>0.14960000000000001</v>
      </c>
      <c r="X4964">
        <v>5000</v>
      </c>
      <c r="Y4964">
        <v>17</v>
      </c>
      <c r="Z4964">
        <v>6236</v>
      </c>
    </row>
    <row r="4965" spans="1:26" ht="14.25" customHeight="1">
      <c r="A4965">
        <v>637120</v>
      </c>
      <c r="B4965" t="s">
        <v>174</v>
      </c>
      <c r="C4965" t="s">
        <v>25</v>
      </c>
      <c r="D4965" t="s">
        <v>81</v>
      </c>
      <c r="E4965" t="s">
        <v>4474</v>
      </c>
      <c r="F4965" t="s">
        <v>68</v>
      </c>
      <c r="G4965" t="s">
        <v>39</v>
      </c>
      <c r="H4965">
        <v>44207</v>
      </c>
      <c r="I4965" t="str">
        <f>TEXT(Table1[[#This Row],[Issue_Date]],"mmm")</f>
        <v>Jan</v>
      </c>
      <c r="J4965">
        <v>44332</v>
      </c>
      <c r="K4965">
        <v>44210</v>
      </c>
      <c r="L4965" t="s">
        <v>30</v>
      </c>
      <c r="M4965" t="str">
        <f>IF(OR(Table1[[#This Row],[Loan_Status]]="Fully Paid",Table1[[#This Row],[Loan_Status]]="Current"),"Good Loan",IF(Table1[[#This Row],[Loan_Status]]="Charged Off","Bad Loan",""))</f>
        <v>Good Loan</v>
      </c>
      <c r="N4965">
        <v>44241</v>
      </c>
      <c r="O4965">
        <v>816158</v>
      </c>
      <c r="P4965" t="s">
        <v>3065</v>
      </c>
      <c r="Q4965" t="s">
        <v>357</v>
      </c>
      <c r="R4965" t="s">
        <v>33</v>
      </c>
      <c r="S4965" t="s">
        <v>502</v>
      </c>
      <c r="T4965">
        <v>130000</v>
      </c>
      <c r="U4965">
        <v>8.9399999999999993E-2</v>
      </c>
      <c r="V4965">
        <v>864.56</v>
      </c>
      <c r="W4965">
        <v>0.14829999999999999</v>
      </c>
      <c r="X4965">
        <v>25000</v>
      </c>
      <c r="Y4965">
        <v>32</v>
      </c>
      <c r="Z4965">
        <v>31126</v>
      </c>
    </row>
    <row r="4966" spans="1:26" ht="14.25" customHeight="1">
      <c r="A4966">
        <v>396145</v>
      </c>
      <c r="B4966" t="s">
        <v>133</v>
      </c>
      <c r="C4966" t="s">
        <v>25</v>
      </c>
      <c r="D4966" t="s">
        <v>42</v>
      </c>
      <c r="E4966" t="s">
        <v>603</v>
      </c>
      <c r="F4966" t="s">
        <v>68</v>
      </c>
      <c r="G4966" t="s">
        <v>39</v>
      </c>
      <c r="H4966">
        <v>44325</v>
      </c>
      <c r="I4966" t="str">
        <f>TEXT(Table1[[#This Row],[Issue_Date]],"mmm")</f>
        <v>May</v>
      </c>
      <c r="J4966">
        <v>44328</v>
      </c>
      <c r="K4966">
        <v>44328</v>
      </c>
      <c r="L4966" t="s">
        <v>30</v>
      </c>
      <c r="M4966" t="str">
        <f>IF(OR(Table1[[#This Row],[Loan_Status]]="Fully Paid",Table1[[#This Row],[Loan_Status]]="Current"),"Good Loan",IF(Table1[[#This Row],[Loan_Status]]="Charged Off","Bad Loan",""))</f>
        <v>Good Loan</v>
      </c>
      <c r="N4966">
        <v>44359</v>
      </c>
      <c r="O4966">
        <v>436167</v>
      </c>
      <c r="P4966" t="s">
        <v>3065</v>
      </c>
      <c r="Q4966" t="s">
        <v>357</v>
      </c>
      <c r="R4966" t="s">
        <v>33</v>
      </c>
      <c r="S4966" t="s">
        <v>502</v>
      </c>
      <c r="T4966">
        <v>35000</v>
      </c>
      <c r="U4966">
        <v>0.16389999999999999</v>
      </c>
      <c r="V4966">
        <v>448.98</v>
      </c>
      <c r="W4966">
        <v>0.1474</v>
      </c>
      <c r="X4966">
        <v>13000</v>
      </c>
      <c r="Y4966">
        <v>9</v>
      </c>
      <c r="Z4966">
        <v>16163</v>
      </c>
    </row>
    <row r="4967" spans="1:26" ht="14.25" customHeight="1">
      <c r="A4967">
        <v>979826</v>
      </c>
      <c r="B4967" t="s">
        <v>115</v>
      </c>
      <c r="C4967" t="s">
        <v>25</v>
      </c>
      <c r="D4967" t="s">
        <v>64</v>
      </c>
      <c r="E4967" t="s">
        <v>4475</v>
      </c>
      <c r="F4967" t="s">
        <v>68</v>
      </c>
      <c r="G4967" t="s">
        <v>39</v>
      </c>
      <c r="H4967">
        <v>44480</v>
      </c>
      <c r="I4967" t="str">
        <f>TEXT(Table1[[#This Row],[Issue_Date]],"mmm")</f>
        <v>Oct</v>
      </c>
      <c r="J4967">
        <v>44332</v>
      </c>
      <c r="K4967">
        <v>44451</v>
      </c>
      <c r="L4967" t="s">
        <v>30</v>
      </c>
      <c r="M4967" t="str">
        <f>IF(OR(Table1[[#This Row],[Loan_Status]]="Fully Paid",Table1[[#This Row],[Loan_Status]]="Current"),"Good Loan",IF(Table1[[#This Row],[Loan_Status]]="Charged Off","Bad Loan",""))</f>
        <v>Good Loan</v>
      </c>
      <c r="N4967">
        <v>44481</v>
      </c>
      <c r="O4967">
        <v>1202980</v>
      </c>
      <c r="P4967" t="s">
        <v>3065</v>
      </c>
      <c r="Q4967" t="s">
        <v>69</v>
      </c>
      <c r="R4967" t="s">
        <v>33</v>
      </c>
      <c r="S4967" t="s">
        <v>502</v>
      </c>
      <c r="T4967">
        <v>76000</v>
      </c>
      <c r="U4967">
        <v>0.2233</v>
      </c>
      <c r="V4967">
        <v>323</v>
      </c>
      <c r="W4967">
        <v>0.16289999999999999</v>
      </c>
      <c r="X4967">
        <v>9150</v>
      </c>
      <c r="Y4967">
        <v>36</v>
      </c>
      <c r="Z4967">
        <v>10362</v>
      </c>
    </row>
    <row r="4968" spans="1:26" ht="14.25" customHeight="1">
      <c r="A4968">
        <v>726552</v>
      </c>
      <c r="B4968" t="s">
        <v>174</v>
      </c>
      <c r="C4968" t="s">
        <v>25</v>
      </c>
      <c r="D4968" t="s">
        <v>73</v>
      </c>
      <c r="E4968" t="s">
        <v>395</v>
      </c>
      <c r="F4968" t="s">
        <v>68</v>
      </c>
      <c r="G4968" t="s">
        <v>39</v>
      </c>
      <c r="H4968">
        <v>44297</v>
      </c>
      <c r="I4968" t="str">
        <f>TEXT(Table1[[#This Row],[Issue_Date]],"mmm")</f>
        <v>Apr</v>
      </c>
      <c r="J4968">
        <v>44332</v>
      </c>
      <c r="K4968">
        <v>44330</v>
      </c>
      <c r="L4968" t="s">
        <v>30</v>
      </c>
      <c r="M4968" t="str">
        <f>IF(OR(Table1[[#This Row],[Loan_Status]]="Fully Paid",Table1[[#This Row],[Loan_Status]]="Current"),"Good Loan",IF(Table1[[#This Row],[Loan_Status]]="Charged Off","Bad Loan",""))</f>
        <v>Good Loan</v>
      </c>
      <c r="N4968">
        <v>44361</v>
      </c>
      <c r="O4968">
        <v>921970</v>
      </c>
      <c r="P4968" t="s">
        <v>3065</v>
      </c>
      <c r="Q4968" t="s">
        <v>83</v>
      </c>
      <c r="R4968" t="s">
        <v>33</v>
      </c>
      <c r="S4968" t="s">
        <v>502</v>
      </c>
      <c r="T4968">
        <v>52000</v>
      </c>
      <c r="U4968">
        <v>0.21740000000000001</v>
      </c>
      <c r="V4968">
        <v>419.82</v>
      </c>
      <c r="W4968">
        <v>0.1565</v>
      </c>
      <c r="X4968">
        <v>12000</v>
      </c>
      <c r="Y4968">
        <v>18</v>
      </c>
      <c r="Z4968">
        <v>15139</v>
      </c>
    </row>
    <row r="4969" spans="1:26" ht="14.25" customHeight="1">
      <c r="A4969">
        <v>1052830</v>
      </c>
      <c r="B4969" t="s">
        <v>80</v>
      </c>
      <c r="C4969" t="s">
        <v>25</v>
      </c>
      <c r="D4969" t="s">
        <v>98</v>
      </c>
      <c r="E4969" t="s">
        <v>4476</v>
      </c>
      <c r="F4969" t="s">
        <v>68</v>
      </c>
      <c r="G4969" t="s">
        <v>39</v>
      </c>
      <c r="H4969">
        <v>44541</v>
      </c>
      <c r="I4969" t="str">
        <f>TEXT(Table1[[#This Row],[Issue_Date]],"mmm")</f>
        <v>Dec</v>
      </c>
      <c r="J4969">
        <v>44302</v>
      </c>
      <c r="K4969">
        <v>44361</v>
      </c>
      <c r="L4969" t="s">
        <v>30</v>
      </c>
      <c r="M4969" t="str">
        <f>IF(OR(Table1[[#This Row],[Loan_Status]]="Fully Paid",Table1[[#This Row],[Loan_Status]]="Current"),"Good Loan",IF(Table1[[#This Row],[Loan_Status]]="Charged Off","Bad Loan",""))</f>
        <v>Good Loan</v>
      </c>
      <c r="N4969">
        <v>44391</v>
      </c>
      <c r="O4969">
        <v>1284377</v>
      </c>
      <c r="P4969" t="s">
        <v>3065</v>
      </c>
      <c r="Q4969" t="s">
        <v>357</v>
      </c>
      <c r="R4969" t="s">
        <v>33</v>
      </c>
      <c r="S4969" t="s">
        <v>502</v>
      </c>
      <c r="T4969">
        <v>140000</v>
      </c>
      <c r="U4969">
        <v>9.7500000000000003E-2</v>
      </c>
      <c r="V4969">
        <v>644.17999999999995</v>
      </c>
      <c r="W4969">
        <v>0.17269999999999999</v>
      </c>
      <c r="X4969">
        <v>18000</v>
      </c>
      <c r="Y4969">
        <v>29</v>
      </c>
      <c r="Z4969">
        <v>23003</v>
      </c>
    </row>
    <row r="4970" spans="1:26" ht="14.25" customHeight="1">
      <c r="A4970">
        <v>475121</v>
      </c>
      <c r="B4970" t="s">
        <v>80</v>
      </c>
      <c r="C4970" t="s">
        <v>25</v>
      </c>
      <c r="D4970" t="s">
        <v>48</v>
      </c>
      <c r="E4970" t="s">
        <v>4477</v>
      </c>
      <c r="F4970" t="s">
        <v>68</v>
      </c>
      <c r="G4970" t="s">
        <v>39</v>
      </c>
      <c r="H4970">
        <v>44206</v>
      </c>
      <c r="I4970" t="str">
        <f>TEXT(Table1[[#This Row],[Issue_Date]],"mmm")</f>
        <v>Jan</v>
      </c>
      <c r="J4970">
        <v>44332</v>
      </c>
      <c r="K4970">
        <v>44268</v>
      </c>
      <c r="L4970" t="s">
        <v>30</v>
      </c>
      <c r="M4970" t="str">
        <f>IF(OR(Table1[[#This Row],[Loan_Status]]="Fully Paid",Table1[[#This Row],[Loan_Status]]="Current"),"Good Loan",IF(Table1[[#This Row],[Loan_Status]]="Charged Off","Bad Loan",""))</f>
        <v>Good Loan</v>
      </c>
      <c r="N4970">
        <v>44299</v>
      </c>
      <c r="O4970">
        <v>601257</v>
      </c>
      <c r="P4970" t="s">
        <v>3065</v>
      </c>
      <c r="Q4970" t="s">
        <v>513</v>
      </c>
      <c r="R4970" t="s">
        <v>33</v>
      </c>
      <c r="S4970" t="s">
        <v>502</v>
      </c>
      <c r="T4970">
        <v>86400</v>
      </c>
      <c r="U4970">
        <v>0.21010000000000001</v>
      </c>
      <c r="V4970">
        <v>351.58</v>
      </c>
      <c r="W4970">
        <v>0.16</v>
      </c>
      <c r="X4970">
        <v>10000</v>
      </c>
      <c r="Y4970">
        <v>63</v>
      </c>
      <c r="Z4970">
        <v>13218</v>
      </c>
    </row>
    <row r="4971" spans="1:26" ht="14.25" customHeight="1">
      <c r="A4971">
        <v>429510</v>
      </c>
      <c r="B4971" t="s">
        <v>35</v>
      </c>
      <c r="C4971" t="s">
        <v>25</v>
      </c>
      <c r="D4971" t="s">
        <v>42</v>
      </c>
      <c r="E4971" t="s">
        <v>4478</v>
      </c>
      <c r="F4971" t="s">
        <v>68</v>
      </c>
      <c r="G4971" t="s">
        <v>39</v>
      </c>
      <c r="H4971">
        <v>44386</v>
      </c>
      <c r="I4971" t="str">
        <f>TEXT(Table1[[#This Row],[Issue_Date]],"mmm")</f>
        <v>Jul</v>
      </c>
      <c r="J4971">
        <v>44239</v>
      </c>
      <c r="K4971">
        <v>44239</v>
      </c>
      <c r="L4971" t="s">
        <v>30</v>
      </c>
      <c r="M4971" t="str">
        <f>IF(OR(Table1[[#This Row],[Loan_Status]]="Fully Paid",Table1[[#This Row],[Loan_Status]]="Current"),"Good Loan",IF(Table1[[#This Row],[Loan_Status]]="Charged Off","Bad Loan",""))</f>
        <v>Good Loan</v>
      </c>
      <c r="N4971">
        <v>44267</v>
      </c>
      <c r="O4971">
        <v>501887</v>
      </c>
      <c r="P4971" t="s">
        <v>3065</v>
      </c>
      <c r="Q4971" t="s">
        <v>69</v>
      </c>
      <c r="R4971" t="s">
        <v>33</v>
      </c>
      <c r="S4971" t="s">
        <v>502</v>
      </c>
      <c r="T4971">
        <v>66000</v>
      </c>
      <c r="U4971">
        <v>0.17510000000000001</v>
      </c>
      <c r="V4971">
        <v>444.98</v>
      </c>
      <c r="W4971">
        <v>0.1411</v>
      </c>
      <c r="X4971">
        <v>13000</v>
      </c>
      <c r="Y4971">
        <v>41</v>
      </c>
      <c r="Z4971">
        <v>15913</v>
      </c>
    </row>
    <row r="4972" spans="1:26" ht="14.25" customHeight="1">
      <c r="A4972">
        <v>448111</v>
      </c>
      <c r="B4972" t="s">
        <v>80</v>
      </c>
      <c r="C4972" t="s">
        <v>25</v>
      </c>
      <c r="D4972" t="s">
        <v>48</v>
      </c>
      <c r="E4972" t="s">
        <v>780</v>
      </c>
      <c r="F4972" t="s">
        <v>28</v>
      </c>
      <c r="G4972" t="s">
        <v>39</v>
      </c>
      <c r="H4972">
        <v>44478</v>
      </c>
      <c r="I4972" t="str">
        <f>TEXT(Table1[[#This Row],[Issue_Date]],"mmm")</f>
        <v>Oct</v>
      </c>
      <c r="J4972">
        <v>44362</v>
      </c>
      <c r="K4972">
        <v>44481</v>
      </c>
      <c r="L4972" t="s">
        <v>30</v>
      </c>
      <c r="M4972" t="str">
        <f>IF(OR(Table1[[#This Row],[Loan_Status]]="Fully Paid",Table1[[#This Row],[Loan_Status]]="Current"),"Good Loan",IF(Table1[[#This Row],[Loan_Status]]="Charged Off","Bad Loan",""))</f>
        <v>Good Loan</v>
      </c>
      <c r="N4972">
        <v>44512</v>
      </c>
      <c r="O4972">
        <v>549444</v>
      </c>
      <c r="P4972" t="s">
        <v>3065</v>
      </c>
      <c r="Q4972" t="s">
        <v>32</v>
      </c>
      <c r="R4972" t="s">
        <v>33</v>
      </c>
      <c r="S4972" t="s">
        <v>502</v>
      </c>
      <c r="T4972">
        <v>112921</v>
      </c>
      <c r="U4972">
        <v>0.215</v>
      </c>
      <c r="V4972">
        <v>671.26</v>
      </c>
      <c r="W4972">
        <v>0.16350000000000001</v>
      </c>
      <c r="X4972">
        <v>19000</v>
      </c>
      <c r="Y4972">
        <v>49</v>
      </c>
      <c r="Z4972">
        <v>24165</v>
      </c>
    </row>
    <row r="4973" spans="1:26" ht="14.25" customHeight="1">
      <c r="A4973">
        <v>430804</v>
      </c>
      <c r="B4973" t="s">
        <v>120</v>
      </c>
      <c r="C4973" t="s">
        <v>25</v>
      </c>
      <c r="D4973" t="s">
        <v>48</v>
      </c>
      <c r="E4973" t="s">
        <v>4479</v>
      </c>
      <c r="F4973" t="s">
        <v>28</v>
      </c>
      <c r="G4973" t="s">
        <v>39</v>
      </c>
      <c r="H4973">
        <v>44417</v>
      </c>
      <c r="I4973" t="str">
        <f>TEXT(Table1[[#This Row],[Issue_Date]],"mmm")</f>
        <v>Aug</v>
      </c>
      <c r="J4973">
        <v>44243</v>
      </c>
      <c r="K4973">
        <v>44420</v>
      </c>
      <c r="L4973" t="s">
        <v>30</v>
      </c>
      <c r="M4973" t="str">
        <f>IF(OR(Table1[[#This Row],[Loan_Status]]="Fully Paid",Table1[[#This Row],[Loan_Status]]="Current"),"Good Loan",IF(Table1[[#This Row],[Loan_Status]]="Charged Off","Bad Loan",""))</f>
        <v>Good Loan</v>
      </c>
      <c r="N4973">
        <v>44451</v>
      </c>
      <c r="O4973">
        <v>511074</v>
      </c>
      <c r="P4973" t="s">
        <v>3065</v>
      </c>
      <c r="Q4973" t="s">
        <v>495</v>
      </c>
      <c r="R4973" t="s">
        <v>33</v>
      </c>
      <c r="S4973" t="s">
        <v>502</v>
      </c>
      <c r="T4973">
        <v>70000</v>
      </c>
      <c r="U4973">
        <v>7.8299999999999995E-2</v>
      </c>
      <c r="V4973">
        <v>527.36</v>
      </c>
      <c r="W4973">
        <v>0.16</v>
      </c>
      <c r="X4973">
        <v>15000</v>
      </c>
      <c r="Y4973">
        <v>41</v>
      </c>
      <c r="Z4973">
        <v>18986</v>
      </c>
    </row>
    <row r="4974" spans="1:26" ht="14.25" customHeight="1">
      <c r="A4974">
        <v>643201</v>
      </c>
      <c r="B4974" t="s">
        <v>90</v>
      </c>
      <c r="C4974" t="s">
        <v>25</v>
      </c>
      <c r="D4974" t="s">
        <v>48</v>
      </c>
      <c r="E4974" t="s">
        <v>4480</v>
      </c>
      <c r="F4974" t="s">
        <v>28</v>
      </c>
      <c r="G4974" t="s">
        <v>39</v>
      </c>
      <c r="H4974">
        <v>44207</v>
      </c>
      <c r="I4974" t="str">
        <f>TEXT(Table1[[#This Row],[Issue_Date]],"mmm")</f>
        <v>Jan</v>
      </c>
      <c r="J4974">
        <v>44210</v>
      </c>
      <c r="K4974">
        <v>44210</v>
      </c>
      <c r="L4974" t="s">
        <v>30</v>
      </c>
      <c r="M4974" t="str">
        <f>IF(OR(Table1[[#This Row],[Loan_Status]]="Fully Paid",Table1[[#This Row],[Loan_Status]]="Current"),"Good Loan",IF(Table1[[#This Row],[Loan_Status]]="Charged Off","Bad Loan",""))</f>
        <v>Good Loan</v>
      </c>
      <c r="N4974">
        <v>44241</v>
      </c>
      <c r="O4974">
        <v>823165</v>
      </c>
      <c r="P4974" t="s">
        <v>3065</v>
      </c>
      <c r="Q4974" t="s">
        <v>640</v>
      </c>
      <c r="R4974" t="s">
        <v>33</v>
      </c>
      <c r="S4974" t="s">
        <v>502</v>
      </c>
      <c r="T4974">
        <v>101000</v>
      </c>
      <c r="U4974">
        <v>0.14910000000000001</v>
      </c>
      <c r="V4974">
        <v>717.35</v>
      </c>
      <c r="W4974">
        <v>0.17430000000000001</v>
      </c>
      <c r="X4974">
        <v>20000</v>
      </c>
      <c r="Y4974">
        <v>24</v>
      </c>
      <c r="Z4974">
        <v>25826</v>
      </c>
    </row>
    <row r="4975" spans="1:26" ht="14.25" customHeight="1">
      <c r="A4975">
        <v>489457</v>
      </c>
      <c r="B4975" t="s">
        <v>70</v>
      </c>
      <c r="C4975" t="s">
        <v>25</v>
      </c>
      <c r="D4975" t="s">
        <v>42</v>
      </c>
      <c r="E4975" t="s">
        <v>4481</v>
      </c>
      <c r="F4975" t="s">
        <v>28</v>
      </c>
      <c r="G4975" t="s">
        <v>39</v>
      </c>
      <c r="H4975">
        <v>44265</v>
      </c>
      <c r="I4975" t="str">
        <f>TEXT(Table1[[#This Row],[Issue_Date]],"mmm")</f>
        <v>Mar</v>
      </c>
      <c r="J4975">
        <v>44268</v>
      </c>
      <c r="K4975">
        <v>44268</v>
      </c>
      <c r="L4975" t="s">
        <v>30</v>
      </c>
      <c r="M4975" t="str">
        <f>IF(OR(Table1[[#This Row],[Loan_Status]]="Fully Paid",Table1[[#This Row],[Loan_Status]]="Current"),"Good Loan",IF(Table1[[#This Row],[Loan_Status]]="Charged Off","Bad Loan",""))</f>
        <v>Good Loan</v>
      </c>
      <c r="N4975">
        <v>44299</v>
      </c>
      <c r="O4975">
        <v>624503</v>
      </c>
      <c r="P4975" t="s">
        <v>3065</v>
      </c>
      <c r="Q4975" t="s">
        <v>642</v>
      </c>
      <c r="R4975" t="s">
        <v>33</v>
      </c>
      <c r="S4975" t="s">
        <v>502</v>
      </c>
      <c r="T4975">
        <v>67000</v>
      </c>
      <c r="U4975">
        <v>0.19520000000000001</v>
      </c>
      <c r="V4975">
        <v>574.91</v>
      </c>
      <c r="W4975">
        <v>0.17560000000000001</v>
      </c>
      <c r="X4975">
        <v>16000</v>
      </c>
      <c r="Y4975">
        <v>18</v>
      </c>
      <c r="Z4975">
        <v>20699</v>
      </c>
    </row>
    <row r="4976" spans="1:26" ht="14.25" customHeight="1">
      <c r="A4976">
        <v>818550</v>
      </c>
      <c r="B4976" t="s">
        <v>63</v>
      </c>
      <c r="C4976" t="s">
        <v>25</v>
      </c>
      <c r="D4976" t="s">
        <v>42</v>
      </c>
      <c r="E4976" t="s">
        <v>4482</v>
      </c>
      <c r="F4976" t="s">
        <v>28</v>
      </c>
      <c r="G4976" t="s">
        <v>39</v>
      </c>
      <c r="H4976">
        <v>44388</v>
      </c>
      <c r="I4976" t="str">
        <f>TEXT(Table1[[#This Row],[Issue_Date]],"mmm")</f>
        <v>Jul</v>
      </c>
      <c r="J4976">
        <v>44332</v>
      </c>
      <c r="K4976">
        <v>44422</v>
      </c>
      <c r="L4976" t="s">
        <v>30</v>
      </c>
      <c r="M4976" t="str">
        <f>IF(OR(Table1[[#This Row],[Loan_Status]]="Fully Paid",Table1[[#This Row],[Loan_Status]]="Current"),"Good Loan",IF(Table1[[#This Row],[Loan_Status]]="Charged Off","Bad Loan",""))</f>
        <v>Good Loan</v>
      </c>
      <c r="N4976">
        <v>44453</v>
      </c>
      <c r="O4976">
        <v>1026506</v>
      </c>
      <c r="P4976" t="s">
        <v>3065</v>
      </c>
      <c r="Q4976" t="s">
        <v>640</v>
      </c>
      <c r="R4976" t="s">
        <v>33</v>
      </c>
      <c r="S4976" t="s">
        <v>502</v>
      </c>
      <c r="T4976">
        <v>175000</v>
      </c>
      <c r="U4976">
        <v>0.20960000000000001</v>
      </c>
      <c r="V4976">
        <v>277.55</v>
      </c>
      <c r="W4976">
        <v>0.19689999999999999</v>
      </c>
      <c r="X4976">
        <v>7500</v>
      </c>
      <c r="Y4976">
        <v>41</v>
      </c>
      <c r="Z4976">
        <v>9991</v>
      </c>
    </row>
    <row r="4977" spans="1:26" ht="14.25" customHeight="1">
      <c r="A4977">
        <v>767054</v>
      </c>
      <c r="B4977" t="s">
        <v>92</v>
      </c>
      <c r="C4977" t="s">
        <v>25</v>
      </c>
      <c r="D4977" t="s">
        <v>59</v>
      </c>
      <c r="E4977" t="s">
        <v>4483</v>
      </c>
      <c r="F4977" t="s">
        <v>28</v>
      </c>
      <c r="G4977" t="s">
        <v>39</v>
      </c>
      <c r="H4977">
        <v>44358</v>
      </c>
      <c r="I4977" t="str">
        <f>TEXT(Table1[[#This Row],[Issue_Date]],"mmm")</f>
        <v>Jun</v>
      </c>
      <c r="J4977">
        <v>44420</v>
      </c>
      <c r="K4977">
        <v>44420</v>
      </c>
      <c r="L4977" t="s">
        <v>30</v>
      </c>
      <c r="M4977" t="str">
        <f>IF(OR(Table1[[#This Row],[Loan_Status]]="Fully Paid",Table1[[#This Row],[Loan_Status]]="Current"),"Good Loan",IF(Table1[[#This Row],[Loan_Status]]="Charged Off","Bad Loan",""))</f>
        <v>Good Loan</v>
      </c>
      <c r="N4977">
        <v>44451</v>
      </c>
      <c r="O4977">
        <v>968092</v>
      </c>
      <c r="P4977" t="s">
        <v>3065</v>
      </c>
      <c r="Q4977" t="s">
        <v>640</v>
      </c>
      <c r="R4977" t="s">
        <v>33</v>
      </c>
      <c r="S4977" t="s">
        <v>502</v>
      </c>
      <c r="T4977">
        <v>100000</v>
      </c>
      <c r="U4977">
        <v>4.6600000000000003E-2</v>
      </c>
      <c r="V4977">
        <v>888.14</v>
      </c>
      <c r="W4977">
        <v>0.19689999999999999</v>
      </c>
      <c r="X4977">
        <v>24000</v>
      </c>
      <c r="Y4977">
        <v>12</v>
      </c>
      <c r="Z4977">
        <v>27354</v>
      </c>
    </row>
    <row r="4978" spans="1:26" ht="14.25" customHeight="1">
      <c r="A4978">
        <v>391152</v>
      </c>
      <c r="B4978" t="s">
        <v>434</v>
      </c>
      <c r="C4978" t="s">
        <v>25</v>
      </c>
      <c r="D4978" t="s">
        <v>157</v>
      </c>
      <c r="E4978" t="s">
        <v>4484</v>
      </c>
      <c r="F4978" t="s">
        <v>28</v>
      </c>
      <c r="G4978" t="s">
        <v>39</v>
      </c>
      <c r="H4978">
        <v>44356</v>
      </c>
      <c r="I4978" t="str">
        <f>TEXT(Table1[[#This Row],[Issue_Date]],"mmm")</f>
        <v>Jun</v>
      </c>
      <c r="J4978">
        <v>44392</v>
      </c>
      <c r="K4978">
        <v>44207</v>
      </c>
      <c r="L4978" t="s">
        <v>30</v>
      </c>
      <c r="M4978" t="str">
        <f>IF(OR(Table1[[#This Row],[Loan_Status]]="Fully Paid",Table1[[#This Row],[Loan_Status]]="Current"),"Good Loan",IF(Table1[[#This Row],[Loan_Status]]="Charged Off","Bad Loan",""))</f>
        <v>Good Loan</v>
      </c>
      <c r="N4978">
        <v>44238</v>
      </c>
      <c r="O4978">
        <v>426878</v>
      </c>
      <c r="P4978" t="s">
        <v>3065</v>
      </c>
      <c r="Q4978" t="s">
        <v>364</v>
      </c>
      <c r="R4978" t="s">
        <v>33</v>
      </c>
      <c r="S4978" t="s">
        <v>502</v>
      </c>
      <c r="T4978">
        <v>97000</v>
      </c>
      <c r="U4978">
        <v>0.2089</v>
      </c>
      <c r="V4978">
        <v>141.26</v>
      </c>
      <c r="W4978">
        <v>0.16320000000000001</v>
      </c>
      <c r="X4978">
        <v>4000</v>
      </c>
      <c r="Y4978">
        <v>34</v>
      </c>
      <c r="Z4978">
        <v>4753</v>
      </c>
    </row>
    <row r="4979" spans="1:26" ht="14.25" customHeight="1">
      <c r="A4979">
        <v>381874</v>
      </c>
      <c r="B4979" t="s">
        <v>97</v>
      </c>
      <c r="C4979" t="s">
        <v>25</v>
      </c>
      <c r="D4979" t="s">
        <v>36</v>
      </c>
      <c r="E4979" t="s">
        <v>4485</v>
      </c>
      <c r="F4979" t="s">
        <v>28</v>
      </c>
      <c r="G4979" t="s">
        <v>39</v>
      </c>
      <c r="H4979">
        <v>44264</v>
      </c>
      <c r="I4979" t="str">
        <f>TEXT(Table1[[#This Row],[Issue_Date]],"mmm")</f>
        <v>Mar</v>
      </c>
      <c r="J4979">
        <v>44302</v>
      </c>
      <c r="K4979">
        <v>44450</v>
      </c>
      <c r="L4979" t="s">
        <v>30</v>
      </c>
      <c r="M4979" t="str">
        <f>IF(OR(Table1[[#This Row],[Loan_Status]]="Fully Paid",Table1[[#This Row],[Loan_Status]]="Current"),"Good Loan",IF(Table1[[#This Row],[Loan_Status]]="Charged Off","Bad Loan",""))</f>
        <v>Good Loan</v>
      </c>
      <c r="N4979">
        <v>44480</v>
      </c>
      <c r="O4979">
        <v>410493</v>
      </c>
      <c r="P4979" t="s">
        <v>3065</v>
      </c>
      <c r="Q4979" t="s">
        <v>642</v>
      </c>
      <c r="R4979" t="s">
        <v>33</v>
      </c>
      <c r="S4979" t="s">
        <v>502</v>
      </c>
      <c r="T4979">
        <v>62200</v>
      </c>
      <c r="U4979">
        <v>0.2298</v>
      </c>
      <c r="V4979">
        <v>638.46</v>
      </c>
      <c r="W4979">
        <v>0.1663</v>
      </c>
      <c r="X4979">
        <v>18000</v>
      </c>
      <c r="Y4979">
        <v>21</v>
      </c>
      <c r="Z4979">
        <v>22805</v>
      </c>
    </row>
    <row r="4980" spans="1:26" ht="14.25" customHeight="1">
      <c r="A4980">
        <v>879011</v>
      </c>
      <c r="B4980" t="s">
        <v>63</v>
      </c>
      <c r="C4980" t="s">
        <v>25</v>
      </c>
      <c r="D4980" t="s">
        <v>48</v>
      </c>
      <c r="E4980" t="s">
        <v>4486</v>
      </c>
      <c r="F4980" t="s">
        <v>28</v>
      </c>
      <c r="G4980" t="s">
        <v>39</v>
      </c>
      <c r="H4980">
        <v>44450</v>
      </c>
      <c r="I4980" t="str">
        <f>TEXT(Table1[[#This Row],[Issue_Date]],"mmm")</f>
        <v>Sep</v>
      </c>
      <c r="J4980">
        <v>44302</v>
      </c>
      <c r="K4980">
        <v>44483</v>
      </c>
      <c r="L4980" t="s">
        <v>30</v>
      </c>
      <c r="M4980" t="str">
        <f>IF(OR(Table1[[#This Row],[Loan_Status]]="Fully Paid",Table1[[#This Row],[Loan_Status]]="Current"),"Good Loan",IF(Table1[[#This Row],[Loan_Status]]="Charged Off","Bad Loan",""))</f>
        <v>Good Loan</v>
      </c>
      <c r="N4980">
        <v>44514</v>
      </c>
      <c r="O4980">
        <v>1093917</v>
      </c>
      <c r="P4980" t="s">
        <v>3065</v>
      </c>
      <c r="Q4980" t="s">
        <v>32</v>
      </c>
      <c r="R4980" t="s">
        <v>33</v>
      </c>
      <c r="S4980" t="s">
        <v>502</v>
      </c>
      <c r="T4980">
        <v>166000</v>
      </c>
      <c r="U4980">
        <v>0.18090000000000001</v>
      </c>
      <c r="V4980">
        <v>1094.23</v>
      </c>
      <c r="W4980">
        <v>0.18640000000000001</v>
      </c>
      <c r="X4980">
        <v>30000</v>
      </c>
      <c r="Y4980">
        <v>49</v>
      </c>
      <c r="Z4980">
        <v>39392</v>
      </c>
    </row>
    <row r="4981" spans="1:26" ht="14.25" customHeight="1">
      <c r="A4981">
        <v>379586</v>
      </c>
      <c r="B4981" t="s">
        <v>153</v>
      </c>
      <c r="C4981" t="s">
        <v>25</v>
      </c>
      <c r="D4981" t="s">
        <v>42</v>
      </c>
      <c r="E4981" t="s">
        <v>4487</v>
      </c>
      <c r="F4981" t="s">
        <v>28</v>
      </c>
      <c r="G4981" t="s">
        <v>39</v>
      </c>
      <c r="H4981">
        <v>44236</v>
      </c>
      <c r="I4981" t="str">
        <f>TEXT(Table1[[#This Row],[Issue_Date]],"mmm")</f>
        <v>Feb</v>
      </c>
      <c r="J4981">
        <v>44332</v>
      </c>
      <c r="K4981">
        <v>44541</v>
      </c>
      <c r="L4981" t="s">
        <v>30</v>
      </c>
      <c r="M4981" t="str">
        <f>IF(OR(Table1[[#This Row],[Loan_Status]]="Fully Paid",Table1[[#This Row],[Loan_Status]]="Current"),"Good Loan",IF(Table1[[#This Row],[Loan_Status]]="Charged Off","Bad Loan",""))</f>
        <v>Good Loan</v>
      </c>
      <c r="N4981">
        <v>44572</v>
      </c>
      <c r="O4981">
        <v>406190</v>
      </c>
      <c r="P4981" t="s">
        <v>3065</v>
      </c>
      <c r="Q4981" t="s">
        <v>640</v>
      </c>
      <c r="R4981" t="s">
        <v>33</v>
      </c>
      <c r="S4981" t="s">
        <v>502</v>
      </c>
      <c r="T4981">
        <v>115000</v>
      </c>
      <c r="U4981">
        <v>0.15740000000000001</v>
      </c>
      <c r="V4981">
        <v>712.54</v>
      </c>
      <c r="W4981">
        <v>0.16950000000000001</v>
      </c>
      <c r="X4981">
        <v>20000</v>
      </c>
      <c r="Y4981">
        <v>40</v>
      </c>
      <c r="Z4981">
        <v>25592</v>
      </c>
    </row>
    <row r="4982" spans="1:26" ht="14.25" customHeight="1">
      <c r="A4982">
        <v>803027</v>
      </c>
      <c r="B4982" t="s">
        <v>120</v>
      </c>
      <c r="C4982" t="s">
        <v>25</v>
      </c>
      <c r="D4982" t="s">
        <v>64</v>
      </c>
      <c r="E4982" t="s">
        <v>4488</v>
      </c>
      <c r="F4982" t="s">
        <v>28</v>
      </c>
      <c r="G4982" t="s">
        <v>39</v>
      </c>
      <c r="H4982">
        <v>44388</v>
      </c>
      <c r="I4982" t="str">
        <f>TEXT(Table1[[#This Row],[Issue_Date]],"mmm")</f>
        <v>Jul</v>
      </c>
      <c r="J4982">
        <v>44332</v>
      </c>
      <c r="K4982">
        <v>44267</v>
      </c>
      <c r="L4982" t="s">
        <v>30</v>
      </c>
      <c r="M4982" t="str">
        <f>IF(OR(Table1[[#This Row],[Loan_Status]]="Fully Paid",Table1[[#This Row],[Loan_Status]]="Current"),"Good Loan",IF(Table1[[#This Row],[Loan_Status]]="Charged Off","Bad Loan",""))</f>
        <v>Good Loan</v>
      </c>
      <c r="N4982">
        <v>44298</v>
      </c>
      <c r="O4982">
        <v>990718</v>
      </c>
      <c r="P4982" t="s">
        <v>3065</v>
      </c>
      <c r="Q4982" t="s">
        <v>32</v>
      </c>
      <c r="R4982" t="s">
        <v>33</v>
      </c>
      <c r="S4982" t="s">
        <v>502</v>
      </c>
      <c r="T4982">
        <v>72400</v>
      </c>
      <c r="U4982">
        <v>0.17069999999999999</v>
      </c>
      <c r="V4982">
        <v>903.69</v>
      </c>
      <c r="W4982">
        <v>0.1799</v>
      </c>
      <c r="X4982">
        <v>25000</v>
      </c>
      <c r="Y4982">
        <v>22</v>
      </c>
      <c r="Z4982">
        <v>27770</v>
      </c>
    </row>
    <row r="4983" spans="1:26" ht="14.25" customHeight="1">
      <c r="A4983">
        <v>549133</v>
      </c>
      <c r="B4983" t="s">
        <v>80</v>
      </c>
      <c r="C4983" t="s">
        <v>25</v>
      </c>
      <c r="D4983" t="s">
        <v>86</v>
      </c>
      <c r="E4983" t="s">
        <v>2493</v>
      </c>
      <c r="F4983" t="s">
        <v>28</v>
      </c>
      <c r="G4983" t="s">
        <v>39</v>
      </c>
      <c r="H4983">
        <v>44387</v>
      </c>
      <c r="I4983" t="str">
        <f>TEXT(Table1[[#This Row],[Issue_Date]],"mmm")</f>
        <v>Jul</v>
      </c>
      <c r="J4983">
        <v>44542</v>
      </c>
      <c r="K4983">
        <v>44542</v>
      </c>
      <c r="L4983" t="s">
        <v>30</v>
      </c>
      <c r="M4983" t="str">
        <f>IF(OR(Table1[[#This Row],[Loan_Status]]="Fully Paid",Table1[[#This Row],[Loan_Status]]="Current"),"Good Loan",IF(Table1[[#This Row],[Loan_Status]]="Charged Off","Bad Loan",""))</f>
        <v>Good Loan</v>
      </c>
      <c r="N4983">
        <v>44573</v>
      </c>
      <c r="O4983">
        <v>707890</v>
      </c>
      <c r="P4983" t="s">
        <v>3065</v>
      </c>
      <c r="Q4983" t="s">
        <v>364</v>
      </c>
      <c r="R4983" t="s">
        <v>33</v>
      </c>
      <c r="S4983" t="s">
        <v>502</v>
      </c>
      <c r="T4983">
        <v>96500</v>
      </c>
      <c r="U4983">
        <v>5.4699999999999999E-2</v>
      </c>
      <c r="V4983">
        <v>500.47</v>
      </c>
      <c r="W4983">
        <v>0.1719</v>
      </c>
      <c r="X4983">
        <v>14000</v>
      </c>
      <c r="Y4983">
        <v>12</v>
      </c>
      <c r="Z4983">
        <v>17770</v>
      </c>
    </row>
    <row r="4984" spans="1:26" ht="14.25" customHeight="1">
      <c r="A4984">
        <v>434197</v>
      </c>
      <c r="B4984" t="s">
        <v>94</v>
      </c>
      <c r="C4984" t="s">
        <v>25</v>
      </c>
      <c r="D4984" t="s">
        <v>48</v>
      </c>
      <c r="E4984" t="s">
        <v>4489</v>
      </c>
      <c r="F4984" t="s">
        <v>28</v>
      </c>
      <c r="G4984" t="s">
        <v>39</v>
      </c>
      <c r="H4984">
        <v>44417</v>
      </c>
      <c r="I4984" t="str">
        <f>TEXT(Table1[[#This Row],[Issue_Date]],"mmm")</f>
        <v>Aug</v>
      </c>
      <c r="J4984">
        <v>44301</v>
      </c>
      <c r="K4984">
        <v>44541</v>
      </c>
      <c r="L4984" t="s">
        <v>30</v>
      </c>
      <c r="M4984" t="str">
        <f>IF(OR(Table1[[#This Row],[Loan_Status]]="Fully Paid",Table1[[#This Row],[Loan_Status]]="Current"),"Good Loan",IF(Table1[[#This Row],[Loan_Status]]="Charged Off","Bad Loan",""))</f>
        <v>Good Loan</v>
      </c>
      <c r="N4984">
        <v>44572</v>
      </c>
      <c r="O4984">
        <v>517816</v>
      </c>
      <c r="P4984" t="s">
        <v>3065</v>
      </c>
      <c r="Q4984" t="s">
        <v>495</v>
      </c>
      <c r="R4984" t="s">
        <v>33</v>
      </c>
      <c r="S4984" t="s">
        <v>502</v>
      </c>
      <c r="T4984">
        <v>62000</v>
      </c>
      <c r="U4984">
        <v>0.22059999999999999</v>
      </c>
      <c r="V4984">
        <v>619.5</v>
      </c>
      <c r="W4984">
        <v>0.16700000000000001</v>
      </c>
      <c r="X4984">
        <v>20000</v>
      </c>
      <c r="Y4984">
        <v>33</v>
      </c>
      <c r="Z4984">
        <v>21933</v>
      </c>
    </row>
    <row r="4985" spans="1:26" ht="14.25" customHeight="1">
      <c r="A4985">
        <v>444901</v>
      </c>
      <c r="B4985" t="s">
        <v>53</v>
      </c>
      <c r="C4985" t="s">
        <v>25</v>
      </c>
      <c r="D4985" t="s">
        <v>81</v>
      </c>
      <c r="E4985" t="s">
        <v>4490</v>
      </c>
      <c r="F4985" t="s">
        <v>28</v>
      </c>
      <c r="G4985" t="s">
        <v>39</v>
      </c>
      <c r="H4985">
        <v>44478</v>
      </c>
      <c r="I4985" t="str">
        <f>TEXT(Table1[[#This Row],[Issue_Date]],"mmm")</f>
        <v>Oct</v>
      </c>
      <c r="J4985">
        <v>44332</v>
      </c>
      <c r="K4985">
        <v>44267</v>
      </c>
      <c r="L4985" t="s">
        <v>30</v>
      </c>
      <c r="M4985" t="str">
        <f>IF(OR(Table1[[#This Row],[Loan_Status]]="Fully Paid",Table1[[#This Row],[Loan_Status]]="Current"),"Good Loan",IF(Table1[[#This Row],[Loan_Status]]="Charged Off","Bad Loan",""))</f>
        <v>Good Loan</v>
      </c>
      <c r="N4985">
        <v>44298</v>
      </c>
      <c r="O4985">
        <v>542970</v>
      </c>
      <c r="P4985" t="s">
        <v>3065</v>
      </c>
      <c r="Q4985" t="s">
        <v>32</v>
      </c>
      <c r="R4985" t="s">
        <v>33</v>
      </c>
      <c r="S4985" t="s">
        <v>502</v>
      </c>
      <c r="T4985">
        <v>144996</v>
      </c>
      <c r="U4985">
        <v>0.14319999999999999</v>
      </c>
      <c r="V4985">
        <v>883.23</v>
      </c>
      <c r="W4985">
        <v>0.16350000000000001</v>
      </c>
      <c r="X4985">
        <v>25000</v>
      </c>
      <c r="Y4985">
        <v>26</v>
      </c>
      <c r="Z4985">
        <v>31473</v>
      </c>
    </row>
    <row r="4986" spans="1:26" ht="14.25" customHeight="1">
      <c r="A4986">
        <v>619285</v>
      </c>
      <c r="B4986" t="s">
        <v>136</v>
      </c>
      <c r="C4986" t="s">
        <v>25</v>
      </c>
      <c r="D4986" t="s">
        <v>42</v>
      </c>
      <c r="E4986" t="s">
        <v>4491</v>
      </c>
      <c r="F4986" t="s">
        <v>28</v>
      </c>
      <c r="G4986" t="s">
        <v>39</v>
      </c>
      <c r="H4986">
        <v>44510</v>
      </c>
      <c r="I4986" t="str">
        <f>TEXT(Table1[[#This Row],[Issue_Date]],"mmm")</f>
        <v>Nov</v>
      </c>
      <c r="J4986">
        <v>44302</v>
      </c>
      <c r="K4986">
        <v>44420</v>
      </c>
      <c r="L4986" t="s">
        <v>30</v>
      </c>
      <c r="M4986" t="str">
        <f>IF(OR(Table1[[#This Row],[Loan_Status]]="Fully Paid",Table1[[#This Row],[Loan_Status]]="Current"),"Good Loan",IF(Table1[[#This Row],[Loan_Status]]="Charged Off","Bad Loan",""))</f>
        <v>Good Loan</v>
      </c>
      <c r="N4986">
        <v>44451</v>
      </c>
      <c r="O4986">
        <v>793761</v>
      </c>
      <c r="P4986" t="s">
        <v>3065</v>
      </c>
      <c r="Q4986" t="s">
        <v>32</v>
      </c>
      <c r="R4986" t="s">
        <v>33</v>
      </c>
      <c r="S4986" t="s">
        <v>502</v>
      </c>
      <c r="T4986">
        <v>95500</v>
      </c>
      <c r="U4986">
        <v>8.1699999999999995E-2</v>
      </c>
      <c r="V4986">
        <v>702.65</v>
      </c>
      <c r="W4986">
        <v>0.1595</v>
      </c>
      <c r="X4986">
        <v>20000</v>
      </c>
      <c r="Y4986">
        <v>20</v>
      </c>
      <c r="Z4986">
        <v>24120</v>
      </c>
    </row>
    <row r="4987" spans="1:26" ht="14.25" customHeight="1">
      <c r="A4987">
        <v>653823</v>
      </c>
      <c r="B4987" t="s">
        <v>434</v>
      </c>
      <c r="C4987" t="s">
        <v>25</v>
      </c>
      <c r="D4987" t="s">
        <v>59</v>
      </c>
      <c r="E4987" t="s">
        <v>1875</v>
      </c>
      <c r="F4987" t="s">
        <v>28</v>
      </c>
      <c r="G4987" t="s">
        <v>39</v>
      </c>
      <c r="H4987">
        <v>44207</v>
      </c>
      <c r="I4987" t="str">
        <f>TEXT(Table1[[#This Row],[Issue_Date]],"mmm")</f>
        <v>Jan</v>
      </c>
      <c r="J4987">
        <v>44242</v>
      </c>
      <c r="K4987">
        <v>44328</v>
      </c>
      <c r="L4987" t="s">
        <v>30</v>
      </c>
      <c r="M4987" t="str">
        <f>IF(OR(Table1[[#This Row],[Loan_Status]]="Fully Paid",Table1[[#This Row],[Loan_Status]]="Current"),"Good Loan",IF(Table1[[#This Row],[Loan_Status]]="Charged Off","Bad Loan",""))</f>
        <v>Good Loan</v>
      </c>
      <c r="N4987">
        <v>44359</v>
      </c>
      <c r="O4987">
        <v>836184</v>
      </c>
      <c r="P4987" t="s">
        <v>3065</v>
      </c>
      <c r="Q4987" t="s">
        <v>32</v>
      </c>
      <c r="R4987" t="s">
        <v>33</v>
      </c>
      <c r="S4987" t="s">
        <v>502</v>
      </c>
      <c r="T4987">
        <v>93000</v>
      </c>
      <c r="U4987">
        <v>0.14630000000000001</v>
      </c>
      <c r="V4987">
        <v>424.26</v>
      </c>
      <c r="W4987">
        <v>0.16400000000000001</v>
      </c>
      <c r="X4987">
        <v>12000</v>
      </c>
      <c r="Y4987">
        <v>27</v>
      </c>
      <c r="Z4987">
        <v>14063</v>
      </c>
    </row>
    <row r="4988" spans="1:26" ht="14.25" customHeight="1">
      <c r="A4988">
        <v>741236</v>
      </c>
      <c r="B4988" t="s">
        <v>139</v>
      </c>
      <c r="C4988" t="s">
        <v>25</v>
      </c>
      <c r="D4988" t="s">
        <v>98</v>
      </c>
      <c r="E4988" t="s">
        <v>2036</v>
      </c>
      <c r="F4988" t="s">
        <v>28</v>
      </c>
      <c r="G4988" t="s">
        <v>39</v>
      </c>
      <c r="H4988">
        <v>44327</v>
      </c>
      <c r="I4988" t="str">
        <f>TEXT(Table1[[#This Row],[Issue_Date]],"mmm")</f>
        <v>May</v>
      </c>
      <c r="J4988">
        <v>44239</v>
      </c>
      <c r="K4988">
        <v>44239</v>
      </c>
      <c r="L4988" t="s">
        <v>30</v>
      </c>
      <c r="M4988" t="str">
        <f>IF(OR(Table1[[#This Row],[Loan_Status]]="Fully Paid",Table1[[#This Row],[Loan_Status]]="Current"),"Good Loan",IF(Table1[[#This Row],[Loan_Status]]="Charged Off","Bad Loan",""))</f>
        <v>Good Loan</v>
      </c>
      <c r="N4988">
        <v>44267</v>
      </c>
      <c r="O4988">
        <v>939091</v>
      </c>
      <c r="P4988" t="s">
        <v>3065</v>
      </c>
      <c r="Q4988" t="s">
        <v>640</v>
      </c>
      <c r="R4988" t="s">
        <v>33</v>
      </c>
      <c r="S4988" t="s">
        <v>502</v>
      </c>
      <c r="T4988">
        <v>270000</v>
      </c>
      <c r="U4988">
        <v>9.7600000000000006E-2</v>
      </c>
      <c r="V4988">
        <v>1295.21</v>
      </c>
      <c r="W4988">
        <v>0.19689999999999999</v>
      </c>
      <c r="X4988">
        <v>35000</v>
      </c>
      <c r="Y4988">
        <v>21</v>
      </c>
      <c r="Z4988">
        <v>39727</v>
      </c>
    </row>
    <row r="4989" spans="1:26" ht="14.25" customHeight="1">
      <c r="A4989">
        <v>444904</v>
      </c>
      <c r="B4989" t="s">
        <v>67</v>
      </c>
      <c r="C4989" t="s">
        <v>25</v>
      </c>
      <c r="D4989" t="s">
        <v>48</v>
      </c>
      <c r="E4989" t="s">
        <v>4492</v>
      </c>
      <c r="F4989" t="s">
        <v>28</v>
      </c>
      <c r="G4989" t="s">
        <v>39</v>
      </c>
      <c r="H4989">
        <v>44478</v>
      </c>
      <c r="I4989" t="str">
        <f>TEXT(Table1[[#This Row],[Issue_Date]],"mmm")</f>
        <v>Oct</v>
      </c>
      <c r="J4989">
        <v>44332</v>
      </c>
      <c r="K4989">
        <v>44481</v>
      </c>
      <c r="L4989" t="s">
        <v>30</v>
      </c>
      <c r="M4989" t="str">
        <f>IF(OR(Table1[[#This Row],[Loan_Status]]="Fully Paid",Table1[[#This Row],[Loan_Status]]="Current"),"Good Loan",IF(Table1[[#This Row],[Loan_Status]]="Charged Off","Bad Loan",""))</f>
        <v>Good Loan</v>
      </c>
      <c r="N4989">
        <v>44512</v>
      </c>
      <c r="O4989">
        <v>541672</v>
      </c>
      <c r="P4989" t="s">
        <v>3065</v>
      </c>
      <c r="Q4989" t="s">
        <v>495</v>
      </c>
      <c r="R4989" t="s">
        <v>33</v>
      </c>
      <c r="S4989" t="s">
        <v>502</v>
      </c>
      <c r="T4989">
        <v>150000</v>
      </c>
      <c r="U4989">
        <v>0.2477</v>
      </c>
      <c r="V4989">
        <v>887.54</v>
      </c>
      <c r="W4989">
        <v>0.16700000000000001</v>
      </c>
      <c r="X4989">
        <v>25000</v>
      </c>
      <c r="Y4989">
        <v>43</v>
      </c>
      <c r="Z4989">
        <v>31952</v>
      </c>
    </row>
    <row r="4990" spans="1:26" ht="14.25" customHeight="1">
      <c r="A4990">
        <v>535485</v>
      </c>
      <c r="B4990" t="s">
        <v>78</v>
      </c>
      <c r="C4990" t="s">
        <v>25</v>
      </c>
      <c r="D4990" t="s">
        <v>86</v>
      </c>
      <c r="E4990" t="s">
        <v>4493</v>
      </c>
      <c r="F4990" t="s">
        <v>28</v>
      </c>
      <c r="G4990" t="s">
        <v>39</v>
      </c>
      <c r="H4990">
        <v>44387</v>
      </c>
      <c r="I4990" t="str">
        <f>TEXT(Table1[[#This Row],[Issue_Date]],"mmm")</f>
        <v>Jul</v>
      </c>
      <c r="J4990">
        <v>44240</v>
      </c>
      <c r="K4990">
        <v>44389</v>
      </c>
      <c r="L4990" t="s">
        <v>30</v>
      </c>
      <c r="M4990" t="str">
        <f>IF(OR(Table1[[#This Row],[Loan_Status]]="Fully Paid",Table1[[#This Row],[Loan_Status]]="Current"),"Good Loan",IF(Table1[[#This Row],[Loan_Status]]="Charged Off","Bad Loan",""))</f>
        <v>Good Loan</v>
      </c>
      <c r="N4990">
        <v>44420</v>
      </c>
      <c r="O4990">
        <v>691923</v>
      </c>
      <c r="P4990" t="s">
        <v>3065</v>
      </c>
      <c r="Q4990" t="s">
        <v>32</v>
      </c>
      <c r="R4990" t="s">
        <v>33</v>
      </c>
      <c r="S4990" t="s">
        <v>502</v>
      </c>
      <c r="T4990">
        <v>170004</v>
      </c>
      <c r="U4990">
        <v>0.24890000000000001</v>
      </c>
      <c r="V4990">
        <v>884.5</v>
      </c>
      <c r="W4990">
        <v>0.16450000000000001</v>
      </c>
      <c r="X4990">
        <v>25000</v>
      </c>
      <c r="Y4990">
        <v>41</v>
      </c>
      <c r="Z4990">
        <v>30810</v>
      </c>
    </row>
    <row r="4991" spans="1:26" ht="14.25" customHeight="1">
      <c r="A4991">
        <v>609865</v>
      </c>
      <c r="B4991" t="s">
        <v>94</v>
      </c>
      <c r="C4991" t="s">
        <v>25</v>
      </c>
      <c r="D4991" t="s">
        <v>48</v>
      </c>
      <c r="E4991" t="s">
        <v>2545</v>
      </c>
      <c r="F4991" t="s">
        <v>28</v>
      </c>
      <c r="G4991" t="s">
        <v>39</v>
      </c>
      <c r="H4991">
        <v>44510</v>
      </c>
      <c r="I4991" t="str">
        <f>TEXT(Table1[[#This Row],[Issue_Date]],"mmm")</f>
        <v>Nov</v>
      </c>
      <c r="J4991">
        <v>44328</v>
      </c>
      <c r="K4991">
        <v>44298</v>
      </c>
      <c r="L4991" t="s">
        <v>30</v>
      </c>
      <c r="M4991" t="str">
        <f>IF(OR(Table1[[#This Row],[Loan_Status]]="Fully Paid",Table1[[#This Row],[Loan_Status]]="Current"),"Good Loan",IF(Table1[[#This Row],[Loan_Status]]="Charged Off","Bad Loan",""))</f>
        <v>Good Loan</v>
      </c>
      <c r="N4991">
        <v>44328</v>
      </c>
      <c r="O4991">
        <v>782210</v>
      </c>
      <c r="P4991" t="s">
        <v>3065</v>
      </c>
      <c r="Q4991" t="s">
        <v>32</v>
      </c>
      <c r="R4991" t="s">
        <v>33</v>
      </c>
      <c r="S4991" t="s">
        <v>502</v>
      </c>
      <c r="T4991">
        <v>118000</v>
      </c>
      <c r="U4991">
        <v>0.1507</v>
      </c>
      <c r="V4991">
        <v>758.86</v>
      </c>
      <c r="W4991">
        <v>0.1595</v>
      </c>
      <c r="X4991">
        <v>21600</v>
      </c>
      <c r="Y4991">
        <v>30</v>
      </c>
      <c r="Z4991">
        <v>25569</v>
      </c>
    </row>
    <row r="4992" spans="1:26" ht="14.25" customHeight="1">
      <c r="A4992">
        <v>799704</v>
      </c>
      <c r="B4992" t="s">
        <v>849</v>
      </c>
      <c r="C4992" t="s">
        <v>25</v>
      </c>
      <c r="D4992" t="s">
        <v>48</v>
      </c>
      <c r="E4992" t="s">
        <v>4494</v>
      </c>
      <c r="F4992" t="s">
        <v>28</v>
      </c>
      <c r="G4992" t="s">
        <v>39</v>
      </c>
      <c r="H4992">
        <v>44388</v>
      </c>
      <c r="I4992" t="str">
        <f>TEXT(Table1[[#This Row],[Issue_Date]],"mmm")</f>
        <v>Jul</v>
      </c>
      <c r="J4992">
        <v>44332</v>
      </c>
      <c r="K4992">
        <v>44268</v>
      </c>
      <c r="L4992" t="s">
        <v>30</v>
      </c>
      <c r="M4992" t="str">
        <f>IF(OR(Table1[[#This Row],[Loan_Status]]="Fully Paid",Table1[[#This Row],[Loan_Status]]="Current"),"Good Loan",IF(Table1[[#This Row],[Loan_Status]]="Charged Off","Bad Loan",""))</f>
        <v>Good Loan</v>
      </c>
      <c r="N4992">
        <v>44299</v>
      </c>
      <c r="O4992">
        <v>1004920</v>
      </c>
      <c r="P4992" t="s">
        <v>3065</v>
      </c>
      <c r="Q4992" t="s">
        <v>640</v>
      </c>
      <c r="R4992" t="s">
        <v>33</v>
      </c>
      <c r="S4992" t="s">
        <v>502</v>
      </c>
      <c r="T4992">
        <v>160000</v>
      </c>
      <c r="U4992">
        <v>0.20399999999999999</v>
      </c>
      <c r="V4992">
        <v>740.12</v>
      </c>
      <c r="W4992">
        <v>0.19689999999999999</v>
      </c>
      <c r="X4992">
        <v>20000</v>
      </c>
      <c r="Y4992">
        <v>30</v>
      </c>
      <c r="Z4992">
        <v>25144</v>
      </c>
    </row>
    <row r="4993" spans="1:26" ht="14.25" customHeight="1">
      <c r="A4993">
        <v>440908</v>
      </c>
      <c r="B4993" t="s">
        <v>139</v>
      </c>
      <c r="C4993" t="s">
        <v>25</v>
      </c>
      <c r="D4993" t="s">
        <v>59</v>
      </c>
      <c r="E4993" t="s">
        <v>2415</v>
      </c>
      <c r="F4993" t="s">
        <v>28</v>
      </c>
      <c r="G4993" t="s">
        <v>39</v>
      </c>
      <c r="H4993">
        <v>44448</v>
      </c>
      <c r="I4993" t="str">
        <f>TEXT(Table1[[#This Row],[Issue_Date]],"mmm")</f>
        <v>Sep</v>
      </c>
      <c r="J4993">
        <v>44332</v>
      </c>
      <c r="K4993">
        <v>44266</v>
      </c>
      <c r="L4993" t="s">
        <v>30</v>
      </c>
      <c r="M4993" t="str">
        <f>IF(OR(Table1[[#This Row],[Loan_Status]]="Fully Paid",Table1[[#This Row],[Loan_Status]]="Current"),"Good Loan",IF(Table1[[#This Row],[Loan_Status]]="Charged Off","Bad Loan",""))</f>
        <v>Good Loan</v>
      </c>
      <c r="N4993">
        <v>44297</v>
      </c>
      <c r="O4993">
        <v>534432</v>
      </c>
      <c r="P4993" t="s">
        <v>3065</v>
      </c>
      <c r="Q4993" t="s">
        <v>364</v>
      </c>
      <c r="R4993" t="s">
        <v>33</v>
      </c>
      <c r="S4993" t="s">
        <v>502</v>
      </c>
      <c r="T4993">
        <v>162000</v>
      </c>
      <c r="U4993">
        <v>0.1404</v>
      </c>
      <c r="V4993">
        <v>713.49</v>
      </c>
      <c r="W4993">
        <v>0.1704</v>
      </c>
      <c r="X4993">
        <v>20000</v>
      </c>
      <c r="Y4993">
        <v>37</v>
      </c>
      <c r="Z4993">
        <v>23937</v>
      </c>
    </row>
    <row r="4994" spans="1:26" ht="14.25" customHeight="1">
      <c r="A4994">
        <v>452450</v>
      </c>
      <c r="B4994" t="s">
        <v>170</v>
      </c>
      <c r="C4994" t="s">
        <v>25</v>
      </c>
      <c r="D4994" t="s">
        <v>48</v>
      </c>
      <c r="E4994" t="s">
        <v>4495</v>
      </c>
      <c r="F4994" t="s">
        <v>28</v>
      </c>
      <c r="G4994" t="s">
        <v>39</v>
      </c>
      <c r="H4994">
        <v>44509</v>
      </c>
      <c r="I4994" t="str">
        <f>TEXT(Table1[[#This Row],[Issue_Date]],"mmm")</f>
        <v>Nov</v>
      </c>
      <c r="J4994">
        <v>44332</v>
      </c>
      <c r="K4994">
        <v>44512</v>
      </c>
      <c r="L4994" t="s">
        <v>30</v>
      </c>
      <c r="M4994" t="str">
        <f>IF(OR(Table1[[#This Row],[Loan_Status]]="Fully Paid",Table1[[#This Row],[Loan_Status]]="Current"),"Good Loan",IF(Table1[[#This Row],[Loan_Status]]="Charged Off","Bad Loan",""))</f>
        <v>Good Loan</v>
      </c>
      <c r="N4994">
        <v>44542</v>
      </c>
      <c r="O4994">
        <v>558423</v>
      </c>
      <c r="P4994" t="s">
        <v>3065</v>
      </c>
      <c r="Q4994" t="s">
        <v>640</v>
      </c>
      <c r="R4994" t="s">
        <v>33</v>
      </c>
      <c r="S4994" t="s">
        <v>502</v>
      </c>
      <c r="T4994">
        <v>64800</v>
      </c>
      <c r="U4994">
        <v>0.2281</v>
      </c>
      <c r="V4994">
        <v>792.47</v>
      </c>
      <c r="W4994">
        <v>0.1774</v>
      </c>
      <c r="X4994">
        <v>22000</v>
      </c>
      <c r="Y4994">
        <v>41</v>
      </c>
      <c r="Z4994">
        <v>28529</v>
      </c>
    </row>
    <row r="4995" spans="1:26" ht="14.25" customHeight="1">
      <c r="A4995">
        <v>366553</v>
      </c>
      <c r="B4995" t="s">
        <v>63</v>
      </c>
      <c r="C4995" t="s">
        <v>25</v>
      </c>
      <c r="D4995" t="s">
        <v>36</v>
      </c>
      <c r="E4995" t="s">
        <v>4496</v>
      </c>
      <c r="F4995" t="s">
        <v>28</v>
      </c>
      <c r="G4995" t="s">
        <v>39</v>
      </c>
      <c r="H4995">
        <v>44538</v>
      </c>
      <c r="I4995" t="str">
        <f>TEXT(Table1[[#This Row],[Issue_Date]],"mmm")</f>
        <v>Dec</v>
      </c>
      <c r="J4995">
        <v>44331</v>
      </c>
      <c r="K4995">
        <v>44417</v>
      </c>
      <c r="L4995" t="s">
        <v>30</v>
      </c>
      <c r="M4995" t="str">
        <f>IF(OR(Table1[[#This Row],[Loan_Status]]="Fully Paid",Table1[[#This Row],[Loan_Status]]="Current"),"Good Loan",IF(Table1[[#This Row],[Loan_Status]]="Charged Off","Bad Loan",""))</f>
        <v>Good Loan</v>
      </c>
      <c r="N4995">
        <v>44448</v>
      </c>
      <c r="O4995">
        <v>378996</v>
      </c>
      <c r="P4995" t="s">
        <v>3065</v>
      </c>
      <c r="Q4995" t="s">
        <v>640</v>
      </c>
      <c r="R4995" t="s">
        <v>33</v>
      </c>
      <c r="S4995" t="s">
        <v>502</v>
      </c>
      <c r="T4995">
        <v>150000</v>
      </c>
      <c r="U4995">
        <v>0.1361</v>
      </c>
      <c r="V4995">
        <v>712.54</v>
      </c>
      <c r="W4995">
        <v>0.16950000000000001</v>
      </c>
      <c r="X4995">
        <v>20000</v>
      </c>
      <c r="Y4995">
        <v>21</v>
      </c>
      <c r="Z4995">
        <v>22085</v>
      </c>
    </row>
    <row r="4996" spans="1:26" ht="14.25" customHeight="1">
      <c r="A4996">
        <v>1001792</v>
      </c>
      <c r="B4996" t="s">
        <v>67</v>
      </c>
      <c r="C4996" t="s">
        <v>25</v>
      </c>
      <c r="D4996" t="s">
        <v>48</v>
      </c>
      <c r="E4996" t="s">
        <v>4497</v>
      </c>
      <c r="F4996" t="s">
        <v>28</v>
      </c>
      <c r="G4996" t="s">
        <v>39</v>
      </c>
      <c r="H4996">
        <v>44480</v>
      </c>
      <c r="I4996" t="str">
        <f>TEXT(Table1[[#This Row],[Issue_Date]],"mmm")</f>
        <v>Oct</v>
      </c>
      <c r="J4996">
        <v>44332</v>
      </c>
      <c r="K4996">
        <v>44422</v>
      </c>
      <c r="L4996" t="s">
        <v>30</v>
      </c>
      <c r="M4996" t="str">
        <f>IF(OR(Table1[[#This Row],[Loan_Status]]="Fully Paid",Table1[[#This Row],[Loan_Status]]="Current"),"Good Loan",IF(Table1[[#This Row],[Loan_Status]]="Charged Off","Bad Loan",""))</f>
        <v>Good Loan</v>
      </c>
      <c r="N4996">
        <v>44453</v>
      </c>
      <c r="O4996">
        <v>1227588</v>
      </c>
      <c r="P4996" t="s">
        <v>3065</v>
      </c>
      <c r="Q4996" t="s">
        <v>364</v>
      </c>
      <c r="R4996" t="s">
        <v>33</v>
      </c>
      <c r="S4996" t="s">
        <v>502</v>
      </c>
      <c r="T4996">
        <v>108996</v>
      </c>
      <c r="U4996">
        <v>0.1384</v>
      </c>
      <c r="V4996">
        <v>811.12</v>
      </c>
      <c r="W4996">
        <v>0.19420000000000001</v>
      </c>
      <c r="X4996">
        <v>22000</v>
      </c>
      <c r="Y4996">
        <v>39</v>
      </c>
      <c r="Z4996">
        <v>29035</v>
      </c>
    </row>
    <row r="4997" spans="1:26" ht="14.25" customHeight="1">
      <c r="A4997">
        <v>879169</v>
      </c>
      <c r="B4997" t="s">
        <v>174</v>
      </c>
      <c r="C4997" t="s">
        <v>25</v>
      </c>
      <c r="D4997" t="s">
        <v>48</v>
      </c>
      <c r="F4997" t="s">
        <v>28</v>
      </c>
      <c r="G4997" t="s">
        <v>39</v>
      </c>
      <c r="H4997">
        <v>44450</v>
      </c>
      <c r="I4997" t="str">
        <f>TEXT(Table1[[#This Row],[Issue_Date]],"mmm")</f>
        <v>Sep</v>
      </c>
      <c r="J4997">
        <v>44242</v>
      </c>
      <c r="K4997">
        <v>44483</v>
      </c>
      <c r="L4997" t="s">
        <v>30</v>
      </c>
      <c r="M4997" t="str">
        <f>IF(OR(Table1[[#This Row],[Loan_Status]]="Fully Paid",Table1[[#This Row],[Loan_Status]]="Current"),"Good Loan",IF(Table1[[#This Row],[Loan_Status]]="Charged Off","Bad Loan",""))</f>
        <v>Good Loan</v>
      </c>
      <c r="N4997">
        <v>44514</v>
      </c>
      <c r="O4997">
        <v>1093985</v>
      </c>
      <c r="P4997" t="s">
        <v>3065</v>
      </c>
      <c r="Q4997" t="s">
        <v>640</v>
      </c>
      <c r="R4997" t="s">
        <v>33</v>
      </c>
      <c r="S4997" t="s">
        <v>502</v>
      </c>
      <c r="T4997">
        <v>220000</v>
      </c>
      <c r="U4997">
        <v>6.3500000000000001E-2</v>
      </c>
      <c r="V4997">
        <v>1231.45</v>
      </c>
      <c r="W4997">
        <v>0.20300000000000001</v>
      </c>
      <c r="X4997">
        <v>33000</v>
      </c>
      <c r="Y4997">
        <v>33</v>
      </c>
      <c r="Z4997">
        <v>44413</v>
      </c>
    </row>
    <row r="4998" spans="1:26" ht="14.25" customHeight="1">
      <c r="A4998">
        <v>379811</v>
      </c>
      <c r="B4998" t="s">
        <v>105</v>
      </c>
      <c r="C4998" t="s">
        <v>25</v>
      </c>
      <c r="D4998" t="s">
        <v>81</v>
      </c>
      <c r="E4998" t="s">
        <v>4498</v>
      </c>
      <c r="F4998" t="s">
        <v>28</v>
      </c>
      <c r="G4998" t="s">
        <v>39</v>
      </c>
      <c r="H4998">
        <v>44236</v>
      </c>
      <c r="I4998" t="str">
        <f>TEXT(Table1[[#This Row],[Issue_Date]],"mmm")</f>
        <v>Feb</v>
      </c>
      <c r="J4998">
        <v>44390</v>
      </c>
      <c r="K4998">
        <v>44267</v>
      </c>
      <c r="L4998" t="s">
        <v>30</v>
      </c>
      <c r="M4998" t="str">
        <f>IF(OR(Table1[[#This Row],[Loan_Status]]="Fully Paid",Table1[[#This Row],[Loan_Status]]="Current"),"Good Loan",IF(Table1[[#This Row],[Loan_Status]]="Charged Off","Bad Loan",""))</f>
        <v>Good Loan</v>
      </c>
      <c r="N4998">
        <v>44298</v>
      </c>
      <c r="O4998">
        <v>406623</v>
      </c>
      <c r="P4998" t="s">
        <v>3065</v>
      </c>
      <c r="Q4998" t="s">
        <v>642</v>
      </c>
      <c r="R4998" t="s">
        <v>33</v>
      </c>
      <c r="S4998" t="s">
        <v>502</v>
      </c>
      <c r="T4998">
        <v>77544</v>
      </c>
      <c r="U4998">
        <v>0.20150000000000001</v>
      </c>
      <c r="V4998">
        <v>532.04999999999995</v>
      </c>
      <c r="W4998">
        <v>0.1663</v>
      </c>
      <c r="X4998">
        <v>15000</v>
      </c>
      <c r="Y4998">
        <v>9</v>
      </c>
      <c r="Z4998">
        <v>19154</v>
      </c>
    </row>
    <row r="4999" spans="1:26" ht="14.25" customHeight="1">
      <c r="A4999">
        <v>986703</v>
      </c>
      <c r="B4999" t="s">
        <v>136</v>
      </c>
      <c r="C4999" t="s">
        <v>25</v>
      </c>
      <c r="D4999" t="s">
        <v>42</v>
      </c>
      <c r="E4999" t="s">
        <v>2228</v>
      </c>
      <c r="F4999" t="s">
        <v>28</v>
      </c>
      <c r="G4999" t="s">
        <v>39</v>
      </c>
      <c r="H4999">
        <v>44480</v>
      </c>
      <c r="I4999" t="str">
        <f>TEXT(Table1[[#This Row],[Issue_Date]],"mmm")</f>
        <v>Oct</v>
      </c>
      <c r="J4999">
        <v>44302</v>
      </c>
      <c r="K4999">
        <v>44514</v>
      </c>
      <c r="L4999" t="s">
        <v>30</v>
      </c>
      <c r="M4999" t="str">
        <f>IF(OR(Table1[[#This Row],[Loan_Status]]="Fully Paid",Table1[[#This Row],[Loan_Status]]="Current"),"Good Loan",IF(Table1[[#This Row],[Loan_Status]]="Charged Off","Bad Loan",""))</f>
        <v>Good Loan</v>
      </c>
      <c r="N4999">
        <v>44544</v>
      </c>
      <c r="O4999">
        <v>1210645</v>
      </c>
      <c r="P4999" t="s">
        <v>3065</v>
      </c>
      <c r="Q4999" t="s">
        <v>32</v>
      </c>
      <c r="R4999" t="s">
        <v>33</v>
      </c>
      <c r="S4999" t="s">
        <v>502</v>
      </c>
      <c r="T4999">
        <v>357000</v>
      </c>
      <c r="U4999">
        <v>0.16420000000000001</v>
      </c>
      <c r="V4999">
        <v>510.64</v>
      </c>
      <c r="W4999">
        <v>0.18640000000000001</v>
      </c>
      <c r="X4999">
        <v>14000</v>
      </c>
      <c r="Y4999">
        <v>63</v>
      </c>
      <c r="Z4999">
        <v>18409</v>
      </c>
    </row>
    <row r="5000" spans="1:26" ht="14.25" customHeight="1">
      <c r="A5000">
        <v>641509</v>
      </c>
      <c r="B5000" t="s">
        <v>174</v>
      </c>
      <c r="C5000" t="s">
        <v>25</v>
      </c>
      <c r="D5000" t="s">
        <v>64</v>
      </c>
      <c r="E5000" t="s">
        <v>4499</v>
      </c>
      <c r="F5000" t="s">
        <v>28</v>
      </c>
      <c r="G5000" t="s">
        <v>39</v>
      </c>
      <c r="H5000">
        <v>44207</v>
      </c>
      <c r="I5000" t="str">
        <f>TEXT(Table1[[#This Row],[Issue_Date]],"mmm")</f>
        <v>Jan</v>
      </c>
      <c r="J5000">
        <v>44388</v>
      </c>
      <c r="K5000">
        <v>44388</v>
      </c>
      <c r="L5000" t="s">
        <v>30</v>
      </c>
      <c r="M5000" t="str">
        <f>IF(OR(Table1[[#This Row],[Loan_Status]]="Fully Paid",Table1[[#This Row],[Loan_Status]]="Current"),"Good Loan",IF(Table1[[#This Row],[Loan_Status]]="Charged Off","Bad Loan",""))</f>
        <v>Good Loan</v>
      </c>
      <c r="N5000">
        <v>44419</v>
      </c>
      <c r="O5000">
        <v>821175</v>
      </c>
      <c r="P5000" t="s">
        <v>3065</v>
      </c>
      <c r="Q5000" t="s">
        <v>32</v>
      </c>
      <c r="R5000" t="s">
        <v>33</v>
      </c>
      <c r="S5000" t="s">
        <v>502</v>
      </c>
      <c r="T5000">
        <v>140000</v>
      </c>
      <c r="U5000">
        <v>0.1019</v>
      </c>
      <c r="V5000">
        <v>878.31</v>
      </c>
      <c r="W5000">
        <v>0.1595</v>
      </c>
      <c r="X5000">
        <v>25000</v>
      </c>
      <c r="Y5000">
        <v>32</v>
      </c>
      <c r="Z5000">
        <v>26722</v>
      </c>
    </row>
    <row r="5001" spans="1:26" ht="14.25" customHeight="1">
      <c r="A5001">
        <v>540560</v>
      </c>
      <c r="B5001" t="s">
        <v>24</v>
      </c>
      <c r="C5001" t="s">
        <v>25</v>
      </c>
      <c r="D5001" t="s">
        <v>64</v>
      </c>
      <c r="E5001" t="s">
        <v>395</v>
      </c>
      <c r="F5001" t="s">
        <v>361</v>
      </c>
      <c r="G5001" t="s">
        <v>39</v>
      </c>
      <c r="H5001">
        <v>44387</v>
      </c>
      <c r="I5001" t="str">
        <f>TEXT(Table1[[#This Row],[Issue_Date]],"mmm")</f>
        <v>Jul</v>
      </c>
      <c r="J5001">
        <v>44332</v>
      </c>
      <c r="K5001">
        <v>44390</v>
      </c>
      <c r="L5001" t="s">
        <v>30</v>
      </c>
      <c r="M5001" t="str">
        <f>IF(OR(Table1[[#This Row],[Loan_Status]]="Fully Paid",Table1[[#This Row],[Loan_Status]]="Current"),"Good Loan",IF(Table1[[#This Row],[Loan_Status]]="Charged Off","Bad Loan",""))</f>
        <v>Good Loan</v>
      </c>
      <c r="N5001">
        <v>44421</v>
      </c>
      <c r="O5001">
        <v>697878</v>
      </c>
      <c r="P5001" t="s">
        <v>3065</v>
      </c>
      <c r="Q5001" t="s">
        <v>691</v>
      </c>
      <c r="R5001" t="s">
        <v>33</v>
      </c>
      <c r="S5001" t="s">
        <v>502</v>
      </c>
      <c r="T5001">
        <v>100000</v>
      </c>
      <c r="U5001">
        <v>0.15359999999999999</v>
      </c>
      <c r="V5001">
        <v>748.04</v>
      </c>
      <c r="W5001">
        <v>0.1867</v>
      </c>
      <c r="X5001">
        <v>20500</v>
      </c>
      <c r="Y5001">
        <v>37</v>
      </c>
      <c r="Z5001">
        <v>26932</v>
      </c>
    </row>
    <row r="5002" spans="1:26" ht="14.25" customHeight="1">
      <c r="A5002">
        <v>663412</v>
      </c>
      <c r="B5002" t="s">
        <v>115</v>
      </c>
      <c r="C5002" t="s">
        <v>25</v>
      </c>
      <c r="D5002" t="s">
        <v>42</v>
      </c>
      <c r="E5002" t="s">
        <v>4500</v>
      </c>
      <c r="F5002" t="s">
        <v>361</v>
      </c>
      <c r="G5002" t="s">
        <v>39</v>
      </c>
      <c r="H5002">
        <v>44238</v>
      </c>
      <c r="I5002" t="str">
        <f>TEXT(Table1[[#This Row],[Issue_Date]],"mmm")</f>
        <v>Feb</v>
      </c>
      <c r="J5002">
        <v>44332</v>
      </c>
      <c r="K5002">
        <v>44241</v>
      </c>
      <c r="L5002" t="s">
        <v>30</v>
      </c>
      <c r="M5002" t="str">
        <f>IF(OR(Table1[[#This Row],[Loan_Status]]="Fully Paid",Table1[[#This Row],[Loan_Status]]="Current"),"Good Loan",IF(Table1[[#This Row],[Loan_Status]]="Charged Off","Bad Loan",""))</f>
        <v>Good Loan</v>
      </c>
      <c r="N5002">
        <v>44269</v>
      </c>
      <c r="O5002">
        <v>848304</v>
      </c>
      <c r="P5002" t="s">
        <v>3065</v>
      </c>
      <c r="Q5002" t="s">
        <v>2218</v>
      </c>
      <c r="R5002" t="s">
        <v>33</v>
      </c>
      <c r="S5002" t="s">
        <v>502</v>
      </c>
      <c r="T5002">
        <v>75000</v>
      </c>
      <c r="U5002">
        <v>0.1973</v>
      </c>
      <c r="V5002">
        <v>925.79</v>
      </c>
      <c r="W5002">
        <v>0.19739999999999999</v>
      </c>
      <c r="X5002">
        <v>25000</v>
      </c>
      <c r="Y5002">
        <v>20</v>
      </c>
      <c r="Z5002">
        <v>33328</v>
      </c>
    </row>
    <row r="5003" spans="1:26" ht="14.25" customHeight="1">
      <c r="A5003">
        <v>463199</v>
      </c>
      <c r="B5003" t="s">
        <v>112</v>
      </c>
      <c r="C5003" t="s">
        <v>25</v>
      </c>
      <c r="D5003" t="s">
        <v>48</v>
      </c>
      <c r="E5003" t="s">
        <v>4501</v>
      </c>
      <c r="F5003" t="s">
        <v>361</v>
      </c>
      <c r="G5003" t="s">
        <v>39</v>
      </c>
      <c r="H5003">
        <v>44539</v>
      </c>
      <c r="I5003" t="str">
        <f>TEXT(Table1[[#This Row],[Issue_Date]],"mmm")</f>
        <v>Dec</v>
      </c>
      <c r="J5003">
        <v>44240</v>
      </c>
      <c r="K5003">
        <v>44209</v>
      </c>
      <c r="L5003" t="s">
        <v>30</v>
      </c>
      <c r="M5003" t="str">
        <f>IF(OR(Table1[[#This Row],[Loan_Status]]="Fully Paid",Table1[[#This Row],[Loan_Status]]="Current"),"Good Loan",IF(Table1[[#This Row],[Loan_Status]]="Charged Off","Bad Loan",""))</f>
        <v>Good Loan</v>
      </c>
      <c r="N5003">
        <v>44240</v>
      </c>
      <c r="O5003">
        <v>579814</v>
      </c>
      <c r="P5003" t="s">
        <v>3065</v>
      </c>
      <c r="Q5003" t="s">
        <v>969</v>
      </c>
      <c r="R5003" t="s">
        <v>33</v>
      </c>
      <c r="S5003" t="s">
        <v>502</v>
      </c>
      <c r="T5003">
        <v>95000</v>
      </c>
      <c r="U5003">
        <v>0.18179999999999999</v>
      </c>
      <c r="V5003">
        <v>913.63</v>
      </c>
      <c r="W5003">
        <v>0.18779999999999999</v>
      </c>
      <c r="X5003">
        <v>25000</v>
      </c>
      <c r="Y5003">
        <v>25</v>
      </c>
      <c r="Z5003">
        <v>32891</v>
      </c>
    </row>
    <row r="5004" spans="1:26" ht="14.25" customHeight="1">
      <c r="A5004">
        <v>657610</v>
      </c>
      <c r="B5004" t="s">
        <v>90</v>
      </c>
      <c r="C5004" t="s">
        <v>25</v>
      </c>
      <c r="D5004" t="s">
        <v>48</v>
      </c>
      <c r="E5004" t="s">
        <v>4502</v>
      </c>
      <c r="F5004" t="s">
        <v>361</v>
      </c>
      <c r="G5004" t="s">
        <v>39</v>
      </c>
      <c r="H5004">
        <v>44207</v>
      </c>
      <c r="I5004" t="str">
        <f>TEXT(Table1[[#This Row],[Issue_Date]],"mmm")</f>
        <v>Jan</v>
      </c>
      <c r="J5004">
        <v>44545</v>
      </c>
      <c r="K5004">
        <v>44241</v>
      </c>
      <c r="L5004" t="s">
        <v>30</v>
      </c>
      <c r="M5004" t="str">
        <f>IF(OR(Table1[[#This Row],[Loan_Status]]="Fully Paid",Table1[[#This Row],[Loan_Status]]="Current"),"Good Loan",IF(Table1[[#This Row],[Loan_Status]]="Charged Off","Bad Loan",""))</f>
        <v>Good Loan</v>
      </c>
      <c r="N5004">
        <v>44269</v>
      </c>
      <c r="O5004">
        <v>841005</v>
      </c>
      <c r="P5004" t="s">
        <v>3065</v>
      </c>
      <c r="Q5004" t="s">
        <v>362</v>
      </c>
      <c r="R5004" t="s">
        <v>33</v>
      </c>
      <c r="S5004" t="s">
        <v>502</v>
      </c>
      <c r="T5004">
        <v>180000</v>
      </c>
      <c r="U5004">
        <v>0.1452</v>
      </c>
      <c r="V5004">
        <v>362.78</v>
      </c>
      <c r="W5004">
        <v>0.1825</v>
      </c>
      <c r="X5004">
        <v>10000</v>
      </c>
      <c r="Y5004">
        <v>21</v>
      </c>
      <c r="Z5004">
        <v>13062</v>
      </c>
    </row>
    <row r="5005" spans="1:26" ht="14.25" customHeight="1">
      <c r="A5005">
        <v>607225</v>
      </c>
      <c r="B5005" t="s">
        <v>24</v>
      </c>
      <c r="C5005" t="s">
        <v>25</v>
      </c>
      <c r="D5005" t="s">
        <v>48</v>
      </c>
      <c r="E5005" t="s">
        <v>4503</v>
      </c>
      <c r="F5005" t="s">
        <v>700</v>
      </c>
      <c r="G5005" t="s">
        <v>39</v>
      </c>
      <c r="H5005">
        <v>44510</v>
      </c>
      <c r="I5005" t="str">
        <f>TEXT(Table1[[#This Row],[Issue_Date]],"mmm")</f>
        <v>Nov</v>
      </c>
      <c r="J5005">
        <v>44332</v>
      </c>
      <c r="K5005">
        <v>44451</v>
      </c>
      <c r="L5005" t="s">
        <v>30</v>
      </c>
      <c r="M5005" t="str">
        <f>IF(OR(Table1[[#This Row],[Loan_Status]]="Fully Paid",Table1[[#This Row],[Loan_Status]]="Current"),"Good Loan",IF(Table1[[#This Row],[Loan_Status]]="Charged Off","Bad Loan",""))</f>
        <v>Good Loan</v>
      </c>
      <c r="N5005">
        <v>44481</v>
      </c>
      <c r="O5005">
        <v>778987</v>
      </c>
      <c r="P5005" t="s">
        <v>3065</v>
      </c>
      <c r="Q5005" t="s">
        <v>1785</v>
      </c>
      <c r="R5005" t="s">
        <v>33</v>
      </c>
      <c r="S5005" t="s">
        <v>502</v>
      </c>
      <c r="T5005">
        <v>77652.960000000006</v>
      </c>
      <c r="U5005">
        <v>0.22919999999999999</v>
      </c>
      <c r="V5005">
        <v>929.48</v>
      </c>
      <c r="W5005">
        <v>0.20030000000000001</v>
      </c>
      <c r="X5005">
        <v>25000</v>
      </c>
      <c r="Y5005">
        <v>24</v>
      </c>
      <c r="Z5005">
        <v>31967</v>
      </c>
    </row>
    <row r="5006" spans="1:26" ht="14.25" customHeight="1">
      <c r="A5006">
        <v>786420</v>
      </c>
      <c r="B5006" t="s">
        <v>112</v>
      </c>
      <c r="C5006" t="s">
        <v>25</v>
      </c>
      <c r="D5006" t="s">
        <v>48</v>
      </c>
      <c r="E5006" t="s">
        <v>4504</v>
      </c>
      <c r="F5006" t="s">
        <v>700</v>
      </c>
      <c r="G5006" t="s">
        <v>39</v>
      </c>
      <c r="H5006">
        <v>44358</v>
      </c>
      <c r="I5006" t="str">
        <f>TEXT(Table1[[#This Row],[Issue_Date]],"mmm")</f>
        <v>Jun</v>
      </c>
      <c r="J5006">
        <v>44332</v>
      </c>
      <c r="K5006">
        <v>44268</v>
      </c>
      <c r="L5006" t="s">
        <v>30</v>
      </c>
      <c r="M5006" t="str">
        <f>IF(OR(Table1[[#This Row],[Loan_Status]]="Fully Paid",Table1[[#This Row],[Loan_Status]]="Current"),"Good Loan",IF(Table1[[#This Row],[Loan_Status]]="Charged Off","Bad Loan",""))</f>
        <v>Good Loan</v>
      </c>
      <c r="N5006">
        <v>44299</v>
      </c>
      <c r="O5006">
        <v>989810</v>
      </c>
      <c r="P5006" t="s">
        <v>3065</v>
      </c>
      <c r="Q5006" t="s">
        <v>2803</v>
      </c>
      <c r="R5006" t="s">
        <v>33</v>
      </c>
      <c r="S5006" t="s">
        <v>502</v>
      </c>
      <c r="T5006">
        <v>140000</v>
      </c>
      <c r="U5006">
        <v>0.21279999999999999</v>
      </c>
      <c r="V5006">
        <v>550.77</v>
      </c>
      <c r="W5006">
        <v>0.22109999999999999</v>
      </c>
      <c r="X5006">
        <v>14400</v>
      </c>
      <c r="Y5006">
        <v>49</v>
      </c>
      <c r="Z5006">
        <v>18589</v>
      </c>
    </row>
    <row r="5007" spans="1:26" ht="14.25" customHeight="1">
      <c r="A5007">
        <v>497886</v>
      </c>
      <c r="B5007" t="s">
        <v>70</v>
      </c>
      <c r="C5007" t="s">
        <v>25</v>
      </c>
      <c r="D5007" t="s">
        <v>48</v>
      </c>
      <c r="E5007" t="s">
        <v>4505</v>
      </c>
      <c r="F5007" t="s">
        <v>44</v>
      </c>
      <c r="G5007" t="s">
        <v>39</v>
      </c>
      <c r="H5007">
        <v>44326</v>
      </c>
      <c r="I5007" t="str">
        <f>TEXT(Table1[[#This Row],[Issue_Date]],"mmm")</f>
        <v>May</v>
      </c>
      <c r="J5007">
        <v>44332</v>
      </c>
      <c r="K5007">
        <v>44329</v>
      </c>
      <c r="L5007" t="s">
        <v>30</v>
      </c>
      <c r="M5007" t="str">
        <f>IF(OR(Table1[[#This Row],[Loan_Status]]="Fully Paid",Table1[[#This Row],[Loan_Status]]="Current"),"Good Loan",IF(Table1[[#This Row],[Loan_Status]]="Charged Off","Bad Loan",""))</f>
        <v>Good Loan</v>
      </c>
      <c r="N5007">
        <v>44360</v>
      </c>
      <c r="O5007">
        <v>638362</v>
      </c>
      <c r="P5007" t="s">
        <v>3065</v>
      </c>
      <c r="Q5007" t="s">
        <v>45</v>
      </c>
      <c r="R5007" t="s">
        <v>33</v>
      </c>
      <c r="S5007" t="s">
        <v>502</v>
      </c>
      <c r="T5007">
        <v>80000</v>
      </c>
      <c r="U5007">
        <v>0.19950000000000001</v>
      </c>
      <c r="V5007">
        <v>407.09</v>
      </c>
      <c r="W5007">
        <v>0.1348</v>
      </c>
      <c r="X5007">
        <v>12000</v>
      </c>
      <c r="Y5007">
        <v>27</v>
      </c>
      <c r="Z5007">
        <v>14656</v>
      </c>
    </row>
    <row r="5008" spans="1:26" ht="14.25" customHeight="1">
      <c r="A5008">
        <v>800132</v>
      </c>
      <c r="B5008" t="s">
        <v>120</v>
      </c>
      <c r="C5008" t="s">
        <v>25</v>
      </c>
      <c r="D5008" t="s">
        <v>73</v>
      </c>
      <c r="E5008" t="s">
        <v>4506</v>
      </c>
      <c r="F5008" t="s">
        <v>44</v>
      </c>
      <c r="G5008" t="s">
        <v>39</v>
      </c>
      <c r="H5008">
        <v>44388</v>
      </c>
      <c r="I5008" t="str">
        <f>TEXT(Table1[[#This Row],[Issue_Date]],"mmm")</f>
        <v>Jul</v>
      </c>
      <c r="J5008">
        <v>44452</v>
      </c>
      <c r="K5008">
        <v>44452</v>
      </c>
      <c r="L5008" t="s">
        <v>30</v>
      </c>
      <c r="M5008" t="str">
        <f>IF(OR(Table1[[#This Row],[Loan_Status]]="Fully Paid",Table1[[#This Row],[Loan_Status]]="Current"),"Good Loan",IF(Table1[[#This Row],[Loan_Status]]="Charged Off","Bad Loan",""))</f>
        <v>Good Loan</v>
      </c>
      <c r="N5008">
        <v>44482</v>
      </c>
      <c r="O5008">
        <v>1005391</v>
      </c>
      <c r="P5008" t="s">
        <v>3065</v>
      </c>
      <c r="Q5008" t="s">
        <v>114</v>
      </c>
      <c r="R5008" t="s">
        <v>33</v>
      </c>
      <c r="S5008" t="s">
        <v>502</v>
      </c>
      <c r="T5008">
        <v>36000</v>
      </c>
      <c r="U5008">
        <v>0.20169999999999999</v>
      </c>
      <c r="V5008">
        <v>471.65</v>
      </c>
      <c r="W5008">
        <v>0.12989999999999999</v>
      </c>
      <c r="X5008">
        <v>14000</v>
      </c>
      <c r="Y5008">
        <v>22</v>
      </c>
      <c r="Z5008">
        <v>16159</v>
      </c>
    </row>
    <row r="5009" spans="1:26" ht="14.25" customHeight="1">
      <c r="A5009">
        <v>862589</v>
      </c>
      <c r="B5009" t="s">
        <v>108</v>
      </c>
      <c r="C5009" t="s">
        <v>25</v>
      </c>
      <c r="D5009" t="s">
        <v>64</v>
      </c>
      <c r="E5009" t="s">
        <v>523</v>
      </c>
      <c r="F5009" t="s">
        <v>28</v>
      </c>
      <c r="G5009" t="s">
        <v>39</v>
      </c>
      <c r="H5009">
        <v>44450</v>
      </c>
      <c r="I5009" t="str">
        <f>TEXT(Table1[[#This Row],[Issue_Date]],"mmm")</f>
        <v>Sep</v>
      </c>
      <c r="J5009">
        <v>44453</v>
      </c>
      <c r="K5009">
        <v>44453</v>
      </c>
      <c r="L5009" t="s">
        <v>30</v>
      </c>
      <c r="M5009" t="str">
        <f>IF(OR(Table1[[#This Row],[Loan_Status]]="Fully Paid",Table1[[#This Row],[Loan_Status]]="Current"),"Good Loan",IF(Table1[[#This Row],[Loan_Status]]="Charged Off","Bad Loan",""))</f>
        <v>Good Loan</v>
      </c>
      <c r="N5009">
        <v>44483</v>
      </c>
      <c r="O5009">
        <v>1075635</v>
      </c>
      <c r="P5009" t="s">
        <v>3065</v>
      </c>
      <c r="Q5009" t="s">
        <v>32</v>
      </c>
      <c r="R5009" t="s">
        <v>33</v>
      </c>
      <c r="S5009" t="s">
        <v>502</v>
      </c>
      <c r="T5009">
        <v>124000</v>
      </c>
      <c r="U5009">
        <v>0.19950000000000001</v>
      </c>
      <c r="V5009">
        <v>1084.43</v>
      </c>
      <c r="W5009">
        <v>0.1799</v>
      </c>
      <c r="X5009">
        <v>30000</v>
      </c>
      <c r="Y5009">
        <v>41</v>
      </c>
      <c r="Z5009">
        <v>39039</v>
      </c>
    </row>
    <row r="5010" spans="1:26" ht="14.25" customHeight="1">
      <c r="A5010">
        <v>662208</v>
      </c>
      <c r="B5010" t="s">
        <v>80</v>
      </c>
      <c r="C5010" t="s">
        <v>25</v>
      </c>
      <c r="D5010" t="s">
        <v>73</v>
      </c>
      <c r="E5010" t="s">
        <v>4507</v>
      </c>
      <c r="F5010" t="s">
        <v>28</v>
      </c>
      <c r="G5010" t="s">
        <v>39</v>
      </c>
      <c r="H5010">
        <v>44238</v>
      </c>
      <c r="I5010" t="str">
        <f>TEXT(Table1[[#This Row],[Issue_Date]],"mmm")</f>
        <v>Feb</v>
      </c>
      <c r="J5010">
        <v>44332</v>
      </c>
      <c r="K5010">
        <v>44542</v>
      </c>
      <c r="L5010" t="s">
        <v>30</v>
      </c>
      <c r="M5010" t="str">
        <f>IF(OR(Table1[[#This Row],[Loan_Status]]="Fully Paid",Table1[[#This Row],[Loan_Status]]="Current"),"Good Loan",IF(Table1[[#This Row],[Loan_Status]]="Charged Off","Bad Loan",""))</f>
        <v>Good Loan</v>
      </c>
      <c r="N5010">
        <v>44573</v>
      </c>
      <c r="O5010">
        <v>846862</v>
      </c>
      <c r="P5010" t="s">
        <v>3065</v>
      </c>
      <c r="Q5010" t="s">
        <v>32</v>
      </c>
      <c r="R5010" t="s">
        <v>33</v>
      </c>
      <c r="S5010" t="s">
        <v>502</v>
      </c>
      <c r="T5010">
        <v>51000</v>
      </c>
      <c r="U5010">
        <v>0.2059</v>
      </c>
      <c r="V5010">
        <v>592.20000000000005</v>
      </c>
      <c r="W5010">
        <v>0.16400000000000001</v>
      </c>
      <c r="X5010">
        <v>16750</v>
      </c>
      <c r="Y5010">
        <v>23</v>
      </c>
      <c r="Z5010">
        <v>20193</v>
      </c>
    </row>
    <row r="5011" spans="1:26" ht="14.25" customHeight="1">
      <c r="A5011">
        <v>411341</v>
      </c>
      <c r="B5011" t="s">
        <v>63</v>
      </c>
      <c r="C5011" t="s">
        <v>25</v>
      </c>
      <c r="D5011" t="s">
        <v>157</v>
      </c>
      <c r="E5011" t="s">
        <v>286</v>
      </c>
      <c r="F5011" t="s">
        <v>50</v>
      </c>
      <c r="G5011" t="s">
        <v>235</v>
      </c>
      <c r="H5011">
        <v>44356</v>
      </c>
      <c r="I5011" t="str">
        <f>TEXT(Table1[[#This Row],[Issue_Date]],"mmm")</f>
        <v>Jun</v>
      </c>
      <c r="J5011">
        <v>44270</v>
      </c>
      <c r="K5011">
        <v>44328</v>
      </c>
      <c r="L5011" t="s">
        <v>30</v>
      </c>
      <c r="M5011" t="str">
        <f>IF(OR(Table1[[#This Row],[Loan_Status]]="Fully Paid",Table1[[#This Row],[Loan_Status]]="Current"),"Good Loan",IF(Table1[[#This Row],[Loan_Status]]="Charged Off","Bad Loan",""))</f>
        <v>Good Loan</v>
      </c>
      <c r="N5011">
        <v>44359</v>
      </c>
      <c r="O5011">
        <v>463578</v>
      </c>
      <c r="P5011" t="s">
        <v>3065</v>
      </c>
      <c r="Q5011" t="s">
        <v>52</v>
      </c>
      <c r="R5011" t="s">
        <v>33</v>
      </c>
      <c r="S5011" t="s">
        <v>502</v>
      </c>
      <c r="T5011">
        <v>110000</v>
      </c>
      <c r="U5011">
        <v>4.5999999999999999E-3</v>
      </c>
      <c r="V5011">
        <v>255.58</v>
      </c>
      <c r="W5011">
        <v>9.3200000000000005E-2</v>
      </c>
      <c r="X5011">
        <v>8000</v>
      </c>
      <c r="Y5011">
        <v>10</v>
      </c>
      <c r="Z5011">
        <v>9189</v>
      </c>
    </row>
    <row r="5012" spans="1:26" ht="14.25" customHeight="1">
      <c r="A5012">
        <v>445445</v>
      </c>
      <c r="B5012" t="s">
        <v>24</v>
      </c>
      <c r="C5012" t="s">
        <v>25</v>
      </c>
      <c r="D5012" t="s">
        <v>59</v>
      </c>
      <c r="E5012" t="s">
        <v>4508</v>
      </c>
      <c r="F5012" t="s">
        <v>38</v>
      </c>
      <c r="G5012" t="s">
        <v>235</v>
      </c>
      <c r="H5012">
        <v>44478</v>
      </c>
      <c r="I5012" t="str">
        <f>TEXT(Table1[[#This Row],[Issue_Date]],"mmm")</f>
        <v>Oct</v>
      </c>
      <c r="J5012">
        <v>44514</v>
      </c>
      <c r="K5012">
        <v>44481</v>
      </c>
      <c r="L5012" t="s">
        <v>30</v>
      </c>
      <c r="M5012" t="str">
        <f>IF(OR(Table1[[#This Row],[Loan_Status]]="Fully Paid",Table1[[#This Row],[Loan_Status]]="Current"),"Good Loan",IF(Table1[[#This Row],[Loan_Status]]="Charged Off","Bad Loan",""))</f>
        <v>Good Loan</v>
      </c>
      <c r="N5012">
        <v>44512</v>
      </c>
      <c r="O5012">
        <v>544069</v>
      </c>
      <c r="P5012" t="s">
        <v>3065</v>
      </c>
      <c r="Q5012" t="s">
        <v>58</v>
      </c>
      <c r="R5012" t="s">
        <v>33</v>
      </c>
      <c r="S5012" t="s">
        <v>502</v>
      </c>
      <c r="T5012">
        <v>60000</v>
      </c>
      <c r="U5012">
        <v>0.16400000000000001</v>
      </c>
      <c r="V5012">
        <v>532.79999999999995</v>
      </c>
      <c r="W5012">
        <v>0.12180000000000001</v>
      </c>
      <c r="X5012">
        <v>16000</v>
      </c>
      <c r="Y5012">
        <v>35</v>
      </c>
      <c r="Z5012">
        <v>19181</v>
      </c>
    </row>
    <row r="5013" spans="1:26" ht="14.25" customHeight="1">
      <c r="A5013">
        <v>424291</v>
      </c>
      <c r="B5013" t="s">
        <v>97</v>
      </c>
      <c r="C5013" t="s">
        <v>25</v>
      </c>
      <c r="D5013" t="s">
        <v>157</v>
      </c>
      <c r="E5013" t="s">
        <v>4509</v>
      </c>
      <c r="F5013" t="s">
        <v>38</v>
      </c>
      <c r="G5013" t="s">
        <v>235</v>
      </c>
      <c r="H5013">
        <v>44386</v>
      </c>
      <c r="I5013" t="str">
        <f>TEXT(Table1[[#This Row],[Issue_Date]],"mmm")</f>
        <v>Jul</v>
      </c>
      <c r="J5013">
        <v>44266</v>
      </c>
      <c r="K5013">
        <v>44266</v>
      </c>
      <c r="L5013" t="s">
        <v>30</v>
      </c>
      <c r="M5013" t="str">
        <f>IF(OR(Table1[[#This Row],[Loan_Status]]="Fully Paid",Table1[[#This Row],[Loan_Status]]="Current"),"Good Loan",IF(Table1[[#This Row],[Loan_Status]]="Charged Off","Bad Loan",""))</f>
        <v>Good Loan</v>
      </c>
      <c r="N5013">
        <v>44297</v>
      </c>
      <c r="O5013">
        <v>498833</v>
      </c>
      <c r="P5013" t="s">
        <v>3065</v>
      </c>
      <c r="Q5013" t="s">
        <v>212</v>
      </c>
      <c r="R5013" t="s">
        <v>33</v>
      </c>
      <c r="S5013" t="s">
        <v>502</v>
      </c>
      <c r="T5013">
        <v>96640</v>
      </c>
      <c r="U5013">
        <v>0.19570000000000001</v>
      </c>
      <c r="V5013">
        <v>825.34</v>
      </c>
      <c r="W5013">
        <v>0.1158</v>
      </c>
      <c r="X5013">
        <v>25000</v>
      </c>
      <c r="Y5013">
        <v>24</v>
      </c>
      <c r="Z5013">
        <v>28565</v>
      </c>
    </row>
    <row r="5014" spans="1:26" ht="14.25" customHeight="1">
      <c r="A5014">
        <v>436479</v>
      </c>
      <c r="B5014" t="s">
        <v>24</v>
      </c>
      <c r="C5014" t="s">
        <v>25</v>
      </c>
      <c r="D5014" t="s">
        <v>36</v>
      </c>
      <c r="F5014" t="s">
        <v>38</v>
      </c>
      <c r="G5014" t="s">
        <v>235</v>
      </c>
      <c r="H5014">
        <v>44448</v>
      </c>
      <c r="I5014" t="str">
        <f>TEXT(Table1[[#This Row],[Issue_Date]],"mmm")</f>
        <v>Sep</v>
      </c>
      <c r="J5014">
        <v>44451</v>
      </c>
      <c r="K5014">
        <v>44451</v>
      </c>
      <c r="L5014" t="s">
        <v>30</v>
      </c>
      <c r="M5014" t="str">
        <f>IF(OR(Table1[[#This Row],[Loan_Status]]="Fully Paid",Table1[[#This Row],[Loan_Status]]="Current"),"Good Loan",IF(Table1[[#This Row],[Loan_Status]]="Charged Off","Bad Loan",""))</f>
        <v>Good Loan</v>
      </c>
      <c r="N5014">
        <v>44481</v>
      </c>
      <c r="O5014">
        <v>522689</v>
      </c>
      <c r="P5014" t="s">
        <v>3065</v>
      </c>
      <c r="Q5014" t="s">
        <v>212</v>
      </c>
      <c r="R5014" t="s">
        <v>33</v>
      </c>
      <c r="S5014" t="s">
        <v>502</v>
      </c>
      <c r="T5014">
        <v>35000</v>
      </c>
      <c r="U5014">
        <v>0.1166</v>
      </c>
      <c r="V5014">
        <v>424.12</v>
      </c>
      <c r="W5014">
        <v>0.1183</v>
      </c>
      <c r="X5014">
        <v>12800</v>
      </c>
      <c r="Y5014">
        <v>25</v>
      </c>
      <c r="Z5014">
        <v>15283</v>
      </c>
    </row>
    <row r="5015" spans="1:26" ht="14.25" customHeight="1">
      <c r="A5015">
        <v>375066</v>
      </c>
      <c r="B5015" t="s">
        <v>63</v>
      </c>
      <c r="C5015" t="s">
        <v>25</v>
      </c>
      <c r="D5015" t="s">
        <v>48</v>
      </c>
      <c r="E5015" t="s">
        <v>4510</v>
      </c>
      <c r="F5015" t="s">
        <v>44</v>
      </c>
      <c r="G5015" t="s">
        <v>235</v>
      </c>
      <c r="H5015">
        <v>44236</v>
      </c>
      <c r="I5015" t="str">
        <f>TEXT(Table1[[#This Row],[Issue_Date]],"mmm")</f>
        <v>Feb</v>
      </c>
      <c r="J5015">
        <v>44420</v>
      </c>
      <c r="K5015">
        <v>44239</v>
      </c>
      <c r="L5015" t="s">
        <v>30</v>
      </c>
      <c r="M5015" t="str">
        <f>IF(OR(Table1[[#This Row],[Loan_Status]]="Fully Paid",Table1[[#This Row],[Loan_Status]]="Current"),"Good Loan",IF(Table1[[#This Row],[Loan_Status]]="Charged Off","Bad Loan",""))</f>
        <v>Good Loan</v>
      </c>
      <c r="N5015">
        <v>44267</v>
      </c>
      <c r="O5015">
        <v>396870</v>
      </c>
      <c r="P5015" t="s">
        <v>3065</v>
      </c>
      <c r="Q5015" t="s">
        <v>114</v>
      </c>
      <c r="R5015" t="s">
        <v>33</v>
      </c>
      <c r="S5015" t="s">
        <v>502</v>
      </c>
      <c r="T5015">
        <v>72204</v>
      </c>
      <c r="U5015">
        <v>0.1137</v>
      </c>
      <c r="V5015">
        <v>602.4</v>
      </c>
      <c r="W5015">
        <v>0.12529999999999999</v>
      </c>
      <c r="X5015">
        <v>18000</v>
      </c>
      <c r="Y5015">
        <v>32</v>
      </c>
      <c r="Z5015">
        <v>21686</v>
      </c>
    </row>
    <row r="5016" spans="1:26" ht="14.25" customHeight="1">
      <c r="A5016">
        <v>365632</v>
      </c>
      <c r="B5016" t="s">
        <v>63</v>
      </c>
      <c r="C5016" t="s">
        <v>25</v>
      </c>
      <c r="D5016" t="s">
        <v>36</v>
      </c>
      <c r="E5016" t="s">
        <v>4511</v>
      </c>
      <c r="F5016" t="s">
        <v>68</v>
      </c>
      <c r="G5016" t="s">
        <v>235</v>
      </c>
      <c r="H5016">
        <v>44538</v>
      </c>
      <c r="I5016" t="str">
        <f>TEXT(Table1[[#This Row],[Issue_Date]],"mmm")</f>
        <v>Dec</v>
      </c>
      <c r="J5016">
        <v>44541</v>
      </c>
      <c r="K5016">
        <v>44541</v>
      </c>
      <c r="L5016" t="s">
        <v>30</v>
      </c>
      <c r="M5016" t="str">
        <f>IF(OR(Table1[[#This Row],[Loan_Status]]="Fully Paid",Table1[[#This Row],[Loan_Status]]="Current"),"Good Loan",IF(Table1[[#This Row],[Loan_Status]]="Charged Off","Bad Loan",""))</f>
        <v>Good Loan</v>
      </c>
      <c r="N5016">
        <v>44572</v>
      </c>
      <c r="O5016">
        <v>376754</v>
      </c>
      <c r="P5016" t="s">
        <v>3065</v>
      </c>
      <c r="Q5016" t="s">
        <v>101</v>
      </c>
      <c r="R5016" t="s">
        <v>33</v>
      </c>
      <c r="S5016" t="s">
        <v>502</v>
      </c>
      <c r="T5016">
        <v>244000</v>
      </c>
      <c r="U5016">
        <v>0.2001</v>
      </c>
      <c r="V5016">
        <v>515.74</v>
      </c>
      <c r="W5016">
        <v>0.14419999999999999</v>
      </c>
      <c r="X5016">
        <v>15000</v>
      </c>
      <c r="Y5016">
        <v>41</v>
      </c>
      <c r="Z5016">
        <v>18567</v>
      </c>
    </row>
    <row r="5017" spans="1:26" ht="14.25" customHeight="1">
      <c r="A5017">
        <v>387716</v>
      </c>
      <c r="B5017" t="s">
        <v>112</v>
      </c>
      <c r="C5017" t="s">
        <v>25</v>
      </c>
      <c r="D5017" t="s">
        <v>36</v>
      </c>
      <c r="E5017" t="s">
        <v>4512</v>
      </c>
      <c r="F5017" t="s">
        <v>68</v>
      </c>
      <c r="G5017" t="s">
        <v>235</v>
      </c>
      <c r="H5017">
        <v>44295</v>
      </c>
      <c r="I5017" t="str">
        <f>TEXT(Table1[[#This Row],[Issue_Date]],"mmm")</f>
        <v>Apr</v>
      </c>
      <c r="J5017">
        <v>44298</v>
      </c>
      <c r="K5017">
        <v>44298</v>
      </c>
      <c r="L5017" t="s">
        <v>30</v>
      </c>
      <c r="M5017" t="str">
        <f>IF(OR(Table1[[#This Row],[Loan_Status]]="Fully Paid",Table1[[#This Row],[Loan_Status]]="Current"),"Good Loan",IF(Table1[[#This Row],[Loan_Status]]="Charged Off","Bad Loan",""))</f>
        <v>Good Loan</v>
      </c>
      <c r="N5017">
        <v>44328</v>
      </c>
      <c r="O5017">
        <v>420763</v>
      </c>
      <c r="P5017" t="s">
        <v>3065</v>
      </c>
      <c r="Q5017" t="s">
        <v>83</v>
      </c>
      <c r="R5017" t="s">
        <v>33</v>
      </c>
      <c r="S5017" t="s">
        <v>502</v>
      </c>
      <c r="T5017">
        <v>79404</v>
      </c>
      <c r="U5017">
        <v>0.1532</v>
      </c>
      <c r="V5017">
        <v>693.83</v>
      </c>
      <c r="W5017">
        <v>0.15049999999999999</v>
      </c>
      <c r="X5017">
        <v>20000</v>
      </c>
      <c r="Y5017">
        <v>33</v>
      </c>
      <c r="Z5017">
        <v>25150</v>
      </c>
    </row>
    <row r="5018" spans="1:26" ht="14.25" customHeight="1">
      <c r="A5018">
        <v>411092</v>
      </c>
      <c r="B5018" t="s">
        <v>133</v>
      </c>
      <c r="C5018" t="s">
        <v>25</v>
      </c>
      <c r="D5018" t="s">
        <v>86</v>
      </c>
      <c r="E5018" t="s">
        <v>4513</v>
      </c>
      <c r="F5018" t="s">
        <v>50</v>
      </c>
      <c r="G5018" t="s">
        <v>51</v>
      </c>
      <c r="H5018">
        <v>44356</v>
      </c>
      <c r="I5018" t="str">
        <f>TEXT(Table1[[#This Row],[Issue_Date]],"mmm")</f>
        <v>Jun</v>
      </c>
      <c r="J5018">
        <v>44301</v>
      </c>
      <c r="K5018">
        <v>44389</v>
      </c>
      <c r="L5018" t="s">
        <v>30</v>
      </c>
      <c r="M5018" t="str">
        <f>IF(OR(Table1[[#This Row],[Loan_Status]]="Fully Paid",Table1[[#This Row],[Loan_Status]]="Current"),"Good Loan",IF(Table1[[#This Row],[Loan_Status]]="Charged Off","Bad Loan",""))</f>
        <v>Good Loan</v>
      </c>
      <c r="N5018">
        <v>44420</v>
      </c>
      <c r="O5018">
        <v>452477</v>
      </c>
      <c r="P5018" t="s">
        <v>3065</v>
      </c>
      <c r="Q5018" t="s">
        <v>77</v>
      </c>
      <c r="R5018" t="s">
        <v>33</v>
      </c>
      <c r="S5018" t="s">
        <v>502</v>
      </c>
      <c r="T5018">
        <v>26000</v>
      </c>
      <c r="U5018">
        <v>8.3500000000000005E-2</v>
      </c>
      <c r="V5018">
        <v>192.57</v>
      </c>
      <c r="W5018">
        <v>9.6299999999999997E-2</v>
      </c>
      <c r="X5018">
        <v>6000</v>
      </c>
      <c r="Y5018">
        <v>32</v>
      </c>
      <c r="Z5018">
        <v>6949</v>
      </c>
    </row>
    <row r="5019" spans="1:26" ht="14.25" customHeight="1">
      <c r="A5019">
        <v>662268</v>
      </c>
      <c r="B5019" t="s">
        <v>35</v>
      </c>
      <c r="C5019" t="s">
        <v>25</v>
      </c>
      <c r="D5019" t="s">
        <v>48</v>
      </c>
      <c r="E5019" t="s">
        <v>4514</v>
      </c>
      <c r="F5019" t="s">
        <v>50</v>
      </c>
      <c r="G5019" t="s">
        <v>51</v>
      </c>
      <c r="H5019">
        <v>44207</v>
      </c>
      <c r="I5019" t="str">
        <f>TEXT(Table1[[#This Row],[Issue_Date]],"mmm")</f>
        <v>Jan</v>
      </c>
      <c r="J5019">
        <v>44241</v>
      </c>
      <c r="K5019">
        <v>44241</v>
      </c>
      <c r="L5019" t="s">
        <v>30</v>
      </c>
      <c r="M5019" t="str">
        <f>IF(OR(Table1[[#This Row],[Loan_Status]]="Fully Paid",Table1[[#This Row],[Loan_Status]]="Current"),"Good Loan",IF(Table1[[#This Row],[Loan_Status]]="Charged Off","Bad Loan",""))</f>
        <v>Good Loan</v>
      </c>
      <c r="N5019">
        <v>44269</v>
      </c>
      <c r="O5019">
        <v>846931</v>
      </c>
      <c r="P5019" t="s">
        <v>3065</v>
      </c>
      <c r="Q5019" t="s">
        <v>85</v>
      </c>
      <c r="R5019" t="s">
        <v>33</v>
      </c>
      <c r="S5019" t="s">
        <v>502</v>
      </c>
      <c r="T5019">
        <v>84000</v>
      </c>
      <c r="U5019">
        <v>0.17510000000000001</v>
      </c>
      <c r="V5019">
        <v>180.96</v>
      </c>
      <c r="W5019">
        <v>5.4199999999999998E-2</v>
      </c>
      <c r="X5019">
        <v>6000</v>
      </c>
      <c r="Y5019">
        <v>16</v>
      </c>
      <c r="Z5019">
        <v>6515</v>
      </c>
    </row>
    <row r="5020" spans="1:26" ht="14.25" customHeight="1">
      <c r="A5020">
        <v>438597</v>
      </c>
      <c r="B5020" t="s">
        <v>170</v>
      </c>
      <c r="C5020" t="s">
        <v>25</v>
      </c>
      <c r="D5020" t="s">
        <v>48</v>
      </c>
      <c r="E5020" t="s">
        <v>4515</v>
      </c>
      <c r="F5020" t="s">
        <v>50</v>
      </c>
      <c r="G5020" t="s">
        <v>51</v>
      </c>
      <c r="H5020">
        <v>44448</v>
      </c>
      <c r="I5020" t="str">
        <f>TEXT(Table1[[#This Row],[Issue_Date]],"mmm")</f>
        <v>Sep</v>
      </c>
      <c r="J5020">
        <v>44451</v>
      </c>
      <c r="K5020">
        <v>44451</v>
      </c>
      <c r="L5020" t="s">
        <v>30</v>
      </c>
      <c r="M5020" t="str">
        <f>IF(OR(Table1[[#This Row],[Loan_Status]]="Fully Paid",Table1[[#This Row],[Loan_Status]]="Current"),"Good Loan",IF(Table1[[#This Row],[Loan_Status]]="Charged Off","Bad Loan",""))</f>
        <v>Good Loan</v>
      </c>
      <c r="N5020">
        <v>44481</v>
      </c>
      <c r="O5020">
        <v>528626</v>
      </c>
      <c r="P5020" t="s">
        <v>3065</v>
      </c>
      <c r="Q5020" t="s">
        <v>71</v>
      </c>
      <c r="R5020" t="s">
        <v>33</v>
      </c>
      <c r="S5020" t="s">
        <v>502</v>
      </c>
      <c r="T5020">
        <v>18000</v>
      </c>
      <c r="U5020">
        <v>0.14130000000000001</v>
      </c>
      <c r="V5020">
        <v>201.89</v>
      </c>
      <c r="W5020">
        <v>7.3999999999999996E-2</v>
      </c>
      <c r="X5020">
        <v>6500</v>
      </c>
      <c r="Y5020">
        <v>11</v>
      </c>
      <c r="Z5020">
        <v>7268</v>
      </c>
    </row>
    <row r="5021" spans="1:26" ht="14.25" customHeight="1">
      <c r="A5021">
        <v>643368</v>
      </c>
      <c r="B5021" t="s">
        <v>136</v>
      </c>
      <c r="C5021" t="s">
        <v>25</v>
      </c>
      <c r="D5021" t="s">
        <v>48</v>
      </c>
      <c r="E5021" t="s">
        <v>4516</v>
      </c>
      <c r="F5021" t="s">
        <v>50</v>
      </c>
      <c r="G5021" t="s">
        <v>51</v>
      </c>
      <c r="H5021">
        <v>44207</v>
      </c>
      <c r="I5021" t="str">
        <f>TEXT(Table1[[#This Row],[Issue_Date]],"mmm")</f>
        <v>Jan</v>
      </c>
      <c r="J5021">
        <v>44271</v>
      </c>
      <c r="K5021">
        <v>44482</v>
      </c>
      <c r="L5021" t="s">
        <v>30</v>
      </c>
      <c r="M5021" t="str">
        <f>IF(OR(Table1[[#This Row],[Loan_Status]]="Fully Paid",Table1[[#This Row],[Loan_Status]]="Current"),"Good Loan",IF(Table1[[#This Row],[Loan_Status]]="Charged Off","Bad Loan",""))</f>
        <v>Good Loan</v>
      </c>
      <c r="N5021">
        <v>44513</v>
      </c>
      <c r="O5021">
        <v>823374</v>
      </c>
      <c r="P5021" t="s">
        <v>3065</v>
      </c>
      <c r="Q5021" t="s">
        <v>52</v>
      </c>
      <c r="R5021" t="s">
        <v>33</v>
      </c>
      <c r="S5021" t="s">
        <v>502</v>
      </c>
      <c r="T5021">
        <v>1200000</v>
      </c>
      <c r="U5021">
        <v>1.46E-2</v>
      </c>
      <c r="V5021">
        <v>306.68</v>
      </c>
      <c r="W5021">
        <v>6.54E-2</v>
      </c>
      <c r="X5021">
        <v>10000</v>
      </c>
      <c r="Y5021">
        <v>13</v>
      </c>
      <c r="Z5021">
        <v>11009</v>
      </c>
    </row>
    <row r="5022" spans="1:26" ht="14.25" customHeight="1">
      <c r="A5022">
        <v>860622</v>
      </c>
      <c r="B5022" t="s">
        <v>47</v>
      </c>
      <c r="C5022" t="s">
        <v>25</v>
      </c>
      <c r="D5022" t="s">
        <v>48</v>
      </c>
      <c r="E5022" t="s">
        <v>2986</v>
      </c>
      <c r="F5022" t="s">
        <v>50</v>
      </c>
      <c r="G5022" t="s">
        <v>51</v>
      </c>
      <c r="H5022">
        <v>44419</v>
      </c>
      <c r="I5022" t="str">
        <f>TEXT(Table1[[#This Row],[Issue_Date]],"mmm")</f>
        <v>Aug</v>
      </c>
      <c r="J5022">
        <v>44302</v>
      </c>
      <c r="K5022">
        <v>44513</v>
      </c>
      <c r="L5022" t="s">
        <v>30</v>
      </c>
      <c r="M5022" t="str">
        <f>IF(OR(Table1[[#This Row],[Loan_Status]]="Fully Paid",Table1[[#This Row],[Loan_Status]]="Current"),"Good Loan",IF(Table1[[#This Row],[Loan_Status]]="Charged Off","Bad Loan",""))</f>
        <v>Good Loan</v>
      </c>
      <c r="N5022">
        <v>44543</v>
      </c>
      <c r="O5022">
        <v>1073436</v>
      </c>
      <c r="P5022" t="s">
        <v>3065</v>
      </c>
      <c r="Q5022" t="s">
        <v>52</v>
      </c>
      <c r="R5022" t="s">
        <v>33</v>
      </c>
      <c r="S5022" t="s">
        <v>502</v>
      </c>
      <c r="T5022">
        <v>70000</v>
      </c>
      <c r="U5022">
        <v>0.15629999999999999</v>
      </c>
      <c r="V5022">
        <v>746.44</v>
      </c>
      <c r="W5022">
        <v>7.4899999999999994E-2</v>
      </c>
      <c r="X5022">
        <v>24000</v>
      </c>
      <c r="Y5022">
        <v>18</v>
      </c>
      <c r="Z5022">
        <v>26622</v>
      </c>
    </row>
    <row r="5023" spans="1:26" ht="14.25" customHeight="1">
      <c r="A5023">
        <v>836003</v>
      </c>
      <c r="B5023" t="s">
        <v>24</v>
      </c>
      <c r="C5023" t="s">
        <v>25</v>
      </c>
      <c r="D5023" t="s">
        <v>48</v>
      </c>
      <c r="E5023" t="s">
        <v>4517</v>
      </c>
      <c r="F5023" t="s">
        <v>50</v>
      </c>
      <c r="G5023" t="s">
        <v>51</v>
      </c>
      <c r="H5023">
        <v>44419</v>
      </c>
      <c r="I5023" t="str">
        <f>TEXT(Table1[[#This Row],[Issue_Date]],"mmm")</f>
        <v>Aug</v>
      </c>
      <c r="J5023">
        <v>44422</v>
      </c>
      <c r="K5023">
        <v>44422</v>
      </c>
      <c r="L5023" t="s">
        <v>30</v>
      </c>
      <c r="M5023" t="str">
        <f>IF(OR(Table1[[#This Row],[Loan_Status]]="Fully Paid",Table1[[#This Row],[Loan_Status]]="Current"),"Good Loan",IF(Table1[[#This Row],[Loan_Status]]="Charged Off","Bad Loan",""))</f>
        <v>Good Loan</v>
      </c>
      <c r="N5023">
        <v>44453</v>
      </c>
      <c r="O5023">
        <v>1046001</v>
      </c>
      <c r="P5023" t="s">
        <v>3065</v>
      </c>
      <c r="Q5023" t="s">
        <v>77</v>
      </c>
      <c r="R5023" t="s">
        <v>33</v>
      </c>
      <c r="S5023" t="s">
        <v>502</v>
      </c>
      <c r="T5023">
        <v>47844</v>
      </c>
      <c r="U5023">
        <v>0.21390000000000001</v>
      </c>
      <c r="V5023">
        <v>857.73</v>
      </c>
      <c r="W5023">
        <v>8.4900000000000003E-2</v>
      </c>
      <c r="X5023">
        <v>27175</v>
      </c>
      <c r="Y5023">
        <v>22</v>
      </c>
      <c r="Z5023">
        <v>30878</v>
      </c>
    </row>
    <row r="5024" spans="1:26" ht="14.25" customHeight="1">
      <c r="A5024">
        <v>885209</v>
      </c>
      <c r="B5024" t="s">
        <v>63</v>
      </c>
      <c r="C5024" t="s">
        <v>25</v>
      </c>
      <c r="D5024" t="s">
        <v>48</v>
      </c>
      <c r="E5024" t="s">
        <v>4518</v>
      </c>
      <c r="F5024" t="s">
        <v>50</v>
      </c>
      <c r="G5024" t="s">
        <v>51</v>
      </c>
      <c r="H5024">
        <v>44450</v>
      </c>
      <c r="I5024" t="str">
        <f>TEXT(Table1[[#This Row],[Issue_Date]],"mmm")</f>
        <v>Sep</v>
      </c>
      <c r="J5024">
        <v>44302</v>
      </c>
      <c r="K5024">
        <v>44483</v>
      </c>
      <c r="L5024" t="s">
        <v>30</v>
      </c>
      <c r="M5024" t="str">
        <f>IF(OR(Table1[[#This Row],[Loan_Status]]="Fully Paid",Table1[[#This Row],[Loan_Status]]="Current"),"Good Loan",IF(Table1[[#This Row],[Loan_Status]]="Charged Off","Bad Loan",""))</f>
        <v>Good Loan</v>
      </c>
      <c r="N5024">
        <v>44514</v>
      </c>
      <c r="O5024">
        <v>1100869</v>
      </c>
      <c r="P5024" t="s">
        <v>3065</v>
      </c>
      <c r="Q5024" t="s">
        <v>77</v>
      </c>
      <c r="R5024" t="s">
        <v>33</v>
      </c>
      <c r="S5024" t="s">
        <v>502</v>
      </c>
      <c r="T5024">
        <v>90000</v>
      </c>
      <c r="U5024">
        <v>0.13789999999999999</v>
      </c>
      <c r="V5024">
        <v>1111.3699999999999</v>
      </c>
      <c r="W5024">
        <v>8.8999999999999996E-2</v>
      </c>
      <c r="X5024">
        <v>35000</v>
      </c>
      <c r="Y5024">
        <v>25</v>
      </c>
      <c r="Z5024">
        <v>40009</v>
      </c>
    </row>
    <row r="5025" spans="1:26" ht="14.25" customHeight="1">
      <c r="A5025">
        <v>587567</v>
      </c>
      <c r="B5025" t="s">
        <v>24</v>
      </c>
      <c r="C5025" t="s">
        <v>25</v>
      </c>
      <c r="D5025" t="s">
        <v>81</v>
      </c>
      <c r="E5025" t="s">
        <v>4519</v>
      </c>
      <c r="F5025" t="s">
        <v>50</v>
      </c>
      <c r="G5025" t="s">
        <v>51</v>
      </c>
      <c r="H5025">
        <v>44449</v>
      </c>
      <c r="I5025" t="str">
        <f>TEXT(Table1[[#This Row],[Issue_Date]],"mmm")</f>
        <v>Sep</v>
      </c>
      <c r="J5025">
        <v>44332</v>
      </c>
      <c r="K5025">
        <v>44540</v>
      </c>
      <c r="L5025" t="s">
        <v>30</v>
      </c>
      <c r="M5025" t="str">
        <f>IF(OR(Table1[[#This Row],[Loan_Status]]="Fully Paid",Table1[[#This Row],[Loan_Status]]="Current"),"Good Loan",IF(Table1[[#This Row],[Loan_Status]]="Charged Off","Bad Loan",""))</f>
        <v>Good Loan</v>
      </c>
      <c r="N5025">
        <v>44571</v>
      </c>
      <c r="O5025">
        <v>754895</v>
      </c>
      <c r="P5025" t="s">
        <v>3065</v>
      </c>
      <c r="Q5025" t="s">
        <v>52</v>
      </c>
      <c r="R5025" t="s">
        <v>33</v>
      </c>
      <c r="S5025" t="s">
        <v>502</v>
      </c>
      <c r="T5025">
        <v>61000</v>
      </c>
      <c r="U5025">
        <v>4.8999999999999998E-3</v>
      </c>
      <c r="V5025">
        <v>448</v>
      </c>
      <c r="W5025">
        <v>7.51E-2</v>
      </c>
      <c r="X5025">
        <v>14400</v>
      </c>
      <c r="Y5025">
        <v>31</v>
      </c>
      <c r="Z5025">
        <v>14578</v>
      </c>
    </row>
    <row r="5026" spans="1:26" ht="14.25" customHeight="1">
      <c r="A5026">
        <v>1052184</v>
      </c>
      <c r="B5026" t="s">
        <v>70</v>
      </c>
      <c r="C5026" t="s">
        <v>25</v>
      </c>
      <c r="D5026" t="s">
        <v>42</v>
      </c>
      <c r="E5026" t="s">
        <v>4520</v>
      </c>
      <c r="F5026" t="s">
        <v>50</v>
      </c>
      <c r="G5026" t="s">
        <v>51</v>
      </c>
      <c r="H5026">
        <v>44541</v>
      </c>
      <c r="I5026" t="str">
        <f>TEXT(Table1[[#This Row],[Issue_Date]],"mmm")</f>
        <v>Dec</v>
      </c>
      <c r="J5026">
        <v>44269</v>
      </c>
      <c r="K5026">
        <v>44328</v>
      </c>
      <c r="L5026" t="s">
        <v>30</v>
      </c>
      <c r="M5026" t="str">
        <f>IF(OR(Table1[[#This Row],[Loan_Status]]="Fully Paid",Table1[[#This Row],[Loan_Status]]="Current"),"Good Loan",IF(Table1[[#This Row],[Loan_Status]]="Charged Off","Bad Loan",""))</f>
        <v>Good Loan</v>
      </c>
      <c r="N5026">
        <v>44359</v>
      </c>
      <c r="O5026">
        <v>1283731</v>
      </c>
      <c r="P5026" t="s">
        <v>3065</v>
      </c>
      <c r="Q5026" t="s">
        <v>75</v>
      </c>
      <c r="R5026" t="s">
        <v>33</v>
      </c>
      <c r="S5026" t="s">
        <v>502</v>
      </c>
      <c r="T5026">
        <v>44500</v>
      </c>
      <c r="U5026">
        <v>0.26750000000000002</v>
      </c>
      <c r="V5026">
        <v>466.67</v>
      </c>
      <c r="W5026">
        <v>7.51E-2</v>
      </c>
      <c r="X5026">
        <v>15000</v>
      </c>
      <c r="Y5026">
        <v>25</v>
      </c>
      <c r="Z5026">
        <v>15446</v>
      </c>
    </row>
    <row r="5027" spans="1:26" ht="14.25" customHeight="1">
      <c r="A5027">
        <v>525310</v>
      </c>
      <c r="B5027" t="s">
        <v>70</v>
      </c>
      <c r="C5027" t="s">
        <v>25</v>
      </c>
      <c r="D5027" t="s">
        <v>42</v>
      </c>
      <c r="E5027" t="s">
        <v>2445</v>
      </c>
      <c r="F5027" t="s">
        <v>50</v>
      </c>
      <c r="G5027" t="s">
        <v>51</v>
      </c>
      <c r="H5027">
        <v>44357</v>
      </c>
      <c r="I5027" t="str">
        <f>TEXT(Table1[[#This Row],[Issue_Date]],"mmm")</f>
        <v>Jun</v>
      </c>
      <c r="J5027">
        <v>44332</v>
      </c>
      <c r="K5027">
        <v>44360</v>
      </c>
      <c r="L5027" t="s">
        <v>30</v>
      </c>
      <c r="M5027" t="str">
        <f>IF(OR(Table1[[#This Row],[Loan_Status]]="Fully Paid",Table1[[#This Row],[Loan_Status]]="Current"),"Good Loan",IF(Table1[[#This Row],[Loan_Status]]="Charged Off","Bad Loan",""))</f>
        <v>Good Loan</v>
      </c>
      <c r="N5027">
        <v>44390</v>
      </c>
      <c r="O5027">
        <v>679695</v>
      </c>
      <c r="P5027" t="s">
        <v>3065</v>
      </c>
      <c r="Q5027" t="s">
        <v>77</v>
      </c>
      <c r="R5027" t="s">
        <v>33</v>
      </c>
      <c r="S5027" t="s">
        <v>502</v>
      </c>
      <c r="T5027">
        <v>65000</v>
      </c>
      <c r="U5027">
        <v>0.1338</v>
      </c>
      <c r="V5027">
        <v>272.14999999999998</v>
      </c>
      <c r="W5027">
        <v>7.8799999999999995E-2</v>
      </c>
      <c r="X5027">
        <v>8700</v>
      </c>
      <c r="Y5027">
        <v>20</v>
      </c>
      <c r="Z5027">
        <v>9798</v>
      </c>
    </row>
    <row r="5028" spans="1:26" ht="14.25" customHeight="1">
      <c r="A5028">
        <v>1057451</v>
      </c>
      <c r="B5028" t="s">
        <v>24</v>
      </c>
      <c r="C5028" t="s">
        <v>25</v>
      </c>
      <c r="D5028" t="s">
        <v>64</v>
      </c>
      <c r="E5028" t="s">
        <v>4521</v>
      </c>
      <c r="F5028" t="s">
        <v>50</v>
      </c>
      <c r="G5028" t="s">
        <v>51</v>
      </c>
      <c r="H5028">
        <v>44541</v>
      </c>
      <c r="I5028" t="str">
        <f>TEXT(Table1[[#This Row],[Issue_Date]],"mmm")</f>
        <v>Dec</v>
      </c>
      <c r="J5028">
        <v>44271</v>
      </c>
      <c r="K5028">
        <v>44544</v>
      </c>
      <c r="L5028" t="s">
        <v>30</v>
      </c>
      <c r="M5028" t="str">
        <f>IF(OR(Table1[[#This Row],[Loan_Status]]="Fully Paid",Table1[[#This Row],[Loan_Status]]="Current"),"Good Loan",IF(Table1[[#This Row],[Loan_Status]]="Charged Off","Bad Loan",""))</f>
        <v>Good Loan</v>
      </c>
      <c r="N5028">
        <v>44575</v>
      </c>
      <c r="O5028">
        <v>1289010</v>
      </c>
      <c r="P5028" t="s">
        <v>3065</v>
      </c>
      <c r="Q5028" t="s">
        <v>52</v>
      </c>
      <c r="R5028" t="s">
        <v>33</v>
      </c>
      <c r="S5028" t="s">
        <v>502</v>
      </c>
      <c r="T5028">
        <v>17640</v>
      </c>
      <c r="U5028">
        <v>0.14630000000000001</v>
      </c>
      <c r="V5028">
        <v>183.84</v>
      </c>
      <c r="W5028">
        <v>7.9000000000000001E-2</v>
      </c>
      <c r="X5028">
        <v>5875</v>
      </c>
      <c r="Y5028">
        <v>5</v>
      </c>
      <c r="Z5028">
        <v>6618</v>
      </c>
    </row>
    <row r="5029" spans="1:26" ht="14.25" customHeight="1">
      <c r="A5029">
        <v>866368</v>
      </c>
      <c r="B5029" t="s">
        <v>115</v>
      </c>
      <c r="C5029" t="s">
        <v>25</v>
      </c>
      <c r="D5029" t="s">
        <v>59</v>
      </c>
      <c r="E5029" t="s">
        <v>2512</v>
      </c>
      <c r="F5029" t="s">
        <v>50</v>
      </c>
      <c r="G5029" t="s">
        <v>51</v>
      </c>
      <c r="H5029">
        <v>44450</v>
      </c>
      <c r="I5029" t="str">
        <f>TEXT(Table1[[#This Row],[Issue_Date]],"mmm")</f>
        <v>Sep</v>
      </c>
      <c r="J5029">
        <v>44241</v>
      </c>
      <c r="K5029">
        <v>44298</v>
      </c>
      <c r="L5029" t="s">
        <v>30</v>
      </c>
      <c r="M5029" t="str">
        <f>IF(OR(Table1[[#This Row],[Loan_Status]]="Fully Paid",Table1[[#This Row],[Loan_Status]]="Current"),"Good Loan",IF(Table1[[#This Row],[Loan_Status]]="Charged Off","Bad Loan",""))</f>
        <v>Good Loan</v>
      </c>
      <c r="N5029">
        <v>44328</v>
      </c>
      <c r="O5029">
        <v>1079824</v>
      </c>
      <c r="P5029" t="s">
        <v>3065</v>
      </c>
      <c r="Q5029" t="s">
        <v>85</v>
      </c>
      <c r="R5029" t="s">
        <v>33</v>
      </c>
      <c r="S5029" t="s">
        <v>502</v>
      </c>
      <c r="T5029">
        <v>27000</v>
      </c>
      <c r="U5029">
        <v>8.4400000000000003E-2</v>
      </c>
      <c r="V5029">
        <v>168.9</v>
      </c>
      <c r="W5029">
        <v>5.4199999999999998E-2</v>
      </c>
      <c r="X5029">
        <v>5600</v>
      </c>
      <c r="Y5029">
        <v>13</v>
      </c>
      <c r="Z5029">
        <v>5764</v>
      </c>
    </row>
    <row r="5030" spans="1:26" ht="14.25" customHeight="1">
      <c r="A5030">
        <v>624175</v>
      </c>
      <c r="B5030" t="s">
        <v>53</v>
      </c>
      <c r="C5030" t="s">
        <v>25</v>
      </c>
      <c r="D5030" t="s">
        <v>59</v>
      </c>
      <c r="E5030" t="s">
        <v>4522</v>
      </c>
      <c r="F5030" t="s">
        <v>50</v>
      </c>
      <c r="G5030" t="s">
        <v>51</v>
      </c>
      <c r="H5030">
        <v>44540</v>
      </c>
      <c r="I5030" t="str">
        <f>TEXT(Table1[[#This Row],[Issue_Date]],"mmm")</f>
        <v>Dec</v>
      </c>
      <c r="J5030">
        <v>44332</v>
      </c>
      <c r="K5030">
        <v>44543</v>
      </c>
      <c r="L5030" t="s">
        <v>30</v>
      </c>
      <c r="M5030" t="str">
        <f>IF(OR(Table1[[#This Row],[Loan_Status]]="Fully Paid",Table1[[#This Row],[Loan_Status]]="Current"),"Good Loan",IF(Table1[[#This Row],[Loan_Status]]="Charged Off","Bad Loan",""))</f>
        <v>Good Loan</v>
      </c>
      <c r="N5030">
        <v>44574</v>
      </c>
      <c r="O5030">
        <v>790119</v>
      </c>
      <c r="P5030" t="s">
        <v>3065</v>
      </c>
      <c r="Q5030" t="s">
        <v>75</v>
      </c>
      <c r="R5030" t="s">
        <v>33</v>
      </c>
      <c r="S5030" t="s">
        <v>502</v>
      </c>
      <c r="T5030">
        <v>38400</v>
      </c>
      <c r="U5030">
        <v>0.18840000000000001</v>
      </c>
      <c r="V5030">
        <v>199.01</v>
      </c>
      <c r="W5030">
        <v>6.1699999999999998E-2</v>
      </c>
      <c r="X5030">
        <v>10000</v>
      </c>
      <c r="Y5030">
        <v>30</v>
      </c>
      <c r="Z5030">
        <v>7166</v>
      </c>
    </row>
    <row r="5031" spans="1:26" ht="14.25" customHeight="1">
      <c r="A5031">
        <v>373593</v>
      </c>
      <c r="B5031" t="s">
        <v>24</v>
      </c>
      <c r="C5031" t="s">
        <v>25</v>
      </c>
      <c r="D5031" t="s">
        <v>73</v>
      </c>
      <c r="E5031" t="s">
        <v>4523</v>
      </c>
      <c r="F5031" t="s">
        <v>50</v>
      </c>
      <c r="G5031" t="s">
        <v>51</v>
      </c>
      <c r="H5031">
        <v>44205</v>
      </c>
      <c r="I5031" t="str">
        <f>TEXT(Table1[[#This Row],[Issue_Date]],"mmm")</f>
        <v>Jan</v>
      </c>
      <c r="J5031">
        <v>44208</v>
      </c>
      <c r="K5031">
        <v>44239</v>
      </c>
      <c r="L5031" t="s">
        <v>30</v>
      </c>
      <c r="M5031" t="str">
        <f>IF(OR(Table1[[#This Row],[Loan_Status]]="Fully Paid",Table1[[#This Row],[Loan_Status]]="Current"),"Good Loan",IF(Table1[[#This Row],[Loan_Status]]="Charged Off","Bad Loan",""))</f>
        <v>Good Loan</v>
      </c>
      <c r="N5031">
        <v>44267</v>
      </c>
      <c r="O5031">
        <v>393784</v>
      </c>
      <c r="P5031" t="s">
        <v>3065</v>
      </c>
      <c r="Q5031" t="s">
        <v>75</v>
      </c>
      <c r="R5031" t="s">
        <v>33</v>
      </c>
      <c r="S5031" t="s">
        <v>502</v>
      </c>
      <c r="T5031">
        <v>26500</v>
      </c>
      <c r="U5031">
        <v>0.12139999999999999</v>
      </c>
      <c r="V5031">
        <v>188.02</v>
      </c>
      <c r="W5031">
        <v>0.08</v>
      </c>
      <c r="X5031">
        <v>6000</v>
      </c>
      <c r="Y5031">
        <v>11</v>
      </c>
      <c r="Z5031">
        <v>6769</v>
      </c>
    </row>
    <row r="5032" spans="1:26" ht="14.25" customHeight="1">
      <c r="A5032">
        <v>1008660</v>
      </c>
      <c r="B5032" t="s">
        <v>115</v>
      </c>
      <c r="C5032" t="s">
        <v>25</v>
      </c>
      <c r="D5032" t="s">
        <v>73</v>
      </c>
      <c r="E5032" t="s">
        <v>4524</v>
      </c>
      <c r="F5032" t="s">
        <v>50</v>
      </c>
      <c r="G5032" t="s">
        <v>51</v>
      </c>
      <c r="H5032">
        <v>44511</v>
      </c>
      <c r="I5032" t="str">
        <f>TEXT(Table1[[#This Row],[Issue_Date]],"mmm")</f>
        <v>Nov</v>
      </c>
      <c r="J5032">
        <v>44454</v>
      </c>
      <c r="K5032">
        <v>44514</v>
      </c>
      <c r="L5032" t="s">
        <v>30</v>
      </c>
      <c r="M5032" t="str">
        <f>IF(OR(Table1[[#This Row],[Loan_Status]]="Fully Paid",Table1[[#This Row],[Loan_Status]]="Current"),"Good Loan",IF(Table1[[#This Row],[Loan_Status]]="Charged Off","Bad Loan",""))</f>
        <v>Good Loan</v>
      </c>
      <c r="N5032">
        <v>44544</v>
      </c>
      <c r="O5032">
        <v>1235348</v>
      </c>
      <c r="P5032" t="s">
        <v>3065</v>
      </c>
      <c r="Q5032" t="s">
        <v>52</v>
      </c>
      <c r="R5032" t="s">
        <v>33</v>
      </c>
      <c r="S5032" t="s">
        <v>502</v>
      </c>
      <c r="T5032">
        <v>42000</v>
      </c>
      <c r="U5032">
        <v>4.6899999999999997E-2</v>
      </c>
      <c r="V5032">
        <v>563.23</v>
      </c>
      <c r="W5032">
        <v>7.9000000000000001E-2</v>
      </c>
      <c r="X5032">
        <v>18000</v>
      </c>
      <c r="Y5032">
        <v>7</v>
      </c>
      <c r="Z5032">
        <v>20276</v>
      </c>
    </row>
    <row r="5033" spans="1:26" ht="14.25" customHeight="1">
      <c r="A5033">
        <v>569542</v>
      </c>
      <c r="B5033" t="s">
        <v>63</v>
      </c>
      <c r="C5033" t="s">
        <v>25</v>
      </c>
      <c r="D5033" t="s">
        <v>98</v>
      </c>
      <c r="E5033" t="s">
        <v>4525</v>
      </c>
      <c r="F5033" t="s">
        <v>50</v>
      </c>
      <c r="G5033" t="s">
        <v>51</v>
      </c>
      <c r="H5033">
        <v>44418</v>
      </c>
      <c r="I5033" t="str">
        <f>TEXT(Table1[[#This Row],[Issue_Date]],"mmm")</f>
        <v>Aug</v>
      </c>
      <c r="J5033">
        <v>44209</v>
      </c>
      <c r="K5033">
        <v>44327</v>
      </c>
      <c r="L5033" t="s">
        <v>30</v>
      </c>
      <c r="M5033" t="str">
        <f>IF(OR(Table1[[#This Row],[Loan_Status]]="Fully Paid",Table1[[#This Row],[Loan_Status]]="Current"),"Good Loan",IF(Table1[[#This Row],[Loan_Status]]="Charged Off","Bad Loan",""))</f>
        <v>Good Loan</v>
      </c>
      <c r="N5033">
        <v>44358</v>
      </c>
      <c r="O5033">
        <v>732636</v>
      </c>
      <c r="P5033" t="s">
        <v>3065</v>
      </c>
      <c r="Q5033" t="s">
        <v>52</v>
      </c>
      <c r="R5033" t="s">
        <v>33</v>
      </c>
      <c r="S5033" t="s">
        <v>502</v>
      </c>
      <c r="T5033">
        <v>28800</v>
      </c>
      <c r="U5033">
        <v>0.20749999999999999</v>
      </c>
      <c r="V5033">
        <v>381.11</v>
      </c>
      <c r="W5033">
        <v>7.51E-2</v>
      </c>
      <c r="X5033">
        <v>12250</v>
      </c>
      <c r="Y5033">
        <v>30</v>
      </c>
      <c r="Z5033">
        <v>12809</v>
      </c>
    </row>
    <row r="5034" spans="1:26" ht="14.25" customHeight="1">
      <c r="A5034">
        <v>809262</v>
      </c>
      <c r="B5034" t="s">
        <v>174</v>
      </c>
      <c r="C5034" t="s">
        <v>25</v>
      </c>
      <c r="D5034" t="s">
        <v>157</v>
      </c>
      <c r="E5034" t="s">
        <v>4164</v>
      </c>
      <c r="F5034" t="s">
        <v>50</v>
      </c>
      <c r="G5034" t="s">
        <v>51</v>
      </c>
      <c r="H5034">
        <v>44388</v>
      </c>
      <c r="I5034" t="str">
        <f>TEXT(Table1[[#This Row],[Issue_Date]],"mmm")</f>
        <v>Jul</v>
      </c>
      <c r="J5034">
        <v>44515</v>
      </c>
      <c r="K5034">
        <v>44389</v>
      </c>
      <c r="L5034" t="s">
        <v>30</v>
      </c>
      <c r="M5034" t="str">
        <f>IF(OR(Table1[[#This Row],[Loan_Status]]="Fully Paid",Table1[[#This Row],[Loan_Status]]="Current"),"Good Loan",IF(Table1[[#This Row],[Loan_Status]]="Charged Off","Bad Loan",""))</f>
        <v>Good Loan</v>
      </c>
      <c r="N5034">
        <v>44420</v>
      </c>
      <c r="O5034">
        <v>1016063</v>
      </c>
      <c r="P5034" t="s">
        <v>3065</v>
      </c>
      <c r="Q5034" t="s">
        <v>52</v>
      </c>
      <c r="R5034" t="s">
        <v>33</v>
      </c>
      <c r="S5034" t="s">
        <v>502</v>
      </c>
      <c r="T5034">
        <v>60000</v>
      </c>
      <c r="U5034">
        <v>0.2702</v>
      </c>
      <c r="V5034">
        <v>442.43</v>
      </c>
      <c r="W5034">
        <v>7.4899999999999994E-2</v>
      </c>
      <c r="X5034">
        <v>20000</v>
      </c>
      <c r="Y5034">
        <v>39</v>
      </c>
      <c r="Z5034">
        <v>15142</v>
      </c>
    </row>
    <row r="5035" spans="1:26" ht="14.25" customHeight="1">
      <c r="A5035">
        <v>658711</v>
      </c>
      <c r="B5035" t="s">
        <v>24</v>
      </c>
      <c r="C5035" t="s">
        <v>25</v>
      </c>
      <c r="D5035" t="s">
        <v>36</v>
      </c>
      <c r="E5035" t="s">
        <v>4526</v>
      </c>
      <c r="F5035" t="s">
        <v>50</v>
      </c>
      <c r="G5035" t="s">
        <v>51</v>
      </c>
      <c r="H5035">
        <v>44207</v>
      </c>
      <c r="I5035" t="str">
        <f>TEXT(Table1[[#This Row],[Issue_Date]],"mmm")</f>
        <v>Jan</v>
      </c>
      <c r="J5035">
        <v>44241</v>
      </c>
      <c r="K5035">
        <v>44241</v>
      </c>
      <c r="L5035" t="s">
        <v>30</v>
      </c>
      <c r="M5035" t="str">
        <f>IF(OR(Table1[[#This Row],[Loan_Status]]="Fully Paid",Table1[[#This Row],[Loan_Status]]="Current"),"Good Loan",IF(Table1[[#This Row],[Loan_Status]]="Charged Off","Bad Loan",""))</f>
        <v>Good Loan</v>
      </c>
      <c r="N5035">
        <v>44269</v>
      </c>
      <c r="O5035">
        <v>842431</v>
      </c>
      <c r="P5035" t="s">
        <v>3065</v>
      </c>
      <c r="Q5035" t="s">
        <v>75</v>
      </c>
      <c r="R5035" t="s">
        <v>33</v>
      </c>
      <c r="S5035" t="s">
        <v>502</v>
      </c>
      <c r="T5035">
        <v>28800</v>
      </c>
      <c r="U5035">
        <v>0.1696</v>
      </c>
      <c r="V5035">
        <v>400.93</v>
      </c>
      <c r="W5035">
        <v>6.9199999999999998E-2</v>
      </c>
      <c r="X5035">
        <v>13000</v>
      </c>
      <c r="Y5035">
        <v>20</v>
      </c>
      <c r="Z5035">
        <v>14434</v>
      </c>
    </row>
    <row r="5036" spans="1:26" ht="14.25" customHeight="1">
      <c r="A5036">
        <v>642718</v>
      </c>
      <c r="B5036" t="s">
        <v>47</v>
      </c>
      <c r="C5036" t="s">
        <v>25</v>
      </c>
      <c r="D5036" t="s">
        <v>86</v>
      </c>
      <c r="E5036" t="s">
        <v>4527</v>
      </c>
      <c r="F5036" t="s">
        <v>50</v>
      </c>
      <c r="G5036" t="s">
        <v>51</v>
      </c>
      <c r="H5036">
        <v>44207</v>
      </c>
      <c r="I5036" t="str">
        <f>TEXT(Table1[[#This Row],[Issue_Date]],"mmm")</f>
        <v>Jan</v>
      </c>
      <c r="J5036">
        <v>44302</v>
      </c>
      <c r="K5036">
        <v>44482</v>
      </c>
      <c r="L5036" t="s">
        <v>30</v>
      </c>
      <c r="M5036" t="str">
        <f>IF(OR(Table1[[#This Row],[Loan_Status]]="Fully Paid",Table1[[#This Row],[Loan_Status]]="Current"),"Good Loan",IF(Table1[[#This Row],[Loan_Status]]="Charged Off","Bad Loan",""))</f>
        <v>Good Loan</v>
      </c>
      <c r="N5036">
        <v>44513</v>
      </c>
      <c r="O5036">
        <v>822579</v>
      </c>
      <c r="P5036" t="s">
        <v>3065</v>
      </c>
      <c r="Q5036" t="s">
        <v>75</v>
      </c>
      <c r="R5036" t="s">
        <v>33</v>
      </c>
      <c r="S5036" t="s">
        <v>502</v>
      </c>
      <c r="T5036">
        <v>117500</v>
      </c>
      <c r="U5036">
        <v>0.12859999999999999</v>
      </c>
      <c r="V5036">
        <v>609.99</v>
      </c>
      <c r="W5036">
        <v>6.1699999999999998E-2</v>
      </c>
      <c r="X5036">
        <v>20000</v>
      </c>
      <c r="Y5036">
        <v>27</v>
      </c>
      <c r="Z5036">
        <v>21941</v>
      </c>
    </row>
    <row r="5037" spans="1:26" ht="14.25" customHeight="1">
      <c r="A5037">
        <v>1026750</v>
      </c>
      <c r="B5037" t="s">
        <v>63</v>
      </c>
      <c r="C5037" t="s">
        <v>25</v>
      </c>
      <c r="D5037" t="s">
        <v>48</v>
      </c>
      <c r="E5037" t="s">
        <v>4528</v>
      </c>
      <c r="F5037" t="s">
        <v>50</v>
      </c>
      <c r="G5037" t="s">
        <v>51</v>
      </c>
      <c r="H5037">
        <v>44511</v>
      </c>
      <c r="I5037" t="str">
        <f>TEXT(Table1[[#This Row],[Issue_Date]],"mmm")</f>
        <v>Nov</v>
      </c>
      <c r="J5037">
        <v>44515</v>
      </c>
      <c r="K5037">
        <v>44481</v>
      </c>
      <c r="L5037" t="s">
        <v>30</v>
      </c>
      <c r="M5037" t="str">
        <f>IF(OR(Table1[[#This Row],[Loan_Status]]="Fully Paid",Table1[[#This Row],[Loan_Status]]="Current"),"Good Loan",IF(Table1[[#This Row],[Loan_Status]]="Charged Off","Bad Loan",""))</f>
        <v>Good Loan</v>
      </c>
      <c r="N5037">
        <v>44512</v>
      </c>
      <c r="O5037">
        <v>1256138</v>
      </c>
      <c r="P5037" t="s">
        <v>3065</v>
      </c>
      <c r="Q5037" t="s">
        <v>52</v>
      </c>
      <c r="R5037" t="s">
        <v>33</v>
      </c>
      <c r="S5037" t="s">
        <v>502</v>
      </c>
      <c r="T5037">
        <v>55000</v>
      </c>
      <c r="U5037">
        <v>0.12920000000000001</v>
      </c>
      <c r="V5037">
        <v>563.23</v>
      </c>
      <c r="W5037">
        <v>7.9000000000000001E-2</v>
      </c>
      <c r="X5037">
        <v>18000</v>
      </c>
      <c r="Y5037">
        <v>19</v>
      </c>
      <c r="Z5037">
        <v>19051</v>
      </c>
    </row>
    <row r="5038" spans="1:26" ht="14.25" customHeight="1">
      <c r="A5038">
        <v>756269</v>
      </c>
      <c r="B5038" t="s">
        <v>174</v>
      </c>
      <c r="C5038" t="s">
        <v>25</v>
      </c>
      <c r="D5038" t="s">
        <v>98</v>
      </c>
      <c r="E5038" t="s">
        <v>4529</v>
      </c>
      <c r="F5038" t="s">
        <v>50</v>
      </c>
      <c r="G5038" t="s">
        <v>51</v>
      </c>
      <c r="H5038">
        <v>44327</v>
      </c>
      <c r="I5038" t="str">
        <f>TEXT(Table1[[#This Row],[Issue_Date]],"mmm")</f>
        <v>May</v>
      </c>
      <c r="J5038">
        <v>44451</v>
      </c>
      <c r="K5038">
        <v>44420</v>
      </c>
      <c r="L5038" t="s">
        <v>30</v>
      </c>
      <c r="M5038" t="str">
        <f>IF(OR(Table1[[#This Row],[Loan_Status]]="Fully Paid",Table1[[#This Row],[Loan_Status]]="Current"),"Good Loan",IF(Table1[[#This Row],[Loan_Status]]="Charged Off","Bad Loan",""))</f>
        <v>Good Loan</v>
      </c>
      <c r="N5038">
        <v>44451</v>
      </c>
      <c r="O5038">
        <v>940020</v>
      </c>
      <c r="P5038" t="s">
        <v>3065</v>
      </c>
      <c r="Q5038" t="s">
        <v>77</v>
      </c>
      <c r="R5038" t="s">
        <v>33</v>
      </c>
      <c r="S5038" t="s">
        <v>502</v>
      </c>
      <c r="T5038">
        <v>74360</v>
      </c>
      <c r="U5038">
        <v>0.24840000000000001</v>
      </c>
      <c r="V5038">
        <v>513.69000000000005</v>
      </c>
      <c r="W5038">
        <v>8.4900000000000003E-2</v>
      </c>
      <c r="X5038">
        <v>25000</v>
      </c>
      <c r="Y5038">
        <v>22</v>
      </c>
      <c r="Z5038">
        <v>17697</v>
      </c>
    </row>
    <row r="5039" spans="1:26" ht="14.25" customHeight="1">
      <c r="A5039">
        <v>892205</v>
      </c>
      <c r="B5039" t="s">
        <v>170</v>
      </c>
      <c r="C5039" t="s">
        <v>25</v>
      </c>
      <c r="D5039" t="s">
        <v>48</v>
      </c>
      <c r="E5039" t="s">
        <v>4530</v>
      </c>
      <c r="F5039" t="s">
        <v>50</v>
      </c>
      <c r="G5039" t="s">
        <v>51</v>
      </c>
      <c r="H5039">
        <v>44480</v>
      </c>
      <c r="I5039" t="str">
        <f>TEXT(Table1[[#This Row],[Issue_Date]],"mmm")</f>
        <v>Oct</v>
      </c>
      <c r="J5039">
        <v>44389</v>
      </c>
      <c r="K5039">
        <v>44420</v>
      </c>
      <c r="L5039" t="s">
        <v>30</v>
      </c>
      <c r="M5039" t="str">
        <f>IF(OR(Table1[[#This Row],[Loan_Status]]="Fully Paid",Table1[[#This Row],[Loan_Status]]="Current"),"Good Loan",IF(Table1[[#This Row],[Loan_Status]]="Charged Off","Bad Loan",""))</f>
        <v>Good Loan</v>
      </c>
      <c r="N5039">
        <v>44451</v>
      </c>
      <c r="O5039">
        <v>1109140</v>
      </c>
      <c r="P5039" t="s">
        <v>3065</v>
      </c>
      <c r="Q5039" t="s">
        <v>71</v>
      </c>
      <c r="R5039" t="s">
        <v>33</v>
      </c>
      <c r="S5039" t="s">
        <v>502</v>
      </c>
      <c r="T5039">
        <v>44004</v>
      </c>
      <c r="U5039">
        <v>0.24729999999999999</v>
      </c>
      <c r="V5039">
        <v>521.97</v>
      </c>
      <c r="W5039">
        <v>6.6199999999999995E-2</v>
      </c>
      <c r="X5039">
        <v>17000</v>
      </c>
      <c r="Y5039">
        <v>22</v>
      </c>
      <c r="Z5039">
        <v>17683</v>
      </c>
    </row>
    <row r="5040" spans="1:26" ht="14.25" customHeight="1">
      <c r="A5040">
        <v>849512</v>
      </c>
      <c r="B5040" t="s">
        <v>80</v>
      </c>
      <c r="C5040" t="s">
        <v>25</v>
      </c>
      <c r="D5040" t="s">
        <v>81</v>
      </c>
      <c r="E5040" t="s">
        <v>4531</v>
      </c>
      <c r="F5040" t="s">
        <v>50</v>
      </c>
      <c r="G5040" t="s">
        <v>51</v>
      </c>
      <c r="H5040">
        <v>44450</v>
      </c>
      <c r="I5040" t="str">
        <f>TEXT(Table1[[#This Row],[Issue_Date]],"mmm")</f>
        <v>Sep</v>
      </c>
      <c r="J5040">
        <v>44332</v>
      </c>
      <c r="K5040">
        <v>44483</v>
      </c>
      <c r="L5040" t="s">
        <v>30</v>
      </c>
      <c r="M5040" t="str">
        <f>IF(OR(Table1[[#This Row],[Loan_Status]]="Fully Paid",Table1[[#This Row],[Loan_Status]]="Current"),"Good Loan",IF(Table1[[#This Row],[Loan_Status]]="Charged Off","Bad Loan",""))</f>
        <v>Good Loan</v>
      </c>
      <c r="N5040">
        <v>44514</v>
      </c>
      <c r="O5040">
        <v>1061233</v>
      </c>
      <c r="P5040" t="s">
        <v>3065</v>
      </c>
      <c r="Q5040" t="s">
        <v>71</v>
      </c>
      <c r="R5040" t="s">
        <v>33</v>
      </c>
      <c r="S5040" t="s">
        <v>502</v>
      </c>
      <c r="T5040">
        <v>72000</v>
      </c>
      <c r="U5040">
        <v>0.16800000000000001</v>
      </c>
      <c r="V5040">
        <v>307.04000000000002</v>
      </c>
      <c r="W5040">
        <v>6.6199999999999995E-2</v>
      </c>
      <c r="X5040">
        <v>10000</v>
      </c>
      <c r="Y5040">
        <v>11</v>
      </c>
      <c r="Z5040">
        <v>11053</v>
      </c>
    </row>
    <row r="5041" spans="1:26" ht="14.25" customHeight="1">
      <c r="A5041">
        <v>432410</v>
      </c>
      <c r="B5041" t="s">
        <v>124</v>
      </c>
      <c r="C5041" t="s">
        <v>25</v>
      </c>
      <c r="D5041" t="s">
        <v>36</v>
      </c>
      <c r="F5041" t="s">
        <v>50</v>
      </c>
      <c r="G5041" t="s">
        <v>51</v>
      </c>
      <c r="H5041">
        <v>44417</v>
      </c>
      <c r="I5041" t="str">
        <f>TEXT(Table1[[#This Row],[Issue_Date]],"mmm")</f>
        <v>Aug</v>
      </c>
      <c r="J5041">
        <v>44420</v>
      </c>
      <c r="K5041">
        <v>44420</v>
      </c>
      <c r="L5041" t="s">
        <v>30</v>
      </c>
      <c r="M5041" t="str">
        <f>IF(OR(Table1[[#This Row],[Loan_Status]]="Fully Paid",Table1[[#This Row],[Loan_Status]]="Current"),"Good Loan",IF(Table1[[#This Row],[Loan_Status]]="Charged Off","Bad Loan",""))</f>
        <v>Good Loan</v>
      </c>
      <c r="N5041">
        <v>44451</v>
      </c>
      <c r="O5041">
        <v>513890</v>
      </c>
      <c r="P5041" t="s">
        <v>3065</v>
      </c>
      <c r="Q5041" t="s">
        <v>75</v>
      </c>
      <c r="R5041" t="s">
        <v>33</v>
      </c>
      <c r="S5041" t="s">
        <v>502</v>
      </c>
      <c r="T5041">
        <v>15000</v>
      </c>
      <c r="U5041">
        <v>0.156</v>
      </c>
      <c r="V5041">
        <v>156.1</v>
      </c>
      <c r="W5041">
        <v>7.7399999999999997E-2</v>
      </c>
      <c r="X5041">
        <v>5000</v>
      </c>
      <c r="Y5041">
        <v>24</v>
      </c>
      <c r="Z5041">
        <v>5619</v>
      </c>
    </row>
    <row r="5042" spans="1:26" ht="14.25" customHeight="1">
      <c r="A5042">
        <v>440058</v>
      </c>
      <c r="B5042" t="s">
        <v>174</v>
      </c>
      <c r="C5042" t="s">
        <v>25</v>
      </c>
      <c r="D5042" t="s">
        <v>48</v>
      </c>
      <c r="E5042" t="s">
        <v>4532</v>
      </c>
      <c r="F5042" t="s">
        <v>38</v>
      </c>
      <c r="G5042" t="s">
        <v>51</v>
      </c>
      <c r="H5042">
        <v>44478</v>
      </c>
      <c r="I5042" t="str">
        <f>TEXT(Table1[[#This Row],[Issue_Date]],"mmm")</f>
        <v>Oct</v>
      </c>
      <c r="J5042">
        <v>44449</v>
      </c>
      <c r="K5042">
        <v>44449</v>
      </c>
      <c r="L5042" t="s">
        <v>30</v>
      </c>
      <c r="M5042" t="str">
        <f>IF(OR(Table1[[#This Row],[Loan_Status]]="Fully Paid",Table1[[#This Row],[Loan_Status]]="Current"),"Good Loan",IF(Table1[[#This Row],[Loan_Status]]="Charged Off","Bad Loan",""))</f>
        <v>Good Loan</v>
      </c>
      <c r="N5042">
        <v>44479</v>
      </c>
      <c r="O5042">
        <v>532500</v>
      </c>
      <c r="P5042" t="s">
        <v>3065</v>
      </c>
      <c r="Q5042" t="s">
        <v>40</v>
      </c>
      <c r="R5042" t="s">
        <v>33</v>
      </c>
      <c r="S5042" t="s">
        <v>502</v>
      </c>
      <c r="T5042">
        <v>43200</v>
      </c>
      <c r="U5042">
        <v>0.2361</v>
      </c>
      <c r="V5042">
        <v>454.97</v>
      </c>
      <c r="W5042">
        <v>0.1148</v>
      </c>
      <c r="X5042">
        <v>13800</v>
      </c>
      <c r="Y5042">
        <v>21</v>
      </c>
      <c r="Z5042">
        <v>15078</v>
      </c>
    </row>
    <row r="5043" spans="1:26" ht="14.25" customHeight="1">
      <c r="A5043">
        <v>1006291</v>
      </c>
      <c r="B5043" t="s">
        <v>94</v>
      </c>
      <c r="C5043" t="s">
        <v>25</v>
      </c>
      <c r="D5043" t="s">
        <v>48</v>
      </c>
      <c r="E5043" t="s">
        <v>4533</v>
      </c>
      <c r="F5043" t="s">
        <v>38</v>
      </c>
      <c r="G5043" t="s">
        <v>51</v>
      </c>
      <c r="H5043">
        <v>44511</v>
      </c>
      <c r="I5043" t="str">
        <f>TEXT(Table1[[#This Row],[Issue_Date]],"mmm")</f>
        <v>Nov</v>
      </c>
      <c r="J5043">
        <v>44332</v>
      </c>
      <c r="K5043">
        <v>44269</v>
      </c>
      <c r="L5043" t="s">
        <v>30</v>
      </c>
      <c r="M5043" t="str">
        <f>IF(OR(Table1[[#This Row],[Loan_Status]]="Fully Paid",Table1[[#This Row],[Loan_Status]]="Current"),"Good Loan",IF(Table1[[#This Row],[Loan_Status]]="Charged Off","Bad Loan",""))</f>
        <v>Good Loan</v>
      </c>
      <c r="N5043">
        <v>44300</v>
      </c>
      <c r="O5043">
        <v>1232694</v>
      </c>
      <c r="P5043" t="s">
        <v>3065</v>
      </c>
      <c r="Q5043" t="s">
        <v>212</v>
      </c>
      <c r="R5043" t="s">
        <v>33</v>
      </c>
      <c r="S5043" t="s">
        <v>502</v>
      </c>
      <c r="T5043">
        <v>180000</v>
      </c>
      <c r="U5043">
        <v>0.14749999999999999</v>
      </c>
      <c r="V5043">
        <v>330.76</v>
      </c>
      <c r="W5043">
        <v>0.1171</v>
      </c>
      <c r="X5043">
        <v>10000</v>
      </c>
      <c r="Y5043">
        <v>24</v>
      </c>
      <c r="Z5043">
        <v>11795</v>
      </c>
    </row>
    <row r="5044" spans="1:26" ht="14.25" customHeight="1">
      <c r="A5044">
        <v>867417</v>
      </c>
      <c r="B5044" t="s">
        <v>24</v>
      </c>
      <c r="C5044" t="s">
        <v>25</v>
      </c>
      <c r="D5044" t="s">
        <v>48</v>
      </c>
      <c r="E5044" t="s">
        <v>916</v>
      </c>
      <c r="F5044" t="s">
        <v>38</v>
      </c>
      <c r="G5044" t="s">
        <v>51</v>
      </c>
      <c r="H5044">
        <v>44450</v>
      </c>
      <c r="I5044" t="str">
        <f>TEXT(Table1[[#This Row],[Issue_Date]],"mmm")</f>
        <v>Sep</v>
      </c>
      <c r="J5044">
        <v>44453</v>
      </c>
      <c r="K5044">
        <v>44453</v>
      </c>
      <c r="L5044" t="s">
        <v>30</v>
      </c>
      <c r="M5044" t="str">
        <f>IF(OR(Table1[[#This Row],[Loan_Status]]="Fully Paid",Table1[[#This Row],[Loan_Status]]="Current"),"Good Loan",IF(Table1[[#This Row],[Loan_Status]]="Charged Off","Bad Loan",""))</f>
        <v>Good Loan</v>
      </c>
      <c r="N5044">
        <v>44483</v>
      </c>
      <c r="O5044">
        <v>1081013</v>
      </c>
      <c r="P5044" t="s">
        <v>3065</v>
      </c>
      <c r="Q5044" t="s">
        <v>55</v>
      </c>
      <c r="R5044" t="s">
        <v>33</v>
      </c>
      <c r="S5044" t="s">
        <v>502</v>
      </c>
      <c r="T5044">
        <v>58000</v>
      </c>
      <c r="U5044">
        <v>6.54E-2</v>
      </c>
      <c r="V5044">
        <v>664.2</v>
      </c>
      <c r="W5044">
        <v>0.11990000000000001</v>
      </c>
      <c r="X5044">
        <v>20000</v>
      </c>
      <c r="Y5044">
        <v>12</v>
      </c>
      <c r="Z5044">
        <v>23911</v>
      </c>
    </row>
    <row r="5045" spans="1:26" ht="14.25" customHeight="1">
      <c r="A5045">
        <v>739077</v>
      </c>
      <c r="B5045" t="s">
        <v>24</v>
      </c>
      <c r="C5045" t="s">
        <v>25</v>
      </c>
      <c r="D5045" t="s">
        <v>48</v>
      </c>
      <c r="E5045" t="s">
        <v>4534</v>
      </c>
      <c r="F5045" t="s">
        <v>38</v>
      </c>
      <c r="G5045" t="s">
        <v>51</v>
      </c>
      <c r="H5045">
        <v>44327</v>
      </c>
      <c r="I5045" t="str">
        <f>TEXT(Table1[[#This Row],[Issue_Date]],"mmm")</f>
        <v>May</v>
      </c>
      <c r="J5045">
        <v>44332</v>
      </c>
      <c r="K5045">
        <v>44361</v>
      </c>
      <c r="L5045" t="s">
        <v>30</v>
      </c>
      <c r="M5045" t="str">
        <f>IF(OR(Table1[[#This Row],[Loan_Status]]="Fully Paid",Table1[[#This Row],[Loan_Status]]="Current"),"Good Loan",IF(Table1[[#This Row],[Loan_Status]]="Charged Off","Bad Loan",""))</f>
        <v>Good Loan</v>
      </c>
      <c r="N5045">
        <v>44391</v>
      </c>
      <c r="O5045">
        <v>936604</v>
      </c>
      <c r="P5045" t="s">
        <v>3065</v>
      </c>
      <c r="Q5045" t="s">
        <v>55</v>
      </c>
      <c r="R5045" t="s">
        <v>33</v>
      </c>
      <c r="S5045" t="s">
        <v>502</v>
      </c>
      <c r="T5045">
        <v>65000</v>
      </c>
      <c r="U5045">
        <v>0.18790000000000001</v>
      </c>
      <c r="V5045">
        <v>332.1</v>
      </c>
      <c r="W5045">
        <v>0.11990000000000001</v>
      </c>
      <c r="X5045">
        <v>10000</v>
      </c>
      <c r="Y5045">
        <v>38</v>
      </c>
      <c r="Z5045">
        <v>11955</v>
      </c>
    </row>
    <row r="5046" spans="1:26" ht="14.25" customHeight="1">
      <c r="A5046">
        <v>1033980</v>
      </c>
      <c r="B5046" t="s">
        <v>305</v>
      </c>
      <c r="C5046" t="s">
        <v>25</v>
      </c>
      <c r="D5046" t="s">
        <v>81</v>
      </c>
      <c r="E5046" t="s">
        <v>4535</v>
      </c>
      <c r="F5046" t="s">
        <v>38</v>
      </c>
      <c r="G5046" t="s">
        <v>51</v>
      </c>
      <c r="H5046">
        <v>44511</v>
      </c>
      <c r="I5046" t="str">
        <f>TEXT(Table1[[#This Row],[Issue_Date]],"mmm")</f>
        <v>Nov</v>
      </c>
      <c r="J5046">
        <v>44332</v>
      </c>
      <c r="K5046">
        <v>44544</v>
      </c>
      <c r="L5046" t="s">
        <v>30</v>
      </c>
      <c r="M5046" t="str">
        <f>IF(OR(Table1[[#This Row],[Loan_Status]]="Fully Paid",Table1[[#This Row],[Loan_Status]]="Current"),"Good Loan",IF(Table1[[#This Row],[Loan_Status]]="Charged Off","Bad Loan",""))</f>
        <v>Good Loan</v>
      </c>
      <c r="N5046">
        <v>44575</v>
      </c>
      <c r="O5046">
        <v>1263560</v>
      </c>
      <c r="P5046" t="s">
        <v>3065</v>
      </c>
      <c r="Q5046" t="s">
        <v>212</v>
      </c>
      <c r="R5046" t="s">
        <v>33</v>
      </c>
      <c r="S5046" t="s">
        <v>502</v>
      </c>
      <c r="T5046">
        <v>50000</v>
      </c>
      <c r="U5046">
        <v>0.1598</v>
      </c>
      <c r="V5046">
        <v>661.52</v>
      </c>
      <c r="W5046">
        <v>0.1171</v>
      </c>
      <c r="X5046">
        <v>20000</v>
      </c>
      <c r="Y5046">
        <v>26</v>
      </c>
      <c r="Z5046">
        <v>23815</v>
      </c>
    </row>
    <row r="5047" spans="1:26" ht="14.25" customHeight="1">
      <c r="A5047">
        <v>872057</v>
      </c>
      <c r="B5047" t="s">
        <v>70</v>
      </c>
      <c r="C5047" t="s">
        <v>25</v>
      </c>
      <c r="D5047" t="s">
        <v>42</v>
      </c>
      <c r="E5047" t="s">
        <v>3047</v>
      </c>
      <c r="F5047" t="s">
        <v>38</v>
      </c>
      <c r="G5047" t="s">
        <v>51</v>
      </c>
      <c r="H5047">
        <v>44450</v>
      </c>
      <c r="I5047" t="str">
        <f>TEXT(Table1[[#This Row],[Issue_Date]],"mmm")</f>
        <v>Sep</v>
      </c>
      <c r="J5047">
        <v>44392</v>
      </c>
      <c r="K5047">
        <v>44512</v>
      </c>
      <c r="L5047" t="s">
        <v>30</v>
      </c>
      <c r="M5047" t="str">
        <f>IF(OR(Table1[[#This Row],[Loan_Status]]="Fully Paid",Table1[[#This Row],[Loan_Status]]="Current"),"Good Loan",IF(Table1[[#This Row],[Loan_Status]]="Charged Off","Bad Loan",""))</f>
        <v>Good Loan</v>
      </c>
      <c r="N5047">
        <v>44542</v>
      </c>
      <c r="O5047">
        <v>1086228</v>
      </c>
      <c r="P5047" t="s">
        <v>3065</v>
      </c>
      <c r="Q5047" t="s">
        <v>212</v>
      </c>
      <c r="R5047" t="s">
        <v>33</v>
      </c>
      <c r="S5047" t="s">
        <v>502</v>
      </c>
      <c r="T5047">
        <v>30000</v>
      </c>
      <c r="U5047">
        <v>0.2092</v>
      </c>
      <c r="V5047">
        <v>235.69</v>
      </c>
      <c r="W5047">
        <v>0.1099</v>
      </c>
      <c r="X5047">
        <v>7200</v>
      </c>
      <c r="Y5047">
        <v>6</v>
      </c>
      <c r="Z5047">
        <v>7771</v>
      </c>
    </row>
    <row r="5048" spans="1:26" ht="14.25" customHeight="1">
      <c r="A5048">
        <v>766503</v>
      </c>
      <c r="B5048" t="s">
        <v>105</v>
      </c>
      <c r="C5048" t="s">
        <v>25</v>
      </c>
      <c r="D5048" t="s">
        <v>64</v>
      </c>
      <c r="E5048" t="s">
        <v>4536</v>
      </c>
      <c r="F5048" t="s">
        <v>38</v>
      </c>
      <c r="G5048" t="s">
        <v>51</v>
      </c>
      <c r="H5048">
        <v>44327</v>
      </c>
      <c r="I5048" t="str">
        <f>TEXT(Table1[[#This Row],[Issue_Date]],"mmm")</f>
        <v>May</v>
      </c>
      <c r="J5048">
        <v>44301</v>
      </c>
      <c r="K5048">
        <v>44298</v>
      </c>
      <c r="L5048" t="s">
        <v>30</v>
      </c>
      <c r="M5048" t="str">
        <f>IF(OR(Table1[[#This Row],[Loan_Status]]="Fully Paid",Table1[[#This Row],[Loan_Status]]="Current"),"Good Loan",IF(Table1[[#This Row],[Loan_Status]]="Charged Off","Bad Loan",""))</f>
        <v>Good Loan</v>
      </c>
      <c r="N5048">
        <v>44328</v>
      </c>
      <c r="O5048">
        <v>967514</v>
      </c>
      <c r="P5048" t="s">
        <v>3065</v>
      </c>
      <c r="Q5048" t="s">
        <v>212</v>
      </c>
      <c r="R5048" t="s">
        <v>33</v>
      </c>
      <c r="S5048" t="s">
        <v>502</v>
      </c>
      <c r="T5048">
        <v>71000</v>
      </c>
      <c r="U5048">
        <v>0.23350000000000001</v>
      </c>
      <c r="V5048">
        <v>458.28</v>
      </c>
      <c r="W5048">
        <v>0.1099</v>
      </c>
      <c r="X5048">
        <v>14000</v>
      </c>
      <c r="Y5048">
        <v>28</v>
      </c>
      <c r="Z5048">
        <v>15130</v>
      </c>
    </row>
    <row r="5049" spans="1:26" ht="14.25" customHeight="1">
      <c r="A5049">
        <v>1010293</v>
      </c>
      <c r="B5049" t="s">
        <v>90</v>
      </c>
      <c r="C5049" t="s">
        <v>25</v>
      </c>
      <c r="D5049" t="s">
        <v>73</v>
      </c>
      <c r="E5049" t="s">
        <v>4537</v>
      </c>
      <c r="F5049" t="s">
        <v>38</v>
      </c>
      <c r="G5049" t="s">
        <v>51</v>
      </c>
      <c r="H5049">
        <v>44511</v>
      </c>
      <c r="I5049" t="str">
        <f>TEXT(Table1[[#This Row],[Issue_Date]],"mmm")</f>
        <v>Nov</v>
      </c>
      <c r="J5049">
        <v>44452</v>
      </c>
      <c r="K5049">
        <v>44452</v>
      </c>
      <c r="L5049" t="s">
        <v>30</v>
      </c>
      <c r="M5049" t="str">
        <f>IF(OR(Table1[[#This Row],[Loan_Status]]="Fully Paid",Table1[[#This Row],[Loan_Status]]="Current"),"Good Loan",IF(Table1[[#This Row],[Loan_Status]]="Charged Off","Bad Loan",""))</f>
        <v>Good Loan</v>
      </c>
      <c r="N5049">
        <v>44482</v>
      </c>
      <c r="O5049">
        <v>1237093</v>
      </c>
      <c r="P5049" t="s">
        <v>3065</v>
      </c>
      <c r="Q5049" t="s">
        <v>214</v>
      </c>
      <c r="R5049" t="s">
        <v>33</v>
      </c>
      <c r="S5049" t="s">
        <v>502</v>
      </c>
      <c r="T5049">
        <v>110000</v>
      </c>
      <c r="U5049">
        <v>0.24970000000000001</v>
      </c>
      <c r="V5049">
        <v>902.3</v>
      </c>
      <c r="W5049">
        <v>9.9099999999999994E-2</v>
      </c>
      <c r="X5049">
        <v>28000</v>
      </c>
      <c r="Y5049">
        <v>28</v>
      </c>
      <c r="Z5049">
        <v>31737</v>
      </c>
    </row>
    <row r="5050" spans="1:26" ht="14.25" customHeight="1">
      <c r="A5050">
        <v>759435</v>
      </c>
      <c r="B5050" t="s">
        <v>35</v>
      </c>
      <c r="C5050" t="s">
        <v>25</v>
      </c>
      <c r="D5050" t="s">
        <v>98</v>
      </c>
      <c r="E5050" t="s">
        <v>4538</v>
      </c>
      <c r="F5050" t="s">
        <v>38</v>
      </c>
      <c r="G5050" t="s">
        <v>51</v>
      </c>
      <c r="H5050">
        <v>44327</v>
      </c>
      <c r="I5050" t="str">
        <f>TEXT(Table1[[#This Row],[Issue_Date]],"mmm")</f>
        <v>May</v>
      </c>
      <c r="J5050">
        <v>44330</v>
      </c>
      <c r="K5050">
        <v>44361</v>
      </c>
      <c r="L5050" t="s">
        <v>30</v>
      </c>
      <c r="M5050" t="str">
        <f>IF(OR(Table1[[#This Row],[Loan_Status]]="Fully Paid",Table1[[#This Row],[Loan_Status]]="Current"),"Good Loan",IF(Table1[[#This Row],[Loan_Status]]="Charged Off","Bad Loan",""))</f>
        <v>Good Loan</v>
      </c>
      <c r="N5050">
        <v>44391</v>
      </c>
      <c r="O5050">
        <v>959675</v>
      </c>
      <c r="P5050" t="s">
        <v>3065</v>
      </c>
      <c r="Q5050" t="s">
        <v>58</v>
      </c>
      <c r="R5050" t="s">
        <v>33</v>
      </c>
      <c r="S5050" t="s">
        <v>502</v>
      </c>
      <c r="T5050">
        <v>51996</v>
      </c>
      <c r="U5050">
        <v>0.15690000000000001</v>
      </c>
      <c r="V5050">
        <v>280.26</v>
      </c>
      <c r="W5050">
        <v>0.1149</v>
      </c>
      <c r="X5050">
        <v>8500</v>
      </c>
      <c r="Y5050">
        <v>24</v>
      </c>
      <c r="Z5050">
        <v>10089</v>
      </c>
    </row>
    <row r="5051" spans="1:26" ht="14.25" customHeight="1">
      <c r="A5051">
        <v>466150</v>
      </c>
      <c r="B5051" t="s">
        <v>63</v>
      </c>
      <c r="C5051" t="s">
        <v>25</v>
      </c>
      <c r="D5051" t="s">
        <v>157</v>
      </c>
      <c r="E5051" t="s">
        <v>4539</v>
      </c>
      <c r="F5051" t="s">
        <v>38</v>
      </c>
      <c r="G5051" t="s">
        <v>51</v>
      </c>
      <c r="H5051">
        <v>44539</v>
      </c>
      <c r="I5051" t="str">
        <f>TEXT(Table1[[#This Row],[Issue_Date]],"mmm")</f>
        <v>Dec</v>
      </c>
      <c r="J5051">
        <v>44332</v>
      </c>
      <c r="K5051">
        <v>44298</v>
      </c>
      <c r="L5051" t="s">
        <v>30</v>
      </c>
      <c r="M5051" t="str">
        <f>IF(OR(Table1[[#This Row],[Loan_Status]]="Fully Paid",Table1[[#This Row],[Loan_Status]]="Current"),"Good Loan",IF(Table1[[#This Row],[Loan_Status]]="Charged Off","Bad Loan",""))</f>
        <v>Good Loan</v>
      </c>
      <c r="N5051">
        <v>44328</v>
      </c>
      <c r="O5051">
        <v>585404</v>
      </c>
      <c r="P5051" t="s">
        <v>3065</v>
      </c>
      <c r="Q5051" t="s">
        <v>212</v>
      </c>
      <c r="R5051" t="s">
        <v>33</v>
      </c>
      <c r="S5051" t="s">
        <v>502</v>
      </c>
      <c r="T5051">
        <v>102000</v>
      </c>
      <c r="U5051">
        <v>0.03</v>
      </c>
      <c r="V5051">
        <v>803.5</v>
      </c>
      <c r="W5051">
        <v>0.1183</v>
      </c>
      <c r="X5051">
        <v>24250</v>
      </c>
      <c r="Y5051">
        <v>15</v>
      </c>
      <c r="Z5051">
        <v>28507</v>
      </c>
    </row>
    <row r="5052" spans="1:26" ht="14.25" customHeight="1">
      <c r="A5052">
        <v>432365</v>
      </c>
      <c r="B5052" t="s">
        <v>139</v>
      </c>
      <c r="C5052" t="s">
        <v>25</v>
      </c>
      <c r="D5052" t="s">
        <v>157</v>
      </c>
      <c r="E5052" t="s">
        <v>1242</v>
      </c>
      <c r="F5052" t="s">
        <v>38</v>
      </c>
      <c r="G5052" t="s">
        <v>51</v>
      </c>
      <c r="H5052">
        <v>44417</v>
      </c>
      <c r="I5052" t="str">
        <f>TEXT(Table1[[#This Row],[Issue_Date]],"mmm")</f>
        <v>Aug</v>
      </c>
      <c r="J5052">
        <v>44271</v>
      </c>
      <c r="K5052">
        <v>44420</v>
      </c>
      <c r="L5052" t="s">
        <v>30</v>
      </c>
      <c r="M5052" t="str">
        <f>IF(OR(Table1[[#This Row],[Loan_Status]]="Fully Paid",Table1[[#This Row],[Loan_Status]]="Current"),"Good Loan",IF(Table1[[#This Row],[Loan_Status]]="Charged Off","Bad Loan",""))</f>
        <v>Good Loan</v>
      </c>
      <c r="N5052">
        <v>44451</v>
      </c>
      <c r="O5052">
        <v>513798</v>
      </c>
      <c r="P5052" t="s">
        <v>3065</v>
      </c>
      <c r="Q5052" t="s">
        <v>55</v>
      </c>
      <c r="R5052" t="s">
        <v>33</v>
      </c>
      <c r="S5052" t="s">
        <v>502</v>
      </c>
      <c r="T5052">
        <v>18000</v>
      </c>
      <c r="U5052">
        <v>0.24199999999999999</v>
      </c>
      <c r="V5052">
        <v>112.95</v>
      </c>
      <c r="W5052">
        <v>0.12529999999999999</v>
      </c>
      <c r="X5052">
        <v>3375</v>
      </c>
      <c r="Y5052">
        <v>15</v>
      </c>
      <c r="Z5052">
        <v>4066</v>
      </c>
    </row>
    <row r="5053" spans="1:26" ht="14.25" customHeight="1">
      <c r="A5053">
        <v>470026</v>
      </c>
      <c r="B5053" t="s">
        <v>90</v>
      </c>
      <c r="C5053" t="s">
        <v>25</v>
      </c>
      <c r="D5053" t="s">
        <v>36</v>
      </c>
      <c r="F5053" t="s">
        <v>38</v>
      </c>
      <c r="G5053" t="s">
        <v>51</v>
      </c>
      <c r="H5053">
        <v>44539</v>
      </c>
      <c r="I5053" t="str">
        <f>TEXT(Table1[[#This Row],[Issue_Date]],"mmm")</f>
        <v>Dec</v>
      </c>
      <c r="J5053">
        <v>44240</v>
      </c>
      <c r="K5053">
        <v>44237</v>
      </c>
      <c r="L5053" t="s">
        <v>30</v>
      </c>
      <c r="M5053" t="str">
        <f>IF(OR(Table1[[#This Row],[Loan_Status]]="Fully Paid",Table1[[#This Row],[Loan_Status]]="Current"),"Good Loan",IF(Table1[[#This Row],[Loan_Status]]="Charged Off","Bad Loan",""))</f>
        <v>Good Loan</v>
      </c>
      <c r="N5053">
        <v>44265</v>
      </c>
      <c r="O5053">
        <v>593216</v>
      </c>
      <c r="P5053" t="s">
        <v>3065</v>
      </c>
      <c r="Q5053" t="s">
        <v>212</v>
      </c>
      <c r="R5053" t="s">
        <v>33</v>
      </c>
      <c r="S5053" t="s">
        <v>502</v>
      </c>
      <c r="T5053">
        <v>150000</v>
      </c>
      <c r="U5053">
        <v>7.0000000000000001E-3</v>
      </c>
      <c r="V5053">
        <v>795.22</v>
      </c>
      <c r="W5053">
        <v>0.1183</v>
      </c>
      <c r="X5053">
        <v>24000</v>
      </c>
      <c r="Y5053">
        <v>16</v>
      </c>
      <c r="Z5053">
        <v>24237</v>
      </c>
    </row>
    <row r="5054" spans="1:26" ht="14.25" customHeight="1">
      <c r="A5054">
        <v>954142</v>
      </c>
      <c r="B5054" t="s">
        <v>63</v>
      </c>
      <c r="C5054" t="s">
        <v>25</v>
      </c>
      <c r="D5054" t="s">
        <v>48</v>
      </c>
      <c r="E5054" t="s">
        <v>4540</v>
      </c>
      <c r="F5054" t="s">
        <v>38</v>
      </c>
      <c r="G5054" t="s">
        <v>51</v>
      </c>
      <c r="H5054">
        <v>44480</v>
      </c>
      <c r="I5054" t="str">
        <f>TEXT(Table1[[#This Row],[Issue_Date]],"mmm")</f>
        <v>Oct</v>
      </c>
      <c r="J5054">
        <v>44391</v>
      </c>
      <c r="K5054">
        <v>44360</v>
      </c>
      <c r="L5054" t="s">
        <v>30</v>
      </c>
      <c r="M5054" t="str">
        <f>IF(OR(Table1[[#This Row],[Loan_Status]]="Fully Paid",Table1[[#This Row],[Loan_Status]]="Current"),"Good Loan",IF(Table1[[#This Row],[Loan_Status]]="Charged Off","Bad Loan",""))</f>
        <v>Good Loan</v>
      </c>
      <c r="N5054">
        <v>44390</v>
      </c>
      <c r="O5054">
        <v>1174893</v>
      </c>
      <c r="P5054" t="s">
        <v>3065</v>
      </c>
      <c r="Q5054" t="s">
        <v>58</v>
      </c>
      <c r="R5054" t="s">
        <v>33</v>
      </c>
      <c r="S5054" t="s">
        <v>502</v>
      </c>
      <c r="T5054">
        <v>102000</v>
      </c>
      <c r="U5054">
        <v>0.15390000000000001</v>
      </c>
      <c r="V5054">
        <v>267.33</v>
      </c>
      <c r="W5054">
        <v>0.1242</v>
      </c>
      <c r="X5054">
        <v>8000</v>
      </c>
      <c r="Y5054">
        <v>42</v>
      </c>
      <c r="Z5054">
        <v>9285</v>
      </c>
    </row>
    <row r="5055" spans="1:26" ht="14.25" customHeight="1">
      <c r="A5055">
        <v>853138</v>
      </c>
      <c r="B5055" t="s">
        <v>35</v>
      </c>
      <c r="C5055" t="s">
        <v>25</v>
      </c>
      <c r="D5055" t="s">
        <v>36</v>
      </c>
      <c r="E5055" t="s">
        <v>3480</v>
      </c>
      <c r="F5055" t="s">
        <v>38</v>
      </c>
      <c r="G5055" t="s">
        <v>51</v>
      </c>
      <c r="H5055">
        <v>44419</v>
      </c>
      <c r="I5055" t="str">
        <f>TEXT(Table1[[#This Row],[Issue_Date]],"mmm")</f>
        <v>Aug</v>
      </c>
      <c r="J5055">
        <v>44453</v>
      </c>
      <c r="K5055">
        <v>44453</v>
      </c>
      <c r="L5055" t="s">
        <v>30</v>
      </c>
      <c r="M5055" t="str">
        <f>IF(OR(Table1[[#This Row],[Loan_Status]]="Fully Paid",Table1[[#This Row],[Loan_Status]]="Current"),"Good Loan",IF(Table1[[#This Row],[Loan_Status]]="Charged Off","Bad Loan",""))</f>
        <v>Good Loan</v>
      </c>
      <c r="N5055">
        <v>44483</v>
      </c>
      <c r="O5055">
        <v>1065294</v>
      </c>
      <c r="P5055" t="s">
        <v>3065</v>
      </c>
      <c r="Q5055" t="s">
        <v>214</v>
      </c>
      <c r="R5055" t="s">
        <v>33</v>
      </c>
      <c r="S5055" t="s">
        <v>502</v>
      </c>
      <c r="T5055">
        <v>48000</v>
      </c>
      <c r="U5055">
        <v>1.6299999999999999E-2</v>
      </c>
      <c r="V5055">
        <v>51.62</v>
      </c>
      <c r="W5055">
        <v>9.9900000000000003E-2</v>
      </c>
      <c r="X5055">
        <v>1600</v>
      </c>
      <c r="Y5055">
        <v>11</v>
      </c>
      <c r="Z5055">
        <v>1858</v>
      </c>
    </row>
    <row r="5056" spans="1:26" ht="14.25" customHeight="1">
      <c r="A5056">
        <v>625613</v>
      </c>
      <c r="B5056" t="s">
        <v>24</v>
      </c>
      <c r="C5056" t="s">
        <v>25</v>
      </c>
      <c r="D5056" t="s">
        <v>81</v>
      </c>
      <c r="E5056" t="s">
        <v>4541</v>
      </c>
      <c r="F5056" t="s">
        <v>38</v>
      </c>
      <c r="G5056" t="s">
        <v>51</v>
      </c>
      <c r="H5056">
        <v>44540</v>
      </c>
      <c r="I5056" t="str">
        <f>TEXT(Table1[[#This Row],[Issue_Date]],"mmm")</f>
        <v>Dec</v>
      </c>
      <c r="J5056">
        <v>44332</v>
      </c>
      <c r="K5056">
        <v>44543</v>
      </c>
      <c r="L5056" t="s">
        <v>30</v>
      </c>
      <c r="M5056" t="str">
        <f>IF(OR(Table1[[#This Row],[Loan_Status]]="Fully Paid",Table1[[#This Row],[Loan_Status]]="Current"),"Good Loan",IF(Table1[[#This Row],[Loan_Status]]="Charged Off","Bad Loan",""))</f>
        <v>Good Loan</v>
      </c>
      <c r="N5056">
        <v>44574</v>
      </c>
      <c r="O5056">
        <v>801722</v>
      </c>
      <c r="P5056" t="s">
        <v>3065</v>
      </c>
      <c r="Q5056" t="s">
        <v>58</v>
      </c>
      <c r="R5056" t="s">
        <v>33</v>
      </c>
      <c r="S5056" t="s">
        <v>502</v>
      </c>
      <c r="T5056">
        <v>35000</v>
      </c>
      <c r="U5056">
        <v>3.8100000000000002E-2</v>
      </c>
      <c r="V5056">
        <v>116.15</v>
      </c>
      <c r="W5056">
        <v>9.9900000000000003E-2</v>
      </c>
      <c r="X5056">
        <v>3600</v>
      </c>
      <c r="Y5056">
        <v>17</v>
      </c>
      <c r="Z5056">
        <v>4182</v>
      </c>
    </row>
    <row r="5057" spans="1:26" ht="14.25" customHeight="1">
      <c r="A5057">
        <v>445672</v>
      </c>
      <c r="B5057" t="s">
        <v>434</v>
      </c>
      <c r="C5057" t="s">
        <v>25</v>
      </c>
      <c r="D5057" t="s">
        <v>48</v>
      </c>
      <c r="E5057" t="s">
        <v>4542</v>
      </c>
      <c r="F5057" t="s">
        <v>38</v>
      </c>
      <c r="G5057" t="s">
        <v>51</v>
      </c>
      <c r="H5057">
        <v>44478</v>
      </c>
      <c r="I5057" t="str">
        <f>TEXT(Table1[[#This Row],[Issue_Date]],"mmm")</f>
        <v>Oct</v>
      </c>
      <c r="J5057">
        <v>44239</v>
      </c>
      <c r="K5057">
        <v>44239</v>
      </c>
      <c r="L5057" t="s">
        <v>30</v>
      </c>
      <c r="M5057" t="str">
        <f>IF(OR(Table1[[#This Row],[Loan_Status]]="Fully Paid",Table1[[#This Row],[Loan_Status]]="Current"),"Good Loan",IF(Table1[[#This Row],[Loan_Status]]="Charged Off","Bad Loan",""))</f>
        <v>Good Loan</v>
      </c>
      <c r="N5057">
        <v>44267</v>
      </c>
      <c r="O5057">
        <v>544387</v>
      </c>
      <c r="P5057" t="s">
        <v>3065</v>
      </c>
      <c r="Q5057" t="s">
        <v>212</v>
      </c>
      <c r="R5057" t="s">
        <v>33</v>
      </c>
      <c r="S5057" t="s">
        <v>502</v>
      </c>
      <c r="T5057">
        <v>67000</v>
      </c>
      <c r="U5057">
        <v>0.1195</v>
      </c>
      <c r="V5057">
        <v>662.68</v>
      </c>
      <c r="W5057">
        <v>0.1183</v>
      </c>
      <c r="X5057">
        <v>20000</v>
      </c>
      <c r="Y5057">
        <v>30</v>
      </c>
      <c r="Z5057">
        <v>23573</v>
      </c>
    </row>
    <row r="5058" spans="1:26" ht="14.25" customHeight="1">
      <c r="A5058">
        <v>825562</v>
      </c>
      <c r="B5058" t="s">
        <v>305</v>
      </c>
      <c r="C5058" t="s">
        <v>25</v>
      </c>
      <c r="D5058" t="s">
        <v>48</v>
      </c>
      <c r="E5058" t="s">
        <v>4543</v>
      </c>
      <c r="F5058" t="s">
        <v>38</v>
      </c>
      <c r="G5058" t="s">
        <v>51</v>
      </c>
      <c r="H5058">
        <v>44388</v>
      </c>
      <c r="I5058" t="str">
        <f>TEXT(Table1[[#This Row],[Issue_Date]],"mmm")</f>
        <v>Jul</v>
      </c>
      <c r="J5058">
        <v>44332</v>
      </c>
      <c r="K5058">
        <v>44240</v>
      </c>
      <c r="L5058" t="s">
        <v>30</v>
      </c>
      <c r="M5058" t="str">
        <f>IF(OR(Table1[[#This Row],[Loan_Status]]="Fully Paid",Table1[[#This Row],[Loan_Status]]="Current"),"Good Loan",IF(Table1[[#This Row],[Loan_Status]]="Charged Off","Bad Loan",""))</f>
        <v>Good Loan</v>
      </c>
      <c r="N5058">
        <v>44268</v>
      </c>
      <c r="O5058">
        <v>1034363</v>
      </c>
      <c r="P5058" t="s">
        <v>3065</v>
      </c>
      <c r="Q5058" t="s">
        <v>212</v>
      </c>
      <c r="R5058" t="s">
        <v>33</v>
      </c>
      <c r="S5058" t="s">
        <v>502</v>
      </c>
      <c r="T5058">
        <v>104000</v>
      </c>
      <c r="U5058">
        <v>0.28120000000000001</v>
      </c>
      <c r="V5058">
        <v>1145.69</v>
      </c>
      <c r="W5058">
        <v>0.1099</v>
      </c>
      <c r="X5058">
        <v>35000</v>
      </c>
      <c r="Y5058">
        <v>53</v>
      </c>
      <c r="Z5058">
        <v>39556</v>
      </c>
    </row>
    <row r="5059" spans="1:26" ht="14.25" customHeight="1">
      <c r="A5059">
        <v>573480</v>
      </c>
      <c r="B5059" t="s">
        <v>63</v>
      </c>
      <c r="C5059" t="s">
        <v>25</v>
      </c>
      <c r="D5059" t="s">
        <v>42</v>
      </c>
      <c r="E5059" t="s">
        <v>2983</v>
      </c>
      <c r="F5059" t="s">
        <v>38</v>
      </c>
      <c r="G5059" t="s">
        <v>51</v>
      </c>
      <c r="H5059">
        <v>44449</v>
      </c>
      <c r="I5059" t="str">
        <f>TEXT(Table1[[#This Row],[Issue_Date]],"mmm")</f>
        <v>Sep</v>
      </c>
      <c r="J5059">
        <v>44298</v>
      </c>
      <c r="K5059">
        <v>44298</v>
      </c>
      <c r="L5059" t="s">
        <v>30</v>
      </c>
      <c r="M5059" t="str">
        <f>IF(OR(Table1[[#This Row],[Loan_Status]]="Fully Paid",Table1[[#This Row],[Loan_Status]]="Current"),"Good Loan",IF(Table1[[#This Row],[Loan_Status]]="Charged Off","Bad Loan",""))</f>
        <v>Good Loan</v>
      </c>
      <c r="N5059">
        <v>44328</v>
      </c>
      <c r="O5059">
        <v>737651</v>
      </c>
      <c r="P5059" t="s">
        <v>3065</v>
      </c>
      <c r="Q5059" t="s">
        <v>40</v>
      </c>
      <c r="R5059" t="s">
        <v>33</v>
      </c>
      <c r="S5059" t="s">
        <v>502</v>
      </c>
      <c r="T5059">
        <v>55000</v>
      </c>
      <c r="U5059">
        <v>8.4699999999999998E-2</v>
      </c>
      <c r="V5059">
        <v>521.92999999999995</v>
      </c>
      <c r="W5059">
        <v>0.1075</v>
      </c>
      <c r="X5059">
        <v>16000</v>
      </c>
      <c r="Y5059">
        <v>26</v>
      </c>
      <c r="Z5059">
        <v>18113</v>
      </c>
    </row>
    <row r="5060" spans="1:26" ht="14.25" customHeight="1">
      <c r="A5060">
        <v>774142</v>
      </c>
      <c r="B5060" t="s">
        <v>63</v>
      </c>
      <c r="C5060" t="s">
        <v>25</v>
      </c>
      <c r="D5060" t="s">
        <v>64</v>
      </c>
      <c r="E5060" t="s">
        <v>4544</v>
      </c>
      <c r="F5060" t="s">
        <v>38</v>
      </c>
      <c r="G5060" t="s">
        <v>51</v>
      </c>
      <c r="H5060">
        <v>44358</v>
      </c>
      <c r="I5060" t="str">
        <f>TEXT(Table1[[#This Row],[Issue_Date]],"mmm")</f>
        <v>Jun</v>
      </c>
      <c r="J5060">
        <v>44512</v>
      </c>
      <c r="K5060">
        <v>44512</v>
      </c>
      <c r="L5060" t="s">
        <v>30</v>
      </c>
      <c r="M5060" t="str">
        <f>IF(OR(Table1[[#This Row],[Loan_Status]]="Fully Paid",Table1[[#This Row],[Loan_Status]]="Current"),"Good Loan",IF(Table1[[#This Row],[Loan_Status]]="Charged Off","Bad Loan",""))</f>
        <v>Good Loan</v>
      </c>
      <c r="N5060">
        <v>44542</v>
      </c>
      <c r="O5060">
        <v>976246</v>
      </c>
      <c r="P5060" t="s">
        <v>3065</v>
      </c>
      <c r="Q5060" t="s">
        <v>55</v>
      </c>
      <c r="R5060" t="s">
        <v>33</v>
      </c>
      <c r="S5060" t="s">
        <v>502</v>
      </c>
      <c r="T5060">
        <v>82000</v>
      </c>
      <c r="U5060">
        <v>0.1762</v>
      </c>
      <c r="V5060">
        <v>332.1</v>
      </c>
      <c r="W5060">
        <v>0.11990000000000001</v>
      </c>
      <c r="X5060">
        <v>10000</v>
      </c>
      <c r="Y5060">
        <v>14</v>
      </c>
      <c r="Z5060">
        <v>11368</v>
      </c>
    </row>
    <row r="5061" spans="1:26" ht="14.25" customHeight="1">
      <c r="A5061">
        <v>883912</v>
      </c>
      <c r="B5061" t="s">
        <v>174</v>
      </c>
      <c r="C5061" t="s">
        <v>25</v>
      </c>
      <c r="D5061" t="s">
        <v>98</v>
      </c>
      <c r="E5061" t="s">
        <v>4545</v>
      </c>
      <c r="F5061" t="s">
        <v>38</v>
      </c>
      <c r="G5061" t="s">
        <v>51</v>
      </c>
      <c r="H5061">
        <v>44450</v>
      </c>
      <c r="I5061" t="str">
        <f>TEXT(Table1[[#This Row],[Issue_Date]],"mmm")</f>
        <v>Sep</v>
      </c>
      <c r="J5061">
        <v>44271</v>
      </c>
      <c r="K5061">
        <v>44542</v>
      </c>
      <c r="L5061" t="s">
        <v>30</v>
      </c>
      <c r="M5061" t="str">
        <f>IF(OR(Table1[[#This Row],[Loan_Status]]="Fully Paid",Table1[[#This Row],[Loan_Status]]="Current"),"Good Loan",IF(Table1[[#This Row],[Loan_Status]]="Charged Off","Bad Loan",""))</f>
        <v>Good Loan</v>
      </c>
      <c r="N5061">
        <v>44573</v>
      </c>
      <c r="O5061">
        <v>1099199</v>
      </c>
      <c r="P5061" t="s">
        <v>3065</v>
      </c>
      <c r="Q5061" t="s">
        <v>40</v>
      </c>
      <c r="R5061" t="s">
        <v>33</v>
      </c>
      <c r="S5061" t="s">
        <v>502</v>
      </c>
      <c r="T5061">
        <v>62352</v>
      </c>
      <c r="U5061">
        <v>0.16569999999999999</v>
      </c>
      <c r="V5061">
        <v>970.69</v>
      </c>
      <c r="W5061">
        <v>0.1065</v>
      </c>
      <c r="X5061">
        <v>29800</v>
      </c>
      <c r="Y5061">
        <v>37</v>
      </c>
      <c r="Z5061">
        <v>32912</v>
      </c>
    </row>
    <row r="5062" spans="1:26" ht="14.25" customHeight="1">
      <c r="A5062">
        <v>470022</v>
      </c>
      <c r="B5062" t="s">
        <v>24</v>
      </c>
      <c r="C5062" t="s">
        <v>25</v>
      </c>
      <c r="D5062" t="s">
        <v>36</v>
      </c>
      <c r="F5062" t="s">
        <v>38</v>
      </c>
      <c r="G5062" t="s">
        <v>51</v>
      </c>
      <c r="H5062">
        <v>44539</v>
      </c>
      <c r="I5062" t="str">
        <f>TEXT(Table1[[#This Row],[Issue_Date]],"mmm")</f>
        <v>Dec</v>
      </c>
      <c r="J5062">
        <v>44267</v>
      </c>
      <c r="K5062">
        <v>44237</v>
      </c>
      <c r="L5062" t="s">
        <v>30</v>
      </c>
      <c r="M5062" t="str">
        <f>IF(OR(Table1[[#This Row],[Loan_Status]]="Fully Paid",Table1[[#This Row],[Loan_Status]]="Current"),"Good Loan",IF(Table1[[#This Row],[Loan_Status]]="Charged Off","Bad Loan",""))</f>
        <v>Good Loan</v>
      </c>
      <c r="N5062">
        <v>44265</v>
      </c>
      <c r="O5062">
        <v>593205</v>
      </c>
      <c r="P5062" t="s">
        <v>3065</v>
      </c>
      <c r="Q5062" t="s">
        <v>212</v>
      </c>
      <c r="R5062" t="s">
        <v>33</v>
      </c>
      <c r="S5062" t="s">
        <v>502</v>
      </c>
      <c r="T5062">
        <v>189996</v>
      </c>
      <c r="U5062">
        <v>1.8800000000000001E-2</v>
      </c>
      <c r="V5062">
        <v>795.22</v>
      </c>
      <c r="W5062">
        <v>0.1183</v>
      </c>
      <c r="X5062">
        <v>24000</v>
      </c>
      <c r="Y5062">
        <v>15</v>
      </c>
      <c r="Z5062">
        <v>24237</v>
      </c>
    </row>
    <row r="5063" spans="1:26" ht="14.25" customHeight="1">
      <c r="A5063">
        <v>470015</v>
      </c>
      <c r="B5063" t="s">
        <v>24</v>
      </c>
      <c r="C5063" t="s">
        <v>25</v>
      </c>
      <c r="D5063" t="s">
        <v>36</v>
      </c>
      <c r="F5063" t="s">
        <v>38</v>
      </c>
      <c r="G5063" t="s">
        <v>51</v>
      </c>
      <c r="H5063">
        <v>44539</v>
      </c>
      <c r="I5063" t="str">
        <f>TEXT(Table1[[#This Row],[Issue_Date]],"mmm")</f>
        <v>Dec</v>
      </c>
      <c r="J5063">
        <v>44415</v>
      </c>
      <c r="K5063">
        <v>44237</v>
      </c>
      <c r="L5063" t="s">
        <v>30</v>
      </c>
      <c r="M5063" t="str">
        <f>IF(OR(Table1[[#This Row],[Loan_Status]]="Fully Paid",Table1[[#This Row],[Loan_Status]]="Current"),"Good Loan",IF(Table1[[#This Row],[Loan_Status]]="Charged Off","Bad Loan",""))</f>
        <v>Good Loan</v>
      </c>
      <c r="N5063">
        <v>44265</v>
      </c>
      <c r="O5063">
        <v>593201</v>
      </c>
      <c r="P5063" t="s">
        <v>3065</v>
      </c>
      <c r="Q5063" t="s">
        <v>58</v>
      </c>
      <c r="R5063" t="s">
        <v>33</v>
      </c>
      <c r="S5063" t="s">
        <v>502</v>
      </c>
      <c r="T5063">
        <v>200000</v>
      </c>
      <c r="U5063">
        <v>9.1300000000000006E-2</v>
      </c>
      <c r="V5063">
        <v>799.2</v>
      </c>
      <c r="W5063">
        <v>0.12180000000000001</v>
      </c>
      <c r="X5063">
        <v>24000</v>
      </c>
      <c r="Y5063">
        <v>11</v>
      </c>
      <c r="Z5063">
        <v>24244</v>
      </c>
    </row>
    <row r="5064" spans="1:26" ht="14.25" customHeight="1">
      <c r="A5064">
        <v>985610</v>
      </c>
      <c r="B5064" t="s">
        <v>70</v>
      </c>
      <c r="C5064" t="s">
        <v>25</v>
      </c>
      <c r="D5064" t="s">
        <v>86</v>
      </c>
      <c r="E5064" t="s">
        <v>4546</v>
      </c>
      <c r="F5064" t="s">
        <v>38</v>
      </c>
      <c r="G5064" t="s">
        <v>51</v>
      </c>
      <c r="H5064">
        <v>44480</v>
      </c>
      <c r="I5064" t="str">
        <f>TEXT(Table1[[#This Row],[Issue_Date]],"mmm")</f>
        <v>Oct</v>
      </c>
      <c r="J5064">
        <v>44483</v>
      </c>
      <c r="K5064">
        <v>44483</v>
      </c>
      <c r="L5064" t="s">
        <v>30</v>
      </c>
      <c r="M5064" t="str">
        <f>IF(OR(Table1[[#This Row],[Loan_Status]]="Fully Paid",Table1[[#This Row],[Loan_Status]]="Current"),"Good Loan",IF(Table1[[#This Row],[Loan_Status]]="Charged Off","Bad Loan",""))</f>
        <v>Good Loan</v>
      </c>
      <c r="N5064">
        <v>44514</v>
      </c>
      <c r="O5064">
        <v>1209320</v>
      </c>
      <c r="P5064" t="s">
        <v>3065</v>
      </c>
      <c r="Q5064" t="s">
        <v>212</v>
      </c>
      <c r="R5064" t="s">
        <v>33</v>
      </c>
      <c r="S5064" t="s">
        <v>502</v>
      </c>
      <c r="T5064">
        <v>61000</v>
      </c>
      <c r="U5064">
        <v>0.24160000000000001</v>
      </c>
      <c r="V5064">
        <v>396.92</v>
      </c>
      <c r="W5064">
        <v>0.1171</v>
      </c>
      <c r="X5064">
        <v>12000</v>
      </c>
      <c r="Y5064">
        <v>39</v>
      </c>
      <c r="Z5064">
        <v>14289</v>
      </c>
    </row>
    <row r="5065" spans="1:26" ht="14.25" customHeight="1">
      <c r="A5065">
        <v>645629</v>
      </c>
      <c r="B5065" t="s">
        <v>174</v>
      </c>
      <c r="C5065" t="s">
        <v>25</v>
      </c>
      <c r="D5065" t="s">
        <v>48</v>
      </c>
      <c r="E5065" t="s">
        <v>4547</v>
      </c>
      <c r="F5065" t="s">
        <v>38</v>
      </c>
      <c r="G5065" t="s">
        <v>51</v>
      </c>
      <c r="H5065">
        <v>44207</v>
      </c>
      <c r="I5065" t="str">
        <f>TEXT(Table1[[#This Row],[Issue_Date]],"mmm")</f>
        <v>Jan</v>
      </c>
      <c r="J5065">
        <v>44423</v>
      </c>
      <c r="K5065">
        <v>44328</v>
      </c>
      <c r="L5065" t="s">
        <v>30</v>
      </c>
      <c r="M5065" t="str">
        <f>IF(OR(Table1[[#This Row],[Loan_Status]]="Fully Paid",Table1[[#This Row],[Loan_Status]]="Current"),"Good Loan",IF(Table1[[#This Row],[Loan_Status]]="Charged Off","Bad Loan",""))</f>
        <v>Good Loan</v>
      </c>
      <c r="N5065">
        <v>44359</v>
      </c>
      <c r="O5065">
        <v>826114</v>
      </c>
      <c r="P5065" t="s">
        <v>3065</v>
      </c>
      <c r="Q5065" t="s">
        <v>214</v>
      </c>
      <c r="R5065" t="s">
        <v>33</v>
      </c>
      <c r="S5065" t="s">
        <v>502</v>
      </c>
      <c r="T5065">
        <v>40000</v>
      </c>
      <c r="U5065">
        <v>0.24629999999999999</v>
      </c>
      <c r="V5065">
        <v>436.48</v>
      </c>
      <c r="W5065">
        <v>8.8800000000000004E-2</v>
      </c>
      <c r="X5065">
        <v>13750</v>
      </c>
      <c r="Y5065">
        <v>24</v>
      </c>
      <c r="Z5065">
        <v>15008</v>
      </c>
    </row>
    <row r="5066" spans="1:26" ht="14.25" customHeight="1">
      <c r="A5066">
        <v>747414</v>
      </c>
      <c r="B5066" t="s">
        <v>215</v>
      </c>
      <c r="C5066" t="s">
        <v>25</v>
      </c>
      <c r="D5066" t="s">
        <v>48</v>
      </c>
      <c r="E5066" t="s">
        <v>4548</v>
      </c>
      <c r="F5066" t="s">
        <v>38</v>
      </c>
      <c r="G5066" t="s">
        <v>51</v>
      </c>
      <c r="H5066">
        <v>44327</v>
      </c>
      <c r="I5066" t="str">
        <f>TEXT(Table1[[#This Row],[Issue_Date]],"mmm")</f>
        <v>May</v>
      </c>
      <c r="J5066">
        <v>44332</v>
      </c>
      <c r="K5066">
        <v>44452</v>
      </c>
      <c r="L5066" t="s">
        <v>30</v>
      </c>
      <c r="M5066" t="str">
        <f>IF(OR(Table1[[#This Row],[Loan_Status]]="Fully Paid",Table1[[#This Row],[Loan_Status]]="Current"),"Good Loan",IF(Table1[[#This Row],[Loan_Status]]="Charged Off","Bad Loan",""))</f>
        <v>Good Loan</v>
      </c>
      <c r="N5066">
        <v>44482</v>
      </c>
      <c r="O5066">
        <v>946341</v>
      </c>
      <c r="P5066" t="s">
        <v>3065</v>
      </c>
      <c r="Q5066" t="s">
        <v>212</v>
      </c>
      <c r="R5066" t="s">
        <v>33</v>
      </c>
      <c r="S5066" t="s">
        <v>502</v>
      </c>
      <c r="T5066">
        <v>178000</v>
      </c>
      <c r="U5066">
        <v>8.8400000000000006E-2</v>
      </c>
      <c r="V5066">
        <v>294.61</v>
      </c>
      <c r="W5066">
        <v>0.1099</v>
      </c>
      <c r="X5066">
        <v>9000</v>
      </c>
      <c r="Y5066">
        <v>41</v>
      </c>
      <c r="Z5066">
        <v>10512</v>
      </c>
    </row>
    <row r="5067" spans="1:26" ht="14.25" customHeight="1">
      <c r="A5067">
        <v>436995</v>
      </c>
      <c r="B5067" t="s">
        <v>47</v>
      </c>
      <c r="C5067" t="s">
        <v>25</v>
      </c>
      <c r="D5067" t="s">
        <v>42</v>
      </c>
      <c r="E5067" t="s">
        <v>4549</v>
      </c>
      <c r="F5067" t="s">
        <v>38</v>
      </c>
      <c r="G5067" t="s">
        <v>51</v>
      </c>
      <c r="H5067">
        <v>44417</v>
      </c>
      <c r="I5067" t="str">
        <f>TEXT(Table1[[#This Row],[Issue_Date]],"mmm")</f>
        <v>Aug</v>
      </c>
      <c r="J5067">
        <v>44451</v>
      </c>
      <c r="K5067">
        <v>44451</v>
      </c>
      <c r="L5067" t="s">
        <v>30</v>
      </c>
      <c r="M5067" t="str">
        <f>IF(OR(Table1[[#This Row],[Loan_Status]]="Fully Paid",Table1[[#This Row],[Loan_Status]]="Current"),"Good Loan",IF(Table1[[#This Row],[Loan_Status]]="Charged Off","Bad Loan",""))</f>
        <v>Good Loan</v>
      </c>
      <c r="N5067">
        <v>44481</v>
      </c>
      <c r="O5067">
        <v>524216</v>
      </c>
      <c r="P5067" t="s">
        <v>3065</v>
      </c>
      <c r="Q5067" t="s">
        <v>214</v>
      </c>
      <c r="R5067" t="s">
        <v>33</v>
      </c>
      <c r="S5067" t="s">
        <v>502</v>
      </c>
      <c r="T5067">
        <v>30000</v>
      </c>
      <c r="U5067">
        <v>0.17519999999999999</v>
      </c>
      <c r="V5067">
        <v>246.03</v>
      </c>
      <c r="W5067">
        <v>0.1114</v>
      </c>
      <c r="X5067">
        <v>7500</v>
      </c>
      <c r="Y5067">
        <v>13</v>
      </c>
      <c r="Z5067">
        <v>8857</v>
      </c>
    </row>
    <row r="5068" spans="1:26" ht="14.25" customHeight="1">
      <c r="A5068">
        <v>481242</v>
      </c>
      <c r="B5068" t="s">
        <v>53</v>
      </c>
      <c r="C5068" t="s">
        <v>25</v>
      </c>
      <c r="D5068" t="s">
        <v>59</v>
      </c>
      <c r="E5068" t="s">
        <v>1202</v>
      </c>
      <c r="F5068" t="s">
        <v>38</v>
      </c>
      <c r="G5068" t="s">
        <v>51</v>
      </c>
      <c r="H5068">
        <v>44237</v>
      </c>
      <c r="I5068" t="str">
        <f>TEXT(Table1[[#This Row],[Issue_Date]],"mmm")</f>
        <v>Feb</v>
      </c>
      <c r="J5068">
        <v>44240</v>
      </c>
      <c r="K5068">
        <v>44240</v>
      </c>
      <c r="L5068" t="s">
        <v>30</v>
      </c>
      <c r="M5068" t="str">
        <f>IF(OR(Table1[[#This Row],[Loan_Status]]="Fully Paid",Table1[[#This Row],[Loan_Status]]="Current"),"Good Loan",IF(Table1[[#This Row],[Loan_Status]]="Charged Off","Bad Loan",""))</f>
        <v>Good Loan</v>
      </c>
      <c r="N5068">
        <v>44268</v>
      </c>
      <c r="O5068">
        <v>612015</v>
      </c>
      <c r="P5068" t="s">
        <v>3065</v>
      </c>
      <c r="Q5068" t="s">
        <v>55</v>
      </c>
      <c r="R5068" t="s">
        <v>33</v>
      </c>
      <c r="S5068" t="s">
        <v>502</v>
      </c>
      <c r="T5068">
        <v>60000</v>
      </c>
      <c r="U5068">
        <v>0.15279999999999999</v>
      </c>
      <c r="V5068">
        <v>658.23</v>
      </c>
      <c r="W5068">
        <v>0.11360000000000001</v>
      </c>
      <c r="X5068">
        <v>20000</v>
      </c>
      <c r="Y5068">
        <v>25</v>
      </c>
      <c r="Z5068">
        <v>23697</v>
      </c>
    </row>
    <row r="5069" spans="1:26" ht="14.25" customHeight="1">
      <c r="A5069">
        <v>499226</v>
      </c>
      <c r="B5069" t="s">
        <v>47</v>
      </c>
      <c r="C5069" t="s">
        <v>25</v>
      </c>
      <c r="D5069" t="s">
        <v>36</v>
      </c>
      <c r="E5069" t="s">
        <v>4550</v>
      </c>
      <c r="F5069" t="s">
        <v>38</v>
      </c>
      <c r="G5069" t="s">
        <v>51</v>
      </c>
      <c r="H5069">
        <v>44296</v>
      </c>
      <c r="I5069" t="str">
        <f>TEXT(Table1[[#This Row],[Issue_Date]],"mmm")</f>
        <v>Apr</v>
      </c>
      <c r="J5069">
        <v>44268</v>
      </c>
      <c r="K5069">
        <v>44268</v>
      </c>
      <c r="L5069" t="s">
        <v>30</v>
      </c>
      <c r="M5069" t="str">
        <f>IF(OR(Table1[[#This Row],[Loan_Status]]="Fully Paid",Table1[[#This Row],[Loan_Status]]="Current"),"Good Loan",IF(Table1[[#This Row],[Loan_Status]]="Charged Off","Bad Loan",""))</f>
        <v>Good Loan</v>
      </c>
      <c r="N5069">
        <v>44299</v>
      </c>
      <c r="O5069">
        <v>640650</v>
      </c>
      <c r="P5069" t="s">
        <v>3065</v>
      </c>
      <c r="Q5069" t="s">
        <v>212</v>
      </c>
      <c r="R5069" t="s">
        <v>33</v>
      </c>
      <c r="S5069" t="s">
        <v>502</v>
      </c>
      <c r="T5069">
        <v>18000</v>
      </c>
      <c r="U5069">
        <v>0.17929999999999999</v>
      </c>
      <c r="V5069">
        <v>203.5</v>
      </c>
      <c r="W5069">
        <v>0.1062</v>
      </c>
      <c r="X5069">
        <v>6250</v>
      </c>
      <c r="Y5069">
        <v>9</v>
      </c>
      <c r="Z5069">
        <v>7325</v>
      </c>
    </row>
    <row r="5070" spans="1:26" ht="14.25" customHeight="1">
      <c r="A5070">
        <v>461846</v>
      </c>
      <c r="B5070" t="s">
        <v>120</v>
      </c>
      <c r="C5070" t="s">
        <v>25</v>
      </c>
      <c r="D5070" t="s">
        <v>48</v>
      </c>
      <c r="E5070" t="s">
        <v>4551</v>
      </c>
      <c r="F5070" t="s">
        <v>38</v>
      </c>
      <c r="G5070" t="s">
        <v>51</v>
      </c>
      <c r="H5070">
        <v>44539</v>
      </c>
      <c r="I5070" t="str">
        <f>TEXT(Table1[[#This Row],[Issue_Date]],"mmm")</f>
        <v>Dec</v>
      </c>
      <c r="J5070">
        <v>44240</v>
      </c>
      <c r="K5070">
        <v>44209</v>
      </c>
      <c r="L5070" t="s">
        <v>30</v>
      </c>
      <c r="M5070" t="str">
        <f>IF(OR(Table1[[#This Row],[Loan_Status]]="Fully Paid",Table1[[#This Row],[Loan_Status]]="Current"),"Good Loan",IF(Table1[[#This Row],[Loan_Status]]="Charged Off","Bad Loan",""))</f>
        <v>Good Loan</v>
      </c>
      <c r="N5070">
        <v>44240</v>
      </c>
      <c r="O5070">
        <v>577470</v>
      </c>
      <c r="P5070" t="s">
        <v>3065</v>
      </c>
      <c r="Q5070" t="s">
        <v>58</v>
      </c>
      <c r="R5070" t="s">
        <v>33</v>
      </c>
      <c r="S5070" t="s">
        <v>502</v>
      </c>
      <c r="T5070">
        <v>28000</v>
      </c>
      <c r="U5070">
        <v>0</v>
      </c>
      <c r="V5070">
        <v>479.52</v>
      </c>
      <c r="W5070">
        <v>0.12180000000000001</v>
      </c>
      <c r="X5070">
        <v>14400</v>
      </c>
      <c r="Y5070">
        <v>4</v>
      </c>
      <c r="Z5070">
        <v>17293</v>
      </c>
    </row>
    <row r="5071" spans="1:26" ht="14.25" customHeight="1">
      <c r="A5071">
        <v>498007</v>
      </c>
      <c r="B5071" t="s">
        <v>139</v>
      </c>
      <c r="C5071" t="s">
        <v>25</v>
      </c>
      <c r="D5071" t="s">
        <v>86</v>
      </c>
      <c r="E5071" t="s">
        <v>4552</v>
      </c>
      <c r="F5071" t="s">
        <v>44</v>
      </c>
      <c r="G5071" t="s">
        <v>51</v>
      </c>
      <c r="H5071">
        <v>44265</v>
      </c>
      <c r="I5071" t="str">
        <f>TEXT(Table1[[#This Row],[Issue_Date]],"mmm")</f>
        <v>Mar</v>
      </c>
      <c r="J5071">
        <v>44299</v>
      </c>
      <c r="K5071">
        <v>44299</v>
      </c>
      <c r="L5071" t="s">
        <v>30</v>
      </c>
      <c r="M5071" t="str">
        <f>IF(OR(Table1[[#This Row],[Loan_Status]]="Fully Paid",Table1[[#This Row],[Loan_Status]]="Current"),"Good Loan",IF(Table1[[#This Row],[Loan_Status]]="Charged Off","Bad Loan",""))</f>
        <v>Good Loan</v>
      </c>
      <c r="N5071">
        <v>44329</v>
      </c>
      <c r="O5071">
        <v>638555</v>
      </c>
      <c r="P5071" t="s">
        <v>3065</v>
      </c>
      <c r="Q5071" t="s">
        <v>226</v>
      </c>
      <c r="R5071" t="s">
        <v>33</v>
      </c>
      <c r="S5071" t="s">
        <v>502</v>
      </c>
      <c r="T5071">
        <v>50000</v>
      </c>
      <c r="U5071">
        <v>0.23880000000000001</v>
      </c>
      <c r="V5071">
        <v>545.66999999999996</v>
      </c>
      <c r="W5071">
        <v>0.13850000000000001</v>
      </c>
      <c r="X5071">
        <v>16000</v>
      </c>
      <c r="Y5071">
        <v>31</v>
      </c>
      <c r="Z5071">
        <v>19645</v>
      </c>
    </row>
    <row r="5072" spans="1:26" ht="14.25" customHeight="1">
      <c r="A5072">
        <v>643215</v>
      </c>
      <c r="B5072" t="s">
        <v>63</v>
      </c>
      <c r="C5072" t="s">
        <v>25</v>
      </c>
      <c r="D5072" t="s">
        <v>48</v>
      </c>
      <c r="E5072" t="s">
        <v>4553</v>
      </c>
      <c r="F5072" t="s">
        <v>44</v>
      </c>
      <c r="G5072" t="s">
        <v>51</v>
      </c>
      <c r="H5072">
        <v>44207</v>
      </c>
      <c r="I5072" t="str">
        <f>TEXT(Table1[[#This Row],[Issue_Date]],"mmm")</f>
        <v>Jan</v>
      </c>
      <c r="J5072">
        <v>44239</v>
      </c>
      <c r="K5072">
        <v>44239</v>
      </c>
      <c r="L5072" t="s">
        <v>30</v>
      </c>
      <c r="M5072" t="str">
        <f>IF(OR(Table1[[#This Row],[Loan_Status]]="Fully Paid",Table1[[#This Row],[Loan_Status]]="Current"),"Good Loan",IF(Table1[[#This Row],[Loan_Status]]="Charged Off","Bad Loan",""))</f>
        <v>Good Loan</v>
      </c>
      <c r="N5072">
        <v>44267</v>
      </c>
      <c r="O5072">
        <v>823178</v>
      </c>
      <c r="P5072" t="s">
        <v>3065</v>
      </c>
      <c r="Q5072" t="s">
        <v>226</v>
      </c>
      <c r="R5072" t="s">
        <v>33</v>
      </c>
      <c r="S5072" t="s">
        <v>502</v>
      </c>
      <c r="T5072">
        <v>90000</v>
      </c>
      <c r="U5072">
        <v>0.1071</v>
      </c>
      <c r="V5072">
        <v>406.36</v>
      </c>
      <c r="W5072">
        <v>0.13350000000000001</v>
      </c>
      <c r="X5072">
        <v>12000</v>
      </c>
      <c r="Y5072">
        <v>39</v>
      </c>
      <c r="Z5072">
        <v>13489</v>
      </c>
    </row>
    <row r="5073" spans="1:26" ht="14.25" customHeight="1">
      <c r="A5073">
        <v>572506</v>
      </c>
      <c r="B5073" t="s">
        <v>24</v>
      </c>
      <c r="C5073" t="s">
        <v>25</v>
      </c>
      <c r="D5073" t="s">
        <v>42</v>
      </c>
      <c r="E5073" t="s">
        <v>4554</v>
      </c>
      <c r="F5073" t="s">
        <v>44</v>
      </c>
      <c r="G5073" t="s">
        <v>51</v>
      </c>
      <c r="H5073">
        <v>44418</v>
      </c>
      <c r="I5073" t="str">
        <f>TEXT(Table1[[#This Row],[Issue_Date]],"mmm")</f>
        <v>Aug</v>
      </c>
      <c r="J5073">
        <v>44450</v>
      </c>
      <c r="K5073">
        <v>44419</v>
      </c>
      <c r="L5073" t="s">
        <v>30</v>
      </c>
      <c r="M5073" t="str">
        <f>IF(OR(Table1[[#This Row],[Loan_Status]]="Fully Paid",Table1[[#This Row],[Loan_Status]]="Current"),"Good Loan",IF(Table1[[#This Row],[Loan_Status]]="Charged Off","Bad Loan",""))</f>
        <v>Good Loan</v>
      </c>
      <c r="N5073">
        <v>44450</v>
      </c>
      <c r="O5073">
        <v>736406</v>
      </c>
      <c r="P5073" t="s">
        <v>3065</v>
      </c>
      <c r="Q5073" t="s">
        <v>66</v>
      </c>
      <c r="R5073" t="s">
        <v>33</v>
      </c>
      <c r="S5073" t="s">
        <v>502</v>
      </c>
      <c r="T5073">
        <v>12600</v>
      </c>
      <c r="U5073">
        <v>0.22289999999999999</v>
      </c>
      <c r="V5073">
        <v>59.48</v>
      </c>
      <c r="W5073">
        <v>0.1361</v>
      </c>
      <c r="X5073">
        <v>1750</v>
      </c>
      <c r="Y5073">
        <v>11</v>
      </c>
      <c r="Z5073">
        <v>1943</v>
      </c>
    </row>
    <row r="5074" spans="1:26" ht="14.25" customHeight="1">
      <c r="A5074">
        <v>872939</v>
      </c>
      <c r="B5074" t="s">
        <v>80</v>
      </c>
      <c r="C5074" t="s">
        <v>25</v>
      </c>
      <c r="D5074" t="s">
        <v>59</v>
      </c>
      <c r="E5074" t="s">
        <v>783</v>
      </c>
      <c r="F5074" t="s">
        <v>44</v>
      </c>
      <c r="G5074" t="s">
        <v>51</v>
      </c>
      <c r="H5074">
        <v>44450</v>
      </c>
      <c r="I5074" t="str">
        <f>TEXT(Table1[[#This Row],[Issue_Date]],"mmm")</f>
        <v>Sep</v>
      </c>
      <c r="J5074">
        <v>44450</v>
      </c>
      <c r="K5074">
        <v>44480</v>
      </c>
      <c r="L5074" t="s">
        <v>30</v>
      </c>
      <c r="M5074" t="str">
        <f>IF(OR(Table1[[#This Row],[Loan_Status]]="Fully Paid",Table1[[#This Row],[Loan_Status]]="Current"),"Good Loan",IF(Table1[[#This Row],[Loan_Status]]="Charged Off","Bad Loan",""))</f>
        <v>Good Loan</v>
      </c>
      <c r="N5074">
        <v>44511</v>
      </c>
      <c r="O5074">
        <v>1087219</v>
      </c>
      <c r="P5074" t="s">
        <v>3065</v>
      </c>
      <c r="Q5074" t="s">
        <v>66</v>
      </c>
      <c r="R5074" t="s">
        <v>33</v>
      </c>
      <c r="S5074" t="s">
        <v>502</v>
      </c>
      <c r="T5074">
        <v>80000</v>
      </c>
      <c r="U5074">
        <v>3.27E-2</v>
      </c>
      <c r="V5074">
        <v>74.650000000000006</v>
      </c>
      <c r="W5074">
        <v>0.13489999999999999</v>
      </c>
      <c r="X5074">
        <v>2200</v>
      </c>
      <c r="Y5074">
        <v>6</v>
      </c>
      <c r="Z5074">
        <v>2225</v>
      </c>
    </row>
    <row r="5075" spans="1:26" ht="14.25" customHeight="1">
      <c r="A5075">
        <v>526723</v>
      </c>
      <c r="B5075" t="s">
        <v>67</v>
      </c>
      <c r="C5075" t="s">
        <v>25</v>
      </c>
      <c r="D5075" t="s">
        <v>59</v>
      </c>
      <c r="E5075" t="s">
        <v>698</v>
      </c>
      <c r="F5075" t="s">
        <v>44</v>
      </c>
      <c r="G5075" t="s">
        <v>51</v>
      </c>
      <c r="H5075">
        <v>44357</v>
      </c>
      <c r="I5075" t="str">
        <f>TEXT(Table1[[#This Row],[Issue_Date]],"mmm")</f>
        <v>Jun</v>
      </c>
      <c r="J5075">
        <v>44332</v>
      </c>
      <c r="K5075">
        <v>44268</v>
      </c>
      <c r="L5075" t="s">
        <v>30</v>
      </c>
      <c r="M5075" t="str">
        <f>IF(OR(Table1[[#This Row],[Loan_Status]]="Fully Paid",Table1[[#This Row],[Loan_Status]]="Current"),"Good Loan",IF(Table1[[#This Row],[Loan_Status]]="Charged Off","Bad Loan",""))</f>
        <v>Good Loan</v>
      </c>
      <c r="N5075">
        <v>44299</v>
      </c>
      <c r="O5075">
        <v>681373</v>
      </c>
      <c r="P5075" t="s">
        <v>3065</v>
      </c>
      <c r="Q5075" t="s">
        <v>45</v>
      </c>
      <c r="R5075" t="s">
        <v>33</v>
      </c>
      <c r="S5075" t="s">
        <v>502</v>
      </c>
      <c r="T5075">
        <v>56004</v>
      </c>
      <c r="U5075">
        <v>8.4599999999999995E-2</v>
      </c>
      <c r="V5075">
        <v>410.02</v>
      </c>
      <c r="W5075">
        <v>0.13980000000000001</v>
      </c>
      <c r="X5075">
        <v>12000</v>
      </c>
      <c r="Y5075">
        <v>22</v>
      </c>
      <c r="Z5075">
        <v>14734</v>
      </c>
    </row>
    <row r="5076" spans="1:26" ht="14.25" customHeight="1">
      <c r="A5076">
        <v>617168</v>
      </c>
      <c r="B5076" t="s">
        <v>105</v>
      </c>
      <c r="C5076" t="s">
        <v>25</v>
      </c>
      <c r="D5076" t="s">
        <v>157</v>
      </c>
      <c r="E5076" t="s">
        <v>4555</v>
      </c>
      <c r="F5076" t="s">
        <v>44</v>
      </c>
      <c r="G5076" t="s">
        <v>51</v>
      </c>
      <c r="H5076">
        <v>44510</v>
      </c>
      <c r="I5076" t="str">
        <f>TEXT(Table1[[#This Row],[Issue_Date]],"mmm")</f>
        <v>Nov</v>
      </c>
      <c r="J5076">
        <v>44302</v>
      </c>
      <c r="K5076">
        <v>44480</v>
      </c>
      <c r="L5076" t="s">
        <v>30</v>
      </c>
      <c r="M5076" t="str">
        <f>IF(OR(Table1[[#This Row],[Loan_Status]]="Fully Paid",Table1[[#This Row],[Loan_Status]]="Current"),"Good Loan",IF(Table1[[#This Row],[Loan_Status]]="Charged Off","Bad Loan",""))</f>
        <v>Good Loan</v>
      </c>
      <c r="N5076">
        <v>44511</v>
      </c>
      <c r="O5076">
        <v>791286</v>
      </c>
      <c r="P5076" t="s">
        <v>3065</v>
      </c>
      <c r="Q5076" t="s">
        <v>45</v>
      </c>
      <c r="R5076" t="s">
        <v>33</v>
      </c>
      <c r="S5076" t="s">
        <v>502</v>
      </c>
      <c r="T5076">
        <v>51996</v>
      </c>
      <c r="U5076">
        <v>0.15260000000000001</v>
      </c>
      <c r="V5076">
        <v>282.95</v>
      </c>
      <c r="W5076">
        <v>0.1298</v>
      </c>
      <c r="X5076">
        <v>8400</v>
      </c>
      <c r="Y5076">
        <v>20</v>
      </c>
      <c r="Z5076">
        <v>9213</v>
      </c>
    </row>
    <row r="5077" spans="1:26" ht="14.25" customHeight="1">
      <c r="A5077">
        <v>591683</v>
      </c>
      <c r="B5077" t="s">
        <v>94</v>
      </c>
      <c r="C5077" t="s">
        <v>25</v>
      </c>
      <c r="D5077" t="s">
        <v>42</v>
      </c>
      <c r="E5077" t="s">
        <v>4556</v>
      </c>
      <c r="F5077" t="s">
        <v>44</v>
      </c>
      <c r="G5077" t="s">
        <v>51</v>
      </c>
      <c r="H5077">
        <v>44479</v>
      </c>
      <c r="I5077" t="str">
        <f>TEXT(Table1[[#This Row],[Issue_Date]],"mmm")</f>
        <v>Oct</v>
      </c>
      <c r="J5077">
        <v>44332</v>
      </c>
      <c r="K5077">
        <v>44482</v>
      </c>
      <c r="L5077" t="s">
        <v>30</v>
      </c>
      <c r="M5077" t="str">
        <f>IF(OR(Table1[[#This Row],[Loan_Status]]="Fully Paid",Table1[[#This Row],[Loan_Status]]="Current"),"Good Loan",IF(Table1[[#This Row],[Loan_Status]]="Charged Off","Bad Loan",""))</f>
        <v>Good Loan</v>
      </c>
      <c r="N5077">
        <v>44513</v>
      </c>
      <c r="O5077">
        <v>759957</v>
      </c>
      <c r="P5077" t="s">
        <v>3065</v>
      </c>
      <c r="Q5077" t="s">
        <v>45</v>
      </c>
      <c r="R5077" t="s">
        <v>33</v>
      </c>
      <c r="S5077" t="s">
        <v>502</v>
      </c>
      <c r="T5077">
        <v>55000</v>
      </c>
      <c r="U5077">
        <v>0.19719999999999999</v>
      </c>
      <c r="V5077">
        <v>444.19</v>
      </c>
      <c r="W5077">
        <v>0.13980000000000001</v>
      </c>
      <c r="X5077">
        <v>13000</v>
      </c>
      <c r="Y5077">
        <v>10</v>
      </c>
      <c r="Z5077">
        <v>15991</v>
      </c>
    </row>
    <row r="5078" spans="1:26" ht="14.25" customHeight="1">
      <c r="A5078">
        <v>703871</v>
      </c>
      <c r="B5078" t="s">
        <v>24</v>
      </c>
      <c r="C5078" t="s">
        <v>25</v>
      </c>
      <c r="D5078" t="s">
        <v>64</v>
      </c>
      <c r="E5078" t="s">
        <v>4557</v>
      </c>
      <c r="F5078" t="s">
        <v>44</v>
      </c>
      <c r="G5078" t="s">
        <v>51</v>
      </c>
      <c r="H5078">
        <v>44266</v>
      </c>
      <c r="I5078" t="str">
        <f>TEXT(Table1[[#This Row],[Issue_Date]],"mmm")</f>
        <v>Mar</v>
      </c>
      <c r="J5078">
        <v>44330</v>
      </c>
      <c r="K5078">
        <v>44300</v>
      </c>
      <c r="L5078" t="s">
        <v>30</v>
      </c>
      <c r="M5078" t="str">
        <f>IF(OR(Table1[[#This Row],[Loan_Status]]="Fully Paid",Table1[[#This Row],[Loan_Status]]="Current"),"Good Loan",IF(Table1[[#This Row],[Loan_Status]]="Charged Off","Bad Loan",""))</f>
        <v>Good Loan</v>
      </c>
      <c r="N5078">
        <v>44330</v>
      </c>
      <c r="O5078">
        <v>895900</v>
      </c>
      <c r="P5078" t="s">
        <v>3065</v>
      </c>
      <c r="Q5078" t="s">
        <v>45</v>
      </c>
      <c r="R5078" t="s">
        <v>33</v>
      </c>
      <c r="S5078" t="s">
        <v>502</v>
      </c>
      <c r="T5078">
        <v>63180</v>
      </c>
      <c r="U5078">
        <v>0.20130000000000001</v>
      </c>
      <c r="V5078">
        <v>197.48</v>
      </c>
      <c r="W5078">
        <v>0.1343</v>
      </c>
      <c r="X5078">
        <v>5825</v>
      </c>
      <c r="Y5078">
        <v>25</v>
      </c>
      <c r="Z5078">
        <v>7109</v>
      </c>
    </row>
    <row r="5079" spans="1:26" ht="14.25" customHeight="1">
      <c r="A5079">
        <v>470060</v>
      </c>
      <c r="B5079" t="s">
        <v>857</v>
      </c>
      <c r="C5079" t="s">
        <v>25</v>
      </c>
      <c r="D5079" t="s">
        <v>73</v>
      </c>
      <c r="E5079" t="s">
        <v>4558</v>
      </c>
      <c r="F5079" t="s">
        <v>44</v>
      </c>
      <c r="G5079" t="s">
        <v>51</v>
      </c>
      <c r="H5079">
        <v>44206</v>
      </c>
      <c r="I5079" t="str">
        <f>TEXT(Table1[[#This Row],[Issue_Date]],"mmm")</f>
        <v>Jan</v>
      </c>
      <c r="J5079">
        <v>44242</v>
      </c>
      <c r="K5079">
        <v>44512</v>
      </c>
      <c r="L5079" t="s">
        <v>30</v>
      </c>
      <c r="M5079" t="str">
        <f>IF(OR(Table1[[#This Row],[Loan_Status]]="Fully Paid",Table1[[#This Row],[Loan_Status]]="Current"),"Good Loan",IF(Table1[[#This Row],[Loan_Status]]="Charged Off","Bad Loan",""))</f>
        <v>Good Loan</v>
      </c>
      <c r="N5079">
        <v>44542</v>
      </c>
      <c r="O5079">
        <v>593277</v>
      </c>
      <c r="P5079" t="s">
        <v>3065</v>
      </c>
      <c r="Q5079" t="s">
        <v>114</v>
      </c>
      <c r="R5079" t="s">
        <v>33</v>
      </c>
      <c r="S5079" t="s">
        <v>502</v>
      </c>
      <c r="T5079">
        <v>157500</v>
      </c>
      <c r="U5079">
        <v>0.16420000000000001</v>
      </c>
      <c r="V5079">
        <v>840.83</v>
      </c>
      <c r="W5079">
        <v>0.12870000000000001</v>
      </c>
      <c r="X5079">
        <v>25000</v>
      </c>
      <c r="Y5079">
        <v>35</v>
      </c>
      <c r="Z5079">
        <v>30243</v>
      </c>
    </row>
    <row r="5080" spans="1:26" ht="14.25" customHeight="1">
      <c r="A5080">
        <v>364089</v>
      </c>
      <c r="B5080" t="s">
        <v>24</v>
      </c>
      <c r="C5080" t="s">
        <v>25</v>
      </c>
      <c r="D5080" t="s">
        <v>36</v>
      </c>
      <c r="E5080" t="s">
        <v>4559</v>
      </c>
      <c r="F5080" t="s">
        <v>44</v>
      </c>
      <c r="G5080" t="s">
        <v>51</v>
      </c>
      <c r="H5080">
        <v>44538</v>
      </c>
      <c r="I5080" t="str">
        <f>TEXT(Table1[[#This Row],[Issue_Date]],"mmm")</f>
        <v>Dec</v>
      </c>
      <c r="J5080">
        <v>44332</v>
      </c>
      <c r="K5080">
        <v>44541</v>
      </c>
      <c r="L5080" t="s">
        <v>30</v>
      </c>
      <c r="M5080" t="str">
        <f>IF(OR(Table1[[#This Row],[Loan_Status]]="Fully Paid",Table1[[#This Row],[Loan_Status]]="Current"),"Good Loan",IF(Table1[[#This Row],[Loan_Status]]="Charged Off","Bad Loan",""))</f>
        <v>Good Loan</v>
      </c>
      <c r="N5080">
        <v>44572</v>
      </c>
      <c r="O5080">
        <v>374404</v>
      </c>
      <c r="P5080" t="s">
        <v>3065</v>
      </c>
      <c r="Q5080" t="s">
        <v>66</v>
      </c>
      <c r="R5080" t="s">
        <v>33</v>
      </c>
      <c r="S5080" t="s">
        <v>502</v>
      </c>
      <c r="T5080">
        <v>68000</v>
      </c>
      <c r="U5080">
        <v>4.2900000000000001E-2</v>
      </c>
      <c r="V5080">
        <v>399.09</v>
      </c>
      <c r="W5080">
        <v>0.12089999999999999</v>
      </c>
      <c r="X5080">
        <v>12000</v>
      </c>
      <c r="Y5080">
        <v>18</v>
      </c>
      <c r="Z5080">
        <v>14367</v>
      </c>
    </row>
    <row r="5081" spans="1:26" ht="14.25" customHeight="1">
      <c r="A5081">
        <v>725195</v>
      </c>
      <c r="B5081" t="s">
        <v>35</v>
      </c>
      <c r="C5081" t="s">
        <v>25</v>
      </c>
      <c r="D5081" t="s">
        <v>48</v>
      </c>
      <c r="E5081" t="s">
        <v>1382</v>
      </c>
      <c r="F5081" t="s">
        <v>44</v>
      </c>
      <c r="G5081" t="s">
        <v>51</v>
      </c>
      <c r="H5081">
        <v>44297</v>
      </c>
      <c r="I5081" t="str">
        <f>TEXT(Table1[[#This Row],[Issue_Date]],"mmm")</f>
        <v>Apr</v>
      </c>
      <c r="J5081">
        <v>44481</v>
      </c>
      <c r="K5081">
        <v>44541</v>
      </c>
      <c r="L5081" t="s">
        <v>30</v>
      </c>
      <c r="M5081" t="str">
        <f>IF(OR(Table1[[#This Row],[Loan_Status]]="Fully Paid",Table1[[#This Row],[Loan_Status]]="Current"),"Good Loan",IF(Table1[[#This Row],[Loan_Status]]="Charged Off","Bad Loan",""))</f>
        <v>Good Loan</v>
      </c>
      <c r="N5081">
        <v>44572</v>
      </c>
      <c r="O5081">
        <v>920408</v>
      </c>
      <c r="P5081" t="s">
        <v>3065</v>
      </c>
      <c r="Q5081" t="s">
        <v>114</v>
      </c>
      <c r="R5081" t="s">
        <v>33</v>
      </c>
      <c r="S5081" t="s">
        <v>502</v>
      </c>
      <c r="T5081">
        <v>46000</v>
      </c>
      <c r="U5081">
        <v>0.14710000000000001</v>
      </c>
      <c r="V5081">
        <v>201.25</v>
      </c>
      <c r="W5081">
        <v>0.1268</v>
      </c>
      <c r="X5081">
        <v>6000</v>
      </c>
      <c r="Y5081">
        <v>30</v>
      </c>
      <c r="Z5081">
        <v>6370</v>
      </c>
    </row>
    <row r="5082" spans="1:26" ht="14.25" customHeight="1">
      <c r="A5082">
        <v>445980</v>
      </c>
      <c r="B5082" t="s">
        <v>70</v>
      </c>
      <c r="C5082" t="s">
        <v>25</v>
      </c>
      <c r="D5082" t="s">
        <v>48</v>
      </c>
      <c r="E5082" t="s">
        <v>4560</v>
      </c>
      <c r="F5082" t="s">
        <v>44</v>
      </c>
      <c r="G5082" t="s">
        <v>51</v>
      </c>
      <c r="H5082">
        <v>44509</v>
      </c>
      <c r="I5082" t="str">
        <f>TEXT(Table1[[#This Row],[Issue_Date]],"mmm")</f>
        <v>Nov</v>
      </c>
      <c r="J5082">
        <v>44210</v>
      </c>
      <c r="K5082">
        <v>44512</v>
      </c>
      <c r="L5082" t="s">
        <v>30</v>
      </c>
      <c r="M5082" t="str">
        <f>IF(OR(Table1[[#This Row],[Loan_Status]]="Fully Paid",Table1[[#This Row],[Loan_Status]]="Current"),"Good Loan",IF(Table1[[#This Row],[Loan_Status]]="Charged Off","Bad Loan",""))</f>
        <v>Good Loan</v>
      </c>
      <c r="N5082">
        <v>44542</v>
      </c>
      <c r="O5082">
        <v>545017</v>
      </c>
      <c r="P5082" t="s">
        <v>3065</v>
      </c>
      <c r="Q5082" t="s">
        <v>229</v>
      </c>
      <c r="R5082" t="s">
        <v>33</v>
      </c>
      <c r="S5082" t="s">
        <v>502</v>
      </c>
      <c r="T5082">
        <v>69996</v>
      </c>
      <c r="U5082">
        <v>0.184</v>
      </c>
      <c r="V5082">
        <v>205.84</v>
      </c>
      <c r="W5082">
        <v>0.1426</v>
      </c>
      <c r="X5082">
        <v>6000</v>
      </c>
      <c r="Y5082">
        <v>15</v>
      </c>
      <c r="Z5082">
        <v>7410</v>
      </c>
    </row>
    <row r="5083" spans="1:26" ht="14.25" customHeight="1">
      <c r="A5083">
        <v>755124</v>
      </c>
      <c r="B5083" t="s">
        <v>112</v>
      </c>
      <c r="C5083" t="s">
        <v>25</v>
      </c>
      <c r="D5083" t="s">
        <v>42</v>
      </c>
      <c r="E5083" t="s">
        <v>4561</v>
      </c>
      <c r="F5083" t="s">
        <v>44</v>
      </c>
      <c r="G5083" t="s">
        <v>51</v>
      </c>
      <c r="H5083">
        <v>44327</v>
      </c>
      <c r="I5083" t="str">
        <f>TEXT(Table1[[#This Row],[Issue_Date]],"mmm")</f>
        <v>May</v>
      </c>
      <c r="J5083">
        <v>44302</v>
      </c>
      <c r="K5083">
        <v>44361</v>
      </c>
      <c r="L5083" t="s">
        <v>30</v>
      </c>
      <c r="M5083" t="str">
        <f>IF(OR(Table1[[#This Row],[Loan_Status]]="Fully Paid",Table1[[#This Row],[Loan_Status]]="Current"),"Good Loan",IF(Table1[[#This Row],[Loan_Status]]="Charged Off","Bad Loan",""))</f>
        <v>Good Loan</v>
      </c>
      <c r="N5083">
        <v>44391</v>
      </c>
      <c r="O5083">
        <v>954908</v>
      </c>
      <c r="P5083" t="s">
        <v>3065</v>
      </c>
      <c r="Q5083" t="s">
        <v>45</v>
      </c>
      <c r="R5083" t="s">
        <v>33</v>
      </c>
      <c r="S5083" t="s">
        <v>502</v>
      </c>
      <c r="T5083">
        <v>79995</v>
      </c>
      <c r="U5083">
        <v>0.13550000000000001</v>
      </c>
      <c r="V5083">
        <v>512.6</v>
      </c>
      <c r="W5083">
        <v>0.1399</v>
      </c>
      <c r="X5083">
        <v>15000</v>
      </c>
      <c r="Y5083">
        <v>26</v>
      </c>
      <c r="Z5083">
        <v>18453</v>
      </c>
    </row>
    <row r="5084" spans="1:26" ht="14.25" customHeight="1">
      <c r="A5084">
        <v>978434</v>
      </c>
      <c r="B5084" t="s">
        <v>67</v>
      </c>
      <c r="C5084" t="s">
        <v>25</v>
      </c>
      <c r="D5084" t="s">
        <v>59</v>
      </c>
      <c r="E5084" t="s">
        <v>4008</v>
      </c>
      <c r="F5084" t="s">
        <v>44</v>
      </c>
      <c r="G5084" t="s">
        <v>51</v>
      </c>
      <c r="H5084">
        <v>44480</v>
      </c>
      <c r="I5084" t="str">
        <f>TEXT(Table1[[#This Row],[Issue_Date]],"mmm")</f>
        <v>Oct</v>
      </c>
      <c r="J5084">
        <v>44332</v>
      </c>
      <c r="K5084">
        <v>44543</v>
      </c>
      <c r="L5084" t="s">
        <v>30</v>
      </c>
      <c r="M5084" t="str">
        <f>IF(OR(Table1[[#This Row],[Loan_Status]]="Fully Paid",Table1[[#This Row],[Loan_Status]]="Current"),"Good Loan",IF(Table1[[#This Row],[Loan_Status]]="Charged Off","Bad Loan",""))</f>
        <v>Good Loan</v>
      </c>
      <c r="N5084">
        <v>44574</v>
      </c>
      <c r="O5084">
        <v>1201272</v>
      </c>
      <c r="P5084" t="s">
        <v>3065</v>
      </c>
      <c r="Q5084" t="s">
        <v>45</v>
      </c>
      <c r="R5084" t="s">
        <v>33</v>
      </c>
      <c r="S5084" t="s">
        <v>502</v>
      </c>
      <c r="T5084">
        <v>82000</v>
      </c>
      <c r="U5084">
        <v>0.1021</v>
      </c>
      <c r="V5084">
        <v>724.38</v>
      </c>
      <c r="W5084">
        <v>0.14649999999999999</v>
      </c>
      <c r="X5084">
        <v>21000</v>
      </c>
      <c r="Y5084">
        <v>15</v>
      </c>
      <c r="Z5084">
        <v>25614</v>
      </c>
    </row>
    <row r="5085" spans="1:26" ht="14.25" customHeight="1">
      <c r="A5085">
        <v>508634</v>
      </c>
      <c r="B5085" t="s">
        <v>63</v>
      </c>
      <c r="C5085" t="s">
        <v>25</v>
      </c>
      <c r="D5085" t="s">
        <v>86</v>
      </c>
      <c r="E5085" t="s">
        <v>4562</v>
      </c>
      <c r="F5085" t="s">
        <v>68</v>
      </c>
      <c r="G5085" t="s">
        <v>51</v>
      </c>
      <c r="H5085">
        <v>44296</v>
      </c>
      <c r="I5085" t="str">
        <f>TEXT(Table1[[#This Row],[Issue_Date]],"mmm")</f>
        <v>Apr</v>
      </c>
      <c r="J5085">
        <v>44329</v>
      </c>
      <c r="K5085">
        <v>44329</v>
      </c>
      <c r="L5085" t="s">
        <v>30</v>
      </c>
      <c r="M5085" t="str">
        <f>IF(OR(Table1[[#This Row],[Loan_Status]]="Fully Paid",Table1[[#This Row],[Loan_Status]]="Current"),"Good Loan",IF(Table1[[#This Row],[Loan_Status]]="Charged Off","Bad Loan",""))</f>
        <v>Good Loan</v>
      </c>
      <c r="N5085">
        <v>44360</v>
      </c>
      <c r="O5085">
        <v>656340</v>
      </c>
      <c r="P5085" t="s">
        <v>3065</v>
      </c>
      <c r="Q5085" t="s">
        <v>357</v>
      </c>
      <c r="R5085" t="s">
        <v>33</v>
      </c>
      <c r="S5085" t="s">
        <v>502</v>
      </c>
      <c r="T5085">
        <v>28800</v>
      </c>
      <c r="U5085">
        <v>0.18920000000000001</v>
      </c>
      <c r="V5085">
        <v>174.15</v>
      </c>
      <c r="W5085">
        <v>0.15329999999999999</v>
      </c>
      <c r="X5085">
        <v>5000</v>
      </c>
      <c r="Y5085">
        <v>12</v>
      </c>
      <c r="Z5085">
        <v>6269</v>
      </c>
    </row>
    <row r="5086" spans="1:26" ht="14.25" customHeight="1">
      <c r="A5086">
        <v>506922</v>
      </c>
      <c r="B5086" t="s">
        <v>24</v>
      </c>
      <c r="C5086" t="s">
        <v>25</v>
      </c>
      <c r="D5086" t="s">
        <v>48</v>
      </c>
      <c r="E5086" t="s">
        <v>515</v>
      </c>
      <c r="F5086" t="s">
        <v>68</v>
      </c>
      <c r="G5086" t="s">
        <v>51</v>
      </c>
      <c r="H5086">
        <v>44418</v>
      </c>
      <c r="I5086" t="str">
        <f>TEXT(Table1[[#This Row],[Issue_Date]],"mmm")</f>
        <v>Aug</v>
      </c>
      <c r="J5086">
        <v>44421</v>
      </c>
      <c r="K5086">
        <v>44421</v>
      </c>
      <c r="L5086" t="s">
        <v>30</v>
      </c>
      <c r="M5086" t="str">
        <f>IF(OR(Table1[[#This Row],[Loan_Status]]="Fully Paid",Table1[[#This Row],[Loan_Status]]="Current"),"Good Loan",IF(Table1[[#This Row],[Loan_Status]]="Charged Off","Bad Loan",""))</f>
        <v>Good Loan</v>
      </c>
      <c r="N5086">
        <v>44452</v>
      </c>
      <c r="O5086">
        <v>653678</v>
      </c>
      <c r="P5086" t="s">
        <v>3065</v>
      </c>
      <c r="Q5086" t="s">
        <v>83</v>
      </c>
      <c r="R5086" t="s">
        <v>33</v>
      </c>
      <c r="S5086" t="s">
        <v>502</v>
      </c>
      <c r="T5086">
        <v>83000</v>
      </c>
      <c r="U5086">
        <v>0.17610000000000001</v>
      </c>
      <c r="V5086">
        <v>878.31</v>
      </c>
      <c r="W5086">
        <v>0.1595</v>
      </c>
      <c r="X5086">
        <v>25000</v>
      </c>
      <c r="Y5086">
        <v>45</v>
      </c>
      <c r="Z5086">
        <v>31556</v>
      </c>
    </row>
    <row r="5087" spans="1:26" ht="14.25" customHeight="1">
      <c r="A5087">
        <v>645462</v>
      </c>
      <c r="B5087" t="s">
        <v>63</v>
      </c>
      <c r="C5087" t="s">
        <v>25</v>
      </c>
      <c r="D5087" t="s">
        <v>64</v>
      </c>
      <c r="E5087" t="s">
        <v>4563</v>
      </c>
      <c r="F5087" t="s">
        <v>68</v>
      </c>
      <c r="G5087" t="s">
        <v>51</v>
      </c>
      <c r="H5087">
        <v>44207</v>
      </c>
      <c r="I5087" t="str">
        <f>TEXT(Table1[[#This Row],[Issue_Date]],"mmm")</f>
        <v>Jan</v>
      </c>
      <c r="J5087">
        <v>44242</v>
      </c>
      <c r="K5087">
        <v>44420</v>
      </c>
      <c r="L5087" t="s">
        <v>30</v>
      </c>
      <c r="M5087" t="str">
        <f>IF(OR(Table1[[#This Row],[Loan_Status]]="Fully Paid",Table1[[#This Row],[Loan_Status]]="Current"),"Good Loan",IF(Table1[[#This Row],[Loan_Status]]="Charged Off","Bad Loan",""))</f>
        <v>Good Loan</v>
      </c>
      <c r="N5087">
        <v>44451</v>
      </c>
      <c r="O5087">
        <v>825919</v>
      </c>
      <c r="P5087" t="s">
        <v>3065</v>
      </c>
      <c r="Q5087" t="s">
        <v>513</v>
      </c>
      <c r="R5087" t="s">
        <v>33</v>
      </c>
      <c r="S5087" t="s">
        <v>502</v>
      </c>
      <c r="T5087">
        <v>70000</v>
      </c>
      <c r="U5087">
        <v>0.1673</v>
      </c>
      <c r="V5087">
        <v>873.63</v>
      </c>
      <c r="W5087">
        <v>0.15570000000000001</v>
      </c>
      <c r="X5087">
        <v>25000</v>
      </c>
      <c r="Y5087">
        <v>42</v>
      </c>
      <c r="Z5087">
        <v>29850</v>
      </c>
    </row>
    <row r="5088" spans="1:26" ht="14.25" customHeight="1">
      <c r="A5088">
        <v>855415</v>
      </c>
      <c r="B5088" t="s">
        <v>174</v>
      </c>
      <c r="C5088" t="s">
        <v>25</v>
      </c>
      <c r="D5088" t="s">
        <v>73</v>
      </c>
      <c r="E5088" t="s">
        <v>4564</v>
      </c>
      <c r="F5088" t="s">
        <v>68</v>
      </c>
      <c r="G5088" t="s">
        <v>51</v>
      </c>
      <c r="H5088">
        <v>44419</v>
      </c>
      <c r="I5088" t="str">
        <f>TEXT(Table1[[#This Row],[Issue_Date]],"mmm")</f>
        <v>Aug</v>
      </c>
      <c r="J5088">
        <v>44332</v>
      </c>
      <c r="K5088">
        <v>44453</v>
      </c>
      <c r="L5088" t="s">
        <v>30</v>
      </c>
      <c r="M5088" t="str">
        <f>IF(OR(Table1[[#This Row],[Loan_Status]]="Fully Paid",Table1[[#This Row],[Loan_Status]]="Current"),"Good Loan",IF(Table1[[#This Row],[Loan_Status]]="Charged Off","Bad Loan",""))</f>
        <v>Good Loan</v>
      </c>
      <c r="N5088">
        <v>44483</v>
      </c>
      <c r="O5088">
        <v>1067721</v>
      </c>
      <c r="P5088" t="s">
        <v>3065</v>
      </c>
      <c r="Q5088" t="s">
        <v>83</v>
      </c>
      <c r="R5088" t="s">
        <v>33</v>
      </c>
      <c r="S5088" t="s">
        <v>502</v>
      </c>
      <c r="T5088">
        <v>65000</v>
      </c>
      <c r="U5088">
        <v>0.15490000000000001</v>
      </c>
      <c r="V5088">
        <v>156.63999999999999</v>
      </c>
      <c r="W5088">
        <v>0.16889999999999999</v>
      </c>
      <c r="X5088">
        <v>4400</v>
      </c>
      <c r="Y5088">
        <v>11</v>
      </c>
      <c r="Z5088">
        <v>5639</v>
      </c>
    </row>
    <row r="5089" spans="1:26" ht="14.25" customHeight="1">
      <c r="A5089">
        <v>373375</v>
      </c>
      <c r="B5089" t="s">
        <v>24</v>
      </c>
      <c r="C5089" t="s">
        <v>25</v>
      </c>
      <c r="D5089" t="s">
        <v>36</v>
      </c>
      <c r="E5089" t="s">
        <v>4565</v>
      </c>
      <c r="F5089" t="s">
        <v>68</v>
      </c>
      <c r="G5089" t="s">
        <v>51</v>
      </c>
      <c r="H5089">
        <v>44205</v>
      </c>
      <c r="I5089" t="str">
        <f>TEXT(Table1[[#This Row],[Issue_Date]],"mmm")</f>
        <v>Jan</v>
      </c>
      <c r="J5089">
        <v>44296</v>
      </c>
      <c r="K5089">
        <v>44296</v>
      </c>
      <c r="L5089" t="s">
        <v>30</v>
      </c>
      <c r="M5089" t="str">
        <f>IF(OR(Table1[[#This Row],[Loan_Status]]="Fully Paid",Table1[[#This Row],[Loan_Status]]="Current"),"Good Loan",IF(Table1[[#This Row],[Loan_Status]]="Charged Off","Bad Loan",""))</f>
        <v>Good Loan</v>
      </c>
      <c r="N5089">
        <v>44326</v>
      </c>
      <c r="O5089">
        <v>393348</v>
      </c>
      <c r="P5089" t="s">
        <v>3065</v>
      </c>
      <c r="Q5089" t="s">
        <v>513</v>
      </c>
      <c r="R5089" t="s">
        <v>33</v>
      </c>
      <c r="S5089" t="s">
        <v>502</v>
      </c>
      <c r="T5089">
        <v>60000</v>
      </c>
      <c r="U5089">
        <v>0.17499999999999999</v>
      </c>
      <c r="V5089">
        <v>261.35000000000002</v>
      </c>
      <c r="W5089">
        <v>0.1537</v>
      </c>
      <c r="X5089">
        <v>7500</v>
      </c>
      <c r="Y5089">
        <v>20</v>
      </c>
      <c r="Z5089">
        <v>8642</v>
      </c>
    </row>
    <row r="5090" spans="1:26" ht="14.25" customHeight="1">
      <c r="A5090">
        <v>608897</v>
      </c>
      <c r="B5090" t="s">
        <v>63</v>
      </c>
      <c r="C5090" t="s">
        <v>25</v>
      </c>
      <c r="D5090" t="s">
        <v>48</v>
      </c>
      <c r="E5090" t="s">
        <v>4566</v>
      </c>
      <c r="F5090" t="s">
        <v>68</v>
      </c>
      <c r="G5090" t="s">
        <v>51</v>
      </c>
      <c r="H5090">
        <v>44510</v>
      </c>
      <c r="I5090" t="str">
        <f>TEXT(Table1[[#This Row],[Issue_Date]],"mmm")</f>
        <v>Nov</v>
      </c>
      <c r="J5090">
        <v>44451</v>
      </c>
      <c r="K5090">
        <v>44420</v>
      </c>
      <c r="L5090" t="s">
        <v>30</v>
      </c>
      <c r="M5090" t="str">
        <f>IF(OR(Table1[[#This Row],[Loan_Status]]="Fully Paid",Table1[[#This Row],[Loan_Status]]="Current"),"Good Loan",IF(Table1[[#This Row],[Loan_Status]]="Charged Off","Bad Loan",""))</f>
        <v>Good Loan</v>
      </c>
      <c r="N5090">
        <v>44451</v>
      </c>
      <c r="O5090">
        <v>781050</v>
      </c>
      <c r="P5090" t="s">
        <v>3065</v>
      </c>
      <c r="Q5090" t="s">
        <v>83</v>
      </c>
      <c r="R5090" t="s">
        <v>33</v>
      </c>
      <c r="S5090" t="s">
        <v>502</v>
      </c>
      <c r="T5090">
        <v>200000</v>
      </c>
      <c r="U5090">
        <v>1.21E-2</v>
      </c>
      <c r="V5090">
        <v>869.09</v>
      </c>
      <c r="W5090">
        <v>0.152</v>
      </c>
      <c r="X5090">
        <v>25000</v>
      </c>
      <c r="Y5090">
        <v>13</v>
      </c>
      <c r="Z5090">
        <v>28821</v>
      </c>
    </row>
    <row r="5091" spans="1:26" ht="14.25" customHeight="1">
      <c r="A5091">
        <v>470024</v>
      </c>
      <c r="B5091" t="s">
        <v>90</v>
      </c>
      <c r="C5091" t="s">
        <v>25</v>
      </c>
      <c r="D5091" t="s">
        <v>36</v>
      </c>
      <c r="F5091" t="s">
        <v>68</v>
      </c>
      <c r="G5091" t="s">
        <v>51</v>
      </c>
      <c r="H5091">
        <v>44539</v>
      </c>
      <c r="I5091" t="str">
        <f>TEXT(Table1[[#This Row],[Issue_Date]],"mmm")</f>
        <v>Dec</v>
      </c>
      <c r="J5091">
        <v>44240</v>
      </c>
      <c r="K5091">
        <v>44237</v>
      </c>
      <c r="L5091" t="s">
        <v>30</v>
      </c>
      <c r="M5091" t="str">
        <f>IF(OR(Table1[[#This Row],[Loan_Status]]="Fully Paid",Table1[[#This Row],[Loan_Status]]="Current"),"Good Loan",IF(Table1[[#This Row],[Loan_Status]]="Charged Off","Bad Loan",""))</f>
        <v>Good Loan</v>
      </c>
      <c r="N5091">
        <v>44265</v>
      </c>
      <c r="O5091">
        <v>593213</v>
      </c>
      <c r="P5091" t="s">
        <v>3065</v>
      </c>
      <c r="Q5091" t="s">
        <v>101</v>
      </c>
      <c r="R5091" t="s">
        <v>33</v>
      </c>
      <c r="S5091" t="s">
        <v>502</v>
      </c>
      <c r="T5091">
        <v>200000</v>
      </c>
      <c r="U5091">
        <v>2E-3</v>
      </c>
      <c r="V5091">
        <v>831.48</v>
      </c>
      <c r="W5091">
        <v>0.14960000000000001</v>
      </c>
      <c r="X5091">
        <v>24000</v>
      </c>
      <c r="Y5091">
        <v>10</v>
      </c>
      <c r="Z5091">
        <v>24300</v>
      </c>
    </row>
    <row r="5092" spans="1:26" ht="14.25" customHeight="1">
      <c r="A5092">
        <v>488492</v>
      </c>
      <c r="B5092" t="s">
        <v>63</v>
      </c>
      <c r="C5092" t="s">
        <v>25</v>
      </c>
      <c r="D5092" t="s">
        <v>81</v>
      </c>
      <c r="E5092" t="s">
        <v>4567</v>
      </c>
      <c r="F5092" t="s">
        <v>68</v>
      </c>
      <c r="G5092" t="s">
        <v>51</v>
      </c>
      <c r="H5092">
        <v>44237</v>
      </c>
      <c r="I5092" t="str">
        <f>TEXT(Table1[[#This Row],[Issue_Date]],"mmm")</f>
        <v>Feb</v>
      </c>
      <c r="J5092">
        <v>44269</v>
      </c>
      <c r="K5092">
        <v>44266</v>
      </c>
      <c r="L5092" t="s">
        <v>30</v>
      </c>
      <c r="M5092" t="str">
        <f>IF(OR(Table1[[#This Row],[Loan_Status]]="Fully Paid",Table1[[#This Row],[Loan_Status]]="Current"),"Good Loan",IF(Table1[[#This Row],[Loan_Status]]="Charged Off","Bad Loan",""))</f>
        <v>Good Loan</v>
      </c>
      <c r="N5092">
        <v>44297</v>
      </c>
      <c r="O5092">
        <v>623007</v>
      </c>
      <c r="P5092" t="s">
        <v>3065</v>
      </c>
      <c r="Q5092" t="s">
        <v>101</v>
      </c>
      <c r="R5092" t="s">
        <v>33</v>
      </c>
      <c r="S5092" t="s">
        <v>502</v>
      </c>
      <c r="T5092">
        <v>60000</v>
      </c>
      <c r="U5092">
        <v>1.7000000000000001E-2</v>
      </c>
      <c r="V5092">
        <v>207.88</v>
      </c>
      <c r="W5092">
        <v>0.14960000000000001</v>
      </c>
      <c r="X5092">
        <v>6000</v>
      </c>
      <c r="Y5092">
        <v>8</v>
      </c>
      <c r="Z5092">
        <v>6784</v>
      </c>
    </row>
    <row r="5093" spans="1:26" ht="14.25" customHeight="1">
      <c r="A5093">
        <v>475460</v>
      </c>
      <c r="B5093" t="s">
        <v>90</v>
      </c>
      <c r="C5093" t="s">
        <v>25</v>
      </c>
      <c r="D5093" t="s">
        <v>64</v>
      </c>
      <c r="E5093" t="s">
        <v>1330</v>
      </c>
      <c r="F5093" t="s">
        <v>68</v>
      </c>
      <c r="G5093" t="s">
        <v>51</v>
      </c>
      <c r="H5093">
        <v>44206</v>
      </c>
      <c r="I5093" t="str">
        <f>TEXT(Table1[[#This Row],[Issue_Date]],"mmm")</f>
        <v>Jan</v>
      </c>
      <c r="J5093">
        <v>44484</v>
      </c>
      <c r="K5093">
        <v>44209</v>
      </c>
      <c r="L5093" t="s">
        <v>30</v>
      </c>
      <c r="M5093" t="str">
        <f>IF(OR(Table1[[#This Row],[Loan_Status]]="Fully Paid",Table1[[#This Row],[Loan_Status]]="Current"),"Good Loan",IF(Table1[[#This Row],[Loan_Status]]="Charged Off","Bad Loan",""))</f>
        <v>Good Loan</v>
      </c>
      <c r="N5093">
        <v>44240</v>
      </c>
      <c r="O5093">
        <v>601891</v>
      </c>
      <c r="P5093" t="s">
        <v>3065</v>
      </c>
      <c r="Q5093" t="s">
        <v>69</v>
      </c>
      <c r="R5093" t="s">
        <v>33</v>
      </c>
      <c r="S5093" t="s">
        <v>502</v>
      </c>
      <c r="T5093">
        <v>30000</v>
      </c>
      <c r="U5093">
        <v>0.20200000000000001</v>
      </c>
      <c r="V5093">
        <v>344.76</v>
      </c>
      <c r="W5093">
        <v>0.14610000000000001</v>
      </c>
      <c r="X5093">
        <v>10000</v>
      </c>
      <c r="Y5093">
        <v>12</v>
      </c>
      <c r="Z5093">
        <v>12412</v>
      </c>
    </row>
    <row r="5094" spans="1:26" ht="14.25" customHeight="1">
      <c r="A5094">
        <v>869887</v>
      </c>
      <c r="B5094" t="s">
        <v>35</v>
      </c>
      <c r="C5094" t="s">
        <v>25</v>
      </c>
      <c r="D5094" t="s">
        <v>48</v>
      </c>
      <c r="E5094" t="s">
        <v>4568</v>
      </c>
      <c r="F5094" t="s">
        <v>68</v>
      </c>
      <c r="G5094" t="s">
        <v>51</v>
      </c>
      <c r="H5094">
        <v>44450</v>
      </c>
      <c r="I5094" t="str">
        <f>TEXT(Table1[[#This Row],[Issue_Date]],"mmm")</f>
        <v>Sep</v>
      </c>
      <c r="J5094">
        <v>44389</v>
      </c>
      <c r="K5094">
        <v>44389</v>
      </c>
      <c r="L5094" t="s">
        <v>30</v>
      </c>
      <c r="M5094" t="str">
        <f>IF(OR(Table1[[#This Row],[Loan_Status]]="Fully Paid",Table1[[#This Row],[Loan_Status]]="Current"),"Good Loan",IF(Table1[[#This Row],[Loan_Status]]="Charged Off","Bad Loan",""))</f>
        <v>Good Loan</v>
      </c>
      <c r="N5094">
        <v>44420</v>
      </c>
      <c r="O5094">
        <v>1083787</v>
      </c>
      <c r="P5094" t="s">
        <v>3065</v>
      </c>
      <c r="Q5094" t="s">
        <v>69</v>
      </c>
      <c r="R5094" t="s">
        <v>33</v>
      </c>
      <c r="S5094" t="s">
        <v>502</v>
      </c>
      <c r="T5094">
        <v>70000</v>
      </c>
      <c r="U5094">
        <v>0.2213</v>
      </c>
      <c r="V5094">
        <v>874.25</v>
      </c>
      <c r="W5094">
        <v>0.15620000000000001</v>
      </c>
      <c r="X5094">
        <v>25000</v>
      </c>
      <c r="Y5094">
        <v>19</v>
      </c>
      <c r="Z5094">
        <v>27921</v>
      </c>
    </row>
    <row r="5095" spans="1:26" ht="14.25" customHeight="1">
      <c r="A5095">
        <v>495885</v>
      </c>
      <c r="B5095" t="s">
        <v>53</v>
      </c>
      <c r="C5095" t="s">
        <v>25</v>
      </c>
      <c r="D5095" t="s">
        <v>73</v>
      </c>
      <c r="E5095" t="s">
        <v>4569</v>
      </c>
      <c r="F5095" t="s">
        <v>68</v>
      </c>
      <c r="G5095" t="s">
        <v>51</v>
      </c>
      <c r="H5095">
        <v>44265</v>
      </c>
      <c r="I5095" t="str">
        <f>TEXT(Table1[[#This Row],[Issue_Date]],"mmm")</f>
        <v>Mar</v>
      </c>
      <c r="J5095">
        <v>44268</v>
      </c>
      <c r="K5095">
        <v>44299</v>
      </c>
      <c r="L5095" t="s">
        <v>30</v>
      </c>
      <c r="M5095" t="str">
        <f>IF(OR(Table1[[#This Row],[Loan_Status]]="Fully Paid",Table1[[#This Row],[Loan_Status]]="Current"),"Good Loan",IF(Table1[[#This Row],[Loan_Status]]="Charged Off","Bad Loan",""))</f>
        <v>Good Loan</v>
      </c>
      <c r="N5095">
        <v>44329</v>
      </c>
      <c r="O5095">
        <v>635275</v>
      </c>
      <c r="P5095" t="s">
        <v>3065</v>
      </c>
      <c r="Q5095" t="s">
        <v>83</v>
      </c>
      <c r="R5095" t="s">
        <v>33</v>
      </c>
      <c r="S5095" t="s">
        <v>502</v>
      </c>
      <c r="T5095">
        <v>55000</v>
      </c>
      <c r="U5095">
        <v>0.21690000000000001</v>
      </c>
      <c r="V5095">
        <v>743.98</v>
      </c>
      <c r="W5095">
        <v>0.157</v>
      </c>
      <c r="X5095">
        <v>21250</v>
      </c>
      <c r="Y5095">
        <v>13</v>
      </c>
      <c r="Z5095">
        <v>26784</v>
      </c>
    </row>
    <row r="5096" spans="1:26" ht="14.25" customHeight="1">
      <c r="A5096">
        <v>474135</v>
      </c>
      <c r="B5096" t="s">
        <v>136</v>
      </c>
      <c r="C5096" t="s">
        <v>25</v>
      </c>
      <c r="D5096" t="s">
        <v>86</v>
      </c>
      <c r="E5096" t="s">
        <v>4570</v>
      </c>
      <c r="F5096" t="s">
        <v>68</v>
      </c>
      <c r="G5096" t="s">
        <v>51</v>
      </c>
      <c r="H5096">
        <v>44206</v>
      </c>
      <c r="I5096" t="str">
        <f>TEXT(Table1[[#This Row],[Issue_Date]],"mmm")</f>
        <v>Jan</v>
      </c>
      <c r="J5096">
        <v>44240</v>
      </c>
      <c r="K5096">
        <v>44209</v>
      </c>
      <c r="L5096" t="s">
        <v>30</v>
      </c>
      <c r="M5096" t="str">
        <f>IF(OR(Table1[[#This Row],[Loan_Status]]="Fully Paid",Table1[[#This Row],[Loan_Status]]="Current"),"Good Loan",IF(Table1[[#This Row],[Loan_Status]]="Charged Off","Bad Loan",""))</f>
        <v>Good Loan</v>
      </c>
      <c r="N5096">
        <v>44240</v>
      </c>
      <c r="O5096">
        <v>599693</v>
      </c>
      <c r="P5096" t="s">
        <v>3065</v>
      </c>
      <c r="Q5096" t="s">
        <v>101</v>
      </c>
      <c r="R5096" t="s">
        <v>33</v>
      </c>
      <c r="S5096" t="s">
        <v>502</v>
      </c>
      <c r="T5096">
        <v>61547</v>
      </c>
      <c r="U5096">
        <v>0.2016</v>
      </c>
      <c r="V5096">
        <v>840.15</v>
      </c>
      <c r="W5096">
        <v>0.14960000000000001</v>
      </c>
      <c r="X5096">
        <v>24250</v>
      </c>
      <c r="Y5096">
        <v>22</v>
      </c>
      <c r="Z5096">
        <v>30246</v>
      </c>
    </row>
    <row r="5097" spans="1:26" ht="14.25" customHeight="1">
      <c r="A5097">
        <v>377657</v>
      </c>
      <c r="B5097" t="s">
        <v>35</v>
      </c>
      <c r="C5097" t="s">
        <v>25</v>
      </c>
      <c r="D5097" t="s">
        <v>81</v>
      </c>
      <c r="E5097" t="s">
        <v>4571</v>
      </c>
      <c r="F5097" t="s">
        <v>28</v>
      </c>
      <c r="G5097" t="s">
        <v>51</v>
      </c>
      <c r="H5097">
        <v>44236</v>
      </c>
      <c r="I5097" t="str">
        <f>TEXT(Table1[[#This Row],[Issue_Date]],"mmm")</f>
        <v>Feb</v>
      </c>
      <c r="J5097">
        <v>44332</v>
      </c>
      <c r="K5097">
        <v>44239</v>
      </c>
      <c r="L5097" t="s">
        <v>30</v>
      </c>
      <c r="M5097" t="str">
        <f>IF(OR(Table1[[#This Row],[Loan_Status]]="Fully Paid",Table1[[#This Row],[Loan_Status]]="Current"),"Good Loan",IF(Table1[[#This Row],[Loan_Status]]="Charged Off","Bad Loan",""))</f>
        <v>Good Loan</v>
      </c>
      <c r="N5097">
        <v>44267</v>
      </c>
      <c r="O5097">
        <v>401956</v>
      </c>
      <c r="P5097" t="s">
        <v>3065</v>
      </c>
      <c r="Q5097" t="s">
        <v>495</v>
      </c>
      <c r="R5097" t="s">
        <v>33</v>
      </c>
      <c r="S5097" t="s">
        <v>502</v>
      </c>
      <c r="T5097">
        <v>34000</v>
      </c>
      <c r="U5097">
        <v>0.14860000000000001</v>
      </c>
      <c r="V5097">
        <v>506.27</v>
      </c>
      <c r="W5097">
        <v>0.16</v>
      </c>
      <c r="X5097">
        <v>14400</v>
      </c>
      <c r="Y5097">
        <v>12</v>
      </c>
      <c r="Z5097">
        <v>18250</v>
      </c>
    </row>
    <row r="5098" spans="1:26" ht="14.25" customHeight="1">
      <c r="A5098">
        <v>796251</v>
      </c>
      <c r="B5098" t="s">
        <v>102</v>
      </c>
      <c r="C5098" t="s">
        <v>25</v>
      </c>
      <c r="D5098" t="s">
        <v>64</v>
      </c>
      <c r="E5098" t="s">
        <v>4572</v>
      </c>
      <c r="F5098" t="s">
        <v>28</v>
      </c>
      <c r="G5098" t="s">
        <v>51</v>
      </c>
      <c r="H5098">
        <v>44388</v>
      </c>
      <c r="I5098" t="str">
        <f>TEXT(Table1[[#This Row],[Issue_Date]],"mmm")</f>
        <v>Jul</v>
      </c>
      <c r="J5098">
        <v>44332</v>
      </c>
      <c r="K5098">
        <v>44422</v>
      </c>
      <c r="L5098" t="s">
        <v>30</v>
      </c>
      <c r="M5098" t="str">
        <f>IF(OR(Table1[[#This Row],[Loan_Status]]="Fully Paid",Table1[[#This Row],[Loan_Status]]="Current"),"Good Loan",IF(Table1[[#This Row],[Loan_Status]]="Charged Off","Bad Loan",""))</f>
        <v>Good Loan</v>
      </c>
      <c r="N5098">
        <v>44453</v>
      </c>
      <c r="O5098">
        <v>1001072</v>
      </c>
      <c r="P5098" t="s">
        <v>3065</v>
      </c>
      <c r="Q5098" t="s">
        <v>32</v>
      </c>
      <c r="R5098" t="s">
        <v>33</v>
      </c>
      <c r="S5098" t="s">
        <v>502</v>
      </c>
      <c r="T5098">
        <v>104000</v>
      </c>
      <c r="U5098">
        <v>0.20549999999999999</v>
      </c>
      <c r="V5098">
        <v>1265.1600000000001</v>
      </c>
      <c r="W5098">
        <v>0.1799</v>
      </c>
      <c r="X5098">
        <v>35000</v>
      </c>
      <c r="Y5098">
        <v>29</v>
      </c>
      <c r="Z5098">
        <v>45546</v>
      </c>
    </row>
    <row r="5099" spans="1:26" ht="14.25" customHeight="1">
      <c r="A5099">
        <v>472931</v>
      </c>
      <c r="B5099" t="s">
        <v>63</v>
      </c>
      <c r="C5099" t="s">
        <v>25</v>
      </c>
      <c r="D5099" t="s">
        <v>26</v>
      </c>
      <c r="E5099" t="s">
        <v>544</v>
      </c>
      <c r="F5099" t="s">
        <v>28</v>
      </c>
      <c r="G5099" t="s">
        <v>51</v>
      </c>
      <c r="H5099">
        <v>44206</v>
      </c>
      <c r="I5099" t="str">
        <f>TEXT(Table1[[#This Row],[Issue_Date]],"mmm")</f>
        <v>Jan</v>
      </c>
      <c r="J5099">
        <v>44269</v>
      </c>
      <c r="K5099">
        <v>44449</v>
      </c>
      <c r="L5099" t="s">
        <v>30</v>
      </c>
      <c r="M5099" t="str">
        <f>IF(OR(Table1[[#This Row],[Loan_Status]]="Fully Paid",Table1[[#This Row],[Loan_Status]]="Current"),"Good Loan",IF(Table1[[#This Row],[Loan_Status]]="Charged Off","Bad Loan",""))</f>
        <v>Good Loan</v>
      </c>
      <c r="N5099">
        <v>44479</v>
      </c>
      <c r="O5099">
        <v>597361</v>
      </c>
      <c r="P5099" t="s">
        <v>3065</v>
      </c>
      <c r="Q5099" t="s">
        <v>642</v>
      </c>
      <c r="R5099" t="s">
        <v>33</v>
      </c>
      <c r="S5099" t="s">
        <v>502</v>
      </c>
      <c r="T5099">
        <v>127000</v>
      </c>
      <c r="U5099">
        <v>0.1139</v>
      </c>
      <c r="V5099">
        <v>716.95</v>
      </c>
      <c r="W5099">
        <v>0.1739</v>
      </c>
      <c r="X5099">
        <v>20000</v>
      </c>
      <c r="Y5099">
        <v>21</v>
      </c>
      <c r="Z5099">
        <v>22140</v>
      </c>
    </row>
    <row r="5100" spans="1:26" ht="14.25" customHeight="1">
      <c r="A5100">
        <v>1035987</v>
      </c>
      <c r="B5100" t="s">
        <v>215</v>
      </c>
      <c r="C5100" t="s">
        <v>25</v>
      </c>
      <c r="D5100" t="s">
        <v>59</v>
      </c>
      <c r="E5100" t="s">
        <v>4573</v>
      </c>
      <c r="F5100" t="s">
        <v>28</v>
      </c>
      <c r="G5100" t="s">
        <v>51</v>
      </c>
      <c r="H5100">
        <v>44511</v>
      </c>
      <c r="I5100" t="str">
        <f>TEXT(Table1[[#This Row],[Issue_Date]],"mmm")</f>
        <v>Nov</v>
      </c>
      <c r="J5100">
        <v>44302</v>
      </c>
      <c r="K5100">
        <v>44211</v>
      </c>
      <c r="L5100" t="s">
        <v>30</v>
      </c>
      <c r="M5100" t="str">
        <f>IF(OR(Table1[[#This Row],[Loan_Status]]="Fully Paid",Table1[[#This Row],[Loan_Status]]="Current"),"Good Loan",IF(Table1[[#This Row],[Loan_Status]]="Charged Off","Bad Loan",""))</f>
        <v>Good Loan</v>
      </c>
      <c r="N5100">
        <v>44242</v>
      </c>
      <c r="O5100">
        <v>1265646</v>
      </c>
      <c r="P5100" t="s">
        <v>3065</v>
      </c>
      <c r="Q5100" t="s">
        <v>495</v>
      </c>
      <c r="R5100" t="s">
        <v>33</v>
      </c>
      <c r="S5100" t="s">
        <v>502</v>
      </c>
      <c r="T5100">
        <v>55000</v>
      </c>
      <c r="U5100">
        <v>0.15210000000000001</v>
      </c>
      <c r="V5100">
        <v>889.28</v>
      </c>
      <c r="W5100">
        <v>0.1903</v>
      </c>
      <c r="X5100">
        <v>24250</v>
      </c>
      <c r="Y5100">
        <v>16</v>
      </c>
      <c r="Z5100">
        <v>32056</v>
      </c>
    </row>
    <row r="5101" spans="1:26" ht="14.25" customHeight="1">
      <c r="A5101">
        <v>434340</v>
      </c>
      <c r="B5101" t="s">
        <v>63</v>
      </c>
      <c r="C5101" t="s">
        <v>25</v>
      </c>
      <c r="D5101" t="s">
        <v>42</v>
      </c>
      <c r="E5101" t="s">
        <v>4574</v>
      </c>
      <c r="F5101" t="s">
        <v>361</v>
      </c>
      <c r="G5101" t="s">
        <v>51</v>
      </c>
      <c r="H5101">
        <v>44417</v>
      </c>
      <c r="I5101" t="str">
        <f>TEXT(Table1[[#This Row],[Issue_Date]],"mmm")</f>
        <v>Aug</v>
      </c>
      <c r="J5101">
        <v>44302</v>
      </c>
      <c r="K5101">
        <v>44420</v>
      </c>
      <c r="L5101" t="s">
        <v>30</v>
      </c>
      <c r="M5101" t="str">
        <f>IF(OR(Table1[[#This Row],[Loan_Status]]="Fully Paid",Table1[[#This Row],[Loan_Status]]="Current"),"Good Loan",IF(Table1[[#This Row],[Loan_Status]]="Charged Off","Bad Loan",""))</f>
        <v>Good Loan</v>
      </c>
      <c r="N5101">
        <v>44451</v>
      </c>
      <c r="O5101">
        <v>518068</v>
      </c>
      <c r="P5101" t="s">
        <v>3065</v>
      </c>
      <c r="Q5101" t="s">
        <v>691</v>
      </c>
      <c r="R5101" t="s">
        <v>33</v>
      </c>
      <c r="S5101" t="s">
        <v>502</v>
      </c>
      <c r="T5101">
        <v>85000</v>
      </c>
      <c r="U5101">
        <v>0.12509999999999999</v>
      </c>
      <c r="V5101">
        <v>363.7</v>
      </c>
      <c r="W5101">
        <v>0.18429999999999999</v>
      </c>
      <c r="X5101">
        <v>10000</v>
      </c>
      <c r="Y5101">
        <v>11</v>
      </c>
      <c r="Z5101">
        <v>13106</v>
      </c>
    </row>
    <row r="5102" spans="1:26" ht="14.25" customHeight="1">
      <c r="A5102">
        <v>881395</v>
      </c>
      <c r="B5102" t="s">
        <v>63</v>
      </c>
      <c r="C5102" t="s">
        <v>25</v>
      </c>
      <c r="D5102" t="s">
        <v>86</v>
      </c>
      <c r="E5102" t="s">
        <v>4575</v>
      </c>
      <c r="F5102" t="s">
        <v>50</v>
      </c>
      <c r="G5102" t="s">
        <v>29</v>
      </c>
      <c r="H5102">
        <v>44450</v>
      </c>
      <c r="I5102" t="str">
        <f>TEXT(Table1[[#This Row],[Issue_Date]],"mmm")</f>
        <v>Sep</v>
      </c>
      <c r="J5102">
        <v>44332</v>
      </c>
      <c r="K5102">
        <v>44422</v>
      </c>
      <c r="L5102" t="s">
        <v>30</v>
      </c>
      <c r="M5102" t="str">
        <f>IF(OR(Table1[[#This Row],[Loan_Status]]="Fully Paid",Table1[[#This Row],[Loan_Status]]="Current"),"Good Loan",IF(Table1[[#This Row],[Loan_Status]]="Charged Off","Bad Loan",""))</f>
        <v>Good Loan</v>
      </c>
      <c r="N5102">
        <v>44453</v>
      </c>
      <c r="O5102">
        <v>1096451</v>
      </c>
      <c r="P5102" t="s">
        <v>3065</v>
      </c>
      <c r="Q5102" t="s">
        <v>85</v>
      </c>
      <c r="R5102" t="s">
        <v>33</v>
      </c>
      <c r="S5102" t="s">
        <v>502</v>
      </c>
      <c r="T5102">
        <v>75000</v>
      </c>
      <c r="U5102">
        <v>0.27829999999999999</v>
      </c>
      <c r="V5102">
        <v>182.62</v>
      </c>
      <c r="W5102">
        <v>6.0299999999999999E-2</v>
      </c>
      <c r="X5102">
        <v>6000</v>
      </c>
      <c r="Y5102">
        <v>33</v>
      </c>
      <c r="Z5102">
        <v>6573</v>
      </c>
    </row>
    <row r="5103" spans="1:26" ht="14.25" customHeight="1">
      <c r="A5103">
        <v>661746</v>
      </c>
      <c r="B5103" t="s">
        <v>94</v>
      </c>
      <c r="C5103" t="s">
        <v>25</v>
      </c>
      <c r="D5103" t="s">
        <v>86</v>
      </c>
      <c r="E5103" t="s">
        <v>4576</v>
      </c>
      <c r="F5103" t="s">
        <v>50</v>
      </c>
      <c r="G5103" t="s">
        <v>29</v>
      </c>
      <c r="H5103">
        <v>44238</v>
      </c>
      <c r="I5103" t="str">
        <f>TEXT(Table1[[#This Row],[Issue_Date]],"mmm")</f>
        <v>Feb</v>
      </c>
      <c r="J5103">
        <v>44241</v>
      </c>
      <c r="K5103">
        <v>44241</v>
      </c>
      <c r="L5103" t="s">
        <v>30</v>
      </c>
      <c r="M5103" t="str">
        <f>IF(OR(Table1[[#This Row],[Loan_Status]]="Fully Paid",Table1[[#This Row],[Loan_Status]]="Current"),"Good Loan",IF(Table1[[#This Row],[Loan_Status]]="Charged Off","Bad Loan",""))</f>
        <v>Good Loan</v>
      </c>
      <c r="N5103">
        <v>44269</v>
      </c>
      <c r="O5103">
        <v>846281</v>
      </c>
      <c r="P5103" t="s">
        <v>3065</v>
      </c>
      <c r="Q5103" t="s">
        <v>71</v>
      </c>
      <c r="R5103" t="s">
        <v>33</v>
      </c>
      <c r="S5103" t="s">
        <v>502</v>
      </c>
      <c r="T5103">
        <v>35000</v>
      </c>
      <c r="U5103">
        <v>0.25750000000000001</v>
      </c>
      <c r="V5103">
        <v>303.27</v>
      </c>
      <c r="W5103">
        <v>5.79E-2</v>
      </c>
      <c r="X5103">
        <v>10000</v>
      </c>
      <c r="Y5103">
        <v>14</v>
      </c>
      <c r="Z5103">
        <v>10918</v>
      </c>
    </row>
    <row r="5104" spans="1:26" ht="14.25" customHeight="1">
      <c r="A5104">
        <v>996412</v>
      </c>
      <c r="B5104" t="s">
        <v>63</v>
      </c>
      <c r="C5104" t="s">
        <v>25</v>
      </c>
      <c r="D5104" t="s">
        <v>86</v>
      </c>
      <c r="E5104" t="s">
        <v>4577</v>
      </c>
      <c r="F5104" t="s">
        <v>50</v>
      </c>
      <c r="G5104" t="s">
        <v>29</v>
      </c>
      <c r="H5104">
        <v>44480</v>
      </c>
      <c r="I5104" t="str">
        <f>TEXT(Table1[[#This Row],[Issue_Date]],"mmm")</f>
        <v>Oct</v>
      </c>
      <c r="J5104">
        <v>44271</v>
      </c>
      <c r="K5104">
        <v>44481</v>
      </c>
      <c r="L5104" t="s">
        <v>30</v>
      </c>
      <c r="M5104" t="str">
        <f>IF(OR(Table1[[#This Row],[Loan_Status]]="Fully Paid",Table1[[#This Row],[Loan_Status]]="Current"),"Good Loan",IF(Table1[[#This Row],[Loan_Status]]="Charged Off","Bad Loan",""))</f>
        <v>Good Loan</v>
      </c>
      <c r="N5104">
        <v>44512</v>
      </c>
      <c r="O5104">
        <v>1221043</v>
      </c>
      <c r="P5104" t="s">
        <v>3065</v>
      </c>
      <c r="Q5104" t="s">
        <v>71</v>
      </c>
      <c r="R5104" t="s">
        <v>33</v>
      </c>
      <c r="S5104" t="s">
        <v>502</v>
      </c>
      <c r="T5104">
        <v>130000</v>
      </c>
      <c r="U5104">
        <v>5.5800000000000002E-2</v>
      </c>
      <c r="V5104">
        <v>614.08000000000004</v>
      </c>
      <c r="W5104">
        <v>6.6199999999999995E-2</v>
      </c>
      <c r="X5104">
        <v>20000</v>
      </c>
      <c r="Y5104">
        <v>29</v>
      </c>
      <c r="Z5104">
        <v>21058</v>
      </c>
    </row>
    <row r="5105" spans="1:26" ht="14.25" customHeight="1">
      <c r="A5105">
        <v>432628</v>
      </c>
      <c r="B5105" t="s">
        <v>90</v>
      </c>
      <c r="C5105" t="s">
        <v>25</v>
      </c>
      <c r="D5105" t="s">
        <v>86</v>
      </c>
      <c r="E5105" t="s">
        <v>4578</v>
      </c>
      <c r="F5105" t="s">
        <v>50</v>
      </c>
      <c r="G5105" t="s">
        <v>29</v>
      </c>
      <c r="H5105">
        <v>44417</v>
      </c>
      <c r="I5105" t="str">
        <f>TEXT(Table1[[#This Row],[Issue_Date]],"mmm")</f>
        <v>Aug</v>
      </c>
      <c r="J5105">
        <v>44212</v>
      </c>
      <c r="K5105">
        <v>44420</v>
      </c>
      <c r="L5105" t="s">
        <v>30</v>
      </c>
      <c r="M5105" t="str">
        <f>IF(OR(Table1[[#This Row],[Loan_Status]]="Fully Paid",Table1[[#This Row],[Loan_Status]]="Current"),"Good Loan",IF(Table1[[#This Row],[Loan_Status]]="Charged Off","Bad Loan",""))</f>
        <v>Good Loan</v>
      </c>
      <c r="N5105">
        <v>44451</v>
      </c>
      <c r="O5105">
        <v>513679</v>
      </c>
      <c r="P5105" t="s">
        <v>3065</v>
      </c>
      <c r="Q5105" t="s">
        <v>75</v>
      </c>
      <c r="R5105" t="s">
        <v>33</v>
      </c>
      <c r="S5105" t="s">
        <v>502</v>
      </c>
      <c r="T5105">
        <v>52000</v>
      </c>
      <c r="U5105">
        <v>2.58E-2</v>
      </c>
      <c r="V5105">
        <v>218.54</v>
      </c>
      <c r="W5105">
        <v>7.7399999999999997E-2</v>
      </c>
      <c r="X5105">
        <v>7000</v>
      </c>
      <c r="Y5105">
        <v>12</v>
      </c>
      <c r="Z5105">
        <v>7867</v>
      </c>
    </row>
    <row r="5106" spans="1:26" ht="14.25" customHeight="1">
      <c r="A5106">
        <v>568319</v>
      </c>
      <c r="B5106" t="s">
        <v>215</v>
      </c>
      <c r="C5106" t="s">
        <v>25</v>
      </c>
      <c r="D5106" t="s">
        <v>86</v>
      </c>
      <c r="E5106" t="s">
        <v>4579</v>
      </c>
      <c r="F5106" t="s">
        <v>50</v>
      </c>
      <c r="G5106" t="s">
        <v>29</v>
      </c>
      <c r="H5106">
        <v>44418</v>
      </c>
      <c r="I5106" t="str">
        <f>TEXT(Table1[[#This Row],[Issue_Date]],"mmm")</f>
        <v>Aug</v>
      </c>
      <c r="J5106">
        <v>44452</v>
      </c>
      <c r="K5106">
        <v>44452</v>
      </c>
      <c r="L5106" t="s">
        <v>30</v>
      </c>
      <c r="M5106" t="str">
        <f>IF(OR(Table1[[#This Row],[Loan_Status]]="Fully Paid",Table1[[#This Row],[Loan_Status]]="Current"),"Good Loan",IF(Table1[[#This Row],[Loan_Status]]="Charged Off","Bad Loan",""))</f>
        <v>Good Loan</v>
      </c>
      <c r="N5106">
        <v>44482</v>
      </c>
      <c r="O5106">
        <v>731121</v>
      </c>
      <c r="P5106" t="s">
        <v>3065</v>
      </c>
      <c r="Q5106" t="s">
        <v>75</v>
      </c>
      <c r="R5106" t="s">
        <v>33</v>
      </c>
      <c r="S5106" t="s">
        <v>502</v>
      </c>
      <c r="T5106">
        <v>47000</v>
      </c>
      <c r="U5106">
        <v>0.14779999999999999</v>
      </c>
      <c r="V5106">
        <v>154.71</v>
      </c>
      <c r="W5106">
        <v>7.1400000000000005E-2</v>
      </c>
      <c r="X5106">
        <v>5000</v>
      </c>
      <c r="Y5106">
        <v>21</v>
      </c>
      <c r="Z5106">
        <v>5570</v>
      </c>
    </row>
    <row r="5107" spans="1:26" ht="14.25" customHeight="1">
      <c r="A5107">
        <v>851063</v>
      </c>
      <c r="B5107" t="s">
        <v>24</v>
      </c>
      <c r="C5107" t="s">
        <v>25</v>
      </c>
      <c r="D5107" t="s">
        <v>86</v>
      </c>
      <c r="E5107" t="s">
        <v>4580</v>
      </c>
      <c r="F5107" t="s">
        <v>50</v>
      </c>
      <c r="G5107" t="s">
        <v>29</v>
      </c>
      <c r="H5107">
        <v>44450</v>
      </c>
      <c r="I5107" t="str">
        <f>TEXT(Table1[[#This Row],[Issue_Date]],"mmm")</f>
        <v>Sep</v>
      </c>
      <c r="J5107">
        <v>44243</v>
      </c>
      <c r="K5107">
        <v>44542</v>
      </c>
      <c r="L5107" t="s">
        <v>30</v>
      </c>
      <c r="M5107" t="str">
        <f>IF(OR(Table1[[#This Row],[Loan_Status]]="Fully Paid",Table1[[#This Row],[Loan_Status]]="Current"),"Good Loan",IF(Table1[[#This Row],[Loan_Status]]="Charged Off","Bad Loan",""))</f>
        <v>Good Loan</v>
      </c>
      <c r="N5107">
        <v>44573</v>
      </c>
      <c r="O5107">
        <v>1062948</v>
      </c>
      <c r="P5107" t="s">
        <v>3065</v>
      </c>
      <c r="Q5107" t="s">
        <v>52</v>
      </c>
      <c r="R5107" t="s">
        <v>33</v>
      </c>
      <c r="S5107" t="s">
        <v>502</v>
      </c>
      <c r="T5107">
        <v>30000</v>
      </c>
      <c r="U5107">
        <v>4.36E-2</v>
      </c>
      <c r="V5107">
        <v>124.41</v>
      </c>
      <c r="W5107">
        <v>7.4899999999999994E-2</v>
      </c>
      <c r="X5107">
        <v>4000</v>
      </c>
      <c r="Y5107">
        <v>6</v>
      </c>
      <c r="Z5107">
        <v>4308</v>
      </c>
    </row>
    <row r="5108" spans="1:26" ht="14.25" customHeight="1">
      <c r="A5108">
        <v>874275</v>
      </c>
      <c r="B5108" t="s">
        <v>35</v>
      </c>
      <c r="C5108" t="s">
        <v>25</v>
      </c>
      <c r="D5108" t="s">
        <v>86</v>
      </c>
      <c r="E5108" t="s">
        <v>1993</v>
      </c>
      <c r="F5108" t="s">
        <v>50</v>
      </c>
      <c r="G5108" t="s">
        <v>29</v>
      </c>
      <c r="H5108">
        <v>44450</v>
      </c>
      <c r="I5108" t="str">
        <f>TEXT(Table1[[#This Row],[Issue_Date]],"mmm")</f>
        <v>Sep</v>
      </c>
      <c r="J5108">
        <v>44330</v>
      </c>
      <c r="K5108">
        <v>44300</v>
      </c>
      <c r="L5108" t="s">
        <v>30</v>
      </c>
      <c r="M5108" t="str">
        <f>IF(OR(Table1[[#This Row],[Loan_Status]]="Fully Paid",Table1[[#This Row],[Loan_Status]]="Current"),"Good Loan",IF(Table1[[#This Row],[Loan_Status]]="Charged Off","Bad Loan",""))</f>
        <v>Good Loan</v>
      </c>
      <c r="N5108">
        <v>44330</v>
      </c>
      <c r="O5108">
        <v>1088683</v>
      </c>
      <c r="P5108" t="s">
        <v>3065</v>
      </c>
      <c r="Q5108" t="s">
        <v>52</v>
      </c>
      <c r="R5108" t="s">
        <v>33</v>
      </c>
      <c r="S5108" t="s">
        <v>502</v>
      </c>
      <c r="T5108">
        <v>66960</v>
      </c>
      <c r="U5108">
        <v>0.15659999999999999</v>
      </c>
      <c r="V5108">
        <v>727.78</v>
      </c>
      <c r="W5108">
        <v>7.4899999999999994E-2</v>
      </c>
      <c r="X5108">
        <v>23400</v>
      </c>
      <c r="Y5108">
        <v>31</v>
      </c>
      <c r="Z5108">
        <v>26133</v>
      </c>
    </row>
    <row r="5109" spans="1:26" ht="14.25" customHeight="1">
      <c r="A5109">
        <v>792572</v>
      </c>
      <c r="B5109" t="s">
        <v>24</v>
      </c>
      <c r="C5109" t="s">
        <v>25</v>
      </c>
      <c r="D5109" t="s">
        <v>86</v>
      </c>
      <c r="E5109" t="s">
        <v>4581</v>
      </c>
      <c r="F5109" t="s">
        <v>50</v>
      </c>
      <c r="G5109" t="s">
        <v>29</v>
      </c>
      <c r="H5109">
        <v>44388</v>
      </c>
      <c r="I5109" t="str">
        <f>TEXT(Table1[[#This Row],[Issue_Date]],"mmm")</f>
        <v>Jul</v>
      </c>
      <c r="J5109">
        <v>44422</v>
      </c>
      <c r="K5109">
        <v>44422</v>
      </c>
      <c r="L5109" t="s">
        <v>30</v>
      </c>
      <c r="M5109" t="str">
        <f>IF(OR(Table1[[#This Row],[Loan_Status]]="Fully Paid",Table1[[#This Row],[Loan_Status]]="Current"),"Good Loan",IF(Table1[[#This Row],[Loan_Status]]="Charged Off","Bad Loan",""))</f>
        <v>Good Loan</v>
      </c>
      <c r="N5109">
        <v>44453</v>
      </c>
      <c r="O5109">
        <v>996998</v>
      </c>
      <c r="P5109" t="s">
        <v>3065</v>
      </c>
      <c r="Q5109" t="s">
        <v>52</v>
      </c>
      <c r="R5109" t="s">
        <v>33</v>
      </c>
      <c r="S5109" t="s">
        <v>502</v>
      </c>
      <c r="T5109">
        <v>42000</v>
      </c>
      <c r="U5109">
        <v>0.1003</v>
      </c>
      <c r="V5109">
        <v>653.14</v>
      </c>
      <c r="W5109">
        <v>7.4899999999999994E-2</v>
      </c>
      <c r="X5109">
        <v>21000</v>
      </c>
      <c r="Y5109">
        <v>30</v>
      </c>
      <c r="Z5109">
        <v>23513</v>
      </c>
    </row>
    <row r="5110" spans="1:26" ht="14.25" customHeight="1">
      <c r="A5110">
        <v>556249</v>
      </c>
      <c r="B5110" t="s">
        <v>63</v>
      </c>
      <c r="C5110" t="s">
        <v>25</v>
      </c>
      <c r="D5110" t="s">
        <v>86</v>
      </c>
      <c r="E5110" t="s">
        <v>4582</v>
      </c>
      <c r="F5110" t="s">
        <v>50</v>
      </c>
      <c r="G5110" t="s">
        <v>29</v>
      </c>
      <c r="H5110">
        <v>44418</v>
      </c>
      <c r="I5110" t="str">
        <f>TEXT(Table1[[#This Row],[Issue_Date]],"mmm")</f>
        <v>Aug</v>
      </c>
      <c r="J5110">
        <v>44545</v>
      </c>
      <c r="K5110">
        <v>44268</v>
      </c>
      <c r="L5110" t="s">
        <v>30</v>
      </c>
      <c r="M5110" t="str">
        <f>IF(OR(Table1[[#This Row],[Loan_Status]]="Fully Paid",Table1[[#This Row],[Loan_Status]]="Current"),"Good Loan",IF(Table1[[#This Row],[Loan_Status]]="Charged Off","Bad Loan",""))</f>
        <v>Good Loan</v>
      </c>
      <c r="N5110">
        <v>44299</v>
      </c>
      <c r="O5110">
        <v>716284</v>
      </c>
      <c r="P5110" t="s">
        <v>3065</v>
      </c>
      <c r="Q5110" t="s">
        <v>77</v>
      </c>
      <c r="R5110" t="s">
        <v>33</v>
      </c>
      <c r="S5110" t="s">
        <v>502</v>
      </c>
      <c r="T5110">
        <v>55000</v>
      </c>
      <c r="U5110">
        <v>0.1202</v>
      </c>
      <c r="V5110">
        <v>531.78</v>
      </c>
      <c r="W5110">
        <v>7.8799999999999995E-2</v>
      </c>
      <c r="X5110">
        <v>17000</v>
      </c>
      <c r="Y5110">
        <v>27</v>
      </c>
      <c r="Z5110">
        <v>18977</v>
      </c>
    </row>
    <row r="5111" spans="1:26" ht="14.25" customHeight="1">
      <c r="A5111">
        <v>614984</v>
      </c>
      <c r="B5111" t="s">
        <v>63</v>
      </c>
      <c r="C5111" t="s">
        <v>25</v>
      </c>
      <c r="D5111" t="s">
        <v>86</v>
      </c>
      <c r="E5111" t="s">
        <v>4583</v>
      </c>
      <c r="F5111" t="s">
        <v>50</v>
      </c>
      <c r="G5111" t="s">
        <v>29</v>
      </c>
      <c r="H5111">
        <v>44510</v>
      </c>
      <c r="I5111" t="str">
        <f>TEXT(Table1[[#This Row],[Issue_Date]],"mmm")</f>
        <v>Nov</v>
      </c>
      <c r="J5111">
        <v>44271</v>
      </c>
      <c r="K5111">
        <v>44268</v>
      </c>
      <c r="L5111" t="s">
        <v>30</v>
      </c>
      <c r="M5111" t="str">
        <f>IF(OR(Table1[[#This Row],[Loan_Status]]="Fully Paid",Table1[[#This Row],[Loan_Status]]="Current"),"Good Loan",IF(Table1[[#This Row],[Loan_Status]]="Charged Off","Bad Loan",""))</f>
        <v>Good Loan</v>
      </c>
      <c r="N5111">
        <v>44299</v>
      </c>
      <c r="O5111">
        <v>788597</v>
      </c>
      <c r="P5111" t="s">
        <v>3065</v>
      </c>
      <c r="Q5111" t="s">
        <v>77</v>
      </c>
      <c r="R5111" t="s">
        <v>33</v>
      </c>
      <c r="S5111" t="s">
        <v>502</v>
      </c>
      <c r="T5111">
        <v>84000</v>
      </c>
      <c r="U5111">
        <v>0.1636</v>
      </c>
      <c r="V5111">
        <v>229.73</v>
      </c>
      <c r="W5111">
        <v>6.9099999999999995E-2</v>
      </c>
      <c r="X5111">
        <v>12000</v>
      </c>
      <c r="Y5111">
        <v>52</v>
      </c>
      <c r="Z5111">
        <v>8213</v>
      </c>
    </row>
    <row r="5112" spans="1:26" ht="14.25" customHeight="1">
      <c r="A5112">
        <v>768202</v>
      </c>
      <c r="B5112" t="s">
        <v>70</v>
      </c>
      <c r="C5112" t="s">
        <v>25</v>
      </c>
      <c r="D5112" t="s">
        <v>48</v>
      </c>
      <c r="E5112" t="s">
        <v>4584</v>
      </c>
      <c r="F5112" t="s">
        <v>50</v>
      </c>
      <c r="G5112" t="s">
        <v>29</v>
      </c>
      <c r="H5112">
        <v>44327</v>
      </c>
      <c r="I5112" t="str">
        <f>TEXT(Table1[[#This Row],[Issue_Date]],"mmm")</f>
        <v>May</v>
      </c>
      <c r="J5112">
        <v>44302</v>
      </c>
      <c r="K5112">
        <v>44361</v>
      </c>
      <c r="L5112" t="s">
        <v>30</v>
      </c>
      <c r="M5112" t="str">
        <f>IF(OR(Table1[[#This Row],[Loan_Status]]="Fully Paid",Table1[[#This Row],[Loan_Status]]="Current"),"Good Loan",IF(Table1[[#This Row],[Loan_Status]]="Charged Off","Bad Loan",""))</f>
        <v>Good Loan</v>
      </c>
      <c r="N5112">
        <v>44391</v>
      </c>
      <c r="O5112">
        <v>969425</v>
      </c>
      <c r="P5112" t="s">
        <v>3065</v>
      </c>
      <c r="Q5112" t="s">
        <v>85</v>
      </c>
      <c r="R5112" t="s">
        <v>33</v>
      </c>
      <c r="S5112" t="s">
        <v>502</v>
      </c>
      <c r="T5112">
        <v>70000</v>
      </c>
      <c r="U5112">
        <v>0.19439999999999999</v>
      </c>
      <c r="V5112">
        <v>122.91</v>
      </c>
      <c r="W5112">
        <v>5.4199999999999998E-2</v>
      </c>
      <c r="X5112">
        <v>4075</v>
      </c>
      <c r="Y5112">
        <v>29</v>
      </c>
      <c r="Z5112">
        <v>4424</v>
      </c>
    </row>
    <row r="5113" spans="1:26" ht="14.25" customHeight="1">
      <c r="A5113">
        <v>870064</v>
      </c>
      <c r="B5113" t="s">
        <v>67</v>
      </c>
      <c r="C5113" t="s">
        <v>25</v>
      </c>
      <c r="D5113" t="s">
        <v>48</v>
      </c>
      <c r="E5113" t="s">
        <v>2309</v>
      </c>
      <c r="F5113" t="s">
        <v>50</v>
      </c>
      <c r="G5113" t="s">
        <v>29</v>
      </c>
      <c r="H5113">
        <v>44480</v>
      </c>
      <c r="I5113" t="str">
        <f>TEXT(Table1[[#This Row],[Issue_Date]],"mmm")</f>
        <v>Oct</v>
      </c>
      <c r="J5113">
        <v>44268</v>
      </c>
      <c r="K5113">
        <v>44240</v>
      </c>
      <c r="L5113" t="s">
        <v>30</v>
      </c>
      <c r="M5113" t="str">
        <f>IF(OR(Table1[[#This Row],[Loan_Status]]="Fully Paid",Table1[[#This Row],[Loan_Status]]="Current"),"Good Loan",IF(Table1[[#This Row],[Loan_Status]]="Charged Off","Bad Loan",""))</f>
        <v>Good Loan</v>
      </c>
      <c r="N5113">
        <v>44268</v>
      </c>
      <c r="O5113">
        <v>1084018</v>
      </c>
      <c r="P5113" t="s">
        <v>3065</v>
      </c>
      <c r="Q5113" t="s">
        <v>71</v>
      </c>
      <c r="R5113" t="s">
        <v>33</v>
      </c>
      <c r="S5113" t="s">
        <v>502</v>
      </c>
      <c r="T5113">
        <v>112000</v>
      </c>
      <c r="U5113">
        <v>2.12E-2</v>
      </c>
      <c r="V5113">
        <v>196.51</v>
      </c>
      <c r="W5113">
        <v>6.6199999999999995E-2</v>
      </c>
      <c r="X5113">
        <v>6400</v>
      </c>
      <c r="Y5113">
        <v>26</v>
      </c>
      <c r="Z5113">
        <v>6872</v>
      </c>
    </row>
    <row r="5114" spans="1:26" ht="14.25" customHeight="1">
      <c r="A5114">
        <v>713347</v>
      </c>
      <c r="B5114" t="s">
        <v>24</v>
      </c>
      <c r="C5114" t="s">
        <v>25</v>
      </c>
      <c r="D5114" t="s">
        <v>48</v>
      </c>
      <c r="E5114" t="s">
        <v>4585</v>
      </c>
      <c r="F5114" t="s">
        <v>50</v>
      </c>
      <c r="G5114" t="s">
        <v>29</v>
      </c>
      <c r="H5114">
        <v>44266</v>
      </c>
      <c r="I5114" t="str">
        <f>TEXT(Table1[[#This Row],[Issue_Date]],"mmm")</f>
        <v>Mar</v>
      </c>
      <c r="J5114">
        <v>44300</v>
      </c>
      <c r="K5114">
        <v>44300</v>
      </c>
      <c r="L5114" t="s">
        <v>30</v>
      </c>
      <c r="M5114" t="str">
        <f>IF(OR(Table1[[#This Row],[Loan_Status]]="Fully Paid",Table1[[#This Row],[Loan_Status]]="Current"),"Good Loan",IF(Table1[[#This Row],[Loan_Status]]="Charged Off","Bad Loan",""))</f>
        <v>Good Loan</v>
      </c>
      <c r="N5114">
        <v>44330</v>
      </c>
      <c r="O5114">
        <v>906557</v>
      </c>
      <c r="P5114" t="s">
        <v>3065</v>
      </c>
      <c r="Q5114" t="s">
        <v>71</v>
      </c>
      <c r="R5114" t="s">
        <v>33</v>
      </c>
      <c r="S5114" t="s">
        <v>502</v>
      </c>
      <c r="T5114">
        <v>43000</v>
      </c>
      <c r="U5114">
        <v>0.17249999999999999</v>
      </c>
      <c r="V5114">
        <v>303.27</v>
      </c>
      <c r="W5114">
        <v>5.79E-2</v>
      </c>
      <c r="X5114">
        <v>10000</v>
      </c>
      <c r="Y5114">
        <v>11</v>
      </c>
      <c r="Z5114">
        <v>10918</v>
      </c>
    </row>
    <row r="5115" spans="1:26" ht="14.25" customHeight="1">
      <c r="A5115">
        <v>703725</v>
      </c>
      <c r="B5115" t="s">
        <v>70</v>
      </c>
      <c r="C5115" t="s">
        <v>25</v>
      </c>
      <c r="D5115" t="s">
        <v>48</v>
      </c>
      <c r="E5115" t="s">
        <v>4586</v>
      </c>
      <c r="F5115" t="s">
        <v>50</v>
      </c>
      <c r="G5115" t="s">
        <v>29</v>
      </c>
      <c r="H5115">
        <v>44327</v>
      </c>
      <c r="I5115" t="str">
        <f>TEXT(Table1[[#This Row],[Issue_Date]],"mmm")</f>
        <v>May</v>
      </c>
      <c r="J5115">
        <v>44513</v>
      </c>
      <c r="K5115">
        <v>44482</v>
      </c>
      <c r="L5115" t="s">
        <v>30</v>
      </c>
      <c r="M5115" t="str">
        <f>IF(OR(Table1[[#This Row],[Loan_Status]]="Fully Paid",Table1[[#This Row],[Loan_Status]]="Current"),"Good Loan",IF(Table1[[#This Row],[Loan_Status]]="Charged Off","Bad Loan",""))</f>
        <v>Good Loan</v>
      </c>
      <c r="N5115">
        <v>44513</v>
      </c>
      <c r="O5115">
        <v>895739</v>
      </c>
      <c r="P5115" t="s">
        <v>3065</v>
      </c>
      <c r="Q5115" t="s">
        <v>71</v>
      </c>
      <c r="R5115" t="s">
        <v>33</v>
      </c>
      <c r="S5115" t="s">
        <v>502</v>
      </c>
      <c r="T5115">
        <v>36000</v>
      </c>
      <c r="U5115">
        <v>0.2447</v>
      </c>
      <c r="V5115">
        <v>194.68</v>
      </c>
      <c r="W5115">
        <v>5.9900000000000002E-2</v>
      </c>
      <c r="X5115">
        <v>6400</v>
      </c>
      <c r="Y5115">
        <v>21</v>
      </c>
      <c r="Z5115">
        <v>6981</v>
      </c>
    </row>
    <row r="5116" spans="1:26" ht="14.25" customHeight="1">
      <c r="A5116">
        <v>606619</v>
      </c>
      <c r="B5116" t="s">
        <v>174</v>
      </c>
      <c r="C5116" t="s">
        <v>25</v>
      </c>
      <c r="D5116" t="s">
        <v>48</v>
      </c>
      <c r="E5116" t="s">
        <v>4587</v>
      </c>
      <c r="F5116" t="s">
        <v>50</v>
      </c>
      <c r="G5116" t="s">
        <v>29</v>
      </c>
      <c r="H5116">
        <v>44510</v>
      </c>
      <c r="I5116" t="str">
        <f>TEXT(Table1[[#This Row],[Issue_Date]],"mmm")</f>
        <v>Nov</v>
      </c>
      <c r="J5116">
        <v>44243</v>
      </c>
      <c r="K5116">
        <v>44513</v>
      </c>
      <c r="L5116" t="s">
        <v>30</v>
      </c>
      <c r="M5116" t="str">
        <f>IF(OR(Table1[[#This Row],[Loan_Status]]="Fully Paid",Table1[[#This Row],[Loan_Status]]="Current"),"Good Loan",IF(Table1[[#This Row],[Loan_Status]]="Charged Off","Bad Loan",""))</f>
        <v>Good Loan</v>
      </c>
      <c r="N5116">
        <v>44543</v>
      </c>
      <c r="O5116">
        <v>778209</v>
      </c>
      <c r="P5116" t="s">
        <v>3065</v>
      </c>
      <c r="Q5116" t="s">
        <v>75</v>
      </c>
      <c r="R5116" t="s">
        <v>33</v>
      </c>
      <c r="S5116" t="s">
        <v>502</v>
      </c>
      <c r="T5116">
        <v>33996</v>
      </c>
      <c r="U5116">
        <v>0.126</v>
      </c>
      <c r="V5116">
        <v>244</v>
      </c>
      <c r="W5116">
        <v>6.1699999999999998E-2</v>
      </c>
      <c r="X5116">
        <v>8000</v>
      </c>
      <c r="Y5116">
        <v>14</v>
      </c>
      <c r="Z5116">
        <v>8785</v>
      </c>
    </row>
    <row r="5117" spans="1:26" ht="14.25" customHeight="1">
      <c r="A5117">
        <v>823850</v>
      </c>
      <c r="B5117" t="s">
        <v>24</v>
      </c>
      <c r="C5117" t="s">
        <v>25</v>
      </c>
      <c r="D5117" t="s">
        <v>48</v>
      </c>
      <c r="E5117" t="s">
        <v>4588</v>
      </c>
      <c r="F5117" t="s">
        <v>50</v>
      </c>
      <c r="G5117" t="s">
        <v>29</v>
      </c>
      <c r="H5117">
        <v>44419</v>
      </c>
      <c r="I5117" t="str">
        <f>TEXT(Table1[[#This Row],[Issue_Date]],"mmm")</f>
        <v>Aug</v>
      </c>
      <c r="J5117">
        <v>44422</v>
      </c>
      <c r="K5117">
        <v>44422</v>
      </c>
      <c r="L5117" t="s">
        <v>30</v>
      </c>
      <c r="M5117" t="str">
        <f>IF(OR(Table1[[#This Row],[Loan_Status]]="Fully Paid",Table1[[#This Row],[Loan_Status]]="Current"),"Good Loan",IF(Table1[[#This Row],[Loan_Status]]="Charged Off","Bad Loan",""))</f>
        <v>Good Loan</v>
      </c>
      <c r="N5117">
        <v>44453</v>
      </c>
      <c r="O5117">
        <v>1032446</v>
      </c>
      <c r="P5117" t="s">
        <v>3065</v>
      </c>
      <c r="Q5117" t="s">
        <v>75</v>
      </c>
      <c r="R5117" t="s">
        <v>33</v>
      </c>
      <c r="S5117" t="s">
        <v>502</v>
      </c>
      <c r="T5117">
        <v>30000</v>
      </c>
      <c r="U5117">
        <v>0.29759999999999998</v>
      </c>
      <c r="V5117">
        <v>328.03</v>
      </c>
      <c r="W5117">
        <v>6.9900000000000004E-2</v>
      </c>
      <c r="X5117">
        <v>10625</v>
      </c>
      <c r="Y5117">
        <v>12</v>
      </c>
      <c r="Z5117">
        <v>11809</v>
      </c>
    </row>
    <row r="5118" spans="1:26" ht="14.25" customHeight="1">
      <c r="A5118">
        <v>584635</v>
      </c>
      <c r="B5118" t="s">
        <v>248</v>
      </c>
      <c r="C5118" t="s">
        <v>25</v>
      </c>
      <c r="D5118" t="s">
        <v>48</v>
      </c>
      <c r="E5118" t="s">
        <v>4395</v>
      </c>
      <c r="F5118" t="s">
        <v>50</v>
      </c>
      <c r="G5118" t="s">
        <v>29</v>
      </c>
      <c r="H5118">
        <v>44449</v>
      </c>
      <c r="I5118" t="str">
        <f>TEXT(Table1[[#This Row],[Issue_Date]],"mmm")</f>
        <v>Sep</v>
      </c>
      <c r="J5118">
        <v>44329</v>
      </c>
      <c r="K5118">
        <v>44360</v>
      </c>
      <c r="L5118" t="s">
        <v>30</v>
      </c>
      <c r="M5118" t="str">
        <f>IF(OR(Table1[[#This Row],[Loan_Status]]="Fully Paid",Table1[[#This Row],[Loan_Status]]="Current"),"Good Loan",IF(Table1[[#This Row],[Loan_Status]]="Charged Off","Bad Loan",""))</f>
        <v>Good Loan</v>
      </c>
      <c r="N5118">
        <v>44390</v>
      </c>
      <c r="O5118">
        <v>751243</v>
      </c>
      <c r="P5118" t="s">
        <v>3065</v>
      </c>
      <c r="Q5118" t="s">
        <v>75</v>
      </c>
      <c r="R5118" t="s">
        <v>33</v>
      </c>
      <c r="S5118" t="s">
        <v>502</v>
      </c>
      <c r="T5118">
        <v>49600</v>
      </c>
      <c r="U5118">
        <v>0.1447</v>
      </c>
      <c r="V5118">
        <v>371.3</v>
      </c>
      <c r="W5118">
        <v>7.1400000000000005E-2</v>
      </c>
      <c r="X5118">
        <v>12000</v>
      </c>
      <c r="Y5118">
        <v>35</v>
      </c>
      <c r="Z5118">
        <v>13345</v>
      </c>
    </row>
    <row r="5119" spans="1:26" ht="14.25" customHeight="1">
      <c r="A5119">
        <v>888152</v>
      </c>
      <c r="B5119" t="s">
        <v>24</v>
      </c>
      <c r="C5119" t="s">
        <v>25</v>
      </c>
      <c r="D5119" t="s">
        <v>48</v>
      </c>
      <c r="E5119" t="s">
        <v>4589</v>
      </c>
      <c r="F5119" t="s">
        <v>50</v>
      </c>
      <c r="G5119" t="s">
        <v>29</v>
      </c>
      <c r="H5119">
        <v>44450</v>
      </c>
      <c r="I5119" t="str">
        <f>TEXT(Table1[[#This Row],[Issue_Date]],"mmm")</f>
        <v>Sep</v>
      </c>
      <c r="J5119">
        <v>44302</v>
      </c>
      <c r="K5119">
        <v>44452</v>
      </c>
      <c r="L5119" t="s">
        <v>30</v>
      </c>
      <c r="M5119" t="str">
        <f>IF(OR(Table1[[#This Row],[Loan_Status]]="Fully Paid",Table1[[#This Row],[Loan_Status]]="Current"),"Good Loan",IF(Table1[[#This Row],[Loan_Status]]="Charged Off","Bad Loan",""))</f>
        <v>Good Loan</v>
      </c>
      <c r="N5119">
        <v>44482</v>
      </c>
      <c r="O5119">
        <v>1104541</v>
      </c>
      <c r="P5119" t="s">
        <v>3065</v>
      </c>
      <c r="Q5119" t="s">
        <v>75</v>
      </c>
      <c r="R5119" t="s">
        <v>33</v>
      </c>
      <c r="S5119" t="s">
        <v>502</v>
      </c>
      <c r="T5119">
        <v>65000</v>
      </c>
      <c r="U5119">
        <v>0.26679999999999998</v>
      </c>
      <c r="V5119">
        <v>466.67</v>
      </c>
      <c r="W5119">
        <v>7.51E-2</v>
      </c>
      <c r="X5119">
        <v>15000</v>
      </c>
      <c r="Y5119">
        <v>20</v>
      </c>
      <c r="Z5119">
        <v>16543</v>
      </c>
    </row>
    <row r="5120" spans="1:26" ht="14.25" customHeight="1">
      <c r="A5120">
        <v>728284</v>
      </c>
      <c r="B5120" t="s">
        <v>67</v>
      </c>
      <c r="C5120" t="s">
        <v>25</v>
      </c>
      <c r="D5120" t="s">
        <v>48</v>
      </c>
      <c r="E5120" t="s">
        <v>4590</v>
      </c>
      <c r="F5120" t="s">
        <v>50</v>
      </c>
      <c r="G5120" t="s">
        <v>29</v>
      </c>
      <c r="H5120">
        <v>44297</v>
      </c>
      <c r="I5120" t="str">
        <f>TEXT(Table1[[#This Row],[Issue_Date]],"mmm")</f>
        <v>Apr</v>
      </c>
      <c r="J5120">
        <v>44332</v>
      </c>
      <c r="K5120">
        <v>44268</v>
      </c>
      <c r="L5120" t="s">
        <v>30</v>
      </c>
      <c r="M5120" t="str">
        <f>IF(OR(Table1[[#This Row],[Loan_Status]]="Fully Paid",Table1[[#This Row],[Loan_Status]]="Current"),"Good Loan",IF(Table1[[#This Row],[Loan_Status]]="Charged Off","Bad Loan",""))</f>
        <v>Good Loan</v>
      </c>
      <c r="N5120">
        <v>44299</v>
      </c>
      <c r="O5120">
        <v>923949</v>
      </c>
      <c r="P5120" t="s">
        <v>3065</v>
      </c>
      <c r="Q5120" t="s">
        <v>75</v>
      </c>
      <c r="R5120" t="s">
        <v>33</v>
      </c>
      <c r="S5120" t="s">
        <v>502</v>
      </c>
      <c r="T5120">
        <v>70000</v>
      </c>
      <c r="U5120">
        <v>0.28610000000000002</v>
      </c>
      <c r="V5120">
        <v>219.74</v>
      </c>
      <c r="W5120">
        <v>6.9199999999999998E-2</v>
      </c>
      <c r="X5120">
        <v>7125</v>
      </c>
      <c r="Y5120">
        <v>29</v>
      </c>
      <c r="Z5120">
        <v>7783</v>
      </c>
    </row>
    <row r="5121" spans="1:26" ht="14.25" customHeight="1">
      <c r="A5121">
        <v>751434</v>
      </c>
      <c r="B5121" t="s">
        <v>24</v>
      </c>
      <c r="C5121" t="s">
        <v>25</v>
      </c>
      <c r="D5121" t="s">
        <v>48</v>
      </c>
      <c r="E5121" t="s">
        <v>4591</v>
      </c>
      <c r="F5121" t="s">
        <v>50</v>
      </c>
      <c r="G5121" t="s">
        <v>29</v>
      </c>
      <c r="H5121">
        <v>44327</v>
      </c>
      <c r="I5121" t="str">
        <f>TEXT(Table1[[#This Row],[Issue_Date]],"mmm")</f>
        <v>May</v>
      </c>
      <c r="J5121">
        <v>44271</v>
      </c>
      <c r="K5121">
        <v>44450</v>
      </c>
      <c r="L5121" t="s">
        <v>30</v>
      </c>
      <c r="M5121" t="str">
        <f>IF(OR(Table1[[#This Row],[Loan_Status]]="Fully Paid",Table1[[#This Row],[Loan_Status]]="Current"),"Good Loan",IF(Table1[[#This Row],[Loan_Status]]="Charged Off","Bad Loan",""))</f>
        <v>Good Loan</v>
      </c>
      <c r="N5121">
        <v>44480</v>
      </c>
      <c r="O5121">
        <v>950880</v>
      </c>
      <c r="P5121" t="s">
        <v>3065</v>
      </c>
      <c r="Q5121" t="s">
        <v>52</v>
      </c>
      <c r="R5121" t="s">
        <v>33</v>
      </c>
      <c r="S5121" t="s">
        <v>502</v>
      </c>
      <c r="T5121">
        <v>63000</v>
      </c>
      <c r="U5121">
        <v>0</v>
      </c>
      <c r="V5121">
        <v>311.02</v>
      </c>
      <c r="W5121">
        <v>7.4899999999999994E-2</v>
      </c>
      <c r="X5121">
        <v>10000</v>
      </c>
      <c r="Y5121">
        <v>13</v>
      </c>
      <c r="Z5121">
        <v>10240</v>
      </c>
    </row>
    <row r="5122" spans="1:26" ht="14.25" customHeight="1">
      <c r="A5122">
        <v>524664</v>
      </c>
      <c r="B5122" t="s">
        <v>47</v>
      </c>
      <c r="C5122" t="s">
        <v>25</v>
      </c>
      <c r="D5122" t="s">
        <v>48</v>
      </c>
      <c r="E5122" t="s">
        <v>228</v>
      </c>
      <c r="F5122" t="s">
        <v>50</v>
      </c>
      <c r="G5122" t="s">
        <v>29</v>
      </c>
      <c r="H5122">
        <v>44357</v>
      </c>
      <c r="I5122" t="str">
        <f>TEXT(Table1[[#This Row],[Issue_Date]],"mmm")</f>
        <v>Jun</v>
      </c>
      <c r="J5122">
        <v>44332</v>
      </c>
      <c r="K5122">
        <v>44298</v>
      </c>
      <c r="L5122" t="s">
        <v>30</v>
      </c>
      <c r="M5122" t="str">
        <f>IF(OR(Table1[[#This Row],[Loan_Status]]="Fully Paid",Table1[[#This Row],[Loan_Status]]="Current"),"Good Loan",IF(Table1[[#This Row],[Loan_Status]]="Charged Off","Bad Loan",""))</f>
        <v>Good Loan</v>
      </c>
      <c r="N5122">
        <v>44328</v>
      </c>
      <c r="O5122">
        <v>678851</v>
      </c>
      <c r="P5122" t="s">
        <v>3065</v>
      </c>
      <c r="Q5122" t="s">
        <v>52</v>
      </c>
      <c r="R5122" t="s">
        <v>33</v>
      </c>
      <c r="S5122" t="s">
        <v>502</v>
      </c>
      <c r="T5122">
        <v>40000</v>
      </c>
      <c r="U5122">
        <v>0.1449</v>
      </c>
      <c r="V5122">
        <v>311.11</v>
      </c>
      <c r="W5122">
        <v>7.51E-2</v>
      </c>
      <c r="X5122">
        <v>10000</v>
      </c>
      <c r="Y5122">
        <v>15</v>
      </c>
      <c r="Z5122">
        <v>11002</v>
      </c>
    </row>
    <row r="5123" spans="1:26" ht="14.25" customHeight="1">
      <c r="A5123">
        <v>620545</v>
      </c>
      <c r="B5123" t="s">
        <v>90</v>
      </c>
      <c r="C5123" t="s">
        <v>25</v>
      </c>
      <c r="D5123" t="s">
        <v>48</v>
      </c>
      <c r="E5123" t="s">
        <v>4592</v>
      </c>
      <c r="F5123" t="s">
        <v>50</v>
      </c>
      <c r="G5123" t="s">
        <v>29</v>
      </c>
      <c r="H5123">
        <v>44540</v>
      </c>
      <c r="I5123" t="str">
        <f>TEXT(Table1[[#This Row],[Issue_Date]],"mmm")</f>
        <v>Dec</v>
      </c>
      <c r="J5123">
        <v>44328</v>
      </c>
      <c r="K5123">
        <v>44208</v>
      </c>
      <c r="L5123" t="s">
        <v>30</v>
      </c>
      <c r="M5123" t="str">
        <f>IF(OR(Table1[[#This Row],[Loan_Status]]="Fully Paid",Table1[[#This Row],[Loan_Status]]="Current"),"Good Loan",IF(Table1[[#This Row],[Loan_Status]]="Charged Off","Bad Loan",""))</f>
        <v>Good Loan</v>
      </c>
      <c r="N5123">
        <v>44239</v>
      </c>
      <c r="O5123">
        <v>795334</v>
      </c>
      <c r="P5123" t="s">
        <v>3065</v>
      </c>
      <c r="Q5123" t="s">
        <v>52</v>
      </c>
      <c r="R5123" t="s">
        <v>33</v>
      </c>
      <c r="S5123" t="s">
        <v>502</v>
      </c>
      <c r="T5123">
        <v>60000</v>
      </c>
      <c r="U5123">
        <v>7.3999999999999996E-2</v>
      </c>
      <c r="V5123">
        <v>330.44</v>
      </c>
      <c r="W5123">
        <v>6.54E-2</v>
      </c>
      <c r="X5123">
        <v>16800</v>
      </c>
      <c r="Y5123">
        <v>25</v>
      </c>
      <c r="Z5123">
        <v>11380</v>
      </c>
    </row>
    <row r="5124" spans="1:26" ht="14.25" customHeight="1">
      <c r="A5124">
        <v>840632</v>
      </c>
      <c r="B5124" t="s">
        <v>70</v>
      </c>
      <c r="C5124" t="s">
        <v>25</v>
      </c>
      <c r="D5124" t="s">
        <v>48</v>
      </c>
      <c r="E5124" t="s">
        <v>474</v>
      </c>
      <c r="F5124" t="s">
        <v>50</v>
      </c>
      <c r="G5124" t="s">
        <v>29</v>
      </c>
      <c r="H5124">
        <v>44419</v>
      </c>
      <c r="I5124" t="str">
        <f>TEXT(Table1[[#This Row],[Issue_Date]],"mmm")</f>
        <v>Aug</v>
      </c>
      <c r="J5124">
        <v>44328</v>
      </c>
      <c r="K5124">
        <v>44298</v>
      </c>
      <c r="L5124" t="s">
        <v>30</v>
      </c>
      <c r="M5124" t="str">
        <f>IF(OR(Table1[[#This Row],[Loan_Status]]="Fully Paid",Table1[[#This Row],[Loan_Status]]="Current"),"Good Loan",IF(Table1[[#This Row],[Loan_Status]]="Charged Off","Bad Loan",""))</f>
        <v>Good Loan</v>
      </c>
      <c r="N5124">
        <v>44328</v>
      </c>
      <c r="O5124">
        <v>1051036</v>
      </c>
      <c r="P5124" t="s">
        <v>3065</v>
      </c>
      <c r="Q5124" t="s">
        <v>52</v>
      </c>
      <c r="R5124" t="s">
        <v>33</v>
      </c>
      <c r="S5124" t="s">
        <v>502</v>
      </c>
      <c r="T5124">
        <v>39915</v>
      </c>
      <c r="U5124">
        <v>0.1371</v>
      </c>
      <c r="V5124">
        <v>622.04</v>
      </c>
      <c r="W5124">
        <v>7.4899999999999994E-2</v>
      </c>
      <c r="X5124">
        <v>20000</v>
      </c>
      <c r="Y5124">
        <v>19</v>
      </c>
      <c r="Z5124">
        <v>20911</v>
      </c>
    </row>
    <row r="5125" spans="1:26" ht="14.25" customHeight="1">
      <c r="A5125">
        <v>670397</v>
      </c>
      <c r="B5125" t="s">
        <v>112</v>
      </c>
      <c r="C5125" t="s">
        <v>25</v>
      </c>
      <c r="D5125" t="s">
        <v>48</v>
      </c>
      <c r="E5125" t="s">
        <v>511</v>
      </c>
      <c r="F5125" t="s">
        <v>50</v>
      </c>
      <c r="G5125" t="s">
        <v>29</v>
      </c>
      <c r="H5125">
        <v>44238</v>
      </c>
      <c r="I5125" t="str">
        <f>TEXT(Table1[[#This Row],[Issue_Date]],"mmm")</f>
        <v>Feb</v>
      </c>
      <c r="J5125">
        <v>44239</v>
      </c>
      <c r="K5125">
        <v>44239</v>
      </c>
      <c r="L5125" t="s">
        <v>30</v>
      </c>
      <c r="M5125" t="str">
        <f>IF(OR(Table1[[#This Row],[Loan_Status]]="Fully Paid",Table1[[#This Row],[Loan_Status]]="Current"),"Good Loan",IF(Table1[[#This Row],[Loan_Status]]="Charged Off","Bad Loan",""))</f>
        <v>Good Loan</v>
      </c>
      <c r="N5125">
        <v>44267</v>
      </c>
      <c r="O5125">
        <v>857049</v>
      </c>
      <c r="P5125" t="s">
        <v>3065</v>
      </c>
      <c r="Q5125" t="s">
        <v>52</v>
      </c>
      <c r="R5125" t="s">
        <v>33</v>
      </c>
      <c r="S5125" t="s">
        <v>502</v>
      </c>
      <c r="T5125">
        <v>55000</v>
      </c>
      <c r="U5125">
        <v>0.2177</v>
      </c>
      <c r="V5125">
        <v>248.08</v>
      </c>
      <c r="W5125">
        <v>7.2900000000000006E-2</v>
      </c>
      <c r="X5125">
        <v>8000</v>
      </c>
      <c r="Y5125">
        <v>37</v>
      </c>
      <c r="Z5125">
        <v>8502</v>
      </c>
    </row>
    <row r="5126" spans="1:26" ht="14.25" customHeight="1">
      <c r="A5126">
        <v>406054</v>
      </c>
      <c r="B5126" t="s">
        <v>24</v>
      </c>
      <c r="C5126" t="s">
        <v>25</v>
      </c>
      <c r="D5126" t="s">
        <v>48</v>
      </c>
      <c r="E5126" t="s">
        <v>4593</v>
      </c>
      <c r="F5126" t="s">
        <v>50</v>
      </c>
      <c r="G5126" t="s">
        <v>29</v>
      </c>
      <c r="H5126">
        <v>44325</v>
      </c>
      <c r="I5126" t="str">
        <f>TEXT(Table1[[#This Row],[Issue_Date]],"mmm")</f>
        <v>May</v>
      </c>
      <c r="J5126">
        <v>44359</v>
      </c>
      <c r="K5126">
        <v>44359</v>
      </c>
      <c r="L5126" t="s">
        <v>30</v>
      </c>
      <c r="M5126" t="str">
        <f>IF(OR(Table1[[#This Row],[Loan_Status]]="Fully Paid",Table1[[#This Row],[Loan_Status]]="Current"),"Good Loan",IF(Table1[[#This Row],[Loan_Status]]="Charged Off","Bad Loan",""))</f>
        <v>Good Loan</v>
      </c>
      <c r="N5126">
        <v>44389</v>
      </c>
      <c r="O5126">
        <v>454405</v>
      </c>
      <c r="P5126" t="s">
        <v>3065</v>
      </c>
      <c r="Q5126" t="s">
        <v>52</v>
      </c>
      <c r="R5126" t="s">
        <v>33</v>
      </c>
      <c r="S5126" t="s">
        <v>502</v>
      </c>
      <c r="T5126">
        <v>23700</v>
      </c>
      <c r="U5126">
        <v>0.1008</v>
      </c>
      <c r="V5126">
        <v>319.47000000000003</v>
      </c>
      <c r="W5126">
        <v>9.3200000000000005E-2</v>
      </c>
      <c r="X5126">
        <v>10000</v>
      </c>
      <c r="Y5126">
        <v>16</v>
      </c>
      <c r="Z5126">
        <v>11501</v>
      </c>
    </row>
    <row r="5127" spans="1:26" ht="14.25" customHeight="1">
      <c r="A5127">
        <v>739634</v>
      </c>
      <c r="B5127" t="s">
        <v>24</v>
      </c>
      <c r="C5127" t="s">
        <v>25</v>
      </c>
      <c r="D5127" t="s">
        <v>48</v>
      </c>
      <c r="E5127" t="s">
        <v>4594</v>
      </c>
      <c r="F5127" t="s">
        <v>50</v>
      </c>
      <c r="G5127" t="s">
        <v>29</v>
      </c>
      <c r="H5127">
        <v>44327</v>
      </c>
      <c r="I5127" t="str">
        <f>TEXT(Table1[[#This Row],[Issue_Date]],"mmm")</f>
        <v>May</v>
      </c>
      <c r="J5127">
        <v>44332</v>
      </c>
      <c r="K5127">
        <v>44330</v>
      </c>
      <c r="L5127" t="s">
        <v>30</v>
      </c>
      <c r="M5127" t="str">
        <f>IF(OR(Table1[[#This Row],[Loan_Status]]="Fully Paid",Table1[[#This Row],[Loan_Status]]="Current"),"Good Loan",IF(Table1[[#This Row],[Loan_Status]]="Charged Off","Bad Loan",""))</f>
        <v>Good Loan</v>
      </c>
      <c r="N5127">
        <v>44361</v>
      </c>
      <c r="O5127">
        <v>937228</v>
      </c>
      <c r="P5127" t="s">
        <v>3065</v>
      </c>
      <c r="Q5127" t="s">
        <v>52</v>
      </c>
      <c r="R5127" t="s">
        <v>33</v>
      </c>
      <c r="S5127" t="s">
        <v>502</v>
      </c>
      <c r="T5127">
        <v>81960</v>
      </c>
      <c r="U5127">
        <v>0.25519999999999998</v>
      </c>
      <c r="V5127">
        <v>297.7</v>
      </c>
      <c r="W5127">
        <v>7.2900000000000006E-2</v>
      </c>
      <c r="X5127">
        <v>9600</v>
      </c>
      <c r="Y5127">
        <v>30</v>
      </c>
      <c r="Z5127">
        <v>10717</v>
      </c>
    </row>
    <row r="5128" spans="1:26" ht="14.25" customHeight="1">
      <c r="A5128">
        <v>517220</v>
      </c>
      <c r="B5128" t="s">
        <v>128</v>
      </c>
      <c r="C5128" t="s">
        <v>25</v>
      </c>
      <c r="D5128" t="s">
        <v>48</v>
      </c>
      <c r="E5128" t="s">
        <v>4595</v>
      </c>
      <c r="F5128" t="s">
        <v>50</v>
      </c>
      <c r="G5128" t="s">
        <v>29</v>
      </c>
      <c r="H5128">
        <v>44326</v>
      </c>
      <c r="I5128" t="str">
        <f>TEXT(Table1[[#This Row],[Issue_Date]],"mmm")</f>
        <v>May</v>
      </c>
      <c r="J5128">
        <v>44243</v>
      </c>
      <c r="K5128">
        <v>44390</v>
      </c>
      <c r="L5128" t="s">
        <v>30</v>
      </c>
      <c r="M5128" t="str">
        <f>IF(OR(Table1[[#This Row],[Loan_Status]]="Fully Paid",Table1[[#This Row],[Loan_Status]]="Current"),"Good Loan",IF(Table1[[#This Row],[Loan_Status]]="Charged Off","Bad Loan",""))</f>
        <v>Good Loan</v>
      </c>
      <c r="N5128">
        <v>44421</v>
      </c>
      <c r="O5128">
        <v>668448</v>
      </c>
      <c r="P5128" t="s">
        <v>3065</v>
      </c>
      <c r="Q5128" t="s">
        <v>77</v>
      </c>
      <c r="R5128" t="s">
        <v>33</v>
      </c>
      <c r="S5128" t="s">
        <v>502</v>
      </c>
      <c r="T5128">
        <v>65004</v>
      </c>
      <c r="U5128">
        <v>0.1484</v>
      </c>
      <c r="V5128">
        <v>312.82</v>
      </c>
      <c r="W5128">
        <v>7.8799999999999995E-2</v>
      </c>
      <c r="X5128">
        <v>10000</v>
      </c>
      <c r="Y5128">
        <v>19</v>
      </c>
      <c r="Z5128">
        <v>11365</v>
      </c>
    </row>
    <row r="5129" spans="1:26" ht="14.25" customHeight="1">
      <c r="A5129">
        <v>553269</v>
      </c>
      <c r="B5129" t="s">
        <v>24</v>
      </c>
      <c r="C5129" t="s">
        <v>25</v>
      </c>
      <c r="D5129" t="s">
        <v>48</v>
      </c>
      <c r="E5129" t="s">
        <v>4596</v>
      </c>
      <c r="F5129" t="s">
        <v>50</v>
      </c>
      <c r="G5129" t="s">
        <v>29</v>
      </c>
      <c r="H5129">
        <v>44387</v>
      </c>
      <c r="I5129" t="str">
        <f>TEXT(Table1[[#This Row],[Issue_Date]],"mmm")</f>
        <v>Jul</v>
      </c>
      <c r="J5129">
        <v>44270</v>
      </c>
      <c r="K5129">
        <v>44421</v>
      </c>
      <c r="L5129" t="s">
        <v>30</v>
      </c>
      <c r="M5129" t="str">
        <f>IF(OR(Table1[[#This Row],[Loan_Status]]="Fully Paid",Table1[[#This Row],[Loan_Status]]="Current"),"Good Loan",IF(Table1[[#This Row],[Loan_Status]]="Charged Off","Bad Loan",""))</f>
        <v>Good Loan</v>
      </c>
      <c r="N5129">
        <v>44452</v>
      </c>
      <c r="O5129">
        <v>712863</v>
      </c>
      <c r="P5129" t="s">
        <v>3065</v>
      </c>
      <c r="Q5129" t="s">
        <v>77</v>
      </c>
      <c r="R5129" t="s">
        <v>33</v>
      </c>
      <c r="S5129" t="s">
        <v>502</v>
      </c>
      <c r="T5129">
        <v>58000</v>
      </c>
      <c r="U5129">
        <v>0.11650000000000001</v>
      </c>
      <c r="V5129">
        <v>500.5</v>
      </c>
      <c r="W5129">
        <v>7.8799999999999995E-2</v>
      </c>
      <c r="X5129">
        <v>16000</v>
      </c>
      <c r="Y5129">
        <v>18</v>
      </c>
      <c r="Z5129">
        <v>18045</v>
      </c>
    </row>
    <row r="5130" spans="1:26" ht="14.25" customHeight="1">
      <c r="A5130">
        <v>488239</v>
      </c>
      <c r="B5130" t="s">
        <v>47</v>
      </c>
      <c r="C5130" t="s">
        <v>25</v>
      </c>
      <c r="D5130" t="s">
        <v>48</v>
      </c>
      <c r="E5130" t="s">
        <v>859</v>
      </c>
      <c r="F5130" t="s">
        <v>50</v>
      </c>
      <c r="G5130" t="s">
        <v>29</v>
      </c>
      <c r="H5130">
        <v>44237</v>
      </c>
      <c r="I5130" t="str">
        <f>TEXT(Table1[[#This Row],[Issue_Date]],"mmm")</f>
        <v>Feb</v>
      </c>
      <c r="J5130">
        <v>44268</v>
      </c>
      <c r="K5130">
        <v>44268</v>
      </c>
      <c r="L5130" t="s">
        <v>30</v>
      </c>
      <c r="M5130" t="str">
        <f>IF(OR(Table1[[#This Row],[Loan_Status]]="Fully Paid",Table1[[#This Row],[Loan_Status]]="Current"),"Good Loan",IF(Table1[[#This Row],[Loan_Status]]="Charged Off","Bad Loan",""))</f>
        <v>Good Loan</v>
      </c>
      <c r="N5130">
        <v>44299</v>
      </c>
      <c r="O5130">
        <v>622562</v>
      </c>
      <c r="P5130" t="s">
        <v>3065</v>
      </c>
      <c r="Q5130" t="s">
        <v>77</v>
      </c>
      <c r="R5130" t="s">
        <v>33</v>
      </c>
      <c r="S5130" t="s">
        <v>502</v>
      </c>
      <c r="T5130">
        <v>35000</v>
      </c>
      <c r="U5130">
        <v>0.21629999999999999</v>
      </c>
      <c r="V5130">
        <v>330.01</v>
      </c>
      <c r="W5130">
        <v>7.8799999999999995E-2</v>
      </c>
      <c r="X5130">
        <v>10550</v>
      </c>
      <c r="Y5130">
        <v>14</v>
      </c>
      <c r="Z5130">
        <v>11881</v>
      </c>
    </row>
    <row r="5131" spans="1:26" ht="14.25" customHeight="1">
      <c r="A5131">
        <v>640548</v>
      </c>
      <c r="B5131" t="s">
        <v>24</v>
      </c>
      <c r="C5131" t="s">
        <v>25</v>
      </c>
      <c r="D5131" t="s">
        <v>48</v>
      </c>
      <c r="E5131" t="s">
        <v>4597</v>
      </c>
      <c r="F5131" t="s">
        <v>50</v>
      </c>
      <c r="G5131" t="s">
        <v>29</v>
      </c>
      <c r="H5131">
        <v>44540</v>
      </c>
      <c r="I5131" t="str">
        <f>TEXT(Table1[[#This Row],[Issue_Date]],"mmm")</f>
        <v>Dec</v>
      </c>
      <c r="J5131">
        <v>44328</v>
      </c>
      <c r="K5131">
        <v>44328</v>
      </c>
      <c r="L5131" t="s">
        <v>30</v>
      </c>
      <c r="M5131" t="str">
        <f>IF(OR(Table1[[#This Row],[Loan_Status]]="Fully Paid",Table1[[#This Row],[Loan_Status]]="Current"),"Good Loan",IF(Table1[[#This Row],[Loan_Status]]="Charged Off","Bad Loan",""))</f>
        <v>Good Loan</v>
      </c>
      <c r="N5131">
        <v>44359</v>
      </c>
      <c r="O5131">
        <v>819988</v>
      </c>
      <c r="P5131" t="s">
        <v>3065</v>
      </c>
      <c r="Q5131" t="s">
        <v>77</v>
      </c>
      <c r="R5131" t="s">
        <v>33</v>
      </c>
      <c r="S5131" t="s">
        <v>502</v>
      </c>
      <c r="T5131">
        <v>55000</v>
      </c>
      <c r="U5131">
        <v>0.2465</v>
      </c>
      <c r="V5131">
        <v>616.72</v>
      </c>
      <c r="W5131">
        <v>6.9099999999999995E-2</v>
      </c>
      <c r="X5131">
        <v>20000</v>
      </c>
      <c r="Y5131">
        <v>17</v>
      </c>
      <c r="Z5131">
        <v>21487</v>
      </c>
    </row>
    <row r="5132" spans="1:26" ht="14.25" customHeight="1">
      <c r="A5132">
        <v>608415</v>
      </c>
      <c r="B5132" t="s">
        <v>115</v>
      </c>
      <c r="C5132" t="s">
        <v>25</v>
      </c>
      <c r="D5132" t="s">
        <v>48</v>
      </c>
      <c r="E5132" t="s">
        <v>4598</v>
      </c>
      <c r="F5132" t="s">
        <v>50</v>
      </c>
      <c r="G5132" t="s">
        <v>29</v>
      </c>
      <c r="H5132">
        <v>44510</v>
      </c>
      <c r="I5132" t="str">
        <f>TEXT(Table1[[#This Row],[Issue_Date]],"mmm")</f>
        <v>Nov</v>
      </c>
      <c r="J5132">
        <v>44420</v>
      </c>
      <c r="K5132">
        <v>44389</v>
      </c>
      <c r="L5132" t="s">
        <v>30</v>
      </c>
      <c r="M5132" t="str">
        <f>IF(OR(Table1[[#This Row],[Loan_Status]]="Fully Paid",Table1[[#This Row],[Loan_Status]]="Current"),"Good Loan",IF(Table1[[#This Row],[Loan_Status]]="Charged Off","Bad Loan",""))</f>
        <v>Good Loan</v>
      </c>
      <c r="N5132">
        <v>44420</v>
      </c>
      <c r="O5132">
        <v>780484</v>
      </c>
      <c r="P5132" t="s">
        <v>3065</v>
      </c>
      <c r="Q5132" t="s">
        <v>77</v>
      </c>
      <c r="R5132" t="s">
        <v>33</v>
      </c>
      <c r="S5132" t="s">
        <v>502</v>
      </c>
      <c r="T5132">
        <v>83004</v>
      </c>
      <c r="U5132">
        <v>0.2364</v>
      </c>
      <c r="V5132">
        <v>413.98</v>
      </c>
      <c r="W5132">
        <v>6.9099999999999995E-2</v>
      </c>
      <c r="X5132">
        <v>21600</v>
      </c>
      <c r="Y5132">
        <v>25</v>
      </c>
      <c r="Z5132">
        <v>14558</v>
      </c>
    </row>
    <row r="5133" spans="1:26" ht="14.25" customHeight="1">
      <c r="A5133">
        <v>611036</v>
      </c>
      <c r="B5133" t="s">
        <v>24</v>
      </c>
      <c r="C5133" t="s">
        <v>25</v>
      </c>
      <c r="D5133" t="s">
        <v>48</v>
      </c>
      <c r="E5133" t="s">
        <v>4599</v>
      </c>
      <c r="F5133" t="s">
        <v>50</v>
      </c>
      <c r="G5133" t="s">
        <v>29</v>
      </c>
      <c r="H5133">
        <v>44510</v>
      </c>
      <c r="I5133" t="str">
        <f>TEXT(Table1[[#This Row],[Issue_Date]],"mmm")</f>
        <v>Nov</v>
      </c>
      <c r="J5133">
        <v>44302</v>
      </c>
      <c r="K5133">
        <v>44513</v>
      </c>
      <c r="L5133" t="s">
        <v>30</v>
      </c>
      <c r="M5133" t="str">
        <f>IF(OR(Table1[[#This Row],[Loan_Status]]="Fully Paid",Table1[[#This Row],[Loan_Status]]="Current"),"Good Loan",IF(Table1[[#This Row],[Loan_Status]]="Charged Off","Bad Loan",""))</f>
        <v>Good Loan</v>
      </c>
      <c r="N5133">
        <v>44543</v>
      </c>
      <c r="O5133">
        <v>783607</v>
      </c>
      <c r="P5133" t="s">
        <v>3065</v>
      </c>
      <c r="Q5133" t="s">
        <v>77</v>
      </c>
      <c r="R5133" t="s">
        <v>33</v>
      </c>
      <c r="S5133" t="s">
        <v>502</v>
      </c>
      <c r="T5133">
        <v>38000</v>
      </c>
      <c r="U5133">
        <v>8.7800000000000003E-2</v>
      </c>
      <c r="V5133">
        <v>289.08999999999997</v>
      </c>
      <c r="W5133">
        <v>6.9099999999999995E-2</v>
      </c>
      <c r="X5133">
        <v>15000</v>
      </c>
      <c r="Y5133">
        <v>16</v>
      </c>
      <c r="Z5133">
        <v>10407</v>
      </c>
    </row>
    <row r="5134" spans="1:26" ht="14.25" customHeight="1">
      <c r="A5134">
        <v>868103</v>
      </c>
      <c r="B5134" t="s">
        <v>174</v>
      </c>
      <c r="C5134" t="s">
        <v>25</v>
      </c>
      <c r="D5134" t="s">
        <v>81</v>
      </c>
      <c r="E5134" t="s">
        <v>4600</v>
      </c>
      <c r="F5134" t="s">
        <v>50</v>
      </c>
      <c r="G5134" t="s">
        <v>29</v>
      </c>
      <c r="H5134">
        <v>44450</v>
      </c>
      <c r="I5134" t="str">
        <f>TEXT(Table1[[#This Row],[Issue_Date]],"mmm")</f>
        <v>Sep</v>
      </c>
      <c r="J5134">
        <v>44453</v>
      </c>
      <c r="K5134">
        <v>44453</v>
      </c>
      <c r="L5134" t="s">
        <v>30</v>
      </c>
      <c r="M5134" t="str">
        <f>IF(OR(Table1[[#This Row],[Loan_Status]]="Fully Paid",Table1[[#This Row],[Loan_Status]]="Current"),"Good Loan",IF(Table1[[#This Row],[Loan_Status]]="Charged Off","Bad Loan",""))</f>
        <v>Good Loan</v>
      </c>
      <c r="N5134">
        <v>44483</v>
      </c>
      <c r="O5134">
        <v>1081815</v>
      </c>
      <c r="P5134" t="s">
        <v>3065</v>
      </c>
      <c r="Q5134" t="s">
        <v>85</v>
      </c>
      <c r="R5134" t="s">
        <v>33</v>
      </c>
      <c r="S5134" t="s">
        <v>502</v>
      </c>
      <c r="T5134">
        <v>182500</v>
      </c>
      <c r="U5134">
        <v>5.0999999999999997E-2</v>
      </c>
      <c r="V5134">
        <v>377</v>
      </c>
      <c r="W5134">
        <v>5.4199999999999998E-2</v>
      </c>
      <c r="X5134">
        <v>12500</v>
      </c>
      <c r="Y5134">
        <v>15</v>
      </c>
      <c r="Z5134">
        <v>13572</v>
      </c>
    </row>
    <row r="5135" spans="1:26" ht="14.25" customHeight="1">
      <c r="A5135">
        <v>603480</v>
      </c>
      <c r="B5135" t="s">
        <v>53</v>
      </c>
      <c r="C5135" t="s">
        <v>25</v>
      </c>
      <c r="D5135" t="s">
        <v>81</v>
      </c>
      <c r="E5135" t="s">
        <v>132</v>
      </c>
      <c r="F5135" t="s">
        <v>50</v>
      </c>
      <c r="G5135" t="s">
        <v>29</v>
      </c>
      <c r="H5135">
        <v>44479</v>
      </c>
      <c r="I5135" t="str">
        <f>TEXT(Table1[[#This Row],[Issue_Date]],"mmm")</f>
        <v>Oct</v>
      </c>
      <c r="J5135">
        <v>44269</v>
      </c>
      <c r="K5135">
        <v>44452</v>
      </c>
      <c r="L5135" t="s">
        <v>30</v>
      </c>
      <c r="M5135" t="str">
        <f>IF(OR(Table1[[#This Row],[Loan_Status]]="Fully Paid",Table1[[#This Row],[Loan_Status]]="Current"),"Good Loan",IF(Table1[[#This Row],[Loan_Status]]="Charged Off","Bad Loan",""))</f>
        <v>Good Loan</v>
      </c>
      <c r="N5135">
        <v>44482</v>
      </c>
      <c r="O5135">
        <v>774337</v>
      </c>
      <c r="P5135" t="s">
        <v>3065</v>
      </c>
      <c r="Q5135" t="s">
        <v>75</v>
      </c>
      <c r="R5135" t="s">
        <v>33</v>
      </c>
      <c r="S5135" t="s">
        <v>502</v>
      </c>
      <c r="T5135">
        <v>12000</v>
      </c>
      <c r="U5135">
        <v>0.16</v>
      </c>
      <c r="V5135">
        <v>189.1</v>
      </c>
      <c r="W5135">
        <v>6.1699999999999998E-2</v>
      </c>
      <c r="X5135">
        <v>6200</v>
      </c>
      <c r="Y5135">
        <v>7</v>
      </c>
      <c r="Z5135">
        <v>6805</v>
      </c>
    </row>
    <row r="5136" spans="1:26" ht="14.25" customHeight="1">
      <c r="A5136">
        <v>774964</v>
      </c>
      <c r="B5136" t="s">
        <v>136</v>
      </c>
      <c r="C5136" t="s">
        <v>25</v>
      </c>
      <c r="D5136" t="s">
        <v>81</v>
      </c>
      <c r="E5136" t="s">
        <v>4601</v>
      </c>
      <c r="F5136" t="s">
        <v>50</v>
      </c>
      <c r="G5136" t="s">
        <v>29</v>
      </c>
      <c r="H5136">
        <v>44358</v>
      </c>
      <c r="I5136" t="str">
        <f>TEXT(Table1[[#This Row],[Issue_Date]],"mmm")</f>
        <v>Jun</v>
      </c>
      <c r="J5136">
        <v>44483</v>
      </c>
      <c r="K5136">
        <v>44268</v>
      </c>
      <c r="L5136" t="s">
        <v>30</v>
      </c>
      <c r="M5136" t="str">
        <f>IF(OR(Table1[[#This Row],[Loan_Status]]="Fully Paid",Table1[[#This Row],[Loan_Status]]="Current"),"Good Loan",IF(Table1[[#This Row],[Loan_Status]]="Charged Off","Bad Loan",""))</f>
        <v>Good Loan</v>
      </c>
      <c r="N5136">
        <v>44299</v>
      </c>
      <c r="O5136">
        <v>977181</v>
      </c>
      <c r="P5136" t="s">
        <v>3065</v>
      </c>
      <c r="Q5136" t="s">
        <v>75</v>
      </c>
      <c r="R5136" t="s">
        <v>33</v>
      </c>
      <c r="S5136" t="s">
        <v>502</v>
      </c>
      <c r="T5136">
        <v>13200</v>
      </c>
      <c r="U5136">
        <v>0.23910000000000001</v>
      </c>
      <c r="V5136">
        <v>57.89</v>
      </c>
      <c r="W5136">
        <v>6.9900000000000004E-2</v>
      </c>
      <c r="X5136">
        <v>1875</v>
      </c>
      <c r="Y5136">
        <v>11</v>
      </c>
      <c r="Z5136">
        <v>2045</v>
      </c>
    </row>
    <row r="5137" spans="1:26" ht="14.25" customHeight="1">
      <c r="A5137">
        <v>606786</v>
      </c>
      <c r="B5137" t="s">
        <v>90</v>
      </c>
      <c r="C5137" t="s">
        <v>25</v>
      </c>
      <c r="D5137" t="s">
        <v>81</v>
      </c>
      <c r="E5137" t="s">
        <v>4602</v>
      </c>
      <c r="F5137" t="s">
        <v>50</v>
      </c>
      <c r="G5137" t="s">
        <v>29</v>
      </c>
      <c r="H5137">
        <v>44510</v>
      </c>
      <c r="I5137" t="str">
        <f>TEXT(Table1[[#This Row],[Issue_Date]],"mmm")</f>
        <v>Nov</v>
      </c>
      <c r="J5137">
        <v>44268</v>
      </c>
      <c r="K5137">
        <v>44240</v>
      </c>
      <c r="L5137" t="s">
        <v>30</v>
      </c>
      <c r="M5137" t="str">
        <f>IF(OR(Table1[[#This Row],[Loan_Status]]="Fully Paid",Table1[[#This Row],[Loan_Status]]="Current"),"Good Loan",IF(Table1[[#This Row],[Loan_Status]]="Charged Off","Bad Loan",""))</f>
        <v>Good Loan</v>
      </c>
      <c r="N5137">
        <v>44268</v>
      </c>
      <c r="O5137">
        <v>778419</v>
      </c>
      <c r="P5137" t="s">
        <v>3065</v>
      </c>
      <c r="Q5137" t="s">
        <v>52</v>
      </c>
      <c r="R5137" t="s">
        <v>33</v>
      </c>
      <c r="S5137" t="s">
        <v>502</v>
      </c>
      <c r="T5137">
        <v>122000</v>
      </c>
      <c r="U5137">
        <v>5.3600000000000002E-2</v>
      </c>
      <c r="V5137">
        <v>330.44</v>
      </c>
      <c r="W5137">
        <v>6.54E-2</v>
      </c>
      <c r="X5137">
        <v>15000</v>
      </c>
      <c r="Y5137">
        <v>25</v>
      </c>
      <c r="Z5137">
        <v>11761</v>
      </c>
    </row>
    <row r="5138" spans="1:26" ht="14.25" customHeight="1">
      <c r="A5138">
        <v>559180</v>
      </c>
      <c r="B5138" t="s">
        <v>857</v>
      </c>
      <c r="C5138" t="s">
        <v>25</v>
      </c>
      <c r="D5138" t="s">
        <v>81</v>
      </c>
      <c r="E5138" t="s">
        <v>4603</v>
      </c>
      <c r="F5138" t="s">
        <v>50</v>
      </c>
      <c r="G5138" t="s">
        <v>29</v>
      </c>
      <c r="H5138">
        <v>44418</v>
      </c>
      <c r="I5138" t="str">
        <f>TEXT(Table1[[#This Row],[Issue_Date]],"mmm")</f>
        <v>Aug</v>
      </c>
      <c r="J5138">
        <v>44268</v>
      </c>
      <c r="K5138">
        <v>44268</v>
      </c>
      <c r="L5138" t="s">
        <v>30</v>
      </c>
      <c r="M5138" t="str">
        <f>IF(OR(Table1[[#This Row],[Loan_Status]]="Fully Paid",Table1[[#This Row],[Loan_Status]]="Current"),"Good Loan",IF(Table1[[#This Row],[Loan_Status]]="Charged Off","Bad Loan",""))</f>
        <v>Good Loan</v>
      </c>
      <c r="N5138">
        <v>44299</v>
      </c>
      <c r="O5138">
        <v>719798</v>
      </c>
      <c r="P5138" t="s">
        <v>3065</v>
      </c>
      <c r="Q5138" t="s">
        <v>52</v>
      </c>
      <c r="R5138" t="s">
        <v>33</v>
      </c>
      <c r="S5138" t="s">
        <v>502</v>
      </c>
      <c r="T5138">
        <v>120000</v>
      </c>
      <c r="U5138">
        <v>5.4800000000000001E-2</v>
      </c>
      <c r="V5138">
        <v>466.67</v>
      </c>
      <c r="W5138">
        <v>7.51E-2</v>
      </c>
      <c r="X5138">
        <v>15000</v>
      </c>
      <c r="Y5138">
        <v>17</v>
      </c>
      <c r="Z5138">
        <v>16757</v>
      </c>
    </row>
    <row r="5139" spans="1:26" ht="14.25" customHeight="1">
      <c r="A5139">
        <v>727355</v>
      </c>
      <c r="B5139" t="s">
        <v>524</v>
      </c>
      <c r="C5139" t="s">
        <v>25</v>
      </c>
      <c r="D5139" t="s">
        <v>81</v>
      </c>
      <c r="E5139" t="s">
        <v>4604</v>
      </c>
      <c r="F5139" t="s">
        <v>50</v>
      </c>
      <c r="G5139" t="s">
        <v>29</v>
      </c>
      <c r="H5139">
        <v>44297</v>
      </c>
      <c r="I5139" t="str">
        <f>TEXT(Table1[[#This Row],[Issue_Date]],"mmm")</f>
        <v>Apr</v>
      </c>
      <c r="J5139">
        <v>44332</v>
      </c>
      <c r="K5139">
        <v>44330</v>
      </c>
      <c r="L5139" t="s">
        <v>30</v>
      </c>
      <c r="M5139" t="str">
        <f>IF(OR(Table1[[#This Row],[Loan_Status]]="Fully Paid",Table1[[#This Row],[Loan_Status]]="Current"),"Good Loan",IF(Table1[[#This Row],[Loan_Status]]="Charged Off","Bad Loan",""))</f>
        <v>Good Loan</v>
      </c>
      <c r="N5139">
        <v>44361</v>
      </c>
      <c r="O5139">
        <v>922855</v>
      </c>
      <c r="P5139" t="s">
        <v>3065</v>
      </c>
      <c r="Q5139" t="s">
        <v>52</v>
      </c>
      <c r="R5139" t="s">
        <v>33</v>
      </c>
      <c r="S5139" t="s">
        <v>502</v>
      </c>
      <c r="T5139">
        <v>22452</v>
      </c>
      <c r="U5139">
        <v>0.1497</v>
      </c>
      <c r="V5139">
        <v>372.12</v>
      </c>
      <c r="W5139">
        <v>7.2900000000000006E-2</v>
      </c>
      <c r="X5139">
        <v>12000</v>
      </c>
      <c r="Y5139">
        <v>21</v>
      </c>
      <c r="Z5139">
        <v>13396</v>
      </c>
    </row>
    <row r="5140" spans="1:26" ht="14.25" customHeight="1">
      <c r="A5140">
        <v>634886</v>
      </c>
      <c r="B5140" t="s">
        <v>24</v>
      </c>
      <c r="C5140" t="s">
        <v>25</v>
      </c>
      <c r="D5140" t="s">
        <v>81</v>
      </c>
      <c r="E5140" t="s">
        <v>569</v>
      </c>
      <c r="F5140" t="s">
        <v>50</v>
      </c>
      <c r="G5140" t="s">
        <v>29</v>
      </c>
      <c r="H5140">
        <v>44540</v>
      </c>
      <c r="I5140" t="str">
        <f>TEXT(Table1[[#This Row],[Issue_Date]],"mmm")</f>
        <v>Dec</v>
      </c>
      <c r="J5140">
        <v>44545</v>
      </c>
      <c r="K5140">
        <v>44239</v>
      </c>
      <c r="L5140" t="s">
        <v>30</v>
      </c>
      <c r="M5140" t="str">
        <f>IF(OR(Table1[[#This Row],[Loan_Status]]="Fully Paid",Table1[[#This Row],[Loan_Status]]="Current"),"Good Loan",IF(Table1[[#This Row],[Loan_Status]]="Charged Off","Bad Loan",""))</f>
        <v>Good Loan</v>
      </c>
      <c r="N5140">
        <v>44267</v>
      </c>
      <c r="O5140">
        <v>813309</v>
      </c>
      <c r="P5140" t="s">
        <v>3065</v>
      </c>
      <c r="Q5140" t="s">
        <v>52</v>
      </c>
      <c r="R5140" t="s">
        <v>33</v>
      </c>
      <c r="S5140" t="s">
        <v>502</v>
      </c>
      <c r="T5140">
        <v>76644</v>
      </c>
      <c r="U5140">
        <v>0.19409999999999999</v>
      </c>
      <c r="V5140">
        <v>196.28</v>
      </c>
      <c r="W5140">
        <v>6.54E-2</v>
      </c>
      <c r="X5140">
        <v>6400</v>
      </c>
      <c r="Y5140">
        <v>33</v>
      </c>
      <c r="Z5140">
        <v>6713</v>
      </c>
    </row>
    <row r="5141" spans="1:26" ht="14.25" customHeight="1">
      <c r="A5141">
        <v>518445</v>
      </c>
      <c r="B5141" t="s">
        <v>94</v>
      </c>
      <c r="C5141" t="s">
        <v>25</v>
      </c>
      <c r="D5141" t="s">
        <v>81</v>
      </c>
      <c r="E5141" t="s">
        <v>4605</v>
      </c>
      <c r="F5141" t="s">
        <v>50</v>
      </c>
      <c r="G5141" t="s">
        <v>29</v>
      </c>
      <c r="H5141">
        <v>44326</v>
      </c>
      <c r="I5141" t="str">
        <f>TEXT(Table1[[#This Row],[Issue_Date]],"mmm")</f>
        <v>May</v>
      </c>
      <c r="J5141">
        <v>44360</v>
      </c>
      <c r="K5141">
        <v>44360</v>
      </c>
      <c r="L5141" t="s">
        <v>30</v>
      </c>
      <c r="M5141" t="str">
        <f>IF(OR(Table1[[#This Row],[Loan_Status]]="Fully Paid",Table1[[#This Row],[Loan_Status]]="Current"),"Good Loan",IF(Table1[[#This Row],[Loan_Status]]="Charged Off","Bad Loan",""))</f>
        <v>Good Loan</v>
      </c>
      <c r="N5141">
        <v>44390</v>
      </c>
      <c r="O5141">
        <v>670145</v>
      </c>
      <c r="P5141" t="s">
        <v>3065</v>
      </c>
      <c r="Q5141" t="s">
        <v>52</v>
      </c>
      <c r="R5141" t="s">
        <v>33</v>
      </c>
      <c r="S5141" t="s">
        <v>502</v>
      </c>
      <c r="T5141">
        <v>22884</v>
      </c>
      <c r="U5141">
        <v>0.1883</v>
      </c>
      <c r="V5141">
        <v>217.78</v>
      </c>
      <c r="W5141">
        <v>7.51E-2</v>
      </c>
      <c r="X5141">
        <v>7000</v>
      </c>
      <c r="Y5141">
        <v>16</v>
      </c>
      <c r="Z5141">
        <v>7840</v>
      </c>
    </row>
    <row r="5142" spans="1:26" ht="14.25" customHeight="1">
      <c r="A5142">
        <v>838433</v>
      </c>
      <c r="B5142" t="s">
        <v>24</v>
      </c>
      <c r="C5142" t="s">
        <v>25</v>
      </c>
      <c r="D5142" t="s">
        <v>81</v>
      </c>
      <c r="E5142" t="s">
        <v>4606</v>
      </c>
      <c r="F5142" t="s">
        <v>50</v>
      </c>
      <c r="G5142" t="s">
        <v>29</v>
      </c>
      <c r="H5142">
        <v>44419</v>
      </c>
      <c r="I5142" t="str">
        <f>TEXT(Table1[[#This Row],[Issue_Date]],"mmm")</f>
        <v>Aug</v>
      </c>
      <c r="J5142">
        <v>44422</v>
      </c>
      <c r="K5142">
        <v>44422</v>
      </c>
      <c r="L5142" t="s">
        <v>30</v>
      </c>
      <c r="M5142" t="str">
        <f>IF(OR(Table1[[#This Row],[Loan_Status]]="Fully Paid",Table1[[#This Row],[Loan_Status]]="Current"),"Good Loan",IF(Table1[[#This Row],[Loan_Status]]="Charged Off","Bad Loan",""))</f>
        <v>Good Loan</v>
      </c>
      <c r="N5142">
        <v>44453</v>
      </c>
      <c r="O5142">
        <v>1048520</v>
      </c>
      <c r="P5142" t="s">
        <v>3065</v>
      </c>
      <c r="Q5142" t="s">
        <v>52</v>
      </c>
      <c r="R5142" t="s">
        <v>33</v>
      </c>
      <c r="S5142" t="s">
        <v>502</v>
      </c>
      <c r="T5142">
        <v>65000</v>
      </c>
      <c r="U5142">
        <v>0.13400000000000001</v>
      </c>
      <c r="V5142">
        <v>373.22</v>
      </c>
      <c r="W5142">
        <v>7.4899999999999994E-2</v>
      </c>
      <c r="X5142">
        <v>12000</v>
      </c>
      <c r="Y5142">
        <v>27</v>
      </c>
      <c r="Z5142">
        <v>13436</v>
      </c>
    </row>
    <row r="5143" spans="1:26" ht="14.25" customHeight="1">
      <c r="A5143">
        <v>715840</v>
      </c>
      <c r="B5143" t="s">
        <v>70</v>
      </c>
      <c r="C5143" t="s">
        <v>25</v>
      </c>
      <c r="D5143" t="s">
        <v>81</v>
      </c>
      <c r="E5143" t="s">
        <v>4607</v>
      </c>
      <c r="F5143" t="s">
        <v>50</v>
      </c>
      <c r="G5143" t="s">
        <v>29</v>
      </c>
      <c r="H5143">
        <v>44297</v>
      </c>
      <c r="I5143" t="str">
        <f>TEXT(Table1[[#This Row],[Issue_Date]],"mmm")</f>
        <v>Apr</v>
      </c>
      <c r="J5143">
        <v>44332</v>
      </c>
      <c r="K5143">
        <v>44329</v>
      </c>
      <c r="L5143" t="s">
        <v>30</v>
      </c>
      <c r="M5143" t="str">
        <f>IF(OR(Table1[[#This Row],[Loan_Status]]="Fully Paid",Table1[[#This Row],[Loan_Status]]="Current"),"Good Loan",IF(Table1[[#This Row],[Loan_Status]]="Charged Off","Bad Loan",""))</f>
        <v>Good Loan</v>
      </c>
      <c r="N5143">
        <v>44360</v>
      </c>
      <c r="O5143">
        <v>909555</v>
      </c>
      <c r="P5143" t="s">
        <v>3065</v>
      </c>
      <c r="Q5143" t="s">
        <v>77</v>
      </c>
      <c r="R5143" t="s">
        <v>33</v>
      </c>
      <c r="S5143" t="s">
        <v>502</v>
      </c>
      <c r="T5143">
        <v>35000</v>
      </c>
      <c r="U5143">
        <v>0.1923</v>
      </c>
      <c r="V5143">
        <v>371.04</v>
      </c>
      <c r="W5143">
        <v>7.6600000000000001E-2</v>
      </c>
      <c r="X5143">
        <v>11900</v>
      </c>
      <c r="Y5143">
        <v>26</v>
      </c>
      <c r="Z5143">
        <v>13206</v>
      </c>
    </row>
    <row r="5144" spans="1:26" ht="14.25" customHeight="1">
      <c r="A5144">
        <v>543225</v>
      </c>
      <c r="B5144" t="s">
        <v>108</v>
      </c>
      <c r="C5144" t="s">
        <v>25</v>
      </c>
      <c r="D5144" t="s">
        <v>81</v>
      </c>
      <c r="E5144" t="s">
        <v>4608</v>
      </c>
      <c r="F5144" t="s">
        <v>50</v>
      </c>
      <c r="G5144" t="s">
        <v>29</v>
      </c>
      <c r="H5144">
        <v>44387</v>
      </c>
      <c r="I5144" t="str">
        <f>TEXT(Table1[[#This Row],[Issue_Date]],"mmm")</f>
        <v>Jul</v>
      </c>
      <c r="J5144">
        <v>44421</v>
      </c>
      <c r="K5144">
        <v>44240</v>
      </c>
      <c r="L5144" t="s">
        <v>30</v>
      </c>
      <c r="M5144" t="str">
        <f>IF(OR(Table1[[#This Row],[Loan_Status]]="Fully Paid",Table1[[#This Row],[Loan_Status]]="Current"),"Good Loan",IF(Table1[[#This Row],[Loan_Status]]="Charged Off","Bad Loan",""))</f>
        <v>Good Loan</v>
      </c>
      <c r="N5144">
        <v>44268</v>
      </c>
      <c r="O5144">
        <v>700881</v>
      </c>
      <c r="P5144" t="s">
        <v>3065</v>
      </c>
      <c r="Q5144" t="s">
        <v>77</v>
      </c>
      <c r="R5144" t="s">
        <v>33</v>
      </c>
      <c r="S5144" t="s">
        <v>502</v>
      </c>
      <c r="T5144">
        <v>73000</v>
      </c>
      <c r="U5144">
        <v>0.1221</v>
      </c>
      <c r="V5144">
        <v>287.79000000000002</v>
      </c>
      <c r="W5144">
        <v>7.8799999999999995E-2</v>
      </c>
      <c r="X5144">
        <v>9200</v>
      </c>
      <c r="Y5144">
        <v>18</v>
      </c>
      <c r="Z5144">
        <v>10324</v>
      </c>
    </row>
    <row r="5145" spans="1:26" ht="14.25" customHeight="1">
      <c r="A5145">
        <v>993915</v>
      </c>
      <c r="B5145" t="s">
        <v>70</v>
      </c>
      <c r="C5145" t="s">
        <v>25</v>
      </c>
      <c r="D5145" t="s">
        <v>81</v>
      </c>
      <c r="E5145" t="s">
        <v>3885</v>
      </c>
      <c r="F5145" t="s">
        <v>50</v>
      </c>
      <c r="G5145" t="s">
        <v>29</v>
      </c>
      <c r="H5145">
        <v>44480</v>
      </c>
      <c r="I5145" t="str">
        <f>TEXT(Table1[[#This Row],[Issue_Date]],"mmm")</f>
        <v>Oct</v>
      </c>
      <c r="J5145">
        <v>44392</v>
      </c>
      <c r="K5145">
        <v>44330</v>
      </c>
      <c r="L5145" t="s">
        <v>30</v>
      </c>
      <c r="M5145" t="str">
        <f>IF(OR(Table1[[#This Row],[Loan_Status]]="Fully Paid",Table1[[#This Row],[Loan_Status]]="Current"),"Good Loan",IF(Table1[[#This Row],[Loan_Status]]="Charged Off","Bad Loan",""))</f>
        <v>Good Loan</v>
      </c>
      <c r="N5145">
        <v>44361</v>
      </c>
      <c r="O5145">
        <v>1218718</v>
      </c>
      <c r="P5145" t="s">
        <v>3065</v>
      </c>
      <c r="Q5145" t="s">
        <v>77</v>
      </c>
      <c r="R5145" t="s">
        <v>33</v>
      </c>
      <c r="S5145" t="s">
        <v>502</v>
      </c>
      <c r="T5145">
        <v>148616</v>
      </c>
      <c r="U5145">
        <v>0.2286</v>
      </c>
      <c r="V5145">
        <v>938.31</v>
      </c>
      <c r="W5145">
        <v>8.8999999999999996E-2</v>
      </c>
      <c r="X5145">
        <v>29550</v>
      </c>
      <c r="Y5145">
        <v>24</v>
      </c>
      <c r="Z5145">
        <v>33636</v>
      </c>
    </row>
    <row r="5146" spans="1:26" ht="14.25" customHeight="1">
      <c r="A5146">
        <v>996558</v>
      </c>
      <c r="B5146" t="s">
        <v>67</v>
      </c>
      <c r="C5146" t="s">
        <v>25</v>
      </c>
      <c r="D5146" t="s">
        <v>81</v>
      </c>
      <c r="E5146" t="s">
        <v>4609</v>
      </c>
      <c r="F5146" t="s">
        <v>50</v>
      </c>
      <c r="G5146" t="s">
        <v>29</v>
      </c>
      <c r="H5146">
        <v>44480</v>
      </c>
      <c r="I5146" t="str">
        <f>TEXT(Table1[[#This Row],[Issue_Date]],"mmm")</f>
        <v>Oct</v>
      </c>
      <c r="J5146">
        <v>44392</v>
      </c>
      <c r="K5146">
        <v>44452</v>
      </c>
      <c r="L5146" t="s">
        <v>30</v>
      </c>
      <c r="M5146" t="str">
        <f>IF(OR(Table1[[#This Row],[Loan_Status]]="Fully Paid",Table1[[#This Row],[Loan_Status]]="Current"),"Good Loan",IF(Table1[[#This Row],[Loan_Status]]="Charged Off","Bad Loan",""))</f>
        <v>Good Loan</v>
      </c>
      <c r="N5146">
        <v>44482</v>
      </c>
      <c r="O5146">
        <v>1221608</v>
      </c>
      <c r="P5146" t="s">
        <v>3065</v>
      </c>
      <c r="Q5146" t="s">
        <v>77</v>
      </c>
      <c r="R5146" t="s">
        <v>33</v>
      </c>
      <c r="S5146" t="s">
        <v>502</v>
      </c>
      <c r="T5146">
        <v>71000</v>
      </c>
      <c r="U5146">
        <v>0.14430000000000001</v>
      </c>
      <c r="V5146">
        <v>381.04</v>
      </c>
      <c r="W5146">
        <v>8.8999999999999996E-2</v>
      </c>
      <c r="X5146">
        <v>12000</v>
      </c>
      <c r="Y5146">
        <v>13</v>
      </c>
      <c r="Z5146">
        <v>13426</v>
      </c>
    </row>
    <row r="5147" spans="1:26" ht="14.25" customHeight="1">
      <c r="A5147">
        <v>657404</v>
      </c>
      <c r="B5147" t="s">
        <v>35</v>
      </c>
      <c r="C5147" t="s">
        <v>25</v>
      </c>
      <c r="D5147" t="s">
        <v>42</v>
      </c>
      <c r="E5147" t="s">
        <v>4610</v>
      </c>
      <c r="F5147" t="s">
        <v>50</v>
      </c>
      <c r="G5147" t="s">
        <v>29</v>
      </c>
      <c r="H5147">
        <v>44207</v>
      </c>
      <c r="I5147" t="str">
        <f>TEXT(Table1[[#This Row],[Issue_Date]],"mmm")</f>
        <v>Jan</v>
      </c>
      <c r="J5147">
        <v>44332</v>
      </c>
      <c r="K5147">
        <v>44210</v>
      </c>
      <c r="L5147" t="s">
        <v>30</v>
      </c>
      <c r="M5147" t="str">
        <f>IF(OR(Table1[[#This Row],[Loan_Status]]="Fully Paid",Table1[[#This Row],[Loan_Status]]="Current"),"Good Loan",IF(Table1[[#This Row],[Loan_Status]]="Charged Off","Bad Loan",""))</f>
        <v>Good Loan</v>
      </c>
      <c r="N5147">
        <v>44241</v>
      </c>
      <c r="O5147">
        <v>840747</v>
      </c>
      <c r="P5147" t="s">
        <v>3065</v>
      </c>
      <c r="Q5147" t="s">
        <v>71</v>
      </c>
      <c r="R5147" t="s">
        <v>33</v>
      </c>
      <c r="S5147" t="s">
        <v>502</v>
      </c>
      <c r="T5147">
        <v>84000</v>
      </c>
      <c r="U5147">
        <v>0.1091</v>
      </c>
      <c r="V5147">
        <v>272.95</v>
      </c>
      <c r="W5147">
        <v>5.79E-2</v>
      </c>
      <c r="X5147">
        <v>9000</v>
      </c>
      <c r="Y5147">
        <v>21</v>
      </c>
      <c r="Z5147">
        <v>9804</v>
      </c>
    </row>
    <row r="5148" spans="1:26" ht="14.25" customHeight="1">
      <c r="A5148">
        <v>606980</v>
      </c>
      <c r="B5148" t="s">
        <v>63</v>
      </c>
      <c r="C5148" t="s">
        <v>25</v>
      </c>
      <c r="D5148" t="s">
        <v>42</v>
      </c>
      <c r="E5148" t="s">
        <v>937</v>
      </c>
      <c r="F5148" t="s">
        <v>50</v>
      </c>
      <c r="G5148" t="s">
        <v>29</v>
      </c>
      <c r="H5148">
        <v>44510</v>
      </c>
      <c r="I5148" t="str">
        <f>TEXT(Table1[[#This Row],[Issue_Date]],"mmm")</f>
        <v>Nov</v>
      </c>
      <c r="J5148">
        <v>44513</v>
      </c>
      <c r="K5148">
        <v>44513</v>
      </c>
      <c r="L5148" t="s">
        <v>30</v>
      </c>
      <c r="M5148" t="str">
        <f>IF(OR(Table1[[#This Row],[Loan_Status]]="Fully Paid",Table1[[#This Row],[Loan_Status]]="Current"),"Good Loan",IF(Table1[[#This Row],[Loan_Status]]="Charged Off","Bad Loan",""))</f>
        <v>Good Loan</v>
      </c>
      <c r="N5148">
        <v>44543</v>
      </c>
      <c r="O5148">
        <v>778692</v>
      </c>
      <c r="P5148" t="s">
        <v>3065</v>
      </c>
      <c r="Q5148" t="s">
        <v>75</v>
      </c>
      <c r="R5148" t="s">
        <v>33</v>
      </c>
      <c r="S5148" t="s">
        <v>502</v>
      </c>
      <c r="T5148">
        <v>75000</v>
      </c>
      <c r="U5148">
        <v>2.9399999999999999E-2</v>
      </c>
      <c r="V5148">
        <v>402.59</v>
      </c>
      <c r="W5148">
        <v>6.1699999999999998E-2</v>
      </c>
      <c r="X5148">
        <v>13200</v>
      </c>
      <c r="Y5148">
        <v>14</v>
      </c>
      <c r="Z5148">
        <v>14495</v>
      </c>
    </row>
    <row r="5149" spans="1:26" ht="14.25" customHeight="1">
      <c r="A5149">
        <v>662356</v>
      </c>
      <c r="B5149" t="s">
        <v>24</v>
      </c>
      <c r="C5149" t="s">
        <v>25</v>
      </c>
      <c r="D5149" t="s">
        <v>42</v>
      </c>
      <c r="E5149" t="s">
        <v>4611</v>
      </c>
      <c r="F5149" t="s">
        <v>50</v>
      </c>
      <c r="G5149" t="s">
        <v>29</v>
      </c>
      <c r="H5149">
        <v>44238</v>
      </c>
      <c r="I5149" t="str">
        <f>TEXT(Table1[[#This Row],[Issue_Date]],"mmm")</f>
        <v>Feb</v>
      </c>
      <c r="J5149">
        <v>44482</v>
      </c>
      <c r="K5149">
        <v>44452</v>
      </c>
      <c r="L5149" t="s">
        <v>30</v>
      </c>
      <c r="M5149" t="str">
        <f>IF(OR(Table1[[#This Row],[Loan_Status]]="Fully Paid",Table1[[#This Row],[Loan_Status]]="Current"),"Good Loan",IF(Table1[[#This Row],[Loan_Status]]="Charged Off","Bad Loan",""))</f>
        <v>Good Loan</v>
      </c>
      <c r="N5149">
        <v>44482</v>
      </c>
      <c r="O5149">
        <v>847030</v>
      </c>
      <c r="P5149" t="s">
        <v>3065</v>
      </c>
      <c r="Q5149" t="s">
        <v>75</v>
      </c>
      <c r="R5149" t="s">
        <v>33</v>
      </c>
      <c r="S5149" t="s">
        <v>502</v>
      </c>
      <c r="T5149">
        <v>40000</v>
      </c>
      <c r="U5149">
        <v>0.28499999999999998</v>
      </c>
      <c r="V5149">
        <v>363.92</v>
      </c>
      <c r="W5149">
        <v>6.9199999999999998E-2</v>
      </c>
      <c r="X5149">
        <v>11800</v>
      </c>
      <c r="Y5149">
        <v>22</v>
      </c>
      <c r="Z5149">
        <v>12956</v>
      </c>
    </row>
    <row r="5150" spans="1:26" ht="14.25" customHeight="1">
      <c r="A5150">
        <v>742464</v>
      </c>
      <c r="B5150" t="s">
        <v>47</v>
      </c>
      <c r="C5150" t="s">
        <v>25</v>
      </c>
      <c r="D5150" t="s">
        <v>42</v>
      </c>
      <c r="E5150" t="s">
        <v>2315</v>
      </c>
      <c r="F5150" t="s">
        <v>50</v>
      </c>
      <c r="G5150" t="s">
        <v>29</v>
      </c>
      <c r="H5150">
        <v>44327</v>
      </c>
      <c r="I5150" t="str">
        <f>TEXT(Table1[[#This Row],[Issue_Date]],"mmm")</f>
        <v>May</v>
      </c>
      <c r="J5150">
        <v>44271</v>
      </c>
      <c r="K5150">
        <v>44328</v>
      </c>
      <c r="L5150" t="s">
        <v>30</v>
      </c>
      <c r="M5150" t="str">
        <f>IF(OR(Table1[[#This Row],[Loan_Status]]="Fully Paid",Table1[[#This Row],[Loan_Status]]="Current"),"Good Loan",IF(Table1[[#This Row],[Loan_Status]]="Charged Off","Bad Loan",""))</f>
        <v>Good Loan</v>
      </c>
      <c r="N5150">
        <v>44359</v>
      </c>
      <c r="O5150">
        <v>940541</v>
      </c>
      <c r="P5150" t="s">
        <v>3065</v>
      </c>
      <c r="Q5150" t="s">
        <v>52</v>
      </c>
      <c r="R5150" t="s">
        <v>33</v>
      </c>
      <c r="S5150" t="s">
        <v>502</v>
      </c>
      <c r="T5150">
        <v>30000</v>
      </c>
      <c r="U5150">
        <v>0.19359999999999999</v>
      </c>
      <c r="V5150">
        <v>311.02</v>
      </c>
      <c r="W5150">
        <v>7.4899999999999994E-2</v>
      </c>
      <c r="X5150">
        <v>10000</v>
      </c>
      <c r="Y5150">
        <v>11</v>
      </c>
      <c r="Z5150">
        <v>10644</v>
      </c>
    </row>
    <row r="5151" spans="1:26" ht="14.25" customHeight="1">
      <c r="A5151">
        <v>680027</v>
      </c>
      <c r="B5151" t="s">
        <v>24</v>
      </c>
      <c r="C5151" t="s">
        <v>25</v>
      </c>
      <c r="D5151" t="s">
        <v>42</v>
      </c>
      <c r="E5151" t="s">
        <v>311</v>
      </c>
      <c r="F5151" t="s">
        <v>50</v>
      </c>
      <c r="G5151" t="s">
        <v>29</v>
      </c>
      <c r="H5151">
        <v>44238</v>
      </c>
      <c r="I5151" t="str">
        <f>TEXT(Table1[[#This Row],[Issue_Date]],"mmm")</f>
        <v>Feb</v>
      </c>
      <c r="J5151">
        <v>44392</v>
      </c>
      <c r="K5151">
        <v>44269</v>
      </c>
      <c r="L5151" t="s">
        <v>30</v>
      </c>
      <c r="M5151" t="str">
        <f>IF(OR(Table1[[#This Row],[Loan_Status]]="Fully Paid",Table1[[#This Row],[Loan_Status]]="Current"),"Good Loan",IF(Table1[[#This Row],[Loan_Status]]="Charged Off","Bad Loan",""))</f>
        <v>Good Loan</v>
      </c>
      <c r="N5151">
        <v>44300</v>
      </c>
      <c r="O5151">
        <v>868709</v>
      </c>
      <c r="P5151" t="s">
        <v>3065</v>
      </c>
      <c r="Q5151" t="s">
        <v>52</v>
      </c>
      <c r="R5151" t="s">
        <v>33</v>
      </c>
      <c r="S5151" t="s">
        <v>502</v>
      </c>
      <c r="T5151">
        <v>52800</v>
      </c>
      <c r="U5151">
        <v>0.1661</v>
      </c>
      <c r="V5151">
        <v>173.66</v>
      </c>
      <c r="W5151">
        <v>7.2900000000000006E-2</v>
      </c>
      <c r="X5151">
        <v>5600</v>
      </c>
      <c r="Y5151">
        <v>15</v>
      </c>
      <c r="Z5151">
        <v>6253</v>
      </c>
    </row>
    <row r="5152" spans="1:26" ht="14.25" customHeight="1">
      <c r="A5152">
        <v>687570</v>
      </c>
      <c r="B5152" t="s">
        <v>305</v>
      </c>
      <c r="C5152" t="s">
        <v>25</v>
      </c>
      <c r="D5152" t="s">
        <v>42</v>
      </c>
      <c r="E5152" t="s">
        <v>4612</v>
      </c>
      <c r="F5152" t="s">
        <v>50</v>
      </c>
      <c r="G5152" t="s">
        <v>29</v>
      </c>
      <c r="H5152">
        <v>44266</v>
      </c>
      <c r="I5152" t="str">
        <f>TEXT(Table1[[#This Row],[Issue_Date]],"mmm")</f>
        <v>Mar</v>
      </c>
      <c r="J5152">
        <v>44545</v>
      </c>
      <c r="K5152">
        <v>44420</v>
      </c>
      <c r="L5152" t="s">
        <v>30</v>
      </c>
      <c r="M5152" t="str">
        <f>IF(OR(Table1[[#This Row],[Loan_Status]]="Fully Paid",Table1[[#This Row],[Loan_Status]]="Current"),"Good Loan",IF(Table1[[#This Row],[Loan_Status]]="Charged Off","Bad Loan",""))</f>
        <v>Good Loan</v>
      </c>
      <c r="N5152">
        <v>44451</v>
      </c>
      <c r="O5152">
        <v>877592</v>
      </c>
      <c r="P5152" t="s">
        <v>3065</v>
      </c>
      <c r="Q5152" t="s">
        <v>77</v>
      </c>
      <c r="R5152" t="s">
        <v>33</v>
      </c>
      <c r="S5152" t="s">
        <v>502</v>
      </c>
      <c r="T5152">
        <v>29376</v>
      </c>
      <c r="U5152">
        <v>0.19689999999999999</v>
      </c>
      <c r="V5152">
        <v>185.52</v>
      </c>
      <c r="W5152">
        <v>7.6600000000000001E-2</v>
      </c>
      <c r="X5152">
        <v>5950</v>
      </c>
      <c r="Y5152">
        <v>9</v>
      </c>
      <c r="Z5152">
        <v>6463</v>
      </c>
    </row>
    <row r="5153" spans="1:26" ht="14.25" customHeight="1">
      <c r="A5153">
        <v>600545</v>
      </c>
      <c r="B5153" t="s">
        <v>63</v>
      </c>
      <c r="C5153" t="s">
        <v>25</v>
      </c>
      <c r="D5153" t="s">
        <v>42</v>
      </c>
      <c r="E5153" t="s">
        <v>4613</v>
      </c>
      <c r="F5153" t="s">
        <v>50</v>
      </c>
      <c r="G5153" t="s">
        <v>29</v>
      </c>
      <c r="H5153">
        <v>44479</v>
      </c>
      <c r="I5153" t="str">
        <f>TEXT(Table1[[#This Row],[Issue_Date]],"mmm")</f>
        <v>Oct</v>
      </c>
      <c r="J5153">
        <v>44481</v>
      </c>
      <c r="K5153">
        <v>44481</v>
      </c>
      <c r="L5153" t="s">
        <v>30</v>
      </c>
      <c r="M5153" t="str">
        <f>IF(OR(Table1[[#This Row],[Loan_Status]]="Fully Paid",Table1[[#This Row],[Loan_Status]]="Current"),"Good Loan",IF(Table1[[#This Row],[Loan_Status]]="Charged Off","Bad Loan",""))</f>
        <v>Good Loan</v>
      </c>
      <c r="N5153">
        <v>44512</v>
      </c>
      <c r="O5153">
        <v>770776</v>
      </c>
      <c r="P5153" t="s">
        <v>3065</v>
      </c>
      <c r="Q5153" t="s">
        <v>77</v>
      </c>
      <c r="R5153" t="s">
        <v>33</v>
      </c>
      <c r="S5153" t="s">
        <v>502</v>
      </c>
      <c r="T5153">
        <v>55000</v>
      </c>
      <c r="U5153">
        <v>1.7000000000000001E-2</v>
      </c>
      <c r="V5153">
        <v>376.2</v>
      </c>
      <c r="W5153">
        <v>6.9099999999999995E-2</v>
      </c>
      <c r="X5153">
        <v>20000</v>
      </c>
      <c r="Y5153">
        <v>8</v>
      </c>
      <c r="Z5153">
        <v>13352</v>
      </c>
    </row>
    <row r="5154" spans="1:26" ht="14.25" customHeight="1">
      <c r="A5154">
        <v>536139</v>
      </c>
      <c r="B5154" t="s">
        <v>67</v>
      </c>
      <c r="C5154" t="s">
        <v>25</v>
      </c>
      <c r="D5154" t="s">
        <v>42</v>
      </c>
      <c r="E5154" t="s">
        <v>1530</v>
      </c>
      <c r="F5154" t="s">
        <v>50</v>
      </c>
      <c r="G5154" t="s">
        <v>29</v>
      </c>
      <c r="H5154">
        <v>44357</v>
      </c>
      <c r="I5154" t="str">
        <f>TEXT(Table1[[#This Row],[Issue_Date]],"mmm")</f>
        <v>Jun</v>
      </c>
      <c r="J5154">
        <v>44545</v>
      </c>
      <c r="K5154">
        <v>44328</v>
      </c>
      <c r="L5154" t="s">
        <v>30</v>
      </c>
      <c r="M5154" t="str">
        <f>IF(OR(Table1[[#This Row],[Loan_Status]]="Fully Paid",Table1[[#This Row],[Loan_Status]]="Current"),"Good Loan",IF(Table1[[#This Row],[Loan_Status]]="Charged Off","Bad Loan",""))</f>
        <v>Good Loan</v>
      </c>
      <c r="N5154">
        <v>44359</v>
      </c>
      <c r="O5154">
        <v>692679</v>
      </c>
      <c r="P5154" t="s">
        <v>3065</v>
      </c>
      <c r="Q5154" t="s">
        <v>77</v>
      </c>
      <c r="R5154" t="s">
        <v>33</v>
      </c>
      <c r="S5154" t="s">
        <v>502</v>
      </c>
      <c r="T5154">
        <v>68580</v>
      </c>
      <c r="U5154">
        <v>0.17849999999999999</v>
      </c>
      <c r="V5154">
        <v>312.82</v>
      </c>
      <c r="W5154">
        <v>7.8799999999999995E-2</v>
      </c>
      <c r="X5154">
        <v>10000</v>
      </c>
      <c r="Y5154">
        <v>17</v>
      </c>
      <c r="Z5154">
        <v>11024</v>
      </c>
    </row>
    <row r="5155" spans="1:26" ht="14.25" customHeight="1">
      <c r="A5155">
        <v>388821</v>
      </c>
      <c r="B5155" t="s">
        <v>90</v>
      </c>
      <c r="C5155" t="s">
        <v>25</v>
      </c>
      <c r="D5155" t="s">
        <v>42</v>
      </c>
      <c r="E5155" t="s">
        <v>4614</v>
      </c>
      <c r="F5155" t="s">
        <v>50</v>
      </c>
      <c r="G5155" t="s">
        <v>29</v>
      </c>
      <c r="H5155">
        <v>44295</v>
      </c>
      <c r="I5155" t="str">
        <f>TEXT(Table1[[#This Row],[Issue_Date]],"mmm")</f>
        <v>Apr</v>
      </c>
      <c r="J5155">
        <v>44298</v>
      </c>
      <c r="K5155">
        <v>44298</v>
      </c>
      <c r="L5155" t="s">
        <v>30</v>
      </c>
      <c r="M5155" t="str">
        <f>IF(OR(Table1[[#This Row],[Loan_Status]]="Fully Paid",Table1[[#This Row],[Loan_Status]]="Current"),"Good Loan",IF(Table1[[#This Row],[Loan_Status]]="Charged Off","Bad Loan",""))</f>
        <v>Good Loan</v>
      </c>
      <c r="N5155">
        <v>44328</v>
      </c>
      <c r="O5155">
        <v>422527</v>
      </c>
      <c r="P5155" t="s">
        <v>3065</v>
      </c>
      <c r="Q5155" t="s">
        <v>77</v>
      </c>
      <c r="R5155" t="s">
        <v>33</v>
      </c>
      <c r="S5155" t="s">
        <v>502</v>
      </c>
      <c r="T5155">
        <v>37965.24</v>
      </c>
      <c r="U5155">
        <v>0.15049999999999999</v>
      </c>
      <c r="V5155">
        <v>320.95</v>
      </c>
      <c r="W5155">
        <v>9.6299999999999997E-2</v>
      </c>
      <c r="X5155">
        <v>10000</v>
      </c>
      <c r="Y5155">
        <v>10</v>
      </c>
      <c r="Z5155">
        <v>11554</v>
      </c>
    </row>
    <row r="5156" spans="1:26" ht="14.25" customHeight="1">
      <c r="A5156">
        <v>823204</v>
      </c>
      <c r="B5156" t="s">
        <v>24</v>
      </c>
      <c r="C5156" t="s">
        <v>25</v>
      </c>
      <c r="D5156" t="s">
        <v>42</v>
      </c>
      <c r="E5156" t="s">
        <v>4615</v>
      </c>
      <c r="F5156" t="s">
        <v>50</v>
      </c>
      <c r="G5156" t="s">
        <v>29</v>
      </c>
      <c r="H5156">
        <v>44419</v>
      </c>
      <c r="I5156" t="str">
        <f>TEXT(Table1[[#This Row],[Issue_Date]],"mmm")</f>
        <v>Aug</v>
      </c>
      <c r="J5156">
        <v>44513</v>
      </c>
      <c r="K5156">
        <v>44328</v>
      </c>
      <c r="L5156" t="s">
        <v>30</v>
      </c>
      <c r="M5156" t="str">
        <f>IF(OR(Table1[[#This Row],[Loan_Status]]="Fully Paid",Table1[[#This Row],[Loan_Status]]="Current"),"Good Loan",IF(Table1[[#This Row],[Loan_Status]]="Charged Off","Bad Loan",""))</f>
        <v>Good Loan</v>
      </c>
      <c r="N5156">
        <v>44359</v>
      </c>
      <c r="O5156">
        <v>1031750</v>
      </c>
      <c r="P5156" t="s">
        <v>3065</v>
      </c>
      <c r="Q5156" t="s">
        <v>77</v>
      </c>
      <c r="R5156" t="s">
        <v>33</v>
      </c>
      <c r="S5156" t="s">
        <v>502</v>
      </c>
      <c r="T5156">
        <v>95000</v>
      </c>
      <c r="U5156">
        <v>0.1263</v>
      </c>
      <c r="V5156">
        <v>568.14</v>
      </c>
      <c r="W5156">
        <v>8.4900000000000003E-2</v>
      </c>
      <c r="X5156">
        <v>18000</v>
      </c>
      <c r="Y5156">
        <v>22</v>
      </c>
      <c r="Z5156">
        <v>19032</v>
      </c>
    </row>
    <row r="5157" spans="1:26" ht="14.25" customHeight="1">
      <c r="A5157">
        <v>833486</v>
      </c>
      <c r="B5157" t="s">
        <v>174</v>
      </c>
      <c r="C5157" t="s">
        <v>25</v>
      </c>
      <c r="D5157" t="s">
        <v>42</v>
      </c>
      <c r="E5157" t="s">
        <v>4616</v>
      </c>
      <c r="F5157" t="s">
        <v>50</v>
      </c>
      <c r="G5157" t="s">
        <v>29</v>
      </c>
      <c r="H5157">
        <v>44419</v>
      </c>
      <c r="I5157" t="str">
        <f>TEXT(Table1[[#This Row],[Issue_Date]],"mmm")</f>
        <v>Aug</v>
      </c>
      <c r="J5157">
        <v>44545</v>
      </c>
      <c r="K5157">
        <v>44390</v>
      </c>
      <c r="L5157" t="s">
        <v>30</v>
      </c>
      <c r="M5157" t="str">
        <f>IF(OR(Table1[[#This Row],[Loan_Status]]="Fully Paid",Table1[[#This Row],[Loan_Status]]="Current"),"Good Loan",IF(Table1[[#This Row],[Loan_Status]]="Charged Off","Bad Loan",""))</f>
        <v>Good Loan</v>
      </c>
      <c r="N5157">
        <v>44421</v>
      </c>
      <c r="O5157">
        <v>1043090</v>
      </c>
      <c r="P5157" t="s">
        <v>3065</v>
      </c>
      <c r="Q5157" t="s">
        <v>77</v>
      </c>
      <c r="R5157" t="s">
        <v>33</v>
      </c>
      <c r="S5157" t="s">
        <v>502</v>
      </c>
      <c r="T5157">
        <v>60000</v>
      </c>
      <c r="U5157">
        <v>0.1502</v>
      </c>
      <c r="V5157">
        <v>284.07</v>
      </c>
      <c r="W5157">
        <v>8.4900000000000003E-2</v>
      </c>
      <c r="X5157">
        <v>9000</v>
      </c>
      <c r="Y5157">
        <v>20</v>
      </c>
      <c r="Z5157">
        <v>10051</v>
      </c>
    </row>
    <row r="5158" spans="1:26" ht="14.25" customHeight="1">
      <c r="A5158">
        <v>429812</v>
      </c>
      <c r="B5158" t="s">
        <v>47</v>
      </c>
      <c r="C5158" t="s">
        <v>25</v>
      </c>
      <c r="D5158" t="s">
        <v>42</v>
      </c>
      <c r="E5158" t="s">
        <v>286</v>
      </c>
      <c r="F5158" t="s">
        <v>50</v>
      </c>
      <c r="G5158" t="s">
        <v>29</v>
      </c>
      <c r="H5158">
        <v>44386</v>
      </c>
      <c r="I5158" t="str">
        <f>TEXT(Table1[[#This Row],[Issue_Date]],"mmm")</f>
        <v>Jul</v>
      </c>
      <c r="J5158">
        <v>44298</v>
      </c>
      <c r="K5158">
        <v>44298</v>
      </c>
      <c r="L5158" t="s">
        <v>30</v>
      </c>
      <c r="M5158" t="str">
        <f>IF(OR(Table1[[#This Row],[Loan_Status]]="Fully Paid",Table1[[#This Row],[Loan_Status]]="Current"),"Good Loan",IF(Table1[[#This Row],[Loan_Status]]="Charged Off","Bad Loan",""))</f>
        <v>Good Loan</v>
      </c>
      <c r="N5158">
        <v>44328</v>
      </c>
      <c r="O5158">
        <v>374260</v>
      </c>
      <c r="P5158" t="s">
        <v>3065</v>
      </c>
      <c r="Q5158" t="s">
        <v>77</v>
      </c>
      <c r="R5158" t="s">
        <v>33</v>
      </c>
      <c r="S5158" t="s">
        <v>502</v>
      </c>
      <c r="T5158">
        <v>69575</v>
      </c>
      <c r="U5158">
        <v>0.1457</v>
      </c>
      <c r="V5158">
        <v>449.32</v>
      </c>
      <c r="W5158">
        <v>9.6299999999999997E-2</v>
      </c>
      <c r="X5158">
        <v>14000</v>
      </c>
      <c r="Y5158">
        <v>24</v>
      </c>
      <c r="Z5158">
        <v>16140</v>
      </c>
    </row>
    <row r="5159" spans="1:26" ht="14.25" customHeight="1">
      <c r="A5159">
        <v>971239</v>
      </c>
      <c r="B5159" t="s">
        <v>70</v>
      </c>
      <c r="C5159" t="s">
        <v>25</v>
      </c>
      <c r="D5159" t="s">
        <v>64</v>
      </c>
      <c r="E5159" t="s">
        <v>4617</v>
      </c>
      <c r="F5159" t="s">
        <v>50</v>
      </c>
      <c r="G5159" t="s">
        <v>29</v>
      </c>
      <c r="H5159">
        <v>44480</v>
      </c>
      <c r="I5159" t="str">
        <f>TEXT(Table1[[#This Row],[Issue_Date]],"mmm")</f>
        <v>Oct</v>
      </c>
      <c r="J5159">
        <v>44240</v>
      </c>
      <c r="K5159">
        <v>44359</v>
      </c>
      <c r="L5159" t="s">
        <v>30</v>
      </c>
      <c r="M5159" t="str">
        <f>IF(OR(Table1[[#This Row],[Loan_Status]]="Fully Paid",Table1[[#This Row],[Loan_Status]]="Current"),"Good Loan",IF(Table1[[#This Row],[Loan_Status]]="Charged Off","Bad Loan",""))</f>
        <v>Good Loan</v>
      </c>
      <c r="N5159">
        <v>44389</v>
      </c>
      <c r="O5159">
        <v>1192954</v>
      </c>
      <c r="P5159" t="s">
        <v>3065</v>
      </c>
      <c r="Q5159" t="s">
        <v>85</v>
      </c>
      <c r="R5159" t="s">
        <v>33</v>
      </c>
      <c r="S5159" t="s">
        <v>502</v>
      </c>
      <c r="T5159">
        <v>60000</v>
      </c>
      <c r="U5159">
        <v>0.1038</v>
      </c>
      <c r="V5159">
        <v>213.05</v>
      </c>
      <c r="W5159">
        <v>6.0299999999999999E-2</v>
      </c>
      <c r="X5159">
        <v>7000</v>
      </c>
      <c r="Y5159">
        <v>28</v>
      </c>
      <c r="Z5159">
        <v>7257</v>
      </c>
    </row>
    <row r="5160" spans="1:26" ht="14.25" customHeight="1">
      <c r="A5160">
        <v>973824</v>
      </c>
      <c r="B5160" t="s">
        <v>94</v>
      </c>
      <c r="C5160" t="s">
        <v>25</v>
      </c>
      <c r="D5160" t="s">
        <v>64</v>
      </c>
      <c r="E5160" t="s">
        <v>2541</v>
      </c>
      <c r="F5160" t="s">
        <v>50</v>
      </c>
      <c r="G5160" t="s">
        <v>29</v>
      </c>
      <c r="H5160">
        <v>44480</v>
      </c>
      <c r="I5160" t="str">
        <f>TEXT(Table1[[#This Row],[Issue_Date]],"mmm")</f>
        <v>Oct</v>
      </c>
      <c r="J5160">
        <v>44454</v>
      </c>
      <c r="K5160">
        <v>44483</v>
      </c>
      <c r="L5160" t="s">
        <v>30</v>
      </c>
      <c r="M5160" t="str">
        <f>IF(OR(Table1[[#This Row],[Loan_Status]]="Fully Paid",Table1[[#This Row],[Loan_Status]]="Current"),"Good Loan",IF(Table1[[#This Row],[Loan_Status]]="Charged Off","Bad Loan",""))</f>
        <v>Good Loan</v>
      </c>
      <c r="N5160">
        <v>44514</v>
      </c>
      <c r="O5160">
        <v>1195841</v>
      </c>
      <c r="P5160" t="s">
        <v>3065</v>
      </c>
      <c r="Q5160" t="s">
        <v>71</v>
      </c>
      <c r="R5160" t="s">
        <v>33</v>
      </c>
      <c r="S5160" t="s">
        <v>502</v>
      </c>
      <c r="T5160">
        <v>26400</v>
      </c>
      <c r="U5160">
        <v>0.2432</v>
      </c>
      <c r="V5160">
        <v>272.5</v>
      </c>
      <c r="W5160">
        <v>6.6199999999999995E-2</v>
      </c>
      <c r="X5160">
        <v>8875</v>
      </c>
      <c r="Y5160">
        <v>8</v>
      </c>
      <c r="Z5160">
        <v>9810</v>
      </c>
    </row>
    <row r="5161" spans="1:26" ht="14.25" customHeight="1">
      <c r="A5161">
        <v>1011338</v>
      </c>
      <c r="B5161" t="s">
        <v>80</v>
      </c>
      <c r="C5161" t="s">
        <v>25</v>
      </c>
      <c r="D5161" t="s">
        <v>64</v>
      </c>
      <c r="E5161" t="s">
        <v>4618</v>
      </c>
      <c r="F5161" t="s">
        <v>50</v>
      </c>
      <c r="G5161" t="s">
        <v>29</v>
      </c>
      <c r="H5161">
        <v>44511</v>
      </c>
      <c r="I5161" t="str">
        <f>TEXT(Table1[[#This Row],[Issue_Date]],"mmm")</f>
        <v>Nov</v>
      </c>
      <c r="J5161">
        <v>44331</v>
      </c>
      <c r="K5161">
        <v>44361</v>
      </c>
      <c r="L5161" t="s">
        <v>30</v>
      </c>
      <c r="M5161" t="str">
        <f>IF(OR(Table1[[#This Row],[Loan_Status]]="Fully Paid",Table1[[#This Row],[Loan_Status]]="Current"),"Good Loan",IF(Table1[[#This Row],[Loan_Status]]="Charged Off","Bad Loan",""))</f>
        <v>Good Loan</v>
      </c>
      <c r="N5161">
        <v>44391</v>
      </c>
      <c r="O5161">
        <v>1238413</v>
      </c>
      <c r="P5161" t="s">
        <v>3065</v>
      </c>
      <c r="Q5161" t="s">
        <v>71</v>
      </c>
      <c r="R5161" t="s">
        <v>33</v>
      </c>
      <c r="S5161" t="s">
        <v>502</v>
      </c>
      <c r="T5161">
        <v>33000</v>
      </c>
      <c r="U5161">
        <v>0.27379999999999999</v>
      </c>
      <c r="V5161">
        <v>326.23</v>
      </c>
      <c r="W5161">
        <v>6.6199999999999995E-2</v>
      </c>
      <c r="X5161">
        <v>10625</v>
      </c>
      <c r="Y5161">
        <v>19</v>
      </c>
      <c r="Z5161">
        <v>11600</v>
      </c>
    </row>
    <row r="5162" spans="1:26" ht="14.25" customHeight="1">
      <c r="A5162">
        <v>839429</v>
      </c>
      <c r="B5162" t="s">
        <v>102</v>
      </c>
      <c r="C5162" t="s">
        <v>25</v>
      </c>
      <c r="D5162" t="s">
        <v>64</v>
      </c>
      <c r="E5162" t="s">
        <v>4619</v>
      </c>
      <c r="F5162" t="s">
        <v>50</v>
      </c>
      <c r="G5162" t="s">
        <v>29</v>
      </c>
      <c r="H5162">
        <v>44419</v>
      </c>
      <c r="I5162" t="str">
        <f>TEXT(Table1[[#This Row],[Issue_Date]],"mmm")</f>
        <v>Aug</v>
      </c>
      <c r="J5162">
        <v>44422</v>
      </c>
      <c r="K5162">
        <v>44422</v>
      </c>
      <c r="L5162" t="s">
        <v>30</v>
      </c>
      <c r="M5162" t="str">
        <f>IF(OR(Table1[[#This Row],[Loan_Status]]="Fully Paid",Table1[[#This Row],[Loan_Status]]="Current"),"Good Loan",IF(Table1[[#This Row],[Loan_Status]]="Charged Off","Bad Loan",""))</f>
        <v>Good Loan</v>
      </c>
      <c r="N5162">
        <v>44453</v>
      </c>
      <c r="O5162">
        <v>1049609</v>
      </c>
      <c r="P5162" t="s">
        <v>3065</v>
      </c>
      <c r="Q5162" t="s">
        <v>71</v>
      </c>
      <c r="R5162" t="s">
        <v>33</v>
      </c>
      <c r="S5162" t="s">
        <v>502</v>
      </c>
      <c r="T5162">
        <v>36000</v>
      </c>
      <c r="U5162">
        <v>0.26340000000000002</v>
      </c>
      <c r="V5162">
        <v>182.51</v>
      </c>
      <c r="W5162">
        <v>5.9900000000000002E-2</v>
      </c>
      <c r="X5162">
        <v>6000</v>
      </c>
      <c r="Y5162">
        <v>25</v>
      </c>
      <c r="Z5162">
        <v>6570</v>
      </c>
    </row>
    <row r="5163" spans="1:26" ht="14.25" customHeight="1">
      <c r="A5163">
        <v>704624</v>
      </c>
      <c r="B5163" t="s">
        <v>174</v>
      </c>
      <c r="C5163" t="s">
        <v>25</v>
      </c>
      <c r="D5163" t="s">
        <v>64</v>
      </c>
      <c r="E5163" t="s">
        <v>2544</v>
      </c>
      <c r="F5163" t="s">
        <v>50</v>
      </c>
      <c r="G5163" t="s">
        <v>29</v>
      </c>
      <c r="H5163">
        <v>44266</v>
      </c>
      <c r="I5163" t="str">
        <f>TEXT(Table1[[#This Row],[Issue_Date]],"mmm")</f>
        <v>Mar</v>
      </c>
      <c r="J5163">
        <v>44268</v>
      </c>
      <c r="K5163">
        <v>44299</v>
      </c>
      <c r="L5163" t="s">
        <v>30</v>
      </c>
      <c r="M5163" t="str">
        <f>IF(OR(Table1[[#This Row],[Loan_Status]]="Fully Paid",Table1[[#This Row],[Loan_Status]]="Current"),"Good Loan",IF(Table1[[#This Row],[Loan_Status]]="Charged Off","Bad Loan",""))</f>
        <v>Good Loan</v>
      </c>
      <c r="N5163">
        <v>44329</v>
      </c>
      <c r="O5163">
        <v>896627</v>
      </c>
      <c r="P5163" t="s">
        <v>3065</v>
      </c>
      <c r="Q5163" t="s">
        <v>75</v>
      </c>
      <c r="R5163" t="s">
        <v>33</v>
      </c>
      <c r="S5163" t="s">
        <v>502</v>
      </c>
      <c r="T5163">
        <v>65000</v>
      </c>
      <c r="U5163">
        <v>6.1800000000000001E-2</v>
      </c>
      <c r="V5163">
        <v>246.73</v>
      </c>
      <c r="W5163">
        <v>6.9199999999999998E-2</v>
      </c>
      <c r="X5163">
        <v>8000</v>
      </c>
      <c r="Y5163">
        <v>9</v>
      </c>
      <c r="Z5163">
        <v>8691</v>
      </c>
    </row>
    <row r="5164" spans="1:26" ht="14.25" customHeight="1">
      <c r="A5164">
        <v>604855</v>
      </c>
      <c r="B5164" t="s">
        <v>47</v>
      </c>
      <c r="C5164" t="s">
        <v>25</v>
      </c>
      <c r="D5164" t="s">
        <v>64</v>
      </c>
      <c r="E5164" t="s">
        <v>4620</v>
      </c>
      <c r="F5164" t="s">
        <v>50</v>
      </c>
      <c r="G5164" t="s">
        <v>29</v>
      </c>
      <c r="H5164">
        <v>44479</v>
      </c>
      <c r="I5164" t="str">
        <f>TEXT(Table1[[#This Row],[Issue_Date]],"mmm")</f>
        <v>Oct</v>
      </c>
      <c r="J5164">
        <v>44391</v>
      </c>
      <c r="K5164">
        <v>44513</v>
      </c>
      <c r="L5164" t="s">
        <v>30</v>
      </c>
      <c r="M5164" t="str">
        <f>IF(OR(Table1[[#This Row],[Loan_Status]]="Fully Paid",Table1[[#This Row],[Loan_Status]]="Current"),"Good Loan",IF(Table1[[#This Row],[Loan_Status]]="Charged Off","Bad Loan",""))</f>
        <v>Good Loan</v>
      </c>
      <c r="N5164">
        <v>44543</v>
      </c>
      <c r="O5164">
        <v>775955</v>
      </c>
      <c r="P5164" t="s">
        <v>3065</v>
      </c>
      <c r="Q5164" t="s">
        <v>75</v>
      </c>
      <c r="R5164" t="s">
        <v>33</v>
      </c>
      <c r="S5164" t="s">
        <v>502</v>
      </c>
      <c r="T5164">
        <v>32000</v>
      </c>
      <c r="U5164">
        <v>0.2336</v>
      </c>
      <c r="V5164">
        <v>442.24</v>
      </c>
      <c r="W5164">
        <v>6.1699999999999998E-2</v>
      </c>
      <c r="X5164">
        <v>14500</v>
      </c>
      <c r="Y5164">
        <v>32</v>
      </c>
      <c r="Z5164">
        <v>15921</v>
      </c>
    </row>
    <row r="5165" spans="1:26" ht="14.25" customHeight="1">
      <c r="A5165">
        <v>650560</v>
      </c>
      <c r="B5165" t="s">
        <v>24</v>
      </c>
      <c r="C5165" t="s">
        <v>25</v>
      </c>
      <c r="D5165" t="s">
        <v>64</v>
      </c>
      <c r="E5165" t="s">
        <v>4621</v>
      </c>
      <c r="F5165" t="s">
        <v>50</v>
      </c>
      <c r="G5165" t="s">
        <v>29</v>
      </c>
      <c r="H5165">
        <v>44207</v>
      </c>
      <c r="I5165" t="str">
        <f>TEXT(Table1[[#This Row],[Issue_Date]],"mmm")</f>
        <v>Jan</v>
      </c>
      <c r="J5165">
        <v>44451</v>
      </c>
      <c r="K5165">
        <v>44420</v>
      </c>
      <c r="L5165" t="s">
        <v>30</v>
      </c>
      <c r="M5165" t="str">
        <f>IF(OR(Table1[[#This Row],[Loan_Status]]="Fully Paid",Table1[[#This Row],[Loan_Status]]="Current"),"Good Loan",IF(Table1[[#This Row],[Loan_Status]]="Charged Off","Bad Loan",""))</f>
        <v>Good Loan</v>
      </c>
      <c r="N5165">
        <v>44451</v>
      </c>
      <c r="O5165">
        <v>832198</v>
      </c>
      <c r="P5165" t="s">
        <v>3065</v>
      </c>
      <c r="Q5165" t="s">
        <v>52</v>
      </c>
      <c r="R5165" t="s">
        <v>33</v>
      </c>
      <c r="S5165" t="s">
        <v>502</v>
      </c>
      <c r="T5165">
        <v>84175</v>
      </c>
      <c r="U5165">
        <v>0.08</v>
      </c>
      <c r="V5165">
        <v>217.07</v>
      </c>
      <c r="W5165">
        <v>7.2900000000000006E-2</v>
      </c>
      <c r="X5165">
        <v>7000</v>
      </c>
      <c r="Y5165">
        <v>12</v>
      </c>
      <c r="Z5165">
        <v>7620</v>
      </c>
    </row>
    <row r="5166" spans="1:26" ht="14.25" customHeight="1">
      <c r="A5166">
        <v>874453</v>
      </c>
      <c r="B5166" t="s">
        <v>108</v>
      </c>
      <c r="C5166" t="s">
        <v>25</v>
      </c>
      <c r="D5166" t="s">
        <v>64</v>
      </c>
      <c r="E5166" t="s">
        <v>4622</v>
      </c>
      <c r="F5166" t="s">
        <v>50</v>
      </c>
      <c r="G5166" t="s">
        <v>29</v>
      </c>
      <c r="H5166">
        <v>44450</v>
      </c>
      <c r="I5166" t="str">
        <f>TEXT(Table1[[#This Row],[Issue_Date]],"mmm")</f>
        <v>Sep</v>
      </c>
      <c r="J5166">
        <v>44420</v>
      </c>
      <c r="K5166">
        <v>44389</v>
      </c>
      <c r="L5166" t="s">
        <v>30</v>
      </c>
      <c r="M5166" t="str">
        <f>IF(OR(Table1[[#This Row],[Loan_Status]]="Fully Paid",Table1[[#This Row],[Loan_Status]]="Current"),"Good Loan",IF(Table1[[#This Row],[Loan_Status]]="Charged Off","Bad Loan",""))</f>
        <v>Good Loan</v>
      </c>
      <c r="N5166">
        <v>44420</v>
      </c>
      <c r="O5166">
        <v>1088924</v>
      </c>
      <c r="P5166" t="s">
        <v>3065</v>
      </c>
      <c r="Q5166" t="s">
        <v>52</v>
      </c>
      <c r="R5166" t="s">
        <v>33</v>
      </c>
      <c r="S5166" t="s">
        <v>502</v>
      </c>
      <c r="T5166">
        <v>80000</v>
      </c>
      <c r="U5166">
        <v>4.8300000000000003E-2</v>
      </c>
      <c r="V5166">
        <v>625.80999999999995</v>
      </c>
      <c r="W5166">
        <v>7.9000000000000001E-2</v>
      </c>
      <c r="X5166">
        <v>20000</v>
      </c>
      <c r="Y5166">
        <v>16</v>
      </c>
      <c r="Z5166">
        <v>21055</v>
      </c>
    </row>
    <row r="5167" spans="1:26" ht="14.25" customHeight="1">
      <c r="A5167">
        <v>554746</v>
      </c>
      <c r="B5167" t="s">
        <v>128</v>
      </c>
      <c r="C5167" t="s">
        <v>25</v>
      </c>
      <c r="D5167" t="s">
        <v>64</v>
      </c>
      <c r="E5167" t="s">
        <v>4623</v>
      </c>
      <c r="F5167" t="s">
        <v>50</v>
      </c>
      <c r="G5167" t="s">
        <v>29</v>
      </c>
      <c r="H5167">
        <v>44387</v>
      </c>
      <c r="I5167" t="str">
        <f>TEXT(Table1[[#This Row],[Issue_Date]],"mmm")</f>
        <v>Jul</v>
      </c>
      <c r="J5167">
        <v>44332</v>
      </c>
      <c r="K5167">
        <v>44420</v>
      </c>
      <c r="L5167" t="s">
        <v>30</v>
      </c>
      <c r="M5167" t="str">
        <f>IF(OR(Table1[[#This Row],[Loan_Status]]="Fully Paid",Table1[[#This Row],[Loan_Status]]="Current"),"Good Loan",IF(Table1[[#This Row],[Loan_Status]]="Charged Off","Bad Loan",""))</f>
        <v>Good Loan</v>
      </c>
      <c r="N5167">
        <v>44451</v>
      </c>
      <c r="O5167">
        <v>714539</v>
      </c>
      <c r="P5167" t="s">
        <v>3065</v>
      </c>
      <c r="Q5167" t="s">
        <v>52</v>
      </c>
      <c r="R5167" t="s">
        <v>33</v>
      </c>
      <c r="S5167" t="s">
        <v>502</v>
      </c>
      <c r="T5167">
        <v>30000</v>
      </c>
      <c r="U5167">
        <v>6.1199999999999997E-2</v>
      </c>
      <c r="V5167">
        <v>186.67</v>
      </c>
      <c r="W5167">
        <v>7.51E-2</v>
      </c>
      <c r="X5167">
        <v>6000</v>
      </c>
      <c r="Y5167">
        <v>14</v>
      </c>
      <c r="Z5167">
        <v>6631</v>
      </c>
    </row>
    <row r="5168" spans="1:26" ht="14.25" customHeight="1">
      <c r="A5168">
        <v>509631</v>
      </c>
      <c r="B5168" t="s">
        <v>112</v>
      </c>
      <c r="C5168" t="s">
        <v>25</v>
      </c>
      <c r="D5168" t="s">
        <v>64</v>
      </c>
      <c r="E5168" t="s">
        <v>4624</v>
      </c>
      <c r="F5168" t="s">
        <v>50</v>
      </c>
      <c r="G5168" t="s">
        <v>29</v>
      </c>
      <c r="H5168">
        <v>44296</v>
      </c>
      <c r="I5168" t="str">
        <f>TEXT(Table1[[#This Row],[Issue_Date]],"mmm")</f>
        <v>Apr</v>
      </c>
      <c r="J5168">
        <v>44329</v>
      </c>
      <c r="K5168">
        <v>44329</v>
      </c>
      <c r="L5168" t="s">
        <v>30</v>
      </c>
      <c r="M5168" t="str">
        <f>IF(OR(Table1[[#This Row],[Loan_Status]]="Fully Paid",Table1[[#This Row],[Loan_Status]]="Current"),"Good Loan",IF(Table1[[#This Row],[Loan_Status]]="Charged Off","Bad Loan",""))</f>
        <v>Good Loan</v>
      </c>
      <c r="N5168">
        <v>44360</v>
      </c>
      <c r="O5168">
        <v>657843</v>
      </c>
      <c r="P5168" t="s">
        <v>3065</v>
      </c>
      <c r="Q5168" t="s">
        <v>77</v>
      </c>
      <c r="R5168" t="s">
        <v>33</v>
      </c>
      <c r="S5168" t="s">
        <v>502</v>
      </c>
      <c r="T5168">
        <v>46000</v>
      </c>
      <c r="U5168">
        <v>0.2097</v>
      </c>
      <c r="V5168">
        <v>156.41</v>
      </c>
      <c r="W5168">
        <v>7.8799999999999995E-2</v>
      </c>
      <c r="X5168">
        <v>5000</v>
      </c>
      <c r="Y5168">
        <v>13</v>
      </c>
      <c r="Z5168">
        <v>5631</v>
      </c>
    </row>
    <row r="5169" spans="1:26" ht="14.25" customHeight="1">
      <c r="A5169">
        <v>433310</v>
      </c>
      <c r="B5169" t="s">
        <v>24</v>
      </c>
      <c r="C5169" t="s">
        <v>25</v>
      </c>
      <c r="D5169" t="s">
        <v>64</v>
      </c>
      <c r="E5169" t="s">
        <v>1987</v>
      </c>
      <c r="F5169" t="s">
        <v>50</v>
      </c>
      <c r="G5169" t="s">
        <v>29</v>
      </c>
      <c r="H5169">
        <v>44417</v>
      </c>
      <c r="I5169" t="str">
        <f>TEXT(Table1[[#This Row],[Issue_Date]],"mmm")</f>
        <v>Aug</v>
      </c>
      <c r="J5169">
        <v>44297</v>
      </c>
      <c r="K5169">
        <v>44266</v>
      </c>
      <c r="L5169" t="s">
        <v>30</v>
      </c>
      <c r="M5169" t="str">
        <f>IF(OR(Table1[[#This Row],[Loan_Status]]="Fully Paid",Table1[[#This Row],[Loan_Status]]="Current"),"Good Loan",IF(Table1[[#This Row],[Loan_Status]]="Charged Off","Bad Loan",""))</f>
        <v>Good Loan</v>
      </c>
      <c r="N5169">
        <v>44297</v>
      </c>
      <c r="O5169">
        <v>515909</v>
      </c>
      <c r="P5169" t="s">
        <v>3065</v>
      </c>
      <c r="Q5169" t="s">
        <v>77</v>
      </c>
      <c r="R5169" t="s">
        <v>33</v>
      </c>
      <c r="S5169" t="s">
        <v>502</v>
      </c>
      <c r="T5169">
        <v>42000</v>
      </c>
      <c r="U5169">
        <v>0.14860000000000001</v>
      </c>
      <c r="V5169">
        <v>397.15</v>
      </c>
      <c r="W5169">
        <v>8.9399999999999993E-2</v>
      </c>
      <c r="X5169">
        <v>12500</v>
      </c>
      <c r="Y5169">
        <v>19</v>
      </c>
      <c r="Z5169">
        <v>13865</v>
      </c>
    </row>
    <row r="5170" spans="1:26" ht="14.25" customHeight="1">
      <c r="A5170">
        <v>573944</v>
      </c>
      <c r="B5170" t="s">
        <v>63</v>
      </c>
      <c r="C5170" t="s">
        <v>25</v>
      </c>
      <c r="D5170" t="s">
        <v>64</v>
      </c>
      <c r="E5170" t="s">
        <v>4625</v>
      </c>
      <c r="F5170" t="s">
        <v>50</v>
      </c>
      <c r="G5170" t="s">
        <v>29</v>
      </c>
      <c r="H5170">
        <v>44449</v>
      </c>
      <c r="I5170" t="str">
        <f>TEXT(Table1[[#This Row],[Issue_Date]],"mmm")</f>
        <v>Sep</v>
      </c>
      <c r="J5170">
        <v>44542</v>
      </c>
      <c r="K5170">
        <v>44542</v>
      </c>
      <c r="L5170" t="s">
        <v>30</v>
      </c>
      <c r="M5170" t="str">
        <f>IF(OR(Table1[[#This Row],[Loan_Status]]="Fully Paid",Table1[[#This Row],[Loan_Status]]="Current"),"Good Loan",IF(Table1[[#This Row],[Loan_Status]]="Charged Off","Bad Loan",""))</f>
        <v>Good Loan</v>
      </c>
      <c r="N5170">
        <v>44573</v>
      </c>
      <c r="O5170">
        <v>738372</v>
      </c>
      <c r="P5170" t="s">
        <v>3065</v>
      </c>
      <c r="Q5170" t="s">
        <v>77</v>
      </c>
      <c r="R5170" t="s">
        <v>33</v>
      </c>
      <c r="S5170" t="s">
        <v>502</v>
      </c>
      <c r="T5170">
        <v>60000</v>
      </c>
      <c r="U5170">
        <v>0.13500000000000001</v>
      </c>
      <c r="V5170">
        <v>625.63</v>
      </c>
      <c r="W5170">
        <v>7.8799999999999995E-2</v>
      </c>
      <c r="X5170">
        <v>20000</v>
      </c>
      <c r="Y5170">
        <v>28</v>
      </c>
      <c r="Z5170">
        <v>22151</v>
      </c>
    </row>
    <row r="5171" spans="1:26" ht="14.25" customHeight="1">
      <c r="A5171">
        <v>598690</v>
      </c>
      <c r="B5171" t="s">
        <v>35</v>
      </c>
      <c r="C5171" t="s">
        <v>25</v>
      </c>
      <c r="D5171" t="s">
        <v>59</v>
      </c>
      <c r="E5171" t="s">
        <v>4626</v>
      </c>
      <c r="F5171" t="s">
        <v>50</v>
      </c>
      <c r="G5171" t="s">
        <v>29</v>
      </c>
      <c r="H5171">
        <v>44479</v>
      </c>
      <c r="I5171" t="str">
        <f>TEXT(Table1[[#This Row],[Issue_Date]],"mmm")</f>
        <v>Oct</v>
      </c>
      <c r="J5171">
        <v>44483</v>
      </c>
      <c r="K5171">
        <v>44360</v>
      </c>
      <c r="L5171" t="s">
        <v>30</v>
      </c>
      <c r="M5171" t="str">
        <f>IF(OR(Table1[[#This Row],[Loan_Status]]="Fully Paid",Table1[[#This Row],[Loan_Status]]="Current"),"Good Loan",IF(Table1[[#This Row],[Loan_Status]]="Charged Off","Bad Loan",""))</f>
        <v>Good Loan</v>
      </c>
      <c r="N5171">
        <v>44390</v>
      </c>
      <c r="O5171">
        <v>768416</v>
      </c>
      <c r="P5171" t="s">
        <v>3065</v>
      </c>
      <c r="Q5171" t="s">
        <v>75</v>
      </c>
      <c r="R5171" t="s">
        <v>33</v>
      </c>
      <c r="S5171" t="s">
        <v>502</v>
      </c>
      <c r="T5171">
        <v>36000</v>
      </c>
      <c r="U5171">
        <v>0.24149999999999999</v>
      </c>
      <c r="V5171">
        <v>139.24</v>
      </c>
      <c r="W5171">
        <v>7.1400000000000005E-2</v>
      </c>
      <c r="X5171">
        <v>4500</v>
      </c>
      <c r="Y5171">
        <v>13</v>
      </c>
      <c r="Z5171">
        <v>5003</v>
      </c>
    </row>
    <row r="5172" spans="1:26" ht="14.25" customHeight="1">
      <c r="A5172">
        <v>725391</v>
      </c>
      <c r="B5172" t="s">
        <v>63</v>
      </c>
      <c r="C5172" t="s">
        <v>25</v>
      </c>
      <c r="D5172" t="s">
        <v>59</v>
      </c>
      <c r="E5172" t="s">
        <v>4627</v>
      </c>
      <c r="F5172" t="s">
        <v>50</v>
      </c>
      <c r="G5172" t="s">
        <v>29</v>
      </c>
      <c r="H5172">
        <v>44297</v>
      </c>
      <c r="I5172" t="str">
        <f>TEXT(Table1[[#This Row],[Issue_Date]],"mmm")</f>
        <v>Apr</v>
      </c>
      <c r="J5172">
        <v>44243</v>
      </c>
      <c r="K5172">
        <v>44330</v>
      </c>
      <c r="L5172" t="s">
        <v>30</v>
      </c>
      <c r="M5172" t="str">
        <f>IF(OR(Table1[[#This Row],[Loan_Status]]="Fully Paid",Table1[[#This Row],[Loan_Status]]="Current"),"Good Loan",IF(Table1[[#This Row],[Loan_Status]]="Charged Off","Bad Loan",""))</f>
        <v>Good Loan</v>
      </c>
      <c r="N5172">
        <v>44361</v>
      </c>
      <c r="O5172">
        <v>920626</v>
      </c>
      <c r="P5172" t="s">
        <v>3065</v>
      </c>
      <c r="Q5172" t="s">
        <v>52</v>
      </c>
      <c r="R5172" t="s">
        <v>33</v>
      </c>
      <c r="S5172" t="s">
        <v>502</v>
      </c>
      <c r="T5172">
        <v>60000</v>
      </c>
      <c r="U5172">
        <v>0.15279999999999999</v>
      </c>
      <c r="V5172">
        <v>665.17</v>
      </c>
      <c r="W5172">
        <v>7.2900000000000006E-2</v>
      </c>
      <c r="X5172">
        <v>21450</v>
      </c>
      <c r="Y5172">
        <v>26</v>
      </c>
      <c r="Z5172">
        <v>23946</v>
      </c>
    </row>
    <row r="5173" spans="1:26" ht="14.25" customHeight="1">
      <c r="A5173">
        <v>595693</v>
      </c>
      <c r="B5173" t="s">
        <v>24</v>
      </c>
      <c r="C5173" t="s">
        <v>25</v>
      </c>
      <c r="D5173" t="s">
        <v>59</v>
      </c>
      <c r="E5173" t="s">
        <v>2847</v>
      </c>
      <c r="F5173" t="s">
        <v>50</v>
      </c>
      <c r="G5173" t="s">
        <v>29</v>
      </c>
      <c r="H5173">
        <v>44479</v>
      </c>
      <c r="I5173" t="str">
        <f>TEXT(Table1[[#This Row],[Issue_Date]],"mmm")</f>
        <v>Oct</v>
      </c>
      <c r="J5173">
        <v>44513</v>
      </c>
      <c r="K5173">
        <v>44513</v>
      </c>
      <c r="L5173" t="s">
        <v>30</v>
      </c>
      <c r="M5173" t="str">
        <f>IF(OR(Table1[[#This Row],[Loan_Status]]="Fully Paid",Table1[[#This Row],[Loan_Status]]="Current"),"Good Loan",IF(Table1[[#This Row],[Loan_Status]]="Charged Off","Bad Loan",""))</f>
        <v>Good Loan</v>
      </c>
      <c r="N5173">
        <v>44543</v>
      </c>
      <c r="O5173">
        <v>764764</v>
      </c>
      <c r="P5173" t="s">
        <v>3065</v>
      </c>
      <c r="Q5173" t="s">
        <v>52</v>
      </c>
      <c r="R5173" t="s">
        <v>33</v>
      </c>
      <c r="S5173" t="s">
        <v>502</v>
      </c>
      <c r="T5173">
        <v>150086</v>
      </c>
      <c r="U5173">
        <v>4.8899999999999999E-2</v>
      </c>
      <c r="V5173">
        <v>368.01</v>
      </c>
      <c r="W5173">
        <v>6.54E-2</v>
      </c>
      <c r="X5173">
        <v>12000</v>
      </c>
      <c r="Y5173">
        <v>21</v>
      </c>
      <c r="Z5173">
        <v>13248</v>
      </c>
    </row>
    <row r="5174" spans="1:26" ht="14.25" customHeight="1">
      <c r="A5174">
        <v>631273</v>
      </c>
      <c r="B5174" t="s">
        <v>24</v>
      </c>
      <c r="C5174" t="s">
        <v>25</v>
      </c>
      <c r="D5174" t="s">
        <v>59</v>
      </c>
      <c r="E5174" t="s">
        <v>4628</v>
      </c>
      <c r="F5174" t="s">
        <v>50</v>
      </c>
      <c r="G5174" t="s">
        <v>29</v>
      </c>
      <c r="H5174">
        <v>44540</v>
      </c>
      <c r="I5174" t="str">
        <f>TEXT(Table1[[#This Row],[Issue_Date]],"mmm")</f>
        <v>Dec</v>
      </c>
      <c r="J5174">
        <v>44362</v>
      </c>
      <c r="K5174">
        <v>44210</v>
      </c>
      <c r="L5174" t="s">
        <v>30</v>
      </c>
      <c r="M5174" t="str">
        <f>IF(OR(Table1[[#This Row],[Loan_Status]]="Fully Paid",Table1[[#This Row],[Loan_Status]]="Current"),"Good Loan",IF(Table1[[#This Row],[Loan_Status]]="Charged Off","Bad Loan",""))</f>
        <v>Good Loan</v>
      </c>
      <c r="N5174">
        <v>44241</v>
      </c>
      <c r="O5174">
        <v>808709</v>
      </c>
      <c r="P5174" t="s">
        <v>3065</v>
      </c>
      <c r="Q5174" t="s">
        <v>77</v>
      </c>
      <c r="R5174" t="s">
        <v>33</v>
      </c>
      <c r="S5174" t="s">
        <v>502</v>
      </c>
      <c r="T5174">
        <v>33600</v>
      </c>
      <c r="U5174">
        <v>7.7899999999999997E-2</v>
      </c>
      <c r="V5174">
        <v>185.02</v>
      </c>
      <c r="W5174">
        <v>6.9099999999999995E-2</v>
      </c>
      <c r="X5174">
        <v>6000</v>
      </c>
      <c r="Y5174">
        <v>22</v>
      </c>
      <c r="Z5174">
        <v>6664</v>
      </c>
    </row>
    <row r="5175" spans="1:26" ht="14.25" customHeight="1">
      <c r="A5175">
        <v>1022314</v>
      </c>
      <c r="B5175" t="s">
        <v>80</v>
      </c>
      <c r="C5175" t="s">
        <v>25</v>
      </c>
      <c r="D5175" t="s">
        <v>59</v>
      </c>
      <c r="E5175" t="s">
        <v>4629</v>
      </c>
      <c r="F5175" t="s">
        <v>50</v>
      </c>
      <c r="G5175" t="s">
        <v>29</v>
      </c>
      <c r="H5175">
        <v>44511</v>
      </c>
      <c r="I5175" t="str">
        <f>TEXT(Table1[[#This Row],[Issue_Date]],"mmm")</f>
        <v>Nov</v>
      </c>
      <c r="J5175">
        <v>44514</v>
      </c>
      <c r="K5175">
        <v>44544</v>
      </c>
      <c r="L5175" t="s">
        <v>30</v>
      </c>
      <c r="M5175" t="str">
        <f>IF(OR(Table1[[#This Row],[Loan_Status]]="Fully Paid",Table1[[#This Row],[Loan_Status]]="Current"),"Good Loan",IF(Table1[[#This Row],[Loan_Status]]="Charged Off","Bad Loan",""))</f>
        <v>Good Loan</v>
      </c>
      <c r="N5175">
        <v>44575</v>
      </c>
      <c r="O5175">
        <v>1251092</v>
      </c>
      <c r="P5175" t="s">
        <v>3065</v>
      </c>
      <c r="Q5175" t="s">
        <v>77</v>
      </c>
      <c r="R5175" t="s">
        <v>33</v>
      </c>
      <c r="S5175" t="s">
        <v>502</v>
      </c>
      <c r="T5175">
        <v>70500</v>
      </c>
      <c r="U5175">
        <v>0.22090000000000001</v>
      </c>
      <c r="V5175">
        <v>1111.3699999999999</v>
      </c>
      <c r="W5175">
        <v>8.8999999999999996E-2</v>
      </c>
      <c r="X5175">
        <v>35000</v>
      </c>
      <c r="Y5175">
        <v>31</v>
      </c>
      <c r="Z5175">
        <v>40010</v>
      </c>
    </row>
    <row r="5176" spans="1:26" ht="14.25" customHeight="1">
      <c r="A5176">
        <v>1020469</v>
      </c>
      <c r="B5176" t="s">
        <v>63</v>
      </c>
      <c r="C5176" t="s">
        <v>25</v>
      </c>
      <c r="D5176" t="s">
        <v>59</v>
      </c>
      <c r="E5176" t="s">
        <v>2986</v>
      </c>
      <c r="F5176" t="s">
        <v>50</v>
      </c>
      <c r="G5176" t="s">
        <v>29</v>
      </c>
      <c r="H5176">
        <v>44511</v>
      </c>
      <c r="I5176" t="str">
        <f>TEXT(Table1[[#This Row],[Issue_Date]],"mmm")</f>
        <v>Nov</v>
      </c>
      <c r="J5176">
        <v>44332</v>
      </c>
      <c r="K5176">
        <v>44482</v>
      </c>
      <c r="L5176" t="s">
        <v>30</v>
      </c>
      <c r="M5176" t="str">
        <f>IF(OR(Table1[[#This Row],[Loan_Status]]="Fully Paid",Table1[[#This Row],[Loan_Status]]="Current"),"Good Loan",IF(Table1[[#This Row],[Loan_Status]]="Charged Off","Bad Loan",""))</f>
        <v>Good Loan</v>
      </c>
      <c r="N5176">
        <v>44513</v>
      </c>
      <c r="O5176">
        <v>1249247</v>
      </c>
      <c r="P5176" t="s">
        <v>3065</v>
      </c>
      <c r="Q5176" t="s">
        <v>77</v>
      </c>
      <c r="R5176" t="s">
        <v>33</v>
      </c>
      <c r="S5176" t="s">
        <v>502</v>
      </c>
      <c r="T5176">
        <v>110000</v>
      </c>
      <c r="U5176">
        <v>0.19539999999999999</v>
      </c>
      <c r="V5176">
        <v>190.52</v>
      </c>
      <c r="W5176">
        <v>8.8999999999999996E-2</v>
      </c>
      <c r="X5176">
        <v>6000</v>
      </c>
      <c r="Y5176">
        <v>27</v>
      </c>
      <c r="Z5176">
        <v>6735</v>
      </c>
    </row>
    <row r="5177" spans="1:26" ht="14.25" customHeight="1">
      <c r="A5177">
        <v>1020221</v>
      </c>
      <c r="B5177" t="s">
        <v>24</v>
      </c>
      <c r="C5177" t="s">
        <v>25</v>
      </c>
      <c r="D5177" t="s">
        <v>73</v>
      </c>
      <c r="E5177" t="s">
        <v>4630</v>
      </c>
      <c r="F5177" t="s">
        <v>50</v>
      </c>
      <c r="G5177" t="s">
        <v>29</v>
      </c>
      <c r="H5177">
        <v>44511</v>
      </c>
      <c r="I5177" t="str">
        <f>TEXT(Table1[[#This Row],[Issue_Date]],"mmm")</f>
        <v>Nov</v>
      </c>
      <c r="J5177">
        <v>44545</v>
      </c>
      <c r="K5177">
        <v>44482</v>
      </c>
      <c r="L5177" t="s">
        <v>30</v>
      </c>
      <c r="M5177" t="str">
        <f>IF(OR(Table1[[#This Row],[Loan_Status]]="Fully Paid",Table1[[#This Row],[Loan_Status]]="Current"),"Good Loan",IF(Table1[[#This Row],[Loan_Status]]="Charged Off","Bad Loan",""))</f>
        <v>Good Loan</v>
      </c>
      <c r="N5177">
        <v>44513</v>
      </c>
      <c r="O5177">
        <v>1248988</v>
      </c>
      <c r="P5177" t="s">
        <v>3065</v>
      </c>
      <c r="Q5177" t="s">
        <v>85</v>
      </c>
      <c r="R5177" t="s">
        <v>33</v>
      </c>
      <c r="S5177" t="s">
        <v>502</v>
      </c>
      <c r="T5177">
        <v>31000</v>
      </c>
      <c r="U5177">
        <v>0.1409</v>
      </c>
      <c r="V5177">
        <v>182.62</v>
      </c>
      <c r="W5177">
        <v>6.0299999999999999E-2</v>
      </c>
      <c r="X5177">
        <v>6000</v>
      </c>
      <c r="Y5177">
        <v>24</v>
      </c>
      <c r="Z5177">
        <v>6480</v>
      </c>
    </row>
    <row r="5178" spans="1:26" ht="14.25" customHeight="1">
      <c r="A5178">
        <v>754480</v>
      </c>
      <c r="B5178" t="s">
        <v>63</v>
      </c>
      <c r="C5178" t="s">
        <v>25</v>
      </c>
      <c r="D5178" t="s">
        <v>73</v>
      </c>
      <c r="E5178" t="s">
        <v>4631</v>
      </c>
      <c r="F5178" t="s">
        <v>50</v>
      </c>
      <c r="G5178" t="s">
        <v>29</v>
      </c>
      <c r="H5178">
        <v>44327</v>
      </c>
      <c r="I5178" t="str">
        <f>TEXT(Table1[[#This Row],[Issue_Date]],"mmm")</f>
        <v>May</v>
      </c>
      <c r="J5178">
        <v>44302</v>
      </c>
      <c r="K5178">
        <v>44481</v>
      </c>
      <c r="L5178" t="s">
        <v>30</v>
      </c>
      <c r="M5178" t="str">
        <f>IF(OR(Table1[[#This Row],[Loan_Status]]="Fully Paid",Table1[[#This Row],[Loan_Status]]="Current"),"Good Loan",IF(Table1[[#This Row],[Loan_Status]]="Charged Off","Bad Loan",""))</f>
        <v>Good Loan</v>
      </c>
      <c r="N5178">
        <v>44512</v>
      </c>
      <c r="O5178">
        <v>954203</v>
      </c>
      <c r="P5178" t="s">
        <v>3065</v>
      </c>
      <c r="Q5178" t="s">
        <v>85</v>
      </c>
      <c r="R5178" t="s">
        <v>33</v>
      </c>
      <c r="S5178" t="s">
        <v>502</v>
      </c>
      <c r="T5178">
        <v>72000</v>
      </c>
      <c r="U5178">
        <v>9.2499999999999999E-2</v>
      </c>
      <c r="V5178">
        <v>132.71</v>
      </c>
      <c r="W5178">
        <v>5.4199999999999998E-2</v>
      </c>
      <c r="X5178">
        <v>4400</v>
      </c>
      <c r="Y5178">
        <v>24</v>
      </c>
      <c r="Z5178">
        <v>4667</v>
      </c>
    </row>
    <row r="5179" spans="1:26" ht="14.25" customHeight="1">
      <c r="A5179">
        <v>865537</v>
      </c>
      <c r="B5179" t="s">
        <v>133</v>
      </c>
      <c r="C5179" t="s">
        <v>25</v>
      </c>
      <c r="D5179" t="s">
        <v>73</v>
      </c>
      <c r="E5179" t="s">
        <v>4632</v>
      </c>
      <c r="F5179" t="s">
        <v>50</v>
      </c>
      <c r="G5179" t="s">
        <v>29</v>
      </c>
      <c r="H5179">
        <v>44419</v>
      </c>
      <c r="I5179" t="str">
        <f>TEXT(Table1[[#This Row],[Issue_Date]],"mmm")</f>
        <v>Aug</v>
      </c>
      <c r="J5179">
        <v>44268</v>
      </c>
      <c r="K5179">
        <v>44268</v>
      </c>
      <c r="L5179" t="s">
        <v>30</v>
      </c>
      <c r="M5179" t="str">
        <f>IF(OR(Table1[[#This Row],[Loan_Status]]="Fully Paid",Table1[[#This Row],[Loan_Status]]="Current"),"Good Loan",IF(Table1[[#This Row],[Loan_Status]]="Charged Off","Bad Loan",""))</f>
        <v>Good Loan</v>
      </c>
      <c r="N5179">
        <v>44299</v>
      </c>
      <c r="O5179">
        <v>1078853</v>
      </c>
      <c r="P5179" t="s">
        <v>3065</v>
      </c>
      <c r="Q5179" t="s">
        <v>71</v>
      </c>
      <c r="R5179" t="s">
        <v>33</v>
      </c>
      <c r="S5179" t="s">
        <v>502</v>
      </c>
      <c r="T5179">
        <v>87000</v>
      </c>
      <c r="U5179">
        <v>4.1500000000000002E-2</v>
      </c>
      <c r="V5179">
        <v>456.27</v>
      </c>
      <c r="W5179">
        <v>5.9900000000000002E-2</v>
      </c>
      <c r="X5179">
        <v>15000</v>
      </c>
      <c r="Y5179">
        <v>11</v>
      </c>
      <c r="Z5179">
        <v>16049</v>
      </c>
    </row>
    <row r="5180" spans="1:26" ht="14.25" customHeight="1">
      <c r="A5180">
        <v>1042690</v>
      </c>
      <c r="B5180" t="s">
        <v>63</v>
      </c>
      <c r="C5180" t="s">
        <v>25</v>
      </c>
      <c r="D5180" t="s">
        <v>73</v>
      </c>
      <c r="E5180" t="s">
        <v>4633</v>
      </c>
      <c r="F5180" t="s">
        <v>50</v>
      </c>
      <c r="G5180" t="s">
        <v>29</v>
      </c>
      <c r="H5180">
        <v>44541</v>
      </c>
      <c r="I5180" t="str">
        <f>TEXT(Table1[[#This Row],[Issue_Date]],"mmm")</f>
        <v>Dec</v>
      </c>
      <c r="J5180">
        <v>44332</v>
      </c>
      <c r="K5180">
        <v>44391</v>
      </c>
      <c r="L5180" t="s">
        <v>30</v>
      </c>
      <c r="M5180" t="str">
        <f>IF(OR(Table1[[#This Row],[Loan_Status]]="Fully Paid",Table1[[#This Row],[Loan_Status]]="Current"),"Good Loan",IF(Table1[[#This Row],[Loan_Status]]="Charged Off","Bad Loan",""))</f>
        <v>Good Loan</v>
      </c>
      <c r="N5180">
        <v>44422</v>
      </c>
      <c r="O5180">
        <v>1272968</v>
      </c>
      <c r="P5180" t="s">
        <v>3065</v>
      </c>
      <c r="Q5180" t="s">
        <v>71</v>
      </c>
      <c r="R5180" t="s">
        <v>33</v>
      </c>
      <c r="S5180" t="s">
        <v>502</v>
      </c>
      <c r="T5180">
        <v>80000</v>
      </c>
      <c r="U5180">
        <v>5.04E-2</v>
      </c>
      <c r="V5180">
        <v>767.6</v>
      </c>
      <c r="W5180">
        <v>6.6199999999999995E-2</v>
      </c>
      <c r="X5180">
        <v>25000</v>
      </c>
      <c r="Y5180">
        <v>21</v>
      </c>
      <c r="Z5180">
        <v>27571</v>
      </c>
    </row>
    <row r="5181" spans="1:26" ht="14.25" customHeight="1">
      <c r="A5181">
        <v>786034</v>
      </c>
      <c r="B5181" t="s">
        <v>24</v>
      </c>
      <c r="C5181" t="s">
        <v>25</v>
      </c>
      <c r="D5181" t="s">
        <v>73</v>
      </c>
      <c r="E5181" t="s">
        <v>2016</v>
      </c>
      <c r="F5181" t="s">
        <v>50</v>
      </c>
      <c r="G5181" t="s">
        <v>29</v>
      </c>
      <c r="H5181">
        <v>44358</v>
      </c>
      <c r="I5181" t="str">
        <f>TEXT(Table1[[#This Row],[Issue_Date]],"mmm")</f>
        <v>Jun</v>
      </c>
      <c r="J5181">
        <v>44332</v>
      </c>
      <c r="K5181">
        <v>44269</v>
      </c>
      <c r="L5181" t="s">
        <v>30</v>
      </c>
      <c r="M5181" t="str">
        <f>IF(OR(Table1[[#This Row],[Loan_Status]]="Fully Paid",Table1[[#This Row],[Loan_Status]]="Current"),"Good Loan",IF(Table1[[#This Row],[Loan_Status]]="Charged Off","Bad Loan",""))</f>
        <v>Good Loan</v>
      </c>
      <c r="N5181">
        <v>44300</v>
      </c>
      <c r="O5181">
        <v>989394</v>
      </c>
      <c r="P5181" t="s">
        <v>3065</v>
      </c>
      <c r="Q5181" t="s">
        <v>75</v>
      </c>
      <c r="R5181" t="s">
        <v>33</v>
      </c>
      <c r="S5181" t="s">
        <v>502</v>
      </c>
      <c r="T5181">
        <v>70000</v>
      </c>
      <c r="U5181">
        <v>0.20330000000000001</v>
      </c>
      <c r="V5181">
        <v>370.48</v>
      </c>
      <c r="W5181">
        <v>6.9900000000000004E-2</v>
      </c>
      <c r="X5181">
        <v>12000</v>
      </c>
      <c r="Y5181">
        <v>23</v>
      </c>
      <c r="Z5181">
        <v>13316</v>
      </c>
    </row>
    <row r="5182" spans="1:26" ht="14.25" customHeight="1">
      <c r="A5182">
        <v>845785</v>
      </c>
      <c r="B5182" t="s">
        <v>24</v>
      </c>
      <c r="C5182" t="s">
        <v>25</v>
      </c>
      <c r="D5182" t="s">
        <v>73</v>
      </c>
      <c r="E5182" t="s">
        <v>4634</v>
      </c>
      <c r="F5182" t="s">
        <v>50</v>
      </c>
      <c r="G5182" t="s">
        <v>29</v>
      </c>
      <c r="H5182">
        <v>44450</v>
      </c>
      <c r="I5182" t="str">
        <f>TEXT(Table1[[#This Row],[Issue_Date]],"mmm")</f>
        <v>Sep</v>
      </c>
      <c r="J5182">
        <v>44542</v>
      </c>
      <c r="K5182">
        <v>44542</v>
      </c>
      <c r="L5182" t="s">
        <v>30</v>
      </c>
      <c r="M5182" t="str">
        <f>IF(OR(Table1[[#This Row],[Loan_Status]]="Fully Paid",Table1[[#This Row],[Loan_Status]]="Current"),"Good Loan",IF(Table1[[#This Row],[Loan_Status]]="Charged Off","Bad Loan",""))</f>
        <v>Good Loan</v>
      </c>
      <c r="N5182">
        <v>44573</v>
      </c>
      <c r="O5182">
        <v>1057070</v>
      </c>
      <c r="P5182" t="s">
        <v>3065</v>
      </c>
      <c r="Q5182" t="s">
        <v>52</v>
      </c>
      <c r="R5182" t="s">
        <v>33</v>
      </c>
      <c r="S5182" t="s">
        <v>502</v>
      </c>
      <c r="T5182">
        <v>66000</v>
      </c>
      <c r="U5182">
        <v>0.21310000000000001</v>
      </c>
      <c r="V5182">
        <v>750.97</v>
      </c>
      <c r="W5182">
        <v>7.9000000000000001E-2</v>
      </c>
      <c r="X5182">
        <v>24000</v>
      </c>
      <c r="Y5182">
        <v>32</v>
      </c>
      <c r="Z5182">
        <v>25847</v>
      </c>
    </row>
    <row r="5183" spans="1:26" ht="14.25" customHeight="1">
      <c r="A5183">
        <v>477195</v>
      </c>
      <c r="B5183" t="s">
        <v>112</v>
      </c>
      <c r="C5183" t="s">
        <v>25</v>
      </c>
      <c r="D5183" t="s">
        <v>73</v>
      </c>
      <c r="E5183" t="s">
        <v>4635</v>
      </c>
      <c r="F5183" t="s">
        <v>50</v>
      </c>
      <c r="G5183" t="s">
        <v>29</v>
      </c>
      <c r="H5183">
        <v>44206</v>
      </c>
      <c r="I5183" t="str">
        <f>TEXT(Table1[[#This Row],[Issue_Date]],"mmm")</f>
        <v>Jan</v>
      </c>
      <c r="J5183">
        <v>44242</v>
      </c>
      <c r="K5183">
        <v>44240</v>
      </c>
      <c r="L5183" t="s">
        <v>30</v>
      </c>
      <c r="M5183" t="str">
        <f>IF(OR(Table1[[#This Row],[Loan_Status]]="Fully Paid",Table1[[#This Row],[Loan_Status]]="Current"),"Good Loan",IF(Table1[[#This Row],[Loan_Status]]="Charged Off","Bad Loan",""))</f>
        <v>Good Loan</v>
      </c>
      <c r="N5183">
        <v>44268</v>
      </c>
      <c r="O5183">
        <v>605086</v>
      </c>
      <c r="P5183" t="s">
        <v>3065</v>
      </c>
      <c r="Q5183" t="s">
        <v>77</v>
      </c>
      <c r="R5183" t="s">
        <v>33</v>
      </c>
      <c r="S5183" t="s">
        <v>502</v>
      </c>
      <c r="T5183">
        <v>31776</v>
      </c>
      <c r="U5183">
        <v>0.21299999999999999</v>
      </c>
      <c r="V5183">
        <v>149.33000000000001</v>
      </c>
      <c r="W5183">
        <v>8.9399999999999993E-2</v>
      </c>
      <c r="X5183">
        <v>4700</v>
      </c>
      <c r="Y5183">
        <v>12</v>
      </c>
      <c r="Z5183">
        <v>5391</v>
      </c>
    </row>
    <row r="5184" spans="1:26" ht="14.25" customHeight="1">
      <c r="A5184">
        <v>846275</v>
      </c>
      <c r="B5184" t="s">
        <v>174</v>
      </c>
      <c r="C5184" t="s">
        <v>25</v>
      </c>
      <c r="D5184" t="s">
        <v>73</v>
      </c>
      <c r="E5184" t="s">
        <v>4636</v>
      </c>
      <c r="F5184" t="s">
        <v>50</v>
      </c>
      <c r="G5184" t="s">
        <v>29</v>
      </c>
      <c r="H5184">
        <v>44419</v>
      </c>
      <c r="I5184" t="str">
        <f>TEXT(Table1[[#This Row],[Issue_Date]],"mmm")</f>
        <v>Aug</v>
      </c>
      <c r="J5184">
        <v>44299</v>
      </c>
      <c r="K5184">
        <v>44268</v>
      </c>
      <c r="L5184" t="s">
        <v>30</v>
      </c>
      <c r="M5184" t="str">
        <f>IF(OR(Table1[[#This Row],[Loan_Status]]="Fully Paid",Table1[[#This Row],[Loan_Status]]="Current"),"Good Loan",IF(Table1[[#This Row],[Loan_Status]]="Charged Off","Bad Loan",""))</f>
        <v>Good Loan</v>
      </c>
      <c r="N5184">
        <v>44299</v>
      </c>
      <c r="O5184">
        <v>1057651</v>
      </c>
      <c r="P5184" t="s">
        <v>3065</v>
      </c>
      <c r="Q5184" t="s">
        <v>77</v>
      </c>
      <c r="R5184" t="s">
        <v>33</v>
      </c>
      <c r="S5184" t="s">
        <v>502</v>
      </c>
      <c r="T5184">
        <v>41000</v>
      </c>
      <c r="U5184">
        <v>0.25</v>
      </c>
      <c r="V5184">
        <v>473.45</v>
      </c>
      <c r="W5184">
        <v>8.4900000000000003E-2</v>
      </c>
      <c r="X5184">
        <v>15000</v>
      </c>
      <c r="Y5184">
        <v>36</v>
      </c>
      <c r="Z5184">
        <v>16451</v>
      </c>
    </row>
    <row r="5185" spans="1:26" ht="14.25" customHeight="1">
      <c r="A5185">
        <v>838233</v>
      </c>
      <c r="B5185" t="s">
        <v>115</v>
      </c>
      <c r="C5185" t="s">
        <v>25</v>
      </c>
      <c r="D5185" t="s">
        <v>98</v>
      </c>
      <c r="E5185" t="s">
        <v>526</v>
      </c>
      <c r="F5185" t="s">
        <v>50</v>
      </c>
      <c r="G5185" t="s">
        <v>29</v>
      </c>
      <c r="H5185">
        <v>44419</v>
      </c>
      <c r="I5185" t="str">
        <f>TEXT(Table1[[#This Row],[Issue_Date]],"mmm")</f>
        <v>Aug</v>
      </c>
      <c r="J5185">
        <v>44268</v>
      </c>
      <c r="K5185">
        <v>44240</v>
      </c>
      <c r="L5185" t="s">
        <v>30</v>
      </c>
      <c r="M5185" t="str">
        <f>IF(OR(Table1[[#This Row],[Loan_Status]]="Fully Paid",Table1[[#This Row],[Loan_Status]]="Current"),"Good Loan",IF(Table1[[#This Row],[Loan_Status]]="Charged Off","Bad Loan",""))</f>
        <v>Good Loan</v>
      </c>
      <c r="N5185">
        <v>44268</v>
      </c>
      <c r="O5185">
        <v>1048299</v>
      </c>
      <c r="P5185" t="s">
        <v>3065</v>
      </c>
      <c r="Q5185" t="s">
        <v>52</v>
      </c>
      <c r="R5185" t="s">
        <v>33</v>
      </c>
      <c r="S5185" t="s">
        <v>502</v>
      </c>
      <c r="T5185">
        <v>94527.679999999993</v>
      </c>
      <c r="U5185">
        <v>0.1205</v>
      </c>
      <c r="V5185">
        <v>342.12</v>
      </c>
      <c r="W5185">
        <v>7.4899999999999994E-2</v>
      </c>
      <c r="X5185">
        <v>11000</v>
      </c>
      <c r="Y5185">
        <v>9</v>
      </c>
      <c r="Z5185">
        <v>11818</v>
      </c>
    </row>
    <row r="5186" spans="1:26" ht="14.25" customHeight="1">
      <c r="A5186">
        <v>578649</v>
      </c>
      <c r="B5186" t="s">
        <v>112</v>
      </c>
      <c r="C5186" t="s">
        <v>25</v>
      </c>
      <c r="D5186" t="s">
        <v>98</v>
      </c>
      <c r="E5186" t="s">
        <v>4637</v>
      </c>
      <c r="F5186" t="s">
        <v>50</v>
      </c>
      <c r="G5186" t="s">
        <v>29</v>
      </c>
      <c r="H5186">
        <v>44479</v>
      </c>
      <c r="I5186" t="str">
        <f>TEXT(Table1[[#This Row],[Issue_Date]],"mmm")</f>
        <v>Oct</v>
      </c>
      <c r="J5186">
        <v>44240</v>
      </c>
      <c r="K5186">
        <v>44209</v>
      </c>
      <c r="L5186" t="s">
        <v>30</v>
      </c>
      <c r="M5186" t="str">
        <f>IF(OR(Table1[[#This Row],[Loan_Status]]="Fully Paid",Table1[[#This Row],[Loan_Status]]="Current"),"Good Loan",IF(Table1[[#This Row],[Loan_Status]]="Charged Off","Bad Loan",""))</f>
        <v>Good Loan</v>
      </c>
      <c r="N5186">
        <v>44240</v>
      </c>
      <c r="O5186">
        <v>743982</v>
      </c>
      <c r="P5186" t="s">
        <v>3065</v>
      </c>
      <c r="Q5186" t="s">
        <v>52</v>
      </c>
      <c r="R5186" t="s">
        <v>33</v>
      </c>
      <c r="S5186" t="s">
        <v>502</v>
      </c>
      <c r="T5186">
        <v>71496</v>
      </c>
      <c r="U5186">
        <v>6.7599999999999993E-2</v>
      </c>
      <c r="V5186">
        <v>311.11</v>
      </c>
      <c r="W5186">
        <v>7.51E-2</v>
      </c>
      <c r="X5186">
        <v>10000</v>
      </c>
      <c r="Y5186">
        <v>25</v>
      </c>
      <c r="Z5186">
        <v>11115</v>
      </c>
    </row>
    <row r="5187" spans="1:26" ht="14.25" customHeight="1">
      <c r="A5187">
        <v>385924</v>
      </c>
      <c r="B5187" t="s">
        <v>857</v>
      </c>
      <c r="C5187" t="s">
        <v>25</v>
      </c>
      <c r="D5187" t="s">
        <v>98</v>
      </c>
      <c r="E5187" t="s">
        <v>4638</v>
      </c>
      <c r="F5187" t="s">
        <v>50</v>
      </c>
      <c r="G5187" t="s">
        <v>29</v>
      </c>
      <c r="H5187">
        <v>44264</v>
      </c>
      <c r="I5187" t="str">
        <f>TEXT(Table1[[#This Row],[Issue_Date]],"mmm")</f>
        <v>Mar</v>
      </c>
      <c r="J5187">
        <v>44271</v>
      </c>
      <c r="K5187">
        <v>44510</v>
      </c>
      <c r="L5187" t="s">
        <v>30</v>
      </c>
      <c r="M5187" t="str">
        <f>IF(OR(Table1[[#This Row],[Loan_Status]]="Fully Paid",Table1[[#This Row],[Loan_Status]]="Current"),"Good Loan",IF(Table1[[#This Row],[Loan_Status]]="Charged Off","Bad Loan",""))</f>
        <v>Good Loan</v>
      </c>
      <c r="N5187">
        <v>44540</v>
      </c>
      <c r="O5187">
        <v>417884</v>
      </c>
      <c r="P5187" t="s">
        <v>3065</v>
      </c>
      <c r="Q5187" t="s">
        <v>77</v>
      </c>
      <c r="R5187" t="s">
        <v>33</v>
      </c>
      <c r="S5187" t="s">
        <v>502</v>
      </c>
      <c r="T5187">
        <v>89004</v>
      </c>
      <c r="U5187">
        <v>0.14710000000000001</v>
      </c>
      <c r="V5187">
        <v>545.61</v>
      </c>
      <c r="W5187">
        <v>9.6299999999999997E-2</v>
      </c>
      <c r="X5187">
        <v>17000</v>
      </c>
      <c r="Y5187">
        <v>21</v>
      </c>
      <c r="Z5187">
        <v>18931</v>
      </c>
    </row>
    <row r="5188" spans="1:26" ht="14.25" customHeight="1">
      <c r="A5188">
        <v>1019633</v>
      </c>
      <c r="B5188" t="s">
        <v>305</v>
      </c>
      <c r="C5188" t="s">
        <v>25</v>
      </c>
      <c r="D5188" t="s">
        <v>157</v>
      </c>
      <c r="E5188" t="s">
        <v>4639</v>
      </c>
      <c r="F5188" t="s">
        <v>50</v>
      </c>
      <c r="G5188" t="s">
        <v>29</v>
      </c>
      <c r="H5188">
        <v>44511</v>
      </c>
      <c r="I5188" t="str">
        <f>TEXT(Table1[[#This Row],[Issue_Date]],"mmm")</f>
        <v>Nov</v>
      </c>
      <c r="J5188">
        <v>44544</v>
      </c>
      <c r="K5188">
        <v>44544</v>
      </c>
      <c r="L5188" t="s">
        <v>30</v>
      </c>
      <c r="M5188" t="str">
        <f>IF(OR(Table1[[#This Row],[Loan_Status]]="Fully Paid",Table1[[#This Row],[Loan_Status]]="Current"),"Good Loan",IF(Table1[[#This Row],[Loan_Status]]="Charged Off","Bad Loan",""))</f>
        <v>Good Loan</v>
      </c>
      <c r="N5188">
        <v>44575</v>
      </c>
      <c r="O5188">
        <v>1248331</v>
      </c>
      <c r="P5188" t="s">
        <v>3065</v>
      </c>
      <c r="Q5188" t="s">
        <v>85</v>
      </c>
      <c r="R5188" t="s">
        <v>33</v>
      </c>
      <c r="S5188" t="s">
        <v>502</v>
      </c>
      <c r="T5188">
        <v>15000</v>
      </c>
      <c r="U5188">
        <v>0.13039999999999999</v>
      </c>
      <c r="V5188">
        <v>182.62</v>
      </c>
      <c r="W5188">
        <v>6.0299999999999999E-2</v>
      </c>
      <c r="X5188">
        <v>6000</v>
      </c>
      <c r="Y5188">
        <v>16</v>
      </c>
      <c r="Z5188">
        <v>6590</v>
      </c>
    </row>
    <row r="5189" spans="1:26" ht="14.25" customHeight="1">
      <c r="A5189">
        <v>429363</v>
      </c>
      <c r="B5189" t="s">
        <v>24</v>
      </c>
      <c r="C5189" t="s">
        <v>25</v>
      </c>
      <c r="D5189" t="s">
        <v>157</v>
      </c>
      <c r="E5189" t="s">
        <v>4640</v>
      </c>
      <c r="F5189" t="s">
        <v>50</v>
      </c>
      <c r="G5189" t="s">
        <v>29</v>
      </c>
      <c r="H5189">
        <v>44417</v>
      </c>
      <c r="I5189" t="str">
        <f>TEXT(Table1[[#This Row],[Issue_Date]],"mmm")</f>
        <v>Aug</v>
      </c>
      <c r="J5189">
        <v>44451</v>
      </c>
      <c r="K5189">
        <v>44451</v>
      </c>
      <c r="L5189" t="s">
        <v>30</v>
      </c>
      <c r="M5189" t="str">
        <f>IF(OR(Table1[[#This Row],[Loan_Status]]="Fully Paid",Table1[[#This Row],[Loan_Status]]="Current"),"Good Loan",IF(Table1[[#This Row],[Loan_Status]]="Charged Off","Bad Loan",""))</f>
        <v>Good Loan</v>
      </c>
      <c r="N5189">
        <v>44481</v>
      </c>
      <c r="O5189">
        <v>508690</v>
      </c>
      <c r="P5189" t="s">
        <v>3065</v>
      </c>
      <c r="Q5189" t="s">
        <v>71</v>
      </c>
      <c r="R5189" t="s">
        <v>33</v>
      </c>
      <c r="S5189" t="s">
        <v>502</v>
      </c>
      <c r="T5189">
        <v>86854</v>
      </c>
      <c r="U5189">
        <v>0.14180000000000001</v>
      </c>
      <c r="V5189">
        <v>139.77000000000001</v>
      </c>
      <c r="W5189">
        <v>7.3999999999999996E-2</v>
      </c>
      <c r="X5189">
        <v>4500</v>
      </c>
      <c r="Y5189">
        <v>15</v>
      </c>
      <c r="Z5189">
        <v>5032</v>
      </c>
    </row>
    <row r="5190" spans="1:26" ht="14.25" customHeight="1">
      <c r="A5190">
        <v>623108</v>
      </c>
      <c r="B5190" t="s">
        <v>24</v>
      </c>
      <c r="C5190" t="s">
        <v>25</v>
      </c>
      <c r="D5190" t="s">
        <v>157</v>
      </c>
      <c r="E5190" t="s">
        <v>4641</v>
      </c>
      <c r="F5190" t="s">
        <v>50</v>
      </c>
      <c r="G5190" t="s">
        <v>29</v>
      </c>
      <c r="H5190">
        <v>44540</v>
      </c>
      <c r="I5190" t="str">
        <f>TEXT(Table1[[#This Row],[Issue_Date]],"mmm")</f>
        <v>Dec</v>
      </c>
      <c r="J5190">
        <v>44420</v>
      </c>
      <c r="K5190">
        <v>44420</v>
      </c>
      <c r="L5190" t="s">
        <v>30</v>
      </c>
      <c r="M5190" t="str">
        <f>IF(OR(Table1[[#This Row],[Loan_Status]]="Fully Paid",Table1[[#This Row],[Loan_Status]]="Current"),"Good Loan",IF(Table1[[#This Row],[Loan_Status]]="Charged Off","Bad Loan",""))</f>
        <v>Good Loan</v>
      </c>
      <c r="N5190">
        <v>44451</v>
      </c>
      <c r="O5190">
        <v>798580</v>
      </c>
      <c r="P5190" t="s">
        <v>3065</v>
      </c>
      <c r="Q5190" t="s">
        <v>52</v>
      </c>
      <c r="R5190" t="s">
        <v>33</v>
      </c>
      <c r="S5190" t="s">
        <v>502</v>
      </c>
      <c r="T5190">
        <v>115000</v>
      </c>
      <c r="U5190">
        <v>0.11070000000000001</v>
      </c>
      <c r="V5190">
        <v>280.61</v>
      </c>
      <c r="W5190">
        <v>6.54E-2</v>
      </c>
      <c r="X5190">
        <v>12000</v>
      </c>
      <c r="Y5190">
        <v>32</v>
      </c>
      <c r="Z5190">
        <v>9900</v>
      </c>
    </row>
    <row r="5191" spans="1:26" ht="14.25" customHeight="1">
      <c r="A5191">
        <v>1044226</v>
      </c>
      <c r="B5191" t="s">
        <v>24</v>
      </c>
      <c r="C5191" t="s">
        <v>25</v>
      </c>
      <c r="D5191" t="s">
        <v>157</v>
      </c>
      <c r="E5191" t="s">
        <v>976</v>
      </c>
      <c r="F5191" t="s">
        <v>50</v>
      </c>
      <c r="G5191" t="s">
        <v>29</v>
      </c>
      <c r="H5191">
        <v>44541</v>
      </c>
      <c r="I5191" t="str">
        <f>TEXT(Table1[[#This Row],[Issue_Date]],"mmm")</f>
        <v>Dec</v>
      </c>
      <c r="J5191">
        <v>44544</v>
      </c>
      <c r="K5191">
        <v>44544</v>
      </c>
      <c r="L5191" t="s">
        <v>30</v>
      </c>
      <c r="M5191" t="str">
        <f>IF(OR(Table1[[#This Row],[Loan_Status]]="Fully Paid",Table1[[#This Row],[Loan_Status]]="Current"),"Good Loan",IF(Table1[[#This Row],[Loan_Status]]="Charged Off","Bad Loan",""))</f>
        <v>Good Loan</v>
      </c>
      <c r="N5191">
        <v>44575</v>
      </c>
      <c r="O5191">
        <v>1274586</v>
      </c>
      <c r="P5191" t="s">
        <v>3065</v>
      </c>
      <c r="Q5191" t="s">
        <v>77</v>
      </c>
      <c r="R5191" t="s">
        <v>33</v>
      </c>
      <c r="S5191" t="s">
        <v>502</v>
      </c>
      <c r="T5191">
        <v>42856</v>
      </c>
      <c r="U5191">
        <v>8.9300000000000004E-2</v>
      </c>
      <c r="V5191">
        <v>508.06</v>
      </c>
      <c r="W5191">
        <v>8.8999999999999996E-2</v>
      </c>
      <c r="X5191">
        <v>16000</v>
      </c>
      <c r="Y5191">
        <v>8</v>
      </c>
      <c r="Z5191">
        <v>18290</v>
      </c>
    </row>
    <row r="5192" spans="1:26" ht="14.25" customHeight="1">
      <c r="A5192">
        <v>847316</v>
      </c>
      <c r="B5192" t="s">
        <v>434</v>
      </c>
      <c r="C5192" t="s">
        <v>25</v>
      </c>
      <c r="D5192" t="s">
        <v>157</v>
      </c>
      <c r="E5192" t="s">
        <v>4642</v>
      </c>
      <c r="F5192" t="s">
        <v>50</v>
      </c>
      <c r="G5192" t="s">
        <v>29</v>
      </c>
      <c r="H5192">
        <v>44419</v>
      </c>
      <c r="I5192" t="str">
        <f>TEXT(Table1[[#This Row],[Issue_Date]],"mmm")</f>
        <v>Aug</v>
      </c>
      <c r="J5192">
        <v>44212</v>
      </c>
      <c r="K5192">
        <v>44452</v>
      </c>
      <c r="L5192" t="s">
        <v>30</v>
      </c>
      <c r="M5192" t="str">
        <f>IF(OR(Table1[[#This Row],[Loan_Status]]="Fully Paid",Table1[[#This Row],[Loan_Status]]="Current"),"Good Loan",IF(Table1[[#This Row],[Loan_Status]]="Charged Off","Bad Loan",""))</f>
        <v>Good Loan</v>
      </c>
      <c r="N5192">
        <v>44482</v>
      </c>
      <c r="O5192">
        <v>1058789</v>
      </c>
      <c r="P5192" t="s">
        <v>3065</v>
      </c>
      <c r="Q5192" t="s">
        <v>77</v>
      </c>
      <c r="R5192" t="s">
        <v>33</v>
      </c>
      <c r="S5192" t="s">
        <v>502</v>
      </c>
      <c r="T5192">
        <v>56950</v>
      </c>
      <c r="U5192">
        <v>0.19789999999999999</v>
      </c>
      <c r="V5192">
        <v>883.77</v>
      </c>
      <c r="W5192">
        <v>8.4900000000000003E-2</v>
      </c>
      <c r="X5192">
        <v>28000</v>
      </c>
      <c r="Y5192">
        <v>29</v>
      </c>
      <c r="Z5192">
        <v>31416</v>
      </c>
    </row>
    <row r="5193" spans="1:26" ht="14.25" customHeight="1">
      <c r="A5193">
        <v>518390</v>
      </c>
      <c r="B5193" t="s">
        <v>24</v>
      </c>
      <c r="C5193" t="s">
        <v>25</v>
      </c>
      <c r="D5193" t="s">
        <v>157</v>
      </c>
      <c r="E5193" t="s">
        <v>4643</v>
      </c>
      <c r="F5193" t="s">
        <v>50</v>
      </c>
      <c r="G5193" t="s">
        <v>29</v>
      </c>
      <c r="H5193">
        <v>44326</v>
      </c>
      <c r="I5193" t="str">
        <f>TEXT(Table1[[#This Row],[Issue_Date]],"mmm")</f>
        <v>May</v>
      </c>
      <c r="J5193">
        <v>44332</v>
      </c>
      <c r="K5193">
        <v>44240</v>
      </c>
      <c r="L5193" t="s">
        <v>30</v>
      </c>
      <c r="M5193" t="str">
        <f>IF(OR(Table1[[#This Row],[Loan_Status]]="Fully Paid",Table1[[#This Row],[Loan_Status]]="Current"),"Good Loan",IF(Table1[[#This Row],[Loan_Status]]="Charged Off","Bad Loan",""))</f>
        <v>Good Loan</v>
      </c>
      <c r="N5193">
        <v>44268</v>
      </c>
      <c r="O5193">
        <v>670074</v>
      </c>
      <c r="P5193" t="s">
        <v>3065</v>
      </c>
      <c r="Q5193" t="s">
        <v>77</v>
      </c>
      <c r="R5193" t="s">
        <v>33</v>
      </c>
      <c r="S5193" t="s">
        <v>502</v>
      </c>
      <c r="T5193">
        <v>82000</v>
      </c>
      <c r="U5193">
        <v>0.18720000000000001</v>
      </c>
      <c r="V5193">
        <v>187.69</v>
      </c>
      <c r="W5193">
        <v>7.8799999999999995E-2</v>
      </c>
      <c r="X5193">
        <v>6000</v>
      </c>
      <c r="Y5193">
        <v>34</v>
      </c>
      <c r="Z5193">
        <v>6745</v>
      </c>
    </row>
    <row r="5194" spans="1:26" ht="14.25" customHeight="1">
      <c r="A5194">
        <v>636983</v>
      </c>
      <c r="B5194" t="s">
        <v>70</v>
      </c>
      <c r="C5194" t="s">
        <v>25</v>
      </c>
      <c r="D5194" t="s">
        <v>26</v>
      </c>
      <c r="E5194" t="s">
        <v>4644</v>
      </c>
      <c r="F5194" t="s">
        <v>50</v>
      </c>
      <c r="G5194" t="s">
        <v>29</v>
      </c>
      <c r="H5194">
        <v>44207</v>
      </c>
      <c r="I5194" t="str">
        <f>TEXT(Table1[[#This Row],[Issue_Date]],"mmm")</f>
        <v>Jan</v>
      </c>
      <c r="J5194">
        <v>44241</v>
      </c>
      <c r="K5194">
        <v>44512</v>
      </c>
      <c r="L5194" t="s">
        <v>30</v>
      </c>
      <c r="M5194" t="str">
        <f>IF(OR(Table1[[#This Row],[Loan_Status]]="Fully Paid",Table1[[#This Row],[Loan_Status]]="Current"),"Good Loan",IF(Table1[[#This Row],[Loan_Status]]="Charged Off","Bad Loan",""))</f>
        <v>Good Loan</v>
      </c>
      <c r="N5194">
        <v>44542</v>
      </c>
      <c r="O5194">
        <v>815968</v>
      </c>
      <c r="P5194" t="s">
        <v>3065</v>
      </c>
      <c r="Q5194" t="s">
        <v>75</v>
      </c>
      <c r="R5194" t="s">
        <v>33</v>
      </c>
      <c r="S5194" t="s">
        <v>502</v>
      </c>
      <c r="T5194">
        <v>28000</v>
      </c>
      <c r="U5194">
        <v>5.91E-2</v>
      </c>
      <c r="V5194">
        <v>402.59</v>
      </c>
      <c r="W5194">
        <v>6.1699999999999998E-2</v>
      </c>
      <c r="X5194">
        <v>13200</v>
      </c>
      <c r="Y5194">
        <v>16</v>
      </c>
      <c r="Z5194">
        <v>14282</v>
      </c>
    </row>
    <row r="5195" spans="1:26" ht="14.25" customHeight="1">
      <c r="A5195">
        <v>1047779</v>
      </c>
      <c r="B5195" t="s">
        <v>174</v>
      </c>
      <c r="C5195" t="s">
        <v>25</v>
      </c>
      <c r="D5195" t="s">
        <v>26</v>
      </c>
      <c r="E5195" t="s">
        <v>4645</v>
      </c>
      <c r="F5195" t="s">
        <v>50</v>
      </c>
      <c r="G5195" t="s">
        <v>29</v>
      </c>
      <c r="H5195">
        <v>44541</v>
      </c>
      <c r="I5195" t="str">
        <f>TEXT(Table1[[#This Row],[Issue_Date]],"mmm")</f>
        <v>Dec</v>
      </c>
      <c r="J5195">
        <v>44392</v>
      </c>
      <c r="K5195">
        <v>44543</v>
      </c>
      <c r="L5195" t="s">
        <v>30</v>
      </c>
      <c r="M5195" t="str">
        <f>IF(OR(Table1[[#This Row],[Loan_Status]]="Fully Paid",Table1[[#This Row],[Loan_Status]]="Current"),"Good Loan",IF(Table1[[#This Row],[Loan_Status]]="Charged Off","Bad Loan",""))</f>
        <v>Good Loan</v>
      </c>
      <c r="N5195">
        <v>44574</v>
      </c>
      <c r="O5195">
        <v>1278677</v>
      </c>
      <c r="P5195" t="s">
        <v>3065</v>
      </c>
      <c r="Q5195" t="s">
        <v>52</v>
      </c>
      <c r="R5195" t="s">
        <v>33</v>
      </c>
      <c r="S5195" t="s">
        <v>502</v>
      </c>
      <c r="T5195">
        <v>62004</v>
      </c>
      <c r="U5195">
        <v>0.10920000000000001</v>
      </c>
      <c r="V5195">
        <v>750.97</v>
      </c>
      <c r="W5195">
        <v>7.9000000000000001E-2</v>
      </c>
      <c r="X5195">
        <v>24000</v>
      </c>
      <c r="Y5195">
        <v>26</v>
      </c>
      <c r="Z5195">
        <v>26626</v>
      </c>
    </row>
    <row r="5196" spans="1:26" ht="14.25" customHeight="1">
      <c r="A5196">
        <v>886331</v>
      </c>
      <c r="B5196" t="s">
        <v>24</v>
      </c>
      <c r="C5196" t="s">
        <v>25</v>
      </c>
      <c r="D5196" t="s">
        <v>26</v>
      </c>
      <c r="E5196" t="s">
        <v>4646</v>
      </c>
      <c r="F5196" t="s">
        <v>50</v>
      </c>
      <c r="G5196" t="s">
        <v>29</v>
      </c>
      <c r="H5196">
        <v>44450</v>
      </c>
      <c r="I5196" t="str">
        <f>TEXT(Table1[[#This Row],[Issue_Date]],"mmm")</f>
        <v>Sep</v>
      </c>
      <c r="J5196">
        <v>44302</v>
      </c>
      <c r="K5196">
        <v>44541</v>
      </c>
      <c r="L5196" t="s">
        <v>30</v>
      </c>
      <c r="M5196" t="str">
        <f>IF(OR(Table1[[#This Row],[Loan_Status]]="Fully Paid",Table1[[#This Row],[Loan_Status]]="Current"),"Good Loan",IF(Table1[[#This Row],[Loan_Status]]="Charged Off","Bad Loan",""))</f>
        <v>Good Loan</v>
      </c>
      <c r="N5196">
        <v>44572</v>
      </c>
      <c r="O5196">
        <v>1102135</v>
      </c>
      <c r="P5196" t="s">
        <v>3065</v>
      </c>
      <c r="Q5196" t="s">
        <v>52</v>
      </c>
      <c r="R5196" t="s">
        <v>33</v>
      </c>
      <c r="S5196" t="s">
        <v>502</v>
      </c>
      <c r="T5196">
        <v>110400</v>
      </c>
      <c r="U5196">
        <v>0.19869999999999999</v>
      </c>
      <c r="V5196">
        <v>406.78</v>
      </c>
      <c r="W5196">
        <v>7.9000000000000001E-2</v>
      </c>
      <c r="X5196">
        <v>13000</v>
      </c>
      <c r="Y5196">
        <v>29</v>
      </c>
      <c r="Z5196">
        <v>13170</v>
      </c>
    </row>
    <row r="5197" spans="1:26" ht="14.25" customHeight="1">
      <c r="A5197">
        <v>510563</v>
      </c>
      <c r="B5197" t="s">
        <v>67</v>
      </c>
      <c r="C5197" t="s">
        <v>25</v>
      </c>
      <c r="D5197" t="s">
        <v>26</v>
      </c>
      <c r="E5197" t="s">
        <v>4647</v>
      </c>
      <c r="F5197" t="s">
        <v>50</v>
      </c>
      <c r="G5197" t="s">
        <v>29</v>
      </c>
      <c r="H5197">
        <v>44326</v>
      </c>
      <c r="I5197" t="str">
        <f>TEXT(Table1[[#This Row],[Issue_Date]],"mmm")</f>
        <v>May</v>
      </c>
      <c r="J5197">
        <v>44362</v>
      </c>
      <c r="K5197">
        <v>44389</v>
      </c>
      <c r="L5197" t="s">
        <v>30</v>
      </c>
      <c r="M5197" t="str">
        <f>IF(OR(Table1[[#This Row],[Loan_Status]]="Fully Paid",Table1[[#This Row],[Loan_Status]]="Current"),"Good Loan",IF(Table1[[#This Row],[Loan_Status]]="Charged Off","Bad Loan",""))</f>
        <v>Good Loan</v>
      </c>
      <c r="N5197">
        <v>44420</v>
      </c>
      <c r="O5197">
        <v>659266</v>
      </c>
      <c r="P5197" t="s">
        <v>3065</v>
      </c>
      <c r="Q5197" t="s">
        <v>77</v>
      </c>
      <c r="R5197" t="s">
        <v>33</v>
      </c>
      <c r="S5197" t="s">
        <v>502</v>
      </c>
      <c r="T5197">
        <v>63000</v>
      </c>
      <c r="U5197">
        <v>0.1474</v>
      </c>
      <c r="V5197">
        <v>225.22</v>
      </c>
      <c r="W5197">
        <v>7.8799999999999995E-2</v>
      </c>
      <c r="X5197">
        <v>7200</v>
      </c>
      <c r="Y5197">
        <v>20</v>
      </c>
      <c r="Z5197">
        <v>8029</v>
      </c>
    </row>
    <row r="5198" spans="1:26" ht="14.25" customHeight="1">
      <c r="A5198">
        <v>544578</v>
      </c>
      <c r="B5198" t="s">
        <v>112</v>
      </c>
      <c r="C5198" t="s">
        <v>25</v>
      </c>
      <c r="D5198" t="s">
        <v>36</v>
      </c>
      <c r="E5198" t="s">
        <v>4648</v>
      </c>
      <c r="F5198" t="s">
        <v>50</v>
      </c>
      <c r="G5198" t="s">
        <v>29</v>
      </c>
      <c r="H5198">
        <v>44387</v>
      </c>
      <c r="I5198" t="str">
        <f>TEXT(Table1[[#This Row],[Issue_Date]],"mmm")</f>
        <v>Jul</v>
      </c>
      <c r="J5198">
        <v>44420</v>
      </c>
      <c r="K5198">
        <v>44327</v>
      </c>
      <c r="L5198" t="s">
        <v>30</v>
      </c>
      <c r="M5198" t="str">
        <f>IF(OR(Table1[[#This Row],[Loan_Status]]="Fully Paid",Table1[[#This Row],[Loan_Status]]="Current"),"Good Loan",IF(Table1[[#This Row],[Loan_Status]]="Charged Off","Bad Loan",""))</f>
        <v>Good Loan</v>
      </c>
      <c r="N5198">
        <v>44358</v>
      </c>
      <c r="O5198">
        <v>702482</v>
      </c>
      <c r="P5198" t="s">
        <v>3065</v>
      </c>
      <c r="Q5198" t="s">
        <v>71</v>
      </c>
      <c r="R5198" t="s">
        <v>33</v>
      </c>
      <c r="S5198" t="s">
        <v>502</v>
      </c>
      <c r="T5198">
        <v>53500</v>
      </c>
      <c r="U5198">
        <v>8.3400000000000002E-2</v>
      </c>
      <c r="V5198">
        <v>98.46</v>
      </c>
      <c r="W5198">
        <v>6.7599999999999993E-2</v>
      </c>
      <c r="X5198">
        <v>3200</v>
      </c>
      <c r="Y5198">
        <v>20</v>
      </c>
      <c r="Z5198">
        <v>3360</v>
      </c>
    </row>
    <row r="5199" spans="1:26" ht="14.25" customHeight="1">
      <c r="A5199">
        <v>1026865</v>
      </c>
      <c r="B5199" t="s">
        <v>857</v>
      </c>
      <c r="C5199" t="s">
        <v>25</v>
      </c>
      <c r="D5199" t="s">
        <v>36</v>
      </c>
      <c r="E5199" t="s">
        <v>4649</v>
      </c>
      <c r="F5199" t="s">
        <v>50</v>
      </c>
      <c r="G5199" t="s">
        <v>29</v>
      </c>
      <c r="H5199">
        <v>44511</v>
      </c>
      <c r="I5199" t="str">
        <f>TEXT(Table1[[#This Row],[Issue_Date]],"mmm")</f>
        <v>Nov</v>
      </c>
      <c r="J5199">
        <v>44360</v>
      </c>
      <c r="K5199">
        <v>44268</v>
      </c>
      <c r="L5199" t="s">
        <v>30</v>
      </c>
      <c r="M5199" t="str">
        <f>IF(OR(Table1[[#This Row],[Loan_Status]]="Fully Paid",Table1[[#This Row],[Loan_Status]]="Current"),"Good Loan",IF(Table1[[#This Row],[Loan_Status]]="Charged Off","Bad Loan",""))</f>
        <v>Good Loan</v>
      </c>
      <c r="N5199">
        <v>44299</v>
      </c>
      <c r="O5199">
        <v>1256065</v>
      </c>
      <c r="P5199" t="s">
        <v>3065</v>
      </c>
      <c r="Q5199" t="s">
        <v>71</v>
      </c>
      <c r="R5199" t="s">
        <v>33</v>
      </c>
      <c r="S5199" t="s">
        <v>502</v>
      </c>
      <c r="T5199">
        <v>89028</v>
      </c>
      <c r="U5199">
        <v>0.1865</v>
      </c>
      <c r="V5199">
        <v>921.11</v>
      </c>
      <c r="W5199">
        <v>6.6199999999999995E-2</v>
      </c>
      <c r="X5199">
        <v>30000</v>
      </c>
      <c r="Y5199">
        <v>36</v>
      </c>
      <c r="Z5199">
        <v>31933</v>
      </c>
    </row>
    <row r="5200" spans="1:26" ht="14.25" customHeight="1">
      <c r="A5200">
        <v>618238</v>
      </c>
      <c r="B5200" t="s">
        <v>120</v>
      </c>
      <c r="C5200" t="s">
        <v>25</v>
      </c>
      <c r="D5200" t="s">
        <v>36</v>
      </c>
      <c r="E5200" t="s">
        <v>4650</v>
      </c>
      <c r="F5200" t="s">
        <v>50</v>
      </c>
      <c r="G5200" t="s">
        <v>29</v>
      </c>
      <c r="H5200">
        <v>44510</v>
      </c>
      <c r="I5200" t="str">
        <f>TEXT(Table1[[#This Row],[Issue_Date]],"mmm")</f>
        <v>Nov</v>
      </c>
      <c r="J5200">
        <v>44543</v>
      </c>
      <c r="K5200">
        <v>44543</v>
      </c>
      <c r="L5200" t="s">
        <v>30</v>
      </c>
      <c r="M5200" t="str">
        <f>IF(OR(Table1[[#This Row],[Loan_Status]]="Fully Paid",Table1[[#This Row],[Loan_Status]]="Current"),"Good Loan",IF(Table1[[#This Row],[Loan_Status]]="Charged Off","Bad Loan",""))</f>
        <v>Good Loan</v>
      </c>
      <c r="N5200">
        <v>44574</v>
      </c>
      <c r="O5200">
        <v>792541</v>
      </c>
      <c r="P5200" t="s">
        <v>3065</v>
      </c>
      <c r="Q5200" t="s">
        <v>75</v>
      </c>
      <c r="R5200" t="s">
        <v>33</v>
      </c>
      <c r="S5200" t="s">
        <v>502</v>
      </c>
      <c r="T5200">
        <v>49000</v>
      </c>
      <c r="U5200">
        <v>4.6800000000000001E-2</v>
      </c>
      <c r="V5200">
        <v>241.71</v>
      </c>
      <c r="W5200">
        <v>6.1699999999999998E-2</v>
      </c>
      <c r="X5200">
        <v>13000</v>
      </c>
      <c r="Y5200">
        <v>19</v>
      </c>
      <c r="Z5200">
        <v>8702</v>
      </c>
    </row>
    <row r="5201" spans="1:26" ht="14.25" customHeight="1">
      <c r="A5201">
        <v>969687</v>
      </c>
      <c r="B5201" t="s">
        <v>208</v>
      </c>
      <c r="C5201" t="s">
        <v>25</v>
      </c>
      <c r="D5201" t="s">
        <v>36</v>
      </c>
      <c r="E5201" t="s">
        <v>4651</v>
      </c>
      <c r="F5201" t="s">
        <v>50</v>
      </c>
      <c r="G5201" t="s">
        <v>29</v>
      </c>
      <c r="H5201">
        <v>44480</v>
      </c>
      <c r="I5201" t="str">
        <f>TEXT(Table1[[#This Row],[Issue_Date]],"mmm")</f>
        <v>Oct</v>
      </c>
      <c r="J5201">
        <v>44332</v>
      </c>
      <c r="K5201">
        <v>44514</v>
      </c>
      <c r="L5201" t="s">
        <v>30</v>
      </c>
      <c r="M5201" t="str">
        <f>IF(OR(Table1[[#This Row],[Loan_Status]]="Fully Paid",Table1[[#This Row],[Loan_Status]]="Current"),"Good Loan",IF(Table1[[#This Row],[Loan_Status]]="Charged Off","Bad Loan",""))</f>
        <v>Good Loan</v>
      </c>
      <c r="N5201">
        <v>44544</v>
      </c>
      <c r="O5201">
        <v>1191122</v>
      </c>
      <c r="P5201" t="s">
        <v>3065</v>
      </c>
      <c r="Q5201" t="s">
        <v>52</v>
      </c>
      <c r="R5201" t="s">
        <v>33</v>
      </c>
      <c r="S5201" t="s">
        <v>502</v>
      </c>
      <c r="T5201">
        <v>39900</v>
      </c>
      <c r="U5201">
        <v>2.92E-2</v>
      </c>
      <c r="V5201">
        <v>375.49</v>
      </c>
      <c r="W5201">
        <v>7.9000000000000001E-2</v>
      </c>
      <c r="X5201">
        <v>12000</v>
      </c>
      <c r="Y5201">
        <v>3</v>
      </c>
      <c r="Z5201">
        <v>13517</v>
      </c>
    </row>
    <row r="5202" spans="1:26" ht="14.25" customHeight="1">
      <c r="A5202">
        <v>668225</v>
      </c>
      <c r="B5202" t="s">
        <v>108</v>
      </c>
      <c r="C5202" t="s">
        <v>25</v>
      </c>
      <c r="D5202" t="s">
        <v>36</v>
      </c>
      <c r="E5202" t="s">
        <v>4652</v>
      </c>
      <c r="F5202" t="s">
        <v>50</v>
      </c>
      <c r="G5202" t="s">
        <v>29</v>
      </c>
      <c r="H5202">
        <v>44238</v>
      </c>
      <c r="I5202" t="str">
        <f>TEXT(Table1[[#This Row],[Issue_Date]],"mmm")</f>
        <v>Feb</v>
      </c>
      <c r="J5202">
        <v>44391</v>
      </c>
      <c r="K5202">
        <v>44241</v>
      </c>
      <c r="L5202" t="s">
        <v>30</v>
      </c>
      <c r="M5202" t="str">
        <f>IF(OR(Table1[[#This Row],[Loan_Status]]="Fully Paid",Table1[[#This Row],[Loan_Status]]="Current"),"Good Loan",IF(Table1[[#This Row],[Loan_Status]]="Charged Off","Bad Loan",""))</f>
        <v>Good Loan</v>
      </c>
      <c r="N5202">
        <v>44269</v>
      </c>
      <c r="O5202">
        <v>854362</v>
      </c>
      <c r="P5202" t="s">
        <v>3065</v>
      </c>
      <c r="Q5202" t="s">
        <v>52</v>
      </c>
      <c r="R5202" t="s">
        <v>33</v>
      </c>
      <c r="S5202" t="s">
        <v>502</v>
      </c>
      <c r="T5202">
        <v>28140</v>
      </c>
      <c r="U5202">
        <v>0.22639999999999999</v>
      </c>
      <c r="V5202">
        <v>155.05000000000001</v>
      </c>
      <c r="W5202">
        <v>7.2900000000000006E-2</v>
      </c>
      <c r="X5202">
        <v>5000</v>
      </c>
      <c r="Y5202">
        <v>10</v>
      </c>
      <c r="Z5202">
        <v>5582</v>
      </c>
    </row>
    <row r="5203" spans="1:26" ht="14.25" customHeight="1">
      <c r="A5203">
        <v>1047657</v>
      </c>
      <c r="B5203" t="s">
        <v>174</v>
      </c>
      <c r="C5203" t="s">
        <v>25</v>
      </c>
      <c r="D5203" t="s">
        <v>36</v>
      </c>
      <c r="E5203" t="s">
        <v>4653</v>
      </c>
      <c r="F5203" t="s">
        <v>50</v>
      </c>
      <c r="G5203" t="s">
        <v>29</v>
      </c>
      <c r="H5203">
        <v>44541</v>
      </c>
      <c r="I5203" t="str">
        <f>TEXT(Table1[[#This Row],[Issue_Date]],"mmm")</f>
        <v>Dec</v>
      </c>
      <c r="J5203">
        <v>44332</v>
      </c>
      <c r="K5203">
        <v>44544</v>
      </c>
      <c r="L5203" t="s">
        <v>30</v>
      </c>
      <c r="M5203" t="str">
        <f>IF(OR(Table1[[#This Row],[Loan_Status]]="Fully Paid",Table1[[#This Row],[Loan_Status]]="Current"),"Good Loan",IF(Table1[[#This Row],[Loan_Status]]="Charged Off","Bad Loan",""))</f>
        <v>Good Loan</v>
      </c>
      <c r="N5203">
        <v>44575</v>
      </c>
      <c r="O5203">
        <v>1278756</v>
      </c>
      <c r="P5203" t="s">
        <v>3065</v>
      </c>
      <c r="Q5203" t="s">
        <v>52</v>
      </c>
      <c r="R5203" t="s">
        <v>33</v>
      </c>
      <c r="S5203" t="s">
        <v>502</v>
      </c>
      <c r="T5203">
        <v>80000</v>
      </c>
      <c r="U5203">
        <v>0.16139999999999999</v>
      </c>
      <c r="V5203">
        <v>688.39</v>
      </c>
      <c r="W5203">
        <v>7.9000000000000001E-2</v>
      </c>
      <c r="X5203">
        <v>22000</v>
      </c>
      <c r="Y5203">
        <v>29</v>
      </c>
      <c r="Z5203">
        <v>24782</v>
      </c>
    </row>
    <row r="5204" spans="1:26" ht="14.25" customHeight="1">
      <c r="A5204">
        <v>531181</v>
      </c>
      <c r="B5204" t="s">
        <v>63</v>
      </c>
      <c r="C5204" t="s">
        <v>25</v>
      </c>
      <c r="D5204" t="s">
        <v>36</v>
      </c>
      <c r="E5204" t="s">
        <v>4654</v>
      </c>
      <c r="F5204" t="s">
        <v>50</v>
      </c>
      <c r="G5204" t="s">
        <v>29</v>
      </c>
      <c r="H5204">
        <v>44357</v>
      </c>
      <c r="I5204" t="str">
        <f>TEXT(Table1[[#This Row],[Issue_Date]],"mmm")</f>
        <v>Jun</v>
      </c>
      <c r="J5204">
        <v>44302</v>
      </c>
      <c r="K5204">
        <v>44390</v>
      </c>
      <c r="L5204" t="s">
        <v>30</v>
      </c>
      <c r="M5204" t="str">
        <f>IF(OR(Table1[[#This Row],[Loan_Status]]="Fully Paid",Table1[[#This Row],[Loan_Status]]="Current"),"Good Loan",IF(Table1[[#This Row],[Loan_Status]]="Charged Off","Bad Loan",""))</f>
        <v>Good Loan</v>
      </c>
      <c r="N5204">
        <v>44421</v>
      </c>
      <c r="O5204">
        <v>686772</v>
      </c>
      <c r="P5204" t="s">
        <v>3065</v>
      </c>
      <c r="Q5204" t="s">
        <v>52</v>
      </c>
      <c r="R5204" t="s">
        <v>33</v>
      </c>
      <c r="S5204" t="s">
        <v>502</v>
      </c>
      <c r="T5204">
        <v>35000</v>
      </c>
      <c r="U5204">
        <v>0.24890000000000001</v>
      </c>
      <c r="V5204">
        <v>427.78</v>
      </c>
      <c r="W5204">
        <v>7.51E-2</v>
      </c>
      <c r="X5204">
        <v>13750</v>
      </c>
      <c r="Y5204">
        <v>11</v>
      </c>
      <c r="Z5204">
        <v>15400</v>
      </c>
    </row>
    <row r="5205" spans="1:26" ht="14.25" customHeight="1">
      <c r="A5205">
        <v>414670</v>
      </c>
      <c r="B5205" t="s">
        <v>153</v>
      </c>
      <c r="C5205" t="s">
        <v>25</v>
      </c>
      <c r="D5205" t="s">
        <v>36</v>
      </c>
      <c r="E5205" t="s">
        <v>4655</v>
      </c>
      <c r="F5205" t="s">
        <v>50</v>
      </c>
      <c r="G5205" t="s">
        <v>29</v>
      </c>
      <c r="H5205">
        <v>44356</v>
      </c>
      <c r="I5205" t="str">
        <f>TEXT(Table1[[#This Row],[Issue_Date]],"mmm")</f>
        <v>Jun</v>
      </c>
      <c r="J5205">
        <v>44359</v>
      </c>
      <c r="K5205">
        <v>44359</v>
      </c>
      <c r="L5205" t="s">
        <v>30</v>
      </c>
      <c r="M5205" t="str">
        <f>IF(OR(Table1[[#This Row],[Loan_Status]]="Fully Paid",Table1[[#This Row],[Loan_Status]]="Current"),"Good Loan",IF(Table1[[#This Row],[Loan_Status]]="Charged Off","Bad Loan",""))</f>
        <v>Good Loan</v>
      </c>
      <c r="N5205">
        <v>44389</v>
      </c>
      <c r="O5205">
        <v>481507</v>
      </c>
      <c r="P5205" t="s">
        <v>3065</v>
      </c>
      <c r="Q5205" t="s">
        <v>52</v>
      </c>
      <c r="R5205" t="s">
        <v>33</v>
      </c>
      <c r="S5205" t="s">
        <v>502</v>
      </c>
      <c r="T5205">
        <v>31224</v>
      </c>
      <c r="U5205">
        <v>0.23830000000000001</v>
      </c>
      <c r="V5205">
        <v>204.46</v>
      </c>
      <c r="W5205">
        <v>9.3200000000000005E-2</v>
      </c>
      <c r="X5205">
        <v>6400</v>
      </c>
      <c r="Y5205">
        <v>17</v>
      </c>
      <c r="Z5205">
        <v>7361</v>
      </c>
    </row>
    <row r="5206" spans="1:26" ht="14.25" customHeight="1">
      <c r="A5206">
        <v>645695</v>
      </c>
      <c r="B5206" t="s">
        <v>24</v>
      </c>
      <c r="C5206" t="s">
        <v>25</v>
      </c>
      <c r="D5206" t="s">
        <v>36</v>
      </c>
      <c r="E5206" t="s">
        <v>2900</v>
      </c>
      <c r="F5206" t="s">
        <v>50</v>
      </c>
      <c r="G5206" t="s">
        <v>29</v>
      </c>
      <c r="H5206">
        <v>44207</v>
      </c>
      <c r="I5206" t="str">
        <f>TEXT(Table1[[#This Row],[Issue_Date]],"mmm")</f>
        <v>Jan</v>
      </c>
      <c r="J5206">
        <v>44332</v>
      </c>
      <c r="K5206">
        <v>44513</v>
      </c>
      <c r="L5206" t="s">
        <v>30</v>
      </c>
      <c r="M5206" t="str">
        <f>IF(OR(Table1[[#This Row],[Loan_Status]]="Fully Paid",Table1[[#This Row],[Loan_Status]]="Current"),"Good Loan",IF(Table1[[#This Row],[Loan_Status]]="Charged Off","Bad Loan",""))</f>
        <v>Good Loan</v>
      </c>
      <c r="N5206">
        <v>44543</v>
      </c>
      <c r="O5206">
        <v>826187</v>
      </c>
      <c r="P5206" t="s">
        <v>3065</v>
      </c>
      <c r="Q5206" t="s">
        <v>52</v>
      </c>
      <c r="R5206" t="s">
        <v>33</v>
      </c>
      <c r="S5206" t="s">
        <v>502</v>
      </c>
      <c r="T5206">
        <v>72000</v>
      </c>
      <c r="U5206">
        <v>9.8000000000000004E-2</v>
      </c>
      <c r="V5206">
        <v>517.51</v>
      </c>
      <c r="W5206">
        <v>6.54E-2</v>
      </c>
      <c r="X5206">
        <v>16875</v>
      </c>
      <c r="Y5206">
        <v>17</v>
      </c>
      <c r="Z5206">
        <v>18439</v>
      </c>
    </row>
    <row r="5207" spans="1:26" ht="14.25" customHeight="1">
      <c r="A5207">
        <v>834124</v>
      </c>
      <c r="B5207" t="s">
        <v>47</v>
      </c>
      <c r="C5207" t="s">
        <v>25</v>
      </c>
      <c r="D5207" t="s">
        <v>36</v>
      </c>
      <c r="E5207" t="s">
        <v>4656</v>
      </c>
      <c r="F5207" t="s">
        <v>50</v>
      </c>
      <c r="G5207" t="s">
        <v>29</v>
      </c>
      <c r="H5207">
        <v>44419</v>
      </c>
      <c r="I5207" t="str">
        <f>TEXT(Table1[[#This Row],[Issue_Date]],"mmm")</f>
        <v>Aug</v>
      </c>
      <c r="J5207">
        <v>44422</v>
      </c>
      <c r="K5207">
        <v>44422</v>
      </c>
      <c r="L5207" t="s">
        <v>30</v>
      </c>
      <c r="M5207" t="str">
        <f>IF(OR(Table1[[#This Row],[Loan_Status]]="Fully Paid",Table1[[#This Row],[Loan_Status]]="Current"),"Good Loan",IF(Table1[[#This Row],[Loan_Status]]="Charged Off","Bad Loan",""))</f>
        <v>Good Loan</v>
      </c>
      <c r="N5207">
        <v>44453</v>
      </c>
      <c r="O5207">
        <v>1043933</v>
      </c>
      <c r="P5207" t="s">
        <v>3065</v>
      </c>
      <c r="Q5207" t="s">
        <v>52</v>
      </c>
      <c r="R5207" t="s">
        <v>33</v>
      </c>
      <c r="S5207" t="s">
        <v>502</v>
      </c>
      <c r="T5207">
        <v>66000</v>
      </c>
      <c r="U5207">
        <v>0.216</v>
      </c>
      <c r="V5207">
        <v>89.42</v>
      </c>
      <c r="W5207">
        <v>7.4899999999999994E-2</v>
      </c>
      <c r="X5207">
        <v>2875</v>
      </c>
      <c r="Y5207">
        <v>30</v>
      </c>
      <c r="Z5207">
        <v>3219</v>
      </c>
    </row>
    <row r="5208" spans="1:26" ht="14.25" customHeight="1">
      <c r="A5208">
        <v>754267</v>
      </c>
      <c r="B5208" t="s">
        <v>24</v>
      </c>
      <c r="C5208" t="s">
        <v>25</v>
      </c>
      <c r="D5208" t="s">
        <v>36</v>
      </c>
      <c r="E5208" t="s">
        <v>4657</v>
      </c>
      <c r="F5208" t="s">
        <v>50</v>
      </c>
      <c r="G5208" t="s">
        <v>29</v>
      </c>
      <c r="H5208">
        <v>44327</v>
      </c>
      <c r="I5208" t="str">
        <f>TEXT(Table1[[#This Row],[Issue_Date]],"mmm")</f>
        <v>May</v>
      </c>
      <c r="J5208">
        <v>44361</v>
      </c>
      <c r="K5208">
        <v>44361</v>
      </c>
      <c r="L5208" t="s">
        <v>30</v>
      </c>
      <c r="M5208" t="str">
        <f>IF(OR(Table1[[#This Row],[Loan_Status]]="Fully Paid",Table1[[#This Row],[Loan_Status]]="Current"),"Good Loan",IF(Table1[[#This Row],[Loan_Status]]="Charged Off","Bad Loan",""))</f>
        <v>Good Loan</v>
      </c>
      <c r="N5208">
        <v>44391</v>
      </c>
      <c r="O5208">
        <v>953977</v>
      </c>
      <c r="P5208" t="s">
        <v>3065</v>
      </c>
      <c r="Q5208" t="s">
        <v>77</v>
      </c>
      <c r="R5208" t="s">
        <v>33</v>
      </c>
      <c r="S5208" t="s">
        <v>502</v>
      </c>
      <c r="T5208">
        <v>81000</v>
      </c>
      <c r="U5208">
        <v>4.65E-2</v>
      </c>
      <c r="V5208">
        <v>493.96</v>
      </c>
      <c r="W5208">
        <v>8.4900000000000003E-2</v>
      </c>
      <c r="X5208">
        <v>24000</v>
      </c>
      <c r="Y5208">
        <v>8</v>
      </c>
      <c r="Z5208">
        <v>17783</v>
      </c>
    </row>
    <row r="5209" spans="1:26" ht="14.25" customHeight="1">
      <c r="A5209">
        <v>866671</v>
      </c>
      <c r="B5209" t="s">
        <v>857</v>
      </c>
      <c r="C5209" t="s">
        <v>25</v>
      </c>
      <c r="D5209" t="s">
        <v>36</v>
      </c>
      <c r="E5209" t="s">
        <v>1991</v>
      </c>
      <c r="F5209" t="s">
        <v>50</v>
      </c>
      <c r="G5209" t="s">
        <v>29</v>
      </c>
      <c r="H5209">
        <v>44450</v>
      </c>
      <c r="I5209" t="str">
        <f>TEXT(Table1[[#This Row],[Issue_Date]],"mmm")</f>
        <v>Sep</v>
      </c>
      <c r="J5209">
        <v>44300</v>
      </c>
      <c r="K5209">
        <v>44300</v>
      </c>
      <c r="L5209" t="s">
        <v>30</v>
      </c>
      <c r="M5209" t="str">
        <f>IF(OR(Table1[[#This Row],[Loan_Status]]="Fully Paid",Table1[[#This Row],[Loan_Status]]="Current"),"Good Loan",IF(Table1[[#This Row],[Loan_Status]]="Charged Off","Bad Loan",""))</f>
        <v>Good Loan</v>
      </c>
      <c r="N5209">
        <v>44330</v>
      </c>
      <c r="O5209">
        <v>1080169</v>
      </c>
      <c r="P5209" t="s">
        <v>3065</v>
      </c>
      <c r="Q5209" t="s">
        <v>77</v>
      </c>
      <c r="R5209" t="s">
        <v>33</v>
      </c>
      <c r="S5209" t="s">
        <v>502</v>
      </c>
      <c r="T5209">
        <v>33600</v>
      </c>
      <c r="U5209">
        <v>0.09</v>
      </c>
      <c r="V5209">
        <v>151.51</v>
      </c>
      <c r="W5209">
        <v>8.4900000000000003E-2</v>
      </c>
      <c r="X5209">
        <v>4800</v>
      </c>
      <c r="Y5209">
        <v>16</v>
      </c>
      <c r="Z5209">
        <v>5438</v>
      </c>
    </row>
    <row r="5210" spans="1:26" ht="14.25" customHeight="1">
      <c r="A5210">
        <v>386737</v>
      </c>
      <c r="B5210" t="s">
        <v>174</v>
      </c>
      <c r="C5210" t="s">
        <v>25</v>
      </c>
      <c r="D5210" t="s">
        <v>36</v>
      </c>
      <c r="E5210" t="s">
        <v>4658</v>
      </c>
      <c r="F5210" t="s">
        <v>50</v>
      </c>
      <c r="G5210" t="s">
        <v>29</v>
      </c>
      <c r="H5210">
        <v>44264</v>
      </c>
      <c r="I5210" t="str">
        <f>TEXT(Table1[[#This Row],[Issue_Date]],"mmm")</f>
        <v>Mar</v>
      </c>
      <c r="J5210">
        <v>44298</v>
      </c>
      <c r="K5210">
        <v>44298</v>
      </c>
      <c r="L5210" t="s">
        <v>30</v>
      </c>
      <c r="M5210" t="str">
        <f>IF(OR(Table1[[#This Row],[Loan_Status]]="Fully Paid",Table1[[#This Row],[Loan_Status]]="Current"),"Good Loan",IF(Table1[[#This Row],[Loan_Status]]="Charged Off","Bad Loan",""))</f>
        <v>Good Loan</v>
      </c>
      <c r="N5210">
        <v>44328</v>
      </c>
      <c r="O5210">
        <v>419208</v>
      </c>
      <c r="P5210" t="s">
        <v>3065</v>
      </c>
      <c r="Q5210" t="s">
        <v>77</v>
      </c>
      <c r="R5210" t="s">
        <v>33</v>
      </c>
      <c r="S5210" t="s">
        <v>502</v>
      </c>
      <c r="T5210">
        <v>44000</v>
      </c>
      <c r="U5210">
        <v>4.99E-2</v>
      </c>
      <c r="V5210">
        <v>192.57</v>
      </c>
      <c r="W5210">
        <v>9.6299999999999997E-2</v>
      </c>
      <c r="X5210">
        <v>6000</v>
      </c>
      <c r="Y5210">
        <v>30</v>
      </c>
      <c r="Z5210">
        <v>6932</v>
      </c>
    </row>
    <row r="5211" spans="1:26" ht="14.25" customHeight="1">
      <c r="A5211">
        <v>686911</v>
      </c>
      <c r="B5211" t="s">
        <v>112</v>
      </c>
      <c r="C5211" t="s">
        <v>25</v>
      </c>
      <c r="D5211" t="s">
        <v>48</v>
      </c>
      <c r="E5211" t="s">
        <v>4659</v>
      </c>
      <c r="F5211" t="s">
        <v>50</v>
      </c>
      <c r="G5211" t="s">
        <v>29</v>
      </c>
      <c r="H5211">
        <v>44266</v>
      </c>
      <c r="I5211" t="str">
        <f>TEXT(Table1[[#This Row],[Issue_Date]],"mmm")</f>
        <v>Mar</v>
      </c>
      <c r="J5211">
        <v>44271</v>
      </c>
      <c r="K5211">
        <v>44297</v>
      </c>
      <c r="L5211" t="s">
        <v>30</v>
      </c>
      <c r="M5211" t="str">
        <f>IF(OR(Table1[[#This Row],[Loan_Status]]="Fully Paid",Table1[[#This Row],[Loan_Status]]="Current"),"Good Loan",IF(Table1[[#This Row],[Loan_Status]]="Charged Off","Bad Loan",""))</f>
        <v>Good Loan</v>
      </c>
      <c r="N5211">
        <v>44327</v>
      </c>
      <c r="O5211">
        <v>876805</v>
      </c>
      <c r="P5211" t="s">
        <v>3065</v>
      </c>
      <c r="Q5211" t="s">
        <v>77</v>
      </c>
      <c r="R5211" t="s">
        <v>33</v>
      </c>
      <c r="S5211" t="s">
        <v>502</v>
      </c>
      <c r="T5211">
        <v>126251</v>
      </c>
      <c r="U5211">
        <v>5.8599999999999999E-2</v>
      </c>
      <c r="V5211">
        <v>436.52</v>
      </c>
      <c r="W5211">
        <v>7.6600000000000001E-2</v>
      </c>
      <c r="X5211">
        <v>14000</v>
      </c>
      <c r="Y5211">
        <v>35</v>
      </c>
      <c r="Z5211">
        <v>14090</v>
      </c>
    </row>
    <row r="5212" spans="1:26" ht="14.25" customHeight="1">
      <c r="A5212">
        <v>978254</v>
      </c>
      <c r="B5212" t="s">
        <v>70</v>
      </c>
      <c r="C5212" t="s">
        <v>25</v>
      </c>
      <c r="D5212" t="s">
        <v>64</v>
      </c>
      <c r="E5212" t="s">
        <v>4660</v>
      </c>
      <c r="F5212" t="s">
        <v>50</v>
      </c>
      <c r="G5212" t="s">
        <v>29</v>
      </c>
      <c r="H5212">
        <v>44480</v>
      </c>
      <c r="I5212" t="str">
        <f>TEXT(Table1[[#This Row],[Issue_Date]],"mmm")</f>
        <v>Oct</v>
      </c>
      <c r="J5212">
        <v>44422</v>
      </c>
      <c r="K5212">
        <v>44422</v>
      </c>
      <c r="L5212" t="s">
        <v>30</v>
      </c>
      <c r="M5212" t="str">
        <f>IF(OR(Table1[[#This Row],[Loan_Status]]="Fully Paid",Table1[[#This Row],[Loan_Status]]="Current"),"Good Loan",IF(Table1[[#This Row],[Loan_Status]]="Charged Off","Bad Loan",""))</f>
        <v>Good Loan</v>
      </c>
      <c r="N5212">
        <v>44453</v>
      </c>
      <c r="O5212">
        <v>1201101</v>
      </c>
      <c r="P5212" t="s">
        <v>3065</v>
      </c>
      <c r="Q5212" t="s">
        <v>71</v>
      </c>
      <c r="R5212" t="s">
        <v>33</v>
      </c>
      <c r="S5212" t="s">
        <v>502</v>
      </c>
      <c r="T5212">
        <v>63000</v>
      </c>
      <c r="U5212">
        <v>0.2349</v>
      </c>
      <c r="V5212">
        <v>368.45</v>
      </c>
      <c r="W5212">
        <v>6.6199999999999995E-2</v>
      </c>
      <c r="X5212">
        <v>12000</v>
      </c>
      <c r="Y5212">
        <v>37</v>
      </c>
      <c r="Z5212">
        <v>13258</v>
      </c>
    </row>
    <row r="5213" spans="1:26" ht="14.25" customHeight="1">
      <c r="A5213">
        <v>570275</v>
      </c>
      <c r="B5213" t="s">
        <v>63</v>
      </c>
      <c r="C5213" t="s">
        <v>25</v>
      </c>
      <c r="D5213" t="s">
        <v>36</v>
      </c>
      <c r="E5213" t="s">
        <v>4661</v>
      </c>
      <c r="F5213" t="s">
        <v>50</v>
      </c>
      <c r="G5213" t="s">
        <v>29</v>
      </c>
      <c r="H5213">
        <v>44418</v>
      </c>
      <c r="I5213" t="str">
        <f>TEXT(Table1[[#This Row],[Issue_Date]],"mmm")</f>
        <v>Aug</v>
      </c>
      <c r="J5213">
        <v>44332</v>
      </c>
      <c r="K5213">
        <v>44452</v>
      </c>
      <c r="L5213" t="s">
        <v>30</v>
      </c>
      <c r="M5213" t="str">
        <f>IF(OR(Table1[[#This Row],[Loan_Status]]="Fully Paid",Table1[[#This Row],[Loan_Status]]="Current"),"Good Loan",IF(Table1[[#This Row],[Loan_Status]]="Charged Off","Bad Loan",""))</f>
        <v>Good Loan</v>
      </c>
      <c r="N5213">
        <v>44482</v>
      </c>
      <c r="O5213">
        <v>733629</v>
      </c>
      <c r="P5213" t="s">
        <v>3065</v>
      </c>
      <c r="Q5213" t="s">
        <v>77</v>
      </c>
      <c r="R5213" t="s">
        <v>33</v>
      </c>
      <c r="S5213" t="s">
        <v>502</v>
      </c>
      <c r="T5213">
        <v>55000</v>
      </c>
      <c r="U5213">
        <v>0.1968</v>
      </c>
      <c r="V5213">
        <v>281.52999999999997</v>
      </c>
      <c r="W5213">
        <v>7.8799999999999995E-2</v>
      </c>
      <c r="X5213">
        <v>9000</v>
      </c>
      <c r="Y5213">
        <v>21</v>
      </c>
      <c r="Z5213">
        <v>10136</v>
      </c>
    </row>
    <row r="5214" spans="1:26" ht="14.25" customHeight="1">
      <c r="A5214">
        <v>1042483</v>
      </c>
      <c r="B5214" t="s">
        <v>70</v>
      </c>
      <c r="C5214" t="s">
        <v>25</v>
      </c>
      <c r="D5214" t="s">
        <v>86</v>
      </c>
      <c r="E5214" t="s">
        <v>4662</v>
      </c>
      <c r="F5214" t="s">
        <v>50</v>
      </c>
      <c r="G5214" t="s">
        <v>29</v>
      </c>
      <c r="H5214">
        <v>44541</v>
      </c>
      <c r="I5214" t="str">
        <f>TEXT(Table1[[#This Row],[Issue_Date]],"mmm")</f>
        <v>Dec</v>
      </c>
      <c r="J5214">
        <v>44241</v>
      </c>
      <c r="K5214">
        <v>44241</v>
      </c>
      <c r="L5214" t="s">
        <v>30</v>
      </c>
      <c r="M5214" t="str">
        <f>IF(OR(Table1[[#This Row],[Loan_Status]]="Fully Paid",Table1[[#This Row],[Loan_Status]]="Current"),"Good Loan",IF(Table1[[#This Row],[Loan_Status]]="Charged Off","Bad Loan",""))</f>
        <v>Good Loan</v>
      </c>
      <c r="N5214">
        <v>44269</v>
      </c>
      <c r="O5214">
        <v>1272767</v>
      </c>
      <c r="P5214" t="s">
        <v>3065</v>
      </c>
      <c r="Q5214" t="s">
        <v>71</v>
      </c>
      <c r="R5214" t="s">
        <v>33</v>
      </c>
      <c r="S5214" t="s">
        <v>502</v>
      </c>
      <c r="T5214">
        <v>19000</v>
      </c>
      <c r="U5214">
        <v>0.19889999999999999</v>
      </c>
      <c r="V5214">
        <v>255.61</v>
      </c>
      <c r="W5214">
        <v>6.6199999999999995E-2</v>
      </c>
      <c r="X5214">
        <v>8325</v>
      </c>
      <c r="Y5214">
        <v>30</v>
      </c>
      <c r="Z5214">
        <v>9127</v>
      </c>
    </row>
    <row r="5215" spans="1:26" ht="14.25" customHeight="1">
      <c r="A5215">
        <v>702870</v>
      </c>
      <c r="B5215" t="s">
        <v>35</v>
      </c>
      <c r="C5215" t="s">
        <v>25</v>
      </c>
      <c r="D5215" t="s">
        <v>86</v>
      </c>
      <c r="E5215" t="s">
        <v>204</v>
      </c>
      <c r="F5215" t="s">
        <v>50</v>
      </c>
      <c r="G5215" t="s">
        <v>29</v>
      </c>
      <c r="H5215">
        <v>44266</v>
      </c>
      <c r="I5215" t="str">
        <f>TEXT(Table1[[#This Row],[Issue_Date]],"mmm")</f>
        <v>Mar</v>
      </c>
      <c r="J5215">
        <v>44331</v>
      </c>
      <c r="K5215">
        <v>44300</v>
      </c>
      <c r="L5215" t="s">
        <v>30</v>
      </c>
      <c r="M5215" t="str">
        <f>IF(OR(Table1[[#This Row],[Loan_Status]]="Fully Paid",Table1[[#This Row],[Loan_Status]]="Current"),"Good Loan",IF(Table1[[#This Row],[Loan_Status]]="Charged Off","Bad Loan",""))</f>
        <v>Good Loan</v>
      </c>
      <c r="N5215">
        <v>44330</v>
      </c>
      <c r="O5215">
        <v>894749</v>
      </c>
      <c r="P5215" t="s">
        <v>3065</v>
      </c>
      <c r="Q5215" t="s">
        <v>75</v>
      </c>
      <c r="R5215" t="s">
        <v>33</v>
      </c>
      <c r="S5215" t="s">
        <v>502</v>
      </c>
      <c r="T5215">
        <v>45000</v>
      </c>
      <c r="U5215">
        <v>0.1173</v>
      </c>
      <c r="V5215">
        <v>121.83</v>
      </c>
      <c r="W5215">
        <v>6.9199999999999998E-2</v>
      </c>
      <c r="X5215">
        <v>3950</v>
      </c>
      <c r="Y5215">
        <v>13</v>
      </c>
      <c r="Z5215">
        <v>4385</v>
      </c>
    </row>
    <row r="5216" spans="1:26" ht="14.25" customHeight="1">
      <c r="A5216">
        <v>432376</v>
      </c>
      <c r="B5216" t="s">
        <v>53</v>
      </c>
      <c r="C5216" t="s">
        <v>25</v>
      </c>
      <c r="D5216" t="s">
        <v>86</v>
      </c>
      <c r="E5216" t="s">
        <v>4663</v>
      </c>
      <c r="F5216" t="s">
        <v>50</v>
      </c>
      <c r="G5216" t="s">
        <v>29</v>
      </c>
      <c r="H5216">
        <v>44417</v>
      </c>
      <c r="I5216" t="str">
        <f>TEXT(Table1[[#This Row],[Issue_Date]],"mmm")</f>
        <v>Aug</v>
      </c>
      <c r="J5216">
        <v>44478</v>
      </c>
      <c r="K5216">
        <v>44478</v>
      </c>
      <c r="L5216" t="s">
        <v>30</v>
      </c>
      <c r="M5216" t="str">
        <f>IF(OR(Table1[[#This Row],[Loan_Status]]="Fully Paid",Table1[[#This Row],[Loan_Status]]="Current"),"Good Loan",IF(Table1[[#This Row],[Loan_Status]]="Charged Off","Bad Loan",""))</f>
        <v>Good Loan</v>
      </c>
      <c r="N5216">
        <v>44509</v>
      </c>
      <c r="O5216">
        <v>513809</v>
      </c>
      <c r="P5216" t="s">
        <v>3065</v>
      </c>
      <c r="Q5216" t="s">
        <v>75</v>
      </c>
      <c r="R5216" t="s">
        <v>33</v>
      </c>
      <c r="S5216" t="s">
        <v>502</v>
      </c>
      <c r="T5216">
        <v>135000</v>
      </c>
      <c r="U5216">
        <v>7.6999999999999999E-2</v>
      </c>
      <c r="V5216">
        <v>312.19</v>
      </c>
      <c r="W5216">
        <v>7.7399999999999997E-2</v>
      </c>
      <c r="X5216">
        <v>10000</v>
      </c>
      <c r="Y5216">
        <v>31</v>
      </c>
      <c r="Z5216">
        <v>10104</v>
      </c>
    </row>
    <row r="5217" spans="1:26" ht="14.25" customHeight="1">
      <c r="A5217">
        <v>502334</v>
      </c>
      <c r="B5217" t="s">
        <v>63</v>
      </c>
      <c r="C5217" t="s">
        <v>25</v>
      </c>
      <c r="D5217" t="s">
        <v>86</v>
      </c>
      <c r="E5217" t="s">
        <v>2016</v>
      </c>
      <c r="F5217" t="s">
        <v>50</v>
      </c>
      <c r="G5217" t="s">
        <v>29</v>
      </c>
      <c r="H5217">
        <v>44296</v>
      </c>
      <c r="I5217" t="str">
        <f>TEXT(Table1[[#This Row],[Issue_Date]],"mmm")</f>
        <v>Apr</v>
      </c>
      <c r="J5217">
        <v>44299</v>
      </c>
      <c r="K5217">
        <v>44329</v>
      </c>
      <c r="L5217" t="s">
        <v>30</v>
      </c>
      <c r="M5217" t="str">
        <f>IF(OR(Table1[[#This Row],[Loan_Status]]="Fully Paid",Table1[[#This Row],[Loan_Status]]="Current"),"Good Loan",IF(Table1[[#This Row],[Loan_Status]]="Charged Off","Bad Loan",""))</f>
        <v>Good Loan</v>
      </c>
      <c r="N5217">
        <v>44360</v>
      </c>
      <c r="O5217">
        <v>645950</v>
      </c>
      <c r="P5217" t="s">
        <v>3065</v>
      </c>
      <c r="Q5217" t="s">
        <v>77</v>
      </c>
      <c r="R5217" t="s">
        <v>33</v>
      </c>
      <c r="S5217" t="s">
        <v>502</v>
      </c>
      <c r="T5217">
        <v>43738</v>
      </c>
      <c r="U5217">
        <v>2.7000000000000001E-3</v>
      </c>
      <c r="V5217">
        <v>437.93</v>
      </c>
      <c r="W5217">
        <v>7.8799999999999995E-2</v>
      </c>
      <c r="X5217">
        <v>14000</v>
      </c>
      <c r="Y5217">
        <v>11</v>
      </c>
      <c r="Z5217">
        <v>15766</v>
      </c>
    </row>
    <row r="5218" spans="1:26" ht="14.25" customHeight="1">
      <c r="A5218">
        <v>1015832</v>
      </c>
      <c r="B5218" t="s">
        <v>35</v>
      </c>
      <c r="C5218" t="s">
        <v>25</v>
      </c>
      <c r="D5218" t="s">
        <v>48</v>
      </c>
      <c r="E5218" t="s">
        <v>4664</v>
      </c>
      <c r="F5218" t="s">
        <v>50</v>
      </c>
      <c r="G5218" t="s">
        <v>29</v>
      </c>
      <c r="H5218">
        <v>44511</v>
      </c>
      <c r="I5218" t="str">
        <f>TEXT(Table1[[#This Row],[Issue_Date]],"mmm")</f>
        <v>Nov</v>
      </c>
      <c r="J5218">
        <v>44271</v>
      </c>
      <c r="K5218">
        <v>44298</v>
      </c>
      <c r="L5218" t="s">
        <v>30</v>
      </c>
      <c r="M5218" t="str">
        <f>IF(OR(Table1[[#This Row],[Loan_Status]]="Fully Paid",Table1[[#This Row],[Loan_Status]]="Current"),"Good Loan",IF(Table1[[#This Row],[Loan_Status]]="Charged Off","Bad Loan",""))</f>
        <v>Good Loan</v>
      </c>
      <c r="N5218">
        <v>44328</v>
      </c>
      <c r="O5218">
        <v>1243522</v>
      </c>
      <c r="P5218" t="s">
        <v>3065</v>
      </c>
      <c r="Q5218" t="s">
        <v>71</v>
      </c>
      <c r="R5218" t="s">
        <v>33</v>
      </c>
      <c r="S5218" t="s">
        <v>502</v>
      </c>
      <c r="T5218">
        <v>55000</v>
      </c>
      <c r="U5218">
        <v>0.20180000000000001</v>
      </c>
      <c r="V5218">
        <v>429.86</v>
      </c>
      <c r="W5218">
        <v>6.6199999999999995E-2</v>
      </c>
      <c r="X5218">
        <v>14000</v>
      </c>
      <c r="Y5218">
        <v>63</v>
      </c>
      <c r="Z5218">
        <v>14367</v>
      </c>
    </row>
    <row r="5219" spans="1:26" ht="14.25" customHeight="1">
      <c r="A5219">
        <v>612235</v>
      </c>
      <c r="B5219" t="s">
        <v>24</v>
      </c>
      <c r="C5219" t="s">
        <v>25</v>
      </c>
      <c r="D5219" t="s">
        <v>48</v>
      </c>
      <c r="E5219" t="s">
        <v>4665</v>
      </c>
      <c r="F5219" t="s">
        <v>50</v>
      </c>
      <c r="G5219" t="s">
        <v>29</v>
      </c>
      <c r="H5219">
        <v>44510</v>
      </c>
      <c r="I5219" t="str">
        <f>TEXT(Table1[[#This Row],[Issue_Date]],"mmm")</f>
        <v>Nov</v>
      </c>
      <c r="J5219">
        <v>44332</v>
      </c>
      <c r="K5219">
        <v>44239</v>
      </c>
      <c r="L5219" t="s">
        <v>30</v>
      </c>
      <c r="M5219" t="str">
        <f>IF(OR(Table1[[#This Row],[Loan_Status]]="Fully Paid",Table1[[#This Row],[Loan_Status]]="Current"),"Good Loan",IF(Table1[[#This Row],[Loan_Status]]="Charged Off","Bad Loan",""))</f>
        <v>Good Loan</v>
      </c>
      <c r="N5219">
        <v>44267</v>
      </c>
      <c r="O5219">
        <v>785037</v>
      </c>
      <c r="P5219" t="s">
        <v>3065</v>
      </c>
      <c r="Q5219" t="s">
        <v>75</v>
      </c>
      <c r="R5219" t="s">
        <v>33</v>
      </c>
      <c r="S5219" t="s">
        <v>502</v>
      </c>
      <c r="T5219">
        <v>38016</v>
      </c>
      <c r="U5219">
        <v>0.1424</v>
      </c>
      <c r="V5219">
        <v>279.07</v>
      </c>
      <c r="W5219">
        <v>6.1699999999999998E-2</v>
      </c>
      <c r="X5219">
        <v>15000</v>
      </c>
      <c r="Y5219">
        <v>29</v>
      </c>
      <c r="Z5219">
        <v>9728</v>
      </c>
    </row>
    <row r="5220" spans="1:26" ht="14.25" customHeight="1">
      <c r="A5220">
        <v>1045902</v>
      </c>
      <c r="B5220" t="s">
        <v>67</v>
      </c>
      <c r="C5220" t="s">
        <v>25</v>
      </c>
      <c r="D5220" t="s">
        <v>48</v>
      </c>
      <c r="E5220" t="s">
        <v>4666</v>
      </c>
      <c r="F5220" t="s">
        <v>50</v>
      </c>
      <c r="G5220" t="s">
        <v>29</v>
      </c>
      <c r="H5220">
        <v>44541</v>
      </c>
      <c r="I5220" t="str">
        <f>TEXT(Table1[[#This Row],[Issue_Date]],"mmm")</f>
        <v>Dec</v>
      </c>
      <c r="J5220">
        <v>44332</v>
      </c>
      <c r="K5220">
        <v>44452</v>
      </c>
      <c r="L5220" t="s">
        <v>30</v>
      </c>
      <c r="M5220" t="str">
        <f>IF(OR(Table1[[#This Row],[Loan_Status]]="Fully Paid",Table1[[#This Row],[Loan_Status]]="Current"),"Good Loan",IF(Table1[[#This Row],[Loan_Status]]="Charged Off","Bad Loan",""))</f>
        <v>Good Loan</v>
      </c>
      <c r="N5220">
        <v>44482</v>
      </c>
      <c r="O5220">
        <v>1276728</v>
      </c>
      <c r="P5220" t="s">
        <v>3065</v>
      </c>
      <c r="Q5220" t="s">
        <v>75</v>
      </c>
      <c r="R5220" t="s">
        <v>33</v>
      </c>
      <c r="S5220" t="s">
        <v>502</v>
      </c>
      <c r="T5220">
        <v>90000</v>
      </c>
      <c r="U5220">
        <v>0.1191</v>
      </c>
      <c r="V5220">
        <v>373.33</v>
      </c>
      <c r="W5220">
        <v>7.51E-2</v>
      </c>
      <c r="X5220">
        <v>12000</v>
      </c>
      <c r="Y5220">
        <v>51</v>
      </c>
      <c r="Z5220">
        <v>13170</v>
      </c>
    </row>
    <row r="5221" spans="1:26" ht="14.25" customHeight="1">
      <c r="A5221">
        <v>706511</v>
      </c>
      <c r="B5221" t="s">
        <v>63</v>
      </c>
      <c r="C5221" t="s">
        <v>25</v>
      </c>
      <c r="D5221" t="s">
        <v>48</v>
      </c>
      <c r="E5221" t="s">
        <v>4667</v>
      </c>
      <c r="F5221" t="s">
        <v>50</v>
      </c>
      <c r="G5221" t="s">
        <v>29</v>
      </c>
      <c r="H5221">
        <v>44266</v>
      </c>
      <c r="I5221" t="str">
        <f>TEXT(Table1[[#This Row],[Issue_Date]],"mmm")</f>
        <v>Mar</v>
      </c>
      <c r="J5221">
        <v>44452</v>
      </c>
      <c r="K5221">
        <v>44239</v>
      </c>
      <c r="L5221" t="s">
        <v>30</v>
      </c>
      <c r="M5221" t="str">
        <f>IF(OR(Table1[[#This Row],[Loan_Status]]="Fully Paid",Table1[[#This Row],[Loan_Status]]="Current"),"Good Loan",IF(Table1[[#This Row],[Loan_Status]]="Charged Off","Bad Loan",""))</f>
        <v>Good Loan</v>
      </c>
      <c r="N5221">
        <v>44267</v>
      </c>
      <c r="O5221">
        <v>891147</v>
      </c>
      <c r="P5221" t="s">
        <v>3065</v>
      </c>
      <c r="Q5221" t="s">
        <v>52</v>
      </c>
      <c r="R5221" t="s">
        <v>33</v>
      </c>
      <c r="S5221" t="s">
        <v>502</v>
      </c>
      <c r="T5221">
        <v>45000</v>
      </c>
      <c r="U5221">
        <v>0.16289999999999999</v>
      </c>
      <c r="V5221">
        <v>446.55</v>
      </c>
      <c r="W5221">
        <v>7.2900000000000006E-2</v>
      </c>
      <c r="X5221">
        <v>14400</v>
      </c>
      <c r="Y5221">
        <v>16</v>
      </c>
      <c r="Z5221">
        <v>15175</v>
      </c>
    </row>
    <row r="5222" spans="1:26" ht="14.25" customHeight="1">
      <c r="A5222">
        <v>542454</v>
      </c>
      <c r="B5222" t="s">
        <v>136</v>
      </c>
      <c r="C5222" t="s">
        <v>25</v>
      </c>
      <c r="D5222" t="s">
        <v>48</v>
      </c>
      <c r="E5222" t="s">
        <v>4668</v>
      </c>
      <c r="F5222" t="s">
        <v>50</v>
      </c>
      <c r="G5222" t="s">
        <v>29</v>
      </c>
      <c r="H5222">
        <v>44387</v>
      </c>
      <c r="I5222" t="str">
        <f>TEXT(Table1[[#This Row],[Issue_Date]],"mmm")</f>
        <v>Jul</v>
      </c>
      <c r="J5222">
        <v>44390</v>
      </c>
      <c r="K5222">
        <v>44390</v>
      </c>
      <c r="L5222" t="s">
        <v>30</v>
      </c>
      <c r="M5222" t="str">
        <f>IF(OR(Table1[[#This Row],[Loan_Status]]="Fully Paid",Table1[[#This Row],[Loan_Status]]="Current"),"Good Loan",IF(Table1[[#This Row],[Loan_Status]]="Charged Off","Bad Loan",""))</f>
        <v>Good Loan</v>
      </c>
      <c r="N5222">
        <v>44421</v>
      </c>
      <c r="O5222">
        <v>700021</v>
      </c>
      <c r="P5222" t="s">
        <v>3065</v>
      </c>
      <c r="Q5222" t="s">
        <v>77</v>
      </c>
      <c r="R5222" t="s">
        <v>33</v>
      </c>
      <c r="S5222" t="s">
        <v>502</v>
      </c>
      <c r="T5222">
        <v>106000</v>
      </c>
      <c r="U5222">
        <v>0.16420000000000001</v>
      </c>
      <c r="V5222">
        <v>156.41</v>
      </c>
      <c r="W5222">
        <v>7.8799999999999995E-2</v>
      </c>
      <c r="X5222">
        <v>5000</v>
      </c>
      <c r="Y5222">
        <v>33</v>
      </c>
      <c r="Z5222">
        <v>5631</v>
      </c>
    </row>
    <row r="5223" spans="1:26" ht="14.25" customHeight="1">
      <c r="A5223">
        <v>1008914</v>
      </c>
      <c r="B5223" t="s">
        <v>112</v>
      </c>
      <c r="C5223" t="s">
        <v>25</v>
      </c>
      <c r="D5223" t="s">
        <v>48</v>
      </c>
      <c r="E5223" t="s">
        <v>4669</v>
      </c>
      <c r="F5223" t="s">
        <v>50</v>
      </c>
      <c r="G5223" t="s">
        <v>29</v>
      </c>
      <c r="H5223">
        <v>44511</v>
      </c>
      <c r="I5223" t="str">
        <f>TEXT(Table1[[#This Row],[Issue_Date]],"mmm")</f>
        <v>Nov</v>
      </c>
      <c r="J5223">
        <v>44332</v>
      </c>
      <c r="K5223">
        <v>44268</v>
      </c>
      <c r="L5223" t="s">
        <v>30</v>
      </c>
      <c r="M5223" t="str">
        <f>IF(OR(Table1[[#This Row],[Loan_Status]]="Fully Paid",Table1[[#This Row],[Loan_Status]]="Current"),"Good Loan",IF(Table1[[#This Row],[Loan_Status]]="Charged Off","Bad Loan",""))</f>
        <v>Good Loan</v>
      </c>
      <c r="N5223">
        <v>44299</v>
      </c>
      <c r="O5223">
        <v>1235632</v>
      </c>
      <c r="P5223" t="s">
        <v>3065</v>
      </c>
      <c r="Q5223" t="s">
        <v>77</v>
      </c>
      <c r="R5223" t="s">
        <v>33</v>
      </c>
      <c r="S5223" t="s">
        <v>502</v>
      </c>
      <c r="T5223">
        <v>121000</v>
      </c>
      <c r="U5223">
        <v>0.12620000000000001</v>
      </c>
      <c r="V5223">
        <v>635.07000000000005</v>
      </c>
      <c r="W5223">
        <v>8.8999999999999996E-2</v>
      </c>
      <c r="X5223">
        <v>20000</v>
      </c>
      <c r="Y5223">
        <v>45</v>
      </c>
      <c r="Z5223">
        <v>21835</v>
      </c>
    </row>
    <row r="5224" spans="1:26" ht="14.25" customHeight="1">
      <c r="A5224">
        <v>1030918</v>
      </c>
      <c r="B5224" t="s">
        <v>115</v>
      </c>
      <c r="C5224" t="s">
        <v>25</v>
      </c>
      <c r="D5224" t="s">
        <v>81</v>
      </c>
      <c r="E5224" t="s">
        <v>4670</v>
      </c>
      <c r="F5224" t="s">
        <v>50</v>
      </c>
      <c r="G5224" t="s">
        <v>29</v>
      </c>
      <c r="H5224">
        <v>44511</v>
      </c>
      <c r="I5224" t="str">
        <f>TEXT(Table1[[#This Row],[Issue_Date]],"mmm")</f>
        <v>Nov</v>
      </c>
      <c r="J5224">
        <v>44332</v>
      </c>
      <c r="K5224">
        <v>44483</v>
      </c>
      <c r="L5224" t="s">
        <v>30</v>
      </c>
      <c r="M5224" t="str">
        <f>IF(OR(Table1[[#This Row],[Loan_Status]]="Fully Paid",Table1[[#This Row],[Loan_Status]]="Current"),"Good Loan",IF(Table1[[#This Row],[Loan_Status]]="Charged Off","Bad Loan",""))</f>
        <v>Good Loan</v>
      </c>
      <c r="N5224">
        <v>44514</v>
      </c>
      <c r="O5224">
        <v>1260521</v>
      </c>
      <c r="P5224" t="s">
        <v>3065</v>
      </c>
      <c r="Q5224" t="s">
        <v>52</v>
      </c>
      <c r="R5224" t="s">
        <v>33</v>
      </c>
      <c r="S5224" t="s">
        <v>502</v>
      </c>
      <c r="T5224">
        <v>53000</v>
      </c>
      <c r="U5224">
        <v>0.18679999999999999</v>
      </c>
      <c r="V5224">
        <v>500.65</v>
      </c>
      <c r="W5224">
        <v>7.9000000000000001E-2</v>
      </c>
      <c r="X5224">
        <v>16000</v>
      </c>
      <c r="Y5224">
        <v>41</v>
      </c>
      <c r="Z5224">
        <v>17952</v>
      </c>
    </row>
    <row r="5225" spans="1:26" ht="14.25" customHeight="1">
      <c r="A5225">
        <v>513273</v>
      </c>
      <c r="B5225" t="s">
        <v>24</v>
      </c>
      <c r="C5225" t="s">
        <v>25</v>
      </c>
      <c r="D5225" t="s">
        <v>81</v>
      </c>
      <c r="E5225" t="s">
        <v>4671</v>
      </c>
      <c r="F5225" t="s">
        <v>50</v>
      </c>
      <c r="G5225" t="s">
        <v>29</v>
      </c>
      <c r="H5225">
        <v>44326</v>
      </c>
      <c r="I5225" t="str">
        <f>TEXT(Table1[[#This Row],[Issue_Date]],"mmm")</f>
        <v>May</v>
      </c>
      <c r="J5225">
        <v>44329</v>
      </c>
      <c r="K5225">
        <v>44329</v>
      </c>
      <c r="L5225" t="s">
        <v>30</v>
      </c>
      <c r="M5225" t="str">
        <f>IF(OR(Table1[[#This Row],[Loan_Status]]="Fully Paid",Table1[[#This Row],[Loan_Status]]="Current"),"Good Loan",IF(Table1[[#This Row],[Loan_Status]]="Charged Off","Bad Loan",""))</f>
        <v>Good Loan</v>
      </c>
      <c r="N5225">
        <v>44360</v>
      </c>
      <c r="O5225">
        <v>663171</v>
      </c>
      <c r="P5225" t="s">
        <v>3065</v>
      </c>
      <c r="Q5225" t="s">
        <v>77</v>
      </c>
      <c r="R5225" t="s">
        <v>33</v>
      </c>
      <c r="S5225" t="s">
        <v>502</v>
      </c>
      <c r="T5225">
        <v>40000</v>
      </c>
      <c r="U5225">
        <v>6.1499999999999999E-2</v>
      </c>
      <c r="V5225">
        <v>350.34</v>
      </c>
      <c r="W5225">
        <v>7.8799999999999995E-2</v>
      </c>
      <c r="X5225">
        <v>11200</v>
      </c>
      <c r="Y5225">
        <v>12</v>
      </c>
      <c r="Z5225">
        <v>12613</v>
      </c>
    </row>
    <row r="5226" spans="1:26" ht="14.25" customHeight="1">
      <c r="A5226">
        <v>568534</v>
      </c>
      <c r="B5226" t="s">
        <v>24</v>
      </c>
      <c r="C5226" t="s">
        <v>25</v>
      </c>
      <c r="D5226" t="s">
        <v>42</v>
      </c>
      <c r="E5226" t="s">
        <v>4672</v>
      </c>
      <c r="F5226" t="s">
        <v>50</v>
      </c>
      <c r="G5226" t="s">
        <v>29</v>
      </c>
      <c r="H5226">
        <v>44418</v>
      </c>
      <c r="I5226" t="str">
        <f>TEXT(Table1[[#This Row],[Issue_Date]],"mmm")</f>
        <v>Aug</v>
      </c>
      <c r="J5226">
        <v>44452</v>
      </c>
      <c r="K5226">
        <v>44452</v>
      </c>
      <c r="L5226" t="s">
        <v>30</v>
      </c>
      <c r="M5226" t="str">
        <f>IF(OR(Table1[[#This Row],[Loan_Status]]="Fully Paid",Table1[[#This Row],[Loan_Status]]="Current"),"Good Loan",IF(Table1[[#This Row],[Loan_Status]]="Charged Off","Bad Loan",""))</f>
        <v>Good Loan</v>
      </c>
      <c r="N5226">
        <v>44482</v>
      </c>
      <c r="O5226">
        <v>731393</v>
      </c>
      <c r="P5226" t="s">
        <v>3065</v>
      </c>
      <c r="Q5226" t="s">
        <v>75</v>
      </c>
      <c r="R5226" t="s">
        <v>33</v>
      </c>
      <c r="S5226" t="s">
        <v>502</v>
      </c>
      <c r="T5226">
        <v>60000</v>
      </c>
      <c r="U5226">
        <v>0.12920000000000001</v>
      </c>
      <c r="V5226">
        <v>293.95</v>
      </c>
      <c r="W5226">
        <v>7.1400000000000005E-2</v>
      </c>
      <c r="X5226">
        <v>9500</v>
      </c>
      <c r="Y5226">
        <v>18</v>
      </c>
      <c r="Z5226">
        <v>10584</v>
      </c>
    </row>
    <row r="5227" spans="1:26" ht="14.25" customHeight="1">
      <c r="A5227">
        <v>1000480</v>
      </c>
      <c r="B5227" t="s">
        <v>63</v>
      </c>
      <c r="C5227" t="s">
        <v>25</v>
      </c>
      <c r="D5227" t="s">
        <v>42</v>
      </c>
      <c r="E5227" t="s">
        <v>4673</v>
      </c>
      <c r="F5227" t="s">
        <v>50</v>
      </c>
      <c r="G5227" t="s">
        <v>29</v>
      </c>
      <c r="H5227">
        <v>44511</v>
      </c>
      <c r="I5227" t="str">
        <f>TEXT(Table1[[#This Row],[Issue_Date]],"mmm")</f>
        <v>Nov</v>
      </c>
      <c r="J5227">
        <v>44331</v>
      </c>
      <c r="K5227">
        <v>44513</v>
      </c>
      <c r="L5227" t="s">
        <v>30</v>
      </c>
      <c r="M5227" t="str">
        <f>IF(OR(Table1[[#This Row],[Loan_Status]]="Fully Paid",Table1[[#This Row],[Loan_Status]]="Current"),"Good Loan",IF(Table1[[#This Row],[Loan_Status]]="Charged Off","Bad Loan",""))</f>
        <v>Good Loan</v>
      </c>
      <c r="N5227">
        <v>44543</v>
      </c>
      <c r="O5227">
        <v>1226121</v>
      </c>
      <c r="P5227" t="s">
        <v>3065</v>
      </c>
      <c r="Q5227" t="s">
        <v>52</v>
      </c>
      <c r="R5227" t="s">
        <v>33</v>
      </c>
      <c r="S5227" t="s">
        <v>502</v>
      </c>
      <c r="T5227">
        <v>96000</v>
      </c>
      <c r="U5227">
        <v>3.7999999999999999E-2</v>
      </c>
      <c r="V5227">
        <v>876.13</v>
      </c>
      <c r="W5227">
        <v>7.9000000000000001E-2</v>
      </c>
      <c r="X5227">
        <v>28000</v>
      </c>
      <c r="Y5227">
        <v>28</v>
      </c>
      <c r="Z5227">
        <v>31105</v>
      </c>
    </row>
    <row r="5228" spans="1:26" ht="14.25" customHeight="1">
      <c r="A5228">
        <v>625272</v>
      </c>
      <c r="B5228" t="s">
        <v>24</v>
      </c>
      <c r="C5228" t="s">
        <v>25</v>
      </c>
      <c r="D5228" t="s">
        <v>42</v>
      </c>
      <c r="E5228" t="s">
        <v>2396</v>
      </c>
      <c r="F5228" t="s">
        <v>50</v>
      </c>
      <c r="G5228" t="s">
        <v>29</v>
      </c>
      <c r="H5228">
        <v>44540</v>
      </c>
      <c r="I5228" t="str">
        <f>TEXT(Table1[[#This Row],[Issue_Date]],"mmm")</f>
        <v>Dec</v>
      </c>
      <c r="J5228">
        <v>44515</v>
      </c>
      <c r="K5228">
        <v>44543</v>
      </c>
      <c r="L5228" t="s">
        <v>30</v>
      </c>
      <c r="M5228" t="str">
        <f>IF(OR(Table1[[#This Row],[Loan_Status]]="Fully Paid",Table1[[#This Row],[Loan_Status]]="Current"),"Good Loan",IF(Table1[[#This Row],[Loan_Status]]="Charged Off","Bad Loan",""))</f>
        <v>Good Loan</v>
      </c>
      <c r="N5228">
        <v>44574</v>
      </c>
      <c r="O5228">
        <v>801323</v>
      </c>
      <c r="P5228" t="s">
        <v>3065</v>
      </c>
      <c r="Q5228" t="s">
        <v>77</v>
      </c>
      <c r="R5228" t="s">
        <v>33</v>
      </c>
      <c r="S5228" t="s">
        <v>502</v>
      </c>
      <c r="T5228">
        <v>120000</v>
      </c>
      <c r="U5228">
        <v>0.1201</v>
      </c>
      <c r="V5228">
        <v>462.54</v>
      </c>
      <c r="W5228">
        <v>6.9099999999999995E-2</v>
      </c>
      <c r="X5228">
        <v>15000</v>
      </c>
      <c r="Y5228">
        <v>31</v>
      </c>
      <c r="Z5228">
        <v>16652</v>
      </c>
    </row>
    <row r="5229" spans="1:26" ht="14.25" customHeight="1">
      <c r="A5229">
        <v>734657</v>
      </c>
      <c r="B5229" t="s">
        <v>139</v>
      </c>
      <c r="C5229" t="s">
        <v>25</v>
      </c>
      <c r="D5229" t="s">
        <v>64</v>
      </c>
      <c r="E5229" t="s">
        <v>4002</v>
      </c>
      <c r="F5229" t="s">
        <v>50</v>
      </c>
      <c r="G5229" t="s">
        <v>29</v>
      </c>
      <c r="H5229">
        <v>44297</v>
      </c>
      <c r="I5229" t="str">
        <f>TEXT(Table1[[#This Row],[Issue_Date]],"mmm")</f>
        <v>Apr</v>
      </c>
      <c r="J5229">
        <v>44330</v>
      </c>
      <c r="K5229">
        <v>44330</v>
      </c>
      <c r="L5229" t="s">
        <v>30</v>
      </c>
      <c r="M5229" t="str">
        <f>IF(OR(Table1[[#This Row],[Loan_Status]]="Fully Paid",Table1[[#This Row],[Loan_Status]]="Current"),"Good Loan",IF(Table1[[#This Row],[Loan_Status]]="Charged Off","Bad Loan",""))</f>
        <v>Good Loan</v>
      </c>
      <c r="N5229">
        <v>44361</v>
      </c>
      <c r="O5229">
        <v>931197</v>
      </c>
      <c r="P5229" t="s">
        <v>3065</v>
      </c>
      <c r="Q5229" t="s">
        <v>71</v>
      </c>
      <c r="R5229" t="s">
        <v>33</v>
      </c>
      <c r="S5229" t="s">
        <v>502</v>
      </c>
      <c r="T5229">
        <v>23000</v>
      </c>
      <c r="U5229">
        <v>0.14499999999999999</v>
      </c>
      <c r="V5229">
        <v>90.99</v>
      </c>
      <c r="W5229">
        <v>5.79E-2</v>
      </c>
      <c r="X5229">
        <v>3000</v>
      </c>
      <c r="Y5229">
        <v>21</v>
      </c>
      <c r="Z5229">
        <v>3275</v>
      </c>
    </row>
    <row r="5230" spans="1:26" ht="14.25" customHeight="1">
      <c r="A5230">
        <v>655990</v>
      </c>
      <c r="B5230" t="s">
        <v>80</v>
      </c>
      <c r="C5230" t="s">
        <v>25</v>
      </c>
      <c r="D5230" t="s">
        <v>64</v>
      </c>
      <c r="E5230" t="s">
        <v>420</v>
      </c>
      <c r="F5230" t="s">
        <v>50</v>
      </c>
      <c r="G5230" t="s">
        <v>29</v>
      </c>
      <c r="H5230">
        <v>44207</v>
      </c>
      <c r="I5230" t="str">
        <f>TEXT(Table1[[#This Row],[Issue_Date]],"mmm")</f>
        <v>Jan</v>
      </c>
      <c r="J5230">
        <v>44359</v>
      </c>
      <c r="K5230">
        <v>44359</v>
      </c>
      <c r="L5230" t="s">
        <v>30</v>
      </c>
      <c r="M5230" t="str">
        <f>IF(OR(Table1[[#This Row],[Loan_Status]]="Fully Paid",Table1[[#This Row],[Loan_Status]]="Current"),"Good Loan",IF(Table1[[#This Row],[Loan_Status]]="Charged Off","Bad Loan",""))</f>
        <v>Good Loan</v>
      </c>
      <c r="N5230">
        <v>44389</v>
      </c>
      <c r="O5230">
        <v>839007</v>
      </c>
      <c r="P5230" t="s">
        <v>3065</v>
      </c>
      <c r="Q5230" t="s">
        <v>52</v>
      </c>
      <c r="R5230" t="s">
        <v>33</v>
      </c>
      <c r="S5230" t="s">
        <v>502</v>
      </c>
      <c r="T5230">
        <v>50000</v>
      </c>
      <c r="U5230">
        <v>2.8299999999999999E-2</v>
      </c>
      <c r="V5230">
        <v>387.63</v>
      </c>
      <c r="W5230">
        <v>7.2900000000000006E-2</v>
      </c>
      <c r="X5230">
        <v>12500</v>
      </c>
      <c r="Y5230">
        <v>14</v>
      </c>
      <c r="Z5230">
        <v>13409</v>
      </c>
    </row>
    <row r="5231" spans="1:26" ht="14.25" customHeight="1">
      <c r="A5231">
        <v>415899</v>
      </c>
      <c r="B5231" t="s">
        <v>24</v>
      </c>
      <c r="C5231" t="s">
        <v>25</v>
      </c>
      <c r="D5231" t="s">
        <v>64</v>
      </c>
      <c r="E5231" t="s">
        <v>2986</v>
      </c>
      <c r="F5231" t="s">
        <v>50</v>
      </c>
      <c r="G5231" t="s">
        <v>29</v>
      </c>
      <c r="H5231">
        <v>44356</v>
      </c>
      <c r="I5231" t="str">
        <f>TEXT(Table1[[#This Row],[Issue_Date]],"mmm")</f>
        <v>Jun</v>
      </c>
      <c r="J5231">
        <v>44242</v>
      </c>
      <c r="K5231">
        <v>44387</v>
      </c>
      <c r="L5231" t="s">
        <v>30</v>
      </c>
      <c r="M5231" t="str">
        <f>IF(OR(Table1[[#This Row],[Loan_Status]]="Fully Paid",Table1[[#This Row],[Loan_Status]]="Current"),"Good Loan",IF(Table1[[#This Row],[Loan_Status]]="Charged Off","Bad Loan",""))</f>
        <v>Good Loan</v>
      </c>
      <c r="N5231">
        <v>44418</v>
      </c>
      <c r="O5231">
        <v>483919</v>
      </c>
      <c r="P5231" t="s">
        <v>3065</v>
      </c>
      <c r="Q5231" t="s">
        <v>77</v>
      </c>
      <c r="R5231" t="s">
        <v>33</v>
      </c>
      <c r="S5231" t="s">
        <v>502</v>
      </c>
      <c r="T5231">
        <v>100000</v>
      </c>
      <c r="U5231">
        <v>0.18229999999999999</v>
      </c>
      <c r="V5231">
        <v>320.95</v>
      </c>
      <c r="W5231">
        <v>9.6299999999999997E-2</v>
      </c>
      <c r="X5231">
        <v>10000</v>
      </c>
      <c r="Y5231">
        <v>31</v>
      </c>
      <c r="Z5231">
        <v>10888</v>
      </c>
    </row>
    <row r="5232" spans="1:26" ht="14.25" customHeight="1">
      <c r="A5232">
        <v>765714</v>
      </c>
      <c r="B5232" t="s">
        <v>63</v>
      </c>
      <c r="C5232" t="s">
        <v>25</v>
      </c>
      <c r="D5232" t="s">
        <v>64</v>
      </c>
      <c r="E5232" t="s">
        <v>4674</v>
      </c>
      <c r="F5232" t="s">
        <v>50</v>
      </c>
      <c r="G5232" t="s">
        <v>29</v>
      </c>
      <c r="H5232">
        <v>44358</v>
      </c>
      <c r="I5232" t="str">
        <f>TEXT(Table1[[#This Row],[Issue_Date]],"mmm")</f>
        <v>Jun</v>
      </c>
      <c r="J5232">
        <v>44451</v>
      </c>
      <c r="K5232">
        <v>44420</v>
      </c>
      <c r="L5232" t="s">
        <v>30</v>
      </c>
      <c r="M5232" t="str">
        <f>IF(OR(Table1[[#This Row],[Loan_Status]]="Fully Paid",Table1[[#This Row],[Loan_Status]]="Current"),"Good Loan",IF(Table1[[#This Row],[Loan_Status]]="Charged Off","Bad Loan",""))</f>
        <v>Good Loan</v>
      </c>
      <c r="N5232">
        <v>44451</v>
      </c>
      <c r="O5232">
        <v>966641</v>
      </c>
      <c r="P5232" t="s">
        <v>3065</v>
      </c>
      <c r="Q5232" t="s">
        <v>77</v>
      </c>
      <c r="R5232" t="s">
        <v>33</v>
      </c>
      <c r="S5232" t="s">
        <v>502</v>
      </c>
      <c r="T5232">
        <v>27024</v>
      </c>
      <c r="U5232">
        <v>5.3699999999999998E-2</v>
      </c>
      <c r="V5232">
        <v>252.51</v>
      </c>
      <c r="W5232">
        <v>8.4900000000000003E-2</v>
      </c>
      <c r="X5232">
        <v>8000</v>
      </c>
      <c r="Y5232">
        <v>16</v>
      </c>
      <c r="Z5232">
        <v>8663</v>
      </c>
    </row>
    <row r="5233" spans="1:26" ht="14.25" customHeight="1">
      <c r="A5233">
        <v>983758</v>
      </c>
      <c r="B5233" t="s">
        <v>63</v>
      </c>
      <c r="C5233" t="s">
        <v>25</v>
      </c>
      <c r="D5233" t="s">
        <v>59</v>
      </c>
      <c r="E5233" t="s">
        <v>515</v>
      </c>
      <c r="F5233" t="s">
        <v>50</v>
      </c>
      <c r="G5233" t="s">
        <v>29</v>
      </c>
      <c r="H5233">
        <v>44480</v>
      </c>
      <c r="I5233" t="str">
        <f>TEXT(Table1[[#This Row],[Issue_Date]],"mmm")</f>
        <v>Oct</v>
      </c>
      <c r="J5233">
        <v>44483</v>
      </c>
      <c r="K5233">
        <v>44483</v>
      </c>
      <c r="L5233" t="s">
        <v>30</v>
      </c>
      <c r="M5233" t="str">
        <f>IF(OR(Table1[[#This Row],[Loan_Status]]="Fully Paid",Table1[[#This Row],[Loan_Status]]="Current"),"Good Loan",IF(Table1[[#This Row],[Loan_Status]]="Charged Off","Bad Loan",""))</f>
        <v>Good Loan</v>
      </c>
      <c r="N5233">
        <v>44514</v>
      </c>
      <c r="O5233">
        <v>1207343</v>
      </c>
      <c r="P5233" t="s">
        <v>3065</v>
      </c>
      <c r="Q5233" t="s">
        <v>85</v>
      </c>
      <c r="R5233" t="s">
        <v>33</v>
      </c>
      <c r="S5233" t="s">
        <v>502</v>
      </c>
      <c r="T5233">
        <v>65000</v>
      </c>
      <c r="U5233">
        <v>0.15029999999999999</v>
      </c>
      <c r="V5233">
        <v>273.92</v>
      </c>
      <c r="W5233">
        <v>6.0299999999999999E-2</v>
      </c>
      <c r="X5233">
        <v>9000</v>
      </c>
      <c r="Y5233">
        <v>30</v>
      </c>
      <c r="Z5233">
        <v>9861</v>
      </c>
    </row>
    <row r="5234" spans="1:26" ht="14.25" customHeight="1">
      <c r="A5234">
        <v>976240</v>
      </c>
      <c r="B5234" t="s">
        <v>80</v>
      </c>
      <c r="C5234" t="s">
        <v>25</v>
      </c>
      <c r="D5234" t="s">
        <v>59</v>
      </c>
      <c r="E5234" t="s">
        <v>4675</v>
      </c>
      <c r="F5234" t="s">
        <v>50</v>
      </c>
      <c r="G5234" t="s">
        <v>29</v>
      </c>
      <c r="H5234">
        <v>44480</v>
      </c>
      <c r="I5234" t="str">
        <f>TEXT(Table1[[#This Row],[Issue_Date]],"mmm")</f>
        <v>Oct</v>
      </c>
      <c r="J5234">
        <v>44211</v>
      </c>
      <c r="K5234">
        <v>44513</v>
      </c>
      <c r="L5234" t="s">
        <v>30</v>
      </c>
      <c r="M5234" t="str">
        <f>IF(OR(Table1[[#This Row],[Loan_Status]]="Fully Paid",Table1[[#This Row],[Loan_Status]]="Current"),"Good Loan",IF(Table1[[#This Row],[Loan_Status]]="Charged Off","Bad Loan",""))</f>
        <v>Good Loan</v>
      </c>
      <c r="N5234">
        <v>44543</v>
      </c>
      <c r="O5234">
        <v>1198991</v>
      </c>
      <c r="P5234" t="s">
        <v>3065</v>
      </c>
      <c r="Q5234" t="s">
        <v>75</v>
      </c>
      <c r="R5234" t="s">
        <v>33</v>
      </c>
      <c r="S5234" t="s">
        <v>502</v>
      </c>
      <c r="T5234">
        <v>100000</v>
      </c>
      <c r="U5234">
        <v>0.10199999999999999</v>
      </c>
      <c r="V5234">
        <v>311.11</v>
      </c>
      <c r="W5234">
        <v>7.51E-2</v>
      </c>
      <c r="X5234">
        <v>10000</v>
      </c>
      <c r="Y5234">
        <v>29</v>
      </c>
      <c r="Z5234">
        <v>11075</v>
      </c>
    </row>
    <row r="5235" spans="1:26" ht="14.25" customHeight="1">
      <c r="A5235">
        <v>994044</v>
      </c>
      <c r="B5235" t="s">
        <v>174</v>
      </c>
      <c r="C5235" t="s">
        <v>25</v>
      </c>
      <c r="D5235" t="s">
        <v>59</v>
      </c>
      <c r="E5235" t="s">
        <v>4676</v>
      </c>
      <c r="F5235" t="s">
        <v>50</v>
      </c>
      <c r="G5235" t="s">
        <v>29</v>
      </c>
      <c r="H5235">
        <v>44480</v>
      </c>
      <c r="I5235" t="str">
        <f>TEXT(Table1[[#This Row],[Issue_Date]],"mmm")</f>
        <v>Oct</v>
      </c>
      <c r="J5235">
        <v>44514</v>
      </c>
      <c r="K5235">
        <v>44514</v>
      </c>
      <c r="L5235" t="s">
        <v>30</v>
      </c>
      <c r="M5235" t="str">
        <f>IF(OR(Table1[[#This Row],[Loan_Status]]="Fully Paid",Table1[[#This Row],[Loan_Status]]="Current"),"Good Loan",IF(Table1[[#This Row],[Loan_Status]]="Charged Off","Bad Loan",""))</f>
        <v>Good Loan</v>
      </c>
      <c r="N5235">
        <v>44544</v>
      </c>
      <c r="O5235">
        <v>1218236</v>
      </c>
      <c r="P5235" t="s">
        <v>3065</v>
      </c>
      <c r="Q5235" t="s">
        <v>75</v>
      </c>
      <c r="R5235" t="s">
        <v>33</v>
      </c>
      <c r="S5235" t="s">
        <v>502</v>
      </c>
      <c r="T5235">
        <v>65000</v>
      </c>
      <c r="U5235">
        <v>0.1988</v>
      </c>
      <c r="V5235">
        <v>342.22</v>
      </c>
      <c r="W5235">
        <v>7.51E-2</v>
      </c>
      <c r="X5235">
        <v>11000</v>
      </c>
      <c r="Y5235">
        <v>35</v>
      </c>
      <c r="Z5235">
        <v>12320</v>
      </c>
    </row>
    <row r="5236" spans="1:26" ht="14.25" customHeight="1">
      <c r="A5236">
        <v>724455</v>
      </c>
      <c r="B5236" t="s">
        <v>24</v>
      </c>
      <c r="C5236" t="s">
        <v>25</v>
      </c>
      <c r="D5236" t="s">
        <v>73</v>
      </c>
      <c r="E5236" t="s">
        <v>4677</v>
      </c>
      <c r="F5236" t="s">
        <v>50</v>
      </c>
      <c r="G5236" t="s">
        <v>29</v>
      </c>
      <c r="H5236">
        <v>44297</v>
      </c>
      <c r="I5236" t="str">
        <f>TEXT(Table1[[#This Row],[Issue_Date]],"mmm")</f>
        <v>Apr</v>
      </c>
      <c r="J5236">
        <v>44358</v>
      </c>
      <c r="K5236">
        <v>44327</v>
      </c>
      <c r="L5236" t="s">
        <v>30</v>
      </c>
      <c r="M5236" t="str">
        <f>IF(OR(Table1[[#This Row],[Loan_Status]]="Fully Paid",Table1[[#This Row],[Loan_Status]]="Current"),"Good Loan",IF(Table1[[#This Row],[Loan_Status]]="Charged Off","Bad Loan",""))</f>
        <v>Good Loan</v>
      </c>
      <c r="N5236">
        <v>44358</v>
      </c>
      <c r="O5236">
        <v>919568</v>
      </c>
      <c r="P5236" t="s">
        <v>3065</v>
      </c>
      <c r="Q5236" t="s">
        <v>52</v>
      </c>
      <c r="R5236" t="s">
        <v>33</v>
      </c>
      <c r="S5236" t="s">
        <v>502</v>
      </c>
      <c r="T5236">
        <v>87000</v>
      </c>
      <c r="U5236">
        <v>0.10589999999999999</v>
      </c>
      <c r="V5236">
        <v>403.13</v>
      </c>
      <c r="W5236">
        <v>7.2900000000000006E-2</v>
      </c>
      <c r="X5236">
        <v>13000</v>
      </c>
      <c r="Y5236">
        <v>31</v>
      </c>
      <c r="Z5236">
        <v>13081</v>
      </c>
    </row>
    <row r="5237" spans="1:26" ht="14.25" customHeight="1">
      <c r="A5237">
        <v>632739</v>
      </c>
      <c r="B5237" t="s">
        <v>63</v>
      </c>
      <c r="C5237" t="s">
        <v>25</v>
      </c>
      <c r="D5237" t="s">
        <v>98</v>
      </c>
      <c r="E5237" t="s">
        <v>4678</v>
      </c>
      <c r="F5237" t="s">
        <v>50</v>
      </c>
      <c r="G5237" t="s">
        <v>29</v>
      </c>
      <c r="H5237">
        <v>44207</v>
      </c>
      <c r="I5237" t="str">
        <f>TEXT(Table1[[#This Row],[Issue_Date]],"mmm")</f>
        <v>Jan</v>
      </c>
      <c r="J5237">
        <v>44212</v>
      </c>
      <c r="K5237">
        <v>44210</v>
      </c>
      <c r="L5237" t="s">
        <v>30</v>
      </c>
      <c r="M5237" t="str">
        <f>IF(OR(Table1[[#This Row],[Loan_Status]]="Fully Paid",Table1[[#This Row],[Loan_Status]]="Current"),"Good Loan",IF(Table1[[#This Row],[Loan_Status]]="Charged Off","Bad Loan",""))</f>
        <v>Good Loan</v>
      </c>
      <c r="N5237">
        <v>44241</v>
      </c>
      <c r="O5237">
        <v>810569</v>
      </c>
      <c r="P5237" t="s">
        <v>3065</v>
      </c>
      <c r="Q5237" t="s">
        <v>77</v>
      </c>
      <c r="R5237" t="s">
        <v>33</v>
      </c>
      <c r="S5237" t="s">
        <v>502</v>
      </c>
      <c r="T5237">
        <v>60000</v>
      </c>
      <c r="U5237">
        <v>0.19359999999999999</v>
      </c>
      <c r="V5237">
        <v>733.9</v>
      </c>
      <c r="W5237">
        <v>6.9099999999999995E-2</v>
      </c>
      <c r="X5237">
        <v>23800</v>
      </c>
      <c r="Y5237">
        <v>26</v>
      </c>
      <c r="Z5237">
        <v>26420</v>
      </c>
    </row>
    <row r="5238" spans="1:26" ht="14.25" customHeight="1">
      <c r="A5238">
        <v>968106</v>
      </c>
      <c r="B5238" t="s">
        <v>70</v>
      </c>
      <c r="C5238" t="s">
        <v>25</v>
      </c>
      <c r="D5238" t="s">
        <v>157</v>
      </c>
      <c r="E5238" t="s">
        <v>439</v>
      </c>
      <c r="F5238" t="s">
        <v>50</v>
      </c>
      <c r="G5238" t="s">
        <v>29</v>
      </c>
      <c r="H5238">
        <v>44480</v>
      </c>
      <c r="I5238" t="str">
        <f>TEXT(Table1[[#This Row],[Issue_Date]],"mmm")</f>
        <v>Oct</v>
      </c>
      <c r="J5238">
        <v>44332</v>
      </c>
      <c r="K5238">
        <v>44483</v>
      </c>
      <c r="L5238" t="s">
        <v>30</v>
      </c>
      <c r="M5238" t="str">
        <f>IF(OR(Table1[[#This Row],[Loan_Status]]="Fully Paid",Table1[[#This Row],[Loan_Status]]="Current"),"Good Loan",IF(Table1[[#This Row],[Loan_Status]]="Charged Off","Bad Loan",""))</f>
        <v>Good Loan</v>
      </c>
      <c r="N5238">
        <v>44514</v>
      </c>
      <c r="O5238">
        <v>1189054</v>
      </c>
      <c r="P5238" t="s">
        <v>3065</v>
      </c>
      <c r="Q5238" t="s">
        <v>77</v>
      </c>
      <c r="R5238" t="s">
        <v>33</v>
      </c>
      <c r="S5238" t="s">
        <v>502</v>
      </c>
      <c r="T5238">
        <v>55000</v>
      </c>
      <c r="U5238">
        <v>1.9E-2</v>
      </c>
      <c r="V5238">
        <v>238.15</v>
      </c>
      <c r="W5238">
        <v>8.8999999999999996E-2</v>
      </c>
      <c r="X5238">
        <v>7500</v>
      </c>
      <c r="Y5238">
        <v>7</v>
      </c>
      <c r="Z5238">
        <v>8573</v>
      </c>
    </row>
    <row r="5239" spans="1:26" ht="14.25" customHeight="1">
      <c r="A5239">
        <v>515250</v>
      </c>
      <c r="B5239" t="s">
        <v>47</v>
      </c>
      <c r="C5239" t="s">
        <v>25</v>
      </c>
      <c r="D5239" t="s">
        <v>157</v>
      </c>
      <c r="E5239" t="s">
        <v>4679</v>
      </c>
      <c r="F5239" t="s">
        <v>50</v>
      </c>
      <c r="G5239" t="s">
        <v>29</v>
      </c>
      <c r="H5239">
        <v>44326</v>
      </c>
      <c r="I5239" t="str">
        <f>TEXT(Table1[[#This Row],[Issue_Date]],"mmm")</f>
        <v>May</v>
      </c>
      <c r="J5239">
        <v>44332</v>
      </c>
      <c r="K5239">
        <v>44266</v>
      </c>
      <c r="L5239" t="s">
        <v>30</v>
      </c>
      <c r="M5239" t="str">
        <f>IF(OR(Table1[[#This Row],[Loan_Status]]="Fully Paid",Table1[[#This Row],[Loan_Status]]="Current"),"Good Loan",IF(Table1[[#This Row],[Loan_Status]]="Charged Off","Bad Loan",""))</f>
        <v>Good Loan</v>
      </c>
      <c r="N5239">
        <v>44297</v>
      </c>
      <c r="O5239">
        <v>666045</v>
      </c>
      <c r="P5239" t="s">
        <v>3065</v>
      </c>
      <c r="Q5239" t="s">
        <v>77</v>
      </c>
      <c r="R5239" t="s">
        <v>33</v>
      </c>
      <c r="S5239" t="s">
        <v>502</v>
      </c>
      <c r="T5239">
        <v>80400</v>
      </c>
      <c r="U5239">
        <v>0.16700000000000001</v>
      </c>
      <c r="V5239">
        <v>450.45</v>
      </c>
      <c r="W5239">
        <v>7.8799999999999995E-2</v>
      </c>
      <c r="X5239">
        <v>14400</v>
      </c>
      <c r="Y5239">
        <v>32</v>
      </c>
      <c r="Z5239">
        <v>15239</v>
      </c>
    </row>
    <row r="5240" spans="1:26" ht="14.25" customHeight="1">
      <c r="A5240">
        <v>651118</v>
      </c>
      <c r="B5240" t="s">
        <v>131</v>
      </c>
      <c r="C5240" t="s">
        <v>25</v>
      </c>
      <c r="D5240" t="s">
        <v>36</v>
      </c>
      <c r="E5240" t="s">
        <v>4680</v>
      </c>
      <c r="F5240" t="s">
        <v>50</v>
      </c>
      <c r="G5240" t="s">
        <v>29</v>
      </c>
      <c r="H5240">
        <v>44207</v>
      </c>
      <c r="I5240" t="str">
        <f>TEXT(Table1[[#This Row],[Issue_Date]],"mmm")</f>
        <v>Jan</v>
      </c>
      <c r="J5240">
        <v>44481</v>
      </c>
      <c r="K5240">
        <v>44389</v>
      </c>
      <c r="L5240" t="s">
        <v>30</v>
      </c>
      <c r="M5240" t="str">
        <f>IF(OR(Table1[[#This Row],[Loan_Status]]="Fully Paid",Table1[[#This Row],[Loan_Status]]="Current"),"Good Loan",IF(Table1[[#This Row],[Loan_Status]]="Charged Off","Bad Loan",""))</f>
        <v>Good Loan</v>
      </c>
      <c r="N5240">
        <v>44420</v>
      </c>
      <c r="O5240">
        <v>832921</v>
      </c>
      <c r="P5240" t="s">
        <v>3065</v>
      </c>
      <c r="Q5240" t="s">
        <v>85</v>
      </c>
      <c r="R5240" t="s">
        <v>33</v>
      </c>
      <c r="S5240" t="s">
        <v>502</v>
      </c>
      <c r="T5240">
        <v>24000</v>
      </c>
      <c r="U5240">
        <v>9.4E-2</v>
      </c>
      <c r="V5240">
        <v>205.85</v>
      </c>
      <c r="W5240">
        <v>5.4199999999999998E-2</v>
      </c>
      <c r="X5240">
        <v>6825</v>
      </c>
      <c r="Y5240">
        <v>25</v>
      </c>
      <c r="Z5240">
        <v>7143</v>
      </c>
    </row>
    <row r="5241" spans="1:26" ht="14.25" customHeight="1">
      <c r="A5241">
        <v>844120</v>
      </c>
      <c r="B5241" t="s">
        <v>63</v>
      </c>
      <c r="C5241" t="s">
        <v>25</v>
      </c>
      <c r="D5241" t="s">
        <v>36</v>
      </c>
      <c r="E5241" t="s">
        <v>1957</v>
      </c>
      <c r="F5241" t="s">
        <v>50</v>
      </c>
      <c r="G5241" t="s">
        <v>29</v>
      </c>
      <c r="H5241">
        <v>44419</v>
      </c>
      <c r="I5241" t="str">
        <f>TEXT(Table1[[#This Row],[Issue_Date]],"mmm")</f>
        <v>Aug</v>
      </c>
      <c r="J5241">
        <v>44360</v>
      </c>
      <c r="K5241">
        <v>44360</v>
      </c>
      <c r="L5241" t="s">
        <v>30</v>
      </c>
      <c r="M5241" t="str">
        <f>IF(OR(Table1[[#This Row],[Loan_Status]]="Fully Paid",Table1[[#This Row],[Loan_Status]]="Current"),"Good Loan",IF(Table1[[#This Row],[Loan_Status]]="Charged Off","Bad Loan",""))</f>
        <v>Good Loan</v>
      </c>
      <c r="N5241">
        <v>44390</v>
      </c>
      <c r="O5241">
        <v>1055014</v>
      </c>
      <c r="P5241" t="s">
        <v>3065</v>
      </c>
      <c r="Q5241" t="s">
        <v>75</v>
      </c>
      <c r="R5241" t="s">
        <v>33</v>
      </c>
      <c r="S5241" t="s">
        <v>502</v>
      </c>
      <c r="T5241">
        <v>96000</v>
      </c>
      <c r="U5241">
        <v>0.1968</v>
      </c>
      <c r="V5241">
        <v>185.24</v>
      </c>
      <c r="W5241">
        <v>6.9900000000000004E-2</v>
      </c>
      <c r="X5241">
        <v>6000</v>
      </c>
      <c r="Y5241">
        <v>63</v>
      </c>
      <c r="Z5241">
        <v>6560</v>
      </c>
    </row>
    <row r="5242" spans="1:26" ht="14.25" customHeight="1">
      <c r="A5242">
        <v>625109</v>
      </c>
      <c r="B5242" t="s">
        <v>63</v>
      </c>
      <c r="C5242" t="s">
        <v>25</v>
      </c>
      <c r="D5242" t="s">
        <v>36</v>
      </c>
      <c r="E5242" t="s">
        <v>3095</v>
      </c>
      <c r="F5242" t="s">
        <v>50</v>
      </c>
      <c r="G5242" t="s">
        <v>29</v>
      </c>
      <c r="H5242">
        <v>44540</v>
      </c>
      <c r="I5242" t="str">
        <f>TEXT(Table1[[#This Row],[Issue_Date]],"mmm")</f>
        <v>Dec</v>
      </c>
      <c r="J5242">
        <v>44302</v>
      </c>
      <c r="K5242">
        <v>44543</v>
      </c>
      <c r="L5242" t="s">
        <v>30</v>
      </c>
      <c r="M5242" t="str">
        <f>IF(OR(Table1[[#This Row],[Loan_Status]]="Fully Paid",Table1[[#This Row],[Loan_Status]]="Current"),"Good Loan",IF(Table1[[#This Row],[Loan_Status]]="Charged Off","Bad Loan",""))</f>
        <v>Good Loan</v>
      </c>
      <c r="N5242">
        <v>44574</v>
      </c>
      <c r="O5242">
        <v>801132</v>
      </c>
      <c r="P5242" t="s">
        <v>3065</v>
      </c>
      <c r="Q5242" t="s">
        <v>52</v>
      </c>
      <c r="R5242" t="s">
        <v>33</v>
      </c>
      <c r="S5242" t="s">
        <v>502</v>
      </c>
      <c r="T5242">
        <v>77000</v>
      </c>
      <c r="U5242">
        <v>0.1016</v>
      </c>
      <c r="V5242">
        <v>422.45</v>
      </c>
      <c r="W5242">
        <v>6.54E-2</v>
      </c>
      <c r="X5242">
        <v>22000</v>
      </c>
      <c r="Y5242">
        <v>10</v>
      </c>
      <c r="Z5242">
        <v>15208</v>
      </c>
    </row>
    <row r="5243" spans="1:26" ht="14.25" customHeight="1">
      <c r="A5243">
        <v>438984</v>
      </c>
      <c r="B5243" t="s">
        <v>67</v>
      </c>
      <c r="C5243" t="s">
        <v>25</v>
      </c>
      <c r="D5243" t="s">
        <v>36</v>
      </c>
      <c r="E5243" t="s">
        <v>4681</v>
      </c>
      <c r="F5243" t="s">
        <v>50</v>
      </c>
      <c r="G5243" t="s">
        <v>29</v>
      </c>
      <c r="H5243">
        <v>44448</v>
      </c>
      <c r="I5243" t="str">
        <f>TEXT(Table1[[#This Row],[Issue_Date]],"mmm")</f>
        <v>Sep</v>
      </c>
      <c r="J5243">
        <v>44451</v>
      </c>
      <c r="K5243">
        <v>44451</v>
      </c>
      <c r="L5243" t="s">
        <v>30</v>
      </c>
      <c r="M5243" t="str">
        <f>IF(OR(Table1[[#This Row],[Loan_Status]]="Fully Paid",Table1[[#This Row],[Loan_Status]]="Current"),"Good Loan",IF(Table1[[#This Row],[Loan_Status]]="Charged Off","Bad Loan",""))</f>
        <v>Good Loan</v>
      </c>
      <c r="N5243">
        <v>44481</v>
      </c>
      <c r="O5243">
        <v>529573</v>
      </c>
      <c r="P5243" t="s">
        <v>3065</v>
      </c>
      <c r="Q5243" t="s">
        <v>52</v>
      </c>
      <c r="R5243" t="s">
        <v>33</v>
      </c>
      <c r="S5243" t="s">
        <v>502</v>
      </c>
      <c r="T5243">
        <v>42000</v>
      </c>
      <c r="U5243">
        <v>0.17369999999999999</v>
      </c>
      <c r="V5243">
        <v>267.11</v>
      </c>
      <c r="W5243">
        <v>8.5900000000000004E-2</v>
      </c>
      <c r="X5243">
        <v>8450</v>
      </c>
      <c r="Y5243">
        <v>25</v>
      </c>
      <c r="Z5243">
        <v>9616</v>
      </c>
    </row>
    <row r="5244" spans="1:26" ht="14.25" customHeight="1">
      <c r="A5244">
        <v>379776</v>
      </c>
      <c r="B5244" t="s">
        <v>112</v>
      </c>
      <c r="C5244" t="s">
        <v>25</v>
      </c>
      <c r="D5244" t="s">
        <v>36</v>
      </c>
      <c r="E5244" t="s">
        <v>4682</v>
      </c>
      <c r="F5244" t="s">
        <v>50</v>
      </c>
      <c r="G5244" t="s">
        <v>29</v>
      </c>
      <c r="H5244">
        <v>44236</v>
      </c>
      <c r="I5244" t="str">
        <f>TEXT(Table1[[#This Row],[Issue_Date]],"mmm")</f>
        <v>Feb</v>
      </c>
      <c r="J5244">
        <v>44270</v>
      </c>
      <c r="K5244">
        <v>44207</v>
      </c>
      <c r="L5244" t="s">
        <v>30</v>
      </c>
      <c r="M5244" t="str">
        <f>IF(OR(Table1[[#This Row],[Loan_Status]]="Fully Paid",Table1[[#This Row],[Loan_Status]]="Current"),"Good Loan",IF(Table1[[#This Row],[Loan_Status]]="Charged Off","Bad Loan",""))</f>
        <v>Good Loan</v>
      </c>
      <c r="N5244">
        <v>44238</v>
      </c>
      <c r="O5244">
        <v>406536</v>
      </c>
      <c r="P5244" t="s">
        <v>3065</v>
      </c>
      <c r="Q5244" t="s">
        <v>77</v>
      </c>
      <c r="R5244" t="s">
        <v>33</v>
      </c>
      <c r="S5244" t="s">
        <v>502</v>
      </c>
      <c r="T5244">
        <v>86000</v>
      </c>
      <c r="U5244">
        <v>0.18540000000000001</v>
      </c>
      <c r="V5244">
        <v>150.85</v>
      </c>
      <c r="W5244">
        <v>9.6299999999999997E-2</v>
      </c>
      <c r="X5244">
        <v>4700</v>
      </c>
      <c r="Y5244">
        <v>17</v>
      </c>
      <c r="Z5244">
        <v>5308</v>
      </c>
    </row>
    <row r="5245" spans="1:26" ht="14.25" customHeight="1">
      <c r="A5245">
        <v>428460</v>
      </c>
      <c r="B5245" t="s">
        <v>174</v>
      </c>
      <c r="C5245" t="s">
        <v>25</v>
      </c>
      <c r="D5245" t="s">
        <v>36</v>
      </c>
      <c r="E5245" t="s">
        <v>4683</v>
      </c>
      <c r="F5245" t="s">
        <v>50</v>
      </c>
      <c r="G5245" t="s">
        <v>29</v>
      </c>
      <c r="H5245">
        <v>44386</v>
      </c>
      <c r="I5245" t="str">
        <f>TEXT(Table1[[#This Row],[Issue_Date]],"mmm")</f>
        <v>Jul</v>
      </c>
      <c r="J5245">
        <v>44240</v>
      </c>
      <c r="K5245">
        <v>44450</v>
      </c>
      <c r="L5245" t="s">
        <v>30</v>
      </c>
      <c r="M5245" t="str">
        <f>IF(OR(Table1[[#This Row],[Loan_Status]]="Fully Paid",Table1[[#This Row],[Loan_Status]]="Current"),"Good Loan",IF(Table1[[#This Row],[Loan_Status]]="Charged Off","Bad Loan",""))</f>
        <v>Good Loan</v>
      </c>
      <c r="N5245">
        <v>44480</v>
      </c>
      <c r="O5245">
        <v>507001</v>
      </c>
      <c r="P5245" t="s">
        <v>3065</v>
      </c>
      <c r="Q5245" t="s">
        <v>77</v>
      </c>
      <c r="R5245" t="s">
        <v>33</v>
      </c>
      <c r="S5245" t="s">
        <v>502</v>
      </c>
      <c r="T5245">
        <v>75000</v>
      </c>
      <c r="U5245">
        <v>0.13789999999999999</v>
      </c>
      <c r="V5245">
        <v>320.95</v>
      </c>
      <c r="W5245">
        <v>9.6299999999999997E-2</v>
      </c>
      <c r="X5245">
        <v>10000</v>
      </c>
      <c r="Y5245">
        <v>34</v>
      </c>
      <c r="Z5245">
        <v>11265</v>
      </c>
    </row>
    <row r="5246" spans="1:26" ht="14.25" customHeight="1">
      <c r="A5246">
        <v>637762</v>
      </c>
      <c r="B5246" t="s">
        <v>174</v>
      </c>
      <c r="C5246" t="s">
        <v>25</v>
      </c>
      <c r="D5246" t="s">
        <v>42</v>
      </c>
      <c r="E5246" t="s">
        <v>4684</v>
      </c>
      <c r="F5246" t="s">
        <v>50</v>
      </c>
      <c r="G5246" t="s">
        <v>29</v>
      </c>
      <c r="H5246">
        <v>44207</v>
      </c>
      <c r="I5246" t="str">
        <f>TEXT(Table1[[#This Row],[Issue_Date]],"mmm")</f>
        <v>Jan</v>
      </c>
      <c r="J5246">
        <v>44419</v>
      </c>
      <c r="K5246">
        <v>44419</v>
      </c>
      <c r="L5246" t="s">
        <v>30</v>
      </c>
      <c r="M5246" t="str">
        <f>IF(OR(Table1[[#This Row],[Loan_Status]]="Fully Paid",Table1[[#This Row],[Loan_Status]]="Current"),"Good Loan",IF(Table1[[#This Row],[Loan_Status]]="Charged Off","Bad Loan",""))</f>
        <v>Good Loan</v>
      </c>
      <c r="N5246">
        <v>44450</v>
      </c>
      <c r="O5246">
        <v>816961</v>
      </c>
      <c r="P5246" t="s">
        <v>3065</v>
      </c>
      <c r="Q5246" t="s">
        <v>77</v>
      </c>
      <c r="R5246" t="s">
        <v>33</v>
      </c>
      <c r="S5246" t="s">
        <v>502</v>
      </c>
      <c r="T5246">
        <v>72000</v>
      </c>
      <c r="U5246">
        <v>4.3700000000000003E-2</v>
      </c>
      <c r="V5246">
        <v>308.36</v>
      </c>
      <c r="W5246">
        <v>6.9099999999999995E-2</v>
      </c>
      <c r="X5246">
        <v>10000</v>
      </c>
      <c r="Y5246">
        <v>15</v>
      </c>
      <c r="Z5246">
        <v>10374</v>
      </c>
    </row>
    <row r="5247" spans="1:26" ht="14.25" customHeight="1">
      <c r="A5247">
        <v>851550</v>
      </c>
      <c r="B5247" t="s">
        <v>94</v>
      </c>
      <c r="C5247" t="s">
        <v>25</v>
      </c>
      <c r="D5247" t="s">
        <v>86</v>
      </c>
      <c r="E5247" t="s">
        <v>4685</v>
      </c>
      <c r="F5247" t="s">
        <v>50</v>
      </c>
      <c r="G5247" t="s">
        <v>29</v>
      </c>
      <c r="H5247">
        <v>44419</v>
      </c>
      <c r="I5247" t="str">
        <f>TEXT(Table1[[#This Row],[Issue_Date]],"mmm")</f>
        <v>Aug</v>
      </c>
      <c r="J5247">
        <v>44422</v>
      </c>
      <c r="K5247">
        <v>44453</v>
      </c>
      <c r="L5247" t="s">
        <v>30</v>
      </c>
      <c r="M5247" t="str">
        <f>IF(OR(Table1[[#This Row],[Loan_Status]]="Fully Paid",Table1[[#This Row],[Loan_Status]]="Current"),"Good Loan",IF(Table1[[#This Row],[Loan_Status]]="Charged Off","Bad Loan",""))</f>
        <v>Good Loan</v>
      </c>
      <c r="N5247">
        <v>44483</v>
      </c>
      <c r="O5247">
        <v>1063484</v>
      </c>
      <c r="P5247" t="s">
        <v>3065</v>
      </c>
      <c r="Q5247" t="s">
        <v>52</v>
      </c>
      <c r="R5247" t="s">
        <v>33</v>
      </c>
      <c r="S5247" t="s">
        <v>502</v>
      </c>
      <c r="T5247">
        <v>72500</v>
      </c>
      <c r="U5247">
        <v>6.6E-3</v>
      </c>
      <c r="V5247">
        <v>373.22</v>
      </c>
      <c r="W5247">
        <v>7.4899999999999994E-2</v>
      </c>
      <c r="X5247">
        <v>12000</v>
      </c>
      <c r="Y5247">
        <v>13</v>
      </c>
      <c r="Z5247">
        <v>13436</v>
      </c>
    </row>
    <row r="5248" spans="1:26" ht="14.25" customHeight="1">
      <c r="A5248">
        <v>606401</v>
      </c>
      <c r="B5248" t="s">
        <v>174</v>
      </c>
      <c r="C5248" t="s">
        <v>25</v>
      </c>
      <c r="D5248" t="s">
        <v>86</v>
      </c>
      <c r="E5248" t="s">
        <v>4686</v>
      </c>
      <c r="F5248" t="s">
        <v>50</v>
      </c>
      <c r="G5248" t="s">
        <v>29</v>
      </c>
      <c r="H5248">
        <v>44510</v>
      </c>
      <c r="I5248" t="str">
        <f>TEXT(Table1[[#This Row],[Issue_Date]],"mmm")</f>
        <v>Nov</v>
      </c>
      <c r="J5248">
        <v>44332</v>
      </c>
      <c r="K5248">
        <v>44513</v>
      </c>
      <c r="L5248" t="s">
        <v>30</v>
      </c>
      <c r="M5248" t="str">
        <f>IF(OR(Table1[[#This Row],[Loan_Status]]="Fully Paid",Table1[[#This Row],[Loan_Status]]="Current"),"Good Loan",IF(Table1[[#This Row],[Loan_Status]]="Charged Off","Bad Loan",""))</f>
        <v>Good Loan</v>
      </c>
      <c r="N5248">
        <v>44543</v>
      </c>
      <c r="O5248">
        <v>777912</v>
      </c>
      <c r="P5248" t="s">
        <v>3065</v>
      </c>
      <c r="Q5248" t="s">
        <v>77</v>
      </c>
      <c r="R5248" t="s">
        <v>33</v>
      </c>
      <c r="S5248" t="s">
        <v>502</v>
      </c>
      <c r="T5248">
        <v>56000</v>
      </c>
      <c r="U5248">
        <v>0.2288</v>
      </c>
      <c r="V5248">
        <v>233.59</v>
      </c>
      <c r="W5248">
        <v>6.9099999999999995E-2</v>
      </c>
      <c r="X5248">
        <v>12000</v>
      </c>
      <c r="Y5248">
        <v>25</v>
      </c>
      <c r="Z5248">
        <v>8409</v>
      </c>
    </row>
    <row r="5249" spans="1:26" ht="14.25" customHeight="1">
      <c r="A5249">
        <v>434277</v>
      </c>
      <c r="B5249" t="s">
        <v>94</v>
      </c>
      <c r="C5249" t="s">
        <v>25</v>
      </c>
      <c r="D5249" t="s">
        <v>48</v>
      </c>
      <c r="E5249" t="s">
        <v>921</v>
      </c>
      <c r="F5249" t="s">
        <v>50</v>
      </c>
      <c r="G5249" t="s">
        <v>29</v>
      </c>
      <c r="H5249">
        <v>44417</v>
      </c>
      <c r="I5249" t="str">
        <f>TEXT(Table1[[#This Row],[Issue_Date]],"mmm")</f>
        <v>Aug</v>
      </c>
      <c r="J5249">
        <v>44271</v>
      </c>
      <c r="K5249">
        <v>44420</v>
      </c>
      <c r="L5249" t="s">
        <v>30</v>
      </c>
      <c r="M5249" t="str">
        <f>IF(OR(Table1[[#This Row],[Loan_Status]]="Fully Paid",Table1[[#This Row],[Loan_Status]]="Current"),"Good Loan",IF(Table1[[#This Row],[Loan_Status]]="Charged Off","Bad Loan",""))</f>
        <v>Good Loan</v>
      </c>
      <c r="N5249">
        <v>44451</v>
      </c>
      <c r="O5249">
        <v>517984</v>
      </c>
      <c r="P5249" t="s">
        <v>3065</v>
      </c>
      <c r="Q5249" t="s">
        <v>77</v>
      </c>
      <c r="R5249" t="s">
        <v>33</v>
      </c>
      <c r="S5249" t="s">
        <v>502</v>
      </c>
      <c r="T5249">
        <v>62000</v>
      </c>
      <c r="U5249">
        <v>0.1328</v>
      </c>
      <c r="V5249">
        <v>317.72000000000003</v>
      </c>
      <c r="W5249">
        <v>8.9399999999999993E-2</v>
      </c>
      <c r="X5249">
        <v>10000</v>
      </c>
      <c r="Y5249">
        <v>29</v>
      </c>
      <c r="Z5249">
        <v>11438</v>
      </c>
    </row>
    <row r="5250" spans="1:26" ht="14.25" customHeight="1">
      <c r="A5250">
        <v>440980</v>
      </c>
      <c r="B5250" t="s">
        <v>70</v>
      </c>
      <c r="C5250" t="s">
        <v>25</v>
      </c>
      <c r="D5250" t="s">
        <v>81</v>
      </c>
      <c r="E5250" t="s">
        <v>4687</v>
      </c>
      <c r="F5250" t="s">
        <v>50</v>
      </c>
      <c r="G5250" t="s">
        <v>29</v>
      </c>
      <c r="H5250">
        <v>44448</v>
      </c>
      <c r="I5250" t="str">
        <f>TEXT(Table1[[#This Row],[Issue_Date]],"mmm")</f>
        <v>Sep</v>
      </c>
      <c r="J5250">
        <v>44358</v>
      </c>
      <c r="K5250">
        <v>44358</v>
      </c>
      <c r="L5250" t="s">
        <v>30</v>
      </c>
      <c r="M5250" t="str">
        <f>IF(OR(Table1[[#This Row],[Loan_Status]]="Fully Paid",Table1[[#This Row],[Loan_Status]]="Current"),"Good Loan",IF(Table1[[#This Row],[Loan_Status]]="Charged Off","Bad Loan",""))</f>
        <v>Good Loan</v>
      </c>
      <c r="N5250">
        <v>44388</v>
      </c>
      <c r="O5250">
        <v>534557</v>
      </c>
      <c r="P5250" t="s">
        <v>3065</v>
      </c>
      <c r="Q5250" t="s">
        <v>52</v>
      </c>
      <c r="R5250" t="s">
        <v>33</v>
      </c>
      <c r="S5250" t="s">
        <v>502</v>
      </c>
      <c r="T5250">
        <v>38800</v>
      </c>
      <c r="U5250">
        <v>0.24709999999999999</v>
      </c>
      <c r="V5250">
        <v>460.72</v>
      </c>
      <c r="W5250">
        <v>8.5900000000000004E-2</v>
      </c>
      <c r="X5250">
        <v>14575</v>
      </c>
      <c r="Y5250">
        <v>21</v>
      </c>
      <c r="Z5250">
        <v>16120</v>
      </c>
    </row>
    <row r="5251" spans="1:26" ht="14.25" customHeight="1">
      <c r="A5251">
        <v>539601</v>
      </c>
      <c r="B5251" t="s">
        <v>80</v>
      </c>
      <c r="C5251" t="s">
        <v>25</v>
      </c>
      <c r="D5251" t="s">
        <v>81</v>
      </c>
      <c r="E5251" t="s">
        <v>4688</v>
      </c>
      <c r="F5251" t="s">
        <v>50</v>
      </c>
      <c r="G5251" t="s">
        <v>29</v>
      </c>
      <c r="H5251">
        <v>44387</v>
      </c>
      <c r="I5251" t="str">
        <f>TEXT(Table1[[#This Row],[Issue_Date]],"mmm")</f>
        <v>Jul</v>
      </c>
      <c r="J5251">
        <v>44390</v>
      </c>
      <c r="K5251">
        <v>44390</v>
      </c>
      <c r="L5251" t="s">
        <v>30</v>
      </c>
      <c r="M5251" t="str">
        <f>IF(OR(Table1[[#This Row],[Loan_Status]]="Fully Paid",Table1[[#This Row],[Loan_Status]]="Current"),"Good Loan",IF(Table1[[#This Row],[Loan_Status]]="Charged Off","Bad Loan",""))</f>
        <v>Good Loan</v>
      </c>
      <c r="N5251">
        <v>44421</v>
      </c>
      <c r="O5251">
        <v>696771</v>
      </c>
      <c r="P5251" t="s">
        <v>3065</v>
      </c>
      <c r="Q5251" t="s">
        <v>77</v>
      </c>
      <c r="R5251" t="s">
        <v>33</v>
      </c>
      <c r="S5251" t="s">
        <v>502</v>
      </c>
      <c r="T5251">
        <v>68000</v>
      </c>
      <c r="U5251">
        <v>0.1782</v>
      </c>
      <c r="V5251">
        <v>262.77</v>
      </c>
      <c r="W5251">
        <v>7.8799999999999995E-2</v>
      </c>
      <c r="X5251">
        <v>8400</v>
      </c>
      <c r="Y5251">
        <v>34</v>
      </c>
      <c r="Z5251">
        <v>9460</v>
      </c>
    </row>
    <row r="5252" spans="1:26" ht="14.25" customHeight="1">
      <c r="A5252">
        <v>786218</v>
      </c>
      <c r="B5252" t="s">
        <v>174</v>
      </c>
      <c r="C5252" t="s">
        <v>25</v>
      </c>
      <c r="D5252" t="s">
        <v>73</v>
      </c>
      <c r="E5252" t="s">
        <v>4689</v>
      </c>
      <c r="F5252" t="s">
        <v>50</v>
      </c>
      <c r="G5252" t="s">
        <v>29</v>
      </c>
      <c r="H5252">
        <v>44358</v>
      </c>
      <c r="I5252" t="str">
        <f>TEXT(Table1[[#This Row],[Issue_Date]],"mmm")</f>
        <v>Jun</v>
      </c>
      <c r="J5252">
        <v>44545</v>
      </c>
      <c r="K5252">
        <v>44422</v>
      </c>
      <c r="L5252" t="s">
        <v>30</v>
      </c>
      <c r="M5252" t="str">
        <f>IF(OR(Table1[[#This Row],[Loan_Status]]="Fully Paid",Table1[[#This Row],[Loan_Status]]="Current"),"Good Loan",IF(Table1[[#This Row],[Loan_Status]]="Charged Off","Bad Loan",""))</f>
        <v>Good Loan</v>
      </c>
      <c r="N5252">
        <v>44453</v>
      </c>
      <c r="O5252">
        <v>989587</v>
      </c>
      <c r="P5252" t="s">
        <v>3065</v>
      </c>
      <c r="Q5252" t="s">
        <v>52</v>
      </c>
      <c r="R5252" t="s">
        <v>33</v>
      </c>
      <c r="S5252" t="s">
        <v>502</v>
      </c>
      <c r="T5252">
        <v>50000</v>
      </c>
      <c r="U5252">
        <v>0.1812</v>
      </c>
      <c r="V5252">
        <v>311.02</v>
      </c>
      <c r="W5252">
        <v>7.4899999999999994E-2</v>
      </c>
      <c r="X5252">
        <v>10000</v>
      </c>
      <c r="Y5252">
        <v>36</v>
      </c>
      <c r="Z5252">
        <v>11207</v>
      </c>
    </row>
    <row r="5253" spans="1:26" ht="14.25" customHeight="1">
      <c r="A5253">
        <v>640570</v>
      </c>
      <c r="B5253" t="s">
        <v>24</v>
      </c>
      <c r="C5253" t="s">
        <v>25</v>
      </c>
      <c r="D5253" t="s">
        <v>26</v>
      </c>
      <c r="E5253" t="s">
        <v>4690</v>
      </c>
      <c r="F5253" t="s">
        <v>50</v>
      </c>
      <c r="G5253" t="s">
        <v>29</v>
      </c>
      <c r="H5253">
        <v>44540</v>
      </c>
      <c r="I5253" t="str">
        <f>TEXT(Table1[[#This Row],[Issue_Date]],"mmm")</f>
        <v>Dec</v>
      </c>
      <c r="J5253">
        <v>44332</v>
      </c>
      <c r="K5253">
        <v>44210</v>
      </c>
      <c r="L5253" t="s">
        <v>30</v>
      </c>
      <c r="M5253" t="str">
        <f>IF(OR(Table1[[#This Row],[Loan_Status]]="Fully Paid",Table1[[#This Row],[Loan_Status]]="Current"),"Good Loan",IF(Table1[[#This Row],[Loan_Status]]="Charged Off","Bad Loan",""))</f>
        <v>Good Loan</v>
      </c>
      <c r="N5253">
        <v>44241</v>
      </c>
      <c r="O5253">
        <v>805835</v>
      </c>
      <c r="P5253" t="s">
        <v>3065</v>
      </c>
      <c r="Q5253" t="s">
        <v>52</v>
      </c>
      <c r="R5253" t="s">
        <v>33</v>
      </c>
      <c r="S5253" t="s">
        <v>502</v>
      </c>
      <c r="T5253">
        <v>140000</v>
      </c>
      <c r="U5253">
        <v>4.0899999999999999E-2</v>
      </c>
      <c r="V5253">
        <v>613.35</v>
      </c>
      <c r="W5253">
        <v>6.54E-2</v>
      </c>
      <c r="X5253">
        <v>20000</v>
      </c>
      <c r="Y5253">
        <v>14</v>
      </c>
      <c r="Z5253">
        <v>22080</v>
      </c>
    </row>
    <row r="5254" spans="1:26" ht="14.25" customHeight="1">
      <c r="A5254">
        <v>351055</v>
      </c>
      <c r="B5254" t="s">
        <v>110</v>
      </c>
      <c r="C5254" t="s">
        <v>25</v>
      </c>
      <c r="D5254" t="s">
        <v>36</v>
      </c>
      <c r="E5254" t="s">
        <v>4691</v>
      </c>
      <c r="F5254" t="s">
        <v>50</v>
      </c>
      <c r="G5254" t="s">
        <v>29</v>
      </c>
      <c r="H5254">
        <v>44385</v>
      </c>
      <c r="I5254" t="str">
        <f>TEXT(Table1[[#This Row],[Issue_Date]],"mmm")</f>
        <v>Jul</v>
      </c>
      <c r="J5254">
        <v>44332</v>
      </c>
      <c r="K5254">
        <v>44326</v>
      </c>
      <c r="L5254" t="s">
        <v>30</v>
      </c>
      <c r="M5254" t="str">
        <f>IF(OR(Table1[[#This Row],[Loan_Status]]="Fully Paid",Table1[[#This Row],[Loan_Status]]="Current"),"Good Loan",IF(Table1[[#This Row],[Loan_Status]]="Charged Off","Bad Loan",""))</f>
        <v>Good Loan</v>
      </c>
      <c r="N5254">
        <v>44357</v>
      </c>
      <c r="O5254">
        <v>353487</v>
      </c>
      <c r="P5254" t="s">
        <v>3065</v>
      </c>
      <c r="Q5254" t="s">
        <v>77</v>
      </c>
      <c r="R5254" t="s">
        <v>33</v>
      </c>
      <c r="S5254" t="s">
        <v>502</v>
      </c>
      <c r="T5254">
        <v>35004</v>
      </c>
      <c r="U5254">
        <v>0.06</v>
      </c>
      <c r="V5254">
        <v>237.21</v>
      </c>
      <c r="W5254">
        <v>8.6300000000000002E-2</v>
      </c>
      <c r="X5254">
        <v>7500</v>
      </c>
      <c r="Y5254">
        <v>20</v>
      </c>
      <c r="Z5254">
        <v>8343</v>
      </c>
    </row>
    <row r="5255" spans="1:26" ht="14.25" customHeight="1">
      <c r="A5255">
        <v>1016732</v>
      </c>
      <c r="B5255" t="s">
        <v>174</v>
      </c>
      <c r="C5255" t="s">
        <v>25</v>
      </c>
      <c r="D5255" t="s">
        <v>48</v>
      </c>
      <c r="E5255" t="s">
        <v>4692</v>
      </c>
      <c r="F5255" t="s">
        <v>50</v>
      </c>
      <c r="G5255" t="s">
        <v>29</v>
      </c>
      <c r="H5255">
        <v>44511</v>
      </c>
      <c r="I5255" t="str">
        <f>TEXT(Table1[[#This Row],[Issue_Date]],"mmm")</f>
        <v>Nov</v>
      </c>
      <c r="J5255">
        <v>44332</v>
      </c>
      <c r="K5255">
        <v>44239</v>
      </c>
      <c r="L5255" t="s">
        <v>30</v>
      </c>
      <c r="M5255" t="str">
        <f>IF(OR(Table1[[#This Row],[Loan_Status]]="Fully Paid",Table1[[#This Row],[Loan_Status]]="Current"),"Good Loan",IF(Table1[[#This Row],[Loan_Status]]="Charged Off","Bad Loan",""))</f>
        <v>Good Loan</v>
      </c>
      <c r="N5255">
        <v>44267</v>
      </c>
      <c r="O5255">
        <v>1244659</v>
      </c>
      <c r="P5255" t="s">
        <v>3065</v>
      </c>
      <c r="Q5255" t="s">
        <v>85</v>
      </c>
      <c r="R5255" t="s">
        <v>33</v>
      </c>
      <c r="S5255" t="s">
        <v>502</v>
      </c>
      <c r="T5255">
        <v>50000</v>
      </c>
      <c r="U5255">
        <v>6.6000000000000003E-2</v>
      </c>
      <c r="V5255">
        <v>456.54</v>
      </c>
      <c r="W5255">
        <v>6.0299999999999999E-2</v>
      </c>
      <c r="X5255">
        <v>15000</v>
      </c>
      <c r="Y5255">
        <v>18</v>
      </c>
      <c r="Z5255">
        <v>15221</v>
      </c>
    </row>
    <row r="5256" spans="1:26" ht="14.25" customHeight="1">
      <c r="A5256">
        <v>521705</v>
      </c>
      <c r="B5256" t="s">
        <v>63</v>
      </c>
      <c r="C5256" t="s">
        <v>25</v>
      </c>
      <c r="D5256" t="s">
        <v>81</v>
      </c>
      <c r="E5256" t="s">
        <v>4693</v>
      </c>
      <c r="F5256" t="s">
        <v>50</v>
      </c>
      <c r="G5256" t="s">
        <v>29</v>
      </c>
      <c r="H5256">
        <v>44326</v>
      </c>
      <c r="I5256" t="str">
        <f>TEXT(Table1[[#This Row],[Issue_Date]],"mmm")</f>
        <v>May</v>
      </c>
      <c r="J5256">
        <v>44299</v>
      </c>
      <c r="K5256">
        <v>44238</v>
      </c>
      <c r="L5256" t="s">
        <v>30</v>
      </c>
      <c r="M5256" t="str">
        <f>IF(OR(Table1[[#This Row],[Loan_Status]]="Fully Paid",Table1[[#This Row],[Loan_Status]]="Current"),"Good Loan",IF(Table1[[#This Row],[Loan_Status]]="Charged Off","Bad Loan",""))</f>
        <v>Good Loan</v>
      </c>
      <c r="N5256">
        <v>44266</v>
      </c>
      <c r="O5256">
        <v>674658</v>
      </c>
      <c r="P5256" t="s">
        <v>3065</v>
      </c>
      <c r="Q5256" t="s">
        <v>75</v>
      </c>
      <c r="R5256" t="s">
        <v>33</v>
      </c>
      <c r="S5256" t="s">
        <v>502</v>
      </c>
      <c r="T5256">
        <v>47700</v>
      </c>
      <c r="U5256">
        <v>9.7900000000000001E-2</v>
      </c>
      <c r="V5256">
        <v>278.48</v>
      </c>
      <c r="W5256">
        <v>7.1400000000000005E-2</v>
      </c>
      <c r="X5256">
        <v>9000</v>
      </c>
      <c r="Y5256">
        <v>12</v>
      </c>
      <c r="Z5256">
        <v>9391</v>
      </c>
    </row>
    <row r="5257" spans="1:26" ht="14.25" customHeight="1">
      <c r="A5257">
        <v>623668</v>
      </c>
      <c r="B5257" t="s">
        <v>90</v>
      </c>
      <c r="C5257" t="s">
        <v>25</v>
      </c>
      <c r="D5257" t="s">
        <v>42</v>
      </c>
      <c r="E5257" t="s">
        <v>4694</v>
      </c>
      <c r="F5257" t="s">
        <v>50</v>
      </c>
      <c r="G5257" t="s">
        <v>29</v>
      </c>
      <c r="H5257">
        <v>44540</v>
      </c>
      <c r="I5257" t="str">
        <f>TEXT(Table1[[#This Row],[Issue_Date]],"mmm")</f>
        <v>Dec</v>
      </c>
      <c r="J5257">
        <v>44391</v>
      </c>
      <c r="K5257">
        <v>44239</v>
      </c>
      <c r="L5257" t="s">
        <v>30</v>
      </c>
      <c r="M5257" t="str">
        <f>IF(OR(Table1[[#This Row],[Loan_Status]]="Fully Paid",Table1[[#This Row],[Loan_Status]]="Current"),"Good Loan",IF(Table1[[#This Row],[Loan_Status]]="Charged Off","Bad Loan",""))</f>
        <v>Good Loan</v>
      </c>
      <c r="N5257">
        <v>44267</v>
      </c>
      <c r="O5257">
        <v>799266</v>
      </c>
      <c r="P5257" t="s">
        <v>3065</v>
      </c>
      <c r="Q5257" t="s">
        <v>75</v>
      </c>
      <c r="R5257" t="s">
        <v>33</v>
      </c>
      <c r="S5257" t="s">
        <v>502</v>
      </c>
      <c r="T5257">
        <v>75000</v>
      </c>
      <c r="U5257">
        <v>8.4199999999999997E-2</v>
      </c>
      <c r="V5257">
        <v>372.09</v>
      </c>
      <c r="W5257">
        <v>6.1699999999999998E-2</v>
      </c>
      <c r="X5257">
        <v>20000</v>
      </c>
      <c r="Y5257">
        <v>23</v>
      </c>
      <c r="Z5257">
        <v>12914</v>
      </c>
    </row>
    <row r="5258" spans="1:26" ht="14.25" customHeight="1">
      <c r="A5258">
        <v>986319</v>
      </c>
      <c r="B5258" t="s">
        <v>63</v>
      </c>
      <c r="C5258" t="s">
        <v>25</v>
      </c>
      <c r="D5258" t="s">
        <v>73</v>
      </c>
      <c r="E5258" t="s">
        <v>314</v>
      </c>
      <c r="F5258" t="s">
        <v>50</v>
      </c>
      <c r="G5258" t="s">
        <v>29</v>
      </c>
      <c r="H5258">
        <v>44480</v>
      </c>
      <c r="I5258" t="str">
        <f>TEXT(Table1[[#This Row],[Issue_Date]],"mmm")</f>
        <v>Oct</v>
      </c>
      <c r="J5258">
        <v>44212</v>
      </c>
      <c r="K5258">
        <v>44514</v>
      </c>
      <c r="L5258" t="s">
        <v>30</v>
      </c>
      <c r="M5258" t="str">
        <f>IF(OR(Table1[[#This Row],[Loan_Status]]="Fully Paid",Table1[[#This Row],[Loan_Status]]="Current"),"Good Loan",IF(Table1[[#This Row],[Loan_Status]]="Charged Off","Bad Loan",""))</f>
        <v>Good Loan</v>
      </c>
      <c r="N5258">
        <v>44544</v>
      </c>
      <c r="O5258">
        <v>1210239</v>
      </c>
      <c r="P5258" t="s">
        <v>3065</v>
      </c>
      <c r="Q5258" t="s">
        <v>77</v>
      </c>
      <c r="R5258" t="s">
        <v>33</v>
      </c>
      <c r="S5258" t="s">
        <v>502</v>
      </c>
      <c r="T5258">
        <v>171500</v>
      </c>
      <c r="U5258">
        <v>3.6700000000000003E-2</v>
      </c>
      <c r="V5258">
        <v>571.55999999999995</v>
      </c>
      <c r="W5258">
        <v>8.8999999999999996E-2</v>
      </c>
      <c r="X5258">
        <v>18000</v>
      </c>
      <c r="Y5258">
        <v>19</v>
      </c>
      <c r="Z5258">
        <v>20579</v>
      </c>
    </row>
    <row r="5259" spans="1:26" ht="14.25" customHeight="1">
      <c r="A5259">
        <v>636745</v>
      </c>
      <c r="B5259" t="s">
        <v>24</v>
      </c>
      <c r="C5259" t="s">
        <v>25</v>
      </c>
      <c r="D5259" t="s">
        <v>36</v>
      </c>
      <c r="E5259" t="s">
        <v>204</v>
      </c>
      <c r="F5259" t="s">
        <v>50</v>
      </c>
      <c r="G5259" t="s">
        <v>29</v>
      </c>
      <c r="H5259">
        <v>44540</v>
      </c>
      <c r="I5259" t="str">
        <f>TEXT(Table1[[#This Row],[Issue_Date]],"mmm")</f>
        <v>Dec</v>
      </c>
      <c r="J5259">
        <v>44452</v>
      </c>
      <c r="K5259">
        <v>44452</v>
      </c>
      <c r="L5259" t="s">
        <v>30</v>
      </c>
      <c r="M5259" t="str">
        <f>IF(OR(Table1[[#This Row],[Loan_Status]]="Fully Paid",Table1[[#This Row],[Loan_Status]]="Current"),"Good Loan",IF(Table1[[#This Row],[Loan_Status]]="Charged Off","Bad Loan",""))</f>
        <v>Good Loan</v>
      </c>
      <c r="N5259">
        <v>44482</v>
      </c>
      <c r="O5259">
        <v>815679</v>
      </c>
      <c r="P5259" t="s">
        <v>3065</v>
      </c>
      <c r="Q5259" t="s">
        <v>52</v>
      </c>
      <c r="R5259" t="s">
        <v>33</v>
      </c>
      <c r="S5259" t="s">
        <v>502</v>
      </c>
      <c r="T5259">
        <v>156000</v>
      </c>
      <c r="U5259">
        <v>6.4199999999999993E-2</v>
      </c>
      <c r="V5259">
        <v>613.35</v>
      </c>
      <c r="W5259">
        <v>6.54E-2</v>
      </c>
      <c r="X5259">
        <v>20000</v>
      </c>
      <c r="Y5259">
        <v>46</v>
      </c>
      <c r="Z5259">
        <v>22048</v>
      </c>
    </row>
    <row r="5260" spans="1:26" ht="14.25" customHeight="1">
      <c r="A5260">
        <v>421182</v>
      </c>
      <c r="B5260" t="s">
        <v>53</v>
      </c>
      <c r="C5260" t="s">
        <v>25</v>
      </c>
      <c r="D5260" t="s">
        <v>36</v>
      </c>
      <c r="E5260" t="s">
        <v>4695</v>
      </c>
      <c r="F5260" t="s">
        <v>50</v>
      </c>
      <c r="G5260" t="s">
        <v>29</v>
      </c>
      <c r="H5260">
        <v>44386</v>
      </c>
      <c r="I5260" t="str">
        <f>TEXT(Table1[[#This Row],[Issue_Date]],"mmm")</f>
        <v>Jul</v>
      </c>
      <c r="J5260">
        <v>44389</v>
      </c>
      <c r="K5260">
        <v>44389</v>
      </c>
      <c r="L5260" t="s">
        <v>30</v>
      </c>
      <c r="M5260" t="str">
        <f>IF(OR(Table1[[#This Row],[Loan_Status]]="Fully Paid",Table1[[#This Row],[Loan_Status]]="Current"),"Good Loan",IF(Table1[[#This Row],[Loan_Status]]="Charged Off","Bad Loan",""))</f>
        <v>Good Loan</v>
      </c>
      <c r="N5260">
        <v>44420</v>
      </c>
      <c r="O5260">
        <v>494951</v>
      </c>
      <c r="P5260" t="s">
        <v>3065</v>
      </c>
      <c r="Q5260" t="s">
        <v>52</v>
      </c>
      <c r="R5260" t="s">
        <v>33</v>
      </c>
      <c r="S5260" t="s">
        <v>502</v>
      </c>
      <c r="T5260">
        <v>28704</v>
      </c>
      <c r="U5260">
        <v>0.24540000000000001</v>
      </c>
      <c r="V5260">
        <v>223.63</v>
      </c>
      <c r="W5260">
        <v>9.3200000000000005E-2</v>
      </c>
      <c r="X5260">
        <v>7000</v>
      </c>
      <c r="Y5260">
        <v>26</v>
      </c>
      <c r="Z5260">
        <v>8051</v>
      </c>
    </row>
    <row r="5261" spans="1:26" ht="14.25" customHeight="1">
      <c r="A5261">
        <v>556238</v>
      </c>
      <c r="B5261" t="s">
        <v>63</v>
      </c>
      <c r="C5261" t="s">
        <v>25</v>
      </c>
      <c r="D5261" t="s">
        <v>73</v>
      </c>
      <c r="E5261" t="s">
        <v>4696</v>
      </c>
      <c r="F5261" t="s">
        <v>50</v>
      </c>
      <c r="G5261" t="s">
        <v>29</v>
      </c>
      <c r="H5261">
        <v>44418</v>
      </c>
      <c r="I5261" t="str">
        <f>TEXT(Table1[[#This Row],[Issue_Date]],"mmm")</f>
        <v>Aug</v>
      </c>
      <c r="J5261">
        <v>44421</v>
      </c>
      <c r="K5261">
        <v>44421</v>
      </c>
      <c r="L5261" t="s">
        <v>30</v>
      </c>
      <c r="M5261" t="str">
        <f>IF(OR(Table1[[#This Row],[Loan_Status]]="Fully Paid",Table1[[#This Row],[Loan_Status]]="Current"),"Good Loan",IF(Table1[[#This Row],[Loan_Status]]="Charged Off","Bad Loan",""))</f>
        <v>Good Loan</v>
      </c>
      <c r="N5261">
        <v>44452</v>
      </c>
      <c r="O5261">
        <v>716272</v>
      </c>
      <c r="P5261" t="s">
        <v>3065</v>
      </c>
      <c r="Q5261" t="s">
        <v>77</v>
      </c>
      <c r="R5261" t="s">
        <v>33</v>
      </c>
      <c r="S5261" t="s">
        <v>502</v>
      </c>
      <c r="T5261">
        <v>48000</v>
      </c>
      <c r="U5261">
        <v>0.14879999999999999</v>
      </c>
      <c r="V5261">
        <v>531.78</v>
      </c>
      <c r="W5261">
        <v>7.8799999999999995E-2</v>
      </c>
      <c r="X5261">
        <v>17000</v>
      </c>
      <c r="Y5261">
        <v>29</v>
      </c>
      <c r="Z5261">
        <v>19145</v>
      </c>
    </row>
    <row r="5262" spans="1:26" ht="14.25" customHeight="1">
      <c r="A5262">
        <v>626291</v>
      </c>
      <c r="B5262" t="s">
        <v>24</v>
      </c>
      <c r="C5262" t="s">
        <v>25</v>
      </c>
      <c r="D5262" t="s">
        <v>86</v>
      </c>
      <c r="E5262" t="s">
        <v>4697</v>
      </c>
      <c r="F5262" t="s">
        <v>38</v>
      </c>
      <c r="G5262" t="s">
        <v>29</v>
      </c>
      <c r="H5262">
        <v>44540</v>
      </c>
      <c r="I5262" t="str">
        <f>TEXT(Table1[[#This Row],[Issue_Date]],"mmm")</f>
        <v>Dec</v>
      </c>
      <c r="J5262">
        <v>44543</v>
      </c>
      <c r="K5262">
        <v>44543</v>
      </c>
      <c r="L5262" t="s">
        <v>30</v>
      </c>
      <c r="M5262" t="str">
        <f>IF(OR(Table1[[#This Row],[Loan_Status]]="Fully Paid",Table1[[#This Row],[Loan_Status]]="Current"),"Good Loan",IF(Table1[[#This Row],[Loan_Status]]="Charged Off","Bad Loan",""))</f>
        <v>Good Loan</v>
      </c>
      <c r="N5262">
        <v>44574</v>
      </c>
      <c r="O5262">
        <v>802585</v>
      </c>
      <c r="P5262" t="s">
        <v>3065</v>
      </c>
      <c r="Q5262" t="s">
        <v>214</v>
      </c>
      <c r="R5262" t="s">
        <v>33</v>
      </c>
      <c r="S5262" t="s">
        <v>502</v>
      </c>
      <c r="T5262">
        <v>40000</v>
      </c>
      <c r="U5262">
        <v>7.2599999999999998E-2</v>
      </c>
      <c r="V5262">
        <v>507.91</v>
      </c>
      <c r="W5262">
        <v>8.8800000000000004E-2</v>
      </c>
      <c r="X5262">
        <v>16000</v>
      </c>
      <c r="Y5262">
        <v>9</v>
      </c>
      <c r="Z5262">
        <v>18286</v>
      </c>
    </row>
    <row r="5263" spans="1:26" ht="14.25" customHeight="1">
      <c r="A5263">
        <v>498349</v>
      </c>
      <c r="B5263" t="s">
        <v>90</v>
      </c>
      <c r="C5263" t="s">
        <v>25</v>
      </c>
      <c r="D5263" t="s">
        <v>86</v>
      </c>
      <c r="E5263" t="s">
        <v>4698</v>
      </c>
      <c r="F5263" t="s">
        <v>38</v>
      </c>
      <c r="G5263" t="s">
        <v>29</v>
      </c>
      <c r="H5263">
        <v>44265</v>
      </c>
      <c r="I5263" t="str">
        <f>TEXT(Table1[[#This Row],[Issue_Date]],"mmm")</f>
        <v>Mar</v>
      </c>
      <c r="J5263">
        <v>44242</v>
      </c>
      <c r="K5263">
        <v>44266</v>
      </c>
      <c r="L5263" t="s">
        <v>30</v>
      </c>
      <c r="M5263" t="str">
        <f>IF(OR(Table1[[#This Row],[Loan_Status]]="Fully Paid",Table1[[#This Row],[Loan_Status]]="Current"),"Good Loan",IF(Table1[[#This Row],[Loan_Status]]="Charged Off","Bad Loan",""))</f>
        <v>Good Loan</v>
      </c>
      <c r="N5263">
        <v>44297</v>
      </c>
      <c r="O5263">
        <v>639114</v>
      </c>
      <c r="P5263" t="s">
        <v>3065</v>
      </c>
      <c r="Q5263" t="s">
        <v>40</v>
      </c>
      <c r="R5263" t="s">
        <v>33</v>
      </c>
      <c r="S5263" t="s">
        <v>502</v>
      </c>
      <c r="T5263">
        <v>21360</v>
      </c>
      <c r="U5263">
        <v>2.64E-2</v>
      </c>
      <c r="V5263">
        <v>77.73</v>
      </c>
      <c r="W5263">
        <v>0.10249999999999999</v>
      </c>
      <c r="X5263">
        <v>2400</v>
      </c>
      <c r="Y5263">
        <v>5</v>
      </c>
      <c r="Z5263">
        <v>2508</v>
      </c>
    </row>
    <row r="5264" spans="1:26" ht="14.25" customHeight="1">
      <c r="A5264">
        <v>711637</v>
      </c>
      <c r="B5264" t="s">
        <v>24</v>
      </c>
      <c r="C5264" t="s">
        <v>25</v>
      </c>
      <c r="D5264" t="s">
        <v>86</v>
      </c>
      <c r="E5264" t="s">
        <v>4699</v>
      </c>
      <c r="F5264" t="s">
        <v>38</v>
      </c>
      <c r="G5264" t="s">
        <v>29</v>
      </c>
      <c r="H5264">
        <v>44297</v>
      </c>
      <c r="I5264" t="str">
        <f>TEXT(Table1[[#This Row],[Issue_Date]],"mmm")</f>
        <v>Apr</v>
      </c>
      <c r="J5264">
        <v>44211</v>
      </c>
      <c r="K5264">
        <v>44419</v>
      </c>
      <c r="L5264" t="s">
        <v>30</v>
      </c>
      <c r="M5264" t="str">
        <f>IF(OR(Table1[[#This Row],[Loan_Status]]="Fully Paid",Table1[[#This Row],[Loan_Status]]="Current"),"Good Loan",IF(Table1[[#This Row],[Loan_Status]]="Charged Off","Bad Loan",""))</f>
        <v>Good Loan</v>
      </c>
      <c r="N5264">
        <v>44450</v>
      </c>
      <c r="O5264">
        <v>904611</v>
      </c>
      <c r="P5264" t="s">
        <v>3065</v>
      </c>
      <c r="Q5264" t="s">
        <v>40</v>
      </c>
      <c r="R5264" t="s">
        <v>33</v>
      </c>
      <c r="S5264" t="s">
        <v>502</v>
      </c>
      <c r="T5264">
        <v>45600</v>
      </c>
      <c r="U5264">
        <v>0.13469999999999999</v>
      </c>
      <c r="V5264">
        <v>645.35</v>
      </c>
      <c r="W5264">
        <v>0.1</v>
      </c>
      <c r="X5264">
        <v>20000</v>
      </c>
      <c r="Y5264">
        <v>21</v>
      </c>
      <c r="Z5264">
        <v>20643</v>
      </c>
    </row>
    <row r="5265" spans="1:26" ht="14.25" customHeight="1">
      <c r="A5265">
        <v>370346</v>
      </c>
      <c r="B5265" t="s">
        <v>24</v>
      </c>
      <c r="C5265" t="s">
        <v>25</v>
      </c>
      <c r="D5265" t="s">
        <v>86</v>
      </c>
      <c r="E5265" t="s">
        <v>4700</v>
      </c>
      <c r="F5265" t="s">
        <v>38</v>
      </c>
      <c r="G5265" t="s">
        <v>29</v>
      </c>
      <c r="H5265">
        <v>44205</v>
      </c>
      <c r="I5265" t="str">
        <f>TEXT(Table1[[#This Row],[Issue_Date]],"mmm")</f>
        <v>Jan</v>
      </c>
      <c r="J5265">
        <v>44297</v>
      </c>
      <c r="K5265">
        <v>44478</v>
      </c>
      <c r="L5265" t="s">
        <v>30</v>
      </c>
      <c r="M5265" t="str">
        <f>IF(OR(Table1[[#This Row],[Loan_Status]]="Fully Paid",Table1[[#This Row],[Loan_Status]]="Current"),"Good Loan",IF(Table1[[#This Row],[Loan_Status]]="Charged Off","Bad Loan",""))</f>
        <v>Good Loan</v>
      </c>
      <c r="N5265">
        <v>44509</v>
      </c>
      <c r="O5265">
        <v>387116</v>
      </c>
      <c r="P5265" t="s">
        <v>3065</v>
      </c>
      <c r="Q5265" t="s">
        <v>40</v>
      </c>
      <c r="R5265" t="s">
        <v>33</v>
      </c>
      <c r="S5265" t="s">
        <v>502</v>
      </c>
      <c r="T5265">
        <v>62000</v>
      </c>
      <c r="U5265">
        <v>4.4900000000000002E-2</v>
      </c>
      <c r="V5265">
        <v>328.64</v>
      </c>
      <c r="W5265">
        <v>0.11260000000000001</v>
      </c>
      <c r="X5265">
        <v>10000</v>
      </c>
      <c r="Y5265">
        <v>11</v>
      </c>
      <c r="Z5265">
        <v>10692</v>
      </c>
    </row>
    <row r="5266" spans="1:26" ht="14.25" customHeight="1">
      <c r="A5266">
        <v>433053</v>
      </c>
      <c r="B5266" t="s">
        <v>105</v>
      </c>
      <c r="C5266" t="s">
        <v>25</v>
      </c>
      <c r="D5266" t="s">
        <v>86</v>
      </c>
      <c r="E5266" t="s">
        <v>4701</v>
      </c>
      <c r="F5266" t="s">
        <v>38</v>
      </c>
      <c r="G5266" t="s">
        <v>29</v>
      </c>
      <c r="H5266">
        <v>44417</v>
      </c>
      <c r="I5266" t="str">
        <f>TEXT(Table1[[#This Row],[Issue_Date]],"mmm")</f>
        <v>Aug</v>
      </c>
      <c r="J5266">
        <v>44332</v>
      </c>
      <c r="K5266">
        <v>44420</v>
      </c>
      <c r="L5266" t="s">
        <v>30</v>
      </c>
      <c r="M5266" t="str">
        <f>IF(OR(Table1[[#This Row],[Loan_Status]]="Fully Paid",Table1[[#This Row],[Loan_Status]]="Current"),"Good Loan",IF(Table1[[#This Row],[Loan_Status]]="Charged Off","Bad Loan",""))</f>
        <v>Good Loan</v>
      </c>
      <c r="N5266">
        <v>44451</v>
      </c>
      <c r="O5266">
        <v>515472</v>
      </c>
      <c r="P5266" t="s">
        <v>3065</v>
      </c>
      <c r="Q5266" t="s">
        <v>212</v>
      </c>
      <c r="R5266" t="s">
        <v>33</v>
      </c>
      <c r="S5266" t="s">
        <v>502</v>
      </c>
      <c r="T5266">
        <v>42000</v>
      </c>
      <c r="U5266">
        <v>0.2475</v>
      </c>
      <c r="V5266">
        <v>99.41</v>
      </c>
      <c r="W5266">
        <v>0.1183</v>
      </c>
      <c r="X5266">
        <v>3000</v>
      </c>
      <c r="Y5266">
        <v>14</v>
      </c>
      <c r="Z5266">
        <v>3578</v>
      </c>
    </row>
    <row r="5267" spans="1:26" ht="14.25" customHeight="1">
      <c r="A5267">
        <v>800490</v>
      </c>
      <c r="B5267" t="s">
        <v>305</v>
      </c>
      <c r="C5267" t="s">
        <v>25</v>
      </c>
      <c r="D5267" t="s">
        <v>86</v>
      </c>
      <c r="E5267" t="s">
        <v>4702</v>
      </c>
      <c r="F5267" t="s">
        <v>38</v>
      </c>
      <c r="G5267" t="s">
        <v>29</v>
      </c>
      <c r="H5267">
        <v>44388</v>
      </c>
      <c r="I5267" t="str">
        <f>TEXT(Table1[[#This Row],[Issue_Date]],"mmm")</f>
        <v>Jul</v>
      </c>
      <c r="J5267">
        <v>44391</v>
      </c>
      <c r="K5267">
        <v>44361</v>
      </c>
      <c r="L5267" t="s">
        <v>30</v>
      </c>
      <c r="M5267" t="str">
        <f>IF(OR(Table1[[#This Row],[Loan_Status]]="Fully Paid",Table1[[#This Row],[Loan_Status]]="Current"),"Good Loan",IF(Table1[[#This Row],[Loan_Status]]="Charged Off","Bad Loan",""))</f>
        <v>Good Loan</v>
      </c>
      <c r="N5267">
        <v>44391</v>
      </c>
      <c r="O5267">
        <v>1005829</v>
      </c>
      <c r="P5267" t="s">
        <v>3065</v>
      </c>
      <c r="Q5267" t="s">
        <v>58</v>
      </c>
      <c r="R5267" t="s">
        <v>33</v>
      </c>
      <c r="S5267" t="s">
        <v>502</v>
      </c>
      <c r="T5267">
        <v>20400</v>
      </c>
      <c r="U5267">
        <v>0.23350000000000001</v>
      </c>
      <c r="V5267">
        <v>156.62</v>
      </c>
      <c r="W5267">
        <v>0.1149</v>
      </c>
      <c r="X5267">
        <v>4750</v>
      </c>
      <c r="Y5267">
        <v>15</v>
      </c>
      <c r="Z5267">
        <v>5636</v>
      </c>
    </row>
    <row r="5268" spans="1:26" ht="14.25" customHeight="1">
      <c r="A5268">
        <v>984544</v>
      </c>
      <c r="B5268" t="s">
        <v>128</v>
      </c>
      <c r="C5268" t="s">
        <v>25</v>
      </c>
      <c r="D5268" t="s">
        <v>86</v>
      </c>
      <c r="E5268" t="s">
        <v>4703</v>
      </c>
      <c r="F5268" t="s">
        <v>38</v>
      </c>
      <c r="G5268" t="s">
        <v>29</v>
      </c>
      <c r="H5268">
        <v>44480</v>
      </c>
      <c r="I5268" t="str">
        <f>TEXT(Table1[[#This Row],[Issue_Date]],"mmm")</f>
        <v>Oct</v>
      </c>
      <c r="J5268">
        <v>44332</v>
      </c>
      <c r="K5268">
        <v>44483</v>
      </c>
      <c r="L5268" t="s">
        <v>30</v>
      </c>
      <c r="M5268" t="str">
        <f>IF(OR(Table1[[#This Row],[Loan_Status]]="Fully Paid",Table1[[#This Row],[Loan_Status]]="Current"),"Good Loan",IF(Table1[[#This Row],[Loan_Status]]="Charged Off","Bad Loan",""))</f>
        <v>Good Loan</v>
      </c>
      <c r="N5268">
        <v>44514</v>
      </c>
      <c r="O5268">
        <v>1208158</v>
      </c>
      <c r="P5268" t="s">
        <v>3065</v>
      </c>
      <c r="Q5268" t="s">
        <v>58</v>
      </c>
      <c r="R5268" t="s">
        <v>33</v>
      </c>
      <c r="S5268" t="s">
        <v>502</v>
      </c>
      <c r="T5268">
        <v>48500</v>
      </c>
      <c r="U5268">
        <v>0.23480000000000001</v>
      </c>
      <c r="V5268">
        <v>584.77</v>
      </c>
      <c r="W5268">
        <v>0.1242</v>
      </c>
      <c r="X5268">
        <v>17500</v>
      </c>
      <c r="Y5268">
        <v>16</v>
      </c>
      <c r="Z5268">
        <v>21052</v>
      </c>
    </row>
    <row r="5269" spans="1:26" ht="14.25" customHeight="1">
      <c r="A5269">
        <v>437399</v>
      </c>
      <c r="B5269" t="s">
        <v>174</v>
      </c>
      <c r="C5269" t="s">
        <v>25</v>
      </c>
      <c r="D5269" t="s">
        <v>86</v>
      </c>
      <c r="E5269" t="s">
        <v>4704</v>
      </c>
      <c r="F5269" t="s">
        <v>38</v>
      </c>
      <c r="G5269" t="s">
        <v>29</v>
      </c>
      <c r="H5269">
        <v>44448</v>
      </c>
      <c r="I5269" t="str">
        <f>TEXT(Table1[[#This Row],[Issue_Date]],"mmm")</f>
        <v>Sep</v>
      </c>
      <c r="J5269">
        <v>44209</v>
      </c>
      <c r="K5269">
        <v>44451</v>
      </c>
      <c r="L5269" t="s">
        <v>30</v>
      </c>
      <c r="M5269" t="str">
        <f>IF(OR(Table1[[#This Row],[Loan_Status]]="Fully Paid",Table1[[#This Row],[Loan_Status]]="Current"),"Good Loan",IF(Table1[[#This Row],[Loan_Status]]="Charged Off","Bad Loan",""))</f>
        <v>Good Loan</v>
      </c>
      <c r="N5269">
        <v>44481</v>
      </c>
      <c r="O5269">
        <v>525081</v>
      </c>
      <c r="P5269" t="s">
        <v>3065</v>
      </c>
      <c r="Q5269" t="s">
        <v>55</v>
      </c>
      <c r="R5269" t="s">
        <v>33</v>
      </c>
      <c r="S5269" t="s">
        <v>502</v>
      </c>
      <c r="T5269">
        <v>35364</v>
      </c>
      <c r="U5269">
        <v>0.16969999999999999</v>
      </c>
      <c r="V5269">
        <v>669.33</v>
      </c>
      <c r="W5269">
        <v>0.12529999999999999</v>
      </c>
      <c r="X5269">
        <v>20000</v>
      </c>
      <c r="Y5269">
        <v>6</v>
      </c>
      <c r="Z5269">
        <v>24096</v>
      </c>
    </row>
    <row r="5270" spans="1:26" ht="14.25" customHeight="1">
      <c r="A5270">
        <v>890285</v>
      </c>
      <c r="B5270" t="s">
        <v>35</v>
      </c>
      <c r="C5270" t="s">
        <v>25</v>
      </c>
      <c r="D5270" t="s">
        <v>86</v>
      </c>
      <c r="E5270" t="s">
        <v>4705</v>
      </c>
      <c r="F5270" t="s">
        <v>38</v>
      </c>
      <c r="G5270" t="s">
        <v>29</v>
      </c>
      <c r="H5270">
        <v>44450</v>
      </c>
      <c r="I5270" t="str">
        <f>TEXT(Table1[[#This Row],[Issue_Date]],"mmm")</f>
        <v>Sep</v>
      </c>
      <c r="J5270">
        <v>44332</v>
      </c>
      <c r="K5270">
        <v>44329</v>
      </c>
      <c r="L5270" t="s">
        <v>30</v>
      </c>
      <c r="M5270" t="str">
        <f>IF(OR(Table1[[#This Row],[Loan_Status]]="Fully Paid",Table1[[#This Row],[Loan_Status]]="Current"),"Good Loan",IF(Table1[[#This Row],[Loan_Status]]="Charged Off","Bad Loan",""))</f>
        <v>Good Loan</v>
      </c>
      <c r="N5270">
        <v>44360</v>
      </c>
      <c r="O5270">
        <v>1106963</v>
      </c>
      <c r="P5270" t="s">
        <v>3065</v>
      </c>
      <c r="Q5270" t="s">
        <v>55</v>
      </c>
      <c r="R5270" t="s">
        <v>33</v>
      </c>
      <c r="S5270" t="s">
        <v>502</v>
      </c>
      <c r="T5270">
        <v>157500</v>
      </c>
      <c r="U5270">
        <v>0.16239999999999999</v>
      </c>
      <c r="V5270">
        <v>335.45</v>
      </c>
      <c r="W5270">
        <v>0.12690000000000001</v>
      </c>
      <c r="X5270">
        <v>10000</v>
      </c>
      <c r="Y5270">
        <v>23</v>
      </c>
      <c r="Z5270">
        <v>11568</v>
      </c>
    </row>
    <row r="5271" spans="1:26" ht="14.25" customHeight="1">
      <c r="A5271">
        <v>868348</v>
      </c>
      <c r="B5271" t="s">
        <v>80</v>
      </c>
      <c r="C5271" t="s">
        <v>25</v>
      </c>
      <c r="D5271" t="s">
        <v>86</v>
      </c>
      <c r="E5271" t="s">
        <v>4706</v>
      </c>
      <c r="F5271" t="s">
        <v>38</v>
      </c>
      <c r="G5271" t="s">
        <v>29</v>
      </c>
      <c r="H5271">
        <v>44450</v>
      </c>
      <c r="I5271" t="str">
        <f>TEXT(Table1[[#This Row],[Issue_Date]],"mmm")</f>
        <v>Sep</v>
      </c>
      <c r="J5271">
        <v>44271</v>
      </c>
      <c r="K5271">
        <v>44269</v>
      </c>
      <c r="L5271" t="s">
        <v>30</v>
      </c>
      <c r="M5271" t="str">
        <f>IF(OR(Table1[[#This Row],[Loan_Status]]="Fully Paid",Table1[[#This Row],[Loan_Status]]="Current"),"Good Loan",IF(Table1[[#This Row],[Loan_Status]]="Charged Off","Bad Loan",""))</f>
        <v>Good Loan</v>
      </c>
      <c r="N5271">
        <v>44300</v>
      </c>
      <c r="O5271">
        <v>1082046</v>
      </c>
      <c r="P5271" t="s">
        <v>3065</v>
      </c>
      <c r="Q5271" t="s">
        <v>55</v>
      </c>
      <c r="R5271" t="s">
        <v>33</v>
      </c>
      <c r="S5271" t="s">
        <v>502</v>
      </c>
      <c r="T5271">
        <v>54000</v>
      </c>
      <c r="U5271">
        <v>0.23469999999999999</v>
      </c>
      <c r="V5271">
        <v>645.1</v>
      </c>
      <c r="W5271">
        <v>0.11990000000000001</v>
      </c>
      <c r="X5271">
        <v>19425</v>
      </c>
      <c r="Y5271">
        <v>26</v>
      </c>
      <c r="Z5271">
        <v>23286</v>
      </c>
    </row>
    <row r="5272" spans="1:26" ht="14.25" customHeight="1">
      <c r="A5272">
        <v>632406</v>
      </c>
      <c r="B5272" t="s">
        <v>524</v>
      </c>
      <c r="C5272" t="s">
        <v>25</v>
      </c>
      <c r="D5272" t="s">
        <v>48</v>
      </c>
      <c r="E5272" t="s">
        <v>4707</v>
      </c>
      <c r="F5272" t="s">
        <v>38</v>
      </c>
      <c r="G5272" t="s">
        <v>29</v>
      </c>
      <c r="H5272">
        <v>44540</v>
      </c>
      <c r="I5272" t="str">
        <f>TEXT(Table1[[#This Row],[Issue_Date]],"mmm")</f>
        <v>Dec</v>
      </c>
      <c r="J5272">
        <v>44332</v>
      </c>
      <c r="K5272">
        <v>44210</v>
      </c>
      <c r="L5272" t="s">
        <v>30</v>
      </c>
      <c r="M5272" t="str">
        <f>IF(OR(Table1[[#This Row],[Loan_Status]]="Fully Paid",Table1[[#This Row],[Loan_Status]]="Current"),"Good Loan",IF(Table1[[#This Row],[Loan_Status]]="Charged Off","Bad Loan",""))</f>
        <v>Good Loan</v>
      </c>
      <c r="N5272">
        <v>44241</v>
      </c>
      <c r="O5272">
        <v>810146</v>
      </c>
      <c r="P5272" t="s">
        <v>3065</v>
      </c>
      <c r="Q5272" t="s">
        <v>214</v>
      </c>
      <c r="R5272" t="s">
        <v>33</v>
      </c>
      <c r="S5272" t="s">
        <v>502</v>
      </c>
      <c r="T5272">
        <v>96500</v>
      </c>
      <c r="U5272">
        <v>0.1933</v>
      </c>
      <c r="V5272">
        <v>317.44</v>
      </c>
      <c r="W5272">
        <v>8.8800000000000004E-2</v>
      </c>
      <c r="X5272">
        <v>10000</v>
      </c>
      <c r="Y5272">
        <v>11</v>
      </c>
      <c r="Z5272">
        <v>11429</v>
      </c>
    </row>
    <row r="5273" spans="1:26" ht="14.25" customHeight="1">
      <c r="A5273">
        <v>745941</v>
      </c>
      <c r="B5273" t="s">
        <v>24</v>
      </c>
      <c r="C5273" t="s">
        <v>25</v>
      </c>
      <c r="D5273" t="s">
        <v>48</v>
      </c>
      <c r="E5273" t="s">
        <v>4708</v>
      </c>
      <c r="F5273" t="s">
        <v>38</v>
      </c>
      <c r="G5273" t="s">
        <v>29</v>
      </c>
      <c r="H5273">
        <v>44327</v>
      </c>
      <c r="I5273" t="str">
        <f>TEXT(Table1[[#This Row],[Issue_Date]],"mmm")</f>
        <v>May</v>
      </c>
      <c r="J5273">
        <v>44332</v>
      </c>
      <c r="K5273">
        <v>44330</v>
      </c>
      <c r="L5273" t="s">
        <v>30</v>
      </c>
      <c r="M5273" t="str">
        <f>IF(OR(Table1[[#This Row],[Loan_Status]]="Fully Paid",Table1[[#This Row],[Loan_Status]]="Current"),"Good Loan",IF(Table1[[#This Row],[Loan_Status]]="Charged Off","Bad Loan",""))</f>
        <v>Good Loan</v>
      </c>
      <c r="N5273">
        <v>44361</v>
      </c>
      <c r="O5273">
        <v>944581</v>
      </c>
      <c r="P5273" t="s">
        <v>3065</v>
      </c>
      <c r="Q5273" t="s">
        <v>214</v>
      </c>
      <c r="R5273" t="s">
        <v>33</v>
      </c>
      <c r="S5273" t="s">
        <v>502</v>
      </c>
      <c r="T5273">
        <v>72000</v>
      </c>
      <c r="U5273">
        <v>0.25600000000000001</v>
      </c>
      <c r="V5273">
        <v>387.15</v>
      </c>
      <c r="W5273">
        <v>9.9900000000000003E-2</v>
      </c>
      <c r="X5273">
        <v>12000</v>
      </c>
      <c r="Y5273">
        <v>38</v>
      </c>
      <c r="Z5273">
        <v>13937</v>
      </c>
    </row>
    <row r="5274" spans="1:26" ht="14.25" customHeight="1">
      <c r="A5274">
        <v>1034684</v>
      </c>
      <c r="B5274" t="s">
        <v>115</v>
      </c>
      <c r="C5274" t="s">
        <v>25</v>
      </c>
      <c r="D5274" t="s">
        <v>48</v>
      </c>
      <c r="E5274" t="s">
        <v>4709</v>
      </c>
      <c r="F5274" t="s">
        <v>38</v>
      </c>
      <c r="G5274" t="s">
        <v>29</v>
      </c>
      <c r="H5274">
        <v>44541</v>
      </c>
      <c r="I5274" t="str">
        <f>TEXT(Table1[[#This Row],[Issue_Date]],"mmm")</f>
        <v>Dec</v>
      </c>
      <c r="J5274">
        <v>44545</v>
      </c>
      <c r="K5274">
        <v>44544</v>
      </c>
      <c r="L5274" t="s">
        <v>30</v>
      </c>
      <c r="M5274" t="str">
        <f>IF(OR(Table1[[#This Row],[Loan_Status]]="Fully Paid",Table1[[#This Row],[Loan_Status]]="Current"),"Good Loan",IF(Table1[[#This Row],[Loan_Status]]="Charged Off","Bad Loan",""))</f>
        <v>Good Loan</v>
      </c>
      <c r="N5274">
        <v>44575</v>
      </c>
      <c r="O5274">
        <v>1264281</v>
      </c>
      <c r="P5274" t="s">
        <v>3065</v>
      </c>
      <c r="Q5274" t="s">
        <v>214</v>
      </c>
      <c r="R5274" t="s">
        <v>33</v>
      </c>
      <c r="S5274" t="s">
        <v>502</v>
      </c>
      <c r="T5274">
        <v>51000</v>
      </c>
      <c r="U5274">
        <v>0.1729</v>
      </c>
      <c r="V5274">
        <v>182.08</v>
      </c>
      <c r="W5274">
        <v>9.9099999999999994E-2</v>
      </c>
      <c r="X5274">
        <v>5650</v>
      </c>
      <c r="Y5274">
        <v>13</v>
      </c>
      <c r="Z5274">
        <v>6555</v>
      </c>
    </row>
    <row r="5275" spans="1:26" ht="14.25" customHeight="1">
      <c r="A5275">
        <v>726813</v>
      </c>
      <c r="B5275" t="s">
        <v>108</v>
      </c>
      <c r="C5275" t="s">
        <v>25</v>
      </c>
      <c r="D5275" t="s">
        <v>48</v>
      </c>
      <c r="E5275" t="s">
        <v>4710</v>
      </c>
      <c r="F5275" t="s">
        <v>38</v>
      </c>
      <c r="G5275" t="s">
        <v>29</v>
      </c>
      <c r="H5275">
        <v>44297</v>
      </c>
      <c r="I5275" t="str">
        <f>TEXT(Table1[[#This Row],[Issue_Date]],"mmm")</f>
        <v>Apr</v>
      </c>
      <c r="J5275">
        <v>44515</v>
      </c>
      <c r="K5275">
        <v>44268</v>
      </c>
      <c r="L5275" t="s">
        <v>30</v>
      </c>
      <c r="M5275" t="str">
        <f>IF(OR(Table1[[#This Row],[Loan_Status]]="Fully Paid",Table1[[#This Row],[Loan_Status]]="Current"),"Good Loan",IF(Table1[[#This Row],[Loan_Status]]="Charged Off","Bad Loan",""))</f>
        <v>Good Loan</v>
      </c>
      <c r="N5275">
        <v>44299</v>
      </c>
      <c r="O5275">
        <v>922262</v>
      </c>
      <c r="P5275" t="s">
        <v>3065</v>
      </c>
      <c r="Q5275" t="s">
        <v>40</v>
      </c>
      <c r="R5275" t="s">
        <v>33</v>
      </c>
      <c r="S5275" t="s">
        <v>502</v>
      </c>
      <c r="T5275">
        <v>81000</v>
      </c>
      <c r="U5275">
        <v>0.12590000000000001</v>
      </c>
      <c r="V5275">
        <v>1106.53</v>
      </c>
      <c r="W5275">
        <v>0.10589999999999999</v>
      </c>
      <c r="X5275">
        <v>34000</v>
      </c>
      <c r="Y5275">
        <v>31</v>
      </c>
      <c r="Z5275">
        <v>38914</v>
      </c>
    </row>
    <row r="5276" spans="1:26" ht="14.25" customHeight="1">
      <c r="A5276">
        <v>433659</v>
      </c>
      <c r="B5276" t="s">
        <v>67</v>
      </c>
      <c r="C5276" t="s">
        <v>25</v>
      </c>
      <c r="D5276" t="s">
        <v>48</v>
      </c>
      <c r="E5276" t="s">
        <v>4711</v>
      </c>
      <c r="F5276" t="s">
        <v>38</v>
      </c>
      <c r="G5276" t="s">
        <v>29</v>
      </c>
      <c r="H5276">
        <v>44417</v>
      </c>
      <c r="I5276" t="str">
        <f>TEXT(Table1[[#This Row],[Issue_Date]],"mmm")</f>
        <v>Aug</v>
      </c>
      <c r="J5276">
        <v>44332</v>
      </c>
      <c r="K5276">
        <v>44451</v>
      </c>
      <c r="L5276" t="s">
        <v>30</v>
      </c>
      <c r="M5276" t="str">
        <f>IF(OR(Table1[[#This Row],[Loan_Status]]="Fully Paid",Table1[[#This Row],[Loan_Status]]="Current"),"Good Loan",IF(Table1[[#This Row],[Loan_Status]]="Charged Off","Bad Loan",""))</f>
        <v>Good Loan</v>
      </c>
      <c r="N5276">
        <v>44481</v>
      </c>
      <c r="O5276">
        <v>516627</v>
      </c>
      <c r="P5276" t="s">
        <v>3065</v>
      </c>
      <c r="Q5276" t="s">
        <v>40</v>
      </c>
      <c r="R5276" t="s">
        <v>33</v>
      </c>
      <c r="S5276" t="s">
        <v>502</v>
      </c>
      <c r="T5276">
        <v>116000</v>
      </c>
      <c r="U5276">
        <v>1.29E-2</v>
      </c>
      <c r="V5276">
        <v>652.78</v>
      </c>
      <c r="W5276">
        <v>0.1148</v>
      </c>
      <c r="X5276">
        <v>19800</v>
      </c>
      <c r="Y5276">
        <v>20</v>
      </c>
      <c r="Z5276">
        <v>23531</v>
      </c>
    </row>
    <row r="5277" spans="1:26" ht="14.25" customHeight="1">
      <c r="A5277">
        <v>573608</v>
      </c>
      <c r="B5277" t="s">
        <v>24</v>
      </c>
      <c r="C5277" t="s">
        <v>25</v>
      </c>
      <c r="D5277" t="s">
        <v>48</v>
      </c>
      <c r="E5277" t="s">
        <v>4712</v>
      </c>
      <c r="F5277" t="s">
        <v>38</v>
      </c>
      <c r="G5277" t="s">
        <v>29</v>
      </c>
      <c r="H5277">
        <v>44449</v>
      </c>
      <c r="I5277" t="str">
        <f>TEXT(Table1[[#This Row],[Issue_Date]],"mmm")</f>
        <v>Sep</v>
      </c>
      <c r="J5277">
        <v>44542</v>
      </c>
      <c r="K5277">
        <v>44542</v>
      </c>
      <c r="L5277" t="s">
        <v>30</v>
      </c>
      <c r="M5277" t="str">
        <f>IF(OR(Table1[[#This Row],[Loan_Status]]="Fully Paid",Table1[[#This Row],[Loan_Status]]="Current"),"Good Loan",IF(Table1[[#This Row],[Loan_Status]]="Charged Off","Bad Loan",""))</f>
        <v>Good Loan</v>
      </c>
      <c r="N5277">
        <v>44573</v>
      </c>
      <c r="O5277">
        <v>737811</v>
      </c>
      <c r="P5277" t="s">
        <v>3065</v>
      </c>
      <c r="Q5277" t="s">
        <v>40</v>
      </c>
      <c r="R5277" t="s">
        <v>33</v>
      </c>
      <c r="S5277" t="s">
        <v>502</v>
      </c>
      <c r="T5277">
        <v>56000</v>
      </c>
      <c r="U5277">
        <v>6.2600000000000003E-2</v>
      </c>
      <c r="V5277">
        <v>391.45</v>
      </c>
      <c r="W5277">
        <v>0.1075</v>
      </c>
      <c r="X5277">
        <v>12000</v>
      </c>
      <c r="Y5277">
        <v>15</v>
      </c>
      <c r="Z5277">
        <v>13941</v>
      </c>
    </row>
    <row r="5278" spans="1:26" ht="14.25" customHeight="1">
      <c r="A5278">
        <v>1051492</v>
      </c>
      <c r="B5278" t="s">
        <v>24</v>
      </c>
      <c r="C5278" t="s">
        <v>25</v>
      </c>
      <c r="D5278" t="s">
        <v>48</v>
      </c>
      <c r="E5278" t="s">
        <v>4713</v>
      </c>
      <c r="F5278" t="s">
        <v>38</v>
      </c>
      <c r="G5278" t="s">
        <v>29</v>
      </c>
      <c r="H5278">
        <v>44541</v>
      </c>
      <c r="I5278" t="str">
        <f>TEXT(Table1[[#This Row],[Issue_Date]],"mmm")</f>
        <v>Dec</v>
      </c>
      <c r="J5278">
        <v>44332</v>
      </c>
      <c r="K5278">
        <v>44544</v>
      </c>
      <c r="L5278" t="s">
        <v>30</v>
      </c>
      <c r="M5278" t="str">
        <f>IF(OR(Table1[[#This Row],[Loan_Status]]="Fully Paid",Table1[[#This Row],[Loan_Status]]="Current"),"Good Loan",IF(Table1[[#This Row],[Loan_Status]]="Charged Off","Bad Loan",""))</f>
        <v>Good Loan</v>
      </c>
      <c r="N5278">
        <v>44575</v>
      </c>
      <c r="O5278">
        <v>1283179</v>
      </c>
      <c r="P5278" t="s">
        <v>3065</v>
      </c>
      <c r="Q5278" t="s">
        <v>40</v>
      </c>
      <c r="R5278" t="s">
        <v>33</v>
      </c>
      <c r="S5278" t="s">
        <v>502</v>
      </c>
      <c r="T5278">
        <v>63000</v>
      </c>
      <c r="U5278">
        <v>0.23330000000000001</v>
      </c>
      <c r="V5278">
        <v>390.88</v>
      </c>
      <c r="W5278">
        <v>0.1065</v>
      </c>
      <c r="X5278">
        <v>12000</v>
      </c>
      <c r="Y5278">
        <v>24</v>
      </c>
      <c r="Z5278">
        <v>14072</v>
      </c>
    </row>
    <row r="5279" spans="1:26" ht="14.25" customHeight="1">
      <c r="A5279">
        <v>851615</v>
      </c>
      <c r="B5279" t="s">
        <v>35</v>
      </c>
      <c r="C5279" t="s">
        <v>25</v>
      </c>
      <c r="D5279" t="s">
        <v>48</v>
      </c>
      <c r="E5279" t="s">
        <v>475</v>
      </c>
      <c r="F5279" t="s">
        <v>38</v>
      </c>
      <c r="G5279" t="s">
        <v>29</v>
      </c>
      <c r="H5279">
        <v>44419</v>
      </c>
      <c r="I5279" t="str">
        <f>TEXT(Table1[[#This Row],[Issue_Date]],"mmm")</f>
        <v>Aug</v>
      </c>
      <c r="J5279">
        <v>44332</v>
      </c>
      <c r="K5279">
        <v>44453</v>
      </c>
      <c r="L5279" t="s">
        <v>30</v>
      </c>
      <c r="M5279" t="str">
        <f>IF(OR(Table1[[#This Row],[Loan_Status]]="Fully Paid",Table1[[#This Row],[Loan_Status]]="Current"),"Good Loan",IF(Table1[[#This Row],[Loan_Status]]="Charged Off","Bad Loan",""))</f>
        <v>Good Loan</v>
      </c>
      <c r="N5279">
        <v>44483</v>
      </c>
      <c r="O5279">
        <v>1063554</v>
      </c>
      <c r="P5279" t="s">
        <v>3065</v>
      </c>
      <c r="Q5279" t="s">
        <v>212</v>
      </c>
      <c r="R5279" t="s">
        <v>33</v>
      </c>
      <c r="S5279" t="s">
        <v>502</v>
      </c>
      <c r="T5279">
        <v>70000</v>
      </c>
      <c r="U5279">
        <v>0.25459999999999999</v>
      </c>
      <c r="V5279">
        <v>487.74</v>
      </c>
      <c r="W5279">
        <v>0.1099</v>
      </c>
      <c r="X5279">
        <v>24000</v>
      </c>
      <c r="Y5279">
        <v>15</v>
      </c>
      <c r="Z5279">
        <v>17558</v>
      </c>
    </row>
    <row r="5280" spans="1:26" ht="14.25" customHeight="1">
      <c r="A5280">
        <v>885312</v>
      </c>
      <c r="B5280" t="s">
        <v>35</v>
      </c>
      <c r="C5280" t="s">
        <v>25</v>
      </c>
      <c r="D5280" t="s">
        <v>48</v>
      </c>
      <c r="E5280" t="s">
        <v>330</v>
      </c>
      <c r="F5280" t="s">
        <v>38</v>
      </c>
      <c r="G5280" t="s">
        <v>29</v>
      </c>
      <c r="H5280">
        <v>44450</v>
      </c>
      <c r="I5280" t="str">
        <f>TEXT(Table1[[#This Row],[Issue_Date]],"mmm")</f>
        <v>Sep</v>
      </c>
      <c r="J5280">
        <v>44332</v>
      </c>
      <c r="K5280">
        <v>44543</v>
      </c>
      <c r="L5280" t="s">
        <v>30</v>
      </c>
      <c r="M5280" t="str">
        <f>IF(OR(Table1[[#This Row],[Loan_Status]]="Fully Paid",Table1[[#This Row],[Loan_Status]]="Current"),"Good Loan",IF(Table1[[#This Row],[Loan_Status]]="Charged Off","Bad Loan",""))</f>
        <v>Good Loan</v>
      </c>
      <c r="N5280">
        <v>44574</v>
      </c>
      <c r="O5280">
        <v>1100929</v>
      </c>
      <c r="P5280" t="s">
        <v>3065</v>
      </c>
      <c r="Q5280" t="s">
        <v>212</v>
      </c>
      <c r="R5280" t="s">
        <v>33</v>
      </c>
      <c r="S5280" t="s">
        <v>502</v>
      </c>
      <c r="T5280">
        <v>61200</v>
      </c>
      <c r="U5280">
        <v>0.1961</v>
      </c>
      <c r="V5280">
        <v>992.28</v>
      </c>
      <c r="W5280">
        <v>0.1171</v>
      </c>
      <c r="X5280">
        <v>30000</v>
      </c>
      <c r="Y5280">
        <v>23</v>
      </c>
      <c r="Z5280">
        <v>35015</v>
      </c>
    </row>
    <row r="5281" spans="1:26" ht="14.25" customHeight="1">
      <c r="A5281">
        <v>549097</v>
      </c>
      <c r="B5281" t="s">
        <v>35</v>
      </c>
      <c r="C5281" t="s">
        <v>25</v>
      </c>
      <c r="D5281" t="s">
        <v>48</v>
      </c>
      <c r="E5281" t="s">
        <v>4714</v>
      </c>
      <c r="F5281" t="s">
        <v>38</v>
      </c>
      <c r="G5281" t="s">
        <v>29</v>
      </c>
      <c r="H5281">
        <v>44387</v>
      </c>
      <c r="I5281" t="str">
        <f>TEXT(Table1[[#This Row],[Issue_Date]],"mmm")</f>
        <v>Jul</v>
      </c>
      <c r="J5281">
        <v>44271</v>
      </c>
      <c r="K5281">
        <v>44421</v>
      </c>
      <c r="L5281" t="s">
        <v>30</v>
      </c>
      <c r="M5281" t="str">
        <f>IF(OR(Table1[[#This Row],[Loan_Status]]="Fully Paid",Table1[[#This Row],[Loan_Status]]="Current"),"Good Loan",IF(Table1[[#This Row],[Loan_Status]]="Charged Off","Bad Loan",""))</f>
        <v>Good Loan</v>
      </c>
      <c r="N5281">
        <v>44452</v>
      </c>
      <c r="O5281">
        <v>707845</v>
      </c>
      <c r="P5281" t="s">
        <v>3065</v>
      </c>
      <c r="Q5281" t="s">
        <v>212</v>
      </c>
      <c r="R5281" t="s">
        <v>33</v>
      </c>
      <c r="S5281" t="s">
        <v>502</v>
      </c>
      <c r="T5281">
        <v>60000</v>
      </c>
      <c r="U5281">
        <v>0.21640000000000001</v>
      </c>
      <c r="V5281">
        <v>524.73</v>
      </c>
      <c r="W5281">
        <v>0.11119999999999999</v>
      </c>
      <c r="X5281">
        <v>16000</v>
      </c>
      <c r="Y5281">
        <v>11</v>
      </c>
      <c r="Z5281">
        <v>18892</v>
      </c>
    </row>
    <row r="5282" spans="1:26" ht="14.25" customHeight="1">
      <c r="A5282">
        <v>716761</v>
      </c>
      <c r="B5282" t="s">
        <v>24</v>
      </c>
      <c r="C5282" t="s">
        <v>25</v>
      </c>
      <c r="D5282" t="s">
        <v>48</v>
      </c>
      <c r="E5282" t="s">
        <v>4715</v>
      </c>
      <c r="F5282" t="s">
        <v>38</v>
      </c>
      <c r="G5282" t="s">
        <v>29</v>
      </c>
      <c r="H5282">
        <v>44297</v>
      </c>
      <c r="I5282" t="str">
        <f>TEXT(Table1[[#This Row],[Issue_Date]],"mmm")</f>
        <v>Apr</v>
      </c>
      <c r="J5282">
        <v>44332</v>
      </c>
      <c r="K5282">
        <v>44328</v>
      </c>
      <c r="L5282" t="s">
        <v>30</v>
      </c>
      <c r="M5282" t="str">
        <f>IF(OR(Table1[[#This Row],[Loan_Status]]="Fully Paid",Table1[[#This Row],[Loan_Status]]="Current"),"Good Loan",IF(Table1[[#This Row],[Loan_Status]]="Charged Off","Bad Loan",""))</f>
        <v>Good Loan</v>
      </c>
      <c r="N5282">
        <v>44359</v>
      </c>
      <c r="O5282">
        <v>910745</v>
      </c>
      <c r="P5282" t="s">
        <v>3065</v>
      </c>
      <c r="Q5282" t="s">
        <v>212</v>
      </c>
      <c r="R5282" t="s">
        <v>33</v>
      </c>
      <c r="S5282" t="s">
        <v>502</v>
      </c>
      <c r="T5282">
        <v>85000</v>
      </c>
      <c r="U5282">
        <v>6.5799999999999997E-2</v>
      </c>
      <c r="V5282">
        <v>194.65</v>
      </c>
      <c r="W5282">
        <v>0.1037</v>
      </c>
      <c r="X5282">
        <v>6000</v>
      </c>
      <c r="Y5282">
        <v>18</v>
      </c>
      <c r="Z5282">
        <v>6575</v>
      </c>
    </row>
    <row r="5283" spans="1:26" ht="14.25" customHeight="1">
      <c r="A5283">
        <v>786678</v>
      </c>
      <c r="B5283" t="s">
        <v>136</v>
      </c>
      <c r="C5283" t="s">
        <v>25</v>
      </c>
      <c r="D5283" t="s">
        <v>48</v>
      </c>
      <c r="E5283" t="s">
        <v>4716</v>
      </c>
      <c r="F5283" t="s">
        <v>38</v>
      </c>
      <c r="G5283" t="s">
        <v>29</v>
      </c>
      <c r="H5283">
        <v>44358</v>
      </c>
      <c r="I5283" t="str">
        <f>TEXT(Table1[[#This Row],[Issue_Date]],"mmm")</f>
        <v>Jun</v>
      </c>
      <c r="J5283">
        <v>44390</v>
      </c>
      <c r="K5283">
        <v>44390</v>
      </c>
      <c r="L5283" t="s">
        <v>30</v>
      </c>
      <c r="M5283" t="str">
        <f>IF(OR(Table1[[#This Row],[Loan_Status]]="Fully Paid",Table1[[#This Row],[Loan_Status]]="Current"),"Good Loan",IF(Table1[[#This Row],[Loan_Status]]="Charged Off","Bad Loan",""))</f>
        <v>Good Loan</v>
      </c>
      <c r="N5283">
        <v>44421</v>
      </c>
      <c r="O5283">
        <v>990090</v>
      </c>
      <c r="P5283" t="s">
        <v>3065</v>
      </c>
      <c r="Q5283" t="s">
        <v>212</v>
      </c>
      <c r="R5283" t="s">
        <v>33</v>
      </c>
      <c r="S5283" t="s">
        <v>502</v>
      </c>
      <c r="T5283">
        <v>90000</v>
      </c>
      <c r="U5283">
        <v>0.15970000000000001</v>
      </c>
      <c r="V5283">
        <v>818.35</v>
      </c>
      <c r="W5283">
        <v>0.1099</v>
      </c>
      <c r="X5283">
        <v>25000</v>
      </c>
      <c r="Y5283">
        <v>28</v>
      </c>
      <c r="Z5283">
        <v>28986</v>
      </c>
    </row>
    <row r="5284" spans="1:26" ht="14.25" customHeight="1">
      <c r="A5284">
        <v>787255</v>
      </c>
      <c r="B5284" t="s">
        <v>63</v>
      </c>
      <c r="C5284" t="s">
        <v>25</v>
      </c>
      <c r="D5284" t="s">
        <v>48</v>
      </c>
      <c r="E5284" t="s">
        <v>3708</v>
      </c>
      <c r="F5284" t="s">
        <v>38</v>
      </c>
      <c r="G5284" t="s">
        <v>29</v>
      </c>
      <c r="H5284">
        <v>44450</v>
      </c>
      <c r="I5284" t="str">
        <f>TEXT(Table1[[#This Row],[Issue_Date]],"mmm")</f>
        <v>Sep</v>
      </c>
      <c r="J5284">
        <v>44453</v>
      </c>
      <c r="K5284">
        <v>44453</v>
      </c>
      <c r="L5284" t="s">
        <v>30</v>
      </c>
      <c r="M5284" t="str">
        <f>IF(OR(Table1[[#This Row],[Loan_Status]]="Fully Paid",Table1[[#This Row],[Loan_Status]]="Current"),"Good Loan",IF(Table1[[#This Row],[Loan_Status]]="Charged Off","Bad Loan",""))</f>
        <v>Good Loan</v>
      </c>
      <c r="N5284">
        <v>44483</v>
      </c>
      <c r="O5284">
        <v>990776</v>
      </c>
      <c r="P5284" t="s">
        <v>3065</v>
      </c>
      <c r="Q5284" t="s">
        <v>212</v>
      </c>
      <c r="R5284" t="s">
        <v>33</v>
      </c>
      <c r="S5284" t="s">
        <v>502</v>
      </c>
      <c r="T5284">
        <v>51996</v>
      </c>
      <c r="U5284">
        <v>0.13619999999999999</v>
      </c>
      <c r="V5284">
        <v>654.67999999999995</v>
      </c>
      <c r="W5284">
        <v>0.1099</v>
      </c>
      <c r="X5284">
        <v>20000</v>
      </c>
      <c r="Y5284">
        <v>24</v>
      </c>
      <c r="Z5284">
        <v>23568</v>
      </c>
    </row>
    <row r="5285" spans="1:26" ht="14.25" customHeight="1">
      <c r="A5285">
        <v>1036486</v>
      </c>
      <c r="B5285" t="s">
        <v>136</v>
      </c>
      <c r="C5285" t="s">
        <v>25</v>
      </c>
      <c r="D5285" t="s">
        <v>48</v>
      </c>
      <c r="E5285" t="s">
        <v>4717</v>
      </c>
      <c r="F5285" t="s">
        <v>38</v>
      </c>
      <c r="G5285" t="s">
        <v>29</v>
      </c>
      <c r="H5285">
        <v>44511</v>
      </c>
      <c r="I5285" t="str">
        <f>TEXT(Table1[[#This Row],[Issue_Date]],"mmm")</f>
        <v>Nov</v>
      </c>
      <c r="J5285">
        <v>44243</v>
      </c>
      <c r="K5285">
        <v>44269</v>
      </c>
      <c r="L5285" t="s">
        <v>30</v>
      </c>
      <c r="M5285" t="str">
        <f>IF(OR(Table1[[#This Row],[Loan_Status]]="Fully Paid",Table1[[#This Row],[Loan_Status]]="Current"),"Good Loan",IF(Table1[[#This Row],[Loan_Status]]="Charged Off","Bad Loan",""))</f>
        <v>Good Loan</v>
      </c>
      <c r="N5285">
        <v>44300</v>
      </c>
      <c r="O5285">
        <v>1266362</v>
      </c>
      <c r="P5285" t="s">
        <v>3065</v>
      </c>
      <c r="Q5285" t="s">
        <v>58</v>
      </c>
      <c r="R5285" t="s">
        <v>33</v>
      </c>
      <c r="S5285" t="s">
        <v>502</v>
      </c>
      <c r="T5285">
        <v>47840</v>
      </c>
      <c r="U5285">
        <v>0.1721</v>
      </c>
      <c r="V5285">
        <v>501.23</v>
      </c>
      <c r="W5285">
        <v>0.1242</v>
      </c>
      <c r="X5285">
        <v>15000</v>
      </c>
      <c r="Y5285">
        <v>18</v>
      </c>
      <c r="Z5285">
        <v>17819</v>
      </c>
    </row>
    <row r="5286" spans="1:26" ht="14.25" customHeight="1">
      <c r="A5286">
        <v>666443</v>
      </c>
      <c r="B5286" t="s">
        <v>63</v>
      </c>
      <c r="C5286" t="s">
        <v>25</v>
      </c>
      <c r="D5286" t="s">
        <v>48</v>
      </c>
      <c r="E5286" t="s">
        <v>4718</v>
      </c>
      <c r="F5286" t="s">
        <v>38</v>
      </c>
      <c r="G5286" t="s">
        <v>29</v>
      </c>
      <c r="H5286">
        <v>44238</v>
      </c>
      <c r="I5286" t="str">
        <f>TEXT(Table1[[#This Row],[Issue_Date]],"mmm")</f>
        <v>Feb</v>
      </c>
      <c r="J5286">
        <v>44242</v>
      </c>
      <c r="K5286">
        <v>44239</v>
      </c>
      <c r="L5286" t="s">
        <v>30</v>
      </c>
      <c r="M5286" t="str">
        <f>IF(OR(Table1[[#This Row],[Loan_Status]]="Fully Paid",Table1[[#This Row],[Loan_Status]]="Current"),"Good Loan",IF(Table1[[#This Row],[Loan_Status]]="Charged Off","Bad Loan",""))</f>
        <v>Good Loan</v>
      </c>
      <c r="N5286">
        <v>44267</v>
      </c>
      <c r="O5286">
        <v>852046</v>
      </c>
      <c r="P5286" t="s">
        <v>3065</v>
      </c>
      <c r="Q5286" t="s">
        <v>58</v>
      </c>
      <c r="R5286" t="s">
        <v>33</v>
      </c>
      <c r="S5286" t="s">
        <v>502</v>
      </c>
      <c r="T5286">
        <v>54000</v>
      </c>
      <c r="U5286">
        <v>0.21160000000000001</v>
      </c>
      <c r="V5286">
        <v>815.4</v>
      </c>
      <c r="W5286">
        <v>0.1074</v>
      </c>
      <c r="X5286">
        <v>25000</v>
      </c>
      <c r="Y5286">
        <v>27</v>
      </c>
      <c r="Z5286">
        <v>27325</v>
      </c>
    </row>
    <row r="5287" spans="1:26" ht="14.25" customHeight="1">
      <c r="A5287">
        <v>728170</v>
      </c>
      <c r="B5287" t="s">
        <v>174</v>
      </c>
      <c r="C5287" t="s">
        <v>25</v>
      </c>
      <c r="D5287" t="s">
        <v>48</v>
      </c>
      <c r="E5287" t="s">
        <v>4719</v>
      </c>
      <c r="F5287" t="s">
        <v>38</v>
      </c>
      <c r="G5287" t="s">
        <v>29</v>
      </c>
      <c r="H5287">
        <v>44297</v>
      </c>
      <c r="I5287" t="str">
        <f>TEXT(Table1[[#This Row],[Issue_Date]],"mmm")</f>
        <v>Apr</v>
      </c>
      <c r="J5287">
        <v>44332</v>
      </c>
      <c r="K5287">
        <v>44330</v>
      </c>
      <c r="L5287" t="s">
        <v>30</v>
      </c>
      <c r="M5287" t="str">
        <f>IF(OR(Table1[[#This Row],[Loan_Status]]="Fully Paid",Table1[[#This Row],[Loan_Status]]="Current"),"Good Loan",IF(Table1[[#This Row],[Loan_Status]]="Charged Off","Bad Loan",""))</f>
        <v>Good Loan</v>
      </c>
      <c r="N5287">
        <v>44361</v>
      </c>
      <c r="O5287">
        <v>923775</v>
      </c>
      <c r="P5287" t="s">
        <v>3065</v>
      </c>
      <c r="Q5287" t="s">
        <v>55</v>
      </c>
      <c r="R5287" t="s">
        <v>33</v>
      </c>
      <c r="S5287" t="s">
        <v>502</v>
      </c>
      <c r="T5287">
        <v>73000</v>
      </c>
      <c r="U5287">
        <v>0.26450000000000001</v>
      </c>
      <c r="V5287">
        <v>973.89</v>
      </c>
      <c r="W5287">
        <v>0.1111</v>
      </c>
      <c r="X5287">
        <v>29700</v>
      </c>
      <c r="Y5287">
        <v>20</v>
      </c>
      <c r="Z5287">
        <v>35060</v>
      </c>
    </row>
    <row r="5288" spans="1:26" ht="14.25" customHeight="1">
      <c r="A5288">
        <v>570660</v>
      </c>
      <c r="B5288" t="s">
        <v>63</v>
      </c>
      <c r="C5288" t="s">
        <v>25</v>
      </c>
      <c r="D5288" t="s">
        <v>48</v>
      </c>
      <c r="E5288" t="s">
        <v>909</v>
      </c>
      <c r="F5288" t="s">
        <v>38</v>
      </c>
      <c r="G5288" t="s">
        <v>29</v>
      </c>
      <c r="H5288">
        <v>44449</v>
      </c>
      <c r="I5288" t="str">
        <f>TEXT(Table1[[#This Row],[Issue_Date]],"mmm")</f>
        <v>Sep</v>
      </c>
      <c r="J5288">
        <v>44452</v>
      </c>
      <c r="K5288">
        <v>44452</v>
      </c>
      <c r="L5288" t="s">
        <v>30</v>
      </c>
      <c r="M5288" t="str">
        <f>IF(OR(Table1[[#This Row],[Loan_Status]]="Fully Paid",Table1[[#This Row],[Loan_Status]]="Current"),"Good Loan",IF(Table1[[#This Row],[Loan_Status]]="Charged Off","Bad Loan",""))</f>
        <v>Good Loan</v>
      </c>
      <c r="N5288">
        <v>44482</v>
      </c>
      <c r="O5288">
        <v>734058</v>
      </c>
      <c r="P5288" t="s">
        <v>3065</v>
      </c>
      <c r="Q5288" t="s">
        <v>55</v>
      </c>
      <c r="R5288" t="s">
        <v>33</v>
      </c>
      <c r="S5288" t="s">
        <v>502</v>
      </c>
      <c r="T5288">
        <v>64600</v>
      </c>
      <c r="U5288">
        <v>0.1547</v>
      </c>
      <c r="V5288">
        <v>232.04</v>
      </c>
      <c r="W5288">
        <v>0.1186</v>
      </c>
      <c r="X5288">
        <v>7000</v>
      </c>
      <c r="Y5288">
        <v>15</v>
      </c>
      <c r="Z5288">
        <v>8354</v>
      </c>
    </row>
    <row r="5289" spans="1:26" ht="14.25" customHeight="1">
      <c r="A5289">
        <v>448303</v>
      </c>
      <c r="B5289" t="s">
        <v>47</v>
      </c>
      <c r="C5289" t="s">
        <v>25</v>
      </c>
      <c r="D5289" t="s">
        <v>48</v>
      </c>
      <c r="E5289" t="s">
        <v>4720</v>
      </c>
      <c r="F5289" t="s">
        <v>38</v>
      </c>
      <c r="G5289" t="s">
        <v>29</v>
      </c>
      <c r="H5289">
        <v>44478</v>
      </c>
      <c r="I5289" t="str">
        <f>TEXT(Table1[[#This Row],[Issue_Date]],"mmm")</f>
        <v>Oct</v>
      </c>
      <c r="J5289">
        <v>44359</v>
      </c>
      <c r="K5289">
        <v>44359</v>
      </c>
      <c r="L5289" t="s">
        <v>30</v>
      </c>
      <c r="M5289" t="str">
        <f>IF(OR(Table1[[#This Row],[Loan_Status]]="Fully Paid",Table1[[#This Row],[Loan_Status]]="Current"),"Good Loan",IF(Table1[[#This Row],[Loan_Status]]="Charged Off","Bad Loan",""))</f>
        <v>Good Loan</v>
      </c>
      <c r="N5289">
        <v>44389</v>
      </c>
      <c r="O5289">
        <v>549855</v>
      </c>
      <c r="P5289" t="s">
        <v>3065</v>
      </c>
      <c r="Q5289" t="s">
        <v>55</v>
      </c>
      <c r="R5289" t="s">
        <v>33</v>
      </c>
      <c r="S5289" t="s">
        <v>502</v>
      </c>
      <c r="T5289">
        <v>55059.49</v>
      </c>
      <c r="U5289">
        <v>0.2155</v>
      </c>
      <c r="V5289">
        <v>803.2</v>
      </c>
      <c r="W5289">
        <v>0.12529999999999999</v>
      </c>
      <c r="X5289">
        <v>24000</v>
      </c>
      <c r="Y5289">
        <v>32</v>
      </c>
      <c r="Z5289">
        <v>28833</v>
      </c>
    </row>
    <row r="5290" spans="1:26" ht="14.25" customHeight="1">
      <c r="A5290">
        <v>1044657</v>
      </c>
      <c r="B5290" t="s">
        <v>80</v>
      </c>
      <c r="C5290" t="s">
        <v>25</v>
      </c>
      <c r="D5290" t="s">
        <v>48</v>
      </c>
      <c r="E5290" t="s">
        <v>4721</v>
      </c>
      <c r="F5290" t="s">
        <v>38</v>
      </c>
      <c r="G5290" t="s">
        <v>29</v>
      </c>
      <c r="H5290">
        <v>44541</v>
      </c>
      <c r="I5290" t="str">
        <f>TEXT(Table1[[#This Row],[Issue_Date]],"mmm")</f>
        <v>Dec</v>
      </c>
      <c r="J5290">
        <v>44544</v>
      </c>
      <c r="K5290">
        <v>44544</v>
      </c>
      <c r="L5290" t="s">
        <v>30</v>
      </c>
      <c r="M5290" t="str">
        <f>IF(OR(Table1[[#This Row],[Loan_Status]]="Fully Paid",Table1[[#This Row],[Loan_Status]]="Current"),"Good Loan",IF(Table1[[#This Row],[Loan_Status]]="Charged Off","Bad Loan",""))</f>
        <v>Good Loan</v>
      </c>
      <c r="N5290">
        <v>44575</v>
      </c>
      <c r="O5290">
        <v>1275035</v>
      </c>
      <c r="P5290" t="s">
        <v>3065</v>
      </c>
      <c r="Q5290" t="s">
        <v>55</v>
      </c>
      <c r="R5290" t="s">
        <v>33</v>
      </c>
      <c r="S5290" t="s">
        <v>502</v>
      </c>
      <c r="T5290">
        <v>48000</v>
      </c>
      <c r="U5290">
        <v>0.2195</v>
      </c>
      <c r="V5290">
        <v>234.82</v>
      </c>
      <c r="W5290">
        <v>0.12690000000000001</v>
      </c>
      <c r="X5290">
        <v>7000</v>
      </c>
      <c r="Y5290">
        <v>26</v>
      </c>
      <c r="Z5290">
        <v>8453</v>
      </c>
    </row>
    <row r="5291" spans="1:26" ht="14.25" customHeight="1">
      <c r="A5291">
        <v>967421</v>
      </c>
      <c r="B5291" t="s">
        <v>208</v>
      </c>
      <c r="C5291" t="s">
        <v>25</v>
      </c>
      <c r="D5291" t="s">
        <v>81</v>
      </c>
      <c r="E5291" t="s">
        <v>4722</v>
      </c>
      <c r="F5291" t="s">
        <v>38</v>
      </c>
      <c r="G5291" t="s">
        <v>29</v>
      </c>
      <c r="H5291">
        <v>44480</v>
      </c>
      <c r="I5291" t="str">
        <f>TEXT(Table1[[#This Row],[Issue_Date]],"mmm")</f>
        <v>Oct</v>
      </c>
      <c r="J5291">
        <v>44271</v>
      </c>
      <c r="K5291">
        <v>44209</v>
      </c>
      <c r="L5291" t="s">
        <v>30</v>
      </c>
      <c r="M5291" t="str">
        <f>IF(OR(Table1[[#This Row],[Loan_Status]]="Fully Paid",Table1[[#This Row],[Loan_Status]]="Current"),"Good Loan",IF(Table1[[#This Row],[Loan_Status]]="Charged Off","Bad Loan",""))</f>
        <v>Good Loan</v>
      </c>
      <c r="N5291">
        <v>44240</v>
      </c>
      <c r="O5291">
        <v>1188544</v>
      </c>
      <c r="P5291" t="s">
        <v>3065</v>
      </c>
      <c r="Q5291" t="s">
        <v>214</v>
      </c>
      <c r="R5291" t="s">
        <v>33</v>
      </c>
      <c r="S5291" t="s">
        <v>502</v>
      </c>
      <c r="T5291">
        <v>30000</v>
      </c>
      <c r="U5291">
        <v>0.1764</v>
      </c>
      <c r="V5291">
        <v>290.02999999999997</v>
      </c>
      <c r="W5291">
        <v>9.9099999999999994E-2</v>
      </c>
      <c r="X5291">
        <v>9000</v>
      </c>
      <c r="Y5291">
        <v>10</v>
      </c>
      <c r="Z5291">
        <v>9923</v>
      </c>
    </row>
    <row r="5292" spans="1:26" ht="14.25" customHeight="1">
      <c r="A5292">
        <v>411439</v>
      </c>
      <c r="B5292" t="s">
        <v>24</v>
      </c>
      <c r="C5292" t="s">
        <v>25</v>
      </c>
      <c r="D5292" t="s">
        <v>81</v>
      </c>
      <c r="E5292" t="s">
        <v>4723</v>
      </c>
      <c r="F5292" t="s">
        <v>38</v>
      </c>
      <c r="G5292" t="s">
        <v>29</v>
      </c>
      <c r="H5292">
        <v>44356</v>
      </c>
      <c r="I5292" t="str">
        <f>TEXT(Table1[[#This Row],[Issue_Date]],"mmm")</f>
        <v>Jun</v>
      </c>
      <c r="J5292">
        <v>44240</v>
      </c>
      <c r="K5292">
        <v>44359</v>
      </c>
      <c r="L5292" t="s">
        <v>30</v>
      </c>
      <c r="M5292" t="str">
        <f>IF(OR(Table1[[#This Row],[Loan_Status]]="Fully Paid",Table1[[#This Row],[Loan_Status]]="Current"),"Good Loan",IF(Table1[[#This Row],[Loan_Status]]="Charged Off","Bad Loan",""))</f>
        <v>Good Loan</v>
      </c>
      <c r="N5292">
        <v>44389</v>
      </c>
      <c r="O5292">
        <v>463761</v>
      </c>
      <c r="P5292" t="s">
        <v>3065</v>
      </c>
      <c r="Q5292" t="s">
        <v>214</v>
      </c>
      <c r="R5292" t="s">
        <v>33</v>
      </c>
      <c r="S5292" t="s">
        <v>502</v>
      </c>
      <c r="T5292">
        <v>85000</v>
      </c>
      <c r="U5292">
        <v>5.7299999999999997E-2</v>
      </c>
      <c r="V5292">
        <v>490.71</v>
      </c>
      <c r="W5292">
        <v>0.1095</v>
      </c>
      <c r="X5292">
        <v>15000</v>
      </c>
      <c r="Y5292">
        <v>44</v>
      </c>
      <c r="Z5292">
        <v>17665</v>
      </c>
    </row>
    <row r="5293" spans="1:26" ht="14.25" customHeight="1">
      <c r="A5293">
        <v>786325</v>
      </c>
      <c r="B5293" t="s">
        <v>35</v>
      </c>
      <c r="C5293" t="s">
        <v>25</v>
      </c>
      <c r="D5293" t="s">
        <v>81</v>
      </c>
      <c r="E5293" t="s">
        <v>3249</v>
      </c>
      <c r="F5293" t="s">
        <v>38</v>
      </c>
      <c r="G5293" t="s">
        <v>29</v>
      </c>
      <c r="H5293">
        <v>44358</v>
      </c>
      <c r="I5293" t="str">
        <f>TEXT(Table1[[#This Row],[Issue_Date]],"mmm")</f>
        <v>Jun</v>
      </c>
      <c r="J5293">
        <v>44332</v>
      </c>
      <c r="K5293">
        <v>44391</v>
      </c>
      <c r="L5293" t="s">
        <v>30</v>
      </c>
      <c r="M5293" t="str">
        <f>IF(OR(Table1[[#This Row],[Loan_Status]]="Fully Paid",Table1[[#This Row],[Loan_Status]]="Current"),"Good Loan",IF(Table1[[#This Row],[Loan_Status]]="Charged Off","Bad Loan",""))</f>
        <v>Good Loan</v>
      </c>
      <c r="N5293">
        <v>44422</v>
      </c>
      <c r="O5293">
        <v>989703</v>
      </c>
      <c r="P5293" t="s">
        <v>3065</v>
      </c>
      <c r="Q5293" t="s">
        <v>40</v>
      </c>
      <c r="R5293" t="s">
        <v>33</v>
      </c>
      <c r="S5293" t="s">
        <v>502</v>
      </c>
      <c r="T5293">
        <v>36000</v>
      </c>
      <c r="U5293">
        <v>0.13830000000000001</v>
      </c>
      <c r="V5293">
        <v>208.29</v>
      </c>
      <c r="W5293">
        <v>0.10589999999999999</v>
      </c>
      <c r="X5293">
        <v>6400</v>
      </c>
      <c r="Y5293">
        <v>16</v>
      </c>
      <c r="Z5293">
        <v>7500</v>
      </c>
    </row>
    <row r="5294" spans="1:26" ht="14.25" customHeight="1">
      <c r="A5294">
        <v>449737</v>
      </c>
      <c r="B5294" t="s">
        <v>174</v>
      </c>
      <c r="C5294" t="s">
        <v>25</v>
      </c>
      <c r="D5294" t="s">
        <v>81</v>
      </c>
      <c r="E5294" t="s">
        <v>4724</v>
      </c>
      <c r="F5294" t="s">
        <v>38</v>
      </c>
      <c r="G5294" t="s">
        <v>29</v>
      </c>
      <c r="H5294">
        <v>44478</v>
      </c>
      <c r="I5294" t="str">
        <f>TEXT(Table1[[#This Row],[Issue_Date]],"mmm")</f>
        <v>Oct</v>
      </c>
      <c r="J5294">
        <v>44266</v>
      </c>
      <c r="K5294">
        <v>44266</v>
      </c>
      <c r="L5294" t="s">
        <v>30</v>
      </c>
      <c r="M5294" t="str">
        <f>IF(OR(Table1[[#This Row],[Loan_Status]]="Fully Paid",Table1[[#This Row],[Loan_Status]]="Current"),"Good Loan",IF(Table1[[#This Row],[Loan_Status]]="Charged Off","Bad Loan",""))</f>
        <v>Good Loan</v>
      </c>
      <c r="N5294">
        <v>44297</v>
      </c>
      <c r="O5294">
        <v>552616</v>
      </c>
      <c r="P5294" t="s">
        <v>3065</v>
      </c>
      <c r="Q5294" t="s">
        <v>40</v>
      </c>
      <c r="R5294" t="s">
        <v>33</v>
      </c>
      <c r="S5294" t="s">
        <v>502</v>
      </c>
      <c r="T5294">
        <v>63000</v>
      </c>
      <c r="U5294">
        <v>0.1333</v>
      </c>
      <c r="V5294">
        <v>430.24</v>
      </c>
      <c r="W5294">
        <v>0.1148</v>
      </c>
      <c r="X5294">
        <v>13050</v>
      </c>
      <c r="Y5294">
        <v>16</v>
      </c>
      <c r="Z5294">
        <v>14737</v>
      </c>
    </row>
    <row r="5295" spans="1:26" ht="14.25" customHeight="1">
      <c r="A5295">
        <v>723328</v>
      </c>
      <c r="B5295" t="s">
        <v>63</v>
      </c>
      <c r="C5295" t="s">
        <v>25</v>
      </c>
      <c r="D5295" t="s">
        <v>81</v>
      </c>
      <c r="E5295" t="s">
        <v>4725</v>
      </c>
      <c r="F5295" t="s">
        <v>38</v>
      </c>
      <c r="G5295" t="s">
        <v>29</v>
      </c>
      <c r="H5295">
        <v>44297</v>
      </c>
      <c r="I5295" t="str">
        <f>TEXT(Table1[[#This Row],[Issue_Date]],"mmm")</f>
        <v>Apr</v>
      </c>
      <c r="J5295">
        <v>44332</v>
      </c>
      <c r="K5295">
        <v>44420</v>
      </c>
      <c r="L5295" t="s">
        <v>30</v>
      </c>
      <c r="M5295" t="str">
        <f>IF(OR(Table1[[#This Row],[Loan_Status]]="Fully Paid",Table1[[#This Row],[Loan_Status]]="Current"),"Good Loan",IF(Table1[[#This Row],[Loan_Status]]="Charged Off","Bad Loan",""))</f>
        <v>Good Loan</v>
      </c>
      <c r="N5295">
        <v>44451</v>
      </c>
      <c r="O5295">
        <v>918255</v>
      </c>
      <c r="P5295" t="s">
        <v>3065</v>
      </c>
      <c r="Q5295" t="s">
        <v>212</v>
      </c>
      <c r="R5295" t="s">
        <v>33</v>
      </c>
      <c r="S5295" t="s">
        <v>502</v>
      </c>
      <c r="T5295">
        <v>52500</v>
      </c>
      <c r="U5295">
        <v>8.9599999999999999E-2</v>
      </c>
      <c r="V5295">
        <v>648.83000000000004</v>
      </c>
      <c r="W5295">
        <v>0.1037</v>
      </c>
      <c r="X5295">
        <v>20000</v>
      </c>
      <c r="Y5295">
        <v>10</v>
      </c>
      <c r="Z5295">
        <v>21937</v>
      </c>
    </row>
    <row r="5296" spans="1:26" ht="14.25" customHeight="1">
      <c r="A5296">
        <v>660991</v>
      </c>
      <c r="B5296" t="s">
        <v>47</v>
      </c>
      <c r="C5296" t="s">
        <v>25</v>
      </c>
      <c r="D5296" t="s">
        <v>81</v>
      </c>
      <c r="E5296" t="s">
        <v>113</v>
      </c>
      <c r="F5296" t="s">
        <v>38</v>
      </c>
      <c r="G5296" t="s">
        <v>29</v>
      </c>
      <c r="H5296">
        <v>44207</v>
      </c>
      <c r="I5296" t="str">
        <f>TEXT(Table1[[#This Row],[Issue_Date]],"mmm")</f>
        <v>Jan</v>
      </c>
      <c r="J5296">
        <v>44544</v>
      </c>
      <c r="K5296">
        <v>44329</v>
      </c>
      <c r="L5296" t="s">
        <v>30</v>
      </c>
      <c r="M5296" t="str">
        <f>IF(OR(Table1[[#This Row],[Loan_Status]]="Fully Paid",Table1[[#This Row],[Loan_Status]]="Current"),"Good Loan",IF(Table1[[#This Row],[Loan_Status]]="Charged Off","Bad Loan",""))</f>
        <v>Good Loan</v>
      </c>
      <c r="N5296">
        <v>44360</v>
      </c>
      <c r="O5296">
        <v>845357</v>
      </c>
      <c r="P5296" t="s">
        <v>3065</v>
      </c>
      <c r="Q5296" t="s">
        <v>212</v>
      </c>
      <c r="R5296" t="s">
        <v>33</v>
      </c>
      <c r="S5296" t="s">
        <v>502</v>
      </c>
      <c r="T5296">
        <v>82000</v>
      </c>
      <c r="U5296">
        <v>0.13800000000000001</v>
      </c>
      <c r="V5296">
        <v>454.18</v>
      </c>
      <c r="W5296">
        <v>0.1037</v>
      </c>
      <c r="X5296">
        <v>14000</v>
      </c>
      <c r="Y5296">
        <v>21</v>
      </c>
      <c r="Z5296">
        <v>16221</v>
      </c>
    </row>
    <row r="5297" spans="1:26" ht="14.25" customHeight="1">
      <c r="A5297">
        <v>985145</v>
      </c>
      <c r="B5297" t="s">
        <v>47</v>
      </c>
      <c r="C5297" t="s">
        <v>25</v>
      </c>
      <c r="D5297" t="s">
        <v>81</v>
      </c>
      <c r="E5297" t="s">
        <v>976</v>
      </c>
      <c r="F5297" t="s">
        <v>38</v>
      </c>
      <c r="G5297" t="s">
        <v>29</v>
      </c>
      <c r="H5297">
        <v>44511</v>
      </c>
      <c r="I5297" t="str">
        <f>TEXT(Table1[[#This Row],[Issue_Date]],"mmm")</f>
        <v>Nov</v>
      </c>
      <c r="J5297">
        <v>44514</v>
      </c>
      <c r="K5297">
        <v>44514</v>
      </c>
      <c r="L5297" t="s">
        <v>30</v>
      </c>
      <c r="M5297" t="str">
        <f>IF(OR(Table1[[#This Row],[Loan_Status]]="Fully Paid",Table1[[#This Row],[Loan_Status]]="Current"),"Good Loan",IF(Table1[[#This Row],[Loan_Status]]="Charged Off","Bad Loan",""))</f>
        <v>Good Loan</v>
      </c>
      <c r="N5297">
        <v>44544</v>
      </c>
      <c r="O5297">
        <v>1208626</v>
      </c>
      <c r="P5297" t="s">
        <v>3065</v>
      </c>
      <c r="Q5297" t="s">
        <v>212</v>
      </c>
      <c r="R5297" t="s">
        <v>33</v>
      </c>
      <c r="S5297" t="s">
        <v>502</v>
      </c>
      <c r="T5297">
        <v>35000</v>
      </c>
      <c r="U5297">
        <v>0.1731</v>
      </c>
      <c r="V5297">
        <v>529.22</v>
      </c>
      <c r="W5297">
        <v>0.1171</v>
      </c>
      <c r="X5297">
        <v>16000</v>
      </c>
      <c r="Y5297">
        <v>8</v>
      </c>
      <c r="Z5297">
        <v>19052</v>
      </c>
    </row>
    <row r="5298" spans="1:26" ht="14.25" customHeight="1">
      <c r="A5298">
        <v>603756</v>
      </c>
      <c r="B5298" t="s">
        <v>63</v>
      </c>
      <c r="C5298" t="s">
        <v>25</v>
      </c>
      <c r="D5298" t="s">
        <v>81</v>
      </c>
      <c r="E5298" t="s">
        <v>4726</v>
      </c>
      <c r="F5298" t="s">
        <v>38</v>
      </c>
      <c r="G5298" t="s">
        <v>29</v>
      </c>
      <c r="H5298">
        <v>44479</v>
      </c>
      <c r="I5298" t="str">
        <f>TEXT(Table1[[#This Row],[Issue_Date]],"mmm")</f>
        <v>Oct</v>
      </c>
      <c r="J5298">
        <v>44243</v>
      </c>
      <c r="K5298">
        <v>44328</v>
      </c>
      <c r="L5298" t="s">
        <v>30</v>
      </c>
      <c r="M5298" t="str">
        <f>IF(OR(Table1[[#This Row],[Loan_Status]]="Fully Paid",Table1[[#This Row],[Loan_Status]]="Current"),"Good Loan",IF(Table1[[#This Row],[Loan_Status]]="Charged Off","Bad Loan",""))</f>
        <v>Good Loan</v>
      </c>
      <c r="N5298">
        <v>44359</v>
      </c>
      <c r="O5298">
        <v>774690</v>
      </c>
      <c r="P5298" t="s">
        <v>3065</v>
      </c>
      <c r="Q5298" t="s">
        <v>212</v>
      </c>
      <c r="R5298" t="s">
        <v>33</v>
      </c>
      <c r="S5298" t="s">
        <v>502</v>
      </c>
      <c r="T5298">
        <v>102000</v>
      </c>
      <c r="U5298">
        <v>0.1842</v>
      </c>
      <c r="V5298">
        <v>802.23</v>
      </c>
      <c r="W5298">
        <v>9.6199999999999994E-2</v>
      </c>
      <c r="X5298">
        <v>25000</v>
      </c>
      <c r="Y5298">
        <v>30</v>
      </c>
      <c r="Z5298">
        <v>27837</v>
      </c>
    </row>
    <row r="5299" spans="1:26" ht="14.25" customHeight="1">
      <c r="A5299">
        <v>674085</v>
      </c>
      <c r="B5299" t="s">
        <v>70</v>
      </c>
      <c r="C5299" t="s">
        <v>25</v>
      </c>
      <c r="D5299" t="s">
        <v>81</v>
      </c>
      <c r="F5299" t="s">
        <v>38</v>
      </c>
      <c r="G5299" t="s">
        <v>29</v>
      </c>
      <c r="H5299">
        <v>44238</v>
      </c>
      <c r="I5299" t="str">
        <f>TEXT(Table1[[#This Row],[Issue_Date]],"mmm")</f>
        <v>Feb</v>
      </c>
      <c r="J5299">
        <v>44241</v>
      </c>
      <c r="K5299">
        <v>44269</v>
      </c>
      <c r="L5299" t="s">
        <v>30</v>
      </c>
      <c r="M5299" t="str">
        <f>IF(OR(Table1[[#This Row],[Loan_Status]]="Fully Paid",Table1[[#This Row],[Loan_Status]]="Current"),"Good Loan",IF(Table1[[#This Row],[Loan_Status]]="Charged Off","Bad Loan",""))</f>
        <v>Good Loan</v>
      </c>
      <c r="N5299">
        <v>44300</v>
      </c>
      <c r="O5299">
        <v>861589</v>
      </c>
      <c r="P5299" t="s">
        <v>3065</v>
      </c>
      <c r="Q5299" t="s">
        <v>58</v>
      </c>
      <c r="R5299" t="s">
        <v>33</v>
      </c>
      <c r="S5299" t="s">
        <v>502</v>
      </c>
      <c r="T5299">
        <v>64000</v>
      </c>
      <c r="U5299">
        <v>0.2762</v>
      </c>
      <c r="V5299">
        <v>521.86</v>
      </c>
      <c r="W5299">
        <v>0.1074</v>
      </c>
      <c r="X5299">
        <v>16000</v>
      </c>
      <c r="Y5299">
        <v>12</v>
      </c>
      <c r="Z5299">
        <v>18787</v>
      </c>
    </row>
    <row r="5300" spans="1:26" ht="14.25" customHeight="1">
      <c r="A5300">
        <v>970963</v>
      </c>
      <c r="B5300" t="s">
        <v>90</v>
      </c>
      <c r="C5300" t="s">
        <v>25</v>
      </c>
      <c r="D5300" t="s">
        <v>81</v>
      </c>
      <c r="E5300" t="s">
        <v>531</v>
      </c>
      <c r="F5300" t="s">
        <v>38</v>
      </c>
      <c r="G5300" t="s">
        <v>29</v>
      </c>
      <c r="H5300">
        <v>44480</v>
      </c>
      <c r="I5300" t="str">
        <f>TEXT(Table1[[#This Row],[Issue_Date]],"mmm")</f>
        <v>Oct</v>
      </c>
      <c r="J5300">
        <v>44241</v>
      </c>
      <c r="K5300">
        <v>44241</v>
      </c>
      <c r="L5300" t="s">
        <v>30</v>
      </c>
      <c r="M5300" t="str">
        <f>IF(OR(Table1[[#This Row],[Loan_Status]]="Fully Paid",Table1[[#This Row],[Loan_Status]]="Current"),"Good Loan",IF(Table1[[#This Row],[Loan_Status]]="Charged Off","Bad Loan",""))</f>
        <v>Good Loan</v>
      </c>
      <c r="N5300">
        <v>44269</v>
      </c>
      <c r="O5300">
        <v>1192452</v>
      </c>
      <c r="P5300" t="s">
        <v>3065</v>
      </c>
      <c r="Q5300" t="s">
        <v>58</v>
      </c>
      <c r="R5300" t="s">
        <v>33</v>
      </c>
      <c r="S5300" t="s">
        <v>502</v>
      </c>
      <c r="T5300">
        <v>63000</v>
      </c>
      <c r="U5300">
        <v>8.6999999999999994E-2</v>
      </c>
      <c r="V5300">
        <v>367.57</v>
      </c>
      <c r="W5300">
        <v>0.1242</v>
      </c>
      <c r="X5300">
        <v>11000</v>
      </c>
      <c r="Y5300">
        <v>11</v>
      </c>
      <c r="Z5300">
        <v>13089</v>
      </c>
    </row>
    <row r="5301" spans="1:26" ht="14.25" customHeight="1">
      <c r="A5301">
        <v>1033097</v>
      </c>
      <c r="B5301" t="s">
        <v>63</v>
      </c>
      <c r="C5301" t="s">
        <v>25</v>
      </c>
      <c r="D5301" t="s">
        <v>81</v>
      </c>
      <c r="E5301" t="s">
        <v>4727</v>
      </c>
      <c r="F5301" t="s">
        <v>38</v>
      </c>
      <c r="G5301" t="s">
        <v>29</v>
      </c>
      <c r="H5301">
        <v>44511</v>
      </c>
      <c r="I5301" t="str">
        <f>TEXT(Table1[[#This Row],[Issue_Date]],"mmm")</f>
        <v>Nov</v>
      </c>
      <c r="J5301">
        <v>44453</v>
      </c>
      <c r="K5301">
        <v>44453</v>
      </c>
      <c r="L5301" t="s">
        <v>30</v>
      </c>
      <c r="M5301" t="str">
        <f>IF(OR(Table1[[#This Row],[Loan_Status]]="Fully Paid",Table1[[#This Row],[Loan_Status]]="Current"),"Good Loan",IF(Table1[[#This Row],[Loan_Status]]="Charged Off","Bad Loan",""))</f>
        <v>Good Loan</v>
      </c>
      <c r="N5301">
        <v>44483</v>
      </c>
      <c r="O5301">
        <v>1262661</v>
      </c>
      <c r="P5301" t="s">
        <v>3065</v>
      </c>
      <c r="Q5301" t="s">
        <v>58</v>
      </c>
      <c r="R5301" t="s">
        <v>33</v>
      </c>
      <c r="S5301" t="s">
        <v>502</v>
      </c>
      <c r="T5301">
        <v>40000</v>
      </c>
      <c r="U5301">
        <v>0.12540000000000001</v>
      </c>
      <c r="V5301">
        <v>441.09</v>
      </c>
      <c r="W5301">
        <v>0.1242</v>
      </c>
      <c r="X5301">
        <v>13200</v>
      </c>
      <c r="Y5301">
        <v>16</v>
      </c>
      <c r="Z5301">
        <v>15852</v>
      </c>
    </row>
    <row r="5302" spans="1:26" ht="14.25" customHeight="1">
      <c r="A5302">
        <v>429605</v>
      </c>
      <c r="B5302" t="s">
        <v>136</v>
      </c>
      <c r="C5302" t="s">
        <v>25</v>
      </c>
      <c r="D5302" t="s">
        <v>81</v>
      </c>
      <c r="E5302" t="s">
        <v>4728</v>
      </c>
      <c r="F5302" t="s">
        <v>38</v>
      </c>
      <c r="G5302" t="s">
        <v>29</v>
      </c>
      <c r="H5302">
        <v>44417</v>
      </c>
      <c r="I5302" t="str">
        <f>TEXT(Table1[[#This Row],[Issue_Date]],"mmm")</f>
        <v>Aug</v>
      </c>
      <c r="J5302">
        <v>44332</v>
      </c>
      <c r="K5302">
        <v>44420</v>
      </c>
      <c r="L5302" t="s">
        <v>30</v>
      </c>
      <c r="M5302" t="str">
        <f>IF(OR(Table1[[#This Row],[Loan_Status]]="Fully Paid",Table1[[#This Row],[Loan_Status]]="Current"),"Good Loan",IF(Table1[[#This Row],[Loan_Status]]="Charged Off","Bad Loan",""))</f>
        <v>Good Loan</v>
      </c>
      <c r="N5302">
        <v>44451</v>
      </c>
      <c r="O5302">
        <v>509075</v>
      </c>
      <c r="P5302" t="s">
        <v>3065</v>
      </c>
      <c r="Q5302" t="s">
        <v>58</v>
      </c>
      <c r="R5302" t="s">
        <v>33</v>
      </c>
      <c r="S5302" t="s">
        <v>502</v>
      </c>
      <c r="T5302">
        <v>72000</v>
      </c>
      <c r="U5302">
        <v>0.14119999999999999</v>
      </c>
      <c r="V5302">
        <v>663.28</v>
      </c>
      <c r="W5302">
        <v>0.11890000000000001</v>
      </c>
      <c r="X5302">
        <v>20000</v>
      </c>
      <c r="Y5302">
        <v>25</v>
      </c>
      <c r="Z5302">
        <v>23878</v>
      </c>
    </row>
    <row r="5303" spans="1:26" ht="14.25" customHeight="1">
      <c r="A5303">
        <v>501603</v>
      </c>
      <c r="B5303" t="s">
        <v>47</v>
      </c>
      <c r="C5303" t="s">
        <v>25</v>
      </c>
      <c r="D5303" t="s">
        <v>81</v>
      </c>
      <c r="E5303" t="s">
        <v>4729</v>
      </c>
      <c r="F5303" t="s">
        <v>38</v>
      </c>
      <c r="G5303" t="s">
        <v>29</v>
      </c>
      <c r="H5303">
        <v>44296</v>
      </c>
      <c r="I5303" t="str">
        <f>TEXT(Table1[[#This Row],[Issue_Date]],"mmm")</f>
        <v>Apr</v>
      </c>
      <c r="J5303">
        <v>44332</v>
      </c>
      <c r="K5303">
        <v>44451</v>
      </c>
      <c r="L5303" t="s">
        <v>30</v>
      </c>
      <c r="M5303" t="str">
        <f>IF(OR(Table1[[#This Row],[Loan_Status]]="Fully Paid",Table1[[#This Row],[Loan_Status]]="Current"),"Good Loan",IF(Table1[[#This Row],[Loan_Status]]="Charged Off","Bad Loan",""))</f>
        <v>Good Loan</v>
      </c>
      <c r="N5303">
        <v>44481</v>
      </c>
      <c r="O5303">
        <v>644749</v>
      </c>
      <c r="P5303" t="s">
        <v>3065</v>
      </c>
      <c r="Q5303" t="s">
        <v>58</v>
      </c>
      <c r="R5303" t="s">
        <v>33</v>
      </c>
      <c r="S5303" t="s">
        <v>502</v>
      </c>
      <c r="T5303">
        <v>54000</v>
      </c>
      <c r="U5303">
        <v>0.17380000000000001</v>
      </c>
      <c r="V5303">
        <v>654.71</v>
      </c>
      <c r="W5303">
        <v>0.1099</v>
      </c>
      <c r="X5303">
        <v>20000</v>
      </c>
      <c r="Y5303">
        <v>32</v>
      </c>
      <c r="Z5303">
        <v>23406</v>
      </c>
    </row>
    <row r="5304" spans="1:26" ht="14.25" customHeight="1">
      <c r="A5304">
        <v>625541</v>
      </c>
      <c r="B5304" t="s">
        <v>280</v>
      </c>
      <c r="C5304" t="s">
        <v>25</v>
      </c>
      <c r="D5304" t="s">
        <v>81</v>
      </c>
      <c r="E5304" t="s">
        <v>4730</v>
      </c>
      <c r="F5304" t="s">
        <v>38</v>
      </c>
      <c r="G5304" t="s">
        <v>29</v>
      </c>
      <c r="H5304">
        <v>44540</v>
      </c>
      <c r="I5304" t="str">
        <f>TEXT(Table1[[#This Row],[Issue_Date]],"mmm")</f>
        <v>Dec</v>
      </c>
      <c r="J5304">
        <v>44212</v>
      </c>
      <c r="K5304">
        <v>44511</v>
      </c>
      <c r="L5304" t="s">
        <v>30</v>
      </c>
      <c r="M5304" t="str">
        <f>IF(OR(Table1[[#This Row],[Loan_Status]]="Fully Paid",Table1[[#This Row],[Loan_Status]]="Current"),"Good Loan",IF(Table1[[#This Row],[Loan_Status]]="Charged Off","Bad Loan",""))</f>
        <v>Good Loan</v>
      </c>
      <c r="N5304">
        <v>44541</v>
      </c>
      <c r="O5304">
        <v>801631</v>
      </c>
      <c r="P5304" t="s">
        <v>3065</v>
      </c>
      <c r="Q5304" t="s">
        <v>55</v>
      </c>
      <c r="R5304" t="s">
        <v>33</v>
      </c>
      <c r="S5304" t="s">
        <v>502</v>
      </c>
      <c r="T5304">
        <v>48996</v>
      </c>
      <c r="U5304">
        <v>0.1278</v>
      </c>
      <c r="V5304">
        <v>97.31</v>
      </c>
      <c r="W5304">
        <v>0.1036</v>
      </c>
      <c r="X5304">
        <v>3000</v>
      </c>
      <c r="Y5304">
        <v>9</v>
      </c>
      <c r="Z5304">
        <v>3250</v>
      </c>
    </row>
    <row r="5305" spans="1:26" ht="14.25" customHeight="1">
      <c r="A5305">
        <v>411199</v>
      </c>
      <c r="B5305" t="s">
        <v>90</v>
      </c>
      <c r="C5305" t="s">
        <v>25</v>
      </c>
      <c r="D5305" t="s">
        <v>81</v>
      </c>
      <c r="E5305" t="s">
        <v>4731</v>
      </c>
      <c r="F5305" t="s">
        <v>38</v>
      </c>
      <c r="G5305" t="s">
        <v>29</v>
      </c>
      <c r="H5305">
        <v>44386</v>
      </c>
      <c r="I5305" t="str">
        <f>TEXT(Table1[[#This Row],[Issue_Date]],"mmm")</f>
        <v>Jul</v>
      </c>
      <c r="J5305">
        <v>44389</v>
      </c>
      <c r="K5305">
        <v>44389</v>
      </c>
      <c r="L5305" t="s">
        <v>30</v>
      </c>
      <c r="M5305" t="str">
        <f>IF(OR(Table1[[#This Row],[Loan_Status]]="Fully Paid",Table1[[#This Row],[Loan_Status]]="Current"),"Good Loan",IF(Table1[[#This Row],[Loan_Status]]="Charged Off","Bad Loan",""))</f>
        <v>Good Loan</v>
      </c>
      <c r="N5305">
        <v>44420</v>
      </c>
      <c r="O5305">
        <v>463303</v>
      </c>
      <c r="P5305" t="s">
        <v>3065</v>
      </c>
      <c r="Q5305" t="s">
        <v>55</v>
      </c>
      <c r="R5305" t="s">
        <v>33</v>
      </c>
      <c r="S5305" t="s">
        <v>502</v>
      </c>
      <c r="T5305">
        <v>48000</v>
      </c>
      <c r="U5305">
        <v>0.1835</v>
      </c>
      <c r="V5305">
        <v>333.15</v>
      </c>
      <c r="W5305">
        <v>0.1221</v>
      </c>
      <c r="X5305">
        <v>10000</v>
      </c>
      <c r="Y5305">
        <v>14</v>
      </c>
      <c r="Z5305">
        <v>11993</v>
      </c>
    </row>
    <row r="5306" spans="1:26" ht="14.25" customHeight="1">
      <c r="A5306">
        <v>379589</v>
      </c>
      <c r="B5306" t="s">
        <v>174</v>
      </c>
      <c r="C5306" t="s">
        <v>25</v>
      </c>
      <c r="D5306" t="s">
        <v>81</v>
      </c>
      <c r="E5306" t="s">
        <v>4732</v>
      </c>
      <c r="F5306" t="s">
        <v>38</v>
      </c>
      <c r="G5306" t="s">
        <v>29</v>
      </c>
      <c r="H5306">
        <v>44264</v>
      </c>
      <c r="I5306" t="str">
        <f>TEXT(Table1[[#This Row],[Issue_Date]],"mmm")</f>
        <v>Mar</v>
      </c>
      <c r="J5306">
        <v>44483</v>
      </c>
      <c r="K5306">
        <v>44327</v>
      </c>
      <c r="L5306" t="s">
        <v>30</v>
      </c>
      <c r="M5306" t="str">
        <f>IF(OR(Table1[[#This Row],[Loan_Status]]="Fully Paid",Table1[[#This Row],[Loan_Status]]="Current"),"Good Loan",IF(Table1[[#This Row],[Loan_Status]]="Charged Off","Bad Loan",""))</f>
        <v>Good Loan</v>
      </c>
      <c r="N5306">
        <v>44358</v>
      </c>
      <c r="O5306">
        <v>406197</v>
      </c>
      <c r="P5306" t="s">
        <v>3065</v>
      </c>
      <c r="Q5306" t="s">
        <v>55</v>
      </c>
      <c r="R5306" t="s">
        <v>33</v>
      </c>
      <c r="S5306" t="s">
        <v>502</v>
      </c>
      <c r="T5306">
        <v>32244</v>
      </c>
      <c r="U5306">
        <v>0.23710000000000001</v>
      </c>
      <c r="V5306">
        <v>369.8</v>
      </c>
      <c r="W5306">
        <v>0.1221</v>
      </c>
      <c r="X5306">
        <v>11100</v>
      </c>
      <c r="Y5306">
        <v>18</v>
      </c>
      <c r="Z5306">
        <v>13040</v>
      </c>
    </row>
    <row r="5307" spans="1:26" ht="14.25" customHeight="1">
      <c r="A5307">
        <v>872659</v>
      </c>
      <c r="B5307" t="s">
        <v>24</v>
      </c>
      <c r="C5307" t="s">
        <v>25</v>
      </c>
      <c r="D5307" t="s">
        <v>81</v>
      </c>
      <c r="E5307" t="s">
        <v>395</v>
      </c>
      <c r="F5307" t="s">
        <v>38</v>
      </c>
      <c r="G5307" t="s">
        <v>29</v>
      </c>
      <c r="H5307">
        <v>44450</v>
      </c>
      <c r="I5307" t="str">
        <f>TEXT(Table1[[#This Row],[Issue_Date]],"mmm")</f>
        <v>Sep</v>
      </c>
      <c r="J5307">
        <v>44332</v>
      </c>
      <c r="K5307">
        <v>44390</v>
      </c>
      <c r="L5307" t="s">
        <v>30</v>
      </c>
      <c r="M5307" t="str">
        <f>IF(OR(Table1[[#This Row],[Loan_Status]]="Fully Paid",Table1[[#This Row],[Loan_Status]]="Current"),"Good Loan",IF(Table1[[#This Row],[Loan_Status]]="Charged Off","Bad Loan",""))</f>
        <v>Good Loan</v>
      </c>
      <c r="N5307">
        <v>44421</v>
      </c>
      <c r="O5307">
        <v>1086915</v>
      </c>
      <c r="P5307" t="s">
        <v>3065</v>
      </c>
      <c r="Q5307" t="s">
        <v>55</v>
      </c>
      <c r="R5307" t="s">
        <v>33</v>
      </c>
      <c r="S5307" t="s">
        <v>502</v>
      </c>
      <c r="T5307">
        <v>55000.99</v>
      </c>
      <c r="U5307">
        <v>0.1067</v>
      </c>
      <c r="V5307">
        <v>225.83</v>
      </c>
      <c r="W5307">
        <v>0.11990000000000001</v>
      </c>
      <c r="X5307">
        <v>6800</v>
      </c>
      <c r="Y5307">
        <v>12</v>
      </c>
      <c r="Z5307">
        <v>7906</v>
      </c>
    </row>
    <row r="5308" spans="1:26" ht="14.25" customHeight="1">
      <c r="A5308">
        <v>603967</v>
      </c>
      <c r="B5308" t="s">
        <v>24</v>
      </c>
      <c r="C5308" t="s">
        <v>25</v>
      </c>
      <c r="D5308" t="s">
        <v>81</v>
      </c>
      <c r="E5308" t="s">
        <v>1132</v>
      </c>
      <c r="F5308" t="s">
        <v>38</v>
      </c>
      <c r="G5308" t="s">
        <v>29</v>
      </c>
      <c r="H5308">
        <v>44479</v>
      </c>
      <c r="I5308" t="str">
        <f>TEXT(Table1[[#This Row],[Issue_Date]],"mmm")</f>
        <v>Oct</v>
      </c>
      <c r="J5308">
        <v>44243</v>
      </c>
      <c r="K5308">
        <v>44480</v>
      </c>
      <c r="L5308" t="s">
        <v>30</v>
      </c>
      <c r="M5308" t="str">
        <f>IF(OR(Table1[[#This Row],[Loan_Status]]="Fully Paid",Table1[[#This Row],[Loan_Status]]="Current"),"Good Loan",IF(Table1[[#This Row],[Loan_Status]]="Charged Off","Bad Loan",""))</f>
        <v>Good Loan</v>
      </c>
      <c r="N5308">
        <v>44511</v>
      </c>
      <c r="O5308">
        <v>774939</v>
      </c>
      <c r="P5308" t="s">
        <v>3065</v>
      </c>
      <c r="Q5308" t="s">
        <v>55</v>
      </c>
      <c r="R5308" t="s">
        <v>33</v>
      </c>
      <c r="S5308" t="s">
        <v>502</v>
      </c>
      <c r="T5308">
        <v>119000</v>
      </c>
      <c r="U5308">
        <v>0.1444</v>
      </c>
      <c r="V5308">
        <v>389.24</v>
      </c>
      <c r="W5308">
        <v>0.1036</v>
      </c>
      <c r="X5308">
        <v>12000</v>
      </c>
      <c r="Y5308">
        <v>32</v>
      </c>
      <c r="Z5308">
        <v>13001</v>
      </c>
    </row>
    <row r="5309" spans="1:26" ht="14.25" customHeight="1">
      <c r="A5309">
        <v>1031863</v>
      </c>
      <c r="B5309" t="s">
        <v>24</v>
      </c>
      <c r="C5309" t="s">
        <v>25</v>
      </c>
      <c r="D5309" t="s">
        <v>81</v>
      </c>
      <c r="E5309" t="s">
        <v>4733</v>
      </c>
      <c r="F5309" t="s">
        <v>38</v>
      </c>
      <c r="G5309" t="s">
        <v>29</v>
      </c>
      <c r="H5309">
        <v>44541</v>
      </c>
      <c r="I5309" t="str">
        <f>TEXT(Table1[[#This Row],[Issue_Date]],"mmm")</f>
        <v>Dec</v>
      </c>
      <c r="J5309">
        <v>44332</v>
      </c>
      <c r="K5309">
        <v>44422</v>
      </c>
      <c r="L5309" t="s">
        <v>30</v>
      </c>
      <c r="M5309" t="str">
        <f>IF(OR(Table1[[#This Row],[Loan_Status]]="Fully Paid",Table1[[#This Row],[Loan_Status]]="Current"),"Good Loan",IF(Table1[[#This Row],[Loan_Status]]="Charged Off","Bad Loan",""))</f>
        <v>Good Loan</v>
      </c>
      <c r="N5309">
        <v>44453</v>
      </c>
      <c r="O5309">
        <v>1261516</v>
      </c>
      <c r="P5309" t="s">
        <v>3065</v>
      </c>
      <c r="Q5309" t="s">
        <v>55</v>
      </c>
      <c r="R5309" t="s">
        <v>33</v>
      </c>
      <c r="S5309" t="s">
        <v>502</v>
      </c>
      <c r="T5309">
        <v>80000</v>
      </c>
      <c r="U5309">
        <v>9.3299999999999994E-2</v>
      </c>
      <c r="V5309">
        <v>838.63</v>
      </c>
      <c r="W5309">
        <v>0.12690000000000001</v>
      </c>
      <c r="X5309">
        <v>25000</v>
      </c>
      <c r="Y5309">
        <v>50</v>
      </c>
      <c r="Z5309">
        <v>30103</v>
      </c>
    </row>
    <row r="5310" spans="1:26" ht="14.25" customHeight="1">
      <c r="A5310">
        <v>547248</v>
      </c>
      <c r="B5310" t="s">
        <v>24</v>
      </c>
      <c r="C5310" t="s">
        <v>25</v>
      </c>
      <c r="D5310" t="s">
        <v>42</v>
      </c>
      <c r="E5310" t="s">
        <v>4734</v>
      </c>
      <c r="F5310" t="s">
        <v>38</v>
      </c>
      <c r="G5310" t="s">
        <v>29</v>
      </c>
      <c r="H5310">
        <v>44387</v>
      </c>
      <c r="I5310" t="str">
        <f>TEXT(Table1[[#This Row],[Issue_Date]],"mmm")</f>
        <v>Jul</v>
      </c>
      <c r="J5310">
        <v>44302</v>
      </c>
      <c r="K5310">
        <v>44421</v>
      </c>
      <c r="L5310" t="s">
        <v>30</v>
      </c>
      <c r="M5310" t="str">
        <f>IF(OR(Table1[[#This Row],[Loan_Status]]="Fully Paid",Table1[[#This Row],[Loan_Status]]="Current"),"Good Loan",IF(Table1[[#This Row],[Loan_Status]]="Charged Off","Bad Loan",""))</f>
        <v>Good Loan</v>
      </c>
      <c r="N5310">
        <v>44452</v>
      </c>
      <c r="O5310">
        <v>705641</v>
      </c>
      <c r="P5310" t="s">
        <v>3065</v>
      </c>
      <c r="Q5310" t="s">
        <v>214</v>
      </c>
      <c r="R5310" t="s">
        <v>33</v>
      </c>
      <c r="S5310" t="s">
        <v>502</v>
      </c>
      <c r="T5310">
        <v>33600</v>
      </c>
      <c r="U5310">
        <v>1.8200000000000001E-2</v>
      </c>
      <c r="V5310">
        <v>259.57</v>
      </c>
      <c r="W5310">
        <v>0.1038</v>
      </c>
      <c r="X5310">
        <v>8000</v>
      </c>
      <c r="Y5310">
        <v>10</v>
      </c>
      <c r="Z5310">
        <v>9345</v>
      </c>
    </row>
    <row r="5311" spans="1:26" ht="14.25" customHeight="1">
      <c r="A5311">
        <v>1007042</v>
      </c>
      <c r="B5311" t="s">
        <v>35</v>
      </c>
      <c r="C5311" t="s">
        <v>25</v>
      </c>
      <c r="D5311" t="s">
        <v>42</v>
      </c>
      <c r="F5311" t="s">
        <v>38</v>
      </c>
      <c r="G5311" t="s">
        <v>29</v>
      </c>
      <c r="H5311">
        <v>44511</v>
      </c>
      <c r="I5311" t="str">
        <f>TEXT(Table1[[#This Row],[Issue_Date]],"mmm")</f>
        <v>Nov</v>
      </c>
      <c r="J5311">
        <v>44212</v>
      </c>
      <c r="K5311">
        <v>44514</v>
      </c>
      <c r="L5311" t="s">
        <v>30</v>
      </c>
      <c r="M5311" t="str">
        <f>IF(OR(Table1[[#This Row],[Loan_Status]]="Fully Paid",Table1[[#This Row],[Loan_Status]]="Current"),"Good Loan",IF(Table1[[#This Row],[Loan_Status]]="Charged Off","Bad Loan",""))</f>
        <v>Good Loan</v>
      </c>
      <c r="N5311">
        <v>44544</v>
      </c>
      <c r="O5311">
        <v>1204809</v>
      </c>
      <c r="P5311" t="s">
        <v>3065</v>
      </c>
      <c r="Q5311" t="s">
        <v>214</v>
      </c>
      <c r="R5311" t="s">
        <v>33</v>
      </c>
      <c r="S5311" t="s">
        <v>502</v>
      </c>
      <c r="T5311">
        <v>140000</v>
      </c>
      <c r="U5311">
        <v>0.1016</v>
      </c>
      <c r="V5311">
        <v>386.7</v>
      </c>
      <c r="W5311">
        <v>9.9099999999999994E-2</v>
      </c>
      <c r="X5311">
        <v>12000</v>
      </c>
      <c r="Y5311">
        <v>21</v>
      </c>
      <c r="Z5311">
        <v>13921</v>
      </c>
    </row>
    <row r="5312" spans="1:26" ht="14.25" customHeight="1">
      <c r="A5312">
        <v>599636</v>
      </c>
      <c r="B5312" t="s">
        <v>97</v>
      </c>
      <c r="C5312" t="s">
        <v>25</v>
      </c>
      <c r="D5312" t="s">
        <v>42</v>
      </c>
      <c r="E5312" t="s">
        <v>4735</v>
      </c>
      <c r="F5312" t="s">
        <v>38</v>
      </c>
      <c r="G5312" t="s">
        <v>29</v>
      </c>
      <c r="H5312">
        <v>44479</v>
      </c>
      <c r="I5312" t="str">
        <f>TEXT(Table1[[#This Row],[Issue_Date]],"mmm")</f>
        <v>Oct</v>
      </c>
      <c r="J5312">
        <v>44332</v>
      </c>
      <c r="K5312">
        <v>44513</v>
      </c>
      <c r="L5312" t="s">
        <v>30</v>
      </c>
      <c r="M5312" t="str">
        <f>IF(OR(Table1[[#This Row],[Loan_Status]]="Fully Paid",Table1[[#This Row],[Loan_Status]]="Current"),"Good Loan",IF(Table1[[#This Row],[Loan_Status]]="Charged Off","Bad Loan",""))</f>
        <v>Good Loan</v>
      </c>
      <c r="N5312">
        <v>44543</v>
      </c>
      <c r="O5312">
        <v>769618</v>
      </c>
      <c r="P5312" t="s">
        <v>3065</v>
      </c>
      <c r="Q5312" t="s">
        <v>214</v>
      </c>
      <c r="R5312" t="s">
        <v>33</v>
      </c>
      <c r="S5312" t="s">
        <v>502</v>
      </c>
      <c r="T5312">
        <v>38599.800000000003</v>
      </c>
      <c r="U5312">
        <v>0.1971</v>
      </c>
      <c r="V5312">
        <v>389.36</v>
      </c>
      <c r="W5312">
        <v>0.1038</v>
      </c>
      <c r="X5312">
        <v>12000</v>
      </c>
      <c r="Y5312">
        <v>15</v>
      </c>
      <c r="Z5312">
        <v>14018</v>
      </c>
    </row>
    <row r="5313" spans="1:26" ht="14.25" customHeight="1">
      <c r="A5313">
        <v>496357</v>
      </c>
      <c r="B5313" t="s">
        <v>78</v>
      </c>
      <c r="C5313" t="s">
        <v>25</v>
      </c>
      <c r="D5313" t="s">
        <v>42</v>
      </c>
      <c r="E5313" t="s">
        <v>4736</v>
      </c>
      <c r="F5313" t="s">
        <v>38</v>
      </c>
      <c r="G5313" t="s">
        <v>29</v>
      </c>
      <c r="H5313">
        <v>44265</v>
      </c>
      <c r="I5313" t="str">
        <f>TEXT(Table1[[#This Row],[Issue_Date]],"mmm")</f>
        <v>Mar</v>
      </c>
      <c r="J5313">
        <v>44240</v>
      </c>
      <c r="K5313">
        <v>44240</v>
      </c>
      <c r="L5313" t="s">
        <v>30</v>
      </c>
      <c r="M5313" t="str">
        <f>IF(OR(Table1[[#This Row],[Loan_Status]]="Fully Paid",Table1[[#This Row],[Loan_Status]]="Current"),"Good Loan",IF(Table1[[#This Row],[Loan_Status]]="Charged Off","Bad Loan",""))</f>
        <v>Good Loan</v>
      </c>
      <c r="N5313">
        <v>44268</v>
      </c>
      <c r="O5313">
        <v>635993</v>
      </c>
      <c r="P5313" t="s">
        <v>3065</v>
      </c>
      <c r="Q5313" t="s">
        <v>40</v>
      </c>
      <c r="R5313" t="s">
        <v>33</v>
      </c>
      <c r="S5313" t="s">
        <v>502</v>
      </c>
      <c r="T5313">
        <v>24960</v>
      </c>
      <c r="U5313">
        <v>0.2024</v>
      </c>
      <c r="V5313">
        <v>348.14</v>
      </c>
      <c r="W5313">
        <v>0.10249999999999999</v>
      </c>
      <c r="X5313">
        <v>10750</v>
      </c>
      <c r="Y5313">
        <v>7</v>
      </c>
      <c r="Z5313">
        <v>12525</v>
      </c>
    </row>
    <row r="5314" spans="1:26" ht="14.25" customHeight="1">
      <c r="A5314">
        <v>650008</v>
      </c>
      <c r="B5314" t="s">
        <v>24</v>
      </c>
      <c r="C5314" t="s">
        <v>25</v>
      </c>
      <c r="D5314" t="s">
        <v>42</v>
      </c>
      <c r="E5314" t="s">
        <v>4737</v>
      </c>
      <c r="F5314" t="s">
        <v>38</v>
      </c>
      <c r="G5314" t="s">
        <v>29</v>
      </c>
      <c r="H5314">
        <v>44207</v>
      </c>
      <c r="I5314" t="str">
        <f>TEXT(Table1[[#This Row],[Issue_Date]],"mmm")</f>
        <v>Jan</v>
      </c>
      <c r="J5314">
        <v>44390</v>
      </c>
      <c r="K5314">
        <v>44358</v>
      </c>
      <c r="L5314" t="s">
        <v>30</v>
      </c>
      <c r="M5314" t="str">
        <f>IF(OR(Table1[[#This Row],[Loan_Status]]="Fully Paid",Table1[[#This Row],[Loan_Status]]="Current"),"Good Loan",IF(Table1[[#This Row],[Loan_Status]]="Charged Off","Bad Loan",""))</f>
        <v>Good Loan</v>
      </c>
      <c r="N5314">
        <v>44388</v>
      </c>
      <c r="O5314">
        <v>831516</v>
      </c>
      <c r="P5314" t="s">
        <v>3065</v>
      </c>
      <c r="Q5314" t="s">
        <v>40</v>
      </c>
      <c r="R5314" t="s">
        <v>33</v>
      </c>
      <c r="S5314" t="s">
        <v>502</v>
      </c>
      <c r="T5314">
        <v>74000</v>
      </c>
      <c r="U5314">
        <v>0.1361</v>
      </c>
      <c r="V5314">
        <v>290.41000000000003</v>
      </c>
      <c r="W5314">
        <v>0.1</v>
      </c>
      <c r="X5314">
        <v>9000</v>
      </c>
      <c r="Y5314">
        <v>17</v>
      </c>
      <c r="Z5314">
        <v>9357</v>
      </c>
    </row>
    <row r="5315" spans="1:26" ht="14.25" customHeight="1">
      <c r="A5315">
        <v>859552</v>
      </c>
      <c r="B5315" t="s">
        <v>24</v>
      </c>
      <c r="C5315" t="s">
        <v>25</v>
      </c>
      <c r="D5315" t="s">
        <v>42</v>
      </c>
      <c r="E5315" t="s">
        <v>4738</v>
      </c>
      <c r="F5315" t="s">
        <v>38</v>
      </c>
      <c r="G5315" t="s">
        <v>29</v>
      </c>
      <c r="H5315">
        <v>44419</v>
      </c>
      <c r="I5315" t="str">
        <f>TEXT(Table1[[#This Row],[Issue_Date]],"mmm")</f>
        <v>Aug</v>
      </c>
      <c r="J5315">
        <v>44332</v>
      </c>
      <c r="K5315">
        <v>44240</v>
      </c>
      <c r="L5315" t="s">
        <v>30</v>
      </c>
      <c r="M5315" t="str">
        <f>IF(OR(Table1[[#This Row],[Loan_Status]]="Fully Paid",Table1[[#This Row],[Loan_Status]]="Current"),"Good Loan",IF(Table1[[#This Row],[Loan_Status]]="Charged Off","Bad Loan",""))</f>
        <v>Good Loan</v>
      </c>
      <c r="N5315">
        <v>44268</v>
      </c>
      <c r="O5315">
        <v>1072249</v>
      </c>
      <c r="P5315" t="s">
        <v>3065</v>
      </c>
      <c r="Q5315" t="s">
        <v>40</v>
      </c>
      <c r="R5315" t="s">
        <v>33</v>
      </c>
      <c r="S5315" t="s">
        <v>502</v>
      </c>
      <c r="T5315">
        <v>74064</v>
      </c>
      <c r="U5315">
        <v>8.9399999999999993E-2</v>
      </c>
      <c r="V5315">
        <v>715.99</v>
      </c>
      <c r="W5315">
        <v>0.10589999999999999</v>
      </c>
      <c r="X5315">
        <v>22000</v>
      </c>
      <c r="Y5315">
        <v>21</v>
      </c>
      <c r="Z5315">
        <v>24647</v>
      </c>
    </row>
    <row r="5316" spans="1:26" ht="14.25" customHeight="1">
      <c r="A5316">
        <v>519685</v>
      </c>
      <c r="B5316" t="s">
        <v>24</v>
      </c>
      <c r="C5316" t="s">
        <v>25</v>
      </c>
      <c r="D5316" t="s">
        <v>42</v>
      </c>
      <c r="E5316" t="s">
        <v>4739</v>
      </c>
      <c r="F5316" t="s">
        <v>38</v>
      </c>
      <c r="G5316" t="s">
        <v>29</v>
      </c>
      <c r="H5316">
        <v>44326</v>
      </c>
      <c r="I5316" t="str">
        <f>TEXT(Table1[[#This Row],[Issue_Date]],"mmm")</f>
        <v>May</v>
      </c>
      <c r="J5316">
        <v>44360</v>
      </c>
      <c r="K5316">
        <v>44360</v>
      </c>
      <c r="L5316" t="s">
        <v>30</v>
      </c>
      <c r="M5316" t="str">
        <f>IF(OR(Table1[[#This Row],[Loan_Status]]="Fully Paid",Table1[[#This Row],[Loan_Status]]="Current"),"Good Loan",IF(Table1[[#This Row],[Loan_Status]]="Charged Off","Bad Loan",""))</f>
        <v>Good Loan</v>
      </c>
      <c r="N5316">
        <v>44390</v>
      </c>
      <c r="O5316">
        <v>671810</v>
      </c>
      <c r="P5316" t="s">
        <v>3065</v>
      </c>
      <c r="Q5316" t="s">
        <v>40</v>
      </c>
      <c r="R5316" t="s">
        <v>33</v>
      </c>
      <c r="S5316" t="s">
        <v>502</v>
      </c>
      <c r="T5316">
        <v>40000</v>
      </c>
      <c r="U5316">
        <v>1.41E-2</v>
      </c>
      <c r="V5316">
        <v>809.62</v>
      </c>
      <c r="W5316">
        <v>0.10249999999999999</v>
      </c>
      <c r="X5316">
        <v>25000</v>
      </c>
      <c r="Y5316">
        <v>12</v>
      </c>
      <c r="Z5316">
        <v>29147</v>
      </c>
    </row>
    <row r="5317" spans="1:26" ht="14.25" customHeight="1">
      <c r="A5317">
        <v>421483</v>
      </c>
      <c r="B5317" t="s">
        <v>24</v>
      </c>
      <c r="C5317" t="s">
        <v>25</v>
      </c>
      <c r="D5317" t="s">
        <v>42</v>
      </c>
      <c r="E5317" t="s">
        <v>4740</v>
      </c>
      <c r="F5317" t="s">
        <v>38</v>
      </c>
      <c r="G5317" t="s">
        <v>29</v>
      </c>
      <c r="H5317">
        <v>44386</v>
      </c>
      <c r="I5317" t="str">
        <f>TEXT(Table1[[#This Row],[Issue_Date]],"mmm")</f>
        <v>Jul</v>
      </c>
      <c r="J5317">
        <v>44332</v>
      </c>
      <c r="K5317">
        <v>44207</v>
      </c>
      <c r="L5317" t="s">
        <v>30</v>
      </c>
      <c r="M5317" t="str">
        <f>IF(OR(Table1[[#This Row],[Loan_Status]]="Fully Paid",Table1[[#This Row],[Loan_Status]]="Current"),"Good Loan",IF(Table1[[#This Row],[Loan_Status]]="Charged Off","Bad Loan",""))</f>
        <v>Good Loan</v>
      </c>
      <c r="N5317">
        <v>44238</v>
      </c>
      <c r="O5317">
        <v>495471</v>
      </c>
      <c r="P5317" t="s">
        <v>3065</v>
      </c>
      <c r="Q5317" t="s">
        <v>212</v>
      </c>
      <c r="R5317" t="s">
        <v>33</v>
      </c>
      <c r="S5317" t="s">
        <v>502</v>
      </c>
      <c r="T5317">
        <v>52000</v>
      </c>
      <c r="U5317">
        <v>0.1694</v>
      </c>
      <c r="V5317">
        <v>561.23</v>
      </c>
      <c r="W5317">
        <v>0.1158</v>
      </c>
      <c r="X5317">
        <v>17000</v>
      </c>
      <c r="Y5317">
        <v>8</v>
      </c>
      <c r="Z5317">
        <v>19246</v>
      </c>
    </row>
    <row r="5318" spans="1:26" ht="14.25" customHeight="1">
      <c r="A5318">
        <v>1016483</v>
      </c>
      <c r="B5318" t="s">
        <v>47</v>
      </c>
      <c r="C5318" t="s">
        <v>25</v>
      </c>
      <c r="D5318" t="s">
        <v>42</v>
      </c>
      <c r="E5318" t="s">
        <v>113</v>
      </c>
      <c r="F5318" t="s">
        <v>38</v>
      </c>
      <c r="G5318" t="s">
        <v>29</v>
      </c>
      <c r="H5318">
        <v>44511</v>
      </c>
      <c r="I5318" t="str">
        <f>TEXT(Table1[[#This Row],[Issue_Date]],"mmm")</f>
        <v>Nov</v>
      </c>
      <c r="J5318">
        <v>44544</v>
      </c>
      <c r="K5318">
        <v>44544</v>
      </c>
      <c r="L5318" t="s">
        <v>30</v>
      </c>
      <c r="M5318" t="str">
        <f>IF(OR(Table1[[#This Row],[Loan_Status]]="Fully Paid",Table1[[#This Row],[Loan_Status]]="Current"),"Good Loan",IF(Table1[[#This Row],[Loan_Status]]="Charged Off","Bad Loan",""))</f>
        <v>Good Loan</v>
      </c>
      <c r="N5318">
        <v>44575</v>
      </c>
      <c r="O5318">
        <v>1244189</v>
      </c>
      <c r="P5318" t="s">
        <v>3065</v>
      </c>
      <c r="Q5318" t="s">
        <v>212</v>
      </c>
      <c r="R5318" t="s">
        <v>33</v>
      </c>
      <c r="S5318" t="s">
        <v>502</v>
      </c>
      <c r="T5318">
        <v>84000</v>
      </c>
      <c r="U5318">
        <v>0.1326</v>
      </c>
      <c r="V5318">
        <v>727.68</v>
      </c>
      <c r="W5318">
        <v>0.1171</v>
      </c>
      <c r="X5318">
        <v>22000</v>
      </c>
      <c r="Y5318">
        <v>21</v>
      </c>
      <c r="Z5318">
        <v>26304</v>
      </c>
    </row>
    <row r="5319" spans="1:26" ht="14.25" customHeight="1">
      <c r="A5319">
        <v>656256</v>
      </c>
      <c r="B5319" t="s">
        <v>24</v>
      </c>
      <c r="C5319" t="s">
        <v>25</v>
      </c>
      <c r="D5319" t="s">
        <v>42</v>
      </c>
      <c r="E5319" t="s">
        <v>4741</v>
      </c>
      <c r="F5319" t="s">
        <v>38</v>
      </c>
      <c r="G5319" t="s">
        <v>29</v>
      </c>
      <c r="H5319">
        <v>44207</v>
      </c>
      <c r="I5319" t="str">
        <f>TEXT(Table1[[#This Row],[Issue_Date]],"mmm")</f>
        <v>Jan</v>
      </c>
      <c r="J5319">
        <v>44332</v>
      </c>
      <c r="K5319">
        <v>44390</v>
      </c>
      <c r="L5319" t="s">
        <v>30</v>
      </c>
      <c r="M5319" t="str">
        <f>IF(OR(Table1[[#This Row],[Loan_Status]]="Fully Paid",Table1[[#This Row],[Loan_Status]]="Current"),"Good Loan",IF(Table1[[#This Row],[Loan_Status]]="Charged Off","Bad Loan",""))</f>
        <v>Good Loan</v>
      </c>
      <c r="N5319">
        <v>44421</v>
      </c>
      <c r="O5319">
        <v>839356</v>
      </c>
      <c r="P5319" t="s">
        <v>3065</v>
      </c>
      <c r="Q5319" t="s">
        <v>212</v>
      </c>
      <c r="R5319" t="s">
        <v>33</v>
      </c>
      <c r="S5319" t="s">
        <v>502</v>
      </c>
      <c r="T5319">
        <v>87000</v>
      </c>
      <c r="U5319">
        <v>8.3199999999999996E-2</v>
      </c>
      <c r="V5319">
        <v>259.52999999999997</v>
      </c>
      <c r="W5319">
        <v>0.1037</v>
      </c>
      <c r="X5319">
        <v>8000</v>
      </c>
      <c r="Y5319">
        <v>18</v>
      </c>
      <c r="Z5319">
        <v>8974</v>
      </c>
    </row>
    <row r="5320" spans="1:26" ht="14.25" customHeight="1">
      <c r="A5320">
        <v>763211</v>
      </c>
      <c r="B5320" t="s">
        <v>35</v>
      </c>
      <c r="C5320" t="s">
        <v>25</v>
      </c>
      <c r="D5320" t="s">
        <v>42</v>
      </c>
      <c r="E5320" t="s">
        <v>4742</v>
      </c>
      <c r="F5320" t="s">
        <v>38</v>
      </c>
      <c r="G5320" t="s">
        <v>29</v>
      </c>
      <c r="H5320">
        <v>44327</v>
      </c>
      <c r="I5320" t="str">
        <f>TEXT(Table1[[#This Row],[Issue_Date]],"mmm")</f>
        <v>May</v>
      </c>
      <c r="J5320">
        <v>44212</v>
      </c>
      <c r="K5320">
        <v>44300</v>
      </c>
      <c r="L5320" t="s">
        <v>30</v>
      </c>
      <c r="M5320" t="str">
        <f>IF(OR(Table1[[#This Row],[Loan_Status]]="Fully Paid",Table1[[#This Row],[Loan_Status]]="Current"),"Good Loan",IF(Table1[[#This Row],[Loan_Status]]="Charged Off","Bad Loan",""))</f>
        <v>Good Loan</v>
      </c>
      <c r="N5320">
        <v>44330</v>
      </c>
      <c r="O5320">
        <v>963766</v>
      </c>
      <c r="P5320" t="s">
        <v>3065</v>
      </c>
      <c r="Q5320" t="s">
        <v>212</v>
      </c>
      <c r="R5320" t="s">
        <v>33</v>
      </c>
      <c r="S5320" t="s">
        <v>502</v>
      </c>
      <c r="T5320">
        <v>75000</v>
      </c>
      <c r="U5320">
        <v>0.24940000000000001</v>
      </c>
      <c r="V5320">
        <v>346.99</v>
      </c>
      <c r="W5320">
        <v>0.1099</v>
      </c>
      <c r="X5320">
        <v>10600</v>
      </c>
      <c r="Y5320">
        <v>36</v>
      </c>
      <c r="Z5320">
        <v>12482</v>
      </c>
    </row>
    <row r="5321" spans="1:26" ht="14.25" customHeight="1">
      <c r="A5321">
        <v>529104</v>
      </c>
      <c r="B5321" t="s">
        <v>857</v>
      </c>
      <c r="C5321" t="s">
        <v>25</v>
      </c>
      <c r="D5321" t="s">
        <v>42</v>
      </c>
      <c r="E5321" t="s">
        <v>4743</v>
      </c>
      <c r="F5321" t="s">
        <v>38</v>
      </c>
      <c r="G5321" t="s">
        <v>29</v>
      </c>
      <c r="H5321">
        <v>44387</v>
      </c>
      <c r="I5321" t="str">
        <f>TEXT(Table1[[#This Row],[Issue_Date]],"mmm")</f>
        <v>Jul</v>
      </c>
      <c r="J5321">
        <v>44208</v>
      </c>
      <c r="K5321">
        <v>44208</v>
      </c>
      <c r="L5321" t="s">
        <v>30</v>
      </c>
      <c r="M5321" t="str">
        <f>IF(OR(Table1[[#This Row],[Loan_Status]]="Fully Paid",Table1[[#This Row],[Loan_Status]]="Current"),"Good Loan",IF(Table1[[#This Row],[Loan_Status]]="Charged Off","Bad Loan",""))</f>
        <v>Good Loan</v>
      </c>
      <c r="N5321">
        <v>44239</v>
      </c>
      <c r="O5321">
        <v>684268</v>
      </c>
      <c r="P5321" t="s">
        <v>3065</v>
      </c>
      <c r="Q5321" t="s">
        <v>58</v>
      </c>
      <c r="R5321" t="s">
        <v>33</v>
      </c>
      <c r="S5321" t="s">
        <v>502</v>
      </c>
      <c r="T5321">
        <v>50004</v>
      </c>
      <c r="U5321">
        <v>0.20949999999999999</v>
      </c>
      <c r="V5321">
        <v>659.43</v>
      </c>
      <c r="W5321">
        <v>0.1149</v>
      </c>
      <c r="X5321">
        <v>20000</v>
      </c>
      <c r="Y5321">
        <v>14</v>
      </c>
      <c r="Z5321">
        <v>22725</v>
      </c>
    </row>
    <row r="5322" spans="1:26" ht="14.25" customHeight="1">
      <c r="A5322">
        <v>675900</v>
      </c>
      <c r="B5322" t="s">
        <v>124</v>
      </c>
      <c r="C5322" t="s">
        <v>25</v>
      </c>
      <c r="D5322" t="s">
        <v>42</v>
      </c>
      <c r="E5322" t="s">
        <v>2216</v>
      </c>
      <c r="F5322" t="s">
        <v>38</v>
      </c>
      <c r="G5322" t="s">
        <v>29</v>
      </c>
      <c r="H5322">
        <v>44238</v>
      </c>
      <c r="I5322" t="str">
        <f>TEXT(Table1[[#This Row],[Issue_Date]],"mmm")</f>
        <v>Feb</v>
      </c>
      <c r="J5322">
        <v>44269</v>
      </c>
      <c r="K5322">
        <v>44269</v>
      </c>
      <c r="L5322" t="s">
        <v>30</v>
      </c>
      <c r="M5322" t="str">
        <f>IF(OR(Table1[[#This Row],[Loan_Status]]="Fully Paid",Table1[[#This Row],[Loan_Status]]="Current"),"Good Loan",IF(Table1[[#This Row],[Loan_Status]]="Charged Off","Bad Loan",""))</f>
        <v>Good Loan</v>
      </c>
      <c r="N5322">
        <v>44300</v>
      </c>
      <c r="O5322">
        <v>863752</v>
      </c>
      <c r="P5322" t="s">
        <v>3065</v>
      </c>
      <c r="Q5322" t="s">
        <v>58</v>
      </c>
      <c r="R5322" t="s">
        <v>33</v>
      </c>
      <c r="S5322" t="s">
        <v>502</v>
      </c>
      <c r="T5322">
        <v>76000</v>
      </c>
      <c r="U5322">
        <v>0.2392</v>
      </c>
      <c r="V5322">
        <v>489.24</v>
      </c>
      <c r="W5322">
        <v>0.1074</v>
      </c>
      <c r="X5322">
        <v>15000</v>
      </c>
      <c r="Y5322">
        <v>20</v>
      </c>
      <c r="Z5322">
        <v>17612</v>
      </c>
    </row>
    <row r="5323" spans="1:26" ht="14.25" customHeight="1">
      <c r="A5323">
        <v>465470</v>
      </c>
      <c r="B5323" t="s">
        <v>61</v>
      </c>
      <c r="C5323" t="s">
        <v>25</v>
      </c>
      <c r="D5323" t="s">
        <v>42</v>
      </c>
      <c r="E5323" t="s">
        <v>395</v>
      </c>
      <c r="F5323" t="s">
        <v>38</v>
      </c>
      <c r="G5323" t="s">
        <v>29</v>
      </c>
      <c r="H5323">
        <v>44539</v>
      </c>
      <c r="I5323" t="str">
        <f>TEXT(Table1[[#This Row],[Issue_Date]],"mmm")</f>
        <v>Dec</v>
      </c>
      <c r="J5323">
        <v>44328</v>
      </c>
      <c r="K5323">
        <v>44328</v>
      </c>
      <c r="L5323" t="s">
        <v>30</v>
      </c>
      <c r="M5323" t="str">
        <f>IF(OR(Table1[[#This Row],[Loan_Status]]="Fully Paid",Table1[[#This Row],[Loan_Status]]="Current"),"Good Loan",IF(Table1[[#This Row],[Loan_Status]]="Charged Off","Bad Loan",""))</f>
        <v>Good Loan</v>
      </c>
      <c r="N5323">
        <v>44359</v>
      </c>
      <c r="O5323">
        <v>584042</v>
      </c>
      <c r="P5323" t="s">
        <v>3065</v>
      </c>
      <c r="Q5323" t="s">
        <v>58</v>
      </c>
      <c r="R5323" t="s">
        <v>33</v>
      </c>
      <c r="S5323" t="s">
        <v>502</v>
      </c>
      <c r="T5323">
        <v>38000</v>
      </c>
      <c r="U5323">
        <v>0.10199999999999999</v>
      </c>
      <c r="V5323">
        <v>333</v>
      </c>
      <c r="W5323">
        <v>0.12180000000000001</v>
      </c>
      <c r="X5323">
        <v>10000</v>
      </c>
      <c r="Y5323">
        <v>28</v>
      </c>
      <c r="Z5323">
        <v>11870</v>
      </c>
    </row>
    <row r="5324" spans="1:26" ht="14.25" customHeight="1">
      <c r="A5324">
        <v>431631</v>
      </c>
      <c r="B5324" t="s">
        <v>70</v>
      </c>
      <c r="C5324" t="s">
        <v>25</v>
      </c>
      <c r="D5324" t="s">
        <v>42</v>
      </c>
      <c r="E5324" t="s">
        <v>4744</v>
      </c>
      <c r="F5324" t="s">
        <v>38</v>
      </c>
      <c r="G5324" t="s">
        <v>29</v>
      </c>
      <c r="H5324">
        <v>44417</v>
      </c>
      <c r="I5324" t="str">
        <f>TEXT(Table1[[#This Row],[Issue_Date]],"mmm")</f>
        <v>Aug</v>
      </c>
      <c r="J5324">
        <v>44449</v>
      </c>
      <c r="K5324">
        <v>44387</v>
      </c>
      <c r="L5324" t="s">
        <v>30</v>
      </c>
      <c r="M5324" t="str">
        <f>IF(OR(Table1[[#This Row],[Loan_Status]]="Fully Paid",Table1[[#This Row],[Loan_Status]]="Current"),"Good Loan",IF(Table1[[#This Row],[Loan_Status]]="Charged Off","Bad Loan",""))</f>
        <v>Good Loan</v>
      </c>
      <c r="N5324">
        <v>44418</v>
      </c>
      <c r="O5324">
        <v>512444</v>
      </c>
      <c r="P5324" t="s">
        <v>3065</v>
      </c>
      <c r="Q5324" t="s">
        <v>58</v>
      </c>
      <c r="R5324" t="s">
        <v>33</v>
      </c>
      <c r="S5324" t="s">
        <v>502</v>
      </c>
      <c r="T5324">
        <v>70000</v>
      </c>
      <c r="U5324">
        <v>0.17499999999999999</v>
      </c>
      <c r="V5324">
        <v>163.16999999999999</v>
      </c>
      <c r="W5324">
        <v>0.12180000000000001</v>
      </c>
      <c r="X5324">
        <v>4900</v>
      </c>
      <c r="Y5324">
        <v>28</v>
      </c>
      <c r="Z5324">
        <v>5399</v>
      </c>
    </row>
    <row r="5325" spans="1:26" ht="14.25" customHeight="1">
      <c r="A5325">
        <v>892153</v>
      </c>
      <c r="B5325" t="s">
        <v>24</v>
      </c>
      <c r="C5325" t="s">
        <v>25</v>
      </c>
      <c r="D5325" t="s">
        <v>42</v>
      </c>
      <c r="E5325" t="s">
        <v>2621</v>
      </c>
      <c r="F5325" t="s">
        <v>38</v>
      </c>
      <c r="G5325" t="s">
        <v>29</v>
      </c>
      <c r="H5325">
        <v>44450</v>
      </c>
      <c r="I5325" t="str">
        <f>TEXT(Table1[[#This Row],[Issue_Date]],"mmm")</f>
        <v>Sep</v>
      </c>
      <c r="J5325">
        <v>44329</v>
      </c>
      <c r="K5325">
        <v>44329</v>
      </c>
      <c r="L5325" t="s">
        <v>30</v>
      </c>
      <c r="M5325" t="str">
        <f>IF(OR(Table1[[#This Row],[Loan_Status]]="Fully Paid",Table1[[#This Row],[Loan_Status]]="Current"),"Good Loan",IF(Table1[[#This Row],[Loan_Status]]="Charged Off","Bad Loan",""))</f>
        <v>Good Loan</v>
      </c>
      <c r="N5325">
        <v>44360</v>
      </c>
      <c r="O5325">
        <v>1109077</v>
      </c>
      <c r="P5325" t="s">
        <v>3065</v>
      </c>
      <c r="Q5325" t="s">
        <v>55</v>
      </c>
      <c r="R5325" t="s">
        <v>33</v>
      </c>
      <c r="S5325" t="s">
        <v>502</v>
      </c>
      <c r="T5325">
        <v>25000</v>
      </c>
      <c r="U5325">
        <v>3.1199999999999999E-2</v>
      </c>
      <c r="V5325">
        <v>100.64</v>
      </c>
      <c r="W5325">
        <v>0.12690000000000001</v>
      </c>
      <c r="X5325">
        <v>3000</v>
      </c>
      <c r="Y5325">
        <v>5</v>
      </c>
      <c r="Z5325">
        <v>3470</v>
      </c>
    </row>
    <row r="5326" spans="1:26" ht="14.25" customHeight="1">
      <c r="A5326">
        <v>788923</v>
      </c>
      <c r="B5326" t="s">
        <v>112</v>
      </c>
      <c r="C5326" t="s">
        <v>25</v>
      </c>
      <c r="D5326" t="s">
        <v>42</v>
      </c>
      <c r="E5326" t="s">
        <v>4745</v>
      </c>
      <c r="F5326" t="s">
        <v>38</v>
      </c>
      <c r="G5326" t="s">
        <v>29</v>
      </c>
      <c r="H5326">
        <v>44358</v>
      </c>
      <c r="I5326" t="str">
        <f>TEXT(Table1[[#This Row],[Issue_Date]],"mmm")</f>
        <v>Jun</v>
      </c>
      <c r="J5326">
        <v>44241</v>
      </c>
      <c r="K5326">
        <v>44241</v>
      </c>
      <c r="L5326" t="s">
        <v>30</v>
      </c>
      <c r="M5326" t="str">
        <f>IF(OR(Table1[[#This Row],[Loan_Status]]="Fully Paid",Table1[[#This Row],[Loan_Status]]="Current"),"Good Loan",IF(Table1[[#This Row],[Loan_Status]]="Charged Off","Bad Loan",""))</f>
        <v>Good Loan</v>
      </c>
      <c r="N5326">
        <v>44269</v>
      </c>
      <c r="O5326">
        <v>992726</v>
      </c>
      <c r="P5326" t="s">
        <v>3065</v>
      </c>
      <c r="Q5326" t="s">
        <v>55</v>
      </c>
      <c r="R5326" t="s">
        <v>33</v>
      </c>
      <c r="S5326" t="s">
        <v>502</v>
      </c>
      <c r="T5326">
        <v>113000</v>
      </c>
      <c r="U5326">
        <v>0.20019999999999999</v>
      </c>
      <c r="V5326">
        <v>531.36</v>
      </c>
      <c r="W5326">
        <v>0.11990000000000001</v>
      </c>
      <c r="X5326">
        <v>16000</v>
      </c>
      <c r="Y5326">
        <v>24</v>
      </c>
      <c r="Z5326">
        <v>19052</v>
      </c>
    </row>
    <row r="5327" spans="1:26" ht="14.25" customHeight="1">
      <c r="A5327">
        <v>438410</v>
      </c>
      <c r="B5327" t="s">
        <v>94</v>
      </c>
      <c r="C5327" t="s">
        <v>25</v>
      </c>
      <c r="D5327" t="s">
        <v>42</v>
      </c>
      <c r="E5327" t="s">
        <v>2544</v>
      </c>
      <c r="F5327" t="s">
        <v>38</v>
      </c>
      <c r="G5327" t="s">
        <v>29</v>
      </c>
      <c r="H5327">
        <v>44448</v>
      </c>
      <c r="I5327" t="str">
        <f>TEXT(Table1[[#This Row],[Issue_Date]],"mmm")</f>
        <v>Sep</v>
      </c>
      <c r="J5327">
        <v>44541</v>
      </c>
      <c r="K5327">
        <v>44541</v>
      </c>
      <c r="L5327" t="s">
        <v>30</v>
      </c>
      <c r="M5327" t="str">
        <f>IF(OR(Table1[[#This Row],[Loan_Status]]="Fully Paid",Table1[[#This Row],[Loan_Status]]="Current"),"Good Loan",IF(Table1[[#This Row],[Loan_Status]]="Charged Off","Bad Loan",""))</f>
        <v>Good Loan</v>
      </c>
      <c r="N5327">
        <v>44572</v>
      </c>
      <c r="O5327">
        <v>528111</v>
      </c>
      <c r="P5327" t="s">
        <v>3065</v>
      </c>
      <c r="Q5327" t="s">
        <v>55</v>
      </c>
      <c r="R5327" t="s">
        <v>33</v>
      </c>
      <c r="S5327" t="s">
        <v>502</v>
      </c>
      <c r="T5327">
        <v>48996</v>
      </c>
      <c r="U5327">
        <v>9.9199999999999997E-2</v>
      </c>
      <c r="V5327">
        <v>401.6</v>
      </c>
      <c r="W5327">
        <v>0.12529999999999999</v>
      </c>
      <c r="X5327">
        <v>12000</v>
      </c>
      <c r="Y5327">
        <v>23</v>
      </c>
      <c r="Z5327">
        <v>14276</v>
      </c>
    </row>
    <row r="5328" spans="1:26" ht="14.25" customHeight="1">
      <c r="A5328">
        <v>847537</v>
      </c>
      <c r="B5328" t="s">
        <v>24</v>
      </c>
      <c r="C5328" t="s">
        <v>25</v>
      </c>
      <c r="D5328" t="s">
        <v>64</v>
      </c>
      <c r="E5328" t="s">
        <v>2578</v>
      </c>
      <c r="F5328" t="s">
        <v>38</v>
      </c>
      <c r="G5328" t="s">
        <v>29</v>
      </c>
      <c r="H5328">
        <v>44419</v>
      </c>
      <c r="I5328" t="str">
        <f>TEXT(Table1[[#This Row],[Issue_Date]],"mmm")</f>
        <v>Aug</v>
      </c>
      <c r="J5328">
        <v>44241</v>
      </c>
      <c r="K5328">
        <v>44241</v>
      </c>
      <c r="L5328" t="s">
        <v>30</v>
      </c>
      <c r="M5328" t="str">
        <f>IF(OR(Table1[[#This Row],[Loan_Status]]="Fully Paid",Table1[[#This Row],[Loan_Status]]="Current"),"Good Loan",IF(Table1[[#This Row],[Loan_Status]]="Charged Off","Bad Loan",""))</f>
        <v>Good Loan</v>
      </c>
      <c r="N5328">
        <v>44269</v>
      </c>
      <c r="O5328">
        <v>1059042</v>
      </c>
      <c r="P5328" t="s">
        <v>3065</v>
      </c>
      <c r="Q5328" t="s">
        <v>214</v>
      </c>
      <c r="R5328" t="s">
        <v>33</v>
      </c>
      <c r="S5328" t="s">
        <v>502</v>
      </c>
      <c r="T5328">
        <v>75000</v>
      </c>
      <c r="U5328">
        <v>0.1656</v>
      </c>
      <c r="V5328">
        <v>483.94</v>
      </c>
      <c r="W5328">
        <v>9.9900000000000003E-2</v>
      </c>
      <c r="X5328">
        <v>15000</v>
      </c>
      <c r="Y5328">
        <v>19</v>
      </c>
      <c r="Z5328">
        <v>17340</v>
      </c>
    </row>
    <row r="5329" spans="1:26" ht="14.25" customHeight="1">
      <c r="A5329">
        <v>723121</v>
      </c>
      <c r="B5329" t="s">
        <v>120</v>
      </c>
      <c r="C5329" t="s">
        <v>25</v>
      </c>
      <c r="D5329" t="s">
        <v>64</v>
      </c>
      <c r="E5329" t="s">
        <v>4746</v>
      </c>
      <c r="F5329" t="s">
        <v>38</v>
      </c>
      <c r="G5329" t="s">
        <v>29</v>
      </c>
      <c r="H5329">
        <v>44297</v>
      </c>
      <c r="I5329" t="str">
        <f>TEXT(Table1[[#This Row],[Issue_Date]],"mmm")</f>
        <v>Apr</v>
      </c>
      <c r="J5329">
        <v>44239</v>
      </c>
      <c r="K5329">
        <v>44208</v>
      </c>
      <c r="L5329" t="s">
        <v>30</v>
      </c>
      <c r="M5329" t="str">
        <f>IF(OR(Table1[[#This Row],[Loan_Status]]="Fully Paid",Table1[[#This Row],[Loan_Status]]="Current"),"Good Loan",IF(Table1[[#This Row],[Loan_Status]]="Charged Off","Bad Loan",""))</f>
        <v>Good Loan</v>
      </c>
      <c r="N5329">
        <v>44239</v>
      </c>
      <c r="O5329">
        <v>918021</v>
      </c>
      <c r="P5329" t="s">
        <v>3065</v>
      </c>
      <c r="Q5329" t="s">
        <v>214</v>
      </c>
      <c r="R5329" t="s">
        <v>33</v>
      </c>
      <c r="S5329" t="s">
        <v>502</v>
      </c>
      <c r="T5329">
        <v>40906</v>
      </c>
      <c r="U5329">
        <v>0.2097</v>
      </c>
      <c r="V5329">
        <v>240.71</v>
      </c>
      <c r="W5329">
        <v>9.6299999999999997E-2</v>
      </c>
      <c r="X5329">
        <v>7500</v>
      </c>
      <c r="Y5329">
        <v>30</v>
      </c>
      <c r="Z5329">
        <v>7989</v>
      </c>
    </row>
    <row r="5330" spans="1:26" ht="14.25" customHeight="1">
      <c r="A5330">
        <v>555607</v>
      </c>
      <c r="B5330" t="s">
        <v>63</v>
      </c>
      <c r="C5330" t="s">
        <v>25</v>
      </c>
      <c r="D5330" t="s">
        <v>64</v>
      </c>
      <c r="E5330" t="s">
        <v>1382</v>
      </c>
      <c r="F5330" t="s">
        <v>38</v>
      </c>
      <c r="G5330" t="s">
        <v>29</v>
      </c>
      <c r="H5330">
        <v>44387</v>
      </c>
      <c r="I5330" t="str">
        <f>TEXT(Table1[[#This Row],[Issue_Date]],"mmm")</f>
        <v>Jul</v>
      </c>
      <c r="J5330">
        <v>44332</v>
      </c>
      <c r="K5330">
        <v>44511</v>
      </c>
      <c r="L5330" t="s">
        <v>30</v>
      </c>
      <c r="M5330" t="str">
        <f>IF(OR(Table1[[#This Row],[Loan_Status]]="Fully Paid",Table1[[#This Row],[Loan_Status]]="Current"),"Good Loan",IF(Table1[[#This Row],[Loan_Status]]="Charged Off","Bad Loan",""))</f>
        <v>Good Loan</v>
      </c>
      <c r="N5330">
        <v>44541</v>
      </c>
      <c r="O5330">
        <v>715513</v>
      </c>
      <c r="P5330" t="s">
        <v>3065</v>
      </c>
      <c r="Q5330" t="s">
        <v>40</v>
      </c>
      <c r="R5330" t="s">
        <v>33</v>
      </c>
      <c r="S5330" t="s">
        <v>502</v>
      </c>
      <c r="T5330">
        <v>54996</v>
      </c>
      <c r="U5330">
        <v>0.1331</v>
      </c>
      <c r="V5330">
        <v>195.73</v>
      </c>
      <c r="W5330">
        <v>0.1075</v>
      </c>
      <c r="X5330">
        <v>6000</v>
      </c>
      <c r="Y5330">
        <v>9</v>
      </c>
      <c r="Z5330">
        <v>6667</v>
      </c>
    </row>
    <row r="5331" spans="1:26" ht="14.25" customHeight="1">
      <c r="A5331">
        <v>496066</v>
      </c>
      <c r="B5331" t="s">
        <v>108</v>
      </c>
      <c r="C5331" t="s">
        <v>25</v>
      </c>
      <c r="D5331" t="s">
        <v>64</v>
      </c>
      <c r="E5331" t="s">
        <v>4747</v>
      </c>
      <c r="F5331" t="s">
        <v>38</v>
      </c>
      <c r="G5331" t="s">
        <v>29</v>
      </c>
      <c r="H5331">
        <v>44265</v>
      </c>
      <c r="I5331" t="str">
        <f>TEXT(Table1[[#This Row],[Issue_Date]],"mmm")</f>
        <v>Mar</v>
      </c>
      <c r="J5331">
        <v>44419</v>
      </c>
      <c r="K5331">
        <v>44419</v>
      </c>
      <c r="L5331" t="s">
        <v>30</v>
      </c>
      <c r="M5331" t="str">
        <f>IF(OR(Table1[[#This Row],[Loan_Status]]="Fully Paid",Table1[[#This Row],[Loan_Status]]="Current"),"Good Loan",IF(Table1[[#This Row],[Loan_Status]]="Charged Off","Bad Loan",""))</f>
        <v>Good Loan</v>
      </c>
      <c r="N5331">
        <v>44450</v>
      </c>
      <c r="O5331">
        <v>635554</v>
      </c>
      <c r="P5331" t="s">
        <v>3065</v>
      </c>
      <c r="Q5331" t="s">
        <v>40</v>
      </c>
      <c r="R5331" t="s">
        <v>33</v>
      </c>
      <c r="S5331" t="s">
        <v>502</v>
      </c>
      <c r="T5331">
        <v>60000</v>
      </c>
      <c r="U5331">
        <v>9.4600000000000004E-2</v>
      </c>
      <c r="V5331">
        <v>404.81</v>
      </c>
      <c r="W5331">
        <v>0.10249999999999999</v>
      </c>
      <c r="X5331">
        <v>12500</v>
      </c>
      <c r="Y5331">
        <v>29</v>
      </c>
      <c r="Z5331">
        <v>13890</v>
      </c>
    </row>
    <row r="5332" spans="1:26" ht="14.25" customHeight="1">
      <c r="A5332">
        <v>702911</v>
      </c>
      <c r="B5332" t="s">
        <v>63</v>
      </c>
      <c r="C5332" t="s">
        <v>25</v>
      </c>
      <c r="D5332" t="s">
        <v>64</v>
      </c>
      <c r="E5332" t="s">
        <v>4748</v>
      </c>
      <c r="F5332" t="s">
        <v>38</v>
      </c>
      <c r="G5332" t="s">
        <v>29</v>
      </c>
      <c r="H5332">
        <v>44266</v>
      </c>
      <c r="I5332" t="str">
        <f>TEXT(Table1[[#This Row],[Issue_Date]],"mmm")</f>
        <v>Mar</v>
      </c>
      <c r="J5332">
        <v>44454</v>
      </c>
      <c r="K5332">
        <v>44452</v>
      </c>
      <c r="L5332" t="s">
        <v>30</v>
      </c>
      <c r="M5332" t="str">
        <f>IF(OR(Table1[[#This Row],[Loan_Status]]="Fully Paid",Table1[[#This Row],[Loan_Status]]="Current"),"Good Loan",IF(Table1[[#This Row],[Loan_Status]]="Charged Off","Bad Loan",""))</f>
        <v>Good Loan</v>
      </c>
      <c r="N5332">
        <v>44482</v>
      </c>
      <c r="O5332">
        <v>894795</v>
      </c>
      <c r="P5332" t="s">
        <v>3065</v>
      </c>
      <c r="Q5332" t="s">
        <v>212</v>
      </c>
      <c r="R5332" t="s">
        <v>33</v>
      </c>
      <c r="S5332" t="s">
        <v>502</v>
      </c>
      <c r="T5332">
        <v>30636</v>
      </c>
      <c r="U5332">
        <v>7.7600000000000002E-2</v>
      </c>
      <c r="V5332">
        <v>324.42</v>
      </c>
      <c r="W5332">
        <v>0.1037</v>
      </c>
      <c r="X5332">
        <v>10000</v>
      </c>
      <c r="Y5332">
        <v>14</v>
      </c>
      <c r="Z5332">
        <v>11604</v>
      </c>
    </row>
    <row r="5333" spans="1:26" ht="14.25" customHeight="1">
      <c r="A5333">
        <v>829202</v>
      </c>
      <c r="B5333" t="s">
        <v>94</v>
      </c>
      <c r="C5333" t="s">
        <v>25</v>
      </c>
      <c r="D5333" t="s">
        <v>64</v>
      </c>
      <c r="E5333" t="s">
        <v>4749</v>
      </c>
      <c r="F5333" t="s">
        <v>38</v>
      </c>
      <c r="G5333" t="s">
        <v>29</v>
      </c>
      <c r="H5333">
        <v>44419</v>
      </c>
      <c r="I5333" t="str">
        <f>TEXT(Table1[[#This Row],[Issue_Date]],"mmm")</f>
        <v>Aug</v>
      </c>
      <c r="J5333">
        <v>44483</v>
      </c>
      <c r="K5333">
        <v>44422</v>
      </c>
      <c r="L5333" t="s">
        <v>30</v>
      </c>
      <c r="M5333" t="str">
        <f>IF(OR(Table1[[#This Row],[Loan_Status]]="Fully Paid",Table1[[#This Row],[Loan_Status]]="Current"),"Good Loan",IF(Table1[[#This Row],[Loan_Status]]="Charged Off","Bad Loan",""))</f>
        <v>Good Loan</v>
      </c>
      <c r="N5333">
        <v>44453</v>
      </c>
      <c r="O5333">
        <v>1038294</v>
      </c>
      <c r="P5333" t="s">
        <v>3065</v>
      </c>
      <c r="Q5333" t="s">
        <v>212</v>
      </c>
      <c r="R5333" t="s">
        <v>33</v>
      </c>
      <c r="S5333" t="s">
        <v>502</v>
      </c>
      <c r="T5333">
        <v>70000</v>
      </c>
      <c r="U5333">
        <v>0.10150000000000001</v>
      </c>
      <c r="V5333">
        <v>261.88</v>
      </c>
      <c r="W5333">
        <v>0.1099</v>
      </c>
      <c r="X5333">
        <v>8000</v>
      </c>
      <c r="Y5333">
        <v>19</v>
      </c>
      <c r="Z5333">
        <v>9427</v>
      </c>
    </row>
    <row r="5334" spans="1:26" ht="14.25" customHeight="1">
      <c r="A5334">
        <v>785983</v>
      </c>
      <c r="B5334" t="s">
        <v>139</v>
      </c>
      <c r="C5334" t="s">
        <v>25</v>
      </c>
      <c r="D5334" t="s">
        <v>64</v>
      </c>
      <c r="E5334" t="s">
        <v>4750</v>
      </c>
      <c r="F5334" t="s">
        <v>38</v>
      </c>
      <c r="G5334" t="s">
        <v>29</v>
      </c>
      <c r="H5334">
        <v>44358</v>
      </c>
      <c r="I5334" t="str">
        <f>TEXT(Table1[[#This Row],[Issue_Date]],"mmm")</f>
        <v>Jun</v>
      </c>
      <c r="J5334">
        <v>44269</v>
      </c>
      <c r="K5334">
        <v>44269</v>
      </c>
      <c r="L5334" t="s">
        <v>30</v>
      </c>
      <c r="M5334" t="str">
        <f>IF(OR(Table1[[#This Row],[Loan_Status]]="Fully Paid",Table1[[#This Row],[Loan_Status]]="Current"),"Good Loan",IF(Table1[[#This Row],[Loan_Status]]="Charged Off","Bad Loan",""))</f>
        <v>Good Loan</v>
      </c>
      <c r="N5334">
        <v>44300</v>
      </c>
      <c r="O5334">
        <v>989337</v>
      </c>
      <c r="P5334" t="s">
        <v>3065</v>
      </c>
      <c r="Q5334" t="s">
        <v>212</v>
      </c>
      <c r="R5334" t="s">
        <v>33</v>
      </c>
      <c r="S5334" t="s">
        <v>502</v>
      </c>
      <c r="T5334">
        <v>64900</v>
      </c>
      <c r="U5334">
        <v>0.23719999999999999</v>
      </c>
      <c r="V5334">
        <v>446.01</v>
      </c>
      <c r="W5334">
        <v>0.1099</v>
      </c>
      <c r="X5334">
        <v>13625</v>
      </c>
      <c r="Y5334">
        <v>31</v>
      </c>
      <c r="Z5334">
        <v>16016</v>
      </c>
    </row>
    <row r="5335" spans="1:26" ht="14.25" customHeight="1">
      <c r="A5335">
        <v>433589</v>
      </c>
      <c r="B5335" t="s">
        <v>90</v>
      </c>
      <c r="C5335" t="s">
        <v>25</v>
      </c>
      <c r="D5335" t="s">
        <v>64</v>
      </c>
      <c r="E5335" t="s">
        <v>4751</v>
      </c>
      <c r="F5335" t="s">
        <v>38</v>
      </c>
      <c r="G5335" t="s">
        <v>29</v>
      </c>
      <c r="H5335">
        <v>44417</v>
      </c>
      <c r="I5335" t="str">
        <f>TEXT(Table1[[#This Row],[Issue_Date]],"mmm")</f>
        <v>Aug</v>
      </c>
      <c r="J5335">
        <v>44510</v>
      </c>
      <c r="K5335">
        <v>44510</v>
      </c>
      <c r="L5335" t="s">
        <v>30</v>
      </c>
      <c r="M5335" t="str">
        <f>IF(OR(Table1[[#This Row],[Loan_Status]]="Fully Paid",Table1[[#This Row],[Loan_Status]]="Current"),"Good Loan",IF(Table1[[#This Row],[Loan_Status]]="Charged Off","Bad Loan",""))</f>
        <v>Good Loan</v>
      </c>
      <c r="N5335">
        <v>44540</v>
      </c>
      <c r="O5335">
        <v>516636</v>
      </c>
      <c r="P5335" t="s">
        <v>3065</v>
      </c>
      <c r="Q5335" t="s">
        <v>58</v>
      </c>
      <c r="R5335" t="s">
        <v>33</v>
      </c>
      <c r="S5335" t="s">
        <v>502</v>
      </c>
      <c r="T5335">
        <v>52000</v>
      </c>
      <c r="U5335">
        <v>8.8800000000000004E-2</v>
      </c>
      <c r="V5335">
        <v>499.5</v>
      </c>
      <c r="W5335">
        <v>0.12180000000000001</v>
      </c>
      <c r="X5335">
        <v>15000</v>
      </c>
      <c r="Y5335">
        <v>19</v>
      </c>
      <c r="Z5335">
        <v>16897</v>
      </c>
    </row>
    <row r="5336" spans="1:26" ht="14.25" customHeight="1">
      <c r="A5336">
        <v>863405</v>
      </c>
      <c r="B5336" t="s">
        <v>53</v>
      </c>
      <c r="C5336" t="s">
        <v>25</v>
      </c>
      <c r="D5336" t="s">
        <v>64</v>
      </c>
      <c r="E5336" t="s">
        <v>4752</v>
      </c>
      <c r="F5336" t="s">
        <v>38</v>
      </c>
      <c r="G5336" t="s">
        <v>29</v>
      </c>
      <c r="H5336">
        <v>44450</v>
      </c>
      <c r="I5336" t="str">
        <f>TEXT(Table1[[#This Row],[Issue_Date]],"mmm")</f>
        <v>Sep</v>
      </c>
      <c r="J5336">
        <v>44332</v>
      </c>
      <c r="K5336">
        <v>44390</v>
      </c>
      <c r="L5336" t="s">
        <v>30</v>
      </c>
      <c r="M5336" t="str">
        <f>IF(OR(Table1[[#This Row],[Loan_Status]]="Fully Paid",Table1[[#This Row],[Loan_Status]]="Current"),"Good Loan",IF(Table1[[#This Row],[Loan_Status]]="Charged Off","Bad Loan",""))</f>
        <v>Good Loan</v>
      </c>
      <c r="N5336">
        <v>44421</v>
      </c>
      <c r="O5336">
        <v>1076532</v>
      </c>
      <c r="P5336" t="s">
        <v>3065</v>
      </c>
      <c r="Q5336" t="s">
        <v>58</v>
      </c>
      <c r="R5336" t="s">
        <v>33</v>
      </c>
      <c r="S5336" t="s">
        <v>502</v>
      </c>
      <c r="T5336">
        <v>61000</v>
      </c>
      <c r="U5336">
        <v>0.13689999999999999</v>
      </c>
      <c r="V5336">
        <v>560.52</v>
      </c>
      <c r="W5336">
        <v>0.1149</v>
      </c>
      <c r="X5336">
        <v>17000</v>
      </c>
      <c r="Y5336">
        <v>23</v>
      </c>
      <c r="Z5336">
        <v>19643</v>
      </c>
    </row>
    <row r="5337" spans="1:26" ht="14.25" customHeight="1">
      <c r="A5337">
        <v>498679</v>
      </c>
      <c r="B5337" t="s">
        <v>857</v>
      </c>
      <c r="C5337" t="s">
        <v>25</v>
      </c>
      <c r="D5337" t="s">
        <v>64</v>
      </c>
      <c r="E5337" t="s">
        <v>4753</v>
      </c>
      <c r="F5337" t="s">
        <v>38</v>
      </c>
      <c r="G5337" t="s">
        <v>29</v>
      </c>
      <c r="H5337">
        <v>44296</v>
      </c>
      <c r="I5337" t="str">
        <f>TEXT(Table1[[#This Row],[Issue_Date]],"mmm")</f>
        <v>Apr</v>
      </c>
      <c r="J5337">
        <v>44330</v>
      </c>
      <c r="K5337">
        <v>44512</v>
      </c>
      <c r="L5337" t="s">
        <v>30</v>
      </c>
      <c r="M5337" t="str">
        <f>IF(OR(Table1[[#This Row],[Loan_Status]]="Fully Paid",Table1[[#This Row],[Loan_Status]]="Current"),"Good Loan",IF(Table1[[#This Row],[Loan_Status]]="Charged Off","Bad Loan",""))</f>
        <v>Good Loan</v>
      </c>
      <c r="N5337">
        <v>44542</v>
      </c>
      <c r="O5337">
        <v>639725</v>
      </c>
      <c r="P5337" t="s">
        <v>3065</v>
      </c>
      <c r="Q5337" t="s">
        <v>58</v>
      </c>
      <c r="R5337" t="s">
        <v>33</v>
      </c>
      <c r="S5337" t="s">
        <v>502</v>
      </c>
      <c r="T5337">
        <v>95000</v>
      </c>
      <c r="U5337">
        <v>0.13980000000000001</v>
      </c>
      <c r="V5337">
        <v>327.36</v>
      </c>
      <c r="W5337">
        <v>0.1099</v>
      </c>
      <c r="X5337">
        <v>10000</v>
      </c>
      <c r="Y5337">
        <v>18</v>
      </c>
      <c r="Z5337">
        <v>11741</v>
      </c>
    </row>
    <row r="5338" spans="1:26" ht="14.25" customHeight="1">
      <c r="A5338">
        <v>644479</v>
      </c>
      <c r="B5338" t="s">
        <v>305</v>
      </c>
      <c r="C5338" t="s">
        <v>25</v>
      </c>
      <c r="D5338" t="s">
        <v>64</v>
      </c>
      <c r="E5338" t="s">
        <v>4754</v>
      </c>
      <c r="F5338" t="s">
        <v>38</v>
      </c>
      <c r="G5338" t="s">
        <v>29</v>
      </c>
      <c r="H5338">
        <v>44207</v>
      </c>
      <c r="I5338" t="str">
        <f>TEXT(Table1[[#This Row],[Issue_Date]],"mmm")</f>
        <v>Jan</v>
      </c>
      <c r="J5338">
        <v>44360</v>
      </c>
      <c r="K5338">
        <v>44329</v>
      </c>
      <c r="L5338" t="s">
        <v>30</v>
      </c>
      <c r="M5338" t="str">
        <f>IF(OR(Table1[[#This Row],[Loan_Status]]="Fully Paid",Table1[[#This Row],[Loan_Status]]="Current"),"Good Loan",IF(Table1[[#This Row],[Loan_Status]]="Charged Off","Bad Loan",""))</f>
        <v>Good Loan</v>
      </c>
      <c r="N5338">
        <v>44360</v>
      </c>
      <c r="O5338">
        <v>824695</v>
      </c>
      <c r="P5338" t="s">
        <v>3065</v>
      </c>
      <c r="Q5338" t="s">
        <v>55</v>
      </c>
      <c r="R5338" t="s">
        <v>33</v>
      </c>
      <c r="S5338" t="s">
        <v>502</v>
      </c>
      <c r="T5338">
        <v>82308</v>
      </c>
      <c r="U5338">
        <v>0.15909999999999999</v>
      </c>
      <c r="V5338">
        <v>490.61</v>
      </c>
      <c r="W5338">
        <v>0.1036</v>
      </c>
      <c r="X5338">
        <v>15125</v>
      </c>
      <c r="Y5338">
        <v>16</v>
      </c>
      <c r="Z5338">
        <v>17454</v>
      </c>
    </row>
    <row r="5339" spans="1:26" ht="14.25" customHeight="1">
      <c r="A5339">
        <v>628731</v>
      </c>
      <c r="B5339" t="s">
        <v>63</v>
      </c>
      <c r="C5339" t="s">
        <v>25</v>
      </c>
      <c r="D5339" t="s">
        <v>64</v>
      </c>
      <c r="E5339" t="s">
        <v>4755</v>
      </c>
      <c r="F5339" t="s">
        <v>38</v>
      </c>
      <c r="G5339" t="s">
        <v>29</v>
      </c>
      <c r="H5339">
        <v>44207</v>
      </c>
      <c r="I5339" t="str">
        <f>TEXT(Table1[[#This Row],[Issue_Date]],"mmm")</f>
        <v>Jan</v>
      </c>
      <c r="J5339">
        <v>44332</v>
      </c>
      <c r="K5339">
        <v>44542</v>
      </c>
      <c r="L5339" t="s">
        <v>30</v>
      </c>
      <c r="M5339" t="str">
        <f>IF(OR(Table1[[#This Row],[Loan_Status]]="Fully Paid",Table1[[#This Row],[Loan_Status]]="Current"),"Good Loan",IF(Table1[[#This Row],[Loan_Status]]="Charged Off","Bad Loan",""))</f>
        <v>Good Loan</v>
      </c>
      <c r="N5339">
        <v>44573</v>
      </c>
      <c r="O5339">
        <v>805588</v>
      </c>
      <c r="P5339" t="s">
        <v>3065</v>
      </c>
      <c r="Q5339" t="s">
        <v>55</v>
      </c>
      <c r="R5339" t="s">
        <v>33</v>
      </c>
      <c r="S5339" t="s">
        <v>502</v>
      </c>
      <c r="T5339">
        <v>55000</v>
      </c>
      <c r="U5339">
        <v>0.16339999999999999</v>
      </c>
      <c r="V5339">
        <v>389.24</v>
      </c>
      <c r="W5339">
        <v>0.1036</v>
      </c>
      <c r="X5339">
        <v>12000</v>
      </c>
      <c r="Y5339">
        <v>23</v>
      </c>
      <c r="Z5339">
        <v>13720</v>
      </c>
    </row>
    <row r="5340" spans="1:26" ht="14.25" customHeight="1">
      <c r="A5340">
        <v>644403</v>
      </c>
      <c r="B5340" t="s">
        <v>112</v>
      </c>
      <c r="C5340" t="s">
        <v>25</v>
      </c>
      <c r="D5340" t="s">
        <v>64</v>
      </c>
      <c r="E5340" t="s">
        <v>523</v>
      </c>
      <c r="F5340" t="s">
        <v>38</v>
      </c>
      <c r="G5340" t="s">
        <v>29</v>
      </c>
      <c r="H5340">
        <v>44207</v>
      </c>
      <c r="I5340" t="str">
        <f>TEXT(Table1[[#This Row],[Issue_Date]],"mmm")</f>
        <v>Jan</v>
      </c>
      <c r="J5340">
        <v>44332</v>
      </c>
      <c r="K5340">
        <v>44450</v>
      </c>
      <c r="L5340" t="s">
        <v>30</v>
      </c>
      <c r="M5340" t="str">
        <f>IF(OR(Table1[[#This Row],[Loan_Status]]="Fully Paid",Table1[[#This Row],[Loan_Status]]="Current"),"Good Loan",IF(Table1[[#This Row],[Loan_Status]]="Charged Off","Bad Loan",""))</f>
        <v>Good Loan</v>
      </c>
      <c r="N5340">
        <v>44480</v>
      </c>
      <c r="O5340">
        <v>824602</v>
      </c>
      <c r="P5340" t="s">
        <v>3065</v>
      </c>
      <c r="Q5340" t="s">
        <v>55</v>
      </c>
      <c r="R5340" t="s">
        <v>33</v>
      </c>
      <c r="S5340" t="s">
        <v>502</v>
      </c>
      <c r="T5340">
        <v>150000</v>
      </c>
      <c r="U5340">
        <v>8.0699999999999994E-2</v>
      </c>
      <c r="V5340">
        <v>810.92</v>
      </c>
      <c r="W5340">
        <v>0.1036</v>
      </c>
      <c r="X5340">
        <v>25000</v>
      </c>
      <c r="Y5340">
        <v>30</v>
      </c>
      <c r="Z5340">
        <v>26580</v>
      </c>
    </row>
    <row r="5341" spans="1:26" ht="14.25" customHeight="1">
      <c r="A5341">
        <v>772058</v>
      </c>
      <c r="B5341" t="s">
        <v>139</v>
      </c>
      <c r="C5341" t="s">
        <v>25</v>
      </c>
      <c r="D5341" t="s">
        <v>64</v>
      </c>
      <c r="E5341" t="s">
        <v>4756</v>
      </c>
      <c r="F5341" t="s">
        <v>38</v>
      </c>
      <c r="G5341" t="s">
        <v>29</v>
      </c>
      <c r="H5341">
        <v>44358</v>
      </c>
      <c r="I5341" t="str">
        <f>TEXT(Table1[[#This Row],[Issue_Date]],"mmm")</f>
        <v>Jun</v>
      </c>
      <c r="J5341">
        <v>44332</v>
      </c>
      <c r="K5341">
        <v>44361</v>
      </c>
      <c r="L5341" t="s">
        <v>30</v>
      </c>
      <c r="M5341" t="str">
        <f>IF(OR(Table1[[#This Row],[Loan_Status]]="Fully Paid",Table1[[#This Row],[Loan_Status]]="Current"),"Good Loan",IF(Table1[[#This Row],[Loan_Status]]="Charged Off","Bad Loan",""))</f>
        <v>Good Loan</v>
      </c>
      <c r="N5341">
        <v>44391</v>
      </c>
      <c r="O5341">
        <v>973902</v>
      </c>
      <c r="P5341" t="s">
        <v>3065</v>
      </c>
      <c r="Q5341" t="s">
        <v>55</v>
      </c>
      <c r="R5341" t="s">
        <v>33</v>
      </c>
      <c r="S5341" t="s">
        <v>502</v>
      </c>
      <c r="T5341">
        <v>57000</v>
      </c>
      <c r="U5341">
        <v>0.18459999999999999</v>
      </c>
      <c r="V5341">
        <v>720.65</v>
      </c>
      <c r="W5341">
        <v>0.11990000000000001</v>
      </c>
      <c r="X5341">
        <v>21700</v>
      </c>
      <c r="Y5341">
        <v>25</v>
      </c>
      <c r="Z5341">
        <v>25943</v>
      </c>
    </row>
    <row r="5342" spans="1:26" ht="14.25" customHeight="1">
      <c r="A5342">
        <v>1047629</v>
      </c>
      <c r="B5342" t="s">
        <v>24</v>
      </c>
      <c r="C5342" t="s">
        <v>25</v>
      </c>
      <c r="D5342" t="s">
        <v>59</v>
      </c>
      <c r="E5342" t="s">
        <v>2055</v>
      </c>
      <c r="F5342" t="s">
        <v>38</v>
      </c>
      <c r="G5342" t="s">
        <v>29</v>
      </c>
      <c r="H5342">
        <v>44541</v>
      </c>
      <c r="I5342" t="str">
        <f>TEXT(Table1[[#This Row],[Issue_Date]],"mmm")</f>
        <v>Dec</v>
      </c>
      <c r="J5342">
        <v>44545</v>
      </c>
      <c r="K5342">
        <v>44544</v>
      </c>
      <c r="L5342" t="s">
        <v>30</v>
      </c>
      <c r="M5342" t="str">
        <f>IF(OR(Table1[[#This Row],[Loan_Status]]="Fully Paid",Table1[[#This Row],[Loan_Status]]="Current"),"Good Loan",IF(Table1[[#This Row],[Loan_Status]]="Charged Off","Bad Loan",""))</f>
        <v>Good Loan</v>
      </c>
      <c r="N5342">
        <v>44575</v>
      </c>
      <c r="O5342">
        <v>1278727</v>
      </c>
      <c r="P5342" t="s">
        <v>3065</v>
      </c>
      <c r="Q5342" t="s">
        <v>214</v>
      </c>
      <c r="R5342" t="s">
        <v>33</v>
      </c>
      <c r="S5342" t="s">
        <v>502</v>
      </c>
      <c r="T5342">
        <v>29000</v>
      </c>
      <c r="U5342">
        <v>0.16800000000000001</v>
      </c>
      <c r="V5342">
        <v>364.95</v>
      </c>
      <c r="W5342">
        <v>9.9099999999999994E-2</v>
      </c>
      <c r="X5342">
        <v>11325</v>
      </c>
      <c r="Y5342">
        <v>12</v>
      </c>
      <c r="Z5342">
        <v>13138</v>
      </c>
    </row>
    <row r="5343" spans="1:26" ht="14.25" customHeight="1">
      <c r="A5343">
        <v>515580</v>
      </c>
      <c r="B5343" t="s">
        <v>24</v>
      </c>
      <c r="C5343" t="s">
        <v>25</v>
      </c>
      <c r="D5343" t="s">
        <v>59</v>
      </c>
      <c r="E5343" t="s">
        <v>4757</v>
      </c>
      <c r="F5343" t="s">
        <v>38</v>
      </c>
      <c r="G5343" t="s">
        <v>29</v>
      </c>
      <c r="H5343">
        <v>44326</v>
      </c>
      <c r="I5343" t="str">
        <f>TEXT(Table1[[#This Row],[Issue_Date]],"mmm")</f>
        <v>May</v>
      </c>
      <c r="J5343">
        <v>44332</v>
      </c>
      <c r="K5343">
        <v>44329</v>
      </c>
      <c r="L5343" t="s">
        <v>30</v>
      </c>
      <c r="M5343" t="str">
        <f>IF(OR(Table1[[#This Row],[Loan_Status]]="Fully Paid",Table1[[#This Row],[Loan_Status]]="Current"),"Good Loan",IF(Table1[[#This Row],[Loan_Status]]="Charged Off","Bad Loan",""))</f>
        <v>Good Loan</v>
      </c>
      <c r="N5343">
        <v>44360</v>
      </c>
      <c r="O5343">
        <v>666449</v>
      </c>
      <c r="P5343" t="s">
        <v>3065</v>
      </c>
      <c r="Q5343" t="s">
        <v>214</v>
      </c>
      <c r="R5343" t="s">
        <v>33</v>
      </c>
      <c r="S5343" t="s">
        <v>502</v>
      </c>
      <c r="T5343">
        <v>156000</v>
      </c>
      <c r="U5343">
        <v>0.10349999999999999</v>
      </c>
      <c r="V5343">
        <v>805.28</v>
      </c>
      <c r="W5343">
        <v>9.8799999999999999E-2</v>
      </c>
      <c r="X5343">
        <v>25000</v>
      </c>
      <c r="Y5343">
        <v>39</v>
      </c>
      <c r="Z5343">
        <v>28991</v>
      </c>
    </row>
    <row r="5344" spans="1:26" ht="14.25" customHeight="1">
      <c r="A5344">
        <v>771526</v>
      </c>
      <c r="B5344" t="s">
        <v>24</v>
      </c>
      <c r="C5344" t="s">
        <v>25</v>
      </c>
      <c r="D5344" t="s">
        <v>59</v>
      </c>
      <c r="E5344" t="s">
        <v>4758</v>
      </c>
      <c r="F5344" t="s">
        <v>38</v>
      </c>
      <c r="G5344" t="s">
        <v>29</v>
      </c>
      <c r="H5344">
        <v>44358</v>
      </c>
      <c r="I5344" t="str">
        <f>TEXT(Table1[[#This Row],[Issue_Date]],"mmm")</f>
        <v>Jun</v>
      </c>
      <c r="J5344">
        <v>44271</v>
      </c>
      <c r="K5344">
        <v>44482</v>
      </c>
      <c r="L5344" t="s">
        <v>30</v>
      </c>
      <c r="M5344" t="str">
        <f>IF(OR(Table1[[#This Row],[Loan_Status]]="Fully Paid",Table1[[#This Row],[Loan_Status]]="Current"),"Good Loan",IF(Table1[[#This Row],[Loan_Status]]="Charged Off","Bad Loan",""))</f>
        <v>Good Loan</v>
      </c>
      <c r="N5344">
        <v>44513</v>
      </c>
      <c r="O5344">
        <v>973315</v>
      </c>
      <c r="P5344" t="s">
        <v>3065</v>
      </c>
      <c r="Q5344" t="s">
        <v>214</v>
      </c>
      <c r="R5344" t="s">
        <v>33</v>
      </c>
      <c r="S5344" t="s">
        <v>502</v>
      </c>
      <c r="T5344">
        <v>60000</v>
      </c>
      <c r="U5344">
        <v>6.6400000000000001E-2</v>
      </c>
      <c r="V5344">
        <v>606.54</v>
      </c>
      <c r="W5344">
        <v>9.9900000000000003E-2</v>
      </c>
      <c r="X5344">
        <v>18800</v>
      </c>
      <c r="Y5344">
        <v>29</v>
      </c>
      <c r="Z5344">
        <v>21662</v>
      </c>
    </row>
    <row r="5345" spans="1:26" ht="14.25" customHeight="1">
      <c r="A5345">
        <v>743965</v>
      </c>
      <c r="B5345" t="s">
        <v>24</v>
      </c>
      <c r="C5345" t="s">
        <v>25</v>
      </c>
      <c r="D5345" t="s">
        <v>59</v>
      </c>
      <c r="E5345" t="s">
        <v>4548</v>
      </c>
      <c r="F5345" t="s">
        <v>38</v>
      </c>
      <c r="G5345" t="s">
        <v>29</v>
      </c>
      <c r="H5345">
        <v>44327</v>
      </c>
      <c r="I5345" t="str">
        <f>TEXT(Table1[[#This Row],[Issue_Date]],"mmm")</f>
        <v>May</v>
      </c>
      <c r="J5345">
        <v>44269</v>
      </c>
      <c r="K5345">
        <v>44269</v>
      </c>
      <c r="L5345" t="s">
        <v>30</v>
      </c>
      <c r="M5345" t="str">
        <f>IF(OR(Table1[[#This Row],[Loan_Status]]="Fully Paid",Table1[[#This Row],[Loan_Status]]="Current"),"Good Loan",IF(Table1[[#This Row],[Loan_Status]]="Charged Off","Bad Loan",""))</f>
        <v>Good Loan</v>
      </c>
      <c r="N5345">
        <v>44300</v>
      </c>
      <c r="O5345">
        <v>942359</v>
      </c>
      <c r="P5345" t="s">
        <v>3065</v>
      </c>
      <c r="Q5345" t="s">
        <v>40</v>
      </c>
      <c r="R5345" t="s">
        <v>33</v>
      </c>
      <c r="S5345" t="s">
        <v>502</v>
      </c>
      <c r="T5345">
        <v>74028</v>
      </c>
      <c r="U5345">
        <v>0.155</v>
      </c>
      <c r="V5345">
        <v>488.18</v>
      </c>
      <c r="W5345">
        <v>0.10589999999999999</v>
      </c>
      <c r="X5345">
        <v>15000</v>
      </c>
      <c r="Y5345">
        <v>15</v>
      </c>
      <c r="Z5345">
        <v>17549</v>
      </c>
    </row>
    <row r="5346" spans="1:26" ht="14.25" customHeight="1">
      <c r="A5346">
        <v>612831</v>
      </c>
      <c r="B5346" t="s">
        <v>24</v>
      </c>
      <c r="C5346" t="s">
        <v>25</v>
      </c>
      <c r="D5346" t="s">
        <v>59</v>
      </c>
      <c r="E5346" t="s">
        <v>853</v>
      </c>
      <c r="F5346" t="s">
        <v>38</v>
      </c>
      <c r="G5346" t="s">
        <v>29</v>
      </c>
      <c r="H5346">
        <v>44510</v>
      </c>
      <c r="I5346" t="str">
        <f>TEXT(Table1[[#This Row],[Issue_Date]],"mmm")</f>
        <v>Nov</v>
      </c>
      <c r="J5346">
        <v>44513</v>
      </c>
      <c r="K5346">
        <v>44543</v>
      </c>
      <c r="L5346" t="s">
        <v>30</v>
      </c>
      <c r="M5346" t="str">
        <f>IF(OR(Table1[[#This Row],[Loan_Status]]="Fully Paid",Table1[[#This Row],[Loan_Status]]="Current"),"Good Loan",IF(Table1[[#This Row],[Loan_Status]]="Charged Off","Bad Loan",""))</f>
        <v>Good Loan</v>
      </c>
      <c r="N5346">
        <v>44574</v>
      </c>
      <c r="O5346">
        <v>785788</v>
      </c>
      <c r="P5346" t="s">
        <v>3065</v>
      </c>
      <c r="Q5346" t="s">
        <v>40</v>
      </c>
      <c r="R5346" t="s">
        <v>33</v>
      </c>
      <c r="S5346" t="s">
        <v>502</v>
      </c>
      <c r="T5346">
        <v>76597</v>
      </c>
      <c r="U5346">
        <v>0.19900000000000001</v>
      </c>
      <c r="V5346">
        <v>534.6</v>
      </c>
      <c r="W5346">
        <v>9.2499999999999999E-2</v>
      </c>
      <c r="X5346">
        <v>22000</v>
      </c>
      <c r="Y5346">
        <v>21</v>
      </c>
      <c r="Z5346">
        <v>19246</v>
      </c>
    </row>
    <row r="5347" spans="1:26" ht="14.25" customHeight="1">
      <c r="A5347">
        <v>980207</v>
      </c>
      <c r="B5347" t="s">
        <v>63</v>
      </c>
      <c r="C5347" t="s">
        <v>25</v>
      </c>
      <c r="D5347" t="s">
        <v>59</v>
      </c>
      <c r="E5347" t="s">
        <v>314</v>
      </c>
      <c r="F5347" t="s">
        <v>38</v>
      </c>
      <c r="G5347" t="s">
        <v>29</v>
      </c>
      <c r="H5347">
        <v>44480</v>
      </c>
      <c r="I5347" t="str">
        <f>TEXT(Table1[[#This Row],[Issue_Date]],"mmm")</f>
        <v>Oct</v>
      </c>
      <c r="J5347">
        <v>44332</v>
      </c>
      <c r="K5347">
        <v>44210</v>
      </c>
      <c r="L5347" t="s">
        <v>30</v>
      </c>
      <c r="M5347" t="str">
        <f>IF(OR(Table1[[#This Row],[Loan_Status]]="Fully Paid",Table1[[#This Row],[Loan_Status]]="Current"),"Good Loan",IF(Table1[[#This Row],[Loan_Status]]="Charged Off","Bad Loan",""))</f>
        <v>Good Loan</v>
      </c>
      <c r="N5347">
        <v>44241</v>
      </c>
      <c r="O5347">
        <v>1203379</v>
      </c>
      <c r="P5347" t="s">
        <v>3065</v>
      </c>
      <c r="Q5347" t="s">
        <v>212</v>
      </c>
      <c r="R5347" t="s">
        <v>33</v>
      </c>
      <c r="S5347" t="s">
        <v>502</v>
      </c>
      <c r="T5347">
        <v>285000</v>
      </c>
      <c r="U5347">
        <v>3.8100000000000002E-2</v>
      </c>
      <c r="V5347">
        <v>694.6</v>
      </c>
      <c r="W5347">
        <v>0.1171</v>
      </c>
      <c r="X5347">
        <v>21000</v>
      </c>
      <c r="Y5347">
        <v>25</v>
      </c>
      <c r="Z5347">
        <v>24712</v>
      </c>
    </row>
    <row r="5348" spans="1:26" ht="14.25" customHeight="1">
      <c r="A5348">
        <v>984791</v>
      </c>
      <c r="B5348" t="s">
        <v>63</v>
      </c>
      <c r="C5348" t="s">
        <v>25</v>
      </c>
      <c r="D5348" t="s">
        <v>59</v>
      </c>
      <c r="E5348" t="s">
        <v>475</v>
      </c>
      <c r="F5348" t="s">
        <v>38</v>
      </c>
      <c r="G5348" t="s">
        <v>29</v>
      </c>
      <c r="H5348">
        <v>44480</v>
      </c>
      <c r="I5348" t="str">
        <f>TEXT(Table1[[#This Row],[Issue_Date]],"mmm")</f>
        <v>Oct</v>
      </c>
      <c r="J5348">
        <v>44302</v>
      </c>
      <c r="K5348">
        <v>44451</v>
      </c>
      <c r="L5348" t="s">
        <v>30</v>
      </c>
      <c r="M5348" t="str">
        <f>IF(OR(Table1[[#This Row],[Loan_Status]]="Fully Paid",Table1[[#This Row],[Loan_Status]]="Current"),"Good Loan",IF(Table1[[#This Row],[Loan_Status]]="Charged Off","Bad Loan",""))</f>
        <v>Good Loan</v>
      </c>
      <c r="N5348">
        <v>44481</v>
      </c>
      <c r="O5348">
        <v>1208218</v>
      </c>
      <c r="P5348" t="s">
        <v>3065</v>
      </c>
      <c r="Q5348" t="s">
        <v>212</v>
      </c>
      <c r="R5348" t="s">
        <v>33</v>
      </c>
      <c r="S5348" t="s">
        <v>502</v>
      </c>
      <c r="T5348">
        <v>92000</v>
      </c>
      <c r="U5348">
        <v>0.21759999999999999</v>
      </c>
      <c r="V5348">
        <v>330.76</v>
      </c>
      <c r="W5348">
        <v>0.1171</v>
      </c>
      <c r="X5348">
        <v>10000</v>
      </c>
      <c r="Y5348">
        <v>30</v>
      </c>
      <c r="Z5348">
        <v>10945</v>
      </c>
    </row>
    <row r="5349" spans="1:26" ht="14.25" customHeight="1">
      <c r="A5349">
        <v>465683</v>
      </c>
      <c r="B5349" t="s">
        <v>63</v>
      </c>
      <c r="C5349" t="s">
        <v>25</v>
      </c>
      <c r="D5349" t="s">
        <v>59</v>
      </c>
      <c r="E5349" t="s">
        <v>4759</v>
      </c>
      <c r="F5349" t="s">
        <v>38</v>
      </c>
      <c r="G5349" t="s">
        <v>29</v>
      </c>
      <c r="H5349">
        <v>44539</v>
      </c>
      <c r="I5349" t="str">
        <f>TEXT(Table1[[#This Row],[Issue_Date]],"mmm")</f>
        <v>Dec</v>
      </c>
      <c r="J5349">
        <v>44243</v>
      </c>
      <c r="K5349">
        <v>44542</v>
      </c>
      <c r="L5349" t="s">
        <v>30</v>
      </c>
      <c r="M5349" t="str">
        <f>IF(OR(Table1[[#This Row],[Loan_Status]]="Fully Paid",Table1[[#This Row],[Loan_Status]]="Current"),"Good Loan",IF(Table1[[#This Row],[Loan_Status]]="Charged Off","Bad Loan",""))</f>
        <v>Good Loan</v>
      </c>
      <c r="N5349">
        <v>44573</v>
      </c>
      <c r="O5349">
        <v>584468</v>
      </c>
      <c r="P5349" t="s">
        <v>3065</v>
      </c>
      <c r="Q5349" t="s">
        <v>212</v>
      </c>
      <c r="R5349" t="s">
        <v>33</v>
      </c>
      <c r="S5349" t="s">
        <v>502</v>
      </c>
      <c r="T5349">
        <v>47250</v>
      </c>
      <c r="U5349">
        <v>0.2014</v>
      </c>
      <c r="V5349">
        <v>417.49</v>
      </c>
      <c r="W5349">
        <v>0.1183</v>
      </c>
      <c r="X5349">
        <v>12600</v>
      </c>
      <c r="Y5349">
        <v>21</v>
      </c>
      <c r="Z5349">
        <v>15030</v>
      </c>
    </row>
    <row r="5350" spans="1:26" ht="14.25" customHeight="1">
      <c r="A5350">
        <v>759484</v>
      </c>
      <c r="B5350" t="s">
        <v>63</v>
      </c>
      <c r="C5350" t="s">
        <v>25</v>
      </c>
      <c r="D5350" t="s">
        <v>59</v>
      </c>
      <c r="E5350" t="s">
        <v>4760</v>
      </c>
      <c r="F5350" t="s">
        <v>38</v>
      </c>
      <c r="G5350" t="s">
        <v>29</v>
      </c>
      <c r="H5350">
        <v>44327</v>
      </c>
      <c r="I5350" t="str">
        <f>TEXT(Table1[[#This Row],[Issue_Date]],"mmm")</f>
        <v>May</v>
      </c>
      <c r="J5350">
        <v>44454</v>
      </c>
      <c r="K5350">
        <v>44267</v>
      </c>
      <c r="L5350" t="s">
        <v>30</v>
      </c>
      <c r="M5350" t="str">
        <f>IF(OR(Table1[[#This Row],[Loan_Status]]="Fully Paid",Table1[[#This Row],[Loan_Status]]="Current"),"Good Loan",IF(Table1[[#This Row],[Loan_Status]]="Charged Off","Bad Loan",""))</f>
        <v>Good Loan</v>
      </c>
      <c r="N5350">
        <v>44298</v>
      </c>
      <c r="O5350">
        <v>959731</v>
      </c>
      <c r="P5350" t="s">
        <v>3065</v>
      </c>
      <c r="Q5350" t="s">
        <v>212</v>
      </c>
      <c r="R5350" t="s">
        <v>33</v>
      </c>
      <c r="S5350" t="s">
        <v>502</v>
      </c>
      <c r="T5350">
        <v>45840</v>
      </c>
      <c r="U5350">
        <v>7.1499999999999994E-2</v>
      </c>
      <c r="V5350">
        <v>150.58000000000001</v>
      </c>
      <c r="W5350">
        <v>0.1099</v>
      </c>
      <c r="X5350">
        <v>4600</v>
      </c>
      <c r="Y5350">
        <v>33</v>
      </c>
      <c r="Z5350">
        <v>4943</v>
      </c>
    </row>
    <row r="5351" spans="1:26" ht="14.25" customHeight="1">
      <c r="A5351">
        <v>982253</v>
      </c>
      <c r="B5351" t="s">
        <v>63</v>
      </c>
      <c r="C5351" t="s">
        <v>25</v>
      </c>
      <c r="D5351" t="s">
        <v>59</v>
      </c>
      <c r="E5351" t="s">
        <v>4761</v>
      </c>
      <c r="F5351" t="s">
        <v>38</v>
      </c>
      <c r="G5351" t="s">
        <v>29</v>
      </c>
      <c r="H5351">
        <v>44480</v>
      </c>
      <c r="I5351" t="str">
        <f>TEXT(Table1[[#This Row],[Issue_Date]],"mmm")</f>
        <v>Oct</v>
      </c>
      <c r="J5351">
        <v>44332</v>
      </c>
      <c r="K5351">
        <v>44513</v>
      </c>
      <c r="L5351" t="s">
        <v>30</v>
      </c>
      <c r="M5351" t="str">
        <f>IF(OR(Table1[[#This Row],[Loan_Status]]="Fully Paid",Table1[[#This Row],[Loan_Status]]="Current"),"Good Loan",IF(Table1[[#This Row],[Loan_Status]]="Charged Off","Bad Loan",""))</f>
        <v>Good Loan</v>
      </c>
      <c r="N5351">
        <v>44543</v>
      </c>
      <c r="O5351">
        <v>1205455</v>
      </c>
      <c r="P5351" t="s">
        <v>3065</v>
      </c>
      <c r="Q5351" t="s">
        <v>212</v>
      </c>
      <c r="R5351" t="s">
        <v>33</v>
      </c>
      <c r="S5351" t="s">
        <v>502</v>
      </c>
      <c r="T5351">
        <v>40277</v>
      </c>
      <c r="U5351">
        <v>0.191</v>
      </c>
      <c r="V5351">
        <v>496.14</v>
      </c>
      <c r="W5351">
        <v>0.1171</v>
      </c>
      <c r="X5351">
        <v>15000</v>
      </c>
      <c r="Y5351">
        <v>35</v>
      </c>
      <c r="Z5351">
        <v>17556</v>
      </c>
    </row>
    <row r="5352" spans="1:26" ht="14.25" customHeight="1">
      <c r="A5352">
        <v>477015</v>
      </c>
      <c r="B5352" t="s">
        <v>24</v>
      </c>
      <c r="C5352" t="s">
        <v>25</v>
      </c>
      <c r="D5352" t="s">
        <v>59</v>
      </c>
      <c r="E5352" t="s">
        <v>4762</v>
      </c>
      <c r="F5352" t="s">
        <v>38</v>
      </c>
      <c r="G5352" t="s">
        <v>29</v>
      </c>
      <c r="H5352">
        <v>44206</v>
      </c>
      <c r="I5352" t="str">
        <f>TEXT(Table1[[#This Row],[Issue_Date]],"mmm")</f>
        <v>Jan</v>
      </c>
      <c r="J5352">
        <v>44271</v>
      </c>
      <c r="K5352">
        <v>44240</v>
      </c>
      <c r="L5352" t="s">
        <v>30</v>
      </c>
      <c r="M5352" t="str">
        <f>IF(OR(Table1[[#This Row],[Loan_Status]]="Fully Paid",Table1[[#This Row],[Loan_Status]]="Current"),"Good Loan",IF(Table1[[#This Row],[Loan_Status]]="Charged Off","Bad Loan",""))</f>
        <v>Good Loan</v>
      </c>
      <c r="N5352">
        <v>44268</v>
      </c>
      <c r="O5352">
        <v>604615</v>
      </c>
      <c r="P5352" t="s">
        <v>3065</v>
      </c>
      <c r="Q5352" t="s">
        <v>58</v>
      </c>
      <c r="R5352" t="s">
        <v>33</v>
      </c>
      <c r="S5352" t="s">
        <v>502</v>
      </c>
      <c r="T5352">
        <v>56000</v>
      </c>
      <c r="U5352">
        <v>0.13500000000000001</v>
      </c>
      <c r="V5352">
        <v>666</v>
      </c>
      <c r="W5352">
        <v>0.12180000000000001</v>
      </c>
      <c r="X5352">
        <v>20000</v>
      </c>
      <c r="Y5352">
        <v>19</v>
      </c>
      <c r="Z5352">
        <v>23977</v>
      </c>
    </row>
    <row r="5353" spans="1:26" ht="14.25" customHeight="1">
      <c r="A5353">
        <v>417652</v>
      </c>
      <c r="B5353" t="s">
        <v>139</v>
      </c>
      <c r="C5353" t="s">
        <v>25</v>
      </c>
      <c r="D5353" t="s">
        <v>59</v>
      </c>
      <c r="E5353" t="s">
        <v>4763</v>
      </c>
      <c r="F5353" t="s">
        <v>38</v>
      </c>
      <c r="G5353" t="s">
        <v>29</v>
      </c>
      <c r="H5353">
        <v>44356</v>
      </c>
      <c r="I5353" t="str">
        <f>TEXT(Table1[[#This Row],[Issue_Date]],"mmm")</f>
        <v>Jun</v>
      </c>
      <c r="J5353">
        <v>44419</v>
      </c>
      <c r="K5353">
        <v>44450</v>
      </c>
      <c r="L5353" t="s">
        <v>30</v>
      </c>
      <c r="M5353" t="str">
        <f>IF(OR(Table1[[#This Row],[Loan_Status]]="Fully Paid",Table1[[#This Row],[Loan_Status]]="Current"),"Good Loan",IF(Table1[[#This Row],[Loan_Status]]="Charged Off","Bad Loan",""))</f>
        <v>Good Loan</v>
      </c>
      <c r="N5353">
        <v>44480</v>
      </c>
      <c r="O5353">
        <v>486468</v>
      </c>
      <c r="P5353" t="s">
        <v>3065</v>
      </c>
      <c r="Q5353" t="s">
        <v>58</v>
      </c>
      <c r="R5353" t="s">
        <v>33</v>
      </c>
      <c r="S5353" t="s">
        <v>502</v>
      </c>
      <c r="T5353">
        <v>48000</v>
      </c>
      <c r="U5353">
        <v>0.20269999999999999</v>
      </c>
      <c r="V5353">
        <v>497.46</v>
      </c>
      <c r="W5353">
        <v>0.11890000000000001</v>
      </c>
      <c r="X5353">
        <v>15000</v>
      </c>
      <c r="Y5353">
        <v>20</v>
      </c>
      <c r="Z5353">
        <v>17648</v>
      </c>
    </row>
    <row r="5354" spans="1:26" ht="14.25" customHeight="1">
      <c r="A5354">
        <v>732736</v>
      </c>
      <c r="B5354" t="s">
        <v>61</v>
      </c>
      <c r="C5354" t="s">
        <v>25</v>
      </c>
      <c r="D5354" t="s">
        <v>59</v>
      </c>
      <c r="E5354" t="s">
        <v>4764</v>
      </c>
      <c r="F5354" t="s">
        <v>38</v>
      </c>
      <c r="G5354" t="s">
        <v>29</v>
      </c>
      <c r="H5354">
        <v>44297</v>
      </c>
      <c r="I5354" t="str">
        <f>TEXT(Table1[[#This Row],[Issue_Date]],"mmm")</f>
        <v>Apr</v>
      </c>
      <c r="J5354">
        <v>44332</v>
      </c>
      <c r="K5354">
        <v>44330</v>
      </c>
      <c r="L5354" t="s">
        <v>30</v>
      </c>
      <c r="M5354" t="str">
        <f>IF(OR(Table1[[#This Row],[Loan_Status]]="Fully Paid",Table1[[#This Row],[Loan_Status]]="Current"),"Good Loan",IF(Table1[[#This Row],[Loan_Status]]="Charged Off","Bad Loan",""))</f>
        <v>Good Loan</v>
      </c>
      <c r="N5354">
        <v>44361</v>
      </c>
      <c r="O5354">
        <v>928970</v>
      </c>
      <c r="P5354" t="s">
        <v>3065</v>
      </c>
      <c r="Q5354" t="s">
        <v>55</v>
      </c>
      <c r="R5354" t="s">
        <v>33</v>
      </c>
      <c r="S5354" t="s">
        <v>502</v>
      </c>
      <c r="T5354">
        <v>55000</v>
      </c>
      <c r="U5354">
        <v>0.21049999999999999</v>
      </c>
      <c r="V5354">
        <v>295.12</v>
      </c>
      <c r="W5354">
        <v>0.1111</v>
      </c>
      <c r="X5354">
        <v>9000</v>
      </c>
      <c r="Y5354">
        <v>11</v>
      </c>
      <c r="Z5354">
        <v>10624</v>
      </c>
    </row>
    <row r="5355" spans="1:26" ht="14.25" customHeight="1">
      <c r="A5355">
        <v>584381</v>
      </c>
      <c r="B5355" t="s">
        <v>63</v>
      </c>
      <c r="C5355" t="s">
        <v>25</v>
      </c>
      <c r="D5355" t="s">
        <v>59</v>
      </c>
      <c r="E5355" t="s">
        <v>4765</v>
      </c>
      <c r="F5355" t="s">
        <v>38</v>
      </c>
      <c r="G5355" t="s">
        <v>29</v>
      </c>
      <c r="H5355">
        <v>44449</v>
      </c>
      <c r="I5355" t="str">
        <f>TEXT(Table1[[#This Row],[Issue_Date]],"mmm")</f>
        <v>Sep</v>
      </c>
      <c r="J5355">
        <v>44332</v>
      </c>
      <c r="K5355">
        <v>44421</v>
      </c>
      <c r="L5355" t="s">
        <v>30</v>
      </c>
      <c r="M5355" t="str">
        <f>IF(OR(Table1[[#This Row],[Loan_Status]]="Fully Paid",Table1[[#This Row],[Loan_Status]]="Current"),"Good Loan",IF(Table1[[#This Row],[Loan_Status]]="Charged Off","Bad Loan",""))</f>
        <v>Good Loan</v>
      </c>
      <c r="N5355">
        <v>44452</v>
      </c>
      <c r="O5355">
        <v>750872</v>
      </c>
      <c r="P5355" t="s">
        <v>3065</v>
      </c>
      <c r="Q5355" t="s">
        <v>55</v>
      </c>
      <c r="R5355" t="s">
        <v>33</v>
      </c>
      <c r="S5355" t="s">
        <v>502</v>
      </c>
      <c r="T5355">
        <v>225000</v>
      </c>
      <c r="U5355">
        <v>9.9099999999999994E-2</v>
      </c>
      <c r="V5355">
        <v>828.69</v>
      </c>
      <c r="W5355">
        <v>0.1186</v>
      </c>
      <c r="X5355">
        <v>25000</v>
      </c>
      <c r="Y5355">
        <v>23</v>
      </c>
      <c r="Z5355">
        <v>29810</v>
      </c>
    </row>
    <row r="5356" spans="1:26" ht="14.25" customHeight="1">
      <c r="A5356">
        <v>845130</v>
      </c>
      <c r="B5356" t="s">
        <v>174</v>
      </c>
      <c r="C5356" t="s">
        <v>25</v>
      </c>
      <c r="D5356" t="s">
        <v>73</v>
      </c>
      <c r="E5356" t="s">
        <v>4766</v>
      </c>
      <c r="F5356" t="s">
        <v>38</v>
      </c>
      <c r="G5356" t="s">
        <v>29</v>
      </c>
      <c r="H5356">
        <v>44419</v>
      </c>
      <c r="I5356" t="str">
        <f>TEXT(Table1[[#This Row],[Issue_Date]],"mmm")</f>
        <v>Aug</v>
      </c>
      <c r="J5356">
        <v>44361</v>
      </c>
      <c r="K5356">
        <v>44267</v>
      </c>
      <c r="L5356" t="s">
        <v>30</v>
      </c>
      <c r="M5356" t="str">
        <f>IF(OR(Table1[[#This Row],[Loan_Status]]="Fully Paid",Table1[[#This Row],[Loan_Status]]="Current"),"Good Loan",IF(Table1[[#This Row],[Loan_Status]]="Charged Off","Bad Loan",""))</f>
        <v>Good Loan</v>
      </c>
      <c r="N5356">
        <v>44298</v>
      </c>
      <c r="O5356">
        <v>1056288</v>
      </c>
      <c r="P5356" t="s">
        <v>3065</v>
      </c>
      <c r="Q5356" t="s">
        <v>214</v>
      </c>
      <c r="R5356" t="s">
        <v>33</v>
      </c>
      <c r="S5356" t="s">
        <v>502</v>
      </c>
      <c r="T5356">
        <v>65000</v>
      </c>
      <c r="U5356">
        <v>0.1951</v>
      </c>
      <c r="V5356">
        <v>911.42</v>
      </c>
      <c r="W5356">
        <v>9.9900000000000003E-2</v>
      </c>
      <c r="X5356">
        <v>32500</v>
      </c>
      <c r="Y5356">
        <v>28</v>
      </c>
      <c r="Z5356">
        <v>29576</v>
      </c>
    </row>
    <row r="5357" spans="1:26" ht="14.25" customHeight="1">
      <c r="A5357">
        <v>595153</v>
      </c>
      <c r="B5357" t="s">
        <v>24</v>
      </c>
      <c r="C5357" t="s">
        <v>25</v>
      </c>
      <c r="D5357" t="s">
        <v>73</v>
      </c>
      <c r="E5357" t="s">
        <v>4767</v>
      </c>
      <c r="F5357" t="s">
        <v>38</v>
      </c>
      <c r="G5357" t="s">
        <v>29</v>
      </c>
      <c r="H5357">
        <v>44479</v>
      </c>
      <c r="I5357" t="str">
        <f>TEXT(Table1[[#This Row],[Issue_Date]],"mmm")</f>
        <v>Oct</v>
      </c>
      <c r="J5357">
        <v>44332</v>
      </c>
      <c r="K5357">
        <v>44482</v>
      </c>
      <c r="L5357" t="s">
        <v>30</v>
      </c>
      <c r="M5357" t="str">
        <f>IF(OR(Table1[[#This Row],[Loan_Status]]="Fully Paid",Table1[[#This Row],[Loan_Status]]="Current"),"Good Loan",IF(Table1[[#This Row],[Loan_Status]]="Charged Off","Bad Loan",""))</f>
        <v>Good Loan</v>
      </c>
      <c r="N5357">
        <v>44513</v>
      </c>
      <c r="O5357">
        <v>764154</v>
      </c>
      <c r="P5357" t="s">
        <v>3065</v>
      </c>
      <c r="Q5357" t="s">
        <v>40</v>
      </c>
      <c r="R5357" t="s">
        <v>33</v>
      </c>
      <c r="S5357" t="s">
        <v>502</v>
      </c>
      <c r="T5357">
        <v>129996</v>
      </c>
      <c r="U5357">
        <v>0.19159999999999999</v>
      </c>
      <c r="V5357">
        <v>598.59</v>
      </c>
      <c r="W5357">
        <v>0.1075</v>
      </c>
      <c r="X5357">
        <v>25000</v>
      </c>
      <c r="Y5357">
        <v>45</v>
      </c>
      <c r="Z5357">
        <v>21550</v>
      </c>
    </row>
    <row r="5358" spans="1:26" ht="14.25" customHeight="1">
      <c r="A5358">
        <v>619503</v>
      </c>
      <c r="B5358" t="s">
        <v>24</v>
      </c>
      <c r="C5358" t="s">
        <v>25</v>
      </c>
      <c r="D5358" t="s">
        <v>73</v>
      </c>
      <c r="E5358" t="s">
        <v>4768</v>
      </c>
      <c r="F5358" t="s">
        <v>38</v>
      </c>
      <c r="G5358" t="s">
        <v>29</v>
      </c>
      <c r="H5358">
        <v>44510</v>
      </c>
      <c r="I5358" t="str">
        <f>TEXT(Table1[[#This Row],[Issue_Date]],"mmm")</f>
        <v>Nov</v>
      </c>
      <c r="J5358">
        <v>44271</v>
      </c>
      <c r="K5358">
        <v>44543</v>
      </c>
      <c r="L5358" t="s">
        <v>30</v>
      </c>
      <c r="M5358" t="str">
        <f>IF(OR(Table1[[#This Row],[Loan_Status]]="Fully Paid",Table1[[#This Row],[Loan_Status]]="Current"),"Good Loan",IF(Table1[[#This Row],[Loan_Status]]="Charged Off","Bad Loan",""))</f>
        <v>Good Loan</v>
      </c>
      <c r="N5358">
        <v>44574</v>
      </c>
      <c r="O5358">
        <v>794025</v>
      </c>
      <c r="P5358" t="s">
        <v>3065</v>
      </c>
      <c r="Q5358" t="s">
        <v>212</v>
      </c>
      <c r="R5358" t="s">
        <v>33</v>
      </c>
      <c r="S5358" t="s">
        <v>502</v>
      </c>
      <c r="T5358">
        <v>13000</v>
      </c>
      <c r="U5358">
        <v>7.1999999999999995E-2</v>
      </c>
      <c r="V5358">
        <v>224.63</v>
      </c>
      <c r="W5358">
        <v>9.6199999999999994E-2</v>
      </c>
      <c r="X5358">
        <v>7000</v>
      </c>
      <c r="Y5358">
        <v>6</v>
      </c>
      <c r="Z5358">
        <v>8087</v>
      </c>
    </row>
    <row r="5359" spans="1:26" ht="14.25" customHeight="1">
      <c r="A5359">
        <v>648883</v>
      </c>
      <c r="B5359" t="s">
        <v>115</v>
      </c>
      <c r="C5359" t="s">
        <v>25</v>
      </c>
      <c r="D5359" t="s">
        <v>73</v>
      </c>
      <c r="E5359" t="s">
        <v>802</v>
      </c>
      <c r="F5359" t="s">
        <v>38</v>
      </c>
      <c r="G5359" t="s">
        <v>29</v>
      </c>
      <c r="H5359">
        <v>44207</v>
      </c>
      <c r="I5359" t="str">
        <f>TEXT(Table1[[#This Row],[Issue_Date]],"mmm")</f>
        <v>Jan</v>
      </c>
      <c r="J5359">
        <v>44268</v>
      </c>
      <c r="K5359">
        <v>44480</v>
      </c>
      <c r="L5359" t="s">
        <v>30</v>
      </c>
      <c r="M5359" t="str">
        <f>IF(OR(Table1[[#This Row],[Loan_Status]]="Fully Paid",Table1[[#This Row],[Loan_Status]]="Current"),"Good Loan",IF(Table1[[#This Row],[Loan_Status]]="Charged Off","Bad Loan",""))</f>
        <v>Good Loan</v>
      </c>
      <c r="N5359">
        <v>44511</v>
      </c>
      <c r="O5359">
        <v>830146</v>
      </c>
      <c r="P5359" t="s">
        <v>3065</v>
      </c>
      <c r="Q5359" t="s">
        <v>212</v>
      </c>
      <c r="R5359" t="s">
        <v>33</v>
      </c>
      <c r="S5359" t="s">
        <v>502</v>
      </c>
      <c r="T5359">
        <v>94500</v>
      </c>
      <c r="U5359">
        <v>4.5499999999999999E-2</v>
      </c>
      <c r="V5359">
        <v>467.16</v>
      </c>
      <c r="W5359">
        <v>0.1037</v>
      </c>
      <c r="X5359">
        <v>14400</v>
      </c>
      <c r="Y5359">
        <v>10</v>
      </c>
      <c r="Z5359">
        <v>15165</v>
      </c>
    </row>
    <row r="5360" spans="1:26" ht="14.25" customHeight="1">
      <c r="A5360">
        <v>739336</v>
      </c>
      <c r="B5360" t="s">
        <v>63</v>
      </c>
      <c r="C5360" t="s">
        <v>25</v>
      </c>
      <c r="D5360" t="s">
        <v>73</v>
      </c>
      <c r="E5360" t="s">
        <v>4769</v>
      </c>
      <c r="F5360" t="s">
        <v>38</v>
      </c>
      <c r="G5360" t="s">
        <v>29</v>
      </c>
      <c r="H5360">
        <v>44297</v>
      </c>
      <c r="I5360" t="str">
        <f>TEXT(Table1[[#This Row],[Issue_Date]],"mmm")</f>
        <v>Apr</v>
      </c>
      <c r="J5360">
        <v>44330</v>
      </c>
      <c r="K5360">
        <v>44330</v>
      </c>
      <c r="L5360" t="s">
        <v>30</v>
      </c>
      <c r="M5360" t="str">
        <f>IF(OR(Table1[[#This Row],[Loan_Status]]="Fully Paid",Table1[[#This Row],[Loan_Status]]="Current"),"Good Loan",IF(Table1[[#This Row],[Loan_Status]]="Charged Off","Bad Loan",""))</f>
        <v>Good Loan</v>
      </c>
      <c r="N5360">
        <v>44361</v>
      </c>
      <c r="O5360">
        <v>936911</v>
      </c>
      <c r="P5360" t="s">
        <v>3065</v>
      </c>
      <c r="Q5360" t="s">
        <v>212</v>
      </c>
      <c r="R5360" t="s">
        <v>33</v>
      </c>
      <c r="S5360" t="s">
        <v>502</v>
      </c>
      <c r="T5360">
        <v>133300</v>
      </c>
      <c r="U5360">
        <v>0.10340000000000001</v>
      </c>
      <c r="V5360">
        <v>811.03</v>
      </c>
      <c r="W5360">
        <v>0.1037</v>
      </c>
      <c r="X5360">
        <v>25000</v>
      </c>
      <c r="Y5360">
        <v>25</v>
      </c>
      <c r="Z5360">
        <v>29197</v>
      </c>
    </row>
    <row r="5361" spans="1:26" ht="14.25" customHeight="1">
      <c r="A5361">
        <v>662625</v>
      </c>
      <c r="B5361" t="s">
        <v>174</v>
      </c>
      <c r="C5361" t="s">
        <v>25</v>
      </c>
      <c r="D5361" t="s">
        <v>73</v>
      </c>
      <c r="E5361" t="s">
        <v>4770</v>
      </c>
      <c r="F5361" t="s">
        <v>38</v>
      </c>
      <c r="G5361" t="s">
        <v>29</v>
      </c>
      <c r="H5361">
        <v>44238</v>
      </c>
      <c r="I5361" t="str">
        <f>TEXT(Table1[[#This Row],[Issue_Date]],"mmm")</f>
        <v>Feb</v>
      </c>
      <c r="J5361">
        <v>44544</v>
      </c>
      <c r="K5361">
        <v>44512</v>
      </c>
      <c r="L5361" t="s">
        <v>30</v>
      </c>
      <c r="M5361" t="str">
        <f>IF(OR(Table1[[#This Row],[Loan_Status]]="Fully Paid",Table1[[#This Row],[Loan_Status]]="Current"),"Good Loan",IF(Table1[[#This Row],[Loan_Status]]="Charged Off","Bad Loan",""))</f>
        <v>Good Loan</v>
      </c>
      <c r="N5361">
        <v>44542</v>
      </c>
      <c r="O5361">
        <v>847370</v>
      </c>
      <c r="P5361" t="s">
        <v>3065</v>
      </c>
      <c r="Q5361" t="s">
        <v>212</v>
      </c>
      <c r="R5361" t="s">
        <v>33</v>
      </c>
      <c r="S5361" t="s">
        <v>502</v>
      </c>
      <c r="T5361">
        <v>69996</v>
      </c>
      <c r="U5361">
        <v>8.9099999999999999E-2</v>
      </c>
      <c r="V5361">
        <v>661.81</v>
      </c>
      <c r="W5361">
        <v>0.1037</v>
      </c>
      <c r="X5361">
        <v>20400</v>
      </c>
      <c r="Y5361">
        <v>23</v>
      </c>
      <c r="Z5361">
        <v>23172</v>
      </c>
    </row>
    <row r="5362" spans="1:26" ht="14.25" customHeight="1">
      <c r="A5362">
        <v>499334</v>
      </c>
      <c r="B5362" t="s">
        <v>53</v>
      </c>
      <c r="C5362" t="s">
        <v>25</v>
      </c>
      <c r="D5362" t="s">
        <v>73</v>
      </c>
      <c r="E5362" t="s">
        <v>4771</v>
      </c>
      <c r="F5362" t="s">
        <v>38</v>
      </c>
      <c r="G5362" t="s">
        <v>29</v>
      </c>
      <c r="H5362">
        <v>44296</v>
      </c>
      <c r="I5362" t="str">
        <f>TEXT(Table1[[#This Row],[Issue_Date]],"mmm")</f>
        <v>Apr</v>
      </c>
      <c r="J5362">
        <v>44299</v>
      </c>
      <c r="K5362">
        <v>44299</v>
      </c>
      <c r="L5362" t="s">
        <v>30</v>
      </c>
      <c r="M5362" t="str">
        <f>IF(OR(Table1[[#This Row],[Loan_Status]]="Fully Paid",Table1[[#This Row],[Loan_Status]]="Current"),"Good Loan",IF(Table1[[#This Row],[Loan_Status]]="Charged Off","Bad Loan",""))</f>
        <v>Good Loan</v>
      </c>
      <c r="N5362">
        <v>44329</v>
      </c>
      <c r="O5362">
        <v>640873</v>
      </c>
      <c r="P5362" t="s">
        <v>3065</v>
      </c>
      <c r="Q5362" t="s">
        <v>58</v>
      </c>
      <c r="R5362" t="s">
        <v>33</v>
      </c>
      <c r="S5362" t="s">
        <v>502</v>
      </c>
      <c r="T5362">
        <v>60000</v>
      </c>
      <c r="U5362">
        <v>0.22239999999999999</v>
      </c>
      <c r="V5362">
        <v>818.38</v>
      </c>
      <c r="W5362">
        <v>0.1099</v>
      </c>
      <c r="X5362">
        <v>25000</v>
      </c>
      <c r="Y5362">
        <v>24</v>
      </c>
      <c r="Z5362">
        <v>29463</v>
      </c>
    </row>
    <row r="5363" spans="1:26" ht="14.25" customHeight="1">
      <c r="A5363">
        <v>1029224</v>
      </c>
      <c r="B5363" t="s">
        <v>24</v>
      </c>
      <c r="C5363" t="s">
        <v>25</v>
      </c>
      <c r="D5363" t="s">
        <v>73</v>
      </c>
      <c r="E5363" t="s">
        <v>4772</v>
      </c>
      <c r="F5363" t="s">
        <v>38</v>
      </c>
      <c r="G5363" t="s">
        <v>29</v>
      </c>
      <c r="H5363">
        <v>44511</v>
      </c>
      <c r="I5363" t="str">
        <f>TEXT(Table1[[#This Row],[Issue_Date]],"mmm")</f>
        <v>Nov</v>
      </c>
      <c r="J5363">
        <v>44302</v>
      </c>
      <c r="K5363">
        <v>44544</v>
      </c>
      <c r="L5363" t="s">
        <v>30</v>
      </c>
      <c r="M5363" t="str">
        <f>IF(OR(Table1[[#This Row],[Loan_Status]]="Fully Paid",Table1[[#This Row],[Loan_Status]]="Current"),"Good Loan",IF(Table1[[#This Row],[Loan_Status]]="Charged Off","Bad Loan",""))</f>
        <v>Good Loan</v>
      </c>
      <c r="N5363">
        <v>44575</v>
      </c>
      <c r="O5363">
        <v>1258580</v>
      </c>
      <c r="P5363" t="s">
        <v>3065</v>
      </c>
      <c r="Q5363" t="s">
        <v>55</v>
      </c>
      <c r="R5363" t="s">
        <v>33</v>
      </c>
      <c r="S5363" t="s">
        <v>502</v>
      </c>
      <c r="T5363">
        <v>15000</v>
      </c>
      <c r="U5363">
        <v>0.2064</v>
      </c>
      <c r="V5363">
        <v>90.58</v>
      </c>
      <c r="W5363">
        <v>0.12690000000000001</v>
      </c>
      <c r="X5363">
        <v>2700</v>
      </c>
      <c r="Y5363">
        <v>11</v>
      </c>
      <c r="Z5363">
        <v>3260</v>
      </c>
    </row>
    <row r="5364" spans="1:26" ht="14.25" customHeight="1">
      <c r="A5364">
        <v>474797</v>
      </c>
      <c r="B5364" t="s">
        <v>24</v>
      </c>
      <c r="C5364" t="s">
        <v>25</v>
      </c>
      <c r="D5364" t="s">
        <v>73</v>
      </c>
      <c r="E5364" t="s">
        <v>4773</v>
      </c>
      <c r="F5364" t="s">
        <v>38</v>
      </c>
      <c r="G5364" t="s">
        <v>29</v>
      </c>
      <c r="H5364">
        <v>44206</v>
      </c>
      <c r="I5364" t="str">
        <f>TEXT(Table1[[#This Row],[Issue_Date]],"mmm")</f>
        <v>Jan</v>
      </c>
      <c r="J5364">
        <v>44332</v>
      </c>
      <c r="K5364">
        <v>44209</v>
      </c>
      <c r="L5364" t="s">
        <v>30</v>
      </c>
      <c r="M5364" t="str">
        <f>IF(OR(Table1[[#This Row],[Loan_Status]]="Fully Paid",Table1[[#This Row],[Loan_Status]]="Current"),"Good Loan",IF(Table1[[#This Row],[Loan_Status]]="Charged Off","Bad Loan",""))</f>
        <v>Good Loan</v>
      </c>
      <c r="N5364">
        <v>44240</v>
      </c>
      <c r="O5364">
        <v>600707</v>
      </c>
      <c r="P5364" t="s">
        <v>3065</v>
      </c>
      <c r="Q5364" t="s">
        <v>55</v>
      </c>
      <c r="R5364" t="s">
        <v>33</v>
      </c>
      <c r="S5364" t="s">
        <v>502</v>
      </c>
      <c r="T5364">
        <v>85900</v>
      </c>
      <c r="U5364">
        <v>0.1081</v>
      </c>
      <c r="V5364">
        <v>334.67</v>
      </c>
      <c r="W5364">
        <v>0.12529999999999999</v>
      </c>
      <c r="X5364">
        <v>10000</v>
      </c>
      <c r="Y5364">
        <v>24</v>
      </c>
      <c r="Z5364">
        <v>12048</v>
      </c>
    </row>
    <row r="5365" spans="1:26" ht="14.25" customHeight="1">
      <c r="A5365">
        <v>827071</v>
      </c>
      <c r="B5365" t="s">
        <v>24</v>
      </c>
      <c r="C5365" t="s">
        <v>25</v>
      </c>
      <c r="D5365" t="s">
        <v>98</v>
      </c>
      <c r="E5365" t="s">
        <v>4774</v>
      </c>
      <c r="F5365" t="s">
        <v>38</v>
      </c>
      <c r="G5365" t="s">
        <v>29</v>
      </c>
      <c r="H5365">
        <v>44388</v>
      </c>
      <c r="I5365" t="str">
        <f>TEXT(Table1[[#This Row],[Issue_Date]],"mmm")</f>
        <v>Jul</v>
      </c>
      <c r="J5365">
        <v>44481</v>
      </c>
      <c r="K5365">
        <v>44481</v>
      </c>
      <c r="L5365" t="s">
        <v>30</v>
      </c>
      <c r="M5365" t="str">
        <f>IF(OR(Table1[[#This Row],[Loan_Status]]="Fully Paid",Table1[[#This Row],[Loan_Status]]="Current"),"Good Loan",IF(Table1[[#This Row],[Loan_Status]]="Charged Off","Bad Loan",""))</f>
        <v>Good Loan</v>
      </c>
      <c r="N5365">
        <v>44512</v>
      </c>
      <c r="O5365">
        <v>1035998</v>
      </c>
      <c r="P5365" t="s">
        <v>3065</v>
      </c>
      <c r="Q5365" t="s">
        <v>214</v>
      </c>
      <c r="R5365" t="s">
        <v>33</v>
      </c>
      <c r="S5365" t="s">
        <v>502</v>
      </c>
      <c r="T5365">
        <v>28000</v>
      </c>
      <c r="U5365">
        <v>0.19670000000000001</v>
      </c>
      <c r="V5365">
        <v>254.88</v>
      </c>
      <c r="W5365">
        <v>9.9900000000000003E-2</v>
      </c>
      <c r="X5365">
        <v>7900</v>
      </c>
      <c r="Y5365">
        <v>4</v>
      </c>
      <c r="Z5365">
        <v>8673</v>
      </c>
    </row>
    <row r="5366" spans="1:26" ht="14.25" customHeight="1">
      <c r="A5366">
        <v>858470</v>
      </c>
      <c r="B5366" t="s">
        <v>24</v>
      </c>
      <c r="C5366" t="s">
        <v>25</v>
      </c>
      <c r="D5366" t="s">
        <v>98</v>
      </c>
      <c r="E5366" t="s">
        <v>4775</v>
      </c>
      <c r="F5366" t="s">
        <v>38</v>
      </c>
      <c r="G5366" t="s">
        <v>29</v>
      </c>
      <c r="H5366">
        <v>44419</v>
      </c>
      <c r="I5366" t="str">
        <f>TEXT(Table1[[#This Row],[Issue_Date]],"mmm")</f>
        <v>Aug</v>
      </c>
      <c r="J5366">
        <v>44332</v>
      </c>
      <c r="K5366">
        <v>44511</v>
      </c>
      <c r="L5366" t="s">
        <v>30</v>
      </c>
      <c r="M5366" t="str">
        <f>IF(OR(Table1[[#This Row],[Loan_Status]]="Fully Paid",Table1[[#This Row],[Loan_Status]]="Current"),"Good Loan",IF(Table1[[#This Row],[Loan_Status]]="Charged Off","Bad Loan",""))</f>
        <v>Good Loan</v>
      </c>
      <c r="N5366">
        <v>44541</v>
      </c>
      <c r="O5366">
        <v>1071050</v>
      </c>
      <c r="P5366" t="s">
        <v>3065</v>
      </c>
      <c r="Q5366" t="s">
        <v>40</v>
      </c>
      <c r="R5366" t="s">
        <v>33</v>
      </c>
      <c r="S5366" t="s">
        <v>502</v>
      </c>
      <c r="T5366">
        <v>81000</v>
      </c>
      <c r="U5366">
        <v>0.21609999999999999</v>
      </c>
      <c r="V5366">
        <v>585.80999999999995</v>
      </c>
      <c r="W5366">
        <v>0.10589999999999999</v>
      </c>
      <c r="X5366">
        <v>18000</v>
      </c>
      <c r="Y5366">
        <v>28</v>
      </c>
      <c r="Z5366">
        <v>18311</v>
      </c>
    </row>
    <row r="5367" spans="1:26" ht="14.25" customHeight="1">
      <c r="A5367">
        <v>558440</v>
      </c>
      <c r="B5367" t="s">
        <v>67</v>
      </c>
      <c r="C5367" t="s">
        <v>25</v>
      </c>
      <c r="D5367" t="s">
        <v>98</v>
      </c>
      <c r="E5367" t="s">
        <v>4776</v>
      </c>
      <c r="F5367" t="s">
        <v>38</v>
      </c>
      <c r="G5367" t="s">
        <v>29</v>
      </c>
      <c r="H5367">
        <v>44418</v>
      </c>
      <c r="I5367" t="str">
        <f>TEXT(Table1[[#This Row],[Issue_Date]],"mmm")</f>
        <v>Aug</v>
      </c>
      <c r="J5367">
        <v>44541</v>
      </c>
      <c r="K5367">
        <v>44511</v>
      </c>
      <c r="L5367" t="s">
        <v>30</v>
      </c>
      <c r="M5367" t="str">
        <f>IF(OR(Table1[[#This Row],[Loan_Status]]="Fully Paid",Table1[[#This Row],[Loan_Status]]="Current"),"Good Loan",IF(Table1[[#This Row],[Loan_Status]]="Charged Off","Bad Loan",""))</f>
        <v>Good Loan</v>
      </c>
      <c r="N5367">
        <v>44541</v>
      </c>
      <c r="O5367">
        <v>718879</v>
      </c>
      <c r="P5367" t="s">
        <v>3065</v>
      </c>
      <c r="Q5367" t="s">
        <v>40</v>
      </c>
      <c r="R5367" t="s">
        <v>33</v>
      </c>
      <c r="S5367" t="s">
        <v>502</v>
      </c>
      <c r="T5367">
        <v>77000</v>
      </c>
      <c r="U5367">
        <v>0.1328</v>
      </c>
      <c r="V5367">
        <v>815.52</v>
      </c>
      <c r="W5367">
        <v>0.1075</v>
      </c>
      <c r="X5367">
        <v>25000</v>
      </c>
      <c r="Y5367">
        <v>26</v>
      </c>
      <c r="Z5367">
        <v>27781</v>
      </c>
    </row>
    <row r="5368" spans="1:26" ht="14.25" customHeight="1">
      <c r="A5368">
        <v>1037354</v>
      </c>
      <c r="B5368" t="s">
        <v>63</v>
      </c>
      <c r="C5368" t="s">
        <v>25</v>
      </c>
      <c r="D5368" t="s">
        <v>98</v>
      </c>
      <c r="E5368" t="s">
        <v>4777</v>
      </c>
      <c r="F5368" t="s">
        <v>38</v>
      </c>
      <c r="G5368" t="s">
        <v>29</v>
      </c>
      <c r="H5368">
        <v>44511</v>
      </c>
      <c r="I5368" t="str">
        <f>TEXT(Table1[[#This Row],[Issue_Date]],"mmm")</f>
        <v>Nov</v>
      </c>
      <c r="J5368">
        <v>44544</v>
      </c>
      <c r="K5368">
        <v>44544</v>
      </c>
      <c r="L5368" t="s">
        <v>30</v>
      </c>
      <c r="M5368" t="str">
        <f>IF(OR(Table1[[#This Row],[Loan_Status]]="Fully Paid",Table1[[#This Row],[Loan_Status]]="Current"),"Good Loan",IF(Table1[[#This Row],[Loan_Status]]="Charged Off","Bad Loan",""))</f>
        <v>Good Loan</v>
      </c>
      <c r="N5368">
        <v>44575</v>
      </c>
      <c r="O5368">
        <v>1267250</v>
      </c>
      <c r="P5368" t="s">
        <v>3065</v>
      </c>
      <c r="Q5368" t="s">
        <v>212</v>
      </c>
      <c r="R5368" t="s">
        <v>33</v>
      </c>
      <c r="S5368" t="s">
        <v>502</v>
      </c>
      <c r="T5368">
        <v>74000</v>
      </c>
      <c r="U5368">
        <v>0.15970000000000001</v>
      </c>
      <c r="V5368">
        <v>496.14</v>
      </c>
      <c r="W5368">
        <v>0.1171</v>
      </c>
      <c r="X5368">
        <v>15000</v>
      </c>
      <c r="Y5368">
        <v>14</v>
      </c>
      <c r="Z5368">
        <v>17861</v>
      </c>
    </row>
    <row r="5369" spans="1:26" ht="14.25" customHeight="1">
      <c r="A5369">
        <v>566490</v>
      </c>
      <c r="B5369" t="s">
        <v>90</v>
      </c>
      <c r="C5369" t="s">
        <v>25</v>
      </c>
      <c r="D5369" t="s">
        <v>98</v>
      </c>
      <c r="E5369" t="s">
        <v>4778</v>
      </c>
      <c r="F5369" t="s">
        <v>38</v>
      </c>
      <c r="G5369" t="s">
        <v>29</v>
      </c>
      <c r="H5369">
        <v>44418</v>
      </c>
      <c r="I5369" t="str">
        <f>TEXT(Table1[[#This Row],[Issue_Date]],"mmm")</f>
        <v>Aug</v>
      </c>
      <c r="J5369">
        <v>44302</v>
      </c>
      <c r="K5369">
        <v>44452</v>
      </c>
      <c r="L5369" t="s">
        <v>30</v>
      </c>
      <c r="M5369" t="str">
        <f>IF(OR(Table1[[#This Row],[Loan_Status]]="Fully Paid",Table1[[#This Row],[Loan_Status]]="Current"),"Good Loan",IF(Table1[[#This Row],[Loan_Status]]="Charged Off","Bad Loan",""))</f>
        <v>Good Loan</v>
      </c>
      <c r="N5369">
        <v>44482</v>
      </c>
      <c r="O5369">
        <v>728740</v>
      </c>
      <c r="P5369" t="s">
        <v>3065</v>
      </c>
      <c r="Q5369" t="s">
        <v>212</v>
      </c>
      <c r="R5369" t="s">
        <v>33</v>
      </c>
      <c r="S5369" t="s">
        <v>502</v>
      </c>
      <c r="T5369">
        <v>55200</v>
      </c>
      <c r="U5369">
        <v>0.16500000000000001</v>
      </c>
      <c r="V5369">
        <v>655.92</v>
      </c>
      <c r="W5369">
        <v>0.11119999999999999</v>
      </c>
      <c r="X5369">
        <v>20000</v>
      </c>
      <c r="Y5369">
        <v>25</v>
      </c>
      <c r="Z5369">
        <v>23615</v>
      </c>
    </row>
    <row r="5370" spans="1:26" ht="14.25" customHeight="1">
      <c r="A5370">
        <v>660332</v>
      </c>
      <c r="B5370" t="s">
        <v>94</v>
      </c>
      <c r="C5370" t="s">
        <v>25</v>
      </c>
      <c r="D5370" t="s">
        <v>98</v>
      </c>
      <c r="E5370" t="s">
        <v>4779</v>
      </c>
      <c r="F5370" t="s">
        <v>38</v>
      </c>
      <c r="G5370" t="s">
        <v>29</v>
      </c>
      <c r="H5370">
        <v>44238</v>
      </c>
      <c r="I5370" t="str">
        <f>TEXT(Table1[[#This Row],[Issue_Date]],"mmm")</f>
        <v>Feb</v>
      </c>
      <c r="J5370">
        <v>44332</v>
      </c>
      <c r="K5370">
        <v>44541</v>
      </c>
      <c r="L5370" t="s">
        <v>30</v>
      </c>
      <c r="M5370" t="str">
        <f>IF(OR(Table1[[#This Row],[Loan_Status]]="Fully Paid",Table1[[#This Row],[Loan_Status]]="Current"),"Good Loan",IF(Table1[[#This Row],[Loan_Status]]="Charged Off","Bad Loan",""))</f>
        <v>Good Loan</v>
      </c>
      <c r="N5370">
        <v>44572</v>
      </c>
      <c r="O5370">
        <v>844559</v>
      </c>
      <c r="P5370" t="s">
        <v>3065</v>
      </c>
      <c r="Q5370" t="s">
        <v>58</v>
      </c>
      <c r="R5370" t="s">
        <v>33</v>
      </c>
      <c r="S5370" t="s">
        <v>502</v>
      </c>
      <c r="T5370">
        <v>32000</v>
      </c>
      <c r="U5370">
        <v>0.20660000000000001</v>
      </c>
      <c r="V5370">
        <v>207.93</v>
      </c>
      <c r="W5370">
        <v>0.1074</v>
      </c>
      <c r="X5370">
        <v>6375</v>
      </c>
      <c r="Y5370">
        <v>17</v>
      </c>
      <c r="Z5370">
        <v>6883</v>
      </c>
    </row>
    <row r="5371" spans="1:26" ht="14.25" customHeight="1">
      <c r="A5371">
        <v>864379</v>
      </c>
      <c r="B5371" t="s">
        <v>90</v>
      </c>
      <c r="C5371" t="s">
        <v>25</v>
      </c>
      <c r="D5371" t="s">
        <v>98</v>
      </c>
      <c r="E5371" t="s">
        <v>3624</v>
      </c>
      <c r="F5371" t="s">
        <v>38</v>
      </c>
      <c r="G5371" t="s">
        <v>29</v>
      </c>
      <c r="H5371">
        <v>44480</v>
      </c>
      <c r="I5371" t="str">
        <f>TEXT(Table1[[#This Row],[Issue_Date]],"mmm")</f>
        <v>Oct</v>
      </c>
      <c r="J5371">
        <v>44392</v>
      </c>
      <c r="K5371">
        <v>44543</v>
      </c>
      <c r="L5371" t="s">
        <v>30</v>
      </c>
      <c r="M5371" t="str">
        <f>IF(OR(Table1[[#This Row],[Loan_Status]]="Fully Paid",Table1[[#This Row],[Loan_Status]]="Current"),"Good Loan",IF(Table1[[#This Row],[Loan_Status]]="Charged Off","Bad Loan",""))</f>
        <v>Good Loan</v>
      </c>
      <c r="N5371">
        <v>44574</v>
      </c>
      <c r="O5371">
        <v>1077549</v>
      </c>
      <c r="P5371" t="s">
        <v>3065</v>
      </c>
      <c r="Q5371" t="s">
        <v>55</v>
      </c>
      <c r="R5371" t="s">
        <v>33</v>
      </c>
      <c r="S5371" t="s">
        <v>502</v>
      </c>
      <c r="T5371">
        <v>68666</v>
      </c>
      <c r="U5371">
        <v>0.1784</v>
      </c>
      <c r="V5371">
        <v>704.45</v>
      </c>
      <c r="W5371">
        <v>0.12690000000000001</v>
      </c>
      <c r="X5371">
        <v>21000</v>
      </c>
      <c r="Y5371">
        <v>17</v>
      </c>
      <c r="Z5371">
        <v>24967</v>
      </c>
    </row>
    <row r="5372" spans="1:26" ht="14.25" customHeight="1">
      <c r="A5372">
        <v>620600</v>
      </c>
      <c r="B5372" t="s">
        <v>63</v>
      </c>
      <c r="C5372" t="s">
        <v>25</v>
      </c>
      <c r="D5372" t="s">
        <v>157</v>
      </c>
      <c r="E5372" t="s">
        <v>2015</v>
      </c>
      <c r="F5372" t="s">
        <v>38</v>
      </c>
      <c r="G5372" t="s">
        <v>29</v>
      </c>
      <c r="H5372">
        <v>44540</v>
      </c>
      <c r="I5372" t="str">
        <f>TEXT(Table1[[#This Row],[Issue_Date]],"mmm")</f>
        <v>Dec</v>
      </c>
      <c r="J5372">
        <v>44240</v>
      </c>
      <c r="K5372">
        <v>44209</v>
      </c>
      <c r="L5372" t="s">
        <v>30</v>
      </c>
      <c r="M5372" t="str">
        <f>IF(OR(Table1[[#This Row],[Loan_Status]]="Fully Paid",Table1[[#This Row],[Loan_Status]]="Current"),"Good Loan",IF(Table1[[#This Row],[Loan_Status]]="Charged Off","Bad Loan",""))</f>
        <v>Good Loan</v>
      </c>
      <c r="N5372">
        <v>44240</v>
      </c>
      <c r="O5372">
        <v>795396</v>
      </c>
      <c r="P5372" t="s">
        <v>3065</v>
      </c>
      <c r="Q5372" t="s">
        <v>214</v>
      </c>
      <c r="R5372" t="s">
        <v>33</v>
      </c>
      <c r="S5372" t="s">
        <v>502</v>
      </c>
      <c r="T5372">
        <v>72194</v>
      </c>
      <c r="U5372">
        <v>0.15179999999999999</v>
      </c>
      <c r="V5372">
        <v>539.65</v>
      </c>
      <c r="W5372">
        <v>8.8800000000000004E-2</v>
      </c>
      <c r="X5372">
        <v>17000</v>
      </c>
      <c r="Y5372">
        <v>41</v>
      </c>
      <c r="Z5372">
        <v>19055</v>
      </c>
    </row>
    <row r="5373" spans="1:26" ht="14.25" customHeight="1">
      <c r="A5373">
        <v>762143</v>
      </c>
      <c r="B5373" t="s">
        <v>24</v>
      </c>
      <c r="C5373" t="s">
        <v>25</v>
      </c>
      <c r="D5373" t="s">
        <v>157</v>
      </c>
      <c r="E5373" t="s">
        <v>4780</v>
      </c>
      <c r="F5373" t="s">
        <v>38</v>
      </c>
      <c r="G5373" t="s">
        <v>29</v>
      </c>
      <c r="H5373">
        <v>44327</v>
      </c>
      <c r="I5373" t="str">
        <f>TEXT(Table1[[#This Row],[Issue_Date]],"mmm")</f>
        <v>May</v>
      </c>
      <c r="J5373">
        <v>44332</v>
      </c>
      <c r="K5373">
        <v>44361</v>
      </c>
      <c r="L5373" t="s">
        <v>30</v>
      </c>
      <c r="M5373" t="str">
        <f>IF(OR(Table1[[#This Row],[Loan_Status]]="Fully Paid",Table1[[#This Row],[Loan_Status]]="Current"),"Good Loan",IF(Table1[[#This Row],[Loan_Status]]="Charged Off","Bad Loan",""))</f>
        <v>Good Loan</v>
      </c>
      <c r="N5373">
        <v>44391</v>
      </c>
      <c r="O5373">
        <v>962645</v>
      </c>
      <c r="P5373" t="s">
        <v>3065</v>
      </c>
      <c r="Q5373" t="s">
        <v>212</v>
      </c>
      <c r="R5373" t="s">
        <v>33</v>
      </c>
      <c r="S5373" t="s">
        <v>502</v>
      </c>
      <c r="T5373">
        <v>95000</v>
      </c>
      <c r="U5373">
        <v>0.2082</v>
      </c>
      <c r="V5373">
        <v>261.88</v>
      </c>
      <c r="W5373">
        <v>0.1099</v>
      </c>
      <c r="X5373">
        <v>8000</v>
      </c>
      <c r="Y5373">
        <v>12</v>
      </c>
      <c r="Z5373">
        <v>9427</v>
      </c>
    </row>
    <row r="5374" spans="1:26" ht="14.25" customHeight="1">
      <c r="A5374">
        <v>437221</v>
      </c>
      <c r="B5374" t="s">
        <v>35</v>
      </c>
      <c r="C5374" t="s">
        <v>25</v>
      </c>
      <c r="D5374" t="s">
        <v>157</v>
      </c>
      <c r="E5374" t="s">
        <v>4781</v>
      </c>
      <c r="F5374" t="s">
        <v>38</v>
      </c>
      <c r="G5374" t="s">
        <v>29</v>
      </c>
      <c r="H5374">
        <v>44448</v>
      </c>
      <c r="I5374" t="str">
        <f>TEXT(Table1[[#This Row],[Issue_Date]],"mmm")</f>
        <v>Sep</v>
      </c>
      <c r="J5374">
        <v>44269</v>
      </c>
      <c r="K5374">
        <v>44451</v>
      </c>
      <c r="L5374" t="s">
        <v>30</v>
      </c>
      <c r="M5374" t="str">
        <f>IF(OR(Table1[[#This Row],[Loan_Status]]="Fully Paid",Table1[[#This Row],[Loan_Status]]="Current"),"Good Loan",IF(Table1[[#This Row],[Loan_Status]]="Charged Off","Bad Loan",""))</f>
        <v>Good Loan</v>
      </c>
      <c r="N5374">
        <v>44481</v>
      </c>
      <c r="O5374">
        <v>524700</v>
      </c>
      <c r="P5374" t="s">
        <v>3065</v>
      </c>
      <c r="Q5374" t="s">
        <v>212</v>
      </c>
      <c r="R5374" t="s">
        <v>33</v>
      </c>
      <c r="S5374" t="s">
        <v>502</v>
      </c>
      <c r="T5374">
        <v>113800</v>
      </c>
      <c r="U5374">
        <v>0.1363</v>
      </c>
      <c r="V5374">
        <v>165.67</v>
      </c>
      <c r="W5374">
        <v>0.1183</v>
      </c>
      <c r="X5374">
        <v>5000</v>
      </c>
      <c r="Y5374">
        <v>46</v>
      </c>
      <c r="Z5374">
        <v>5964</v>
      </c>
    </row>
    <row r="5375" spans="1:26" ht="14.25" customHeight="1">
      <c r="A5375">
        <v>765570</v>
      </c>
      <c r="B5375" t="s">
        <v>24</v>
      </c>
      <c r="C5375" t="s">
        <v>25</v>
      </c>
      <c r="D5375" t="s">
        <v>157</v>
      </c>
      <c r="E5375" t="s">
        <v>4782</v>
      </c>
      <c r="F5375" t="s">
        <v>38</v>
      </c>
      <c r="G5375" t="s">
        <v>29</v>
      </c>
      <c r="H5375">
        <v>44327</v>
      </c>
      <c r="I5375" t="str">
        <f>TEXT(Table1[[#This Row],[Issue_Date]],"mmm")</f>
        <v>May</v>
      </c>
      <c r="J5375">
        <v>44391</v>
      </c>
      <c r="K5375">
        <v>44361</v>
      </c>
      <c r="L5375" t="s">
        <v>30</v>
      </c>
      <c r="M5375" t="str">
        <f>IF(OR(Table1[[#This Row],[Loan_Status]]="Fully Paid",Table1[[#This Row],[Loan_Status]]="Current"),"Good Loan",IF(Table1[[#This Row],[Loan_Status]]="Charged Off","Bad Loan",""))</f>
        <v>Good Loan</v>
      </c>
      <c r="N5375">
        <v>44391</v>
      </c>
      <c r="O5375">
        <v>966477</v>
      </c>
      <c r="P5375" t="s">
        <v>3065</v>
      </c>
      <c r="Q5375" t="s">
        <v>58</v>
      </c>
      <c r="R5375" t="s">
        <v>33</v>
      </c>
      <c r="S5375" t="s">
        <v>502</v>
      </c>
      <c r="T5375">
        <v>28000</v>
      </c>
      <c r="U5375">
        <v>0.21210000000000001</v>
      </c>
      <c r="V5375">
        <v>79.14</v>
      </c>
      <c r="W5375">
        <v>0.1149</v>
      </c>
      <c r="X5375">
        <v>2400</v>
      </c>
      <c r="Y5375">
        <v>11</v>
      </c>
      <c r="Z5375">
        <v>2849</v>
      </c>
    </row>
    <row r="5376" spans="1:26" ht="14.25" customHeight="1">
      <c r="A5376">
        <v>1038455</v>
      </c>
      <c r="B5376" t="s">
        <v>24</v>
      </c>
      <c r="C5376" t="s">
        <v>25</v>
      </c>
      <c r="D5376" t="s">
        <v>157</v>
      </c>
      <c r="E5376" t="s">
        <v>4783</v>
      </c>
      <c r="F5376" t="s">
        <v>38</v>
      </c>
      <c r="G5376" t="s">
        <v>29</v>
      </c>
      <c r="H5376">
        <v>44541</v>
      </c>
      <c r="I5376" t="str">
        <f>TEXT(Table1[[#This Row],[Issue_Date]],"mmm")</f>
        <v>Dec</v>
      </c>
      <c r="J5376">
        <v>44302</v>
      </c>
      <c r="K5376">
        <v>44544</v>
      </c>
      <c r="L5376" t="s">
        <v>30</v>
      </c>
      <c r="M5376" t="str">
        <f>IF(OR(Table1[[#This Row],[Loan_Status]]="Fully Paid",Table1[[#This Row],[Loan_Status]]="Current"),"Good Loan",IF(Table1[[#This Row],[Loan_Status]]="Charged Off","Bad Loan",""))</f>
        <v>Good Loan</v>
      </c>
      <c r="N5376">
        <v>44575</v>
      </c>
      <c r="O5376">
        <v>1268376</v>
      </c>
      <c r="P5376" t="s">
        <v>3065</v>
      </c>
      <c r="Q5376" t="s">
        <v>55</v>
      </c>
      <c r="R5376" t="s">
        <v>33</v>
      </c>
      <c r="S5376" t="s">
        <v>502</v>
      </c>
      <c r="T5376">
        <v>75000</v>
      </c>
      <c r="U5376">
        <v>0.1118</v>
      </c>
      <c r="V5376">
        <v>670.9</v>
      </c>
      <c r="W5376">
        <v>0.12690000000000001</v>
      </c>
      <c r="X5376">
        <v>20000</v>
      </c>
      <c r="Y5376">
        <v>21</v>
      </c>
      <c r="Z5376">
        <v>24152</v>
      </c>
    </row>
    <row r="5377" spans="1:26" ht="14.25" customHeight="1">
      <c r="A5377">
        <v>966960</v>
      </c>
      <c r="B5377" t="s">
        <v>120</v>
      </c>
      <c r="C5377" t="s">
        <v>25</v>
      </c>
      <c r="D5377" t="s">
        <v>26</v>
      </c>
      <c r="E5377" t="s">
        <v>4784</v>
      </c>
      <c r="F5377" t="s">
        <v>38</v>
      </c>
      <c r="G5377" t="s">
        <v>29</v>
      </c>
      <c r="H5377">
        <v>44450</v>
      </c>
      <c r="I5377" t="str">
        <f>TEXT(Table1[[#This Row],[Issue_Date]],"mmm")</f>
        <v>Sep</v>
      </c>
      <c r="J5377">
        <v>44243</v>
      </c>
      <c r="K5377">
        <v>44483</v>
      </c>
      <c r="L5377" t="s">
        <v>30</v>
      </c>
      <c r="M5377" t="str">
        <f>IF(OR(Table1[[#This Row],[Loan_Status]]="Fully Paid",Table1[[#This Row],[Loan_Status]]="Current"),"Good Loan",IF(Table1[[#This Row],[Loan_Status]]="Charged Off","Bad Loan",""))</f>
        <v>Good Loan</v>
      </c>
      <c r="N5377">
        <v>44514</v>
      </c>
      <c r="O5377">
        <v>1187864</v>
      </c>
      <c r="P5377" t="s">
        <v>3065</v>
      </c>
      <c r="Q5377" t="s">
        <v>214</v>
      </c>
      <c r="R5377" t="s">
        <v>33</v>
      </c>
      <c r="S5377" t="s">
        <v>502</v>
      </c>
      <c r="T5377">
        <v>50600</v>
      </c>
      <c r="U5377">
        <v>0.18429999999999999</v>
      </c>
      <c r="V5377">
        <v>386.7</v>
      </c>
      <c r="W5377">
        <v>9.9099999999999994E-2</v>
      </c>
      <c r="X5377">
        <v>12000</v>
      </c>
      <c r="Y5377">
        <v>41</v>
      </c>
      <c r="Z5377">
        <v>13921</v>
      </c>
    </row>
    <row r="5378" spans="1:26" ht="14.25" customHeight="1">
      <c r="A5378">
        <v>1033681</v>
      </c>
      <c r="B5378" t="s">
        <v>24</v>
      </c>
      <c r="C5378" t="s">
        <v>25</v>
      </c>
      <c r="D5378" t="s">
        <v>26</v>
      </c>
      <c r="E5378" t="s">
        <v>2055</v>
      </c>
      <c r="F5378" t="s">
        <v>38</v>
      </c>
      <c r="G5378" t="s">
        <v>29</v>
      </c>
      <c r="H5378">
        <v>44511</v>
      </c>
      <c r="I5378" t="str">
        <f>TEXT(Table1[[#This Row],[Issue_Date]],"mmm")</f>
        <v>Nov</v>
      </c>
      <c r="J5378">
        <v>44454</v>
      </c>
      <c r="K5378">
        <v>44544</v>
      </c>
      <c r="L5378" t="s">
        <v>30</v>
      </c>
      <c r="M5378" t="str">
        <f>IF(OR(Table1[[#This Row],[Loan_Status]]="Fully Paid",Table1[[#This Row],[Loan_Status]]="Current"),"Good Loan",IF(Table1[[#This Row],[Loan_Status]]="Charged Off","Bad Loan",""))</f>
        <v>Good Loan</v>
      </c>
      <c r="N5378">
        <v>44575</v>
      </c>
      <c r="O5378">
        <v>1263257</v>
      </c>
      <c r="P5378" t="s">
        <v>3065</v>
      </c>
      <c r="Q5378" t="s">
        <v>40</v>
      </c>
      <c r="R5378" t="s">
        <v>33</v>
      </c>
      <c r="S5378" t="s">
        <v>502</v>
      </c>
      <c r="T5378">
        <v>77000</v>
      </c>
      <c r="U5378">
        <v>0.10639999999999999</v>
      </c>
      <c r="V5378">
        <v>586.32000000000005</v>
      </c>
      <c r="W5378">
        <v>0.1065</v>
      </c>
      <c r="X5378">
        <v>18000</v>
      </c>
      <c r="Y5378">
        <v>22</v>
      </c>
      <c r="Z5378">
        <v>21107</v>
      </c>
    </row>
    <row r="5379" spans="1:26" ht="14.25" customHeight="1">
      <c r="A5379">
        <v>644827</v>
      </c>
      <c r="B5379" t="s">
        <v>70</v>
      </c>
      <c r="C5379" t="s">
        <v>25</v>
      </c>
      <c r="D5379" t="s">
        <v>26</v>
      </c>
      <c r="E5379" t="s">
        <v>4785</v>
      </c>
      <c r="F5379" t="s">
        <v>38</v>
      </c>
      <c r="G5379" t="s">
        <v>29</v>
      </c>
      <c r="H5379">
        <v>44207</v>
      </c>
      <c r="I5379" t="str">
        <f>TEXT(Table1[[#This Row],[Issue_Date]],"mmm")</f>
        <v>Jan</v>
      </c>
      <c r="J5379">
        <v>44327</v>
      </c>
      <c r="K5379">
        <v>44327</v>
      </c>
      <c r="L5379" t="s">
        <v>30</v>
      </c>
      <c r="M5379" t="str">
        <f>IF(OR(Table1[[#This Row],[Loan_Status]]="Fully Paid",Table1[[#This Row],[Loan_Status]]="Current"),"Good Loan",IF(Table1[[#This Row],[Loan_Status]]="Charged Off","Bad Loan",""))</f>
        <v>Good Loan</v>
      </c>
      <c r="N5379">
        <v>44358</v>
      </c>
      <c r="O5379">
        <v>825123</v>
      </c>
      <c r="P5379" t="s">
        <v>3065</v>
      </c>
      <c r="Q5379" t="s">
        <v>212</v>
      </c>
      <c r="R5379" t="s">
        <v>33</v>
      </c>
      <c r="S5379" t="s">
        <v>502</v>
      </c>
      <c r="T5379">
        <v>68000</v>
      </c>
      <c r="U5379">
        <v>7.2900000000000006E-2</v>
      </c>
      <c r="V5379">
        <v>738.05</v>
      </c>
      <c r="W5379">
        <v>9.6199999999999994E-2</v>
      </c>
      <c r="X5379">
        <v>23000</v>
      </c>
      <c r="Y5379">
        <v>17</v>
      </c>
      <c r="Z5379">
        <v>23712</v>
      </c>
    </row>
    <row r="5380" spans="1:26" ht="14.25" customHeight="1">
      <c r="A5380">
        <v>666024</v>
      </c>
      <c r="B5380" t="s">
        <v>434</v>
      </c>
      <c r="C5380" t="s">
        <v>25</v>
      </c>
      <c r="D5380" t="s">
        <v>26</v>
      </c>
      <c r="E5380" t="s">
        <v>4786</v>
      </c>
      <c r="F5380" t="s">
        <v>38</v>
      </c>
      <c r="G5380" t="s">
        <v>29</v>
      </c>
      <c r="H5380">
        <v>44238</v>
      </c>
      <c r="I5380" t="str">
        <f>TEXT(Table1[[#This Row],[Issue_Date]],"mmm")</f>
        <v>Feb</v>
      </c>
      <c r="J5380">
        <v>44240</v>
      </c>
      <c r="K5380">
        <v>44240</v>
      </c>
      <c r="L5380" t="s">
        <v>30</v>
      </c>
      <c r="M5380" t="str">
        <f>IF(OR(Table1[[#This Row],[Loan_Status]]="Fully Paid",Table1[[#This Row],[Loan_Status]]="Current"),"Good Loan",IF(Table1[[#This Row],[Loan_Status]]="Charged Off","Bad Loan",""))</f>
        <v>Good Loan</v>
      </c>
      <c r="N5380">
        <v>44268</v>
      </c>
      <c r="O5380">
        <v>851521</v>
      </c>
      <c r="P5380" t="s">
        <v>3065</v>
      </c>
      <c r="Q5380" t="s">
        <v>212</v>
      </c>
      <c r="R5380" t="s">
        <v>33</v>
      </c>
      <c r="S5380" t="s">
        <v>502</v>
      </c>
      <c r="T5380">
        <v>81380</v>
      </c>
      <c r="U5380">
        <v>9.3600000000000003E-2</v>
      </c>
      <c r="V5380">
        <v>467.16</v>
      </c>
      <c r="W5380">
        <v>0.1037</v>
      </c>
      <c r="X5380">
        <v>14400</v>
      </c>
      <c r="Y5380">
        <v>17</v>
      </c>
      <c r="Z5380">
        <v>16094</v>
      </c>
    </row>
    <row r="5381" spans="1:26" ht="14.25" customHeight="1">
      <c r="A5381">
        <v>969660</v>
      </c>
      <c r="B5381" t="s">
        <v>24</v>
      </c>
      <c r="C5381" t="s">
        <v>25</v>
      </c>
      <c r="D5381" t="s">
        <v>26</v>
      </c>
      <c r="E5381" t="s">
        <v>4554</v>
      </c>
      <c r="F5381" t="s">
        <v>38</v>
      </c>
      <c r="G5381" t="s">
        <v>29</v>
      </c>
      <c r="H5381">
        <v>44480</v>
      </c>
      <c r="I5381" t="str">
        <f>TEXT(Table1[[#This Row],[Issue_Date]],"mmm")</f>
        <v>Oct</v>
      </c>
      <c r="J5381">
        <v>44331</v>
      </c>
      <c r="K5381">
        <v>44544</v>
      </c>
      <c r="L5381" t="s">
        <v>30</v>
      </c>
      <c r="M5381" t="str">
        <f>IF(OR(Table1[[#This Row],[Loan_Status]]="Fully Paid",Table1[[#This Row],[Loan_Status]]="Current"),"Good Loan",IF(Table1[[#This Row],[Loan_Status]]="Charged Off","Bad Loan",""))</f>
        <v>Good Loan</v>
      </c>
      <c r="N5381">
        <v>44575</v>
      </c>
      <c r="O5381">
        <v>1099678</v>
      </c>
      <c r="P5381" t="s">
        <v>3065</v>
      </c>
      <c r="Q5381" t="s">
        <v>58</v>
      </c>
      <c r="R5381" t="s">
        <v>33</v>
      </c>
      <c r="S5381" t="s">
        <v>502</v>
      </c>
      <c r="T5381">
        <v>40000</v>
      </c>
      <c r="U5381">
        <v>0.23130000000000001</v>
      </c>
      <c r="V5381">
        <v>467.82</v>
      </c>
      <c r="W5381">
        <v>0.1242</v>
      </c>
      <c r="X5381">
        <v>14000</v>
      </c>
      <c r="Y5381">
        <v>15</v>
      </c>
      <c r="Z5381">
        <v>16846</v>
      </c>
    </row>
    <row r="5382" spans="1:26" ht="14.25" customHeight="1">
      <c r="A5382">
        <v>553811</v>
      </c>
      <c r="B5382" t="s">
        <v>139</v>
      </c>
      <c r="C5382" t="s">
        <v>25</v>
      </c>
      <c r="D5382" t="s">
        <v>26</v>
      </c>
      <c r="E5382" t="s">
        <v>4787</v>
      </c>
      <c r="F5382" t="s">
        <v>38</v>
      </c>
      <c r="G5382" t="s">
        <v>29</v>
      </c>
      <c r="H5382">
        <v>44387</v>
      </c>
      <c r="I5382" t="str">
        <f>TEXT(Table1[[#This Row],[Issue_Date]],"mmm")</f>
        <v>Jul</v>
      </c>
      <c r="J5382">
        <v>44421</v>
      </c>
      <c r="K5382">
        <v>44420</v>
      </c>
      <c r="L5382" t="s">
        <v>30</v>
      </c>
      <c r="M5382" t="str">
        <f>IF(OR(Table1[[#This Row],[Loan_Status]]="Fully Paid",Table1[[#This Row],[Loan_Status]]="Current"),"Good Loan",IF(Table1[[#This Row],[Loan_Status]]="Charged Off","Bad Loan",""))</f>
        <v>Good Loan</v>
      </c>
      <c r="N5382">
        <v>44451</v>
      </c>
      <c r="O5382">
        <v>713526</v>
      </c>
      <c r="P5382" t="s">
        <v>3065</v>
      </c>
      <c r="Q5382" t="s">
        <v>55</v>
      </c>
      <c r="R5382" t="s">
        <v>33</v>
      </c>
      <c r="S5382" t="s">
        <v>502</v>
      </c>
      <c r="T5382">
        <v>53196</v>
      </c>
      <c r="U5382">
        <v>0.1694</v>
      </c>
      <c r="V5382">
        <v>828.69</v>
      </c>
      <c r="W5382">
        <v>0.1186</v>
      </c>
      <c r="X5382">
        <v>25000</v>
      </c>
      <c r="Y5382">
        <v>16</v>
      </c>
      <c r="Z5382">
        <v>29222</v>
      </c>
    </row>
    <row r="5383" spans="1:26" ht="14.25" customHeight="1">
      <c r="A5383">
        <v>668983</v>
      </c>
      <c r="B5383" t="s">
        <v>24</v>
      </c>
      <c r="C5383" t="s">
        <v>25</v>
      </c>
      <c r="D5383" t="s">
        <v>26</v>
      </c>
      <c r="E5383" t="s">
        <v>4788</v>
      </c>
      <c r="F5383" t="s">
        <v>38</v>
      </c>
      <c r="G5383" t="s">
        <v>29</v>
      </c>
      <c r="H5383">
        <v>44238</v>
      </c>
      <c r="I5383" t="str">
        <f>TEXT(Table1[[#This Row],[Issue_Date]],"mmm")</f>
        <v>Feb</v>
      </c>
      <c r="J5383">
        <v>44332</v>
      </c>
      <c r="K5383">
        <v>44241</v>
      </c>
      <c r="L5383" t="s">
        <v>30</v>
      </c>
      <c r="M5383" t="str">
        <f>IF(OR(Table1[[#This Row],[Loan_Status]]="Fully Paid",Table1[[#This Row],[Loan_Status]]="Current"),"Good Loan",IF(Table1[[#This Row],[Loan_Status]]="Charged Off","Bad Loan",""))</f>
        <v>Good Loan</v>
      </c>
      <c r="N5383">
        <v>44269</v>
      </c>
      <c r="O5383">
        <v>855384</v>
      </c>
      <c r="P5383" t="s">
        <v>3065</v>
      </c>
      <c r="Q5383" t="s">
        <v>55</v>
      </c>
      <c r="R5383" t="s">
        <v>33</v>
      </c>
      <c r="S5383" t="s">
        <v>502</v>
      </c>
      <c r="T5383">
        <v>125000</v>
      </c>
      <c r="U5383">
        <v>0.1996</v>
      </c>
      <c r="V5383">
        <v>655.82</v>
      </c>
      <c r="W5383">
        <v>0.1111</v>
      </c>
      <c r="X5383">
        <v>20000</v>
      </c>
      <c r="Y5383">
        <v>17</v>
      </c>
      <c r="Z5383">
        <v>23611</v>
      </c>
    </row>
    <row r="5384" spans="1:26" ht="14.25" customHeight="1">
      <c r="A5384">
        <v>564269</v>
      </c>
      <c r="B5384" t="s">
        <v>24</v>
      </c>
      <c r="C5384" t="s">
        <v>25</v>
      </c>
      <c r="D5384" t="s">
        <v>36</v>
      </c>
      <c r="E5384" t="s">
        <v>4789</v>
      </c>
      <c r="F5384" t="s">
        <v>38</v>
      </c>
      <c r="G5384" t="s">
        <v>29</v>
      </c>
      <c r="H5384">
        <v>44418</v>
      </c>
      <c r="I5384" t="str">
        <f>TEXT(Table1[[#This Row],[Issue_Date]],"mmm")</f>
        <v>Aug</v>
      </c>
      <c r="J5384">
        <v>44421</v>
      </c>
      <c r="K5384">
        <v>44452</v>
      </c>
      <c r="L5384" t="s">
        <v>30</v>
      </c>
      <c r="M5384" t="str">
        <f>IF(OR(Table1[[#This Row],[Loan_Status]]="Fully Paid",Table1[[#This Row],[Loan_Status]]="Current"),"Good Loan",IF(Table1[[#This Row],[Loan_Status]]="Charged Off","Bad Loan",""))</f>
        <v>Good Loan</v>
      </c>
      <c r="N5384">
        <v>44482</v>
      </c>
      <c r="O5384">
        <v>726044</v>
      </c>
      <c r="P5384" t="s">
        <v>3065</v>
      </c>
      <c r="Q5384" t="s">
        <v>214</v>
      </c>
      <c r="R5384" t="s">
        <v>33</v>
      </c>
      <c r="S5384" t="s">
        <v>502</v>
      </c>
      <c r="T5384">
        <v>110000</v>
      </c>
      <c r="U5384">
        <v>5.6399999999999999E-2</v>
      </c>
      <c r="V5384">
        <v>648.91999999999996</v>
      </c>
      <c r="W5384">
        <v>0.1038</v>
      </c>
      <c r="X5384">
        <v>20000</v>
      </c>
      <c r="Y5384">
        <v>16</v>
      </c>
      <c r="Z5384">
        <v>23363</v>
      </c>
    </row>
    <row r="5385" spans="1:26" ht="14.25" customHeight="1">
      <c r="A5385">
        <v>662414</v>
      </c>
      <c r="B5385" t="s">
        <v>112</v>
      </c>
      <c r="C5385" t="s">
        <v>25</v>
      </c>
      <c r="D5385" t="s">
        <v>36</v>
      </c>
      <c r="E5385" t="s">
        <v>4790</v>
      </c>
      <c r="F5385" t="s">
        <v>38</v>
      </c>
      <c r="G5385" t="s">
        <v>29</v>
      </c>
      <c r="H5385">
        <v>44238</v>
      </c>
      <c r="I5385" t="str">
        <f>TEXT(Table1[[#This Row],[Issue_Date]],"mmm")</f>
        <v>Feb</v>
      </c>
      <c r="J5385">
        <v>44332</v>
      </c>
      <c r="K5385">
        <v>44241</v>
      </c>
      <c r="L5385" t="s">
        <v>30</v>
      </c>
      <c r="M5385" t="str">
        <f>IF(OR(Table1[[#This Row],[Loan_Status]]="Fully Paid",Table1[[#This Row],[Loan_Status]]="Current"),"Good Loan",IF(Table1[[#This Row],[Loan_Status]]="Charged Off","Bad Loan",""))</f>
        <v>Good Loan</v>
      </c>
      <c r="N5385">
        <v>44269</v>
      </c>
      <c r="O5385">
        <v>847098</v>
      </c>
      <c r="P5385" t="s">
        <v>3065</v>
      </c>
      <c r="Q5385" t="s">
        <v>214</v>
      </c>
      <c r="R5385" t="s">
        <v>33</v>
      </c>
      <c r="S5385" t="s">
        <v>502</v>
      </c>
      <c r="T5385">
        <v>125000</v>
      </c>
      <c r="U5385">
        <v>0.13450000000000001</v>
      </c>
      <c r="V5385">
        <v>256.76</v>
      </c>
      <c r="W5385">
        <v>9.6299999999999997E-2</v>
      </c>
      <c r="X5385">
        <v>8000</v>
      </c>
      <c r="Y5385">
        <v>23</v>
      </c>
      <c r="Z5385">
        <v>9244</v>
      </c>
    </row>
    <row r="5386" spans="1:26" ht="14.25" customHeight="1">
      <c r="A5386">
        <v>528753</v>
      </c>
      <c r="B5386" t="s">
        <v>35</v>
      </c>
      <c r="C5386" t="s">
        <v>25</v>
      </c>
      <c r="D5386" t="s">
        <v>36</v>
      </c>
      <c r="E5386" t="s">
        <v>4791</v>
      </c>
      <c r="F5386" t="s">
        <v>38</v>
      </c>
      <c r="G5386" t="s">
        <v>29</v>
      </c>
      <c r="H5386">
        <v>44357</v>
      </c>
      <c r="I5386" t="str">
        <f>TEXT(Table1[[#This Row],[Issue_Date]],"mmm")</f>
        <v>Jun</v>
      </c>
      <c r="J5386">
        <v>44299</v>
      </c>
      <c r="K5386">
        <v>44299</v>
      </c>
      <c r="L5386" t="s">
        <v>30</v>
      </c>
      <c r="M5386" t="str">
        <f>IF(OR(Table1[[#This Row],[Loan_Status]]="Fully Paid",Table1[[#This Row],[Loan_Status]]="Current"),"Good Loan",IF(Table1[[#This Row],[Loan_Status]]="Charged Off","Bad Loan",""))</f>
        <v>Good Loan</v>
      </c>
      <c r="N5386">
        <v>44329</v>
      </c>
      <c r="O5386">
        <v>683802</v>
      </c>
      <c r="P5386" t="s">
        <v>3065</v>
      </c>
      <c r="Q5386" t="s">
        <v>40</v>
      </c>
      <c r="R5386" t="s">
        <v>33</v>
      </c>
      <c r="S5386" t="s">
        <v>502</v>
      </c>
      <c r="T5386">
        <v>30996</v>
      </c>
      <c r="U5386">
        <v>0.113</v>
      </c>
      <c r="V5386">
        <v>587.16999999999996</v>
      </c>
      <c r="W5386">
        <v>0.1075</v>
      </c>
      <c r="X5386">
        <v>18000</v>
      </c>
      <c r="Y5386">
        <v>10</v>
      </c>
      <c r="Z5386">
        <v>21054</v>
      </c>
    </row>
    <row r="5387" spans="1:26" ht="14.25" customHeight="1">
      <c r="A5387">
        <v>745526</v>
      </c>
      <c r="B5387" t="s">
        <v>63</v>
      </c>
      <c r="C5387" t="s">
        <v>25</v>
      </c>
      <c r="D5387" t="s">
        <v>36</v>
      </c>
      <c r="E5387" t="s">
        <v>2983</v>
      </c>
      <c r="F5387" t="s">
        <v>38</v>
      </c>
      <c r="G5387" t="s">
        <v>29</v>
      </c>
      <c r="H5387">
        <v>44480</v>
      </c>
      <c r="I5387" t="str">
        <f>TEXT(Table1[[#This Row],[Issue_Date]],"mmm")</f>
        <v>Oct</v>
      </c>
      <c r="J5387">
        <v>44515</v>
      </c>
      <c r="K5387">
        <v>44544</v>
      </c>
      <c r="L5387" t="s">
        <v>30</v>
      </c>
      <c r="M5387" t="str">
        <f>IF(OR(Table1[[#This Row],[Loan_Status]]="Fully Paid",Table1[[#This Row],[Loan_Status]]="Current"),"Good Loan",IF(Table1[[#This Row],[Loan_Status]]="Charged Off","Bad Loan",""))</f>
        <v>Good Loan</v>
      </c>
      <c r="N5387">
        <v>44575</v>
      </c>
      <c r="O5387">
        <v>944128</v>
      </c>
      <c r="P5387" t="s">
        <v>3065</v>
      </c>
      <c r="Q5387" t="s">
        <v>212</v>
      </c>
      <c r="R5387" t="s">
        <v>33</v>
      </c>
      <c r="S5387" t="s">
        <v>502</v>
      </c>
      <c r="T5387">
        <v>130000</v>
      </c>
      <c r="U5387">
        <v>7.6E-3</v>
      </c>
      <c r="V5387">
        <v>595.37</v>
      </c>
      <c r="W5387">
        <v>0.1171</v>
      </c>
      <c r="X5387">
        <v>18000</v>
      </c>
      <c r="Y5387">
        <v>8</v>
      </c>
      <c r="Z5387">
        <v>21440</v>
      </c>
    </row>
    <row r="5388" spans="1:26" ht="14.25" customHeight="1">
      <c r="A5388">
        <v>801544</v>
      </c>
      <c r="B5388" t="s">
        <v>305</v>
      </c>
      <c r="C5388" t="s">
        <v>25</v>
      </c>
      <c r="D5388" t="s">
        <v>36</v>
      </c>
      <c r="E5388" t="s">
        <v>4792</v>
      </c>
      <c r="F5388" t="s">
        <v>38</v>
      </c>
      <c r="G5388" t="s">
        <v>29</v>
      </c>
      <c r="H5388">
        <v>44388</v>
      </c>
      <c r="I5388" t="str">
        <f>TEXT(Table1[[#This Row],[Issue_Date]],"mmm")</f>
        <v>Jul</v>
      </c>
      <c r="J5388">
        <v>44332</v>
      </c>
      <c r="K5388">
        <v>44391</v>
      </c>
      <c r="L5388" t="s">
        <v>30</v>
      </c>
      <c r="M5388" t="str">
        <f>IF(OR(Table1[[#This Row],[Loan_Status]]="Fully Paid",Table1[[#This Row],[Loan_Status]]="Current"),"Good Loan",IF(Table1[[#This Row],[Loan_Status]]="Charged Off","Bad Loan",""))</f>
        <v>Good Loan</v>
      </c>
      <c r="N5388">
        <v>44422</v>
      </c>
      <c r="O5388">
        <v>1007132</v>
      </c>
      <c r="P5388" t="s">
        <v>3065</v>
      </c>
      <c r="Q5388" t="s">
        <v>212</v>
      </c>
      <c r="R5388" t="s">
        <v>33</v>
      </c>
      <c r="S5388" t="s">
        <v>502</v>
      </c>
      <c r="T5388">
        <v>60000</v>
      </c>
      <c r="U5388">
        <v>9.8199999999999996E-2</v>
      </c>
      <c r="V5388">
        <v>818.35</v>
      </c>
      <c r="W5388">
        <v>0.1099</v>
      </c>
      <c r="X5388">
        <v>25000</v>
      </c>
      <c r="Y5388">
        <v>11</v>
      </c>
      <c r="Z5388">
        <v>29461</v>
      </c>
    </row>
    <row r="5389" spans="1:26" ht="14.25" customHeight="1">
      <c r="A5389">
        <v>836324</v>
      </c>
      <c r="B5389" t="s">
        <v>24</v>
      </c>
      <c r="C5389" t="s">
        <v>25</v>
      </c>
      <c r="D5389" t="s">
        <v>36</v>
      </c>
      <c r="E5389" t="s">
        <v>4395</v>
      </c>
      <c r="F5389" t="s">
        <v>38</v>
      </c>
      <c r="G5389" t="s">
        <v>29</v>
      </c>
      <c r="H5389">
        <v>44419</v>
      </c>
      <c r="I5389" t="str">
        <f>TEXT(Table1[[#This Row],[Issue_Date]],"mmm")</f>
        <v>Aug</v>
      </c>
      <c r="J5389">
        <v>44515</v>
      </c>
      <c r="K5389">
        <v>44268</v>
      </c>
      <c r="L5389" t="s">
        <v>30</v>
      </c>
      <c r="M5389" t="str">
        <f>IF(OR(Table1[[#This Row],[Loan_Status]]="Fully Paid",Table1[[#This Row],[Loan_Status]]="Current"),"Good Loan",IF(Table1[[#This Row],[Loan_Status]]="Charged Off","Bad Loan",""))</f>
        <v>Good Loan</v>
      </c>
      <c r="N5389">
        <v>44299</v>
      </c>
      <c r="O5389">
        <v>1046347</v>
      </c>
      <c r="P5389" t="s">
        <v>3065</v>
      </c>
      <c r="Q5389" t="s">
        <v>212</v>
      </c>
      <c r="R5389" t="s">
        <v>33</v>
      </c>
      <c r="S5389" t="s">
        <v>502</v>
      </c>
      <c r="T5389">
        <v>29120</v>
      </c>
      <c r="U5389">
        <v>3.9100000000000003E-2</v>
      </c>
      <c r="V5389">
        <v>163.66999999999999</v>
      </c>
      <c r="W5389">
        <v>0.1099</v>
      </c>
      <c r="X5389">
        <v>5000</v>
      </c>
      <c r="Y5389">
        <v>13</v>
      </c>
      <c r="Z5389">
        <v>5676</v>
      </c>
    </row>
    <row r="5390" spans="1:26" ht="14.25" customHeight="1">
      <c r="A5390">
        <v>419110</v>
      </c>
      <c r="B5390" t="s">
        <v>90</v>
      </c>
      <c r="C5390" t="s">
        <v>25</v>
      </c>
      <c r="D5390" t="s">
        <v>36</v>
      </c>
      <c r="E5390" t="s">
        <v>4793</v>
      </c>
      <c r="F5390" t="s">
        <v>38</v>
      </c>
      <c r="G5390" t="s">
        <v>29</v>
      </c>
      <c r="H5390">
        <v>44386</v>
      </c>
      <c r="I5390" t="str">
        <f>TEXT(Table1[[#This Row],[Issue_Date]],"mmm")</f>
        <v>Jul</v>
      </c>
      <c r="J5390">
        <v>44389</v>
      </c>
      <c r="K5390">
        <v>44389</v>
      </c>
      <c r="L5390" t="s">
        <v>30</v>
      </c>
      <c r="M5390" t="str">
        <f>IF(OR(Table1[[#This Row],[Loan_Status]]="Fully Paid",Table1[[#This Row],[Loan_Status]]="Current"),"Good Loan",IF(Table1[[#This Row],[Loan_Status]]="Charged Off","Bad Loan",""))</f>
        <v>Good Loan</v>
      </c>
      <c r="N5390">
        <v>44420</v>
      </c>
      <c r="O5390">
        <v>491613</v>
      </c>
      <c r="P5390" t="s">
        <v>3065</v>
      </c>
      <c r="Q5390" t="s">
        <v>212</v>
      </c>
      <c r="R5390" t="s">
        <v>33</v>
      </c>
      <c r="S5390" t="s">
        <v>502</v>
      </c>
      <c r="T5390">
        <v>90000</v>
      </c>
      <c r="U5390">
        <v>0.15029999999999999</v>
      </c>
      <c r="V5390">
        <v>775</v>
      </c>
      <c r="W5390">
        <v>0.1158</v>
      </c>
      <c r="X5390">
        <v>23475</v>
      </c>
      <c r="Y5390">
        <v>31</v>
      </c>
      <c r="Z5390">
        <v>27900</v>
      </c>
    </row>
    <row r="5391" spans="1:26" ht="14.25" customHeight="1">
      <c r="A5391">
        <v>435969</v>
      </c>
      <c r="B5391" t="s">
        <v>24</v>
      </c>
      <c r="C5391" t="s">
        <v>25</v>
      </c>
      <c r="D5391" t="s">
        <v>36</v>
      </c>
      <c r="E5391" t="s">
        <v>4794</v>
      </c>
      <c r="F5391" t="s">
        <v>38</v>
      </c>
      <c r="G5391" t="s">
        <v>29</v>
      </c>
      <c r="H5391">
        <v>44448</v>
      </c>
      <c r="I5391" t="str">
        <f>TEXT(Table1[[#This Row],[Issue_Date]],"mmm")</f>
        <v>Sep</v>
      </c>
      <c r="J5391">
        <v>44451</v>
      </c>
      <c r="K5391">
        <v>44328</v>
      </c>
      <c r="L5391" t="s">
        <v>30</v>
      </c>
      <c r="M5391" t="str">
        <f>IF(OR(Table1[[#This Row],[Loan_Status]]="Fully Paid",Table1[[#This Row],[Loan_Status]]="Current"),"Good Loan",IF(Table1[[#This Row],[Loan_Status]]="Charged Off","Bad Loan",""))</f>
        <v>Good Loan</v>
      </c>
      <c r="N5391">
        <v>44359</v>
      </c>
      <c r="O5391">
        <v>521308</v>
      </c>
      <c r="P5391" t="s">
        <v>3065</v>
      </c>
      <c r="Q5391" t="s">
        <v>212</v>
      </c>
      <c r="R5391" t="s">
        <v>33</v>
      </c>
      <c r="S5391" t="s">
        <v>502</v>
      </c>
      <c r="T5391">
        <v>129000</v>
      </c>
      <c r="U5391">
        <v>0.1651</v>
      </c>
      <c r="V5391">
        <v>662.68</v>
      </c>
      <c r="W5391">
        <v>0.1183</v>
      </c>
      <c r="X5391">
        <v>20000</v>
      </c>
      <c r="Y5391">
        <v>31</v>
      </c>
      <c r="Z5391">
        <v>23761</v>
      </c>
    </row>
    <row r="5392" spans="1:26" ht="14.25" customHeight="1">
      <c r="A5392">
        <v>430754</v>
      </c>
      <c r="B5392" t="s">
        <v>174</v>
      </c>
      <c r="C5392" t="s">
        <v>25</v>
      </c>
      <c r="D5392" t="s">
        <v>36</v>
      </c>
      <c r="E5392" t="s">
        <v>4795</v>
      </c>
      <c r="F5392" t="s">
        <v>38</v>
      </c>
      <c r="G5392" t="s">
        <v>29</v>
      </c>
      <c r="H5392">
        <v>44417</v>
      </c>
      <c r="I5392" t="str">
        <f>TEXT(Table1[[#This Row],[Issue_Date]],"mmm")</f>
        <v>Aug</v>
      </c>
      <c r="J5392">
        <v>44296</v>
      </c>
      <c r="K5392">
        <v>44296</v>
      </c>
      <c r="L5392" t="s">
        <v>30</v>
      </c>
      <c r="M5392" t="str">
        <f>IF(OR(Table1[[#This Row],[Loan_Status]]="Fully Paid",Table1[[#This Row],[Loan_Status]]="Current"),"Good Loan",IF(Table1[[#This Row],[Loan_Status]]="Charged Off","Bad Loan",""))</f>
        <v>Good Loan</v>
      </c>
      <c r="N5392">
        <v>44326</v>
      </c>
      <c r="O5392">
        <v>510941</v>
      </c>
      <c r="P5392" t="s">
        <v>3065</v>
      </c>
      <c r="Q5392" t="s">
        <v>58</v>
      </c>
      <c r="R5392" t="s">
        <v>33</v>
      </c>
      <c r="S5392" t="s">
        <v>502</v>
      </c>
      <c r="T5392">
        <v>50000</v>
      </c>
      <c r="U5392">
        <v>2.5000000000000001E-2</v>
      </c>
      <c r="V5392">
        <v>165.82</v>
      </c>
      <c r="W5392">
        <v>0.11890000000000001</v>
      </c>
      <c r="X5392">
        <v>5000</v>
      </c>
      <c r="Y5392">
        <v>4</v>
      </c>
      <c r="Z5392">
        <v>5274</v>
      </c>
    </row>
    <row r="5393" spans="1:26" ht="14.25" customHeight="1">
      <c r="A5393">
        <v>650110</v>
      </c>
      <c r="B5393" t="s">
        <v>63</v>
      </c>
      <c r="C5393" t="s">
        <v>25</v>
      </c>
      <c r="D5393" t="s">
        <v>36</v>
      </c>
      <c r="E5393" t="s">
        <v>4796</v>
      </c>
      <c r="F5393" t="s">
        <v>38</v>
      </c>
      <c r="G5393" t="s">
        <v>29</v>
      </c>
      <c r="H5393">
        <v>44207</v>
      </c>
      <c r="I5393" t="str">
        <f>TEXT(Table1[[#This Row],[Issue_Date]],"mmm")</f>
        <v>Jan</v>
      </c>
      <c r="J5393">
        <v>44332</v>
      </c>
      <c r="K5393">
        <v>44210</v>
      </c>
      <c r="L5393" t="s">
        <v>30</v>
      </c>
      <c r="M5393" t="str">
        <f>IF(OR(Table1[[#This Row],[Loan_Status]]="Fully Paid",Table1[[#This Row],[Loan_Status]]="Current"),"Good Loan",IF(Table1[[#This Row],[Loan_Status]]="Charged Off","Bad Loan",""))</f>
        <v>Good Loan</v>
      </c>
      <c r="N5393">
        <v>44241</v>
      </c>
      <c r="O5393">
        <v>831634</v>
      </c>
      <c r="P5393" t="s">
        <v>3065</v>
      </c>
      <c r="Q5393" t="s">
        <v>58</v>
      </c>
      <c r="R5393" t="s">
        <v>33</v>
      </c>
      <c r="S5393" t="s">
        <v>502</v>
      </c>
      <c r="T5393">
        <v>104000</v>
      </c>
      <c r="U5393">
        <v>0.11169999999999999</v>
      </c>
      <c r="V5393">
        <v>652.32000000000005</v>
      </c>
      <c r="W5393">
        <v>0.1074</v>
      </c>
      <c r="X5393">
        <v>20000</v>
      </c>
      <c r="Y5393">
        <v>14</v>
      </c>
      <c r="Z5393">
        <v>23484</v>
      </c>
    </row>
    <row r="5394" spans="1:26" ht="14.25" customHeight="1">
      <c r="A5394">
        <v>54734</v>
      </c>
      <c r="B5394" t="s">
        <v>24</v>
      </c>
      <c r="C5394" t="s">
        <v>25</v>
      </c>
      <c r="D5394" t="s">
        <v>36</v>
      </c>
      <c r="F5394" t="s">
        <v>38</v>
      </c>
      <c r="G5394" t="s">
        <v>29</v>
      </c>
      <c r="H5394">
        <v>44417</v>
      </c>
      <c r="I5394" t="str">
        <f>TEXT(Table1[[#This Row],[Issue_Date]],"mmm")</f>
        <v>Aug</v>
      </c>
      <c r="J5394">
        <v>44420</v>
      </c>
      <c r="K5394">
        <v>44480</v>
      </c>
      <c r="L5394" t="s">
        <v>30</v>
      </c>
      <c r="M5394" t="str">
        <f>IF(OR(Table1[[#This Row],[Loan_Status]]="Fully Paid",Table1[[#This Row],[Loan_Status]]="Current"),"Good Loan",IF(Table1[[#This Row],[Loan_Status]]="Charged Off","Bad Loan",""))</f>
        <v>Good Loan</v>
      </c>
      <c r="N5394">
        <v>44511</v>
      </c>
      <c r="O5394">
        <v>80364</v>
      </c>
      <c r="P5394" t="s">
        <v>3065</v>
      </c>
      <c r="Q5394" t="s">
        <v>58</v>
      </c>
      <c r="R5394" t="s">
        <v>33</v>
      </c>
      <c r="S5394" t="s">
        <v>502</v>
      </c>
      <c r="T5394">
        <v>85000</v>
      </c>
      <c r="U5394">
        <v>0.1948</v>
      </c>
      <c r="V5394">
        <v>829.1</v>
      </c>
      <c r="W5394">
        <v>0.11890000000000001</v>
      </c>
      <c r="X5394">
        <v>25000</v>
      </c>
      <c r="Y5394">
        <v>42</v>
      </c>
      <c r="Z5394">
        <v>29330</v>
      </c>
    </row>
    <row r="5395" spans="1:26" ht="14.25" customHeight="1">
      <c r="A5395">
        <v>981904</v>
      </c>
      <c r="B5395" t="s">
        <v>105</v>
      </c>
      <c r="C5395" t="s">
        <v>25</v>
      </c>
      <c r="D5395" t="s">
        <v>36</v>
      </c>
      <c r="E5395" t="s">
        <v>4797</v>
      </c>
      <c r="F5395" t="s">
        <v>38</v>
      </c>
      <c r="G5395" t="s">
        <v>29</v>
      </c>
      <c r="H5395">
        <v>44511</v>
      </c>
      <c r="I5395" t="str">
        <f>TEXT(Table1[[#This Row],[Issue_Date]],"mmm")</f>
        <v>Nov</v>
      </c>
      <c r="J5395">
        <v>44451</v>
      </c>
      <c r="K5395">
        <v>44481</v>
      </c>
      <c r="L5395" t="s">
        <v>30</v>
      </c>
      <c r="M5395" t="str">
        <f>IF(OR(Table1[[#This Row],[Loan_Status]]="Fully Paid",Table1[[#This Row],[Loan_Status]]="Current"),"Good Loan",IF(Table1[[#This Row],[Loan_Status]]="Charged Off","Bad Loan",""))</f>
        <v>Good Loan</v>
      </c>
      <c r="N5395">
        <v>44512</v>
      </c>
      <c r="O5395">
        <v>1205090</v>
      </c>
      <c r="P5395" t="s">
        <v>3065</v>
      </c>
      <c r="Q5395" t="s">
        <v>55</v>
      </c>
      <c r="R5395" t="s">
        <v>33</v>
      </c>
      <c r="S5395" t="s">
        <v>502</v>
      </c>
      <c r="T5395">
        <v>15000</v>
      </c>
      <c r="U5395">
        <v>0.15840000000000001</v>
      </c>
      <c r="V5395">
        <v>146.76</v>
      </c>
      <c r="W5395">
        <v>0.12690000000000001</v>
      </c>
      <c r="X5395">
        <v>4375</v>
      </c>
      <c r="Y5395">
        <v>5</v>
      </c>
      <c r="Z5395">
        <v>4788</v>
      </c>
    </row>
    <row r="5396" spans="1:26" ht="14.25" customHeight="1">
      <c r="A5396">
        <v>874548</v>
      </c>
      <c r="B5396" t="s">
        <v>857</v>
      </c>
      <c r="C5396" t="s">
        <v>25</v>
      </c>
      <c r="D5396" t="s">
        <v>36</v>
      </c>
      <c r="E5396" t="s">
        <v>2425</v>
      </c>
      <c r="F5396" t="s">
        <v>38</v>
      </c>
      <c r="G5396" t="s">
        <v>29</v>
      </c>
      <c r="H5396">
        <v>44450</v>
      </c>
      <c r="I5396" t="str">
        <f>TEXT(Table1[[#This Row],[Issue_Date]],"mmm")</f>
        <v>Sep</v>
      </c>
      <c r="J5396">
        <v>44302</v>
      </c>
      <c r="K5396">
        <v>44483</v>
      </c>
      <c r="L5396" t="s">
        <v>30</v>
      </c>
      <c r="M5396" t="str">
        <f>IF(OR(Table1[[#This Row],[Loan_Status]]="Fully Paid",Table1[[#This Row],[Loan_Status]]="Current"),"Good Loan",IF(Table1[[#This Row],[Loan_Status]]="Charged Off","Bad Loan",""))</f>
        <v>Good Loan</v>
      </c>
      <c r="N5396">
        <v>44514</v>
      </c>
      <c r="O5396">
        <v>1089039</v>
      </c>
      <c r="P5396" t="s">
        <v>3065</v>
      </c>
      <c r="Q5396" t="s">
        <v>55</v>
      </c>
      <c r="R5396" t="s">
        <v>33</v>
      </c>
      <c r="S5396" t="s">
        <v>502</v>
      </c>
      <c r="T5396">
        <v>95000</v>
      </c>
      <c r="U5396">
        <v>0.19639999999999999</v>
      </c>
      <c r="V5396">
        <v>469.63</v>
      </c>
      <c r="W5396">
        <v>0.12690000000000001</v>
      </c>
      <c r="X5396">
        <v>14000</v>
      </c>
      <c r="Y5396">
        <v>5</v>
      </c>
      <c r="Z5396">
        <v>16907</v>
      </c>
    </row>
    <row r="5397" spans="1:26" ht="14.25" customHeight="1">
      <c r="A5397">
        <v>657997</v>
      </c>
      <c r="B5397" t="s">
        <v>24</v>
      </c>
      <c r="C5397" t="s">
        <v>25</v>
      </c>
      <c r="D5397" t="s">
        <v>36</v>
      </c>
      <c r="E5397" t="s">
        <v>4798</v>
      </c>
      <c r="F5397" t="s">
        <v>38</v>
      </c>
      <c r="G5397" t="s">
        <v>29</v>
      </c>
      <c r="H5397">
        <v>44207</v>
      </c>
      <c r="I5397" t="str">
        <f>TEXT(Table1[[#This Row],[Issue_Date]],"mmm")</f>
        <v>Jan</v>
      </c>
      <c r="J5397">
        <v>44332</v>
      </c>
      <c r="K5397">
        <v>44543</v>
      </c>
      <c r="L5397" t="s">
        <v>30</v>
      </c>
      <c r="M5397" t="str">
        <f>IF(OR(Table1[[#This Row],[Loan_Status]]="Fully Paid",Table1[[#This Row],[Loan_Status]]="Current"),"Good Loan",IF(Table1[[#This Row],[Loan_Status]]="Charged Off","Bad Loan",""))</f>
        <v>Good Loan</v>
      </c>
      <c r="N5397">
        <v>44574</v>
      </c>
      <c r="O5397">
        <v>841473</v>
      </c>
      <c r="P5397" t="s">
        <v>3065</v>
      </c>
      <c r="Q5397" t="s">
        <v>55</v>
      </c>
      <c r="R5397" t="s">
        <v>33</v>
      </c>
      <c r="S5397" t="s">
        <v>502</v>
      </c>
      <c r="T5397">
        <v>75000</v>
      </c>
      <c r="U5397">
        <v>0.12620000000000001</v>
      </c>
      <c r="V5397">
        <v>655.82</v>
      </c>
      <c r="W5397">
        <v>0.1111</v>
      </c>
      <c r="X5397">
        <v>20000</v>
      </c>
      <c r="Y5397">
        <v>16</v>
      </c>
      <c r="Z5397">
        <v>23593</v>
      </c>
    </row>
    <row r="5398" spans="1:26" ht="14.25" customHeight="1">
      <c r="A5398">
        <v>1044206</v>
      </c>
      <c r="B5398" t="s">
        <v>63</v>
      </c>
      <c r="C5398" t="s">
        <v>25</v>
      </c>
      <c r="D5398" t="s">
        <v>36</v>
      </c>
      <c r="E5398" t="s">
        <v>4799</v>
      </c>
      <c r="F5398" t="s">
        <v>38</v>
      </c>
      <c r="G5398" t="s">
        <v>29</v>
      </c>
      <c r="H5398">
        <v>44541</v>
      </c>
      <c r="I5398" t="str">
        <f>TEXT(Table1[[#This Row],[Issue_Date]],"mmm")</f>
        <v>Dec</v>
      </c>
      <c r="J5398">
        <v>44302</v>
      </c>
      <c r="K5398">
        <v>44513</v>
      </c>
      <c r="L5398" t="s">
        <v>30</v>
      </c>
      <c r="M5398" t="str">
        <f>IF(OR(Table1[[#This Row],[Loan_Status]]="Fully Paid",Table1[[#This Row],[Loan_Status]]="Current"),"Good Loan",IF(Table1[[#This Row],[Loan_Status]]="Charged Off","Bad Loan",""))</f>
        <v>Good Loan</v>
      </c>
      <c r="N5398">
        <v>44543</v>
      </c>
      <c r="O5398">
        <v>1274566</v>
      </c>
      <c r="P5398" t="s">
        <v>3065</v>
      </c>
      <c r="Q5398" t="s">
        <v>55</v>
      </c>
      <c r="R5398" t="s">
        <v>33</v>
      </c>
      <c r="S5398" t="s">
        <v>502</v>
      </c>
      <c r="T5398">
        <v>73000</v>
      </c>
      <c r="U5398">
        <v>0.1419</v>
      </c>
      <c r="V5398">
        <v>751.41</v>
      </c>
      <c r="W5398">
        <v>0.12690000000000001</v>
      </c>
      <c r="X5398">
        <v>22400</v>
      </c>
      <c r="Y5398">
        <v>30</v>
      </c>
      <c r="Z5398">
        <v>26366</v>
      </c>
    </row>
    <row r="5399" spans="1:26" ht="14.25" customHeight="1">
      <c r="A5399">
        <v>441251</v>
      </c>
      <c r="B5399" t="s">
        <v>35</v>
      </c>
      <c r="C5399" t="s">
        <v>25</v>
      </c>
      <c r="D5399" t="s">
        <v>36</v>
      </c>
      <c r="E5399" t="s">
        <v>4800</v>
      </c>
      <c r="F5399" t="s">
        <v>38</v>
      </c>
      <c r="G5399" t="s">
        <v>29</v>
      </c>
      <c r="H5399">
        <v>44448</v>
      </c>
      <c r="I5399" t="str">
        <f>TEXT(Table1[[#This Row],[Issue_Date]],"mmm")</f>
        <v>Sep</v>
      </c>
      <c r="J5399">
        <v>44296</v>
      </c>
      <c r="K5399">
        <v>44265</v>
      </c>
      <c r="L5399" t="s">
        <v>30</v>
      </c>
      <c r="M5399" t="str">
        <f>IF(OR(Table1[[#This Row],[Loan_Status]]="Fully Paid",Table1[[#This Row],[Loan_Status]]="Current"),"Good Loan",IF(Table1[[#This Row],[Loan_Status]]="Charged Off","Bad Loan",""))</f>
        <v>Good Loan</v>
      </c>
      <c r="N5399">
        <v>44296</v>
      </c>
      <c r="O5399">
        <v>535194</v>
      </c>
      <c r="P5399" t="s">
        <v>3065</v>
      </c>
      <c r="Q5399" t="s">
        <v>55</v>
      </c>
      <c r="R5399" t="s">
        <v>33</v>
      </c>
      <c r="S5399" t="s">
        <v>502</v>
      </c>
      <c r="T5399">
        <v>45000</v>
      </c>
      <c r="U5399">
        <v>0.23119999999999999</v>
      </c>
      <c r="V5399">
        <v>117.14</v>
      </c>
      <c r="W5399">
        <v>0.12529999999999999</v>
      </c>
      <c r="X5399">
        <v>3500</v>
      </c>
      <c r="Y5399">
        <v>31</v>
      </c>
      <c r="Z5399">
        <v>3706</v>
      </c>
    </row>
    <row r="5400" spans="1:26" ht="14.25" customHeight="1">
      <c r="A5400">
        <v>633616</v>
      </c>
      <c r="B5400" t="s">
        <v>305</v>
      </c>
      <c r="C5400" t="s">
        <v>25</v>
      </c>
      <c r="D5400" t="s">
        <v>48</v>
      </c>
      <c r="E5400" t="s">
        <v>825</v>
      </c>
      <c r="F5400" t="s">
        <v>38</v>
      </c>
      <c r="G5400" t="s">
        <v>29</v>
      </c>
      <c r="H5400">
        <v>44540</v>
      </c>
      <c r="I5400" t="str">
        <f>TEXT(Table1[[#This Row],[Issue_Date]],"mmm")</f>
        <v>Dec</v>
      </c>
      <c r="J5400">
        <v>44541</v>
      </c>
      <c r="K5400">
        <v>44208</v>
      </c>
      <c r="L5400" t="s">
        <v>30</v>
      </c>
      <c r="M5400" t="str">
        <f>IF(OR(Table1[[#This Row],[Loan_Status]]="Fully Paid",Table1[[#This Row],[Loan_Status]]="Current"),"Good Loan",IF(Table1[[#This Row],[Loan_Status]]="Charged Off","Bad Loan",""))</f>
        <v>Good Loan</v>
      </c>
      <c r="N5400">
        <v>44239</v>
      </c>
      <c r="O5400">
        <v>811734</v>
      </c>
      <c r="P5400" t="s">
        <v>3065</v>
      </c>
      <c r="Q5400" t="s">
        <v>214</v>
      </c>
      <c r="R5400" t="s">
        <v>33</v>
      </c>
      <c r="S5400" t="s">
        <v>502</v>
      </c>
      <c r="T5400">
        <v>90000</v>
      </c>
      <c r="U5400">
        <v>0.1148</v>
      </c>
      <c r="V5400">
        <v>507.91</v>
      </c>
      <c r="W5400">
        <v>8.8800000000000004E-2</v>
      </c>
      <c r="X5400">
        <v>16000</v>
      </c>
      <c r="Y5400">
        <v>29</v>
      </c>
      <c r="Z5400">
        <v>17140</v>
      </c>
    </row>
    <row r="5401" spans="1:26" ht="14.25" customHeight="1">
      <c r="A5401">
        <v>629833</v>
      </c>
      <c r="B5401" t="s">
        <v>128</v>
      </c>
      <c r="C5401" t="s">
        <v>25</v>
      </c>
      <c r="D5401" t="s">
        <v>81</v>
      </c>
      <c r="E5401" t="s">
        <v>4801</v>
      </c>
      <c r="F5401" t="s">
        <v>38</v>
      </c>
      <c r="G5401" t="s">
        <v>29</v>
      </c>
      <c r="H5401">
        <v>44540</v>
      </c>
      <c r="I5401" t="str">
        <f>TEXT(Table1[[#This Row],[Issue_Date]],"mmm")</f>
        <v>Dec</v>
      </c>
      <c r="J5401">
        <v>44298</v>
      </c>
      <c r="K5401">
        <v>44298</v>
      </c>
      <c r="L5401" t="s">
        <v>30</v>
      </c>
      <c r="M5401" t="str">
        <f>IF(OR(Table1[[#This Row],[Loan_Status]]="Fully Paid",Table1[[#This Row],[Loan_Status]]="Current"),"Good Loan",IF(Table1[[#This Row],[Loan_Status]]="Charged Off","Bad Loan",""))</f>
        <v>Good Loan</v>
      </c>
      <c r="N5401">
        <v>44328</v>
      </c>
      <c r="O5401">
        <v>806959</v>
      </c>
      <c r="P5401" t="s">
        <v>3065</v>
      </c>
      <c r="Q5401" t="s">
        <v>40</v>
      </c>
      <c r="R5401" t="s">
        <v>33</v>
      </c>
      <c r="S5401" t="s">
        <v>502</v>
      </c>
      <c r="T5401">
        <v>58000</v>
      </c>
      <c r="U5401">
        <v>0.1072</v>
      </c>
      <c r="V5401">
        <v>319.17</v>
      </c>
      <c r="W5401">
        <v>9.2499999999999999E-2</v>
      </c>
      <c r="X5401">
        <v>10000</v>
      </c>
      <c r="Y5401">
        <v>32</v>
      </c>
      <c r="Z5401">
        <v>10930</v>
      </c>
    </row>
    <row r="5402" spans="1:26" ht="14.25" customHeight="1">
      <c r="A5402">
        <v>703031</v>
      </c>
      <c r="B5402" t="s">
        <v>70</v>
      </c>
      <c r="C5402" t="s">
        <v>25</v>
      </c>
      <c r="D5402" t="s">
        <v>81</v>
      </c>
      <c r="E5402" t="s">
        <v>574</v>
      </c>
      <c r="F5402" t="s">
        <v>38</v>
      </c>
      <c r="G5402" t="s">
        <v>29</v>
      </c>
      <c r="H5402">
        <v>44266</v>
      </c>
      <c r="I5402" t="str">
        <f>TEXT(Table1[[#This Row],[Issue_Date]],"mmm")</f>
        <v>Mar</v>
      </c>
      <c r="J5402">
        <v>44543</v>
      </c>
      <c r="K5402">
        <v>44388</v>
      </c>
      <c r="L5402" t="s">
        <v>30</v>
      </c>
      <c r="M5402" t="str">
        <f>IF(OR(Table1[[#This Row],[Loan_Status]]="Fully Paid",Table1[[#This Row],[Loan_Status]]="Current"),"Good Loan",IF(Table1[[#This Row],[Loan_Status]]="Charged Off","Bad Loan",""))</f>
        <v>Good Loan</v>
      </c>
      <c r="N5402">
        <v>44419</v>
      </c>
      <c r="O5402">
        <v>894939</v>
      </c>
      <c r="P5402" t="s">
        <v>3065</v>
      </c>
      <c r="Q5402" t="s">
        <v>212</v>
      </c>
      <c r="R5402" t="s">
        <v>33</v>
      </c>
      <c r="S5402" t="s">
        <v>502</v>
      </c>
      <c r="T5402">
        <v>12600</v>
      </c>
      <c r="U5402">
        <v>0.15240000000000001</v>
      </c>
      <c r="V5402">
        <v>129.77000000000001</v>
      </c>
      <c r="W5402">
        <v>0.1037</v>
      </c>
      <c r="X5402">
        <v>4000</v>
      </c>
      <c r="Y5402">
        <v>31</v>
      </c>
      <c r="Z5402">
        <v>4093</v>
      </c>
    </row>
    <row r="5403" spans="1:26" ht="14.25" customHeight="1">
      <c r="A5403">
        <v>591721</v>
      </c>
      <c r="B5403" t="s">
        <v>35</v>
      </c>
      <c r="C5403" t="s">
        <v>25</v>
      </c>
      <c r="D5403" t="s">
        <v>42</v>
      </c>
      <c r="E5403" t="s">
        <v>4802</v>
      </c>
      <c r="F5403" t="s">
        <v>38</v>
      </c>
      <c r="G5403" t="s">
        <v>29</v>
      </c>
      <c r="H5403">
        <v>44479</v>
      </c>
      <c r="I5403" t="str">
        <f>TEXT(Table1[[#This Row],[Issue_Date]],"mmm")</f>
        <v>Oct</v>
      </c>
      <c r="J5403">
        <v>44453</v>
      </c>
      <c r="K5403">
        <v>44452</v>
      </c>
      <c r="L5403" t="s">
        <v>30</v>
      </c>
      <c r="M5403" t="str">
        <f>IF(OR(Table1[[#This Row],[Loan_Status]]="Fully Paid",Table1[[#This Row],[Loan_Status]]="Current"),"Good Loan",IF(Table1[[#This Row],[Loan_Status]]="Charged Off","Bad Loan",""))</f>
        <v>Good Loan</v>
      </c>
      <c r="N5403">
        <v>44482</v>
      </c>
      <c r="O5403">
        <v>760006</v>
      </c>
      <c r="P5403" t="s">
        <v>3065</v>
      </c>
      <c r="Q5403" t="s">
        <v>212</v>
      </c>
      <c r="R5403" t="s">
        <v>33</v>
      </c>
      <c r="S5403" t="s">
        <v>502</v>
      </c>
      <c r="T5403">
        <v>25000</v>
      </c>
      <c r="U5403">
        <v>4.7500000000000001E-2</v>
      </c>
      <c r="V5403">
        <v>98.39</v>
      </c>
      <c r="W5403">
        <v>0.11119999999999999</v>
      </c>
      <c r="X5403">
        <v>3000</v>
      </c>
      <c r="Y5403">
        <v>9</v>
      </c>
      <c r="Z5403">
        <v>3541</v>
      </c>
    </row>
    <row r="5404" spans="1:26" ht="14.25" customHeight="1">
      <c r="A5404">
        <v>782418</v>
      </c>
      <c r="B5404" t="s">
        <v>24</v>
      </c>
      <c r="C5404" t="s">
        <v>25</v>
      </c>
      <c r="D5404" t="s">
        <v>64</v>
      </c>
      <c r="E5404" t="s">
        <v>4803</v>
      </c>
      <c r="F5404" t="s">
        <v>38</v>
      </c>
      <c r="G5404" t="s">
        <v>29</v>
      </c>
      <c r="H5404">
        <v>44358</v>
      </c>
      <c r="I5404" t="str">
        <f>TEXT(Table1[[#This Row],[Issue_Date]],"mmm")</f>
        <v>Jun</v>
      </c>
      <c r="J5404">
        <v>44544</v>
      </c>
      <c r="K5404">
        <v>44361</v>
      </c>
      <c r="L5404" t="s">
        <v>30</v>
      </c>
      <c r="M5404" t="str">
        <f>IF(OR(Table1[[#This Row],[Loan_Status]]="Fully Paid",Table1[[#This Row],[Loan_Status]]="Current"),"Good Loan",IF(Table1[[#This Row],[Loan_Status]]="Charged Off","Bad Loan",""))</f>
        <v>Good Loan</v>
      </c>
      <c r="N5404">
        <v>44391</v>
      </c>
      <c r="O5404">
        <v>985405</v>
      </c>
      <c r="P5404" t="s">
        <v>3065</v>
      </c>
      <c r="Q5404" t="s">
        <v>40</v>
      </c>
      <c r="R5404" t="s">
        <v>33</v>
      </c>
      <c r="S5404" t="s">
        <v>502</v>
      </c>
      <c r="T5404">
        <v>117000</v>
      </c>
      <c r="U5404">
        <v>6.3299999999999995E-2</v>
      </c>
      <c r="V5404">
        <v>348.56</v>
      </c>
      <c r="W5404">
        <v>0.1114</v>
      </c>
      <c r="X5404">
        <v>10625</v>
      </c>
      <c r="Y5404">
        <v>25</v>
      </c>
      <c r="Z5404">
        <v>12548</v>
      </c>
    </row>
    <row r="5405" spans="1:26" ht="14.25" customHeight="1">
      <c r="A5405">
        <v>670723</v>
      </c>
      <c r="B5405" t="s">
        <v>63</v>
      </c>
      <c r="C5405" t="s">
        <v>25</v>
      </c>
      <c r="D5405" t="s">
        <v>64</v>
      </c>
      <c r="E5405" t="s">
        <v>4804</v>
      </c>
      <c r="F5405" t="s">
        <v>38</v>
      </c>
      <c r="G5405" t="s">
        <v>29</v>
      </c>
      <c r="H5405">
        <v>44238</v>
      </c>
      <c r="I5405" t="str">
        <f>TEXT(Table1[[#This Row],[Issue_Date]],"mmm")</f>
        <v>Feb</v>
      </c>
      <c r="J5405">
        <v>44332</v>
      </c>
      <c r="K5405">
        <v>44269</v>
      </c>
      <c r="L5405" t="s">
        <v>30</v>
      </c>
      <c r="M5405" t="str">
        <f>IF(OR(Table1[[#This Row],[Loan_Status]]="Fully Paid",Table1[[#This Row],[Loan_Status]]="Current"),"Good Loan",IF(Table1[[#This Row],[Loan_Status]]="Charged Off","Bad Loan",""))</f>
        <v>Good Loan</v>
      </c>
      <c r="N5405">
        <v>44300</v>
      </c>
      <c r="O5405">
        <v>857446</v>
      </c>
      <c r="P5405" t="s">
        <v>3065</v>
      </c>
      <c r="Q5405" t="s">
        <v>58</v>
      </c>
      <c r="R5405" t="s">
        <v>33</v>
      </c>
      <c r="S5405" t="s">
        <v>502</v>
      </c>
      <c r="T5405">
        <v>36000</v>
      </c>
      <c r="U5405">
        <v>0.23530000000000001</v>
      </c>
      <c r="V5405">
        <v>399.55</v>
      </c>
      <c r="W5405">
        <v>0.1074</v>
      </c>
      <c r="X5405">
        <v>12250</v>
      </c>
      <c r="Y5405">
        <v>14</v>
      </c>
      <c r="Z5405">
        <v>14385</v>
      </c>
    </row>
    <row r="5406" spans="1:26" ht="14.25" customHeight="1">
      <c r="A5406">
        <v>764108</v>
      </c>
      <c r="B5406" t="s">
        <v>90</v>
      </c>
      <c r="C5406" t="s">
        <v>25</v>
      </c>
      <c r="D5406" t="s">
        <v>36</v>
      </c>
      <c r="E5406" t="s">
        <v>4805</v>
      </c>
      <c r="F5406" t="s">
        <v>38</v>
      </c>
      <c r="G5406" t="s">
        <v>29</v>
      </c>
      <c r="H5406">
        <v>44358</v>
      </c>
      <c r="I5406" t="str">
        <f>TEXT(Table1[[#This Row],[Issue_Date]],"mmm")</f>
        <v>Jun</v>
      </c>
      <c r="J5406">
        <v>44302</v>
      </c>
      <c r="K5406">
        <v>44300</v>
      </c>
      <c r="L5406" t="s">
        <v>30</v>
      </c>
      <c r="M5406" t="str">
        <f>IF(OR(Table1[[#This Row],[Loan_Status]]="Fully Paid",Table1[[#This Row],[Loan_Status]]="Current"),"Good Loan",IF(Table1[[#This Row],[Loan_Status]]="Charged Off","Bad Loan",""))</f>
        <v>Good Loan</v>
      </c>
      <c r="N5406">
        <v>44330</v>
      </c>
      <c r="O5406">
        <v>964785</v>
      </c>
      <c r="P5406" t="s">
        <v>3065</v>
      </c>
      <c r="Q5406" t="s">
        <v>212</v>
      </c>
      <c r="R5406" t="s">
        <v>33</v>
      </c>
      <c r="S5406" t="s">
        <v>502</v>
      </c>
      <c r="T5406">
        <v>35000</v>
      </c>
      <c r="U5406">
        <v>0.1323</v>
      </c>
      <c r="V5406">
        <v>229.14</v>
      </c>
      <c r="W5406">
        <v>0.1099</v>
      </c>
      <c r="X5406">
        <v>7000</v>
      </c>
      <c r="Y5406">
        <v>27</v>
      </c>
      <c r="Z5406">
        <v>8120</v>
      </c>
    </row>
    <row r="5407" spans="1:26" ht="14.25" customHeight="1">
      <c r="A5407">
        <v>759988</v>
      </c>
      <c r="B5407" t="s">
        <v>63</v>
      </c>
      <c r="C5407" t="s">
        <v>25</v>
      </c>
      <c r="D5407" t="s">
        <v>98</v>
      </c>
      <c r="E5407" t="s">
        <v>2536</v>
      </c>
      <c r="F5407" t="s">
        <v>38</v>
      </c>
      <c r="G5407" t="s">
        <v>29</v>
      </c>
      <c r="H5407">
        <v>44327</v>
      </c>
      <c r="I5407" t="str">
        <f>TEXT(Table1[[#This Row],[Issue_Date]],"mmm")</f>
        <v>May</v>
      </c>
      <c r="J5407">
        <v>44302</v>
      </c>
      <c r="K5407">
        <v>44361</v>
      </c>
      <c r="L5407" t="s">
        <v>30</v>
      </c>
      <c r="M5407" t="str">
        <f>IF(OR(Table1[[#This Row],[Loan_Status]]="Fully Paid",Table1[[#This Row],[Loan_Status]]="Current"),"Good Loan",IF(Table1[[#This Row],[Loan_Status]]="Charged Off","Bad Loan",""))</f>
        <v>Good Loan</v>
      </c>
      <c r="N5407">
        <v>44391</v>
      </c>
      <c r="O5407">
        <v>960261</v>
      </c>
      <c r="P5407" t="s">
        <v>3065</v>
      </c>
      <c r="Q5407" t="s">
        <v>40</v>
      </c>
      <c r="R5407" t="s">
        <v>33</v>
      </c>
      <c r="S5407" t="s">
        <v>502</v>
      </c>
      <c r="T5407">
        <v>56880</v>
      </c>
      <c r="U5407">
        <v>0.15820000000000001</v>
      </c>
      <c r="V5407">
        <v>182.26</v>
      </c>
      <c r="W5407">
        <v>0.10589999999999999</v>
      </c>
      <c r="X5407">
        <v>5600</v>
      </c>
      <c r="Y5407">
        <v>20</v>
      </c>
      <c r="Z5407">
        <v>6561</v>
      </c>
    </row>
    <row r="5408" spans="1:26" ht="14.25" customHeight="1">
      <c r="A5408">
        <v>863603</v>
      </c>
      <c r="B5408" t="s">
        <v>24</v>
      </c>
      <c r="C5408" t="s">
        <v>25</v>
      </c>
      <c r="D5408" t="s">
        <v>86</v>
      </c>
      <c r="E5408" t="s">
        <v>4806</v>
      </c>
      <c r="F5408" t="s">
        <v>38</v>
      </c>
      <c r="G5408" t="s">
        <v>29</v>
      </c>
      <c r="H5408">
        <v>44419</v>
      </c>
      <c r="I5408" t="str">
        <f>TEXT(Table1[[#This Row],[Issue_Date]],"mmm")</f>
        <v>Aug</v>
      </c>
      <c r="J5408">
        <v>44332</v>
      </c>
      <c r="K5408">
        <v>44422</v>
      </c>
      <c r="L5408" t="s">
        <v>30</v>
      </c>
      <c r="M5408" t="str">
        <f>IF(OR(Table1[[#This Row],[Loan_Status]]="Fully Paid",Table1[[#This Row],[Loan_Status]]="Current"),"Good Loan",IF(Table1[[#This Row],[Loan_Status]]="Charged Off","Bad Loan",""))</f>
        <v>Good Loan</v>
      </c>
      <c r="N5408">
        <v>44453</v>
      </c>
      <c r="O5408">
        <v>1076734</v>
      </c>
      <c r="P5408" t="s">
        <v>3065</v>
      </c>
      <c r="Q5408" t="s">
        <v>55</v>
      </c>
      <c r="R5408" t="s">
        <v>33</v>
      </c>
      <c r="S5408" t="s">
        <v>502</v>
      </c>
      <c r="T5408">
        <v>93600</v>
      </c>
      <c r="U5408">
        <v>0.23469999999999999</v>
      </c>
      <c r="V5408">
        <v>185.98</v>
      </c>
      <c r="W5408">
        <v>0.11990000000000001</v>
      </c>
      <c r="X5408">
        <v>5600</v>
      </c>
      <c r="Y5408">
        <v>30</v>
      </c>
      <c r="Z5408">
        <v>6700</v>
      </c>
    </row>
    <row r="5409" spans="1:26" ht="14.25" customHeight="1">
      <c r="A5409">
        <v>605441</v>
      </c>
      <c r="B5409" t="s">
        <v>208</v>
      </c>
      <c r="C5409" t="s">
        <v>25</v>
      </c>
      <c r="D5409" t="s">
        <v>86</v>
      </c>
      <c r="E5409" t="s">
        <v>2387</v>
      </c>
      <c r="F5409" t="s">
        <v>38</v>
      </c>
      <c r="G5409" t="s">
        <v>29</v>
      </c>
      <c r="H5409">
        <v>44479</v>
      </c>
      <c r="I5409" t="str">
        <f>TEXT(Table1[[#This Row],[Issue_Date]],"mmm")</f>
        <v>Oct</v>
      </c>
      <c r="J5409">
        <v>44332</v>
      </c>
      <c r="K5409">
        <v>44513</v>
      </c>
      <c r="L5409" t="s">
        <v>30</v>
      </c>
      <c r="M5409" t="str">
        <f>IF(OR(Table1[[#This Row],[Loan_Status]]="Fully Paid",Table1[[#This Row],[Loan_Status]]="Current"),"Good Loan",IF(Table1[[#This Row],[Loan_Status]]="Charged Off","Bad Loan",""))</f>
        <v>Good Loan</v>
      </c>
      <c r="N5409">
        <v>44543</v>
      </c>
      <c r="O5409">
        <v>776720</v>
      </c>
      <c r="P5409" t="s">
        <v>3065</v>
      </c>
      <c r="Q5409" t="s">
        <v>214</v>
      </c>
      <c r="R5409" t="s">
        <v>33</v>
      </c>
      <c r="S5409" t="s">
        <v>502</v>
      </c>
      <c r="T5409">
        <v>60040</v>
      </c>
      <c r="U5409">
        <v>0.20949999999999999</v>
      </c>
      <c r="V5409">
        <v>158.72</v>
      </c>
      <c r="W5409">
        <v>8.8800000000000004E-2</v>
      </c>
      <c r="X5409">
        <v>5000</v>
      </c>
      <c r="Y5409">
        <v>23</v>
      </c>
      <c r="Z5409">
        <v>5715</v>
      </c>
    </row>
    <row r="5410" spans="1:26" ht="14.25" customHeight="1">
      <c r="A5410">
        <v>359786</v>
      </c>
      <c r="B5410" t="s">
        <v>90</v>
      </c>
      <c r="C5410" t="s">
        <v>25</v>
      </c>
      <c r="D5410" t="s">
        <v>86</v>
      </c>
      <c r="E5410" t="s">
        <v>2857</v>
      </c>
      <c r="F5410" t="s">
        <v>38</v>
      </c>
      <c r="G5410" t="s">
        <v>29</v>
      </c>
      <c r="H5410">
        <v>44477</v>
      </c>
      <c r="I5410" t="str">
        <f>TEXT(Table1[[#This Row],[Issue_Date]],"mmm")</f>
        <v>Oct</v>
      </c>
      <c r="J5410">
        <v>44270</v>
      </c>
      <c r="K5410">
        <v>44541</v>
      </c>
      <c r="L5410" t="s">
        <v>30</v>
      </c>
      <c r="M5410" t="str">
        <f>IF(OR(Table1[[#This Row],[Loan_Status]]="Fully Paid",Table1[[#This Row],[Loan_Status]]="Current"),"Good Loan",IF(Table1[[#This Row],[Loan_Status]]="Charged Off","Bad Loan",""))</f>
        <v>Good Loan</v>
      </c>
      <c r="N5410">
        <v>44572</v>
      </c>
      <c r="O5410">
        <v>364540</v>
      </c>
      <c r="P5410" t="s">
        <v>3065</v>
      </c>
      <c r="Q5410" t="s">
        <v>40</v>
      </c>
      <c r="R5410" t="s">
        <v>33</v>
      </c>
      <c r="S5410" t="s">
        <v>502</v>
      </c>
      <c r="T5410">
        <v>33017</v>
      </c>
      <c r="U5410">
        <v>2.4E-2</v>
      </c>
      <c r="V5410">
        <v>162.54</v>
      </c>
      <c r="W5410">
        <v>0.1051</v>
      </c>
      <c r="X5410">
        <v>5000</v>
      </c>
      <c r="Y5410">
        <v>5</v>
      </c>
      <c r="Z5410">
        <v>5884</v>
      </c>
    </row>
    <row r="5411" spans="1:26" ht="14.25" customHeight="1">
      <c r="A5411">
        <v>475751</v>
      </c>
      <c r="B5411" t="s">
        <v>70</v>
      </c>
      <c r="C5411" t="s">
        <v>25</v>
      </c>
      <c r="D5411" t="s">
        <v>86</v>
      </c>
      <c r="E5411" t="s">
        <v>4807</v>
      </c>
      <c r="F5411" t="s">
        <v>38</v>
      </c>
      <c r="G5411" t="s">
        <v>29</v>
      </c>
      <c r="H5411">
        <v>44206</v>
      </c>
      <c r="I5411" t="str">
        <f>TEXT(Table1[[#This Row],[Issue_Date]],"mmm")</f>
        <v>Jan</v>
      </c>
      <c r="J5411">
        <v>44420</v>
      </c>
      <c r="K5411">
        <v>44389</v>
      </c>
      <c r="L5411" t="s">
        <v>30</v>
      </c>
      <c r="M5411" t="str">
        <f>IF(OR(Table1[[#This Row],[Loan_Status]]="Fully Paid",Table1[[#This Row],[Loan_Status]]="Current"),"Good Loan",IF(Table1[[#This Row],[Loan_Status]]="Charged Off","Bad Loan",""))</f>
        <v>Good Loan</v>
      </c>
      <c r="N5411">
        <v>44420</v>
      </c>
      <c r="O5411">
        <v>602423</v>
      </c>
      <c r="P5411" t="s">
        <v>3065</v>
      </c>
      <c r="Q5411" t="s">
        <v>40</v>
      </c>
      <c r="R5411" t="s">
        <v>33</v>
      </c>
      <c r="S5411" t="s">
        <v>502</v>
      </c>
      <c r="T5411">
        <v>125000</v>
      </c>
      <c r="U5411">
        <v>0.1041</v>
      </c>
      <c r="V5411">
        <v>799.49</v>
      </c>
      <c r="W5411">
        <v>0.1148</v>
      </c>
      <c r="X5411">
        <v>24250</v>
      </c>
      <c r="Y5411">
        <v>33</v>
      </c>
      <c r="Z5411">
        <v>28590</v>
      </c>
    </row>
    <row r="5412" spans="1:26" ht="14.25" customHeight="1">
      <c r="A5412">
        <v>1017620</v>
      </c>
      <c r="B5412" t="s">
        <v>70</v>
      </c>
      <c r="C5412" t="s">
        <v>25</v>
      </c>
      <c r="D5412" t="s">
        <v>86</v>
      </c>
      <c r="E5412" t="s">
        <v>4808</v>
      </c>
      <c r="F5412" t="s">
        <v>38</v>
      </c>
      <c r="G5412" t="s">
        <v>29</v>
      </c>
      <c r="H5412">
        <v>44511</v>
      </c>
      <c r="I5412" t="str">
        <f>TEXT(Table1[[#This Row],[Issue_Date]],"mmm")</f>
        <v>Nov</v>
      </c>
      <c r="J5412">
        <v>44302</v>
      </c>
      <c r="K5412">
        <v>44544</v>
      </c>
      <c r="L5412" t="s">
        <v>30</v>
      </c>
      <c r="M5412" t="str">
        <f>IF(OR(Table1[[#This Row],[Loan_Status]]="Fully Paid",Table1[[#This Row],[Loan_Status]]="Current"),"Good Loan",IF(Table1[[#This Row],[Loan_Status]]="Charged Off","Bad Loan",""))</f>
        <v>Good Loan</v>
      </c>
      <c r="N5412">
        <v>44575</v>
      </c>
      <c r="O5412">
        <v>1245392</v>
      </c>
      <c r="P5412" t="s">
        <v>3065</v>
      </c>
      <c r="Q5412" t="s">
        <v>212</v>
      </c>
      <c r="R5412" t="s">
        <v>33</v>
      </c>
      <c r="S5412" t="s">
        <v>502</v>
      </c>
      <c r="T5412">
        <v>70000</v>
      </c>
      <c r="U5412">
        <v>0.1452</v>
      </c>
      <c r="V5412">
        <v>661.52</v>
      </c>
      <c r="W5412">
        <v>0.1171</v>
      </c>
      <c r="X5412">
        <v>20000</v>
      </c>
      <c r="Y5412">
        <v>25</v>
      </c>
      <c r="Z5412">
        <v>23815</v>
      </c>
    </row>
    <row r="5413" spans="1:26" ht="14.25" customHeight="1">
      <c r="A5413">
        <v>785616</v>
      </c>
      <c r="B5413" t="s">
        <v>63</v>
      </c>
      <c r="C5413" t="s">
        <v>25</v>
      </c>
      <c r="D5413" t="s">
        <v>86</v>
      </c>
      <c r="E5413" t="s">
        <v>4583</v>
      </c>
      <c r="F5413" t="s">
        <v>38</v>
      </c>
      <c r="G5413" t="s">
        <v>29</v>
      </c>
      <c r="H5413">
        <v>44358</v>
      </c>
      <c r="I5413" t="str">
        <f>TEXT(Table1[[#This Row],[Issue_Date]],"mmm")</f>
        <v>Jun</v>
      </c>
      <c r="J5413">
        <v>44271</v>
      </c>
      <c r="K5413">
        <v>44391</v>
      </c>
      <c r="L5413" t="s">
        <v>30</v>
      </c>
      <c r="M5413" t="str">
        <f>IF(OR(Table1[[#This Row],[Loan_Status]]="Fully Paid",Table1[[#This Row],[Loan_Status]]="Current"),"Good Loan",IF(Table1[[#This Row],[Loan_Status]]="Charged Off","Bad Loan",""))</f>
        <v>Good Loan</v>
      </c>
      <c r="N5413">
        <v>44422</v>
      </c>
      <c r="O5413">
        <v>988942</v>
      </c>
      <c r="P5413" t="s">
        <v>3065</v>
      </c>
      <c r="Q5413" t="s">
        <v>58</v>
      </c>
      <c r="R5413" t="s">
        <v>33</v>
      </c>
      <c r="S5413" t="s">
        <v>502</v>
      </c>
      <c r="T5413">
        <v>105000</v>
      </c>
      <c r="U5413">
        <v>0.1542</v>
      </c>
      <c r="V5413">
        <v>527.54999999999995</v>
      </c>
      <c r="W5413">
        <v>0.1149</v>
      </c>
      <c r="X5413">
        <v>16000</v>
      </c>
      <c r="Y5413">
        <v>54</v>
      </c>
      <c r="Z5413">
        <v>18991</v>
      </c>
    </row>
    <row r="5414" spans="1:26" ht="14.25" customHeight="1">
      <c r="A5414">
        <v>438283</v>
      </c>
      <c r="B5414" t="s">
        <v>857</v>
      </c>
      <c r="C5414" t="s">
        <v>25</v>
      </c>
      <c r="D5414" t="s">
        <v>86</v>
      </c>
      <c r="E5414" t="s">
        <v>4809</v>
      </c>
      <c r="F5414" t="s">
        <v>38</v>
      </c>
      <c r="G5414" t="s">
        <v>29</v>
      </c>
      <c r="H5414">
        <v>44478</v>
      </c>
      <c r="I5414" t="str">
        <f>TEXT(Table1[[#This Row],[Issue_Date]],"mmm")</f>
        <v>Oct</v>
      </c>
      <c r="J5414">
        <v>44332</v>
      </c>
      <c r="K5414">
        <v>44481</v>
      </c>
      <c r="L5414" t="s">
        <v>30</v>
      </c>
      <c r="M5414" t="str">
        <f>IF(OR(Table1[[#This Row],[Loan_Status]]="Fully Paid",Table1[[#This Row],[Loan_Status]]="Current"),"Good Loan",IF(Table1[[#This Row],[Loan_Status]]="Charged Off","Bad Loan",""))</f>
        <v>Good Loan</v>
      </c>
      <c r="N5414">
        <v>44512</v>
      </c>
      <c r="O5414">
        <v>527728</v>
      </c>
      <c r="P5414" t="s">
        <v>3065</v>
      </c>
      <c r="Q5414" t="s">
        <v>55</v>
      </c>
      <c r="R5414" t="s">
        <v>33</v>
      </c>
      <c r="S5414" t="s">
        <v>502</v>
      </c>
      <c r="T5414">
        <v>57492</v>
      </c>
      <c r="U5414">
        <v>0.20680000000000001</v>
      </c>
      <c r="V5414">
        <v>669.33</v>
      </c>
      <c r="W5414">
        <v>0.12529999999999999</v>
      </c>
      <c r="X5414">
        <v>20000</v>
      </c>
      <c r="Y5414">
        <v>16</v>
      </c>
      <c r="Z5414">
        <v>24130</v>
      </c>
    </row>
    <row r="5415" spans="1:26" ht="14.25" customHeight="1">
      <c r="A5415">
        <v>839637</v>
      </c>
      <c r="B5415" t="s">
        <v>70</v>
      </c>
      <c r="C5415" t="s">
        <v>25</v>
      </c>
      <c r="D5415" t="s">
        <v>86</v>
      </c>
      <c r="E5415" t="s">
        <v>4810</v>
      </c>
      <c r="F5415" t="s">
        <v>38</v>
      </c>
      <c r="G5415" t="s">
        <v>29</v>
      </c>
      <c r="H5415">
        <v>44419</v>
      </c>
      <c r="I5415" t="str">
        <f>TEXT(Table1[[#This Row],[Issue_Date]],"mmm")</f>
        <v>Aug</v>
      </c>
      <c r="J5415">
        <v>44332</v>
      </c>
      <c r="K5415">
        <v>44209</v>
      </c>
      <c r="L5415" t="s">
        <v>30</v>
      </c>
      <c r="M5415" t="str">
        <f>IF(OR(Table1[[#This Row],[Loan_Status]]="Fully Paid",Table1[[#This Row],[Loan_Status]]="Current"),"Good Loan",IF(Table1[[#This Row],[Loan_Status]]="Charged Off","Bad Loan",""))</f>
        <v>Good Loan</v>
      </c>
      <c r="N5415">
        <v>44240</v>
      </c>
      <c r="O5415">
        <v>1049809</v>
      </c>
      <c r="P5415" t="s">
        <v>3065</v>
      </c>
      <c r="Q5415" t="s">
        <v>55</v>
      </c>
      <c r="R5415" t="s">
        <v>33</v>
      </c>
      <c r="S5415" t="s">
        <v>502</v>
      </c>
      <c r="T5415">
        <v>85000</v>
      </c>
      <c r="U5415">
        <v>0.2276</v>
      </c>
      <c r="V5415">
        <v>1162.3399999999999</v>
      </c>
      <c r="W5415">
        <v>0.11990000000000001</v>
      </c>
      <c r="X5415">
        <v>35000</v>
      </c>
      <c r="Y5415">
        <v>41</v>
      </c>
      <c r="Z5415">
        <v>39785</v>
      </c>
    </row>
    <row r="5416" spans="1:26" ht="14.25" customHeight="1">
      <c r="A5416">
        <v>1032486</v>
      </c>
      <c r="B5416" t="s">
        <v>24</v>
      </c>
      <c r="C5416" t="s">
        <v>25</v>
      </c>
      <c r="D5416" t="s">
        <v>48</v>
      </c>
      <c r="E5416" t="s">
        <v>4811</v>
      </c>
      <c r="F5416" t="s">
        <v>38</v>
      </c>
      <c r="G5416" t="s">
        <v>29</v>
      </c>
      <c r="H5416">
        <v>44511</v>
      </c>
      <c r="I5416" t="str">
        <f>TEXT(Table1[[#This Row],[Issue_Date]],"mmm")</f>
        <v>Nov</v>
      </c>
      <c r="J5416">
        <v>44332</v>
      </c>
      <c r="K5416">
        <v>44422</v>
      </c>
      <c r="L5416" t="s">
        <v>30</v>
      </c>
      <c r="M5416" t="str">
        <f>IF(OR(Table1[[#This Row],[Loan_Status]]="Fully Paid",Table1[[#This Row],[Loan_Status]]="Current"),"Good Loan",IF(Table1[[#This Row],[Loan_Status]]="Charged Off","Bad Loan",""))</f>
        <v>Good Loan</v>
      </c>
      <c r="N5416">
        <v>44453</v>
      </c>
      <c r="O5416">
        <v>1262127</v>
      </c>
      <c r="P5416" t="s">
        <v>3065</v>
      </c>
      <c r="Q5416" t="s">
        <v>214</v>
      </c>
      <c r="R5416" t="s">
        <v>33</v>
      </c>
      <c r="S5416" t="s">
        <v>502</v>
      </c>
      <c r="T5416">
        <v>107000</v>
      </c>
      <c r="U5416">
        <v>8.2199999999999995E-2</v>
      </c>
      <c r="V5416">
        <v>322.25</v>
      </c>
      <c r="W5416">
        <v>9.9099999999999994E-2</v>
      </c>
      <c r="X5416">
        <v>10000</v>
      </c>
      <c r="Y5416">
        <v>22</v>
      </c>
      <c r="Z5416">
        <v>11575</v>
      </c>
    </row>
    <row r="5417" spans="1:26" ht="14.25" customHeight="1">
      <c r="A5417">
        <v>786131</v>
      </c>
      <c r="B5417" t="s">
        <v>24</v>
      </c>
      <c r="C5417" t="s">
        <v>25</v>
      </c>
      <c r="D5417" t="s">
        <v>48</v>
      </c>
      <c r="E5417" t="s">
        <v>4812</v>
      </c>
      <c r="F5417" t="s">
        <v>38</v>
      </c>
      <c r="G5417" t="s">
        <v>29</v>
      </c>
      <c r="H5417">
        <v>44358</v>
      </c>
      <c r="I5417" t="str">
        <f>TEXT(Table1[[#This Row],[Issue_Date]],"mmm")</f>
        <v>Jun</v>
      </c>
      <c r="J5417">
        <v>44332</v>
      </c>
      <c r="K5417">
        <v>44329</v>
      </c>
      <c r="L5417" t="s">
        <v>30</v>
      </c>
      <c r="M5417" t="str">
        <f>IF(OR(Table1[[#This Row],[Loan_Status]]="Fully Paid",Table1[[#This Row],[Loan_Status]]="Current"),"Good Loan",IF(Table1[[#This Row],[Loan_Status]]="Charged Off","Bad Loan",""))</f>
        <v>Good Loan</v>
      </c>
      <c r="N5417">
        <v>44360</v>
      </c>
      <c r="O5417">
        <v>989493</v>
      </c>
      <c r="P5417" t="s">
        <v>3065</v>
      </c>
      <c r="Q5417" t="s">
        <v>214</v>
      </c>
      <c r="R5417" t="s">
        <v>33</v>
      </c>
      <c r="S5417" t="s">
        <v>502</v>
      </c>
      <c r="T5417">
        <v>60000</v>
      </c>
      <c r="U5417">
        <v>0.17460000000000001</v>
      </c>
      <c r="V5417">
        <v>241.97</v>
      </c>
      <c r="W5417">
        <v>9.9900000000000003E-2</v>
      </c>
      <c r="X5417">
        <v>7500</v>
      </c>
      <c r="Y5417">
        <v>10</v>
      </c>
      <c r="Z5417">
        <v>8536</v>
      </c>
    </row>
    <row r="5418" spans="1:26" ht="14.25" customHeight="1">
      <c r="A5418">
        <v>844677</v>
      </c>
      <c r="B5418" t="s">
        <v>35</v>
      </c>
      <c r="C5418" t="s">
        <v>25</v>
      </c>
      <c r="D5418" t="s">
        <v>48</v>
      </c>
      <c r="E5418" t="s">
        <v>4813</v>
      </c>
      <c r="F5418" t="s">
        <v>38</v>
      </c>
      <c r="G5418" t="s">
        <v>29</v>
      </c>
      <c r="H5418">
        <v>44419</v>
      </c>
      <c r="I5418" t="str">
        <f>TEXT(Table1[[#This Row],[Issue_Date]],"mmm")</f>
        <v>Aug</v>
      </c>
      <c r="J5418">
        <v>44302</v>
      </c>
      <c r="K5418">
        <v>44422</v>
      </c>
      <c r="L5418" t="s">
        <v>30</v>
      </c>
      <c r="M5418" t="str">
        <f>IF(OR(Table1[[#This Row],[Loan_Status]]="Fully Paid",Table1[[#This Row],[Loan_Status]]="Current"),"Good Loan",IF(Table1[[#This Row],[Loan_Status]]="Charged Off","Bad Loan",""))</f>
        <v>Good Loan</v>
      </c>
      <c r="N5418">
        <v>44453</v>
      </c>
      <c r="O5418">
        <v>1055709</v>
      </c>
      <c r="P5418" t="s">
        <v>3065</v>
      </c>
      <c r="Q5418" t="s">
        <v>214</v>
      </c>
      <c r="R5418" t="s">
        <v>33</v>
      </c>
      <c r="S5418" t="s">
        <v>502</v>
      </c>
      <c r="T5418">
        <v>61000</v>
      </c>
      <c r="U5418">
        <v>0.24160000000000001</v>
      </c>
      <c r="V5418">
        <v>361.34</v>
      </c>
      <c r="W5418">
        <v>9.9900000000000003E-2</v>
      </c>
      <c r="X5418">
        <v>11200</v>
      </c>
      <c r="Y5418">
        <v>46</v>
      </c>
      <c r="Z5418">
        <v>13008</v>
      </c>
    </row>
    <row r="5419" spans="1:26" ht="14.25" customHeight="1">
      <c r="A5419">
        <v>442421</v>
      </c>
      <c r="B5419" t="s">
        <v>63</v>
      </c>
      <c r="C5419" t="s">
        <v>25</v>
      </c>
      <c r="D5419" t="s">
        <v>48</v>
      </c>
      <c r="E5419" t="s">
        <v>4814</v>
      </c>
      <c r="F5419" t="s">
        <v>38</v>
      </c>
      <c r="G5419" t="s">
        <v>29</v>
      </c>
      <c r="H5419">
        <v>44448</v>
      </c>
      <c r="I5419" t="str">
        <f>TEXT(Table1[[#This Row],[Issue_Date]],"mmm")</f>
        <v>Sep</v>
      </c>
      <c r="J5419">
        <v>44451</v>
      </c>
      <c r="K5419">
        <v>44481</v>
      </c>
      <c r="L5419" t="s">
        <v>30</v>
      </c>
      <c r="M5419" t="str">
        <f>IF(OR(Table1[[#This Row],[Loan_Status]]="Fully Paid",Table1[[#This Row],[Loan_Status]]="Current"),"Good Loan",IF(Table1[[#This Row],[Loan_Status]]="Charged Off","Bad Loan",""))</f>
        <v>Good Loan</v>
      </c>
      <c r="N5419">
        <v>44512</v>
      </c>
      <c r="O5419">
        <v>537387</v>
      </c>
      <c r="P5419" t="s">
        <v>3065</v>
      </c>
      <c r="Q5419" t="s">
        <v>40</v>
      </c>
      <c r="R5419" t="s">
        <v>33</v>
      </c>
      <c r="S5419" t="s">
        <v>502</v>
      </c>
      <c r="T5419">
        <v>36000</v>
      </c>
      <c r="U5419">
        <v>2.9000000000000001E-2</v>
      </c>
      <c r="V5419">
        <v>263.75</v>
      </c>
      <c r="W5419">
        <v>0.1148</v>
      </c>
      <c r="X5419">
        <v>8000</v>
      </c>
      <c r="Y5419">
        <v>10</v>
      </c>
      <c r="Z5419">
        <v>9495</v>
      </c>
    </row>
    <row r="5420" spans="1:26" ht="14.25" customHeight="1">
      <c r="A5420">
        <v>597853</v>
      </c>
      <c r="B5420" t="s">
        <v>115</v>
      </c>
      <c r="C5420" t="s">
        <v>25</v>
      </c>
      <c r="D5420" t="s">
        <v>48</v>
      </c>
      <c r="E5420" t="s">
        <v>4815</v>
      </c>
      <c r="F5420" t="s">
        <v>38</v>
      </c>
      <c r="G5420" t="s">
        <v>29</v>
      </c>
      <c r="H5420">
        <v>44479</v>
      </c>
      <c r="I5420" t="str">
        <f>TEXT(Table1[[#This Row],[Issue_Date]],"mmm")</f>
        <v>Oct</v>
      </c>
      <c r="J5420">
        <v>44331</v>
      </c>
      <c r="K5420">
        <v>44513</v>
      </c>
      <c r="L5420" t="s">
        <v>30</v>
      </c>
      <c r="M5420" t="str">
        <f>IF(OR(Table1[[#This Row],[Loan_Status]]="Fully Paid",Table1[[#This Row],[Loan_Status]]="Current"),"Good Loan",IF(Table1[[#This Row],[Loan_Status]]="Charged Off","Bad Loan",""))</f>
        <v>Good Loan</v>
      </c>
      <c r="N5420">
        <v>44543</v>
      </c>
      <c r="O5420">
        <v>767370</v>
      </c>
      <c r="P5420" t="s">
        <v>3065</v>
      </c>
      <c r="Q5420" t="s">
        <v>40</v>
      </c>
      <c r="R5420" t="s">
        <v>33</v>
      </c>
      <c r="S5420" t="s">
        <v>502</v>
      </c>
      <c r="T5420">
        <v>56524</v>
      </c>
      <c r="U5420">
        <v>0.24099999999999999</v>
      </c>
      <c r="V5420">
        <v>717.65</v>
      </c>
      <c r="W5420">
        <v>0.1075</v>
      </c>
      <c r="X5420">
        <v>22000</v>
      </c>
      <c r="Y5420">
        <v>29</v>
      </c>
      <c r="Z5420">
        <v>25837</v>
      </c>
    </row>
    <row r="5421" spans="1:26" ht="14.25" customHeight="1">
      <c r="A5421">
        <v>1057013</v>
      </c>
      <c r="B5421" t="s">
        <v>139</v>
      </c>
      <c r="C5421" t="s">
        <v>25</v>
      </c>
      <c r="D5421" t="s">
        <v>48</v>
      </c>
      <c r="E5421" t="s">
        <v>4816</v>
      </c>
      <c r="F5421" t="s">
        <v>38</v>
      </c>
      <c r="G5421" t="s">
        <v>29</v>
      </c>
      <c r="H5421">
        <v>44541</v>
      </c>
      <c r="I5421" t="str">
        <f>TEXT(Table1[[#This Row],[Issue_Date]],"mmm")</f>
        <v>Dec</v>
      </c>
      <c r="J5421">
        <v>44544</v>
      </c>
      <c r="K5421">
        <v>44544</v>
      </c>
      <c r="L5421" t="s">
        <v>30</v>
      </c>
      <c r="M5421" t="str">
        <f>IF(OR(Table1[[#This Row],[Loan_Status]]="Fully Paid",Table1[[#This Row],[Loan_Status]]="Current"),"Good Loan",IF(Table1[[#This Row],[Loan_Status]]="Charged Off","Bad Loan",""))</f>
        <v>Good Loan</v>
      </c>
      <c r="N5421">
        <v>44575</v>
      </c>
      <c r="O5421">
        <v>1288567</v>
      </c>
      <c r="P5421" t="s">
        <v>3065</v>
      </c>
      <c r="Q5421" t="s">
        <v>40</v>
      </c>
      <c r="R5421" t="s">
        <v>33</v>
      </c>
      <c r="S5421" t="s">
        <v>502</v>
      </c>
      <c r="T5421">
        <v>45000</v>
      </c>
      <c r="U5421">
        <v>0.2339</v>
      </c>
      <c r="V5421">
        <v>293.16000000000003</v>
      </c>
      <c r="W5421">
        <v>0.1065</v>
      </c>
      <c r="X5421">
        <v>9000</v>
      </c>
      <c r="Y5421">
        <v>37</v>
      </c>
      <c r="Z5421">
        <v>10554</v>
      </c>
    </row>
    <row r="5422" spans="1:26" ht="14.25" customHeight="1">
      <c r="A5422">
        <v>657465</v>
      </c>
      <c r="B5422" t="s">
        <v>24</v>
      </c>
      <c r="C5422" t="s">
        <v>25</v>
      </c>
      <c r="D5422" t="s">
        <v>48</v>
      </c>
      <c r="E5422" t="s">
        <v>4817</v>
      </c>
      <c r="F5422" t="s">
        <v>38</v>
      </c>
      <c r="G5422" t="s">
        <v>29</v>
      </c>
      <c r="H5422">
        <v>44207</v>
      </c>
      <c r="I5422" t="str">
        <f>TEXT(Table1[[#This Row],[Issue_Date]],"mmm")</f>
        <v>Jan</v>
      </c>
      <c r="J5422">
        <v>44544</v>
      </c>
      <c r="K5422">
        <v>44266</v>
      </c>
      <c r="L5422" t="s">
        <v>30</v>
      </c>
      <c r="M5422" t="str">
        <f>IF(OR(Table1[[#This Row],[Loan_Status]]="Fully Paid",Table1[[#This Row],[Loan_Status]]="Current"),"Good Loan",IF(Table1[[#This Row],[Loan_Status]]="Charged Off","Bad Loan",""))</f>
        <v>Good Loan</v>
      </c>
      <c r="N5422">
        <v>44297</v>
      </c>
      <c r="O5422">
        <v>840820</v>
      </c>
      <c r="P5422" t="s">
        <v>3065</v>
      </c>
      <c r="Q5422" t="s">
        <v>212</v>
      </c>
      <c r="R5422" t="s">
        <v>33</v>
      </c>
      <c r="S5422" t="s">
        <v>502</v>
      </c>
      <c r="T5422">
        <v>85000</v>
      </c>
      <c r="U5422">
        <v>0.16689999999999999</v>
      </c>
      <c r="V5422">
        <v>324.42</v>
      </c>
      <c r="W5422">
        <v>0.1037</v>
      </c>
      <c r="X5422">
        <v>10000</v>
      </c>
      <c r="Y5422">
        <v>24</v>
      </c>
      <c r="Z5422">
        <v>10087</v>
      </c>
    </row>
    <row r="5423" spans="1:26" ht="14.25" customHeight="1">
      <c r="A5423">
        <v>511658</v>
      </c>
      <c r="B5423" t="s">
        <v>128</v>
      </c>
      <c r="C5423" t="s">
        <v>25</v>
      </c>
      <c r="D5423" t="s">
        <v>48</v>
      </c>
      <c r="E5423" t="s">
        <v>1155</v>
      </c>
      <c r="F5423" t="s">
        <v>38</v>
      </c>
      <c r="G5423" t="s">
        <v>29</v>
      </c>
      <c r="H5423">
        <v>44326</v>
      </c>
      <c r="I5423" t="str">
        <f>TEXT(Table1[[#This Row],[Issue_Date]],"mmm")</f>
        <v>May</v>
      </c>
      <c r="J5423">
        <v>44418</v>
      </c>
      <c r="K5423">
        <v>44418</v>
      </c>
      <c r="L5423" t="s">
        <v>30</v>
      </c>
      <c r="M5423" t="str">
        <f>IF(OR(Table1[[#This Row],[Loan_Status]]="Fully Paid",Table1[[#This Row],[Loan_Status]]="Current"),"Good Loan",IF(Table1[[#This Row],[Loan_Status]]="Charged Off","Bad Loan",""))</f>
        <v>Good Loan</v>
      </c>
      <c r="N5423">
        <v>44449</v>
      </c>
      <c r="O5423">
        <v>660958</v>
      </c>
      <c r="P5423" t="s">
        <v>3065</v>
      </c>
      <c r="Q5423" t="s">
        <v>212</v>
      </c>
      <c r="R5423" t="s">
        <v>33</v>
      </c>
      <c r="S5423" t="s">
        <v>502</v>
      </c>
      <c r="T5423">
        <v>60000</v>
      </c>
      <c r="U5423">
        <v>0.2024</v>
      </c>
      <c r="V5423">
        <v>814</v>
      </c>
      <c r="W5423">
        <v>0.1062</v>
      </c>
      <c r="X5423">
        <v>25000</v>
      </c>
      <c r="Y5423">
        <v>30</v>
      </c>
      <c r="Z5423">
        <v>25438</v>
      </c>
    </row>
    <row r="5424" spans="1:26" ht="14.25" customHeight="1">
      <c r="A5424">
        <v>449165</v>
      </c>
      <c r="B5424" t="s">
        <v>170</v>
      </c>
      <c r="C5424" t="s">
        <v>25</v>
      </c>
      <c r="D5424" t="s">
        <v>48</v>
      </c>
      <c r="E5424" t="s">
        <v>4614</v>
      </c>
      <c r="F5424" t="s">
        <v>38</v>
      </c>
      <c r="G5424" t="s">
        <v>29</v>
      </c>
      <c r="H5424">
        <v>44478</v>
      </c>
      <c r="I5424" t="str">
        <f>TEXT(Table1[[#This Row],[Issue_Date]],"mmm")</f>
        <v>Oct</v>
      </c>
      <c r="J5424">
        <v>44332</v>
      </c>
      <c r="K5424">
        <v>44481</v>
      </c>
      <c r="L5424" t="s">
        <v>30</v>
      </c>
      <c r="M5424" t="str">
        <f>IF(OR(Table1[[#This Row],[Loan_Status]]="Fully Paid",Table1[[#This Row],[Loan_Status]]="Current"),"Good Loan",IF(Table1[[#This Row],[Loan_Status]]="Charged Off","Bad Loan",""))</f>
        <v>Good Loan</v>
      </c>
      <c r="N5424">
        <v>44512</v>
      </c>
      <c r="O5424">
        <v>551572</v>
      </c>
      <c r="P5424" t="s">
        <v>3065</v>
      </c>
      <c r="Q5424" t="s">
        <v>58</v>
      </c>
      <c r="R5424" t="s">
        <v>33</v>
      </c>
      <c r="S5424" t="s">
        <v>502</v>
      </c>
      <c r="T5424">
        <v>144600</v>
      </c>
      <c r="U5424">
        <v>0.10390000000000001</v>
      </c>
      <c r="V5424">
        <v>807.53</v>
      </c>
      <c r="W5424">
        <v>0.12180000000000001</v>
      </c>
      <c r="X5424">
        <v>24250</v>
      </c>
      <c r="Y5424">
        <v>28</v>
      </c>
      <c r="Z5424">
        <v>29071</v>
      </c>
    </row>
    <row r="5425" spans="1:26" ht="14.25" customHeight="1">
      <c r="A5425">
        <v>426918</v>
      </c>
      <c r="B5425" t="s">
        <v>174</v>
      </c>
      <c r="C5425" t="s">
        <v>25</v>
      </c>
      <c r="D5425" t="s">
        <v>48</v>
      </c>
      <c r="E5425" t="s">
        <v>4818</v>
      </c>
      <c r="F5425" t="s">
        <v>38</v>
      </c>
      <c r="G5425" t="s">
        <v>29</v>
      </c>
      <c r="H5425">
        <v>44386</v>
      </c>
      <c r="I5425" t="str">
        <f>TEXT(Table1[[#This Row],[Issue_Date]],"mmm")</f>
        <v>Jul</v>
      </c>
      <c r="J5425">
        <v>44332</v>
      </c>
      <c r="K5425">
        <v>44420</v>
      </c>
      <c r="L5425" t="s">
        <v>30</v>
      </c>
      <c r="M5425" t="str">
        <f>IF(OR(Table1[[#This Row],[Loan_Status]]="Fully Paid",Table1[[#This Row],[Loan_Status]]="Current"),"Good Loan",IF(Table1[[#This Row],[Loan_Status]]="Charged Off","Bad Loan",""))</f>
        <v>Good Loan</v>
      </c>
      <c r="N5425">
        <v>44451</v>
      </c>
      <c r="O5425">
        <v>499814</v>
      </c>
      <c r="P5425" t="s">
        <v>3065</v>
      </c>
      <c r="Q5425" t="s">
        <v>58</v>
      </c>
      <c r="R5425" t="s">
        <v>33</v>
      </c>
      <c r="S5425" t="s">
        <v>502</v>
      </c>
      <c r="T5425">
        <v>94000</v>
      </c>
      <c r="U5425">
        <v>0.13930000000000001</v>
      </c>
      <c r="V5425">
        <v>530.63</v>
      </c>
      <c r="W5425">
        <v>0.11890000000000001</v>
      </c>
      <c r="X5425">
        <v>16000</v>
      </c>
      <c r="Y5425">
        <v>22</v>
      </c>
      <c r="Z5425">
        <v>19102</v>
      </c>
    </row>
    <row r="5426" spans="1:26" ht="14.25" customHeight="1">
      <c r="A5426">
        <v>585675</v>
      </c>
      <c r="B5426" t="s">
        <v>112</v>
      </c>
      <c r="C5426" t="s">
        <v>25</v>
      </c>
      <c r="D5426" t="s">
        <v>48</v>
      </c>
      <c r="E5426" t="s">
        <v>4819</v>
      </c>
      <c r="F5426" t="s">
        <v>38</v>
      </c>
      <c r="G5426" t="s">
        <v>29</v>
      </c>
      <c r="H5426">
        <v>44479</v>
      </c>
      <c r="I5426" t="str">
        <f>TEXT(Table1[[#This Row],[Issue_Date]],"mmm")</f>
        <v>Oct</v>
      </c>
      <c r="J5426">
        <v>44211</v>
      </c>
      <c r="K5426">
        <v>44482</v>
      </c>
      <c r="L5426" t="s">
        <v>30</v>
      </c>
      <c r="M5426" t="str">
        <f>IF(OR(Table1[[#This Row],[Loan_Status]]="Fully Paid",Table1[[#This Row],[Loan_Status]]="Current"),"Good Loan",IF(Table1[[#This Row],[Loan_Status]]="Charged Off","Bad Loan",""))</f>
        <v>Good Loan</v>
      </c>
      <c r="N5426">
        <v>44513</v>
      </c>
      <c r="O5426">
        <v>752467</v>
      </c>
      <c r="P5426" t="s">
        <v>3065</v>
      </c>
      <c r="Q5426" t="s">
        <v>55</v>
      </c>
      <c r="R5426" t="s">
        <v>33</v>
      </c>
      <c r="S5426" t="s">
        <v>502</v>
      </c>
      <c r="T5426">
        <v>48000</v>
      </c>
      <c r="U5426">
        <v>0.20300000000000001</v>
      </c>
      <c r="V5426">
        <v>497.22</v>
      </c>
      <c r="W5426">
        <v>0.1186</v>
      </c>
      <c r="X5426">
        <v>15000</v>
      </c>
      <c r="Y5426">
        <v>18</v>
      </c>
      <c r="Z5426">
        <v>17902</v>
      </c>
    </row>
    <row r="5427" spans="1:26" ht="14.25" customHeight="1">
      <c r="A5427">
        <v>485035</v>
      </c>
      <c r="B5427" t="s">
        <v>108</v>
      </c>
      <c r="C5427" t="s">
        <v>25</v>
      </c>
      <c r="D5427" t="s">
        <v>81</v>
      </c>
      <c r="E5427" t="s">
        <v>4820</v>
      </c>
      <c r="F5427" t="s">
        <v>38</v>
      </c>
      <c r="G5427" t="s">
        <v>29</v>
      </c>
      <c r="H5427">
        <v>44237</v>
      </c>
      <c r="I5427" t="str">
        <f>TEXT(Table1[[#This Row],[Issue_Date]],"mmm")</f>
        <v>Feb</v>
      </c>
      <c r="J5427">
        <v>44332</v>
      </c>
      <c r="K5427">
        <v>44450</v>
      </c>
      <c r="L5427" t="s">
        <v>30</v>
      </c>
      <c r="M5427" t="str">
        <f>IF(OR(Table1[[#This Row],[Loan_Status]]="Fully Paid",Table1[[#This Row],[Loan_Status]]="Current"),"Good Loan",IF(Table1[[#This Row],[Loan_Status]]="Charged Off","Bad Loan",""))</f>
        <v>Good Loan</v>
      </c>
      <c r="N5427">
        <v>44480</v>
      </c>
      <c r="O5427">
        <v>617799</v>
      </c>
      <c r="P5427" t="s">
        <v>3065</v>
      </c>
      <c r="Q5427" t="s">
        <v>214</v>
      </c>
      <c r="R5427" t="s">
        <v>33</v>
      </c>
      <c r="S5427" t="s">
        <v>502</v>
      </c>
      <c r="T5427">
        <v>50000</v>
      </c>
      <c r="U5427">
        <v>6.0999999999999999E-2</v>
      </c>
      <c r="V5427">
        <v>450.95</v>
      </c>
      <c r="W5427">
        <v>9.8799999999999999E-2</v>
      </c>
      <c r="X5427">
        <v>14000</v>
      </c>
      <c r="Y5427">
        <v>17</v>
      </c>
      <c r="Z5427">
        <v>15694</v>
      </c>
    </row>
    <row r="5428" spans="1:26" ht="14.25" customHeight="1">
      <c r="A5428">
        <v>527448</v>
      </c>
      <c r="B5428" t="s">
        <v>63</v>
      </c>
      <c r="C5428" t="s">
        <v>25</v>
      </c>
      <c r="D5428" t="s">
        <v>81</v>
      </c>
      <c r="E5428" t="s">
        <v>4821</v>
      </c>
      <c r="F5428" t="s">
        <v>38</v>
      </c>
      <c r="G5428" t="s">
        <v>29</v>
      </c>
      <c r="H5428">
        <v>44357</v>
      </c>
      <c r="I5428" t="str">
        <f>TEXT(Table1[[#This Row],[Issue_Date]],"mmm")</f>
        <v>Jun</v>
      </c>
      <c r="J5428">
        <v>44360</v>
      </c>
      <c r="K5428">
        <v>44360</v>
      </c>
      <c r="L5428" t="s">
        <v>30</v>
      </c>
      <c r="M5428" t="str">
        <f>IF(OR(Table1[[#This Row],[Loan_Status]]="Fully Paid",Table1[[#This Row],[Loan_Status]]="Current"),"Good Loan",IF(Table1[[#This Row],[Loan_Status]]="Charged Off","Bad Loan",""))</f>
        <v>Good Loan</v>
      </c>
      <c r="N5428">
        <v>44390</v>
      </c>
      <c r="O5428">
        <v>671566</v>
      </c>
      <c r="P5428" t="s">
        <v>3065</v>
      </c>
      <c r="Q5428" t="s">
        <v>40</v>
      </c>
      <c r="R5428" t="s">
        <v>33</v>
      </c>
      <c r="S5428" t="s">
        <v>502</v>
      </c>
      <c r="T5428">
        <v>80000</v>
      </c>
      <c r="U5428">
        <v>0.18629999999999999</v>
      </c>
      <c r="V5428">
        <v>777.24</v>
      </c>
      <c r="W5428">
        <v>0.10249999999999999</v>
      </c>
      <c r="X5428">
        <v>24000</v>
      </c>
      <c r="Y5428">
        <v>14</v>
      </c>
      <c r="Z5428">
        <v>27981</v>
      </c>
    </row>
    <row r="5429" spans="1:26" ht="14.25" customHeight="1">
      <c r="A5429">
        <v>785282</v>
      </c>
      <c r="B5429" t="s">
        <v>70</v>
      </c>
      <c r="C5429" t="s">
        <v>25</v>
      </c>
      <c r="D5429" t="s">
        <v>81</v>
      </c>
      <c r="E5429" t="s">
        <v>4822</v>
      </c>
      <c r="F5429" t="s">
        <v>38</v>
      </c>
      <c r="G5429" t="s">
        <v>29</v>
      </c>
      <c r="H5429">
        <v>44358</v>
      </c>
      <c r="I5429" t="str">
        <f>TEXT(Table1[[#This Row],[Issue_Date]],"mmm")</f>
        <v>Jun</v>
      </c>
      <c r="J5429">
        <v>44360</v>
      </c>
      <c r="K5429">
        <v>44329</v>
      </c>
      <c r="L5429" t="s">
        <v>30</v>
      </c>
      <c r="M5429" t="str">
        <f>IF(OR(Table1[[#This Row],[Loan_Status]]="Fully Paid",Table1[[#This Row],[Loan_Status]]="Current"),"Good Loan",IF(Table1[[#This Row],[Loan_Status]]="Charged Off","Bad Loan",""))</f>
        <v>Good Loan</v>
      </c>
      <c r="N5429">
        <v>44360</v>
      </c>
      <c r="O5429">
        <v>988564</v>
      </c>
      <c r="P5429" t="s">
        <v>3065</v>
      </c>
      <c r="Q5429" t="s">
        <v>212</v>
      </c>
      <c r="R5429" t="s">
        <v>33</v>
      </c>
      <c r="S5429" t="s">
        <v>502</v>
      </c>
      <c r="T5429">
        <v>39600</v>
      </c>
      <c r="U5429">
        <v>0.21210000000000001</v>
      </c>
      <c r="V5429">
        <v>392.81</v>
      </c>
      <c r="W5429">
        <v>0.1099</v>
      </c>
      <c r="X5429">
        <v>12000</v>
      </c>
      <c r="Y5429">
        <v>21</v>
      </c>
      <c r="Z5429">
        <v>13828</v>
      </c>
    </row>
    <row r="5430" spans="1:26" ht="14.25" customHeight="1">
      <c r="A5430">
        <v>889324</v>
      </c>
      <c r="B5430" t="s">
        <v>102</v>
      </c>
      <c r="C5430" t="s">
        <v>25</v>
      </c>
      <c r="D5430" t="s">
        <v>81</v>
      </c>
      <c r="E5430" t="s">
        <v>4823</v>
      </c>
      <c r="F5430" t="s">
        <v>38</v>
      </c>
      <c r="G5430" t="s">
        <v>29</v>
      </c>
      <c r="H5430">
        <v>44450</v>
      </c>
      <c r="I5430" t="str">
        <f>TEXT(Table1[[#This Row],[Issue_Date]],"mmm")</f>
        <v>Sep</v>
      </c>
      <c r="J5430">
        <v>44332</v>
      </c>
      <c r="K5430">
        <v>44267</v>
      </c>
      <c r="L5430" t="s">
        <v>30</v>
      </c>
      <c r="M5430" t="str">
        <f>IF(OR(Table1[[#This Row],[Loan_Status]]="Fully Paid",Table1[[#This Row],[Loan_Status]]="Current"),"Good Loan",IF(Table1[[#This Row],[Loan_Status]]="Charged Off","Bad Loan",""))</f>
        <v>Good Loan</v>
      </c>
      <c r="N5430">
        <v>44298</v>
      </c>
      <c r="O5430">
        <v>1105854</v>
      </c>
      <c r="P5430" t="s">
        <v>3065</v>
      </c>
      <c r="Q5430" t="s">
        <v>55</v>
      </c>
      <c r="R5430" t="s">
        <v>33</v>
      </c>
      <c r="S5430" t="s">
        <v>502</v>
      </c>
      <c r="T5430">
        <v>23400</v>
      </c>
      <c r="U5430">
        <v>0.23380000000000001</v>
      </c>
      <c r="V5430">
        <v>180.31</v>
      </c>
      <c r="W5430">
        <v>0.12690000000000001</v>
      </c>
      <c r="X5430">
        <v>5375</v>
      </c>
      <c r="Y5430">
        <v>11</v>
      </c>
      <c r="Z5430">
        <v>5646</v>
      </c>
    </row>
    <row r="5431" spans="1:26" ht="14.25" customHeight="1">
      <c r="A5431">
        <v>435987</v>
      </c>
      <c r="B5431" t="s">
        <v>24</v>
      </c>
      <c r="C5431" t="s">
        <v>25</v>
      </c>
      <c r="D5431" t="s">
        <v>81</v>
      </c>
      <c r="E5431" t="s">
        <v>4824</v>
      </c>
      <c r="F5431" t="s">
        <v>38</v>
      </c>
      <c r="G5431" t="s">
        <v>29</v>
      </c>
      <c r="H5431">
        <v>44417</v>
      </c>
      <c r="I5431" t="str">
        <f>TEXT(Table1[[#This Row],[Issue_Date]],"mmm")</f>
        <v>Aug</v>
      </c>
      <c r="J5431">
        <v>44330</v>
      </c>
      <c r="K5431">
        <v>44451</v>
      </c>
      <c r="L5431" t="s">
        <v>30</v>
      </c>
      <c r="M5431" t="str">
        <f>IF(OR(Table1[[#This Row],[Loan_Status]]="Fully Paid",Table1[[#This Row],[Loan_Status]]="Current"),"Good Loan",IF(Table1[[#This Row],[Loan_Status]]="Charged Off","Bad Loan",""))</f>
        <v>Good Loan</v>
      </c>
      <c r="N5431">
        <v>44481</v>
      </c>
      <c r="O5431">
        <v>521353</v>
      </c>
      <c r="P5431" t="s">
        <v>3065</v>
      </c>
      <c r="Q5431" t="s">
        <v>55</v>
      </c>
      <c r="R5431" t="s">
        <v>33</v>
      </c>
      <c r="S5431" t="s">
        <v>502</v>
      </c>
      <c r="T5431">
        <v>46596</v>
      </c>
      <c r="U5431">
        <v>7.9799999999999996E-2</v>
      </c>
      <c r="V5431">
        <v>441.76</v>
      </c>
      <c r="W5431">
        <v>0.12529999999999999</v>
      </c>
      <c r="X5431">
        <v>13200</v>
      </c>
      <c r="Y5431">
        <v>23</v>
      </c>
      <c r="Z5431">
        <v>15904</v>
      </c>
    </row>
    <row r="5432" spans="1:26" ht="14.25" customHeight="1">
      <c r="A5432">
        <v>615530</v>
      </c>
      <c r="B5432" t="s">
        <v>24</v>
      </c>
      <c r="C5432" t="s">
        <v>25</v>
      </c>
      <c r="D5432" t="s">
        <v>42</v>
      </c>
      <c r="E5432" t="s">
        <v>2461</v>
      </c>
      <c r="F5432" t="s">
        <v>38</v>
      </c>
      <c r="G5432" t="s">
        <v>29</v>
      </c>
      <c r="H5432">
        <v>44510</v>
      </c>
      <c r="I5432" t="str">
        <f>TEXT(Table1[[#This Row],[Issue_Date]],"mmm")</f>
        <v>Nov</v>
      </c>
      <c r="J5432">
        <v>44454</v>
      </c>
      <c r="K5432">
        <v>44209</v>
      </c>
      <c r="L5432" t="s">
        <v>30</v>
      </c>
      <c r="M5432" t="str">
        <f>IF(OR(Table1[[#This Row],[Loan_Status]]="Fully Paid",Table1[[#This Row],[Loan_Status]]="Current"),"Good Loan",IF(Table1[[#This Row],[Loan_Status]]="Charged Off","Bad Loan",""))</f>
        <v>Good Loan</v>
      </c>
      <c r="N5432">
        <v>44240</v>
      </c>
      <c r="O5432">
        <v>789319</v>
      </c>
      <c r="P5432" t="s">
        <v>3065</v>
      </c>
      <c r="Q5432" t="s">
        <v>214</v>
      </c>
      <c r="R5432" t="s">
        <v>33</v>
      </c>
      <c r="S5432" t="s">
        <v>502</v>
      </c>
      <c r="T5432">
        <v>42000</v>
      </c>
      <c r="U5432">
        <v>0.1351</v>
      </c>
      <c r="V5432">
        <v>126.98</v>
      </c>
      <c r="W5432">
        <v>8.8800000000000004E-2</v>
      </c>
      <c r="X5432">
        <v>4000</v>
      </c>
      <c r="Y5432">
        <v>14</v>
      </c>
      <c r="Z5432">
        <v>4309</v>
      </c>
    </row>
    <row r="5433" spans="1:26" ht="14.25" customHeight="1">
      <c r="A5433">
        <v>450893</v>
      </c>
      <c r="B5433" t="s">
        <v>70</v>
      </c>
      <c r="C5433" t="s">
        <v>25</v>
      </c>
      <c r="D5433" t="s">
        <v>42</v>
      </c>
      <c r="E5433" t="s">
        <v>4825</v>
      </c>
      <c r="F5433" t="s">
        <v>38</v>
      </c>
      <c r="G5433" t="s">
        <v>29</v>
      </c>
      <c r="H5433">
        <v>44478</v>
      </c>
      <c r="I5433" t="str">
        <f>TEXT(Table1[[#This Row],[Issue_Date]],"mmm")</f>
        <v>Oct</v>
      </c>
      <c r="J5433">
        <v>44422</v>
      </c>
      <c r="K5433">
        <v>44358</v>
      </c>
      <c r="L5433" t="s">
        <v>30</v>
      </c>
      <c r="M5433" t="str">
        <f>IF(OR(Table1[[#This Row],[Loan_Status]]="Fully Paid",Table1[[#This Row],[Loan_Status]]="Current"),"Good Loan",IF(Table1[[#This Row],[Loan_Status]]="Charged Off","Bad Loan",""))</f>
        <v>Good Loan</v>
      </c>
      <c r="N5433">
        <v>44388</v>
      </c>
      <c r="O5433">
        <v>555078</v>
      </c>
      <c r="P5433" t="s">
        <v>3065</v>
      </c>
      <c r="Q5433" t="s">
        <v>40</v>
      </c>
      <c r="R5433" t="s">
        <v>33</v>
      </c>
      <c r="S5433" t="s">
        <v>502</v>
      </c>
      <c r="T5433">
        <v>55000</v>
      </c>
      <c r="U5433">
        <v>0.18920000000000001</v>
      </c>
      <c r="V5433">
        <v>461.56</v>
      </c>
      <c r="W5433">
        <v>0.1148</v>
      </c>
      <c r="X5433">
        <v>14000</v>
      </c>
      <c r="Y5433">
        <v>25</v>
      </c>
      <c r="Z5433">
        <v>16048</v>
      </c>
    </row>
    <row r="5434" spans="1:26" ht="14.25" customHeight="1">
      <c r="A5434">
        <v>761797</v>
      </c>
      <c r="B5434" t="s">
        <v>24</v>
      </c>
      <c r="C5434" t="s">
        <v>25</v>
      </c>
      <c r="D5434" t="s">
        <v>42</v>
      </c>
      <c r="E5434" t="s">
        <v>4826</v>
      </c>
      <c r="F5434" t="s">
        <v>38</v>
      </c>
      <c r="G5434" t="s">
        <v>29</v>
      </c>
      <c r="H5434">
        <v>44327</v>
      </c>
      <c r="I5434" t="str">
        <f>TEXT(Table1[[#This Row],[Issue_Date]],"mmm")</f>
        <v>May</v>
      </c>
      <c r="J5434">
        <v>44299</v>
      </c>
      <c r="K5434">
        <v>44328</v>
      </c>
      <c r="L5434" t="s">
        <v>30</v>
      </c>
      <c r="M5434" t="str">
        <f>IF(OR(Table1[[#This Row],[Loan_Status]]="Fully Paid",Table1[[#This Row],[Loan_Status]]="Current"),"Good Loan",IF(Table1[[#This Row],[Loan_Status]]="Charged Off","Bad Loan",""))</f>
        <v>Good Loan</v>
      </c>
      <c r="N5434">
        <v>44359</v>
      </c>
      <c r="O5434">
        <v>962270</v>
      </c>
      <c r="P5434" t="s">
        <v>3065</v>
      </c>
      <c r="Q5434" t="s">
        <v>212</v>
      </c>
      <c r="R5434" t="s">
        <v>33</v>
      </c>
      <c r="S5434" t="s">
        <v>502</v>
      </c>
      <c r="T5434">
        <v>52000</v>
      </c>
      <c r="U5434">
        <v>1.8499999999999999E-2</v>
      </c>
      <c r="V5434">
        <v>261.88</v>
      </c>
      <c r="W5434">
        <v>0.1099</v>
      </c>
      <c r="X5434">
        <v>8000</v>
      </c>
      <c r="Y5434">
        <v>16</v>
      </c>
      <c r="Z5434">
        <v>8708</v>
      </c>
    </row>
    <row r="5435" spans="1:26" ht="14.25" customHeight="1">
      <c r="A5435">
        <v>460708</v>
      </c>
      <c r="B5435" t="s">
        <v>35</v>
      </c>
      <c r="C5435" t="s">
        <v>25</v>
      </c>
      <c r="D5435" t="s">
        <v>42</v>
      </c>
      <c r="E5435" t="s">
        <v>4827</v>
      </c>
      <c r="F5435" t="s">
        <v>38</v>
      </c>
      <c r="G5435" t="s">
        <v>29</v>
      </c>
      <c r="H5435">
        <v>44509</v>
      </c>
      <c r="I5435" t="str">
        <f>TEXT(Table1[[#This Row],[Issue_Date]],"mmm")</f>
        <v>Nov</v>
      </c>
      <c r="J5435">
        <v>44332</v>
      </c>
      <c r="K5435">
        <v>44450</v>
      </c>
      <c r="L5435" t="s">
        <v>30</v>
      </c>
      <c r="M5435" t="str">
        <f>IF(OR(Table1[[#This Row],[Loan_Status]]="Fully Paid",Table1[[#This Row],[Loan_Status]]="Current"),"Good Loan",IF(Table1[[#This Row],[Loan_Status]]="Charged Off","Bad Loan",""))</f>
        <v>Good Loan</v>
      </c>
      <c r="N5435">
        <v>44480</v>
      </c>
      <c r="O5435">
        <v>575321</v>
      </c>
      <c r="P5435" t="s">
        <v>3065</v>
      </c>
      <c r="Q5435" t="s">
        <v>212</v>
      </c>
      <c r="R5435" t="s">
        <v>33</v>
      </c>
      <c r="S5435" t="s">
        <v>502</v>
      </c>
      <c r="T5435">
        <v>57721</v>
      </c>
      <c r="U5435">
        <v>0.1744</v>
      </c>
      <c r="V5435">
        <v>546.71</v>
      </c>
      <c r="W5435">
        <v>0.1183</v>
      </c>
      <c r="X5435">
        <v>16500</v>
      </c>
      <c r="Y5435">
        <v>20</v>
      </c>
      <c r="Z5435">
        <v>18681</v>
      </c>
    </row>
    <row r="5436" spans="1:26" ht="14.25" customHeight="1">
      <c r="A5436">
        <v>401281</v>
      </c>
      <c r="B5436" t="s">
        <v>70</v>
      </c>
      <c r="C5436" t="s">
        <v>25</v>
      </c>
      <c r="D5436" t="s">
        <v>42</v>
      </c>
      <c r="E5436" t="s">
        <v>4828</v>
      </c>
      <c r="F5436" t="s">
        <v>38</v>
      </c>
      <c r="G5436" t="s">
        <v>29</v>
      </c>
      <c r="H5436">
        <v>44325</v>
      </c>
      <c r="I5436" t="str">
        <f>TEXT(Table1[[#This Row],[Issue_Date]],"mmm")</f>
        <v>May</v>
      </c>
      <c r="J5436">
        <v>44479</v>
      </c>
      <c r="K5436">
        <v>44479</v>
      </c>
      <c r="L5436" t="s">
        <v>30</v>
      </c>
      <c r="M5436" t="str">
        <f>IF(OR(Table1[[#This Row],[Loan_Status]]="Fully Paid",Table1[[#This Row],[Loan_Status]]="Current"),"Good Loan",IF(Table1[[#This Row],[Loan_Status]]="Charged Off","Bad Loan",""))</f>
        <v>Good Loan</v>
      </c>
      <c r="N5436">
        <v>44510</v>
      </c>
      <c r="O5436">
        <v>445215</v>
      </c>
      <c r="P5436" t="s">
        <v>3065</v>
      </c>
      <c r="Q5436" t="s">
        <v>212</v>
      </c>
      <c r="R5436" t="s">
        <v>33</v>
      </c>
      <c r="S5436" t="s">
        <v>502</v>
      </c>
      <c r="T5436">
        <v>58000</v>
      </c>
      <c r="U5436">
        <v>9.4299999999999995E-2</v>
      </c>
      <c r="V5436">
        <v>429.18</v>
      </c>
      <c r="W5436">
        <v>0.1158</v>
      </c>
      <c r="X5436">
        <v>13000</v>
      </c>
      <c r="Y5436">
        <v>15</v>
      </c>
      <c r="Z5436">
        <v>14714</v>
      </c>
    </row>
    <row r="5437" spans="1:26" ht="14.25" customHeight="1">
      <c r="A5437">
        <v>432711</v>
      </c>
      <c r="B5437" t="s">
        <v>112</v>
      </c>
      <c r="C5437" t="s">
        <v>25</v>
      </c>
      <c r="D5437" t="s">
        <v>42</v>
      </c>
      <c r="E5437" t="s">
        <v>1530</v>
      </c>
      <c r="F5437" t="s">
        <v>38</v>
      </c>
      <c r="G5437" t="s">
        <v>29</v>
      </c>
      <c r="H5437">
        <v>44417</v>
      </c>
      <c r="I5437" t="str">
        <f>TEXT(Table1[[#This Row],[Issue_Date]],"mmm")</f>
        <v>Aug</v>
      </c>
      <c r="J5437">
        <v>44420</v>
      </c>
      <c r="K5437">
        <v>44420</v>
      </c>
      <c r="L5437" t="s">
        <v>30</v>
      </c>
      <c r="M5437" t="str">
        <f>IF(OR(Table1[[#This Row],[Loan_Status]]="Fully Paid",Table1[[#This Row],[Loan_Status]]="Current"),"Good Loan",IF(Table1[[#This Row],[Loan_Status]]="Charged Off","Bad Loan",""))</f>
        <v>Good Loan</v>
      </c>
      <c r="N5437">
        <v>44451</v>
      </c>
      <c r="O5437">
        <v>514682</v>
      </c>
      <c r="P5437" t="s">
        <v>3065</v>
      </c>
      <c r="Q5437" t="s">
        <v>58</v>
      </c>
      <c r="R5437" t="s">
        <v>33</v>
      </c>
      <c r="S5437" t="s">
        <v>502</v>
      </c>
      <c r="T5437">
        <v>66996</v>
      </c>
      <c r="U5437">
        <v>0.2011</v>
      </c>
      <c r="V5437">
        <v>666</v>
      </c>
      <c r="W5437">
        <v>0.12180000000000001</v>
      </c>
      <c r="X5437">
        <v>20000</v>
      </c>
      <c r="Y5437">
        <v>17</v>
      </c>
      <c r="Z5437">
        <v>23976</v>
      </c>
    </row>
    <row r="5438" spans="1:26" ht="14.25" customHeight="1">
      <c r="A5438">
        <v>790332</v>
      </c>
      <c r="B5438" t="s">
        <v>24</v>
      </c>
      <c r="C5438" t="s">
        <v>25</v>
      </c>
      <c r="D5438" t="s">
        <v>42</v>
      </c>
      <c r="E5438" t="s">
        <v>4829</v>
      </c>
      <c r="F5438" t="s">
        <v>38</v>
      </c>
      <c r="G5438" t="s">
        <v>29</v>
      </c>
      <c r="H5438">
        <v>44358</v>
      </c>
      <c r="I5438" t="str">
        <f>TEXT(Table1[[#This Row],[Issue_Date]],"mmm")</f>
        <v>Jun</v>
      </c>
      <c r="J5438">
        <v>44332</v>
      </c>
      <c r="K5438">
        <v>44240</v>
      </c>
      <c r="L5438" t="s">
        <v>30</v>
      </c>
      <c r="M5438" t="str">
        <f>IF(OR(Table1[[#This Row],[Loan_Status]]="Fully Paid",Table1[[#This Row],[Loan_Status]]="Current"),"Good Loan",IF(Table1[[#This Row],[Loan_Status]]="Charged Off","Bad Loan",""))</f>
        <v>Good Loan</v>
      </c>
      <c r="N5438">
        <v>44268</v>
      </c>
      <c r="O5438">
        <v>994440</v>
      </c>
      <c r="P5438" t="s">
        <v>3065</v>
      </c>
      <c r="Q5438" t="s">
        <v>55</v>
      </c>
      <c r="R5438" t="s">
        <v>33</v>
      </c>
      <c r="S5438" t="s">
        <v>502</v>
      </c>
      <c r="T5438">
        <v>72000</v>
      </c>
      <c r="U5438">
        <v>0.16070000000000001</v>
      </c>
      <c r="V5438">
        <v>398.52</v>
      </c>
      <c r="W5438">
        <v>0.11990000000000001</v>
      </c>
      <c r="X5438">
        <v>12000</v>
      </c>
      <c r="Y5438">
        <v>10</v>
      </c>
      <c r="Z5438">
        <v>13775</v>
      </c>
    </row>
    <row r="5439" spans="1:26" ht="14.25" customHeight="1">
      <c r="A5439">
        <v>491552</v>
      </c>
      <c r="B5439" t="s">
        <v>174</v>
      </c>
      <c r="C5439" t="s">
        <v>25</v>
      </c>
      <c r="D5439" t="s">
        <v>42</v>
      </c>
      <c r="E5439" t="s">
        <v>3531</v>
      </c>
      <c r="F5439" t="s">
        <v>38</v>
      </c>
      <c r="G5439" t="s">
        <v>29</v>
      </c>
      <c r="H5439">
        <v>44265</v>
      </c>
      <c r="I5439" t="str">
        <f>TEXT(Table1[[#This Row],[Issue_Date]],"mmm")</f>
        <v>Mar</v>
      </c>
      <c r="J5439">
        <v>44332</v>
      </c>
      <c r="K5439">
        <v>44420</v>
      </c>
      <c r="L5439" t="s">
        <v>30</v>
      </c>
      <c r="M5439" t="str">
        <f>IF(OR(Table1[[#This Row],[Loan_Status]]="Fully Paid",Table1[[#This Row],[Loan_Status]]="Current"),"Good Loan",IF(Table1[[#This Row],[Loan_Status]]="Charged Off","Bad Loan",""))</f>
        <v>Good Loan</v>
      </c>
      <c r="N5439">
        <v>44451</v>
      </c>
      <c r="O5439">
        <v>628198</v>
      </c>
      <c r="P5439" t="s">
        <v>3065</v>
      </c>
      <c r="Q5439" t="s">
        <v>55</v>
      </c>
      <c r="R5439" t="s">
        <v>33</v>
      </c>
      <c r="S5439" t="s">
        <v>502</v>
      </c>
      <c r="T5439">
        <v>70000</v>
      </c>
      <c r="U5439">
        <v>0.1298</v>
      </c>
      <c r="V5439">
        <v>724.05</v>
      </c>
      <c r="W5439">
        <v>0.11360000000000001</v>
      </c>
      <c r="X5439">
        <v>22000</v>
      </c>
      <c r="Y5439">
        <v>24</v>
      </c>
      <c r="Z5439">
        <v>25709</v>
      </c>
    </row>
    <row r="5440" spans="1:26" ht="14.25" customHeight="1">
      <c r="A5440">
        <v>636236</v>
      </c>
      <c r="B5440" t="s">
        <v>35</v>
      </c>
      <c r="C5440" t="s">
        <v>25</v>
      </c>
      <c r="D5440" t="s">
        <v>64</v>
      </c>
      <c r="E5440" t="s">
        <v>4830</v>
      </c>
      <c r="F5440" t="s">
        <v>38</v>
      </c>
      <c r="G5440" t="s">
        <v>29</v>
      </c>
      <c r="H5440">
        <v>44540</v>
      </c>
      <c r="I5440" t="str">
        <f>TEXT(Table1[[#This Row],[Issue_Date]],"mmm")</f>
        <v>Dec</v>
      </c>
      <c r="J5440">
        <v>44332</v>
      </c>
      <c r="K5440">
        <v>44210</v>
      </c>
      <c r="L5440" t="s">
        <v>30</v>
      </c>
      <c r="M5440" t="str">
        <f>IF(OR(Table1[[#This Row],[Loan_Status]]="Fully Paid",Table1[[#This Row],[Loan_Status]]="Current"),"Good Loan",IF(Table1[[#This Row],[Loan_Status]]="Charged Off","Bad Loan",""))</f>
        <v>Good Loan</v>
      </c>
      <c r="N5440">
        <v>44241</v>
      </c>
      <c r="O5440">
        <v>815059</v>
      </c>
      <c r="P5440" t="s">
        <v>3065</v>
      </c>
      <c r="Q5440" t="s">
        <v>214</v>
      </c>
      <c r="R5440" t="s">
        <v>33</v>
      </c>
      <c r="S5440" t="s">
        <v>502</v>
      </c>
      <c r="T5440">
        <v>36000</v>
      </c>
      <c r="U5440">
        <v>0.2203</v>
      </c>
      <c r="V5440">
        <v>577.74</v>
      </c>
      <c r="W5440">
        <v>8.8800000000000004E-2</v>
      </c>
      <c r="X5440">
        <v>18200</v>
      </c>
      <c r="Y5440">
        <v>13</v>
      </c>
      <c r="Z5440">
        <v>20800</v>
      </c>
    </row>
    <row r="5441" spans="1:26" ht="14.25" customHeight="1">
      <c r="A5441">
        <v>667593</v>
      </c>
      <c r="B5441" t="s">
        <v>174</v>
      </c>
      <c r="C5441" t="s">
        <v>25</v>
      </c>
      <c r="D5441" t="s">
        <v>64</v>
      </c>
      <c r="E5441" t="s">
        <v>4831</v>
      </c>
      <c r="F5441" t="s">
        <v>38</v>
      </c>
      <c r="G5441" t="s">
        <v>29</v>
      </c>
      <c r="H5441">
        <v>44238</v>
      </c>
      <c r="I5441" t="str">
        <f>TEXT(Table1[[#This Row],[Issue_Date]],"mmm")</f>
        <v>Feb</v>
      </c>
      <c r="J5441">
        <v>44332</v>
      </c>
      <c r="K5441">
        <v>44542</v>
      </c>
      <c r="L5441" t="s">
        <v>30</v>
      </c>
      <c r="M5441" t="str">
        <f>IF(OR(Table1[[#This Row],[Loan_Status]]="Fully Paid",Table1[[#This Row],[Loan_Status]]="Current"),"Good Loan",IF(Table1[[#This Row],[Loan_Status]]="Charged Off","Bad Loan",""))</f>
        <v>Good Loan</v>
      </c>
      <c r="N5441">
        <v>44573</v>
      </c>
      <c r="O5441">
        <v>853454</v>
      </c>
      <c r="P5441" t="s">
        <v>3065</v>
      </c>
      <c r="Q5441" t="s">
        <v>214</v>
      </c>
      <c r="R5441" t="s">
        <v>33</v>
      </c>
      <c r="S5441" t="s">
        <v>502</v>
      </c>
      <c r="T5441">
        <v>40000</v>
      </c>
      <c r="U5441">
        <v>0.16289999999999999</v>
      </c>
      <c r="V5441">
        <v>256.76</v>
      </c>
      <c r="W5441">
        <v>9.6299999999999997E-2</v>
      </c>
      <c r="X5441">
        <v>8000</v>
      </c>
      <c r="Y5441">
        <v>30</v>
      </c>
      <c r="Z5441">
        <v>9036</v>
      </c>
    </row>
    <row r="5442" spans="1:26" ht="14.25" customHeight="1">
      <c r="A5442">
        <v>583552</v>
      </c>
      <c r="B5442" t="s">
        <v>63</v>
      </c>
      <c r="C5442" t="s">
        <v>25</v>
      </c>
      <c r="D5442" t="s">
        <v>64</v>
      </c>
      <c r="E5442" t="s">
        <v>4832</v>
      </c>
      <c r="F5442" t="s">
        <v>38</v>
      </c>
      <c r="G5442" t="s">
        <v>29</v>
      </c>
      <c r="H5442">
        <v>44449</v>
      </c>
      <c r="I5442" t="str">
        <f>TEXT(Table1[[#This Row],[Issue_Date]],"mmm")</f>
        <v>Sep</v>
      </c>
      <c r="J5442">
        <v>44543</v>
      </c>
      <c r="K5442">
        <v>44480</v>
      </c>
      <c r="L5442" t="s">
        <v>30</v>
      </c>
      <c r="M5442" t="str">
        <f>IF(OR(Table1[[#This Row],[Loan_Status]]="Fully Paid",Table1[[#This Row],[Loan_Status]]="Current"),"Good Loan",IF(Table1[[#This Row],[Loan_Status]]="Charged Off","Bad Loan",""))</f>
        <v>Good Loan</v>
      </c>
      <c r="N5442">
        <v>44511</v>
      </c>
      <c r="O5442">
        <v>749854</v>
      </c>
      <c r="P5442" t="s">
        <v>3065</v>
      </c>
      <c r="Q5442" t="s">
        <v>40</v>
      </c>
      <c r="R5442" t="s">
        <v>33</v>
      </c>
      <c r="S5442" t="s">
        <v>502</v>
      </c>
      <c r="T5442">
        <v>40428</v>
      </c>
      <c r="U5442">
        <v>0.1736</v>
      </c>
      <c r="V5442">
        <v>538.24</v>
      </c>
      <c r="W5442">
        <v>0.1075</v>
      </c>
      <c r="X5442">
        <v>16500</v>
      </c>
      <c r="Y5442">
        <v>20</v>
      </c>
      <c r="Z5442">
        <v>17929</v>
      </c>
    </row>
    <row r="5443" spans="1:26" ht="14.25" customHeight="1">
      <c r="A5443">
        <v>736174</v>
      </c>
      <c r="B5443" t="s">
        <v>305</v>
      </c>
      <c r="C5443" t="s">
        <v>25</v>
      </c>
      <c r="D5443" t="s">
        <v>64</v>
      </c>
      <c r="F5443" t="s">
        <v>38</v>
      </c>
      <c r="G5443" t="s">
        <v>29</v>
      </c>
      <c r="H5443">
        <v>44297</v>
      </c>
      <c r="I5443" t="str">
        <f>TEXT(Table1[[#This Row],[Issue_Date]],"mmm")</f>
        <v>Apr</v>
      </c>
      <c r="J5443">
        <v>44332</v>
      </c>
      <c r="K5443">
        <v>44330</v>
      </c>
      <c r="L5443" t="s">
        <v>30</v>
      </c>
      <c r="M5443" t="str">
        <f>IF(OR(Table1[[#This Row],[Loan_Status]]="Fully Paid",Table1[[#This Row],[Loan_Status]]="Current"),"Good Loan",IF(Table1[[#This Row],[Loan_Status]]="Charged Off","Bad Loan",""))</f>
        <v>Good Loan</v>
      </c>
      <c r="N5443">
        <v>44361</v>
      </c>
      <c r="O5443">
        <v>933016</v>
      </c>
      <c r="P5443" t="s">
        <v>3065</v>
      </c>
      <c r="Q5443" t="s">
        <v>40</v>
      </c>
      <c r="R5443" t="s">
        <v>33</v>
      </c>
      <c r="S5443" t="s">
        <v>502</v>
      </c>
      <c r="T5443">
        <v>24500</v>
      </c>
      <c r="U5443">
        <v>0.18509999999999999</v>
      </c>
      <c r="V5443">
        <v>286.38</v>
      </c>
      <c r="W5443">
        <v>0.1</v>
      </c>
      <c r="X5443">
        <v>8875</v>
      </c>
      <c r="Y5443">
        <v>23</v>
      </c>
      <c r="Z5443">
        <v>10309</v>
      </c>
    </row>
    <row r="5444" spans="1:26" ht="14.25" customHeight="1">
      <c r="A5444">
        <v>734712</v>
      </c>
      <c r="B5444" t="s">
        <v>47</v>
      </c>
      <c r="C5444" t="s">
        <v>25</v>
      </c>
      <c r="D5444" t="s">
        <v>64</v>
      </c>
      <c r="E5444" t="s">
        <v>4833</v>
      </c>
      <c r="F5444" t="s">
        <v>38</v>
      </c>
      <c r="G5444" t="s">
        <v>29</v>
      </c>
      <c r="H5444">
        <v>44297</v>
      </c>
      <c r="I5444" t="str">
        <f>TEXT(Table1[[#This Row],[Issue_Date]],"mmm")</f>
        <v>Apr</v>
      </c>
      <c r="J5444">
        <v>44454</v>
      </c>
      <c r="K5444">
        <v>44300</v>
      </c>
      <c r="L5444" t="s">
        <v>30</v>
      </c>
      <c r="M5444" t="str">
        <f>IF(OR(Table1[[#This Row],[Loan_Status]]="Fully Paid",Table1[[#This Row],[Loan_Status]]="Current"),"Good Loan",IF(Table1[[#This Row],[Loan_Status]]="Charged Off","Bad Loan",""))</f>
        <v>Good Loan</v>
      </c>
      <c r="N5444">
        <v>44330</v>
      </c>
      <c r="O5444">
        <v>931269</v>
      </c>
      <c r="P5444" t="s">
        <v>3065</v>
      </c>
      <c r="Q5444" t="s">
        <v>212</v>
      </c>
      <c r="R5444" t="s">
        <v>33</v>
      </c>
      <c r="S5444" t="s">
        <v>502</v>
      </c>
      <c r="T5444">
        <v>15600</v>
      </c>
      <c r="U5444">
        <v>0.13769999999999999</v>
      </c>
      <c r="V5444">
        <v>162.21</v>
      </c>
      <c r="W5444">
        <v>0.1037</v>
      </c>
      <c r="X5444">
        <v>5000</v>
      </c>
      <c r="Y5444">
        <v>6</v>
      </c>
      <c r="Z5444">
        <v>5838</v>
      </c>
    </row>
    <row r="5445" spans="1:26" ht="14.25" customHeight="1">
      <c r="A5445">
        <v>690010</v>
      </c>
      <c r="B5445" t="s">
        <v>35</v>
      </c>
      <c r="C5445" t="s">
        <v>25</v>
      </c>
      <c r="D5445" t="s">
        <v>64</v>
      </c>
      <c r="E5445" t="s">
        <v>4834</v>
      </c>
      <c r="F5445" t="s">
        <v>38</v>
      </c>
      <c r="G5445" t="s">
        <v>29</v>
      </c>
      <c r="H5445">
        <v>44266</v>
      </c>
      <c r="I5445" t="str">
        <f>TEXT(Table1[[#This Row],[Issue_Date]],"mmm")</f>
        <v>Mar</v>
      </c>
      <c r="J5445">
        <v>44302</v>
      </c>
      <c r="K5445">
        <v>44269</v>
      </c>
      <c r="L5445" t="s">
        <v>30</v>
      </c>
      <c r="M5445" t="str">
        <f>IF(OR(Table1[[#This Row],[Loan_Status]]="Fully Paid",Table1[[#This Row],[Loan_Status]]="Current"),"Good Loan",IF(Table1[[#This Row],[Loan_Status]]="Charged Off","Bad Loan",""))</f>
        <v>Good Loan</v>
      </c>
      <c r="N5445">
        <v>44300</v>
      </c>
      <c r="O5445">
        <v>880341</v>
      </c>
      <c r="P5445" t="s">
        <v>3065</v>
      </c>
      <c r="Q5445" t="s">
        <v>212</v>
      </c>
      <c r="R5445" t="s">
        <v>33</v>
      </c>
      <c r="S5445" t="s">
        <v>502</v>
      </c>
      <c r="T5445">
        <v>19200</v>
      </c>
      <c r="U5445">
        <v>0.24690000000000001</v>
      </c>
      <c r="V5445">
        <v>129.77000000000001</v>
      </c>
      <c r="W5445">
        <v>0.1037</v>
      </c>
      <c r="X5445">
        <v>4000</v>
      </c>
      <c r="Y5445">
        <v>29</v>
      </c>
      <c r="Z5445">
        <v>4671</v>
      </c>
    </row>
    <row r="5446" spans="1:26" ht="14.25" customHeight="1">
      <c r="A5446">
        <v>822910</v>
      </c>
      <c r="B5446" t="s">
        <v>94</v>
      </c>
      <c r="C5446" t="s">
        <v>25</v>
      </c>
      <c r="D5446" t="s">
        <v>64</v>
      </c>
      <c r="E5446" t="s">
        <v>4835</v>
      </c>
      <c r="F5446" t="s">
        <v>38</v>
      </c>
      <c r="G5446" t="s">
        <v>29</v>
      </c>
      <c r="H5446">
        <v>44388</v>
      </c>
      <c r="I5446" t="str">
        <f>TEXT(Table1[[#This Row],[Issue_Date]],"mmm")</f>
        <v>Jul</v>
      </c>
      <c r="J5446">
        <v>44422</v>
      </c>
      <c r="K5446">
        <v>44360</v>
      </c>
      <c r="L5446" t="s">
        <v>30</v>
      </c>
      <c r="M5446" t="str">
        <f>IF(OR(Table1[[#This Row],[Loan_Status]]="Fully Paid",Table1[[#This Row],[Loan_Status]]="Current"),"Good Loan",IF(Table1[[#This Row],[Loan_Status]]="Charged Off","Bad Loan",""))</f>
        <v>Good Loan</v>
      </c>
      <c r="N5446">
        <v>44390</v>
      </c>
      <c r="O5446">
        <v>1031428</v>
      </c>
      <c r="P5446" t="s">
        <v>3065</v>
      </c>
      <c r="Q5446" t="s">
        <v>58</v>
      </c>
      <c r="R5446" t="s">
        <v>33</v>
      </c>
      <c r="S5446" t="s">
        <v>502</v>
      </c>
      <c r="T5446">
        <v>40000</v>
      </c>
      <c r="U5446">
        <v>0.23910000000000001</v>
      </c>
      <c r="V5446">
        <v>465.72</v>
      </c>
      <c r="W5446">
        <v>0.1149</v>
      </c>
      <c r="X5446">
        <v>14125</v>
      </c>
      <c r="Y5446">
        <v>13</v>
      </c>
      <c r="Z5446">
        <v>16322</v>
      </c>
    </row>
    <row r="5447" spans="1:26" ht="14.25" customHeight="1">
      <c r="A5447">
        <v>667200</v>
      </c>
      <c r="B5447" t="s">
        <v>80</v>
      </c>
      <c r="C5447" t="s">
        <v>25</v>
      </c>
      <c r="D5447" t="s">
        <v>64</v>
      </c>
      <c r="E5447" t="s">
        <v>4836</v>
      </c>
      <c r="F5447" t="s">
        <v>38</v>
      </c>
      <c r="G5447" t="s">
        <v>29</v>
      </c>
      <c r="H5447">
        <v>44238</v>
      </c>
      <c r="I5447" t="str">
        <f>TEXT(Table1[[#This Row],[Issue_Date]],"mmm")</f>
        <v>Feb</v>
      </c>
      <c r="J5447">
        <v>44332</v>
      </c>
      <c r="K5447">
        <v>44420</v>
      </c>
      <c r="L5447" t="s">
        <v>30</v>
      </c>
      <c r="M5447" t="str">
        <f>IF(OR(Table1[[#This Row],[Loan_Status]]="Fully Paid",Table1[[#This Row],[Loan_Status]]="Current"),"Good Loan",IF(Table1[[#This Row],[Loan_Status]]="Charged Off","Bad Loan",""))</f>
        <v>Good Loan</v>
      </c>
      <c r="N5447">
        <v>44451</v>
      </c>
      <c r="O5447">
        <v>852993</v>
      </c>
      <c r="P5447" t="s">
        <v>3065</v>
      </c>
      <c r="Q5447" t="s">
        <v>58</v>
      </c>
      <c r="R5447" t="s">
        <v>33</v>
      </c>
      <c r="S5447" t="s">
        <v>502</v>
      </c>
      <c r="T5447">
        <v>90000</v>
      </c>
      <c r="U5447">
        <v>0.19570000000000001</v>
      </c>
      <c r="V5447">
        <v>391.39</v>
      </c>
      <c r="W5447">
        <v>0.1074</v>
      </c>
      <c r="X5447">
        <v>12000</v>
      </c>
      <c r="Y5447">
        <v>36</v>
      </c>
      <c r="Z5447">
        <v>13678</v>
      </c>
    </row>
    <row r="5448" spans="1:26" ht="14.25" customHeight="1">
      <c r="A5448">
        <v>629932</v>
      </c>
      <c r="B5448" t="s">
        <v>174</v>
      </c>
      <c r="C5448" t="s">
        <v>25</v>
      </c>
      <c r="D5448" t="s">
        <v>64</v>
      </c>
      <c r="E5448" t="s">
        <v>4837</v>
      </c>
      <c r="F5448" t="s">
        <v>38</v>
      </c>
      <c r="G5448" t="s">
        <v>29</v>
      </c>
      <c r="H5448">
        <v>44540</v>
      </c>
      <c r="I5448" t="str">
        <f>TEXT(Table1[[#This Row],[Issue_Date]],"mmm")</f>
        <v>Dec</v>
      </c>
      <c r="J5448">
        <v>44332</v>
      </c>
      <c r="K5448">
        <v>44543</v>
      </c>
      <c r="L5448" t="s">
        <v>30</v>
      </c>
      <c r="M5448" t="str">
        <f>IF(OR(Table1[[#This Row],[Loan_Status]]="Fully Paid",Table1[[#This Row],[Loan_Status]]="Current"),"Good Loan",IF(Table1[[#This Row],[Loan_Status]]="Charged Off","Bad Loan",""))</f>
        <v>Good Loan</v>
      </c>
      <c r="N5448">
        <v>44574</v>
      </c>
      <c r="O5448">
        <v>807079</v>
      </c>
      <c r="P5448" t="s">
        <v>3065</v>
      </c>
      <c r="Q5448" t="s">
        <v>58</v>
      </c>
      <c r="R5448" t="s">
        <v>33</v>
      </c>
      <c r="S5448" t="s">
        <v>502</v>
      </c>
      <c r="T5448">
        <v>54696</v>
      </c>
      <c r="U5448">
        <v>0.1711</v>
      </c>
      <c r="V5448">
        <v>309.72000000000003</v>
      </c>
      <c r="W5448">
        <v>9.9900000000000003E-2</v>
      </c>
      <c r="X5448">
        <v>9600</v>
      </c>
      <c r="Y5448">
        <v>42</v>
      </c>
      <c r="Z5448">
        <v>11151</v>
      </c>
    </row>
    <row r="5449" spans="1:26" ht="14.25" customHeight="1">
      <c r="A5449">
        <v>892225</v>
      </c>
      <c r="B5449" t="s">
        <v>153</v>
      </c>
      <c r="C5449" t="s">
        <v>25</v>
      </c>
      <c r="D5449" t="s">
        <v>64</v>
      </c>
      <c r="E5449" t="s">
        <v>4838</v>
      </c>
      <c r="F5449" t="s">
        <v>38</v>
      </c>
      <c r="G5449" t="s">
        <v>29</v>
      </c>
      <c r="H5449">
        <v>44450</v>
      </c>
      <c r="I5449" t="str">
        <f>TEXT(Table1[[#This Row],[Issue_Date]],"mmm")</f>
        <v>Sep</v>
      </c>
      <c r="J5449">
        <v>44332</v>
      </c>
      <c r="K5449">
        <v>44512</v>
      </c>
      <c r="L5449" t="s">
        <v>30</v>
      </c>
      <c r="M5449" t="str">
        <f>IF(OR(Table1[[#This Row],[Loan_Status]]="Fully Paid",Table1[[#This Row],[Loan_Status]]="Current"),"Good Loan",IF(Table1[[#This Row],[Loan_Status]]="Charged Off","Bad Loan",""))</f>
        <v>Good Loan</v>
      </c>
      <c r="N5449">
        <v>44542</v>
      </c>
      <c r="O5449">
        <v>1085583</v>
      </c>
      <c r="P5449" t="s">
        <v>3065</v>
      </c>
      <c r="Q5449" t="s">
        <v>55</v>
      </c>
      <c r="R5449" t="s">
        <v>33</v>
      </c>
      <c r="S5449" t="s">
        <v>502</v>
      </c>
      <c r="T5449">
        <v>33000</v>
      </c>
      <c r="U5449">
        <v>0.24840000000000001</v>
      </c>
      <c r="V5449">
        <v>332.1</v>
      </c>
      <c r="W5449">
        <v>0.11990000000000001</v>
      </c>
      <c r="X5449">
        <v>10000</v>
      </c>
      <c r="Y5449">
        <v>14</v>
      </c>
      <c r="Z5449">
        <v>11112</v>
      </c>
    </row>
    <row r="5450" spans="1:26" ht="14.25" customHeight="1">
      <c r="A5450">
        <v>613479</v>
      </c>
      <c r="B5450" t="s">
        <v>70</v>
      </c>
      <c r="C5450" t="s">
        <v>25</v>
      </c>
      <c r="D5450" t="s">
        <v>59</v>
      </c>
      <c r="E5450" t="s">
        <v>4839</v>
      </c>
      <c r="F5450" t="s">
        <v>38</v>
      </c>
      <c r="G5450" t="s">
        <v>29</v>
      </c>
      <c r="H5450">
        <v>44510</v>
      </c>
      <c r="I5450" t="str">
        <f>TEXT(Table1[[#This Row],[Issue_Date]],"mmm")</f>
        <v>Nov</v>
      </c>
      <c r="J5450">
        <v>44332</v>
      </c>
      <c r="K5450">
        <v>44543</v>
      </c>
      <c r="L5450" t="s">
        <v>30</v>
      </c>
      <c r="M5450" t="str">
        <f>IF(OR(Table1[[#This Row],[Loan_Status]]="Fully Paid",Table1[[#This Row],[Loan_Status]]="Current"),"Good Loan",IF(Table1[[#This Row],[Loan_Status]]="Charged Off","Bad Loan",""))</f>
        <v>Good Loan</v>
      </c>
      <c r="N5450">
        <v>44574</v>
      </c>
      <c r="O5450">
        <v>786556</v>
      </c>
      <c r="P5450" t="s">
        <v>3065</v>
      </c>
      <c r="Q5450" t="s">
        <v>40</v>
      </c>
      <c r="R5450" t="s">
        <v>33</v>
      </c>
      <c r="S5450" t="s">
        <v>502</v>
      </c>
      <c r="T5450">
        <v>33996</v>
      </c>
      <c r="U5450">
        <v>0.222</v>
      </c>
      <c r="V5450">
        <v>255.33</v>
      </c>
      <c r="W5450">
        <v>9.2499999999999999E-2</v>
      </c>
      <c r="X5450">
        <v>8000</v>
      </c>
      <c r="Y5450">
        <v>16</v>
      </c>
      <c r="Z5450">
        <v>9193</v>
      </c>
    </row>
    <row r="5451" spans="1:26" ht="14.25" customHeight="1">
      <c r="A5451">
        <v>463442</v>
      </c>
      <c r="B5451" t="s">
        <v>63</v>
      </c>
      <c r="C5451" t="s">
        <v>25</v>
      </c>
      <c r="D5451" t="s">
        <v>59</v>
      </c>
      <c r="E5451" t="s">
        <v>4840</v>
      </c>
      <c r="F5451" t="s">
        <v>38</v>
      </c>
      <c r="G5451" t="s">
        <v>29</v>
      </c>
      <c r="H5451">
        <v>44237</v>
      </c>
      <c r="I5451" t="str">
        <f>TEXT(Table1[[#This Row],[Issue_Date]],"mmm")</f>
        <v>Feb</v>
      </c>
      <c r="J5451">
        <v>44240</v>
      </c>
      <c r="K5451">
        <v>44240</v>
      </c>
      <c r="L5451" t="s">
        <v>30</v>
      </c>
      <c r="M5451" t="str">
        <f>IF(OR(Table1[[#This Row],[Loan_Status]]="Fully Paid",Table1[[#This Row],[Loan_Status]]="Current"),"Good Loan",IF(Table1[[#This Row],[Loan_Status]]="Charged Off","Bad Loan",""))</f>
        <v>Good Loan</v>
      </c>
      <c r="N5451">
        <v>44268</v>
      </c>
      <c r="O5451">
        <v>580257</v>
      </c>
      <c r="P5451" t="s">
        <v>3065</v>
      </c>
      <c r="Q5451" t="s">
        <v>58</v>
      </c>
      <c r="R5451" t="s">
        <v>33</v>
      </c>
      <c r="S5451" t="s">
        <v>502</v>
      </c>
      <c r="T5451">
        <v>47052</v>
      </c>
      <c r="U5451">
        <v>0.17929999999999999</v>
      </c>
      <c r="V5451">
        <v>695.63</v>
      </c>
      <c r="W5451">
        <v>0.1099</v>
      </c>
      <c r="X5451">
        <v>21250</v>
      </c>
      <c r="Y5451">
        <v>10</v>
      </c>
      <c r="Z5451">
        <v>25043</v>
      </c>
    </row>
    <row r="5452" spans="1:26" ht="14.25" customHeight="1">
      <c r="A5452">
        <v>813003</v>
      </c>
      <c r="B5452" t="s">
        <v>67</v>
      </c>
      <c r="C5452" t="s">
        <v>25</v>
      </c>
      <c r="D5452" t="s">
        <v>59</v>
      </c>
      <c r="E5452" t="s">
        <v>4841</v>
      </c>
      <c r="F5452" t="s">
        <v>38</v>
      </c>
      <c r="G5452" t="s">
        <v>29</v>
      </c>
      <c r="H5452">
        <v>44388</v>
      </c>
      <c r="I5452" t="str">
        <f>TEXT(Table1[[#This Row],[Issue_Date]],"mmm")</f>
        <v>Jul</v>
      </c>
      <c r="J5452">
        <v>44332</v>
      </c>
      <c r="K5452">
        <v>44267</v>
      </c>
      <c r="L5452" t="s">
        <v>30</v>
      </c>
      <c r="M5452" t="str">
        <f>IF(OR(Table1[[#This Row],[Loan_Status]]="Fully Paid",Table1[[#This Row],[Loan_Status]]="Current"),"Good Loan",IF(Table1[[#This Row],[Loan_Status]]="Charged Off","Bad Loan",""))</f>
        <v>Good Loan</v>
      </c>
      <c r="N5452">
        <v>44298</v>
      </c>
      <c r="O5452">
        <v>1020365</v>
      </c>
      <c r="P5452" t="s">
        <v>3065</v>
      </c>
      <c r="Q5452" t="s">
        <v>55</v>
      </c>
      <c r="R5452" t="s">
        <v>33</v>
      </c>
      <c r="S5452" t="s">
        <v>502</v>
      </c>
      <c r="T5452">
        <v>52000</v>
      </c>
      <c r="U5452">
        <v>9.2299999999999993E-2</v>
      </c>
      <c r="V5452">
        <v>332.1</v>
      </c>
      <c r="W5452">
        <v>0.11990000000000001</v>
      </c>
      <c r="X5452">
        <v>10000</v>
      </c>
      <c r="Y5452">
        <v>8</v>
      </c>
      <c r="Z5452">
        <v>10651</v>
      </c>
    </row>
    <row r="5453" spans="1:26" ht="14.25" customHeight="1">
      <c r="A5453">
        <v>844352</v>
      </c>
      <c r="B5453" t="s">
        <v>105</v>
      </c>
      <c r="C5453" t="s">
        <v>25</v>
      </c>
      <c r="D5453" t="s">
        <v>59</v>
      </c>
      <c r="E5453" t="s">
        <v>4842</v>
      </c>
      <c r="F5453" t="s">
        <v>38</v>
      </c>
      <c r="G5453" t="s">
        <v>29</v>
      </c>
      <c r="H5453">
        <v>44419</v>
      </c>
      <c r="I5453" t="str">
        <f>TEXT(Table1[[#This Row],[Issue_Date]],"mmm")</f>
        <v>Aug</v>
      </c>
      <c r="J5453">
        <v>44332</v>
      </c>
      <c r="K5453">
        <v>44511</v>
      </c>
      <c r="L5453" t="s">
        <v>30</v>
      </c>
      <c r="M5453" t="str">
        <f>IF(OR(Table1[[#This Row],[Loan_Status]]="Fully Paid",Table1[[#This Row],[Loan_Status]]="Current"),"Good Loan",IF(Table1[[#This Row],[Loan_Status]]="Charged Off","Bad Loan",""))</f>
        <v>Good Loan</v>
      </c>
      <c r="N5453">
        <v>44541</v>
      </c>
      <c r="O5453">
        <v>1055274</v>
      </c>
      <c r="P5453" t="s">
        <v>3065</v>
      </c>
      <c r="Q5453" t="s">
        <v>55</v>
      </c>
      <c r="R5453" t="s">
        <v>33</v>
      </c>
      <c r="S5453" t="s">
        <v>502</v>
      </c>
      <c r="T5453">
        <v>70000</v>
      </c>
      <c r="U5453">
        <v>7.5899999999999995E-2</v>
      </c>
      <c r="V5453">
        <v>431.73</v>
      </c>
      <c r="W5453">
        <v>0.11990000000000001</v>
      </c>
      <c r="X5453">
        <v>13000</v>
      </c>
      <c r="Y5453">
        <v>26</v>
      </c>
      <c r="Z5453">
        <v>13383</v>
      </c>
    </row>
    <row r="5454" spans="1:26" ht="14.25" customHeight="1">
      <c r="A5454">
        <v>486993</v>
      </c>
      <c r="B5454" t="s">
        <v>63</v>
      </c>
      <c r="C5454" t="s">
        <v>25</v>
      </c>
      <c r="D5454" t="s">
        <v>73</v>
      </c>
      <c r="E5454" t="s">
        <v>4843</v>
      </c>
      <c r="F5454" t="s">
        <v>38</v>
      </c>
      <c r="G5454" t="s">
        <v>29</v>
      </c>
      <c r="H5454">
        <v>44237</v>
      </c>
      <c r="I5454" t="str">
        <f>TEXT(Table1[[#This Row],[Issue_Date]],"mmm")</f>
        <v>Feb</v>
      </c>
      <c r="J5454">
        <v>44392</v>
      </c>
      <c r="K5454">
        <v>44357</v>
      </c>
      <c r="L5454" t="s">
        <v>30</v>
      </c>
      <c r="M5454" t="str">
        <f>IF(OR(Table1[[#This Row],[Loan_Status]]="Fully Paid",Table1[[#This Row],[Loan_Status]]="Current"),"Good Loan",IF(Table1[[#This Row],[Loan_Status]]="Charged Off","Bad Loan",""))</f>
        <v>Good Loan</v>
      </c>
      <c r="N5454">
        <v>44387</v>
      </c>
      <c r="O5454">
        <v>620731</v>
      </c>
      <c r="P5454" t="s">
        <v>3065</v>
      </c>
      <c r="Q5454" t="s">
        <v>214</v>
      </c>
      <c r="R5454" t="s">
        <v>33</v>
      </c>
      <c r="S5454" t="s">
        <v>502</v>
      </c>
      <c r="T5454">
        <v>54660</v>
      </c>
      <c r="U5454">
        <v>0.19389999999999999</v>
      </c>
      <c r="V5454">
        <v>547.58000000000004</v>
      </c>
      <c r="W5454">
        <v>9.8799999999999999E-2</v>
      </c>
      <c r="X5454">
        <v>17000</v>
      </c>
      <c r="Y5454">
        <v>20</v>
      </c>
      <c r="Z5454">
        <v>17392</v>
      </c>
    </row>
    <row r="5455" spans="1:26" ht="14.25" customHeight="1">
      <c r="A5455">
        <v>561453</v>
      </c>
      <c r="B5455" t="s">
        <v>524</v>
      </c>
      <c r="C5455" t="s">
        <v>25</v>
      </c>
      <c r="D5455" t="s">
        <v>73</v>
      </c>
      <c r="E5455" t="s">
        <v>4844</v>
      </c>
      <c r="F5455" t="s">
        <v>38</v>
      </c>
      <c r="G5455" t="s">
        <v>29</v>
      </c>
      <c r="H5455">
        <v>44418</v>
      </c>
      <c r="I5455" t="str">
        <f>TEXT(Table1[[#This Row],[Issue_Date]],"mmm")</f>
        <v>Aug</v>
      </c>
      <c r="J5455">
        <v>44268</v>
      </c>
      <c r="K5455">
        <v>44268</v>
      </c>
      <c r="L5455" t="s">
        <v>30</v>
      </c>
      <c r="M5455" t="str">
        <f>IF(OR(Table1[[#This Row],[Loan_Status]]="Fully Paid",Table1[[#This Row],[Loan_Status]]="Current"),"Good Loan",IF(Table1[[#This Row],[Loan_Status]]="Charged Off","Bad Loan",""))</f>
        <v>Good Loan</v>
      </c>
      <c r="N5455">
        <v>44299</v>
      </c>
      <c r="O5455">
        <v>722562</v>
      </c>
      <c r="P5455" t="s">
        <v>3065</v>
      </c>
      <c r="Q5455" t="s">
        <v>212</v>
      </c>
      <c r="R5455" t="s">
        <v>33</v>
      </c>
      <c r="S5455" t="s">
        <v>502</v>
      </c>
      <c r="T5455">
        <v>42000</v>
      </c>
      <c r="U5455">
        <v>0.13400000000000001</v>
      </c>
      <c r="V5455">
        <v>131.19</v>
      </c>
      <c r="W5455">
        <v>0.11119999999999999</v>
      </c>
      <c r="X5455">
        <v>4000</v>
      </c>
      <c r="Y5455">
        <v>12</v>
      </c>
      <c r="Z5455">
        <v>4705</v>
      </c>
    </row>
    <row r="5456" spans="1:26" ht="14.25" customHeight="1">
      <c r="A5456">
        <v>967466</v>
      </c>
      <c r="B5456" t="s">
        <v>63</v>
      </c>
      <c r="C5456" t="s">
        <v>25</v>
      </c>
      <c r="D5456" t="s">
        <v>73</v>
      </c>
      <c r="E5456" t="s">
        <v>4845</v>
      </c>
      <c r="F5456" t="s">
        <v>38</v>
      </c>
      <c r="G5456" t="s">
        <v>29</v>
      </c>
      <c r="H5456">
        <v>44450</v>
      </c>
      <c r="I5456" t="str">
        <f>TEXT(Table1[[#This Row],[Issue_Date]],"mmm")</f>
        <v>Sep</v>
      </c>
      <c r="J5456">
        <v>44330</v>
      </c>
      <c r="K5456">
        <v>44330</v>
      </c>
      <c r="L5456" t="s">
        <v>30</v>
      </c>
      <c r="M5456" t="str">
        <f>IF(OR(Table1[[#This Row],[Loan_Status]]="Fully Paid",Table1[[#This Row],[Loan_Status]]="Current"),"Good Loan",IF(Table1[[#This Row],[Loan_Status]]="Charged Off","Bad Loan",""))</f>
        <v>Good Loan</v>
      </c>
      <c r="N5456">
        <v>44361</v>
      </c>
      <c r="O5456">
        <v>1101544</v>
      </c>
      <c r="P5456" t="s">
        <v>3065</v>
      </c>
      <c r="Q5456" t="s">
        <v>58</v>
      </c>
      <c r="R5456" t="s">
        <v>33</v>
      </c>
      <c r="S5456" t="s">
        <v>502</v>
      </c>
      <c r="T5456">
        <v>90000</v>
      </c>
      <c r="U5456">
        <v>8.77E-2</v>
      </c>
      <c r="V5456">
        <v>65.16</v>
      </c>
      <c r="W5456">
        <v>0.1242</v>
      </c>
      <c r="X5456">
        <v>1950</v>
      </c>
      <c r="Y5456">
        <v>8</v>
      </c>
      <c r="Z5456">
        <v>2336</v>
      </c>
    </row>
    <row r="5457" spans="1:26" ht="14.25" customHeight="1">
      <c r="A5457">
        <v>1039868</v>
      </c>
      <c r="B5457" t="s">
        <v>202</v>
      </c>
      <c r="C5457" t="s">
        <v>25</v>
      </c>
      <c r="D5457" t="s">
        <v>73</v>
      </c>
      <c r="E5457" t="s">
        <v>4846</v>
      </c>
      <c r="F5457" t="s">
        <v>38</v>
      </c>
      <c r="G5457" t="s">
        <v>29</v>
      </c>
      <c r="H5457">
        <v>44511</v>
      </c>
      <c r="I5457" t="str">
        <f>TEXT(Table1[[#This Row],[Issue_Date]],"mmm")</f>
        <v>Nov</v>
      </c>
      <c r="J5457">
        <v>44302</v>
      </c>
      <c r="K5457">
        <v>44512</v>
      </c>
      <c r="L5457" t="s">
        <v>30</v>
      </c>
      <c r="M5457" t="str">
        <f>IF(OR(Table1[[#This Row],[Loan_Status]]="Fully Paid",Table1[[#This Row],[Loan_Status]]="Current"),"Good Loan",IF(Table1[[#This Row],[Loan_Status]]="Charged Off","Bad Loan",""))</f>
        <v>Good Loan</v>
      </c>
      <c r="N5457">
        <v>44542</v>
      </c>
      <c r="O5457">
        <v>1269813</v>
      </c>
      <c r="P5457" t="s">
        <v>3065</v>
      </c>
      <c r="Q5457" t="s">
        <v>58</v>
      </c>
      <c r="R5457" t="s">
        <v>33</v>
      </c>
      <c r="S5457" t="s">
        <v>502</v>
      </c>
      <c r="T5457">
        <v>37500</v>
      </c>
      <c r="U5457">
        <v>0.24990000000000001</v>
      </c>
      <c r="V5457">
        <v>200.5</v>
      </c>
      <c r="W5457">
        <v>0.1242</v>
      </c>
      <c r="X5457">
        <v>6000</v>
      </c>
      <c r="Y5457">
        <v>17</v>
      </c>
      <c r="Z5457">
        <v>6602</v>
      </c>
    </row>
    <row r="5458" spans="1:26" ht="14.25" customHeight="1">
      <c r="A5458">
        <v>462805</v>
      </c>
      <c r="B5458" t="s">
        <v>63</v>
      </c>
      <c r="C5458" t="s">
        <v>25</v>
      </c>
      <c r="D5458" t="s">
        <v>98</v>
      </c>
      <c r="E5458" t="s">
        <v>4847</v>
      </c>
      <c r="F5458" t="s">
        <v>38</v>
      </c>
      <c r="G5458" t="s">
        <v>29</v>
      </c>
      <c r="H5458">
        <v>44539</v>
      </c>
      <c r="I5458" t="str">
        <f>TEXT(Table1[[#This Row],[Issue_Date]],"mmm")</f>
        <v>Dec</v>
      </c>
      <c r="J5458">
        <v>44332</v>
      </c>
      <c r="K5458">
        <v>44542</v>
      </c>
      <c r="L5458" t="s">
        <v>30</v>
      </c>
      <c r="M5458" t="str">
        <f>IF(OR(Table1[[#This Row],[Loan_Status]]="Fully Paid",Table1[[#This Row],[Loan_Status]]="Current"),"Good Loan",IF(Table1[[#This Row],[Loan_Status]]="Charged Off","Bad Loan",""))</f>
        <v>Good Loan</v>
      </c>
      <c r="N5458">
        <v>44573</v>
      </c>
      <c r="O5458">
        <v>579176</v>
      </c>
      <c r="P5458" t="s">
        <v>3065</v>
      </c>
      <c r="Q5458" t="s">
        <v>40</v>
      </c>
      <c r="R5458" t="s">
        <v>33</v>
      </c>
      <c r="S5458" t="s">
        <v>502</v>
      </c>
      <c r="T5458">
        <v>46256</v>
      </c>
      <c r="U5458">
        <v>9.7500000000000003E-2</v>
      </c>
      <c r="V5458">
        <v>329.69</v>
      </c>
      <c r="W5458">
        <v>0.1148</v>
      </c>
      <c r="X5458">
        <v>10000</v>
      </c>
      <c r="Y5458">
        <v>10</v>
      </c>
      <c r="Z5458">
        <v>11869</v>
      </c>
    </row>
    <row r="5459" spans="1:26" ht="14.25" customHeight="1">
      <c r="A5459">
        <v>1010159</v>
      </c>
      <c r="B5459" t="s">
        <v>63</v>
      </c>
      <c r="C5459" t="s">
        <v>25</v>
      </c>
      <c r="D5459" t="s">
        <v>98</v>
      </c>
      <c r="E5459" t="s">
        <v>4848</v>
      </c>
      <c r="F5459" t="s">
        <v>38</v>
      </c>
      <c r="G5459" t="s">
        <v>29</v>
      </c>
      <c r="H5459">
        <v>44511</v>
      </c>
      <c r="I5459" t="str">
        <f>TEXT(Table1[[#This Row],[Issue_Date]],"mmm")</f>
        <v>Nov</v>
      </c>
      <c r="J5459">
        <v>44332</v>
      </c>
      <c r="K5459">
        <v>44542</v>
      </c>
      <c r="L5459" t="s">
        <v>30</v>
      </c>
      <c r="M5459" t="str">
        <f>IF(OR(Table1[[#This Row],[Loan_Status]]="Fully Paid",Table1[[#This Row],[Loan_Status]]="Current"),"Good Loan",IF(Table1[[#This Row],[Loan_Status]]="Charged Off","Bad Loan",""))</f>
        <v>Good Loan</v>
      </c>
      <c r="N5459">
        <v>44573</v>
      </c>
      <c r="O5459">
        <v>1237160</v>
      </c>
      <c r="P5459" t="s">
        <v>3065</v>
      </c>
      <c r="Q5459" t="s">
        <v>58</v>
      </c>
      <c r="R5459" t="s">
        <v>33</v>
      </c>
      <c r="S5459" t="s">
        <v>502</v>
      </c>
      <c r="T5459">
        <v>72000</v>
      </c>
      <c r="U5459">
        <v>7.4700000000000003E-2</v>
      </c>
      <c r="V5459">
        <v>501.23</v>
      </c>
      <c r="W5459">
        <v>0.1242</v>
      </c>
      <c r="X5459">
        <v>15000</v>
      </c>
      <c r="Y5459">
        <v>18</v>
      </c>
      <c r="Z5459">
        <v>16729</v>
      </c>
    </row>
    <row r="5460" spans="1:26" ht="14.25" customHeight="1">
      <c r="A5460">
        <v>563259</v>
      </c>
      <c r="B5460" t="s">
        <v>35</v>
      </c>
      <c r="C5460" t="s">
        <v>25</v>
      </c>
      <c r="D5460" t="s">
        <v>98</v>
      </c>
      <c r="E5460" t="s">
        <v>4849</v>
      </c>
      <c r="F5460" t="s">
        <v>38</v>
      </c>
      <c r="G5460" t="s">
        <v>29</v>
      </c>
      <c r="H5460">
        <v>44418</v>
      </c>
      <c r="I5460" t="str">
        <f>TEXT(Table1[[#This Row],[Issue_Date]],"mmm")</f>
        <v>Aug</v>
      </c>
      <c r="J5460">
        <v>44332</v>
      </c>
      <c r="K5460">
        <v>44267</v>
      </c>
      <c r="L5460" t="s">
        <v>30</v>
      </c>
      <c r="M5460" t="str">
        <f>IF(OR(Table1[[#This Row],[Loan_Status]]="Fully Paid",Table1[[#This Row],[Loan_Status]]="Current"),"Good Loan",IF(Table1[[#This Row],[Loan_Status]]="Charged Off","Bad Loan",""))</f>
        <v>Good Loan</v>
      </c>
      <c r="N5460">
        <v>44298</v>
      </c>
      <c r="O5460">
        <v>724773</v>
      </c>
      <c r="P5460" t="s">
        <v>3065</v>
      </c>
      <c r="Q5460" t="s">
        <v>58</v>
      </c>
      <c r="R5460" t="s">
        <v>33</v>
      </c>
      <c r="S5460" t="s">
        <v>502</v>
      </c>
      <c r="T5460">
        <v>130000</v>
      </c>
      <c r="U5460">
        <v>0.2054</v>
      </c>
      <c r="V5460">
        <v>791.32</v>
      </c>
      <c r="W5460">
        <v>0.1149</v>
      </c>
      <c r="X5460">
        <v>24000</v>
      </c>
      <c r="Y5460">
        <v>21</v>
      </c>
      <c r="Z5460">
        <v>27395</v>
      </c>
    </row>
    <row r="5461" spans="1:26" ht="14.25" customHeight="1">
      <c r="A5461">
        <v>872854</v>
      </c>
      <c r="B5461" t="s">
        <v>174</v>
      </c>
      <c r="C5461" t="s">
        <v>25</v>
      </c>
      <c r="D5461" t="s">
        <v>98</v>
      </c>
      <c r="E5461" t="s">
        <v>4437</v>
      </c>
      <c r="F5461" t="s">
        <v>38</v>
      </c>
      <c r="G5461" t="s">
        <v>29</v>
      </c>
      <c r="H5461">
        <v>44450</v>
      </c>
      <c r="I5461" t="str">
        <f>TEXT(Table1[[#This Row],[Issue_Date]],"mmm")</f>
        <v>Sep</v>
      </c>
      <c r="J5461">
        <v>44332</v>
      </c>
      <c r="K5461">
        <v>44453</v>
      </c>
      <c r="L5461" t="s">
        <v>30</v>
      </c>
      <c r="M5461" t="str">
        <f>IF(OR(Table1[[#This Row],[Loan_Status]]="Fully Paid",Table1[[#This Row],[Loan_Status]]="Current"),"Good Loan",IF(Table1[[#This Row],[Loan_Status]]="Charged Off","Bad Loan",""))</f>
        <v>Good Loan</v>
      </c>
      <c r="N5461">
        <v>44483</v>
      </c>
      <c r="O5461">
        <v>1087169</v>
      </c>
      <c r="P5461" t="s">
        <v>3065</v>
      </c>
      <c r="Q5461" t="s">
        <v>55</v>
      </c>
      <c r="R5461" t="s">
        <v>33</v>
      </c>
      <c r="S5461" t="s">
        <v>502</v>
      </c>
      <c r="T5461">
        <v>36000</v>
      </c>
      <c r="U5461">
        <v>0.248</v>
      </c>
      <c r="V5461">
        <v>379.9</v>
      </c>
      <c r="W5461">
        <v>0.12690000000000001</v>
      </c>
      <c r="X5461">
        <v>11325</v>
      </c>
      <c r="Y5461">
        <v>11</v>
      </c>
      <c r="Z5461">
        <v>13676</v>
      </c>
    </row>
    <row r="5462" spans="1:26" ht="14.25" customHeight="1">
      <c r="A5462">
        <v>436433</v>
      </c>
      <c r="B5462" t="s">
        <v>35</v>
      </c>
      <c r="C5462" t="s">
        <v>25</v>
      </c>
      <c r="D5462" t="s">
        <v>157</v>
      </c>
      <c r="E5462" t="s">
        <v>4850</v>
      </c>
      <c r="F5462" t="s">
        <v>38</v>
      </c>
      <c r="G5462" t="s">
        <v>29</v>
      </c>
      <c r="H5462">
        <v>44417</v>
      </c>
      <c r="I5462" t="str">
        <f>TEXT(Table1[[#This Row],[Issue_Date]],"mmm")</f>
        <v>Aug</v>
      </c>
      <c r="J5462">
        <v>44271</v>
      </c>
      <c r="K5462">
        <v>44357</v>
      </c>
      <c r="L5462" t="s">
        <v>30</v>
      </c>
      <c r="M5462" t="str">
        <f>IF(OR(Table1[[#This Row],[Loan_Status]]="Fully Paid",Table1[[#This Row],[Loan_Status]]="Current"),"Good Loan",IF(Table1[[#This Row],[Loan_Status]]="Charged Off","Bad Loan",""))</f>
        <v>Good Loan</v>
      </c>
      <c r="N5462">
        <v>44387</v>
      </c>
      <c r="O5462">
        <v>512130</v>
      </c>
      <c r="P5462" t="s">
        <v>3065</v>
      </c>
      <c r="Q5462" t="s">
        <v>40</v>
      </c>
      <c r="R5462" t="s">
        <v>33</v>
      </c>
      <c r="S5462" t="s">
        <v>502</v>
      </c>
      <c r="T5462">
        <v>45204</v>
      </c>
      <c r="U5462">
        <v>0.21479999999999999</v>
      </c>
      <c r="V5462">
        <v>131.88</v>
      </c>
      <c r="W5462">
        <v>0.1148</v>
      </c>
      <c r="X5462">
        <v>4000</v>
      </c>
      <c r="Y5462">
        <v>26</v>
      </c>
      <c r="Z5462">
        <v>4135</v>
      </c>
    </row>
    <row r="5463" spans="1:26" ht="14.25" customHeight="1">
      <c r="A5463">
        <v>1018908</v>
      </c>
      <c r="B5463" t="s">
        <v>174</v>
      </c>
      <c r="C5463" t="s">
        <v>25</v>
      </c>
      <c r="D5463" t="s">
        <v>157</v>
      </c>
      <c r="E5463" t="s">
        <v>4851</v>
      </c>
      <c r="F5463" t="s">
        <v>38</v>
      </c>
      <c r="G5463" t="s">
        <v>29</v>
      </c>
      <c r="H5463">
        <v>44511</v>
      </c>
      <c r="I5463" t="str">
        <f>TEXT(Table1[[#This Row],[Issue_Date]],"mmm")</f>
        <v>Nov</v>
      </c>
      <c r="J5463">
        <v>44270</v>
      </c>
      <c r="K5463">
        <v>44544</v>
      </c>
      <c r="L5463" t="s">
        <v>30</v>
      </c>
      <c r="M5463" t="str">
        <f>IF(OR(Table1[[#This Row],[Loan_Status]]="Fully Paid",Table1[[#This Row],[Loan_Status]]="Current"),"Good Loan",IF(Table1[[#This Row],[Loan_Status]]="Charged Off","Bad Loan",""))</f>
        <v>Good Loan</v>
      </c>
      <c r="N5463">
        <v>44575</v>
      </c>
      <c r="O5463">
        <v>1247371</v>
      </c>
      <c r="P5463" t="s">
        <v>3065</v>
      </c>
      <c r="Q5463" t="s">
        <v>212</v>
      </c>
      <c r="R5463" t="s">
        <v>33</v>
      </c>
      <c r="S5463" t="s">
        <v>502</v>
      </c>
      <c r="T5463">
        <v>55000</v>
      </c>
      <c r="U5463">
        <v>0.1163</v>
      </c>
      <c r="V5463">
        <v>264.61</v>
      </c>
      <c r="W5463">
        <v>0.1171</v>
      </c>
      <c r="X5463">
        <v>8000</v>
      </c>
      <c r="Y5463">
        <v>24</v>
      </c>
      <c r="Z5463">
        <v>9526</v>
      </c>
    </row>
    <row r="5464" spans="1:26" ht="14.25" customHeight="1">
      <c r="A5464">
        <v>424737</v>
      </c>
      <c r="B5464" t="s">
        <v>90</v>
      </c>
      <c r="C5464" t="s">
        <v>25</v>
      </c>
      <c r="D5464" t="s">
        <v>157</v>
      </c>
      <c r="E5464" t="s">
        <v>4852</v>
      </c>
      <c r="F5464" t="s">
        <v>38</v>
      </c>
      <c r="G5464" t="s">
        <v>29</v>
      </c>
      <c r="H5464">
        <v>44386</v>
      </c>
      <c r="I5464" t="str">
        <f>TEXT(Table1[[#This Row],[Issue_Date]],"mmm")</f>
        <v>Jul</v>
      </c>
      <c r="J5464">
        <v>44331</v>
      </c>
      <c r="K5464">
        <v>44389</v>
      </c>
      <c r="L5464" t="s">
        <v>30</v>
      </c>
      <c r="M5464" t="str">
        <f>IF(OR(Table1[[#This Row],[Loan_Status]]="Fully Paid",Table1[[#This Row],[Loan_Status]]="Current"),"Good Loan",IF(Table1[[#This Row],[Loan_Status]]="Charged Off","Bad Loan",""))</f>
        <v>Good Loan</v>
      </c>
      <c r="N5464">
        <v>44420</v>
      </c>
      <c r="O5464">
        <v>496429</v>
      </c>
      <c r="P5464" t="s">
        <v>3065</v>
      </c>
      <c r="Q5464" t="s">
        <v>55</v>
      </c>
      <c r="R5464" t="s">
        <v>33</v>
      </c>
      <c r="S5464" t="s">
        <v>502</v>
      </c>
      <c r="T5464">
        <v>40000</v>
      </c>
      <c r="U5464">
        <v>4.5900000000000003E-2</v>
      </c>
      <c r="V5464">
        <v>333.15</v>
      </c>
      <c r="W5464">
        <v>0.1221</v>
      </c>
      <c r="X5464">
        <v>10000</v>
      </c>
      <c r="Y5464">
        <v>9</v>
      </c>
      <c r="Z5464">
        <v>11993</v>
      </c>
    </row>
    <row r="5465" spans="1:26" ht="14.25" customHeight="1">
      <c r="A5465">
        <v>440219</v>
      </c>
      <c r="B5465" t="s">
        <v>24</v>
      </c>
      <c r="C5465" t="s">
        <v>25</v>
      </c>
      <c r="D5465" t="s">
        <v>26</v>
      </c>
      <c r="E5465" t="s">
        <v>4853</v>
      </c>
      <c r="F5465" t="s">
        <v>38</v>
      </c>
      <c r="G5465" t="s">
        <v>29</v>
      </c>
      <c r="H5465">
        <v>44448</v>
      </c>
      <c r="I5465" t="str">
        <f>TEXT(Table1[[#This Row],[Issue_Date]],"mmm")</f>
        <v>Sep</v>
      </c>
      <c r="J5465">
        <v>44271</v>
      </c>
      <c r="K5465">
        <v>44388</v>
      </c>
      <c r="L5465" t="s">
        <v>30</v>
      </c>
      <c r="M5465" t="str">
        <f>IF(OR(Table1[[#This Row],[Loan_Status]]="Fully Paid",Table1[[#This Row],[Loan_Status]]="Current"),"Good Loan",IF(Table1[[#This Row],[Loan_Status]]="Charged Off","Bad Loan",""))</f>
        <v>Good Loan</v>
      </c>
      <c r="N5465">
        <v>44419</v>
      </c>
      <c r="O5465">
        <v>528275</v>
      </c>
      <c r="P5465" t="s">
        <v>3065</v>
      </c>
      <c r="Q5465" t="s">
        <v>55</v>
      </c>
      <c r="R5465" t="s">
        <v>33</v>
      </c>
      <c r="S5465" t="s">
        <v>502</v>
      </c>
      <c r="T5465">
        <v>172800</v>
      </c>
      <c r="U5465">
        <v>6.4500000000000002E-2</v>
      </c>
      <c r="V5465">
        <v>669.33</v>
      </c>
      <c r="W5465">
        <v>0.12529999999999999</v>
      </c>
      <c r="X5465">
        <v>20000</v>
      </c>
      <c r="Y5465">
        <v>20</v>
      </c>
      <c r="Z5465">
        <v>23305</v>
      </c>
    </row>
    <row r="5466" spans="1:26" ht="14.25" customHeight="1">
      <c r="A5466">
        <v>429255</v>
      </c>
      <c r="B5466" t="s">
        <v>115</v>
      </c>
      <c r="C5466" t="s">
        <v>25</v>
      </c>
      <c r="D5466" t="s">
        <v>36</v>
      </c>
      <c r="E5466" t="s">
        <v>4854</v>
      </c>
      <c r="F5466" t="s">
        <v>38</v>
      </c>
      <c r="G5466" t="s">
        <v>29</v>
      </c>
      <c r="H5466">
        <v>44386</v>
      </c>
      <c r="I5466" t="str">
        <f>TEXT(Table1[[#This Row],[Issue_Date]],"mmm")</f>
        <v>Jul</v>
      </c>
      <c r="J5466">
        <v>44332</v>
      </c>
      <c r="K5466">
        <v>44420</v>
      </c>
      <c r="L5466" t="s">
        <v>30</v>
      </c>
      <c r="M5466" t="str">
        <f>IF(OR(Table1[[#This Row],[Loan_Status]]="Fully Paid",Table1[[#This Row],[Loan_Status]]="Current"),"Good Loan",IF(Table1[[#This Row],[Loan_Status]]="Charged Off","Bad Loan",""))</f>
        <v>Good Loan</v>
      </c>
      <c r="N5466">
        <v>44451</v>
      </c>
      <c r="O5466">
        <v>508500</v>
      </c>
      <c r="P5466" t="s">
        <v>3065</v>
      </c>
      <c r="Q5466" t="s">
        <v>214</v>
      </c>
      <c r="R5466" t="s">
        <v>33</v>
      </c>
      <c r="S5466" t="s">
        <v>502</v>
      </c>
      <c r="T5466">
        <v>50000</v>
      </c>
      <c r="U5466">
        <v>8.8999999999999996E-2</v>
      </c>
      <c r="V5466">
        <v>327.14</v>
      </c>
      <c r="W5466">
        <v>0.1095</v>
      </c>
      <c r="X5466">
        <v>10000</v>
      </c>
      <c r="Y5466">
        <v>8</v>
      </c>
      <c r="Z5466">
        <v>11777</v>
      </c>
    </row>
    <row r="5467" spans="1:26" ht="14.25" customHeight="1">
      <c r="A5467">
        <v>672605</v>
      </c>
      <c r="B5467" t="s">
        <v>153</v>
      </c>
      <c r="C5467" t="s">
        <v>25</v>
      </c>
      <c r="D5467" t="s">
        <v>36</v>
      </c>
      <c r="E5467" t="s">
        <v>4855</v>
      </c>
      <c r="F5467" t="s">
        <v>38</v>
      </c>
      <c r="G5467" t="s">
        <v>29</v>
      </c>
      <c r="H5467">
        <v>44238</v>
      </c>
      <c r="I5467" t="str">
        <f>TEXT(Table1[[#This Row],[Issue_Date]],"mmm")</f>
        <v>Feb</v>
      </c>
      <c r="J5467">
        <v>44332</v>
      </c>
      <c r="K5467">
        <v>44269</v>
      </c>
      <c r="L5467" t="s">
        <v>30</v>
      </c>
      <c r="M5467" t="str">
        <f>IF(OR(Table1[[#This Row],[Loan_Status]]="Fully Paid",Table1[[#This Row],[Loan_Status]]="Current"),"Good Loan",IF(Table1[[#This Row],[Loan_Status]]="Charged Off","Bad Loan",""))</f>
        <v>Good Loan</v>
      </c>
      <c r="N5467">
        <v>44300</v>
      </c>
      <c r="O5467">
        <v>859796</v>
      </c>
      <c r="P5467" t="s">
        <v>3065</v>
      </c>
      <c r="Q5467" t="s">
        <v>40</v>
      </c>
      <c r="R5467" t="s">
        <v>33</v>
      </c>
      <c r="S5467" t="s">
        <v>502</v>
      </c>
      <c r="T5467">
        <v>24000</v>
      </c>
      <c r="U5467">
        <v>2.5000000000000001E-2</v>
      </c>
      <c r="V5467">
        <v>193.61</v>
      </c>
      <c r="W5467">
        <v>0.1</v>
      </c>
      <c r="X5467">
        <v>6000</v>
      </c>
      <c r="Y5467">
        <v>3</v>
      </c>
      <c r="Z5467">
        <v>6971</v>
      </c>
    </row>
    <row r="5468" spans="1:26" ht="14.25" customHeight="1">
      <c r="A5468">
        <v>781666</v>
      </c>
      <c r="B5468" t="s">
        <v>70</v>
      </c>
      <c r="C5468" t="s">
        <v>25</v>
      </c>
      <c r="D5468" t="s">
        <v>36</v>
      </c>
      <c r="E5468" t="s">
        <v>4856</v>
      </c>
      <c r="F5468" t="s">
        <v>38</v>
      </c>
      <c r="G5468" t="s">
        <v>29</v>
      </c>
      <c r="H5468">
        <v>44358</v>
      </c>
      <c r="I5468" t="str">
        <f>TEXT(Table1[[#This Row],[Issue_Date]],"mmm")</f>
        <v>Jun</v>
      </c>
      <c r="J5468">
        <v>44332</v>
      </c>
      <c r="K5468">
        <v>44361</v>
      </c>
      <c r="L5468" t="s">
        <v>30</v>
      </c>
      <c r="M5468" t="str">
        <f>IF(OR(Table1[[#This Row],[Loan_Status]]="Fully Paid",Table1[[#This Row],[Loan_Status]]="Current"),"Good Loan",IF(Table1[[#This Row],[Loan_Status]]="Charged Off","Bad Loan",""))</f>
        <v>Good Loan</v>
      </c>
      <c r="N5468">
        <v>44391</v>
      </c>
      <c r="O5468">
        <v>984526</v>
      </c>
      <c r="P5468" t="s">
        <v>3065</v>
      </c>
      <c r="Q5468" t="s">
        <v>40</v>
      </c>
      <c r="R5468" t="s">
        <v>33</v>
      </c>
      <c r="S5468" t="s">
        <v>502</v>
      </c>
      <c r="T5468">
        <v>60000</v>
      </c>
      <c r="U5468">
        <v>0.16420000000000001</v>
      </c>
      <c r="V5468">
        <v>236.2</v>
      </c>
      <c r="W5468">
        <v>0.1114</v>
      </c>
      <c r="X5468">
        <v>7200</v>
      </c>
      <c r="Y5468">
        <v>28</v>
      </c>
      <c r="Z5468">
        <v>8503</v>
      </c>
    </row>
    <row r="5469" spans="1:26" ht="14.25" customHeight="1">
      <c r="A5469">
        <v>1055657</v>
      </c>
      <c r="B5469" t="s">
        <v>248</v>
      </c>
      <c r="C5469" t="s">
        <v>25</v>
      </c>
      <c r="D5469" t="s">
        <v>36</v>
      </c>
      <c r="E5469" t="s">
        <v>4857</v>
      </c>
      <c r="F5469" t="s">
        <v>38</v>
      </c>
      <c r="G5469" t="s">
        <v>29</v>
      </c>
      <c r="H5469">
        <v>44541</v>
      </c>
      <c r="I5469" t="str">
        <f>TEXT(Table1[[#This Row],[Issue_Date]],"mmm")</f>
        <v>Dec</v>
      </c>
      <c r="J5469">
        <v>44332</v>
      </c>
      <c r="K5469">
        <v>44544</v>
      </c>
      <c r="L5469" t="s">
        <v>30</v>
      </c>
      <c r="M5469" t="str">
        <f>IF(OR(Table1[[#This Row],[Loan_Status]]="Fully Paid",Table1[[#This Row],[Loan_Status]]="Current"),"Good Loan",IF(Table1[[#This Row],[Loan_Status]]="Charged Off","Bad Loan",""))</f>
        <v>Good Loan</v>
      </c>
      <c r="N5469">
        <v>44575</v>
      </c>
      <c r="O5469">
        <v>1287221</v>
      </c>
      <c r="P5469" t="s">
        <v>3065</v>
      </c>
      <c r="Q5469" t="s">
        <v>212</v>
      </c>
      <c r="R5469" t="s">
        <v>33</v>
      </c>
      <c r="S5469" t="s">
        <v>502</v>
      </c>
      <c r="T5469">
        <v>25000</v>
      </c>
      <c r="U5469">
        <v>0.1512</v>
      </c>
      <c r="V5469">
        <v>351.44</v>
      </c>
      <c r="W5469">
        <v>0.1171</v>
      </c>
      <c r="X5469">
        <v>10625</v>
      </c>
      <c r="Y5469">
        <v>22</v>
      </c>
      <c r="Z5469">
        <v>12652</v>
      </c>
    </row>
    <row r="5470" spans="1:26" ht="14.25" customHeight="1">
      <c r="A5470">
        <v>826898</v>
      </c>
      <c r="B5470" t="s">
        <v>136</v>
      </c>
      <c r="C5470" t="s">
        <v>25</v>
      </c>
      <c r="D5470" t="s">
        <v>36</v>
      </c>
      <c r="E5470" t="s">
        <v>4858</v>
      </c>
      <c r="F5470" t="s">
        <v>38</v>
      </c>
      <c r="G5470" t="s">
        <v>29</v>
      </c>
      <c r="H5470">
        <v>44388</v>
      </c>
      <c r="I5470" t="str">
        <f>TEXT(Table1[[#This Row],[Issue_Date]],"mmm")</f>
        <v>Jul</v>
      </c>
      <c r="J5470">
        <v>44302</v>
      </c>
      <c r="K5470">
        <v>44390</v>
      </c>
      <c r="L5470" t="s">
        <v>30</v>
      </c>
      <c r="M5470" t="str">
        <f>IF(OR(Table1[[#This Row],[Loan_Status]]="Fully Paid",Table1[[#This Row],[Loan_Status]]="Current"),"Good Loan",IF(Table1[[#This Row],[Loan_Status]]="Charged Off","Bad Loan",""))</f>
        <v>Good Loan</v>
      </c>
      <c r="N5470">
        <v>44421</v>
      </c>
      <c r="O5470">
        <v>1035810</v>
      </c>
      <c r="P5470" t="s">
        <v>3065</v>
      </c>
      <c r="Q5470" t="s">
        <v>58</v>
      </c>
      <c r="R5470" t="s">
        <v>33</v>
      </c>
      <c r="S5470" t="s">
        <v>502</v>
      </c>
      <c r="T5470">
        <v>175000</v>
      </c>
      <c r="U5470">
        <v>6.0900000000000003E-2</v>
      </c>
      <c r="V5470">
        <v>527.54999999999995</v>
      </c>
      <c r="W5470">
        <v>0.1149</v>
      </c>
      <c r="X5470">
        <v>16000</v>
      </c>
      <c r="Y5470">
        <v>50</v>
      </c>
      <c r="Z5470">
        <v>18553</v>
      </c>
    </row>
    <row r="5471" spans="1:26" ht="14.25" customHeight="1">
      <c r="A5471">
        <v>1036129</v>
      </c>
      <c r="B5471" t="s">
        <v>108</v>
      </c>
      <c r="C5471" t="s">
        <v>25</v>
      </c>
      <c r="D5471" t="s">
        <v>36</v>
      </c>
      <c r="E5471" t="s">
        <v>4859</v>
      </c>
      <c r="F5471" t="s">
        <v>38</v>
      </c>
      <c r="G5471" t="s">
        <v>29</v>
      </c>
      <c r="H5471">
        <v>44511</v>
      </c>
      <c r="I5471" t="str">
        <f>TEXT(Table1[[#This Row],[Issue_Date]],"mmm")</f>
        <v>Nov</v>
      </c>
      <c r="J5471">
        <v>44484</v>
      </c>
      <c r="K5471">
        <v>44391</v>
      </c>
      <c r="L5471" t="s">
        <v>30</v>
      </c>
      <c r="M5471" t="str">
        <f>IF(OR(Table1[[#This Row],[Loan_Status]]="Fully Paid",Table1[[#This Row],[Loan_Status]]="Current"),"Good Loan",IF(Table1[[#This Row],[Loan_Status]]="Charged Off","Bad Loan",""))</f>
        <v>Good Loan</v>
      </c>
      <c r="N5471">
        <v>44422</v>
      </c>
      <c r="O5471">
        <v>1265997</v>
      </c>
      <c r="P5471" t="s">
        <v>3065</v>
      </c>
      <c r="Q5471" t="s">
        <v>58</v>
      </c>
      <c r="R5471" t="s">
        <v>33</v>
      </c>
      <c r="S5471" t="s">
        <v>502</v>
      </c>
      <c r="T5471">
        <v>56000</v>
      </c>
      <c r="U5471">
        <v>0.24660000000000001</v>
      </c>
      <c r="V5471">
        <v>427.72</v>
      </c>
      <c r="W5471">
        <v>0.1242</v>
      </c>
      <c r="X5471">
        <v>12800</v>
      </c>
      <c r="Y5471">
        <v>21</v>
      </c>
      <c r="Z5471">
        <v>15310</v>
      </c>
    </row>
    <row r="5472" spans="1:26" ht="14.25" customHeight="1">
      <c r="A5472">
        <v>1042366</v>
      </c>
      <c r="B5472" t="s">
        <v>94</v>
      </c>
      <c r="C5472" t="s">
        <v>25</v>
      </c>
      <c r="D5472" t="s">
        <v>36</v>
      </c>
      <c r="E5472" t="s">
        <v>4860</v>
      </c>
      <c r="F5472" t="s">
        <v>38</v>
      </c>
      <c r="G5472" t="s">
        <v>29</v>
      </c>
      <c r="H5472">
        <v>44511</v>
      </c>
      <c r="I5472" t="str">
        <f>TEXT(Table1[[#This Row],[Issue_Date]],"mmm")</f>
        <v>Nov</v>
      </c>
      <c r="J5472">
        <v>44302</v>
      </c>
      <c r="K5472">
        <v>44422</v>
      </c>
      <c r="L5472" t="s">
        <v>30</v>
      </c>
      <c r="M5472" t="str">
        <f>IF(OR(Table1[[#This Row],[Loan_Status]]="Fully Paid",Table1[[#This Row],[Loan_Status]]="Current"),"Good Loan",IF(Table1[[#This Row],[Loan_Status]]="Charged Off","Bad Loan",""))</f>
        <v>Good Loan</v>
      </c>
      <c r="N5472">
        <v>44453</v>
      </c>
      <c r="O5472">
        <v>1272444</v>
      </c>
      <c r="P5472" t="s">
        <v>3065</v>
      </c>
      <c r="Q5472" t="s">
        <v>55</v>
      </c>
      <c r="R5472" t="s">
        <v>33</v>
      </c>
      <c r="S5472" t="s">
        <v>502</v>
      </c>
      <c r="T5472">
        <v>20000</v>
      </c>
      <c r="U5472">
        <v>0.21240000000000001</v>
      </c>
      <c r="V5472">
        <v>184.5</v>
      </c>
      <c r="W5472">
        <v>0.12690000000000001</v>
      </c>
      <c r="X5472">
        <v>5500</v>
      </c>
      <c r="Y5472">
        <v>10</v>
      </c>
      <c r="Z5472">
        <v>6623</v>
      </c>
    </row>
    <row r="5473" spans="1:26" ht="14.25" customHeight="1">
      <c r="A5473">
        <v>826555</v>
      </c>
      <c r="B5473" t="s">
        <v>35</v>
      </c>
      <c r="C5473" t="s">
        <v>25</v>
      </c>
      <c r="D5473" t="s">
        <v>48</v>
      </c>
      <c r="E5473" t="s">
        <v>4861</v>
      </c>
      <c r="F5473" t="s">
        <v>38</v>
      </c>
      <c r="G5473" t="s">
        <v>29</v>
      </c>
      <c r="H5473">
        <v>44419</v>
      </c>
      <c r="I5473" t="str">
        <f>TEXT(Table1[[#This Row],[Issue_Date]],"mmm")</f>
        <v>Aug</v>
      </c>
      <c r="J5473">
        <v>44422</v>
      </c>
      <c r="K5473">
        <v>44422</v>
      </c>
      <c r="L5473" t="s">
        <v>30</v>
      </c>
      <c r="M5473" t="str">
        <f>IF(OR(Table1[[#This Row],[Loan_Status]]="Fully Paid",Table1[[#This Row],[Loan_Status]]="Current"),"Good Loan",IF(Table1[[#This Row],[Loan_Status]]="Charged Off","Bad Loan",""))</f>
        <v>Good Loan</v>
      </c>
      <c r="N5473">
        <v>44453</v>
      </c>
      <c r="O5473">
        <v>1035432</v>
      </c>
      <c r="P5473" t="s">
        <v>3065</v>
      </c>
      <c r="Q5473" t="s">
        <v>212</v>
      </c>
      <c r="R5473" t="s">
        <v>33</v>
      </c>
      <c r="S5473" t="s">
        <v>502</v>
      </c>
      <c r="T5473">
        <v>60000</v>
      </c>
      <c r="U5473">
        <v>0.1726</v>
      </c>
      <c r="V5473">
        <v>654.67999999999995</v>
      </c>
      <c r="W5473">
        <v>0.1099</v>
      </c>
      <c r="X5473">
        <v>20000</v>
      </c>
      <c r="Y5473">
        <v>15</v>
      </c>
      <c r="Z5473">
        <v>23568</v>
      </c>
    </row>
    <row r="5474" spans="1:26" ht="14.25" customHeight="1">
      <c r="A5474">
        <v>373048</v>
      </c>
      <c r="B5474" t="s">
        <v>63</v>
      </c>
      <c r="C5474" t="s">
        <v>25</v>
      </c>
      <c r="D5474" t="s">
        <v>48</v>
      </c>
      <c r="E5474" t="s">
        <v>4862</v>
      </c>
      <c r="F5474" t="s">
        <v>38</v>
      </c>
      <c r="G5474" t="s">
        <v>29</v>
      </c>
      <c r="H5474">
        <v>44205</v>
      </c>
      <c r="I5474" t="str">
        <f>TEXT(Table1[[#This Row],[Issue_Date]],"mmm")</f>
        <v>Jan</v>
      </c>
      <c r="J5474">
        <v>44302</v>
      </c>
      <c r="K5474">
        <v>44239</v>
      </c>
      <c r="L5474" t="s">
        <v>30</v>
      </c>
      <c r="M5474" t="str">
        <f>IF(OR(Table1[[#This Row],[Loan_Status]]="Fully Paid",Table1[[#This Row],[Loan_Status]]="Current"),"Good Loan",IF(Table1[[#This Row],[Loan_Status]]="Charged Off","Bad Loan",""))</f>
        <v>Good Loan</v>
      </c>
      <c r="N5474">
        <v>44267</v>
      </c>
      <c r="O5474">
        <v>392573</v>
      </c>
      <c r="P5474" t="s">
        <v>3065</v>
      </c>
      <c r="Q5474" t="s">
        <v>58</v>
      </c>
      <c r="R5474" t="s">
        <v>33</v>
      </c>
      <c r="S5474" t="s">
        <v>502</v>
      </c>
      <c r="T5474">
        <v>69996</v>
      </c>
      <c r="U5474">
        <v>0.18279999999999999</v>
      </c>
      <c r="V5474">
        <v>497.46</v>
      </c>
      <c r="W5474">
        <v>0.11890000000000001</v>
      </c>
      <c r="X5474">
        <v>15000</v>
      </c>
      <c r="Y5474">
        <v>20</v>
      </c>
      <c r="Z5474">
        <v>17909</v>
      </c>
    </row>
    <row r="5475" spans="1:26" ht="14.25" customHeight="1">
      <c r="A5475">
        <v>716286</v>
      </c>
      <c r="B5475" t="s">
        <v>24</v>
      </c>
      <c r="C5475" t="s">
        <v>25</v>
      </c>
      <c r="D5475" t="s">
        <v>48</v>
      </c>
      <c r="E5475" t="s">
        <v>4863</v>
      </c>
      <c r="F5475" t="s">
        <v>38</v>
      </c>
      <c r="G5475" t="s">
        <v>29</v>
      </c>
      <c r="H5475">
        <v>44297</v>
      </c>
      <c r="I5475" t="str">
        <f>TEXT(Table1[[#This Row],[Issue_Date]],"mmm")</f>
        <v>Apr</v>
      </c>
      <c r="J5475">
        <v>44300</v>
      </c>
      <c r="K5475">
        <v>44300</v>
      </c>
      <c r="L5475" t="s">
        <v>30</v>
      </c>
      <c r="M5475" t="str">
        <f>IF(OR(Table1[[#This Row],[Loan_Status]]="Fully Paid",Table1[[#This Row],[Loan_Status]]="Current"),"Good Loan",IF(Table1[[#This Row],[Loan_Status]]="Charged Off","Bad Loan",""))</f>
        <v>Good Loan</v>
      </c>
      <c r="N5475">
        <v>44330</v>
      </c>
      <c r="O5475">
        <v>910079</v>
      </c>
      <c r="P5475" t="s">
        <v>3065</v>
      </c>
      <c r="Q5475" t="s">
        <v>58</v>
      </c>
      <c r="R5475" t="s">
        <v>33</v>
      </c>
      <c r="S5475" t="s">
        <v>502</v>
      </c>
      <c r="T5475">
        <v>65000</v>
      </c>
      <c r="U5475">
        <v>0.129</v>
      </c>
      <c r="V5475">
        <v>652.32000000000005</v>
      </c>
      <c r="W5475">
        <v>0.1074</v>
      </c>
      <c r="X5475">
        <v>20000</v>
      </c>
      <c r="Y5475">
        <v>29</v>
      </c>
      <c r="Z5475">
        <v>23483</v>
      </c>
    </row>
    <row r="5476" spans="1:26" ht="14.25" customHeight="1">
      <c r="A5476">
        <v>847728</v>
      </c>
      <c r="B5476" t="s">
        <v>47</v>
      </c>
      <c r="C5476" t="s">
        <v>25</v>
      </c>
      <c r="D5476" t="s">
        <v>81</v>
      </c>
      <c r="E5476" t="s">
        <v>4864</v>
      </c>
      <c r="F5476" t="s">
        <v>38</v>
      </c>
      <c r="G5476" t="s">
        <v>29</v>
      </c>
      <c r="H5476">
        <v>44419</v>
      </c>
      <c r="I5476" t="str">
        <f>TEXT(Table1[[#This Row],[Issue_Date]],"mmm")</f>
        <v>Aug</v>
      </c>
      <c r="J5476">
        <v>44332</v>
      </c>
      <c r="K5476">
        <v>44239</v>
      </c>
      <c r="L5476" t="s">
        <v>30</v>
      </c>
      <c r="M5476" t="str">
        <f>IF(OR(Table1[[#This Row],[Loan_Status]]="Fully Paid",Table1[[#This Row],[Loan_Status]]="Current"),"Good Loan",IF(Table1[[#This Row],[Loan_Status]]="Charged Off","Bad Loan",""))</f>
        <v>Good Loan</v>
      </c>
      <c r="N5476">
        <v>44267</v>
      </c>
      <c r="O5476">
        <v>1059261</v>
      </c>
      <c r="P5476" t="s">
        <v>3065</v>
      </c>
      <c r="Q5476" t="s">
        <v>212</v>
      </c>
      <c r="R5476" t="s">
        <v>33</v>
      </c>
      <c r="S5476" t="s">
        <v>502</v>
      </c>
      <c r="T5476">
        <v>67500</v>
      </c>
      <c r="U5476">
        <v>0.23980000000000001</v>
      </c>
      <c r="V5476">
        <v>654.67999999999995</v>
      </c>
      <c r="W5476">
        <v>0.1099</v>
      </c>
      <c r="X5476">
        <v>20000</v>
      </c>
      <c r="Y5476">
        <v>43</v>
      </c>
      <c r="Z5476">
        <v>20905</v>
      </c>
    </row>
    <row r="5477" spans="1:26" ht="14.25" customHeight="1">
      <c r="A5477">
        <v>467387</v>
      </c>
      <c r="B5477" t="s">
        <v>105</v>
      </c>
      <c r="C5477" t="s">
        <v>25</v>
      </c>
      <c r="D5477" t="s">
        <v>64</v>
      </c>
      <c r="E5477" t="s">
        <v>4865</v>
      </c>
      <c r="F5477" t="s">
        <v>38</v>
      </c>
      <c r="G5477" t="s">
        <v>29</v>
      </c>
      <c r="H5477">
        <v>44539</v>
      </c>
      <c r="I5477" t="str">
        <f>TEXT(Table1[[#This Row],[Issue_Date]],"mmm")</f>
        <v>Dec</v>
      </c>
      <c r="J5477">
        <v>44450</v>
      </c>
      <c r="K5477">
        <v>44450</v>
      </c>
      <c r="L5477" t="s">
        <v>30</v>
      </c>
      <c r="M5477" t="str">
        <f>IF(OR(Table1[[#This Row],[Loan_Status]]="Fully Paid",Table1[[#This Row],[Loan_Status]]="Current"),"Good Loan",IF(Table1[[#This Row],[Loan_Status]]="Charged Off","Bad Loan",""))</f>
        <v>Good Loan</v>
      </c>
      <c r="N5477">
        <v>44480</v>
      </c>
      <c r="O5477">
        <v>587816</v>
      </c>
      <c r="P5477" t="s">
        <v>3065</v>
      </c>
      <c r="Q5477" t="s">
        <v>55</v>
      </c>
      <c r="R5477" t="s">
        <v>33</v>
      </c>
      <c r="S5477" t="s">
        <v>502</v>
      </c>
      <c r="T5477">
        <v>33000</v>
      </c>
      <c r="U5477">
        <v>0.17380000000000001</v>
      </c>
      <c r="V5477">
        <v>560.57000000000005</v>
      </c>
      <c r="W5477">
        <v>0.12529999999999999</v>
      </c>
      <c r="X5477">
        <v>16750</v>
      </c>
      <c r="Y5477">
        <v>20</v>
      </c>
      <c r="Z5477">
        <v>19357</v>
      </c>
    </row>
    <row r="5478" spans="1:26" ht="14.25" customHeight="1">
      <c r="A5478">
        <v>863110</v>
      </c>
      <c r="B5478" t="s">
        <v>136</v>
      </c>
      <c r="C5478" t="s">
        <v>25</v>
      </c>
      <c r="D5478" t="s">
        <v>86</v>
      </c>
      <c r="E5478" t="s">
        <v>4866</v>
      </c>
      <c r="F5478" t="s">
        <v>38</v>
      </c>
      <c r="G5478" t="s">
        <v>29</v>
      </c>
      <c r="H5478">
        <v>44419</v>
      </c>
      <c r="I5478" t="str">
        <f>TEXT(Table1[[#This Row],[Issue_Date]],"mmm")</f>
        <v>Aug</v>
      </c>
      <c r="J5478">
        <v>44241</v>
      </c>
      <c r="K5478">
        <v>44542</v>
      </c>
      <c r="L5478" t="s">
        <v>30</v>
      </c>
      <c r="M5478" t="str">
        <f>IF(OR(Table1[[#This Row],[Loan_Status]]="Fully Paid",Table1[[#This Row],[Loan_Status]]="Current"),"Good Loan",IF(Table1[[#This Row],[Loan_Status]]="Charged Off","Bad Loan",""))</f>
        <v>Good Loan</v>
      </c>
      <c r="N5478">
        <v>44573</v>
      </c>
      <c r="O5478">
        <v>1076229</v>
      </c>
      <c r="P5478" t="s">
        <v>3065</v>
      </c>
      <c r="Q5478" t="s">
        <v>212</v>
      </c>
      <c r="R5478" t="s">
        <v>33</v>
      </c>
      <c r="S5478" t="s">
        <v>502</v>
      </c>
      <c r="T5478">
        <v>60000</v>
      </c>
      <c r="U5478">
        <v>0.11559999999999999</v>
      </c>
      <c r="V5478">
        <v>392.81</v>
      </c>
      <c r="W5478">
        <v>0.1099</v>
      </c>
      <c r="X5478">
        <v>12000</v>
      </c>
      <c r="Y5478">
        <v>28</v>
      </c>
      <c r="Z5478">
        <v>12943</v>
      </c>
    </row>
    <row r="5479" spans="1:26" ht="14.25" customHeight="1">
      <c r="A5479">
        <v>541724</v>
      </c>
      <c r="B5479" t="s">
        <v>47</v>
      </c>
      <c r="C5479" t="s">
        <v>25</v>
      </c>
      <c r="D5479" t="s">
        <v>86</v>
      </c>
      <c r="E5479" t="s">
        <v>4867</v>
      </c>
      <c r="F5479" t="s">
        <v>38</v>
      </c>
      <c r="G5479" t="s">
        <v>29</v>
      </c>
      <c r="H5479">
        <v>44418</v>
      </c>
      <c r="I5479" t="str">
        <f>TEXT(Table1[[#This Row],[Issue_Date]],"mmm")</f>
        <v>Aug</v>
      </c>
      <c r="J5479">
        <v>44242</v>
      </c>
      <c r="K5479">
        <v>44421</v>
      </c>
      <c r="L5479" t="s">
        <v>30</v>
      </c>
      <c r="M5479" t="str">
        <f>IF(OR(Table1[[#This Row],[Loan_Status]]="Fully Paid",Table1[[#This Row],[Loan_Status]]="Current"),"Good Loan",IF(Table1[[#This Row],[Loan_Status]]="Charged Off","Bad Loan",""))</f>
        <v>Good Loan</v>
      </c>
      <c r="N5479">
        <v>44452</v>
      </c>
      <c r="O5479">
        <v>699176</v>
      </c>
      <c r="P5479" t="s">
        <v>3065</v>
      </c>
      <c r="Q5479" t="s">
        <v>214</v>
      </c>
      <c r="R5479" t="s">
        <v>33</v>
      </c>
      <c r="S5479" t="s">
        <v>502</v>
      </c>
      <c r="T5479">
        <v>30000</v>
      </c>
      <c r="U5479">
        <v>0.188</v>
      </c>
      <c r="V5479">
        <v>470.47</v>
      </c>
      <c r="W5479">
        <v>0.1038</v>
      </c>
      <c r="X5479">
        <v>14500</v>
      </c>
      <c r="Y5479">
        <v>14</v>
      </c>
      <c r="Z5479">
        <v>16938</v>
      </c>
    </row>
    <row r="5480" spans="1:26" ht="14.25" customHeight="1">
      <c r="A5480">
        <v>862264</v>
      </c>
      <c r="B5480" t="s">
        <v>63</v>
      </c>
      <c r="C5480" t="s">
        <v>25</v>
      </c>
      <c r="D5480" t="s">
        <v>86</v>
      </c>
      <c r="E5480" t="s">
        <v>4868</v>
      </c>
      <c r="F5480" t="s">
        <v>38</v>
      </c>
      <c r="G5480" t="s">
        <v>29</v>
      </c>
      <c r="H5480">
        <v>44450</v>
      </c>
      <c r="I5480" t="str">
        <f>TEXT(Table1[[#This Row],[Issue_Date]],"mmm")</f>
        <v>Sep</v>
      </c>
      <c r="J5480">
        <v>44212</v>
      </c>
      <c r="K5480">
        <v>44239</v>
      </c>
      <c r="L5480" t="s">
        <v>30</v>
      </c>
      <c r="M5480" t="str">
        <f>IF(OR(Table1[[#This Row],[Loan_Status]]="Fully Paid",Table1[[#This Row],[Loan_Status]]="Current"),"Good Loan",IF(Table1[[#This Row],[Loan_Status]]="Charged Off","Bad Loan",""))</f>
        <v>Good Loan</v>
      </c>
      <c r="N5480">
        <v>44267</v>
      </c>
      <c r="O5480">
        <v>1075294</v>
      </c>
      <c r="P5480" t="s">
        <v>3065</v>
      </c>
      <c r="Q5480" t="s">
        <v>212</v>
      </c>
      <c r="R5480" t="s">
        <v>33</v>
      </c>
      <c r="S5480" t="s">
        <v>502</v>
      </c>
      <c r="T5480">
        <v>200000</v>
      </c>
      <c r="U5480">
        <v>0.1283</v>
      </c>
      <c r="V5480">
        <v>229.14</v>
      </c>
      <c r="W5480">
        <v>0.1099</v>
      </c>
      <c r="X5480">
        <v>7000</v>
      </c>
      <c r="Y5480">
        <v>28</v>
      </c>
      <c r="Z5480">
        <v>7305</v>
      </c>
    </row>
    <row r="5481" spans="1:26" ht="14.25" customHeight="1">
      <c r="A5481">
        <v>400323</v>
      </c>
      <c r="B5481" t="s">
        <v>139</v>
      </c>
      <c r="C5481" t="s">
        <v>25</v>
      </c>
      <c r="D5481" t="s">
        <v>86</v>
      </c>
      <c r="E5481" t="s">
        <v>4869</v>
      </c>
      <c r="F5481" t="s">
        <v>38</v>
      </c>
      <c r="G5481" t="s">
        <v>29</v>
      </c>
      <c r="H5481">
        <v>44325</v>
      </c>
      <c r="I5481" t="str">
        <f>TEXT(Table1[[#This Row],[Issue_Date]],"mmm")</f>
        <v>May</v>
      </c>
      <c r="J5481">
        <v>44207</v>
      </c>
      <c r="K5481">
        <v>44207</v>
      </c>
      <c r="L5481" t="s">
        <v>30</v>
      </c>
      <c r="M5481" t="str">
        <f>IF(OR(Table1[[#This Row],[Loan_Status]]="Fully Paid",Table1[[#This Row],[Loan_Status]]="Current"),"Good Loan",IF(Table1[[#This Row],[Loan_Status]]="Charged Off","Bad Loan",""))</f>
        <v>Good Loan</v>
      </c>
      <c r="N5481">
        <v>44238</v>
      </c>
      <c r="O5481">
        <v>443680</v>
      </c>
      <c r="P5481" t="s">
        <v>3065</v>
      </c>
      <c r="Q5481" t="s">
        <v>212</v>
      </c>
      <c r="R5481" t="s">
        <v>33</v>
      </c>
      <c r="S5481" t="s">
        <v>502</v>
      </c>
      <c r="T5481">
        <v>47004</v>
      </c>
      <c r="U5481">
        <v>0.14530000000000001</v>
      </c>
      <c r="V5481">
        <v>792.33</v>
      </c>
      <c r="W5481">
        <v>0.1158</v>
      </c>
      <c r="X5481">
        <v>24000</v>
      </c>
      <c r="Y5481">
        <v>38</v>
      </c>
      <c r="Z5481">
        <v>27174</v>
      </c>
    </row>
    <row r="5482" spans="1:26" ht="14.25" customHeight="1">
      <c r="A5482">
        <v>988133</v>
      </c>
      <c r="B5482" t="s">
        <v>47</v>
      </c>
      <c r="C5482" t="s">
        <v>25</v>
      </c>
      <c r="D5482" t="s">
        <v>48</v>
      </c>
      <c r="E5482" t="s">
        <v>525</v>
      </c>
      <c r="F5482" t="s">
        <v>38</v>
      </c>
      <c r="G5482" t="s">
        <v>29</v>
      </c>
      <c r="H5482">
        <v>44480</v>
      </c>
      <c r="I5482" t="str">
        <f>TEXT(Table1[[#This Row],[Issue_Date]],"mmm")</f>
        <v>Oct</v>
      </c>
      <c r="J5482">
        <v>44243</v>
      </c>
      <c r="K5482">
        <v>44420</v>
      </c>
      <c r="L5482" t="s">
        <v>30</v>
      </c>
      <c r="M5482" t="str">
        <f>IF(OR(Table1[[#This Row],[Loan_Status]]="Fully Paid",Table1[[#This Row],[Loan_Status]]="Current"),"Good Loan",IF(Table1[[#This Row],[Loan_Status]]="Charged Off","Bad Loan",""))</f>
        <v>Good Loan</v>
      </c>
      <c r="N5482">
        <v>44451</v>
      </c>
      <c r="O5482">
        <v>1212547</v>
      </c>
      <c r="P5482" t="s">
        <v>3065</v>
      </c>
      <c r="Q5482" t="s">
        <v>40</v>
      </c>
      <c r="R5482" t="s">
        <v>33</v>
      </c>
      <c r="S5482" t="s">
        <v>502</v>
      </c>
      <c r="T5482">
        <v>75000</v>
      </c>
      <c r="U5482">
        <v>0.20580000000000001</v>
      </c>
      <c r="V5482">
        <v>977.2</v>
      </c>
      <c r="W5482">
        <v>0.1065</v>
      </c>
      <c r="X5482">
        <v>30000</v>
      </c>
      <c r="Y5482">
        <v>25</v>
      </c>
      <c r="Z5482">
        <v>32372</v>
      </c>
    </row>
    <row r="5483" spans="1:26" ht="14.25" customHeight="1">
      <c r="A5483">
        <v>516322</v>
      </c>
      <c r="B5483" t="s">
        <v>139</v>
      </c>
      <c r="C5483" t="s">
        <v>25</v>
      </c>
      <c r="D5483" t="s">
        <v>48</v>
      </c>
      <c r="E5483" t="s">
        <v>4870</v>
      </c>
      <c r="F5483" t="s">
        <v>38</v>
      </c>
      <c r="G5483" t="s">
        <v>29</v>
      </c>
      <c r="H5483">
        <v>44326</v>
      </c>
      <c r="I5483" t="str">
        <f>TEXT(Table1[[#This Row],[Issue_Date]],"mmm")</f>
        <v>May</v>
      </c>
      <c r="J5483">
        <v>44332</v>
      </c>
      <c r="K5483">
        <v>44238</v>
      </c>
      <c r="L5483" t="s">
        <v>30</v>
      </c>
      <c r="M5483" t="str">
        <f>IF(OR(Table1[[#This Row],[Loan_Status]]="Fully Paid",Table1[[#This Row],[Loan_Status]]="Current"),"Good Loan",IF(Table1[[#This Row],[Loan_Status]]="Charged Off","Bad Loan",""))</f>
        <v>Good Loan</v>
      </c>
      <c r="N5483">
        <v>44266</v>
      </c>
      <c r="O5483">
        <v>667341</v>
      </c>
      <c r="P5483" t="s">
        <v>3065</v>
      </c>
      <c r="Q5483" t="s">
        <v>212</v>
      </c>
      <c r="R5483" t="s">
        <v>33</v>
      </c>
      <c r="S5483" t="s">
        <v>502</v>
      </c>
      <c r="T5483">
        <v>132000</v>
      </c>
      <c r="U5483">
        <v>0.11700000000000001</v>
      </c>
      <c r="V5483">
        <v>700.02</v>
      </c>
      <c r="W5483">
        <v>0.1062</v>
      </c>
      <c r="X5483">
        <v>21500</v>
      </c>
      <c r="Y5483">
        <v>21</v>
      </c>
      <c r="Z5483">
        <v>22894</v>
      </c>
    </row>
    <row r="5484" spans="1:26" ht="14.25" customHeight="1">
      <c r="A5484">
        <v>722471</v>
      </c>
      <c r="B5484" t="s">
        <v>24</v>
      </c>
      <c r="C5484" t="s">
        <v>25</v>
      </c>
      <c r="D5484" t="s">
        <v>48</v>
      </c>
      <c r="E5484" t="s">
        <v>4871</v>
      </c>
      <c r="F5484" t="s">
        <v>38</v>
      </c>
      <c r="G5484" t="s">
        <v>29</v>
      </c>
      <c r="H5484">
        <v>44297</v>
      </c>
      <c r="I5484" t="str">
        <f>TEXT(Table1[[#This Row],[Issue_Date]],"mmm")</f>
        <v>Apr</v>
      </c>
      <c r="J5484">
        <v>44545</v>
      </c>
      <c r="K5484">
        <v>44512</v>
      </c>
      <c r="L5484" t="s">
        <v>30</v>
      </c>
      <c r="M5484" t="str">
        <f>IF(OR(Table1[[#This Row],[Loan_Status]]="Fully Paid",Table1[[#This Row],[Loan_Status]]="Current"),"Good Loan",IF(Table1[[#This Row],[Loan_Status]]="Charged Off","Bad Loan",""))</f>
        <v>Good Loan</v>
      </c>
      <c r="N5484">
        <v>44542</v>
      </c>
      <c r="O5484">
        <v>917307</v>
      </c>
      <c r="P5484" t="s">
        <v>3065</v>
      </c>
      <c r="Q5484" t="s">
        <v>55</v>
      </c>
      <c r="R5484" t="s">
        <v>33</v>
      </c>
      <c r="S5484" t="s">
        <v>502</v>
      </c>
      <c r="T5484">
        <v>110000</v>
      </c>
      <c r="U5484">
        <v>0.11</v>
      </c>
      <c r="V5484">
        <v>688.61</v>
      </c>
      <c r="W5484">
        <v>0.1111</v>
      </c>
      <c r="X5484">
        <v>21000</v>
      </c>
      <c r="Y5484">
        <v>36</v>
      </c>
      <c r="Z5484">
        <v>23869</v>
      </c>
    </row>
    <row r="5485" spans="1:26" ht="14.25" customHeight="1">
      <c r="A5485">
        <v>1039669</v>
      </c>
      <c r="B5485" t="s">
        <v>120</v>
      </c>
      <c r="C5485" t="s">
        <v>25</v>
      </c>
      <c r="D5485" t="s">
        <v>48</v>
      </c>
      <c r="E5485" t="s">
        <v>4872</v>
      </c>
      <c r="F5485" t="s">
        <v>38</v>
      </c>
      <c r="G5485" t="s">
        <v>29</v>
      </c>
      <c r="H5485">
        <v>44541</v>
      </c>
      <c r="I5485" t="str">
        <f>TEXT(Table1[[#This Row],[Issue_Date]],"mmm")</f>
        <v>Dec</v>
      </c>
      <c r="J5485">
        <v>44332</v>
      </c>
      <c r="K5485">
        <v>44267</v>
      </c>
      <c r="L5485" t="s">
        <v>30</v>
      </c>
      <c r="M5485" t="str">
        <f>IF(OR(Table1[[#This Row],[Loan_Status]]="Fully Paid",Table1[[#This Row],[Loan_Status]]="Current"),"Good Loan",IF(Table1[[#This Row],[Loan_Status]]="Charged Off","Bad Loan",""))</f>
        <v>Good Loan</v>
      </c>
      <c r="N5485">
        <v>44298</v>
      </c>
      <c r="O5485">
        <v>1269618</v>
      </c>
      <c r="P5485" t="s">
        <v>3065</v>
      </c>
      <c r="Q5485" t="s">
        <v>55</v>
      </c>
      <c r="R5485" t="s">
        <v>33</v>
      </c>
      <c r="S5485" t="s">
        <v>502</v>
      </c>
      <c r="T5485">
        <v>105000</v>
      </c>
      <c r="U5485">
        <v>0.1384</v>
      </c>
      <c r="V5485">
        <v>100.64</v>
      </c>
      <c r="W5485">
        <v>0.12690000000000001</v>
      </c>
      <c r="X5485">
        <v>3000</v>
      </c>
      <c r="Y5485">
        <v>31</v>
      </c>
      <c r="Z5485">
        <v>3093</v>
      </c>
    </row>
    <row r="5486" spans="1:26" ht="14.25" customHeight="1">
      <c r="A5486">
        <v>780585</v>
      </c>
      <c r="B5486" t="s">
        <v>63</v>
      </c>
      <c r="C5486" t="s">
        <v>25</v>
      </c>
      <c r="D5486" t="s">
        <v>81</v>
      </c>
      <c r="E5486" t="s">
        <v>4873</v>
      </c>
      <c r="F5486" t="s">
        <v>38</v>
      </c>
      <c r="G5486" t="s">
        <v>29</v>
      </c>
      <c r="H5486">
        <v>44358</v>
      </c>
      <c r="I5486" t="str">
        <f>TEXT(Table1[[#This Row],[Issue_Date]],"mmm")</f>
        <v>Jun</v>
      </c>
      <c r="J5486">
        <v>44484</v>
      </c>
      <c r="K5486">
        <v>44361</v>
      </c>
      <c r="L5486" t="s">
        <v>30</v>
      </c>
      <c r="M5486" t="str">
        <f>IF(OR(Table1[[#This Row],[Loan_Status]]="Fully Paid",Table1[[#This Row],[Loan_Status]]="Current"),"Good Loan",IF(Table1[[#This Row],[Loan_Status]]="Charged Off","Bad Loan",""))</f>
        <v>Good Loan</v>
      </c>
      <c r="N5486">
        <v>44391</v>
      </c>
      <c r="O5486">
        <v>983379</v>
      </c>
      <c r="P5486" t="s">
        <v>3065</v>
      </c>
      <c r="Q5486" t="s">
        <v>40</v>
      </c>
      <c r="R5486" t="s">
        <v>33</v>
      </c>
      <c r="S5486" t="s">
        <v>502</v>
      </c>
      <c r="T5486">
        <v>90000</v>
      </c>
      <c r="U5486">
        <v>4.4699999999999997E-2</v>
      </c>
      <c r="V5486">
        <v>360.86</v>
      </c>
      <c r="W5486">
        <v>0.1114</v>
      </c>
      <c r="X5486">
        <v>11000</v>
      </c>
      <c r="Y5486">
        <v>14</v>
      </c>
      <c r="Z5486">
        <v>12991</v>
      </c>
    </row>
    <row r="5487" spans="1:26" ht="14.25" customHeight="1">
      <c r="A5487">
        <v>795104</v>
      </c>
      <c r="B5487" t="s">
        <v>24</v>
      </c>
      <c r="C5487" t="s">
        <v>25</v>
      </c>
      <c r="D5487" t="s">
        <v>42</v>
      </c>
      <c r="E5487" t="s">
        <v>4874</v>
      </c>
      <c r="F5487" t="s">
        <v>38</v>
      </c>
      <c r="G5487" t="s">
        <v>29</v>
      </c>
      <c r="H5487">
        <v>44388</v>
      </c>
      <c r="I5487" t="str">
        <f>TEXT(Table1[[#This Row],[Issue_Date]],"mmm")</f>
        <v>Jul</v>
      </c>
      <c r="J5487">
        <v>44332</v>
      </c>
      <c r="K5487">
        <v>44391</v>
      </c>
      <c r="L5487" t="s">
        <v>30</v>
      </c>
      <c r="M5487" t="str">
        <f>IF(OR(Table1[[#This Row],[Loan_Status]]="Fully Paid",Table1[[#This Row],[Loan_Status]]="Current"),"Good Loan",IF(Table1[[#This Row],[Loan_Status]]="Charged Off","Bad Loan",""))</f>
        <v>Good Loan</v>
      </c>
      <c r="N5487">
        <v>44422</v>
      </c>
      <c r="O5487">
        <v>999806</v>
      </c>
      <c r="P5487" t="s">
        <v>3065</v>
      </c>
      <c r="Q5487" t="s">
        <v>214</v>
      </c>
      <c r="R5487" t="s">
        <v>33</v>
      </c>
      <c r="S5487" t="s">
        <v>502</v>
      </c>
      <c r="T5487">
        <v>160000</v>
      </c>
      <c r="U5487">
        <v>8.5999999999999993E-2</v>
      </c>
      <c r="V5487">
        <v>645.25</v>
      </c>
      <c r="W5487">
        <v>9.9900000000000003E-2</v>
      </c>
      <c r="X5487">
        <v>20000</v>
      </c>
      <c r="Y5487">
        <v>19</v>
      </c>
      <c r="Z5487">
        <v>23229</v>
      </c>
    </row>
    <row r="5488" spans="1:26" ht="14.25" customHeight="1">
      <c r="A5488">
        <v>761049</v>
      </c>
      <c r="B5488" t="s">
        <v>857</v>
      </c>
      <c r="C5488" t="s">
        <v>25</v>
      </c>
      <c r="D5488" t="s">
        <v>42</v>
      </c>
      <c r="E5488" t="s">
        <v>2208</v>
      </c>
      <c r="F5488" t="s">
        <v>38</v>
      </c>
      <c r="G5488" t="s">
        <v>29</v>
      </c>
      <c r="H5488">
        <v>44358</v>
      </c>
      <c r="I5488" t="str">
        <f>TEXT(Table1[[#This Row],[Issue_Date]],"mmm")</f>
        <v>Jun</v>
      </c>
      <c r="J5488">
        <v>44302</v>
      </c>
      <c r="K5488">
        <v>44390</v>
      </c>
      <c r="L5488" t="s">
        <v>30</v>
      </c>
      <c r="M5488" t="str">
        <f>IF(OR(Table1[[#This Row],[Loan_Status]]="Fully Paid",Table1[[#This Row],[Loan_Status]]="Current"),"Good Loan",IF(Table1[[#This Row],[Loan_Status]]="Charged Off","Bad Loan",""))</f>
        <v>Good Loan</v>
      </c>
      <c r="N5488">
        <v>44421</v>
      </c>
      <c r="O5488">
        <v>961439</v>
      </c>
      <c r="P5488" t="s">
        <v>3065</v>
      </c>
      <c r="Q5488" t="s">
        <v>40</v>
      </c>
      <c r="R5488" t="s">
        <v>33</v>
      </c>
      <c r="S5488" t="s">
        <v>502</v>
      </c>
      <c r="T5488">
        <v>80038</v>
      </c>
      <c r="U5488">
        <v>0.22720000000000001</v>
      </c>
      <c r="V5488">
        <v>325.45</v>
      </c>
      <c r="W5488">
        <v>0.10589999999999999</v>
      </c>
      <c r="X5488">
        <v>10000</v>
      </c>
      <c r="Y5488">
        <v>29</v>
      </c>
      <c r="Z5488">
        <v>11534</v>
      </c>
    </row>
    <row r="5489" spans="1:26" ht="14.25" customHeight="1">
      <c r="A5489">
        <v>366208</v>
      </c>
      <c r="B5489" t="s">
        <v>24</v>
      </c>
      <c r="C5489" t="s">
        <v>25</v>
      </c>
      <c r="D5489" t="s">
        <v>42</v>
      </c>
      <c r="E5489" t="s">
        <v>4875</v>
      </c>
      <c r="F5489" t="s">
        <v>38</v>
      </c>
      <c r="G5489" t="s">
        <v>29</v>
      </c>
      <c r="H5489">
        <v>44538</v>
      </c>
      <c r="I5489" t="str">
        <f>TEXT(Table1[[#This Row],[Issue_Date]],"mmm")</f>
        <v>Dec</v>
      </c>
      <c r="J5489">
        <v>44539</v>
      </c>
      <c r="K5489">
        <v>44539</v>
      </c>
      <c r="L5489" t="s">
        <v>30</v>
      </c>
      <c r="M5489" t="str">
        <f>IF(OR(Table1[[#This Row],[Loan_Status]]="Fully Paid",Table1[[#This Row],[Loan_Status]]="Current"),"Good Loan",IF(Table1[[#This Row],[Loan_Status]]="Charged Off","Bad Loan",""))</f>
        <v>Good Loan</v>
      </c>
      <c r="N5489">
        <v>44570</v>
      </c>
      <c r="O5489">
        <v>377923</v>
      </c>
      <c r="P5489" t="s">
        <v>3065</v>
      </c>
      <c r="Q5489" t="s">
        <v>212</v>
      </c>
      <c r="R5489" t="s">
        <v>33</v>
      </c>
      <c r="S5489" t="s">
        <v>502</v>
      </c>
      <c r="T5489">
        <v>78000</v>
      </c>
      <c r="U5489">
        <v>0.1452</v>
      </c>
      <c r="V5489">
        <v>247.61</v>
      </c>
      <c r="W5489">
        <v>0.1158</v>
      </c>
      <c r="X5489">
        <v>20000</v>
      </c>
      <c r="Y5489">
        <v>18</v>
      </c>
      <c r="Z5489">
        <v>8098</v>
      </c>
    </row>
    <row r="5490" spans="1:26" ht="14.25" customHeight="1">
      <c r="A5490">
        <v>1016181</v>
      </c>
      <c r="B5490" t="s">
        <v>24</v>
      </c>
      <c r="C5490" t="s">
        <v>25</v>
      </c>
      <c r="D5490" t="s">
        <v>42</v>
      </c>
      <c r="E5490" t="s">
        <v>4541</v>
      </c>
      <c r="F5490" t="s">
        <v>38</v>
      </c>
      <c r="G5490" t="s">
        <v>29</v>
      </c>
      <c r="H5490">
        <v>44511</v>
      </c>
      <c r="I5490" t="str">
        <f>TEXT(Table1[[#This Row],[Issue_Date]],"mmm")</f>
        <v>Nov</v>
      </c>
      <c r="J5490">
        <v>44268</v>
      </c>
      <c r="K5490">
        <v>44268</v>
      </c>
      <c r="L5490" t="s">
        <v>30</v>
      </c>
      <c r="M5490" t="str">
        <f>IF(OR(Table1[[#This Row],[Loan_Status]]="Fully Paid",Table1[[#This Row],[Loan_Status]]="Current"),"Good Loan",IF(Table1[[#This Row],[Loan_Status]]="Charged Off","Bad Loan",""))</f>
        <v>Good Loan</v>
      </c>
      <c r="N5490">
        <v>44299</v>
      </c>
      <c r="O5490">
        <v>1243681</v>
      </c>
      <c r="P5490" t="s">
        <v>3065</v>
      </c>
      <c r="Q5490" t="s">
        <v>58</v>
      </c>
      <c r="R5490" t="s">
        <v>33</v>
      </c>
      <c r="S5490" t="s">
        <v>502</v>
      </c>
      <c r="T5490">
        <v>110000</v>
      </c>
      <c r="U5490">
        <v>0.115</v>
      </c>
      <c r="V5490">
        <v>668.31</v>
      </c>
      <c r="W5490">
        <v>0.1242</v>
      </c>
      <c r="X5490">
        <v>20000</v>
      </c>
      <c r="Y5490">
        <v>31</v>
      </c>
      <c r="Z5490">
        <v>22711</v>
      </c>
    </row>
    <row r="5491" spans="1:26" ht="14.25" customHeight="1">
      <c r="A5491">
        <v>717148</v>
      </c>
      <c r="B5491" t="s">
        <v>80</v>
      </c>
      <c r="C5491" t="s">
        <v>25</v>
      </c>
      <c r="D5491" t="s">
        <v>42</v>
      </c>
      <c r="E5491" t="s">
        <v>4876</v>
      </c>
      <c r="F5491" t="s">
        <v>38</v>
      </c>
      <c r="G5491" t="s">
        <v>29</v>
      </c>
      <c r="H5491">
        <v>44297</v>
      </c>
      <c r="I5491" t="str">
        <f>TEXT(Table1[[#This Row],[Issue_Date]],"mmm")</f>
        <v>Apr</v>
      </c>
      <c r="J5491">
        <v>44332</v>
      </c>
      <c r="K5491">
        <v>44269</v>
      </c>
      <c r="L5491" t="s">
        <v>30</v>
      </c>
      <c r="M5491" t="str">
        <f>IF(OR(Table1[[#This Row],[Loan_Status]]="Fully Paid",Table1[[#This Row],[Loan_Status]]="Current"),"Good Loan",IF(Table1[[#This Row],[Loan_Status]]="Charged Off","Bad Loan",""))</f>
        <v>Good Loan</v>
      </c>
      <c r="N5491">
        <v>44300</v>
      </c>
      <c r="O5491">
        <v>911201</v>
      </c>
      <c r="P5491" t="s">
        <v>3065</v>
      </c>
      <c r="Q5491" t="s">
        <v>55</v>
      </c>
      <c r="R5491" t="s">
        <v>33</v>
      </c>
      <c r="S5491" t="s">
        <v>502</v>
      </c>
      <c r="T5491">
        <v>48000</v>
      </c>
      <c r="U5491">
        <v>0.29070000000000001</v>
      </c>
      <c r="V5491">
        <v>377.1</v>
      </c>
      <c r="W5491">
        <v>0.1111</v>
      </c>
      <c r="X5491">
        <v>11500</v>
      </c>
      <c r="Y5491">
        <v>42</v>
      </c>
      <c r="Z5491">
        <v>13568</v>
      </c>
    </row>
    <row r="5492" spans="1:26" ht="14.25" customHeight="1">
      <c r="A5492">
        <v>723640</v>
      </c>
      <c r="B5492" t="s">
        <v>136</v>
      </c>
      <c r="C5492" t="s">
        <v>25</v>
      </c>
      <c r="D5492" t="s">
        <v>42</v>
      </c>
      <c r="E5492" t="s">
        <v>2461</v>
      </c>
      <c r="F5492" t="s">
        <v>38</v>
      </c>
      <c r="G5492" t="s">
        <v>29</v>
      </c>
      <c r="H5492">
        <v>44297</v>
      </c>
      <c r="I5492" t="str">
        <f>TEXT(Table1[[#This Row],[Issue_Date]],"mmm")</f>
        <v>Apr</v>
      </c>
      <c r="J5492">
        <v>44302</v>
      </c>
      <c r="K5492">
        <v>44359</v>
      </c>
      <c r="L5492" t="s">
        <v>30</v>
      </c>
      <c r="M5492" t="str">
        <f>IF(OR(Table1[[#This Row],[Loan_Status]]="Fully Paid",Table1[[#This Row],[Loan_Status]]="Current"),"Good Loan",IF(Table1[[#This Row],[Loan_Status]]="Charged Off","Bad Loan",""))</f>
        <v>Good Loan</v>
      </c>
      <c r="N5492">
        <v>44389</v>
      </c>
      <c r="O5492">
        <v>918649</v>
      </c>
      <c r="P5492" t="s">
        <v>3065</v>
      </c>
      <c r="Q5492" t="s">
        <v>55</v>
      </c>
      <c r="R5492" t="s">
        <v>33</v>
      </c>
      <c r="S5492" t="s">
        <v>502</v>
      </c>
      <c r="T5492">
        <v>39000</v>
      </c>
      <c r="U5492">
        <v>0.24490000000000001</v>
      </c>
      <c r="V5492">
        <v>360.7</v>
      </c>
      <c r="W5492">
        <v>0.1111</v>
      </c>
      <c r="X5492">
        <v>11000</v>
      </c>
      <c r="Y5492">
        <v>20</v>
      </c>
      <c r="Z5492">
        <v>12089</v>
      </c>
    </row>
    <row r="5493" spans="1:26" ht="14.25" customHeight="1">
      <c r="A5493">
        <v>372131</v>
      </c>
      <c r="B5493" t="s">
        <v>24</v>
      </c>
      <c r="C5493" t="s">
        <v>25</v>
      </c>
      <c r="D5493" t="s">
        <v>64</v>
      </c>
      <c r="E5493" t="s">
        <v>4877</v>
      </c>
      <c r="F5493" t="s">
        <v>38</v>
      </c>
      <c r="G5493" t="s">
        <v>29</v>
      </c>
      <c r="H5493">
        <v>44205</v>
      </c>
      <c r="I5493" t="str">
        <f>TEXT(Table1[[#This Row],[Issue_Date]],"mmm")</f>
        <v>Jan</v>
      </c>
      <c r="J5493">
        <v>44208</v>
      </c>
      <c r="K5493">
        <v>44208</v>
      </c>
      <c r="L5493" t="s">
        <v>30</v>
      </c>
      <c r="M5493" t="str">
        <f>IF(OR(Table1[[#This Row],[Loan_Status]]="Fully Paid",Table1[[#This Row],[Loan_Status]]="Current"),"Good Loan",IF(Table1[[#This Row],[Loan_Status]]="Charged Off","Bad Loan",""))</f>
        <v>Good Loan</v>
      </c>
      <c r="N5493">
        <v>44239</v>
      </c>
      <c r="O5493">
        <v>390689</v>
      </c>
      <c r="P5493" t="s">
        <v>3065</v>
      </c>
      <c r="Q5493" t="s">
        <v>55</v>
      </c>
      <c r="R5493" t="s">
        <v>33</v>
      </c>
      <c r="S5493" t="s">
        <v>502</v>
      </c>
      <c r="T5493">
        <v>75000</v>
      </c>
      <c r="U5493">
        <v>1.8100000000000002E-2</v>
      </c>
      <c r="V5493">
        <v>299.83999999999997</v>
      </c>
      <c r="W5493">
        <v>0.1221</v>
      </c>
      <c r="X5493">
        <v>9000</v>
      </c>
      <c r="Y5493">
        <v>17</v>
      </c>
      <c r="Z5493">
        <v>10794</v>
      </c>
    </row>
    <row r="5494" spans="1:26" ht="14.25" customHeight="1">
      <c r="A5494">
        <v>1020480</v>
      </c>
      <c r="B5494" t="s">
        <v>24</v>
      </c>
      <c r="C5494" t="s">
        <v>25</v>
      </c>
      <c r="D5494" t="s">
        <v>73</v>
      </c>
      <c r="E5494" t="s">
        <v>4878</v>
      </c>
      <c r="F5494" t="s">
        <v>38</v>
      </c>
      <c r="G5494" t="s">
        <v>29</v>
      </c>
      <c r="H5494">
        <v>44511</v>
      </c>
      <c r="I5494" t="str">
        <f>TEXT(Table1[[#This Row],[Issue_Date]],"mmm")</f>
        <v>Nov</v>
      </c>
      <c r="J5494">
        <v>44271</v>
      </c>
      <c r="K5494">
        <v>44544</v>
      </c>
      <c r="L5494" t="s">
        <v>30</v>
      </c>
      <c r="M5494" t="str">
        <f>IF(OR(Table1[[#This Row],[Loan_Status]]="Fully Paid",Table1[[#This Row],[Loan_Status]]="Current"),"Good Loan",IF(Table1[[#This Row],[Loan_Status]]="Charged Off","Bad Loan",""))</f>
        <v>Good Loan</v>
      </c>
      <c r="N5494">
        <v>44575</v>
      </c>
      <c r="O5494">
        <v>1249258</v>
      </c>
      <c r="P5494" t="s">
        <v>3065</v>
      </c>
      <c r="Q5494" t="s">
        <v>40</v>
      </c>
      <c r="R5494" t="s">
        <v>33</v>
      </c>
      <c r="S5494" t="s">
        <v>502</v>
      </c>
      <c r="T5494">
        <v>30000</v>
      </c>
      <c r="U5494">
        <v>0.18640000000000001</v>
      </c>
      <c r="V5494">
        <v>350.98</v>
      </c>
      <c r="W5494">
        <v>0.1065</v>
      </c>
      <c r="X5494">
        <v>10775</v>
      </c>
      <c r="Y5494">
        <v>14</v>
      </c>
      <c r="Z5494">
        <v>12635</v>
      </c>
    </row>
    <row r="5495" spans="1:26" ht="14.25" customHeight="1">
      <c r="A5495">
        <v>439114</v>
      </c>
      <c r="B5495" t="s">
        <v>94</v>
      </c>
      <c r="C5495" t="s">
        <v>25</v>
      </c>
      <c r="D5495" t="s">
        <v>98</v>
      </c>
      <c r="E5495" t="s">
        <v>959</v>
      </c>
      <c r="F5495" t="s">
        <v>38</v>
      </c>
      <c r="G5495" t="s">
        <v>29</v>
      </c>
      <c r="H5495">
        <v>44448</v>
      </c>
      <c r="I5495" t="str">
        <f>TEXT(Table1[[#This Row],[Issue_Date]],"mmm")</f>
        <v>Sep</v>
      </c>
      <c r="J5495">
        <v>44332</v>
      </c>
      <c r="K5495">
        <v>44266</v>
      </c>
      <c r="L5495" t="s">
        <v>30</v>
      </c>
      <c r="M5495" t="str">
        <f>IF(OR(Table1[[#This Row],[Loan_Status]]="Fully Paid",Table1[[#This Row],[Loan_Status]]="Current"),"Good Loan",IF(Table1[[#This Row],[Loan_Status]]="Charged Off","Bad Loan",""))</f>
        <v>Good Loan</v>
      </c>
      <c r="N5495">
        <v>44297</v>
      </c>
      <c r="O5495">
        <v>529947</v>
      </c>
      <c r="P5495" t="s">
        <v>3065</v>
      </c>
      <c r="Q5495" t="s">
        <v>214</v>
      </c>
      <c r="R5495" t="s">
        <v>33</v>
      </c>
      <c r="S5495" t="s">
        <v>502</v>
      </c>
      <c r="T5495">
        <v>36700</v>
      </c>
      <c r="U5495">
        <v>0.1419</v>
      </c>
      <c r="V5495">
        <v>492.06</v>
      </c>
      <c r="W5495">
        <v>0.1114</v>
      </c>
      <c r="X5495">
        <v>15000</v>
      </c>
      <c r="Y5495">
        <v>18</v>
      </c>
      <c r="Z5495">
        <v>16980</v>
      </c>
    </row>
    <row r="5496" spans="1:26" ht="14.25" customHeight="1">
      <c r="A5496">
        <v>439505</v>
      </c>
      <c r="B5496" t="s">
        <v>63</v>
      </c>
      <c r="C5496" t="s">
        <v>25</v>
      </c>
      <c r="D5496" t="s">
        <v>98</v>
      </c>
      <c r="E5496" t="s">
        <v>4879</v>
      </c>
      <c r="F5496" t="s">
        <v>38</v>
      </c>
      <c r="G5496" t="s">
        <v>29</v>
      </c>
      <c r="H5496">
        <v>44448</v>
      </c>
      <c r="I5496" t="str">
        <f>TEXT(Table1[[#This Row],[Issue_Date]],"mmm")</f>
        <v>Sep</v>
      </c>
      <c r="J5496">
        <v>44302</v>
      </c>
      <c r="K5496">
        <v>44451</v>
      </c>
      <c r="L5496" t="s">
        <v>30</v>
      </c>
      <c r="M5496" t="str">
        <f>IF(OR(Table1[[#This Row],[Loan_Status]]="Fully Paid",Table1[[#This Row],[Loan_Status]]="Current"),"Good Loan",IF(Table1[[#This Row],[Loan_Status]]="Charged Off","Bad Loan",""))</f>
        <v>Good Loan</v>
      </c>
      <c r="N5496">
        <v>44481</v>
      </c>
      <c r="O5496">
        <v>531026</v>
      </c>
      <c r="P5496" t="s">
        <v>3065</v>
      </c>
      <c r="Q5496" t="s">
        <v>58</v>
      </c>
      <c r="R5496" t="s">
        <v>33</v>
      </c>
      <c r="S5496" t="s">
        <v>502</v>
      </c>
      <c r="T5496">
        <v>90000</v>
      </c>
      <c r="U5496">
        <v>0.1368</v>
      </c>
      <c r="V5496">
        <v>532.79999999999995</v>
      </c>
      <c r="W5496">
        <v>0.12180000000000001</v>
      </c>
      <c r="X5496">
        <v>16000</v>
      </c>
      <c r="Y5496">
        <v>34</v>
      </c>
      <c r="Z5496">
        <v>19181</v>
      </c>
    </row>
    <row r="5497" spans="1:26" ht="14.25" customHeight="1">
      <c r="A5497">
        <v>372592</v>
      </c>
      <c r="B5497" t="s">
        <v>153</v>
      </c>
      <c r="C5497" t="s">
        <v>25</v>
      </c>
      <c r="D5497" t="s">
        <v>157</v>
      </c>
      <c r="E5497" t="s">
        <v>4880</v>
      </c>
      <c r="F5497" t="s">
        <v>38</v>
      </c>
      <c r="G5497" t="s">
        <v>29</v>
      </c>
      <c r="H5497">
        <v>44205</v>
      </c>
      <c r="I5497" t="str">
        <f>TEXT(Table1[[#This Row],[Issue_Date]],"mmm")</f>
        <v>Jan</v>
      </c>
      <c r="J5497">
        <v>44208</v>
      </c>
      <c r="K5497">
        <v>44239</v>
      </c>
      <c r="L5497" t="s">
        <v>30</v>
      </c>
      <c r="M5497" t="str">
        <f>IF(OR(Table1[[#This Row],[Loan_Status]]="Fully Paid",Table1[[#This Row],[Loan_Status]]="Current"),"Good Loan",IF(Table1[[#This Row],[Loan_Status]]="Charged Off","Bad Loan",""))</f>
        <v>Good Loan</v>
      </c>
      <c r="N5497">
        <v>44267</v>
      </c>
      <c r="O5497">
        <v>391600</v>
      </c>
      <c r="P5497" t="s">
        <v>3065</v>
      </c>
      <c r="Q5497" t="s">
        <v>58</v>
      </c>
      <c r="R5497" t="s">
        <v>33</v>
      </c>
      <c r="S5497" t="s">
        <v>502</v>
      </c>
      <c r="T5497">
        <v>80004</v>
      </c>
      <c r="U5497">
        <v>0.1764</v>
      </c>
      <c r="V5497">
        <v>497.46</v>
      </c>
      <c r="W5497">
        <v>0.11890000000000001</v>
      </c>
      <c r="X5497">
        <v>15000</v>
      </c>
      <c r="Y5497">
        <v>15</v>
      </c>
      <c r="Z5497">
        <v>17909</v>
      </c>
    </row>
    <row r="5498" spans="1:26" ht="14.25" customHeight="1">
      <c r="A5498">
        <v>1006918</v>
      </c>
      <c r="B5498" t="s">
        <v>105</v>
      </c>
      <c r="C5498" t="s">
        <v>25</v>
      </c>
      <c r="D5498" t="s">
        <v>36</v>
      </c>
      <c r="E5498" t="s">
        <v>4881</v>
      </c>
      <c r="F5498" t="s">
        <v>38</v>
      </c>
      <c r="G5498" t="s">
        <v>29</v>
      </c>
      <c r="H5498">
        <v>44511</v>
      </c>
      <c r="I5498" t="str">
        <f>TEXT(Table1[[#This Row],[Issue_Date]],"mmm")</f>
        <v>Nov</v>
      </c>
      <c r="J5498">
        <v>44514</v>
      </c>
      <c r="K5498">
        <v>44514</v>
      </c>
      <c r="L5498" t="s">
        <v>30</v>
      </c>
      <c r="M5498" t="str">
        <f>IF(OR(Table1[[#This Row],[Loan_Status]]="Fully Paid",Table1[[#This Row],[Loan_Status]]="Current"),"Good Loan",IF(Table1[[#This Row],[Loan_Status]]="Charged Off","Bad Loan",""))</f>
        <v>Good Loan</v>
      </c>
      <c r="N5498">
        <v>44544</v>
      </c>
      <c r="O5498">
        <v>1233287</v>
      </c>
      <c r="P5498" t="s">
        <v>3065</v>
      </c>
      <c r="Q5498" t="s">
        <v>55</v>
      </c>
      <c r="R5498" t="s">
        <v>33</v>
      </c>
      <c r="S5498" t="s">
        <v>502</v>
      </c>
      <c r="T5498">
        <v>74000</v>
      </c>
      <c r="U5498">
        <v>0.1555</v>
      </c>
      <c r="V5498">
        <v>670.9</v>
      </c>
      <c r="W5498">
        <v>0.12690000000000001</v>
      </c>
      <c r="X5498">
        <v>20000</v>
      </c>
      <c r="Y5498">
        <v>10</v>
      </c>
      <c r="Z5498">
        <v>24152</v>
      </c>
    </row>
    <row r="5499" spans="1:26" ht="14.25" customHeight="1">
      <c r="A5499">
        <v>838412</v>
      </c>
      <c r="B5499" t="s">
        <v>80</v>
      </c>
      <c r="C5499" t="s">
        <v>25</v>
      </c>
      <c r="D5499" t="s">
        <v>36</v>
      </c>
      <c r="E5499" t="s">
        <v>2968</v>
      </c>
      <c r="F5499" t="s">
        <v>38</v>
      </c>
      <c r="G5499" t="s">
        <v>29</v>
      </c>
      <c r="H5499">
        <v>44419</v>
      </c>
      <c r="I5499" t="str">
        <f>TEXT(Table1[[#This Row],[Issue_Date]],"mmm")</f>
        <v>Aug</v>
      </c>
      <c r="J5499">
        <v>44515</v>
      </c>
      <c r="K5499">
        <v>44422</v>
      </c>
      <c r="L5499" t="s">
        <v>30</v>
      </c>
      <c r="M5499" t="str">
        <f>IF(OR(Table1[[#This Row],[Loan_Status]]="Fully Paid",Table1[[#This Row],[Loan_Status]]="Current"),"Good Loan",IF(Table1[[#This Row],[Loan_Status]]="Charged Off","Bad Loan",""))</f>
        <v>Good Loan</v>
      </c>
      <c r="N5499">
        <v>44453</v>
      </c>
      <c r="O5499">
        <v>1048494</v>
      </c>
      <c r="P5499" t="s">
        <v>3065</v>
      </c>
      <c r="Q5499" t="s">
        <v>40</v>
      </c>
      <c r="R5499" t="s">
        <v>33</v>
      </c>
      <c r="S5499" t="s">
        <v>502</v>
      </c>
      <c r="T5499">
        <v>33300.800000000003</v>
      </c>
      <c r="U5499">
        <v>0.2407</v>
      </c>
      <c r="V5499">
        <v>431.22</v>
      </c>
      <c r="W5499">
        <v>0.10589999999999999</v>
      </c>
      <c r="X5499">
        <v>13250</v>
      </c>
      <c r="Y5499">
        <v>45</v>
      </c>
      <c r="Z5499">
        <v>15524</v>
      </c>
    </row>
    <row r="5500" spans="1:26" ht="14.25" customHeight="1">
      <c r="A5500">
        <v>619833</v>
      </c>
      <c r="B5500" t="s">
        <v>139</v>
      </c>
      <c r="C5500" t="s">
        <v>25</v>
      </c>
      <c r="D5500" t="s">
        <v>48</v>
      </c>
      <c r="E5500" t="s">
        <v>4882</v>
      </c>
      <c r="F5500" t="s">
        <v>38</v>
      </c>
      <c r="G5500" t="s">
        <v>29</v>
      </c>
      <c r="H5500">
        <v>44540</v>
      </c>
      <c r="I5500" t="str">
        <f>TEXT(Table1[[#This Row],[Issue_Date]],"mmm")</f>
        <v>Dec</v>
      </c>
      <c r="J5500">
        <v>44240</v>
      </c>
      <c r="K5500">
        <v>44451</v>
      </c>
      <c r="L5500" t="s">
        <v>30</v>
      </c>
      <c r="M5500" t="str">
        <f>IF(OR(Table1[[#This Row],[Loan_Status]]="Fully Paid",Table1[[#This Row],[Loan_Status]]="Current"),"Good Loan",IF(Table1[[#This Row],[Loan_Status]]="Charged Off","Bad Loan",""))</f>
        <v>Good Loan</v>
      </c>
      <c r="N5500">
        <v>44481</v>
      </c>
      <c r="O5500">
        <v>794435</v>
      </c>
      <c r="P5500" t="s">
        <v>3065</v>
      </c>
      <c r="Q5500" t="s">
        <v>58</v>
      </c>
      <c r="R5500" t="s">
        <v>33</v>
      </c>
      <c r="S5500" t="s">
        <v>502</v>
      </c>
      <c r="T5500">
        <v>54996</v>
      </c>
      <c r="U5500">
        <v>0.19309999999999999</v>
      </c>
      <c r="V5500">
        <v>562.17999999999995</v>
      </c>
      <c r="W5500">
        <v>9.9900000000000003E-2</v>
      </c>
      <c r="X5500">
        <v>25000</v>
      </c>
      <c r="Y5500">
        <v>63</v>
      </c>
      <c r="Z5500">
        <v>19702</v>
      </c>
    </row>
    <row r="5501" spans="1:26" ht="14.25" customHeight="1">
      <c r="A5501">
        <v>424513</v>
      </c>
      <c r="B5501" t="s">
        <v>63</v>
      </c>
      <c r="C5501" t="s">
        <v>25</v>
      </c>
      <c r="D5501" t="s">
        <v>86</v>
      </c>
      <c r="E5501" t="s">
        <v>4883</v>
      </c>
      <c r="F5501" t="s">
        <v>38</v>
      </c>
      <c r="G5501" t="s">
        <v>29</v>
      </c>
      <c r="H5501">
        <v>44386</v>
      </c>
      <c r="I5501" t="str">
        <f>TEXT(Table1[[#This Row],[Issue_Date]],"mmm")</f>
        <v>Jul</v>
      </c>
      <c r="J5501">
        <v>44299</v>
      </c>
      <c r="K5501">
        <v>44539</v>
      </c>
      <c r="L5501" t="s">
        <v>30</v>
      </c>
      <c r="M5501" t="str">
        <f>IF(OR(Table1[[#This Row],[Loan_Status]]="Fully Paid",Table1[[#This Row],[Loan_Status]]="Current"),"Good Loan",IF(Table1[[#This Row],[Loan_Status]]="Charged Off","Bad Loan",""))</f>
        <v>Good Loan</v>
      </c>
      <c r="N5501">
        <v>44570</v>
      </c>
      <c r="O5501">
        <v>500303</v>
      </c>
      <c r="P5501" t="s">
        <v>3065</v>
      </c>
      <c r="Q5501" t="s">
        <v>214</v>
      </c>
      <c r="R5501" t="s">
        <v>33</v>
      </c>
      <c r="S5501" t="s">
        <v>502</v>
      </c>
      <c r="T5501">
        <v>27720</v>
      </c>
      <c r="U5501">
        <v>0.1368</v>
      </c>
      <c r="V5501">
        <v>229</v>
      </c>
      <c r="W5501">
        <v>0.1095</v>
      </c>
      <c r="X5501">
        <v>7000</v>
      </c>
      <c r="Y5501">
        <v>14</v>
      </c>
      <c r="Z5501">
        <v>7304</v>
      </c>
    </row>
    <row r="5502" spans="1:26" ht="14.25" customHeight="1">
      <c r="A5502">
        <v>510598</v>
      </c>
      <c r="B5502" t="s">
        <v>24</v>
      </c>
      <c r="C5502" t="s">
        <v>25</v>
      </c>
      <c r="D5502" t="s">
        <v>86</v>
      </c>
      <c r="E5502" t="s">
        <v>4884</v>
      </c>
      <c r="F5502" t="s">
        <v>38</v>
      </c>
      <c r="G5502" t="s">
        <v>29</v>
      </c>
      <c r="H5502">
        <v>44326</v>
      </c>
      <c r="I5502" t="str">
        <f>TEXT(Table1[[#This Row],[Issue_Date]],"mmm")</f>
        <v>May</v>
      </c>
      <c r="J5502">
        <v>44329</v>
      </c>
      <c r="K5502">
        <v>44329</v>
      </c>
      <c r="L5502" t="s">
        <v>30</v>
      </c>
      <c r="M5502" t="str">
        <f>IF(OR(Table1[[#This Row],[Loan_Status]]="Fully Paid",Table1[[#This Row],[Loan_Status]]="Current"),"Good Loan",IF(Table1[[#This Row],[Loan_Status]]="Charged Off","Bad Loan",""))</f>
        <v>Good Loan</v>
      </c>
      <c r="N5502">
        <v>44360</v>
      </c>
      <c r="O5502">
        <v>659309</v>
      </c>
      <c r="P5502" t="s">
        <v>3065</v>
      </c>
      <c r="Q5502" t="s">
        <v>55</v>
      </c>
      <c r="R5502" t="s">
        <v>33</v>
      </c>
      <c r="S5502" t="s">
        <v>502</v>
      </c>
      <c r="T5502">
        <v>52000</v>
      </c>
      <c r="U5502">
        <v>2.98E-2</v>
      </c>
      <c r="V5502">
        <v>658.23</v>
      </c>
      <c r="W5502">
        <v>0.11360000000000001</v>
      </c>
      <c r="X5502">
        <v>20000</v>
      </c>
      <c r="Y5502">
        <v>19</v>
      </c>
      <c r="Z5502">
        <v>23697</v>
      </c>
    </row>
    <row r="5503" spans="1:26" ht="14.25" customHeight="1">
      <c r="A5503">
        <v>372736</v>
      </c>
      <c r="B5503" t="s">
        <v>35</v>
      </c>
      <c r="C5503" t="s">
        <v>25</v>
      </c>
      <c r="D5503" t="s">
        <v>86</v>
      </c>
      <c r="E5503" t="s">
        <v>4885</v>
      </c>
      <c r="F5503" t="s">
        <v>38</v>
      </c>
      <c r="G5503" t="s">
        <v>29</v>
      </c>
      <c r="H5503">
        <v>44236</v>
      </c>
      <c r="I5503" t="str">
        <f>TEXT(Table1[[#This Row],[Issue_Date]],"mmm")</f>
        <v>Feb</v>
      </c>
      <c r="J5503">
        <v>44388</v>
      </c>
      <c r="K5503">
        <v>44358</v>
      </c>
      <c r="L5503" t="s">
        <v>30</v>
      </c>
      <c r="M5503" t="str">
        <f>IF(OR(Table1[[#This Row],[Loan_Status]]="Fully Paid",Table1[[#This Row],[Loan_Status]]="Current"),"Good Loan",IF(Table1[[#This Row],[Loan_Status]]="Charged Off","Bad Loan",""))</f>
        <v>Good Loan</v>
      </c>
      <c r="N5503">
        <v>44388</v>
      </c>
      <c r="O5503">
        <v>391866</v>
      </c>
      <c r="P5503" t="s">
        <v>3065</v>
      </c>
      <c r="Q5503" t="s">
        <v>55</v>
      </c>
      <c r="R5503" t="s">
        <v>33</v>
      </c>
      <c r="S5503" t="s">
        <v>502</v>
      </c>
      <c r="T5503">
        <v>40000</v>
      </c>
      <c r="U5503">
        <v>0.20430000000000001</v>
      </c>
      <c r="V5503">
        <v>199.89</v>
      </c>
      <c r="W5503">
        <v>0.1221</v>
      </c>
      <c r="X5503">
        <v>6000</v>
      </c>
      <c r="Y5503">
        <v>23</v>
      </c>
      <c r="Z5503">
        <v>7108</v>
      </c>
    </row>
    <row r="5504" spans="1:26" ht="14.25" customHeight="1">
      <c r="A5504">
        <v>572410</v>
      </c>
      <c r="B5504" t="s">
        <v>63</v>
      </c>
      <c r="C5504" t="s">
        <v>25</v>
      </c>
      <c r="D5504" t="s">
        <v>48</v>
      </c>
      <c r="E5504" t="s">
        <v>959</v>
      </c>
      <c r="F5504" t="s">
        <v>38</v>
      </c>
      <c r="G5504" t="s">
        <v>29</v>
      </c>
      <c r="H5504">
        <v>44449</v>
      </c>
      <c r="I5504" t="str">
        <f>TEXT(Table1[[#This Row],[Issue_Date]],"mmm")</f>
        <v>Sep</v>
      </c>
      <c r="J5504">
        <v>44332</v>
      </c>
      <c r="K5504">
        <v>44452</v>
      </c>
      <c r="L5504" t="s">
        <v>30</v>
      </c>
      <c r="M5504" t="str">
        <f>IF(OR(Table1[[#This Row],[Loan_Status]]="Fully Paid",Table1[[#This Row],[Loan_Status]]="Current"),"Good Loan",IF(Table1[[#This Row],[Loan_Status]]="Charged Off","Bad Loan",""))</f>
        <v>Good Loan</v>
      </c>
      <c r="N5504">
        <v>44482</v>
      </c>
      <c r="O5504">
        <v>736276</v>
      </c>
      <c r="P5504" t="s">
        <v>3065</v>
      </c>
      <c r="Q5504" t="s">
        <v>212</v>
      </c>
      <c r="R5504" t="s">
        <v>33</v>
      </c>
      <c r="S5504" t="s">
        <v>502</v>
      </c>
      <c r="T5504">
        <v>55000</v>
      </c>
      <c r="U5504">
        <v>0.1837</v>
      </c>
      <c r="V5504">
        <v>491.94</v>
      </c>
      <c r="W5504">
        <v>0.11119999999999999</v>
      </c>
      <c r="X5504">
        <v>15000</v>
      </c>
      <c r="Y5504">
        <v>25</v>
      </c>
      <c r="Z5504">
        <v>17711</v>
      </c>
    </row>
    <row r="5505" spans="1:26" ht="14.25" customHeight="1">
      <c r="A5505">
        <v>645068</v>
      </c>
      <c r="B5505" t="s">
        <v>136</v>
      </c>
      <c r="C5505" t="s">
        <v>25</v>
      </c>
      <c r="D5505" t="s">
        <v>42</v>
      </c>
      <c r="E5505" t="s">
        <v>1857</v>
      </c>
      <c r="F5505" t="s">
        <v>38</v>
      </c>
      <c r="G5505" t="s">
        <v>29</v>
      </c>
      <c r="H5505">
        <v>44207</v>
      </c>
      <c r="I5505" t="str">
        <f>TEXT(Table1[[#This Row],[Issue_Date]],"mmm")</f>
        <v>Jan</v>
      </c>
      <c r="J5505">
        <v>44544</v>
      </c>
      <c r="K5505">
        <v>44299</v>
      </c>
      <c r="L5505" t="s">
        <v>30</v>
      </c>
      <c r="M5505" t="str">
        <f>IF(OR(Table1[[#This Row],[Loan_Status]]="Fully Paid",Table1[[#This Row],[Loan_Status]]="Current"),"Good Loan",IF(Table1[[#This Row],[Loan_Status]]="Charged Off","Bad Loan",""))</f>
        <v>Good Loan</v>
      </c>
      <c r="N5505">
        <v>44329</v>
      </c>
      <c r="O5505">
        <v>825428</v>
      </c>
      <c r="P5505" t="s">
        <v>3065</v>
      </c>
      <c r="Q5505" t="s">
        <v>40</v>
      </c>
      <c r="R5505" t="s">
        <v>33</v>
      </c>
      <c r="S5505" t="s">
        <v>502</v>
      </c>
      <c r="T5505">
        <v>21600</v>
      </c>
      <c r="U5505">
        <v>0.22559999999999999</v>
      </c>
      <c r="V5505">
        <v>175.54</v>
      </c>
      <c r="W5505">
        <v>9.2499999999999999E-2</v>
      </c>
      <c r="X5505">
        <v>5500</v>
      </c>
      <c r="Y5505">
        <v>11</v>
      </c>
      <c r="Z5505">
        <v>6261</v>
      </c>
    </row>
    <row r="5506" spans="1:26" ht="14.25" customHeight="1">
      <c r="A5506">
        <v>512836</v>
      </c>
      <c r="B5506" t="s">
        <v>94</v>
      </c>
      <c r="C5506" t="s">
        <v>25</v>
      </c>
      <c r="D5506" t="s">
        <v>36</v>
      </c>
      <c r="E5506" t="s">
        <v>4437</v>
      </c>
      <c r="F5506" t="s">
        <v>38</v>
      </c>
      <c r="G5506" t="s">
        <v>29</v>
      </c>
      <c r="H5506">
        <v>44326</v>
      </c>
      <c r="I5506" t="str">
        <f>TEXT(Table1[[#This Row],[Issue_Date]],"mmm")</f>
        <v>May</v>
      </c>
      <c r="J5506">
        <v>44299</v>
      </c>
      <c r="K5506">
        <v>44329</v>
      </c>
      <c r="L5506" t="s">
        <v>30</v>
      </c>
      <c r="M5506" t="str">
        <f>IF(OR(Table1[[#This Row],[Loan_Status]]="Fully Paid",Table1[[#This Row],[Loan_Status]]="Current"),"Good Loan",IF(Table1[[#This Row],[Loan_Status]]="Charged Off","Bad Loan",""))</f>
        <v>Good Loan</v>
      </c>
      <c r="N5506">
        <v>44360</v>
      </c>
      <c r="O5506">
        <v>662598</v>
      </c>
      <c r="P5506" t="s">
        <v>3065</v>
      </c>
      <c r="Q5506" t="s">
        <v>214</v>
      </c>
      <c r="R5506" t="s">
        <v>33</v>
      </c>
      <c r="S5506" t="s">
        <v>502</v>
      </c>
      <c r="T5506">
        <v>36100</v>
      </c>
      <c r="U5506">
        <v>8.6400000000000005E-2</v>
      </c>
      <c r="V5506">
        <v>193.27</v>
      </c>
      <c r="W5506">
        <v>9.8799999999999999E-2</v>
      </c>
      <c r="X5506">
        <v>6000</v>
      </c>
      <c r="Y5506">
        <v>13</v>
      </c>
      <c r="Z5506">
        <v>6894</v>
      </c>
    </row>
    <row r="5507" spans="1:26" ht="14.25" customHeight="1">
      <c r="A5507">
        <v>714724</v>
      </c>
      <c r="B5507" t="s">
        <v>174</v>
      </c>
      <c r="C5507" t="s">
        <v>25</v>
      </c>
      <c r="D5507" t="s">
        <v>36</v>
      </c>
      <c r="E5507" t="s">
        <v>4886</v>
      </c>
      <c r="F5507" t="s">
        <v>38</v>
      </c>
      <c r="G5507" t="s">
        <v>29</v>
      </c>
      <c r="H5507">
        <v>44266</v>
      </c>
      <c r="I5507" t="str">
        <f>TEXT(Table1[[#This Row],[Issue_Date]],"mmm")</f>
        <v>Mar</v>
      </c>
      <c r="J5507">
        <v>44241</v>
      </c>
      <c r="K5507">
        <v>44269</v>
      </c>
      <c r="L5507" t="s">
        <v>30</v>
      </c>
      <c r="M5507" t="str">
        <f>IF(OR(Table1[[#This Row],[Loan_Status]]="Fully Paid",Table1[[#This Row],[Loan_Status]]="Current"),"Good Loan",IF(Table1[[#This Row],[Loan_Status]]="Charged Off","Bad Loan",""))</f>
        <v>Good Loan</v>
      </c>
      <c r="N5507">
        <v>44300</v>
      </c>
      <c r="O5507">
        <v>908176</v>
      </c>
      <c r="P5507" t="s">
        <v>3065</v>
      </c>
      <c r="Q5507" t="s">
        <v>40</v>
      </c>
      <c r="R5507" t="s">
        <v>33</v>
      </c>
      <c r="S5507" t="s">
        <v>502</v>
      </c>
      <c r="T5507">
        <v>28114</v>
      </c>
      <c r="U5507">
        <v>0.1178</v>
      </c>
      <c r="V5507">
        <v>283.95999999999998</v>
      </c>
      <c r="W5507">
        <v>0.1</v>
      </c>
      <c r="X5507">
        <v>8800</v>
      </c>
      <c r="Y5507">
        <v>16</v>
      </c>
      <c r="Z5507">
        <v>10179</v>
      </c>
    </row>
    <row r="5508" spans="1:26" ht="14.25" customHeight="1">
      <c r="A5508">
        <v>481034</v>
      </c>
      <c r="B5508" t="s">
        <v>70</v>
      </c>
      <c r="C5508" t="s">
        <v>25</v>
      </c>
      <c r="D5508" t="s">
        <v>36</v>
      </c>
      <c r="E5508" t="s">
        <v>4887</v>
      </c>
      <c r="F5508" t="s">
        <v>38</v>
      </c>
      <c r="G5508" t="s">
        <v>29</v>
      </c>
      <c r="H5508">
        <v>44237</v>
      </c>
      <c r="I5508" t="str">
        <f>TEXT(Table1[[#This Row],[Issue_Date]],"mmm")</f>
        <v>Feb</v>
      </c>
      <c r="J5508">
        <v>44302</v>
      </c>
      <c r="K5508">
        <v>44328</v>
      </c>
      <c r="L5508" t="s">
        <v>30</v>
      </c>
      <c r="M5508" t="str">
        <f>IF(OR(Table1[[#This Row],[Loan_Status]]="Fully Paid",Table1[[#This Row],[Loan_Status]]="Current"),"Good Loan",IF(Table1[[#This Row],[Loan_Status]]="Charged Off","Bad Loan",""))</f>
        <v>Good Loan</v>
      </c>
      <c r="N5508">
        <v>44359</v>
      </c>
      <c r="O5508">
        <v>611686</v>
      </c>
      <c r="P5508" t="s">
        <v>3065</v>
      </c>
      <c r="Q5508" t="s">
        <v>55</v>
      </c>
      <c r="R5508" t="s">
        <v>33</v>
      </c>
      <c r="S5508" t="s">
        <v>502</v>
      </c>
      <c r="T5508">
        <v>90000</v>
      </c>
      <c r="U5508">
        <v>0.1111</v>
      </c>
      <c r="V5508">
        <v>822.78</v>
      </c>
      <c r="W5508">
        <v>0.11360000000000001</v>
      </c>
      <c r="X5508">
        <v>25000</v>
      </c>
      <c r="Y5508">
        <v>20</v>
      </c>
      <c r="Z5508">
        <v>28870</v>
      </c>
    </row>
    <row r="5509" spans="1:26" ht="14.25" customHeight="1">
      <c r="A5509">
        <v>883550</v>
      </c>
      <c r="B5509" t="s">
        <v>63</v>
      </c>
      <c r="C5509" t="s">
        <v>25</v>
      </c>
      <c r="D5509" t="s">
        <v>48</v>
      </c>
      <c r="E5509" t="s">
        <v>4888</v>
      </c>
      <c r="F5509" t="s">
        <v>38</v>
      </c>
      <c r="G5509" t="s">
        <v>29</v>
      </c>
      <c r="H5509">
        <v>44450</v>
      </c>
      <c r="I5509" t="str">
        <f>TEXT(Table1[[#This Row],[Issue_Date]],"mmm")</f>
        <v>Sep</v>
      </c>
      <c r="J5509">
        <v>44332</v>
      </c>
      <c r="K5509">
        <v>44483</v>
      </c>
      <c r="L5509" t="s">
        <v>30</v>
      </c>
      <c r="M5509" t="str">
        <f>IF(OR(Table1[[#This Row],[Loan_Status]]="Fully Paid",Table1[[#This Row],[Loan_Status]]="Current"),"Good Loan",IF(Table1[[#This Row],[Loan_Status]]="Charged Off","Bad Loan",""))</f>
        <v>Good Loan</v>
      </c>
      <c r="N5509">
        <v>44514</v>
      </c>
      <c r="O5509">
        <v>1098877</v>
      </c>
      <c r="P5509" t="s">
        <v>3065</v>
      </c>
      <c r="Q5509" t="s">
        <v>214</v>
      </c>
      <c r="R5509" t="s">
        <v>33</v>
      </c>
      <c r="S5509" t="s">
        <v>502</v>
      </c>
      <c r="T5509">
        <v>88000</v>
      </c>
      <c r="U5509">
        <v>0.13270000000000001</v>
      </c>
      <c r="V5509">
        <v>902.3</v>
      </c>
      <c r="W5509">
        <v>9.9099999999999994E-2</v>
      </c>
      <c r="X5509">
        <v>28000</v>
      </c>
      <c r="Y5509">
        <v>6</v>
      </c>
      <c r="Z5509">
        <v>32483</v>
      </c>
    </row>
    <row r="5510" spans="1:26" ht="14.25" customHeight="1">
      <c r="A5510">
        <v>439535</v>
      </c>
      <c r="B5510" t="s">
        <v>105</v>
      </c>
      <c r="C5510" t="s">
        <v>25</v>
      </c>
      <c r="D5510" t="s">
        <v>73</v>
      </c>
      <c r="E5510" t="s">
        <v>4889</v>
      </c>
      <c r="F5510" t="s">
        <v>38</v>
      </c>
      <c r="G5510" t="s">
        <v>29</v>
      </c>
      <c r="H5510">
        <v>44448</v>
      </c>
      <c r="I5510" t="str">
        <f>TEXT(Table1[[#This Row],[Issue_Date]],"mmm")</f>
        <v>Sep</v>
      </c>
      <c r="J5510">
        <v>44483</v>
      </c>
      <c r="K5510">
        <v>44327</v>
      </c>
      <c r="L5510" t="s">
        <v>30</v>
      </c>
      <c r="M5510" t="str">
        <f>IF(OR(Table1[[#This Row],[Loan_Status]]="Fully Paid",Table1[[#This Row],[Loan_Status]]="Current"),"Good Loan",IF(Table1[[#This Row],[Loan_Status]]="Charged Off","Bad Loan",""))</f>
        <v>Good Loan</v>
      </c>
      <c r="N5510">
        <v>44358</v>
      </c>
      <c r="O5510">
        <v>531131</v>
      </c>
      <c r="P5510" t="s">
        <v>3065</v>
      </c>
      <c r="Q5510" t="s">
        <v>212</v>
      </c>
      <c r="R5510" t="s">
        <v>33</v>
      </c>
      <c r="S5510" t="s">
        <v>502</v>
      </c>
      <c r="T5510">
        <v>116004</v>
      </c>
      <c r="U5510">
        <v>8.2199999999999995E-2</v>
      </c>
      <c r="V5510">
        <v>596.41</v>
      </c>
      <c r="W5510">
        <v>0.1183</v>
      </c>
      <c r="X5510">
        <v>18000</v>
      </c>
      <c r="Y5510">
        <v>35</v>
      </c>
      <c r="Z5510">
        <v>20716</v>
      </c>
    </row>
    <row r="5511" spans="1:26" ht="14.25" customHeight="1">
      <c r="A5511">
        <v>365674</v>
      </c>
      <c r="B5511" t="s">
        <v>70</v>
      </c>
      <c r="C5511" t="s">
        <v>25</v>
      </c>
      <c r="D5511" t="s">
        <v>86</v>
      </c>
      <c r="E5511" t="s">
        <v>4890</v>
      </c>
      <c r="F5511" t="s">
        <v>44</v>
      </c>
      <c r="G5511" t="s">
        <v>29</v>
      </c>
      <c r="H5511">
        <v>44264</v>
      </c>
      <c r="I5511" t="str">
        <f>TEXT(Table1[[#This Row],[Issue_Date]],"mmm")</f>
        <v>Mar</v>
      </c>
      <c r="J5511">
        <v>44301</v>
      </c>
      <c r="K5511">
        <v>44540</v>
      </c>
      <c r="L5511" t="s">
        <v>30</v>
      </c>
      <c r="M5511" t="str">
        <f>IF(OR(Table1[[#This Row],[Loan_Status]]="Fully Paid",Table1[[#This Row],[Loan_Status]]="Current"),"Good Loan",IF(Table1[[#This Row],[Loan_Status]]="Charged Off","Bad Loan",""))</f>
        <v>Good Loan</v>
      </c>
      <c r="N5511">
        <v>44571</v>
      </c>
      <c r="O5511">
        <v>376825</v>
      </c>
      <c r="P5511" t="s">
        <v>3065</v>
      </c>
      <c r="Q5511" t="s">
        <v>114</v>
      </c>
      <c r="R5511" t="s">
        <v>33</v>
      </c>
      <c r="S5511" t="s">
        <v>502</v>
      </c>
      <c r="T5511">
        <v>52000</v>
      </c>
      <c r="U5511">
        <v>0.19450000000000001</v>
      </c>
      <c r="V5511">
        <v>234.27</v>
      </c>
      <c r="W5511">
        <v>0.12529999999999999</v>
      </c>
      <c r="X5511">
        <v>7000</v>
      </c>
      <c r="Y5511">
        <v>32</v>
      </c>
      <c r="Z5511">
        <v>7866</v>
      </c>
    </row>
    <row r="5512" spans="1:26" ht="14.25" customHeight="1">
      <c r="A5512">
        <v>798922</v>
      </c>
      <c r="B5512" t="s">
        <v>70</v>
      </c>
      <c r="C5512" t="s">
        <v>25</v>
      </c>
      <c r="D5512" t="s">
        <v>86</v>
      </c>
      <c r="E5512" t="s">
        <v>4891</v>
      </c>
      <c r="F5512" t="s">
        <v>44</v>
      </c>
      <c r="G5512" t="s">
        <v>29</v>
      </c>
      <c r="H5512">
        <v>44388</v>
      </c>
      <c r="I5512" t="str">
        <f>TEXT(Table1[[#This Row],[Issue_Date]],"mmm")</f>
        <v>Jul</v>
      </c>
      <c r="J5512">
        <v>44391</v>
      </c>
      <c r="K5512">
        <v>44391</v>
      </c>
      <c r="L5512" t="s">
        <v>30</v>
      </c>
      <c r="M5512" t="str">
        <f>IF(OR(Table1[[#This Row],[Loan_Status]]="Fully Paid",Table1[[#This Row],[Loan_Status]]="Current"),"Good Loan",IF(Table1[[#This Row],[Loan_Status]]="Charged Off","Bad Loan",""))</f>
        <v>Good Loan</v>
      </c>
      <c r="N5512">
        <v>44422</v>
      </c>
      <c r="O5512">
        <v>1004069</v>
      </c>
      <c r="P5512" t="s">
        <v>3065</v>
      </c>
      <c r="Q5512" t="s">
        <v>66</v>
      </c>
      <c r="R5512" t="s">
        <v>33</v>
      </c>
      <c r="S5512" t="s">
        <v>502</v>
      </c>
      <c r="T5512">
        <v>68000</v>
      </c>
      <c r="U5512">
        <v>0.1237</v>
      </c>
      <c r="V5512">
        <v>169.66</v>
      </c>
      <c r="W5512">
        <v>0.13489999999999999</v>
      </c>
      <c r="X5512">
        <v>5000</v>
      </c>
      <c r="Y5512">
        <v>10</v>
      </c>
      <c r="Z5512">
        <v>6107</v>
      </c>
    </row>
    <row r="5513" spans="1:26" ht="14.25" customHeight="1">
      <c r="A5513">
        <v>677651</v>
      </c>
      <c r="B5513" t="s">
        <v>97</v>
      </c>
      <c r="C5513" t="s">
        <v>25</v>
      </c>
      <c r="D5513" t="s">
        <v>86</v>
      </c>
      <c r="E5513" t="s">
        <v>4892</v>
      </c>
      <c r="F5513" t="s">
        <v>44</v>
      </c>
      <c r="G5513" t="s">
        <v>29</v>
      </c>
      <c r="H5513">
        <v>44238</v>
      </c>
      <c r="I5513" t="str">
        <f>TEXT(Table1[[#This Row],[Issue_Date]],"mmm")</f>
        <v>Feb</v>
      </c>
      <c r="J5513">
        <v>44212</v>
      </c>
      <c r="K5513">
        <v>44420</v>
      </c>
      <c r="L5513" t="s">
        <v>30</v>
      </c>
      <c r="M5513" t="str">
        <f>IF(OR(Table1[[#This Row],[Loan_Status]]="Fully Paid",Table1[[#This Row],[Loan_Status]]="Current"),"Good Loan",IF(Table1[[#This Row],[Loan_Status]]="Charged Off","Bad Loan",""))</f>
        <v>Good Loan</v>
      </c>
      <c r="N5513">
        <v>44451</v>
      </c>
      <c r="O5513">
        <v>865787</v>
      </c>
      <c r="P5513" t="s">
        <v>3065</v>
      </c>
      <c r="Q5513" t="s">
        <v>66</v>
      </c>
      <c r="R5513" t="s">
        <v>33</v>
      </c>
      <c r="S5513" t="s">
        <v>502</v>
      </c>
      <c r="T5513">
        <v>45000</v>
      </c>
      <c r="U5513">
        <v>0.15890000000000001</v>
      </c>
      <c r="V5513">
        <v>472.13</v>
      </c>
      <c r="W5513">
        <v>0.13059999999999999</v>
      </c>
      <c r="X5513">
        <v>14000</v>
      </c>
      <c r="Y5513">
        <v>17</v>
      </c>
      <c r="Z5513">
        <v>16090</v>
      </c>
    </row>
    <row r="5514" spans="1:26" ht="14.25" customHeight="1">
      <c r="A5514">
        <v>419047</v>
      </c>
      <c r="B5514" t="s">
        <v>24</v>
      </c>
      <c r="C5514" t="s">
        <v>25</v>
      </c>
      <c r="D5514" t="s">
        <v>86</v>
      </c>
      <c r="E5514" t="s">
        <v>4893</v>
      </c>
      <c r="F5514" t="s">
        <v>44</v>
      </c>
      <c r="G5514" t="s">
        <v>29</v>
      </c>
      <c r="H5514">
        <v>44386</v>
      </c>
      <c r="I5514" t="str">
        <f>TEXT(Table1[[#This Row],[Issue_Date]],"mmm")</f>
        <v>Jul</v>
      </c>
      <c r="J5514">
        <v>44271</v>
      </c>
      <c r="K5514">
        <v>44389</v>
      </c>
      <c r="L5514" t="s">
        <v>30</v>
      </c>
      <c r="M5514" t="str">
        <f>IF(OR(Table1[[#This Row],[Loan_Status]]="Fully Paid",Table1[[#This Row],[Loan_Status]]="Current"),"Good Loan",IF(Table1[[#This Row],[Loan_Status]]="Charged Off","Bad Loan",""))</f>
        <v>Good Loan</v>
      </c>
      <c r="N5514">
        <v>44420</v>
      </c>
      <c r="O5514">
        <v>491527</v>
      </c>
      <c r="P5514" t="s">
        <v>3065</v>
      </c>
      <c r="Q5514" t="s">
        <v>45</v>
      </c>
      <c r="R5514" t="s">
        <v>33</v>
      </c>
      <c r="S5514" t="s">
        <v>502</v>
      </c>
      <c r="T5514">
        <v>48888</v>
      </c>
      <c r="U5514">
        <v>0.1424</v>
      </c>
      <c r="V5514">
        <v>621.37</v>
      </c>
      <c r="W5514">
        <v>0.13159999999999999</v>
      </c>
      <c r="X5514">
        <v>18400</v>
      </c>
      <c r="Y5514">
        <v>12</v>
      </c>
      <c r="Z5514">
        <v>22369</v>
      </c>
    </row>
    <row r="5515" spans="1:26" ht="14.25" customHeight="1">
      <c r="A5515">
        <v>531045</v>
      </c>
      <c r="B5515" t="s">
        <v>35</v>
      </c>
      <c r="C5515" t="s">
        <v>25</v>
      </c>
      <c r="D5515" t="s">
        <v>86</v>
      </c>
      <c r="E5515" t="s">
        <v>4894</v>
      </c>
      <c r="F5515" t="s">
        <v>44</v>
      </c>
      <c r="G5515" t="s">
        <v>29</v>
      </c>
      <c r="H5515">
        <v>44357</v>
      </c>
      <c r="I5515" t="str">
        <f>TEXT(Table1[[#This Row],[Issue_Date]],"mmm")</f>
        <v>Jun</v>
      </c>
      <c r="J5515">
        <v>44545</v>
      </c>
      <c r="K5515">
        <v>44511</v>
      </c>
      <c r="L5515" t="s">
        <v>30</v>
      </c>
      <c r="M5515" t="str">
        <f>IF(OR(Table1[[#This Row],[Loan_Status]]="Fully Paid",Table1[[#This Row],[Loan_Status]]="Current"),"Good Loan",IF(Table1[[#This Row],[Loan_Status]]="Charged Off","Bad Loan",""))</f>
        <v>Good Loan</v>
      </c>
      <c r="N5515">
        <v>44541</v>
      </c>
      <c r="O5515">
        <v>686623</v>
      </c>
      <c r="P5515" t="s">
        <v>3065</v>
      </c>
      <c r="Q5515" t="s">
        <v>226</v>
      </c>
      <c r="R5515" t="s">
        <v>33</v>
      </c>
      <c r="S5515" t="s">
        <v>502</v>
      </c>
      <c r="T5515">
        <v>31836</v>
      </c>
      <c r="U5515">
        <v>0.17380000000000001</v>
      </c>
      <c r="V5515">
        <v>219.83</v>
      </c>
      <c r="W5515">
        <v>0.14349999999999999</v>
      </c>
      <c r="X5515">
        <v>6400</v>
      </c>
      <c r="Y5515">
        <v>8</v>
      </c>
      <c r="Z5515">
        <v>7256</v>
      </c>
    </row>
    <row r="5516" spans="1:26" ht="14.25" customHeight="1">
      <c r="A5516">
        <v>821463</v>
      </c>
      <c r="B5516" t="s">
        <v>115</v>
      </c>
      <c r="C5516" t="s">
        <v>25</v>
      </c>
      <c r="D5516" t="s">
        <v>48</v>
      </c>
      <c r="E5516" t="s">
        <v>4895</v>
      </c>
      <c r="F5516" t="s">
        <v>44</v>
      </c>
      <c r="G5516" t="s">
        <v>29</v>
      </c>
      <c r="H5516">
        <v>44388</v>
      </c>
      <c r="I5516" t="str">
        <f>TEXT(Table1[[#This Row],[Issue_Date]],"mmm")</f>
        <v>Jul</v>
      </c>
      <c r="J5516">
        <v>44332</v>
      </c>
      <c r="K5516">
        <v>44422</v>
      </c>
      <c r="L5516" t="s">
        <v>30</v>
      </c>
      <c r="M5516" t="str">
        <f>IF(OR(Table1[[#This Row],[Loan_Status]]="Fully Paid",Table1[[#This Row],[Loan_Status]]="Current"),"Good Loan",IF(Table1[[#This Row],[Loan_Status]]="Charged Off","Bad Loan",""))</f>
        <v>Good Loan</v>
      </c>
      <c r="N5516">
        <v>44453</v>
      </c>
      <c r="O5516">
        <v>1029817</v>
      </c>
      <c r="P5516" t="s">
        <v>3065</v>
      </c>
      <c r="Q5516" t="s">
        <v>114</v>
      </c>
      <c r="R5516" t="s">
        <v>33</v>
      </c>
      <c r="S5516" t="s">
        <v>502</v>
      </c>
      <c r="T5516">
        <v>29000</v>
      </c>
      <c r="U5516">
        <v>0.12909999999999999</v>
      </c>
      <c r="V5516">
        <v>161.71</v>
      </c>
      <c r="W5516">
        <v>0.12989999999999999</v>
      </c>
      <c r="X5516">
        <v>4800</v>
      </c>
      <c r="Y5516">
        <v>10</v>
      </c>
      <c r="Z5516">
        <v>5821</v>
      </c>
    </row>
    <row r="5517" spans="1:26" ht="14.25" customHeight="1">
      <c r="A5517">
        <v>806080</v>
      </c>
      <c r="B5517" t="s">
        <v>524</v>
      </c>
      <c r="C5517" t="s">
        <v>25</v>
      </c>
      <c r="D5517" t="s">
        <v>48</v>
      </c>
      <c r="E5517" t="s">
        <v>4896</v>
      </c>
      <c r="F5517" t="s">
        <v>44</v>
      </c>
      <c r="G5517" t="s">
        <v>29</v>
      </c>
      <c r="H5517">
        <v>44388</v>
      </c>
      <c r="I5517" t="str">
        <f>TEXT(Table1[[#This Row],[Issue_Date]],"mmm")</f>
        <v>Jul</v>
      </c>
      <c r="J5517">
        <v>44298</v>
      </c>
      <c r="K5517">
        <v>44298</v>
      </c>
      <c r="L5517" t="s">
        <v>30</v>
      </c>
      <c r="M5517" t="str">
        <f>IF(OR(Table1[[#This Row],[Loan_Status]]="Fully Paid",Table1[[#This Row],[Loan_Status]]="Current"),"Good Loan",IF(Table1[[#This Row],[Loan_Status]]="Charged Off","Bad Loan",""))</f>
        <v>Good Loan</v>
      </c>
      <c r="N5517">
        <v>44328</v>
      </c>
      <c r="O5517">
        <v>1012240</v>
      </c>
      <c r="P5517" t="s">
        <v>3065</v>
      </c>
      <c r="Q5517" t="s">
        <v>114</v>
      </c>
      <c r="R5517" t="s">
        <v>33</v>
      </c>
      <c r="S5517" t="s">
        <v>502</v>
      </c>
      <c r="T5517">
        <v>125000</v>
      </c>
      <c r="U5517">
        <v>0.16059999999999999</v>
      </c>
      <c r="V5517">
        <v>707.48</v>
      </c>
      <c r="W5517">
        <v>0.12989999999999999</v>
      </c>
      <c r="X5517">
        <v>21000</v>
      </c>
      <c r="Y5517">
        <v>51</v>
      </c>
      <c r="Z5517">
        <v>22855</v>
      </c>
    </row>
    <row r="5518" spans="1:26" ht="14.25" customHeight="1">
      <c r="A5518">
        <v>861767</v>
      </c>
      <c r="B5518" t="s">
        <v>90</v>
      </c>
      <c r="C5518" t="s">
        <v>25</v>
      </c>
      <c r="D5518" t="s">
        <v>48</v>
      </c>
      <c r="E5518" t="s">
        <v>4897</v>
      </c>
      <c r="F5518" t="s">
        <v>44</v>
      </c>
      <c r="G5518" t="s">
        <v>29</v>
      </c>
      <c r="H5518">
        <v>44450</v>
      </c>
      <c r="I5518" t="str">
        <f>TEXT(Table1[[#This Row],[Issue_Date]],"mmm")</f>
        <v>Sep</v>
      </c>
      <c r="J5518">
        <v>44332</v>
      </c>
      <c r="K5518">
        <v>44268</v>
      </c>
      <c r="L5518" t="s">
        <v>30</v>
      </c>
      <c r="M5518" t="str">
        <f>IF(OR(Table1[[#This Row],[Loan_Status]]="Fully Paid",Table1[[#This Row],[Loan_Status]]="Current"),"Good Loan",IF(Table1[[#This Row],[Loan_Status]]="Charged Off","Bad Loan",""))</f>
        <v>Good Loan</v>
      </c>
      <c r="N5518">
        <v>44299</v>
      </c>
      <c r="O5518">
        <v>1074683</v>
      </c>
      <c r="P5518" t="s">
        <v>3065</v>
      </c>
      <c r="Q5518" t="s">
        <v>66</v>
      </c>
      <c r="R5518" t="s">
        <v>33</v>
      </c>
      <c r="S5518" t="s">
        <v>502</v>
      </c>
      <c r="T5518">
        <v>60000</v>
      </c>
      <c r="U5518">
        <v>3.6600000000000001E-2</v>
      </c>
      <c r="V5518">
        <v>339.31</v>
      </c>
      <c r="W5518">
        <v>0.13489999999999999</v>
      </c>
      <c r="X5518">
        <v>10000</v>
      </c>
      <c r="Y5518">
        <v>29</v>
      </c>
      <c r="Z5518">
        <v>11610</v>
      </c>
    </row>
    <row r="5519" spans="1:26" ht="14.25" customHeight="1">
      <c r="A5519">
        <v>596804</v>
      </c>
      <c r="B5519" t="s">
        <v>63</v>
      </c>
      <c r="C5519" t="s">
        <v>25</v>
      </c>
      <c r="D5519" t="s">
        <v>48</v>
      </c>
      <c r="E5519" t="s">
        <v>4898</v>
      </c>
      <c r="F5519" t="s">
        <v>44</v>
      </c>
      <c r="G5519" t="s">
        <v>29</v>
      </c>
      <c r="H5519">
        <v>44479</v>
      </c>
      <c r="I5519" t="str">
        <f>TEXT(Table1[[#This Row],[Issue_Date]],"mmm")</f>
        <v>Oct</v>
      </c>
      <c r="J5519">
        <v>44513</v>
      </c>
      <c r="K5519">
        <v>44513</v>
      </c>
      <c r="L5519" t="s">
        <v>30</v>
      </c>
      <c r="M5519" t="str">
        <f>IF(OR(Table1[[#This Row],[Loan_Status]]="Fully Paid",Table1[[#This Row],[Loan_Status]]="Current"),"Good Loan",IF(Table1[[#This Row],[Loan_Status]]="Charged Off","Bad Loan",""))</f>
        <v>Good Loan</v>
      </c>
      <c r="N5519">
        <v>44543</v>
      </c>
      <c r="O5519">
        <v>766084</v>
      </c>
      <c r="P5519" t="s">
        <v>3065</v>
      </c>
      <c r="Q5519" t="s">
        <v>45</v>
      </c>
      <c r="R5519" t="s">
        <v>33</v>
      </c>
      <c r="S5519" t="s">
        <v>502</v>
      </c>
      <c r="T5519">
        <v>77004</v>
      </c>
      <c r="U5519">
        <v>0.16600000000000001</v>
      </c>
      <c r="V5519">
        <v>683.36</v>
      </c>
      <c r="W5519">
        <v>0.13980000000000001</v>
      </c>
      <c r="X5519">
        <v>20000</v>
      </c>
      <c r="Y5519">
        <v>14</v>
      </c>
      <c r="Z5519">
        <v>24610</v>
      </c>
    </row>
    <row r="5520" spans="1:26" ht="14.25" customHeight="1">
      <c r="A5520">
        <v>419591</v>
      </c>
      <c r="B5520" t="s">
        <v>24</v>
      </c>
      <c r="C5520" t="s">
        <v>25</v>
      </c>
      <c r="D5520" t="s">
        <v>48</v>
      </c>
      <c r="E5520" t="s">
        <v>2873</v>
      </c>
      <c r="F5520" t="s">
        <v>44</v>
      </c>
      <c r="G5520" t="s">
        <v>29</v>
      </c>
      <c r="H5520">
        <v>44356</v>
      </c>
      <c r="I5520" t="str">
        <f>TEXT(Table1[[#This Row],[Issue_Date]],"mmm")</f>
        <v>Jun</v>
      </c>
      <c r="J5520">
        <v>44332</v>
      </c>
      <c r="K5520">
        <v>44389</v>
      </c>
      <c r="L5520" t="s">
        <v>30</v>
      </c>
      <c r="M5520" t="str">
        <f>IF(OR(Table1[[#This Row],[Loan_Status]]="Fully Paid",Table1[[#This Row],[Loan_Status]]="Current"),"Good Loan",IF(Table1[[#This Row],[Loan_Status]]="Charged Off","Bad Loan",""))</f>
        <v>Good Loan</v>
      </c>
      <c r="N5520">
        <v>44420</v>
      </c>
      <c r="O5520">
        <v>486457</v>
      </c>
      <c r="P5520" t="s">
        <v>3065</v>
      </c>
      <c r="Q5520" t="s">
        <v>226</v>
      </c>
      <c r="R5520" t="s">
        <v>33</v>
      </c>
      <c r="S5520" t="s">
        <v>502</v>
      </c>
      <c r="T5520">
        <v>65000</v>
      </c>
      <c r="U5520">
        <v>0.12</v>
      </c>
      <c r="V5520">
        <v>542.77</v>
      </c>
      <c r="W5520">
        <v>0.13469999999999999</v>
      </c>
      <c r="X5520">
        <v>16000</v>
      </c>
      <c r="Y5520">
        <v>21</v>
      </c>
      <c r="Z5520">
        <v>19539</v>
      </c>
    </row>
    <row r="5521" spans="1:26" ht="14.25" customHeight="1">
      <c r="A5521">
        <v>448400</v>
      </c>
      <c r="B5521" t="s">
        <v>24</v>
      </c>
      <c r="C5521" t="s">
        <v>25</v>
      </c>
      <c r="D5521" t="s">
        <v>48</v>
      </c>
      <c r="E5521" t="s">
        <v>4899</v>
      </c>
      <c r="F5521" t="s">
        <v>44</v>
      </c>
      <c r="G5521" t="s">
        <v>29</v>
      </c>
      <c r="H5521">
        <v>44478</v>
      </c>
      <c r="I5521" t="str">
        <f>TEXT(Table1[[#This Row],[Issue_Date]],"mmm")</f>
        <v>Oct</v>
      </c>
      <c r="J5521">
        <v>44332</v>
      </c>
      <c r="K5521">
        <v>44265</v>
      </c>
      <c r="L5521" t="s">
        <v>30</v>
      </c>
      <c r="M5521" t="str">
        <f>IF(OR(Table1[[#This Row],[Loan_Status]]="Fully Paid",Table1[[#This Row],[Loan_Status]]="Current"),"Good Loan",IF(Table1[[#This Row],[Loan_Status]]="Charged Off","Bad Loan",""))</f>
        <v>Good Loan</v>
      </c>
      <c r="N5521">
        <v>44296</v>
      </c>
      <c r="O5521">
        <v>550108</v>
      </c>
      <c r="P5521" t="s">
        <v>3065</v>
      </c>
      <c r="Q5521" t="s">
        <v>226</v>
      </c>
      <c r="R5521" t="s">
        <v>33</v>
      </c>
      <c r="S5521" t="s">
        <v>502</v>
      </c>
      <c r="T5521">
        <v>84996</v>
      </c>
      <c r="U5521">
        <v>0.1502</v>
      </c>
      <c r="V5521">
        <v>682.74</v>
      </c>
      <c r="W5521">
        <v>0.13919999999999999</v>
      </c>
      <c r="X5521">
        <v>20000</v>
      </c>
      <c r="Y5521">
        <v>37</v>
      </c>
      <c r="Z5521">
        <v>21107</v>
      </c>
    </row>
    <row r="5522" spans="1:26" ht="14.25" customHeight="1">
      <c r="A5522">
        <v>524755</v>
      </c>
      <c r="B5522" t="s">
        <v>24</v>
      </c>
      <c r="C5522" t="s">
        <v>25</v>
      </c>
      <c r="D5522" t="s">
        <v>48</v>
      </c>
      <c r="E5522" t="s">
        <v>4900</v>
      </c>
      <c r="F5522" t="s">
        <v>44</v>
      </c>
      <c r="G5522" t="s">
        <v>29</v>
      </c>
      <c r="H5522">
        <v>44357</v>
      </c>
      <c r="I5522" t="str">
        <f>TEXT(Table1[[#This Row],[Issue_Date]],"mmm")</f>
        <v>Jun</v>
      </c>
      <c r="J5522">
        <v>44545</v>
      </c>
      <c r="K5522">
        <v>44390</v>
      </c>
      <c r="L5522" t="s">
        <v>30</v>
      </c>
      <c r="M5522" t="str">
        <f>IF(OR(Table1[[#This Row],[Loan_Status]]="Fully Paid",Table1[[#This Row],[Loan_Status]]="Current"),"Good Loan",IF(Table1[[#This Row],[Loan_Status]]="Charged Off","Bad Loan",""))</f>
        <v>Good Loan</v>
      </c>
      <c r="N5522">
        <v>44421</v>
      </c>
      <c r="O5522">
        <v>678952</v>
      </c>
      <c r="P5522" t="s">
        <v>3065</v>
      </c>
      <c r="Q5522" t="s">
        <v>229</v>
      </c>
      <c r="R5522" t="s">
        <v>33</v>
      </c>
      <c r="S5522" t="s">
        <v>502</v>
      </c>
      <c r="T5522">
        <v>55000</v>
      </c>
      <c r="U5522">
        <v>0.23080000000000001</v>
      </c>
      <c r="V5522">
        <v>545.54999999999995</v>
      </c>
      <c r="W5522">
        <v>0.1472</v>
      </c>
      <c r="X5522">
        <v>15800</v>
      </c>
      <c r="Y5522">
        <v>11</v>
      </c>
      <c r="Z5522">
        <v>19642</v>
      </c>
    </row>
    <row r="5523" spans="1:26" ht="14.25" customHeight="1">
      <c r="A5523">
        <v>404683</v>
      </c>
      <c r="B5523" t="s">
        <v>63</v>
      </c>
      <c r="C5523" t="s">
        <v>25</v>
      </c>
      <c r="D5523" t="s">
        <v>48</v>
      </c>
      <c r="E5523" t="s">
        <v>4901</v>
      </c>
      <c r="F5523" t="s">
        <v>44</v>
      </c>
      <c r="G5523" t="s">
        <v>29</v>
      </c>
      <c r="H5523">
        <v>44325</v>
      </c>
      <c r="I5523" t="str">
        <f>TEXT(Table1[[#This Row],[Issue_Date]],"mmm")</f>
        <v>May</v>
      </c>
      <c r="J5523">
        <v>44302</v>
      </c>
      <c r="K5523">
        <v>44359</v>
      </c>
      <c r="L5523" t="s">
        <v>30</v>
      </c>
      <c r="M5523" t="str">
        <f>IF(OR(Table1[[#This Row],[Loan_Status]]="Fully Paid",Table1[[#This Row],[Loan_Status]]="Current"),"Good Loan",IF(Table1[[#This Row],[Loan_Status]]="Charged Off","Bad Loan",""))</f>
        <v>Good Loan</v>
      </c>
      <c r="N5523">
        <v>44389</v>
      </c>
      <c r="O5523">
        <v>451535</v>
      </c>
      <c r="P5523" t="s">
        <v>3065</v>
      </c>
      <c r="Q5523" t="s">
        <v>229</v>
      </c>
      <c r="R5523" t="s">
        <v>33</v>
      </c>
      <c r="S5523" t="s">
        <v>502</v>
      </c>
      <c r="T5523">
        <v>46500</v>
      </c>
      <c r="U5523">
        <v>6.7599999999999993E-2</v>
      </c>
      <c r="V5523">
        <v>306.68</v>
      </c>
      <c r="W5523">
        <v>0.13789999999999999</v>
      </c>
      <c r="X5523">
        <v>9000</v>
      </c>
      <c r="Y5523">
        <v>32</v>
      </c>
      <c r="Z5523">
        <v>11040</v>
      </c>
    </row>
    <row r="5524" spans="1:26" ht="14.25" customHeight="1">
      <c r="A5524">
        <v>884135</v>
      </c>
      <c r="B5524" t="s">
        <v>35</v>
      </c>
      <c r="C5524" t="s">
        <v>25</v>
      </c>
      <c r="D5524" t="s">
        <v>81</v>
      </c>
      <c r="E5524" t="s">
        <v>4902</v>
      </c>
      <c r="F5524" t="s">
        <v>44</v>
      </c>
      <c r="G5524" t="s">
        <v>29</v>
      </c>
      <c r="H5524">
        <v>44450</v>
      </c>
      <c r="I5524" t="str">
        <f>TEXT(Table1[[#This Row],[Issue_Date]],"mmm")</f>
        <v>Sep</v>
      </c>
      <c r="J5524">
        <v>44453</v>
      </c>
      <c r="K5524">
        <v>44453</v>
      </c>
      <c r="L5524" t="s">
        <v>30</v>
      </c>
      <c r="M5524" t="str">
        <f>IF(OR(Table1[[#This Row],[Loan_Status]]="Fully Paid",Table1[[#This Row],[Loan_Status]]="Current"),"Good Loan",IF(Table1[[#This Row],[Loan_Status]]="Charged Off","Bad Loan",""))</f>
        <v>Good Loan</v>
      </c>
      <c r="N5524">
        <v>44483</v>
      </c>
      <c r="O5524">
        <v>1099478</v>
      </c>
      <c r="P5524" t="s">
        <v>3065</v>
      </c>
      <c r="Q5524" t="s">
        <v>114</v>
      </c>
      <c r="R5524" t="s">
        <v>33</v>
      </c>
      <c r="S5524" t="s">
        <v>502</v>
      </c>
      <c r="T5524">
        <v>30000</v>
      </c>
      <c r="U5524">
        <v>0.2472</v>
      </c>
      <c r="V5524">
        <v>169.66</v>
      </c>
      <c r="W5524">
        <v>0.13489999999999999</v>
      </c>
      <c r="X5524">
        <v>5000</v>
      </c>
      <c r="Y5524">
        <v>10</v>
      </c>
      <c r="Z5524">
        <v>6106</v>
      </c>
    </row>
    <row r="5525" spans="1:26" ht="14.25" customHeight="1">
      <c r="A5525">
        <v>300350</v>
      </c>
      <c r="B5525" t="s">
        <v>24</v>
      </c>
      <c r="C5525" t="s">
        <v>25</v>
      </c>
      <c r="D5525" t="s">
        <v>81</v>
      </c>
      <c r="E5525" t="s">
        <v>4903</v>
      </c>
      <c r="F5525" t="s">
        <v>44</v>
      </c>
      <c r="G5525" t="s">
        <v>29</v>
      </c>
      <c r="H5525">
        <v>44263</v>
      </c>
      <c r="I5525" t="str">
        <f>TEXT(Table1[[#This Row],[Issue_Date]],"mmm")</f>
        <v>Mar</v>
      </c>
      <c r="J5525">
        <v>44266</v>
      </c>
      <c r="K5525">
        <v>44297</v>
      </c>
      <c r="L5525" t="s">
        <v>30</v>
      </c>
      <c r="M5525" t="str">
        <f>IF(OR(Table1[[#This Row],[Loan_Status]]="Fully Paid",Table1[[#This Row],[Loan_Status]]="Current"),"Good Loan",IF(Table1[[#This Row],[Loan_Status]]="Charged Off","Bad Loan",""))</f>
        <v>Good Loan</v>
      </c>
      <c r="N5525">
        <v>44327</v>
      </c>
      <c r="O5525">
        <v>300304</v>
      </c>
      <c r="P5525" t="s">
        <v>3065</v>
      </c>
      <c r="Q5525" t="s">
        <v>66</v>
      </c>
      <c r="R5525" t="s">
        <v>33</v>
      </c>
      <c r="S5525" t="s">
        <v>502</v>
      </c>
      <c r="T5525">
        <v>40000</v>
      </c>
      <c r="U5525">
        <v>9.8100000000000007E-2</v>
      </c>
      <c r="V5525">
        <v>230.3</v>
      </c>
      <c r="W5525">
        <v>0.1134</v>
      </c>
      <c r="X5525">
        <v>7000</v>
      </c>
      <c r="Y5525">
        <v>17</v>
      </c>
      <c r="Z5525">
        <v>8291</v>
      </c>
    </row>
    <row r="5526" spans="1:26" ht="14.25" customHeight="1">
      <c r="A5526">
        <v>635515</v>
      </c>
      <c r="B5526" t="s">
        <v>24</v>
      </c>
      <c r="C5526" t="s">
        <v>25</v>
      </c>
      <c r="D5526" t="s">
        <v>81</v>
      </c>
      <c r="E5526" t="s">
        <v>4904</v>
      </c>
      <c r="F5526" t="s">
        <v>44</v>
      </c>
      <c r="G5526" t="s">
        <v>29</v>
      </c>
      <c r="H5526">
        <v>44540</v>
      </c>
      <c r="I5526" t="str">
        <f>TEXT(Table1[[#This Row],[Issue_Date]],"mmm")</f>
        <v>Dec</v>
      </c>
      <c r="J5526">
        <v>44240</v>
      </c>
      <c r="K5526">
        <v>44209</v>
      </c>
      <c r="L5526" t="s">
        <v>30</v>
      </c>
      <c r="M5526" t="str">
        <f>IF(OR(Table1[[#This Row],[Loan_Status]]="Fully Paid",Table1[[#This Row],[Loan_Status]]="Current"),"Good Loan",IF(Table1[[#This Row],[Loan_Status]]="Charged Off","Bad Loan",""))</f>
        <v>Good Loan</v>
      </c>
      <c r="N5526">
        <v>44240</v>
      </c>
      <c r="O5526">
        <v>814111</v>
      </c>
      <c r="P5526" t="s">
        <v>3065</v>
      </c>
      <c r="Q5526" t="s">
        <v>66</v>
      </c>
      <c r="R5526" t="s">
        <v>33</v>
      </c>
      <c r="S5526" t="s">
        <v>502</v>
      </c>
      <c r="T5526">
        <v>24000</v>
      </c>
      <c r="U5526">
        <v>0.13400000000000001</v>
      </c>
      <c r="V5526">
        <v>167.54</v>
      </c>
      <c r="W5526">
        <v>0.12609999999999999</v>
      </c>
      <c r="X5526">
        <v>5000</v>
      </c>
      <c r="Y5526">
        <v>9</v>
      </c>
      <c r="Z5526">
        <v>5901</v>
      </c>
    </row>
    <row r="5527" spans="1:26" ht="14.25" customHeight="1">
      <c r="A5527">
        <v>391113</v>
      </c>
      <c r="B5527" t="s">
        <v>24</v>
      </c>
      <c r="C5527" t="s">
        <v>25</v>
      </c>
      <c r="D5527" t="s">
        <v>81</v>
      </c>
      <c r="E5527" t="s">
        <v>4905</v>
      </c>
      <c r="F5527" t="s">
        <v>44</v>
      </c>
      <c r="G5527" t="s">
        <v>29</v>
      </c>
      <c r="H5527">
        <v>44295</v>
      </c>
      <c r="I5527" t="str">
        <f>TEXT(Table1[[#This Row],[Issue_Date]],"mmm")</f>
        <v>Apr</v>
      </c>
      <c r="J5527">
        <v>44332</v>
      </c>
      <c r="K5527">
        <v>44238</v>
      </c>
      <c r="L5527" t="s">
        <v>30</v>
      </c>
      <c r="M5527" t="str">
        <f>IF(OR(Table1[[#This Row],[Loan_Status]]="Fully Paid",Table1[[#This Row],[Loan_Status]]="Current"),"Good Loan",IF(Table1[[#This Row],[Loan_Status]]="Charged Off","Bad Loan",""))</f>
        <v>Good Loan</v>
      </c>
      <c r="N5527">
        <v>44266</v>
      </c>
      <c r="O5527">
        <v>426810</v>
      </c>
      <c r="P5527" t="s">
        <v>3065</v>
      </c>
      <c r="Q5527" t="s">
        <v>45</v>
      </c>
      <c r="R5527" t="s">
        <v>33</v>
      </c>
      <c r="S5527" t="s">
        <v>502</v>
      </c>
      <c r="T5527">
        <v>62000</v>
      </c>
      <c r="U5527">
        <v>3.7400000000000003E-2</v>
      </c>
      <c r="V5527">
        <v>432.26</v>
      </c>
      <c r="W5527">
        <v>0.13159999999999999</v>
      </c>
      <c r="X5527">
        <v>12800</v>
      </c>
      <c r="Y5527">
        <v>13</v>
      </c>
      <c r="Z5527">
        <v>14829</v>
      </c>
    </row>
    <row r="5528" spans="1:26" ht="14.25" customHeight="1">
      <c r="A5528">
        <v>429010</v>
      </c>
      <c r="B5528" t="s">
        <v>24</v>
      </c>
      <c r="C5528" t="s">
        <v>25</v>
      </c>
      <c r="D5528" t="s">
        <v>81</v>
      </c>
      <c r="E5528" t="s">
        <v>4906</v>
      </c>
      <c r="F5528" t="s">
        <v>44</v>
      </c>
      <c r="G5528" t="s">
        <v>29</v>
      </c>
      <c r="H5528">
        <v>44386</v>
      </c>
      <c r="I5528" t="str">
        <f>TEXT(Table1[[#This Row],[Issue_Date]],"mmm")</f>
        <v>Jul</v>
      </c>
      <c r="J5528">
        <v>44332</v>
      </c>
      <c r="K5528">
        <v>44420</v>
      </c>
      <c r="L5528" t="s">
        <v>30</v>
      </c>
      <c r="M5528" t="str">
        <f>IF(OR(Table1[[#This Row],[Loan_Status]]="Fully Paid",Table1[[#This Row],[Loan_Status]]="Current"),"Good Loan",IF(Table1[[#This Row],[Loan_Status]]="Charged Off","Bad Loan",""))</f>
        <v>Good Loan</v>
      </c>
      <c r="N5528">
        <v>44451</v>
      </c>
      <c r="O5528">
        <v>508090</v>
      </c>
      <c r="P5528" t="s">
        <v>3065</v>
      </c>
      <c r="Q5528" t="s">
        <v>45</v>
      </c>
      <c r="R5528" t="s">
        <v>33</v>
      </c>
      <c r="S5528" t="s">
        <v>502</v>
      </c>
      <c r="T5528">
        <v>54996</v>
      </c>
      <c r="U5528">
        <v>7.6200000000000004E-2</v>
      </c>
      <c r="V5528">
        <v>371.48</v>
      </c>
      <c r="W5528">
        <v>0.13159999999999999</v>
      </c>
      <c r="X5528">
        <v>11000</v>
      </c>
      <c r="Y5528">
        <v>19</v>
      </c>
      <c r="Z5528">
        <v>13373</v>
      </c>
    </row>
    <row r="5529" spans="1:26" ht="14.25" customHeight="1">
      <c r="A5529">
        <v>509090</v>
      </c>
      <c r="B5529" t="s">
        <v>24</v>
      </c>
      <c r="C5529" t="s">
        <v>25</v>
      </c>
      <c r="D5529" t="s">
        <v>81</v>
      </c>
      <c r="E5529" t="s">
        <v>853</v>
      </c>
      <c r="F5529" t="s">
        <v>44</v>
      </c>
      <c r="G5529" t="s">
        <v>29</v>
      </c>
      <c r="H5529">
        <v>44296</v>
      </c>
      <c r="I5529" t="str">
        <f>TEXT(Table1[[#This Row],[Issue_Date]],"mmm")</f>
        <v>Apr</v>
      </c>
      <c r="J5529">
        <v>44332</v>
      </c>
      <c r="K5529">
        <v>44298</v>
      </c>
      <c r="L5529" t="s">
        <v>30</v>
      </c>
      <c r="M5529" t="str">
        <f>IF(OR(Table1[[#This Row],[Loan_Status]]="Fully Paid",Table1[[#This Row],[Loan_Status]]="Current"),"Good Loan",IF(Table1[[#This Row],[Loan_Status]]="Charged Off","Bad Loan",""))</f>
        <v>Good Loan</v>
      </c>
      <c r="N5529">
        <v>44328</v>
      </c>
      <c r="O5529">
        <v>657001</v>
      </c>
      <c r="P5529" t="s">
        <v>3065</v>
      </c>
      <c r="Q5529" t="s">
        <v>45</v>
      </c>
      <c r="R5529" t="s">
        <v>33</v>
      </c>
      <c r="S5529" t="s">
        <v>502</v>
      </c>
      <c r="T5529">
        <v>62000</v>
      </c>
      <c r="U5529">
        <v>0.16700000000000001</v>
      </c>
      <c r="V5529">
        <v>308.70999999999998</v>
      </c>
      <c r="W5529">
        <v>0.1348</v>
      </c>
      <c r="X5529">
        <v>9100</v>
      </c>
      <c r="Y5529">
        <v>45</v>
      </c>
      <c r="Z5529">
        <v>10815</v>
      </c>
    </row>
    <row r="5530" spans="1:26" ht="14.25" customHeight="1">
      <c r="A5530">
        <v>521452</v>
      </c>
      <c r="B5530" t="s">
        <v>24</v>
      </c>
      <c r="C5530" t="s">
        <v>25</v>
      </c>
      <c r="D5530" t="s">
        <v>81</v>
      </c>
      <c r="E5530" t="s">
        <v>4907</v>
      </c>
      <c r="F5530" t="s">
        <v>44</v>
      </c>
      <c r="G5530" t="s">
        <v>29</v>
      </c>
      <c r="H5530">
        <v>44387</v>
      </c>
      <c r="I5530" t="str">
        <f>TEXT(Table1[[#This Row],[Issue_Date]],"mmm")</f>
        <v>Jul</v>
      </c>
      <c r="J5530">
        <v>44421</v>
      </c>
      <c r="K5530">
        <v>44421</v>
      </c>
      <c r="L5530" t="s">
        <v>30</v>
      </c>
      <c r="M5530" t="str">
        <f>IF(OR(Table1[[#This Row],[Loan_Status]]="Fully Paid",Table1[[#This Row],[Loan_Status]]="Current"),"Good Loan",IF(Table1[[#This Row],[Loan_Status]]="Charged Off","Bad Loan",""))</f>
        <v>Good Loan</v>
      </c>
      <c r="N5530">
        <v>44452</v>
      </c>
      <c r="O5530">
        <v>674322</v>
      </c>
      <c r="P5530" t="s">
        <v>3065</v>
      </c>
      <c r="Q5530" t="s">
        <v>226</v>
      </c>
      <c r="R5530" t="s">
        <v>33</v>
      </c>
      <c r="S5530" t="s">
        <v>502</v>
      </c>
      <c r="T5530">
        <v>91229</v>
      </c>
      <c r="U5530">
        <v>0.188</v>
      </c>
      <c r="V5530">
        <v>686.96</v>
      </c>
      <c r="W5530">
        <v>0.14349999999999999</v>
      </c>
      <c r="X5530">
        <v>20000</v>
      </c>
      <c r="Y5530">
        <v>24</v>
      </c>
      <c r="Z5530">
        <v>24732</v>
      </c>
    </row>
    <row r="5531" spans="1:26" ht="14.25" customHeight="1">
      <c r="A5531">
        <v>383934</v>
      </c>
      <c r="B5531" t="s">
        <v>115</v>
      </c>
      <c r="C5531" t="s">
        <v>25</v>
      </c>
      <c r="D5531" t="s">
        <v>81</v>
      </c>
      <c r="E5531" t="s">
        <v>4908</v>
      </c>
      <c r="F5531" t="s">
        <v>44</v>
      </c>
      <c r="G5531" t="s">
        <v>29</v>
      </c>
      <c r="H5531">
        <v>44264</v>
      </c>
      <c r="I5531" t="str">
        <f>TEXT(Table1[[#This Row],[Issue_Date]],"mmm")</f>
        <v>Mar</v>
      </c>
      <c r="J5531">
        <v>44331</v>
      </c>
      <c r="K5531">
        <v>44297</v>
      </c>
      <c r="L5531" t="s">
        <v>30</v>
      </c>
      <c r="M5531" t="str">
        <f>IF(OR(Table1[[#This Row],[Loan_Status]]="Fully Paid",Table1[[#This Row],[Loan_Status]]="Current"),"Good Loan",IF(Table1[[#This Row],[Loan_Status]]="Charged Off","Bad Loan",""))</f>
        <v>Good Loan</v>
      </c>
      <c r="N5531">
        <v>44327</v>
      </c>
      <c r="O5531">
        <v>414593</v>
      </c>
      <c r="P5531" t="s">
        <v>3065</v>
      </c>
      <c r="Q5531" t="s">
        <v>229</v>
      </c>
      <c r="R5531" t="s">
        <v>33</v>
      </c>
      <c r="S5531" t="s">
        <v>502</v>
      </c>
      <c r="T5531">
        <v>33000</v>
      </c>
      <c r="U5531">
        <v>0.2036</v>
      </c>
      <c r="V5531">
        <v>468.54</v>
      </c>
      <c r="W5531">
        <v>0.13789999999999999</v>
      </c>
      <c r="X5531">
        <v>13750</v>
      </c>
      <c r="Y5531">
        <v>9</v>
      </c>
      <c r="Z5531">
        <v>16404</v>
      </c>
    </row>
    <row r="5532" spans="1:26" ht="14.25" customHeight="1">
      <c r="A5532">
        <v>816822</v>
      </c>
      <c r="B5532" t="s">
        <v>24</v>
      </c>
      <c r="C5532" t="s">
        <v>25</v>
      </c>
      <c r="D5532" t="s">
        <v>42</v>
      </c>
      <c r="E5532" t="s">
        <v>4909</v>
      </c>
      <c r="F5532" t="s">
        <v>44</v>
      </c>
      <c r="G5532" t="s">
        <v>29</v>
      </c>
      <c r="H5532">
        <v>44419</v>
      </c>
      <c r="I5532" t="str">
        <f>TEXT(Table1[[#This Row],[Issue_Date]],"mmm")</f>
        <v>Aug</v>
      </c>
      <c r="J5532">
        <v>44332</v>
      </c>
      <c r="K5532">
        <v>44422</v>
      </c>
      <c r="L5532" t="s">
        <v>30</v>
      </c>
      <c r="M5532" t="str">
        <f>IF(OR(Table1[[#This Row],[Loan_Status]]="Fully Paid",Table1[[#This Row],[Loan_Status]]="Current"),"Good Loan",IF(Table1[[#This Row],[Loan_Status]]="Charged Off","Bad Loan",""))</f>
        <v>Good Loan</v>
      </c>
      <c r="N5532">
        <v>44453</v>
      </c>
      <c r="O5532">
        <v>1024594</v>
      </c>
      <c r="P5532" t="s">
        <v>3065</v>
      </c>
      <c r="Q5532" t="s">
        <v>114</v>
      </c>
      <c r="R5532" t="s">
        <v>33</v>
      </c>
      <c r="S5532" t="s">
        <v>502</v>
      </c>
      <c r="T5532">
        <v>68231.210000000006</v>
      </c>
      <c r="U5532">
        <v>0.15459999999999999</v>
      </c>
      <c r="V5532">
        <v>754.64</v>
      </c>
      <c r="W5532">
        <v>0.12989999999999999</v>
      </c>
      <c r="X5532">
        <v>22400</v>
      </c>
      <c r="Y5532">
        <v>11</v>
      </c>
      <c r="Z5532">
        <v>27167</v>
      </c>
    </row>
    <row r="5533" spans="1:26" ht="14.25" customHeight="1">
      <c r="A5533">
        <v>433469</v>
      </c>
      <c r="B5533" t="s">
        <v>24</v>
      </c>
      <c r="C5533" t="s">
        <v>25</v>
      </c>
      <c r="D5533" t="s">
        <v>42</v>
      </c>
      <c r="E5533" t="s">
        <v>4910</v>
      </c>
      <c r="F5533" t="s">
        <v>44</v>
      </c>
      <c r="G5533" t="s">
        <v>29</v>
      </c>
      <c r="H5533">
        <v>44417</v>
      </c>
      <c r="I5533" t="str">
        <f>TEXT(Table1[[#This Row],[Issue_Date]],"mmm")</f>
        <v>Aug</v>
      </c>
      <c r="J5533">
        <v>44332</v>
      </c>
      <c r="K5533">
        <v>44420</v>
      </c>
      <c r="L5533" t="s">
        <v>30</v>
      </c>
      <c r="M5533" t="str">
        <f>IF(OR(Table1[[#This Row],[Loan_Status]]="Fully Paid",Table1[[#This Row],[Loan_Status]]="Current"),"Good Loan",IF(Table1[[#This Row],[Loan_Status]]="Charged Off","Bad Loan",""))</f>
        <v>Good Loan</v>
      </c>
      <c r="N5533">
        <v>44451</v>
      </c>
      <c r="O5533">
        <v>516370</v>
      </c>
      <c r="P5533" t="s">
        <v>3065</v>
      </c>
      <c r="Q5533" t="s">
        <v>114</v>
      </c>
      <c r="R5533" t="s">
        <v>33</v>
      </c>
      <c r="S5533" t="s">
        <v>502</v>
      </c>
      <c r="T5533">
        <v>145000</v>
      </c>
      <c r="U5533">
        <v>1.6199999999999999E-2</v>
      </c>
      <c r="V5533">
        <v>622.22</v>
      </c>
      <c r="W5533">
        <v>0.12870000000000001</v>
      </c>
      <c r="X5533">
        <v>18500</v>
      </c>
      <c r="Y5533">
        <v>23</v>
      </c>
      <c r="Z5533">
        <v>22400</v>
      </c>
    </row>
    <row r="5534" spans="1:26" ht="14.25" customHeight="1">
      <c r="A5534">
        <v>754280</v>
      </c>
      <c r="B5534" t="s">
        <v>24</v>
      </c>
      <c r="C5534" t="s">
        <v>25</v>
      </c>
      <c r="D5534" t="s">
        <v>42</v>
      </c>
      <c r="E5534" t="s">
        <v>4911</v>
      </c>
      <c r="F5534" t="s">
        <v>44</v>
      </c>
      <c r="G5534" t="s">
        <v>29</v>
      </c>
      <c r="H5534">
        <v>44327</v>
      </c>
      <c r="I5534" t="str">
        <f>TEXT(Table1[[#This Row],[Issue_Date]],"mmm")</f>
        <v>May</v>
      </c>
      <c r="J5534">
        <v>44330</v>
      </c>
      <c r="K5534">
        <v>44361</v>
      </c>
      <c r="L5534" t="s">
        <v>30</v>
      </c>
      <c r="M5534" t="str">
        <f>IF(OR(Table1[[#This Row],[Loan_Status]]="Fully Paid",Table1[[#This Row],[Loan_Status]]="Current"),"Good Loan",IF(Table1[[#This Row],[Loan_Status]]="Charged Off","Bad Loan",""))</f>
        <v>Good Loan</v>
      </c>
      <c r="N5534">
        <v>44391</v>
      </c>
      <c r="O5534">
        <v>953991</v>
      </c>
      <c r="P5534" t="s">
        <v>3065</v>
      </c>
      <c r="Q5534" t="s">
        <v>114</v>
      </c>
      <c r="R5534" t="s">
        <v>33</v>
      </c>
      <c r="S5534" t="s">
        <v>502</v>
      </c>
      <c r="T5534">
        <v>99000</v>
      </c>
      <c r="U5534">
        <v>0.23930000000000001</v>
      </c>
      <c r="V5534">
        <v>269.52</v>
      </c>
      <c r="W5534">
        <v>0.12989999999999999</v>
      </c>
      <c r="X5534">
        <v>8000</v>
      </c>
      <c r="Y5534">
        <v>19</v>
      </c>
      <c r="Z5534">
        <v>9720</v>
      </c>
    </row>
    <row r="5535" spans="1:26" ht="14.25" customHeight="1">
      <c r="A5535">
        <v>438894</v>
      </c>
      <c r="B5535" t="s">
        <v>124</v>
      </c>
      <c r="C5535" t="s">
        <v>25</v>
      </c>
      <c r="D5535" t="s">
        <v>42</v>
      </c>
      <c r="E5535" t="s">
        <v>4912</v>
      </c>
      <c r="F5535" t="s">
        <v>44</v>
      </c>
      <c r="G5535" t="s">
        <v>29</v>
      </c>
      <c r="H5535">
        <v>44448</v>
      </c>
      <c r="I5535" t="str">
        <f>TEXT(Table1[[#This Row],[Issue_Date]],"mmm")</f>
        <v>Sep</v>
      </c>
      <c r="J5535">
        <v>44332</v>
      </c>
      <c r="K5535">
        <v>44207</v>
      </c>
      <c r="L5535" t="s">
        <v>30</v>
      </c>
      <c r="M5535" t="str">
        <f>IF(OR(Table1[[#This Row],[Loan_Status]]="Fully Paid",Table1[[#This Row],[Loan_Status]]="Current"),"Good Loan",IF(Table1[[#This Row],[Loan_Status]]="Charged Off","Bad Loan",""))</f>
        <v>Good Loan</v>
      </c>
      <c r="N5535">
        <v>44238</v>
      </c>
      <c r="O5535">
        <v>529342</v>
      </c>
      <c r="P5535" t="s">
        <v>3065</v>
      </c>
      <c r="Q5535" t="s">
        <v>114</v>
      </c>
      <c r="R5535" t="s">
        <v>33</v>
      </c>
      <c r="S5535" t="s">
        <v>502</v>
      </c>
      <c r="T5535">
        <v>62004</v>
      </c>
      <c r="U5535">
        <v>0.11840000000000001</v>
      </c>
      <c r="V5535">
        <v>622.22</v>
      </c>
      <c r="W5535">
        <v>0.12870000000000001</v>
      </c>
      <c r="X5535">
        <v>18500</v>
      </c>
      <c r="Y5535">
        <v>40</v>
      </c>
      <c r="Z5535">
        <v>21102</v>
      </c>
    </row>
    <row r="5536" spans="1:26" ht="14.25" customHeight="1">
      <c r="A5536">
        <v>668646</v>
      </c>
      <c r="B5536" t="s">
        <v>63</v>
      </c>
      <c r="C5536" t="s">
        <v>25</v>
      </c>
      <c r="D5536" t="s">
        <v>42</v>
      </c>
      <c r="E5536" t="s">
        <v>4913</v>
      </c>
      <c r="F5536" t="s">
        <v>44</v>
      </c>
      <c r="G5536" t="s">
        <v>29</v>
      </c>
      <c r="H5536">
        <v>44238</v>
      </c>
      <c r="I5536" t="str">
        <f>TEXT(Table1[[#This Row],[Issue_Date]],"mmm")</f>
        <v>Feb</v>
      </c>
      <c r="J5536">
        <v>44332</v>
      </c>
      <c r="K5536">
        <v>44241</v>
      </c>
      <c r="L5536" t="s">
        <v>30</v>
      </c>
      <c r="M5536" t="str">
        <f>IF(OR(Table1[[#This Row],[Loan_Status]]="Fully Paid",Table1[[#This Row],[Loan_Status]]="Current"),"Good Loan",IF(Table1[[#This Row],[Loan_Status]]="Charged Off","Bad Loan",""))</f>
        <v>Good Loan</v>
      </c>
      <c r="N5536">
        <v>44269</v>
      </c>
      <c r="O5536">
        <v>854937</v>
      </c>
      <c r="P5536" t="s">
        <v>3065</v>
      </c>
      <c r="Q5536" t="s">
        <v>66</v>
      </c>
      <c r="R5536" t="s">
        <v>33</v>
      </c>
      <c r="S5536" t="s">
        <v>502</v>
      </c>
      <c r="T5536">
        <v>124499.61</v>
      </c>
      <c r="U5536">
        <v>1.9699999999999999E-2</v>
      </c>
      <c r="V5536">
        <v>843.08</v>
      </c>
      <c r="W5536">
        <v>0.13059999999999999</v>
      </c>
      <c r="X5536">
        <v>25000</v>
      </c>
      <c r="Y5536">
        <v>9</v>
      </c>
      <c r="Z5536">
        <v>30362</v>
      </c>
    </row>
    <row r="5537" spans="1:26" ht="14.25" customHeight="1">
      <c r="A5537">
        <v>822354</v>
      </c>
      <c r="B5537" t="s">
        <v>70</v>
      </c>
      <c r="C5537" t="s">
        <v>25</v>
      </c>
      <c r="D5537" t="s">
        <v>42</v>
      </c>
      <c r="E5537" t="s">
        <v>4914</v>
      </c>
      <c r="F5537" t="s">
        <v>44</v>
      </c>
      <c r="G5537" t="s">
        <v>29</v>
      </c>
      <c r="H5537">
        <v>44388</v>
      </c>
      <c r="I5537" t="str">
        <f>TEXT(Table1[[#This Row],[Issue_Date]],"mmm")</f>
        <v>Jul</v>
      </c>
      <c r="J5537">
        <v>44332</v>
      </c>
      <c r="K5537">
        <v>44299</v>
      </c>
      <c r="L5537" t="s">
        <v>30</v>
      </c>
      <c r="M5537" t="str">
        <f>IF(OR(Table1[[#This Row],[Loan_Status]]="Fully Paid",Table1[[#This Row],[Loan_Status]]="Current"),"Good Loan",IF(Table1[[#This Row],[Loan_Status]]="Charged Off","Bad Loan",""))</f>
        <v>Good Loan</v>
      </c>
      <c r="N5537">
        <v>44329</v>
      </c>
      <c r="O5537">
        <v>1030785</v>
      </c>
      <c r="P5537" t="s">
        <v>3065</v>
      </c>
      <c r="Q5537" t="s">
        <v>66</v>
      </c>
      <c r="R5537" t="s">
        <v>33</v>
      </c>
      <c r="S5537" t="s">
        <v>502</v>
      </c>
      <c r="T5537">
        <v>104000</v>
      </c>
      <c r="U5537">
        <v>0.23599999999999999</v>
      </c>
      <c r="V5537">
        <v>539.5</v>
      </c>
      <c r="W5537">
        <v>0.13489999999999999</v>
      </c>
      <c r="X5537">
        <v>15900</v>
      </c>
      <c r="Y5537">
        <v>26</v>
      </c>
      <c r="Z5537">
        <v>18697</v>
      </c>
    </row>
    <row r="5538" spans="1:26" ht="14.25" customHeight="1">
      <c r="A5538">
        <v>531604</v>
      </c>
      <c r="B5538" t="s">
        <v>24</v>
      </c>
      <c r="C5538" t="s">
        <v>25</v>
      </c>
      <c r="D5538" t="s">
        <v>42</v>
      </c>
      <c r="E5538" t="s">
        <v>515</v>
      </c>
      <c r="F5538" t="s">
        <v>44</v>
      </c>
      <c r="G5538" t="s">
        <v>29</v>
      </c>
      <c r="H5538">
        <v>44357</v>
      </c>
      <c r="I5538" t="str">
        <f>TEXT(Table1[[#This Row],[Issue_Date]],"mmm")</f>
        <v>Jun</v>
      </c>
      <c r="J5538">
        <v>44360</v>
      </c>
      <c r="K5538">
        <v>44390</v>
      </c>
      <c r="L5538" t="s">
        <v>30</v>
      </c>
      <c r="M5538" t="str">
        <f>IF(OR(Table1[[#This Row],[Loan_Status]]="Fully Paid",Table1[[#This Row],[Loan_Status]]="Current"),"Good Loan",IF(Table1[[#This Row],[Loan_Status]]="Charged Off","Bad Loan",""))</f>
        <v>Good Loan</v>
      </c>
      <c r="N5538">
        <v>44421</v>
      </c>
      <c r="O5538">
        <v>687253</v>
      </c>
      <c r="P5538" t="s">
        <v>3065</v>
      </c>
      <c r="Q5538" t="s">
        <v>45</v>
      </c>
      <c r="R5538" t="s">
        <v>33</v>
      </c>
      <c r="S5538" t="s">
        <v>502</v>
      </c>
      <c r="T5538">
        <v>30000</v>
      </c>
      <c r="U5538">
        <v>9.7199999999999995E-2</v>
      </c>
      <c r="V5538">
        <v>290.43</v>
      </c>
      <c r="W5538">
        <v>0.13980000000000001</v>
      </c>
      <c r="X5538">
        <v>8500</v>
      </c>
      <c r="Y5538">
        <v>3</v>
      </c>
      <c r="Z5538">
        <v>10456</v>
      </c>
    </row>
    <row r="5539" spans="1:26" ht="14.25" customHeight="1">
      <c r="A5539">
        <v>576159</v>
      </c>
      <c r="B5539" t="s">
        <v>524</v>
      </c>
      <c r="C5539" t="s">
        <v>25</v>
      </c>
      <c r="D5539" t="s">
        <v>42</v>
      </c>
      <c r="E5539" t="s">
        <v>4915</v>
      </c>
      <c r="F5539" t="s">
        <v>44</v>
      </c>
      <c r="G5539" t="s">
        <v>29</v>
      </c>
      <c r="H5539">
        <v>44449</v>
      </c>
      <c r="I5539" t="str">
        <f>TEXT(Table1[[#This Row],[Issue_Date]],"mmm")</f>
        <v>Sep</v>
      </c>
      <c r="J5539">
        <v>44268</v>
      </c>
      <c r="K5539">
        <v>44267</v>
      </c>
      <c r="L5539" t="s">
        <v>30</v>
      </c>
      <c r="M5539" t="str">
        <f>IF(OR(Table1[[#This Row],[Loan_Status]]="Fully Paid",Table1[[#This Row],[Loan_Status]]="Current"),"Good Loan",IF(Table1[[#This Row],[Loan_Status]]="Charged Off","Bad Loan",""))</f>
        <v>Good Loan</v>
      </c>
      <c r="N5539">
        <v>44298</v>
      </c>
      <c r="O5539">
        <v>740990</v>
      </c>
      <c r="P5539" t="s">
        <v>3065</v>
      </c>
      <c r="Q5539" t="s">
        <v>45</v>
      </c>
      <c r="R5539" t="s">
        <v>33</v>
      </c>
      <c r="S5539" t="s">
        <v>502</v>
      </c>
      <c r="T5539">
        <v>70500</v>
      </c>
      <c r="U5539">
        <v>0.10929999999999999</v>
      </c>
      <c r="V5539">
        <v>717.53</v>
      </c>
      <c r="W5539">
        <v>0.13980000000000001</v>
      </c>
      <c r="X5539">
        <v>21000</v>
      </c>
      <c r="Y5539">
        <v>22</v>
      </c>
      <c r="Z5539">
        <v>24506</v>
      </c>
    </row>
    <row r="5540" spans="1:26" ht="14.25" customHeight="1">
      <c r="A5540">
        <v>496677</v>
      </c>
      <c r="B5540" t="s">
        <v>174</v>
      </c>
      <c r="C5540" t="s">
        <v>25</v>
      </c>
      <c r="D5540" t="s">
        <v>42</v>
      </c>
      <c r="E5540" t="s">
        <v>4916</v>
      </c>
      <c r="F5540" t="s">
        <v>44</v>
      </c>
      <c r="G5540" t="s">
        <v>29</v>
      </c>
      <c r="H5540">
        <v>44265</v>
      </c>
      <c r="I5540" t="str">
        <f>TEXT(Table1[[#This Row],[Issue_Date]],"mmm")</f>
        <v>Mar</v>
      </c>
      <c r="J5540">
        <v>44328</v>
      </c>
      <c r="K5540">
        <v>44328</v>
      </c>
      <c r="L5540" t="s">
        <v>30</v>
      </c>
      <c r="M5540" t="str">
        <f>IF(OR(Table1[[#This Row],[Loan_Status]]="Fully Paid",Table1[[#This Row],[Loan_Status]]="Current"),"Good Loan",IF(Table1[[#This Row],[Loan_Status]]="Charged Off","Bad Loan",""))</f>
        <v>Good Loan</v>
      </c>
      <c r="N5540">
        <v>44359</v>
      </c>
      <c r="O5540">
        <v>636479</v>
      </c>
      <c r="P5540" t="s">
        <v>3065</v>
      </c>
      <c r="Q5540" t="s">
        <v>226</v>
      </c>
      <c r="R5540" t="s">
        <v>33</v>
      </c>
      <c r="S5540" t="s">
        <v>502</v>
      </c>
      <c r="T5540">
        <v>80171</v>
      </c>
      <c r="U5540">
        <v>0.12540000000000001</v>
      </c>
      <c r="V5540">
        <v>613.87</v>
      </c>
      <c r="W5540">
        <v>0.13850000000000001</v>
      </c>
      <c r="X5540">
        <v>18000</v>
      </c>
      <c r="Y5540">
        <v>21</v>
      </c>
      <c r="Z5540">
        <v>21654</v>
      </c>
    </row>
    <row r="5541" spans="1:26" ht="14.25" customHeight="1">
      <c r="A5541">
        <v>432105</v>
      </c>
      <c r="B5541" t="s">
        <v>174</v>
      </c>
      <c r="C5541" t="s">
        <v>25</v>
      </c>
      <c r="D5541" t="s">
        <v>64</v>
      </c>
      <c r="E5541" t="s">
        <v>4917</v>
      </c>
      <c r="F5541" t="s">
        <v>44</v>
      </c>
      <c r="G5541" t="s">
        <v>29</v>
      </c>
      <c r="H5541">
        <v>44417</v>
      </c>
      <c r="I5541" t="str">
        <f>TEXT(Table1[[#This Row],[Issue_Date]],"mmm")</f>
        <v>Aug</v>
      </c>
      <c r="J5541">
        <v>44243</v>
      </c>
      <c r="K5541">
        <v>44388</v>
      </c>
      <c r="L5541" t="s">
        <v>30</v>
      </c>
      <c r="M5541" t="str">
        <f>IF(OR(Table1[[#This Row],[Loan_Status]]="Fully Paid",Table1[[#This Row],[Loan_Status]]="Current"),"Good Loan",IF(Table1[[#This Row],[Loan_Status]]="Charged Off","Bad Loan",""))</f>
        <v>Good Loan</v>
      </c>
      <c r="N5541">
        <v>44419</v>
      </c>
      <c r="O5541">
        <v>513380</v>
      </c>
      <c r="P5541" t="s">
        <v>3065</v>
      </c>
      <c r="Q5541" t="s">
        <v>114</v>
      </c>
      <c r="R5541" t="s">
        <v>33</v>
      </c>
      <c r="S5541" t="s">
        <v>502</v>
      </c>
      <c r="T5541">
        <v>26000</v>
      </c>
      <c r="U5541">
        <v>5.7200000000000001E-2</v>
      </c>
      <c r="V5541">
        <v>269.07</v>
      </c>
      <c r="W5541">
        <v>0.12870000000000001</v>
      </c>
      <c r="X5541">
        <v>8000</v>
      </c>
      <c r="Y5541">
        <v>12</v>
      </c>
      <c r="Z5541">
        <v>9437</v>
      </c>
    </row>
    <row r="5542" spans="1:26" ht="14.25" customHeight="1">
      <c r="A5542">
        <v>784436</v>
      </c>
      <c r="B5542" t="s">
        <v>90</v>
      </c>
      <c r="C5542" t="s">
        <v>25</v>
      </c>
      <c r="D5542" t="s">
        <v>64</v>
      </c>
      <c r="E5542" t="s">
        <v>4918</v>
      </c>
      <c r="F5542" t="s">
        <v>44</v>
      </c>
      <c r="G5542" t="s">
        <v>29</v>
      </c>
      <c r="H5542">
        <v>44358</v>
      </c>
      <c r="I5542" t="str">
        <f>TEXT(Table1[[#This Row],[Issue_Date]],"mmm")</f>
        <v>Jun</v>
      </c>
      <c r="J5542">
        <v>44545</v>
      </c>
      <c r="K5542">
        <v>44391</v>
      </c>
      <c r="L5542" t="s">
        <v>30</v>
      </c>
      <c r="M5542" t="str">
        <f>IF(OR(Table1[[#This Row],[Loan_Status]]="Fully Paid",Table1[[#This Row],[Loan_Status]]="Current"),"Good Loan",IF(Table1[[#This Row],[Loan_Status]]="Charged Off","Bad Loan",""))</f>
        <v>Good Loan</v>
      </c>
      <c r="N5542">
        <v>44422</v>
      </c>
      <c r="O5542">
        <v>987649</v>
      </c>
      <c r="P5542" t="s">
        <v>3065</v>
      </c>
      <c r="Q5542" t="s">
        <v>114</v>
      </c>
      <c r="R5542" t="s">
        <v>33</v>
      </c>
      <c r="S5542" t="s">
        <v>502</v>
      </c>
      <c r="T5542">
        <v>140000</v>
      </c>
      <c r="U5542">
        <v>0.1153</v>
      </c>
      <c r="V5542">
        <v>336.9</v>
      </c>
      <c r="W5542">
        <v>0.12989999999999999</v>
      </c>
      <c r="X5542">
        <v>10000</v>
      </c>
      <c r="Y5542">
        <v>15</v>
      </c>
      <c r="Z5542">
        <v>12128</v>
      </c>
    </row>
    <row r="5543" spans="1:26" ht="14.25" customHeight="1">
      <c r="A5543">
        <v>1000309</v>
      </c>
      <c r="B5543" t="s">
        <v>97</v>
      </c>
      <c r="C5543" t="s">
        <v>25</v>
      </c>
      <c r="D5543" t="s">
        <v>64</v>
      </c>
      <c r="F5543" t="s">
        <v>44</v>
      </c>
      <c r="G5543" t="s">
        <v>29</v>
      </c>
      <c r="H5543">
        <v>44480</v>
      </c>
      <c r="I5543" t="str">
        <f>TEXT(Table1[[#This Row],[Issue_Date]],"mmm")</f>
        <v>Oct</v>
      </c>
      <c r="J5543">
        <v>44332</v>
      </c>
      <c r="K5543">
        <v>44482</v>
      </c>
      <c r="L5543" t="s">
        <v>30</v>
      </c>
      <c r="M5543" t="str">
        <f>IF(OR(Table1[[#This Row],[Loan_Status]]="Fully Paid",Table1[[#This Row],[Loan_Status]]="Current"),"Good Loan",IF(Table1[[#This Row],[Loan_Status]]="Charged Off","Bad Loan",""))</f>
        <v>Good Loan</v>
      </c>
      <c r="N5543">
        <v>44513</v>
      </c>
      <c r="O5543">
        <v>1225746</v>
      </c>
      <c r="P5543" t="s">
        <v>3065</v>
      </c>
      <c r="Q5543" t="s">
        <v>66</v>
      </c>
      <c r="R5543" t="s">
        <v>33</v>
      </c>
      <c r="S5543" t="s">
        <v>502</v>
      </c>
      <c r="T5543">
        <v>46000</v>
      </c>
      <c r="U5543">
        <v>9.7600000000000006E-2</v>
      </c>
      <c r="V5543">
        <v>384.26</v>
      </c>
      <c r="W5543">
        <v>0.14269999999999999</v>
      </c>
      <c r="X5543">
        <v>11200</v>
      </c>
      <c r="Y5543">
        <v>17</v>
      </c>
      <c r="Z5543">
        <v>13441</v>
      </c>
    </row>
    <row r="5544" spans="1:26" ht="14.25" customHeight="1">
      <c r="A5544">
        <v>733384</v>
      </c>
      <c r="B5544" t="s">
        <v>136</v>
      </c>
      <c r="C5544" t="s">
        <v>25</v>
      </c>
      <c r="D5544" t="s">
        <v>64</v>
      </c>
      <c r="F5544" t="s">
        <v>44</v>
      </c>
      <c r="G5544" t="s">
        <v>29</v>
      </c>
      <c r="H5544">
        <v>44297</v>
      </c>
      <c r="I5544" t="str">
        <f>TEXT(Table1[[#This Row],[Issue_Date]],"mmm")</f>
        <v>Apr</v>
      </c>
      <c r="J5544">
        <v>44302</v>
      </c>
      <c r="K5544">
        <v>44330</v>
      </c>
      <c r="L5544" t="s">
        <v>30</v>
      </c>
      <c r="M5544" t="str">
        <f>IF(OR(Table1[[#This Row],[Loan_Status]]="Fully Paid",Table1[[#This Row],[Loan_Status]]="Current"),"Good Loan",IF(Table1[[#This Row],[Loan_Status]]="Charged Off","Bad Loan",""))</f>
        <v>Good Loan</v>
      </c>
      <c r="N5544">
        <v>44361</v>
      </c>
      <c r="O5544">
        <v>929745</v>
      </c>
      <c r="P5544" t="s">
        <v>3065</v>
      </c>
      <c r="Q5544" t="s">
        <v>66</v>
      </c>
      <c r="R5544" t="s">
        <v>33</v>
      </c>
      <c r="S5544" t="s">
        <v>502</v>
      </c>
      <c r="T5544">
        <v>170000</v>
      </c>
      <c r="U5544">
        <v>8.3699999999999997E-2</v>
      </c>
      <c r="V5544">
        <v>1180.31</v>
      </c>
      <c r="W5544">
        <v>0.13059999999999999</v>
      </c>
      <c r="X5544">
        <v>35000</v>
      </c>
      <c r="Y5544">
        <v>23</v>
      </c>
      <c r="Z5544">
        <v>42491</v>
      </c>
    </row>
    <row r="5545" spans="1:26" ht="14.25" customHeight="1">
      <c r="A5545">
        <v>675918</v>
      </c>
      <c r="B5545" t="s">
        <v>24</v>
      </c>
      <c r="C5545" t="s">
        <v>25</v>
      </c>
      <c r="D5545" t="s">
        <v>64</v>
      </c>
      <c r="E5545" t="s">
        <v>4919</v>
      </c>
      <c r="F5545" t="s">
        <v>44</v>
      </c>
      <c r="G5545" t="s">
        <v>29</v>
      </c>
      <c r="H5545">
        <v>44238</v>
      </c>
      <c r="I5545" t="str">
        <f>TEXT(Table1[[#This Row],[Issue_Date]],"mmm")</f>
        <v>Feb</v>
      </c>
      <c r="J5545">
        <v>44484</v>
      </c>
      <c r="K5545">
        <v>44481</v>
      </c>
      <c r="L5545" t="s">
        <v>30</v>
      </c>
      <c r="M5545" t="str">
        <f>IF(OR(Table1[[#This Row],[Loan_Status]]="Fully Paid",Table1[[#This Row],[Loan_Status]]="Current"),"Good Loan",IF(Table1[[#This Row],[Loan_Status]]="Charged Off","Bad Loan",""))</f>
        <v>Good Loan</v>
      </c>
      <c r="N5545">
        <v>44512</v>
      </c>
      <c r="O5545">
        <v>863778</v>
      </c>
      <c r="P5545" t="s">
        <v>3065</v>
      </c>
      <c r="Q5545" t="s">
        <v>66</v>
      </c>
      <c r="R5545" t="s">
        <v>33</v>
      </c>
      <c r="S5545" t="s">
        <v>502</v>
      </c>
      <c r="T5545">
        <v>70000</v>
      </c>
      <c r="U5545">
        <v>0.2515</v>
      </c>
      <c r="V5545">
        <v>927.38</v>
      </c>
      <c r="W5545">
        <v>0.13059999999999999</v>
      </c>
      <c r="X5545">
        <v>27500</v>
      </c>
      <c r="Y5545">
        <v>23</v>
      </c>
      <c r="Z5545">
        <v>31942</v>
      </c>
    </row>
    <row r="5546" spans="1:26" ht="14.25" customHeight="1">
      <c r="A5546">
        <v>407571</v>
      </c>
      <c r="B5546" t="s">
        <v>174</v>
      </c>
      <c r="C5546" t="s">
        <v>25</v>
      </c>
      <c r="D5546" t="s">
        <v>64</v>
      </c>
      <c r="E5546" t="s">
        <v>4920</v>
      </c>
      <c r="F5546" t="s">
        <v>44</v>
      </c>
      <c r="G5546" t="s">
        <v>29</v>
      </c>
      <c r="H5546">
        <v>44356</v>
      </c>
      <c r="I5546" t="str">
        <f>TEXT(Table1[[#This Row],[Issue_Date]],"mmm")</f>
        <v>Jun</v>
      </c>
      <c r="J5546">
        <v>44269</v>
      </c>
      <c r="K5546">
        <v>44359</v>
      </c>
      <c r="L5546" t="s">
        <v>30</v>
      </c>
      <c r="M5546" t="str">
        <f>IF(OR(Table1[[#This Row],[Loan_Status]]="Fully Paid",Table1[[#This Row],[Loan_Status]]="Current"),"Good Loan",IF(Table1[[#This Row],[Loan_Status]]="Charged Off","Bad Loan",""))</f>
        <v>Good Loan</v>
      </c>
      <c r="N5546">
        <v>44389</v>
      </c>
      <c r="O5546">
        <v>457001</v>
      </c>
      <c r="P5546" t="s">
        <v>3065</v>
      </c>
      <c r="Q5546" t="s">
        <v>226</v>
      </c>
      <c r="R5546" t="s">
        <v>33</v>
      </c>
      <c r="S5546" t="s">
        <v>502</v>
      </c>
      <c r="T5546">
        <v>74424</v>
      </c>
      <c r="U5546">
        <v>0.1124</v>
      </c>
      <c r="V5546">
        <v>508.84</v>
      </c>
      <c r="W5546">
        <v>0.13469999999999999</v>
      </c>
      <c r="X5546">
        <v>15000</v>
      </c>
      <c r="Y5546">
        <v>20</v>
      </c>
      <c r="Z5546">
        <v>18318</v>
      </c>
    </row>
    <row r="5547" spans="1:26" ht="14.25" customHeight="1">
      <c r="A5547">
        <v>426215</v>
      </c>
      <c r="B5547" t="s">
        <v>24</v>
      </c>
      <c r="C5547" t="s">
        <v>25</v>
      </c>
      <c r="D5547" t="s">
        <v>64</v>
      </c>
      <c r="E5547" t="s">
        <v>4921</v>
      </c>
      <c r="F5547" t="s">
        <v>44</v>
      </c>
      <c r="G5547" t="s">
        <v>29</v>
      </c>
      <c r="H5547">
        <v>44386</v>
      </c>
      <c r="I5547" t="str">
        <f>TEXT(Table1[[#This Row],[Issue_Date]],"mmm")</f>
        <v>Jul</v>
      </c>
      <c r="J5547">
        <v>44327</v>
      </c>
      <c r="K5547">
        <v>44297</v>
      </c>
      <c r="L5547" t="s">
        <v>30</v>
      </c>
      <c r="M5547" t="str">
        <f>IF(OR(Table1[[#This Row],[Loan_Status]]="Fully Paid",Table1[[#This Row],[Loan_Status]]="Current"),"Good Loan",IF(Table1[[#This Row],[Loan_Status]]="Charged Off","Bad Loan",""))</f>
        <v>Good Loan</v>
      </c>
      <c r="N5547">
        <v>44327</v>
      </c>
      <c r="O5547">
        <v>503013</v>
      </c>
      <c r="P5547" t="s">
        <v>3065</v>
      </c>
      <c r="Q5547" t="s">
        <v>229</v>
      </c>
      <c r="R5547" t="s">
        <v>33</v>
      </c>
      <c r="S5547" t="s">
        <v>502</v>
      </c>
      <c r="T5547">
        <v>135000</v>
      </c>
      <c r="U5547">
        <v>5.7200000000000001E-2</v>
      </c>
      <c r="V5547">
        <v>817.82</v>
      </c>
      <c r="W5547">
        <v>0.13789999999999999</v>
      </c>
      <c r="X5547">
        <v>24000</v>
      </c>
      <c r="Y5547">
        <v>42</v>
      </c>
      <c r="Z5547">
        <v>27859</v>
      </c>
    </row>
    <row r="5548" spans="1:26" ht="14.25" customHeight="1">
      <c r="A5548">
        <v>1033838</v>
      </c>
      <c r="B5548" t="s">
        <v>24</v>
      </c>
      <c r="C5548" t="s">
        <v>25</v>
      </c>
      <c r="D5548" t="s">
        <v>59</v>
      </c>
      <c r="E5548" t="s">
        <v>4922</v>
      </c>
      <c r="F5548" t="s">
        <v>44</v>
      </c>
      <c r="G5548" t="s">
        <v>29</v>
      </c>
      <c r="H5548">
        <v>44511</v>
      </c>
      <c r="I5548" t="str">
        <f>TEXT(Table1[[#This Row],[Issue_Date]],"mmm")</f>
        <v>Nov</v>
      </c>
      <c r="J5548">
        <v>44544</v>
      </c>
      <c r="K5548">
        <v>44544</v>
      </c>
      <c r="L5548" t="s">
        <v>30</v>
      </c>
      <c r="M5548" t="str">
        <f>IF(OR(Table1[[#This Row],[Loan_Status]]="Fully Paid",Table1[[#This Row],[Loan_Status]]="Current"),"Good Loan",IF(Table1[[#This Row],[Loan_Status]]="Charged Off","Bad Loan",""))</f>
        <v>Good Loan</v>
      </c>
      <c r="N5548">
        <v>44575</v>
      </c>
      <c r="O5548">
        <v>1263421</v>
      </c>
      <c r="P5548" t="s">
        <v>3065</v>
      </c>
      <c r="Q5548" t="s">
        <v>114</v>
      </c>
      <c r="R5548" t="s">
        <v>33</v>
      </c>
      <c r="S5548" t="s">
        <v>502</v>
      </c>
      <c r="T5548">
        <v>83000</v>
      </c>
      <c r="U5548">
        <v>0.19589999999999999</v>
      </c>
      <c r="V5548">
        <v>916.13</v>
      </c>
      <c r="W5548">
        <v>0.13489999999999999</v>
      </c>
      <c r="X5548">
        <v>27000</v>
      </c>
      <c r="Y5548">
        <v>5</v>
      </c>
      <c r="Z5548">
        <v>32980</v>
      </c>
    </row>
    <row r="5549" spans="1:26" ht="14.25" customHeight="1">
      <c r="A5549">
        <v>654571</v>
      </c>
      <c r="B5549" t="s">
        <v>63</v>
      </c>
      <c r="C5549" t="s">
        <v>25</v>
      </c>
      <c r="D5549" t="s">
        <v>59</v>
      </c>
      <c r="E5549" t="s">
        <v>4923</v>
      </c>
      <c r="F5549" t="s">
        <v>44</v>
      </c>
      <c r="G5549" t="s">
        <v>29</v>
      </c>
      <c r="H5549">
        <v>44207</v>
      </c>
      <c r="I5549" t="str">
        <f>TEXT(Table1[[#This Row],[Issue_Date]],"mmm")</f>
        <v>Jan</v>
      </c>
      <c r="J5549">
        <v>44332</v>
      </c>
      <c r="K5549">
        <v>44328</v>
      </c>
      <c r="L5549" t="s">
        <v>30</v>
      </c>
      <c r="M5549" t="str">
        <f>IF(OR(Table1[[#This Row],[Loan_Status]]="Fully Paid",Table1[[#This Row],[Loan_Status]]="Current"),"Good Loan",IF(Table1[[#This Row],[Loan_Status]]="Charged Off","Bad Loan",""))</f>
        <v>Good Loan</v>
      </c>
      <c r="N5549">
        <v>44359</v>
      </c>
      <c r="O5549">
        <v>837107</v>
      </c>
      <c r="P5549" t="s">
        <v>3065</v>
      </c>
      <c r="Q5549" t="s">
        <v>66</v>
      </c>
      <c r="R5549" t="s">
        <v>33</v>
      </c>
      <c r="S5549" t="s">
        <v>502</v>
      </c>
      <c r="T5549">
        <v>69996</v>
      </c>
      <c r="U5549">
        <v>7.2999999999999995E-2</v>
      </c>
      <c r="V5549">
        <v>687.95</v>
      </c>
      <c r="W5549">
        <v>0.13059999999999999</v>
      </c>
      <c r="X5549">
        <v>20400</v>
      </c>
      <c r="Y5549">
        <v>16</v>
      </c>
      <c r="Z5549">
        <v>23026</v>
      </c>
    </row>
    <row r="5550" spans="1:26" ht="14.25" customHeight="1">
      <c r="A5550">
        <v>546515</v>
      </c>
      <c r="B5550" t="s">
        <v>128</v>
      </c>
      <c r="C5550" t="s">
        <v>25</v>
      </c>
      <c r="D5550" t="s">
        <v>59</v>
      </c>
      <c r="E5550" t="s">
        <v>2545</v>
      </c>
      <c r="F5550" t="s">
        <v>44</v>
      </c>
      <c r="G5550" t="s">
        <v>29</v>
      </c>
      <c r="H5550">
        <v>44387</v>
      </c>
      <c r="I5550" t="str">
        <f>TEXT(Table1[[#This Row],[Issue_Date]],"mmm")</f>
        <v>Jul</v>
      </c>
      <c r="J5550">
        <v>44302</v>
      </c>
      <c r="K5550">
        <v>44329</v>
      </c>
      <c r="L5550" t="s">
        <v>30</v>
      </c>
      <c r="M5550" t="str">
        <f>IF(OR(Table1[[#This Row],[Loan_Status]]="Fully Paid",Table1[[#This Row],[Loan_Status]]="Current"),"Good Loan",IF(Table1[[#This Row],[Loan_Status]]="Charged Off","Bad Loan",""))</f>
        <v>Good Loan</v>
      </c>
      <c r="N5550">
        <v>44360</v>
      </c>
      <c r="O5550">
        <v>704734</v>
      </c>
      <c r="P5550" t="s">
        <v>3065</v>
      </c>
      <c r="Q5550" t="s">
        <v>45</v>
      </c>
      <c r="R5550" t="s">
        <v>33</v>
      </c>
      <c r="S5550" t="s">
        <v>502</v>
      </c>
      <c r="T5550">
        <v>55000</v>
      </c>
      <c r="U5550">
        <v>8.9700000000000002E-2</v>
      </c>
      <c r="V5550">
        <v>546.69000000000005</v>
      </c>
      <c r="W5550">
        <v>0.13980000000000001</v>
      </c>
      <c r="X5550">
        <v>16000</v>
      </c>
      <c r="Y5550">
        <v>18</v>
      </c>
      <c r="Z5550">
        <v>19644</v>
      </c>
    </row>
    <row r="5551" spans="1:26" ht="14.25" customHeight="1">
      <c r="A5551">
        <v>460372</v>
      </c>
      <c r="B5551" t="s">
        <v>24</v>
      </c>
      <c r="C5551" t="s">
        <v>25</v>
      </c>
      <c r="D5551" t="s">
        <v>73</v>
      </c>
      <c r="E5551" t="s">
        <v>3790</v>
      </c>
      <c r="F5551" t="s">
        <v>44</v>
      </c>
      <c r="G5551" t="s">
        <v>29</v>
      </c>
      <c r="H5551">
        <v>44509</v>
      </c>
      <c r="I5551" t="str">
        <f>TEXT(Table1[[#This Row],[Issue_Date]],"mmm")</f>
        <v>Nov</v>
      </c>
      <c r="J5551">
        <v>44332</v>
      </c>
      <c r="K5551">
        <v>44512</v>
      </c>
      <c r="L5551" t="s">
        <v>30</v>
      </c>
      <c r="M5551" t="str">
        <f>IF(OR(Table1[[#This Row],[Loan_Status]]="Fully Paid",Table1[[#This Row],[Loan_Status]]="Current"),"Good Loan",IF(Table1[[#This Row],[Loan_Status]]="Charged Off","Bad Loan",""))</f>
        <v>Good Loan</v>
      </c>
      <c r="N5551">
        <v>44542</v>
      </c>
      <c r="O5551">
        <v>574547</v>
      </c>
      <c r="P5551" t="s">
        <v>3065</v>
      </c>
      <c r="Q5551" t="s">
        <v>114</v>
      </c>
      <c r="R5551" t="s">
        <v>33</v>
      </c>
      <c r="S5551" t="s">
        <v>502</v>
      </c>
      <c r="T5551">
        <v>84000</v>
      </c>
      <c r="U5551">
        <v>8.6400000000000005E-2</v>
      </c>
      <c r="V5551">
        <v>840.83</v>
      </c>
      <c r="W5551">
        <v>0.12870000000000001</v>
      </c>
      <c r="X5551">
        <v>25000</v>
      </c>
      <c r="Y5551">
        <v>18</v>
      </c>
      <c r="Z5551">
        <v>30196</v>
      </c>
    </row>
    <row r="5552" spans="1:26" ht="14.25" customHeight="1">
      <c r="A5552">
        <v>1043241</v>
      </c>
      <c r="B5552" t="s">
        <v>108</v>
      </c>
      <c r="C5552" t="s">
        <v>25</v>
      </c>
      <c r="D5552" t="s">
        <v>73</v>
      </c>
      <c r="E5552" t="s">
        <v>4924</v>
      </c>
      <c r="F5552" t="s">
        <v>44</v>
      </c>
      <c r="G5552" t="s">
        <v>29</v>
      </c>
      <c r="H5552">
        <v>44511</v>
      </c>
      <c r="I5552" t="str">
        <f>TEXT(Table1[[#This Row],[Issue_Date]],"mmm")</f>
        <v>Nov</v>
      </c>
      <c r="J5552">
        <v>44269</v>
      </c>
      <c r="K5552">
        <v>44452</v>
      </c>
      <c r="L5552" t="s">
        <v>30</v>
      </c>
      <c r="M5552" t="str">
        <f>IF(OR(Table1[[#This Row],[Loan_Status]]="Fully Paid",Table1[[#This Row],[Loan_Status]]="Current"),"Good Loan",IF(Table1[[#This Row],[Loan_Status]]="Charged Off","Bad Loan",""))</f>
        <v>Good Loan</v>
      </c>
      <c r="N5552">
        <v>44482</v>
      </c>
      <c r="O5552">
        <v>1273350</v>
      </c>
      <c r="P5552" t="s">
        <v>3065</v>
      </c>
      <c r="Q5552" t="s">
        <v>66</v>
      </c>
      <c r="R5552" t="s">
        <v>33</v>
      </c>
      <c r="S5552" t="s">
        <v>502</v>
      </c>
      <c r="T5552">
        <v>40000</v>
      </c>
      <c r="U5552">
        <v>9.06E-2</v>
      </c>
      <c r="V5552">
        <v>360.25</v>
      </c>
      <c r="W5552">
        <v>0.14269999999999999</v>
      </c>
      <c r="X5552">
        <v>10500</v>
      </c>
      <c r="Y5552">
        <v>8</v>
      </c>
      <c r="Z5552">
        <v>12488</v>
      </c>
    </row>
    <row r="5553" spans="1:26" ht="14.25" customHeight="1">
      <c r="A5553">
        <v>547541</v>
      </c>
      <c r="B5553" t="s">
        <v>24</v>
      </c>
      <c r="C5553" t="s">
        <v>25</v>
      </c>
      <c r="D5553" t="s">
        <v>73</v>
      </c>
      <c r="E5553" t="s">
        <v>4925</v>
      </c>
      <c r="F5553" t="s">
        <v>44</v>
      </c>
      <c r="G5553" t="s">
        <v>29</v>
      </c>
      <c r="H5553">
        <v>44387</v>
      </c>
      <c r="I5553" t="str">
        <f>TEXT(Table1[[#This Row],[Issue_Date]],"mmm")</f>
        <v>Jul</v>
      </c>
      <c r="J5553">
        <v>44270</v>
      </c>
      <c r="K5553">
        <v>44266</v>
      </c>
      <c r="L5553" t="s">
        <v>30</v>
      </c>
      <c r="M5553" t="str">
        <f>IF(OR(Table1[[#This Row],[Loan_Status]]="Fully Paid",Table1[[#This Row],[Loan_Status]]="Current"),"Good Loan",IF(Table1[[#This Row],[Loan_Status]]="Charged Off","Bad Loan",""))</f>
        <v>Good Loan</v>
      </c>
      <c r="N5553">
        <v>44297</v>
      </c>
      <c r="O5553">
        <v>705983</v>
      </c>
      <c r="P5553" t="s">
        <v>3065</v>
      </c>
      <c r="Q5553" t="s">
        <v>45</v>
      </c>
      <c r="R5553" t="s">
        <v>33</v>
      </c>
      <c r="S5553" t="s">
        <v>502</v>
      </c>
      <c r="T5553">
        <v>50000</v>
      </c>
      <c r="U5553">
        <v>0.12620000000000001</v>
      </c>
      <c r="V5553">
        <v>246.01</v>
      </c>
      <c r="W5553">
        <v>0.13980000000000001</v>
      </c>
      <c r="X5553">
        <v>7200</v>
      </c>
      <c r="Y5553">
        <v>12</v>
      </c>
      <c r="Z5553">
        <v>7747</v>
      </c>
    </row>
    <row r="5554" spans="1:26" ht="14.25" customHeight="1">
      <c r="A5554">
        <v>630804</v>
      </c>
      <c r="B5554" t="s">
        <v>24</v>
      </c>
      <c r="C5554" t="s">
        <v>25</v>
      </c>
      <c r="D5554" t="s">
        <v>98</v>
      </c>
      <c r="E5554" t="s">
        <v>4926</v>
      </c>
      <c r="F5554" t="s">
        <v>44</v>
      </c>
      <c r="G5554" t="s">
        <v>29</v>
      </c>
      <c r="H5554">
        <v>44540</v>
      </c>
      <c r="I5554" t="str">
        <f>TEXT(Table1[[#This Row],[Issue_Date]],"mmm")</f>
        <v>Dec</v>
      </c>
      <c r="J5554">
        <v>44543</v>
      </c>
      <c r="K5554">
        <v>44543</v>
      </c>
      <c r="L5554" t="s">
        <v>30</v>
      </c>
      <c r="M5554" t="str">
        <f>IF(OR(Table1[[#This Row],[Loan_Status]]="Fully Paid",Table1[[#This Row],[Loan_Status]]="Current"),"Good Loan",IF(Table1[[#This Row],[Loan_Status]]="Charged Off","Bad Loan",""))</f>
        <v>Good Loan</v>
      </c>
      <c r="N5554">
        <v>44574</v>
      </c>
      <c r="O5554">
        <v>808136</v>
      </c>
      <c r="P5554" t="s">
        <v>3065</v>
      </c>
      <c r="Q5554" t="s">
        <v>114</v>
      </c>
      <c r="R5554" t="s">
        <v>33</v>
      </c>
      <c r="S5554" t="s">
        <v>502</v>
      </c>
      <c r="T5554">
        <v>32000</v>
      </c>
      <c r="U5554">
        <v>0.1673</v>
      </c>
      <c r="V5554">
        <v>466.54</v>
      </c>
      <c r="W5554">
        <v>0.12230000000000001</v>
      </c>
      <c r="X5554">
        <v>14000</v>
      </c>
      <c r="Y5554">
        <v>11</v>
      </c>
      <c r="Z5554">
        <v>16797</v>
      </c>
    </row>
    <row r="5555" spans="1:26" ht="14.25" customHeight="1">
      <c r="A5555">
        <v>654686</v>
      </c>
      <c r="B5555" t="s">
        <v>300</v>
      </c>
      <c r="C5555" t="s">
        <v>25</v>
      </c>
      <c r="D5555" t="s">
        <v>98</v>
      </c>
      <c r="E5555" t="s">
        <v>3767</v>
      </c>
      <c r="F5555" t="s">
        <v>44</v>
      </c>
      <c r="G5555" t="s">
        <v>29</v>
      </c>
      <c r="H5555">
        <v>44207</v>
      </c>
      <c r="I5555" t="str">
        <f>TEXT(Table1[[#This Row],[Issue_Date]],"mmm")</f>
        <v>Jan</v>
      </c>
      <c r="J5555">
        <v>44362</v>
      </c>
      <c r="K5555">
        <v>44390</v>
      </c>
      <c r="L5555" t="s">
        <v>30</v>
      </c>
      <c r="M5555" t="str">
        <f>IF(OR(Table1[[#This Row],[Loan_Status]]="Fully Paid",Table1[[#This Row],[Loan_Status]]="Current"),"Good Loan",IF(Table1[[#This Row],[Loan_Status]]="Charged Off","Bad Loan",""))</f>
        <v>Good Loan</v>
      </c>
      <c r="N5555">
        <v>44421</v>
      </c>
      <c r="O5555">
        <v>837242</v>
      </c>
      <c r="P5555" t="s">
        <v>3065</v>
      </c>
      <c r="Q5555" t="s">
        <v>114</v>
      </c>
      <c r="R5555" t="s">
        <v>33</v>
      </c>
      <c r="S5555" t="s">
        <v>502</v>
      </c>
      <c r="T5555">
        <v>62400</v>
      </c>
      <c r="U5555">
        <v>0.22</v>
      </c>
      <c r="V5555">
        <v>670.81</v>
      </c>
      <c r="W5555">
        <v>0.1268</v>
      </c>
      <c r="X5555">
        <v>20000</v>
      </c>
      <c r="Y5555">
        <v>26</v>
      </c>
      <c r="Z5555">
        <v>23957</v>
      </c>
    </row>
    <row r="5556" spans="1:26" ht="14.25" customHeight="1">
      <c r="A5556">
        <v>590933</v>
      </c>
      <c r="B5556" t="s">
        <v>24</v>
      </c>
      <c r="C5556" t="s">
        <v>25</v>
      </c>
      <c r="D5556" t="s">
        <v>98</v>
      </c>
      <c r="E5556" t="s">
        <v>4927</v>
      </c>
      <c r="F5556" t="s">
        <v>44</v>
      </c>
      <c r="G5556" t="s">
        <v>29</v>
      </c>
      <c r="H5556">
        <v>44479</v>
      </c>
      <c r="I5556" t="str">
        <f>TEXT(Table1[[#This Row],[Issue_Date]],"mmm")</f>
        <v>Oct</v>
      </c>
      <c r="J5556">
        <v>44332</v>
      </c>
      <c r="K5556">
        <v>44451</v>
      </c>
      <c r="L5556" t="s">
        <v>30</v>
      </c>
      <c r="M5556" t="str">
        <f>IF(OR(Table1[[#This Row],[Loan_Status]]="Fully Paid",Table1[[#This Row],[Loan_Status]]="Current"),"Good Loan",IF(Table1[[#This Row],[Loan_Status]]="Charged Off","Bad Loan",""))</f>
        <v>Good Loan</v>
      </c>
      <c r="N5556">
        <v>44481</v>
      </c>
      <c r="O5556">
        <v>759008</v>
      </c>
      <c r="P5556" t="s">
        <v>3065</v>
      </c>
      <c r="Q5556" t="s">
        <v>45</v>
      </c>
      <c r="R5556" t="s">
        <v>33</v>
      </c>
      <c r="S5556" t="s">
        <v>502</v>
      </c>
      <c r="T5556">
        <v>43385</v>
      </c>
      <c r="U5556">
        <v>0.1336</v>
      </c>
      <c r="V5556">
        <v>785.87</v>
      </c>
      <c r="W5556">
        <v>0.13980000000000001</v>
      </c>
      <c r="X5556">
        <v>23000</v>
      </c>
      <c r="Y5556">
        <v>4</v>
      </c>
      <c r="Z5556">
        <v>27504</v>
      </c>
    </row>
    <row r="5557" spans="1:26" ht="14.25" customHeight="1">
      <c r="A5557">
        <v>462279</v>
      </c>
      <c r="B5557" t="s">
        <v>80</v>
      </c>
      <c r="C5557" t="s">
        <v>25</v>
      </c>
      <c r="D5557" t="s">
        <v>98</v>
      </c>
      <c r="E5557" t="s">
        <v>4928</v>
      </c>
      <c r="F5557" t="s">
        <v>44</v>
      </c>
      <c r="G5557" t="s">
        <v>29</v>
      </c>
      <c r="H5557">
        <v>44237</v>
      </c>
      <c r="I5557" t="str">
        <f>TEXT(Table1[[#This Row],[Issue_Date]],"mmm")</f>
        <v>Feb</v>
      </c>
      <c r="J5557">
        <v>44541</v>
      </c>
      <c r="K5557">
        <v>44541</v>
      </c>
      <c r="L5557" t="s">
        <v>30</v>
      </c>
      <c r="M5557" t="str">
        <f>IF(OR(Table1[[#This Row],[Loan_Status]]="Fully Paid",Table1[[#This Row],[Loan_Status]]="Current"),"Good Loan",IF(Table1[[#This Row],[Loan_Status]]="Charged Off","Bad Loan",""))</f>
        <v>Good Loan</v>
      </c>
      <c r="N5557">
        <v>44572</v>
      </c>
      <c r="O5557">
        <v>578198</v>
      </c>
      <c r="P5557" t="s">
        <v>3065</v>
      </c>
      <c r="Q5557" t="s">
        <v>226</v>
      </c>
      <c r="R5557" t="s">
        <v>33</v>
      </c>
      <c r="S5557" t="s">
        <v>502</v>
      </c>
      <c r="T5557">
        <v>43000</v>
      </c>
      <c r="U5557">
        <v>0.13700000000000001</v>
      </c>
      <c r="V5557">
        <v>818.5</v>
      </c>
      <c r="W5557">
        <v>0.13850000000000001</v>
      </c>
      <c r="X5557">
        <v>24000</v>
      </c>
      <c r="Y5557">
        <v>17</v>
      </c>
      <c r="Z5557">
        <v>27806</v>
      </c>
    </row>
    <row r="5558" spans="1:26" ht="14.25" customHeight="1">
      <c r="A5558">
        <v>521123</v>
      </c>
      <c r="B5558" t="s">
        <v>63</v>
      </c>
      <c r="C5558" t="s">
        <v>25</v>
      </c>
      <c r="D5558" t="s">
        <v>98</v>
      </c>
      <c r="E5558" t="s">
        <v>4929</v>
      </c>
      <c r="F5558" t="s">
        <v>44</v>
      </c>
      <c r="G5558" t="s">
        <v>29</v>
      </c>
      <c r="H5558">
        <v>44326</v>
      </c>
      <c r="I5558" t="str">
        <f>TEXT(Table1[[#This Row],[Issue_Date]],"mmm")</f>
        <v>May</v>
      </c>
      <c r="J5558">
        <v>44332</v>
      </c>
      <c r="K5558">
        <v>44541</v>
      </c>
      <c r="L5558" t="s">
        <v>30</v>
      </c>
      <c r="M5558" t="str">
        <f>IF(OR(Table1[[#This Row],[Loan_Status]]="Fully Paid",Table1[[#This Row],[Loan_Status]]="Current"),"Good Loan",IF(Table1[[#This Row],[Loan_Status]]="Charged Off","Bad Loan",""))</f>
        <v>Good Loan</v>
      </c>
      <c r="N5558">
        <v>44572</v>
      </c>
      <c r="O5558">
        <v>673831</v>
      </c>
      <c r="P5558" t="s">
        <v>3065</v>
      </c>
      <c r="Q5558" t="s">
        <v>226</v>
      </c>
      <c r="R5558" t="s">
        <v>33</v>
      </c>
      <c r="S5558" t="s">
        <v>502</v>
      </c>
      <c r="T5558">
        <v>49176</v>
      </c>
      <c r="U5558">
        <v>0.2326</v>
      </c>
      <c r="V5558">
        <v>596.84</v>
      </c>
      <c r="W5558">
        <v>0.13850000000000001</v>
      </c>
      <c r="X5558">
        <v>17500</v>
      </c>
      <c r="Y5558">
        <v>18</v>
      </c>
      <c r="Z5558">
        <v>20277</v>
      </c>
    </row>
    <row r="5559" spans="1:26" ht="14.25" customHeight="1">
      <c r="A5559">
        <v>560840</v>
      </c>
      <c r="B5559" t="s">
        <v>170</v>
      </c>
      <c r="C5559" t="s">
        <v>25</v>
      </c>
      <c r="D5559" t="s">
        <v>98</v>
      </c>
      <c r="E5559" t="s">
        <v>228</v>
      </c>
      <c r="F5559" t="s">
        <v>44</v>
      </c>
      <c r="G5559" t="s">
        <v>29</v>
      </c>
      <c r="H5559">
        <v>44449</v>
      </c>
      <c r="I5559" t="str">
        <f>TEXT(Table1[[#This Row],[Issue_Date]],"mmm")</f>
        <v>Sep</v>
      </c>
      <c r="J5559">
        <v>44452</v>
      </c>
      <c r="K5559">
        <v>44421</v>
      </c>
      <c r="L5559" t="s">
        <v>30</v>
      </c>
      <c r="M5559" t="str">
        <f>IF(OR(Table1[[#This Row],[Loan_Status]]="Fully Paid",Table1[[#This Row],[Loan_Status]]="Current"),"Good Loan",IF(Table1[[#This Row],[Loan_Status]]="Charged Off","Bad Loan",""))</f>
        <v>Good Loan</v>
      </c>
      <c r="N5559">
        <v>44452</v>
      </c>
      <c r="O5559">
        <v>721809</v>
      </c>
      <c r="P5559" t="s">
        <v>3065</v>
      </c>
      <c r="Q5559" t="s">
        <v>229</v>
      </c>
      <c r="R5559" t="s">
        <v>33</v>
      </c>
      <c r="S5559" t="s">
        <v>502</v>
      </c>
      <c r="T5559">
        <v>21812</v>
      </c>
      <c r="U5559">
        <v>0.17269999999999999</v>
      </c>
      <c r="V5559">
        <v>207.18</v>
      </c>
      <c r="W5559">
        <v>0.1472</v>
      </c>
      <c r="X5559">
        <v>6000</v>
      </c>
      <c r="Y5559">
        <v>10</v>
      </c>
      <c r="Z5559">
        <v>7456</v>
      </c>
    </row>
    <row r="5560" spans="1:26" ht="14.25" customHeight="1">
      <c r="A5560">
        <v>358326</v>
      </c>
      <c r="B5560" t="s">
        <v>133</v>
      </c>
      <c r="C5560" t="s">
        <v>25</v>
      </c>
      <c r="D5560" t="s">
        <v>157</v>
      </c>
      <c r="F5560" t="s">
        <v>44</v>
      </c>
      <c r="G5560" t="s">
        <v>29</v>
      </c>
      <c r="H5560">
        <v>44477</v>
      </c>
      <c r="I5560" t="str">
        <f>TEXT(Table1[[#This Row],[Issue_Date]],"mmm")</f>
        <v>Oct</v>
      </c>
      <c r="J5560">
        <v>44480</v>
      </c>
      <c r="K5560">
        <v>44511</v>
      </c>
      <c r="L5560" t="s">
        <v>30</v>
      </c>
      <c r="M5560" t="str">
        <f>IF(OR(Table1[[#This Row],[Loan_Status]]="Fully Paid",Table1[[#This Row],[Loan_Status]]="Current"),"Good Loan",IF(Table1[[#This Row],[Loan_Status]]="Charged Off","Bad Loan",""))</f>
        <v>Good Loan</v>
      </c>
      <c r="N5560">
        <v>44541</v>
      </c>
      <c r="O5560">
        <v>363086</v>
      </c>
      <c r="P5560" t="s">
        <v>3065</v>
      </c>
      <c r="Q5560" t="s">
        <v>114</v>
      </c>
      <c r="R5560" t="s">
        <v>33</v>
      </c>
      <c r="S5560" t="s">
        <v>502</v>
      </c>
      <c r="T5560">
        <v>45760</v>
      </c>
      <c r="U5560">
        <v>0.15210000000000001</v>
      </c>
      <c r="V5560">
        <v>380.76</v>
      </c>
      <c r="W5560">
        <v>0.1178</v>
      </c>
      <c r="X5560">
        <v>11500</v>
      </c>
      <c r="Y5560">
        <v>8</v>
      </c>
      <c r="Z5560">
        <v>13707</v>
      </c>
    </row>
    <row r="5561" spans="1:26" ht="14.25" customHeight="1">
      <c r="A5561">
        <v>457410</v>
      </c>
      <c r="B5561" t="s">
        <v>24</v>
      </c>
      <c r="C5561" t="s">
        <v>25</v>
      </c>
      <c r="D5561" t="s">
        <v>157</v>
      </c>
      <c r="E5561" t="s">
        <v>4930</v>
      </c>
      <c r="F5561" t="s">
        <v>44</v>
      </c>
      <c r="G5561" t="s">
        <v>29</v>
      </c>
      <c r="H5561">
        <v>44509</v>
      </c>
      <c r="I5561" t="str">
        <f>TEXT(Table1[[#This Row],[Issue_Date]],"mmm")</f>
        <v>Nov</v>
      </c>
      <c r="J5561">
        <v>44358</v>
      </c>
      <c r="K5561">
        <v>44327</v>
      </c>
      <c r="L5561" t="s">
        <v>30</v>
      </c>
      <c r="M5561" t="str">
        <f>IF(OR(Table1[[#This Row],[Loan_Status]]="Fully Paid",Table1[[#This Row],[Loan_Status]]="Current"),"Good Loan",IF(Table1[[#This Row],[Loan_Status]]="Charged Off","Bad Loan",""))</f>
        <v>Good Loan</v>
      </c>
      <c r="N5561">
        <v>44358</v>
      </c>
      <c r="O5561">
        <v>568608</v>
      </c>
      <c r="P5561" t="s">
        <v>3065</v>
      </c>
      <c r="Q5561" t="s">
        <v>114</v>
      </c>
      <c r="R5561" t="s">
        <v>33</v>
      </c>
      <c r="S5561" t="s">
        <v>502</v>
      </c>
      <c r="T5561">
        <v>55000</v>
      </c>
      <c r="U5561">
        <v>0.17929999999999999</v>
      </c>
      <c r="V5561">
        <v>538.14</v>
      </c>
      <c r="W5561">
        <v>0.12870000000000001</v>
      </c>
      <c r="X5561">
        <v>16000</v>
      </c>
      <c r="Y5561">
        <v>19</v>
      </c>
      <c r="Z5561">
        <v>18227</v>
      </c>
    </row>
    <row r="5562" spans="1:26" ht="14.25" customHeight="1">
      <c r="A5562">
        <v>504043</v>
      </c>
      <c r="B5562" t="s">
        <v>24</v>
      </c>
      <c r="C5562" t="s">
        <v>25</v>
      </c>
      <c r="D5562" t="s">
        <v>157</v>
      </c>
      <c r="E5562" t="s">
        <v>4931</v>
      </c>
      <c r="F5562" t="s">
        <v>44</v>
      </c>
      <c r="G5562" t="s">
        <v>29</v>
      </c>
      <c r="H5562">
        <v>44296</v>
      </c>
      <c r="I5562" t="str">
        <f>TEXT(Table1[[#This Row],[Issue_Date]],"mmm")</f>
        <v>Apr</v>
      </c>
      <c r="J5562">
        <v>44266</v>
      </c>
      <c r="K5562">
        <v>44266</v>
      </c>
      <c r="L5562" t="s">
        <v>30</v>
      </c>
      <c r="M5562" t="str">
        <f>IF(OR(Table1[[#This Row],[Loan_Status]]="Fully Paid",Table1[[#This Row],[Loan_Status]]="Current"),"Good Loan",IF(Table1[[#This Row],[Loan_Status]]="Charged Off","Bad Loan",""))</f>
        <v>Good Loan</v>
      </c>
      <c r="N5562">
        <v>44297</v>
      </c>
      <c r="O5562">
        <v>648847</v>
      </c>
      <c r="P5562" t="s">
        <v>3065</v>
      </c>
      <c r="Q5562" t="s">
        <v>66</v>
      </c>
      <c r="R5562" t="s">
        <v>33</v>
      </c>
      <c r="S5562" t="s">
        <v>502</v>
      </c>
      <c r="T5562">
        <v>51000</v>
      </c>
      <c r="U5562">
        <v>3.3599999999999998E-2</v>
      </c>
      <c r="V5562">
        <v>269.95999999999998</v>
      </c>
      <c r="W5562">
        <v>0.13109999999999999</v>
      </c>
      <c r="X5562">
        <v>8000</v>
      </c>
      <c r="Y5562">
        <v>8</v>
      </c>
      <c r="Z5562">
        <v>8693</v>
      </c>
    </row>
    <row r="5563" spans="1:26" ht="14.25" customHeight="1">
      <c r="A5563">
        <v>1013992</v>
      </c>
      <c r="B5563" t="s">
        <v>70</v>
      </c>
      <c r="C5563" t="s">
        <v>25</v>
      </c>
      <c r="D5563" t="s">
        <v>26</v>
      </c>
      <c r="E5563" t="s">
        <v>4932</v>
      </c>
      <c r="F5563" t="s">
        <v>44</v>
      </c>
      <c r="G5563" t="s">
        <v>29</v>
      </c>
      <c r="H5563">
        <v>44511</v>
      </c>
      <c r="I5563" t="str">
        <f>TEXT(Table1[[#This Row],[Issue_Date]],"mmm")</f>
        <v>Nov</v>
      </c>
      <c r="J5563">
        <v>44513</v>
      </c>
      <c r="K5563">
        <v>44513</v>
      </c>
      <c r="L5563" t="s">
        <v>30</v>
      </c>
      <c r="M5563" t="str">
        <f>IF(OR(Table1[[#This Row],[Loan_Status]]="Fully Paid",Table1[[#This Row],[Loan_Status]]="Current"),"Good Loan",IF(Table1[[#This Row],[Loan_Status]]="Charged Off","Bad Loan",""))</f>
        <v>Good Loan</v>
      </c>
      <c r="N5563">
        <v>44543</v>
      </c>
      <c r="O5563">
        <v>1241342</v>
      </c>
      <c r="P5563" t="s">
        <v>3065</v>
      </c>
      <c r="Q5563" t="s">
        <v>114</v>
      </c>
      <c r="R5563" t="s">
        <v>33</v>
      </c>
      <c r="S5563" t="s">
        <v>502</v>
      </c>
      <c r="T5563">
        <v>65000</v>
      </c>
      <c r="U5563">
        <v>0.2215</v>
      </c>
      <c r="V5563">
        <v>118.76</v>
      </c>
      <c r="W5563">
        <v>0.13489999999999999</v>
      </c>
      <c r="X5563">
        <v>3500</v>
      </c>
      <c r="Y5563">
        <v>40</v>
      </c>
      <c r="Z5563">
        <v>4177</v>
      </c>
    </row>
    <row r="5564" spans="1:26" ht="14.25" customHeight="1">
      <c r="A5564">
        <v>592916</v>
      </c>
      <c r="B5564" t="s">
        <v>90</v>
      </c>
      <c r="C5564" t="s">
        <v>25</v>
      </c>
      <c r="D5564" t="s">
        <v>36</v>
      </c>
      <c r="E5564" t="s">
        <v>4933</v>
      </c>
      <c r="F5564" t="s">
        <v>44</v>
      </c>
      <c r="G5564" t="s">
        <v>29</v>
      </c>
      <c r="H5564">
        <v>44479</v>
      </c>
      <c r="I5564" t="str">
        <f>TEXT(Table1[[#This Row],[Issue_Date]],"mmm")</f>
        <v>Oct</v>
      </c>
      <c r="J5564">
        <v>44210</v>
      </c>
      <c r="K5564">
        <v>44482</v>
      </c>
      <c r="L5564" t="s">
        <v>30</v>
      </c>
      <c r="M5564" t="str">
        <f>IF(OR(Table1[[#This Row],[Loan_Status]]="Fully Paid",Table1[[#This Row],[Loan_Status]]="Current"),"Good Loan",IF(Table1[[#This Row],[Loan_Status]]="Charged Off","Bad Loan",""))</f>
        <v>Good Loan</v>
      </c>
      <c r="N5564">
        <v>44513</v>
      </c>
      <c r="O5564">
        <v>761444</v>
      </c>
      <c r="P5564" t="s">
        <v>3065</v>
      </c>
      <c r="Q5564" t="s">
        <v>114</v>
      </c>
      <c r="R5564" t="s">
        <v>33</v>
      </c>
      <c r="S5564" t="s">
        <v>502</v>
      </c>
      <c r="T5564">
        <v>33280</v>
      </c>
      <c r="U5564">
        <v>0.1507</v>
      </c>
      <c r="V5564">
        <v>202.83</v>
      </c>
      <c r="W5564">
        <v>0.1323</v>
      </c>
      <c r="X5564">
        <v>6000</v>
      </c>
      <c r="Y5564">
        <v>7</v>
      </c>
      <c r="Z5564">
        <v>7303</v>
      </c>
    </row>
    <row r="5565" spans="1:26" ht="14.25" customHeight="1">
      <c r="A5565">
        <v>542999</v>
      </c>
      <c r="B5565" t="s">
        <v>112</v>
      </c>
      <c r="C5565" t="s">
        <v>25</v>
      </c>
      <c r="D5565" t="s">
        <v>36</v>
      </c>
      <c r="E5565" t="s">
        <v>4934</v>
      </c>
      <c r="F5565" t="s">
        <v>44</v>
      </c>
      <c r="G5565" t="s">
        <v>29</v>
      </c>
      <c r="H5565">
        <v>44387</v>
      </c>
      <c r="I5565" t="str">
        <f>TEXT(Table1[[#This Row],[Issue_Date]],"mmm")</f>
        <v>Jul</v>
      </c>
      <c r="J5565">
        <v>44390</v>
      </c>
      <c r="K5565">
        <v>44390</v>
      </c>
      <c r="L5565" t="s">
        <v>30</v>
      </c>
      <c r="M5565" t="str">
        <f>IF(OR(Table1[[#This Row],[Loan_Status]]="Fully Paid",Table1[[#This Row],[Loan_Status]]="Current"),"Good Loan",IF(Table1[[#This Row],[Loan_Status]]="Charged Off","Bad Loan",""))</f>
        <v>Good Loan</v>
      </c>
      <c r="N5565">
        <v>44421</v>
      </c>
      <c r="O5565">
        <v>700613</v>
      </c>
      <c r="P5565" t="s">
        <v>3065</v>
      </c>
      <c r="Q5565" t="s">
        <v>114</v>
      </c>
      <c r="R5565" t="s">
        <v>33</v>
      </c>
      <c r="S5565" t="s">
        <v>502</v>
      </c>
      <c r="T5565">
        <v>40040</v>
      </c>
      <c r="U5565">
        <v>0.1169</v>
      </c>
      <c r="V5565">
        <v>236.64</v>
      </c>
      <c r="W5565">
        <v>0.1323</v>
      </c>
      <c r="X5565">
        <v>7000</v>
      </c>
      <c r="Y5565">
        <v>23</v>
      </c>
      <c r="Z5565">
        <v>8520</v>
      </c>
    </row>
    <row r="5566" spans="1:26" ht="14.25" customHeight="1">
      <c r="A5566">
        <v>635101</v>
      </c>
      <c r="B5566" t="s">
        <v>524</v>
      </c>
      <c r="C5566" t="s">
        <v>25</v>
      </c>
      <c r="D5566" t="s">
        <v>36</v>
      </c>
      <c r="E5566" t="s">
        <v>1054</v>
      </c>
      <c r="F5566" t="s">
        <v>44</v>
      </c>
      <c r="G5566" t="s">
        <v>29</v>
      </c>
      <c r="H5566">
        <v>44540</v>
      </c>
      <c r="I5566" t="str">
        <f>TEXT(Table1[[#This Row],[Issue_Date]],"mmm")</f>
        <v>Dec</v>
      </c>
      <c r="J5566">
        <v>44210</v>
      </c>
      <c r="K5566">
        <v>44210</v>
      </c>
      <c r="L5566" t="s">
        <v>30</v>
      </c>
      <c r="M5566" t="str">
        <f>IF(OR(Table1[[#This Row],[Loan_Status]]="Fully Paid",Table1[[#This Row],[Loan_Status]]="Current"),"Good Loan",IF(Table1[[#This Row],[Loan_Status]]="Charged Off","Bad Loan",""))</f>
        <v>Good Loan</v>
      </c>
      <c r="N5566">
        <v>44241</v>
      </c>
      <c r="O5566">
        <v>813578</v>
      </c>
      <c r="P5566" t="s">
        <v>3065</v>
      </c>
      <c r="Q5566" t="s">
        <v>114</v>
      </c>
      <c r="R5566" t="s">
        <v>33</v>
      </c>
      <c r="S5566" t="s">
        <v>502</v>
      </c>
      <c r="T5566">
        <v>21600</v>
      </c>
      <c r="U5566">
        <v>0.14169999999999999</v>
      </c>
      <c r="V5566">
        <v>179.96</v>
      </c>
      <c r="W5566">
        <v>0.12230000000000001</v>
      </c>
      <c r="X5566">
        <v>5400</v>
      </c>
      <c r="Y5566">
        <v>13</v>
      </c>
      <c r="Z5566">
        <v>6479</v>
      </c>
    </row>
    <row r="5567" spans="1:26" ht="14.25" customHeight="1">
      <c r="A5567">
        <v>785419</v>
      </c>
      <c r="B5567" t="s">
        <v>105</v>
      </c>
      <c r="C5567" t="s">
        <v>25</v>
      </c>
      <c r="D5567" t="s">
        <v>36</v>
      </c>
      <c r="E5567" t="s">
        <v>4935</v>
      </c>
      <c r="F5567" t="s">
        <v>44</v>
      </c>
      <c r="G5567" t="s">
        <v>29</v>
      </c>
      <c r="H5567">
        <v>44358</v>
      </c>
      <c r="I5567" t="str">
        <f>TEXT(Table1[[#This Row],[Issue_Date]],"mmm")</f>
        <v>Jun</v>
      </c>
      <c r="J5567">
        <v>44391</v>
      </c>
      <c r="K5567">
        <v>44391</v>
      </c>
      <c r="L5567" t="s">
        <v>30</v>
      </c>
      <c r="M5567" t="str">
        <f>IF(OR(Table1[[#This Row],[Loan_Status]]="Fully Paid",Table1[[#This Row],[Loan_Status]]="Current"),"Good Loan",IF(Table1[[#This Row],[Loan_Status]]="Charged Off","Bad Loan",""))</f>
        <v>Good Loan</v>
      </c>
      <c r="N5567">
        <v>44422</v>
      </c>
      <c r="O5567">
        <v>988714</v>
      </c>
      <c r="P5567" t="s">
        <v>3065</v>
      </c>
      <c r="Q5567" t="s">
        <v>66</v>
      </c>
      <c r="R5567" t="s">
        <v>33</v>
      </c>
      <c r="S5567" t="s">
        <v>502</v>
      </c>
      <c r="T5567">
        <v>20000</v>
      </c>
      <c r="U5567">
        <v>0.21959999999999999</v>
      </c>
      <c r="V5567">
        <v>139.12</v>
      </c>
      <c r="W5567">
        <v>0.13489999999999999</v>
      </c>
      <c r="X5567">
        <v>4100</v>
      </c>
      <c r="Y5567">
        <v>8</v>
      </c>
      <c r="Z5567">
        <v>5008</v>
      </c>
    </row>
    <row r="5568" spans="1:26" ht="14.25" customHeight="1">
      <c r="A5568">
        <v>357812</v>
      </c>
      <c r="B5568" t="s">
        <v>24</v>
      </c>
      <c r="C5568" t="s">
        <v>25</v>
      </c>
      <c r="D5568" t="s">
        <v>36</v>
      </c>
      <c r="E5568" t="s">
        <v>4936</v>
      </c>
      <c r="F5568" t="s">
        <v>44</v>
      </c>
      <c r="G5568" t="s">
        <v>29</v>
      </c>
      <c r="H5568">
        <v>44477</v>
      </c>
      <c r="I5568" t="str">
        <f>TEXT(Table1[[#This Row],[Issue_Date]],"mmm")</f>
        <v>Oct</v>
      </c>
      <c r="J5568">
        <v>44542</v>
      </c>
      <c r="K5568">
        <v>44511</v>
      </c>
      <c r="L5568" t="s">
        <v>30</v>
      </c>
      <c r="M5568" t="str">
        <f>IF(OR(Table1[[#This Row],[Loan_Status]]="Fully Paid",Table1[[#This Row],[Loan_Status]]="Current"),"Good Loan",IF(Table1[[#This Row],[Loan_Status]]="Charged Off","Bad Loan",""))</f>
        <v>Good Loan</v>
      </c>
      <c r="N5568">
        <v>44541</v>
      </c>
      <c r="O5568">
        <v>363992</v>
      </c>
      <c r="P5568" t="s">
        <v>3065</v>
      </c>
      <c r="Q5568" t="s">
        <v>66</v>
      </c>
      <c r="R5568" t="s">
        <v>33</v>
      </c>
      <c r="S5568" t="s">
        <v>502</v>
      </c>
      <c r="T5568">
        <v>40000</v>
      </c>
      <c r="U5568">
        <v>0.21929999999999999</v>
      </c>
      <c r="V5568">
        <v>156.31</v>
      </c>
      <c r="W5568">
        <v>0.12089999999999999</v>
      </c>
      <c r="X5568">
        <v>4700</v>
      </c>
      <c r="Y5568">
        <v>19</v>
      </c>
      <c r="Z5568">
        <v>5627</v>
      </c>
    </row>
    <row r="5569" spans="1:26" ht="14.25" customHeight="1">
      <c r="A5569">
        <v>550444</v>
      </c>
      <c r="B5569" t="s">
        <v>112</v>
      </c>
      <c r="C5569" t="s">
        <v>25</v>
      </c>
      <c r="D5569" t="s">
        <v>36</v>
      </c>
      <c r="E5569" t="s">
        <v>4937</v>
      </c>
      <c r="F5569" t="s">
        <v>44</v>
      </c>
      <c r="G5569" t="s">
        <v>29</v>
      </c>
      <c r="H5569">
        <v>44387</v>
      </c>
      <c r="I5569" t="str">
        <f>TEXT(Table1[[#This Row],[Issue_Date]],"mmm")</f>
        <v>Jul</v>
      </c>
      <c r="J5569">
        <v>44388</v>
      </c>
      <c r="K5569">
        <v>44388</v>
      </c>
      <c r="L5569" t="s">
        <v>30</v>
      </c>
      <c r="M5569" t="str">
        <f>IF(OR(Table1[[#This Row],[Loan_Status]]="Fully Paid",Table1[[#This Row],[Loan_Status]]="Current"),"Good Loan",IF(Table1[[#This Row],[Loan_Status]]="Charged Off","Bad Loan",""))</f>
        <v>Good Loan</v>
      </c>
      <c r="N5569">
        <v>44419</v>
      </c>
      <c r="O5569">
        <v>709510</v>
      </c>
      <c r="P5569" t="s">
        <v>3065</v>
      </c>
      <c r="Q5569" t="s">
        <v>66</v>
      </c>
      <c r="R5569" t="s">
        <v>33</v>
      </c>
      <c r="S5569" t="s">
        <v>502</v>
      </c>
      <c r="T5569">
        <v>38500</v>
      </c>
      <c r="U5569">
        <v>0.14929999999999999</v>
      </c>
      <c r="V5569">
        <v>271.91000000000003</v>
      </c>
      <c r="W5569">
        <v>0.1361</v>
      </c>
      <c r="X5569">
        <v>8000</v>
      </c>
      <c r="Y5569">
        <v>17</v>
      </c>
      <c r="Z5569">
        <v>8881</v>
      </c>
    </row>
    <row r="5570" spans="1:26" ht="14.25" customHeight="1">
      <c r="A5570">
        <v>433106</v>
      </c>
      <c r="B5570" t="s">
        <v>97</v>
      </c>
      <c r="C5570" t="s">
        <v>25</v>
      </c>
      <c r="D5570" t="s">
        <v>36</v>
      </c>
      <c r="E5570" t="s">
        <v>2620</v>
      </c>
      <c r="F5570" t="s">
        <v>44</v>
      </c>
      <c r="G5570" t="s">
        <v>29</v>
      </c>
      <c r="H5570">
        <v>44417</v>
      </c>
      <c r="I5570" t="str">
        <f>TEXT(Table1[[#This Row],[Issue_Date]],"mmm")</f>
        <v>Aug</v>
      </c>
      <c r="J5570">
        <v>44545</v>
      </c>
      <c r="K5570">
        <v>44539</v>
      </c>
      <c r="L5570" t="s">
        <v>30</v>
      </c>
      <c r="M5570" t="str">
        <f>IF(OR(Table1[[#This Row],[Loan_Status]]="Fully Paid",Table1[[#This Row],[Loan_Status]]="Current"),"Good Loan",IF(Table1[[#This Row],[Loan_Status]]="Charged Off","Bad Loan",""))</f>
        <v>Good Loan</v>
      </c>
      <c r="N5570">
        <v>44570</v>
      </c>
      <c r="O5570">
        <v>515501</v>
      </c>
      <c r="P5570" t="s">
        <v>3065</v>
      </c>
      <c r="Q5570" t="s">
        <v>226</v>
      </c>
      <c r="R5570" t="s">
        <v>33</v>
      </c>
      <c r="S5570" t="s">
        <v>502</v>
      </c>
      <c r="T5570">
        <v>35000</v>
      </c>
      <c r="U5570">
        <v>8.09E-2</v>
      </c>
      <c r="V5570">
        <v>177.52</v>
      </c>
      <c r="W5570">
        <v>0.13919999999999999</v>
      </c>
      <c r="X5570">
        <v>5200</v>
      </c>
      <c r="Y5570">
        <v>8</v>
      </c>
      <c r="Z5570">
        <v>5433</v>
      </c>
    </row>
    <row r="5571" spans="1:26" ht="14.25" customHeight="1">
      <c r="A5571">
        <v>422847</v>
      </c>
      <c r="B5571" t="s">
        <v>80</v>
      </c>
      <c r="C5571" t="s">
        <v>25</v>
      </c>
      <c r="D5571" t="s">
        <v>36</v>
      </c>
      <c r="E5571" t="s">
        <v>976</v>
      </c>
      <c r="F5571" t="s">
        <v>44</v>
      </c>
      <c r="G5571" t="s">
        <v>29</v>
      </c>
      <c r="H5571">
        <v>44386</v>
      </c>
      <c r="I5571" t="str">
        <f>TEXT(Table1[[#This Row],[Issue_Date]],"mmm")</f>
        <v>Jul</v>
      </c>
      <c r="J5571">
        <v>44332</v>
      </c>
      <c r="K5571">
        <v>44327</v>
      </c>
      <c r="L5571" t="s">
        <v>30</v>
      </c>
      <c r="M5571" t="str">
        <f>IF(OR(Table1[[#This Row],[Loan_Status]]="Fully Paid",Table1[[#This Row],[Loan_Status]]="Current"),"Good Loan",IF(Table1[[#This Row],[Loan_Status]]="Charged Off","Bad Loan",""))</f>
        <v>Good Loan</v>
      </c>
      <c r="N5571">
        <v>44358</v>
      </c>
      <c r="O5571">
        <v>497636</v>
      </c>
      <c r="P5571" t="s">
        <v>3065</v>
      </c>
      <c r="Q5571" t="s">
        <v>229</v>
      </c>
      <c r="R5571" t="s">
        <v>33</v>
      </c>
      <c r="S5571" t="s">
        <v>502</v>
      </c>
      <c r="T5571">
        <v>103000</v>
      </c>
      <c r="U5571">
        <v>0.1976</v>
      </c>
      <c r="V5571">
        <v>681.51</v>
      </c>
      <c r="W5571">
        <v>0.13789999999999999</v>
      </c>
      <c r="X5571">
        <v>20000</v>
      </c>
      <c r="Y5571">
        <v>43</v>
      </c>
      <c r="Z5571">
        <v>23760</v>
      </c>
    </row>
    <row r="5572" spans="1:26" ht="14.25" customHeight="1">
      <c r="A5572">
        <v>409062</v>
      </c>
      <c r="B5572" t="s">
        <v>63</v>
      </c>
      <c r="C5572" t="s">
        <v>25</v>
      </c>
      <c r="D5572" t="s">
        <v>86</v>
      </c>
      <c r="E5572" t="s">
        <v>4938</v>
      </c>
      <c r="F5572" t="s">
        <v>44</v>
      </c>
      <c r="G5572" t="s">
        <v>29</v>
      </c>
      <c r="H5572">
        <v>44356</v>
      </c>
      <c r="I5572" t="str">
        <f>TEXT(Table1[[#This Row],[Issue_Date]],"mmm")</f>
        <v>Jun</v>
      </c>
      <c r="J5572">
        <v>44302</v>
      </c>
      <c r="K5572">
        <v>44511</v>
      </c>
      <c r="L5572" t="s">
        <v>30</v>
      </c>
      <c r="M5572" t="str">
        <f>IF(OR(Table1[[#This Row],[Loan_Status]]="Fully Paid",Table1[[#This Row],[Loan_Status]]="Current"),"Good Loan",IF(Table1[[#This Row],[Loan_Status]]="Charged Off","Bad Loan",""))</f>
        <v>Good Loan</v>
      </c>
      <c r="N5572">
        <v>44541</v>
      </c>
      <c r="O5572">
        <v>459561</v>
      </c>
      <c r="P5572" t="s">
        <v>3065</v>
      </c>
      <c r="Q5572" t="s">
        <v>114</v>
      </c>
      <c r="R5572" t="s">
        <v>33</v>
      </c>
      <c r="S5572" t="s">
        <v>502</v>
      </c>
      <c r="T5572">
        <v>86004</v>
      </c>
      <c r="U5572">
        <v>9.4500000000000001E-2</v>
      </c>
      <c r="V5572">
        <v>502</v>
      </c>
      <c r="W5572">
        <v>0.12529999999999999</v>
      </c>
      <c r="X5572">
        <v>15000</v>
      </c>
      <c r="Y5572">
        <v>34</v>
      </c>
      <c r="Z5572">
        <v>17930</v>
      </c>
    </row>
    <row r="5573" spans="1:26" ht="14.25" customHeight="1">
      <c r="A5573">
        <v>421501</v>
      </c>
      <c r="B5573" t="s">
        <v>24</v>
      </c>
      <c r="C5573" t="s">
        <v>25</v>
      </c>
      <c r="D5573" t="s">
        <v>86</v>
      </c>
      <c r="E5573" t="s">
        <v>4939</v>
      </c>
      <c r="F5573" t="s">
        <v>44</v>
      </c>
      <c r="G5573" t="s">
        <v>29</v>
      </c>
      <c r="H5573">
        <v>44386</v>
      </c>
      <c r="I5573" t="str">
        <f>TEXT(Table1[[#This Row],[Issue_Date]],"mmm")</f>
        <v>Jul</v>
      </c>
      <c r="J5573">
        <v>44423</v>
      </c>
      <c r="K5573">
        <v>44389</v>
      </c>
      <c r="L5573" t="s">
        <v>30</v>
      </c>
      <c r="M5573" t="str">
        <f>IF(OR(Table1[[#This Row],[Loan_Status]]="Fully Paid",Table1[[#This Row],[Loan_Status]]="Current"),"Good Loan",IF(Table1[[#This Row],[Loan_Status]]="Charged Off","Bad Loan",""))</f>
        <v>Good Loan</v>
      </c>
      <c r="N5573">
        <v>44420</v>
      </c>
      <c r="O5573">
        <v>495516</v>
      </c>
      <c r="P5573" t="s">
        <v>3065</v>
      </c>
      <c r="Q5573" t="s">
        <v>45</v>
      </c>
      <c r="R5573" t="s">
        <v>33</v>
      </c>
      <c r="S5573" t="s">
        <v>502</v>
      </c>
      <c r="T5573">
        <v>88000</v>
      </c>
      <c r="U5573">
        <v>8.7099999999999997E-2</v>
      </c>
      <c r="V5573">
        <v>607.87</v>
      </c>
      <c r="W5573">
        <v>0.13159999999999999</v>
      </c>
      <c r="X5573">
        <v>18000</v>
      </c>
      <c r="Y5573">
        <v>19</v>
      </c>
      <c r="Z5573">
        <v>21883</v>
      </c>
    </row>
    <row r="5574" spans="1:26" ht="14.25" customHeight="1">
      <c r="A5574">
        <v>602862</v>
      </c>
      <c r="B5574" t="s">
        <v>70</v>
      </c>
      <c r="C5574" t="s">
        <v>25</v>
      </c>
      <c r="D5574" t="s">
        <v>86</v>
      </c>
      <c r="E5574" t="s">
        <v>802</v>
      </c>
      <c r="F5574" t="s">
        <v>44</v>
      </c>
      <c r="G5574" t="s">
        <v>29</v>
      </c>
      <c r="H5574">
        <v>44479</v>
      </c>
      <c r="I5574" t="str">
        <f>TEXT(Table1[[#This Row],[Issue_Date]],"mmm")</f>
        <v>Oct</v>
      </c>
      <c r="J5574">
        <v>44302</v>
      </c>
      <c r="K5574">
        <v>44239</v>
      </c>
      <c r="L5574" t="s">
        <v>30</v>
      </c>
      <c r="M5574" t="str">
        <f>IF(OR(Table1[[#This Row],[Loan_Status]]="Fully Paid",Table1[[#This Row],[Loan_Status]]="Current"),"Good Loan",IF(Table1[[#This Row],[Loan_Status]]="Charged Off","Bad Loan",""))</f>
        <v>Good Loan</v>
      </c>
      <c r="N5574">
        <v>44267</v>
      </c>
      <c r="O5574">
        <v>773525</v>
      </c>
      <c r="P5574" t="s">
        <v>3065</v>
      </c>
      <c r="Q5574" t="s">
        <v>226</v>
      </c>
      <c r="R5574" t="s">
        <v>33</v>
      </c>
      <c r="S5574" t="s">
        <v>502</v>
      </c>
      <c r="T5574">
        <v>125000</v>
      </c>
      <c r="U5574">
        <v>0.12690000000000001</v>
      </c>
      <c r="V5574">
        <v>135.46</v>
      </c>
      <c r="W5574">
        <v>0.13350000000000001</v>
      </c>
      <c r="X5574">
        <v>4000</v>
      </c>
      <c r="Y5574">
        <v>12</v>
      </c>
      <c r="Z5574">
        <v>4556</v>
      </c>
    </row>
    <row r="5575" spans="1:26" ht="14.25" customHeight="1">
      <c r="A5575">
        <v>502728</v>
      </c>
      <c r="B5575" t="s">
        <v>112</v>
      </c>
      <c r="C5575" t="s">
        <v>25</v>
      </c>
      <c r="D5575" t="s">
        <v>42</v>
      </c>
      <c r="E5575" t="s">
        <v>1530</v>
      </c>
      <c r="F5575" t="s">
        <v>44</v>
      </c>
      <c r="G5575" t="s">
        <v>29</v>
      </c>
      <c r="H5575">
        <v>44296</v>
      </c>
      <c r="I5575" t="str">
        <f>TEXT(Table1[[#This Row],[Issue_Date]],"mmm")</f>
        <v>Apr</v>
      </c>
      <c r="J5575">
        <v>44240</v>
      </c>
      <c r="K5575">
        <v>44209</v>
      </c>
      <c r="L5575" t="s">
        <v>30</v>
      </c>
      <c r="M5575" t="str">
        <f>IF(OR(Table1[[#This Row],[Loan_Status]]="Fully Paid",Table1[[#This Row],[Loan_Status]]="Current"),"Good Loan",IF(Table1[[#This Row],[Loan_Status]]="Charged Off","Bad Loan",""))</f>
        <v>Good Loan</v>
      </c>
      <c r="N5575">
        <v>44240</v>
      </c>
      <c r="O5575">
        <v>646695</v>
      </c>
      <c r="P5575" t="s">
        <v>3065</v>
      </c>
      <c r="Q5575" t="s">
        <v>229</v>
      </c>
      <c r="R5575" t="s">
        <v>33</v>
      </c>
      <c r="S5575" t="s">
        <v>502</v>
      </c>
      <c r="T5575">
        <v>61500</v>
      </c>
      <c r="U5575">
        <v>0.221</v>
      </c>
      <c r="V5575">
        <v>342.85</v>
      </c>
      <c r="W5575">
        <v>0.14219999999999999</v>
      </c>
      <c r="X5575">
        <v>10000</v>
      </c>
      <c r="Y5575">
        <v>13</v>
      </c>
      <c r="Z5575">
        <v>12319</v>
      </c>
    </row>
    <row r="5576" spans="1:26" ht="14.25" customHeight="1">
      <c r="A5576">
        <v>437422</v>
      </c>
      <c r="B5576" t="s">
        <v>153</v>
      </c>
      <c r="C5576" t="s">
        <v>25</v>
      </c>
      <c r="D5576" t="s">
        <v>73</v>
      </c>
      <c r="E5576" t="s">
        <v>4940</v>
      </c>
      <c r="F5576" t="s">
        <v>44</v>
      </c>
      <c r="G5576" t="s">
        <v>29</v>
      </c>
      <c r="H5576">
        <v>44448</v>
      </c>
      <c r="I5576" t="str">
        <f>TEXT(Table1[[#This Row],[Issue_Date]],"mmm")</f>
        <v>Sep</v>
      </c>
      <c r="J5576">
        <v>44332</v>
      </c>
      <c r="K5576">
        <v>44451</v>
      </c>
      <c r="L5576" t="s">
        <v>30</v>
      </c>
      <c r="M5576" t="str">
        <f>IF(OR(Table1[[#This Row],[Loan_Status]]="Fully Paid",Table1[[#This Row],[Loan_Status]]="Current"),"Good Loan",IF(Table1[[#This Row],[Loan_Status]]="Charged Off","Bad Loan",""))</f>
        <v>Good Loan</v>
      </c>
      <c r="N5576">
        <v>44481</v>
      </c>
      <c r="O5576">
        <v>525002</v>
      </c>
      <c r="P5576" t="s">
        <v>3065</v>
      </c>
      <c r="Q5576" t="s">
        <v>45</v>
      </c>
      <c r="R5576" t="s">
        <v>33</v>
      </c>
      <c r="S5576" t="s">
        <v>502</v>
      </c>
      <c r="T5576">
        <v>132640</v>
      </c>
      <c r="U5576">
        <v>0.17680000000000001</v>
      </c>
      <c r="V5576">
        <v>271.75</v>
      </c>
      <c r="W5576">
        <v>0.13569999999999999</v>
      </c>
      <c r="X5576">
        <v>8000</v>
      </c>
      <c r="Y5576">
        <v>36</v>
      </c>
      <c r="Z5576">
        <v>9783</v>
      </c>
    </row>
    <row r="5577" spans="1:26" ht="14.25" customHeight="1">
      <c r="A5577">
        <v>759678</v>
      </c>
      <c r="B5577" t="s">
        <v>90</v>
      </c>
      <c r="C5577" t="s">
        <v>25</v>
      </c>
      <c r="D5577" t="s">
        <v>36</v>
      </c>
      <c r="E5577" t="s">
        <v>4941</v>
      </c>
      <c r="F5577" t="s">
        <v>44</v>
      </c>
      <c r="G5577" t="s">
        <v>29</v>
      </c>
      <c r="H5577">
        <v>44327</v>
      </c>
      <c r="I5577" t="str">
        <f>TEXT(Table1[[#This Row],[Issue_Date]],"mmm")</f>
        <v>May</v>
      </c>
      <c r="J5577">
        <v>44302</v>
      </c>
      <c r="K5577">
        <v>44361</v>
      </c>
      <c r="L5577" t="s">
        <v>30</v>
      </c>
      <c r="M5577" t="str">
        <f>IF(OR(Table1[[#This Row],[Loan_Status]]="Fully Paid",Table1[[#This Row],[Loan_Status]]="Current"),"Good Loan",IF(Table1[[#This Row],[Loan_Status]]="Charged Off","Bad Loan",""))</f>
        <v>Good Loan</v>
      </c>
      <c r="N5577">
        <v>44391</v>
      </c>
      <c r="O5577">
        <v>959934</v>
      </c>
      <c r="P5577" t="s">
        <v>3065</v>
      </c>
      <c r="Q5577" t="s">
        <v>66</v>
      </c>
      <c r="R5577" t="s">
        <v>33</v>
      </c>
      <c r="S5577" t="s">
        <v>502</v>
      </c>
      <c r="T5577">
        <v>32000</v>
      </c>
      <c r="U5577">
        <v>8.3299999999999999E-2</v>
      </c>
      <c r="V5577">
        <v>88.22</v>
      </c>
      <c r="W5577">
        <v>0.13489999999999999</v>
      </c>
      <c r="X5577">
        <v>2600</v>
      </c>
      <c r="Y5577">
        <v>7</v>
      </c>
      <c r="Z5577">
        <v>3176</v>
      </c>
    </row>
    <row r="5578" spans="1:26" ht="14.25" customHeight="1">
      <c r="A5578">
        <v>619209</v>
      </c>
      <c r="B5578" t="s">
        <v>24</v>
      </c>
      <c r="C5578" t="s">
        <v>25</v>
      </c>
      <c r="D5578" t="s">
        <v>36</v>
      </c>
      <c r="E5578" t="s">
        <v>4942</v>
      </c>
      <c r="F5578" t="s">
        <v>44</v>
      </c>
      <c r="G5578" t="s">
        <v>29</v>
      </c>
      <c r="H5578">
        <v>44510</v>
      </c>
      <c r="I5578" t="str">
        <f>TEXT(Table1[[#This Row],[Issue_Date]],"mmm")</f>
        <v>Nov</v>
      </c>
      <c r="J5578">
        <v>44360</v>
      </c>
      <c r="K5578">
        <v>44360</v>
      </c>
      <c r="L5578" t="s">
        <v>30</v>
      </c>
      <c r="M5578" t="str">
        <f>IF(OR(Table1[[#This Row],[Loan_Status]]="Fully Paid",Table1[[#This Row],[Loan_Status]]="Current"),"Good Loan",IF(Table1[[#This Row],[Loan_Status]]="Charged Off","Bad Loan",""))</f>
        <v>Good Loan</v>
      </c>
      <c r="N5578">
        <v>44390</v>
      </c>
      <c r="O5578">
        <v>793657</v>
      </c>
      <c r="P5578" t="s">
        <v>3065</v>
      </c>
      <c r="Q5578" t="s">
        <v>66</v>
      </c>
      <c r="R5578" t="s">
        <v>33</v>
      </c>
      <c r="S5578" t="s">
        <v>502</v>
      </c>
      <c r="T5578">
        <v>60000</v>
      </c>
      <c r="U5578">
        <v>6.9800000000000001E-2</v>
      </c>
      <c r="V5578">
        <v>490.87</v>
      </c>
      <c r="W5578">
        <v>0.12609999999999999</v>
      </c>
      <c r="X5578">
        <v>14650</v>
      </c>
      <c r="Y5578">
        <v>21</v>
      </c>
      <c r="Z5578">
        <v>17546</v>
      </c>
    </row>
    <row r="5579" spans="1:26" ht="14.25" customHeight="1">
      <c r="A5579">
        <v>443913</v>
      </c>
      <c r="B5579" t="s">
        <v>24</v>
      </c>
      <c r="C5579" t="s">
        <v>25</v>
      </c>
      <c r="D5579" t="s">
        <v>36</v>
      </c>
      <c r="E5579" t="s">
        <v>4943</v>
      </c>
      <c r="F5579" t="s">
        <v>44</v>
      </c>
      <c r="G5579" t="s">
        <v>29</v>
      </c>
      <c r="H5579">
        <v>44478</v>
      </c>
      <c r="I5579" t="str">
        <f>TEXT(Table1[[#This Row],[Issue_Date]],"mmm")</f>
        <v>Oct</v>
      </c>
      <c r="J5579">
        <v>44302</v>
      </c>
      <c r="K5579">
        <v>44541</v>
      </c>
      <c r="L5579" t="s">
        <v>30</v>
      </c>
      <c r="M5579" t="str">
        <f>IF(OR(Table1[[#This Row],[Loan_Status]]="Fully Paid",Table1[[#This Row],[Loan_Status]]="Current"),"Good Loan",IF(Table1[[#This Row],[Loan_Status]]="Charged Off","Bad Loan",""))</f>
        <v>Good Loan</v>
      </c>
      <c r="N5579">
        <v>44572</v>
      </c>
      <c r="O5579">
        <v>540620</v>
      </c>
      <c r="P5579" t="s">
        <v>3065</v>
      </c>
      <c r="Q5579" t="s">
        <v>45</v>
      </c>
      <c r="R5579" t="s">
        <v>33</v>
      </c>
      <c r="S5579" t="s">
        <v>502</v>
      </c>
      <c r="T5579">
        <v>90000</v>
      </c>
      <c r="U5579">
        <v>5.1299999999999998E-2</v>
      </c>
      <c r="V5579">
        <v>679.37</v>
      </c>
      <c r="W5579">
        <v>0.13569999999999999</v>
      </c>
      <c r="X5579">
        <v>20000</v>
      </c>
      <c r="Y5579">
        <v>25</v>
      </c>
      <c r="Z5579">
        <v>24053</v>
      </c>
    </row>
    <row r="5580" spans="1:26" ht="14.25" customHeight="1">
      <c r="A5580">
        <v>722305</v>
      </c>
      <c r="B5580" t="s">
        <v>857</v>
      </c>
      <c r="C5580" t="s">
        <v>25</v>
      </c>
      <c r="D5580" t="s">
        <v>86</v>
      </c>
      <c r="E5580" t="s">
        <v>4603</v>
      </c>
      <c r="F5580" t="s">
        <v>44</v>
      </c>
      <c r="G5580" t="s">
        <v>29</v>
      </c>
      <c r="H5580">
        <v>44297</v>
      </c>
      <c r="I5580" t="str">
        <f>TEXT(Table1[[#This Row],[Issue_Date]],"mmm")</f>
        <v>Apr</v>
      </c>
      <c r="J5580">
        <v>44332</v>
      </c>
      <c r="K5580">
        <v>44360</v>
      </c>
      <c r="L5580" t="s">
        <v>30</v>
      </c>
      <c r="M5580" t="str">
        <f>IF(OR(Table1[[#This Row],[Loan_Status]]="Fully Paid",Table1[[#This Row],[Loan_Status]]="Current"),"Good Loan",IF(Table1[[#This Row],[Loan_Status]]="Charged Off","Bad Loan",""))</f>
        <v>Good Loan</v>
      </c>
      <c r="N5580">
        <v>44390</v>
      </c>
      <c r="O5580">
        <v>917120</v>
      </c>
      <c r="P5580" t="s">
        <v>3065</v>
      </c>
      <c r="Q5580" t="s">
        <v>114</v>
      </c>
      <c r="R5580" t="s">
        <v>33</v>
      </c>
      <c r="S5580" t="s">
        <v>502</v>
      </c>
      <c r="T5580">
        <v>45000</v>
      </c>
      <c r="U5580">
        <v>5.04E-2</v>
      </c>
      <c r="V5580">
        <v>167.71</v>
      </c>
      <c r="W5580">
        <v>0.1268</v>
      </c>
      <c r="X5580">
        <v>5000</v>
      </c>
      <c r="Y5580">
        <v>6</v>
      </c>
      <c r="Z5580">
        <v>5945</v>
      </c>
    </row>
    <row r="5581" spans="1:26" ht="14.25" customHeight="1">
      <c r="A5581">
        <v>370302</v>
      </c>
      <c r="B5581" t="s">
        <v>80</v>
      </c>
      <c r="C5581" t="s">
        <v>25</v>
      </c>
      <c r="D5581" t="s">
        <v>86</v>
      </c>
      <c r="E5581" t="s">
        <v>783</v>
      </c>
      <c r="F5581" t="s">
        <v>44</v>
      </c>
      <c r="G5581" t="s">
        <v>29</v>
      </c>
      <c r="H5581">
        <v>44205</v>
      </c>
      <c r="I5581" t="str">
        <f>TEXT(Table1[[#This Row],[Issue_Date]],"mmm")</f>
        <v>Jan</v>
      </c>
      <c r="J5581">
        <v>44390</v>
      </c>
      <c r="K5581">
        <v>44208</v>
      </c>
      <c r="L5581" t="s">
        <v>30</v>
      </c>
      <c r="M5581" t="str">
        <f>IF(OR(Table1[[#This Row],[Loan_Status]]="Fully Paid",Table1[[#This Row],[Loan_Status]]="Current"),"Good Loan",IF(Table1[[#This Row],[Loan_Status]]="Charged Off","Bad Loan",""))</f>
        <v>Good Loan</v>
      </c>
      <c r="N5581">
        <v>44239</v>
      </c>
      <c r="O5581">
        <v>387039</v>
      </c>
      <c r="P5581" t="s">
        <v>3065</v>
      </c>
      <c r="Q5581" t="s">
        <v>66</v>
      </c>
      <c r="R5581" t="s">
        <v>33</v>
      </c>
      <c r="S5581" t="s">
        <v>502</v>
      </c>
      <c r="T5581">
        <v>46000</v>
      </c>
      <c r="U5581">
        <v>0.19570000000000001</v>
      </c>
      <c r="V5581">
        <v>403.42</v>
      </c>
      <c r="W5581">
        <v>0.12839999999999999</v>
      </c>
      <c r="X5581">
        <v>12000</v>
      </c>
      <c r="Y5581">
        <v>33</v>
      </c>
      <c r="Z5581">
        <v>14523</v>
      </c>
    </row>
    <row r="5582" spans="1:26" ht="14.25" customHeight="1">
      <c r="A5582">
        <v>779051</v>
      </c>
      <c r="B5582" t="s">
        <v>24</v>
      </c>
      <c r="C5582" t="s">
        <v>25</v>
      </c>
      <c r="D5582" t="s">
        <v>86</v>
      </c>
      <c r="E5582" t="s">
        <v>4944</v>
      </c>
      <c r="F5582" t="s">
        <v>44</v>
      </c>
      <c r="G5582" t="s">
        <v>29</v>
      </c>
      <c r="H5582">
        <v>44358</v>
      </c>
      <c r="I5582" t="str">
        <f>TEXT(Table1[[#This Row],[Issue_Date]],"mmm")</f>
        <v>Jun</v>
      </c>
      <c r="J5582">
        <v>44302</v>
      </c>
      <c r="K5582">
        <v>44268</v>
      </c>
      <c r="L5582" t="s">
        <v>30</v>
      </c>
      <c r="M5582" t="str">
        <f>IF(OR(Table1[[#This Row],[Loan_Status]]="Fully Paid",Table1[[#This Row],[Loan_Status]]="Current"),"Good Loan",IF(Table1[[#This Row],[Loan_Status]]="Charged Off","Bad Loan",""))</f>
        <v>Good Loan</v>
      </c>
      <c r="N5582">
        <v>44299</v>
      </c>
      <c r="O5582">
        <v>981713</v>
      </c>
      <c r="P5582" t="s">
        <v>3065</v>
      </c>
      <c r="Q5582" t="s">
        <v>45</v>
      </c>
      <c r="R5582" t="s">
        <v>33</v>
      </c>
      <c r="S5582" t="s">
        <v>502</v>
      </c>
      <c r="T5582">
        <v>120000</v>
      </c>
      <c r="U5582">
        <v>0.15140000000000001</v>
      </c>
      <c r="V5582">
        <v>312.69</v>
      </c>
      <c r="W5582">
        <v>0.1399</v>
      </c>
      <c r="X5582">
        <v>9150</v>
      </c>
      <c r="Y5582">
        <v>12</v>
      </c>
      <c r="Z5582">
        <v>10848</v>
      </c>
    </row>
    <row r="5583" spans="1:26" ht="14.25" customHeight="1">
      <c r="A5583">
        <v>483682</v>
      </c>
      <c r="B5583" t="s">
        <v>35</v>
      </c>
      <c r="C5583" t="s">
        <v>25</v>
      </c>
      <c r="D5583" t="s">
        <v>86</v>
      </c>
      <c r="E5583" t="s">
        <v>1864</v>
      </c>
      <c r="F5583" t="s">
        <v>44</v>
      </c>
      <c r="G5583" t="s">
        <v>29</v>
      </c>
      <c r="H5583">
        <v>44237</v>
      </c>
      <c r="I5583" t="str">
        <f>TEXT(Table1[[#This Row],[Issue_Date]],"mmm")</f>
        <v>Feb</v>
      </c>
      <c r="J5583">
        <v>44302</v>
      </c>
      <c r="K5583">
        <v>44420</v>
      </c>
      <c r="L5583" t="s">
        <v>30</v>
      </c>
      <c r="M5583" t="str">
        <f>IF(OR(Table1[[#This Row],[Loan_Status]]="Fully Paid",Table1[[#This Row],[Loan_Status]]="Current"),"Good Loan",IF(Table1[[#This Row],[Loan_Status]]="Charged Off","Bad Loan",""))</f>
        <v>Good Loan</v>
      </c>
      <c r="N5583">
        <v>44451</v>
      </c>
      <c r="O5583">
        <v>615565</v>
      </c>
      <c r="P5583" t="s">
        <v>3065</v>
      </c>
      <c r="Q5583" t="s">
        <v>45</v>
      </c>
      <c r="R5583" t="s">
        <v>33</v>
      </c>
      <c r="S5583" t="s">
        <v>502</v>
      </c>
      <c r="T5583">
        <v>50600</v>
      </c>
      <c r="U5583">
        <v>0.15679999999999999</v>
      </c>
      <c r="V5583">
        <v>407.09</v>
      </c>
      <c r="W5583">
        <v>0.1348</v>
      </c>
      <c r="X5583">
        <v>12000</v>
      </c>
      <c r="Y5583">
        <v>18</v>
      </c>
      <c r="Z5583">
        <v>14562</v>
      </c>
    </row>
    <row r="5584" spans="1:26" ht="14.25" customHeight="1">
      <c r="A5584">
        <v>774207</v>
      </c>
      <c r="B5584" t="s">
        <v>80</v>
      </c>
      <c r="C5584" t="s">
        <v>25</v>
      </c>
      <c r="D5584" t="s">
        <v>86</v>
      </c>
      <c r="E5584" t="s">
        <v>4945</v>
      </c>
      <c r="F5584" t="s">
        <v>44</v>
      </c>
      <c r="G5584" t="s">
        <v>29</v>
      </c>
      <c r="H5584">
        <v>44358</v>
      </c>
      <c r="I5584" t="str">
        <f>TEXT(Table1[[#This Row],[Issue_Date]],"mmm")</f>
        <v>Jun</v>
      </c>
      <c r="J5584">
        <v>44332</v>
      </c>
      <c r="K5584">
        <v>44361</v>
      </c>
      <c r="L5584" t="s">
        <v>30</v>
      </c>
      <c r="M5584" t="str">
        <f>IF(OR(Table1[[#This Row],[Loan_Status]]="Fully Paid",Table1[[#This Row],[Loan_Status]]="Current"),"Good Loan",IF(Table1[[#This Row],[Loan_Status]]="Charged Off","Bad Loan",""))</f>
        <v>Good Loan</v>
      </c>
      <c r="N5584">
        <v>44391</v>
      </c>
      <c r="O5584">
        <v>976365</v>
      </c>
      <c r="P5584" t="s">
        <v>3065</v>
      </c>
      <c r="Q5584" t="s">
        <v>226</v>
      </c>
      <c r="R5584" t="s">
        <v>33</v>
      </c>
      <c r="S5584" t="s">
        <v>502</v>
      </c>
      <c r="T5584">
        <v>140900</v>
      </c>
      <c r="U5584">
        <v>0.23269999999999999</v>
      </c>
      <c r="V5584">
        <v>345.63</v>
      </c>
      <c r="W5584">
        <v>0.1479</v>
      </c>
      <c r="X5584">
        <v>10000</v>
      </c>
      <c r="Y5584">
        <v>21</v>
      </c>
      <c r="Z5584">
        <v>12442</v>
      </c>
    </row>
    <row r="5585" spans="1:26" ht="14.25" customHeight="1">
      <c r="A5585">
        <v>433213</v>
      </c>
      <c r="B5585" t="s">
        <v>24</v>
      </c>
      <c r="C5585" t="s">
        <v>25</v>
      </c>
      <c r="D5585" t="s">
        <v>86</v>
      </c>
      <c r="E5585" t="s">
        <v>4946</v>
      </c>
      <c r="F5585" t="s">
        <v>44</v>
      </c>
      <c r="G5585" t="s">
        <v>29</v>
      </c>
      <c r="H5585">
        <v>44417</v>
      </c>
      <c r="I5585" t="str">
        <f>TEXT(Table1[[#This Row],[Issue_Date]],"mmm")</f>
        <v>Aug</v>
      </c>
      <c r="J5585">
        <v>44332</v>
      </c>
      <c r="K5585">
        <v>44328</v>
      </c>
      <c r="L5585" t="s">
        <v>30</v>
      </c>
      <c r="M5585" t="str">
        <f>IF(OR(Table1[[#This Row],[Loan_Status]]="Fully Paid",Table1[[#This Row],[Loan_Status]]="Current"),"Good Loan",IF(Table1[[#This Row],[Loan_Status]]="Charged Off","Bad Loan",""))</f>
        <v>Good Loan</v>
      </c>
      <c r="N5585">
        <v>44359</v>
      </c>
      <c r="O5585">
        <v>515754</v>
      </c>
      <c r="P5585" t="s">
        <v>3065</v>
      </c>
      <c r="Q5585" t="s">
        <v>226</v>
      </c>
      <c r="R5585" t="s">
        <v>33</v>
      </c>
      <c r="S5585" t="s">
        <v>502</v>
      </c>
      <c r="T5585">
        <v>45000</v>
      </c>
      <c r="U5585">
        <v>7.9500000000000001E-2</v>
      </c>
      <c r="V5585">
        <v>682.74</v>
      </c>
      <c r="W5585">
        <v>0.13919999999999999</v>
      </c>
      <c r="X5585">
        <v>20000</v>
      </c>
      <c r="Y5585">
        <v>29</v>
      </c>
      <c r="Z5585">
        <v>24532</v>
      </c>
    </row>
    <row r="5586" spans="1:26" ht="14.25" customHeight="1">
      <c r="A5586">
        <v>1038226</v>
      </c>
      <c r="B5586" t="s">
        <v>70</v>
      </c>
      <c r="C5586" t="s">
        <v>25</v>
      </c>
      <c r="D5586" t="s">
        <v>48</v>
      </c>
      <c r="E5586" t="s">
        <v>4947</v>
      </c>
      <c r="F5586" t="s">
        <v>44</v>
      </c>
      <c r="G5586" t="s">
        <v>29</v>
      </c>
      <c r="H5586">
        <v>44511</v>
      </c>
      <c r="I5586" t="str">
        <f>TEXT(Table1[[#This Row],[Issue_Date]],"mmm")</f>
        <v>Nov</v>
      </c>
      <c r="J5586">
        <v>44332</v>
      </c>
      <c r="K5586">
        <v>44543</v>
      </c>
      <c r="L5586" t="s">
        <v>30</v>
      </c>
      <c r="M5586" t="str">
        <f>IF(OR(Table1[[#This Row],[Loan_Status]]="Fully Paid",Table1[[#This Row],[Loan_Status]]="Current"),"Good Loan",IF(Table1[[#This Row],[Loan_Status]]="Charged Off","Bad Loan",""))</f>
        <v>Good Loan</v>
      </c>
      <c r="N5586">
        <v>44574</v>
      </c>
      <c r="O5586">
        <v>1268126</v>
      </c>
      <c r="P5586" t="s">
        <v>3065</v>
      </c>
      <c r="Q5586" t="s">
        <v>66</v>
      </c>
      <c r="R5586" t="s">
        <v>33</v>
      </c>
      <c r="S5586" t="s">
        <v>502</v>
      </c>
      <c r="T5586">
        <v>40000</v>
      </c>
      <c r="U5586">
        <v>0.1167</v>
      </c>
      <c r="V5586">
        <v>343.09</v>
      </c>
      <c r="W5586">
        <v>0.14269999999999999</v>
      </c>
      <c r="X5586">
        <v>10000</v>
      </c>
      <c r="Y5586">
        <v>16</v>
      </c>
      <c r="Z5586">
        <v>11679</v>
      </c>
    </row>
    <row r="5587" spans="1:26" ht="14.25" customHeight="1">
      <c r="A5587">
        <v>549906</v>
      </c>
      <c r="B5587" t="s">
        <v>97</v>
      </c>
      <c r="C5587" t="s">
        <v>25</v>
      </c>
      <c r="D5587" t="s">
        <v>48</v>
      </c>
      <c r="E5587" t="s">
        <v>3121</v>
      </c>
      <c r="F5587" t="s">
        <v>44</v>
      </c>
      <c r="G5587" t="s">
        <v>29</v>
      </c>
      <c r="H5587">
        <v>44387</v>
      </c>
      <c r="I5587" t="str">
        <f>TEXT(Table1[[#This Row],[Issue_Date]],"mmm")</f>
        <v>Jul</v>
      </c>
      <c r="J5587">
        <v>44330</v>
      </c>
      <c r="K5587">
        <v>44358</v>
      </c>
      <c r="L5587" t="s">
        <v>30</v>
      </c>
      <c r="M5587" t="str">
        <f>IF(OR(Table1[[#This Row],[Loan_Status]]="Fully Paid",Table1[[#This Row],[Loan_Status]]="Current"),"Good Loan",IF(Table1[[#This Row],[Loan_Status]]="Charged Off","Bad Loan",""))</f>
        <v>Good Loan</v>
      </c>
      <c r="N5587">
        <v>44388</v>
      </c>
      <c r="O5587">
        <v>708882</v>
      </c>
      <c r="P5587" t="s">
        <v>3065</v>
      </c>
      <c r="Q5587" t="s">
        <v>45</v>
      </c>
      <c r="R5587" t="s">
        <v>33</v>
      </c>
      <c r="S5587" t="s">
        <v>502</v>
      </c>
      <c r="T5587">
        <v>81000</v>
      </c>
      <c r="U5587">
        <v>5.2999999999999999E-2</v>
      </c>
      <c r="V5587">
        <v>615.03</v>
      </c>
      <c r="W5587">
        <v>0.13980000000000001</v>
      </c>
      <c r="X5587">
        <v>18000</v>
      </c>
      <c r="Y5587">
        <v>14</v>
      </c>
      <c r="Z5587">
        <v>19129</v>
      </c>
    </row>
    <row r="5588" spans="1:26" ht="14.25" customHeight="1">
      <c r="A5588">
        <v>740354</v>
      </c>
      <c r="B5588" t="s">
        <v>63</v>
      </c>
      <c r="C5588" t="s">
        <v>25</v>
      </c>
      <c r="D5588" t="s">
        <v>48</v>
      </c>
      <c r="E5588" t="s">
        <v>4948</v>
      </c>
      <c r="F5588" t="s">
        <v>44</v>
      </c>
      <c r="G5588" t="s">
        <v>29</v>
      </c>
      <c r="H5588">
        <v>44297</v>
      </c>
      <c r="I5588" t="str">
        <f>TEXT(Table1[[#This Row],[Issue_Date]],"mmm")</f>
        <v>Apr</v>
      </c>
      <c r="J5588">
        <v>44453</v>
      </c>
      <c r="K5588">
        <v>44330</v>
      </c>
      <c r="L5588" t="s">
        <v>30</v>
      </c>
      <c r="M5588" t="str">
        <f>IF(OR(Table1[[#This Row],[Loan_Status]]="Fully Paid",Table1[[#This Row],[Loan_Status]]="Current"),"Good Loan",IF(Table1[[#This Row],[Loan_Status]]="Charged Off","Bad Loan",""))</f>
        <v>Good Loan</v>
      </c>
      <c r="N5588">
        <v>44361</v>
      </c>
      <c r="O5588">
        <v>938047</v>
      </c>
      <c r="P5588" t="s">
        <v>3065</v>
      </c>
      <c r="Q5588" t="s">
        <v>45</v>
      </c>
      <c r="R5588" t="s">
        <v>33</v>
      </c>
      <c r="S5588" t="s">
        <v>502</v>
      </c>
      <c r="T5588">
        <v>60000</v>
      </c>
      <c r="U5588">
        <v>0.1474</v>
      </c>
      <c r="V5588">
        <v>508.53</v>
      </c>
      <c r="W5588">
        <v>0.1343</v>
      </c>
      <c r="X5588">
        <v>15000</v>
      </c>
      <c r="Y5588">
        <v>17</v>
      </c>
      <c r="Z5588">
        <v>18307</v>
      </c>
    </row>
    <row r="5589" spans="1:26" ht="14.25" customHeight="1">
      <c r="A5589">
        <v>446300</v>
      </c>
      <c r="B5589" t="s">
        <v>35</v>
      </c>
      <c r="C5589" t="s">
        <v>25</v>
      </c>
      <c r="D5589" t="s">
        <v>48</v>
      </c>
      <c r="E5589" t="s">
        <v>370</v>
      </c>
      <c r="F5589" t="s">
        <v>44</v>
      </c>
      <c r="G5589" t="s">
        <v>29</v>
      </c>
      <c r="H5589">
        <v>44478</v>
      </c>
      <c r="I5589" t="str">
        <f>TEXT(Table1[[#This Row],[Issue_Date]],"mmm")</f>
        <v>Oct</v>
      </c>
      <c r="J5589">
        <v>44270</v>
      </c>
      <c r="K5589">
        <v>44358</v>
      </c>
      <c r="L5589" t="s">
        <v>30</v>
      </c>
      <c r="M5589" t="str">
        <f>IF(OR(Table1[[#This Row],[Loan_Status]]="Fully Paid",Table1[[#This Row],[Loan_Status]]="Current"),"Good Loan",IF(Table1[[#This Row],[Loan_Status]]="Charged Off","Bad Loan",""))</f>
        <v>Good Loan</v>
      </c>
      <c r="N5589">
        <v>44388</v>
      </c>
      <c r="O5589">
        <v>545700</v>
      </c>
      <c r="P5589" t="s">
        <v>3065</v>
      </c>
      <c r="Q5589" t="s">
        <v>229</v>
      </c>
      <c r="R5589" t="s">
        <v>33</v>
      </c>
      <c r="S5589" t="s">
        <v>502</v>
      </c>
      <c r="T5589">
        <v>64000</v>
      </c>
      <c r="U5589">
        <v>0.129</v>
      </c>
      <c r="V5589">
        <v>168.1</v>
      </c>
      <c r="W5589">
        <v>0.1426</v>
      </c>
      <c r="X5589">
        <v>4900</v>
      </c>
      <c r="Y5589">
        <v>13</v>
      </c>
      <c r="Z5589">
        <v>5786</v>
      </c>
    </row>
    <row r="5590" spans="1:26" ht="14.25" customHeight="1">
      <c r="A5590">
        <v>862505</v>
      </c>
      <c r="B5590" t="s">
        <v>24</v>
      </c>
      <c r="C5590" t="s">
        <v>25</v>
      </c>
      <c r="D5590" t="s">
        <v>81</v>
      </c>
      <c r="E5590" t="s">
        <v>4626</v>
      </c>
      <c r="F5590" t="s">
        <v>44</v>
      </c>
      <c r="G5590" t="s">
        <v>29</v>
      </c>
      <c r="H5590">
        <v>44419</v>
      </c>
      <c r="I5590" t="str">
        <f>TEXT(Table1[[#This Row],[Issue_Date]],"mmm")</f>
        <v>Aug</v>
      </c>
      <c r="J5590">
        <v>44301</v>
      </c>
      <c r="K5590">
        <v>44330</v>
      </c>
      <c r="L5590" t="s">
        <v>30</v>
      </c>
      <c r="M5590" t="str">
        <f>IF(OR(Table1[[#This Row],[Loan_Status]]="Fully Paid",Table1[[#This Row],[Loan_Status]]="Current"),"Good Loan",IF(Table1[[#This Row],[Loan_Status]]="Charged Off","Bad Loan",""))</f>
        <v>Good Loan</v>
      </c>
      <c r="N5590">
        <v>44361</v>
      </c>
      <c r="O5590">
        <v>1075548</v>
      </c>
      <c r="P5590" t="s">
        <v>3065</v>
      </c>
      <c r="Q5590" t="s">
        <v>114</v>
      </c>
      <c r="R5590" t="s">
        <v>33</v>
      </c>
      <c r="S5590" t="s">
        <v>502</v>
      </c>
      <c r="T5590">
        <v>24000</v>
      </c>
      <c r="U5590">
        <v>0.2</v>
      </c>
      <c r="V5590">
        <v>235.83</v>
      </c>
      <c r="W5590">
        <v>0.12989999999999999</v>
      </c>
      <c r="X5590">
        <v>7000</v>
      </c>
      <c r="Y5590">
        <v>18</v>
      </c>
      <c r="Z5590">
        <v>8465</v>
      </c>
    </row>
    <row r="5591" spans="1:26" ht="14.25" customHeight="1">
      <c r="A5591">
        <v>1043259</v>
      </c>
      <c r="B5591" t="s">
        <v>115</v>
      </c>
      <c r="C5591" t="s">
        <v>25</v>
      </c>
      <c r="D5591" t="s">
        <v>81</v>
      </c>
      <c r="E5591" t="s">
        <v>4949</v>
      </c>
      <c r="F5591" t="s">
        <v>44</v>
      </c>
      <c r="G5591" t="s">
        <v>29</v>
      </c>
      <c r="H5591">
        <v>44541</v>
      </c>
      <c r="I5591" t="str">
        <f>TEXT(Table1[[#This Row],[Issue_Date]],"mmm")</f>
        <v>Dec</v>
      </c>
      <c r="J5591">
        <v>44544</v>
      </c>
      <c r="K5591">
        <v>44544</v>
      </c>
      <c r="L5591" t="s">
        <v>30</v>
      </c>
      <c r="M5591" t="str">
        <f>IF(OR(Table1[[#This Row],[Loan_Status]]="Fully Paid",Table1[[#This Row],[Loan_Status]]="Current"),"Good Loan",IF(Table1[[#This Row],[Loan_Status]]="Charged Off","Bad Loan",""))</f>
        <v>Good Loan</v>
      </c>
      <c r="N5591">
        <v>44575</v>
      </c>
      <c r="O5591">
        <v>1273373</v>
      </c>
      <c r="P5591" t="s">
        <v>3065</v>
      </c>
      <c r="Q5591" t="s">
        <v>45</v>
      </c>
      <c r="R5591" t="s">
        <v>33</v>
      </c>
      <c r="S5591" t="s">
        <v>502</v>
      </c>
      <c r="T5591">
        <v>53000</v>
      </c>
      <c r="U5591">
        <v>0.22889999999999999</v>
      </c>
      <c r="V5591">
        <v>482.92</v>
      </c>
      <c r="W5591">
        <v>0.14649999999999999</v>
      </c>
      <c r="X5591">
        <v>14000</v>
      </c>
      <c r="Y5591">
        <v>8</v>
      </c>
      <c r="Z5591">
        <v>17385</v>
      </c>
    </row>
    <row r="5592" spans="1:26" ht="14.25" customHeight="1">
      <c r="A5592">
        <v>607693</v>
      </c>
      <c r="B5592" t="s">
        <v>63</v>
      </c>
      <c r="C5592" t="s">
        <v>25</v>
      </c>
      <c r="D5592" t="s">
        <v>81</v>
      </c>
      <c r="E5592" t="s">
        <v>4950</v>
      </c>
      <c r="F5592" t="s">
        <v>44</v>
      </c>
      <c r="G5592" t="s">
        <v>29</v>
      </c>
      <c r="H5592">
        <v>44510</v>
      </c>
      <c r="I5592" t="str">
        <f>TEXT(Table1[[#This Row],[Issue_Date]],"mmm")</f>
        <v>Nov</v>
      </c>
      <c r="J5592">
        <v>44513</v>
      </c>
      <c r="K5592">
        <v>44513</v>
      </c>
      <c r="L5592" t="s">
        <v>30</v>
      </c>
      <c r="M5592" t="str">
        <f>IF(OR(Table1[[#This Row],[Loan_Status]]="Fully Paid",Table1[[#This Row],[Loan_Status]]="Current"),"Good Loan",IF(Table1[[#This Row],[Loan_Status]]="Charged Off","Bad Loan",""))</f>
        <v>Good Loan</v>
      </c>
      <c r="N5592">
        <v>44543</v>
      </c>
      <c r="O5592">
        <v>779528</v>
      </c>
      <c r="P5592" t="s">
        <v>3065</v>
      </c>
      <c r="Q5592" t="s">
        <v>45</v>
      </c>
      <c r="R5592" t="s">
        <v>33</v>
      </c>
      <c r="S5592" t="s">
        <v>502</v>
      </c>
      <c r="T5592">
        <v>75000</v>
      </c>
      <c r="U5592">
        <v>0.16639999999999999</v>
      </c>
      <c r="V5592">
        <v>404.22</v>
      </c>
      <c r="W5592">
        <v>0.1298</v>
      </c>
      <c r="X5592">
        <v>12000</v>
      </c>
      <c r="Y5592">
        <v>14</v>
      </c>
      <c r="Z5592">
        <v>14553</v>
      </c>
    </row>
    <row r="5593" spans="1:26" ht="14.25" customHeight="1">
      <c r="A5593">
        <v>402791</v>
      </c>
      <c r="B5593" t="s">
        <v>70</v>
      </c>
      <c r="C5593" t="s">
        <v>25</v>
      </c>
      <c r="D5593" t="s">
        <v>81</v>
      </c>
      <c r="E5593" t="s">
        <v>1469</v>
      </c>
      <c r="F5593" t="s">
        <v>44</v>
      </c>
      <c r="G5593" t="s">
        <v>29</v>
      </c>
      <c r="H5593">
        <v>44417</v>
      </c>
      <c r="I5593" t="str">
        <f>TEXT(Table1[[#This Row],[Issue_Date]],"mmm")</f>
        <v>Aug</v>
      </c>
      <c r="J5593">
        <v>44298</v>
      </c>
      <c r="K5593">
        <v>44267</v>
      </c>
      <c r="L5593" t="s">
        <v>30</v>
      </c>
      <c r="M5593" t="str">
        <f>IF(OR(Table1[[#This Row],[Loan_Status]]="Fully Paid",Table1[[#This Row],[Loan_Status]]="Current"),"Good Loan",IF(Table1[[#This Row],[Loan_Status]]="Charged Off","Bad Loan",""))</f>
        <v>Good Loan</v>
      </c>
      <c r="N5593">
        <v>44298</v>
      </c>
      <c r="O5593">
        <v>447707</v>
      </c>
      <c r="P5593" t="s">
        <v>3065</v>
      </c>
      <c r="Q5593" t="s">
        <v>226</v>
      </c>
      <c r="R5593" t="s">
        <v>33</v>
      </c>
      <c r="S5593" t="s">
        <v>502</v>
      </c>
      <c r="T5593">
        <v>60000</v>
      </c>
      <c r="U5593">
        <v>0.23139999999999999</v>
      </c>
      <c r="V5593">
        <v>408.79</v>
      </c>
      <c r="W5593">
        <v>0.13919999999999999</v>
      </c>
      <c r="X5593">
        <v>12000</v>
      </c>
      <c r="Y5593">
        <v>8</v>
      </c>
      <c r="Z5593">
        <v>14647</v>
      </c>
    </row>
    <row r="5594" spans="1:26" ht="14.25" customHeight="1">
      <c r="A5594">
        <v>512321</v>
      </c>
      <c r="B5594" t="s">
        <v>63</v>
      </c>
      <c r="C5594" t="s">
        <v>25</v>
      </c>
      <c r="D5594" t="s">
        <v>81</v>
      </c>
      <c r="E5594" t="s">
        <v>4951</v>
      </c>
      <c r="F5594" t="s">
        <v>44</v>
      </c>
      <c r="G5594" t="s">
        <v>29</v>
      </c>
      <c r="H5594">
        <v>44326</v>
      </c>
      <c r="I5594" t="str">
        <f>TEXT(Table1[[#This Row],[Issue_Date]],"mmm")</f>
        <v>May</v>
      </c>
      <c r="J5594">
        <v>44332</v>
      </c>
      <c r="K5594">
        <v>44327</v>
      </c>
      <c r="L5594" t="s">
        <v>30</v>
      </c>
      <c r="M5594" t="str">
        <f>IF(OR(Table1[[#This Row],[Loan_Status]]="Fully Paid",Table1[[#This Row],[Loan_Status]]="Current"),"Good Loan",IF(Table1[[#This Row],[Loan_Status]]="Charged Off","Bad Loan",""))</f>
        <v>Good Loan</v>
      </c>
      <c r="N5594">
        <v>44358</v>
      </c>
      <c r="O5594">
        <v>661908</v>
      </c>
      <c r="P5594" t="s">
        <v>3065</v>
      </c>
      <c r="Q5594" t="s">
        <v>226</v>
      </c>
      <c r="R5594" t="s">
        <v>33</v>
      </c>
      <c r="S5594" t="s">
        <v>502</v>
      </c>
      <c r="T5594">
        <v>60000</v>
      </c>
      <c r="U5594">
        <v>0.2044</v>
      </c>
      <c r="V5594">
        <v>818.5</v>
      </c>
      <c r="W5594">
        <v>0.13850000000000001</v>
      </c>
      <c r="X5594">
        <v>24000</v>
      </c>
      <c r="Y5594">
        <v>57</v>
      </c>
      <c r="Z5594">
        <v>26895</v>
      </c>
    </row>
    <row r="5595" spans="1:26" ht="14.25" customHeight="1">
      <c r="A5595">
        <v>743268</v>
      </c>
      <c r="B5595" t="s">
        <v>24</v>
      </c>
      <c r="C5595" t="s">
        <v>25</v>
      </c>
      <c r="D5595" t="s">
        <v>42</v>
      </c>
      <c r="E5595" t="s">
        <v>4952</v>
      </c>
      <c r="F5595" t="s">
        <v>44</v>
      </c>
      <c r="G5595" t="s">
        <v>29</v>
      </c>
      <c r="H5595">
        <v>44327</v>
      </c>
      <c r="I5595" t="str">
        <f>TEXT(Table1[[#This Row],[Issue_Date]],"mmm")</f>
        <v>May</v>
      </c>
      <c r="J5595">
        <v>44481</v>
      </c>
      <c r="K5595">
        <v>44451</v>
      </c>
      <c r="L5595" t="s">
        <v>30</v>
      </c>
      <c r="M5595" t="str">
        <f>IF(OR(Table1[[#This Row],[Loan_Status]]="Fully Paid",Table1[[#This Row],[Loan_Status]]="Current"),"Good Loan",IF(Table1[[#This Row],[Loan_Status]]="Charged Off","Bad Loan",""))</f>
        <v>Good Loan</v>
      </c>
      <c r="N5595">
        <v>44481</v>
      </c>
      <c r="O5595">
        <v>941494</v>
      </c>
      <c r="P5595" t="s">
        <v>3065</v>
      </c>
      <c r="Q5595" t="s">
        <v>66</v>
      </c>
      <c r="R5595" t="s">
        <v>33</v>
      </c>
      <c r="S5595" t="s">
        <v>502</v>
      </c>
      <c r="T5595">
        <v>36000</v>
      </c>
      <c r="U5595">
        <v>0.13170000000000001</v>
      </c>
      <c r="V5595">
        <v>508.96</v>
      </c>
      <c r="W5595">
        <v>0.13489999999999999</v>
      </c>
      <c r="X5595">
        <v>15000</v>
      </c>
      <c r="Y5595">
        <v>9</v>
      </c>
      <c r="Z5595">
        <v>17214</v>
      </c>
    </row>
    <row r="5596" spans="1:26" ht="14.25" customHeight="1">
      <c r="A5596">
        <v>428324</v>
      </c>
      <c r="B5596" t="s">
        <v>24</v>
      </c>
      <c r="C5596" t="s">
        <v>25</v>
      </c>
      <c r="D5596" t="s">
        <v>42</v>
      </c>
      <c r="E5596" t="s">
        <v>4953</v>
      </c>
      <c r="F5596" t="s">
        <v>44</v>
      </c>
      <c r="G5596" t="s">
        <v>29</v>
      </c>
      <c r="H5596">
        <v>44386</v>
      </c>
      <c r="I5596" t="str">
        <f>TEXT(Table1[[#This Row],[Issue_Date]],"mmm")</f>
        <v>Jul</v>
      </c>
      <c r="J5596">
        <v>44239</v>
      </c>
      <c r="K5596">
        <v>44239</v>
      </c>
      <c r="L5596" t="s">
        <v>30</v>
      </c>
      <c r="M5596" t="str">
        <f>IF(OR(Table1[[#This Row],[Loan_Status]]="Fully Paid",Table1[[#This Row],[Loan_Status]]="Current"),"Good Loan",IF(Table1[[#This Row],[Loan_Status]]="Charged Off","Bad Loan",""))</f>
        <v>Good Loan</v>
      </c>
      <c r="N5596">
        <v>44267</v>
      </c>
      <c r="O5596">
        <v>506710</v>
      </c>
      <c r="P5596" t="s">
        <v>3065</v>
      </c>
      <c r="Q5596" t="s">
        <v>66</v>
      </c>
      <c r="R5596" t="s">
        <v>33</v>
      </c>
      <c r="S5596" t="s">
        <v>502</v>
      </c>
      <c r="T5596">
        <v>145000</v>
      </c>
      <c r="U5596">
        <v>8.8800000000000004E-2</v>
      </c>
      <c r="V5596">
        <v>470.66</v>
      </c>
      <c r="W5596">
        <v>0.12839999999999999</v>
      </c>
      <c r="X5596">
        <v>14000</v>
      </c>
      <c r="Y5596">
        <v>10</v>
      </c>
      <c r="Z5596">
        <v>16841</v>
      </c>
    </row>
    <row r="5597" spans="1:26" ht="14.25" customHeight="1">
      <c r="A5597">
        <v>497482</v>
      </c>
      <c r="B5597" t="s">
        <v>63</v>
      </c>
      <c r="C5597" t="s">
        <v>25</v>
      </c>
      <c r="D5597" t="s">
        <v>42</v>
      </c>
      <c r="E5597" t="s">
        <v>4954</v>
      </c>
      <c r="F5597" t="s">
        <v>44</v>
      </c>
      <c r="G5597" t="s">
        <v>29</v>
      </c>
      <c r="H5597">
        <v>44296</v>
      </c>
      <c r="I5597" t="str">
        <f>TEXT(Table1[[#This Row],[Issue_Date]],"mmm")</f>
        <v>Apr</v>
      </c>
      <c r="J5597">
        <v>44332</v>
      </c>
      <c r="K5597">
        <v>44451</v>
      </c>
      <c r="L5597" t="s">
        <v>30</v>
      </c>
      <c r="M5597" t="str">
        <f>IF(OR(Table1[[#This Row],[Loan_Status]]="Fully Paid",Table1[[#This Row],[Loan_Status]]="Current"),"Good Loan",IF(Table1[[#This Row],[Loan_Status]]="Charged Off","Bad Loan",""))</f>
        <v>Good Loan</v>
      </c>
      <c r="N5597">
        <v>44481</v>
      </c>
      <c r="O5597">
        <v>637791</v>
      </c>
      <c r="P5597" t="s">
        <v>3065</v>
      </c>
      <c r="Q5597" t="s">
        <v>66</v>
      </c>
      <c r="R5597" t="s">
        <v>33</v>
      </c>
      <c r="S5597" t="s">
        <v>502</v>
      </c>
      <c r="T5597">
        <v>70000</v>
      </c>
      <c r="U5597">
        <v>0.13009999999999999</v>
      </c>
      <c r="V5597">
        <v>674.9</v>
      </c>
      <c r="W5597">
        <v>0.13109999999999999</v>
      </c>
      <c r="X5597">
        <v>20000</v>
      </c>
      <c r="Y5597">
        <v>32</v>
      </c>
      <c r="Z5597">
        <v>24096</v>
      </c>
    </row>
    <row r="5598" spans="1:26" ht="14.25" customHeight="1">
      <c r="A5598">
        <v>655764</v>
      </c>
      <c r="B5598" t="s">
        <v>63</v>
      </c>
      <c r="C5598" t="s">
        <v>25</v>
      </c>
      <c r="D5598" t="s">
        <v>42</v>
      </c>
      <c r="E5598" t="s">
        <v>3906</v>
      </c>
      <c r="F5598" t="s">
        <v>44</v>
      </c>
      <c r="G5598" t="s">
        <v>29</v>
      </c>
      <c r="H5598">
        <v>44207</v>
      </c>
      <c r="I5598" t="str">
        <f>TEXT(Table1[[#This Row],[Issue_Date]],"mmm")</f>
        <v>Jan</v>
      </c>
      <c r="J5598">
        <v>44271</v>
      </c>
      <c r="K5598">
        <v>44299</v>
      </c>
      <c r="L5598" t="s">
        <v>30</v>
      </c>
      <c r="M5598" t="str">
        <f>IF(OR(Table1[[#This Row],[Loan_Status]]="Fully Paid",Table1[[#This Row],[Loan_Status]]="Current"),"Good Loan",IF(Table1[[#This Row],[Loan_Status]]="Charged Off","Bad Loan",""))</f>
        <v>Good Loan</v>
      </c>
      <c r="N5598">
        <v>44329</v>
      </c>
      <c r="O5598">
        <v>838723</v>
      </c>
      <c r="P5598" t="s">
        <v>3065</v>
      </c>
      <c r="Q5598" t="s">
        <v>66</v>
      </c>
      <c r="R5598" t="s">
        <v>33</v>
      </c>
      <c r="S5598" t="s">
        <v>502</v>
      </c>
      <c r="T5598">
        <v>80000</v>
      </c>
      <c r="U5598">
        <v>0.11169999999999999</v>
      </c>
      <c r="V5598">
        <v>674.46</v>
      </c>
      <c r="W5598">
        <v>0.13059999999999999</v>
      </c>
      <c r="X5598">
        <v>20000</v>
      </c>
      <c r="Y5598">
        <v>20</v>
      </c>
      <c r="Z5598">
        <v>23822</v>
      </c>
    </row>
    <row r="5599" spans="1:26" ht="14.25" customHeight="1">
      <c r="A5599">
        <v>1029778</v>
      </c>
      <c r="B5599" t="s">
        <v>70</v>
      </c>
      <c r="C5599" t="s">
        <v>25</v>
      </c>
      <c r="D5599" t="s">
        <v>42</v>
      </c>
      <c r="E5599" t="s">
        <v>4955</v>
      </c>
      <c r="F5599" t="s">
        <v>44</v>
      </c>
      <c r="G5599" t="s">
        <v>29</v>
      </c>
      <c r="H5599">
        <v>44511</v>
      </c>
      <c r="I5599" t="str">
        <f>TEXT(Table1[[#This Row],[Issue_Date]],"mmm")</f>
        <v>Nov</v>
      </c>
      <c r="J5599">
        <v>44332</v>
      </c>
      <c r="K5599">
        <v>44390</v>
      </c>
      <c r="L5599" t="s">
        <v>30</v>
      </c>
      <c r="M5599" t="str">
        <f>IF(OR(Table1[[#This Row],[Loan_Status]]="Fully Paid",Table1[[#This Row],[Loan_Status]]="Current"),"Good Loan",IF(Table1[[#This Row],[Loan_Status]]="Charged Off","Bad Loan",""))</f>
        <v>Good Loan</v>
      </c>
      <c r="N5599">
        <v>44421</v>
      </c>
      <c r="O5599">
        <v>1259349</v>
      </c>
      <c r="P5599" t="s">
        <v>3065</v>
      </c>
      <c r="Q5599" t="s">
        <v>45</v>
      </c>
      <c r="R5599" t="s">
        <v>33</v>
      </c>
      <c r="S5599" t="s">
        <v>502</v>
      </c>
      <c r="T5599">
        <v>30188.400000000001</v>
      </c>
      <c r="U5599">
        <v>0.24490000000000001</v>
      </c>
      <c r="V5599">
        <v>275.95999999999998</v>
      </c>
      <c r="W5599">
        <v>0.14649999999999999</v>
      </c>
      <c r="X5599">
        <v>8000</v>
      </c>
      <c r="Y5599">
        <v>16</v>
      </c>
      <c r="Z5599">
        <v>9457</v>
      </c>
    </row>
    <row r="5600" spans="1:26" ht="14.25" customHeight="1">
      <c r="A5600">
        <v>414995</v>
      </c>
      <c r="B5600" t="s">
        <v>70</v>
      </c>
      <c r="C5600" t="s">
        <v>25</v>
      </c>
      <c r="D5600" t="s">
        <v>42</v>
      </c>
      <c r="E5600" t="s">
        <v>4956</v>
      </c>
      <c r="F5600" t="s">
        <v>44</v>
      </c>
      <c r="G5600" t="s">
        <v>29</v>
      </c>
      <c r="H5600">
        <v>44356</v>
      </c>
      <c r="I5600" t="str">
        <f>TEXT(Table1[[#This Row],[Issue_Date]],"mmm")</f>
        <v>Jun</v>
      </c>
      <c r="J5600">
        <v>44243</v>
      </c>
      <c r="K5600">
        <v>44359</v>
      </c>
      <c r="L5600" t="s">
        <v>30</v>
      </c>
      <c r="M5600" t="str">
        <f>IF(OR(Table1[[#This Row],[Loan_Status]]="Fully Paid",Table1[[#This Row],[Loan_Status]]="Current"),"Good Loan",IF(Table1[[#This Row],[Loan_Status]]="Charged Off","Bad Loan",""))</f>
        <v>Good Loan</v>
      </c>
      <c r="N5600">
        <v>44389</v>
      </c>
      <c r="O5600">
        <v>482157</v>
      </c>
      <c r="P5600" t="s">
        <v>3065</v>
      </c>
      <c r="Q5600" t="s">
        <v>45</v>
      </c>
      <c r="R5600" t="s">
        <v>33</v>
      </c>
      <c r="S5600" t="s">
        <v>502</v>
      </c>
      <c r="T5600">
        <v>21000</v>
      </c>
      <c r="U5600">
        <v>3.8899999999999997E-2</v>
      </c>
      <c r="V5600">
        <v>337.71</v>
      </c>
      <c r="W5600">
        <v>0.13159999999999999</v>
      </c>
      <c r="X5600">
        <v>10000</v>
      </c>
      <c r="Y5600">
        <v>15</v>
      </c>
      <c r="Z5600">
        <v>12157</v>
      </c>
    </row>
    <row r="5601" spans="1:26" ht="14.25" customHeight="1">
      <c r="A5601">
        <v>390228</v>
      </c>
      <c r="B5601" t="s">
        <v>24</v>
      </c>
      <c r="C5601" t="s">
        <v>25</v>
      </c>
      <c r="D5601" t="s">
        <v>42</v>
      </c>
      <c r="E5601" t="s">
        <v>954</v>
      </c>
      <c r="F5601" t="s">
        <v>44</v>
      </c>
      <c r="G5601" t="s">
        <v>29</v>
      </c>
      <c r="H5601">
        <v>44295</v>
      </c>
      <c r="I5601" t="str">
        <f>TEXT(Table1[[#This Row],[Issue_Date]],"mmm")</f>
        <v>Apr</v>
      </c>
      <c r="J5601">
        <v>44332</v>
      </c>
      <c r="K5601">
        <v>44298</v>
      </c>
      <c r="L5601" t="s">
        <v>30</v>
      </c>
      <c r="M5601" t="str">
        <f>IF(OR(Table1[[#This Row],[Loan_Status]]="Fully Paid",Table1[[#This Row],[Loan_Status]]="Current"),"Good Loan",IF(Table1[[#This Row],[Loan_Status]]="Charged Off","Bad Loan",""))</f>
        <v>Good Loan</v>
      </c>
      <c r="N5601">
        <v>44328</v>
      </c>
      <c r="O5601">
        <v>425084</v>
      </c>
      <c r="P5601" t="s">
        <v>3065</v>
      </c>
      <c r="Q5601" t="s">
        <v>226</v>
      </c>
      <c r="R5601" t="s">
        <v>33</v>
      </c>
      <c r="S5601" t="s">
        <v>502</v>
      </c>
      <c r="T5601">
        <v>88500</v>
      </c>
      <c r="U5601">
        <v>0.1283</v>
      </c>
      <c r="V5601">
        <v>244.25</v>
      </c>
      <c r="W5601">
        <v>0.13469999999999999</v>
      </c>
      <c r="X5601">
        <v>7200</v>
      </c>
      <c r="Y5601">
        <v>35</v>
      </c>
      <c r="Z5601">
        <v>8793</v>
      </c>
    </row>
    <row r="5602" spans="1:26" ht="14.25" customHeight="1">
      <c r="A5602">
        <v>1046031</v>
      </c>
      <c r="B5602" t="s">
        <v>24</v>
      </c>
      <c r="C5602" t="s">
        <v>25</v>
      </c>
      <c r="D5602" t="s">
        <v>42</v>
      </c>
      <c r="E5602" t="s">
        <v>4957</v>
      </c>
      <c r="F5602" t="s">
        <v>44</v>
      </c>
      <c r="G5602" t="s">
        <v>29</v>
      </c>
      <c r="H5602">
        <v>44541</v>
      </c>
      <c r="I5602" t="str">
        <f>TEXT(Table1[[#This Row],[Issue_Date]],"mmm")</f>
        <v>Dec</v>
      </c>
      <c r="J5602">
        <v>44332</v>
      </c>
      <c r="K5602">
        <v>44544</v>
      </c>
      <c r="L5602" t="s">
        <v>30</v>
      </c>
      <c r="M5602" t="str">
        <f>IF(OR(Table1[[#This Row],[Loan_Status]]="Fully Paid",Table1[[#This Row],[Loan_Status]]="Current"),"Good Loan",IF(Table1[[#This Row],[Loan_Status]]="Charged Off","Bad Loan",""))</f>
        <v>Good Loan</v>
      </c>
      <c r="N5602">
        <v>44575</v>
      </c>
      <c r="O5602">
        <v>1276661</v>
      </c>
      <c r="P5602" t="s">
        <v>3065</v>
      </c>
      <c r="Q5602" t="s">
        <v>229</v>
      </c>
      <c r="R5602" t="s">
        <v>33</v>
      </c>
      <c r="S5602" t="s">
        <v>502</v>
      </c>
      <c r="T5602">
        <v>110000</v>
      </c>
      <c r="U5602">
        <v>8.2100000000000006E-2</v>
      </c>
      <c r="V5602">
        <v>878.44</v>
      </c>
      <c r="W5602">
        <v>0.15959999999999999</v>
      </c>
      <c r="X5602">
        <v>25000</v>
      </c>
      <c r="Y5602">
        <v>33</v>
      </c>
      <c r="Z5602">
        <v>31623</v>
      </c>
    </row>
    <row r="5603" spans="1:26" ht="14.25" customHeight="1">
      <c r="A5603">
        <v>569735</v>
      </c>
      <c r="B5603" t="s">
        <v>24</v>
      </c>
      <c r="C5603" t="s">
        <v>25</v>
      </c>
      <c r="D5603" t="s">
        <v>64</v>
      </c>
      <c r="E5603" t="s">
        <v>4958</v>
      </c>
      <c r="F5603" t="s">
        <v>44</v>
      </c>
      <c r="G5603" t="s">
        <v>29</v>
      </c>
      <c r="H5603">
        <v>44418</v>
      </c>
      <c r="I5603" t="str">
        <f>TEXT(Table1[[#This Row],[Issue_Date]],"mmm")</f>
        <v>Aug</v>
      </c>
      <c r="J5603">
        <v>44482</v>
      </c>
      <c r="K5603">
        <v>44513</v>
      </c>
      <c r="L5603" t="s">
        <v>30</v>
      </c>
      <c r="M5603" t="str">
        <f>IF(OR(Table1[[#This Row],[Loan_Status]]="Fully Paid",Table1[[#This Row],[Loan_Status]]="Current"),"Good Loan",IF(Table1[[#This Row],[Loan_Status]]="Charged Off","Bad Loan",""))</f>
        <v>Good Loan</v>
      </c>
      <c r="N5603">
        <v>44543</v>
      </c>
      <c r="O5603">
        <v>732885</v>
      </c>
      <c r="P5603" t="s">
        <v>3065</v>
      </c>
      <c r="Q5603" t="s">
        <v>114</v>
      </c>
      <c r="R5603" t="s">
        <v>33</v>
      </c>
      <c r="S5603" t="s">
        <v>502</v>
      </c>
      <c r="T5603">
        <v>35196</v>
      </c>
      <c r="U5603">
        <v>0.23080000000000001</v>
      </c>
      <c r="V5603">
        <v>414.11</v>
      </c>
      <c r="W5603">
        <v>0.1323</v>
      </c>
      <c r="X5603">
        <v>12250</v>
      </c>
      <c r="Y5603">
        <v>14</v>
      </c>
      <c r="Z5603">
        <v>15001</v>
      </c>
    </row>
    <row r="5604" spans="1:26" ht="14.25" customHeight="1">
      <c r="A5604">
        <v>1045284</v>
      </c>
      <c r="B5604" t="s">
        <v>174</v>
      </c>
      <c r="C5604" t="s">
        <v>25</v>
      </c>
      <c r="D5604" t="s">
        <v>64</v>
      </c>
      <c r="E5604" t="s">
        <v>4959</v>
      </c>
      <c r="F5604" t="s">
        <v>44</v>
      </c>
      <c r="G5604" t="s">
        <v>29</v>
      </c>
      <c r="H5604">
        <v>44541</v>
      </c>
      <c r="I5604" t="str">
        <f>TEXT(Table1[[#This Row],[Issue_Date]],"mmm")</f>
        <v>Dec</v>
      </c>
      <c r="J5604">
        <v>44332</v>
      </c>
      <c r="K5604">
        <v>44483</v>
      </c>
      <c r="L5604" t="s">
        <v>30</v>
      </c>
      <c r="M5604" t="str">
        <f>IF(OR(Table1[[#This Row],[Loan_Status]]="Fully Paid",Table1[[#This Row],[Loan_Status]]="Current"),"Good Loan",IF(Table1[[#This Row],[Loan_Status]]="Charged Off","Bad Loan",""))</f>
        <v>Good Loan</v>
      </c>
      <c r="N5604">
        <v>44514</v>
      </c>
      <c r="O5604">
        <v>1275698</v>
      </c>
      <c r="P5604" t="s">
        <v>3065</v>
      </c>
      <c r="Q5604" t="s">
        <v>114</v>
      </c>
      <c r="R5604" t="s">
        <v>33</v>
      </c>
      <c r="S5604" t="s">
        <v>502</v>
      </c>
      <c r="T5604">
        <v>50000</v>
      </c>
      <c r="U5604">
        <v>0.1716</v>
      </c>
      <c r="V5604">
        <v>678.61</v>
      </c>
      <c r="W5604">
        <v>0.13489999999999999</v>
      </c>
      <c r="X5604">
        <v>20000</v>
      </c>
      <c r="Y5604">
        <v>30</v>
      </c>
      <c r="Z5604">
        <v>24407</v>
      </c>
    </row>
    <row r="5605" spans="1:26" ht="14.25" customHeight="1">
      <c r="A5605">
        <v>891891</v>
      </c>
      <c r="B5605" t="s">
        <v>24</v>
      </c>
      <c r="C5605" t="s">
        <v>25</v>
      </c>
      <c r="D5605" t="s">
        <v>64</v>
      </c>
      <c r="E5605" t="s">
        <v>4960</v>
      </c>
      <c r="F5605" t="s">
        <v>44</v>
      </c>
      <c r="G5605" t="s">
        <v>29</v>
      </c>
      <c r="H5605">
        <v>44450</v>
      </c>
      <c r="I5605" t="str">
        <f>TEXT(Table1[[#This Row],[Issue_Date]],"mmm")</f>
        <v>Sep</v>
      </c>
      <c r="J5605">
        <v>44210</v>
      </c>
      <c r="K5605">
        <v>44210</v>
      </c>
      <c r="L5605" t="s">
        <v>30</v>
      </c>
      <c r="M5605" t="str">
        <f>IF(OR(Table1[[#This Row],[Loan_Status]]="Fully Paid",Table1[[#This Row],[Loan_Status]]="Current"),"Good Loan",IF(Table1[[#This Row],[Loan_Status]]="Charged Off","Bad Loan",""))</f>
        <v>Good Loan</v>
      </c>
      <c r="N5605">
        <v>44241</v>
      </c>
      <c r="O5605">
        <v>1108759</v>
      </c>
      <c r="P5605" t="s">
        <v>3065</v>
      </c>
      <c r="Q5605" t="s">
        <v>66</v>
      </c>
      <c r="R5605" t="s">
        <v>33</v>
      </c>
      <c r="S5605" t="s">
        <v>502</v>
      </c>
      <c r="T5605">
        <v>29950</v>
      </c>
      <c r="U5605">
        <v>0.24679999999999999</v>
      </c>
      <c r="V5605">
        <v>131.24</v>
      </c>
      <c r="W5605">
        <v>0.14269999999999999</v>
      </c>
      <c r="X5605">
        <v>3825</v>
      </c>
      <c r="Y5605">
        <v>11</v>
      </c>
      <c r="Z5605">
        <v>4657</v>
      </c>
    </row>
    <row r="5606" spans="1:26" ht="14.25" customHeight="1">
      <c r="A5606">
        <v>849514</v>
      </c>
      <c r="B5606" t="s">
        <v>112</v>
      </c>
      <c r="C5606" t="s">
        <v>25</v>
      </c>
      <c r="D5606" t="s">
        <v>64</v>
      </c>
      <c r="E5606" t="s">
        <v>4775</v>
      </c>
      <c r="F5606" t="s">
        <v>44</v>
      </c>
      <c r="G5606" t="s">
        <v>29</v>
      </c>
      <c r="H5606">
        <v>44419</v>
      </c>
      <c r="I5606" t="str">
        <f>TEXT(Table1[[#This Row],[Issue_Date]],"mmm")</f>
        <v>Aug</v>
      </c>
      <c r="J5606">
        <v>44422</v>
      </c>
      <c r="K5606">
        <v>44453</v>
      </c>
      <c r="L5606" t="s">
        <v>30</v>
      </c>
      <c r="M5606" t="str">
        <f>IF(OR(Table1[[#This Row],[Loan_Status]]="Fully Paid",Table1[[#This Row],[Loan_Status]]="Current"),"Good Loan",IF(Table1[[#This Row],[Loan_Status]]="Charged Off","Bad Loan",""))</f>
        <v>Good Loan</v>
      </c>
      <c r="N5606">
        <v>44483</v>
      </c>
      <c r="O5606">
        <v>1061235</v>
      </c>
      <c r="P5606" t="s">
        <v>3065</v>
      </c>
      <c r="Q5606" t="s">
        <v>45</v>
      </c>
      <c r="R5606" t="s">
        <v>33</v>
      </c>
      <c r="S5606" t="s">
        <v>502</v>
      </c>
      <c r="T5606">
        <v>67300</v>
      </c>
      <c r="U5606">
        <v>0.1134</v>
      </c>
      <c r="V5606">
        <v>471.59</v>
      </c>
      <c r="W5606">
        <v>0.1399</v>
      </c>
      <c r="X5606">
        <v>13800</v>
      </c>
      <c r="Y5606">
        <v>17</v>
      </c>
      <c r="Z5606">
        <v>16977</v>
      </c>
    </row>
    <row r="5607" spans="1:26" ht="14.25" customHeight="1">
      <c r="A5607">
        <v>445247</v>
      </c>
      <c r="B5607" t="s">
        <v>139</v>
      </c>
      <c r="C5607" t="s">
        <v>25</v>
      </c>
      <c r="D5607" t="s">
        <v>64</v>
      </c>
      <c r="E5607" t="s">
        <v>4961</v>
      </c>
      <c r="F5607" t="s">
        <v>44</v>
      </c>
      <c r="G5607" t="s">
        <v>29</v>
      </c>
      <c r="H5607">
        <v>44448</v>
      </c>
      <c r="I5607" t="str">
        <f>TEXT(Table1[[#This Row],[Issue_Date]],"mmm")</f>
        <v>Sep</v>
      </c>
      <c r="J5607">
        <v>44419</v>
      </c>
      <c r="K5607">
        <v>44297</v>
      </c>
      <c r="L5607" t="s">
        <v>30</v>
      </c>
      <c r="M5607" t="str">
        <f>IF(OR(Table1[[#This Row],[Loan_Status]]="Fully Paid",Table1[[#This Row],[Loan_Status]]="Current"),"Good Loan",IF(Table1[[#This Row],[Loan_Status]]="Charged Off","Bad Loan",""))</f>
        <v>Good Loan</v>
      </c>
      <c r="N5607">
        <v>44327</v>
      </c>
      <c r="O5607">
        <v>543614</v>
      </c>
      <c r="P5607" t="s">
        <v>3065</v>
      </c>
      <c r="Q5607" t="s">
        <v>229</v>
      </c>
      <c r="R5607" t="s">
        <v>33</v>
      </c>
      <c r="S5607" t="s">
        <v>502</v>
      </c>
      <c r="T5607">
        <v>40000</v>
      </c>
      <c r="U5607">
        <v>2.3400000000000001E-2</v>
      </c>
      <c r="V5607">
        <v>154.38</v>
      </c>
      <c r="W5607">
        <v>0.1426</v>
      </c>
      <c r="X5607">
        <v>4500</v>
      </c>
      <c r="Y5607">
        <v>4</v>
      </c>
      <c r="Z5607">
        <v>5236</v>
      </c>
    </row>
    <row r="5608" spans="1:26" ht="14.25" customHeight="1">
      <c r="A5608">
        <v>449516</v>
      </c>
      <c r="B5608" t="s">
        <v>139</v>
      </c>
      <c r="C5608" t="s">
        <v>25</v>
      </c>
      <c r="D5608" t="s">
        <v>64</v>
      </c>
      <c r="E5608" t="s">
        <v>569</v>
      </c>
      <c r="F5608" t="s">
        <v>44</v>
      </c>
      <c r="G5608" t="s">
        <v>29</v>
      </c>
      <c r="H5608">
        <v>44478</v>
      </c>
      <c r="I5608" t="str">
        <f>TEXT(Table1[[#This Row],[Issue_Date]],"mmm")</f>
        <v>Oct</v>
      </c>
      <c r="J5608">
        <v>44332</v>
      </c>
      <c r="K5608">
        <v>44420</v>
      </c>
      <c r="L5608" t="s">
        <v>30</v>
      </c>
      <c r="M5608" t="str">
        <f>IF(OR(Table1[[#This Row],[Loan_Status]]="Fully Paid",Table1[[#This Row],[Loan_Status]]="Current"),"Good Loan",IF(Table1[[#This Row],[Loan_Status]]="Charged Off","Bad Loan",""))</f>
        <v>Good Loan</v>
      </c>
      <c r="N5608">
        <v>44451</v>
      </c>
      <c r="O5608">
        <v>552170</v>
      </c>
      <c r="P5608" t="s">
        <v>3065</v>
      </c>
      <c r="Q5608" t="s">
        <v>229</v>
      </c>
      <c r="R5608" t="s">
        <v>33</v>
      </c>
      <c r="S5608" t="s">
        <v>502</v>
      </c>
      <c r="T5608">
        <v>64000</v>
      </c>
      <c r="U5608">
        <v>0.24879999999999999</v>
      </c>
      <c r="V5608">
        <v>806.19</v>
      </c>
      <c r="W5608">
        <v>0.1426</v>
      </c>
      <c r="X5608">
        <v>23500</v>
      </c>
      <c r="Y5608">
        <v>17</v>
      </c>
      <c r="Z5608">
        <v>28994</v>
      </c>
    </row>
    <row r="5609" spans="1:26" ht="14.25" customHeight="1">
      <c r="A5609">
        <v>472303</v>
      </c>
      <c r="B5609" t="s">
        <v>63</v>
      </c>
      <c r="C5609" t="s">
        <v>25</v>
      </c>
      <c r="D5609" t="s">
        <v>59</v>
      </c>
      <c r="E5609" t="s">
        <v>4962</v>
      </c>
      <c r="F5609" t="s">
        <v>44</v>
      </c>
      <c r="G5609" t="s">
        <v>29</v>
      </c>
      <c r="H5609">
        <v>44539</v>
      </c>
      <c r="I5609" t="str">
        <f>TEXT(Table1[[#This Row],[Issue_Date]],"mmm")</f>
        <v>Dec</v>
      </c>
      <c r="J5609">
        <v>44240</v>
      </c>
      <c r="K5609">
        <v>44209</v>
      </c>
      <c r="L5609" t="s">
        <v>30</v>
      </c>
      <c r="M5609" t="str">
        <f>IF(OR(Table1[[#This Row],[Loan_Status]]="Fully Paid",Table1[[#This Row],[Loan_Status]]="Current"),"Good Loan",IF(Table1[[#This Row],[Loan_Status]]="Charged Off","Bad Loan",""))</f>
        <v>Good Loan</v>
      </c>
      <c r="N5609">
        <v>44240</v>
      </c>
      <c r="O5609">
        <v>596319</v>
      </c>
      <c r="P5609" t="s">
        <v>3065</v>
      </c>
      <c r="Q5609" t="s">
        <v>114</v>
      </c>
      <c r="R5609" t="s">
        <v>33</v>
      </c>
      <c r="S5609" t="s">
        <v>502</v>
      </c>
      <c r="T5609">
        <v>90000</v>
      </c>
      <c r="U5609">
        <v>0.24759999999999999</v>
      </c>
      <c r="V5609">
        <v>235.44</v>
      </c>
      <c r="W5609">
        <v>0.12870000000000001</v>
      </c>
      <c r="X5609">
        <v>7000</v>
      </c>
      <c r="Y5609">
        <v>39</v>
      </c>
      <c r="Z5609">
        <v>8476</v>
      </c>
    </row>
    <row r="5610" spans="1:26" ht="14.25" customHeight="1">
      <c r="A5610">
        <v>1038158</v>
      </c>
      <c r="B5610" t="s">
        <v>24</v>
      </c>
      <c r="C5610" t="s">
        <v>25</v>
      </c>
      <c r="D5610" t="s">
        <v>59</v>
      </c>
      <c r="E5610" t="s">
        <v>4963</v>
      </c>
      <c r="F5610" t="s">
        <v>44</v>
      </c>
      <c r="G5610" t="s">
        <v>29</v>
      </c>
      <c r="H5610">
        <v>44511</v>
      </c>
      <c r="I5610" t="str">
        <f>TEXT(Table1[[#This Row],[Issue_Date]],"mmm")</f>
        <v>Nov</v>
      </c>
      <c r="J5610">
        <v>44332</v>
      </c>
      <c r="K5610">
        <v>44330</v>
      </c>
      <c r="L5610" t="s">
        <v>30</v>
      </c>
      <c r="M5610" t="str">
        <f>IF(OR(Table1[[#This Row],[Loan_Status]]="Fully Paid",Table1[[#This Row],[Loan_Status]]="Current"),"Good Loan",IF(Table1[[#This Row],[Loan_Status]]="Charged Off","Bad Loan",""))</f>
        <v>Good Loan</v>
      </c>
      <c r="N5610">
        <v>44361</v>
      </c>
      <c r="O5610">
        <v>1268075</v>
      </c>
      <c r="P5610" t="s">
        <v>3065</v>
      </c>
      <c r="Q5610" t="s">
        <v>66</v>
      </c>
      <c r="R5610" t="s">
        <v>33</v>
      </c>
      <c r="S5610" t="s">
        <v>502</v>
      </c>
      <c r="T5610">
        <v>53000</v>
      </c>
      <c r="U5610">
        <v>0.2203</v>
      </c>
      <c r="V5610">
        <v>514.64</v>
      </c>
      <c r="W5610">
        <v>0.14269999999999999</v>
      </c>
      <c r="X5610">
        <v>15000</v>
      </c>
      <c r="Y5610">
        <v>14</v>
      </c>
      <c r="Z5610">
        <v>18361</v>
      </c>
    </row>
    <row r="5611" spans="1:26" ht="14.25" customHeight="1">
      <c r="A5611">
        <v>468045</v>
      </c>
      <c r="B5611" t="s">
        <v>153</v>
      </c>
      <c r="C5611" t="s">
        <v>25</v>
      </c>
      <c r="D5611" t="s">
        <v>59</v>
      </c>
      <c r="E5611" t="s">
        <v>4538</v>
      </c>
      <c r="F5611" t="s">
        <v>44</v>
      </c>
      <c r="G5611" t="s">
        <v>29</v>
      </c>
      <c r="H5611">
        <v>44539</v>
      </c>
      <c r="I5611" t="str">
        <f>TEXT(Table1[[#This Row],[Issue_Date]],"mmm")</f>
        <v>Dec</v>
      </c>
      <c r="J5611">
        <v>44451</v>
      </c>
      <c r="K5611">
        <v>44481</v>
      </c>
      <c r="L5611" t="s">
        <v>30</v>
      </c>
      <c r="M5611" t="str">
        <f>IF(OR(Table1[[#This Row],[Loan_Status]]="Fully Paid",Table1[[#This Row],[Loan_Status]]="Current"),"Good Loan",IF(Table1[[#This Row],[Loan_Status]]="Charged Off","Bad Loan",""))</f>
        <v>Good Loan</v>
      </c>
      <c r="N5611">
        <v>44512</v>
      </c>
      <c r="O5611">
        <v>589283</v>
      </c>
      <c r="P5611" t="s">
        <v>3065</v>
      </c>
      <c r="Q5611" t="s">
        <v>45</v>
      </c>
      <c r="R5611" t="s">
        <v>33</v>
      </c>
      <c r="S5611" t="s">
        <v>502</v>
      </c>
      <c r="T5611">
        <v>22880</v>
      </c>
      <c r="U5611">
        <v>0.2019</v>
      </c>
      <c r="V5611">
        <v>203.82</v>
      </c>
      <c r="W5611">
        <v>0.13569999999999999</v>
      </c>
      <c r="X5611">
        <v>6000</v>
      </c>
      <c r="Y5611">
        <v>3</v>
      </c>
      <c r="Z5611">
        <v>7309</v>
      </c>
    </row>
    <row r="5612" spans="1:26" ht="14.25" customHeight="1">
      <c r="A5612">
        <v>1046366</v>
      </c>
      <c r="B5612" t="s">
        <v>97</v>
      </c>
      <c r="C5612" t="s">
        <v>25</v>
      </c>
      <c r="D5612" t="s">
        <v>59</v>
      </c>
      <c r="E5612" t="s">
        <v>4964</v>
      </c>
      <c r="F5612" t="s">
        <v>44</v>
      </c>
      <c r="G5612" t="s">
        <v>29</v>
      </c>
      <c r="H5612">
        <v>44541</v>
      </c>
      <c r="I5612" t="str">
        <f>TEXT(Table1[[#This Row],[Issue_Date]],"mmm")</f>
        <v>Dec</v>
      </c>
      <c r="J5612">
        <v>44243</v>
      </c>
      <c r="K5612">
        <v>44453</v>
      </c>
      <c r="L5612" t="s">
        <v>30</v>
      </c>
      <c r="M5612" t="str">
        <f>IF(OR(Table1[[#This Row],[Loan_Status]]="Fully Paid",Table1[[#This Row],[Loan_Status]]="Current"),"Good Loan",IF(Table1[[#This Row],[Loan_Status]]="Charged Off","Bad Loan",""))</f>
        <v>Good Loan</v>
      </c>
      <c r="N5612">
        <v>44483</v>
      </c>
      <c r="O5612">
        <v>1277202</v>
      </c>
      <c r="P5612" t="s">
        <v>3065</v>
      </c>
      <c r="Q5612" t="s">
        <v>226</v>
      </c>
      <c r="R5612" t="s">
        <v>33</v>
      </c>
      <c r="S5612" t="s">
        <v>502</v>
      </c>
      <c r="T5612">
        <v>168000</v>
      </c>
      <c r="U5612">
        <v>0.155</v>
      </c>
      <c r="V5612">
        <v>869.95</v>
      </c>
      <c r="W5612">
        <v>0.1527</v>
      </c>
      <c r="X5612">
        <v>25000</v>
      </c>
      <c r="Y5612">
        <v>36</v>
      </c>
      <c r="Z5612">
        <v>31136</v>
      </c>
    </row>
    <row r="5613" spans="1:26" ht="14.25" customHeight="1">
      <c r="A5613">
        <v>880065</v>
      </c>
      <c r="B5613" t="s">
        <v>139</v>
      </c>
      <c r="C5613" t="s">
        <v>25</v>
      </c>
      <c r="D5613" t="s">
        <v>73</v>
      </c>
      <c r="E5613" t="s">
        <v>570</v>
      </c>
      <c r="F5613" t="s">
        <v>44</v>
      </c>
      <c r="G5613" t="s">
        <v>29</v>
      </c>
      <c r="H5613">
        <v>44450</v>
      </c>
      <c r="I5613" t="str">
        <f>TEXT(Table1[[#This Row],[Issue_Date]],"mmm")</f>
        <v>Sep</v>
      </c>
      <c r="J5613">
        <v>44362</v>
      </c>
      <c r="K5613">
        <v>44420</v>
      </c>
      <c r="L5613" t="s">
        <v>30</v>
      </c>
      <c r="M5613" t="str">
        <f>IF(OR(Table1[[#This Row],[Loan_Status]]="Fully Paid",Table1[[#This Row],[Loan_Status]]="Current"),"Good Loan",IF(Table1[[#This Row],[Loan_Status]]="Charged Off","Bad Loan",""))</f>
        <v>Good Loan</v>
      </c>
      <c r="N5613">
        <v>44451</v>
      </c>
      <c r="O5613">
        <v>1095018</v>
      </c>
      <c r="P5613" t="s">
        <v>3065</v>
      </c>
      <c r="Q5613" t="s">
        <v>114</v>
      </c>
      <c r="R5613" t="s">
        <v>33</v>
      </c>
      <c r="S5613" t="s">
        <v>502</v>
      </c>
      <c r="T5613">
        <v>36000</v>
      </c>
      <c r="U5613">
        <v>0.18529999999999999</v>
      </c>
      <c r="V5613">
        <v>152.69</v>
      </c>
      <c r="W5613">
        <v>0.13489999999999999</v>
      </c>
      <c r="X5613">
        <v>4500</v>
      </c>
      <c r="Y5613">
        <v>8</v>
      </c>
      <c r="Z5613">
        <v>4991</v>
      </c>
    </row>
    <row r="5614" spans="1:26" ht="14.25" customHeight="1">
      <c r="A5614">
        <v>665932</v>
      </c>
      <c r="B5614" t="s">
        <v>108</v>
      </c>
      <c r="C5614" t="s">
        <v>25</v>
      </c>
      <c r="D5614" t="s">
        <v>73</v>
      </c>
      <c r="E5614" t="s">
        <v>574</v>
      </c>
      <c r="F5614" t="s">
        <v>44</v>
      </c>
      <c r="G5614" t="s">
        <v>29</v>
      </c>
      <c r="H5614">
        <v>44238</v>
      </c>
      <c r="I5614" t="str">
        <f>TEXT(Table1[[#This Row],[Issue_Date]],"mmm")</f>
        <v>Feb</v>
      </c>
      <c r="J5614">
        <v>44422</v>
      </c>
      <c r="K5614">
        <v>44298</v>
      </c>
      <c r="L5614" t="s">
        <v>30</v>
      </c>
      <c r="M5614" t="str">
        <f>IF(OR(Table1[[#This Row],[Loan_Status]]="Fully Paid",Table1[[#This Row],[Loan_Status]]="Current"),"Good Loan",IF(Table1[[#This Row],[Loan_Status]]="Charged Off","Bad Loan",""))</f>
        <v>Good Loan</v>
      </c>
      <c r="N5614">
        <v>44328</v>
      </c>
      <c r="O5614">
        <v>851413</v>
      </c>
      <c r="P5614" t="s">
        <v>3065</v>
      </c>
      <c r="Q5614" t="s">
        <v>66</v>
      </c>
      <c r="R5614" t="s">
        <v>33</v>
      </c>
      <c r="S5614" t="s">
        <v>502</v>
      </c>
      <c r="T5614">
        <v>125000</v>
      </c>
      <c r="U5614">
        <v>8.3400000000000002E-2</v>
      </c>
      <c r="V5614">
        <v>236.07</v>
      </c>
      <c r="W5614">
        <v>0.13059999999999999</v>
      </c>
      <c r="X5614">
        <v>7000</v>
      </c>
      <c r="Y5614">
        <v>20</v>
      </c>
      <c r="Z5614">
        <v>7901</v>
      </c>
    </row>
    <row r="5615" spans="1:26" ht="14.25" customHeight="1">
      <c r="A5615">
        <v>789835</v>
      </c>
      <c r="B5615" t="s">
        <v>139</v>
      </c>
      <c r="C5615" t="s">
        <v>25</v>
      </c>
      <c r="D5615" t="s">
        <v>73</v>
      </c>
      <c r="E5615" t="s">
        <v>4965</v>
      </c>
      <c r="F5615" t="s">
        <v>44</v>
      </c>
      <c r="G5615" t="s">
        <v>29</v>
      </c>
      <c r="H5615">
        <v>44358</v>
      </c>
      <c r="I5615" t="str">
        <f>TEXT(Table1[[#This Row],[Issue_Date]],"mmm")</f>
        <v>Jun</v>
      </c>
      <c r="J5615">
        <v>44332</v>
      </c>
      <c r="K5615">
        <v>44391</v>
      </c>
      <c r="L5615" t="s">
        <v>30</v>
      </c>
      <c r="M5615" t="str">
        <f>IF(OR(Table1[[#This Row],[Loan_Status]]="Fully Paid",Table1[[#This Row],[Loan_Status]]="Current"),"Good Loan",IF(Table1[[#This Row],[Loan_Status]]="Charged Off","Bad Loan",""))</f>
        <v>Good Loan</v>
      </c>
      <c r="N5615">
        <v>44422</v>
      </c>
      <c r="O5615">
        <v>993810</v>
      </c>
      <c r="P5615" t="s">
        <v>3065</v>
      </c>
      <c r="Q5615" t="s">
        <v>229</v>
      </c>
      <c r="R5615" t="s">
        <v>33</v>
      </c>
      <c r="S5615" t="s">
        <v>502</v>
      </c>
      <c r="T5615">
        <v>92004</v>
      </c>
      <c r="U5615">
        <v>0.16900000000000001</v>
      </c>
      <c r="V5615">
        <v>1043.3499999999999</v>
      </c>
      <c r="W5615">
        <v>0.15229999999999999</v>
      </c>
      <c r="X5615">
        <v>30000</v>
      </c>
      <c r="Y5615">
        <v>17</v>
      </c>
      <c r="Z5615">
        <v>37560</v>
      </c>
    </row>
    <row r="5616" spans="1:26" ht="14.25" customHeight="1">
      <c r="A5616">
        <v>674232</v>
      </c>
      <c r="B5616" t="s">
        <v>24</v>
      </c>
      <c r="C5616" t="s">
        <v>25</v>
      </c>
      <c r="D5616" t="s">
        <v>98</v>
      </c>
      <c r="E5616" t="s">
        <v>4966</v>
      </c>
      <c r="F5616" t="s">
        <v>44</v>
      </c>
      <c r="G5616" t="s">
        <v>29</v>
      </c>
      <c r="H5616">
        <v>44238</v>
      </c>
      <c r="I5616" t="str">
        <f>TEXT(Table1[[#This Row],[Issue_Date]],"mmm")</f>
        <v>Feb</v>
      </c>
      <c r="J5616">
        <v>44332</v>
      </c>
      <c r="K5616">
        <v>44269</v>
      </c>
      <c r="L5616" t="s">
        <v>30</v>
      </c>
      <c r="M5616" t="str">
        <f>IF(OR(Table1[[#This Row],[Loan_Status]]="Fully Paid",Table1[[#This Row],[Loan_Status]]="Current"),"Good Loan",IF(Table1[[#This Row],[Loan_Status]]="Charged Off","Bad Loan",""))</f>
        <v>Good Loan</v>
      </c>
      <c r="N5616">
        <v>44300</v>
      </c>
      <c r="O5616">
        <v>861776</v>
      </c>
      <c r="P5616" t="s">
        <v>3065</v>
      </c>
      <c r="Q5616" t="s">
        <v>229</v>
      </c>
      <c r="R5616" t="s">
        <v>33</v>
      </c>
      <c r="S5616" t="s">
        <v>502</v>
      </c>
      <c r="T5616">
        <v>51996</v>
      </c>
      <c r="U5616">
        <v>0.2366</v>
      </c>
      <c r="V5616">
        <v>260.38</v>
      </c>
      <c r="W5616">
        <v>0.14169999999999999</v>
      </c>
      <c r="X5616">
        <v>7600</v>
      </c>
      <c r="Y5616">
        <v>19</v>
      </c>
      <c r="Z5616">
        <v>9374</v>
      </c>
    </row>
    <row r="5617" spans="1:26" ht="14.25" customHeight="1">
      <c r="A5617">
        <v>441061</v>
      </c>
      <c r="B5617" t="s">
        <v>63</v>
      </c>
      <c r="C5617" t="s">
        <v>25</v>
      </c>
      <c r="D5617" t="s">
        <v>36</v>
      </c>
      <c r="E5617" t="s">
        <v>4967</v>
      </c>
      <c r="F5617" t="s">
        <v>44</v>
      </c>
      <c r="G5617" t="s">
        <v>29</v>
      </c>
      <c r="H5617">
        <v>44448</v>
      </c>
      <c r="I5617" t="str">
        <f>TEXT(Table1[[#This Row],[Issue_Date]],"mmm")</f>
        <v>Sep</v>
      </c>
      <c r="J5617">
        <v>44329</v>
      </c>
      <c r="K5617">
        <v>44481</v>
      </c>
      <c r="L5617" t="s">
        <v>30</v>
      </c>
      <c r="M5617" t="str">
        <f>IF(OR(Table1[[#This Row],[Loan_Status]]="Fully Paid",Table1[[#This Row],[Loan_Status]]="Current"),"Good Loan",IF(Table1[[#This Row],[Loan_Status]]="Charged Off","Bad Loan",""))</f>
        <v>Good Loan</v>
      </c>
      <c r="N5617">
        <v>44512</v>
      </c>
      <c r="O5617">
        <v>534769</v>
      </c>
      <c r="P5617" t="s">
        <v>3065</v>
      </c>
      <c r="Q5617" t="s">
        <v>114</v>
      </c>
      <c r="R5617" t="s">
        <v>33</v>
      </c>
      <c r="S5617" t="s">
        <v>502</v>
      </c>
      <c r="T5617">
        <v>25000</v>
      </c>
      <c r="U5617">
        <v>9.7900000000000001E-2</v>
      </c>
      <c r="V5617">
        <v>235.44</v>
      </c>
      <c r="W5617">
        <v>0.12870000000000001</v>
      </c>
      <c r="X5617">
        <v>7000</v>
      </c>
      <c r="Y5617">
        <v>12</v>
      </c>
      <c r="Z5617">
        <v>8491</v>
      </c>
    </row>
    <row r="5618" spans="1:26" ht="14.25" customHeight="1">
      <c r="A5618">
        <v>656308</v>
      </c>
      <c r="B5618" t="s">
        <v>94</v>
      </c>
      <c r="C5618" t="s">
        <v>25</v>
      </c>
      <c r="D5618" t="s">
        <v>36</v>
      </c>
      <c r="E5618" t="s">
        <v>4968</v>
      </c>
      <c r="F5618" t="s">
        <v>44</v>
      </c>
      <c r="G5618" t="s">
        <v>29</v>
      </c>
      <c r="H5618">
        <v>44207</v>
      </c>
      <c r="I5618" t="str">
        <f>TEXT(Table1[[#This Row],[Issue_Date]],"mmm")</f>
        <v>Jan</v>
      </c>
      <c r="J5618">
        <v>44332</v>
      </c>
      <c r="K5618">
        <v>44268</v>
      </c>
      <c r="L5618" t="s">
        <v>30</v>
      </c>
      <c r="M5618" t="str">
        <f>IF(OR(Table1[[#This Row],[Loan_Status]]="Fully Paid",Table1[[#This Row],[Loan_Status]]="Current"),"Good Loan",IF(Table1[[#This Row],[Loan_Status]]="Charged Off","Bad Loan",""))</f>
        <v>Good Loan</v>
      </c>
      <c r="N5618">
        <v>44299</v>
      </c>
      <c r="O5618">
        <v>839418</v>
      </c>
      <c r="P5618" t="s">
        <v>3065</v>
      </c>
      <c r="Q5618" t="s">
        <v>114</v>
      </c>
      <c r="R5618" t="s">
        <v>33</v>
      </c>
      <c r="S5618" t="s">
        <v>502</v>
      </c>
      <c r="T5618">
        <v>46000</v>
      </c>
      <c r="U5618">
        <v>0.1012</v>
      </c>
      <c r="V5618">
        <v>402.49</v>
      </c>
      <c r="W5618">
        <v>0.1268</v>
      </c>
      <c r="X5618">
        <v>12000</v>
      </c>
      <c r="Y5618">
        <v>16</v>
      </c>
      <c r="Z5618">
        <v>14221</v>
      </c>
    </row>
    <row r="5619" spans="1:26" ht="14.25" customHeight="1">
      <c r="A5619">
        <v>610609</v>
      </c>
      <c r="B5619" t="s">
        <v>139</v>
      </c>
      <c r="C5619" t="s">
        <v>25</v>
      </c>
      <c r="D5619" t="s">
        <v>36</v>
      </c>
      <c r="E5619" t="s">
        <v>141</v>
      </c>
      <c r="F5619" t="s">
        <v>44</v>
      </c>
      <c r="G5619" t="s">
        <v>29</v>
      </c>
      <c r="H5619">
        <v>44510</v>
      </c>
      <c r="I5619" t="str">
        <f>TEXT(Table1[[#This Row],[Issue_Date]],"mmm")</f>
        <v>Nov</v>
      </c>
      <c r="J5619">
        <v>44240</v>
      </c>
      <c r="K5619">
        <v>44268</v>
      </c>
      <c r="L5619" t="s">
        <v>30</v>
      </c>
      <c r="M5619" t="str">
        <f>IF(OR(Table1[[#This Row],[Loan_Status]]="Fully Paid",Table1[[#This Row],[Loan_Status]]="Current"),"Good Loan",IF(Table1[[#This Row],[Loan_Status]]="Charged Off","Bad Loan",""))</f>
        <v>Good Loan</v>
      </c>
      <c r="N5619">
        <v>44299</v>
      </c>
      <c r="O5619">
        <v>783049</v>
      </c>
      <c r="P5619" t="s">
        <v>3065</v>
      </c>
      <c r="Q5619" t="s">
        <v>66</v>
      </c>
      <c r="R5619" t="s">
        <v>33</v>
      </c>
      <c r="S5619" t="s">
        <v>502</v>
      </c>
      <c r="T5619">
        <v>56496</v>
      </c>
      <c r="U5619">
        <v>6.3299999999999995E-2</v>
      </c>
      <c r="V5619">
        <v>502.6</v>
      </c>
      <c r="W5619">
        <v>0.12609999999999999</v>
      </c>
      <c r="X5619">
        <v>15000</v>
      </c>
      <c r="Y5619">
        <v>9</v>
      </c>
      <c r="Z5619">
        <v>17867</v>
      </c>
    </row>
    <row r="5620" spans="1:26" ht="14.25" customHeight="1">
      <c r="A5620">
        <v>891347</v>
      </c>
      <c r="B5620" t="s">
        <v>139</v>
      </c>
      <c r="C5620" t="s">
        <v>25</v>
      </c>
      <c r="D5620" t="s">
        <v>36</v>
      </c>
      <c r="E5620" t="s">
        <v>4969</v>
      </c>
      <c r="F5620" t="s">
        <v>44</v>
      </c>
      <c r="G5620" t="s">
        <v>29</v>
      </c>
      <c r="H5620">
        <v>44450</v>
      </c>
      <c r="I5620" t="str">
        <f>TEXT(Table1[[#This Row],[Issue_Date]],"mmm")</f>
        <v>Sep</v>
      </c>
      <c r="J5620">
        <v>44243</v>
      </c>
      <c r="K5620">
        <v>44483</v>
      </c>
      <c r="L5620" t="s">
        <v>30</v>
      </c>
      <c r="M5620" t="str">
        <f>IF(OR(Table1[[#This Row],[Loan_Status]]="Fully Paid",Table1[[#This Row],[Loan_Status]]="Current"),"Good Loan",IF(Table1[[#This Row],[Loan_Status]]="Charged Off","Bad Loan",""))</f>
        <v>Good Loan</v>
      </c>
      <c r="N5620">
        <v>44514</v>
      </c>
      <c r="O5620">
        <v>1108181</v>
      </c>
      <c r="P5620" t="s">
        <v>3065</v>
      </c>
      <c r="Q5620" t="s">
        <v>45</v>
      </c>
      <c r="R5620" t="s">
        <v>33</v>
      </c>
      <c r="S5620" t="s">
        <v>502</v>
      </c>
      <c r="T5620">
        <v>73700</v>
      </c>
      <c r="U5620">
        <v>0.1298</v>
      </c>
      <c r="V5620">
        <v>189.72</v>
      </c>
      <c r="W5620">
        <v>0.14649999999999999</v>
      </c>
      <c r="X5620">
        <v>5500</v>
      </c>
      <c r="Y5620">
        <v>14</v>
      </c>
      <c r="Z5620">
        <v>6830</v>
      </c>
    </row>
    <row r="5621" spans="1:26" ht="14.25" customHeight="1">
      <c r="A5621">
        <v>428885</v>
      </c>
      <c r="B5621" t="s">
        <v>70</v>
      </c>
      <c r="C5621" t="s">
        <v>25</v>
      </c>
      <c r="D5621" t="s">
        <v>36</v>
      </c>
      <c r="E5621" t="s">
        <v>4970</v>
      </c>
      <c r="F5621" t="s">
        <v>44</v>
      </c>
      <c r="G5621" t="s">
        <v>29</v>
      </c>
      <c r="H5621">
        <v>44386</v>
      </c>
      <c r="I5621" t="str">
        <f>TEXT(Table1[[#This Row],[Issue_Date]],"mmm")</f>
        <v>Jul</v>
      </c>
      <c r="J5621">
        <v>44420</v>
      </c>
      <c r="K5621">
        <v>44420</v>
      </c>
      <c r="L5621" t="s">
        <v>30</v>
      </c>
      <c r="M5621" t="str">
        <f>IF(OR(Table1[[#This Row],[Loan_Status]]="Fully Paid",Table1[[#This Row],[Loan_Status]]="Current"),"Good Loan",IF(Table1[[#This Row],[Loan_Status]]="Charged Off","Bad Loan",""))</f>
        <v>Good Loan</v>
      </c>
      <c r="N5621">
        <v>44451</v>
      </c>
      <c r="O5621">
        <v>507857</v>
      </c>
      <c r="P5621" t="s">
        <v>3065</v>
      </c>
      <c r="Q5621" t="s">
        <v>45</v>
      </c>
      <c r="R5621" t="s">
        <v>33</v>
      </c>
      <c r="S5621" t="s">
        <v>502</v>
      </c>
      <c r="T5621">
        <v>85000</v>
      </c>
      <c r="U5621">
        <v>0.18310000000000001</v>
      </c>
      <c r="V5621">
        <v>337.71</v>
      </c>
      <c r="W5621">
        <v>0.13159999999999999</v>
      </c>
      <c r="X5621">
        <v>10000</v>
      </c>
      <c r="Y5621">
        <v>27</v>
      </c>
      <c r="Z5621">
        <v>12157</v>
      </c>
    </row>
    <row r="5622" spans="1:26" ht="14.25" customHeight="1">
      <c r="A5622">
        <v>711105</v>
      </c>
      <c r="B5622" t="s">
        <v>63</v>
      </c>
      <c r="C5622" t="s">
        <v>25</v>
      </c>
      <c r="D5622" t="s">
        <v>36</v>
      </c>
      <c r="E5622" t="s">
        <v>4971</v>
      </c>
      <c r="F5622" t="s">
        <v>44</v>
      </c>
      <c r="G5622" t="s">
        <v>29</v>
      </c>
      <c r="H5622">
        <v>44266</v>
      </c>
      <c r="I5622" t="str">
        <f>TEXT(Table1[[#This Row],[Issue_Date]],"mmm")</f>
        <v>Mar</v>
      </c>
      <c r="J5622">
        <v>44332</v>
      </c>
      <c r="K5622">
        <v>44269</v>
      </c>
      <c r="L5622" t="s">
        <v>30</v>
      </c>
      <c r="M5622" t="str">
        <f>IF(OR(Table1[[#This Row],[Loan_Status]]="Fully Paid",Table1[[#This Row],[Loan_Status]]="Current"),"Good Loan",IF(Table1[[#This Row],[Loan_Status]]="Charged Off","Bad Loan",""))</f>
        <v>Good Loan</v>
      </c>
      <c r="N5622">
        <v>44300</v>
      </c>
      <c r="O5622">
        <v>903969</v>
      </c>
      <c r="P5622" t="s">
        <v>3065</v>
      </c>
      <c r="Q5622" t="s">
        <v>229</v>
      </c>
      <c r="R5622" t="s">
        <v>33</v>
      </c>
      <c r="S5622" t="s">
        <v>502</v>
      </c>
      <c r="T5622">
        <v>54860</v>
      </c>
      <c r="U5622">
        <v>0.1002</v>
      </c>
      <c r="V5622">
        <v>171.31</v>
      </c>
      <c r="W5622">
        <v>0.14169999999999999</v>
      </c>
      <c r="X5622">
        <v>5000</v>
      </c>
      <c r="Y5622">
        <v>18</v>
      </c>
      <c r="Z5622">
        <v>6162</v>
      </c>
    </row>
    <row r="5623" spans="1:26" ht="14.25" customHeight="1">
      <c r="A5623">
        <v>606101</v>
      </c>
      <c r="B5623" t="s">
        <v>524</v>
      </c>
      <c r="C5623" t="s">
        <v>25</v>
      </c>
      <c r="D5623" t="s">
        <v>98</v>
      </c>
      <c r="E5623" t="s">
        <v>4972</v>
      </c>
      <c r="F5623" t="s">
        <v>44</v>
      </c>
      <c r="G5623" t="s">
        <v>29</v>
      </c>
      <c r="H5623">
        <v>44510</v>
      </c>
      <c r="I5623" t="str">
        <f>TEXT(Table1[[#This Row],[Issue_Date]],"mmm")</f>
        <v>Nov</v>
      </c>
      <c r="J5623">
        <v>44300</v>
      </c>
      <c r="K5623">
        <v>44268</v>
      </c>
      <c r="L5623" t="s">
        <v>30</v>
      </c>
      <c r="M5623" t="str">
        <f>IF(OR(Table1[[#This Row],[Loan_Status]]="Fully Paid",Table1[[#This Row],[Loan_Status]]="Current"),"Good Loan",IF(Table1[[#This Row],[Loan_Status]]="Charged Off","Bad Loan",""))</f>
        <v>Good Loan</v>
      </c>
      <c r="N5623">
        <v>44299</v>
      </c>
      <c r="O5623">
        <v>777511</v>
      </c>
      <c r="P5623" t="s">
        <v>3065</v>
      </c>
      <c r="Q5623" t="s">
        <v>66</v>
      </c>
      <c r="R5623" t="s">
        <v>33</v>
      </c>
      <c r="S5623" t="s">
        <v>502</v>
      </c>
      <c r="T5623">
        <v>125004</v>
      </c>
      <c r="U5623">
        <v>0.13650000000000001</v>
      </c>
      <c r="V5623">
        <v>469.09</v>
      </c>
      <c r="W5623">
        <v>0.12609999999999999</v>
      </c>
      <c r="X5623">
        <v>14000</v>
      </c>
      <c r="Y5623">
        <v>24</v>
      </c>
      <c r="Z5623">
        <v>16715</v>
      </c>
    </row>
    <row r="5624" spans="1:26" ht="14.25" customHeight="1">
      <c r="A5624">
        <v>489391</v>
      </c>
      <c r="B5624" t="s">
        <v>63</v>
      </c>
      <c r="C5624" t="s">
        <v>25</v>
      </c>
      <c r="D5624" t="s">
        <v>157</v>
      </c>
      <c r="E5624" t="s">
        <v>4973</v>
      </c>
      <c r="F5624" t="s">
        <v>44</v>
      </c>
      <c r="G5624" t="s">
        <v>29</v>
      </c>
      <c r="H5624">
        <v>44265</v>
      </c>
      <c r="I5624" t="str">
        <f>TEXT(Table1[[#This Row],[Issue_Date]],"mmm")</f>
        <v>Mar</v>
      </c>
      <c r="J5624">
        <v>44515</v>
      </c>
      <c r="K5624">
        <v>44268</v>
      </c>
      <c r="L5624" t="s">
        <v>30</v>
      </c>
      <c r="M5624" t="str">
        <f>IF(OR(Table1[[#This Row],[Loan_Status]]="Fully Paid",Table1[[#This Row],[Loan_Status]]="Current"),"Good Loan",IF(Table1[[#This Row],[Loan_Status]]="Charged Off","Bad Loan",""))</f>
        <v>Good Loan</v>
      </c>
      <c r="N5624">
        <v>44299</v>
      </c>
      <c r="O5624">
        <v>624386</v>
      </c>
      <c r="P5624" t="s">
        <v>3065</v>
      </c>
      <c r="Q5624" t="s">
        <v>229</v>
      </c>
      <c r="R5624" t="s">
        <v>33</v>
      </c>
      <c r="S5624" t="s">
        <v>502</v>
      </c>
      <c r="T5624">
        <v>102000</v>
      </c>
      <c r="U5624">
        <v>9.64E-2</v>
      </c>
      <c r="V5624">
        <v>514.27</v>
      </c>
      <c r="W5624">
        <v>0.14219999999999999</v>
      </c>
      <c r="X5624">
        <v>15000</v>
      </c>
      <c r="Y5624">
        <v>37</v>
      </c>
      <c r="Z5624">
        <v>18515</v>
      </c>
    </row>
    <row r="5625" spans="1:26" ht="14.25" customHeight="1">
      <c r="A5625">
        <v>627671</v>
      </c>
      <c r="B5625" t="s">
        <v>35</v>
      </c>
      <c r="C5625" t="s">
        <v>25</v>
      </c>
      <c r="D5625" t="s">
        <v>36</v>
      </c>
      <c r="E5625" t="s">
        <v>4974</v>
      </c>
      <c r="F5625" t="s">
        <v>44</v>
      </c>
      <c r="G5625" t="s">
        <v>29</v>
      </c>
      <c r="H5625">
        <v>44540</v>
      </c>
      <c r="I5625" t="str">
        <f>TEXT(Table1[[#This Row],[Issue_Date]],"mmm")</f>
        <v>Dec</v>
      </c>
      <c r="J5625">
        <v>44420</v>
      </c>
      <c r="K5625">
        <v>44420</v>
      </c>
      <c r="L5625" t="s">
        <v>30</v>
      </c>
      <c r="M5625" t="str">
        <f>IF(OR(Table1[[#This Row],[Loan_Status]]="Fully Paid",Table1[[#This Row],[Loan_Status]]="Current"),"Good Loan",IF(Table1[[#This Row],[Loan_Status]]="Charged Off","Bad Loan",""))</f>
        <v>Good Loan</v>
      </c>
      <c r="N5625">
        <v>44451</v>
      </c>
      <c r="O5625">
        <v>804335</v>
      </c>
      <c r="P5625" t="s">
        <v>3065</v>
      </c>
      <c r="Q5625" t="s">
        <v>226</v>
      </c>
      <c r="R5625" t="s">
        <v>33</v>
      </c>
      <c r="S5625" t="s">
        <v>502</v>
      </c>
      <c r="T5625">
        <v>31200</v>
      </c>
      <c r="U5625">
        <v>0.2485</v>
      </c>
      <c r="V5625">
        <v>104.98</v>
      </c>
      <c r="W5625">
        <v>0.13350000000000001</v>
      </c>
      <c r="X5625">
        <v>3100</v>
      </c>
      <c r="Y5625">
        <v>11</v>
      </c>
      <c r="Z5625">
        <v>3611</v>
      </c>
    </row>
    <row r="5626" spans="1:26" ht="14.25" customHeight="1">
      <c r="A5626">
        <v>441286</v>
      </c>
      <c r="B5626" t="s">
        <v>131</v>
      </c>
      <c r="C5626" t="s">
        <v>25</v>
      </c>
      <c r="D5626" t="s">
        <v>26</v>
      </c>
      <c r="E5626" t="s">
        <v>4975</v>
      </c>
      <c r="F5626" t="s">
        <v>44</v>
      </c>
      <c r="G5626" t="s">
        <v>29</v>
      </c>
      <c r="H5626">
        <v>44448</v>
      </c>
      <c r="I5626" t="str">
        <f>TEXT(Table1[[#This Row],[Issue_Date]],"mmm")</f>
        <v>Sep</v>
      </c>
      <c r="J5626">
        <v>44237</v>
      </c>
      <c r="K5626">
        <v>44265</v>
      </c>
      <c r="L5626" t="s">
        <v>30</v>
      </c>
      <c r="M5626" t="str">
        <f>IF(OR(Table1[[#This Row],[Loan_Status]]="Fully Paid",Table1[[#This Row],[Loan_Status]]="Current"),"Good Loan",IF(Table1[[#This Row],[Loan_Status]]="Charged Off","Bad Loan",""))</f>
        <v>Good Loan</v>
      </c>
      <c r="N5626">
        <v>44296</v>
      </c>
      <c r="O5626">
        <v>377573</v>
      </c>
      <c r="P5626" t="s">
        <v>3065</v>
      </c>
      <c r="Q5626" t="s">
        <v>226</v>
      </c>
      <c r="R5626" t="s">
        <v>33</v>
      </c>
      <c r="S5626" t="s">
        <v>502</v>
      </c>
      <c r="T5626">
        <v>110000</v>
      </c>
      <c r="U5626">
        <v>0.15359999999999999</v>
      </c>
      <c r="V5626">
        <v>546.20000000000005</v>
      </c>
      <c r="W5626">
        <v>0.13919999999999999</v>
      </c>
      <c r="X5626">
        <v>16000</v>
      </c>
      <c r="Y5626">
        <v>26</v>
      </c>
      <c r="Z5626">
        <v>16885</v>
      </c>
    </row>
    <row r="5627" spans="1:26" ht="14.25" customHeight="1">
      <c r="A5627">
        <v>384822</v>
      </c>
      <c r="B5627" t="s">
        <v>63</v>
      </c>
      <c r="C5627" t="s">
        <v>25</v>
      </c>
      <c r="D5627" t="s">
        <v>73</v>
      </c>
      <c r="E5627" t="s">
        <v>4976</v>
      </c>
      <c r="F5627" t="s">
        <v>44</v>
      </c>
      <c r="G5627" t="s">
        <v>29</v>
      </c>
      <c r="H5627">
        <v>44264</v>
      </c>
      <c r="I5627" t="str">
        <f>TEXT(Table1[[#This Row],[Issue_Date]],"mmm")</f>
        <v>Mar</v>
      </c>
      <c r="J5627">
        <v>44267</v>
      </c>
      <c r="K5627">
        <v>44298</v>
      </c>
      <c r="L5627" t="s">
        <v>30</v>
      </c>
      <c r="M5627" t="str">
        <f>IF(OR(Table1[[#This Row],[Loan_Status]]="Fully Paid",Table1[[#This Row],[Loan_Status]]="Current"),"Good Loan",IF(Table1[[#This Row],[Loan_Status]]="Charged Off","Bad Loan",""))</f>
        <v>Good Loan</v>
      </c>
      <c r="N5627">
        <v>44328</v>
      </c>
      <c r="O5627">
        <v>416194</v>
      </c>
      <c r="P5627" t="s">
        <v>3065</v>
      </c>
      <c r="Q5627" t="s">
        <v>226</v>
      </c>
      <c r="R5627" t="s">
        <v>33</v>
      </c>
      <c r="S5627" t="s">
        <v>502</v>
      </c>
      <c r="T5627">
        <v>53500</v>
      </c>
      <c r="U5627">
        <v>0.1406</v>
      </c>
      <c r="V5627">
        <v>508.84</v>
      </c>
      <c r="W5627">
        <v>0.13469999999999999</v>
      </c>
      <c r="X5627">
        <v>15000</v>
      </c>
      <c r="Y5627">
        <v>33</v>
      </c>
      <c r="Z5627">
        <v>18318</v>
      </c>
    </row>
    <row r="5628" spans="1:26" ht="14.25" customHeight="1">
      <c r="A5628">
        <v>604906</v>
      </c>
      <c r="B5628" t="s">
        <v>139</v>
      </c>
      <c r="C5628" t="s">
        <v>25</v>
      </c>
      <c r="D5628" t="s">
        <v>86</v>
      </c>
      <c r="E5628" t="s">
        <v>575</v>
      </c>
      <c r="F5628" t="s">
        <v>44</v>
      </c>
      <c r="G5628" t="s">
        <v>29</v>
      </c>
      <c r="H5628">
        <v>44479</v>
      </c>
      <c r="I5628" t="str">
        <f>TEXT(Table1[[#This Row],[Issue_Date]],"mmm")</f>
        <v>Oct</v>
      </c>
      <c r="J5628">
        <v>44332</v>
      </c>
      <c r="K5628">
        <v>44513</v>
      </c>
      <c r="L5628" t="s">
        <v>30</v>
      </c>
      <c r="M5628" t="str">
        <f>IF(OR(Table1[[#This Row],[Loan_Status]]="Fully Paid",Table1[[#This Row],[Loan_Status]]="Current"),"Good Loan",IF(Table1[[#This Row],[Loan_Status]]="Charged Off","Bad Loan",""))</f>
        <v>Good Loan</v>
      </c>
      <c r="N5628">
        <v>44543</v>
      </c>
      <c r="O5628">
        <v>776015</v>
      </c>
      <c r="P5628" t="s">
        <v>3065</v>
      </c>
      <c r="Q5628" t="s">
        <v>114</v>
      </c>
      <c r="R5628" t="s">
        <v>33</v>
      </c>
      <c r="S5628" t="s">
        <v>502</v>
      </c>
      <c r="T5628">
        <v>75000</v>
      </c>
      <c r="U5628">
        <v>0.1043</v>
      </c>
      <c r="V5628">
        <v>341.58</v>
      </c>
      <c r="W5628">
        <v>0.12230000000000001</v>
      </c>
      <c r="X5628">
        <v>10250</v>
      </c>
      <c r="Y5628">
        <v>14</v>
      </c>
      <c r="Z5628">
        <v>12298</v>
      </c>
    </row>
    <row r="5629" spans="1:26" ht="14.25" customHeight="1">
      <c r="A5629">
        <v>408844</v>
      </c>
      <c r="B5629" t="s">
        <v>63</v>
      </c>
      <c r="C5629" t="s">
        <v>25</v>
      </c>
      <c r="D5629" t="s">
        <v>86</v>
      </c>
      <c r="E5629" t="s">
        <v>4977</v>
      </c>
      <c r="F5629" t="s">
        <v>44</v>
      </c>
      <c r="G5629" t="s">
        <v>29</v>
      </c>
      <c r="H5629">
        <v>44356</v>
      </c>
      <c r="I5629" t="str">
        <f>TEXT(Table1[[#This Row],[Issue_Date]],"mmm")</f>
        <v>Jun</v>
      </c>
      <c r="J5629">
        <v>44359</v>
      </c>
      <c r="K5629">
        <v>44359</v>
      </c>
      <c r="L5629" t="s">
        <v>30</v>
      </c>
      <c r="M5629" t="str">
        <f>IF(OR(Table1[[#This Row],[Loan_Status]]="Fully Paid",Table1[[#This Row],[Loan_Status]]="Current"),"Good Loan",IF(Table1[[#This Row],[Loan_Status]]="Charged Off","Bad Loan",""))</f>
        <v>Good Loan</v>
      </c>
      <c r="N5629">
        <v>44389</v>
      </c>
      <c r="O5629">
        <v>459211</v>
      </c>
      <c r="P5629" t="s">
        <v>3065</v>
      </c>
      <c r="Q5629" t="s">
        <v>66</v>
      </c>
      <c r="R5629" t="s">
        <v>33</v>
      </c>
      <c r="S5629" t="s">
        <v>502</v>
      </c>
      <c r="T5629">
        <v>77040</v>
      </c>
      <c r="U5629">
        <v>8.5699999999999998E-2</v>
      </c>
      <c r="V5629">
        <v>319.38</v>
      </c>
      <c r="W5629">
        <v>0.12839999999999999</v>
      </c>
      <c r="X5629">
        <v>9500</v>
      </c>
      <c r="Y5629">
        <v>15</v>
      </c>
      <c r="Z5629">
        <v>11498</v>
      </c>
    </row>
    <row r="5630" spans="1:26" ht="14.25" customHeight="1">
      <c r="A5630">
        <v>892341</v>
      </c>
      <c r="B5630" t="s">
        <v>120</v>
      </c>
      <c r="C5630" t="s">
        <v>25</v>
      </c>
      <c r="D5630" t="s">
        <v>86</v>
      </c>
      <c r="E5630" t="s">
        <v>4978</v>
      </c>
      <c r="F5630" t="s">
        <v>44</v>
      </c>
      <c r="G5630" t="s">
        <v>29</v>
      </c>
      <c r="H5630">
        <v>44450</v>
      </c>
      <c r="I5630" t="str">
        <f>TEXT(Table1[[#This Row],[Issue_Date]],"mmm")</f>
        <v>Sep</v>
      </c>
      <c r="J5630">
        <v>44332</v>
      </c>
      <c r="K5630">
        <v>44453</v>
      </c>
      <c r="L5630" t="s">
        <v>30</v>
      </c>
      <c r="M5630" t="str">
        <f>IF(OR(Table1[[#This Row],[Loan_Status]]="Fully Paid",Table1[[#This Row],[Loan_Status]]="Current"),"Good Loan",IF(Table1[[#This Row],[Loan_Status]]="Charged Off","Bad Loan",""))</f>
        <v>Good Loan</v>
      </c>
      <c r="N5630">
        <v>44483</v>
      </c>
      <c r="O5630">
        <v>1109273</v>
      </c>
      <c r="P5630" t="s">
        <v>3065</v>
      </c>
      <c r="Q5630" t="s">
        <v>45</v>
      </c>
      <c r="R5630" t="s">
        <v>33</v>
      </c>
      <c r="S5630" t="s">
        <v>502</v>
      </c>
      <c r="T5630">
        <v>28800</v>
      </c>
      <c r="U5630">
        <v>9.8799999999999999E-2</v>
      </c>
      <c r="V5630">
        <v>517.41999999999996</v>
      </c>
      <c r="W5630">
        <v>0.14649999999999999</v>
      </c>
      <c r="X5630">
        <v>15000</v>
      </c>
      <c r="Y5630">
        <v>14</v>
      </c>
      <c r="Z5630">
        <v>18621</v>
      </c>
    </row>
    <row r="5631" spans="1:26" ht="14.25" customHeight="1">
      <c r="A5631">
        <v>437307</v>
      </c>
      <c r="B5631" t="s">
        <v>90</v>
      </c>
      <c r="C5631" t="s">
        <v>25</v>
      </c>
      <c r="D5631" t="s">
        <v>48</v>
      </c>
      <c r="E5631" t="s">
        <v>890</v>
      </c>
      <c r="F5631" t="s">
        <v>44</v>
      </c>
      <c r="G5631" t="s">
        <v>29</v>
      </c>
      <c r="H5631">
        <v>44448</v>
      </c>
      <c r="I5631" t="str">
        <f>TEXT(Table1[[#This Row],[Issue_Date]],"mmm")</f>
        <v>Sep</v>
      </c>
      <c r="J5631">
        <v>44387</v>
      </c>
      <c r="K5631">
        <v>44387</v>
      </c>
      <c r="L5631" t="s">
        <v>30</v>
      </c>
      <c r="M5631" t="str">
        <f>IF(OR(Table1[[#This Row],[Loan_Status]]="Fully Paid",Table1[[#This Row],[Loan_Status]]="Current"),"Good Loan",IF(Table1[[#This Row],[Loan_Status]]="Charged Off","Bad Loan",""))</f>
        <v>Good Loan</v>
      </c>
      <c r="N5631">
        <v>44418</v>
      </c>
      <c r="O5631">
        <v>524885</v>
      </c>
      <c r="P5631" t="s">
        <v>3065</v>
      </c>
      <c r="Q5631" t="s">
        <v>114</v>
      </c>
      <c r="R5631" t="s">
        <v>33</v>
      </c>
      <c r="S5631" t="s">
        <v>502</v>
      </c>
      <c r="T5631">
        <v>43000</v>
      </c>
      <c r="U5631">
        <v>0.14929999999999999</v>
      </c>
      <c r="V5631">
        <v>437.24</v>
      </c>
      <c r="W5631">
        <v>0.12870000000000001</v>
      </c>
      <c r="X5631">
        <v>13000</v>
      </c>
      <c r="Y5631">
        <v>33</v>
      </c>
      <c r="Z5631">
        <v>14250</v>
      </c>
    </row>
    <row r="5632" spans="1:26" ht="14.25" customHeight="1">
      <c r="A5632">
        <v>538111</v>
      </c>
      <c r="B5632" t="s">
        <v>47</v>
      </c>
      <c r="C5632" t="s">
        <v>25</v>
      </c>
      <c r="D5632" t="s">
        <v>48</v>
      </c>
      <c r="E5632" t="s">
        <v>1227</v>
      </c>
      <c r="F5632" t="s">
        <v>44</v>
      </c>
      <c r="G5632" t="s">
        <v>29</v>
      </c>
      <c r="H5632">
        <v>44357</v>
      </c>
      <c r="I5632" t="str">
        <f>TEXT(Table1[[#This Row],[Issue_Date]],"mmm")</f>
        <v>Jun</v>
      </c>
      <c r="J5632">
        <v>44302</v>
      </c>
      <c r="K5632">
        <v>44327</v>
      </c>
      <c r="L5632" t="s">
        <v>30</v>
      </c>
      <c r="M5632" t="str">
        <f>IF(OR(Table1[[#This Row],[Loan_Status]]="Fully Paid",Table1[[#This Row],[Loan_Status]]="Current"),"Good Loan",IF(Table1[[#This Row],[Loan_Status]]="Charged Off","Bad Loan",""))</f>
        <v>Good Loan</v>
      </c>
      <c r="N5632">
        <v>44358</v>
      </c>
      <c r="O5632">
        <v>695030</v>
      </c>
      <c r="P5632" t="s">
        <v>3065</v>
      </c>
      <c r="Q5632" t="s">
        <v>66</v>
      </c>
      <c r="R5632" t="s">
        <v>33</v>
      </c>
      <c r="S5632" t="s">
        <v>502</v>
      </c>
      <c r="T5632">
        <v>42996</v>
      </c>
      <c r="U5632">
        <v>8.3199999999999996E-2</v>
      </c>
      <c r="V5632">
        <v>67.98</v>
      </c>
      <c r="W5632">
        <v>0.1361</v>
      </c>
      <c r="X5632">
        <v>2000</v>
      </c>
      <c r="Y5632">
        <v>19</v>
      </c>
      <c r="Z5632">
        <v>2203</v>
      </c>
    </row>
    <row r="5633" spans="1:26" ht="14.25" customHeight="1">
      <c r="A5633">
        <v>859592</v>
      </c>
      <c r="B5633" t="s">
        <v>47</v>
      </c>
      <c r="C5633" t="s">
        <v>25</v>
      </c>
      <c r="D5633" t="s">
        <v>48</v>
      </c>
      <c r="E5633" t="s">
        <v>4979</v>
      </c>
      <c r="F5633" t="s">
        <v>44</v>
      </c>
      <c r="G5633" t="s">
        <v>29</v>
      </c>
      <c r="H5633">
        <v>44419</v>
      </c>
      <c r="I5633" t="str">
        <f>TEXT(Table1[[#This Row],[Issue_Date]],"mmm")</f>
        <v>Aug</v>
      </c>
      <c r="J5633">
        <v>44423</v>
      </c>
      <c r="K5633">
        <v>44328</v>
      </c>
      <c r="L5633" t="s">
        <v>30</v>
      </c>
      <c r="M5633" t="str">
        <f>IF(OR(Table1[[#This Row],[Loan_Status]]="Fully Paid",Table1[[#This Row],[Loan_Status]]="Current"),"Good Loan",IF(Table1[[#This Row],[Loan_Status]]="Charged Off","Bad Loan",""))</f>
        <v>Good Loan</v>
      </c>
      <c r="N5633">
        <v>44359</v>
      </c>
      <c r="O5633">
        <v>1072298</v>
      </c>
      <c r="P5633" t="s">
        <v>3065</v>
      </c>
      <c r="Q5633" t="s">
        <v>45</v>
      </c>
      <c r="R5633" t="s">
        <v>33</v>
      </c>
      <c r="S5633" t="s">
        <v>502</v>
      </c>
      <c r="T5633">
        <v>65000</v>
      </c>
      <c r="U5633">
        <v>0.22059999999999999</v>
      </c>
      <c r="V5633">
        <v>170.87</v>
      </c>
      <c r="W5633">
        <v>0.1399</v>
      </c>
      <c r="X5633">
        <v>5000</v>
      </c>
      <c r="Y5633">
        <v>12</v>
      </c>
      <c r="Z5633">
        <v>5429</v>
      </c>
    </row>
    <row r="5634" spans="1:26" ht="14.25" customHeight="1">
      <c r="A5634">
        <v>1033824</v>
      </c>
      <c r="B5634" t="s">
        <v>174</v>
      </c>
      <c r="C5634" t="s">
        <v>25</v>
      </c>
      <c r="D5634" t="s">
        <v>48</v>
      </c>
      <c r="E5634" t="s">
        <v>4980</v>
      </c>
      <c r="F5634" t="s">
        <v>44</v>
      </c>
      <c r="G5634" t="s">
        <v>29</v>
      </c>
      <c r="H5634">
        <v>44511</v>
      </c>
      <c r="I5634" t="str">
        <f>TEXT(Table1[[#This Row],[Issue_Date]],"mmm")</f>
        <v>Nov</v>
      </c>
      <c r="J5634">
        <v>44332</v>
      </c>
      <c r="K5634">
        <v>44421</v>
      </c>
      <c r="L5634" t="s">
        <v>30</v>
      </c>
      <c r="M5634" t="str">
        <f>IF(OR(Table1[[#This Row],[Loan_Status]]="Fully Paid",Table1[[#This Row],[Loan_Status]]="Current"),"Good Loan",IF(Table1[[#This Row],[Loan_Status]]="Charged Off","Bad Loan",""))</f>
        <v>Good Loan</v>
      </c>
      <c r="N5634">
        <v>44452</v>
      </c>
      <c r="O5634">
        <v>1263406</v>
      </c>
      <c r="P5634" t="s">
        <v>3065</v>
      </c>
      <c r="Q5634" t="s">
        <v>226</v>
      </c>
      <c r="R5634" t="s">
        <v>33</v>
      </c>
      <c r="S5634" t="s">
        <v>502</v>
      </c>
      <c r="T5634">
        <v>85000</v>
      </c>
      <c r="U5634">
        <v>0.17680000000000001</v>
      </c>
      <c r="V5634">
        <v>695.96</v>
      </c>
      <c r="W5634">
        <v>0.1527</v>
      </c>
      <c r="X5634">
        <v>20000</v>
      </c>
      <c r="Y5634">
        <v>20</v>
      </c>
      <c r="Z5634">
        <v>23937</v>
      </c>
    </row>
    <row r="5635" spans="1:26" ht="14.25" customHeight="1">
      <c r="A5635">
        <v>510363</v>
      </c>
      <c r="B5635" t="s">
        <v>67</v>
      </c>
      <c r="C5635" t="s">
        <v>25</v>
      </c>
      <c r="D5635" t="s">
        <v>81</v>
      </c>
      <c r="E5635" t="s">
        <v>4981</v>
      </c>
      <c r="F5635" t="s">
        <v>44</v>
      </c>
      <c r="G5635" t="s">
        <v>29</v>
      </c>
      <c r="H5635">
        <v>44326</v>
      </c>
      <c r="I5635" t="str">
        <f>TEXT(Table1[[#This Row],[Issue_Date]],"mmm")</f>
        <v>May</v>
      </c>
      <c r="J5635">
        <v>44329</v>
      </c>
      <c r="K5635">
        <v>44329</v>
      </c>
      <c r="L5635" t="s">
        <v>30</v>
      </c>
      <c r="M5635" t="str">
        <f>IF(OR(Table1[[#This Row],[Loan_Status]]="Fully Paid",Table1[[#This Row],[Loan_Status]]="Current"),"Good Loan",IF(Table1[[#This Row],[Loan_Status]]="Charged Off","Bad Loan",""))</f>
        <v>Good Loan</v>
      </c>
      <c r="N5635">
        <v>44360</v>
      </c>
      <c r="O5635">
        <v>658995</v>
      </c>
      <c r="P5635" t="s">
        <v>3065</v>
      </c>
      <c r="Q5635" t="s">
        <v>66</v>
      </c>
      <c r="R5635" t="s">
        <v>33</v>
      </c>
      <c r="S5635" t="s">
        <v>502</v>
      </c>
      <c r="T5635">
        <v>49861</v>
      </c>
      <c r="U5635">
        <v>0.16</v>
      </c>
      <c r="V5635">
        <v>843.63</v>
      </c>
      <c r="W5635">
        <v>0.13109999999999999</v>
      </c>
      <c r="X5635">
        <v>25000</v>
      </c>
      <c r="Y5635">
        <v>12</v>
      </c>
      <c r="Z5635">
        <v>30372</v>
      </c>
    </row>
    <row r="5636" spans="1:26" ht="14.25" customHeight="1">
      <c r="A5636">
        <v>501935</v>
      </c>
      <c r="B5636" t="s">
        <v>215</v>
      </c>
      <c r="C5636" t="s">
        <v>25</v>
      </c>
      <c r="D5636" t="s">
        <v>81</v>
      </c>
      <c r="E5636" t="s">
        <v>4982</v>
      </c>
      <c r="F5636" t="s">
        <v>44</v>
      </c>
      <c r="G5636" t="s">
        <v>29</v>
      </c>
      <c r="H5636">
        <v>44296</v>
      </c>
      <c r="I5636" t="str">
        <f>TEXT(Table1[[#This Row],[Issue_Date]],"mmm")</f>
        <v>Apr</v>
      </c>
      <c r="J5636">
        <v>44512</v>
      </c>
      <c r="K5636">
        <v>44510</v>
      </c>
      <c r="L5636" t="s">
        <v>30</v>
      </c>
      <c r="M5636" t="str">
        <f>IF(OR(Table1[[#This Row],[Loan_Status]]="Fully Paid",Table1[[#This Row],[Loan_Status]]="Current"),"Good Loan",IF(Table1[[#This Row],[Loan_Status]]="Charged Off","Bad Loan",""))</f>
        <v>Good Loan</v>
      </c>
      <c r="N5636">
        <v>44540</v>
      </c>
      <c r="O5636">
        <v>645322</v>
      </c>
      <c r="P5636" t="s">
        <v>3065</v>
      </c>
      <c r="Q5636" t="s">
        <v>45</v>
      </c>
      <c r="R5636" t="s">
        <v>33</v>
      </c>
      <c r="S5636" t="s">
        <v>502</v>
      </c>
      <c r="T5636">
        <v>26400</v>
      </c>
      <c r="U5636">
        <v>0.1532</v>
      </c>
      <c r="V5636">
        <v>84.82</v>
      </c>
      <c r="W5636">
        <v>0.1348</v>
      </c>
      <c r="X5636">
        <v>2500</v>
      </c>
      <c r="Y5636">
        <v>21</v>
      </c>
      <c r="Z5636">
        <v>2680</v>
      </c>
    </row>
    <row r="5637" spans="1:26" ht="14.25" customHeight="1">
      <c r="A5637">
        <v>619038</v>
      </c>
      <c r="B5637" t="s">
        <v>70</v>
      </c>
      <c r="C5637" t="s">
        <v>25</v>
      </c>
      <c r="D5637" t="s">
        <v>81</v>
      </c>
      <c r="E5637" t="s">
        <v>254</v>
      </c>
      <c r="F5637" t="s">
        <v>44</v>
      </c>
      <c r="G5637" t="s">
        <v>29</v>
      </c>
      <c r="H5637">
        <v>44510</v>
      </c>
      <c r="I5637" t="str">
        <f>TEXT(Table1[[#This Row],[Issue_Date]],"mmm")</f>
        <v>Nov</v>
      </c>
      <c r="J5637">
        <v>44392</v>
      </c>
      <c r="K5637">
        <v>44543</v>
      </c>
      <c r="L5637" t="s">
        <v>30</v>
      </c>
      <c r="M5637" t="str">
        <f>IF(OR(Table1[[#This Row],[Loan_Status]]="Fully Paid",Table1[[#This Row],[Loan_Status]]="Current"),"Good Loan",IF(Table1[[#This Row],[Loan_Status]]="Charged Off","Bad Loan",""))</f>
        <v>Good Loan</v>
      </c>
      <c r="N5637">
        <v>44574</v>
      </c>
      <c r="O5637">
        <v>793461</v>
      </c>
      <c r="P5637" t="s">
        <v>3065</v>
      </c>
      <c r="Q5637" t="s">
        <v>226</v>
      </c>
      <c r="R5637" t="s">
        <v>33</v>
      </c>
      <c r="S5637" t="s">
        <v>502</v>
      </c>
      <c r="T5637">
        <v>18456</v>
      </c>
      <c r="U5637">
        <v>0.23930000000000001</v>
      </c>
      <c r="V5637">
        <v>118.52</v>
      </c>
      <c r="W5637">
        <v>0.13350000000000001</v>
      </c>
      <c r="X5637">
        <v>3500</v>
      </c>
      <c r="Y5637">
        <v>7</v>
      </c>
      <c r="Z5637">
        <v>4267</v>
      </c>
    </row>
    <row r="5638" spans="1:26" ht="14.25" customHeight="1">
      <c r="A5638">
        <v>566619</v>
      </c>
      <c r="B5638" t="s">
        <v>63</v>
      </c>
      <c r="C5638" t="s">
        <v>25</v>
      </c>
      <c r="D5638" t="s">
        <v>81</v>
      </c>
      <c r="E5638" t="s">
        <v>4983</v>
      </c>
      <c r="F5638" t="s">
        <v>44</v>
      </c>
      <c r="G5638" t="s">
        <v>29</v>
      </c>
      <c r="H5638">
        <v>44418</v>
      </c>
      <c r="I5638" t="str">
        <f>TEXT(Table1[[#This Row],[Issue_Date]],"mmm")</f>
        <v>Aug</v>
      </c>
      <c r="J5638">
        <v>44302</v>
      </c>
      <c r="K5638">
        <v>44482</v>
      </c>
      <c r="L5638" t="s">
        <v>30</v>
      </c>
      <c r="M5638" t="str">
        <f>IF(OR(Table1[[#This Row],[Loan_Status]]="Fully Paid",Table1[[#This Row],[Loan_Status]]="Current"),"Good Loan",IF(Table1[[#This Row],[Loan_Status]]="Charged Off","Bad Loan",""))</f>
        <v>Good Loan</v>
      </c>
      <c r="N5638">
        <v>44513</v>
      </c>
      <c r="O5638">
        <v>728906</v>
      </c>
      <c r="P5638" t="s">
        <v>3065</v>
      </c>
      <c r="Q5638" t="s">
        <v>229</v>
      </c>
      <c r="R5638" t="s">
        <v>33</v>
      </c>
      <c r="S5638" t="s">
        <v>502</v>
      </c>
      <c r="T5638">
        <v>50000</v>
      </c>
      <c r="U5638">
        <v>0.1154</v>
      </c>
      <c r="V5638">
        <v>290.04000000000002</v>
      </c>
      <c r="W5638">
        <v>0.1472</v>
      </c>
      <c r="X5638">
        <v>8400</v>
      </c>
      <c r="Y5638">
        <v>21</v>
      </c>
      <c r="Z5638">
        <v>10457</v>
      </c>
    </row>
    <row r="5639" spans="1:26" ht="14.25" customHeight="1">
      <c r="A5639">
        <v>450280</v>
      </c>
      <c r="B5639" t="s">
        <v>24</v>
      </c>
      <c r="C5639" t="s">
        <v>25</v>
      </c>
      <c r="D5639" t="s">
        <v>42</v>
      </c>
      <c r="E5639" t="s">
        <v>2356</v>
      </c>
      <c r="F5639" t="s">
        <v>44</v>
      </c>
      <c r="G5639" t="s">
        <v>29</v>
      </c>
      <c r="H5639">
        <v>44478</v>
      </c>
      <c r="I5639" t="str">
        <f>TEXT(Table1[[#This Row],[Issue_Date]],"mmm")</f>
        <v>Oct</v>
      </c>
      <c r="J5639">
        <v>44483</v>
      </c>
      <c r="K5639">
        <v>44450</v>
      </c>
      <c r="L5639" t="s">
        <v>30</v>
      </c>
      <c r="M5639" t="str">
        <f>IF(OR(Table1[[#This Row],[Loan_Status]]="Fully Paid",Table1[[#This Row],[Loan_Status]]="Current"),"Good Loan",IF(Table1[[#This Row],[Loan_Status]]="Charged Off","Bad Loan",""))</f>
        <v>Good Loan</v>
      </c>
      <c r="N5639">
        <v>44480</v>
      </c>
      <c r="O5639">
        <v>553731</v>
      </c>
      <c r="P5639" t="s">
        <v>3065</v>
      </c>
      <c r="Q5639" t="s">
        <v>45</v>
      </c>
      <c r="R5639" t="s">
        <v>33</v>
      </c>
      <c r="S5639" t="s">
        <v>502</v>
      </c>
      <c r="T5639">
        <v>36000</v>
      </c>
      <c r="U5639">
        <v>0.1027</v>
      </c>
      <c r="V5639">
        <v>489.15</v>
      </c>
      <c r="W5639">
        <v>0.13569999999999999</v>
      </c>
      <c r="X5639">
        <v>14400</v>
      </c>
      <c r="Y5639">
        <v>11</v>
      </c>
      <c r="Z5639">
        <v>17133</v>
      </c>
    </row>
    <row r="5640" spans="1:26" ht="14.25" customHeight="1">
      <c r="A5640">
        <v>924116</v>
      </c>
      <c r="B5640" t="s">
        <v>78</v>
      </c>
      <c r="C5640" t="s">
        <v>25</v>
      </c>
      <c r="D5640" t="s">
        <v>42</v>
      </c>
      <c r="E5640" t="s">
        <v>3367</v>
      </c>
      <c r="F5640" t="s">
        <v>44</v>
      </c>
      <c r="G5640" t="s">
        <v>29</v>
      </c>
      <c r="H5640">
        <v>44480</v>
      </c>
      <c r="I5640" t="str">
        <f>TEXT(Table1[[#This Row],[Issue_Date]],"mmm")</f>
        <v>Oct</v>
      </c>
      <c r="J5640">
        <v>44332</v>
      </c>
      <c r="K5640">
        <v>44269</v>
      </c>
      <c r="L5640" t="s">
        <v>30</v>
      </c>
      <c r="M5640" t="str">
        <f>IF(OR(Table1[[#This Row],[Loan_Status]]="Fully Paid",Table1[[#This Row],[Loan_Status]]="Current"),"Good Loan",IF(Table1[[#This Row],[Loan_Status]]="Charged Off","Bad Loan",""))</f>
        <v>Good Loan</v>
      </c>
      <c r="N5640">
        <v>44300</v>
      </c>
      <c r="O5640">
        <v>1144867</v>
      </c>
      <c r="P5640" t="s">
        <v>3065</v>
      </c>
      <c r="Q5640" t="s">
        <v>229</v>
      </c>
      <c r="R5640" t="s">
        <v>33</v>
      </c>
      <c r="S5640" t="s">
        <v>502</v>
      </c>
      <c r="T5640">
        <v>35000</v>
      </c>
      <c r="U5640">
        <v>0.18720000000000001</v>
      </c>
      <c r="V5640">
        <v>372.46</v>
      </c>
      <c r="W5640">
        <v>0.15959999999999999</v>
      </c>
      <c r="X5640">
        <v>10600</v>
      </c>
      <c r="Y5640">
        <v>20</v>
      </c>
      <c r="Z5640">
        <v>13275</v>
      </c>
    </row>
    <row r="5641" spans="1:26" ht="14.25" customHeight="1">
      <c r="A5641">
        <v>650446</v>
      </c>
      <c r="B5641" t="s">
        <v>434</v>
      </c>
      <c r="C5641" t="s">
        <v>25</v>
      </c>
      <c r="D5641" t="s">
        <v>64</v>
      </c>
      <c r="E5641" t="s">
        <v>2509</v>
      </c>
      <c r="F5641" t="s">
        <v>44</v>
      </c>
      <c r="G5641" t="s">
        <v>29</v>
      </c>
      <c r="H5641">
        <v>44207</v>
      </c>
      <c r="I5641" t="str">
        <f>TEXT(Table1[[#This Row],[Issue_Date]],"mmm")</f>
        <v>Jan</v>
      </c>
      <c r="J5641">
        <v>44210</v>
      </c>
      <c r="K5641">
        <v>44210</v>
      </c>
      <c r="L5641" t="s">
        <v>30</v>
      </c>
      <c r="M5641" t="str">
        <f>IF(OR(Table1[[#This Row],[Loan_Status]]="Fully Paid",Table1[[#This Row],[Loan_Status]]="Current"),"Good Loan",IF(Table1[[#This Row],[Loan_Status]]="Charged Off","Bad Loan",""))</f>
        <v>Good Loan</v>
      </c>
      <c r="N5641">
        <v>44241</v>
      </c>
      <c r="O5641">
        <v>832066</v>
      </c>
      <c r="P5641" t="s">
        <v>3065</v>
      </c>
      <c r="Q5641" t="s">
        <v>45</v>
      </c>
      <c r="R5641" t="s">
        <v>33</v>
      </c>
      <c r="S5641" t="s">
        <v>502</v>
      </c>
      <c r="T5641">
        <v>69996</v>
      </c>
      <c r="U5641">
        <v>0.12690000000000001</v>
      </c>
      <c r="V5641">
        <v>508.53</v>
      </c>
      <c r="W5641">
        <v>0.1343</v>
      </c>
      <c r="X5641">
        <v>15000</v>
      </c>
      <c r="Y5641">
        <v>7</v>
      </c>
      <c r="Z5641">
        <v>18310</v>
      </c>
    </row>
    <row r="5642" spans="1:26" ht="14.25" customHeight="1">
      <c r="A5642">
        <v>815795</v>
      </c>
      <c r="B5642" t="s">
        <v>434</v>
      </c>
      <c r="C5642" t="s">
        <v>25</v>
      </c>
      <c r="D5642" t="s">
        <v>64</v>
      </c>
      <c r="E5642" t="s">
        <v>4984</v>
      </c>
      <c r="F5642" t="s">
        <v>44</v>
      </c>
      <c r="G5642" t="s">
        <v>29</v>
      </c>
      <c r="H5642">
        <v>44419</v>
      </c>
      <c r="I5642" t="str">
        <f>TEXT(Table1[[#This Row],[Issue_Date]],"mmm")</f>
        <v>Aug</v>
      </c>
      <c r="J5642">
        <v>44330</v>
      </c>
      <c r="K5642">
        <v>44330</v>
      </c>
      <c r="L5642" t="s">
        <v>30</v>
      </c>
      <c r="M5642" t="str">
        <f>IF(OR(Table1[[#This Row],[Loan_Status]]="Fully Paid",Table1[[#This Row],[Loan_Status]]="Current"),"Good Loan",IF(Table1[[#This Row],[Loan_Status]]="Charged Off","Bad Loan",""))</f>
        <v>Good Loan</v>
      </c>
      <c r="N5642">
        <v>44361</v>
      </c>
      <c r="O5642">
        <v>1023482</v>
      </c>
      <c r="P5642" t="s">
        <v>3065</v>
      </c>
      <c r="Q5642" t="s">
        <v>229</v>
      </c>
      <c r="R5642" t="s">
        <v>33</v>
      </c>
      <c r="S5642" t="s">
        <v>502</v>
      </c>
      <c r="T5642">
        <v>24996</v>
      </c>
      <c r="U5642">
        <v>4.7E-2</v>
      </c>
      <c r="V5642">
        <v>184.33</v>
      </c>
      <c r="W5642">
        <v>0.15229999999999999</v>
      </c>
      <c r="X5642">
        <v>5300</v>
      </c>
      <c r="Y5642">
        <v>4</v>
      </c>
      <c r="Z5642">
        <v>6622</v>
      </c>
    </row>
    <row r="5643" spans="1:26" ht="14.25" customHeight="1">
      <c r="A5643">
        <v>1033086</v>
      </c>
      <c r="B5643" t="s">
        <v>24</v>
      </c>
      <c r="C5643" t="s">
        <v>25</v>
      </c>
      <c r="D5643" t="s">
        <v>59</v>
      </c>
      <c r="E5643" t="s">
        <v>4985</v>
      </c>
      <c r="F5643" t="s">
        <v>44</v>
      </c>
      <c r="G5643" t="s">
        <v>29</v>
      </c>
      <c r="H5643">
        <v>44511</v>
      </c>
      <c r="I5643" t="str">
        <f>TEXT(Table1[[#This Row],[Issue_Date]],"mmm")</f>
        <v>Nov</v>
      </c>
      <c r="J5643">
        <v>44332</v>
      </c>
      <c r="K5643">
        <v>44544</v>
      </c>
      <c r="L5643" t="s">
        <v>30</v>
      </c>
      <c r="M5643" t="str">
        <f>IF(OR(Table1[[#This Row],[Loan_Status]]="Fully Paid",Table1[[#This Row],[Loan_Status]]="Current"),"Good Loan",IF(Table1[[#This Row],[Loan_Status]]="Charged Off","Bad Loan",""))</f>
        <v>Good Loan</v>
      </c>
      <c r="N5643">
        <v>44575</v>
      </c>
      <c r="O5643">
        <v>1262648</v>
      </c>
      <c r="P5643" t="s">
        <v>3065</v>
      </c>
      <c r="Q5643" t="s">
        <v>114</v>
      </c>
      <c r="R5643" t="s">
        <v>33</v>
      </c>
      <c r="S5643" t="s">
        <v>502</v>
      </c>
      <c r="T5643">
        <v>35000</v>
      </c>
      <c r="U5643">
        <v>0.2253</v>
      </c>
      <c r="V5643">
        <v>448.74</v>
      </c>
      <c r="W5643">
        <v>0.13489999999999999</v>
      </c>
      <c r="X5643">
        <v>13225</v>
      </c>
      <c r="Y5643">
        <v>25</v>
      </c>
      <c r="Z5643">
        <v>16154</v>
      </c>
    </row>
    <row r="5644" spans="1:26" ht="14.25" customHeight="1">
      <c r="A5644">
        <v>855318</v>
      </c>
      <c r="B5644" t="s">
        <v>24</v>
      </c>
      <c r="C5644" t="s">
        <v>25</v>
      </c>
      <c r="D5644" t="s">
        <v>73</v>
      </c>
      <c r="E5644" t="s">
        <v>4986</v>
      </c>
      <c r="F5644" t="s">
        <v>44</v>
      </c>
      <c r="G5644" t="s">
        <v>29</v>
      </c>
      <c r="H5644">
        <v>44419</v>
      </c>
      <c r="I5644" t="str">
        <f>TEXT(Table1[[#This Row],[Issue_Date]],"mmm")</f>
        <v>Aug</v>
      </c>
      <c r="J5644">
        <v>44271</v>
      </c>
      <c r="K5644">
        <v>44360</v>
      </c>
      <c r="L5644" t="s">
        <v>30</v>
      </c>
      <c r="M5644" t="str">
        <f>IF(OR(Table1[[#This Row],[Loan_Status]]="Fully Paid",Table1[[#This Row],[Loan_Status]]="Current"),"Good Loan",IF(Table1[[#This Row],[Loan_Status]]="Charged Off","Bad Loan",""))</f>
        <v>Good Loan</v>
      </c>
      <c r="N5644">
        <v>44390</v>
      </c>
      <c r="O5644">
        <v>1067639</v>
      </c>
      <c r="P5644" t="s">
        <v>3065</v>
      </c>
      <c r="Q5644" t="s">
        <v>66</v>
      </c>
      <c r="R5644" t="s">
        <v>33</v>
      </c>
      <c r="S5644" t="s">
        <v>502</v>
      </c>
      <c r="T5644">
        <v>70000</v>
      </c>
      <c r="U5644">
        <v>8.1900000000000001E-2</v>
      </c>
      <c r="V5644">
        <v>447.89</v>
      </c>
      <c r="W5644">
        <v>0.13489999999999999</v>
      </c>
      <c r="X5644">
        <v>13200</v>
      </c>
      <c r="Y5644">
        <v>12</v>
      </c>
      <c r="Z5644">
        <v>15558</v>
      </c>
    </row>
    <row r="5645" spans="1:26" ht="14.25" customHeight="1">
      <c r="A5645">
        <v>771896</v>
      </c>
      <c r="B5645" t="s">
        <v>80</v>
      </c>
      <c r="C5645" t="s">
        <v>25</v>
      </c>
      <c r="D5645" t="s">
        <v>98</v>
      </c>
      <c r="E5645" t="s">
        <v>4987</v>
      </c>
      <c r="F5645" t="s">
        <v>44</v>
      </c>
      <c r="G5645" t="s">
        <v>29</v>
      </c>
      <c r="H5645">
        <v>44358</v>
      </c>
      <c r="I5645" t="str">
        <f>TEXT(Table1[[#This Row],[Issue_Date]],"mmm")</f>
        <v>Jun</v>
      </c>
      <c r="J5645">
        <v>44545</v>
      </c>
      <c r="K5645">
        <v>44361</v>
      </c>
      <c r="L5645" t="s">
        <v>30</v>
      </c>
      <c r="M5645" t="str">
        <f>IF(OR(Table1[[#This Row],[Loan_Status]]="Fully Paid",Table1[[#This Row],[Loan_Status]]="Current"),"Good Loan",IF(Table1[[#This Row],[Loan_Status]]="Charged Off","Bad Loan",""))</f>
        <v>Good Loan</v>
      </c>
      <c r="N5645">
        <v>44391</v>
      </c>
      <c r="O5645">
        <v>973720</v>
      </c>
      <c r="P5645" t="s">
        <v>3065</v>
      </c>
      <c r="Q5645" t="s">
        <v>114</v>
      </c>
      <c r="R5645" t="s">
        <v>33</v>
      </c>
      <c r="S5645" t="s">
        <v>502</v>
      </c>
      <c r="T5645">
        <v>27340</v>
      </c>
      <c r="U5645">
        <v>0.2432</v>
      </c>
      <c r="V5645">
        <v>50.54</v>
      </c>
      <c r="W5645">
        <v>0.12989999999999999</v>
      </c>
      <c r="X5645">
        <v>1500</v>
      </c>
      <c r="Y5645">
        <v>28</v>
      </c>
      <c r="Z5645">
        <v>1819</v>
      </c>
    </row>
    <row r="5646" spans="1:26" ht="14.25" customHeight="1">
      <c r="A5646">
        <v>432493</v>
      </c>
      <c r="B5646" t="s">
        <v>67</v>
      </c>
      <c r="C5646" t="s">
        <v>25</v>
      </c>
      <c r="D5646" t="s">
        <v>36</v>
      </c>
      <c r="E5646" t="s">
        <v>4125</v>
      </c>
      <c r="F5646" t="s">
        <v>44</v>
      </c>
      <c r="G5646" t="s">
        <v>29</v>
      </c>
      <c r="H5646">
        <v>44417</v>
      </c>
      <c r="I5646" t="str">
        <f>TEXT(Table1[[#This Row],[Issue_Date]],"mmm")</f>
        <v>Aug</v>
      </c>
      <c r="J5646">
        <v>44271</v>
      </c>
      <c r="K5646">
        <v>44267</v>
      </c>
      <c r="L5646" t="s">
        <v>30</v>
      </c>
      <c r="M5646" t="str">
        <f>IF(OR(Table1[[#This Row],[Loan_Status]]="Fully Paid",Table1[[#This Row],[Loan_Status]]="Current"),"Good Loan",IF(Table1[[#This Row],[Loan_Status]]="Charged Off","Bad Loan",""))</f>
        <v>Good Loan</v>
      </c>
      <c r="N5646">
        <v>44298</v>
      </c>
      <c r="O5646">
        <v>514038</v>
      </c>
      <c r="P5646" t="s">
        <v>3065</v>
      </c>
      <c r="Q5646" t="s">
        <v>114</v>
      </c>
      <c r="R5646" t="s">
        <v>33</v>
      </c>
      <c r="S5646" t="s">
        <v>502</v>
      </c>
      <c r="T5646">
        <v>78000</v>
      </c>
      <c r="U5646">
        <v>6.2600000000000003E-2</v>
      </c>
      <c r="V5646">
        <v>437.24</v>
      </c>
      <c r="W5646">
        <v>0.12870000000000001</v>
      </c>
      <c r="X5646">
        <v>13000</v>
      </c>
      <c r="Y5646">
        <v>22</v>
      </c>
      <c r="Z5646">
        <v>15645</v>
      </c>
    </row>
    <row r="5647" spans="1:26" ht="14.25" customHeight="1">
      <c r="A5647">
        <v>641733</v>
      </c>
      <c r="B5647" t="s">
        <v>139</v>
      </c>
      <c r="C5647" t="s">
        <v>25</v>
      </c>
      <c r="D5647" t="s">
        <v>36</v>
      </c>
      <c r="E5647" t="s">
        <v>4988</v>
      </c>
      <c r="F5647" t="s">
        <v>44</v>
      </c>
      <c r="G5647" t="s">
        <v>29</v>
      </c>
      <c r="H5647">
        <v>44207</v>
      </c>
      <c r="I5647" t="str">
        <f>TEXT(Table1[[#This Row],[Issue_Date]],"mmm")</f>
        <v>Jan</v>
      </c>
      <c r="J5647">
        <v>44332</v>
      </c>
      <c r="K5647">
        <v>44451</v>
      </c>
      <c r="L5647" t="s">
        <v>30</v>
      </c>
      <c r="M5647" t="str">
        <f>IF(OR(Table1[[#This Row],[Loan_Status]]="Fully Paid",Table1[[#This Row],[Loan_Status]]="Current"),"Good Loan",IF(Table1[[#This Row],[Loan_Status]]="Charged Off","Bad Loan",""))</f>
        <v>Good Loan</v>
      </c>
      <c r="N5647">
        <v>44481</v>
      </c>
      <c r="O5647">
        <v>821446</v>
      </c>
      <c r="P5647" t="s">
        <v>3065</v>
      </c>
      <c r="Q5647" t="s">
        <v>66</v>
      </c>
      <c r="R5647" t="s">
        <v>33</v>
      </c>
      <c r="S5647" t="s">
        <v>502</v>
      </c>
      <c r="T5647">
        <v>95004</v>
      </c>
      <c r="U5647">
        <v>0.1429</v>
      </c>
      <c r="V5647">
        <v>268.06</v>
      </c>
      <c r="W5647">
        <v>0.12609999999999999</v>
      </c>
      <c r="X5647">
        <v>8000</v>
      </c>
      <c r="Y5647">
        <v>36</v>
      </c>
      <c r="Z5647">
        <v>9290</v>
      </c>
    </row>
    <row r="5648" spans="1:26" ht="14.25" customHeight="1">
      <c r="A5648">
        <v>620852</v>
      </c>
      <c r="B5648" t="s">
        <v>139</v>
      </c>
      <c r="C5648" t="s">
        <v>25</v>
      </c>
      <c r="D5648" t="s">
        <v>36</v>
      </c>
      <c r="E5648" t="s">
        <v>4989</v>
      </c>
      <c r="F5648" t="s">
        <v>44</v>
      </c>
      <c r="G5648" t="s">
        <v>29</v>
      </c>
      <c r="H5648">
        <v>44510</v>
      </c>
      <c r="I5648" t="str">
        <f>TEXT(Table1[[#This Row],[Issue_Date]],"mmm")</f>
        <v>Nov</v>
      </c>
      <c r="J5648">
        <v>44331</v>
      </c>
      <c r="K5648">
        <v>44543</v>
      </c>
      <c r="L5648" t="s">
        <v>30</v>
      </c>
      <c r="M5648" t="str">
        <f>IF(OR(Table1[[#This Row],[Loan_Status]]="Fully Paid",Table1[[#This Row],[Loan_Status]]="Current"),"Good Loan",IF(Table1[[#This Row],[Loan_Status]]="Charged Off","Bad Loan",""))</f>
        <v>Good Loan</v>
      </c>
      <c r="N5648">
        <v>44574</v>
      </c>
      <c r="O5648">
        <v>795715</v>
      </c>
      <c r="P5648" t="s">
        <v>3065</v>
      </c>
      <c r="Q5648" t="s">
        <v>45</v>
      </c>
      <c r="R5648" t="s">
        <v>33</v>
      </c>
      <c r="S5648" t="s">
        <v>502</v>
      </c>
      <c r="T5648">
        <v>73500</v>
      </c>
      <c r="U5648">
        <v>0.14530000000000001</v>
      </c>
      <c r="V5648">
        <v>485.06</v>
      </c>
      <c r="W5648">
        <v>0.1298</v>
      </c>
      <c r="X5648">
        <v>14400</v>
      </c>
      <c r="Y5648">
        <v>11</v>
      </c>
      <c r="Z5648">
        <v>17463</v>
      </c>
    </row>
    <row r="5649" spans="1:26" ht="14.25" customHeight="1">
      <c r="A5649">
        <v>565633</v>
      </c>
      <c r="B5649" t="s">
        <v>70</v>
      </c>
      <c r="C5649" t="s">
        <v>25</v>
      </c>
      <c r="D5649" t="s">
        <v>36</v>
      </c>
      <c r="E5649" t="s">
        <v>395</v>
      </c>
      <c r="F5649" t="s">
        <v>44</v>
      </c>
      <c r="G5649" t="s">
        <v>29</v>
      </c>
      <c r="H5649">
        <v>44418</v>
      </c>
      <c r="I5649" t="str">
        <f>TEXT(Table1[[#This Row],[Issue_Date]],"mmm")</f>
        <v>Aug</v>
      </c>
      <c r="J5649">
        <v>44543</v>
      </c>
      <c r="K5649">
        <v>44452</v>
      </c>
      <c r="L5649" t="s">
        <v>30</v>
      </c>
      <c r="M5649" t="str">
        <f>IF(OR(Table1[[#This Row],[Loan_Status]]="Fully Paid",Table1[[#This Row],[Loan_Status]]="Current"),"Good Loan",IF(Table1[[#This Row],[Loan_Status]]="Charged Off","Bad Loan",""))</f>
        <v>Good Loan</v>
      </c>
      <c r="N5649">
        <v>44482</v>
      </c>
      <c r="O5649">
        <v>727686</v>
      </c>
      <c r="P5649" t="s">
        <v>3065</v>
      </c>
      <c r="Q5649" t="s">
        <v>45</v>
      </c>
      <c r="R5649" t="s">
        <v>33</v>
      </c>
      <c r="S5649" t="s">
        <v>502</v>
      </c>
      <c r="T5649">
        <v>35000</v>
      </c>
      <c r="U5649">
        <v>0.1779</v>
      </c>
      <c r="V5649">
        <v>205.01</v>
      </c>
      <c r="W5649">
        <v>0.13980000000000001</v>
      </c>
      <c r="X5649">
        <v>6000</v>
      </c>
      <c r="Y5649">
        <v>13</v>
      </c>
      <c r="Z5649">
        <v>7381</v>
      </c>
    </row>
    <row r="5650" spans="1:26" ht="14.25" customHeight="1">
      <c r="A5650">
        <v>437992</v>
      </c>
      <c r="B5650" t="s">
        <v>94</v>
      </c>
      <c r="C5650" t="s">
        <v>25</v>
      </c>
      <c r="D5650" t="s">
        <v>36</v>
      </c>
      <c r="E5650" t="s">
        <v>1155</v>
      </c>
      <c r="F5650" t="s">
        <v>44</v>
      </c>
      <c r="G5650" t="s">
        <v>29</v>
      </c>
      <c r="H5650">
        <v>44448</v>
      </c>
      <c r="I5650" t="str">
        <f>TEXT(Table1[[#This Row],[Issue_Date]],"mmm")</f>
        <v>Sep</v>
      </c>
      <c r="J5650">
        <v>44332</v>
      </c>
      <c r="K5650">
        <v>44451</v>
      </c>
      <c r="L5650" t="s">
        <v>30</v>
      </c>
      <c r="M5650" t="str">
        <f>IF(OR(Table1[[#This Row],[Loan_Status]]="Fully Paid",Table1[[#This Row],[Loan_Status]]="Current"),"Good Loan",IF(Table1[[#This Row],[Loan_Status]]="Charged Off","Bad Loan",""))</f>
        <v>Good Loan</v>
      </c>
      <c r="N5650">
        <v>44481</v>
      </c>
      <c r="O5650">
        <v>526916</v>
      </c>
      <c r="P5650" t="s">
        <v>3065</v>
      </c>
      <c r="Q5650" t="s">
        <v>229</v>
      </c>
      <c r="R5650" t="s">
        <v>33</v>
      </c>
      <c r="S5650" t="s">
        <v>502</v>
      </c>
      <c r="T5650">
        <v>56000</v>
      </c>
      <c r="U5650">
        <v>0.14549999999999999</v>
      </c>
      <c r="V5650">
        <v>411.67</v>
      </c>
      <c r="W5650">
        <v>0.1426</v>
      </c>
      <c r="X5650">
        <v>12000</v>
      </c>
      <c r="Y5650">
        <v>17</v>
      </c>
      <c r="Z5650">
        <v>14820</v>
      </c>
    </row>
    <row r="5651" spans="1:26" ht="14.25" customHeight="1">
      <c r="A5651">
        <v>435864</v>
      </c>
      <c r="B5651" t="s">
        <v>24</v>
      </c>
      <c r="C5651" t="s">
        <v>25</v>
      </c>
      <c r="D5651" t="s">
        <v>48</v>
      </c>
      <c r="E5651" t="s">
        <v>4990</v>
      </c>
      <c r="F5651" t="s">
        <v>44</v>
      </c>
      <c r="G5651" t="s">
        <v>29</v>
      </c>
      <c r="H5651">
        <v>44448</v>
      </c>
      <c r="I5651" t="str">
        <f>TEXT(Table1[[#This Row],[Issue_Date]],"mmm")</f>
        <v>Sep</v>
      </c>
      <c r="J5651">
        <v>44332</v>
      </c>
      <c r="K5651">
        <v>44359</v>
      </c>
      <c r="L5651" t="s">
        <v>30</v>
      </c>
      <c r="M5651" t="str">
        <f>IF(OR(Table1[[#This Row],[Loan_Status]]="Fully Paid",Table1[[#This Row],[Loan_Status]]="Current"),"Good Loan",IF(Table1[[#This Row],[Loan_Status]]="Charged Off","Bad Loan",""))</f>
        <v>Good Loan</v>
      </c>
      <c r="N5651">
        <v>44389</v>
      </c>
      <c r="O5651">
        <v>521125</v>
      </c>
      <c r="P5651" t="s">
        <v>3065</v>
      </c>
      <c r="Q5651" t="s">
        <v>229</v>
      </c>
      <c r="R5651" t="s">
        <v>33</v>
      </c>
      <c r="S5651" t="s">
        <v>502</v>
      </c>
      <c r="T5651">
        <v>80004</v>
      </c>
      <c r="U5651">
        <v>0.21190000000000001</v>
      </c>
      <c r="V5651">
        <v>686.12</v>
      </c>
      <c r="W5651">
        <v>0.1426</v>
      </c>
      <c r="X5651">
        <v>20000</v>
      </c>
      <c r="Y5651">
        <v>22</v>
      </c>
      <c r="Z5651">
        <v>24652</v>
      </c>
    </row>
    <row r="5652" spans="1:26" ht="14.25" customHeight="1">
      <c r="A5652">
        <v>739124</v>
      </c>
      <c r="B5652" t="s">
        <v>24</v>
      </c>
      <c r="C5652" t="s">
        <v>25</v>
      </c>
      <c r="D5652" t="s">
        <v>48</v>
      </c>
      <c r="E5652" t="s">
        <v>4991</v>
      </c>
      <c r="F5652" t="s">
        <v>44</v>
      </c>
      <c r="G5652" t="s">
        <v>29</v>
      </c>
      <c r="H5652">
        <v>44327</v>
      </c>
      <c r="I5652" t="str">
        <f>TEXT(Table1[[#This Row],[Issue_Date]],"mmm")</f>
        <v>May</v>
      </c>
      <c r="J5652">
        <v>44208</v>
      </c>
      <c r="K5652">
        <v>44208</v>
      </c>
      <c r="L5652" t="s">
        <v>30</v>
      </c>
      <c r="M5652" t="str">
        <f>IF(OR(Table1[[#This Row],[Loan_Status]]="Fully Paid",Table1[[#This Row],[Loan_Status]]="Current"),"Good Loan",IF(Table1[[#This Row],[Loan_Status]]="Charged Off","Bad Loan",""))</f>
        <v>Good Loan</v>
      </c>
      <c r="N5652">
        <v>44239</v>
      </c>
      <c r="O5652">
        <v>936664</v>
      </c>
      <c r="P5652" t="s">
        <v>3065</v>
      </c>
      <c r="Q5652" t="s">
        <v>66</v>
      </c>
      <c r="R5652" t="s">
        <v>33</v>
      </c>
      <c r="S5652" t="s">
        <v>502</v>
      </c>
      <c r="T5652">
        <v>100000</v>
      </c>
      <c r="U5652">
        <v>0.13700000000000001</v>
      </c>
      <c r="V5652">
        <v>674.46</v>
      </c>
      <c r="W5652">
        <v>0.13059999999999999</v>
      </c>
      <c r="X5652">
        <v>20000</v>
      </c>
      <c r="Y5652">
        <v>48</v>
      </c>
      <c r="Z5652">
        <v>21599</v>
      </c>
    </row>
    <row r="5653" spans="1:26" ht="14.25" customHeight="1">
      <c r="A5653">
        <v>348673</v>
      </c>
      <c r="B5653" t="s">
        <v>63</v>
      </c>
      <c r="C5653" t="s">
        <v>25</v>
      </c>
      <c r="D5653" t="s">
        <v>73</v>
      </c>
      <c r="E5653" t="s">
        <v>4992</v>
      </c>
      <c r="F5653" t="s">
        <v>44</v>
      </c>
      <c r="G5653" t="s">
        <v>29</v>
      </c>
      <c r="H5653">
        <v>44355</v>
      </c>
      <c r="I5653" t="str">
        <f>TEXT(Table1[[#This Row],[Issue_Date]],"mmm")</f>
        <v>Jun</v>
      </c>
      <c r="J5653">
        <v>44358</v>
      </c>
      <c r="K5653">
        <v>44358</v>
      </c>
      <c r="L5653" t="s">
        <v>30</v>
      </c>
      <c r="M5653" t="str">
        <f>IF(OR(Table1[[#This Row],[Loan_Status]]="Fully Paid",Table1[[#This Row],[Loan_Status]]="Current"),"Good Loan",IF(Table1[[#This Row],[Loan_Status]]="Charged Off","Bad Loan",""))</f>
        <v>Good Loan</v>
      </c>
      <c r="N5653">
        <v>44388</v>
      </c>
      <c r="O5653">
        <v>296156</v>
      </c>
      <c r="P5653" t="s">
        <v>3065</v>
      </c>
      <c r="Q5653" t="s">
        <v>229</v>
      </c>
      <c r="R5653" t="s">
        <v>33</v>
      </c>
      <c r="S5653" t="s">
        <v>502</v>
      </c>
      <c r="T5653">
        <v>65000</v>
      </c>
      <c r="U5653">
        <v>1.6799999999999999E-2</v>
      </c>
      <c r="V5653">
        <v>250.15</v>
      </c>
      <c r="W5653">
        <v>0.1229</v>
      </c>
      <c r="X5653">
        <v>7500</v>
      </c>
      <c r="Y5653">
        <v>10</v>
      </c>
      <c r="Z5653">
        <v>9005</v>
      </c>
    </row>
    <row r="5654" spans="1:26" ht="14.25" customHeight="1">
      <c r="A5654">
        <v>389526</v>
      </c>
      <c r="B5654" t="s">
        <v>24</v>
      </c>
      <c r="C5654" t="s">
        <v>25</v>
      </c>
      <c r="D5654" t="s">
        <v>86</v>
      </c>
      <c r="E5654" t="s">
        <v>4993</v>
      </c>
      <c r="F5654" t="s">
        <v>44</v>
      </c>
      <c r="G5654" t="s">
        <v>29</v>
      </c>
      <c r="H5654">
        <v>44325</v>
      </c>
      <c r="I5654" t="str">
        <f>TEXT(Table1[[#This Row],[Issue_Date]],"mmm")</f>
        <v>May</v>
      </c>
      <c r="J5654">
        <v>44332</v>
      </c>
      <c r="K5654">
        <v>44479</v>
      </c>
      <c r="L5654" t="s">
        <v>30</v>
      </c>
      <c r="M5654" t="str">
        <f>IF(OR(Table1[[#This Row],[Loan_Status]]="Fully Paid",Table1[[#This Row],[Loan_Status]]="Current"),"Good Loan",IF(Table1[[#This Row],[Loan_Status]]="Charged Off","Bad Loan",""))</f>
        <v>Good Loan</v>
      </c>
      <c r="N5654">
        <v>44510</v>
      </c>
      <c r="O5654">
        <v>423827</v>
      </c>
      <c r="P5654" t="s">
        <v>3065</v>
      </c>
      <c r="Q5654" t="s">
        <v>226</v>
      </c>
      <c r="R5654" t="s">
        <v>33</v>
      </c>
      <c r="S5654" t="s">
        <v>502</v>
      </c>
      <c r="T5654">
        <v>75000</v>
      </c>
      <c r="U5654">
        <v>0.14910000000000001</v>
      </c>
      <c r="V5654">
        <v>339.23</v>
      </c>
      <c r="W5654">
        <v>0.13469999999999999</v>
      </c>
      <c r="X5654">
        <v>10000</v>
      </c>
      <c r="Y5654">
        <v>11</v>
      </c>
      <c r="Z5654">
        <v>11474</v>
      </c>
    </row>
    <row r="5655" spans="1:26" ht="14.25" customHeight="1">
      <c r="A5655">
        <v>514600</v>
      </c>
      <c r="B5655" t="s">
        <v>24</v>
      </c>
      <c r="C5655" t="s">
        <v>25</v>
      </c>
      <c r="D5655" t="s">
        <v>48</v>
      </c>
      <c r="E5655" t="s">
        <v>4708</v>
      </c>
      <c r="F5655" t="s">
        <v>44</v>
      </c>
      <c r="G5655" t="s">
        <v>29</v>
      </c>
      <c r="H5655">
        <v>44326</v>
      </c>
      <c r="I5655" t="str">
        <f>TEXT(Table1[[#This Row],[Issue_Date]],"mmm")</f>
        <v>May</v>
      </c>
      <c r="J5655">
        <v>44332</v>
      </c>
      <c r="K5655">
        <v>44329</v>
      </c>
      <c r="L5655" t="s">
        <v>30</v>
      </c>
      <c r="M5655" t="str">
        <f>IF(OR(Table1[[#This Row],[Loan_Status]]="Fully Paid",Table1[[#This Row],[Loan_Status]]="Current"),"Good Loan",IF(Table1[[#This Row],[Loan_Status]]="Charged Off","Bad Loan",""))</f>
        <v>Good Loan</v>
      </c>
      <c r="N5655">
        <v>44360</v>
      </c>
      <c r="O5655">
        <v>665197</v>
      </c>
      <c r="P5655" t="s">
        <v>3065</v>
      </c>
      <c r="Q5655" t="s">
        <v>66</v>
      </c>
      <c r="R5655" t="s">
        <v>33</v>
      </c>
      <c r="S5655" t="s">
        <v>502</v>
      </c>
      <c r="T5655">
        <v>72612</v>
      </c>
      <c r="U5655">
        <v>0.17680000000000001</v>
      </c>
      <c r="V5655">
        <v>843.63</v>
      </c>
      <c r="W5655">
        <v>0.13109999999999999</v>
      </c>
      <c r="X5655">
        <v>25000</v>
      </c>
      <c r="Y5655">
        <v>40</v>
      </c>
      <c r="Z5655">
        <v>30371</v>
      </c>
    </row>
    <row r="5656" spans="1:26" ht="14.25" customHeight="1">
      <c r="A5656">
        <v>482133</v>
      </c>
      <c r="B5656" t="s">
        <v>90</v>
      </c>
      <c r="C5656" t="s">
        <v>25</v>
      </c>
      <c r="D5656" t="s">
        <v>81</v>
      </c>
      <c r="E5656" t="s">
        <v>4994</v>
      </c>
      <c r="F5656" t="s">
        <v>44</v>
      </c>
      <c r="G5656" t="s">
        <v>29</v>
      </c>
      <c r="H5656">
        <v>44237</v>
      </c>
      <c r="I5656" t="str">
        <f>TEXT(Table1[[#This Row],[Issue_Date]],"mmm")</f>
        <v>Feb</v>
      </c>
      <c r="J5656">
        <v>44332</v>
      </c>
      <c r="K5656">
        <v>44542</v>
      </c>
      <c r="L5656" t="s">
        <v>30</v>
      </c>
      <c r="M5656" t="str">
        <f>IF(OR(Table1[[#This Row],[Loan_Status]]="Fully Paid",Table1[[#This Row],[Loan_Status]]="Current"),"Good Loan",IF(Table1[[#This Row],[Loan_Status]]="Charged Off","Bad Loan",""))</f>
        <v>Good Loan</v>
      </c>
      <c r="N5656">
        <v>44573</v>
      </c>
      <c r="O5656">
        <v>613254</v>
      </c>
      <c r="P5656" t="s">
        <v>3065</v>
      </c>
      <c r="Q5656" t="s">
        <v>66</v>
      </c>
      <c r="R5656" t="s">
        <v>33</v>
      </c>
      <c r="S5656" t="s">
        <v>502</v>
      </c>
      <c r="T5656">
        <v>64000</v>
      </c>
      <c r="U5656">
        <v>0.18679999999999999</v>
      </c>
      <c r="V5656">
        <v>438.69</v>
      </c>
      <c r="W5656">
        <v>0.13109999999999999</v>
      </c>
      <c r="X5656">
        <v>13000</v>
      </c>
      <c r="Y5656">
        <v>19</v>
      </c>
      <c r="Z5656">
        <v>15779</v>
      </c>
    </row>
    <row r="5657" spans="1:26" ht="14.25" customHeight="1">
      <c r="A5657">
        <v>372416</v>
      </c>
      <c r="B5657" t="s">
        <v>70</v>
      </c>
      <c r="C5657" t="s">
        <v>25</v>
      </c>
      <c r="D5657" t="s">
        <v>81</v>
      </c>
      <c r="E5657" t="s">
        <v>4995</v>
      </c>
      <c r="F5657" t="s">
        <v>44</v>
      </c>
      <c r="G5657" t="s">
        <v>29</v>
      </c>
      <c r="H5657">
        <v>44205</v>
      </c>
      <c r="I5657" t="str">
        <f>TEXT(Table1[[#This Row],[Issue_Date]],"mmm")</f>
        <v>Jan</v>
      </c>
      <c r="J5657">
        <v>44332</v>
      </c>
      <c r="K5657">
        <v>44208</v>
      </c>
      <c r="L5657" t="s">
        <v>30</v>
      </c>
      <c r="M5657" t="str">
        <f>IF(OR(Table1[[#This Row],[Loan_Status]]="Fully Paid",Table1[[#This Row],[Loan_Status]]="Current"),"Good Loan",IF(Table1[[#This Row],[Loan_Status]]="Charged Off","Bad Loan",""))</f>
        <v>Good Loan</v>
      </c>
      <c r="N5657">
        <v>44239</v>
      </c>
      <c r="O5657">
        <v>391212</v>
      </c>
      <c r="P5657" t="s">
        <v>3065</v>
      </c>
      <c r="Q5657" t="s">
        <v>226</v>
      </c>
      <c r="R5657" t="s">
        <v>33</v>
      </c>
      <c r="S5657" t="s">
        <v>502</v>
      </c>
      <c r="T5657">
        <v>56000</v>
      </c>
      <c r="U5657">
        <v>0.1361</v>
      </c>
      <c r="V5657">
        <v>508.84</v>
      </c>
      <c r="W5657">
        <v>0.13469999999999999</v>
      </c>
      <c r="X5657">
        <v>15000</v>
      </c>
      <c r="Y5657">
        <v>33</v>
      </c>
      <c r="Z5657">
        <v>18318</v>
      </c>
    </row>
    <row r="5658" spans="1:26" ht="14.25" customHeight="1">
      <c r="A5658">
        <v>1001838</v>
      </c>
      <c r="B5658" t="s">
        <v>24</v>
      </c>
      <c r="C5658" t="s">
        <v>25</v>
      </c>
      <c r="D5658" t="s">
        <v>42</v>
      </c>
      <c r="E5658" t="s">
        <v>1873</v>
      </c>
      <c r="F5658" t="s">
        <v>44</v>
      </c>
      <c r="G5658" t="s">
        <v>29</v>
      </c>
      <c r="H5658">
        <v>44480</v>
      </c>
      <c r="I5658" t="str">
        <f>TEXT(Table1[[#This Row],[Issue_Date]],"mmm")</f>
        <v>Oct</v>
      </c>
      <c r="J5658">
        <v>44332</v>
      </c>
      <c r="K5658">
        <v>44361</v>
      </c>
      <c r="L5658" t="s">
        <v>30</v>
      </c>
      <c r="M5658" t="str">
        <f>IF(OR(Table1[[#This Row],[Loan_Status]]="Fully Paid",Table1[[#This Row],[Loan_Status]]="Current"),"Good Loan",IF(Table1[[#This Row],[Loan_Status]]="Charged Off","Bad Loan",""))</f>
        <v>Good Loan</v>
      </c>
      <c r="N5658">
        <v>44391</v>
      </c>
      <c r="O5658">
        <v>1227637</v>
      </c>
      <c r="P5658" t="s">
        <v>3065</v>
      </c>
      <c r="Q5658" t="s">
        <v>114</v>
      </c>
      <c r="R5658" t="s">
        <v>33</v>
      </c>
      <c r="S5658" t="s">
        <v>502</v>
      </c>
      <c r="T5658">
        <v>175000</v>
      </c>
      <c r="U5658">
        <v>0.1757</v>
      </c>
      <c r="V5658">
        <v>678.61</v>
      </c>
      <c r="W5658">
        <v>0.13489999999999999</v>
      </c>
      <c r="X5658">
        <v>20000</v>
      </c>
      <c r="Y5658">
        <v>30</v>
      </c>
      <c r="Z5658">
        <v>24318</v>
      </c>
    </row>
    <row r="5659" spans="1:26" ht="14.25" customHeight="1">
      <c r="A5659">
        <v>1017021</v>
      </c>
      <c r="B5659" t="s">
        <v>47</v>
      </c>
      <c r="C5659" t="s">
        <v>25</v>
      </c>
      <c r="D5659" t="s">
        <v>42</v>
      </c>
      <c r="E5659" t="s">
        <v>3026</v>
      </c>
      <c r="F5659" t="s">
        <v>44</v>
      </c>
      <c r="G5659" t="s">
        <v>29</v>
      </c>
      <c r="H5659">
        <v>44511</v>
      </c>
      <c r="I5659" t="str">
        <f>TEXT(Table1[[#This Row],[Issue_Date]],"mmm")</f>
        <v>Nov</v>
      </c>
      <c r="J5659">
        <v>44422</v>
      </c>
      <c r="K5659">
        <v>44328</v>
      </c>
      <c r="L5659" t="s">
        <v>30</v>
      </c>
      <c r="M5659" t="str">
        <f>IF(OR(Table1[[#This Row],[Loan_Status]]="Fully Paid",Table1[[#This Row],[Loan_Status]]="Current"),"Good Loan",IF(Table1[[#This Row],[Loan_Status]]="Charged Off","Bad Loan",""))</f>
        <v>Good Loan</v>
      </c>
      <c r="N5659">
        <v>44359</v>
      </c>
      <c r="O5659">
        <v>1244977</v>
      </c>
      <c r="P5659" t="s">
        <v>3065</v>
      </c>
      <c r="Q5659" t="s">
        <v>226</v>
      </c>
      <c r="R5659" t="s">
        <v>33</v>
      </c>
      <c r="S5659" t="s">
        <v>502</v>
      </c>
      <c r="T5659">
        <v>19200</v>
      </c>
      <c r="U5659">
        <v>0.1875</v>
      </c>
      <c r="V5659">
        <v>99.18</v>
      </c>
      <c r="W5659">
        <v>0.1527</v>
      </c>
      <c r="X5659">
        <v>2850</v>
      </c>
      <c r="Y5659">
        <v>13</v>
      </c>
      <c r="Z5659">
        <v>3056</v>
      </c>
    </row>
    <row r="5660" spans="1:26" ht="14.25" customHeight="1">
      <c r="A5660">
        <v>520770</v>
      </c>
      <c r="B5660" t="s">
        <v>24</v>
      </c>
      <c r="C5660" t="s">
        <v>25</v>
      </c>
      <c r="D5660" t="s">
        <v>59</v>
      </c>
      <c r="E5660" t="s">
        <v>2086</v>
      </c>
      <c r="F5660" t="s">
        <v>44</v>
      </c>
      <c r="G5660" t="s">
        <v>29</v>
      </c>
      <c r="H5660">
        <v>44326</v>
      </c>
      <c r="I5660" t="str">
        <f>TEXT(Table1[[#This Row],[Issue_Date]],"mmm")</f>
        <v>May</v>
      </c>
      <c r="J5660">
        <v>44331</v>
      </c>
      <c r="K5660">
        <v>44360</v>
      </c>
      <c r="L5660" t="s">
        <v>30</v>
      </c>
      <c r="M5660" t="str">
        <f>IF(OR(Table1[[#This Row],[Loan_Status]]="Fully Paid",Table1[[#This Row],[Loan_Status]]="Current"),"Good Loan",IF(Table1[[#This Row],[Loan_Status]]="Charged Off","Bad Loan",""))</f>
        <v>Good Loan</v>
      </c>
      <c r="N5660">
        <v>44390</v>
      </c>
      <c r="O5660">
        <v>673279</v>
      </c>
      <c r="P5660" t="s">
        <v>3065</v>
      </c>
      <c r="Q5660" t="s">
        <v>114</v>
      </c>
      <c r="R5660" t="s">
        <v>33</v>
      </c>
      <c r="S5660" t="s">
        <v>502</v>
      </c>
      <c r="T5660">
        <v>38004</v>
      </c>
      <c r="U5660">
        <v>0.16420000000000001</v>
      </c>
      <c r="V5660">
        <v>503.47</v>
      </c>
      <c r="W5660">
        <v>0.1273</v>
      </c>
      <c r="X5660">
        <v>15000</v>
      </c>
      <c r="Y5660">
        <v>32</v>
      </c>
      <c r="Z5660">
        <v>18126</v>
      </c>
    </row>
    <row r="5661" spans="1:26" ht="14.25" customHeight="1">
      <c r="A5661">
        <v>640564</v>
      </c>
      <c r="B5661" t="s">
        <v>174</v>
      </c>
      <c r="C5661" t="s">
        <v>25</v>
      </c>
      <c r="D5661" t="s">
        <v>73</v>
      </c>
      <c r="E5661" t="s">
        <v>4996</v>
      </c>
      <c r="F5661" t="s">
        <v>44</v>
      </c>
      <c r="G5661" t="s">
        <v>29</v>
      </c>
      <c r="H5661">
        <v>44540</v>
      </c>
      <c r="I5661" t="str">
        <f>TEXT(Table1[[#This Row],[Issue_Date]],"mmm")</f>
        <v>Dec</v>
      </c>
      <c r="J5661">
        <v>44332</v>
      </c>
      <c r="K5661">
        <v>44210</v>
      </c>
      <c r="L5661" t="s">
        <v>30</v>
      </c>
      <c r="M5661" t="str">
        <f>IF(OR(Table1[[#This Row],[Loan_Status]]="Fully Paid",Table1[[#This Row],[Loan_Status]]="Current"),"Good Loan",IF(Table1[[#This Row],[Loan_Status]]="Charged Off","Bad Loan",""))</f>
        <v>Good Loan</v>
      </c>
      <c r="N5661">
        <v>44241</v>
      </c>
      <c r="O5661">
        <v>820003</v>
      </c>
      <c r="P5661" t="s">
        <v>3065</v>
      </c>
      <c r="Q5661" t="s">
        <v>114</v>
      </c>
      <c r="R5661" t="s">
        <v>33</v>
      </c>
      <c r="S5661" t="s">
        <v>502</v>
      </c>
      <c r="T5661">
        <v>160000</v>
      </c>
      <c r="U5661">
        <v>8.1699999999999995E-2</v>
      </c>
      <c r="V5661">
        <v>833.11</v>
      </c>
      <c r="W5661">
        <v>0.12230000000000001</v>
      </c>
      <c r="X5661">
        <v>25000</v>
      </c>
      <c r="Y5661">
        <v>14</v>
      </c>
      <c r="Z5661">
        <v>29993</v>
      </c>
    </row>
    <row r="5662" spans="1:26" ht="14.25" customHeight="1">
      <c r="A5662">
        <v>577147</v>
      </c>
      <c r="B5662" t="s">
        <v>63</v>
      </c>
      <c r="C5662" t="s">
        <v>25</v>
      </c>
      <c r="D5662" t="s">
        <v>73</v>
      </c>
      <c r="E5662" t="s">
        <v>3906</v>
      </c>
      <c r="F5662" t="s">
        <v>44</v>
      </c>
      <c r="G5662" t="s">
        <v>29</v>
      </c>
      <c r="H5662">
        <v>44449</v>
      </c>
      <c r="I5662" t="str">
        <f>TEXT(Table1[[#This Row],[Issue_Date]],"mmm")</f>
        <v>Sep</v>
      </c>
      <c r="J5662">
        <v>44269</v>
      </c>
      <c r="K5662">
        <v>44451</v>
      </c>
      <c r="L5662" t="s">
        <v>30</v>
      </c>
      <c r="M5662" t="str">
        <f>IF(OR(Table1[[#This Row],[Loan_Status]]="Fully Paid",Table1[[#This Row],[Loan_Status]]="Current"),"Good Loan",IF(Table1[[#This Row],[Loan_Status]]="Charged Off","Bad Loan",""))</f>
        <v>Good Loan</v>
      </c>
      <c r="N5662">
        <v>44481</v>
      </c>
      <c r="O5662">
        <v>742208</v>
      </c>
      <c r="P5662" t="s">
        <v>3065</v>
      </c>
      <c r="Q5662" t="s">
        <v>66</v>
      </c>
      <c r="R5662" t="s">
        <v>33</v>
      </c>
      <c r="S5662" t="s">
        <v>502</v>
      </c>
      <c r="T5662">
        <v>99996</v>
      </c>
      <c r="U5662">
        <v>0.21609999999999999</v>
      </c>
      <c r="V5662">
        <v>407.87</v>
      </c>
      <c r="W5662">
        <v>0.1361</v>
      </c>
      <c r="X5662">
        <v>12000</v>
      </c>
      <c r="Y5662">
        <v>45</v>
      </c>
      <c r="Z5662">
        <v>14355</v>
      </c>
    </row>
    <row r="5663" spans="1:26" ht="14.25" customHeight="1">
      <c r="A5663">
        <v>663302</v>
      </c>
      <c r="B5663" t="s">
        <v>90</v>
      </c>
      <c r="C5663" t="s">
        <v>25</v>
      </c>
      <c r="D5663" t="s">
        <v>36</v>
      </c>
      <c r="E5663" t="s">
        <v>4997</v>
      </c>
      <c r="F5663" t="s">
        <v>44</v>
      </c>
      <c r="G5663" t="s">
        <v>29</v>
      </c>
      <c r="H5663">
        <v>44238</v>
      </c>
      <c r="I5663" t="str">
        <f>TEXT(Table1[[#This Row],[Issue_Date]],"mmm")</f>
        <v>Feb</v>
      </c>
      <c r="J5663">
        <v>44212</v>
      </c>
      <c r="K5663">
        <v>44452</v>
      </c>
      <c r="L5663" t="s">
        <v>30</v>
      </c>
      <c r="M5663" t="str">
        <f>IF(OR(Table1[[#This Row],[Loan_Status]]="Fully Paid",Table1[[#This Row],[Loan_Status]]="Current"),"Good Loan",IF(Table1[[#This Row],[Loan_Status]]="Charged Off","Bad Loan",""))</f>
        <v>Good Loan</v>
      </c>
      <c r="N5663">
        <v>44482</v>
      </c>
      <c r="O5663">
        <v>848173</v>
      </c>
      <c r="P5663" t="s">
        <v>3065</v>
      </c>
      <c r="Q5663" t="s">
        <v>114</v>
      </c>
      <c r="R5663" t="s">
        <v>33</v>
      </c>
      <c r="S5663" t="s">
        <v>502</v>
      </c>
      <c r="T5663">
        <v>20640</v>
      </c>
      <c r="U5663">
        <v>0.24360000000000001</v>
      </c>
      <c r="V5663">
        <v>83.86</v>
      </c>
      <c r="W5663">
        <v>0.1268</v>
      </c>
      <c r="X5663">
        <v>2500</v>
      </c>
      <c r="Y5663">
        <v>22</v>
      </c>
      <c r="Z5663">
        <v>3006</v>
      </c>
    </row>
    <row r="5664" spans="1:26" ht="14.25" customHeight="1">
      <c r="A5664">
        <v>635637</v>
      </c>
      <c r="B5664" t="s">
        <v>67</v>
      </c>
      <c r="C5664" t="s">
        <v>25</v>
      </c>
      <c r="D5664" t="s">
        <v>36</v>
      </c>
      <c r="E5664" t="s">
        <v>4998</v>
      </c>
      <c r="F5664" t="s">
        <v>44</v>
      </c>
      <c r="G5664" t="s">
        <v>29</v>
      </c>
      <c r="H5664">
        <v>44540</v>
      </c>
      <c r="I5664" t="str">
        <f>TEXT(Table1[[#This Row],[Issue_Date]],"mmm")</f>
        <v>Dec</v>
      </c>
      <c r="J5664">
        <v>44514</v>
      </c>
      <c r="K5664">
        <v>44240</v>
      </c>
      <c r="L5664" t="s">
        <v>30</v>
      </c>
      <c r="M5664" t="str">
        <f>IF(OR(Table1[[#This Row],[Loan_Status]]="Fully Paid",Table1[[#This Row],[Loan_Status]]="Current"),"Good Loan",IF(Table1[[#This Row],[Loan_Status]]="Charged Off","Bad Loan",""))</f>
        <v>Good Loan</v>
      </c>
      <c r="N5664">
        <v>44268</v>
      </c>
      <c r="O5664">
        <v>814274</v>
      </c>
      <c r="P5664" t="s">
        <v>3065</v>
      </c>
      <c r="Q5664" t="s">
        <v>226</v>
      </c>
      <c r="R5664" t="s">
        <v>33</v>
      </c>
      <c r="S5664" t="s">
        <v>502</v>
      </c>
      <c r="T5664">
        <v>70000</v>
      </c>
      <c r="U5664">
        <v>5.0599999999999999E-2</v>
      </c>
      <c r="V5664">
        <v>338.63</v>
      </c>
      <c r="W5664">
        <v>0.13350000000000001</v>
      </c>
      <c r="X5664">
        <v>10000</v>
      </c>
      <c r="Y5664">
        <v>15</v>
      </c>
      <c r="Z5664">
        <v>11954</v>
      </c>
    </row>
    <row r="5665" spans="1:26" ht="14.25" customHeight="1">
      <c r="A5665">
        <v>556565</v>
      </c>
      <c r="B5665" t="s">
        <v>90</v>
      </c>
      <c r="C5665" t="s">
        <v>25</v>
      </c>
      <c r="D5665" t="s">
        <v>59</v>
      </c>
      <c r="E5665" t="s">
        <v>4999</v>
      </c>
      <c r="F5665" t="s">
        <v>44</v>
      </c>
      <c r="G5665" t="s">
        <v>29</v>
      </c>
      <c r="H5665">
        <v>44418</v>
      </c>
      <c r="I5665" t="str">
        <f>TEXT(Table1[[#This Row],[Issue_Date]],"mmm")</f>
        <v>Aug</v>
      </c>
      <c r="J5665">
        <v>44271</v>
      </c>
      <c r="K5665">
        <v>44421</v>
      </c>
      <c r="L5665" t="s">
        <v>30</v>
      </c>
      <c r="M5665" t="str">
        <f>IF(OR(Table1[[#This Row],[Loan_Status]]="Fully Paid",Table1[[#This Row],[Loan_Status]]="Current"),"Good Loan",IF(Table1[[#This Row],[Loan_Status]]="Charged Off","Bad Loan",""))</f>
        <v>Good Loan</v>
      </c>
      <c r="N5665">
        <v>44452</v>
      </c>
      <c r="O5665">
        <v>716666</v>
      </c>
      <c r="P5665" t="s">
        <v>3065</v>
      </c>
      <c r="Q5665" t="s">
        <v>114</v>
      </c>
      <c r="R5665" t="s">
        <v>33</v>
      </c>
      <c r="S5665" t="s">
        <v>502</v>
      </c>
      <c r="T5665">
        <v>42000</v>
      </c>
      <c r="U5665">
        <v>0.21629999999999999</v>
      </c>
      <c r="V5665">
        <v>67.61</v>
      </c>
      <c r="W5665">
        <v>0.1323</v>
      </c>
      <c r="X5665">
        <v>2000</v>
      </c>
      <c r="Y5665">
        <v>29</v>
      </c>
      <c r="Z5665">
        <v>2434</v>
      </c>
    </row>
    <row r="5666" spans="1:26" ht="14.25" customHeight="1">
      <c r="A5666">
        <v>561734</v>
      </c>
      <c r="B5666" t="s">
        <v>67</v>
      </c>
      <c r="C5666" t="s">
        <v>25</v>
      </c>
      <c r="D5666" t="s">
        <v>86</v>
      </c>
      <c r="E5666" t="s">
        <v>5000</v>
      </c>
      <c r="F5666" t="s">
        <v>68</v>
      </c>
      <c r="G5666" t="s">
        <v>29</v>
      </c>
      <c r="H5666">
        <v>44418</v>
      </c>
      <c r="I5666" t="str">
        <f>TEXT(Table1[[#This Row],[Issue_Date]],"mmm")</f>
        <v>Aug</v>
      </c>
      <c r="J5666">
        <v>44271</v>
      </c>
      <c r="K5666">
        <v>44268</v>
      </c>
      <c r="L5666" t="s">
        <v>30</v>
      </c>
      <c r="M5666" t="str">
        <f>IF(OR(Table1[[#This Row],[Loan_Status]]="Fully Paid",Table1[[#This Row],[Loan_Status]]="Current"),"Good Loan",IF(Table1[[#This Row],[Loan_Status]]="Charged Off","Bad Loan",""))</f>
        <v>Good Loan</v>
      </c>
      <c r="N5666">
        <v>44299</v>
      </c>
      <c r="O5666">
        <v>722901</v>
      </c>
      <c r="P5666" t="s">
        <v>3065</v>
      </c>
      <c r="Q5666" t="s">
        <v>69</v>
      </c>
      <c r="R5666" t="s">
        <v>33</v>
      </c>
      <c r="S5666" t="s">
        <v>502</v>
      </c>
      <c r="T5666">
        <v>33000</v>
      </c>
      <c r="U5666">
        <v>0.12870000000000001</v>
      </c>
      <c r="V5666">
        <v>207.53</v>
      </c>
      <c r="W5666">
        <v>0.1484</v>
      </c>
      <c r="X5666">
        <v>6000</v>
      </c>
      <c r="Y5666">
        <v>8</v>
      </c>
      <c r="Z5666">
        <v>7434</v>
      </c>
    </row>
    <row r="5667" spans="1:26" ht="14.25" customHeight="1">
      <c r="A5667">
        <v>449867</v>
      </c>
      <c r="B5667" t="s">
        <v>174</v>
      </c>
      <c r="C5667" t="s">
        <v>25</v>
      </c>
      <c r="D5667" t="s">
        <v>86</v>
      </c>
      <c r="E5667" t="s">
        <v>4633</v>
      </c>
      <c r="F5667" t="s">
        <v>68</v>
      </c>
      <c r="G5667" t="s">
        <v>29</v>
      </c>
      <c r="H5667">
        <v>44478</v>
      </c>
      <c r="I5667" t="str">
        <f>TEXT(Table1[[#This Row],[Issue_Date]],"mmm")</f>
        <v>Oct</v>
      </c>
      <c r="J5667">
        <v>44453</v>
      </c>
      <c r="K5667">
        <v>44327</v>
      </c>
      <c r="L5667" t="s">
        <v>30</v>
      </c>
      <c r="M5667" t="str">
        <f>IF(OR(Table1[[#This Row],[Loan_Status]]="Fully Paid",Table1[[#This Row],[Loan_Status]]="Current"),"Good Loan",IF(Table1[[#This Row],[Loan_Status]]="Charged Off","Bad Loan",""))</f>
        <v>Good Loan</v>
      </c>
      <c r="N5667">
        <v>44358</v>
      </c>
      <c r="O5667">
        <v>552821</v>
      </c>
      <c r="P5667" t="s">
        <v>3065</v>
      </c>
      <c r="Q5667" t="s">
        <v>101</v>
      </c>
      <c r="R5667" t="s">
        <v>33</v>
      </c>
      <c r="S5667" t="s">
        <v>502</v>
      </c>
      <c r="T5667">
        <v>71935</v>
      </c>
      <c r="U5667">
        <v>0.12189999999999999</v>
      </c>
      <c r="V5667">
        <v>840.15</v>
      </c>
      <c r="W5667">
        <v>0.14960000000000001</v>
      </c>
      <c r="X5667">
        <v>24250</v>
      </c>
      <c r="Y5667">
        <v>47</v>
      </c>
      <c r="Z5667">
        <v>28762</v>
      </c>
    </row>
    <row r="5668" spans="1:26" ht="14.25" customHeight="1">
      <c r="A5668">
        <v>673800</v>
      </c>
      <c r="B5668" t="s">
        <v>115</v>
      </c>
      <c r="C5668" t="s">
        <v>25</v>
      </c>
      <c r="D5668" t="s">
        <v>48</v>
      </c>
      <c r="E5668" t="s">
        <v>5001</v>
      </c>
      <c r="F5668" t="s">
        <v>68</v>
      </c>
      <c r="G5668" t="s">
        <v>29</v>
      </c>
      <c r="H5668">
        <v>44238</v>
      </c>
      <c r="I5668" t="str">
        <f>TEXT(Table1[[#This Row],[Issue_Date]],"mmm")</f>
        <v>Feb</v>
      </c>
      <c r="J5668">
        <v>44332</v>
      </c>
      <c r="K5668">
        <v>44269</v>
      </c>
      <c r="L5668" t="s">
        <v>30</v>
      </c>
      <c r="M5668" t="str">
        <f>IF(OR(Table1[[#This Row],[Loan_Status]]="Fully Paid",Table1[[#This Row],[Loan_Status]]="Current"),"Good Loan",IF(Table1[[#This Row],[Loan_Status]]="Charged Off","Bad Loan",""))</f>
        <v>Good Loan</v>
      </c>
      <c r="N5668">
        <v>44300</v>
      </c>
      <c r="O5668">
        <v>861236</v>
      </c>
      <c r="P5668" t="s">
        <v>3065</v>
      </c>
      <c r="Q5668" t="s">
        <v>69</v>
      </c>
      <c r="R5668" t="s">
        <v>33</v>
      </c>
      <c r="S5668" t="s">
        <v>502</v>
      </c>
      <c r="T5668">
        <v>42000</v>
      </c>
      <c r="U5668">
        <v>0.18229999999999999</v>
      </c>
      <c r="V5668">
        <v>688.81</v>
      </c>
      <c r="W5668">
        <v>0.1454</v>
      </c>
      <c r="X5668">
        <v>20000</v>
      </c>
      <c r="Y5668">
        <v>6</v>
      </c>
      <c r="Z5668">
        <v>24797</v>
      </c>
    </row>
    <row r="5669" spans="1:26" ht="14.25" customHeight="1">
      <c r="A5669">
        <v>504613</v>
      </c>
      <c r="B5669" t="s">
        <v>47</v>
      </c>
      <c r="C5669" t="s">
        <v>25</v>
      </c>
      <c r="D5669" t="s">
        <v>48</v>
      </c>
      <c r="E5669" t="s">
        <v>5002</v>
      </c>
      <c r="F5669" t="s">
        <v>68</v>
      </c>
      <c r="G5669" t="s">
        <v>29</v>
      </c>
      <c r="H5669">
        <v>44296</v>
      </c>
      <c r="I5669" t="str">
        <f>TEXT(Table1[[#This Row],[Issue_Date]],"mmm")</f>
        <v>Apr</v>
      </c>
      <c r="J5669">
        <v>44481</v>
      </c>
      <c r="K5669">
        <v>44481</v>
      </c>
      <c r="L5669" t="s">
        <v>30</v>
      </c>
      <c r="M5669" t="str">
        <f>IF(OR(Table1[[#This Row],[Loan_Status]]="Fully Paid",Table1[[#This Row],[Loan_Status]]="Current"),"Good Loan",IF(Table1[[#This Row],[Loan_Status]]="Charged Off","Bad Loan",""))</f>
        <v>Good Loan</v>
      </c>
      <c r="N5669">
        <v>44512</v>
      </c>
      <c r="O5669">
        <v>649813</v>
      </c>
      <c r="P5669" t="s">
        <v>3065</v>
      </c>
      <c r="Q5669" t="s">
        <v>69</v>
      </c>
      <c r="R5669" t="s">
        <v>33</v>
      </c>
      <c r="S5669" t="s">
        <v>502</v>
      </c>
      <c r="T5669">
        <v>49000</v>
      </c>
      <c r="U5669">
        <v>0.12609999999999999</v>
      </c>
      <c r="V5669">
        <v>766.85</v>
      </c>
      <c r="W5669">
        <v>0.1459</v>
      </c>
      <c r="X5669">
        <v>22250</v>
      </c>
      <c r="Y5669">
        <v>11</v>
      </c>
      <c r="Z5669">
        <v>27355</v>
      </c>
    </row>
    <row r="5670" spans="1:26" ht="14.25" customHeight="1">
      <c r="A5670">
        <v>709890</v>
      </c>
      <c r="B5670" t="s">
        <v>24</v>
      </c>
      <c r="C5670" t="s">
        <v>25</v>
      </c>
      <c r="D5670" t="s">
        <v>48</v>
      </c>
      <c r="E5670" t="s">
        <v>5003</v>
      </c>
      <c r="F5670" t="s">
        <v>68</v>
      </c>
      <c r="G5670" t="s">
        <v>29</v>
      </c>
      <c r="H5670">
        <v>44358</v>
      </c>
      <c r="I5670" t="str">
        <f>TEXT(Table1[[#This Row],[Issue_Date]],"mmm")</f>
        <v>Jun</v>
      </c>
      <c r="J5670">
        <v>44332</v>
      </c>
      <c r="K5670">
        <v>44361</v>
      </c>
      <c r="L5670" t="s">
        <v>30</v>
      </c>
      <c r="M5670" t="str">
        <f>IF(OR(Table1[[#This Row],[Loan_Status]]="Fully Paid",Table1[[#This Row],[Loan_Status]]="Current"),"Good Loan",IF(Table1[[#This Row],[Loan_Status]]="Charged Off","Bad Loan",""))</f>
        <v>Good Loan</v>
      </c>
      <c r="N5670">
        <v>44391</v>
      </c>
      <c r="O5670">
        <v>902568</v>
      </c>
      <c r="P5670" t="s">
        <v>3065</v>
      </c>
      <c r="Q5670" t="s">
        <v>69</v>
      </c>
      <c r="R5670" t="s">
        <v>33</v>
      </c>
      <c r="S5670" t="s">
        <v>502</v>
      </c>
      <c r="T5670">
        <v>60000</v>
      </c>
      <c r="U5670">
        <v>0.2462</v>
      </c>
      <c r="V5670">
        <v>759.72</v>
      </c>
      <c r="W5670">
        <v>0.15620000000000001</v>
      </c>
      <c r="X5670">
        <v>21725</v>
      </c>
      <c r="Y5670">
        <v>37</v>
      </c>
      <c r="Z5670">
        <v>27350</v>
      </c>
    </row>
    <row r="5671" spans="1:26" ht="14.25" customHeight="1">
      <c r="A5671">
        <v>440946</v>
      </c>
      <c r="B5671" t="s">
        <v>139</v>
      </c>
      <c r="C5671" t="s">
        <v>25</v>
      </c>
      <c r="D5671" t="s">
        <v>48</v>
      </c>
      <c r="E5671" t="s">
        <v>5004</v>
      </c>
      <c r="F5671" t="s">
        <v>68</v>
      </c>
      <c r="G5671" t="s">
        <v>29</v>
      </c>
      <c r="H5671">
        <v>44448</v>
      </c>
      <c r="I5671" t="str">
        <f>TEXT(Table1[[#This Row],[Issue_Date]],"mmm")</f>
        <v>Sep</v>
      </c>
      <c r="J5671">
        <v>44540</v>
      </c>
      <c r="K5671">
        <v>44540</v>
      </c>
      <c r="L5671" t="s">
        <v>30</v>
      </c>
      <c r="M5671" t="str">
        <f>IF(OR(Table1[[#This Row],[Loan_Status]]="Fully Paid",Table1[[#This Row],[Loan_Status]]="Current"),"Good Loan",IF(Table1[[#This Row],[Loan_Status]]="Charged Off","Bad Loan",""))</f>
        <v>Good Loan</v>
      </c>
      <c r="N5671">
        <v>44571</v>
      </c>
      <c r="O5671">
        <v>534511</v>
      </c>
      <c r="P5671" t="s">
        <v>3065</v>
      </c>
      <c r="Q5671" t="s">
        <v>101</v>
      </c>
      <c r="R5671" t="s">
        <v>33</v>
      </c>
      <c r="S5671" t="s">
        <v>502</v>
      </c>
      <c r="T5671">
        <v>90000</v>
      </c>
      <c r="U5671">
        <v>0.24990000000000001</v>
      </c>
      <c r="V5671">
        <v>519.67999999999995</v>
      </c>
      <c r="W5671">
        <v>0.14960000000000001</v>
      </c>
      <c r="X5671">
        <v>15000</v>
      </c>
      <c r="Y5671">
        <v>17</v>
      </c>
      <c r="Z5671">
        <v>17256</v>
      </c>
    </row>
    <row r="5672" spans="1:26" ht="14.25" customHeight="1">
      <c r="A5672">
        <v>438724</v>
      </c>
      <c r="B5672" t="s">
        <v>70</v>
      </c>
      <c r="C5672" t="s">
        <v>25</v>
      </c>
      <c r="D5672" t="s">
        <v>48</v>
      </c>
      <c r="E5672" t="s">
        <v>754</v>
      </c>
      <c r="F5672" t="s">
        <v>68</v>
      </c>
      <c r="G5672" t="s">
        <v>29</v>
      </c>
      <c r="H5672">
        <v>44448</v>
      </c>
      <c r="I5672" t="str">
        <f>TEXT(Table1[[#This Row],[Issue_Date]],"mmm")</f>
        <v>Sep</v>
      </c>
      <c r="J5672">
        <v>44451</v>
      </c>
      <c r="K5672">
        <v>44451</v>
      </c>
      <c r="L5672" t="s">
        <v>30</v>
      </c>
      <c r="M5672" t="str">
        <f>IF(OR(Table1[[#This Row],[Loan_Status]]="Fully Paid",Table1[[#This Row],[Loan_Status]]="Current"),"Good Loan",IF(Table1[[#This Row],[Loan_Status]]="Charged Off","Bad Loan",""))</f>
        <v>Good Loan</v>
      </c>
      <c r="N5672">
        <v>44481</v>
      </c>
      <c r="O5672">
        <v>526604</v>
      </c>
      <c r="P5672" t="s">
        <v>3065</v>
      </c>
      <c r="Q5672" t="s">
        <v>357</v>
      </c>
      <c r="R5672" t="s">
        <v>33</v>
      </c>
      <c r="S5672" t="s">
        <v>502</v>
      </c>
      <c r="T5672">
        <v>93600</v>
      </c>
      <c r="U5672">
        <v>0.2379</v>
      </c>
      <c r="V5672">
        <v>696.31</v>
      </c>
      <c r="W5672">
        <v>0.15310000000000001</v>
      </c>
      <c r="X5672">
        <v>20000</v>
      </c>
      <c r="Y5672">
        <v>15</v>
      </c>
      <c r="Z5672">
        <v>25068</v>
      </c>
    </row>
    <row r="5673" spans="1:26" ht="14.25" customHeight="1">
      <c r="A5673">
        <v>969250</v>
      </c>
      <c r="B5673" t="s">
        <v>24</v>
      </c>
      <c r="C5673" t="s">
        <v>25</v>
      </c>
      <c r="D5673" t="s">
        <v>48</v>
      </c>
      <c r="E5673" t="s">
        <v>5005</v>
      </c>
      <c r="F5673" t="s">
        <v>68</v>
      </c>
      <c r="G5673" t="s">
        <v>29</v>
      </c>
      <c r="H5673">
        <v>44480</v>
      </c>
      <c r="I5673" t="str">
        <f>TEXT(Table1[[#This Row],[Issue_Date]],"mmm")</f>
        <v>Oct</v>
      </c>
      <c r="J5673">
        <v>44483</v>
      </c>
      <c r="K5673">
        <v>44483</v>
      </c>
      <c r="L5673" t="s">
        <v>30</v>
      </c>
      <c r="M5673" t="str">
        <f>IF(OR(Table1[[#This Row],[Loan_Status]]="Fully Paid",Table1[[#This Row],[Loan_Status]]="Current"),"Good Loan",IF(Table1[[#This Row],[Loan_Status]]="Charged Off","Bad Loan",""))</f>
        <v>Good Loan</v>
      </c>
      <c r="N5673">
        <v>44514</v>
      </c>
      <c r="O5673">
        <v>1190460</v>
      </c>
      <c r="P5673" t="s">
        <v>3065</v>
      </c>
      <c r="Q5673" t="s">
        <v>357</v>
      </c>
      <c r="R5673" t="s">
        <v>33</v>
      </c>
      <c r="S5673" t="s">
        <v>502</v>
      </c>
      <c r="T5673">
        <v>102000</v>
      </c>
      <c r="U5673">
        <v>0.1384</v>
      </c>
      <c r="V5673">
        <v>429.45</v>
      </c>
      <c r="W5673">
        <v>0.17269999999999999</v>
      </c>
      <c r="X5673">
        <v>12000</v>
      </c>
      <c r="Y5673">
        <v>24</v>
      </c>
      <c r="Z5673">
        <v>15460</v>
      </c>
    </row>
    <row r="5674" spans="1:26" ht="14.25" customHeight="1">
      <c r="A5674">
        <v>600524</v>
      </c>
      <c r="B5674" t="s">
        <v>108</v>
      </c>
      <c r="C5674" t="s">
        <v>25</v>
      </c>
      <c r="D5674" t="s">
        <v>48</v>
      </c>
      <c r="E5674" t="s">
        <v>5006</v>
      </c>
      <c r="F5674" t="s">
        <v>68</v>
      </c>
      <c r="G5674" t="s">
        <v>29</v>
      </c>
      <c r="H5674">
        <v>44510</v>
      </c>
      <c r="I5674" t="str">
        <f>TEXT(Table1[[#This Row],[Issue_Date]],"mmm")</f>
        <v>Nov</v>
      </c>
      <c r="J5674">
        <v>44513</v>
      </c>
      <c r="K5674">
        <v>44513</v>
      </c>
      <c r="L5674" t="s">
        <v>30</v>
      </c>
      <c r="M5674" t="str">
        <f>IF(OR(Table1[[#This Row],[Loan_Status]]="Fully Paid",Table1[[#This Row],[Loan_Status]]="Current"),"Good Loan",IF(Table1[[#This Row],[Loan_Status]]="Charged Off","Bad Loan",""))</f>
        <v>Good Loan</v>
      </c>
      <c r="N5674">
        <v>44543</v>
      </c>
      <c r="O5674">
        <v>770751</v>
      </c>
      <c r="P5674" t="s">
        <v>3065</v>
      </c>
      <c r="Q5674" t="s">
        <v>83</v>
      </c>
      <c r="R5674" t="s">
        <v>33</v>
      </c>
      <c r="S5674" t="s">
        <v>502</v>
      </c>
      <c r="T5674">
        <v>70000</v>
      </c>
      <c r="U5674">
        <v>0.1114</v>
      </c>
      <c r="V5674">
        <v>869.09</v>
      </c>
      <c r="W5674">
        <v>0.152</v>
      </c>
      <c r="X5674">
        <v>25000</v>
      </c>
      <c r="Y5674">
        <v>23</v>
      </c>
      <c r="Z5674">
        <v>31291</v>
      </c>
    </row>
    <row r="5675" spans="1:26" ht="14.25" customHeight="1">
      <c r="A5675">
        <v>804318</v>
      </c>
      <c r="B5675" t="s">
        <v>63</v>
      </c>
      <c r="C5675" t="s">
        <v>25</v>
      </c>
      <c r="D5675" t="s">
        <v>48</v>
      </c>
      <c r="E5675" t="s">
        <v>5007</v>
      </c>
      <c r="F5675" t="s">
        <v>68</v>
      </c>
      <c r="G5675" t="s">
        <v>29</v>
      </c>
      <c r="H5675">
        <v>44388</v>
      </c>
      <c r="I5675" t="str">
        <f>TEXT(Table1[[#This Row],[Issue_Date]],"mmm")</f>
        <v>Jul</v>
      </c>
      <c r="J5675">
        <v>44332</v>
      </c>
      <c r="K5675">
        <v>44452</v>
      </c>
      <c r="L5675" t="s">
        <v>30</v>
      </c>
      <c r="M5675" t="str">
        <f>IF(OR(Table1[[#This Row],[Loan_Status]]="Fully Paid",Table1[[#This Row],[Loan_Status]]="Current"),"Good Loan",IF(Table1[[#This Row],[Loan_Status]]="Charged Off","Bad Loan",""))</f>
        <v>Good Loan</v>
      </c>
      <c r="N5675">
        <v>44482</v>
      </c>
      <c r="O5675">
        <v>1010175</v>
      </c>
      <c r="P5675" t="s">
        <v>3065</v>
      </c>
      <c r="Q5675" t="s">
        <v>513</v>
      </c>
      <c r="R5675" t="s">
        <v>33</v>
      </c>
      <c r="S5675" t="s">
        <v>502</v>
      </c>
      <c r="T5675">
        <v>69000</v>
      </c>
      <c r="U5675">
        <v>0.17130000000000001</v>
      </c>
      <c r="V5675">
        <v>897.43</v>
      </c>
      <c r="W5675">
        <v>0.1749</v>
      </c>
      <c r="X5675">
        <v>25000</v>
      </c>
      <c r="Y5675">
        <v>28</v>
      </c>
      <c r="Z5675">
        <v>31630</v>
      </c>
    </row>
    <row r="5676" spans="1:26" ht="14.25" customHeight="1">
      <c r="A5676">
        <v>311350</v>
      </c>
      <c r="B5676" t="s">
        <v>35</v>
      </c>
      <c r="C5676" t="s">
        <v>25</v>
      </c>
      <c r="D5676" t="s">
        <v>48</v>
      </c>
      <c r="E5676" t="s">
        <v>5008</v>
      </c>
      <c r="F5676" t="s">
        <v>68</v>
      </c>
      <c r="G5676" t="s">
        <v>29</v>
      </c>
      <c r="H5676">
        <v>44294</v>
      </c>
      <c r="I5676" t="str">
        <f>TEXT(Table1[[#This Row],[Issue_Date]],"mmm")</f>
        <v>Apr</v>
      </c>
      <c r="J5676">
        <v>44297</v>
      </c>
      <c r="K5676">
        <v>44297</v>
      </c>
      <c r="L5676" t="s">
        <v>30</v>
      </c>
      <c r="M5676" t="str">
        <f>IF(OR(Table1[[#This Row],[Loan_Status]]="Fully Paid",Table1[[#This Row],[Loan_Status]]="Current"),"Good Loan",IF(Table1[[#This Row],[Loan_Status]]="Charged Off","Bad Loan",""))</f>
        <v>Good Loan</v>
      </c>
      <c r="N5676">
        <v>44327</v>
      </c>
      <c r="O5676">
        <v>309321</v>
      </c>
      <c r="P5676" t="s">
        <v>3065</v>
      </c>
      <c r="Q5676" t="s">
        <v>513</v>
      </c>
      <c r="R5676" t="s">
        <v>33</v>
      </c>
      <c r="S5676" t="s">
        <v>502</v>
      </c>
      <c r="T5676">
        <v>60000</v>
      </c>
      <c r="U5676">
        <v>0.24479999999999999</v>
      </c>
      <c r="V5676">
        <v>388.91</v>
      </c>
      <c r="W5676">
        <v>0.13869999999999999</v>
      </c>
      <c r="X5676">
        <v>20000</v>
      </c>
      <c r="Y5676">
        <v>39</v>
      </c>
      <c r="Z5676">
        <v>14001</v>
      </c>
    </row>
    <row r="5677" spans="1:26" ht="14.25" customHeight="1">
      <c r="A5677">
        <v>1028056</v>
      </c>
      <c r="B5677" t="s">
        <v>24</v>
      </c>
      <c r="C5677" t="s">
        <v>25</v>
      </c>
      <c r="D5677" t="s">
        <v>81</v>
      </c>
      <c r="E5677" t="s">
        <v>1530</v>
      </c>
      <c r="F5677" t="s">
        <v>68</v>
      </c>
      <c r="G5677" t="s">
        <v>29</v>
      </c>
      <c r="H5677">
        <v>44511</v>
      </c>
      <c r="I5677" t="str">
        <f>TEXT(Table1[[#This Row],[Issue_Date]],"mmm")</f>
        <v>Nov</v>
      </c>
      <c r="J5677">
        <v>44544</v>
      </c>
      <c r="K5677">
        <v>44544</v>
      </c>
      <c r="L5677" t="s">
        <v>30</v>
      </c>
      <c r="M5677" t="str">
        <f>IF(OR(Table1[[#This Row],[Loan_Status]]="Fully Paid",Table1[[#This Row],[Loan_Status]]="Current"),"Good Loan",IF(Table1[[#This Row],[Loan_Status]]="Charged Off","Bad Loan",""))</f>
        <v>Good Loan</v>
      </c>
      <c r="N5677">
        <v>44575</v>
      </c>
      <c r="O5677">
        <v>1257436</v>
      </c>
      <c r="P5677" t="s">
        <v>3065</v>
      </c>
      <c r="Q5677" t="s">
        <v>101</v>
      </c>
      <c r="R5677" t="s">
        <v>33</v>
      </c>
      <c r="S5677" t="s">
        <v>502</v>
      </c>
      <c r="T5677">
        <v>120000</v>
      </c>
      <c r="U5677">
        <v>0.12839999999999999</v>
      </c>
      <c r="V5677">
        <v>266.54000000000002</v>
      </c>
      <c r="W5677">
        <v>0.16769999999999999</v>
      </c>
      <c r="X5677">
        <v>7500</v>
      </c>
      <c r="Y5677">
        <v>14</v>
      </c>
      <c r="Z5677">
        <v>9611</v>
      </c>
    </row>
    <row r="5678" spans="1:26" ht="14.25" customHeight="1">
      <c r="A5678">
        <v>552400</v>
      </c>
      <c r="B5678" t="s">
        <v>24</v>
      </c>
      <c r="C5678" t="s">
        <v>25</v>
      </c>
      <c r="D5678" t="s">
        <v>81</v>
      </c>
      <c r="E5678" t="s">
        <v>5009</v>
      </c>
      <c r="F5678" t="s">
        <v>68</v>
      </c>
      <c r="G5678" t="s">
        <v>29</v>
      </c>
      <c r="H5678">
        <v>44387</v>
      </c>
      <c r="I5678" t="str">
        <f>TEXT(Table1[[#This Row],[Issue_Date]],"mmm")</f>
        <v>Jul</v>
      </c>
      <c r="J5678">
        <v>44267</v>
      </c>
      <c r="K5678">
        <v>44267</v>
      </c>
      <c r="L5678" t="s">
        <v>30</v>
      </c>
      <c r="M5678" t="str">
        <f>IF(OR(Table1[[#This Row],[Loan_Status]]="Fully Paid",Table1[[#This Row],[Loan_Status]]="Current"),"Good Loan",IF(Table1[[#This Row],[Loan_Status]]="Charged Off","Bad Loan",""))</f>
        <v>Good Loan</v>
      </c>
      <c r="N5678">
        <v>44298</v>
      </c>
      <c r="O5678">
        <v>711805</v>
      </c>
      <c r="P5678" t="s">
        <v>3065</v>
      </c>
      <c r="Q5678" t="s">
        <v>83</v>
      </c>
      <c r="R5678" t="s">
        <v>33</v>
      </c>
      <c r="S5678" t="s">
        <v>502</v>
      </c>
      <c r="T5678">
        <v>41325</v>
      </c>
      <c r="U5678">
        <v>0.15709999999999999</v>
      </c>
      <c r="V5678">
        <v>228.37</v>
      </c>
      <c r="W5678">
        <v>0.1595</v>
      </c>
      <c r="X5678">
        <v>6500</v>
      </c>
      <c r="Y5678">
        <v>5</v>
      </c>
      <c r="Z5678">
        <v>7786</v>
      </c>
    </row>
    <row r="5679" spans="1:26" ht="14.25" customHeight="1">
      <c r="A5679">
        <v>852474</v>
      </c>
      <c r="B5679" t="s">
        <v>67</v>
      </c>
      <c r="C5679" t="s">
        <v>25</v>
      </c>
      <c r="D5679" t="s">
        <v>81</v>
      </c>
      <c r="E5679" t="s">
        <v>5010</v>
      </c>
      <c r="F5679" t="s">
        <v>68</v>
      </c>
      <c r="G5679" t="s">
        <v>29</v>
      </c>
      <c r="H5679">
        <v>44419</v>
      </c>
      <c r="I5679" t="str">
        <f>TEXT(Table1[[#This Row],[Issue_Date]],"mmm")</f>
        <v>Aug</v>
      </c>
      <c r="J5679">
        <v>44302</v>
      </c>
      <c r="K5679">
        <v>44453</v>
      </c>
      <c r="L5679" t="s">
        <v>30</v>
      </c>
      <c r="M5679" t="str">
        <f>IF(OR(Table1[[#This Row],[Loan_Status]]="Fully Paid",Table1[[#This Row],[Loan_Status]]="Current"),"Good Loan",IF(Table1[[#This Row],[Loan_Status]]="Charged Off","Bad Loan",""))</f>
        <v>Good Loan</v>
      </c>
      <c r="N5679">
        <v>44483</v>
      </c>
      <c r="O5679">
        <v>1064535</v>
      </c>
      <c r="P5679" t="s">
        <v>3065</v>
      </c>
      <c r="Q5679" t="s">
        <v>83</v>
      </c>
      <c r="R5679" t="s">
        <v>33</v>
      </c>
      <c r="S5679" t="s">
        <v>502</v>
      </c>
      <c r="T5679">
        <v>48000</v>
      </c>
      <c r="U5679">
        <v>0.21929999999999999</v>
      </c>
      <c r="V5679">
        <v>498.38</v>
      </c>
      <c r="W5679">
        <v>0.16889999999999999</v>
      </c>
      <c r="X5679">
        <v>14000</v>
      </c>
      <c r="Y5679">
        <v>9</v>
      </c>
      <c r="Z5679">
        <v>17941</v>
      </c>
    </row>
    <row r="5680" spans="1:26" ht="14.25" customHeight="1">
      <c r="A5680">
        <v>445838</v>
      </c>
      <c r="B5680" t="s">
        <v>112</v>
      </c>
      <c r="C5680" t="s">
        <v>25</v>
      </c>
      <c r="D5680" t="s">
        <v>81</v>
      </c>
      <c r="E5680" t="s">
        <v>5011</v>
      </c>
      <c r="F5680" t="s">
        <v>68</v>
      </c>
      <c r="G5680" t="s">
        <v>29</v>
      </c>
      <c r="H5680">
        <v>44478</v>
      </c>
      <c r="I5680" t="str">
        <f>TEXT(Table1[[#This Row],[Issue_Date]],"mmm")</f>
        <v>Oct</v>
      </c>
      <c r="J5680">
        <v>44481</v>
      </c>
      <c r="K5680">
        <v>44481</v>
      </c>
      <c r="L5680" t="s">
        <v>30</v>
      </c>
      <c r="M5680" t="str">
        <f>IF(OR(Table1[[#This Row],[Loan_Status]]="Fully Paid",Table1[[#This Row],[Loan_Status]]="Current"),"Good Loan",IF(Table1[[#This Row],[Loan_Status]]="Charged Off","Bad Loan",""))</f>
        <v>Good Loan</v>
      </c>
      <c r="N5680">
        <v>44512</v>
      </c>
      <c r="O5680">
        <v>544773</v>
      </c>
      <c r="P5680" t="s">
        <v>3065</v>
      </c>
      <c r="Q5680" t="s">
        <v>83</v>
      </c>
      <c r="R5680" t="s">
        <v>33</v>
      </c>
      <c r="S5680" t="s">
        <v>502</v>
      </c>
      <c r="T5680">
        <v>100000</v>
      </c>
      <c r="U5680">
        <v>0.14019999999999999</v>
      </c>
      <c r="V5680">
        <v>874.66</v>
      </c>
      <c r="W5680">
        <v>0.1565</v>
      </c>
      <c r="X5680">
        <v>25000</v>
      </c>
      <c r="Y5680">
        <v>33</v>
      </c>
      <c r="Z5680">
        <v>31487</v>
      </c>
    </row>
    <row r="5681" spans="1:26" ht="14.25" customHeight="1">
      <c r="A5681">
        <v>520055</v>
      </c>
      <c r="B5681" t="s">
        <v>63</v>
      </c>
      <c r="C5681" t="s">
        <v>25</v>
      </c>
      <c r="D5681" t="s">
        <v>81</v>
      </c>
      <c r="E5681" t="s">
        <v>5012</v>
      </c>
      <c r="F5681" t="s">
        <v>68</v>
      </c>
      <c r="G5681" t="s">
        <v>29</v>
      </c>
      <c r="H5681">
        <v>44387</v>
      </c>
      <c r="I5681" t="str">
        <f>TEXT(Table1[[#This Row],[Issue_Date]],"mmm")</f>
        <v>Jul</v>
      </c>
      <c r="J5681">
        <v>44390</v>
      </c>
      <c r="K5681">
        <v>44390</v>
      </c>
      <c r="L5681" t="s">
        <v>30</v>
      </c>
      <c r="M5681" t="str">
        <f>IF(OR(Table1[[#This Row],[Loan_Status]]="Fully Paid",Table1[[#This Row],[Loan_Status]]="Current"),"Good Loan",IF(Table1[[#This Row],[Loan_Status]]="Charged Off","Bad Loan",""))</f>
        <v>Good Loan</v>
      </c>
      <c r="N5681">
        <v>44421</v>
      </c>
      <c r="O5681">
        <v>672281</v>
      </c>
      <c r="P5681" t="s">
        <v>3065</v>
      </c>
      <c r="Q5681" t="s">
        <v>513</v>
      </c>
      <c r="R5681" t="s">
        <v>33</v>
      </c>
      <c r="S5681" t="s">
        <v>502</v>
      </c>
      <c r="T5681">
        <v>90000</v>
      </c>
      <c r="U5681">
        <v>0.1128</v>
      </c>
      <c r="V5681">
        <v>882.89</v>
      </c>
      <c r="W5681">
        <v>0.16320000000000001</v>
      </c>
      <c r="X5681">
        <v>25000</v>
      </c>
      <c r="Y5681">
        <v>14</v>
      </c>
      <c r="Z5681">
        <v>31786</v>
      </c>
    </row>
    <row r="5682" spans="1:26" ht="14.25" customHeight="1">
      <c r="A5682">
        <v>875229</v>
      </c>
      <c r="B5682" t="s">
        <v>63</v>
      </c>
      <c r="C5682" t="s">
        <v>25</v>
      </c>
      <c r="D5682" t="s">
        <v>42</v>
      </c>
      <c r="E5682" t="s">
        <v>3026</v>
      </c>
      <c r="F5682" t="s">
        <v>68</v>
      </c>
      <c r="G5682" t="s">
        <v>29</v>
      </c>
      <c r="H5682">
        <v>44450</v>
      </c>
      <c r="I5682" t="str">
        <f>TEXT(Table1[[#This Row],[Issue_Date]],"mmm")</f>
        <v>Sep</v>
      </c>
      <c r="J5682">
        <v>44302</v>
      </c>
      <c r="K5682">
        <v>44453</v>
      </c>
      <c r="L5682" t="s">
        <v>30</v>
      </c>
      <c r="M5682" t="str">
        <f>IF(OR(Table1[[#This Row],[Loan_Status]]="Fully Paid",Table1[[#This Row],[Loan_Status]]="Current"),"Good Loan",IF(Table1[[#This Row],[Loan_Status]]="Charged Off","Bad Loan",""))</f>
        <v>Good Loan</v>
      </c>
      <c r="N5682">
        <v>44483</v>
      </c>
      <c r="O5682">
        <v>1089725</v>
      </c>
      <c r="P5682" t="s">
        <v>3065</v>
      </c>
      <c r="Q5682" t="s">
        <v>69</v>
      </c>
      <c r="R5682" t="s">
        <v>33</v>
      </c>
      <c r="S5682" t="s">
        <v>502</v>
      </c>
      <c r="T5682">
        <v>26124</v>
      </c>
      <c r="U5682">
        <v>0.15390000000000001</v>
      </c>
      <c r="V5682">
        <v>310.36</v>
      </c>
      <c r="W5682">
        <v>0.15620000000000001</v>
      </c>
      <c r="X5682">
        <v>8875</v>
      </c>
      <c r="Y5682">
        <v>10</v>
      </c>
      <c r="Z5682">
        <v>11173</v>
      </c>
    </row>
    <row r="5683" spans="1:26" ht="14.25" customHeight="1">
      <c r="A5683">
        <v>675816</v>
      </c>
      <c r="B5683" t="s">
        <v>24</v>
      </c>
      <c r="C5683" t="s">
        <v>25</v>
      </c>
      <c r="D5683" t="s">
        <v>42</v>
      </c>
      <c r="E5683" t="s">
        <v>1652</v>
      </c>
      <c r="F5683" t="s">
        <v>68</v>
      </c>
      <c r="G5683" t="s">
        <v>29</v>
      </c>
      <c r="H5683">
        <v>44238</v>
      </c>
      <c r="I5683" t="str">
        <f>TEXT(Table1[[#This Row],[Issue_Date]],"mmm")</f>
        <v>Feb</v>
      </c>
      <c r="J5683">
        <v>44271</v>
      </c>
      <c r="K5683">
        <v>44269</v>
      </c>
      <c r="L5683" t="s">
        <v>30</v>
      </c>
      <c r="M5683" t="str">
        <f>IF(OR(Table1[[#This Row],[Loan_Status]]="Fully Paid",Table1[[#This Row],[Loan_Status]]="Current"),"Good Loan",IF(Table1[[#This Row],[Loan_Status]]="Charged Off","Bad Loan",""))</f>
        <v>Good Loan</v>
      </c>
      <c r="N5683">
        <v>44300</v>
      </c>
      <c r="O5683">
        <v>863658</v>
      </c>
      <c r="P5683" t="s">
        <v>3065</v>
      </c>
      <c r="Q5683" t="s">
        <v>69</v>
      </c>
      <c r="R5683" t="s">
        <v>33</v>
      </c>
      <c r="S5683" t="s">
        <v>502</v>
      </c>
      <c r="T5683">
        <v>92000</v>
      </c>
      <c r="U5683">
        <v>0.189</v>
      </c>
      <c r="V5683">
        <v>585.49</v>
      </c>
      <c r="W5683">
        <v>0.1454</v>
      </c>
      <c r="X5683">
        <v>17000</v>
      </c>
      <c r="Y5683">
        <v>36</v>
      </c>
      <c r="Z5683">
        <v>21078</v>
      </c>
    </row>
    <row r="5684" spans="1:26" ht="14.25" customHeight="1">
      <c r="A5684">
        <v>712042</v>
      </c>
      <c r="B5684" t="s">
        <v>35</v>
      </c>
      <c r="C5684" t="s">
        <v>25</v>
      </c>
      <c r="D5684" t="s">
        <v>42</v>
      </c>
      <c r="E5684" t="s">
        <v>603</v>
      </c>
      <c r="F5684" t="s">
        <v>68</v>
      </c>
      <c r="G5684" t="s">
        <v>29</v>
      </c>
      <c r="H5684">
        <v>44266</v>
      </c>
      <c r="I5684" t="str">
        <f>TEXT(Table1[[#This Row],[Issue_Date]],"mmm")</f>
        <v>Mar</v>
      </c>
      <c r="J5684">
        <v>44300</v>
      </c>
      <c r="K5684">
        <v>44300</v>
      </c>
      <c r="L5684" t="s">
        <v>30</v>
      </c>
      <c r="M5684" t="str">
        <f>IF(OR(Table1[[#This Row],[Loan_Status]]="Fully Paid",Table1[[#This Row],[Loan_Status]]="Current"),"Good Loan",IF(Table1[[#This Row],[Loan_Status]]="Charged Off","Bad Loan",""))</f>
        <v>Good Loan</v>
      </c>
      <c r="N5684">
        <v>44330</v>
      </c>
      <c r="O5684">
        <v>905078</v>
      </c>
      <c r="P5684" t="s">
        <v>3065</v>
      </c>
      <c r="Q5684" t="s">
        <v>101</v>
      </c>
      <c r="R5684" t="s">
        <v>33</v>
      </c>
      <c r="S5684" t="s">
        <v>502</v>
      </c>
      <c r="T5684">
        <v>77500</v>
      </c>
      <c r="U5684">
        <v>0.17019999999999999</v>
      </c>
      <c r="V5684">
        <v>1038.6400000000001</v>
      </c>
      <c r="W5684">
        <v>0.14910000000000001</v>
      </c>
      <c r="X5684">
        <v>30000</v>
      </c>
      <c r="Y5684">
        <v>16</v>
      </c>
      <c r="Z5684">
        <v>37365</v>
      </c>
    </row>
    <row r="5685" spans="1:26" ht="14.25" customHeight="1">
      <c r="A5685">
        <v>433996</v>
      </c>
      <c r="B5685" t="s">
        <v>63</v>
      </c>
      <c r="C5685" t="s">
        <v>25</v>
      </c>
      <c r="D5685" t="s">
        <v>42</v>
      </c>
      <c r="E5685" t="s">
        <v>5013</v>
      </c>
      <c r="F5685" t="s">
        <v>68</v>
      </c>
      <c r="G5685" t="s">
        <v>29</v>
      </c>
      <c r="H5685">
        <v>44417</v>
      </c>
      <c r="I5685" t="str">
        <f>TEXT(Table1[[#This Row],[Issue_Date]],"mmm")</f>
        <v>Aug</v>
      </c>
      <c r="J5685">
        <v>44332</v>
      </c>
      <c r="K5685">
        <v>44207</v>
      </c>
      <c r="L5685" t="s">
        <v>30</v>
      </c>
      <c r="M5685" t="str">
        <f>IF(OR(Table1[[#This Row],[Loan_Status]]="Fully Paid",Table1[[#This Row],[Loan_Status]]="Current"),"Good Loan",IF(Table1[[#This Row],[Loan_Status]]="Charged Off","Bad Loan",""))</f>
        <v>Good Loan</v>
      </c>
      <c r="N5685">
        <v>44238</v>
      </c>
      <c r="O5685">
        <v>517419</v>
      </c>
      <c r="P5685" t="s">
        <v>3065</v>
      </c>
      <c r="Q5685" t="s">
        <v>357</v>
      </c>
      <c r="R5685" t="s">
        <v>33</v>
      </c>
      <c r="S5685" t="s">
        <v>502</v>
      </c>
      <c r="T5685">
        <v>40100</v>
      </c>
      <c r="U5685">
        <v>0.2364</v>
      </c>
      <c r="V5685">
        <v>226.3</v>
      </c>
      <c r="W5685">
        <v>0.15310000000000001</v>
      </c>
      <c r="X5685">
        <v>6500</v>
      </c>
      <c r="Y5685">
        <v>34</v>
      </c>
      <c r="Z5685">
        <v>7644</v>
      </c>
    </row>
    <row r="5686" spans="1:26" ht="14.25" customHeight="1">
      <c r="A5686">
        <v>760633</v>
      </c>
      <c r="B5686" t="s">
        <v>70</v>
      </c>
      <c r="C5686" t="s">
        <v>25</v>
      </c>
      <c r="D5686" t="s">
        <v>42</v>
      </c>
      <c r="E5686" t="s">
        <v>1202</v>
      </c>
      <c r="F5686" t="s">
        <v>68</v>
      </c>
      <c r="G5686" t="s">
        <v>29</v>
      </c>
      <c r="H5686">
        <v>44327</v>
      </c>
      <c r="I5686" t="str">
        <f>TEXT(Table1[[#This Row],[Issue_Date]],"mmm")</f>
        <v>May</v>
      </c>
      <c r="J5686">
        <v>44212</v>
      </c>
      <c r="K5686">
        <v>44209</v>
      </c>
      <c r="L5686" t="s">
        <v>30</v>
      </c>
      <c r="M5686" t="str">
        <f>IF(OR(Table1[[#This Row],[Loan_Status]]="Fully Paid",Table1[[#This Row],[Loan_Status]]="Current"),"Good Loan",IF(Table1[[#This Row],[Loan_Status]]="Charged Off","Bad Loan",""))</f>
        <v>Good Loan</v>
      </c>
      <c r="N5686">
        <v>44240</v>
      </c>
      <c r="O5686">
        <v>960935</v>
      </c>
      <c r="P5686" t="s">
        <v>3065</v>
      </c>
      <c r="Q5686" t="s">
        <v>83</v>
      </c>
      <c r="R5686" t="s">
        <v>33</v>
      </c>
      <c r="S5686" t="s">
        <v>502</v>
      </c>
      <c r="T5686">
        <v>57000</v>
      </c>
      <c r="U5686">
        <v>0.10879999999999999</v>
      </c>
      <c r="V5686">
        <v>711.97</v>
      </c>
      <c r="W5686">
        <v>0.16889999999999999</v>
      </c>
      <c r="X5686">
        <v>20000</v>
      </c>
      <c r="Y5686">
        <v>7</v>
      </c>
      <c r="Z5686">
        <v>24227</v>
      </c>
    </row>
    <row r="5687" spans="1:26" ht="14.25" customHeight="1">
      <c r="A5687">
        <v>680393</v>
      </c>
      <c r="B5687" t="s">
        <v>174</v>
      </c>
      <c r="C5687" t="s">
        <v>25</v>
      </c>
      <c r="D5687" t="s">
        <v>42</v>
      </c>
      <c r="E5687" t="s">
        <v>5014</v>
      </c>
      <c r="F5687" t="s">
        <v>68</v>
      </c>
      <c r="G5687" t="s">
        <v>29</v>
      </c>
      <c r="H5687">
        <v>44238</v>
      </c>
      <c r="I5687" t="str">
        <f>TEXT(Table1[[#This Row],[Issue_Date]],"mmm")</f>
        <v>Feb</v>
      </c>
      <c r="J5687">
        <v>44332</v>
      </c>
      <c r="K5687">
        <v>44269</v>
      </c>
      <c r="L5687" t="s">
        <v>30</v>
      </c>
      <c r="M5687" t="str">
        <f>IF(OR(Table1[[#This Row],[Loan_Status]]="Fully Paid",Table1[[#This Row],[Loan_Status]]="Current"),"Good Loan",IF(Table1[[#This Row],[Loan_Status]]="Charged Off","Bad Loan",""))</f>
        <v>Good Loan</v>
      </c>
      <c r="N5687">
        <v>44300</v>
      </c>
      <c r="O5687">
        <v>869188</v>
      </c>
      <c r="P5687" t="s">
        <v>3065</v>
      </c>
      <c r="Q5687" t="s">
        <v>83</v>
      </c>
      <c r="R5687" t="s">
        <v>33</v>
      </c>
      <c r="S5687" t="s">
        <v>502</v>
      </c>
      <c r="T5687">
        <v>36712</v>
      </c>
      <c r="U5687">
        <v>0.11899999999999999</v>
      </c>
      <c r="V5687">
        <v>349.85</v>
      </c>
      <c r="W5687">
        <v>0.1565</v>
      </c>
      <c r="X5687">
        <v>10000</v>
      </c>
      <c r="Y5687">
        <v>6</v>
      </c>
      <c r="Z5687">
        <v>12594</v>
      </c>
    </row>
    <row r="5688" spans="1:26" ht="14.25" customHeight="1">
      <c r="A5688">
        <v>995368</v>
      </c>
      <c r="B5688" t="s">
        <v>24</v>
      </c>
      <c r="C5688" t="s">
        <v>25</v>
      </c>
      <c r="D5688" t="s">
        <v>42</v>
      </c>
      <c r="E5688" t="s">
        <v>2228</v>
      </c>
      <c r="F5688" t="s">
        <v>68</v>
      </c>
      <c r="G5688" t="s">
        <v>29</v>
      </c>
      <c r="H5688">
        <v>44480</v>
      </c>
      <c r="I5688" t="str">
        <f>TEXT(Table1[[#This Row],[Issue_Date]],"mmm")</f>
        <v>Oct</v>
      </c>
      <c r="J5688">
        <v>44543</v>
      </c>
      <c r="K5688">
        <v>44390</v>
      </c>
      <c r="L5688" t="s">
        <v>30</v>
      </c>
      <c r="M5688" t="str">
        <f>IF(OR(Table1[[#This Row],[Loan_Status]]="Fully Paid",Table1[[#This Row],[Loan_Status]]="Current"),"Good Loan",IF(Table1[[#This Row],[Loan_Status]]="Charged Off","Bad Loan",""))</f>
        <v>Good Loan</v>
      </c>
      <c r="N5688">
        <v>44421</v>
      </c>
      <c r="O5688">
        <v>1219720</v>
      </c>
      <c r="P5688" t="s">
        <v>3065</v>
      </c>
      <c r="Q5688" t="s">
        <v>513</v>
      </c>
      <c r="R5688" t="s">
        <v>33</v>
      </c>
      <c r="S5688" t="s">
        <v>502</v>
      </c>
      <c r="T5688">
        <v>89000</v>
      </c>
      <c r="U5688">
        <v>0.14269999999999999</v>
      </c>
      <c r="V5688">
        <v>1269.73</v>
      </c>
      <c r="W5688">
        <v>0.1825</v>
      </c>
      <c r="X5688">
        <v>35000</v>
      </c>
      <c r="Y5688">
        <v>29</v>
      </c>
      <c r="Z5688">
        <v>42529</v>
      </c>
    </row>
    <row r="5689" spans="1:26" ht="14.25" customHeight="1">
      <c r="A5689">
        <v>1040262</v>
      </c>
      <c r="B5689" t="s">
        <v>24</v>
      </c>
      <c r="C5689" t="s">
        <v>25</v>
      </c>
      <c r="D5689" t="s">
        <v>64</v>
      </c>
      <c r="E5689" t="s">
        <v>5015</v>
      </c>
      <c r="F5689" t="s">
        <v>68</v>
      </c>
      <c r="G5689" t="s">
        <v>29</v>
      </c>
      <c r="H5689">
        <v>44541</v>
      </c>
      <c r="I5689" t="str">
        <f>TEXT(Table1[[#This Row],[Issue_Date]],"mmm")</f>
        <v>Dec</v>
      </c>
      <c r="J5689">
        <v>44332</v>
      </c>
      <c r="K5689">
        <v>44513</v>
      </c>
      <c r="L5689" t="s">
        <v>30</v>
      </c>
      <c r="M5689" t="str">
        <f>IF(OR(Table1[[#This Row],[Loan_Status]]="Fully Paid",Table1[[#This Row],[Loan_Status]]="Current"),"Good Loan",IF(Table1[[#This Row],[Loan_Status]]="Charged Off","Bad Loan",""))</f>
        <v>Good Loan</v>
      </c>
      <c r="N5689">
        <v>44543</v>
      </c>
      <c r="O5689">
        <v>1270223</v>
      </c>
      <c r="P5689" t="s">
        <v>3065</v>
      </c>
      <c r="Q5689" t="s">
        <v>69</v>
      </c>
      <c r="R5689" t="s">
        <v>33</v>
      </c>
      <c r="S5689" t="s">
        <v>502</v>
      </c>
      <c r="T5689">
        <v>48000</v>
      </c>
      <c r="U5689">
        <v>6.7000000000000004E-2</v>
      </c>
      <c r="V5689">
        <v>847.21</v>
      </c>
      <c r="W5689">
        <v>0.16289999999999999</v>
      </c>
      <c r="X5689">
        <v>24000</v>
      </c>
      <c r="Y5689">
        <v>27</v>
      </c>
      <c r="Z5689">
        <v>29514</v>
      </c>
    </row>
    <row r="5690" spans="1:26" ht="14.25" customHeight="1">
      <c r="A5690">
        <v>870068</v>
      </c>
      <c r="B5690" t="s">
        <v>24</v>
      </c>
      <c r="C5690" t="s">
        <v>25</v>
      </c>
      <c r="D5690" t="s">
        <v>64</v>
      </c>
      <c r="E5690" t="s">
        <v>5016</v>
      </c>
      <c r="F5690" t="s">
        <v>68</v>
      </c>
      <c r="G5690" t="s">
        <v>29</v>
      </c>
      <c r="H5690">
        <v>44450</v>
      </c>
      <c r="I5690" t="str">
        <f>TEXT(Table1[[#This Row],[Issue_Date]],"mmm")</f>
        <v>Sep</v>
      </c>
      <c r="J5690">
        <v>44332</v>
      </c>
      <c r="K5690">
        <v>44453</v>
      </c>
      <c r="L5690" t="s">
        <v>30</v>
      </c>
      <c r="M5690" t="str">
        <f>IF(OR(Table1[[#This Row],[Loan_Status]]="Fully Paid",Table1[[#This Row],[Loan_Status]]="Current"),"Good Loan",IF(Table1[[#This Row],[Loan_Status]]="Charged Off","Bad Loan",""))</f>
        <v>Good Loan</v>
      </c>
      <c r="N5690">
        <v>44483</v>
      </c>
      <c r="O5690">
        <v>1084029</v>
      </c>
      <c r="P5690" t="s">
        <v>3065</v>
      </c>
      <c r="Q5690" t="s">
        <v>101</v>
      </c>
      <c r="R5690" t="s">
        <v>33</v>
      </c>
      <c r="S5690" t="s">
        <v>502</v>
      </c>
      <c r="T5690">
        <v>20000</v>
      </c>
      <c r="U5690">
        <v>0.13800000000000001</v>
      </c>
      <c r="V5690">
        <v>210.92</v>
      </c>
      <c r="W5690">
        <v>0.15989999999999999</v>
      </c>
      <c r="X5690">
        <v>6000</v>
      </c>
      <c r="Y5690">
        <v>8</v>
      </c>
      <c r="Z5690">
        <v>7593</v>
      </c>
    </row>
    <row r="5691" spans="1:26" ht="14.25" customHeight="1">
      <c r="A5691">
        <v>574692</v>
      </c>
      <c r="B5691" t="s">
        <v>24</v>
      </c>
      <c r="C5691" t="s">
        <v>25</v>
      </c>
      <c r="D5691" t="s">
        <v>64</v>
      </c>
      <c r="E5691" t="s">
        <v>5017</v>
      </c>
      <c r="F5691" t="s">
        <v>68</v>
      </c>
      <c r="G5691" t="s">
        <v>29</v>
      </c>
      <c r="H5691">
        <v>44449</v>
      </c>
      <c r="I5691" t="str">
        <f>TEXT(Table1[[#This Row],[Issue_Date]],"mmm")</f>
        <v>Sep</v>
      </c>
      <c r="J5691">
        <v>44271</v>
      </c>
      <c r="K5691">
        <v>44452</v>
      </c>
      <c r="L5691" t="s">
        <v>30</v>
      </c>
      <c r="M5691" t="str">
        <f>IF(OR(Table1[[#This Row],[Loan_Status]]="Fully Paid",Table1[[#This Row],[Loan_Status]]="Current"),"Good Loan",IF(Table1[[#This Row],[Loan_Status]]="Charged Off","Bad Loan",""))</f>
        <v>Good Loan</v>
      </c>
      <c r="N5691">
        <v>44482</v>
      </c>
      <c r="O5691">
        <v>739303</v>
      </c>
      <c r="P5691" t="s">
        <v>3065</v>
      </c>
      <c r="Q5691" t="s">
        <v>357</v>
      </c>
      <c r="R5691" t="s">
        <v>33</v>
      </c>
      <c r="S5691" t="s">
        <v>502</v>
      </c>
      <c r="T5691">
        <v>65004</v>
      </c>
      <c r="U5691">
        <v>0.2152</v>
      </c>
      <c r="V5691">
        <v>699.01</v>
      </c>
      <c r="W5691">
        <v>0.15579999999999999</v>
      </c>
      <c r="X5691">
        <v>20000</v>
      </c>
      <c r="Y5691">
        <v>15</v>
      </c>
      <c r="Z5691">
        <v>25165</v>
      </c>
    </row>
    <row r="5692" spans="1:26" ht="14.25" customHeight="1">
      <c r="A5692">
        <v>832574</v>
      </c>
      <c r="B5692" t="s">
        <v>174</v>
      </c>
      <c r="C5692" t="s">
        <v>25</v>
      </c>
      <c r="D5692" t="s">
        <v>64</v>
      </c>
      <c r="E5692" t="s">
        <v>5018</v>
      </c>
      <c r="F5692" t="s">
        <v>68</v>
      </c>
      <c r="G5692" t="s">
        <v>29</v>
      </c>
      <c r="H5692">
        <v>44419</v>
      </c>
      <c r="I5692" t="str">
        <f>TEXT(Table1[[#This Row],[Issue_Date]],"mmm")</f>
        <v>Aug</v>
      </c>
      <c r="J5692">
        <v>44271</v>
      </c>
      <c r="K5692">
        <v>44513</v>
      </c>
      <c r="L5692" t="s">
        <v>30</v>
      </c>
      <c r="M5692" t="str">
        <f>IF(OR(Table1[[#This Row],[Loan_Status]]="Fully Paid",Table1[[#This Row],[Loan_Status]]="Current"),"Good Loan",IF(Table1[[#This Row],[Loan_Status]]="Charged Off","Bad Loan",""))</f>
        <v>Good Loan</v>
      </c>
      <c r="N5692">
        <v>44543</v>
      </c>
      <c r="O5692">
        <v>1041983</v>
      </c>
      <c r="P5692" t="s">
        <v>3065</v>
      </c>
      <c r="Q5692" t="s">
        <v>357</v>
      </c>
      <c r="R5692" t="s">
        <v>33</v>
      </c>
      <c r="S5692" t="s">
        <v>502</v>
      </c>
      <c r="T5692">
        <v>124080</v>
      </c>
      <c r="U5692">
        <v>8.14E-2</v>
      </c>
      <c r="V5692">
        <v>849.59</v>
      </c>
      <c r="W5692">
        <v>0.16489999999999999</v>
      </c>
      <c r="X5692">
        <v>24000</v>
      </c>
      <c r="Y5692">
        <v>29</v>
      </c>
      <c r="Z5692">
        <v>30089</v>
      </c>
    </row>
    <row r="5693" spans="1:26" ht="14.25" customHeight="1">
      <c r="A5693">
        <v>608387</v>
      </c>
      <c r="B5693" t="s">
        <v>112</v>
      </c>
      <c r="C5693" t="s">
        <v>25</v>
      </c>
      <c r="D5693" t="s">
        <v>64</v>
      </c>
      <c r="E5693" t="s">
        <v>5019</v>
      </c>
      <c r="F5693" t="s">
        <v>68</v>
      </c>
      <c r="G5693" t="s">
        <v>29</v>
      </c>
      <c r="H5693">
        <v>44510</v>
      </c>
      <c r="I5693" t="str">
        <f>TEXT(Table1[[#This Row],[Issue_Date]],"mmm")</f>
        <v>Nov</v>
      </c>
      <c r="J5693">
        <v>44332</v>
      </c>
      <c r="K5693">
        <v>44513</v>
      </c>
      <c r="L5693" t="s">
        <v>30</v>
      </c>
      <c r="M5693" t="str">
        <f>IF(OR(Table1[[#This Row],[Loan_Status]]="Fully Paid",Table1[[#This Row],[Loan_Status]]="Current"),"Good Loan",IF(Table1[[#This Row],[Loan_Status]]="Charged Off","Bad Loan",""))</f>
        <v>Good Loan</v>
      </c>
      <c r="N5693">
        <v>44543</v>
      </c>
      <c r="O5693">
        <v>780452</v>
      </c>
      <c r="P5693" t="s">
        <v>3065</v>
      </c>
      <c r="Q5693" t="s">
        <v>83</v>
      </c>
      <c r="R5693" t="s">
        <v>33</v>
      </c>
      <c r="S5693" t="s">
        <v>502</v>
      </c>
      <c r="T5693">
        <v>72996</v>
      </c>
      <c r="U5693">
        <v>0.19500000000000001</v>
      </c>
      <c r="V5693">
        <v>451.93</v>
      </c>
      <c r="W5693">
        <v>0.152</v>
      </c>
      <c r="X5693">
        <v>13000</v>
      </c>
      <c r="Y5693">
        <v>40</v>
      </c>
      <c r="Z5693">
        <v>16270</v>
      </c>
    </row>
    <row r="5694" spans="1:26" ht="14.25" customHeight="1">
      <c r="A5694">
        <v>669010</v>
      </c>
      <c r="B5694" t="s">
        <v>305</v>
      </c>
      <c r="C5694" t="s">
        <v>25</v>
      </c>
      <c r="D5694" t="s">
        <v>64</v>
      </c>
      <c r="E5694" t="s">
        <v>2379</v>
      </c>
      <c r="F5694" t="s">
        <v>68</v>
      </c>
      <c r="G5694" t="s">
        <v>29</v>
      </c>
      <c r="H5694">
        <v>44238</v>
      </c>
      <c r="I5694" t="str">
        <f>TEXT(Table1[[#This Row],[Issue_Date]],"mmm")</f>
        <v>Feb</v>
      </c>
      <c r="J5694">
        <v>44391</v>
      </c>
      <c r="K5694">
        <v>44452</v>
      </c>
      <c r="L5694" t="s">
        <v>30</v>
      </c>
      <c r="M5694" t="str">
        <f>IF(OR(Table1[[#This Row],[Loan_Status]]="Fully Paid",Table1[[#This Row],[Loan_Status]]="Current"),"Good Loan",IF(Table1[[#This Row],[Loan_Status]]="Charged Off","Bad Loan",""))</f>
        <v>Good Loan</v>
      </c>
      <c r="N5694">
        <v>44482</v>
      </c>
      <c r="O5694">
        <v>855421</v>
      </c>
      <c r="P5694" t="s">
        <v>3065</v>
      </c>
      <c r="Q5694" t="s">
        <v>513</v>
      </c>
      <c r="R5694" t="s">
        <v>33</v>
      </c>
      <c r="S5694" t="s">
        <v>502</v>
      </c>
      <c r="T5694">
        <v>33000</v>
      </c>
      <c r="U5694">
        <v>0.2298</v>
      </c>
      <c r="V5694">
        <v>315.63</v>
      </c>
      <c r="W5694">
        <v>0.16020000000000001</v>
      </c>
      <c r="X5694">
        <v>8975</v>
      </c>
      <c r="Y5694">
        <v>15</v>
      </c>
      <c r="Z5694">
        <v>11302</v>
      </c>
    </row>
    <row r="5695" spans="1:26" ht="14.25" customHeight="1">
      <c r="A5695">
        <v>426909</v>
      </c>
      <c r="B5695" t="s">
        <v>857</v>
      </c>
      <c r="C5695" t="s">
        <v>25</v>
      </c>
      <c r="D5695" t="s">
        <v>59</v>
      </c>
      <c r="E5695" t="s">
        <v>2337</v>
      </c>
      <c r="F5695" t="s">
        <v>68</v>
      </c>
      <c r="G5695" t="s">
        <v>29</v>
      </c>
      <c r="H5695">
        <v>44417</v>
      </c>
      <c r="I5695" t="str">
        <f>TEXT(Table1[[#This Row],[Issue_Date]],"mmm")</f>
        <v>Aug</v>
      </c>
      <c r="J5695">
        <v>44454</v>
      </c>
      <c r="K5695">
        <v>44420</v>
      </c>
      <c r="L5695" t="s">
        <v>30</v>
      </c>
      <c r="M5695" t="str">
        <f>IF(OR(Table1[[#This Row],[Loan_Status]]="Fully Paid",Table1[[#This Row],[Loan_Status]]="Current"),"Good Loan",IF(Table1[[#This Row],[Loan_Status]]="Charged Off","Bad Loan",""))</f>
        <v>Good Loan</v>
      </c>
      <c r="N5695">
        <v>44451</v>
      </c>
      <c r="O5695">
        <v>504217</v>
      </c>
      <c r="P5695" t="s">
        <v>3065</v>
      </c>
      <c r="Q5695" t="s">
        <v>69</v>
      </c>
      <c r="R5695" t="s">
        <v>33</v>
      </c>
      <c r="S5695" t="s">
        <v>502</v>
      </c>
      <c r="T5695">
        <v>69000</v>
      </c>
      <c r="U5695">
        <v>0.127</v>
      </c>
      <c r="V5695">
        <v>379.23</v>
      </c>
      <c r="W5695">
        <v>0.14610000000000001</v>
      </c>
      <c r="X5695">
        <v>11000</v>
      </c>
      <c r="Y5695">
        <v>22</v>
      </c>
      <c r="Z5695">
        <v>13652</v>
      </c>
    </row>
    <row r="5696" spans="1:26" ht="14.25" customHeight="1">
      <c r="A5696">
        <v>708935</v>
      </c>
      <c r="B5696" t="s">
        <v>305</v>
      </c>
      <c r="C5696" t="s">
        <v>25</v>
      </c>
      <c r="D5696" t="s">
        <v>59</v>
      </c>
      <c r="E5696" t="s">
        <v>5020</v>
      </c>
      <c r="F5696" t="s">
        <v>68</v>
      </c>
      <c r="G5696" t="s">
        <v>29</v>
      </c>
      <c r="H5696">
        <v>44266</v>
      </c>
      <c r="I5696" t="str">
        <f>TEXT(Table1[[#This Row],[Issue_Date]],"mmm")</f>
        <v>Mar</v>
      </c>
      <c r="J5696">
        <v>44545</v>
      </c>
      <c r="K5696">
        <v>44328</v>
      </c>
      <c r="L5696" t="s">
        <v>30</v>
      </c>
      <c r="M5696" t="str">
        <f>IF(OR(Table1[[#This Row],[Loan_Status]]="Fully Paid",Table1[[#This Row],[Loan_Status]]="Current"),"Good Loan",IF(Table1[[#This Row],[Loan_Status]]="Charged Off","Bad Loan",""))</f>
        <v>Good Loan</v>
      </c>
      <c r="N5696">
        <v>44359</v>
      </c>
      <c r="O5696">
        <v>901484</v>
      </c>
      <c r="P5696" t="s">
        <v>3065</v>
      </c>
      <c r="Q5696" t="s">
        <v>101</v>
      </c>
      <c r="R5696" t="s">
        <v>33</v>
      </c>
      <c r="S5696" t="s">
        <v>502</v>
      </c>
      <c r="T5696">
        <v>108350</v>
      </c>
      <c r="U5696">
        <v>0.1925</v>
      </c>
      <c r="V5696">
        <v>1211.75</v>
      </c>
      <c r="W5696">
        <v>0.14910000000000001</v>
      </c>
      <c r="X5696">
        <v>35000</v>
      </c>
      <c r="Y5696">
        <v>43</v>
      </c>
      <c r="Z5696">
        <v>39865</v>
      </c>
    </row>
    <row r="5697" spans="1:26" ht="14.25" customHeight="1">
      <c r="A5697">
        <v>1015633</v>
      </c>
      <c r="B5697" t="s">
        <v>174</v>
      </c>
      <c r="C5697" t="s">
        <v>25</v>
      </c>
      <c r="D5697" t="s">
        <v>59</v>
      </c>
      <c r="E5697" t="s">
        <v>5021</v>
      </c>
      <c r="F5697" t="s">
        <v>68</v>
      </c>
      <c r="G5697" t="s">
        <v>29</v>
      </c>
      <c r="H5697">
        <v>44511</v>
      </c>
      <c r="I5697" t="str">
        <f>TEXT(Table1[[#This Row],[Issue_Date]],"mmm")</f>
        <v>Nov</v>
      </c>
      <c r="J5697">
        <v>44332</v>
      </c>
      <c r="K5697">
        <v>44391</v>
      </c>
      <c r="L5697" t="s">
        <v>30</v>
      </c>
      <c r="M5697" t="str">
        <f>IF(OR(Table1[[#This Row],[Loan_Status]]="Fully Paid",Table1[[#This Row],[Loan_Status]]="Current"),"Good Loan",IF(Table1[[#This Row],[Loan_Status]]="Charged Off","Bad Loan",""))</f>
        <v>Good Loan</v>
      </c>
      <c r="N5697">
        <v>44422</v>
      </c>
      <c r="O5697">
        <v>1243101</v>
      </c>
      <c r="P5697" t="s">
        <v>3065</v>
      </c>
      <c r="Q5697" t="s">
        <v>513</v>
      </c>
      <c r="R5697" t="s">
        <v>33</v>
      </c>
      <c r="S5697" t="s">
        <v>502</v>
      </c>
      <c r="T5697">
        <v>64000</v>
      </c>
      <c r="U5697">
        <v>3.1300000000000001E-2</v>
      </c>
      <c r="V5697">
        <v>544.16999999999996</v>
      </c>
      <c r="W5697">
        <v>0.1825</v>
      </c>
      <c r="X5697">
        <v>15000</v>
      </c>
      <c r="Y5697">
        <v>7</v>
      </c>
      <c r="Z5697">
        <v>19510</v>
      </c>
    </row>
    <row r="5698" spans="1:26" ht="14.25" customHeight="1">
      <c r="A5698">
        <v>802789</v>
      </c>
      <c r="B5698" t="s">
        <v>24</v>
      </c>
      <c r="C5698" t="s">
        <v>25</v>
      </c>
      <c r="D5698" t="s">
        <v>59</v>
      </c>
      <c r="E5698" t="s">
        <v>5022</v>
      </c>
      <c r="F5698" t="s">
        <v>68</v>
      </c>
      <c r="G5698" t="s">
        <v>29</v>
      </c>
      <c r="H5698">
        <v>44388</v>
      </c>
      <c r="I5698" t="str">
        <f>TEXT(Table1[[#This Row],[Issue_Date]],"mmm")</f>
        <v>Jul</v>
      </c>
      <c r="J5698">
        <v>44480</v>
      </c>
      <c r="K5698">
        <v>44450</v>
      </c>
      <c r="L5698" t="s">
        <v>30</v>
      </c>
      <c r="M5698" t="str">
        <f>IF(OR(Table1[[#This Row],[Loan_Status]]="Fully Paid",Table1[[#This Row],[Loan_Status]]="Current"),"Good Loan",IF(Table1[[#This Row],[Loan_Status]]="Charged Off","Bad Loan",""))</f>
        <v>Good Loan</v>
      </c>
      <c r="N5698">
        <v>44480</v>
      </c>
      <c r="O5698">
        <v>1008478</v>
      </c>
      <c r="P5698" t="s">
        <v>3065</v>
      </c>
      <c r="Q5698" t="s">
        <v>513</v>
      </c>
      <c r="R5698" t="s">
        <v>33</v>
      </c>
      <c r="S5698" t="s">
        <v>502</v>
      </c>
      <c r="T5698">
        <v>112260</v>
      </c>
      <c r="U5698">
        <v>0.15140000000000001</v>
      </c>
      <c r="V5698">
        <v>1076.92</v>
      </c>
      <c r="W5698">
        <v>0.1749</v>
      </c>
      <c r="X5698">
        <v>30000</v>
      </c>
      <c r="Y5698">
        <v>18</v>
      </c>
      <c r="Z5698">
        <v>30865</v>
      </c>
    </row>
    <row r="5699" spans="1:26" ht="14.25" customHeight="1">
      <c r="A5699">
        <v>418963</v>
      </c>
      <c r="B5699" t="s">
        <v>174</v>
      </c>
      <c r="C5699" t="s">
        <v>25</v>
      </c>
      <c r="D5699" t="s">
        <v>73</v>
      </c>
      <c r="E5699" t="s">
        <v>5023</v>
      </c>
      <c r="F5699" t="s">
        <v>68</v>
      </c>
      <c r="G5699" t="s">
        <v>29</v>
      </c>
      <c r="H5699">
        <v>44386</v>
      </c>
      <c r="I5699" t="str">
        <f>TEXT(Table1[[#This Row],[Issue_Date]],"mmm")</f>
        <v>Jul</v>
      </c>
      <c r="J5699">
        <v>44332</v>
      </c>
      <c r="K5699">
        <v>44389</v>
      </c>
      <c r="L5699" t="s">
        <v>30</v>
      </c>
      <c r="M5699" t="str">
        <f>IF(OR(Table1[[#This Row],[Loan_Status]]="Fully Paid",Table1[[#This Row],[Loan_Status]]="Current"),"Good Loan",IF(Table1[[#This Row],[Loan_Status]]="Charged Off","Bad Loan",""))</f>
        <v>Good Loan</v>
      </c>
      <c r="N5699">
        <v>44420</v>
      </c>
      <c r="O5699">
        <v>491330</v>
      </c>
      <c r="P5699" t="s">
        <v>3065</v>
      </c>
      <c r="Q5699" t="s">
        <v>83</v>
      </c>
      <c r="R5699" t="s">
        <v>33</v>
      </c>
      <c r="S5699" t="s">
        <v>502</v>
      </c>
      <c r="T5699">
        <v>75000</v>
      </c>
      <c r="U5699">
        <v>0.18820000000000001</v>
      </c>
      <c r="V5699">
        <v>603.63</v>
      </c>
      <c r="W5699">
        <v>0.15049999999999999</v>
      </c>
      <c r="X5699">
        <v>17400</v>
      </c>
      <c r="Y5699">
        <v>23</v>
      </c>
      <c r="Z5699">
        <v>21731</v>
      </c>
    </row>
    <row r="5700" spans="1:26" ht="14.25" customHeight="1">
      <c r="A5700">
        <v>375272</v>
      </c>
      <c r="B5700" t="s">
        <v>108</v>
      </c>
      <c r="C5700" t="s">
        <v>25</v>
      </c>
      <c r="D5700" t="s">
        <v>98</v>
      </c>
      <c r="E5700" t="s">
        <v>5024</v>
      </c>
      <c r="F5700" t="s">
        <v>68</v>
      </c>
      <c r="G5700" t="s">
        <v>29</v>
      </c>
      <c r="H5700">
        <v>44236</v>
      </c>
      <c r="I5700" t="str">
        <f>TEXT(Table1[[#This Row],[Issue_Date]],"mmm")</f>
        <v>Feb</v>
      </c>
      <c r="J5700">
        <v>44392</v>
      </c>
      <c r="K5700">
        <v>44239</v>
      </c>
      <c r="L5700" t="s">
        <v>30</v>
      </c>
      <c r="M5700" t="str">
        <f>IF(OR(Table1[[#This Row],[Loan_Status]]="Fully Paid",Table1[[#This Row],[Loan_Status]]="Current"),"Good Loan",IF(Table1[[#This Row],[Loan_Status]]="Charged Off","Bad Loan",""))</f>
        <v>Good Loan</v>
      </c>
      <c r="N5700">
        <v>44267</v>
      </c>
      <c r="O5700">
        <v>397336</v>
      </c>
      <c r="P5700" t="s">
        <v>3065</v>
      </c>
      <c r="Q5700" t="s">
        <v>101</v>
      </c>
      <c r="R5700" t="s">
        <v>33</v>
      </c>
      <c r="S5700" t="s">
        <v>502</v>
      </c>
      <c r="T5700">
        <v>96000</v>
      </c>
      <c r="U5700">
        <v>7.0900000000000005E-2</v>
      </c>
      <c r="V5700">
        <v>687.66</v>
      </c>
      <c r="W5700">
        <v>0.14419999999999999</v>
      </c>
      <c r="X5700">
        <v>20000</v>
      </c>
      <c r="Y5700">
        <v>19</v>
      </c>
      <c r="Z5700">
        <v>24755</v>
      </c>
    </row>
    <row r="5701" spans="1:26" ht="14.25" customHeight="1">
      <c r="A5701">
        <v>493333</v>
      </c>
      <c r="B5701" t="s">
        <v>24</v>
      </c>
      <c r="C5701" t="s">
        <v>25</v>
      </c>
      <c r="D5701" t="s">
        <v>98</v>
      </c>
      <c r="E5701" t="s">
        <v>5025</v>
      </c>
      <c r="F5701" t="s">
        <v>68</v>
      </c>
      <c r="G5701" t="s">
        <v>29</v>
      </c>
      <c r="H5701">
        <v>44296</v>
      </c>
      <c r="I5701" t="str">
        <f>TEXT(Table1[[#This Row],[Issue_Date]],"mmm")</f>
        <v>Apr</v>
      </c>
      <c r="J5701">
        <v>44483</v>
      </c>
      <c r="K5701">
        <v>44420</v>
      </c>
      <c r="L5701" t="s">
        <v>30</v>
      </c>
      <c r="M5701" t="str">
        <f>IF(OR(Table1[[#This Row],[Loan_Status]]="Fully Paid",Table1[[#This Row],[Loan_Status]]="Current"),"Good Loan",IF(Table1[[#This Row],[Loan_Status]]="Charged Off","Bad Loan",""))</f>
        <v>Good Loan</v>
      </c>
      <c r="N5701">
        <v>44451</v>
      </c>
      <c r="O5701">
        <v>631135</v>
      </c>
      <c r="P5701" t="s">
        <v>3065</v>
      </c>
      <c r="Q5701" t="s">
        <v>83</v>
      </c>
      <c r="R5701" t="s">
        <v>33</v>
      </c>
      <c r="S5701" t="s">
        <v>502</v>
      </c>
      <c r="T5701">
        <v>110000</v>
      </c>
      <c r="U5701">
        <v>0.1643</v>
      </c>
      <c r="V5701">
        <v>875.27</v>
      </c>
      <c r="W5701">
        <v>0.157</v>
      </c>
      <c r="X5701">
        <v>25000</v>
      </c>
      <c r="Y5701">
        <v>14</v>
      </c>
      <c r="Z5701">
        <v>31115</v>
      </c>
    </row>
    <row r="5702" spans="1:26" ht="14.25" customHeight="1">
      <c r="A5702">
        <v>873570</v>
      </c>
      <c r="B5702" t="s">
        <v>24</v>
      </c>
      <c r="C5702" t="s">
        <v>25</v>
      </c>
      <c r="D5702" t="s">
        <v>157</v>
      </c>
      <c r="E5702" t="s">
        <v>5026</v>
      </c>
      <c r="F5702" t="s">
        <v>68</v>
      </c>
      <c r="G5702" t="s">
        <v>29</v>
      </c>
      <c r="H5702">
        <v>44450</v>
      </c>
      <c r="I5702" t="str">
        <f>TEXT(Table1[[#This Row],[Issue_Date]],"mmm")</f>
        <v>Sep</v>
      </c>
      <c r="J5702">
        <v>44301</v>
      </c>
      <c r="K5702">
        <v>44241</v>
      </c>
      <c r="L5702" t="s">
        <v>30</v>
      </c>
      <c r="M5702" t="str">
        <f>IF(OR(Table1[[#This Row],[Loan_Status]]="Fully Paid",Table1[[#This Row],[Loan_Status]]="Current"),"Good Loan",IF(Table1[[#This Row],[Loan_Status]]="Charged Off","Bad Loan",""))</f>
        <v>Good Loan</v>
      </c>
      <c r="N5702">
        <v>44269</v>
      </c>
      <c r="O5702">
        <v>1087871</v>
      </c>
      <c r="P5702" t="s">
        <v>3065</v>
      </c>
      <c r="Q5702" t="s">
        <v>101</v>
      </c>
      <c r="R5702" t="s">
        <v>33</v>
      </c>
      <c r="S5702" t="s">
        <v>502</v>
      </c>
      <c r="T5702">
        <v>170000</v>
      </c>
      <c r="U5702">
        <v>0.21629999999999999</v>
      </c>
      <c r="V5702">
        <v>358.56</v>
      </c>
      <c r="W5702">
        <v>0.15989999999999999</v>
      </c>
      <c r="X5702">
        <v>10200</v>
      </c>
      <c r="Y5702">
        <v>29</v>
      </c>
      <c r="Z5702">
        <v>12779</v>
      </c>
    </row>
    <row r="5703" spans="1:26" ht="14.25" customHeight="1">
      <c r="A5703">
        <v>590714</v>
      </c>
      <c r="B5703" t="s">
        <v>94</v>
      </c>
      <c r="C5703" t="s">
        <v>25</v>
      </c>
      <c r="D5703" t="s">
        <v>157</v>
      </c>
      <c r="E5703" t="s">
        <v>5027</v>
      </c>
      <c r="F5703" t="s">
        <v>68</v>
      </c>
      <c r="G5703" t="s">
        <v>29</v>
      </c>
      <c r="H5703">
        <v>44479</v>
      </c>
      <c r="I5703" t="str">
        <f>TEXT(Table1[[#This Row],[Issue_Date]],"mmm")</f>
        <v>Oct</v>
      </c>
      <c r="J5703">
        <v>44332</v>
      </c>
      <c r="K5703">
        <v>44482</v>
      </c>
      <c r="L5703" t="s">
        <v>30</v>
      </c>
      <c r="M5703" t="str">
        <f>IF(OR(Table1[[#This Row],[Loan_Status]]="Fully Paid",Table1[[#This Row],[Loan_Status]]="Current"),"Good Loan",IF(Table1[[#This Row],[Loan_Status]]="Charged Off","Bad Loan",""))</f>
        <v>Good Loan</v>
      </c>
      <c r="N5703">
        <v>44513</v>
      </c>
      <c r="O5703">
        <v>758752</v>
      </c>
      <c r="P5703" t="s">
        <v>3065</v>
      </c>
      <c r="Q5703" t="s">
        <v>357</v>
      </c>
      <c r="R5703" t="s">
        <v>33</v>
      </c>
      <c r="S5703" t="s">
        <v>502</v>
      </c>
      <c r="T5703">
        <v>93000</v>
      </c>
      <c r="U5703">
        <v>0.2306</v>
      </c>
      <c r="V5703">
        <v>847.54</v>
      </c>
      <c r="W5703">
        <v>0.15579999999999999</v>
      </c>
      <c r="X5703">
        <v>24250</v>
      </c>
      <c r="Y5703">
        <v>33</v>
      </c>
      <c r="Z5703">
        <v>30513</v>
      </c>
    </row>
    <row r="5704" spans="1:26" ht="14.25" customHeight="1">
      <c r="A5704">
        <v>516982</v>
      </c>
      <c r="B5704" t="s">
        <v>24</v>
      </c>
      <c r="C5704" t="s">
        <v>25</v>
      </c>
      <c r="D5704" t="s">
        <v>26</v>
      </c>
      <c r="E5704" t="s">
        <v>2545</v>
      </c>
      <c r="F5704" t="s">
        <v>68</v>
      </c>
      <c r="G5704" t="s">
        <v>29</v>
      </c>
      <c r="H5704">
        <v>44326</v>
      </c>
      <c r="I5704" t="str">
        <f>TEXT(Table1[[#This Row],[Issue_Date]],"mmm")</f>
        <v>May</v>
      </c>
      <c r="J5704">
        <v>44332</v>
      </c>
      <c r="K5704">
        <v>44329</v>
      </c>
      <c r="L5704" t="s">
        <v>30</v>
      </c>
      <c r="M5704" t="str">
        <f>IF(OR(Table1[[#This Row],[Loan_Status]]="Fully Paid",Table1[[#This Row],[Loan_Status]]="Current"),"Good Loan",IF(Table1[[#This Row],[Loan_Status]]="Charged Off","Bad Loan",""))</f>
        <v>Good Loan</v>
      </c>
      <c r="N5704">
        <v>44360</v>
      </c>
      <c r="O5704">
        <v>668125</v>
      </c>
      <c r="P5704" t="s">
        <v>3065</v>
      </c>
      <c r="Q5704" t="s">
        <v>69</v>
      </c>
      <c r="R5704" t="s">
        <v>33</v>
      </c>
      <c r="S5704" t="s">
        <v>502</v>
      </c>
      <c r="T5704">
        <v>48000</v>
      </c>
      <c r="U5704">
        <v>0.2407</v>
      </c>
      <c r="V5704">
        <v>422.2</v>
      </c>
      <c r="W5704">
        <v>0.1459</v>
      </c>
      <c r="X5704">
        <v>12250</v>
      </c>
      <c r="Y5704">
        <v>25</v>
      </c>
      <c r="Z5704">
        <v>15195</v>
      </c>
    </row>
    <row r="5705" spans="1:26" ht="14.25" customHeight="1">
      <c r="A5705">
        <v>436222</v>
      </c>
      <c r="B5705" t="s">
        <v>63</v>
      </c>
      <c r="C5705" t="s">
        <v>25</v>
      </c>
      <c r="D5705" t="s">
        <v>36</v>
      </c>
      <c r="E5705" t="s">
        <v>5028</v>
      </c>
      <c r="F5705" t="s">
        <v>68</v>
      </c>
      <c r="G5705" t="s">
        <v>29</v>
      </c>
      <c r="H5705">
        <v>44417</v>
      </c>
      <c r="I5705" t="str">
        <f>TEXT(Table1[[#This Row],[Issue_Date]],"mmm")</f>
        <v>Aug</v>
      </c>
      <c r="J5705">
        <v>44269</v>
      </c>
      <c r="K5705">
        <v>44510</v>
      </c>
      <c r="L5705" t="s">
        <v>30</v>
      </c>
      <c r="M5705" t="str">
        <f>IF(OR(Table1[[#This Row],[Loan_Status]]="Fully Paid",Table1[[#This Row],[Loan_Status]]="Current"),"Good Loan",IF(Table1[[#This Row],[Loan_Status]]="Charged Off","Bad Loan",""))</f>
        <v>Good Loan</v>
      </c>
      <c r="N5705">
        <v>44540</v>
      </c>
      <c r="O5705">
        <v>521734</v>
      </c>
      <c r="P5705" t="s">
        <v>3065</v>
      </c>
      <c r="Q5705" t="s">
        <v>69</v>
      </c>
      <c r="R5705" t="s">
        <v>33</v>
      </c>
      <c r="S5705" t="s">
        <v>502</v>
      </c>
      <c r="T5705">
        <v>21324</v>
      </c>
      <c r="U5705">
        <v>0.17610000000000001</v>
      </c>
      <c r="V5705">
        <v>260.29000000000002</v>
      </c>
      <c r="W5705">
        <v>0.14610000000000001</v>
      </c>
      <c r="X5705">
        <v>7550</v>
      </c>
      <c r="Y5705">
        <v>8</v>
      </c>
      <c r="Z5705">
        <v>8580</v>
      </c>
    </row>
    <row r="5706" spans="1:26" ht="14.25" customHeight="1">
      <c r="A5706">
        <v>657358</v>
      </c>
      <c r="B5706" t="s">
        <v>305</v>
      </c>
      <c r="C5706" t="s">
        <v>25</v>
      </c>
      <c r="D5706" t="s">
        <v>36</v>
      </c>
      <c r="E5706" t="s">
        <v>2445</v>
      </c>
      <c r="F5706" t="s">
        <v>68</v>
      </c>
      <c r="G5706" t="s">
        <v>29</v>
      </c>
      <c r="H5706">
        <v>44207</v>
      </c>
      <c r="I5706" t="str">
        <f>TEXT(Table1[[#This Row],[Issue_Date]],"mmm")</f>
        <v>Jan</v>
      </c>
      <c r="J5706">
        <v>44392</v>
      </c>
      <c r="K5706">
        <v>44241</v>
      </c>
      <c r="L5706" t="s">
        <v>30</v>
      </c>
      <c r="M5706" t="str">
        <f>IF(OR(Table1[[#This Row],[Loan_Status]]="Fully Paid",Table1[[#This Row],[Loan_Status]]="Current"),"Good Loan",IF(Table1[[#This Row],[Loan_Status]]="Charged Off","Bad Loan",""))</f>
        <v>Good Loan</v>
      </c>
      <c r="N5706">
        <v>44269</v>
      </c>
      <c r="O5706">
        <v>840694</v>
      </c>
      <c r="P5706" t="s">
        <v>3065</v>
      </c>
      <c r="Q5706" t="s">
        <v>69</v>
      </c>
      <c r="R5706" t="s">
        <v>33</v>
      </c>
      <c r="S5706" t="s">
        <v>502</v>
      </c>
      <c r="T5706">
        <v>98000</v>
      </c>
      <c r="U5706">
        <v>7.7399999999999997E-2</v>
      </c>
      <c r="V5706">
        <v>688.81</v>
      </c>
      <c r="W5706">
        <v>0.1454</v>
      </c>
      <c r="X5706">
        <v>20000</v>
      </c>
      <c r="Y5706">
        <v>14</v>
      </c>
      <c r="Z5706">
        <v>24798</v>
      </c>
    </row>
    <row r="5707" spans="1:26" ht="14.25" customHeight="1">
      <c r="A5707">
        <v>421940</v>
      </c>
      <c r="B5707" t="s">
        <v>857</v>
      </c>
      <c r="C5707" t="s">
        <v>25</v>
      </c>
      <c r="D5707" t="s">
        <v>36</v>
      </c>
      <c r="E5707" t="s">
        <v>5029</v>
      </c>
      <c r="F5707" t="s">
        <v>68</v>
      </c>
      <c r="G5707" t="s">
        <v>29</v>
      </c>
      <c r="H5707">
        <v>44386</v>
      </c>
      <c r="I5707" t="str">
        <f>TEXT(Table1[[#This Row],[Issue_Date]],"mmm")</f>
        <v>Jul</v>
      </c>
      <c r="J5707">
        <v>44332</v>
      </c>
      <c r="K5707">
        <v>44359</v>
      </c>
      <c r="L5707" t="s">
        <v>30</v>
      </c>
      <c r="M5707" t="str">
        <f>IF(OR(Table1[[#This Row],[Loan_Status]]="Fully Paid",Table1[[#This Row],[Loan_Status]]="Current"),"Good Loan",IF(Table1[[#This Row],[Loan_Status]]="Charged Off","Bad Loan",""))</f>
        <v>Good Loan</v>
      </c>
      <c r="N5707">
        <v>44389</v>
      </c>
      <c r="O5707">
        <v>496192</v>
      </c>
      <c r="P5707" t="s">
        <v>3065</v>
      </c>
      <c r="Q5707" t="s">
        <v>69</v>
      </c>
      <c r="R5707" t="s">
        <v>33</v>
      </c>
      <c r="S5707" t="s">
        <v>502</v>
      </c>
      <c r="T5707">
        <v>90000</v>
      </c>
      <c r="U5707">
        <v>0.1167</v>
      </c>
      <c r="V5707">
        <v>855.73</v>
      </c>
      <c r="W5707">
        <v>0.1411</v>
      </c>
      <c r="X5707">
        <v>25000</v>
      </c>
      <c r="Y5707">
        <v>20</v>
      </c>
      <c r="Z5707">
        <v>30796</v>
      </c>
    </row>
    <row r="5708" spans="1:26" ht="14.25" customHeight="1">
      <c r="A5708">
        <v>423044</v>
      </c>
      <c r="B5708" t="s">
        <v>35</v>
      </c>
      <c r="C5708" t="s">
        <v>25</v>
      </c>
      <c r="D5708" t="s">
        <v>36</v>
      </c>
      <c r="E5708" t="s">
        <v>5030</v>
      </c>
      <c r="F5708" t="s">
        <v>68</v>
      </c>
      <c r="G5708" t="s">
        <v>29</v>
      </c>
      <c r="H5708">
        <v>44386</v>
      </c>
      <c r="I5708" t="str">
        <f>TEXT(Table1[[#This Row],[Issue_Date]],"mmm")</f>
        <v>Jul</v>
      </c>
      <c r="J5708">
        <v>44239</v>
      </c>
      <c r="K5708">
        <v>44239</v>
      </c>
      <c r="L5708" t="s">
        <v>30</v>
      </c>
      <c r="M5708" t="str">
        <f>IF(OR(Table1[[#This Row],[Loan_Status]]="Fully Paid",Table1[[#This Row],[Loan_Status]]="Current"),"Good Loan",IF(Table1[[#This Row],[Loan_Status]]="Charged Off","Bad Loan",""))</f>
        <v>Good Loan</v>
      </c>
      <c r="N5708">
        <v>44267</v>
      </c>
      <c r="O5708">
        <v>497957</v>
      </c>
      <c r="P5708" t="s">
        <v>3065</v>
      </c>
      <c r="Q5708" t="s">
        <v>101</v>
      </c>
      <c r="R5708" t="s">
        <v>33</v>
      </c>
      <c r="S5708" t="s">
        <v>502</v>
      </c>
      <c r="T5708">
        <v>43000</v>
      </c>
      <c r="U5708">
        <v>7.6700000000000004E-2</v>
      </c>
      <c r="V5708">
        <v>481.36</v>
      </c>
      <c r="W5708">
        <v>0.14419999999999999</v>
      </c>
      <c r="X5708">
        <v>14000</v>
      </c>
      <c r="Y5708">
        <v>20</v>
      </c>
      <c r="Z5708">
        <v>17212</v>
      </c>
    </row>
    <row r="5709" spans="1:26" ht="14.25" customHeight="1">
      <c r="A5709">
        <v>607486</v>
      </c>
      <c r="B5709" t="s">
        <v>70</v>
      </c>
      <c r="C5709" t="s">
        <v>25</v>
      </c>
      <c r="D5709" t="s">
        <v>36</v>
      </c>
      <c r="E5709" t="s">
        <v>2986</v>
      </c>
      <c r="F5709" t="s">
        <v>68</v>
      </c>
      <c r="G5709" t="s">
        <v>29</v>
      </c>
      <c r="H5709">
        <v>44510</v>
      </c>
      <c r="I5709" t="str">
        <f>TEXT(Table1[[#This Row],[Issue_Date]],"mmm")</f>
        <v>Nov</v>
      </c>
      <c r="J5709">
        <v>44269</v>
      </c>
      <c r="K5709">
        <v>44269</v>
      </c>
      <c r="L5709" t="s">
        <v>30</v>
      </c>
      <c r="M5709" t="str">
        <f>IF(OR(Table1[[#This Row],[Loan_Status]]="Fully Paid",Table1[[#This Row],[Loan_Status]]="Current"),"Good Loan",IF(Table1[[#This Row],[Loan_Status]]="Charged Off","Bad Loan",""))</f>
        <v>Good Loan</v>
      </c>
      <c r="N5709">
        <v>44300</v>
      </c>
      <c r="O5709">
        <v>779311</v>
      </c>
      <c r="P5709" t="s">
        <v>3065</v>
      </c>
      <c r="Q5709" t="s">
        <v>513</v>
      </c>
      <c r="R5709" t="s">
        <v>33</v>
      </c>
      <c r="S5709" t="s">
        <v>502</v>
      </c>
      <c r="T5709">
        <v>40000</v>
      </c>
      <c r="U5709">
        <v>0.2026</v>
      </c>
      <c r="V5709">
        <v>83.87</v>
      </c>
      <c r="W5709">
        <v>0.15570000000000001</v>
      </c>
      <c r="X5709">
        <v>2400</v>
      </c>
      <c r="Y5709">
        <v>10</v>
      </c>
      <c r="Z5709">
        <v>3128</v>
      </c>
    </row>
    <row r="5710" spans="1:26" ht="14.25" customHeight="1">
      <c r="A5710">
        <v>714543</v>
      </c>
      <c r="B5710" t="s">
        <v>174</v>
      </c>
      <c r="C5710" t="s">
        <v>25</v>
      </c>
      <c r="D5710" t="s">
        <v>86</v>
      </c>
      <c r="E5710" t="s">
        <v>5031</v>
      </c>
      <c r="F5710" t="s">
        <v>68</v>
      </c>
      <c r="G5710" t="s">
        <v>29</v>
      </c>
      <c r="H5710">
        <v>44266</v>
      </c>
      <c r="I5710" t="str">
        <f>TEXT(Table1[[#This Row],[Issue_Date]],"mmm")</f>
        <v>Mar</v>
      </c>
      <c r="J5710">
        <v>44332</v>
      </c>
      <c r="K5710">
        <v>44300</v>
      </c>
      <c r="L5710" t="s">
        <v>30</v>
      </c>
      <c r="M5710" t="str">
        <f>IF(OR(Table1[[#This Row],[Loan_Status]]="Fully Paid",Table1[[#This Row],[Loan_Status]]="Current"),"Good Loan",IF(Table1[[#This Row],[Loan_Status]]="Charged Off","Bad Loan",""))</f>
        <v>Good Loan</v>
      </c>
      <c r="N5710">
        <v>44330</v>
      </c>
      <c r="O5710">
        <v>907972</v>
      </c>
      <c r="P5710" t="s">
        <v>3065</v>
      </c>
      <c r="Q5710" t="s">
        <v>101</v>
      </c>
      <c r="R5710" t="s">
        <v>33</v>
      </c>
      <c r="S5710" t="s">
        <v>502</v>
      </c>
      <c r="T5710">
        <v>130000</v>
      </c>
      <c r="U5710">
        <v>5.0000000000000001E-3</v>
      </c>
      <c r="V5710">
        <v>415.46</v>
      </c>
      <c r="W5710">
        <v>0.14910000000000001</v>
      </c>
      <c r="X5710">
        <v>12000</v>
      </c>
      <c r="Y5710">
        <v>32</v>
      </c>
      <c r="Z5710">
        <v>14956</v>
      </c>
    </row>
    <row r="5711" spans="1:26" ht="14.25" customHeight="1">
      <c r="A5711">
        <v>868417</v>
      </c>
      <c r="B5711" t="s">
        <v>70</v>
      </c>
      <c r="C5711" t="s">
        <v>25</v>
      </c>
      <c r="D5711" t="s">
        <v>48</v>
      </c>
      <c r="E5711" t="s">
        <v>5032</v>
      </c>
      <c r="F5711" t="s">
        <v>68</v>
      </c>
      <c r="G5711" t="s">
        <v>29</v>
      </c>
      <c r="H5711">
        <v>44450</v>
      </c>
      <c r="I5711" t="str">
        <f>TEXT(Table1[[#This Row],[Issue_Date]],"mmm")</f>
        <v>Sep</v>
      </c>
      <c r="J5711">
        <v>44332</v>
      </c>
      <c r="K5711">
        <v>44453</v>
      </c>
      <c r="L5711" t="s">
        <v>30</v>
      </c>
      <c r="M5711" t="str">
        <f>IF(OR(Table1[[#This Row],[Loan_Status]]="Fully Paid",Table1[[#This Row],[Loan_Status]]="Current"),"Good Loan",IF(Table1[[#This Row],[Loan_Status]]="Charged Off","Bad Loan",""))</f>
        <v>Good Loan</v>
      </c>
      <c r="N5711">
        <v>44483</v>
      </c>
      <c r="O5711">
        <v>1082118</v>
      </c>
      <c r="P5711" t="s">
        <v>3065</v>
      </c>
      <c r="Q5711" t="s">
        <v>101</v>
      </c>
      <c r="R5711" t="s">
        <v>33</v>
      </c>
      <c r="S5711" t="s">
        <v>502</v>
      </c>
      <c r="T5711">
        <v>143400</v>
      </c>
      <c r="U5711">
        <v>0.16689999999999999</v>
      </c>
      <c r="V5711">
        <v>281.22000000000003</v>
      </c>
      <c r="W5711">
        <v>0.15989999999999999</v>
      </c>
      <c r="X5711">
        <v>8000</v>
      </c>
      <c r="Y5711">
        <v>31</v>
      </c>
      <c r="Z5711">
        <v>10124</v>
      </c>
    </row>
    <row r="5712" spans="1:26" ht="14.25" customHeight="1">
      <c r="A5712">
        <v>660403</v>
      </c>
      <c r="B5712" t="s">
        <v>67</v>
      </c>
      <c r="C5712" t="s">
        <v>25</v>
      </c>
      <c r="D5712" t="s">
        <v>81</v>
      </c>
      <c r="E5712" t="s">
        <v>5033</v>
      </c>
      <c r="F5712" t="s">
        <v>68</v>
      </c>
      <c r="G5712" t="s">
        <v>29</v>
      </c>
      <c r="H5712">
        <v>44238</v>
      </c>
      <c r="I5712" t="str">
        <f>TEXT(Table1[[#This Row],[Issue_Date]],"mmm")</f>
        <v>Feb</v>
      </c>
      <c r="J5712">
        <v>44359</v>
      </c>
      <c r="K5712">
        <v>44359</v>
      </c>
      <c r="L5712" t="s">
        <v>30</v>
      </c>
      <c r="M5712" t="str">
        <f>IF(OR(Table1[[#This Row],[Loan_Status]]="Fully Paid",Table1[[#This Row],[Loan_Status]]="Current"),"Good Loan",IF(Table1[[#This Row],[Loan_Status]]="Charged Off","Bad Loan",""))</f>
        <v>Good Loan</v>
      </c>
      <c r="N5712">
        <v>44389</v>
      </c>
      <c r="O5712">
        <v>844648</v>
      </c>
      <c r="P5712" t="s">
        <v>3065</v>
      </c>
      <c r="Q5712" t="s">
        <v>69</v>
      </c>
      <c r="R5712" t="s">
        <v>33</v>
      </c>
      <c r="S5712" t="s">
        <v>502</v>
      </c>
      <c r="T5712">
        <v>72000</v>
      </c>
      <c r="U5712">
        <v>6.6299999999999998E-2</v>
      </c>
      <c r="V5712">
        <v>619.92999999999995</v>
      </c>
      <c r="W5712">
        <v>0.1454</v>
      </c>
      <c r="X5712">
        <v>18000</v>
      </c>
      <c r="Y5712">
        <v>16</v>
      </c>
      <c r="Z5712">
        <v>20733</v>
      </c>
    </row>
    <row r="5713" spans="1:26" ht="14.25" customHeight="1">
      <c r="A5713">
        <v>603303</v>
      </c>
      <c r="B5713" t="s">
        <v>112</v>
      </c>
      <c r="C5713" t="s">
        <v>25</v>
      </c>
      <c r="D5713" t="s">
        <v>64</v>
      </c>
      <c r="E5713" t="s">
        <v>5034</v>
      </c>
      <c r="F5713" t="s">
        <v>68</v>
      </c>
      <c r="G5713" t="s">
        <v>29</v>
      </c>
      <c r="H5713">
        <v>44510</v>
      </c>
      <c r="I5713" t="str">
        <f>TEXT(Table1[[#This Row],[Issue_Date]],"mmm")</f>
        <v>Nov</v>
      </c>
      <c r="J5713">
        <v>44332</v>
      </c>
      <c r="K5713">
        <v>44513</v>
      </c>
      <c r="L5713" t="s">
        <v>30</v>
      </c>
      <c r="M5713" t="str">
        <f>IF(OR(Table1[[#This Row],[Loan_Status]]="Fully Paid",Table1[[#This Row],[Loan_Status]]="Current"),"Good Loan",IF(Table1[[#This Row],[Loan_Status]]="Charged Off","Bad Loan",""))</f>
        <v>Good Loan</v>
      </c>
      <c r="N5713">
        <v>44543</v>
      </c>
      <c r="O5713">
        <v>774118</v>
      </c>
      <c r="P5713" t="s">
        <v>3065</v>
      </c>
      <c r="Q5713" t="s">
        <v>513</v>
      </c>
      <c r="R5713" t="s">
        <v>33</v>
      </c>
      <c r="S5713" t="s">
        <v>502</v>
      </c>
      <c r="T5713">
        <v>78000</v>
      </c>
      <c r="U5713">
        <v>0.22450000000000001</v>
      </c>
      <c r="V5713">
        <v>873.63</v>
      </c>
      <c r="W5713">
        <v>0.15570000000000001</v>
      </c>
      <c r="X5713">
        <v>25000</v>
      </c>
      <c r="Y5713">
        <v>26</v>
      </c>
      <c r="Z5713">
        <v>31452</v>
      </c>
    </row>
    <row r="5714" spans="1:26" ht="14.25" customHeight="1">
      <c r="A5714">
        <v>607517</v>
      </c>
      <c r="B5714" t="s">
        <v>78</v>
      </c>
      <c r="C5714" t="s">
        <v>25</v>
      </c>
      <c r="D5714" t="s">
        <v>59</v>
      </c>
      <c r="E5714" t="s">
        <v>5035</v>
      </c>
      <c r="F5714" t="s">
        <v>68</v>
      </c>
      <c r="G5714" t="s">
        <v>29</v>
      </c>
      <c r="H5714">
        <v>44510</v>
      </c>
      <c r="I5714" t="str">
        <f>TEXT(Table1[[#This Row],[Issue_Date]],"mmm")</f>
        <v>Nov</v>
      </c>
      <c r="J5714">
        <v>44513</v>
      </c>
      <c r="K5714">
        <v>44359</v>
      </c>
      <c r="L5714" t="s">
        <v>30</v>
      </c>
      <c r="M5714" t="str">
        <f>IF(OR(Table1[[#This Row],[Loan_Status]]="Fully Paid",Table1[[#This Row],[Loan_Status]]="Current"),"Good Loan",IF(Table1[[#This Row],[Loan_Status]]="Charged Off","Bad Loan",""))</f>
        <v>Good Loan</v>
      </c>
      <c r="N5714">
        <v>44389</v>
      </c>
      <c r="O5714">
        <v>779350</v>
      </c>
      <c r="P5714" t="s">
        <v>3065</v>
      </c>
      <c r="Q5714" t="s">
        <v>69</v>
      </c>
      <c r="R5714" t="s">
        <v>33</v>
      </c>
      <c r="S5714" t="s">
        <v>502</v>
      </c>
      <c r="T5714">
        <v>68000</v>
      </c>
      <c r="U5714">
        <v>3.0499999999999999E-2</v>
      </c>
      <c r="V5714">
        <v>547.54999999999995</v>
      </c>
      <c r="W5714">
        <v>0.1409</v>
      </c>
      <c r="X5714">
        <v>16000</v>
      </c>
      <c r="Y5714">
        <v>12</v>
      </c>
      <c r="Z5714">
        <v>18797</v>
      </c>
    </row>
    <row r="5715" spans="1:26" ht="14.25" customHeight="1">
      <c r="A5715">
        <v>628009</v>
      </c>
      <c r="B5715" t="s">
        <v>24</v>
      </c>
      <c r="C5715" t="s">
        <v>25</v>
      </c>
      <c r="D5715" t="s">
        <v>26</v>
      </c>
      <c r="E5715" t="s">
        <v>2625</v>
      </c>
      <c r="F5715" t="s">
        <v>68</v>
      </c>
      <c r="G5715" t="s">
        <v>29</v>
      </c>
      <c r="H5715">
        <v>44540</v>
      </c>
      <c r="I5715" t="str">
        <f>TEXT(Table1[[#This Row],[Issue_Date]],"mmm")</f>
        <v>Dec</v>
      </c>
      <c r="J5715">
        <v>44543</v>
      </c>
      <c r="K5715">
        <v>44543</v>
      </c>
      <c r="L5715" t="s">
        <v>30</v>
      </c>
      <c r="M5715" t="str">
        <f>IF(OR(Table1[[#This Row],[Loan_Status]]="Fully Paid",Table1[[#This Row],[Loan_Status]]="Current"),"Good Loan",IF(Table1[[#This Row],[Loan_Status]]="Charged Off","Bad Loan",""))</f>
        <v>Good Loan</v>
      </c>
      <c r="N5715">
        <v>44574</v>
      </c>
      <c r="O5715">
        <v>804747</v>
      </c>
      <c r="P5715" t="s">
        <v>3065</v>
      </c>
      <c r="Q5715" t="s">
        <v>83</v>
      </c>
      <c r="R5715" t="s">
        <v>33</v>
      </c>
      <c r="S5715" t="s">
        <v>502</v>
      </c>
      <c r="T5715">
        <v>75000</v>
      </c>
      <c r="U5715">
        <v>0.1542</v>
      </c>
      <c r="V5715">
        <v>869.09</v>
      </c>
      <c r="W5715">
        <v>0.152</v>
      </c>
      <c r="X5715">
        <v>25000</v>
      </c>
      <c r="Y5715">
        <v>22</v>
      </c>
      <c r="Z5715">
        <v>31290</v>
      </c>
    </row>
    <row r="5716" spans="1:26" ht="14.25" customHeight="1">
      <c r="A5716">
        <v>782041</v>
      </c>
      <c r="B5716" t="s">
        <v>24</v>
      </c>
      <c r="C5716" t="s">
        <v>25</v>
      </c>
      <c r="D5716" t="s">
        <v>36</v>
      </c>
      <c r="E5716" t="s">
        <v>5036</v>
      </c>
      <c r="F5716" t="s">
        <v>68</v>
      </c>
      <c r="G5716" t="s">
        <v>29</v>
      </c>
      <c r="H5716">
        <v>44358</v>
      </c>
      <c r="I5716" t="str">
        <f>TEXT(Table1[[#This Row],[Issue_Date]],"mmm")</f>
        <v>Jun</v>
      </c>
      <c r="J5716">
        <v>44332</v>
      </c>
      <c r="K5716">
        <v>44240</v>
      </c>
      <c r="L5716" t="s">
        <v>30</v>
      </c>
      <c r="M5716" t="str">
        <f>IF(OR(Table1[[#This Row],[Loan_Status]]="Fully Paid",Table1[[#This Row],[Loan_Status]]="Current"),"Good Loan",IF(Table1[[#This Row],[Loan_Status]]="Charged Off","Bad Loan",""))</f>
        <v>Good Loan</v>
      </c>
      <c r="N5716">
        <v>44268</v>
      </c>
      <c r="O5716">
        <v>984977</v>
      </c>
      <c r="P5716" t="s">
        <v>3065</v>
      </c>
      <c r="Q5716" t="s">
        <v>101</v>
      </c>
      <c r="R5716" t="s">
        <v>33</v>
      </c>
      <c r="S5716" t="s">
        <v>502</v>
      </c>
      <c r="T5716">
        <v>110000</v>
      </c>
      <c r="U5716">
        <v>0.10290000000000001</v>
      </c>
      <c r="V5716">
        <v>700.65</v>
      </c>
      <c r="W5716">
        <v>0.1719</v>
      </c>
      <c r="X5716">
        <v>19600</v>
      </c>
      <c r="Y5716">
        <v>12</v>
      </c>
      <c r="Z5716">
        <v>23969</v>
      </c>
    </row>
    <row r="5717" spans="1:26" ht="14.25" customHeight="1">
      <c r="A5717">
        <v>593712</v>
      </c>
      <c r="B5717" t="s">
        <v>24</v>
      </c>
      <c r="C5717" t="s">
        <v>25</v>
      </c>
      <c r="D5717" t="s">
        <v>48</v>
      </c>
      <c r="E5717" t="s">
        <v>420</v>
      </c>
      <c r="F5717" t="s">
        <v>68</v>
      </c>
      <c r="G5717" t="s">
        <v>29</v>
      </c>
      <c r="H5717">
        <v>44479</v>
      </c>
      <c r="I5717" t="str">
        <f>TEXT(Table1[[#This Row],[Issue_Date]],"mmm")</f>
        <v>Oct</v>
      </c>
      <c r="J5717">
        <v>44482</v>
      </c>
      <c r="K5717">
        <v>44482</v>
      </c>
      <c r="L5717" t="s">
        <v>30</v>
      </c>
      <c r="M5717" t="str">
        <f>IF(OR(Table1[[#This Row],[Loan_Status]]="Fully Paid",Table1[[#This Row],[Loan_Status]]="Current"),"Good Loan",IF(Table1[[#This Row],[Loan_Status]]="Charged Off","Bad Loan",""))</f>
        <v>Good Loan</v>
      </c>
      <c r="N5717">
        <v>44513</v>
      </c>
      <c r="O5717">
        <v>762446</v>
      </c>
      <c r="P5717" t="s">
        <v>3065</v>
      </c>
      <c r="Q5717" t="s">
        <v>83</v>
      </c>
      <c r="R5717" t="s">
        <v>33</v>
      </c>
      <c r="S5717" t="s">
        <v>502</v>
      </c>
      <c r="T5717">
        <v>48000</v>
      </c>
      <c r="U5717">
        <v>9.7500000000000003E-2</v>
      </c>
      <c r="V5717">
        <v>439.16</v>
      </c>
      <c r="W5717">
        <v>0.1595</v>
      </c>
      <c r="X5717">
        <v>12500</v>
      </c>
      <c r="Y5717">
        <v>12</v>
      </c>
      <c r="Z5717">
        <v>15811</v>
      </c>
    </row>
    <row r="5718" spans="1:26" ht="14.25" customHeight="1">
      <c r="A5718">
        <v>437778</v>
      </c>
      <c r="B5718" t="s">
        <v>24</v>
      </c>
      <c r="C5718" t="s">
        <v>25</v>
      </c>
      <c r="D5718" t="s">
        <v>64</v>
      </c>
      <c r="E5718" t="s">
        <v>5037</v>
      </c>
      <c r="F5718" t="s">
        <v>68</v>
      </c>
      <c r="G5718" t="s">
        <v>29</v>
      </c>
      <c r="H5718">
        <v>44448</v>
      </c>
      <c r="I5718" t="str">
        <f>TEXT(Table1[[#This Row],[Issue_Date]],"mmm")</f>
        <v>Sep</v>
      </c>
      <c r="J5718">
        <v>44210</v>
      </c>
      <c r="K5718">
        <v>44451</v>
      </c>
      <c r="L5718" t="s">
        <v>30</v>
      </c>
      <c r="M5718" t="str">
        <f>IF(OR(Table1[[#This Row],[Loan_Status]]="Fully Paid",Table1[[#This Row],[Loan_Status]]="Current"),"Good Loan",IF(Table1[[#This Row],[Loan_Status]]="Charged Off","Bad Loan",""))</f>
        <v>Good Loan</v>
      </c>
      <c r="N5718">
        <v>44481</v>
      </c>
      <c r="O5718">
        <v>526226</v>
      </c>
      <c r="P5718" t="s">
        <v>3065</v>
      </c>
      <c r="Q5718" t="s">
        <v>101</v>
      </c>
      <c r="R5718" t="s">
        <v>33</v>
      </c>
      <c r="S5718" t="s">
        <v>502</v>
      </c>
      <c r="T5718">
        <v>52000</v>
      </c>
      <c r="U5718">
        <v>0.1565</v>
      </c>
      <c r="V5718">
        <v>207.87</v>
      </c>
      <c r="W5718">
        <v>0.14960000000000001</v>
      </c>
      <c r="X5718">
        <v>6000</v>
      </c>
      <c r="Y5718">
        <v>12</v>
      </c>
      <c r="Z5718">
        <v>7483</v>
      </c>
    </row>
    <row r="5719" spans="1:26" ht="14.25" customHeight="1">
      <c r="A5719">
        <v>534516</v>
      </c>
      <c r="B5719" t="s">
        <v>94</v>
      </c>
      <c r="C5719" t="s">
        <v>25</v>
      </c>
      <c r="D5719" t="s">
        <v>86</v>
      </c>
      <c r="E5719" t="s">
        <v>5038</v>
      </c>
      <c r="F5719" t="s">
        <v>68</v>
      </c>
      <c r="G5719" t="s">
        <v>29</v>
      </c>
      <c r="H5719">
        <v>44357</v>
      </c>
      <c r="I5719" t="str">
        <f>TEXT(Table1[[#This Row],[Issue_Date]],"mmm")</f>
        <v>Jun</v>
      </c>
      <c r="J5719">
        <v>44514</v>
      </c>
      <c r="K5719">
        <v>44390</v>
      </c>
      <c r="L5719" t="s">
        <v>30</v>
      </c>
      <c r="M5719" t="str">
        <f>IF(OR(Table1[[#This Row],[Loan_Status]]="Fully Paid",Table1[[#This Row],[Loan_Status]]="Current"),"Good Loan",IF(Table1[[#This Row],[Loan_Status]]="Charged Off","Bad Loan",""))</f>
        <v>Good Loan</v>
      </c>
      <c r="N5719">
        <v>44421</v>
      </c>
      <c r="O5719">
        <v>690805</v>
      </c>
      <c r="P5719" t="s">
        <v>3065</v>
      </c>
      <c r="Q5719" t="s">
        <v>69</v>
      </c>
      <c r="R5719" t="s">
        <v>33</v>
      </c>
      <c r="S5719" t="s">
        <v>502</v>
      </c>
      <c r="T5719">
        <v>47000</v>
      </c>
      <c r="U5719">
        <v>0.13020000000000001</v>
      </c>
      <c r="V5719">
        <v>138.35</v>
      </c>
      <c r="W5719">
        <v>0.1484</v>
      </c>
      <c r="X5719">
        <v>4000</v>
      </c>
      <c r="Y5719">
        <v>22</v>
      </c>
      <c r="Z5719">
        <v>4981</v>
      </c>
    </row>
    <row r="5720" spans="1:26" ht="14.25" customHeight="1">
      <c r="A5720">
        <v>351104</v>
      </c>
      <c r="B5720" t="s">
        <v>47</v>
      </c>
      <c r="C5720" t="s">
        <v>25</v>
      </c>
      <c r="D5720" t="s">
        <v>86</v>
      </c>
      <c r="E5720" t="s">
        <v>5039</v>
      </c>
      <c r="F5720" t="s">
        <v>68</v>
      </c>
      <c r="G5720" t="s">
        <v>29</v>
      </c>
      <c r="H5720">
        <v>44385</v>
      </c>
      <c r="I5720" t="str">
        <f>TEXT(Table1[[#This Row],[Issue_Date]],"mmm")</f>
        <v>Jul</v>
      </c>
      <c r="J5720">
        <v>44358</v>
      </c>
      <c r="K5720">
        <v>44358</v>
      </c>
      <c r="L5720" t="s">
        <v>30</v>
      </c>
      <c r="M5720" t="str">
        <f>IF(OR(Table1[[#This Row],[Loan_Status]]="Fully Paid",Table1[[#This Row],[Loan_Status]]="Current"),"Good Loan",IF(Table1[[#This Row],[Loan_Status]]="Charged Off","Bad Loan",""))</f>
        <v>Good Loan</v>
      </c>
      <c r="N5720">
        <v>44388</v>
      </c>
      <c r="O5720">
        <v>353555</v>
      </c>
      <c r="P5720" t="s">
        <v>3065</v>
      </c>
      <c r="Q5720" t="s">
        <v>357</v>
      </c>
      <c r="R5720" t="s">
        <v>33</v>
      </c>
      <c r="S5720" t="s">
        <v>502</v>
      </c>
      <c r="T5720">
        <v>30000</v>
      </c>
      <c r="U5720">
        <v>0.13439999999999999</v>
      </c>
      <c r="V5720">
        <v>253.58</v>
      </c>
      <c r="W5720">
        <v>0.13239999999999999</v>
      </c>
      <c r="X5720">
        <v>7500</v>
      </c>
      <c r="Y5720">
        <v>6</v>
      </c>
      <c r="Z5720">
        <v>9246</v>
      </c>
    </row>
    <row r="5721" spans="1:26" ht="14.25" customHeight="1">
      <c r="A5721">
        <v>551957</v>
      </c>
      <c r="B5721" t="s">
        <v>108</v>
      </c>
      <c r="C5721" t="s">
        <v>25</v>
      </c>
      <c r="D5721" t="s">
        <v>86</v>
      </c>
      <c r="E5721" t="s">
        <v>2356</v>
      </c>
      <c r="F5721" t="s">
        <v>68</v>
      </c>
      <c r="G5721" t="s">
        <v>29</v>
      </c>
      <c r="H5721">
        <v>44387</v>
      </c>
      <c r="I5721" t="str">
        <f>TEXT(Table1[[#This Row],[Issue_Date]],"mmm")</f>
        <v>Jul</v>
      </c>
      <c r="J5721">
        <v>44361</v>
      </c>
      <c r="K5721">
        <v>44207</v>
      </c>
      <c r="L5721" t="s">
        <v>30</v>
      </c>
      <c r="M5721" t="str">
        <f>IF(OR(Table1[[#This Row],[Loan_Status]]="Fully Paid",Table1[[#This Row],[Loan_Status]]="Current"),"Good Loan",IF(Table1[[#This Row],[Loan_Status]]="Charged Off","Bad Loan",""))</f>
        <v>Good Loan</v>
      </c>
      <c r="N5721">
        <v>44238</v>
      </c>
      <c r="O5721">
        <v>711277</v>
      </c>
      <c r="P5721" t="s">
        <v>3065</v>
      </c>
      <c r="Q5721" t="s">
        <v>83</v>
      </c>
      <c r="R5721" t="s">
        <v>33</v>
      </c>
      <c r="S5721" t="s">
        <v>502</v>
      </c>
      <c r="T5721">
        <v>32400</v>
      </c>
      <c r="U5721">
        <v>0.1333</v>
      </c>
      <c r="V5721">
        <v>614.82000000000005</v>
      </c>
      <c r="W5721">
        <v>0.1595</v>
      </c>
      <c r="X5721">
        <v>17500</v>
      </c>
      <c r="Y5721">
        <v>20</v>
      </c>
      <c r="Z5721">
        <v>18584</v>
      </c>
    </row>
    <row r="5722" spans="1:26" ht="14.25" customHeight="1">
      <c r="A5722">
        <v>366655</v>
      </c>
      <c r="B5722" t="s">
        <v>112</v>
      </c>
      <c r="C5722" t="s">
        <v>25</v>
      </c>
      <c r="D5722" t="s">
        <v>86</v>
      </c>
      <c r="E5722" t="s">
        <v>2425</v>
      </c>
      <c r="F5722" t="s">
        <v>68</v>
      </c>
      <c r="G5722" t="s">
        <v>29</v>
      </c>
      <c r="H5722">
        <v>44538</v>
      </c>
      <c r="I5722" t="str">
        <f>TEXT(Table1[[#This Row],[Issue_Date]],"mmm")</f>
        <v>Dec</v>
      </c>
      <c r="J5722">
        <v>44541</v>
      </c>
      <c r="K5722">
        <v>44541</v>
      </c>
      <c r="L5722" t="s">
        <v>30</v>
      </c>
      <c r="M5722" t="str">
        <f>IF(OR(Table1[[#This Row],[Loan_Status]]="Fully Paid",Table1[[#This Row],[Loan_Status]]="Current"),"Good Loan",IF(Table1[[#This Row],[Loan_Status]]="Charged Off","Bad Loan",""))</f>
        <v>Good Loan</v>
      </c>
      <c r="N5722">
        <v>44572</v>
      </c>
      <c r="O5722">
        <v>379165</v>
      </c>
      <c r="P5722" t="s">
        <v>3065</v>
      </c>
      <c r="Q5722" t="s">
        <v>83</v>
      </c>
      <c r="R5722" t="s">
        <v>33</v>
      </c>
      <c r="S5722" t="s">
        <v>502</v>
      </c>
      <c r="T5722">
        <v>79000</v>
      </c>
      <c r="U5722">
        <v>0.16739999999999999</v>
      </c>
      <c r="V5722">
        <v>693.83</v>
      </c>
      <c r="W5722">
        <v>0.15049999999999999</v>
      </c>
      <c r="X5722">
        <v>20000</v>
      </c>
      <c r="Y5722">
        <v>12</v>
      </c>
      <c r="Z5722">
        <v>24978</v>
      </c>
    </row>
    <row r="5723" spans="1:26" ht="14.25" customHeight="1">
      <c r="A5723">
        <v>831827</v>
      </c>
      <c r="B5723" t="s">
        <v>24</v>
      </c>
      <c r="C5723" t="s">
        <v>25</v>
      </c>
      <c r="D5723" t="s">
        <v>86</v>
      </c>
      <c r="E5723" t="s">
        <v>5040</v>
      </c>
      <c r="F5723" t="s">
        <v>68</v>
      </c>
      <c r="G5723" t="s">
        <v>29</v>
      </c>
      <c r="H5723">
        <v>44419</v>
      </c>
      <c r="I5723" t="str">
        <f>TEXT(Table1[[#This Row],[Issue_Date]],"mmm")</f>
        <v>Aug</v>
      </c>
      <c r="J5723">
        <v>44332</v>
      </c>
      <c r="K5723">
        <v>44422</v>
      </c>
      <c r="L5723" t="s">
        <v>30</v>
      </c>
      <c r="M5723" t="str">
        <f>IF(OR(Table1[[#This Row],[Loan_Status]]="Fully Paid",Table1[[#This Row],[Loan_Status]]="Current"),"Good Loan",IF(Table1[[#This Row],[Loan_Status]]="Charged Off","Bad Loan",""))</f>
        <v>Good Loan</v>
      </c>
      <c r="N5723">
        <v>44453</v>
      </c>
      <c r="O5723">
        <v>1041143</v>
      </c>
      <c r="P5723" t="s">
        <v>3065</v>
      </c>
      <c r="Q5723" t="s">
        <v>83</v>
      </c>
      <c r="R5723" t="s">
        <v>33</v>
      </c>
      <c r="S5723" t="s">
        <v>502</v>
      </c>
      <c r="T5723">
        <v>108000</v>
      </c>
      <c r="U5723">
        <v>0.18429999999999999</v>
      </c>
      <c r="V5723">
        <v>889.96</v>
      </c>
      <c r="W5723">
        <v>0.16889999999999999</v>
      </c>
      <c r="X5723">
        <v>25000</v>
      </c>
      <c r="Y5723">
        <v>20</v>
      </c>
      <c r="Z5723">
        <v>32038</v>
      </c>
    </row>
    <row r="5724" spans="1:26" ht="14.25" customHeight="1">
      <c r="A5724">
        <v>1003309</v>
      </c>
      <c r="B5724" t="s">
        <v>112</v>
      </c>
      <c r="C5724" t="s">
        <v>25</v>
      </c>
      <c r="D5724" t="s">
        <v>86</v>
      </c>
      <c r="E5724" t="s">
        <v>2179</v>
      </c>
      <c r="F5724" t="s">
        <v>68</v>
      </c>
      <c r="G5724" t="s">
        <v>29</v>
      </c>
      <c r="H5724">
        <v>44511</v>
      </c>
      <c r="I5724" t="str">
        <f>TEXT(Table1[[#This Row],[Issue_Date]],"mmm")</f>
        <v>Nov</v>
      </c>
      <c r="J5724">
        <v>44451</v>
      </c>
      <c r="K5724">
        <v>44451</v>
      </c>
      <c r="L5724" t="s">
        <v>30</v>
      </c>
      <c r="M5724" t="str">
        <f>IF(OR(Table1[[#This Row],[Loan_Status]]="Fully Paid",Table1[[#This Row],[Loan_Status]]="Current"),"Good Loan",IF(Table1[[#This Row],[Loan_Status]]="Charged Off","Bad Loan",""))</f>
        <v>Good Loan</v>
      </c>
      <c r="N5724">
        <v>44481</v>
      </c>
      <c r="O5724">
        <v>1229681</v>
      </c>
      <c r="P5724" t="s">
        <v>3065</v>
      </c>
      <c r="Q5724" t="s">
        <v>513</v>
      </c>
      <c r="R5724" t="s">
        <v>33</v>
      </c>
      <c r="S5724" t="s">
        <v>502</v>
      </c>
      <c r="T5724">
        <v>59700</v>
      </c>
      <c r="U5724">
        <v>8.3599999999999994E-2</v>
      </c>
      <c r="V5724">
        <v>1082.9000000000001</v>
      </c>
      <c r="W5724">
        <v>0.1825</v>
      </c>
      <c r="X5724">
        <v>29850</v>
      </c>
      <c r="Y5724">
        <v>38</v>
      </c>
      <c r="Z5724">
        <v>33579</v>
      </c>
    </row>
    <row r="5725" spans="1:26" ht="14.25" customHeight="1">
      <c r="A5725">
        <v>749858</v>
      </c>
      <c r="B5725" t="s">
        <v>70</v>
      </c>
      <c r="C5725" t="s">
        <v>25</v>
      </c>
      <c r="D5725" t="s">
        <v>48</v>
      </c>
      <c r="E5725" t="s">
        <v>5041</v>
      </c>
      <c r="F5725" t="s">
        <v>68</v>
      </c>
      <c r="G5725" t="s">
        <v>29</v>
      </c>
      <c r="H5725">
        <v>44327</v>
      </c>
      <c r="I5725" t="str">
        <f>TEXT(Table1[[#This Row],[Issue_Date]],"mmm")</f>
        <v>May</v>
      </c>
      <c r="J5725">
        <v>44332</v>
      </c>
      <c r="K5725">
        <v>44240</v>
      </c>
      <c r="L5725" t="s">
        <v>30</v>
      </c>
      <c r="M5725" t="str">
        <f>IF(OR(Table1[[#This Row],[Loan_Status]]="Fully Paid",Table1[[#This Row],[Loan_Status]]="Current"),"Good Loan",IF(Table1[[#This Row],[Loan_Status]]="Charged Off","Bad Loan",""))</f>
        <v>Good Loan</v>
      </c>
      <c r="N5725">
        <v>44268</v>
      </c>
      <c r="O5725">
        <v>949133</v>
      </c>
      <c r="P5725" t="s">
        <v>3065</v>
      </c>
      <c r="Q5725" t="s">
        <v>69</v>
      </c>
      <c r="R5725" t="s">
        <v>33</v>
      </c>
      <c r="S5725" t="s">
        <v>502</v>
      </c>
      <c r="T5725">
        <v>80000</v>
      </c>
      <c r="U5725">
        <v>0.15</v>
      </c>
      <c r="V5725">
        <v>1223.95</v>
      </c>
      <c r="W5725">
        <v>0.15620000000000001</v>
      </c>
      <c r="X5725">
        <v>35000</v>
      </c>
      <c r="Y5725">
        <v>18</v>
      </c>
      <c r="Z5725">
        <v>41862</v>
      </c>
    </row>
    <row r="5726" spans="1:26" ht="14.25" customHeight="1">
      <c r="A5726">
        <v>498891</v>
      </c>
      <c r="B5726" t="s">
        <v>24</v>
      </c>
      <c r="C5726" t="s">
        <v>25</v>
      </c>
      <c r="D5726" t="s">
        <v>48</v>
      </c>
      <c r="E5726" t="s">
        <v>698</v>
      </c>
      <c r="F5726" t="s">
        <v>68</v>
      </c>
      <c r="G5726" t="s">
        <v>29</v>
      </c>
      <c r="H5726">
        <v>44296</v>
      </c>
      <c r="I5726" t="str">
        <f>TEXT(Table1[[#This Row],[Issue_Date]],"mmm")</f>
        <v>Apr</v>
      </c>
      <c r="J5726">
        <v>44332</v>
      </c>
      <c r="K5726">
        <v>44299</v>
      </c>
      <c r="L5726" t="s">
        <v>30</v>
      </c>
      <c r="M5726" t="str">
        <f>IF(OR(Table1[[#This Row],[Loan_Status]]="Fully Paid",Table1[[#This Row],[Loan_Status]]="Current"),"Good Loan",IF(Table1[[#This Row],[Loan_Status]]="Charged Off","Bad Loan",""))</f>
        <v>Good Loan</v>
      </c>
      <c r="N5726">
        <v>44329</v>
      </c>
      <c r="O5726">
        <v>640059</v>
      </c>
      <c r="P5726" t="s">
        <v>3065</v>
      </c>
      <c r="Q5726" t="s">
        <v>69</v>
      </c>
      <c r="R5726" t="s">
        <v>33</v>
      </c>
      <c r="S5726" t="s">
        <v>502</v>
      </c>
      <c r="T5726">
        <v>140000</v>
      </c>
      <c r="U5726">
        <v>0.1583</v>
      </c>
      <c r="V5726">
        <v>835.78</v>
      </c>
      <c r="W5726">
        <v>0.1459</v>
      </c>
      <c r="X5726">
        <v>24250</v>
      </c>
      <c r="Y5726">
        <v>27</v>
      </c>
      <c r="Z5726">
        <v>30089</v>
      </c>
    </row>
    <row r="5727" spans="1:26" ht="14.25" customHeight="1">
      <c r="A5727">
        <v>550415</v>
      </c>
      <c r="B5727" t="s">
        <v>67</v>
      </c>
      <c r="C5727" t="s">
        <v>25</v>
      </c>
      <c r="D5727" t="s">
        <v>48</v>
      </c>
      <c r="E5727" t="s">
        <v>475</v>
      </c>
      <c r="F5727" t="s">
        <v>68</v>
      </c>
      <c r="G5727" t="s">
        <v>29</v>
      </c>
      <c r="H5727">
        <v>44387</v>
      </c>
      <c r="I5727" t="str">
        <f>TEXT(Table1[[#This Row],[Issue_Date]],"mmm")</f>
        <v>Jul</v>
      </c>
      <c r="J5727">
        <v>44362</v>
      </c>
      <c r="K5727">
        <v>44421</v>
      </c>
      <c r="L5727" t="s">
        <v>30</v>
      </c>
      <c r="M5727" t="str">
        <f>IF(OR(Table1[[#This Row],[Loan_Status]]="Fully Paid",Table1[[#This Row],[Loan_Status]]="Current"),"Good Loan",IF(Table1[[#This Row],[Loan_Status]]="Charged Off","Bad Loan",""))</f>
        <v>Good Loan</v>
      </c>
      <c r="N5727">
        <v>44452</v>
      </c>
      <c r="O5727">
        <v>709480</v>
      </c>
      <c r="P5727" t="s">
        <v>3065</v>
      </c>
      <c r="Q5727" t="s">
        <v>101</v>
      </c>
      <c r="R5727" t="s">
        <v>33</v>
      </c>
      <c r="S5727" t="s">
        <v>502</v>
      </c>
      <c r="T5727">
        <v>66996</v>
      </c>
      <c r="U5727">
        <v>0.23519999999999999</v>
      </c>
      <c r="V5727">
        <v>869.21</v>
      </c>
      <c r="W5727">
        <v>0.15210000000000001</v>
      </c>
      <c r="X5727">
        <v>25000</v>
      </c>
      <c r="Y5727">
        <v>25</v>
      </c>
      <c r="Z5727">
        <v>31293</v>
      </c>
    </row>
    <row r="5728" spans="1:26" ht="14.25" customHeight="1">
      <c r="A5728">
        <v>564988</v>
      </c>
      <c r="B5728" t="s">
        <v>63</v>
      </c>
      <c r="C5728" t="s">
        <v>25</v>
      </c>
      <c r="D5728" t="s">
        <v>48</v>
      </c>
      <c r="E5728" t="s">
        <v>3277</v>
      </c>
      <c r="F5728" t="s">
        <v>68</v>
      </c>
      <c r="G5728" t="s">
        <v>29</v>
      </c>
      <c r="H5728">
        <v>44418</v>
      </c>
      <c r="I5728" t="str">
        <f>TEXT(Table1[[#This Row],[Issue_Date]],"mmm")</f>
        <v>Aug</v>
      </c>
      <c r="J5728">
        <v>44242</v>
      </c>
      <c r="K5728">
        <v>44452</v>
      </c>
      <c r="L5728" t="s">
        <v>30</v>
      </c>
      <c r="M5728" t="str">
        <f>IF(OR(Table1[[#This Row],[Loan_Status]]="Fully Paid",Table1[[#This Row],[Loan_Status]]="Current"),"Good Loan",IF(Table1[[#This Row],[Loan_Status]]="Charged Off","Bad Loan",""))</f>
        <v>Good Loan</v>
      </c>
      <c r="N5728">
        <v>44482</v>
      </c>
      <c r="O5728">
        <v>726910</v>
      </c>
      <c r="P5728" t="s">
        <v>3065</v>
      </c>
      <c r="Q5728" t="s">
        <v>357</v>
      </c>
      <c r="R5728" t="s">
        <v>33</v>
      </c>
      <c r="S5728" t="s">
        <v>502</v>
      </c>
      <c r="T5728">
        <v>59321</v>
      </c>
      <c r="U5728">
        <v>0.15310000000000001</v>
      </c>
      <c r="V5728">
        <v>314.56</v>
      </c>
      <c r="W5728">
        <v>0.15579999999999999</v>
      </c>
      <c r="X5728">
        <v>9000</v>
      </c>
      <c r="Y5728">
        <v>15</v>
      </c>
      <c r="Z5728">
        <v>11324</v>
      </c>
    </row>
    <row r="5729" spans="1:26" ht="14.25" customHeight="1">
      <c r="A5729">
        <v>723830</v>
      </c>
      <c r="B5729" t="s">
        <v>63</v>
      </c>
      <c r="C5729" t="s">
        <v>25</v>
      </c>
      <c r="D5729" t="s">
        <v>48</v>
      </c>
      <c r="E5729" t="s">
        <v>5042</v>
      </c>
      <c r="F5729" t="s">
        <v>68</v>
      </c>
      <c r="G5729" t="s">
        <v>29</v>
      </c>
      <c r="H5729">
        <v>44297</v>
      </c>
      <c r="I5729" t="str">
        <f>TEXT(Table1[[#This Row],[Issue_Date]],"mmm")</f>
        <v>Apr</v>
      </c>
      <c r="J5729">
        <v>44271</v>
      </c>
      <c r="K5729">
        <v>44300</v>
      </c>
      <c r="L5729" t="s">
        <v>30</v>
      </c>
      <c r="M5729" t="str">
        <f>IF(OR(Table1[[#This Row],[Loan_Status]]="Fully Paid",Table1[[#This Row],[Loan_Status]]="Current"),"Good Loan",IF(Table1[[#This Row],[Loan_Status]]="Charged Off","Bad Loan",""))</f>
        <v>Good Loan</v>
      </c>
      <c r="N5729">
        <v>44330</v>
      </c>
      <c r="O5729">
        <v>918863</v>
      </c>
      <c r="P5729" t="s">
        <v>3065</v>
      </c>
      <c r="Q5729" t="s">
        <v>83</v>
      </c>
      <c r="R5729" t="s">
        <v>33</v>
      </c>
      <c r="S5729" t="s">
        <v>502</v>
      </c>
      <c r="T5729">
        <v>85000</v>
      </c>
      <c r="U5729">
        <v>0.12039999999999999</v>
      </c>
      <c r="V5729">
        <v>1224.46</v>
      </c>
      <c r="W5729">
        <v>0.1565</v>
      </c>
      <c r="X5729">
        <v>35000</v>
      </c>
      <c r="Y5729">
        <v>18</v>
      </c>
      <c r="Z5729">
        <v>44080</v>
      </c>
    </row>
    <row r="5730" spans="1:26" ht="14.25" customHeight="1">
      <c r="A5730">
        <v>723683</v>
      </c>
      <c r="B5730" t="s">
        <v>139</v>
      </c>
      <c r="C5730" t="s">
        <v>25</v>
      </c>
      <c r="D5730" t="s">
        <v>48</v>
      </c>
      <c r="E5730" t="s">
        <v>5043</v>
      </c>
      <c r="F5730" t="s">
        <v>68</v>
      </c>
      <c r="G5730" t="s">
        <v>29</v>
      </c>
      <c r="H5730">
        <v>44297</v>
      </c>
      <c r="I5730" t="str">
        <f>TEXT(Table1[[#This Row],[Issue_Date]],"mmm")</f>
        <v>Apr</v>
      </c>
      <c r="J5730">
        <v>44298</v>
      </c>
      <c r="K5730">
        <v>44267</v>
      </c>
      <c r="L5730" t="s">
        <v>30</v>
      </c>
      <c r="M5730" t="str">
        <f>IF(OR(Table1[[#This Row],[Loan_Status]]="Fully Paid",Table1[[#This Row],[Loan_Status]]="Current"),"Good Loan",IF(Table1[[#This Row],[Loan_Status]]="Charged Off","Bad Loan",""))</f>
        <v>Good Loan</v>
      </c>
      <c r="N5730">
        <v>44298</v>
      </c>
      <c r="O5730">
        <v>918697</v>
      </c>
      <c r="P5730" t="s">
        <v>3065</v>
      </c>
      <c r="Q5730" t="s">
        <v>513</v>
      </c>
      <c r="R5730" t="s">
        <v>33</v>
      </c>
      <c r="S5730" t="s">
        <v>502</v>
      </c>
      <c r="T5730">
        <v>85000</v>
      </c>
      <c r="U5730">
        <v>0.18279999999999999</v>
      </c>
      <c r="V5730">
        <v>492.34</v>
      </c>
      <c r="W5730">
        <v>0.16020000000000001</v>
      </c>
      <c r="X5730">
        <v>14000</v>
      </c>
      <c r="Y5730">
        <v>23</v>
      </c>
      <c r="Z5730">
        <v>15822</v>
      </c>
    </row>
    <row r="5731" spans="1:26" ht="14.25" customHeight="1">
      <c r="A5731">
        <v>369231</v>
      </c>
      <c r="B5731" t="s">
        <v>80</v>
      </c>
      <c r="C5731" t="s">
        <v>25</v>
      </c>
      <c r="D5731" t="s">
        <v>81</v>
      </c>
      <c r="E5731" t="s">
        <v>4765</v>
      </c>
      <c r="F5731" t="s">
        <v>68</v>
      </c>
      <c r="G5731" t="s">
        <v>29</v>
      </c>
      <c r="H5731">
        <v>44205</v>
      </c>
      <c r="I5731" t="str">
        <f>TEXT(Table1[[#This Row],[Issue_Date]],"mmm")</f>
        <v>Jan</v>
      </c>
      <c r="J5731">
        <v>44270</v>
      </c>
      <c r="K5731">
        <v>44206</v>
      </c>
      <c r="L5731" t="s">
        <v>30</v>
      </c>
      <c r="M5731" t="str">
        <f>IF(OR(Table1[[#This Row],[Loan_Status]]="Fully Paid",Table1[[#This Row],[Loan_Status]]="Current"),"Good Loan",IF(Table1[[#This Row],[Loan_Status]]="Charged Off","Bad Loan",""))</f>
        <v>Good Loan</v>
      </c>
      <c r="N5731">
        <v>44237</v>
      </c>
      <c r="O5731">
        <v>384715</v>
      </c>
      <c r="P5731" t="s">
        <v>3065</v>
      </c>
      <c r="Q5731" t="s">
        <v>69</v>
      </c>
      <c r="R5731" t="s">
        <v>33</v>
      </c>
      <c r="S5731" t="s">
        <v>502</v>
      </c>
      <c r="T5731">
        <v>42050</v>
      </c>
      <c r="U5731">
        <v>0.23669999999999999</v>
      </c>
      <c r="V5731">
        <v>229.34</v>
      </c>
      <c r="W5731">
        <v>0.1411</v>
      </c>
      <c r="X5731">
        <v>6700</v>
      </c>
      <c r="Y5731">
        <v>12</v>
      </c>
      <c r="Z5731">
        <v>7524</v>
      </c>
    </row>
    <row r="5732" spans="1:26" ht="14.25" customHeight="1">
      <c r="A5732">
        <v>536625</v>
      </c>
      <c r="B5732" t="s">
        <v>115</v>
      </c>
      <c r="C5732" t="s">
        <v>25</v>
      </c>
      <c r="D5732" t="s">
        <v>81</v>
      </c>
      <c r="E5732" t="s">
        <v>5044</v>
      </c>
      <c r="F5732" t="s">
        <v>68</v>
      </c>
      <c r="G5732" t="s">
        <v>29</v>
      </c>
      <c r="H5732">
        <v>44357</v>
      </c>
      <c r="I5732" t="str">
        <f>TEXT(Table1[[#This Row],[Issue_Date]],"mmm")</f>
        <v>Jun</v>
      </c>
      <c r="J5732">
        <v>44212</v>
      </c>
      <c r="K5732">
        <v>44390</v>
      </c>
      <c r="L5732" t="s">
        <v>30</v>
      </c>
      <c r="M5732" t="str">
        <f>IF(OR(Table1[[#This Row],[Loan_Status]]="Fully Paid",Table1[[#This Row],[Loan_Status]]="Current"),"Good Loan",IF(Table1[[#This Row],[Loan_Status]]="Charged Off","Bad Loan",""))</f>
        <v>Good Loan</v>
      </c>
      <c r="N5732">
        <v>44421</v>
      </c>
      <c r="O5732">
        <v>693231</v>
      </c>
      <c r="P5732" t="s">
        <v>3065</v>
      </c>
      <c r="Q5732" t="s">
        <v>101</v>
      </c>
      <c r="R5732" t="s">
        <v>33</v>
      </c>
      <c r="S5732" t="s">
        <v>502</v>
      </c>
      <c r="T5732">
        <v>66000</v>
      </c>
      <c r="U5732">
        <v>8.3599999999999994E-2</v>
      </c>
      <c r="V5732">
        <v>173.85</v>
      </c>
      <c r="W5732">
        <v>0.15210000000000001</v>
      </c>
      <c r="X5732">
        <v>5000</v>
      </c>
      <c r="Y5732">
        <v>7</v>
      </c>
      <c r="Z5732">
        <v>6259</v>
      </c>
    </row>
    <row r="5733" spans="1:26" ht="14.25" customHeight="1">
      <c r="A5733">
        <v>428482</v>
      </c>
      <c r="B5733" t="s">
        <v>80</v>
      </c>
      <c r="C5733" t="s">
        <v>25</v>
      </c>
      <c r="D5733" t="s">
        <v>81</v>
      </c>
      <c r="E5733" t="s">
        <v>5045</v>
      </c>
      <c r="F5733" t="s">
        <v>68</v>
      </c>
      <c r="G5733" t="s">
        <v>29</v>
      </c>
      <c r="H5733">
        <v>44386</v>
      </c>
      <c r="I5733" t="str">
        <f>TEXT(Table1[[#This Row],[Issue_Date]],"mmm")</f>
        <v>Jul</v>
      </c>
      <c r="J5733">
        <v>44332</v>
      </c>
      <c r="K5733">
        <v>44267</v>
      </c>
      <c r="L5733" t="s">
        <v>30</v>
      </c>
      <c r="M5733" t="str">
        <f>IF(OR(Table1[[#This Row],[Loan_Status]]="Fully Paid",Table1[[#This Row],[Loan_Status]]="Current"),"Good Loan",IF(Table1[[#This Row],[Loan_Status]]="Charged Off","Bad Loan",""))</f>
        <v>Good Loan</v>
      </c>
      <c r="N5733">
        <v>44298</v>
      </c>
      <c r="O5733">
        <v>507052</v>
      </c>
      <c r="P5733" t="s">
        <v>3065</v>
      </c>
      <c r="Q5733" t="s">
        <v>513</v>
      </c>
      <c r="R5733" t="s">
        <v>33</v>
      </c>
      <c r="S5733" t="s">
        <v>502</v>
      </c>
      <c r="T5733">
        <v>55000</v>
      </c>
      <c r="U5733">
        <v>8.5099999999999995E-2</v>
      </c>
      <c r="V5733">
        <v>418.16</v>
      </c>
      <c r="W5733">
        <v>0.1537</v>
      </c>
      <c r="X5733">
        <v>12000</v>
      </c>
      <c r="Y5733">
        <v>14</v>
      </c>
      <c r="Z5733">
        <v>14976</v>
      </c>
    </row>
    <row r="5734" spans="1:26" ht="14.25" customHeight="1">
      <c r="A5734">
        <v>636696</v>
      </c>
      <c r="B5734" t="s">
        <v>70</v>
      </c>
      <c r="C5734" t="s">
        <v>25</v>
      </c>
      <c r="D5734" t="s">
        <v>42</v>
      </c>
      <c r="E5734" t="s">
        <v>4609</v>
      </c>
      <c r="F5734" t="s">
        <v>68</v>
      </c>
      <c r="G5734" t="s">
        <v>29</v>
      </c>
      <c r="H5734">
        <v>44540</v>
      </c>
      <c r="I5734" t="str">
        <f>TEXT(Table1[[#This Row],[Issue_Date]],"mmm")</f>
        <v>Dec</v>
      </c>
      <c r="J5734">
        <v>44210</v>
      </c>
      <c r="K5734">
        <v>44210</v>
      </c>
      <c r="L5734" t="s">
        <v>30</v>
      </c>
      <c r="M5734" t="str">
        <f>IF(OR(Table1[[#This Row],[Loan_Status]]="Fully Paid",Table1[[#This Row],[Loan_Status]]="Current"),"Good Loan",IF(Table1[[#This Row],[Loan_Status]]="Charged Off","Bad Loan",""))</f>
        <v>Good Loan</v>
      </c>
      <c r="N5734">
        <v>44241</v>
      </c>
      <c r="O5734">
        <v>815620</v>
      </c>
      <c r="P5734" t="s">
        <v>3065</v>
      </c>
      <c r="Q5734" t="s">
        <v>101</v>
      </c>
      <c r="R5734" t="s">
        <v>33</v>
      </c>
      <c r="S5734" t="s">
        <v>502</v>
      </c>
      <c r="T5734">
        <v>65000</v>
      </c>
      <c r="U5734">
        <v>0.1754</v>
      </c>
      <c r="V5734">
        <v>412.82</v>
      </c>
      <c r="W5734">
        <v>0.14460000000000001</v>
      </c>
      <c r="X5734">
        <v>12000</v>
      </c>
      <c r="Y5734">
        <v>22</v>
      </c>
      <c r="Z5734">
        <v>14864</v>
      </c>
    </row>
    <row r="5735" spans="1:26" ht="14.25" customHeight="1">
      <c r="A5735">
        <v>439689</v>
      </c>
      <c r="B5735" t="s">
        <v>112</v>
      </c>
      <c r="C5735" t="s">
        <v>25</v>
      </c>
      <c r="D5735" t="s">
        <v>64</v>
      </c>
      <c r="E5735" t="s">
        <v>5046</v>
      </c>
      <c r="F5735" t="s">
        <v>68</v>
      </c>
      <c r="G5735" t="s">
        <v>29</v>
      </c>
      <c r="H5735">
        <v>44448</v>
      </c>
      <c r="I5735" t="str">
        <f>TEXT(Table1[[#This Row],[Issue_Date]],"mmm")</f>
        <v>Sep</v>
      </c>
      <c r="J5735">
        <v>44515</v>
      </c>
      <c r="K5735">
        <v>44451</v>
      </c>
      <c r="L5735" t="s">
        <v>30</v>
      </c>
      <c r="M5735" t="str">
        <f>IF(OR(Table1[[#This Row],[Loan_Status]]="Fully Paid",Table1[[#This Row],[Loan_Status]]="Current"),"Good Loan",IF(Table1[[#This Row],[Loan_Status]]="Charged Off","Bad Loan",""))</f>
        <v>Good Loan</v>
      </c>
      <c r="N5735">
        <v>44481</v>
      </c>
      <c r="O5735">
        <v>531514</v>
      </c>
      <c r="P5735" t="s">
        <v>3065</v>
      </c>
      <c r="Q5735" t="s">
        <v>69</v>
      </c>
      <c r="R5735" t="s">
        <v>33</v>
      </c>
      <c r="S5735" t="s">
        <v>502</v>
      </c>
      <c r="T5735">
        <v>51996</v>
      </c>
      <c r="U5735">
        <v>0.1484</v>
      </c>
      <c r="V5735">
        <v>689.51</v>
      </c>
      <c r="W5735">
        <v>0.14610000000000001</v>
      </c>
      <c r="X5735">
        <v>20000</v>
      </c>
      <c r="Y5735">
        <v>11</v>
      </c>
      <c r="Z5735">
        <v>24822</v>
      </c>
    </row>
    <row r="5736" spans="1:26" ht="14.25" customHeight="1">
      <c r="A5736">
        <v>703021</v>
      </c>
      <c r="B5736" t="s">
        <v>24</v>
      </c>
      <c r="C5736" t="s">
        <v>25</v>
      </c>
      <c r="D5736" t="s">
        <v>64</v>
      </c>
      <c r="E5736" t="s">
        <v>5047</v>
      </c>
      <c r="F5736" t="s">
        <v>68</v>
      </c>
      <c r="G5736" t="s">
        <v>29</v>
      </c>
      <c r="H5736">
        <v>44266</v>
      </c>
      <c r="I5736" t="str">
        <f>TEXT(Table1[[#This Row],[Issue_Date]],"mmm")</f>
        <v>Mar</v>
      </c>
      <c r="J5736">
        <v>44512</v>
      </c>
      <c r="K5736">
        <v>44512</v>
      </c>
      <c r="L5736" t="s">
        <v>30</v>
      </c>
      <c r="M5736" t="str">
        <f>IF(OR(Table1[[#This Row],[Loan_Status]]="Fully Paid",Table1[[#This Row],[Loan_Status]]="Current"),"Good Loan",IF(Table1[[#This Row],[Loan_Status]]="Charged Off","Bad Loan",""))</f>
        <v>Good Loan</v>
      </c>
      <c r="N5736">
        <v>44542</v>
      </c>
      <c r="O5736">
        <v>894923</v>
      </c>
      <c r="P5736" t="s">
        <v>3065</v>
      </c>
      <c r="Q5736" t="s">
        <v>357</v>
      </c>
      <c r="R5736" t="s">
        <v>33</v>
      </c>
      <c r="S5736" t="s">
        <v>502</v>
      </c>
      <c r="T5736">
        <v>98400</v>
      </c>
      <c r="U5736">
        <v>0.1341</v>
      </c>
      <c r="V5736">
        <v>575.12</v>
      </c>
      <c r="W5736">
        <v>0.15279999999999999</v>
      </c>
      <c r="X5736">
        <v>16525</v>
      </c>
      <c r="Y5736">
        <v>43</v>
      </c>
      <c r="Z5736">
        <v>19670</v>
      </c>
    </row>
    <row r="5737" spans="1:26" ht="14.25" customHeight="1">
      <c r="A5737">
        <v>555478</v>
      </c>
      <c r="B5737" t="s">
        <v>63</v>
      </c>
      <c r="C5737" t="s">
        <v>25</v>
      </c>
      <c r="D5737" t="s">
        <v>64</v>
      </c>
      <c r="E5737" t="s">
        <v>5048</v>
      </c>
      <c r="F5737" t="s">
        <v>68</v>
      </c>
      <c r="G5737" t="s">
        <v>29</v>
      </c>
      <c r="H5737">
        <v>44418</v>
      </c>
      <c r="I5737" t="str">
        <f>TEXT(Table1[[#This Row],[Issue_Date]],"mmm")</f>
        <v>Aug</v>
      </c>
      <c r="J5737">
        <v>44389</v>
      </c>
      <c r="K5737">
        <v>44359</v>
      </c>
      <c r="L5737" t="s">
        <v>30</v>
      </c>
      <c r="M5737" t="str">
        <f>IF(OR(Table1[[#This Row],[Loan_Status]]="Fully Paid",Table1[[#This Row],[Loan_Status]]="Current"),"Good Loan",IF(Table1[[#This Row],[Loan_Status]]="Charged Off","Bad Loan",""))</f>
        <v>Good Loan</v>
      </c>
      <c r="N5737">
        <v>44389</v>
      </c>
      <c r="O5737">
        <v>715377</v>
      </c>
      <c r="P5737" t="s">
        <v>3065</v>
      </c>
      <c r="Q5737" t="s">
        <v>83</v>
      </c>
      <c r="R5737" t="s">
        <v>33</v>
      </c>
      <c r="S5737" t="s">
        <v>502</v>
      </c>
      <c r="T5737">
        <v>65000</v>
      </c>
      <c r="U5737">
        <v>0.24149999999999999</v>
      </c>
      <c r="V5737">
        <v>746.57</v>
      </c>
      <c r="W5737">
        <v>0.1595</v>
      </c>
      <c r="X5737">
        <v>21250</v>
      </c>
      <c r="Y5737">
        <v>24</v>
      </c>
      <c r="Z5737">
        <v>25864</v>
      </c>
    </row>
    <row r="5738" spans="1:26" ht="14.25" customHeight="1">
      <c r="A5738">
        <v>519527</v>
      </c>
      <c r="B5738" t="s">
        <v>53</v>
      </c>
      <c r="C5738" t="s">
        <v>25</v>
      </c>
      <c r="D5738" t="s">
        <v>64</v>
      </c>
      <c r="E5738" t="s">
        <v>5049</v>
      </c>
      <c r="F5738" t="s">
        <v>68</v>
      </c>
      <c r="G5738" t="s">
        <v>29</v>
      </c>
      <c r="H5738">
        <v>44326</v>
      </c>
      <c r="I5738" t="str">
        <f>TEXT(Table1[[#This Row],[Issue_Date]],"mmm")</f>
        <v>May</v>
      </c>
      <c r="J5738">
        <v>44419</v>
      </c>
      <c r="K5738">
        <v>44419</v>
      </c>
      <c r="L5738" t="s">
        <v>30</v>
      </c>
      <c r="M5738" t="str">
        <f>IF(OR(Table1[[#This Row],[Loan_Status]]="Fully Paid",Table1[[#This Row],[Loan_Status]]="Current"),"Good Loan",IF(Table1[[#This Row],[Loan_Status]]="Charged Off","Bad Loan",""))</f>
        <v>Good Loan</v>
      </c>
      <c r="N5738">
        <v>44450</v>
      </c>
      <c r="O5738">
        <v>671603</v>
      </c>
      <c r="P5738" t="s">
        <v>3065</v>
      </c>
      <c r="Q5738" t="s">
        <v>513</v>
      </c>
      <c r="R5738" t="s">
        <v>33</v>
      </c>
      <c r="S5738" t="s">
        <v>502</v>
      </c>
      <c r="T5738">
        <v>143000</v>
      </c>
      <c r="U5738">
        <v>9.6299999999999997E-2</v>
      </c>
      <c r="V5738">
        <v>878.92</v>
      </c>
      <c r="W5738">
        <v>0.16070000000000001</v>
      </c>
      <c r="X5738">
        <v>25000</v>
      </c>
      <c r="Y5738">
        <v>18</v>
      </c>
      <c r="Z5738">
        <v>28664</v>
      </c>
    </row>
    <row r="5739" spans="1:26" ht="14.25" customHeight="1">
      <c r="A5739">
        <v>472554</v>
      </c>
      <c r="B5739" t="s">
        <v>92</v>
      </c>
      <c r="C5739" t="s">
        <v>25</v>
      </c>
      <c r="D5739" t="s">
        <v>59</v>
      </c>
      <c r="E5739" t="s">
        <v>5050</v>
      </c>
      <c r="F5739" t="s">
        <v>68</v>
      </c>
      <c r="G5739" t="s">
        <v>29</v>
      </c>
      <c r="H5739">
        <v>44206</v>
      </c>
      <c r="I5739" t="str">
        <f>TEXT(Table1[[#This Row],[Issue_Date]],"mmm")</f>
        <v>Jan</v>
      </c>
      <c r="J5739">
        <v>44480</v>
      </c>
      <c r="K5739">
        <v>44480</v>
      </c>
      <c r="L5739" t="s">
        <v>30</v>
      </c>
      <c r="M5739" t="str">
        <f>IF(OR(Table1[[#This Row],[Loan_Status]]="Fully Paid",Table1[[#This Row],[Loan_Status]]="Current"),"Good Loan",IF(Table1[[#This Row],[Loan_Status]]="Charged Off","Bad Loan",""))</f>
        <v>Good Loan</v>
      </c>
      <c r="N5739">
        <v>44511</v>
      </c>
      <c r="O5739">
        <v>596748</v>
      </c>
      <c r="P5739" t="s">
        <v>3065</v>
      </c>
      <c r="Q5739" t="s">
        <v>69</v>
      </c>
      <c r="R5739" t="s">
        <v>33</v>
      </c>
      <c r="S5739" t="s">
        <v>502</v>
      </c>
      <c r="T5739">
        <v>35000</v>
      </c>
      <c r="U5739">
        <v>0.1022</v>
      </c>
      <c r="V5739">
        <v>344.76</v>
      </c>
      <c r="W5739">
        <v>0.14610000000000001</v>
      </c>
      <c r="X5739">
        <v>10000</v>
      </c>
      <c r="Y5739">
        <v>21</v>
      </c>
      <c r="Z5739">
        <v>11821</v>
      </c>
    </row>
    <row r="5740" spans="1:26" ht="14.25" customHeight="1">
      <c r="A5740">
        <v>796295</v>
      </c>
      <c r="B5740" t="s">
        <v>35</v>
      </c>
      <c r="C5740" t="s">
        <v>25</v>
      </c>
      <c r="D5740" t="s">
        <v>59</v>
      </c>
      <c r="E5740" t="s">
        <v>5051</v>
      </c>
      <c r="F5740" t="s">
        <v>68</v>
      </c>
      <c r="G5740" t="s">
        <v>29</v>
      </c>
      <c r="H5740">
        <v>44388</v>
      </c>
      <c r="I5740" t="str">
        <f>TEXT(Table1[[#This Row],[Issue_Date]],"mmm")</f>
        <v>Jul</v>
      </c>
      <c r="J5740">
        <v>44332</v>
      </c>
      <c r="K5740">
        <v>44391</v>
      </c>
      <c r="L5740" t="s">
        <v>30</v>
      </c>
      <c r="M5740" t="str">
        <f>IF(OR(Table1[[#This Row],[Loan_Status]]="Fully Paid",Table1[[#This Row],[Loan_Status]]="Current"),"Good Loan",IF(Table1[[#This Row],[Loan_Status]]="Charged Off","Bad Loan",""))</f>
        <v>Good Loan</v>
      </c>
      <c r="N5740">
        <v>44422</v>
      </c>
      <c r="O5740">
        <v>1001123</v>
      </c>
      <c r="P5740" t="s">
        <v>3065</v>
      </c>
      <c r="Q5740" t="s">
        <v>101</v>
      </c>
      <c r="R5740" t="s">
        <v>33</v>
      </c>
      <c r="S5740" t="s">
        <v>502</v>
      </c>
      <c r="T5740">
        <v>75000</v>
      </c>
      <c r="U5740">
        <v>0.14080000000000001</v>
      </c>
      <c r="V5740">
        <v>224.98</v>
      </c>
      <c r="W5740">
        <v>0.15989999999999999</v>
      </c>
      <c r="X5740">
        <v>6400</v>
      </c>
      <c r="Y5740">
        <v>26</v>
      </c>
      <c r="Z5740">
        <v>8099</v>
      </c>
    </row>
    <row r="5741" spans="1:26" ht="14.25" customHeight="1">
      <c r="A5741">
        <v>503724</v>
      </c>
      <c r="B5741" t="s">
        <v>24</v>
      </c>
      <c r="C5741" t="s">
        <v>25</v>
      </c>
      <c r="D5741" t="s">
        <v>59</v>
      </c>
      <c r="E5741" t="s">
        <v>2856</v>
      </c>
      <c r="F5741" t="s">
        <v>68</v>
      </c>
      <c r="G5741" t="s">
        <v>29</v>
      </c>
      <c r="H5741">
        <v>44296</v>
      </c>
      <c r="I5741" t="str">
        <f>TEXT(Table1[[#This Row],[Issue_Date]],"mmm")</f>
        <v>Apr</v>
      </c>
      <c r="J5741">
        <v>44332</v>
      </c>
      <c r="K5741">
        <v>44329</v>
      </c>
      <c r="L5741" t="s">
        <v>30</v>
      </c>
      <c r="M5741" t="str">
        <f>IF(OR(Table1[[#This Row],[Loan_Status]]="Fully Paid",Table1[[#This Row],[Loan_Status]]="Current"),"Good Loan",IF(Table1[[#This Row],[Loan_Status]]="Charged Off","Bad Loan",""))</f>
        <v>Good Loan</v>
      </c>
      <c r="N5741">
        <v>44360</v>
      </c>
      <c r="O5741">
        <v>648372</v>
      </c>
      <c r="P5741" t="s">
        <v>3065</v>
      </c>
      <c r="Q5741" t="s">
        <v>357</v>
      </c>
      <c r="R5741" t="s">
        <v>33</v>
      </c>
      <c r="S5741" t="s">
        <v>502</v>
      </c>
      <c r="T5741">
        <v>116000</v>
      </c>
      <c r="U5741">
        <v>0.1182</v>
      </c>
      <c r="V5741">
        <v>748.81</v>
      </c>
      <c r="W5741">
        <v>0.15329999999999999</v>
      </c>
      <c r="X5741">
        <v>21500</v>
      </c>
      <c r="Y5741">
        <v>18</v>
      </c>
      <c r="Z5741">
        <v>26961</v>
      </c>
    </row>
    <row r="5742" spans="1:26" ht="14.25" customHeight="1">
      <c r="A5742">
        <v>817600</v>
      </c>
      <c r="B5742" t="s">
        <v>24</v>
      </c>
      <c r="C5742" t="s">
        <v>25</v>
      </c>
      <c r="D5742" t="s">
        <v>73</v>
      </c>
      <c r="E5742" t="s">
        <v>2544</v>
      </c>
      <c r="F5742" t="s">
        <v>68</v>
      </c>
      <c r="G5742" t="s">
        <v>29</v>
      </c>
      <c r="H5742">
        <v>44388</v>
      </c>
      <c r="I5742" t="str">
        <f>TEXT(Table1[[#This Row],[Issue_Date]],"mmm")</f>
        <v>Jul</v>
      </c>
      <c r="J5742">
        <v>44422</v>
      </c>
      <c r="K5742">
        <v>44391</v>
      </c>
      <c r="L5742" t="s">
        <v>30</v>
      </c>
      <c r="M5742" t="str">
        <f>IF(OR(Table1[[#This Row],[Loan_Status]]="Fully Paid",Table1[[#This Row],[Loan_Status]]="Current"),"Good Loan",IF(Table1[[#This Row],[Loan_Status]]="Charged Off","Bad Loan",""))</f>
        <v>Good Loan</v>
      </c>
      <c r="N5742">
        <v>44422</v>
      </c>
      <c r="O5742">
        <v>1025459</v>
      </c>
      <c r="P5742" t="s">
        <v>3065</v>
      </c>
      <c r="Q5742" t="s">
        <v>69</v>
      </c>
      <c r="R5742" t="s">
        <v>33</v>
      </c>
      <c r="S5742" t="s">
        <v>502</v>
      </c>
      <c r="T5742">
        <v>27000</v>
      </c>
      <c r="U5742">
        <v>0.13200000000000001</v>
      </c>
      <c r="V5742">
        <v>349.7</v>
      </c>
      <c r="W5742">
        <v>0.15620000000000001</v>
      </c>
      <c r="X5742">
        <v>10000</v>
      </c>
      <c r="Y5742">
        <v>10</v>
      </c>
      <c r="Z5742">
        <v>12504</v>
      </c>
    </row>
    <row r="5743" spans="1:26" ht="14.25" customHeight="1">
      <c r="A5743">
        <v>630966</v>
      </c>
      <c r="B5743" t="s">
        <v>67</v>
      </c>
      <c r="C5743" t="s">
        <v>25</v>
      </c>
      <c r="D5743" t="s">
        <v>73</v>
      </c>
      <c r="E5743" t="s">
        <v>5052</v>
      </c>
      <c r="F5743" t="s">
        <v>68</v>
      </c>
      <c r="G5743" t="s">
        <v>29</v>
      </c>
      <c r="H5743">
        <v>44540</v>
      </c>
      <c r="I5743" t="str">
        <f>TEXT(Table1[[#This Row],[Issue_Date]],"mmm")</f>
        <v>Dec</v>
      </c>
      <c r="J5743">
        <v>44332</v>
      </c>
      <c r="K5743">
        <v>44542</v>
      </c>
      <c r="L5743" t="s">
        <v>30</v>
      </c>
      <c r="M5743" t="str">
        <f>IF(OR(Table1[[#This Row],[Loan_Status]]="Fully Paid",Table1[[#This Row],[Loan_Status]]="Current"),"Good Loan",IF(Table1[[#This Row],[Loan_Status]]="Charged Off","Bad Loan",""))</f>
        <v>Good Loan</v>
      </c>
      <c r="N5743">
        <v>44573</v>
      </c>
      <c r="O5743">
        <v>808331</v>
      </c>
      <c r="P5743" t="s">
        <v>3065</v>
      </c>
      <c r="Q5743" t="s">
        <v>357</v>
      </c>
      <c r="R5743" t="s">
        <v>33</v>
      </c>
      <c r="S5743" t="s">
        <v>502</v>
      </c>
      <c r="T5743">
        <v>51500</v>
      </c>
      <c r="U5743">
        <v>0.2223</v>
      </c>
      <c r="V5743">
        <v>657.07</v>
      </c>
      <c r="W5743">
        <v>0.14829999999999999</v>
      </c>
      <c r="X5743">
        <v>19000</v>
      </c>
      <c r="Y5743">
        <v>10</v>
      </c>
      <c r="Z5743">
        <v>23057</v>
      </c>
    </row>
    <row r="5744" spans="1:26" ht="14.25" customHeight="1">
      <c r="A5744">
        <v>384952</v>
      </c>
      <c r="B5744" t="s">
        <v>300</v>
      </c>
      <c r="C5744" t="s">
        <v>25</v>
      </c>
      <c r="D5744" t="s">
        <v>98</v>
      </c>
      <c r="E5744" t="s">
        <v>1864</v>
      </c>
      <c r="F5744" t="s">
        <v>68</v>
      </c>
      <c r="G5744" t="s">
        <v>29</v>
      </c>
      <c r="H5744">
        <v>44264</v>
      </c>
      <c r="I5744" t="str">
        <f>TEXT(Table1[[#This Row],[Issue_Date]],"mmm")</f>
        <v>Mar</v>
      </c>
      <c r="J5744">
        <v>44240</v>
      </c>
      <c r="K5744">
        <v>44298</v>
      </c>
      <c r="L5744" t="s">
        <v>30</v>
      </c>
      <c r="M5744" t="str">
        <f>IF(OR(Table1[[#This Row],[Loan_Status]]="Fully Paid",Table1[[#This Row],[Loan_Status]]="Current"),"Good Loan",IF(Table1[[#This Row],[Loan_Status]]="Charged Off","Bad Loan",""))</f>
        <v>Good Loan</v>
      </c>
      <c r="N5744">
        <v>44328</v>
      </c>
      <c r="O5744">
        <v>416399</v>
      </c>
      <c r="P5744" t="s">
        <v>3065</v>
      </c>
      <c r="Q5744" t="s">
        <v>69</v>
      </c>
      <c r="R5744" t="s">
        <v>33</v>
      </c>
      <c r="S5744" t="s">
        <v>502</v>
      </c>
      <c r="T5744">
        <v>67000</v>
      </c>
      <c r="U5744">
        <v>6.8599999999999994E-2</v>
      </c>
      <c r="V5744">
        <v>342.29</v>
      </c>
      <c r="W5744">
        <v>0.1411</v>
      </c>
      <c r="X5744">
        <v>10000</v>
      </c>
      <c r="Y5744">
        <v>12</v>
      </c>
      <c r="Z5744">
        <v>12322</v>
      </c>
    </row>
    <row r="5745" spans="1:26" ht="14.25" customHeight="1">
      <c r="A5745">
        <v>659238</v>
      </c>
      <c r="B5745" t="s">
        <v>63</v>
      </c>
      <c r="C5745" t="s">
        <v>25</v>
      </c>
      <c r="D5745" t="s">
        <v>26</v>
      </c>
      <c r="E5745" t="s">
        <v>5053</v>
      </c>
      <c r="F5745" t="s">
        <v>68</v>
      </c>
      <c r="G5745" t="s">
        <v>29</v>
      </c>
      <c r="H5745">
        <v>44207</v>
      </c>
      <c r="I5745" t="str">
        <f>TEXT(Table1[[#This Row],[Issue_Date]],"mmm")</f>
        <v>Jan</v>
      </c>
      <c r="J5745">
        <v>44302</v>
      </c>
      <c r="K5745">
        <v>44359</v>
      </c>
      <c r="L5745" t="s">
        <v>30</v>
      </c>
      <c r="M5745" t="str">
        <f>IF(OR(Table1[[#This Row],[Loan_Status]]="Fully Paid",Table1[[#This Row],[Loan_Status]]="Current"),"Good Loan",IF(Table1[[#This Row],[Loan_Status]]="Charged Off","Bad Loan",""))</f>
        <v>Good Loan</v>
      </c>
      <c r="N5745">
        <v>44389</v>
      </c>
      <c r="O5745">
        <v>843146</v>
      </c>
      <c r="P5745" t="s">
        <v>3065</v>
      </c>
      <c r="Q5745" t="s">
        <v>513</v>
      </c>
      <c r="R5745" t="s">
        <v>33</v>
      </c>
      <c r="S5745" t="s">
        <v>502</v>
      </c>
      <c r="T5745">
        <v>88000</v>
      </c>
      <c r="U5745">
        <v>0.14779999999999999</v>
      </c>
      <c r="V5745">
        <v>879.18</v>
      </c>
      <c r="W5745">
        <v>0.16020000000000001</v>
      </c>
      <c r="X5745">
        <v>25000</v>
      </c>
      <c r="Y5745">
        <v>17</v>
      </c>
      <c r="Z5745">
        <v>29409</v>
      </c>
    </row>
    <row r="5746" spans="1:26" ht="14.25" customHeight="1">
      <c r="A5746">
        <v>1030338</v>
      </c>
      <c r="B5746" t="s">
        <v>94</v>
      </c>
      <c r="C5746" t="s">
        <v>25</v>
      </c>
      <c r="D5746" t="s">
        <v>36</v>
      </c>
      <c r="E5746" t="s">
        <v>2048</v>
      </c>
      <c r="F5746" t="s">
        <v>68</v>
      </c>
      <c r="G5746" t="s">
        <v>29</v>
      </c>
      <c r="H5746">
        <v>44511</v>
      </c>
      <c r="I5746" t="str">
        <f>TEXT(Table1[[#This Row],[Issue_Date]],"mmm")</f>
        <v>Nov</v>
      </c>
      <c r="J5746">
        <v>44332</v>
      </c>
      <c r="K5746">
        <v>44300</v>
      </c>
      <c r="L5746" t="s">
        <v>30</v>
      </c>
      <c r="M5746" t="str">
        <f>IF(OR(Table1[[#This Row],[Loan_Status]]="Fully Paid",Table1[[#This Row],[Loan_Status]]="Current"),"Good Loan",IF(Table1[[#This Row],[Loan_Status]]="Charged Off","Bad Loan",""))</f>
        <v>Good Loan</v>
      </c>
      <c r="N5746">
        <v>44330</v>
      </c>
      <c r="O5746">
        <v>1259947</v>
      </c>
      <c r="P5746" t="s">
        <v>3065</v>
      </c>
      <c r="Q5746" t="s">
        <v>101</v>
      </c>
      <c r="R5746" t="s">
        <v>33</v>
      </c>
      <c r="S5746" t="s">
        <v>502</v>
      </c>
      <c r="T5746">
        <v>82500</v>
      </c>
      <c r="U5746">
        <v>0.1958</v>
      </c>
      <c r="V5746">
        <v>710.77</v>
      </c>
      <c r="W5746">
        <v>0.16769999999999999</v>
      </c>
      <c r="X5746">
        <v>20000</v>
      </c>
      <c r="Y5746">
        <v>25</v>
      </c>
      <c r="Z5746">
        <v>25246</v>
      </c>
    </row>
    <row r="5747" spans="1:26" ht="14.25" customHeight="1">
      <c r="A5747">
        <v>663049</v>
      </c>
      <c r="B5747" t="s">
        <v>305</v>
      </c>
      <c r="C5747" t="s">
        <v>25</v>
      </c>
      <c r="D5747" t="s">
        <v>36</v>
      </c>
      <c r="E5747" t="s">
        <v>5054</v>
      </c>
      <c r="F5747" t="s">
        <v>68</v>
      </c>
      <c r="G5747" t="s">
        <v>29</v>
      </c>
      <c r="H5747">
        <v>44238</v>
      </c>
      <c r="I5747" t="str">
        <f>TEXT(Table1[[#This Row],[Issue_Date]],"mmm")</f>
        <v>Feb</v>
      </c>
      <c r="J5747">
        <v>44241</v>
      </c>
      <c r="K5747">
        <v>44241</v>
      </c>
      <c r="L5747" t="s">
        <v>30</v>
      </c>
      <c r="M5747" t="str">
        <f>IF(OR(Table1[[#This Row],[Loan_Status]]="Fully Paid",Table1[[#This Row],[Loan_Status]]="Current"),"Good Loan",IF(Table1[[#This Row],[Loan_Status]]="Charged Off","Bad Loan",""))</f>
        <v>Good Loan</v>
      </c>
      <c r="N5747">
        <v>44269</v>
      </c>
      <c r="O5747">
        <v>847888</v>
      </c>
      <c r="P5747" t="s">
        <v>3065</v>
      </c>
      <c r="Q5747" t="s">
        <v>357</v>
      </c>
      <c r="R5747" t="s">
        <v>33</v>
      </c>
      <c r="S5747" t="s">
        <v>502</v>
      </c>
      <c r="T5747">
        <v>53000</v>
      </c>
      <c r="U5747">
        <v>0.1827</v>
      </c>
      <c r="V5747">
        <v>870.07</v>
      </c>
      <c r="W5747">
        <v>0.15279999999999999</v>
      </c>
      <c r="X5747">
        <v>25000</v>
      </c>
      <c r="Y5747">
        <v>11</v>
      </c>
      <c r="Z5747">
        <v>31327</v>
      </c>
    </row>
    <row r="5748" spans="1:26" ht="14.25" customHeight="1">
      <c r="A5748">
        <v>386071</v>
      </c>
      <c r="B5748" t="s">
        <v>53</v>
      </c>
      <c r="C5748" t="s">
        <v>25</v>
      </c>
      <c r="D5748" t="s">
        <v>48</v>
      </c>
      <c r="E5748" t="s">
        <v>5055</v>
      </c>
      <c r="F5748" t="s">
        <v>68</v>
      </c>
      <c r="G5748" t="s">
        <v>29</v>
      </c>
      <c r="H5748">
        <v>44265</v>
      </c>
      <c r="I5748" t="str">
        <f>TEXT(Table1[[#This Row],[Issue_Date]],"mmm")</f>
        <v>Mar</v>
      </c>
      <c r="J5748">
        <v>44332</v>
      </c>
      <c r="K5748">
        <v>44481</v>
      </c>
      <c r="L5748" t="s">
        <v>30</v>
      </c>
      <c r="M5748" t="str">
        <f>IF(OR(Table1[[#This Row],[Loan_Status]]="Fully Paid",Table1[[#This Row],[Loan_Status]]="Current"),"Good Loan",IF(Table1[[#This Row],[Loan_Status]]="Charged Off","Bad Loan",""))</f>
        <v>Good Loan</v>
      </c>
      <c r="N5748">
        <v>44512</v>
      </c>
      <c r="O5748">
        <v>390208</v>
      </c>
      <c r="P5748" t="s">
        <v>3065</v>
      </c>
      <c r="Q5748" t="s">
        <v>513</v>
      </c>
      <c r="R5748" t="s">
        <v>33</v>
      </c>
      <c r="S5748" t="s">
        <v>502</v>
      </c>
      <c r="T5748">
        <v>61000</v>
      </c>
      <c r="U5748">
        <v>0.17510000000000001</v>
      </c>
      <c r="V5748">
        <v>351.94</v>
      </c>
      <c r="W5748">
        <v>0.16070000000000001</v>
      </c>
      <c r="X5748">
        <v>10000</v>
      </c>
      <c r="Y5748">
        <v>19</v>
      </c>
      <c r="Z5748">
        <v>12428</v>
      </c>
    </row>
    <row r="5749" spans="1:26" ht="14.25" customHeight="1">
      <c r="A5749">
        <v>378331</v>
      </c>
      <c r="B5749" t="s">
        <v>24</v>
      </c>
      <c r="C5749" t="s">
        <v>25</v>
      </c>
      <c r="D5749" t="s">
        <v>81</v>
      </c>
      <c r="E5749" t="s">
        <v>5056</v>
      </c>
      <c r="F5749" t="s">
        <v>68</v>
      </c>
      <c r="G5749" t="s">
        <v>29</v>
      </c>
      <c r="H5749">
        <v>44236</v>
      </c>
      <c r="I5749" t="str">
        <f>TEXT(Table1[[#This Row],[Issue_Date]],"mmm")</f>
        <v>Feb</v>
      </c>
      <c r="J5749">
        <v>44267</v>
      </c>
      <c r="K5749">
        <v>44239</v>
      </c>
      <c r="L5749" t="s">
        <v>30</v>
      </c>
      <c r="M5749" t="str">
        <f>IF(OR(Table1[[#This Row],[Loan_Status]]="Fully Paid",Table1[[#This Row],[Loan_Status]]="Current"),"Good Loan",IF(Table1[[#This Row],[Loan_Status]]="Charged Off","Bad Loan",""))</f>
        <v>Good Loan</v>
      </c>
      <c r="N5749">
        <v>44267</v>
      </c>
      <c r="O5749">
        <v>403336</v>
      </c>
      <c r="P5749" t="s">
        <v>3065</v>
      </c>
      <c r="Q5749" t="s">
        <v>69</v>
      </c>
      <c r="R5749" t="s">
        <v>33</v>
      </c>
      <c r="S5749" t="s">
        <v>502</v>
      </c>
      <c r="T5749">
        <v>26000</v>
      </c>
      <c r="U5749">
        <v>0.12970000000000001</v>
      </c>
      <c r="V5749">
        <v>212.22</v>
      </c>
      <c r="W5749">
        <v>0.1411</v>
      </c>
      <c r="X5749">
        <v>6200</v>
      </c>
      <c r="Y5749">
        <v>24</v>
      </c>
      <c r="Z5749">
        <v>7640</v>
      </c>
    </row>
    <row r="5750" spans="1:26" ht="14.25" customHeight="1">
      <c r="A5750">
        <v>973890</v>
      </c>
      <c r="B5750" t="s">
        <v>24</v>
      </c>
      <c r="C5750" t="s">
        <v>25</v>
      </c>
      <c r="D5750" t="s">
        <v>157</v>
      </c>
      <c r="E5750" t="s">
        <v>377</v>
      </c>
      <c r="F5750" t="s">
        <v>68</v>
      </c>
      <c r="G5750" t="s">
        <v>29</v>
      </c>
      <c r="H5750">
        <v>44480</v>
      </c>
      <c r="I5750" t="str">
        <f>TEXT(Table1[[#This Row],[Issue_Date]],"mmm")</f>
        <v>Oct</v>
      </c>
      <c r="J5750">
        <v>44361</v>
      </c>
      <c r="K5750">
        <v>44452</v>
      </c>
      <c r="L5750" t="s">
        <v>30</v>
      </c>
      <c r="M5750" t="str">
        <f>IF(OR(Table1[[#This Row],[Loan_Status]]="Fully Paid",Table1[[#This Row],[Loan_Status]]="Current"),"Good Loan",IF(Table1[[#This Row],[Loan_Status]]="Charged Off","Bad Loan",""))</f>
        <v>Good Loan</v>
      </c>
      <c r="N5750">
        <v>44482</v>
      </c>
      <c r="O5750">
        <v>1196118</v>
      </c>
      <c r="P5750" t="s">
        <v>3065</v>
      </c>
      <c r="Q5750" t="s">
        <v>69</v>
      </c>
      <c r="R5750" t="s">
        <v>33</v>
      </c>
      <c r="S5750" t="s">
        <v>502</v>
      </c>
      <c r="T5750">
        <v>125000</v>
      </c>
      <c r="U5750">
        <v>2.2499999999999999E-2</v>
      </c>
      <c r="V5750">
        <v>264.76</v>
      </c>
      <c r="W5750">
        <v>0.16289999999999999</v>
      </c>
      <c r="X5750">
        <v>7500</v>
      </c>
      <c r="Y5750">
        <v>26</v>
      </c>
      <c r="Z5750">
        <v>9225</v>
      </c>
    </row>
    <row r="5751" spans="1:26" ht="14.25" customHeight="1">
      <c r="A5751">
        <v>381015</v>
      </c>
      <c r="B5751" t="s">
        <v>153</v>
      </c>
      <c r="C5751" t="s">
        <v>25</v>
      </c>
      <c r="D5751" t="s">
        <v>36</v>
      </c>
      <c r="E5751" t="s">
        <v>5057</v>
      </c>
      <c r="F5751" t="s">
        <v>68</v>
      </c>
      <c r="G5751" t="s">
        <v>29</v>
      </c>
      <c r="H5751">
        <v>44236</v>
      </c>
      <c r="I5751" t="str">
        <f>TEXT(Table1[[#This Row],[Issue_Date]],"mmm")</f>
        <v>Feb</v>
      </c>
      <c r="J5751">
        <v>44267</v>
      </c>
      <c r="K5751">
        <v>44267</v>
      </c>
      <c r="L5751" t="s">
        <v>30</v>
      </c>
      <c r="M5751" t="str">
        <f>IF(OR(Table1[[#This Row],[Loan_Status]]="Fully Paid",Table1[[#This Row],[Loan_Status]]="Current"),"Good Loan",IF(Table1[[#This Row],[Loan_Status]]="Charged Off","Bad Loan",""))</f>
        <v>Good Loan</v>
      </c>
      <c r="N5751">
        <v>44298</v>
      </c>
      <c r="O5751">
        <v>409009</v>
      </c>
      <c r="P5751" t="s">
        <v>3065</v>
      </c>
      <c r="Q5751" t="s">
        <v>357</v>
      </c>
      <c r="R5751" t="s">
        <v>33</v>
      </c>
      <c r="S5751" t="s">
        <v>502</v>
      </c>
      <c r="T5751">
        <v>51996</v>
      </c>
      <c r="U5751">
        <v>0.1087</v>
      </c>
      <c r="V5751">
        <v>379.91</v>
      </c>
      <c r="W5751">
        <v>0.1474</v>
      </c>
      <c r="X5751">
        <v>11000</v>
      </c>
      <c r="Y5751">
        <v>12</v>
      </c>
      <c r="Z5751">
        <v>13676</v>
      </c>
    </row>
    <row r="5752" spans="1:26" ht="14.25" customHeight="1">
      <c r="A5752">
        <v>554362</v>
      </c>
      <c r="B5752" t="s">
        <v>47</v>
      </c>
      <c r="C5752" t="s">
        <v>25</v>
      </c>
      <c r="D5752" t="s">
        <v>42</v>
      </c>
      <c r="E5752" t="s">
        <v>2083</v>
      </c>
      <c r="F5752" t="s">
        <v>68</v>
      </c>
      <c r="G5752" t="s">
        <v>29</v>
      </c>
      <c r="H5752">
        <v>44387</v>
      </c>
      <c r="I5752" t="str">
        <f>TEXT(Table1[[#This Row],[Issue_Date]],"mmm")</f>
        <v>Jul</v>
      </c>
      <c r="J5752">
        <v>44332</v>
      </c>
      <c r="K5752">
        <v>44327</v>
      </c>
      <c r="L5752" t="s">
        <v>30</v>
      </c>
      <c r="M5752" t="str">
        <f>IF(OR(Table1[[#This Row],[Loan_Status]]="Fully Paid",Table1[[#This Row],[Loan_Status]]="Current"),"Good Loan",IF(Table1[[#This Row],[Loan_Status]]="Charged Off","Bad Loan",""))</f>
        <v>Good Loan</v>
      </c>
      <c r="N5752">
        <v>44358</v>
      </c>
      <c r="O5752">
        <v>714127</v>
      </c>
      <c r="P5752" t="s">
        <v>3065</v>
      </c>
      <c r="Q5752" t="s">
        <v>357</v>
      </c>
      <c r="R5752" t="s">
        <v>33</v>
      </c>
      <c r="S5752" t="s">
        <v>502</v>
      </c>
      <c r="T5752">
        <v>46500</v>
      </c>
      <c r="U5752">
        <v>3.4799999999999998E-2</v>
      </c>
      <c r="V5752">
        <v>160.78</v>
      </c>
      <c r="W5752">
        <v>0.15579999999999999</v>
      </c>
      <c r="X5752">
        <v>4600</v>
      </c>
      <c r="Y5752">
        <v>17</v>
      </c>
      <c r="Z5752">
        <v>5040</v>
      </c>
    </row>
    <row r="5753" spans="1:26" ht="14.25" customHeight="1">
      <c r="A5753">
        <v>872651</v>
      </c>
      <c r="B5753" t="s">
        <v>120</v>
      </c>
      <c r="C5753" t="s">
        <v>25</v>
      </c>
      <c r="D5753" t="s">
        <v>42</v>
      </c>
      <c r="E5753" t="s">
        <v>5058</v>
      </c>
      <c r="F5753" t="s">
        <v>68</v>
      </c>
      <c r="G5753" t="s">
        <v>29</v>
      </c>
      <c r="H5753">
        <v>44450</v>
      </c>
      <c r="I5753" t="str">
        <f>TEXT(Table1[[#This Row],[Issue_Date]],"mmm")</f>
        <v>Sep</v>
      </c>
      <c r="J5753">
        <v>44212</v>
      </c>
      <c r="K5753">
        <v>44451</v>
      </c>
      <c r="L5753" t="s">
        <v>30</v>
      </c>
      <c r="M5753" t="str">
        <f>IF(OR(Table1[[#This Row],[Loan_Status]]="Fully Paid",Table1[[#This Row],[Loan_Status]]="Current"),"Good Loan",IF(Table1[[#This Row],[Loan_Status]]="Charged Off","Bad Loan",""))</f>
        <v>Good Loan</v>
      </c>
      <c r="N5753">
        <v>44481</v>
      </c>
      <c r="O5753">
        <v>1086857</v>
      </c>
      <c r="P5753" t="s">
        <v>3065</v>
      </c>
      <c r="Q5753" t="s">
        <v>69</v>
      </c>
      <c r="R5753" t="s">
        <v>33</v>
      </c>
      <c r="S5753" t="s">
        <v>502</v>
      </c>
      <c r="T5753">
        <v>41000</v>
      </c>
      <c r="U5753">
        <v>0.22739999999999999</v>
      </c>
      <c r="V5753">
        <v>278.01</v>
      </c>
      <c r="W5753">
        <v>0.15620000000000001</v>
      </c>
      <c r="X5753">
        <v>7950</v>
      </c>
      <c r="Y5753">
        <v>16</v>
      </c>
      <c r="Z5753">
        <v>8958</v>
      </c>
    </row>
    <row r="5754" spans="1:26" ht="14.25" customHeight="1">
      <c r="A5754">
        <v>1033285</v>
      </c>
      <c r="B5754" t="s">
        <v>24</v>
      </c>
      <c r="C5754" t="s">
        <v>25</v>
      </c>
      <c r="D5754" t="s">
        <v>86</v>
      </c>
      <c r="E5754" t="s">
        <v>1016</v>
      </c>
      <c r="F5754" t="s">
        <v>68</v>
      </c>
      <c r="G5754" t="s">
        <v>29</v>
      </c>
      <c r="H5754">
        <v>44511</v>
      </c>
      <c r="I5754" t="str">
        <f>TEXT(Table1[[#This Row],[Issue_Date]],"mmm")</f>
        <v>Nov</v>
      </c>
      <c r="J5754">
        <v>44332</v>
      </c>
      <c r="K5754">
        <v>44422</v>
      </c>
      <c r="L5754" t="s">
        <v>30</v>
      </c>
      <c r="M5754" t="str">
        <f>IF(OR(Table1[[#This Row],[Loan_Status]]="Fully Paid",Table1[[#This Row],[Loan_Status]]="Current"),"Good Loan",IF(Table1[[#This Row],[Loan_Status]]="Charged Off","Bad Loan",""))</f>
        <v>Good Loan</v>
      </c>
      <c r="N5754">
        <v>44453</v>
      </c>
      <c r="O5754">
        <v>1262852</v>
      </c>
      <c r="P5754" t="s">
        <v>3065</v>
      </c>
      <c r="Q5754" t="s">
        <v>83</v>
      </c>
      <c r="R5754" t="s">
        <v>33</v>
      </c>
      <c r="S5754" t="s">
        <v>502</v>
      </c>
      <c r="T5754">
        <v>130000</v>
      </c>
      <c r="U5754">
        <v>6.9099999999999995E-2</v>
      </c>
      <c r="V5754">
        <v>539.14</v>
      </c>
      <c r="W5754">
        <v>0.17580000000000001</v>
      </c>
      <c r="X5754">
        <v>15000</v>
      </c>
      <c r="Y5754">
        <v>17</v>
      </c>
      <c r="Z5754">
        <v>19332</v>
      </c>
    </row>
    <row r="5755" spans="1:26" ht="14.25" customHeight="1">
      <c r="A5755">
        <v>448327</v>
      </c>
      <c r="B5755" t="s">
        <v>24</v>
      </c>
      <c r="C5755" t="s">
        <v>25</v>
      </c>
      <c r="D5755" t="s">
        <v>48</v>
      </c>
      <c r="E5755" t="s">
        <v>5059</v>
      </c>
      <c r="F5755" t="s">
        <v>68</v>
      </c>
      <c r="G5755" t="s">
        <v>29</v>
      </c>
      <c r="H5755">
        <v>44478</v>
      </c>
      <c r="I5755" t="str">
        <f>TEXT(Table1[[#This Row],[Issue_Date]],"mmm")</f>
        <v>Oct</v>
      </c>
      <c r="J5755">
        <v>44481</v>
      </c>
      <c r="K5755">
        <v>44481</v>
      </c>
      <c r="L5755" t="s">
        <v>30</v>
      </c>
      <c r="M5755" t="str">
        <f>IF(OR(Table1[[#This Row],[Loan_Status]]="Fully Paid",Table1[[#This Row],[Loan_Status]]="Current"),"Good Loan",IF(Table1[[#This Row],[Loan_Status]]="Charged Off","Bad Loan",""))</f>
        <v>Good Loan</v>
      </c>
      <c r="N5755">
        <v>44512</v>
      </c>
      <c r="O5755">
        <v>549925</v>
      </c>
      <c r="P5755" t="s">
        <v>3065</v>
      </c>
      <c r="Q5755" t="s">
        <v>69</v>
      </c>
      <c r="R5755" t="s">
        <v>33</v>
      </c>
      <c r="S5755" t="s">
        <v>502</v>
      </c>
      <c r="T5755">
        <v>111996</v>
      </c>
      <c r="U5755">
        <v>0.1719</v>
      </c>
      <c r="V5755">
        <v>836.03</v>
      </c>
      <c r="W5755">
        <v>0.14610000000000001</v>
      </c>
      <c r="X5755">
        <v>24250</v>
      </c>
      <c r="Y5755">
        <v>26</v>
      </c>
      <c r="Z5755">
        <v>30097</v>
      </c>
    </row>
    <row r="5756" spans="1:26" ht="14.25" customHeight="1">
      <c r="A5756">
        <v>445200</v>
      </c>
      <c r="B5756" t="s">
        <v>108</v>
      </c>
      <c r="C5756" t="s">
        <v>25</v>
      </c>
      <c r="D5756" t="s">
        <v>81</v>
      </c>
      <c r="E5756" t="s">
        <v>5060</v>
      </c>
      <c r="F5756" t="s">
        <v>68</v>
      </c>
      <c r="G5756" t="s">
        <v>29</v>
      </c>
      <c r="H5756">
        <v>44509</v>
      </c>
      <c r="I5756" t="str">
        <f>TEXT(Table1[[#This Row],[Issue_Date]],"mmm")</f>
        <v>Nov</v>
      </c>
      <c r="J5756">
        <v>44332</v>
      </c>
      <c r="K5756">
        <v>44512</v>
      </c>
      <c r="L5756" t="s">
        <v>30</v>
      </c>
      <c r="M5756" t="str">
        <f>IF(OR(Table1[[#This Row],[Loan_Status]]="Fully Paid",Table1[[#This Row],[Loan_Status]]="Current"),"Good Loan",IF(Table1[[#This Row],[Loan_Status]]="Charged Off","Bad Loan",""))</f>
        <v>Good Loan</v>
      </c>
      <c r="N5756">
        <v>44542</v>
      </c>
      <c r="O5756">
        <v>543534</v>
      </c>
      <c r="P5756" t="s">
        <v>3065</v>
      </c>
      <c r="Q5756" t="s">
        <v>69</v>
      </c>
      <c r="R5756" t="s">
        <v>33</v>
      </c>
      <c r="S5756" t="s">
        <v>502</v>
      </c>
      <c r="T5756">
        <v>42996</v>
      </c>
      <c r="U5756">
        <v>0.20230000000000001</v>
      </c>
      <c r="V5756">
        <v>629.17999999999995</v>
      </c>
      <c r="W5756">
        <v>0.14610000000000001</v>
      </c>
      <c r="X5756">
        <v>18250</v>
      </c>
      <c r="Y5756">
        <v>19</v>
      </c>
      <c r="Z5756">
        <v>22650</v>
      </c>
    </row>
    <row r="5757" spans="1:26" ht="14.25" customHeight="1">
      <c r="A5757">
        <v>480299</v>
      </c>
      <c r="B5757" t="s">
        <v>24</v>
      </c>
      <c r="C5757" t="s">
        <v>25</v>
      </c>
      <c r="D5757" t="s">
        <v>81</v>
      </c>
      <c r="E5757" t="s">
        <v>5061</v>
      </c>
      <c r="F5757" t="s">
        <v>68</v>
      </c>
      <c r="G5757" t="s">
        <v>29</v>
      </c>
      <c r="H5757">
        <v>44206</v>
      </c>
      <c r="I5757" t="str">
        <f>TEXT(Table1[[#This Row],[Issue_Date]],"mmm")</f>
        <v>Jan</v>
      </c>
      <c r="J5757">
        <v>44423</v>
      </c>
      <c r="K5757">
        <v>44240</v>
      </c>
      <c r="L5757" t="s">
        <v>30</v>
      </c>
      <c r="M5757" t="str">
        <f>IF(OR(Table1[[#This Row],[Loan_Status]]="Fully Paid",Table1[[#This Row],[Loan_Status]]="Current"),"Good Loan",IF(Table1[[#This Row],[Loan_Status]]="Charged Off","Bad Loan",""))</f>
        <v>Good Loan</v>
      </c>
      <c r="N5757">
        <v>44268</v>
      </c>
      <c r="O5757">
        <v>610462</v>
      </c>
      <c r="P5757" t="s">
        <v>3065</v>
      </c>
      <c r="Q5757" t="s">
        <v>101</v>
      </c>
      <c r="R5757" t="s">
        <v>33</v>
      </c>
      <c r="S5757" t="s">
        <v>502</v>
      </c>
      <c r="T5757">
        <v>62400</v>
      </c>
      <c r="U5757">
        <v>0.185</v>
      </c>
      <c r="V5757">
        <v>866.16</v>
      </c>
      <c r="W5757">
        <v>0.14960000000000001</v>
      </c>
      <c r="X5757">
        <v>25000</v>
      </c>
      <c r="Y5757">
        <v>23</v>
      </c>
      <c r="Z5757">
        <v>31182</v>
      </c>
    </row>
    <row r="5758" spans="1:26" ht="14.25" customHeight="1">
      <c r="A5758">
        <v>551702</v>
      </c>
      <c r="B5758" t="s">
        <v>24</v>
      </c>
      <c r="C5758" t="s">
        <v>25</v>
      </c>
      <c r="D5758" t="s">
        <v>81</v>
      </c>
      <c r="E5758" t="s">
        <v>5062</v>
      </c>
      <c r="F5758" t="s">
        <v>68</v>
      </c>
      <c r="G5758" t="s">
        <v>29</v>
      </c>
      <c r="H5758">
        <v>44387</v>
      </c>
      <c r="I5758" t="str">
        <f>TEXT(Table1[[#This Row],[Issue_Date]],"mmm")</f>
        <v>Jul</v>
      </c>
      <c r="J5758">
        <v>44269</v>
      </c>
      <c r="K5758">
        <v>44209</v>
      </c>
      <c r="L5758" t="s">
        <v>30</v>
      </c>
      <c r="M5758" t="str">
        <f>IF(OR(Table1[[#This Row],[Loan_Status]]="Fully Paid",Table1[[#This Row],[Loan_Status]]="Current"),"Good Loan",IF(Table1[[#This Row],[Loan_Status]]="Charged Off","Bad Loan",""))</f>
        <v>Good Loan</v>
      </c>
      <c r="N5758">
        <v>44240</v>
      </c>
      <c r="O5758">
        <v>710973</v>
      </c>
      <c r="P5758" t="s">
        <v>3065</v>
      </c>
      <c r="Q5758" t="s">
        <v>83</v>
      </c>
      <c r="R5758" t="s">
        <v>33</v>
      </c>
      <c r="S5758" t="s">
        <v>502</v>
      </c>
      <c r="T5758">
        <v>77000</v>
      </c>
      <c r="U5758">
        <v>0.159</v>
      </c>
      <c r="V5758">
        <v>526.99</v>
      </c>
      <c r="W5758">
        <v>0.1595</v>
      </c>
      <c r="X5758">
        <v>15000</v>
      </c>
      <c r="Y5758">
        <v>15</v>
      </c>
      <c r="Z5758">
        <v>18651</v>
      </c>
    </row>
    <row r="5759" spans="1:26" ht="14.25" customHeight="1">
      <c r="A5759">
        <v>607881</v>
      </c>
      <c r="B5759" t="s">
        <v>24</v>
      </c>
      <c r="C5759" t="s">
        <v>25</v>
      </c>
      <c r="D5759" t="s">
        <v>81</v>
      </c>
      <c r="E5759" t="s">
        <v>5063</v>
      </c>
      <c r="F5759" t="s">
        <v>68</v>
      </c>
      <c r="G5759" t="s">
        <v>29</v>
      </c>
      <c r="H5759">
        <v>44510</v>
      </c>
      <c r="I5759" t="str">
        <f>TEXT(Table1[[#This Row],[Issue_Date]],"mmm")</f>
        <v>Nov</v>
      </c>
      <c r="J5759">
        <v>44451</v>
      </c>
      <c r="K5759">
        <v>44451</v>
      </c>
      <c r="L5759" t="s">
        <v>30</v>
      </c>
      <c r="M5759" t="str">
        <f>IF(OR(Table1[[#This Row],[Loan_Status]]="Fully Paid",Table1[[#This Row],[Loan_Status]]="Current"),"Good Loan",IF(Table1[[#This Row],[Loan_Status]]="Charged Off","Bad Loan",""))</f>
        <v>Good Loan</v>
      </c>
      <c r="N5759">
        <v>44481</v>
      </c>
      <c r="O5759">
        <v>779777</v>
      </c>
      <c r="P5759" t="s">
        <v>3065</v>
      </c>
      <c r="Q5759" t="s">
        <v>513</v>
      </c>
      <c r="R5759" t="s">
        <v>33</v>
      </c>
      <c r="S5759" t="s">
        <v>502</v>
      </c>
      <c r="T5759">
        <v>60000</v>
      </c>
      <c r="U5759">
        <v>0.1386</v>
      </c>
      <c r="V5759">
        <v>566.12</v>
      </c>
      <c r="W5759">
        <v>0.15570000000000001</v>
      </c>
      <c r="X5759">
        <v>16200</v>
      </c>
      <c r="Y5759">
        <v>16</v>
      </c>
      <c r="Z5759">
        <v>19471</v>
      </c>
    </row>
    <row r="5760" spans="1:26" ht="14.25" customHeight="1">
      <c r="A5760">
        <v>603262</v>
      </c>
      <c r="B5760" t="s">
        <v>24</v>
      </c>
      <c r="C5760" t="s">
        <v>25</v>
      </c>
      <c r="D5760" t="s">
        <v>42</v>
      </c>
      <c r="E5760" t="s">
        <v>5064</v>
      </c>
      <c r="F5760" t="s">
        <v>68</v>
      </c>
      <c r="G5760" t="s">
        <v>29</v>
      </c>
      <c r="H5760">
        <v>44479</v>
      </c>
      <c r="I5760" t="str">
        <f>TEXT(Table1[[#This Row],[Issue_Date]],"mmm")</f>
        <v>Oct</v>
      </c>
      <c r="J5760">
        <v>44302</v>
      </c>
      <c r="K5760">
        <v>44389</v>
      </c>
      <c r="L5760" t="s">
        <v>30</v>
      </c>
      <c r="M5760" t="str">
        <f>IF(OR(Table1[[#This Row],[Loan_Status]]="Fully Paid",Table1[[#This Row],[Loan_Status]]="Current"),"Good Loan",IF(Table1[[#This Row],[Loan_Status]]="Charged Off","Bad Loan",""))</f>
        <v>Good Loan</v>
      </c>
      <c r="N5760">
        <v>44420</v>
      </c>
      <c r="O5760">
        <v>774068</v>
      </c>
      <c r="P5760" t="s">
        <v>3065</v>
      </c>
      <c r="Q5760" t="s">
        <v>69</v>
      </c>
      <c r="R5760" t="s">
        <v>33</v>
      </c>
      <c r="S5760" t="s">
        <v>502</v>
      </c>
      <c r="T5760">
        <v>72800</v>
      </c>
      <c r="U5760">
        <v>0.1192</v>
      </c>
      <c r="V5760">
        <v>821.32</v>
      </c>
      <c r="W5760">
        <v>0.1409</v>
      </c>
      <c r="X5760">
        <v>24000</v>
      </c>
      <c r="Y5760">
        <v>16</v>
      </c>
      <c r="Z5760">
        <v>28343</v>
      </c>
    </row>
    <row r="5761" spans="1:26" ht="14.25" customHeight="1">
      <c r="A5761">
        <v>1053910</v>
      </c>
      <c r="B5761" t="s">
        <v>102</v>
      </c>
      <c r="C5761" t="s">
        <v>25</v>
      </c>
      <c r="D5761" t="s">
        <v>64</v>
      </c>
      <c r="E5761" t="s">
        <v>5065</v>
      </c>
      <c r="F5761" t="s">
        <v>68</v>
      </c>
      <c r="G5761" t="s">
        <v>29</v>
      </c>
      <c r="H5761">
        <v>44541</v>
      </c>
      <c r="I5761" t="str">
        <f>TEXT(Table1[[#This Row],[Issue_Date]],"mmm")</f>
        <v>Dec</v>
      </c>
      <c r="J5761">
        <v>44392</v>
      </c>
      <c r="K5761">
        <v>44268</v>
      </c>
      <c r="L5761" t="s">
        <v>30</v>
      </c>
      <c r="M5761" t="str">
        <f>IF(OR(Table1[[#This Row],[Loan_Status]]="Fully Paid",Table1[[#This Row],[Loan_Status]]="Current"),"Good Loan",IF(Table1[[#This Row],[Loan_Status]]="Charged Off","Bad Loan",""))</f>
        <v>Good Loan</v>
      </c>
      <c r="N5761">
        <v>44299</v>
      </c>
      <c r="O5761">
        <v>1285730</v>
      </c>
      <c r="P5761" t="s">
        <v>3065</v>
      </c>
      <c r="Q5761" t="s">
        <v>83</v>
      </c>
      <c r="R5761" t="s">
        <v>33</v>
      </c>
      <c r="S5761" t="s">
        <v>502</v>
      </c>
      <c r="T5761">
        <v>65000</v>
      </c>
      <c r="U5761">
        <v>0.16869999999999999</v>
      </c>
      <c r="V5761">
        <v>1222.03</v>
      </c>
      <c r="W5761">
        <v>0.17580000000000001</v>
      </c>
      <c r="X5761">
        <v>34000</v>
      </c>
      <c r="Y5761">
        <v>27</v>
      </c>
      <c r="Z5761">
        <v>40285</v>
      </c>
    </row>
    <row r="5762" spans="1:26" ht="14.25" customHeight="1">
      <c r="A5762">
        <v>501119</v>
      </c>
      <c r="B5762" t="s">
        <v>24</v>
      </c>
      <c r="C5762" t="s">
        <v>25</v>
      </c>
      <c r="D5762" t="s">
        <v>73</v>
      </c>
      <c r="E5762" t="s">
        <v>5066</v>
      </c>
      <c r="F5762" t="s">
        <v>68</v>
      </c>
      <c r="G5762" t="s">
        <v>29</v>
      </c>
      <c r="H5762">
        <v>44296</v>
      </c>
      <c r="I5762" t="str">
        <f>TEXT(Table1[[#This Row],[Issue_Date]],"mmm")</f>
        <v>Apr</v>
      </c>
      <c r="J5762">
        <v>44269</v>
      </c>
      <c r="K5762">
        <v>44299</v>
      </c>
      <c r="L5762" t="s">
        <v>30</v>
      </c>
      <c r="M5762" t="str">
        <f>IF(OR(Table1[[#This Row],[Loan_Status]]="Fully Paid",Table1[[#This Row],[Loan_Status]]="Current"),"Good Loan",IF(Table1[[#This Row],[Loan_Status]]="Charged Off","Bad Loan",""))</f>
        <v>Good Loan</v>
      </c>
      <c r="N5762">
        <v>44329</v>
      </c>
      <c r="O5762">
        <v>643950</v>
      </c>
      <c r="P5762" t="s">
        <v>3065</v>
      </c>
      <c r="Q5762" t="s">
        <v>101</v>
      </c>
      <c r="R5762" t="s">
        <v>33</v>
      </c>
      <c r="S5762" t="s">
        <v>502</v>
      </c>
      <c r="T5762">
        <v>38400</v>
      </c>
      <c r="U5762">
        <v>0.12</v>
      </c>
      <c r="V5762">
        <v>814.19</v>
      </c>
      <c r="W5762">
        <v>0.14960000000000001</v>
      </c>
      <c r="X5762">
        <v>23500</v>
      </c>
      <c r="Y5762">
        <v>4</v>
      </c>
      <c r="Z5762">
        <v>29313</v>
      </c>
    </row>
    <row r="5763" spans="1:26" ht="14.25" customHeight="1">
      <c r="A5763">
        <v>842841</v>
      </c>
      <c r="B5763" t="s">
        <v>63</v>
      </c>
      <c r="C5763" t="s">
        <v>25</v>
      </c>
      <c r="D5763" t="s">
        <v>98</v>
      </c>
      <c r="E5763" t="s">
        <v>2672</v>
      </c>
      <c r="F5763" t="s">
        <v>68</v>
      </c>
      <c r="G5763" t="s">
        <v>29</v>
      </c>
      <c r="H5763">
        <v>44419</v>
      </c>
      <c r="I5763" t="str">
        <f>TEXT(Table1[[#This Row],[Issue_Date]],"mmm")</f>
        <v>Aug</v>
      </c>
      <c r="J5763">
        <v>44332</v>
      </c>
      <c r="K5763">
        <v>44329</v>
      </c>
      <c r="L5763" t="s">
        <v>30</v>
      </c>
      <c r="M5763" t="str">
        <f>IF(OR(Table1[[#This Row],[Loan_Status]]="Fully Paid",Table1[[#This Row],[Loan_Status]]="Current"),"Good Loan",IF(Table1[[#This Row],[Loan_Status]]="Charged Off","Bad Loan",""))</f>
        <v>Good Loan</v>
      </c>
      <c r="N5763">
        <v>44360</v>
      </c>
      <c r="O5763">
        <v>1053540</v>
      </c>
      <c r="P5763" t="s">
        <v>3065</v>
      </c>
      <c r="Q5763" t="s">
        <v>69</v>
      </c>
      <c r="R5763" t="s">
        <v>33</v>
      </c>
      <c r="S5763" t="s">
        <v>502</v>
      </c>
      <c r="T5763">
        <v>110000</v>
      </c>
      <c r="U5763">
        <v>0.16250000000000001</v>
      </c>
      <c r="V5763">
        <v>839.28</v>
      </c>
      <c r="W5763">
        <v>0.15620000000000001</v>
      </c>
      <c r="X5763">
        <v>24000</v>
      </c>
      <c r="Y5763">
        <v>32</v>
      </c>
      <c r="Z5763">
        <v>28995</v>
      </c>
    </row>
    <row r="5764" spans="1:26" ht="14.25" customHeight="1">
      <c r="A5764">
        <v>606324</v>
      </c>
      <c r="B5764" t="s">
        <v>174</v>
      </c>
      <c r="C5764" t="s">
        <v>25</v>
      </c>
      <c r="D5764" t="s">
        <v>157</v>
      </c>
      <c r="E5764" t="s">
        <v>5067</v>
      </c>
      <c r="F5764" t="s">
        <v>68</v>
      </c>
      <c r="G5764" t="s">
        <v>29</v>
      </c>
      <c r="H5764">
        <v>44510</v>
      </c>
      <c r="I5764" t="str">
        <f>TEXT(Table1[[#This Row],[Issue_Date]],"mmm")</f>
        <v>Nov</v>
      </c>
      <c r="J5764">
        <v>44332</v>
      </c>
      <c r="K5764">
        <v>44298</v>
      </c>
      <c r="L5764" t="s">
        <v>30</v>
      </c>
      <c r="M5764" t="str">
        <f>IF(OR(Table1[[#This Row],[Loan_Status]]="Fully Paid",Table1[[#This Row],[Loan_Status]]="Current"),"Good Loan",IF(Table1[[#This Row],[Loan_Status]]="Charged Off","Bad Loan",""))</f>
        <v>Good Loan</v>
      </c>
      <c r="N5764">
        <v>44328</v>
      </c>
      <c r="O5764">
        <v>777817</v>
      </c>
      <c r="P5764" t="s">
        <v>3065</v>
      </c>
      <c r="Q5764" t="s">
        <v>69</v>
      </c>
      <c r="R5764" t="s">
        <v>33</v>
      </c>
      <c r="S5764" t="s">
        <v>502</v>
      </c>
      <c r="T5764">
        <v>71004</v>
      </c>
      <c r="U5764">
        <v>0.23680000000000001</v>
      </c>
      <c r="V5764">
        <v>684.43</v>
      </c>
      <c r="W5764">
        <v>0.1409</v>
      </c>
      <c r="X5764">
        <v>20000</v>
      </c>
      <c r="Y5764">
        <v>38</v>
      </c>
      <c r="Z5764">
        <v>23230</v>
      </c>
    </row>
    <row r="5765" spans="1:26" ht="14.25" customHeight="1">
      <c r="A5765">
        <v>712021</v>
      </c>
      <c r="B5765" t="s">
        <v>115</v>
      </c>
      <c r="C5765" t="s">
        <v>25</v>
      </c>
      <c r="D5765" t="s">
        <v>36</v>
      </c>
      <c r="E5765" t="s">
        <v>3419</v>
      </c>
      <c r="F5765" t="s">
        <v>68</v>
      </c>
      <c r="G5765" t="s">
        <v>29</v>
      </c>
      <c r="H5765">
        <v>44297</v>
      </c>
      <c r="I5765" t="str">
        <f>TEXT(Table1[[#This Row],[Issue_Date]],"mmm")</f>
        <v>Apr</v>
      </c>
      <c r="J5765">
        <v>44332</v>
      </c>
      <c r="K5765">
        <v>44300</v>
      </c>
      <c r="L5765" t="s">
        <v>30</v>
      </c>
      <c r="M5765" t="str">
        <f>IF(OR(Table1[[#This Row],[Loan_Status]]="Fully Paid",Table1[[#This Row],[Loan_Status]]="Current"),"Good Loan",IF(Table1[[#This Row],[Loan_Status]]="Charged Off","Bad Loan",""))</f>
        <v>Good Loan</v>
      </c>
      <c r="N5765">
        <v>44330</v>
      </c>
      <c r="O5765">
        <v>905047</v>
      </c>
      <c r="P5765" t="s">
        <v>3065</v>
      </c>
      <c r="Q5765" t="s">
        <v>69</v>
      </c>
      <c r="R5765" t="s">
        <v>33</v>
      </c>
      <c r="S5765" t="s">
        <v>502</v>
      </c>
      <c r="T5765">
        <v>30000</v>
      </c>
      <c r="U5765">
        <v>7.6799999999999993E-2</v>
      </c>
      <c r="V5765">
        <v>344.41</v>
      </c>
      <c r="W5765">
        <v>0.1454</v>
      </c>
      <c r="X5765">
        <v>10000</v>
      </c>
      <c r="Y5765">
        <v>13</v>
      </c>
      <c r="Z5765">
        <v>12399</v>
      </c>
    </row>
    <row r="5766" spans="1:26" ht="14.25" customHeight="1">
      <c r="A5766">
        <v>444972</v>
      </c>
      <c r="B5766" t="s">
        <v>63</v>
      </c>
      <c r="C5766" t="s">
        <v>25</v>
      </c>
      <c r="D5766" t="s">
        <v>86</v>
      </c>
      <c r="E5766" t="s">
        <v>5068</v>
      </c>
      <c r="F5766" t="s">
        <v>68</v>
      </c>
      <c r="G5766" t="s">
        <v>29</v>
      </c>
      <c r="H5766">
        <v>44478</v>
      </c>
      <c r="I5766" t="str">
        <f>TEXT(Table1[[#This Row],[Issue_Date]],"mmm")</f>
        <v>Oct</v>
      </c>
      <c r="J5766">
        <v>44266</v>
      </c>
      <c r="K5766">
        <v>44266</v>
      </c>
      <c r="L5766" t="s">
        <v>30</v>
      </c>
      <c r="M5766" t="str">
        <f>IF(OR(Table1[[#This Row],[Loan_Status]]="Fully Paid",Table1[[#This Row],[Loan_Status]]="Current"),"Good Loan",IF(Table1[[#This Row],[Loan_Status]]="Charged Off","Bad Loan",""))</f>
        <v>Good Loan</v>
      </c>
      <c r="N5766">
        <v>44297</v>
      </c>
      <c r="O5766">
        <v>358250</v>
      </c>
      <c r="P5766" t="s">
        <v>3065</v>
      </c>
      <c r="Q5766" t="s">
        <v>513</v>
      </c>
      <c r="R5766" t="s">
        <v>33</v>
      </c>
      <c r="S5766" t="s">
        <v>502</v>
      </c>
      <c r="T5766">
        <v>125000</v>
      </c>
      <c r="U5766">
        <v>0.23849999999999999</v>
      </c>
      <c r="V5766">
        <v>421.89</v>
      </c>
      <c r="W5766">
        <v>0.16</v>
      </c>
      <c r="X5766">
        <v>12000</v>
      </c>
      <c r="Y5766">
        <v>32</v>
      </c>
      <c r="Z5766">
        <v>14212</v>
      </c>
    </row>
    <row r="5767" spans="1:26" ht="14.25" customHeight="1">
      <c r="A5767">
        <v>835680</v>
      </c>
      <c r="B5767" t="s">
        <v>248</v>
      </c>
      <c r="C5767" t="s">
        <v>25</v>
      </c>
      <c r="D5767" t="s">
        <v>64</v>
      </c>
      <c r="E5767" t="s">
        <v>5069</v>
      </c>
      <c r="F5767" t="s">
        <v>68</v>
      </c>
      <c r="G5767" t="s">
        <v>29</v>
      </c>
      <c r="H5767">
        <v>44419</v>
      </c>
      <c r="I5767" t="str">
        <f>TEXT(Table1[[#This Row],[Issue_Date]],"mmm")</f>
        <v>Aug</v>
      </c>
      <c r="J5767">
        <v>44300</v>
      </c>
      <c r="K5767">
        <v>44390</v>
      </c>
      <c r="L5767" t="s">
        <v>30</v>
      </c>
      <c r="M5767" t="str">
        <f>IF(OR(Table1[[#This Row],[Loan_Status]]="Fully Paid",Table1[[#This Row],[Loan_Status]]="Current"),"Good Loan",IF(Table1[[#This Row],[Loan_Status]]="Charged Off","Bad Loan",""))</f>
        <v>Good Loan</v>
      </c>
      <c r="N5767">
        <v>44421</v>
      </c>
      <c r="O5767">
        <v>1045652</v>
      </c>
      <c r="P5767" t="s">
        <v>3065</v>
      </c>
      <c r="Q5767" t="s">
        <v>101</v>
      </c>
      <c r="R5767" t="s">
        <v>33</v>
      </c>
      <c r="S5767" t="s">
        <v>502</v>
      </c>
      <c r="T5767">
        <v>110000</v>
      </c>
      <c r="U5767">
        <v>6.5600000000000006E-2</v>
      </c>
      <c r="V5767">
        <v>351.53</v>
      </c>
      <c r="W5767">
        <v>0.15989999999999999</v>
      </c>
      <c r="X5767">
        <v>10000</v>
      </c>
      <c r="Y5767">
        <v>23</v>
      </c>
      <c r="Z5767">
        <v>12257</v>
      </c>
    </row>
    <row r="5768" spans="1:26" ht="14.25" customHeight="1">
      <c r="A5768">
        <v>433800</v>
      </c>
      <c r="B5768" t="s">
        <v>108</v>
      </c>
      <c r="C5768" t="s">
        <v>25</v>
      </c>
      <c r="D5768" t="s">
        <v>86</v>
      </c>
      <c r="E5768" t="s">
        <v>5070</v>
      </c>
      <c r="F5768" t="s">
        <v>68</v>
      </c>
      <c r="G5768" t="s">
        <v>29</v>
      </c>
      <c r="H5768">
        <v>44417</v>
      </c>
      <c r="I5768" t="str">
        <f>TEXT(Table1[[#This Row],[Issue_Date]],"mmm")</f>
        <v>Aug</v>
      </c>
      <c r="J5768">
        <v>44239</v>
      </c>
      <c r="K5768">
        <v>44267</v>
      </c>
      <c r="L5768" t="s">
        <v>30</v>
      </c>
      <c r="M5768" t="str">
        <f>IF(OR(Table1[[#This Row],[Loan_Status]]="Fully Paid",Table1[[#This Row],[Loan_Status]]="Current"),"Good Loan",IF(Table1[[#This Row],[Loan_Status]]="Charged Off","Bad Loan",""))</f>
        <v>Good Loan</v>
      </c>
      <c r="N5768">
        <v>44298</v>
      </c>
      <c r="O5768">
        <v>517054</v>
      </c>
      <c r="P5768" t="s">
        <v>3065</v>
      </c>
      <c r="Q5768" t="s">
        <v>357</v>
      </c>
      <c r="R5768" t="s">
        <v>33</v>
      </c>
      <c r="S5768" t="s">
        <v>502</v>
      </c>
      <c r="T5768">
        <v>50004</v>
      </c>
      <c r="U5768">
        <v>0.22509999999999999</v>
      </c>
      <c r="V5768">
        <v>409.08</v>
      </c>
      <c r="W5768">
        <v>0.15310000000000001</v>
      </c>
      <c r="X5768">
        <v>11750</v>
      </c>
      <c r="Y5768">
        <v>24</v>
      </c>
      <c r="Z5768">
        <v>14621</v>
      </c>
    </row>
    <row r="5769" spans="1:26" ht="14.25" customHeight="1">
      <c r="A5769">
        <v>974047</v>
      </c>
      <c r="B5769" t="s">
        <v>174</v>
      </c>
      <c r="C5769" t="s">
        <v>25</v>
      </c>
      <c r="D5769" t="s">
        <v>81</v>
      </c>
      <c r="E5769" t="s">
        <v>5071</v>
      </c>
      <c r="F5769" t="s">
        <v>68</v>
      </c>
      <c r="G5769" t="s">
        <v>29</v>
      </c>
      <c r="H5769">
        <v>44480</v>
      </c>
      <c r="I5769" t="str">
        <f>TEXT(Table1[[#This Row],[Issue_Date]],"mmm")</f>
        <v>Oct</v>
      </c>
      <c r="J5769">
        <v>44212</v>
      </c>
      <c r="K5769">
        <v>44299</v>
      </c>
      <c r="L5769" t="s">
        <v>30</v>
      </c>
      <c r="M5769" t="str">
        <f>IF(OR(Table1[[#This Row],[Loan_Status]]="Fully Paid",Table1[[#This Row],[Loan_Status]]="Current"),"Good Loan",IF(Table1[[#This Row],[Loan_Status]]="Charged Off","Bad Loan",""))</f>
        <v>Good Loan</v>
      </c>
      <c r="N5769">
        <v>44329</v>
      </c>
      <c r="O5769">
        <v>1196103</v>
      </c>
      <c r="P5769" t="s">
        <v>3065</v>
      </c>
      <c r="Q5769" t="s">
        <v>69</v>
      </c>
      <c r="R5769" t="s">
        <v>33</v>
      </c>
      <c r="S5769" t="s">
        <v>502</v>
      </c>
      <c r="T5769">
        <v>140000</v>
      </c>
      <c r="U5769">
        <v>0.1116</v>
      </c>
      <c r="V5769">
        <v>1059.02</v>
      </c>
      <c r="W5769">
        <v>0.16289999999999999</v>
      </c>
      <c r="X5769">
        <v>30000</v>
      </c>
      <c r="Y5769">
        <v>54</v>
      </c>
      <c r="Z5769">
        <v>35875</v>
      </c>
    </row>
    <row r="5770" spans="1:26" ht="14.25" customHeight="1">
      <c r="A5770">
        <v>432747</v>
      </c>
      <c r="B5770" t="s">
        <v>47</v>
      </c>
      <c r="C5770" t="s">
        <v>25</v>
      </c>
      <c r="D5770" t="s">
        <v>81</v>
      </c>
      <c r="E5770" t="s">
        <v>5072</v>
      </c>
      <c r="F5770" t="s">
        <v>68</v>
      </c>
      <c r="G5770" t="s">
        <v>29</v>
      </c>
      <c r="H5770">
        <v>44417</v>
      </c>
      <c r="I5770" t="str">
        <f>TEXT(Table1[[#This Row],[Issue_Date]],"mmm")</f>
        <v>Aug</v>
      </c>
      <c r="J5770">
        <v>44420</v>
      </c>
      <c r="K5770">
        <v>44420</v>
      </c>
      <c r="L5770" t="s">
        <v>30</v>
      </c>
      <c r="M5770" t="str">
        <f>IF(OR(Table1[[#This Row],[Loan_Status]]="Fully Paid",Table1[[#This Row],[Loan_Status]]="Current"),"Good Loan",IF(Table1[[#This Row],[Loan_Status]]="Charged Off","Bad Loan",""))</f>
        <v>Good Loan</v>
      </c>
      <c r="N5770">
        <v>44451</v>
      </c>
      <c r="O5770">
        <v>514772</v>
      </c>
      <c r="P5770" t="s">
        <v>3065</v>
      </c>
      <c r="Q5770" t="s">
        <v>513</v>
      </c>
      <c r="R5770" t="s">
        <v>33</v>
      </c>
      <c r="S5770" t="s">
        <v>502</v>
      </c>
      <c r="T5770">
        <v>75000</v>
      </c>
      <c r="U5770">
        <v>0.16320000000000001</v>
      </c>
      <c r="V5770">
        <v>492.21</v>
      </c>
      <c r="W5770">
        <v>0.16</v>
      </c>
      <c r="X5770">
        <v>14000</v>
      </c>
      <c r="Y5770">
        <v>19</v>
      </c>
      <c r="Z5770">
        <v>17721</v>
      </c>
    </row>
    <row r="5771" spans="1:26" ht="14.25" customHeight="1">
      <c r="A5771">
        <v>389765</v>
      </c>
      <c r="B5771" t="s">
        <v>35</v>
      </c>
      <c r="C5771" t="s">
        <v>25</v>
      </c>
      <c r="D5771" t="s">
        <v>42</v>
      </c>
      <c r="E5771" t="s">
        <v>5073</v>
      </c>
      <c r="F5771" t="s">
        <v>68</v>
      </c>
      <c r="G5771" t="s">
        <v>29</v>
      </c>
      <c r="H5771">
        <v>44295</v>
      </c>
      <c r="I5771" t="str">
        <f>TEXT(Table1[[#This Row],[Issue_Date]],"mmm")</f>
        <v>Apr</v>
      </c>
      <c r="J5771">
        <v>44545</v>
      </c>
      <c r="K5771">
        <v>44298</v>
      </c>
      <c r="L5771" t="s">
        <v>30</v>
      </c>
      <c r="M5771" t="str">
        <f>IF(OR(Table1[[#This Row],[Loan_Status]]="Fully Paid",Table1[[#This Row],[Loan_Status]]="Current"),"Good Loan",IF(Table1[[#This Row],[Loan_Status]]="Charged Off","Bad Loan",""))</f>
        <v>Good Loan</v>
      </c>
      <c r="N5771">
        <v>44328</v>
      </c>
      <c r="O5771">
        <v>424244</v>
      </c>
      <c r="P5771" t="s">
        <v>3065</v>
      </c>
      <c r="Q5771" t="s">
        <v>101</v>
      </c>
      <c r="R5771" t="s">
        <v>33</v>
      </c>
      <c r="S5771" t="s">
        <v>502</v>
      </c>
      <c r="T5771">
        <v>72000</v>
      </c>
      <c r="U5771">
        <v>0.23250000000000001</v>
      </c>
      <c r="V5771">
        <v>687.66</v>
      </c>
      <c r="W5771">
        <v>0.14419999999999999</v>
      </c>
      <c r="X5771">
        <v>20000</v>
      </c>
      <c r="Y5771">
        <v>22</v>
      </c>
      <c r="Z5771">
        <v>24755</v>
      </c>
    </row>
    <row r="5772" spans="1:26" ht="14.25" customHeight="1">
      <c r="A5772">
        <v>486441</v>
      </c>
      <c r="B5772" t="s">
        <v>174</v>
      </c>
      <c r="C5772" t="s">
        <v>25</v>
      </c>
      <c r="D5772" t="s">
        <v>42</v>
      </c>
      <c r="E5772" t="s">
        <v>5074</v>
      </c>
      <c r="F5772" t="s">
        <v>68</v>
      </c>
      <c r="G5772" t="s">
        <v>29</v>
      </c>
      <c r="H5772">
        <v>44296</v>
      </c>
      <c r="I5772" t="str">
        <f>TEXT(Table1[[#This Row],[Issue_Date]],"mmm")</f>
        <v>Apr</v>
      </c>
      <c r="J5772">
        <v>44391</v>
      </c>
      <c r="K5772">
        <v>44449</v>
      </c>
      <c r="L5772" t="s">
        <v>30</v>
      </c>
      <c r="M5772" t="str">
        <f>IF(OR(Table1[[#This Row],[Loan_Status]]="Fully Paid",Table1[[#This Row],[Loan_Status]]="Current"),"Good Loan",IF(Table1[[#This Row],[Loan_Status]]="Charged Off","Bad Loan",""))</f>
        <v>Good Loan</v>
      </c>
      <c r="N5772">
        <v>44479</v>
      </c>
      <c r="O5772">
        <v>619930</v>
      </c>
      <c r="P5772" t="s">
        <v>3065</v>
      </c>
      <c r="Q5772" t="s">
        <v>357</v>
      </c>
      <c r="R5772" t="s">
        <v>33</v>
      </c>
      <c r="S5772" t="s">
        <v>502</v>
      </c>
      <c r="T5772">
        <v>65004</v>
      </c>
      <c r="U5772">
        <v>0.2346</v>
      </c>
      <c r="V5772">
        <v>696.57</v>
      </c>
      <c r="W5772">
        <v>0.15329999999999999</v>
      </c>
      <c r="X5772">
        <v>20000</v>
      </c>
      <c r="Y5772">
        <v>37</v>
      </c>
      <c r="Z5772">
        <v>20468</v>
      </c>
    </row>
    <row r="5773" spans="1:26" ht="14.25" customHeight="1">
      <c r="A5773">
        <v>553961</v>
      </c>
      <c r="B5773" t="s">
        <v>174</v>
      </c>
      <c r="C5773" t="s">
        <v>25</v>
      </c>
      <c r="D5773" t="s">
        <v>26</v>
      </c>
      <c r="E5773" t="s">
        <v>5075</v>
      </c>
      <c r="F5773" t="s">
        <v>68</v>
      </c>
      <c r="G5773" t="s">
        <v>29</v>
      </c>
      <c r="H5773">
        <v>44387</v>
      </c>
      <c r="I5773" t="str">
        <f>TEXT(Table1[[#This Row],[Issue_Date]],"mmm")</f>
        <v>Jul</v>
      </c>
      <c r="J5773">
        <v>44421</v>
      </c>
      <c r="K5773">
        <v>44421</v>
      </c>
      <c r="L5773" t="s">
        <v>30</v>
      </c>
      <c r="M5773" t="str">
        <f>IF(OR(Table1[[#This Row],[Loan_Status]]="Fully Paid",Table1[[#This Row],[Loan_Status]]="Current"),"Good Loan",IF(Table1[[#This Row],[Loan_Status]]="Charged Off","Bad Loan",""))</f>
        <v>Good Loan</v>
      </c>
      <c r="N5773">
        <v>44452</v>
      </c>
      <c r="O5773">
        <v>713690</v>
      </c>
      <c r="P5773" t="s">
        <v>3065</v>
      </c>
      <c r="Q5773" t="s">
        <v>357</v>
      </c>
      <c r="R5773" t="s">
        <v>33</v>
      </c>
      <c r="S5773" t="s">
        <v>502</v>
      </c>
      <c r="T5773">
        <v>39600</v>
      </c>
      <c r="U5773">
        <v>2.8799999999999999E-2</v>
      </c>
      <c r="V5773">
        <v>209.71</v>
      </c>
      <c r="W5773">
        <v>0.15579999999999999</v>
      </c>
      <c r="X5773">
        <v>6000</v>
      </c>
      <c r="Y5773">
        <v>6</v>
      </c>
      <c r="Z5773">
        <v>7550</v>
      </c>
    </row>
    <row r="5774" spans="1:26" ht="14.25" customHeight="1">
      <c r="A5774">
        <v>1030423</v>
      </c>
      <c r="B5774" t="s">
        <v>139</v>
      </c>
      <c r="C5774" t="s">
        <v>25</v>
      </c>
      <c r="D5774" t="s">
        <v>48</v>
      </c>
      <c r="E5774" t="s">
        <v>5076</v>
      </c>
      <c r="F5774" t="s">
        <v>68</v>
      </c>
      <c r="G5774" t="s">
        <v>29</v>
      </c>
      <c r="H5774">
        <v>44511</v>
      </c>
      <c r="I5774" t="str">
        <f>TEXT(Table1[[#This Row],[Issue_Date]],"mmm")</f>
        <v>Nov</v>
      </c>
      <c r="J5774">
        <v>44392</v>
      </c>
      <c r="K5774">
        <v>44361</v>
      </c>
      <c r="L5774" t="s">
        <v>30</v>
      </c>
      <c r="M5774" t="str">
        <f>IF(OR(Table1[[#This Row],[Loan_Status]]="Fully Paid",Table1[[#This Row],[Loan_Status]]="Current"),"Good Loan",IF(Table1[[#This Row],[Loan_Status]]="Charged Off","Bad Loan",""))</f>
        <v>Good Loan</v>
      </c>
      <c r="N5774">
        <v>44391</v>
      </c>
      <c r="O5774">
        <v>1259811</v>
      </c>
      <c r="P5774" t="s">
        <v>3065</v>
      </c>
      <c r="Q5774" t="s">
        <v>101</v>
      </c>
      <c r="R5774" t="s">
        <v>33</v>
      </c>
      <c r="S5774" t="s">
        <v>502</v>
      </c>
      <c r="T5774">
        <v>52000</v>
      </c>
      <c r="U5774">
        <v>0.1913</v>
      </c>
      <c r="V5774">
        <v>355.39</v>
      </c>
      <c r="W5774">
        <v>0.16769999999999999</v>
      </c>
      <c r="X5774">
        <v>10000</v>
      </c>
      <c r="Y5774">
        <v>50</v>
      </c>
      <c r="Z5774">
        <v>12693</v>
      </c>
    </row>
    <row r="5775" spans="1:26" ht="14.25" customHeight="1">
      <c r="A5775">
        <v>667410</v>
      </c>
      <c r="B5775" t="s">
        <v>80</v>
      </c>
      <c r="C5775" t="s">
        <v>25</v>
      </c>
      <c r="D5775" t="s">
        <v>86</v>
      </c>
      <c r="F5775" t="s">
        <v>28</v>
      </c>
      <c r="G5775" t="s">
        <v>29</v>
      </c>
      <c r="H5775">
        <v>44238</v>
      </c>
      <c r="I5775" t="str">
        <f>TEXT(Table1[[#This Row],[Issue_Date]],"mmm")</f>
        <v>Feb</v>
      </c>
      <c r="J5775">
        <v>44241</v>
      </c>
      <c r="K5775">
        <v>44241</v>
      </c>
      <c r="L5775" t="s">
        <v>30</v>
      </c>
      <c r="M5775" t="str">
        <f>IF(OR(Table1[[#This Row],[Loan_Status]]="Fully Paid",Table1[[#This Row],[Loan_Status]]="Current"),"Good Loan",IF(Table1[[#This Row],[Loan_Status]]="Charged Off","Bad Loan",""))</f>
        <v>Good Loan</v>
      </c>
      <c r="N5775">
        <v>44269</v>
      </c>
      <c r="O5775">
        <v>853245</v>
      </c>
      <c r="P5775" t="s">
        <v>3065</v>
      </c>
      <c r="Q5775" t="s">
        <v>642</v>
      </c>
      <c r="R5775" t="s">
        <v>33</v>
      </c>
      <c r="S5775" t="s">
        <v>502</v>
      </c>
      <c r="T5775">
        <v>94000</v>
      </c>
      <c r="U5775">
        <v>0.1656</v>
      </c>
      <c r="V5775">
        <v>789.96</v>
      </c>
      <c r="W5775">
        <v>0.17510000000000001</v>
      </c>
      <c r="X5775">
        <v>22000</v>
      </c>
      <c r="Y5775">
        <v>30</v>
      </c>
      <c r="Z5775">
        <v>28476</v>
      </c>
    </row>
    <row r="5776" spans="1:26" ht="14.25" customHeight="1">
      <c r="A5776">
        <v>1034139</v>
      </c>
      <c r="B5776" t="s">
        <v>70</v>
      </c>
      <c r="C5776" t="s">
        <v>25</v>
      </c>
      <c r="D5776" t="s">
        <v>48</v>
      </c>
      <c r="E5776" t="s">
        <v>5077</v>
      </c>
      <c r="F5776" t="s">
        <v>28</v>
      </c>
      <c r="G5776" t="s">
        <v>29</v>
      </c>
      <c r="H5776">
        <v>44541</v>
      </c>
      <c r="I5776" t="str">
        <f>TEXT(Table1[[#This Row],[Issue_Date]],"mmm")</f>
        <v>Dec</v>
      </c>
      <c r="J5776">
        <v>44211</v>
      </c>
      <c r="K5776">
        <v>44211</v>
      </c>
      <c r="L5776" t="s">
        <v>30</v>
      </c>
      <c r="M5776" t="str">
        <f>IF(OR(Table1[[#This Row],[Loan_Status]]="Fully Paid",Table1[[#This Row],[Loan_Status]]="Current"),"Good Loan",IF(Table1[[#This Row],[Loan_Status]]="Charged Off","Bad Loan",""))</f>
        <v>Good Loan</v>
      </c>
      <c r="N5776">
        <v>44242</v>
      </c>
      <c r="O5776">
        <v>1264123</v>
      </c>
      <c r="P5776" t="s">
        <v>3065</v>
      </c>
      <c r="Q5776" t="s">
        <v>32</v>
      </c>
      <c r="R5776" t="s">
        <v>33</v>
      </c>
      <c r="S5776" t="s">
        <v>502</v>
      </c>
      <c r="T5776">
        <v>180000</v>
      </c>
      <c r="U5776">
        <v>0.1195</v>
      </c>
      <c r="V5776">
        <v>656.54</v>
      </c>
      <c r="W5776">
        <v>0.18640000000000001</v>
      </c>
      <c r="X5776">
        <v>18000</v>
      </c>
      <c r="Y5776">
        <v>32</v>
      </c>
      <c r="Z5776">
        <v>23677</v>
      </c>
    </row>
    <row r="5777" spans="1:26" ht="14.25" customHeight="1">
      <c r="A5777">
        <v>488391</v>
      </c>
      <c r="B5777" t="s">
        <v>35</v>
      </c>
      <c r="C5777" t="s">
        <v>25</v>
      </c>
      <c r="D5777" t="s">
        <v>48</v>
      </c>
      <c r="E5777" t="s">
        <v>5078</v>
      </c>
      <c r="F5777" t="s">
        <v>28</v>
      </c>
      <c r="G5777" t="s">
        <v>29</v>
      </c>
      <c r="H5777">
        <v>44265</v>
      </c>
      <c r="I5777" t="str">
        <f>TEXT(Table1[[#This Row],[Issue_Date]],"mmm")</f>
        <v>Mar</v>
      </c>
      <c r="J5777">
        <v>44212</v>
      </c>
      <c r="K5777">
        <v>44359</v>
      </c>
      <c r="L5777" t="s">
        <v>30</v>
      </c>
      <c r="M5777" t="str">
        <f>IF(OR(Table1[[#This Row],[Loan_Status]]="Fully Paid",Table1[[#This Row],[Loan_Status]]="Current"),"Good Loan",IF(Table1[[#This Row],[Loan_Status]]="Charged Off","Bad Loan",""))</f>
        <v>Good Loan</v>
      </c>
      <c r="N5777">
        <v>44389</v>
      </c>
      <c r="O5777">
        <v>622815</v>
      </c>
      <c r="P5777" t="s">
        <v>3065</v>
      </c>
      <c r="Q5777" t="s">
        <v>495</v>
      </c>
      <c r="R5777" t="s">
        <v>33</v>
      </c>
      <c r="S5777" t="s">
        <v>502</v>
      </c>
      <c r="T5777">
        <v>58200</v>
      </c>
      <c r="U5777">
        <v>0.19650000000000001</v>
      </c>
      <c r="V5777">
        <v>729.02</v>
      </c>
      <c r="W5777">
        <v>0.16819999999999999</v>
      </c>
      <c r="X5777">
        <v>20500</v>
      </c>
      <c r="Y5777">
        <v>59</v>
      </c>
      <c r="Z5777">
        <v>25807</v>
      </c>
    </row>
    <row r="5778" spans="1:26" ht="14.25" customHeight="1">
      <c r="A5778">
        <v>499715</v>
      </c>
      <c r="B5778" t="s">
        <v>90</v>
      </c>
      <c r="C5778" t="s">
        <v>25</v>
      </c>
      <c r="D5778" t="s">
        <v>48</v>
      </c>
      <c r="E5778" t="s">
        <v>4570</v>
      </c>
      <c r="F5778" t="s">
        <v>28</v>
      </c>
      <c r="G5778" t="s">
        <v>29</v>
      </c>
      <c r="H5778">
        <v>44296</v>
      </c>
      <c r="I5778" t="str">
        <f>TEXT(Table1[[#This Row],[Issue_Date]],"mmm")</f>
        <v>Apr</v>
      </c>
      <c r="J5778">
        <v>44479</v>
      </c>
      <c r="K5778">
        <v>44479</v>
      </c>
      <c r="L5778" t="s">
        <v>30</v>
      </c>
      <c r="M5778" t="str">
        <f>IF(OR(Table1[[#This Row],[Loan_Status]]="Fully Paid",Table1[[#This Row],[Loan_Status]]="Current"),"Good Loan",IF(Table1[[#This Row],[Loan_Status]]="Charged Off","Bad Loan",""))</f>
        <v>Good Loan</v>
      </c>
      <c r="N5778">
        <v>44510</v>
      </c>
      <c r="O5778">
        <v>641509</v>
      </c>
      <c r="P5778" t="s">
        <v>3065</v>
      </c>
      <c r="Q5778" t="s">
        <v>642</v>
      </c>
      <c r="R5778" t="s">
        <v>33</v>
      </c>
      <c r="S5778" t="s">
        <v>502</v>
      </c>
      <c r="T5778">
        <v>58155</v>
      </c>
      <c r="U5778">
        <v>6.2100000000000002E-2</v>
      </c>
      <c r="V5778">
        <v>465.32</v>
      </c>
      <c r="W5778">
        <v>0.17560000000000001</v>
      </c>
      <c r="X5778">
        <v>12950</v>
      </c>
      <c r="Y5778">
        <v>21</v>
      </c>
      <c r="Z5778">
        <v>13857</v>
      </c>
    </row>
    <row r="5779" spans="1:26" ht="14.25" customHeight="1">
      <c r="A5779">
        <v>744281</v>
      </c>
      <c r="B5779" t="s">
        <v>24</v>
      </c>
      <c r="C5779" t="s">
        <v>25</v>
      </c>
      <c r="D5779" t="s">
        <v>48</v>
      </c>
      <c r="E5779" t="s">
        <v>5079</v>
      </c>
      <c r="F5779" t="s">
        <v>28</v>
      </c>
      <c r="G5779" t="s">
        <v>29</v>
      </c>
      <c r="H5779">
        <v>44327</v>
      </c>
      <c r="I5779" t="str">
        <f>TEXT(Table1[[#This Row],[Issue_Date]],"mmm")</f>
        <v>May</v>
      </c>
      <c r="J5779">
        <v>44332</v>
      </c>
      <c r="K5779">
        <v>44330</v>
      </c>
      <c r="L5779" t="s">
        <v>30</v>
      </c>
      <c r="M5779" t="str">
        <f>IF(OR(Table1[[#This Row],[Loan_Status]]="Fully Paid",Table1[[#This Row],[Loan_Status]]="Current"),"Good Loan",IF(Table1[[#This Row],[Loan_Status]]="Charged Off","Bad Loan",""))</f>
        <v>Good Loan</v>
      </c>
      <c r="N5779">
        <v>44361</v>
      </c>
      <c r="O5779">
        <v>942742</v>
      </c>
      <c r="P5779" t="s">
        <v>3065</v>
      </c>
      <c r="Q5779" t="s">
        <v>642</v>
      </c>
      <c r="R5779" t="s">
        <v>33</v>
      </c>
      <c r="S5779" t="s">
        <v>502</v>
      </c>
      <c r="T5779">
        <v>130000</v>
      </c>
      <c r="U5779">
        <v>0.22359999999999999</v>
      </c>
      <c r="V5779">
        <v>736.06</v>
      </c>
      <c r="W5779">
        <v>0.19289999999999999</v>
      </c>
      <c r="X5779">
        <v>20000</v>
      </c>
      <c r="Y5779">
        <v>18</v>
      </c>
      <c r="Z5779">
        <v>26498</v>
      </c>
    </row>
    <row r="5780" spans="1:26" ht="14.25" customHeight="1">
      <c r="A5780">
        <v>837531</v>
      </c>
      <c r="B5780" t="s">
        <v>90</v>
      </c>
      <c r="C5780" t="s">
        <v>25</v>
      </c>
      <c r="D5780" t="s">
        <v>48</v>
      </c>
      <c r="E5780" t="s">
        <v>5080</v>
      </c>
      <c r="F5780" t="s">
        <v>28</v>
      </c>
      <c r="G5780" t="s">
        <v>29</v>
      </c>
      <c r="H5780">
        <v>44419</v>
      </c>
      <c r="I5780" t="str">
        <f>TEXT(Table1[[#This Row],[Issue_Date]],"mmm")</f>
        <v>Aug</v>
      </c>
      <c r="J5780">
        <v>44421</v>
      </c>
      <c r="K5780">
        <v>44421</v>
      </c>
      <c r="L5780" t="s">
        <v>30</v>
      </c>
      <c r="M5780" t="str">
        <f>IF(OR(Table1[[#This Row],[Loan_Status]]="Fully Paid",Table1[[#This Row],[Loan_Status]]="Current"),"Good Loan",IF(Table1[[#This Row],[Loan_Status]]="Charged Off","Bad Loan",""))</f>
        <v>Good Loan</v>
      </c>
      <c r="N5780">
        <v>44452</v>
      </c>
      <c r="O5780">
        <v>1047588</v>
      </c>
      <c r="P5780" t="s">
        <v>3065</v>
      </c>
      <c r="Q5780" t="s">
        <v>640</v>
      </c>
      <c r="R5780" t="s">
        <v>33</v>
      </c>
      <c r="S5780" t="s">
        <v>502</v>
      </c>
      <c r="T5780">
        <v>58240</v>
      </c>
      <c r="U5780">
        <v>7.1099999999999997E-2</v>
      </c>
      <c r="V5780">
        <v>666.11</v>
      </c>
      <c r="W5780">
        <v>0.19689999999999999</v>
      </c>
      <c r="X5780">
        <v>18000</v>
      </c>
      <c r="Y5780">
        <v>10</v>
      </c>
      <c r="Z5780">
        <v>22964</v>
      </c>
    </row>
    <row r="5781" spans="1:26" ht="14.25" customHeight="1">
      <c r="A5781">
        <v>425763</v>
      </c>
      <c r="B5781" t="s">
        <v>24</v>
      </c>
      <c r="C5781" t="s">
        <v>25</v>
      </c>
      <c r="D5781" t="s">
        <v>81</v>
      </c>
      <c r="E5781" t="s">
        <v>5081</v>
      </c>
      <c r="F5781" t="s">
        <v>28</v>
      </c>
      <c r="G5781" t="s">
        <v>29</v>
      </c>
      <c r="H5781">
        <v>44386</v>
      </c>
      <c r="I5781" t="str">
        <f>TEXT(Table1[[#This Row],[Issue_Date]],"mmm")</f>
        <v>Jul</v>
      </c>
      <c r="J5781">
        <v>44389</v>
      </c>
      <c r="K5781">
        <v>44389</v>
      </c>
      <c r="L5781" t="s">
        <v>30</v>
      </c>
      <c r="M5781" t="str">
        <f>IF(OR(Table1[[#This Row],[Loan_Status]]="Fully Paid",Table1[[#This Row],[Loan_Status]]="Current"),"Good Loan",IF(Table1[[#This Row],[Loan_Status]]="Charged Off","Bad Loan",""))</f>
        <v>Good Loan</v>
      </c>
      <c r="N5781">
        <v>44420</v>
      </c>
      <c r="O5781">
        <v>501270</v>
      </c>
      <c r="P5781" t="s">
        <v>3065</v>
      </c>
      <c r="Q5781" t="s">
        <v>364</v>
      </c>
      <c r="R5781" t="s">
        <v>33</v>
      </c>
      <c r="S5781" t="s">
        <v>502</v>
      </c>
      <c r="T5781">
        <v>57000</v>
      </c>
      <c r="U5781">
        <v>5.6399999999999999E-2</v>
      </c>
      <c r="V5781">
        <v>565.02</v>
      </c>
      <c r="W5781">
        <v>0.16320000000000001</v>
      </c>
      <c r="X5781">
        <v>16000</v>
      </c>
      <c r="Y5781">
        <v>7</v>
      </c>
      <c r="Z5781">
        <v>20340</v>
      </c>
    </row>
    <row r="5782" spans="1:26" ht="14.25" customHeight="1">
      <c r="A5782">
        <v>692633</v>
      </c>
      <c r="B5782" t="s">
        <v>24</v>
      </c>
      <c r="C5782" t="s">
        <v>25</v>
      </c>
      <c r="D5782" t="s">
        <v>81</v>
      </c>
      <c r="E5782" t="s">
        <v>5082</v>
      </c>
      <c r="F5782" t="s">
        <v>28</v>
      </c>
      <c r="G5782" t="s">
        <v>29</v>
      </c>
      <c r="H5782">
        <v>44266</v>
      </c>
      <c r="I5782" t="str">
        <f>TEXT(Table1[[#This Row],[Issue_Date]],"mmm")</f>
        <v>Mar</v>
      </c>
      <c r="J5782">
        <v>44240</v>
      </c>
      <c r="K5782">
        <v>44542</v>
      </c>
      <c r="L5782" t="s">
        <v>30</v>
      </c>
      <c r="M5782" t="str">
        <f>IF(OR(Table1[[#This Row],[Loan_Status]]="Fully Paid",Table1[[#This Row],[Loan_Status]]="Current"),"Good Loan",IF(Table1[[#This Row],[Loan_Status]]="Charged Off","Bad Loan",""))</f>
        <v>Good Loan</v>
      </c>
      <c r="N5782">
        <v>44573</v>
      </c>
      <c r="O5782">
        <v>883323</v>
      </c>
      <c r="P5782" t="s">
        <v>3065</v>
      </c>
      <c r="Q5782" t="s">
        <v>364</v>
      </c>
      <c r="R5782" t="s">
        <v>33</v>
      </c>
      <c r="S5782" t="s">
        <v>502</v>
      </c>
      <c r="T5782">
        <v>75000</v>
      </c>
      <c r="U5782">
        <v>0.18029999999999999</v>
      </c>
      <c r="V5782">
        <v>714.45</v>
      </c>
      <c r="W5782">
        <v>0.1714</v>
      </c>
      <c r="X5782">
        <v>20000</v>
      </c>
      <c r="Y5782">
        <v>12</v>
      </c>
      <c r="Z5782">
        <v>24590</v>
      </c>
    </row>
    <row r="5783" spans="1:26" ht="14.25" customHeight="1">
      <c r="A5783">
        <v>633431</v>
      </c>
      <c r="B5783" t="s">
        <v>63</v>
      </c>
      <c r="C5783" t="s">
        <v>25</v>
      </c>
      <c r="D5783" t="s">
        <v>42</v>
      </c>
      <c r="E5783" t="s">
        <v>2983</v>
      </c>
      <c r="F5783" t="s">
        <v>28</v>
      </c>
      <c r="G5783" t="s">
        <v>29</v>
      </c>
      <c r="H5783">
        <v>44540</v>
      </c>
      <c r="I5783" t="str">
        <f>TEXT(Table1[[#This Row],[Issue_Date]],"mmm")</f>
        <v>Dec</v>
      </c>
      <c r="J5783">
        <v>44270</v>
      </c>
      <c r="K5783">
        <v>44513</v>
      </c>
      <c r="L5783" t="s">
        <v>30</v>
      </c>
      <c r="M5783" t="str">
        <f>IF(OR(Table1[[#This Row],[Loan_Status]]="Fully Paid",Table1[[#This Row],[Loan_Status]]="Current"),"Good Loan",IF(Table1[[#This Row],[Loan_Status]]="Charged Off","Bad Loan",""))</f>
        <v>Good Loan</v>
      </c>
      <c r="N5783">
        <v>44543</v>
      </c>
      <c r="O5783">
        <v>811514</v>
      </c>
      <c r="P5783" t="s">
        <v>3065</v>
      </c>
      <c r="Q5783" t="s">
        <v>364</v>
      </c>
      <c r="R5783" t="s">
        <v>33</v>
      </c>
      <c r="S5783" t="s">
        <v>502</v>
      </c>
      <c r="T5783">
        <v>135000</v>
      </c>
      <c r="U5783">
        <v>0.1308</v>
      </c>
      <c r="V5783">
        <v>567.98</v>
      </c>
      <c r="W5783">
        <v>0.16689999999999999</v>
      </c>
      <c r="X5783">
        <v>16000</v>
      </c>
      <c r="Y5783">
        <v>20</v>
      </c>
      <c r="Z5783">
        <v>20426</v>
      </c>
    </row>
    <row r="5784" spans="1:26" ht="14.25" customHeight="1">
      <c r="A5784">
        <v>634415</v>
      </c>
      <c r="B5784" t="s">
        <v>97</v>
      </c>
      <c r="C5784" t="s">
        <v>25</v>
      </c>
      <c r="D5784" t="s">
        <v>64</v>
      </c>
      <c r="E5784" t="s">
        <v>574</v>
      </c>
      <c r="F5784" t="s">
        <v>28</v>
      </c>
      <c r="G5784" t="s">
        <v>29</v>
      </c>
      <c r="H5784">
        <v>44540</v>
      </c>
      <c r="I5784" t="str">
        <f>TEXT(Table1[[#This Row],[Issue_Date]],"mmm")</f>
        <v>Dec</v>
      </c>
      <c r="J5784">
        <v>44240</v>
      </c>
      <c r="K5784">
        <v>44240</v>
      </c>
      <c r="L5784" t="s">
        <v>30</v>
      </c>
      <c r="M5784" t="str">
        <f>IF(OR(Table1[[#This Row],[Loan_Status]]="Fully Paid",Table1[[#This Row],[Loan_Status]]="Current"),"Good Loan",IF(Table1[[#This Row],[Loan_Status]]="Charged Off","Bad Loan",""))</f>
        <v>Good Loan</v>
      </c>
      <c r="N5784">
        <v>44268</v>
      </c>
      <c r="O5784">
        <v>812735</v>
      </c>
      <c r="P5784" t="s">
        <v>3065</v>
      </c>
      <c r="Q5784" t="s">
        <v>32</v>
      </c>
      <c r="R5784" t="s">
        <v>33</v>
      </c>
      <c r="S5784" t="s">
        <v>502</v>
      </c>
      <c r="T5784">
        <v>35000</v>
      </c>
      <c r="U5784">
        <v>0.21809999999999999</v>
      </c>
      <c r="V5784">
        <v>224.85</v>
      </c>
      <c r="W5784">
        <v>0.1595</v>
      </c>
      <c r="X5784">
        <v>6400</v>
      </c>
      <c r="Y5784">
        <v>12</v>
      </c>
      <c r="Z5784">
        <v>7909</v>
      </c>
    </row>
    <row r="5785" spans="1:26" ht="14.25" customHeight="1">
      <c r="A5785">
        <v>633329</v>
      </c>
      <c r="B5785" t="s">
        <v>112</v>
      </c>
      <c r="C5785" t="s">
        <v>25</v>
      </c>
      <c r="D5785" t="s">
        <v>59</v>
      </c>
      <c r="E5785" t="s">
        <v>561</v>
      </c>
      <c r="F5785" t="s">
        <v>28</v>
      </c>
      <c r="G5785" t="s">
        <v>29</v>
      </c>
      <c r="H5785">
        <v>44540</v>
      </c>
      <c r="I5785" t="str">
        <f>TEXT(Table1[[#This Row],[Issue_Date]],"mmm")</f>
        <v>Dec</v>
      </c>
      <c r="J5785">
        <v>44327</v>
      </c>
      <c r="K5785">
        <v>44327</v>
      </c>
      <c r="L5785" t="s">
        <v>30</v>
      </c>
      <c r="M5785" t="str">
        <f>IF(OR(Table1[[#This Row],[Loan_Status]]="Fully Paid",Table1[[#This Row],[Loan_Status]]="Current"),"Good Loan",IF(Table1[[#This Row],[Loan_Status]]="Charged Off","Bad Loan",""))</f>
        <v>Good Loan</v>
      </c>
      <c r="N5785">
        <v>44358</v>
      </c>
      <c r="O5785">
        <v>811385</v>
      </c>
      <c r="P5785" t="s">
        <v>3065</v>
      </c>
      <c r="Q5785" t="s">
        <v>32</v>
      </c>
      <c r="R5785" t="s">
        <v>33</v>
      </c>
      <c r="S5785" t="s">
        <v>502</v>
      </c>
      <c r="T5785">
        <v>105504</v>
      </c>
      <c r="U5785">
        <v>0.12239999999999999</v>
      </c>
      <c r="V5785">
        <v>526.99</v>
      </c>
      <c r="W5785">
        <v>0.1595</v>
      </c>
      <c r="X5785">
        <v>15000</v>
      </c>
      <c r="Y5785">
        <v>18</v>
      </c>
      <c r="Z5785">
        <v>15771</v>
      </c>
    </row>
    <row r="5786" spans="1:26" ht="14.25" customHeight="1">
      <c r="A5786">
        <v>663317</v>
      </c>
      <c r="B5786" t="s">
        <v>24</v>
      </c>
      <c r="C5786" t="s">
        <v>25</v>
      </c>
      <c r="D5786" t="s">
        <v>26</v>
      </c>
      <c r="E5786" t="s">
        <v>5083</v>
      </c>
      <c r="F5786" t="s">
        <v>28</v>
      </c>
      <c r="G5786" t="s">
        <v>29</v>
      </c>
      <c r="H5786">
        <v>44238</v>
      </c>
      <c r="I5786" t="str">
        <f>TEXT(Table1[[#This Row],[Issue_Date]],"mmm")</f>
        <v>Feb</v>
      </c>
      <c r="J5786">
        <v>44545</v>
      </c>
      <c r="K5786">
        <v>44481</v>
      </c>
      <c r="L5786" t="s">
        <v>30</v>
      </c>
      <c r="M5786" t="str">
        <f>IF(OR(Table1[[#This Row],[Loan_Status]]="Fully Paid",Table1[[#This Row],[Loan_Status]]="Current"),"Good Loan",IF(Table1[[#This Row],[Loan_Status]]="Charged Off","Bad Loan",""))</f>
        <v>Good Loan</v>
      </c>
      <c r="N5786">
        <v>44512</v>
      </c>
      <c r="O5786">
        <v>848194</v>
      </c>
      <c r="P5786" t="s">
        <v>3065</v>
      </c>
      <c r="Q5786" t="s">
        <v>32</v>
      </c>
      <c r="R5786" t="s">
        <v>33</v>
      </c>
      <c r="S5786" t="s">
        <v>502</v>
      </c>
      <c r="T5786">
        <v>90000</v>
      </c>
      <c r="U5786">
        <v>0.12189999999999999</v>
      </c>
      <c r="V5786">
        <v>530.33000000000004</v>
      </c>
      <c r="W5786">
        <v>0.16400000000000001</v>
      </c>
      <c r="X5786">
        <v>15000</v>
      </c>
      <c r="Y5786">
        <v>37</v>
      </c>
      <c r="Z5786">
        <v>18182</v>
      </c>
    </row>
    <row r="5787" spans="1:26" ht="14.25" customHeight="1">
      <c r="A5787">
        <v>509006</v>
      </c>
      <c r="B5787" t="s">
        <v>24</v>
      </c>
      <c r="C5787" t="s">
        <v>25</v>
      </c>
      <c r="D5787" t="s">
        <v>36</v>
      </c>
      <c r="E5787" t="s">
        <v>5084</v>
      </c>
      <c r="F5787" t="s">
        <v>28</v>
      </c>
      <c r="G5787" t="s">
        <v>29</v>
      </c>
      <c r="H5787">
        <v>44326</v>
      </c>
      <c r="I5787" t="str">
        <f>TEXT(Table1[[#This Row],[Issue_Date]],"mmm")</f>
        <v>May</v>
      </c>
      <c r="J5787">
        <v>44362</v>
      </c>
      <c r="K5787">
        <v>44268</v>
      </c>
      <c r="L5787" t="s">
        <v>30</v>
      </c>
      <c r="M5787" t="str">
        <f>IF(OR(Table1[[#This Row],[Loan_Status]]="Fully Paid",Table1[[#This Row],[Loan_Status]]="Current"),"Good Loan",IF(Table1[[#This Row],[Loan_Status]]="Charged Off","Bad Loan",""))</f>
        <v>Good Loan</v>
      </c>
      <c r="N5787">
        <v>44299</v>
      </c>
      <c r="O5787">
        <v>656876</v>
      </c>
      <c r="P5787" t="s">
        <v>3065</v>
      </c>
      <c r="Q5787" t="s">
        <v>32</v>
      </c>
      <c r="R5787" t="s">
        <v>33</v>
      </c>
      <c r="S5787" t="s">
        <v>502</v>
      </c>
      <c r="T5787">
        <v>54000</v>
      </c>
      <c r="U5787">
        <v>0.1676</v>
      </c>
      <c r="V5787">
        <v>212.27</v>
      </c>
      <c r="W5787">
        <v>0.16450000000000001</v>
      </c>
      <c r="X5787">
        <v>6000</v>
      </c>
      <c r="Y5787">
        <v>8</v>
      </c>
      <c r="Z5787">
        <v>7633</v>
      </c>
    </row>
    <row r="5788" spans="1:26" ht="14.25" customHeight="1">
      <c r="A5788">
        <v>408280</v>
      </c>
      <c r="B5788" t="s">
        <v>90</v>
      </c>
      <c r="C5788" t="s">
        <v>25</v>
      </c>
      <c r="D5788" t="s">
        <v>36</v>
      </c>
      <c r="E5788" t="s">
        <v>5085</v>
      </c>
      <c r="F5788" t="s">
        <v>28</v>
      </c>
      <c r="G5788" t="s">
        <v>29</v>
      </c>
      <c r="H5788">
        <v>44325</v>
      </c>
      <c r="I5788" t="str">
        <f>TEXT(Table1[[#This Row],[Issue_Date]],"mmm")</f>
        <v>May</v>
      </c>
      <c r="J5788">
        <v>44332</v>
      </c>
      <c r="K5788">
        <v>44359</v>
      </c>
      <c r="L5788" t="s">
        <v>30</v>
      </c>
      <c r="M5788" t="str">
        <f>IF(OR(Table1[[#This Row],[Loan_Status]]="Fully Paid",Table1[[#This Row],[Loan_Status]]="Current"),"Good Loan",IF(Table1[[#This Row],[Loan_Status]]="Charged Off","Bad Loan",""))</f>
        <v>Good Loan</v>
      </c>
      <c r="N5788">
        <v>44389</v>
      </c>
      <c r="O5788">
        <v>458274</v>
      </c>
      <c r="P5788" t="s">
        <v>3065</v>
      </c>
      <c r="Q5788" t="s">
        <v>32</v>
      </c>
      <c r="R5788" t="s">
        <v>33</v>
      </c>
      <c r="S5788" t="s">
        <v>502</v>
      </c>
      <c r="T5788">
        <v>117000</v>
      </c>
      <c r="U5788">
        <v>0.22020000000000001</v>
      </c>
      <c r="V5788">
        <v>700.04</v>
      </c>
      <c r="W5788">
        <v>0.15679999999999999</v>
      </c>
      <c r="X5788">
        <v>20000</v>
      </c>
      <c r="Y5788">
        <v>37</v>
      </c>
      <c r="Z5788">
        <v>25201</v>
      </c>
    </row>
    <row r="5789" spans="1:26" ht="14.25" customHeight="1">
      <c r="A5789">
        <v>625947</v>
      </c>
      <c r="B5789" t="s">
        <v>90</v>
      </c>
      <c r="C5789" t="s">
        <v>25</v>
      </c>
      <c r="D5789" t="s">
        <v>36</v>
      </c>
      <c r="E5789" t="s">
        <v>5086</v>
      </c>
      <c r="F5789" t="s">
        <v>28</v>
      </c>
      <c r="G5789" t="s">
        <v>29</v>
      </c>
      <c r="H5789">
        <v>44540</v>
      </c>
      <c r="I5789" t="str">
        <f>TEXT(Table1[[#This Row],[Issue_Date]],"mmm")</f>
        <v>Dec</v>
      </c>
      <c r="J5789">
        <v>44302</v>
      </c>
      <c r="K5789">
        <v>44543</v>
      </c>
      <c r="L5789" t="s">
        <v>30</v>
      </c>
      <c r="M5789" t="str">
        <f>IF(OR(Table1[[#This Row],[Loan_Status]]="Fully Paid",Table1[[#This Row],[Loan_Status]]="Current"),"Good Loan",IF(Table1[[#This Row],[Loan_Status]]="Charged Off","Bad Loan",""))</f>
        <v>Good Loan</v>
      </c>
      <c r="N5789">
        <v>44574</v>
      </c>
      <c r="O5789">
        <v>802122</v>
      </c>
      <c r="P5789" t="s">
        <v>3065</v>
      </c>
      <c r="Q5789" t="s">
        <v>640</v>
      </c>
      <c r="R5789" t="s">
        <v>33</v>
      </c>
      <c r="S5789" t="s">
        <v>502</v>
      </c>
      <c r="T5789">
        <v>65712</v>
      </c>
      <c r="U5789">
        <v>0.2135</v>
      </c>
      <c r="V5789">
        <v>838.4</v>
      </c>
      <c r="W5789">
        <v>0.17430000000000001</v>
      </c>
      <c r="X5789">
        <v>24000</v>
      </c>
      <c r="Y5789">
        <v>21</v>
      </c>
      <c r="Z5789">
        <v>30184</v>
      </c>
    </row>
    <row r="5790" spans="1:26" ht="14.25" customHeight="1">
      <c r="A5790">
        <v>389796</v>
      </c>
      <c r="B5790" t="s">
        <v>90</v>
      </c>
      <c r="C5790" t="s">
        <v>25</v>
      </c>
      <c r="D5790" t="s">
        <v>86</v>
      </c>
      <c r="E5790" t="s">
        <v>4421</v>
      </c>
      <c r="F5790" t="s">
        <v>28</v>
      </c>
      <c r="G5790" t="s">
        <v>29</v>
      </c>
      <c r="H5790">
        <v>44295</v>
      </c>
      <c r="I5790" t="str">
        <f>TEXT(Table1[[#This Row],[Issue_Date]],"mmm")</f>
        <v>Apr</v>
      </c>
      <c r="J5790">
        <v>44515</v>
      </c>
      <c r="K5790">
        <v>44325</v>
      </c>
      <c r="L5790" t="s">
        <v>30</v>
      </c>
      <c r="M5790" t="str">
        <f>IF(OR(Table1[[#This Row],[Loan_Status]]="Fully Paid",Table1[[#This Row],[Loan_Status]]="Current"),"Good Loan",IF(Table1[[#This Row],[Loan_Status]]="Charged Off","Bad Loan",""))</f>
        <v>Good Loan</v>
      </c>
      <c r="N5790">
        <v>44356</v>
      </c>
      <c r="O5790">
        <v>424279</v>
      </c>
      <c r="P5790" t="s">
        <v>3065</v>
      </c>
      <c r="Q5790" t="s">
        <v>364</v>
      </c>
      <c r="R5790" t="s">
        <v>33</v>
      </c>
      <c r="S5790" t="s">
        <v>502</v>
      </c>
      <c r="T5790">
        <v>87805</v>
      </c>
      <c r="U5790">
        <v>0.18640000000000001</v>
      </c>
      <c r="V5790">
        <v>474.97</v>
      </c>
      <c r="W5790">
        <v>0.16320000000000001</v>
      </c>
      <c r="X5790">
        <v>13450</v>
      </c>
      <c r="Y5790">
        <v>25</v>
      </c>
      <c r="Z5790">
        <v>13633</v>
      </c>
    </row>
    <row r="5791" spans="1:26" ht="14.25" customHeight="1">
      <c r="A5791">
        <v>677684</v>
      </c>
      <c r="B5791" t="s">
        <v>112</v>
      </c>
      <c r="C5791" t="s">
        <v>25</v>
      </c>
      <c r="D5791" t="s">
        <v>64</v>
      </c>
      <c r="E5791" t="s">
        <v>5011</v>
      </c>
      <c r="F5791" t="s">
        <v>28</v>
      </c>
      <c r="G5791" t="s">
        <v>29</v>
      </c>
      <c r="H5791">
        <v>44238</v>
      </c>
      <c r="I5791" t="str">
        <f>TEXT(Table1[[#This Row],[Issue_Date]],"mmm")</f>
        <v>Feb</v>
      </c>
      <c r="J5791">
        <v>44481</v>
      </c>
      <c r="K5791">
        <v>44328</v>
      </c>
      <c r="L5791" t="s">
        <v>30</v>
      </c>
      <c r="M5791" t="str">
        <f>IF(OR(Table1[[#This Row],[Loan_Status]]="Fully Paid",Table1[[#This Row],[Loan_Status]]="Current"),"Good Loan",IF(Table1[[#This Row],[Loan_Status]]="Charged Off","Bad Loan",""))</f>
        <v>Good Loan</v>
      </c>
      <c r="N5791">
        <v>44359</v>
      </c>
      <c r="O5791">
        <v>865823</v>
      </c>
      <c r="P5791" t="s">
        <v>3065</v>
      </c>
      <c r="Q5791" t="s">
        <v>32</v>
      </c>
      <c r="R5791" t="s">
        <v>33</v>
      </c>
      <c r="S5791" t="s">
        <v>502</v>
      </c>
      <c r="T5791">
        <v>110000</v>
      </c>
      <c r="U5791">
        <v>0.1497</v>
      </c>
      <c r="V5791">
        <v>565.67999999999995</v>
      </c>
      <c r="W5791">
        <v>0.16400000000000001</v>
      </c>
      <c r="X5791">
        <v>16000</v>
      </c>
      <c r="Y5791">
        <v>28</v>
      </c>
      <c r="Z5791">
        <v>17757</v>
      </c>
    </row>
    <row r="5792" spans="1:26" ht="14.25" customHeight="1">
      <c r="A5792">
        <v>641703</v>
      </c>
      <c r="B5792" t="s">
        <v>24</v>
      </c>
      <c r="C5792" t="s">
        <v>25</v>
      </c>
      <c r="D5792" t="s">
        <v>98</v>
      </c>
      <c r="E5792" t="s">
        <v>5087</v>
      </c>
      <c r="F5792" t="s">
        <v>28</v>
      </c>
      <c r="G5792" t="s">
        <v>29</v>
      </c>
      <c r="H5792">
        <v>44540</v>
      </c>
      <c r="I5792" t="str">
        <f>TEXT(Table1[[#This Row],[Issue_Date]],"mmm")</f>
        <v>Dec</v>
      </c>
      <c r="J5792">
        <v>44241</v>
      </c>
      <c r="K5792">
        <v>44210</v>
      </c>
      <c r="L5792" t="s">
        <v>30</v>
      </c>
      <c r="M5792" t="str">
        <f>IF(OR(Table1[[#This Row],[Loan_Status]]="Fully Paid",Table1[[#This Row],[Loan_Status]]="Current"),"Good Loan",IF(Table1[[#This Row],[Loan_Status]]="Charged Off","Bad Loan",""))</f>
        <v>Good Loan</v>
      </c>
      <c r="N5792">
        <v>44241</v>
      </c>
      <c r="O5792">
        <v>821414</v>
      </c>
      <c r="P5792" t="s">
        <v>3065</v>
      </c>
      <c r="Q5792" t="s">
        <v>364</v>
      </c>
      <c r="R5792" t="s">
        <v>33</v>
      </c>
      <c r="S5792" t="s">
        <v>502</v>
      </c>
      <c r="T5792">
        <v>27024</v>
      </c>
      <c r="U5792">
        <v>5.2400000000000002E-2</v>
      </c>
      <c r="V5792">
        <v>88.75</v>
      </c>
      <c r="W5792">
        <v>0.16689999999999999</v>
      </c>
      <c r="X5792">
        <v>2500</v>
      </c>
      <c r="Y5792">
        <v>3</v>
      </c>
      <c r="Z5792">
        <v>3197</v>
      </c>
    </row>
    <row r="5793" spans="1:26" ht="14.25" customHeight="1">
      <c r="A5793">
        <v>435588</v>
      </c>
      <c r="B5793" t="s">
        <v>174</v>
      </c>
      <c r="C5793" t="s">
        <v>25</v>
      </c>
      <c r="D5793" t="s">
        <v>86</v>
      </c>
      <c r="E5793" t="s">
        <v>5088</v>
      </c>
      <c r="F5793" t="s">
        <v>28</v>
      </c>
      <c r="G5793" t="s">
        <v>29</v>
      </c>
      <c r="H5793">
        <v>44448</v>
      </c>
      <c r="I5793" t="str">
        <f>TEXT(Table1[[#This Row],[Issue_Date]],"mmm")</f>
        <v>Sep</v>
      </c>
      <c r="J5793">
        <v>44451</v>
      </c>
      <c r="K5793">
        <v>44451</v>
      </c>
      <c r="L5793" t="s">
        <v>30</v>
      </c>
      <c r="M5793" t="str">
        <f>IF(OR(Table1[[#This Row],[Loan_Status]]="Fully Paid",Table1[[#This Row],[Loan_Status]]="Current"),"Good Loan",IF(Table1[[#This Row],[Loan_Status]]="Charged Off","Bad Loan",""))</f>
        <v>Good Loan</v>
      </c>
      <c r="N5793">
        <v>44481</v>
      </c>
      <c r="O5793">
        <v>520635</v>
      </c>
      <c r="P5793" t="s">
        <v>3065</v>
      </c>
      <c r="Q5793" t="s">
        <v>32</v>
      </c>
      <c r="R5793" t="s">
        <v>33</v>
      </c>
      <c r="S5793" t="s">
        <v>502</v>
      </c>
      <c r="T5793">
        <v>85000</v>
      </c>
      <c r="U5793">
        <v>0.1923</v>
      </c>
      <c r="V5793">
        <v>628.86</v>
      </c>
      <c r="W5793">
        <v>0.16350000000000001</v>
      </c>
      <c r="X5793">
        <v>17800</v>
      </c>
      <c r="Y5793">
        <v>29</v>
      </c>
      <c r="Z5793">
        <v>22640</v>
      </c>
    </row>
    <row r="5794" spans="1:26" ht="14.25" customHeight="1">
      <c r="A5794">
        <v>666647</v>
      </c>
      <c r="B5794" t="s">
        <v>139</v>
      </c>
      <c r="C5794" t="s">
        <v>25</v>
      </c>
      <c r="D5794" t="s">
        <v>86</v>
      </c>
      <c r="E5794" t="s">
        <v>5089</v>
      </c>
      <c r="F5794" t="s">
        <v>28</v>
      </c>
      <c r="G5794" t="s">
        <v>29</v>
      </c>
      <c r="H5794">
        <v>44238</v>
      </c>
      <c r="I5794" t="str">
        <f>TEXT(Table1[[#This Row],[Issue_Date]],"mmm")</f>
        <v>Feb</v>
      </c>
      <c r="J5794">
        <v>44332</v>
      </c>
      <c r="K5794">
        <v>44241</v>
      </c>
      <c r="L5794" t="s">
        <v>30</v>
      </c>
      <c r="M5794" t="str">
        <f>IF(OR(Table1[[#This Row],[Loan_Status]]="Fully Paid",Table1[[#This Row],[Loan_Status]]="Current"),"Good Loan",IF(Table1[[#This Row],[Loan_Status]]="Charged Off","Bad Loan",""))</f>
        <v>Good Loan</v>
      </c>
      <c r="N5794">
        <v>44269</v>
      </c>
      <c r="O5794">
        <v>852292</v>
      </c>
      <c r="P5794" t="s">
        <v>3065</v>
      </c>
      <c r="Q5794" t="s">
        <v>364</v>
      </c>
      <c r="R5794" t="s">
        <v>33</v>
      </c>
      <c r="S5794" t="s">
        <v>502</v>
      </c>
      <c r="T5794">
        <v>45000</v>
      </c>
      <c r="U5794">
        <v>0.1515</v>
      </c>
      <c r="V5794">
        <v>573.35</v>
      </c>
      <c r="W5794">
        <v>0.1714</v>
      </c>
      <c r="X5794">
        <v>16050</v>
      </c>
      <c r="Y5794">
        <v>15</v>
      </c>
      <c r="Z5794">
        <v>20680</v>
      </c>
    </row>
    <row r="5795" spans="1:26" ht="14.25" customHeight="1">
      <c r="A5795">
        <v>375321</v>
      </c>
      <c r="B5795" t="s">
        <v>24</v>
      </c>
      <c r="C5795" t="s">
        <v>25</v>
      </c>
      <c r="D5795" t="s">
        <v>48</v>
      </c>
      <c r="E5795" t="s">
        <v>5090</v>
      </c>
      <c r="F5795" t="s">
        <v>28</v>
      </c>
      <c r="G5795" t="s">
        <v>29</v>
      </c>
      <c r="H5795">
        <v>44205</v>
      </c>
      <c r="I5795" t="str">
        <f>TEXT(Table1[[#This Row],[Issue_Date]],"mmm")</f>
        <v>Jan</v>
      </c>
      <c r="J5795">
        <v>44271</v>
      </c>
      <c r="K5795">
        <v>44239</v>
      </c>
      <c r="L5795" t="s">
        <v>30</v>
      </c>
      <c r="M5795" t="str">
        <f>IF(OR(Table1[[#This Row],[Loan_Status]]="Fully Paid",Table1[[#This Row],[Loan_Status]]="Current"),"Good Loan",IF(Table1[[#This Row],[Loan_Status]]="Charged Off","Bad Loan",""))</f>
        <v>Good Loan</v>
      </c>
      <c r="N5795">
        <v>44267</v>
      </c>
      <c r="O5795">
        <v>397421</v>
      </c>
      <c r="P5795" t="s">
        <v>3065</v>
      </c>
      <c r="Q5795" t="s">
        <v>32</v>
      </c>
      <c r="R5795" t="s">
        <v>33</v>
      </c>
      <c r="S5795" t="s">
        <v>502</v>
      </c>
      <c r="T5795">
        <v>56136</v>
      </c>
      <c r="U5795">
        <v>0.2225</v>
      </c>
      <c r="V5795">
        <v>665.03</v>
      </c>
      <c r="W5795">
        <v>0.15679999999999999</v>
      </c>
      <c r="X5795">
        <v>19000</v>
      </c>
      <c r="Y5795">
        <v>17</v>
      </c>
      <c r="Z5795">
        <v>23941</v>
      </c>
    </row>
    <row r="5796" spans="1:26" ht="14.25" customHeight="1">
      <c r="A5796">
        <v>450109</v>
      </c>
      <c r="B5796" t="s">
        <v>63</v>
      </c>
      <c r="C5796" t="s">
        <v>25</v>
      </c>
      <c r="D5796" t="s">
        <v>48</v>
      </c>
      <c r="E5796" t="s">
        <v>5091</v>
      </c>
      <c r="F5796" t="s">
        <v>28</v>
      </c>
      <c r="G5796" t="s">
        <v>29</v>
      </c>
      <c r="H5796">
        <v>44478</v>
      </c>
      <c r="I5796" t="str">
        <f>TEXT(Table1[[#This Row],[Issue_Date]],"mmm")</f>
        <v>Oct</v>
      </c>
      <c r="J5796">
        <v>44330</v>
      </c>
      <c r="K5796">
        <v>44266</v>
      </c>
      <c r="L5796" t="s">
        <v>30</v>
      </c>
      <c r="M5796" t="str">
        <f>IF(OR(Table1[[#This Row],[Loan_Status]]="Fully Paid",Table1[[#This Row],[Loan_Status]]="Current"),"Good Loan",IF(Table1[[#This Row],[Loan_Status]]="Charged Off","Bad Loan",""))</f>
        <v>Good Loan</v>
      </c>
      <c r="N5796">
        <v>44297</v>
      </c>
      <c r="O5796">
        <v>553361</v>
      </c>
      <c r="P5796" t="s">
        <v>3065</v>
      </c>
      <c r="Q5796" t="s">
        <v>495</v>
      </c>
      <c r="R5796" t="s">
        <v>33</v>
      </c>
      <c r="S5796" t="s">
        <v>502</v>
      </c>
      <c r="T5796">
        <v>126000</v>
      </c>
      <c r="U5796">
        <v>0.1714</v>
      </c>
      <c r="V5796">
        <v>860.91</v>
      </c>
      <c r="W5796">
        <v>0.16700000000000001</v>
      </c>
      <c r="X5796">
        <v>24250</v>
      </c>
      <c r="Y5796">
        <v>31</v>
      </c>
      <c r="Z5796">
        <v>28923</v>
      </c>
    </row>
    <row r="5797" spans="1:26" ht="14.25" customHeight="1">
      <c r="A5797">
        <v>503222</v>
      </c>
      <c r="B5797" t="s">
        <v>108</v>
      </c>
      <c r="C5797" t="s">
        <v>25</v>
      </c>
      <c r="D5797" t="s">
        <v>81</v>
      </c>
      <c r="E5797" t="s">
        <v>523</v>
      </c>
      <c r="F5797" t="s">
        <v>28</v>
      </c>
      <c r="G5797" t="s">
        <v>29</v>
      </c>
      <c r="H5797">
        <v>44296</v>
      </c>
      <c r="I5797" t="str">
        <f>TEXT(Table1[[#This Row],[Issue_Date]],"mmm")</f>
        <v>Apr</v>
      </c>
      <c r="J5797">
        <v>44302</v>
      </c>
      <c r="K5797">
        <v>44267</v>
      </c>
      <c r="L5797" t="s">
        <v>30</v>
      </c>
      <c r="M5797" t="str">
        <f>IF(OR(Table1[[#This Row],[Loan_Status]]="Fully Paid",Table1[[#This Row],[Loan_Status]]="Current"),"Good Loan",IF(Table1[[#This Row],[Loan_Status]]="Charged Off","Bad Loan",""))</f>
        <v>Good Loan</v>
      </c>
      <c r="N5797">
        <v>44298</v>
      </c>
      <c r="O5797">
        <v>647561</v>
      </c>
      <c r="P5797" t="s">
        <v>3065</v>
      </c>
      <c r="Q5797" t="s">
        <v>364</v>
      </c>
      <c r="R5797" t="s">
        <v>33</v>
      </c>
      <c r="S5797" t="s">
        <v>502</v>
      </c>
      <c r="T5797">
        <v>59000</v>
      </c>
      <c r="U5797">
        <v>0.12690000000000001</v>
      </c>
      <c r="V5797">
        <v>643.44000000000005</v>
      </c>
      <c r="W5797">
        <v>0.1719</v>
      </c>
      <c r="X5797">
        <v>18000</v>
      </c>
      <c r="Y5797">
        <v>43</v>
      </c>
      <c r="Z5797">
        <v>22382</v>
      </c>
    </row>
    <row r="5798" spans="1:26" ht="14.25" customHeight="1">
      <c r="A5798">
        <v>689195</v>
      </c>
      <c r="B5798" t="s">
        <v>139</v>
      </c>
      <c r="C5798" t="s">
        <v>25</v>
      </c>
      <c r="D5798" t="s">
        <v>81</v>
      </c>
      <c r="E5798" t="s">
        <v>5092</v>
      </c>
      <c r="F5798" t="s">
        <v>28</v>
      </c>
      <c r="G5798" t="s">
        <v>29</v>
      </c>
      <c r="H5798">
        <v>44266</v>
      </c>
      <c r="I5798" t="str">
        <f>TEXT(Table1[[#This Row],[Issue_Date]],"mmm")</f>
        <v>Mar</v>
      </c>
      <c r="J5798">
        <v>44269</v>
      </c>
      <c r="K5798">
        <v>44269</v>
      </c>
      <c r="L5798" t="s">
        <v>30</v>
      </c>
      <c r="M5798" t="str">
        <f>IF(OR(Table1[[#This Row],[Loan_Status]]="Fully Paid",Table1[[#This Row],[Loan_Status]]="Current"),"Good Loan",IF(Table1[[#This Row],[Loan_Status]]="Charged Off","Bad Loan",""))</f>
        <v>Good Loan</v>
      </c>
      <c r="N5798">
        <v>44300</v>
      </c>
      <c r="O5798">
        <v>879459</v>
      </c>
      <c r="P5798" t="s">
        <v>3065</v>
      </c>
      <c r="Q5798" t="s">
        <v>642</v>
      </c>
      <c r="R5798" t="s">
        <v>33</v>
      </c>
      <c r="S5798" t="s">
        <v>502</v>
      </c>
      <c r="T5798">
        <v>93500</v>
      </c>
      <c r="U5798">
        <v>0.14899999999999999</v>
      </c>
      <c r="V5798">
        <v>718.15</v>
      </c>
      <c r="W5798">
        <v>0.17510000000000001</v>
      </c>
      <c r="X5798">
        <v>20000</v>
      </c>
      <c r="Y5798">
        <v>28</v>
      </c>
      <c r="Z5798">
        <v>25853</v>
      </c>
    </row>
    <row r="5799" spans="1:26" ht="14.25" customHeight="1">
      <c r="A5799">
        <v>581087</v>
      </c>
      <c r="B5799" t="s">
        <v>63</v>
      </c>
      <c r="C5799" t="s">
        <v>25</v>
      </c>
      <c r="D5799" t="s">
        <v>42</v>
      </c>
      <c r="E5799" t="s">
        <v>5093</v>
      </c>
      <c r="F5799" t="s">
        <v>28</v>
      </c>
      <c r="G5799" t="s">
        <v>29</v>
      </c>
      <c r="H5799">
        <v>44449</v>
      </c>
      <c r="I5799" t="str">
        <f>TEXT(Table1[[#This Row],[Issue_Date]],"mmm")</f>
        <v>Sep</v>
      </c>
      <c r="J5799">
        <v>44481</v>
      </c>
      <c r="K5799">
        <v>44481</v>
      </c>
      <c r="L5799" t="s">
        <v>30</v>
      </c>
      <c r="M5799" t="str">
        <f>IF(OR(Table1[[#This Row],[Loan_Status]]="Fully Paid",Table1[[#This Row],[Loan_Status]]="Current"),"Good Loan",IF(Table1[[#This Row],[Loan_Status]]="Charged Off","Bad Loan",""))</f>
        <v>Good Loan</v>
      </c>
      <c r="N5799">
        <v>44512</v>
      </c>
      <c r="O5799">
        <v>736578</v>
      </c>
      <c r="P5799" t="s">
        <v>3065</v>
      </c>
      <c r="Q5799" t="s">
        <v>642</v>
      </c>
      <c r="R5799" t="s">
        <v>33</v>
      </c>
      <c r="S5799" t="s">
        <v>502</v>
      </c>
      <c r="T5799">
        <v>150000</v>
      </c>
      <c r="U5799">
        <v>8.3400000000000002E-2</v>
      </c>
      <c r="V5799">
        <v>668.34</v>
      </c>
      <c r="W5799">
        <v>0.17560000000000001</v>
      </c>
      <c r="X5799">
        <v>25000</v>
      </c>
      <c r="Y5799">
        <v>16</v>
      </c>
      <c r="Z5799">
        <v>23347</v>
      </c>
    </row>
    <row r="5800" spans="1:26" ht="14.25" customHeight="1">
      <c r="A5800">
        <v>781217</v>
      </c>
      <c r="B5800" t="s">
        <v>63</v>
      </c>
      <c r="C5800" t="s">
        <v>25</v>
      </c>
      <c r="D5800" t="s">
        <v>98</v>
      </c>
      <c r="E5800" t="s">
        <v>5094</v>
      </c>
      <c r="F5800" t="s">
        <v>28</v>
      </c>
      <c r="G5800" t="s">
        <v>29</v>
      </c>
      <c r="H5800">
        <v>44358</v>
      </c>
      <c r="I5800" t="str">
        <f>TEXT(Table1[[#This Row],[Issue_Date]],"mmm")</f>
        <v>Jun</v>
      </c>
      <c r="J5800">
        <v>44545</v>
      </c>
      <c r="K5800">
        <v>44361</v>
      </c>
      <c r="L5800" t="s">
        <v>30</v>
      </c>
      <c r="M5800" t="str">
        <f>IF(OR(Table1[[#This Row],[Loan_Status]]="Fully Paid",Table1[[#This Row],[Loan_Status]]="Current"),"Good Loan",IF(Table1[[#This Row],[Loan_Status]]="Charged Off","Bad Loan",""))</f>
        <v>Good Loan</v>
      </c>
      <c r="N5800">
        <v>44391</v>
      </c>
      <c r="O5800">
        <v>984050</v>
      </c>
      <c r="P5800" t="s">
        <v>3065</v>
      </c>
      <c r="Q5800" t="s">
        <v>32</v>
      </c>
      <c r="R5800" t="s">
        <v>33</v>
      </c>
      <c r="S5800" t="s">
        <v>502</v>
      </c>
      <c r="T5800">
        <v>43000</v>
      </c>
      <c r="U5800">
        <v>5.6399999999999999E-2</v>
      </c>
      <c r="V5800">
        <v>257.98</v>
      </c>
      <c r="W5800">
        <v>0.19389999999999999</v>
      </c>
      <c r="X5800">
        <v>7000</v>
      </c>
      <c r="Y5800">
        <v>7</v>
      </c>
      <c r="Z5800">
        <v>9287</v>
      </c>
    </row>
    <row r="5801" spans="1:26" ht="14.25" customHeight="1">
      <c r="A5801">
        <v>887115</v>
      </c>
      <c r="B5801" t="s">
        <v>63</v>
      </c>
      <c r="C5801" t="s">
        <v>25</v>
      </c>
      <c r="D5801" t="s">
        <v>157</v>
      </c>
      <c r="E5801" t="s">
        <v>5095</v>
      </c>
      <c r="F5801" t="s">
        <v>28</v>
      </c>
      <c r="G5801" t="s">
        <v>29</v>
      </c>
      <c r="H5801">
        <v>44450</v>
      </c>
      <c r="I5801" t="str">
        <f>TEXT(Table1[[#This Row],[Issue_Date]],"mmm")</f>
        <v>Sep</v>
      </c>
      <c r="J5801">
        <v>44332</v>
      </c>
      <c r="K5801">
        <v>44241</v>
      </c>
      <c r="L5801" t="s">
        <v>30</v>
      </c>
      <c r="M5801" t="str">
        <f>IF(OR(Table1[[#This Row],[Loan_Status]]="Fully Paid",Table1[[#This Row],[Loan_Status]]="Current"),"Good Loan",IF(Table1[[#This Row],[Loan_Status]]="Charged Off","Bad Loan",""))</f>
        <v>Good Loan</v>
      </c>
      <c r="N5801">
        <v>44269</v>
      </c>
      <c r="O5801">
        <v>1103148</v>
      </c>
      <c r="P5801" t="s">
        <v>3065</v>
      </c>
      <c r="Q5801" t="s">
        <v>32</v>
      </c>
      <c r="R5801" t="s">
        <v>33</v>
      </c>
      <c r="S5801" t="s">
        <v>502</v>
      </c>
      <c r="T5801">
        <v>105000</v>
      </c>
      <c r="U5801">
        <v>4.7199999999999999E-2</v>
      </c>
      <c r="V5801">
        <v>729.49</v>
      </c>
      <c r="W5801">
        <v>0.18640000000000001</v>
      </c>
      <c r="X5801">
        <v>20000</v>
      </c>
      <c r="Y5801">
        <v>15</v>
      </c>
      <c r="Z5801">
        <v>25875</v>
      </c>
    </row>
    <row r="5802" spans="1:26" ht="14.25" customHeight="1">
      <c r="A5802">
        <v>413978</v>
      </c>
      <c r="B5802" t="s">
        <v>67</v>
      </c>
      <c r="C5802" t="s">
        <v>25</v>
      </c>
      <c r="D5802" t="s">
        <v>26</v>
      </c>
      <c r="E5802" t="s">
        <v>802</v>
      </c>
      <c r="F5802" t="s">
        <v>28</v>
      </c>
      <c r="G5802" t="s">
        <v>29</v>
      </c>
      <c r="H5802">
        <v>44356</v>
      </c>
      <c r="I5802" t="str">
        <f>TEXT(Table1[[#This Row],[Issue_Date]],"mmm")</f>
        <v>Jun</v>
      </c>
      <c r="J5802">
        <v>44332</v>
      </c>
      <c r="K5802">
        <v>44450</v>
      </c>
      <c r="L5802" t="s">
        <v>30</v>
      </c>
      <c r="M5802" t="str">
        <f>IF(OR(Table1[[#This Row],[Loan_Status]]="Fully Paid",Table1[[#This Row],[Loan_Status]]="Current"),"Good Loan",IF(Table1[[#This Row],[Loan_Status]]="Charged Off","Bad Loan",""))</f>
        <v>Good Loan</v>
      </c>
      <c r="N5802">
        <v>44480</v>
      </c>
      <c r="O5802">
        <v>467822</v>
      </c>
      <c r="P5802" t="s">
        <v>3065</v>
      </c>
      <c r="Q5802" t="s">
        <v>364</v>
      </c>
      <c r="R5802" t="s">
        <v>33</v>
      </c>
      <c r="S5802" t="s">
        <v>502</v>
      </c>
      <c r="T5802">
        <v>78996</v>
      </c>
      <c r="U5802">
        <v>0.1361</v>
      </c>
      <c r="V5802">
        <v>741.59</v>
      </c>
      <c r="W5802">
        <v>0.16320000000000001</v>
      </c>
      <c r="X5802">
        <v>21000</v>
      </c>
      <c r="Y5802">
        <v>17</v>
      </c>
      <c r="Z5802">
        <v>26265</v>
      </c>
    </row>
    <row r="5803" spans="1:26" ht="14.25" customHeight="1">
      <c r="A5803">
        <v>429795</v>
      </c>
      <c r="B5803" t="s">
        <v>67</v>
      </c>
      <c r="C5803" t="s">
        <v>25</v>
      </c>
      <c r="D5803" t="s">
        <v>36</v>
      </c>
      <c r="E5803" t="s">
        <v>5096</v>
      </c>
      <c r="F5803" t="s">
        <v>28</v>
      </c>
      <c r="G5803" t="s">
        <v>29</v>
      </c>
      <c r="H5803">
        <v>44417</v>
      </c>
      <c r="I5803" t="str">
        <f>TEXT(Table1[[#This Row],[Issue_Date]],"mmm")</f>
        <v>Aug</v>
      </c>
      <c r="J5803">
        <v>44420</v>
      </c>
      <c r="K5803">
        <v>44420</v>
      </c>
      <c r="L5803" t="s">
        <v>30</v>
      </c>
      <c r="M5803" t="str">
        <f>IF(OR(Table1[[#This Row],[Loan_Status]]="Fully Paid",Table1[[#This Row],[Loan_Status]]="Current"),"Good Loan",IF(Table1[[#This Row],[Loan_Status]]="Charged Off","Bad Loan",""))</f>
        <v>Good Loan</v>
      </c>
      <c r="N5803">
        <v>44451</v>
      </c>
      <c r="O5803">
        <v>509387</v>
      </c>
      <c r="P5803" t="s">
        <v>3065</v>
      </c>
      <c r="Q5803" t="s">
        <v>495</v>
      </c>
      <c r="R5803" t="s">
        <v>33</v>
      </c>
      <c r="S5803" t="s">
        <v>502</v>
      </c>
      <c r="T5803">
        <v>75996</v>
      </c>
      <c r="U5803">
        <v>0.23569999999999999</v>
      </c>
      <c r="V5803">
        <v>703.15</v>
      </c>
      <c r="W5803">
        <v>0.16</v>
      </c>
      <c r="X5803">
        <v>20000</v>
      </c>
      <c r="Y5803">
        <v>26</v>
      </c>
      <c r="Z5803">
        <v>25313</v>
      </c>
    </row>
    <row r="5804" spans="1:26" ht="14.25" customHeight="1">
      <c r="A5804">
        <v>531241</v>
      </c>
      <c r="B5804" t="s">
        <v>35</v>
      </c>
      <c r="C5804" t="s">
        <v>25</v>
      </c>
      <c r="D5804" t="s">
        <v>48</v>
      </c>
      <c r="E5804" t="s">
        <v>2008</v>
      </c>
      <c r="F5804" t="s">
        <v>28</v>
      </c>
      <c r="G5804" t="s">
        <v>29</v>
      </c>
      <c r="H5804">
        <v>44357</v>
      </c>
      <c r="I5804" t="str">
        <f>TEXT(Table1[[#This Row],[Issue_Date]],"mmm")</f>
        <v>Jun</v>
      </c>
      <c r="J5804">
        <v>44212</v>
      </c>
      <c r="K5804">
        <v>44421</v>
      </c>
      <c r="L5804" t="s">
        <v>30</v>
      </c>
      <c r="M5804" t="str">
        <f>IF(OR(Table1[[#This Row],[Loan_Status]]="Fully Paid",Table1[[#This Row],[Loan_Status]]="Current"),"Good Loan",IF(Table1[[#This Row],[Loan_Status]]="Charged Off","Bad Loan",""))</f>
        <v>Good Loan</v>
      </c>
      <c r="N5804">
        <v>44452</v>
      </c>
      <c r="O5804">
        <v>686838</v>
      </c>
      <c r="P5804" t="s">
        <v>3065</v>
      </c>
      <c r="Q5804" t="s">
        <v>642</v>
      </c>
      <c r="R5804" t="s">
        <v>33</v>
      </c>
      <c r="S5804" t="s">
        <v>502</v>
      </c>
      <c r="T5804">
        <v>68400</v>
      </c>
      <c r="U5804">
        <v>0.22509999999999999</v>
      </c>
      <c r="V5804">
        <v>530</v>
      </c>
      <c r="W5804">
        <v>0.17560000000000001</v>
      </c>
      <c r="X5804">
        <v>24250</v>
      </c>
      <c r="Y5804">
        <v>31</v>
      </c>
      <c r="Z5804">
        <v>19088</v>
      </c>
    </row>
    <row r="5805" spans="1:26" ht="14.25" customHeight="1">
      <c r="A5805">
        <v>431061</v>
      </c>
      <c r="B5805" t="s">
        <v>174</v>
      </c>
      <c r="C5805" t="s">
        <v>25</v>
      </c>
      <c r="D5805" t="s">
        <v>98</v>
      </c>
      <c r="E5805" t="s">
        <v>5097</v>
      </c>
      <c r="F5805" t="s">
        <v>28</v>
      </c>
      <c r="G5805" t="s">
        <v>29</v>
      </c>
      <c r="H5805">
        <v>44417</v>
      </c>
      <c r="I5805" t="str">
        <f>TEXT(Table1[[#This Row],[Issue_Date]],"mmm")</f>
        <v>Aug</v>
      </c>
      <c r="J5805">
        <v>44240</v>
      </c>
      <c r="K5805">
        <v>44387</v>
      </c>
      <c r="L5805" t="s">
        <v>30</v>
      </c>
      <c r="M5805" t="str">
        <f>IF(OR(Table1[[#This Row],[Loan_Status]]="Fully Paid",Table1[[#This Row],[Loan_Status]]="Current"),"Good Loan",IF(Table1[[#This Row],[Loan_Status]]="Charged Off","Bad Loan",""))</f>
        <v>Good Loan</v>
      </c>
      <c r="N5805">
        <v>44418</v>
      </c>
      <c r="O5805">
        <v>511469</v>
      </c>
      <c r="P5805" t="s">
        <v>3065</v>
      </c>
      <c r="Q5805" t="s">
        <v>642</v>
      </c>
      <c r="R5805" t="s">
        <v>33</v>
      </c>
      <c r="S5805" t="s">
        <v>502</v>
      </c>
      <c r="T5805">
        <v>30996</v>
      </c>
      <c r="U5805">
        <v>8.3199999999999996E-2</v>
      </c>
      <c r="V5805">
        <v>248.29</v>
      </c>
      <c r="W5805">
        <v>0.1663</v>
      </c>
      <c r="X5805">
        <v>7000</v>
      </c>
      <c r="Y5805">
        <v>11</v>
      </c>
      <c r="Z5805">
        <v>7947</v>
      </c>
    </row>
    <row r="5806" spans="1:26" ht="14.25" customHeight="1">
      <c r="A5806">
        <v>551974</v>
      </c>
      <c r="B5806" t="s">
        <v>47</v>
      </c>
      <c r="C5806" t="s">
        <v>25</v>
      </c>
      <c r="D5806" t="s">
        <v>48</v>
      </c>
      <c r="E5806" t="s">
        <v>5098</v>
      </c>
      <c r="F5806" t="s">
        <v>28</v>
      </c>
      <c r="G5806" t="s">
        <v>29</v>
      </c>
      <c r="H5806">
        <v>44387</v>
      </c>
      <c r="I5806" t="str">
        <f>TEXT(Table1[[#This Row],[Issue_Date]],"mmm")</f>
        <v>Jul</v>
      </c>
      <c r="J5806">
        <v>44332</v>
      </c>
      <c r="K5806">
        <v>44542</v>
      </c>
      <c r="L5806" t="s">
        <v>30</v>
      </c>
      <c r="M5806" t="str">
        <f>IF(OR(Table1[[#This Row],[Loan_Status]]="Fully Paid",Table1[[#This Row],[Loan_Status]]="Current"),"Good Loan",IF(Table1[[#This Row],[Loan_Status]]="Charged Off","Bad Loan",""))</f>
        <v>Good Loan</v>
      </c>
      <c r="N5806">
        <v>44573</v>
      </c>
      <c r="O5806">
        <v>711298</v>
      </c>
      <c r="P5806" t="s">
        <v>3065</v>
      </c>
      <c r="Q5806" t="s">
        <v>32</v>
      </c>
      <c r="R5806" t="s">
        <v>33</v>
      </c>
      <c r="S5806" t="s">
        <v>502</v>
      </c>
      <c r="T5806">
        <v>70000</v>
      </c>
      <c r="U5806">
        <v>0.1082</v>
      </c>
      <c r="V5806">
        <v>353.8</v>
      </c>
      <c r="W5806">
        <v>0.16450000000000001</v>
      </c>
      <c r="X5806">
        <v>10000</v>
      </c>
      <c r="Y5806">
        <v>8</v>
      </c>
      <c r="Z5806">
        <v>12571</v>
      </c>
    </row>
    <row r="5807" spans="1:26" ht="14.25" customHeight="1">
      <c r="A5807">
        <v>989842</v>
      </c>
      <c r="B5807" t="s">
        <v>63</v>
      </c>
      <c r="C5807" t="s">
        <v>25</v>
      </c>
      <c r="D5807" t="s">
        <v>48</v>
      </c>
      <c r="E5807" t="s">
        <v>5099</v>
      </c>
      <c r="F5807" t="s">
        <v>28</v>
      </c>
      <c r="G5807" t="s">
        <v>29</v>
      </c>
      <c r="H5807">
        <v>44480</v>
      </c>
      <c r="I5807" t="str">
        <f>TEXT(Table1[[#This Row],[Issue_Date]],"mmm")</f>
        <v>Oct</v>
      </c>
      <c r="J5807">
        <v>44332</v>
      </c>
      <c r="K5807">
        <v>44391</v>
      </c>
      <c r="L5807" t="s">
        <v>30</v>
      </c>
      <c r="M5807" t="str">
        <f>IF(OR(Table1[[#This Row],[Loan_Status]]="Fully Paid",Table1[[#This Row],[Loan_Status]]="Current"),"Good Loan",IF(Table1[[#This Row],[Loan_Status]]="Charged Off","Bad Loan",""))</f>
        <v>Good Loan</v>
      </c>
      <c r="N5807">
        <v>44422</v>
      </c>
      <c r="O5807">
        <v>1213618</v>
      </c>
      <c r="P5807" t="s">
        <v>3065</v>
      </c>
      <c r="Q5807" t="s">
        <v>495</v>
      </c>
      <c r="R5807" t="s">
        <v>33</v>
      </c>
      <c r="S5807" t="s">
        <v>502</v>
      </c>
      <c r="T5807">
        <v>183000</v>
      </c>
      <c r="U5807">
        <v>0.1216</v>
      </c>
      <c r="V5807">
        <v>550.07000000000005</v>
      </c>
      <c r="W5807">
        <v>0.1903</v>
      </c>
      <c r="X5807">
        <v>15000</v>
      </c>
      <c r="Y5807">
        <v>19</v>
      </c>
      <c r="Z5807">
        <v>19726</v>
      </c>
    </row>
    <row r="5808" spans="1:26" ht="14.25" customHeight="1">
      <c r="A5808">
        <v>382516</v>
      </c>
      <c r="B5808" t="s">
        <v>174</v>
      </c>
      <c r="C5808" t="s">
        <v>25</v>
      </c>
      <c r="D5808" t="s">
        <v>81</v>
      </c>
      <c r="E5808" t="s">
        <v>5100</v>
      </c>
      <c r="F5808" t="s">
        <v>28</v>
      </c>
      <c r="G5808" t="s">
        <v>29</v>
      </c>
      <c r="H5808">
        <v>44356</v>
      </c>
      <c r="I5808" t="str">
        <f>TEXT(Table1[[#This Row],[Issue_Date]],"mmm")</f>
        <v>Jun</v>
      </c>
      <c r="J5808">
        <v>44389</v>
      </c>
      <c r="K5808">
        <v>44389</v>
      </c>
      <c r="L5808" t="s">
        <v>30</v>
      </c>
      <c r="M5808" t="str">
        <f>IF(OR(Table1[[#This Row],[Loan_Status]]="Fully Paid",Table1[[#This Row],[Loan_Status]]="Current"),"Good Loan",IF(Table1[[#This Row],[Loan_Status]]="Charged Off","Bad Loan",""))</f>
        <v>Good Loan</v>
      </c>
      <c r="N5808">
        <v>44420</v>
      </c>
      <c r="O5808">
        <v>412052</v>
      </c>
      <c r="P5808" t="s">
        <v>3065</v>
      </c>
      <c r="Q5808" t="s">
        <v>32</v>
      </c>
      <c r="R5808" t="s">
        <v>33</v>
      </c>
      <c r="S5808" t="s">
        <v>502</v>
      </c>
      <c r="T5808">
        <v>50000</v>
      </c>
      <c r="U5808">
        <v>0.151</v>
      </c>
      <c r="V5808">
        <v>700.04</v>
      </c>
      <c r="W5808">
        <v>0.15679999999999999</v>
      </c>
      <c r="X5808">
        <v>20000</v>
      </c>
      <c r="Y5808">
        <v>40</v>
      </c>
      <c r="Z5808">
        <v>25201</v>
      </c>
    </row>
    <row r="5809" spans="1:26" ht="14.25" customHeight="1">
      <c r="A5809">
        <v>661564</v>
      </c>
      <c r="B5809" t="s">
        <v>24</v>
      </c>
      <c r="C5809" t="s">
        <v>25</v>
      </c>
      <c r="D5809" t="s">
        <v>64</v>
      </c>
      <c r="E5809" t="s">
        <v>4857</v>
      </c>
      <c r="F5809" t="s">
        <v>28</v>
      </c>
      <c r="G5809" t="s">
        <v>29</v>
      </c>
      <c r="H5809">
        <v>44207</v>
      </c>
      <c r="I5809" t="str">
        <f>TEXT(Table1[[#This Row],[Issue_Date]],"mmm")</f>
        <v>Jan</v>
      </c>
      <c r="J5809">
        <v>44332</v>
      </c>
      <c r="K5809">
        <v>44390</v>
      </c>
      <c r="L5809" t="s">
        <v>30</v>
      </c>
      <c r="M5809" t="str">
        <f>IF(OR(Table1[[#This Row],[Loan_Status]]="Fully Paid",Table1[[#This Row],[Loan_Status]]="Current"),"Good Loan",IF(Table1[[#This Row],[Loan_Status]]="Charged Off","Bad Loan",""))</f>
        <v>Good Loan</v>
      </c>
      <c r="N5809">
        <v>44421</v>
      </c>
      <c r="O5809">
        <v>846060</v>
      </c>
      <c r="P5809" t="s">
        <v>3065</v>
      </c>
      <c r="Q5809" t="s">
        <v>32</v>
      </c>
      <c r="R5809" t="s">
        <v>33</v>
      </c>
      <c r="S5809" t="s">
        <v>502</v>
      </c>
      <c r="T5809">
        <v>30000</v>
      </c>
      <c r="U5809">
        <v>0.15479999999999999</v>
      </c>
      <c r="V5809">
        <v>468.46</v>
      </c>
      <c r="W5809">
        <v>0.16400000000000001</v>
      </c>
      <c r="X5809">
        <v>13250</v>
      </c>
      <c r="Y5809">
        <v>9</v>
      </c>
      <c r="Z5809">
        <v>16693</v>
      </c>
    </row>
    <row r="5810" spans="1:26" ht="14.25" customHeight="1">
      <c r="A5810">
        <v>453138</v>
      </c>
      <c r="B5810" t="s">
        <v>63</v>
      </c>
      <c r="C5810" t="s">
        <v>25</v>
      </c>
      <c r="D5810" t="s">
        <v>98</v>
      </c>
      <c r="E5810" t="s">
        <v>1589</v>
      </c>
      <c r="F5810" t="s">
        <v>28</v>
      </c>
      <c r="G5810" t="s">
        <v>29</v>
      </c>
      <c r="H5810">
        <v>44509</v>
      </c>
      <c r="I5810" t="str">
        <f>TEXT(Table1[[#This Row],[Issue_Date]],"mmm")</f>
        <v>Nov</v>
      </c>
      <c r="J5810">
        <v>44512</v>
      </c>
      <c r="K5810">
        <v>44512</v>
      </c>
      <c r="L5810" t="s">
        <v>30</v>
      </c>
      <c r="M5810" t="str">
        <f>IF(OR(Table1[[#This Row],[Loan_Status]]="Fully Paid",Table1[[#This Row],[Loan_Status]]="Current"),"Good Loan",IF(Table1[[#This Row],[Loan_Status]]="Charged Off","Bad Loan",""))</f>
        <v>Good Loan</v>
      </c>
      <c r="N5810">
        <v>44542</v>
      </c>
      <c r="O5810">
        <v>559901</v>
      </c>
      <c r="P5810" t="s">
        <v>3065</v>
      </c>
      <c r="Q5810" t="s">
        <v>642</v>
      </c>
      <c r="R5810" t="s">
        <v>33</v>
      </c>
      <c r="S5810" t="s">
        <v>502</v>
      </c>
      <c r="T5810">
        <v>112000</v>
      </c>
      <c r="U5810">
        <v>8.8800000000000004E-2</v>
      </c>
      <c r="V5810">
        <v>716.95</v>
      </c>
      <c r="W5810">
        <v>0.1739</v>
      </c>
      <c r="X5810">
        <v>20000</v>
      </c>
      <c r="Y5810">
        <v>16</v>
      </c>
      <c r="Z5810">
        <v>25810</v>
      </c>
    </row>
    <row r="5811" spans="1:26" ht="14.25" customHeight="1">
      <c r="A5811">
        <v>678339</v>
      </c>
      <c r="B5811" t="s">
        <v>105</v>
      </c>
      <c r="C5811" t="s">
        <v>25</v>
      </c>
      <c r="D5811" t="s">
        <v>48</v>
      </c>
      <c r="E5811" t="s">
        <v>2210</v>
      </c>
      <c r="F5811" t="s">
        <v>28</v>
      </c>
      <c r="G5811" t="s">
        <v>29</v>
      </c>
      <c r="H5811">
        <v>44238</v>
      </c>
      <c r="I5811" t="str">
        <f>TEXT(Table1[[#This Row],[Issue_Date]],"mmm")</f>
        <v>Feb</v>
      </c>
      <c r="J5811">
        <v>44332</v>
      </c>
      <c r="K5811">
        <v>44240</v>
      </c>
      <c r="L5811" t="s">
        <v>30</v>
      </c>
      <c r="M5811" t="str">
        <f>IF(OR(Table1[[#This Row],[Loan_Status]]="Fully Paid",Table1[[#This Row],[Loan_Status]]="Current"),"Good Loan",IF(Table1[[#This Row],[Loan_Status]]="Charged Off","Bad Loan",""))</f>
        <v>Good Loan</v>
      </c>
      <c r="N5811">
        <v>44268</v>
      </c>
      <c r="O5811">
        <v>866626</v>
      </c>
      <c r="P5811" t="s">
        <v>3065</v>
      </c>
      <c r="Q5811" t="s">
        <v>364</v>
      </c>
      <c r="R5811" t="s">
        <v>33</v>
      </c>
      <c r="S5811" t="s">
        <v>502</v>
      </c>
      <c r="T5811">
        <v>72000</v>
      </c>
      <c r="U5811">
        <v>0.1143</v>
      </c>
      <c r="V5811">
        <v>419.74</v>
      </c>
      <c r="W5811">
        <v>0.1714</v>
      </c>
      <c r="X5811">
        <v>11750</v>
      </c>
      <c r="Y5811">
        <v>56</v>
      </c>
      <c r="Z5811">
        <v>14603</v>
      </c>
    </row>
    <row r="5812" spans="1:26" ht="14.25" customHeight="1">
      <c r="A5812">
        <v>497218</v>
      </c>
      <c r="B5812" t="s">
        <v>136</v>
      </c>
      <c r="C5812" t="s">
        <v>25</v>
      </c>
      <c r="D5812" t="s">
        <v>81</v>
      </c>
      <c r="E5812" t="s">
        <v>5101</v>
      </c>
      <c r="F5812" t="s">
        <v>28</v>
      </c>
      <c r="G5812" t="s">
        <v>29</v>
      </c>
      <c r="H5812">
        <v>44265</v>
      </c>
      <c r="I5812" t="str">
        <f>TEXT(Table1[[#This Row],[Issue_Date]],"mmm")</f>
        <v>Mar</v>
      </c>
      <c r="J5812">
        <v>44422</v>
      </c>
      <c r="K5812">
        <v>44542</v>
      </c>
      <c r="L5812" t="s">
        <v>30</v>
      </c>
      <c r="M5812" t="str">
        <f>IF(OR(Table1[[#This Row],[Loan_Status]]="Fully Paid",Table1[[#This Row],[Loan_Status]]="Current"),"Good Loan",IF(Table1[[#This Row],[Loan_Status]]="Charged Off","Bad Loan",""))</f>
        <v>Good Loan</v>
      </c>
      <c r="N5812">
        <v>44573</v>
      </c>
      <c r="O5812">
        <v>637393</v>
      </c>
      <c r="P5812" t="s">
        <v>3065</v>
      </c>
      <c r="Q5812" t="s">
        <v>364</v>
      </c>
      <c r="R5812" t="s">
        <v>33</v>
      </c>
      <c r="S5812" t="s">
        <v>502</v>
      </c>
      <c r="T5812">
        <v>74000</v>
      </c>
      <c r="U5812">
        <v>0.23580000000000001</v>
      </c>
      <c r="V5812">
        <v>893.66</v>
      </c>
      <c r="W5812">
        <v>0.1719</v>
      </c>
      <c r="X5812">
        <v>25000</v>
      </c>
      <c r="Y5812">
        <v>44</v>
      </c>
      <c r="Z5812">
        <v>32050</v>
      </c>
    </row>
    <row r="5813" spans="1:26" ht="14.25" customHeight="1">
      <c r="A5813">
        <v>363859</v>
      </c>
      <c r="B5813" t="s">
        <v>24</v>
      </c>
      <c r="C5813" t="s">
        <v>25</v>
      </c>
      <c r="D5813" t="s">
        <v>73</v>
      </c>
      <c r="E5813" t="s">
        <v>5102</v>
      </c>
      <c r="F5813" t="s">
        <v>28</v>
      </c>
      <c r="G5813" t="s">
        <v>29</v>
      </c>
      <c r="H5813">
        <v>44538</v>
      </c>
      <c r="I5813" t="str">
        <f>TEXT(Table1[[#This Row],[Issue_Date]],"mmm")</f>
        <v>Dec</v>
      </c>
      <c r="J5813">
        <v>44302</v>
      </c>
      <c r="K5813">
        <v>44541</v>
      </c>
      <c r="L5813" t="s">
        <v>30</v>
      </c>
      <c r="M5813" t="str">
        <f>IF(OR(Table1[[#This Row],[Loan_Status]]="Fully Paid",Table1[[#This Row],[Loan_Status]]="Current"),"Good Loan",IF(Table1[[#This Row],[Loan_Status]]="Charged Off","Bad Loan",""))</f>
        <v>Good Loan</v>
      </c>
      <c r="N5813">
        <v>44572</v>
      </c>
      <c r="O5813">
        <v>373923</v>
      </c>
      <c r="P5813" t="s">
        <v>3065</v>
      </c>
      <c r="Q5813" t="s">
        <v>364</v>
      </c>
      <c r="R5813" t="s">
        <v>33</v>
      </c>
      <c r="S5813" t="s">
        <v>502</v>
      </c>
      <c r="T5813">
        <v>30000</v>
      </c>
      <c r="U5813">
        <v>0.23119999999999999</v>
      </c>
      <c r="V5813">
        <v>270.83</v>
      </c>
      <c r="W5813">
        <v>0.15570000000000001</v>
      </c>
      <c r="X5813">
        <v>7750</v>
      </c>
      <c r="Y5813">
        <v>6</v>
      </c>
      <c r="Z5813">
        <v>9750</v>
      </c>
    </row>
    <row r="5814" spans="1:26" ht="14.25" customHeight="1">
      <c r="A5814">
        <v>554660</v>
      </c>
      <c r="B5814" t="s">
        <v>90</v>
      </c>
      <c r="C5814" t="s">
        <v>25</v>
      </c>
      <c r="D5814" t="s">
        <v>48</v>
      </c>
      <c r="E5814" t="s">
        <v>5103</v>
      </c>
      <c r="F5814" t="s">
        <v>361</v>
      </c>
      <c r="G5814" t="s">
        <v>29</v>
      </c>
      <c r="H5814">
        <v>44418</v>
      </c>
      <c r="I5814" t="str">
        <f>TEXT(Table1[[#This Row],[Issue_Date]],"mmm")</f>
        <v>Aug</v>
      </c>
      <c r="J5814">
        <v>44391</v>
      </c>
      <c r="K5814">
        <v>44390</v>
      </c>
      <c r="L5814" t="s">
        <v>30</v>
      </c>
      <c r="M5814" t="str">
        <f>IF(OR(Table1[[#This Row],[Loan_Status]]="Fully Paid",Table1[[#This Row],[Loan_Status]]="Current"),"Good Loan",IF(Table1[[#This Row],[Loan_Status]]="Charged Off","Bad Loan",""))</f>
        <v>Good Loan</v>
      </c>
      <c r="N5814">
        <v>44421</v>
      </c>
      <c r="O5814">
        <v>714451</v>
      </c>
      <c r="P5814" t="s">
        <v>3065</v>
      </c>
      <c r="Q5814" t="s">
        <v>362</v>
      </c>
      <c r="R5814" t="s">
        <v>33</v>
      </c>
      <c r="S5814" t="s">
        <v>502</v>
      </c>
      <c r="T5814">
        <v>84500</v>
      </c>
      <c r="U5814">
        <v>0.20219999999999999</v>
      </c>
      <c r="V5814">
        <v>907.58</v>
      </c>
      <c r="W5814">
        <v>0.183</v>
      </c>
      <c r="X5814">
        <v>25000</v>
      </c>
      <c r="Y5814">
        <v>26</v>
      </c>
      <c r="Z5814">
        <v>32603</v>
      </c>
    </row>
    <row r="5815" spans="1:26" ht="14.25" customHeight="1">
      <c r="A5815">
        <v>664404</v>
      </c>
      <c r="B5815" t="s">
        <v>70</v>
      </c>
      <c r="C5815" t="s">
        <v>25</v>
      </c>
      <c r="D5815" t="s">
        <v>81</v>
      </c>
      <c r="E5815" t="s">
        <v>5104</v>
      </c>
      <c r="F5815" t="s">
        <v>361</v>
      </c>
      <c r="G5815" t="s">
        <v>29</v>
      </c>
      <c r="H5815">
        <v>44238</v>
      </c>
      <c r="I5815" t="str">
        <f>TEXT(Table1[[#This Row],[Issue_Date]],"mmm")</f>
        <v>Feb</v>
      </c>
      <c r="J5815">
        <v>44332</v>
      </c>
      <c r="K5815">
        <v>44241</v>
      </c>
      <c r="L5815" t="s">
        <v>30</v>
      </c>
      <c r="M5815" t="str">
        <f>IF(OR(Table1[[#This Row],[Loan_Status]]="Fully Paid",Table1[[#This Row],[Loan_Status]]="Current"),"Good Loan",IF(Table1[[#This Row],[Loan_Status]]="Charged Off","Bad Loan",""))</f>
        <v>Good Loan</v>
      </c>
      <c r="N5815">
        <v>44269</v>
      </c>
      <c r="O5815">
        <v>849545</v>
      </c>
      <c r="P5815" t="s">
        <v>3065</v>
      </c>
      <c r="Q5815" t="s">
        <v>691</v>
      </c>
      <c r="R5815" t="s">
        <v>33</v>
      </c>
      <c r="S5815" t="s">
        <v>502</v>
      </c>
      <c r="T5815">
        <v>58000</v>
      </c>
      <c r="U5815">
        <v>8.3000000000000004E-2</v>
      </c>
      <c r="V5815">
        <v>546.97</v>
      </c>
      <c r="W5815">
        <v>0.1862</v>
      </c>
      <c r="X5815">
        <v>15000</v>
      </c>
      <c r="Y5815">
        <v>8</v>
      </c>
      <c r="Z5815">
        <v>19693</v>
      </c>
    </row>
    <row r="5816" spans="1:26" ht="14.25" customHeight="1">
      <c r="A5816">
        <v>493722</v>
      </c>
      <c r="B5816" t="s">
        <v>90</v>
      </c>
      <c r="C5816" t="s">
        <v>25</v>
      </c>
      <c r="D5816" t="s">
        <v>81</v>
      </c>
      <c r="E5816" t="s">
        <v>5105</v>
      </c>
      <c r="F5816" t="s">
        <v>361</v>
      </c>
      <c r="G5816" t="s">
        <v>29</v>
      </c>
      <c r="H5816">
        <v>44265</v>
      </c>
      <c r="I5816" t="str">
        <f>TEXT(Table1[[#This Row],[Issue_Date]],"mmm")</f>
        <v>Mar</v>
      </c>
      <c r="J5816">
        <v>44302</v>
      </c>
      <c r="K5816">
        <v>44239</v>
      </c>
      <c r="L5816" t="s">
        <v>30</v>
      </c>
      <c r="M5816" t="str">
        <f>IF(OR(Table1[[#This Row],[Loan_Status]]="Fully Paid",Table1[[#This Row],[Loan_Status]]="Current"),"Good Loan",IF(Table1[[#This Row],[Loan_Status]]="Charged Off","Bad Loan",""))</f>
        <v>Good Loan</v>
      </c>
      <c r="N5816">
        <v>44267</v>
      </c>
      <c r="O5816">
        <v>631747</v>
      </c>
      <c r="P5816" t="s">
        <v>3065</v>
      </c>
      <c r="Q5816" t="s">
        <v>846</v>
      </c>
      <c r="R5816" t="s">
        <v>33</v>
      </c>
      <c r="S5816" t="s">
        <v>502</v>
      </c>
      <c r="T5816">
        <v>77250</v>
      </c>
      <c r="U5816">
        <v>7.8799999999999995E-2</v>
      </c>
      <c r="V5816">
        <v>774.19</v>
      </c>
      <c r="W5816">
        <v>0.19409999999999999</v>
      </c>
      <c r="X5816">
        <v>21000</v>
      </c>
      <c r="Y5816">
        <v>20</v>
      </c>
      <c r="Z5816">
        <v>26662</v>
      </c>
    </row>
    <row r="5817" spans="1:26" ht="14.25" customHeight="1">
      <c r="A5817">
        <v>540055</v>
      </c>
      <c r="B5817" t="s">
        <v>53</v>
      </c>
      <c r="C5817" t="s">
        <v>25</v>
      </c>
      <c r="D5817" t="s">
        <v>98</v>
      </c>
      <c r="E5817" t="s">
        <v>5106</v>
      </c>
      <c r="F5817" t="s">
        <v>361</v>
      </c>
      <c r="G5817" t="s">
        <v>29</v>
      </c>
      <c r="H5817">
        <v>44387</v>
      </c>
      <c r="I5817" t="str">
        <f>TEXT(Table1[[#This Row],[Issue_Date]],"mmm")</f>
        <v>Jul</v>
      </c>
      <c r="J5817">
        <v>44302</v>
      </c>
      <c r="K5817">
        <v>44390</v>
      </c>
      <c r="L5817" t="s">
        <v>30</v>
      </c>
      <c r="M5817" t="str">
        <f>IF(OR(Table1[[#This Row],[Loan_Status]]="Fully Paid",Table1[[#This Row],[Loan_Status]]="Current"),"Good Loan",IF(Table1[[#This Row],[Loan_Status]]="Charged Off","Bad Loan",""))</f>
        <v>Good Loan</v>
      </c>
      <c r="N5817">
        <v>44421</v>
      </c>
      <c r="O5817">
        <v>697260</v>
      </c>
      <c r="P5817" t="s">
        <v>3065</v>
      </c>
      <c r="Q5817" t="s">
        <v>846</v>
      </c>
      <c r="R5817" t="s">
        <v>33</v>
      </c>
      <c r="S5817" t="s">
        <v>502</v>
      </c>
      <c r="T5817">
        <v>72136</v>
      </c>
      <c r="U5817">
        <v>0.16569999999999999</v>
      </c>
      <c r="V5817">
        <v>921.6</v>
      </c>
      <c r="W5817">
        <v>0.19409999999999999</v>
      </c>
      <c r="X5817">
        <v>25000</v>
      </c>
      <c r="Y5817">
        <v>15</v>
      </c>
      <c r="Z5817">
        <v>33179</v>
      </c>
    </row>
    <row r="5818" spans="1:26" ht="14.25" customHeight="1">
      <c r="A5818">
        <v>516163</v>
      </c>
      <c r="B5818" t="s">
        <v>24</v>
      </c>
      <c r="C5818" t="s">
        <v>25</v>
      </c>
      <c r="D5818" t="s">
        <v>48</v>
      </c>
      <c r="E5818" t="s">
        <v>5107</v>
      </c>
      <c r="F5818" t="s">
        <v>361</v>
      </c>
      <c r="G5818" t="s">
        <v>29</v>
      </c>
      <c r="H5818">
        <v>44326</v>
      </c>
      <c r="I5818" t="str">
        <f>TEXT(Table1[[#This Row],[Issue_Date]],"mmm")</f>
        <v>May</v>
      </c>
      <c r="J5818">
        <v>44362</v>
      </c>
      <c r="K5818">
        <v>44479</v>
      </c>
      <c r="L5818" t="s">
        <v>30</v>
      </c>
      <c r="M5818" t="str">
        <f>IF(OR(Table1[[#This Row],[Loan_Status]]="Fully Paid",Table1[[#This Row],[Loan_Status]]="Current"),"Good Loan",IF(Table1[[#This Row],[Loan_Status]]="Charged Off","Bad Loan",""))</f>
        <v>Good Loan</v>
      </c>
      <c r="N5818">
        <v>44510</v>
      </c>
      <c r="O5818">
        <v>667113</v>
      </c>
      <c r="P5818" t="s">
        <v>3065</v>
      </c>
      <c r="Q5818" t="s">
        <v>969</v>
      </c>
      <c r="R5818" t="s">
        <v>33</v>
      </c>
      <c r="S5818" t="s">
        <v>502</v>
      </c>
      <c r="T5818">
        <v>114000</v>
      </c>
      <c r="U5818">
        <v>6.6699999999999995E-2</v>
      </c>
      <c r="V5818">
        <v>916.91</v>
      </c>
      <c r="W5818">
        <v>0.19040000000000001</v>
      </c>
      <c r="X5818">
        <v>25000</v>
      </c>
      <c r="Y5818">
        <v>26</v>
      </c>
      <c r="Z5818">
        <v>26314</v>
      </c>
    </row>
    <row r="5819" spans="1:26" ht="14.25" customHeight="1">
      <c r="A5819">
        <v>649582</v>
      </c>
      <c r="B5819" t="s">
        <v>24</v>
      </c>
      <c r="C5819" t="s">
        <v>25</v>
      </c>
      <c r="D5819" t="s">
        <v>86</v>
      </c>
      <c r="E5819" t="s">
        <v>5108</v>
      </c>
      <c r="F5819" t="s">
        <v>361</v>
      </c>
      <c r="G5819" t="s">
        <v>29</v>
      </c>
      <c r="H5819">
        <v>44207</v>
      </c>
      <c r="I5819" t="str">
        <f>TEXT(Table1[[#This Row],[Issue_Date]],"mmm")</f>
        <v>Jan</v>
      </c>
      <c r="J5819">
        <v>44212</v>
      </c>
      <c r="K5819">
        <v>44299</v>
      </c>
      <c r="L5819" t="s">
        <v>30</v>
      </c>
      <c r="M5819" t="str">
        <f>IF(OR(Table1[[#This Row],[Loan_Status]]="Fully Paid",Table1[[#This Row],[Loan_Status]]="Current"),"Good Loan",IF(Table1[[#This Row],[Loan_Status]]="Charged Off","Bad Loan",""))</f>
        <v>Good Loan</v>
      </c>
      <c r="N5819">
        <v>44329</v>
      </c>
      <c r="O5819">
        <v>831005</v>
      </c>
      <c r="P5819" t="s">
        <v>3065</v>
      </c>
      <c r="Q5819" t="s">
        <v>846</v>
      </c>
      <c r="R5819" t="s">
        <v>33</v>
      </c>
      <c r="S5819" t="s">
        <v>502</v>
      </c>
      <c r="T5819">
        <v>72000</v>
      </c>
      <c r="U5819">
        <v>0.1137</v>
      </c>
      <c r="V5819">
        <v>810.45</v>
      </c>
      <c r="W5819">
        <v>0.19359999999999999</v>
      </c>
      <c r="X5819">
        <v>22000</v>
      </c>
      <c r="Y5819">
        <v>15</v>
      </c>
      <c r="Z5819">
        <v>28554</v>
      </c>
    </row>
    <row r="5820" spans="1:26" ht="14.25" customHeight="1">
      <c r="A5820">
        <v>803956</v>
      </c>
      <c r="B5820" t="s">
        <v>67</v>
      </c>
      <c r="C5820" t="s">
        <v>25</v>
      </c>
      <c r="D5820" t="s">
        <v>81</v>
      </c>
      <c r="E5820" t="s">
        <v>5109</v>
      </c>
      <c r="F5820" t="s">
        <v>361</v>
      </c>
      <c r="G5820" t="s">
        <v>29</v>
      </c>
      <c r="H5820">
        <v>44388</v>
      </c>
      <c r="I5820" t="str">
        <f>TEXT(Table1[[#This Row],[Issue_Date]],"mmm")</f>
        <v>Jul</v>
      </c>
      <c r="J5820">
        <v>44515</v>
      </c>
      <c r="K5820">
        <v>44330</v>
      </c>
      <c r="L5820" t="s">
        <v>30</v>
      </c>
      <c r="M5820" t="str">
        <f>IF(OR(Table1[[#This Row],[Loan_Status]]="Fully Paid",Table1[[#This Row],[Loan_Status]]="Current"),"Good Loan",IF(Table1[[#This Row],[Loan_Status]]="Charged Off","Bad Loan",""))</f>
        <v>Good Loan</v>
      </c>
      <c r="N5820">
        <v>44361</v>
      </c>
      <c r="O5820">
        <v>1009768</v>
      </c>
      <c r="P5820" t="s">
        <v>3065</v>
      </c>
      <c r="Q5820" t="s">
        <v>691</v>
      </c>
      <c r="R5820" t="s">
        <v>33</v>
      </c>
      <c r="S5820" t="s">
        <v>502</v>
      </c>
      <c r="T5820">
        <v>44000</v>
      </c>
      <c r="U5820">
        <v>0.24740000000000001</v>
      </c>
      <c r="V5820">
        <v>239.88</v>
      </c>
      <c r="W5820">
        <v>0.20619999999999999</v>
      </c>
      <c r="X5820">
        <v>6400</v>
      </c>
      <c r="Y5820">
        <v>31</v>
      </c>
      <c r="Z5820">
        <v>8566</v>
      </c>
    </row>
    <row r="5821" spans="1:26" ht="14.25" customHeight="1">
      <c r="A5821">
        <v>652998</v>
      </c>
      <c r="B5821" t="s">
        <v>63</v>
      </c>
      <c r="C5821" t="s">
        <v>25</v>
      </c>
      <c r="D5821" t="s">
        <v>59</v>
      </c>
      <c r="E5821" t="s">
        <v>5110</v>
      </c>
      <c r="F5821" t="s">
        <v>361</v>
      </c>
      <c r="G5821" t="s">
        <v>29</v>
      </c>
      <c r="H5821">
        <v>44207</v>
      </c>
      <c r="I5821" t="str">
        <f>TEXT(Table1[[#This Row],[Issue_Date]],"mmm")</f>
        <v>Jan</v>
      </c>
      <c r="J5821">
        <v>44268</v>
      </c>
      <c r="K5821">
        <v>44358</v>
      </c>
      <c r="L5821" t="s">
        <v>30</v>
      </c>
      <c r="M5821" t="str">
        <f>IF(OR(Table1[[#This Row],[Loan_Status]]="Fully Paid",Table1[[#This Row],[Loan_Status]]="Current"),"Good Loan",IF(Table1[[#This Row],[Loan_Status]]="Charged Off","Bad Loan",""))</f>
        <v>Good Loan</v>
      </c>
      <c r="N5821">
        <v>44388</v>
      </c>
      <c r="O5821">
        <v>835114</v>
      </c>
      <c r="P5821" t="s">
        <v>3065</v>
      </c>
      <c r="Q5821" t="s">
        <v>969</v>
      </c>
      <c r="R5821" t="s">
        <v>33</v>
      </c>
      <c r="S5821" t="s">
        <v>502</v>
      </c>
      <c r="T5821">
        <v>79000</v>
      </c>
      <c r="U5821">
        <v>0.15509999999999999</v>
      </c>
      <c r="V5821">
        <v>549.77</v>
      </c>
      <c r="W5821">
        <v>0.18990000000000001</v>
      </c>
      <c r="X5821">
        <v>15000</v>
      </c>
      <c r="Y5821">
        <v>31</v>
      </c>
      <c r="Z5821">
        <v>16137</v>
      </c>
    </row>
    <row r="5822" spans="1:26" ht="14.25" customHeight="1">
      <c r="A5822">
        <v>557556</v>
      </c>
      <c r="B5822" t="s">
        <v>70</v>
      </c>
      <c r="C5822" t="s">
        <v>25</v>
      </c>
      <c r="D5822" t="s">
        <v>157</v>
      </c>
      <c r="E5822" t="s">
        <v>5111</v>
      </c>
      <c r="F5822" t="s">
        <v>361</v>
      </c>
      <c r="G5822" t="s">
        <v>29</v>
      </c>
      <c r="H5822">
        <v>44418</v>
      </c>
      <c r="I5822" t="str">
        <f>TEXT(Table1[[#This Row],[Issue_Date]],"mmm")</f>
        <v>Aug</v>
      </c>
      <c r="J5822">
        <v>44332</v>
      </c>
      <c r="K5822">
        <v>44240</v>
      </c>
      <c r="L5822" t="s">
        <v>30</v>
      </c>
      <c r="M5822" t="str">
        <f>IF(OR(Table1[[#This Row],[Loan_Status]]="Fully Paid",Table1[[#This Row],[Loan_Status]]="Current"),"Good Loan",IF(Table1[[#This Row],[Loan_Status]]="Charged Off","Bad Loan",""))</f>
        <v>Good Loan</v>
      </c>
      <c r="N5822">
        <v>44268</v>
      </c>
      <c r="O5822">
        <v>717854</v>
      </c>
      <c r="P5822" t="s">
        <v>3065</v>
      </c>
      <c r="Q5822" t="s">
        <v>846</v>
      </c>
      <c r="R5822" t="s">
        <v>33</v>
      </c>
      <c r="S5822" t="s">
        <v>502</v>
      </c>
      <c r="T5822">
        <v>97000</v>
      </c>
      <c r="U5822">
        <v>0.14829999999999999</v>
      </c>
      <c r="V5822">
        <v>921.6</v>
      </c>
      <c r="W5822">
        <v>0.19409999999999999</v>
      </c>
      <c r="X5822">
        <v>25000</v>
      </c>
      <c r="Y5822">
        <v>34</v>
      </c>
      <c r="Z5822">
        <v>32880</v>
      </c>
    </row>
    <row r="5823" spans="1:26" ht="14.25" customHeight="1">
      <c r="A5823">
        <v>406340</v>
      </c>
      <c r="B5823" t="s">
        <v>434</v>
      </c>
      <c r="C5823" t="s">
        <v>25</v>
      </c>
      <c r="D5823" t="s">
        <v>36</v>
      </c>
      <c r="E5823" t="s">
        <v>5112</v>
      </c>
      <c r="F5823" t="s">
        <v>361</v>
      </c>
      <c r="G5823" t="s">
        <v>29</v>
      </c>
      <c r="H5823">
        <v>44325</v>
      </c>
      <c r="I5823" t="str">
        <f>TEXT(Table1[[#This Row],[Issue_Date]],"mmm")</f>
        <v>May</v>
      </c>
      <c r="J5823">
        <v>44540</v>
      </c>
      <c r="K5823">
        <v>44418</v>
      </c>
      <c r="L5823" t="s">
        <v>30</v>
      </c>
      <c r="M5823" t="str">
        <f>IF(OR(Table1[[#This Row],[Loan_Status]]="Fully Paid",Table1[[#This Row],[Loan_Status]]="Current"),"Good Loan",IF(Table1[[#This Row],[Loan_Status]]="Charged Off","Bad Loan",""))</f>
        <v>Good Loan</v>
      </c>
      <c r="N5823">
        <v>44449</v>
      </c>
      <c r="O5823">
        <v>454899</v>
      </c>
      <c r="P5823" t="s">
        <v>3065</v>
      </c>
      <c r="Q5823" t="s">
        <v>362</v>
      </c>
      <c r="R5823" t="s">
        <v>33</v>
      </c>
      <c r="S5823" t="s">
        <v>502</v>
      </c>
      <c r="T5823">
        <v>50000</v>
      </c>
      <c r="U5823">
        <v>0.1608</v>
      </c>
      <c r="V5823">
        <v>465.2</v>
      </c>
      <c r="W5823">
        <v>0.1726</v>
      </c>
      <c r="X5823">
        <v>13000</v>
      </c>
      <c r="Y5823">
        <v>8</v>
      </c>
      <c r="Z5823">
        <v>14693</v>
      </c>
    </row>
    <row r="5824" spans="1:26" ht="14.25" customHeight="1">
      <c r="A5824">
        <v>617245</v>
      </c>
      <c r="B5824" t="s">
        <v>90</v>
      </c>
      <c r="C5824" t="s">
        <v>25</v>
      </c>
      <c r="D5824" t="s">
        <v>86</v>
      </c>
      <c r="E5824" t="s">
        <v>5113</v>
      </c>
      <c r="F5824" t="s">
        <v>361</v>
      </c>
      <c r="G5824" t="s">
        <v>29</v>
      </c>
      <c r="H5824">
        <v>44510</v>
      </c>
      <c r="I5824" t="str">
        <f>TEXT(Table1[[#This Row],[Issue_Date]],"mmm")</f>
        <v>Nov</v>
      </c>
      <c r="J5824">
        <v>44481</v>
      </c>
      <c r="K5824">
        <v>44481</v>
      </c>
      <c r="L5824" t="s">
        <v>30</v>
      </c>
      <c r="M5824" t="str">
        <f>IF(OR(Table1[[#This Row],[Loan_Status]]="Fully Paid",Table1[[#This Row],[Loan_Status]]="Current"),"Good Loan",IF(Table1[[#This Row],[Loan_Status]]="Charged Off","Bad Loan",""))</f>
        <v>Good Loan</v>
      </c>
      <c r="N5824">
        <v>44512</v>
      </c>
      <c r="O5824">
        <v>791375</v>
      </c>
      <c r="P5824" t="s">
        <v>3065</v>
      </c>
      <c r="Q5824" t="s">
        <v>969</v>
      </c>
      <c r="R5824" t="s">
        <v>33</v>
      </c>
      <c r="S5824" t="s">
        <v>502</v>
      </c>
      <c r="T5824">
        <v>54000</v>
      </c>
      <c r="U5824">
        <v>0.1951</v>
      </c>
      <c r="V5824">
        <v>305.97000000000003</v>
      </c>
      <c r="W5824">
        <v>0.18540000000000001</v>
      </c>
      <c r="X5824">
        <v>8400</v>
      </c>
      <c r="Y5824">
        <v>33</v>
      </c>
      <c r="Z5824">
        <v>10557</v>
      </c>
    </row>
    <row r="5825" spans="1:26" ht="14.25" customHeight="1">
      <c r="A5825">
        <v>508777</v>
      </c>
      <c r="B5825" t="s">
        <v>136</v>
      </c>
      <c r="C5825" t="s">
        <v>25</v>
      </c>
      <c r="D5825" t="s">
        <v>64</v>
      </c>
      <c r="E5825" t="s">
        <v>4236</v>
      </c>
      <c r="F5825" t="s">
        <v>361</v>
      </c>
      <c r="G5825" t="s">
        <v>29</v>
      </c>
      <c r="H5825">
        <v>44326</v>
      </c>
      <c r="I5825" t="str">
        <f>TEXT(Table1[[#This Row],[Issue_Date]],"mmm")</f>
        <v>May</v>
      </c>
      <c r="J5825">
        <v>44302</v>
      </c>
      <c r="K5825">
        <v>44388</v>
      </c>
      <c r="L5825" t="s">
        <v>30</v>
      </c>
      <c r="M5825" t="str">
        <f>IF(OR(Table1[[#This Row],[Loan_Status]]="Fully Paid",Table1[[#This Row],[Loan_Status]]="Current"),"Good Loan",IF(Table1[[#This Row],[Loan_Status]]="Charged Off","Bad Loan",""))</f>
        <v>Good Loan</v>
      </c>
      <c r="N5825">
        <v>44419</v>
      </c>
      <c r="O5825">
        <v>656521</v>
      </c>
      <c r="P5825" t="s">
        <v>3065</v>
      </c>
      <c r="Q5825" t="s">
        <v>969</v>
      </c>
      <c r="R5825" t="s">
        <v>33</v>
      </c>
      <c r="S5825" t="s">
        <v>502</v>
      </c>
      <c r="T5825">
        <v>110004</v>
      </c>
      <c r="U5825">
        <v>0.1288</v>
      </c>
      <c r="V5825">
        <v>916.95</v>
      </c>
      <c r="W5825">
        <v>0.19040000000000001</v>
      </c>
      <c r="X5825">
        <v>25000</v>
      </c>
      <c r="Y5825">
        <v>25</v>
      </c>
      <c r="Z5825">
        <v>29753</v>
      </c>
    </row>
    <row r="5826" spans="1:26" ht="14.25" customHeight="1">
      <c r="A5826">
        <v>607439</v>
      </c>
      <c r="B5826" t="s">
        <v>63</v>
      </c>
      <c r="C5826" t="s">
        <v>25</v>
      </c>
      <c r="D5826" t="s">
        <v>64</v>
      </c>
      <c r="E5826" t="s">
        <v>3249</v>
      </c>
      <c r="F5826" t="s">
        <v>700</v>
      </c>
      <c r="G5826" t="s">
        <v>29</v>
      </c>
      <c r="H5826">
        <v>44510</v>
      </c>
      <c r="I5826" t="str">
        <f>TEXT(Table1[[#This Row],[Issue_Date]],"mmm")</f>
        <v>Nov</v>
      </c>
      <c r="J5826">
        <v>44512</v>
      </c>
      <c r="K5826">
        <v>44542</v>
      </c>
      <c r="L5826" t="s">
        <v>30</v>
      </c>
      <c r="M5826" t="str">
        <f>IF(OR(Table1[[#This Row],[Loan_Status]]="Fully Paid",Table1[[#This Row],[Loan_Status]]="Current"),"Good Loan",IF(Table1[[#This Row],[Loan_Status]]="Charged Off","Bad Loan",""))</f>
        <v>Good Loan</v>
      </c>
      <c r="N5826">
        <v>44573</v>
      </c>
      <c r="O5826">
        <v>779253</v>
      </c>
      <c r="P5826" t="s">
        <v>3065</v>
      </c>
      <c r="Q5826" t="s">
        <v>2803</v>
      </c>
      <c r="R5826" t="s">
        <v>33</v>
      </c>
      <c r="S5826" t="s">
        <v>502</v>
      </c>
      <c r="T5826">
        <v>100000</v>
      </c>
      <c r="U5826">
        <v>0.1273</v>
      </c>
      <c r="V5826">
        <v>924.77</v>
      </c>
      <c r="W5826">
        <v>0.1966</v>
      </c>
      <c r="X5826">
        <v>25000</v>
      </c>
      <c r="Y5826">
        <v>28</v>
      </c>
      <c r="Z5826">
        <v>32310</v>
      </c>
    </row>
    <row r="5827" spans="1:26" ht="14.25" customHeight="1">
      <c r="A5827">
        <v>412345</v>
      </c>
      <c r="B5827" t="s">
        <v>63</v>
      </c>
      <c r="C5827" t="s">
        <v>25</v>
      </c>
      <c r="D5827" t="s">
        <v>64</v>
      </c>
      <c r="E5827" t="s">
        <v>5114</v>
      </c>
      <c r="F5827" t="s">
        <v>38</v>
      </c>
      <c r="G5827" t="s">
        <v>29</v>
      </c>
      <c r="H5827">
        <v>44356</v>
      </c>
      <c r="I5827" t="str">
        <f>TEXT(Table1[[#This Row],[Issue_Date]],"mmm")</f>
        <v>Jun</v>
      </c>
      <c r="J5827">
        <v>44330</v>
      </c>
      <c r="K5827">
        <v>44359</v>
      </c>
      <c r="L5827" t="s">
        <v>30</v>
      </c>
      <c r="M5827" t="str">
        <f>IF(OR(Table1[[#This Row],[Loan_Status]]="Fully Paid",Table1[[#This Row],[Loan_Status]]="Current"),"Good Loan",IF(Table1[[#This Row],[Loan_Status]]="Charged Off","Bad Loan",""))</f>
        <v>Good Loan</v>
      </c>
      <c r="N5827">
        <v>44389</v>
      </c>
      <c r="O5827">
        <v>465119</v>
      </c>
      <c r="P5827" t="s">
        <v>3065</v>
      </c>
      <c r="Q5827" t="s">
        <v>212</v>
      </c>
      <c r="R5827" t="s">
        <v>33</v>
      </c>
      <c r="S5827" t="s">
        <v>502</v>
      </c>
      <c r="T5827">
        <v>40000</v>
      </c>
      <c r="U5827">
        <v>0.17369999999999999</v>
      </c>
      <c r="V5827">
        <v>231.1</v>
      </c>
      <c r="W5827">
        <v>0.1158</v>
      </c>
      <c r="X5827">
        <v>7000</v>
      </c>
      <c r="Y5827">
        <v>9</v>
      </c>
      <c r="Z5827">
        <v>8319</v>
      </c>
    </row>
    <row r="5828" spans="1:26" ht="14.25" customHeight="1">
      <c r="A5828">
        <v>774536</v>
      </c>
      <c r="B5828" t="s">
        <v>94</v>
      </c>
      <c r="C5828" t="s">
        <v>25</v>
      </c>
      <c r="D5828" t="s">
        <v>157</v>
      </c>
      <c r="E5828" t="s">
        <v>5115</v>
      </c>
      <c r="F5828" t="s">
        <v>38</v>
      </c>
      <c r="G5828" t="s">
        <v>29</v>
      </c>
      <c r="H5828">
        <v>44358</v>
      </c>
      <c r="I5828" t="str">
        <f>TEXT(Table1[[#This Row],[Issue_Date]],"mmm")</f>
        <v>Jun</v>
      </c>
      <c r="J5828">
        <v>44332</v>
      </c>
      <c r="K5828">
        <v>44361</v>
      </c>
      <c r="L5828" t="s">
        <v>30</v>
      </c>
      <c r="M5828" t="str">
        <f>IF(OR(Table1[[#This Row],[Loan_Status]]="Fully Paid",Table1[[#This Row],[Loan_Status]]="Current"),"Good Loan",IF(Table1[[#This Row],[Loan_Status]]="Charged Off","Bad Loan",""))</f>
        <v>Good Loan</v>
      </c>
      <c r="N5828">
        <v>44391</v>
      </c>
      <c r="O5828">
        <v>976719</v>
      </c>
      <c r="P5828" t="s">
        <v>3065</v>
      </c>
      <c r="Q5828" t="s">
        <v>212</v>
      </c>
      <c r="R5828" t="s">
        <v>33</v>
      </c>
      <c r="S5828" t="s">
        <v>502</v>
      </c>
      <c r="T5828">
        <v>55000</v>
      </c>
      <c r="U5828">
        <v>6.8699999999999997E-2</v>
      </c>
      <c r="V5828">
        <v>130.94</v>
      </c>
      <c r="W5828">
        <v>0.1099</v>
      </c>
      <c r="X5828">
        <v>4000</v>
      </c>
      <c r="Y5828">
        <v>11</v>
      </c>
      <c r="Z5828">
        <v>4714</v>
      </c>
    </row>
    <row r="5829" spans="1:26" ht="14.25" customHeight="1">
      <c r="A5829">
        <v>552329</v>
      </c>
      <c r="B5829" t="s">
        <v>70</v>
      </c>
      <c r="C5829" t="s">
        <v>25</v>
      </c>
      <c r="D5829" t="s">
        <v>73</v>
      </c>
      <c r="E5829" t="s">
        <v>2461</v>
      </c>
      <c r="F5829" t="s">
        <v>44</v>
      </c>
      <c r="G5829" t="s">
        <v>29</v>
      </c>
      <c r="H5829">
        <v>44387</v>
      </c>
      <c r="I5829" t="str">
        <f>TEXT(Table1[[#This Row],[Issue_Date]],"mmm")</f>
        <v>Jul</v>
      </c>
      <c r="J5829">
        <v>44302</v>
      </c>
      <c r="K5829">
        <v>44421</v>
      </c>
      <c r="L5829" t="s">
        <v>30</v>
      </c>
      <c r="M5829" t="str">
        <f>IF(OR(Table1[[#This Row],[Loan_Status]]="Fully Paid",Table1[[#This Row],[Loan_Status]]="Current"),"Good Loan",IF(Table1[[#This Row],[Loan_Status]]="Charged Off","Bad Loan",""))</f>
        <v>Good Loan</v>
      </c>
      <c r="N5829">
        <v>44452</v>
      </c>
      <c r="O5829">
        <v>711722</v>
      </c>
      <c r="P5829" t="s">
        <v>3065</v>
      </c>
      <c r="Q5829" t="s">
        <v>66</v>
      </c>
      <c r="R5829" t="s">
        <v>33</v>
      </c>
      <c r="S5829" t="s">
        <v>502</v>
      </c>
      <c r="T5829">
        <v>51000</v>
      </c>
      <c r="U5829">
        <v>7.8799999999999995E-2</v>
      </c>
      <c r="V5829">
        <v>254.92</v>
      </c>
      <c r="W5829">
        <v>0.1361</v>
      </c>
      <c r="X5829">
        <v>7500</v>
      </c>
      <c r="Y5829">
        <v>21</v>
      </c>
      <c r="Z5829">
        <v>9177</v>
      </c>
    </row>
    <row r="5830" spans="1:26" ht="14.25" customHeight="1">
      <c r="A5830">
        <v>438759</v>
      </c>
      <c r="B5830" t="s">
        <v>70</v>
      </c>
      <c r="C5830" t="s">
        <v>25</v>
      </c>
      <c r="D5830" t="s">
        <v>81</v>
      </c>
      <c r="E5830" t="s">
        <v>3026</v>
      </c>
      <c r="F5830" t="s">
        <v>44</v>
      </c>
      <c r="G5830" t="s">
        <v>29</v>
      </c>
      <c r="H5830">
        <v>44448</v>
      </c>
      <c r="I5830" t="str">
        <f>TEXT(Table1[[#This Row],[Issue_Date]],"mmm")</f>
        <v>Sep</v>
      </c>
      <c r="J5830">
        <v>44212</v>
      </c>
      <c r="K5830">
        <v>44267</v>
      </c>
      <c r="L5830" t="s">
        <v>30</v>
      </c>
      <c r="M5830" t="str">
        <f>IF(OR(Table1[[#This Row],[Loan_Status]]="Fully Paid",Table1[[#This Row],[Loan_Status]]="Current"),"Good Loan",IF(Table1[[#This Row],[Loan_Status]]="Charged Off","Bad Loan",""))</f>
        <v>Good Loan</v>
      </c>
      <c r="N5830">
        <v>44298</v>
      </c>
      <c r="O5830">
        <v>528998</v>
      </c>
      <c r="P5830" t="s">
        <v>3065</v>
      </c>
      <c r="Q5830" t="s">
        <v>66</v>
      </c>
      <c r="R5830" t="s">
        <v>33</v>
      </c>
      <c r="S5830" t="s">
        <v>502</v>
      </c>
      <c r="T5830">
        <v>20000</v>
      </c>
      <c r="U5830">
        <v>0.1014</v>
      </c>
      <c r="V5830">
        <v>169.01</v>
      </c>
      <c r="W5830">
        <v>0.13220000000000001</v>
      </c>
      <c r="X5830">
        <v>5000</v>
      </c>
      <c r="Y5830">
        <v>23</v>
      </c>
      <c r="Z5830">
        <v>6448</v>
      </c>
    </row>
    <row r="5831" spans="1:26" ht="14.25" customHeight="1">
      <c r="A5831">
        <v>586617</v>
      </c>
      <c r="B5831" t="s">
        <v>24</v>
      </c>
      <c r="C5831" t="s">
        <v>25</v>
      </c>
      <c r="D5831" t="s">
        <v>59</v>
      </c>
      <c r="E5831" t="s">
        <v>5116</v>
      </c>
      <c r="F5831" t="s">
        <v>28</v>
      </c>
      <c r="G5831" t="s">
        <v>29</v>
      </c>
      <c r="H5831">
        <v>44449</v>
      </c>
      <c r="I5831" t="str">
        <f>TEXT(Table1[[#This Row],[Issue_Date]],"mmm")</f>
        <v>Sep</v>
      </c>
      <c r="J5831">
        <v>44360</v>
      </c>
      <c r="K5831">
        <v>44329</v>
      </c>
      <c r="L5831" t="s">
        <v>30</v>
      </c>
      <c r="M5831" t="str">
        <f>IF(OR(Table1[[#This Row],[Loan_Status]]="Fully Paid",Table1[[#This Row],[Loan_Status]]="Current"),"Good Loan",IF(Table1[[#This Row],[Loan_Status]]="Charged Off","Bad Loan",""))</f>
        <v>Good Loan</v>
      </c>
      <c r="N5831">
        <v>44360</v>
      </c>
      <c r="O5831">
        <v>753604</v>
      </c>
      <c r="P5831" t="s">
        <v>3065</v>
      </c>
      <c r="Q5831" t="s">
        <v>642</v>
      </c>
      <c r="R5831" t="s">
        <v>33</v>
      </c>
      <c r="S5831" t="s">
        <v>502</v>
      </c>
      <c r="T5831">
        <v>66504</v>
      </c>
      <c r="U5831">
        <v>0.1288</v>
      </c>
      <c r="V5831">
        <v>898.31</v>
      </c>
      <c r="W5831">
        <v>0.17560000000000001</v>
      </c>
      <c r="X5831">
        <v>25000</v>
      </c>
      <c r="Y5831">
        <v>15</v>
      </c>
      <c r="Z5831">
        <v>31866</v>
      </c>
    </row>
    <row r="5832" spans="1:26" ht="14.25" customHeight="1">
      <c r="A5832">
        <v>475275</v>
      </c>
      <c r="B5832" t="s">
        <v>174</v>
      </c>
      <c r="C5832" t="s">
        <v>25</v>
      </c>
      <c r="D5832" t="s">
        <v>48</v>
      </c>
      <c r="E5832" t="s">
        <v>2483</v>
      </c>
      <c r="F5832" t="s">
        <v>44</v>
      </c>
      <c r="G5832" t="s">
        <v>29</v>
      </c>
      <c r="H5832">
        <v>44207</v>
      </c>
      <c r="I5832" t="str">
        <f>TEXT(Table1[[#This Row],[Issue_Date]],"mmm")</f>
        <v>Jan</v>
      </c>
      <c r="J5832">
        <v>44332</v>
      </c>
      <c r="K5832">
        <v>44210</v>
      </c>
      <c r="L5832" t="s">
        <v>30</v>
      </c>
      <c r="M5832" t="str">
        <f>IF(OR(Table1[[#This Row],[Loan_Status]]="Fully Paid",Table1[[#This Row],[Loan_Status]]="Current"),"Good Loan",IF(Table1[[#This Row],[Loan_Status]]="Charged Off","Bad Loan",""))</f>
        <v>Good Loan</v>
      </c>
      <c r="N5832">
        <v>44241</v>
      </c>
      <c r="O5832">
        <v>601522</v>
      </c>
      <c r="P5832" t="s">
        <v>3065</v>
      </c>
      <c r="Q5832" t="s">
        <v>45</v>
      </c>
      <c r="R5832" t="s">
        <v>33</v>
      </c>
      <c r="S5832" t="s">
        <v>502</v>
      </c>
      <c r="T5832">
        <v>62000</v>
      </c>
      <c r="U5832">
        <v>0.21909999999999999</v>
      </c>
      <c r="V5832">
        <v>309.89999999999998</v>
      </c>
      <c r="W5832">
        <v>0.1298</v>
      </c>
      <c r="X5832">
        <v>9200</v>
      </c>
      <c r="Y5832">
        <v>28</v>
      </c>
      <c r="Z5832">
        <v>11157</v>
      </c>
    </row>
    <row r="5833" spans="1:26" ht="14.25" customHeight="1">
      <c r="A5833">
        <v>809799</v>
      </c>
      <c r="B5833" t="s">
        <v>67</v>
      </c>
      <c r="C5833" t="s">
        <v>25</v>
      </c>
      <c r="D5833" t="s">
        <v>59</v>
      </c>
      <c r="E5833" t="s">
        <v>5117</v>
      </c>
      <c r="F5833" t="s">
        <v>50</v>
      </c>
      <c r="G5833" t="s">
        <v>39</v>
      </c>
      <c r="H5833">
        <v>44388</v>
      </c>
      <c r="I5833" t="str">
        <f>TEXT(Table1[[#This Row],[Issue_Date]],"mmm")</f>
        <v>Jul</v>
      </c>
      <c r="J5833">
        <v>44391</v>
      </c>
      <c r="K5833">
        <v>44391</v>
      </c>
      <c r="L5833" t="s">
        <v>30</v>
      </c>
      <c r="M5833" t="str">
        <f>IF(OR(Table1[[#This Row],[Loan_Status]]="Fully Paid",Table1[[#This Row],[Loan_Status]]="Current"),"Good Loan",IF(Table1[[#This Row],[Loan_Status]]="Charged Off","Bad Loan",""))</f>
        <v>Good Loan</v>
      </c>
      <c r="N5833">
        <v>44422</v>
      </c>
      <c r="O5833">
        <v>1016658</v>
      </c>
      <c r="P5833" t="s">
        <v>3065</v>
      </c>
      <c r="Q5833" t="s">
        <v>52</v>
      </c>
      <c r="R5833" t="s">
        <v>33</v>
      </c>
      <c r="S5833" t="s">
        <v>502</v>
      </c>
      <c r="T5833">
        <v>96000</v>
      </c>
      <c r="U5833">
        <v>5.6300000000000003E-2</v>
      </c>
      <c r="V5833">
        <v>435.43</v>
      </c>
      <c r="W5833">
        <v>7.4899999999999994E-2</v>
      </c>
      <c r="X5833">
        <v>14000</v>
      </c>
      <c r="Y5833">
        <v>19</v>
      </c>
      <c r="Z5833">
        <v>15675</v>
      </c>
    </row>
    <row r="5834" spans="1:26" ht="14.25" customHeight="1">
      <c r="A5834">
        <v>389498</v>
      </c>
      <c r="B5834" t="s">
        <v>92</v>
      </c>
      <c r="C5834" t="s">
        <v>25</v>
      </c>
      <c r="D5834" t="s">
        <v>36</v>
      </c>
      <c r="E5834" t="s">
        <v>3583</v>
      </c>
      <c r="F5834" t="s">
        <v>50</v>
      </c>
      <c r="G5834" t="s">
        <v>39</v>
      </c>
      <c r="H5834">
        <v>44295</v>
      </c>
      <c r="I5834" t="str">
        <f>TEXT(Table1[[#This Row],[Issue_Date]],"mmm")</f>
        <v>Apr</v>
      </c>
      <c r="J5834">
        <v>44332</v>
      </c>
      <c r="K5834">
        <v>44298</v>
      </c>
      <c r="L5834" t="s">
        <v>30</v>
      </c>
      <c r="M5834" t="str">
        <f>IF(OR(Table1[[#This Row],[Loan_Status]]="Fully Paid",Table1[[#This Row],[Loan_Status]]="Current"),"Good Loan",IF(Table1[[#This Row],[Loan_Status]]="Charged Off","Bad Loan",""))</f>
        <v>Good Loan</v>
      </c>
      <c r="N5834">
        <v>44328</v>
      </c>
      <c r="O5834">
        <v>423757</v>
      </c>
      <c r="P5834" t="s">
        <v>3065</v>
      </c>
      <c r="Q5834" t="s">
        <v>77</v>
      </c>
      <c r="R5834" t="s">
        <v>33</v>
      </c>
      <c r="S5834" t="s">
        <v>502</v>
      </c>
      <c r="T5834">
        <v>50280</v>
      </c>
      <c r="U5834">
        <v>0.13769999999999999</v>
      </c>
      <c r="V5834">
        <v>320.95</v>
      </c>
      <c r="W5834">
        <v>9.6299999999999997E-2</v>
      </c>
      <c r="X5834">
        <v>10000</v>
      </c>
      <c r="Y5834">
        <v>14</v>
      </c>
      <c r="Z5834">
        <v>11554</v>
      </c>
    </row>
    <row r="5835" spans="1:26" ht="14.25" customHeight="1">
      <c r="A5835">
        <v>1009214</v>
      </c>
      <c r="B5835" t="s">
        <v>139</v>
      </c>
      <c r="C5835" t="s">
        <v>25</v>
      </c>
      <c r="D5835" t="s">
        <v>48</v>
      </c>
      <c r="E5835" t="s">
        <v>1155</v>
      </c>
      <c r="F5835" t="s">
        <v>38</v>
      </c>
      <c r="G5835" t="s">
        <v>39</v>
      </c>
      <c r="H5835">
        <v>44511</v>
      </c>
      <c r="I5835" t="str">
        <f>TEXT(Table1[[#This Row],[Issue_Date]],"mmm")</f>
        <v>Nov</v>
      </c>
      <c r="J5835">
        <v>44211</v>
      </c>
      <c r="K5835">
        <v>44241</v>
      </c>
      <c r="L5835" t="s">
        <v>30</v>
      </c>
      <c r="M5835" t="str">
        <f>IF(OR(Table1[[#This Row],[Loan_Status]]="Fully Paid",Table1[[#This Row],[Loan_Status]]="Current"),"Good Loan",IF(Table1[[#This Row],[Loan_Status]]="Charged Off","Bad Loan",""))</f>
        <v>Good Loan</v>
      </c>
      <c r="N5835">
        <v>44269</v>
      </c>
      <c r="O5835">
        <v>1235946</v>
      </c>
      <c r="P5835" t="s">
        <v>3065</v>
      </c>
      <c r="Q5835" t="s">
        <v>214</v>
      </c>
      <c r="R5835" t="s">
        <v>33</v>
      </c>
      <c r="S5835" t="s">
        <v>502</v>
      </c>
      <c r="T5835">
        <v>63150</v>
      </c>
      <c r="U5835">
        <v>6.6900000000000001E-2</v>
      </c>
      <c r="V5835">
        <v>386.7</v>
      </c>
      <c r="W5835">
        <v>9.9099999999999994E-2</v>
      </c>
      <c r="X5835">
        <v>12000</v>
      </c>
      <c r="Y5835">
        <v>15</v>
      </c>
      <c r="Z5835">
        <v>13759</v>
      </c>
    </row>
    <row r="5836" spans="1:26" ht="14.25" customHeight="1">
      <c r="A5836">
        <v>968366</v>
      </c>
      <c r="B5836" t="s">
        <v>24</v>
      </c>
      <c r="C5836" t="s">
        <v>25</v>
      </c>
      <c r="D5836" t="s">
        <v>48</v>
      </c>
      <c r="E5836" t="s">
        <v>5118</v>
      </c>
      <c r="F5836" t="s">
        <v>38</v>
      </c>
      <c r="G5836" t="s">
        <v>39</v>
      </c>
      <c r="H5836">
        <v>44480</v>
      </c>
      <c r="I5836" t="str">
        <f>TEXT(Table1[[#This Row],[Issue_Date]],"mmm")</f>
        <v>Oct</v>
      </c>
      <c r="J5836">
        <v>44269</v>
      </c>
      <c r="K5836">
        <v>44268</v>
      </c>
      <c r="L5836" t="s">
        <v>30</v>
      </c>
      <c r="M5836" t="str">
        <f>IF(OR(Table1[[#This Row],[Loan_Status]]="Fully Paid",Table1[[#This Row],[Loan_Status]]="Current"),"Good Loan",IF(Table1[[#This Row],[Loan_Status]]="Charged Off","Bad Loan",""))</f>
        <v>Good Loan</v>
      </c>
      <c r="N5836">
        <v>44299</v>
      </c>
      <c r="O5836">
        <v>1189325</v>
      </c>
      <c r="P5836" t="s">
        <v>3065</v>
      </c>
      <c r="Q5836" t="s">
        <v>40</v>
      </c>
      <c r="R5836" t="s">
        <v>33</v>
      </c>
      <c r="S5836" t="s">
        <v>502</v>
      </c>
      <c r="T5836">
        <v>82500</v>
      </c>
      <c r="U5836">
        <v>0.15190000000000001</v>
      </c>
      <c r="V5836">
        <v>358.31</v>
      </c>
      <c r="W5836">
        <v>0.1065</v>
      </c>
      <c r="X5836">
        <v>11000</v>
      </c>
      <c r="Y5836">
        <v>23</v>
      </c>
      <c r="Z5836">
        <v>12331</v>
      </c>
    </row>
    <row r="5837" spans="1:26" ht="14.25" customHeight="1">
      <c r="A5837">
        <v>880102</v>
      </c>
      <c r="B5837" t="s">
        <v>133</v>
      </c>
      <c r="C5837" t="s">
        <v>25</v>
      </c>
      <c r="D5837" t="s">
        <v>48</v>
      </c>
      <c r="E5837" t="s">
        <v>5119</v>
      </c>
      <c r="F5837" t="s">
        <v>38</v>
      </c>
      <c r="G5837" t="s">
        <v>39</v>
      </c>
      <c r="H5837">
        <v>44450</v>
      </c>
      <c r="I5837" t="str">
        <f>TEXT(Table1[[#This Row],[Issue_Date]],"mmm")</f>
        <v>Sep</v>
      </c>
      <c r="J5837">
        <v>44332</v>
      </c>
      <c r="K5837">
        <v>44512</v>
      </c>
      <c r="L5837" t="s">
        <v>30</v>
      </c>
      <c r="M5837" t="str">
        <f>IF(OR(Table1[[#This Row],[Loan_Status]]="Fully Paid",Table1[[#This Row],[Loan_Status]]="Current"),"Good Loan",IF(Table1[[#This Row],[Loan_Status]]="Charged Off","Bad Loan",""))</f>
        <v>Good Loan</v>
      </c>
      <c r="N5837">
        <v>44542</v>
      </c>
      <c r="O5837">
        <v>1095119</v>
      </c>
      <c r="P5837" t="s">
        <v>3065</v>
      </c>
      <c r="Q5837" t="s">
        <v>58</v>
      </c>
      <c r="R5837" t="s">
        <v>33</v>
      </c>
      <c r="S5837" t="s">
        <v>502</v>
      </c>
      <c r="T5837">
        <v>90000</v>
      </c>
      <c r="U5837">
        <v>5.67E-2</v>
      </c>
      <c r="V5837">
        <v>701.73</v>
      </c>
      <c r="W5837">
        <v>0.1242</v>
      </c>
      <c r="X5837">
        <v>21000</v>
      </c>
      <c r="Y5837">
        <v>11</v>
      </c>
      <c r="Z5837">
        <v>23567</v>
      </c>
    </row>
    <row r="5838" spans="1:26" ht="14.25" customHeight="1">
      <c r="A5838">
        <v>439077</v>
      </c>
      <c r="B5838" t="s">
        <v>53</v>
      </c>
      <c r="C5838" t="s">
        <v>25</v>
      </c>
      <c r="D5838" t="s">
        <v>48</v>
      </c>
      <c r="E5838" t="s">
        <v>5120</v>
      </c>
      <c r="F5838" t="s">
        <v>38</v>
      </c>
      <c r="G5838" t="s">
        <v>39</v>
      </c>
      <c r="H5838">
        <v>44448</v>
      </c>
      <c r="I5838" t="str">
        <f>TEXT(Table1[[#This Row],[Issue_Date]],"mmm")</f>
        <v>Sep</v>
      </c>
      <c r="J5838">
        <v>44326</v>
      </c>
      <c r="K5838">
        <v>44539</v>
      </c>
      <c r="L5838" t="s">
        <v>30</v>
      </c>
      <c r="M5838" t="str">
        <f>IF(OR(Table1[[#This Row],[Loan_Status]]="Fully Paid",Table1[[#This Row],[Loan_Status]]="Current"),"Good Loan",IF(Table1[[#This Row],[Loan_Status]]="Charged Off","Bad Loan",""))</f>
        <v>Good Loan</v>
      </c>
      <c r="N5838">
        <v>44570</v>
      </c>
      <c r="O5838">
        <v>529873</v>
      </c>
      <c r="P5838" t="s">
        <v>3065</v>
      </c>
      <c r="Q5838" t="s">
        <v>58</v>
      </c>
      <c r="R5838" t="s">
        <v>33</v>
      </c>
      <c r="S5838" t="s">
        <v>502</v>
      </c>
      <c r="T5838">
        <v>80000</v>
      </c>
      <c r="U5838">
        <v>0.24879999999999999</v>
      </c>
      <c r="V5838">
        <v>399.6</v>
      </c>
      <c r="W5838">
        <v>0.12180000000000001</v>
      </c>
      <c r="X5838">
        <v>12000</v>
      </c>
      <c r="Y5838">
        <v>35</v>
      </c>
      <c r="Z5838">
        <v>12358</v>
      </c>
    </row>
    <row r="5839" spans="1:26" ht="14.25" customHeight="1">
      <c r="A5839">
        <v>462808</v>
      </c>
      <c r="B5839" t="s">
        <v>105</v>
      </c>
      <c r="C5839" t="s">
        <v>25</v>
      </c>
      <c r="D5839" t="s">
        <v>48</v>
      </c>
      <c r="E5839" t="s">
        <v>5121</v>
      </c>
      <c r="F5839" t="s">
        <v>38</v>
      </c>
      <c r="G5839" t="s">
        <v>39</v>
      </c>
      <c r="H5839">
        <v>44539</v>
      </c>
      <c r="I5839" t="str">
        <f>TEXT(Table1[[#This Row],[Issue_Date]],"mmm")</f>
        <v>Dec</v>
      </c>
      <c r="J5839">
        <v>44268</v>
      </c>
      <c r="K5839">
        <v>44267</v>
      </c>
      <c r="L5839" t="s">
        <v>30</v>
      </c>
      <c r="M5839" t="str">
        <f>IF(OR(Table1[[#This Row],[Loan_Status]]="Fully Paid",Table1[[#This Row],[Loan_Status]]="Current"),"Good Loan",IF(Table1[[#This Row],[Loan_Status]]="Charged Off","Bad Loan",""))</f>
        <v>Good Loan</v>
      </c>
      <c r="N5839">
        <v>44298</v>
      </c>
      <c r="O5839">
        <v>579180</v>
      </c>
      <c r="P5839" t="s">
        <v>3065</v>
      </c>
      <c r="Q5839" t="s">
        <v>55</v>
      </c>
      <c r="R5839" t="s">
        <v>33</v>
      </c>
      <c r="S5839" t="s">
        <v>502</v>
      </c>
      <c r="T5839">
        <v>35000</v>
      </c>
      <c r="U5839">
        <v>0.1203</v>
      </c>
      <c r="V5839">
        <v>502</v>
      </c>
      <c r="W5839">
        <v>0.12529999999999999</v>
      </c>
      <c r="X5839">
        <v>15000</v>
      </c>
      <c r="Y5839">
        <v>14</v>
      </c>
      <c r="Z5839">
        <v>17845</v>
      </c>
    </row>
    <row r="5840" spans="1:26" ht="14.25" customHeight="1">
      <c r="A5840">
        <v>671975</v>
      </c>
      <c r="B5840" t="s">
        <v>305</v>
      </c>
      <c r="C5840" t="s">
        <v>25</v>
      </c>
      <c r="D5840" t="s">
        <v>81</v>
      </c>
      <c r="E5840" t="s">
        <v>5122</v>
      </c>
      <c r="F5840" t="s">
        <v>38</v>
      </c>
      <c r="G5840" t="s">
        <v>39</v>
      </c>
      <c r="H5840">
        <v>44266</v>
      </c>
      <c r="I5840" t="str">
        <f>TEXT(Table1[[#This Row],[Issue_Date]],"mmm")</f>
        <v>Mar</v>
      </c>
      <c r="J5840">
        <v>44332</v>
      </c>
      <c r="K5840">
        <v>44269</v>
      </c>
      <c r="L5840" t="s">
        <v>30</v>
      </c>
      <c r="M5840" t="str">
        <f>IF(OR(Table1[[#This Row],[Loan_Status]]="Fully Paid",Table1[[#This Row],[Loan_Status]]="Current"),"Good Loan",IF(Table1[[#This Row],[Loan_Status]]="Charged Off","Bad Loan",""))</f>
        <v>Good Loan</v>
      </c>
      <c r="N5840">
        <v>44300</v>
      </c>
      <c r="O5840">
        <v>859043</v>
      </c>
      <c r="P5840" t="s">
        <v>3065</v>
      </c>
      <c r="Q5840" t="s">
        <v>55</v>
      </c>
      <c r="R5840" t="s">
        <v>33</v>
      </c>
      <c r="S5840" t="s">
        <v>502</v>
      </c>
      <c r="T5840">
        <v>78000</v>
      </c>
      <c r="U5840">
        <v>2.8199999999999999E-2</v>
      </c>
      <c r="V5840">
        <v>655.82</v>
      </c>
      <c r="W5840">
        <v>0.1111</v>
      </c>
      <c r="X5840">
        <v>20000</v>
      </c>
      <c r="Y5840">
        <v>20</v>
      </c>
      <c r="Z5840">
        <v>23609</v>
      </c>
    </row>
    <row r="5841" spans="1:26" ht="14.25" customHeight="1">
      <c r="A5841">
        <v>815522</v>
      </c>
      <c r="B5841" t="s">
        <v>80</v>
      </c>
      <c r="C5841" t="s">
        <v>25</v>
      </c>
      <c r="D5841" t="s">
        <v>64</v>
      </c>
      <c r="E5841" t="s">
        <v>5123</v>
      </c>
      <c r="F5841" t="s">
        <v>38</v>
      </c>
      <c r="G5841" t="s">
        <v>39</v>
      </c>
      <c r="H5841">
        <v>44388</v>
      </c>
      <c r="I5841" t="str">
        <f>TEXT(Table1[[#This Row],[Issue_Date]],"mmm")</f>
        <v>Jul</v>
      </c>
      <c r="J5841">
        <v>44332</v>
      </c>
      <c r="K5841">
        <v>44329</v>
      </c>
      <c r="L5841" t="s">
        <v>30</v>
      </c>
      <c r="M5841" t="str">
        <f>IF(OR(Table1[[#This Row],[Loan_Status]]="Fully Paid",Table1[[#This Row],[Loan_Status]]="Current"),"Good Loan",IF(Table1[[#This Row],[Loan_Status]]="Charged Off","Bad Loan",""))</f>
        <v>Good Loan</v>
      </c>
      <c r="N5841">
        <v>44360</v>
      </c>
      <c r="O5841">
        <v>1023191</v>
      </c>
      <c r="P5841" t="s">
        <v>3065</v>
      </c>
      <c r="Q5841" t="s">
        <v>212</v>
      </c>
      <c r="R5841" t="s">
        <v>33</v>
      </c>
      <c r="S5841" t="s">
        <v>502</v>
      </c>
      <c r="T5841">
        <v>78096</v>
      </c>
      <c r="U5841">
        <v>0.15029999999999999</v>
      </c>
      <c r="V5841">
        <v>327.33999999999997</v>
      </c>
      <c r="W5841">
        <v>0.1099</v>
      </c>
      <c r="X5841">
        <v>10000</v>
      </c>
      <c r="Y5841">
        <v>41</v>
      </c>
      <c r="Z5841">
        <v>11444</v>
      </c>
    </row>
    <row r="5842" spans="1:26" ht="14.25" customHeight="1">
      <c r="A5842">
        <v>814454</v>
      </c>
      <c r="B5842" t="s">
        <v>524</v>
      </c>
      <c r="C5842" t="s">
        <v>25</v>
      </c>
      <c r="D5842" t="s">
        <v>59</v>
      </c>
      <c r="E5842" t="s">
        <v>5124</v>
      </c>
      <c r="F5842" t="s">
        <v>38</v>
      </c>
      <c r="G5842" t="s">
        <v>39</v>
      </c>
      <c r="H5842">
        <v>44388</v>
      </c>
      <c r="I5842" t="str">
        <f>TEXT(Table1[[#This Row],[Issue_Date]],"mmm")</f>
        <v>Jul</v>
      </c>
      <c r="J5842">
        <v>44332</v>
      </c>
      <c r="K5842">
        <v>44329</v>
      </c>
      <c r="L5842" t="s">
        <v>30</v>
      </c>
      <c r="M5842" t="str">
        <f>IF(OR(Table1[[#This Row],[Loan_Status]]="Fully Paid",Table1[[#This Row],[Loan_Status]]="Current"),"Good Loan",IF(Table1[[#This Row],[Loan_Status]]="Charged Off","Bad Loan",""))</f>
        <v>Good Loan</v>
      </c>
      <c r="N5842">
        <v>44360</v>
      </c>
      <c r="O5842">
        <v>1021968</v>
      </c>
      <c r="P5842" t="s">
        <v>3065</v>
      </c>
      <c r="Q5842" t="s">
        <v>58</v>
      </c>
      <c r="R5842" t="s">
        <v>33</v>
      </c>
      <c r="S5842" t="s">
        <v>502</v>
      </c>
      <c r="T5842">
        <v>47000</v>
      </c>
      <c r="U5842">
        <v>0</v>
      </c>
      <c r="V5842">
        <v>342.91</v>
      </c>
      <c r="W5842">
        <v>0.1149</v>
      </c>
      <c r="X5842">
        <v>10400</v>
      </c>
      <c r="Y5842">
        <v>6</v>
      </c>
      <c r="Z5842">
        <v>11858</v>
      </c>
    </row>
    <row r="5843" spans="1:26" ht="14.25" customHeight="1">
      <c r="A5843">
        <v>658968</v>
      </c>
      <c r="B5843" t="s">
        <v>70</v>
      </c>
      <c r="C5843" t="s">
        <v>25</v>
      </c>
      <c r="D5843" t="s">
        <v>73</v>
      </c>
      <c r="E5843" t="s">
        <v>5125</v>
      </c>
      <c r="F5843" t="s">
        <v>38</v>
      </c>
      <c r="G5843" t="s">
        <v>39</v>
      </c>
      <c r="H5843">
        <v>44207</v>
      </c>
      <c r="I5843" t="str">
        <f>TEXT(Table1[[#This Row],[Issue_Date]],"mmm")</f>
        <v>Jan</v>
      </c>
      <c r="J5843">
        <v>44545</v>
      </c>
      <c r="K5843">
        <v>44360</v>
      </c>
      <c r="L5843" t="s">
        <v>30</v>
      </c>
      <c r="M5843" t="str">
        <f>IF(OR(Table1[[#This Row],[Loan_Status]]="Fully Paid",Table1[[#This Row],[Loan_Status]]="Current"),"Good Loan",IF(Table1[[#This Row],[Loan_Status]]="Charged Off","Bad Loan",""))</f>
        <v>Good Loan</v>
      </c>
      <c r="N5843">
        <v>44390</v>
      </c>
      <c r="O5843">
        <v>842800</v>
      </c>
      <c r="P5843" t="s">
        <v>3065</v>
      </c>
      <c r="Q5843" t="s">
        <v>212</v>
      </c>
      <c r="R5843" t="s">
        <v>33</v>
      </c>
      <c r="S5843" t="s">
        <v>502</v>
      </c>
      <c r="T5843">
        <v>56000</v>
      </c>
      <c r="U5843">
        <v>0.2387</v>
      </c>
      <c r="V5843">
        <v>181.68</v>
      </c>
      <c r="W5843">
        <v>0.1037</v>
      </c>
      <c r="X5843">
        <v>5600</v>
      </c>
      <c r="Y5843">
        <v>21</v>
      </c>
      <c r="Z5843">
        <v>6461</v>
      </c>
    </row>
    <row r="5844" spans="1:26" ht="14.25" customHeight="1">
      <c r="A5844">
        <v>986404</v>
      </c>
      <c r="B5844" t="s">
        <v>67</v>
      </c>
      <c r="C5844" t="s">
        <v>25</v>
      </c>
      <c r="D5844" t="s">
        <v>157</v>
      </c>
      <c r="E5844" t="s">
        <v>5126</v>
      </c>
      <c r="F5844" t="s">
        <v>38</v>
      </c>
      <c r="G5844" t="s">
        <v>39</v>
      </c>
      <c r="H5844">
        <v>44480</v>
      </c>
      <c r="I5844" t="str">
        <f>TEXT(Table1[[#This Row],[Issue_Date]],"mmm")</f>
        <v>Oct</v>
      </c>
      <c r="J5844">
        <v>44514</v>
      </c>
      <c r="K5844">
        <v>44514</v>
      </c>
      <c r="L5844" t="s">
        <v>30</v>
      </c>
      <c r="M5844" t="str">
        <f>IF(OR(Table1[[#This Row],[Loan_Status]]="Fully Paid",Table1[[#This Row],[Loan_Status]]="Current"),"Good Loan",IF(Table1[[#This Row],[Loan_Status]]="Charged Off","Bad Loan",""))</f>
        <v>Good Loan</v>
      </c>
      <c r="N5844">
        <v>44544</v>
      </c>
      <c r="O5844">
        <v>1210365</v>
      </c>
      <c r="P5844" t="s">
        <v>3065</v>
      </c>
      <c r="Q5844" t="s">
        <v>40</v>
      </c>
      <c r="R5844" t="s">
        <v>33</v>
      </c>
      <c r="S5844" t="s">
        <v>502</v>
      </c>
      <c r="T5844">
        <v>52000</v>
      </c>
      <c r="U5844">
        <v>0.20699999999999999</v>
      </c>
      <c r="V5844">
        <v>472.32</v>
      </c>
      <c r="W5844">
        <v>0.1065</v>
      </c>
      <c r="X5844">
        <v>14500</v>
      </c>
      <c r="Y5844">
        <v>21</v>
      </c>
      <c r="Z5844">
        <v>17010</v>
      </c>
    </row>
    <row r="5845" spans="1:26" ht="14.25" customHeight="1">
      <c r="A5845">
        <v>864918</v>
      </c>
      <c r="B5845" t="s">
        <v>63</v>
      </c>
      <c r="C5845" t="s">
        <v>25</v>
      </c>
      <c r="D5845" t="s">
        <v>48</v>
      </c>
      <c r="E5845" t="s">
        <v>5127</v>
      </c>
      <c r="F5845" t="s">
        <v>38</v>
      </c>
      <c r="G5845" t="s">
        <v>39</v>
      </c>
      <c r="H5845">
        <v>44450</v>
      </c>
      <c r="I5845" t="str">
        <f>TEXT(Table1[[#This Row],[Issue_Date]],"mmm")</f>
        <v>Sep</v>
      </c>
      <c r="J5845">
        <v>44302</v>
      </c>
      <c r="K5845">
        <v>44453</v>
      </c>
      <c r="L5845" t="s">
        <v>30</v>
      </c>
      <c r="M5845" t="str">
        <f>IF(OR(Table1[[#This Row],[Loan_Status]]="Fully Paid",Table1[[#This Row],[Loan_Status]]="Current"),"Good Loan",IF(Table1[[#This Row],[Loan_Status]]="Charged Off","Bad Loan",""))</f>
        <v>Good Loan</v>
      </c>
      <c r="N5845">
        <v>44483</v>
      </c>
      <c r="O5845">
        <v>1074489</v>
      </c>
      <c r="P5845" t="s">
        <v>3065</v>
      </c>
      <c r="Q5845" t="s">
        <v>212</v>
      </c>
      <c r="R5845" t="s">
        <v>33</v>
      </c>
      <c r="S5845" t="s">
        <v>502</v>
      </c>
      <c r="T5845">
        <v>59000</v>
      </c>
      <c r="U5845">
        <v>0.1202</v>
      </c>
      <c r="V5845">
        <v>327.33999999999997</v>
      </c>
      <c r="W5845">
        <v>0.1099</v>
      </c>
      <c r="X5845">
        <v>10000</v>
      </c>
      <c r="Y5845">
        <v>13</v>
      </c>
      <c r="Z5845">
        <v>11784</v>
      </c>
    </row>
    <row r="5846" spans="1:26" ht="14.25" customHeight="1">
      <c r="A5846">
        <v>710394</v>
      </c>
      <c r="B5846" t="s">
        <v>35</v>
      </c>
      <c r="C5846" t="s">
        <v>25</v>
      </c>
      <c r="D5846" t="s">
        <v>73</v>
      </c>
      <c r="E5846" t="s">
        <v>5128</v>
      </c>
      <c r="F5846" t="s">
        <v>38</v>
      </c>
      <c r="G5846" t="s">
        <v>39</v>
      </c>
      <c r="H5846">
        <v>44266</v>
      </c>
      <c r="I5846" t="str">
        <f>TEXT(Table1[[#This Row],[Issue_Date]],"mmm")</f>
        <v>Mar</v>
      </c>
      <c r="J5846">
        <v>44332</v>
      </c>
      <c r="K5846">
        <v>44300</v>
      </c>
      <c r="L5846" t="s">
        <v>30</v>
      </c>
      <c r="M5846" t="str">
        <f>IF(OR(Table1[[#This Row],[Loan_Status]]="Fully Paid",Table1[[#This Row],[Loan_Status]]="Current"),"Good Loan",IF(Table1[[#This Row],[Loan_Status]]="Charged Off","Bad Loan",""))</f>
        <v>Good Loan</v>
      </c>
      <c r="N5846">
        <v>44330</v>
      </c>
      <c r="O5846">
        <v>903144</v>
      </c>
      <c r="P5846" t="s">
        <v>3065</v>
      </c>
      <c r="Q5846" t="s">
        <v>58</v>
      </c>
      <c r="R5846" t="s">
        <v>33</v>
      </c>
      <c r="S5846" t="s">
        <v>502</v>
      </c>
      <c r="T5846">
        <v>126000</v>
      </c>
      <c r="U5846">
        <v>9.8699999999999996E-2</v>
      </c>
      <c r="V5846">
        <v>260.93</v>
      </c>
      <c r="W5846">
        <v>0.1074</v>
      </c>
      <c r="X5846">
        <v>8000</v>
      </c>
      <c r="Y5846">
        <v>23</v>
      </c>
      <c r="Z5846">
        <v>9393</v>
      </c>
    </row>
    <row r="5847" spans="1:26" ht="14.25" customHeight="1">
      <c r="A5847">
        <v>867069</v>
      </c>
      <c r="B5847" t="s">
        <v>24</v>
      </c>
      <c r="C5847" t="s">
        <v>25</v>
      </c>
      <c r="D5847" t="s">
        <v>64</v>
      </c>
      <c r="E5847" t="s">
        <v>5129</v>
      </c>
      <c r="F5847" t="s">
        <v>38</v>
      </c>
      <c r="G5847" t="s">
        <v>39</v>
      </c>
      <c r="H5847">
        <v>44480</v>
      </c>
      <c r="I5847" t="str">
        <f>TEXT(Table1[[#This Row],[Issue_Date]],"mmm")</f>
        <v>Oct</v>
      </c>
      <c r="J5847">
        <v>44332</v>
      </c>
      <c r="K5847">
        <v>44483</v>
      </c>
      <c r="L5847" t="s">
        <v>30</v>
      </c>
      <c r="M5847" t="str">
        <f>IF(OR(Table1[[#This Row],[Loan_Status]]="Fully Paid",Table1[[#This Row],[Loan_Status]]="Current"),"Good Loan",IF(Table1[[#This Row],[Loan_Status]]="Charged Off","Bad Loan",""))</f>
        <v>Good Loan</v>
      </c>
      <c r="N5847">
        <v>44514</v>
      </c>
      <c r="O5847">
        <v>1080603</v>
      </c>
      <c r="P5847" t="s">
        <v>3065</v>
      </c>
      <c r="Q5847" t="s">
        <v>212</v>
      </c>
      <c r="R5847" t="s">
        <v>33</v>
      </c>
      <c r="S5847" t="s">
        <v>502</v>
      </c>
      <c r="T5847">
        <v>70000</v>
      </c>
      <c r="U5847">
        <v>0.12859999999999999</v>
      </c>
      <c r="V5847">
        <v>165.38</v>
      </c>
      <c r="W5847">
        <v>0.1171</v>
      </c>
      <c r="X5847">
        <v>5000</v>
      </c>
      <c r="Y5847">
        <v>19</v>
      </c>
      <c r="Z5847">
        <v>5954</v>
      </c>
    </row>
    <row r="5848" spans="1:26" ht="14.25" customHeight="1">
      <c r="A5848">
        <v>538955</v>
      </c>
      <c r="B5848" t="s">
        <v>80</v>
      </c>
      <c r="C5848" t="s">
        <v>25</v>
      </c>
      <c r="D5848" t="s">
        <v>48</v>
      </c>
      <c r="E5848" t="s">
        <v>5130</v>
      </c>
      <c r="F5848" t="s">
        <v>44</v>
      </c>
      <c r="G5848" t="s">
        <v>39</v>
      </c>
      <c r="H5848">
        <v>44387</v>
      </c>
      <c r="I5848" t="str">
        <f>TEXT(Table1[[#This Row],[Issue_Date]],"mmm")</f>
        <v>Jul</v>
      </c>
      <c r="J5848">
        <v>44302</v>
      </c>
      <c r="K5848">
        <v>44329</v>
      </c>
      <c r="L5848" t="s">
        <v>30</v>
      </c>
      <c r="M5848" t="str">
        <f>IF(OR(Table1[[#This Row],[Loan_Status]]="Fully Paid",Table1[[#This Row],[Loan_Status]]="Current"),"Good Loan",IF(Table1[[#This Row],[Loan_Status]]="Charged Off","Bad Loan",""))</f>
        <v>Good Loan</v>
      </c>
      <c r="N5848">
        <v>44360</v>
      </c>
      <c r="O5848">
        <v>696042</v>
      </c>
      <c r="P5848" t="s">
        <v>3065</v>
      </c>
      <c r="Q5848" t="s">
        <v>66</v>
      </c>
      <c r="R5848" t="s">
        <v>33</v>
      </c>
      <c r="S5848" t="s">
        <v>502</v>
      </c>
      <c r="T5848">
        <v>59650</v>
      </c>
      <c r="U5848">
        <v>9.1700000000000004E-2</v>
      </c>
      <c r="V5848">
        <v>339.89</v>
      </c>
      <c r="W5848">
        <v>0.1361</v>
      </c>
      <c r="X5848">
        <v>10000</v>
      </c>
      <c r="Y5848">
        <v>21</v>
      </c>
      <c r="Z5848">
        <v>12216</v>
      </c>
    </row>
    <row r="5849" spans="1:26" ht="14.25" customHeight="1">
      <c r="A5849">
        <v>623340</v>
      </c>
      <c r="B5849" t="s">
        <v>139</v>
      </c>
      <c r="C5849" t="s">
        <v>25</v>
      </c>
      <c r="D5849" t="s">
        <v>48</v>
      </c>
      <c r="E5849" t="s">
        <v>5131</v>
      </c>
      <c r="F5849" t="s">
        <v>44</v>
      </c>
      <c r="G5849" t="s">
        <v>39</v>
      </c>
      <c r="H5849">
        <v>44540</v>
      </c>
      <c r="I5849" t="str">
        <f>TEXT(Table1[[#This Row],[Issue_Date]],"mmm")</f>
        <v>Dec</v>
      </c>
      <c r="J5849">
        <v>44268</v>
      </c>
      <c r="K5849">
        <v>44268</v>
      </c>
      <c r="L5849" t="s">
        <v>30</v>
      </c>
      <c r="M5849" t="str">
        <f>IF(OR(Table1[[#This Row],[Loan_Status]]="Fully Paid",Table1[[#This Row],[Loan_Status]]="Current"),"Good Loan",IF(Table1[[#This Row],[Loan_Status]]="Charged Off","Bad Loan",""))</f>
        <v>Good Loan</v>
      </c>
      <c r="N5849">
        <v>44299</v>
      </c>
      <c r="O5849">
        <v>798866</v>
      </c>
      <c r="P5849" t="s">
        <v>3065</v>
      </c>
      <c r="Q5849" t="s">
        <v>226</v>
      </c>
      <c r="R5849" t="s">
        <v>33</v>
      </c>
      <c r="S5849" t="s">
        <v>502</v>
      </c>
      <c r="T5849">
        <v>91000</v>
      </c>
      <c r="U5849">
        <v>0.14680000000000001</v>
      </c>
      <c r="V5849">
        <v>711.12</v>
      </c>
      <c r="W5849">
        <v>0.13350000000000001</v>
      </c>
      <c r="X5849">
        <v>21000</v>
      </c>
      <c r="Y5849">
        <v>29</v>
      </c>
      <c r="Z5849">
        <v>24442</v>
      </c>
    </row>
    <row r="5850" spans="1:26" ht="14.25" customHeight="1">
      <c r="A5850">
        <v>433954</v>
      </c>
      <c r="B5850" t="s">
        <v>53</v>
      </c>
      <c r="C5850" t="s">
        <v>25</v>
      </c>
      <c r="D5850" t="s">
        <v>59</v>
      </c>
      <c r="E5850" t="s">
        <v>5132</v>
      </c>
      <c r="F5850" t="s">
        <v>44</v>
      </c>
      <c r="G5850" t="s">
        <v>39</v>
      </c>
      <c r="H5850">
        <v>44417</v>
      </c>
      <c r="I5850" t="str">
        <f>TEXT(Table1[[#This Row],[Issue_Date]],"mmm")</f>
        <v>Aug</v>
      </c>
      <c r="J5850">
        <v>44545</v>
      </c>
      <c r="K5850">
        <v>44358</v>
      </c>
      <c r="L5850" t="s">
        <v>30</v>
      </c>
      <c r="M5850" t="str">
        <f>IF(OR(Table1[[#This Row],[Loan_Status]]="Fully Paid",Table1[[#This Row],[Loan_Status]]="Current"),"Good Loan",IF(Table1[[#This Row],[Loan_Status]]="Charged Off","Bad Loan",""))</f>
        <v>Good Loan</v>
      </c>
      <c r="N5850">
        <v>44388</v>
      </c>
      <c r="O5850">
        <v>517351</v>
      </c>
      <c r="P5850" t="s">
        <v>3065</v>
      </c>
      <c r="Q5850" t="s">
        <v>226</v>
      </c>
      <c r="R5850" t="s">
        <v>33</v>
      </c>
      <c r="S5850" t="s">
        <v>502</v>
      </c>
      <c r="T5850">
        <v>27500</v>
      </c>
      <c r="U5850">
        <v>0.216</v>
      </c>
      <c r="V5850">
        <v>160.44999999999999</v>
      </c>
      <c r="W5850">
        <v>0.13919999999999999</v>
      </c>
      <c r="X5850">
        <v>4700</v>
      </c>
      <c r="Y5850">
        <v>17</v>
      </c>
      <c r="Z5850">
        <v>5582</v>
      </c>
    </row>
    <row r="5851" spans="1:26" ht="14.25" customHeight="1">
      <c r="A5851">
        <v>750410</v>
      </c>
      <c r="B5851" t="s">
        <v>102</v>
      </c>
      <c r="C5851" t="s">
        <v>25</v>
      </c>
      <c r="D5851" t="s">
        <v>48</v>
      </c>
      <c r="E5851" t="s">
        <v>5133</v>
      </c>
      <c r="F5851" t="s">
        <v>44</v>
      </c>
      <c r="G5851" t="s">
        <v>39</v>
      </c>
      <c r="H5851">
        <v>44327</v>
      </c>
      <c r="I5851" t="str">
        <f>TEXT(Table1[[#This Row],[Issue_Date]],"mmm")</f>
        <v>May</v>
      </c>
      <c r="J5851">
        <v>44332</v>
      </c>
      <c r="K5851">
        <v>44361</v>
      </c>
      <c r="L5851" t="s">
        <v>30</v>
      </c>
      <c r="M5851" t="str">
        <f>IF(OR(Table1[[#This Row],[Loan_Status]]="Fully Paid",Table1[[#This Row],[Loan_Status]]="Current"),"Good Loan",IF(Table1[[#This Row],[Loan_Status]]="Charged Off","Bad Loan",""))</f>
        <v>Good Loan</v>
      </c>
      <c r="N5851">
        <v>44391</v>
      </c>
      <c r="O5851">
        <v>949751</v>
      </c>
      <c r="P5851" t="s">
        <v>3065</v>
      </c>
      <c r="Q5851" t="s">
        <v>66</v>
      </c>
      <c r="R5851" t="s">
        <v>33</v>
      </c>
      <c r="S5851" t="s">
        <v>502</v>
      </c>
      <c r="T5851">
        <v>50000</v>
      </c>
      <c r="U5851">
        <v>0.17710000000000001</v>
      </c>
      <c r="V5851">
        <v>610.75</v>
      </c>
      <c r="W5851">
        <v>0.13489999999999999</v>
      </c>
      <c r="X5851">
        <v>18000</v>
      </c>
      <c r="Y5851">
        <v>26</v>
      </c>
      <c r="Z5851">
        <v>21987</v>
      </c>
    </row>
    <row r="5852" spans="1:26" ht="14.25" customHeight="1">
      <c r="A5852">
        <v>358343</v>
      </c>
      <c r="B5852" t="s">
        <v>63</v>
      </c>
      <c r="C5852" t="s">
        <v>25</v>
      </c>
      <c r="D5852" t="s">
        <v>64</v>
      </c>
      <c r="E5852" t="s">
        <v>5134</v>
      </c>
      <c r="F5852" t="s">
        <v>44</v>
      </c>
      <c r="G5852" t="s">
        <v>39</v>
      </c>
      <c r="H5852">
        <v>44477</v>
      </c>
      <c r="I5852" t="str">
        <f>TEXT(Table1[[#This Row],[Issue_Date]],"mmm")</f>
        <v>Oct</v>
      </c>
      <c r="J5852">
        <v>44332</v>
      </c>
      <c r="K5852">
        <v>44511</v>
      </c>
      <c r="L5852" t="s">
        <v>30</v>
      </c>
      <c r="M5852" t="str">
        <f>IF(OR(Table1[[#This Row],[Loan_Status]]="Fully Paid",Table1[[#This Row],[Loan_Status]]="Current"),"Good Loan",IF(Table1[[#This Row],[Loan_Status]]="Charged Off","Bad Loan",""))</f>
        <v>Good Loan</v>
      </c>
      <c r="N5852">
        <v>44541</v>
      </c>
      <c r="O5852">
        <v>364737</v>
      </c>
      <c r="P5852" t="s">
        <v>3065</v>
      </c>
      <c r="Q5852" t="s">
        <v>229</v>
      </c>
      <c r="R5852" t="s">
        <v>33</v>
      </c>
      <c r="S5852" t="s">
        <v>502</v>
      </c>
      <c r="T5852">
        <v>77000</v>
      </c>
      <c r="U5852">
        <v>0.2208</v>
      </c>
      <c r="V5852">
        <v>182.06</v>
      </c>
      <c r="W5852">
        <v>0.13039999999999999</v>
      </c>
      <c r="X5852">
        <v>5400</v>
      </c>
      <c r="Y5852">
        <v>36</v>
      </c>
      <c r="Z5852">
        <v>6554</v>
      </c>
    </row>
    <row r="5853" spans="1:26" ht="14.25" customHeight="1">
      <c r="A5853">
        <v>547245</v>
      </c>
      <c r="B5853" t="s">
        <v>78</v>
      </c>
      <c r="C5853" t="s">
        <v>25</v>
      </c>
      <c r="D5853" t="s">
        <v>59</v>
      </c>
      <c r="E5853" t="s">
        <v>5135</v>
      </c>
      <c r="F5853" t="s">
        <v>44</v>
      </c>
      <c r="G5853" t="s">
        <v>39</v>
      </c>
      <c r="H5853">
        <v>44387</v>
      </c>
      <c r="I5853" t="str">
        <f>TEXT(Table1[[#This Row],[Issue_Date]],"mmm")</f>
        <v>Jul</v>
      </c>
      <c r="J5853">
        <v>44391</v>
      </c>
      <c r="K5853">
        <v>44267</v>
      </c>
      <c r="L5853" t="s">
        <v>30</v>
      </c>
      <c r="M5853" t="str">
        <f>IF(OR(Table1[[#This Row],[Loan_Status]]="Fully Paid",Table1[[#This Row],[Loan_Status]]="Current"),"Good Loan",IF(Table1[[#This Row],[Loan_Status]]="Charged Off","Bad Loan",""))</f>
        <v>Good Loan</v>
      </c>
      <c r="N5853">
        <v>44298</v>
      </c>
      <c r="O5853">
        <v>705632</v>
      </c>
      <c r="P5853" t="s">
        <v>3065</v>
      </c>
      <c r="Q5853" t="s">
        <v>226</v>
      </c>
      <c r="R5853" t="s">
        <v>33</v>
      </c>
      <c r="S5853" t="s">
        <v>502</v>
      </c>
      <c r="T5853">
        <v>138000</v>
      </c>
      <c r="U5853">
        <v>9.7699999999999995E-2</v>
      </c>
      <c r="V5853">
        <v>577.04999999999995</v>
      </c>
      <c r="W5853">
        <v>0.14349999999999999</v>
      </c>
      <c r="X5853">
        <v>16800</v>
      </c>
      <c r="Y5853">
        <v>22</v>
      </c>
      <c r="Z5853">
        <v>19793</v>
      </c>
    </row>
    <row r="5854" spans="1:26" ht="14.25" customHeight="1">
      <c r="A5854">
        <v>430533</v>
      </c>
      <c r="B5854" t="s">
        <v>78</v>
      </c>
      <c r="C5854" t="s">
        <v>25</v>
      </c>
      <c r="D5854" t="s">
        <v>36</v>
      </c>
      <c r="E5854" t="s">
        <v>5136</v>
      </c>
      <c r="F5854" t="s">
        <v>44</v>
      </c>
      <c r="G5854" t="s">
        <v>39</v>
      </c>
      <c r="H5854">
        <v>44417</v>
      </c>
      <c r="I5854" t="str">
        <f>TEXT(Table1[[#This Row],[Issue_Date]],"mmm")</f>
        <v>Aug</v>
      </c>
      <c r="J5854">
        <v>44332</v>
      </c>
      <c r="K5854">
        <v>44509</v>
      </c>
      <c r="L5854" t="s">
        <v>30</v>
      </c>
      <c r="M5854" t="str">
        <f>IF(OR(Table1[[#This Row],[Loan_Status]]="Fully Paid",Table1[[#This Row],[Loan_Status]]="Current"),"Good Loan",IF(Table1[[#This Row],[Loan_Status]]="Charged Off","Bad Loan",""))</f>
        <v>Good Loan</v>
      </c>
      <c r="N5854">
        <v>44539</v>
      </c>
      <c r="O5854">
        <v>510607</v>
      </c>
      <c r="P5854" t="s">
        <v>3065</v>
      </c>
      <c r="Q5854" t="s">
        <v>229</v>
      </c>
      <c r="R5854" t="s">
        <v>33</v>
      </c>
      <c r="S5854" t="s">
        <v>502</v>
      </c>
      <c r="T5854">
        <v>70000</v>
      </c>
      <c r="U5854">
        <v>7.9899999999999999E-2</v>
      </c>
      <c r="V5854">
        <v>204.46</v>
      </c>
      <c r="W5854">
        <v>0.13789999999999999</v>
      </c>
      <c r="X5854">
        <v>6000</v>
      </c>
      <c r="Y5854">
        <v>15</v>
      </c>
      <c r="Z5854">
        <v>6203</v>
      </c>
    </row>
    <row r="5855" spans="1:26" ht="14.25" customHeight="1">
      <c r="A5855">
        <v>779411</v>
      </c>
      <c r="B5855" t="s">
        <v>108</v>
      </c>
      <c r="C5855" t="s">
        <v>25</v>
      </c>
      <c r="D5855" t="s">
        <v>48</v>
      </c>
      <c r="E5855" t="s">
        <v>3314</v>
      </c>
      <c r="F5855" t="s">
        <v>44</v>
      </c>
      <c r="G5855" t="s">
        <v>39</v>
      </c>
      <c r="H5855">
        <v>44358</v>
      </c>
      <c r="I5855" t="str">
        <f>TEXT(Table1[[#This Row],[Issue_Date]],"mmm")</f>
        <v>Jun</v>
      </c>
      <c r="J5855">
        <v>44331</v>
      </c>
      <c r="K5855">
        <v>44361</v>
      </c>
      <c r="L5855" t="s">
        <v>30</v>
      </c>
      <c r="M5855" t="str">
        <f>IF(OR(Table1[[#This Row],[Loan_Status]]="Fully Paid",Table1[[#This Row],[Loan_Status]]="Current"),"Good Loan",IF(Table1[[#This Row],[Loan_Status]]="Charged Off","Bad Loan",""))</f>
        <v>Good Loan</v>
      </c>
      <c r="N5855">
        <v>44391</v>
      </c>
      <c r="O5855">
        <v>982096</v>
      </c>
      <c r="P5855" t="s">
        <v>3065</v>
      </c>
      <c r="Q5855" t="s">
        <v>45</v>
      </c>
      <c r="R5855" t="s">
        <v>33</v>
      </c>
      <c r="S5855" t="s">
        <v>502</v>
      </c>
      <c r="T5855">
        <v>80000</v>
      </c>
      <c r="U5855">
        <v>9.69E-2</v>
      </c>
      <c r="V5855">
        <v>410.08</v>
      </c>
      <c r="W5855">
        <v>0.1399</v>
      </c>
      <c r="X5855">
        <v>12000</v>
      </c>
      <c r="Y5855">
        <v>16</v>
      </c>
      <c r="Z5855">
        <v>14763</v>
      </c>
    </row>
    <row r="5856" spans="1:26" ht="14.25" customHeight="1">
      <c r="A5856">
        <v>438732</v>
      </c>
      <c r="B5856" t="s">
        <v>174</v>
      </c>
      <c r="C5856" t="s">
        <v>25</v>
      </c>
      <c r="D5856" t="s">
        <v>73</v>
      </c>
      <c r="E5856" t="s">
        <v>5137</v>
      </c>
      <c r="F5856" t="s">
        <v>44</v>
      </c>
      <c r="G5856" t="s">
        <v>39</v>
      </c>
      <c r="H5856">
        <v>44448</v>
      </c>
      <c r="I5856" t="str">
        <f>TEXT(Table1[[#This Row],[Issue_Date]],"mmm")</f>
        <v>Sep</v>
      </c>
      <c r="J5856">
        <v>44332</v>
      </c>
      <c r="K5856">
        <v>44451</v>
      </c>
      <c r="L5856" t="s">
        <v>30</v>
      </c>
      <c r="M5856" t="str">
        <f>IF(OR(Table1[[#This Row],[Loan_Status]]="Fully Paid",Table1[[#This Row],[Loan_Status]]="Current"),"Good Loan",IF(Table1[[#This Row],[Loan_Status]]="Charged Off","Bad Loan",""))</f>
        <v>Good Loan</v>
      </c>
      <c r="N5856">
        <v>44481</v>
      </c>
      <c r="O5856">
        <v>528936</v>
      </c>
      <c r="P5856" t="s">
        <v>3065</v>
      </c>
      <c r="Q5856" t="s">
        <v>114</v>
      </c>
      <c r="R5856" t="s">
        <v>33</v>
      </c>
      <c r="S5856" t="s">
        <v>502</v>
      </c>
      <c r="T5856">
        <v>115000</v>
      </c>
      <c r="U5856">
        <v>8.3500000000000005E-2</v>
      </c>
      <c r="V5856">
        <v>504.5</v>
      </c>
      <c r="W5856">
        <v>0.12870000000000001</v>
      </c>
      <c r="X5856">
        <v>15000</v>
      </c>
      <c r="Y5856">
        <v>17</v>
      </c>
      <c r="Z5856">
        <v>18162</v>
      </c>
    </row>
    <row r="5857" spans="1:26" ht="14.25" customHeight="1">
      <c r="A5857">
        <v>969625</v>
      </c>
      <c r="B5857" t="s">
        <v>35</v>
      </c>
      <c r="C5857" t="s">
        <v>25</v>
      </c>
      <c r="D5857" t="s">
        <v>86</v>
      </c>
      <c r="E5857" t="s">
        <v>1872</v>
      </c>
      <c r="F5857" t="s">
        <v>44</v>
      </c>
      <c r="G5857" t="s">
        <v>39</v>
      </c>
      <c r="H5857">
        <v>44480</v>
      </c>
      <c r="I5857" t="str">
        <f>TEXT(Table1[[#This Row],[Issue_Date]],"mmm")</f>
        <v>Oct</v>
      </c>
      <c r="J5857">
        <v>44423</v>
      </c>
      <c r="K5857">
        <v>44483</v>
      </c>
      <c r="L5857" t="s">
        <v>30</v>
      </c>
      <c r="M5857" t="str">
        <f>IF(OR(Table1[[#This Row],[Loan_Status]]="Fully Paid",Table1[[#This Row],[Loan_Status]]="Current"),"Good Loan",IF(Table1[[#This Row],[Loan_Status]]="Charged Off","Bad Loan",""))</f>
        <v>Good Loan</v>
      </c>
      <c r="N5857">
        <v>44514</v>
      </c>
      <c r="O5857">
        <v>1190852</v>
      </c>
      <c r="P5857" t="s">
        <v>3065</v>
      </c>
      <c r="Q5857" t="s">
        <v>114</v>
      </c>
      <c r="R5857" t="s">
        <v>33</v>
      </c>
      <c r="S5857" t="s">
        <v>502</v>
      </c>
      <c r="T5857">
        <v>35640</v>
      </c>
      <c r="U5857">
        <v>0.2364</v>
      </c>
      <c r="V5857">
        <v>339.31</v>
      </c>
      <c r="W5857">
        <v>0.13489999999999999</v>
      </c>
      <c r="X5857">
        <v>10000</v>
      </c>
      <c r="Y5857">
        <v>16</v>
      </c>
      <c r="Z5857">
        <v>12215</v>
      </c>
    </row>
    <row r="5858" spans="1:26" ht="14.25" customHeight="1">
      <c r="A5858">
        <v>882860</v>
      </c>
      <c r="B5858" t="s">
        <v>80</v>
      </c>
      <c r="C5858" t="s">
        <v>25</v>
      </c>
      <c r="D5858" t="s">
        <v>48</v>
      </c>
      <c r="E5858" t="s">
        <v>5138</v>
      </c>
      <c r="F5858" t="s">
        <v>44</v>
      </c>
      <c r="G5858" t="s">
        <v>39</v>
      </c>
      <c r="H5858">
        <v>44450</v>
      </c>
      <c r="I5858" t="str">
        <f>TEXT(Table1[[#This Row],[Issue_Date]],"mmm")</f>
        <v>Sep</v>
      </c>
      <c r="J5858">
        <v>44212</v>
      </c>
      <c r="K5858">
        <v>44329</v>
      </c>
      <c r="L5858" t="s">
        <v>30</v>
      </c>
      <c r="M5858" t="str">
        <f>IF(OR(Table1[[#This Row],[Loan_Status]]="Fully Paid",Table1[[#This Row],[Loan_Status]]="Current"),"Good Loan",IF(Table1[[#This Row],[Loan_Status]]="Charged Off","Bad Loan",""))</f>
        <v>Good Loan</v>
      </c>
      <c r="N5858">
        <v>44360</v>
      </c>
      <c r="O5858">
        <v>1098109</v>
      </c>
      <c r="P5858" t="s">
        <v>3065</v>
      </c>
      <c r="Q5858" t="s">
        <v>229</v>
      </c>
      <c r="R5858" t="s">
        <v>33</v>
      </c>
      <c r="S5858" t="s">
        <v>502</v>
      </c>
      <c r="T5858">
        <v>95000</v>
      </c>
      <c r="U5858">
        <v>0.18529999999999999</v>
      </c>
      <c r="V5858">
        <v>527.05999999999995</v>
      </c>
      <c r="W5858">
        <v>0.15959999999999999</v>
      </c>
      <c r="X5858">
        <v>15000</v>
      </c>
      <c r="Y5858">
        <v>35</v>
      </c>
      <c r="Z5858">
        <v>17991</v>
      </c>
    </row>
    <row r="5859" spans="1:26" ht="14.25" customHeight="1">
      <c r="A5859">
        <v>880970</v>
      </c>
      <c r="B5859" t="s">
        <v>305</v>
      </c>
      <c r="C5859" t="s">
        <v>25</v>
      </c>
      <c r="D5859" t="s">
        <v>36</v>
      </c>
      <c r="F5859" t="s">
        <v>44</v>
      </c>
      <c r="G5859" t="s">
        <v>39</v>
      </c>
      <c r="H5859">
        <v>44450</v>
      </c>
      <c r="I5859" t="str">
        <f>TEXT(Table1[[#This Row],[Issue_Date]],"mmm")</f>
        <v>Sep</v>
      </c>
      <c r="J5859">
        <v>44454</v>
      </c>
      <c r="K5859">
        <v>44483</v>
      </c>
      <c r="L5859" t="s">
        <v>30</v>
      </c>
      <c r="M5859" t="str">
        <f>IF(OR(Table1[[#This Row],[Loan_Status]]="Fully Paid",Table1[[#This Row],[Loan_Status]]="Current"),"Good Loan",IF(Table1[[#This Row],[Loan_Status]]="Charged Off","Bad Loan",""))</f>
        <v>Good Loan</v>
      </c>
      <c r="N5859">
        <v>44514</v>
      </c>
      <c r="O5859">
        <v>1096031</v>
      </c>
      <c r="P5859" t="s">
        <v>3065</v>
      </c>
      <c r="Q5859" t="s">
        <v>45</v>
      </c>
      <c r="R5859" t="s">
        <v>33</v>
      </c>
      <c r="S5859" t="s">
        <v>502</v>
      </c>
      <c r="T5859">
        <v>92000</v>
      </c>
      <c r="U5859">
        <v>0.1118</v>
      </c>
      <c r="V5859">
        <v>206.97</v>
      </c>
      <c r="W5859">
        <v>0.14649999999999999</v>
      </c>
      <c r="X5859">
        <v>6000</v>
      </c>
      <c r="Y5859">
        <v>28</v>
      </c>
      <c r="Z5859">
        <v>7451</v>
      </c>
    </row>
    <row r="5860" spans="1:26" ht="14.25" customHeight="1">
      <c r="A5860">
        <v>624074</v>
      </c>
      <c r="B5860" t="s">
        <v>112</v>
      </c>
      <c r="C5860" t="s">
        <v>25</v>
      </c>
      <c r="D5860" t="s">
        <v>59</v>
      </c>
      <c r="E5860" t="s">
        <v>5139</v>
      </c>
      <c r="F5860" t="s">
        <v>68</v>
      </c>
      <c r="G5860" t="s">
        <v>39</v>
      </c>
      <c r="H5860">
        <v>44540</v>
      </c>
      <c r="I5860" t="str">
        <f>TEXT(Table1[[#This Row],[Issue_Date]],"mmm")</f>
        <v>Dec</v>
      </c>
      <c r="J5860">
        <v>44332</v>
      </c>
      <c r="K5860">
        <v>44329</v>
      </c>
      <c r="L5860" t="s">
        <v>30</v>
      </c>
      <c r="M5860" t="str">
        <f>IF(OR(Table1[[#This Row],[Loan_Status]]="Fully Paid",Table1[[#This Row],[Loan_Status]]="Current"),"Good Loan",IF(Table1[[#This Row],[Loan_Status]]="Charged Off","Bad Loan",""))</f>
        <v>Good Loan</v>
      </c>
      <c r="N5860">
        <v>44360</v>
      </c>
      <c r="O5860">
        <v>799792</v>
      </c>
      <c r="P5860" t="s">
        <v>3065</v>
      </c>
      <c r="Q5860" t="s">
        <v>83</v>
      </c>
      <c r="R5860" t="s">
        <v>33</v>
      </c>
      <c r="S5860" t="s">
        <v>502</v>
      </c>
      <c r="T5860">
        <v>55000</v>
      </c>
      <c r="U5860">
        <v>0.218</v>
      </c>
      <c r="V5860">
        <v>582.29</v>
      </c>
      <c r="W5860">
        <v>0.152</v>
      </c>
      <c r="X5860">
        <v>16750</v>
      </c>
      <c r="Y5860">
        <v>23</v>
      </c>
      <c r="Z5860">
        <v>20765</v>
      </c>
    </row>
    <row r="5861" spans="1:26" ht="14.25" customHeight="1">
      <c r="A5861">
        <v>513696</v>
      </c>
      <c r="B5861" t="s">
        <v>94</v>
      </c>
      <c r="C5861" t="s">
        <v>25</v>
      </c>
      <c r="D5861" t="s">
        <v>98</v>
      </c>
      <c r="E5861" t="s">
        <v>5140</v>
      </c>
      <c r="F5861" t="s">
        <v>68</v>
      </c>
      <c r="G5861" t="s">
        <v>39</v>
      </c>
      <c r="H5861">
        <v>44326</v>
      </c>
      <c r="I5861" t="str">
        <f>TEXT(Table1[[#This Row],[Issue_Date]],"mmm")</f>
        <v>May</v>
      </c>
      <c r="J5861">
        <v>44271</v>
      </c>
      <c r="K5861">
        <v>44297</v>
      </c>
      <c r="L5861" t="s">
        <v>30</v>
      </c>
      <c r="M5861" t="str">
        <f>IF(OR(Table1[[#This Row],[Loan_Status]]="Fully Paid",Table1[[#This Row],[Loan_Status]]="Current"),"Good Loan",IF(Table1[[#This Row],[Loan_Status]]="Charged Off","Bad Loan",""))</f>
        <v>Good Loan</v>
      </c>
      <c r="N5861">
        <v>44327</v>
      </c>
      <c r="O5861">
        <v>663776</v>
      </c>
      <c r="P5861" t="s">
        <v>3065</v>
      </c>
      <c r="Q5861" t="s">
        <v>101</v>
      </c>
      <c r="R5861" t="s">
        <v>33</v>
      </c>
      <c r="S5861" t="s">
        <v>502</v>
      </c>
      <c r="T5861">
        <v>79894</v>
      </c>
      <c r="U5861">
        <v>0.1757</v>
      </c>
      <c r="V5861">
        <v>692.92</v>
      </c>
      <c r="W5861">
        <v>0.14960000000000001</v>
      </c>
      <c r="X5861">
        <v>20000</v>
      </c>
      <c r="Y5861">
        <v>31</v>
      </c>
      <c r="Z5861">
        <v>22236</v>
      </c>
    </row>
    <row r="5862" spans="1:26" ht="14.25" customHeight="1">
      <c r="A5862">
        <v>535375</v>
      </c>
      <c r="B5862" t="s">
        <v>70</v>
      </c>
      <c r="C5862" t="s">
        <v>25</v>
      </c>
      <c r="D5862" t="s">
        <v>48</v>
      </c>
      <c r="E5862" t="s">
        <v>5141</v>
      </c>
      <c r="F5862" t="s">
        <v>68</v>
      </c>
      <c r="G5862" t="s">
        <v>39</v>
      </c>
      <c r="H5862">
        <v>44357</v>
      </c>
      <c r="I5862" t="str">
        <f>TEXT(Table1[[#This Row],[Issue_Date]],"mmm")</f>
        <v>Jun</v>
      </c>
      <c r="J5862">
        <v>44390</v>
      </c>
      <c r="K5862">
        <v>44390</v>
      </c>
      <c r="L5862" t="s">
        <v>30</v>
      </c>
      <c r="M5862" t="str">
        <f>IF(OR(Table1[[#This Row],[Loan_Status]]="Fully Paid",Table1[[#This Row],[Loan_Status]]="Current"),"Good Loan",IF(Table1[[#This Row],[Loan_Status]]="Charged Off","Bad Loan",""))</f>
        <v>Good Loan</v>
      </c>
      <c r="N5862">
        <v>44421</v>
      </c>
      <c r="O5862">
        <v>691795</v>
      </c>
      <c r="P5862" t="s">
        <v>3065</v>
      </c>
      <c r="Q5862" t="s">
        <v>83</v>
      </c>
      <c r="R5862" t="s">
        <v>33</v>
      </c>
      <c r="S5862" t="s">
        <v>502</v>
      </c>
      <c r="T5862">
        <v>175000</v>
      </c>
      <c r="U5862">
        <v>8.2699999999999996E-2</v>
      </c>
      <c r="V5862">
        <v>878.31</v>
      </c>
      <c r="W5862">
        <v>0.1595</v>
      </c>
      <c r="X5862">
        <v>25000</v>
      </c>
      <c r="Y5862">
        <v>14</v>
      </c>
      <c r="Z5862">
        <v>31620</v>
      </c>
    </row>
    <row r="5863" spans="1:26" ht="14.25" customHeight="1">
      <c r="A5863">
        <v>560712</v>
      </c>
      <c r="B5863" t="s">
        <v>35</v>
      </c>
      <c r="C5863" t="s">
        <v>25</v>
      </c>
      <c r="D5863" t="s">
        <v>48</v>
      </c>
      <c r="E5863" t="s">
        <v>5142</v>
      </c>
      <c r="F5863" t="s">
        <v>28</v>
      </c>
      <c r="G5863" t="s">
        <v>39</v>
      </c>
      <c r="H5863">
        <v>44418</v>
      </c>
      <c r="I5863" t="str">
        <f>TEXT(Table1[[#This Row],[Issue_Date]],"mmm")</f>
        <v>Aug</v>
      </c>
      <c r="J5863">
        <v>44268</v>
      </c>
      <c r="K5863">
        <v>44240</v>
      </c>
      <c r="L5863" t="s">
        <v>30</v>
      </c>
      <c r="M5863" t="str">
        <f>IF(OR(Table1[[#This Row],[Loan_Status]]="Fully Paid",Table1[[#This Row],[Loan_Status]]="Current"),"Good Loan",IF(Table1[[#This Row],[Loan_Status]]="Charged Off","Bad Loan",""))</f>
        <v>Good Loan</v>
      </c>
      <c r="N5863">
        <v>44268</v>
      </c>
      <c r="O5863">
        <v>721670</v>
      </c>
      <c r="P5863" t="s">
        <v>3065</v>
      </c>
      <c r="Q5863" t="s">
        <v>495</v>
      </c>
      <c r="R5863" t="s">
        <v>33</v>
      </c>
      <c r="S5863" t="s">
        <v>502</v>
      </c>
      <c r="T5863">
        <v>77000</v>
      </c>
      <c r="U5863">
        <v>0.16250000000000001</v>
      </c>
      <c r="V5863">
        <v>889.09</v>
      </c>
      <c r="W5863">
        <v>0.16819999999999999</v>
      </c>
      <c r="X5863">
        <v>25000</v>
      </c>
      <c r="Y5863">
        <v>24</v>
      </c>
      <c r="Z5863">
        <v>31756</v>
      </c>
    </row>
    <row r="5864" spans="1:26" ht="14.25" customHeight="1">
      <c r="A5864">
        <v>307946</v>
      </c>
      <c r="B5864" t="s">
        <v>24</v>
      </c>
      <c r="C5864" t="s">
        <v>25</v>
      </c>
      <c r="D5864" t="s">
        <v>98</v>
      </c>
      <c r="E5864" t="s">
        <v>5143</v>
      </c>
      <c r="F5864" t="s">
        <v>361</v>
      </c>
      <c r="G5864" t="s">
        <v>39</v>
      </c>
      <c r="H5864">
        <v>44294</v>
      </c>
      <c r="I5864" t="str">
        <f>TEXT(Table1[[#This Row],[Issue_Date]],"mmm")</f>
        <v>Apr</v>
      </c>
      <c r="J5864">
        <v>44327</v>
      </c>
      <c r="K5864">
        <v>44327</v>
      </c>
      <c r="L5864" t="s">
        <v>30</v>
      </c>
      <c r="M5864" t="str">
        <f>IF(OR(Table1[[#This Row],[Loan_Status]]="Fully Paid",Table1[[#This Row],[Loan_Status]]="Current"),"Good Loan",IF(Table1[[#This Row],[Loan_Status]]="Charged Off","Bad Loan",""))</f>
        <v>Good Loan</v>
      </c>
      <c r="N5864">
        <v>44358</v>
      </c>
      <c r="O5864">
        <v>307937</v>
      </c>
      <c r="P5864" t="s">
        <v>3065</v>
      </c>
      <c r="Q5864" t="s">
        <v>362</v>
      </c>
      <c r="R5864" t="s">
        <v>33</v>
      </c>
      <c r="S5864" t="s">
        <v>502</v>
      </c>
      <c r="T5864">
        <v>120000</v>
      </c>
      <c r="U5864">
        <v>0.14230000000000001</v>
      </c>
      <c r="V5864">
        <v>659.61</v>
      </c>
      <c r="W5864">
        <v>0.15759999999999999</v>
      </c>
      <c r="X5864">
        <v>25000</v>
      </c>
      <c r="Y5864">
        <v>30</v>
      </c>
      <c r="Z5864">
        <v>23817</v>
      </c>
    </row>
    <row r="5865" spans="1:26" ht="14.25" customHeight="1">
      <c r="A5865">
        <v>651340</v>
      </c>
      <c r="B5865" t="s">
        <v>35</v>
      </c>
      <c r="C5865" t="s">
        <v>25</v>
      </c>
      <c r="D5865" t="s">
        <v>73</v>
      </c>
      <c r="E5865" t="s">
        <v>5144</v>
      </c>
      <c r="F5865" t="s">
        <v>38</v>
      </c>
      <c r="G5865" t="s">
        <v>51</v>
      </c>
      <c r="H5865">
        <v>44207</v>
      </c>
      <c r="I5865" t="str">
        <f>TEXT(Table1[[#This Row],[Issue_Date]],"mmm")</f>
        <v>Jan</v>
      </c>
      <c r="J5865">
        <v>44210</v>
      </c>
      <c r="K5865">
        <v>44210</v>
      </c>
      <c r="L5865" t="s">
        <v>30</v>
      </c>
      <c r="M5865" t="str">
        <f>IF(OR(Table1[[#This Row],[Loan_Status]]="Fully Paid",Table1[[#This Row],[Loan_Status]]="Current"),"Good Loan",IF(Table1[[#This Row],[Loan_Status]]="Charged Off","Bad Loan",""))</f>
        <v>Good Loan</v>
      </c>
      <c r="N5865">
        <v>44241</v>
      </c>
      <c r="O5865">
        <v>833187</v>
      </c>
      <c r="P5865" t="s">
        <v>3065</v>
      </c>
      <c r="Q5865" t="s">
        <v>212</v>
      </c>
      <c r="R5865" t="s">
        <v>33</v>
      </c>
      <c r="S5865" t="s">
        <v>502</v>
      </c>
      <c r="T5865">
        <v>28000</v>
      </c>
      <c r="U5865">
        <v>0.18090000000000001</v>
      </c>
      <c r="V5865">
        <v>324.42</v>
      </c>
      <c r="W5865">
        <v>0.1037</v>
      </c>
      <c r="X5865">
        <v>10000</v>
      </c>
      <c r="Y5865">
        <v>9</v>
      </c>
      <c r="Z5865">
        <v>11680</v>
      </c>
    </row>
    <row r="5866" spans="1:26" ht="14.25" customHeight="1">
      <c r="A5866">
        <v>443736</v>
      </c>
      <c r="B5866" t="s">
        <v>35</v>
      </c>
      <c r="C5866" t="s">
        <v>25</v>
      </c>
      <c r="D5866" t="s">
        <v>48</v>
      </c>
      <c r="E5866" t="s">
        <v>5145</v>
      </c>
      <c r="F5866" t="s">
        <v>38</v>
      </c>
      <c r="G5866" t="s">
        <v>51</v>
      </c>
      <c r="H5866">
        <v>44448</v>
      </c>
      <c r="I5866" t="str">
        <f>TEXT(Table1[[#This Row],[Issue_Date]],"mmm")</f>
        <v>Sep</v>
      </c>
      <c r="J5866">
        <v>44332</v>
      </c>
      <c r="K5866">
        <v>44511</v>
      </c>
      <c r="L5866" t="s">
        <v>30</v>
      </c>
      <c r="M5866" t="str">
        <f>IF(OR(Table1[[#This Row],[Loan_Status]]="Fully Paid",Table1[[#This Row],[Loan_Status]]="Current"),"Good Loan",IF(Table1[[#This Row],[Loan_Status]]="Charged Off","Bad Loan",""))</f>
        <v>Good Loan</v>
      </c>
      <c r="N5866">
        <v>44541</v>
      </c>
      <c r="O5866">
        <v>540242</v>
      </c>
      <c r="P5866" t="s">
        <v>3065</v>
      </c>
      <c r="Q5866" t="s">
        <v>58</v>
      </c>
      <c r="R5866" t="s">
        <v>33</v>
      </c>
      <c r="S5866" t="s">
        <v>502</v>
      </c>
      <c r="T5866">
        <v>119500</v>
      </c>
      <c r="U5866">
        <v>0.13420000000000001</v>
      </c>
      <c r="V5866">
        <v>116.55</v>
      </c>
      <c r="W5866">
        <v>0.12180000000000001</v>
      </c>
      <c r="X5866">
        <v>3500</v>
      </c>
      <c r="Y5866">
        <v>43</v>
      </c>
      <c r="Z5866">
        <v>4090</v>
      </c>
    </row>
    <row r="5867" spans="1:26" ht="14.25" customHeight="1">
      <c r="A5867">
        <v>725076</v>
      </c>
      <c r="B5867" t="s">
        <v>90</v>
      </c>
      <c r="C5867" t="s">
        <v>25</v>
      </c>
      <c r="D5867" t="s">
        <v>48</v>
      </c>
      <c r="E5867" t="s">
        <v>475</v>
      </c>
      <c r="F5867" t="s">
        <v>68</v>
      </c>
      <c r="G5867" t="s">
        <v>51</v>
      </c>
      <c r="H5867">
        <v>44297</v>
      </c>
      <c r="I5867" t="str">
        <f>TEXT(Table1[[#This Row],[Issue_Date]],"mmm")</f>
        <v>Apr</v>
      </c>
      <c r="J5867">
        <v>44208</v>
      </c>
      <c r="K5867">
        <v>44208</v>
      </c>
      <c r="L5867" t="s">
        <v>30</v>
      </c>
      <c r="M5867" t="str">
        <f>IF(OR(Table1[[#This Row],[Loan_Status]]="Fully Paid",Table1[[#This Row],[Loan_Status]]="Current"),"Good Loan",IF(Table1[[#This Row],[Loan_Status]]="Charged Off","Bad Loan",""))</f>
        <v>Good Loan</v>
      </c>
      <c r="N5867">
        <v>44239</v>
      </c>
      <c r="O5867">
        <v>920276</v>
      </c>
      <c r="P5867" t="s">
        <v>3065</v>
      </c>
      <c r="Q5867" t="s">
        <v>83</v>
      </c>
      <c r="R5867" t="s">
        <v>33</v>
      </c>
      <c r="S5867" t="s">
        <v>502</v>
      </c>
      <c r="T5867">
        <v>105000</v>
      </c>
      <c r="U5867">
        <v>0.18310000000000001</v>
      </c>
      <c r="V5867">
        <v>349.85</v>
      </c>
      <c r="W5867">
        <v>0.1565</v>
      </c>
      <c r="X5867">
        <v>10000</v>
      </c>
      <c r="Y5867">
        <v>23</v>
      </c>
      <c r="Z5867">
        <v>11068</v>
      </c>
    </row>
    <row r="5868" spans="1:26" ht="14.25" customHeight="1">
      <c r="A5868">
        <v>1043347</v>
      </c>
      <c r="B5868" t="s">
        <v>24</v>
      </c>
      <c r="C5868" t="s">
        <v>25</v>
      </c>
      <c r="D5868" t="s">
        <v>36</v>
      </c>
      <c r="E5868" t="s">
        <v>5146</v>
      </c>
      <c r="F5868" t="s">
        <v>68</v>
      </c>
      <c r="G5868" t="s">
        <v>51</v>
      </c>
      <c r="H5868">
        <v>44541</v>
      </c>
      <c r="I5868" t="str">
        <f>TEXT(Table1[[#This Row],[Issue_Date]],"mmm")</f>
        <v>Dec</v>
      </c>
      <c r="J5868">
        <v>44332</v>
      </c>
      <c r="K5868">
        <v>44328</v>
      </c>
      <c r="L5868" t="s">
        <v>30</v>
      </c>
      <c r="M5868" t="str">
        <f>IF(OR(Table1[[#This Row],[Loan_Status]]="Fully Paid",Table1[[#This Row],[Loan_Status]]="Current"),"Good Loan",IF(Table1[[#This Row],[Loan_Status]]="Charged Off","Bad Loan",""))</f>
        <v>Good Loan</v>
      </c>
      <c r="N5868">
        <v>44359</v>
      </c>
      <c r="O5868">
        <v>1273464</v>
      </c>
      <c r="P5868" t="s">
        <v>3065</v>
      </c>
      <c r="Q5868" t="s">
        <v>101</v>
      </c>
      <c r="R5868" t="s">
        <v>33</v>
      </c>
      <c r="S5868" t="s">
        <v>502</v>
      </c>
      <c r="T5868">
        <v>102000</v>
      </c>
      <c r="U5868">
        <v>0.13730000000000001</v>
      </c>
      <c r="V5868">
        <v>1066.1600000000001</v>
      </c>
      <c r="W5868">
        <v>0.16769999999999999</v>
      </c>
      <c r="X5868">
        <v>30000</v>
      </c>
      <c r="Y5868">
        <v>19</v>
      </c>
      <c r="Z5868">
        <v>31670</v>
      </c>
    </row>
    <row r="5869" spans="1:26" ht="14.25" customHeight="1">
      <c r="A5869">
        <v>710212</v>
      </c>
      <c r="B5869" t="s">
        <v>63</v>
      </c>
      <c r="C5869" t="s">
        <v>25</v>
      </c>
      <c r="D5869" t="s">
        <v>48</v>
      </c>
      <c r="E5869" t="s">
        <v>5147</v>
      </c>
      <c r="F5869" t="s">
        <v>38</v>
      </c>
      <c r="G5869" t="s">
        <v>29</v>
      </c>
      <c r="H5869">
        <v>44266</v>
      </c>
      <c r="I5869" t="str">
        <f>TEXT(Table1[[#This Row],[Issue_Date]],"mmm")</f>
        <v>Mar</v>
      </c>
      <c r="J5869">
        <v>44332</v>
      </c>
      <c r="K5869">
        <v>44481</v>
      </c>
      <c r="L5869" t="s">
        <v>30</v>
      </c>
      <c r="M5869" t="str">
        <f>IF(OR(Table1[[#This Row],[Loan_Status]]="Fully Paid",Table1[[#This Row],[Loan_Status]]="Current"),"Good Loan",IF(Table1[[#This Row],[Loan_Status]]="Charged Off","Bad Loan",""))</f>
        <v>Good Loan</v>
      </c>
      <c r="N5869">
        <v>44512</v>
      </c>
      <c r="O5869">
        <v>902940</v>
      </c>
      <c r="P5869" t="s">
        <v>3065</v>
      </c>
      <c r="Q5869" t="s">
        <v>214</v>
      </c>
      <c r="R5869" t="s">
        <v>33</v>
      </c>
      <c r="S5869" t="s">
        <v>502</v>
      </c>
      <c r="T5869">
        <v>55000</v>
      </c>
      <c r="U5869">
        <v>0.24890000000000001</v>
      </c>
      <c r="V5869">
        <v>539.17999999999995</v>
      </c>
      <c r="W5869">
        <v>9.6299999999999997E-2</v>
      </c>
      <c r="X5869">
        <v>16800</v>
      </c>
      <c r="Y5869">
        <v>34</v>
      </c>
      <c r="Z5869">
        <v>18708</v>
      </c>
    </row>
    <row r="5870" spans="1:26" ht="14.25" customHeight="1">
      <c r="A5870">
        <v>560128</v>
      </c>
      <c r="B5870" t="s">
        <v>63</v>
      </c>
      <c r="C5870" t="s">
        <v>25</v>
      </c>
      <c r="D5870" t="s">
        <v>48</v>
      </c>
      <c r="E5870" t="s">
        <v>5147</v>
      </c>
      <c r="F5870" t="s">
        <v>38</v>
      </c>
      <c r="G5870" t="s">
        <v>29</v>
      </c>
      <c r="H5870">
        <v>44418</v>
      </c>
      <c r="I5870" t="str">
        <f>TEXT(Table1[[#This Row],[Issue_Date]],"mmm")</f>
        <v>Aug</v>
      </c>
      <c r="J5870">
        <v>44332</v>
      </c>
      <c r="K5870">
        <v>44297</v>
      </c>
      <c r="L5870" t="s">
        <v>30</v>
      </c>
      <c r="M5870" t="str">
        <f>IF(OR(Table1[[#This Row],[Loan_Status]]="Fully Paid",Table1[[#This Row],[Loan_Status]]="Current"),"Good Loan",IF(Table1[[#This Row],[Loan_Status]]="Charged Off","Bad Loan",""))</f>
        <v>Good Loan</v>
      </c>
      <c r="N5870">
        <v>44327</v>
      </c>
      <c r="O5870">
        <v>720971</v>
      </c>
      <c r="P5870" t="s">
        <v>3065</v>
      </c>
      <c r="Q5870" t="s">
        <v>58</v>
      </c>
      <c r="R5870" t="s">
        <v>33</v>
      </c>
      <c r="S5870" t="s">
        <v>502</v>
      </c>
      <c r="T5870">
        <v>56000</v>
      </c>
      <c r="U5870">
        <v>0.16739999999999999</v>
      </c>
      <c r="V5870">
        <v>395.66</v>
      </c>
      <c r="W5870">
        <v>0.1149</v>
      </c>
      <c r="X5870">
        <v>12000</v>
      </c>
      <c r="Y5870">
        <v>36</v>
      </c>
      <c r="Z5870">
        <v>12842</v>
      </c>
    </row>
    <row r="5871" spans="1:26" ht="14.25" customHeight="1">
      <c r="A5871">
        <v>522182</v>
      </c>
      <c r="B5871" t="s">
        <v>63</v>
      </c>
      <c r="C5871" t="s">
        <v>25</v>
      </c>
      <c r="D5871" t="s">
        <v>48</v>
      </c>
      <c r="E5871" t="s">
        <v>595</v>
      </c>
      <c r="F5871" t="s">
        <v>38</v>
      </c>
      <c r="G5871" t="s">
        <v>29</v>
      </c>
      <c r="H5871">
        <v>44326</v>
      </c>
      <c r="I5871" t="str">
        <f>TEXT(Table1[[#This Row],[Issue_Date]],"mmm")</f>
        <v>May</v>
      </c>
      <c r="J5871">
        <v>44300</v>
      </c>
      <c r="K5871">
        <v>44329</v>
      </c>
      <c r="L5871" t="s">
        <v>30</v>
      </c>
      <c r="M5871" t="str">
        <f>IF(OR(Table1[[#This Row],[Loan_Status]]="Fully Paid",Table1[[#This Row],[Loan_Status]]="Current"),"Good Loan",IF(Table1[[#This Row],[Loan_Status]]="Charged Off","Bad Loan",""))</f>
        <v>Good Loan</v>
      </c>
      <c r="N5871">
        <v>44360</v>
      </c>
      <c r="O5871">
        <v>675434</v>
      </c>
      <c r="P5871" t="s">
        <v>3065</v>
      </c>
      <c r="Q5871" t="s">
        <v>55</v>
      </c>
      <c r="R5871" t="s">
        <v>33</v>
      </c>
      <c r="S5871" t="s">
        <v>502</v>
      </c>
      <c r="T5871">
        <v>54316</v>
      </c>
      <c r="U5871">
        <v>7.3300000000000004E-2</v>
      </c>
      <c r="V5871">
        <v>331.48</v>
      </c>
      <c r="W5871">
        <v>0.1186</v>
      </c>
      <c r="X5871">
        <v>10000</v>
      </c>
      <c r="Y5871">
        <v>16</v>
      </c>
      <c r="Z5871">
        <v>11931</v>
      </c>
    </row>
    <row r="5872" spans="1:26" ht="14.25" customHeight="1">
      <c r="A5872">
        <v>411236</v>
      </c>
      <c r="B5872" t="s">
        <v>24</v>
      </c>
      <c r="C5872" t="s">
        <v>25</v>
      </c>
      <c r="D5872" t="s">
        <v>81</v>
      </c>
      <c r="E5872" t="s">
        <v>5148</v>
      </c>
      <c r="F5872" t="s">
        <v>38</v>
      </c>
      <c r="G5872" t="s">
        <v>29</v>
      </c>
      <c r="H5872">
        <v>44356</v>
      </c>
      <c r="I5872" t="str">
        <f>TEXT(Table1[[#This Row],[Issue_Date]],"mmm")</f>
        <v>Jun</v>
      </c>
      <c r="J5872">
        <v>44358</v>
      </c>
      <c r="K5872">
        <v>44358</v>
      </c>
      <c r="L5872" t="s">
        <v>30</v>
      </c>
      <c r="M5872" t="str">
        <f>IF(OR(Table1[[#This Row],[Loan_Status]]="Fully Paid",Table1[[#This Row],[Loan_Status]]="Current"),"Good Loan",IF(Table1[[#This Row],[Loan_Status]]="Charged Off","Bad Loan",""))</f>
        <v>Good Loan</v>
      </c>
      <c r="N5872">
        <v>44388</v>
      </c>
      <c r="O5872">
        <v>463386</v>
      </c>
      <c r="P5872" t="s">
        <v>3065</v>
      </c>
      <c r="Q5872" t="s">
        <v>40</v>
      </c>
      <c r="R5872" t="s">
        <v>33</v>
      </c>
      <c r="S5872" t="s">
        <v>502</v>
      </c>
      <c r="T5872">
        <v>75000</v>
      </c>
      <c r="U5872">
        <v>0.1216</v>
      </c>
      <c r="V5872">
        <v>328.64</v>
      </c>
      <c r="W5872">
        <v>0.11260000000000001</v>
      </c>
      <c r="X5872">
        <v>10000</v>
      </c>
      <c r="Y5872">
        <v>22</v>
      </c>
      <c r="Z5872">
        <v>11600</v>
      </c>
    </row>
    <row r="5873" spans="1:26" ht="14.25" customHeight="1">
      <c r="A5873">
        <v>369114</v>
      </c>
      <c r="B5873" t="s">
        <v>63</v>
      </c>
      <c r="C5873" t="s">
        <v>25</v>
      </c>
      <c r="D5873" t="s">
        <v>81</v>
      </c>
      <c r="E5873" t="s">
        <v>5149</v>
      </c>
      <c r="F5873" t="s">
        <v>38</v>
      </c>
      <c r="G5873" t="s">
        <v>29</v>
      </c>
      <c r="H5873">
        <v>44538</v>
      </c>
      <c r="I5873" t="str">
        <f>TEXT(Table1[[#This Row],[Issue_Date]],"mmm")</f>
        <v>Dec</v>
      </c>
      <c r="J5873">
        <v>44271</v>
      </c>
      <c r="K5873">
        <v>44510</v>
      </c>
      <c r="L5873" t="s">
        <v>30</v>
      </c>
      <c r="M5873" t="str">
        <f>IF(OR(Table1[[#This Row],[Loan_Status]]="Fully Paid",Table1[[#This Row],[Loan_Status]]="Current"),"Good Loan",IF(Table1[[#This Row],[Loan_Status]]="Charged Off","Bad Loan",""))</f>
        <v>Good Loan</v>
      </c>
      <c r="N5873">
        <v>44540</v>
      </c>
      <c r="O5873">
        <v>375913</v>
      </c>
      <c r="P5873" t="s">
        <v>3065</v>
      </c>
      <c r="Q5873" t="s">
        <v>58</v>
      </c>
      <c r="R5873" t="s">
        <v>33</v>
      </c>
      <c r="S5873" t="s">
        <v>502</v>
      </c>
      <c r="T5873">
        <v>40000</v>
      </c>
      <c r="U5873">
        <v>0.11459999999999999</v>
      </c>
      <c r="V5873">
        <v>464.3</v>
      </c>
      <c r="W5873">
        <v>0.11890000000000001</v>
      </c>
      <c r="X5873">
        <v>14000</v>
      </c>
      <c r="Y5873">
        <v>11</v>
      </c>
      <c r="Z5873">
        <v>16256</v>
      </c>
    </row>
    <row r="5874" spans="1:26" ht="14.25" customHeight="1">
      <c r="A5874">
        <v>785206</v>
      </c>
      <c r="B5874" t="s">
        <v>524</v>
      </c>
      <c r="C5874" t="s">
        <v>25</v>
      </c>
      <c r="D5874" t="s">
        <v>42</v>
      </c>
      <c r="E5874" t="s">
        <v>5150</v>
      </c>
      <c r="F5874" t="s">
        <v>38</v>
      </c>
      <c r="G5874" t="s">
        <v>29</v>
      </c>
      <c r="H5874">
        <v>44358</v>
      </c>
      <c r="I5874" t="str">
        <f>TEXT(Table1[[#This Row],[Issue_Date]],"mmm")</f>
        <v>Jun</v>
      </c>
      <c r="J5874">
        <v>44270</v>
      </c>
      <c r="K5874">
        <v>44543</v>
      </c>
      <c r="L5874" t="s">
        <v>30</v>
      </c>
      <c r="M5874" t="str">
        <f>IF(OR(Table1[[#This Row],[Loan_Status]]="Fully Paid",Table1[[#This Row],[Loan_Status]]="Current"),"Good Loan",IF(Table1[[#This Row],[Loan_Status]]="Charged Off","Bad Loan",""))</f>
        <v>Good Loan</v>
      </c>
      <c r="N5874">
        <v>44574</v>
      </c>
      <c r="O5874">
        <v>988481</v>
      </c>
      <c r="P5874" t="s">
        <v>3065</v>
      </c>
      <c r="Q5874" t="s">
        <v>212</v>
      </c>
      <c r="R5874" t="s">
        <v>33</v>
      </c>
      <c r="S5874" t="s">
        <v>502</v>
      </c>
      <c r="T5874">
        <v>25700</v>
      </c>
      <c r="U5874">
        <v>0.2195</v>
      </c>
      <c r="V5874">
        <v>219.32</v>
      </c>
      <c r="W5874">
        <v>0.1099</v>
      </c>
      <c r="X5874">
        <v>6700</v>
      </c>
      <c r="Y5874">
        <v>37</v>
      </c>
      <c r="Z5874">
        <v>7841</v>
      </c>
    </row>
    <row r="5875" spans="1:26" ht="14.25" customHeight="1">
      <c r="A5875">
        <v>644453</v>
      </c>
      <c r="B5875" t="s">
        <v>67</v>
      </c>
      <c r="C5875" t="s">
        <v>25</v>
      </c>
      <c r="D5875" t="s">
        <v>73</v>
      </c>
      <c r="E5875" t="s">
        <v>5151</v>
      </c>
      <c r="F5875" t="s">
        <v>38</v>
      </c>
      <c r="G5875" t="s">
        <v>29</v>
      </c>
      <c r="H5875">
        <v>44207</v>
      </c>
      <c r="I5875" t="str">
        <f>TEXT(Table1[[#This Row],[Issue_Date]],"mmm")</f>
        <v>Jan</v>
      </c>
      <c r="J5875">
        <v>44210</v>
      </c>
      <c r="K5875">
        <v>44210</v>
      </c>
      <c r="L5875" t="s">
        <v>30</v>
      </c>
      <c r="M5875" t="str">
        <f>IF(OR(Table1[[#This Row],[Loan_Status]]="Fully Paid",Table1[[#This Row],[Loan_Status]]="Current"),"Good Loan",IF(Table1[[#This Row],[Loan_Status]]="Charged Off","Bad Loan",""))</f>
        <v>Good Loan</v>
      </c>
      <c r="N5875">
        <v>44241</v>
      </c>
      <c r="O5875">
        <v>824662</v>
      </c>
      <c r="P5875" t="s">
        <v>3065</v>
      </c>
      <c r="Q5875" t="s">
        <v>58</v>
      </c>
      <c r="R5875" t="s">
        <v>33</v>
      </c>
      <c r="S5875" t="s">
        <v>502</v>
      </c>
      <c r="T5875">
        <v>31577.599999999999</v>
      </c>
      <c r="U5875">
        <v>0.12620000000000001</v>
      </c>
      <c r="V5875">
        <v>161.32</v>
      </c>
      <c r="W5875">
        <v>9.9900000000000003E-2</v>
      </c>
      <c r="X5875">
        <v>5000</v>
      </c>
      <c r="Y5875">
        <v>31</v>
      </c>
      <c r="Z5875">
        <v>5805</v>
      </c>
    </row>
    <row r="5876" spans="1:26" ht="14.25" customHeight="1">
      <c r="A5876">
        <v>815248</v>
      </c>
      <c r="B5876" t="s">
        <v>94</v>
      </c>
      <c r="C5876" t="s">
        <v>25</v>
      </c>
      <c r="D5876" t="s">
        <v>157</v>
      </c>
      <c r="E5876" t="s">
        <v>4872</v>
      </c>
      <c r="F5876" t="s">
        <v>38</v>
      </c>
      <c r="G5876" t="s">
        <v>29</v>
      </c>
      <c r="H5876">
        <v>44388</v>
      </c>
      <c r="I5876" t="str">
        <f>TEXT(Table1[[#This Row],[Issue_Date]],"mmm")</f>
        <v>Jul</v>
      </c>
      <c r="J5876">
        <v>44391</v>
      </c>
      <c r="K5876">
        <v>44422</v>
      </c>
      <c r="L5876" t="s">
        <v>30</v>
      </c>
      <c r="M5876" t="str">
        <f>IF(OR(Table1[[#This Row],[Loan_Status]]="Fully Paid",Table1[[#This Row],[Loan_Status]]="Current"),"Good Loan",IF(Table1[[#This Row],[Loan_Status]]="Charged Off","Bad Loan",""))</f>
        <v>Good Loan</v>
      </c>
      <c r="N5876">
        <v>44453</v>
      </c>
      <c r="O5876">
        <v>1022855</v>
      </c>
      <c r="P5876" t="s">
        <v>3065</v>
      </c>
      <c r="Q5876" t="s">
        <v>40</v>
      </c>
      <c r="R5876" t="s">
        <v>33</v>
      </c>
      <c r="S5876" t="s">
        <v>502</v>
      </c>
      <c r="T5876">
        <v>30840</v>
      </c>
      <c r="U5876">
        <v>0.16189999999999999</v>
      </c>
      <c r="V5876">
        <v>195.27</v>
      </c>
      <c r="W5876">
        <v>0.10589999999999999</v>
      </c>
      <c r="X5876">
        <v>6000</v>
      </c>
      <c r="Y5876">
        <v>12</v>
      </c>
      <c r="Z5876">
        <v>7030</v>
      </c>
    </row>
    <row r="5877" spans="1:26" ht="14.25" customHeight="1">
      <c r="A5877">
        <v>890704</v>
      </c>
      <c r="B5877" t="s">
        <v>63</v>
      </c>
      <c r="C5877" t="s">
        <v>25</v>
      </c>
      <c r="D5877" t="s">
        <v>73</v>
      </c>
      <c r="E5877" t="s">
        <v>5152</v>
      </c>
      <c r="F5877" t="s">
        <v>38</v>
      </c>
      <c r="G5877" t="s">
        <v>29</v>
      </c>
      <c r="H5877">
        <v>44450</v>
      </c>
      <c r="I5877" t="str">
        <f>TEXT(Table1[[#This Row],[Issue_Date]],"mmm")</f>
        <v>Sep</v>
      </c>
      <c r="J5877">
        <v>44484</v>
      </c>
      <c r="K5877">
        <v>44209</v>
      </c>
      <c r="L5877" t="s">
        <v>30</v>
      </c>
      <c r="M5877" t="str">
        <f>IF(OR(Table1[[#This Row],[Loan_Status]]="Fully Paid",Table1[[#This Row],[Loan_Status]]="Current"),"Good Loan",IF(Table1[[#This Row],[Loan_Status]]="Charged Off","Bad Loan",""))</f>
        <v>Good Loan</v>
      </c>
      <c r="N5877">
        <v>44240</v>
      </c>
      <c r="O5877">
        <v>1107457</v>
      </c>
      <c r="P5877" t="s">
        <v>3065</v>
      </c>
      <c r="Q5877" t="s">
        <v>212</v>
      </c>
      <c r="R5877" t="s">
        <v>33</v>
      </c>
      <c r="S5877" t="s">
        <v>502</v>
      </c>
      <c r="T5877">
        <v>45000</v>
      </c>
      <c r="U5877">
        <v>0.1973</v>
      </c>
      <c r="V5877">
        <v>198.46</v>
      </c>
      <c r="W5877">
        <v>0.1171</v>
      </c>
      <c r="X5877">
        <v>6000</v>
      </c>
      <c r="Y5877">
        <v>27</v>
      </c>
      <c r="Z5877">
        <v>6623</v>
      </c>
    </row>
    <row r="5878" spans="1:26" ht="14.25" customHeight="1">
      <c r="A5878">
        <v>977591</v>
      </c>
      <c r="B5878" t="s">
        <v>136</v>
      </c>
      <c r="C5878" t="s">
        <v>25</v>
      </c>
      <c r="D5878" t="s">
        <v>59</v>
      </c>
      <c r="E5878" t="s">
        <v>5153</v>
      </c>
      <c r="F5878" t="s">
        <v>38</v>
      </c>
      <c r="G5878" t="s">
        <v>29</v>
      </c>
      <c r="H5878">
        <v>44480</v>
      </c>
      <c r="I5878" t="str">
        <f>TEXT(Table1[[#This Row],[Issue_Date]],"mmm")</f>
        <v>Oct</v>
      </c>
      <c r="J5878">
        <v>44482</v>
      </c>
      <c r="K5878">
        <v>44452</v>
      </c>
      <c r="L5878" t="s">
        <v>30</v>
      </c>
      <c r="M5878" t="str">
        <f>IF(OR(Table1[[#This Row],[Loan_Status]]="Fully Paid",Table1[[#This Row],[Loan_Status]]="Current"),"Good Loan",IF(Table1[[#This Row],[Loan_Status]]="Charged Off","Bad Loan",""))</f>
        <v>Good Loan</v>
      </c>
      <c r="N5878">
        <v>44482</v>
      </c>
      <c r="O5878">
        <v>1200386</v>
      </c>
      <c r="P5878" t="s">
        <v>3065</v>
      </c>
      <c r="Q5878" t="s">
        <v>40</v>
      </c>
      <c r="R5878" t="s">
        <v>33</v>
      </c>
      <c r="S5878" t="s">
        <v>502</v>
      </c>
      <c r="T5878">
        <v>83000</v>
      </c>
      <c r="U5878">
        <v>9.5699999999999993E-2</v>
      </c>
      <c r="V5878">
        <v>205.22</v>
      </c>
      <c r="W5878">
        <v>0.1065</v>
      </c>
      <c r="X5878">
        <v>6300</v>
      </c>
      <c r="Y5878">
        <v>6</v>
      </c>
      <c r="Z5878">
        <v>7229</v>
      </c>
    </row>
    <row r="5879" spans="1:26" ht="14.25" customHeight="1">
      <c r="A5879">
        <v>495772</v>
      </c>
      <c r="B5879" t="s">
        <v>67</v>
      </c>
      <c r="C5879" t="s">
        <v>25</v>
      </c>
      <c r="D5879" t="s">
        <v>81</v>
      </c>
      <c r="E5879" t="s">
        <v>5154</v>
      </c>
      <c r="F5879" t="s">
        <v>44</v>
      </c>
      <c r="G5879" t="s">
        <v>29</v>
      </c>
      <c r="H5879">
        <v>44265</v>
      </c>
      <c r="I5879" t="str">
        <f>TEXT(Table1[[#This Row],[Issue_Date]],"mmm")</f>
        <v>Mar</v>
      </c>
      <c r="J5879">
        <v>44268</v>
      </c>
      <c r="K5879">
        <v>44268</v>
      </c>
      <c r="L5879" t="s">
        <v>30</v>
      </c>
      <c r="M5879" t="str">
        <f>IF(OR(Table1[[#This Row],[Loan_Status]]="Fully Paid",Table1[[#This Row],[Loan_Status]]="Current"),"Good Loan",IF(Table1[[#This Row],[Loan_Status]]="Charged Off","Bad Loan",""))</f>
        <v>Good Loan</v>
      </c>
      <c r="N5879">
        <v>44299</v>
      </c>
      <c r="O5879">
        <v>635116</v>
      </c>
      <c r="P5879" t="s">
        <v>3065</v>
      </c>
      <c r="Q5879" t="s">
        <v>114</v>
      </c>
      <c r="R5879" t="s">
        <v>33</v>
      </c>
      <c r="S5879" t="s">
        <v>502</v>
      </c>
      <c r="T5879">
        <v>45000</v>
      </c>
      <c r="U5879">
        <v>0.14430000000000001</v>
      </c>
      <c r="V5879">
        <v>167.84</v>
      </c>
      <c r="W5879">
        <v>0.1273</v>
      </c>
      <c r="X5879">
        <v>5000</v>
      </c>
      <c r="Y5879">
        <v>17</v>
      </c>
      <c r="Z5879">
        <v>6038</v>
      </c>
    </row>
    <row r="5880" spans="1:26" ht="14.25" customHeight="1">
      <c r="A5880">
        <v>647383</v>
      </c>
      <c r="B5880" t="s">
        <v>24</v>
      </c>
      <c r="C5880" t="s">
        <v>25</v>
      </c>
      <c r="D5880" t="s">
        <v>59</v>
      </c>
      <c r="E5880" t="s">
        <v>5155</v>
      </c>
      <c r="F5880" t="s">
        <v>44</v>
      </c>
      <c r="G5880" t="s">
        <v>29</v>
      </c>
      <c r="H5880">
        <v>44207</v>
      </c>
      <c r="I5880" t="str">
        <f>TEXT(Table1[[#This Row],[Issue_Date]],"mmm")</f>
        <v>Jan</v>
      </c>
      <c r="J5880">
        <v>44212</v>
      </c>
      <c r="K5880">
        <v>44390</v>
      </c>
      <c r="L5880" t="s">
        <v>30</v>
      </c>
      <c r="M5880" t="str">
        <f>IF(OR(Table1[[#This Row],[Loan_Status]]="Fully Paid",Table1[[#This Row],[Loan_Status]]="Current"),"Good Loan",IF(Table1[[#This Row],[Loan_Status]]="Charged Off","Bad Loan",""))</f>
        <v>Good Loan</v>
      </c>
      <c r="N5880">
        <v>44421</v>
      </c>
      <c r="O5880">
        <v>828261</v>
      </c>
      <c r="P5880" t="s">
        <v>3065</v>
      </c>
      <c r="Q5880" t="s">
        <v>229</v>
      </c>
      <c r="R5880" t="s">
        <v>33</v>
      </c>
      <c r="S5880" t="s">
        <v>502</v>
      </c>
      <c r="T5880">
        <v>144500</v>
      </c>
      <c r="U5880">
        <v>4.1099999999999998E-2</v>
      </c>
      <c r="V5880">
        <v>612.76</v>
      </c>
      <c r="W5880">
        <v>0.13719999999999999</v>
      </c>
      <c r="X5880">
        <v>18000</v>
      </c>
      <c r="Y5880">
        <v>20</v>
      </c>
      <c r="Z5880">
        <v>21298</v>
      </c>
    </row>
    <row r="5881" spans="1:26" ht="14.25" customHeight="1">
      <c r="A5881">
        <v>576501</v>
      </c>
      <c r="B5881" t="s">
        <v>24</v>
      </c>
      <c r="C5881" t="s">
        <v>25</v>
      </c>
      <c r="D5881" t="s">
        <v>86</v>
      </c>
      <c r="E5881" t="s">
        <v>5156</v>
      </c>
      <c r="F5881" t="s">
        <v>44</v>
      </c>
      <c r="G5881" t="s">
        <v>29</v>
      </c>
      <c r="H5881">
        <v>44479</v>
      </c>
      <c r="I5881" t="str">
        <f>TEXT(Table1[[#This Row],[Issue_Date]],"mmm")</f>
        <v>Oct</v>
      </c>
      <c r="J5881">
        <v>44422</v>
      </c>
      <c r="K5881">
        <v>44482</v>
      </c>
      <c r="L5881" t="s">
        <v>30</v>
      </c>
      <c r="M5881" t="str">
        <f>IF(OR(Table1[[#This Row],[Loan_Status]]="Fully Paid",Table1[[#This Row],[Loan_Status]]="Current"),"Good Loan",IF(Table1[[#This Row],[Loan_Status]]="Charged Off","Bad Loan",""))</f>
        <v>Good Loan</v>
      </c>
      <c r="N5881">
        <v>44513</v>
      </c>
      <c r="O5881">
        <v>741409</v>
      </c>
      <c r="P5881" t="s">
        <v>3065</v>
      </c>
      <c r="Q5881" t="s">
        <v>45</v>
      </c>
      <c r="R5881" t="s">
        <v>33</v>
      </c>
      <c r="S5881" t="s">
        <v>502</v>
      </c>
      <c r="T5881">
        <v>80000</v>
      </c>
      <c r="U5881">
        <v>0.19589999999999999</v>
      </c>
      <c r="V5881">
        <v>683.36</v>
      </c>
      <c r="W5881">
        <v>0.13980000000000001</v>
      </c>
      <c r="X5881">
        <v>20000</v>
      </c>
      <c r="Y5881">
        <v>18</v>
      </c>
      <c r="Z5881">
        <v>24603</v>
      </c>
    </row>
    <row r="5882" spans="1:26" ht="14.25" customHeight="1">
      <c r="A5882">
        <v>773030</v>
      </c>
      <c r="B5882" t="s">
        <v>70</v>
      </c>
      <c r="C5882" t="s">
        <v>25</v>
      </c>
      <c r="D5882" t="s">
        <v>48</v>
      </c>
      <c r="E5882" t="s">
        <v>5157</v>
      </c>
      <c r="F5882" t="s">
        <v>44</v>
      </c>
      <c r="G5882" t="s">
        <v>29</v>
      </c>
      <c r="H5882">
        <v>44358</v>
      </c>
      <c r="I5882" t="str">
        <f>TEXT(Table1[[#This Row],[Issue_Date]],"mmm")</f>
        <v>Jun</v>
      </c>
      <c r="J5882">
        <v>44515</v>
      </c>
      <c r="K5882">
        <v>44361</v>
      </c>
      <c r="L5882" t="s">
        <v>30</v>
      </c>
      <c r="M5882" t="str">
        <f>IF(OR(Table1[[#This Row],[Loan_Status]]="Fully Paid",Table1[[#This Row],[Loan_Status]]="Current"),"Good Loan",IF(Table1[[#This Row],[Loan_Status]]="Charged Off","Bad Loan",""))</f>
        <v>Good Loan</v>
      </c>
      <c r="N5882">
        <v>44391</v>
      </c>
      <c r="O5882">
        <v>975028</v>
      </c>
      <c r="P5882" t="s">
        <v>3065</v>
      </c>
      <c r="Q5882" t="s">
        <v>45</v>
      </c>
      <c r="R5882" t="s">
        <v>33</v>
      </c>
      <c r="S5882" t="s">
        <v>502</v>
      </c>
      <c r="T5882">
        <v>58000</v>
      </c>
      <c r="U5882">
        <v>0.23810000000000001</v>
      </c>
      <c r="V5882">
        <v>328.06</v>
      </c>
      <c r="W5882">
        <v>0.1399</v>
      </c>
      <c r="X5882">
        <v>9600</v>
      </c>
      <c r="Y5882">
        <v>17</v>
      </c>
      <c r="Z5882">
        <v>11810</v>
      </c>
    </row>
    <row r="5883" spans="1:26" ht="14.25" customHeight="1">
      <c r="A5883">
        <v>812114</v>
      </c>
      <c r="B5883" t="s">
        <v>24</v>
      </c>
      <c r="C5883" t="s">
        <v>25</v>
      </c>
      <c r="D5883" t="s">
        <v>42</v>
      </c>
      <c r="E5883" t="s">
        <v>5158</v>
      </c>
      <c r="F5883" t="s">
        <v>44</v>
      </c>
      <c r="G5883" t="s">
        <v>29</v>
      </c>
      <c r="H5883">
        <v>44388</v>
      </c>
      <c r="I5883" t="str">
        <f>TEXT(Table1[[#This Row],[Issue_Date]],"mmm")</f>
        <v>Jul</v>
      </c>
      <c r="J5883">
        <v>44332</v>
      </c>
      <c r="K5883">
        <v>44513</v>
      </c>
      <c r="L5883" t="s">
        <v>30</v>
      </c>
      <c r="M5883" t="str">
        <f>IF(OR(Table1[[#This Row],[Loan_Status]]="Fully Paid",Table1[[#This Row],[Loan_Status]]="Current"),"Good Loan",IF(Table1[[#This Row],[Loan_Status]]="Charged Off","Bad Loan",""))</f>
        <v>Good Loan</v>
      </c>
      <c r="N5883">
        <v>44543</v>
      </c>
      <c r="O5883">
        <v>1019242</v>
      </c>
      <c r="P5883" t="s">
        <v>3065</v>
      </c>
      <c r="Q5883" t="s">
        <v>45</v>
      </c>
      <c r="R5883" t="s">
        <v>33</v>
      </c>
      <c r="S5883" t="s">
        <v>502</v>
      </c>
      <c r="T5883">
        <v>31200</v>
      </c>
      <c r="U5883">
        <v>0.2392</v>
      </c>
      <c r="V5883">
        <v>341.73</v>
      </c>
      <c r="W5883">
        <v>0.1399</v>
      </c>
      <c r="X5883">
        <v>10000</v>
      </c>
      <c r="Y5883">
        <v>14</v>
      </c>
      <c r="Z5883">
        <v>12205</v>
      </c>
    </row>
    <row r="5884" spans="1:26" ht="14.25" customHeight="1">
      <c r="A5884">
        <v>502199</v>
      </c>
      <c r="B5884" t="s">
        <v>108</v>
      </c>
      <c r="C5884" t="s">
        <v>25</v>
      </c>
      <c r="D5884" t="s">
        <v>59</v>
      </c>
      <c r="E5884" t="s">
        <v>5159</v>
      </c>
      <c r="F5884" t="s">
        <v>44</v>
      </c>
      <c r="G5884" t="s">
        <v>29</v>
      </c>
      <c r="H5884">
        <v>44296</v>
      </c>
      <c r="I5884" t="str">
        <f>TEXT(Table1[[#This Row],[Issue_Date]],"mmm")</f>
        <v>Apr</v>
      </c>
      <c r="J5884">
        <v>44544</v>
      </c>
      <c r="K5884">
        <v>44299</v>
      </c>
      <c r="L5884" t="s">
        <v>30</v>
      </c>
      <c r="M5884" t="str">
        <f>IF(OR(Table1[[#This Row],[Loan_Status]]="Fully Paid",Table1[[#This Row],[Loan_Status]]="Current"),"Good Loan",IF(Table1[[#This Row],[Loan_Status]]="Charged Off","Bad Loan",""))</f>
        <v>Good Loan</v>
      </c>
      <c r="N5884">
        <v>44329</v>
      </c>
      <c r="O5884">
        <v>645730</v>
      </c>
      <c r="P5884" t="s">
        <v>3065</v>
      </c>
      <c r="Q5884" t="s">
        <v>226</v>
      </c>
      <c r="R5884" t="s">
        <v>33</v>
      </c>
      <c r="S5884" t="s">
        <v>502</v>
      </c>
      <c r="T5884">
        <v>32000</v>
      </c>
      <c r="U5884">
        <v>0.1178</v>
      </c>
      <c r="V5884">
        <v>409.25</v>
      </c>
      <c r="W5884">
        <v>0.13850000000000001</v>
      </c>
      <c r="X5884">
        <v>12000</v>
      </c>
      <c r="Y5884">
        <v>29</v>
      </c>
      <c r="Z5884">
        <v>14734</v>
      </c>
    </row>
    <row r="5885" spans="1:26" ht="14.25" customHeight="1">
      <c r="A5885">
        <v>614964</v>
      </c>
      <c r="B5885" t="s">
        <v>174</v>
      </c>
      <c r="C5885" t="s">
        <v>25</v>
      </c>
      <c r="D5885" t="s">
        <v>26</v>
      </c>
      <c r="E5885" t="s">
        <v>5160</v>
      </c>
      <c r="F5885" t="s">
        <v>44</v>
      </c>
      <c r="G5885" t="s">
        <v>29</v>
      </c>
      <c r="H5885">
        <v>44510</v>
      </c>
      <c r="I5885" t="str">
        <f>TEXT(Table1[[#This Row],[Issue_Date]],"mmm")</f>
        <v>Nov</v>
      </c>
      <c r="J5885">
        <v>44392</v>
      </c>
      <c r="K5885">
        <v>44267</v>
      </c>
      <c r="L5885" t="s">
        <v>30</v>
      </c>
      <c r="M5885" t="str">
        <f>IF(OR(Table1[[#This Row],[Loan_Status]]="Fully Paid",Table1[[#This Row],[Loan_Status]]="Current"),"Good Loan",IF(Table1[[#This Row],[Loan_Status]]="Charged Off","Bad Loan",""))</f>
        <v>Good Loan</v>
      </c>
      <c r="N5885">
        <v>44298</v>
      </c>
      <c r="O5885">
        <v>788571</v>
      </c>
      <c r="P5885" t="s">
        <v>3065</v>
      </c>
      <c r="Q5885" t="s">
        <v>66</v>
      </c>
      <c r="R5885" t="s">
        <v>33</v>
      </c>
      <c r="S5885" t="s">
        <v>502</v>
      </c>
      <c r="T5885">
        <v>68000</v>
      </c>
      <c r="U5885">
        <v>6.7199999999999996E-2</v>
      </c>
      <c r="V5885">
        <v>469.09</v>
      </c>
      <c r="W5885">
        <v>0.12609999999999999</v>
      </c>
      <c r="X5885">
        <v>14000</v>
      </c>
      <c r="Y5885">
        <v>25</v>
      </c>
      <c r="Z5885">
        <v>15835</v>
      </c>
    </row>
    <row r="5886" spans="1:26" ht="14.25" customHeight="1">
      <c r="A5886">
        <v>656522</v>
      </c>
      <c r="B5886" t="s">
        <v>47</v>
      </c>
      <c r="C5886" t="s">
        <v>25</v>
      </c>
      <c r="D5886" t="s">
        <v>48</v>
      </c>
      <c r="E5886" t="s">
        <v>5161</v>
      </c>
      <c r="F5886" t="s">
        <v>44</v>
      </c>
      <c r="G5886" t="s">
        <v>29</v>
      </c>
      <c r="H5886">
        <v>44207</v>
      </c>
      <c r="I5886" t="str">
        <f>TEXT(Table1[[#This Row],[Issue_Date]],"mmm")</f>
        <v>Jan</v>
      </c>
      <c r="J5886">
        <v>44332</v>
      </c>
      <c r="K5886">
        <v>44421</v>
      </c>
      <c r="L5886" t="s">
        <v>30</v>
      </c>
      <c r="M5886" t="str">
        <f>IF(OR(Table1[[#This Row],[Loan_Status]]="Fully Paid",Table1[[#This Row],[Loan_Status]]="Current"),"Good Loan",IF(Table1[[#This Row],[Loan_Status]]="Charged Off","Bad Loan",""))</f>
        <v>Good Loan</v>
      </c>
      <c r="N5886">
        <v>44452</v>
      </c>
      <c r="O5886">
        <v>839679</v>
      </c>
      <c r="P5886" t="s">
        <v>3065</v>
      </c>
      <c r="Q5886" t="s">
        <v>114</v>
      </c>
      <c r="R5886" t="s">
        <v>33</v>
      </c>
      <c r="S5886" t="s">
        <v>502</v>
      </c>
      <c r="T5886">
        <v>44000</v>
      </c>
      <c r="U5886">
        <v>0.19040000000000001</v>
      </c>
      <c r="V5886">
        <v>335.41</v>
      </c>
      <c r="W5886">
        <v>0.1268</v>
      </c>
      <c r="X5886">
        <v>10000</v>
      </c>
      <c r="Y5886">
        <v>22</v>
      </c>
      <c r="Z5886">
        <v>11927</v>
      </c>
    </row>
    <row r="5887" spans="1:26" ht="14.25" customHeight="1">
      <c r="A5887">
        <v>724619</v>
      </c>
      <c r="B5887" t="s">
        <v>35</v>
      </c>
      <c r="C5887" t="s">
        <v>25</v>
      </c>
      <c r="D5887" t="s">
        <v>64</v>
      </c>
      <c r="E5887" t="s">
        <v>5162</v>
      </c>
      <c r="F5887" t="s">
        <v>44</v>
      </c>
      <c r="G5887" t="s">
        <v>29</v>
      </c>
      <c r="H5887">
        <v>44297</v>
      </c>
      <c r="I5887" t="str">
        <f>TEXT(Table1[[#This Row],[Issue_Date]],"mmm")</f>
        <v>Apr</v>
      </c>
      <c r="J5887">
        <v>44332</v>
      </c>
      <c r="K5887">
        <v>44451</v>
      </c>
      <c r="L5887" t="s">
        <v>30</v>
      </c>
      <c r="M5887" t="str">
        <f>IF(OR(Table1[[#This Row],[Loan_Status]]="Fully Paid",Table1[[#This Row],[Loan_Status]]="Current"),"Good Loan",IF(Table1[[#This Row],[Loan_Status]]="Charged Off","Bad Loan",""))</f>
        <v>Good Loan</v>
      </c>
      <c r="N5887">
        <v>44481</v>
      </c>
      <c r="O5887">
        <v>919753</v>
      </c>
      <c r="P5887" t="s">
        <v>3065</v>
      </c>
      <c r="Q5887" t="s">
        <v>45</v>
      </c>
      <c r="R5887" t="s">
        <v>33</v>
      </c>
      <c r="S5887" t="s">
        <v>502</v>
      </c>
      <c r="T5887">
        <v>57000</v>
      </c>
      <c r="U5887">
        <v>0.1716</v>
      </c>
      <c r="V5887">
        <v>508.53</v>
      </c>
      <c r="W5887">
        <v>0.1343</v>
      </c>
      <c r="X5887">
        <v>15000</v>
      </c>
      <c r="Y5887">
        <v>20</v>
      </c>
      <c r="Z5887">
        <v>17230</v>
      </c>
    </row>
    <row r="5888" spans="1:26" ht="14.25" customHeight="1">
      <c r="A5888">
        <v>1040635</v>
      </c>
      <c r="B5888" t="s">
        <v>70</v>
      </c>
      <c r="C5888" t="s">
        <v>25</v>
      </c>
      <c r="D5888" t="s">
        <v>59</v>
      </c>
      <c r="E5888" t="s">
        <v>5163</v>
      </c>
      <c r="F5888" t="s">
        <v>44</v>
      </c>
      <c r="G5888" t="s">
        <v>29</v>
      </c>
      <c r="H5888">
        <v>44511</v>
      </c>
      <c r="I5888" t="str">
        <f>TEXT(Table1[[#This Row],[Issue_Date]],"mmm")</f>
        <v>Nov</v>
      </c>
      <c r="J5888">
        <v>44332</v>
      </c>
      <c r="K5888">
        <v>44544</v>
      </c>
      <c r="L5888" t="s">
        <v>30</v>
      </c>
      <c r="M5888" t="str">
        <f>IF(OR(Table1[[#This Row],[Loan_Status]]="Fully Paid",Table1[[#This Row],[Loan_Status]]="Current"),"Good Loan",IF(Table1[[#This Row],[Loan_Status]]="Charged Off","Bad Loan",""))</f>
        <v>Good Loan</v>
      </c>
      <c r="N5888">
        <v>44575</v>
      </c>
      <c r="O5888">
        <v>1270616</v>
      </c>
      <c r="P5888" t="s">
        <v>3065</v>
      </c>
      <c r="Q5888" t="s">
        <v>226</v>
      </c>
      <c r="R5888" t="s">
        <v>33</v>
      </c>
      <c r="S5888" t="s">
        <v>502</v>
      </c>
      <c r="T5888">
        <v>112000</v>
      </c>
      <c r="U5888">
        <v>0.13170000000000001</v>
      </c>
      <c r="V5888">
        <v>187.91</v>
      </c>
      <c r="W5888">
        <v>0.1527</v>
      </c>
      <c r="X5888">
        <v>5400</v>
      </c>
      <c r="Y5888">
        <v>32</v>
      </c>
      <c r="Z5888">
        <v>6765</v>
      </c>
    </row>
    <row r="5889" spans="1:26" ht="14.25" customHeight="1">
      <c r="A5889">
        <v>579448</v>
      </c>
      <c r="B5889" t="s">
        <v>63</v>
      </c>
      <c r="C5889" t="s">
        <v>25</v>
      </c>
      <c r="D5889" t="s">
        <v>48</v>
      </c>
      <c r="E5889" t="s">
        <v>595</v>
      </c>
      <c r="F5889" t="s">
        <v>44</v>
      </c>
      <c r="G5889" t="s">
        <v>29</v>
      </c>
      <c r="H5889">
        <v>44449</v>
      </c>
      <c r="I5889" t="str">
        <f>TEXT(Table1[[#This Row],[Issue_Date]],"mmm")</f>
        <v>Sep</v>
      </c>
      <c r="J5889">
        <v>44330</v>
      </c>
      <c r="K5889">
        <v>44267</v>
      </c>
      <c r="L5889" t="s">
        <v>30</v>
      </c>
      <c r="M5889" t="str">
        <f>IF(OR(Table1[[#This Row],[Loan_Status]]="Fully Paid",Table1[[#This Row],[Loan_Status]]="Current"),"Good Loan",IF(Table1[[#This Row],[Loan_Status]]="Charged Off","Bad Loan",""))</f>
        <v>Good Loan</v>
      </c>
      <c r="N5889">
        <v>44298</v>
      </c>
      <c r="O5889">
        <v>744980</v>
      </c>
      <c r="P5889" t="s">
        <v>3065</v>
      </c>
      <c r="Q5889" t="s">
        <v>229</v>
      </c>
      <c r="R5889" t="s">
        <v>33</v>
      </c>
      <c r="S5889" t="s">
        <v>502</v>
      </c>
      <c r="T5889">
        <v>59000</v>
      </c>
      <c r="U5889">
        <v>0.1182</v>
      </c>
      <c r="V5889">
        <v>345.29</v>
      </c>
      <c r="W5889">
        <v>0.1472</v>
      </c>
      <c r="X5889">
        <v>10000</v>
      </c>
      <c r="Y5889">
        <v>24</v>
      </c>
      <c r="Z5889">
        <v>11762</v>
      </c>
    </row>
    <row r="5890" spans="1:26" ht="14.25" customHeight="1">
      <c r="A5890">
        <v>556763</v>
      </c>
      <c r="B5890" t="s">
        <v>24</v>
      </c>
      <c r="C5890" t="s">
        <v>25</v>
      </c>
      <c r="D5890" t="s">
        <v>42</v>
      </c>
      <c r="E5890" t="s">
        <v>4708</v>
      </c>
      <c r="F5890" t="s">
        <v>68</v>
      </c>
      <c r="G5890" t="s">
        <v>29</v>
      </c>
      <c r="H5890">
        <v>44418</v>
      </c>
      <c r="I5890" t="str">
        <f>TEXT(Table1[[#This Row],[Issue_Date]],"mmm")</f>
        <v>Aug</v>
      </c>
      <c r="J5890">
        <v>44240</v>
      </c>
      <c r="K5890">
        <v>44240</v>
      </c>
      <c r="L5890" t="s">
        <v>30</v>
      </c>
      <c r="M5890" t="str">
        <f>IF(OR(Table1[[#This Row],[Loan_Status]]="Fully Paid",Table1[[#This Row],[Loan_Status]]="Current"),"Good Loan",IF(Table1[[#This Row],[Loan_Status]]="Charged Off","Bad Loan",""))</f>
        <v>Good Loan</v>
      </c>
      <c r="N5890">
        <v>44268</v>
      </c>
      <c r="O5890">
        <v>716902</v>
      </c>
      <c r="P5890" t="s">
        <v>3065</v>
      </c>
      <c r="Q5890" t="s">
        <v>101</v>
      </c>
      <c r="R5890" t="s">
        <v>33</v>
      </c>
      <c r="S5890" t="s">
        <v>502</v>
      </c>
      <c r="T5890">
        <v>93600</v>
      </c>
      <c r="U5890">
        <v>0.23089999999999999</v>
      </c>
      <c r="V5890">
        <v>869.21</v>
      </c>
      <c r="W5890">
        <v>0.15210000000000001</v>
      </c>
      <c r="X5890">
        <v>25000</v>
      </c>
      <c r="Y5890">
        <v>23</v>
      </c>
      <c r="Z5890">
        <v>30255</v>
      </c>
    </row>
    <row r="5891" spans="1:26" ht="14.25" customHeight="1">
      <c r="A5891">
        <v>506898</v>
      </c>
      <c r="B5891" t="s">
        <v>24</v>
      </c>
      <c r="C5891" t="s">
        <v>25</v>
      </c>
      <c r="D5891" t="s">
        <v>48</v>
      </c>
      <c r="E5891" t="s">
        <v>5164</v>
      </c>
      <c r="F5891" t="s">
        <v>68</v>
      </c>
      <c r="G5891" t="s">
        <v>29</v>
      </c>
      <c r="H5891">
        <v>44296</v>
      </c>
      <c r="I5891" t="str">
        <f>TEXT(Table1[[#This Row],[Issue_Date]],"mmm")</f>
        <v>Apr</v>
      </c>
      <c r="J5891">
        <v>44298</v>
      </c>
      <c r="K5891">
        <v>44239</v>
      </c>
      <c r="L5891" t="s">
        <v>30</v>
      </c>
      <c r="M5891" t="str">
        <f>IF(OR(Table1[[#This Row],[Loan_Status]]="Fully Paid",Table1[[#This Row],[Loan_Status]]="Current"),"Good Loan",IF(Table1[[#This Row],[Loan_Status]]="Charged Off","Bad Loan",""))</f>
        <v>Good Loan</v>
      </c>
      <c r="N5891">
        <v>44267</v>
      </c>
      <c r="O5891">
        <v>653637</v>
      </c>
      <c r="P5891" t="s">
        <v>3065</v>
      </c>
      <c r="Q5891" t="s">
        <v>357</v>
      </c>
      <c r="R5891" t="s">
        <v>33</v>
      </c>
      <c r="S5891" t="s">
        <v>502</v>
      </c>
      <c r="T5891">
        <v>47000</v>
      </c>
      <c r="U5891">
        <v>0.2495</v>
      </c>
      <c r="V5891">
        <v>383.12</v>
      </c>
      <c r="W5891">
        <v>0.15329999999999999</v>
      </c>
      <c r="X5891">
        <v>11000</v>
      </c>
      <c r="Y5891">
        <v>11</v>
      </c>
      <c r="Z5891">
        <v>12849</v>
      </c>
    </row>
    <row r="5892" spans="1:26" ht="14.25" customHeight="1">
      <c r="A5892">
        <v>378379</v>
      </c>
      <c r="B5892" t="s">
        <v>174</v>
      </c>
      <c r="C5892" t="s">
        <v>25</v>
      </c>
      <c r="D5892" t="s">
        <v>86</v>
      </c>
      <c r="E5892" t="s">
        <v>5165</v>
      </c>
      <c r="F5892" t="s">
        <v>68</v>
      </c>
      <c r="G5892" t="s">
        <v>29</v>
      </c>
      <c r="H5892">
        <v>44236</v>
      </c>
      <c r="I5892" t="str">
        <f>TEXT(Table1[[#This Row],[Issue_Date]],"mmm")</f>
        <v>Feb</v>
      </c>
      <c r="J5892">
        <v>44332</v>
      </c>
      <c r="K5892">
        <v>44207</v>
      </c>
      <c r="L5892" t="s">
        <v>30</v>
      </c>
      <c r="M5892" t="str">
        <f>IF(OR(Table1[[#This Row],[Loan_Status]]="Fully Paid",Table1[[#This Row],[Loan_Status]]="Current"),"Good Loan",IF(Table1[[#This Row],[Loan_Status]]="Charged Off","Bad Loan",""))</f>
        <v>Good Loan</v>
      </c>
      <c r="N5892">
        <v>44238</v>
      </c>
      <c r="O5892">
        <v>403440</v>
      </c>
      <c r="P5892" t="s">
        <v>3065</v>
      </c>
      <c r="Q5892" t="s">
        <v>101</v>
      </c>
      <c r="R5892" t="s">
        <v>33</v>
      </c>
      <c r="S5892" t="s">
        <v>502</v>
      </c>
      <c r="T5892">
        <v>93000</v>
      </c>
      <c r="U5892">
        <v>0.15809999999999999</v>
      </c>
      <c r="V5892">
        <v>515.74</v>
      </c>
      <c r="W5892">
        <v>0.14419999999999999</v>
      </c>
      <c r="X5892">
        <v>15000</v>
      </c>
      <c r="Y5892">
        <v>30</v>
      </c>
      <c r="Z5892">
        <v>17999</v>
      </c>
    </row>
    <row r="5893" spans="1:26" ht="14.25" customHeight="1">
      <c r="A5893">
        <v>755486</v>
      </c>
      <c r="B5893" t="s">
        <v>24</v>
      </c>
      <c r="C5893" t="s">
        <v>25</v>
      </c>
      <c r="D5893" t="s">
        <v>73</v>
      </c>
      <c r="E5893" t="s">
        <v>5166</v>
      </c>
      <c r="F5893" t="s">
        <v>68</v>
      </c>
      <c r="G5893" t="s">
        <v>29</v>
      </c>
      <c r="H5893">
        <v>44327</v>
      </c>
      <c r="I5893" t="str">
        <f>TEXT(Table1[[#This Row],[Issue_Date]],"mmm")</f>
        <v>May</v>
      </c>
      <c r="J5893">
        <v>44271</v>
      </c>
      <c r="K5893">
        <v>44361</v>
      </c>
      <c r="L5893" t="s">
        <v>30</v>
      </c>
      <c r="M5893" t="str">
        <f>IF(OR(Table1[[#This Row],[Loan_Status]]="Fully Paid",Table1[[#This Row],[Loan_Status]]="Current"),"Good Loan",IF(Table1[[#This Row],[Loan_Status]]="Charged Off","Bad Loan",""))</f>
        <v>Good Loan</v>
      </c>
      <c r="N5893">
        <v>44391</v>
      </c>
      <c r="O5893">
        <v>955296</v>
      </c>
      <c r="P5893" t="s">
        <v>3065</v>
      </c>
      <c r="Q5893" t="s">
        <v>513</v>
      </c>
      <c r="R5893" t="s">
        <v>33</v>
      </c>
      <c r="S5893" t="s">
        <v>502</v>
      </c>
      <c r="T5893">
        <v>90000</v>
      </c>
      <c r="U5893">
        <v>8.5300000000000001E-2</v>
      </c>
      <c r="V5893">
        <v>617.42999999999995</v>
      </c>
      <c r="W5893">
        <v>0.1749</v>
      </c>
      <c r="X5893">
        <v>17200</v>
      </c>
      <c r="Y5893">
        <v>32</v>
      </c>
      <c r="Z5893">
        <v>22227</v>
      </c>
    </row>
    <row r="5894" spans="1:26" ht="14.25" customHeight="1">
      <c r="A5894">
        <v>365663</v>
      </c>
      <c r="B5894" t="s">
        <v>24</v>
      </c>
      <c r="C5894" t="s">
        <v>25</v>
      </c>
      <c r="D5894" t="s">
        <v>81</v>
      </c>
      <c r="E5894" t="s">
        <v>5167</v>
      </c>
      <c r="F5894" t="s">
        <v>68</v>
      </c>
      <c r="G5894" t="s">
        <v>29</v>
      </c>
      <c r="H5894">
        <v>44538</v>
      </c>
      <c r="I5894" t="str">
        <f>TEXT(Table1[[#This Row],[Issue_Date]],"mmm")</f>
        <v>Dec</v>
      </c>
      <c r="J5894">
        <v>44482</v>
      </c>
      <c r="K5894">
        <v>44238</v>
      </c>
      <c r="L5894" t="s">
        <v>30</v>
      </c>
      <c r="M5894" t="str">
        <f>IF(OR(Table1[[#This Row],[Loan_Status]]="Fully Paid",Table1[[#This Row],[Loan_Status]]="Current"),"Good Loan",IF(Table1[[#This Row],[Loan_Status]]="Charged Off","Bad Loan",""))</f>
        <v>Good Loan</v>
      </c>
      <c r="N5894">
        <v>44266</v>
      </c>
      <c r="O5894">
        <v>376806</v>
      </c>
      <c r="P5894" t="s">
        <v>3065</v>
      </c>
      <c r="Q5894" t="s">
        <v>69</v>
      </c>
      <c r="R5894" t="s">
        <v>33</v>
      </c>
      <c r="S5894" t="s">
        <v>502</v>
      </c>
      <c r="T5894">
        <v>65000</v>
      </c>
      <c r="U5894">
        <v>5.1900000000000002E-2</v>
      </c>
      <c r="V5894">
        <v>718.81</v>
      </c>
      <c r="W5894">
        <v>0.1411</v>
      </c>
      <c r="X5894">
        <v>21000</v>
      </c>
      <c r="Y5894">
        <v>11</v>
      </c>
      <c r="Z5894">
        <v>25433</v>
      </c>
    </row>
    <row r="5895" spans="1:26" ht="14.25" customHeight="1">
      <c r="A5895">
        <v>752974</v>
      </c>
      <c r="B5895" t="s">
        <v>128</v>
      </c>
      <c r="C5895" t="s">
        <v>25</v>
      </c>
      <c r="D5895" t="s">
        <v>48</v>
      </c>
      <c r="E5895" t="s">
        <v>5065</v>
      </c>
      <c r="F5895" t="s">
        <v>68</v>
      </c>
      <c r="G5895" t="s">
        <v>29</v>
      </c>
      <c r="H5895">
        <v>44327</v>
      </c>
      <c r="I5895" t="str">
        <f>TEXT(Table1[[#This Row],[Issue_Date]],"mmm")</f>
        <v>May</v>
      </c>
      <c r="J5895">
        <v>44332</v>
      </c>
      <c r="K5895">
        <v>44361</v>
      </c>
      <c r="L5895" t="s">
        <v>30</v>
      </c>
      <c r="M5895" t="str">
        <f>IF(OR(Table1[[#This Row],[Loan_Status]]="Fully Paid",Table1[[#This Row],[Loan_Status]]="Current"),"Good Loan",IF(Table1[[#This Row],[Loan_Status]]="Charged Off","Bad Loan",""))</f>
        <v>Good Loan</v>
      </c>
      <c r="N5895">
        <v>44391</v>
      </c>
      <c r="O5895">
        <v>948944</v>
      </c>
      <c r="P5895" t="s">
        <v>3065</v>
      </c>
      <c r="Q5895" t="s">
        <v>513</v>
      </c>
      <c r="R5895" t="s">
        <v>33</v>
      </c>
      <c r="S5895" t="s">
        <v>502</v>
      </c>
      <c r="T5895">
        <v>62000</v>
      </c>
      <c r="U5895">
        <v>0.1245</v>
      </c>
      <c r="V5895">
        <v>197.44</v>
      </c>
      <c r="W5895">
        <v>0.1749</v>
      </c>
      <c r="X5895">
        <v>5500</v>
      </c>
      <c r="Y5895">
        <v>18</v>
      </c>
      <c r="Z5895">
        <v>7108</v>
      </c>
    </row>
    <row r="5896" spans="1:26" ht="14.25" customHeight="1">
      <c r="A5896">
        <v>717968</v>
      </c>
      <c r="B5896" t="s">
        <v>112</v>
      </c>
      <c r="C5896" t="s">
        <v>25</v>
      </c>
      <c r="D5896" t="s">
        <v>36</v>
      </c>
      <c r="E5896" t="s">
        <v>5168</v>
      </c>
      <c r="F5896" t="s">
        <v>28</v>
      </c>
      <c r="G5896" t="s">
        <v>29</v>
      </c>
      <c r="H5896">
        <v>44297</v>
      </c>
      <c r="I5896" t="str">
        <f>TEXT(Table1[[#This Row],[Issue_Date]],"mmm")</f>
        <v>Apr</v>
      </c>
      <c r="J5896">
        <v>44422</v>
      </c>
      <c r="K5896">
        <v>44422</v>
      </c>
      <c r="L5896" t="s">
        <v>30</v>
      </c>
      <c r="M5896" t="str">
        <f>IF(OR(Table1[[#This Row],[Loan_Status]]="Fully Paid",Table1[[#This Row],[Loan_Status]]="Current"),"Good Loan",IF(Table1[[#This Row],[Loan_Status]]="Charged Off","Bad Loan",""))</f>
        <v>Good Loan</v>
      </c>
      <c r="N5896">
        <v>44453</v>
      </c>
      <c r="O5896">
        <v>912126</v>
      </c>
      <c r="P5896" t="s">
        <v>3065</v>
      </c>
      <c r="Q5896" t="s">
        <v>364</v>
      </c>
      <c r="R5896" t="s">
        <v>33</v>
      </c>
      <c r="S5896" t="s">
        <v>502</v>
      </c>
      <c r="T5896">
        <v>53000</v>
      </c>
      <c r="U5896">
        <v>0.17030000000000001</v>
      </c>
      <c r="V5896">
        <v>857.34</v>
      </c>
      <c r="W5896">
        <v>0.1714</v>
      </c>
      <c r="X5896">
        <v>24000</v>
      </c>
      <c r="Y5896">
        <v>14</v>
      </c>
      <c r="Z5896">
        <v>31014</v>
      </c>
    </row>
    <row r="5897" spans="1:26" ht="14.25" customHeight="1">
      <c r="A5897">
        <v>465457</v>
      </c>
      <c r="B5897" t="s">
        <v>67</v>
      </c>
      <c r="C5897" t="s">
        <v>25</v>
      </c>
      <c r="D5897" t="s">
        <v>73</v>
      </c>
      <c r="E5897" t="s">
        <v>5169</v>
      </c>
      <c r="F5897" t="s">
        <v>28</v>
      </c>
      <c r="G5897" t="s">
        <v>29</v>
      </c>
      <c r="H5897">
        <v>44539</v>
      </c>
      <c r="I5897" t="str">
        <f>TEXT(Table1[[#This Row],[Issue_Date]],"mmm")</f>
        <v>Dec</v>
      </c>
      <c r="J5897">
        <v>44302</v>
      </c>
      <c r="K5897">
        <v>44240</v>
      </c>
      <c r="L5897" t="s">
        <v>30</v>
      </c>
      <c r="M5897" t="str">
        <f>IF(OR(Table1[[#This Row],[Loan_Status]]="Fully Paid",Table1[[#This Row],[Loan_Status]]="Current"),"Good Loan",IF(Table1[[#This Row],[Loan_Status]]="Charged Off","Bad Loan",""))</f>
        <v>Good Loan</v>
      </c>
      <c r="N5897">
        <v>44268</v>
      </c>
      <c r="O5897">
        <v>584006</v>
      </c>
      <c r="P5897" t="s">
        <v>3065</v>
      </c>
      <c r="Q5897" t="s">
        <v>640</v>
      </c>
      <c r="R5897" t="s">
        <v>33</v>
      </c>
      <c r="S5897" t="s">
        <v>502</v>
      </c>
      <c r="T5897">
        <v>135000</v>
      </c>
      <c r="U5897">
        <v>0.19850000000000001</v>
      </c>
      <c r="V5897">
        <v>720.42</v>
      </c>
      <c r="W5897">
        <v>0.1774</v>
      </c>
      <c r="X5897">
        <v>20000</v>
      </c>
      <c r="Y5897">
        <v>38</v>
      </c>
      <c r="Z5897">
        <v>26074</v>
      </c>
    </row>
    <row r="5898" spans="1:26" ht="14.25" customHeight="1">
      <c r="A5898">
        <v>391981</v>
      </c>
      <c r="B5898" t="s">
        <v>174</v>
      </c>
      <c r="C5898" t="s">
        <v>25</v>
      </c>
      <c r="D5898" t="s">
        <v>42</v>
      </c>
      <c r="E5898" t="s">
        <v>5170</v>
      </c>
      <c r="F5898" t="s">
        <v>28</v>
      </c>
      <c r="G5898" t="s">
        <v>29</v>
      </c>
      <c r="H5898">
        <v>44237</v>
      </c>
      <c r="I5898" t="str">
        <f>TEXT(Table1[[#This Row],[Issue_Date]],"mmm")</f>
        <v>Feb</v>
      </c>
      <c r="J5898">
        <v>44332</v>
      </c>
      <c r="K5898">
        <v>44328</v>
      </c>
      <c r="L5898" t="s">
        <v>30</v>
      </c>
      <c r="M5898" t="str">
        <f>IF(OR(Table1[[#This Row],[Loan_Status]]="Fully Paid",Table1[[#This Row],[Loan_Status]]="Current"),"Good Loan",IF(Table1[[#This Row],[Loan_Status]]="Charged Off","Bad Loan",""))</f>
        <v>Good Loan</v>
      </c>
      <c r="N5898">
        <v>44359</v>
      </c>
      <c r="O5898">
        <v>428498</v>
      </c>
      <c r="P5898" t="s">
        <v>3065</v>
      </c>
      <c r="Q5898" t="s">
        <v>495</v>
      </c>
      <c r="R5898" t="s">
        <v>33</v>
      </c>
      <c r="S5898" t="s">
        <v>502</v>
      </c>
      <c r="T5898">
        <v>50000</v>
      </c>
      <c r="U5898">
        <v>0.18410000000000001</v>
      </c>
      <c r="V5898">
        <v>675.68</v>
      </c>
      <c r="W5898">
        <v>0.16819999999999999</v>
      </c>
      <c r="X5898">
        <v>19000</v>
      </c>
      <c r="Y5898">
        <v>32</v>
      </c>
      <c r="Z5898">
        <v>23918</v>
      </c>
    </row>
    <row r="5899" spans="1:26" ht="14.25" customHeight="1">
      <c r="A5899">
        <v>1036603</v>
      </c>
      <c r="B5899" t="s">
        <v>24</v>
      </c>
      <c r="C5899" t="s">
        <v>25</v>
      </c>
      <c r="D5899" t="s">
        <v>48</v>
      </c>
      <c r="E5899" t="s">
        <v>5171</v>
      </c>
      <c r="F5899" t="s">
        <v>50</v>
      </c>
      <c r="G5899" t="s">
        <v>39</v>
      </c>
      <c r="H5899">
        <v>44541</v>
      </c>
      <c r="I5899" t="str">
        <f>TEXT(Table1[[#This Row],[Issue_Date]],"mmm")</f>
        <v>Dec</v>
      </c>
      <c r="J5899">
        <v>44332</v>
      </c>
      <c r="K5899">
        <v>44482</v>
      </c>
      <c r="L5899" t="s">
        <v>57</v>
      </c>
      <c r="M5899" t="str">
        <f>IF(OR(Table1[[#This Row],[Loan_Status]]="Fully Paid",Table1[[#This Row],[Loan_Status]]="Current"),"Good Loan",IF(Table1[[#This Row],[Loan_Status]]="Charged Off","Bad Loan",""))</f>
        <v>Bad Loan</v>
      </c>
      <c r="N5899">
        <v>44513</v>
      </c>
      <c r="O5899">
        <v>1266272</v>
      </c>
      <c r="P5899" t="s">
        <v>3065</v>
      </c>
      <c r="Q5899" t="s">
        <v>77</v>
      </c>
      <c r="R5899" t="s">
        <v>41</v>
      </c>
      <c r="S5899" t="s">
        <v>46</v>
      </c>
      <c r="T5899">
        <v>70000</v>
      </c>
      <c r="U5899">
        <v>9.6500000000000002E-2</v>
      </c>
      <c r="V5899">
        <v>248.52</v>
      </c>
      <c r="W5899">
        <v>8.8999999999999996E-2</v>
      </c>
      <c r="X5899">
        <v>12000</v>
      </c>
      <c r="Y5899">
        <v>31</v>
      </c>
      <c r="Z5899">
        <v>5219</v>
      </c>
    </row>
    <row r="5900" spans="1:26" ht="14.25" customHeight="1">
      <c r="A5900">
        <v>536087</v>
      </c>
      <c r="B5900" t="s">
        <v>47</v>
      </c>
      <c r="C5900" t="s">
        <v>25</v>
      </c>
      <c r="D5900" t="s">
        <v>59</v>
      </c>
      <c r="E5900" t="s">
        <v>1630</v>
      </c>
      <c r="F5900" t="s">
        <v>50</v>
      </c>
      <c r="G5900" t="s">
        <v>39</v>
      </c>
      <c r="H5900">
        <v>44357</v>
      </c>
      <c r="I5900" t="str">
        <f>TEXT(Table1[[#This Row],[Issue_Date]],"mmm")</f>
        <v>Jun</v>
      </c>
      <c r="J5900">
        <v>44332</v>
      </c>
      <c r="K5900">
        <v>44327</v>
      </c>
      <c r="L5900" t="s">
        <v>57</v>
      </c>
      <c r="M5900" t="str">
        <f>IF(OR(Table1[[#This Row],[Loan_Status]]="Fully Paid",Table1[[#This Row],[Loan_Status]]="Current"),"Good Loan",IF(Table1[[#This Row],[Loan_Status]]="Charged Off","Bad Loan",""))</f>
        <v>Bad Loan</v>
      </c>
      <c r="N5900">
        <v>44358</v>
      </c>
      <c r="O5900">
        <v>692623</v>
      </c>
      <c r="P5900" t="s">
        <v>3065</v>
      </c>
      <c r="Q5900" t="s">
        <v>77</v>
      </c>
      <c r="R5900" t="s">
        <v>41</v>
      </c>
      <c r="S5900" t="s">
        <v>46</v>
      </c>
      <c r="T5900">
        <v>80000</v>
      </c>
      <c r="U5900">
        <v>0.1386</v>
      </c>
      <c r="V5900">
        <v>80.88</v>
      </c>
      <c r="W5900">
        <v>7.8799999999999995E-2</v>
      </c>
      <c r="X5900">
        <v>4000</v>
      </c>
      <c r="Y5900">
        <v>20</v>
      </c>
      <c r="Z5900">
        <v>806</v>
      </c>
    </row>
    <row r="5901" spans="1:26" ht="14.25" customHeight="1">
      <c r="A5901">
        <v>987927</v>
      </c>
      <c r="B5901" t="s">
        <v>139</v>
      </c>
      <c r="C5901" t="s">
        <v>25</v>
      </c>
      <c r="D5901" t="s">
        <v>48</v>
      </c>
      <c r="E5901" t="s">
        <v>2410</v>
      </c>
      <c r="F5901" t="s">
        <v>38</v>
      </c>
      <c r="G5901" t="s">
        <v>39</v>
      </c>
      <c r="H5901">
        <v>44480</v>
      </c>
      <c r="I5901" t="str">
        <f>TEXT(Table1[[#This Row],[Issue_Date]],"mmm")</f>
        <v>Oct</v>
      </c>
      <c r="J5901">
        <v>44332</v>
      </c>
      <c r="K5901">
        <v>44421</v>
      </c>
      <c r="L5901" t="s">
        <v>57</v>
      </c>
      <c r="M5901" t="str">
        <f>IF(OR(Table1[[#This Row],[Loan_Status]]="Fully Paid",Table1[[#This Row],[Loan_Status]]="Current"),"Good Loan",IF(Table1[[#This Row],[Loan_Status]]="Charged Off","Bad Loan",""))</f>
        <v>Bad Loan</v>
      </c>
      <c r="N5901">
        <v>44452</v>
      </c>
      <c r="O5901">
        <v>1212133</v>
      </c>
      <c r="P5901" t="s">
        <v>3065</v>
      </c>
      <c r="Q5901" t="s">
        <v>214</v>
      </c>
      <c r="R5901" t="s">
        <v>41</v>
      </c>
      <c r="S5901" t="s">
        <v>46</v>
      </c>
      <c r="T5901">
        <v>105996</v>
      </c>
      <c r="U5901">
        <v>0.12870000000000001</v>
      </c>
      <c r="V5901">
        <v>212.03</v>
      </c>
      <c r="W5901">
        <v>9.9099999999999994E-2</v>
      </c>
      <c r="X5901">
        <v>10000</v>
      </c>
      <c r="Y5901">
        <v>34</v>
      </c>
      <c r="Z5901">
        <v>4664</v>
      </c>
    </row>
    <row r="5902" spans="1:26" ht="14.25" customHeight="1">
      <c r="A5902">
        <v>752742</v>
      </c>
      <c r="B5902" t="s">
        <v>70</v>
      </c>
      <c r="C5902" t="s">
        <v>25</v>
      </c>
      <c r="D5902" t="s">
        <v>48</v>
      </c>
      <c r="E5902" t="s">
        <v>5172</v>
      </c>
      <c r="F5902" t="s">
        <v>38</v>
      </c>
      <c r="G5902" t="s">
        <v>39</v>
      </c>
      <c r="H5902">
        <v>44327</v>
      </c>
      <c r="I5902" t="str">
        <f>TEXT(Table1[[#This Row],[Issue_Date]],"mmm")</f>
        <v>May</v>
      </c>
      <c r="J5902">
        <v>44332</v>
      </c>
      <c r="K5902">
        <v>44515</v>
      </c>
      <c r="L5902" t="s">
        <v>57</v>
      </c>
      <c r="M5902" t="str">
        <f>IF(OR(Table1[[#This Row],[Loan_Status]]="Fully Paid",Table1[[#This Row],[Loan_Status]]="Current"),"Good Loan",IF(Table1[[#This Row],[Loan_Status]]="Charged Off","Bad Loan",""))</f>
        <v>Bad Loan</v>
      </c>
      <c r="N5902">
        <v>44545</v>
      </c>
      <c r="O5902">
        <v>952345</v>
      </c>
      <c r="P5902" t="s">
        <v>3065</v>
      </c>
      <c r="Q5902" t="s">
        <v>40</v>
      </c>
      <c r="R5902" t="s">
        <v>41</v>
      </c>
      <c r="S5902" t="s">
        <v>46</v>
      </c>
      <c r="T5902">
        <v>37000</v>
      </c>
      <c r="U5902">
        <v>0.157</v>
      </c>
      <c r="V5902">
        <v>137.85</v>
      </c>
      <c r="W5902">
        <v>0.10589999999999999</v>
      </c>
      <c r="X5902">
        <v>6400</v>
      </c>
      <c r="Y5902">
        <v>17</v>
      </c>
      <c r="Z5902">
        <v>7306</v>
      </c>
    </row>
    <row r="5903" spans="1:26" ht="14.25" customHeight="1">
      <c r="A5903">
        <v>845741</v>
      </c>
      <c r="B5903" t="s">
        <v>90</v>
      </c>
      <c r="C5903" t="s">
        <v>25</v>
      </c>
      <c r="D5903" t="s">
        <v>48</v>
      </c>
      <c r="E5903" t="s">
        <v>5173</v>
      </c>
      <c r="F5903" t="s">
        <v>38</v>
      </c>
      <c r="G5903" t="s">
        <v>39</v>
      </c>
      <c r="H5903">
        <v>44419</v>
      </c>
      <c r="I5903" t="str">
        <f>TEXT(Table1[[#This Row],[Issue_Date]],"mmm")</f>
        <v>Aug</v>
      </c>
      <c r="J5903">
        <v>44545</v>
      </c>
      <c r="K5903">
        <v>44362</v>
      </c>
      <c r="L5903" t="s">
        <v>57</v>
      </c>
      <c r="M5903" t="str">
        <f>IF(OR(Table1[[#This Row],[Loan_Status]]="Fully Paid",Table1[[#This Row],[Loan_Status]]="Current"),"Good Loan",IF(Table1[[#This Row],[Loan_Status]]="Charged Off","Bad Loan",""))</f>
        <v>Bad Loan</v>
      </c>
      <c r="N5903">
        <v>44392</v>
      </c>
      <c r="O5903">
        <v>1057016</v>
      </c>
      <c r="P5903" t="s">
        <v>3065</v>
      </c>
      <c r="Q5903" t="s">
        <v>212</v>
      </c>
      <c r="R5903" t="s">
        <v>41</v>
      </c>
      <c r="S5903" t="s">
        <v>46</v>
      </c>
      <c r="T5903">
        <v>52302</v>
      </c>
      <c r="U5903">
        <v>0.19750000000000001</v>
      </c>
      <c r="V5903">
        <v>347.8</v>
      </c>
      <c r="W5903">
        <v>0.1099</v>
      </c>
      <c r="X5903">
        <v>16000</v>
      </c>
      <c r="Y5903">
        <v>25</v>
      </c>
      <c r="Z5903">
        <v>16996</v>
      </c>
    </row>
    <row r="5904" spans="1:26" ht="14.25" customHeight="1">
      <c r="A5904">
        <v>1050905</v>
      </c>
      <c r="B5904" t="s">
        <v>208</v>
      </c>
      <c r="C5904" t="s">
        <v>25</v>
      </c>
      <c r="D5904" t="s">
        <v>42</v>
      </c>
      <c r="E5904" t="s">
        <v>5174</v>
      </c>
      <c r="F5904" t="s">
        <v>38</v>
      </c>
      <c r="G5904" t="s">
        <v>39</v>
      </c>
      <c r="H5904">
        <v>44541</v>
      </c>
      <c r="I5904" t="str">
        <f>TEXT(Table1[[#This Row],[Issue_Date]],"mmm")</f>
        <v>Dec</v>
      </c>
      <c r="J5904">
        <v>44482</v>
      </c>
      <c r="K5904">
        <v>44329</v>
      </c>
      <c r="L5904" t="s">
        <v>57</v>
      </c>
      <c r="M5904" t="str">
        <f>IF(OR(Table1[[#This Row],[Loan_Status]]="Fully Paid",Table1[[#This Row],[Loan_Status]]="Current"),"Good Loan",IF(Table1[[#This Row],[Loan_Status]]="Charged Off","Bad Loan",""))</f>
        <v>Bad Loan</v>
      </c>
      <c r="N5904">
        <v>44360</v>
      </c>
      <c r="O5904">
        <v>1282184</v>
      </c>
      <c r="P5904" t="s">
        <v>3065</v>
      </c>
      <c r="Q5904" t="s">
        <v>212</v>
      </c>
      <c r="R5904" t="s">
        <v>41</v>
      </c>
      <c r="S5904" t="s">
        <v>46</v>
      </c>
      <c r="T5904">
        <v>39996</v>
      </c>
      <c r="U5904">
        <v>0.21990000000000001</v>
      </c>
      <c r="V5904">
        <v>132.59</v>
      </c>
      <c r="W5904">
        <v>0.1171</v>
      </c>
      <c r="X5904">
        <v>6000</v>
      </c>
      <c r="Y5904">
        <v>29</v>
      </c>
      <c r="Z5904">
        <v>2515</v>
      </c>
    </row>
    <row r="5905" spans="1:26" ht="14.25" customHeight="1">
      <c r="A5905">
        <v>810669</v>
      </c>
      <c r="B5905" t="s">
        <v>63</v>
      </c>
      <c r="C5905" t="s">
        <v>25</v>
      </c>
      <c r="D5905" t="s">
        <v>73</v>
      </c>
      <c r="E5905" t="s">
        <v>5175</v>
      </c>
      <c r="F5905" t="s">
        <v>38</v>
      </c>
      <c r="G5905" t="s">
        <v>39</v>
      </c>
      <c r="H5905">
        <v>44388</v>
      </c>
      <c r="I5905" t="str">
        <f>TEXT(Table1[[#This Row],[Issue_Date]],"mmm")</f>
        <v>Jul</v>
      </c>
      <c r="J5905">
        <v>44332</v>
      </c>
      <c r="K5905">
        <v>44241</v>
      </c>
      <c r="L5905" t="s">
        <v>57</v>
      </c>
      <c r="M5905" t="str">
        <f>IF(OR(Table1[[#This Row],[Loan_Status]]="Fully Paid",Table1[[#This Row],[Loan_Status]]="Current"),"Good Loan",IF(Table1[[#This Row],[Loan_Status]]="Charged Off","Bad Loan",""))</f>
        <v>Bad Loan</v>
      </c>
      <c r="N5905">
        <v>44269</v>
      </c>
      <c r="O5905">
        <v>1017613</v>
      </c>
      <c r="P5905" t="s">
        <v>3065</v>
      </c>
      <c r="Q5905" t="s">
        <v>58</v>
      </c>
      <c r="R5905" t="s">
        <v>41</v>
      </c>
      <c r="S5905" t="s">
        <v>46</v>
      </c>
      <c r="T5905">
        <v>58179</v>
      </c>
      <c r="U5905">
        <v>0.21310000000000001</v>
      </c>
      <c r="V5905">
        <v>220.43</v>
      </c>
      <c r="W5905">
        <v>0.1149</v>
      </c>
      <c r="X5905">
        <v>16000</v>
      </c>
      <c r="Y5905">
        <v>33</v>
      </c>
      <c r="Z5905">
        <v>6392</v>
      </c>
    </row>
    <row r="5906" spans="1:26" ht="14.25" customHeight="1">
      <c r="A5906">
        <v>815728</v>
      </c>
      <c r="B5906" t="s">
        <v>70</v>
      </c>
      <c r="C5906" t="s">
        <v>25</v>
      </c>
      <c r="D5906" t="s">
        <v>48</v>
      </c>
      <c r="E5906" t="s">
        <v>5176</v>
      </c>
      <c r="F5906" t="s">
        <v>38</v>
      </c>
      <c r="G5906" t="s">
        <v>39</v>
      </c>
      <c r="H5906">
        <v>44388</v>
      </c>
      <c r="I5906" t="str">
        <f>TEXT(Table1[[#This Row],[Issue_Date]],"mmm")</f>
        <v>Jul</v>
      </c>
      <c r="J5906">
        <v>44332</v>
      </c>
      <c r="K5906">
        <v>44360</v>
      </c>
      <c r="L5906" t="s">
        <v>57</v>
      </c>
      <c r="M5906" t="str">
        <f>IF(OR(Table1[[#This Row],[Loan_Status]]="Fully Paid",Table1[[#This Row],[Loan_Status]]="Current"),"Good Loan",IF(Table1[[#This Row],[Loan_Status]]="Charged Off","Bad Loan",""))</f>
        <v>Bad Loan</v>
      </c>
      <c r="N5906">
        <v>44390</v>
      </c>
      <c r="O5906">
        <v>1023406</v>
      </c>
      <c r="P5906" t="s">
        <v>3065</v>
      </c>
      <c r="Q5906" t="s">
        <v>58</v>
      </c>
      <c r="R5906" t="s">
        <v>41</v>
      </c>
      <c r="S5906" t="s">
        <v>46</v>
      </c>
      <c r="T5906">
        <v>40056.639999999999</v>
      </c>
      <c r="U5906">
        <v>8.3299999999999999E-2</v>
      </c>
      <c r="V5906">
        <v>307.83</v>
      </c>
      <c r="W5906">
        <v>0.1149</v>
      </c>
      <c r="X5906">
        <v>14000</v>
      </c>
      <c r="Y5906">
        <v>15</v>
      </c>
      <c r="Z5906">
        <v>6463</v>
      </c>
    </row>
    <row r="5907" spans="1:26" ht="14.25" customHeight="1">
      <c r="A5907">
        <v>537162</v>
      </c>
      <c r="B5907" t="s">
        <v>24</v>
      </c>
      <c r="C5907" t="s">
        <v>25</v>
      </c>
      <c r="D5907" t="s">
        <v>98</v>
      </c>
      <c r="E5907" t="s">
        <v>5177</v>
      </c>
      <c r="F5907" t="s">
        <v>38</v>
      </c>
      <c r="G5907" t="s">
        <v>39</v>
      </c>
      <c r="H5907">
        <v>44387</v>
      </c>
      <c r="I5907" t="str">
        <f>TEXT(Table1[[#This Row],[Issue_Date]],"mmm")</f>
        <v>Jul</v>
      </c>
      <c r="J5907">
        <v>44544</v>
      </c>
      <c r="K5907">
        <v>44391</v>
      </c>
      <c r="L5907" t="s">
        <v>57</v>
      </c>
      <c r="M5907" t="str">
        <f>IF(OR(Table1[[#This Row],[Loan_Status]]="Fully Paid",Table1[[#This Row],[Loan_Status]]="Current"),"Good Loan",IF(Table1[[#This Row],[Loan_Status]]="Charged Off","Bad Loan",""))</f>
        <v>Bad Loan</v>
      </c>
      <c r="N5907">
        <v>44422</v>
      </c>
      <c r="O5907">
        <v>693923</v>
      </c>
      <c r="P5907" t="s">
        <v>3065</v>
      </c>
      <c r="Q5907" t="s">
        <v>58</v>
      </c>
      <c r="R5907" t="s">
        <v>41</v>
      </c>
      <c r="S5907" t="s">
        <v>46</v>
      </c>
      <c r="T5907">
        <v>105000</v>
      </c>
      <c r="U5907">
        <v>0.1053</v>
      </c>
      <c r="V5907">
        <v>351.81</v>
      </c>
      <c r="W5907">
        <v>0.1149</v>
      </c>
      <c r="X5907">
        <v>16000</v>
      </c>
      <c r="Y5907">
        <v>36</v>
      </c>
      <c r="Z5907">
        <v>17439</v>
      </c>
    </row>
    <row r="5908" spans="1:26" ht="14.25" customHeight="1">
      <c r="A5908">
        <v>640792</v>
      </c>
      <c r="B5908" t="s">
        <v>47</v>
      </c>
      <c r="C5908" t="s">
        <v>25</v>
      </c>
      <c r="D5908" t="s">
        <v>36</v>
      </c>
      <c r="E5908" t="s">
        <v>5178</v>
      </c>
      <c r="F5908" t="s">
        <v>38</v>
      </c>
      <c r="G5908" t="s">
        <v>39</v>
      </c>
      <c r="H5908">
        <v>44238</v>
      </c>
      <c r="I5908" t="str">
        <f>TEXT(Table1[[#This Row],[Issue_Date]],"mmm")</f>
        <v>Feb</v>
      </c>
      <c r="J5908">
        <v>44332</v>
      </c>
      <c r="K5908">
        <v>44451</v>
      </c>
      <c r="L5908" t="s">
        <v>57</v>
      </c>
      <c r="M5908" t="str">
        <f>IF(OR(Table1[[#This Row],[Loan_Status]]="Fully Paid",Table1[[#This Row],[Loan_Status]]="Current"),"Good Loan",IF(Table1[[#This Row],[Loan_Status]]="Charged Off","Bad Loan",""))</f>
        <v>Bad Loan</v>
      </c>
      <c r="N5908">
        <v>44481</v>
      </c>
      <c r="O5908">
        <v>820284</v>
      </c>
      <c r="P5908" t="s">
        <v>3065</v>
      </c>
      <c r="Q5908" t="s">
        <v>58</v>
      </c>
      <c r="R5908" t="s">
        <v>41</v>
      </c>
      <c r="S5908" t="s">
        <v>46</v>
      </c>
      <c r="T5908">
        <v>85000</v>
      </c>
      <c r="U5908">
        <v>0.1444</v>
      </c>
      <c r="V5908">
        <v>298.26</v>
      </c>
      <c r="W5908">
        <v>0.1074</v>
      </c>
      <c r="X5908">
        <v>13800</v>
      </c>
      <c r="Y5908">
        <v>54</v>
      </c>
      <c r="Z5908">
        <v>5664</v>
      </c>
    </row>
    <row r="5909" spans="1:26" ht="14.25" customHeight="1">
      <c r="A5909">
        <v>718753</v>
      </c>
      <c r="B5909" t="s">
        <v>128</v>
      </c>
      <c r="C5909" t="s">
        <v>25</v>
      </c>
      <c r="D5909" t="s">
        <v>48</v>
      </c>
      <c r="E5909" t="s">
        <v>5179</v>
      </c>
      <c r="F5909" t="s">
        <v>38</v>
      </c>
      <c r="G5909" t="s">
        <v>39</v>
      </c>
      <c r="H5909">
        <v>44297</v>
      </c>
      <c r="I5909" t="str">
        <f>TEXT(Table1[[#This Row],[Issue_Date]],"mmm")</f>
        <v>Apr</v>
      </c>
      <c r="J5909">
        <v>44329</v>
      </c>
      <c r="K5909">
        <v>44542</v>
      </c>
      <c r="L5909" t="s">
        <v>57</v>
      </c>
      <c r="M5909" t="str">
        <f>IF(OR(Table1[[#This Row],[Loan_Status]]="Fully Paid",Table1[[#This Row],[Loan_Status]]="Current"),"Good Loan",IF(Table1[[#This Row],[Loan_Status]]="Charged Off","Bad Loan",""))</f>
        <v>Bad Loan</v>
      </c>
      <c r="N5909">
        <v>44573</v>
      </c>
      <c r="O5909">
        <v>913009</v>
      </c>
      <c r="P5909" t="s">
        <v>3065</v>
      </c>
      <c r="Q5909" t="s">
        <v>55</v>
      </c>
      <c r="R5909" t="s">
        <v>41</v>
      </c>
      <c r="S5909" t="s">
        <v>46</v>
      </c>
      <c r="T5909">
        <v>82000</v>
      </c>
      <c r="U5909">
        <v>2.3699999999999999E-2</v>
      </c>
      <c r="V5909">
        <v>326.95999999999998</v>
      </c>
      <c r="W5909">
        <v>0.1111</v>
      </c>
      <c r="X5909">
        <v>15000</v>
      </c>
      <c r="Y5909">
        <v>35</v>
      </c>
      <c r="Z5909">
        <v>7140</v>
      </c>
    </row>
    <row r="5910" spans="1:26" ht="14.25" customHeight="1">
      <c r="A5910">
        <v>1026434</v>
      </c>
      <c r="B5910" t="s">
        <v>94</v>
      </c>
      <c r="C5910" t="s">
        <v>25</v>
      </c>
      <c r="D5910" t="s">
        <v>98</v>
      </c>
      <c r="E5910" t="s">
        <v>5180</v>
      </c>
      <c r="F5910" t="s">
        <v>38</v>
      </c>
      <c r="G5910" t="s">
        <v>39</v>
      </c>
      <c r="H5910">
        <v>44511</v>
      </c>
      <c r="I5910" t="str">
        <f>TEXT(Table1[[#This Row],[Issue_Date]],"mmm")</f>
        <v>Nov</v>
      </c>
      <c r="J5910">
        <v>44269</v>
      </c>
      <c r="K5910">
        <v>44513</v>
      </c>
      <c r="L5910" t="s">
        <v>57</v>
      </c>
      <c r="M5910" t="str">
        <f>IF(OR(Table1[[#This Row],[Loan_Status]]="Fully Paid",Table1[[#This Row],[Loan_Status]]="Current"),"Good Loan",IF(Table1[[#This Row],[Loan_Status]]="Charged Off","Bad Loan",""))</f>
        <v>Bad Loan</v>
      </c>
      <c r="N5910">
        <v>44543</v>
      </c>
      <c r="O5910">
        <v>1255617</v>
      </c>
      <c r="P5910" t="s">
        <v>3065</v>
      </c>
      <c r="Q5910" t="s">
        <v>212</v>
      </c>
      <c r="R5910" t="s">
        <v>41</v>
      </c>
      <c r="S5910" t="s">
        <v>46</v>
      </c>
      <c r="T5910">
        <v>60000</v>
      </c>
      <c r="U5910">
        <v>0.16200000000000001</v>
      </c>
      <c r="V5910">
        <v>397.77</v>
      </c>
      <c r="W5910">
        <v>0.1171</v>
      </c>
      <c r="X5910">
        <v>18000</v>
      </c>
      <c r="Y5910">
        <v>30</v>
      </c>
      <c r="Z5910">
        <v>12115</v>
      </c>
    </row>
    <row r="5911" spans="1:26" ht="14.25" customHeight="1">
      <c r="A5911">
        <v>519079</v>
      </c>
      <c r="B5911" t="s">
        <v>105</v>
      </c>
      <c r="C5911" t="s">
        <v>25</v>
      </c>
      <c r="D5911" t="s">
        <v>42</v>
      </c>
      <c r="E5911" t="s">
        <v>5181</v>
      </c>
      <c r="F5911" t="s">
        <v>38</v>
      </c>
      <c r="G5911" t="s">
        <v>39</v>
      </c>
      <c r="H5911">
        <v>44326</v>
      </c>
      <c r="I5911" t="str">
        <f>TEXT(Table1[[#This Row],[Issue_Date]],"mmm")</f>
        <v>May</v>
      </c>
      <c r="J5911">
        <v>44332</v>
      </c>
      <c r="K5911">
        <v>44511</v>
      </c>
      <c r="L5911" t="s">
        <v>57</v>
      </c>
      <c r="M5911" t="str">
        <f>IF(OR(Table1[[#This Row],[Loan_Status]]="Fully Paid",Table1[[#This Row],[Loan_Status]]="Current"),"Good Loan",IF(Table1[[#This Row],[Loan_Status]]="Charged Off","Bad Loan",""))</f>
        <v>Bad Loan</v>
      </c>
      <c r="N5911">
        <v>44541</v>
      </c>
      <c r="O5911">
        <v>671022</v>
      </c>
      <c r="P5911" t="s">
        <v>3065</v>
      </c>
      <c r="Q5911" t="s">
        <v>58</v>
      </c>
      <c r="R5911" t="s">
        <v>41</v>
      </c>
      <c r="S5911" t="s">
        <v>46</v>
      </c>
      <c r="T5911">
        <v>65000</v>
      </c>
      <c r="U5911">
        <v>0.13420000000000001</v>
      </c>
      <c r="V5911">
        <v>222.81</v>
      </c>
      <c r="W5911">
        <v>0.1099</v>
      </c>
      <c r="X5911">
        <v>16800</v>
      </c>
      <c r="Y5911">
        <v>44</v>
      </c>
      <c r="Z5911">
        <v>4143</v>
      </c>
    </row>
    <row r="5912" spans="1:26" ht="14.25" customHeight="1">
      <c r="A5912">
        <v>843219</v>
      </c>
      <c r="B5912" t="s">
        <v>70</v>
      </c>
      <c r="C5912" t="s">
        <v>25</v>
      </c>
      <c r="D5912" t="s">
        <v>48</v>
      </c>
      <c r="E5912" t="s">
        <v>5182</v>
      </c>
      <c r="F5912" t="s">
        <v>44</v>
      </c>
      <c r="G5912" t="s">
        <v>39</v>
      </c>
      <c r="H5912">
        <v>44419</v>
      </c>
      <c r="I5912" t="str">
        <f>TEXT(Table1[[#This Row],[Issue_Date]],"mmm")</f>
        <v>Aug</v>
      </c>
      <c r="J5912">
        <v>44332</v>
      </c>
      <c r="K5912">
        <v>44422</v>
      </c>
      <c r="L5912" t="s">
        <v>57</v>
      </c>
      <c r="M5912" t="str">
        <f>IF(OR(Table1[[#This Row],[Loan_Status]]="Fully Paid",Table1[[#This Row],[Loan_Status]]="Current"),"Good Loan",IF(Table1[[#This Row],[Loan_Status]]="Charged Off","Bad Loan",""))</f>
        <v>Bad Loan</v>
      </c>
      <c r="N5912">
        <v>44453</v>
      </c>
      <c r="O5912">
        <v>1053988</v>
      </c>
      <c r="P5912" t="s">
        <v>3065</v>
      </c>
      <c r="Q5912" t="s">
        <v>114</v>
      </c>
      <c r="R5912" t="s">
        <v>41</v>
      </c>
      <c r="S5912" t="s">
        <v>46</v>
      </c>
      <c r="T5912">
        <v>40800</v>
      </c>
      <c r="U5912">
        <v>0.1762</v>
      </c>
      <c r="V5912">
        <v>257.06</v>
      </c>
      <c r="W5912">
        <v>0.12989999999999999</v>
      </c>
      <c r="X5912">
        <v>11300</v>
      </c>
      <c r="Y5912">
        <v>21</v>
      </c>
      <c r="Z5912">
        <v>9254</v>
      </c>
    </row>
    <row r="5913" spans="1:26" ht="14.25" customHeight="1">
      <c r="A5913">
        <v>643152</v>
      </c>
      <c r="B5913" t="s">
        <v>24</v>
      </c>
      <c r="C5913" t="s">
        <v>25</v>
      </c>
      <c r="D5913" t="s">
        <v>81</v>
      </c>
      <c r="E5913" t="s">
        <v>5183</v>
      </c>
      <c r="F5913" t="s">
        <v>44</v>
      </c>
      <c r="G5913" t="s">
        <v>39</v>
      </c>
      <c r="H5913">
        <v>44207</v>
      </c>
      <c r="I5913" t="str">
        <f>TEXT(Table1[[#This Row],[Issue_Date]],"mmm")</f>
        <v>Jan</v>
      </c>
      <c r="J5913">
        <v>44332</v>
      </c>
      <c r="K5913">
        <v>44480</v>
      </c>
      <c r="L5913" t="s">
        <v>57</v>
      </c>
      <c r="M5913" t="str">
        <f>IF(OR(Table1[[#This Row],[Loan_Status]]="Fully Paid",Table1[[#This Row],[Loan_Status]]="Current"),"Good Loan",IF(Table1[[#This Row],[Loan_Status]]="Charged Off","Bad Loan",""))</f>
        <v>Bad Loan</v>
      </c>
      <c r="N5913">
        <v>44511</v>
      </c>
      <c r="O5913">
        <v>823106</v>
      </c>
      <c r="P5913" t="s">
        <v>3065</v>
      </c>
      <c r="Q5913" t="s">
        <v>66</v>
      </c>
      <c r="R5913" t="s">
        <v>41</v>
      </c>
      <c r="S5913" t="s">
        <v>46</v>
      </c>
      <c r="T5913">
        <v>60000</v>
      </c>
      <c r="U5913">
        <v>2.5600000000000001E-2</v>
      </c>
      <c r="V5913">
        <v>216.52</v>
      </c>
      <c r="W5913">
        <v>0.12609999999999999</v>
      </c>
      <c r="X5913">
        <v>9600</v>
      </c>
      <c r="Y5913">
        <v>11</v>
      </c>
      <c r="Z5913">
        <v>1940</v>
      </c>
    </row>
    <row r="5914" spans="1:26" ht="14.25" customHeight="1">
      <c r="A5914">
        <v>732882</v>
      </c>
      <c r="B5914" t="s">
        <v>139</v>
      </c>
      <c r="C5914" t="s">
        <v>25</v>
      </c>
      <c r="D5914" t="s">
        <v>59</v>
      </c>
      <c r="E5914" t="s">
        <v>5184</v>
      </c>
      <c r="F5914" t="s">
        <v>44</v>
      </c>
      <c r="G5914" t="s">
        <v>39</v>
      </c>
      <c r="H5914">
        <v>44327</v>
      </c>
      <c r="I5914" t="str">
        <f>TEXT(Table1[[#This Row],[Issue_Date]],"mmm")</f>
        <v>May</v>
      </c>
      <c r="J5914">
        <v>44452</v>
      </c>
      <c r="K5914">
        <v>44329</v>
      </c>
      <c r="L5914" t="s">
        <v>57</v>
      </c>
      <c r="M5914" t="str">
        <f>IF(OR(Table1[[#This Row],[Loan_Status]]="Fully Paid",Table1[[#This Row],[Loan_Status]]="Current"),"Good Loan",IF(Table1[[#This Row],[Loan_Status]]="Charged Off","Bad Loan",""))</f>
        <v>Bad Loan</v>
      </c>
      <c r="N5914">
        <v>44360</v>
      </c>
      <c r="O5914">
        <v>929137</v>
      </c>
      <c r="P5914" t="s">
        <v>3065</v>
      </c>
      <c r="Q5914" t="s">
        <v>66</v>
      </c>
      <c r="R5914" t="s">
        <v>41</v>
      </c>
      <c r="S5914" t="s">
        <v>46</v>
      </c>
      <c r="T5914">
        <v>103050</v>
      </c>
      <c r="U5914">
        <v>0.14449999999999999</v>
      </c>
      <c r="V5914">
        <v>184.04</v>
      </c>
      <c r="W5914">
        <v>0.13489999999999999</v>
      </c>
      <c r="X5914">
        <v>8000</v>
      </c>
      <c r="Y5914">
        <v>43</v>
      </c>
      <c r="Z5914">
        <v>7089</v>
      </c>
    </row>
    <row r="5915" spans="1:26" ht="14.25" customHeight="1">
      <c r="A5915">
        <v>1020966</v>
      </c>
      <c r="B5915" t="s">
        <v>215</v>
      </c>
      <c r="C5915" t="s">
        <v>25</v>
      </c>
      <c r="D5915" t="s">
        <v>48</v>
      </c>
      <c r="E5915" t="s">
        <v>5185</v>
      </c>
      <c r="F5915" t="s">
        <v>44</v>
      </c>
      <c r="G5915" t="s">
        <v>39</v>
      </c>
      <c r="H5915">
        <v>44511</v>
      </c>
      <c r="I5915" t="str">
        <f>TEXT(Table1[[#This Row],[Issue_Date]],"mmm")</f>
        <v>Nov</v>
      </c>
      <c r="J5915">
        <v>44332</v>
      </c>
      <c r="K5915">
        <v>44330</v>
      </c>
      <c r="L5915" t="s">
        <v>57</v>
      </c>
      <c r="M5915" t="str">
        <f>IF(OR(Table1[[#This Row],[Loan_Status]]="Fully Paid",Table1[[#This Row],[Loan_Status]]="Current"),"Good Loan",IF(Table1[[#This Row],[Loan_Status]]="Charged Off","Bad Loan",""))</f>
        <v>Bad Loan</v>
      </c>
      <c r="N5915">
        <v>44361</v>
      </c>
      <c r="O5915">
        <v>1249765</v>
      </c>
      <c r="P5915" t="s">
        <v>3065</v>
      </c>
      <c r="Q5915" t="s">
        <v>66</v>
      </c>
      <c r="R5915" t="s">
        <v>41</v>
      </c>
      <c r="S5915" t="s">
        <v>46</v>
      </c>
      <c r="T5915">
        <v>60000</v>
      </c>
      <c r="U5915">
        <v>0.10580000000000001</v>
      </c>
      <c r="V5915">
        <v>280.91000000000003</v>
      </c>
      <c r="W5915">
        <v>0.14269999999999999</v>
      </c>
      <c r="X5915">
        <v>12000</v>
      </c>
      <c r="Y5915">
        <v>29</v>
      </c>
      <c r="Z5915">
        <v>7865</v>
      </c>
    </row>
    <row r="5916" spans="1:26" ht="14.25" customHeight="1">
      <c r="A5916">
        <v>1033722</v>
      </c>
      <c r="B5916" t="s">
        <v>47</v>
      </c>
      <c r="C5916" t="s">
        <v>25</v>
      </c>
      <c r="D5916" t="s">
        <v>48</v>
      </c>
      <c r="E5916" t="s">
        <v>5186</v>
      </c>
      <c r="F5916" t="s">
        <v>44</v>
      </c>
      <c r="G5916" t="s">
        <v>39</v>
      </c>
      <c r="H5916">
        <v>44541</v>
      </c>
      <c r="I5916" t="str">
        <f>TEXT(Table1[[#This Row],[Issue_Date]],"mmm")</f>
        <v>Dec</v>
      </c>
      <c r="J5916">
        <v>44481</v>
      </c>
      <c r="K5916">
        <v>44328</v>
      </c>
      <c r="L5916" t="s">
        <v>57</v>
      </c>
      <c r="M5916" t="str">
        <f>IF(OR(Table1[[#This Row],[Loan_Status]]="Fully Paid",Table1[[#This Row],[Loan_Status]]="Current"),"Good Loan",IF(Table1[[#This Row],[Loan_Status]]="Charged Off","Bad Loan",""))</f>
        <v>Bad Loan</v>
      </c>
      <c r="N5916">
        <v>44359</v>
      </c>
      <c r="O5916">
        <v>1263299</v>
      </c>
      <c r="P5916" t="s">
        <v>3065</v>
      </c>
      <c r="Q5916" t="s">
        <v>226</v>
      </c>
      <c r="R5916" t="s">
        <v>41</v>
      </c>
      <c r="S5916" t="s">
        <v>46</v>
      </c>
      <c r="T5916">
        <v>54000</v>
      </c>
      <c r="U5916">
        <v>0.12470000000000001</v>
      </c>
      <c r="V5916">
        <v>287.19</v>
      </c>
      <c r="W5916">
        <v>0.1527</v>
      </c>
      <c r="X5916">
        <v>12000</v>
      </c>
      <c r="Y5916">
        <v>29</v>
      </c>
      <c r="Z5916">
        <v>2078</v>
      </c>
    </row>
    <row r="5917" spans="1:26" ht="14.25" customHeight="1">
      <c r="A5917">
        <v>868543</v>
      </c>
      <c r="B5917" t="s">
        <v>47</v>
      </c>
      <c r="C5917" t="s">
        <v>25</v>
      </c>
      <c r="D5917" t="s">
        <v>73</v>
      </c>
      <c r="E5917" t="s">
        <v>5187</v>
      </c>
      <c r="F5917" t="s">
        <v>44</v>
      </c>
      <c r="G5917" t="s">
        <v>39</v>
      </c>
      <c r="H5917">
        <v>44511</v>
      </c>
      <c r="I5917" t="str">
        <f>TEXT(Table1[[#This Row],[Issue_Date]],"mmm")</f>
        <v>Nov</v>
      </c>
      <c r="J5917">
        <v>44453</v>
      </c>
      <c r="K5917">
        <v>44361</v>
      </c>
      <c r="L5917" t="s">
        <v>57</v>
      </c>
      <c r="M5917" t="str">
        <f>IF(OR(Table1[[#This Row],[Loan_Status]]="Fully Paid",Table1[[#This Row],[Loan_Status]]="Current"),"Good Loan",IF(Table1[[#This Row],[Loan_Status]]="Charged Off","Bad Loan",""))</f>
        <v>Bad Loan</v>
      </c>
      <c r="N5917">
        <v>44391</v>
      </c>
      <c r="O5917">
        <v>1082275</v>
      </c>
      <c r="P5917" t="s">
        <v>3065</v>
      </c>
      <c r="Q5917" t="s">
        <v>226</v>
      </c>
      <c r="R5917" t="s">
        <v>41</v>
      </c>
      <c r="S5917" t="s">
        <v>46</v>
      </c>
      <c r="T5917">
        <v>32976</v>
      </c>
      <c r="U5917">
        <v>0.17899999999999999</v>
      </c>
      <c r="V5917">
        <v>358.98</v>
      </c>
      <c r="W5917">
        <v>0.1527</v>
      </c>
      <c r="X5917">
        <v>15000</v>
      </c>
      <c r="Y5917">
        <v>37</v>
      </c>
      <c r="Z5917">
        <v>11704</v>
      </c>
    </row>
    <row r="5918" spans="1:26" ht="14.25" customHeight="1">
      <c r="A5918">
        <v>520026</v>
      </c>
      <c r="B5918" t="s">
        <v>67</v>
      </c>
      <c r="C5918" t="s">
        <v>25</v>
      </c>
      <c r="D5918" t="s">
        <v>98</v>
      </c>
      <c r="E5918" t="s">
        <v>5188</v>
      </c>
      <c r="F5918" t="s">
        <v>44</v>
      </c>
      <c r="G5918" t="s">
        <v>39</v>
      </c>
      <c r="H5918">
        <v>44326</v>
      </c>
      <c r="I5918" t="str">
        <f>TEXT(Table1[[#This Row],[Issue_Date]],"mmm")</f>
        <v>May</v>
      </c>
      <c r="J5918">
        <v>44511</v>
      </c>
      <c r="K5918">
        <v>44358</v>
      </c>
      <c r="L5918" t="s">
        <v>57</v>
      </c>
      <c r="M5918" t="str">
        <f>IF(OR(Table1[[#This Row],[Loan_Status]]="Fully Paid",Table1[[#This Row],[Loan_Status]]="Current"),"Good Loan",IF(Table1[[#This Row],[Loan_Status]]="Charged Off","Bad Loan",""))</f>
        <v>Bad Loan</v>
      </c>
      <c r="N5918">
        <v>44388</v>
      </c>
      <c r="O5918">
        <v>672243</v>
      </c>
      <c r="P5918" t="s">
        <v>3065</v>
      </c>
      <c r="Q5918" t="s">
        <v>66</v>
      </c>
      <c r="R5918" t="s">
        <v>41</v>
      </c>
      <c r="S5918" t="s">
        <v>46</v>
      </c>
      <c r="T5918">
        <v>48000</v>
      </c>
      <c r="U5918">
        <v>0.10589999999999999</v>
      </c>
      <c r="V5918">
        <v>193.89</v>
      </c>
      <c r="W5918">
        <v>0.13109999999999999</v>
      </c>
      <c r="X5918">
        <v>8500</v>
      </c>
      <c r="Y5918">
        <v>62</v>
      </c>
      <c r="Z5918">
        <v>2650</v>
      </c>
    </row>
    <row r="5919" spans="1:26" ht="14.25" customHeight="1">
      <c r="A5919">
        <v>741982</v>
      </c>
      <c r="B5919" t="s">
        <v>136</v>
      </c>
      <c r="C5919" t="s">
        <v>25</v>
      </c>
      <c r="D5919" t="s">
        <v>157</v>
      </c>
      <c r="E5919" t="s">
        <v>5189</v>
      </c>
      <c r="F5919" t="s">
        <v>44</v>
      </c>
      <c r="G5919" t="s">
        <v>39</v>
      </c>
      <c r="H5919">
        <v>44327</v>
      </c>
      <c r="I5919" t="str">
        <f>TEXT(Table1[[#This Row],[Issue_Date]],"mmm")</f>
        <v>May</v>
      </c>
      <c r="J5919">
        <v>44302</v>
      </c>
      <c r="K5919">
        <v>44454</v>
      </c>
      <c r="L5919" t="s">
        <v>57</v>
      </c>
      <c r="M5919" t="str">
        <f>IF(OR(Table1[[#This Row],[Loan_Status]]="Fully Paid",Table1[[#This Row],[Loan_Status]]="Current"),"Good Loan",IF(Table1[[#This Row],[Loan_Status]]="Charged Off","Bad Loan",""))</f>
        <v>Bad Loan</v>
      </c>
      <c r="N5919">
        <v>44484</v>
      </c>
      <c r="O5919">
        <v>939986</v>
      </c>
      <c r="P5919" t="s">
        <v>3065</v>
      </c>
      <c r="Q5919" t="s">
        <v>226</v>
      </c>
      <c r="R5919" t="s">
        <v>41</v>
      </c>
      <c r="S5919" t="s">
        <v>46</v>
      </c>
      <c r="T5919">
        <v>50000</v>
      </c>
      <c r="U5919">
        <v>0.1265</v>
      </c>
      <c r="V5919">
        <v>178.79</v>
      </c>
      <c r="W5919">
        <v>0.1479</v>
      </c>
      <c r="X5919">
        <v>7550</v>
      </c>
      <c r="Y5919">
        <v>27</v>
      </c>
      <c r="Z5919">
        <v>8940</v>
      </c>
    </row>
    <row r="5920" spans="1:26" ht="14.25" customHeight="1">
      <c r="A5920">
        <v>649603</v>
      </c>
      <c r="B5920" t="s">
        <v>70</v>
      </c>
      <c r="C5920" t="s">
        <v>25</v>
      </c>
      <c r="D5920" t="s">
        <v>36</v>
      </c>
      <c r="E5920" t="s">
        <v>5190</v>
      </c>
      <c r="F5920" t="s">
        <v>44</v>
      </c>
      <c r="G5920" t="s">
        <v>39</v>
      </c>
      <c r="H5920">
        <v>44207</v>
      </c>
      <c r="I5920" t="str">
        <f>TEXT(Table1[[#This Row],[Issue_Date]],"mmm")</f>
        <v>Jan</v>
      </c>
      <c r="J5920">
        <v>44241</v>
      </c>
      <c r="K5920">
        <v>44452</v>
      </c>
      <c r="L5920" t="s">
        <v>57</v>
      </c>
      <c r="M5920" t="str">
        <f>IF(OR(Table1[[#This Row],[Loan_Status]]="Fully Paid",Table1[[#This Row],[Loan_Status]]="Current"),"Good Loan",IF(Table1[[#This Row],[Loan_Status]]="Charged Off","Bad Loan",""))</f>
        <v>Bad Loan</v>
      </c>
      <c r="N5920">
        <v>44482</v>
      </c>
      <c r="O5920">
        <v>831031</v>
      </c>
      <c r="P5920" t="s">
        <v>3065</v>
      </c>
      <c r="Q5920" t="s">
        <v>66</v>
      </c>
      <c r="R5920" t="s">
        <v>41</v>
      </c>
      <c r="S5920" t="s">
        <v>46</v>
      </c>
      <c r="T5920">
        <v>45100</v>
      </c>
      <c r="U5920">
        <v>2.3099999999999999E-2</v>
      </c>
      <c r="V5920">
        <v>136.71</v>
      </c>
      <c r="W5920">
        <v>0.13059999999999999</v>
      </c>
      <c r="X5920">
        <v>6000</v>
      </c>
      <c r="Y5920">
        <v>24</v>
      </c>
      <c r="Z5920">
        <v>4855</v>
      </c>
    </row>
    <row r="5921" spans="1:26" ht="14.25" customHeight="1">
      <c r="A5921">
        <v>999816</v>
      </c>
      <c r="B5921" t="s">
        <v>244</v>
      </c>
      <c r="C5921" t="s">
        <v>25</v>
      </c>
      <c r="D5921" t="s">
        <v>86</v>
      </c>
      <c r="E5921" t="s">
        <v>5191</v>
      </c>
      <c r="F5921" t="s">
        <v>44</v>
      </c>
      <c r="G5921" t="s">
        <v>39</v>
      </c>
      <c r="H5921">
        <v>44511</v>
      </c>
      <c r="I5921" t="str">
        <f>TEXT(Table1[[#This Row],[Issue_Date]],"mmm")</f>
        <v>Nov</v>
      </c>
      <c r="J5921">
        <v>44302</v>
      </c>
      <c r="K5921">
        <v>44543</v>
      </c>
      <c r="L5921" t="s">
        <v>57</v>
      </c>
      <c r="M5921" t="str">
        <f>IF(OR(Table1[[#This Row],[Loan_Status]]="Fully Paid",Table1[[#This Row],[Loan_Status]]="Current"),"Good Loan",IF(Table1[[#This Row],[Loan_Status]]="Charged Off","Bad Loan",""))</f>
        <v>Bad Loan</v>
      </c>
      <c r="N5921">
        <v>44574</v>
      </c>
      <c r="O5921">
        <v>1225200</v>
      </c>
      <c r="P5921" t="s">
        <v>3065</v>
      </c>
      <c r="Q5921" t="s">
        <v>226</v>
      </c>
      <c r="R5921" t="s">
        <v>41</v>
      </c>
      <c r="S5921" t="s">
        <v>46</v>
      </c>
      <c r="T5921">
        <v>55536</v>
      </c>
      <c r="U5921">
        <v>0.15129999999999999</v>
      </c>
      <c r="V5921">
        <v>382.92</v>
      </c>
      <c r="W5921">
        <v>0.1527</v>
      </c>
      <c r="X5921">
        <v>16000</v>
      </c>
      <c r="Y5921">
        <v>32</v>
      </c>
      <c r="Z5921">
        <v>9188</v>
      </c>
    </row>
    <row r="5922" spans="1:26" ht="14.25" customHeight="1">
      <c r="A5922">
        <v>795056</v>
      </c>
      <c r="B5922" t="s">
        <v>434</v>
      </c>
      <c r="C5922" t="s">
        <v>25</v>
      </c>
      <c r="D5922" t="s">
        <v>48</v>
      </c>
      <c r="E5922" t="s">
        <v>5192</v>
      </c>
      <c r="F5922" t="s">
        <v>44</v>
      </c>
      <c r="G5922" t="s">
        <v>39</v>
      </c>
      <c r="H5922">
        <v>44358</v>
      </c>
      <c r="I5922" t="str">
        <f>TEXT(Table1[[#This Row],[Issue_Date]],"mmm")</f>
        <v>Jun</v>
      </c>
      <c r="J5922">
        <v>44454</v>
      </c>
      <c r="K5922">
        <v>44512</v>
      </c>
      <c r="L5922" t="s">
        <v>57</v>
      </c>
      <c r="M5922" t="str">
        <f>IF(OR(Table1[[#This Row],[Loan_Status]]="Fully Paid",Table1[[#This Row],[Loan_Status]]="Current"),"Good Loan",IF(Table1[[#This Row],[Loan_Status]]="Charged Off","Bad Loan",""))</f>
        <v>Bad Loan</v>
      </c>
      <c r="N5922">
        <v>44542</v>
      </c>
      <c r="O5922">
        <v>999749</v>
      </c>
      <c r="P5922" t="s">
        <v>3065</v>
      </c>
      <c r="Q5922" t="s">
        <v>226</v>
      </c>
      <c r="R5922" t="s">
        <v>41</v>
      </c>
      <c r="S5922" t="s">
        <v>46</v>
      </c>
      <c r="T5922">
        <v>70000</v>
      </c>
      <c r="U5922">
        <v>0.13969999999999999</v>
      </c>
      <c r="V5922">
        <v>284.16000000000003</v>
      </c>
      <c r="W5922">
        <v>0.1479</v>
      </c>
      <c r="X5922">
        <v>12000</v>
      </c>
      <c r="Y5922">
        <v>16</v>
      </c>
      <c r="Z5922">
        <v>5091</v>
      </c>
    </row>
    <row r="5923" spans="1:26" ht="14.25" customHeight="1">
      <c r="A5923">
        <v>656009</v>
      </c>
      <c r="B5923" t="s">
        <v>24</v>
      </c>
      <c r="C5923" t="s">
        <v>25</v>
      </c>
      <c r="D5923" t="s">
        <v>48</v>
      </c>
      <c r="E5923" t="s">
        <v>5193</v>
      </c>
      <c r="F5923" t="s">
        <v>44</v>
      </c>
      <c r="G5923" t="s">
        <v>39</v>
      </c>
      <c r="H5923">
        <v>44207</v>
      </c>
      <c r="I5923" t="str">
        <f>TEXT(Table1[[#This Row],[Issue_Date]],"mmm")</f>
        <v>Jan</v>
      </c>
      <c r="J5923">
        <v>44332</v>
      </c>
      <c r="K5923">
        <v>44297</v>
      </c>
      <c r="L5923" t="s">
        <v>57</v>
      </c>
      <c r="M5923" t="str">
        <f>IF(OR(Table1[[#This Row],[Loan_Status]]="Fully Paid",Table1[[#This Row],[Loan_Status]]="Current"),"Good Loan",IF(Table1[[#This Row],[Loan_Status]]="Charged Off","Bad Loan",""))</f>
        <v>Bad Loan</v>
      </c>
      <c r="N5923">
        <v>44327</v>
      </c>
      <c r="O5923">
        <v>839031</v>
      </c>
      <c r="P5923" t="s">
        <v>3065</v>
      </c>
      <c r="Q5923" t="s">
        <v>66</v>
      </c>
      <c r="R5923" t="s">
        <v>41</v>
      </c>
      <c r="S5923" t="s">
        <v>46</v>
      </c>
      <c r="T5923">
        <v>155004</v>
      </c>
      <c r="U5923">
        <v>0.14960000000000001</v>
      </c>
      <c r="V5923">
        <v>318.98</v>
      </c>
      <c r="W5923">
        <v>0.13059999999999999</v>
      </c>
      <c r="X5923">
        <v>14000</v>
      </c>
      <c r="Y5923">
        <v>41</v>
      </c>
      <c r="Z5923">
        <v>1610</v>
      </c>
    </row>
    <row r="5924" spans="1:26" ht="14.25" customHeight="1">
      <c r="A5924">
        <v>785069</v>
      </c>
      <c r="B5924" t="s">
        <v>70</v>
      </c>
      <c r="C5924" t="s">
        <v>25</v>
      </c>
      <c r="D5924" t="s">
        <v>36</v>
      </c>
      <c r="E5924" t="s">
        <v>5194</v>
      </c>
      <c r="F5924" t="s">
        <v>44</v>
      </c>
      <c r="G5924" t="s">
        <v>39</v>
      </c>
      <c r="H5924">
        <v>44358</v>
      </c>
      <c r="I5924" t="str">
        <f>TEXT(Table1[[#This Row],[Issue_Date]],"mmm")</f>
        <v>Jun</v>
      </c>
      <c r="J5924">
        <v>44482</v>
      </c>
      <c r="K5924">
        <v>44329</v>
      </c>
      <c r="L5924" t="s">
        <v>57</v>
      </c>
      <c r="M5924" t="str">
        <f>IF(OR(Table1[[#This Row],[Loan_Status]]="Fully Paid",Table1[[#This Row],[Loan_Status]]="Current"),"Good Loan",IF(Table1[[#This Row],[Loan_Status]]="Charged Off","Bad Loan",""))</f>
        <v>Bad Loan</v>
      </c>
      <c r="N5924">
        <v>44360</v>
      </c>
      <c r="O5924">
        <v>988336</v>
      </c>
      <c r="P5924" t="s">
        <v>3065</v>
      </c>
      <c r="Q5924" t="s">
        <v>45</v>
      </c>
      <c r="R5924" t="s">
        <v>41</v>
      </c>
      <c r="S5924" t="s">
        <v>46</v>
      </c>
      <c r="T5924">
        <v>75000</v>
      </c>
      <c r="U5924">
        <v>0.1595</v>
      </c>
      <c r="V5924">
        <v>348.95</v>
      </c>
      <c r="W5924">
        <v>0.1399</v>
      </c>
      <c r="X5924">
        <v>15000</v>
      </c>
      <c r="Y5924">
        <v>35</v>
      </c>
      <c r="Z5924">
        <v>8624</v>
      </c>
    </row>
    <row r="5925" spans="1:26" ht="14.25" customHeight="1">
      <c r="A5925">
        <v>656157</v>
      </c>
      <c r="B5925" t="s">
        <v>63</v>
      </c>
      <c r="C5925" t="s">
        <v>25</v>
      </c>
      <c r="D5925" t="s">
        <v>48</v>
      </c>
      <c r="E5925" t="s">
        <v>5195</v>
      </c>
      <c r="F5925" t="s">
        <v>44</v>
      </c>
      <c r="G5925" t="s">
        <v>39</v>
      </c>
      <c r="H5925">
        <v>44207</v>
      </c>
      <c r="I5925" t="str">
        <f>TEXT(Table1[[#This Row],[Issue_Date]],"mmm")</f>
        <v>Jan</v>
      </c>
      <c r="J5925">
        <v>44482</v>
      </c>
      <c r="K5925">
        <v>44329</v>
      </c>
      <c r="L5925" t="s">
        <v>57</v>
      </c>
      <c r="M5925" t="str">
        <f>IF(OR(Table1[[#This Row],[Loan_Status]]="Fully Paid",Table1[[#This Row],[Loan_Status]]="Current"),"Good Loan",IF(Table1[[#This Row],[Loan_Status]]="Charged Off","Bad Loan",""))</f>
        <v>Bad Loan</v>
      </c>
      <c r="N5925">
        <v>44360</v>
      </c>
      <c r="O5925">
        <v>839232</v>
      </c>
      <c r="P5925" t="s">
        <v>3065</v>
      </c>
      <c r="Q5925" t="s">
        <v>45</v>
      </c>
      <c r="R5925" t="s">
        <v>41</v>
      </c>
      <c r="S5925" t="s">
        <v>46</v>
      </c>
      <c r="T5925">
        <v>47138</v>
      </c>
      <c r="U5925">
        <v>0.1283</v>
      </c>
      <c r="V5925">
        <v>160.82</v>
      </c>
      <c r="W5925">
        <v>0.1343</v>
      </c>
      <c r="X5925">
        <v>7000</v>
      </c>
      <c r="Y5925">
        <v>27</v>
      </c>
      <c r="Z5925">
        <v>4764</v>
      </c>
    </row>
    <row r="5926" spans="1:26" ht="14.25" customHeight="1">
      <c r="A5926">
        <v>646994</v>
      </c>
      <c r="B5926" t="s">
        <v>305</v>
      </c>
      <c r="C5926" t="s">
        <v>25</v>
      </c>
      <c r="D5926" t="s">
        <v>48</v>
      </c>
      <c r="E5926" t="s">
        <v>5061</v>
      </c>
      <c r="F5926" t="s">
        <v>68</v>
      </c>
      <c r="G5926" t="s">
        <v>39</v>
      </c>
      <c r="H5926">
        <v>44207</v>
      </c>
      <c r="I5926" t="str">
        <f>TEXT(Table1[[#This Row],[Issue_Date]],"mmm")</f>
        <v>Jan</v>
      </c>
      <c r="J5926">
        <v>44360</v>
      </c>
      <c r="K5926">
        <v>44209</v>
      </c>
      <c r="L5926" t="s">
        <v>57</v>
      </c>
      <c r="M5926" t="str">
        <f>IF(OR(Table1[[#This Row],[Loan_Status]]="Fully Paid",Table1[[#This Row],[Loan_Status]]="Current"),"Good Loan",IF(Table1[[#This Row],[Loan_Status]]="Charged Off","Bad Loan",""))</f>
        <v>Bad Loan</v>
      </c>
      <c r="N5926">
        <v>44240</v>
      </c>
      <c r="O5926">
        <v>827786</v>
      </c>
      <c r="P5926" t="s">
        <v>3065</v>
      </c>
      <c r="Q5926" t="s">
        <v>513</v>
      </c>
      <c r="R5926" t="s">
        <v>41</v>
      </c>
      <c r="S5926" t="s">
        <v>46</v>
      </c>
      <c r="T5926">
        <v>91000</v>
      </c>
      <c r="U5926">
        <v>2.1499999999999998E-2</v>
      </c>
      <c r="V5926">
        <v>145.97999999999999</v>
      </c>
      <c r="W5926">
        <v>0.16020000000000001</v>
      </c>
      <c r="X5926">
        <v>6000</v>
      </c>
      <c r="Y5926">
        <v>18</v>
      </c>
      <c r="Z5926">
        <v>3625</v>
      </c>
    </row>
    <row r="5927" spans="1:26" ht="14.25" customHeight="1">
      <c r="A5927">
        <v>612527</v>
      </c>
      <c r="B5927" t="s">
        <v>67</v>
      </c>
      <c r="C5927" t="s">
        <v>25</v>
      </c>
      <c r="D5927" t="s">
        <v>48</v>
      </c>
      <c r="E5927" t="s">
        <v>5196</v>
      </c>
      <c r="F5927" t="s">
        <v>68</v>
      </c>
      <c r="G5927" t="s">
        <v>39</v>
      </c>
      <c r="H5927">
        <v>44510</v>
      </c>
      <c r="I5927" t="str">
        <f>TEXT(Table1[[#This Row],[Issue_Date]],"mmm")</f>
        <v>Nov</v>
      </c>
      <c r="J5927">
        <v>44483</v>
      </c>
      <c r="K5927">
        <v>44483</v>
      </c>
      <c r="L5927" t="s">
        <v>57</v>
      </c>
      <c r="M5927" t="str">
        <f>IF(OR(Table1[[#This Row],[Loan_Status]]="Fully Paid",Table1[[#This Row],[Loan_Status]]="Current"),"Good Loan",IF(Table1[[#This Row],[Loan_Status]]="Charged Off","Bad Loan",""))</f>
        <v>Bad Loan</v>
      </c>
      <c r="N5927">
        <v>44514</v>
      </c>
      <c r="O5927">
        <v>785418</v>
      </c>
      <c r="P5927" t="s">
        <v>3065</v>
      </c>
      <c r="Q5927" t="s">
        <v>513</v>
      </c>
      <c r="R5927" t="s">
        <v>41</v>
      </c>
      <c r="S5927" t="s">
        <v>46</v>
      </c>
      <c r="T5927">
        <v>123531.24</v>
      </c>
      <c r="U5927">
        <v>0.18870000000000001</v>
      </c>
      <c r="V5927">
        <v>404.72</v>
      </c>
      <c r="W5927">
        <v>0.15570000000000001</v>
      </c>
      <c r="X5927">
        <v>16800</v>
      </c>
      <c r="Y5927">
        <v>45</v>
      </c>
      <c r="Z5927">
        <v>19022</v>
      </c>
    </row>
    <row r="5928" spans="1:26" ht="14.25" customHeight="1">
      <c r="A5928">
        <v>556232</v>
      </c>
      <c r="B5928" t="s">
        <v>139</v>
      </c>
      <c r="C5928" t="s">
        <v>25</v>
      </c>
      <c r="D5928" t="s">
        <v>59</v>
      </c>
      <c r="E5928" t="s">
        <v>5197</v>
      </c>
      <c r="F5928" t="s">
        <v>68</v>
      </c>
      <c r="G5928" t="s">
        <v>39</v>
      </c>
      <c r="H5928">
        <v>44418</v>
      </c>
      <c r="I5928" t="str">
        <f>TEXT(Table1[[#This Row],[Issue_Date]],"mmm")</f>
        <v>Aug</v>
      </c>
      <c r="J5928">
        <v>44332</v>
      </c>
      <c r="K5928">
        <v>44267</v>
      </c>
      <c r="L5928" t="s">
        <v>57</v>
      </c>
      <c r="M5928" t="str">
        <f>IF(OR(Table1[[#This Row],[Loan_Status]]="Fully Paid",Table1[[#This Row],[Loan_Status]]="Current"),"Good Loan",IF(Table1[[#This Row],[Loan_Status]]="Charged Off","Bad Loan",""))</f>
        <v>Bad Loan</v>
      </c>
      <c r="N5928">
        <v>44298</v>
      </c>
      <c r="O5928">
        <v>716264</v>
      </c>
      <c r="P5928" t="s">
        <v>3065</v>
      </c>
      <c r="Q5928" t="s">
        <v>101</v>
      </c>
      <c r="R5928" t="s">
        <v>41</v>
      </c>
      <c r="S5928" t="s">
        <v>46</v>
      </c>
      <c r="T5928">
        <v>85200</v>
      </c>
      <c r="U5928">
        <v>0.1459</v>
      </c>
      <c r="V5928">
        <v>215.11</v>
      </c>
      <c r="W5928">
        <v>0.15210000000000001</v>
      </c>
      <c r="X5928">
        <v>9000</v>
      </c>
      <c r="Y5928">
        <v>22</v>
      </c>
      <c r="Z5928">
        <v>4086</v>
      </c>
    </row>
    <row r="5929" spans="1:26" ht="14.25" customHeight="1">
      <c r="A5929">
        <v>878883</v>
      </c>
      <c r="B5929" t="s">
        <v>47</v>
      </c>
      <c r="C5929" t="s">
        <v>25</v>
      </c>
      <c r="D5929" t="s">
        <v>73</v>
      </c>
      <c r="E5929" t="s">
        <v>5198</v>
      </c>
      <c r="F5929" t="s">
        <v>68</v>
      </c>
      <c r="G5929" t="s">
        <v>39</v>
      </c>
      <c r="H5929">
        <v>44511</v>
      </c>
      <c r="I5929" t="str">
        <f>TEXT(Table1[[#This Row],[Issue_Date]],"mmm")</f>
        <v>Nov</v>
      </c>
      <c r="J5929">
        <v>44422</v>
      </c>
      <c r="K5929">
        <v>44330</v>
      </c>
      <c r="L5929" t="s">
        <v>57</v>
      </c>
      <c r="M5929" t="str">
        <f>IF(OR(Table1[[#This Row],[Loan_Status]]="Fully Paid",Table1[[#This Row],[Loan_Status]]="Current"),"Good Loan",IF(Table1[[#This Row],[Loan_Status]]="Charged Off","Bad Loan",""))</f>
        <v>Bad Loan</v>
      </c>
      <c r="N5929">
        <v>44361</v>
      </c>
      <c r="O5929">
        <v>1093661</v>
      </c>
      <c r="P5929" t="s">
        <v>3065</v>
      </c>
      <c r="Q5929" t="s">
        <v>513</v>
      </c>
      <c r="R5929" t="s">
        <v>41</v>
      </c>
      <c r="S5929" t="s">
        <v>46</v>
      </c>
      <c r="T5929">
        <v>34000</v>
      </c>
      <c r="U5929">
        <v>0.12559999999999999</v>
      </c>
      <c r="V5929">
        <v>306.36</v>
      </c>
      <c r="W5929">
        <v>0.1825</v>
      </c>
      <c r="X5929">
        <v>12000</v>
      </c>
      <c r="Y5929">
        <v>23</v>
      </c>
      <c r="Z5929">
        <v>9668</v>
      </c>
    </row>
    <row r="5930" spans="1:26" ht="14.25" customHeight="1">
      <c r="A5930">
        <v>557926</v>
      </c>
      <c r="B5930" t="s">
        <v>63</v>
      </c>
      <c r="C5930" t="s">
        <v>25</v>
      </c>
      <c r="D5930" t="s">
        <v>26</v>
      </c>
      <c r="E5930" t="s">
        <v>5199</v>
      </c>
      <c r="F5930" t="s">
        <v>68</v>
      </c>
      <c r="G5930" t="s">
        <v>39</v>
      </c>
      <c r="H5930">
        <v>44418</v>
      </c>
      <c r="I5930" t="str">
        <f>TEXT(Table1[[#This Row],[Issue_Date]],"mmm")</f>
        <v>Aug</v>
      </c>
      <c r="J5930">
        <v>44268</v>
      </c>
      <c r="K5930">
        <v>44481</v>
      </c>
      <c r="L5930" t="s">
        <v>57</v>
      </c>
      <c r="M5930" t="str">
        <f>IF(OR(Table1[[#This Row],[Loan_Status]]="Fully Paid",Table1[[#This Row],[Loan_Status]]="Current"),"Good Loan",IF(Table1[[#This Row],[Loan_Status]]="Charged Off","Bad Loan",""))</f>
        <v>Bad Loan</v>
      </c>
      <c r="N5930">
        <v>44512</v>
      </c>
      <c r="O5930">
        <v>718283</v>
      </c>
      <c r="P5930" t="s">
        <v>3065</v>
      </c>
      <c r="Q5930" t="s">
        <v>357</v>
      </c>
      <c r="R5930" t="s">
        <v>41</v>
      </c>
      <c r="S5930" t="s">
        <v>46</v>
      </c>
      <c r="T5930">
        <v>24000</v>
      </c>
      <c r="U5930">
        <v>0</v>
      </c>
      <c r="V5930">
        <v>28.92</v>
      </c>
      <c r="W5930">
        <v>0.15579999999999999</v>
      </c>
      <c r="X5930">
        <v>1200</v>
      </c>
      <c r="Y5930">
        <v>4</v>
      </c>
      <c r="Z5930">
        <v>795</v>
      </c>
    </row>
    <row r="5931" spans="1:26" ht="14.25" customHeight="1">
      <c r="A5931">
        <v>867829</v>
      </c>
      <c r="B5931" t="s">
        <v>53</v>
      </c>
      <c r="C5931" t="s">
        <v>25</v>
      </c>
      <c r="D5931" t="s">
        <v>48</v>
      </c>
      <c r="E5931" t="s">
        <v>5200</v>
      </c>
      <c r="F5931" t="s">
        <v>68</v>
      </c>
      <c r="G5931" t="s">
        <v>39</v>
      </c>
      <c r="H5931">
        <v>44450</v>
      </c>
      <c r="I5931" t="str">
        <f>TEXT(Table1[[#This Row],[Issue_Date]],"mmm")</f>
        <v>Sep</v>
      </c>
      <c r="J5931">
        <v>44332</v>
      </c>
      <c r="K5931">
        <v>44451</v>
      </c>
      <c r="L5931" t="s">
        <v>57</v>
      </c>
      <c r="M5931" t="str">
        <f>IF(OR(Table1[[#This Row],[Loan_Status]]="Fully Paid",Table1[[#This Row],[Loan_Status]]="Current"),"Good Loan",IF(Table1[[#This Row],[Loan_Status]]="Charged Off","Bad Loan",""))</f>
        <v>Bad Loan</v>
      </c>
      <c r="N5931">
        <v>44481</v>
      </c>
      <c r="O5931">
        <v>1081448</v>
      </c>
      <c r="P5931" t="s">
        <v>3065</v>
      </c>
      <c r="Q5931" t="s">
        <v>357</v>
      </c>
      <c r="R5931" t="s">
        <v>41</v>
      </c>
      <c r="S5931" t="s">
        <v>46</v>
      </c>
      <c r="T5931">
        <v>66000</v>
      </c>
      <c r="U5931">
        <v>0.18</v>
      </c>
      <c r="V5931">
        <v>368.69</v>
      </c>
      <c r="W5931">
        <v>0.16489999999999999</v>
      </c>
      <c r="X5931">
        <v>15000</v>
      </c>
      <c r="Y5931">
        <v>24</v>
      </c>
      <c r="Z5931">
        <v>4423</v>
      </c>
    </row>
    <row r="5932" spans="1:26" ht="14.25" customHeight="1">
      <c r="A5932">
        <v>790666</v>
      </c>
      <c r="B5932" t="s">
        <v>305</v>
      </c>
      <c r="C5932" t="s">
        <v>25</v>
      </c>
      <c r="D5932" t="s">
        <v>59</v>
      </c>
      <c r="E5932" t="s">
        <v>5201</v>
      </c>
      <c r="F5932" t="s">
        <v>68</v>
      </c>
      <c r="G5932" t="s">
        <v>39</v>
      </c>
      <c r="H5932">
        <v>44358</v>
      </c>
      <c r="I5932" t="str">
        <f>TEXT(Table1[[#This Row],[Issue_Date]],"mmm")</f>
        <v>Jun</v>
      </c>
      <c r="J5932">
        <v>44332</v>
      </c>
      <c r="K5932">
        <v>44421</v>
      </c>
      <c r="L5932" t="s">
        <v>57</v>
      </c>
      <c r="M5932" t="str">
        <f>IF(OR(Table1[[#This Row],[Loan_Status]]="Fully Paid",Table1[[#This Row],[Loan_Status]]="Current"),"Good Loan",IF(Table1[[#This Row],[Loan_Status]]="Charged Off","Bad Loan",""))</f>
        <v>Bad Loan</v>
      </c>
      <c r="N5932">
        <v>44452</v>
      </c>
      <c r="O5932">
        <v>994843</v>
      </c>
      <c r="P5932" t="s">
        <v>3065</v>
      </c>
      <c r="Q5932" t="s">
        <v>513</v>
      </c>
      <c r="R5932" t="s">
        <v>41</v>
      </c>
      <c r="S5932" t="s">
        <v>46</v>
      </c>
      <c r="T5932">
        <v>57000</v>
      </c>
      <c r="U5932">
        <v>0.1196</v>
      </c>
      <c r="V5932">
        <v>401.87</v>
      </c>
      <c r="W5932">
        <v>0.1749</v>
      </c>
      <c r="X5932">
        <v>16000</v>
      </c>
      <c r="Y5932">
        <v>15</v>
      </c>
      <c r="Z5932">
        <v>10334</v>
      </c>
    </row>
    <row r="5933" spans="1:26" ht="14.25" customHeight="1">
      <c r="A5933">
        <v>572339</v>
      </c>
      <c r="B5933" t="s">
        <v>94</v>
      </c>
      <c r="C5933" t="s">
        <v>25</v>
      </c>
      <c r="D5933" t="s">
        <v>64</v>
      </c>
      <c r="F5933" t="s">
        <v>68</v>
      </c>
      <c r="G5933" t="s">
        <v>39</v>
      </c>
      <c r="H5933">
        <v>44449</v>
      </c>
      <c r="I5933" t="str">
        <f>TEXT(Table1[[#This Row],[Issue_Date]],"mmm")</f>
        <v>Sep</v>
      </c>
      <c r="J5933">
        <v>44361</v>
      </c>
      <c r="K5933">
        <v>44269</v>
      </c>
      <c r="L5933" t="s">
        <v>57</v>
      </c>
      <c r="M5933" t="str">
        <f>IF(OR(Table1[[#This Row],[Loan_Status]]="Fully Paid",Table1[[#This Row],[Loan_Status]]="Current"),"Good Loan",IF(Table1[[#This Row],[Loan_Status]]="Charged Off","Bad Loan",""))</f>
        <v>Bad Loan</v>
      </c>
      <c r="N5933">
        <v>44300</v>
      </c>
      <c r="O5933">
        <v>736193</v>
      </c>
      <c r="P5933" t="s">
        <v>3065</v>
      </c>
      <c r="Q5933" t="s">
        <v>513</v>
      </c>
      <c r="R5933" t="s">
        <v>41</v>
      </c>
      <c r="S5933" t="s">
        <v>46</v>
      </c>
      <c r="T5933">
        <v>75000</v>
      </c>
      <c r="U5933">
        <v>0.17119999999999999</v>
      </c>
      <c r="V5933">
        <v>51.43</v>
      </c>
      <c r="W5933">
        <v>0.16320000000000001</v>
      </c>
      <c r="X5933">
        <v>2100</v>
      </c>
      <c r="Y5933">
        <v>18</v>
      </c>
      <c r="Z5933">
        <v>2350</v>
      </c>
    </row>
    <row r="5934" spans="1:26" ht="14.25" customHeight="1">
      <c r="A5934">
        <v>711528</v>
      </c>
      <c r="B5934" t="s">
        <v>94</v>
      </c>
      <c r="C5934" t="s">
        <v>25</v>
      </c>
      <c r="D5934" t="s">
        <v>81</v>
      </c>
      <c r="E5934" t="s">
        <v>5202</v>
      </c>
      <c r="F5934" t="s">
        <v>68</v>
      </c>
      <c r="G5934" t="s">
        <v>39</v>
      </c>
      <c r="H5934">
        <v>44327</v>
      </c>
      <c r="I5934" t="str">
        <f>TEXT(Table1[[#This Row],[Issue_Date]],"mmm")</f>
        <v>May</v>
      </c>
      <c r="J5934">
        <v>44332</v>
      </c>
      <c r="K5934">
        <v>44299</v>
      </c>
      <c r="L5934" t="s">
        <v>57</v>
      </c>
      <c r="M5934" t="str">
        <f>IF(OR(Table1[[#This Row],[Loan_Status]]="Fully Paid",Table1[[#This Row],[Loan_Status]]="Current"),"Good Loan",IF(Table1[[#This Row],[Loan_Status]]="Charged Off","Bad Loan",""))</f>
        <v>Bad Loan</v>
      </c>
      <c r="N5934">
        <v>44329</v>
      </c>
      <c r="O5934">
        <v>904492</v>
      </c>
      <c r="P5934" t="s">
        <v>3065</v>
      </c>
      <c r="Q5934" t="s">
        <v>101</v>
      </c>
      <c r="R5934" t="s">
        <v>41</v>
      </c>
      <c r="S5934" t="s">
        <v>46</v>
      </c>
      <c r="T5934">
        <v>44088</v>
      </c>
      <c r="U5934">
        <v>0.12570000000000001</v>
      </c>
      <c r="V5934">
        <v>442.5</v>
      </c>
      <c r="W5934">
        <v>0.15989999999999999</v>
      </c>
      <c r="X5934">
        <v>18200</v>
      </c>
      <c r="Y5934">
        <v>19</v>
      </c>
      <c r="Z5934">
        <v>9733</v>
      </c>
    </row>
    <row r="5935" spans="1:26" ht="14.25" customHeight="1">
      <c r="A5935">
        <v>990709</v>
      </c>
      <c r="B5935" t="s">
        <v>153</v>
      </c>
      <c r="C5935" t="s">
        <v>25</v>
      </c>
      <c r="D5935" t="s">
        <v>64</v>
      </c>
      <c r="E5935" t="s">
        <v>5203</v>
      </c>
      <c r="F5935" t="s">
        <v>68</v>
      </c>
      <c r="G5935" t="s">
        <v>39</v>
      </c>
      <c r="H5935">
        <v>44480</v>
      </c>
      <c r="I5935" t="str">
        <f>TEXT(Table1[[#This Row],[Issue_Date]],"mmm")</f>
        <v>Oct</v>
      </c>
      <c r="J5935">
        <v>44240</v>
      </c>
      <c r="K5935">
        <v>44451</v>
      </c>
      <c r="L5935" t="s">
        <v>57</v>
      </c>
      <c r="M5935" t="str">
        <f>IF(OR(Table1[[#This Row],[Loan_Status]]="Fully Paid",Table1[[#This Row],[Loan_Status]]="Current"),"Good Loan",IF(Table1[[#This Row],[Loan_Status]]="Charged Off","Bad Loan",""))</f>
        <v>Bad Loan</v>
      </c>
      <c r="N5935">
        <v>44481</v>
      </c>
      <c r="O5935">
        <v>1214704</v>
      </c>
      <c r="P5935" t="s">
        <v>3065</v>
      </c>
      <c r="Q5935" t="s">
        <v>101</v>
      </c>
      <c r="R5935" t="s">
        <v>41</v>
      </c>
      <c r="S5935" t="s">
        <v>46</v>
      </c>
      <c r="T5935">
        <v>65000</v>
      </c>
      <c r="U5935">
        <v>0.20419999999999999</v>
      </c>
      <c r="V5935">
        <v>346.21</v>
      </c>
      <c r="W5935">
        <v>0.16769999999999999</v>
      </c>
      <c r="X5935">
        <v>14000</v>
      </c>
      <c r="Y5935">
        <v>27</v>
      </c>
      <c r="Z5935">
        <v>4173</v>
      </c>
    </row>
    <row r="5936" spans="1:26" ht="14.25" customHeight="1">
      <c r="A5936">
        <v>603985</v>
      </c>
      <c r="B5936" t="s">
        <v>108</v>
      </c>
      <c r="C5936" t="s">
        <v>25</v>
      </c>
      <c r="D5936" t="s">
        <v>98</v>
      </c>
      <c r="E5936" t="s">
        <v>4859</v>
      </c>
      <c r="F5936" t="s">
        <v>68</v>
      </c>
      <c r="G5936" t="s">
        <v>39</v>
      </c>
      <c r="H5936">
        <v>44479</v>
      </c>
      <c r="I5936" t="str">
        <f>TEXT(Table1[[#This Row],[Issue_Date]],"mmm")</f>
        <v>Oct</v>
      </c>
      <c r="J5936">
        <v>44328</v>
      </c>
      <c r="K5936">
        <v>44541</v>
      </c>
      <c r="L5936" t="s">
        <v>57</v>
      </c>
      <c r="M5936" t="str">
        <f>IF(OR(Table1[[#This Row],[Loan_Status]]="Fully Paid",Table1[[#This Row],[Loan_Status]]="Current"),"Good Loan",IF(Table1[[#This Row],[Loan_Status]]="Charged Off","Bad Loan",""))</f>
        <v>Bad Loan</v>
      </c>
      <c r="N5936">
        <v>44572</v>
      </c>
      <c r="O5936">
        <v>774959</v>
      </c>
      <c r="P5936" t="s">
        <v>3065</v>
      </c>
      <c r="Q5936" t="s">
        <v>101</v>
      </c>
      <c r="R5936" t="s">
        <v>41</v>
      </c>
      <c r="S5936" t="s">
        <v>46</v>
      </c>
      <c r="T5936">
        <v>36000</v>
      </c>
      <c r="U5936">
        <v>0.20499999999999999</v>
      </c>
      <c r="V5936">
        <v>235.08</v>
      </c>
      <c r="W5936">
        <v>0.14460000000000001</v>
      </c>
      <c r="X5936">
        <v>10000</v>
      </c>
      <c r="Y5936">
        <v>17</v>
      </c>
      <c r="Z5936">
        <v>4233</v>
      </c>
    </row>
    <row r="5937" spans="1:26" ht="14.25" customHeight="1">
      <c r="A5937">
        <v>612473</v>
      </c>
      <c r="B5937" t="s">
        <v>524</v>
      </c>
      <c r="C5937" t="s">
        <v>25</v>
      </c>
      <c r="D5937" t="s">
        <v>42</v>
      </c>
      <c r="E5937" t="s">
        <v>5204</v>
      </c>
      <c r="F5937" t="s">
        <v>68</v>
      </c>
      <c r="G5937" t="s">
        <v>39</v>
      </c>
      <c r="H5937">
        <v>44510</v>
      </c>
      <c r="I5937" t="str">
        <f>TEXT(Table1[[#This Row],[Issue_Date]],"mmm")</f>
        <v>Nov</v>
      </c>
      <c r="J5937">
        <v>44332</v>
      </c>
      <c r="K5937">
        <v>44328</v>
      </c>
      <c r="L5937" t="s">
        <v>57</v>
      </c>
      <c r="M5937" t="str">
        <f>IF(OR(Table1[[#This Row],[Loan_Status]]="Fully Paid",Table1[[#This Row],[Loan_Status]]="Current"),"Good Loan",IF(Table1[[#This Row],[Loan_Status]]="Charged Off","Bad Loan",""))</f>
        <v>Bad Loan</v>
      </c>
      <c r="N5937">
        <v>44359</v>
      </c>
      <c r="O5937">
        <v>785358</v>
      </c>
      <c r="P5937" t="s">
        <v>3065</v>
      </c>
      <c r="Q5937" t="s">
        <v>357</v>
      </c>
      <c r="R5937" t="s">
        <v>41</v>
      </c>
      <c r="S5937" t="s">
        <v>46</v>
      </c>
      <c r="T5937">
        <v>55000</v>
      </c>
      <c r="U5937">
        <v>3.3399999999999999E-2</v>
      </c>
      <c r="V5937">
        <v>123.25</v>
      </c>
      <c r="W5937">
        <v>0.14829999999999999</v>
      </c>
      <c r="X5937">
        <v>5200</v>
      </c>
      <c r="Y5937">
        <v>17</v>
      </c>
      <c r="Z5937">
        <v>2215</v>
      </c>
    </row>
    <row r="5938" spans="1:26" ht="14.25" customHeight="1">
      <c r="A5938">
        <v>561392</v>
      </c>
      <c r="B5938" t="s">
        <v>47</v>
      </c>
      <c r="C5938" t="s">
        <v>25</v>
      </c>
      <c r="D5938" t="s">
        <v>48</v>
      </c>
      <c r="E5938" t="s">
        <v>5205</v>
      </c>
      <c r="F5938" t="s">
        <v>68</v>
      </c>
      <c r="G5938" t="s">
        <v>39</v>
      </c>
      <c r="H5938">
        <v>44418</v>
      </c>
      <c r="I5938" t="str">
        <f>TEXT(Table1[[#This Row],[Issue_Date]],"mmm")</f>
        <v>Aug</v>
      </c>
      <c r="J5938">
        <v>44332</v>
      </c>
      <c r="K5938">
        <v>44266</v>
      </c>
      <c r="L5938" t="s">
        <v>57</v>
      </c>
      <c r="M5938" t="str">
        <f>IF(OR(Table1[[#This Row],[Loan_Status]]="Fully Paid",Table1[[#This Row],[Loan_Status]]="Current"),"Good Loan",IF(Table1[[#This Row],[Loan_Status]]="Charged Off","Bad Loan",""))</f>
        <v>Bad Loan</v>
      </c>
      <c r="N5938">
        <v>44297</v>
      </c>
      <c r="O5938">
        <v>722494</v>
      </c>
      <c r="P5938" t="s">
        <v>3065</v>
      </c>
      <c r="Q5938" t="s">
        <v>101</v>
      </c>
      <c r="R5938" t="s">
        <v>41</v>
      </c>
      <c r="S5938" t="s">
        <v>46</v>
      </c>
      <c r="T5938">
        <v>36000</v>
      </c>
      <c r="U5938">
        <v>0.14499999999999999</v>
      </c>
      <c r="V5938">
        <v>95.61</v>
      </c>
      <c r="W5938">
        <v>0.15210000000000001</v>
      </c>
      <c r="X5938">
        <v>4000</v>
      </c>
      <c r="Y5938">
        <v>19</v>
      </c>
      <c r="Z5938">
        <v>571</v>
      </c>
    </row>
    <row r="5939" spans="1:26" ht="14.25" customHeight="1">
      <c r="A5939">
        <v>834279</v>
      </c>
      <c r="B5939" t="s">
        <v>35</v>
      </c>
      <c r="C5939" t="s">
        <v>25</v>
      </c>
      <c r="D5939" t="s">
        <v>48</v>
      </c>
      <c r="E5939" t="s">
        <v>5206</v>
      </c>
      <c r="F5939" t="s">
        <v>68</v>
      </c>
      <c r="G5939" t="s">
        <v>39</v>
      </c>
      <c r="H5939">
        <v>44419</v>
      </c>
      <c r="I5939" t="str">
        <f>TEXT(Table1[[#This Row],[Issue_Date]],"mmm")</f>
        <v>Aug</v>
      </c>
      <c r="J5939">
        <v>44269</v>
      </c>
      <c r="K5939">
        <v>44210</v>
      </c>
      <c r="L5939" t="s">
        <v>57</v>
      </c>
      <c r="M5939" t="str">
        <f>IF(OR(Table1[[#This Row],[Loan_Status]]="Fully Paid",Table1[[#This Row],[Loan_Status]]="Current"),"Good Loan",IF(Table1[[#This Row],[Loan_Status]]="Charged Off","Bad Loan",""))</f>
        <v>Bad Loan</v>
      </c>
      <c r="N5939">
        <v>44241</v>
      </c>
      <c r="O5939">
        <v>1044108</v>
      </c>
      <c r="P5939" t="s">
        <v>3065</v>
      </c>
      <c r="Q5939" t="s">
        <v>357</v>
      </c>
      <c r="R5939" t="s">
        <v>41</v>
      </c>
      <c r="S5939" t="s">
        <v>46</v>
      </c>
      <c r="T5939">
        <v>52000</v>
      </c>
      <c r="U5939">
        <v>0.20280000000000001</v>
      </c>
      <c r="V5939">
        <v>195.41</v>
      </c>
      <c r="W5939">
        <v>0.16489999999999999</v>
      </c>
      <c r="X5939">
        <v>7950</v>
      </c>
      <c r="Y5939">
        <v>29</v>
      </c>
      <c r="Z5939">
        <v>6780</v>
      </c>
    </row>
    <row r="5940" spans="1:26" ht="14.25" customHeight="1">
      <c r="A5940">
        <v>516697</v>
      </c>
      <c r="B5940" t="s">
        <v>136</v>
      </c>
      <c r="C5940" t="s">
        <v>25</v>
      </c>
      <c r="D5940" t="s">
        <v>48</v>
      </c>
      <c r="E5940" t="s">
        <v>5207</v>
      </c>
      <c r="F5940" t="s">
        <v>28</v>
      </c>
      <c r="G5940" t="s">
        <v>39</v>
      </c>
      <c r="H5940">
        <v>44326</v>
      </c>
      <c r="I5940" t="str">
        <f>TEXT(Table1[[#This Row],[Issue_Date]],"mmm")</f>
        <v>May</v>
      </c>
      <c r="J5940">
        <v>44268</v>
      </c>
      <c r="K5940">
        <v>44512</v>
      </c>
      <c r="L5940" t="s">
        <v>57</v>
      </c>
      <c r="M5940" t="str">
        <f>IF(OR(Table1[[#This Row],[Loan_Status]]="Fully Paid",Table1[[#This Row],[Loan_Status]]="Current"),"Good Loan",IF(Table1[[#This Row],[Loan_Status]]="Charged Off","Bad Loan",""))</f>
        <v>Bad Loan</v>
      </c>
      <c r="N5940">
        <v>44542</v>
      </c>
      <c r="O5940">
        <v>667789</v>
      </c>
      <c r="P5940" t="s">
        <v>3065</v>
      </c>
      <c r="Q5940" t="s">
        <v>32</v>
      </c>
      <c r="R5940" t="s">
        <v>41</v>
      </c>
      <c r="S5940" t="s">
        <v>46</v>
      </c>
      <c r="T5940">
        <v>48000</v>
      </c>
      <c r="U5940">
        <v>0.19850000000000001</v>
      </c>
      <c r="V5940">
        <v>147.35</v>
      </c>
      <c r="W5940">
        <v>0.16450000000000001</v>
      </c>
      <c r="X5940">
        <v>6000</v>
      </c>
      <c r="Y5940">
        <v>29</v>
      </c>
      <c r="Z5940">
        <v>4485</v>
      </c>
    </row>
    <row r="5941" spans="1:26" ht="14.25" customHeight="1">
      <c r="A5941">
        <v>702716</v>
      </c>
      <c r="B5941" t="s">
        <v>67</v>
      </c>
      <c r="C5941" t="s">
        <v>25</v>
      </c>
      <c r="D5941" t="s">
        <v>48</v>
      </c>
      <c r="E5941" t="s">
        <v>5208</v>
      </c>
      <c r="F5941" t="s">
        <v>28</v>
      </c>
      <c r="G5941" t="s">
        <v>39</v>
      </c>
      <c r="H5941">
        <v>44266</v>
      </c>
      <c r="I5941" t="str">
        <f>TEXT(Table1[[#This Row],[Issue_Date]],"mmm")</f>
        <v>Mar</v>
      </c>
      <c r="J5941">
        <v>44332</v>
      </c>
      <c r="K5941">
        <v>44298</v>
      </c>
      <c r="L5941" t="s">
        <v>57</v>
      </c>
      <c r="M5941" t="str">
        <f>IF(OR(Table1[[#This Row],[Loan_Status]]="Fully Paid",Table1[[#This Row],[Loan_Status]]="Current"),"Good Loan",IF(Table1[[#This Row],[Loan_Status]]="Charged Off","Bad Loan",""))</f>
        <v>Bad Loan</v>
      </c>
      <c r="N5941">
        <v>44328</v>
      </c>
      <c r="O5941">
        <v>894574</v>
      </c>
      <c r="P5941" t="s">
        <v>3065</v>
      </c>
      <c r="Q5941" t="s">
        <v>640</v>
      </c>
      <c r="R5941" t="s">
        <v>41</v>
      </c>
      <c r="S5941" t="s">
        <v>46</v>
      </c>
      <c r="T5941">
        <v>146775</v>
      </c>
      <c r="U5941">
        <v>0.14599999999999999</v>
      </c>
      <c r="V5941">
        <v>388.79</v>
      </c>
      <c r="W5941">
        <v>0.17879999999999999</v>
      </c>
      <c r="X5941">
        <v>15350</v>
      </c>
      <c r="Y5941">
        <v>39</v>
      </c>
      <c r="Z5941">
        <v>4664</v>
      </c>
    </row>
    <row r="5942" spans="1:26" ht="14.25" customHeight="1">
      <c r="A5942">
        <v>697566</v>
      </c>
      <c r="B5942" t="s">
        <v>524</v>
      </c>
      <c r="C5942" t="s">
        <v>25</v>
      </c>
      <c r="D5942" t="s">
        <v>42</v>
      </c>
      <c r="E5942" t="s">
        <v>5209</v>
      </c>
      <c r="F5942" t="s">
        <v>28</v>
      </c>
      <c r="G5942" t="s">
        <v>39</v>
      </c>
      <c r="H5942">
        <v>44266</v>
      </c>
      <c r="I5942" t="str">
        <f>TEXT(Table1[[#This Row],[Issue_Date]],"mmm")</f>
        <v>Mar</v>
      </c>
      <c r="J5942">
        <v>44332</v>
      </c>
      <c r="K5942">
        <v>44450</v>
      </c>
      <c r="L5942" t="s">
        <v>57</v>
      </c>
      <c r="M5942" t="str">
        <f>IF(OR(Table1[[#This Row],[Loan_Status]]="Fully Paid",Table1[[#This Row],[Loan_Status]]="Current"),"Good Loan",IF(Table1[[#This Row],[Loan_Status]]="Charged Off","Bad Loan",""))</f>
        <v>Bad Loan</v>
      </c>
      <c r="N5942">
        <v>44480</v>
      </c>
      <c r="O5942">
        <v>888906</v>
      </c>
      <c r="P5942" t="s">
        <v>3065</v>
      </c>
      <c r="Q5942" t="s">
        <v>642</v>
      </c>
      <c r="R5942" t="s">
        <v>41</v>
      </c>
      <c r="S5942" t="s">
        <v>46</v>
      </c>
      <c r="T5942">
        <v>80000</v>
      </c>
      <c r="U5942">
        <v>0.24310000000000001</v>
      </c>
      <c r="V5942">
        <v>503.81</v>
      </c>
      <c r="W5942">
        <v>0.17510000000000001</v>
      </c>
      <c r="X5942">
        <v>20050</v>
      </c>
      <c r="Y5942">
        <v>34</v>
      </c>
      <c r="Z5942">
        <v>3022</v>
      </c>
    </row>
    <row r="5943" spans="1:26" ht="14.25" customHeight="1">
      <c r="A5943">
        <v>571077</v>
      </c>
      <c r="B5943" t="s">
        <v>120</v>
      </c>
      <c r="C5943" t="s">
        <v>25</v>
      </c>
      <c r="D5943" t="s">
        <v>26</v>
      </c>
      <c r="E5943" t="s">
        <v>5210</v>
      </c>
      <c r="F5943" t="s">
        <v>28</v>
      </c>
      <c r="G5943" t="s">
        <v>39</v>
      </c>
      <c r="H5943">
        <v>44418</v>
      </c>
      <c r="I5943" t="str">
        <f>TEXT(Table1[[#This Row],[Issue_Date]],"mmm")</f>
        <v>Aug</v>
      </c>
      <c r="J5943">
        <v>44332</v>
      </c>
      <c r="K5943">
        <v>44511</v>
      </c>
      <c r="L5943" t="s">
        <v>57</v>
      </c>
      <c r="M5943" t="str">
        <f>IF(OR(Table1[[#This Row],[Loan_Status]]="Fully Paid",Table1[[#This Row],[Loan_Status]]="Current"),"Good Loan",IF(Table1[[#This Row],[Loan_Status]]="Charged Off","Bad Loan",""))</f>
        <v>Bad Loan</v>
      </c>
      <c r="N5943">
        <v>44541</v>
      </c>
      <c r="O5943">
        <v>734604</v>
      </c>
      <c r="P5943" t="s">
        <v>3065</v>
      </c>
      <c r="Q5943" t="s">
        <v>32</v>
      </c>
      <c r="R5943" t="s">
        <v>41</v>
      </c>
      <c r="S5943" t="s">
        <v>46</v>
      </c>
      <c r="T5943">
        <v>66000</v>
      </c>
      <c r="U5943">
        <v>0.1666</v>
      </c>
      <c r="V5943">
        <v>392.93</v>
      </c>
      <c r="W5943">
        <v>0.16450000000000001</v>
      </c>
      <c r="X5943">
        <v>16000</v>
      </c>
      <c r="Y5943">
        <v>16</v>
      </c>
      <c r="Z5943">
        <v>4343</v>
      </c>
    </row>
    <row r="5944" spans="1:26" ht="14.25" customHeight="1">
      <c r="A5944">
        <v>574184</v>
      </c>
      <c r="B5944" t="s">
        <v>208</v>
      </c>
      <c r="C5944" t="s">
        <v>25</v>
      </c>
      <c r="D5944" t="s">
        <v>81</v>
      </c>
      <c r="E5944" t="s">
        <v>5211</v>
      </c>
      <c r="F5944" t="s">
        <v>28</v>
      </c>
      <c r="G5944" t="s">
        <v>39</v>
      </c>
      <c r="H5944">
        <v>44449</v>
      </c>
      <c r="I5944" t="str">
        <f>TEXT(Table1[[#This Row],[Issue_Date]],"mmm")</f>
        <v>Sep</v>
      </c>
      <c r="J5944">
        <v>44332</v>
      </c>
      <c r="K5944">
        <v>44327</v>
      </c>
      <c r="L5944" t="s">
        <v>57</v>
      </c>
      <c r="M5944" t="str">
        <f>IF(OR(Table1[[#This Row],[Loan_Status]]="Fully Paid",Table1[[#This Row],[Loan_Status]]="Current"),"Good Loan",IF(Table1[[#This Row],[Loan_Status]]="Charged Off","Bad Loan",""))</f>
        <v>Bad Loan</v>
      </c>
      <c r="N5944">
        <v>44358</v>
      </c>
      <c r="O5944">
        <v>738643</v>
      </c>
      <c r="P5944" t="s">
        <v>3065</v>
      </c>
      <c r="Q5944" t="s">
        <v>642</v>
      </c>
      <c r="R5944" t="s">
        <v>41</v>
      </c>
      <c r="S5944" t="s">
        <v>46</v>
      </c>
      <c r="T5944">
        <v>54000</v>
      </c>
      <c r="U5944">
        <v>0.19819999999999999</v>
      </c>
      <c r="V5944">
        <v>150.93</v>
      </c>
      <c r="W5944">
        <v>0.17560000000000001</v>
      </c>
      <c r="X5944">
        <v>6000</v>
      </c>
      <c r="Y5944">
        <v>26</v>
      </c>
      <c r="Z5944">
        <v>1200</v>
      </c>
    </row>
    <row r="5945" spans="1:26" ht="14.25" customHeight="1">
      <c r="A5945">
        <v>557932</v>
      </c>
      <c r="B5945" t="s">
        <v>24</v>
      </c>
      <c r="C5945" t="s">
        <v>25</v>
      </c>
      <c r="D5945" t="s">
        <v>59</v>
      </c>
      <c r="E5945" t="s">
        <v>5212</v>
      </c>
      <c r="F5945" t="s">
        <v>28</v>
      </c>
      <c r="G5945" t="s">
        <v>39</v>
      </c>
      <c r="H5945">
        <v>44418</v>
      </c>
      <c r="I5945" t="str">
        <f>TEXT(Table1[[#This Row],[Issue_Date]],"mmm")</f>
        <v>Aug</v>
      </c>
      <c r="J5945">
        <v>44332</v>
      </c>
      <c r="K5945">
        <v>44267</v>
      </c>
      <c r="L5945" t="s">
        <v>57</v>
      </c>
      <c r="M5945" t="str">
        <f>IF(OR(Table1[[#This Row],[Loan_Status]]="Fully Paid",Table1[[#This Row],[Loan_Status]]="Current"),"Good Loan",IF(Table1[[#This Row],[Loan_Status]]="Charged Off","Bad Loan",""))</f>
        <v>Bad Loan</v>
      </c>
      <c r="N5945">
        <v>44298</v>
      </c>
      <c r="O5945">
        <v>718292</v>
      </c>
      <c r="P5945" t="s">
        <v>3065</v>
      </c>
      <c r="Q5945" t="s">
        <v>32</v>
      </c>
      <c r="R5945" t="s">
        <v>41</v>
      </c>
      <c r="S5945" t="s">
        <v>46</v>
      </c>
      <c r="T5945">
        <v>69996</v>
      </c>
      <c r="U5945">
        <v>0.18640000000000001</v>
      </c>
      <c r="V5945">
        <v>294.7</v>
      </c>
      <c r="W5945">
        <v>0.16450000000000001</v>
      </c>
      <c r="X5945">
        <v>12000</v>
      </c>
      <c r="Y5945">
        <v>20</v>
      </c>
      <c r="Z5945">
        <v>5349</v>
      </c>
    </row>
    <row r="5946" spans="1:26" ht="14.25" customHeight="1">
      <c r="A5946">
        <v>546792</v>
      </c>
      <c r="B5946" t="s">
        <v>102</v>
      </c>
      <c r="C5946" t="s">
        <v>25</v>
      </c>
      <c r="D5946" t="s">
        <v>48</v>
      </c>
      <c r="F5946" t="s">
        <v>28</v>
      </c>
      <c r="G5946" t="s">
        <v>39</v>
      </c>
      <c r="H5946">
        <v>44387</v>
      </c>
      <c r="I5946" t="str">
        <f>TEXT(Table1[[#This Row],[Issue_Date]],"mmm")</f>
        <v>Jul</v>
      </c>
      <c r="J5946">
        <v>44421</v>
      </c>
      <c r="K5946">
        <v>44299</v>
      </c>
      <c r="L5946" t="s">
        <v>57</v>
      </c>
      <c r="M5946" t="str">
        <f>IF(OR(Table1[[#This Row],[Loan_Status]]="Fully Paid",Table1[[#This Row],[Loan_Status]]="Current"),"Good Loan",IF(Table1[[#This Row],[Loan_Status]]="Charged Off","Bad Loan",""))</f>
        <v>Bad Loan</v>
      </c>
      <c r="N5946">
        <v>44329</v>
      </c>
      <c r="O5946">
        <v>705076</v>
      </c>
      <c r="P5946" t="s">
        <v>3065</v>
      </c>
      <c r="Q5946" t="s">
        <v>640</v>
      </c>
      <c r="R5946" t="s">
        <v>41</v>
      </c>
      <c r="S5946" t="s">
        <v>46</v>
      </c>
      <c r="T5946">
        <v>24395</v>
      </c>
      <c r="U5946">
        <v>9.0499999999999997E-2</v>
      </c>
      <c r="V5946">
        <v>126.78</v>
      </c>
      <c r="W5946">
        <v>0.17929999999999999</v>
      </c>
      <c r="X5946">
        <v>5000</v>
      </c>
      <c r="Y5946">
        <v>8</v>
      </c>
      <c r="Z5946">
        <v>4222</v>
      </c>
    </row>
    <row r="5947" spans="1:26" ht="14.25" customHeight="1">
      <c r="A5947">
        <v>597972</v>
      </c>
      <c r="B5947" t="s">
        <v>133</v>
      </c>
      <c r="C5947" t="s">
        <v>25</v>
      </c>
      <c r="D5947" t="s">
        <v>26</v>
      </c>
      <c r="E5947" t="s">
        <v>5213</v>
      </c>
      <c r="F5947" t="s">
        <v>28</v>
      </c>
      <c r="G5947" t="s">
        <v>39</v>
      </c>
      <c r="H5947">
        <v>44479</v>
      </c>
      <c r="I5947" t="str">
        <f>TEXT(Table1[[#This Row],[Issue_Date]],"mmm")</f>
        <v>Oct</v>
      </c>
      <c r="J5947">
        <v>44511</v>
      </c>
      <c r="K5947">
        <v>44388</v>
      </c>
      <c r="L5947" t="s">
        <v>57</v>
      </c>
      <c r="M5947" t="str">
        <f>IF(OR(Table1[[#This Row],[Loan_Status]]="Fully Paid",Table1[[#This Row],[Loan_Status]]="Current"),"Good Loan",IF(Table1[[#This Row],[Loan_Status]]="Charged Off","Bad Loan",""))</f>
        <v>Bad Loan</v>
      </c>
      <c r="N5947">
        <v>44419</v>
      </c>
      <c r="O5947">
        <v>767526</v>
      </c>
      <c r="P5947" t="s">
        <v>3065</v>
      </c>
      <c r="Q5947" t="s">
        <v>495</v>
      </c>
      <c r="R5947" t="s">
        <v>41</v>
      </c>
      <c r="S5947" t="s">
        <v>46</v>
      </c>
      <c r="T5947">
        <v>42000</v>
      </c>
      <c r="U5947">
        <v>0.24660000000000001</v>
      </c>
      <c r="V5947">
        <v>321.83</v>
      </c>
      <c r="W5947">
        <v>0.16819999999999999</v>
      </c>
      <c r="X5947">
        <v>13000</v>
      </c>
      <c r="Y5947">
        <v>17</v>
      </c>
      <c r="Z5947">
        <v>4249</v>
      </c>
    </row>
    <row r="5948" spans="1:26" ht="14.25" customHeight="1">
      <c r="A5948">
        <v>831100</v>
      </c>
      <c r="B5948" t="s">
        <v>70</v>
      </c>
      <c r="C5948" t="s">
        <v>25</v>
      </c>
      <c r="D5948" t="s">
        <v>48</v>
      </c>
      <c r="E5948" t="s">
        <v>5214</v>
      </c>
      <c r="F5948" t="s">
        <v>361</v>
      </c>
      <c r="G5948" t="s">
        <v>39</v>
      </c>
      <c r="H5948">
        <v>44419</v>
      </c>
      <c r="I5948" t="str">
        <f>TEXT(Table1[[#This Row],[Issue_Date]],"mmm")</f>
        <v>Aug</v>
      </c>
      <c r="J5948">
        <v>44389</v>
      </c>
      <c r="K5948">
        <v>44239</v>
      </c>
      <c r="L5948" t="s">
        <v>57</v>
      </c>
      <c r="M5948" t="str">
        <f>IF(OR(Table1[[#This Row],[Loan_Status]]="Fully Paid",Table1[[#This Row],[Loan_Status]]="Current"),"Good Loan",IF(Table1[[#This Row],[Loan_Status]]="Charged Off","Bad Loan",""))</f>
        <v>Bad Loan</v>
      </c>
      <c r="N5948">
        <v>44267</v>
      </c>
      <c r="O5948">
        <v>1040301</v>
      </c>
      <c r="P5948" t="s">
        <v>3065</v>
      </c>
      <c r="Q5948" t="s">
        <v>2218</v>
      </c>
      <c r="R5948" t="s">
        <v>41</v>
      </c>
      <c r="S5948" t="s">
        <v>46</v>
      </c>
      <c r="T5948">
        <v>67200</v>
      </c>
      <c r="U5948">
        <v>0.2157</v>
      </c>
      <c r="V5948">
        <v>568.66</v>
      </c>
      <c r="W5948">
        <v>0.21740000000000001</v>
      </c>
      <c r="X5948">
        <v>20700</v>
      </c>
      <c r="Y5948">
        <v>28</v>
      </c>
      <c r="Z5948">
        <v>4531</v>
      </c>
    </row>
    <row r="5949" spans="1:26" ht="14.25" customHeight="1">
      <c r="A5949">
        <v>751684</v>
      </c>
      <c r="B5949" t="s">
        <v>115</v>
      </c>
      <c r="C5949" t="s">
        <v>25</v>
      </c>
      <c r="D5949" t="s">
        <v>59</v>
      </c>
      <c r="E5949" t="s">
        <v>5215</v>
      </c>
      <c r="F5949" t="s">
        <v>361</v>
      </c>
      <c r="G5949" t="s">
        <v>39</v>
      </c>
      <c r="H5949">
        <v>44327</v>
      </c>
      <c r="I5949" t="str">
        <f>TEXT(Table1[[#This Row],[Issue_Date]],"mmm")</f>
        <v>May</v>
      </c>
      <c r="J5949">
        <v>44331</v>
      </c>
      <c r="K5949">
        <v>44544</v>
      </c>
      <c r="L5949" t="s">
        <v>57</v>
      </c>
      <c r="M5949" t="str">
        <f>IF(OR(Table1[[#This Row],[Loan_Status]]="Fully Paid",Table1[[#This Row],[Loan_Status]]="Current"),"Good Loan",IF(Table1[[#This Row],[Loan_Status]]="Charged Off","Bad Loan",""))</f>
        <v>Bad Loan</v>
      </c>
      <c r="N5949">
        <v>44575</v>
      </c>
      <c r="O5949">
        <v>951147</v>
      </c>
      <c r="P5949" t="s">
        <v>3065</v>
      </c>
      <c r="Q5949" t="s">
        <v>362</v>
      </c>
      <c r="R5949" t="s">
        <v>41</v>
      </c>
      <c r="S5949" t="s">
        <v>46</v>
      </c>
      <c r="T5949">
        <v>60000</v>
      </c>
      <c r="U5949">
        <v>0.24410000000000001</v>
      </c>
      <c r="V5949">
        <v>383.52</v>
      </c>
      <c r="W5949">
        <v>0.20250000000000001</v>
      </c>
      <c r="X5949">
        <v>14400</v>
      </c>
      <c r="Y5949">
        <v>19</v>
      </c>
      <c r="Z5949">
        <v>16963</v>
      </c>
    </row>
    <row r="5950" spans="1:26" ht="14.25" customHeight="1">
      <c r="A5950">
        <v>798764</v>
      </c>
      <c r="B5950" t="s">
        <v>305</v>
      </c>
      <c r="C5950" t="s">
        <v>25</v>
      </c>
      <c r="D5950" t="s">
        <v>157</v>
      </c>
      <c r="E5950" t="s">
        <v>5216</v>
      </c>
      <c r="F5950" t="s">
        <v>38</v>
      </c>
      <c r="G5950" t="s">
        <v>51</v>
      </c>
      <c r="H5950">
        <v>44388</v>
      </c>
      <c r="I5950" t="str">
        <f>TEXT(Table1[[#This Row],[Issue_Date]],"mmm")</f>
        <v>Jul</v>
      </c>
      <c r="J5950">
        <v>44545</v>
      </c>
      <c r="K5950">
        <v>44331</v>
      </c>
      <c r="L5950" t="s">
        <v>57</v>
      </c>
      <c r="M5950" t="str">
        <f>IF(OR(Table1[[#This Row],[Loan_Status]]="Fully Paid",Table1[[#This Row],[Loan_Status]]="Current"),"Good Loan",IF(Table1[[#This Row],[Loan_Status]]="Charged Off","Bad Loan",""))</f>
        <v>Bad Loan</v>
      </c>
      <c r="N5950">
        <v>44362</v>
      </c>
      <c r="O5950">
        <v>1003904</v>
      </c>
      <c r="P5950" t="s">
        <v>3065</v>
      </c>
      <c r="Q5950" t="s">
        <v>40</v>
      </c>
      <c r="R5950" t="s">
        <v>41</v>
      </c>
      <c r="S5950" t="s">
        <v>46</v>
      </c>
      <c r="T5950">
        <v>36000</v>
      </c>
      <c r="U5950">
        <v>0.03</v>
      </c>
      <c r="V5950">
        <v>430.78</v>
      </c>
      <c r="W5950">
        <v>0.10589999999999999</v>
      </c>
      <c r="X5950">
        <v>20000</v>
      </c>
      <c r="Y5950">
        <v>13</v>
      </c>
      <c r="Z5950">
        <v>20861</v>
      </c>
    </row>
    <row r="5951" spans="1:26" ht="14.25" customHeight="1">
      <c r="A5951">
        <v>660949</v>
      </c>
      <c r="B5951" t="s">
        <v>35</v>
      </c>
      <c r="C5951" t="s">
        <v>25</v>
      </c>
      <c r="D5951" t="s">
        <v>48</v>
      </c>
      <c r="E5951" t="s">
        <v>5217</v>
      </c>
      <c r="F5951" t="s">
        <v>44</v>
      </c>
      <c r="G5951" t="s">
        <v>51</v>
      </c>
      <c r="H5951">
        <v>44238</v>
      </c>
      <c r="I5951" t="str">
        <f>TEXT(Table1[[#This Row],[Issue_Date]],"mmm")</f>
        <v>Feb</v>
      </c>
      <c r="J5951">
        <v>44332</v>
      </c>
      <c r="K5951">
        <v>44327</v>
      </c>
      <c r="L5951" t="s">
        <v>57</v>
      </c>
      <c r="M5951" t="str">
        <f>IF(OR(Table1[[#This Row],[Loan_Status]]="Fully Paid",Table1[[#This Row],[Loan_Status]]="Current"),"Good Loan",IF(Table1[[#This Row],[Loan_Status]]="Charged Off","Bad Loan",""))</f>
        <v>Bad Loan</v>
      </c>
      <c r="N5951">
        <v>44358</v>
      </c>
      <c r="O5951">
        <v>845314</v>
      </c>
      <c r="P5951" t="s">
        <v>3065</v>
      </c>
      <c r="Q5951" t="s">
        <v>229</v>
      </c>
      <c r="R5951" t="s">
        <v>41</v>
      </c>
      <c r="S5951" t="s">
        <v>46</v>
      </c>
      <c r="T5951">
        <v>70000</v>
      </c>
      <c r="U5951">
        <v>5.79E-2</v>
      </c>
      <c r="V5951">
        <v>350.35</v>
      </c>
      <c r="W5951">
        <v>0.14169999999999999</v>
      </c>
      <c r="X5951">
        <v>15000</v>
      </c>
      <c r="Y5951">
        <v>18</v>
      </c>
      <c r="Z5951">
        <v>1049</v>
      </c>
    </row>
    <row r="5952" spans="1:26" ht="14.25" customHeight="1">
      <c r="A5952">
        <v>764228</v>
      </c>
      <c r="B5952" t="s">
        <v>63</v>
      </c>
      <c r="C5952" t="s">
        <v>25</v>
      </c>
      <c r="D5952" t="s">
        <v>48</v>
      </c>
      <c r="E5952" t="s">
        <v>5218</v>
      </c>
      <c r="F5952" t="s">
        <v>68</v>
      </c>
      <c r="G5952" t="s">
        <v>51</v>
      </c>
      <c r="H5952">
        <v>44327</v>
      </c>
      <c r="I5952" t="str">
        <f>TEXT(Table1[[#This Row],[Issue_Date]],"mmm")</f>
        <v>May</v>
      </c>
      <c r="J5952">
        <v>44302</v>
      </c>
      <c r="K5952">
        <v>44210</v>
      </c>
      <c r="L5952" t="s">
        <v>57</v>
      </c>
      <c r="M5952" t="str">
        <f>IF(OR(Table1[[#This Row],[Loan_Status]]="Fully Paid",Table1[[#This Row],[Loan_Status]]="Current"),"Good Loan",IF(Table1[[#This Row],[Loan_Status]]="Charged Off","Bad Loan",""))</f>
        <v>Bad Loan</v>
      </c>
      <c r="N5952">
        <v>44241</v>
      </c>
      <c r="O5952">
        <v>964919</v>
      </c>
      <c r="P5952" t="s">
        <v>3065</v>
      </c>
      <c r="Q5952" t="s">
        <v>83</v>
      </c>
      <c r="R5952" t="s">
        <v>41</v>
      </c>
      <c r="S5952" t="s">
        <v>46</v>
      </c>
      <c r="T5952">
        <v>55454</v>
      </c>
      <c r="U5952">
        <v>0.17419999999999999</v>
      </c>
      <c r="V5952">
        <v>446.29</v>
      </c>
      <c r="W5952">
        <v>0.16889999999999999</v>
      </c>
      <c r="X5952">
        <v>18000</v>
      </c>
      <c r="Y5952">
        <v>39</v>
      </c>
      <c r="Z5952">
        <v>13387</v>
      </c>
    </row>
    <row r="5953" spans="1:26" ht="14.25" customHeight="1">
      <c r="A5953">
        <v>825649</v>
      </c>
      <c r="B5953" t="s">
        <v>133</v>
      </c>
      <c r="C5953" t="s">
        <v>25</v>
      </c>
      <c r="D5953" t="s">
        <v>26</v>
      </c>
      <c r="E5953" t="s">
        <v>132</v>
      </c>
      <c r="F5953" t="s">
        <v>68</v>
      </c>
      <c r="G5953" t="s">
        <v>51</v>
      </c>
      <c r="H5953">
        <v>44388</v>
      </c>
      <c r="I5953" t="str">
        <f>TEXT(Table1[[#This Row],[Issue_Date]],"mmm")</f>
        <v>Jul</v>
      </c>
      <c r="J5953">
        <v>44332</v>
      </c>
      <c r="K5953">
        <v>44239</v>
      </c>
      <c r="L5953" t="s">
        <v>57</v>
      </c>
      <c r="M5953" t="str">
        <f>IF(OR(Table1[[#This Row],[Loan_Status]]="Fully Paid",Table1[[#This Row],[Loan_Status]]="Current"),"Good Loan",IF(Table1[[#This Row],[Loan_Status]]="Charged Off","Bad Loan",""))</f>
        <v>Bad Loan</v>
      </c>
      <c r="N5953">
        <v>44267</v>
      </c>
      <c r="O5953">
        <v>1034459</v>
      </c>
      <c r="P5953" t="s">
        <v>3065</v>
      </c>
      <c r="Q5953" t="s">
        <v>513</v>
      </c>
      <c r="R5953" t="s">
        <v>41</v>
      </c>
      <c r="S5953" t="s">
        <v>46</v>
      </c>
      <c r="T5953">
        <v>35000</v>
      </c>
      <c r="U5953">
        <v>5.9299999999999999E-2</v>
      </c>
      <c r="V5953">
        <v>351.64</v>
      </c>
      <c r="W5953">
        <v>0.1749</v>
      </c>
      <c r="X5953">
        <v>14000</v>
      </c>
      <c r="Y5953">
        <v>5</v>
      </c>
      <c r="Z5953">
        <v>551</v>
      </c>
    </row>
    <row r="5954" spans="1:26" ht="14.25" customHeight="1">
      <c r="A5954">
        <v>628068</v>
      </c>
      <c r="B5954" t="s">
        <v>63</v>
      </c>
      <c r="C5954" t="s">
        <v>25</v>
      </c>
      <c r="D5954" t="s">
        <v>59</v>
      </c>
      <c r="E5954" t="s">
        <v>5219</v>
      </c>
      <c r="F5954" t="s">
        <v>361</v>
      </c>
      <c r="G5954" t="s">
        <v>51</v>
      </c>
      <c r="H5954">
        <v>44540</v>
      </c>
      <c r="I5954" t="str">
        <f>TEXT(Table1[[#This Row],[Issue_Date]],"mmm")</f>
        <v>Dec</v>
      </c>
      <c r="J5954">
        <v>44328</v>
      </c>
      <c r="K5954">
        <v>44208</v>
      </c>
      <c r="L5954" t="s">
        <v>57</v>
      </c>
      <c r="M5954" t="str">
        <f>IF(OR(Table1[[#This Row],[Loan_Status]]="Fully Paid",Table1[[#This Row],[Loan_Status]]="Current"),"Good Loan",IF(Table1[[#This Row],[Loan_Status]]="Charged Off","Bad Loan",""))</f>
        <v>Bad Loan</v>
      </c>
      <c r="N5954">
        <v>44239</v>
      </c>
      <c r="O5954">
        <v>804824</v>
      </c>
      <c r="P5954" t="s">
        <v>3065</v>
      </c>
      <c r="Q5954" t="s">
        <v>362</v>
      </c>
      <c r="R5954" t="s">
        <v>41</v>
      </c>
      <c r="S5954" t="s">
        <v>46</v>
      </c>
      <c r="T5954">
        <v>36000</v>
      </c>
      <c r="U5954">
        <v>0.20369999999999999</v>
      </c>
      <c r="V5954">
        <v>185.22</v>
      </c>
      <c r="W5954">
        <v>0.17799999999999999</v>
      </c>
      <c r="X5954">
        <v>7325</v>
      </c>
      <c r="Y5954">
        <v>16</v>
      </c>
      <c r="Z5954">
        <v>8913</v>
      </c>
    </row>
    <row r="5955" spans="1:26" ht="14.25" customHeight="1">
      <c r="A5955">
        <v>622844</v>
      </c>
      <c r="B5955" t="s">
        <v>63</v>
      </c>
      <c r="C5955" t="s">
        <v>25</v>
      </c>
      <c r="D5955" t="s">
        <v>48</v>
      </c>
      <c r="E5955" t="s">
        <v>5220</v>
      </c>
      <c r="F5955" t="s">
        <v>361</v>
      </c>
      <c r="G5955" t="s">
        <v>51</v>
      </c>
      <c r="H5955">
        <v>44540</v>
      </c>
      <c r="I5955" t="str">
        <f>TEXT(Table1[[#This Row],[Issue_Date]],"mmm")</f>
        <v>Dec</v>
      </c>
      <c r="J5955">
        <v>44302</v>
      </c>
      <c r="K5955">
        <v>44541</v>
      </c>
      <c r="L5955" t="s">
        <v>57</v>
      </c>
      <c r="M5955" t="str">
        <f>IF(OR(Table1[[#This Row],[Loan_Status]]="Fully Paid",Table1[[#This Row],[Loan_Status]]="Current"),"Good Loan",IF(Table1[[#This Row],[Loan_Status]]="Charged Off","Bad Loan",""))</f>
        <v>Bad Loan</v>
      </c>
      <c r="N5955">
        <v>44572</v>
      </c>
      <c r="O5955">
        <v>798237</v>
      </c>
      <c r="P5955" t="s">
        <v>3065</v>
      </c>
      <c r="Q5955" t="s">
        <v>969</v>
      </c>
      <c r="R5955" t="s">
        <v>41</v>
      </c>
      <c r="S5955" t="s">
        <v>46</v>
      </c>
      <c r="T5955">
        <v>51000</v>
      </c>
      <c r="U5955">
        <v>0.23319999999999999</v>
      </c>
      <c r="V5955">
        <v>35.97</v>
      </c>
      <c r="W5955">
        <v>0.18540000000000001</v>
      </c>
      <c r="X5955">
        <v>1400</v>
      </c>
      <c r="Y5955">
        <v>66</v>
      </c>
      <c r="Z5955">
        <v>488</v>
      </c>
    </row>
    <row r="5956" spans="1:26" ht="14.25" customHeight="1">
      <c r="A5956">
        <v>601037</v>
      </c>
      <c r="B5956" t="s">
        <v>24</v>
      </c>
      <c r="C5956" t="s">
        <v>25</v>
      </c>
      <c r="D5956" t="s">
        <v>48</v>
      </c>
      <c r="E5956" t="s">
        <v>5221</v>
      </c>
      <c r="F5956" t="s">
        <v>38</v>
      </c>
      <c r="G5956" t="s">
        <v>29</v>
      </c>
      <c r="H5956">
        <v>44479</v>
      </c>
      <c r="I5956" t="str">
        <f>TEXT(Table1[[#This Row],[Issue_Date]],"mmm")</f>
        <v>Oct</v>
      </c>
      <c r="J5956">
        <v>44302</v>
      </c>
      <c r="K5956">
        <v>44421</v>
      </c>
      <c r="L5956" t="s">
        <v>57</v>
      </c>
      <c r="M5956" t="str">
        <f>IF(OR(Table1[[#This Row],[Loan_Status]]="Fully Paid",Table1[[#This Row],[Loan_Status]]="Current"),"Good Loan",IF(Table1[[#This Row],[Loan_Status]]="Charged Off","Bad Loan",""))</f>
        <v>Bad Loan</v>
      </c>
      <c r="N5956">
        <v>44452</v>
      </c>
      <c r="O5956">
        <v>771305</v>
      </c>
      <c r="P5956" t="s">
        <v>3065</v>
      </c>
      <c r="Q5956" t="s">
        <v>214</v>
      </c>
      <c r="R5956" t="s">
        <v>41</v>
      </c>
      <c r="S5956" t="s">
        <v>46</v>
      </c>
      <c r="T5956">
        <v>40000</v>
      </c>
      <c r="U5956">
        <v>0.13100000000000001</v>
      </c>
      <c r="V5956">
        <v>165.61</v>
      </c>
      <c r="W5956">
        <v>8.8800000000000004E-2</v>
      </c>
      <c r="X5956">
        <v>8000</v>
      </c>
      <c r="Y5956">
        <v>9</v>
      </c>
      <c r="Z5956">
        <v>5298</v>
      </c>
    </row>
    <row r="5957" spans="1:26" ht="14.25" customHeight="1">
      <c r="A5957">
        <v>616011</v>
      </c>
      <c r="B5957" t="s">
        <v>24</v>
      </c>
      <c r="C5957" t="s">
        <v>25</v>
      </c>
      <c r="D5957" t="s">
        <v>42</v>
      </c>
      <c r="E5957" t="s">
        <v>5222</v>
      </c>
      <c r="F5957" t="s">
        <v>38</v>
      </c>
      <c r="G5957" t="s">
        <v>29</v>
      </c>
      <c r="H5957">
        <v>44540</v>
      </c>
      <c r="I5957" t="str">
        <f>TEXT(Table1[[#This Row],[Issue_Date]],"mmm")</f>
        <v>Dec</v>
      </c>
      <c r="J5957">
        <v>44241</v>
      </c>
      <c r="K5957">
        <v>44543</v>
      </c>
      <c r="L5957" t="s">
        <v>57</v>
      </c>
      <c r="M5957" t="str">
        <f>IF(OR(Table1[[#This Row],[Loan_Status]]="Fully Paid",Table1[[#This Row],[Loan_Status]]="Current"),"Good Loan",IF(Table1[[#This Row],[Loan_Status]]="Charged Off","Bad Loan",""))</f>
        <v>Bad Loan</v>
      </c>
      <c r="N5957">
        <v>44574</v>
      </c>
      <c r="O5957">
        <v>789880</v>
      </c>
      <c r="P5957" t="s">
        <v>3065</v>
      </c>
      <c r="Q5957" t="s">
        <v>212</v>
      </c>
      <c r="R5957" t="s">
        <v>41</v>
      </c>
      <c r="S5957" t="s">
        <v>46</v>
      </c>
      <c r="T5957">
        <v>34000</v>
      </c>
      <c r="U5957">
        <v>0.23119999999999999</v>
      </c>
      <c r="V5957">
        <v>179.02</v>
      </c>
      <c r="W5957">
        <v>9.6199999999999994E-2</v>
      </c>
      <c r="X5957">
        <v>12200</v>
      </c>
      <c r="Y5957">
        <v>42</v>
      </c>
      <c r="Z5957">
        <v>6586</v>
      </c>
    </row>
    <row r="5958" spans="1:26" ht="14.25" customHeight="1">
      <c r="A5958">
        <v>732269</v>
      </c>
      <c r="B5958" t="s">
        <v>47</v>
      </c>
      <c r="C5958" t="s">
        <v>25</v>
      </c>
      <c r="D5958" t="s">
        <v>98</v>
      </c>
      <c r="E5958" t="s">
        <v>5223</v>
      </c>
      <c r="F5958" t="s">
        <v>38</v>
      </c>
      <c r="G5958" t="s">
        <v>29</v>
      </c>
      <c r="H5958">
        <v>44297</v>
      </c>
      <c r="I5958" t="str">
        <f>TEXT(Table1[[#This Row],[Issue_Date]],"mmm")</f>
        <v>Apr</v>
      </c>
      <c r="J5958">
        <v>44454</v>
      </c>
      <c r="K5958">
        <v>44301</v>
      </c>
      <c r="L5958" t="s">
        <v>57</v>
      </c>
      <c r="M5958" t="str">
        <f>IF(OR(Table1[[#This Row],[Loan_Status]]="Fully Paid",Table1[[#This Row],[Loan_Status]]="Current"),"Good Loan",IF(Table1[[#This Row],[Loan_Status]]="Charged Off","Bad Loan",""))</f>
        <v>Bad Loan</v>
      </c>
      <c r="N5958">
        <v>44331</v>
      </c>
      <c r="O5958">
        <v>928456</v>
      </c>
      <c r="P5958" t="s">
        <v>3065</v>
      </c>
      <c r="Q5958" t="s">
        <v>214</v>
      </c>
      <c r="R5958" t="s">
        <v>41</v>
      </c>
      <c r="S5958" t="s">
        <v>46</v>
      </c>
      <c r="T5958">
        <v>29000</v>
      </c>
      <c r="U5958">
        <v>6.6600000000000006E-2</v>
      </c>
      <c r="V5958">
        <v>151.68</v>
      </c>
      <c r="W5958">
        <v>9.6299999999999997E-2</v>
      </c>
      <c r="X5958">
        <v>7200</v>
      </c>
      <c r="Y5958">
        <v>14</v>
      </c>
      <c r="Z5958">
        <v>7459</v>
      </c>
    </row>
    <row r="5959" spans="1:26" ht="14.25" customHeight="1">
      <c r="A5959">
        <v>669421</v>
      </c>
      <c r="B5959" t="s">
        <v>67</v>
      </c>
      <c r="C5959" t="s">
        <v>25</v>
      </c>
      <c r="D5959" t="s">
        <v>48</v>
      </c>
      <c r="E5959" t="s">
        <v>5224</v>
      </c>
      <c r="F5959" t="s">
        <v>38</v>
      </c>
      <c r="G5959" t="s">
        <v>29</v>
      </c>
      <c r="H5959">
        <v>44238</v>
      </c>
      <c r="I5959" t="str">
        <f>TEXT(Table1[[#This Row],[Issue_Date]],"mmm")</f>
        <v>Feb</v>
      </c>
      <c r="J5959">
        <v>44332</v>
      </c>
      <c r="K5959">
        <v>44542</v>
      </c>
      <c r="L5959" t="s">
        <v>57</v>
      </c>
      <c r="M5959" t="str">
        <f>IF(OR(Table1[[#This Row],[Loan_Status]]="Fully Paid",Table1[[#This Row],[Loan_Status]]="Current"),"Good Loan",IF(Table1[[#This Row],[Loan_Status]]="Charged Off","Bad Loan",""))</f>
        <v>Bad Loan</v>
      </c>
      <c r="N5959">
        <v>44573</v>
      </c>
      <c r="O5959">
        <v>855922</v>
      </c>
      <c r="P5959" t="s">
        <v>3065</v>
      </c>
      <c r="Q5959" t="s">
        <v>212</v>
      </c>
      <c r="R5959" t="s">
        <v>41</v>
      </c>
      <c r="S5959" t="s">
        <v>46</v>
      </c>
      <c r="T5959">
        <v>52116</v>
      </c>
      <c r="U5959">
        <v>0.14549999999999999</v>
      </c>
      <c r="V5959">
        <v>240.02</v>
      </c>
      <c r="W5959">
        <v>0.1037</v>
      </c>
      <c r="X5959">
        <v>11200</v>
      </c>
      <c r="Y5959">
        <v>20</v>
      </c>
      <c r="Z5959">
        <v>5279</v>
      </c>
    </row>
    <row r="5960" spans="1:26" ht="14.25" customHeight="1">
      <c r="A5960">
        <v>798595</v>
      </c>
      <c r="B5960" t="s">
        <v>70</v>
      </c>
      <c r="C5960" t="s">
        <v>25</v>
      </c>
      <c r="D5960" t="s">
        <v>81</v>
      </c>
      <c r="E5960" t="s">
        <v>5225</v>
      </c>
      <c r="F5960" t="s">
        <v>38</v>
      </c>
      <c r="G5960" t="s">
        <v>29</v>
      </c>
      <c r="H5960">
        <v>44388</v>
      </c>
      <c r="I5960" t="str">
        <f>TEXT(Table1[[#This Row],[Issue_Date]],"mmm")</f>
        <v>Jul</v>
      </c>
      <c r="J5960">
        <v>44239</v>
      </c>
      <c r="K5960">
        <v>44450</v>
      </c>
      <c r="L5960" t="s">
        <v>57</v>
      </c>
      <c r="M5960" t="str">
        <f>IF(OR(Table1[[#This Row],[Loan_Status]]="Fully Paid",Table1[[#This Row],[Loan_Status]]="Current"),"Good Loan",IF(Table1[[#This Row],[Loan_Status]]="Charged Off","Bad Loan",""))</f>
        <v>Bad Loan</v>
      </c>
      <c r="N5960">
        <v>44480</v>
      </c>
      <c r="O5960">
        <v>1003728</v>
      </c>
      <c r="P5960" t="s">
        <v>3065</v>
      </c>
      <c r="Q5960" t="s">
        <v>55</v>
      </c>
      <c r="R5960" t="s">
        <v>41</v>
      </c>
      <c r="S5960" t="s">
        <v>46</v>
      </c>
      <c r="T5960">
        <v>33600</v>
      </c>
      <c r="U5960">
        <v>3.8999999999999998E-3</v>
      </c>
      <c r="V5960">
        <v>266.88</v>
      </c>
      <c r="W5960">
        <v>0.11990000000000001</v>
      </c>
      <c r="X5960">
        <v>12000</v>
      </c>
      <c r="Y5960">
        <v>6</v>
      </c>
      <c r="Z5960">
        <v>1059</v>
      </c>
    </row>
    <row r="5961" spans="1:26" ht="14.25" customHeight="1">
      <c r="A5961">
        <v>598702</v>
      </c>
      <c r="B5961" t="s">
        <v>174</v>
      </c>
      <c r="C5961" t="s">
        <v>25</v>
      </c>
      <c r="D5961" t="s">
        <v>73</v>
      </c>
      <c r="E5961" t="s">
        <v>4689</v>
      </c>
      <c r="F5961" t="s">
        <v>38</v>
      </c>
      <c r="G5961" t="s">
        <v>29</v>
      </c>
      <c r="H5961">
        <v>44479</v>
      </c>
      <c r="I5961" t="str">
        <f>TEXT(Table1[[#This Row],[Issue_Date]],"mmm")</f>
        <v>Oct</v>
      </c>
      <c r="J5961">
        <v>44545</v>
      </c>
      <c r="K5961">
        <v>44362</v>
      </c>
      <c r="L5961" t="s">
        <v>57</v>
      </c>
      <c r="M5961" t="str">
        <f>IF(OR(Table1[[#This Row],[Loan_Status]]="Fully Paid",Table1[[#This Row],[Loan_Status]]="Current"),"Good Loan",IF(Table1[[#This Row],[Loan_Status]]="Charged Off","Bad Loan",""))</f>
        <v>Bad Loan</v>
      </c>
      <c r="N5961">
        <v>44392</v>
      </c>
      <c r="O5961">
        <v>768431</v>
      </c>
      <c r="P5961" t="s">
        <v>3065</v>
      </c>
      <c r="Q5961" t="s">
        <v>55</v>
      </c>
      <c r="R5961" t="s">
        <v>41</v>
      </c>
      <c r="S5961" t="s">
        <v>46</v>
      </c>
      <c r="T5961">
        <v>50000</v>
      </c>
      <c r="U5961">
        <v>0.1908</v>
      </c>
      <c r="V5961">
        <v>314.32</v>
      </c>
      <c r="W5961">
        <v>0.1186</v>
      </c>
      <c r="X5961">
        <v>15000</v>
      </c>
      <c r="Y5961">
        <v>33</v>
      </c>
      <c r="Z5961">
        <v>17564</v>
      </c>
    </row>
    <row r="5962" spans="1:26" ht="14.25" customHeight="1">
      <c r="A5962">
        <v>1008519</v>
      </c>
      <c r="B5962" t="s">
        <v>67</v>
      </c>
      <c r="C5962" t="s">
        <v>25</v>
      </c>
      <c r="D5962" t="s">
        <v>81</v>
      </c>
      <c r="E5962" t="s">
        <v>5226</v>
      </c>
      <c r="F5962" t="s">
        <v>38</v>
      </c>
      <c r="G5962" t="s">
        <v>29</v>
      </c>
      <c r="H5962">
        <v>44511</v>
      </c>
      <c r="I5962" t="str">
        <f>TEXT(Table1[[#This Row],[Issue_Date]],"mmm")</f>
        <v>Nov</v>
      </c>
      <c r="J5962">
        <v>44332</v>
      </c>
      <c r="K5962">
        <v>44512</v>
      </c>
      <c r="L5962" t="s">
        <v>57</v>
      </c>
      <c r="M5962" t="str">
        <f>IF(OR(Table1[[#This Row],[Loan_Status]]="Fully Paid",Table1[[#This Row],[Loan_Status]]="Current"),"Good Loan",IF(Table1[[#This Row],[Loan_Status]]="Charged Off","Bad Loan",""))</f>
        <v>Bad Loan</v>
      </c>
      <c r="N5962">
        <v>44542</v>
      </c>
      <c r="O5962">
        <v>1235231</v>
      </c>
      <c r="P5962" t="s">
        <v>3065</v>
      </c>
      <c r="Q5962" t="s">
        <v>40</v>
      </c>
      <c r="R5962" t="s">
        <v>41</v>
      </c>
      <c r="S5962" t="s">
        <v>46</v>
      </c>
      <c r="T5962">
        <v>62000</v>
      </c>
      <c r="U5962">
        <v>0.1229</v>
      </c>
      <c r="V5962">
        <v>258.82</v>
      </c>
      <c r="W5962">
        <v>0.1065</v>
      </c>
      <c r="X5962">
        <v>12000</v>
      </c>
      <c r="Y5962">
        <v>21</v>
      </c>
      <c r="Z5962">
        <v>2846</v>
      </c>
    </row>
    <row r="5963" spans="1:26" ht="14.25" customHeight="1">
      <c r="A5963">
        <v>820386</v>
      </c>
      <c r="B5963" t="s">
        <v>67</v>
      </c>
      <c r="C5963" t="s">
        <v>25</v>
      </c>
      <c r="D5963" t="s">
        <v>48</v>
      </c>
      <c r="E5963" t="s">
        <v>5227</v>
      </c>
      <c r="F5963" t="s">
        <v>44</v>
      </c>
      <c r="G5963" t="s">
        <v>29</v>
      </c>
      <c r="H5963">
        <v>44388</v>
      </c>
      <c r="I5963" t="str">
        <f>TEXT(Table1[[#This Row],[Issue_Date]],"mmm")</f>
        <v>Jul</v>
      </c>
      <c r="J5963">
        <v>44240</v>
      </c>
      <c r="K5963">
        <v>44481</v>
      </c>
      <c r="L5963" t="s">
        <v>57</v>
      </c>
      <c r="M5963" t="str">
        <f>IF(OR(Table1[[#This Row],[Loan_Status]]="Fully Paid",Table1[[#This Row],[Loan_Status]]="Current"),"Good Loan",IF(Table1[[#This Row],[Loan_Status]]="Charged Off","Bad Loan",""))</f>
        <v>Bad Loan</v>
      </c>
      <c r="N5963">
        <v>44512</v>
      </c>
      <c r="O5963">
        <v>1028607</v>
      </c>
      <c r="P5963" t="s">
        <v>3065</v>
      </c>
      <c r="Q5963" t="s">
        <v>66</v>
      </c>
      <c r="R5963" t="s">
        <v>41</v>
      </c>
      <c r="S5963" t="s">
        <v>46</v>
      </c>
      <c r="T5963">
        <v>50000</v>
      </c>
      <c r="U5963">
        <v>0.18140000000000001</v>
      </c>
      <c r="V5963">
        <v>506.11</v>
      </c>
      <c r="W5963">
        <v>0.13489999999999999</v>
      </c>
      <c r="X5963">
        <v>22000</v>
      </c>
      <c r="Y5963">
        <v>27</v>
      </c>
      <c r="Z5963">
        <v>7013</v>
      </c>
    </row>
    <row r="5964" spans="1:26" ht="14.25" customHeight="1">
      <c r="A5964">
        <v>736702</v>
      </c>
      <c r="B5964" t="s">
        <v>35</v>
      </c>
      <c r="C5964" t="s">
        <v>25</v>
      </c>
      <c r="D5964" t="s">
        <v>42</v>
      </c>
      <c r="E5964" t="s">
        <v>5228</v>
      </c>
      <c r="F5964" t="s">
        <v>44</v>
      </c>
      <c r="G5964" t="s">
        <v>29</v>
      </c>
      <c r="H5964">
        <v>44297</v>
      </c>
      <c r="I5964" t="str">
        <f>TEXT(Table1[[#This Row],[Issue_Date]],"mmm")</f>
        <v>Apr</v>
      </c>
      <c r="J5964">
        <v>44332</v>
      </c>
      <c r="K5964">
        <v>44239</v>
      </c>
      <c r="L5964" t="s">
        <v>57</v>
      </c>
      <c r="M5964" t="str">
        <f>IF(OR(Table1[[#This Row],[Loan_Status]]="Fully Paid",Table1[[#This Row],[Loan_Status]]="Current"),"Good Loan",IF(Table1[[#This Row],[Loan_Status]]="Charged Off","Bad Loan",""))</f>
        <v>Bad Loan</v>
      </c>
      <c r="N5964">
        <v>44267</v>
      </c>
      <c r="O5964">
        <v>933732</v>
      </c>
      <c r="P5964" t="s">
        <v>3065</v>
      </c>
      <c r="Q5964" t="s">
        <v>114</v>
      </c>
      <c r="R5964" t="s">
        <v>41</v>
      </c>
      <c r="S5964" t="s">
        <v>46</v>
      </c>
      <c r="T5964">
        <v>36000</v>
      </c>
      <c r="U5964">
        <v>0.24299999999999999</v>
      </c>
      <c r="V5964">
        <v>384.03</v>
      </c>
      <c r="W5964">
        <v>0.1268</v>
      </c>
      <c r="X5964">
        <v>17000</v>
      </c>
      <c r="Y5964">
        <v>36</v>
      </c>
      <c r="Z5964">
        <v>3449</v>
      </c>
    </row>
    <row r="5965" spans="1:26" ht="14.25" customHeight="1">
      <c r="A5965">
        <v>1051124</v>
      </c>
      <c r="B5965" t="s">
        <v>174</v>
      </c>
      <c r="C5965" t="s">
        <v>25</v>
      </c>
      <c r="D5965" t="s">
        <v>64</v>
      </c>
      <c r="E5965" t="s">
        <v>5229</v>
      </c>
      <c r="F5965" t="s">
        <v>44</v>
      </c>
      <c r="G5965" t="s">
        <v>29</v>
      </c>
      <c r="H5965">
        <v>44541</v>
      </c>
      <c r="I5965" t="str">
        <f>TEXT(Table1[[#This Row],[Issue_Date]],"mmm")</f>
        <v>Dec</v>
      </c>
      <c r="J5965">
        <v>44329</v>
      </c>
      <c r="K5965">
        <v>44542</v>
      </c>
      <c r="L5965" t="s">
        <v>57</v>
      </c>
      <c r="M5965" t="str">
        <f>IF(OR(Table1[[#This Row],[Loan_Status]]="Fully Paid",Table1[[#This Row],[Loan_Status]]="Current"),"Good Loan",IF(Table1[[#This Row],[Loan_Status]]="Charged Off","Bad Loan",""))</f>
        <v>Bad Loan</v>
      </c>
      <c r="N5965">
        <v>44573</v>
      </c>
      <c r="O5965">
        <v>1282796</v>
      </c>
      <c r="P5965" t="s">
        <v>3065</v>
      </c>
      <c r="Q5965" t="s">
        <v>66</v>
      </c>
      <c r="R5965" t="s">
        <v>41</v>
      </c>
      <c r="S5965" t="s">
        <v>46</v>
      </c>
      <c r="T5965">
        <v>45000</v>
      </c>
      <c r="U5965">
        <v>0.1016</v>
      </c>
      <c r="V5965">
        <v>468.17</v>
      </c>
      <c r="W5965">
        <v>0.14269999999999999</v>
      </c>
      <c r="X5965">
        <v>20000</v>
      </c>
      <c r="Y5965">
        <v>14</v>
      </c>
      <c r="Z5965">
        <v>6219</v>
      </c>
    </row>
    <row r="5966" spans="1:26" ht="14.25" customHeight="1">
      <c r="A5966">
        <v>733195</v>
      </c>
      <c r="B5966" t="s">
        <v>105</v>
      </c>
      <c r="C5966" t="s">
        <v>25</v>
      </c>
      <c r="D5966" t="s">
        <v>36</v>
      </c>
      <c r="E5966" t="s">
        <v>915</v>
      </c>
      <c r="F5966" t="s">
        <v>44</v>
      </c>
      <c r="G5966" t="s">
        <v>29</v>
      </c>
      <c r="H5966">
        <v>44297</v>
      </c>
      <c r="I5966" t="str">
        <f>TEXT(Table1[[#This Row],[Issue_Date]],"mmm")</f>
        <v>Apr</v>
      </c>
      <c r="J5966">
        <v>44332</v>
      </c>
      <c r="K5966">
        <v>44329</v>
      </c>
      <c r="L5966" t="s">
        <v>57</v>
      </c>
      <c r="M5966" t="str">
        <f>IF(OR(Table1[[#This Row],[Loan_Status]]="Fully Paid",Table1[[#This Row],[Loan_Status]]="Current"),"Good Loan",IF(Table1[[#This Row],[Loan_Status]]="Charged Off","Bad Loan",""))</f>
        <v>Bad Loan</v>
      </c>
      <c r="N5966">
        <v>44360</v>
      </c>
      <c r="O5966">
        <v>929534</v>
      </c>
      <c r="P5966" t="s">
        <v>3065</v>
      </c>
      <c r="Q5966" t="s">
        <v>114</v>
      </c>
      <c r="R5966" t="s">
        <v>41</v>
      </c>
      <c r="S5966" t="s">
        <v>46</v>
      </c>
      <c r="T5966">
        <v>31400</v>
      </c>
      <c r="U5966">
        <v>0.20979999999999999</v>
      </c>
      <c r="V5966">
        <v>146.84</v>
      </c>
      <c r="W5966">
        <v>0.1268</v>
      </c>
      <c r="X5966">
        <v>6500</v>
      </c>
      <c r="Y5966">
        <v>18</v>
      </c>
      <c r="Z5966">
        <v>3523</v>
      </c>
    </row>
    <row r="5967" spans="1:26" ht="14.25" customHeight="1">
      <c r="A5967">
        <v>871230</v>
      </c>
      <c r="B5967" t="s">
        <v>63</v>
      </c>
      <c r="C5967" t="s">
        <v>25</v>
      </c>
      <c r="D5967" t="s">
        <v>86</v>
      </c>
      <c r="E5967" t="s">
        <v>5230</v>
      </c>
      <c r="F5967" t="s">
        <v>44</v>
      </c>
      <c r="G5967" t="s">
        <v>29</v>
      </c>
      <c r="H5967">
        <v>44450</v>
      </c>
      <c r="I5967" t="str">
        <f>TEXT(Table1[[#This Row],[Issue_Date]],"mmm")</f>
        <v>Sep</v>
      </c>
      <c r="J5967">
        <v>44482</v>
      </c>
      <c r="K5967">
        <v>44390</v>
      </c>
      <c r="L5967" t="s">
        <v>57</v>
      </c>
      <c r="M5967" t="str">
        <f>IF(OR(Table1[[#This Row],[Loan_Status]]="Fully Paid",Table1[[#This Row],[Loan_Status]]="Current"),"Good Loan",IF(Table1[[#This Row],[Loan_Status]]="Charged Off","Bad Loan",""))</f>
        <v>Bad Loan</v>
      </c>
      <c r="N5967">
        <v>44421</v>
      </c>
      <c r="O5967">
        <v>1085301</v>
      </c>
      <c r="P5967" t="s">
        <v>3065</v>
      </c>
      <c r="Q5967" t="s">
        <v>114</v>
      </c>
      <c r="R5967" t="s">
        <v>41</v>
      </c>
      <c r="S5967" t="s">
        <v>46</v>
      </c>
      <c r="T5967">
        <v>45000</v>
      </c>
      <c r="U5967">
        <v>0.13489999999999999</v>
      </c>
      <c r="V5967">
        <v>318.48</v>
      </c>
      <c r="W5967">
        <v>0.12989999999999999</v>
      </c>
      <c r="X5967">
        <v>14000</v>
      </c>
      <c r="Y5967">
        <v>46</v>
      </c>
      <c r="Z5967">
        <v>7103</v>
      </c>
    </row>
    <row r="5968" spans="1:26" ht="14.25" customHeight="1">
      <c r="A5968">
        <v>681101</v>
      </c>
      <c r="B5968" t="s">
        <v>63</v>
      </c>
      <c r="C5968" t="s">
        <v>25</v>
      </c>
      <c r="D5968" t="s">
        <v>48</v>
      </c>
      <c r="E5968" t="s">
        <v>5231</v>
      </c>
      <c r="F5968" t="s">
        <v>44</v>
      </c>
      <c r="G5968" t="s">
        <v>29</v>
      </c>
      <c r="H5968">
        <v>44238</v>
      </c>
      <c r="I5968" t="str">
        <f>TEXT(Table1[[#This Row],[Issue_Date]],"mmm")</f>
        <v>Feb</v>
      </c>
      <c r="J5968">
        <v>44453</v>
      </c>
      <c r="K5968">
        <v>44300</v>
      </c>
      <c r="L5968" t="s">
        <v>57</v>
      </c>
      <c r="M5968" t="str">
        <f>IF(OR(Table1[[#This Row],[Loan_Status]]="Fully Paid",Table1[[#This Row],[Loan_Status]]="Current"),"Good Loan",IF(Table1[[#This Row],[Loan_Status]]="Charged Off","Bad Loan",""))</f>
        <v>Bad Loan</v>
      </c>
      <c r="N5968">
        <v>44330</v>
      </c>
      <c r="O5968">
        <v>870059</v>
      </c>
      <c r="P5968" t="s">
        <v>3065</v>
      </c>
      <c r="Q5968" t="s">
        <v>229</v>
      </c>
      <c r="R5968" t="s">
        <v>41</v>
      </c>
      <c r="S5968" t="s">
        <v>46</v>
      </c>
      <c r="T5968">
        <v>48000</v>
      </c>
      <c r="U5968">
        <v>0.156</v>
      </c>
      <c r="V5968">
        <v>140.13999999999999</v>
      </c>
      <c r="W5968">
        <v>0.14169999999999999</v>
      </c>
      <c r="X5968">
        <v>6000</v>
      </c>
      <c r="Y5968">
        <v>15</v>
      </c>
      <c r="Z5968">
        <v>5579</v>
      </c>
    </row>
    <row r="5969" spans="1:26" ht="14.25" customHeight="1">
      <c r="A5969">
        <v>1042914</v>
      </c>
      <c r="B5969" t="s">
        <v>462</v>
      </c>
      <c r="C5969" t="s">
        <v>25</v>
      </c>
      <c r="D5969" t="s">
        <v>157</v>
      </c>
      <c r="E5969" t="s">
        <v>5232</v>
      </c>
      <c r="F5969" t="s">
        <v>44</v>
      </c>
      <c r="G5969" t="s">
        <v>29</v>
      </c>
      <c r="H5969">
        <v>44541</v>
      </c>
      <c r="I5969" t="str">
        <f>TEXT(Table1[[#This Row],[Issue_Date]],"mmm")</f>
        <v>Dec</v>
      </c>
      <c r="J5969">
        <v>44545</v>
      </c>
      <c r="K5969">
        <v>44331</v>
      </c>
      <c r="L5969" t="s">
        <v>57</v>
      </c>
      <c r="M5969" t="str">
        <f>IF(OR(Table1[[#This Row],[Loan_Status]]="Fully Paid",Table1[[#This Row],[Loan_Status]]="Current"),"Good Loan",IF(Table1[[#This Row],[Loan_Status]]="Charged Off","Bad Loan",""))</f>
        <v>Bad Loan</v>
      </c>
      <c r="N5969">
        <v>44362</v>
      </c>
      <c r="O5969">
        <v>1273214</v>
      </c>
      <c r="P5969" t="s">
        <v>3065</v>
      </c>
      <c r="Q5969" t="s">
        <v>226</v>
      </c>
      <c r="R5969" t="s">
        <v>41</v>
      </c>
      <c r="S5969" t="s">
        <v>46</v>
      </c>
      <c r="T5969">
        <v>38000</v>
      </c>
      <c r="U5969">
        <v>0.1898</v>
      </c>
      <c r="V5969">
        <v>358.98</v>
      </c>
      <c r="W5969">
        <v>0.1527</v>
      </c>
      <c r="X5969">
        <v>15000</v>
      </c>
      <c r="Y5969">
        <v>25</v>
      </c>
      <c r="Z5969">
        <v>15756</v>
      </c>
    </row>
    <row r="5970" spans="1:26" ht="14.25" customHeight="1">
      <c r="A5970">
        <v>658399</v>
      </c>
      <c r="B5970" t="s">
        <v>47</v>
      </c>
      <c r="C5970" t="s">
        <v>25</v>
      </c>
      <c r="D5970" t="s">
        <v>64</v>
      </c>
      <c r="F5970" t="s">
        <v>44</v>
      </c>
      <c r="G5970" t="s">
        <v>29</v>
      </c>
      <c r="H5970">
        <v>44207</v>
      </c>
      <c r="I5970" t="str">
        <f>TEXT(Table1[[#This Row],[Issue_Date]],"mmm")</f>
        <v>Jan</v>
      </c>
      <c r="J5970">
        <v>44299</v>
      </c>
      <c r="K5970">
        <v>44512</v>
      </c>
      <c r="L5970" t="s">
        <v>57</v>
      </c>
      <c r="M5970" t="str">
        <f>IF(OR(Table1[[#This Row],[Loan_Status]]="Fully Paid",Table1[[#This Row],[Loan_Status]]="Current"),"Good Loan",IF(Table1[[#This Row],[Loan_Status]]="Charged Off","Bad Loan",""))</f>
        <v>Bad Loan</v>
      </c>
      <c r="N5970">
        <v>44542</v>
      </c>
      <c r="O5970">
        <v>842042</v>
      </c>
      <c r="P5970" t="s">
        <v>3065</v>
      </c>
      <c r="Q5970" t="s">
        <v>45</v>
      </c>
      <c r="R5970" t="s">
        <v>41</v>
      </c>
      <c r="S5970" t="s">
        <v>46</v>
      </c>
      <c r="T5970">
        <v>40000</v>
      </c>
      <c r="U5970">
        <v>0.1449</v>
      </c>
      <c r="V5970">
        <v>114.87</v>
      </c>
      <c r="W5970">
        <v>0.1343</v>
      </c>
      <c r="X5970">
        <v>5000</v>
      </c>
      <c r="Y5970">
        <v>13</v>
      </c>
      <c r="Z5970">
        <v>2618</v>
      </c>
    </row>
    <row r="5971" spans="1:26" ht="14.25" customHeight="1">
      <c r="A5971">
        <v>528161</v>
      </c>
      <c r="B5971" t="s">
        <v>90</v>
      </c>
      <c r="C5971" t="s">
        <v>25</v>
      </c>
      <c r="D5971" t="s">
        <v>36</v>
      </c>
      <c r="E5971" t="s">
        <v>5233</v>
      </c>
      <c r="F5971" t="s">
        <v>44</v>
      </c>
      <c r="G5971" t="s">
        <v>29</v>
      </c>
      <c r="H5971">
        <v>44357</v>
      </c>
      <c r="I5971" t="str">
        <f>TEXT(Table1[[#This Row],[Issue_Date]],"mmm")</f>
        <v>Jun</v>
      </c>
      <c r="J5971">
        <v>44332</v>
      </c>
      <c r="K5971">
        <v>44422</v>
      </c>
      <c r="L5971" t="s">
        <v>57</v>
      </c>
      <c r="M5971" t="str">
        <f>IF(OR(Table1[[#This Row],[Loan_Status]]="Fully Paid",Table1[[#This Row],[Loan_Status]]="Current"),"Good Loan",IF(Table1[[#This Row],[Loan_Status]]="Charged Off","Bad Loan",""))</f>
        <v>Bad Loan</v>
      </c>
      <c r="N5971">
        <v>44453</v>
      </c>
      <c r="O5971">
        <v>683092</v>
      </c>
      <c r="P5971" t="s">
        <v>3065</v>
      </c>
      <c r="Q5971" t="s">
        <v>114</v>
      </c>
      <c r="R5971" t="s">
        <v>41</v>
      </c>
      <c r="S5971" t="s">
        <v>46</v>
      </c>
      <c r="T5971">
        <v>40000</v>
      </c>
      <c r="U5971">
        <v>0.2049</v>
      </c>
      <c r="V5971">
        <v>274.45999999999998</v>
      </c>
      <c r="W5971">
        <v>0.1323</v>
      </c>
      <c r="X5971">
        <v>12000</v>
      </c>
      <c r="Y5971">
        <v>27</v>
      </c>
      <c r="Z5971">
        <v>13342</v>
      </c>
    </row>
    <row r="5972" spans="1:26" ht="14.25" customHeight="1">
      <c r="A5972">
        <v>589107</v>
      </c>
      <c r="B5972" t="s">
        <v>80</v>
      </c>
      <c r="C5972" t="s">
        <v>25</v>
      </c>
      <c r="D5972" t="s">
        <v>73</v>
      </c>
      <c r="E5972" t="s">
        <v>5234</v>
      </c>
      <c r="F5972" t="s">
        <v>44</v>
      </c>
      <c r="G5972" t="s">
        <v>29</v>
      </c>
      <c r="H5972">
        <v>44449</v>
      </c>
      <c r="I5972" t="str">
        <f>TEXT(Table1[[#This Row],[Issue_Date]],"mmm")</f>
        <v>Sep</v>
      </c>
      <c r="J5972">
        <v>44332</v>
      </c>
      <c r="K5972">
        <v>44390</v>
      </c>
      <c r="L5972" t="s">
        <v>57</v>
      </c>
      <c r="M5972" t="str">
        <f>IF(OR(Table1[[#This Row],[Loan_Status]]="Fully Paid",Table1[[#This Row],[Loan_Status]]="Current"),"Good Loan",IF(Table1[[#This Row],[Loan_Status]]="Charged Off","Bad Loan",""))</f>
        <v>Bad Loan</v>
      </c>
      <c r="N5972">
        <v>44421</v>
      </c>
      <c r="O5972">
        <v>756799</v>
      </c>
      <c r="P5972" t="s">
        <v>3065</v>
      </c>
      <c r="Q5972" t="s">
        <v>114</v>
      </c>
      <c r="R5972" t="s">
        <v>41</v>
      </c>
      <c r="S5972" t="s">
        <v>46</v>
      </c>
      <c r="T5972">
        <v>29784</v>
      </c>
      <c r="U5972">
        <v>0.1265</v>
      </c>
      <c r="V5972">
        <v>417.4</v>
      </c>
      <c r="W5972">
        <v>0.1323</v>
      </c>
      <c r="X5972">
        <v>18250</v>
      </c>
      <c r="Y5972">
        <v>15</v>
      </c>
      <c r="Z5972">
        <v>13768</v>
      </c>
    </row>
    <row r="5973" spans="1:26" ht="14.25" customHeight="1">
      <c r="A5973">
        <v>656055</v>
      </c>
      <c r="B5973" t="s">
        <v>24</v>
      </c>
      <c r="C5973" t="s">
        <v>25</v>
      </c>
      <c r="D5973" t="s">
        <v>81</v>
      </c>
      <c r="E5973" t="s">
        <v>2569</v>
      </c>
      <c r="F5973" t="s">
        <v>68</v>
      </c>
      <c r="G5973" t="s">
        <v>29</v>
      </c>
      <c r="H5973">
        <v>44207</v>
      </c>
      <c r="I5973" t="str">
        <f>TEXT(Table1[[#This Row],[Issue_Date]],"mmm")</f>
        <v>Jan</v>
      </c>
      <c r="J5973">
        <v>44332</v>
      </c>
      <c r="K5973">
        <v>44452</v>
      </c>
      <c r="L5973" t="s">
        <v>57</v>
      </c>
      <c r="M5973" t="str">
        <f>IF(OR(Table1[[#This Row],[Loan_Status]]="Fully Paid",Table1[[#This Row],[Loan_Status]]="Current"),"Good Loan",IF(Table1[[#This Row],[Loan_Status]]="Charged Off","Bad Loan",""))</f>
        <v>Bad Loan</v>
      </c>
      <c r="N5973">
        <v>44482</v>
      </c>
      <c r="O5973">
        <v>839094</v>
      </c>
      <c r="P5973" t="s">
        <v>3065</v>
      </c>
      <c r="Q5973" t="s">
        <v>101</v>
      </c>
      <c r="R5973" t="s">
        <v>41</v>
      </c>
      <c r="S5973" t="s">
        <v>46</v>
      </c>
      <c r="T5973">
        <v>58500</v>
      </c>
      <c r="U5973">
        <v>0.2049</v>
      </c>
      <c r="V5973">
        <v>178.08</v>
      </c>
      <c r="W5973">
        <v>0.14910000000000001</v>
      </c>
      <c r="X5973">
        <v>7500</v>
      </c>
      <c r="Y5973">
        <v>24</v>
      </c>
      <c r="Z5973">
        <v>5519</v>
      </c>
    </row>
    <row r="5974" spans="1:26" ht="14.25" customHeight="1">
      <c r="A5974">
        <v>803056</v>
      </c>
      <c r="B5974" t="s">
        <v>63</v>
      </c>
      <c r="C5974" t="s">
        <v>25</v>
      </c>
      <c r="D5974" t="s">
        <v>81</v>
      </c>
      <c r="E5974" t="s">
        <v>5235</v>
      </c>
      <c r="F5974" t="s">
        <v>68</v>
      </c>
      <c r="G5974" t="s">
        <v>29</v>
      </c>
      <c r="H5974">
        <v>44388</v>
      </c>
      <c r="I5974" t="str">
        <f>TEXT(Table1[[#This Row],[Issue_Date]],"mmm")</f>
        <v>Jul</v>
      </c>
      <c r="J5974">
        <v>44543</v>
      </c>
      <c r="K5974">
        <v>44543</v>
      </c>
      <c r="L5974" t="s">
        <v>57</v>
      </c>
      <c r="M5974" t="str">
        <f>IF(OR(Table1[[#This Row],[Loan_Status]]="Fully Paid",Table1[[#This Row],[Loan_Status]]="Current"),"Good Loan",IF(Table1[[#This Row],[Loan_Status]]="Charged Off","Bad Loan",""))</f>
        <v>Bad Loan</v>
      </c>
      <c r="N5974">
        <v>44574</v>
      </c>
      <c r="O5974">
        <v>1008786</v>
      </c>
      <c r="P5974" t="s">
        <v>3065</v>
      </c>
      <c r="Q5974" t="s">
        <v>513</v>
      </c>
      <c r="R5974" t="s">
        <v>41</v>
      </c>
      <c r="S5974" t="s">
        <v>46</v>
      </c>
      <c r="T5974">
        <v>88000</v>
      </c>
      <c r="U5974">
        <v>0.1163</v>
      </c>
      <c r="V5974">
        <v>294.5</v>
      </c>
      <c r="W5974">
        <v>0.1749</v>
      </c>
      <c r="X5974">
        <v>11725</v>
      </c>
      <c r="Y5974">
        <v>16</v>
      </c>
      <c r="Z5974">
        <v>7326</v>
      </c>
    </row>
    <row r="5975" spans="1:26" ht="14.25" customHeight="1">
      <c r="A5975">
        <v>692431</v>
      </c>
      <c r="B5975" t="s">
        <v>24</v>
      </c>
      <c r="C5975" t="s">
        <v>25</v>
      </c>
      <c r="D5975" t="s">
        <v>73</v>
      </c>
      <c r="E5975" t="s">
        <v>5236</v>
      </c>
      <c r="F5975" t="s">
        <v>68</v>
      </c>
      <c r="G5975" t="s">
        <v>29</v>
      </c>
      <c r="H5975">
        <v>44266</v>
      </c>
      <c r="I5975" t="str">
        <f>TEXT(Table1[[#This Row],[Issue_Date]],"mmm")</f>
        <v>Mar</v>
      </c>
      <c r="J5975">
        <v>44482</v>
      </c>
      <c r="K5975">
        <v>44390</v>
      </c>
      <c r="L5975" t="s">
        <v>57</v>
      </c>
      <c r="M5975" t="str">
        <f>IF(OR(Table1[[#This Row],[Loan_Status]]="Fully Paid",Table1[[#This Row],[Loan_Status]]="Current"),"Good Loan",IF(Table1[[#This Row],[Loan_Status]]="Charged Off","Bad Loan",""))</f>
        <v>Bad Loan</v>
      </c>
      <c r="N5975">
        <v>44421</v>
      </c>
      <c r="O5975">
        <v>883098</v>
      </c>
      <c r="P5975" t="s">
        <v>3065</v>
      </c>
      <c r="Q5975" t="s">
        <v>357</v>
      </c>
      <c r="R5975" t="s">
        <v>41</v>
      </c>
      <c r="S5975" t="s">
        <v>46</v>
      </c>
      <c r="T5975">
        <v>34000</v>
      </c>
      <c r="U5975">
        <v>0.2344</v>
      </c>
      <c r="V5975">
        <v>239.38</v>
      </c>
      <c r="W5975">
        <v>0.15279999999999999</v>
      </c>
      <c r="X5975">
        <v>10000</v>
      </c>
      <c r="Y5975">
        <v>8</v>
      </c>
      <c r="Z5975">
        <v>6306</v>
      </c>
    </row>
    <row r="5976" spans="1:26" ht="14.25" customHeight="1">
      <c r="A5976">
        <v>777340</v>
      </c>
      <c r="B5976" t="s">
        <v>24</v>
      </c>
      <c r="C5976" t="s">
        <v>25</v>
      </c>
      <c r="D5976" t="s">
        <v>98</v>
      </c>
      <c r="E5976" t="s">
        <v>5237</v>
      </c>
      <c r="F5976" t="s">
        <v>68</v>
      </c>
      <c r="G5976" t="s">
        <v>29</v>
      </c>
      <c r="H5976">
        <v>44358</v>
      </c>
      <c r="I5976" t="str">
        <f>TEXT(Table1[[#This Row],[Issue_Date]],"mmm")</f>
        <v>Jun</v>
      </c>
      <c r="J5976">
        <v>44545</v>
      </c>
      <c r="K5976">
        <v>44450</v>
      </c>
      <c r="L5976" t="s">
        <v>57</v>
      </c>
      <c r="M5976" t="str">
        <f>IF(OR(Table1[[#This Row],[Loan_Status]]="Fully Paid",Table1[[#This Row],[Loan_Status]]="Current"),"Good Loan",IF(Table1[[#This Row],[Loan_Status]]="Charged Off","Bad Loan",""))</f>
        <v>Bad Loan</v>
      </c>
      <c r="N5976">
        <v>44480</v>
      </c>
      <c r="O5976">
        <v>979818</v>
      </c>
      <c r="P5976" t="s">
        <v>3065</v>
      </c>
      <c r="Q5976" t="s">
        <v>83</v>
      </c>
      <c r="R5976" t="s">
        <v>41</v>
      </c>
      <c r="S5976" t="s">
        <v>46</v>
      </c>
      <c r="T5976">
        <v>50000</v>
      </c>
      <c r="U5976">
        <v>0.21959999999999999</v>
      </c>
      <c r="V5976">
        <v>385.54</v>
      </c>
      <c r="W5976">
        <v>0.16889999999999999</v>
      </c>
      <c r="X5976">
        <v>15550</v>
      </c>
      <c r="Y5976">
        <v>26</v>
      </c>
      <c r="Z5976">
        <v>1833</v>
      </c>
    </row>
    <row r="5977" spans="1:26" ht="14.25" customHeight="1">
      <c r="A5977">
        <v>519857</v>
      </c>
      <c r="B5977" t="s">
        <v>102</v>
      </c>
      <c r="C5977" t="s">
        <v>25</v>
      </c>
      <c r="D5977" t="s">
        <v>42</v>
      </c>
      <c r="E5977" t="s">
        <v>5238</v>
      </c>
      <c r="F5977" t="s">
        <v>68</v>
      </c>
      <c r="G5977" t="s">
        <v>29</v>
      </c>
      <c r="H5977">
        <v>44326</v>
      </c>
      <c r="I5977" t="str">
        <f>TEXT(Table1[[#This Row],[Issue_Date]],"mmm")</f>
        <v>May</v>
      </c>
      <c r="J5977">
        <v>44332</v>
      </c>
      <c r="K5977">
        <v>44238</v>
      </c>
      <c r="L5977" t="s">
        <v>57</v>
      </c>
      <c r="M5977" t="str">
        <f>IF(OR(Table1[[#This Row],[Loan_Status]]="Fully Paid",Table1[[#This Row],[Loan_Status]]="Current"),"Good Loan",IF(Table1[[#This Row],[Loan_Status]]="Charged Off","Bad Loan",""))</f>
        <v>Bad Loan</v>
      </c>
      <c r="N5977">
        <v>44266</v>
      </c>
      <c r="O5977">
        <v>672037</v>
      </c>
      <c r="P5977" t="s">
        <v>3065</v>
      </c>
      <c r="Q5977" t="s">
        <v>101</v>
      </c>
      <c r="R5977" t="s">
        <v>41</v>
      </c>
      <c r="S5977" t="s">
        <v>46</v>
      </c>
      <c r="T5977">
        <v>68004</v>
      </c>
      <c r="U5977">
        <v>0.1484</v>
      </c>
      <c r="V5977">
        <v>171.14</v>
      </c>
      <c r="W5977">
        <v>0.14960000000000001</v>
      </c>
      <c r="X5977">
        <v>7200</v>
      </c>
      <c r="Y5977">
        <v>17</v>
      </c>
      <c r="Z5977">
        <v>1365</v>
      </c>
    </row>
    <row r="5978" spans="1:26" ht="14.25" customHeight="1">
      <c r="A5978">
        <v>823925</v>
      </c>
      <c r="B5978" t="s">
        <v>174</v>
      </c>
      <c r="C5978" t="s">
        <v>25</v>
      </c>
      <c r="D5978" t="s">
        <v>36</v>
      </c>
      <c r="E5978" t="s">
        <v>959</v>
      </c>
      <c r="F5978" t="s">
        <v>68</v>
      </c>
      <c r="G5978" t="s">
        <v>29</v>
      </c>
      <c r="H5978">
        <v>44388</v>
      </c>
      <c r="I5978" t="str">
        <f>TEXT(Table1[[#This Row],[Issue_Date]],"mmm")</f>
        <v>Jul</v>
      </c>
      <c r="J5978">
        <v>44515</v>
      </c>
      <c r="K5978">
        <v>44389</v>
      </c>
      <c r="L5978" t="s">
        <v>57</v>
      </c>
      <c r="M5978" t="str">
        <f>IF(OR(Table1[[#This Row],[Loan_Status]]="Fully Paid",Table1[[#This Row],[Loan_Status]]="Current"),"Good Loan",IF(Table1[[#This Row],[Loan_Status]]="Charged Off","Bad Loan",""))</f>
        <v>Bad Loan</v>
      </c>
      <c r="N5978">
        <v>44420</v>
      </c>
      <c r="O5978">
        <v>1032527</v>
      </c>
      <c r="P5978" t="s">
        <v>3065</v>
      </c>
      <c r="Q5978" t="s">
        <v>83</v>
      </c>
      <c r="R5978" t="s">
        <v>41</v>
      </c>
      <c r="S5978" t="s">
        <v>46</v>
      </c>
      <c r="T5978">
        <v>55000</v>
      </c>
      <c r="U5978">
        <v>0.2223</v>
      </c>
      <c r="V5978">
        <v>396.7</v>
      </c>
      <c r="W5978">
        <v>0.16889999999999999</v>
      </c>
      <c r="X5978">
        <v>16000</v>
      </c>
      <c r="Y5978">
        <v>30</v>
      </c>
      <c r="Z5978">
        <v>5166</v>
      </c>
    </row>
    <row r="5979" spans="1:26" ht="14.25" customHeight="1">
      <c r="A5979">
        <v>725305</v>
      </c>
      <c r="B5979" t="s">
        <v>24</v>
      </c>
      <c r="C5979" t="s">
        <v>25</v>
      </c>
      <c r="D5979" t="s">
        <v>86</v>
      </c>
      <c r="E5979" t="s">
        <v>5239</v>
      </c>
      <c r="F5979" t="s">
        <v>68</v>
      </c>
      <c r="G5979" t="s">
        <v>29</v>
      </c>
      <c r="H5979">
        <v>44297</v>
      </c>
      <c r="I5979" t="str">
        <f>TEXT(Table1[[#This Row],[Issue_Date]],"mmm")</f>
        <v>Apr</v>
      </c>
      <c r="J5979">
        <v>44212</v>
      </c>
      <c r="K5979">
        <v>44392</v>
      </c>
      <c r="L5979" t="s">
        <v>57</v>
      </c>
      <c r="M5979" t="str">
        <f>IF(OR(Table1[[#This Row],[Loan_Status]]="Fully Paid",Table1[[#This Row],[Loan_Status]]="Current"),"Good Loan",IF(Table1[[#This Row],[Loan_Status]]="Charged Off","Bad Loan",""))</f>
        <v>Bad Loan</v>
      </c>
      <c r="N5979">
        <v>44423</v>
      </c>
      <c r="O5979">
        <v>920530</v>
      </c>
      <c r="P5979" t="s">
        <v>3065</v>
      </c>
      <c r="Q5979" t="s">
        <v>83</v>
      </c>
      <c r="R5979" t="s">
        <v>41</v>
      </c>
      <c r="S5979" t="s">
        <v>46</v>
      </c>
      <c r="T5979">
        <v>80000</v>
      </c>
      <c r="U5979">
        <v>0.16250000000000001</v>
      </c>
      <c r="V5979">
        <v>241.33</v>
      </c>
      <c r="W5979">
        <v>0.1565</v>
      </c>
      <c r="X5979">
        <v>10000</v>
      </c>
      <c r="Y5979">
        <v>36</v>
      </c>
      <c r="Z5979">
        <v>12680</v>
      </c>
    </row>
    <row r="5980" spans="1:26" ht="14.25" customHeight="1">
      <c r="A5980">
        <v>609548</v>
      </c>
      <c r="B5980" t="s">
        <v>305</v>
      </c>
      <c r="C5980" t="s">
        <v>25</v>
      </c>
      <c r="D5980" t="s">
        <v>48</v>
      </c>
      <c r="E5980" t="s">
        <v>221</v>
      </c>
      <c r="F5980" t="s">
        <v>68</v>
      </c>
      <c r="G5980" t="s">
        <v>29</v>
      </c>
      <c r="H5980">
        <v>44510</v>
      </c>
      <c r="I5980" t="str">
        <f>TEXT(Table1[[#This Row],[Issue_Date]],"mmm")</f>
        <v>Nov</v>
      </c>
      <c r="J5980">
        <v>44420</v>
      </c>
      <c r="K5980">
        <v>44298</v>
      </c>
      <c r="L5980" t="s">
        <v>57</v>
      </c>
      <c r="M5980" t="str">
        <f>IF(OR(Table1[[#This Row],[Loan_Status]]="Fully Paid",Table1[[#This Row],[Loan_Status]]="Current"),"Good Loan",IF(Table1[[#This Row],[Loan_Status]]="Charged Off","Bad Loan",""))</f>
        <v>Bad Loan</v>
      </c>
      <c r="N5980">
        <v>44328</v>
      </c>
      <c r="O5980">
        <v>781839</v>
      </c>
      <c r="P5980" t="s">
        <v>3065</v>
      </c>
      <c r="Q5980" t="s">
        <v>101</v>
      </c>
      <c r="R5980" t="s">
        <v>41</v>
      </c>
      <c r="S5980" t="s">
        <v>46</v>
      </c>
      <c r="T5980">
        <v>85000</v>
      </c>
      <c r="U5980">
        <v>2.1999999999999999E-2</v>
      </c>
      <c r="V5980">
        <v>282.08999999999997</v>
      </c>
      <c r="W5980">
        <v>0.14460000000000001</v>
      </c>
      <c r="X5980">
        <v>12000</v>
      </c>
      <c r="Y5980">
        <v>10</v>
      </c>
      <c r="Z5980">
        <v>4891</v>
      </c>
    </row>
    <row r="5981" spans="1:26" ht="14.25" customHeight="1">
      <c r="A5981">
        <v>596450</v>
      </c>
      <c r="B5981" t="s">
        <v>47</v>
      </c>
      <c r="C5981" t="s">
        <v>25</v>
      </c>
      <c r="D5981" t="s">
        <v>42</v>
      </c>
      <c r="E5981" t="s">
        <v>5240</v>
      </c>
      <c r="F5981" t="s">
        <v>68</v>
      </c>
      <c r="G5981" t="s">
        <v>29</v>
      </c>
      <c r="H5981">
        <v>44479</v>
      </c>
      <c r="I5981" t="str">
        <f>TEXT(Table1[[#This Row],[Issue_Date]],"mmm")</f>
        <v>Oct</v>
      </c>
      <c r="J5981">
        <v>44332</v>
      </c>
      <c r="K5981">
        <v>44266</v>
      </c>
      <c r="L5981" t="s">
        <v>57</v>
      </c>
      <c r="M5981" t="str">
        <f>IF(OR(Table1[[#This Row],[Loan_Status]]="Fully Paid",Table1[[#This Row],[Loan_Status]]="Current"),"Good Loan",IF(Table1[[#This Row],[Loan_Status]]="Charged Off","Bad Loan",""))</f>
        <v>Bad Loan</v>
      </c>
      <c r="N5981">
        <v>44297</v>
      </c>
      <c r="O5981">
        <v>765671</v>
      </c>
      <c r="P5981" t="s">
        <v>3065</v>
      </c>
      <c r="Q5981" t="s">
        <v>513</v>
      </c>
      <c r="R5981" t="s">
        <v>41</v>
      </c>
      <c r="S5981" t="s">
        <v>46</v>
      </c>
      <c r="T5981">
        <v>42000</v>
      </c>
      <c r="U5981">
        <v>0.24199999999999999</v>
      </c>
      <c r="V5981">
        <v>48.98</v>
      </c>
      <c r="W5981">
        <v>0.16320000000000001</v>
      </c>
      <c r="X5981">
        <v>2000</v>
      </c>
      <c r="Y5981">
        <v>26</v>
      </c>
      <c r="Z5981">
        <v>330</v>
      </c>
    </row>
    <row r="5982" spans="1:26" ht="14.25" customHeight="1">
      <c r="A5982">
        <v>845260</v>
      </c>
      <c r="B5982" t="s">
        <v>139</v>
      </c>
      <c r="C5982" t="s">
        <v>25</v>
      </c>
      <c r="D5982" t="s">
        <v>73</v>
      </c>
      <c r="E5982" t="s">
        <v>5241</v>
      </c>
      <c r="F5982" t="s">
        <v>68</v>
      </c>
      <c r="G5982" t="s">
        <v>29</v>
      </c>
      <c r="H5982">
        <v>44450</v>
      </c>
      <c r="I5982" t="str">
        <f>TEXT(Table1[[#This Row],[Issue_Date]],"mmm")</f>
        <v>Sep</v>
      </c>
      <c r="J5982">
        <v>44269</v>
      </c>
      <c r="K5982">
        <v>44513</v>
      </c>
      <c r="L5982" t="s">
        <v>57</v>
      </c>
      <c r="M5982" t="str">
        <f>IF(OR(Table1[[#This Row],[Loan_Status]]="Fully Paid",Table1[[#This Row],[Loan_Status]]="Current"),"Good Loan",IF(Table1[[#This Row],[Loan_Status]]="Charged Off","Bad Loan",""))</f>
        <v>Bad Loan</v>
      </c>
      <c r="N5982">
        <v>44543</v>
      </c>
      <c r="O5982">
        <v>1056436</v>
      </c>
      <c r="P5982" t="s">
        <v>3065</v>
      </c>
      <c r="Q5982" t="s">
        <v>83</v>
      </c>
      <c r="R5982" t="s">
        <v>41</v>
      </c>
      <c r="S5982" t="s">
        <v>46</v>
      </c>
      <c r="T5982">
        <v>34000</v>
      </c>
      <c r="U5982">
        <v>0.21</v>
      </c>
      <c r="V5982">
        <v>328.52</v>
      </c>
      <c r="W5982">
        <v>0.16889999999999999</v>
      </c>
      <c r="X5982">
        <v>13250</v>
      </c>
      <c r="Y5982">
        <v>16</v>
      </c>
      <c r="Z5982">
        <v>9502</v>
      </c>
    </row>
    <row r="5983" spans="1:26" ht="14.25" customHeight="1">
      <c r="A5983">
        <v>558608</v>
      </c>
      <c r="B5983" t="s">
        <v>128</v>
      </c>
      <c r="C5983" t="s">
        <v>25</v>
      </c>
      <c r="D5983" t="s">
        <v>59</v>
      </c>
      <c r="E5983" t="s">
        <v>5242</v>
      </c>
      <c r="F5983" t="s">
        <v>68</v>
      </c>
      <c r="G5983" t="s">
        <v>29</v>
      </c>
      <c r="H5983">
        <v>44418</v>
      </c>
      <c r="I5983" t="str">
        <f>TEXT(Table1[[#This Row],[Issue_Date]],"mmm")</f>
        <v>Aug</v>
      </c>
      <c r="J5983">
        <v>44422</v>
      </c>
      <c r="K5983">
        <v>44269</v>
      </c>
      <c r="L5983" t="s">
        <v>57</v>
      </c>
      <c r="M5983" t="str">
        <f>IF(OR(Table1[[#This Row],[Loan_Status]]="Fully Paid",Table1[[#This Row],[Loan_Status]]="Current"),"Good Loan",IF(Table1[[#This Row],[Loan_Status]]="Charged Off","Bad Loan",""))</f>
        <v>Bad Loan</v>
      </c>
      <c r="N5983">
        <v>44300</v>
      </c>
      <c r="O5983">
        <v>719072</v>
      </c>
      <c r="P5983" t="s">
        <v>3065</v>
      </c>
      <c r="Q5983" t="s">
        <v>357</v>
      </c>
      <c r="R5983" t="s">
        <v>41</v>
      </c>
      <c r="S5983" t="s">
        <v>46</v>
      </c>
      <c r="T5983">
        <v>16008</v>
      </c>
      <c r="U5983">
        <v>0.1079</v>
      </c>
      <c r="V5983">
        <v>57.83</v>
      </c>
      <c r="W5983">
        <v>0.15579999999999999</v>
      </c>
      <c r="X5983">
        <v>2400</v>
      </c>
      <c r="Y5983">
        <v>19</v>
      </c>
      <c r="Z5983">
        <v>2606</v>
      </c>
    </row>
    <row r="5984" spans="1:26" ht="14.25" customHeight="1">
      <c r="A5984">
        <v>583200</v>
      </c>
      <c r="B5984" t="s">
        <v>53</v>
      </c>
      <c r="C5984" t="s">
        <v>25</v>
      </c>
      <c r="D5984" t="s">
        <v>42</v>
      </c>
      <c r="E5984" t="s">
        <v>5243</v>
      </c>
      <c r="F5984" t="s">
        <v>28</v>
      </c>
      <c r="G5984" t="s">
        <v>29</v>
      </c>
      <c r="H5984">
        <v>44479</v>
      </c>
      <c r="I5984" t="str">
        <f>TEXT(Table1[[#This Row],[Issue_Date]],"mmm")</f>
        <v>Oct</v>
      </c>
      <c r="J5984">
        <v>44361</v>
      </c>
      <c r="K5984">
        <v>44210</v>
      </c>
      <c r="L5984" t="s">
        <v>57</v>
      </c>
      <c r="M5984" t="str">
        <f>IF(OR(Table1[[#This Row],[Loan_Status]]="Fully Paid",Table1[[#This Row],[Loan_Status]]="Current"),"Good Loan",IF(Table1[[#This Row],[Loan_Status]]="Charged Off","Bad Loan",""))</f>
        <v>Bad Loan</v>
      </c>
      <c r="N5984">
        <v>44241</v>
      </c>
      <c r="O5984">
        <v>749435</v>
      </c>
      <c r="P5984" t="s">
        <v>3065</v>
      </c>
      <c r="Q5984" t="s">
        <v>642</v>
      </c>
      <c r="R5984" t="s">
        <v>41</v>
      </c>
      <c r="S5984" t="s">
        <v>46</v>
      </c>
      <c r="T5984">
        <v>26000</v>
      </c>
      <c r="U5984">
        <v>0.1191</v>
      </c>
      <c r="V5984">
        <v>238.9</v>
      </c>
      <c r="W5984">
        <v>0.1706</v>
      </c>
      <c r="X5984">
        <v>9600</v>
      </c>
      <c r="Y5984">
        <v>6</v>
      </c>
      <c r="Z5984">
        <v>9715</v>
      </c>
    </row>
    <row r="5985" spans="1:26" ht="14.25" customHeight="1">
      <c r="A5985">
        <v>742570</v>
      </c>
      <c r="B5985" t="s">
        <v>524</v>
      </c>
      <c r="C5985" t="s">
        <v>25</v>
      </c>
      <c r="D5985" t="s">
        <v>59</v>
      </c>
      <c r="E5985" t="s">
        <v>5244</v>
      </c>
      <c r="F5985" t="s">
        <v>28</v>
      </c>
      <c r="G5985" t="s">
        <v>29</v>
      </c>
      <c r="H5985">
        <v>44327</v>
      </c>
      <c r="I5985" t="str">
        <f>TEXT(Table1[[#This Row],[Issue_Date]],"mmm")</f>
        <v>May</v>
      </c>
      <c r="J5985">
        <v>44241</v>
      </c>
      <c r="K5985">
        <v>44452</v>
      </c>
      <c r="L5985" t="s">
        <v>57</v>
      </c>
      <c r="M5985" t="str">
        <f>IF(OR(Table1[[#This Row],[Loan_Status]]="Fully Paid",Table1[[#This Row],[Loan_Status]]="Current"),"Good Loan",IF(Table1[[#This Row],[Loan_Status]]="Charged Off","Bad Loan",""))</f>
        <v>Bad Loan</v>
      </c>
      <c r="N5985">
        <v>44482</v>
      </c>
      <c r="O5985">
        <v>940665</v>
      </c>
      <c r="P5985" t="s">
        <v>3065</v>
      </c>
      <c r="Q5985" t="s">
        <v>495</v>
      </c>
      <c r="R5985" t="s">
        <v>41</v>
      </c>
      <c r="S5985" t="s">
        <v>46</v>
      </c>
      <c r="T5985">
        <v>60000</v>
      </c>
      <c r="U5985">
        <v>0.21940000000000001</v>
      </c>
      <c r="V5985">
        <v>204.85</v>
      </c>
      <c r="W5985">
        <v>0.18390000000000001</v>
      </c>
      <c r="X5985">
        <v>8000</v>
      </c>
      <c r="Y5985">
        <v>19</v>
      </c>
      <c r="Z5985">
        <v>6466</v>
      </c>
    </row>
    <row r="5986" spans="1:26" ht="14.25" customHeight="1">
      <c r="A5986">
        <v>875113</v>
      </c>
      <c r="B5986" t="s">
        <v>215</v>
      </c>
      <c r="C5986" t="s">
        <v>25</v>
      </c>
      <c r="D5986" t="s">
        <v>73</v>
      </c>
      <c r="E5986" t="s">
        <v>2374</v>
      </c>
      <c r="F5986" t="s">
        <v>28</v>
      </c>
      <c r="G5986" t="s">
        <v>29</v>
      </c>
      <c r="H5986">
        <v>44450</v>
      </c>
      <c r="I5986" t="str">
        <f>TEXT(Table1[[#This Row],[Issue_Date]],"mmm")</f>
        <v>Sep</v>
      </c>
      <c r="J5986">
        <v>44332</v>
      </c>
      <c r="K5986">
        <v>44421</v>
      </c>
      <c r="L5986" t="s">
        <v>57</v>
      </c>
      <c r="M5986" t="str">
        <f>IF(OR(Table1[[#This Row],[Loan_Status]]="Fully Paid",Table1[[#This Row],[Loan_Status]]="Current"),"Good Loan",IF(Table1[[#This Row],[Loan_Status]]="Charged Off","Bad Loan",""))</f>
        <v>Bad Loan</v>
      </c>
      <c r="N5986">
        <v>44452</v>
      </c>
      <c r="O5986">
        <v>1089608</v>
      </c>
      <c r="P5986" t="s">
        <v>3065</v>
      </c>
      <c r="Q5986" t="s">
        <v>364</v>
      </c>
      <c r="R5986" t="s">
        <v>41</v>
      </c>
      <c r="S5986" t="s">
        <v>46</v>
      </c>
      <c r="T5986">
        <v>30000</v>
      </c>
      <c r="U5986">
        <v>0.18</v>
      </c>
      <c r="V5986">
        <v>309.91000000000003</v>
      </c>
      <c r="W5986">
        <v>0.18790000000000001</v>
      </c>
      <c r="X5986">
        <v>12000</v>
      </c>
      <c r="Y5986">
        <v>30</v>
      </c>
      <c r="Z5986">
        <v>6816</v>
      </c>
    </row>
    <row r="5987" spans="1:26" ht="14.25" customHeight="1">
      <c r="A5987">
        <v>754651</v>
      </c>
      <c r="B5987" t="s">
        <v>70</v>
      </c>
      <c r="C5987" t="s">
        <v>25</v>
      </c>
      <c r="D5987" t="s">
        <v>86</v>
      </c>
      <c r="E5987" t="s">
        <v>5245</v>
      </c>
      <c r="F5987" t="s">
        <v>28</v>
      </c>
      <c r="G5987" t="s">
        <v>29</v>
      </c>
      <c r="H5987">
        <v>44327</v>
      </c>
      <c r="I5987" t="str">
        <f>TEXT(Table1[[#This Row],[Issue_Date]],"mmm")</f>
        <v>May</v>
      </c>
      <c r="J5987">
        <v>44542</v>
      </c>
      <c r="K5987">
        <v>44389</v>
      </c>
      <c r="L5987" t="s">
        <v>57</v>
      </c>
      <c r="M5987" t="str">
        <f>IF(OR(Table1[[#This Row],[Loan_Status]]="Fully Paid",Table1[[#This Row],[Loan_Status]]="Current"),"Good Loan",IF(Table1[[#This Row],[Loan_Status]]="Charged Off","Bad Loan",""))</f>
        <v>Bad Loan</v>
      </c>
      <c r="N5987">
        <v>44420</v>
      </c>
      <c r="O5987">
        <v>954390</v>
      </c>
      <c r="P5987" t="s">
        <v>3065</v>
      </c>
      <c r="Q5987" t="s">
        <v>642</v>
      </c>
      <c r="R5987" t="s">
        <v>41</v>
      </c>
      <c r="S5987" t="s">
        <v>46</v>
      </c>
      <c r="T5987">
        <v>28800</v>
      </c>
      <c r="U5987">
        <v>0.23169999999999999</v>
      </c>
      <c r="V5987">
        <v>150.08000000000001</v>
      </c>
      <c r="W5987">
        <v>0.19289999999999999</v>
      </c>
      <c r="X5987">
        <v>5750</v>
      </c>
      <c r="Y5987">
        <v>9</v>
      </c>
      <c r="Z5987">
        <v>2374</v>
      </c>
    </row>
    <row r="5988" spans="1:26" ht="14.25" customHeight="1">
      <c r="A5988">
        <v>859997</v>
      </c>
      <c r="B5988" t="s">
        <v>857</v>
      </c>
      <c r="C5988" t="s">
        <v>25</v>
      </c>
      <c r="D5988" t="s">
        <v>48</v>
      </c>
      <c r="E5988" t="s">
        <v>5246</v>
      </c>
      <c r="F5988" t="s">
        <v>28</v>
      </c>
      <c r="G5988" t="s">
        <v>29</v>
      </c>
      <c r="H5988">
        <v>44419</v>
      </c>
      <c r="I5988" t="str">
        <f>TEXT(Table1[[#This Row],[Issue_Date]],"mmm")</f>
        <v>Aug</v>
      </c>
      <c r="J5988">
        <v>44240</v>
      </c>
      <c r="K5988">
        <v>44420</v>
      </c>
      <c r="L5988" t="s">
        <v>57</v>
      </c>
      <c r="M5988" t="str">
        <f>IF(OR(Table1[[#This Row],[Loan_Status]]="Fully Paid",Table1[[#This Row],[Loan_Status]]="Current"),"Good Loan",IF(Table1[[#This Row],[Loan_Status]]="Charged Off","Bad Loan",""))</f>
        <v>Bad Loan</v>
      </c>
      <c r="N5988">
        <v>44451</v>
      </c>
      <c r="O5988">
        <v>1072832</v>
      </c>
      <c r="P5988" t="s">
        <v>3065</v>
      </c>
      <c r="Q5988" t="s">
        <v>640</v>
      </c>
      <c r="R5988" t="s">
        <v>41</v>
      </c>
      <c r="S5988" t="s">
        <v>46</v>
      </c>
      <c r="T5988">
        <v>32000</v>
      </c>
      <c r="U5988">
        <v>0.15079999999999999</v>
      </c>
      <c r="V5988">
        <v>355.35</v>
      </c>
      <c r="W5988">
        <v>0.19689999999999999</v>
      </c>
      <c r="X5988">
        <v>13500</v>
      </c>
      <c r="Y5988">
        <v>7</v>
      </c>
      <c r="Z5988">
        <v>4590</v>
      </c>
    </row>
    <row r="5989" spans="1:26" ht="14.25" customHeight="1">
      <c r="A5989">
        <v>805015</v>
      </c>
      <c r="B5989" t="s">
        <v>70</v>
      </c>
      <c r="C5989" t="s">
        <v>25</v>
      </c>
      <c r="D5989" t="s">
        <v>59</v>
      </c>
      <c r="E5989" t="s">
        <v>5247</v>
      </c>
      <c r="F5989" t="s">
        <v>28</v>
      </c>
      <c r="G5989" t="s">
        <v>29</v>
      </c>
      <c r="H5989">
        <v>44419</v>
      </c>
      <c r="I5989" t="str">
        <f>TEXT(Table1[[#This Row],[Issue_Date]],"mmm")</f>
        <v>Aug</v>
      </c>
      <c r="J5989">
        <v>44268</v>
      </c>
      <c r="K5989">
        <v>44481</v>
      </c>
      <c r="L5989" t="s">
        <v>57</v>
      </c>
      <c r="M5989" t="str">
        <f>IF(OR(Table1[[#This Row],[Loan_Status]]="Fully Paid",Table1[[#This Row],[Loan_Status]]="Current"),"Good Loan",IF(Table1[[#This Row],[Loan_Status]]="Charged Off","Bad Loan",""))</f>
        <v>Bad Loan</v>
      </c>
      <c r="N5989">
        <v>44512</v>
      </c>
      <c r="O5989">
        <v>1010970</v>
      </c>
      <c r="P5989" t="s">
        <v>3065</v>
      </c>
      <c r="Q5989" t="s">
        <v>642</v>
      </c>
      <c r="R5989" t="s">
        <v>41</v>
      </c>
      <c r="S5989" t="s">
        <v>46</v>
      </c>
      <c r="T5989">
        <v>29004</v>
      </c>
      <c r="U5989">
        <v>0.1125</v>
      </c>
      <c r="V5989">
        <v>167.05</v>
      </c>
      <c r="W5989">
        <v>0.19289999999999999</v>
      </c>
      <c r="X5989">
        <v>6400</v>
      </c>
      <c r="Y5989">
        <v>6</v>
      </c>
      <c r="Z5989">
        <v>2642</v>
      </c>
    </row>
    <row r="5990" spans="1:26" ht="14.25" customHeight="1">
      <c r="A5990">
        <v>707938</v>
      </c>
      <c r="B5990" t="s">
        <v>70</v>
      </c>
      <c r="C5990" t="s">
        <v>25</v>
      </c>
      <c r="D5990" t="s">
        <v>73</v>
      </c>
      <c r="E5990" t="s">
        <v>5248</v>
      </c>
      <c r="F5990" t="s">
        <v>28</v>
      </c>
      <c r="G5990" t="s">
        <v>29</v>
      </c>
      <c r="H5990">
        <v>44266</v>
      </c>
      <c r="I5990" t="str">
        <f>TEXT(Table1[[#This Row],[Issue_Date]],"mmm")</f>
        <v>Mar</v>
      </c>
      <c r="J5990">
        <v>44268</v>
      </c>
      <c r="K5990">
        <v>44481</v>
      </c>
      <c r="L5990" t="s">
        <v>57</v>
      </c>
      <c r="M5990" t="str">
        <f>IF(OR(Table1[[#This Row],[Loan_Status]]="Fully Paid",Table1[[#This Row],[Loan_Status]]="Current"),"Good Loan",IF(Table1[[#This Row],[Loan_Status]]="Charged Off","Bad Loan",""))</f>
        <v>Bad Loan</v>
      </c>
      <c r="N5990">
        <v>44512</v>
      </c>
      <c r="O5990">
        <v>900343</v>
      </c>
      <c r="P5990" t="s">
        <v>3065</v>
      </c>
      <c r="Q5990" t="s">
        <v>32</v>
      </c>
      <c r="R5990" t="s">
        <v>41</v>
      </c>
      <c r="S5990" t="s">
        <v>46</v>
      </c>
      <c r="T5990">
        <v>53000</v>
      </c>
      <c r="U5990">
        <v>0.1071</v>
      </c>
      <c r="V5990">
        <v>245.32</v>
      </c>
      <c r="W5990">
        <v>0.16400000000000001</v>
      </c>
      <c r="X5990">
        <v>10000</v>
      </c>
      <c r="Y5990">
        <v>19</v>
      </c>
      <c r="Z5990">
        <v>4863</v>
      </c>
    </row>
    <row r="5991" spans="1:26" ht="14.25" customHeight="1">
      <c r="A5991">
        <v>610557</v>
      </c>
      <c r="B5991" t="s">
        <v>35</v>
      </c>
      <c r="C5991" t="s">
        <v>25</v>
      </c>
      <c r="D5991" t="s">
        <v>81</v>
      </c>
      <c r="E5991" t="s">
        <v>5249</v>
      </c>
      <c r="F5991" t="s">
        <v>28</v>
      </c>
      <c r="G5991" t="s">
        <v>29</v>
      </c>
      <c r="H5991">
        <v>44510</v>
      </c>
      <c r="I5991" t="str">
        <f>TEXT(Table1[[#This Row],[Issue_Date]],"mmm")</f>
        <v>Nov</v>
      </c>
      <c r="J5991">
        <v>44542</v>
      </c>
      <c r="K5991">
        <v>44389</v>
      </c>
      <c r="L5991" t="s">
        <v>57</v>
      </c>
      <c r="M5991" t="str">
        <f>IF(OR(Table1[[#This Row],[Loan_Status]]="Fully Paid",Table1[[#This Row],[Loan_Status]]="Current"),"Good Loan",IF(Table1[[#This Row],[Loan_Status]]="Charged Off","Bad Loan",""))</f>
        <v>Bad Loan</v>
      </c>
      <c r="N5991">
        <v>44420</v>
      </c>
      <c r="O5991">
        <v>782987</v>
      </c>
      <c r="P5991" t="s">
        <v>3065</v>
      </c>
      <c r="Q5991" t="s">
        <v>495</v>
      </c>
      <c r="R5991" t="s">
        <v>41</v>
      </c>
      <c r="S5991" t="s">
        <v>46</v>
      </c>
      <c r="T5991">
        <v>63000</v>
      </c>
      <c r="U5991">
        <v>0.19520000000000001</v>
      </c>
      <c r="V5991">
        <v>293.87</v>
      </c>
      <c r="W5991">
        <v>0.16320000000000001</v>
      </c>
      <c r="X5991">
        <v>12000</v>
      </c>
      <c r="Y5991">
        <v>31</v>
      </c>
      <c r="Z5991">
        <v>6394</v>
      </c>
    </row>
    <row r="5992" spans="1:26" ht="14.25" customHeight="1">
      <c r="A5992">
        <v>951028</v>
      </c>
      <c r="B5992" t="s">
        <v>97</v>
      </c>
      <c r="C5992" t="s">
        <v>25</v>
      </c>
      <c r="D5992" t="s">
        <v>64</v>
      </c>
      <c r="E5992" t="s">
        <v>5250</v>
      </c>
      <c r="F5992" t="s">
        <v>28</v>
      </c>
      <c r="G5992" t="s">
        <v>29</v>
      </c>
      <c r="H5992">
        <v>44480</v>
      </c>
      <c r="I5992" t="str">
        <f>TEXT(Table1[[#This Row],[Issue_Date]],"mmm")</f>
        <v>Oct</v>
      </c>
      <c r="J5992">
        <v>44330</v>
      </c>
      <c r="K5992">
        <v>44543</v>
      </c>
      <c r="L5992" t="s">
        <v>57</v>
      </c>
      <c r="M5992" t="str">
        <f>IF(OR(Table1[[#This Row],[Loan_Status]]="Fully Paid",Table1[[#This Row],[Loan_Status]]="Current"),"Good Loan",IF(Table1[[#This Row],[Loan_Status]]="Charged Off","Bad Loan",""))</f>
        <v>Bad Loan</v>
      </c>
      <c r="N5992">
        <v>44574</v>
      </c>
      <c r="O5992">
        <v>1171779</v>
      </c>
      <c r="P5992" t="s">
        <v>3065</v>
      </c>
      <c r="Q5992" t="s">
        <v>32</v>
      </c>
      <c r="R5992" t="s">
        <v>41</v>
      </c>
      <c r="S5992" t="s">
        <v>46</v>
      </c>
      <c r="T5992">
        <v>82000</v>
      </c>
      <c r="U5992">
        <v>0.11269999999999999</v>
      </c>
      <c r="V5992">
        <v>308.92</v>
      </c>
      <c r="W5992">
        <v>0.18640000000000001</v>
      </c>
      <c r="X5992">
        <v>12000</v>
      </c>
      <c r="Y5992">
        <v>16</v>
      </c>
      <c r="Z5992">
        <v>9187</v>
      </c>
    </row>
    <row r="5993" spans="1:26" ht="14.25" customHeight="1">
      <c r="A5993">
        <v>752016</v>
      </c>
      <c r="B5993" t="s">
        <v>305</v>
      </c>
      <c r="C5993" t="s">
        <v>25</v>
      </c>
      <c r="D5993" t="s">
        <v>59</v>
      </c>
      <c r="E5993" t="s">
        <v>5251</v>
      </c>
      <c r="F5993" t="s">
        <v>28</v>
      </c>
      <c r="G5993" t="s">
        <v>29</v>
      </c>
      <c r="H5993">
        <v>44327</v>
      </c>
      <c r="I5993" t="str">
        <f>TEXT(Table1[[#This Row],[Issue_Date]],"mmm")</f>
        <v>May</v>
      </c>
      <c r="J5993">
        <v>44543</v>
      </c>
      <c r="K5993">
        <v>44390</v>
      </c>
      <c r="L5993" t="s">
        <v>57</v>
      </c>
      <c r="M5993" t="str">
        <f>IF(OR(Table1[[#This Row],[Loan_Status]]="Fully Paid",Table1[[#This Row],[Loan_Status]]="Current"),"Good Loan",IF(Table1[[#This Row],[Loan_Status]]="Charged Off","Bad Loan",""))</f>
        <v>Bad Loan</v>
      </c>
      <c r="N5993">
        <v>44421</v>
      </c>
      <c r="O5993">
        <v>951548</v>
      </c>
      <c r="P5993" t="s">
        <v>3065</v>
      </c>
      <c r="Q5993" t="s">
        <v>32</v>
      </c>
      <c r="R5993" t="s">
        <v>41</v>
      </c>
      <c r="S5993" t="s">
        <v>46</v>
      </c>
      <c r="T5993">
        <v>38400</v>
      </c>
      <c r="U5993">
        <v>0.1134</v>
      </c>
      <c r="V5993">
        <v>228.5</v>
      </c>
      <c r="W5993">
        <v>0.1799</v>
      </c>
      <c r="X5993">
        <v>9000</v>
      </c>
      <c r="Y5993">
        <v>20</v>
      </c>
      <c r="Z5993">
        <v>6093</v>
      </c>
    </row>
    <row r="5994" spans="1:26" ht="14.25" customHeight="1">
      <c r="A5994">
        <v>1035062</v>
      </c>
      <c r="B5994" t="s">
        <v>112</v>
      </c>
      <c r="C5994" t="s">
        <v>25</v>
      </c>
      <c r="D5994" t="s">
        <v>42</v>
      </c>
      <c r="E5994" t="s">
        <v>5252</v>
      </c>
      <c r="F5994" t="s">
        <v>28</v>
      </c>
      <c r="G5994" t="s">
        <v>29</v>
      </c>
      <c r="H5994">
        <v>44541</v>
      </c>
      <c r="I5994" t="str">
        <f>TEXT(Table1[[#This Row],[Issue_Date]],"mmm")</f>
        <v>Dec</v>
      </c>
      <c r="J5994">
        <v>44482</v>
      </c>
      <c r="K5994">
        <v>44360</v>
      </c>
      <c r="L5994" t="s">
        <v>57</v>
      </c>
      <c r="M5994" t="str">
        <f>IF(OR(Table1[[#This Row],[Loan_Status]]="Fully Paid",Table1[[#This Row],[Loan_Status]]="Current"),"Good Loan",IF(Table1[[#This Row],[Loan_Status]]="Charged Off","Bad Loan",""))</f>
        <v>Bad Loan</v>
      </c>
      <c r="N5994">
        <v>44390</v>
      </c>
      <c r="O5994">
        <v>1264673</v>
      </c>
      <c r="P5994" t="s">
        <v>3065</v>
      </c>
      <c r="Q5994" t="s">
        <v>495</v>
      </c>
      <c r="R5994" t="s">
        <v>41</v>
      </c>
      <c r="S5994" t="s">
        <v>46</v>
      </c>
      <c r="T5994">
        <v>78050</v>
      </c>
      <c r="U5994">
        <v>0.16839999999999999</v>
      </c>
      <c r="V5994">
        <v>441.28</v>
      </c>
      <c r="W5994">
        <v>0.1903</v>
      </c>
      <c r="X5994">
        <v>17000</v>
      </c>
      <c r="Y5994">
        <v>42</v>
      </c>
      <c r="Z5994">
        <v>13560</v>
      </c>
    </row>
    <row r="5995" spans="1:26" ht="14.25" customHeight="1">
      <c r="A5995">
        <v>550956</v>
      </c>
      <c r="B5995" t="s">
        <v>63</v>
      </c>
      <c r="C5995" t="s">
        <v>25</v>
      </c>
      <c r="D5995" t="s">
        <v>48</v>
      </c>
      <c r="E5995" t="s">
        <v>617</v>
      </c>
      <c r="F5995" t="s">
        <v>361</v>
      </c>
      <c r="G5995" t="s">
        <v>29</v>
      </c>
      <c r="H5995">
        <v>44387</v>
      </c>
      <c r="I5995" t="str">
        <f>TEXT(Table1[[#This Row],[Issue_Date]],"mmm")</f>
        <v>Jul</v>
      </c>
      <c r="J5995">
        <v>44361</v>
      </c>
      <c r="K5995">
        <v>44268</v>
      </c>
      <c r="L5995" t="s">
        <v>57</v>
      </c>
      <c r="M5995" t="str">
        <f>IF(OR(Table1[[#This Row],[Loan_Status]]="Fully Paid",Table1[[#This Row],[Loan_Status]]="Current"),"Good Loan",IF(Table1[[#This Row],[Loan_Status]]="Charged Off","Bad Loan",""))</f>
        <v>Bad Loan</v>
      </c>
      <c r="N5995">
        <v>44299</v>
      </c>
      <c r="O5995">
        <v>710110</v>
      </c>
      <c r="P5995" t="s">
        <v>3065</v>
      </c>
      <c r="Q5995" t="s">
        <v>2218</v>
      </c>
      <c r="R5995" t="s">
        <v>41</v>
      </c>
      <c r="S5995" t="s">
        <v>46</v>
      </c>
      <c r="T5995">
        <v>21600</v>
      </c>
      <c r="U5995">
        <v>4.4400000000000002E-2</v>
      </c>
      <c r="V5995">
        <v>184.65</v>
      </c>
      <c r="W5995">
        <v>0.19789999999999999</v>
      </c>
      <c r="X5995">
        <v>7000</v>
      </c>
      <c r="Y5995">
        <v>4</v>
      </c>
      <c r="Z5995">
        <v>5803</v>
      </c>
    </row>
    <row r="5996" spans="1:26" ht="14.25" customHeight="1">
      <c r="A5996">
        <v>535285</v>
      </c>
      <c r="B5996" t="s">
        <v>128</v>
      </c>
      <c r="C5996" t="s">
        <v>25</v>
      </c>
      <c r="D5996" t="s">
        <v>48</v>
      </c>
      <c r="E5996" t="s">
        <v>475</v>
      </c>
      <c r="F5996" t="s">
        <v>361</v>
      </c>
      <c r="G5996" t="s">
        <v>29</v>
      </c>
      <c r="H5996">
        <v>44357</v>
      </c>
      <c r="I5996" t="str">
        <f>TEXT(Table1[[#This Row],[Issue_Date]],"mmm")</f>
        <v>Jun</v>
      </c>
      <c r="J5996">
        <v>44267</v>
      </c>
      <c r="K5996">
        <v>44208</v>
      </c>
      <c r="L5996" t="s">
        <v>57</v>
      </c>
      <c r="M5996" t="str">
        <f>IF(OR(Table1[[#This Row],[Loan_Status]]="Fully Paid",Table1[[#This Row],[Loan_Status]]="Current"),"Good Loan",IF(Table1[[#This Row],[Loan_Status]]="Charged Off","Bad Loan",""))</f>
        <v>Bad Loan</v>
      </c>
      <c r="N5996">
        <v>44239</v>
      </c>
      <c r="O5996">
        <v>691693</v>
      </c>
      <c r="P5996" t="s">
        <v>3065</v>
      </c>
      <c r="Q5996" t="s">
        <v>362</v>
      </c>
      <c r="R5996" t="s">
        <v>41</v>
      </c>
      <c r="S5996" t="s">
        <v>46</v>
      </c>
      <c r="T5996">
        <v>26400</v>
      </c>
      <c r="U5996">
        <v>0.16950000000000001</v>
      </c>
      <c r="V5996">
        <v>159.74</v>
      </c>
      <c r="W5996">
        <v>0.183</v>
      </c>
      <c r="X5996">
        <v>6250</v>
      </c>
      <c r="Y5996">
        <v>7</v>
      </c>
      <c r="Z5996">
        <v>3326</v>
      </c>
    </row>
    <row r="5997" spans="1:26" ht="14.25" customHeight="1">
      <c r="A5997">
        <v>978549</v>
      </c>
      <c r="B5997" t="s">
        <v>35</v>
      </c>
      <c r="C5997" t="s">
        <v>25</v>
      </c>
      <c r="D5997" t="s">
        <v>81</v>
      </c>
      <c r="E5997" t="s">
        <v>5253</v>
      </c>
      <c r="F5997" t="s">
        <v>361</v>
      </c>
      <c r="G5997" t="s">
        <v>29</v>
      </c>
      <c r="H5997">
        <v>44511</v>
      </c>
      <c r="I5997" t="str">
        <f>TEXT(Table1[[#This Row],[Issue_Date]],"mmm")</f>
        <v>Nov</v>
      </c>
      <c r="J5997">
        <v>44420</v>
      </c>
      <c r="K5997">
        <v>44298</v>
      </c>
      <c r="L5997" t="s">
        <v>57</v>
      </c>
      <c r="M5997" t="str">
        <f>IF(OR(Table1[[#This Row],[Loan_Status]]="Fully Paid",Table1[[#This Row],[Loan_Status]]="Current"),"Good Loan",IF(Table1[[#This Row],[Loan_Status]]="Charged Off","Bad Loan",""))</f>
        <v>Bad Loan</v>
      </c>
      <c r="N5997">
        <v>44328</v>
      </c>
      <c r="O5997">
        <v>1201594</v>
      </c>
      <c r="P5997" t="s">
        <v>3065</v>
      </c>
      <c r="Q5997" t="s">
        <v>691</v>
      </c>
      <c r="R5997" t="s">
        <v>41</v>
      </c>
      <c r="S5997" t="s">
        <v>46</v>
      </c>
      <c r="T5997">
        <v>18000</v>
      </c>
      <c r="U5997">
        <v>0.18870000000000001</v>
      </c>
      <c r="V5997">
        <v>149.66999999999999</v>
      </c>
      <c r="W5997">
        <v>0.21279999999999999</v>
      </c>
      <c r="X5997">
        <v>5500</v>
      </c>
      <c r="Y5997">
        <v>4</v>
      </c>
      <c r="Z5997">
        <v>931</v>
      </c>
    </row>
    <row r="5998" spans="1:26" ht="14.25" customHeight="1">
      <c r="A5998">
        <v>842083</v>
      </c>
      <c r="B5998" t="s">
        <v>174</v>
      </c>
      <c r="C5998" t="s">
        <v>25</v>
      </c>
      <c r="D5998" t="s">
        <v>42</v>
      </c>
      <c r="E5998" t="s">
        <v>5254</v>
      </c>
      <c r="F5998" t="s">
        <v>700</v>
      </c>
      <c r="G5998" t="s">
        <v>29</v>
      </c>
      <c r="H5998">
        <v>44419</v>
      </c>
      <c r="I5998" t="str">
        <f>TEXT(Table1[[#This Row],[Issue_Date]],"mmm")</f>
        <v>Aug</v>
      </c>
      <c r="J5998">
        <v>44242</v>
      </c>
      <c r="K5998">
        <v>44453</v>
      </c>
      <c r="L5998" t="s">
        <v>57</v>
      </c>
      <c r="M5998" t="str">
        <f>IF(OR(Table1[[#This Row],[Loan_Status]]="Fully Paid",Table1[[#This Row],[Loan_Status]]="Current"),"Good Loan",IF(Table1[[#This Row],[Loan_Status]]="Charged Off","Bad Loan",""))</f>
        <v>Bad Loan</v>
      </c>
      <c r="N5998">
        <v>44483</v>
      </c>
      <c r="O5998">
        <v>1052700</v>
      </c>
      <c r="P5998" t="s">
        <v>3065</v>
      </c>
      <c r="Q5998" t="s">
        <v>5255</v>
      </c>
      <c r="R5998" t="s">
        <v>41</v>
      </c>
      <c r="S5998" t="s">
        <v>46</v>
      </c>
      <c r="T5998">
        <v>40000</v>
      </c>
      <c r="U5998">
        <v>0.1542</v>
      </c>
      <c r="V5998">
        <v>389.45</v>
      </c>
      <c r="W5998">
        <v>0.2359</v>
      </c>
      <c r="X5998">
        <v>13650</v>
      </c>
      <c r="Y5998">
        <v>35</v>
      </c>
      <c r="Z5998">
        <v>15463</v>
      </c>
    </row>
    <row r="5999" spans="1:26" ht="14.25" customHeight="1">
      <c r="A5999">
        <v>605061</v>
      </c>
      <c r="B5999" t="s">
        <v>108</v>
      </c>
      <c r="C5999" t="s">
        <v>25</v>
      </c>
      <c r="D5999" t="s">
        <v>48</v>
      </c>
      <c r="E5999" t="s">
        <v>5256</v>
      </c>
      <c r="F5999" t="s">
        <v>44</v>
      </c>
      <c r="G5999" t="s">
        <v>39</v>
      </c>
      <c r="H5999">
        <v>44479</v>
      </c>
      <c r="I5999" t="str">
        <f>TEXT(Table1[[#This Row],[Issue_Date]],"mmm")</f>
        <v>Oct</v>
      </c>
      <c r="J5999">
        <v>44332</v>
      </c>
      <c r="K5999">
        <v>44328</v>
      </c>
      <c r="L5999" t="s">
        <v>57</v>
      </c>
      <c r="M5999" t="str">
        <f>IF(OR(Table1[[#This Row],[Loan_Status]]="Fully Paid",Table1[[#This Row],[Loan_Status]]="Current"),"Good Loan",IF(Table1[[#This Row],[Loan_Status]]="Charged Off","Bad Loan",""))</f>
        <v>Bad Loan</v>
      </c>
      <c r="N5999">
        <v>44359</v>
      </c>
      <c r="O5999">
        <v>776213</v>
      </c>
      <c r="P5999" t="s">
        <v>3065</v>
      </c>
      <c r="Q5999" t="s">
        <v>66</v>
      </c>
      <c r="R5999" t="s">
        <v>41</v>
      </c>
      <c r="S5999" t="s">
        <v>46</v>
      </c>
      <c r="T5999">
        <v>61000</v>
      </c>
      <c r="U5999">
        <v>0.15540000000000001</v>
      </c>
      <c r="V5999">
        <v>119.54</v>
      </c>
      <c r="W5999">
        <v>0.12609999999999999</v>
      </c>
      <c r="X5999">
        <v>5300</v>
      </c>
      <c r="Y5999">
        <v>23</v>
      </c>
      <c r="Z5999">
        <v>1569</v>
      </c>
    </row>
    <row r="6000" spans="1:26" ht="14.25" customHeight="1">
      <c r="A6000">
        <v>859762</v>
      </c>
      <c r="B6000" t="s">
        <v>115</v>
      </c>
      <c r="C6000" t="s">
        <v>25</v>
      </c>
      <c r="D6000" t="s">
        <v>98</v>
      </c>
      <c r="E6000" t="s">
        <v>5257</v>
      </c>
      <c r="F6000" t="s">
        <v>44</v>
      </c>
      <c r="G6000" t="s">
        <v>39</v>
      </c>
      <c r="H6000">
        <v>44450</v>
      </c>
      <c r="I6000" t="str">
        <f>TEXT(Table1[[#This Row],[Issue_Date]],"mmm")</f>
        <v>Sep</v>
      </c>
      <c r="J6000">
        <v>44332</v>
      </c>
      <c r="K6000">
        <v>44360</v>
      </c>
      <c r="L6000" t="s">
        <v>57</v>
      </c>
      <c r="M6000" t="str">
        <f>IF(OR(Table1[[#This Row],[Loan_Status]]="Fully Paid",Table1[[#This Row],[Loan_Status]]="Current"),"Good Loan",IF(Table1[[#This Row],[Loan_Status]]="Charged Off","Bad Loan",""))</f>
        <v>Bad Loan</v>
      </c>
      <c r="N6000">
        <v>44390</v>
      </c>
      <c r="O6000">
        <v>1072477</v>
      </c>
      <c r="P6000" t="s">
        <v>3065</v>
      </c>
      <c r="Q6000" t="s">
        <v>226</v>
      </c>
      <c r="R6000" t="s">
        <v>41</v>
      </c>
      <c r="S6000" t="s">
        <v>46</v>
      </c>
      <c r="T6000">
        <v>55000</v>
      </c>
      <c r="U6000">
        <v>0.16650000000000001</v>
      </c>
      <c r="V6000">
        <v>322.05</v>
      </c>
      <c r="W6000">
        <v>0.1479</v>
      </c>
      <c r="X6000">
        <v>13600</v>
      </c>
      <c r="Y6000">
        <v>26</v>
      </c>
      <c r="Z6000">
        <v>6755</v>
      </c>
    </row>
    <row r="6001" spans="1:26" ht="14.25" customHeight="1">
      <c r="A6001">
        <v>815104</v>
      </c>
      <c r="B6001" t="s">
        <v>67</v>
      </c>
      <c r="C6001" t="s">
        <v>25</v>
      </c>
      <c r="D6001" t="s">
        <v>42</v>
      </c>
      <c r="E6001" t="s">
        <v>5258</v>
      </c>
      <c r="F6001" t="s">
        <v>68</v>
      </c>
      <c r="G6001" t="s">
        <v>39</v>
      </c>
      <c r="H6001">
        <v>44388</v>
      </c>
      <c r="I6001" t="str">
        <f>TEXT(Table1[[#This Row],[Issue_Date]],"mmm")</f>
        <v>Jul</v>
      </c>
      <c r="J6001">
        <v>44239</v>
      </c>
      <c r="K6001">
        <v>44480</v>
      </c>
      <c r="L6001" t="s">
        <v>57</v>
      </c>
      <c r="M6001" t="str">
        <f>IF(OR(Table1[[#This Row],[Loan_Status]]="Fully Paid",Table1[[#This Row],[Loan_Status]]="Current"),"Good Loan",IF(Table1[[#This Row],[Loan_Status]]="Charged Off","Bad Loan",""))</f>
        <v>Bad Loan</v>
      </c>
      <c r="N6001">
        <v>44511</v>
      </c>
      <c r="O6001">
        <v>1022702</v>
      </c>
      <c r="P6001" t="s">
        <v>3065</v>
      </c>
      <c r="Q6001" t="s">
        <v>101</v>
      </c>
      <c r="R6001" t="s">
        <v>41</v>
      </c>
      <c r="S6001" t="s">
        <v>46</v>
      </c>
      <c r="T6001">
        <v>118000</v>
      </c>
      <c r="U6001">
        <v>0.19789999999999999</v>
      </c>
      <c r="V6001">
        <v>364.7</v>
      </c>
      <c r="W6001">
        <v>0.15989999999999999</v>
      </c>
      <c r="X6001">
        <v>15000</v>
      </c>
      <c r="Y6001">
        <v>20</v>
      </c>
      <c r="Z6001">
        <v>1389</v>
      </c>
    </row>
    <row r="6002" spans="1:26" ht="14.25" customHeight="1">
      <c r="A6002">
        <v>561407</v>
      </c>
      <c r="B6002" t="s">
        <v>80</v>
      </c>
      <c r="C6002" t="s">
        <v>25</v>
      </c>
      <c r="D6002" t="s">
        <v>59</v>
      </c>
      <c r="E6002" t="s">
        <v>5259</v>
      </c>
      <c r="F6002" t="s">
        <v>68</v>
      </c>
      <c r="G6002" t="s">
        <v>39</v>
      </c>
      <c r="H6002">
        <v>44418</v>
      </c>
      <c r="I6002" t="str">
        <f>TEXT(Table1[[#This Row],[Issue_Date]],"mmm")</f>
        <v>Aug</v>
      </c>
      <c r="J6002">
        <v>44332</v>
      </c>
      <c r="K6002">
        <v>44542</v>
      </c>
      <c r="L6002" t="s">
        <v>57</v>
      </c>
      <c r="M6002" t="str">
        <f>IF(OR(Table1[[#This Row],[Loan_Status]]="Fully Paid",Table1[[#This Row],[Loan_Status]]="Current"),"Good Loan",IF(Table1[[#This Row],[Loan_Status]]="Charged Off","Bad Loan",""))</f>
        <v>Bad Loan</v>
      </c>
      <c r="N6002">
        <v>44573</v>
      </c>
      <c r="O6002">
        <v>722509</v>
      </c>
      <c r="P6002" t="s">
        <v>3065</v>
      </c>
      <c r="Q6002" t="s">
        <v>357</v>
      </c>
      <c r="R6002" t="s">
        <v>41</v>
      </c>
      <c r="S6002" t="s">
        <v>46</v>
      </c>
      <c r="T6002">
        <v>65129</v>
      </c>
      <c r="U6002">
        <v>0.12859999999999999</v>
      </c>
      <c r="V6002">
        <v>385.53</v>
      </c>
      <c r="W6002">
        <v>0.15579999999999999</v>
      </c>
      <c r="X6002">
        <v>16000</v>
      </c>
      <c r="Y6002">
        <v>24</v>
      </c>
      <c r="Z6002">
        <v>10408</v>
      </c>
    </row>
    <row r="6003" spans="1:26" ht="14.25" customHeight="1">
      <c r="A6003">
        <v>801277</v>
      </c>
      <c r="B6003" t="s">
        <v>139</v>
      </c>
      <c r="C6003" t="s">
        <v>25</v>
      </c>
      <c r="D6003" t="s">
        <v>48</v>
      </c>
      <c r="E6003" t="s">
        <v>5260</v>
      </c>
      <c r="F6003" t="s">
        <v>68</v>
      </c>
      <c r="G6003" t="s">
        <v>39</v>
      </c>
      <c r="H6003">
        <v>44388</v>
      </c>
      <c r="I6003" t="str">
        <f>TEXT(Table1[[#This Row],[Issue_Date]],"mmm")</f>
        <v>Jul</v>
      </c>
      <c r="J6003">
        <v>44332</v>
      </c>
      <c r="K6003">
        <v>44481</v>
      </c>
      <c r="L6003" t="s">
        <v>57</v>
      </c>
      <c r="M6003" t="str">
        <f>IF(OR(Table1[[#This Row],[Loan_Status]]="Fully Paid",Table1[[#This Row],[Loan_Status]]="Current"),"Good Loan",IF(Table1[[#This Row],[Loan_Status]]="Charged Off","Bad Loan",""))</f>
        <v>Bad Loan</v>
      </c>
      <c r="N6003">
        <v>44512</v>
      </c>
      <c r="O6003">
        <v>1006833</v>
      </c>
      <c r="P6003" t="s">
        <v>3065</v>
      </c>
      <c r="Q6003" t="s">
        <v>83</v>
      </c>
      <c r="R6003" t="s">
        <v>41</v>
      </c>
      <c r="S6003" t="s">
        <v>46</v>
      </c>
      <c r="T6003">
        <v>59750</v>
      </c>
      <c r="U6003">
        <v>0.20649999999999999</v>
      </c>
      <c r="V6003">
        <v>201.45</v>
      </c>
      <c r="W6003">
        <v>0.16889999999999999</v>
      </c>
      <c r="X6003">
        <v>8125</v>
      </c>
      <c r="Y6003">
        <v>34</v>
      </c>
      <c r="Z6003">
        <v>2104</v>
      </c>
    </row>
    <row r="6004" spans="1:26" ht="14.25" customHeight="1">
      <c r="A6004">
        <v>763883</v>
      </c>
      <c r="B6004" t="s">
        <v>97</v>
      </c>
      <c r="C6004" t="s">
        <v>25</v>
      </c>
      <c r="D6004" t="s">
        <v>48</v>
      </c>
      <c r="E6004" t="s">
        <v>1202</v>
      </c>
      <c r="F6004" t="s">
        <v>28</v>
      </c>
      <c r="G6004" t="s">
        <v>39</v>
      </c>
      <c r="H6004">
        <v>44327</v>
      </c>
      <c r="I6004" t="str">
        <f>TEXT(Table1[[#This Row],[Issue_Date]],"mmm")</f>
        <v>May</v>
      </c>
      <c r="J6004">
        <v>44332</v>
      </c>
      <c r="K6004">
        <v>44239</v>
      </c>
      <c r="L6004" t="s">
        <v>57</v>
      </c>
      <c r="M6004" t="str">
        <f>IF(OR(Table1[[#This Row],[Loan_Status]]="Fully Paid",Table1[[#This Row],[Loan_Status]]="Current"),"Good Loan",IF(Table1[[#This Row],[Loan_Status]]="Charged Off","Bad Loan",""))</f>
        <v>Bad Loan</v>
      </c>
      <c r="N6004">
        <v>44267</v>
      </c>
      <c r="O6004">
        <v>964547</v>
      </c>
      <c r="P6004" t="s">
        <v>3065</v>
      </c>
      <c r="Q6004" t="s">
        <v>364</v>
      </c>
      <c r="R6004" t="s">
        <v>41</v>
      </c>
      <c r="S6004" t="s">
        <v>46</v>
      </c>
      <c r="T6004">
        <v>52000</v>
      </c>
      <c r="U6004">
        <v>0.14699999999999999</v>
      </c>
      <c r="V6004">
        <v>439.03</v>
      </c>
      <c r="W6004">
        <v>0.18790000000000001</v>
      </c>
      <c r="X6004">
        <v>17000</v>
      </c>
      <c r="Y6004">
        <v>23</v>
      </c>
      <c r="Z6004">
        <v>3529</v>
      </c>
    </row>
    <row r="6005" spans="1:26" ht="14.25" customHeight="1">
      <c r="A6005">
        <v>653939</v>
      </c>
      <c r="B6005" t="s">
        <v>139</v>
      </c>
      <c r="C6005" t="s">
        <v>25</v>
      </c>
      <c r="D6005" t="s">
        <v>98</v>
      </c>
      <c r="E6005" t="s">
        <v>5261</v>
      </c>
      <c r="F6005" t="s">
        <v>361</v>
      </c>
      <c r="G6005" t="s">
        <v>39</v>
      </c>
      <c r="H6005">
        <v>44207</v>
      </c>
      <c r="I6005" t="str">
        <f>TEXT(Table1[[#This Row],[Issue_Date]],"mmm")</f>
        <v>Jan</v>
      </c>
      <c r="J6005">
        <v>44332</v>
      </c>
      <c r="K6005">
        <v>44392</v>
      </c>
      <c r="L6005" t="s">
        <v>57</v>
      </c>
      <c r="M6005" t="str">
        <f>IF(OR(Table1[[#This Row],[Loan_Status]]="Fully Paid",Table1[[#This Row],[Loan_Status]]="Current"),"Good Loan",IF(Table1[[#This Row],[Loan_Status]]="Charged Off","Bad Loan",""))</f>
        <v>Bad Loan</v>
      </c>
      <c r="N6005">
        <v>44423</v>
      </c>
      <c r="O6005">
        <v>836320</v>
      </c>
      <c r="P6005" t="s">
        <v>3065</v>
      </c>
      <c r="Q6005" t="s">
        <v>362</v>
      </c>
      <c r="R6005" t="s">
        <v>41</v>
      </c>
      <c r="S6005" t="s">
        <v>46</v>
      </c>
      <c r="T6005">
        <v>60000</v>
      </c>
      <c r="U6005">
        <v>0.18340000000000001</v>
      </c>
      <c r="V6005">
        <v>306.36</v>
      </c>
      <c r="W6005">
        <v>0.1825</v>
      </c>
      <c r="X6005">
        <v>12000</v>
      </c>
      <c r="Y6005">
        <v>40</v>
      </c>
      <c r="Z6005">
        <v>16243</v>
      </c>
    </row>
    <row r="6006" spans="1:26" ht="14.25" customHeight="1">
      <c r="A6006">
        <v>891753</v>
      </c>
      <c r="B6006" t="s">
        <v>90</v>
      </c>
      <c r="C6006" t="s">
        <v>25</v>
      </c>
      <c r="D6006" t="s">
        <v>98</v>
      </c>
      <c r="E6006" t="s">
        <v>5262</v>
      </c>
      <c r="F6006" t="s">
        <v>44</v>
      </c>
      <c r="G6006" t="s">
        <v>51</v>
      </c>
      <c r="H6006">
        <v>44450</v>
      </c>
      <c r="I6006" t="str">
        <f>TEXT(Table1[[#This Row],[Issue_Date]],"mmm")</f>
        <v>Sep</v>
      </c>
      <c r="J6006">
        <v>44302</v>
      </c>
      <c r="K6006">
        <v>44545</v>
      </c>
      <c r="L6006" t="s">
        <v>57</v>
      </c>
      <c r="M6006" t="str">
        <f>IF(OR(Table1[[#This Row],[Loan_Status]]="Fully Paid",Table1[[#This Row],[Loan_Status]]="Current"),"Good Loan",IF(Table1[[#This Row],[Loan_Status]]="Charged Off","Bad Loan",""))</f>
        <v>Bad Loan</v>
      </c>
      <c r="N6006">
        <v>44576</v>
      </c>
      <c r="O6006">
        <v>1108605</v>
      </c>
      <c r="P6006" t="s">
        <v>3065</v>
      </c>
      <c r="Q6006" t="s">
        <v>114</v>
      </c>
      <c r="R6006" t="s">
        <v>41</v>
      </c>
      <c r="S6006" t="s">
        <v>46</v>
      </c>
      <c r="T6006">
        <v>60000</v>
      </c>
      <c r="U6006">
        <v>8.8200000000000001E-2</v>
      </c>
      <c r="V6006">
        <v>340.47</v>
      </c>
      <c r="W6006">
        <v>0.13489999999999999</v>
      </c>
      <c r="X6006">
        <v>14800</v>
      </c>
      <c r="Y6006">
        <v>11</v>
      </c>
      <c r="Z6006">
        <v>17004</v>
      </c>
    </row>
    <row r="6007" spans="1:26" ht="14.25" customHeight="1">
      <c r="A6007">
        <v>675591</v>
      </c>
      <c r="B6007" t="s">
        <v>63</v>
      </c>
      <c r="C6007" t="s">
        <v>25</v>
      </c>
      <c r="D6007" t="s">
        <v>48</v>
      </c>
      <c r="E6007" t="s">
        <v>5263</v>
      </c>
      <c r="F6007" t="s">
        <v>44</v>
      </c>
      <c r="G6007" t="s">
        <v>29</v>
      </c>
      <c r="H6007">
        <v>44238</v>
      </c>
      <c r="I6007" t="str">
        <f>TEXT(Table1[[#This Row],[Issue_Date]],"mmm")</f>
        <v>Feb</v>
      </c>
      <c r="J6007">
        <v>44302</v>
      </c>
      <c r="K6007">
        <v>44541</v>
      </c>
      <c r="L6007" t="s">
        <v>57</v>
      </c>
      <c r="M6007" t="str">
        <f>IF(OR(Table1[[#This Row],[Loan_Status]]="Fully Paid",Table1[[#This Row],[Loan_Status]]="Current"),"Good Loan",IF(Table1[[#This Row],[Loan_Status]]="Charged Off","Bad Loan",""))</f>
        <v>Bad Loan</v>
      </c>
      <c r="N6007">
        <v>44572</v>
      </c>
      <c r="O6007">
        <v>863405</v>
      </c>
      <c r="P6007" t="s">
        <v>3065</v>
      </c>
      <c r="Q6007" t="s">
        <v>226</v>
      </c>
      <c r="R6007" t="s">
        <v>41</v>
      </c>
      <c r="S6007" t="s">
        <v>46</v>
      </c>
      <c r="T6007">
        <v>49000</v>
      </c>
      <c r="U6007">
        <v>0.24959999999999999</v>
      </c>
      <c r="V6007">
        <v>277.98</v>
      </c>
      <c r="W6007">
        <v>0.13800000000000001</v>
      </c>
      <c r="X6007">
        <v>12000</v>
      </c>
      <c r="Y6007">
        <v>35</v>
      </c>
      <c r="Z6007">
        <v>2501</v>
      </c>
    </row>
    <row r="6008" spans="1:26" ht="14.25" customHeight="1">
      <c r="A6008">
        <v>624787</v>
      </c>
      <c r="B6008" t="s">
        <v>108</v>
      </c>
      <c r="C6008" t="s">
        <v>25</v>
      </c>
      <c r="D6008" t="s">
        <v>98</v>
      </c>
      <c r="E6008" t="s">
        <v>5264</v>
      </c>
      <c r="F6008" t="s">
        <v>28</v>
      </c>
      <c r="G6008" t="s">
        <v>29</v>
      </c>
      <c r="H6008">
        <v>44207</v>
      </c>
      <c r="I6008" t="str">
        <f>TEXT(Table1[[#This Row],[Issue_Date]],"mmm")</f>
        <v>Jan</v>
      </c>
      <c r="J6008">
        <v>44332</v>
      </c>
      <c r="K6008">
        <v>44452</v>
      </c>
      <c r="L6008" t="s">
        <v>57</v>
      </c>
      <c r="M6008" t="str">
        <f>IF(OR(Table1[[#This Row],[Loan_Status]]="Fully Paid",Table1[[#This Row],[Loan_Status]]="Current"),"Good Loan",IF(Table1[[#This Row],[Loan_Status]]="Charged Off","Bad Loan",""))</f>
        <v>Bad Loan</v>
      </c>
      <c r="N6008">
        <v>44482</v>
      </c>
      <c r="O6008">
        <v>800729</v>
      </c>
      <c r="P6008" t="s">
        <v>3065</v>
      </c>
      <c r="Q6008" t="s">
        <v>32</v>
      </c>
      <c r="R6008" t="s">
        <v>41</v>
      </c>
      <c r="S6008" t="s">
        <v>46</v>
      </c>
      <c r="T6008">
        <v>58480</v>
      </c>
      <c r="U6008">
        <v>0.19270000000000001</v>
      </c>
      <c r="V6008">
        <v>490.63</v>
      </c>
      <c r="W6008">
        <v>0.16400000000000001</v>
      </c>
      <c r="X6008">
        <v>20000</v>
      </c>
      <c r="Y6008">
        <v>29</v>
      </c>
      <c r="Z6008">
        <v>14718</v>
      </c>
    </row>
    <row r="6009" spans="1:26" ht="14.25" customHeight="1">
      <c r="A6009">
        <v>608575</v>
      </c>
      <c r="B6009" t="s">
        <v>94</v>
      </c>
      <c r="C6009" t="s">
        <v>25</v>
      </c>
      <c r="D6009" t="s">
        <v>48</v>
      </c>
      <c r="E6009" t="s">
        <v>5265</v>
      </c>
      <c r="F6009" t="s">
        <v>50</v>
      </c>
      <c r="G6009" t="s">
        <v>39</v>
      </c>
      <c r="H6009">
        <v>44510</v>
      </c>
      <c r="I6009" t="str">
        <f>TEXT(Table1[[#This Row],[Issue_Date]],"mmm")</f>
        <v>Nov</v>
      </c>
      <c r="J6009">
        <v>44332</v>
      </c>
      <c r="K6009">
        <v>44392</v>
      </c>
      <c r="L6009" t="s">
        <v>30</v>
      </c>
      <c r="M6009" t="str">
        <f>IF(OR(Table1[[#This Row],[Loan_Status]]="Fully Paid",Table1[[#This Row],[Loan_Status]]="Current"),"Good Loan",IF(Table1[[#This Row],[Loan_Status]]="Charged Off","Bad Loan",""))</f>
        <v>Good Loan</v>
      </c>
      <c r="N6009">
        <v>44423</v>
      </c>
      <c r="O6009">
        <v>780680</v>
      </c>
      <c r="P6009" t="s">
        <v>3065</v>
      </c>
      <c r="Q6009" t="s">
        <v>71</v>
      </c>
      <c r="R6009" t="s">
        <v>41</v>
      </c>
      <c r="S6009" t="s">
        <v>46</v>
      </c>
      <c r="T6009">
        <v>65000</v>
      </c>
      <c r="U6009">
        <v>0.18279999999999999</v>
      </c>
      <c r="V6009">
        <v>144.27000000000001</v>
      </c>
      <c r="W6009">
        <v>5.79E-2</v>
      </c>
      <c r="X6009">
        <v>12000</v>
      </c>
      <c r="Y6009">
        <v>50</v>
      </c>
      <c r="Z6009">
        <v>8651</v>
      </c>
    </row>
    <row r="6010" spans="1:26" ht="14.25" customHeight="1">
      <c r="A6010">
        <v>879175</v>
      </c>
      <c r="B6010" t="s">
        <v>115</v>
      </c>
      <c r="C6010" t="s">
        <v>25</v>
      </c>
      <c r="D6010" t="s">
        <v>48</v>
      </c>
      <c r="E6010" t="s">
        <v>5266</v>
      </c>
      <c r="F6010" t="s">
        <v>50</v>
      </c>
      <c r="G6010" t="s">
        <v>39</v>
      </c>
      <c r="H6010">
        <v>44450</v>
      </c>
      <c r="I6010" t="str">
        <f>TEXT(Table1[[#This Row],[Issue_Date]],"mmm")</f>
        <v>Sep</v>
      </c>
      <c r="J6010">
        <v>44243</v>
      </c>
      <c r="K6010">
        <v>44212</v>
      </c>
      <c r="L6010" t="s">
        <v>30</v>
      </c>
      <c r="M6010" t="str">
        <f>IF(OR(Table1[[#This Row],[Loan_Status]]="Fully Paid",Table1[[#This Row],[Loan_Status]]="Current"),"Good Loan",IF(Table1[[#This Row],[Loan_Status]]="Charged Off","Bad Loan",""))</f>
        <v>Good Loan</v>
      </c>
      <c r="N6010">
        <v>44243</v>
      </c>
      <c r="O6010">
        <v>614884</v>
      </c>
      <c r="P6010" t="s">
        <v>3065</v>
      </c>
      <c r="Q6010" t="s">
        <v>52</v>
      </c>
      <c r="R6010" t="s">
        <v>41</v>
      </c>
      <c r="S6010" t="s">
        <v>46</v>
      </c>
      <c r="T6010">
        <v>62000</v>
      </c>
      <c r="U6010">
        <v>4.0800000000000003E-2</v>
      </c>
      <c r="V6010">
        <v>303.43</v>
      </c>
      <c r="W6010">
        <v>7.9000000000000001E-2</v>
      </c>
      <c r="X6010">
        <v>15000</v>
      </c>
      <c r="Y6010">
        <v>12</v>
      </c>
      <c r="Z6010">
        <v>18148</v>
      </c>
    </row>
    <row r="6011" spans="1:26" ht="14.25" customHeight="1">
      <c r="A6011">
        <v>882237</v>
      </c>
      <c r="B6011" t="s">
        <v>63</v>
      </c>
      <c r="C6011" t="s">
        <v>25</v>
      </c>
      <c r="D6011" t="s">
        <v>48</v>
      </c>
      <c r="E6011" t="s">
        <v>5267</v>
      </c>
      <c r="F6011" t="s">
        <v>50</v>
      </c>
      <c r="G6011" t="s">
        <v>39</v>
      </c>
      <c r="H6011">
        <v>44450</v>
      </c>
      <c r="I6011" t="str">
        <f>TEXT(Table1[[#This Row],[Issue_Date]],"mmm")</f>
        <v>Sep</v>
      </c>
      <c r="J6011">
        <v>44302</v>
      </c>
      <c r="K6011">
        <v>44515</v>
      </c>
      <c r="L6011" t="s">
        <v>30</v>
      </c>
      <c r="M6011" t="str">
        <f>IF(OR(Table1[[#This Row],[Loan_Status]]="Fully Paid",Table1[[#This Row],[Loan_Status]]="Current"),"Good Loan",IF(Table1[[#This Row],[Loan_Status]]="Charged Off","Bad Loan",""))</f>
        <v>Good Loan</v>
      </c>
      <c r="N6011">
        <v>44545</v>
      </c>
      <c r="O6011">
        <v>1097411</v>
      </c>
      <c r="P6011" t="s">
        <v>3065</v>
      </c>
      <c r="Q6011" t="s">
        <v>52</v>
      </c>
      <c r="R6011" t="s">
        <v>41</v>
      </c>
      <c r="S6011" t="s">
        <v>46</v>
      </c>
      <c r="T6011">
        <v>75000</v>
      </c>
      <c r="U6011">
        <v>7.7899999999999997E-2</v>
      </c>
      <c r="V6011">
        <v>303.43</v>
      </c>
      <c r="W6011">
        <v>7.9000000000000001E-2</v>
      </c>
      <c r="X6011">
        <v>15000</v>
      </c>
      <c r="Y6011">
        <v>26</v>
      </c>
      <c r="Z6011">
        <v>18079</v>
      </c>
    </row>
    <row r="6012" spans="1:26" ht="14.25" customHeight="1">
      <c r="A6012">
        <v>511935</v>
      </c>
      <c r="B6012" t="s">
        <v>97</v>
      </c>
      <c r="C6012" t="s">
        <v>25</v>
      </c>
      <c r="D6012" t="s">
        <v>48</v>
      </c>
      <c r="E6012" t="s">
        <v>3053</v>
      </c>
      <c r="F6012" t="s">
        <v>50</v>
      </c>
      <c r="G6012" t="s">
        <v>39</v>
      </c>
      <c r="H6012">
        <v>44326</v>
      </c>
      <c r="I6012" t="str">
        <f>TEXT(Table1[[#This Row],[Issue_Date]],"mmm")</f>
        <v>May</v>
      </c>
      <c r="J6012">
        <v>44515</v>
      </c>
      <c r="K6012">
        <v>44270</v>
      </c>
      <c r="L6012" t="s">
        <v>30</v>
      </c>
      <c r="M6012" t="str">
        <f>IF(OR(Table1[[#This Row],[Loan_Status]]="Fully Paid",Table1[[#This Row],[Loan_Status]]="Current"),"Good Loan",IF(Table1[[#This Row],[Loan_Status]]="Charged Off","Bad Loan",""))</f>
        <v>Good Loan</v>
      </c>
      <c r="N6012">
        <v>44301</v>
      </c>
      <c r="O6012">
        <v>661337</v>
      </c>
      <c r="P6012" t="s">
        <v>3065</v>
      </c>
      <c r="Q6012" t="s">
        <v>77</v>
      </c>
      <c r="R6012" t="s">
        <v>41</v>
      </c>
      <c r="S6012" t="s">
        <v>46</v>
      </c>
      <c r="T6012">
        <v>66000</v>
      </c>
      <c r="U6012">
        <v>0.122</v>
      </c>
      <c r="V6012">
        <v>88.97</v>
      </c>
      <c r="W6012">
        <v>7.8799999999999995E-2</v>
      </c>
      <c r="X6012">
        <v>4400</v>
      </c>
      <c r="Y6012">
        <v>41</v>
      </c>
      <c r="Z6012">
        <v>5336</v>
      </c>
    </row>
    <row r="6013" spans="1:26" ht="14.25" customHeight="1">
      <c r="A6013">
        <v>602067</v>
      </c>
      <c r="B6013" t="s">
        <v>92</v>
      </c>
      <c r="C6013" t="s">
        <v>25</v>
      </c>
      <c r="D6013" t="s">
        <v>42</v>
      </c>
      <c r="E6013" t="s">
        <v>5268</v>
      </c>
      <c r="F6013" t="s">
        <v>50</v>
      </c>
      <c r="G6013" t="s">
        <v>39</v>
      </c>
      <c r="H6013">
        <v>44479</v>
      </c>
      <c r="I6013" t="str">
        <f>TEXT(Table1[[#This Row],[Issue_Date]],"mmm")</f>
        <v>Oct</v>
      </c>
      <c r="J6013">
        <v>44452</v>
      </c>
      <c r="K6013">
        <v>44452</v>
      </c>
      <c r="L6013" t="s">
        <v>30</v>
      </c>
      <c r="M6013" t="str">
        <f>IF(OR(Table1[[#This Row],[Loan_Status]]="Fully Paid",Table1[[#This Row],[Loan_Status]]="Current"),"Good Loan",IF(Table1[[#This Row],[Loan_Status]]="Charged Off","Bad Loan",""))</f>
        <v>Good Loan</v>
      </c>
      <c r="N6013">
        <v>44482</v>
      </c>
      <c r="O6013">
        <v>772520</v>
      </c>
      <c r="P6013" t="s">
        <v>3065</v>
      </c>
      <c r="Q6013" t="s">
        <v>75</v>
      </c>
      <c r="R6013" t="s">
        <v>41</v>
      </c>
      <c r="S6013" t="s">
        <v>46</v>
      </c>
      <c r="T6013">
        <v>40000</v>
      </c>
      <c r="U6013">
        <v>0.1308</v>
      </c>
      <c r="V6013">
        <v>186.36</v>
      </c>
      <c r="W6013">
        <v>6.1699999999999998E-2</v>
      </c>
      <c r="X6013">
        <v>9600</v>
      </c>
      <c r="Y6013">
        <v>21</v>
      </c>
      <c r="Z6013">
        <v>10861</v>
      </c>
    </row>
    <row r="6014" spans="1:26" ht="14.25" customHeight="1">
      <c r="A6014">
        <v>1011990</v>
      </c>
      <c r="B6014" t="s">
        <v>128</v>
      </c>
      <c r="C6014" t="s">
        <v>25</v>
      </c>
      <c r="D6014" t="s">
        <v>64</v>
      </c>
      <c r="E6014" t="s">
        <v>5269</v>
      </c>
      <c r="F6014" t="s">
        <v>50</v>
      </c>
      <c r="G6014" t="s">
        <v>39</v>
      </c>
      <c r="H6014">
        <v>44511</v>
      </c>
      <c r="I6014" t="str">
        <f>TEXT(Table1[[#This Row],[Issue_Date]],"mmm")</f>
        <v>Nov</v>
      </c>
      <c r="J6014">
        <v>44302</v>
      </c>
      <c r="K6014">
        <v>44302</v>
      </c>
      <c r="L6014" t="s">
        <v>30</v>
      </c>
      <c r="M6014" t="str">
        <f>IF(OR(Table1[[#This Row],[Loan_Status]]="Fully Paid",Table1[[#This Row],[Loan_Status]]="Current"),"Good Loan",IF(Table1[[#This Row],[Loan_Status]]="Charged Off","Bad Loan",""))</f>
        <v>Good Loan</v>
      </c>
      <c r="N6014">
        <v>44332</v>
      </c>
      <c r="O6014">
        <v>1238902</v>
      </c>
      <c r="P6014" t="s">
        <v>3065</v>
      </c>
      <c r="Q6014" t="s">
        <v>77</v>
      </c>
      <c r="R6014" t="s">
        <v>41</v>
      </c>
      <c r="S6014" t="s">
        <v>46</v>
      </c>
      <c r="T6014">
        <v>65000</v>
      </c>
      <c r="U6014">
        <v>0.11940000000000001</v>
      </c>
      <c r="V6014">
        <v>289.94</v>
      </c>
      <c r="W6014">
        <v>8.8999999999999996E-2</v>
      </c>
      <c r="X6014">
        <v>14000</v>
      </c>
      <c r="Y6014">
        <v>18</v>
      </c>
      <c r="Z6014">
        <v>17339</v>
      </c>
    </row>
    <row r="6015" spans="1:26" ht="14.25" customHeight="1">
      <c r="A6015">
        <v>601103</v>
      </c>
      <c r="B6015" t="s">
        <v>112</v>
      </c>
      <c r="C6015" t="s">
        <v>25</v>
      </c>
      <c r="D6015" t="s">
        <v>59</v>
      </c>
      <c r="E6015" t="s">
        <v>5270</v>
      </c>
      <c r="F6015" t="s">
        <v>50</v>
      </c>
      <c r="G6015" t="s">
        <v>39</v>
      </c>
      <c r="H6015">
        <v>44479</v>
      </c>
      <c r="I6015" t="str">
        <f>TEXT(Table1[[#This Row],[Issue_Date]],"mmm")</f>
        <v>Oct</v>
      </c>
      <c r="J6015">
        <v>44332</v>
      </c>
      <c r="K6015">
        <v>44515</v>
      </c>
      <c r="L6015" t="s">
        <v>30</v>
      </c>
      <c r="M6015" t="str">
        <f>IF(OR(Table1[[#This Row],[Loan_Status]]="Fully Paid",Table1[[#This Row],[Loan_Status]]="Current"),"Good Loan",IF(Table1[[#This Row],[Loan_Status]]="Charged Off","Bad Loan",""))</f>
        <v>Good Loan</v>
      </c>
      <c r="N6015">
        <v>44545</v>
      </c>
      <c r="O6015">
        <v>771377</v>
      </c>
      <c r="P6015" t="s">
        <v>3065</v>
      </c>
      <c r="Q6015" t="s">
        <v>75</v>
      </c>
      <c r="R6015" t="s">
        <v>41</v>
      </c>
      <c r="S6015" t="s">
        <v>46</v>
      </c>
      <c r="T6015">
        <v>74560</v>
      </c>
      <c r="U6015">
        <v>0.18360000000000001</v>
      </c>
      <c r="V6015">
        <v>232.95</v>
      </c>
      <c r="W6015">
        <v>6.1699999999999998E-2</v>
      </c>
      <c r="X6015">
        <v>12000</v>
      </c>
      <c r="Y6015">
        <v>39</v>
      </c>
      <c r="Z6015">
        <v>13977</v>
      </c>
    </row>
    <row r="6016" spans="1:26" ht="14.25" customHeight="1">
      <c r="A6016">
        <v>986278</v>
      </c>
      <c r="B6016" t="s">
        <v>248</v>
      </c>
      <c r="C6016" t="s">
        <v>25</v>
      </c>
      <c r="D6016" t="s">
        <v>73</v>
      </c>
      <c r="E6016" t="s">
        <v>5271</v>
      </c>
      <c r="F6016" t="s">
        <v>50</v>
      </c>
      <c r="G6016" t="s">
        <v>39</v>
      </c>
      <c r="H6016">
        <v>44480</v>
      </c>
      <c r="I6016" t="str">
        <f>TEXT(Table1[[#This Row],[Issue_Date]],"mmm")</f>
        <v>Oct</v>
      </c>
      <c r="J6016">
        <v>44332</v>
      </c>
      <c r="K6016">
        <v>44541</v>
      </c>
      <c r="L6016" t="s">
        <v>30</v>
      </c>
      <c r="M6016" t="str">
        <f>IF(OR(Table1[[#This Row],[Loan_Status]]="Fully Paid",Table1[[#This Row],[Loan_Status]]="Current"),"Good Loan",IF(Table1[[#This Row],[Loan_Status]]="Charged Off","Bad Loan",""))</f>
        <v>Good Loan</v>
      </c>
      <c r="N6016">
        <v>44572</v>
      </c>
      <c r="O6016">
        <v>1210191</v>
      </c>
      <c r="P6016" t="s">
        <v>3065</v>
      </c>
      <c r="Q6016" t="s">
        <v>52</v>
      </c>
      <c r="R6016" t="s">
        <v>41</v>
      </c>
      <c r="S6016" t="s">
        <v>46</v>
      </c>
      <c r="T6016">
        <v>80000</v>
      </c>
      <c r="U6016">
        <v>1.8800000000000001E-2</v>
      </c>
      <c r="V6016">
        <v>242.75</v>
      </c>
      <c r="W6016">
        <v>7.9000000000000001E-2</v>
      </c>
      <c r="X6016">
        <v>12000</v>
      </c>
      <c r="Y6016">
        <v>20</v>
      </c>
      <c r="Z6016">
        <v>12080</v>
      </c>
    </row>
    <row r="6017" spans="1:26" ht="14.25" customHeight="1">
      <c r="A6017">
        <v>696826</v>
      </c>
      <c r="B6017" t="s">
        <v>80</v>
      </c>
      <c r="C6017" t="s">
        <v>25</v>
      </c>
      <c r="D6017" t="s">
        <v>73</v>
      </c>
      <c r="E6017" t="s">
        <v>5272</v>
      </c>
      <c r="F6017" t="s">
        <v>50</v>
      </c>
      <c r="G6017" t="s">
        <v>39</v>
      </c>
      <c r="H6017">
        <v>44266</v>
      </c>
      <c r="I6017" t="str">
        <f>TEXT(Table1[[#This Row],[Issue_Date]],"mmm")</f>
        <v>Mar</v>
      </c>
      <c r="J6017">
        <v>44332</v>
      </c>
      <c r="K6017">
        <v>44331</v>
      </c>
      <c r="L6017" t="s">
        <v>30</v>
      </c>
      <c r="M6017" t="str">
        <f>IF(OR(Table1[[#This Row],[Loan_Status]]="Fully Paid",Table1[[#This Row],[Loan_Status]]="Current"),"Good Loan",IF(Table1[[#This Row],[Loan_Status]]="Charged Off","Bad Loan",""))</f>
        <v>Good Loan</v>
      </c>
      <c r="N6017">
        <v>44362</v>
      </c>
      <c r="O6017">
        <v>888031</v>
      </c>
      <c r="P6017" t="s">
        <v>3065</v>
      </c>
      <c r="Q6017" t="s">
        <v>77</v>
      </c>
      <c r="R6017" t="s">
        <v>41</v>
      </c>
      <c r="S6017" t="s">
        <v>46</v>
      </c>
      <c r="T6017">
        <v>60000</v>
      </c>
      <c r="U6017">
        <v>9.9000000000000005E-2</v>
      </c>
      <c r="V6017">
        <v>140.80000000000001</v>
      </c>
      <c r="W6017">
        <v>7.6600000000000001E-2</v>
      </c>
      <c r="X6017">
        <v>7000</v>
      </c>
      <c r="Y6017">
        <v>16</v>
      </c>
      <c r="Z6017">
        <v>8398</v>
      </c>
    </row>
    <row r="6018" spans="1:26" ht="14.25" customHeight="1">
      <c r="A6018">
        <v>1009315</v>
      </c>
      <c r="B6018" t="s">
        <v>24</v>
      </c>
      <c r="C6018" t="s">
        <v>25</v>
      </c>
      <c r="D6018" t="s">
        <v>98</v>
      </c>
      <c r="E6018" t="s">
        <v>5273</v>
      </c>
      <c r="F6018" t="s">
        <v>50</v>
      </c>
      <c r="G6018" t="s">
        <v>39</v>
      </c>
      <c r="H6018">
        <v>44511</v>
      </c>
      <c r="I6018" t="str">
        <f>TEXT(Table1[[#This Row],[Issue_Date]],"mmm")</f>
        <v>Nov</v>
      </c>
      <c r="J6018">
        <v>44270</v>
      </c>
      <c r="K6018">
        <v>44270</v>
      </c>
      <c r="L6018" t="s">
        <v>30</v>
      </c>
      <c r="M6018" t="str">
        <f>IF(OR(Table1[[#This Row],[Loan_Status]]="Fully Paid",Table1[[#This Row],[Loan_Status]]="Current"),"Good Loan",IF(Table1[[#This Row],[Loan_Status]]="Charged Off","Bad Loan",""))</f>
        <v>Good Loan</v>
      </c>
      <c r="N6018">
        <v>44301</v>
      </c>
      <c r="O6018">
        <v>1236059</v>
      </c>
      <c r="P6018" t="s">
        <v>3065</v>
      </c>
      <c r="Q6018" t="s">
        <v>77</v>
      </c>
      <c r="R6018" t="s">
        <v>41</v>
      </c>
      <c r="S6018" t="s">
        <v>46</v>
      </c>
      <c r="T6018">
        <v>72000</v>
      </c>
      <c r="U6018">
        <v>0.21820000000000001</v>
      </c>
      <c r="V6018">
        <v>119.09</v>
      </c>
      <c r="W6018">
        <v>8.8999999999999996E-2</v>
      </c>
      <c r="X6018">
        <v>5750</v>
      </c>
      <c r="Y6018">
        <v>22</v>
      </c>
      <c r="Z6018">
        <v>6977</v>
      </c>
    </row>
    <row r="6019" spans="1:26" ht="14.25" customHeight="1">
      <c r="A6019">
        <v>1014247</v>
      </c>
      <c r="B6019" t="s">
        <v>112</v>
      </c>
      <c r="C6019" t="s">
        <v>25</v>
      </c>
      <c r="D6019" t="s">
        <v>157</v>
      </c>
      <c r="E6019" t="s">
        <v>1623</v>
      </c>
      <c r="F6019" t="s">
        <v>50</v>
      </c>
      <c r="G6019" t="s">
        <v>39</v>
      </c>
      <c r="H6019">
        <v>44511</v>
      </c>
      <c r="I6019" t="str">
        <f>TEXT(Table1[[#This Row],[Issue_Date]],"mmm")</f>
        <v>Nov</v>
      </c>
      <c r="J6019">
        <v>44271</v>
      </c>
      <c r="K6019">
        <v>44481</v>
      </c>
      <c r="L6019" t="s">
        <v>30</v>
      </c>
      <c r="M6019" t="str">
        <f>IF(OR(Table1[[#This Row],[Loan_Status]]="Fully Paid",Table1[[#This Row],[Loan_Status]]="Current"),"Good Loan",IF(Table1[[#This Row],[Loan_Status]]="Charged Off","Bad Loan",""))</f>
        <v>Good Loan</v>
      </c>
      <c r="N6019">
        <v>44512</v>
      </c>
      <c r="O6019">
        <v>1241613</v>
      </c>
      <c r="P6019" t="s">
        <v>3065</v>
      </c>
      <c r="Q6019" t="s">
        <v>77</v>
      </c>
      <c r="R6019" t="s">
        <v>41</v>
      </c>
      <c r="S6019" t="s">
        <v>46</v>
      </c>
      <c r="T6019">
        <v>50000</v>
      </c>
      <c r="U6019">
        <v>0.18360000000000001</v>
      </c>
      <c r="V6019">
        <v>214.87</v>
      </c>
      <c r="W6019">
        <v>8.8999999999999996E-2</v>
      </c>
      <c r="X6019">
        <v>10375</v>
      </c>
      <c r="Y6019">
        <v>25</v>
      </c>
      <c r="Z6019">
        <v>11164</v>
      </c>
    </row>
    <row r="6020" spans="1:26" ht="14.25" customHeight="1">
      <c r="A6020">
        <v>618627</v>
      </c>
      <c r="B6020" t="s">
        <v>102</v>
      </c>
      <c r="C6020" t="s">
        <v>25</v>
      </c>
      <c r="D6020" t="s">
        <v>48</v>
      </c>
      <c r="E6020" t="s">
        <v>5274</v>
      </c>
      <c r="F6020" t="s">
        <v>50</v>
      </c>
      <c r="G6020" t="s">
        <v>39</v>
      </c>
      <c r="H6020">
        <v>44510</v>
      </c>
      <c r="I6020" t="str">
        <f>TEXT(Table1[[#This Row],[Issue_Date]],"mmm")</f>
        <v>Nov</v>
      </c>
      <c r="J6020">
        <v>44545</v>
      </c>
      <c r="K6020">
        <v>44545</v>
      </c>
      <c r="L6020" t="s">
        <v>30</v>
      </c>
      <c r="M6020" t="str">
        <f>IF(OR(Table1[[#This Row],[Loan_Status]]="Fully Paid",Table1[[#This Row],[Loan_Status]]="Current"),"Good Loan",IF(Table1[[#This Row],[Loan_Status]]="Charged Off","Bad Loan",""))</f>
        <v>Good Loan</v>
      </c>
      <c r="N6020">
        <v>44576</v>
      </c>
      <c r="O6020">
        <v>781543</v>
      </c>
      <c r="P6020" t="s">
        <v>3065</v>
      </c>
      <c r="Q6020" t="s">
        <v>71</v>
      </c>
      <c r="R6020" t="s">
        <v>41</v>
      </c>
      <c r="S6020" t="s">
        <v>46</v>
      </c>
      <c r="T6020">
        <v>50000</v>
      </c>
      <c r="U6020">
        <v>0.2213</v>
      </c>
      <c r="V6020">
        <v>230.83</v>
      </c>
      <c r="W6020">
        <v>5.79E-2</v>
      </c>
      <c r="X6020">
        <v>12000</v>
      </c>
      <c r="Y6020">
        <v>30</v>
      </c>
      <c r="Z6020">
        <v>13849</v>
      </c>
    </row>
    <row r="6021" spans="1:26" ht="14.25" customHeight="1">
      <c r="A6021">
        <v>597703</v>
      </c>
      <c r="B6021" t="s">
        <v>92</v>
      </c>
      <c r="C6021" t="s">
        <v>25</v>
      </c>
      <c r="D6021" t="s">
        <v>48</v>
      </c>
      <c r="E6021" t="s">
        <v>5275</v>
      </c>
      <c r="F6021" t="s">
        <v>50</v>
      </c>
      <c r="G6021" t="s">
        <v>39</v>
      </c>
      <c r="H6021">
        <v>44510</v>
      </c>
      <c r="I6021" t="str">
        <f>TEXT(Table1[[#This Row],[Issue_Date]],"mmm")</f>
        <v>Nov</v>
      </c>
      <c r="J6021">
        <v>44419</v>
      </c>
      <c r="K6021">
        <v>44419</v>
      </c>
      <c r="L6021" t="s">
        <v>30</v>
      </c>
      <c r="M6021" t="str">
        <f>IF(OR(Table1[[#This Row],[Loan_Status]]="Fully Paid",Table1[[#This Row],[Loan_Status]]="Current"),"Good Loan",IF(Table1[[#This Row],[Loan_Status]]="Charged Off","Bad Loan",""))</f>
        <v>Good Loan</v>
      </c>
      <c r="N6021">
        <v>44450</v>
      </c>
      <c r="O6021">
        <v>767177</v>
      </c>
      <c r="P6021" t="s">
        <v>3065</v>
      </c>
      <c r="Q6021" t="s">
        <v>52</v>
      </c>
      <c r="R6021" t="s">
        <v>41</v>
      </c>
      <c r="S6021" t="s">
        <v>46</v>
      </c>
      <c r="T6021">
        <v>72000</v>
      </c>
      <c r="U6021">
        <v>0.1787</v>
      </c>
      <c r="V6021">
        <v>141.02000000000001</v>
      </c>
      <c r="W6021">
        <v>6.54E-2</v>
      </c>
      <c r="X6021">
        <v>7200</v>
      </c>
      <c r="Y6021">
        <v>59</v>
      </c>
      <c r="Z6021">
        <v>7533</v>
      </c>
    </row>
    <row r="6022" spans="1:26" ht="14.25" customHeight="1">
      <c r="A6022">
        <v>520061</v>
      </c>
      <c r="B6022" t="s">
        <v>174</v>
      </c>
      <c r="C6022" t="s">
        <v>25</v>
      </c>
      <c r="D6022" t="s">
        <v>157</v>
      </c>
      <c r="E6022" t="s">
        <v>959</v>
      </c>
      <c r="F6022" t="s">
        <v>50</v>
      </c>
      <c r="G6022" t="s">
        <v>39</v>
      </c>
      <c r="H6022">
        <v>44326</v>
      </c>
      <c r="I6022" t="str">
        <f>TEXT(Table1[[#This Row],[Issue_Date]],"mmm")</f>
        <v>May</v>
      </c>
      <c r="J6022">
        <v>44242</v>
      </c>
      <c r="K6022">
        <v>44242</v>
      </c>
      <c r="L6022" t="s">
        <v>30</v>
      </c>
      <c r="M6022" t="str">
        <f>IF(OR(Table1[[#This Row],[Loan_Status]]="Fully Paid",Table1[[#This Row],[Loan_Status]]="Current"),"Good Loan",IF(Table1[[#This Row],[Loan_Status]]="Charged Off","Bad Loan",""))</f>
        <v>Good Loan</v>
      </c>
      <c r="N6022">
        <v>44270</v>
      </c>
      <c r="O6022">
        <v>672292</v>
      </c>
      <c r="P6022" t="s">
        <v>3065</v>
      </c>
      <c r="Q6022" t="s">
        <v>52</v>
      </c>
      <c r="R6022" t="s">
        <v>41</v>
      </c>
      <c r="S6022" t="s">
        <v>46</v>
      </c>
      <c r="T6022">
        <v>60204</v>
      </c>
      <c r="U6022">
        <v>0.13239999999999999</v>
      </c>
      <c r="V6022">
        <v>150.33000000000001</v>
      </c>
      <c r="W6022">
        <v>7.51E-2</v>
      </c>
      <c r="X6022">
        <v>7500</v>
      </c>
      <c r="Y6022">
        <v>20</v>
      </c>
      <c r="Z6022">
        <v>9013</v>
      </c>
    </row>
    <row r="6023" spans="1:26" ht="14.25" customHeight="1">
      <c r="A6023">
        <v>607565</v>
      </c>
      <c r="B6023" t="s">
        <v>153</v>
      </c>
      <c r="C6023" t="s">
        <v>25</v>
      </c>
      <c r="D6023" t="s">
        <v>42</v>
      </c>
      <c r="E6023" t="s">
        <v>5276</v>
      </c>
      <c r="F6023" t="s">
        <v>50</v>
      </c>
      <c r="G6023" t="s">
        <v>39</v>
      </c>
      <c r="H6023">
        <v>44510</v>
      </c>
      <c r="I6023" t="str">
        <f>TEXT(Table1[[#This Row],[Issue_Date]],"mmm")</f>
        <v>Nov</v>
      </c>
      <c r="J6023">
        <v>44241</v>
      </c>
      <c r="K6023">
        <v>44241</v>
      </c>
      <c r="L6023" t="s">
        <v>30</v>
      </c>
      <c r="M6023" t="str">
        <f>IF(OR(Table1[[#This Row],[Loan_Status]]="Fully Paid",Table1[[#This Row],[Loan_Status]]="Current"),"Good Loan",IF(Table1[[#This Row],[Loan_Status]]="Charged Off","Bad Loan",""))</f>
        <v>Good Loan</v>
      </c>
      <c r="N6023">
        <v>44269</v>
      </c>
      <c r="O6023">
        <v>779403</v>
      </c>
      <c r="P6023" t="s">
        <v>3065</v>
      </c>
      <c r="Q6023" t="s">
        <v>77</v>
      </c>
      <c r="R6023" t="s">
        <v>41</v>
      </c>
      <c r="S6023" t="s">
        <v>46</v>
      </c>
      <c r="T6023">
        <v>45000</v>
      </c>
      <c r="U6023">
        <v>9.1200000000000003E-2</v>
      </c>
      <c r="V6023">
        <v>130.91</v>
      </c>
      <c r="W6023">
        <v>6.9099999999999995E-2</v>
      </c>
      <c r="X6023">
        <v>11000</v>
      </c>
      <c r="Y6023">
        <v>26</v>
      </c>
      <c r="Z6023">
        <v>7688</v>
      </c>
    </row>
    <row r="6024" spans="1:26" ht="14.25" customHeight="1">
      <c r="A6024">
        <v>605284</v>
      </c>
      <c r="B6024" t="s">
        <v>47</v>
      </c>
      <c r="C6024" t="s">
        <v>25</v>
      </c>
      <c r="D6024" t="s">
        <v>157</v>
      </c>
      <c r="E6024" t="s">
        <v>5277</v>
      </c>
      <c r="F6024" t="s">
        <v>50</v>
      </c>
      <c r="G6024" t="s">
        <v>39</v>
      </c>
      <c r="H6024">
        <v>44510</v>
      </c>
      <c r="I6024" t="str">
        <f>TEXT(Table1[[#This Row],[Issue_Date]],"mmm")</f>
        <v>Nov</v>
      </c>
      <c r="J6024">
        <v>44515</v>
      </c>
      <c r="K6024">
        <v>44515</v>
      </c>
      <c r="L6024" t="s">
        <v>30</v>
      </c>
      <c r="M6024" t="str">
        <f>IF(OR(Table1[[#This Row],[Loan_Status]]="Fully Paid",Table1[[#This Row],[Loan_Status]]="Current"),"Good Loan",IF(Table1[[#This Row],[Loan_Status]]="Charged Off","Bad Loan",""))</f>
        <v>Good Loan</v>
      </c>
      <c r="N6024">
        <v>44545</v>
      </c>
      <c r="O6024">
        <v>776504</v>
      </c>
      <c r="P6024" t="s">
        <v>3065</v>
      </c>
      <c r="Q6024" t="s">
        <v>52</v>
      </c>
      <c r="R6024" t="s">
        <v>41</v>
      </c>
      <c r="S6024" t="s">
        <v>46</v>
      </c>
      <c r="T6024">
        <v>62000</v>
      </c>
      <c r="U6024">
        <v>0.19739999999999999</v>
      </c>
      <c r="V6024">
        <v>199.77</v>
      </c>
      <c r="W6024">
        <v>6.54E-2</v>
      </c>
      <c r="X6024">
        <v>15000</v>
      </c>
      <c r="Y6024">
        <v>45</v>
      </c>
      <c r="Z6024">
        <v>11986</v>
      </c>
    </row>
    <row r="6025" spans="1:26" ht="14.25" customHeight="1">
      <c r="A6025">
        <v>519724</v>
      </c>
      <c r="B6025" t="s">
        <v>139</v>
      </c>
      <c r="C6025" t="s">
        <v>25</v>
      </c>
      <c r="D6025" t="s">
        <v>48</v>
      </c>
      <c r="E6025" t="s">
        <v>5278</v>
      </c>
      <c r="F6025" t="s">
        <v>50</v>
      </c>
      <c r="G6025" t="s">
        <v>39</v>
      </c>
      <c r="H6025">
        <v>44357</v>
      </c>
      <c r="I6025" t="str">
        <f>TEXT(Table1[[#This Row],[Issue_Date]],"mmm")</f>
        <v>Jun</v>
      </c>
      <c r="J6025">
        <v>44331</v>
      </c>
      <c r="K6025">
        <v>44362</v>
      </c>
      <c r="L6025" t="s">
        <v>30</v>
      </c>
      <c r="M6025" t="str">
        <f>IF(OR(Table1[[#This Row],[Loan_Status]]="Fully Paid",Table1[[#This Row],[Loan_Status]]="Current"),"Good Loan",IF(Table1[[#This Row],[Loan_Status]]="Charged Off","Bad Loan",""))</f>
        <v>Good Loan</v>
      </c>
      <c r="N6025">
        <v>44392</v>
      </c>
      <c r="O6025">
        <v>671863</v>
      </c>
      <c r="P6025" t="s">
        <v>3065</v>
      </c>
      <c r="Q6025" t="s">
        <v>52</v>
      </c>
      <c r="R6025" t="s">
        <v>41</v>
      </c>
      <c r="S6025" t="s">
        <v>46</v>
      </c>
      <c r="T6025">
        <v>99504</v>
      </c>
      <c r="U6025">
        <v>8.6800000000000002E-2</v>
      </c>
      <c r="V6025">
        <v>106.73</v>
      </c>
      <c r="W6025">
        <v>7.51E-2</v>
      </c>
      <c r="X6025">
        <v>7500</v>
      </c>
      <c r="Y6025">
        <v>45</v>
      </c>
      <c r="Z6025">
        <v>6404</v>
      </c>
    </row>
    <row r="6026" spans="1:26" ht="14.25" customHeight="1">
      <c r="A6026">
        <v>679119</v>
      </c>
      <c r="B6026" t="s">
        <v>94</v>
      </c>
      <c r="C6026" t="s">
        <v>25</v>
      </c>
      <c r="D6026" t="s">
        <v>86</v>
      </c>
      <c r="E6026" t="s">
        <v>5279</v>
      </c>
      <c r="F6026" t="s">
        <v>38</v>
      </c>
      <c r="G6026" t="s">
        <v>39</v>
      </c>
      <c r="H6026">
        <v>44238</v>
      </c>
      <c r="I6026" t="str">
        <f>TEXT(Table1[[#This Row],[Issue_Date]],"mmm")</f>
        <v>Feb</v>
      </c>
      <c r="J6026">
        <v>44332</v>
      </c>
      <c r="K6026">
        <v>44271</v>
      </c>
      <c r="L6026" t="s">
        <v>30</v>
      </c>
      <c r="M6026" t="str">
        <f>IF(OR(Table1[[#This Row],[Loan_Status]]="Fully Paid",Table1[[#This Row],[Loan_Status]]="Current"),"Good Loan",IF(Table1[[#This Row],[Loan_Status]]="Charged Off","Bad Loan",""))</f>
        <v>Good Loan</v>
      </c>
      <c r="N6026">
        <v>44302</v>
      </c>
      <c r="O6026">
        <v>867561</v>
      </c>
      <c r="P6026" t="s">
        <v>3065</v>
      </c>
      <c r="Q6026" t="s">
        <v>58</v>
      </c>
      <c r="R6026" t="s">
        <v>41</v>
      </c>
      <c r="S6026" t="s">
        <v>46</v>
      </c>
      <c r="T6026">
        <v>40000</v>
      </c>
      <c r="U6026">
        <v>6.4199999999999993E-2</v>
      </c>
      <c r="V6026">
        <v>103.75</v>
      </c>
      <c r="W6026">
        <v>0.1074</v>
      </c>
      <c r="X6026">
        <v>4800</v>
      </c>
      <c r="Y6026">
        <v>8</v>
      </c>
      <c r="Z6026">
        <v>6224</v>
      </c>
    </row>
    <row r="6027" spans="1:26" ht="14.25" customHeight="1">
      <c r="A6027">
        <v>727521</v>
      </c>
      <c r="B6027" t="s">
        <v>47</v>
      </c>
      <c r="C6027" t="s">
        <v>25</v>
      </c>
      <c r="D6027" t="s">
        <v>48</v>
      </c>
      <c r="E6027" t="s">
        <v>5280</v>
      </c>
      <c r="F6027" t="s">
        <v>38</v>
      </c>
      <c r="G6027" t="s">
        <v>39</v>
      </c>
      <c r="H6027">
        <v>44297</v>
      </c>
      <c r="I6027" t="str">
        <f>TEXT(Table1[[#This Row],[Issue_Date]],"mmm")</f>
        <v>Apr</v>
      </c>
      <c r="J6027">
        <v>44332</v>
      </c>
      <c r="K6027">
        <v>44483</v>
      </c>
      <c r="L6027" t="s">
        <v>30</v>
      </c>
      <c r="M6027" t="str">
        <f>IF(OR(Table1[[#This Row],[Loan_Status]]="Fully Paid",Table1[[#This Row],[Loan_Status]]="Current"),"Good Loan",IF(Table1[[#This Row],[Loan_Status]]="Charged Off","Bad Loan",""))</f>
        <v>Good Loan</v>
      </c>
      <c r="N6027">
        <v>44514</v>
      </c>
      <c r="O6027">
        <v>923040</v>
      </c>
      <c r="P6027" t="s">
        <v>3065</v>
      </c>
      <c r="Q6027" t="s">
        <v>214</v>
      </c>
      <c r="R6027" t="s">
        <v>41</v>
      </c>
      <c r="S6027" t="s">
        <v>46</v>
      </c>
      <c r="T6027">
        <v>46500</v>
      </c>
      <c r="U6027">
        <v>0.28749999999999998</v>
      </c>
      <c r="V6027">
        <v>173.79</v>
      </c>
      <c r="W6027">
        <v>9.6299999999999997E-2</v>
      </c>
      <c r="X6027">
        <v>8250</v>
      </c>
      <c r="Y6027">
        <v>35</v>
      </c>
      <c r="Z6027">
        <v>10185</v>
      </c>
    </row>
    <row r="6028" spans="1:26" ht="14.25" customHeight="1">
      <c r="A6028">
        <v>698407</v>
      </c>
      <c r="B6028" t="s">
        <v>24</v>
      </c>
      <c r="C6028" t="s">
        <v>25</v>
      </c>
      <c r="D6028" t="s">
        <v>48</v>
      </c>
      <c r="E6028" t="s">
        <v>5281</v>
      </c>
      <c r="F6028" t="s">
        <v>38</v>
      </c>
      <c r="G6028" t="s">
        <v>39</v>
      </c>
      <c r="H6028">
        <v>44266</v>
      </c>
      <c r="I6028" t="str">
        <f>TEXT(Table1[[#This Row],[Issue_Date]],"mmm")</f>
        <v>Mar</v>
      </c>
      <c r="J6028">
        <v>44302</v>
      </c>
      <c r="K6028">
        <v>44302</v>
      </c>
      <c r="L6028" t="s">
        <v>30</v>
      </c>
      <c r="M6028" t="str">
        <f>IF(OR(Table1[[#This Row],[Loan_Status]]="Fully Paid",Table1[[#This Row],[Loan_Status]]="Current"),"Good Loan",IF(Table1[[#This Row],[Loan_Status]]="Charged Off","Bad Loan",""))</f>
        <v>Good Loan</v>
      </c>
      <c r="N6028">
        <v>44332</v>
      </c>
      <c r="O6028">
        <v>889848</v>
      </c>
      <c r="P6028" t="s">
        <v>3065</v>
      </c>
      <c r="Q6028" t="s">
        <v>40</v>
      </c>
      <c r="R6028" t="s">
        <v>41</v>
      </c>
      <c r="S6028" t="s">
        <v>46</v>
      </c>
      <c r="T6028">
        <v>60000</v>
      </c>
      <c r="U6028">
        <v>6.9000000000000006E-2</v>
      </c>
      <c r="V6028">
        <v>290.02999999999997</v>
      </c>
      <c r="W6028">
        <v>0.1</v>
      </c>
      <c r="X6028">
        <v>13650</v>
      </c>
      <c r="Y6028">
        <v>17</v>
      </c>
      <c r="Z6028">
        <v>17422</v>
      </c>
    </row>
    <row r="6029" spans="1:26" ht="14.25" customHeight="1">
      <c r="A6029">
        <v>637670</v>
      </c>
      <c r="B6029" t="s">
        <v>105</v>
      </c>
      <c r="C6029" t="s">
        <v>25</v>
      </c>
      <c r="D6029" t="s">
        <v>48</v>
      </c>
      <c r="E6029" t="s">
        <v>5282</v>
      </c>
      <c r="F6029" t="s">
        <v>38</v>
      </c>
      <c r="G6029" t="s">
        <v>39</v>
      </c>
      <c r="H6029">
        <v>44207</v>
      </c>
      <c r="I6029" t="str">
        <f>TEXT(Table1[[#This Row],[Issue_Date]],"mmm")</f>
        <v>Jan</v>
      </c>
      <c r="J6029">
        <v>44302</v>
      </c>
      <c r="K6029">
        <v>44452</v>
      </c>
      <c r="L6029" t="s">
        <v>30</v>
      </c>
      <c r="M6029" t="str">
        <f>IF(OR(Table1[[#This Row],[Loan_Status]]="Fully Paid",Table1[[#This Row],[Loan_Status]]="Current"),"Good Loan",IF(Table1[[#This Row],[Loan_Status]]="Charged Off","Bad Loan",""))</f>
        <v>Good Loan</v>
      </c>
      <c r="N6029">
        <v>44482</v>
      </c>
      <c r="O6029">
        <v>816833</v>
      </c>
      <c r="P6029" t="s">
        <v>3065</v>
      </c>
      <c r="Q6029" t="s">
        <v>40</v>
      </c>
      <c r="R6029" t="s">
        <v>41</v>
      </c>
      <c r="S6029" t="s">
        <v>46</v>
      </c>
      <c r="T6029">
        <v>77400</v>
      </c>
      <c r="U6029">
        <v>0.12280000000000001</v>
      </c>
      <c r="V6029">
        <v>308.08999999999997</v>
      </c>
      <c r="W6029">
        <v>0.1</v>
      </c>
      <c r="X6029">
        <v>14500</v>
      </c>
      <c r="Y6029">
        <v>26</v>
      </c>
      <c r="Z6029">
        <v>17459</v>
      </c>
    </row>
    <row r="6030" spans="1:26" ht="14.25" customHeight="1">
      <c r="A6030">
        <v>518413</v>
      </c>
      <c r="B6030" t="s">
        <v>24</v>
      </c>
      <c r="C6030" t="s">
        <v>25</v>
      </c>
      <c r="D6030" t="s">
        <v>48</v>
      </c>
      <c r="E6030" t="s">
        <v>5283</v>
      </c>
      <c r="F6030" t="s">
        <v>38</v>
      </c>
      <c r="G6030" t="s">
        <v>39</v>
      </c>
      <c r="H6030">
        <v>44326</v>
      </c>
      <c r="I6030" t="str">
        <f>TEXT(Table1[[#This Row],[Issue_Date]],"mmm")</f>
        <v>May</v>
      </c>
      <c r="J6030">
        <v>44423</v>
      </c>
      <c r="K6030">
        <v>44362</v>
      </c>
      <c r="L6030" t="s">
        <v>30</v>
      </c>
      <c r="M6030" t="str">
        <f>IF(OR(Table1[[#This Row],[Loan_Status]]="Fully Paid",Table1[[#This Row],[Loan_Status]]="Current"),"Good Loan",IF(Table1[[#This Row],[Loan_Status]]="Charged Off","Bad Loan",""))</f>
        <v>Good Loan</v>
      </c>
      <c r="N6030">
        <v>44392</v>
      </c>
      <c r="O6030">
        <v>670104</v>
      </c>
      <c r="P6030" t="s">
        <v>3065</v>
      </c>
      <c r="Q6030" t="s">
        <v>212</v>
      </c>
      <c r="R6030" t="s">
        <v>41</v>
      </c>
      <c r="S6030" t="s">
        <v>46</v>
      </c>
      <c r="T6030">
        <v>102660</v>
      </c>
      <c r="U6030">
        <v>3.0200000000000001E-2</v>
      </c>
      <c r="V6030">
        <v>150.88</v>
      </c>
      <c r="W6030">
        <v>0.1062</v>
      </c>
      <c r="X6030">
        <v>7000</v>
      </c>
      <c r="Y6030">
        <v>17</v>
      </c>
      <c r="Z6030">
        <v>9052</v>
      </c>
    </row>
    <row r="6031" spans="1:26" ht="14.25" customHeight="1">
      <c r="A6031">
        <v>678592</v>
      </c>
      <c r="B6031" t="s">
        <v>24</v>
      </c>
      <c r="C6031" t="s">
        <v>25</v>
      </c>
      <c r="D6031" t="s">
        <v>48</v>
      </c>
      <c r="E6031" t="s">
        <v>5284</v>
      </c>
      <c r="F6031" t="s">
        <v>38</v>
      </c>
      <c r="G6031" t="s">
        <v>39</v>
      </c>
      <c r="H6031">
        <v>44238</v>
      </c>
      <c r="I6031" t="str">
        <f>TEXT(Table1[[#This Row],[Issue_Date]],"mmm")</f>
        <v>Feb</v>
      </c>
      <c r="J6031">
        <v>44454</v>
      </c>
      <c r="K6031">
        <v>44422</v>
      </c>
      <c r="L6031" t="s">
        <v>30</v>
      </c>
      <c r="M6031" t="str">
        <f>IF(OR(Table1[[#This Row],[Loan_Status]]="Fully Paid",Table1[[#This Row],[Loan_Status]]="Current"),"Good Loan",IF(Table1[[#This Row],[Loan_Status]]="Charged Off","Bad Loan",""))</f>
        <v>Good Loan</v>
      </c>
      <c r="N6031">
        <v>44453</v>
      </c>
      <c r="O6031">
        <v>866930</v>
      </c>
      <c r="P6031" t="s">
        <v>3065</v>
      </c>
      <c r="Q6031" t="s">
        <v>212</v>
      </c>
      <c r="R6031" t="s">
        <v>41</v>
      </c>
      <c r="S6031" t="s">
        <v>46</v>
      </c>
      <c r="T6031">
        <v>42000</v>
      </c>
      <c r="U6031">
        <v>0.1177</v>
      </c>
      <c r="V6031">
        <v>150.01</v>
      </c>
      <c r="W6031">
        <v>0.1037</v>
      </c>
      <c r="X6031">
        <v>7000</v>
      </c>
      <c r="Y6031">
        <v>24</v>
      </c>
      <c r="Z6031">
        <v>8768</v>
      </c>
    </row>
    <row r="6032" spans="1:26" ht="14.25" customHeight="1">
      <c r="A6032">
        <v>683627</v>
      </c>
      <c r="B6032" t="s">
        <v>128</v>
      </c>
      <c r="C6032" t="s">
        <v>25</v>
      </c>
      <c r="D6032" t="s">
        <v>48</v>
      </c>
      <c r="E6032" t="s">
        <v>5285</v>
      </c>
      <c r="F6032" t="s">
        <v>38</v>
      </c>
      <c r="G6032" t="s">
        <v>39</v>
      </c>
      <c r="H6032">
        <v>44238</v>
      </c>
      <c r="I6032" t="str">
        <f>TEXT(Table1[[#This Row],[Issue_Date]],"mmm")</f>
        <v>Feb</v>
      </c>
      <c r="J6032">
        <v>44212</v>
      </c>
      <c r="K6032">
        <v>44212</v>
      </c>
      <c r="L6032" t="s">
        <v>30</v>
      </c>
      <c r="M6032" t="str">
        <f>IF(OR(Table1[[#This Row],[Loan_Status]]="Fully Paid",Table1[[#This Row],[Loan_Status]]="Current"),"Good Loan",IF(Table1[[#This Row],[Loan_Status]]="Charged Off","Bad Loan",""))</f>
        <v>Good Loan</v>
      </c>
      <c r="N6032">
        <v>44243</v>
      </c>
      <c r="O6032">
        <v>872973</v>
      </c>
      <c r="P6032" t="s">
        <v>3065</v>
      </c>
      <c r="Q6032" t="s">
        <v>212</v>
      </c>
      <c r="R6032" t="s">
        <v>41</v>
      </c>
      <c r="S6032" t="s">
        <v>46</v>
      </c>
      <c r="T6032">
        <v>80000</v>
      </c>
      <c r="U6032">
        <v>9.5399999999999999E-2</v>
      </c>
      <c r="V6032">
        <v>190.73</v>
      </c>
      <c r="W6032">
        <v>0.1037</v>
      </c>
      <c r="X6032">
        <v>8900</v>
      </c>
      <c r="Y6032">
        <v>39</v>
      </c>
      <c r="Z6032">
        <v>11438</v>
      </c>
    </row>
    <row r="6033" spans="1:26" ht="14.25" customHeight="1">
      <c r="A6033">
        <v>559853</v>
      </c>
      <c r="B6033" t="s">
        <v>63</v>
      </c>
      <c r="C6033" t="s">
        <v>25</v>
      </c>
      <c r="D6033" t="s">
        <v>48</v>
      </c>
      <c r="E6033" t="s">
        <v>5286</v>
      </c>
      <c r="F6033" t="s">
        <v>38</v>
      </c>
      <c r="G6033" t="s">
        <v>39</v>
      </c>
      <c r="H6033">
        <v>44418</v>
      </c>
      <c r="I6033" t="str">
        <f>TEXT(Table1[[#This Row],[Issue_Date]],"mmm")</f>
        <v>Aug</v>
      </c>
      <c r="J6033">
        <v>44270</v>
      </c>
      <c r="K6033">
        <v>44242</v>
      </c>
      <c r="L6033" t="s">
        <v>30</v>
      </c>
      <c r="M6033" t="str">
        <f>IF(OR(Table1[[#This Row],[Loan_Status]]="Fully Paid",Table1[[#This Row],[Loan_Status]]="Current"),"Good Loan",IF(Table1[[#This Row],[Loan_Status]]="Charged Off","Bad Loan",""))</f>
        <v>Good Loan</v>
      </c>
      <c r="N6033">
        <v>44270</v>
      </c>
      <c r="O6033">
        <v>720642</v>
      </c>
      <c r="P6033" t="s">
        <v>3065</v>
      </c>
      <c r="Q6033" t="s">
        <v>212</v>
      </c>
      <c r="R6033" t="s">
        <v>41</v>
      </c>
      <c r="S6033" t="s">
        <v>46</v>
      </c>
      <c r="T6033">
        <v>42556.800000000003</v>
      </c>
      <c r="U6033">
        <v>0.1308</v>
      </c>
      <c r="V6033">
        <v>348.84</v>
      </c>
      <c r="W6033">
        <v>0.11119999999999999</v>
      </c>
      <c r="X6033">
        <v>16000</v>
      </c>
      <c r="Y6033">
        <v>20</v>
      </c>
      <c r="Z6033">
        <v>20879</v>
      </c>
    </row>
    <row r="6034" spans="1:26" ht="14.25" customHeight="1">
      <c r="A6034">
        <v>786687</v>
      </c>
      <c r="B6034" t="s">
        <v>105</v>
      </c>
      <c r="C6034" t="s">
        <v>25</v>
      </c>
      <c r="D6034" t="s">
        <v>48</v>
      </c>
      <c r="E6034" t="s">
        <v>5287</v>
      </c>
      <c r="F6034" t="s">
        <v>38</v>
      </c>
      <c r="G6034" t="s">
        <v>39</v>
      </c>
      <c r="H6034">
        <v>44388</v>
      </c>
      <c r="I6034" t="str">
        <f>TEXT(Table1[[#This Row],[Issue_Date]],"mmm")</f>
        <v>Jul</v>
      </c>
      <c r="J6034">
        <v>44483</v>
      </c>
      <c r="K6034">
        <v>44483</v>
      </c>
      <c r="L6034" t="s">
        <v>30</v>
      </c>
      <c r="M6034" t="str">
        <f>IF(OR(Table1[[#This Row],[Loan_Status]]="Fully Paid",Table1[[#This Row],[Loan_Status]]="Current"),"Good Loan",IF(Table1[[#This Row],[Loan_Status]]="Charged Off","Bad Loan",""))</f>
        <v>Good Loan</v>
      </c>
      <c r="N6034">
        <v>44514</v>
      </c>
      <c r="O6034">
        <v>990099</v>
      </c>
      <c r="P6034" t="s">
        <v>3065</v>
      </c>
      <c r="Q6034" t="s">
        <v>212</v>
      </c>
      <c r="R6034" t="s">
        <v>41</v>
      </c>
      <c r="S6034" t="s">
        <v>46</v>
      </c>
      <c r="T6034">
        <v>110000</v>
      </c>
      <c r="U6034">
        <v>7.3599999999999999E-2</v>
      </c>
      <c r="V6034">
        <v>209.77</v>
      </c>
      <c r="W6034">
        <v>0.1099</v>
      </c>
      <c r="X6034">
        <v>9650</v>
      </c>
      <c r="Y6034">
        <v>49</v>
      </c>
      <c r="Z6034">
        <v>12172</v>
      </c>
    </row>
    <row r="6035" spans="1:26" ht="14.25" customHeight="1">
      <c r="A6035">
        <v>670083</v>
      </c>
      <c r="B6035" t="s">
        <v>70</v>
      </c>
      <c r="C6035" t="s">
        <v>25</v>
      </c>
      <c r="D6035" t="s">
        <v>48</v>
      </c>
      <c r="E6035" t="s">
        <v>5288</v>
      </c>
      <c r="F6035" t="s">
        <v>38</v>
      </c>
      <c r="G6035" t="s">
        <v>39</v>
      </c>
      <c r="H6035">
        <v>44238</v>
      </c>
      <c r="I6035" t="str">
        <f>TEXT(Table1[[#This Row],[Issue_Date]],"mmm")</f>
        <v>Feb</v>
      </c>
      <c r="J6035">
        <v>44271</v>
      </c>
      <c r="K6035">
        <v>44271</v>
      </c>
      <c r="L6035" t="s">
        <v>30</v>
      </c>
      <c r="M6035" t="str">
        <f>IF(OR(Table1[[#This Row],[Loan_Status]]="Fully Paid",Table1[[#This Row],[Loan_Status]]="Current"),"Good Loan",IF(Table1[[#This Row],[Loan_Status]]="Charged Off","Bad Loan",""))</f>
        <v>Good Loan</v>
      </c>
      <c r="N6035">
        <v>44302</v>
      </c>
      <c r="O6035">
        <v>856697</v>
      </c>
      <c r="P6035" t="s">
        <v>3065</v>
      </c>
      <c r="Q6035" t="s">
        <v>212</v>
      </c>
      <c r="R6035" t="s">
        <v>41</v>
      </c>
      <c r="S6035" t="s">
        <v>46</v>
      </c>
      <c r="T6035">
        <v>61000</v>
      </c>
      <c r="U6035">
        <v>0.22720000000000001</v>
      </c>
      <c r="V6035">
        <v>319.31</v>
      </c>
      <c r="W6035">
        <v>0.1037</v>
      </c>
      <c r="X6035">
        <v>14900</v>
      </c>
      <c r="Y6035">
        <v>45</v>
      </c>
      <c r="Z6035">
        <v>19172</v>
      </c>
    </row>
    <row r="6036" spans="1:26" ht="14.25" customHeight="1">
      <c r="A6036">
        <v>984588</v>
      </c>
      <c r="B6036" t="s">
        <v>70</v>
      </c>
      <c r="C6036" t="s">
        <v>25</v>
      </c>
      <c r="D6036" t="s">
        <v>48</v>
      </c>
      <c r="E6036" t="s">
        <v>5289</v>
      </c>
      <c r="F6036" t="s">
        <v>38</v>
      </c>
      <c r="G6036" t="s">
        <v>39</v>
      </c>
      <c r="H6036">
        <v>44480</v>
      </c>
      <c r="I6036" t="str">
        <f>TEXT(Table1[[#This Row],[Issue_Date]],"mmm")</f>
        <v>Oct</v>
      </c>
      <c r="J6036">
        <v>44423</v>
      </c>
      <c r="K6036">
        <v>44270</v>
      </c>
      <c r="L6036" t="s">
        <v>30</v>
      </c>
      <c r="M6036" t="str">
        <f>IF(OR(Table1[[#This Row],[Loan_Status]]="Fully Paid",Table1[[#This Row],[Loan_Status]]="Current"),"Good Loan",IF(Table1[[#This Row],[Loan_Status]]="Charged Off","Bad Loan",""))</f>
        <v>Good Loan</v>
      </c>
      <c r="N6036">
        <v>44301</v>
      </c>
      <c r="O6036">
        <v>1207816</v>
      </c>
      <c r="P6036" t="s">
        <v>3065</v>
      </c>
      <c r="Q6036" t="s">
        <v>58</v>
      </c>
      <c r="R6036" t="s">
        <v>41</v>
      </c>
      <c r="S6036" t="s">
        <v>46</v>
      </c>
      <c r="T6036">
        <v>65000</v>
      </c>
      <c r="U6036">
        <v>0.1416</v>
      </c>
      <c r="V6036">
        <v>269.49</v>
      </c>
      <c r="W6036">
        <v>0.1242</v>
      </c>
      <c r="X6036">
        <v>12000</v>
      </c>
      <c r="Y6036">
        <v>16</v>
      </c>
      <c r="Z6036">
        <v>15735</v>
      </c>
    </row>
    <row r="6037" spans="1:26" ht="14.25" customHeight="1">
      <c r="A6037">
        <v>626507</v>
      </c>
      <c r="B6037" t="s">
        <v>24</v>
      </c>
      <c r="C6037" t="s">
        <v>25</v>
      </c>
      <c r="D6037" t="s">
        <v>48</v>
      </c>
      <c r="E6037" t="s">
        <v>5290</v>
      </c>
      <c r="F6037" t="s">
        <v>38</v>
      </c>
      <c r="G6037" t="s">
        <v>39</v>
      </c>
      <c r="H6037">
        <v>44540</v>
      </c>
      <c r="I6037" t="str">
        <f>TEXT(Table1[[#This Row],[Issue_Date]],"mmm")</f>
        <v>Dec</v>
      </c>
      <c r="J6037">
        <v>44302</v>
      </c>
      <c r="K6037">
        <v>44423</v>
      </c>
      <c r="L6037" t="s">
        <v>30</v>
      </c>
      <c r="M6037" t="str">
        <f>IF(OR(Table1[[#This Row],[Loan_Status]]="Fully Paid",Table1[[#This Row],[Loan_Status]]="Current"),"Good Loan",IF(Table1[[#This Row],[Loan_Status]]="Charged Off","Bad Loan",""))</f>
        <v>Good Loan</v>
      </c>
      <c r="N6037">
        <v>44454</v>
      </c>
      <c r="O6037">
        <v>802853</v>
      </c>
      <c r="P6037" t="s">
        <v>3065</v>
      </c>
      <c r="Q6037" t="s">
        <v>58</v>
      </c>
      <c r="R6037" t="s">
        <v>41</v>
      </c>
      <c r="S6037" t="s">
        <v>46</v>
      </c>
      <c r="T6037">
        <v>130000</v>
      </c>
      <c r="U6037">
        <v>0.18590000000000001</v>
      </c>
      <c r="V6037">
        <v>226.23</v>
      </c>
      <c r="W6037">
        <v>9.9900000000000003E-2</v>
      </c>
      <c r="X6037">
        <v>15250</v>
      </c>
      <c r="Y6037">
        <v>30</v>
      </c>
      <c r="Z6037">
        <v>13561</v>
      </c>
    </row>
    <row r="6038" spans="1:26" ht="14.25" customHeight="1">
      <c r="A6038">
        <v>728558</v>
      </c>
      <c r="B6038" t="s">
        <v>120</v>
      </c>
      <c r="C6038" t="s">
        <v>25</v>
      </c>
      <c r="D6038" t="s">
        <v>48</v>
      </c>
      <c r="E6038" t="s">
        <v>5291</v>
      </c>
      <c r="F6038" t="s">
        <v>38</v>
      </c>
      <c r="G6038" t="s">
        <v>39</v>
      </c>
      <c r="H6038">
        <v>44297</v>
      </c>
      <c r="I6038" t="str">
        <f>TEXT(Table1[[#This Row],[Issue_Date]],"mmm")</f>
        <v>Apr</v>
      </c>
      <c r="J6038">
        <v>44329</v>
      </c>
      <c r="K6038">
        <v>44329</v>
      </c>
      <c r="L6038" t="s">
        <v>30</v>
      </c>
      <c r="M6038" t="str">
        <f>IF(OR(Table1[[#This Row],[Loan_Status]]="Fully Paid",Table1[[#This Row],[Loan_Status]]="Current"),"Good Loan",IF(Table1[[#This Row],[Loan_Status]]="Charged Off","Bad Loan",""))</f>
        <v>Good Loan</v>
      </c>
      <c r="N6038">
        <v>44360</v>
      </c>
      <c r="O6038">
        <v>924250</v>
      </c>
      <c r="P6038" t="s">
        <v>3065</v>
      </c>
      <c r="Q6038" t="s">
        <v>58</v>
      </c>
      <c r="R6038" t="s">
        <v>41</v>
      </c>
      <c r="S6038" t="s">
        <v>46</v>
      </c>
      <c r="T6038">
        <v>46000</v>
      </c>
      <c r="U6038">
        <v>0.1221</v>
      </c>
      <c r="V6038">
        <v>378.23</v>
      </c>
      <c r="W6038">
        <v>0.1074</v>
      </c>
      <c r="X6038">
        <v>17500</v>
      </c>
      <c r="Y6038">
        <v>25</v>
      </c>
      <c r="Z6038">
        <v>20778</v>
      </c>
    </row>
    <row r="6039" spans="1:26" ht="14.25" customHeight="1">
      <c r="A6039">
        <v>619854</v>
      </c>
      <c r="B6039" t="s">
        <v>94</v>
      </c>
      <c r="C6039" t="s">
        <v>25</v>
      </c>
      <c r="D6039" t="s">
        <v>48</v>
      </c>
      <c r="E6039" t="s">
        <v>5292</v>
      </c>
      <c r="F6039" t="s">
        <v>38</v>
      </c>
      <c r="G6039" t="s">
        <v>39</v>
      </c>
      <c r="H6039">
        <v>44510</v>
      </c>
      <c r="I6039" t="str">
        <f>TEXT(Table1[[#This Row],[Issue_Date]],"mmm")</f>
        <v>Nov</v>
      </c>
      <c r="J6039">
        <v>44238</v>
      </c>
      <c r="K6039">
        <v>44238</v>
      </c>
      <c r="L6039" t="s">
        <v>30</v>
      </c>
      <c r="M6039" t="str">
        <f>IF(OR(Table1[[#This Row],[Loan_Status]]="Fully Paid",Table1[[#This Row],[Loan_Status]]="Current"),"Good Loan",IF(Table1[[#This Row],[Loan_Status]]="Charged Off","Bad Loan",""))</f>
        <v>Good Loan</v>
      </c>
      <c r="N6039">
        <v>44266</v>
      </c>
      <c r="O6039">
        <v>794459</v>
      </c>
      <c r="P6039" t="s">
        <v>3065</v>
      </c>
      <c r="Q6039" t="s">
        <v>55</v>
      </c>
      <c r="R6039" t="s">
        <v>41</v>
      </c>
      <c r="S6039" t="s">
        <v>46</v>
      </c>
      <c r="T6039">
        <v>55000</v>
      </c>
      <c r="U6039">
        <v>0.24149999999999999</v>
      </c>
      <c r="V6039">
        <v>287.08999999999997</v>
      </c>
      <c r="W6039">
        <v>0.1036</v>
      </c>
      <c r="X6039">
        <v>13400</v>
      </c>
      <c r="Y6039">
        <v>25</v>
      </c>
      <c r="Z6039">
        <v>13630</v>
      </c>
    </row>
    <row r="6040" spans="1:26" ht="14.25" customHeight="1">
      <c r="A6040">
        <v>633876</v>
      </c>
      <c r="B6040" t="s">
        <v>90</v>
      </c>
      <c r="C6040" t="s">
        <v>25</v>
      </c>
      <c r="D6040" t="s">
        <v>48</v>
      </c>
      <c r="E6040" t="s">
        <v>5293</v>
      </c>
      <c r="F6040" t="s">
        <v>38</v>
      </c>
      <c r="G6040" t="s">
        <v>39</v>
      </c>
      <c r="H6040">
        <v>44540</v>
      </c>
      <c r="I6040" t="str">
        <f>TEXT(Table1[[#This Row],[Issue_Date]],"mmm")</f>
        <v>Dec</v>
      </c>
      <c r="J6040">
        <v>44302</v>
      </c>
      <c r="K6040">
        <v>44451</v>
      </c>
      <c r="L6040" t="s">
        <v>30</v>
      </c>
      <c r="M6040" t="str">
        <f>IF(OR(Table1[[#This Row],[Loan_Status]]="Fully Paid",Table1[[#This Row],[Loan_Status]]="Current"),"Good Loan",IF(Table1[[#This Row],[Loan_Status]]="Charged Off","Bad Loan",""))</f>
        <v>Good Loan</v>
      </c>
      <c r="N6040">
        <v>44481</v>
      </c>
      <c r="O6040">
        <v>812057</v>
      </c>
      <c r="P6040" t="s">
        <v>3065</v>
      </c>
      <c r="Q6040" t="s">
        <v>55</v>
      </c>
      <c r="R6040" t="s">
        <v>41</v>
      </c>
      <c r="S6040" t="s">
        <v>46</v>
      </c>
      <c r="T6040">
        <v>69000</v>
      </c>
      <c r="U6040">
        <v>0.15620000000000001</v>
      </c>
      <c r="V6040">
        <v>214.25</v>
      </c>
      <c r="W6040">
        <v>0.1036</v>
      </c>
      <c r="X6040">
        <v>10000</v>
      </c>
      <c r="Y6040">
        <v>39</v>
      </c>
      <c r="Z6040">
        <v>11443</v>
      </c>
    </row>
    <row r="6041" spans="1:26" ht="14.25" customHeight="1">
      <c r="A6041">
        <v>545872</v>
      </c>
      <c r="B6041" t="s">
        <v>128</v>
      </c>
      <c r="C6041" t="s">
        <v>25</v>
      </c>
      <c r="D6041" t="s">
        <v>48</v>
      </c>
      <c r="E6041" t="s">
        <v>5294</v>
      </c>
      <c r="F6041" t="s">
        <v>38</v>
      </c>
      <c r="G6041" t="s">
        <v>39</v>
      </c>
      <c r="H6041">
        <v>44387</v>
      </c>
      <c r="I6041" t="str">
        <f>TEXT(Table1[[#This Row],[Issue_Date]],"mmm")</f>
        <v>Jul</v>
      </c>
      <c r="J6041">
        <v>44242</v>
      </c>
      <c r="K6041">
        <v>44211</v>
      </c>
      <c r="L6041" t="s">
        <v>30</v>
      </c>
      <c r="M6041" t="str">
        <f>IF(OR(Table1[[#This Row],[Loan_Status]]="Fully Paid",Table1[[#This Row],[Loan_Status]]="Current"),"Good Loan",IF(Table1[[#This Row],[Loan_Status]]="Charged Off","Bad Loan",""))</f>
        <v>Good Loan</v>
      </c>
      <c r="N6041">
        <v>44242</v>
      </c>
      <c r="O6041">
        <v>703989</v>
      </c>
      <c r="P6041" t="s">
        <v>3065</v>
      </c>
      <c r="Q6041" t="s">
        <v>55</v>
      </c>
      <c r="R6041" t="s">
        <v>41</v>
      </c>
      <c r="S6041" t="s">
        <v>46</v>
      </c>
      <c r="T6041">
        <v>78000</v>
      </c>
      <c r="U6041">
        <v>0.24079999999999999</v>
      </c>
      <c r="V6041">
        <v>230.06</v>
      </c>
      <c r="W6041">
        <v>0.1186</v>
      </c>
      <c r="X6041">
        <v>14500</v>
      </c>
      <c r="Y6041">
        <v>36</v>
      </c>
      <c r="Z6041">
        <v>13769</v>
      </c>
    </row>
    <row r="6042" spans="1:26" ht="14.25" customHeight="1">
      <c r="A6042">
        <v>836691</v>
      </c>
      <c r="B6042" t="s">
        <v>78</v>
      </c>
      <c r="C6042" t="s">
        <v>25</v>
      </c>
      <c r="D6042" t="s">
        <v>81</v>
      </c>
      <c r="E6042" t="s">
        <v>5295</v>
      </c>
      <c r="F6042" t="s">
        <v>38</v>
      </c>
      <c r="G6042" t="s">
        <v>39</v>
      </c>
      <c r="H6042">
        <v>44419</v>
      </c>
      <c r="I6042" t="str">
        <f>TEXT(Table1[[#This Row],[Issue_Date]],"mmm")</f>
        <v>Aug</v>
      </c>
      <c r="J6042">
        <v>44268</v>
      </c>
      <c r="K6042">
        <v>44240</v>
      </c>
      <c r="L6042" t="s">
        <v>30</v>
      </c>
      <c r="M6042" t="str">
        <f>IF(OR(Table1[[#This Row],[Loan_Status]]="Fully Paid",Table1[[#This Row],[Loan_Status]]="Current"),"Good Loan",IF(Table1[[#This Row],[Loan_Status]]="Charged Off","Bad Loan",""))</f>
        <v>Good Loan</v>
      </c>
      <c r="N6042">
        <v>44268</v>
      </c>
      <c r="O6042">
        <v>1046761</v>
      </c>
      <c r="P6042" t="s">
        <v>3065</v>
      </c>
      <c r="Q6042" t="s">
        <v>40</v>
      </c>
      <c r="R6042" t="s">
        <v>41</v>
      </c>
      <c r="S6042" t="s">
        <v>46</v>
      </c>
      <c r="T6042">
        <v>48000</v>
      </c>
      <c r="U6042">
        <v>0.14299999999999999</v>
      </c>
      <c r="V6042">
        <v>285.39</v>
      </c>
      <c r="W6042">
        <v>0.10589999999999999</v>
      </c>
      <c r="X6042">
        <v>13250</v>
      </c>
      <c r="Y6042">
        <v>33</v>
      </c>
      <c r="Z6042">
        <v>15117</v>
      </c>
    </row>
    <row r="6043" spans="1:26" ht="14.25" customHeight="1">
      <c r="A6043">
        <v>876755</v>
      </c>
      <c r="B6043" t="s">
        <v>24</v>
      </c>
      <c r="C6043" t="s">
        <v>25</v>
      </c>
      <c r="D6043" t="s">
        <v>81</v>
      </c>
      <c r="E6043" t="s">
        <v>5296</v>
      </c>
      <c r="F6043" t="s">
        <v>38</v>
      </c>
      <c r="G6043" t="s">
        <v>39</v>
      </c>
      <c r="H6043">
        <v>44450</v>
      </c>
      <c r="I6043" t="str">
        <f>TEXT(Table1[[#This Row],[Issue_Date]],"mmm")</f>
        <v>Sep</v>
      </c>
      <c r="J6043">
        <v>44267</v>
      </c>
      <c r="K6043">
        <v>44267</v>
      </c>
      <c r="L6043" t="s">
        <v>30</v>
      </c>
      <c r="M6043" t="str">
        <f>IF(OR(Table1[[#This Row],[Loan_Status]]="Fully Paid",Table1[[#This Row],[Loan_Status]]="Current"),"Good Loan",IF(Table1[[#This Row],[Loan_Status]]="Charged Off","Bad Loan",""))</f>
        <v>Good Loan</v>
      </c>
      <c r="N6043">
        <v>44298</v>
      </c>
      <c r="O6043">
        <v>1070688</v>
      </c>
      <c r="P6043" t="s">
        <v>3065</v>
      </c>
      <c r="Q6043" t="s">
        <v>212</v>
      </c>
      <c r="R6043" t="s">
        <v>41</v>
      </c>
      <c r="S6043" t="s">
        <v>46</v>
      </c>
      <c r="T6043">
        <v>48000</v>
      </c>
      <c r="U6043">
        <v>0.191</v>
      </c>
      <c r="V6043">
        <v>369.54</v>
      </c>
      <c r="W6043">
        <v>0.1099</v>
      </c>
      <c r="X6043">
        <v>17000</v>
      </c>
      <c r="Y6043">
        <v>22</v>
      </c>
      <c r="Z6043">
        <v>17904</v>
      </c>
    </row>
    <row r="6044" spans="1:26" ht="14.25" customHeight="1">
      <c r="A6044">
        <v>497597</v>
      </c>
      <c r="B6044" t="s">
        <v>105</v>
      </c>
      <c r="C6044" t="s">
        <v>25</v>
      </c>
      <c r="D6044" t="s">
        <v>81</v>
      </c>
      <c r="E6044" t="s">
        <v>5297</v>
      </c>
      <c r="F6044" t="s">
        <v>38</v>
      </c>
      <c r="G6044" t="s">
        <v>39</v>
      </c>
      <c r="H6044">
        <v>44387</v>
      </c>
      <c r="I6044" t="str">
        <f>TEXT(Table1[[#This Row],[Issue_Date]],"mmm")</f>
        <v>Jul</v>
      </c>
      <c r="J6044">
        <v>44544</v>
      </c>
      <c r="K6044">
        <v>44544</v>
      </c>
      <c r="L6044" t="s">
        <v>30</v>
      </c>
      <c r="M6044" t="str">
        <f>IF(OR(Table1[[#This Row],[Loan_Status]]="Fully Paid",Table1[[#This Row],[Loan_Status]]="Current"),"Good Loan",IF(Table1[[#This Row],[Loan_Status]]="Charged Off","Bad Loan",""))</f>
        <v>Good Loan</v>
      </c>
      <c r="N6044">
        <v>44575</v>
      </c>
      <c r="O6044">
        <v>637923</v>
      </c>
      <c r="P6044" t="s">
        <v>3065</v>
      </c>
      <c r="Q6044" t="s">
        <v>55</v>
      </c>
      <c r="R6044" t="s">
        <v>41</v>
      </c>
      <c r="S6044" t="s">
        <v>46</v>
      </c>
      <c r="T6044">
        <v>38000</v>
      </c>
      <c r="U6044">
        <v>0.15060000000000001</v>
      </c>
      <c r="V6044">
        <v>188.48</v>
      </c>
      <c r="W6044">
        <v>0.1186</v>
      </c>
      <c r="X6044">
        <v>8500</v>
      </c>
      <c r="Y6044">
        <v>11</v>
      </c>
      <c r="Z6044">
        <v>11251</v>
      </c>
    </row>
    <row r="6045" spans="1:26" ht="14.25" customHeight="1">
      <c r="A6045">
        <v>604975</v>
      </c>
      <c r="B6045" t="s">
        <v>24</v>
      </c>
      <c r="C6045" t="s">
        <v>25</v>
      </c>
      <c r="D6045" t="s">
        <v>42</v>
      </c>
      <c r="E6045" t="s">
        <v>5298</v>
      </c>
      <c r="F6045" t="s">
        <v>38</v>
      </c>
      <c r="G6045" t="s">
        <v>39</v>
      </c>
      <c r="H6045">
        <v>44479</v>
      </c>
      <c r="I6045" t="str">
        <f>TEXT(Table1[[#This Row],[Issue_Date]],"mmm")</f>
        <v>Oct</v>
      </c>
      <c r="J6045">
        <v>44332</v>
      </c>
      <c r="K6045">
        <v>44422</v>
      </c>
      <c r="L6045" t="s">
        <v>30</v>
      </c>
      <c r="M6045" t="str">
        <f>IF(OR(Table1[[#This Row],[Loan_Status]]="Fully Paid",Table1[[#This Row],[Loan_Status]]="Current"),"Good Loan",IF(Table1[[#This Row],[Loan_Status]]="Charged Off","Bad Loan",""))</f>
        <v>Good Loan</v>
      </c>
      <c r="N6045">
        <v>44453</v>
      </c>
      <c r="O6045">
        <v>776103</v>
      </c>
      <c r="P6045" t="s">
        <v>3065</v>
      </c>
      <c r="Q6045" t="s">
        <v>214</v>
      </c>
      <c r="R6045" t="s">
        <v>41</v>
      </c>
      <c r="S6045" t="s">
        <v>46</v>
      </c>
      <c r="T6045">
        <v>70000</v>
      </c>
      <c r="U6045">
        <v>0.1174</v>
      </c>
      <c r="V6045">
        <v>248.41</v>
      </c>
      <c r="W6045">
        <v>8.8800000000000004E-2</v>
      </c>
      <c r="X6045">
        <v>12000</v>
      </c>
      <c r="Y6045">
        <v>19</v>
      </c>
      <c r="Z6045">
        <v>14444</v>
      </c>
    </row>
    <row r="6046" spans="1:26" ht="14.25" customHeight="1">
      <c r="A6046">
        <v>764351</v>
      </c>
      <c r="B6046" t="s">
        <v>115</v>
      </c>
      <c r="C6046" t="s">
        <v>25</v>
      </c>
      <c r="D6046" t="s">
        <v>42</v>
      </c>
      <c r="E6046" t="s">
        <v>5299</v>
      </c>
      <c r="F6046" t="s">
        <v>38</v>
      </c>
      <c r="G6046" t="s">
        <v>39</v>
      </c>
      <c r="H6046">
        <v>44327</v>
      </c>
      <c r="I6046" t="str">
        <f>TEXT(Table1[[#This Row],[Issue_Date]],"mmm")</f>
        <v>May</v>
      </c>
      <c r="J6046">
        <v>44332</v>
      </c>
      <c r="K6046">
        <v>44332</v>
      </c>
      <c r="L6046" t="s">
        <v>30</v>
      </c>
      <c r="M6046" t="str">
        <f>IF(OR(Table1[[#This Row],[Loan_Status]]="Fully Paid",Table1[[#This Row],[Loan_Status]]="Current"),"Good Loan",IF(Table1[[#This Row],[Loan_Status]]="Charged Off","Bad Loan",""))</f>
        <v>Good Loan</v>
      </c>
      <c r="N6046">
        <v>44363</v>
      </c>
      <c r="O6046">
        <v>965062</v>
      </c>
      <c r="P6046" t="s">
        <v>3065</v>
      </c>
      <c r="Q6046" t="s">
        <v>55</v>
      </c>
      <c r="R6046" t="s">
        <v>41</v>
      </c>
      <c r="S6046" t="s">
        <v>46</v>
      </c>
      <c r="T6046">
        <v>36000</v>
      </c>
      <c r="U6046">
        <v>4.3999999999999997E-2</v>
      </c>
      <c r="V6046">
        <v>44.48</v>
      </c>
      <c r="W6046">
        <v>0.11990000000000001</v>
      </c>
      <c r="X6046">
        <v>2000</v>
      </c>
      <c r="Y6046">
        <v>6</v>
      </c>
      <c r="Z6046">
        <v>2669</v>
      </c>
    </row>
    <row r="6047" spans="1:26" ht="14.25" customHeight="1">
      <c r="A6047">
        <v>651473</v>
      </c>
      <c r="B6047" t="s">
        <v>139</v>
      </c>
      <c r="C6047" t="s">
        <v>25</v>
      </c>
      <c r="D6047" t="s">
        <v>42</v>
      </c>
      <c r="E6047" t="s">
        <v>5300</v>
      </c>
      <c r="F6047" t="s">
        <v>38</v>
      </c>
      <c r="G6047" t="s">
        <v>39</v>
      </c>
      <c r="H6047">
        <v>44207</v>
      </c>
      <c r="I6047" t="str">
        <f>TEXT(Table1[[#This Row],[Issue_Date]],"mmm")</f>
        <v>Jan</v>
      </c>
      <c r="J6047">
        <v>44243</v>
      </c>
      <c r="K6047">
        <v>44243</v>
      </c>
      <c r="L6047" t="s">
        <v>30</v>
      </c>
      <c r="M6047" t="str">
        <f>IF(OR(Table1[[#This Row],[Loan_Status]]="Fully Paid",Table1[[#This Row],[Loan_Status]]="Current"),"Good Loan",IF(Table1[[#This Row],[Loan_Status]]="Charged Off","Bad Loan",""))</f>
        <v>Good Loan</v>
      </c>
      <c r="N6047">
        <v>44271</v>
      </c>
      <c r="O6047">
        <v>833345</v>
      </c>
      <c r="P6047" t="s">
        <v>3065</v>
      </c>
      <c r="Q6047" t="s">
        <v>55</v>
      </c>
      <c r="R6047" t="s">
        <v>41</v>
      </c>
      <c r="S6047" t="s">
        <v>46</v>
      </c>
      <c r="T6047">
        <v>45000</v>
      </c>
      <c r="U6047">
        <v>0.2475</v>
      </c>
      <c r="V6047">
        <v>316.07</v>
      </c>
      <c r="W6047">
        <v>0.1111</v>
      </c>
      <c r="X6047">
        <v>14500</v>
      </c>
      <c r="Y6047">
        <v>36</v>
      </c>
      <c r="Z6047">
        <v>18963</v>
      </c>
    </row>
    <row r="6048" spans="1:26" ht="14.25" customHeight="1">
      <c r="A6048">
        <v>541464</v>
      </c>
      <c r="B6048" t="s">
        <v>70</v>
      </c>
      <c r="C6048" t="s">
        <v>25</v>
      </c>
      <c r="D6048" t="s">
        <v>42</v>
      </c>
      <c r="E6048" t="s">
        <v>5301</v>
      </c>
      <c r="F6048" t="s">
        <v>38</v>
      </c>
      <c r="G6048" t="s">
        <v>39</v>
      </c>
      <c r="H6048">
        <v>44387</v>
      </c>
      <c r="I6048" t="str">
        <f>TEXT(Table1[[#This Row],[Issue_Date]],"mmm")</f>
        <v>Jul</v>
      </c>
      <c r="J6048">
        <v>44392</v>
      </c>
      <c r="K6048">
        <v>44392</v>
      </c>
      <c r="L6048" t="s">
        <v>30</v>
      </c>
      <c r="M6048" t="str">
        <f>IF(OR(Table1[[#This Row],[Loan_Status]]="Fully Paid",Table1[[#This Row],[Loan_Status]]="Current"),"Good Loan",IF(Table1[[#This Row],[Loan_Status]]="Charged Off","Bad Loan",""))</f>
        <v>Good Loan</v>
      </c>
      <c r="N6048">
        <v>44423</v>
      </c>
      <c r="O6048">
        <v>698882</v>
      </c>
      <c r="P6048" t="s">
        <v>3065</v>
      </c>
      <c r="Q6048" t="s">
        <v>55</v>
      </c>
      <c r="R6048" t="s">
        <v>41</v>
      </c>
      <c r="S6048" t="s">
        <v>46</v>
      </c>
      <c r="T6048">
        <v>51996</v>
      </c>
      <c r="U6048">
        <v>0.126</v>
      </c>
      <c r="V6048">
        <v>133.05000000000001</v>
      </c>
      <c r="W6048">
        <v>0.1186</v>
      </c>
      <c r="X6048">
        <v>6000</v>
      </c>
      <c r="Y6048">
        <v>15</v>
      </c>
      <c r="Z6048">
        <v>7982</v>
      </c>
    </row>
    <row r="6049" spans="1:26" ht="14.25" customHeight="1">
      <c r="A6049">
        <v>611936</v>
      </c>
      <c r="B6049" t="s">
        <v>80</v>
      </c>
      <c r="C6049" t="s">
        <v>25</v>
      </c>
      <c r="D6049" t="s">
        <v>64</v>
      </c>
      <c r="E6049" t="s">
        <v>5302</v>
      </c>
      <c r="F6049" t="s">
        <v>38</v>
      </c>
      <c r="G6049" t="s">
        <v>39</v>
      </c>
      <c r="H6049">
        <v>44510</v>
      </c>
      <c r="I6049" t="str">
        <f>TEXT(Table1[[#This Row],[Issue_Date]],"mmm")</f>
        <v>Nov</v>
      </c>
      <c r="J6049">
        <v>44545</v>
      </c>
      <c r="K6049">
        <v>44515</v>
      </c>
      <c r="L6049" t="s">
        <v>30</v>
      </c>
      <c r="M6049" t="str">
        <f>IF(OR(Table1[[#This Row],[Loan_Status]]="Fully Paid",Table1[[#This Row],[Loan_Status]]="Current"),"Good Loan",IF(Table1[[#This Row],[Loan_Status]]="Charged Off","Bad Loan",""))</f>
        <v>Good Loan</v>
      </c>
      <c r="N6049">
        <v>44545</v>
      </c>
      <c r="O6049">
        <v>784675</v>
      </c>
      <c r="P6049" t="s">
        <v>3065</v>
      </c>
      <c r="Q6049" t="s">
        <v>55</v>
      </c>
      <c r="R6049" t="s">
        <v>41</v>
      </c>
      <c r="S6049" t="s">
        <v>46</v>
      </c>
      <c r="T6049">
        <v>51504</v>
      </c>
      <c r="U6049">
        <v>3.8399999999999997E-2</v>
      </c>
      <c r="V6049">
        <v>214.25</v>
      </c>
      <c r="W6049">
        <v>0.1036</v>
      </c>
      <c r="X6049">
        <v>10000</v>
      </c>
      <c r="Y6049">
        <v>8</v>
      </c>
      <c r="Z6049">
        <v>12855</v>
      </c>
    </row>
    <row r="6050" spans="1:26" ht="14.25" customHeight="1">
      <c r="A6050">
        <v>1019290</v>
      </c>
      <c r="B6050" t="s">
        <v>300</v>
      </c>
      <c r="C6050" t="s">
        <v>25</v>
      </c>
      <c r="D6050" t="s">
        <v>59</v>
      </c>
      <c r="E6050" t="s">
        <v>5303</v>
      </c>
      <c r="F6050" t="s">
        <v>38</v>
      </c>
      <c r="G6050" t="s">
        <v>39</v>
      </c>
      <c r="H6050">
        <v>44511</v>
      </c>
      <c r="I6050" t="str">
        <f>TEXT(Table1[[#This Row],[Issue_Date]],"mmm")</f>
        <v>Nov</v>
      </c>
      <c r="J6050">
        <v>44332</v>
      </c>
      <c r="K6050">
        <v>44267</v>
      </c>
      <c r="L6050" t="s">
        <v>30</v>
      </c>
      <c r="M6050" t="str">
        <f>IF(OR(Table1[[#This Row],[Loan_Status]]="Fully Paid",Table1[[#This Row],[Loan_Status]]="Current"),"Good Loan",IF(Table1[[#This Row],[Loan_Status]]="Charged Off","Bad Loan",""))</f>
        <v>Good Loan</v>
      </c>
      <c r="N6050">
        <v>44298</v>
      </c>
      <c r="O6050">
        <v>1247971</v>
      </c>
      <c r="P6050" t="s">
        <v>3065</v>
      </c>
      <c r="Q6050" t="s">
        <v>214</v>
      </c>
      <c r="R6050" t="s">
        <v>41</v>
      </c>
      <c r="S6050" t="s">
        <v>46</v>
      </c>
      <c r="T6050">
        <v>106320</v>
      </c>
      <c r="U6050">
        <v>0.1653</v>
      </c>
      <c r="V6050">
        <v>254.44</v>
      </c>
      <c r="W6050">
        <v>9.9099999999999994E-2</v>
      </c>
      <c r="X6050">
        <v>12000</v>
      </c>
      <c r="Y6050">
        <v>23</v>
      </c>
      <c r="Z6050">
        <v>12389</v>
      </c>
    </row>
    <row r="6051" spans="1:26" ht="14.25" customHeight="1">
      <c r="A6051">
        <v>891713</v>
      </c>
      <c r="B6051" t="s">
        <v>115</v>
      </c>
      <c r="C6051" t="s">
        <v>25</v>
      </c>
      <c r="D6051" t="s">
        <v>73</v>
      </c>
      <c r="E6051" t="s">
        <v>5304</v>
      </c>
      <c r="F6051" t="s">
        <v>38</v>
      </c>
      <c r="G6051" t="s">
        <v>39</v>
      </c>
      <c r="H6051">
        <v>44450</v>
      </c>
      <c r="I6051" t="str">
        <f>TEXT(Table1[[#This Row],[Issue_Date]],"mmm")</f>
        <v>Sep</v>
      </c>
      <c r="J6051">
        <v>44301</v>
      </c>
      <c r="K6051">
        <v>44301</v>
      </c>
      <c r="L6051" t="s">
        <v>30</v>
      </c>
      <c r="M6051" t="str">
        <f>IF(OR(Table1[[#This Row],[Loan_Status]]="Fully Paid",Table1[[#This Row],[Loan_Status]]="Current"),"Good Loan",IF(Table1[[#This Row],[Loan_Status]]="Charged Off","Bad Loan",""))</f>
        <v>Good Loan</v>
      </c>
      <c r="N6051">
        <v>44331</v>
      </c>
      <c r="O6051">
        <v>1108505</v>
      </c>
      <c r="P6051" t="s">
        <v>3065</v>
      </c>
      <c r="Q6051" t="s">
        <v>214</v>
      </c>
      <c r="R6051" t="s">
        <v>41</v>
      </c>
      <c r="S6051" t="s">
        <v>46</v>
      </c>
      <c r="T6051">
        <v>55000</v>
      </c>
      <c r="U6051">
        <v>0.15079999999999999</v>
      </c>
      <c r="V6051">
        <v>254.44</v>
      </c>
      <c r="W6051">
        <v>9.9099999999999994E-2</v>
      </c>
      <c r="X6051">
        <v>12000</v>
      </c>
      <c r="Y6051">
        <v>26</v>
      </c>
      <c r="Z6051">
        <v>14910</v>
      </c>
    </row>
    <row r="6052" spans="1:26" ht="14.25" customHeight="1">
      <c r="A6052">
        <v>761893</v>
      </c>
      <c r="B6052" t="s">
        <v>280</v>
      </c>
      <c r="C6052" t="s">
        <v>25</v>
      </c>
      <c r="D6052" t="s">
        <v>73</v>
      </c>
      <c r="E6052" t="s">
        <v>5305</v>
      </c>
      <c r="F6052" t="s">
        <v>38</v>
      </c>
      <c r="G6052" t="s">
        <v>39</v>
      </c>
      <c r="H6052">
        <v>44327</v>
      </c>
      <c r="I6052" t="str">
        <f>TEXT(Table1[[#This Row],[Issue_Date]],"mmm")</f>
        <v>May</v>
      </c>
      <c r="J6052">
        <v>44302</v>
      </c>
      <c r="K6052">
        <v>44391</v>
      </c>
      <c r="L6052" t="s">
        <v>30</v>
      </c>
      <c r="M6052" t="str">
        <f>IF(OR(Table1[[#This Row],[Loan_Status]]="Fully Paid",Table1[[#This Row],[Loan_Status]]="Current"),"Good Loan",IF(Table1[[#This Row],[Loan_Status]]="Charged Off","Bad Loan",""))</f>
        <v>Good Loan</v>
      </c>
      <c r="N6052">
        <v>44422</v>
      </c>
      <c r="O6052">
        <v>962378</v>
      </c>
      <c r="P6052" t="s">
        <v>3065</v>
      </c>
      <c r="Q6052" t="s">
        <v>212</v>
      </c>
      <c r="R6052" t="s">
        <v>41</v>
      </c>
      <c r="S6052" t="s">
        <v>46</v>
      </c>
      <c r="T6052">
        <v>50000</v>
      </c>
      <c r="U6052">
        <v>0.1159</v>
      </c>
      <c r="V6052">
        <v>330.41</v>
      </c>
      <c r="W6052">
        <v>0.1099</v>
      </c>
      <c r="X6052">
        <v>15200</v>
      </c>
      <c r="Y6052">
        <v>15</v>
      </c>
      <c r="Z6052">
        <v>19049</v>
      </c>
    </row>
    <row r="6053" spans="1:26" ht="14.25" customHeight="1">
      <c r="A6053">
        <v>703620</v>
      </c>
      <c r="B6053" t="s">
        <v>112</v>
      </c>
      <c r="C6053" t="s">
        <v>25</v>
      </c>
      <c r="D6053" t="s">
        <v>73</v>
      </c>
      <c r="E6053" t="s">
        <v>5306</v>
      </c>
      <c r="F6053" t="s">
        <v>38</v>
      </c>
      <c r="G6053" t="s">
        <v>39</v>
      </c>
      <c r="H6053">
        <v>44297</v>
      </c>
      <c r="I6053" t="str">
        <f>TEXT(Table1[[#This Row],[Issue_Date]],"mmm")</f>
        <v>Apr</v>
      </c>
      <c r="J6053">
        <v>44392</v>
      </c>
      <c r="K6053">
        <v>44390</v>
      </c>
      <c r="L6053" t="s">
        <v>30</v>
      </c>
      <c r="M6053" t="str">
        <f>IF(OR(Table1[[#This Row],[Loan_Status]]="Fully Paid",Table1[[#This Row],[Loan_Status]]="Current"),"Good Loan",IF(Table1[[#This Row],[Loan_Status]]="Charged Off","Bad Loan",""))</f>
        <v>Good Loan</v>
      </c>
      <c r="N6053">
        <v>44421</v>
      </c>
      <c r="O6053">
        <v>895643</v>
      </c>
      <c r="P6053" t="s">
        <v>3065</v>
      </c>
      <c r="Q6053" t="s">
        <v>212</v>
      </c>
      <c r="R6053" t="s">
        <v>41</v>
      </c>
      <c r="S6053" t="s">
        <v>46</v>
      </c>
      <c r="T6053">
        <v>85000</v>
      </c>
      <c r="U6053">
        <v>0.1993</v>
      </c>
      <c r="V6053">
        <v>228.77</v>
      </c>
      <c r="W6053">
        <v>0.1037</v>
      </c>
      <c r="X6053">
        <v>10675</v>
      </c>
      <c r="Y6053">
        <v>27</v>
      </c>
      <c r="Z6053">
        <v>12721</v>
      </c>
    </row>
    <row r="6054" spans="1:26" ht="14.25" customHeight="1">
      <c r="A6054">
        <v>674851</v>
      </c>
      <c r="B6054" t="s">
        <v>136</v>
      </c>
      <c r="C6054" t="s">
        <v>25</v>
      </c>
      <c r="D6054" t="s">
        <v>73</v>
      </c>
      <c r="E6054" t="s">
        <v>5307</v>
      </c>
      <c r="F6054" t="s">
        <v>38</v>
      </c>
      <c r="G6054" t="s">
        <v>39</v>
      </c>
      <c r="H6054">
        <v>44238</v>
      </c>
      <c r="I6054" t="str">
        <f>TEXT(Table1[[#This Row],[Issue_Date]],"mmm")</f>
        <v>Feb</v>
      </c>
      <c r="J6054">
        <v>44302</v>
      </c>
      <c r="K6054">
        <v>44331</v>
      </c>
      <c r="L6054" t="s">
        <v>30</v>
      </c>
      <c r="M6054" t="str">
        <f>IF(OR(Table1[[#This Row],[Loan_Status]]="Fully Paid",Table1[[#This Row],[Loan_Status]]="Current"),"Good Loan",IF(Table1[[#This Row],[Loan_Status]]="Charged Off","Bad Loan",""))</f>
        <v>Good Loan</v>
      </c>
      <c r="N6054">
        <v>44362</v>
      </c>
      <c r="O6054">
        <v>862531</v>
      </c>
      <c r="P6054" t="s">
        <v>3065</v>
      </c>
      <c r="Q6054" t="s">
        <v>58</v>
      </c>
      <c r="R6054" t="s">
        <v>41</v>
      </c>
      <c r="S6054" t="s">
        <v>46</v>
      </c>
      <c r="T6054">
        <v>45996</v>
      </c>
      <c r="U6054">
        <v>0.1623</v>
      </c>
      <c r="V6054">
        <v>172.91</v>
      </c>
      <c r="W6054">
        <v>0.1074</v>
      </c>
      <c r="X6054">
        <v>8000</v>
      </c>
      <c r="Y6054">
        <v>13</v>
      </c>
      <c r="Z6054">
        <v>10303</v>
      </c>
    </row>
    <row r="6055" spans="1:26" ht="14.25" customHeight="1">
      <c r="A6055">
        <v>792574</v>
      </c>
      <c r="B6055" t="s">
        <v>120</v>
      </c>
      <c r="C6055" t="s">
        <v>25</v>
      </c>
      <c r="D6055" t="s">
        <v>98</v>
      </c>
      <c r="E6055" t="s">
        <v>5308</v>
      </c>
      <c r="F6055" t="s">
        <v>38</v>
      </c>
      <c r="G6055" t="s">
        <v>39</v>
      </c>
      <c r="H6055">
        <v>44511</v>
      </c>
      <c r="I6055" t="str">
        <f>TEXT(Table1[[#This Row],[Issue_Date]],"mmm")</f>
        <v>Nov</v>
      </c>
      <c r="J6055">
        <v>44332</v>
      </c>
      <c r="K6055">
        <v>44390</v>
      </c>
      <c r="L6055" t="s">
        <v>30</v>
      </c>
      <c r="M6055" t="str">
        <f>IF(OR(Table1[[#This Row],[Loan_Status]]="Fully Paid",Table1[[#This Row],[Loan_Status]]="Current"),"Good Loan",IF(Table1[[#This Row],[Loan_Status]]="Charged Off","Bad Loan",""))</f>
        <v>Good Loan</v>
      </c>
      <c r="N6055">
        <v>44421</v>
      </c>
      <c r="O6055">
        <v>997001</v>
      </c>
      <c r="P6055" t="s">
        <v>3065</v>
      </c>
      <c r="Q6055" t="s">
        <v>58</v>
      </c>
      <c r="R6055" t="s">
        <v>41</v>
      </c>
      <c r="S6055" t="s">
        <v>46</v>
      </c>
      <c r="T6055">
        <v>39481</v>
      </c>
      <c r="U6055">
        <v>0.16200000000000001</v>
      </c>
      <c r="V6055">
        <v>269.49</v>
      </c>
      <c r="W6055">
        <v>0.1242</v>
      </c>
      <c r="X6055">
        <v>12000</v>
      </c>
      <c r="Y6055">
        <v>23</v>
      </c>
      <c r="Z6055">
        <v>14180</v>
      </c>
    </row>
    <row r="6056" spans="1:26" ht="14.25" customHeight="1">
      <c r="A6056">
        <v>603155</v>
      </c>
      <c r="B6056" t="s">
        <v>80</v>
      </c>
      <c r="C6056" t="s">
        <v>25</v>
      </c>
      <c r="D6056" t="s">
        <v>157</v>
      </c>
      <c r="E6056" t="s">
        <v>5309</v>
      </c>
      <c r="F6056" t="s">
        <v>38</v>
      </c>
      <c r="G6056" t="s">
        <v>39</v>
      </c>
      <c r="H6056">
        <v>44479</v>
      </c>
      <c r="I6056" t="str">
        <f>TEXT(Table1[[#This Row],[Issue_Date]],"mmm")</f>
        <v>Oct</v>
      </c>
      <c r="J6056">
        <v>44514</v>
      </c>
      <c r="K6056">
        <v>44514</v>
      </c>
      <c r="L6056" t="s">
        <v>30</v>
      </c>
      <c r="M6056" t="str">
        <f>IF(OR(Table1[[#This Row],[Loan_Status]]="Fully Paid",Table1[[#This Row],[Loan_Status]]="Current"),"Good Loan",IF(Table1[[#This Row],[Loan_Status]]="Charged Off","Bad Loan",""))</f>
        <v>Good Loan</v>
      </c>
      <c r="N6056">
        <v>44544</v>
      </c>
      <c r="O6056">
        <v>773934</v>
      </c>
      <c r="P6056" t="s">
        <v>3065</v>
      </c>
      <c r="Q6056" t="s">
        <v>58</v>
      </c>
      <c r="R6056" t="s">
        <v>41</v>
      </c>
      <c r="S6056" t="s">
        <v>46</v>
      </c>
      <c r="T6056">
        <v>70000</v>
      </c>
      <c r="U6056">
        <v>8.4000000000000005E-2</v>
      </c>
      <c r="V6056">
        <v>424.85</v>
      </c>
      <c r="W6056">
        <v>9.9900000000000003E-2</v>
      </c>
      <c r="X6056">
        <v>20000</v>
      </c>
      <c r="Y6056">
        <v>25</v>
      </c>
      <c r="Z6056">
        <v>25225</v>
      </c>
    </row>
    <row r="6057" spans="1:26" ht="14.25" customHeight="1">
      <c r="A6057">
        <v>689555</v>
      </c>
      <c r="B6057" t="s">
        <v>373</v>
      </c>
      <c r="C6057" t="s">
        <v>25</v>
      </c>
      <c r="D6057" t="s">
        <v>157</v>
      </c>
      <c r="E6057" t="s">
        <v>5310</v>
      </c>
      <c r="F6057" t="s">
        <v>38</v>
      </c>
      <c r="G6057" t="s">
        <v>39</v>
      </c>
      <c r="H6057">
        <v>44266</v>
      </c>
      <c r="I6057" t="str">
        <f>TEXT(Table1[[#This Row],[Issue_Date]],"mmm")</f>
        <v>Mar</v>
      </c>
      <c r="J6057">
        <v>44419</v>
      </c>
      <c r="K6057">
        <v>44388</v>
      </c>
      <c r="L6057" t="s">
        <v>30</v>
      </c>
      <c r="M6057" t="str">
        <f>IF(OR(Table1[[#This Row],[Loan_Status]]="Fully Paid",Table1[[#This Row],[Loan_Status]]="Current"),"Good Loan",IF(Table1[[#This Row],[Loan_Status]]="Charged Off","Bad Loan",""))</f>
        <v>Good Loan</v>
      </c>
      <c r="N6057">
        <v>44419</v>
      </c>
      <c r="O6057">
        <v>879859</v>
      </c>
      <c r="P6057" t="s">
        <v>3065</v>
      </c>
      <c r="Q6057" t="s">
        <v>55</v>
      </c>
      <c r="R6057" t="s">
        <v>41</v>
      </c>
      <c r="S6057" t="s">
        <v>46</v>
      </c>
      <c r="T6057">
        <v>74000</v>
      </c>
      <c r="U6057">
        <v>0.12540000000000001</v>
      </c>
      <c r="V6057">
        <v>348.76</v>
      </c>
      <c r="W6057">
        <v>0.1111</v>
      </c>
      <c r="X6057">
        <v>16000</v>
      </c>
      <c r="Y6057">
        <v>29</v>
      </c>
      <c r="Z6057">
        <v>16582</v>
      </c>
    </row>
    <row r="6058" spans="1:26" ht="14.25" customHeight="1">
      <c r="A6058">
        <v>718225</v>
      </c>
      <c r="B6058" t="s">
        <v>105</v>
      </c>
      <c r="C6058" t="s">
        <v>25</v>
      </c>
      <c r="D6058" t="s">
        <v>26</v>
      </c>
      <c r="E6058" t="s">
        <v>3820</v>
      </c>
      <c r="F6058" t="s">
        <v>38</v>
      </c>
      <c r="G6058" t="s">
        <v>39</v>
      </c>
      <c r="H6058">
        <v>44327</v>
      </c>
      <c r="I6058" t="str">
        <f>TEXT(Table1[[#This Row],[Issue_Date]],"mmm")</f>
        <v>May</v>
      </c>
      <c r="J6058">
        <v>44212</v>
      </c>
      <c r="K6058">
        <v>44454</v>
      </c>
      <c r="L6058" t="s">
        <v>30</v>
      </c>
      <c r="M6058" t="str">
        <f>IF(OR(Table1[[#This Row],[Loan_Status]]="Fully Paid",Table1[[#This Row],[Loan_Status]]="Current"),"Good Loan",IF(Table1[[#This Row],[Loan_Status]]="Charged Off","Bad Loan",""))</f>
        <v>Good Loan</v>
      </c>
      <c r="N6058">
        <v>44484</v>
      </c>
      <c r="O6058">
        <v>912411</v>
      </c>
      <c r="P6058" t="s">
        <v>3065</v>
      </c>
      <c r="Q6058" t="s">
        <v>212</v>
      </c>
      <c r="R6058" t="s">
        <v>41</v>
      </c>
      <c r="S6058" t="s">
        <v>46</v>
      </c>
      <c r="T6058">
        <v>101400</v>
      </c>
      <c r="U6058">
        <v>0.14760000000000001</v>
      </c>
      <c r="V6058">
        <v>391.28</v>
      </c>
      <c r="W6058">
        <v>0.1099</v>
      </c>
      <c r="X6058">
        <v>18000</v>
      </c>
      <c r="Y6058">
        <v>26</v>
      </c>
      <c r="Z6058">
        <v>23355</v>
      </c>
    </row>
    <row r="6059" spans="1:26" ht="14.25" customHeight="1">
      <c r="A6059">
        <v>622976</v>
      </c>
      <c r="B6059" t="s">
        <v>53</v>
      </c>
      <c r="C6059" t="s">
        <v>25</v>
      </c>
      <c r="D6059" t="s">
        <v>26</v>
      </c>
      <c r="E6059" t="s">
        <v>5311</v>
      </c>
      <c r="F6059" t="s">
        <v>38</v>
      </c>
      <c r="G6059" t="s">
        <v>39</v>
      </c>
      <c r="H6059">
        <v>44540</v>
      </c>
      <c r="I6059" t="str">
        <f>TEXT(Table1[[#This Row],[Issue_Date]],"mmm")</f>
        <v>Dec</v>
      </c>
      <c r="J6059">
        <v>44212</v>
      </c>
      <c r="K6059">
        <v>44420</v>
      </c>
      <c r="L6059" t="s">
        <v>30</v>
      </c>
      <c r="M6059" t="str">
        <f>IF(OR(Table1[[#This Row],[Loan_Status]]="Fully Paid",Table1[[#This Row],[Loan_Status]]="Current"),"Good Loan",IF(Table1[[#This Row],[Loan_Status]]="Charged Off","Bad Loan",""))</f>
        <v>Good Loan</v>
      </c>
      <c r="N6059">
        <v>44451</v>
      </c>
      <c r="O6059">
        <v>798414</v>
      </c>
      <c r="P6059" t="s">
        <v>3065</v>
      </c>
      <c r="Q6059" t="s">
        <v>58</v>
      </c>
      <c r="R6059" t="s">
        <v>41</v>
      </c>
      <c r="S6059" t="s">
        <v>46</v>
      </c>
      <c r="T6059">
        <v>48000</v>
      </c>
      <c r="U6059">
        <v>0.105</v>
      </c>
      <c r="V6059">
        <v>310.14</v>
      </c>
      <c r="W6059">
        <v>9.9900000000000003E-2</v>
      </c>
      <c r="X6059">
        <v>23000</v>
      </c>
      <c r="Y6059">
        <v>37</v>
      </c>
      <c r="Z6059">
        <v>16717</v>
      </c>
    </row>
    <row r="6060" spans="1:26" ht="14.25" customHeight="1">
      <c r="A6060">
        <v>801464</v>
      </c>
      <c r="B6060" t="s">
        <v>120</v>
      </c>
      <c r="C6060" t="s">
        <v>25</v>
      </c>
      <c r="D6060" t="s">
        <v>36</v>
      </c>
      <c r="E6060" t="s">
        <v>693</v>
      </c>
      <c r="F6060" t="s">
        <v>38</v>
      </c>
      <c r="G6060" t="s">
        <v>39</v>
      </c>
      <c r="H6060">
        <v>44388</v>
      </c>
      <c r="I6060" t="str">
        <f>TEXT(Table1[[#This Row],[Issue_Date]],"mmm")</f>
        <v>Jul</v>
      </c>
      <c r="J6060">
        <v>44271</v>
      </c>
      <c r="K6060">
        <v>44243</v>
      </c>
      <c r="L6060" t="s">
        <v>30</v>
      </c>
      <c r="M6060" t="str">
        <f>IF(OR(Table1[[#This Row],[Loan_Status]]="Fully Paid",Table1[[#This Row],[Loan_Status]]="Current"),"Good Loan",IF(Table1[[#This Row],[Loan_Status]]="Charged Off","Bad Loan",""))</f>
        <v>Good Loan</v>
      </c>
      <c r="N6060">
        <v>44271</v>
      </c>
      <c r="O6060">
        <v>1007042</v>
      </c>
      <c r="P6060" t="s">
        <v>3065</v>
      </c>
      <c r="Q6060" t="s">
        <v>214</v>
      </c>
      <c r="R6060" t="s">
        <v>41</v>
      </c>
      <c r="S6060" t="s">
        <v>46</v>
      </c>
      <c r="T6060">
        <v>75000</v>
      </c>
      <c r="U6060">
        <v>0.10349999999999999</v>
      </c>
      <c r="V6060">
        <v>318.64</v>
      </c>
      <c r="W6060">
        <v>9.9900000000000003E-2</v>
      </c>
      <c r="X6060">
        <v>15000</v>
      </c>
      <c r="Y6060">
        <v>26</v>
      </c>
      <c r="Z6060">
        <v>19091</v>
      </c>
    </row>
    <row r="6061" spans="1:26" ht="14.25" customHeight="1">
      <c r="A6061">
        <v>642768</v>
      </c>
      <c r="B6061" t="s">
        <v>24</v>
      </c>
      <c r="C6061" t="s">
        <v>25</v>
      </c>
      <c r="D6061" t="s">
        <v>36</v>
      </c>
      <c r="E6061" t="s">
        <v>5290</v>
      </c>
      <c r="F6061" t="s">
        <v>38</v>
      </c>
      <c r="G6061" t="s">
        <v>39</v>
      </c>
      <c r="H6061">
        <v>44207</v>
      </c>
      <c r="I6061" t="str">
        <f>TEXT(Table1[[#This Row],[Issue_Date]],"mmm")</f>
        <v>Jan</v>
      </c>
      <c r="J6061">
        <v>44302</v>
      </c>
      <c r="K6061">
        <v>44212</v>
      </c>
      <c r="L6061" t="s">
        <v>30</v>
      </c>
      <c r="M6061" t="str">
        <f>IF(OR(Table1[[#This Row],[Loan_Status]]="Fully Paid",Table1[[#This Row],[Loan_Status]]="Current"),"Good Loan",IF(Table1[[#This Row],[Loan_Status]]="Charged Off","Bad Loan",""))</f>
        <v>Good Loan</v>
      </c>
      <c r="N6061">
        <v>44243</v>
      </c>
      <c r="O6061">
        <v>822669</v>
      </c>
      <c r="P6061" t="s">
        <v>3065</v>
      </c>
      <c r="Q6061" t="s">
        <v>58</v>
      </c>
      <c r="R6061" t="s">
        <v>41</v>
      </c>
      <c r="S6061" t="s">
        <v>46</v>
      </c>
      <c r="T6061">
        <v>130000</v>
      </c>
      <c r="U6061">
        <v>0.18590000000000001</v>
      </c>
      <c r="V6061">
        <v>97.72</v>
      </c>
      <c r="W6061">
        <v>9.9900000000000003E-2</v>
      </c>
      <c r="X6061">
        <v>4600</v>
      </c>
      <c r="Y6061">
        <v>30</v>
      </c>
      <c r="Z6061">
        <v>5863</v>
      </c>
    </row>
    <row r="6062" spans="1:26" ht="14.25" customHeight="1">
      <c r="A6062">
        <v>643795</v>
      </c>
      <c r="B6062" t="s">
        <v>112</v>
      </c>
      <c r="C6062" t="s">
        <v>25</v>
      </c>
      <c r="D6062" t="s">
        <v>36</v>
      </c>
      <c r="E6062" t="s">
        <v>5312</v>
      </c>
      <c r="F6062" t="s">
        <v>38</v>
      </c>
      <c r="G6062" t="s">
        <v>39</v>
      </c>
      <c r="H6062">
        <v>44207</v>
      </c>
      <c r="I6062" t="str">
        <f>TEXT(Table1[[#This Row],[Issue_Date]],"mmm")</f>
        <v>Jan</v>
      </c>
      <c r="J6062">
        <v>44271</v>
      </c>
      <c r="K6062">
        <v>44392</v>
      </c>
      <c r="L6062" t="s">
        <v>30</v>
      </c>
      <c r="M6062" t="str">
        <f>IF(OR(Table1[[#This Row],[Loan_Status]]="Fully Paid",Table1[[#This Row],[Loan_Status]]="Current"),"Good Loan",IF(Table1[[#This Row],[Loan_Status]]="Charged Off","Bad Loan",""))</f>
        <v>Good Loan</v>
      </c>
      <c r="N6062">
        <v>44423</v>
      </c>
      <c r="O6062">
        <v>823894</v>
      </c>
      <c r="P6062" t="s">
        <v>3065</v>
      </c>
      <c r="Q6062" t="s">
        <v>55</v>
      </c>
      <c r="R6062" t="s">
        <v>41</v>
      </c>
      <c r="S6062" t="s">
        <v>46</v>
      </c>
      <c r="T6062">
        <v>60000</v>
      </c>
      <c r="U6062">
        <v>0.18440000000000001</v>
      </c>
      <c r="V6062">
        <v>257.10000000000002</v>
      </c>
      <c r="W6062">
        <v>0.1036</v>
      </c>
      <c r="X6062">
        <v>12000</v>
      </c>
      <c r="Y6062">
        <v>18</v>
      </c>
      <c r="Z6062">
        <v>15392</v>
      </c>
    </row>
    <row r="6063" spans="1:26" ht="14.25" customHeight="1">
      <c r="A6063">
        <v>711318</v>
      </c>
      <c r="B6063" t="s">
        <v>174</v>
      </c>
      <c r="C6063" t="s">
        <v>25</v>
      </c>
      <c r="D6063" t="s">
        <v>48</v>
      </c>
      <c r="E6063" t="s">
        <v>5313</v>
      </c>
      <c r="F6063" t="s">
        <v>38</v>
      </c>
      <c r="G6063" t="s">
        <v>39</v>
      </c>
      <c r="H6063">
        <v>44266</v>
      </c>
      <c r="I6063" t="str">
        <f>TEXT(Table1[[#This Row],[Issue_Date]],"mmm")</f>
        <v>Mar</v>
      </c>
      <c r="J6063">
        <v>44332</v>
      </c>
      <c r="K6063">
        <v>44302</v>
      </c>
      <c r="L6063" t="s">
        <v>30</v>
      </c>
      <c r="M6063" t="str">
        <f>IF(OR(Table1[[#This Row],[Loan_Status]]="Fully Paid",Table1[[#This Row],[Loan_Status]]="Current"),"Good Loan",IF(Table1[[#This Row],[Loan_Status]]="Charged Off","Bad Loan",""))</f>
        <v>Good Loan</v>
      </c>
      <c r="N6063">
        <v>44332</v>
      </c>
      <c r="O6063">
        <v>904208</v>
      </c>
      <c r="P6063" t="s">
        <v>3065</v>
      </c>
      <c r="Q6063" t="s">
        <v>58</v>
      </c>
      <c r="R6063" t="s">
        <v>41</v>
      </c>
      <c r="S6063" t="s">
        <v>46</v>
      </c>
      <c r="T6063">
        <v>85000</v>
      </c>
      <c r="U6063">
        <v>0.14330000000000001</v>
      </c>
      <c r="V6063">
        <v>259.36</v>
      </c>
      <c r="W6063">
        <v>0.1074</v>
      </c>
      <c r="X6063">
        <v>12000</v>
      </c>
      <c r="Y6063">
        <v>25</v>
      </c>
      <c r="Z6063">
        <v>15561</v>
      </c>
    </row>
    <row r="6064" spans="1:26" ht="14.25" customHeight="1">
      <c r="A6064">
        <v>518461</v>
      </c>
      <c r="B6064" t="s">
        <v>24</v>
      </c>
      <c r="C6064" t="s">
        <v>25</v>
      </c>
      <c r="D6064" t="s">
        <v>36</v>
      </c>
      <c r="E6064" t="s">
        <v>5314</v>
      </c>
      <c r="F6064" t="s">
        <v>38</v>
      </c>
      <c r="G6064" t="s">
        <v>39</v>
      </c>
      <c r="H6064">
        <v>44326</v>
      </c>
      <c r="I6064" t="str">
        <f>TEXT(Table1[[#This Row],[Issue_Date]],"mmm")</f>
        <v>May</v>
      </c>
      <c r="J6064">
        <v>44332</v>
      </c>
      <c r="K6064">
        <v>44362</v>
      </c>
      <c r="L6064" t="s">
        <v>30</v>
      </c>
      <c r="M6064" t="str">
        <f>IF(OR(Table1[[#This Row],[Loan_Status]]="Fully Paid",Table1[[#This Row],[Loan_Status]]="Current"),"Good Loan",IF(Table1[[#This Row],[Loan_Status]]="Charged Off","Bad Loan",""))</f>
        <v>Good Loan</v>
      </c>
      <c r="N6064">
        <v>44392</v>
      </c>
      <c r="O6064">
        <v>670166</v>
      </c>
      <c r="P6064" t="s">
        <v>3065</v>
      </c>
      <c r="Q6064" t="s">
        <v>58</v>
      </c>
      <c r="R6064" t="s">
        <v>41</v>
      </c>
      <c r="S6064" t="s">
        <v>46</v>
      </c>
      <c r="T6064">
        <v>95000</v>
      </c>
      <c r="U6064">
        <v>0.1469</v>
      </c>
      <c r="V6064">
        <v>164.12</v>
      </c>
      <c r="W6064">
        <v>0.1099</v>
      </c>
      <c r="X6064">
        <v>12000</v>
      </c>
      <c r="Y6064">
        <v>36</v>
      </c>
      <c r="Z6064">
        <v>9847</v>
      </c>
    </row>
    <row r="6065" spans="1:26" ht="14.25" customHeight="1">
      <c r="A6065">
        <v>750920</v>
      </c>
      <c r="B6065" t="s">
        <v>105</v>
      </c>
      <c r="C6065" t="s">
        <v>25</v>
      </c>
      <c r="D6065" t="s">
        <v>48</v>
      </c>
      <c r="E6065" t="s">
        <v>5315</v>
      </c>
      <c r="F6065" t="s">
        <v>38</v>
      </c>
      <c r="G6065" t="s">
        <v>39</v>
      </c>
      <c r="H6065">
        <v>44327</v>
      </c>
      <c r="I6065" t="str">
        <f>TEXT(Table1[[#This Row],[Issue_Date]],"mmm")</f>
        <v>May</v>
      </c>
      <c r="J6065">
        <v>44329</v>
      </c>
      <c r="K6065">
        <v>44329</v>
      </c>
      <c r="L6065" t="s">
        <v>30</v>
      </c>
      <c r="M6065" t="str">
        <f>IF(OR(Table1[[#This Row],[Loan_Status]]="Fully Paid",Table1[[#This Row],[Loan_Status]]="Current"),"Good Loan",IF(Table1[[#This Row],[Loan_Status]]="Charged Off","Bad Loan",""))</f>
        <v>Good Loan</v>
      </c>
      <c r="N6065">
        <v>44360</v>
      </c>
      <c r="O6065">
        <v>950329</v>
      </c>
      <c r="P6065" t="s">
        <v>3065</v>
      </c>
      <c r="Q6065" t="s">
        <v>40</v>
      </c>
      <c r="R6065" t="s">
        <v>41</v>
      </c>
      <c r="S6065" t="s">
        <v>46</v>
      </c>
      <c r="T6065">
        <v>45000</v>
      </c>
      <c r="U6065">
        <v>6.93E-2</v>
      </c>
      <c r="V6065">
        <v>96.93</v>
      </c>
      <c r="W6065">
        <v>0.10589999999999999</v>
      </c>
      <c r="X6065">
        <v>4500</v>
      </c>
      <c r="Y6065">
        <v>19</v>
      </c>
      <c r="Z6065">
        <v>5305</v>
      </c>
    </row>
    <row r="6066" spans="1:26" ht="14.25" customHeight="1">
      <c r="A6066">
        <v>561568</v>
      </c>
      <c r="B6066" t="s">
        <v>92</v>
      </c>
      <c r="C6066" t="s">
        <v>25</v>
      </c>
      <c r="D6066" t="s">
        <v>48</v>
      </c>
      <c r="E6066" t="s">
        <v>5316</v>
      </c>
      <c r="F6066" t="s">
        <v>38</v>
      </c>
      <c r="G6066" t="s">
        <v>39</v>
      </c>
      <c r="H6066">
        <v>44540</v>
      </c>
      <c r="I6066" t="str">
        <f>TEXT(Table1[[#This Row],[Issue_Date]],"mmm")</f>
        <v>Dec</v>
      </c>
      <c r="J6066">
        <v>44332</v>
      </c>
      <c r="K6066">
        <v>44241</v>
      </c>
      <c r="L6066" t="s">
        <v>30</v>
      </c>
      <c r="M6066" t="str">
        <f>IF(OR(Table1[[#This Row],[Loan_Status]]="Fully Paid",Table1[[#This Row],[Loan_Status]]="Current"),"Good Loan",IF(Table1[[#This Row],[Loan_Status]]="Charged Off","Bad Loan",""))</f>
        <v>Good Loan</v>
      </c>
      <c r="N6066">
        <v>44269</v>
      </c>
      <c r="O6066">
        <v>722709</v>
      </c>
      <c r="P6066" t="s">
        <v>3065</v>
      </c>
      <c r="Q6066" t="s">
        <v>212</v>
      </c>
      <c r="R6066" t="s">
        <v>41</v>
      </c>
      <c r="S6066" t="s">
        <v>46</v>
      </c>
      <c r="T6066">
        <v>90000</v>
      </c>
      <c r="U6066">
        <v>0.11849999999999999</v>
      </c>
      <c r="V6066">
        <v>421.22</v>
      </c>
      <c r="W6066">
        <v>9.6199999999999994E-2</v>
      </c>
      <c r="X6066">
        <v>20000</v>
      </c>
      <c r="Y6066">
        <v>35</v>
      </c>
      <c r="Z6066">
        <v>24470</v>
      </c>
    </row>
    <row r="6067" spans="1:26" ht="14.25" customHeight="1">
      <c r="A6067">
        <v>525918</v>
      </c>
      <c r="B6067" t="s">
        <v>53</v>
      </c>
      <c r="C6067" t="s">
        <v>25</v>
      </c>
      <c r="D6067" t="s">
        <v>48</v>
      </c>
      <c r="E6067" t="s">
        <v>5317</v>
      </c>
      <c r="F6067" t="s">
        <v>38</v>
      </c>
      <c r="G6067" t="s">
        <v>39</v>
      </c>
      <c r="H6067">
        <v>44357</v>
      </c>
      <c r="I6067" t="str">
        <f>TEXT(Table1[[#This Row],[Issue_Date]],"mmm")</f>
        <v>Jun</v>
      </c>
      <c r="J6067">
        <v>44541</v>
      </c>
      <c r="K6067">
        <v>44541</v>
      </c>
      <c r="L6067" t="s">
        <v>30</v>
      </c>
      <c r="M6067" t="str">
        <f>IF(OR(Table1[[#This Row],[Loan_Status]]="Fully Paid",Table1[[#This Row],[Loan_Status]]="Current"),"Good Loan",IF(Table1[[#This Row],[Loan_Status]]="Charged Off","Bad Loan",""))</f>
        <v>Good Loan</v>
      </c>
      <c r="N6067">
        <v>44572</v>
      </c>
      <c r="O6067">
        <v>680437</v>
      </c>
      <c r="P6067" t="s">
        <v>3065</v>
      </c>
      <c r="Q6067" t="s">
        <v>58</v>
      </c>
      <c r="R6067" t="s">
        <v>41</v>
      </c>
      <c r="S6067" t="s">
        <v>46</v>
      </c>
      <c r="T6067">
        <v>49920</v>
      </c>
      <c r="U6067">
        <v>0.1774</v>
      </c>
      <c r="V6067">
        <v>201.74</v>
      </c>
      <c r="W6067">
        <v>0.1149</v>
      </c>
      <c r="X6067">
        <v>15000</v>
      </c>
      <c r="Y6067">
        <v>22</v>
      </c>
      <c r="Z6067">
        <v>10513</v>
      </c>
    </row>
    <row r="6068" spans="1:26" ht="14.25" customHeight="1">
      <c r="A6068">
        <v>838700</v>
      </c>
      <c r="B6068" t="s">
        <v>63</v>
      </c>
      <c r="C6068" t="s">
        <v>25</v>
      </c>
      <c r="D6068" t="s">
        <v>48</v>
      </c>
      <c r="E6068" t="s">
        <v>5318</v>
      </c>
      <c r="F6068" t="s">
        <v>38</v>
      </c>
      <c r="G6068" t="s">
        <v>39</v>
      </c>
      <c r="H6068">
        <v>44419</v>
      </c>
      <c r="I6068" t="str">
        <f>TEXT(Table1[[#This Row],[Issue_Date]],"mmm")</f>
        <v>Aug</v>
      </c>
      <c r="J6068">
        <v>44300</v>
      </c>
      <c r="K6068">
        <v>44300</v>
      </c>
      <c r="L6068" t="s">
        <v>30</v>
      </c>
      <c r="M6068" t="str">
        <f>IF(OR(Table1[[#This Row],[Loan_Status]]="Fully Paid",Table1[[#This Row],[Loan_Status]]="Current"),"Good Loan",IF(Table1[[#This Row],[Loan_Status]]="Charged Off","Bad Loan",""))</f>
        <v>Good Loan</v>
      </c>
      <c r="N6068">
        <v>44330</v>
      </c>
      <c r="O6068">
        <v>1048812</v>
      </c>
      <c r="P6068" t="s">
        <v>3065</v>
      </c>
      <c r="Q6068" t="s">
        <v>58</v>
      </c>
      <c r="R6068" t="s">
        <v>41</v>
      </c>
      <c r="S6068" t="s">
        <v>46</v>
      </c>
      <c r="T6068">
        <v>55200</v>
      </c>
      <c r="U6068">
        <v>0.1057</v>
      </c>
      <c r="V6068">
        <v>263.86</v>
      </c>
      <c r="W6068">
        <v>0.1149</v>
      </c>
      <c r="X6068">
        <v>12000</v>
      </c>
      <c r="Y6068">
        <v>15</v>
      </c>
      <c r="Z6068">
        <v>14897</v>
      </c>
    </row>
    <row r="6069" spans="1:26" ht="14.25" customHeight="1">
      <c r="A6069">
        <v>536694</v>
      </c>
      <c r="B6069" t="s">
        <v>47</v>
      </c>
      <c r="C6069" t="s">
        <v>25</v>
      </c>
      <c r="D6069" t="s">
        <v>48</v>
      </c>
      <c r="E6069" t="s">
        <v>5319</v>
      </c>
      <c r="F6069" t="s">
        <v>38</v>
      </c>
      <c r="G6069" t="s">
        <v>39</v>
      </c>
      <c r="H6069">
        <v>44357</v>
      </c>
      <c r="I6069" t="str">
        <f>TEXT(Table1[[#This Row],[Issue_Date]],"mmm")</f>
        <v>Jun</v>
      </c>
      <c r="J6069">
        <v>44271</v>
      </c>
      <c r="K6069">
        <v>44392</v>
      </c>
      <c r="L6069" t="s">
        <v>30</v>
      </c>
      <c r="M6069" t="str">
        <f>IF(OR(Table1[[#This Row],[Loan_Status]]="Fully Paid",Table1[[#This Row],[Loan_Status]]="Current"),"Good Loan",IF(Table1[[#This Row],[Loan_Status]]="Charged Off","Bad Loan",""))</f>
        <v>Good Loan</v>
      </c>
      <c r="N6069">
        <v>44423</v>
      </c>
      <c r="O6069">
        <v>693310</v>
      </c>
      <c r="P6069" t="s">
        <v>3065</v>
      </c>
      <c r="Q6069" t="s">
        <v>55</v>
      </c>
      <c r="R6069" t="s">
        <v>41</v>
      </c>
      <c r="S6069" t="s">
        <v>46</v>
      </c>
      <c r="T6069">
        <v>37896</v>
      </c>
      <c r="U6069">
        <v>0.13900000000000001</v>
      </c>
      <c r="V6069">
        <v>221.74</v>
      </c>
      <c r="W6069">
        <v>0.1186</v>
      </c>
      <c r="X6069">
        <v>10000</v>
      </c>
      <c r="Y6069">
        <v>13</v>
      </c>
      <c r="Z6069">
        <v>13304</v>
      </c>
    </row>
    <row r="6070" spans="1:26" ht="14.25" customHeight="1">
      <c r="A6070">
        <v>1034572</v>
      </c>
      <c r="B6070" t="s">
        <v>97</v>
      </c>
      <c r="C6070" t="s">
        <v>25</v>
      </c>
      <c r="D6070" t="s">
        <v>81</v>
      </c>
      <c r="E6070" t="s">
        <v>5320</v>
      </c>
      <c r="F6070" t="s">
        <v>38</v>
      </c>
      <c r="G6070" t="s">
        <v>39</v>
      </c>
      <c r="H6070">
        <v>44541</v>
      </c>
      <c r="I6070" t="str">
        <f>TEXT(Table1[[#This Row],[Issue_Date]],"mmm")</f>
        <v>Dec</v>
      </c>
      <c r="J6070">
        <v>44240</v>
      </c>
      <c r="K6070">
        <v>44240</v>
      </c>
      <c r="L6070" t="s">
        <v>30</v>
      </c>
      <c r="M6070" t="str">
        <f>IF(OR(Table1[[#This Row],[Loan_Status]]="Fully Paid",Table1[[#This Row],[Loan_Status]]="Current"),"Good Loan",IF(Table1[[#This Row],[Loan_Status]]="Charged Off","Bad Loan",""))</f>
        <v>Good Loan</v>
      </c>
      <c r="N6070">
        <v>44268</v>
      </c>
      <c r="O6070">
        <v>1264157</v>
      </c>
      <c r="P6070" t="s">
        <v>3065</v>
      </c>
      <c r="Q6070" t="s">
        <v>212</v>
      </c>
      <c r="R6070" t="s">
        <v>41</v>
      </c>
      <c r="S6070" t="s">
        <v>46</v>
      </c>
      <c r="T6070">
        <v>45000</v>
      </c>
      <c r="U6070">
        <v>0.1787</v>
      </c>
      <c r="V6070">
        <v>265.18</v>
      </c>
      <c r="W6070">
        <v>0.1171</v>
      </c>
      <c r="X6070">
        <v>12000</v>
      </c>
      <c r="Y6070">
        <v>20</v>
      </c>
      <c r="Z6070">
        <v>13521</v>
      </c>
    </row>
    <row r="6071" spans="1:26" ht="14.25" customHeight="1">
      <c r="A6071">
        <v>706497</v>
      </c>
      <c r="B6071" t="s">
        <v>80</v>
      </c>
      <c r="C6071" t="s">
        <v>25</v>
      </c>
      <c r="D6071" t="s">
        <v>64</v>
      </c>
      <c r="E6071" t="s">
        <v>5321</v>
      </c>
      <c r="F6071" t="s">
        <v>38</v>
      </c>
      <c r="G6071" t="s">
        <v>39</v>
      </c>
      <c r="H6071">
        <v>44266</v>
      </c>
      <c r="I6071" t="str">
        <f>TEXT(Table1[[#This Row],[Issue_Date]],"mmm")</f>
        <v>Mar</v>
      </c>
      <c r="J6071">
        <v>44271</v>
      </c>
      <c r="K6071">
        <v>44302</v>
      </c>
      <c r="L6071" t="s">
        <v>30</v>
      </c>
      <c r="M6071" t="str">
        <f>IF(OR(Table1[[#This Row],[Loan_Status]]="Fully Paid",Table1[[#This Row],[Loan_Status]]="Current"),"Good Loan",IF(Table1[[#This Row],[Loan_Status]]="Charged Off","Bad Loan",""))</f>
        <v>Good Loan</v>
      </c>
      <c r="N6071">
        <v>44332</v>
      </c>
      <c r="O6071">
        <v>898712</v>
      </c>
      <c r="P6071" t="s">
        <v>3065</v>
      </c>
      <c r="Q6071" t="s">
        <v>58</v>
      </c>
      <c r="R6071" t="s">
        <v>41</v>
      </c>
      <c r="S6071" t="s">
        <v>46</v>
      </c>
      <c r="T6071">
        <v>60000</v>
      </c>
      <c r="U6071">
        <v>0.29820000000000002</v>
      </c>
      <c r="V6071">
        <v>158.86000000000001</v>
      </c>
      <c r="W6071">
        <v>0.1074</v>
      </c>
      <c r="X6071">
        <v>7350</v>
      </c>
      <c r="Y6071">
        <v>42</v>
      </c>
      <c r="Z6071">
        <v>9531</v>
      </c>
    </row>
    <row r="6072" spans="1:26" ht="14.25" customHeight="1">
      <c r="A6072">
        <v>798429</v>
      </c>
      <c r="B6072" t="s">
        <v>108</v>
      </c>
      <c r="C6072" t="s">
        <v>25</v>
      </c>
      <c r="D6072" t="s">
        <v>73</v>
      </c>
      <c r="E6072" t="s">
        <v>5322</v>
      </c>
      <c r="F6072" t="s">
        <v>38</v>
      </c>
      <c r="G6072" t="s">
        <v>39</v>
      </c>
      <c r="H6072">
        <v>44358</v>
      </c>
      <c r="I6072" t="str">
        <f>TEXT(Table1[[#This Row],[Issue_Date]],"mmm")</f>
        <v>Jun</v>
      </c>
      <c r="J6072">
        <v>44300</v>
      </c>
      <c r="K6072">
        <v>44300</v>
      </c>
      <c r="L6072" t="s">
        <v>30</v>
      </c>
      <c r="M6072" t="str">
        <f>IF(OR(Table1[[#This Row],[Loan_Status]]="Fully Paid",Table1[[#This Row],[Loan_Status]]="Current"),"Good Loan",IF(Table1[[#This Row],[Loan_Status]]="Charged Off","Bad Loan",""))</f>
        <v>Good Loan</v>
      </c>
      <c r="N6072">
        <v>44330</v>
      </c>
      <c r="O6072">
        <v>1003551</v>
      </c>
      <c r="P6072" t="s">
        <v>3065</v>
      </c>
      <c r="Q6072" t="s">
        <v>212</v>
      </c>
      <c r="R6072" t="s">
        <v>41</v>
      </c>
      <c r="S6072" t="s">
        <v>46</v>
      </c>
      <c r="T6072">
        <v>71000</v>
      </c>
      <c r="U6072">
        <v>0.1195</v>
      </c>
      <c r="V6072">
        <v>331.5</v>
      </c>
      <c r="W6072">
        <v>0.1099</v>
      </c>
      <c r="X6072">
        <v>15250</v>
      </c>
      <c r="Y6072">
        <v>25</v>
      </c>
      <c r="Z6072">
        <v>18837</v>
      </c>
    </row>
    <row r="6073" spans="1:26" ht="14.25" customHeight="1">
      <c r="A6073">
        <v>550110</v>
      </c>
      <c r="B6073" t="s">
        <v>24</v>
      </c>
      <c r="C6073" t="s">
        <v>25</v>
      </c>
      <c r="D6073" t="s">
        <v>98</v>
      </c>
      <c r="E6073" t="s">
        <v>5323</v>
      </c>
      <c r="F6073" t="s">
        <v>38</v>
      </c>
      <c r="G6073" t="s">
        <v>39</v>
      </c>
      <c r="H6073">
        <v>44387</v>
      </c>
      <c r="I6073" t="str">
        <f>TEXT(Table1[[#This Row],[Issue_Date]],"mmm")</f>
        <v>Jul</v>
      </c>
      <c r="J6073">
        <v>44271</v>
      </c>
      <c r="K6073">
        <v>44422</v>
      </c>
      <c r="L6073" t="s">
        <v>30</v>
      </c>
      <c r="M6073" t="str">
        <f>IF(OR(Table1[[#This Row],[Loan_Status]]="Fully Paid",Table1[[#This Row],[Loan_Status]]="Current"),"Good Loan",IF(Table1[[#This Row],[Loan_Status]]="Charged Off","Bad Loan",""))</f>
        <v>Good Loan</v>
      </c>
      <c r="N6073">
        <v>44453</v>
      </c>
      <c r="O6073">
        <v>709110</v>
      </c>
      <c r="P6073" t="s">
        <v>3065</v>
      </c>
      <c r="Q6073" t="s">
        <v>212</v>
      </c>
      <c r="R6073" t="s">
        <v>41</v>
      </c>
      <c r="S6073" t="s">
        <v>46</v>
      </c>
      <c r="T6073">
        <v>50000</v>
      </c>
      <c r="U6073">
        <v>0.157</v>
      </c>
      <c r="V6073">
        <v>392.45</v>
      </c>
      <c r="W6073">
        <v>0.11119999999999999</v>
      </c>
      <c r="X6073">
        <v>18000</v>
      </c>
      <c r="Y6073">
        <v>44</v>
      </c>
      <c r="Z6073">
        <v>23116</v>
      </c>
    </row>
    <row r="6074" spans="1:26" ht="14.25" customHeight="1">
      <c r="A6074">
        <v>991708</v>
      </c>
      <c r="B6074" t="s">
        <v>35</v>
      </c>
      <c r="C6074" t="s">
        <v>25</v>
      </c>
      <c r="D6074" t="s">
        <v>98</v>
      </c>
      <c r="E6074" t="s">
        <v>2968</v>
      </c>
      <c r="F6074" t="s">
        <v>38</v>
      </c>
      <c r="G6074" t="s">
        <v>39</v>
      </c>
      <c r="H6074">
        <v>44480</v>
      </c>
      <c r="I6074" t="str">
        <f>TEXT(Table1[[#This Row],[Issue_Date]],"mmm")</f>
        <v>Oct</v>
      </c>
      <c r="J6074">
        <v>44211</v>
      </c>
      <c r="K6074">
        <v>44211</v>
      </c>
      <c r="L6074" t="s">
        <v>30</v>
      </c>
      <c r="M6074" t="str">
        <f>IF(OR(Table1[[#This Row],[Loan_Status]]="Fully Paid",Table1[[#This Row],[Loan_Status]]="Current"),"Good Loan",IF(Table1[[#This Row],[Loan_Status]]="Charged Off","Bad Loan",""))</f>
        <v>Good Loan</v>
      </c>
      <c r="N6074">
        <v>44242</v>
      </c>
      <c r="O6074">
        <v>1216334</v>
      </c>
      <c r="P6074" t="s">
        <v>3065</v>
      </c>
      <c r="Q6074" t="s">
        <v>55</v>
      </c>
      <c r="R6074" t="s">
        <v>41</v>
      </c>
      <c r="S6074" t="s">
        <v>46</v>
      </c>
      <c r="T6074">
        <v>88000</v>
      </c>
      <c r="U6074">
        <v>0.22420000000000001</v>
      </c>
      <c r="V6074">
        <v>325.37</v>
      </c>
      <c r="W6074">
        <v>0.12690000000000001</v>
      </c>
      <c r="X6074">
        <v>14400</v>
      </c>
      <c r="Y6074">
        <v>36</v>
      </c>
      <c r="Z6074">
        <v>18752</v>
      </c>
    </row>
    <row r="6075" spans="1:26" ht="14.25" customHeight="1">
      <c r="A6075">
        <v>642665</v>
      </c>
      <c r="B6075" t="s">
        <v>97</v>
      </c>
      <c r="C6075" t="s">
        <v>25</v>
      </c>
      <c r="D6075" t="s">
        <v>36</v>
      </c>
      <c r="E6075" t="s">
        <v>5324</v>
      </c>
      <c r="F6075" t="s">
        <v>38</v>
      </c>
      <c r="G6075" t="s">
        <v>39</v>
      </c>
      <c r="H6075">
        <v>44540</v>
      </c>
      <c r="I6075" t="str">
        <f>TEXT(Table1[[#This Row],[Issue_Date]],"mmm")</f>
        <v>Dec</v>
      </c>
      <c r="J6075">
        <v>44212</v>
      </c>
      <c r="K6075">
        <v>44212</v>
      </c>
      <c r="L6075" t="s">
        <v>30</v>
      </c>
      <c r="M6075" t="str">
        <f>IF(OR(Table1[[#This Row],[Loan_Status]]="Fully Paid",Table1[[#This Row],[Loan_Status]]="Current"),"Good Loan",IF(Table1[[#This Row],[Loan_Status]]="Charged Off","Bad Loan",""))</f>
        <v>Good Loan</v>
      </c>
      <c r="N6075">
        <v>44243</v>
      </c>
      <c r="O6075">
        <v>822616</v>
      </c>
      <c r="P6075" t="s">
        <v>3065</v>
      </c>
      <c r="Q6075" t="s">
        <v>58</v>
      </c>
      <c r="R6075" t="s">
        <v>41</v>
      </c>
      <c r="S6075" t="s">
        <v>46</v>
      </c>
      <c r="T6075">
        <v>23500</v>
      </c>
      <c r="U6075">
        <v>0.1195</v>
      </c>
      <c r="V6075">
        <v>87.63</v>
      </c>
      <c r="W6075">
        <v>9.9900000000000003E-2</v>
      </c>
      <c r="X6075">
        <v>4125</v>
      </c>
      <c r="Y6075">
        <v>12</v>
      </c>
      <c r="Z6075">
        <v>5257</v>
      </c>
    </row>
    <row r="6076" spans="1:26" ht="14.25" customHeight="1">
      <c r="A6076">
        <v>561461</v>
      </c>
      <c r="B6076" t="s">
        <v>35</v>
      </c>
      <c r="C6076" t="s">
        <v>25</v>
      </c>
      <c r="D6076" t="s">
        <v>86</v>
      </c>
      <c r="E6076" t="s">
        <v>5325</v>
      </c>
      <c r="F6076" t="s">
        <v>38</v>
      </c>
      <c r="G6076" t="s">
        <v>39</v>
      </c>
      <c r="H6076">
        <v>44418</v>
      </c>
      <c r="I6076" t="str">
        <f>TEXT(Table1[[#This Row],[Issue_Date]],"mmm")</f>
        <v>Aug</v>
      </c>
      <c r="J6076">
        <v>44332</v>
      </c>
      <c r="K6076">
        <v>44391</v>
      </c>
      <c r="L6076" t="s">
        <v>30</v>
      </c>
      <c r="M6076" t="str">
        <f>IF(OR(Table1[[#This Row],[Loan_Status]]="Fully Paid",Table1[[#This Row],[Loan_Status]]="Current"),"Good Loan",IF(Table1[[#This Row],[Loan_Status]]="Charged Off","Bad Loan",""))</f>
        <v>Good Loan</v>
      </c>
      <c r="N6076">
        <v>44422</v>
      </c>
      <c r="O6076">
        <v>722572</v>
      </c>
      <c r="P6076" t="s">
        <v>3065</v>
      </c>
      <c r="Q6076" t="s">
        <v>212</v>
      </c>
      <c r="R6076" t="s">
        <v>41</v>
      </c>
      <c r="S6076" t="s">
        <v>46</v>
      </c>
      <c r="T6076">
        <v>36000</v>
      </c>
      <c r="U6076">
        <v>6.5000000000000002E-2</v>
      </c>
      <c r="V6076">
        <v>144.99</v>
      </c>
      <c r="W6076">
        <v>0.11119999999999999</v>
      </c>
      <c r="X6076">
        <v>6650</v>
      </c>
      <c r="Y6076">
        <v>25</v>
      </c>
      <c r="Z6076">
        <v>8565</v>
      </c>
    </row>
    <row r="6077" spans="1:26" ht="14.25" customHeight="1">
      <c r="A6077">
        <v>871878</v>
      </c>
      <c r="B6077" t="s">
        <v>63</v>
      </c>
      <c r="C6077" t="s">
        <v>25</v>
      </c>
      <c r="D6077" t="s">
        <v>48</v>
      </c>
      <c r="E6077" t="s">
        <v>5326</v>
      </c>
      <c r="F6077" t="s">
        <v>38</v>
      </c>
      <c r="G6077" t="s">
        <v>39</v>
      </c>
      <c r="H6077">
        <v>44450</v>
      </c>
      <c r="I6077" t="str">
        <f>TEXT(Table1[[#This Row],[Issue_Date]],"mmm")</f>
        <v>Sep</v>
      </c>
      <c r="J6077">
        <v>44267</v>
      </c>
      <c r="K6077">
        <v>44541</v>
      </c>
      <c r="L6077" t="s">
        <v>30</v>
      </c>
      <c r="M6077" t="str">
        <f>IF(OR(Table1[[#This Row],[Loan_Status]]="Fully Paid",Table1[[#This Row],[Loan_Status]]="Current"),"Good Loan",IF(Table1[[#This Row],[Loan_Status]]="Charged Off","Bad Loan",""))</f>
        <v>Good Loan</v>
      </c>
      <c r="N6077">
        <v>44572</v>
      </c>
      <c r="O6077">
        <v>1085981</v>
      </c>
      <c r="P6077" t="s">
        <v>3065</v>
      </c>
      <c r="Q6077" t="s">
        <v>40</v>
      </c>
      <c r="R6077" t="s">
        <v>41</v>
      </c>
      <c r="S6077" t="s">
        <v>46</v>
      </c>
      <c r="T6077">
        <v>61000</v>
      </c>
      <c r="U6077">
        <v>2.5600000000000001E-2</v>
      </c>
      <c r="V6077">
        <v>344.62</v>
      </c>
      <c r="W6077">
        <v>0.10589999999999999</v>
      </c>
      <c r="X6077">
        <v>16000</v>
      </c>
      <c r="Y6077">
        <v>43</v>
      </c>
      <c r="Z6077">
        <v>16418</v>
      </c>
    </row>
    <row r="6078" spans="1:26" ht="14.25" customHeight="1">
      <c r="A6078">
        <v>527782</v>
      </c>
      <c r="B6078" t="s">
        <v>124</v>
      </c>
      <c r="C6078" t="s">
        <v>25</v>
      </c>
      <c r="D6078" t="s">
        <v>48</v>
      </c>
      <c r="E6078" t="s">
        <v>5327</v>
      </c>
      <c r="F6078" t="s">
        <v>38</v>
      </c>
      <c r="G6078" t="s">
        <v>39</v>
      </c>
      <c r="H6078">
        <v>44357</v>
      </c>
      <c r="I6078" t="str">
        <f>TEXT(Table1[[#This Row],[Issue_Date]],"mmm")</f>
        <v>Jun</v>
      </c>
      <c r="J6078">
        <v>44360</v>
      </c>
      <c r="K6078">
        <v>44360</v>
      </c>
      <c r="L6078" t="s">
        <v>30</v>
      </c>
      <c r="M6078" t="str">
        <f>IF(OR(Table1[[#This Row],[Loan_Status]]="Fully Paid",Table1[[#This Row],[Loan_Status]]="Current"),"Good Loan",IF(Table1[[#This Row],[Loan_Status]]="Charged Off","Bad Loan",""))</f>
        <v>Good Loan</v>
      </c>
      <c r="N6078">
        <v>44390</v>
      </c>
      <c r="O6078">
        <v>682649</v>
      </c>
      <c r="P6078" t="s">
        <v>3065</v>
      </c>
      <c r="Q6078" t="s">
        <v>212</v>
      </c>
      <c r="R6078" t="s">
        <v>41</v>
      </c>
      <c r="S6078" t="s">
        <v>46</v>
      </c>
      <c r="T6078">
        <v>91100</v>
      </c>
      <c r="U6078">
        <v>0.1366</v>
      </c>
      <c r="V6078">
        <v>327.04000000000002</v>
      </c>
      <c r="W6078">
        <v>0.11119999999999999</v>
      </c>
      <c r="X6078">
        <v>15000</v>
      </c>
      <c r="Y6078">
        <v>48</v>
      </c>
      <c r="Z6078">
        <v>18716</v>
      </c>
    </row>
    <row r="6079" spans="1:26" ht="14.25" customHeight="1">
      <c r="A6079">
        <v>1001157</v>
      </c>
      <c r="B6079" t="s">
        <v>47</v>
      </c>
      <c r="C6079" t="s">
        <v>25</v>
      </c>
      <c r="D6079" t="s">
        <v>42</v>
      </c>
      <c r="E6079" t="s">
        <v>5328</v>
      </c>
      <c r="F6079" t="s">
        <v>38</v>
      </c>
      <c r="G6079" t="s">
        <v>39</v>
      </c>
      <c r="H6079">
        <v>44511</v>
      </c>
      <c r="I6079" t="str">
        <f>TEXT(Table1[[#This Row],[Issue_Date]],"mmm")</f>
        <v>Nov</v>
      </c>
      <c r="J6079">
        <v>44392</v>
      </c>
      <c r="K6079">
        <v>44392</v>
      </c>
      <c r="L6079" t="s">
        <v>30</v>
      </c>
      <c r="M6079" t="str">
        <f>IF(OR(Table1[[#This Row],[Loan_Status]]="Fully Paid",Table1[[#This Row],[Loan_Status]]="Current"),"Good Loan",IF(Table1[[#This Row],[Loan_Status]]="Charged Off","Bad Loan",""))</f>
        <v>Good Loan</v>
      </c>
      <c r="N6079">
        <v>44423</v>
      </c>
      <c r="O6079">
        <v>1226939</v>
      </c>
      <c r="P6079" t="s">
        <v>3065</v>
      </c>
      <c r="Q6079" t="s">
        <v>212</v>
      </c>
      <c r="R6079" t="s">
        <v>41</v>
      </c>
      <c r="S6079" t="s">
        <v>46</v>
      </c>
      <c r="T6079">
        <v>59800</v>
      </c>
      <c r="U6079">
        <v>0.13550000000000001</v>
      </c>
      <c r="V6079">
        <v>265.18</v>
      </c>
      <c r="W6079">
        <v>0.1171</v>
      </c>
      <c r="X6079">
        <v>12000</v>
      </c>
      <c r="Y6079">
        <v>34</v>
      </c>
      <c r="Z6079">
        <v>15590</v>
      </c>
    </row>
    <row r="6080" spans="1:26" ht="14.25" customHeight="1">
      <c r="A6080">
        <v>610644</v>
      </c>
      <c r="B6080" t="s">
        <v>53</v>
      </c>
      <c r="C6080" t="s">
        <v>25</v>
      </c>
      <c r="D6080" t="s">
        <v>73</v>
      </c>
      <c r="E6080" t="s">
        <v>5329</v>
      </c>
      <c r="F6080" t="s">
        <v>38</v>
      </c>
      <c r="G6080" t="s">
        <v>39</v>
      </c>
      <c r="H6080">
        <v>44510</v>
      </c>
      <c r="I6080" t="str">
        <f>TEXT(Table1[[#This Row],[Issue_Date]],"mmm")</f>
        <v>Nov</v>
      </c>
      <c r="J6080">
        <v>44328</v>
      </c>
      <c r="K6080">
        <v>44298</v>
      </c>
      <c r="L6080" t="s">
        <v>30</v>
      </c>
      <c r="M6080" t="str">
        <f>IF(OR(Table1[[#This Row],[Loan_Status]]="Fully Paid",Table1[[#This Row],[Loan_Status]]="Current"),"Good Loan",IF(Table1[[#This Row],[Loan_Status]]="Charged Off","Bad Loan",""))</f>
        <v>Good Loan</v>
      </c>
      <c r="N6080">
        <v>44328</v>
      </c>
      <c r="O6080">
        <v>783098</v>
      </c>
      <c r="P6080" t="s">
        <v>3065</v>
      </c>
      <c r="Q6080" t="s">
        <v>58</v>
      </c>
      <c r="R6080" t="s">
        <v>41</v>
      </c>
      <c r="S6080" t="s">
        <v>46</v>
      </c>
      <c r="T6080">
        <v>36240</v>
      </c>
      <c r="U6080">
        <v>1.24E-2</v>
      </c>
      <c r="V6080">
        <v>132.77000000000001</v>
      </c>
      <c r="W6080">
        <v>9.9900000000000003E-2</v>
      </c>
      <c r="X6080">
        <v>6250</v>
      </c>
      <c r="Y6080">
        <v>32</v>
      </c>
      <c r="Z6080">
        <v>7040</v>
      </c>
    </row>
    <row r="6081" spans="1:26" ht="14.25" customHeight="1">
      <c r="A6081">
        <v>593253</v>
      </c>
      <c r="B6081" t="s">
        <v>208</v>
      </c>
      <c r="C6081" t="s">
        <v>25</v>
      </c>
      <c r="D6081" t="s">
        <v>48</v>
      </c>
      <c r="E6081" t="s">
        <v>5330</v>
      </c>
      <c r="F6081" t="s">
        <v>38</v>
      </c>
      <c r="G6081" t="s">
        <v>39</v>
      </c>
      <c r="H6081">
        <v>44479</v>
      </c>
      <c r="I6081" t="str">
        <f>TEXT(Table1[[#This Row],[Issue_Date]],"mmm")</f>
        <v>Oct</v>
      </c>
      <c r="J6081">
        <v>44423</v>
      </c>
      <c r="K6081">
        <v>44484</v>
      </c>
      <c r="L6081" t="s">
        <v>30</v>
      </c>
      <c r="M6081" t="str">
        <f>IF(OR(Table1[[#This Row],[Loan_Status]]="Fully Paid",Table1[[#This Row],[Loan_Status]]="Current"),"Good Loan",IF(Table1[[#This Row],[Loan_Status]]="Charged Off","Bad Loan",""))</f>
        <v>Good Loan</v>
      </c>
      <c r="N6081">
        <v>44515</v>
      </c>
      <c r="O6081">
        <v>761839</v>
      </c>
      <c r="P6081" t="s">
        <v>3065</v>
      </c>
      <c r="Q6081" t="s">
        <v>55</v>
      </c>
      <c r="R6081" t="s">
        <v>41</v>
      </c>
      <c r="S6081" t="s">
        <v>46</v>
      </c>
      <c r="T6081">
        <v>30000</v>
      </c>
      <c r="U6081">
        <v>0.246</v>
      </c>
      <c r="V6081">
        <v>221.74</v>
      </c>
      <c r="W6081">
        <v>0.1186</v>
      </c>
      <c r="X6081">
        <v>10000</v>
      </c>
      <c r="Y6081">
        <v>26</v>
      </c>
      <c r="Z6081">
        <v>13304</v>
      </c>
    </row>
    <row r="6082" spans="1:26" ht="14.25" customHeight="1">
      <c r="A6082">
        <v>865992</v>
      </c>
      <c r="B6082" t="s">
        <v>47</v>
      </c>
      <c r="C6082" t="s">
        <v>25</v>
      </c>
      <c r="D6082" t="s">
        <v>48</v>
      </c>
      <c r="E6082" t="s">
        <v>5331</v>
      </c>
      <c r="F6082" t="s">
        <v>38</v>
      </c>
      <c r="G6082" t="s">
        <v>39</v>
      </c>
      <c r="H6082">
        <v>44450</v>
      </c>
      <c r="I6082" t="str">
        <f>TEXT(Table1[[#This Row],[Issue_Date]],"mmm")</f>
        <v>Sep</v>
      </c>
      <c r="J6082">
        <v>44330</v>
      </c>
      <c r="K6082">
        <v>44330</v>
      </c>
      <c r="L6082" t="s">
        <v>30</v>
      </c>
      <c r="M6082" t="str">
        <f>IF(OR(Table1[[#This Row],[Loan_Status]]="Fully Paid",Table1[[#This Row],[Loan_Status]]="Current"),"Good Loan",IF(Table1[[#This Row],[Loan_Status]]="Charged Off","Bad Loan",""))</f>
        <v>Good Loan</v>
      </c>
      <c r="N6082">
        <v>44361</v>
      </c>
      <c r="O6082">
        <v>1079375</v>
      </c>
      <c r="P6082" t="s">
        <v>3065</v>
      </c>
      <c r="Q6082" t="s">
        <v>214</v>
      </c>
      <c r="R6082" t="s">
        <v>41</v>
      </c>
      <c r="S6082" t="s">
        <v>46</v>
      </c>
      <c r="T6082">
        <v>72000</v>
      </c>
      <c r="U6082">
        <v>9.4200000000000006E-2</v>
      </c>
      <c r="V6082">
        <v>230.48</v>
      </c>
      <c r="W6082">
        <v>9.9900000000000003E-2</v>
      </c>
      <c r="X6082">
        <v>14000</v>
      </c>
      <c r="Y6082">
        <v>18</v>
      </c>
      <c r="Z6082">
        <v>13119</v>
      </c>
    </row>
    <row r="6083" spans="1:26" ht="14.25" customHeight="1">
      <c r="A6083">
        <v>551897</v>
      </c>
      <c r="B6083" t="s">
        <v>102</v>
      </c>
      <c r="C6083" t="s">
        <v>25</v>
      </c>
      <c r="D6083" t="s">
        <v>48</v>
      </c>
      <c r="E6083" t="s">
        <v>5332</v>
      </c>
      <c r="F6083" t="s">
        <v>38</v>
      </c>
      <c r="G6083" t="s">
        <v>39</v>
      </c>
      <c r="H6083">
        <v>44387</v>
      </c>
      <c r="I6083" t="str">
        <f>TEXT(Table1[[#This Row],[Issue_Date]],"mmm")</f>
        <v>Jul</v>
      </c>
      <c r="J6083">
        <v>44358</v>
      </c>
      <c r="K6083">
        <v>44358</v>
      </c>
      <c r="L6083" t="s">
        <v>30</v>
      </c>
      <c r="M6083" t="str">
        <f>IF(OR(Table1[[#This Row],[Loan_Status]]="Fully Paid",Table1[[#This Row],[Loan_Status]]="Current"),"Good Loan",IF(Table1[[#This Row],[Loan_Status]]="Charged Off","Bad Loan",""))</f>
        <v>Good Loan</v>
      </c>
      <c r="N6083">
        <v>44388</v>
      </c>
      <c r="O6083">
        <v>711207</v>
      </c>
      <c r="P6083" t="s">
        <v>3065</v>
      </c>
      <c r="Q6083" t="s">
        <v>58</v>
      </c>
      <c r="R6083" t="s">
        <v>41</v>
      </c>
      <c r="S6083" t="s">
        <v>46</v>
      </c>
      <c r="T6083">
        <v>75000</v>
      </c>
      <c r="U6083">
        <v>0.1368</v>
      </c>
      <c r="V6083">
        <v>142.91999999999999</v>
      </c>
      <c r="W6083">
        <v>0.1149</v>
      </c>
      <c r="X6083">
        <v>6500</v>
      </c>
      <c r="Y6083">
        <v>30</v>
      </c>
      <c r="Z6083">
        <v>7087</v>
      </c>
    </row>
    <row r="6084" spans="1:26" ht="14.25" customHeight="1">
      <c r="A6084">
        <v>620695</v>
      </c>
      <c r="B6084" t="s">
        <v>80</v>
      </c>
      <c r="C6084" t="s">
        <v>25</v>
      </c>
      <c r="D6084" t="s">
        <v>42</v>
      </c>
      <c r="E6084" t="s">
        <v>5333</v>
      </c>
      <c r="F6084" t="s">
        <v>38</v>
      </c>
      <c r="G6084" t="s">
        <v>39</v>
      </c>
      <c r="H6084">
        <v>44510</v>
      </c>
      <c r="I6084" t="str">
        <f>TEXT(Table1[[#This Row],[Issue_Date]],"mmm")</f>
        <v>Nov</v>
      </c>
      <c r="J6084">
        <v>44482</v>
      </c>
      <c r="K6084">
        <v>44329</v>
      </c>
      <c r="L6084" t="s">
        <v>30</v>
      </c>
      <c r="M6084" t="str">
        <f>IF(OR(Table1[[#This Row],[Loan_Status]]="Fully Paid",Table1[[#This Row],[Loan_Status]]="Current"),"Good Loan",IF(Table1[[#This Row],[Loan_Status]]="Charged Off","Bad Loan",""))</f>
        <v>Good Loan</v>
      </c>
      <c r="N6084">
        <v>44360</v>
      </c>
      <c r="O6084">
        <v>795508</v>
      </c>
      <c r="P6084" t="s">
        <v>3065</v>
      </c>
      <c r="Q6084" t="s">
        <v>55</v>
      </c>
      <c r="R6084" t="s">
        <v>41</v>
      </c>
      <c r="S6084" t="s">
        <v>46</v>
      </c>
      <c r="T6084">
        <v>151000</v>
      </c>
      <c r="U6084">
        <v>8.8900000000000007E-2</v>
      </c>
      <c r="V6084">
        <v>385.65</v>
      </c>
      <c r="W6084">
        <v>0.1036</v>
      </c>
      <c r="X6084">
        <v>18000</v>
      </c>
      <c r="Y6084">
        <v>36</v>
      </c>
      <c r="Z6084">
        <v>21634</v>
      </c>
    </row>
    <row r="6085" spans="1:26" ht="14.25" customHeight="1">
      <c r="A6085">
        <v>520482</v>
      </c>
      <c r="B6085" t="s">
        <v>35</v>
      </c>
      <c r="C6085" t="s">
        <v>25</v>
      </c>
      <c r="D6085" t="s">
        <v>64</v>
      </c>
      <c r="E6085" t="s">
        <v>5334</v>
      </c>
      <c r="F6085" t="s">
        <v>38</v>
      </c>
      <c r="G6085" t="s">
        <v>39</v>
      </c>
      <c r="H6085">
        <v>44357</v>
      </c>
      <c r="I6085" t="str">
        <f>TEXT(Table1[[#This Row],[Issue_Date]],"mmm")</f>
        <v>Jun</v>
      </c>
      <c r="J6085">
        <v>44332</v>
      </c>
      <c r="K6085">
        <v>44299</v>
      </c>
      <c r="L6085" t="s">
        <v>30</v>
      </c>
      <c r="M6085" t="str">
        <f>IF(OR(Table1[[#This Row],[Loan_Status]]="Fully Paid",Table1[[#This Row],[Loan_Status]]="Current"),"Good Loan",IF(Table1[[#This Row],[Loan_Status]]="Charged Off","Bad Loan",""))</f>
        <v>Good Loan</v>
      </c>
      <c r="N6085">
        <v>44329</v>
      </c>
      <c r="O6085">
        <v>672883</v>
      </c>
      <c r="P6085" t="s">
        <v>3065</v>
      </c>
      <c r="Q6085" t="s">
        <v>58</v>
      </c>
      <c r="R6085" t="s">
        <v>41</v>
      </c>
      <c r="S6085" t="s">
        <v>46</v>
      </c>
      <c r="T6085">
        <v>70000</v>
      </c>
      <c r="U6085">
        <v>0.21329999999999999</v>
      </c>
      <c r="V6085">
        <v>191.84</v>
      </c>
      <c r="W6085">
        <v>0.1099</v>
      </c>
      <c r="X6085">
        <v>12000</v>
      </c>
      <c r="Y6085">
        <v>25</v>
      </c>
      <c r="Z6085">
        <v>10944</v>
      </c>
    </row>
    <row r="6086" spans="1:26" ht="14.25" customHeight="1">
      <c r="A6086">
        <v>830225</v>
      </c>
      <c r="B6086" t="s">
        <v>92</v>
      </c>
      <c r="C6086" t="s">
        <v>25</v>
      </c>
      <c r="D6086" t="s">
        <v>86</v>
      </c>
      <c r="E6086" t="s">
        <v>5335</v>
      </c>
      <c r="F6086" t="s">
        <v>38</v>
      </c>
      <c r="G6086" t="s">
        <v>39</v>
      </c>
      <c r="H6086">
        <v>44388</v>
      </c>
      <c r="I6086" t="str">
        <f>TEXT(Table1[[#This Row],[Issue_Date]],"mmm")</f>
        <v>Jul</v>
      </c>
      <c r="J6086">
        <v>44451</v>
      </c>
      <c r="K6086">
        <v>44451</v>
      </c>
      <c r="L6086" t="s">
        <v>30</v>
      </c>
      <c r="M6086" t="str">
        <f>IF(OR(Table1[[#This Row],[Loan_Status]]="Fully Paid",Table1[[#This Row],[Loan_Status]]="Current"),"Good Loan",IF(Table1[[#This Row],[Loan_Status]]="Charged Off","Bad Loan",""))</f>
        <v>Good Loan</v>
      </c>
      <c r="N6086">
        <v>44481</v>
      </c>
      <c r="O6086">
        <v>1039382</v>
      </c>
      <c r="P6086" t="s">
        <v>3065</v>
      </c>
      <c r="Q6086" t="s">
        <v>55</v>
      </c>
      <c r="R6086" t="s">
        <v>41</v>
      </c>
      <c r="S6086" t="s">
        <v>46</v>
      </c>
      <c r="T6086">
        <v>44400</v>
      </c>
      <c r="U6086">
        <v>0.1638</v>
      </c>
      <c r="V6086">
        <v>266.88</v>
      </c>
      <c r="W6086">
        <v>0.11990000000000001</v>
      </c>
      <c r="X6086">
        <v>12000</v>
      </c>
      <c r="Y6086">
        <v>63</v>
      </c>
      <c r="Z6086">
        <v>13440</v>
      </c>
    </row>
    <row r="6087" spans="1:26" ht="14.25" customHeight="1">
      <c r="A6087">
        <v>529777</v>
      </c>
      <c r="B6087" t="s">
        <v>208</v>
      </c>
      <c r="C6087" t="s">
        <v>25</v>
      </c>
      <c r="D6087" t="s">
        <v>86</v>
      </c>
      <c r="E6087" t="s">
        <v>5336</v>
      </c>
      <c r="F6087" t="s">
        <v>44</v>
      </c>
      <c r="G6087" t="s">
        <v>39</v>
      </c>
      <c r="H6087">
        <v>44357</v>
      </c>
      <c r="I6087" t="str">
        <f>TEXT(Table1[[#This Row],[Issue_Date]],"mmm")</f>
        <v>Jun</v>
      </c>
      <c r="J6087">
        <v>44362</v>
      </c>
      <c r="K6087">
        <v>44392</v>
      </c>
      <c r="L6087" t="s">
        <v>30</v>
      </c>
      <c r="M6087" t="str">
        <f>IF(OR(Table1[[#This Row],[Loan_Status]]="Fully Paid",Table1[[#This Row],[Loan_Status]]="Current"),"Good Loan",IF(Table1[[#This Row],[Loan_Status]]="Charged Off","Bad Loan",""))</f>
        <v>Good Loan</v>
      </c>
      <c r="N6087">
        <v>44423</v>
      </c>
      <c r="O6087">
        <v>685080</v>
      </c>
      <c r="P6087" t="s">
        <v>3065</v>
      </c>
      <c r="Q6087" t="s">
        <v>114</v>
      </c>
      <c r="R6087" t="s">
        <v>41</v>
      </c>
      <c r="S6087" t="s">
        <v>46</v>
      </c>
      <c r="T6087">
        <v>46000</v>
      </c>
      <c r="U6087">
        <v>2.5600000000000001E-2</v>
      </c>
      <c r="V6087">
        <v>219.57</v>
      </c>
      <c r="W6087">
        <v>0.1323</v>
      </c>
      <c r="X6087">
        <v>9600</v>
      </c>
      <c r="Y6087">
        <v>6</v>
      </c>
      <c r="Z6087">
        <v>13173</v>
      </c>
    </row>
    <row r="6088" spans="1:26" ht="14.25" customHeight="1">
      <c r="A6088">
        <v>531007</v>
      </c>
      <c r="B6088" t="s">
        <v>462</v>
      </c>
      <c r="C6088" t="s">
        <v>25</v>
      </c>
      <c r="D6088" t="s">
        <v>48</v>
      </c>
      <c r="E6088" t="s">
        <v>5337</v>
      </c>
      <c r="F6088" t="s">
        <v>44</v>
      </c>
      <c r="G6088" t="s">
        <v>39</v>
      </c>
      <c r="H6088">
        <v>44357</v>
      </c>
      <c r="I6088" t="str">
        <f>TEXT(Table1[[#This Row],[Issue_Date]],"mmm")</f>
        <v>Jun</v>
      </c>
      <c r="J6088">
        <v>44329</v>
      </c>
      <c r="K6088">
        <v>44329</v>
      </c>
      <c r="L6088" t="s">
        <v>30</v>
      </c>
      <c r="M6088" t="str">
        <f>IF(OR(Table1[[#This Row],[Loan_Status]]="Fully Paid",Table1[[#This Row],[Loan_Status]]="Current"),"Good Loan",IF(Table1[[#This Row],[Loan_Status]]="Charged Off","Bad Loan",""))</f>
        <v>Good Loan</v>
      </c>
      <c r="N6088">
        <v>44360</v>
      </c>
      <c r="O6088">
        <v>686577</v>
      </c>
      <c r="P6088" t="s">
        <v>3065</v>
      </c>
      <c r="Q6088" t="s">
        <v>114</v>
      </c>
      <c r="R6088" t="s">
        <v>41</v>
      </c>
      <c r="S6088" t="s">
        <v>46</v>
      </c>
      <c r="T6088">
        <v>46000</v>
      </c>
      <c r="U6088">
        <v>0.14169999999999999</v>
      </c>
      <c r="V6088">
        <v>228.71</v>
      </c>
      <c r="W6088">
        <v>0.1323</v>
      </c>
      <c r="X6088">
        <v>10000</v>
      </c>
      <c r="Y6088">
        <v>30</v>
      </c>
      <c r="Z6088">
        <v>12980</v>
      </c>
    </row>
    <row r="6089" spans="1:26" ht="14.25" customHeight="1">
      <c r="A6089">
        <v>541949</v>
      </c>
      <c r="B6089" t="s">
        <v>94</v>
      </c>
      <c r="C6089" t="s">
        <v>25</v>
      </c>
      <c r="D6089" t="s">
        <v>48</v>
      </c>
      <c r="E6089" t="s">
        <v>5338</v>
      </c>
      <c r="F6089" t="s">
        <v>44</v>
      </c>
      <c r="G6089" t="s">
        <v>39</v>
      </c>
      <c r="H6089">
        <v>44387</v>
      </c>
      <c r="I6089" t="str">
        <f>TEXT(Table1[[#This Row],[Issue_Date]],"mmm")</f>
        <v>Jul</v>
      </c>
      <c r="J6089">
        <v>44422</v>
      </c>
      <c r="K6089">
        <v>44391</v>
      </c>
      <c r="L6089" t="s">
        <v>30</v>
      </c>
      <c r="M6089" t="str">
        <f>IF(OR(Table1[[#This Row],[Loan_Status]]="Fully Paid",Table1[[#This Row],[Loan_Status]]="Current"),"Good Loan",IF(Table1[[#This Row],[Loan_Status]]="Charged Off","Bad Loan",""))</f>
        <v>Good Loan</v>
      </c>
      <c r="N6089">
        <v>44422</v>
      </c>
      <c r="O6089">
        <v>699440</v>
      </c>
      <c r="P6089" t="s">
        <v>3065</v>
      </c>
      <c r="Q6089" t="s">
        <v>114</v>
      </c>
      <c r="R6089" t="s">
        <v>41</v>
      </c>
      <c r="S6089" t="s">
        <v>46</v>
      </c>
      <c r="T6089">
        <v>47844</v>
      </c>
      <c r="U6089">
        <v>1.5299999999999999E-2</v>
      </c>
      <c r="V6089">
        <v>343.07</v>
      </c>
      <c r="W6089">
        <v>0.1323</v>
      </c>
      <c r="X6089">
        <v>15000</v>
      </c>
      <c r="Y6089">
        <v>46</v>
      </c>
      <c r="Z6089">
        <v>20028</v>
      </c>
    </row>
    <row r="6090" spans="1:26" ht="14.25" customHeight="1">
      <c r="A6090">
        <v>1022929</v>
      </c>
      <c r="B6090" t="s">
        <v>24</v>
      </c>
      <c r="C6090" t="s">
        <v>25</v>
      </c>
      <c r="D6090" t="s">
        <v>48</v>
      </c>
      <c r="E6090" t="s">
        <v>5339</v>
      </c>
      <c r="F6090" t="s">
        <v>44</v>
      </c>
      <c r="G6090" t="s">
        <v>39</v>
      </c>
      <c r="H6090">
        <v>44511</v>
      </c>
      <c r="I6090" t="str">
        <f>TEXT(Table1[[#This Row],[Issue_Date]],"mmm")</f>
        <v>Nov</v>
      </c>
      <c r="J6090">
        <v>44302</v>
      </c>
      <c r="K6090">
        <v>44543</v>
      </c>
      <c r="L6090" t="s">
        <v>30</v>
      </c>
      <c r="M6090" t="str">
        <f>IF(OR(Table1[[#This Row],[Loan_Status]]="Fully Paid",Table1[[#This Row],[Loan_Status]]="Current"),"Good Loan",IF(Table1[[#This Row],[Loan_Status]]="Charged Off","Bad Loan",""))</f>
        <v>Good Loan</v>
      </c>
      <c r="N6090">
        <v>44574</v>
      </c>
      <c r="O6090">
        <v>1251942</v>
      </c>
      <c r="P6090" t="s">
        <v>3065</v>
      </c>
      <c r="Q6090" t="s">
        <v>66</v>
      </c>
      <c r="R6090" t="s">
        <v>41</v>
      </c>
      <c r="S6090" t="s">
        <v>46</v>
      </c>
      <c r="T6090">
        <v>65196</v>
      </c>
      <c r="U6090">
        <v>9.35E-2</v>
      </c>
      <c r="V6090">
        <v>224.73</v>
      </c>
      <c r="W6090">
        <v>0.14269999999999999</v>
      </c>
      <c r="X6090">
        <v>9600</v>
      </c>
      <c r="Y6090">
        <v>29</v>
      </c>
      <c r="Z6090">
        <v>11944</v>
      </c>
    </row>
    <row r="6091" spans="1:26" ht="14.25" customHeight="1">
      <c r="A6091">
        <v>568700</v>
      </c>
      <c r="B6091" t="s">
        <v>174</v>
      </c>
      <c r="C6091" t="s">
        <v>25</v>
      </c>
      <c r="D6091" t="s">
        <v>48</v>
      </c>
      <c r="E6091" t="s">
        <v>5340</v>
      </c>
      <c r="F6091" t="s">
        <v>44</v>
      </c>
      <c r="G6091" t="s">
        <v>39</v>
      </c>
      <c r="H6091">
        <v>44418</v>
      </c>
      <c r="I6091" t="str">
        <f>TEXT(Table1[[#This Row],[Issue_Date]],"mmm")</f>
        <v>Aug</v>
      </c>
      <c r="J6091">
        <v>44332</v>
      </c>
      <c r="K6091">
        <v>44454</v>
      </c>
      <c r="L6091" t="s">
        <v>30</v>
      </c>
      <c r="M6091" t="str">
        <f>IF(OR(Table1[[#This Row],[Loan_Status]]="Fully Paid",Table1[[#This Row],[Loan_Status]]="Current"),"Good Loan",IF(Table1[[#This Row],[Loan_Status]]="Charged Off","Bad Loan",""))</f>
        <v>Good Loan</v>
      </c>
      <c r="N6091">
        <v>44484</v>
      </c>
      <c r="O6091">
        <v>731607</v>
      </c>
      <c r="P6091" t="s">
        <v>3065</v>
      </c>
      <c r="Q6091" t="s">
        <v>45</v>
      </c>
      <c r="R6091" t="s">
        <v>41</v>
      </c>
      <c r="S6091" t="s">
        <v>46</v>
      </c>
      <c r="T6091">
        <v>125000</v>
      </c>
      <c r="U6091">
        <v>0.1535</v>
      </c>
      <c r="V6091">
        <v>348.87</v>
      </c>
      <c r="W6091">
        <v>0.13980000000000001</v>
      </c>
      <c r="X6091">
        <v>15000</v>
      </c>
      <c r="Y6091">
        <v>44</v>
      </c>
      <c r="Z6091">
        <v>20932</v>
      </c>
    </row>
    <row r="6092" spans="1:26" ht="14.25" customHeight="1">
      <c r="A6092">
        <v>638338</v>
      </c>
      <c r="B6092" t="s">
        <v>153</v>
      </c>
      <c r="C6092" t="s">
        <v>25</v>
      </c>
      <c r="D6092" t="s">
        <v>42</v>
      </c>
      <c r="E6092" t="s">
        <v>2687</v>
      </c>
      <c r="F6092" t="s">
        <v>44</v>
      </c>
      <c r="G6092" t="s">
        <v>39</v>
      </c>
      <c r="H6092">
        <v>44540</v>
      </c>
      <c r="I6092" t="str">
        <f>TEXT(Table1[[#This Row],[Issue_Date]],"mmm")</f>
        <v>Dec</v>
      </c>
      <c r="J6092">
        <v>44332</v>
      </c>
      <c r="K6092">
        <v>44422</v>
      </c>
      <c r="L6092" t="s">
        <v>30</v>
      </c>
      <c r="M6092" t="str">
        <f>IF(OR(Table1[[#This Row],[Loan_Status]]="Fully Paid",Table1[[#This Row],[Loan_Status]]="Current"),"Good Loan",IF(Table1[[#This Row],[Loan_Status]]="Charged Off","Bad Loan",""))</f>
        <v>Good Loan</v>
      </c>
      <c r="N6092">
        <v>44453</v>
      </c>
      <c r="O6092">
        <v>817703</v>
      </c>
      <c r="P6092" t="s">
        <v>3065</v>
      </c>
      <c r="Q6092" t="s">
        <v>45</v>
      </c>
      <c r="R6092" t="s">
        <v>41</v>
      </c>
      <c r="S6092" t="s">
        <v>46</v>
      </c>
      <c r="T6092">
        <v>70000</v>
      </c>
      <c r="U6092">
        <v>0.1179</v>
      </c>
      <c r="V6092">
        <v>272.92</v>
      </c>
      <c r="W6092">
        <v>0.1298</v>
      </c>
      <c r="X6092">
        <v>12000</v>
      </c>
      <c r="Y6092">
        <v>29</v>
      </c>
      <c r="Z6092">
        <v>15952</v>
      </c>
    </row>
    <row r="6093" spans="1:26" ht="14.25" customHeight="1">
      <c r="A6093">
        <v>879493</v>
      </c>
      <c r="B6093" t="s">
        <v>120</v>
      </c>
      <c r="C6093" t="s">
        <v>25</v>
      </c>
      <c r="D6093" t="s">
        <v>64</v>
      </c>
      <c r="E6093" t="s">
        <v>5341</v>
      </c>
      <c r="F6093" t="s">
        <v>44</v>
      </c>
      <c r="G6093" t="s">
        <v>39</v>
      </c>
      <c r="H6093">
        <v>44450</v>
      </c>
      <c r="I6093" t="str">
        <f>TEXT(Table1[[#This Row],[Issue_Date]],"mmm")</f>
        <v>Sep</v>
      </c>
      <c r="J6093">
        <v>44362</v>
      </c>
      <c r="K6093">
        <v>44331</v>
      </c>
      <c r="L6093" t="s">
        <v>30</v>
      </c>
      <c r="M6093" t="str">
        <f>IF(OR(Table1[[#This Row],[Loan_Status]]="Fully Paid",Table1[[#This Row],[Loan_Status]]="Current"),"Good Loan",IF(Table1[[#This Row],[Loan_Status]]="Charged Off","Bad Loan",""))</f>
        <v>Good Loan</v>
      </c>
      <c r="N6093">
        <v>44362</v>
      </c>
      <c r="O6093">
        <v>1094423</v>
      </c>
      <c r="P6093" t="s">
        <v>3065</v>
      </c>
      <c r="Q6093" t="s">
        <v>114</v>
      </c>
      <c r="R6093" t="s">
        <v>41</v>
      </c>
      <c r="S6093" t="s">
        <v>46</v>
      </c>
      <c r="T6093">
        <v>44200</v>
      </c>
      <c r="U6093">
        <v>0.1648</v>
      </c>
      <c r="V6093">
        <v>345.08</v>
      </c>
      <c r="W6093">
        <v>0.13489999999999999</v>
      </c>
      <c r="X6093">
        <v>15000</v>
      </c>
      <c r="Y6093">
        <v>14</v>
      </c>
      <c r="Z6093">
        <v>20227</v>
      </c>
    </row>
    <row r="6094" spans="1:26" ht="14.25" customHeight="1">
      <c r="A6094">
        <v>656423</v>
      </c>
      <c r="B6094" t="s">
        <v>24</v>
      </c>
      <c r="C6094" t="s">
        <v>25</v>
      </c>
      <c r="D6094" t="s">
        <v>98</v>
      </c>
      <c r="E6094" t="s">
        <v>5342</v>
      </c>
      <c r="F6094" t="s">
        <v>44</v>
      </c>
      <c r="G6094" t="s">
        <v>39</v>
      </c>
      <c r="H6094">
        <v>44207</v>
      </c>
      <c r="I6094" t="str">
        <f>TEXT(Table1[[#This Row],[Issue_Date]],"mmm")</f>
        <v>Jan</v>
      </c>
      <c r="J6094">
        <v>44332</v>
      </c>
      <c r="K6094">
        <v>44243</v>
      </c>
      <c r="L6094" t="s">
        <v>30</v>
      </c>
      <c r="M6094" t="str">
        <f>IF(OR(Table1[[#This Row],[Loan_Status]]="Fully Paid",Table1[[#This Row],[Loan_Status]]="Current"),"Good Loan",IF(Table1[[#This Row],[Loan_Status]]="Charged Off","Bad Loan",""))</f>
        <v>Good Loan</v>
      </c>
      <c r="N6094">
        <v>44271</v>
      </c>
      <c r="O6094">
        <v>839559</v>
      </c>
      <c r="P6094" t="s">
        <v>3065</v>
      </c>
      <c r="Q6094" t="s">
        <v>66</v>
      </c>
      <c r="R6094" t="s">
        <v>41</v>
      </c>
      <c r="S6094" t="s">
        <v>46</v>
      </c>
      <c r="T6094">
        <v>84000</v>
      </c>
      <c r="U6094">
        <v>0.11609999999999999</v>
      </c>
      <c r="V6094">
        <v>250.63</v>
      </c>
      <c r="W6094">
        <v>0.13059999999999999</v>
      </c>
      <c r="X6094">
        <v>11000</v>
      </c>
      <c r="Y6094">
        <v>24</v>
      </c>
      <c r="Z6094">
        <v>15037</v>
      </c>
    </row>
    <row r="6095" spans="1:26" ht="14.25" customHeight="1">
      <c r="A6095">
        <v>799784</v>
      </c>
      <c r="B6095" t="s">
        <v>136</v>
      </c>
      <c r="C6095" t="s">
        <v>25</v>
      </c>
      <c r="D6095" t="s">
        <v>36</v>
      </c>
      <c r="E6095" t="s">
        <v>5343</v>
      </c>
      <c r="F6095" t="s">
        <v>44</v>
      </c>
      <c r="G6095" t="s">
        <v>39</v>
      </c>
      <c r="H6095">
        <v>44388</v>
      </c>
      <c r="I6095" t="str">
        <f>TEXT(Table1[[#This Row],[Issue_Date]],"mmm")</f>
        <v>Jul</v>
      </c>
      <c r="J6095">
        <v>44302</v>
      </c>
      <c r="K6095">
        <v>44391</v>
      </c>
      <c r="L6095" t="s">
        <v>30</v>
      </c>
      <c r="M6095" t="str">
        <f>IF(OR(Table1[[#This Row],[Loan_Status]]="Fully Paid",Table1[[#This Row],[Loan_Status]]="Current"),"Good Loan",IF(Table1[[#This Row],[Loan_Status]]="Charged Off","Bad Loan",""))</f>
        <v>Good Loan</v>
      </c>
      <c r="N6095">
        <v>44422</v>
      </c>
      <c r="O6095">
        <v>1005013</v>
      </c>
      <c r="P6095" t="s">
        <v>3065</v>
      </c>
      <c r="Q6095" t="s">
        <v>66</v>
      </c>
      <c r="R6095" t="s">
        <v>41</v>
      </c>
      <c r="S6095" t="s">
        <v>46</v>
      </c>
      <c r="T6095">
        <v>230000</v>
      </c>
      <c r="U6095">
        <v>0.1676</v>
      </c>
      <c r="V6095">
        <v>291.58999999999997</v>
      </c>
      <c r="W6095">
        <v>0.13489999999999999</v>
      </c>
      <c r="X6095">
        <v>12675</v>
      </c>
      <c r="Y6095">
        <v>33</v>
      </c>
      <c r="Z6095">
        <v>16767</v>
      </c>
    </row>
    <row r="6096" spans="1:26" ht="14.25" customHeight="1">
      <c r="A6096">
        <v>602949</v>
      </c>
      <c r="B6096" t="s">
        <v>63</v>
      </c>
      <c r="C6096" t="s">
        <v>25</v>
      </c>
      <c r="D6096" t="s">
        <v>48</v>
      </c>
      <c r="E6096" t="s">
        <v>5344</v>
      </c>
      <c r="F6096" t="s">
        <v>44</v>
      </c>
      <c r="G6096" t="s">
        <v>39</v>
      </c>
      <c r="H6096">
        <v>44479</v>
      </c>
      <c r="I6096" t="str">
        <f>TEXT(Table1[[#This Row],[Issue_Date]],"mmm")</f>
        <v>Oct</v>
      </c>
      <c r="J6096">
        <v>44515</v>
      </c>
      <c r="K6096">
        <v>44483</v>
      </c>
      <c r="L6096" t="s">
        <v>30</v>
      </c>
      <c r="M6096" t="str">
        <f>IF(OR(Table1[[#This Row],[Loan_Status]]="Fully Paid",Table1[[#This Row],[Loan_Status]]="Current"),"Good Loan",IF(Table1[[#This Row],[Loan_Status]]="Charged Off","Bad Loan",""))</f>
        <v>Good Loan</v>
      </c>
      <c r="N6096">
        <v>44514</v>
      </c>
      <c r="O6096">
        <v>773626</v>
      </c>
      <c r="P6096" t="s">
        <v>3065</v>
      </c>
      <c r="Q6096" t="s">
        <v>114</v>
      </c>
      <c r="R6096" t="s">
        <v>41</v>
      </c>
      <c r="S6096" t="s">
        <v>46</v>
      </c>
      <c r="T6096">
        <v>45000</v>
      </c>
      <c r="U6096">
        <v>0.2248</v>
      </c>
      <c r="V6096">
        <v>268.33999999999997</v>
      </c>
      <c r="W6096">
        <v>0.12230000000000001</v>
      </c>
      <c r="X6096">
        <v>12000</v>
      </c>
      <c r="Y6096">
        <v>24</v>
      </c>
      <c r="Z6096">
        <v>15863</v>
      </c>
    </row>
    <row r="6097" spans="1:26" ht="14.25" customHeight="1">
      <c r="A6097">
        <v>696329</v>
      </c>
      <c r="B6097" t="s">
        <v>153</v>
      </c>
      <c r="C6097" t="s">
        <v>25</v>
      </c>
      <c r="D6097" t="s">
        <v>26</v>
      </c>
      <c r="E6097" t="s">
        <v>5345</v>
      </c>
      <c r="F6097" t="s">
        <v>44</v>
      </c>
      <c r="G6097" t="s">
        <v>39</v>
      </c>
      <c r="H6097">
        <v>44266</v>
      </c>
      <c r="I6097" t="str">
        <f>TEXT(Table1[[#This Row],[Issue_Date]],"mmm")</f>
        <v>Mar</v>
      </c>
      <c r="J6097">
        <v>44302</v>
      </c>
      <c r="K6097">
        <v>44302</v>
      </c>
      <c r="L6097" t="s">
        <v>30</v>
      </c>
      <c r="M6097" t="str">
        <f>IF(OR(Table1[[#This Row],[Loan_Status]]="Fully Paid",Table1[[#This Row],[Loan_Status]]="Current"),"Good Loan",IF(Table1[[#This Row],[Loan_Status]]="Charged Off","Bad Loan",""))</f>
        <v>Good Loan</v>
      </c>
      <c r="N6097">
        <v>44332</v>
      </c>
      <c r="O6097">
        <v>887485</v>
      </c>
      <c r="P6097" t="s">
        <v>3065</v>
      </c>
      <c r="Q6097" t="s">
        <v>114</v>
      </c>
      <c r="R6097" t="s">
        <v>41</v>
      </c>
      <c r="S6097" t="s">
        <v>46</v>
      </c>
      <c r="T6097">
        <v>122000</v>
      </c>
      <c r="U6097">
        <v>0.17230000000000001</v>
      </c>
      <c r="V6097">
        <v>397.58</v>
      </c>
      <c r="W6097">
        <v>0.1268</v>
      </c>
      <c r="X6097">
        <v>17600</v>
      </c>
      <c r="Y6097">
        <v>21</v>
      </c>
      <c r="Z6097">
        <v>23855</v>
      </c>
    </row>
    <row r="6098" spans="1:26" ht="14.25" customHeight="1">
      <c r="A6098">
        <v>532311</v>
      </c>
      <c r="B6098" t="s">
        <v>115</v>
      </c>
      <c r="C6098" t="s">
        <v>25</v>
      </c>
      <c r="D6098" t="s">
        <v>48</v>
      </c>
      <c r="E6098" t="s">
        <v>5346</v>
      </c>
      <c r="F6098" t="s">
        <v>44</v>
      </c>
      <c r="G6098" t="s">
        <v>39</v>
      </c>
      <c r="H6098">
        <v>44357</v>
      </c>
      <c r="I6098" t="str">
        <f>TEXT(Table1[[#This Row],[Issue_Date]],"mmm")</f>
        <v>Jun</v>
      </c>
      <c r="J6098">
        <v>44270</v>
      </c>
      <c r="K6098">
        <v>44211</v>
      </c>
      <c r="L6098" t="s">
        <v>30</v>
      </c>
      <c r="M6098" t="str">
        <f>IF(OR(Table1[[#This Row],[Loan_Status]]="Fully Paid",Table1[[#This Row],[Loan_Status]]="Current"),"Good Loan",IF(Table1[[#This Row],[Loan_Status]]="Charged Off","Bad Loan",""))</f>
        <v>Good Loan</v>
      </c>
      <c r="N6098">
        <v>44242</v>
      </c>
      <c r="O6098">
        <v>688065</v>
      </c>
      <c r="P6098" t="s">
        <v>3065</v>
      </c>
      <c r="Q6098" t="s">
        <v>114</v>
      </c>
      <c r="R6098" t="s">
        <v>41</v>
      </c>
      <c r="S6098" t="s">
        <v>46</v>
      </c>
      <c r="T6098">
        <v>51000</v>
      </c>
      <c r="U6098">
        <v>0.16850000000000001</v>
      </c>
      <c r="V6098">
        <v>333.35</v>
      </c>
      <c r="W6098">
        <v>0.1323</v>
      </c>
      <c r="X6098">
        <v>23500</v>
      </c>
      <c r="Y6098">
        <v>21</v>
      </c>
      <c r="Z6098">
        <v>19945</v>
      </c>
    </row>
    <row r="6099" spans="1:26" ht="14.25" customHeight="1">
      <c r="A6099">
        <v>571564</v>
      </c>
      <c r="B6099" t="s">
        <v>70</v>
      </c>
      <c r="C6099" t="s">
        <v>25</v>
      </c>
      <c r="D6099" t="s">
        <v>48</v>
      </c>
      <c r="E6099" t="s">
        <v>5347</v>
      </c>
      <c r="F6099" t="s">
        <v>44</v>
      </c>
      <c r="G6099" t="s">
        <v>39</v>
      </c>
      <c r="H6099">
        <v>44449</v>
      </c>
      <c r="I6099" t="str">
        <f>TEXT(Table1[[#This Row],[Issue_Date]],"mmm")</f>
        <v>Sep</v>
      </c>
      <c r="J6099">
        <v>44332</v>
      </c>
      <c r="K6099">
        <v>44359</v>
      </c>
      <c r="L6099" t="s">
        <v>30</v>
      </c>
      <c r="M6099" t="str">
        <f>IF(OR(Table1[[#This Row],[Loan_Status]]="Fully Paid",Table1[[#This Row],[Loan_Status]]="Current"),"Good Loan",IF(Table1[[#This Row],[Loan_Status]]="Charged Off","Bad Loan",""))</f>
        <v>Good Loan</v>
      </c>
      <c r="N6099">
        <v>44389</v>
      </c>
      <c r="O6099">
        <v>735207</v>
      </c>
      <c r="P6099" t="s">
        <v>3065</v>
      </c>
      <c r="Q6099" t="s">
        <v>114</v>
      </c>
      <c r="R6099" t="s">
        <v>41</v>
      </c>
      <c r="S6099" t="s">
        <v>46</v>
      </c>
      <c r="T6099">
        <v>99996</v>
      </c>
      <c r="U6099">
        <v>0.13420000000000001</v>
      </c>
      <c r="V6099">
        <v>411.68</v>
      </c>
      <c r="W6099">
        <v>0.1323</v>
      </c>
      <c r="X6099">
        <v>18000</v>
      </c>
      <c r="Y6099">
        <v>59</v>
      </c>
      <c r="Z6099">
        <v>21638</v>
      </c>
    </row>
    <row r="6100" spans="1:26" ht="14.25" customHeight="1">
      <c r="A6100">
        <v>844104</v>
      </c>
      <c r="B6100" t="s">
        <v>105</v>
      </c>
      <c r="C6100" t="s">
        <v>25</v>
      </c>
      <c r="D6100" t="s">
        <v>48</v>
      </c>
      <c r="E6100" t="s">
        <v>5348</v>
      </c>
      <c r="F6100" t="s">
        <v>44</v>
      </c>
      <c r="G6100" t="s">
        <v>39</v>
      </c>
      <c r="H6100">
        <v>44419</v>
      </c>
      <c r="I6100" t="str">
        <f>TEXT(Table1[[#This Row],[Issue_Date]],"mmm")</f>
        <v>Aug</v>
      </c>
      <c r="J6100">
        <v>44515</v>
      </c>
      <c r="K6100">
        <v>44515</v>
      </c>
      <c r="L6100" t="s">
        <v>30</v>
      </c>
      <c r="M6100" t="str">
        <f>IF(OR(Table1[[#This Row],[Loan_Status]]="Fully Paid",Table1[[#This Row],[Loan_Status]]="Current"),"Good Loan",IF(Table1[[#This Row],[Loan_Status]]="Charged Off","Bad Loan",""))</f>
        <v>Good Loan</v>
      </c>
      <c r="N6100">
        <v>44545</v>
      </c>
      <c r="O6100">
        <v>1054997</v>
      </c>
      <c r="P6100" t="s">
        <v>3065</v>
      </c>
      <c r="Q6100" t="s">
        <v>45</v>
      </c>
      <c r="R6100" t="s">
        <v>41</v>
      </c>
      <c r="S6100" t="s">
        <v>46</v>
      </c>
      <c r="T6100">
        <v>68000</v>
      </c>
      <c r="U6100">
        <v>0.1052</v>
      </c>
      <c r="V6100">
        <v>372.21</v>
      </c>
      <c r="W6100">
        <v>0.1399</v>
      </c>
      <c r="X6100">
        <v>16000</v>
      </c>
      <c r="Y6100">
        <v>16</v>
      </c>
      <c r="Z6100">
        <v>22141</v>
      </c>
    </row>
    <row r="6101" spans="1:26" ht="14.25" customHeight="1">
      <c r="A6101">
        <v>698436</v>
      </c>
      <c r="B6101" t="s">
        <v>128</v>
      </c>
      <c r="C6101" t="s">
        <v>25</v>
      </c>
      <c r="D6101" t="s">
        <v>48</v>
      </c>
      <c r="E6101" t="s">
        <v>5349</v>
      </c>
      <c r="F6101" t="s">
        <v>44</v>
      </c>
      <c r="G6101" t="s">
        <v>39</v>
      </c>
      <c r="H6101">
        <v>44266</v>
      </c>
      <c r="I6101" t="str">
        <f>TEXT(Table1[[#This Row],[Issue_Date]],"mmm")</f>
        <v>Mar</v>
      </c>
      <c r="J6101">
        <v>44332</v>
      </c>
      <c r="K6101">
        <v>44454</v>
      </c>
      <c r="L6101" t="s">
        <v>30</v>
      </c>
      <c r="M6101" t="str">
        <f>IF(OR(Table1[[#This Row],[Loan_Status]]="Fully Paid",Table1[[#This Row],[Loan_Status]]="Current"),"Good Loan",IF(Table1[[#This Row],[Loan_Status]]="Charged Off","Bad Loan",""))</f>
        <v>Good Loan</v>
      </c>
      <c r="N6101">
        <v>44484</v>
      </c>
      <c r="O6101">
        <v>889881</v>
      </c>
      <c r="P6101" t="s">
        <v>3065</v>
      </c>
      <c r="Q6101" t="s">
        <v>229</v>
      </c>
      <c r="R6101" t="s">
        <v>41</v>
      </c>
      <c r="S6101" t="s">
        <v>46</v>
      </c>
      <c r="T6101">
        <v>96000</v>
      </c>
      <c r="U6101">
        <v>0.16309999999999999</v>
      </c>
      <c r="V6101">
        <v>280.27999999999997</v>
      </c>
      <c r="W6101">
        <v>0.14169999999999999</v>
      </c>
      <c r="X6101">
        <v>12000</v>
      </c>
      <c r="Y6101">
        <v>53</v>
      </c>
      <c r="Z6101">
        <v>16719</v>
      </c>
    </row>
    <row r="6102" spans="1:26" ht="14.25" customHeight="1">
      <c r="A6102">
        <v>779812</v>
      </c>
      <c r="B6102" t="s">
        <v>305</v>
      </c>
      <c r="C6102" t="s">
        <v>25</v>
      </c>
      <c r="D6102" t="s">
        <v>81</v>
      </c>
      <c r="E6102" t="s">
        <v>5350</v>
      </c>
      <c r="F6102" t="s">
        <v>44</v>
      </c>
      <c r="G6102" t="s">
        <v>39</v>
      </c>
      <c r="H6102">
        <v>44358</v>
      </c>
      <c r="I6102" t="str">
        <f>TEXT(Table1[[#This Row],[Issue_Date]],"mmm")</f>
        <v>Jun</v>
      </c>
      <c r="J6102">
        <v>44332</v>
      </c>
      <c r="K6102">
        <v>44482</v>
      </c>
      <c r="L6102" t="s">
        <v>30</v>
      </c>
      <c r="M6102" t="str">
        <f>IF(OR(Table1[[#This Row],[Loan_Status]]="Fully Paid",Table1[[#This Row],[Loan_Status]]="Current"),"Good Loan",IF(Table1[[#This Row],[Loan_Status]]="Charged Off","Bad Loan",""))</f>
        <v>Good Loan</v>
      </c>
      <c r="N6102">
        <v>44513</v>
      </c>
      <c r="O6102">
        <v>982577</v>
      </c>
      <c r="P6102" t="s">
        <v>3065</v>
      </c>
      <c r="Q6102" t="s">
        <v>114</v>
      </c>
      <c r="R6102" t="s">
        <v>41</v>
      </c>
      <c r="S6102" t="s">
        <v>46</v>
      </c>
      <c r="T6102">
        <v>37000</v>
      </c>
      <c r="U6102">
        <v>0.18290000000000001</v>
      </c>
      <c r="V6102">
        <v>221.77</v>
      </c>
      <c r="W6102">
        <v>0.12870000000000001</v>
      </c>
      <c r="X6102">
        <v>9775</v>
      </c>
      <c r="Y6102">
        <v>24</v>
      </c>
      <c r="Z6102">
        <v>12190</v>
      </c>
    </row>
    <row r="6103" spans="1:26" ht="14.25" customHeight="1">
      <c r="A6103">
        <v>1029617</v>
      </c>
      <c r="B6103" t="s">
        <v>47</v>
      </c>
      <c r="C6103" t="s">
        <v>25</v>
      </c>
      <c r="D6103" t="s">
        <v>81</v>
      </c>
      <c r="E6103" t="s">
        <v>5351</v>
      </c>
      <c r="F6103" t="s">
        <v>44</v>
      </c>
      <c r="G6103" t="s">
        <v>39</v>
      </c>
      <c r="H6103">
        <v>44511</v>
      </c>
      <c r="I6103" t="str">
        <f>TEXT(Table1[[#This Row],[Issue_Date]],"mmm")</f>
        <v>Nov</v>
      </c>
      <c r="J6103">
        <v>44423</v>
      </c>
      <c r="K6103">
        <v>44423</v>
      </c>
      <c r="L6103" t="s">
        <v>30</v>
      </c>
      <c r="M6103" t="str">
        <f>IF(OR(Table1[[#This Row],[Loan_Status]]="Fully Paid",Table1[[#This Row],[Loan_Status]]="Current"),"Good Loan",IF(Table1[[#This Row],[Loan_Status]]="Charged Off","Bad Loan",""))</f>
        <v>Good Loan</v>
      </c>
      <c r="N6103">
        <v>44454</v>
      </c>
      <c r="O6103">
        <v>1258994</v>
      </c>
      <c r="P6103" t="s">
        <v>3065</v>
      </c>
      <c r="Q6103" t="s">
        <v>226</v>
      </c>
      <c r="R6103" t="s">
        <v>41</v>
      </c>
      <c r="S6103" t="s">
        <v>46</v>
      </c>
      <c r="T6103">
        <v>64000</v>
      </c>
      <c r="U6103">
        <v>0.19689999999999999</v>
      </c>
      <c r="V6103">
        <v>358.98</v>
      </c>
      <c r="W6103">
        <v>0.1527</v>
      </c>
      <c r="X6103">
        <v>15000</v>
      </c>
      <c r="Y6103">
        <v>26</v>
      </c>
      <c r="Z6103">
        <v>20973</v>
      </c>
    </row>
    <row r="6104" spans="1:26" ht="14.25" customHeight="1">
      <c r="A6104">
        <v>757733</v>
      </c>
      <c r="B6104" t="s">
        <v>35</v>
      </c>
      <c r="C6104" t="s">
        <v>25</v>
      </c>
      <c r="D6104" t="s">
        <v>42</v>
      </c>
      <c r="E6104" t="s">
        <v>5352</v>
      </c>
      <c r="F6104" t="s">
        <v>44</v>
      </c>
      <c r="G6104" t="s">
        <v>39</v>
      </c>
      <c r="H6104">
        <v>44327</v>
      </c>
      <c r="I6104" t="str">
        <f>TEXT(Table1[[#This Row],[Issue_Date]],"mmm")</f>
        <v>May</v>
      </c>
      <c r="J6104">
        <v>44512</v>
      </c>
      <c r="K6104">
        <v>44512</v>
      </c>
      <c r="L6104" t="s">
        <v>30</v>
      </c>
      <c r="M6104" t="str">
        <f>IF(OR(Table1[[#This Row],[Loan_Status]]="Fully Paid",Table1[[#This Row],[Loan_Status]]="Current"),"Good Loan",IF(Table1[[#This Row],[Loan_Status]]="Charged Off","Bad Loan",""))</f>
        <v>Good Loan</v>
      </c>
      <c r="N6104">
        <v>44542</v>
      </c>
      <c r="O6104">
        <v>957807</v>
      </c>
      <c r="P6104" t="s">
        <v>3065</v>
      </c>
      <c r="Q6104" t="s">
        <v>45</v>
      </c>
      <c r="R6104" t="s">
        <v>41</v>
      </c>
      <c r="S6104" t="s">
        <v>46</v>
      </c>
      <c r="T6104">
        <v>48000</v>
      </c>
      <c r="U6104">
        <v>0.24149999999999999</v>
      </c>
      <c r="V6104">
        <v>209.37</v>
      </c>
      <c r="W6104">
        <v>0.1399</v>
      </c>
      <c r="X6104">
        <v>9000</v>
      </c>
      <c r="Y6104">
        <v>19</v>
      </c>
      <c r="Z6104">
        <v>10608</v>
      </c>
    </row>
    <row r="6105" spans="1:26" ht="14.25" customHeight="1">
      <c r="A6105">
        <v>828024</v>
      </c>
      <c r="B6105" t="s">
        <v>24</v>
      </c>
      <c r="C6105" t="s">
        <v>25</v>
      </c>
      <c r="D6105" t="s">
        <v>64</v>
      </c>
      <c r="E6105" t="s">
        <v>5353</v>
      </c>
      <c r="F6105" t="s">
        <v>44</v>
      </c>
      <c r="G6105" t="s">
        <v>39</v>
      </c>
      <c r="H6105">
        <v>44388</v>
      </c>
      <c r="I6105" t="str">
        <f>TEXT(Table1[[#This Row],[Issue_Date]],"mmm")</f>
        <v>Jul</v>
      </c>
      <c r="J6105">
        <v>44302</v>
      </c>
      <c r="K6105">
        <v>44268</v>
      </c>
      <c r="L6105" t="s">
        <v>30</v>
      </c>
      <c r="M6105" t="str">
        <f>IF(OR(Table1[[#This Row],[Loan_Status]]="Fully Paid",Table1[[#This Row],[Loan_Status]]="Current"),"Good Loan",IF(Table1[[#This Row],[Loan_Status]]="Charged Off","Bad Loan",""))</f>
        <v>Good Loan</v>
      </c>
      <c r="N6105">
        <v>44299</v>
      </c>
      <c r="O6105">
        <v>1037022</v>
      </c>
      <c r="P6105" t="s">
        <v>3065</v>
      </c>
      <c r="Q6105" t="s">
        <v>66</v>
      </c>
      <c r="R6105" t="s">
        <v>41</v>
      </c>
      <c r="S6105" t="s">
        <v>46</v>
      </c>
      <c r="T6105">
        <v>120000</v>
      </c>
      <c r="U6105">
        <v>0.1396</v>
      </c>
      <c r="V6105">
        <v>276.06</v>
      </c>
      <c r="W6105">
        <v>0.13489999999999999</v>
      </c>
      <c r="X6105">
        <v>12000</v>
      </c>
      <c r="Y6105">
        <v>23</v>
      </c>
      <c r="Z6105">
        <v>14274</v>
      </c>
    </row>
    <row r="6106" spans="1:26" ht="14.25" customHeight="1">
      <c r="A6106">
        <v>607202</v>
      </c>
      <c r="B6106" t="s">
        <v>105</v>
      </c>
      <c r="C6106" t="s">
        <v>25</v>
      </c>
      <c r="D6106" t="s">
        <v>59</v>
      </c>
      <c r="E6106" t="s">
        <v>5354</v>
      </c>
      <c r="F6106" t="s">
        <v>44</v>
      </c>
      <c r="G6106" t="s">
        <v>39</v>
      </c>
      <c r="H6106">
        <v>44510</v>
      </c>
      <c r="I6106" t="str">
        <f>TEXT(Table1[[#This Row],[Issue_Date]],"mmm")</f>
        <v>Nov</v>
      </c>
      <c r="J6106">
        <v>44212</v>
      </c>
      <c r="K6106">
        <v>44515</v>
      </c>
      <c r="L6106" t="s">
        <v>30</v>
      </c>
      <c r="M6106" t="str">
        <f>IF(OR(Table1[[#This Row],[Loan_Status]]="Fully Paid",Table1[[#This Row],[Loan_Status]]="Current"),"Good Loan",IF(Table1[[#This Row],[Loan_Status]]="Charged Off","Bad Loan",""))</f>
        <v>Good Loan</v>
      </c>
      <c r="N6106">
        <v>44545</v>
      </c>
      <c r="O6106">
        <v>778959</v>
      </c>
      <c r="P6106" t="s">
        <v>3065</v>
      </c>
      <c r="Q6106" t="s">
        <v>66</v>
      </c>
      <c r="R6106" t="s">
        <v>41</v>
      </c>
      <c r="S6106" t="s">
        <v>46</v>
      </c>
      <c r="T6106">
        <v>25000</v>
      </c>
      <c r="U6106">
        <v>0.23419999999999999</v>
      </c>
      <c r="V6106">
        <v>90.22</v>
      </c>
      <c r="W6106">
        <v>0.12609999999999999</v>
      </c>
      <c r="X6106">
        <v>4000</v>
      </c>
      <c r="Y6106">
        <v>15</v>
      </c>
      <c r="Z6106">
        <v>5413</v>
      </c>
    </row>
    <row r="6107" spans="1:26" ht="14.25" customHeight="1">
      <c r="A6107">
        <v>552420</v>
      </c>
      <c r="B6107" t="s">
        <v>170</v>
      </c>
      <c r="C6107" t="s">
        <v>25</v>
      </c>
      <c r="D6107" t="s">
        <v>157</v>
      </c>
      <c r="E6107" t="s">
        <v>5355</v>
      </c>
      <c r="F6107" t="s">
        <v>44</v>
      </c>
      <c r="G6107" t="s">
        <v>39</v>
      </c>
      <c r="H6107">
        <v>44387</v>
      </c>
      <c r="I6107" t="str">
        <f>TEXT(Table1[[#This Row],[Issue_Date]],"mmm")</f>
        <v>Jul</v>
      </c>
      <c r="J6107">
        <v>44511</v>
      </c>
      <c r="K6107">
        <v>44207</v>
      </c>
      <c r="L6107" t="s">
        <v>30</v>
      </c>
      <c r="M6107" t="str">
        <f>IF(OR(Table1[[#This Row],[Loan_Status]]="Fully Paid",Table1[[#This Row],[Loan_Status]]="Current"),"Good Loan",IF(Table1[[#This Row],[Loan_Status]]="Charged Off","Bad Loan",""))</f>
        <v>Good Loan</v>
      </c>
      <c r="N6107">
        <v>44238</v>
      </c>
      <c r="O6107">
        <v>711825</v>
      </c>
      <c r="P6107" t="s">
        <v>3065</v>
      </c>
      <c r="Q6107" t="s">
        <v>114</v>
      </c>
      <c r="R6107" t="s">
        <v>41</v>
      </c>
      <c r="S6107" t="s">
        <v>46</v>
      </c>
      <c r="T6107">
        <v>38700</v>
      </c>
      <c r="U6107">
        <v>0.1079</v>
      </c>
      <c r="V6107">
        <v>228.71</v>
      </c>
      <c r="W6107">
        <v>0.1323</v>
      </c>
      <c r="X6107">
        <v>10000</v>
      </c>
      <c r="Y6107">
        <v>19</v>
      </c>
      <c r="Z6107">
        <v>10539</v>
      </c>
    </row>
    <row r="6108" spans="1:26" ht="14.25" customHeight="1">
      <c r="A6108">
        <v>710690</v>
      </c>
      <c r="B6108" t="s">
        <v>70</v>
      </c>
      <c r="C6108" t="s">
        <v>25</v>
      </c>
      <c r="D6108" t="s">
        <v>26</v>
      </c>
      <c r="E6108" t="s">
        <v>5356</v>
      </c>
      <c r="F6108" t="s">
        <v>44</v>
      </c>
      <c r="G6108" t="s">
        <v>39</v>
      </c>
      <c r="H6108">
        <v>44266</v>
      </c>
      <c r="I6108" t="str">
        <f>TEXT(Table1[[#This Row],[Issue_Date]],"mmm")</f>
        <v>Mar</v>
      </c>
      <c r="J6108">
        <v>44302</v>
      </c>
      <c r="K6108">
        <v>44302</v>
      </c>
      <c r="L6108" t="s">
        <v>30</v>
      </c>
      <c r="M6108" t="str">
        <f>IF(OR(Table1[[#This Row],[Loan_Status]]="Fully Paid",Table1[[#This Row],[Loan_Status]]="Current"),"Good Loan",IF(Table1[[#This Row],[Loan_Status]]="Charged Off","Bad Loan",""))</f>
        <v>Good Loan</v>
      </c>
      <c r="N6108">
        <v>44332</v>
      </c>
      <c r="O6108">
        <v>903467</v>
      </c>
      <c r="P6108" t="s">
        <v>3065</v>
      </c>
      <c r="Q6108" t="s">
        <v>45</v>
      </c>
      <c r="R6108" t="s">
        <v>41</v>
      </c>
      <c r="S6108" t="s">
        <v>46</v>
      </c>
      <c r="T6108">
        <v>45000</v>
      </c>
      <c r="U6108">
        <v>0.13439999999999999</v>
      </c>
      <c r="V6108">
        <v>367.59</v>
      </c>
      <c r="W6108">
        <v>0.1343</v>
      </c>
      <c r="X6108">
        <v>16000</v>
      </c>
      <c r="Y6108">
        <v>15</v>
      </c>
      <c r="Z6108">
        <v>22055</v>
      </c>
    </row>
    <row r="6109" spans="1:26" ht="14.25" customHeight="1">
      <c r="A6109">
        <v>1038566</v>
      </c>
      <c r="B6109" t="s">
        <v>47</v>
      </c>
      <c r="C6109" t="s">
        <v>25</v>
      </c>
      <c r="D6109" t="s">
        <v>26</v>
      </c>
      <c r="E6109" t="s">
        <v>5357</v>
      </c>
      <c r="F6109" t="s">
        <v>44</v>
      </c>
      <c r="G6109" t="s">
        <v>39</v>
      </c>
      <c r="H6109">
        <v>44541</v>
      </c>
      <c r="I6109" t="str">
        <f>TEXT(Table1[[#This Row],[Issue_Date]],"mmm")</f>
        <v>Dec</v>
      </c>
      <c r="J6109">
        <v>44332</v>
      </c>
      <c r="K6109">
        <v>44243</v>
      </c>
      <c r="L6109" t="s">
        <v>30</v>
      </c>
      <c r="M6109" t="str">
        <f>IF(OR(Table1[[#This Row],[Loan_Status]]="Fully Paid",Table1[[#This Row],[Loan_Status]]="Current"),"Good Loan",IF(Table1[[#This Row],[Loan_Status]]="Charged Off","Bad Loan",""))</f>
        <v>Good Loan</v>
      </c>
      <c r="N6109">
        <v>44271</v>
      </c>
      <c r="O6109">
        <v>1268272</v>
      </c>
      <c r="P6109" t="s">
        <v>3065</v>
      </c>
      <c r="Q6109" t="s">
        <v>229</v>
      </c>
      <c r="R6109" t="s">
        <v>41</v>
      </c>
      <c r="S6109" t="s">
        <v>46</v>
      </c>
      <c r="T6109">
        <v>63000</v>
      </c>
      <c r="U6109">
        <v>0.1389</v>
      </c>
      <c r="V6109">
        <v>437.35</v>
      </c>
      <c r="W6109">
        <v>0.15959999999999999</v>
      </c>
      <c r="X6109">
        <v>18000</v>
      </c>
      <c r="Y6109">
        <v>16</v>
      </c>
      <c r="Z6109">
        <v>25955</v>
      </c>
    </row>
    <row r="6110" spans="1:26" ht="14.25" customHeight="1">
      <c r="A6110">
        <v>997090</v>
      </c>
      <c r="B6110" t="s">
        <v>136</v>
      </c>
      <c r="C6110" t="s">
        <v>25</v>
      </c>
      <c r="D6110" t="s">
        <v>86</v>
      </c>
      <c r="E6110" t="s">
        <v>5358</v>
      </c>
      <c r="F6110" t="s">
        <v>44</v>
      </c>
      <c r="G6110" t="s">
        <v>39</v>
      </c>
      <c r="H6110">
        <v>44511</v>
      </c>
      <c r="I6110" t="str">
        <f>TEXT(Table1[[#This Row],[Issue_Date]],"mmm")</f>
        <v>Nov</v>
      </c>
      <c r="J6110">
        <v>44302</v>
      </c>
      <c r="K6110">
        <v>44452</v>
      </c>
      <c r="L6110" t="s">
        <v>30</v>
      </c>
      <c r="M6110" t="str">
        <f>IF(OR(Table1[[#This Row],[Loan_Status]]="Fully Paid",Table1[[#This Row],[Loan_Status]]="Current"),"Good Loan",IF(Table1[[#This Row],[Loan_Status]]="Charged Off","Bad Loan",""))</f>
        <v>Good Loan</v>
      </c>
      <c r="N6110">
        <v>44482</v>
      </c>
      <c r="O6110">
        <v>1222162</v>
      </c>
      <c r="P6110" t="s">
        <v>3065</v>
      </c>
      <c r="Q6110" t="s">
        <v>229</v>
      </c>
      <c r="R6110" t="s">
        <v>41</v>
      </c>
      <c r="S6110" t="s">
        <v>46</v>
      </c>
      <c r="T6110">
        <v>60000</v>
      </c>
      <c r="U6110">
        <v>0.1182</v>
      </c>
      <c r="V6110">
        <v>291.57</v>
      </c>
      <c r="W6110">
        <v>0.15959999999999999</v>
      </c>
      <c r="X6110">
        <v>12000</v>
      </c>
      <c r="Y6110">
        <v>21</v>
      </c>
      <c r="Z6110">
        <v>15069</v>
      </c>
    </row>
    <row r="6111" spans="1:26" ht="14.25" customHeight="1">
      <c r="A6111">
        <v>883203</v>
      </c>
      <c r="B6111" t="s">
        <v>115</v>
      </c>
      <c r="C6111" t="s">
        <v>25</v>
      </c>
      <c r="D6111" t="s">
        <v>59</v>
      </c>
      <c r="E6111" t="s">
        <v>5056</v>
      </c>
      <c r="F6111" t="s">
        <v>44</v>
      </c>
      <c r="G6111" t="s">
        <v>39</v>
      </c>
      <c r="H6111">
        <v>44450</v>
      </c>
      <c r="I6111" t="str">
        <f>TEXT(Table1[[#This Row],[Issue_Date]],"mmm")</f>
        <v>Sep</v>
      </c>
      <c r="J6111">
        <v>44332</v>
      </c>
      <c r="K6111">
        <v>44545</v>
      </c>
      <c r="L6111" t="s">
        <v>30</v>
      </c>
      <c r="M6111" t="str">
        <f>IF(OR(Table1[[#This Row],[Loan_Status]]="Fully Paid",Table1[[#This Row],[Loan_Status]]="Current"),"Good Loan",IF(Table1[[#This Row],[Loan_Status]]="Charged Off","Bad Loan",""))</f>
        <v>Good Loan</v>
      </c>
      <c r="N6111">
        <v>44576</v>
      </c>
      <c r="O6111">
        <v>1098463</v>
      </c>
      <c r="P6111" t="s">
        <v>3065</v>
      </c>
      <c r="Q6111" t="s">
        <v>226</v>
      </c>
      <c r="R6111" t="s">
        <v>41</v>
      </c>
      <c r="S6111" t="s">
        <v>46</v>
      </c>
      <c r="T6111">
        <v>150000</v>
      </c>
      <c r="U6111">
        <v>6.8199999999999997E-2</v>
      </c>
      <c r="V6111">
        <v>350.61</v>
      </c>
      <c r="W6111">
        <v>0.1527</v>
      </c>
      <c r="X6111">
        <v>14650</v>
      </c>
      <c r="Y6111">
        <v>29</v>
      </c>
      <c r="Z6111">
        <v>20837</v>
      </c>
    </row>
    <row r="6112" spans="1:26" ht="14.25" customHeight="1">
      <c r="A6112">
        <v>550427</v>
      </c>
      <c r="B6112" t="s">
        <v>120</v>
      </c>
      <c r="C6112" t="s">
        <v>25</v>
      </c>
      <c r="D6112" t="s">
        <v>42</v>
      </c>
      <c r="E6112" t="s">
        <v>5359</v>
      </c>
      <c r="F6112" t="s">
        <v>44</v>
      </c>
      <c r="G6112" t="s">
        <v>39</v>
      </c>
      <c r="H6112">
        <v>44387</v>
      </c>
      <c r="I6112" t="str">
        <f>TEXT(Table1[[#This Row],[Issue_Date]],"mmm")</f>
        <v>Jul</v>
      </c>
      <c r="J6112">
        <v>44302</v>
      </c>
      <c r="K6112">
        <v>44298</v>
      </c>
      <c r="L6112" t="s">
        <v>30</v>
      </c>
      <c r="M6112" t="str">
        <f>IF(OR(Table1[[#This Row],[Loan_Status]]="Fully Paid",Table1[[#This Row],[Loan_Status]]="Current"),"Good Loan",IF(Table1[[#This Row],[Loan_Status]]="Charged Off","Bad Loan",""))</f>
        <v>Good Loan</v>
      </c>
      <c r="N6112">
        <v>44328</v>
      </c>
      <c r="O6112">
        <v>709494</v>
      </c>
      <c r="P6112" t="s">
        <v>3065</v>
      </c>
      <c r="Q6112" t="s">
        <v>66</v>
      </c>
      <c r="R6112" t="s">
        <v>41</v>
      </c>
      <c r="S6112" t="s">
        <v>46</v>
      </c>
      <c r="T6112">
        <v>38900</v>
      </c>
      <c r="U6112">
        <v>0.1653</v>
      </c>
      <c r="V6112">
        <v>230.67</v>
      </c>
      <c r="W6112">
        <v>0.1361</v>
      </c>
      <c r="X6112">
        <v>10000</v>
      </c>
      <c r="Y6112">
        <v>27</v>
      </c>
      <c r="Z6112">
        <v>11998</v>
      </c>
    </row>
    <row r="6113" spans="1:26" ht="14.25" customHeight="1">
      <c r="A6113">
        <v>708713</v>
      </c>
      <c r="B6113" t="s">
        <v>24</v>
      </c>
      <c r="C6113" t="s">
        <v>25</v>
      </c>
      <c r="D6113" t="s">
        <v>48</v>
      </c>
      <c r="E6113" t="s">
        <v>5360</v>
      </c>
      <c r="F6113" t="s">
        <v>44</v>
      </c>
      <c r="G6113" t="s">
        <v>39</v>
      </c>
      <c r="H6113">
        <v>44266</v>
      </c>
      <c r="I6113" t="str">
        <f>TEXT(Table1[[#This Row],[Issue_Date]],"mmm")</f>
        <v>Mar</v>
      </c>
      <c r="J6113">
        <v>44271</v>
      </c>
      <c r="K6113">
        <v>44271</v>
      </c>
      <c r="L6113" t="s">
        <v>30</v>
      </c>
      <c r="M6113" t="str">
        <f>IF(OR(Table1[[#This Row],[Loan_Status]]="Fully Paid",Table1[[#This Row],[Loan_Status]]="Current"),"Good Loan",IF(Table1[[#This Row],[Loan_Status]]="Charged Off","Bad Loan",""))</f>
        <v>Good Loan</v>
      </c>
      <c r="N6113">
        <v>44302</v>
      </c>
      <c r="O6113">
        <v>901235</v>
      </c>
      <c r="P6113" t="s">
        <v>3065</v>
      </c>
      <c r="Q6113" t="s">
        <v>226</v>
      </c>
      <c r="R6113" t="s">
        <v>41</v>
      </c>
      <c r="S6113" t="s">
        <v>46</v>
      </c>
      <c r="T6113">
        <v>91704</v>
      </c>
      <c r="U6113">
        <v>7.8299999999999995E-2</v>
      </c>
      <c r="V6113">
        <v>347.48</v>
      </c>
      <c r="W6113">
        <v>0.13800000000000001</v>
      </c>
      <c r="X6113">
        <v>15000</v>
      </c>
      <c r="Y6113">
        <v>33</v>
      </c>
      <c r="Z6113">
        <v>20887</v>
      </c>
    </row>
    <row r="6114" spans="1:26" ht="14.25" customHeight="1">
      <c r="A6114">
        <v>567019</v>
      </c>
      <c r="B6114" t="s">
        <v>35</v>
      </c>
      <c r="C6114" t="s">
        <v>25</v>
      </c>
      <c r="D6114" t="s">
        <v>64</v>
      </c>
      <c r="E6114" t="s">
        <v>1249</v>
      </c>
      <c r="F6114" t="s">
        <v>44</v>
      </c>
      <c r="G6114" t="s">
        <v>39</v>
      </c>
      <c r="H6114">
        <v>44418</v>
      </c>
      <c r="I6114" t="str">
        <f>TEXT(Table1[[#This Row],[Issue_Date]],"mmm")</f>
        <v>Aug</v>
      </c>
      <c r="J6114">
        <v>44515</v>
      </c>
      <c r="K6114">
        <v>44419</v>
      </c>
      <c r="L6114" t="s">
        <v>30</v>
      </c>
      <c r="M6114" t="str">
        <f>IF(OR(Table1[[#This Row],[Loan_Status]]="Fully Paid",Table1[[#This Row],[Loan_Status]]="Current"),"Good Loan",IF(Table1[[#This Row],[Loan_Status]]="Charged Off","Bad Loan",""))</f>
        <v>Good Loan</v>
      </c>
      <c r="N6114">
        <v>44450</v>
      </c>
      <c r="O6114">
        <v>729432</v>
      </c>
      <c r="P6114" t="s">
        <v>3065</v>
      </c>
      <c r="Q6114" t="s">
        <v>45</v>
      </c>
      <c r="R6114" t="s">
        <v>41</v>
      </c>
      <c r="S6114" t="s">
        <v>46</v>
      </c>
      <c r="T6114">
        <v>90300</v>
      </c>
      <c r="U6114">
        <v>0.16209999999999999</v>
      </c>
      <c r="V6114">
        <v>418.65</v>
      </c>
      <c r="W6114">
        <v>0.13980000000000001</v>
      </c>
      <c r="X6114">
        <v>18000</v>
      </c>
      <c r="Y6114">
        <v>27</v>
      </c>
      <c r="Z6114">
        <v>20168</v>
      </c>
    </row>
    <row r="6115" spans="1:26" ht="14.25" customHeight="1">
      <c r="A6115">
        <v>724794</v>
      </c>
      <c r="B6115" t="s">
        <v>153</v>
      </c>
      <c r="C6115" t="s">
        <v>25</v>
      </c>
      <c r="D6115" t="s">
        <v>59</v>
      </c>
      <c r="E6115" t="s">
        <v>5361</v>
      </c>
      <c r="F6115" t="s">
        <v>44</v>
      </c>
      <c r="G6115" t="s">
        <v>39</v>
      </c>
      <c r="H6115">
        <v>44297</v>
      </c>
      <c r="I6115" t="str">
        <f>TEXT(Table1[[#This Row],[Issue_Date]],"mmm")</f>
        <v>Apr</v>
      </c>
      <c r="J6115">
        <v>44327</v>
      </c>
      <c r="K6115">
        <v>44327</v>
      </c>
      <c r="L6115" t="s">
        <v>30</v>
      </c>
      <c r="M6115" t="str">
        <f>IF(OR(Table1[[#This Row],[Loan_Status]]="Fully Paid",Table1[[#This Row],[Loan_Status]]="Current"),"Good Loan",IF(Table1[[#This Row],[Loan_Status]]="Charged Off","Bad Loan",""))</f>
        <v>Good Loan</v>
      </c>
      <c r="N6115">
        <v>44358</v>
      </c>
      <c r="O6115">
        <v>919961</v>
      </c>
      <c r="P6115" t="s">
        <v>3065</v>
      </c>
      <c r="Q6115" t="s">
        <v>229</v>
      </c>
      <c r="R6115" t="s">
        <v>41</v>
      </c>
      <c r="S6115" t="s">
        <v>46</v>
      </c>
      <c r="T6115">
        <v>42000</v>
      </c>
      <c r="U6115">
        <v>0.11310000000000001</v>
      </c>
      <c r="V6115">
        <v>186.86</v>
      </c>
      <c r="W6115">
        <v>0.14169999999999999</v>
      </c>
      <c r="X6115">
        <v>8000</v>
      </c>
      <c r="Y6115">
        <v>29</v>
      </c>
      <c r="Z6115">
        <v>8096</v>
      </c>
    </row>
    <row r="6116" spans="1:26" ht="14.25" customHeight="1">
      <c r="A6116">
        <v>987695</v>
      </c>
      <c r="B6116" t="s">
        <v>305</v>
      </c>
      <c r="C6116" t="s">
        <v>25</v>
      </c>
      <c r="D6116" t="s">
        <v>73</v>
      </c>
      <c r="E6116" t="s">
        <v>5362</v>
      </c>
      <c r="F6116" t="s">
        <v>44</v>
      </c>
      <c r="G6116" t="s">
        <v>39</v>
      </c>
      <c r="H6116">
        <v>44480</v>
      </c>
      <c r="I6116" t="str">
        <f>TEXT(Table1[[#This Row],[Issue_Date]],"mmm")</f>
        <v>Oct</v>
      </c>
      <c r="J6116">
        <v>44332</v>
      </c>
      <c r="K6116">
        <v>44391</v>
      </c>
      <c r="L6116" t="s">
        <v>30</v>
      </c>
      <c r="M6116" t="str">
        <f>IF(OR(Table1[[#This Row],[Loan_Status]]="Fully Paid",Table1[[#This Row],[Loan_Status]]="Current"),"Good Loan",IF(Table1[[#This Row],[Loan_Status]]="Charged Off","Bad Loan",""))</f>
        <v>Good Loan</v>
      </c>
      <c r="N6116">
        <v>44422</v>
      </c>
      <c r="O6116">
        <v>1211930</v>
      </c>
      <c r="P6116" t="s">
        <v>3065</v>
      </c>
      <c r="Q6116" t="s">
        <v>226</v>
      </c>
      <c r="R6116" t="s">
        <v>41</v>
      </c>
      <c r="S6116" t="s">
        <v>46</v>
      </c>
      <c r="T6116">
        <v>42000</v>
      </c>
      <c r="U6116">
        <v>4.4299999999999999E-2</v>
      </c>
      <c r="V6116">
        <v>344.62</v>
      </c>
      <c r="W6116">
        <v>0.1527</v>
      </c>
      <c r="X6116">
        <v>14400</v>
      </c>
      <c r="Y6116">
        <v>13</v>
      </c>
      <c r="Z6116">
        <v>19103</v>
      </c>
    </row>
    <row r="6117" spans="1:26" ht="14.25" customHeight="1">
      <c r="A6117">
        <v>849741</v>
      </c>
      <c r="B6117" t="s">
        <v>133</v>
      </c>
      <c r="C6117" t="s">
        <v>25</v>
      </c>
      <c r="D6117" t="s">
        <v>48</v>
      </c>
      <c r="E6117" t="s">
        <v>5363</v>
      </c>
      <c r="F6117" t="s">
        <v>44</v>
      </c>
      <c r="G6117" t="s">
        <v>39</v>
      </c>
      <c r="H6117">
        <v>44419</v>
      </c>
      <c r="I6117" t="str">
        <f>TEXT(Table1[[#This Row],[Issue_Date]],"mmm")</f>
        <v>Aug</v>
      </c>
      <c r="J6117">
        <v>44241</v>
      </c>
      <c r="K6117">
        <v>44210</v>
      </c>
      <c r="L6117" t="s">
        <v>30</v>
      </c>
      <c r="M6117" t="str">
        <f>IF(OR(Table1[[#This Row],[Loan_Status]]="Fully Paid",Table1[[#This Row],[Loan_Status]]="Current"),"Good Loan",IF(Table1[[#This Row],[Loan_Status]]="Charged Off","Bad Loan",""))</f>
        <v>Good Loan</v>
      </c>
      <c r="N6117">
        <v>44241</v>
      </c>
      <c r="O6117">
        <v>1061476</v>
      </c>
      <c r="P6117" t="s">
        <v>3065</v>
      </c>
      <c r="Q6117" t="s">
        <v>45</v>
      </c>
      <c r="R6117" t="s">
        <v>41</v>
      </c>
      <c r="S6117" t="s">
        <v>46</v>
      </c>
      <c r="T6117">
        <v>96000</v>
      </c>
      <c r="U6117">
        <v>0.1406</v>
      </c>
      <c r="V6117">
        <v>302.42</v>
      </c>
      <c r="W6117">
        <v>0.1399</v>
      </c>
      <c r="X6117">
        <v>13000</v>
      </c>
      <c r="Y6117">
        <v>24</v>
      </c>
      <c r="Z6117">
        <v>16601</v>
      </c>
    </row>
    <row r="6118" spans="1:26" ht="14.25" customHeight="1">
      <c r="A6118">
        <v>1012057</v>
      </c>
      <c r="B6118" t="s">
        <v>102</v>
      </c>
      <c r="C6118" t="s">
        <v>25</v>
      </c>
      <c r="D6118" t="s">
        <v>64</v>
      </c>
      <c r="E6118" t="s">
        <v>5364</v>
      </c>
      <c r="F6118" t="s">
        <v>44</v>
      </c>
      <c r="G6118" t="s">
        <v>39</v>
      </c>
      <c r="H6118">
        <v>44511</v>
      </c>
      <c r="I6118" t="str">
        <f>TEXT(Table1[[#This Row],[Issue_Date]],"mmm")</f>
        <v>Nov</v>
      </c>
      <c r="J6118">
        <v>44423</v>
      </c>
      <c r="K6118">
        <v>44359</v>
      </c>
      <c r="L6118" t="s">
        <v>30</v>
      </c>
      <c r="M6118" t="str">
        <f>IF(OR(Table1[[#This Row],[Loan_Status]]="Fully Paid",Table1[[#This Row],[Loan_Status]]="Current"),"Good Loan",IF(Table1[[#This Row],[Loan_Status]]="Charged Off","Bad Loan",""))</f>
        <v>Good Loan</v>
      </c>
      <c r="N6118">
        <v>44389</v>
      </c>
      <c r="O6118">
        <v>1239174</v>
      </c>
      <c r="P6118" t="s">
        <v>3065</v>
      </c>
      <c r="Q6118" t="s">
        <v>229</v>
      </c>
      <c r="R6118" t="s">
        <v>41</v>
      </c>
      <c r="S6118" t="s">
        <v>46</v>
      </c>
      <c r="T6118">
        <v>35004</v>
      </c>
      <c r="U6118">
        <v>0.2132</v>
      </c>
      <c r="V6118">
        <v>204.1</v>
      </c>
      <c r="W6118">
        <v>0.15959999999999999</v>
      </c>
      <c r="X6118">
        <v>8400</v>
      </c>
      <c r="Y6118">
        <v>12</v>
      </c>
      <c r="Z6118">
        <v>9156</v>
      </c>
    </row>
    <row r="6119" spans="1:26" ht="14.25" customHeight="1">
      <c r="A6119">
        <v>854759</v>
      </c>
      <c r="B6119" t="s">
        <v>112</v>
      </c>
      <c r="C6119" t="s">
        <v>25</v>
      </c>
      <c r="D6119" t="s">
        <v>48</v>
      </c>
      <c r="E6119" t="s">
        <v>5365</v>
      </c>
      <c r="F6119" t="s">
        <v>44</v>
      </c>
      <c r="G6119" t="s">
        <v>39</v>
      </c>
      <c r="H6119">
        <v>44419</v>
      </c>
      <c r="I6119" t="str">
        <f>TEXT(Table1[[#This Row],[Issue_Date]],"mmm")</f>
        <v>Aug</v>
      </c>
      <c r="J6119">
        <v>44211</v>
      </c>
      <c r="K6119">
        <v>44241</v>
      </c>
      <c r="L6119" t="s">
        <v>30</v>
      </c>
      <c r="M6119" t="str">
        <f>IF(OR(Table1[[#This Row],[Loan_Status]]="Fully Paid",Table1[[#This Row],[Loan_Status]]="Current"),"Good Loan",IF(Table1[[#This Row],[Loan_Status]]="Charged Off","Bad Loan",""))</f>
        <v>Good Loan</v>
      </c>
      <c r="N6119">
        <v>44269</v>
      </c>
      <c r="O6119">
        <v>1044830</v>
      </c>
      <c r="P6119" t="s">
        <v>3065</v>
      </c>
      <c r="Q6119" t="s">
        <v>229</v>
      </c>
      <c r="R6119" t="s">
        <v>41</v>
      </c>
      <c r="S6119" t="s">
        <v>46</v>
      </c>
      <c r="T6119">
        <v>69610</v>
      </c>
      <c r="U6119">
        <v>0.2417</v>
      </c>
      <c r="V6119">
        <v>286.93</v>
      </c>
      <c r="W6119">
        <v>0.15229999999999999</v>
      </c>
      <c r="X6119">
        <v>12000</v>
      </c>
      <c r="Y6119">
        <v>48</v>
      </c>
      <c r="Z6119">
        <v>15637</v>
      </c>
    </row>
    <row r="6120" spans="1:26" ht="14.25" customHeight="1">
      <c r="A6120">
        <v>700978</v>
      </c>
      <c r="B6120" t="s">
        <v>47</v>
      </c>
      <c r="C6120" t="s">
        <v>25</v>
      </c>
      <c r="D6120" t="s">
        <v>48</v>
      </c>
      <c r="E6120" t="s">
        <v>5319</v>
      </c>
      <c r="F6120" t="s">
        <v>68</v>
      </c>
      <c r="G6120" t="s">
        <v>39</v>
      </c>
      <c r="H6120">
        <v>44266</v>
      </c>
      <c r="I6120" t="str">
        <f>TEXT(Table1[[#This Row],[Issue_Date]],"mmm")</f>
        <v>Mar</v>
      </c>
      <c r="J6120">
        <v>44271</v>
      </c>
      <c r="K6120">
        <v>44271</v>
      </c>
      <c r="L6120" t="s">
        <v>30</v>
      </c>
      <c r="M6120" t="str">
        <f>IF(OR(Table1[[#This Row],[Loan_Status]]="Fully Paid",Table1[[#This Row],[Loan_Status]]="Current"),"Good Loan",IF(Table1[[#This Row],[Loan_Status]]="Charged Off","Bad Loan",""))</f>
        <v>Good Loan</v>
      </c>
      <c r="N6120">
        <v>44302</v>
      </c>
      <c r="O6120">
        <v>892715</v>
      </c>
      <c r="P6120" t="s">
        <v>3065</v>
      </c>
      <c r="Q6120" t="s">
        <v>101</v>
      </c>
      <c r="R6120" t="s">
        <v>41</v>
      </c>
      <c r="S6120" t="s">
        <v>46</v>
      </c>
      <c r="T6120">
        <v>39000</v>
      </c>
      <c r="U6120">
        <v>0.21690000000000001</v>
      </c>
      <c r="V6120">
        <v>356.15</v>
      </c>
      <c r="W6120">
        <v>0.14910000000000001</v>
      </c>
      <c r="X6120">
        <v>15000</v>
      </c>
      <c r="Y6120">
        <v>14</v>
      </c>
      <c r="Z6120">
        <v>21368</v>
      </c>
    </row>
    <row r="6121" spans="1:26" ht="14.25" customHeight="1">
      <c r="A6121">
        <v>517660</v>
      </c>
      <c r="B6121" t="s">
        <v>63</v>
      </c>
      <c r="C6121" t="s">
        <v>25</v>
      </c>
      <c r="D6121" t="s">
        <v>48</v>
      </c>
      <c r="E6121" t="s">
        <v>5366</v>
      </c>
      <c r="F6121" t="s">
        <v>68</v>
      </c>
      <c r="G6121" t="s">
        <v>39</v>
      </c>
      <c r="H6121">
        <v>44326</v>
      </c>
      <c r="I6121" t="str">
        <f>TEXT(Table1[[#This Row],[Issue_Date]],"mmm")</f>
        <v>May</v>
      </c>
      <c r="J6121">
        <v>44302</v>
      </c>
      <c r="K6121">
        <v>44362</v>
      </c>
      <c r="L6121" t="s">
        <v>30</v>
      </c>
      <c r="M6121" t="str">
        <f>IF(OR(Table1[[#This Row],[Loan_Status]]="Fully Paid",Table1[[#This Row],[Loan_Status]]="Current"),"Good Loan",IF(Table1[[#This Row],[Loan_Status]]="Charged Off","Bad Loan",""))</f>
        <v>Good Loan</v>
      </c>
      <c r="N6121">
        <v>44392</v>
      </c>
      <c r="O6121">
        <v>612094</v>
      </c>
      <c r="P6121" t="s">
        <v>3065</v>
      </c>
      <c r="Q6121" t="s">
        <v>357</v>
      </c>
      <c r="R6121" t="s">
        <v>41</v>
      </c>
      <c r="S6121" t="s">
        <v>46</v>
      </c>
      <c r="T6121">
        <v>45000</v>
      </c>
      <c r="U6121">
        <v>0.2147</v>
      </c>
      <c r="V6121">
        <v>251.62</v>
      </c>
      <c r="W6121">
        <v>0.15329999999999999</v>
      </c>
      <c r="X6121">
        <v>10500</v>
      </c>
      <c r="Y6121">
        <v>43</v>
      </c>
      <c r="Z6121">
        <v>15097</v>
      </c>
    </row>
    <row r="6122" spans="1:26" ht="14.25" customHeight="1">
      <c r="A6122">
        <v>598284</v>
      </c>
      <c r="B6122" t="s">
        <v>97</v>
      </c>
      <c r="C6122" t="s">
        <v>25</v>
      </c>
      <c r="D6122" t="s">
        <v>48</v>
      </c>
      <c r="E6122" t="s">
        <v>5367</v>
      </c>
      <c r="F6122" t="s">
        <v>68</v>
      </c>
      <c r="G6122" t="s">
        <v>39</v>
      </c>
      <c r="H6122">
        <v>44479</v>
      </c>
      <c r="I6122" t="str">
        <f>TEXT(Table1[[#This Row],[Issue_Date]],"mmm")</f>
        <v>Oct</v>
      </c>
      <c r="J6122">
        <v>44332</v>
      </c>
      <c r="K6122">
        <v>44515</v>
      </c>
      <c r="L6122" t="s">
        <v>30</v>
      </c>
      <c r="M6122" t="str">
        <f>IF(OR(Table1[[#This Row],[Loan_Status]]="Fully Paid",Table1[[#This Row],[Loan_Status]]="Current"),"Good Loan",IF(Table1[[#This Row],[Loan_Status]]="Charged Off","Bad Loan",""))</f>
        <v>Good Loan</v>
      </c>
      <c r="N6122">
        <v>44545</v>
      </c>
      <c r="O6122">
        <v>767879</v>
      </c>
      <c r="P6122" t="s">
        <v>3065</v>
      </c>
      <c r="Q6122" t="s">
        <v>83</v>
      </c>
      <c r="R6122" t="s">
        <v>41</v>
      </c>
      <c r="S6122" t="s">
        <v>46</v>
      </c>
      <c r="T6122">
        <v>93000</v>
      </c>
      <c r="U6122">
        <v>0.15140000000000001</v>
      </c>
      <c r="V6122">
        <v>291.5</v>
      </c>
      <c r="W6122">
        <v>0.1595</v>
      </c>
      <c r="X6122">
        <v>12000</v>
      </c>
      <c r="Y6122">
        <v>48</v>
      </c>
      <c r="Z6122">
        <v>17490</v>
      </c>
    </row>
    <row r="6123" spans="1:26" ht="14.25" customHeight="1">
      <c r="A6123">
        <v>744449</v>
      </c>
      <c r="B6123" t="s">
        <v>24</v>
      </c>
      <c r="C6123" t="s">
        <v>25</v>
      </c>
      <c r="D6123" t="s">
        <v>42</v>
      </c>
      <c r="E6123" t="s">
        <v>5368</v>
      </c>
      <c r="F6123" t="s">
        <v>68</v>
      </c>
      <c r="G6123" t="s">
        <v>39</v>
      </c>
      <c r="H6123">
        <v>44327</v>
      </c>
      <c r="I6123" t="str">
        <f>TEXT(Table1[[#This Row],[Issue_Date]],"mmm")</f>
        <v>May</v>
      </c>
      <c r="J6123">
        <v>44242</v>
      </c>
      <c r="K6123">
        <v>44211</v>
      </c>
      <c r="L6123" t="s">
        <v>30</v>
      </c>
      <c r="M6123" t="str">
        <f>IF(OR(Table1[[#This Row],[Loan_Status]]="Fully Paid",Table1[[#This Row],[Loan_Status]]="Current"),"Good Loan",IF(Table1[[#This Row],[Loan_Status]]="Charged Off","Bad Loan",""))</f>
        <v>Good Loan</v>
      </c>
      <c r="N6123">
        <v>44242</v>
      </c>
      <c r="O6123">
        <v>942931</v>
      </c>
      <c r="P6123" t="s">
        <v>3065</v>
      </c>
      <c r="Q6123" t="s">
        <v>101</v>
      </c>
      <c r="R6123" t="s">
        <v>41</v>
      </c>
      <c r="S6123" t="s">
        <v>46</v>
      </c>
      <c r="T6123">
        <v>90000</v>
      </c>
      <c r="U6123">
        <v>0.12690000000000001</v>
      </c>
      <c r="V6123">
        <v>170.19</v>
      </c>
      <c r="W6123">
        <v>0.15989999999999999</v>
      </c>
      <c r="X6123">
        <v>7000</v>
      </c>
      <c r="Y6123">
        <v>26</v>
      </c>
      <c r="Z6123">
        <v>9921</v>
      </c>
    </row>
    <row r="6124" spans="1:26" ht="14.25" customHeight="1">
      <c r="A6124">
        <v>613695</v>
      </c>
      <c r="B6124" t="s">
        <v>153</v>
      </c>
      <c r="C6124" t="s">
        <v>25</v>
      </c>
      <c r="D6124" t="s">
        <v>42</v>
      </c>
      <c r="E6124" t="s">
        <v>5369</v>
      </c>
      <c r="F6124" t="s">
        <v>68</v>
      </c>
      <c r="G6124" t="s">
        <v>39</v>
      </c>
      <c r="H6124">
        <v>44510</v>
      </c>
      <c r="I6124" t="str">
        <f>TEXT(Table1[[#This Row],[Issue_Date]],"mmm")</f>
        <v>Nov</v>
      </c>
      <c r="J6124">
        <v>44545</v>
      </c>
      <c r="K6124">
        <v>44484</v>
      </c>
      <c r="L6124" t="s">
        <v>30</v>
      </c>
      <c r="M6124" t="str">
        <f>IF(OR(Table1[[#This Row],[Loan_Status]]="Fully Paid",Table1[[#This Row],[Loan_Status]]="Current"),"Good Loan",IF(Table1[[#This Row],[Loan_Status]]="Charged Off","Bad Loan",""))</f>
        <v>Good Loan</v>
      </c>
      <c r="N6124">
        <v>44515</v>
      </c>
      <c r="O6124">
        <v>786808</v>
      </c>
      <c r="P6124" t="s">
        <v>3065</v>
      </c>
      <c r="Q6124" t="s">
        <v>513</v>
      </c>
      <c r="R6124" t="s">
        <v>41</v>
      </c>
      <c r="S6124" t="s">
        <v>46</v>
      </c>
      <c r="T6124">
        <v>47000</v>
      </c>
      <c r="U6124">
        <v>0.16950000000000001</v>
      </c>
      <c r="V6124">
        <v>79.5</v>
      </c>
      <c r="W6124">
        <v>0.15570000000000001</v>
      </c>
      <c r="X6124">
        <v>3300</v>
      </c>
      <c r="Y6124">
        <v>11</v>
      </c>
      <c r="Z6124">
        <v>4768</v>
      </c>
    </row>
    <row r="6125" spans="1:26" ht="14.25" customHeight="1">
      <c r="A6125">
        <v>824881</v>
      </c>
      <c r="B6125" t="s">
        <v>215</v>
      </c>
      <c r="C6125" t="s">
        <v>25</v>
      </c>
      <c r="D6125" t="s">
        <v>64</v>
      </c>
      <c r="E6125" t="s">
        <v>5370</v>
      </c>
      <c r="F6125" t="s">
        <v>68</v>
      </c>
      <c r="G6125" t="s">
        <v>39</v>
      </c>
      <c r="H6125">
        <v>44419</v>
      </c>
      <c r="I6125" t="str">
        <f>TEXT(Table1[[#This Row],[Issue_Date]],"mmm")</f>
        <v>Aug</v>
      </c>
      <c r="J6125">
        <v>44482</v>
      </c>
      <c r="K6125">
        <v>44482</v>
      </c>
      <c r="L6125" t="s">
        <v>30</v>
      </c>
      <c r="M6125" t="str">
        <f>IF(OR(Table1[[#This Row],[Loan_Status]]="Fully Paid",Table1[[#This Row],[Loan_Status]]="Current"),"Good Loan",IF(Table1[[#This Row],[Loan_Status]]="Charged Off","Bad Loan",""))</f>
        <v>Good Loan</v>
      </c>
      <c r="N6125">
        <v>44513</v>
      </c>
      <c r="O6125">
        <v>1033636</v>
      </c>
      <c r="P6125" t="s">
        <v>3065</v>
      </c>
      <c r="Q6125" t="s">
        <v>101</v>
      </c>
      <c r="R6125" t="s">
        <v>41</v>
      </c>
      <c r="S6125" t="s">
        <v>46</v>
      </c>
      <c r="T6125">
        <v>150060</v>
      </c>
      <c r="U6125">
        <v>0.1232</v>
      </c>
      <c r="V6125">
        <v>340.38</v>
      </c>
      <c r="W6125">
        <v>0.15989999999999999</v>
      </c>
      <c r="X6125">
        <v>14000</v>
      </c>
      <c r="Y6125">
        <v>39</v>
      </c>
      <c r="Z6125">
        <v>18111</v>
      </c>
    </row>
    <row r="6126" spans="1:26" ht="14.25" customHeight="1">
      <c r="A6126">
        <v>605280</v>
      </c>
      <c r="B6126" t="s">
        <v>47</v>
      </c>
      <c r="C6126" t="s">
        <v>25</v>
      </c>
      <c r="D6126" t="s">
        <v>64</v>
      </c>
      <c r="E6126" t="s">
        <v>5371</v>
      </c>
      <c r="F6126" t="s">
        <v>68</v>
      </c>
      <c r="G6126" t="s">
        <v>39</v>
      </c>
      <c r="H6126">
        <v>44479</v>
      </c>
      <c r="I6126" t="str">
        <f>TEXT(Table1[[#This Row],[Issue_Date]],"mmm")</f>
        <v>Oct</v>
      </c>
      <c r="J6126">
        <v>44512</v>
      </c>
      <c r="K6126">
        <v>44481</v>
      </c>
      <c r="L6126" t="s">
        <v>30</v>
      </c>
      <c r="M6126" t="str">
        <f>IF(OR(Table1[[#This Row],[Loan_Status]]="Fully Paid",Table1[[#This Row],[Loan_Status]]="Current"),"Good Loan",IF(Table1[[#This Row],[Loan_Status]]="Charged Off","Bad Loan",""))</f>
        <v>Good Loan</v>
      </c>
      <c r="N6126">
        <v>44512</v>
      </c>
      <c r="O6126">
        <v>776500</v>
      </c>
      <c r="P6126" t="s">
        <v>3065</v>
      </c>
      <c r="Q6126" t="s">
        <v>513</v>
      </c>
      <c r="R6126" t="s">
        <v>41</v>
      </c>
      <c r="S6126" t="s">
        <v>46</v>
      </c>
      <c r="T6126">
        <v>50000</v>
      </c>
      <c r="U6126">
        <v>0.20280000000000001</v>
      </c>
      <c r="V6126">
        <v>168.64</v>
      </c>
      <c r="W6126">
        <v>0.15570000000000001</v>
      </c>
      <c r="X6126">
        <v>7000</v>
      </c>
      <c r="Y6126">
        <v>13</v>
      </c>
      <c r="Z6126">
        <v>8809</v>
      </c>
    </row>
    <row r="6127" spans="1:26" ht="14.25" customHeight="1">
      <c r="A6127">
        <v>789827</v>
      </c>
      <c r="B6127" t="s">
        <v>70</v>
      </c>
      <c r="C6127" t="s">
        <v>25</v>
      </c>
      <c r="D6127" t="s">
        <v>73</v>
      </c>
      <c r="E6127" t="s">
        <v>5372</v>
      </c>
      <c r="F6127" t="s">
        <v>68</v>
      </c>
      <c r="G6127" t="s">
        <v>39</v>
      </c>
      <c r="H6127">
        <v>44358</v>
      </c>
      <c r="I6127" t="str">
        <f>TEXT(Table1[[#This Row],[Issue_Date]],"mmm")</f>
        <v>Jun</v>
      </c>
      <c r="J6127">
        <v>44332</v>
      </c>
      <c r="K6127">
        <v>44329</v>
      </c>
      <c r="L6127" t="s">
        <v>30</v>
      </c>
      <c r="M6127" t="str">
        <f>IF(OR(Table1[[#This Row],[Loan_Status]]="Fully Paid",Table1[[#This Row],[Loan_Status]]="Current"),"Good Loan",IF(Table1[[#This Row],[Loan_Status]]="Charged Off","Bad Loan",""))</f>
        <v>Good Loan</v>
      </c>
      <c r="N6127">
        <v>44360</v>
      </c>
      <c r="O6127">
        <v>993801</v>
      </c>
      <c r="P6127" t="s">
        <v>3065</v>
      </c>
      <c r="Q6127" t="s">
        <v>101</v>
      </c>
      <c r="R6127" t="s">
        <v>41</v>
      </c>
      <c r="S6127" t="s">
        <v>46</v>
      </c>
      <c r="T6127">
        <v>81500</v>
      </c>
      <c r="U6127">
        <v>0.16550000000000001</v>
      </c>
      <c r="V6127">
        <v>319.72000000000003</v>
      </c>
      <c r="W6127">
        <v>0.15989999999999999</v>
      </c>
      <c r="X6127">
        <v>13150</v>
      </c>
      <c r="Y6127">
        <v>17</v>
      </c>
      <c r="Z6127">
        <v>16520</v>
      </c>
    </row>
    <row r="6128" spans="1:26" ht="14.25" customHeight="1">
      <c r="A6128">
        <v>560520</v>
      </c>
      <c r="B6128" t="s">
        <v>105</v>
      </c>
      <c r="C6128" t="s">
        <v>25</v>
      </c>
      <c r="D6128" t="s">
        <v>98</v>
      </c>
      <c r="E6128" t="s">
        <v>5373</v>
      </c>
      <c r="F6128" t="s">
        <v>68</v>
      </c>
      <c r="G6128" t="s">
        <v>39</v>
      </c>
      <c r="H6128">
        <v>44418</v>
      </c>
      <c r="I6128" t="str">
        <f>TEXT(Table1[[#This Row],[Issue_Date]],"mmm")</f>
        <v>Aug</v>
      </c>
      <c r="J6128">
        <v>44238</v>
      </c>
      <c r="K6128">
        <v>44238</v>
      </c>
      <c r="L6128" t="s">
        <v>30</v>
      </c>
      <c r="M6128" t="str">
        <f>IF(OR(Table1[[#This Row],[Loan_Status]]="Fully Paid",Table1[[#This Row],[Loan_Status]]="Current"),"Good Loan",IF(Table1[[#This Row],[Loan_Status]]="Charged Off","Bad Loan",""))</f>
        <v>Good Loan</v>
      </c>
      <c r="N6128">
        <v>44266</v>
      </c>
      <c r="O6128">
        <v>721431</v>
      </c>
      <c r="P6128" t="s">
        <v>3065</v>
      </c>
      <c r="Q6128" t="s">
        <v>101</v>
      </c>
      <c r="R6128" t="s">
        <v>41</v>
      </c>
      <c r="S6128" t="s">
        <v>46</v>
      </c>
      <c r="T6128">
        <v>42900</v>
      </c>
      <c r="U6128">
        <v>8.8099999999999998E-2</v>
      </c>
      <c r="V6128">
        <v>310.70999999999998</v>
      </c>
      <c r="W6128">
        <v>0.15210000000000001</v>
      </c>
      <c r="X6128">
        <v>13000</v>
      </c>
      <c r="Y6128">
        <v>14</v>
      </c>
      <c r="Z6128">
        <v>13805</v>
      </c>
    </row>
    <row r="6129" spans="1:26" ht="14.25" customHeight="1">
      <c r="A6129">
        <v>531346</v>
      </c>
      <c r="B6129" t="s">
        <v>78</v>
      </c>
      <c r="C6129" t="s">
        <v>25</v>
      </c>
      <c r="D6129" t="s">
        <v>157</v>
      </c>
      <c r="E6129" t="s">
        <v>5374</v>
      </c>
      <c r="F6129" t="s">
        <v>68</v>
      </c>
      <c r="G6129" t="s">
        <v>39</v>
      </c>
      <c r="H6129">
        <v>44357</v>
      </c>
      <c r="I6129" t="str">
        <f>TEXT(Table1[[#This Row],[Issue_Date]],"mmm")</f>
        <v>Jun</v>
      </c>
      <c r="J6129">
        <v>44302</v>
      </c>
      <c r="K6129">
        <v>44542</v>
      </c>
      <c r="L6129" t="s">
        <v>30</v>
      </c>
      <c r="M6129" t="str">
        <f>IF(OR(Table1[[#This Row],[Loan_Status]]="Fully Paid",Table1[[#This Row],[Loan_Status]]="Current"),"Good Loan",IF(Table1[[#This Row],[Loan_Status]]="Charged Off","Bad Loan",""))</f>
        <v>Good Loan</v>
      </c>
      <c r="N6129">
        <v>44573</v>
      </c>
      <c r="O6129">
        <v>686958</v>
      </c>
      <c r="P6129" t="s">
        <v>3065</v>
      </c>
      <c r="Q6129" t="s">
        <v>83</v>
      </c>
      <c r="R6129" t="s">
        <v>41</v>
      </c>
      <c r="S6129" t="s">
        <v>46</v>
      </c>
      <c r="T6129">
        <v>92070</v>
      </c>
      <c r="U6129">
        <v>8.6499999999999994E-2</v>
      </c>
      <c r="V6129">
        <v>121.46</v>
      </c>
      <c r="W6129">
        <v>0.1595</v>
      </c>
      <c r="X6129">
        <v>5000</v>
      </c>
      <c r="Y6129">
        <v>21</v>
      </c>
      <c r="Z6129">
        <v>6592</v>
      </c>
    </row>
    <row r="6130" spans="1:26" ht="14.25" customHeight="1">
      <c r="A6130">
        <v>748282</v>
      </c>
      <c r="B6130" t="s">
        <v>63</v>
      </c>
      <c r="C6130" t="s">
        <v>25</v>
      </c>
      <c r="D6130" t="s">
        <v>48</v>
      </c>
      <c r="E6130" t="s">
        <v>5375</v>
      </c>
      <c r="F6130" t="s">
        <v>68</v>
      </c>
      <c r="G6130" t="s">
        <v>39</v>
      </c>
      <c r="H6130">
        <v>44327</v>
      </c>
      <c r="I6130" t="str">
        <f>TEXT(Table1[[#This Row],[Issue_Date]],"mmm")</f>
        <v>May</v>
      </c>
      <c r="J6130">
        <v>44332</v>
      </c>
      <c r="K6130">
        <v>44544</v>
      </c>
      <c r="L6130" t="s">
        <v>30</v>
      </c>
      <c r="M6130" t="str">
        <f>IF(OR(Table1[[#This Row],[Loan_Status]]="Fully Paid",Table1[[#This Row],[Loan_Status]]="Current"),"Good Loan",IF(Table1[[#This Row],[Loan_Status]]="Charged Off","Bad Loan",""))</f>
        <v>Good Loan</v>
      </c>
      <c r="N6130">
        <v>44575</v>
      </c>
      <c r="O6130">
        <v>947313</v>
      </c>
      <c r="P6130" t="s">
        <v>3065</v>
      </c>
      <c r="Q6130" t="s">
        <v>83</v>
      </c>
      <c r="R6130" t="s">
        <v>41</v>
      </c>
      <c r="S6130" t="s">
        <v>46</v>
      </c>
      <c r="T6130">
        <v>73500</v>
      </c>
      <c r="U6130">
        <v>0.2475</v>
      </c>
      <c r="V6130">
        <v>285.13</v>
      </c>
      <c r="W6130">
        <v>0.16889999999999999</v>
      </c>
      <c r="X6130">
        <v>11500</v>
      </c>
      <c r="Y6130">
        <v>22</v>
      </c>
      <c r="Z6130">
        <v>16577</v>
      </c>
    </row>
    <row r="6131" spans="1:26" ht="14.25" customHeight="1">
      <c r="A6131">
        <v>797102</v>
      </c>
      <c r="B6131" t="s">
        <v>102</v>
      </c>
      <c r="C6131" t="s">
        <v>25</v>
      </c>
      <c r="D6131" t="s">
        <v>64</v>
      </c>
      <c r="E6131" t="s">
        <v>5376</v>
      </c>
      <c r="F6131" t="s">
        <v>68</v>
      </c>
      <c r="G6131" t="s">
        <v>39</v>
      </c>
      <c r="H6131">
        <v>44358</v>
      </c>
      <c r="I6131" t="str">
        <f>TEXT(Table1[[#This Row],[Issue_Date]],"mmm")</f>
        <v>Jun</v>
      </c>
      <c r="J6131">
        <v>44332</v>
      </c>
      <c r="K6131">
        <v>44329</v>
      </c>
      <c r="L6131" t="s">
        <v>30</v>
      </c>
      <c r="M6131" t="str">
        <f>IF(OR(Table1[[#This Row],[Loan_Status]]="Fully Paid",Table1[[#This Row],[Loan_Status]]="Current"),"Good Loan",IF(Table1[[#This Row],[Loan_Status]]="Charged Off","Bad Loan",""))</f>
        <v>Good Loan</v>
      </c>
      <c r="N6131">
        <v>44360</v>
      </c>
      <c r="O6131">
        <v>1002029</v>
      </c>
      <c r="P6131" t="s">
        <v>3065</v>
      </c>
      <c r="Q6131" t="s">
        <v>357</v>
      </c>
      <c r="R6131" t="s">
        <v>41</v>
      </c>
      <c r="S6131" t="s">
        <v>46</v>
      </c>
      <c r="T6131">
        <v>43320</v>
      </c>
      <c r="U6131">
        <v>7.0900000000000005E-2</v>
      </c>
      <c r="V6131">
        <v>294.95999999999998</v>
      </c>
      <c r="W6131">
        <v>0.16489999999999999</v>
      </c>
      <c r="X6131">
        <v>12000</v>
      </c>
      <c r="Y6131">
        <v>35</v>
      </c>
      <c r="Z6131">
        <v>15175</v>
      </c>
    </row>
    <row r="6132" spans="1:26" ht="14.25" customHeight="1">
      <c r="A6132">
        <v>606728</v>
      </c>
      <c r="B6132" t="s">
        <v>108</v>
      </c>
      <c r="C6132" t="s">
        <v>25</v>
      </c>
      <c r="D6132" t="s">
        <v>26</v>
      </c>
      <c r="E6132" t="s">
        <v>5377</v>
      </c>
      <c r="F6132" t="s">
        <v>68</v>
      </c>
      <c r="G6132" t="s">
        <v>39</v>
      </c>
      <c r="H6132">
        <v>44510</v>
      </c>
      <c r="I6132" t="str">
        <f>TEXT(Table1[[#This Row],[Issue_Date]],"mmm")</f>
        <v>Nov</v>
      </c>
      <c r="J6132">
        <v>44453</v>
      </c>
      <c r="K6132">
        <v>44422</v>
      </c>
      <c r="L6132" t="s">
        <v>30</v>
      </c>
      <c r="M6132" t="str">
        <f>IF(OR(Table1[[#This Row],[Loan_Status]]="Fully Paid",Table1[[#This Row],[Loan_Status]]="Current"),"Good Loan",IF(Table1[[#This Row],[Loan_Status]]="Charged Off","Bad Loan",""))</f>
        <v>Good Loan</v>
      </c>
      <c r="N6132">
        <v>44453</v>
      </c>
      <c r="O6132">
        <v>778347</v>
      </c>
      <c r="P6132" t="s">
        <v>3065</v>
      </c>
      <c r="Q6132" t="s">
        <v>357</v>
      </c>
      <c r="R6132" t="s">
        <v>41</v>
      </c>
      <c r="S6132" t="s">
        <v>46</v>
      </c>
      <c r="T6132">
        <v>48000</v>
      </c>
      <c r="U6132">
        <v>0.17749999999999999</v>
      </c>
      <c r="V6132">
        <v>284.41000000000003</v>
      </c>
      <c r="W6132">
        <v>0.14829999999999999</v>
      </c>
      <c r="X6132">
        <v>12000</v>
      </c>
      <c r="Y6132">
        <v>35</v>
      </c>
      <c r="Z6132">
        <v>16671</v>
      </c>
    </row>
    <row r="6133" spans="1:26" ht="14.25" customHeight="1">
      <c r="A6133">
        <v>670353</v>
      </c>
      <c r="B6133" t="s">
        <v>305</v>
      </c>
      <c r="C6133" t="s">
        <v>25</v>
      </c>
      <c r="D6133" t="s">
        <v>48</v>
      </c>
      <c r="E6133" t="s">
        <v>5378</v>
      </c>
      <c r="F6133" t="s">
        <v>68</v>
      </c>
      <c r="G6133" t="s">
        <v>39</v>
      </c>
      <c r="H6133">
        <v>44238</v>
      </c>
      <c r="I6133" t="str">
        <f>TEXT(Table1[[#This Row],[Issue_Date]],"mmm")</f>
        <v>Feb</v>
      </c>
      <c r="J6133">
        <v>44332</v>
      </c>
      <c r="K6133">
        <v>44423</v>
      </c>
      <c r="L6133" t="s">
        <v>30</v>
      </c>
      <c r="M6133" t="str">
        <f>IF(OR(Table1[[#This Row],[Loan_Status]]="Fully Paid",Table1[[#This Row],[Loan_Status]]="Current"),"Good Loan",IF(Table1[[#This Row],[Loan_Status]]="Charged Off","Bad Loan",""))</f>
        <v>Good Loan</v>
      </c>
      <c r="N6133">
        <v>44454</v>
      </c>
      <c r="O6133">
        <v>857001</v>
      </c>
      <c r="P6133" t="s">
        <v>3065</v>
      </c>
      <c r="Q6133" t="s">
        <v>357</v>
      </c>
      <c r="R6133" t="s">
        <v>41</v>
      </c>
      <c r="S6133" t="s">
        <v>46</v>
      </c>
      <c r="T6133">
        <v>59460</v>
      </c>
      <c r="U6133">
        <v>0.1419</v>
      </c>
      <c r="V6133">
        <v>287.25</v>
      </c>
      <c r="W6133">
        <v>0.15279999999999999</v>
      </c>
      <c r="X6133">
        <v>12000</v>
      </c>
      <c r="Y6133">
        <v>30</v>
      </c>
      <c r="Z6133">
        <v>17179</v>
      </c>
    </row>
    <row r="6134" spans="1:26" ht="14.25" customHeight="1">
      <c r="A6134">
        <v>535707</v>
      </c>
      <c r="B6134" t="s">
        <v>63</v>
      </c>
      <c r="C6134" t="s">
        <v>25</v>
      </c>
      <c r="D6134" t="s">
        <v>59</v>
      </c>
      <c r="E6134" t="s">
        <v>5379</v>
      </c>
      <c r="F6134" t="s">
        <v>68</v>
      </c>
      <c r="G6134" t="s">
        <v>39</v>
      </c>
      <c r="H6134">
        <v>44357</v>
      </c>
      <c r="I6134" t="str">
        <f>TEXT(Table1[[#This Row],[Issue_Date]],"mmm")</f>
        <v>Jun</v>
      </c>
      <c r="J6134">
        <v>44514</v>
      </c>
      <c r="K6134">
        <v>44514</v>
      </c>
      <c r="L6134" t="s">
        <v>30</v>
      </c>
      <c r="M6134" t="str">
        <f>IF(OR(Table1[[#This Row],[Loan_Status]]="Fully Paid",Table1[[#This Row],[Loan_Status]]="Current"),"Good Loan",IF(Table1[[#This Row],[Loan_Status]]="Charged Off","Bad Loan",""))</f>
        <v>Good Loan</v>
      </c>
      <c r="N6134">
        <v>44544</v>
      </c>
      <c r="O6134">
        <v>692183</v>
      </c>
      <c r="P6134" t="s">
        <v>3065</v>
      </c>
      <c r="Q6134" t="s">
        <v>357</v>
      </c>
      <c r="R6134" t="s">
        <v>41</v>
      </c>
      <c r="S6134" t="s">
        <v>46</v>
      </c>
      <c r="T6134">
        <v>45000</v>
      </c>
      <c r="U6134">
        <v>0.13389999999999999</v>
      </c>
      <c r="V6134">
        <v>240.96</v>
      </c>
      <c r="W6134">
        <v>0.15579999999999999</v>
      </c>
      <c r="X6134">
        <v>10000</v>
      </c>
      <c r="Y6134">
        <v>15</v>
      </c>
      <c r="Z6134">
        <v>14364</v>
      </c>
    </row>
    <row r="6135" spans="1:26" ht="14.25" customHeight="1">
      <c r="A6135">
        <v>811065</v>
      </c>
      <c r="B6135" t="s">
        <v>24</v>
      </c>
      <c r="C6135" t="s">
        <v>25</v>
      </c>
      <c r="D6135" t="s">
        <v>98</v>
      </c>
      <c r="E6135" t="s">
        <v>2120</v>
      </c>
      <c r="F6135" t="s">
        <v>68</v>
      </c>
      <c r="G6135" t="s">
        <v>39</v>
      </c>
      <c r="H6135">
        <v>44388</v>
      </c>
      <c r="I6135" t="str">
        <f>TEXT(Table1[[#This Row],[Issue_Date]],"mmm")</f>
        <v>Jul</v>
      </c>
      <c r="J6135">
        <v>44332</v>
      </c>
      <c r="K6135">
        <v>44298</v>
      </c>
      <c r="L6135" t="s">
        <v>30</v>
      </c>
      <c r="M6135" t="str">
        <f>IF(OR(Table1[[#This Row],[Loan_Status]]="Fully Paid",Table1[[#This Row],[Loan_Status]]="Current"),"Good Loan",IF(Table1[[#This Row],[Loan_Status]]="Charged Off","Bad Loan",""))</f>
        <v>Good Loan</v>
      </c>
      <c r="N6135">
        <v>44328</v>
      </c>
      <c r="O6135">
        <v>1018038</v>
      </c>
      <c r="P6135" t="s">
        <v>3065</v>
      </c>
      <c r="Q6135" t="s">
        <v>83</v>
      </c>
      <c r="R6135" t="s">
        <v>41</v>
      </c>
      <c r="S6135" t="s">
        <v>46</v>
      </c>
      <c r="T6135">
        <v>107000</v>
      </c>
      <c r="U6135">
        <v>8.1299999999999997E-2</v>
      </c>
      <c r="V6135">
        <v>297.52999999999997</v>
      </c>
      <c r="W6135">
        <v>0.16889999999999999</v>
      </c>
      <c r="X6135">
        <v>12000</v>
      </c>
      <c r="Y6135">
        <v>30</v>
      </c>
      <c r="Z6135">
        <v>13453</v>
      </c>
    </row>
    <row r="6136" spans="1:26" ht="14.25" customHeight="1">
      <c r="A6136">
        <v>642772</v>
      </c>
      <c r="B6136" t="s">
        <v>305</v>
      </c>
      <c r="C6136" t="s">
        <v>25</v>
      </c>
      <c r="D6136" t="s">
        <v>36</v>
      </c>
      <c r="E6136" t="s">
        <v>5380</v>
      </c>
      <c r="F6136" t="s">
        <v>68</v>
      </c>
      <c r="G6136" t="s">
        <v>39</v>
      </c>
      <c r="H6136">
        <v>44207</v>
      </c>
      <c r="I6136" t="str">
        <f>TEXT(Table1[[#This Row],[Issue_Date]],"mmm")</f>
        <v>Jan</v>
      </c>
      <c r="J6136">
        <v>44212</v>
      </c>
      <c r="K6136">
        <v>44543</v>
      </c>
      <c r="L6136" t="s">
        <v>30</v>
      </c>
      <c r="M6136" t="str">
        <f>IF(OR(Table1[[#This Row],[Loan_Status]]="Fully Paid",Table1[[#This Row],[Loan_Status]]="Current"),"Good Loan",IF(Table1[[#This Row],[Loan_Status]]="Charged Off","Bad Loan",""))</f>
        <v>Good Loan</v>
      </c>
      <c r="N6136">
        <v>44574</v>
      </c>
      <c r="O6136">
        <v>822673</v>
      </c>
      <c r="P6136" t="s">
        <v>3065</v>
      </c>
      <c r="Q6136" t="s">
        <v>83</v>
      </c>
      <c r="R6136" t="s">
        <v>41</v>
      </c>
      <c r="S6136" t="s">
        <v>46</v>
      </c>
      <c r="T6136">
        <v>35000</v>
      </c>
      <c r="U6136">
        <v>0.20369999999999999</v>
      </c>
      <c r="V6136">
        <v>118.88</v>
      </c>
      <c r="W6136">
        <v>0.152</v>
      </c>
      <c r="X6136">
        <v>4975</v>
      </c>
      <c r="Y6136">
        <v>20</v>
      </c>
      <c r="Z6136">
        <v>6695</v>
      </c>
    </row>
    <row r="6137" spans="1:26" ht="14.25" customHeight="1">
      <c r="A6137">
        <v>719571</v>
      </c>
      <c r="B6137" t="s">
        <v>305</v>
      </c>
      <c r="C6137" t="s">
        <v>25</v>
      </c>
      <c r="D6137" t="s">
        <v>36</v>
      </c>
      <c r="E6137" t="s">
        <v>5381</v>
      </c>
      <c r="F6137" t="s">
        <v>68</v>
      </c>
      <c r="G6137" t="s">
        <v>39</v>
      </c>
      <c r="H6137">
        <v>44297</v>
      </c>
      <c r="I6137" t="str">
        <f>TEXT(Table1[[#This Row],[Issue_Date]],"mmm")</f>
        <v>Apr</v>
      </c>
      <c r="J6137">
        <v>44302</v>
      </c>
      <c r="K6137">
        <v>44302</v>
      </c>
      <c r="L6137" t="s">
        <v>30</v>
      </c>
      <c r="M6137" t="str">
        <f>IF(OR(Table1[[#This Row],[Loan_Status]]="Fully Paid",Table1[[#This Row],[Loan_Status]]="Current"),"Good Loan",IF(Table1[[#This Row],[Loan_Status]]="Charged Off","Bad Loan",""))</f>
        <v>Good Loan</v>
      </c>
      <c r="N6137">
        <v>44332</v>
      </c>
      <c r="O6137">
        <v>913923</v>
      </c>
      <c r="P6137" t="s">
        <v>3065</v>
      </c>
      <c r="Q6137" t="s">
        <v>513</v>
      </c>
      <c r="R6137" t="s">
        <v>41</v>
      </c>
      <c r="S6137" t="s">
        <v>46</v>
      </c>
      <c r="T6137">
        <v>110000</v>
      </c>
      <c r="U6137">
        <v>0.20319999999999999</v>
      </c>
      <c r="V6137">
        <v>851.51</v>
      </c>
      <c r="W6137">
        <v>0.16020000000000001</v>
      </c>
      <c r="X6137">
        <v>35000</v>
      </c>
      <c r="Y6137">
        <v>36</v>
      </c>
      <c r="Z6137">
        <v>51106</v>
      </c>
    </row>
    <row r="6138" spans="1:26" ht="14.25" customHeight="1">
      <c r="A6138">
        <v>738672</v>
      </c>
      <c r="B6138" t="s">
        <v>67</v>
      </c>
      <c r="C6138" t="s">
        <v>25</v>
      </c>
      <c r="D6138" t="s">
        <v>48</v>
      </c>
      <c r="E6138" t="s">
        <v>2940</v>
      </c>
      <c r="F6138" t="s">
        <v>68</v>
      </c>
      <c r="G6138" t="s">
        <v>39</v>
      </c>
      <c r="H6138">
        <v>44327</v>
      </c>
      <c r="I6138" t="str">
        <f>TEXT(Table1[[#This Row],[Issue_Date]],"mmm")</f>
        <v>May</v>
      </c>
      <c r="J6138">
        <v>44329</v>
      </c>
      <c r="K6138">
        <v>44329</v>
      </c>
      <c r="L6138" t="s">
        <v>30</v>
      </c>
      <c r="M6138" t="str">
        <f>IF(OR(Table1[[#This Row],[Loan_Status]]="Fully Paid",Table1[[#This Row],[Loan_Status]]="Current"),"Good Loan",IF(Table1[[#This Row],[Loan_Status]]="Charged Off","Bad Loan",""))</f>
        <v>Good Loan</v>
      </c>
      <c r="N6138">
        <v>44360</v>
      </c>
      <c r="O6138">
        <v>936104</v>
      </c>
      <c r="P6138" t="s">
        <v>3065</v>
      </c>
      <c r="Q6138" t="s">
        <v>357</v>
      </c>
      <c r="R6138" t="s">
        <v>41</v>
      </c>
      <c r="S6138" t="s">
        <v>46</v>
      </c>
      <c r="T6138">
        <v>105000</v>
      </c>
      <c r="U6138">
        <v>8.2400000000000001E-2</v>
      </c>
      <c r="V6138">
        <v>359.06</v>
      </c>
      <c r="W6138">
        <v>0.15279999999999999</v>
      </c>
      <c r="X6138">
        <v>15000</v>
      </c>
      <c r="Y6138">
        <v>29</v>
      </c>
      <c r="Z6138">
        <v>18935</v>
      </c>
    </row>
    <row r="6139" spans="1:26" ht="14.25" customHeight="1">
      <c r="A6139">
        <v>1053319</v>
      </c>
      <c r="B6139" t="s">
        <v>108</v>
      </c>
      <c r="C6139" t="s">
        <v>25</v>
      </c>
      <c r="D6139" t="s">
        <v>81</v>
      </c>
      <c r="E6139" t="s">
        <v>5382</v>
      </c>
      <c r="F6139" t="s">
        <v>68</v>
      </c>
      <c r="G6139" t="s">
        <v>39</v>
      </c>
      <c r="H6139">
        <v>44541</v>
      </c>
      <c r="I6139" t="str">
        <f>TEXT(Table1[[#This Row],[Issue_Date]],"mmm")</f>
        <v>Dec</v>
      </c>
      <c r="J6139">
        <v>44483</v>
      </c>
      <c r="K6139">
        <v>44483</v>
      </c>
      <c r="L6139" t="s">
        <v>30</v>
      </c>
      <c r="M6139" t="str">
        <f>IF(OR(Table1[[#This Row],[Loan_Status]]="Fully Paid",Table1[[#This Row],[Loan_Status]]="Current"),"Good Loan",IF(Table1[[#This Row],[Loan_Status]]="Charged Off","Bad Loan",""))</f>
        <v>Good Loan</v>
      </c>
      <c r="N6139">
        <v>44514</v>
      </c>
      <c r="O6139">
        <v>1284901</v>
      </c>
      <c r="P6139" t="s">
        <v>3065</v>
      </c>
      <c r="Q6139" t="s">
        <v>101</v>
      </c>
      <c r="R6139" t="s">
        <v>41</v>
      </c>
      <c r="S6139" t="s">
        <v>46</v>
      </c>
      <c r="T6139">
        <v>55000</v>
      </c>
      <c r="U6139">
        <v>0.1167</v>
      </c>
      <c r="V6139">
        <v>445.13</v>
      </c>
      <c r="W6139">
        <v>0.16769999999999999</v>
      </c>
      <c r="X6139">
        <v>18000</v>
      </c>
      <c r="Y6139">
        <v>13</v>
      </c>
      <c r="Z6139">
        <v>24800</v>
      </c>
    </row>
    <row r="6140" spans="1:26" ht="14.25" customHeight="1">
      <c r="A6140">
        <v>521701</v>
      </c>
      <c r="B6140" t="s">
        <v>70</v>
      </c>
      <c r="C6140" t="s">
        <v>25</v>
      </c>
      <c r="D6140" t="s">
        <v>42</v>
      </c>
      <c r="E6140" t="s">
        <v>5383</v>
      </c>
      <c r="F6140" t="s">
        <v>68</v>
      </c>
      <c r="G6140" t="s">
        <v>39</v>
      </c>
      <c r="H6140">
        <v>44326</v>
      </c>
      <c r="I6140" t="str">
        <f>TEXT(Table1[[#This Row],[Issue_Date]],"mmm")</f>
        <v>May</v>
      </c>
      <c r="J6140">
        <v>44210</v>
      </c>
      <c r="K6140">
        <v>44542</v>
      </c>
      <c r="L6140" t="s">
        <v>30</v>
      </c>
      <c r="M6140" t="str">
        <f>IF(OR(Table1[[#This Row],[Loan_Status]]="Fully Paid",Table1[[#This Row],[Loan_Status]]="Current"),"Good Loan",IF(Table1[[#This Row],[Loan_Status]]="Charged Off","Bad Loan",""))</f>
        <v>Good Loan</v>
      </c>
      <c r="N6140">
        <v>44573</v>
      </c>
      <c r="O6140">
        <v>674654</v>
      </c>
      <c r="P6140" t="s">
        <v>3065</v>
      </c>
      <c r="Q6140" t="s">
        <v>357</v>
      </c>
      <c r="R6140" t="s">
        <v>41</v>
      </c>
      <c r="S6140" t="s">
        <v>46</v>
      </c>
      <c r="T6140">
        <v>55000</v>
      </c>
      <c r="U6140">
        <v>0.12559999999999999</v>
      </c>
      <c r="V6140">
        <v>192.77</v>
      </c>
      <c r="W6140">
        <v>0.15579999999999999</v>
      </c>
      <c r="X6140">
        <v>8000</v>
      </c>
      <c r="Y6140">
        <v>8</v>
      </c>
      <c r="Z6140">
        <v>10548</v>
      </c>
    </row>
    <row r="6141" spans="1:26" ht="14.25" customHeight="1">
      <c r="A6141">
        <v>970226</v>
      </c>
      <c r="B6141" t="s">
        <v>105</v>
      </c>
      <c r="C6141" t="s">
        <v>25</v>
      </c>
      <c r="D6141" t="s">
        <v>59</v>
      </c>
      <c r="E6141" t="s">
        <v>5384</v>
      </c>
      <c r="F6141" t="s">
        <v>68</v>
      </c>
      <c r="G6141" t="s">
        <v>39</v>
      </c>
      <c r="H6141">
        <v>44480</v>
      </c>
      <c r="I6141" t="str">
        <f>TEXT(Table1[[#This Row],[Issue_Date]],"mmm")</f>
        <v>Oct</v>
      </c>
      <c r="J6141">
        <v>44332</v>
      </c>
      <c r="K6141">
        <v>44329</v>
      </c>
      <c r="L6141" t="s">
        <v>30</v>
      </c>
      <c r="M6141" t="str">
        <f>IF(OR(Table1[[#This Row],[Loan_Status]]="Fully Paid",Table1[[#This Row],[Loan_Status]]="Current"),"Good Loan",IF(Table1[[#This Row],[Loan_Status]]="Charged Off","Bad Loan",""))</f>
        <v>Good Loan</v>
      </c>
      <c r="N6141">
        <v>44360</v>
      </c>
      <c r="O6141">
        <v>1191471</v>
      </c>
      <c r="P6141" t="s">
        <v>3065</v>
      </c>
      <c r="Q6141" t="s">
        <v>513</v>
      </c>
      <c r="R6141" t="s">
        <v>41</v>
      </c>
      <c r="S6141" t="s">
        <v>46</v>
      </c>
      <c r="T6141">
        <v>81996</v>
      </c>
      <c r="U6141">
        <v>0.1384</v>
      </c>
      <c r="V6141">
        <v>191.48</v>
      </c>
      <c r="W6141">
        <v>0.1825</v>
      </c>
      <c r="X6141">
        <v>7500</v>
      </c>
      <c r="Y6141">
        <v>25</v>
      </c>
      <c r="Z6141">
        <v>9448</v>
      </c>
    </row>
    <row r="6142" spans="1:26" ht="14.25" customHeight="1">
      <c r="A6142">
        <v>549838</v>
      </c>
      <c r="B6142" t="s">
        <v>280</v>
      </c>
      <c r="C6142" t="s">
        <v>25</v>
      </c>
      <c r="D6142" t="s">
        <v>36</v>
      </c>
      <c r="E6142" t="s">
        <v>5385</v>
      </c>
      <c r="F6142" t="s">
        <v>68</v>
      </c>
      <c r="G6142" t="s">
        <v>39</v>
      </c>
      <c r="H6142">
        <v>44387</v>
      </c>
      <c r="I6142" t="str">
        <f>TEXT(Table1[[#This Row],[Issue_Date]],"mmm")</f>
        <v>Jul</v>
      </c>
      <c r="J6142">
        <v>44302</v>
      </c>
      <c r="K6142">
        <v>44241</v>
      </c>
      <c r="L6142" t="s">
        <v>30</v>
      </c>
      <c r="M6142" t="str">
        <f>IF(OR(Table1[[#This Row],[Loan_Status]]="Fully Paid",Table1[[#This Row],[Loan_Status]]="Current"),"Good Loan",IF(Table1[[#This Row],[Loan_Status]]="Charged Off","Bad Loan",""))</f>
        <v>Good Loan</v>
      </c>
      <c r="N6142">
        <v>44269</v>
      </c>
      <c r="O6142">
        <v>708804</v>
      </c>
      <c r="P6142" t="s">
        <v>3065</v>
      </c>
      <c r="Q6142" t="s">
        <v>83</v>
      </c>
      <c r="R6142" t="s">
        <v>41</v>
      </c>
      <c r="S6142" t="s">
        <v>46</v>
      </c>
      <c r="T6142">
        <v>74004</v>
      </c>
      <c r="U6142">
        <v>0.13930000000000001</v>
      </c>
      <c r="V6142">
        <v>283.61</v>
      </c>
      <c r="W6142">
        <v>0.1595</v>
      </c>
      <c r="X6142">
        <v>11675</v>
      </c>
      <c r="Y6142">
        <v>17</v>
      </c>
      <c r="Z6142">
        <v>16425</v>
      </c>
    </row>
    <row r="6143" spans="1:26" ht="14.25" customHeight="1">
      <c r="A6143">
        <v>601580</v>
      </c>
      <c r="B6143" t="s">
        <v>97</v>
      </c>
      <c r="C6143" t="s">
        <v>25</v>
      </c>
      <c r="D6143" t="s">
        <v>48</v>
      </c>
      <c r="E6143" t="s">
        <v>5386</v>
      </c>
      <c r="F6143" t="s">
        <v>68</v>
      </c>
      <c r="G6143" t="s">
        <v>39</v>
      </c>
      <c r="H6143">
        <v>44479</v>
      </c>
      <c r="I6143" t="str">
        <f>TEXT(Table1[[#This Row],[Issue_Date]],"mmm")</f>
        <v>Oct</v>
      </c>
      <c r="J6143">
        <v>44515</v>
      </c>
      <c r="K6143">
        <v>44544</v>
      </c>
      <c r="L6143" t="s">
        <v>30</v>
      </c>
      <c r="M6143" t="str">
        <f>IF(OR(Table1[[#This Row],[Loan_Status]]="Fully Paid",Table1[[#This Row],[Loan_Status]]="Current"),"Good Loan",IF(Table1[[#This Row],[Loan_Status]]="Charged Off","Bad Loan",""))</f>
        <v>Good Loan</v>
      </c>
      <c r="N6143">
        <v>44575</v>
      </c>
      <c r="O6143">
        <v>771926</v>
      </c>
      <c r="P6143" t="s">
        <v>3065</v>
      </c>
      <c r="Q6143" t="s">
        <v>83</v>
      </c>
      <c r="R6143" t="s">
        <v>41</v>
      </c>
      <c r="S6143" t="s">
        <v>46</v>
      </c>
      <c r="T6143">
        <v>63400</v>
      </c>
      <c r="U6143">
        <v>0.15459999999999999</v>
      </c>
      <c r="V6143">
        <v>229.4</v>
      </c>
      <c r="W6143">
        <v>0.152</v>
      </c>
      <c r="X6143">
        <v>9600</v>
      </c>
      <c r="Y6143">
        <v>18</v>
      </c>
      <c r="Z6143">
        <v>13582</v>
      </c>
    </row>
    <row r="6144" spans="1:26" ht="14.25" customHeight="1">
      <c r="A6144">
        <v>666835</v>
      </c>
      <c r="B6144" t="s">
        <v>97</v>
      </c>
      <c r="C6144" t="s">
        <v>25</v>
      </c>
      <c r="D6144" t="s">
        <v>64</v>
      </c>
      <c r="E6144" t="s">
        <v>5387</v>
      </c>
      <c r="F6144" t="s">
        <v>68</v>
      </c>
      <c r="G6144" t="s">
        <v>39</v>
      </c>
      <c r="H6144">
        <v>44238</v>
      </c>
      <c r="I6144" t="str">
        <f>TEXT(Table1[[#This Row],[Issue_Date]],"mmm")</f>
        <v>Feb</v>
      </c>
      <c r="J6144">
        <v>44239</v>
      </c>
      <c r="K6144">
        <v>44208</v>
      </c>
      <c r="L6144" t="s">
        <v>30</v>
      </c>
      <c r="M6144" t="str">
        <f>IF(OR(Table1[[#This Row],[Loan_Status]]="Fully Paid",Table1[[#This Row],[Loan_Status]]="Current"),"Good Loan",IF(Table1[[#This Row],[Loan_Status]]="Charged Off","Bad Loan",""))</f>
        <v>Good Loan</v>
      </c>
      <c r="N6144">
        <v>44239</v>
      </c>
      <c r="O6144">
        <v>852525</v>
      </c>
      <c r="P6144" t="s">
        <v>3065</v>
      </c>
      <c r="Q6144" t="s">
        <v>513</v>
      </c>
      <c r="R6144" t="s">
        <v>41</v>
      </c>
      <c r="S6144" t="s">
        <v>46</v>
      </c>
      <c r="T6144">
        <v>54000</v>
      </c>
      <c r="U6144">
        <v>0.1333</v>
      </c>
      <c r="V6144">
        <v>97.32</v>
      </c>
      <c r="W6144">
        <v>0.16020000000000001</v>
      </c>
      <c r="X6144">
        <v>4000</v>
      </c>
      <c r="Y6144">
        <v>29</v>
      </c>
      <c r="Z6144">
        <v>4400</v>
      </c>
    </row>
    <row r="6145" spans="1:26" ht="14.25" customHeight="1">
      <c r="A6145">
        <v>518532</v>
      </c>
      <c r="B6145" t="s">
        <v>115</v>
      </c>
      <c r="C6145" t="s">
        <v>25</v>
      </c>
      <c r="D6145" t="s">
        <v>73</v>
      </c>
      <c r="E6145" t="s">
        <v>5388</v>
      </c>
      <c r="F6145" t="s">
        <v>68</v>
      </c>
      <c r="G6145" t="s">
        <v>39</v>
      </c>
      <c r="H6145">
        <v>44326</v>
      </c>
      <c r="I6145" t="str">
        <f>TEXT(Table1[[#This Row],[Issue_Date]],"mmm")</f>
        <v>May</v>
      </c>
      <c r="J6145">
        <v>44392</v>
      </c>
      <c r="K6145">
        <v>44423</v>
      </c>
      <c r="L6145" t="s">
        <v>30</v>
      </c>
      <c r="M6145" t="str">
        <f>IF(OR(Table1[[#This Row],[Loan_Status]]="Fully Paid",Table1[[#This Row],[Loan_Status]]="Current"),"Good Loan",IF(Table1[[#This Row],[Loan_Status]]="Charged Off","Bad Loan",""))</f>
        <v>Good Loan</v>
      </c>
      <c r="N6145">
        <v>44454</v>
      </c>
      <c r="O6145">
        <v>670265</v>
      </c>
      <c r="P6145" t="s">
        <v>3065</v>
      </c>
      <c r="Q6145" t="s">
        <v>101</v>
      </c>
      <c r="R6145" t="s">
        <v>41</v>
      </c>
      <c r="S6145" t="s">
        <v>46</v>
      </c>
      <c r="T6145">
        <v>88000</v>
      </c>
      <c r="U6145">
        <v>0.14860000000000001</v>
      </c>
      <c r="V6145">
        <v>237.69</v>
      </c>
      <c r="W6145">
        <v>0.14960000000000001</v>
      </c>
      <c r="X6145">
        <v>10000</v>
      </c>
      <c r="Y6145">
        <v>18</v>
      </c>
      <c r="Z6145">
        <v>14500</v>
      </c>
    </row>
    <row r="6146" spans="1:26" ht="14.25" customHeight="1">
      <c r="A6146">
        <v>631137</v>
      </c>
      <c r="B6146" t="s">
        <v>133</v>
      </c>
      <c r="C6146" t="s">
        <v>25</v>
      </c>
      <c r="D6146" t="s">
        <v>42</v>
      </c>
      <c r="E6146" t="s">
        <v>5389</v>
      </c>
      <c r="F6146" t="s">
        <v>68</v>
      </c>
      <c r="G6146" t="s">
        <v>39</v>
      </c>
      <c r="H6146">
        <v>44207</v>
      </c>
      <c r="I6146" t="str">
        <f>TEXT(Table1[[#This Row],[Issue_Date]],"mmm")</f>
        <v>Jan</v>
      </c>
      <c r="J6146">
        <v>44332</v>
      </c>
      <c r="K6146">
        <v>44392</v>
      </c>
      <c r="L6146" t="s">
        <v>30</v>
      </c>
      <c r="M6146" t="str">
        <f>IF(OR(Table1[[#This Row],[Loan_Status]]="Fully Paid",Table1[[#This Row],[Loan_Status]]="Current"),"Good Loan",IF(Table1[[#This Row],[Loan_Status]]="Charged Off","Bad Loan",""))</f>
        <v>Good Loan</v>
      </c>
      <c r="N6146">
        <v>44423</v>
      </c>
      <c r="O6146">
        <v>808546</v>
      </c>
      <c r="P6146" t="s">
        <v>3065</v>
      </c>
      <c r="Q6146" t="s">
        <v>357</v>
      </c>
      <c r="R6146" t="s">
        <v>41</v>
      </c>
      <c r="S6146" t="s">
        <v>46</v>
      </c>
      <c r="T6146">
        <v>41976</v>
      </c>
      <c r="U6146">
        <v>0.1052</v>
      </c>
      <c r="V6146">
        <v>177.76</v>
      </c>
      <c r="W6146">
        <v>0.14829999999999999</v>
      </c>
      <c r="X6146">
        <v>7500</v>
      </c>
      <c r="Y6146">
        <v>16</v>
      </c>
      <c r="Z6146">
        <v>10627</v>
      </c>
    </row>
    <row r="6147" spans="1:26" ht="14.25" customHeight="1">
      <c r="A6147">
        <v>831172</v>
      </c>
      <c r="B6147" t="s">
        <v>128</v>
      </c>
      <c r="C6147" t="s">
        <v>25</v>
      </c>
      <c r="D6147" t="s">
        <v>48</v>
      </c>
      <c r="E6147" t="s">
        <v>5390</v>
      </c>
      <c r="F6147" t="s">
        <v>28</v>
      </c>
      <c r="G6147" t="s">
        <v>39</v>
      </c>
      <c r="H6147">
        <v>44419</v>
      </c>
      <c r="I6147" t="str">
        <f>TEXT(Table1[[#This Row],[Issue_Date]],"mmm")</f>
        <v>Aug</v>
      </c>
      <c r="J6147">
        <v>44267</v>
      </c>
      <c r="K6147">
        <v>44267</v>
      </c>
      <c r="L6147" t="s">
        <v>30</v>
      </c>
      <c r="M6147" t="str">
        <f>IF(OR(Table1[[#This Row],[Loan_Status]]="Fully Paid",Table1[[#This Row],[Loan_Status]]="Current"),"Good Loan",IF(Table1[[#This Row],[Loan_Status]]="Charged Off","Bad Loan",""))</f>
        <v>Good Loan</v>
      </c>
      <c r="N6147">
        <v>44298</v>
      </c>
      <c r="O6147">
        <v>1040381</v>
      </c>
      <c r="P6147" t="s">
        <v>3065</v>
      </c>
      <c r="Q6147" t="s">
        <v>364</v>
      </c>
      <c r="R6147" t="s">
        <v>41</v>
      </c>
      <c r="S6147" t="s">
        <v>46</v>
      </c>
      <c r="T6147">
        <v>97500</v>
      </c>
      <c r="U6147">
        <v>5.21E-2</v>
      </c>
      <c r="V6147">
        <v>206.61</v>
      </c>
      <c r="W6147">
        <v>0.18790000000000001</v>
      </c>
      <c r="X6147">
        <v>8000</v>
      </c>
      <c r="Y6147">
        <v>28</v>
      </c>
      <c r="Z6147">
        <v>8732</v>
      </c>
    </row>
    <row r="6148" spans="1:26" ht="14.25" customHeight="1">
      <c r="A6148">
        <v>522006</v>
      </c>
      <c r="B6148" t="s">
        <v>53</v>
      </c>
      <c r="C6148" t="s">
        <v>25</v>
      </c>
      <c r="D6148" t="s">
        <v>48</v>
      </c>
      <c r="E6148" t="s">
        <v>5391</v>
      </c>
      <c r="F6148" t="s">
        <v>28</v>
      </c>
      <c r="G6148" t="s">
        <v>39</v>
      </c>
      <c r="H6148">
        <v>44326</v>
      </c>
      <c r="I6148" t="str">
        <f>TEXT(Table1[[#This Row],[Issue_Date]],"mmm")</f>
        <v>May</v>
      </c>
      <c r="J6148">
        <v>44332</v>
      </c>
      <c r="K6148">
        <v>44209</v>
      </c>
      <c r="L6148" t="s">
        <v>30</v>
      </c>
      <c r="M6148" t="str">
        <f>IF(OR(Table1[[#This Row],[Loan_Status]]="Fully Paid",Table1[[#This Row],[Loan_Status]]="Current"),"Good Loan",IF(Table1[[#This Row],[Loan_Status]]="Charged Off","Bad Loan",""))</f>
        <v>Good Loan</v>
      </c>
      <c r="N6148">
        <v>44240</v>
      </c>
      <c r="O6148">
        <v>675141</v>
      </c>
      <c r="P6148" t="s">
        <v>3065</v>
      </c>
      <c r="Q6148" t="s">
        <v>640</v>
      </c>
      <c r="R6148" t="s">
        <v>41</v>
      </c>
      <c r="S6148" t="s">
        <v>46</v>
      </c>
      <c r="T6148">
        <v>62400</v>
      </c>
      <c r="U6148">
        <v>0.1661</v>
      </c>
      <c r="V6148">
        <v>334.7</v>
      </c>
      <c r="W6148">
        <v>0.17929999999999999</v>
      </c>
      <c r="X6148">
        <v>13200</v>
      </c>
      <c r="Y6148">
        <v>63</v>
      </c>
      <c r="Z6148">
        <v>18206</v>
      </c>
    </row>
    <row r="6149" spans="1:26" ht="14.25" customHeight="1">
      <c r="A6149">
        <v>830967</v>
      </c>
      <c r="B6149" t="s">
        <v>115</v>
      </c>
      <c r="C6149" t="s">
        <v>25</v>
      </c>
      <c r="D6149" t="s">
        <v>64</v>
      </c>
      <c r="E6149" t="s">
        <v>5392</v>
      </c>
      <c r="F6149" t="s">
        <v>28</v>
      </c>
      <c r="G6149" t="s">
        <v>39</v>
      </c>
      <c r="H6149">
        <v>44388</v>
      </c>
      <c r="I6149" t="str">
        <f>TEXT(Table1[[#This Row],[Issue_Date]],"mmm")</f>
        <v>Jul</v>
      </c>
      <c r="J6149">
        <v>44450</v>
      </c>
      <c r="K6149">
        <v>44450</v>
      </c>
      <c r="L6149" t="s">
        <v>30</v>
      </c>
      <c r="M6149" t="str">
        <f>IF(OR(Table1[[#This Row],[Loan_Status]]="Fully Paid",Table1[[#This Row],[Loan_Status]]="Current"),"Good Loan",IF(Table1[[#This Row],[Loan_Status]]="Charged Off","Bad Loan",""))</f>
        <v>Good Loan</v>
      </c>
      <c r="N6149">
        <v>44480</v>
      </c>
      <c r="O6149">
        <v>1040156</v>
      </c>
      <c r="P6149" t="s">
        <v>3065</v>
      </c>
      <c r="Q6149" t="s">
        <v>32</v>
      </c>
      <c r="R6149" t="s">
        <v>41</v>
      </c>
      <c r="S6149" t="s">
        <v>46</v>
      </c>
      <c r="T6149">
        <v>69000</v>
      </c>
      <c r="U6149">
        <v>0.15079999999999999</v>
      </c>
      <c r="V6149">
        <v>165.03</v>
      </c>
      <c r="W6149">
        <v>0.1799</v>
      </c>
      <c r="X6149">
        <v>6500</v>
      </c>
      <c r="Y6149">
        <v>16</v>
      </c>
      <c r="Z6149">
        <v>6598</v>
      </c>
    </row>
    <row r="6150" spans="1:26" ht="14.25" customHeight="1">
      <c r="A6150">
        <v>524480</v>
      </c>
      <c r="B6150" t="s">
        <v>215</v>
      </c>
      <c r="C6150" t="s">
        <v>25</v>
      </c>
      <c r="D6150" t="s">
        <v>59</v>
      </c>
      <c r="E6150" t="s">
        <v>5393</v>
      </c>
      <c r="F6150" t="s">
        <v>28</v>
      </c>
      <c r="G6150" t="s">
        <v>39</v>
      </c>
      <c r="H6150">
        <v>44357</v>
      </c>
      <c r="I6150" t="str">
        <f>TEXT(Table1[[#This Row],[Issue_Date]],"mmm")</f>
        <v>Jun</v>
      </c>
      <c r="J6150">
        <v>44362</v>
      </c>
      <c r="K6150">
        <v>44362</v>
      </c>
      <c r="L6150" t="s">
        <v>30</v>
      </c>
      <c r="M6150" t="str">
        <f>IF(OR(Table1[[#This Row],[Loan_Status]]="Fully Paid",Table1[[#This Row],[Loan_Status]]="Current"),"Good Loan",IF(Table1[[#This Row],[Loan_Status]]="Charged Off","Bad Loan",""))</f>
        <v>Good Loan</v>
      </c>
      <c r="N6150">
        <v>44392</v>
      </c>
      <c r="O6150">
        <v>678591</v>
      </c>
      <c r="P6150" t="s">
        <v>3065</v>
      </c>
      <c r="Q6150" t="s">
        <v>364</v>
      </c>
      <c r="R6150" t="s">
        <v>41</v>
      </c>
      <c r="S6150" t="s">
        <v>46</v>
      </c>
      <c r="T6150">
        <v>42000</v>
      </c>
      <c r="U6150">
        <v>8.4000000000000005E-2</v>
      </c>
      <c r="V6150">
        <v>149.72999999999999</v>
      </c>
      <c r="W6150">
        <v>0.1719</v>
      </c>
      <c r="X6150">
        <v>6000</v>
      </c>
      <c r="Y6150">
        <v>6</v>
      </c>
      <c r="Z6150">
        <v>8984</v>
      </c>
    </row>
    <row r="6151" spans="1:26" ht="14.25" customHeight="1">
      <c r="A6151">
        <v>668841</v>
      </c>
      <c r="B6151" t="s">
        <v>63</v>
      </c>
      <c r="C6151" t="s">
        <v>25</v>
      </c>
      <c r="D6151" t="s">
        <v>73</v>
      </c>
      <c r="E6151" t="s">
        <v>5394</v>
      </c>
      <c r="F6151" t="s">
        <v>28</v>
      </c>
      <c r="G6151" t="s">
        <v>39</v>
      </c>
      <c r="H6151">
        <v>44238</v>
      </c>
      <c r="I6151" t="str">
        <f>TEXT(Table1[[#This Row],[Issue_Date]],"mmm")</f>
        <v>Feb</v>
      </c>
      <c r="J6151">
        <v>44302</v>
      </c>
      <c r="K6151">
        <v>44240</v>
      </c>
      <c r="L6151" t="s">
        <v>30</v>
      </c>
      <c r="M6151" t="str">
        <f>IF(OR(Table1[[#This Row],[Loan_Status]]="Fully Paid",Table1[[#This Row],[Loan_Status]]="Current"),"Good Loan",IF(Table1[[#This Row],[Loan_Status]]="Charged Off","Bad Loan",""))</f>
        <v>Good Loan</v>
      </c>
      <c r="N6151">
        <v>44268</v>
      </c>
      <c r="O6151">
        <v>855204</v>
      </c>
      <c r="P6151" t="s">
        <v>3065</v>
      </c>
      <c r="Q6151" t="s">
        <v>32</v>
      </c>
      <c r="R6151" t="s">
        <v>41</v>
      </c>
      <c r="S6151" t="s">
        <v>46</v>
      </c>
      <c r="T6151">
        <v>110000</v>
      </c>
      <c r="U6151">
        <v>9.0300000000000005E-2</v>
      </c>
      <c r="V6151">
        <v>735.94</v>
      </c>
      <c r="W6151">
        <v>0.16400000000000001</v>
      </c>
      <c r="X6151">
        <v>30000</v>
      </c>
      <c r="Y6151">
        <v>37</v>
      </c>
      <c r="Z6151">
        <v>36943</v>
      </c>
    </row>
    <row r="6152" spans="1:26" ht="14.25" customHeight="1">
      <c r="A6152">
        <v>701196</v>
      </c>
      <c r="B6152" t="s">
        <v>108</v>
      </c>
      <c r="C6152" t="s">
        <v>25</v>
      </c>
      <c r="D6152" t="s">
        <v>98</v>
      </c>
      <c r="E6152" t="s">
        <v>5395</v>
      </c>
      <c r="F6152" t="s">
        <v>28</v>
      </c>
      <c r="G6152" t="s">
        <v>39</v>
      </c>
      <c r="H6152">
        <v>44266</v>
      </c>
      <c r="I6152" t="str">
        <f>TEXT(Table1[[#This Row],[Issue_Date]],"mmm")</f>
        <v>Mar</v>
      </c>
      <c r="J6152">
        <v>44360</v>
      </c>
      <c r="K6152">
        <v>44329</v>
      </c>
      <c r="L6152" t="s">
        <v>30</v>
      </c>
      <c r="M6152" t="str">
        <f>IF(OR(Table1[[#This Row],[Loan_Status]]="Fully Paid",Table1[[#This Row],[Loan_Status]]="Current"),"Good Loan",IF(Table1[[#This Row],[Loan_Status]]="Charged Off","Bad Loan",""))</f>
        <v>Good Loan</v>
      </c>
      <c r="N6152">
        <v>44360</v>
      </c>
      <c r="O6152">
        <v>892954</v>
      </c>
      <c r="P6152" t="s">
        <v>3065</v>
      </c>
      <c r="Q6152" t="s">
        <v>495</v>
      </c>
      <c r="R6152" t="s">
        <v>41</v>
      </c>
      <c r="S6152" t="s">
        <v>46</v>
      </c>
      <c r="T6152">
        <v>94000</v>
      </c>
      <c r="U6152">
        <v>0.15540000000000001</v>
      </c>
      <c r="V6152">
        <v>741.88</v>
      </c>
      <c r="W6152">
        <v>0.16769999999999999</v>
      </c>
      <c r="X6152">
        <v>30000</v>
      </c>
      <c r="Y6152">
        <v>16</v>
      </c>
      <c r="Z6152">
        <v>39259</v>
      </c>
    </row>
    <row r="6153" spans="1:26" ht="14.25" customHeight="1">
      <c r="A6153">
        <v>571715</v>
      </c>
      <c r="B6153" t="s">
        <v>120</v>
      </c>
      <c r="C6153" t="s">
        <v>25</v>
      </c>
      <c r="D6153" t="s">
        <v>48</v>
      </c>
      <c r="F6153" t="s">
        <v>28</v>
      </c>
      <c r="G6153" t="s">
        <v>39</v>
      </c>
      <c r="H6153">
        <v>44418</v>
      </c>
      <c r="I6153" t="str">
        <f>TEXT(Table1[[#This Row],[Issue_Date]],"mmm")</f>
        <v>Aug</v>
      </c>
      <c r="J6153">
        <v>44362</v>
      </c>
      <c r="K6153">
        <v>44269</v>
      </c>
      <c r="L6153" t="s">
        <v>30</v>
      </c>
      <c r="M6153" t="str">
        <f>IF(OR(Table1[[#This Row],[Loan_Status]]="Fully Paid",Table1[[#This Row],[Loan_Status]]="Current"),"Good Loan",IF(Table1[[#This Row],[Loan_Status]]="Charged Off","Bad Loan",""))</f>
        <v>Good Loan</v>
      </c>
      <c r="N6153">
        <v>44300</v>
      </c>
      <c r="O6153">
        <v>735397</v>
      </c>
      <c r="P6153" t="s">
        <v>3065</v>
      </c>
      <c r="Q6153" t="s">
        <v>32</v>
      </c>
      <c r="R6153" t="s">
        <v>41</v>
      </c>
      <c r="S6153" t="s">
        <v>46</v>
      </c>
      <c r="T6153">
        <v>35000</v>
      </c>
      <c r="U6153">
        <v>6.6500000000000004E-2</v>
      </c>
      <c r="V6153">
        <v>137.53</v>
      </c>
      <c r="W6153">
        <v>0.16450000000000001</v>
      </c>
      <c r="X6153">
        <v>5600</v>
      </c>
      <c r="Y6153">
        <v>36</v>
      </c>
      <c r="Z6153">
        <v>7956</v>
      </c>
    </row>
    <row r="6154" spans="1:26" ht="14.25" customHeight="1">
      <c r="A6154">
        <v>801985</v>
      </c>
      <c r="B6154" t="s">
        <v>24</v>
      </c>
      <c r="C6154" t="s">
        <v>25</v>
      </c>
      <c r="D6154" t="s">
        <v>59</v>
      </c>
      <c r="E6154" t="s">
        <v>4236</v>
      </c>
      <c r="F6154" t="s">
        <v>28</v>
      </c>
      <c r="G6154" t="s">
        <v>39</v>
      </c>
      <c r="H6154">
        <v>44388</v>
      </c>
      <c r="I6154" t="str">
        <f>TEXT(Table1[[#This Row],[Issue_Date]],"mmm")</f>
        <v>Jul</v>
      </c>
      <c r="J6154">
        <v>44300</v>
      </c>
      <c r="K6154">
        <v>44269</v>
      </c>
      <c r="L6154" t="s">
        <v>30</v>
      </c>
      <c r="M6154" t="str">
        <f>IF(OR(Table1[[#This Row],[Loan_Status]]="Fully Paid",Table1[[#This Row],[Loan_Status]]="Current"),"Good Loan",IF(Table1[[#This Row],[Loan_Status]]="Charged Off","Bad Loan",""))</f>
        <v>Good Loan</v>
      </c>
      <c r="N6154">
        <v>44300</v>
      </c>
      <c r="O6154">
        <v>1007607</v>
      </c>
      <c r="P6154" t="s">
        <v>3065</v>
      </c>
      <c r="Q6154" t="s">
        <v>364</v>
      </c>
      <c r="R6154" t="s">
        <v>41</v>
      </c>
      <c r="S6154" t="s">
        <v>46</v>
      </c>
      <c r="T6154">
        <v>60000</v>
      </c>
      <c r="U6154">
        <v>0.11600000000000001</v>
      </c>
      <c r="V6154">
        <v>247.93</v>
      </c>
      <c r="W6154">
        <v>0.18790000000000001</v>
      </c>
      <c r="X6154">
        <v>9600</v>
      </c>
      <c r="Y6154">
        <v>35</v>
      </c>
      <c r="Z6154">
        <v>13534</v>
      </c>
    </row>
    <row r="6155" spans="1:26" ht="14.25" customHeight="1">
      <c r="A6155">
        <v>1034832</v>
      </c>
      <c r="B6155" t="s">
        <v>115</v>
      </c>
      <c r="C6155" t="s">
        <v>25</v>
      </c>
      <c r="D6155" t="s">
        <v>81</v>
      </c>
      <c r="E6155" t="s">
        <v>5396</v>
      </c>
      <c r="F6155" t="s">
        <v>28</v>
      </c>
      <c r="G6155" t="s">
        <v>39</v>
      </c>
      <c r="H6155">
        <v>44541</v>
      </c>
      <c r="I6155" t="str">
        <f>TEXT(Table1[[#This Row],[Issue_Date]],"mmm")</f>
        <v>Dec</v>
      </c>
      <c r="J6155">
        <v>44332</v>
      </c>
      <c r="K6155">
        <v>44243</v>
      </c>
      <c r="L6155" t="s">
        <v>30</v>
      </c>
      <c r="M6155" t="str">
        <f>IF(OR(Table1[[#This Row],[Loan_Status]]="Fully Paid",Table1[[#This Row],[Loan_Status]]="Current"),"Good Loan",IF(Table1[[#This Row],[Loan_Status]]="Charged Off","Bad Loan",""))</f>
        <v>Good Loan</v>
      </c>
      <c r="N6155">
        <v>44271</v>
      </c>
      <c r="O6155">
        <v>1264460</v>
      </c>
      <c r="P6155" t="s">
        <v>3065</v>
      </c>
      <c r="Q6155" t="s">
        <v>640</v>
      </c>
      <c r="R6155" t="s">
        <v>41</v>
      </c>
      <c r="S6155" t="s">
        <v>46</v>
      </c>
      <c r="T6155">
        <v>240000</v>
      </c>
      <c r="U6155">
        <v>0.1356</v>
      </c>
      <c r="V6155">
        <v>895.82</v>
      </c>
      <c r="W6155">
        <v>0.20300000000000001</v>
      </c>
      <c r="X6155">
        <v>33600</v>
      </c>
      <c r="Y6155">
        <v>26</v>
      </c>
      <c r="Z6155">
        <v>53088</v>
      </c>
    </row>
    <row r="6156" spans="1:26" ht="14.25" customHeight="1">
      <c r="A6156">
        <v>996065</v>
      </c>
      <c r="B6156" t="s">
        <v>102</v>
      </c>
      <c r="C6156" t="s">
        <v>25</v>
      </c>
      <c r="D6156" t="s">
        <v>81</v>
      </c>
      <c r="E6156" t="s">
        <v>2460</v>
      </c>
      <c r="F6156" t="s">
        <v>28</v>
      </c>
      <c r="G6156" t="s">
        <v>39</v>
      </c>
      <c r="H6156">
        <v>44480</v>
      </c>
      <c r="I6156" t="str">
        <f>TEXT(Table1[[#This Row],[Issue_Date]],"mmm")</f>
        <v>Oct</v>
      </c>
      <c r="J6156">
        <v>44269</v>
      </c>
      <c r="K6156">
        <v>44300</v>
      </c>
      <c r="L6156" t="s">
        <v>30</v>
      </c>
      <c r="M6156" t="str">
        <f>IF(OR(Table1[[#This Row],[Loan_Status]]="Fully Paid",Table1[[#This Row],[Loan_Status]]="Current"),"Good Loan",IF(Table1[[#This Row],[Loan_Status]]="Charged Off","Bad Loan",""))</f>
        <v>Good Loan</v>
      </c>
      <c r="N6156">
        <v>44330</v>
      </c>
      <c r="O6156">
        <v>1220666</v>
      </c>
      <c r="P6156" t="s">
        <v>3065</v>
      </c>
      <c r="Q6156" t="s">
        <v>640</v>
      </c>
      <c r="R6156" t="s">
        <v>41</v>
      </c>
      <c r="S6156" t="s">
        <v>46</v>
      </c>
      <c r="T6156">
        <v>27576</v>
      </c>
      <c r="U6156">
        <v>0.1031</v>
      </c>
      <c r="V6156">
        <v>319.94</v>
      </c>
      <c r="W6156">
        <v>0.20300000000000001</v>
      </c>
      <c r="X6156">
        <v>12000</v>
      </c>
      <c r="Y6156">
        <v>14</v>
      </c>
      <c r="Z6156">
        <v>16896</v>
      </c>
    </row>
    <row r="6157" spans="1:26" ht="14.25" customHeight="1">
      <c r="A6157">
        <v>747146</v>
      </c>
      <c r="B6157" t="s">
        <v>90</v>
      </c>
      <c r="C6157" t="s">
        <v>25</v>
      </c>
      <c r="D6157" t="s">
        <v>59</v>
      </c>
      <c r="E6157" t="s">
        <v>5397</v>
      </c>
      <c r="F6157" t="s">
        <v>28</v>
      </c>
      <c r="G6157" t="s">
        <v>39</v>
      </c>
      <c r="H6157">
        <v>44327</v>
      </c>
      <c r="I6157" t="str">
        <f>TEXT(Table1[[#This Row],[Issue_Date]],"mmm")</f>
        <v>May</v>
      </c>
      <c r="J6157">
        <v>44332</v>
      </c>
      <c r="K6157">
        <v>44358</v>
      </c>
      <c r="L6157" t="s">
        <v>30</v>
      </c>
      <c r="M6157" t="str">
        <f>IF(OR(Table1[[#This Row],[Loan_Status]]="Fully Paid",Table1[[#This Row],[Loan_Status]]="Current"),"Good Loan",IF(Table1[[#This Row],[Loan_Status]]="Charged Off","Bad Loan",""))</f>
        <v>Good Loan</v>
      </c>
      <c r="N6157">
        <v>44388</v>
      </c>
      <c r="O6157">
        <v>945998</v>
      </c>
      <c r="P6157" t="s">
        <v>3065</v>
      </c>
      <c r="Q6157" t="s">
        <v>642</v>
      </c>
      <c r="R6157" t="s">
        <v>41</v>
      </c>
      <c r="S6157" t="s">
        <v>46</v>
      </c>
      <c r="T6157">
        <v>55000</v>
      </c>
      <c r="U6157">
        <v>7.1800000000000003E-2</v>
      </c>
      <c r="V6157">
        <v>109.63</v>
      </c>
      <c r="W6157">
        <v>0.19289999999999999</v>
      </c>
      <c r="X6157">
        <v>4200</v>
      </c>
      <c r="Y6157">
        <v>15</v>
      </c>
      <c r="Z6157">
        <v>4268</v>
      </c>
    </row>
    <row r="6158" spans="1:26" ht="14.25" customHeight="1">
      <c r="A6158">
        <v>734060</v>
      </c>
      <c r="B6158" t="s">
        <v>70</v>
      </c>
      <c r="C6158" t="s">
        <v>25</v>
      </c>
      <c r="D6158" t="s">
        <v>26</v>
      </c>
      <c r="E6158" t="s">
        <v>5398</v>
      </c>
      <c r="F6158" t="s">
        <v>28</v>
      </c>
      <c r="G6158" t="s">
        <v>39</v>
      </c>
      <c r="H6158">
        <v>44297</v>
      </c>
      <c r="I6158" t="str">
        <f>TEXT(Table1[[#This Row],[Issue_Date]],"mmm")</f>
        <v>Apr</v>
      </c>
      <c r="J6158">
        <v>44332</v>
      </c>
      <c r="K6158">
        <v>44362</v>
      </c>
      <c r="L6158" t="s">
        <v>30</v>
      </c>
      <c r="M6158" t="str">
        <f>IF(OR(Table1[[#This Row],[Loan_Status]]="Fully Paid",Table1[[#This Row],[Loan_Status]]="Current"),"Good Loan",IF(Table1[[#This Row],[Loan_Status]]="Charged Off","Bad Loan",""))</f>
        <v>Good Loan</v>
      </c>
      <c r="N6158">
        <v>44392</v>
      </c>
      <c r="O6158">
        <v>930527</v>
      </c>
      <c r="P6158" t="s">
        <v>3065</v>
      </c>
      <c r="Q6158" t="s">
        <v>364</v>
      </c>
      <c r="R6158" t="s">
        <v>41</v>
      </c>
      <c r="S6158" t="s">
        <v>46</v>
      </c>
      <c r="T6158">
        <v>50000</v>
      </c>
      <c r="U6158">
        <v>0.2273</v>
      </c>
      <c r="V6158">
        <v>324.07</v>
      </c>
      <c r="W6158">
        <v>0.1714</v>
      </c>
      <c r="X6158">
        <v>13000</v>
      </c>
      <c r="Y6158">
        <v>26</v>
      </c>
      <c r="Z6158">
        <v>19136</v>
      </c>
    </row>
    <row r="6159" spans="1:26" ht="14.25" customHeight="1">
      <c r="A6159">
        <v>742971</v>
      </c>
      <c r="B6159" t="s">
        <v>24</v>
      </c>
      <c r="C6159" t="s">
        <v>25</v>
      </c>
      <c r="D6159" t="s">
        <v>157</v>
      </c>
      <c r="E6159" t="s">
        <v>5399</v>
      </c>
      <c r="F6159" t="s">
        <v>28</v>
      </c>
      <c r="G6159" t="s">
        <v>39</v>
      </c>
      <c r="H6159">
        <v>44327</v>
      </c>
      <c r="I6159" t="str">
        <f>TEXT(Table1[[#This Row],[Issue_Date]],"mmm")</f>
        <v>May</v>
      </c>
      <c r="J6159">
        <v>44241</v>
      </c>
      <c r="K6159">
        <v>44210</v>
      </c>
      <c r="L6159" t="s">
        <v>30</v>
      </c>
      <c r="M6159" t="str">
        <f>IF(OR(Table1[[#This Row],[Loan_Status]]="Fully Paid",Table1[[#This Row],[Loan_Status]]="Current"),"Good Loan",IF(Table1[[#This Row],[Loan_Status]]="Charged Off","Bad Loan",""))</f>
        <v>Good Loan</v>
      </c>
      <c r="N6159">
        <v>44241</v>
      </c>
      <c r="O6159">
        <v>941144</v>
      </c>
      <c r="P6159" t="s">
        <v>3065</v>
      </c>
      <c r="Q6159" t="s">
        <v>495</v>
      </c>
      <c r="R6159" t="s">
        <v>41</v>
      </c>
      <c r="S6159" t="s">
        <v>46</v>
      </c>
      <c r="T6159">
        <v>36000</v>
      </c>
      <c r="U6159">
        <v>0.219</v>
      </c>
      <c r="V6159">
        <v>204.85</v>
      </c>
      <c r="W6159">
        <v>0.18390000000000001</v>
      </c>
      <c r="X6159">
        <v>8000</v>
      </c>
      <c r="Y6159">
        <v>20</v>
      </c>
      <c r="Z6159">
        <v>11191</v>
      </c>
    </row>
    <row r="6160" spans="1:26" ht="14.25" customHeight="1">
      <c r="A6160">
        <v>983821</v>
      </c>
      <c r="B6160" t="s">
        <v>63</v>
      </c>
      <c r="C6160" t="s">
        <v>25</v>
      </c>
      <c r="D6160" t="s">
        <v>48</v>
      </c>
      <c r="E6160" t="s">
        <v>5400</v>
      </c>
      <c r="F6160" t="s">
        <v>28</v>
      </c>
      <c r="G6160" t="s">
        <v>39</v>
      </c>
      <c r="H6160">
        <v>44480</v>
      </c>
      <c r="I6160" t="str">
        <f>TEXT(Table1[[#This Row],[Issue_Date]],"mmm")</f>
        <v>Oct</v>
      </c>
      <c r="J6160">
        <v>44483</v>
      </c>
      <c r="K6160">
        <v>44482</v>
      </c>
      <c r="L6160" t="s">
        <v>30</v>
      </c>
      <c r="M6160" t="str">
        <f>IF(OR(Table1[[#This Row],[Loan_Status]]="Fully Paid",Table1[[#This Row],[Loan_Status]]="Current"),"Good Loan",IF(Table1[[#This Row],[Loan_Status]]="Charged Off","Bad Loan",""))</f>
        <v>Good Loan</v>
      </c>
      <c r="N6160">
        <v>44513</v>
      </c>
      <c r="O6160">
        <v>1207180</v>
      </c>
      <c r="P6160" t="s">
        <v>3065</v>
      </c>
      <c r="Q6160" t="s">
        <v>32</v>
      </c>
      <c r="R6160" t="s">
        <v>41</v>
      </c>
      <c r="S6160" t="s">
        <v>46</v>
      </c>
      <c r="T6160">
        <v>38000</v>
      </c>
      <c r="U6160">
        <v>0.16009999999999999</v>
      </c>
      <c r="V6160">
        <v>423.48</v>
      </c>
      <c r="W6160">
        <v>0.18640000000000001</v>
      </c>
      <c r="X6160">
        <v>16450</v>
      </c>
      <c r="Y6160">
        <v>27</v>
      </c>
      <c r="Z6160">
        <v>21775</v>
      </c>
    </row>
    <row r="6161" spans="1:26" ht="14.25" customHeight="1">
      <c r="A6161">
        <v>762239</v>
      </c>
      <c r="B6161" t="s">
        <v>102</v>
      </c>
      <c r="C6161" t="s">
        <v>25</v>
      </c>
      <c r="D6161" t="s">
        <v>48</v>
      </c>
      <c r="E6161" t="s">
        <v>5401</v>
      </c>
      <c r="F6161" t="s">
        <v>28</v>
      </c>
      <c r="G6161" t="s">
        <v>39</v>
      </c>
      <c r="H6161">
        <v>44327</v>
      </c>
      <c r="I6161" t="str">
        <f>TEXT(Table1[[#This Row],[Issue_Date]],"mmm")</f>
        <v>May</v>
      </c>
      <c r="J6161">
        <v>44302</v>
      </c>
      <c r="K6161">
        <v>44543</v>
      </c>
      <c r="L6161" t="s">
        <v>30</v>
      </c>
      <c r="M6161" t="str">
        <f>IF(OR(Table1[[#This Row],[Loan_Status]]="Fully Paid",Table1[[#This Row],[Loan_Status]]="Current"),"Good Loan",IF(Table1[[#This Row],[Loan_Status]]="Charged Off","Bad Loan",""))</f>
        <v>Good Loan</v>
      </c>
      <c r="N6161">
        <v>44574</v>
      </c>
      <c r="O6161">
        <v>962748</v>
      </c>
      <c r="P6161" t="s">
        <v>3065</v>
      </c>
      <c r="Q6161" t="s">
        <v>642</v>
      </c>
      <c r="R6161" t="s">
        <v>41</v>
      </c>
      <c r="S6161" t="s">
        <v>46</v>
      </c>
      <c r="T6161">
        <v>76450</v>
      </c>
      <c r="U6161">
        <v>0.19620000000000001</v>
      </c>
      <c r="V6161">
        <v>104.41</v>
      </c>
      <c r="W6161">
        <v>0.19289999999999999</v>
      </c>
      <c r="X6161">
        <v>4000</v>
      </c>
      <c r="Y6161">
        <v>40</v>
      </c>
      <c r="Z6161">
        <v>5602</v>
      </c>
    </row>
    <row r="6162" spans="1:26" ht="14.25" customHeight="1">
      <c r="A6162">
        <v>641530</v>
      </c>
      <c r="B6162" t="s">
        <v>24</v>
      </c>
      <c r="C6162" t="s">
        <v>25</v>
      </c>
      <c r="D6162" t="s">
        <v>64</v>
      </c>
      <c r="E6162" t="s">
        <v>5402</v>
      </c>
      <c r="F6162" t="s">
        <v>28</v>
      </c>
      <c r="G6162" t="s">
        <v>39</v>
      </c>
      <c r="H6162">
        <v>44207</v>
      </c>
      <c r="I6162" t="str">
        <f>TEXT(Table1[[#This Row],[Issue_Date]],"mmm")</f>
        <v>Jan</v>
      </c>
      <c r="J6162">
        <v>44332</v>
      </c>
      <c r="K6162">
        <v>44453</v>
      </c>
      <c r="L6162" t="s">
        <v>30</v>
      </c>
      <c r="M6162" t="str">
        <f>IF(OR(Table1[[#This Row],[Loan_Status]]="Fully Paid",Table1[[#This Row],[Loan_Status]]="Current"),"Good Loan",IF(Table1[[#This Row],[Loan_Status]]="Charged Off","Bad Loan",""))</f>
        <v>Good Loan</v>
      </c>
      <c r="N6162">
        <v>44483</v>
      </c>
      <c r="O6162">
        <v>821205</v>
      </c>
      <c r="P6162" t="s">
        <v>3065</v>
      </c>
      <c r="Q6162" t="s">
        <v>495</v>
      </c>
      <c r="R6162" t="s">
        <v>41</v>
      </c>
      <c r="S6162" t="s">
        <v>46</v>
      </c>
      <c r="T6162">
        <v>200004</v>
      </c>
      <c r="U6162">
        <v>0.21079999999999999</v>
      </c>
      <c r="V6162">
        <v>612.22</v>
      </c>
      <c r="W6162">
        <v>0.16320000000000001</v>
      </c>
      <c r="X6162">
        <v>25000</v>
      </c>
      <c r="Y6162">
        <v>50</v>
      </c>
      <c r="Z6162">
        <v>35687</v>
      </c>
    </row>
    <row r="6163" spans="1:26" ht="14.25" customHeight="1">
      <c r="A6163">
        <v>815910</v>
      </c>
      <c r="B6163" t="s">
        <v>61</v>
      </c>
      <c r="C6163" t="s">
        <v>25</v>
      </c>
      <c r="D6163" t="s">
        <v>157</v>
      </c>
      <c r="E6163" t="s">
        <v>5403</v>
      </c>
      <c r="F6163" t="s">
        <v>28</v>
      </c>
      <c r="G6163" t="s">
        <v>39</v>
      </c>
      <c r="H6163">
        <v>44388</v>
      </c>
      <c r="I6163" t="str">
        <f>TEXT(Table1[[#This Row],[Issue_Date]],"mmm")</f>
        <v>Jul</v>
      </c>
      <c r="J6163">
        <v>44302</v>
      </c>
      <c r="K6163">
        <v>44328</v>
      </c>
      <c r="L6163" t="s">
        <v>30</v>
      </c>
      <c r="M6163" t="str">
        <f>IF(OR(Table1[[#This Row],[Loan_Status]]="Fully Paid",Table1[[#This Row],[Loan_Status]]="Current"),"Good Loan",IF(Table1[[#This Row],[Loan_Status]]="Charged Off","Bad Loan",""))</f>
        <v>Good Loan</v>
      </c>
      <c r="N6163">
        <v>44359</v>
      </c>
      <c r="O6163">
        <v>1023615</v>
      </c>
      <c r="P6163" t="s">
        <v>3065</v>
      </c>
      <c r="Q6163" t="s">
        <v>495</v>
      </c>
      <c r="R6163" t="s">
        <v>41</v>
      </c>
      <c r="S6163" t="s">
        <v>46</v>
      </c>
      <c r="T6163">
        <v>115000</v>
      </c>
      <c r="U6163">
        <v>7.7799999999999994E-2</v>
      </c>
      <c r="V6163">
        <v>512.13</v>
      </c>
      <c r="W6163">
        <v>0.18390000000000001</v>
      </c>
      <c r="X6163">
        <v>20000</v>
      </c>
      <c r="Y6163">
        <v>46</v>
      </c>
      <c r="Z6163">
        <v>21848</v>
      </c>
    </row>
    <row r="6164" spans="1:26" ht="14.25" customHeight="1">
      <c r="A6164">
        <v>643535</v>
      </c>
      <c r="B6164" t="s">
        <v>120</v>
      </c>
      <c r="C6164" t="s">
        <v>25</v>
      </c>
      <c r="D6164" t="s">
        <v>157</v>
      </c>
      <c r="E6164" t="s">
        <v>5404</v>
      </c>
      <c r="F6164" t="s">
        <v>28</v>
      </c>
      <c r="G6164" t="s">
        <v>39</v>
      </c>
      <c r="H6164">
        <v>44207</v>
      </c>
      <c r="I6164" t="str">
        <f>TEXT(Table1[[#This Row],[Issue_Date]],"mmm")</f>
        <v>Jan</v>
      </c>
      <c r="J6164">
        <v>44271</v>
      </c>
      <c r="K6164">
        <v>44391</v>
      </c>
      <c r="L6164" t="s">
        <v>30</v>
      </c>
      <c r="M6164" t="str">
        <f>IF(OR(Table1[[#This Row],[Loan_Status]]="Fully Paid",Table1[[#This Row],[Loan_Status]]="Current"),"Good Loan",IF(Table1[[#This Row],[Loan_Status]]="Charged Off","Bad Loan",""))</f>
        <v>Good Loan</v>
      </c>
      <c r="N6164">
        <v>44422</v>
      </c>
      <c r="O6164">
        <v>823578</v>
      </c>
      <c r="P6164" t="s">
        <v>3065</v>
      </c>
      <c r="Q6164" t="s">
        <v>642</v>
      </c>
      <c r="R6164" t="s">
        <v>41</v>
      </c>
      <c r="S6164" t="s">
        <v>46</v>
      </c>
      <c r="T6164">
        <v>72000</v>
      </c>
      <c r="U6164">
        <v>0.17699999999999999</v>
      </c>
      <c r="V6164">
        <v>597.24</v>
      </c>
      <c r="W6164">
        <v>0.1706</v>
      </c>
      <c r="X6164">
        <v>24000</v>
      </c>
      <c r="Y6164">
        <v>41</v>
      </c>
      <c r="Z6164">
        <v>34510</v>
      </c>
    </row>
    <row r="6165" spans="1:26" ht="14.25" customHeight="1">
      <c r="A6165">
        <v>806581</v>
      </c>
      <c r="B6165" t="s">
        <v>35</v>
      </c>
      <c r="C6165" t="s">
        <v>25</v>
      </c>
      <c r="D6165" t="s">
        <v>26</v>
      </c>
      <c r="E6165" t="s">
        <v>5405</v>
      </c>
      <c r="F6165" t="s">
        <v>28</v>
      </c>
      <c r="G6165" t="s">
        <v>39</v>
      </c>
      <c r="H6165">
        <v>44388</v>
      </c>
      <c r="I6165" t="str">
        <f>TEXT(Table1[[#This Row],[Issue_Date]],"mmm")</f>
        <v>Jul</v>
      </c>
      <c r="J6165">
        <v>44392</v>
      </c>
      <c r="K6165">
        <v>44392</v>
      </c>
      <c r="L6165" t="s">
        <v>30</v>
      </c>
      <c r="M6165" t="str">
        <f>IF(OR(Table1[[#This Row],[Loan_Status]]="Fully Paid",Table1[[#This Row],[Loan_Status]]="Current"),"Good Loan",IF(Table1[[#This Row],[Loan_Status]]="Charged Off","Bad Loan",""))</f>
        <v>Good Loan</v>
      </c>
      <c r="N6165">
        <v>44423</v>
      </c>
      <c r="O6165">
        <v>1012778</v>
      </c>
      <c r="P6165" t="s">
        <v>3065</v>
      </c>
      <c r="Q6165" t="s">
        <v>495</v>
      </c>
      <c r="R6165" t="s">
        <v>41</v>
      </c>
      <c r="S6165" t="s">
        <v>46</v>
      </c>
      <c r="T6165">
        <v>54504</v>
      </c>
      <c r="U6165">
        <v>0.18410000000000001</v>
      </c>
      <c r="V6165">
        <v>153.63999999999999</v>
      </c>
      <c r="W6165">
        <v>0.18390000000000001</v>
      </c>
      <c r="X6165">
        <v>6000</v>
      </c>
      <c r="Y6165">
        <v>33</v>
      </c>
      <c r="Z6165">
        <v>9055</v>
      </c>
    </row>
    <row r="6166" spans="1:26" ht="14.25" customHeight="1">
      <c r="A6166">
        <v>609236</v>
      </c>
      <c r="B6166" t="s">
        <v>131</v>
      </c>
      <c r="C6166" t="s">
        <v>25</v>
      </c>
      <c r="D6166" t="s">
        <v>48</v>
      </c>
      <c r="E6166" t="s">
        <v>1941</v>
      </c>
      <c r="F6166" t="s">
        <v>28</v>
      </c>
      <c r="G6166" t="s">
        <v>39</v>
      </c>
      <c r="H6166">
        <v>44510</v>
      </c>
      <c r="I6166" t="str">
        <f>TEXT(Table1[[#This Row],[Issue_Date]],"mmm")</f>
        <v>Nov</v>
      </c>
      <c r="J6166">
        <v>44359</v>
      </c>
      <c r="K6166">
        <v>44328</v>
      </c>
      <c r="L6166" t="s">
        <v>30</v>
      </c>
      <c r="M6166" t="str">
        <f>IF(OR(Table1[[#This Row],[Loan_Status]]="Fully Paid",Table1[[#This Row],[Loan_Status]]="Current"),"Good Loan",IF(Table1[[#This Row],[Loan_Status]]="Charged Off","Bad Loan",""))</f>
        <v>Good Loan</v>
      </c>
      <c r="N6166">
        <v>44359</v>
      </c>
      <c r="O6166">
        <v>781471</v>
      </c>
      <c r="P6166" t="s">
        <v>3065</v>
      </c>
      <c r="Q6166" t="s">
        <v>495</v>
      </c>
      <c r="R6166" t="s">
        <v>41</v>
      </c>
      <c r="S6166" t="s">
        <v>46</v>
      </c>
      <c r="T6166">
        <v>48000</v>
      </c>
      <c r="U6166">
        <v>0.154</v>
      </c>
      <c r="V6166">
        <v>293.87</v>
      </c>
      <c r="W6166">
        <v>0.16320000000000001</v>
      </c>
      <c r="X6166">
        <v>12000</v>
      </c>
      <c r="Y6166">
        <v>11</v>
      </c>
      <c r="Z6166">
        <v>14645</v>
      </c>
    </row>
    <row r="6167" spans="1:26" ht="14.25" customHeight="1">
      <c r="A6167">
        <v>734739</v>
      </c>
      <c r="B6167" t="s">
        <v>24</v>
      </c>
      <c r="C6167" t="s">
        <v>25</v>
      </c>
      <c r="D6167" t="s">
        <v>73</v>
      </c>
      <c r="E6167" t="s">
        <v>5406</v>
      </c>
      <c r="F6167" t="s">
        <v>28</v>
      </c>
      <c r="G6167" t="s">
        <v>39</v>
      </c>
      <c r="H6167">
        <v>44297</v>
      </c>
      <c r="I6167" t="str">
        <f>TEXT(Table1[[#This Row],[Issue_Date]],"mmm")</f>
        <v>Apr</v>
      </c>
      <c r="J6167">
        <v>44390</v>
      </c>
      <c r="K6167">
        <v>44390</v>
      </c>
      <c r="L6167" t="s">
        <v>30</v>
      </c>
      <c r="M6167" t="str">
        <f>IF(OR(Table1[[#This Row],[Loan_Status]]="Fully Paid",Table1[[#This Row],[Loan_Status]]="Current"),"Good Loan",IF(Table1[[#This Row],[Loan_Status]]="Charged Off","Bad Loan",""))</f>
        <v>Good Loan</v>
      </c>
      <c r="N6167">
        <v>44421</v>
      </c>
      <c r="O6167">
        <v>931299</v>
      </c>
      <c r="P6167" t="s">
        <v>3065</v>
      </c>
      <c r="Q6167" t="s">
        <v>32</v>
      </c>
      <c r="R6167" t="s">
        <v>41</v>
      </c>
      <c r="S6167" t="s">
        <v>46</v>
      </c>
      <c r="T6167">
        <v>42000</v>
      </c>
      <c r="U6167">
        <v>4.4299999999999999E-2</v>
      </c>
      <c r="V6167">
        <v>68.69</v>
      </c>
      <c r="W6167">
        <v>0.16400000000000001</v>
      </c>
      <c r="X6167">
        <v>2800</v>
      </c>
      <c r="Y6167">
        <v>36</v>
      </c>
      <c r="Z6167">
        <v>3660</v>
      </c>
    </row>
    <row r="6168" spans="1:26" ht="14.25" customHeight="1">
      <c r="A6168">
        <v>619737</v>
      </c>
      <c r="B6168" t="s">
        <v>63</v>
      </c>
      <c r="C6168" t="s">
        <v>25</v>
      </c>
      <c r="D6168" t="s">
        <v>42</v>
      </c>
      <c r="E6168" t="s">
        <v>5407</v>
      </c>
      <c r="F6168" t="s">
        <v>361</v>
      </c>
      <c r="G6168" t="s">
        <v>39</v>
      </c>
      <c r="H6168">
        <v>44510</v>
      </c>
      <c r="I6168" t="str">
        <f>TEXT(Table1[[#This Row],[Issue_Date]],"mmm")</f>
        <v>Nov</v>
      </c>
      <c r="J6168">
        <v>44302</v>
      </c>
      <c r="K6168">
        <v>44482</v>
      </c>
      <c r="L6168" t="s">
        <v>30</v>
      </c>
      <c r="M6168" t="str">
        <f>IF(OR(Table1[[#This Row],[Loan_Status]]="Fully Paid",Table1[[#This Row],[Loan_Status]]="Current"),"Good Loan",IF(Table1[[#This Row],[Loan_Status]]="Charged Off","Bad Loan",""))</f>
        <v>Good Loan</v>
      </c>
      <c r="N6168">
        <v>44513</v>
      </c>
      <c r="O6168">
        <v>794322</v>
      </c>
      <c r="P6168" t="s">
        <v>3065</v>
      </c>
      <c r="Q6168" t="s">
        <v>691</v>
      </c>
      <c r="R6168" t="s">
        <v>41</v>
      </c>
      <c r="S6168" t="s">
        <v>46</v>
      </c>
      <c r="T6168">
        <v>50000</v>
      </c>
      <c r="U6168">
        <v>0.21529999999999999</v>
      </c>
      <c r="V6168">
        <v>356.81</v>
      </c>
      <c r="W6168">
        <v>0.1817</v>
      </c>
      <c r="X6168">
        <v>14000</v>
      </c>
      <c r="Y6168">
        <v>17</v>
      </c>
      <c r="Z6168">
        <v>19754</v>
      </c>
    </row>
    <row r="6169" spans="1:26" ht="14.25" customHeight="1">
      <c r="A6169">
        <v>767220</v>
      </c>
      <c r="B6169" t="s">
        <v>102</v>
      </c>
      <c r="C6169" t="s">
        <v>25</v>
      </c>
      <c r="D6169" t="s">
        <v>36</v>
      </c>
      <c r="E6169" t="s">
        <v>5408</v>
      </c>
      <c r="F6169" t="s">
        <v>361</v>
      </c>
      <c r="G6169" t="s">
        <v>39</v>
      </c>
      <c r="H6169">
        <v>44358</v>
      </c>
      <c r="I6169" t="str">
        <f>TEXT(Table1[[#This Row],[Issue_Date]],"mmm")</f>
        <v>Jun</v>
      </c>
      <c r="J6169">
        <v>44302</v>
      </c>
      <c r="K6169">
        <v>44512</v>
      </c>
      <c r="L6169" t="s">
        <v>30</v>
      </c>
      <c r="M6169" t="str">
        <f>IF(OR(Table1[[#This Row],[Loan_Status]]="Fully Paid",Table1[[#This Row],[Loan_Status]]="Current"),"Good Loan",IF(Table1[[#This Row],[Loan_Status]]="Charged Off","Bad Loan",""))</f>
        <v>Good Loan</v>
      </c>
      <c r="N6169">
        <v>44542</v>
      </c>
      <c r="O6169">
        <v>968273</v>
      </c>
      <c r="P6169" t="s">
        <v>3065</v>
      </c>
      <c r="Q6169" t="s">
        <v>362</v>
      </c>
      <c r="R6169" t="s">
        <v>41</v>
      </c>
      <c r="S6169" t="s">
        <v>46</v>
      </c>
      <c r="T6169">
        <v>62000</v>
      </c>
      <c r="U6169">
        <v>4.8000000000000001E-2</v>
      </c>
      <c r="V6169">
        <v>319.60000000000002</v>
      </c>
      <c r="W6169">
        <v>0.20250000000000001</v>
      </c>
      <c r="X6169">
        <v>12000</v>
      </c>
      <c r="Y6169">
        <v>9</v>
      </c>
      <c r="Z6169">
        <v>15150</v>
      </c>
    </row>
    <row r="6170" spans="1:26" ht="14.25" customHeight="1">
      <c r="A6170">
        <v>678117</v>
      </c>
      <c r="B6170" t="s">
        <v>112</v>
      </c>
      <c r="C6170" t="s">
        <v>25</v>
      </c>
      <c r="D6170" t="s">
        <v>59</v>
      </c>
      <c r="E6170" t="s">
        <v>5409</v>
      </c>
      <c r="F6170" t="s">
        <v>361</v>
      </c>
      <c r="G6170" t="s">
        <v>39</v>
      </c>
      <c r="H6170">
        <v>44238</v>
      </c>
      <c r="I6170" t="str">
        <f>TEXT(Table1[[#This Row],[Issue_Date]],"mmm")</f>
        <v>Feb</v>
      </c>
      <c r="J6170">
        <v>44302</v>
      </c>
      <c r="K6170">
        <v>44453</v>
      </c>
      <c r="L6170" t="s">
        <v>30</v>
      </c>
      <c r="M6170" t="str">
        <f>IF(OR(Table1[[#This Row],[Loan_Status]]="Fully Paid",Table1[[#This Row],[Loan_Status]]="Current"),"Good Loan",IF(Table1[[#This Row],[Loan_Status]]="Charged Off","Bad Loan",""))</f>
        <v>Good Loan</v>
      </c>
      <c r="N6170">
        <v>44483</v>
      </c>
      <c r="O6170">
        <v>866367</v>
      </c>
      <c r="P6170" t="s">
        <v>3065</v>
      </c>
      <c r="Q6170" t="s">
        <v>362</v>
      </c>
      <c r="R6170" t="s">
        <v>41</v>
      </c>
      <c r="S6170" t="s">
        <v>46</v>
      </c>
      <c r="T6170">
        <v>42000</v>
      </c>
      <c r="U6170">
        <v>0.23860000000000001</v>
      </c>
      <c r="V6170">
        <v>372.74</v>
      </c>
      <c r="W6170">
        <v>0.1825</v>
      </c>
      <c r="X6170">
        <v>14600</v>
      </c>
      <c r="Y6170">
        <v>46</v>
      </c>
      <c r="Z6170">
        <v>21485</v>
      </c>
    </row>
    <row r="6171" spans="1:26" ht="14.25" customHeight="1">
      <c r="A6171">
        <v>726242</v>
      </c>
      <c r="B6171" t="s">
        <v>120</v>
      </c>
      <c r="C6171" t="s">
        <v>25</v>
      </c>
      <c r="D6171" t="s">
        <v>73</v>
      </c>
      <c r="E6171" t="s">
        <v>5410</v>
      </c>
      <c r="F6171" t="s">
        <v>361</v>
      </c>
      <c r="G6171" t="s">
        <v>39</v>
      </c>
      <c r="H6171">
        <v>44297</v>
      </c>
      <c r="I6171" t="str">
        <f>TEXT(Table1[[#This Row],[Issue_Date]],"mmm")</f>
        <v>Apr</v>
      </c>
      <c r="J6171">
        <v>44302</v>
      </c>
      <c r="K6171">
        <v>44332</v>
      </c>
      <c r="L6171" t="s">
        <v>30</v>
      </c>
      <c r="M6171" t="str">
        <f>IF(OR(Table1[[#This Row],[Loan_Status]]="Fully Paid",Table1[[#This Row],[Loan_Status]]="Current"),"Good Loan",IF(Table1[[#This Row],[Loan_Status]]="Charged Off","Bad Loan",""))</f>
        <v>Good Loan</v>
      </c>
      <c r="N6171">
        <v>44363</v>
      </c>
      <c r="O6171">
        <v>921586</v>
      </c>
      <c r="P6171" t="s">
        <v>3065</v>
      </c>
      <c r="Q6171" t="s">
        <v>362</v>
      </c>
      <c r="R6171" t="s">
        <v>41</v>
      </c>
      <c r="S6171" t="s">
        <v>46</v>
      </c>
      <c r="T6171">
        <v>135996</v>
      </c>
      <c r="U6171">
        <v>0.2132</v>
      </c>
      <c r="V6171">
        <v>367.63</v>
      </c>
      <c r="W6171">
        <v>0.1825</v>
      </c>
      <c r="X6171">
        <v>14400</v>
      </c>
      <c r="Y6171">
        <v>33</v>
      </c>
      <c r="Z6171">
        <v>22057</v>
      </c>
    </row>
    <row r="6172" spans="1:26" ht="14.25" customHeight="1">
      <c r="A6172">
        <v>738285</v>
      </c>
      <c r="B6172" t="s">
        <v>139</v>
      </c>
      <c r="C6172" t="s">
        <v>25</v>
      </c>
      <c r="D6172" t="s">
        <v>48</v>
      </c>
      <c r="E6172" t="s">
        <v>5411</v>
      </c>
      <c r="F6172" t="s">
        <v>361</v>
      </c>
      <c r="G6172" t="s">
        <v>39</v>
      </c>
      <c r="H6172">
        <v>44297</v>
      </c>
      <c r="I6172" t="str">
        <f>TEXT(Table1[[#This Row],[Issue_Date]],"mmm")</f>
        <v>Apr</v>
      </c>
      <c r="J6172">
        <v>44332</v>
      </c>
      <c r="K6172">
        <v>44452</v>
      </c>
      <c r="L6172" t="s">
        <v>30</v>
      </c>
      <c r="M6172" t="str">
        <f>IF(OR(Table1[[#This Row],[Loan_Status]]="Fully Paid",Table1[[#This Row],[Loan_Status]]="Current"),"Good Loan",IF(Table1[[#This Row],[Loan_Status]]="Charged Off","Bad Loan",""))</f>
        <v>Good Loan</v>
      </c>
      <c r="N6172">
        <v>44482</v>
      </c>
      <c r="O6172">
        <v>935630</v>
      </c>
      <c r="P6172" t="s">
        <v>3065</v>
      </c>
      <c r="Q6172" t="s">
        <v>846</v>
      </c>
      <c r="R6172" t="s">
        <v>41</v>
      </c>
      <c r="S6172" t="s">
        <v>46</v>
      </c>
      <c r="T6172">
        <v>61000</v>
      </c>
      <c r="U6172">
        <v>0.18179999999999999</v>
      </c>
      <c r="V6172">
        <v>365.95</v>
      </c>
      <c r="W6172">
        <v>0.19359999999999999</v>
      </c>
      <c r="X6172">
        <v>14000</v>
      </c>
      <c r="Y6172">
        <v>28</v>
      </c>
      <c r="Z6172">
        <v>19338</v>
      </c>
    </row>
    <row r="6173" spans="1:26" ht="14.25" customHeight="1">
      <c r="A6173">
        <v>780343</v>
      </c>
      <c r="B6173" t="s">
        <v>115</v>
      </c>
      <c r="C6173" t="s">
        <v>25</v>
      </c>
      <c r="D6173" t="s">
        <v>73</v>
      </c>
      <c r="E6173" t="s">
        <v>5412</v>
      </c>
      <c r="F6173" t="s">
        <v>700</v>
      </c>
      <c r="G6173" t="s">
        <v>39</v>
      </c>
      <c r="H6173">
        <v>44358</v>
      </c>
      <c r="I6173" t="str">
        <f>TEXT(Table1[[#This Row],[Issue_Date]],"mmm")</f>
        <v>Jun</v>
      </c>
      <c r="J6173">
        <v>44392</v>
      </c>
      <c r="K6173">
        <v>44209</v>
      </c>
      <c r="L6173" t="s">
        <v>30</v>
      </c>
      <c r="M6173" t="str">
        <f>IF(OR(Table1[[#This Row],[Loan_Status]]="Fully Paid",Table1[[#This Row],[Loan_Status]]="Current"),"Good Loan",IF(Table1[[#This Row],[Loan_Status]]="Charged Off","Bad Loan",""))</f>
        <v>Good Loan</v>
      </c>
      <c r="N6173">
        <v>44240</v>
      </c>
      <c r="O6173">
        <v>983121</v>
      </c>
      <c r="P6173" t="s">
        <v>3065</v>
      </c>
      <c r="Q6173" t="s">
        <v>2455</v>
      </c>
      <c r="R6173" t="s">
        <v>41</v>
      </c>
      <c r="S6173" t="s">
        <v>46</v>
      </c>
      <c r="T6173">
        <v>101004</v>
      </c>
      <c r="U6173">
        <v>0.14910000000000001</v>
      </c>
      <c r="V6173">
        <v>339.81</v>
      </c>
      <c r="W6173">
        <v>0.23219999999999999</v>
      </c>
      <c r="X6173">
        <v>12000</v>
      </c>
      <c r="Y6173">
        <v>35</v>
      </c>
      <c r="Z6173">
        <v>16014</v>
      </c>
    </row>
    <row r="6174" spans="1:26" ht="14.25" customHeight="1">
      <c r="A6174">
        <v>796970</v>
      </c>
      <c r="B6174" t="s">
        <v>92</v>
      </c>
      <c r="C6174" t="s">
        <v>25</v>
      </c>
      <c r="D6174" t="s">
        <v>59</v>
      </c>
      <c r="E6174" t="s">
        <v>5413</v>
      </c>
      <c r="F6174" t="s">
        <v>68</v>
      </c>
      <c r="G6174" t="s">
        <v>39</v>
      </c>
      <c r="H6174">
        <v>44358</v>
      </c>
      <c r="I6174" t="str">
        <f>TEXT(Table1[[#This Row],[Issue_Date]],"mmm")</f>
        <v>Jun</v>
      </c>
      <c r="J6174">
        <v>44212</v>
      </c>
      <c r="K6174">
        <v>44330</v>
      </c>
      <c r="L6174" t="s">
        <v>30</v>
      </c>
      <c r="M6174" t="str">
        <f>IF(OR(Table1[[#This Row],[Loan_Status]]="Fully Paid",Table1[[#This Row],[Loan_Status]]="Current"),"Good Loan",IF(Table1[[#This Row],[Loan_Status]]="Charged Off","Bad Loan",""))</f>
        <v>Good Loan</v>
      </c>
      <c r="N6174">
        <v>44361</v>
      </c>
      <c r="O6174">
        <v>1001880</v>
      </c>
      <c r="P6174" t="s">
        <v>3065</v>
      </c>
      <c r="Q6174" t="s">
        <v>357</v>
      </c>
      <c r="R6174" t="s">
        <v>41</v>
      </c>
      <c r="S6174" t="s">
        <v>46</v>
      </c>
      <c r="T6174">
        <v>83500</v>
      </c>
      <c r="U6174">
        <v>3.9399999999999998E-2</v>
      </c>
      <c r="V6174">
        <v>294.95999999999998</v>
      </c>
      <c r="W6174">
        <v>0.16489999999999999</v>
      </c>
      <c r="X6174">
        <v>12000</v>
      </c>
      <c r="Y6174">
        <v>24</v>
      </c>
      <c r="Z6174">
        <v>16440</v>
      </c>
    </row>
    <row r="6175" spans="1:26" ht="14.25" customHeight="1">
      <c r="A6175">
        <v>528634</v>
      </c>
      <c r="B6175" t="s">
        <v>102</v>
      </c>
      <c r="C6175" t="s">
        <v>25</v>
      </c>
      <c r="D6175" t="s">
        <v>64</v>
      </c>
      <c r="E6175" t="s">
        <v>5414</v>
      </c>
      <c r="F6175" t="s">
        <v>361</v>
      </c>
      <c r="G6175" t="s">
        <v>39</v>
      </c>
      <c r="H6175">
        <v>44357</v>
      </c>
      <c r="I6175" t="str">
        <f>TEXT(Table1[[#This Row],[Issue_Date]],"mmm")</f>
        <v>Jun</v>
      </c>
      <c r="J6175">
        <v>44302</v>
      </c>
      <c r="K6175">
        <v>44392</v>
      </c>
      <c r="L6175" t="s">
        <v>30</v>
      </c>
      <c r="M6175" t="str">
        <f>IF(OR(Table1[[#This Row],[Loan_Status]]="Fully Paid",Table1[[#This Row],[Loan_Status]]="Current"),"Good Loan",IF(Table1[[#This Row],[Loan_Status]]="Charged Off","Bad Loan",""))</f>
        <v>Good Loan</v>
      </c>
      <c r="N6175">
        <v>44423</v>
      </c>
      <c r="O6175">
        <v>683669</v>
      </c>
      <c r="P6175" t="s">
        <v>3065</v>
      </c>
      <c r="Q6175" t="s">
        <v>969</v>
      </c>
      <c r="R6175" t="s">
        <v>41</v>
      </c>
      <c r="S6175" t="s">
        <v>46</v>
      </c>
      <c r="T6175">
        <v>74500</v>
      </c>
      <c r="U6175">
        <v>0.23080000000000001</v>
      </c>
      <c r="V6175">
        <v>77.89</v>
      </c>
      <c r="W6175">
        <v>0.19040000000000001</v>
      </c>
      <c r="X6175">
        <v>3000</v>
      </c>
      <c r="Y6175">
        <v>27</v>
      </c>
      <c r="Z6175">
        <v>4673</v>
      </c>
    </row>
    <row r="6176" spans="1:26" ht="14.25" customHeight="1">
      <c r="A6176">
        <v>564118</v>
      </c>
      <c r="B6176" t="s">
        <v>70</v>
      </c>
      <c r="C6176" t="s">
        <v>25</v>
      </c>
      <c r="D6176" t="s">
        <v>48</v>
      </c>
      <c r="E6176" t="s">
        <v>5415</v>
      </c>
      <c r="F6176" t="s">
        <v>38</v>
      </c>
      <c r="G6176" t="s">
        <v>51</v>
      </c>
      <c r="H6176">
        <v>44418</v>
      </c>
      <c r="I6176" t="str">
        <f>TEXT(Table1[[#This Row],[Issue_Date]],"mmm")</f>
        <v>Aug</v>
      </c>
      <c r="J6176">
        <v>44420</v>
      </c>
      <c r="K6176">
        <v>44420</v>
      </c>
      <c r="L6176" t="s">
        <v>30</v>
      </c>
      <c r="M6176" t="str">
        <f>IF(OR(Table1[[#This Row],[Loan_Status]]="Fully Paid",Table1[[#This Row],[Loan_Status]]="Current"),"Good Loan",IF(Table1[[#This Row],[Loan_Status]]="Charged Off","Bad Loan",""))</f>
        <v>Good Loan</v>
      </c>
      <c r="N6176">
        <v>44451</v>
      </c>
      <c r="O6176">
        <v>725877</v>
      </c>
      <c r="P6176" t="s">
        <v>3065</v>
      </c>
      <c r="Q6176" t="s">
        <v>214</v>
      </c>
      <c r="R6176" t="s">
        <v>41</v>
      </c>
      <c r="S6176" t="s">
        <v>46</v>
      </c>
      <c r="T6176">
        <v>42000</v>
      </c>
      <c r="U6176">
        <v>2.7099999999999999E-2</v>
      </c>
      <c r="V6176">
        <v>257.22000000000003</v>
      </c>
      <c r="W6176">
        <v>0.1038</v>
      </c>
      <c r="X6176">
        <v>12000</v>
      </c>
      <c r="Y6176">
        <v>23</v>
      </c>
      <c r="Z6176">
        <v>14030</v>
      </c>
    </row>
    <row r="6177" spans="1:26" ht="14.25" customHeight="1">
      <c r="A6177">
        <v>599728</v>
      </c>
      <c r="B6177" t="s">
        <v>35</v>
      </c>
      <c r="C6177" t="s">
        <v>25</v>
      </c>
      <c r="D6177" t="s">
        <v>48</v>
      </c>
      <c r="E6177" t="s">
        <v>5416</v>
      </c>
      <c r="F6177" t="s">
        <v>38</v>
      </c>
      <c r="G6177" t="s">
        <v>51</v>
      </c>
      <c r="H6177">
        <v>44479</v>
      </c>
      <c r="I6177" t="str">
        <f>TEXT(Table1[[#This Row],[Issue_Date]],"mmm")</f>
        <v>Oct</v>
      </c>
      <c r="J6177">
        <v>44515</v>
      </c>
      <c r="K6177">
        <v>44515</v>
      </c>
      <c r="L6177" t="s">
        <v>30</v>
      </c>
      <c r="M6177" t="str">
        <f>IF(OR(Table1[[#This Row],[Loan_Status]]="Fully Paid",Table1[[#This Row],[Loan_Status]]="Current"),"Good Loan",IF(Table1[[#This Row],[Loan_Status]]="Charged Off","Bad Loan",""))</f>
        <v>Good Loan</v>
      </c>
      <c r="N6177">
        <v>44545</v>
      </c>
      <c r="O6177">
        <v>769785</v>
      </c>
      <c r="P6177" t="s">
        <v>3065</v>
      </c>
      <c r="Q6177" t="s">
        <v>58</v>
      </c>
      <c r="R6177" t="s">
        <v>41</v>
      </c>
      <c r="S6177" t="s">
        <v>46</v>
      </c>
      <c r="T6177">
        <v>25000</v>
      </c>
      <c r="U6177">
        <v>0.1925</v>
      </c>
      <c r="V6177">
        <v>180.56</v>
      </c>
      <c r="W6177">
        <v>9.9900000000000003E-2</v>
      </c>
      <c r="X6177">
        <v>8500</v>
      </c>
      <c r="Y6177">
        <v>12</v>
      </c>
      <c r="Z6177">
        <v>10833</v>
      </c>
    </row>
    <row r="6178" spans="1:26" ht="14.25" customHeight="1">
      <c r="A6178">
        <v>1025186</v>
      </c>
      <c r="B6178" t="s">
        <v>174</v>
      </c>
      <c r="C6178" t="s">
        <v>25</v>
      </c>
      <c r="D6178" t="s">
        <v>48</v>
      </c>
      <c r="E6178" t="s">
        <v>5417</v>
      </c>
      <c r="F6178" t="s">
        <v>38</v>
      </c>
      <c r="G6178" t="s">
        <v>51</v>
      </c>
      <c r="H6178">
        <v>44511</v>
      </c>
      <c r="I6178" t="str">
        <f>TEXT(Table1[[#This Row],[Issue_Date]],"mmm")</f>
        <v>Nov</v>
      </c>
      <c r="J6178">
        <v>44329</v>
      </c>
      <c r="K6178">
        <v>44329</v>
      </c>
      <c r="L6178" t="s">
        <v>30</v>
      </c>
      <c r="M6178" t="str">
        <f>IF(OR(Table1[[#This Row],[Loan_Status]]="Fully Paid",Table1[[#This Row],[Loan_Status]]="Current"),"Good Loan",IF(Table1[[#This Row],[Loan_Status]]="Charged Off","Bad Loan",""))</f>
        <v>Good Loan</v>
      </c>
      <c r="N6178">
        <v>44360</v>
      </c>
      <c r="O6178">
        <v>1254328</v>
      </c>
      <c r="P6178" t="s">
        <v>3065</v>
      </c>
      <c r="Q6178" t="s">
        <v>55</v>
      </c>
      <c r="R6178" t="s">
        <v>41</v>
      </c>
      <c r="S6178" t="s">
        <v>46</v>
      </c>
      <c r="T6178">
        <v>59500</v>
      </c>
      <c r="U6178">
        <v>0.13370000000000001</v>
      </c>
      <c r="V6178">
        <v>255.33</v>
      </c>
      <c r="W6178">
        <v>0.12690000000000001</v>
      </c>
      <c r="X6178">
        <v>11300</v>
      </c>
      <c r="Y6178">
        <v>28</v>
      </c>
      <c r="Z6178">
        <v>13127</v>
      </c>
    </row>
    <row r="6179" spans="1:26" ht="14.25" customHeight="1">
      <c r="A6179">
        <v>684402</v>
      </c>
      <c r="B6179" t="s">
        <v>70</v>
      </c>
      <c r="C6179" t="s">
        <v>25</v>
      </c>
      <c r="D6179" t="s">
        <v>42</v>
      </c>
      <c r="E6179" t="s">
        <v>5418</v>
      </c>
      <c r="F6179" t="s">
        <v>38</v>
      </c>
      <c r="G6179" t="s">
        <v>51</v>
      </c>
      <c r="H6179">
        <v>44238</v>
      </c>
      <c r="I6179" t="str">
        <f>TEXT(Table1[[#This Row],[Issue_Date]],"mmm")</f>
        <v>Feb</v>
      </c>
      <c r="J6179">
        <v>44271</v>
      </c>
      <c r="K6179">
        <v>44298</v>
      </c>
      <c r="L6179" t="s">
        <v>30</v>
      </c>
      <c r="M6179" t="str">
        <f>IF(OR(Table1[[#This Row],[Loan_Status]]="Fully Paid",Table1[[#This Row],[Loan_Status]]="Current"),"Good Loan",IF(Table1[[#This Row],[Loan_Status]]="Charged Off","Bad Loan",""))</f>
        <v>Good Loan</v>
      </c>
      <c r="N6179">
        <v>44328</v>
      </c>
      <c r="O6179">
        <v>873866</v>
      </c>
      <c r="P6179" t="s">
        <v>3065</v>
      </c>
      <c r="Q6179" t="s">
        <v>212</v>
      </c>
      <c r="R6179" t="s">
        <v>41</v>
      </c>
      <c r="S6179" t="s">
        <v>46</v>
      </c>
      <c r="T6179">
        <v>76200</v>
      </c>
      <c r="U6179">
        <v>0.2077</v>
      </c>
      <c r="V6179">
        <v>128.58000000000001</v>
      </c>
      <c r="W6179">
        <v>0.1037</v>
      </c>
      <c r="X6179">
        <v>6000</v>
      </c>
      <c r="Y6179">
        <v>34</v>
      </c>
      <c r="Z6179">
        <v>6621</v>
      </c>
    </row>
    <row r="6180" spans="1:26" ht="14.25" customHeight="1">
      <c r="A6180">
        <v>745054</v>
      </c>
      <c r="B6180" t="s">
        <v>131</v>
      </c>
      <c r="C6180" t="s">
        <v>25</v>
      </c>
      <c r="D6180" t="s">
        <v>59</v>
      </c>
      <c r="E6180" t="s">
        <v>5419</v>
      </c>
      <c r="F6180" t="s">
        <v>38</v>
      </c>
      <c r="G6180" t="s">
        <v>51</v>
      </c>
      <c r="H6180">
        <v>44327</v>
      </c>
      <c r="I6180" t="str">
        <f>TEXT(Table1[[#This Row],[Issue_Date]],"mmm")</f>
        <v>May</v>
      </c>
      <c r="J6180">
        <v>44362</v>
      </c>
      <c r="K6180">
        <v>44239</v>
      </c>
      <c r="L6180" t="s">
        <v>30</v>
      </c>
      <c r="M6180" t="str">
        <f>IF(OR(Table1[[#This Row],[Loan_Status]]="Fully Paid",Table1[[#This Row],[Loan_Status]]="Current"),"Good Loan",IF(Table1[[#This Row],[Loan_Status]]="Charged Off","Bad Loan",""))</f>
        <v>Good Loan</v>
      </c>
      <c r="N6180">
        <v>44267</v>
      </c>
      <c r="O6180">
        <v>943585</v>
      </c>
      <c r="P6180" t="s">
        <v>3065</v>
      </c>
      <c r="Q6180" t="s">
        <v>40</v>
      </c>
      <c r="R6180" t="s">
        <v>41</v>
      </c>
      <c r="S6180" t="s">
        <v>46</v>
      </c>
      <c r="T6180">
        <v>24000</v>
      </c>
      <c r="U6180">
        <v>0.28999999999999998</v>
      </c>
      <c r="V6180">
        <v>31.24</v>
      </c>
      <c r="W6180">
        <v>0.10589999999999999</v>
      </c>
      <c r="X6180">
        <v>1450</v>
      </c>
      <c r="Y6180">
        <v>11</v>
      </c>
      <c r="Z6180">
        <v>1559</v>
      </c>
    </row>
    <row r="6181" spans="1:26" ht="14.25" customHeight="1">
      <c r="A6181">
        <v>558529</v>
      </c>
      <c r="B6181" t="s">
        <v>112</v>
      </c>
      <c r="C6181" t="s">
        <v>25</v>
      </c>
      <c r="D6181" t="s">
        <v>48</v>
      </c>
      <c r="E6181" t="s">
        <v>221</v>
      </c>
      <c r="F6181" t="s">
        <v>38</v>
      </c>
      <c r="G6181" t="s">
        <v>51</v>
      </c>
      <c r="H6181">
        <v>44418</v>
      </c>
      <c r="I6181" t="str">
        <f>TEXT(Table1[[#This Row],[Issue_Date]],"mmm")</f>
        <v>Aug</v>
      </c>
      <c r="J6181">
        <v>44513</v>
      </c>
      <c r="K6181">
        <v>44513</v>
      </c>
      <c r="L6181" t="s">
        <v>30</v>
      </c>
      <c r="M6181" t="str">
        <f>IF(OR(Table1[[#This Row],[Loan_Status]]="Fully Paid",Table1[[#This Row],[Loan_Status]]="Current"),"Good Loan",IF(Table1[[#This Row],[Loan_Status]]="Charged Off","Bad Loan",""))</f>
        <v>Good Loan</v>
      </c>
      <c r="N6181">
        <v>44543</v>
      </c>
      <c r="O6181">
        <v>718983</v>
      </c>
      <c r="P6181" t="s">
        <v>3065</v>
      </c>
      <c r="Q6181" t="s">
        <v>55</v>
      </c>
      <c r="R6181" t="s">
        <v>41</v>
      </c>
      <c r="S6181" t="s">
        <v>46</v>
      </c>
      <c r="T6181">
        <v>32000</v>
      </c>
      <c r="U6181">
        <v>0.126</v>
      </c>
      <c r="V6181">
        <v>345.92</v>
      </c>
      <c r="W6181">
        <v>0.1186</v>
      </c>
      <c r="X6181">
        <v>15600</v>
      </c>
      <c r="Y6181">
        <v>53</v>
      </c>
      <c r="Z6181">
        <v>20022</v>
      </c>
    </row>
    <row r="6182" spans="1:26" ht="14.25" customHeight="1">
      <c r="A6182">
        <v>654093</v>
      </c>
      <c r="B6182" t="s">
        <v>35</v>
      </c>
      <c r="C6182" t="s">
        <v>25</v>
      </c>
      <c r="D6182" t="s">
        <v>59</v>
      </c>
      <c r="E6182" t="s">
        <v>5420</v>
      </c>
      <c r="F6182" t="s">
        <v>38</v>
      </c>
      <c r="G6182" t="s">
        <v>51</v>
      </c>
      <c r="H6182">
        <v>44207</v>
      </c>
      <c r="I6182" t="str">
        <f>TEXT(Table1[[#This Row],[Issue_Date]],"mmm")</f>
        <v>Jan</v>
      </c>
      <c r="J6182">
        <v>44419</v>
      </c>
      <c r="K6182">
        <v>44419</v>
      </c>
      <c r="L6182" t="s">
        <v>30</v>
      </c>
      <c r="M6182" t="str">
        <f>IF(OR(Table1[[#This Row],[Loan_Status]]="Fully Paid",Table1[[#This Row],[Loan_Status]]="Current"),"Good Loan",IF(Table1[[#This Row],[Loan_Status]]="Charged Off","Bad Loan",""))</f>
        <v>Good Loan</v>
      </c>
      <c r="N6182">
        <v>44450</v>
      </c>
      <c r="O6182">
        <v>836511</v>
      </c>
      <c r="P6182" t="s">
        <v>3065</v>
      </c>
      <c r="Q6182" t="s">
        <v>55</v>
      </c>
      <c r="R6182" t="s">
        <v>41</v>
      </c>
      <c r="S6182" t="s">
        <v>46</v>
      </c>
      <c r="T6182">
        <v>36168</v>
      </c>
      <c r="U6182">
        <v>0.17949999999999999</v>
      </c>
      <c r="V6182">
        <v>228.88</v>
      </c>
      <c r="W6182">
        <v>0.1111</v>
      </c>
      <c r="X6182">
        <v>10500</v>
      </c>
      <c r="Y6182">
        <v>31</v>
      </c>
      <c r="Z6182">
        <v>11065</v>
      </c>
    </row>
    <row r="6183" spans="1:26" ht="14.25" customHeight="1">
      <c r="A6183">
        <v>478783</v>
      </c>
      <c r="B6183" t="s">
        <v>67</v>
      </c>
      <c r="C6183" t="s">
        <v>25</v>
      </c>
      <c r="D6183" t="s">
        <v>42</v>
      </c>
      <c r="E6183" t="s">
        <v>5421</v>
      </c>
      <c r="F6183" t="s">
        <v>44</v>
      </c>
      <c r="G6183" t="s">
        <v>51</v>
      </c>
      <c r="H6183">
        <v>44357</v>
      </c>
      <c r="I6183" t="str">
        <f>TEXT(Table1[[#This Row],[Issue_Date]],"mmm")</f>
        <v>Jun</v>
      </c>
      <c r="J6183">
        <v>44332</v>
      </c>
      <c r="K6183">
        <v>44450</v>
      </c>
      <c r="L6183" t="s">
        <v>30</v>
      </c>
      <c r="M6183" t="str">
        <f>IF(OR(Table1[[#This Row],[Loan_Status]]="Fully Paid",Table1[[#This Row],[Loan_Status]]="Current"),"Good Loan",IF(Table1[[#This Row],[Loan_Status]]="Charged Off","Bad Loan",""))</f>
        <v>Good Loan</v>
      </c>
      <c r="N6183">
        <v>44480</v>
      </c>
      <c r="O6183">
        <v>607994</v>
      </c>
      <c r="P6183" t="s">
        <v>3065</v>
      </c>
      <c r="Q6183" t="s">
        <v>45</v>
      </c>
      <c r="R6183" t="s">
        <v>41</v>
      </c>
      <c r="S6183" t="s">
        <v>46</v>
      </c>
      <c r="T6183">
        <v>45000</v>
      </c>
      <c r="U6183">
        <v>0.22720000000000001</v>
      </c>
      <c r="V6183">
        <v>74.430000000000007</v>
      </c>
      <c r="W6183">
        <v>0.13980000000000001</v>
      </c>
      <c r="X6183">
        <v>3200</v>
      </c>
      <c r="Y6183">
        <v>18</v>
      </c>
      <c r="Z6183">
        <v>3711</v>
      </c>
    </row>
    <row r="6184" spans="1:26" ht="14.25" customHeight="1">
      <c r="A6184">
        <v>538444</v>
      </c>
      <c r="B6184" t="s">
        <v>63</v>
      </c>
      <c r="C6184" t="s">
        <v>25</v>
      </c>
      <c r="D6184" t="s">
        <v>59</v>
      </c>
      <c r="E6184" t="s">
        <v>5422</v>
      </c>
      <c r="F6184" t="s">
        <v>44</v>
      </c>
      <c r="G6184" t="s">
        <v>51</v>
      </c>
      <c r="H6184">
        <v>44357</v>
      </c>
      <c r="I6184" t="str">
        <f>TEXT(Table1[[#This Row],[Issue_Date]],"mmm")</f>
        <v>Jun</v>
      </c>
      <c r="J6184">
        <v>44389</v>
      </c>
      <c r="K6184">
        <v>44389</v>
      </c>
      <c r="L6184" t="s">
        <v>30</v>
      </c>
      <c r="M6184" t="str">
        <f>IF(OR(Table1[[#This Row],[Loan_Status]]="Fully Paid",Table1[[#This Row],[Loan_Status]]="Current"),"Good Loan",IF(Table1[[#This Row],[Loan_Status]]="Charged Off","Bad Loan",""))</f>
        <v>Good Loan</v>
      </c>
      <c r="N6184">
        <v>44420</v>
      </c>
      <c r="O6184">
        <v>695399</v>
      </c>
      <c r="P6184" t="s">
        <v>3065</v>
      </c>
      <c r="Q6184" t="s">
        <v>45</v>
      </c>
      <c r="R6184" t="s">
        <v>41</v>
      </c>
      <c r="S6184" t="s">
        <v>46</v>
      </c>
      <c r="T6184">
        <v>25000</v>
      </c>
      <c r="U6184">
        <v>0.12909999999999999</v>
      </c>
      <c r="V6184">
        <v>162.81</v>
      </c>
      <c r="W6184">
        <v>0.13980000000000001</v>
      </c>
      <c r="X6184">
        <v>7000</v>
      </c>
      <c r="Y6184">
        <v>4</v>
      </c>
      <c r="Z6184">
        <v>8626</v>
      </c>
    </row>
    <row r="6185" spans="1:26" ht="14.25" customHeight="1">
      <c r="A6185">
        <v>521079</v>
      </c>
      <c r="B6185" t="s">
        <v>35</v>
      </c>
      <c r="C6185" t="s">
        <v>25</v>
      </c>
      <c r="D6185" t="s">
        <v>98</v>
      </c>
      <c r="E6185" t="s">
        <v>5423</v>
      </c>
      <c r="F6185" t="s">
        <v>44</v>
      </c>
      <c r="G6185" t="s">
        <v>51</v>
      </c>
      <c r="H6185">
        <v>44357</v>
      </c>
      <c r="I6185" t="str">
        <f>TEXT(Table1[[#This Row],[Issue_Date]],"mmm")</f>
        <v>Jun</v>
      </c>
      <c r="J6185">
        <v>44332</v>
      </c>
      <c r="K6185">
        <v>44362</v>
      </c>
      <c r="L6185" t="s">
        <v>30</v>
      </c>
      <c r="M6185" t="str">
        <f>IF(OR(Table1[[#This Row],[Loan_Status]]="Fully Paid",Table1[[#This Row],[Loan_Status]]="Current"),"Good Loan",IF(Table1[[#This Row],[Loan_Status]]="Charged Off","Bad Loan",""))</f>
        <v>Good Loan</v>
      </c>
      <c r="N6185">
        <v>44392</v>
      </c>
      <c r="O6185">
        <v>673771</v>
      </c>
      <c r="P6185" t="s">
        <v>3065</v>
      </c>
      <c r="Q6185" t="s">
        <v>66</v>
      </c>
      <c r="R6185" t="s">
        <v>41</v>
      </c>
      <c r="S6185" t="s">
        <v>46</v>
      </c>
      <c r="T6185">
        <v>65004</v>
      </c>
      <c r="U6185">
        <v>0.19009999999999999</v>
      </c>
      <c r="V6185">
        <v>238.93</v>
      </c>
      <c r="W6185">
        <v>0.13109999999999999</v>
      </c>
      <c r="X6185">
        <v>14400</v>
      </c>
      <c r="Y6185">
        <v>27</v>
      </c>
      <c r="Z6185">
        <v>14336</v>
      </c>
    </row>
    <row r="6186" spans="1:26" ht="14.25" customHeight="1">
      <c r="A6186">
        <v>801419</v>
      </c>
      <c r="B6186" t="s">
        <v>174</v>
      </c>
      <c r="C6186" t="s">
        <v>25</v>
      </c>
      <c r="D6186" t="s">
        <v>81</v>
      </c>
      <c r="F6186" t="s">
        <v>44</v>
      </c>
      <c r="G6186" t="s">
        <v>51</v>
      </c>
      <c r="H6186">
        <v>44388</v>
      </c>
      <c r="I6186" t="str">
        <f>TEXT(Table1[[#This Row],[Issue_Date]],"mmm")</f>
        <v>Jul</v>
      </c>
      <c r="J6186">
        <v>44212</v>
      </c>
      <c r="K6186">
        <v>44212</v>
      </c>
      <c r="L6186" t="s">
        <v>30</v>
      </c>
      <c r="M6186" t="str">
        <f>IF(OR(Table1[[#This Row],[Loan_Status]]="Fully Paid",Table1[[#This Row],[Loan_Status]]="Current"),"Good Loan",IF(Table1[[#This Row],[Loan_Status]]="Charged Off","Bad Loan",""))</f>
        <v>Good Loan</v>
      </c>
      <c r="N6186">
        <v>44243</v>
      </c>
      <c r="O6186">
        <v>1006993</v>
      </c>
      <c r="P6186" t="s">
        <v>3065</v>
      </c>
      <c r="Q6186" t="s">
        <v>114</v>
      </c>
      <c r="R6186" t="s">
        <v>41</v>
      </c>
      <c r="S6186" t="s">
        <v>46</v>
      </c>
      <c r="T6186">
        <v>70000</v>
      </c>
      <c r="U6186">
        <v>0.16270000000000001</v>
      </c>
      <c r="V6186">
        <v>193.36</v>
      </c>
      <c r="W6186">
        <v>0.12989999999999999</v>
      </c>
      <c r="X6186">
        <v>8500</v>
      </c>
      <c r="Y6186">
        <v>21</v>
      </c>
      <c r="Z6186">
        <v>11532</v>
      </c>
    </row>
    <row r="6187" spans="1:26" ht="14.25" customHeight="1">
      <c r="A6187">
        <v>642872</v>
      </c>
      <c r="B6187" t="s">
        <v>115</v>
      </c>
      <c r="C6187" t="s">
        <v>25</v>
      </c>
      <c r="D6187" t="s">
        <v>36</v>
      </c>
      <c r="F6187" t="s">
        <v>44</v>
      </c>
      <c r="G6187" t="s">
        <v>51</v>
      </c>
      <c r="H6187">
        <v>44540</v>
      </c>
      <c r="I6187" t="str">
        <f>TEXT(Table1[[#This Row],[Issue_Date]],"mmm")</f>
        <v>Dec</v>
      </c>
      <c r="J6187">
        <v>44212</v>
      </c>
      <c r="K6187">
        <v>44212</v>
      </c>
      <c r="L6187" t="s">
        <v>30</v>
      </c>
      <c r="M6187" t="str">
        <f>IF(OR(Table1[[#This Row],[Loan_Status]]="Fully Paid",Table1[[#This Row],[Loan_Status]]="Current"),"Good Loan",IF(Table1[[#This Row],[Loan_Status]]="Charged Off","Bad Loan",""))</f>
        <v>Good Loan</v>
      </c>
      <c r="N6187">
        <v>44243</v>
      </c>
      <c r="O6187">
        <v>822773</v>
      </c>
      <c r="P6187" t="s">
        <v>3065</v>
      </c>
      <c r="Q6187" t="s">
        <v>229</v>
      </c>
      <c r="R6187" t="s">
        <v>41</v>
      </c>
      <c r="S6187" t="s">
        <v>46</v>
      </c>
      <c r="T6187">
        <v>145000</v>
      </c>
      <c r="U6187">
        <v>0.1739</v>
      </c>
      <c r="V6187">
        <v>172.85</v>
      </c>
      <c r="W6187">
        <v>0.13719999999999999</v>
      </c>
      <c r="X6187">
        <v>7475</v>
      </c>
      <c r="Y6187">
        <v>30</v>
      </c>
      <c r="Z6187">
        <v>10371</v>
      </c>
    </row>
    <row r="6188" spans="1:26" ht="14.25" customHeight="1">
      <c r="A6188">
        <v>731382</v>
      </c>
      <c r="B6188" t="s">
        <v>47</v>
      </c>
      <c r="C6188" t="s">
        <v>25</v>
      </c>
      <c r="D6188" t="s">
        <v>59</v>
      </c>
      <c r="E6188" t="s">
        <v>5424</v>
      </c>
      <c r="F6188" t="s">
        <v>44</v>
      </c>
      <c r="G6188" t="s">
        <v>51</v>
      </c>
      <c r="H6188">
        <v>44297</v>
      </c>
      <c r="I6188" t="str">
        <f>TEXT(Table1[[#This Row],[Issue_Date]],"mmm")</f>
        <v>Apr</v>
      </c>
      <c r="J6188">
        <v>44332</v>
      </c>
      <c r="K6188">
        <v>44542</v>
      </c>
      <c r="L6188" t="s">
        <v>30</v>
      </c>
      <c r="M6188" t="str">
        <f>IF(OR(Table1[[#This Row],[Loan_Status]]="Fully Paid",Table1[[#This Row],[Loan_Status]]="Current"),"Good Loan",IF(Table1[[#This Row],[Loan_Status]]="Charged Off","Bad Loan",""))</f>
        <v>Good Loan</v>
      </c>
      <c r="N6188">
        <v>44573</v>
      </c>
      <c r="O6188">
        <v>927444</v>
      </c>
      <c r="P6188" t="s">
        <v>3065</v>
      </c>
      <c r="Q6188" t="s">
        <v>226</v>
      </c>
      <c r="R6188" t="s">
        <v>41</v>
      </c>
      <c r="S6188" t="s">
        <v>46</v>
      </c>
      <c r="T6188">
        <v>43500</v>
      </c>
      <c r="U6188">
        <v>0.20250000000000001</v>
      </c>
      <c r="V6188">
        <v>166.79</v>
      </c>
      <c r="W6188">
        <v>0.13800000000000001</v>
      </c>
      <c r="X6188">
        <v>7200</v>
      </c>
      <c r="Y6188">
        <v>32</v>
      </c>
      <c r="Z6188">
        <v>8597</v>
      </c>
    </row>
    <row r="6189" spans="1:26" ht="14.25" customHeight="1">
      <c r="A6189">
        <v>746272</v>
      </c>
      <c r="B6189" t="s">
        <v>24</v>
      </c>
      <c r="C6189" t="s">
        <v>25</v>
      </c>
      <c r="D6189" t="s">
        <v>64</v>
      </c>
      <c r="E6189" t="s">
        <v>5425</v>
      </c>
      <c r="F6189" t="s">
        <v>68</v>
      </c>
      <c r="G6189" t="s">
        <v>51</v>
      </c>
      <c r="H6189">
        <v>44327</v>
      </c>
      <c r="I6189" t="str">
        <f>TEXT(Table1[[#This Row],[Issue_Date]],"mmm")</f>
        <v>May</v>
      </c>
      <c r="J6189">
        <v>44332</v>
      </c>
      <c r="K6189">
        <v>44332</v>
      </c>
      <c r="L6189" t="s">
        <v>30</v>
      </c>
      <c r="M6189" t="str">
        <f>IF(OR(Table1[[#This Row],[Loan_Status]]="Fully Paid",Table1[[#This Row],[Loan_Status]]="Current"),"Good Loan",IF(Table1[[#This Row],[Loan_Status]]="Charged Off","Bad Loan",""))</f>
        <v>Good Loan</v>
      </c>
      <c r="N6189">
        <v>44363</v>
      </c>
      <c r="O6189">
        <v>944983</v>
      </c>
      <c r="P6189" t="s">
        <v>3065</v>
      </c>
      <c r="Q6189" t="s">
        <v>513</v>
      </c>
      <c r="R6189" t="s">
        <v>41</v>
      </c>
      <c r="S6189" t="s">
        <v>46</v>
      </c>
      <c r="T6189">
        <v>40896</v>
      </c>
      <c r="U6189">
        <v>4.0800000000000003E-2</v>
      </c>
      <c r="V6189">
        <v>125.59</v>
      </c>
      <c r="W6189">
        <v>0.1749</v>
      </c>
      <c r="X6189">
        <v>5000</v>
      </c>
      <c r="Y6189">
        <v>10</v>
      </c>
      <c r="Z6189">
        <v>7535</v>
      </c>
    </row>
    <row r="6190" spans="1:26" ht="14.25" customHeight="1">
      <c r="A6190">
        <v>986749</v>
      </c>
      <c r="B6190" t="s">
        <v>70</v>
      </c>
      <c r="C6190" t="s">
        <v>25</v>
      </c>
      <c r="D6190" t="s">
        <v>26</v>
      </c>
      <c r="E6190" t="s">
        <v>5426</v>
      </c>
      <c r="F6190" t="s">
        <v>68</v>
      </c>
      <c r="G6190" t="s">
        <v>51</v>
      </c>
      <c r="H6190">
        <v>44480</v>
      </c>
      <c r="I6190" t="str">
        <f>TEXT(Table1[[#This Row],[Issue_Date]],"mmm")</f>
        <v>Oct</v>
      </c>
      <c r="J6190">
        <v>44515</v>
      </c>
      <c r="K6190">
        <v>44209</v>
      </c>
      <c r="L6190" t="s">
        <v>30</v>
      </c>
      <c r="M6190" t="str">
        <f>IF(OR(Table1[[#This Row],[Loan_Status]]="Fully Paid",Table1[[#This Row],[Loan_Status]]="Current"),"Good Loan",IF(Table1[[#This Row],[Loan_Status]]="Charged Off","Bad Loan",""))</f>
        <v>Good Loan</v>
      </c>
      <c r="N6190">
        <v>44240</v>
      </c>
      <c r="O6190">
        <v>1210693</v>
      </c>
      <c r="P6190" t="s">
        <v>3065</v>
      </c>
      <c r="Q6190" t="s">
        <v>357</v>
      </c>
      <c r="R6190" t="s">
        <v>41</v>
      </c>
      <c r="S6190" t="s">
        <v>46</v>
      </c>
      <c r="T6190">
        <v>29004</v>
      </c>
      <c r="U6190">
        <v>0.19320000000000001</v>
      </c>
      <c r="V6190">
        <v>87.5</v>
      </c>
      <c r="W6190">
        <v>0.17269999999999999</v>
      </c>
      <c r="X6190">
        <v>3500</v>
      </c>
      <c r="Y6190">
        <v>14</v>
      </c>
      <c r="Z6190">
        <v>4197</v>
      </c>
    </row>
    <row r="6191" spans="1:26" ht="14.25" customHeight="1">
      <c r="A6191">
        <v>945434</v>
      </c>
      <c r="B6191" t="s">
        <v>35</v>
      </c>
      <c r="C6191" t="s">
        <v>25</v>
      </c>
      <c r="D6191" t="s">
        <v>59</v>
      </c>
      <c r="E6191" t="s">
        <v>5427</v>
      </c>
      <c r="F6191" t="s">
        <v>68</v>
      </c>
      <c r="G6191" t="s">
        <v>51</v>
      </c>
      <c r="H6191">
        <v>44480</v>
      </c>
      <c r="I6191" t="str">
        <f>TEXT(Table1[[#This Row],[Issue_Date]],"mmm")</f>
        <v>Oct</v>
      </c>
      <c r="J6191">
        <v>44513</v>
      </c>
      <c r="K6191">
        <v>44513</v>
      </c>
      <c r="L6191" t="s">
        <v>30</v>
      </c>
      <c r="M6191" t="str">
        <f>IF(OR(Table1[[#This Row],[Loan_Status]]="Fully Paid",Table1[[#This Row],[Loan_Status]]="Current"),"Good Loan",IF(Table1[[#This Row],[Loan_Status]]="Charged Off","Bad Loan",""))</f>
        <v>Good Loan</v>
      </c>
      <c r="N6191">
        <v>44543</v>
      </c>
      <c r="O6191">
        <v>1166185</v>
      </c>
      <c r="P6191" t="s">
        <v>3065</v>
      </c>
      <c r="Q6191" t="s">
        <v>83</v>
      </c>
      <c r="R6191" t="s">
        <v>41</v>
      </c>
      <c r="S6191" t="s">
        <v>46</v>
      </c>
      <c r="T6191">
        <v>30000</v>
      </c>
      <c r="U6191">
        <v>0.23680000000000001</v>
      </c>
      <c r="V6191">
        <v>279.33999999999997</v>
      </c>
      <c r="W6191">
        <v>0.17580000000000001</v>
      </c>
      <c r="X6191">
        <v>11100</v>
      </c>
      <c r="Y6191">
        <v>25</v>
      </c>
      <c r="Z6191">
        <v>14477</v>
      </c>
    </row>
    <row r="6192" spans="1:26" ht="14.25" customHeight="1">
      <c r="A6192">
        <v>549355</v>
      </c>
      <c r="B6192" t="s">
        <v>24</v>
      </c>
      <c r="C6192" t="s">
        <v>25</v>
      </c>
      <c r="D6192" t="s">
        <v>36</v>
      </c>
      <c r="E6192" t="s">
        <v>5428</v>
      </c>
      <c r="F6192" t="s">
        <v>28</v>
      </c>
      <c r="G6192" t="s">
        <v>51</v>
      </c>
      <c r="H6192">
        <v>44387</v>
      </c>
      <c r="I6192" t="str">
        <f>TEXT(Table1[[#This Row],[Issue_Date]],"mmm")</f>
        <v>Jul</v>
      </c>
      <c r="J6192">
        <v>44330</v>
      </c>
      <c r="K6192">
        <v>44209</v>
      </c>
      <c r="L6192" t="s">
        <v>30</v>
      </c>
      <c r="M6192" t="str">
        <f>IF(OR(Table1[[#This Row],[Loan_Status]]="Fully Paid",Table1[[#This Row],[Loan_Status]]="Current"),"Good Loan",IF(Table1[[#This Row],[Loan_Status]]="Charged Off","Bad Loan",""))</f>
        <v>Good Loan</v>
      </c>
      <c r="N6192">
        <v>44240</v>
      </c>
      <c r="O6192">
        <v>708166</v>
      </c>
      <c r="P6192" t="s">
        <v>3065</v>
      </c>
      <c r="Q6192" t="s">
        <v>495</v>
      </c>
      <c r="R6192" t="s">
        <v>41</v>
      </c>
      <c r="S6192" t="s">
        <v>46</v>
      </c>
      <c r="T6192">
        <v>28000</v>
      </c>
      <c r="U6192">
        <v>0.216</v>
      </c>
      <c r="V6192">
        <v>136.16</v>
      </c>
      <c r="W6192">
        <v>0.16819999999999999</v>
      </c>
      <c r="X6192">
        <v>5500</v>
      </c>
      <c r="Y6192">
        <v>13</v>
      </c>
      <c r="Z6192">
        <v>7354</v>
      </c>
    </row>
    <row r="6193" spans="1:26" ht="14.25" customHeight="1">
      <c r="A6193">
        <v>642255</v>
      </c>
      <c r="B6193" t="s">
        <v>112</v>
      </c>
      <c r="C6193" t="s">
        <v>25</v>
      </c>
      <c r="D6193" t="s">
        <v>42</v>
      </c>
      <c r="E6193" t="s">
        <v>5429</v>
      </c>
      <c r="F6193" t="s">
        <v>28</v>
      </c>
      <c r="G6193" t="s">
        <v>51</v>
      </c>
      <c r="H6193">
        <v>44207</v>
      </c>
      <c r="I6193" t="str">
        <f>TEXT(Table1[[#This Row],[Issue_Date]],"mmm")</f>
        <v>Jan</v>
      </c>
      <c r="J6193">
        <v>44298</v>
      </c>
      <c r="K6193">
        <v>44298</v>
      </c>
      <c r="L6193" t="s">
        <v>30</v>
      </c>
      <c r="M6193" t="str">
        <f>IF(OR(Table1[[#This Row],[Loan_Status]]="Fully Paid",Table1[[#This Row],[Loan_Status]]="Current"),"Good Loan",IF(Table1[[#This Row],[Loan_Status]]="Charged Off","Bad Loan",""))</f>
        <v>Good Loan</v>
      </c>
      <c r="N6193">
        <v>44328</v>
      </c>
      <c r="O6193">
        <v>822072</v>
      </c>
      <c r="P6193" t="s">
        <v>3065</v>
      </c>
      <c r="Q6193" t="s">
        <v>642</v>
      </c>
      <c r="R6193" t="s">
        <v>41</v>
      </c>
      <c r="S6193" t="s">
        <v>46</v>
      </c>
      <c r="T6193">
        <v>93000</v>
      </c>
      <c r="U6193">
        <v>9.6100000000000005E-2</v>
      </c>
      <c r="V6193">
        <v>572.36</v>
      </c>
      <c r="W6193">
        <v>0.1706</v>
      </c>
      <c r="X6193">
        <v>23000</v>
      </c>
      <c r="Y6193">
        <v>31</v>
      </c>
      <c r="Z6193">
        <v>27515</v>
      </c>
    </row>
    <row r="6194" spans="1:26" ht="14.25" customHeight="1">
      <c r="A6194">
        <v>591397</v>
      </c>
      <c r="B6194" t="s">
        <v>63</v>
      </c>
      <c r="C6194" t="s">
        <v>25</v>
      </c>
      <c r="D6194" t="s">
        <v>42</v>
      </c>
      <c r="E6194" t="s">
        <v>5430</v>
      </c>
      <c r="F6194" t="s">
        <v>361</v>
      </c>
      <c r="G6194" t="s">
        <v>51</v>
      </c>
      <c r="H6194">
        <v>44479</v>
      </c>
      <c r="I6194" t="str">
        <f>TEXT(Table1[[#This Row],[Issue_Date]],"mmm")</f>
        <v>Oct</v>
      </c>
      <c r="J6194">
        <v>44302</v>
      </c>
      <c r="K6194">
        <v>44207</v>
      </c>
      <c r="L6194" t="s">
        <v>30</v>
      </c>
      <c r="M6194" t="str">
        <f>IF(OR(Table1[[#This Row],[Loan_Status]]="Fully Paid",Table1[[#This Row],[Loan_Status]]="Current"),"Good Loan",IF(Table1[[#This Row],[Loan_Status]]="Charged Off","Bad Loan",""))</f>
        <v>Good Loan</v>
      </c>
      <c r="N6194">
        <v>44238</v>
      </c>
      <c r="O6194">
        <v>759596</v>
      </c>
      <c r="P6194" t="s">
        <v>3065</v>
      </c>
      <c r="Q6194" t="s">
        <v>362</v>
      </c>
      <c r="R6194" t="s">
        <v>41</v>
      </c>
      <c r="S6194" t="s">
        <v>46</v>
      </c>
      <c r="T6194">
        <v>104080</v>
      </c>
      <c r="U6194">
        <v>0.1235</v>
      </c>
      <c r="V6194">
        <v>127.79</v>
      </c>
      <c r="W6194">
        <v>0.183</v>
      </c>
      <c r="X6194">
        <v>5000</v>
      </c>
      <c r="Y6194">
        <v>20</v>
      </c>
      <c r="Z6194">
        <v>5226</v>
      </c>
    </row>
    <row r="6195" spans="1:26" ht="14.25" customHeight="1">
      <c r="A6195">
        <v>741785</v>
      </c>
      <c r="B6195" t="s">
        <v>24</v>
      </c>
      <c r="C6195" t="s">
        <v>25</v>
      </c>
      <c r="D6195" t="s">
        <v>42</v>
      </c>
      <c r="E6195" t="s">
        <v>5431</v>
      </c>
      <c r="F6195" t="s">
        <v>361</v>
      </c>
      <c r="G6195" t="s">
        <v>51</v>
      </c>
      <c r="H6195">
        <v>44327</v>
      </c>
      <c r="I6195" t="str">
        <f>TEXT(Table1[[#This Row],[Issue_Date]],"mmm")</f>
        <v>May</v>
      </c>
      <c r="J6195">
        <v>44212</v>
      </c>
      <c r="K6195">
        <v>44453</v>
      </c>
      <c r="L6195" t="s">
        <v>30</v>
      </c>
      <c r="M6195" t="str">
        <f>IF(OR(Table1[[#This Row],[Loan_Status]]="Fully Paid",Table1[[#This Row],[Loan_Status]]="Current"),"Good Loan",IF(Table1[[#This Row],[Loan_Status]]="Charged Off","Bad Loan",""))</f>
        <v>Good Loan</v>
      </c>
      <c r="N6195">
        <v>44483</v>
      </c>
      <c r="O6195">
        <v>939774</v>
      </c>
      <c r="P6195" t="s">
        <v>3065</v>
      </c>
      <c r="Q6195" t="s">
        <v>362</v>
      </c>
      <c r="R6195" t="s">
        <v>41</v>
      </c>
      <c r="S6195" t="s">
        <v>46</v>
      </c>
      <c r="T6195">
        <v>45000</v>
      </c>
      <c r="U6195">
        <v>0.24099999999999999</v>
      </c>
      <c r="V6195">
        <v>406.16</v>
      </c>
      <c r="W6195">
        <v>0.20250000000000001</v>
      </c>
      <c r="X6195">
        <v>15250</v>
      </c>
      <c r="Y6195">
        <v>20</v>
      </c>
      <c r="Z6195">
        <v>23092</v>
      </c>
    </row>
    <row r="6196" spans="1:26" ht="14.25" customHeight="1">
      <c r="A6196">
        <v>651097</v>
      </c>
      <c r="B6196" t="s">
        <v>24</v>
      </c>
      <c r="C6196" t="s">
        <v>25</v>
      </c>
      <c r="D6196" t="s">
        <v>48</v>
      </c>
      <c r="E6196" t="s">
        <v>5432</v>
      </c>
      <c r="F6196" t="s">
        <v>50</v>
      </c>
      <c r="G6196" t="s">
        <v>29</v>
      </c>
      <c r="H6196">
        <v>44207</v>
      </c>
      <c r="I6196" t="str">
        <f>TEXT(Table1[[#This Row],[Issue_Date]],"mmm")</f>
        <v>Jan</v>
      </c>
      <c r="J6196">
        <v>44454</v>
      </c>
      <c r="K6196">
        <v>44423</v>
      </c>
      <c r="L6196" t="s">
        <v>30</v>
      </c>
      <c r="M6196" t="str">
        <f>IF(OR(Table1[[#This Row],[Loan_Status]]="Fully Paid",Table1[[#This Row],[Loan_Status]]="Current"),"Good Loan",IF(Table1[[#This Row],[Loan_Status]]="Charged Off","Bad Loan",""))</f>
        <v>Good Loan</v>
      </c>
      <c r="N6196">
        <v>44454</v>
      </c>
      <c r="O6196">
        <v>832899</v>
      </c>
      <c r="P6196" t="s">
        <v>3065</v>
      </c>
      <c r="Q6196" t="s">
        <v>52</v>
      </c>
      <c r="R6196" t="s">
        <v>41</v>
      </c>
      <c r="S6196" t="s">
        <v>46</v>
      </c>
      <c r="T6196">
        <v>31000</v>
      </c>
      <c r="U6196">
        <v>6.7699999999999996E-2</v>
      </c>
      <c r="V6196">
        <v>99.7</v>
      </c>
      <c r="W6196">
        <v>7.2900000000000006E-2</v>
      </c>
      <c r="X6196">
        <v>5000</v>
      </c>
      <c r="Y6196">
        <v>19</v>
      </c>
      <c r="Z6196">
        <v>5975</v>
      </c>
    </row>
    <row r="6197" spans="1:26" ht="14.25" customHeight="1">
      <c r="A6197">
        <v>603103</v>
      </c>
      <c r="B6197" t="s">
        <v>70</v>
      </c>
      <c r="C6197" t="s">
        <v>25</v>
      </c>
      <c r="D6197" t="s">
        <v>81</v>
      </c>
      <c r="E6197" t="s">
        <v>5433</v>
      </c>
      <c r="F6197" t="s">
        <v>50</v>
      </c>
      <c r="G6197" t="s">
        <v>29</v>
      </c>
      <c r="H6197">
        <v>44479</v>
      </c>
      <c r="I6197" t="str">
        <f>TEXT(Table1[[#This Row],[Issue_Date]],"mmm")</f>
        <v>Oct</v>
      </c>
      <c r="J6197">
        <v>44332</v>
      </c>
      <c r="K6197">
        <v>44211</v>
      </c>
      <c r="L6197" t="s">
        <v>30</v>
      </c>
      <c r="M6197" t="str">
        <f>IF(OR(Table1[[#This Row],[Loan_Status]]="Fully Paid",Table1[[#This Row],[Loan_Status]]="Current"),"Good Loan",IF(Table1[[#This Row],[Loan_Status]]="Charged Off","Bad Loan",""))</f>
        <v>Good Loan</v>
      </c>
      <c r="N6197">
        <v>44242</v>
      </c>
      <c r="O6197">
        <v>773870</v>
      </c>
      <c r="P6197" t="s">
        <v>3065</v>
      </c>
      <c r="Q6197" t="s">
        <v>77</v>
      </c>
      <c r="R6197" t="s">
        <v>41</v>
      </c>
      <c r="S6197" t="s">
        <v>46</v>
      </c>
      <c r="T6197">
        <v>24000</v>
      </c>
      <c r="U6197">
        <v>0.1981</v>
      </c>
      <c r="V6197">
        <v>142.27000000000001</v>
      </c>
      <c r="W6197">
        <v>6.9099999999999995E-2</v>
      </c>
      <c r="X6197">
        <v>7200</v>
      </c>
      <c r="Y6197">
        <v>9</v>
      </c>
      <c r="Z6197">
        <v>8500</v>
      </c>
    </row>
    <row r="6198" spans="1:26" ht="14.25" customHeight="1">
      <c r="A6198">
        <v>623804</v>
      </c>
      <c r="B6198" t="s">
        <v>24</v>
      </c>
      <c r="C6198" t="s">
        <v>25</v>
      </c>
      <c r="D6198" t="s">
        <v>42</v>
      </c>
      <c r="E6198" t="s">
        <v>5434</v>
      </c>
      <c r="F6198" t="s">
        <v>50</v>
      </c>
      <c r="G6198" t="s">
        <v>29</v>
      </c>
      <c r="H6198">
        <v>44540</v>
      </c>
      <c r="I6198" t="str">
        <f>TEXT(Table1[[#This Row],[Issue_Date]],"mmm")</f>
        <v>Dec</v>
      </c>
      <c r="J6198">
        <v>44481</v>
      </c>
      <c r="K6198">
        <v>44451</v>
      </c>
      <c r="L6198" t="s">
        <v>30</v>
      </c>
      <c r="M6198" t="str">
        <f>IF(OR(Table1[[#This Row],[Loan_Status]]="Fully Paid",Table1[[#This Row],[Loan_Status]]="Current"),"Good Loan",IF(Table1[[#This Row],[Loan_Status]]="Charged Off","Bad Loan",""))</f>
        <v>Good Loan</v>
      </c>
      <c r="N6198">
        <v>44481</v>
      </c>
      <c r="O6198">
        <v>770739</v>
      </c>
      <c r="P6198" t="s">
        <v>3065</v>
      </c>
      <c r="Q6198" t="s">
        <v>75</v>
      </c>
      <c r="R6198" t="s">
        <v>41</v>
      </c>
      <c r="S6198" t="s">
        <v>46</v>
      </c>
      <c r="T6198">
        <v>49000</v>
      </c>
      <c r="U6198">
        <v>0.11119999999999999</v>
      </c>
      <c r="V6198">
        <v>151.41999999999999</v>
      </c>
      <c r="W6198">
        <v>6.1699999999999998E-2</v>
      </c>
      <c r="X6198">
        <v>12500</v>
      </c>
      <c r="Y6198">
        <v>47</v>
      </c>
      <c r="Z6198">
        <v>8518</v>
      </c>
    </row>
    <row r="6199" spans="1:26" ht="14.25" customHeight="1">
      <c r="A6199">
        <v>605101</v>
      </c>
      <c r="B6199" t="s">
        <v>305</v>
      </c>
      <c r="C6199" t="s">
        <v>25</v>
      </c>
      <c r="D6199" t="s">
        <v>59</v>
      </c>
      <c r="E6199" t="s">
        <v>1057</v>
      </c>
      <c r="F6199" t="s">
        <v>50</v>
      </c>
      <c r="G6199" t="s">
        <v>29</v>
      </c>
      <c r="H6199">
        <v>44479</v>
      </c>
      <c r="I6199" t="str">
        <f>TEXT(Table1[[#This Row],[Issue_Date]],"mmm")</f>
        <v>Oct</v>
      </c>
      <c r="J6199">
        <v>44298</v>
      </c>
      <c r="K6199">
        <v>44298</v>
      </c>
      <c r="L6199" t="s">
        <v>30</v>
      </c>
      <c r="M6199" t="str">
        <f>IF(OR(Table1[[#This Row],[Loan_Status]]="Fully Paid",Table1[[#This Row],[Loan_Status]]="Current"),"Good Loan",IF(Table1[[#This Row],[Loan_Status]]="Charged Off","Bad Loan",""))</f>
        <v>Good Loan</v>
      </c>
      <c r="N6199">
        <v>44328</v>
      </c>
      <c r="O6199">
        <v>776018</v>
      </c>
      <c r="P6199" t="s">
        <v>3065</v>
      </c>
      <c r="Q6199" t="s">
        <v>52</v>
      </c>
      <c r="R6199" t="s">
        <v>41</v>
      </c>
      <c r="S6199" t="s">
        <v>46</v>
      </c>
      <c r="T6199">
        <v>35000</v>
      </c>
      <c r="U6199">
        <v>0.22489999999999999</v>
      </c>
      <c r="V6199">
        <v>97.93</v>
      </c>
      <c r="W6199">
        <v>6.54E-2</v>
      </c>
      <c r="X6199">
        <v>5000</v>
      </c>
      <c r="Y6199">
        <v>13</v>
      </c>
      <c r="Z6199">
        <v>5409</v>
      </c>
    </row>
    <row r="6200" spans="1:26" ht="14.25" customHeight="1">
      <c r="A6200">
        <v>868369</v>
      </c>
      <c r="B6200" t="s">
        <v>136</v>
      </c>
      <c r="C6200" t="s">
        <v>25</v>
      </c>
      <c r="D6200" t="s">
        <v>59</v>
      </c>
      <c r="E6200" t="s">
        <v>5435</v>
      </c>
      <c r="F6200" t="s">
        <v>50</v>
      </c>
      <c r="G6200" t="s">
        <v>29</v>
      </c>
      <c r="H6200">
        <v>44450</v>
      </c>
      <c r="I6200" t="str">
        <f>TEXT(Table1[[#This Row],[Issue_Date]],"mmm")</f>
        <v>Sep</v>
      </c>
      <c r="J6200">
        <v>44240</v>
      </c>
      <c r="K6200">
        <v>44240</v>
      </c>
      <c r="L6200" t="s">
        <v>30</v>
      </c>
      <c r="M6200" t="str">
        <f>IF(OR(Table1[[#This Row],[Loan_Status]]="Fully Paid",Table1[[#This Row],[Loan_Status]]="Current"),"Good Loan",IF(Table1[[#This Row],[Loan_Status]]="Charged Off","Bad Loan",""))</f>
        <v>Good Loan</v>
      </c>
      <c r="N6200">
        <v>44268</v>
      </c>
      <c r="O6200">
        <v>1082090</v>
      </c>
      <c r="P6200" t="s">
        <v>3065</v>
      </c>
      <c r="Q6200" t="s">
        <v>77</v>
      </c>
      <c r="R6200" t="s">
        <v>41</v>
      </c>
      <c r="S6200" t="s">
        <v>46</v>
      </c>
      <c r="T6200">
        <v>65000</v>
      </c>
      <c r="U6200">
        <v>0.2031</v>
      </c>
      <c r="V6200">
        <v>246.15</v>
      </c>
      <c r="W6200">
        <v>8.4900000000000003E-2</v>
      </c>
      <c r="X6200">
        <v>12000</v>
      </c>
      <c r="Y6200">
        <v>28</v>
      </c>
      <c r="Z6200">
        <v>12875</v>
      </c>
    </row>
    <row r="6201" spans="1:26" ht="14.25" customHeight="1">
      <c r="A6201">
        <v>713341</v>
      </c>
      <c r="B6201" t="s">
        <v>63</v>
      </c>
      <c r="C6201" t="s">
        <v>25</v>
      </c>
      <c r="D6201" t="s">
        <v>73</v>
      </c>
      <c r="E6201" t="s">
        <v>5436</v>
      </c>
      <c r="F6201" t="s">
        <v>50</v>
      </c>
      <c r="G6201" t="s">
        <v>29</v>
      </c>
      <c r="H6201">
        <v>44266</v>
      </c>
      <c r="I6201" t="str">
        <f>TEXT(Table1[[#This Row],[Issue_Date]],"mmm")</f>
        <v>Mar</v>
      </c>
      <c r="J6201">
        <v>44362</v>
      </c>
      <c r="K6201">
        <v>44298</v>
      </c>
      <c r="L6201" t="s">
        <v>30</v>
      </c>
      <c r="M6201" t="str">
        <f>IF(OR(Table1[[#This Row],[Loan_Status]]="Fully Paid",Table1[[#This Row],[Loan_Status]]="Current"),"Good Loan",IF(Table1[[#This Row],[Loan_Status]]="Charged Off","Bad Loan",""))</f>
        <v>Good Loan</v>
      </c>
      <c r="N6201">
        <v>44328</v>
      </c>
      <c r="O6201">
        <v>906553</v>
      </c>
      <c r="P6201" t="s">
        <v>3065</v>
      </c>
      <c r="Q6201" t="s">
        <v>52</v>
      </c>
      <c r="R6201" t="s">
        <v>41</v>
      </c>
      <c r="S6201" t="s">
        <v>46</v>
      </c>
      <c r="T6201">
        <v>60000</v>
      </c>
      <c r="U6201">
        <v>0.114</v>
      </c>
      <c r="V6201">
        <v>119.63</v>
      </c>
      <c r="W6201">
        <v>7.2900000000000006E-2</v>
      </c>
      <c r="X6201">
        <v>6000</v>
      </c>
      <c r="Y6201">
        <v>34</v>
      </c>
      <c r="Z6201">
        <v>6272</v>
      </c>
    </row>
    <row r="6202" spans="1:26" ht="14.25" customHeight="1">
      <c r="A6202">
        <v>517250</v>
      </c>
      <c r="B6202" t="s">
        <v>35</v>
      </c>
      <c r="C6202" t="s">
        <v>25</v>
      </c>
      <c r="D6202" t="s">
        <v>36</v>
      </c>
      <c r="E6202" t="s">
        <v>5437</v>
      </c>
      <c r="F6202" t="s">
        <v>50</v>
      </c>
      <c r="G6202" t="s">
        <v>29</v>
      </c>
      <c r="H6202">
        <v>44326</v>
      </c>
      <c r="I6202" t="str">
        <f>TEXT(Table1[[#This Row],[Issue_Date]],"mmm")</f>
        <v>May</v>
      </c>
      <c r="J6202">
        <v>44240</v>
      </c>
      <c r="K6202">
        <v>44240</v>
      </c>
      <c r="L6202" t="s">
        <v>30</v>
      </c>
      <c r="M6202" t="str">
        <f>IF(OR(Table1[[#This Row],[Loan_Status]]="Fully Paid",Table1[[#This Row],[Loan_Status]]="Current"),"Good Loan",IF(Table1[[#This Row],[Loan_Status]]="Charged Off","Bad Loan",""))</f>
        <v>Good Loan</v>
      </c>
      <c r="N6202">
        <v>44268</v>
      </c>
      <c r="O6202">
        <v>668483</v>
      </c>
      <c r="P6202" t="s">
        <v>3065</v>
      </c>
      <c r="Q6202" t="s">
        <v>77</v>
      </c>
      <c r="R6202" t="s">
        <v>41</v>
      </c>
      <c r="S6202" t="s">
        <v>46</v>
      </c>
      <c r="T6202">
        <v>30000</v>
      </c>
      <c r="U6202">
        <v>5.2400000000000002E-2</v>
      </c>
      <c r="V6202">
        <v>126.37</v>
      </c>
      <c r="W6202">
        <v>7.8799999999999995E-2</v>
      </c>
      <c r="X6202">
        <v>8000</v>
      </c>
      <c r="Y6202">
        <v>26</v>
      </c>
      <c r="Z6202">
        <v>7267</v>
      </c>
    </row>
    <row r="6203" spans="1:26" ht="14.25" customHeight="1">
      <c r="A6203">
        <v>601752</v>
      </c>
      <c r="B6203" t="s">
        <v>67</v>
      </c>
      <c r="C6203" t="s">
        <v>25</v>
      </c>
      <c r="D6203" t="s">
        <v>42</v>
      </c>
      <c r="E6203" t="s">
        <v>5438</v>
      </c>
      <c r="F6203" t="s">
        <v>50</v>
      </c>
      <c r="G6203" t="s">
        <v>29</v>
      </c>
      <c r="H6203">
        <v>44479</v>
      </c>
      <c r="I6203" t="str">
        <f>TEXT(Table1[[#This Row],[Issue_Date]],"mmm")</f>
        <v>Oct</v>
      </c>
      <c r="J6203">
        <v>44332</v>
      </c>
      <c r="K6203">
        <v>44515</v>
      </c>
      <c r="L6203" t="s">
        <v>30</v>
      </c>
      <c r="M6203" t="str">
        <f>IF(OR(Table1[[#This Row],[Loan_Status]]="Fully Paid",Table1[[#This Row],[Loan_Status]]="Current"),"Good Loan",IF(Table1[[#This Row],[Loan_Status]]="Charged Off","Bad Loan",""))</f>
        <v>Good Loan</v>
      </c>
      <c r="N6203">
        <v>44545</v>
      </c>
      <c r="O6203">
        <v>772129</v>
      </c>
      <c r="P6203" t="s">
        <v>3065</v>
      </c>
      <c r="Q6203" t="s">
        <v>77</v>
      </c>
      <c r="R6203" t="s">
        <v>41</v>
      </c>
      <c r="S6203" t="s">
        <v>46</v>
      </c>
      <c r="T6203">
        <v>32000</v>
      </c>
      <c r="U6203">
        <v>0.1845</v>
      </c>
      <c r="V6203">
        <v>27.67</v>
      </c>
      <c r="W6203">
        <v>6.9099999999999995E-2</v>
      </c>
      <c r="X6203">
        <v>1400</v>
      </c>
      <c r="Y6203">
        <v>10</v>
      </c>
      <c r="Z6203">
        <v>1660</v>
      </c>
    </row>
    <row r="6204" spans="1:26" ht="14.25" customHeight="1">
      <c r="A6204">
        <v>518767</v>
      </c>
      <c r="B6204" t="s">
        <v>174</v>
      </c>
      <c r="C6204" t="s">
        <v>25</v>
      </c>
      <c r="D6204" t="s">
        <v>86</v>
      </c>
      <c r="E6204" t="s">
        <v>5439</v>
      </c>
      <c r="F6204" t="s">
        <v>50</v>
      </c>
      <c r="G6204" t="s">
        <v>29</v>
      </c>
      <c r="H6204">
        <v>44326</v>
      </c>
      <c r="I6204" t="str">
        <f>TEXT(Table1[[#This Row],[Issue_Date]],"mmm")</f>
        <v>May</v>
      </c>
      <c r="J6204">
        <v>44479</v>
      </c>
      <c r="K6204">
        <v>44510</v>
      </c>
      <c r="L6204" t="s">
        <v>30</v>
      </c>
      <c r="M6204" t="str">
        <f>IF(OR(Table1[[#This Row],[Loan_Status]]="Fully Paid",Table1[[#This Row],[Loan_Status]]="Current"),"Good Loan",IF(Table1[[#This Row],[Loan_Status]]="Charged Off","Bad Loan",""))</f>
        <v>Good Loan</v>
      </c>
      <c r="N6204">
        <v>44540</v>
      </c>
      <c r="O6204">
        <v>670604</v>
      </c>
      <c r="P6204" t="s">
        <v>3065</v>
      </c>
      <c r="Q6204" t="s">
        <v>52</v>
      </c>
      <c r="R6204" t="s">
        <v>41</v>
      </c>
      <c r="S6204" t="s">
        <v>46</v>
      </c>
      <c r="T6204">
        <v>53000</v>
      </c>
      <c r="U6204">
        <v>3.6900000000000002E-2</v>
      </c>
      <c r="V6204">
        <v>70.150000000000006</v>
      </c>
      <c r="W6204">
        <v>7.51E-2</v>
      </c>
      <c r="X6204">
        <v>3500</v>
      </c>
      <c r="Y6204">
        <v>29</v>
      </c>
      <c r="Z6204">
        <v>3606</v>
      </c>
    </row>
    <row r="6205" spans="1:26" ht="14.25" customHeight="1">
      <c r="A6205">
        <v>601453</v>
      </c>
      <c r="B6205" t="s">
        <v>108</v>
      </c>
      <c r="C6205" t="s">
        <v>25</v>
      </c>
      <c r="D6205" t="s">
        <v>42</v>
      </c>
      <c r="E6205" t="s">
        <v>5440</v>
      </c>
      <c r="F6205" t="s">
        <v>50</v>
      </c>
      <c r="G6205" t="s">
        <v>29</v>
      </c>
      <c r="H6205">
        <v>44479</v>
      </c>
      <c r="I6205" t="str">
        <f>TEXT(Table1[[#This Row],[Issue_Date]],"mmm")</f>
        <v>Oct</v>
      </c>
      <c r="J6205">
        <v>44514</v>
      </c>
      <c r="K6205">
        <v>44514</v>
      </c>
      <c r="L6205" t="s">
        <v>30</v>
      </c>
      <c r="M6205" t="str">
        <f>IF(OR(Table1[[#This Row],[Loan_Status]]="Fully Paid",Table1[[#This Row],[Loan_Status]]="Current"),"Good Loan",IF(Table1[[#This Row],[Loan_Status]]="Charged Off","Bad Loan",""))</f>
        <v>Good Loan</v>
      </c>
      <c r="N6205">
        <v>44544</v>
      </c>
      <c r="O6205">
        <v>771786</v>
      </c>
      <c r="P6205" t="s">
        <v>3065</v>
      </c>
      <c r="Q6205" t="s">
        <v>77</v>
      </c>
      <c r="R6205" t="s">
        <v>41</v>
      </c>
      <c r="S6205" t="s">
        <v>46</v>
      </c>
      <c r="T6205">
        <v>72000</v>
      </c>
      <c r="U6205">
        <v>0.1065</v>
      </c>
      <c r="V6205">
        <v>98.8</v>
      </c>
      <c r="W6205">
        <v>6.9099999999999995E-2</v>
      </c>
      <c r="X6205">
        <v>5000</v>
      </c>
      <c r="Y6205">
        <v>11</v>
      </c>
      <c r="Z6205">
        <v>5827</v>
      </c>
    </row>
    <row r="6206" spans="1:26" ht="14.25" customHeight="1">
      <c r="A6206">
        <v>572463</v>
      </c>
      <c r="B6206" t="s">
        <v>24</v>
      </c>
      <c r="C6206" t="s">
        <v>25</v>
      </c>
      <c r="D6206" t="s">
        <v>86</v>
      </c>
      <c r="E6206" t="s">
        <v>5441</v>
      </c>
      <c r="F6206" t="s">
        <v>38</v>
      </c>
      <c r="G6206" t="s">
        <v>29</v>
      </c>
      <c r="H6206">
        <v>44449</v>
      </c>
      <c r="I6206" t="str">
        <f>TEXT(Table1[[#This Row],[Issue_Date]],"mmm")</f>
        <v>Sep</v>
      </c>
      <c r="J6206">
        <v>44423</v>
      </c>
      <c r="K6206">
        <v>44301</v>
      </c>
      <c r="L6206" t="s">
        <v>30</v>
      </c>
      <c r="M6206" t="str">
        <f>IF(OR(Table1[[#This Row],[Loan_Status]]="Fully Paid",Table1[[#This Row],[Loan_Status]]="Current"),"Good Loan",IF(Table1[[#This Row],[Loan_Status]]="Charged Off","Bad Loan",""))</f>
        <v>Good Loan</v>
      </c>
      <c r="N6206">
        <v>44331</v>
      </c>
      <c r="O6206">
        <v>736345</v>
      </c>
      <c r="P6206" t="s">
        <v>3065</v>
      </c>
      <c r="Q6206" t="s">
        <v>212</v>
      </c>
      <c r="R6206" t="s">
        <v>41</v>
      </c>
      <c r="S6206" t="s">
        <v>46</v>
      </c>
      <c r="T6206">
        <v>37440</v>
      </c>
      <c r="U6206">
        <v>0.1202</v>
      </c>
      <c r="V6206">
        <v>305.24</v>
      </c>
      <c r="W6206">
        <v>0.11119999999999999</v>
      </c>
      <c r="X6206">
        <v>14000</v>
      </c>
      <c r="Y6206">
        <v>18</v>
      </c>
      <c r="Z6206">
        <v>18262</v>
      </c>
    </row>
    <row r="6207" spans="1:26" ht="14.25" customHeight="1">
      <c r="A6207">
        <v>621028</v>
      </c>
      <c r="B6207" t="s">
        <v>434</v>
      </c>
      <c r="C6207" t="s">
        <v>25</v>
      </c>
      <c r="D6207" t="s">
        <v>86</v>
      </c>
      <c r="E6207" t="s">
        <v>5442</v>
      </c>
      <c r="F6207" t="s">
        <v>38</v>
      </c>
      <c r="G6207" t="s">
        <v>29</v>
      </c>
      <c r="H6207">
        <v>44510</v>
      </c>
      <c r="I6207" t="str">
        <f>TEXT(Table1[[#This Row],[Issue_Date]],"mmm")</f>
        <v>Nov</v>
      </c>
      <c r="J6207">
        <v>44268</v>
      </c>
      <c r="K6207">
        <v>44268</v>
      </c>
      <c r="L6207" t="s">
        <v>30</v>
      </c>
      <c r="M6207" t="str">
        <f>IF(OR(Table1[[#This Row],[Loan_Status]]="Fully Paid",Table1[[#This Row],[Loan_Status]]="Current"),"Good Loan",IF(Table1[[#This Row],[Loan_Status]]="Charged Off","Bad Loan",""))</f>
        <v>Good Loan</v>
      </c>
      <c r="N6207">
        <v>44299</v>
      </c>
      <c r="O6207">
        <v>795930</v>
      </c>
      <c r="P6207" t="s">
        <v>3065</v>
      </c>
      <c r="Q6207" t="s">
        <v>58</v>
      </c>
      <c r="R6207" t="s">
        <v>41</v>
      </c>
      <c r="S6207" t="s">
        <v>46</v>
      </c>
      <c r="T6207">
        <v>44000</v>
      </c>
      <c r="U6207">
        <v>6.0499999999999998E-2</v>
      </c>
      <c r="V6207">
        <v>265.52999999999997</v>
      </c>
      <c r="W6207">
        <v>9.9900000000000003E-2</v>
      </c>
      <c r="X6207">
        <v>12500</v>
      </c>
      <c r="Y6207">
        <v>45</v>
      </c>
      <c r="Z6207">
        <v>14804</v>
      </c>
    </row>
    <row r="6208" spans="1:26" ht="14.25" customHeight="1">
      <c r="A6208">
        <v>670906</v>
      </c>
      <c r="B6208" t="s">
        <v>24</v>
      </c>
      <c r="C6208" t="s">
        <v>25</v>
      </c>
      <c r="D6208" t="s">
        <v>86</v>
      </c>
      <c r="E6208" t="s">
        <v>5443</v>
      </c>
      <c r="F6208" t="s">
        <v>38</v>
      </c>
      <c r="G6208" t="s">
        <v>29</v>
      </c>
      <c r="H6208">
        <v>44238</v>
      </c>
      <c r="I6208" t="str">
        <f>TEXT(Table1[[#This Row],[Issue_Date]],"mmm")</f>
        <v>Feb</v>
      </c>
      <c r="J6208">
        <v>44543</v>
      </c>
      <c r="K6208">
        <v>44543</v>
      </c>
      <c r="L6208" t="s">
        <v>30</v>
      </c>
      <c r="M6208" t="str">
        <f>IF(OR(Table1[[#This Row],[Loan_Status]]="Fully Paid",Table1[[#This Row],[Loan_Status]]="Current"),"Good Loan",IF(Table1[[#This Row],[Loan_Status]]="Charged Off","Bad Loan",""))</f>
        <v>Good Loan</v>
      </c>
      <c r="N6208">
        <v>44574</v>
      </c>
      <c r="O6208">
        <v>857734</v>
      </c>
      <c r="P6208" t="s">
        <v>3065</v>
      </c>
      <c r="Q6208" t="s">
        <v>55</v>
      </c>
      <c r="R6208" t="s">
        <v>41</v>
      </c>
      <c r="S6208" t="s">
        <v>46</v>
      </c>
      <c r="T6208">
        <v>83000</v>
      </c>
      <c r="U6208">
        <v>0.17469999999999999</v>
      </c>
      <c r="V6208">
        <v>130.79</v>
      </c>
      <c r="W6208">
        <v>0.1111</v>
      </c>
      <c r="X6208">
        <v>6000</v>
      </c>
      <c r="Y6208">
        <v>15</v>
      </c>
      <c r="Z6208">
        <v>7428</v>
      </c>
    </row>
    <row r="6209" spans="1:26" ht="14.25" customHeight="1">
      <c r="A6209">
        <v>695647</v>
      </c>
      <c r="B6209" t="s">
        <v>63</v>
      </c>
      <c r="C6209" t="s">
        <v>25</v>
      </c>
      <c r="D6209" t="s">
        <v>48</v>
      </c>
      <c r="E6209" t="s">
        <v>5444</v>
      </c>
      <c r="F6209" t="s">
        <v>38</v>
      </c>
      <c r="G6209" t="s">
        <v>29</v>
      </c>
      <c r="H6209">
        <v>44266</v>
      </c>
      <c r="I6209" t="str">
        <f>TEXT(Table1[[#This Row],[Issue_Date]],"mmm")</f>
        <v>Mar</v>
      </c>
      <c r="J6209">
        <v>44302</v>
      </c>
      <c r="K6209">
        <v>44267</v>
      </c>
      <c r="L6209" t="s">
        <v>30</v>
      </c>
      <c r="M6209" t="str">
        <f>IF(OR(Table1[[#This Row],[Loan_Status]]="Fully Paid",Table1[[#This Row],[Loan_Status]]="Current"),"Good Loan",IF(Table1[[#This Row],[Loan_Status]]="Charged Off","Bad Loan",""))</f>
        <v>Good Loan</v>
      </c>
      <c r="N6209">
        <v>44298</v>
      </c>
      <c r="O6209">
        <v>886754</v>
      </c>
      <c r="P6209" t="s">
        <v>3065</v>
      </c>
      <c r="Q6209" t="s">
        <v>40</v>
      </c>
      <c r="R6209" t="s">
        <v>41</v>
      </c>
      <c r="S6209" t="s">
        <v>46</v>
      </c>
      <c r="T6209">
        <v>24500</v>
      </c>
      <c r="U6209">
        <v>0.26550000000000001</v>
      </c>
      <c r="V6209">
        <v>79.680000000000007</v>
      </c>
      <c r="W6209">
        <v>0.1</v>
      </c>
      <c r="X6209">
        <v>3750</v>
      </c>
      <c r="Y6209">
        <v>13</v>
      </c>
      <c r="Z6209">
        <v>4098</v>
      </c>
    </row>
    <row r="6210" spans="1:26" ht="14.25" customHeight="1">
      <c r="A6210">
        <v>560857</v>
      </c>
      <c r="B6210" t="s">
        <v>63</v>
      </c>
      <c r="C6210" t="s">
        <v>25</v>
      </c>
      <c r="D6210" t="s">
        <v>48</v>
      </c>
      <c r="E6210" t="s">
        <v>5445</v>
      </c>
      <c r="F6210" t="s">
        <v>38</v>
      </c>
      <c r="G6210" t="s">
        <v>29</v>
      </c>
      <c r="H6210">
        <v>44418</v>
      </c>
      <c r="I6210" t="str">
        <f>TEXT(Table1[[#This Row],[Issue_Date]],"mmm")</f>
        <v>Aug</v>
      </c>
      <c r="J6210">
        <v>44332</v>
      </c>
      <c r="K6210">
        <v>44511</v>
      </c>
      <c r="L6210" t="s">
        <v>30</v>
      </c>
      <c r="M6210" t="str">
        <f>IF(OR(Table1[[#This Row],[Loan_Status]]="Fully Paid",Table1[[#This Row],[Loan_Status]]="Current"),"Good Loan",IF(Table1[[#This Row],[Loan_Status]]="Charged Off","Bad Loan",""))</f>
        <v>Good Loan</v>
      </c>
      <c r="N6210">
        <v>44541</v>
      </c>
      <c r="O6210">
        <v>721831</v>
      </c>
      <c r="P6210" t="s">
        <v>3065</v>
      </c>
      <c r="Q6210" t="s">
        <v>212</v>
      </c>
      <c r="R6210" t="s">
        <v>41</v>
      </c>
      <c r="S6210" t="s">
        <v>46</v>
      </c>
      <c r="T6210">
        <v>31200</v>
      </c>
      <c r="U6210">
        <v>4.6199999999999998E-2</v>
      </c>
      <c r="V6210">
        <v>130.82</v>
      </c>
      <c r="W6210">
        <v>0.11119999999999999</v>
      </c>
      <c r="X6210">
        <v>6000</v>
      </c>
      <c r="Y6210">
        <v>9</v>
      </c>
      <c r="Z6210">
        <v>6758</v>
      </c>
    </row>
    <row r="6211" spans="1:26" ht="14.25" customHeight="1">
      <c r="A6211">
        <v>842351</v>
      </c>
      <c r="B6211" t="s">
        <v>63</v>
      </c>
      <c r="C6211" t="s">
        <v>25</v>
      </c>
      <c r="D6211" t="s">
        <v>48</v>
      </c>
      <c r="E6211" t="s">
        <v>5446</v>
      </c>
      <c r="F6211" t="s">
        <v>38</v>
      </c>
      <c r="G6211" t="s">
        <v>29</v>
      </c>
      <c r="H6211">
        <v>44419</v>
      </c>
      <c r="I6211" t="str">
        <f>TEXT(Table1[[#This Row],[Issue_Date]],"mmm")</f>
        <v>Aug</v>
      </c>
      <c r="J6211">
        <v>44484</v>
      </c>
      <c r="K6211">
        <v>44511</v>
      </c>
      <c r="L6211" t="s">
        <v>30</v>
      </c>
      <c r="M6211" t="str">
        <f>IF(OR(Table1[[#This Row],[Loan_Status]]="Fully Paid",Table1[[#This Row],[Loan_Status]]="Current"),"Good Loan",IF(Table1[[#This Row],[Loan_Status]]="Charged Off","Bad Loan",""))</f>
        <v>Good Loan</v>
      </c>
      <c r="N6211">
        <v>44541</v>
      </c>
      <c r="O6211">
        <v>1053021</v>
      </c>
      <c r="P6211" t="s">
        <v>3065</v>
      </c>
      <c r="Q6211" t="s">
        <v>212</v>
      </c>
      <c r="R6211" t="s">
        <v>41</v>
      </c>
      <c r="S6211" t="s">
        <v>46</v>
      </c>
      <c r="T6211">
        <v>48000</v>
      </c>
      <c r="U6211">
        <v>0.17699999999999999</v>
      </c>
      <c r="V6211">
        <v>206.51</v>
      </c>
      <c r="W6211">
        <v>0.1099</v>
      </c>
      <c r="X6211">
        <v>9500</v>
      </c>
      <c r="Y6211">
        <v>63</v>
      </c>
      <c r="Z6211">
        <v>9758</v>
      </c>
    </row>
    <row r="6212" spans="1:26" ht="14.25" customHeight="1">
      <c r="A6212">
        <v>868277</v>
      </c>
      <c r="B6212" t="s">
        <v>78</v>
      </c>
      <c r="C6212" t="s">
        <v>25</v>
      </c>
      <c r="D6212" t="s">
        <v>48</v>
      </c>
      <c r="E6212" t="s">
        <v>5447</v>
      </c>
      <c r="F6212" t="s">
        <v>38</v>
      </c>
      <c r="G6212" t="s">
        <v>29</v>
      </c>
      <c r="H6212">
        <v>44450</v>
      </c>
      <c r="I6212" t="str">
        <f>TEXT(Table1[[#This Row],[Issue_Date]],"mmm")</f>
        <v>Sep</v>
      </c>
      <c r="J6212">
        <v>44331</v>
      </c>
      <c r="K6212">
        <v>44480</v>
      </c>
      <c r="L6212" t="s">
        <v>30</v>
      </c>
      <c r="M6212" t="str">
        <f>IF(OR(Table1[[#This Row],[Loan_Status]]="Fully Paid",Table1[[#This Row],[Loan_Status]]="Current"),"Good Loan",IF(Table1[[#This Row],[Loan_Status]]="Charged Off","Bad Loan",""))</f>
        <v>Good Loan</v>
      </c>
      <c r="N6212">
        <v>44511</v>
      </c>
      <c r="O6212">
        <v>1081995</v>
      </c>
      <c r="P6212" t="s">
        <v>3065</v>
      </c>
      <c r="Q6212" t="s">
        <v>58</v>
      </c>
      <c r="R6212" t="s">
        <v>41</v>
      </c>
      <c r="S6212" t="s">
        <v>46</v>
      </c>
      <c r="T6212">
        <v>48000</v>
      </c>
      <c r="U6212">
        <v>0.26179999999999998</v>
      </c>
      <c r="V6212">
        <v>238.02</v>
      </c>
      <c r="W6212">
        <v>0.1149</v>
      </c>
      <c r="X6212">
        <v>17000</v>
      </c>
      <c r="Y6212">
        <v>20</v>
      </c>
      <c r="Z6212">
        <v>10929</v>
      </c>
    </row>
    <row r="6213" spans="1:26" ht="14.25" customHeight="1">
      <c r="A6213">
        <v>590433</v>
      </c>
      <c r="B6213" t="s">
        <v>24</v>
      </c>
      <c r="C6213" t="s">
        <v>25</v>
      </c>
      <c r="D6213" t="s">
        <v>48</v>
      </c>
      <c r="E6213" t="s">
        <v>5448</v>
      </c>
      <c r="F6213" t="s">
        <v>38</v>
      </c>
      <c r="G6213" t="s">
        <v>29</v>
      </c>
      <c r="H6213">
        <v>44479</v>
      </c>
      <c r="I6213" t="str">
        <f>TEXT(Table1[[#This Row],[Issue_Date]],"mmm")</f>
        <v>Oct</v>
      </c>
      <c r="J6213">
        <v>44482</v>
      </c>
      <c r="K6213">
        <v>44482</v>
      </c>
      <c r="L6213" t="s">
        <v>30</v>
      </c>
      <c r="M6213" t="str">
        <f>IF(OR(Table1[[#This Row],[Loan_Status]]="Fully Paid",Table1[[#This Row],[Loan_Status]]="Current"),"Good Loan",IF(Table1[[#This Row],[Loan_Status]]="Charged Off","Bad Loan",""))</f>
        <v>Good Loan</v>
      </c>
      <c r="N6213">
        <v>44513</v>
      </c>
      <c r="O6213">
        <v>758427</v>
      </c>
      <c r="P6213" t="s">
        <v>3065</v>
      </c>
      <c r="Q6213" t="s">
        <v>55</v>
      </c>
      <c r="R6213" t="s">
        <v>41</v>
      </c>
      <c r="S6213" t="s">
        <v>46</v>
      </c>
      <c r="T6213">
        <v>72844.800000000003</v>
      </c>
      <c r="U6213">
        <v>0.24660000000000001</v>
      </c>
      <c r="V6213">
        <v>399.13</v>
      </c>
      <c r="W6213">
        <v>0.1186</v>
      </c>
      <c r="X6213">
        <v>18000</v>
      </c>
      <c r="Y6213">
        <v>19</v>
      </c>
      <c r="Z6213">
        <v>22860</v>
      </c>
    </row>
    <row r="6214" spans="1:26" ht="14.25" customHeight="1">
      <c r="A6214">
        <v>515607</v>
      </c>
      <c r="B6214" t="s">
        <v>24</v>
      </c>
      <c r="C6214" t="s">
        <v>25</v>
      </c>
      <c r="D6214" t="s">
        <v>81</v>
      </c>
      <c r="E6214" t="s">
        <v>5449</v>
      </c>
      <c r="F6214" t="s">
        <v>38</v>
      </c>
      <c r="G6214" t="s">
        <v>29</v>
      </c>
      <c r="H6214">
        <v>44326</v>
      </c>
      <c r="I6214" t="str">
        <f>TEXT(Table1[[#This Row],[Issue_Date]],"mmm")</f>
        <v>May</v>
      </c>
      <c r="J6214">
        <v>44301</v>
      </c>
      <c r="K6214">
        <v>44270</v>
      </c>
      <c r="L6214" t="s">
        <v>30</v>
      </c>
      <c r="M6214" t="str">
        <f>IF(OR(Table1[[#This Row],[Loan_Status]]="Fully Paid",Table1[[#This Row],[Loan_Status]]="Current"),"Good Loan",IF(Table1[[#This Row],[Loan_Status]]="Charged Off","Bad Loan",""))</f>
        <v>Good Loan</v>
      </c>
      <c r="N6214">
        <v>44301</v>
      </c>
      <c r="O6214">
        <v>666482</v>
      </c>
      <c r="P6214" t="s">
        <v>3065</v>
      </c>
      <c r="Q6214" t="s">
        <v>58</v>
      </c>
      <c r="R6214" t="s">
        <v>41</v>
      </c>
      <c r="S6214" t="s">
        <v>46</v>
      </c>
      <c r="T6214">
        <v>45660</v>
      </c>
      <c r="U6214">
        <v>0.1138</v>
      </c>
      <c r="V6214">
        <v>228.25</v>
      </c>
      <c r="W6214">
        <v>0.1099</v>
      </c>
      <c r="X6214">
        <v>10500</v>
      </c>
      <c r="Y6214">
        <v>10</v>
      </c>
      <c r="Z6214">
        <v>13708</v>
      </c>
    </row>
    <row r="6215" spans="1:26" ht="14.25" customHeight="1">
      <c r="A6215">
        <v>649318</v>
      </c>
      <c r="B6215" t="s">
        <v>24</v>
      </c>
      <c r="C6215" t="s">
        <v>25</v>
      </c>
      <c r="D6215" t="s">
        <v>81</v>
      </c>
      <c r="E6215" t="s">
        <v>5450</v>
      </c>
      <c r="F6215" t="s">
        <v>38</v>
      </c>
      <c r="G6215" t="s">
        <v>29</v>
      </c>
      <c r="H6215">
        <v>44207</v>
      </c>
      <c r="I6215" t="str">
        <f>TEXT(Table1[[#This Row],[Issue_Date]],"mmm")</f>
        <v>Jan</v>
      </c>
      <c r="J6215">
        <v>44514</v>
      </c>
      <c r="K6215">
        <v>44483</v>
      </c>
      <c r="L6215" t="s">
        <v>30</v>
      </c>
      <c r="M6215" t="str">
        <f>IF(OR(Table1[[#This Row],[Loan_Status]]="Fully Paid",Table1[[#This Row],[Loan_Status]]="Current"),"Good Loan",IF(Table1[[#This Row],[Loan_Status]]="Charged Off","Bad Loan",""))</f>
        <v>Good Loan</v>
      </c>
      <c r="N6215">
        <v>44514</v>
      </c>
      <c r="O6215">
        <v>830714</v>
      </c>
      <c r="P6215" t="s">
        <v>3065</v>
      </c>
      <c r="Q6215" t="s">
        <v>55</v>
      </c>
      <c r="R6215" t="s">
        <v>41</v>
      </c>
      <c r="S6215" t="s">
        <v>46</v>
      </c>
      <c r="T6215">
        <v>28800</v>
      </c>
      <c r="U6215">
        <v>0.19750000000000001</v>
      </c>
      <c r="V6215">
        <v>152.59</v>
      </c>
      <c r="W6215">
        <v>0.1111</v>
      </c>
      <c r="X6215">
        <v>7000</v>
      </c>
      <c r="Y6215">
        <v>15</v>
      </c>
      <c r="Z6215">
        <v>9010</v>
      </c>
    </row>
    <row r="6216" spans="1:26" ht="14.25" customHeight="1">
      <c r="A6216">
        <v>586802</v>
      </c>
      <c r="B6216" t="s">
        <v>24</v>
      </c>
      <c r="C6216" t="s">
        <v>25</v>
      </c>
      <c r="D6216" t="s">
        <v>42</v>
      </c>
      <c r="E6216" t="s">
        <v>5451</v>
      </c>
      <c r="F6216" t="s">
        <v>38</v>
      </c>
      <c r="G6216" t="s">
        <v>29</v>
      </c>
      <c r="H6216">
        <v>44449</v>
      </c>
      <c r="I6216" t="str">
        <f>TEXT(Table1[[#This Row],[Issue_Date]],"mmm")</f>
        <v>Sep</v>
      </c>
      <c r="J6216">
        <v>44243</v>
      </c>
      <c r="K6216">
        <v>44454</v>
      </c>
      <c r="L6216" t="s">
        <v>30</v>
      </c>
      <c r="M6216" t="str">
        <f>IF(OR(Table1[[#This Row],[Loan_Status]]="Fully Paid",Table1[[#This Row],[Loan_Status]]="Current"),"Good Loan",IF(Table1[[#This Row],[Loan_Status]]="Charged Off","Bad Loan",""))</f>
        <v>Good Loan</v>
      </c>
      <c r="N6216">
        <v>44484</v>
      </c>
      <c r="O6216">
        <v>753826</v>
      </c>
      <c r="P6216" t="s">
        <v>3065</v>
      </c>
      <c r="Q6216" t="s">
        <v>40</v>
      </c>
      <c r="R6216" t="s">
        <v>41</v>
      </c>
      <c r="S6216" t="s">
        <v>46</v>
      </c>
      <c r="T6216">
        <v>28080</v>
      </c>
      <c r="U6216">
        <v>0.1953</v>
      </c>
      <c r="V6216">
        <v>265.91000000000003</v>
      </c>
      <c r="W6216">
        <v>0.1075</v>
      </c>
      <c r="X6216">
        <v>12300</v>
      </c>
      <c r="Y6216">
        <v>12</v>
      </c>
      <c r="Z6216">
        <v>15954</v>
      </c>
    </row>
    <row r="6217" spans="1:26" ht="14.25" customHeight="1">
      <c r="A6217">
        <v>625145</v>
      </c>
      <c r="B6217" t="s">
        <v>305</v>
      </c>
      <c r="C6217" t="s">
        <v>25</v>
      </c>
      <c r="D6217" t="s">
        <v>42</v>
      </c>
      <c r="E6217" t="s">
        <v>5452</v>
      </c>
      <c r="F6217" t="s">
        <v>38</v>
      </c>
      <c r="G6217" t="s">
        <v>29</v>
      </c>
      <c r="H6217">
        <v>44540</v>
      </c>
      <c r="I6217" t="str">
        <f>TEXT(Table1[[#This Row],[Issue_Date]],"mmm")</f>
        <v>Dec</v>
      </c>
      <c r="J6217">
        <v>44211</v>
      </c>
      <c r="K6217">
        <v>44545</v>
      </c>
      <c r="L6217" t="s">
        <v>30</v>
      </c>
      <c r="M6217" t="str">
        <f>IF(OR(Table1[[#This Row],[Loan_Status]]="Fully Paid",Table1[[#This Row],[Loan_Status]]="Current"),"Good Loan",IF(Table1[[#This Row],[Loan_Status]]="Charged Off","Bad Loan",""))</f>
        <v>Good Loan</v>
      </c>
      <c r="N6217">
        <v>44576</v>
      </c>
      <c r="O6217">
        <v>801180</v>
      </c>
      <c r="P6217" t="s">
        <v>3065</v>
      </c>
      <c r="Q6217" t="s">
        <v>212</v>
      </c>
      <c r="R6217" t="s">
        <v>41</v>
      </c>
      <c r="S6217" t="s">
        <v>46</v>
      </c>
      <c r="T6217">
        <v>35400</v>
      </c>
      <c r="U6217">
        <v>0.22439999999999999</v>
      </c>
      <c r="V6217">
        <v>128.47</v>
      </c>
      <c r="W6217">
        <v>9.6199999999999994E-2</v>
      </c>
      <c r="X6217">
        <v>6100</v>
      </c>
      <c r="Y6217">
        <v>10</v>
      </c>
      <c r="Z6217">
        <v>7708</v>
      </c>
    </row>
    <row r="6218" spans="1:26" ht="14.25" customHeight="1">
      <c r="A6218">
        <v>530699</v>
      </c>
      <c r="B6218" t="s">
        <v>112</v>
      </c>
      <c r="C6218" t="s">
        <v>25</v>
      </c>
      <c r="D6218" t="s">
        <v>42</v>
      </c>
      <c r="E6218" t="s">
        <v>5453</v>
      </c>
      <c r="F6218" t="s">
        <v>38</v>
      </c>
      <c r="G6218" t="s">
        <v>29</v>
      </c>
      <c r="H6218">
        <v>44357</v>
      </c>
      <c r="I6218" t="str">
        <f>TEXT(Table1[[#This Row],[Issue_Date]],"mmm")</f>
        <v>Jun</v>
      </c>
      <c r="J6218">
        <v>44332</v>
      </c>
      <c r="K6218">
        <v>44392</v>
      </c>
      <c r="L6218" t="s">
        <v>30</v>
      </c>
      <c r="M6218" t="str">
        <f>IF(OR(Table1[[#This Row],[Loan_Status]]="Fully Paid",Table1[[#This Row],[Loan_Status]]="Current"),"Good Loan",IF(Table1[[#This Row],[Loan_Status]]="Charged Off","Bad Loan",""))</f>
        <v>Good Loan</v>
      </c>
      <c r="N6218">
        <v>44423</v>
      </c>
      <c r="O6218">
        <v>686216</v>
      </c>
      <c r="P6218" t="s">
        <v>3065</v>
      </c>
      <c r="Q6218" t="s">
        <v>212</v>
      </c>
      <c r="R6218" t="s">
        <v>41</v>
      </c>
      <c r="S6218" t="s">
        <v>46</v>
      </c>
      <c r="T6218">
        <v>44000</v>
      </c>
      <c r="U6218">
        <v>0.19059999999999999</v>
      </c>
      <c r="V6218">
        <v>327.04000000000002</v>
      </c>
      <c r="W6218">
        <v>0.11119999999999999</v>
      </c>
      <c r="X6218">
        <v>15000</v>
      </c>
      <c r="Y6218">
        <v>15</v>
      </c>
      <c r="Z6218">
        <v>19622</v>
      </c>
    </row>
    <row r="6219" spans="1:26" ht="14.25" customHeight="1">
      <c r="A6219">
        <v>754600</v>
      </c>
      <c r="B6219" t="s">
        <v>47</v>
      </c>
      <c r="C6219" t="s">
        <v>25</v>
      </c>
      <c r="D6219" t="s">
        <v>42</v>
      </c>
      <c r="E6219" t="s">
        <v>3391</v>
      </c>
      <c r="F6219" t="s">
        <v>38</v>
      </c>
      <c r="G6219" t="s">
        <v>29</v>
      </c>
      <c r="H6219">
        <v>44327</v>
      </c>
      <c r="I6219" t="str">
        <f>TEXT(Table1[[#This Row],[Issue_Date]],"mmm")</f>
        <v>May</v>
      </c>
      <c r="J6219">
        <v>44240</v>
      </c>
      <c r="K6219">
        <v>44240</v>
      </c>
      <c r="L6219" t="s">
        <v>30</v>
      </c>
      <c r="M6219" t="str">
        <f>IF(OR(Table1[[#This Row],[Loan_Status]]="Fully Paid",Table1[[#This Row],[Loan_Status]]="Current"),"Good Loan",IF(Table1[[#This Row],[Loan_Status]]="Charged Off","Bad Loan",""))</f>
        <v>Good Loan</v>
      </c>
      <c r="N6219">
        <v>44268</v>
      </c>
      <c r="O6219">
        <v>954335</v>
      </c>
      <c r="P6219" t="s">
        <v>3065</v>
      </c>
      <c r="Q6219" t="s">
        <v>212</v>
      </c>
      <c r="R6219" t="s">
        <v>41</v>
      </c>
      <c r="S6219" t="s">
        <v>46</v>
      </c>
      <c r="T6219">
        <v>29000</v>
      </c>
      <c r="U6219">
        <v>0.17630000000000001</v>
      </c>
      <c r="V6219">
        <v>243.46</v>
      </c>
      <c r="W6219">
        <v>0.1099</v>
      </c>
      <c r="X6219">
        <v>11200</v>
      </c>
      <c r="Y6219">
        <v>24</v>
      </c>
      <c r="Z6219">
        <v>13068</v>
      </c>
    </row>
    <row r="6220" spans="1:26" ht="14.25" customHeight="1">
      <c r="A6220">
        <v>1048931</v>
      </c>
      <c r="B6220" t="s">
        <v>849</v>
      </c>
      <c r="C6220" t="s">
        <v>25</v>
      </c>
      <c r="D6220" t="s">
        <v>42</v>
      </c>
      <c r="E6220" t="s">
        <v>5454</v>
      </c>
      <c r="F6220" t="s">
        <v>38</v>
      </c>
      <c r="G6220" t="s">
        <v>29</v>
      </c>
      <c r="H6220">
        <v>44541</v>
      </c>
      <c r="I6220" t="str">
        <f>TEXT(Table1[[#This Row],[Issue_Date]],"mmm")</f>
        <v>Dec</v>
      </c>
      <c r="J6220">
        <v>44454</v>
      </c>
      <c r="K6220">
        <v>44454</v>
      </c>
      <c r="L6220" t="s">
        <v>30</v>
      </c>
      <c r="M6220" t="str">
        <f>IF(OR(Table1[[#This Row],[Loan_Status]]="Fully Paid",Table1[[#This Row],[Loan_Status]]="Current"),"Good Loan",IF(Table1[[#This Row],[Loan_Status]]="Charged Off","Bad Loan",""))</f>
        <v>Good Loan</v>
      </c>
      <c r="N6220">
        <v>44484</v>
      </c>
      <c r="O6220">
        <v>1280317</v>
      </c>
      <c r="P6220" t="s">
        <v>3065</v>
      </c>
      <c r="Q6220" t="s">
        <v>55</v>
      </c>
      <c r="R6220" t="s">
        <v>41</v>
      </c>
      <c r="S6220" t="s">
        <v>46</v>
      </c>
      <c r="T6220">
        <v>45000</v>
      </c>
      <c r="U6220">
        <v>0.2293</v>
      </c>
      <c r="V6220">
        <v>298.25</v>
      </c>
      <c r="W6220">
        <v>0.12690000000000001</v>
      </c>
      <c r="X6220">
        <v>13200</v>
      </c>
      <c r="Y6220">
        <v>13</v>
      </c>
      <c r="Z6220">
        <v>17560</v>
      </c>
    </row>
    <row r="6221" spans="1:26" ht="14.25" customHeight="1">
      <c r="A6221">
        <v>705824</v>
      </c>
      <c r="B6221" t="s">
        <v>24</v>
      </c>
      <c r="C6221" t="s">
        <v>25</v>
      </c>
      <c r="D6221" t="s">
        <v>64</v>
      </c>
      <c r="E6221" t="s">
        <v>5455</v>
      </c>
      <c r="F6221" t="s">
        <v>38</v>
      </c>
      <c r="G6221" t="s">
        <v>29</v>
      </c>
      <c r="H6221">
        <v>44266</v>
      </c>
      <c r="I6221" t="str">
        <f>TEXT(Table1[[#This Row],[Issue_Date]],"mmm")</f>
        <v>Mar</v>
      </c>
      <c r="J6221">
        <v>44332</v>
      </c>
      <c r="K6221">
        <v>44514</v>
      </c>
      <c r="L6221" t="s">
        <v>30</v>
      </c>
      <c r="M6221" t="str">
        <f>IF(OR(Table1[[#This Row],[Loan_Status]]="Fully Paid",Table1[[#This Row],[Loan_Status]]="Current"),"Good Loan",IF(Table1[[#This Row],[Loan_Status]]="Charged Off","Bad Loan",""))</f>
        <v>Good Loan</v>
      </c>
      <c r="N6221">
        <v>44544</v>
      </c>
      <c r="O6221">
        <v>897928</v>
      </c>
      <c r="P6221" t="s">
        <v>3065</v>
      </c>
      <c r="Q6221" t="s">
        <v>58</v>
      </c>
      <c r="R6221" t="s">
        <v>41</v>
      </c>
      <c r="S6221" t="s">
        <v>46</v>
      </c>
      <c r="T6221">
        <v>25200</v>
      </c>
      <c r="U6221">
        <v>0.1295</v>
      </c>
      <c r="V6221">
        <v>280.97000000000003</v>
      </c>
      <c r="W6221">
        <v>0.1074</v>
      </c>
      <c r="X6221">
        <v>13000</v>
      </c>
      <c r="Y6221">
        <v>10</v>
      </c>
      <c r="Z6221">
        <v>16494</v>
      </c>
    </row>
    <row r="6222" spans="1:26" ht="14.25" customHeight="1">
      <c r="A6222">
        <v>738328</v>
      </c>
      <c r="B6222" t="s">
        <v>24</v>
      </c>
      <c r="C6222" t="s">
        <v>25</v>
      </c>
      <c r="D6222" t="s">
        <v>59</v>
      </c>
      <c r="E6222" t="s">
        <v>5456</v>
      </c>
      <c r="F6222" t="s">
        <v>38</v>
      </c>
      <c r="G6222" t="s">
        <v>29</v>
      </c>
      <c r="H6222">
        <v>44327</v>
      </c>
      <c r="I6222" t="str">
        <f>TEXT(Table1[[#This Row],[Issue_Date]],"mmm")</f>
        <v>May</v>
      </c>
      <c r="J6222">
        <v>44332</v>
      </c>
      <c r="K6222">
        <v>44332</v>
      </c>
      <c r="L6222" t="s">
        <v>30</v>
      </c>
      <c r="M6222" t="str">
        <f>IF(OR(Table1[[#This Row],[Loan_Status]]="Fully Paid",Table1[[#This Row],[Loan_Status]]="Current"),"Good Loan",IF(Table1[[#This Row],[Loan_Status]]="Charged Off","Bad Loan",""))</f>
        <v>Good Loan</v>
      </c>
      <c r="N6222">
        <v>44363</v>
      </c>
      <c r="O6222">
        <v>935682</v>
      </c>
      <c r="P6222" t="s">
        <v>3065</v>
      </c>
      <c r="Q6222" t="s">
        <v>40</v>
      </c>
      <c r="R6222" t="s">
        <v>41</v>
      </c>
      <c r="S6222" t="s">
        <v>46</v>
      </c>
      <c r="T6222">
        <v>50000</v>
      </c>
      <c r="U6222">
        <v>0.13439999999999999</v>
      </c>
      <c r="V6222">
        <v>344.62</v>
      </c>
      <c r="W6222">
        <v>0.10589999999999999</v>
      </c>
      <c r="X6222">
        <v>16000</v>
      </c>
      <c r="Y6222">
        <v>6</v>
      </c>
      <c r="Z6222">
        <v>20677</v>
      </c>
    </row>
    <row r="6223" spans="1:26" ht="14.25" customHeight="1">
      <c r="A6223">
        <v>530863</v>
      </c>
      <c r="B6223" t="s">
        <v>94</v>
      </c>
      <c r="C6223" t="s">
        <v>25</v>
      </c>
      <c r="D6223" t="s">
        <v>59</v>
      </c>
      <c r="E6223" t="s">
        <v>5457</v>
      </c>
      <c r="F6223" t="s">
        <v>38</v>
      </c>
      <c r="G6223" t="s">
        <v>29</v>
      </c>
      <c r="H6223">
        <v>44357</v>
      </c>
      <c r="I6223" t="str">
        <f>TEXT(Table1[[#This Row],[Issue_Date]],"mmm")</f>
        <v>Jun</v>
      </c>
      <c r="J6223">
        <v>44332</v>
      </c>
      <c r="K6223">
        <v>44240</v>
      </c>
      <c r="L6223" t="s">
        <v>30</v>
      </c>
      <c r="M6223" t="str">
        <f>IF(OR(Table1[[#This Row],[Loan_Status]]="Fully Paid",Table1[[#This Row],[Loan_Status]]="Current"),"Good Loan",IF(Table1[[#This Row],[Loan_Status]]="Charged Off","Bad Loan",""))</f>
        <v>Good Loan</v>
      </c>
      <c r="N6223">
        <v>44268</v>
      </c>
      <c r="O6223">
        <v>686417</v>
      </c>
      <c r="P6223" t="s">
        <v>3065</v>
      </c>
      <c r="Q6223" t="s">
        <v>40</v>
      </c>
      <c r="R6223" t="s">
        <v>41</v>
      </c>
      <c r="S6223" t="s">
        <v>46</v>
      </c>
      <c r="T6223">
        <v>20700</v>
      </c>
      <c r="U6223">
        <v>1.7399999999999999E-2</v>
      </c>
      <c r="V6223">
        <v>77.83</v>
      </c>
      <c r="W6223">
        <v>0.1075</v>
      </c>
      <c r="X6223">
        <v>3600</v>
      </c>
      <c r="Y6223">
        <v>8</v>
      </c>
      <c r="Z6223">
        <v>4393</v>
      </c>
    </row>
    <row r="6224" spans="1:26" ht="14.25" customHeight="1">
      <c r="A6224">
        <v>727324</v>
      </c>
      <c r="B6224" t="s">
        <v>53</v>
      </c>
      <c r="C6224" t="s">
        <v>25</v>
      </c>
      <c r="D6224" t="s">
        <v>59</v>
      </c>
      <c r="E6224" t="s">
        <v>5458</v>
      </c>
      <c r="F6224" t="s">
        <v>38</v>
      </c>
      <c r="G6224" t="s">
        <v>29</v>
      </c>
      <c r="H6224">
        <v>44297</v>
      </c>
      <c r="I6224" t="str">
        <f>TEXT(Table1[[#This Row],[Issue_Date]],"mmm")</f>
        <v>Apr</v>
      </c>
      <c r="J6224">
        <v>44332</v>
      </c>
      <c r="K6224">
        <v>44483</v>
      </c>
      <c r="L6224" t="s">
        <v>30</v>
      </c>
      <c r="M6224" t="str">
        <f>IF(OR(Table1[[#This Row],[Loan_Status]]="Fully Paid",Table1[[#This Row],[Loan_Status]]="Current"),"Good Loan",IF(Table1[[#This Row],[Loan_Status]]="Charged Off","Bad Loan",""))</f>
        <v>Good Loan</v>
      </c>
      <c r="N6224">
        <v>44514</v>
      </c>
      <c r="O6224">
        <v>922822</v>
      </c>
      <c r="P6224" t="s">
        <v>3065</v>
      </c>
      <c r="Q6224" t="s">
        <v>212</v>
      </c>
      <c r="R6224" t="s">
        <v>41</v>
      </c>
      <c r="S6224" t="s">
        <v>46</v>
      </c>
      <c r="T6224">
        <v>25000</v>
      </c>
      <c r="U6224">
        <v>0.2069</v>
      </c>
      <c r="V6224">
        <v>171.44</v>
      </c>
      <c r="W6224">
        <v>0.1037</v>
      </c>
      <c r="X6224">
        <v>8000</v>
      </c>
      <c r="Y6224">
        <v>19</v>
      </c>
      <c r="Z6224">
        <v>10043</v>
      </c>
    </row>
    <row r="6225" spans="1:26" ht="14.25" customHeight="1">
      <c r="A6225">
        <v>709868</v>
      </c>
      <c r="B6225" t="s">
        <v>90</v>
      </c>
      <c r="C6225" t="s">
        <v>25</v>
      </c>
      <c r="D6225" t="s">
        <v>73</v>
      </c>
      <c r="E6225" t="s">
        <v>5459</v>
      </c>
      <c r="F6225" t="s">
        <v>38</v>
      </c>
      <c r="G6225" t="s">
        <v>29</v>
      </c>
      <c r="H6225">
        <v>44266</v>
      </c>
      <c r="I6225" t="str">
        <f>TEXT(Table1[[#This Row],[Issue_Date]],"mmm")</f>
        <v>Mar</v>
      </c>
      <c r="J6225">
        <v>44270</v>
      </c>
      <c r="K6225">
        <v>44360</v>
      </c>
      <c r="L6225" t="s">
        <v>30</v>
      </c>
      <c r="M6225" t="str">
        <f>IF(OR(Table1[[#This Row],[Loan_Status]]="Fully Paid",Table1[[#This Row],[Loan_Status]]="Current"),"Good Loan",IF(Table1[[#This Row],[Loan_Status]]="Charged Off","Bad Loan",""))</f>
        <v>Good Loan</v>
      </c>
      <c r="N6225">
        <v>44390</v>
      </c>
      <c r="O6225">
        <v>902546</v>
      </c>
      <c r="P6225" t="s">
        <v>3065</v>
      </c>
      <c r="Q6225" t="s">
        <v>55</v>
      </c>
      <c r="R6225" t="s">
        <v>41</v>
      </c>
      <c r="S6225" t="s">
        <v>46</v>
      </c>
      <c r="T6225">
        <v>48276.800000000003</v>
      </c>
      <c r="U6225">
        <v>0.1143</v>
      </c>
      <c r="V6225">
        <v>262.66000000000003</v>
      </c>
      <c r="W6225">
        <v>0.1111</v>
      </c>
      <c r="X6225">
        <v>12050</v>
      </c>
      <c r="Y6225">
        <v>23</v>
      </c>
      <c r="Z6225">
        <v>14461</v>
      </c>
    </row>
    <row r="6226" spans="1:26" ht="14.25" customHeight="1">
      <c r="A6226">
        <v>616624</v>
      </c>
      <c r="B6226" t="s">
        <v>63</v>
      </c>
      <c r="C6226" t="s">
        <v>25</v>
      </c>
      <c r="D6226" t="s">
        <v>98</v>
      </c>
      <c r="E6226" t="s">
        <v>5460</v>
      </c>
      <c r="F6226" t="s">
        <v>38</v>
      </c>
      <c r="G6226" t="s">
        <v>29</v>
      </c>
      <c r="H6226">
        <v>44510</v>
      </c>
      <c r="I6226" t="str">
        <f>TEXT(Table1[[#This Row],[Issue_Date]],"mmm")</f>
        <v>Nov</v>
      </c>
      <c r="J6226">
        <v>44515</v>
      </c>
      <c r="K6226">
        <v>44545</v>
      </c>
      <c r="L6226" t="s">
        <v>30</v>
      </c>
      <c r="M6226" t="str">
        <f>IF(OR(Table1[[#This Row],[Loan_Status]]="Fully Paid",Table1[[#This Row],[Loan_Status]]="Current"),"Good Loan",IF(Table1[[#This Row],[Loan_Status]]="Charged Off","Bad Loan",""))</f>
        <v>Good Loan</v>
      </c>
      <c r="N6226">
        <v>44576</v>
      </c>
      <c r="O6226">
        <v>790622</v>
      </c>
      <c r="P6226" t="s">
        <v>3065</v>
      </c>
      <c r="Q6226" t="s">
        <v>212</v>
      </c>
      <c r="R6226" t="s">
        <v>41</v>
      </c>
      <c r="S6226" t="s">
        <v>46</v>
      </c>
      <c r="T6226">
        <v>70000</v>
      </c>
      <c r="U6226">
        <v>0.19900000000000001</v>
      </c>
      <c r="V6226">
        <v>244.83</v>
      </c>
      <c r="W6226">
        <v>9.6199999999999994E-2</v>
      </c>
      <c r="X6226">
        <v>18000</v>
      </c>
      <c r="Y6226">
        <v>36</v>
      </c>
      <c r="Z6226">
        <v>14690</v>
      </c>
    </row>
    <row r="6227" spans="1:26" ht="14.25" customHeight="1">
      <c r="A6227">
        <v>747063</v>
      </c>
      <c r="B6227" t="s">
        <v>70</v>
      </c>
      <c r="C6227" t="s">
        <v>25</v>
      </c>
      <c r="D6227" t="s">
        <v>157</v>
      </c>
      <c r="E6227" t="s">
        <v>5461</v>
      </c>
      <c r="F6227" t="s">
        <v>38</v>
      </c>
      <c r="G6227" t="s">
        <v>29</v>
      </c>
      <c r="H6227">
        <v>44327</v>
      </c>
      <c r="I6227" t="str">
        <f>TEXT(Table1[[#This Row],[Issue_Date]],"mmm")</f>
        <v>May</v>
      </c>
      <c r="J6227">
        <v>44243</v>
      </c>
      <c r="K6227">
        <v>44270</v>
      </c>
      <c r="L6227" t="s">
        <v>30</v>
      </c>
      <c r="M6227" t="str">
        <f>IF(OR(Table1[[#This Row],[Loan_Status]]="Fully Paid",Table1[[#This Row],[Loan_Status]]="Current"),"Good Loan",IF(Table1[[#This Row],[Loan_Status]]="Charged Off","Bad Loan",""))</f>
        <v>Good Loan</v>
      </c>
      <c r="N6227">
        <v>44301</v>
      </c>
      <c r="O6227">
        <v>945902</v>
      </c>
      <c r="P6227" t="s">
        <v>3065</v>
      </c>
      <c r="Q6227" t="s">
        <v>55</v>
      </c>
      <c r="R6227" t="s">
        <v>41</v>
      </c>
      <c r="S6227" t="s">
        <v>46</v>
      </c>
      <c r="T6227">
        <v>75000</v>
      </c>
      <c r="U6227">
        <v>5.79E-2</v>
      </c>
      <c r="V6227">
        <v>366.96</v>
      </c>
      <c r="W6227">
        <v>0.11990000000000001</v>
      </c>
      <c r="X6227">
        <v>16500</v>
      </c>
      <c r="Y6227">
        <v>21</v>
      </c>
      <c r="Z6227">
        <v>21685</v>
      </c>
    </row>
    <row r="6228" spans="1:26" ht="14.25" customHeight="1">
      <c r="A6228">
        <v>675643</v>
      </c>
      <c r="B6228" t="s">
        <v>108</v>
      </c>
      <c r="C6228" t="s">
        <v>25</v>
      </c>
      <c r="D6228" t="s">
        <v>26</v>
      </c>
      <c r="F6228" t="s">
        <v>38</v>
      </c>
      <c r="G6228" t="s">
        <v>29</v>
      </c>
      <c r="H6228">
        <v>44266</v>
      </c>
      <c r="I6228" t="str">
        <f>TEXT(Table1[[#This Row],[Issue_Date]],"mmm")</f>
        <v>Mar</v>
      </c>
      <c r="J6228">
        <v>44302</v>
      </c>
      <c r="K6228">
        <v>44302</v>
      </c>
      <c r="L6228" t="s">
        <v>30</v>
      </c>
      <c r="M6228" t="str">
        <f>IF(OR(Table1[[#This Row],[Loan_Status]]="Fully Paid",Table1[[#This Row],[Loan_Status]]="Current"),"Good Loan",IF(Table1[[#This Row],[Loan_Status]]="Charged Off","Bad Loan",""))</f>
        <v>Good Loan</v>
      </c>
      <c r="N6228">
        <v>44332</v>
      </c>
      <c r="O6228">
        <v>863464</v>
      </c>
      <c r="P6228" t="s">
        <v>3065</v>
      </c>
      <c r="Q6228" t="s">
        <v>212</v>
      </c>
      <c r="R6228" t="s">
        <v>41</v>
      </c>
      <c r="S6228" t="s">
        <v>46</v>
      </c>
      <c r="T6228">
        <v>48000</v>
      </c>
      <c r="U6228">
        <v>6.3299999999999995E-2</v>
      </c>
      <c r="V6228">
        <v>257.16000000000003</v>
      </c>
      <c r="W6228">
        <v>0.1037</v>
      </c>
      <c r="X6228">
        <v>12000</v>
      </c>
      <c r="Y6228">
        <v>12</v>
      </c>
      <c r="Z6228">
        <v>15434</v>
      </c>
    </row>
    <row r="6229" spans="1:26" ht="14.25" customHeight="1">
      <c r="A6229">
        <v>537078</v>
      </c>
      <c r="B6229" t="s">
        <v>90</v>
      </c>
      <c r="C6229" t="s">
        <v>25</v>
      </c>
      <c r="D6229" t="s">
        <v>36</v>
      </c>
      <c r="E6229" t="s">
        <v>5462</v>
      </c>
      <c r="F6229" t="s">
        <v>38</v>
      </c>
      <c r="G6229" t="s">
        <v>29</v>
      </c>
      <c r="H6229">
        <v>44387</v>
      </c>
      <c r="I6229" t="str">
        <f>TEXT(Table1[[#This Row],[Issue_Date]],"mmm")</f>
        <v>Jul</v>
      </c>
      <c r="J6229">
        <v>44301</v>
      </c>
      <c r="K6229">
        <v>44301</v>
      </c>
      <c r="L6229" t="s">
        <v>30</v>
      </c>
      <c r="M6229" t="str">
        <f>IF(OR(Table1[[#This Row],[Loan_Status]]="Fully Paid",Table1[[#This Row],[Loan_Status]]="Current"),"Good Loan",IF(Table1[[#This Row],[Loan_Status]]="Charged Off","Bad Loan",""))</f>
        <v>Good Loan</v>
      </c>
      <c r="N6229">
        <v>44331</v>
      </c>
      <c r="O6229">
        <v>693779</v>
      </c>
      <c r="P6229" t="s">
        <v>3065</v>
      </c>
      <c r="Q6229" t="s">
        <v>58</v>
      </c>
      <c r="R6229" t="s">
        <v>41</v>
      </c>
      <c r="S6229" t="s">
        <v>46</v>
      </c>
      <c r="T6229">
        <v>30000</v>
      </c>
      <c r="U6229">
        <v>0.20280000000000001</v>
      </c>
      <c r="V6229">
        <v>233.07</v>
      </c>
      <c r="W6229">
        <v>0.1149</v>
      </c>
      <c r="X6229">
        <v>14400</v>
      </c>
      <c r="Y6229">
        <v>24</v>
      </c>
      <c r="Z6229">
        <v>13972</v>
      </c>
    </row>
    <row r="6230" spans="1:26" ht="14.25" customHeight="1">
      <c r="A6230">
        <v>538336</v>
      </c>
      <c r="B6230" t="s">
        <v>67</v>
      </c>
      <c r="C6230" t="s">
        <v>25</v>
      </c>
      <c r="D6230" t="s">
        <v>73</v>
      </c>
      <c r="E6230" t="s">
        <v>5463</v>
      </c>
      <c r="F6230" t="s">
        <v>38</v>
      </c>
      <c r="G6230" t="s">
        <v>29</v>
      </c>
      <c r="H6230">
        <v>44387</v>
      </c>
      <c r="I6230" t="str">
        <f>TEXT(Table1[[#This Row],[Issue_Date]],"mmm")</f>
        <v>Jul</v>
      </c>
      <c r="J6230">
        <v>44423</v>
      </c>
      <c r="K6230">
        <v>44392</v>
      </c>
      <c r="L6230" t="s">
        <v>30</v>
      </c>
      <c r="M6230" t="str">
        <f>IF(OR(Table1[[#This Row],[Loan_Status]]="Fully Paid",Table1[[#This Row],[Loan_Status]]="Current"),"Good Loan",IF(Table1[[#This Row],[Loan_Status]]="Charged Off","Bad Loan",""))</f>
        <v>Good Loan</v>
      </c>
      <c r="N6230">
        <v>44423</v>
      </c>
      <c r="O6230">
        <v>695272</v>
      </c>
      <c r="P6230" t="s">
        <v>3065</v>
      </c>
      <c r="Q6230" t="s">
        <v>55</v>
      </c>
      <c r="R6230" t="s">
        <v>41</v>
      </c>
      <c r="S6230" t="s">
        <v>46</v>
      </c>
      <c r="T6230">
        <v>60000</v>
      </c>
      <c r="U6230">
        <v>0.17399999999999999</v>
      </c>
      <c r="V6230">
        <v>310.44</v>
      </c>
      <c r="W6230">
        <v>0.1186</v>
      </c>
      <c r="X6230">
        <v>14000</v>
      </c>
      <c r="Y6230">
        <v>16</v>
      </c>
      <c r="Z6230">
        <v>18626</v>
      </c>
    </row>
    <row r="6231" spans="1:26" ht="14.25" customHeight="1">
      <c r="A6231">
        <v>734308</v>
      </c>
      <c r="B6231" t="s">
        <v>139</v>
      </c>
      <c r="C6231" t="s">
        <v>25</v>
      </c>
      <c r="D6231" t="s">
        <v>86</v>
      </c>
      <c r="E6231" t="s">
        <v>5464</v>
      </c>
      <c r="F6231" t="s">
        <v>38</v>
      </c>
      <c r="G6231" t="s">
        <v>29</v>
      </c>
      <c r="H6231">
        <v>44297</v>
      </c>
      <c r="I6231" t="str">
        <f>TEXT(Table1[[#This Row],[Issue_Date]],"mmm")</f>
        <v>Apr</v>
      </c>
      <c r="J6231">
        <v>44243</v>
      </c>
      <c r="K6231">
        <v>44243</v>
      </c>
      <c r="L6231" t="s">
        <v>30</v>
      </c>
      <c r="M6231" t="str">
        <f>IF(OR(Table1[[#This Row],[Loan_Status]]="Fully Paid",Table1[[#This Row],[Loan_Status]]="Current"),"Good Loan",IF(Table1[[#This Row],[Loan_Status]]="Charged Off","Bad Loan",""))</f>
        <v>Good Loan</v>
      </c>
      <c r="N6231">
        <v>44271</v>
      </c>
      <c r="O6231">
        <v>930813</v>
      </c>
      <c r="P6231" t="s">
        <v>3065</v>
      </c>
      <c r="Q6231" t="s">
        <v>55</v>
      </c>
      <c r="R6231" t="s">
        <v>41</v>
      </c>
      <c r="S6231" t="s">
        <v>46</v>
      </c>
      <c r="T6231">
        <v>30000</v>
      </c>
      <c r="U6231">
        <v>0.27039999999999997</v>
      </c>
      <c r="V6231">
        <v>173.29</v>
      </c>
      <c r="W6231">
        <v>0.1111</v>
      </c>
      <c r="X6231">
        <v>7950</v>
      </c>
      <c r="Y6231">
        <v>42</v>
      </c>
      <c r="Z6231">
        <v>10391</v>
      </c>
    </row>
    <row r="6232" spans="1:26" ht="14.25" customHeight="1">
      <c r="A6232">
        <v>546057</v>
      </c>
      <c r="B6232" t="s">
        <v>139</v>
      </c>
      <c r="C6232" t="s">
        <v>25</v>
      </c>
      <c r="D6232" t="s">
        <v>48</v>
      </c>
      <c r="E6232" t="s">
        <v>5465</v>
      </c>
      <c r="F6232" t="s">
        <v>38</v>
      </c>
      <c r="G6232" t="s">
        <v>29</v>
      </c>
      <c r="H6232">
        <v>44418</v>
      </c>
      <c r="I6232" t="str">
        <f>TEXT(Table1[[#This Row],[Issue_Date]],"mmm")</f>
        <v>Aug</v>
      </c>
      <c r="J6232">
        <v>44332</v>
      </c>
      <c r="K6232">
        <v>44454</v>
      </c>
      <c r="L6232" t="s">
        <v>30</v>
      </c>
      <c r="M6232" t="str">
        <f>IF(OR(Table1[[#This Row],[Loan_Status]]="Fully Paid",Table1[[#This Row],[Loan_Status]]="Current"),"Good Loan",IF(Table1[[#This Row],[Loan_Status]]="Charged Off","Bad Loan",""))</f>
        <v>Good Loan</v>
      </c>
      <c r="N6232">
        <v>44484</v>
      </c>
      <c r="O6232">
        <v>704203</v>
      </c>
      <c r="P6232" t="s">
        <v>3065</v>
      </c>
      <c r="Q6232" t="s">
        <v>58</v>
      </c>
      <c r="R6232" t="s">
        <v>41</v>
      </c>
      <c r="S6232" t="s">
        <v>46</v>
      </c>
      <c r="T6232">
        <v>51000</v>
      </c>
      <c r="U6232">
        <v>0.21079999999999999</v>
      </c>
      <c r="V6232">
        <v>426.56</v>
      </c>
      <c r="W6232">
        <v>0.1149</v>
      </c>
      <c r="X6232">
        <v>19400</v>
      </c>
      <c r="Y6232">
        <v>21</v>
      </c>
      <c r="Z6232">
        <v>25594</v>
      </c>
    </row>
    <row r="6233" spans="1:26" ht="14.25" customHeight="1">
      <c r="A6233">
        <v>704522</v>
      </c>
      <c r="B6233" t="s">
        <v>153</v>
      </c>
      <c r="C6233" t="s">
        <v>25</v>
      </c>
      <c r="D6233" t="s">
        <v>48</v>
      </c>
      <c r="E6233" t="s">
        <v>5466</v>
      </c>
      <c r="F6233" t="s">
        <v>38</v>
      </c>
      <c r="G6233" t="s">
        <v>29</v>
      </c>
      <c r="H6233">
        <v>44266</v>
      </c>
      <c r="I6233" t="str">
        <f>TEXT(Table1[[#This Row],[Issue_Date]],"mmm")</f>
        <v>Mar</v>
      </c>
      <c r="J6233">
        <v>44484</v>
      </c>
      <c r="K6233">
        <v>44484</v>
      </c>
      <c r="L6233" t="s">
        <v>30</v>
      </c>
      <c r="M6233" t="str">
        <f>IF(OR(Table1[[#This Row],[Loan_Status]]="Fully Paid",Table1[[#This Row],[Loan_Status]]="Current"),"Good Loan",IF(Table1[[#This Row],[Loan_Status]]="Charged Off","Bad Loan",""))</f>
        <v>Good Loan</v>
      </c>
      <c r="N6233">
        <v>44515</v>
      </c>
      <c r="O6233">
        <v>896542</v>
      </c>
      <c r="P6233" t="s">
        <v>3065</v>
      </c>
      <c r="Q6233" t="s">
        <v>58</v>
      </c>
      <c r="R6233" t="s">
        <v>41</v>
      </c>
      <c r="S6233" t="s">
        <v>46</v>
      </c>
      <c r="T6233">
        <v>100000</v>
      </c>
      <c r="U6233">
        <v>0.17979999999999999</v>
      </c>
      <c r="V6233">
        <v>197.22</v>
      </c>
      <c r="W6233">
        <v>0.1074</v>
      </c>
      <c r="X6233">
        <v>9125</v>
      </c>
      <c r="Y6233">
        <v>36</v>
      </c>
      <c r="Z6233">
        <v>11804</v>
      </c>
    </row>
    <row r="6234" spans="1:26" ht="14.25" customHeight="1">
      <c r="A6234">
        <v>527744</v>
      </c>
      <c r="B6234" t="s">
        <v>102</v>
      </c>
      <c r="C6234" t="s">
        <v>25</v>
      </c>
      <c r="D6234" t="s">
        <v>42</v>
      </c>
      <c r="E6234" t="s">
        <v>5467</v>
      </c>
      <c r="F6234" t="s">
        <v>38</v>
      </c>
      <c r="G6234" t="s">
        <v>29</v>
      </c>
      <c r="H6234">
        <v>44357</v>
      </c>
      <c r="I6234" t="str">
        <f>TEXT(Table1[[#This Row],[Issue_Date]],"mmm")</f>
        <v>Jun</v>
      </c>
      <c r="J6234">
        <v>44362</v>
      </c>
      <c r="K6234">
        <v>44362</v>
      </c>
      <c r="L6234" t="s">
        <v>30</v>
      </c>
      <c r="M6234" t="str">
        <f>IF(OR(Table1[[#This Row],[Loan_Status]]="Fully Paid",Table1[[#This Row],[Loan_Status]]="Current"),"Good Loan",IF(Table1[[#This Row],[Loan_Status]]="Charged Off","Bad Loan",""))</f>
        <v>Good Loan</v>
      </c>
      <c r="N6234">
        <v>44392</v>
      </c>
      <c r="O6234">
        <v>682603</v>
      </c>
      <c r="P6234" t="s">
        <v>3065</v>
      </c>
      <c r="Q6234" t="s">
        <v>58</v>
      </c>
      <c r="R6234" t="s">
        <v>41</v>
      </c>
      <c r="S6234" t="s">
        <v>46</v>
      </c>
      <c r="T6234">
        <v>24000</v>
      </c>
      <c r="U6234">
        <v>0.1065</v>
      </c>
      <c r="V6234">
        <v>131.93</v>
      </c>
      <c r="W6234">
        <v>0.1149</v>
      </c>
      <c r="X6234">
        <v>6000</v>
      </c>
      <c r="Y6234">
        <v>20</v>
      </c>
      <c r="Z6234">
        <v>7928</v>
      </c>
    </row>
    <row r="6235" spans="1:26" ht="14.25" customHeight="1">
      <c r="A6235">
        <v>604163</v>
      </c>
      <c r="B6235" t="s">
        <v>305</v>
      </c>
      <c r="C6235" t="s">
        <v>25</v>
      </c>
      <c r="D6235" t="s">
        <v>42</v>
      </c>
      <c r="E6235" t="s">
        <v>5468</v>
      </c>
      <c r="F6235" t="s">
        <v>38</v>
      </c>
      <c r="G6235" t="s">
        <v>29</v>
      </c>
      <c r="H6235">
        <v>44510</v>
      </c>
      <c r="I6235" t="str">
        <f>TEXT(Table1[[#This Row],[Issue_Date]],"mmm")</f>
        <v>Nov</v>
      </c>
      <c r="J6235">
        <v>44332</v>
      </c>
      <c r="K6235">
        <v>44450</v>
      </c>
      <c r="L6235" t="s">
        <v>30</v>
      </c>
      <c r="M6235" t="str">
        <f>IF(OR(Table1[[#This Row],[Loan_Status]]="Fully Paid",Table1[[#This Row],[Loan_Status]]="Current"),"Good Loan",IF(Table1[[#This Row],[Loan_Status]]="Charged Off","Bad Loan",""))</f>
        <v>Good Loan</v>
      </c>
      <c r="N6235">
        <v>44480</v>
      </c>
      <c r="O6235">
        <v>775168</v>
      </c>
      <c r="P6235" t="s">
        <v>3065</v>
      </c>
      <c r="Q6235" t="s">
        <v>55</v>
      </c>
      <c r="R6235" t="s">
        <v>41</v>
      </c>
      <c r="S6235" t="s">
        <v>46</v>
      </c>
      <c r="T6235">
        <v>76404</v>
      </c>
      <c r="U6235">
        <v>0.13220000000000001</v>
      </c>
      <c r="V6235">
        <v>197.11</v>
      </c>
      <c r="W6235">
        <v>0.1036</v>
      </c>
      <c r="X6235">
        <v>9200</v>
      </c>
      <c r="Y6235">
        <v>61</v>
      </c>
      <c r="Z6235">
        <v>9947</v>
      </c>
    </row>
    <row r="6236" spans="1:26" ht="14.25" customHeight="1">
      <c r="A6236">
        <v>748955</v>
      </c>
      <c r="B6236" t="s">
        <v>849</v>
      </c>
      <c r="C6236" t="s">
        <v>25</v>
      </c>
      <c r="D6236" t="s">
        <v>59</v>
      </c>
      <c r="E6236" t="s">
        <v>5469</v>
      </c>
      <c r="F6236" t="s">
        <v>38</v>
      </c>
      <c r="G6236" t="s">
        <v>29</v>
      </c>
      <c r="H6236">
        <v>44327</v>
      </c>
      <c r="I6236" t="str">
        <f>TEXT(Table1[[#This Row],[Issue_Date]],"mmm")</f>
        <v>May</v>
      </c>
      <c r="J6236">
        <v>44358</v>
      </c>
      <c r="K6236">
        <v>44358</v>
      </c>
      <c r="L6236" t="s">
        <v>30</v>
      </c>
      <c r="M6236" t="str">
        <f>IF(OR(Table1[[#This Row],[Loan_Status]]="Fully Paid",Table1[[#This Row],[Loan_Status]]="Current"),"Good Loan",IF(Table1[[#This Row],[Loan_Status]]="Charged Off","Bad Loan",""))</f>
        <v>Good Loan</v>
      </c>
      <c r="N6236">
        <v>44388</v>
      </c>
      <c r="O6236">
        <v>948098</v>
      </c>
      <c r="P6236" t="s">
        <v>3065</v>
      </c>
      <c r="Q6236" t="s">
        <v>58</v>
      </c>
      <c r="R6236" t="s">
        <v>41</v>
      </c>
      <c r="S6236" t="s">
        <v>46</v>
      </c>
      <c r="T6236">
        <v>40560</v>
      </c>
      <c r="U6236">
        <v>0.13930000000000001</v>
      </c>
      <c r="V6236">
        <v>263.86</v>
      </c>
      <c r="W6236">
        <v>0.1149</v>
      </c>
      <c r="X6236">
        <v>12000</v>
      </c>
      <c r="Y6236">
        <v>19</v>
      </c>
      <c r="Z6236">
        <v>12115</v>
      </c>
    </row>
    <row r="6237" spans="1:26" ht="14.25" customHeight="1">
      <c r="A6237">
        <v>634236</v>
      </c>
      <c r="B6237" t="s">
        <v>24</v>
      </c>
      <c r="C6237" t="s">
        <v>25</v>
      </c>
      <c r="D6237" t="s">
        <v>73</v>
      </c>
      <c r="E6237" t="s">
        <v>5470</v>
      </c>
      <c r="F6237" t="s">
        <v>38</v>
      </c>
      <c r="G6237" t="s">
        <v>29</v>
      </c>
      <c r="H6237">
        <v>44540</v>
      </c>
      <c r="I6237" t="str">
        <f>TEXT(Table1[[#This Row],[Issue_Date]],"mmm")</f>
        <v>Dec</v>
      </c>
      <c r="J6237">
        <v>44332</v>
      </c>
      <c r="K6237">
        <v>44268</v>
      </c>
      <c r="L6237" t="s">
        <v>30</v>
      </c>
      <c r="M6237" t="str">
        <f>IF(OR(Table1[[#This Row],[Loan_Status]]="Fully Paid",Table1[[#This Row],[Loan_Status]]="Current"),"Good Loan",IF(Table1[[#This Row],[Loan_Status]]="Charged Off","Bad Loan",""))</f>
        <v>Good Loan</v>
      </c>
      <c r="N6237">
        <v>44299</v>
      </c>
      <c r="O6237">
        <v>812512</v>
      </c>
      <c r="P6237" t="s">
        <v>3065</v>
      </c>
      <c r="Q6237" t="s">
        <v>58</v>
      </c>
      <c r="R6237" t="s">
        <v>41</v>
      </c>
      <c r="S6237" t="s">
        <v>46</v>
      </c>
      <c r="T6237">
        <v>40000</v>
      </c>
      <c r="U6237">
        <v>0.20880000000000001</v>
      </c>
      <c r="V6237">
        <v>148.69999999999999</v>
      </c>
      <c r="W6237">
        <v>9.9900000000000003E-2</v>
      </c>
      <c r="X6237">
        <v>7000</v>
      </c>
      <c r="Y6237">
        <v>29</v>
      </c>
      <c r="Z6237">
        <v>8195</v>
      </c>
    </row>
    <row r="6238" spans="1:26" ht="14.25" customHeight="1">
      <c r="A6238">
        <v>569592</v>
      </c>
      <c r="B6238" t="s">
        <v>112</v>
      </c>
      <c r="C6238" t="s">
        <v>25</v>
      </c>
      <c r="D6238" t="s">
        <v>157</v>
      </c>
      <c r="E6238" t="s">
        <v>5471</v>
      </c>
      <c r="F6238" t="s">
        <v>38</v>
      </c>
      <c r="G6238" t="s">
        <v>29</v>
      </c>
      <c r="H6238">
        <v>44418</v>
      </c>
      <c r="I6238" t="str">
        <f>TEXT(Table1[[#This Row],[Issue_Date]],"mmm")</f>
        <v>Aug</v>
      </c>
      <c r="J6238">
        <v>44302</v>
      </c>
      <c r="K6238">
        <v>44242</v>
      </c>
      <c r="L6238" t="s">
        <v>30</v>
      </c>
      <c r="M6238" t="str">
        <f>IF(OR(Table1[[#This Row],[Loan_Status]]="Fully Paid",Table1[[#This Row],[Loan_Status]]="Current"),"Good Loan",IF(Table1[[#This Row],[Loan_Status]]="Charged Off","Bad Loan",""))</f>
        <v>Good Loan</v>
      </c>
      <c r="N6238">
        <v>44270</v>
      </c>
      <c r="O6238">
        <v>732692</v>
      </c>
      <c r="P6238" t="s">
        <v>3065</v>
      </c>
      <c r="Q6238" t="s">
        <v>58</v>
      </c>
      <c r="R6238" t="s">
        <v>41</v>
      </c>
      <c r="S6238" t="s">
        <v>46</v>
      </c>
      <c r="T6238">
        <v>39000</v>
      </c>
      <c r="U6238">
        <v>0.21199999999999999</v>
      </c>
      <c r="V6238">
        <v>316.63</v>
      </c>
      <c r="W6238">
        <v>0.1149</v>
      </c>
      <c r="X6238">
        <v>14400</v>
      </c>
      <c r="Y6238">
        <v>15</v>
      </c>
      <c r="Z6238">
        <v>18918</v>
      </c>
    </row>
    <row r="6239" spans="1:26" ht="14.25" customHeight="1">
      <c r="A6239">
        <v>624185</v>
      </c>
      <c r="B6239" t="s">
        <v>63</v>
      </c>
      <c r="C6239" t="s">
        <v>25</v>
      </c>
      <c r="D6239" t="s">
        <v>36</v>
      </c>
      <c r="E6239" t="s">
        <v>5472</v>
      </c>
      <c r="F6239" t="s">
        <v>38</v>
      </c>
      <c r="G6239" t="s">
        <v>29</v>
      </c>
      <c r="H6239">
        <v>44540</v>
      </c>
      <c r="I6239" t="str">
        <f>TEXT(Table1[[#This Row],[Issue_Date]],"mmm")</f>
        <v>Dec</v>
      </c>
      <c r="J6239">
        <v>44332</v>
      </c>
      <c r="K6239">
        <v>44545</v>
      </c>
      <c r="L6239" t="s">
        <v>30</v>
      </c>
      <c r="M6239" t="str">
        <f>IF(OR(Table1[[#This Row],[Loan_Status]]="Fully Paid",Table1[[#This Row],[Loan_Status]]="Current"),"Good Loan",IF(Table1[[#This Row],[Loan_Status]]="Charged Off","Bad Loan",""))</f>
        <v>Good Loan</v>
      </c>
      <c r="N6239">
        <v>44576</v>
      </c>
      <c r="O6239">
        <v>787428</v>
      </c>
      <c r="P6239" t="s">
        <v>3065</v>
      </c>
      <c r="Q6239" t="s">
        <v>212</v>
      </c>
      <c r="R6239" t="s">
        <v>41</v>
      </c>
      <c r="S6239" t="s">
        <v>46</v>
      </c>
      <c r="T6239">
        <v>120000</v>
      </c>
      <c r="U6239">
        <v>4.7899999999999998E-2</v>
      </c>
      <c r="V6239">
        <v>276.42</v>
      </c>
      <c r="W6239">
        <v>9.6199999999999994E-2</v>
      </c>
      <c r="X6239">
        <v>21000</v>
      </c>
      <c r="Y6239">
        <v>16</v>
      </c>
      <c r="Z6239">
        <v>16585</v>
      </c>
    </row>
    <row r="6240" spans="1:26" ht="14.25" customHeight="1">
      <c r="A6240">
        <v>642825</v>
      </c>
      <c r="B6240" t="s">
        <v>70</v>
      </c>
      <c r="C6240" t="s">
        <v>25</v>
      </c>
      <c r="D6240" t="s">
        <v>36</v>
      </c>
      <c r="E6240" t="s">
        <v>5473</v>
      </c>
      <c r="F6240" t="s">
        <v>38</v>
      </c>
      <c r="G6240" t="s">
        <v>29</v>
      </c>
      <c r="H6240">
        <v>44540</v>
      </c>
      <c r="I6240" t="str">
        <f>TEXT(Table1[[#This Row],[Issue_Date]],"mmm")</f>
        <v>Dec</v>
      </c>
      <c r="J6240">
        <v>44361</v>
      </c>
      <c r="K6240">
        <v>44511</v>
      </c>
      <c r="L6240" t="s">
        <v>30</v>
      </c>
      <c r="M6240" t="str">
        <f>IF(OR(Table1[[#This Row],[Loan_Status]]="Fully Paid",Table1[[#This Row],[Loan_Status]]="Current"),"Good Loan",IF(Table1[[#This Row],[Loan_Status]]="Charged Off","Bad Loan",""))</f>
        <v>Good Loan</v>
      </c>
      <c r="N6240">
        <v>44541</v>
      </c>
      <c r="O6240">
        <v>822726</v>
      </c>
      <c r="P6240" t="s">
        <v>3065</v>
      </c>
      <c r="Q6240" t="s">
        <v>58</v>
      </c>
      <c r="R6240" t="s">
        <v>41</v>
      </c>
      <c r="S6240" t="s">
        <v>46</v>
      </c>
      <c r="T6240">
        <v>42000</v>
      </c>
      <c r="U6240">
        <v>0.2306</v>
      </c>
      <c r="V6240">
        <v>40.369999999999997</v>
      </c>
      <c r="W6240">
        <v>9.9900000000000003E-2</v>
      </c>
      <c r="X6240">
        <v>1900</v>
      </c>
      <c r="Y6240">
        <v>22</v>
      </c>
      <c r="Z6240">
        <v>2049</v>
      </c>
    </row>
    <row r="6241" spans="1:26" ht="14.25" customHeight="1">
      <c r="A6241">
        <v>537037</v>
      </c>
      <c r="B6241" t="s">
        <v>61</v>
      </c>
      <c r="C6241" t="s">
        <v>25</v>
      </c>
      <c r="D6241" t="s">
        <v>36</v>
      </c>
      <c r="E6241" t="s">
        <v>5474</v>
      </c>
      <c r="F6241" t="s">
        <v>38</v>
      </c>
      <c r="G6241" t="s">
        <v>29</v>
      </c>
      <c r="H6241">
        <v>44387</v>
      </c>
      <c r="I6241" t="str">
        <f>TEXT(Table1[[#This Row],[Issue_Date]],"mmm")</f>
        <v>Jul</v>
      </c>
      <c r="J6241">
        <v>44302</v>
      </c>
      <c r="K6241">
        <v>44299</v>
      </c>
      <c r="L6241" t="s">
        <v>30</v>
      </c>
      <c r="M6241" t="str">
        <f>IF(OR(Table1[[#This Row],[Loan_Status]]="Fully Paid",Table1[[#This Row],[Loan_Status]]="Current"),"Good Loan",IF(Table1[[#This Row],[Loan_Status]]="Charged Off","Bad Loan",""))</f>
        <v>Good Loan</v>
      </c>
      <c r="N6241">
        <v>44329</v>
      </c>
      <c r="O6241">
        <v>693722</v>
      </c>
      <c r="P6241" t="s">
        <v>3065</v>
      </c>
      <c r="Q6241" t="s">
        <v>55</v>
      </c>
      <c r="R6241" t="s">
        <v>41</v>
      </c>
      <c r="S6241" t="s">
        <v>46</v>
      </c>
      <c r="T6241">
        <v>42000</v>
      </c>
      <c r="U6241">
        <v>0.23200000000000001</v>
      </c>
      <c r="V6241">
        <v>288.26</v>
      </c>
      <c r="W6241">
        <v>0.1186</v>
      </c>
      <c r="X6241">
        <v>13000</v>
      </c>
      <c r="Y6241">
        <v>26</v>
      </c>
      <c r="Z6241">
        <v>16315</v>
      </c>
    </row>
    <row r="6242" spans="1:26" ht="14.25" customHeight="1">
      <c r="A6242">
        <v>852064</v>
      </c>
      <c r="B6242" t="s">
        <v>94</v>
      </c>
      <c r="C6242" t="s">
        <v>25</v>
      </c>
      <c r="D6242" t="s">
        <v>48</v>
      </c>
      <c r="E6242" t="s">
        <v>5475</v>
      </c>
      <c r="F6242" t="s">
        <v>38</v>
      </c>
      <c r="G6242" t="s">
        <v>29</v>
      </c>
      <c r="H6242">
        <v>44419</v>
      </c>
      <c r="I6242" t="str">
        <f>TEXT(Table1[[#This Row],[Issue_Date]],"mmm")</f>
        <v>Aug</v>
      </c>
      <c r="J6242">
        <v>44243</v>
      </c>
      <c r="K6242">
        <v>44242</v>
      </c>
      <c r="L6242" t="s">
        <v>30</v>
      </c>
      <c r="M6242" t="str">
        <f>IF(OR(Table1[[#This Row],[Loan_Status]]="Fully Paid",Table1[[#This Row],[Loan_Status]]="Current"),"Good Loan",IF(Table1[[#This Row],[Loan_Status]]="Charged Off","Bad Loan",""))</f>
        <v>Good Loan</v>
      </c>
      <c r="N6242">
        <v>44270</v>
      </c>
      <c r="O6242">
        <v>1064080</v>
      </c>
      <c r="P6242" t="s">
        <v>3065</v>
      </c>
      <c r="Q6242" t="s">
        <v>55</v>
      </c>
      <c r="R6242" t="s">
        <v>41</v>
      </c>
      <c r="S6242" t="s">
        <v>46</v>
      </c>
      <c r="T6242">
        <v>50000</v>
      </c>
      <c r="U6242">
        <v>5.33E-2</v>
      </c>
      <c r="V6242">
        <v>378.07</v>
      </c>
      <c r="W6242">
        <v>0.11990000000000001</v>
      </c>
      <c r="X6242">
        <v>17000</v>
      </c>
      <c r="Y6242">
        <v>15</v>
      </c>
      <c r="Z6242">
        <v>22014</v>
      </c>
    </row>
    <row r="6243" spans="1:26" ht="14.25" customHeight="1">
      <c r="A6243">
        <v>516247</v>
      </c>
      <c r="B6243" t="s">
        <v>208</v>
      </c>
      <c r="C6243" t="s">
        <v>25</v>
      </c>
      <c r="D6243" t="s">
        <v>64</v>
      </c>
      <c r="E6243" t="s">
        <v>5476</v>
      </c>
      <c r="F6243" t="s">
        <v>38</v>
      </c>
      <c r="G6243" t="s">
        <v>29</v>
      </c>
      <c r="H6243">
        <v>44326</v>
      </c>
      <c r="I6243" t="str">
        <f>TEXT(Table1[[#This Row],[Issue_Date]],"mmm")</f>
        <v>May</v>
      </c>
      <c r="J6243">
        <v>44331</v>
      </c>
      <c r="K6243">
        <v>44362</v>
      </c>
      <c r="L6243" t="s">
        <v>30</v>
      </c>
      <c r="M6243" t="str">
        <f>IF(OR(Table1[[#This Row],[Loan_Status]]="Fully Paid",Table1[[#This Row],[Loan_Status]]="Current"),"Good Loan",IF(Table1[[#This Row],[Loan_Status]]="Charged Off","Bad Loan",""))</f>
        <v>Good Loan</v>
      </c>
      <c r="N6243">
        <v>44392</v>
      </c>
      <c r="O6243">
        <v>667245</v>
      </c>
      <c r="P6243" t="s">
        <v>3065</v>
      </c>
      <c r="Q6243" t="s">
        <v>58</v>
      </c>
      <c r="R6243" t="s">
        <v>41</v>
      </c>
      <c r="S6243" t="s">
        <v>46</v>
      </c>
      <c r="T6243">
        <v>56000</v>
      </c>
      <c r="U6243">
        <v>0.19939999999999999</v>
      </c>
      <c r="V6243">
        <v>264.66000000000003</v>
      </c>
      <c r="W6243">
        <v>0.1099</v>
      </c>
      <c r="X6243">
        <v>20000</v>
      </c>
      <c r="Y6243">
        <v>28</v>
      </c>
      <c r="Z6243">
        <v>15879</v>
      </c>
    </row>
    <row r="6244" spans="1:26" ht="14.25" customHeight="1">
      <c r="A6244">
        <v>875326</v>
      </c>
      <c r="B6244" t="s">
        <v>94</v>
      </c>
      <c r="C6244" t="s">
        <v>25</v>
      </c>
      <c r="D6244" t="s">
        <v>73</v>
      </c>
      <c r="E6244" t="s">
        <v>5477</v>
      </c>
      <c r="F6244" t="s">
        <v>38</v>
      </c>
      <c r="G6244" t="s">
        <v>29</v>
      </c>
      <c r="H6244">
        <v>44450</v>
      </c>
      <c r="I6244" t="str">
        <f>TEXT(Table1[[#This Row],[Issue_Date]],"mmm")</f>
        <v>Sep</v>
      </c>
      <c r="J6244">
        <v>44453</v>
      </c>
      <c r="K6244">
        <v>44422</v>
      </c>
      <c r="L6244" t="s">
        <v>30</v>
      </c>
      <c r="M6244" t="str">
        <f>IF(OR(Table1[[#This Row],[Loan_Status]]="Fully Paid",Table1[[#This Row],[Loan_Status]]="Current"),"Good Loan",IF(Table1[[#This Row],[Loan_Status]]="Charged Off","Bad Loan",""))</f>
        <v>Good Loan</v>
      </c>
      <c r="N6244">
        <v>44453</v>
      </c>
      <c r="O6244">
        <v>1089830</v>
      </c>
      <c r="P6244" t="s">
        <v>3065</v>
      </c>
      <c r="Q6244" t="s">
        <v>40</v>
      </c>
      <c r="R6244" t="s">
        <v>41</v>
      </c>
      <c r="S6244" t="s">
        <v>46</v>
      </c>
      <c r="T6244">
        <v>52500</v>
      </c>
      <c r="U6244">
        <v>6.7199999999999996E-2</v>
      </c>
      <c r="V6244">
        <v>237.26</v>
      </c>
      <c r="W6244">
        <v>0.1065</v>
      </c>
      <c r="X6244">
        <v>11000</v>
      </c>
      <c r="Y6244">
        <v>25</v>
      </c>
      <c r="Z6244">
        <v>13602</v>
      </c>
    </row>
    <row r="6245" spans="1:26" ht="14.25" customHeight="1">
      <c r="A6245">
        <v>731337</v>
      </c>
      <c r="B6245" t="s">
        <v>102</v>
      </c>
      <c r="C6245" t="s">
        <v>25</v>
      </c>
      <c r="D6245" t="s">
        <v>48</v>
      </c>
      <c r="E6245" t="s">
        <v>5478</v>
      </c>
      <c r="F6245" t="s">
        <v>38</v>
      </c>
      <c r="G6245" t="s">
        <v>29</v>
      </c>
      <c r="H6245">
        <v>44297</v>
      </c>
      <c r="I6245" t="str">
        <f>TEXT(Table1[[#This Row],[Issue_Date]],"mmm")</f>
        <v>Apr</v>
      </c>
      <c r="J6245">
        <v>44332</v>
      </c>
      <c r="K6245">
        <v>44300</v>
      </c>
      <c r="L6245" t="s">
        <v>30</v>
      </c>
      <c r="M6245" t="str">
        <f>IF(OR(Table1[[#This Row],[Loan_Status]]="Fully Paid",Table1[[#This Row],[Loan_Status]]="Current"),"Good Loan",IF(Table1[[#This Row],[Loan_Status]]="Charged Off","Bad Loan",""))</f>
        <v>Good Loan</v>
      </c>
      <c r="N6245">
        <v>44330</v>
      </c>
      <c r="O6245">
        <v>927400</v>
      </c>
      <c r="P6245" t="s">
        <v>3065</v>
      </c>
      <c r="Q6245" t="s">
        <v>55</v>
      </c>
      <c r="R6245" t="s">
        <v>41</v>
      </c>
      <c r="S6245" t="s">
        <v>46</v>
      </c>
      <c r="T6245">
        <v>88000</v>
      </c>
      <c r="U6245">
        <v>0.16619999999999999</v>
      </c>
      <c r="V6245">
        <v>370.56</v>
      </c>
      <c r="W6245">
        <v>0.1111</v>
      </c>
      <c r="X6245">
        <v>17000</v>
      </c>
      <c r="Y6245">
        <v>45</v>
      </c>
      <c r="Z6245">
        <v>21205</v>
      </c>
    </row>
    <row r="6246" spans="1:26" ht="14.25" customHeight="1">
      <c r="A6246">
        <v>525814</v>
      </c>
      <c r="B6246" t="s">
        <v>174</v>
      </c>
      <c r="C6246" t="s">
        <v>25</v>
      </c>
      <c r="D6246" t="s">
        <v>81</v>
      </c>
      <c r="E6246" t="s">
        <v>5479</v>
      </c>
      <c r="F6246" t="s">
        <v>38</v>
      </c>
      <c r="G6246" t="s">
        <v>29</v>
      </c>
      <c r="H6246">
        <v>44357</v>
      </c>
      <c r="I6246" t="str">
        <f>TEXT(Table1[[#This Row],[Issue_Date]],"mmm")</f>
        <v>Jun</v>
      </c>
      <c r="J6246">
        <v>44454</v>
      </c>
      <c r="K6246">
        <v>44362</v>
      </c>
      <c r="L6246" t="s">
        <v>30</v>
      </c>
      <c r="M6246" t="str">
        <f>IF(OR(Table1[[#This Row],[Loan_Status]]="Fully Paid",Table1[[#This Row],[Loan_Status]]="Current"),"Good Loan",IF(Table1[[#This Row],[Loan_Status]]="Charged Off","Bad Loan",""))</f>
        <v>Good Loan</v>
      </c>
      <c r="N6246">
        <v>44392</v>
      </c>
      <c r="O6246">
        <v>680294</v>
      </c>
      <c r="P6246" t="s">
        <v>3065</v>
      </c>
      <c r="Q6246" t="s">
        <v>212</v>
      </c>
      <c r="R6246" t="s">
        <v>41</v>
      </c>
      <c r="S6246" t="s">
        <v>46</v>
      </c>
      <c r="T6246">
        <v>58000</v>
      </c>
      <c r="U6246">
        <v>0.13550000000000001</v>
      </c>
      <c r="V6246">
        <v>180.42</v>
      </c>
      <c r="W6246">
        <v>0.11119999999999999</v>
      </c>
      <c r="X6246">
        <v>13300</v>
      </c>
      <c r="Y6246">
        <v>16</v>
      </c>
      <c r="Z6246">
        <v>10825</v>
      </c>
    </row>
    <row r="6247" spans="1:26" ht="14.25" customHeight="1">
      <c r="A6247">
        <v>679852</v>
      </c>
      <c r="B6247" t="s">
        <v>63</v>
      </c>
      <c r="C6247" t="s">
        <v>25</v>
      </c>
      <c r="D6247" t="s">
        <v>48</v>
      </c>
      <c r="E6247" t="s">
        <v>5480</v>
      </c>
      <c r="F6247" t="s">
        <v>38</v>
      </c>
      <c r="G6247" t="s">
        <v>29</v>
      </c>
      <c r="H6247">
        <v>44238</v>
      </c>
      <c r="I6247" t="str">
        <f>TEXT(Table1[[#This Row],[Issue_Date]],"mmm")</f>
        <v>Feb</v>
      </c>
      <c r="J6247">
        <v>44302</v>
      </c>
      <c r="K6247">
        <v>44423</v>
      </c>
      <c r="L6247" t="s">
        <v>30</v>
      </c>
      <c r="M6247" t="str">
        <f>IF(OR(Table1[[#This Row],[Loan_Status]]="Fully Paid",Table1[[#This Row],[Loan_Status]]="Current"),"Good Loan",IF(Table1[[#This Row],[Loan_Status]]="Charged Off","Bad Loan",""))</f>
        <v>Good Loan</v>
      </c>
      <c r="N6247">
        <v>44454</v>
      </c>
      <c r="O6247">
        <v>868493</v>
      </c>
      <c r="P6247" t="s">
        <v>3065</v>
      </c>
      <c r="Q6247" t="s">
        <v>58</v>
      </c>
      <c r="R6247" t="s">
        <v>41</v>
      </c>
      <c r="S6247" t="s">
        <v>46</v>
      </c>
      <c r="T6247">
        <v>65004</v>
      </c>
      <c r="U6247">
        <v>0.16520000000000001</v>
      </c>
      <c r="V6247">
        <v>204.25</v>
      </c>
      <c r="W6247">
        <v>0.1074</v>
      </c>
      <c r="X6247">
        <v>9450</v>
      </c>
      <c r="Y6247">
        <v>26</v>
      </c>
      <c r="Z6247">
        <v>12210</v>
      </c>
    </row>
    <row r="6248" spans="1:26" ht="14.25" customHeight="1">
      <c r="A6248">
        <v>552060</v>
      </c>
      <c r="B6248" t="s">
        <v>80</v>
      </c>
      <c r="C6248" t="s">
        <v>25</v>
      </c>
      <c r="D6248" t="s">
        <v>48</v>
      </c>
      <c r="E6248" t="s">
        <v>5481</v>
      </c>
      <c r="F6248" t="s">
        <v>44</v>
      </c>
      <c r="G6248" t="s">
        <v>29</v>
      </c>
      <c r="H6248">
        <v>44387</v>
      </c>
      <c r="I6248" t="str">
        <f>TEXT(Table1[[#This Row],[Issue_Date]],"mmm")</f>
        <v>Jul</v>
      </c>
      <c r="J6248">
        <v>44302</v>
      </c>
      <c r="K6248">
        <v>44423</v>
      </c>
      <c r="L6248" t="s">
        <v>30</v>
      </c>
      <c r="M6248" t="str">
        <f>IF(OR(Table1[[#This Row],[Loan_Status]]="Fully Paid",Table1[[#This Row],[Loan_Status]]="Current"),"Good Loan",IF(Table1[[#This Row],[Loan_Status]]="Charged Off","Bad Loan",""))</f>
        <v>Good Loan</v>
      </c>
      <c r="N6248">
        <v>44454</v>
      </c>
      <c r="O6248">
        <v>711399</v>
      </c>
      <c r="P6248" t="s">
        <v>3065</v>
      </c>
      <c r="Q6248" t="s">
        <v>66</v>
      </c>
      <c r="R6248" t="s">
        <v>41</v>
      </c>
      <c r="S6248" t="s">
        <v>46</v>
      </c>
      <c r="T6248">
        <v>85000</v>
      </c>
      <c r="U6248">
        <v>0.1036</v>
      </c>
      <c r="V6248">
        <v>138.4</v>
      </c>
      <c r="W6248">
        <v>0.1361</v>
      </c>
      <c r="X6248">
        <v>6000</v>
      </c>
      <c r="Y6248">
        <v>29</v>
      </c>
      <c r="Z6248">
        <v>8304</v>
      </c>
    </row>
    <row r="6249" spans="1:26" ht="14.25" customHeight="1">
      <c r="A6249">
        <v>651356</v>
      </c>
      <c r="B6249" t="s">
        <v>90</v>
      </c>
      <c r="C6249" t="s">
        <v>25</v>
      </c>
      <c r="D6249" t="s">
        <v>81</v>
      </c>
      <c r="E6249" t="s">
        <v>5482</v>
      </c>
      <c r="F6249" t="s">
        <v>44</v>
      </c>
      <c r="G6249" t="s">
        <v>29</v>
      </c>
      <c r="H6249">
        <v>44207</v>
      </c>
      <c r="I6249" t="str">
        <f>TEXT(Table1[[#This Row],[Issue_Date]],"mmm")</f>
        <v>Jan</v>
      </c>
      <c r="J6249">
        <v>44302</v>
      </c>
      <c r="K6249">
        <v>44422</v>
      </c>
      <c r="L6249" t="s">
        <v>30</v>
      </c>
      <c r="M6249" t="str">
        <f>IF(OR(Table1[[#This Row],[Loan_Status]]="Fully Paid",Table1[[#This Row],[Loan_Status]]="Current"),"Good Loan",IF(Table1[[#This Row],[Loan_Status]]="Charged Off","Bad Loan",""))</f>
        <v>Good Loan</v>
      </c>
      <c r="N6249">
        <v>44453</v>
      </c>
      <c r="O6249">
        <v>833205</v>
      </c>
      <c r="P6249" t="s">
        <v>3065</v>
      </c>
      <c r="Q6249" t="s">
        <v>114</v>
      </c>
      <c r="R6249" t="s">
        <v>41</v>
      </c>
      <c r="S6249" t="s">
        <v>46</v>
      </c>
      <c r="T6249">
        <v>70000</v>
      </c>
      <c r="U6249">
        <v>0.12379999999999999</v>
      </c>
      <c r="V6249">
        <v>257.52999999999997</v>
      </c>
      <c r="W6249">
        <v>0.1268</v>
      </c>
      <c r="X6249">
        <v>11400</v>
      </c>
      <c r="Y6249">
        <v>33</v>
      </c>
      <c r="Z6249">
        <v>15017</v>
      </c>
    </row>
    <row r="6250" spans="1:26" ht="14.25" customHeight="1">
      <c r="A6250">
        <v>616585</v>
      </c>
      <c r="B6250" t="s">
        <v>63</v>
      </c>
      <c r="C6250" t="s">
        <v>25</v>
      </c>
      <c r="D6250" t="s">
        <v>81</v>
      </c>
      <c r="F6250" t="s">
        <v>44</v>
      </c>
      <c r="G6250" t="s">
        <v>29</v>
      </c>
      <c r="H6250">
        <v>44510</v>
      </c>
      <c r="I6250" t="str">
        <f>TEXT(Table1[[#This Row],[Issue_Date]],"mmm")</f>
        <v>Nov</v>
      </c>
      <c r="J6250">
        <v>44515</v>
      </c>
      <c r="K6250">
        <v>44545</v>
      </c>
      <c r="L6250" t="s">
        <v>30</v>
      </c>
      <c r="M6250" t="str">
        <f>IF(OR(Table1[[#This Row],[Loan_Status]]="Fully Paid",Table1[[#This Row],[Loan_Status]]="Current"),"Good Loan",IF(Table1[[#This Row],[Loan_Status]]="Charged Off","Bad Loan",""))</f>
        <v>Good Loan</v>
      </c>
      <c r="N6250">
        <v>44576</v>
      </c>
      <c r="O6250">
        <v>790584</v>
      </c>
      <c r="P6250" t="s">
        <v>3065</v>
      </c>
      <c r="Q6250" t="s">
        <v>66</v>
      </c>
      <c r="R6250" t="s">
        <v>41</v>
      </c>
      <c r="S6250" t="s">
        <v>46</v>
      </c>
      <c r="T6250">
        <v>24000</v>
      </c>
      <c r="U6250">
        <v>0.23599999999999999</v>
      </c>
      <c r="V6250">
        <v>99.24</v>
      </c>
      <c r="W6250">
        <v>0.12609999999999999</v>
      </c>
      <c r="X6250">
        <v>4400</v>
      </c>
      <c r="Y6250">
        <v>8</v>
      </c>
      <c r="Z6250">
        <v>5954</v>
      </c>
    </row>
    <row r="6251" spans="1:26" ht="14.25" customHeight="1">
      <c r="A6251">
        <v>735061</v>
      </c>
      <c r="B6251" t="s">
        <v>24</v>
      </c>
      <c r="C6251" t="s">
        <v>25</v>
      </c>
      <c r="D6251" t="s">
        <v>81</v>
      </c>
      <c r="E6251" t="s">
        <v>5483</v>
      </c>
      <c r="F6251" t="s">
        <v>44</v>
      </c>
      <c r="G6251" t="s">
        <v>29</v>
      </c>
      <c r="H6251">
        <v>44297</v>
      </c>
      <c r="I6251" t="str">
        <f>TEXT(Table1[[#This Row],[Issue_Date]],"mmm")</f>
        <v>Apr</v>
      </c>
      <c r="J6251">
        <v>44329</v>
      </c>
      <c r="K6251">
        <v>44329</v>
      </c>
      <c r="L6251" t="s">
        <v>30</v>
      </c>
      <c r="M6251" t="str">
        <f>IF(OR(Table1[[#This Row],[Loan_Status]]="Fully Paid",Table1[[#This Row],[Loan_Status]]="Current"),"Good Loan",IF(Table1[[#This Row],[Loan_Status]]="Charged Off","Bad Loan",""))</f>
        <v>Good Loan</v>
      </c>
      <c r="N6251">
        <v>44360</v>
      </c>
      <c r="O6251">
        <v>931671</v>
      </c>
      <c r="P6251" t="s">
        <v>3065</v>
      </c>
      <c r="Q6251" t="s">
        <v>66</v>
      </c>
      <c r="R6251" t="s">
        <v>41</v>
      </c>
      <c r="S6251" t="s">
        <v>46</v>
      </c>
      <c r="T6251">
        <v>21600</v>
      </c>
      <c r="U6251">
        <v>0.2011</v>
      </c>
      <c r="V6251">
        <v>91.14</v>
      </c>
      <c r="W6251">
        <v>0.13059999999999999</v>
      </c>
      <c r="X6251">
        <v>4000</v>
      </c>
      <c r="Y6251">
        <v>16</v>
      </c>
      <c r="Z6251">
        <v>4890</v>
      </c>
    </row>
    <row r="6252" spans="1:26" ht="14.25" customHeight="1">
      <c r="A6252">
        <v>835528</v>
      </c>
      <c r="B6252" t="s">
        <v>24</v>
      </c>
      <c r="C6252" t="s">
        <v>25</v>
      </c>
      <c r="D6252" t="s">
        <v>42</v>
      </c>
      <c r="E6252" t="s">
        <v>5484</v>
      </c>
      <c r="F6252" t="s">
        <v>44</v>
      </c>
      <c r="G6252" t="s">
        <v>29</v>
      </c>
      <c r="H6252">
        <v>44419</v>
      </c>
      <c r="I6252" t="str">
        <f>TEXT(Table1[[#This Row],[Issue_Date]],"mmm")</f>
        <v>Aug</v>
      </c>
      <c r="J6252">
        <v>44332</v>
      </c>
      <c r="K6252">
        <v>44211</v>
      </c>
      <c r="L6252" t="s">
        <v>30</v>
      </c>
      <c r="M6252" t="str">
        <f>IF(OR(Table1[[#This Row],[Loan_Status]]="Fully Paid",Table1[[#This Row],[Loan_Status]]="Current"),"Good Loan",IF(Table1[[#This Row],[Loan_Status]]="Charged Off","Bad Loan",""))</f>
        <v>Good Loan</v>
      </c>
      <c r="N6252">
        <v>44242</v>
      </c>
      <c r="O6252">
        <v>1045477</v>
      </c>
      <c r="P6252" t="s">
        <v>3065</v>
      </c>
      <c r="Q6252" t="s">
        <v>114</v>
      </c>
      <c r="R6252" t="s">
        <v>41</v>
      </c>
      <c r="S6252" t="s">
        <v>46</v>
      </c>
      <c r="T6252">
        <v>43000</v>
      </c>
      <c r="U6252">
        <v>0.12839999999999999</v>
      </c>
      <c r="V6252">
        <v>400.37</v>
      </c>
      <c r="W6252">
        <v>0.12989999999999999</v>
      </c>
      <c r="X6252">
        <v>17600</v>
      </c>
      <c r="Y6252">
        <v>12</v>
      </c>
      <c r="Z6252">
        <v>23274</v>
      </c>
    </row>
    <row r="6253" spans="1:26" ht="14.25" customHeight="1">
      <c r="A6253">
        <v>633190</v>
      </c>
      <c r="B6253" t="s">
        <v>24</v>
      </c>
      <c r="C6253" t="s">
        <v>25</v>
      </c>
      <c r="D6253" t="s">
        <v>42</v>
      </c>
      <c r="E6253" t="s">
        <v>2498</v>
      </c>
      <c r="F6253" t="s">
        <v>44</v>
      </c>
      <c r="G6253" t="s">
        <v>29</v>
      </c>
      <c r="H6253">
        <v>44207</v>
      </c>
      <c r="I6253" t="str">
        <f>TEXT(Table1[[#This Row],[Issue_Date]],"mmm")</f>
        <v>Jan</v>
      </c>
      <c r="J6253">
        <v>44332</v>
      </c>
      <c r="K6253">
        <v>44330</v>
      </c>
      <c r="L6253" t="s">
        <v>30</v>
      </c>
      <c r="M6253" t="str">
        <f>IF(OR(Table1[[#This Row],[Loan_Status]]="Fully Paid",Table1[[#This Row],[Loan_Status]]="Current"),"Good Loan",IF(Table1[[#This Row],[Loan_Status]]="Charged Off","Bad Loan",""))</f>
        <v>Good Loan</v>
      </c>
      <c r="N6253">
        <v>44361</v>
      </c>
      <c r="O6253">
        <v>811163</v>
      </c>
      <c r="P6253" t="s">
        <v>3065</v>
      </c>
      <c r="Q6253" t="s">
        <v>66</v>
      </c>
      <c r="R6253" t="s">
        <v>41</v>
      </c>
      <c r="S6253" t="s">
        <v>46</v>
      </c>
      <c r="T6253">
        <v>80000</v>
      </c>
      <c r="U6253">
        <v>0.155</v>
      </c>
      <c r="V6253">
        <v>227.84</v>
      </c>
      <c r="W6253">
        <v>0.13059999999999999</v>
      </c>
      <c r="X6253">
        <v>10000</v>
      </c>
      <c r="Y6253">
        <v>24</v>
      </c>
      <c r="Z6253">
        <v>13142</v>
      </c>
    </row>
    <row r="6254" spans="1:26" ht="14.25" customHeight="1">
      <c r="A6254">
        <v>577593</v>
      </c>
      <c r="B6254" t="s">
        <v>90</v>
      </c>
      <c r="C6254" t="s">
        <v>25</v>
      </c>
      <c r="D6254" t="s">
        <v>42</v>
      </c>
      <c r="E6254" t="s">
        <v>5485</v>
      </c>
      <c r="F6254" t="s">
        <v>44</v>
      </c>
      <c r="G6254" t="s">
        <v>29</v>
      </c>
      <c r="H6254">
        <v>44449</v>
      </c>
      <c r="I6254" t="str">
        <f>TEXT(Table1[[#This Row],[Issue_Date]],"mmm")</f>
        <v>Sep</v>
      </c>
      <c r="J6254">
        <v>44453</v>
      </c>
      <c r="K6254">
        <v>44329</v>
      </c>
      <c r="L6254" t="s">
        <v>30</v>
      </c>
      <c r="M6254" t="str">
        <f>IF(OR(Table1[[#This Row],[Loan_Status]]="Fully Paid",Table1[[#This Row],[Loan_Status]]="Current"),"Good Loan",IF(Table1[[#This Row],[Loan_Status]]="Charged Off","Bad Loan",""))</f>
        <v>Good Loan</v>
      </c>
      <c r="N6254">
        <v>44360</v>
      </c>
      <c r="O6254">
        <v>742728</v>
      </c>
      <c r="P6254" t="s">
        <v>3065</v>
      </c>
      <c r="Q6254" t="s">
        <v>45</v>
      </c>
      <c r="R6254" t="s">
        <v>41</v>
      </c>
      <c r="S6254" t="s">
        <v>46</v>
      </c>
      <c r="T6254">
        <v>136374</v>
      </c>
      <c r="U6254">
        <v>8.2500000000000004E-2</v>
      </c>
      <c r="V6254">
        <v>322.13</v>
      </c>
      <c r="W6254">
        <v>0.13980000000000001</v>
      </c>
      <c r="X6254">
        <v>18500</v>
      </c>
      <c r="Y6254">
        <v>16</v>
      </c>
      <c r="Z6254">
        <v>17821</v>
      </c>
    </row>
    <row r="6255" spans="1:26" ht="14.25" customHeight="1">
      <c r="A6255">
        <v>657410</v>
      </c>
      <c r="B6255" t="s">
        <v>24</v>
      </c>
      <c r="C6255" t="s">
        <v>25</v>
      </c>
      <c r="D6255" t="s">
        <v>64</v>
      </c>
      <c r="F6255" t="s">
        <v>44</v>
      </c>
      <c r="G6255" t="s">
        <v>29</v>
      </c>
      <c r="H6255">
        <v>44207</v>
      </c>
      <c r="I6255" t="str">
        <f>TEXT(Table1[[#This Row],[Issue_Date]],"mmm")</f>
        <v>Jan</v>
      </c>
      <c r="J6255">
        <v>44271</v>
      </c>
      <c r="K6255">
        <v>44211</v>
      </c>
      <c r="L6255" t="s">
        <v>30</v>
      </c>
      <c r="M6255" t="str">
        <f>IF(OR(Table1[[#This Row],[Loan_Status]]="Fully Paid",Table1[[#This Row],[Loan_Status]]="Current"),"Good Loan",IF(Table1[[#This Row],[Loan_Status]]="Charged Off","Bad Loan",""))</f>
        <v>Good Loan</v>
      </c>
      <c r="N6255">
        <v>44242</v>
      </c>
      <c r="O6255">
        <v>840756</v>
      </c>
      <c r="P6255" t="s">
        <v>3065</v>
      </c>
      <c r="Q6255" t="s">
        <v>66</v>
      </c>
      <c r="R6255" t="s">
        <v>41</v>
      </c>
      <c r="S6255" t="s">
        <v>46</v>
      </c>
      <c r="T6255">
        <v>15600</v>
      </c>
      <c r="U6255">
        <v>0.1885</v>
      </c>
      <c r="V6255">
        <v>91.14</v>
      </c>
      <c r="W6255">
        <v>0.13059999999999999</v>
      </c>
      <c r="X6255">
        <v>4000</v>
      </c>
      <c r="Y6255">
        <v>6</v>
      </c>
      <c r="Z6255">
        <v>5388</v>
      </c>
    </row>
    <row r="6256" spans="1:26" ht="14.25" customHeight="1">
      <c r="A6256">
        <v>841051</v>
      </c>
      <c r="B6256" t="s">
        <v>524</v>
      </c>
      <c r="C6256" t="s">
        <v>25</v>
      </c>
      <c r="D6256" t="s">
        <v>59</v>
      </c>
      <c r="E6256" t="s">
        <v>5486</v>
      </c>
      <c r="F6256" t="s">
        <v>44</v>
      </c>
      <c r="G6256" t="s">
        <v>29</v>
      </c>
      <c r="H6256">
        <v>44419</v>
      </c>
      <c r="I6256" t="str">
        <f>TEXT(Table1[[#This Row],[Issue_Date]],"mmm")</f>
        <v>Aug</v>
      </c>
      <c r="J6256">
        <v>44453</v>
      </c>
      <c r="K6256">
        <v>44268</v>
      </c>
      <c r="L6256" t="s">
        <v>30</v>
      </c>
      <c r="M6256" t="str">
        <f>IF(OR(Table1[[#This Row],[Loan_Status]]="Fully Paid",Table1[[#This Row],[Loan_Status]]="Current"),"Good Loan",IF(Table1[[#This Row],[Loan_Status]]="Charged Off","Bad Loan",""))</f>
        <v>Good Loan</v>
      </c>
      <c r="N6256">
        <v>44299</v>
      </c>
      <c r="O6256">
        <v>1051563</v>
      </c>
      <c r="P6256" t="s">
        <v>3065</v>
      </c>
      <c r="Q6256" t="s">
        <v>66</v>
      </c>
      <c r="R6256" t="s">
        <v>41</v>
      </c>
      <c r="S6256" t="s">
        <v>46</v>
      </c>
      <c r="T6256">
        <v>41000</v>
      </c>
      <c r="U6256">
        <v>0.2069</v>
      </c>
      <c r="V6256">
        <v>266.86</v>
      </c>
      <c r="W6256">
        <v>0.13489999999999999</v>
      </c>
      <c r="X6256">
        <v>11600</v>
      </c>
      <c r="Y6256">
        <v>12</v>
      </c>
      <c r="Z6256">
        <v>13575</v>
      </c>
    </row>
    <row r="6257" spans="1:26" ht="14.25" customHeight="1">
      <c r="A6257">
        <v>775332</v>
      </c>
      <c r="B6257" t="s">
        <v>24</v>
      </c>
      <c r="C6257" t="s">
        <v>25</v>
      </c>
      <c r="D6257" t="s">
        <v>98</v>
      </c>
      <c r="E6257" t="s">
        <v>5487</v>
      </c>
      <c r="F6257" t="s">
        <v>44</v>
      </c>
      <c r="G6257" t="s">
        <v>29</v>
      </c>
      <c r="H6257">
        <v>44358</v>
      </c>
      <c r="I6257" t="str">
        <f>TEXT(Table1[[#This Row],[Issue_Date]],"mmm")</f>
        <v>Jun</v>
      </c>
      <c r="J6257">
        <v>44209</v>
      </c>
      <c r="K6257">
        <v>44298</v>
      </c>
      <c r="L6257" t="s">
        <v>30</v>
      </c>
      <c r="M6257" t="str">
        <f>IF(OR(Table1[[#This Row],[Loan_Status]]="Fully Paid",Table1[[#This Row],[Loan_Status]]="Current"),"Good Loan",IF(Table1[[#This Row],[Loan_Status]]="Charged Off","Bad Loan",""))</f>
        <v>Good Loan</v>
      </c>
      <c r="N6257">
        <v>44328</v>
      </c>
      <c r="O6257">
        <v>977577</v>
      </c>
      <c r="P6257" t="s">
        <v>3065</v>
      </c>
      <c r="Q6257" t="s">
        <v>114</v>
      </c>
      <c r="R6257" t="s">
        <v>41</v>
      </c>
      <c r="S6257" t="s">
        <v>46</v>
      </c>
      <c r="T6257">
        <v>35328</v>
      </c>
      <c r="U6257">
        <v>0.2389</v>
      </c>
      <c r="V6257">
        <v>281.51</v>
      </c>
      <c r="W6257">
        <v>0.12989999999999999</v>
      </c>
      <c r="X6257">
        <v>12375</v>
      </c>
      <c r="Y6257">
        <v>26</v>
      </c>
      <c r="Z6257">
        <v>13641</v>
      </c>
    </row>
    <row r="6258" spans="1:26" ht="14.25" customHeight="1">
      <c r="A6258">
        <v>524744</v>
      </c>
      <c r="B6258" t="s">
        <v>174</v>
      </c>
      <c r="C6258" t="s">
        <v>25</v>
      </c>
      <c r="D6258" t="s">
        <v>26</v>
      </c>
      <c r="E6258" t="s">
        <v>5074</v>
      </c>
      <c r="F6258" t="s">
        <v>44</v>
      </c>
      <c r="G6258" t="s">
        <v>29</v>
      </c>
      <c r="H6258">
        <v>44357</v>
      </c>
      <c r="I6258" t="str">
        <f>TEXT(Table1[[#This Row],[Issue_Date]],"mmm")</f>
        <v>Jun</v>
      </c>
      <c r="J6258">
        <v>44332</v>
      </c>
      <c r="K6258">
        <v>44242</v>
      </c>
      <c r="L6258" t="s">
        <v>30</v>
      </c>
      <c r="M6258" t="str">
        <f>IF(OR(Table1[[#This Row],[Loan_Status]]="Fully Paid",Table1[[#This Row],[Loan_Status]]="Current"),"Good Loan",IF(Table1[[#This Row],[Loan_Status]]="Charged Off","Bad Loan",""))</f>
        <v>Good Loan</v>
      </c>
      <c r="N6258">
        <v>44270</v>
      </c>
      <c r="O6258">
        <v>678941</v>
      </c>
      <c r="P6258" t="s">
        <v>3065</v>
      </c>
      <c r="Q6258" t="s">
        <v>66</v>
      </c>
      <c r="R6258" t="s">
        <v>41</v>
      </c>
      <c r="S6258" t="s">
        <v>46</v>
      </c>
      <c r="T6258">
        <v>78000</v>
      </c>
      <c r="U6258">
        <v>8.4000000000000005E-2</v>
      </c>
      <c r="V6258">
        <v>149.94</v>
      </c>
      <c r="W6258">
        <v>0.1361</v>
      </c>
      <c r="X6258">
        <v>6500</v>
      </c>
      <c r="Y6258">
        <v>10</v>
      </c>
      <c r="Z6258">
        <v>8981</v>
      </c>
    </row>
    <row r="6259" spans="1:26" ht="14.25" customHeight="1">
      <c r="A6259">
        <v>525662</v>
      </c>
      <c r="B6259" t="s">
        <v>108</v>
      </c>
      <c r="C6259" t="s">
        <v>25</v>
      </c>
      <c r="D6259" t="s">
        <v>36</v>
      </c>
      <c r="E6259" t="s">
        <v>5488</v>
      </c>
      <c r="F6259" t="s">
        <v>44</v>
      </c>
      <c r="G6259" t="s">
        <v>29</v>
      </c>
      <c r="H6259">
        <v>44357</v>
      </c>
      <c r="I6259" t="str">
        <f>TEXT(Table1[[#This Row],[Issue_Date]],"mmm")</f>
        <v>Jun</v>
      </c>
      <c r="J6259">
        <v>44241</v>
      </c>
      <c r="K6259">
        <v>44210</v>
      </c>
      <c r="L6259" t="s">
        <v>30</v>
      </c>
      <c r="M6259" t="str">
        <f>IF(OR(Table1[[#This Row],[Loan_Status]]="Fully Paid",Table1[[#This Row],[Loan_Status]]="Current"),"Good Loan",IF(Table1[[#This Row],[Loan_Status]]="Charged Off","Bad Loan",""))</f>
        <v>Good Loan</v>
      </c>
      <c r="N6259">
        <v>44241</v>
      </c>
      <c r="O6259">
        <v>680117</v>
      </c>
      <c r="P6259" t="s">
        <v>3065</v>
      </c>
      <c r="Q6259" t="s">
        <v>114</v>
      </c>
      <c r="R6259" t="s">
        <v>41</v>
      </c>
      <c r="S6259" t="s">
        <v>46</v>
      </c>
      <c r="T6259">
        <v>40000</v>
      </c>
      <c r="U6259">
        <v>4.7100000000000003E-2</v>
      </c>
      <c r="V6259">
        <v>182.97</v>
      </c>
      <c r="W6259">
        <v>0.1323</v>
      </c>
      <c r="X6259">
        <v>8000</v>
      </c>
      <c r="Y6259">
        <v>6</v>
      </c>
      <c r="Z6259">
        <v>10690</v>
      </c>
    </row>
    <row r="6260" spans="1:26" ht="14.25" customHeight="1">
      <c r="A6260">
        <v>526204</v>
      </c>
      <c r="B6260" t="s">
        <v>80</v>
      </c>
      <c r="C6260" t="s">
        <v>25</v>
      </c>
      <c r="D6260" t="s">
        <v>36</v>
      </c>
      <c r="E6260" t="s">
        <v>5489</v>
      </c>
      <c r="F6260" t="s">
        <v>44</v>
      </c>
      <c r="G6260" t="s">
        <v>29</v>
      </c>
      <c r="H6260">
        <v>44357</v>
      </c>
      <c r="I6260" t="str">
        <f>TEXT(Table1[[#This Row],[Issue_Date]],"mmm")</f>
        <v>Jun</v>
      </c>
      <c r="J6260">
        <v>44359</v>
      </c>
      <c r="K6260">
        <v>44479</v>
      </c>
      <c r="L6260" t="s">
        <v>30</v>
      </c>
      <c r="M6260" t="str">
        <f>IF(OR(Table1[[#This Row],[Loan_Status]]="Fully Paid",Table1[[#This Row],[Loan_Status]]="Current"),"Good Loan",IF(Table1[[#This Row],[Loan_Status]]="Charged Off","Bad Loan",""))</f>
        <v>Good Loan</v>
      </c>
      <c r="N6260">
        <v>44510</v>
      </c>
      <c r="O6260">
        <v>680758</v>
      </c>
      <c r="P6260" t="s">
        <v>3065</v>
      </c>
      <c r="Q6260" t="s">
        <v>66</v>
      </c>
      <c r="R6260" t="s">
        <v>41</v>
      </c>
      <c r="S6260" t="s">
        <v>46</v>
      </c>
      <c r="T6260">
        <v>37400</v>
      </c>
      <c r="U6260">
        <v>0.14050000000000001</v>
      </c>
      <c r="V6260">
        <v>166.08</v>
      </c>
      <c r="W6260">
        <v>0.1361</v>
      </c>
      <c r="X6260">
        <v>7200</v>
      </c>
      <c r="Y6260">
        <v>15</v>
      </c>
      <c r="Z6260">
        <v>7521</v>
      </c>
    </row>
    <row r="6261" spans="1:26" ht="14.25" customHeight="1">
      <c r="A6261">
        <v>642841</v>
      </c>
      <c r="B6261" t="s">
        <v>70</v>
      </c>
      <c r="C6261" t="s">
        <v>25</v>
      </c>
      <c r="D6261" t="s">
        <v>36</v>
      </c>
      <c r="E6261" t="s">
        <v>5490</v>
      </c>
      <c r="F6261" t="s">
        <v>44</v>
      </c>
      <c r="G6261" t="s">
        <v>29</v>
      </c>
      <c r="H6261">
        <v>44540</v>
      </c>
      <c r="I6261" t="str">
        <f>TEXT(Table1[[#This Row],[Issue_Date]],"mmm")</f>
        <v>Dec</v>
      </c>
      <c r="J6261">
        <v>44332</v>
      </c>
      <c r="K6261">
        <v>44545</v>
      </c>
      <c r="L6261" t="s">
        <v>30</v>
      </c>
      <c r="M6261" t="str">
        <f>IF(OR(Table1[[#This Row],[Loan_Status]]="Fully Paid",Table1[[#This Row],[Loan_Status]]="Current"),"Good Loan",IF(Table1[[#This Row],[Loan_Status]]="Charged Off","Bad Loan",""))</f>
        <v>Good Loan</v>
      </c>
      <c r="N6261">
        <v>44576</v>
      </c>
      <c r="O6261">
        <v>822742</v>
      </c>
      <c r="P6261" t="s">
        <v>3065</v>
      </c>
      <c r="Q6261" t="s">
        <v>229</v>
      </c>
      <c r="R6261" t="s">
        <v>41</v>
      </c>
      <c r="S6261" t="s">
        <v>46</v>
      </c>
      <c r="T6261">
        <v>71000</v>
      </c>
      <c r="U6261">
        <v>0.24049999999999999</v>
      </c>
      <c r="V6261">
        <v>209.27</v>
      </c>
      <c r="W6261">
        <v>0.13719999999999999</v>
      </c>
      <c r="X6261">
        <v>9050</v>
      </c>
      <c r="Y6261">
        <v>21</v>
      </c>
      <c r="Z6261">
        <v>12570</v>
      </c>
    </row>
    <row r="6262" spans="1:26" ht="14.25" customHeight="1">
      <c r="A6262">
        <v>563176</v>
      </c>
      <c r="B6262" t="s">
        <v>70</v>
      </c>
      <c r="C6262" t="s">
        <v>25</v>
      </c>
      <c r="D6262" t="s">
        <v>86</v>
      </c>
      <c r="E6262" t="s">
        <v>5491</v>
      </c>
      <c r="F6262" t="s">
        <v>44</v>
      </c>
      <c r="G6262" t="s">
        <v>29</v>
      </c>
      <c r="H6262">
        <v>44418</v>
      </c>
      <c r="I6262" t="str">
        <f>TEXT(Table1[[#This Row],[Issue_Date]],"mmm")</f>
        <v>Aug</v>
      </c>
      <c r="J6262">
        <v>44300</v>
      </c>
      <c r="K6262">
        <v>44269</v>
      </c>
      <c r="L6262" t="s">
        <v>30</v>
      </c>
      <c r="M6262" t="str">
        <f>IF(OR(Table1[[#This Row],[Loan_Status]]="Fully Paid",Table1[[#This Row],[Loan_Status]]="Current"),"Good Loan",IF(Table1[[#This Row],[Loan_Status]]="Charged Off","Bad Loan",""))</f>
        <v>Good Loan</v>
      </c>
      <c r="N6262">
        <v>44300</v>
      </c>
      <c r="O6262">
        <v>724683</v>
      </c>
      <c r="P6262" t="s">
        <v>3065</v>
      </c>
      <c r="Q6262" t="s">
        <v>114</v>
      </c>
      <c r="R6262" t="s">
        <v>41</v>
      </c>
      <c r="S6262" t="s">
        <v>46</v>
      </c>
      <c r="T6262">
        <v>24000</v>
      </c>
      <c r="U6262">
        <v>0.23849999999999999</v>
      </c>
      <c r="V6262">
        <v>125.8</v>
      </c>
      <c r="W6262">
        <v>0.1323</v>
      </c>
      <c r="X6262">
        <v>5500</v>
      </c>
      <c r="Y6262">
        <v>14</v>
      </c>
      <c r="Z6262">
        <v>7349</v>
      </c>
    </row>
    <row r="6263" spans="1:26" ht="14.25" customHeight="1">
      <c r="A6263">
        <v>1053837</v>
      </c>
      <c r="B6263" t="s">
        <v>24</v>
      </c>
      <c r="C6263" t="s">
        <v>25</v>
      </c>
      <c r="D6263" t="s">
        <v>48</v>
      </c>
      <c r="E6263" t="s">
        <v>5492</v>
      </c>
      <c r="F6263" t="s">
        <v>44</v>
      </c>
      <c r="G6263" t="s">
        <v>29</v>
      </c>
      <c r="H6263">
        <v>44541</v>
      </c>
      <c r="I6263" t="str">
        <f>TEXT(Table1[[#This Row],[Issue_Date]],"mmm")</f>
        <v>Dec</v>
      </c>
      <c r="J6263">
        <v>44269</v>
      </c>
      <c r="K6263">
        <v>44241</v>
      </c>
      <c r="L6263" t="s">
        <v>30</v>
      </c>
      <c r="M6263" t="str">
        <f>IF(OR(Table1[[#This Row],[Loan_Status]]="Fully Paid",Table1[[#This Row],[Loan_Status]]="Current"),"Good Loan",IF(Table1[[#This Row],[Loan_Status]]="Charged Off","Bad Loan",""))</f>
        <v>Good Loan</v>
      </c>
      <c r="N6263">
        <v>44269</v>
      </c>
      <c r="O6263">
        <v>1285448</v>
      </c>
      <c r="P6263" t="s">
        <v>3065</v>
      </c>
      <c r="Q6263" t="s">
        <v>114</v>
      </c>
      <c r="R6263" t="s">
        <v>41</v>
      </c>
      <c r="S6263" t="s">
        <v>46</v>
      </c>
      <c r="T6263">
        <v>50000</v>
      </c>
      <c r="U6263">
        <v>0.12620000000000001</v>
      </c>
      <c r="V6263">
        <v>276.06</v>
      </c>
      <c r="W6263">
        <v>0.13489999999999999</v>
      </c>
      <c r="X6263">
        <v>12000</v>
      </c>
      <c r="Y6263">
        <v>11</v>
      </c>
      <c r="Z6263">
        <v>14942</v>
      </c>
    </row>
    <row r="6264" spans="1:26" ht="14.25" customHeight="1">
      <c r="A6264">
        <v>779478</v>
      </c>
      <c r="B6264" t="s">
        <v>70</v>
      </c>
      <c r="C6264" t="s">
        <v>25</v>
      </c>
      <c r="D6264" t="s">
        <v>48</v>
      </c>
      <c r="E6264" t="s">
        <v>5493</v>
      </c>
      <c r="F6264" t="s">
        <v>44</v>
      </c>
      <c r="G6264" t="s">
        <v>29</v>
      </c>
      <c r="H6264">
        <v>44358</v>
      </c>
      <c r="I6264" t="str">
        <f>TEXT(Table1[[#This Row],[Issue_Date]],"mmm")</f>
        <v>Jun</v>
      </c>
      <c r="J6264">
        <v>44545</v>
      </c>
      <c r="K6264">
        <v>44359</v>
      </c>
      <c r="L6264" t="s">
        <v>30</v>
      </c>
      <c r="M6264" t="str">
        <f>IF(OR(Table1[[#This Row],[Loan_Status]]="Fully Paid",Table1[[#This Row],[Loan_Status]]="Current"),"Good Loan",IF(Table1[[#This Row],[Loan_Status]]="Charged Off","Bad Loan",""))</f>
        <v>Good Loan</v>
      </c>
      <c r="N6264">
        <v>44389</v>
      </c>
      <c r="O6264">
        <v>982220</v>
      </c>
      <c r="P6264" t="s">
        <v>3065</v>
      </c>
      <c r="Q6264" t="s">
        <v>66</v>
      </c>
      <c r="R6264" t="s">
        <v>41</v>
      </c>
      <c r="S6264" t="s">
        <v>46</v>
      </c>
      <c r="T6264">
        <v>59000</v>
      </c>
      <c r="U6264">
        <v>0.14050000000000001</v>
      </c>
      <c r="V6264">
        <v>276.06</v>
      </c>
      <c r="W6264">
        <v>0.13489999999999999</v>
      </c>
      <c r="X6264">
        <v>12000</v>
      </c>
      <c r="Y6264">
        <v>16</v>
      </c>
      <c r="Z6264">
        <v>13394</v>
      </c>
    </row>
    <row r="6265" spans="1:26" ht="14.25" customHeight="1">
      <c r="A6265">
        <v>615426</v>
      </c>
      <c r="B6265" t="s">
        <v>24</v>
      </c>
      <c r="C6265" t="s">
        <v>25</v>
      </c>
      <c r="D6265" t="s">
        <v>48</v>
      </c>
      <c r="E6265" t="s">
        <v>5494</v>
      </c>
      <c r="F6265" t="s">
        <v>44</v>
      </c>
      <c r="G6265" t="s">
        <v>29</v>
      </c>
      <c r="H6265">
        <v>44510</v>
      </c>
      <c r="I6265" t="str">
        <f>TEXT(Table1[[#This Row],[Issue_Date]],"mmm")</f>
        <v>Nov</v>
      </c>
      <c r="J6265">
        <v>44332</v>
      </c>
      <c r="K6265">
        <v>44329</v>
      </c>
      <c r="L6265" t="s">
        <v>30</v>
      </c>
      <c r="M6265" t="str">
        <f>IF(OR(Table1[[#This Row],[Loan_Status]]="Fully Paid",Table1[[#This Row],[Loan_Status]]="Current"),"Good Loan",IF(Table1[[#This Row],[Loan_Status]]="Charged Off","Bad Loan",""))</f>
        <v>Good Loan</v>
      </c>
      <c r="N6265">
        <v>44360</v>
      </c>
      <c r="O6265">
        <v>789182</v>
      </c>
      <c r="P6265" t="s">
        <v>3065</v>
      </c>
      <c r="Q6265" t="s">
        <v>45</v>
      </c>
      <c r="R6265" t="s">
        <v>41</v>
      </c>
      <c r="S6265" t="s">
        <v>46</v>
      </c>
      <c r="T6265">
        <v>68640</v>
      </c>
      <c r="U6265">
        <v>0.1313</v>
      </c>
      <c r="V6265">
        <v>181.38</v>
      </c>
      <c r="W6265">
        <v>0.1298</v>
      </c>
      <c r="X6265">
        <v>10000</v>
      </c>
      <c r="Y6265">
        <v>27</v>
      </c>
      <c r="Z6265">
        <v>10016</v>
      </c>
    </row>
    <row r="6266" spans="1:26" ht="14.25" customHeight="1">
      <c r="A6266">
        <v>676021</v>
      </c>
      <c r="B6266" t="s">
        <v>105</v>
      </c>
      <c r="C6266" t="s">
        <v>25</v>
      </c>
      <c r="D6266" t="s">
        <v>48</v>
      </c>
      <c r="E6266" t="s">
        <v>5495</v>
      </c>
      <c r="F6266" t="s">
        <v>44</v>
      </c>
      <c r="G6266" t="s">
        <v>29</v>
      </c>
      <c r="H6266">
        <v>44238</v>
      </c>
      <c r="I6266" t="str">
        <f>TEXT(Table1[[#This Row],[Issue_Date]],"mmm")</f>
        <v>Feb</v>
      </c>
      <c r="J6266">
        <v>44271</v>
      </c>
      <c r="K6266">
        <v>44302</v>
      </c>
      <c r="L6266" t="s">
        <v>30</v>
      </c>
      <c r="M6266" t="str">
        <f>IF(OR(Table1[[#This Row],[Loan_Status]]="Fully Paid",Table1[[#This Row],[Loan_Status]]="Current"),"Good Loan",IF(Table1[[#This Row],[Loan_Status]]="Charged Off","Bad Loan",""))</f>
        <v>Good Loan</v>
      </c>
      <c r="N6266">
        <v>44332</v>
      </c>
      <c r="O6266">
        <v>863948</v>
      </c>
      <c r="P6266" t="s">
        <v>3065</v>
      </c>
      <c r="Q6266" t="s">
        <v>229</v>
      </c>
      <c r="R6266" t="s">
        <v>41</v>
      </c>
      <c r="S6266" t="s">
        <v>46</v>
      </c>
      <c r="T6266">
        <v>59000</v>
      </c>
      <c r="U6266">
        <v>0.2087</v>
      </c>
      <c r="V6266">
        <v>163.5</v>
      </c>
      <c r="W6266">
        <v>0.14169999999999999</v>
      </c>
      <c r="X6266">
        <v>7000</v>
      </c>
      <c r="Y6266">
        <v>22</v>
      </c>
      <c r="Z6266">
        <v>9827</v>
      </c>
    </row>
    <row r="6267" spans="1:26" ht="14.25" customHeight="1">
      <c r="A6267">
        <v>770773</v>
      </c>
      <c r="B6267" t="s">
        <v>47</v>
      </c>
      <c r="C6267" t="s">
        <v>25</v>
      </c>
      <c r="D6267" t="s">
        <v>81</v>
      </c>
      <c r="E6267" t="s">
        <v>5496</v>
      </c>
      <c r="F6267" t="s">
        <v>44</v>
      </c>
      <c r="G6267" t="s">
        <v>29</v>
      </c>
      <c r="H6267">
        <v>44358</v>
      </c>
      <c r="I6267" t="str">
        <f>TEXT(Table1[[#This Row],[Issue_Date]],"mmm")</f>
        <v>Jun</v>
      </c>
      <c r="J6267">
        <v>44300</v>
      </c>
      <c r="K6267">
        <v>44269</v>
      </c>
      <c r="L6267" t="s">
        <v>30</v>
      </c>
      <c r="M6267" t="str">
        <f>IF(OR(Table1[[#This Row],[Loan_Status]]="Fully Paid",Table1[[#This Row],[Loan_Status]]="Current"),"Good Loan",IF(Table1[[#This Row],[Loan_Status]]="Charged Off","Bad Loan",""))</f>
        <v>Good Loan</v>
      </c>
      <c r="N6267">
        <v>44300</v>
      </c>
      <c r="O6267">
        <v>972482</v>
      </c>
      <c r="P6267" t="s">
        <v>3065</v>
      </c>
      <c r="Q6267" t="s">
        <v>66</v>
      </c>
      <c r="R6267" t="s">
        <v>41</v>
      </c>
      <c r="S6267" t="s">
        <v>46</v>
      </c>
      <c r="T6267">
        <v>60324</v>
      </c>
      <c r="U6267">
        <v>4.2799999999999998E-2</v>
      </c>
      <c r="V6267">
        <v>230.05</v>
      </c>
      <c r="W6267">
        <v>0.13489999999999999</v>
      </c>
      <c r="X6267">
        <v>10000</v>
      </c>
      <c r="Y6267">
        <v>39</v>
      </c>
      <c r="Z6267">
        <v>12923</v>
      </c>
    </row>
    <row r="6268" spans="1:26" ht="14.25" customHeight="1">
      <c r="A6268">
        <v>749081</v>
      </c>
      <c r="B6268" t="s">
        <v>92</v>
      </c>
      <c r="C6268" t="s">
        <v>25</v>
      </c>
      <c r="D6268" t="s">
        <v>42</v>
      </c>
      <c r="E6268" t="s">
        <v>5497</v>
      </c>
      <c r="F6268" t="s">
        <v>44</v>
      </c>
      <c r="G6268" t="s">
        <v>29</v>
      </c>
      <c r="H6268">
        <v>44327</v>
      </c>
      <c r="I6268" t="str">
        <f>TEXT(Table1[[#This Row],[Issue_Date]],"mmm")</f>
        <v>May</v>
      </c>
      <c r="J6268">
        <v>44543</v>
      </c>
      <c r="K6268">
        <v>44513</v>
      </c>
      <c r="L6268" t="s">
        <v>30</v>
      </c>
      <c r="M6268" t="str">
        <f>IF(OR(Table1[[#This Row],[Loan_Status]]="Fully Paid",Table1[[#This Row],[Loan_Status]]="Current"),"Good Loan",IF(Table1[[#This Row],[Loan_Status]]="Charged Off","Bad Loan",""))</f>
        <v>Good Loan</v>
      </c>
      <c r="N6268">
        <v>44543</v>
      </c>
      <c r="O6268">
        <v>948287</v>
      </c>
      <c r="P6268" t="s">
        <v>3065</v>
      </c>
      <c r="Q6268" t="s">
        <v>226</v>
      </c>
      <c r="R6268" t="s">
        <v>41</v>
      </c>
      <c r="S6268" t="s">
        <v>46</v>
      </c>
      <c r="T6268">
        <v>36000</v>
      </c>
      <c r="U6268">
        <v>0.12130000000000001</v>
      </c>
      <c r="V6268">
        <v>224.96</v>
      </c>
      <c r="W6268">
        <v>0.1479</v>
      </c>
      <c r="X6268">
        <v>9500</v>
      </c>
      <c r="Y6268">
        <v>4</v>
      </c>
      <c r="Z6268">
        <v>12363</v>
      </c>
    </row>
    <row r="6269" spans="1:26" ht="14.25" customHeight="1">
      <c r="A6269">
        <v>751767</v>
      </c>
      <c r="B6269" t="s">
        <v>120</v>
      </c>
      <c r="C6269" t="s">
        <v>25</v>
      </c>
      <c r="D6269" t="s">
        <v>42</v>
      </c>
      <c r="E6269" t="s">
        <v>5044</v>
      </c>
      <c r="F6269" t="s">
        <v>44</v>
      </c>
      <c r="G6269" t="s">
        <v>29</v>
      </c>
      <c r="H6269">
        <v>44327</v>
      </c>
      <c r="I6269" t="str">
        <f>TEXT(Table1[[#This Row],[Issue_Date]],"mmm")</f>
        <v>May</v>
      </c>
      <c r="J6269">
        <v>44332</v>
      </c>
      <c r="K6269">
        <v>44332</v>
      </c>
      <c r="L6269" t="s">
        <v>30</v>
      </c>
      <c r="M6269" t="str">
        <f>IF(OR(Table1[[#This Row],[Loan_Status]]="Fully Paid",Table1[[#This Row],[Loan_Status]]="Current"),"Good Loan",IF(Table1[[#This Row],[Loan_Status]]="Charged Off","Bad Loan",""))</f>
        <v>Good Loan</v>
      </c>
      <c r="N6269">
        <v>44363</v>
      </c>
      <c r="O6269">
        <v>951232</v>
      </c>
      <c r="P6269" t="s">
        <v>3065</v>
      </c>
      <c r="Q6269" t="s">
        <v>226</v>
      </c>
      <c r="R6269" t="s">
        <v>41</v>
      </c>
      <c r="S6269" t="s">
        <v>46</v>
      </c>
      <c r="T6269">
        <v>33588</v>
      </c>
      <c r="U6269">
        <v>0.22370000000000001</v>
      </c>
      <c r="V6269">
        <v>85.25</v>
      </c>
      <c r="W6269">
        <v>0.1479</v>
      </c>
      <c r="X6269">
        <v>3600</v>
      </c>
      <c r="Y6269">
        <v>13</v>
      </c>
      <c r="Z6269">
        <v>5115</v>
      </c>
    </row>
    <row r="6270" spans="1:26" ht="14.25" customHeight="1">
      <c r="A6270">
        <v>753121</v>
      </c>
      <c r="B6270" t="s">
        <v>80</v>
      </c>
      <c r="C6270" t="s">
        <v>25</v>
      </c>
      <c r="D6270" t="s">
        <v>64</v>
      </c>
      <c r="E6270" t="s">
        <v>5498</v>
      </c>
      <c r="F6270" t="s">
        <v>44</v>
      </c>
      <c r="G6270" t="s">
        <v>29</v>
      </c>
      <c r="H6270">
        <v>44327</v>
      </c>
      <c r="I6270" t="str">
        <f>TEXT(Table1[[#This Row],[Issue_Date]],"mmm")</f>
        <v>May</v>
      </c>
      <c r="J6270">
        <v>44543</v>
      </c>
      <c r="K6270">
        <v>44267</v>
      </c>
      <c r="L6270" t="s">
        <v>30</v>
      </c>
      <c r="M6270" t="str">
        <f>IF(OR(Table1[[#This Row],[Loan_Status]]="Fully Paid",Table1[[#This Row],[Loan_Status]]="Current"),"Good Loan",IF(Table1[[#This Row],[Loan_Status]]="Charged Off","Bad Loan",""))</f>
        <v>Good Loan</v>
      </c>
      <c r="N6270">
        <v>44298</v>
      </c>
      <c r="O6270">
        <v>952761</v>
      </c>
      <c r="P6270" t="s">
        <v>3065</v>
      </c>
      <c r="Q6270" t="s">
        <v>66</v>
      </c>
      <c r="R6270" t="s">
        <v>41</v>
      </c>
      <c r="S6270" t="s">
        <v>46</v>
      </c>
      <c r="T6270">
        <v>38400</v>
      </c>
      <c r="U6270">
        <v>0.15529999999999999</v>
      </c>
      <c r="V6270">
        <v>110.43</v>
      </c>
      <c r="W6270">
        <v>0.13489999999999999</v>
      </c>
      <c r="X6270">
        <v>4800</v>
      </c>
      <c r="Y6270">
        <v>10</v>
      </c>
      <c r="Z6270">
        <v>5310</v>
      </c>
    </row>
    <row r="6271" spans="1:26" ht="14.25" customHeight="1">
      <c r="A6271">
        <v>649593</v>
      </c>
      <c r="B6271" t="s">
        <v>35</v>
      </c>
      <c r="C6271" t="s">
        <v>25</v>
      </c>
      <c r="D6271" t="s">
        <v>59</v>
      </c>
      <c r="E6271" t="s">
        <v>900</v>
      </c>
      <c r="F6271" t="s">
        <v>44</v>
      </c>
      <c r="G6271" t="s">
        <v>29</v>
      </c>
      <c r="H6271">
        <v>44207</v>
      </c>
      <c r="I6271" t="str">
        <f>TEXT(Table1[[#This Row],[Issue_Date]],"mmm")</f>
        <v>Jan</v>
      </c>
      <c r="J6271">
        <v>44212</v>
      </c>
      <c r="K6271">
        <v>44212</v>
      </c>
      <c r="L6271" t="s">
        <v>30</v>
      </c>
      <c r="M6271" t="str">
        <f>IF(OR(Table1[[#This Row],[Loan_Status]]="Fully Paid",Table1[[#This Row],[Loan_Status]]="Current"),"Good Loan",IF(Table1[[#This Row],[Loan_Status]]="Charged Off","Bad Loan",""))</f>
        <v>Good Loan</v>
      </c>
      <c r="N6271">
        <v>44243</v>
      </c>
      <c r="O6271">
        <v>831021</v>
      </c>
      <c r="P6271" t="s">
        <v>3065</v>
      </c>
      <c r="Q6271" t="s">
        <v>114</v>
      </c>
      <c r="R6271" t="s">
        <v>41</v>
      </c>
      <c r="S6271" t="s">
        <v>46</v>
      </c>
      <c r="T6271">
        <v>80000</v>
      </c>
      <c r="U6271">
        <v>0.1104</v>
      </c>
      <c r="V6271">
        <v>180.72</v>
      </c>
      <c r="W6271">
        <v>0.1268</v>
      </c>
      <c r="X6271">
        <v>8000</v>
      </c>
      <c r="Y6271">
        <v>14</v>
      </c>
      <c r="Z6271">
        <v>10843</v>
      </c>
    </row>
    <row r="6272" spans="1:26" ht="14.25" customHeight="1">
      <c r="A6272">
        <v>841875</v>
      </c>
      <c r="B6272" t="s">
        <v>63</v>
      </c>
      <c r="C6272" t="s">
        <v>25</v>
      </c>
      <c r="D6272" t="s">
        <v>59</v>
      </c>
      <c r="E6272" t="s">
        <v>5499</v>
      </c>
      <c r="F6272" t="s">
        <v>44</v>
      </c>
      <c r="G6272" t="s">
        <v>29</v>
      </c>
      <c r="H6272">
        <v>44419</v>
      </c>
      <c r="I6272" t="str">
        <f>TEXT(Table1[[#This Row],[Issue_Date]],"mmm")</f>
        <v>Aug</v>
      </c>
      <c r="J6272">
        <v>44362</v>
      </c>
      <c r="K6272">
        <v>44209</v>
      </c>
      <c r="L6272" t="s">
        <v>30</v>
      </c>
      <c r="M6272" t="str">
        <f>IF(OR(Table1[[#This Row],[Loan_Status]]="Fully Paid",Table1[[#This Row],[Loan_Status]]="Current"),"Good Loan",IF(Table1[[#This Row],[Loan_Status]]="Charged Off","Bad Loan",""))</f>
        <v>Good Loan</v>
      </c>
      <c r="N6272">
        <v>44240</v>
      </c>
      <c r="O6272">
        <v>1052469</v>
      </c>
      <c r="P6272" t="s">
        <v>3065</v>
      </c>
      <c r="Q6272" t="s">
        <v>66</v>
      </c>
      <c r="R6272" t="s">
        <v>41</v>
      </c>
      <c r="S6272" t="s">
        <v>46</v>
      </c>
      <c r="T6272">
        <v>29004</v>
      </c>
      <c r="U6272">
        <v>0.19650000000000001</v>
      </c>
      <c r="V6272">
        <v>92.02</v>
      </c>
      <c r="W6272">
        <v>0.13489999999999999</v>
      </c>
      <c r="X6272">
        <v>4000</v>
      </c>
      <c r="Y6272">
        <v>20</v>
      </c>
      <c r="Z6272">
        <v>4689</v>
      </c>
    </row>
    <row r="6273" spans="1:26" ht="14.25" customHeight="1">
      <c r="A6273">
        <v>831880</v>
      </c>
      <c r="B6273" t="s">
        <v>120</v>
      </c>
      <c r="C6273" t="s">
        <v>25</v>
      </c>
      <c r="D6273" t="s">
        <v>59</v>
      </c>
      <c r="E6273" t="s">
        <v>5500</v>
      </c>
      <c r="F6273" t="s">
        <v>44</v>
      </c>
      <c r="G6273" t="s">
        <v>29</v>
      </c>
      <c r="H6273">
        <v>44419</v>
      </c>
      <c r="I6273" t="str">
        <f>TEXT(Table1[[#This Row],[Issue_Date]],"mmm")</f>
        <v>Aug</v>
      </c>
      <c r="J6273">
        <v>44543</v>
      </c>
      <c r="K6273">
        <v>44513</v>
      </c>
      <c r="L6273" t="s">
        <v>30</v>
      </c>
      <c r="M6273" t="str">
        <f>IF(OR(Table1[[#This Row],[Loan_Status]]="Fully Paid",Table1[[#This Row],[Loan_Status]]="Current"),"Good Loan",IF(Table1[[#This Row],[Loan_Status]]="Charged Off","Bad Loan",""))</f>
        <v>Good Loan</v>
      </c>
      <c r="N6273">
        <v>44543</v>
      </c>
      <c r="O6273">
        <v>1041198</v>
      </c>
      <c r="P6273" t="s">
        <v>3065</v>
      </c>
      <c r="Q6273" t="s">
        <v>229</v>
      </c>
      <c r="R6273" t="s">
        <v>41</v>
      </c>
      <c r="S6273" t="s">
        <v>46</v>
      </c>
      <c r="T6273">
        <v>32400</v>
      </c>
      <c r="U6273">
        <v>0.20300000000000001</v>
      </c>
      <c r="V6273">
        <v>337.75</v>
      </c>
      <c r="W6273">
        <v>0.15229999999999999</v>
      </c>
      <c r="X6273">
        <v>14125</v>
      </c>
      <c r="Y6273">
        <v>8</v>
      </c>
      <c r="Z6273">
        <v>18181</v>
      </c>
    </row>
    <row r="6274" spans="1:26" ht="14.25" customHeight="1">
      <c r="A6274">
        <v>801137</v>
      </c>
      <c r="B6274" t="s">
        <v>24</v>
      </c>
      <c r="C6274" t="s">
        <v>25</v>
      </c>
      <c r="D6274" t="s">
        <v>157</v>
      </c>
      <c r="E6274" t="s">
        <v>5501</v>
      </c>
      <c r="F6274" t="s">
        <v>44</v>
      </c>
      <c r="G6274" t="s">
        <v>29</v>
      </c>
      <c r="H6274">
        <v>44388</v>
      </c>
      <c r="I6274" t="str">
        <f>TEXT(Table1[[#This Row],[Issue_Date]],"mmm")</f>
        <v>Jul</v>
      </c>
      <c r="J6274">
        <v>44332</v>
      </c>
      <c r="K6274">
        <v>44302</v>
      </c>
      <c r="L6274" t="s">
        <v>30</v>
      </c>
      <c r="M6274" t="str">
        <f>IF(OR(Table1[[#This Row],[Loan_Status]]="Fully Paid",Table1[[#This Row],[Loan_Status]]="Current"),"Good Loan",IF(Table1[[#This Row],[Loan_Status]]="Charged Off","Bad Loan",""))</f>
        <v>Good Loan</v>
      </c>
      <c r="N6274">
        <v>44332</v>
      </c>
      <c r="O6274">
        <v>1006691</v>
      </c>
      <c r="P6274" t="s">
        <v>3065</v>
      </c>
      <c r="Q6274" t="s">
        <v>66</v>
      </c>
      <c r="R6274" t="s">
        <v>41</v>
      </c>
      <c r="S6274" t="s">
        <v>46</v>
      </c>
      <c r="T6274">
        <v>50000</v>
      </c>
      <c r="U6274">
        <v>0.1018</v>
      </c>
      <c r="V6274">
        <v>230.05</v>
      </c>
      <c r="W6274">
        <v>0.13489999999999999</v>
      </c>
      <c r="X6274">
        <v>10000</v>
      </c>
      <c r="Y6274">
        <v>19</v>
      </c>
      <c r="Z6274">
        <v>13794</v>
      </c>
    </row>
    <row r="6275" spans="1:26" ht="14.25" customHeight="1">
      <c r="A6275">
        <v>692150</v>
      </c>
      <c r="B6275" t="s">
        <v>24</v>
      </c>
      <c r="C6275" t="s">
        <v>25</v>
      </c>
      <c r="D6275" t="s">
        <v>26</v>
      </c>
      <c r="E6275" t="s">
        <v>5502</v>
      </c>
      <c r="F6275" t="s">
        <v>44</v>
      </c>
      <c r="G6275" t="s">
        <v>29</v>
      </c>
      <c r="H6275">
        <v>44266</v>
      </c>
      <c r="I6275" t="str">
        <f>TEXT(Table1[[#This Row],[Issue_Date]],"mmm")</f>
        <v>Mar</v>
      </c>
      <c r="J6275">
        <v>44454</v>
      </c>
      <c r="K6275">
        <v>44239</v>
      </c>
      <c r="L6275" t="s">
        <v>30</v>
      </c>
      <c r="M6275" t="str">
        <f>IF(OR(Table1[[#This Row],[Loan_Status]]="Fully Paid",Table1[[#This Row],[Loan_Status]]="Current"),"Good Loan",IF(Table1[[#This Row],[Loan_Status]]="Charged Off","Bad Loan",""))</f>
        <v>Good Loan</v>
      </c>
      <c r="N6275">
        <v>44267</v>
      </c>
      <c r="O6275">
        <v>882793</v>
      </c>
      <c r="P6275" t="s">
        <v>3065</v>
      </c>
      <c r="Q6275" t="s">
        <v>45</v>
      </c>
      <c r="R6275" t="s">
        <v>41</v>
      </c>
      <c r="S6275" t="s">
        <v>46</v>
      </c>
      <c r="T6275">
        <v>51000</v>
      </c>
      <c r="U6275">
        <v>0.15790000000000001</v>
      </c>
      <c r="V6275">
        <v>206.77</v>
      </c>
      <c r="W6275">
        <v>0.1343</v>
      </c>
      <c r="X6275">
        <v>9000</v>
      </c>
      <c r="Y6275">
        <v>24</v>
      </c>
      <c r="Z6275">
        <v>10040</v>
      </c>
    </row>
    <row r="6276" spans="1:26" ht="14.25" customHeight="1">
      <c r="A6276">
        <v>682002</v>
      </c>
      <c r="B6276" t="s">
        <v>47</v>
      </c>
      <c r="C6276" t="s">
        <v>25</v>
      </c>
      <c r="D6276" t="s">
        <v>36</v>
      </c>
      <c r="E6276" t="s">
        <v>5503</v>
      </c>
      <c r="F6276" t="s">
        <v>44</v>
      </c>
      <c r="G6276" t="s">
        <v>29</v>
      </c>
      <c r="H6276">
        <v>44238</v>
      </c>
      <c r="I6276" t="str">
        <f>TEXT(Table1[[#This Row],[Issue_Date]],"mmm")</f>
        <v>Feb</v>
      </c>
      <c r="J6276">
        <v>44212</v>
      </c>
      <c r="K6276">
        <v>44212</v>
      </c>
      <c r="L6276" t="s">
        <v>30</v>
      </c>
      <c r="M6276" t="str">
        <f>IF(OR(Table1[[#This Row],[Loan_Status]]="Fully Paid",Table1[[#This Row],[Loan_Status]]="Current"),"Good Loan",IF(Table1[[#This Row],[Loan_Status]]="Charged Off","Bad Loan",""))</f>
        <v>Good Loan</v>
      </c>
      <c r="N6276">
        <v>44243</v>
      </c>
      <c r="O6276">
        <v>871102</v>
      </c>
      <c r="P6276" t="s">
        <v>3065</v>
      </c>
      <c r="Q6276" t="s">
        <v>114</v>
      </c>
      <c r="R6276" t="s">
        <v>41</v>
      </c>
      <c r="S6276" t="s">
        <v>46</v>
      </c>
      <c r="T6276">
        <v>37500</v>
      </c>
      <c r="U6276">
        <v>0.15040000000000001</v>
      </c>
      <c r="V6276">
        <v>203.31</v>
      </c>
      <c r="W6276">
        <v>0.1268</v>
      </c>
      <c r="X6276">
        <v>9000</v>
      </c>
      <c r="Y6276">
        <v>9</v>
      </c>
      <c r="Z6276">
        <v>12195</v>
      </c>
    </row>
    <row r="6277" spans="1:26" ht="14.25" customHeight="1">
      <c r="A6277">
        <v>819546</v>
      </c>
      <c r="B6277" t="s">
        <v>94</v>
      </c>
      <c r="C6277" t="s">
        <v>25</v>
      </c>
      <c r="D6277" t="s">
        <v>36</v>
      </c>
      <c r="E6277" t="s">
        <v>5504</v>
      </c>
      <c r="F6277" t="s">
        <v>44</v>
      </c>
      <c r="G6277" t="s">
        <v>29</v>
      </c>
      <c r="H6277">
        <v>44388</v>
      </c>
      <c r="I6277" t="str">
        <f>TEXT(Table1[[#This Row],[Issue_Date]],"mmm")</f>
        <v>Jul</v>
      </c>
      <c r="J6277">
        <v>44332</v>
      </c>
      <c r="K6277">
        <v>44209</v>
      </c>
      <c r="L6277" t="s">
        <v>30</v>
      </c>
      <c r="M6277" t="str">
        <f>IF(OR(Table1[[#This Row],[Loan_Status]]="Fully Paid",Table1[[#This Row],[Loan_Status]]="Current"),"Good Loan",IF(Table1[[#This Row],[Loan_Status]]="Charged Off","Bad Loan",""))</f>
        <v>Good Loan</v>
      </c>
      <c r="N6277">
        <v>44240</v>
      </c>
      <c r="O6277">
        <v>1027671</v>
      </c>
      <c r="P6277" t="s">
        <v>3065</v>
      </c>
      <c r="Q6277" t="s">
        <v>229</v>
      </c>
      <c r="R6277" t="s">
        <v>41</v>
      </c>
      <c r="S6277" t="s">
        <v>46</v>
      </c>
      <c r="T6277">
        <v>45000</v>
      </c>
      <c r="U6277">
        <v>0.23230000000000001</v>
      </c>
      <c r="V6277">
        <v>286.93</v>
      </c>
      <c r="W6277">
        <v>0.15229999999999999</v>
      </c>
      <c r="X6277">
        <v>12000</v>
      </c>
      <c r="Y6277">
        <v>13</v>
      </c>
      <c r="Z6277">
        <v>14342</v>
      </c>
    </row>
    <row r="6278" spans="1:26" ht="14.25" customHeight="1">
      <c r="A6278">
        <v>762065</v>
      </c>
      <c r="B6278" t="s">
        <v>90</v>
      </c>
      <c r="C6278" t="s">
        <v>25</v>
      </c>
      <c r="D6278" t="s">
        <v>86</v>
      </c>
      <c r="E6278" t="s">
        <v>5505</v>
      </c>
      <c r="F6278" t="s">
        <v>44</v>
      </c>
      <c r="G6278" t="s">
        <v>29</v>
      </c>
      <c r="H6278">
        <v>44327</v>
      </c>
      <c r="I6278" t="str">
        <f>TEXT(Table1[[#This Row],[Issue_Date]],"mmm")</f>
        <v>May</v>
      </c>
      <c r="J6278">
        <v>44212</v>
      </c>
      <c r="K6278">
        <v>44243</v>
      </c>
      <c r="L6278" t="s">
        <v>30</v>
      </c>
      <c r="M6278" t="str">
        <f>IF(OR(Table1[[#This Row],[Loan_Status]]="Fully Paid",Table1[[#This Row],[Loan_Status]]="Current"),"Good Loan",IF(Table1[[#This Row],[Loan_Status]]="Charged Off","Bad Loan",""))</f>
        <v>Good Loan</v>
      </c>
      <c r="N6278">
        <v>44271</v>
      </c>
      <c r="O6278">
        <v>962561</v>
      </c>
      <c r="P6278" t="s">
        <v>3065</v>
      </c>
      <c r="Q6278" t="s">
        <v>229</v>
      </c>
      <c r="R6278" t="s">
        <v>41</v>
      </c>
      <c r="S6278" t="s">
        <v>46</v>
      </c>
      <c r="T6278">
        <v>26004</v>
      </c>
      <c r="U6278">
        <v>0.24779999999999999</v>
      </c>
      <c r="V6278">
        <v>167.38</v>
      </c>
      <c r="W6278">
        <v>0.15229999999999999</v>
      </c>
      <c r="X6278">
        <v>7000</v>
      </c>
      <c r="Y6278">
        <v>9</v>
      </c>
      <c r="Z6278">
        <v>10022</v>
      </c>
    </row>
    <row r="6279" spans="1:26" ht="14.25" customHeight="1">
      <c r="A6279">
        <v>1006618</v>
      </c>
      <c r="B6279" t="s">
        <v>24</v>
      </c>
      <c r="C6279" t="s">
        <v>25</v>
      </c>
      <c r="D6279" t="s">
        <v>157</v>
      </c>
      <c r="E6279" t="s">
        <v>5506</v>
      </c>
      <c r="F6279" t="s">
        <v>44</v>
      </c>
      <c r="G6279" t="s">
        <v>29</v>
      </c>
      <c r="H6279">
        <v>44511</v>
      </c>
      <c r="I6279" t="str">
        <f>TEXT(Table1[[#This Row],[Issue_Date]],"mmm")</f>
        <v>Nov</v>
      </c>
      <c r="J6279">
        <v>44269</v>
      </c>
      <c r="K6279">
        <v>44269</v>
      </c>
      <c r="L6279" t="s">
        <v>30</v>
      </c>
      <c r="M6279" t="str">
        <f>IF(OR(Table1[[#This Row],[Loan_Status]]="Fully Paid",Table1[[#This Row],[Loan_Status]]="Current"),"Good Loan",IF(Table1[[#This Row],[Loan_Status]]="Charged Off","Bad Loan",""))</f>
        <v>Good Loan</v>
      </c>
      <c r="N6279">
        <v>44300</v>
      </c>
      <c r="O6279">
        <v>1233038</v>
      </c>
      <c r="P6279" t="s">
        <v>3065</v>
      </c>
      <c r="Q6279" t="s">
        <v>114</v>
      </c>
      <c r="R6279" t="s">
        <v>41</v>
      </c>
      <c r="S6279" t="s">
        <v>46</v>
      </c>
      <c r="T6279">
        <v>55000</v>
      </c>
      <c r="U6279">
        <v>0.19700000000000001</v>
      </c>
      <c r="V6279">
        <v>347.95</v>
      </c>
      <c r="W6279">
        <v>0.13489999999999999</v>
      </c>
      <c r="X6279">
        <v>15125</v>
      </c>
      <c r="Y6279">
        <v>31</v>
      </c>
      <c r="Z6279">
        <v>18468</v>
      </c>
    </row>
    <row r="6280" spans="1:26" ht="14.25" customHeight="1">
      <c r="A6280">
        <v>768767</v>
      </c>
      <c r="B6280" t="s">
        <v>244</v>
      </c>
      <c r="C6280" t="s">
        <v>25</v>
      </c>
      <c r="D6280" t="s">
        <v>26</v>
      </c>
      <c r="E6280" t="s">
        <v>5507</v>
      </c>
      <c r="F6280" t="s">
        <v>44</v>
      </c>
      <c r="G6280" t="s">
        <v>29</v>
      </c>
      <c r="H6280">
        <v>44327</v>
      </c>
      <c r="I6280" t="str">
        <f>TEXT(Table1[[#This Row],[Issue_Date]],"mmm")</f>
        <v>May</v>
      </c>
      <c r="J6280">
        <v>44302</v>
      </c>
      <c r="K6280">
        <v>44543</v>
      </c>
      <c r="L6280" t="s">
        <v>30</v>
      </c>
      <c r="M6280" t="str">
        <f>IF(OR(Table1[[#This Row],[Loan_Status]]="Fully Paid",Table1[[#This Row],[Loan_Status]]="Current"),"Good Loan",IF(Table1[[#This Row],[Loan_Status]]="Charged Off","Bad Loan",""))</f>
        <v>Good Loan</v>
      </c>
      <c r="N6280">
        <v>44574</v>
      </c>
      <c r="O6280">
        <v>970127</v>
      </c>
      <c r="P6280" t="s">
        <v>3065</v>
      </c>
      <c r="Q6280" t="s">
        <v>229</v>
      </c>
      <c r="R6280" t="s">
        <v>41</v>
      </c>
      <c r="S6280" t="s">
        <v>46</v>
      </c>
      <c r="T6280">
        <v>25000</v>
      </c>
      <c r="U6280">
        <v>9.0200000000000002E-2</v>
      </c>
      <c r="V6280">
        <v>167.38</v>
      </c>
      <c r="W6280">
        <v>0.15229999999999999</v>
      </c>
      <c r="X6280">
        <v>7000</v>
      </c>
      <c r="Y6280">
        <v>10</v>
      </c>
      <c r="Z6280">
        <v>9176</v>
      </c>
    </row>
    <row r="6281" spans="1:26" ht="14.25" customHeight="1">
      <c r="A6281">
        <v>1008285</v>
      </c>
      <c r="B6281" t="s">
        <v>80</v>
      </c>
      <c r="C6281" t="s">
        <v>25</v>
      </c>
      <c r="D6281" t="s">
        <v>64</v>
      </c>
      <c r="E6281" t="s">
        <v>5508</v>
      </c>
      <c r="F6281" t="s">
        <v>44</v>
      </c>
      <c r="G6281" t="s">
        <v>29</v>
      </c>
      <c r="H6281">
        <v>44511</v>
      </c>
      <c r="I6281" t="str">
        <f>TEXT(Table1[[#This Row],[Issue_Date]],"mmm")</f>
        <v>Nov</v>
      </c>
      <c r="J6281">
        <v>44302</v>
      </c>
      <c r="K6281">
        <v>44302</v>
      </c>
      <c r="L6281" t="s">
        <v>30</v>
      </c>
      <c r="M6281" t="str">
        <f>IF(OR(Table1[[#This Row],[Loan_Status]]="Fully Paid",Table1[[#This Row],[Loan_Status]]="Current"),"Good Loan",IF(Table1[[#This Row],[Loan_Status]]="Charged Off","Bad Loan",""))</f>
        <v>Good Loan</v>
      </c>
      <c r="N6281">
        <v>44332</v>
      </c>
      <c r="O6281">
        <v>1234944</v>
      </c>
      <c r="P6281" t="s">
        <v>3065</v>
      </c>
      <c r="Q6281" t="s">
        <v>66</v>
      </c>
      <c r="R6281" t="s">
        <v>41</v>
      </c>
      <c r="S6281" t="s">
        <v>46</v>
      </c>
      <c r="T6281">
        <v>39624</v>
      </c>
      <c r="U6281">
        <v>0.18079999999999999</v>
      </c>
      <c r="V6281">
        <v>304.32</v>
      </c>
      <c r="W6281">
        <v>0.14269999999999999</v>
      </c>
      <c r="X6281">
        <v>13000</v>
      </c>
      <c r="Y6281">
        <v>13</v>
      </c>
      <c r="Z6281">
        <v>18166</v>
      </c>
    </row>
    <row r="6282" spans="1:26" ht="14.25" customHeight="1">
      <c r="A6282">
        <v>937706</v>
      </c>
      <c r="B6282" t="s">
        <v>47</v>
      </c>
      <c r="C6282" t="s">
        <v>25</v>
      </c>
      <c r="D6282" t="s">
        <v>59</v>
      </c>
      <c r="E6282" t="s">
        <v>5509</v>
      </c>
      <c r="F6282" t="s">
        <v>44</v>
      </c>
      <c r="G6282" t="s">
        <v>29</v>
      </c>
      <c r="H6282">
        <v>44480</v>
      </c>
      <c r="I6282" t="str">
        <f>TEXT(Table1[[#This Row],[Issue_Date]],"mmm")</f>
        <v>Oct</v>
      </c>
      <c r="J6282">
        <v>44514</v>
      </c>
      <c r="K6282">
        <v>44514</v>
      </c>
      <c r="L6282" t="s">
        <v>30</v>
      </c>
      <c r="M6282" t="str">
        <f>IF(OR(Table1[[#This Row],[Loan_Status]]="Fully Paid",Table1[[#This Row],[Loan_Status]]="Current"),"Good Loan",IF(Table1[[#This Row],[Loan_Status]]="Charged Off","Bad Loan",""))</f>
        <v>Good Loan</v>
      </c>
      <c r="N6282">
        <v>44544</v>
      </c>
      <c r="O6282">
        <v>1158457</v>
      </c>
      <c r="P6282" t="s">
        <v>3065</v>
      </c>
      <c r="Q6282" t="s">
        <v>229</v>
      </c>
      <c r="R6282" t="s">
        <v>41</v>
      </c>
      <c r="S6282" t="s">
        <v>46</v>
      </c>
      <c r="T6282">
        <v>63600</v>
      </c>
      <c r="U6282">
        <v>0.13869999999999999</v>
      </c>
      <c r="V6282">
        <v>303.72000000000003</v>
      </c>
      <c r="W6282">
        <v>0.15959999999999999</v>
      </c>
      <c r="X6282">
        <v>12500</v>
      </c>
      <c r="Y6282">
        <v>13</v>
      </c>
      <c r="Z6282">
        <v>17139</v>
      </c>
    </row>
    <row r="6283" spans="1:26" ht="14.25" customHeight="1">
      <c r="A6283">
        <v>624831</v>
      </c>
      <c r="B6283" t="s">
        <v>70</v>
      </c>
      <c r="C6283" t="s">
        <v>25</v>
      </c>
      <c r="D6283" t="s">
        <v>86</v>
      </c>
      <c r="E6283" t="s">
        <v>5510</v>
      </c>
      <c r="F6283" t="s">
        <v>68</v>
      </c>
      <c r="G6283" t="s">
        <v>29</v>
      </c>
      <c r="H6283">
        <v>44540</v>
      </c>
      <c r="I6283" t="str">
        <f>TEXT(Table1[[#This Row],[Issue_Date]],"mmm")</f>
        <v>Dec</v>
      </c>
      <c r="J6283">
        <v>44545</v>
      </c>
      <c r="K6283">
        <v>44545</v>
      </c>
      <c r="L6283" t="s">
        <v>30</v>
      </c>
      <c r="M6283" t="str">
        <f>IF(OR(Table1[[#This Row],[Loan_Status]]="Fully Paid",Table1[[#This Row],[Loan_Status]]="Current"),"Good Loan",IF(Table1[[#This Row],[Loan_Status]]="Charged Off","Bad Loan",""))</f>
        <v>Good Loan</v>
      </c>
      <c r="N6283">
        <v>44576</v>
      </c>
      <c r="O6283">
        <v>800779</v>
      </c>
      <c r="P6283" t="s">
        <v>3065</v>
      </c>
      <c r="Q6283" t="s">
        <v>513</v>
      </c>
      <c r="R6283" t="s">
        <v>41</v>
      </c>
      <c r="S6283" t="s">
        <v>46</v>
      </c>
      <c r="T6283">
        <v>27000</v>
      </c>
      <c r="U6283">
        <v>8.2199999999999995E-2</v>
      </c>
      <c r="V6283">
        <v>154.18</v>
      </c>
      <c r="W6283">
        <v>0.15570000000000001</v>
      </c>
      <c r="X6283">
        <v>6400</v>
      </c>
      <c r="Y6283">
        <v>5</v>
      </c>
      <c r="Z6283">
        <v>9247</v>
      </c>
    </row>
    <row r="6284" spans="1:26" ht="14.25" customHeight="1">
      <c r="A6284">
        <v>613571</v>
      </c>
      <c r="B6284" t="s">
        <v>174</v>
      </c>
      <c r="C6284" t="s">
        <v>25</v>
      </c>
      <c r="D6284" t="s">
        <v>48</v>
      </c>
      <c r="E6284" t="s">
        <v>5511</v>
      </c>
      <c r="F6284" t="s">
        <v>68</v>
      </c>
      <c r="G6284" t="s">
        <v>29</v>
      </c>
      <c r="H6284">
        <v>44510</v>
      </c>
      <c r="I6284" t="str">
        <f>TEXT(Table1[[#This Row],[Issue_Date]],"mmm")</f>
        <v>Nov</v>
      </c>
      <c r="J6284">
        <v>44270</v>
      </c>
      <c r="K6284">
        <v>44269</v>
      </c>
      <c r="L6284" t="s">
        <v>30</v>
      </c>
      <c r="M6284" t="str">
        <f>IF(OR(Table1[[#This Row],[Loan_Status]]="Fully Paid",Table1[[#This Row],[Loan_Status]]="Current"),"Good Loan",IF(Table1[[#This Row],[Loan_Status]]="Charged Off","Bad Loan",""))</f>
        <v>Good Loan</v>
      </c>
      <c r="N6284">
        <v>44300</v>
      </c>
      <c r="O6284">
        <v>786661</v>
      </c>
      <c r="P6284" t="s">
        <v>3065</v>
      </c>
      <c r="Q6284" t="s">
        <v>101</v>
      </c>
      <c r="R6284" t="s">
        <v>41</v>
      </c>
      <c r="S6284" t="s">
        <v>46</v>
      </c>
      <c r="T6284">
        <v>60000</v>
      </c>
      <c r="U6284">
        <v>0.24909999999999999</v>
      </c>
      <c r="V6284">
        <v>141.05000000000001</v>
      </c>
      <c r="W6284">
        <v>0.14460000000000001</v>
      </c>
      <c r="X6284">
        <v>6000</v>
      </c>
      <c r="Y6284">
        <v>7</v>
      </c>
      <c r="Z6284">
        <v>8135</v>
      </c>
    </row>
    <row r="6285" spans="1:26" ht="14.25" customHeight="1">
      <c r="A6285">
        <v>750488</v>
      </c>
      <c r="B6285" t="s">
        <v>112</v>
      </c>
      <c r="C6285" t="s">
        <v>25</v>
      </c>
      <c r="D6285" t="s">
        <v>48</v>
      </c>
      <c r="E6285" t="s">
        <v>5512</v>
      </c>
      <c r="F6285" t="s">
        <v>68</v>
      </c>
      <c r="G6285" t="s">
        <v>29</v>
      </c>
      <c r="H6285">
        <v>44327</v>
      </c>
      <c r="I6285" t="str">
        <f>TEXT(Table1[[#This Row],[Issue_Date]],"mmm")</f>
        <v>May</v>
      </c>
      <c r="J6285">
        <v>44332</v>
      </c>
      <c r="K6285">
        <v>44239</v>
      </c>
      <c r="L6285" t="s">
        <v>30</v>
      </c>
      <c r="M6285" t="str">
        <f>IF(OR(Table1[[#This Row],[Loan_Status]]="Fully Paid",Table1[[#This Row],[Loan_Status]]="Current"),"Good Loan",IF(Table1[[#This Row],[Loan_Status]]="Charged Off","Bad Loan",""))</f>
        <v>Good Loan</v>
      </c>
      <c r="N6285">
        <v>44267</v>
      </c>
      <c r="O6285">
        <v>949842</v>
      </c>
      <c r="P6285" t="s">
        <v>3065</v>
      </c>
      <c r="Q6285" t="s">
        <v>513</v>
      </c>
      <c r="R6285" t="s">
        <v>41</v>
      </c>
      <c r="S6285" t="s">
        <v>46</v>
      </c>
      <c r="T6285">
        <v>39996</v>
      </c>
      <c r="U6285">
        <v>6.9900000000000004E-2</v>
      </c>
      <c r="V6285">
        <v>138.15</v>
      </c>
      <c r="W6285">
        <v>0.1749</v>
      </c>
      <c r="X6285">
        <v>5500</v>
      </c>
      <c r="Y6285">
        <v>14</v>
      </c>
      <c r="Z6285">
        <v>5699</v>
      </c>
    </row>
    <row r="6286" spans="1:26" ht="14.25" customHeight="1">
      <c r="A6286">
        <v>518866</v>
      </c>
      <c r="B6286" t="s">
        <v>70</v>
      </c>
      <c r="C6286" t="s">
        <v>25</v>
      </c>
      <c r="D6286" t="s">
        <v>81</v>
      </c>
      <c r="E6286" t="s">
        <v>5513</v>
      </c>
      <c r="F6286" t="s">
        <v>68</v>
      </c>
      <c r="G6286" t="s">
        <v>29</v>
      </c>
      <c r="H6286">
        <v>44326</v>
      </c>
      <c r="I6286" t="str">
        <f>TEXT(Table1[[#This Row],[Issue_Date]],"mmm")</f>
        <v>May</v>
      </c>
      <c r="J6286">
        <v>44241</v>
      </c>
      <c r="K6286">
        <v>44543</v>
      </c>
      <c r="L6286" t="s">
        <v>30</v>
      </c>
      <c r="M6286" t="str">
        <f>IF(OR(Table1[[#This Row],[Loan_Status]]="Fully Paid",Table1[[#This Row],[Loan_Status]]="Current"),"Good Loan",IF(Table1[[#This Row],[Loan_Status]]="Charged Off","Bad Loan",""))</f>
        <v>Good Loan</v>
      </c>
      <c r="N6286">
        <v>44574</v>
      </c>
      <c r="O6286">
        <v>670745</v>
      </c>
      <c r="P6286" t="s">
        <v>3065</v>
      </c>
      <c r="Q6286" t="s">
        <v>513</v>
      </c>
      <c r="R6286" t="s">
        <v>41</v>
      </c>
      <c r="S6286" t="s">
        <v>46</v>
      </c>
      <c r="T6286">
        <v>51000</v>
      </c>
      <c r="U6286">
        <v>0.24940000000000001</v>
      </c>
      <c r="V6286">
        <v>245.99</v>
      </c>
      <c r="W6286">
        <v>0.16070000000000001</v>
      </c>
      <c r="X6286">
        <v>16000</v>
      </c>
      <c r="Y6286">
        <v>16</v>
      </c>
      <c r="Z6286">
        <v>14034</v>
      </c>
    </row>
    <row r="6287" spans="1:26" ht="14.25" customHeight="1">
      <c r="A6287">
        <v>740212</v>
      </c>
      <c r="B6287" t="s">
        <v>174</v>
      </c>
      <c r="C6287" t="s">
        <v>25</v>
      </c>
      <c r="D6287" t="s">
        <v>42</v>
      </c>
      <c r="E6287" t="s">
        <v>5514</v>
      </c>
      <c r="F6287" t="s">
        <v>68</v>
      </c>
      <c r="G6287" t="s">
        <v>29</v>
      </c>
      <c r="H6287">
        <v>44327</v>
      </c>
      <c r="I6287" t="str">
        <f>TEXT(Table1[[#This Row],[Issue_Date]],"mmm")</f>
        <v>May</v>
      </c>
      <c r="J6287">
        <v>44483</v>
      </c>
      <c r="K6287">
        <v>44483</v>
      </c>
      <c r="L6287" t="s">
        <v>30</v>
      </c>
      <c r="M6287" t="str">
        <f>IF(OR(Table1[[#This Row],[Loan_Status]]="Fully Paid",Table1[[#This Row],[Loan_Status]]="Current"),"Good Loan",IF(Table1[[#This Row],[Loan_Status]]="Charged Off","Bad Loan",""))</f>
        <v>Good Loan</v>
      </c>
      <c r="N6287">
        <v>44514</v>
      </c>
      <c r="O6287">
        <v>937880</v>
      </c>
      <c r="P6287" t="s">
        <v>3065</v>
      </c>
      <c r="Q6287" t="s">
        <v>357</v>
      </c>
      <c r="R6287" t="s">
        <v>41</v>
      </c>
      <c r="S6287" t="s">
        <v>46</v>
      </c>
      <c r="T6287">
        <v>23000</v>
      </c>
      <c r="U6287">
        <v>0.24049999999999999</v>
      </c>
      <c r="V6287">
        <v>116.76</v>
      </c>
      <c r="W6287">
        <v>0.16489999999999999</v>
      </c>
      <c r="X6287">
        <v>4750</v>
      </c>
      <c r="Y6287">
        <v>16</v>
      </c>
      <c r="Z6287">
        <v>6727</v>
      </c>
    </row>
    <row r="6288" spans="1:26" ht="14.25" customHeight="1">
      <c r="A6288">
        <v>566738</v>
      </c>
      <c r="B6288" t="s">
        <v>524</v>
      </c>
      <c r="C6288" t="s">
        <v>25</v>
      </c>
      <c r="D6288" t="s">
        <v>42</v>
      </c>
      <c r="E6288" t="s">
        <v>5515</v>
      </c>
      <c r="F6288" t="s">
        <v>68</v>
      </c>
      <c r="G6288" t="s">
        <v>29</v>
      </c>
      <c r="H6288">
        <v>44418</v>
      </c>
      <c r="I6288" t="str">
        <f>TEXT(Table1[[#This Row],[Issue_Date]],"mmm")</f>
        <v>Aug</v>
      </c>
      <c r="J6288">
        <v>44421</v>
      </c>
      <c r="K6288">
        <v>44421</v>
      </c>
      <c r="L6288" t="s">
        <v>30</v>
      </c>
      <c r="M6288" t="str">
        <f>IF(OR(Table1[[#This Row],[Loan_Status]]="Fully Paid",Table1[[#This Row],[Loan_Status]]="Current"),"Good Loan",IF(Table1[[#This Row],[Loan_Status]]="Charged Off","Bad Loan",""))</f>
        <v>Good Loan</v>
      </c>
      <c r="N6288">
        <v>44452</v>
      </c>
      <c r="O6288">
        <v>729057</v>
      </c>
      <c r="P6288" t="s">
        <v>3065</v>
      </c>
      <c r="Q6288" t="s">
        <v>83</v>
      </c>
      <c r="R6288" t="s">
        <v>41</v>
      </c>
      <c r="S6288" t="s">
        <v>46</v>
      </c>
      <c r="T6288">
        <v>18000</v>
      </c>
      <c r="U6288">
        <v>0.23130000000000001</v>
      </c>
      <c r="V6288">
        <v>97.17</v>
      </c>
      <c r="W6288">
        <v>0.1595</v>
      </c>
      <c r="X6288">
        <v>4000</v>
      </c>
      <c r="Y6288">
        <v>7</v>
      </c>
      <c r="Z6288">
        <v>5457</v>
      </c>
    </row>
    <row r="6289" spans="1:26" ht="14.25" customHeight="1">
      <c r="A6289">
        <v>1049998</v>
      </c>
      <c r="B6289" t="s">
        <v>112</v>
      </c>
      <c r="C6289" t="s">
        <v>25</v>
      </c>
      <c r="D6289" t="s">
        <v>42</v>
      </c>
      <c r="E6289" t="s">
        <v>5516</v>
      </c>
      <c r="F6289" t="s">
        <v>68</v>
      </c>
      <c r="G6289" t="s">
        <v>29</v>
      </c>
      <c r="H6289">
        <v>44541</v>
      </c>
      <c r="I6289" t="str">
        <f>TEXT(Table1[[#This Row],[Issue_Date]],"mmm")</f>
        <v>Dec</v>
      </c>
      <c r="J6289">
        <v>44302</v>
      </c>
      <c r="K6289">
        <v>44515</v>
      </c>
      <c r="L6289" t="s">
        <v>30</v>
      </c>
      <c r="M6289" t="str">
        <f>IF(OR(Table1[[#This Row],[Loan_Status]]="Fully Paid",Table1[[#This Row],[Loan_Status]]="Current"),"Good Loan",IF(Table1[[#This Row],[Loan_Status]]="Charged Off","Bad Loan",""))</f>
        <v>Good Loan</v>
      </c>
      <c r="N6289">
        <v>44545</v>
      </c>
      <c r="O6289">
        <v>1281237</v>
      </c>
      <c r="P6289" t="s">
        <v>3065</v>
      </c>
      <c r="Q6289" t="s">
        <v>513</v>
      </c>
      <c r="R6289" t="s">
        <v>41</v>
      </c>
      <c r="S6289" t="s">
        <v>46</v>
      </c>
      <c r="T6289">
        <v>67200</v>
      </c>
      <c r="U6289">
        <v>0.1341</v>
      </c>
      <c r="V6289">
        <v>382.95</v>
      </c>
      <c r="W6289">
        <v>0.1825</v>
      </c>
      <c r="X6289">
        <v>15000</v>
      </c>
      <c r="Y6289">
        <v>21</v>
      </c>
      <c r="Z6289">
        <v>22523</v>
      </c>
    </row>
    <row r="6290" spans="1:26" ht="14.25" customHeight="1">
      <c r="A6290">
        <v>1046227</v>
      </c>
      <c r="B6290" t="s">
        <v>174</v>
      </c>
      <c r="C6290" t="s">
        <v>25</v>
      </c>
      <c r="D6290" t="s">
        <v>64</v>
      </c>
      <c r="E6290" t="s">
        <v>5517</v>
      </c>
      <c r="F6290" t="s">
        <v>68</v>
      </c>
      <c r="G6290" t="s">
        <v>29</v>
      </c>
      <c r="H6290">
        <v>44541</v>
      </c>
      <c r="I6290" t="str">
        <f>TEXT(Table1[[#This Row],[Issue_Date]],"mmm")</f>
        <v>Dec</v>
      </c>
      <c r="J6290">
        <v>44454</v>
      </c>
      <c r="K6290">
        <v>44328</v>
      </c>
      <c r="L6290" t="s">
        <v>30</v>
      </c>
      <c r="M6290" t="str">
        <f>IF(OR(Table1[[#This Row],[Loan_Status]]="Fully Paid",Table1[[#This Row],[Loan_Status]]="Current"),"Good Loan",IF(Table1[[#This Row],[Loan_Status]]="Charged Off","Bad Loan",""))</f>
        <v>Good Loan</v>
      </c>
      <c r="N6290">
        <v>44359</v>
      </c>
      <c r="O6290">
        <v>1276859</v>
      </c>
      <c r="P6290" t="s">
        <v>3065</v>
      </c>
      <c r="Q6290" t="s">
        <v>83</v>
      </c>
      <c r="R6290" t="s">
        <v>41</v>
      </c>
      <c r="S6290" t="s">
        <v>46</v>
      </c>
      <c r="T6290">
        <v>71000</v>
      </c>
      <c r="U6290">
        <v>0.11650000000000001</v>
      </c>
      <c r="V6290">
        <v>352.32</v>
      </c>
      <c r="W6290">
        <v>0.17580000000000001</v>
      </c>
      <c r="X6290">
        <v>14000</v>
      </c>
      <c r="Y6290">
        <v>14</v>
      </c>
      <c r="Z6290">
        <v>15004</v>
      </c>
    </row>
    <row r="6291" spans="1:26" ht="14.25" customHeight="1">
      <c r="A6291">
        <v>602849</v>
      </c>
      <c r="B6291" t="s">
        <v>136</v>
      </c>
      <c r="C6291" t="s">
        <v>25</v>
      </c>
      <c r="D6291" t="s">
        <v>59</v>
      </c>
      <c r="E6291" t="s">
        <v>5518</v>
      </c>
      <c r="F6291" t="s">
        <v>68</v>
      </c>
      <c r="G6291" t="s">
        <v>29</v>
      </c>
      <c r="H6291">
        <v>44479</v>
      </c>
      <c r="I6291" t="str">
        <f>TEXT(Table1[[#This Row],[Issue_Date]],"mmm")</f>
        <v>Oct</v>
      </c>
      <c r="J6291">
        <v>44391</v>
      </c>
      <c r="K6291">
        <v>44391</v>
      </c>
      <c r="L6291" t="s">
        <v>30</v>
      </c>
      <c r="M6291" t="str">
        <f>IF(OR(Table1[[#This Row],[Loan_Status]]="Fully Paid",Table1[[#This Row],[Loan_Status]]="Current"),"Good Loan",IF(Table1[[#This Row],[Loan_Status]]="Charged Off","Bad Loan",""))</f>
        <v>Good Loan</v>
      </c>
      <c r="N6291">
        <v>44422</v>
      </c>
      <c r="O6291">
        <v>773506</v>
      </c>
      <c r="P6291" t="s">
        <v>3065</v>
      </c>
      <c r="Q6291" t="s">
        <v>101</v>
      </c>
      <c r="R6291" t="s">
        <v>41</v>
      </c>
      <c r="S6291" t="s">
        <v>46</v>
      </c>
      <c r="T6291">
        <v>37000</v>
      </c>
      <c r="U6291">
        <v>0.1249</v>
      </c>
      <c r="V6291">
        <v>183.36</v>
      </c>
      <c r="W6291">
        <v>0.14460000000000001</v>
      </c>
      <c r="X6291">
        <v>7800</v>
      </c>
      <c r="Y6291">
        <v>14</v>
      </c>
      <c r="Z6291">
        <v>10721</v>
      </c>
    </row>
    <row r="6292" spans="1:26" ht="14.25" customHeight="1">
      <c r="A6292">
        <v>651379</v>
      </c>
      <c r="B6292" t="s">
        <v>24</v>
      </c>
      <c r="C6292" t="s">
        <v>25</v>
      </c>
      <c r="D6292" t="s">
        <v>73</v>
      </c>
      <c r="E6292" t="s">
        <v>5519</v>
      </c>
      <c r="F6292" t="s">
        <v>68</v>
      </c>
      <c r="G6292" t="s">
        <v>29</v>
      </c>
      <c r="H6292">
        <v>44238</v>
      </c>
      <c r="I6292" t="str">
        <f>TEXT(Table1[[#This Row],[Issue_Date]],"mmm")</f>
        <v>Feb</v>
      </c>
      <c r="J6292">
        <v>44269</v>
      </c>
      <c r="K6292">
        <v>44269</v>
      </c>
      <c r="L6292" t="s">
        <v>30</v>
      </c>
      <c r="M6292" t="str">
        <f>IF(OR(Table1[[#This Row],[Loan_Status]]="Fully Paid",Table1[[#This Row],[Loan_Status]]="Current"),"Good Loan",IF(Table1[[#This Row],[Loan_Status]]="Charged Off","Bad Loan",""))</f>
        <v>Good Loan</v>
      </c>
      <c r="N6292">
        <v>44300</v>
      </c>
      <c r="O6292">
        <v>833239</v>
      </c>
      <c r="P6292" t="s">
        <v>3065</v>
      </c>
      <c r="Q6292" t="s">
        <v>101</v>
      </c>
      <c r="R6292" t="s">
        <v>41</v>
      </c>
      <c r="S6292" t="s">
        <v>46</v>
      </c>
      <c r="T6292">
        <v>58872</v>
      </c>
      <c r="U6292">
        <v>0.1229</v>
      </c>
      <c r="V6292">
        <v>332.4</v>
      </c>
      <c r="W6292">
        <v>0.14910000000000001</v>
      </c>
      <c r="X6292">
        <v>14000</v>
      </c>
      <c r="Y6292">
        <v>14</v>
      </c>
      <c r="Z6292">
        <v>18909</v>
      </c>
    </row>
    <row r="6293" spans="1:26" ht="14.25" customHeight="1">
      <c r="A6293">
        <v>678904</v>
      </c>
      <c r="B6293" t="s">
        <v>139</v>
      </c>
      <c r="C6293" t="s">
        <v>25</v>
      </c>
      <c r="D6293" t="s">
        <v>98</v>
      </c>
      <c r="E6293" t="s">
        <v>5520</v>
      </c>
      <c r="F6293" t="s">
        <v>68</v>
      </c>
      <c r="G6293" t="s">
        <v>29</v>
      </c>
      <c r="H6293">
        <v>44297</v>
      </c>
      <c r="I6293" t="str">
        <f>TEXT(Table1[[#This Row],[Issue_Date]],"mmm")</f>
        <v>Apr</v>
      </c>
      <c r="J6293">
        <v>44332</v>
      </c>
      <c r="K6293">
        <v>44302</v>
      </c>
      <c r="L6293" t="s">
        <v>30</v>
      </c>
      <c r="M6293" t="str">
        <f>IF(OR(Table1[[#This Row],[Loan_Status]]="Fully Paid",Table1[[#This Row],[Loan_Status]]="Current"),"Good Loan",IF(Table1[[#This Row],[Loan_Status]]="Charged Off","Bad Loan",""))</f>
        <v>Good Loan</v>
      </c>
      <c r="N6293">
        <v>44332</v>
      </c>
      <c r="O6293">
        <v>867304</v>
      </c>
      <c r="P6293" t="s">
        <v>3065</v>
      </c>
      <c r="Q6293" t="s">
        <v>513</v>
      </c>
      <c r="R6293" t="s">
        <v>41</v>
      </c>
      <c r="S6293" t="s">
        <v>46</v>
      </c>
      <c r="T6293">
        <v>57996</v>
      </c>
      <c r="U6293">
        <v>0.18329999999999999</v>
      </c>
      <c r="V6293">
        <v>194.63</v>
      </c>
      <c r="W6293">
        <v>0.16020000000000001</v>
      </c>
      <c r="X6293">
        <v>8000</v>
      </c>
      <c r="Y6293">
        <v>10</v>
      </c>
      <c r="Z6293">
        <v>11678</v>
      </c>
    </row>
    <row r="6294" spans="1:26" ht="14.25" customHeight="1">
      <c r="A6294">
        <v>642859</v>
      </c>
      <c r="B6294" t="s">
        <v>63</v>
      </c>
      <c r="C6294" t="s">
        <v>25</v>
      </c>
      <c r="D6294" t="s">
        <v>36</v>
      </c>
      <c r="E6294" t="s">
        <v>5521</v>
      </c>
      <c r="F6294" t="s">
        <v>68</v>
      </c>
      <c r="G6294" t="s">
        <v>29</v>
      </c>
      <c r="H6294">
        <v>44540</v>
      </c>
      <c r="I6294" t="str">
        <f>TEXT(Table1[[#This Row],[Issue_Date]],"mmm")</f>
        <v>Dec</v>
      </c>
      <c r="J6294">
        <v>44484</v>
      </c>
      <c r="K6294">
        <v>44421</v>
      </c>
      <c r="L6294" t="s">
        <v>30</v>
      </c>
      <c r="M6294" t="str">
        <f>IF(OR(Table1[[#This Row],[Loan_Status]]="Fully Paid",Table1[[#This Row],[Loan_Status]]="Current"),"Good Loan",IF(Table1[[#This Row],[Loan_Status]]="Charged Off","Bad Loan",""))</f>
        <v>Good Loan</v>
      </c>
      <c r="N6294">
        <v>44452</v>
      </c>
      <c r="O6294">
        <v>822760</v>
      </c>
      <c r="P6294" t="s">
        <v>3065</v>
      </c>
      <c r="Q6294" t="s">
        <v>357</v>
      </c>
      <c r="R6294" t="s">
        <v>41</v>
      </c>
      <c r="S6294" t="s">
        <v>46</v>
      </c>
      <c r="T6294">
        <v>120000</v>
      </c>
      <c r="U6294">
        <v>6.1600000000000002E-2</v>
      </c>
      <c r="V6294">
        <v>50.96</v>
      </c>
      <c r="W6294">
        <v>0.14829999999999999</v>
      </c>
      <c r="X6294">
        <v>2150</v>
      </c>
      <c r="Y6294">
        <v>6</v>
      </c>
      <c r="Z6294">
        <v>2819</v>
      </c>
    </row>
    <row r="6295" spans="1:26" ht="14.25" customHeight="1">
      <c r="A6295">
        <v>633807</v>
      </c>
      <c r="B6295" t="s">
        <v>63</v>
      </c>
      <c r="C6295" t="s">
        <v>25</v>
      </c>
      <c r="D6295" t="s">
        <v>36</v>
      </c>
      <c r="E6295" t="s">
        <v>5522</v>
      </c>
      <c r="F6295" t="s">
        <v>68</v>
      </c>
      <c r="G6295" t="s">
        <v>29</v>
      </c>
      <c r="H6295">
        <v>44540</v>
      </c>
      <c r="I6295" t="str">
        <f>TEXT(Table1[[#This Row],[Issue_Date]],"mmm")</f>
        <v>Dec</v>
      </c>
      <c r="J6295">
        <v>44332</v>
      </c>
      <c r="K6295">
        <v>44515</v>
      </c>
      <c r="L6295" t="s">
        <v>30</v>
      </c>
      <c r="M6295" t="str">
        <f>IF(OR(Table1[[#This Row],[Loan_Status]]="Fully Paid",Table1[[#This Row],[Loan_Status]]="Current"),"Good Loan",IF(Table1[[#This Row],[Loan_Status]]="Charged Off","Bad Loan",""))</f>
        <v>Good Loan</v>
      </c>
      <c r="N6295">
        <v>44545</v>
      </c>
      <c r="O6295">
        <v>811970</v>
      </c>
      <c r="P6295" t="s">
        <v>3065</v>
      </c>
      <c r="Q6295" t="s">
        <v>513</v>
      </c>
      <c r="R6295" t="s">
        <v>41</v>
      </c>
      <c r="S6295" t="s">
        <v>46</v>
      </c>
      <c r="T6295">
        <v>95000</v>
      </c>
      <c r="U6295">
        <v>0.12509999999999999</v>
      </c>
      <c r="V6295">
        <v>318</v>
      </c>
      <c r="W6295">
        <v>0.15570000000000001</v>
      </c>
      <c r="X6295">
        <v>13200</v>
      </c>
      <c r="Y6295">
        <v>30</v>
      </c>
      <c r="Z6295">
        <v>19072</v>
      </c>
    </row>
    <row r="6296" spans="1:26" ht="14.25" customHeight="1">
      <c r="A6296">
        <v>857236</v>
      </c>
      <c r="B6296" t="s">
        <v>24</v>
      </c>
      <c r="C6296" t="s">
        <v>25</v>
      </c>
      <c r="D6296" t="s">
        <v>86</v>
      </c>
      <c r="E6296" t="s">
        <v>5523</v>
      </c>
      <c r="F6296" t="s">
        <v>68</v>
      </c>
      <c r="G6296" t="s">
        <v>29</v>
      </c>
      <c r="H6296">
        <v>44419</v>
      </c>
      <c r="I6296" t="str">
        <f>TEXT(Table1[[#This Row],[Issue_Date]],"mmm")</f>
        <v>Aug</v>
      </c>
      <c r="J6296">
        <v>44212</v>
      </c>
      <c r="K6296">
        <v>44212</v>
      </c>
      <c r="L6296" t="s">
        <v>30</v>
      </c>
      <c r="M6296" t="str">
        <f>IF(OR(Table1[[#This Row],[Loan_Status]]="Fully Paid",Table1[[#This Row],[Loan_Status]]="Current"),"Good Loan",IF(Table1[[#This Row],[Loan_Status]]="Charged Off","Bad Loan",""))</f>
        <v>Good Loan</v>
      </c>
      <c r="N6296">
        <v>44243</v>
      </c>
      <c r="O6296">
        <v>1069676</v>
      </c>
      <c r="P6296" t="s">
        <v>3065</v>
      </c>
      <c r="Q6296" t="s">
        <v>357</v>
      </c>
      <c r="R6296" t="s">
        <v>41</v>
      </c>
      <c r="S6296" t="s">
        <v>46</v>
      </c>
      <c r="T6296">
        <v>38400</v>
      </c>
      <c r="U6296">
        <v>0.2366</v>
      </c>
      <c r="V6296">
        <v>325.68</v>
      </c>
      <c r="W6296">
        <v>0.16489999999999999</v>
      </c>
      <c r="X6296">
        <v>13250</v>
      </c>
      <c r="Y6296">
        <v>18</v>
      </c>
      <c r="Z6296">
        <v>19407</v>
      </c>
    </row>
    <row r="6297" spans="1:26" ht="14.25" customHeight="1">
      <c r="A6297">
        <v>795522</v>
      </c>
      <c r="B6297" t="s">
        <v>208</v>
      </c>
      <c r="C6297" t="s">
        <v>25</v>
      </c>
      <c r="D6297" t="s">
        <v>81</v>
      </c>
      <c r="E6297" t="s">
        <v>5524</v>
      </c>
      <c r="F6297" t="s">
        <v>68</v>
      </c>
      <c r="G6297" t="s">
        <v>29</v>
      </c>
      <c r="H6297">
        <v>44358</v>
      </c>
      <c r="I6297" t="str">
        <f>TEXT(Table1[[#This Row],[Issue_Date]],"mmm")</f>
        <v>Jun</v>
      </c>
      <c r="J6297">
        <v>44332</v>
      </c>
      <c r="K6297">
        <v>44390</v>
      </c>
      <c r="L6297" t="s">
        <v>30</v>
      </c>
      <c r="M6297" t="str">
        <f>IF(OR(Table1[[#This Row],[Loan_Status]]="Fully Paid",Table1[[#This Row],[Loan_Status]]="Current"),"Good Loan",IF(Table1[[#This Row],[Loan_Status]]="Charged Off","Bad Loan",""))</f>
        <v>Good Loan</v>
      </c>
      <c r="N6297">
        <v>44421</v>
      </c>
      <c r="O6297">
        <v>1000264</v>
      </c>
      <c r="P6297" t="s">
        <v>3065</v>
      </c>
      <c r="Q6297" t="s">
        <v>357</v>
      </c>
      <c r="R6297" t="s">
        <v>41</v>
      </c>
      <c r="S6297" t="s">
        <v>46</v>
      </c>
      <c r="T6297">
        <v>27000</v>
      </c>
      <c r="U6297">
        <v>0.20399999999999999</v>
      </c>
      <c r="V6297">
        <v>106.31</v>
      </c>
      <c r="W6297">
        <v>0.16489999999999999</v>
      </c>
      <c r="X6297">
        <v>4325</v>
      </c>
      <c r="Y6297">
        <v>23</v>
      </c>
      <c r="Z6297">
        <v>5555</v>
      </c>
    </row>
    <row r="6298" spans="1:26" ht="14.25" customHeight="1">
      <c r="A6298">
        <v>520990</v>
      </c>
      <c r="B6298" t="s">
        <v>94</v>
      </c>
      <c r="C6298" t="s">
        <v>25</v>
      </c>
      <c r="D6298" t="s">
        <v>73</v>
      </c>
      <c r="E6298" t="s">
        <v>5525</v>
      </c>
      <c r="F6298" t="s">
        <v>68</v>
      </c>
      <c r="G6298" t="s">
        <v>29</v>
      </c>
      <c r="H6298">
        <v>44357</v>
      </c>
      <c r="I6298" t="str">
        <f>TEXT(Table1[[#This Row],[Issue_Date]],"mmm")</f>
        <v>Jun</v>
      </c>
      <c r="J6298">
        <v>44332</v>
      </c>
      <c r="K6298">
        <v>44301</v>
      </c>
      <c r="L6298" t="s">
        <v>30</v>
      </c>
      <c r="M6298" t="str">
        <f>IF(OR(Table1[[#This Row],[Loan_Status]]="Fully Paid",Table1[[#This Row],[Loan_Status]]="Current"),"Good Loan",IF(Table1[[#This Row],[Loan_Status]]="Charged Off","Bad Loan",""))</f>
        <v>Good Loan</v>
      </c>
      <c r="N6298">
        <v>44331</v>
      </c>
      <c r="O6298">
        <v>673644</v>
      </c>
      <c r="P6298" t="s">
        <v>3065</v>
      </c>
      <c r="Q6298" t="s">
        <v>357</v>
      </c>
      <c r="R6298" t="s">
        <v>41</v>
      </c>
      <c r="S6298" t="s">
        <v>46</v>
      </c>
      <c r="T6298">
        <v>75000</v>
      </c>
      <c r="U6298">
        <v>0.17949999999999999</v>
      </c>
      <c r="V6298">
        <v>239.64</v>
      </c>
      <c r="W6298">
        <v>0.15329999999999999</v>
      </c>
      <c r="X6298">
        <v>10000</v>
      </c>
      <c r="Y6298">
        <v>39</v>
      </c>
      <c r="Z6298">
        <v>14371</v>
      </c>
    </row>
    <row r="6299" spans="1:26" ht="14.25" customHeight="1">
      <c r="A6299">
        <v>518572</v>
      </c>
      <c r="B6299" t="s">
        <v>24</v>
      </c>
      <c r="C6299" t="s">
        <v>25</v>
      </c>
      <c r="D6299" t="s">
        <v>64</v>
      </c>
      <c r="E6299" t="s">
        <v>5526</v>
      </c>
      <c r="F6299" t="s">
        <v>68</v>
      </c>
      <c r="G6299" t="s">
        <v>29</v>
      </c>
      <c r="H6299">
        <v>44326</v>
      </c>
      <c r="I6299" t="str">
        <f>TEXT(Table1[[#This Row],[Issue_Date]],"mmm")</f>
        <v>May</v>
      </c>
      <c r="J6299">
        <v>44302</v>
      </c>
      <c r="K6299">
        <v>44301</v>
      </c>
      <c r="L6299" t="s">
        <v>30</v>
      </c>
      <c r="M6299" t="str">
        <f>IF(OR(Table1[[#This Row],[Loan_Status]]="Fully Paid",Table1[[#This Row],[Loan_Status]]="Current"),"Good Loan",IF(Table1[[#This Row],[Loan_Status]]="Charged Off","Bad Loan",""))</f>
        <v>Good Loan</v>
      </c>
      <c r="N6299">
        <v>44331</v>
      </c>
      <c r="O6299">
        <v>670316</v>
      </c>
      <c r="P6299" t="s">
        <v>3065</v>
      </c>
      <c r="Q6299" t="s">
        <v>83</v>
      </c>
      <c r="R6299" t="s">
        <v>41</v>
      </c>
      <c r="S6299" t="s">
        <v>46</v>
      </c>
      <c r="T6299">
        <v>55000</v>
      </c>
      <c r="U6299">
        <v>0.16209999999999999</v>
      </c>
      <c r="V6299">
        <v>246.43</v>
      </c>
      <c r="W6299">
        <v>0.157</v>
      </c>
      <c r="X6299">
        <v>10200</v>
      </c>
      <c r="Y6299">
        <v>19</v>
      </c>
      <c r="Z6299">
        <v>14782</v>
      </c>
    </row>
    <row r="6300" spans="1:26" ht="14.25" customHeight="1">
      <c r="A6300">
        <v>750109</v>
      </c>
      <c r="B6300" t="s">
        <v>47</v>
      </c>
      <c r="C6300" t="s">
        <v>25</v>
      </c>
      <c r="D6300" t="s">
        <v>86</v>
      </c>
      <c r="E6300" t="s">
        <v>5527</v>
      </c>
      <c r="F6300" t="s">
        <v>68</v>
      </c>
      <c r="G6300" t="s">
        <v>29</v>
      </c>
      <c r="H6300">
        <v>44327</v>
      </c>
      <c r="I6300" t="str">
        <f>TEXT(Table1[[#This Row],[Issue_Date]],"mmm")</f>
        <v>May</v>
      </c>
      <c r="J6300">
        <v>44242</v>
      </c>
      <c r="K6300">
        <v>44211</v>
      </c>
      <c r="L6300" t="s">
        <v>30</v>
      </c>
      <c r="M6300" t="str">
        <f>IF(OR(Table1[[#This Row],[Loan_Status]]="Fully Paid",Table1[[#This Row],[Loan_Status]]="Current"),"Good Loan",IF(Table1[[#This Row],[Loan_Status]]="Charged Off","Bad Loan",""))</f>
        <v>Good Loan</v>
      </c>
      <c r="N6300">
        <v>44242</v>
      </c>
      <c r="O6300">
        <v>949403</v>
      </c>
      <c r="P6300" t="s">
        <v>3065</v>
      </c>
      <c r="Q6300" t="s">
        <v>357</v>
      </c>
      <c r="R6300" t="s">
        <v>41</v>
      </c>
      <c r="S6300" t="s">
        <v>46</v>
      </c>
      <c r="T6300">
        <v>27000</v>
      </c>
      <c r="U6300">
        <v>0.17380000000000001</v>
      </c>
      <c r="V6300">
        <v>221.22</v>
      </c>
      <c r="W6300">
        <v>0.16489999999999999</v>
      </c>
      <c r="X6300">
        <v>9000</v>
      </c>
      <c r="Y6300">
        <v>15</v>
      </c>
      <c r="Z6300">
        <v>12930</v>
      </c>
    </row>
    <row r="6301" spans="1:26" ht="14.25" customHeight="1">
      <c r="A6301">
        <v>689215</v>
      </c>
      <c r="B6301" t="s">
        <v>208</v>
      </c>
      <c r="C6301" t="s">
        <v>25</v>
      </c>
      <c r="D6301" t="s">
        <v>86</v>
      </c>
      <c r="E6301" t="s">
        <v>5528</v>
      </c>
      <c r="F6301" t="s">
        <v>68</v>
      </c>
      <c r="G6301" t="s">
        <v>29</v>
      </c>
      <c r="H6301">
        <v>44266</v>
      </c>
      <c r="I6301" t="str">
        <f>TEXT(Table1[[#This Row],[Issue_Date]],"mmm")</f>
        <v>Mar</v>
      </c>
      <c r="J6301">
        <v>44328</v>
      </c>
      <c r="K6301">
        <v>44298</v>
      </c>
      <c r="L6301" t="s">
        <v>30</v>
      </c>
      <c r="M6301" t="str">
        <f>IF(OR(Table1[[#This Row],[Loan_Status]]="Fully Paid",Table1[[#This Row],[Loan_Status]]="Current"),"Good Loan",IF(Table1[[#This Row],[Loan_Status]]="Charged Off","Bad Loan",""))</f>
        <v>Good Loan</v>
      </c>
      <c r="N6301">
        <v>44328</v>
      </c>
      <c r="O6301">
        <v>879479</v>
      </c>
      <c r="P6301" t="s">
        <v>3065</v>
      </c>
      <c r="Q6301" t="s">
        <v>513</v>
      </c>
      <c r="R6301" t="s">
        <v>41</v>
      </c>
      <c r="S6301" t="s">
        <v>46</v>
      </c>
      <c r="T6301">
        <v>36000</v>
      </c>
      <c r="U6301">
        <v>4.5699999999999998E-2</v>
      </c>
      <c r="V6301">
        <v>194.63</v>
      </c>
      <c r="W6301">
        <v>0.16020000000000001</v>
      </c>
      <c r="X6301">
        <v>8000</v>
      </c>
      <c r="Y6301">
        <v>17</v>
      </c>
      <c r="Z6301">
        <v>9292</v>
      </c>
    </row>
    <row r="6302" spans="1:26" ht="14.25" customHeight="1">
      <c r="A6302">
        <v>734862</v>
      </c>
      <c r="B6302" t="s">
        <v>108</v>
      </c>
      <c r="C6302" t="s">
        <v>25</v>
      </c>
      <c r="D6302" t="s">
        <v>48</v>
      </c>
      <c r="E6302" t="s">
        <v>1624</v>
      </c>
      <c r="F6302" t="s">
        <v>68</v>
      </c>
      <c r="G6302" t="s">
        <v>29</v>
      </c>
      <c r="H6302">
        <v>44297</v>
      </c>
      <c r="I6302" t="str">
        <f>TEXT(Table1[[#This Row],[Issue_Date]],"mmm")</f>
        <v>Apr</v>
      </c>
      <c r="J6302">
        <v>44302</v>
      </c>
      <c r="K6302">
        <v>44545</v>
      </c>
      <c r="L6302" t="s">
        <v>30</v>
      </c>
      <c r="M6302" t="str">
        <f>IF(OR(Table1[[#This Row],[Loan_Status]]="Fully Paid",Table1[[#This Row],[Loan_Status]]="Current"),"Good Loan",IF(Table1[[#This Row],[Loan_Status]]="Charged Off","Bad Loan",""))</f>
        <v>Good Loan</v>
      </c>
      <c r="N6302">
        <v>44576</v>
      </c>
      <c r="O6302">
        <v>931440</v>
      </c>
      <c r="P6302" t="s">
        <v>3065</v>
      </c>
      <c r="Q6302" t="s">
        <v>83</v>
      </c>
      <c r="R6302" t="s">
        <v>41</v>
      </c>
      <c r="S6302" t="s">
        <v>46</v>
      </c>
      <c r="T6302">
        <v>28000</v>
      </c>
      <c r="U6302">
        <v>9.64E-2</v>
      </c>
      <c r="V6302">
        <v>289.58999999999997</v>
      </c>
      <c r="W6302">
        <v>0.1565</v>
      </c>
      <c r="X6302">
        <v>12000</v>
      </c>
      <c r="Y6302">
        <v>6</v>
      </c>
      <c r="Z6302">
        <v>17180</v>
      </c>
    </row>
    <row r="6303" spans="1:26" ht="14.25" customHeight="1">
      <c r="A6303">
        <v>1039773</v>
      </c>
      <c r="B6303" t="s">
        <v>35</v>
      </c>
      <c r="C6303" t="s">
        <v>25</v>
      </c>
      <c r="D6303" t="s">
        <v>81</v>
      </c>
      <c r="E6303" t="s">
        <v>5529</v>
      </c>
      <c r="F6303" t="s">
        <v>68</v>
      </c>
      <c r="G6303" t="s">
        <v>29</v>
      </c>
      <c r="H6303">
        <v>44541</v>
      </c>
      <c r="I6303" t="str">
        <f>TEXT(Table1[[#This Row],[Issue_Date]],"mmm")</f>
        <v>Dec</v>
      </c>
      <c r="J6303">
        <v>44332</v>
      </c>
      <c r="K6303">
        <v>44360</v>
      </c>
      <c r="L6303" t="s">
        <v>30</v>
      </c>
      <c r="M6303" t="str">
        <f>IF(OR(Table1[[#This Row],[Loan_Status]]="Fully Paid",Table1[[#This Row],[Loan_Status]]="Current"),"Good Loan",IF(Table1[[#This Row],[Loan_Status]]="Charged Off","Bad Loan",""))</f>
        <v>Good Loan</v>
      </c>
      <c r="N6303">
        <v>44390</v>
      </c>
      <c r="O6303">
        <v>1269512</v>
      </c>
      <c r="P6303" t="s">
        <v>3065</v>
      </c>
      <c r="Q6303" t="s">
        <v>83</v>
      </c>
      <c r="R6303" t="s">
        <v>41</v>
      </c>
      <c r="S6303" t="s">
        <v>46</v>
      </c>
      <c r="T6303">
        <v>99000</v>
      </c>
      <c r="U6303">
        <v>0.1905</v>
      </c>
      <c r="V6303">
        <v>322.12</v>
      </c>
      <c r="W6303">
        <v>0.17580000000000001</v>
      </c>
      <c r="X6303">
        <v>12800</v>
      </c>
      <c r="Y6303">
        <v>32</v>
      </c>
      <c r="Z6303">
        <v>15225</v>
      </c>
    </row>
    <row r="6304" spans="1:26" ht="14.25" customHeight="1">
      <c r="A6304">
        <v>764173</v>
      </c>
      <c r="B6304" t="s">
        <v>112</v>
      </c>
      <c r="C6304" t="s">
        <v>25</v>
      </c>
      <c r="D6304" t="s">
        <v>42</v>
      </c>
      <c r="E6304" t="s">
        <v>5530</v>
      </c>
      <c r="F6304" t="s">
        <v>68</v>
      </c>
      <c r="G6304" t="s">
        <v>29</v>
      </c>
      <c r="H6304">
        <v>44327</v>
      </c>
      <c r="I6304" t="str">
        <f>TEXT(Table1[[#This Row],[Issue_Date]],"mmm")</f>
        <v>May</v>
      </c>
      <c r="J6304">
        <v>44329</v>
      </c>
      <c r="K6304">
        <v>44299</v>
      </c>
      <c r="L6304" t="s">
        <v>30</v>
      </c>
      <c r="M6304" t="str">
        <f>IF(OR(Table1[[#This Row],[Loan_Status]]="Fully Paid",Table1[[#This Row],[Loan_Status]]="Current"),"Good Loan",IF(Table1[[#This Row],[Loan_Status]]="Charged Off","Bad Loan",""))</f>
        <v>Good Loan</v>
      </c>
      <c r="N6304">
        <v>44329</v>
      </c>
      <c r="O6304">
        <v>964858</v>
      </c>
      <c r="P6304" t="s">
        <v>3065</v>
      </c>
      <c r="Q6304" t="s">
        <v>101</v>
      </c>
      <c r="R6304" t="s">
        <v>41</v>
      </c>
      <c r="S6304" t="s">
        <v>46</v>
      </c>
      <c r="T6304">
        <v>104004</v>
      </c>
      <c r="U6304">
        <v>6.93E-2</v>
      </c>
      <c r="V6304">
        <v>364.7</v>
      </c>
      <c r="W6304">
        <v>0.15989999999999999</v>
      </c>
      <c r="X6304">
        <v>15000</v>
      </c>
      <c r="Y6304">
        <v>9</v>
      </c>
      <c r="Z6304">
        <v>18843</v>
      </c>
    </row>
    <row r="6305" spans="1:26" ht="14.25" customHeight="1">
      <c r="A6305">
        <v>778329</v>
      </c>
      <c r="B6305" t="s">
        <v>70</v>
      </c>
      <c r="C6305" t="s">
        <v>25</v>
      </c>
      <c r="D6305" t="s">
        <v>64</v>
      </c>
      <c r="E6305" t="s">
        <v>5531</v>
      </c>
      <c r="F6305" t="s">
        <v>68</v>
      </c>
      <c r="G6305" t="s">
        <v>29</v>
      </c>
      <c r="H6305">
        <v>44358</v>
      </c>
      <c r="I6305" t="str">
        <f>TEXT(Table1[[#This Row],[Issue_Date]],"mmm")</f>
        <v>Jun</v>
      </c>
      <c r="J6305">
        <v>44239</v>
      </c>
      <c r="K6305">
        <v>44208</v>
      </c>
      <c r="L6305" t="s">
        <v>30</v>
      </c>
      <c r="M6305" t="str">
        <f>IF(OR(Table1[[#This Row],[Loan_Status]]="Fully Paid",Table1[[#This Row],[Loan_Status]]="Current"),"Good Loan",IF(Table1[[#This Row],[Loan_Status]]="Charged Off","Bad Loan",""))</f>
        <v>Good Loan</v>
      </c>
      <c r="N6305">
        <v>44239</v>
      </c>
      <c r="O6305">
        <v>980873</v>
      </c>
      <c r="P6305" t="s">
        <v>3065</v>
      </c>
      <c r="Q6305" t="s">
        <v>101</v>
      </c>
      <c r="R6305" t="s">
        <v>41</v>
      </c>
      <c r="S6305" t="s">
        <v>46</v>
      </c>
      <c r="T6305">
        <v>53000</v>
      </c>
      <c r="U6305">
        <v>0.1915</v>
      </c>
      <c r="V6305">
        <v>389.01</v>
      </c>
      <c r="W6305">
        <v>0.15989999999999999</v>
      </c>
      <c r="X6305">
        <v>16000</v>
      </c>
      <c r="Y6305">
        <v>32</v>
      </c>
      <c r="Z6305">
        <v>17442</v>
      </c>
    </row>
    <row r="6306" spans="1:26" ht="14.25" customHeight="1">
      <c r="A6306">
        <v>529502</v>
      </c>
      <c r="B6306" t="s">
        <v>80</v>
      </c>
      <c r="C6306" t="s">
        <v>25</v>
      </c>
      <c r="D6306" t="s">
        <v>64</v>
      </c>
      <c r="E6306" t="s">
        <v>4394</v>
      </c>
      <c r="F6306" t="s">
        <v>68</v>
      </c>
      <c r="G6306" t="s">
        <v>29</v>
      </c>
      <c r="H6306">
        <v>44357</v>
      </c>
      <c r="I6306" t="str">
        <f>TEXT(Table1[[#This Row],[Issue_Date]],"mmm")</f>
        <v>Jun</v>
      </c>
      <c r="J6306">
        <v>44243</v>
      </c>
      <c r="K6306">
        <v>44362</v>
      </c>
      <c r="L6306" t="s">
        <v>30</v>
      </c>
      <c r="M6306" t="str">
        <f>IF(OR(Table1[[#This Row],[Loan_Status]]="Fully Paid",Table1[[#This Row],[Loan_Status]]="Current"),"Good Loan",IF(Table1[[#This Row],[Loan_Status]]="Charged Off","Bad Loan",""))</f>
        <v>Good Loan</v>
      </c>
      <c r="N6306">
        <v>44392</v>
      </c>
      <c r="O6306">
        <v>683233</v>
      </c>
      <c r="P6306" t="s">
        <v>3065</v>
      </c>
      <c r="Q6306" t="s">
        <v>357</v>
      </c>
      <c r="R6306" t="s">
        <v>41</v>
      </c>
      <c r="S6306" t="s">
        <v>46</v>
      </c>
      <c r="T6306">
        <v>25064</v>
      </c>
      <c r="U6306">
        <v>0.23699999999999999</v>
      </c>
      <c r="V6306">
        <v>132.53</v>
      </c>
      <c r="W6306">
        <v>0.15579999999999999</v>
      </c>
      <c r="X6306">
        <v>5500</v>
      </c>
      <c r="Y6306">
        <v>10</v>
      </c>
      <c r="Z6306">
        <v>7951</v>
      </c>
    </row>
    <row r="6307" spans="1:26" ht="14.25" customHeight="1">
      <c r="A6307">
        <v>733300</v>
      </c>
      <c r="B6307" t="s">
        <v>24</v>
      </c>
      <c r="C6307" t="s">
        <v>25</v>
      </c>
      <c r="D6307" t="s">
        <v>64</v>
      </c>
      <c r="E6307" t="s">
        <v>5532</v>
      </c>
      <c r="F6307" t="s">
        <v>68</v>
      </c>
      <c r="G6307" t="s">
        <v>29</v>
      </c>
      <c r="H6307">
        <v>44297</v>
      </c>
      <c r="I6307" t="str">
        <f>TEXT(Table1[[#This Row],[Issue_Date]],"mmm")</f>
        <v>Apr</v>
      </c>
      <c r="J6307">
        <v>44242</v>
      </c>
      <c r="K6307">
        <v>44270</v>
      </c>
      <c r="L6307" t="s">
        <v>30</v>
      </c>
      <c r="M6307" t="str">
        <f>IF(OR(Table1[[#This Row],[Loan_Status]]="Fully Paid",Table1[[#This Row],[Loan_Status]]="Current"),"Good Loan",IF(Table1[[#This Row],[Loan_Status]]="Charged Off","Bad Loan",""))</f>
        <v>Good Loan</v>
      </c>
      <c r="N6307">
        <v>44301</v>
      </c>
      <c r="O6307">
        <v>929652</v>
      </c>
      <c r="P6307" t="s">
        <v>3065</v>
      </c>
      <c r="Q6307" t="s">
        <v>83</v>
      </c>
      <c r="R6307" t="s">
        <v>41</v>
      </c>
      <c r="S6307" t="s">
        <v>46</v>
      </c>
      <c r="T6307">
        <v>30000</v>
      </c>
      <c r="U6307">
        <v>0.2056</v>
      </c>
      <c r="V6307">
        <v>144.80000000000001</v>
      </c>
      <c r="W6307">
        <v>0.1565</v>
      </c>
      <c r="X6307">
        <v>6000</v>
      </c>
      <c r="Y6307">
        <v>16</v>
      </c>
      <c r="Z6307">
        <v>8502</v>
      </c>
    </row>
    <row r="6308" spans="1:26" ht="14.25" customHeight="1">
      <c r="A6308">
        <v>729789</v>
      </c>
      <c r="B6308" t="s">
        <v>24</v>
      </c>
      <c r="C6308" t="s">
        <v>25</v>
      </c>
      <c r="D6308" t="s">
        <v>59</v>
      </c>
      <c r="E6308" t="s">
        <v>5533</v>
      </c>
      <c r="F6308" t="s">
        <v>68</v>
      </c>
      <c r="G6308" t="s">
        <v>29</v>
      </c>
      <c r="H6308">
        <v>44297</v>
      </c>
      <c r="I6308" t="str">
        <f>TEXT(Table1[[#This Row],[Issue_Date]],"mmm")</f>
        <v>Apr</v>
      </c>
      <c r="J6308">
        <v>44361</v>
      </c>
      <c r="K6308">
        <v>44391</v>
      </c>
      <c r="L6308" t="s">
        <v>30</v>
      </c>
      <c r="M6308" t="str">
        <f>IF(OR(Table1[[#This Row],[Loan_Status]]="Fully Paid",Table1[[#This Row],[Loan_Status]]="Current"),"Good Loan",IF(Table1[[#This Row],[Loan_Status]]="Charged Off","Bad Loan",""))</f>
        <v>Good Loan</v>
      </c>
      <c r="N6308">
        <v>44422</v>
      </c>
      <c r="O6308">
        <v>925608</v>
      </c>
      <c r="P6308" t="s">
        <v>3065</v>
      </c>
      <c r="Q6308" t="s">
        <v>357</v>
      </c>
      <c r="R6308" t="s">
        <v>41</v>
      </c>
      <c r="S6308" t="s">
        <v>46</v>
      </c>
      <c r="T6308">
        <v>51000</v>
      </c>
      <c r="U6308">
        <v>0.16869999999999999</v>
      </c>
      <c r="V6308">
        <v>143.63</v>
      </c>
      <c r="W6308">
        <v>0.15279999999999999</v>
      </c>
      <c r="X6308">
        <v>6000</v>
      </c>
      <c r="Y6308">
        <v>31</v>
      </c>
      <c r="Z6308">
        <v>8198</v>
      </c>
    </row>
    <row r="6309" spans="1:26" ht="14.25" customHeight="1">
      <c r="A6309">
        <v>668348</v>
      </c>
      <c r="B6309" t="s">
        <v>63</v>
      </c>
      <c r="C6309" t="s">
        <v>25</v>
      </c>
      <c r="D6309" t="s">
        <v>73</v>
      </c>
      <c r="E6309" t="s">
        <v>5534</v>
      </c>
      <c r="F6309" t="s">
        <v>68</v>
      </c>
      <c r="G6309" t="s">
        <v>29</v>
      </c>
      <c r="H6309">
        <v>44238</v>
      </c>
      <c r="I6309" t="str">
        <f>TEXT(Table1[[#This Row],[Issue_Date]],"mmm")</f>
        <v>Feb</v>
      </c>
      <c r="J6309">
        <v>44484</v>
      </c>
      <c r="K6309">
        <v>44421</v>
      </c>
      <c r="L6309" t="s">
        <v>30</v>
      </c>
      <c r="M6309" t="str">
        <f>IF(OR(Table1[[#This Row],[Loan_Status]]="Fully Paid",Table1[[#This Row],[Loan_Status]]="Current"),"Good Loan",IF(Table1[[#This Row],[Loan_Status]]="Charged Off","Bad Loan",""))</f>
        <v>Good Loan</v>
      </c>
      <c r="N6309">
        <v>44452</v>
      </c>
      <c r="O6309">
        <v>854535</v>
      </c>
      <c r="P6309" t="s">
        <v>3065</v>
      </c>
      <c r="Q6309" t="s">
        <v>357</v>
      </c>
      <c r="R6309" t="s">
        <v>41</v>
      </c>
      <c r="S6309" t="s">
        <v>46</v>
      </c>
      <c r="T6309">
        <v>72000</v>
      </c>
      <c r="U6309">
        <v>0.1787</v>
      </c>
      <c r="V6309">
        <v>287.25</v>
      </c>
      <c r="W6309">
        <v>0.15279999999999999</v>
      </c>
      <c r="X6309">
        <v>12000</v>
      </c>
      <c r="Y6309">
        <v>21</v>
      </c>
      <c r="Z6309">
        <v>15743</v>
      </c>
    </row>
    <row r="6310" spans="1:26" ht="14.25" customHeight="1">
      <c r="A6310">
        <v>519893</v>
      </c>
      <c r="B6310" t="s">
        <v>35</v>
      </c>
      <c r="C6310" t="s">
        <v>25</v>
      </c>
      <c r="D6310" t="s">
        <v>36</v>
      </c>
      <c r="E6310" t="s">
        <v>5535</v>
      </c>
      <c r="F6310" t="s">
        <v>68</v>
      </c>
      <c r="G6310" t="s">
        <v>29</v>
      </c>
      <c r="H6310">
        <v>44326</v>
      </c>
      <c r="I6310" t="str">
        <f>TEXT(Table1[[#This Row],[Issue_Date]],"mmm")</f>
        <v>May</v>
      </c>
      <c r="J6310">
        <v>44242</v>
      </c>
      <c r="K6310">
        <v>44242</v>
      </c>
      <c r="L6310" t="s">
        <v>30</v>
      </c>
      <c r="M6310" t="str">
        <f>IF(OR(Table1[[#This Row],[Loan_Status]]="Fully Paid",Table1[[#This Row],[Loan_Status]]="Current"),"Good Loan",IF(Table1[[#This Row],[Loan_Status]]="Charged Off","Bad Loan",""))</f>
        <v>Good Loan</v>
      </c>
      <c r="N6310">
        <v>44270</v>
      </c>
      <c r="O6310">
        <v>672082</v>
      </c>
      <c r="P6310" t="s">
        <v>3065</v>
      </c>
      <c r="Q6310" t="s">
        <v>101</v>
      </c>
      <c r="R6310" t="s">
        <v>41</v>
      </c>
      <c r="S6310" t="s">
        <v>46</v>
      </c>
      <c r="T6310">
        <v>43000</v>
      </c>
      <c r="U6310">
        <v>0.16600000000000001</v>
      </c>
      <c r="V6310">
        <v>415.96</v>
      </c>
      <c r="W6310">
        <v>0.14960000000000001</v>
      </c>
      <c r="X6310">
        <v>17500</v>
      </c>
      <c r="Y6310">
        <v>14</v>
      </c>
      <c r="Z6310">
        <v>24954</v>
      </c>
    </row>
    <row r="6311" spans="1:26" ht="14.25" customHeight="1">
      <c r="A6311">
        <v>1033590</v>
      </c>
      <c r="B6311" t="s">
        <v>80</v>
      </c>
      <c r="C6311" t="s">
        <v>25</v>
      </c>
      <c r="D6311" t="s">
        <v>81</v>
      </c>
      <c r="E6311" t="s">
        <v>5536</v>
      </c>
      <c r="F6311" t="s">
        <v>68</v>
      </c>
      <c r="G6311" t="s">
        <v>29</v>
      </c>
      <c r="H6311">
        <v>44541</v>
      </c>
      <c r="I6311" t="str">
        <f>TEXT(Table1[[#This Row],[Issue_Date]],"mmm")</f>
        <v>Dec</v>
      </c>
      <c r="J6311">
        <v>44329</v>
      </c>
      <c r="K6311">
        <v>44329</v>
      </c>
      <c r="L6311" t="s">
        <v>30</v>
      </c>
      <c r="M6311" t="str">
        <f>IF(OR(Table1[[#This Row],[Loan_Status]]="Fully Paid",Table1[[#This Row],[Loan_Status]]="Current"),"Good Loan",IF(Table1[[#This Row],[Loan_Status]]="Charged Off","Bad Loan",""))</f>
        <v>Good Loan</v>
      </c>
      <c r="N6311">
        <v>44360</v>
      </c>
      <c r="O6311">
        <v>1263161</v>
      </c>
      <c r="P6311" t="s">
        <v>3065</v>
      </c>
      <c r="Q6311" t="s">
        <v>101</v>
      </c>
      <c r="R6311" t="s">
        <v>41</v>
      </c>
      <c r="S6311" t="s">
        <v>46</v>
      </c>
      <c r="T6311">
        <v>41000</v>
      </c>
      <c r="U6311">
        <v>0.20219999999999999</v>
      </c>
      <c r="V6311">
        <v>311.58999999999997</v>
      </c>
      <c r="W6311">
        <v>0.16769999999999999</v>
      </c>
      <c r="X6311">
        <v>12600</v>
      </c>
      <c r="Y6311">
        <v>11</v>
      </c>
      <c r="Z6311">
        <v>15317</v>
      </c>
    </row>
    <row r="6312" spans="1:26" ht="14.25" customHeight="1">
      <c r="A6312">
        <v>588235</v>
      </c>
      <c r="B6312" t="s">
        <v>63</v>
      </c>
      <c r="C6312" t="s">
        <v>25</v>
      </c>
      <c r="D6312" t="s">
        <v>42</v>
      </c>
      <c r="E6312" t="s">
        <v>5537</v>
      </c>
      <c r="F6312" t="s">
        <v>68</v>
      </c>
      <c r="G6312" t="s">
        <v>29</v>
      </c>
      <c r="H6312">
        <v>44479</v>
      </c>
      <c r="I6312" t="str">
        <f>TEXT(Table1[[#This Row],[Issue_Date]],"mmm")</f>
        <v>Oct</v>
      </c>
      <c r="J6312">
        <v>44332</v>
      </c>
      <c r="K6312">
        <v>44423</v>
      </c>
      <c r="L6312" t="s">
        <v>30</v>
      </c>
      <c r="M6312" t="str">
        <f>IF(OR(Table1[[#This Row],[Loan_Status]]="Fully Paid",Table1[[#This Row],[Loan_Status]]="Current"),"Good Loan",IF(Table1[[#This Row],[Loan_Status]]="Charged Off","Bad Loan",""))</f>
        <v>Good Loan</v>
      </c>
      <c r="N6312">
        <v>44454</v>
      </c>
      <c r="O6312">
        <v>755783</v>
      </c>
      <c r="P6312" t="s">
        <v>3065</v>
      </c>
      <c r="Q6312" t="s">
        <v>83</v>
      </c>
      <c r="R6312" t="s">
        <v>41</v>
      </c>
      <c r="S6312" t="s">
        <v>46</v>
      </c>
      <c r="T6312">
        <v>38112</v>
      </c>
      <c r="U6312">
        <v>0.15840000000000001</v>
      </c>
      <c r="V6312">
        <v>174.9</v>
      </c>
      <c r="W6312">
        <v>0.1595</v>
      </c>
      <c r="X6312">
        <v>7200</v>
      </c>
      <c r="Y6312">
        <v>16</v>
      </c>
      <c r="Z6312">
        <v>10491</v>
      </c>
    </row>
    <row r="6313" spans="1:26" ht="14.25" customHeight="1">
      <c r="A6313">
        <v>763491</v>
      </c>
      <c r="B6313" t="s">
        <v>24</v>
      </c>
      <c r="C6313" t="s">
        <v>25</v>
      </c>
      <c r="D6313" t="s">
        <v>59</v>
      </c>
      <c r="E6313" t="s">
        <v>5538</v>
      </c>
      <c r="F6313" t="s">
        <v>68</v>
      </c>
      <c r="G6313" t="s">
        <v>29</v>
      </c>
      <c r="H6313">
        <v>44327</v>
      </c>
      <c r="I6313" t="str">
        <f>TEXT(Table1[[#This Row],[Issue_Date]],"mmm")</f>
        <v>May</v>
      </c>
      <c r="J6313">
        <v>44514</v>
      </c>
      <c r="K6313">
        <v>44514</v>
      </c>
      <c r="L6313" t="s">
        <v>30</v>
      </c>
      <c r="M6313" t="str">
        <f>IF(OR(Table1[[#This Row],[Loan_Status]]="Fully Paid",Table1[[#This Row],[Loan_Status]]="Current"),"Good Loan",IF(Table1[[#This Row],[Loan_Status]]="Charged Off","Bad Loan",""))</f>
        <v>Good Loan</v>
      </c>
      <c r="N6313">
        <v>44544</v>
      </c>
      <c r="O6313">
        <v>964110</v>
      </c>
      <c r="P6313" t="s">
        <v>3065</v>
      </c>
      <c r="Q6313" t="s">
        <v>101</v>
      </c>
      <c r="R6313" t="s">
        <v>41</v>
      </c>
      <c r="S6313" t="s">
        <v>46</v>
      </c>
      <c r="T6313">
        <v>53000</v>
      </c>
      <c r="U6313">
        <v>0.13020000000000001</v>
      </c>
      <c r="V6313">
        <v>109.41</v>
      </c>
      <c r="W6313">
        <v>0.15989999999999999</v>
      </c>
      <c r="X6313">
        <v>4500</v>
      </c>
      <c r="Y6313">
        <v>19</v>
      </c>
      <c r="Z6313">
        <v>6311</v>
      </c>
    </row>
    <row r="6314" spans="1:26" ht="14.25" customHeight="1">
      <c r="A6314">
        <v>753368</v>
      </c>
      <c r="B6314" t="s">
        <v>63</v>
      </c>
      <c r="C6314" t="s">
        <v>25</v>
      </c>
      <c r="D6314" t="s">
        <v>36</v>
      </c>
      <c r="E6314" t="s">
        <v>5539</v>
      </c>
      <c r="F6314" t="s">
        <v>68</v>
      </c>
      <c r="G6314" t="s">
        <v>29</v>
      </c>
      <c r="H6314">
        <v>44327</v>
      </c>
      <c r="I6314" t="str">
        <f>TEXT(Table1[[#This Row],[Issue_Date]],"mmm")</f>
        <v>May</v>
      </c>
      <c r="J6314">
        <v>44362</v>
      </c>
      <c r="K6314">
        <v>44362</v>
      </c>
      <c r="L6314" t="s">
        <v>30</v>
      </c>
      <c r="M6314" t="str">
        <f>IF(OR(Table1[[#This Row],[Loan_Status]]="Fully Paid",Table1[[#This Row],[Loan_Status]]="Current"),"Good Loan",IF(Table1[[#This Row],[Loan_Status]]="Charged Off","Bad Loan",""))</f>
        <v>Good Loan</v>
      </c>
      <c r="N6314">
        <v>44392</v>
      </c>
      <c r="O6314">
        <v>953035</v>
      </c>
      <c r="P6314" t="s">
        <v>3065</v>
      </c>
      <c r="Q6314" t="s">
        <v>101</v>
      </c>
      <c r="R6314" t="s">
        <v>41</v>
      </c>
      <c r="S6314" t="s">
        <v>46</v>
      </c>
      <c r="T6314">
        <v>60000</v>
      </c>
      <c r="U6314">
        <v>9.74E-2</v>
      </c>
      <c r="V6314">
        <v>194.51</v>
      </c>
      <c r="W6314">
        <v>0.15989999999999999</v>
      </c>
      <c r="X6314">
        <v>8000</v>
      </c>
      <c r="Y6314">
        <v>11</v>
      </c>
      <c r="Z6314">
        <v>11486</v>
      </c>
    </row>
    <row r="6315" spans="1:26" ht="14.25" customHeight="1">
      <c r="A6315">
        <v>733498</v>
      </c>
      <c r="B6315" t="s">
        <v>136</v>
      </c>
      <c r="C6315" t="s">
        <v>25</v>
      </c>
      <c r="D6315" t="s">
        <v>86</v>
      </c>
      <c r="E6315" t="s">
        <v>5540</v>
      </c>
      <c r="F6315" t="s">
        <v>68</v>
      </c>
      <c r="G6315" t="s">
        <v>29</v>
      </c>
      <c r="H6315">
        <v>44297</v>
      </c>
      <c r="I6315" t="str">
        <f>TEXT(Table1[[#This Row],[Issue_Date]],"mmm")</f>
        <v>Apr</v>
      </c>
      <c r="J6315">
        <v>44302</v>
      </c>
      <c r="K6315">
        <v>44332</v>
      </c>
      <c r="L6315" t="s">
        <v>30</v>
      </c>
      <c r="M6315" t="str">
        <f>IF(OR(Table1[[#This Row],[Loan_Status]]="Fully Paid",Table1[[#This Row],[Loan_Status]]="Current"),"Good Loan",IF(Table1[[#This Row],[Loan_Status]]="Charged Off","Bad Loan",""))</f>
        <v>Good Loan</v>
      </c>
      <c r="N6315">
        <v>44363</v>
      </c>
      <c r="O6315">
        <v>929871</v>
      </c>
      <c r="P6315" t="s">
        <v>3065</v>
      </c>
      <c r="Q6315" t="s">
        <v>101</v>
      </c>
      <c r="R6315" t="s">
        <v>41</v>
      </c>
      <c r="S6315" t="s">
        <v>46</v>
      </c>
      <c r="T6315">
        <v>51000</v>
      </c>
      <c r="U6315">
        <v>0.22750000000000001</v>
      </c>
      <c r="V6315">
        <v>284.92</v>
      </c>
      <c r="W6315">
        <v>0.14910000000000001</v>
      </c>
      <c r="X6315">
        <v>12000</v>
      </c>
      <c r="Y6315">
        <v>19</v>
      </c>
      <c r="Z6315">
        <v>17095</v>
      </c>
    </row>
    <row r="6316" spans="1:26" ht="14.25" customHeight="1">
      <c r="A6316">
        <v>687022</v>
      </c>
      <c r="B6316" t="s">
        <v>102</v>
      </c>
      <c r="C6316" t="s">
        <v>25</v>
      </c>
      <c r="D6316" t="s">
        <v>48</v>
      </c>
      <c r="E6316" t="s">
        <v>5541</v>
      </c>
      <c r="F6316" t="s">
        <v>68</v>
      </c>
      <c r="G6316" t="s">
        <v>29</v>
      </c>
      <c r="H6316">
        <v>44266</v>
      </c>
      <c r="I6316" t="str">
        <f>TEXT(Table1[[#This Row],[Issue_Date]],"mmm")</f>
        <v>Mar</v>
      </c>
      <c r="J6316">
        <v>44271</v>
      </c>
      <c r="K6316">
        <v>44297</v>
      </c>
      <c r="L6316" t="s">
        <v>30</v>
      </c>
      <c r="M6316" t="str">
        <f>IF(OR(Table1[[#This Row],[Loan_Status]]="Fully Paid",Table1[[#This Row],[Loan_Status]]="Current"),"Good Loan",IF(Table1[[#This Row],[Loan_Status]]="Charged Off","Bad Loan",""))</f>
        <v>Good Loan</v>
      </c>
      <c r="N6316">
        <v>44327</v>
      </c>
      <c r="O6316">
        <v>876944</v>
      </c>
      <c r="P6316" t="s">
        <v>3065</v>
      </c>
      <c r="Q6316" t="s">
        <v>357</v>
      </c>
      <c r="R6316" t="s">
        <v>41</v>
      </c>
      <c r="S6316" t="s">
        <v>46</v>
      </c>
      <c r="T6316">
        <v>72000</v>
      </c>
      <c r="U6316">
        <v>0.192</v>
      </c>
      <c r="V6316">
        <v>287.25</v>
      </c>
      <c r="W6316">
        <v>0.15279999999999999</v>
      </c>
      <c r="X6316">
        <v>12000</v>
      </c>
      <c r="Y6316">
        <v>33</v>
      </c>
      <c r="Z6316">
        <v>12153</v>
      </c>
    </row>
    <row r="6317" spans="1:26" ht="14.25" customHeight="1">
      <c r="A6317">
        <v>647663</v>
      </c>
      <c r="B6317" t="s">
        <v>105</v>
      </c>
      <c r="C6317" t="s">
        <v>25</v>
      </c>
      <c r="D6317" t="s">
        <v>48</v>
      </c>
      <c r="E6317" t="s">
        <v>5542</v>
      </c>
      <c r="F6317" t="s">
        <v>68</v>
      </c>
      <c r="G6317" t="s">
        <v>29</v>
      </c>
      <c r="H6317">
        <v>44207</v>
      </c>
      <c r="I6317" t="str">
        <f>TEXT(Table1[[#This Row],[Issue_Date]],"mmm")</f>
        <v>Jan</v>
      </c>
      <c r="J6317">
        <v>44212</v>
      </c>
      <c r="K6317">
        <v>44238</v>
      </c>
      <c r="L6317" t="s">
        <v>30</v>
      </c>
      <c r="M6317" t="str">
        <f>IF(OR(Table1[[#This Row],[Loan_Status]]="Fully Paid",Table1[[#This Row],[Loan_Status]]="Current"),"Good Loan",IF(Table1[[#This Row],[Loan_Status]]="Charged Off","Bad Loan",""))</f>
        <v>Good Loan</v>
      </c>
      <c r="N6317">
        <v>44266</v>
      </c>
      <c r="O6317">
        <v>828596</v>
      </c>
      <c r="P6317" t="s">
        <v>3065</v>
      </c>
      <c r="Q6317" t="s">
        <v>83</v>
      </c>
      <c r="R6317" t="s">
        <v>41</v>
      </c>
      <c r="S6317" t="s">
        <v>46</v>
      </c>
      <c r="T6317">
        <v>40000</v>
      </c>
      <c r="U6317">
        <v>0.1857</v>
      </c>
      <c r="V6317">
        <v>203.11</v>
      </c>
      <c r="W6317">
        <v>0.152</v>
      </c>
      <c r="X6317">
        <v>8500</v>
      </c>
      <c r="Y6317">
        <v>28</v>
      </c>
      <c r="Z6317">
        <v>8608</v>
      </c>
    </row>
    <row r="6318" spans="1:26" ht="14.25" customHeight="1">
      <c r="A6318">
        <v>598352</v>
      </c>
      <c r="B6318" t="s">
        <v>24</v>
      </c>
      <c r="C6318" t="s">
        <v>25</v>
      </c>
      <c r="D6318" t="s">
        <v>81</v>
      </c>
      <c r="E6318" t="s">
        <v>4857</v>
      </c>
      <c r="F6318" t="s">
        <v>68</v>
      </c>
      <c r="G6318" t="s">
        <v>29</v>
      </c>
      <c r="H6318">
        <v>44479</v>
      </c>
      <c r="I6318" t="str">
        <f>TEXT(Table1[[#This Row],[Issue_Date]],"mmm")</f>
        <v>Oct</v>
      </c>
      <c r="J6318">
        <v>44270</v>
      </c>
      <c r="K6318">
        <v>44270</v>
      </c>
      <c r="L6318" t="s">
        <v>30</v>
      </c>
      <c r="M6318" t="str">
        <f>IF(OR(Table1[[#This Row],[Loan_Status]]="Fully Paid",Table1[[#This Row],[Loan_Status]]="Current"),"Good Loan",IF(Table1[[#This Row],[Loan_Status]]="Charged Off","Bad Loan",""))</f>
        <v>Good Loan</v>
      </c>
      <c r="N6318">
        <v>44301</v>
      </c>
      <c r="O6318">
        <v>767961</v>
      </c>
      <c r="P6318" t="s">
        <v>3065</v>
      </c>
      <c r="Q6318" t="s">
        <v>357</v>
      </c>
      <c r="R6318" t="s">
        <v>41</v>
      </c>
      <c r="S6318" t="s">
        <v>46</v>
      </c>
      <c r="T6318">
        <v>63000</v>
      </c>
      <c r="U6318">
        <v>0.1396</v>
      </c>
      <c r="V6318">
        <v>361.44</v>
      </c>
      <c r="W6318">
        <v>0.15579999999999999</v>
      </c>
      <c r="X6318">
        <v>15000</v>
      </c>
      <c r="Y6318">
        <v>8</v>
      </c>
      <c r="Z6318">
        <v>21545</v>
      </c>
    </row>
    <row r="6319" spans="1:26" ht="14.25" customHeight="1">
      <c r="A6319">
        <v>528127</v>
      </c>
      <c r="B6319" t="s">
        <v>70</v>
      </c>
      <c r="C6319" t="s">
        <v>25</v>
      </c>
      <c r="D6319" t="s">
        <v>81</v>
      </c>
      <c r="E6319" t="s">
        <v>4857</v>
      </c>
      <c r="F6319" t="s">
        <v>68</v>
      </c>
      <c r="G6319" t="s">
        <v>29</v>
      </c>
      <c r="H6319">
        <v>44357</v>
      </c>
      <c r="I6319" t="str">
        <f>TEXT(Table1[[#This Row],[Issue_Date]],"mmm")</f>
        <v>Jun</v>
      </c>
      <c r="J6319">
        <v>44332</v>
      </c>
      <c r="K6319">
        <v>44300</v>
      </c>
      <c r="L6319" t="s">
        <v>30</v>
      </c>
      <c r="M6319" t="str">
        <f>IF(OR(Table1[[#This Row],[Loan_Status]]="Fully Paid",Table1[[#This Row],[Loan_Status]]="Current"),"Good Loan",IF(Table1[[#This Row],[Loan_Status]]="Charged Off","Bad Loan",""))</f>
        <v>Good Loan</v>
      </c>
      <c r="N6319">
        <v>44330</v>
      </c>
      <c r="O6319">
        <v>683051</v>
      </c>
      <c r="P6319" t="s">
        <v>3065</v>
      </c>
      <c r="Q6319" t="s">
        <v>513</v>
      </c>
      <c r="R6319" t="s">
        <v>41</v>
      </c>
      <c r="S6319" t="s">
        <v>46</v>
      </c>
      <c r="T6319">
        <v>35000</v>
      </c>
      <c r="U6319">
        <v>0.17730000000000001</v>
      </c>
      <c r="V6319">
        <v>195.91</v>
      </c>
      <c r="W6319">
        <v>0.16320000000000001</v>
      </c>
      <c r="X6319">
        <v>8000</v>
      </c>
      <c r="Y6319">
        <v>16</v>
      </c>
      <c r="Z6319">
        <v>11494</v>
      </c>
    </row>
    <row r="6320" spans="1:26" ht="14.25" customHeight="1">
      <c r="A6320">
        <v>698107</v>
      </c>
      <c r="B6320" t="s">
        <v>153</v>
      </c>
      <c r="C6320" t="s">
        <v>25</v>
      </c>
      <c r="D6320" t="s">
        <v>98</v>
      </c>
      <c r="E6320" t="s">
        <v>5543</v>
      </c>
      <c r="F6320" t="s">
        <v>68</v>
      </c>
      <c r="G6320" t="s">
        <v>29</v>
      </c>
      <c r="H6320">
        <v>44266</v>
      </c>
      <c r="I6320" t="str">
        <f>TEXT(Table1[[#This Row],[Issue_Date]],"mmm")</f>
        <v>Mar</v>
      </c>
      <c r="J6320">
        <v>44332</v>
      </c>
      <c r="K6320">
        <v>44211</v>
      </c>
      <c r="L6320" t="s">
        <v>30</v>
      </c>
      <c r="M6320" t="str">
        <f>IF(OR(Table1[[#This Row],[Loan_Status]]="Fully Paid",Table1[[#This Row],[Loan_Status]]="Current"),"Good Loan",IF(Table1[[#This Row],[Loan_Status]]="Charged Off","Bad Loan",""))</f>
        <v>Good Loan</v>
      </c>
      <c r="N6320">
        <v>44242</v>
      </c>
      <c r="O6320">
        <v>889516</v>
      </c>
      <c r="P6320" t="s">
        <v>3065</v>
      </c>
      <c r="Q6320" t="s">
        <v>357</v>
      </c>
      <c r="R6320" t="s">
        <v>41</v>
      </c>
      <c r="S6320" t="s">
        <v>46</v>
      </c>
      <c r="T6320">
        <v>33196</v>
      </c>
      <c r="U6320">
        <v>0.20680000000000001</v>
      </c>
      <c r="V6320">
        <v>234.59</v>
      </c>
      <c r="W6320">
        <v>0.15279999999999999</v>
      </c>
      <c r="X6320">
        <v>9800</v>
      </c>
      <c r="Y6320">
        <v>31</v>
      </c>
      <c r="Z6320">
        <v>13785</v>
      </c>
    </row>
    <row r="6321" spans="1:26" ht="14.25" customHeight="1">
      <c r="A6321">
        <v>781089</v>
      </c>
      <c r="B6321" t="s">
        <v>120</v>
      </c>
      <c r="C6321" t="s">
        <v>25</v>
      </c>
      <c r="D6321" t="s">
        <v>26</v>
      </c>
      <c r="E6321" t="s">
        <v>5544</v>
      </c>
      <c r="F6321" t="s">
        <v>68</v>
      </c>
      <c r="G6321" t="s">
        <v>29</v>
      </c>
      <c r="H6321">
        <v>44358</v>
      </c>
      <c r="I6321" t="str">
        <f>TEXT(Table1[[#This Row],[Issue_Date]],"mmm")</f>
        <v>Jun</v>
      </c>
      <c r="J6321">
        <v>44269</v>
      </c>
      <c r="K6321">
        <v>44329</v>
      </c>
      <c r="L6321" t="s">
        <v>30</v>
      </c>
      <c r="M6321" t="str">
        <f>IF(OR(Table1[[#This Row],[Loan_Status]]="Fully Paid",Table1[[#This Row],[Loan_Status]]="Current"),"Good Loan",IF(Table1[[#This Row],[Loan_Status]]="Charged Off","Bad Loan",""))</f>
        <v>Good Loan</v>
      </c>
      <c r="N6321">
        <v>44360</v>
      </c>
      <c r="O6321">
        <v>983915</v>
      </c>
      <c r="P6321" t="s">
        <v>3065</v>
      </c>
      <c r="Q6321" t="s">
        <v>83</v>
      </c>
      <c r="R6321" t="s">
        <v>41</v>
      </c>
      <c r="S6321" t="s">
        <v>46</v>
      </c>
      <c r="T6321">
        <v>52000</v>
      </c>
      <c r="U6321">
        <v>0.22339999999999999</v>
      </c>
      <c r="V6321">
        <v>251.14</v>
      </c>
      <c r="W6321">
        <v>0.1807</v>
      </c>
      <c r="X6321">
        <v>9875</v>
      </c>
      <c r="Y6321">
        <v>17</v>
      </c>
      <c r="Z6321">
        <v>12861</v>
      </c>
    </row>
    <row r="6322" spans="1:26" ht="14.25" customHeight="1">
      <c r="A6322">
        <v>621758</v>
      </c>
      <c r="B6322" t="s">
        <v>248</v>
      </c>
      <c r="C6322" t="s">
        <v>25</v>
      </c>
      <c r="D6322" t="s">
        <v>42</v>
      </c>
      <c r="E6322" t="s">
        <v>5545</v>
      </c>
      <c r="F6322" t="s">
        <v>68</v>
      </c>
      <c r="G6322" t="s">
        <v>29</v>
      </c>
      <c r="H6322">
        <v>44540</v>
      </c>
      <c r="I6322" t="str">
        <f>TEXT(Table1[[#This Row],[Issue_Date]],"mmm")</f>
        <v>Dec</v>
      </c>
      <c r="J6322">
        <v>44332</v>
      </c>
      <c r="K6322">
        <v>44513</v>
      </c>
      <c r="L6322" t="s">
        <v>30</v>
      </c>
      <c r="M6322" t="str">
        <f>IF(OR(Table1[[#This Row],[Loan_Status]]="Fully Paid",Table1[[#This Row],[Loan_Status]]="Current"),"Good Loan",IF(Table1[[#This Row],[Loan_Status]]="Charged Off","Bad Loan",""))</f>
        <v>Good Loan</v>
      </c>
      <c r="N6322">
        <v>44543</v>
      </c>
      <c r="O6322">
        <v>796855</v>
      </c>
      <c r="P6322" t="s">
        <v>3065</v>
      </c>
      <c r="Q6322" t="s">
        <v>101</v>
      </c>
      <c r="R6322" t="s">
        <v>41</v>
      </c>
      <c r="S6322" t="s">
        <v>46</v>
      </c>
      <c r="T6322">
        <v>66000</v>
      </c>
      <c r="U6322">
        <v>0.1027</v>
      </c>
      <c r="V6322">
        <v>225.68</v>
      </c>
      <c r="W6322">
        <v>0.14460000000000001</v>
      </c>
      <c r="X6322">
        <v>9600</v>
      </c>
      <c r="Y6322">
        <v>38</v>
      </c>
      <c r="Z6322">
        <v>12745</v>
      </c>
    </row>
    <row r="6323" spans="1:26" ht="14.25" customHeight="1">
      <c r="A6323">
        <v>524899</v>
      </c>
      <c r="B6323" t="s">
        <v>139</v>
      </c>
      <c r="C6323" t="s">
        <v>25</v>
      </c>
      <c r="D6323" t="s">
        <v>86</v>
      </c>
      <c r="E6323" t="s">
        <v>5546</v>
      </c>
      <c r="F6323" t="s">
        <v>68</v>
      </c>
      <c r="G6323" t="s">
        <v>29</v>
      </c>
      <c r="H6323">
        <v>44357</v>
      </c>
      <c r="I6323" t="str">
        <f>TEXT(Table1[[#This Row],[Issue_Date]],"mmm")</f>
        <v>Jun</v>
      </c>
      <c r="J6323">
        <v>44359</v>
      </c>
      <c r="K6323">
        <v>44388</v>
      </c>
      <c r="L6323" t="s">
        <v>30</v>
      </c>
      <c r="M6323" t="str">
        <f>IF(OR(Table1[[#This Row],[Loan_Status]]="Fully Paid",Table1[[#This Row],[Loan_Status]]="Current"),"Good Loan",IF(Table1[[#This Row],[Loan_Status]]="Charged Off","Bad Loan",""))</f>
        <v>Good Loan</v>
      </c>
      <c r="N6323">
        <v>44419</v>
      </c>
      <c r="O6323">
        <v>679147</v>
      </c>
      <c r="P6323" t="s">
        <v>3065</v>
      </c>
      <c r="Q6323" t="s">
        <v>101</v>
      </c>
      <c r="R6323" t="s">
        <v>41</v>
      </c>
      <c r="S6323" t="s">
        <v>46</v>
      </c>
      <c r="T6323">
        <v>37500</v>
      </c>
      <c r="U6323">
        <v>0.10780000000000001</v>
      </c>
      <c r="V6323">
        <v>191.21</v>
      </c>
      <c r="W6323">
        <v>0.15210000000000001</v>
      </c>
      <c r="X6323">
        <v>8000</v>
      </c>
      <c r="Y6323">
        <v>29</v>
      </c>
      <c r="Z6323">
        <v>9225</v>
      </c>
    </row>
    <row r="6324" spans="1:26" ht="14.25" customHeight="1">
      <c r="A6324">
        <v>721659</v>
      </c>
      <c r="B6324" t="s">
        <v>102</v>
      </c>
      <c r="C6324" t="s">
        <v>25</v>
      </c>
      <c r="D6324" t="s">
        <v>59</v>
      </c>
      <c r="E6324" t="s">
        <v>5547</v>
      </c>
      <c r="F6324" t="s">
        <v>68</v>
      </c>
      <c r="G6324" t="s">
        <v>29</v>
      </c>
      <c r="H6324">
        <v>44297</v>
      </c>
      <c r="I6324" t="str">
        <f>TEXT(Table1[[#This Row],[Issue_Date]],"mmm")</f>
        <v>Apr</v>
      </c>
      <c r="J6324">
        <v>44269</v>
      </c>
      <c r="K6324">
        <v>44269</v>
      </c>
      <c r="L6324" t="s">
        <v>30</v>
      </c>
      <c r="M6324" t="str">
        <f>IF(OR(Table1[[#This Row],[Loan_Status]]="Fully Paid",Table1[[#This Row],[Loan_Status]]="Current"),"Good Loan",IF(Table1[[#This Row],[Loan_Status]]="Charged Off","Bad Loan",""))</f>
        <v>Good Loan</v>
      </c>
      <c r="N6324">
        <v>44300</v>
      </c>
      <c r="O6324">
        <v>916295</v>
      </c>
      <c r="P6324" t="s">
        <v>3065</v>
      </c>
      <c r="Q6324" t="s">
        <v>513</v>
      </c>
      <c r="R6324" t="s">
        <v>41</v>
      </c>
      <c r="S6324" t="s">
        <v>46</v>
      </c>
      <c r="T6324">
        <v>35424</v>
      </c>
      <c r="U6324">
        <v>0.17480000000000001</v>
      </c>
      <c r="V6324">
        <v>194.63</v>
      </c>
      <c r="W6324">
        <v>0.16020000000000001</v>
      </c>
      <c r="X6324">
        <v>8000</v>
      </c>
      <c r="Y6324">
        <v>27</v>
      </c>
      <c r="Z6324">
        <v>10926</v>
      </c>
    </row>
    <row r="6325" spans="1:26" ht="14.25" customHeight="1">
      <c r="A6325">
        <v>602072</v>
      </c>
      <c r="B6325" t="s">
        <v>70</v>
      </c>
      <c r="C6325" t="s">
        <v>25</v>
      </c>
      <c r="D6325" t="s">
        <v>48</v>
      </c>
      <c r="F6325" t="s">
        <v>28</v>
      </c>
      <c r="G6325" t="s">
        <v>29</v>
      </c>
      <c r="H6325">
        <v>44479</v>
      </c>
      <c r="I6325" t="str">
        <f>TEXT(Table1[[#This Row],[Issue_Date]],"mmm")</f>
        <v>Oct</v>
      </c>
      <c r="J6325">
        <v>44212</v>
      </c>
      <c r="K6325">
        <v>44515</v>
      </c>
      <c r="L6325" t="s">
        <v>30</v>
      </c>
      <c r="M6325" t="str">
        <f>IF(OR(Table1[[#This Row],[Loan_Status]]="Fully Paid",Table1[[#This Row],[Loan_Status]]="Current"),"Good Loan",IF(Table1[[#This Row],[Loan_Status]]="Charged Off","Bad Loan",""))</f>
        <v>Good Loan</v>
      </c>
      <c r="N6325">
        <v>44545</v>
      </c>
      <c r="O6325">
        <v>772525</v>
      </c>
      <c r="P6325" t="s">
        <v>3065</v>
      </c>
      <c r="Q6325" t="s">
        <v>495</v>
      </c>
      <c r="R6325" t="s">
        <v>41</v>
      </c>
      <c r="S6325" t="s">
        <v>46</v>
      </c>
      <c r="T6325">
        <v>30000</v>
      </c>
      <c r="U6325">
        <v>0.1857</v>
      </c>
      <c r="V6325">
        <v>122.45</v>
      </c>
      <c r="W6325">
        <v>0.16320000000000001</v>
      </c>
      <c r="X6325">
        <v>5000</v>
      </c>
      <c r="Y6325">
        <v>11</v>
      </c>
      <c r="Z6325">
        <v>7346</v>
      </c>
    </row>
    <row r="6326" spans="1:26" ht="14.25" customHeight="1">
      <c r="A6326">
        <v>802074</v>
      </c>
      <c r="B6326" t="s">
        <v>208</v>
      </c>
      <c r="C6326" t="s">
        <v>25</v>
      </c>
      <c r="D6326" t="s">
        <v>81</v>
      </c>
      <c r="E6326" t="s">
        <v>5548</v>
      </c>
      <c r="F6326" t="s">
        <v>28</v>
      </c>
      <c r="G6326" t="s">
        <v>29</v>
      </c>
      <c r="H6326">
        <v>44388</v>
      </c>
      <c r="I6326" t="str">
        <f>TEXT(Table1[[#This Row],[Issue_Date]],"mmm")</f>
        <v>Jul</v>
      </c>
      <c r="J6326">
        <v>44271</v>
      </c>
      <c r="K6326">
        <v>44271</v>
      </c>
      <c r="L6326" t="s">
        <v>30</v>
      </c>
      <c r="M6326" t="str">
        <f>IF(OR(Table1[[#This Row],[Loan_Status]]="Fully Paid",Table1[[#This Row],[Loan_Status]]="Current"),"Good Loan",IF(Table1[[#This Row],[Loan_Status]]="Charged Off","Bad Loan",""))</f>
        <v>Good Loan</v>
      </c>
      <c r="N6326">
        <v>44302</v>
      </c>
      <c r="O6326">
        <v>1007697</v>
      </c>
      <c r="P6326" t="s">
        <v>3065</v>
      </c>
      <c r="Q6326" t="s">
        <v>32</v>
      </c>
      <c r="R6326" t="s">
        <v>41</v>
      </c>
      <c r="S6326" t="s">
        <v>46</v>
      </c>
      <c r="T6326">
        <v>23004</v>
      </c>
      <c r="U6326">
        <v>0.13200000000000001</v>
      </c>
      <c r="V6326">
        <v>152.33000000000001</v>
      </c>
      <c r="W6326">
        <v>0.1799</v>
      </c>
      <c r="X6326">
        <v>6000</v>
      </c>
      <c r="Y6326">
        <v>17</v>
      </c>
      <c r="Z6326">
        <v>9115</v>
      </c>
    </row>
    <row r="6327" spans="1:26" ht="14.25" customHeight="1">
      <c r="A6327">
        <v>641072</v>
      </c>
      <c r="B6327" t="s">
        <v>24</v>
      </c>
      <c r="C6327" t="s">
        <v>25</v>
      </c>
      <c r="D6327" t="s">
        <v>81</v>
      </c>
      <c r="E6327" t="s">
        <v>5549</v>
      </c>
      <c r="F6327" t="s">
        <v>28</v>
      </c>
      <c r="G6327" t="s">
        <v>29</v>
      </c>
      <c r="H6327">
        <v>44207</v>
      </c>
      <c r="I6327" t="str">
        <f>TEXT(Table1[[#This Row],[Issue_Date]],"mmm")</f>
        <v>Jan</v>
      </c>
      <c r="J6327">
        <v>44544</v>
      </c>
      <c r="K6327">
        <v>44541</v>
      </c>
      <c r="L6327" t="s">
        <v>30</v>
      </c>
      <c r="M6327" t="str">
        <f>IF(OR(Table1[[#This Row],[Loan_Status]]="Fully Paid",Table1[[#This Row],[Loan_Status]]="Current"),"Good Loan",IF(Table1[[#This Row],[Loan_Status]]="Charged Off","Bad Loan",""))</f>
        <v>Good Loan</v>
      </c>
      <c r="N6327">
        <v>44572</v>
      </c>
      <c r="O6327">
        <v>820632</v>
      </c>
      <c r="P6327" t="s">
        <v>3065</v>
      </c>
      <c r="Q6327" t="s">
        <v>642</v>
      </c>
      <c r="R6327" t="s">
        <v>41</v>
      </c>
      <c r="S6327" t="s">
        <v>46</v>
      </c>
      <c r="T6327">
        <v>38400</v>
      </c>
      <c r="U6327">
        <v>0.15909999999999999</v>
      </c>
      <c r="V6327">
        <v>104.52</v>
      </c>
      <c r="W6327">
        <v>0.1706</v>
      </c>
      <c r="X6327">
        <v>4200</v>
      </c>
      <c r="Y6327">
        <v>13</v>
      </c>
      <c r="Z6327">
        <v>4669</v>
      </c>
    </row>
    <row r="6328" spans="1:26" ht="14.25" customHeight="1">
      <c r="A6328">
        <v>981950</v>
      </c>
      <c r="B6328" t="s">
        <v>120</v>
      </c>
      <c r="C6328" t="s">
        <v>25</v>
      </c>
      <c r="D6328" t="s">
        <v>64</v>
      </c>
      <c r="E6328" t="s">
        <v>5550</v>
      </c>
      <c r="F6328" t="s">
        <v>28</v>
      </c>
      <c r="G6328" t="s">
        <v>29</v>
      </c>
      <c r="H6328">
        <v>44480</v>
      </c>
      <c r="I6328" t="str">
        <f>TEXT(Table1[[#This Row],[Issue_Date]],"mmm")</f>
        <v>Oct</v>
      </c>
      <c r="J6328">
        <v>44515</v>
      </c>
      <c r="K6328">
        <v>44481</v>
      </c>
      <c r="L6328" t="s">
        <v>30</v>
      </c>
      <c r="M6328" t="str">
        <f>IF(OR(Table1[[#This Row],[Loan_Status]]="Fully Paid",Table1[[#This Row],[Loan_Status]]="Current"),"Good Loan",IF(Table1[[#This Row],[Loan_Status]]="Charged Off","Bad Loan",""))</f>
        <v>Good Loan</v>
      </c>
      <c r="N6328">
        <v>44512</v>
      </c>
      <c r="O6328">
        <v>1205342</v>
      </c>
      <c r="P6328" t="s">
        <v>3065</v>
      </c>
      <c r="Q6328" t="s">
        <v>364</v>
      </c>
      <c r="R6328" t="s">
        <v>41</v>
      </c>
      <c r="S6328" t="s">
        <v>46</v>
      </c>
      <c r="T6328">
        <v>36996</v>
      </c>
      <c r="U6328">
        <v>9.4700000000000006E-2</v>
      </c>
      <c r="V6328">
        <v>353.33</v>
      </c>
      <c r="W6328">
        <v>0.19420000000000001</v>
      </c>
      <c r="X6328">
        <v>13500</v>
      </c>
      <c r="Y6328">
        <v>25</v>
      </c>
      <c r="Z6328">
        <v>15475</v>
      </c>
    </row>
    <row r="6329" spans="1:26" ht="14.25" customHeight="1">
      <c r="A6329">
        <v>599413</v>
      </c>
      <c r="B6329" t="s">
        <v>24</v>
      </c>
      <c r="C6329" t="s">
        <v>25</v>
      </c>
      <c r="D6329" t="s">
        <v>73</v>
      </c>
      <c r="E6329" t="s">
        <v>5551</v>
      </c>
      <c r="F6329" t="s">
        <v>28</v>
      </c>
      <c r="G6329" t="s">
        <v>29</v>
      </c>
      <c r="H6329">
        <v>44479</v>
      </c>
      <c r="I6329" t="str">
        <f>TEXT(Table1[[#This Row],[Issue_Date]],"mmm")</f>
        <v>Oct</v>
      </c>
      <c r="J6329">
        <v>44484</v>
      </c>
      <c r="K6329">
        <v>44515</v>
      </c>
      <c r="L6329" t="s">
        <v>30</v>
      </c>
      <c r="M6329" t="str">
        <f>IF(OR(Table1[[#This Row],[Loan_Status]]="Fully Paid",Table1[[#This Row],[Loan_Status]]="Current"),"Good Loan",IF(Table1[[#This Row],[Loan_Status]]="Charged Off","Bad Loan",""))</f>
        <v>Good Loan</v>
      </c>
      <c r="N6329">
        <v>44545</v>
      </c>
      <c r="O6329">
        <v>769347</v>
      </c>
      <c r="P6329" t="s">
        <v>3065</v>
      </c>
      <c r="Q6329" t="s">
        <v>642</v>
      </c>
      <c r="R6329" t="s">
        <v>41</v>
      </c>
      <c r="S6329" t="s">
        <v>46</v>
      </c>
      <c r="T6329">
        <v>35520</v>
      </c>
      <c r="U6329">
        <v>0.2044</v>
      </c>
      <c r="V6329">
        <v>334.56</v>
      </c>
      <c r="W6329">
        <v>0.17560000000000001</v>
      </c>
      <c r="X6329">
        <v>13300</v>
      </c>
      <c r="Y6329">
        <v>7</v>
      </c>
      <c r="Z6329">
        <v>20073</v>
      </c>
    </row>
    <row r="6330" spans="1:26" ht="14.25" customHeight="1">
      <c r="A6330">
        <v>709240</v>
      </c>
      <c r="B6330" t="s">
        <v>112</v>
      </c>
      <c r="C6330" t="s">
        <v>25</v>
      </c>
      <c r="D6330" t="s">
        <v>98</v>
      </c>
      <c r="E6330" t="s">
        <v>5552</v>
      </c>
      <c r="F6330" t="s">
        <v>28</v>
      </c>
      <c r="G6330" t="s">
        <v>29</v>
      </c>
      <c r="H6330">
        <v>44266</v>
      </c>
      <c r="I6330" t="str">
        <f>TEXT(Table1[[#This Row],[Issue_Date]],"mmm")</f>
        <v>Mar</v>
      </c>
      <c r="J6330">
        <v>44515</v>
      </c>
      <c r="K6330">
        <v>44483</v>
      </c>
      <c r="L6330" t="s">
        <v>30</v>
      </c>
      <c r="M6330" t="str">
        <f>IF(OR(Table1[[#This Row],[Loan_Status]]="Fully Paid",Table1[[#This Row],[Loan_Status]]="Current"),"Good Loan",IF(Table1[[#This Row],[Loan_Status]]="Charged Off","Bad Loan",""))</f>
        <v>Good Loan</v>
      </c>
      <c r="N6330">
        <v>44514</v>
      </c>
      <c r="O6330">
        <v>901838</v>
      </c>
      <c r="P6330" t="s">
        <v>3065</v>
      </c>
      <c r="Q6330" t="s">
        <v>364</v>
      </c>
      <c r="R6330" t="s">
        <v>41</v>
      </c>
      <c r="S6330" t="s">
        <v>46</v>
      </c>
      <c r="T6330">
        <v>30000</v>
      </c>
      <c r="U6330">
        <v>0.1132</v>
      </c>
      <c r="V6330">
        <v>274.20999999999998</v>
      </c>
      <c r="W6330">
        <v>0.1714</v>
      </c>
      <c r="X6330">
        <v>11000</v>
      </c>
      <c r="Y6330">
        <v>9</v>
      </c>
      <c r="Z6330">
        <v>15842</v>
      </c>
    </row>
    <row r="6331" spans="1:26" ht="14.25" customHeight="1">
      <c r="A6331">
        <v>645359</v>
      </c>
      <c r="B6331" t="s">
        <v>136</v>
      </c>
      <c r="C6331" t="s">
        <v>25</v>
      </c>
      <c r="D6331" t="s">
        <v>98</v>
      </c>
      <c r="E6331" t="s">
        <v>5553</v>
      </c>
      <c r="F6331" t="s">
        <v>28</v>
      </c>
      <c r="G6331" t="s">
        <v>29</v>
      </c>
      <c r="H6331">
        <v>44207</v>
      </c>
      <c r="I6331" t="str">
        <f>TEXT(Table1[[#This Row],[Issue_Date]],"mmm")</f>
        <v>Jan</v>
      </c>
      <c r="J6331">
        <v>44243</v>
      </c>
      <c r="K6331">
        <v>44212</v>
      </c>
      <c r="L6331" t="s">
        <v>30</v>
      </c>
      <c r="M6331" t="str">
        <f>IF(OR(Table1[[#This Row],[Loan_Status]]="Fully Paid",Table1[[#This Row],[Loan_Status]]="Current"),"Good Loan",IF(Table1[[#This Row],[Loan_Status]]="Charged Off","Bad Loan",""))</f>
        <v>Good Loan</v>
      </c>
      <c r="N6331">
        <v>44243</v>
      </c>
      <c r="O6331">
        <v>825788</v>
      </c>
      <c r="P6331" t="s">
        <v>3065</v>
      </c>
      <c r="Q6331" t="s">
        <v>364</v>
      </c>
      <c r="R6331" t="s">
        <v>41</v>
      </c>
      <c r="S6331" t="s">
        <v>46</v>
      </c>
      <c r="T6331">
        <v>70000</v>
      </c>
      <c r="U6331">
        <v>0.1215</v>
      </c>
      <c r="V6331">
        <v>246.87</v>
      </c>
      <c r="W6331">
        <v>0.16689999999999999</v>
      </c>
      <c r="X6331">
        <v>10000</v>
      </c>
      <c r="Y6331">
        <v>14</v>
      </c>
      <c r="Z6331">
        <v>14779</v>
      </c>
    </row>
    <row r="6332" spans="1:26" ht="14.25" customHeight="1">
      <c r="A6332">
        <v>550423</v>
      </c>
      <c r="B6332" t="s">
        <v>170</v>
      </c>
      <c r="C6332" t="s">
        <v>25</v>
      </c>
      <c r="D6332" t="s">
        <v>36</v>
      </c>
      <c r="E6332" t="s">
        <v>1432</v>
      </c>
      <c r="F6332" t="s">
        <v>28</v>
      </c>
      <c r="G6332" t="s">
        <v>29</v>
      </c>
      <c r="H6332">
        <v>44387</v>
      </c>
      <c r="I6332" t="str">
        <f>TEXT(Table1[[#This Row],[Issue_Date]],"mmm")</f>
        <v>Jul</v>
      </c>
      <c r="J6332">
        <v>44270</v>
      </c>
      <c r="K6332">
        <v>44270</v>
      </c>
      <c r="L6332" t="s">
        <v>30</v>
      </c>
      <c r="M6332" t="str">
        <f>IF(OR(Table1[[#This Row],[Loan_Status]]="Fully Paid",Table1[[#This Row],[Loan_Status]]="Current"),"Good Loan",IF(Table1[[#This Row],[Loan_Status]]="Charged Off","Bad Loan",""))</f>
        <v>Good Loan</v>
      </c>
      <c r="N6332">
        <v>44301</v>
      </c>
      <c r="O6332">
        <v>709490</v>
      </c>
      <c r="P6332" t="s">
        <v>3065</v>
      </c>
      <c r="Q6332" t="s">
        <v>495</v>
      </c>
      <c r="R6332" t="s">
        <v>41</v>
      </c>
      <c r="S6332" t="s">
        <v>46</v>
      </c>
      <c r="T6332">
        <v>16320</v>
      </c>
      <c r="U6332">
        <v>6.7599999999999993E-2</v>
      </c>
      <c r="V6332">
        <v>148.54</v>
      </c>
      <c r="W6332">
        <v>0.16819999999999999</v>
      </c>
      <c r="X6332">
        <v>6000</v>
      </c>
      <c r="Y6332">
        <v>16</v>
      </c>
      <c r="Z6332">
        <v>8883</v>
      </c>
    </row>
    <row r="6333" spans="1:26" ht="14.25" customHeight="1">
      <c r="A6333">
        <v>995565</v>
      </c>
      <c r="B6333" t="s">
        <v>63</v>
      </c>
      <c r="C6333" t="s">
        <v>25</v>
      </c>
      <c r="D6333" t="s">
        <v>48</v>
      </c>
      <c r="E6333" t="s">
        <v>5554</v>
      </c>
      <c r="F6333" t="s">
        <v>28</v>
      </c>
      <c r="G6333" t="s">
        <v>29</v>
      </c>
      <c r="H6333">
        <v>44480</v>
      </c>
      <c r="I6333" t="str">
        <f>TEXT(Table1[[#This Row],[Issue_Date]],"mmm")</f>
        <v>Oct</v>
      </c>
      <c r="J6333">
        <v>44332</v>
      </c>
      <c r="K6333">
        <v>44211</v>
      </c>
      <c r="L6333" t="s">
        <v>30</v>
      </c>
      <c r="M6333" t="str">
        <f>IF(OR(Table1[[#This Row],[Loan_Status]]="Fully Paid",Table1[[#This Row],[Loan_Status]]="Current"),"Good Loan",IF(Table1[[#This Row],[Loan_Status]]="Charged Off","Bad Loan",""))</f>
        <v>Good Loan</v>
      </c>
      <c r="N6333">
        <v>44242</v>
      </c>
      <c r="O6333">
        <v>1220139</v>
      </c>
      <c r="P6333" t="s">
        <v>3065</v>
      </c>
      <c r="Q6333" t="s">
        <v>364</v>
      </c>
      <c r="R6333" t="s">
        <v>41</v>
      </c>
      <c r="S6333" t="s">
        <v>46</v>
      </c>
      <c r="T6333">
        <v>46500</v>
      </c>
      <c r="U6333">
        <v>0.15140000000000001</v>
      </c>
      <c r="V6333">
        <v>366.42</v>
      </c>
      <c r="W6333">
        <v>0.19420000000000001</v>
      </c>
      <c r="X6333">
        <v>14000</v>
      </c>
      <c r="Y6333">
        <v>36</v>
      </c>
      <c r="Z6333">
        <v>20660</v>
      </c>
    </row>
    <row r="6334" spans="1:26" ht="14.25" customHeight="1">
      <c r="A6334">
        <v>662335</v>
      </c>
      <c r="B6334" t="s">
        <v>174</v>
      </c>
      <c r="C6334" t="s">
        <v>25</v>
      </c>
      <c r="D6334" t="s">
        <v>98</v>
      </c>
      <c r="E6334" t="s">
        <v>5555</v>
      </c>
      <c r="F6334" t="s">
        <v>28</v>
      </c>
      <c r="G6334" t="s">
        <v>29</v>
      </c>
      <c r="H6334">
        <v>44238</v>
      </c>
      <c r="I6334" t="str">
        <f>TEXT(Table1[[#This Row],[Issue_Date]],"mmm")</f>
        <v>Feb</v>
      </c>
      <c r="J6334">
        <v>44242</v>
      </c>
      <c r="K6334">
        <v>44361</v>
      </c>
      <c r="L6334" t="s">
        <v>30</v>
      </c>
      <c r="M6334" t="str">
        <f>IF(OR(Table1[[#This Row],[Loan_Status]]="Fully Paid",Table1[[#This Row],[Loan_Status]]="Current"),"Good Loan",IF(Table1[[#This Row],[Loan_Status]]="Charged Off","Bad Loan",""))</f>
        <v>Good Loan</v>
      </c>
      <c r="N6334">
        <v>44391</v>
      </c>
      <c r="O6334">
        <v>847008</v>
      </c>
      <c r="P6334" t="s">
        <v>3065</v>
      </c>
      <c r="Q6334" t="s">
        <v>32</v>
      </c>
      <c r="R6334" t="s">
        <v>41</v>
      </c>
      <c r="S6334" t="s">
        <v>46</v>
      </c>
      <c r="T6334">
        <v>85000</v>
      </c>
      <c r="U6334">
        <v>0.12690000000000001</v>
      </c>
      <c r="V6334">
        <v>353.25</v>
      </c>
      <c r="W6334">
        <v>0.16400000000000001</v>
      </c>
      <c r="X6334">
        <v>14400</v>
      </c>
      <c r="Y6334">
        <v>25</v>
      </c>
      <c r="Z6334">
        <v>19762</v>
      </c>
    </row>
    <row r="6335" spans="1:26" ht="14.25" customHeight="1">
      <c r="A6335">
        <v>612825</v>
      </c>
      <c r="B6335" t="s">
        <v>94</v>
      </c>
      <c r="C6335" t="s">
        <v>25</v>
      </c>
      <c r="D6335" t="s">
        <v>86</v>
      </c>
      <c r="E6335" t="s">
        <v>5556</v>
      </c>
      <c r="F6335" t="s">
        <v>28</v>
      </c>
      <c r="G6335" t="s">
        <v>29</v>
      </c>
      <c r="H6335">
        <v>44510</v>
      </c>
      <c r="I6335" t="str">
        <f>TEXT(Table1[[#This Row],[Issue_Date]],"mmm")</f>
        <v>Nov</v>
      </c>
      <c r="J6335">
        <v>44390</v>
      </c>
      <c r="K6335">
        <v>44327</v>
      </c>
      <c r="L6335" t="s">
        <v>30</v>
      </c>
      <c r="M6335" t="str">
        <f>IF(OR(Table1[[#This Row],[Loan_Status]]="Fully Paid",Table1[[#This Row],[Loan_Status]]="Current"),"Good Loan",IF(Table1[[#This Row],[Loan_Status]]="Charged Off","Bad Loan",""))</f>
        <v>Good Loan</v>
      </c>
      <c r="N6335">
        <v>44358</v>
      </c>
      <c r="O6335">
        <v>785781</v>
      </c>
      <c r="P6335" t="s">
        <v>3065</v>
      </c>
      <c r="Q6335" t="s">
        <v>495</v>
      </c>
      <c r="R6335" t="s">
        <v>41</v>
      </c>
      <c r="S6335" t="s">
        <v>46</v>
      </c>
      <c r="T6335">
        <v>48500</v>
      </c>
      <c r="U6335">
        <v>0.16919999999999999</v>
      </c>
      <c r="V6335">
        <v>198.36</v>
      </c>
      <c r="W6335">
        <v>0.16320000000000001</v>
      </c>
      <c r="X6335">
        <v>8100</v>
      </c>
      <c r="Y6335">
        <v>14</v>
      </c>
      <c r="Z6335">
        <v>8736</v>
      </c>
    </row>
    <row r="6336" spans="1:26" ht="14.25" customHeight="1">
      <c r="A6336">
        <v>517073</v>
      </c>
      <c r="B6336" t="s">
        <v>24</v>
      </c>
      <c r="C6336" t="s">
        <v>25</v>
      </c>
      <c r="D6336" t="s">
        <v>81</v>
      </c>
      <c r="E6336" t="s">
        <v>5557</v>
      </c>
      <c r="F6336" t="s">
        <v>28</v>
      </c>
      <c r="G6336" t="s">
        <v>29</v>
      </c>
      <c r="H6336">
        <v>44357</v>
      </c>
      <c r="I6336" t="str">
        <f>TEXT(Table1[[#This Row],[Issue_Date]],"mmm")</f>
        <v>Jun</v>
      </c>
      <c r="J6336">
        <v>44449</v>
      </c>
      <c r="K6336">
        <v>44449</v>
      </c>
      <c r="L6336" t="s">
        <v>30</v>
      </c>
      <c r="M6336" t="str">
        <f>IF(OR(Table1[[#This Row],[Loan_Status]]="Fully Paid",Table1[[#This Row],[Loan_Status]]="Current"),"Good Loan",IF(Table1[[#This Row],[Loan_Status]]="Charged Off","Bad Loan",""))</f>
        <v>Good Loan</v>
      </c>
      <c r="N6336">
        <v>44479</v>
      </c>
      <c r="O6336">
        <v>668274</v>
      </c>
      <c r="P6336" t="s">
        <v>3065</v>
      </c>
      <c r="Q6336" t="s">
        <v>32</v>
      </c>
      <c r="R6336" t="s">
        <v>41</v>
      </c>
      <c r="S6336" t="s">
        <v>46</v>
      </c>
      <c r="T6336">
        <v>43080</v>
      </c>
      <c r="U6336">
        <v>0.18329999999999999</v>
      </c>
      <c r="V6336">
        <v>157.16999999999999</v>
      </c>
      <c r="W6336">
        <v>0.16450000000000001</v>
      </c>
      <c r="X6336">
        <v>6400</v>
      </c>
      <c r="Y6336">
        <v>37</v>
      </c>
      <c r="Z6336">
        <v>6575</v>
      </c>
    </row>
    <row r="6337" spans="1:26" ht="14.25" customHeight="1">
      <c r="A6337">
        <v>670192</v>
      </c>
      <c r="B6337" t="s">
        <v>47</v>
      </c>
      <c r="C6337" t="s">
        <v>25</v>
      </c>
      <c r="D6337" t="s">
        <v>81</v>
      </c>
      <c r="E6337" t="s">
        <v>5558</v>
      </c>
      <c r="F6337" t="s">
        <v>28</v>
      </c>
      <c r="G6337" t="s">
        <v>29</v>
      </c>
      <c r="H6337">
        <v>44238</v>
      </c>
      <c r="I6337" t="str">
        <f>TEXT(Table1[[#This Row],[Issue_Date]],"mmm")</f>
        <v>Feb</v>
      </c>
      <c r="J6337">
        <v>44243</v>
      </c>
      <c r="K6337">
        <v>44243</v>
      </c>
      <c r="L6337" t="s">
        <v>30</v>
      </c>
      <c r="M6337" t="str">
        <f>IF(OR(Table1[[#This Row],[Loan_Status]]="Fully Paid",Table1[[#This Row],[Loan_Status]]="Current"),"Good Loan",IF(Table1[[#This Row],[Loan_Status]]="Charged Off","Bad Loan",""))</f>
        <v>Good Loan</v>
      </c>
      <c r="N6337">
        <v>44271</v>
      </c>
      <c r="O6337">
        <v>856819</v>
      </c>
      <c r="P6337" t="s">
        <v>3065</v>
      </c>
      <c r="Q6337" t="s">
        <v>495</v>
      </c>
      <c r="R6337" t="s">
        <v>41</v>
      </c>
      <c r="S6337" t="s">
        <v>46</v>
      </c>
      <c r="T6337">
        <v>30000</v>
      </c>
      <c r="U6337">
        <v>0.1988</v>
      </c>
      <c r="V6337">
        <v>317.16000000000003</v>
      </c>
      <c r="W6337">
        <v>0.16769999999999999</v>
      </c>
      <c r="X6337">
        <v>12825</v>
      </c>
      <c r="Y6337">
        <v>16</v>
      </c>
      <c r="Z6337">
        <v>19029</v>
      </c>
    </row>
    <row r="6338" spans="1:26" ht="14.25" customHeight="1">
      <c r="A6338">
        <v>680191</v>
      </c>
      <c r="B6338" t="s">
        <v>174</v>
      </c>
      <c r="C6338" t="s">
        <v>25</v>
      </c>
      <c r="D6338" t="s">
        <v>42</v>
      </c>
      <c r="E6338" t="s">
        <v>5559</v>
      </c>
      <c r="F6338" t="s">
        <v>28</v>
      </c>
      <c r="G6338" t="s">
        <v>29</v>
      </c>
      <c r="H6338">
        <v>44238</v>
      </c>
      <c r="I6338" t="str">
        <f>TEXT(Table1[[#This Row],[Issue_Date]],"mmm")</f>
        <v>Feb</v>
      </c>
      <c r="J6338">
        <v>44332</v>
      </c>
      <c r="K6338">
        <v>44271</v>
      </c>
      <c r="L6338" t="s">
        <v>30</v>
      </c>
      <c r="M6338" t="str">
        <f>IF(OR(Table1[[#This Row],[Loan_Status]]="Fully Paid",Table1[[#This Row],[Loan_Status]]="Current"),"Good Loan",IF(Table1[[#This Row],[Loan_Status]]="Charged Off","Bad Loan",""))</f>
        <v>Good Loan</v>
      </c>
      <c r="N6338">
        <v>44302</v>
      </c>
      <c r="O6338">
        <v>868907</v>
      </c>
      <c r="P6338" t="s">
        <v>3065</v>
      </c>
      <c r="Q6338" t="s">
        <v>32</v>
      </c>
      <c r="R6338" t="s">
        <v>41</v>
      </c>
      <c r="S6338" t="s">
        <v>46</v>
      </c>
      <c r="T6338">
        <v>41004</v>
      </c>
      <c r="U6338">
        <v>0.24379999999999999</v>
      </c>
      <c r="V6338">
        <v>225.69</v>
      </c>
      <c r="W6338">
        <v>0.16400000000000001</v>
      </c>
      <c r="X6338">
        <v>9200</v>
      </c>
      <c r="Y6338">
        <v>27</v>
      </c>
      <c r="Z6338">
        <v>13541</v>
      </c>
    </row>
    <row r="6339" spans="1:26" ht="14.25" customHeight="1">
      <c r="A6339">
        <v>708122</v>
      </c>
      <c r="B6339" t="s">
        <v>108</v>
      </c>
      <c r="C6339" t="s">
        <v>25</v>
      </c>
      <c r="D6339" t="s">
        <v>59</v>
      </c>
      <c r="E6339" t="s">
        <v>5560</v>
      </c>
      <c r="F6339" t="s">
        <v>28</v>
      </c>
      <c r="G6339" t="s">
        <v>29</v>
      </c>
      <c r="H6339">
        <v>44266</v>
      </c>
      <c r="I6339" t="str">
        <f>TEXT(Table1[[#This Row],[Issue_Date]],"mmm")</f>
        <v>Mar</v>
      </c>
      <c r="J6339">
        <v>44332</v>
      </c>
      <c r="K6339">
        <v>44302</v>
      </c>
      <c r="L6339" t="s">
        <v>30</v>
      </c>
      <c r="M6339" t="str">
        <f>IF(OR(Table1[[#This Row],[Loan_Status]]="Fully Paid",Table1[[#This Row],[Loan_Status]]="Current"),"Good Loan",IF(Table1[[#This Row],[Loan_Status]]="Charged Off","Bad Loan",""))</f>
        <v>Good Loan</v>
      </c>
      <c r="N6339">
        <v>44332</v>
      </c>
      <c r="O6339">
        <v>900580</v>
      </c>
      <c r="P6339" t="s">
        <v>3065</v>
      </c>
      <c r="Q6339" t="s">
        <v>364</v>
      </c>
      <c r="R6339" t="s">
        <v>41</v>
      </c>
      <c r="S6339" t="s">
        <v>46</v>
      </c>
      <c r="T6339">
        <v>25200</v>
      </c>
      <c r="U6339">
        <v>0.1986</v>
      </c>
      <c r="V6339">
        <v>124.64</v>
      </c>
      <c r="W6339">
        <v>0.1714</v>
      </c>
      <c r="X6339">
        <v>5000</v>
      </c>
      <c r="Y6339">
        <v>35</v>
      </c>
      <c r="Z6339">
        <v>7478</v>
      </c>
    </row>
    <row r="6340" spans="1:26" ht="14.25" customHeight="1">
      <c r="A6340">
        <v>776776</v>
      </c>
      <c r="B6340" t="s">
        <v>24</v>
      </c>
      <c r="C6340" t="s">
        <v>25</v>
      </c>
      <c r="D6340" t="s">
        <v>73</v>
      </c>
      <c r="E6340" t="s">
        <v>5561</v>
      </c>
      <c r="F6340" t="s">
        <v>28</v>
      </c>
      <c r="G6340" t="s">
        <v>29</v>
      </c>
      <c r="H6340">
        <v>44358</v>
      </c>
      <c r="I6340" t="str">
        <f>TEXT(Table1[[#This Row],[Issue_Date]],"mmm")</f>
        <v>Jun</v>
      </c>
      <c r="J6340">
        <v>44270</v>
      </c>
      <c r="K6340">
        <v>44270</v>
      </c>
      <c r="L6340" t="s">
        <v>30</v>
      </c>
      <c r="M6340" t="str">
        <f>IF(OR(Table1[[#This Row],[Loan_Status]]="Fully Paid",Table1[[#This Row],[Loan_Status]]="Current"),"Good Loan",IF(Table1[[#This Row],[Loan_Status]]="Charged Off","Bad Loan",""))</f>
        <v>Good Loan</v>
      </c>
      <c r="N6340">
        <v>44301</v>
      </c>
      <c r="O6340">
        <v>979179</v>
      </c>
      <c r="P6340" t="s">
        <v>3065</v>
      </c>
      <c r="Q6340" t="s">
        <v>642</v>
      </c>
      <c r="R6340" t="s">
        <v>41</v>
      </c>
      <c r="S6340" t="s">
        <v>46</v>
      </c>
      <c r="T6340">
        <v>51000</v>
      </c>
      <c r="U6340">
        <v>0.1181</v>
      </c>
      <c r="V6340">
        <v>313.20999999999998</v>
      </c>
      <c r="W6340">
        <v>0.19289999999999999</v>
      </c>
      <c r="X6340">
        <v>12000</v>
      </c>
      <c r="Y6340">
        <v>7</v>
      </c>
      <c r="Z6340">
        <v>18255</v>
      </c>
    </row>
    <row r="6341" spans="1:26" ht="14.25" customHeight="1">
      <c r="A6341">
        <v>591833</v>
      </c>
      <c r="B6341" t="s">
        <v>70</v>
      </c>
      <c r="C6341" t="s">
        <v>25</v>
      </c>
      <c r="D6341" t="s">
        <v>48</v>
      </c>
      <c r="E6341" t="s">
        <v>5562</v>
      </c>
      <c r="F6341" t="s">
        <v>28</v>
      </c>
      <c r="G6341" t="s">
        <v>29</v>
      </c>
      <c r="H6341">
        <v>44479</v>
      </c>
      <c r="I6341" t="str">
        <f>TEXT(Table1[[#This Row],[Issue_Date]],"mmm")</f>
        <v>Oct</v>
      </c>
      <c r="J6341">
        <v>44515</v>
      </c>
      <c r="K6341">
        <v>44512</v>
      </c>
      <c r="L6341" t="s">
        <v>30</v>
      </c>
      <c r="M6341" t="str">
        <f>IF(OR(Table1[[#This Row],[Loan_Status]]="Fully Paid",Table1[[#This Row],[Loan_Status]]="Current"),"Good Loan",IF(Table1[[#This Row],[Loan_Status]]="Charged Off","Bad Loan",""))</f>
        <v>Good Loan</v>
      </c>
      <c r="N6341">
        <v>44542</v>
      </c>
      <c r="O6341">
        <v>760136</v>
      </c>
      <c r="P6341" t="s">
        <v>3065</v>
      </c>
      <c r="Q6341" t="s">
        <v>32</v>
      </c>
      <c r="R6341" t="s">
        <v>41</v>
      </c>
      <c r="S6341" t="s">
        <v>46</v>
      </c>
      <c r="T6341">
        <v>65000</v>
      </c>
      <c r="U6341">
        <v>2.9899999999999999E-2</v>
      </c>
      <c r="V6341">
        <v>147.35</v>
      </c>
      <c r="W6341">
        <v>0.16450000000000001</v>
      </c>
      <c r="X6341">
        <v>6000</v>
      </c>
      <c r="Y6341">
        <v>30</v>
      </c>
      <c r="Z6341">
        <v>7758</v>
      </c>
    </row>
    <row r="6342" spans="1:26" ht="14.25" customHeight="1">
      <c r="A6342">
        <v>520202</v>
      </c>
      <c r="B6342" t="s">
        <v>35</v>
      </c>
      <c r="C6342" t="s">
        <v>25</v>
      </c>
      <c r="D6342" t="s">
        <v>81</v>
      </c>
      <c r="E6342" t="s">
        <v>5563</v>
      </c>
      <c r="F6342" t="s">
        <v>28</v>
      </c>
      <c r="G6342" t="s">
        <v>29</v>
      </c>
      <c r="H6342">
        <v>44326</v>
      </c>
      <c r="I6342" t="str">
        <f>TEXT(Table1[[#This Row],[Issue_Date]],"mmm")</f>
        <v>May</v>
      </c>
      <c r="J6342">
        <v>44360</v>
      </c>
      <c r="K6342">
        <v>44240</v>
      </c>
      <c r="L6342" t="s">
        <v>30</v>
      </c>
      <c r="M6342" t="str">
        <f>IF(OR(Table1[[#This Row],[Loan_Status]]="Fully Paid",Table1[[#This Row],[Loan_Status]]="Current"),"Good Loan",IF(Table1[[#This Row],[Loan_Status]]="Charged Off","Bad Loan",""))</f>
        <v>Good Loan</v>
      </c>
      <c r="N6342">
        <v>44268</v>
      </c>
      <c r="O6342">
        <v>672478</v>
      </c>
      <c r="P6342" t="s">
        <v>3065</v>
      </c>
      <c r="Q6342" t="s">
        <v>32</v>
      </c>
      <c r="R6342" t="s">
        <v>41</v>
      </c>
      <c r="S6342" t="s">
        <v>46</v>
      </c>
      <c r="T6342">
        <v>36000</v>
      </c>
      <c r="U6342">
        <v>0.18129999999999999</v>
      </c>
      <c r="V6342">
        <v>221.03</v>
      </c>
      <c r="W6342">
        <v>0.16450000000000001</v>
      </c>
      <c r="X6342">
        <v>9000</v>
      </c>
      <c r="Y6342">
        <v>26</v>
      </c>
      <c r="Z6342">
        <v>12184</v>
      </c>
    </row>
    <row r="6343" spans="1:26" ht="14.25" customHeight="1">
      <c r="A6343">
        <v>522890</v>
      </c>
      <c r="B6343" t="s">
        <v>174</v>
      </c>
      <c r="C6343" t="s">
        <v>25</v>
      </c>
      <c r="D6343" t="s">
        <v>64</v>
      </c>
      <c r="E6343" t="s">
        <v>5564</v>
      </c>
      <c r="F6343" t="s">
        <v>28</v>
      </c>
      <c r="G6343" t="s">
        <v>29</v>
      </c>
      <c r="H6343">
        <v>44357</v>
      </c>
      <c r="I6343" t="str">
        <f>TEXT(Table1[[#This Row],[Issue_Date]],"mmm")</f>
        <v>Jun</v>
      </c>
      <c r="J6343">
        <v>44362</v>
      </c>
      <c r="K6343">
        <v>44362</v>
      </c>
      <c r="L6343" t="s">
        <v>30</v>
      </c>
      <c r="M6343" t="str">
        <f>IF(OR(Table1[[#This Row],[Loan_Status]]="Fully Paid",Table1[[#This Row],[Loan_Status]]="Current"),"Good Loan",IF(Table1[[#This Row],[Loan_Status]]="Charged Off","Bad Loan",""))</f>
        <v>Good Loan</v>
      </c>
      <c r="N6343">
        <v>44392</v>
      </c>
      <c r="O6343">
        <v>676408</v>
      </c>
      <c r="P6343" t="s">
        <v>3065</v>
      </c>
      <c r="Q6343" t="s">
        <v>495</v>
      </c>
      <c r="R6343" t="s">
        <v>41</v>
      </c>
      <c r="S6343" t="s">
        <v>46</v>
      </c>
      <c r="T6343">
        <v>30000</v>
      </c>
      <c r="U6343">
        <v>0.2364</v>
      </c>
      <c r="V6343">
        <v>174.53</v>
      </c>
      <c r="W6343">
        <v>0.16819999999999999</v>
      </c>
      <c r="X6343">
        <v>9250</v>
      </c>
      <c r="Y6343">
        <v>13</v>
      </c>
      <c r="Z6343">
        <v>10472</v>
      </c>
    </row>
    <row r="6344" spans="1:26" ht="14.25" customHeight="1">
      <c r="A6344">
        <v>730501</v>
      </c>
      <c r="B6344" t="s">
        <v>108</v>
      </c>
      <c r="C6344" t="s">
        <v>25</v>
      </c>
      <c r="D6344" t="s">
        <v>81</v>
      </c>
      <c r="E6344" t="s">
        <v>5565</v>
      </c>
      <c r="F6344" t="s">
        <v>28</v>
      </c>
      <c r="G6344" t="s">
        <v>29</v>
      </c>
      <c r="H6344">
        <v>44297</v>
      </c>
      <c r="I6344" t="str">
        <f>TEXT(Table1[[#This Row],[Issue_Date]],"mmm")</f>
        <v>Apr</v>
      </c>
      <c r="J6344">
        <v>44512</v>
      </c>
      <c r="K6344">
        <v>44512</v>
      </c>
      <c r="L6344" t="s">
        <v>30</v>
      </c>
      <c r="M6344" t="str">
        <f>IF(OR(Table1[[#This Row],[Loan_Status]]="Fully Paid",Table1[[#This Row],[Loan_Status]]="Current"),"Good Loan",IF(Table1[[#This Row],[Loan_Status]]="Charged Off","Bad Loan",""))</f>
        <v>Good Loan</v>
      </c>
      <c r="N6344">
        <v>44542</v>
      </c>
      <c r="O6344">
        <v>926464</v>
      </c>
      <c r="P6344" t="s">
        <v>3065</v>
      </c>
      <c r="Q6344" t="s">
        <v>642</v>
      </c>
      <c r="R6344" t="s">
        <v>41</v>
      </c>
      <c r="S6344" t="s">
        <v>46</v>
      </c>
      <c r="T6344">
        <v>30996</v>
      </c>
      <c r="U6344">
        <v>0.1943</v>
      </c>
      <c r="V6344">
        <v>326.66000000000003</v>
      </c>
      <c r="W6344">
        <v>0.17510000000000001</v>
      </c>
      <c r="X6344">
        <v>13000</v>
      </c>
      <c r="Y6344">
        <v>4</v>
      </c>
      <c r="Z6344">
        <v>16084</v>
      </c>
    </row>
    <row r="6345" spans="1:26" ht="14.25" customHeight="1">
      <c r="A6345">
        <v>699661</v>
      </c>
      <c r="B6345" t="s">
        <v>24</v>
      </c>
      <c r="C6345" t="s">
        <v>25</v>
      </c>
      <c r="D6345" t="s">
        <v>64</v>
      </c>
      <c r="E6345" t="s">
        <v>1198</v>
      </c>
      <c r="F6345" t="s">
        <v>28</v>
      </c>
      <c r="G6345" t="s">
        <v>29</v>
      </c>
      <c r="H6345">
        <v>44266</v>
      </c>
      <c r="I6345" t="str">
        <f>TEXT(Table1[[#This Row],[Issue_Date]],"mmm")</f>
        <v>Mar</v>
      </c>
      <c r="J6345">
        <v>44301</v>
      </c>
      <c r="K6345">
        <v>44391</v>
      </c>
      <c r="L6345" t="s">
        <v>30</v>
      </c>
      <c r="M6345" t="str">
        <f>IF(OR(Table1[[#This Row],[Loan_Status]]="Fully Paid",Table1[[#This Row],[Loan_Status]]="Current"),"Good Loan",IF(Table1[[#This Row],[Loan_Status]]="Charged Off","Bad Loan",""))</f>
        <v>Good Loan</v>
      </c>
      <c r="N6345">
        <v>44422</v>
      </c>
      <c r="O6345">
        <v>891245</v>
      </c>
      <c r="P6345" t="s">
        <v>3065</v>
      </c>
      <c r="Q6345" t="s">
        <v>364</v>
      </c>
      <c r="R6345" t="s">
        <v>41</v>
      </c>
      <c r="S6345" t="s">
        <v>46</v>
      </c>
      <c r="T6345">
        <v>62000</v>
      </c>
      <c r="U6345">
        <v>7.8600000000000003E-2</v>
      </c>
      <c r="V6345">
        <v>209.4</v>
      </c>
      <c r="W6345">
        <v>0.1714</v>
      </c>
      <c r="X6345">
        <v>8400</v>
      </c>
      <c r="Y6345">
        <v>18</v>
      </c>
      <c r="Z6345">
        <v>11897</v>
      </c>
    </row>
    <row r="6346" spans="1:26" ht="14.25" customHeight="1">
      <c r="A6346">
        <v>574531</v>
      </c>
      <c r="B6346" t="s">
        <v>24</v>
      </c>
      <c r="C6346" t="s">
        <v>25</v>
      </c>
      <c r="D6346" t="s">
        <v>157</v>
      </c>
      <c r="E6346" t="s">
        <v>5566</v>
      </c>
      <c r="F6346" t="s">
        <v>28</v>
      </c>
      <c r="G6346" t="s">
        <v>29</v>
      </c>
      <c r="H6346">
        <v>44449</v>
      </c>
      <c r="I6346" t="str">
        <f>TEXT(Table1[[#This Row],[Issue_Date]],"mmm")</f>
        <v>Sep</v>
      </c>
      <c r="J6346">
        <v>44422</v>
      </c>
      <c r="K6346">
        <v>44422</v>
      </c>
      <c r="L6346" t="s">
        <v>30</v>
      </c>
      <c r="M6346" t="str">
        <f>IF(OR(Table1[[#This Row],[Loan_Status]]="Fully Paid",Table1[[#This Row],[Loan_Status]]="Current"),"Good Loan",IF(Table1[[#This Row],[Loan_Status]]="Charged Off","Bad Loan",""))</f>
        <v>Good Loan</v>
      </c>
      <c r="N6346">
        <v>44453</v>
      </c>
      <c r="O6346">
        <v>739096</v>
      </c>
      <c r="P6346" t="s">
        <v>3065</v>
      </c>
      <c r="Q6346" t="s">
        <v>32</v>
      </c>
      <c r="R6346" t="s">
        <v>41</v>
      </c>
      <c r="S6346" t="s">
        <v>46</v>
      </c>
      <c r="T6346">
        <v>39600</v>
      </c>
      <c r="U6346">
        <v>0.1633</v>
      </c>
      <c r="V6346">
        <v>147.35</v>
      </c>
      <c r="W6346">
        <v>0.16450000000000001</v>
      </c>
      <c r="X6346">
        <v>6000</v>
      </c>
      <c r="Y6346">
        <v>8</v>
      </c>
      <c r="Z6346">
        <v>8669</v>
      </c>
    </row>
    <row r="6347" spans="1:26" ht="14.25" customHeight="1">
      <c r="A6347">
        <v>722768</v>
      </c>
      <c r="B6347" t="s">
        <v>47</v>
      </c>
      <c r="C6347" t="s">
        <v>25</v>
      </c>
      <c r="D6347" t="s">
        <v>86</v>
      </c>
      <c r="E6347" t="s">
        <v>5567</v>
      </c>
      <c r="F6347" t="s">
        <v>28</v>
      </c>
      <c r="G6347" t="s">
        <v>29</v>
      </c>
      <c r="H6347">
        <v>44297</v>
      </c>
      <c r="I6347" t="str">
        <f>TEXT(Table1[[#This Row],[Issue_Date]],"mmm")</f>
        <v>Apr</v>
      </c>
      <c r="J6347">
        <v>44270</v>
      </c>
      <c r="K6347">
        <v>44242</v>
      </c>
      <c r="L6347" t="s">
        <v>30</v>
      </c>
      <c r="M6347" t="str">
        <f>IF(OR(Table1[[#This Row],[Loan_Status]]="Fully Paid",Table1[[#This Row],[Loan_Status]]="Current"),"Good Loan",IF(Table1[[#This Row],[Loan_Status]]="Charged Off","Bad Loan",""))</f>
        <v>Good Loan</v>
      </c>
      <c r="N6347">
        <v>44270</v>
      </c>
      <c r="O6347">
        <v>917632</v>
      </c>
      <c r="P6347" t="s">
        <v>3065</v>
      </c>
      <c r="Q6347" t="s">
        <v>495</v>
      </c>
      <c r="R6347" t="s">
        <v>41</v>
      </c>
      <c r="S6347" t="s">
        <v>46</v>
      </c>
      <c r="T6347">
        <v>45000</v>
      </c>
      <c r="U6347">
        <v>0.1275</v>
      </c>
      <c r="V6347">
        <v>296.75</v>
      </c>
      <c r="W6347">
        <v>0.16769999999999999</v>
      </c>
      <c r="X6347">
        <v>12000</v>
      </c>
      <c r="Y6347">
        <v>15</v>
      </c>
      <c r="Z6347">
        <v>17418</v>
      </c>
    </row>
    <row r="6348" spans="1:26" ht="14.25" customHeight="1">
      <c r="A6348">
        <v>518229</v>
      </c>
      <c r="B6348" t="s">
        <v>24</v>
      </c>
      <c r="C6348" t="s">
        <v>25</v>
      </c>
      <c r="D6348" t="s">
        <v>48</v>
      </c>
      <c r="E6348" t="s">
        <v>5568</v>
      </c>
      <c r="F6348" t="s">
        <v>361</v>
      </c>
      <c r="G6348" t="s">
        <v>29</v>
      </c>
      <c r="H6348">
        <v>44326</v>
      </c>
      <c r="I6348" t="str">
        <f>TEXT(Table1[[#This Row],[Issue_Date]],"mmm")</f>
        <v>May</v>
      </c>
      <c r="J6348">
        <v>44332</v>
      </c>
      <c r="K6348">
        <v>44483</v>
      </c>
      <c r="L6348" t="s">
        <v>30</v>
      </c>
      <c r="M6348" t="str">
        <f>IF(OR(Table1[[#This Row],[Loan_Status]]="Fully Paid",Table1[[#This Row],[Loan_Status]]="Current"),"Good Loan",IF(Table1[[#This Row],[Loan_Status]]="Charged Off","Bad Loan",""))</f>
        <v>Good Loan</v>
      </c>
      <c r="N6348">
        <v>44514</v>
      </c>
      <c r="O6348">
        <v>669840</v>
      </c>
      <c r="P6348" t="s">
        <v>3065</v>
      </c>
      <c r="Q6348" t="s">
        <v>362</v>
      </c>
      <c r="R6348" t="s">
        <v>41</v>
      </c>
      <c r="S6348" t="s">
        <v>46</v>
      </c>
      <c r="T6348">
        <v>39562</v>
      </c>
      <c r="U6348">
        <v>0.14230000000000001</v>
      </c>
      <c r="V6348">
        <v>316.91000000000003</v>
      </c>
      <c r="W6348">
        <v>0.183</v>
      </c>
      <c r="X6348">
        <v>19000</v>
      </c>
      <c r="Y6348">
        <v>16</v>
      </c>
      <c r="Z6348">
        <v>18849</v>
      </c>
    </row>
    <row r="6349" spans="1:26" ht="14.25" customHeight="1">
      <c r="A6349">
        <v>493803</v>
      </c>
      <c r="B6349" t="s">
        <v>112</v>
      </c>
      <c r="C6349" t="s">
        <v>25</v>
      </c>
      <c r="D6349" t="s">
        <v>81</v>
      </c>
      <c r="E6349" t="s">
        <v>5569</v>
      </c>
      <c r="F6349" t="s">
        <v>361</v>
      </c>
      <c r="G6349" t="s">
        <v>29</v>
      </c>
      <c r="H6349">
        <v>44357</v>
      </c>
      <c r="I6349" t="str">
        <f>TEXT(Table1[[#This Row],[Issue_Date]],"mmm")</f>
        <v>Jun</v>
      </c>
      <c r="J6349">
        <v>44360</v>
      </c>
      <c r="K6349">
        <v>44207</v>
      </c>
      <c r="L6349" t="s">
        <v>30</v>
      </c>
      <c r="M6349" t="str">
        <f>IF(OR(Table1[[#This Row],[Loan_Status]]="Fully Paid",Table1[[#This Row],[Loan_Status]]="Current"),"Good Loan",IF(Table1[[#This Row],[Loan_Status]]="Charged Off","Bad Loan",""))</f>
        <v>Good Loan</v>
      </c>
      <c r="N6349">
        <v>44238</v>
      </c>
      <c r="O6349">
        <v>631898</v>
      </c>
      <c r="P6349" t="s">
        <v>3065</v>
      </c>
      <c r="Q6349" t="s">
        <v>691</v>
      </c>
      <c r="R6349" t="s">
        <v>41</v>
      </c>
      <c r="S6349" t="s">
        <v>46</v>
      </c>
      <c r="T6349">
        <v>49356</v>
      </c>
      <c r="U6349">
        <v>0.10589999999999999</v>
      </c>
      <c r="V6349">
        <v>167.44</v>
      </c>
      <c r="W6349">
        <v>0.1867</v>
      </c>
      <c r="X6349">
        <v>6500</v>
      </c>
      <c r="Y6349">
        <v>7</v>
      </c>
      <c r="Z6349">
        <v>7186</v>
      </c>
    </row>
    <row r="6350" spans="1:26" ht="14.25" customHeight="1">
      <c r="A6350">
        <v>866923</v>
      </c>
      <c r="B6350" t="s">
        <v>24</v>
      </c>
      <c r="C6350" t="s">
        <v>25</v>
      </c>
      <c r="D6350" t="s">
        <v>73</v>
      </c>
      <c r="E6350" t="s">
        <v>5570</v>
      </c>
      <c r="F6350" t="s">
        <v>361</v>
      </c>
      <c r="G6350" t="s">
        <v>29</v>
      </c>
      <c r="H6350">
        <v>44450</v>
      </c>
      <c r="I6350" t="str">
        <f>TEXT(Table1[[#This Row],[Issue_Date]],"mmm")</f>
        <v>Sep</v>
      </c>
      <c r="J6350">
        <v>44332</v>
      </c>
      <c r="K6350">
        <v>44332</v>
      </c>
      <c r="L6350" t="s">
        <v>30</v>
      </c>
      <c r="M6350" t="str">
        <f>IF(OR(Table1[[#This Row],[Loan_Status]]="Fully Paid",Table1[[#This Row],[Loan_Status]]="Current"),"Good Loan",IF(Table1[[#This Row],[Loan_Status]]="Charged Off","Bad Loan",""))</f>
        <v>Good Loan</v>
      </c>
      <c r="N6350">
        <v>44363</v>
      </c>
      <c r="O6350">
        <v>1080423</v>
      </c>
      <c r="P6350" t="s">
        <v>3065</v>
      </c>
      <c r="Q6350" t="s">
        <v>846</v>
      </c>
      <c r="R6350" t="s">
        <v>41</v>
      </c>
      <c r="S6350" t="s">
        <v>46</v>
      </c>
      <c r="T6350">
        <v>61200</v>
      </c>
      <c r="U6350">
        <v>8.3299999999999999E-2</v>
      </c>
      <c r="V6350">
        <v>397.95</v>
      </c>
      <c r="W6350">
        <v>0.21360000000000001</v>
      </c>
      <c r="X6350">
        <v>14600</v>
      </c>
      <c r="Y6350">
        <v>19</v>
      </c>
      <c r="Z6350">
        <v>23777</v>
      </c>
    </row>
    <row r="6351" spans="1:26" ht="14.25" customHeight="1">
      <c r="A6351">
        <v>519200</v>
      </c>
      <c r="B6351" t="s">
        <v>105</v>
      </c>
      <c r="C6351" t="s">
        <v>25</v>
      </c>
      <c r="D6351" t="s">
        <v>81</v>
      </c>
      <c r="E6351" t="s">
        <v>5571</v>
      </c>
      <c r="F6351" t="s">
        <v>361</v>
      </c>
      <c r="G6351" t="s">
        <v>29</v>
      </c>
      <c r="H6351">
        <v>44357</v>
      </c>
      <c r="I6351" t="str">
        <f>TEXT(Table1[[#This Row],[Issue_Date]],"mmm")</f>
        <v>Jun</v>
      </c>
      <c r="J6351">
        <v>44362</v>
      </c>
      <c r="K6351">
        <v>44362</v>
      </c>
      <c r="L6351" t="s">
        <v>30</v>
      </c>
      <c r="M6351" t="str">
        <f>IF(OR(Table1[[#This Row],[Loan_Status]]="Fully Paid",Table1[[#This Row],[Loan_Status]]="Current"),"Good Loan",IF(Table1[[#This Row],[Loan_Status]]="Charged Off","Bad Loan",""))</f>
        <v>Good Loan</v>
      </c>
      <c r="N6351">
        <v>44392</v>
      </c>
      <c r="O6351">
        <v>671226</v>
      </c>
      <c r="P6351" t="s">
        <v>3065</v>
      </c>
      <c r="Q6351" t="s">
        <v>691</v>
      </c>
      <c r="R6351" t="s">
        <v>41</v>
      </c>
      <c r="S6351" t="s">
        <v>46</v>
      </c>
      <c r="T6351">
        <v>77064</v>
      </c>
      <c r="U6351">
        <v>0.14399999999999999</v>
      </c>
      <c r="V6351">
        <v>248.58</v>
      </c>
      <c r="W6351">
        <v>0.1867</v>
      </c>
      <c r="X6351">
        <v>15000</v>
      </c>
      <c r="Y6351">
        <v>22</v>
      </c>
      <c r="Z6351">
        <v>14915</v>
      </c>
    </row>
    <row r="6352" spans="1:26" ht="14.25" customHeight="1">
      <c r="A6352">
        <v>799595</v>
      </c>
      <c r="B6352" t="s">
        <v>305</v>
      </c>
      <c r="C6352" t="s">
        <v>25</v>
      </c>
      <c r="D6352" t="s">
        <v>64</v>
      </c>
      <c r="E6352" t="s">
        <v>5572</v>
      </c>
      <c r="F6352" t="s">
        <v>361</v>
      </c>
      <c r="G6352" t="s">
        <v>29</v>
      </c>
      <c r="H6352">
        <v>44388</v>
      </c>
      <c r="I6352" t="str">
        <f>TEXT(Table1[[#This Row],[Issue_Date]],"mmm")</f>
        <v>Jul</v>
      </c>
      <c r="J6352">
        <v>44332</v>
      </c>
      <c r="K6352">
        <v>44330</v>
      </c>
      <c r="L6352" t="s">
        <v>30</v>
      </c>
      <c r="M6352" t="str">
        <f>IF(OR(Table1[[#This Row],[Loan_Status]]="Fully Paid",Table1[[#This Row],[Loan_Status]]="Current"),"Good Loan",IF(Table1[[#This Row],[Loan_Status]]="Charged Off","Bad Loan",""))</f>
        <v>Good Loan</v>
      </c>
      <c r="N6352">
        <v>44361</v>
      </c>
      <c r="O6352">
        <v>1004801</v>
      </c>
      <c r="P6352" t="s">
        <v>3065</v>
      </c>
      <c r="Q6352" t="s">
        <v>969</v>
      </c>
      <c r="R6352" t="s">
        <v>41</v>
      </c>
      <c r="S6352" t="s">
        <v>46</v>
      </c>
      <c r="T6352">
        <v>78000</v>
      </c>
      <c r="U6352">
        <v>9.7199999999999995E-2</v>
      </c>
      <c r="V6352">
        <v>486.86</v>
      </c>
      <c r="W6352">
        <v>0.2099</v>
      </c>
      <c r="X6352">
        <v>18000</v>
      </c>
      <c r="Y6352">
        <v>18</v>
      </c>
      <c r="Z6352">
        <v>26302</v>
      </c>
    </row>
    <row r="6353" spans="1:26" ht="14.25" customHeight="1">
      <c r="A6353">
        <v>530872</v>
      </c>
      <c r="B6353" t="s">
        <v>112</v>
      </c>
      <c r="C6353" t="s">
        <v>25</v>
      </c>
      <c r="D6353" t="s">
        <v>81</v>
      </c>
      <c r="E6353" t="s">
        <v>5573</v>
      </c>
      <c r="F6353" t="s">
        <v>361</v>
      </c>
      <c r="G6353" t="s">
        <v>29</v>
      </c>
      <c r="H6353">
        <v>44357</v>
      </c>
      <c r="I6353" t="str">
        <f>TEXT(Table1[[#This Row],[Issue_Date]],"mmm")</f>
        <v>Jun</v>
      </c>
      <c r="J6353">
        <v>44332</v>
      </c>
      <c r="K6353">
        <v>44392</v>
      </c>
      <c r="L6353" t="s">
        <v>30</v>
      </c>
      <c r="M6353" t="str">
        <f>IF(OR(Table1[[#This Row],[Loan_Status]]="Fully Paid",Table1[[#This Row],[Loan_Status]]="Current"),"Good Loan",IF(Table1[[#This Row],[Loan_Status]]="Charged Off","Bad Loan",""))</f>
        <v>Good Loan</v>
      </c>
      <c r="N6353">
        <v>44423</v>
      </c>
      <c r="O6353">
        <v>686428</v>
      </c>
      <c r="P6353" t="s">
        <v>3065</v>
      </c>
      <c r="Q6353" t="s">
        <v>691</v>
      </c>
      <c r="R6353" t="s">
        <v>41</v>
      </c>
      <c r="S6353" t="s">
        <v>46</v>
      </c>
      <c r="T6353">
        <v>50000</v>
      </c>
      <c r="U6353">
        <v>3.2199999999999999E-2</v>
      </c>
      <c r="V6353">
        <v>180.32</v>
      </c>
      <c r="W6353">
        <v>0.1867</v>
      </c>
      <c r="X6353">
        <v>7000</v>
      </c>
      <c r="Y6353">
        <v>6</v>
      </c>
      <c r="Z6353">
        <v>10819</v>
      </c>
    </row>
    <row r="6354" spans="1:26" ht="14.25" customHeight="1">
      <c r="A6354">
        <v>728453</v>
      </c>
      <c r="B6354" t="s">
        <v>434</v>
      </c>
      <c r="C6354" t="s">
        <v>25</v>
      </c>
      <c r="D6354" t="s">
        <v>36</v>
      </c>
      <c r="E6354" t="s">
        <v>5574</v>
      </c>
      <c r="F6354" t="s">
        <v>361</v>
      </c>
      <c r="G6354" t="s">
        <v>29</v>
      </c>
      <c r="H6354">
        <v>44297</v>
      </c>
      <c r="I6354" t="str">
        <f>TEXT(Table1[[#This Row],[Issue_Date]],"mmm")</f>
        <v>Apr</v>
      </c>
      <c r="J6354">
        <v>44271</v>
      </c>
      <c r="K6354">
        <v>44271</v>
      </c>
      <c r="L6354" t="s">
        <v>30</v>
      </c>
      <c r="M6354" t="str">
        <f>IF(OR(Table1[[#This Row],[Loan_Status]]="Fully Paid",Table1[[#This Row],[Loan_Status]]="Current"),"Good Loan",IF(Table1[[#This Row],[Loan_Status]]="Charged Off","Bad Loan",""))</f>
        <v>Good Loan</v>
      </c>
      <c r="N6354">
        <v>44302</v>
      </c>
      <c r="O6354">
        <v>924140</v>
      </c>
      <c r="P6354" t="s">
        <v>3065</v>
      </c>
      <c r="Q6354" t="s">
        <v>362</v>
      </c>
      <c r="R6354" t="s">
        <v>41</v>
      </c>
      <c r="S6354" t="s">
        <v>46</v>
      </c>
      <c r="T6354">
        <v>39216</v>
      </c>
      <c r="U6354">
        <v>9.1499999999999998E-2</v>
      </c>
      <c r="V6354">
        <v>408.48</v>
      </c>
      <c r="W6354">
        <v>0.1825</v>
      </c>
      <c r="X6354">
        <v>16000</v>
      </c>
      <c r="Y6354">
        <v>5</v>
      </c>
      <c r="Z6354">
        <v>24503</v>
      </c>
    </row>
    <row r="6355" spans="1:26" ht="14.25" customHeight="1">
      <c r="A6355">
        <v>561859</v>
      </c>
      <c r="B6355" t="s">
        <v>139</v>
      </c>
      <c r="C6355" t="s">
        <v>25</v>
      </c>
      <c r="D6355" t="s">
        <v>36</v>
      </c>
      <c r="E6355" t="s">
        <v>5575</v>
      </c>
      <c r="F6355" t="s">
        <v>361</v>
      </c>
      <c r="G6355" t="s">
        <v>29</v>
      </c>
      <c r="H6355">
        <v>44418</v>
      </c>
      <c r="I6355" t="str">
        <f>TEXT(Table1[[#This Row],[Issue_Date]],"mmm")</f>
        <v>Aug</v>
      </c>
      <c r="J6355">
        <v>44332</v>
      </c>
      <c r="K6355">
        <v>44449</v>
      </c>
      <c r="L6355" t="s">
        <v>30</v>
      </c>
      <c r="M6355" t="str">
        <f>IF(OR(Table1[[#This Row],[Loan_Status]]="Fully Paid",Table1[[#This Row],[Loan_Status]]="Current"),"Good Loan",IF(Table1[[#This Row],[Loan_Status]]="Charged Off","Bad Loan",""))</f>
        <v>Good Loan</v>
      </c>
      <c r="N6355">
        <v>44479</v>
      </c>
      <c r="O6355">
        <v>723039</v>
      </c>
      <c r="P6355" t="s">
        <v>3065</v>
      </c>
      <c r="Q6355" t="s">
        <v>691</v>
      </c>
      <c r="R6355" t="s">
        <v>41</v>
      </c>
      <c r="S6355" t="s">
        <v>46</v>
      </c>
      <c r="T6355">
        <v>51000</v>
      </c>
      <c r="U6355">
        <v>0.1734</v>
      </c>
      <c r="V6355">
        <v>38.64</v>
      </c>
      <c r="W6355">
        <v>0.1867</v>
      </c>
      <c r="X6355">
        <v>1500</v>
      </c>
      <c r="Y6355">
        <v>8</v>
      </c>
      <c r="Z6355">
        <v>1523</v>
      </c>
    </row>
    <row r="6356" spans="1:26" ht="14.25" customHeight="1">
      <c r="A6356">
        <v>735036</v>
      </c>
      <c r="B6356" t="s">
        <v>67</v>
      </c>
      <c r="C6356" t="s">
        <v>25</v>
      </c>
      <c r="D6356" t="s">
        <v>64</v>
      </c>
      <c r="E6356" t="s">
        <v>5576</v>
      </c>
      <c r="F6356" t="s">
        <v>700</v>
      </c>
      <c r="G6356" t="s">
        <v>29</v>
      </c>
      <c r="H6356">
        <v>44297</v>
      </c>
      <c r="I6356" t="str">
        <f>TEXT(Table1[[#This Row],[Issue_Date]],"mmm")</f>
        <v>Apr</v>
      </c>
      <c r="J6356">
        <v>44332</v>
      </c>
      <c r="K6356">
        <v>44450</v>
      </c>
      <c r="L6356" t="s">
        <v>30</v>
      </c>
      <c r="M6356" t="str">
        <f>IF(OR(Table1[[#This Row],[Loan_Status]]="Fully Paid",Table1[[#This Row],[Loan_Status]]="Current"),"Good Loan",IF(Table1[[#This Row],[Loan_Status]]="Charged Off","Bad Loan",""))</f>
        <v>Good Loan</v>
      </c>
      <c r="N6356">
        <v>44480</v>
      </c>
      <c r="O6356">
        <v>931644</v>
      </c>
      <c r="P6356" t="s">
        <v>3065</v>
      </c>
      <c r="Q6356" t="s">
        <v>5255</v>
      </c>
      <c r="R6356" t="s">
        <v>41</v>
      </c>
      <c r="S6356" t="s">
        <v>46</v>
      </c>
      <c r="T6356">
        <v>53004</v>
      </c>
      <c r="U6356">
        <v>0.18609999999999999</v>
      </c>
      <c r="V6356">
        <v>523.77</v>
      </c>
      <c r="W6356">
        <v>0.21590000000000001</v>
      </c>
      <c r="X6356">
        <v>19125</v>
      </c>
      <c r="Y6356">
        <v>13</v>
      </c>
      <c r="Z6356">
        <v>20482</v>
      </c>
    </row>
    <row r="6357" spans="1:26" ht="14.25" customHeight="1">
      <c r="A6357">
        <v>698937</v>
      </c>
      <c r="B6357" t="s">
        <v>24</v>
      </c>
      <c r="C6357" t="s">
        <v>25</v>
      </c>
      <c r="D6357" t="s">
        <v>81</v>
      </c>
      <c r="E6357" t="s">
        <v>5577</v>
      </c>
      <c r="F6357" t="s">
        <v>700</v>
      </c>
      <c r="G6357" t="s">
        <v>29</v>
      </c>
      <c r="H6357">
        <v>44266</v>
      </c>
      <c r="I6357" t="str">
        <f>TEXT(Table1[[#This Row],[Issue_Date]],"mmm")</f>
        <v>Mar</v>
      </c>
      <c r="J6357">
        <v>44271</v>
      </c>
      <c r="K6357">
        <v>44271</v>
      </c>
      <c r="L6357" t="s">
        <v>30</v>
      </c>
      <c r="M6357" t="str">
        <f>IF(OR(Table1[[#This Row],[Loan_Status]]="Fully Paid",Table1[[#This Row],[Loan_Status]]="Current"),"Good Loan",IF(Table1[[#This Row],[Loan_Status]]="Charged Off","Bad Loan",""))</f>
        <v>Good Loan</v>
      </c>
      <c r="N6357">
        <v>44302</v>
      </c>
      <c r="O6357">
        <v>890431</v>
      </c>
      <c r="P6357" t="s">
        <v>3065</v>
      </c>
      <c r="Q6357" t="s">
        <v>5255</v>
      </c>
      <c r="R6357" t="s">
        <v>41</v>
      </c>
      <c r="S6357" t="s">
        <v>46</v>
      </c>
      <c r="T6357">
        <v>80000</v>
      </c>
      <c r="U6357">
        <v>6.7900000000000002E-2</v>
      </c>
      <c r="V6357">
        <v>547.73</v>
      </c>
      <c r="W6357">
        <v>0.21590000000000001</v>
      </c>
      <c r="X6357">
        <v>20000</v>
      </c>
      <c r="Y6357">
        <v>6</v>
      </c>
      <c r="Z6357">
        <v>32863</v>
      </c>
    </row>
    <row r="6358" spans="1:26" ht="14.25" customHeight="1">
      <c r="A6358">
        <v>591700</v>
      </c>
      <c r="B6358" t="s">
        <v>63</v>
      </c>
      <c r="C6358" t="s">
        <v>25</v>
      </c>
      <c r="D6358" t="s">
        <v>64</v>
      </c>
      <c r="E6358" t="s">
        <v>5578</v>
      </c>
      <c r="F6358" t="s">
        <v>68</v>
      </c>
      <c r="G6358" t="s">
        <v>29</v>
      </c>
      <c r="H6358">
        <v>44479</v>
      </c>
      <c r="I6358" t="str">
        <f>TEXT(Table1[[#This Row],[Issue_Date]],"mmm")</f>
        <v>Oct</v>
      </c>
      <c r="J6358">
        <v>44332</v>
      </c>
      <c r="K6358">
        <v>44483</v>
      </c>
      <c r="L6358" t="s">
        <v>30</v>
      </c>
      <c r="M6358" t="str">
        <f>IF(OR(Table1[[#This Row],[Loan_Status]]="Fully Paid",Table1[[#This Row],[Loan_Status]]="Current"),"Good Loan",IF(Table1[[#This Row],[Loan_Status]]="Charged Off","Bad Loan",""))</f>
        <v>Good Loan</v>
      </c>
      <c r="N6358">
        <v>44514</v>
      </c>
      <c r="O6358">
        <v>759981</v>
      </c>
      <c r="P6358" t="s">
        <v>3065</v>
      </c>
      <c r="Q6358" t="s">
        <v>83</v>
      </c>
      <c r="R6358" t="s">
        <v>41</v>
      </c>
      <c r="S6358" t="s">
        <v>46</v>
      </c>
      <c r="T6358">
        <v>46800</v>
      </c>
      <c r="U6358">
        <v>0.14849999999999999</v>
      </c>
      <c r="V6358">
        <v>315.79000000000002</v>
      </c>
      <c r="W6358">
        <v>0.1595</v>
      </c>
      <c r="X6358">
        <v>13000</v>
      </c>
      <c r="Y6358">
        <v>17</v>
      </c>
      <c r="Z6358">
        <v>18606</v>
      </c>
    </row>
    <row r="6359" spans="1:26" ht="14.25" customHeight="1">
      <c r="A6359">
        <v>599406</v>
      </c>
      <c r="B6359" t="s">
        <v>94</v>
      </c>
      <c r="C6359" t="s">
        <v>25</v>
      </c>
      <c r="D6359" t="s">
        <v>73</v>
      </c>
      <c r="E6359" t="s">
        <v>5579</v>
      </c>
      <c r="F6359" t="s">
        <v>44</v>
      </c>
      <c r="G6359" t="s">
        <v>29</v>
      </c>
      <c r="H6359">
        <v>44479</v>
      </c>
      <c r="I6359" t="str">
        <f>TEXT(Table1[[#This Row],[Issue_Date]],"mmm")</f>
        <v>Oct</v>
      </c>
      <c r="J6359">
        <v>44392</v>
      </c>
      <c r="K6359">
        <v>44389</v>
      </c>
      <c r="L6359" t="s">
        <v>30</v>
      </c>
      <c r="M6359" t="str">
        <f>IF(OR(Table1[[#This Row],[Loan_Status]]="Fully Paid",Table1[[#This Row],[Loan_Status]]="Current"),"Good Loan",IF(Table1[[#This Row],[Loan_Status]]="Charged Off","Bad Loan",""))</f>
        <v>Good Loan</v>
      </c>
      <c r="N6359">
        <v>44420</v>
      </c>
      <c r="O6359">
        <v>769337</v>
      </c>
      <c r="P6359" t="s">
        <v>3065</v>
      </c>
      <c r="Q6359" t="s">
        <v>66</v>
      </c>
      <c r="R6359" t="s">
        <v>41</v>
      </c>
      <c r="S6359" t="s">
        <v>46</v>
      </c>
      <c r="T6359">
        <v>25000</v>
      </c>
      <c r="U6359">
        <v>0.15609999999999999</v>
      </c>
      <c r="V6359">
        <v>184.54</v>
      </c>
      <c r="W6359">
        <v>0.1361</v>
      </c>
      <c r="X6359">
        <v>8000</v>
      </c>
      <c r="Y6359">
        <v>15</v>
      </c>
      <c r="Z6359">
        <v>9598</v>
      </c>
    </row>
    <row r="6360" spans="1:26" ht="14.25" customHeight="1">
      <c r="A6360">
        <v>596142</v>
      </c>
      <c r="B6360" t="s">
        <v>97</v>
      </c>
      <c r="C6360" t="s">
        <v>25</v>
      </c>
      <c r="D6360" t="s">
        <v>48</v>
      </c>
      <c r="E6360" t="s">
        <v>5580</v>
      </c>
      <c r="F6360" t="s">
        <v>38</v>
      </c>
      <c r="G6360" t="s">
        <v>39</v>
      </c>
      <c r="H6360">
        <v>44479</v>
      </c>
      <c r="I6360" t="str">
        <f>TEXT(Table1[[#This Row],[Issue_Date]],"mmm")</f>
        <v>Oct</v>
      </c>
      <c r="J6360">
        <v>44484</v>
      </c>
      <c r="K6360">
        <v>44484</v>
      </c>
      <c r="L6360" t="s">
        <v>30</v>
      </c>
      <c r="M6360" t="str">
        <f>IF(OR(Table1[[#This Row],[Loan_Status]]="Fully Paid",Table1[[#This Row],[Loan_Status]]="Current"),"Good Loan",IF(Table1[[#This Row],[Loan_Status]]="Charged Off","Bad Loan",""))</f>
        <v>Good Loan</v>
      </c>
      <c r="N6360">
        <v>44515</v>
      </c>
      <c r="O6360">
        <v>765305</v>
      </c>
      <c r="P6360" t="s">
        <v>3065</v>
      </c>
      <c r="Q6360" t="s">
        <v>55</v>
      </c>
      <c r="R6360" t="s">
        <v>41</v>
      </c>
      <c r="S6360" t="s">
        <v>46</v>
      </c>
      <c r="T6360">
        <v>50000</v>
      </c>
      <c r="U6360">
        <v>0.22989999999999999</v>
      </c>
      <c r="V6360">
        <v>133.05000000000001</v>
      </c>
      <c r="W6360">
        <v>0.1186</v>
      </c>
      <c r="X6360">
        <v>6000</v>
      </c>
      <c r="Y6360">
        <v>28</v>
      </c>
      <c r="Z6360">
        <v>7982</v>
      </c>
    </row>
    <row r="6361" spans="1:26" ht="14.25" customHeight="1">
      <c r="A6361">
        <v>1012878</v>
      </c>
      <c r="B6361" t="s">
        <v>105</v>
      </c>
      <c r="C6361" t="s">
        <v>25</v>
      </c>
      <c r="D6361" t="s">
        <v>48</v>
      </c>
      <c r="E6361" t="s">
        <v>5581</v>
      </c>
      <c r="F6361" t="s">
        <v>44</v>
      </c>
      <c r="G6361" t="s">
        <v>39</v>
      </c>
      <c r="H6361">
        <v>44511</v>
      </c>
      <c r="I6361" t="str">
        <f>TEXT(Table1[[#This Row],[Issue_Date]],"mmm")</f>
        <v>Nov</v>
      </c>
      <c r="J6361">
        <v>44453</v>
      </c>
      <c r="K6361">
        <v>44422</v>
      </c>
      <c r="L6361" t="s">
        <v>30</v>
      </c>
      <c r="M6361" t="str">
        <f>IF(OR(Table1[[#This Row],[Loan_Status]]="Fully Paid",Table1[[#This Row],[Loan_Status]]="Current"),"Good Loan",IF(Table1[[#This Row],[Loan_Status]]="Charged Off","Bad Loan",""))</f>
        <v>Good Loan</v>
      </c>
      <c r="N6361">
        <v>44453</v>
      </c>
      <c r="O6361">
        <v>1239998</v>
      </c>
      <c r="P6361" t="s">
        <v>3065</v>
      </c>
      <c r="Q6361" t="s">
        <v>66</v>
      </c>
      <c r="R6361" t="s">
        <v>41</v>
      </c>
      <c r="S6361" t="s">
        <v>46</v>
      </c>
      <c r="T6361">
        <v>81012</v>
      </c>
      <c r="U6361">
        <v>5.0799999999999998E-2</v>
      </c>
      <c r="V6361">
        <v>351.13</v>
      </c>
      <c r="W6361">
        <v>0.14269999999999999</v>
      </c>
      <c r="X6361">
        <v>15000</v>
      </c>
      <c r="Y6361">
        <v>14</v>
      </c>
      <c r="Z6361">
        <v>19614</v>
      </c>
    </row>
    <row r="6362" spans="1:26" ht="14.25" customHeight="1">
      <c r="A6362">
        <v>653852</v>
      </c>
      <c r="B6362" t="s">
        <v>115</v>
      </c>
      <c r="C6362" t="s">
        <v>25</v>
      </c>
      <c r="D6362" t="s">
        <v>64</v>
      </c>
      <c r="E6362" t="s">
        <v>5582</v>
      </c>
      <c r="F6362" t="s">
        <v>44</v>
      </c>
      <c r="G6362" t="s">
        <v>39</v>
      </c>
      <c r="H6362">
        <v>44207</v>
      </c>
      <c r="I6362" t="str">
        <f>TEXT(Table1[[#This Row],[Issue_Date]],"mmm")</f>
        <v>Jan</v>
      </c>
      <c r="J6362">
        <v>44332</v>
      </c>
      <c r="K6362">
        <v>44243</v>
      </c>
      <c r="L6362" t="s">
        <v>30</v>
      </c>
      <c r="M6362" t="str">
        <f>IF(OR(Table1[[#This Row],[Loan_Status]]="Fully Paid",Table1[[#This Row],[Loan_Status]]="Current"),"Good Loan",IF(Table1[[#This Row],[Loan_Status]]="Charged Off","Bad Loan",""))</f>
        <v>Good Loan</v>
      </c>
      <c r="N6362">
        <v>44271</v>
      </c>
      <c r="O6362">
        <v>836220</v>
      </c>
      <c r="P6362" t="s">
        <v>3065</v>
      </c>
      <c r="Q6362" t="s">
        <v>114</v>
      </c>
      <c r="R6362" t="s">
        <v>41</v>
      </c>
      <c r="S6362" t="s">
        <v>46</v>
      </c>
      <c r="T6362">
        <v>42500</v>
      </c>
      <c r="U6362">
        <v>0.1008</v>
      </c>
      <c r="V6362">
        <v>316.26</v>
      </c>
      <c r="W6362">
        <v>0.1268</v>
      </c>
      <c r="X6362">
        <v>14000</v>
      </c>
      <c r="Y6362">
        <v>17</v>
      </c>
      <c r="Z6362">
        <v>18975</v>
      </c>
    </row>
    <row r="6363" spans="1:26" ht="14.25" customHeight="1">
      <c r="A6363">
        <v>711401</v>
      </c>
      <c r="B6363" t="s">
        <v>133</v>
      </c>
      <c r="C6363" t="s">
        <v>25</v>
      </c>
      <c r="D6363" t="s">
        <v>48</v>
      </c>
      <c r="E6363" t="s">
        <v>5583</v>
      </c>
      <c r="F6363" t="s">
        <v>68</v>
      </c>
      <c r="G6363" t="s">
        <v>39</v>
      </c>
      <c r="H6363">
        <v>44266</v>
      </c>
      <c r="I6363" t="str">
        <f>TEXT(Table1[[#This Row],[Issue_Date]],"mmm")</f>
        <v>Mar</v>
      </c>
      <c r="J6363">
        <v>44544</v>
      </c>
      <c r="K6363">
        <v>44544</v>
      </c>
      <c r="L6363" t="s">
        <v>30</v>
      </c>
      <c r="M6363" t="str">
        <f>IF(OR(Table1[[#This Row],[Loan_Status]]="Fully Paid",Table1[[#This Row],[Loan_Status]]="Current"),"Good Loan",IF(Table1[[#This Row],[Loan_Status]]="Charged Off","Bad Loan",""))</f>
        <v>Good Loan</v>
      </c>
      <c r="N6363">
        <v>44575</v>
      </c>
      <c r="O6363">
        <v>904351</v>
      </c>
      <c r="P6363" t="s">
        <v>3065</v>
      </c>
      <c r="Q6363" t="s">
        <v>357</v>
      </c>
      <c r="R6363" t="s">
        <v>41</v>
      </c>
      <c r="S6363" t="s">
        <v>46</v>
      </c>
      <c r="T6363">
        <v>36077.279999999999</v>
      </c>
      <c r="U6363">
        <v>0.15329999999999999</v>
      </c>
      <c r="V6363">
        <v>383</v>
      </c>
      <c r="W6363">
        <v>0.15279999999999999</v>
      </c>
      <c r="X6363">
        <v>16000</v>
      </c>
      <c r="Y6363">
        <v>25</v>
      </c>
      <c r="Z6363">
        <v>22212</v>
      </c>
    </row>
    <row r="6364" spans="1:26" ht="14.25" customHeight="1">
      <c r="A6364">
        <v>603104</v>
      </c>
      <c r="B6364" t="s">
        <v>24</v>
      </c>
      <c r="C6364" t="s">
        <v>25</v>
      </c>
      <c r="D6364" t="s">
        <v>42</v>
      </c>
      <c r="E6364" t="s">
        <v>5584</v>
      </c>
      <c r="F6364" t="s">
        <v>68</v>
      </c>
      <c r="G6364" t="s">
        <v>39</v>
      </c>
      <c r="H6364">
        <v>44479</v>
      </c>
      <c r="I6364" t="str">
        <f>TEXT(Table1[[#This Row],[Issue_Date]],"mmm")</f>
        <v>Oct</v>
      </c>
      <c r="J6364">
        <v>44515</v>
      </c>
      <c r="K6364">
        <v>44515</v>
      </c>
      <c r="L6364" t="s">
        <v>30</v>
      </c>
      <c r="M6364" t="str">
        <f>IF(OR(Table1[[#This Row],[Loan_Status]]="Fully Paid",Table1[[#This Row],[Loan_Status]]="Current"),"Good Loan",IF(Table1[[#This Row],[Loan_Status]]="Charged Off","Bad Loan",""))</f>
        <v>Good Loan</v>
      </c>
      <c r="N6364">
        <v>44545</v>
      </c>
      <c r="O6364">
        <v>773871</v>
      </c>
      <c r="P6364" t="s">
        <v>3065</v>
      </c>
      <c r="Q6364" t="s">
        <v>83</v>
      </c>
      <c r="R6364" t="s">
        <v>41</v>
      </c>
      <c r="S6364" t="s">
        <v>46</v>
      </c>
      <c r="T6364">
        <v>80000</v>
      </c>
      <c r="U6364">
        <v>9.9900000000000003E-2</v>
      </c>
      <c r="V6364">
        <v>215.06</v>
      </c>
      <c r="W6364">
        <v>0.152</v>
      </c>
      <c r="X6364">
        <v>9000</v>
      </c>
      <c r="Y6364">
        <v>30</v>
      </c>
      <c r="Z6364">
        <v>12903</v>
      </c>
    </row>
    <row r="6365" spans="1:26" ht="14.25" customHeight="1">
      <c r="A6365">
        <v>656207</v>
      </c>
      <c r="B6365" t="s">
        <v>102</v>
      </c>
      <c r="C6365" t="s">
        <v>25</v>
      </c>
      <c r="D6365" t="s">
        <v>48</v>
      </c>
      <c r="E6365" t="s">
        <v>5585</v>
      </c>
      <c r="F6365" t="s">
        <v>68</v>
      </c>
      <c r="G6365" t="s">
        <v>39</v>
      </c>
      <c r="H6365">
        <v>44207</v>
      </c>
      <c r="I6365" t="str">
        <f>TEXT(Table1[[#This Row],[Issue_Date]],"mmm")</f>
        <v>Jan</v>
      </c>
      <c r="J6365">
        <v>44332</v>
      </c>
      <c r="K6365">
        <v>44242</v>
      </c>
      <c r="L6365" t="s">
        <v>30</v>
      </c>
      <c r="M6365" t="str">
        <f>IF(OR(Table1[[#This Row],[Loan_Status]]="Fully Paid",Table1[[#This Row],[Loan_Status]]="Current"),"Good Loan",IF(Table1[[#This Row],[Loan_Status]]="Charged Off","Bad Loan",""))</f>
        <v>Good Loan</v>
      </c>
      <c r="N6365">
        <v>44270</v>
      </c>
      <c r="O6365">
        <v>839297</v>
      </c>
      <c r="P6365" t="s">
        <v>3065</v>
      </c>
      <c r="Q6365" t="s">
        <v>101</v>
      </c>
      <c r="R6365" t="s">
        <v>41</v>
      </c>
      <c r="S6365" t="s">
        <v>46</v>
      </c>
      <c r="T6365">
        <v>65000</v>
      </c>
      <c r="U6365">
        <v>0.18279999999999999</v>
      </c>
      <c r="V6365">
        <v>237.43</v>
      </c>
      <c r="W6365">
        <v>0.14910000000000001</v>
      </c>
      <c r="X6365">
        <v>10000</v>
      </c>
      <c r="Y6365">
        <v>32</v>
      </c>
      <c r="Z6365">
        <v>14041</v>
      </c>
    </row>
    <row r="6366" spans="1:26" ht="14.25" customHeight="1">
      <c r="A6366">
        <v>580281</v>
      </c>
      <c r="B6366" t="s">
        <v>67</v>
      </c>
      <c r="C6366" t="s">
        <v>25</v>
      </c>
      <c r="D6366" t="s">
        <v>48</v>
      </c>
      <c r="E6366" t="s">
        <v>5586</v>
      </c>
      <c r="F6366" t="s">
        <v>28</v>
      </c>
      <c r="G6366" t="s">
        <v>39</v>
      </c>
      <c r="H6366">
        <v>44449</v>
      </c>
      <c r="I6366" t="str">
        <f>TEXT(Table1[[#This Row],[Issue_Date]],"mmm")</f>
        <v>Sep</v>
      </c>
      <c r="J6366">
        <v>44212</v>
      </c>
      <c r="K6366">
        <v>44423</v>
      </c>
      <c r="L6366" t="s">
        <v>30</v>
      </c>
      <c r="M6366" t="str">
        <f>IF(OR(Table1[[#This Row],[Loan_Status]]="Fully Paid",Table1[[#This Row],[Loan_Status]]="Current"),"Good Loan",IF(Table1[[#This Row],[Loan_Status]]="Charged Off","Bad Loan",""))</f>
        <v>Good Loan</v>
      </c>
      <c r="N6366">
        <v>44454</v>
      </c>
      <c r="O6366">
        <v>745983</v>
      </c>
      <c r="P6366" t="s">
        <v>3065</v>
      </c>
      <c r="Q6366" t="s">
        <v>642</v>
      </c>
      <c r="R6366" t="s">
        <v>41</v>
      </c>
      <c r="S6366" t="s">
        <v>46</v>
      </c>
      <c r="T6366">
        <v>34000</v>
      </c>
      <c r="U6366">
        <v>0.1391</v>
      </c>
      <c r="V6366">
        <v>276.08</v>
      </c>
      <c r="W6366">
        <v>0.17560000000000001</v>
      </c>
      <c r="X6366">
        <v>14500</v>
      </c>
      <c r="Y6366">
        <v>31</v>
      </c>
      <c r="Z6366">
        <v>16347</v>
      </c>
    </row>
    <row r="6367" spans="1:26" ht="14.25" customHeight="1">
      <c r="A6367">
        <v>1056155</v>
      </c>
      <c r="B6367" t="s">
        <v>24</v>
      </c>
      <c r="C6367" t="s">
        <v>25</v>
      </c>
      <c r="D6367" t="s">
        <v>42</v>
      </c>
      <c r="E6367" t="s">
        <v>311</v>
      </c>
      <c r="F6367" t="s">
        <v>361</v>
      </c>
      <c r="G6367" t="s">
        <v>39</v>
      </c>
      <c r="H6367">
        <v>44541</v>
      </c>
      <c r="I6367" t="str">
        <f>TEXT(Table1[[#This Row],[Issue_Date]],"mmm")</f>
        <v>Dec</v>
      </c>
      <c r="J6367">
        <v>44302</v>
      </c>
      <c r="K6367">
        <v>44210</v>
      </c>
      <c r="L6367" t="s">
        <v>30</v>
      </c>
      <c r="M6367" t="str">
        <f>IF(OR(Table1[[#This Row],[Loan_Status]]="Fully Paid",Table1[[#This Row],[Loan_Status]]="Current"),"Good Loan",IF(Table1[[#This Row],[Loan_Status]]="Charged Off","Bad Loan",""))</f>
        <v>Good Loan</v>
      </c>
      <c r="N6367">
        <v>44241</v>
      </c>
      <c r="O6367">
        <v>1287930</v>
      </c>
      <c r="P6367" t="s">
        <v>3065</v>
      </c>
      <c r="Q6367" t="s">
        <v>362</v>
      </c>
      <c r="R6367" t="s">
        <v>41</v>
      </c>
      <c r="S6367" t="s">
        <v>46</v>
      </c>
      <c r="T6367">
        <v>100000</v>
      </c>
      <c r="U6367">
        <v>0.1376</v>
      </c>
      <c r="V6367">
        <v>323.89999999999998</v>
      </c>
      <c r="W6367">
        <v>0.2089</v>
      </c>
      <c r="X6367">
        <v>12000</v>
      </c>
      <c r="Y6367">
        <v>52</v>
      </c>
      <c r="Z6367">
        <v>16265</v>
      </c>
    </row>
    <row r="6368" spans="1:26" ht="14.25" customHeight="1">
      <c r="A6368">
        <v>791067</v>
      </c>
      <c r="B6368" t="s">
        <v>133</v>
      </c>
      <c r="C6368" t="s">
        <v>25</v>
      </c>
      <c r="D6368" t="s">
        <v>48</v>
      </c>
      <c r="E6368" t="s">
        <v>5587</v>
      </c>
      <c r="F6368" t="s">
        <v>361</v>
      </c>
      <c r="G6368" t="s">
        <v>39</v>
      </c>
      <c r="H6368">
        <v>44358</v>
      </c>
      <c r="I6368" t="str">
        <f>TEXT(Table1[[#This Row],[Issue_Date]],"mmm")</f>
        <v>Jun</v>
      </c>
      <c r="J6368">
        <v>44423</v>
      </c>
      <c r="K6368">
        <v>44423</v>
      </c>
      <c r="L6368" t="s">
        <v>30</v>
      </c>
      <c r="M6368" t="str">
        <f>IF(OR(Table1[[#This Row],[Loan_Status]]="Fully Paid",Table1[[#This Row],[Loan_Status]]="Current"),"Good Loan",IF(Table1[[#This Row],[Loan_Status]]="Charged Off","Bad Loan",""))</f>
        <v>Good Loan</v>
      </c>
      <c r="N6368">
        <v>44454</v>
      </c>
      <c r="O6368">
        <v>995327</v>
      </c>
      <c r="P6368" t="s">
        <v>3065</v>
      </c>
      <c r="Q6368" t="s">
        <v>846</v>
      </c>
      <c r="R6368" t="s">
        <v>41</v>
      </c>
      <c r="S6368" t="s">
        <v>46</v>
      </c>
      <c r="T6368">
        <v>50000</v>
      </c>
      <c r="U6368">
        <v>0.14330000000000001</v>
      </c>
      <c r="V6368">
        <v>545.13</v>
      </c>
      <c r="W6368">
        <v>0.21360000000000001</v>
      </c>
      <c r="X6368">
        <v>20000</v>
      </c>
      <c r="Y6368">
        <v>25</v>
      </c>
      <c r="Z6368">
        <v>32129</v>
      </c>
    </row>
    <row r="6369" spans="1:26" ht="14.25" customHeight="1">
      <c r="A6369">
        <v>519261</v>
      </c>
      <c r="B6369" t="s">
        <v>94</v>
      </c>
      <c r="C6369" t="s">
        <v>25</v>
      </c>
      <c r="D6369" t="s">
        <v>42</v>
      </c>
      <c r="E6369" t="s">
        <v>5588</v>
      </c>
      <c r="F6369" t="s">
        <v>44</v>
      </c>
      <c r="G6369" t="s">
        <v>51</v>
      </c>
      <c r="H6369">
        <v>44357</v>
      </c>
      <c r="I6369" t="str">
        <f>TEXT(Table1[[#This Row],[Issue_Date]],"mmm")</f>
        <v>Jun</v>
      </c>
      <c r="J6369">
        <v>44540</v>
      </c>
      <c r="K6369">
        <v>44540</v>
      </c>
      <c r="L6369" t="s">
        <v>30</v>
      </c>
      <c r="M6369" t="str">
        <f>IF(OR(Table1[[#This Row],[Loan_Status]]="Fully Paid",Table1[[#This Row],[Loan_Status]]="Current"),"Good Loan",IF(Table1[[#This Row],[Loan_Status]]="Charged Off","Bad Loan",""))</f>
        <v>Good Loan</v>
      </c>
      <c r="N6369">
        <v>44571</v>
      </c>
      <c r="O6369">
        <v>671293</v>
      </c>
      <c r="P6369" t="s">
        <v>3065</v>
      </c>
      <c r="Q6369" t="s">
        <v>66</v>
      </c>
      <c r="R6369" t="s">
        <v>41</v>
      </c>
      <c r="S6369" t="s">
        <v>46</v>
      </c>
      <c r="T6369">
        <v>36000</v>
      </c>
      <c r="U6369">
        <v>0.19869999999999999</v>
      </c>
      <c r="V6369">
        <v>138.4</v>
      </c>
      <c r="W6369">
        <v>0.1361</v>
      </c>
      <c r="X6369">
        <v>6000</v>
      </c>
      <c r="Y6369">
        <v>37</v>
      </c>
      <c r="Z6369">
        <v>6332</v>
      </c>
    </row>
    <row r="6370" spans="1:26" ht="14.25" customHeight="1">
      <c r="A6370">
        <v>591048</v>
      </c>
      <c r="B6370" t="s">
        <v>128</v>
      </c>
      <c r="C6370" t="s">
        <v>25</v>
      </c>
      <c r="D6370" t="s">
        <v>48</v>
      </c>
      <c r="E6370" t="s">
        <v>5589</v>
      </c>
      <c r="F6370" t="s">
        <v>361</v>
      </c>
      <c r="G6370" t="s">
        <v>51</v>
      </c>
      <c r="H6370">
        <v>44479</v>
      </c>
      <c r="I6370" t="str">
        <f>TEXT(Table1[[#This Row],[Issue_Date]],"mmm")</f>
        <v>Oct</v>
      </c>
      <c r="J6370">
        <v>44484</v>
      </c>
      <c r="K6370">
        <v>44484</v>
      </c>
      <c r="L6370" t="s">
        <v>30</v>
      </c>
      <c r="M6370" t="str">
        <f>IF(OR(Table1[[#This Row],[Loan_Status]]="Fully Paid",Table1[[#This Row],[Loan_Status]]="Current"),"Good Loan",IF(Table1[[#This Row],[Loan_Status]]="Charged Off","Bad Loan",""))</f>
        <v>Good Loan</v>
      </c>
      <c r="N6370">
        <v>44515</v>
      </c>
      <c r="O6370">
        <v>759147</v>
      </c>
      <c r="P6370" t="s">
        <v>3065</v>
      </c>
      <c r="Q6370" t="s">
        <v>362</v>
      </c>
      <c r="R6370" t="s">
        <v>41</v>
      </c>
      <c r="S6370" t="s">
        <v>46</v>
      </c>
      <c r="T6370">
        <v>48000</v>
      </c>
      <c r="U6370">
        <v>0.1923</v>
      </c>
      <c r="V6370">
        <v>255.57</v>
      </c>
      <c r="W6370">
        <v>0.183</v>
      </c>
      <c r="X6370">
        <v>10000</v>
      </c>
      <c r="Y6370">
        <v>17</v>
      </c>
      <c r="Z6370">
        <v>15334</v>
      </c>
    </row>
    <row r="6371" spans="1:26" ht="14.25" customHeight="1">
      <c r="A6371">
        <v>846205</v>
      </c>
      <c r="B6371" t="s">
        <v>94</v>
      </c>
      <c r="C6371" t="s">
        <v>25</v>
      </c>
      <c r="D6371" t="s">
        <v>73</v>
      </c>
      <c r="E6371" t="s">
        <v>5590</v>
      </c>
      <c r="F6371" t="s">
        <v>44</v>
      </c>
      <c r="G6371" t="s">
        <v>29</v>
      </c>
      <c r="H6371">
        <v>44419</v>
      </c>
      <c r="I6371" t="str">
        <f>TEXT(Table1[[#This Row],[Issue_Date]],"mmm")</f>
        <v>Aug</v>
      </c>
      <c r="J6371">
        <v>44243</v>
      </c>
      <c r="K6371">
        <v>44212</v>
      </c>
      <c r="L6371" t="s">
        <v>30</v>
      </c>
      <c r="M6371" t="str">
        <f>IF(OR(Table1[[#This Row],[Loan_Status]]="Fully Paid",Table1[[#This Row],[Loan_Status]]="Current"),"Good Loan",IF(Table1[[#This Row],[Loan_Status]]="Charged Off","Bad Loan",""))</f>
        <v>Good Loan</v>
      </c>
      <c r="N6371">
        <v>44243</v>
      </c>
      <c r="O6371">
        <v>1057561</v>
      </c>
      <c r="P6371" t="s">
        <v>3065</v>
      </c>
      <c r="Q6371" t="s">
        <v>66</v>
      </c>
      <c r="R6371" t="s">
        <v>41</v>
      </c>
      <c r="S6371" t="s">
        <v>46</v>
      </c>
      <c r="T6371">
        <v>32000</v>
      </c>
      <c r="U6371">
        <v>0.20330000000000001</v>
      </c>
      <c r="V6371">
        <v>289.86</v>
      </c>
      <c r="W6371">
        <v>0.13489999999999999</v>
      </c>
      <c r="X6371">
        <v>12600</v>
      </c>
      <c r="Y6371">
        <v>13</v>
      </c>
      <c r="Z6371">
        <v>17316</v>
      </c>
    </row>
    <row r="6372" spans="1:26" ht="14.25" customHeight="1">
      <c r="A6372">
        <v>839980</v>
      </c>
      <c r="B6372" t="s">
        <v>133</v>
      </c>
      <c r="C6372" t="s">
        <v>25</v>
      </c>
      <c r="D6372" t="s">
        <v>48</v>
      </c>
      <c r="E6372" t="s">
        <v>2545</v>
      </c>
      <c r="F6372" t="s">
        <v>44</v>
      </c>
      <c r="G6372" t="s">
        <v>29</v>
      </c>
      <c r="H6372">
        <v>44419</v>
      </c>
      <c r="I6372" t="str">
        <f>TEXT(Table1[[#This Row],[Issue_Date]],"mmm")</f>
        <v>Aug</v>
      </c>
      <c r="J6372">
        <v>44270</v>
      </c>
      <c r="K6372">
        <v>44242</v>
      </c>
      <c r="L6372" t="s">
        <v>30</v>
      </c>
      <c r="M6372" t="str">
        <f>IF(OR(Table1[[#This Row],[Loan_Status]]="Fully Paid",Table1[[#This Row],[Loan_Status]]="Current"),"Good Loan",IF(Table1[[#This Row],[Loan_Status]]="Charged Off","Bad Loan",""))</f>
        <v>Good Loan</v>
      </c>
      <c r="N6372">
        <v>44270</v>
      </c>
      <c r="O6372">
        <v>1050269</v>
      </c>
      <c r="P6372" t="s">
        <v>3065</v>
      </c>
      <c r="Q6372" t="s">
        <v>114</v>
      </c>
      <c r="R6372" t="s">
        <v>41</v>
      </c>
      <c r="S6372" t="s">
        <v>46</v>
      </c>
      <c r="T6372">
        <v>35000</v>
      </c>
      <c r="U6372">
        <v>0.1128</v>
      </c>
      <c r="V6372">
        <v>215.54</v>
      </c>
      <c r="W6372">
        <v>0.12989999999999999</v>
      </c>
      <c r="X6372">
        <v>9475</v>
      </c>
      <c r="Y6372">
        <v>31</v>
      </c>
      <c r="Z6372">
        <v>12579</v>
      </c>
    </row>
    <row r="6373" spans="1:26" ht="14.25" customHeight="1">
      <c r="A6373">
        <v>820600</v>
      </c>
      <c r="B6373" t="s">
        <v>136</v>
      </c>
      <c r="C6373" t="s">
        <v>25</v>
      </c>
      <c r="D6373" t="s">
        <v>42</v>
      </c>
      <c r="E6373" t="s">
        <v>5591</v>
      </c>
      <c r="F6373" t="s">
        <v>44</v>
      </c>
      <c r="G6373" t="s">
        <v>29</v>
      </c>
      <c r="H6373">
        <v>44419</v>
      </c>
      <c r="I6373" t="str">
        <f>TEXT(Table1[[#This Row],[Issue_Date]],"mmm")</f>
        <v>Aug</v>
      </c>
      <c r="J6373">
        <v>44210</v>
      </c>
      <c r="K6373">
        <v>44210</v>
      </c>
      <c r="L6373" t="s">
        <v>30</v>
      </c>
      <c r="M6373" t="str">
        <f>IF(OR(Table1[[#This Row],[Loan_Status]]="Fully Paid",Table1[[#This Row],[Loan_Status]]="Current"),"Good Loan",IF(Table1[[#This Row],[Loan_Status]]="Charged Off","Bad Loan",""))</f>
        <v>Good Loan</v>
      </c>
      <c r="N6373">
        <v>44241</v>
      </c>
      <c r="O6373">
        <v>1028834</v>
      </c>
      <c r="P6373" t="s">
        <v>3065</v>
      </c>
      <c r="Q6373" t="s">
        <v>45</v>
      </c>
      <c r="R6373" t="s">
        <v>41</v>
      </c>
      <c r="S6373" t="s">
        <v>46</v>
      </c>
      <c r="T6373">
        <v>50000</v>
      </c>
      <c r="U6373">
        <v>0.1298</v>
      </c>
      <c r="V6373">
        <v>279.16000000000003</v>
      </c>
      <c r="W6373">
        <v>0.1399</v>
      </c>
      <c r="X6373">
        <v>12000</v>
      </c>
      <c r="Y6373">
        <v>17</v>
      </c>
      <c r="Z6373">
        <v>15325</v>
      </c>
    </row>
    <row r="6374" spans="1:26" ht="14.25" customHeight="1">
      <c r="A6374">
        <v>638407</v>
      </c>
      <c r="B6374" t="s">
        <v>90</v>
      </c>
      <c r="C6374" t="s">
        <v>25</v>
      </c>
      <c r="D6374" t="s">
        <v>98</v>
      </c>
      <c r="E6374" t="s">
        <v>5592</v>
      </c>
      <c r="F6374" t="s">
        <v>68</v>
      </c>
      <c r="G6374" t="s">
        <v>29</v>
      </c>
      <c r="H6374">
        <v>44540</v>
      </c>
      <c r="I6374" t="str">
        <f>TEXT(Table1[[#This Row],[Issue_Date]],"mmm")</f>
        <v>Dec</v>
      </c>
      <c r="J6374">
        <v>44208</v>
      </c>
      <c r="K6374">
        <v>44208</v>
      </c>
      <c r="L6374" t="s">
        <v>30</v>
      </c>
      <c r="M6374" t="str">
        <f>IF(OR(Table1[[#This Row],[Loan_Status]]="Fully Paid",Table1[[#This Row],[Loan_Status]]="Current"),"Good Loan",IF(Table1[[#This Row],[Loan_Status]]="Charged Off","Bad Loan",""))</f>
        <v>Good Loan</v>
      </c>
      <c r="N6374">
        <v>44239</v>
      </c>
      <c r="O6374">
        <v>817783</v>
      </c>
      <c r="P6374" t="s">
        <v>3065</v>
      </c>
      <c r="Q6374" t="s">
        <v>83</v>
      </c>
      <c r="R6374" t="s">
        <v>41</v>
      </c>
      <c r="S6374" t="s">
        <v>46</v>
      </c>
      <c r="T6374">
        <v>59000</v>
      </c>
      <c r="U6374">
        <v>0.18790000000000001</v>
      </c>
      <c r="V6374">
        <v>382.33</v>
      </c>
      <c r="W6374">
        <v>0.152</v>
      </c>
      <c r="X6374">
        <v>16000</v>
      </c>
      <c r="Y6374">
        <v>16</v>
      </c>
      <c r="Z6374">
        <v>18099</v>
      </c>
    </row>
    <row r="6375" spans="1:26" ht="14.25" customHeight="1">
      <c r="A6375">
        <v>661268</v>
      </c>
      <c r="B6375" t="s">
        <v>305</v>
      </c>
      <c r="C6375" t="s">
        <v>25</v>
      </c>
      <c r="D6375" t="s">
        <v>73</v>
      </c>
      <c r="E6375" t="s">
        <v>5593</v>
      </c>
      <c r="F6375" t="s">
        <v>28</v>
      </c>
      <c r="G6375" t="s">
        <v>29</v>
      </c>
      <c r="H6375">
        <v>44207</v>
      </c>
      <c r="I6375" t="str">
        <f>TEXT(Table1[[#This Row],[Issue_Date]],"mmm")</f>
        <v>Jan</v>
      </c>
      <c r="J6375">
        <v>44545</v>
      </c>
      <c r="K6375">
        <v>44482</v>
      </c>
      <c r="L6375" t="s">
        <v>30</v>
      </c>
      <c r="M6375" t="str">
        <f>IF(OR(Table1[[#This Row],[Loan_Status]]="Fully Paid",Table1[[#This Row],[Loan_Status]]="Current"),"Good Loan",IF(Table1[[#This Row],[Loan_Status]]="Charged Off","Bad Loan",""))</f>
        <v>Good Loan</v>
      </c>
      <c r="N6375">
        <v>44513</v>
      </c>
      <c r="O6375">
        <v>845705</v>
      </c>
      <c r="P6375" t="s">
        <v>3065</v>
      </c>
      <c r="Q6375" t="s">
        <v>32</v>
      </c>
      <c r="R6375" t="s">
        <v>41</v>
      </c>
      <c r="S6375" t="s">
        <v>46</v>
      </c>
      <c r="T6375">
        <v>41600</v>
      </c>
      <c r="U6375">
        <v>0.20880000000000001</v>
      </c>
      <c r="V6375">
        <v>183.99</v>
      </c>
      <c r="W6375">
        <v>0.16400000000000001</v>
      </c>
      <c r="X6375">
        <v>7500</v>
      </c>
      <c r="Y6375">
        <v>15</v>
      </c>
      <c r="Z6375">
        <v>10145</v>
      </c>
    </row>
    <row r="6376" spans="1:26" ht="14.25" customHeight="1">
      <c r="A6376">
        <v>1029334</v>
      </c>
      <c r="B6376" t="s">
        <v>208</v>
      </c>
      <c r="C6376" t="s">
        <v>25</v>
      </c>
      <c r="D6376" t="s">
        <v>48</v>
      </c>
      <c r="E6376" t="s">
        <v>5594</v>
      </c>
      <c r="F6376" t="s">
        <v>50</v>
      </c>
      <c r="G6376" t="s">
        <v>39</v>
      </c>
      <c r="H6376">
        <v>44511</v>
      </c>
      <c r="I6376" t="str">
        <f>TEXT(Table1[[#This Row],[Issue_Date]],"mmm")</f>
        <v>Nov</v>
      </c>
      <c r="J6376">
        <v>44390</v>
      </c>
      <c r="K6376">
        <v>44209</v>
      </c>
      <c r="L6376" t="s">
        <v>57</v>
      </c>
      <c r="M6376" t="str">
        <f>IF(OR(Table1[[#This Row],[Loan_Status]]="Fully Paid",Table1[[#This Row],[Loan_Status]]="Current"),"Good Loan",IF(Table1[[#This Row],[Loan_Status]]="Charged Off","Bad Loan",""))</f>
        <v>Bad Loan</v>
      </c>
      <c r="N6376">
        <v>44240</v>
      </c>
      <c r="O6376">
        <v>1258696</v>
      </c>
      <c r="P6376" t="s">
        <v>3065</v>
      </c>
      <c r="Q6376" t="s">
        <v>77</v>
      </c>
      <c r="R6376" t="s">
        <v>41</v>
      </c>
      <c r="S6376" t="s">
        <v>34</v>
      </c>
      <c r="T6376">
        <v>39996</v>
      </c>
      <c r="U6376">
        <v>5.5199999999999999E-2</v>
      </c>
      <c r="V6376">
        <v>248.52</v>
      </c>
      <c r="W6376">
        <v>8.8999999999999996E-2</v>
      </c>
      <c r="X6376">
        <v>12000</v>
      </c>
      <c r="Y6376">
        <v>21</v>
      </c>
      <c r="Z6376">
        <v>3792</v>
      </c>
    </row>
    <row r="6377" spans="1:26" ht="14.25" customHeight="1">
      <c r="A6377">
        <v>567541</v>
      </c>
      <c r="B6377" t="s">
        <v>128</v>
      </c>
      <c r="C6377" t="s">
        <v>25</v>
      </c>
      <c r="D6377" t="s">
        <v>81</v>
      </c>
      <c r="E6377" t="s">
        <v>5595</v>
      </c>
      <c r="F6377" t="s">
        <v>50</v>
      </c>
      <c r="G6377" t="s">
        <v>39</v>
      </c>
      <c r="H6377">
        <v>44479</v>
      </c>
      <c r="I6377" t="str">
        <f>TEXT(Table1[[#This Row],[Issue_Date]],"mmm")</f>
        <v>Oct</v>
      </c>
      <c r="J6377">
        <v>44361</v>
      </c>
      <c r="K6377">
        <v>44210</v>
      </c>
      <c r="L6377" t="s">
        <v>57</v>
      </c>
      <c r="M6377" t="str">
        <f>IF(OR(Table1[[#This Row],[Loan_Status]]="Fully Paid",Table1[[#This Row],[Loan_Status]]="Current"),"Good Loan",IF(Table1[[#This Row],[Loan_Status]]="Charged Off","Bad Loan",""))</f>
        <v>Bad Loan</v>
      </c>
      <c r="N6377">
        <v>44241</v>
      </c>
      <c r="O6377">
        <v>730106</v>
      </c>
      <c r="P6377" t="s">
        <v>3065</v>
      </c>
      <c r="Q6377" t="s">
        <v>77</v>
      </c>
      <c r="R6377" t="s">
        <v>41</v>
      </c>
      <c r="S6377" t="s">
        <v>34</v>
      </c>
      <c r="T6377">
        <v>47500</v>
      </c>
      <c r="U6377">
        <v>0.10639999999999999</v>
      </c>
      <c r="V6377">
        <v>316.14999999999998</v>
      </c>
      <c r="W6377">
        <v>6.9099999999999995E-2</v>
      </c>
      <c r="X6377">
        <v>16000</v>
      </c>
      <c r="Y6377">
        <v>18</v>
      </c>
      <c r="Z6377">
        <v>12906</v>
      </c>
    </row>
    <row r="6378" spans="1:26" ht="14.25" customHeight="1">
      <c r="A6378">
        <v>1011693</v>
      </c>
      <c r="B6378" t="s">
        <v>63</v>
      </c>
      <c r="C6378" t="s">
        <v>25</v>
      </c>
      <c r="D6378" t="s">
        <v>48</v>
      </c>
      <c r="E6378" t="s">
        <v>5596</v>
      </c>
      <c r="F6378" t="s">
        <v>38</v>
      </c>
      <c r="G6378" t="s">
        <v>39</v>
      </c>
      <c r="H6378">
        <v>44511</v>
      </c>
      <c r="I6378" t="str">
        <f>TEXT(Table1[[#This Row],[Issue_Date]],"mmm")</f>
        <v>Nov</v>
      </c>
      <c r="J6378">
        <v>44332</v>
      </c>
      <c r="K6378">
        <v>44212</v>
      </c>
      <c r="L6378" t="s">
        <v>57</v>
      </c>
      <c r="M6378" t="str">
        <f>IF(OR(Table1[[#This Row],[Loan_Status]]="Fully Paid",Table1[[#This Row],[Loan_Status]]="Current"),"Good Loan",IF(Table1[[#This Row],[Loan_Status]]="Charged Off","Bad Loan",""))</f>
        <v>Bad Loan</v>
      </c>
      <c r="N6378">
        <v>44243</v>
      </c>
      <c r="O6378">
        <v>1238790</v>
      </c>
      <c r="P6378" t="s">
        <v>3065</v>
      </c>
      <c r="Q6378" t="s">
        <v>58</v>
      </c>
      <c r="R6378" t="s">
        <v>41</v>
      </c>
      <c r="S6378" t="s">
        <v>34</v>
      </c>
      <c r="T6378">
        <v>123000</v>
      </c>
      <c r="U6378">
        <v>0.1681</v>
      </c>
      <c r="V6378">
        <v>269.49</v>
      </c>
      <c r="W6378">
        <v>0.1242</v>
      </c>
      <c r="X6378">
        <v>12000</v>
      </c>
      <c r="Y6378">
        <v>43</v>
      </c>
      <c r="Z6378">
        <v>13206</v>
      </c>
    </row>
    <row r="6379" spans="1:26" ht="14.25" customHeight="1">
      <c r="A6379">
        <v>838158</v>
      </c>
      <c r="B6379" t="s">
        <v>120</v>
      </c>
      <c r="C6379" t="s">
        <v>25</v>
      </c>
      <c r="D6379" t="s">
        <v>48</v>
      </c>
      <c r="E6379" t="s">
        <v>2320</v>
      </c>
      <c r="F6379" t="s">
        <v>38</v>
      </c>
      <c r="G6379" t="s">
        <v>39</v>
      </c>
      <c r="H6379">
        <v>44419</v>
      </c>
      <c r="I6379" t="str">
        <f>TEXT(Table1[[#This Row],[Issue_Date]],"mmm")</f>
        <v>Aug</v>
      </c>
      <c r="J6379">
        <v>44332</v>
      </c>
      <c r="K6379">
        <v>44209</v>
      </c>
      <c r="L6379" t="s">
        <v>57</v>
      </c>
      <c r="M6379" t="str">
        <f>IF(OR(Table1[[#This Row],[Loan_Status]]="Fully Paid",Table1[[#This Row],[Loan_Status]]="Current"),"Good Loan",IF(Table1[[#This Row],[Loan_Status]]="Charged Off","Bad Loan",""))</f>
        <v>Bad Loan</v>
      </c>
      <c r="N6379">
        <v>44240</v>
      </c>
      <c r="O6379">
        <v>1048219</v>
      </c>
      <c r="P6379" t="s">
        <v>3065</v>
      </c>
      <c r="Q6379" t="s">
        <v>55</v>
      </c>
      <c r="R6379" t="s">
        <v>41</v>
      </c>
      <c r="S6379" t="s">
        <v>34</v>
      </c>
      <c r="T6379">
        <v>35316</v>
      </c>
      <c r="U6379">
        <v>0.27900000000000003</v>
      </c>
      <c r="V6379">
        <v>353.06</v>
      </c>
      <c r="W6379">
        <v>0.11990000000000001</v>
      </c>
      <c r="X6379">
        <v>15875</v>
      </c>
      <c r="Y6379">
        <v>29</v>
      </c>
      <c r="Z6379">
        <v>6001</v>
      </c>
    </row>
    <row r="6380" spans="1:26" ht="14.25" customHeight="1">
      <c r="A6380">
        <v>877956</v>
      </c>
      <c r="B6380" t="s">
        <v>97</v>
      </c>
      <c r="C6380" t="s">
        <v>25</v>
      </c>
      <c r="D6380" t="s">
        <v>81</v>
      </c>
      <c r="E6380" t="s">
        <v>1572</v>
      </c>
      <c r="F6380" t="s">
        <v>38</v>
      </c>
      <c r="G6380" t="s">
        <v>39</v>
      </c>
      <c r="H6380">
        <v>44450</v>
      </c>
      <c r="I6380" t="str">
        <f>TEXT(Table1[[#This Row],[Issue_Date]],"mmm")</f>
        <v>Sep</v>
      </c>
      <c r="J6380">
        <v>44332</v>
      </c>
      <c r="K6380">
        <v>44210</v>
      </c>
      <c r="L6380" t="s">
        <v>57</v>
      </c>
      <c r="M6380" t="str">
        <f>IF(OR(Table1[[#This Row],[Loan_Status]]="Fully Paid",Table1[[#This Row],[Loan_Status]]="Current"),"Good Loan",IF(Table1[[#This Row],[Loan_Status]]="Charged Off","Bad Loan",""))</f>
        <v>Bad Loan</v>
      </c>
      <c r="N6380">
        <v>44241</v>
      </c>
      <c r="O6380">
        <v>1092711</v>
      </c>
      <c r="P6380" t="s">
        <v>3065</v>
      </c>
      <c r="Q6380" t="s">
        <v>214</v>
      </c>
      <c r="R6380" t="s">
        <v>41</v>
      </c>
      <c r="S6380" t="s">
        <v>34</v>
      </c>
      <c r="T6380">
        <v>48000</v>
      </c>
      <c r="U6380">
        <v>0.25700000000000001</v>
      </c>
      <c r="V6380">
        <v>346.25</v>
      </c>
      <c r="W6380">
        <v>9.9900000000000003E-2</v>
      </c>
      <c r="X6380">
        <v>20000</v>
      </c>
      <c r="Y6380">
        <v>25</v>
      </c>
      <c r="Z6380">
        <v>9522</v>
      </c>
    </row>
    <row r="6381" spans="1:26" ht="14.25" customHeight="1">
      <c r="A6381">
        <v>716113</v>
      </c>
      <c r="B6381" t="s">
        <v>24</v>
      </c>
      <c r="C6381" t="s">
        <v>25</v>
      </c>
      <c r="D6381" t="s">
        <v>64</v>
      </c>
      <c r="E6381" t="s">
        <v>5597</v>
      </c>
      <c r="F6381" t="s">
        <v>38</v>
      </c>
      <c r="G6381" t="s">
        <v>39</v>
      </c>
      <c r="H6381">
        <v>44297</v>
      </c>
      <c r="I6381" t="str">
        <f>TEXT(Table1[[#This Row],[Issue_Date]],"mmm")</f>
        <v>Apr</v>
      </c>
      <c r="J6381">
        <v>44332</v>
      </c>
      <c r="K6381">
        <v>44543</v>
      </c>
      <c r="L6381" t="s">
        <v>57</v>
      </c>
      <c r="M6381" t="str">
        <f>IF(OR(Table1[[#This Row],[Loan_Status]]="Fully Paid",Table1[[#This Row],[Loan_Status]]="Current"),"Good Loan",IF(Table1[[#This Row],[Loan_Status]]="Charged Off","Bad Loan",""))</f>
        <v>Bad Loan</v>
      </c>
      <c r="N6381">
        <v>44574</v>
      </c>
      <c r="O6381">
        <v>909889</v>
      </c>
      <c r="P6381" t="s">
        <v>3065</v>
      </c>
      <c r="Q6381" t="s">
        <v>212</v>
      </c>
      <c r="R6381" t="s">
        <v>41</v>
      </c>
      <c r="S6381" t="s">
        <v>34</v>
      </c>
      <c r="T6381">
        <v>42000</v>
      </c>
      <c r="U6381">
        <v>0.15629999999999999</v>
      </c>
      <c r="V6381">
        <v>240.02</v>
      </c>
      <c r="W6381">
        <v>0.1037</v>
      </c>
      <c r="X6381">
        <v>11200</v>
      </c>
      <c r="Y6381">
        <v>20</v>
      </c>
      <c r="Z6381">
        <v>7200</v>
      </c>
    </row>
    <row r="6382" spans="1:26" ht="14.25" customHeight="1">
      <c r="A6382">
        <v>676330</v>
      </c>
      <c r="B6382" t="s">
        <v>63</v>
      </c>
      <c r="C6382" t="s">
        <v>25</v>
      </c>
      <c r="D6382" t="s">
        <v>59</v>
      </c>
      <c r="E6382" t="s">
        <v>5598</v>
      </c>
      <c r="F6382" t="s">
        <v>38</v>
      </c>
      <c r="G6382" t="s">
        <v>39</v>
      </c>
      <c r="H6382">
        <v>44297</v>
      </c>
      <c r="I6382" t="str">
        <f>TEXT(Table1[[#This Row],[Issue_Date]],"mmm")</f>
        <v>Apr</v>
      </c>
      <c r="J6382">
        <v>44332</v>
      </c>
      <c r="K6382">
        <v>44513</v>
      </c>
      <c r="L6382" t="s">
        <v>57</v>
      </c>
      <c r="M6382" t="str">
        <f>IF(OR(Table1[[#This Row],[Loan_Status]]="Fully Paid",Table1[[#This Row],[Loan_Status]]="Current"),"Good Loan",IF(Table1[[#This Row],[Loan_Status]]="Charged Off","Bad Loan",""))</f>
        <v>Bad Loan</v>
      </c>
      <c r="N6382">
        <v>44543</v>
      </c>
      <c r="O6382">
        <v>864297</v>
      </c>
      <c r="P6382" t="s">
        <v>3065</v>
      </c>
      <c r="Q6382" t="s">
        <v>40</v>
      </c>
      <c r="R6382" t="s">
        <v>41</v>
      </c>
      <c r="S6382" t="s">
        <v>34</v>
      </c>
      <c r="T6382">
        <v>130000</v>
      </c>
      <c r="U6382">
        <v>0.13819999999999999</v>
      </c>
      <c r="V6382">
        <v>212.48</v>
      </c>
      <c r="W6382">
        <v>0.1</v>
      </c>
      <c r="X6382">
        <v>10000</v>
      </c>
      <c r="Y6382">
        <v>42</v>
      </c>
      <c r="Z6382">
        <v>6374</v>
      </c>
    </row>
    <row r="6383" spans="1:26" ht="14.25" customHeight="1">
      <c r="A6383">
        <v>727063</v>
      </c>
      <c r="B6383" t="s">
        <v>115</v>
      </c>
      <c r="C6383" t="s">
        <v>25</v>
      </c>
      <c r="D6383" t="s">
        <v>59</v>
      </c>
      <c r="E6383" t="s">
        <v>5599</v>
      </c>
      <c r="F6383" t="s">
        <v>38</v>
      </c>
      <c r="G6383" t="s">
        <v>39</v>
      </c>
      <c r="H6383">
        <v>44297</v>
      </c>
      <c r="I6383" t="str">
        <f>TEXT(Table1[[#This Row],[Issue_Date]],"mmm")</f>
        <v>Apr</v>
      </c>
      <c r="J6383">
        <v>44332</v>
      </c>
      <c r="K6383">
        <v>44239</v>
      </c>
      <c r="L6383" t="s">
        <v>57</v>
      </c>
      <c r="M6383" t="str">
        <f>IF(OR(Table1[[#This Row],[Loan_Status]]="Fully Paid",Table1[[#This Row],[Loan_Status]]="Current"),"Good Loan",IF(Table1[[#This Row],[Loan_Status]]="Charged Off","Bad Loan",""))</f>
        <v>Bad Loan</v>
      </c>
      <c r="N6383">
        <v>44267</v>
      </c>
      <c r="O6383">
        <v>922547</v>
      </c>
      <c r="P6383" t="s">
        <v>3065</v>
      </c>
      <c r="Q6383" t="s">
        <v>55</v>
      </c>
      <c r="R6383" t="s">
        <v>41</v>
      </c>
      <c r="S6383" t="s">
        <v>34</v>
      </c>
      <c r="T6383">
        <v>36000</v>
      </c>
      <c r="U6383">
        <v>0.16769999999999999</v>
      </c>
      <c r="V6383">
        <v>283.37</v>
      </c>
      <c r="W6383">
        <v>0.1111</v>
      </c>
      <c r="X6383">
        <v>13000</v>
      </c>
      <c r="Y6383">
        <v>23</v>
      </c>
      <c r="Z6383">
        <v>2549</v>
      </c>
    </row>
    <row r="6384" spans="1:26" ht="14.25" customHeight="1">
      <c r="A6384">
        <v>687785</v>
      </c>
      <c r="B6384" t="s">
        <v>67</v>
      </c>
      <c r="C6384" t="s">
        <v>25</v>
      </c>
      <c r="D6384" t="s">
        <v>157</v>
      </c>
      <c r="E6384" t="s">
        <v>5600</v>
      </c>
      <c r="F6384" t="s">
        <v>38</v>
      </c>
      <c r="G6384" t="s">
        <v>39</v>
      </c>
      <c r="H6384">
        <v>44266</v>
      </c>
      <c r="I6384" t="str">
        <f>TEXT(Table1[[#This Row],[Issue_Date]],"mmm")</f>
        <v>Mar</v>
      </c>
      <c r="J6384">
        <v>44330</v>
      </c>
      <c r="K6384">
        <v>44210</v>
      </c>
      <c r="L6384" t="s">
        <v>57</v>
      </c>
      <c r="M6384" t="str">
        <f>IF(OR(Table1[[#This Row],[Loan_Status]]="Fully Paid",Table1[[#This Row],[Loan_Status]]="Current"),"Good Loan",IF(Table1[[#This Row],[Loan_Status]]="Charged Off","Bad Loan",""))</f>
        <v>Bad Loan</v>
      </c>
      <c r="N6384">
        <v>44241</v>
      </c>
      <c r="O6384">
        <v>877817</v>
      </c>
      <c r="P6384" t="s">
        <v>3065</v>
      </c>
      <c r="Q6384" t="s">
        <v>214</v>
      </c>
      <c r="R6384" t="s">
        <v>41</v>
      </c>
      <c r="S6384" t="s">
        <v>34</v>
      </c>
      <c r="T6384">
        <v>70000</v>
      </c>
      <c r="U6384">
        <v>0.19700000000000001</v>
      </c>
      <c r="V6384">
        <v>67.41</v>
      </c>
      <c r="W6384">
        <v>9.6299999999999997E-2</v>
      </c>
      <c r="X6384">
        <v>3200</v>
      </c>
      <c r="Y6384">
        <v>35</v>
      </c>
      <c r="Z6384">
        <v>2785</v>
      </c>
    </row>
    <row r="6385" spans="1:26" ht="14.25" customHeight="1">
      <c r="A6385">
        <v>735439</v>
      </c>
      <c r="B6385" t="s">
        <v>24</v>
      </c>
      <c r="C6385" t="s">
        <v>25</v>
      </c>
      <c r="D6385" t="s">
        <v>36</v>
      </c>
      <c r="E6385" t="s">
        <v>5601</v>
      </c>
      <c r="F6385" t="s">
        <v>38</v>
      </c>
      <c r="G6385" t="s">
        <v>39</v>
      </c>
      <c r="H6385">
        <v>44327</v>
      </c>
      <c r="I6385" t="str">
        <f>TEXT(Table1[[#This Row],[Issue_Date]],"mmm")</f>
        <v>May</v>
      </c>
      <c r="J6385">
        <v>44332</v>
      </c>
      <c r="K6385">
        <v>44390</v>
      </c>
      <c r="L6385" t="s">
        <v>57</v>
      </c>
      <c r="M6385" t="str">
        <f>IF(OR(Table1[[#This Row],[Loan_Status]]="Fully Paid",Table1[[#This Row],[Loan_Status]]="Current"),"Good Loan",IF(Table1[[#This Row],[Loan_Status]]="Charged Off","Bad Loan",""))</f>
        <v>Bad Loan</v>
      </c>
      <c r="N6385">
        <v>44421</v>
      </c>
      <c r="O6385">
        <v>932155</v>
      </c>
      <c r="P6385" t="s">
        <v>3065</v>
      </c>
      <c r="Q6385" t="s">
        <v>212</v>
      </c>
      <c r="R6385" t="s">
        <v>41</v>
      </c>
      <c r="S6385" t="s">
        <v>34</v>
      </c>
      <c r="T6385">
        <v>48000</v>
      </c>
      <c r="U6385">
        <v>3.5499999999999997E-2</v>
      </c>
      <c r="V6385">
        <v>306.45</v>
      </c>
      <c r="W6385">
        <v>0.1037</v>
      </c>
      <c r="X6385">
        <v>15000</v>
      </c>
      <c r="Y6385">
        <v>14</v>
      </c>
      <c r="Z6385">
        <v>7660</v>
      </c>
    </row>
    <row r="6386" spans="1:26" ht="14.25" customHeight="1">
      <c r="A6386">
        <v>543003</v>
      </c>
      <c r="B6386" t="s">
        <v>124</v>
      </c>
      <c r="C6386" t="s">
        <v>25</v>
      </c>
      <c r="D6386" t="s">
        <v>86</v>
      </c>
      <c r="E6386" t="s">
        <v>2621</v>
      </c>
      <c r="F6386" t="s">
        <v>38</v>
      </c>
      <c r="G6386" t="s">
        <v>39</v>
      </c>
      <c r="H6386">
        <v>44387</v>
      </c>
      <c r="I6386" t="str">
        <f>TEXT(Table1[[#This Row],[Issue_Date]],"mmm")</f>
        <v>Jul</v>
      </c>
      <c r="J6386">
        <v>44332</v>
      </c>
      <c r="K6386">
        <v>44240</v>
      </c>
      <c r="L6386" t="s">
        <v>57</v>
      </c>
      <c r="M6386" t="str">
        <f>IF(OR(Table1[[#This Row],[Loan_Status]]="Fully Paid",Table1[[#This Row],[Loan_Status]]="Current"),"Good Loan",IF(Table1[[#This Row],[Loan_Status]]="Charged Off","Bad Loan",""))</f>
        <v>Bad Loan</v>
      </c>
      <c r="N6386">
        <v>44268</v>
      </c>
      <c r="O6386">
        <v>700619</v>
      </c>
      <c r="P6386" t="s">
        <v>3065</v>
      </c>
      <c r="Q6386" t="s">
        <v>212</v>
      </c>
      <c r="R6386" t="s">
        <v>41</v>
      </c>
      <c r="S6386" t="s">
        <v>34</v>
      </c>
      <c r="T6386">
        <v>24000</v>
      </c>
      <c r="U6386">
        <v>1.6299999999999999E-2</v>
      </c>
      <c r="V6386">
        <v>87.21</v>
      </c>
      <c r="W6386">
        <v>0.11119999999999999</v>
      </c>
      <c r="X6386">
        <v>4000</v>
      </c>
      <c r="Y6386">
        <v>11</v>
      </c>
      <c r="Z6386">
        <v>2694</v>
      </c>
    </row>
    <row r="6387" spans="1:26" ht="14.25" customHeight="1">
      <c r="A6387">
        <v>743206</v>
      </c>
      <c r="B6387" t="s">
        <v>92</v>
      </c>
      <c r="C6387" t="s">
        <v>25</v>
      </c>
      <c r="D6387" t="s">
        <v>81</v>
      </c>
      <c r="E6387" t="s">
        <v>5602</v>
      </c>
      <c r="F6387" t="s">
        <v>38</v>
      </c>
      <c r="G6387" t="s">
        <v>39</v>
      </c>
      <c r="H6387">
        <v>44327</v>
      </c>
      <c r="I6387" t="str">
        <f>TEXT(Table1[[#This Row],[Issue_Date]],"mmm")</f>
        <v>May</v>
      </c>
      <c r="J6387">
        <v>44332</v>
      </c>
      <c r="K6387">
        <v>44268</v>
      </c>
      <c r="L6387" t="s">
        <v>57</v>
      </c>
      <c r="M6387" t="str">
        <f>IF(OR(Table1[[#This Row],[Loan_Status]]="Fully Paid",Table1[[#This Row],[Loan_Status]]="Current"),"Good Loan",IF(Table1[[#This Row],[Loan_Status]]="Charged Off","Bad Loan",""))</f>
        <v>Bad Loan</v>
      </c>
      <c r="N6387">
        <v>44299</v>
      </c>
      <c r="O6387">
        <v>941419</v>
      </c>
      <c r="P6387" t="s">
        <v>3065</v>
      </c>
      <c r="Q6387" t="s">
        <v>55</v>
      </c>
      <c r="R6387" t="s">
        <v>41</v>
      </c>
      <c r="S6387" t="s">
        <v>34</v>
      </c>
      <c r="T6387">
        <v>37800</v>
      </c>
      <c r="U6387">
        <v>0.19900000000000001</v>
      </c>
      <c r="V6387">
        <v>438.12</v>
      </c>
      <c r="W6387">
        <v>0.11990000000000001</v>
      </c>
      <c r="X6387">
        <v>19700</v>
      </c>
      <c r="Y6387">
        <v>18</v>
      </c>
      <c r="Z6387">
        <v>9199</v>
      </c>
    </row>
    <row r="6388" spans="1:26" ht="14.25" customHeight="1">
      <c r="A6388">
        <v>618225</v>
      </c>
      <c r="B6388" t="s">
        <v>115</v>
      </c>
      <c r="C6388" t="s">
        <v>25</v>
      </c>
      <c r="D6388" t="s">
        <v>98</v>
      </c>
      <c r="E6388" t="s">
        <v>1414</v>
      </c>
      <c r="F6388" t="s">
        <v>38</v>
      </c>
      <c r="G6388" t="s">
        <v>39</v>
      </c>
      <c r="H6388">
        <v>44510</v>
      </c>
      <c r="I6388" t="str">
        <f>TEXT(Table1[[#This Row],[Issue_Date]],"mmm")</f>
        <v>Nov</v>
      </c>
      <c r="J6388">
        <v>44420</v>
      </c>
      <c r="K6388">
        <v>44267</v>
      </c>
      <c r="L6388" t="s">
        <v>57</v>
      </c>
      <c r="M6388" t="str">
        <f>IF(OR(Table1[[#This Row],[Loan_Status]]="Fully Paid",Table1[[#This Row],[Loan_Status]]="Current"),"Good Loan",IF(Table1[[#This Row],[Loan_Status]]="Charged Off","Bad Loan",""))</f>
        <v>Bad Loan</v>
      </c>
      <c r="N6388">
        <v>44298</v>
      </c>
      <c r="O6388">
        <v>792527</v>
      </c>
      <c r="P6388" t="s">
        <v>3065</v>
      </c>
      <c r="Q6388" t="s">
        <v>58</v>
      </c>
      <c r="R6388" t="s">
        <v>41</v>
      </c>
      <c r="S6388" t="s">
        <v>34</v>
      </c>
      <c r="T6388">
        <v>52800</v>
      </c>
      <c r="U6388">
        <v>0.19159999999999999</v>
      </c>
      <c r="V6388">
        <v>161.44999999999999</v>
      </c>
      <c r="W6388">
        <v>9.9900000000000003E-2</v>
      </c>
      <c r="X6388">
        <v>12000</v>
      </c>
      <c r="Y6388">
        <v>19</v>
      </c>
      <c r="Z6388">
        <v>2629</v>
      </c>
    </row>
    <row r="6389" spans="1:26" ht="14.25" customHeight="1">
      <c r="A6389">
        <v>969733</v>
      </c>
      <c r="B6389" t="s">
        <v>53</v>
      </c>
      <c r="C6389" t="s">
        <v>25</v>
      </c>
      <c r="D6389" t="s">
        <v>59</v>
      </c>
      <c r="E6389" t="s">
        <v>5603</v>
      </c>
      <c r="F6389" t="s">
        <v>38</v>
      </c>
      <c r="G6389" t="s">
        <v>39</v>
      </c>
      <c r="H6389">
        <v>44480</v>
      </c>
      <c r="I6389" t="str">
        <f>TEXT(Table1[[#This Row],[Issue_Date]],"mmm")</f>
        <v>Oct</v>
      </c>
      <c r="J6389">
        <v>44513</v>
      </c>
      <c r="K6389">
        <v>44360</v>
      </c>
      <c r="L6389" t="s">
        <v>57</v>
      </c>
      <c r="M6389" t="str">
        <f>IF(OR(Table1[[#This Row],[Loan_Status]]="Fully Paid",Table1[[#This Row],[Loan_Status]]="Current"),"Good Loan",IF(Table1[[#This Row],[Loan_Status]]="Charged Off","Bad Loan",""))</f>
        <v>Bad Loan</v>
      </c>
      <c r="N6389">
        <v>44390</v>
      </c>
      <c r="O6389">
        <v>1191172</v>
      </c>
      <c r="P6389" t="s">
        <v>3065</v>
      </c>
      <c r="Q6389" t="s">
        <v>58</v>
      </c>
      <c r="R6389" t="s">
        <v>41</v>
      </c>
      <c r="S6389" t="s">
        <v>34</v>
      </c>
      <c r="T6389">
        <v>28000</v>
      </c>
      <c r="U6389">
        <v>0.1234</v>
      </c>
      <c r="V6389">
        <v>381.78</v>
      </c>
      <c r="W6389">
        <v>0.1242</v>
      </c>
      <c r="X6389">
        <v>17000</v>
      </c>
      <c r="Y6389">
        <v>30</v>
      </c>
      <c r="Z6389">
        <v>8347</v>
      </c>
    </row>
    <row r="6390" spans="1:26" ht="14.25" customHeight="1">
      <c r="A6390">
        <v>607878</v>
      </c>
      <c r="B6390" t="s">
        <v>434</v>
      </c>
      <c r="C6390" t="s">
        <v>25</v>
      </c>
      <c r="D6390" t="s">
        <v>48</v>
      </c>
      <c r="E6390" t="s">
        <v>5604</v>
      </c>
      <c r="F6390" t="s">
        <v>38</v>
      </c>
      <c r="G6390" t="s">
        <v>39</v>
      </c>
      <c r="H6390">
        <v>44510</v>
      </c>
      <c r="I6390" t="str">
        <f>TEXT(Table1[[#This Row],[Issue_Date]],"mmm")</f>
        <v>Nov</v>
      </c>
      <c r="J6390">
        <v>44332</v>
      </c>
      <c r="K6390">
        <v>44208</v>
      </c>
      <c r="L6390" t="s">
        <v>57</v>
      </c>
      <c r="M6390" t="str">
        <f>IF(OR(Table1[[#This Row],[Loan_Status]]="Fully Paid",Table1[[#This Row],[Loan_Status]]="Current"),"Good Loan",IF(Table1[[#This Row],[Loan_Status]]="Charged Off","Bad Loan",""))</f>
        <v>Bad Loan</v>
      </c>
      <c r="N6390">
        <v>44239</v>
      </c>
      <c r="O6390">
        <v>779773</v>
      </c>
      <c r="P6390" t="s">
        <v>3065</v>
      </c>
      <c r="Q6390" t="s">
        <v>55</v>
      </c>
      <c r="R6390" t="s">
        <v>41</v>
      </c>
      <c r="S6390" t="s">
        <v>34</v>
      </c>
      <c r="T6390">
        <v>99996</v>
      </c>
      <c r="U6390">
        <v>0.1578</v>
      </c>
      <c r="V6390">
        <v>445.1</v>
      </c>
      <c r="W6390">
        <v>0.1036</v>
      </c>
      <c r="X6390">
        <v>25000</v>
      </c>
      <c r="Y6390">
        <v>21</v>
      </c>
      <c r="Z6390">
        <v>6222</v>
      </c>
    </row>
    <row r="6391" spans="1:26" ht="14.25" customHeight="1">
      <c r="A6391">
        <v>565337</v>
      </c>
      <c r="B6391" t="s">
        <v>174</v>
      </c>
      <c r="C6391" t="s">
        <v>25</v>
      </c>
      <c r="D6391" t="s">
        <v>48</v>
      </c>
      <c r="E6391" t="s">
        <v>5605</v>
      </c>
      <c r="F6391" t="s">
        <v>44</v>
      </c>
      <c r="G6391" t="s">
        <v>39</v>
      </c>
      <c r="H6391">
        <v>44449</v>
      </c>
      <c r="I6391" t="str">
        <f>TEXT(Table1[[#This Row],[Issue_Date]],"mmm")</f>
        <v>Sep</v>
      </c>
      <c r="J6391">
        <v>44270</v>
      </c>
      <c r="K6391">
        <v>44483</v>
      </c>
      <c r="L6391" t="s">
        <v>57</v>
      </c>
      <c r="M6391" t="str">
        <f>IF(OR(Table1[[#This Row],[Loan_Status]]="Fully Paid",Table1[[#This Row],[Loan_Status]]="Current"),"Good Loan",IF(Table1[[#This Row],[Loan_Status]]="Charged Off","Bad Loan",""))</f>
        <v>Bad Loan</v>
      </c>
      <c r="N6391">
        <v>44514</v>
      </c>
      <c r="O6391">
        <v>727359</v>
      </c>
      <c r="P6391" t="s">
        <v>3065</v>
      </c>
      <c r="Q6391" t="s">
        <v>66</v>
      </c>
      <c r="R6391" t="s">
        <v>41</v>
      </c>
      <c r="S6391" t="s">
        <v>34</v>
      </c>
      <c r="T6391">
        <v>51996</v>
      </c>
      <c r="U6391">
        <v>2.52E-2</v>
      </c>
      <c r="V6391">
        <v>116.49</v>
      </c>
      <c r="W6391">
        <v>0.1361</v>
      </c>
      <c r="X6391">
        <v>5050</v>
      </c>
      <c r="Y6391">
        <v>24</v>
      </c>
      <c r="Z6391">
        <v>5775</v>
      </c>
    </row>
    <row r="6392" spans="1:26" ht="14.25" customHeight="1">
      <c r="A6392">
        <v>979090</v>
      </c>
      <c r="B6392" t="s">
        <v>80</v>
      </c>
      <c r="C6392" t="s">
        <v>25</v>
      </c>
      <c r="D6392" t="s">
        <v>26</v>
      </c>
      <c r="E6392" t="s">
        <v>5606</v>
      </c>
      <c r="F6392" t="s">
        <v>44</v>
      </c>
      <c r="G6392" t="s">
        <v>39</v>
      </c>
      <c r="H6392">
        <v>44480</v>
      </c>
      <c r="I6392" t="str">
        <f>TEXT(Table1[[#This Row],[Issue_Date]],"mmm")</f>
        <v>Oct</v>
      </c>
      <c r="J6392">
        <v>44332</v>
      </c>
      <c r="K6392">
        <v>44484</v>
      </c>
      <c r="L6392" t="s">
        <v>57</v>
      </c>
      <c r="M6392" t="str">
        <f>IF(OR(Table1[[#This Row],[Loan_Status]]="Fully Paid",Table1[[#This Row],[Loan_Status]]="Current"),"Good Loan",IF(Table1[[#This Row],[Loan_Status]]="Charged Off","Bad Loan",""))</f>
        <v>Bad Loan</v>
      </c>
      <c r="N6392">
        <v>44515</v>
      </c>
      <c r="O6392">
        <v>1202183</v>
      </c>
      <c r="P6392" t="s">
        <v>3065</v>
      </c>
      <c r="Q6392" t="s">
        <v>66</v>
      </c>
      <c r="R6392" t="s">
        <v>41</v>
      </c>
      <c r="S6392" t="s">
        <v>34</v>
      </c>
      <c r="T6392">
        <v>55000</v>
      </c>
      <c r="U6392">
        <v>8.09E-2</v>
      </c>
      <c r="V6392">
        <v>351.13</v>
      </c>
      <c r="W6392">
        <v>0.14269999999999999</v>
      </c>
      <c r="X6392">
        <v>15000</v>
      </c>
      <c r="Y6392">
        <v>9</v>
      </c>
      <c r="Z6392">
        <v>16857</v>
      </c>
    </row>
    <row r="6393" spans="1:26" ht="14.25" customHeight="1">
      <c r="A6393">
        <v>646957</v>
      </c>
      <c r="B6393" t="s">
        <v>305</v>
      </c>
      <c r="C6393" t="s">
        <v>25</v>
      </c>
      <c r="D6393" t="s">
        <v>48</v>
      </c>
      <c r="E6393" t="s">
        <v>5607</v>
      </c>
      <c r="F6393" t="s">
        <v>44</v>
      </c>
      <c r="G6393" t="s">
        <v>39</v>
      </c>
      <c r="H6393">
        <v>44207</v>
      </c>
      <c r="I6393" t="str">
        <f>TEXT(Table1[[#This Row],[Issue_Date]],"mmm")</f>
        <v>Jan</v>
      </c>
      <c r="J6393">
        <v>44271</v>
      </c>
      <c r="K6393">
        <v>44423</v>
      </c>
      <c r="L6393" t="s">
        <v>57</v>
      </c>
      <c r="M6393" t="str">
        <f>IF(OR(Table1[[#This Row],[Loan_Status]]="Fully Paid",Table1[[#This Row],[Loan_Status]]="Current"),"Good Loan",IF(Table1[[#This Row],[Loan_Status]]="Charged Off","Bad Loan",""))</f>
        <v>Bad Loan</v>
      </c>
      <c r="N6393">
        <v>44454</v>
      </c>
      <c r="O6393">
        <v>827741</v>
      </c>
      <c r="P6393" t="s">
        <v>3065</v>
      </c>
      <c r="Q6393" t="s">
        <v>114</v>
      </c>
      <c r="R6393" t="s">
        <v>41</v>
      </c>
      <c r="S6393" t="s">
        <v>34</v>
      </c>
      <c r="T6393">
        <v>60000</v>
      </c>
      <c r="U6393">
        <v>6.9400000000000003E-2</v>
      </c>
      <c r="V6393">
        <v>357.78</v>
      </c>
      <c r="W6393">
        <v>0.12230000000000001</v>
      </c>
      <c r="X6393">
        <v>16000</v>
      </c>
      <c r="Y6393">
        <v>21</v>
      </c>
      <c r="Z6393">
        <v>19967</v>
      </c>
    </row>
    <row r="6394" spans="1:26" ht="14.25" customHeight="1">
      <c r="A6394">
        <v>760164</v>
      </c>
      <c r="B6394" t="s">
        <v>61</v>
      </c>
      <c r="C6394" t="s">
        <v>25</v>
      </c>
      <c r="D6394" t="s">
        <v>48</v>
      </c>
      <c r="E6394" t="s">
        <v>5608</v>
      </c>
      <c r="F6394" t="s">
        <v>44</v>
      </c>
      <c r="G6394" t="s">
        <v>39</v>
      </c>
      <c r="H6394">
        <v>44358</v>
      </c>
      <c r="I6394" t="str">
        <f>TEXT(Table1[[#This Row],[Issue_Date]],"mmm")</f>
        <v>Jun</v>
      </c>
      <c r="J6394">
        <v>44302</v>
      </c>
      <c r="K6394">
        <v>44239</v>
      </c>
      <c r="L6394" t="s">
        <v>57</v>
      </c>
      <c r="M6394" t="str">
        <f>IF(OR(Table1[[#This Row],[Loan_Status]]="Fully Paid",Table1[[#This Row],[Loan_Status]]="Current"),"Good Loan",IF(Table1[[#This Row],[Loan_Status]]="Charged Off","Bad Loan",""))</f>
        <v>Bad Loan</v>
      </c>
      <c r="N6394">
        <v>44267</v>
      </c>
      <c r="O6394">
        <v>960423</v>
      </c>
      <c r="P6394" t="s">
        <v>3065</v>
      </c>
      <c r="Q6394" t="s">
        <v>114</v>
      </c>
      <c r="R6394" t="s">
        <v>41</v>
      </c>
      <c r="S6394" t="s">
        <v>34</v>
      </c>
      <c r="T6394">
        <v>70000</v>
      </c>
      <c r="U6394">
        <v>0.1188</v>
      </c>
      <c r="V6394">
        <v>336.11</v>
      </c>
      <c r="W6394">
        <v>0.12989999999999999</v>
      </c>
      <c r="X6394">
        <v>24000</v>
      </c>
      <c r="Y6394">
        <v>47</v>
      </c>
      <c r="Z6394">
        <v>2688</v>
      </c>
    </row>
    <row r="6395" spans="1:26" ht="14.25" customHeight="1">
      <c r="A6395">
        <v>723925</v>
      </c>
      <c r="B6395" t="s">
        <v>53</v>
      </c>
      <c r="C6395" t="s">
        <v>25</v>
      </c>
      <c r="D6395" t="s">
        <v>48</v>
      </c>
      <c r="E6395" t="s">
        <v>5609</v>
      </c>
      <c r="F6395" t="s">
        <v>44</v>
      </c>
      <c r="G6395" t="s">
        <v>39</v>
      </c>
      <c r="H6395">
        <v>44297</v>
      </c>
      <c r="I6395" t="str">
        <f>TEXT(Table1[[#This Row],[Issue_Date]],"mmm")</f>
        <v>Apr</v>
      </c>
      <c r="J6395">
        <v>44390</v>
      </c>
      <c r="K6395">
        <v>44240</v>
      </c>
      <c r="L6395" t="s">
        <v>57</v>
      </c>
      <c r="M6395" t="str">
        <f>IF(OR(Table1[[#This Row],[Loan_Status]]="Fully Paid",Table1[[#This Row],[Loan_Status]]="Current"),"Good Loan",IF(Table1[[#This Row],[Loan_Status]]="Charged Off","Bad Loan",""))</f>
        <v>Bad Loan</v>
      </c>
      <c r="N6395">
        <v>44268</v>
      </c>
      <c r="O6395">
        <v>918978</v>
      </c>
      <c r="P6395" t="s">
        <v>3065</v>
      </c>
      <c r="Q6395" t="s">
        <v>226</v>
      </c>
      <c r="R6395" t="s">
        <v>41</v>
      </c>
      <c r="S6395" t="s">
        <v>34</v>
      </c>
      <c r="T6395">
        <v>87600</v>
      </c>
      <c r="U6395">
        <v>0.11890000000000001</v>
      </c>
      <c r="V6395">
        <v>416.97</v>
      </c>
      <c r="W6395">
        <v>0.13800000000000001</v>
      </c>
      <c r="X6395">
        <v>18000</v>
      </c>
      <c r="Y6395">
        <v>35</v>
      </c>
      <c r="Z6395">
        <v>9281</v>
      </c>
    </row>
    <row r="6396" spans="1:26" ht="14.25" customHeight="1">
      <c r="A6396">
        <v>1035025</v>
      </c>
      <c r="B6396" t="s">
        <v>215</v>
      </c>
      <c r="C6396" t="s">
        <v>25</v>
      </c>
      <c r="D6396" t="s">
        <v>42</v>
      </c>
      <c r="E6396" t="s">
        <v>5610</v>
      </c>
      <c r="F6396" t="s">
        <v>44</v>
      </c>
      <c r="G6396" t="s">
        <v>39</v>
      </c>
      <c r="H6396">
        <v>44541</v>
      </c>
      <c r="I6396" t="str">
        <f>TEXT(Table1[[#This Row],[Issue_Date]],"mmm")</f>
        <v>Dec</v>
      </c>
      <c r="J6396">
        <v>44332</v>
      </c>
      <c r="K6396">
        <v>44360</v>
      </c>
      <c r="L6396" t="s">
        <v>57</v>
      </c>
      <c r="M6396" t="str">
        <f>IF(OR(Table1[[#This Row],[Loan_Status]]="Fully Paid",Table1[[#This Row],[Loan_Status]]="Current"),"Good Loan",IF(Table1[[#This Row],[Loan_Status]]="Charged Off","Bad Loan",""))</f>
        <v>Bad Loan</v>
      </c>
      <c r="N6396">
        <v>44390</v>
      </c>
      <c r="O6396">
        <v>1264635</v>
      </c>
      <c r="P6396" t="s">
        <v>3065</v>
      </c>
      <c r="Q6396" t="s">
        <v>66</v>
      </c>
      <c r="R6396" t="s">
        <v>41</v>
      </c>
      <c r="S6396" t="s">
        <v>34</v>
      </c>
      <c r="T6396">
        <v>61938</v>
      </c>
      <c r="U6396">
        <v>9.01E-2</v>
      </c>
      <c r="V6396">
        <v>430.72</v>
      </c>
      <c r="W6396">
        <v>0.14269999999999999</v>
      </c>
      <c r="X6396">
        <v>18400</v>
      </c>
      <c r="Y6396">
        <v>6</v>
      </c>
      <c r="Z6396">
        <v>8307</v>
      </c>
    </row>
    <row r="6397" spans="1:26" ht="14.25" customHeight="1">
      <c r="A6397">
        <v>715806</v>
      </c>
      <c r="B6397" t="s">
        <v>24</v>
      </c>
      <c r="C6397" t="s">
        <v>25</v>
      </c>
      <c r="D6397" t="s">
        <v>59</v>
      </c>
      <c r="E6397" t="s">
        <v>5611</v>
      </c>
      <c r="F6397" t="s">
        <v>44</v>
      </c>
      <c r="G6397" t="s">
        <v>39</v>
      </c>
      <c r="H6397">
        <v>44297</v>
      </c>
      <c r="I6397" t="str">
        <f>TEXT(Table1[[#This Row],[Issue_Date]],"mmm")</f>
        <v>Apr</v>
      </c>
      <c r="J6397">
        <v>44210</v>
      </c>
      <c r="K6397">
        <v>44452</v>
      </c>
      <c r="L6397" t="s">
        <v>57</v>
      </c>
      <c r="M6397" t="str">
        <f>IF(OR(Table1[[#This Row],[Loan_Status]]="Fully Paid",Table1[[#This Row],[Loan_Status]]="Current"),"Good Loan",IF(Table1[[#This Row],[Loan_Status]]="Charged Off","Bad Loan",""))</f>
        <v>Bad Loan</v>
      </c>
      <c r="N6397">
        <v>44482</v>
      </c>
      <c r="O6397">
        <v>909510</v>
      </c>
      <c r="P6397" t="s">
        <v>3065</v>
      </c>
      <c r="Q6397" t="s">
        <v>114</v>
      </c>
      <c r="R6397" t="s">
        <v>41</v>
      </c>
      <c r="S6397" t="s">
        <v>34</v>
      </c>
      <c r="T6397">
        <v>162000</v>
      </c>
      <c r="U6397">
        <v>6.7299999999999999E-2</v>
      </c>
      <c r="V6397">
        <v>496.98</v>
      </c>
      <c r="W6397">
        <v>0.1268</v>
      </c>
      <c r="X6397">
        <v>22000</v>
      </c>
      <c r="Y6397">
        <v>29</v>
      </c>
      <c r="Z6397">
        <v>15805</v>
      </c>
    </row>
    <row r="6398" spans="1:26" ht="14.25" customHeight="1">
      <c r="A6398">
        <v>734863</v>
      </c>
      <c r="B6398" t="s">
        <v>102</v>
      </c>
      <c r="C6398" t="s">
        <v>25</v>
      </c>
      <c r="D6398" t="s">
        <v>48</v>
      </c>
      <c r="E6398" t="s">
        <v>5612</v>
      </c>
      <c r="F6398" t="s">
        <v>44</v>
      </c>
      <c r="G6398" t="s">
        <v>39</v>
      </c>
      <c r="H6398">
        <v>44297</v>
      </c>
      <c r="I6398" t="str">
        <f>TEXT(Table1[[#This Row],[Issue_Date]],"mmm")</f>
        <v>Apr</v>
      </c>
      <c r="J6398">
        <v>44389</v>
      </c>
      <c r="K6398">
        <v>44267</v>
      </c>
      <c r="L6398" t="s">
        <v>57</v>
      </c>
      <c r="M6398" t="str">
        <f>IF(OR(Table1[[#This Row],[Loan_Status]]="Fully Paid",Table1[[#This Row],[Loan_Status]]="Current"),"Good Loan",IF(Table1[[#This Row],[Loan_Status]]="Charged Off","Bad Loan",""))</f>
        <v>Bad Loan</v>
      </c>
      <c r="N6398">
        <v>44298</v>
      </c>
      <c r="O6398">
        <v>931442</v>
      </c>
      <c r="P6398" t="s">
        <v>3065</v>
      </c>
      <c r="Q6398" t="s">
        <v>226</v>
      </c>
      <c r="R6398" t="s">
        <v>41</v>
      </c>
      <c r="S6398" t="s">
        <v>34</v>
      </c>
      <c r="T6398">
        <v>135000</v>
      </c>
      <c r="U6398">
        <v>7.7299999999999994E-2</v>
      </c>
      <c r="V6398">
        <v>463.3</v>
      </c>
      <c r="W6398">
        <v>0.13800000000000001</v>
      </c>
      <c r="X6398">
        <v>20000</v>
      </c>
      <c r="Y6398">
        <v>29</v>
      </c>
      <c r="Z6398">
        <v>6732</v>
      </c>
    </row>
    <row r="6399" spans="1:26" ht="14.25" customHeight="1">
      <c r="A6399">
        <v>822314</v>
      </c>
      <c r="B6399" t="s">
        <v>305</v>
      </c>
      <c r="C6399" t="s">
        <v>25</v>
      </c>
      <c r="D6399" t="s">
        <v>81</v>
      </c>
      <c r="E6399" t="s">
        <v>3767</v>
      </c>
      <c r="F6399" t="s">
        <v>44</v>
      </c>
      <c r="G6399" t="s">
        <v>39</v>
      </c>
      <c r="H6399">
        <v>44388</v>
      </c>
      <c r="I6399" t="str">
        <f>TEXT(Table1[[#This Row],[Issue_Date]],"mmm")</f>
        <v>Jul</v>
      </c>
      <c r="J6399">
        <v>44331</v>
      </c>
      <c r="K6399">
        <v>44450</v>
      </c>
      <c r="L6399" t="s">
        <v>57</v>
      </c>
      <c r="M6399" t="str">
        <f>IF(OR(Table1[[#This Row],[Loan_Status]]="Fully Paid",Table1[[#This Row],[Loan_Status]]="Current"),"Good Loan",IF(Table1[[#This Row],[Loan_Status]]="Charged Off","Bad Loan",""))</f>
        <v>Bad Loan</v>
      </c>
      <c r="N6399">
        <v>44480</v>
      </c>
      <c r="O6399">
        <v>1030742</v>
      </c>
      <c r="P6399" t="s">
        <v>3065</v>
      </c>
      <c r="Q6399" t="s">
        <v>45</v>
      </c>
      <c r="R6399" t="s">
        <v>41</v>
      </c>
      <c r="S6399" t="s">
        <v>34</v>
      </c>
      <c r="T6399">
        <v>36996</v>
      </c>
      <c r="U6399">
        <v>0.1129</v>
      </c>
      <c r="V6399">
        <v>116.32</v>
      </c>
      <c r="W6399">
        <v>0.1399</v>
      </c>
      <c r="X6399">
        <v>5000</v>
      </c>
      <c r="Y6399">
        <v>5</v>
      </c>
      <c r="Z6399">
        <v>338</v>
      </c>
    </row>
    <row r="6400" spans="1:26" ht="14.25" customHeight="1">
      <c r="A6400">
        <v>739289</v>
      </c>
      <c r="B6400" t="s">
        <v>112</v>
      </c>
      <c r="C6400" t="s">
        <v>25</v>
      </c>
      <c r="D6400" t="s">
        <v>59</v>
      </c>
      <c r="E6400" t="s">
        <v>5613</v>
      </c>
      <c r="F6400" t="s">
        <v>44</v>
      </c>
      <c r="G6400" t="s">
        <v>39</v>
      </c>
      <c r="H6400">
        <v>44327</v>
      </c>
      <c r="I6400" t="str">
        <f>TEXT(Table1[[#This Row],[Issue_Date]],"mmm")</f>
        <v>May</v>
      </c>
      <c r="J6400">
        <v>44332</v>
      </c>
      <c r="K6400">
        <v>44388</v>
      </c>
      <c r="L6400" t="s">
        <v>57</v>
      </c>
      <c r="M6400" t="str">
        <f>IF(OR(Table1[[#This Row],[Loan_Status]]="Fully Paid",Table1[[#This Row],[Loan_Status]]="Current"),"Good Loan",IF(Table1[[#This Row],[Loan_Status]]="Charged Off","Bad Loan",""))</f>
        <v>Bad Loan</v>
      </c>
      <c r="N6400">
        <v>44419</v>
      </c>
      <c r="O6400">
        <v>936856</v>
      </c>
      <c r="P6400" t="s">
        <v>3065</v>
      </c>
      <c r="Q6400" t="s">
        <v>45</v>
      </c>
      <c r="R6400" t="s">
        <v>41</v>
      </c>
      <c r="S6400" t="s">
        <v>34</v>
      </c>
      <c r="T6400">
        <v>64000</v>
      </c>
      <c r="U6400">
        <v>0.1268</v>
      </c>
      <c r="V6400">
        <v>261.70999999999998</v>
      </c>
      <c r="W6400">
        <v>0.1399</v>
      </c>
      <c r="X6400">
        <v>11250</v>
      </c>
      <c r="Y6400">
        <v>24</v>
      </c>
      <c r="Z6400">
        <v>522</v>
      </c>
    </row>
    <row r="6401" spans="1:26" ht="14.25" customHeight="1">
      <c r="A6401">
        <v>856059</v>
      </c>
      <c r="B6401" t="s">
        <v>139</v>
      </c>
      <c r="C6401" t="s">
        <v>25</v>
      </c>
      <c r="D6401" t="s">
        <v>157</v>
      </c>
      <c r="E6401" t="s">
        <v>5614</v>
      </c>
      <c r="F6401" t="s">
        <v>44</v>
      </c>
      <c r="G6401" t="s">
        <v>39</v>
      </c>
      <c r="H6401">
        <v>44419</v>
      </c>
      <c r="I6401" t="str">
        <f>TEXT(Table1[[#This Row],[Issue_Date]],"mmm")</f>
        <v>Aug</v>
      </c>
      <c r="J6401">
        <v>44544</v>
      </c>
      <c r="K6401">
        <v>44391</v>
      </c>
      <c r="L6401" t="s">
        <v>57</v>
      </c>
      <c r="M6401" t="str">
        <f>IF(OR(Table1[[#This Row],[Loan_Status]]="Fully Paid",Table1[[#This Row],[Loan_Status]]="Current"),"Good Loan",IF(Table1[[#This Row],[Loan_Status]]="Charged Off","Bad Loan",""))</f>
        <v>Bad Loan</v>
      </c>
      <c r="N6401">
        <v>44422</v>
      </c>
      <c r="O6401">
        <v>1068365</v>
      </c>
      <c r="P6401" t="s">
        <v>3065</v>
      </c>
      <c r="Q6401" t="s">
        <v>66</v>
      </c>
      <c r="R6401" t="s">
        <v>41</v>
      </c>
      <c r="S6401" t="s">
        <v>34</v>
      </c>
      <c r="T6401">
        <v>108900</v>
      </c>
      <c r="U6401">
        <v>6.4899999999999999E-2</v>
      </c>
      <c r="V6401">
        <v>575.12</v>
      </c>
      <c r="W6401">
        <v>0.13489999999999999</v>
      </c>
      <c r="X6401">
        <v>25000</v>
      </c>
      <c r="Y6401">
        <v>37</v>
      </c>
      <c r="Z6401">
        <v>21942</v>
      </c>
    </row>
    <row r="6402" spans="1:26" ht="14.25" customHeight="1">
      <c r="A6402">
        <v>661262</v>
      </c>
      <c r="B6402" t="s">
        <v>305</v>
      </c>
      <c r="C6402" t="s">
        <v>25</v>
      </c>
      <c r="D6402" t="s">
        <v>26</v>
      </c>
      <c r="F6402" t="s">
        <v>44</v>
      </c>
      <c r="G6402" t="s">
        <v>39</v>
      </c>
      <c r="H6402">
        <v>44238</v>
      </c>
      <c r="I6402" t="str">
        <f>TEXT(Table1[[#This Row],[Issue_Date]],"mmm")</f>
        <v>Feb</v>
      </c>
      <c r="J6402">
        <v>44211</v>
      </c>
      <c r="K6402">
        <v>44422</v>
      </c>
      <c r="L6402" t="s">
        <v>57</v>
      </c>
      <c r="M6402" t="str">
        <f>IF(OR(Table1[[#This Row],[Loan_Status]]="Fully Paid",Table1[[#This Row],[Loan_Status]]="Current"),"Good Loan",IF(Table1[[#This Row],[Loan_Status]]="Charged Off","Bad Loan",""))</f>
        <v>Bad Loan</v>
      </c>
      <c r="N6402">
        <v>44453</v>
      </c>
      <c r="O6402">
        <v>845698</v>
      </c>
      <c r="P6402" t="s">
        <v>3065</v>
      </c>
      <c r="Q6402" t="s">
        <v>229</v>
      </c>
      <c r="R6402" t="s">
        <v>41</v>
      </c>
      <c r="S6402" t="s">
        <v>34</v>
      </c>
      <c r="T6402">
        <v>129000</v>
      </c>
      <c r="U6402">
        <v>7.7799999999999994E-2</v>
      </c>
      <c r="V6402">
        <v>420.42</v>
      </c>
      <c r="W6402">
        <v>0.14169999999999999</v>
      </c>
      <c r="X6402">
        <v>18000</v>
      </c>
      <c r="Y6402">
        <v>27</v>
      </c>
      <c r="Z6402">
        <v>18614</v>
      </c>
    </row>
    <row r="6403" spans="1:26" ht="14.25" customHeight="1">
      <c r="A6403">
        <v>990789</v>
      </c>
      <c r="B6403" t="s">
        <v>24</v>
      </c>
      <c r="C6403" t="s">
        <v>25</v>
      </c>
      <c r="D6403" t="s">
        <v>48</v>
      </c>
      <c r="E6403" t="s">
        <v>5615</v>
      </c>
      <c r="F6403" t="s">
        <v>68</v>
      </c>
      <c r="G6403" t="s">
        <v>39</v>
      </c>
      <c r="H6403">
        <v>44480</v>
      </c>
      <c r="I6403" t="str">
        <f>TEXT(Table1[[#This Row],[Issue_Date]],"mmm")</f>
        <v>Oct</v>
      </c>
      <c r="J6403">
        <v>44240</v>
      </c>
      <c r="K6403">
        <v>44420</v>
      </c>
      <c r="L6403" t="s">
        <v>57</v>
      </c>
      <c r="M6403" t="str">
        <f>IF(OR(Table1[[#This Row],[Loan_Status]]="Fully Paid",Table1[[#This Row],[Loan_Status]]="Current"),"Good Loan",IF(Table1[[#This Row],[Loan_Status]]="Charged Off","Bad Loan",""))</f>
        <v>Bad Loan</v>
      </c>
      <c r="N6403">
        <v>44451</v>
      </c>
      <c r="O6403">
        <v>1214995</v>
      </c>
      <c r="P6403" t="s">
        <v>3065</v>
      </c>
      <c r="Q6403" t="s">
        <v>357</v>
      </c>
      <c r="R6403" t="s">
        <v>41</v>
      </c>
      <c r="S6403" t="s">
        <v>34</v>
      </c>
      <c r="T6403">
        <v>143500</v>
      </c>
      <c r="U6403">
        <v>0.17630000000000001</v>
      </c>
      <c r="V6403">
        <v>684.95</v>
      </c>
      <c r="W6403">
        <v>0.17269999999999999</v>
      </c>
      <c r="X6403">
        <v>27400</v>
      </c>
      <c r="Y6403">
        <v>30</v>
      </c>
      <c r="Z6403">
        <v>13795</v>
      </c>
    </row>
    <row r="6404" spans="1:26" ht="14.25" customHeight="1">
      <c r="A6404">
        <v>1003727</v>
      </c>
      <c r="B6404" t="s">
        <v>70</v>
      </c>
      <c r="C6404" t="s">
        <v>25</v>
      </c>
      <c r="D6404" t="s">
        <v>48</v>
      </c>
      <c r="E6404" t="s">
        <v>5616</v>
      </c>
      <c r="F6404" t="s">
        <v>68</v>
      </c>
      <c r="G6404" t="s">
        <v>39</v>
      </c>
      <c r="H6404">
        <v>44511</v>
      </c>
      <c r="I6404" t="str">
        <f>TEXT(Table1[[#This Row],[Issue_Date]],"mmm")</f>
        <v>Nov</v>
      </c>
      <c r="J6404">
        <v>44240</v>
      </c>
      <c r="K6404">
        <v>44420</v>
      </c>
      <c r="L6404" t="s">
        <v>57</v>
      </c>
      <c r="M6404" t="str">
        <f>IF(OR(Table1[[#This Row],[Loan_Status]]="Fully Paid",Table1[[#This Row],[Loan_Status]]="Current"),"Good Loan",IF(Table1[[#This Row],[Loan_Status]]="Charged Off","Bad Loan",""))</f>
        <v>Bad Loan</v>
      </c>
      <c r="N6404">
        <v>44451</v>
      </c>
      <c r="O6404">
        <v>1230332</v>
      </c>
      <c r="P6404" t="s">
        <v>3065</v>
      </c>
      <c r="Q6404" t="s">
        <v>83</v>
      </c>
      <c r="R6404" t="s">
        <v>41</v>
      </c>
      <c r="S6404" t="s">
        <v>34</v>
      </c>
      <c r="T6404">
        <v>110000</v>
      </c>
      <c r="U6404">
        <v>0.20960000000000001</v>
      </c>
      <c r="V6404">
        <v>603.98</v>
      </c>
      <c r="W6404">
        <v>0.17580000000000001</v>
      </c>
      <c r="X6404">
        <v>24000</v>
      </c>
      <c r="Y6404">
        <v>33</v>
      </c>
      <c r="Z6404">
        <v>6675</v>
      </c>
    </row>
    <row r="6405" spans="1:26" ht="14.25" customHeight="1">
      <c r="A6405">
        <v>696182</v>
      </c>
      <c r="B6405" t="s">
        <v>24</v>
      </c>
      <c r="C6405" t="s">
        <v>25</v>
      </c>
      <c r="D6405" t="s">
        <v>59</v>
      </c>
      <c r="E6405" t="s">
        <v>5617</v>
      </c>
      <c r="F6405" t="s">
        <v>68</v>
      </c>
      <c r="G6405" t="s">
        <v>39</v>
      </c>
      <c r="H6405">
        <v>44266</v>
      </c>
      <c r="I6405" t="str">
        <f>TEXT(Table1[[#This Row],[Issue_Date]],"mmm")</f>
        <v>Mar</v>
      </c>
      <c r="J6405">
        <v>44541</v>
      </c>
      <c r="K6405">
        <v>44419</v>
      </c>
      <c r="L6405" t="s">
        <v>57</v>
      </c>
      <c r="M6405" t="str">
        <f>IF(OR(Table1[[#This Row],[Loan_Status]]="Fully Paid",Table1[[#This Row],[Loan_Status]]="Current"),"Good Loan",IF(Table1[[#This Row],[Loan_Status]]="Charged Off","Bad Loan",""))</f>
        <v>Bad Loan</v>
      </c>
      <c r="N6405">
        <v>44450</v>
      </c>
      <c r="O6405">
        <v>887323</v>
      </c>
      <c r="P6405" t="s">
        <v>3065</v>
      </c>
      <c r="Q6405" t="s">
        <v>513</v>
      </c>
      <c r="R6405" t="s">
        <v>41</v>
      </c>
      <c r="S6405" t="s">
        <v>34</v>
      </c>
      <c r="T6405">
        <v>43000</v>
      </c>
      <c r="U6405">
        <v>7.4800000000000005E-2</v>
      </c>
      <c r="V6405">
        <v>389.26</v>
      </c>
      <c r="W6405">
        <v>0.16020000000000001</v>
      </c>
      <c r="X6405">
        <v>16000</v>
      </c>
      <c r="Y6405">
        <v>14</v>
      </c>
      <c r="Z6405">
        <v>2244</v>
      </c>
    </row>
    <row r="6406" spans="1:26" ht="14.25" customHeight="1">
      <c r="A6406">
        <v>751967</v>
      </c>
      <c r="B6406" t="s">
        <v>24</v>
      </c>
      <c r="C6406" t="s">
        <v>25</v>
      </c>
      <c r="D6406" t="s">
        <v>59</v>
      </c>
      <c r="E6406" t="s">
        <v>5618</v>
      </c>
      <c r="F6406" t="s">
        <v>68</v>
      </c>
      <c r="G6406" t="s">
        <v>39</v>
      </c>
      <c r="H6406">
        <v>44327</v>
      </c>
      <c r="I6406" t="str">
        <f>TEXT(Table1[[#This Row],[Issue_Date]],"mmm")</f>
        <v>May</v>
      </c>
      <c r="J6406">
        <v>44420</v>
      </c>
      <c r="K6406">
        <v>44267</v>
      </c>
      <c r="L6406" t="s">
        <v>57</v>
      </c>
      <c r="M6406" t="str">
        <f>IF(OR(Table1[[#This Row],[Loan_Status]]="Fully Paid",Table1[[#This Row],[Loan_Status]]="Current"),"Good Loan",IF(Table1[[#This Row],[Loan_Status]]="Charged Off","Bad Loan",""))</f>
        <v>Bad Loan</v>
      </c>
      <c r="N6406">
        <v>44298</v>
      </c>
      <c r="O6406">
        <v>951492</v>
      </c>
      <c r="P6406" t="s">
        <v>3065</v>
      </c>
      <c r="Q6406" t="s">
        <v>513</v>
      </c>
      <c r="R6406" t="s">
        <v>41</v>
      </c>
      <c r="S6406" t="s">
        <v>34</v>
      </c>
      <c r="T6406">
        <v>80004</v>
      </c>
      <c r="U6406">
        <v>0.13769999999999999</v>
      </c>
      <c r="V6406">
        <v>241.13</v>
      </c>
      <c r="W6406">
        <v>0.1749</v>
      </c>
      <c r="X6406">
        <v>9600</v>
      </c>
      <c r="Y6406">
        <v>39</v>
      </c>
      <c r="Z6406">
        <v>4596</v>
      </c>
    </row>
    <row r="6407" spans="1:26" ht="14.25" customHeight="1">
      <c r="A6407">
        <v>784401</v>
      </c>
      <c r="B6407" t="s">
        <v>47</v>
      </c>
      <c r="C6407" t="s">
        <v>25</v>
      </c>
      <c r="D6407" t="s">
        <v>48</v>
      </c>
      <c r="E6407" t="s">
        <v>5619</v>
      </c>
      <c r="F6407" t="s">
        <v>68</v>
      </c>
      <c r="G6407" t="s">
        <v>39</v>
      </c>
      <c r="H6407">
        <v>44358</v>
      </c>
      <c r="I6407" t="str">
        <f>TEXT(Table1[[#This Row],[Issue_Date]],"mmm")</f>
        <v>Jun</v>
      </c>
      <c r="J6407">
        <v>44422</v>
      </c>
      <c r="K6407">
        <v>44330</v>
      </c>
      <c r="L6407" t="s">
        <v>57</v>
      </c>
      <c r="M6407" t="str">
        <f>IF(OR(Table1[[#This Row],[Loan_Status]]="Fully Paid",Table1[[#This Row],[Loan_Status]]="Current"),"Good Loan",IF(Table1[[#This Row],[Loan_Status]]="Charged Off","Bad Loan",""))</f>
        <v>Bad Loan</v>
      </c>
      <c r="N6407">
        <v>44361</v>
      </c>
      <c r="O6407">
        <v>987611</v>
      </c>
      <c r="P6407" t="s">
        <v>3065</v>
      </c>
      <c r="Q6407" t="s">
        <v>513</v>
      </c>
      <c r="R6407" t="s">
        <v>41</v>
      </c>
      <c r="S6407" t="s">
        <v>34</v>
      </c>
      <c r="T6407">
        <v>80000</v>
      </c>
      <c r="U6407">
        <v>5.2200000000000003E-2</v>
      </c>
      <c r="V6407">
        <v>301.41000000000003</v>
      </c>
      <c r="W6407">
        <v>0.1749</v>
      </c>
      <c r="X6407">
        <v>12000</v>
      </c>
      <c r="Y6407">
        <v>34</v>
      </c>
      <c r="Z6407">
        <v>10886</v>
      </c>
    </row>
    <row r="6408" spans="1:26" ht="14.25" customHeight="1">
      <c r="A6408">
        <v>1034807</v>
      </c>
      <c r="B6408" t="s">
        <v>115</v>
      </c>
      <c r="C6408" t="s">
        <v>25</v>
      </c>
      <c r="D6408" t="s">
        <v>157</v>
      </c>
      <c r="E6408" t="s">
        <v>5620</v>
      </c>
      <c r="F6408" t="s">
        <v>68</v>
      </c>
      <c r="G6408" t="s">
        <v>39</v>
      </c>
      <c r="H6408">
        <v>44541</v>
      </c>
      <c r="I6408" t="str">
        <f>TEXT(Table1[[#This Row],[Issue_Date]],"mmm")</f>
        <v>Dec</v>
      </c>
      <c r="J6408">
        <v>44452</v>
      </c>
      <c r="K6408">
        <v>44299</v>
      </c>
      <c r="L6408" t="s">
        <v>57</v>
      </c>
      <c r="M6408" t="str">
        <f>IF(OR(Table1[[#This Row],[Loan_Status]]="Fully Paid",Table1[[#This Row],[Loan_Status]]="Current"),"Good Loan",IF(Table1[[#This Row],[Loan_Status]]="Charged Off","Bad Loan",""))</f>
        <v>Bad Loan</v>
      </c>
      <c r="N6408">
        <v>44329</v>
      </c>
      <c r="O6408">
        <v>1264434</v>
      </c>
      <c r="P6408" t="s">
        <v>3065</v>
      </c>
      <c r="Q6408" t="s">
        <v>101</v>
      </c>
      <c r="R6408" t="s">
        <v>41</v>
      </c>
      <c r="S6408" t="s">
        <v>34</v>
      </c>
      <c r="T6408">
        <v>55000</v>
      </c>
      <c r="U6408">
        <v>0.20569999999999999</v>
      </c>
      <c r="V6408">
        <v>415.45</v>
      </c>
      <c r="W6408">
        <v>0.16769999999999999</v>
      </c>
      <c r="X6408">
        <v>16800</v>
      </c>
      <c r="Y6408">
        <v>37</v>
      </c>
      <c r="Z6408">
        <v>7427</v>
      </c>
    </row>
    <row r="6409" spans="1:26" ht="14.25" customHeight="1">
      <c r="A6409">
        <v>839167</v>
      </c>
      <c r="B6409" t="s">
        <v>139</v>
      </c>
      <c r="C6409" t="s">
        <v>25</v>
      </c>
      <c r="D6409" t="s">
        <v>36</v>
      </c>
      <c r="E6409" t="s">
        <v>5621</v>
      </c>
      <c r="F6409" t="s">
        <v>68</v>
      </c>
      <c r="G6409" t="s">
        <v>39</v>
      </c>
      <c r="H6409">
        <v>44419</v>
      </c>
      <c r="I6409" t="str">
        <f>TEXT(Table1[[#This Row],[Issue_Date]],"mmm")</f>
        <v>Aug</v>
      </c>
      <c r="J6409">
        <v>44482</v>
      </c>
      <c r="K6409">
        <v>44329</v>
      </c>
      <c r="L6409" t="s">
        <v>57</v>
      </c>
      <c r="M6409" t="str">
        <f>IF(OR(Table1[[#This Row],[Loan_Status]]="Fully Paid",Table1[[#This Row],[Loan_Status]]="Current"),"Good Loan",IF(Table1[[#This Row],[Loan_Status]]="Charged Off","Bad Loan",""))</f>
        <v>Bad Loan</v>
      </c>
      <c r="N6409">
        <v>44360</v>
      </c>
      <c r="O6409">
        <v>1049321</v>
      </c>
      <c r="P6409" t="s">
        <v>3065</v>
      </c>
      <c r="Q6409" t="s">
        <v>83</v>
      </c>
      <c r="R6409" t="s">
        <v>41</v>
      </c>
      <c r="S6409" t="s">
        <v>34</v>
      </c>
      <c r="T6409">
        <v>60000</v>
      </c>
      <c r="U6409">
        <v>0.1482</v>
      </c>
      <c r="V6409">
        <v>247.94</v>
      </c>
      <c r="W6409">
        <v>0.16889999999999999</v>
      </c>
      <c r="X6409">
        <v>10000</v>
      </c>
      <c r="Y6409">
        <v>19</v>
      </c>
      <c r="Z6409">
        <v>5592</v>
      </c>
    </row>
    <row r="6410" spans="1:26" ht="14.25" customHeight="1">
      <c r="A6410">
        <v>996255</v>
      </c>
      <c r="B6410" t="s">
        <v>208</v>
      </c>
      <c r="C6410" t="s">
        <v>25</v>
      </c>
      <c r="D6410" t="s">
        <v>36</v>
      </c>
      <c r="E6410" t="s">
        <v>5622</v>
      </c>
      <c r="F6410" t="s">
        <v>68</v>
      </c>
      <c r="G6410" t="s">
        <v>39</v>
      </c>
      <c r="H6410">
        <v>44480</v>
      </c>
      <c r="I6410" t="str">
        <f>TEXT(Table1[[#This Row],[Issue_Date]],"mmm")</f>
        <v>Oct</v>
      </c>
      <c r="J6410">
        <v>44391</v>
      </c>
      <c r="K6410">
        <v>44269</v>
      </c>
      <c r="L6410" t="s">
        <v>57</v>
      </c>
      <c r="M6410" t="str">
        <f>IF(OR(Table1[[#This Row],[Loan_Status]]="Fully Paid",Table1[[#This Row],[Loan_Status]]="Current"),"Good Loan",IF(Table1[[#This Row],[Loan_Status]]="Charged Off","Bad Loan",""))</f>
        <v>Bad Loan</v>
      </c>
      <c r="N6410">
        <v>44300</v>
      </c>
      <c r="O6410">
        <v>1220872</v>
      </c>
      <c r="P6410" t="s">
        <v>3065</v>
      </c>
      <c r="Q6410" t="s">
        <v>101</v>
      </c>
      <c r="R6410" t="s">
        <v>41</v>
      </c>
      <c r="S6410" t="s">
        <v>34</v>
      </c>
      <c r="T6410">
        <v>77004</v>
      </c>
      <c r="U6410">
        <v>8.9300000000000004E-2</v>
      </c>
      <c r="V6410">
        <v>296.75</v>
      </c>
      <c r="W6410">
        <v>0.16769999999999999</v>
      </c>
      <c r="X6410">
        <v>12000</v>
      </c>
      <c r="Y6410">
        <v>24</v>
      </c>
      <c r="Z6410">
        <v>9893</v>
      </c>
    </row>
    <row r="6411" spans="1:26" ht="14.25" customHeight="1">
      <c r="A6411">
        <v>580277</v>
      </c>
      <c r="B6411" t="s">
        <v>112</v>
      </c>
      <c r="C6411" t="s">
        <v>25</v>
      </c>
      <c r="D6411" t="s">
        <v>64</v>
      </c>
      <c r="E6411" t="s">
        <v>5623</v>
      </c>
      <c r="F6411" t="s">
        <v>68</v>
      </c>
      <c r="G6411" t="s">
        <v>39</v>
      </c>
      <c r="H6411">
        <v>44449</v>
      </c>
      <c r="I6411" t="str">
        <f>TEXT(Table1[[#This Row],[Issue_Date]],"mmm")</f>
        <v>Sep</v>
      </c>
      <c r="J6411">
        <v>44332</v>
      </c>
      <c r="K6411">
        <v>44388</v>
      </c>
      <c r="L6411" t="s">
        <v>57</v>
      </c>
      <c r="M6411" t="str">
        <f>IF(OR(Table1[[#This Row],[Loan_Status]]="Fully Paid",Table1[[#This Row],[Loan_Status]]="Current"),"Good Loan",IF(Table1[[#This Row],[Loan_Status]]="Charged Off","Bad Loan",""))</f>
        <v>Bad Loan</v>
      </c>
      <c r="N6411">
        <v>44419</v>
      </c>
      <c r="O6411">
        <v>745975</v>
      </c>
      <c r="P6411" t="s">
        <v>3065</v>
      </c>
      <c r="Q6411" t="s">
        <v>101</v>
      </c>
      <c r="R6411" t="s">
        <v>41</v>
      </c>
      <c r="S6411" t="s">
        <v>34</v>
      </c>
      <c r="T6411">
        <v>90000</v>
      </c>
      <c r="U6411">
        <v>6.1699999999999998E-2</v>
      </c>
      <c r="V6411">
        <v>229.45</v>
      </c>
      <c r="W6411">
        <v>0.15210000000000001</v>
      </c>
      <c r="X6411">
        <v>9600</v>
      </c>
      <c r="Y6411">
        <v>24</v>
      </c>
      <c r="Z6411">
        <v>1606</v>
      </c>
    </row>
    <row r="6412" spans="1:26" ht="14.25" customHeight="1">
      <c r="A6412">
        <v>871467</v>
      </c>
      <c r="B6412" t="s">
        <v>80</v>
      </c>
      <c r="C6412" t="s">
        <v>25</v>
      </c>
      <c r="D6412" t="s">
        <v>73</v>
      </c>
      <c r="E6412" t="s">
        <v>5624</v>
      </c>
      <c r="F6412" t="s">
        <v>68</v>
      </c>
      <c r="G6412" t="s">
        <v>39</v>
      </c>
      <c r="H6412">
        <v>44450</v>
      </c>
      <c r="I6412" t="str">
        <f>TEXT(Table1[[#This Row],[Issue_Date]],"mmm")</f>
        <v>Sep</v>
      </c>
      <c r="J6412">
        <v>44452</v>
      </c>
      <c r="K6412">
        <v>44299</v>
      </c>
      <c r="L6412" t="s">
        <v>57</v>
      </c>
      <c r="M6412" t="str">
        <f>IF(OR(Table1[[#This Row],[Loan_Status]]="Fully Paid",Table1[[#This Row],[Loan_Status]]="Current"),"Good Loan",IF(Table1[[#This Row],[Loan_Status]]="Charged Off","Bad Loan",""))</f>
        <v>Bad Loan</v>
      </c>
      <c r="N6412">
        <v>44329</v>
      </c>
      <c r="O6412">
        <v>1085532</v>
      </c>
      <c r="P6412" t="s">
        <v>3065</v>
      </c>
      <c r="Q6412" t="s">
        <v>83</v>
      </c>
      <c r="R6412" t="s">
        <v>41</v>
      </c>
      <c r="S6412" t="s">
        <v>34</v>
      </c>
      <c r="T6412">
        <v>105000</v>
      </c>
      <c r="U6412">
        <v>0.19800000000000001</v>
      </c>
      <c r="V6412">
        <v>297.52999999999997</v>
      </c>
      <c r="W6412">
        <v>0.16889999999999999</v>
      </c>
      <c r="X6412">
        <v>12000</v>
      </c>
      <c r="Y6412">
        <v>41</v>
      </c>
      <c r="Z6412">
        <v>6170</v>
      </c>
    </row>
    <row r="6413" spans="1:26" ht="14.25" customHeight="1">
      <c r="A6413">
        <v>706849</v>
      </c>
      <c r="B6413" t="s">
        <v>80</v>
      </c>
      <c r="C6413" t="s">
        <v>25</v>
      </c>
      <c r="D6413" t="s">
        <v>48</v>
      </c>
      <c r="E6413" t="s">
        <v>5625</v>
      </c>
      <c r="F6413" t="s">
        <v>28</v>
      </c>
      <c r="G6413" t="s">
        <v>39</v>
      </c>
      <c r="H6413">
        <v>44266</v>
      </c>
      <c r="I6413" t="str">
        <f>TEXT(Table1[[#This Row],[Issue_Date]],"mmm")</f>
        <v>Mar</v>
      </c>
      <c r="J6413">
        <v>44330</v>
      </c>
      <c r="K6413">
        <v>44210</v>
      </c>
      <c r="L6413" t="s">
        <v>57</v>
      </c>
      <c r="M6413" t="str">
        <f>IF(OR(Table1[[#This Row],[Loan_Status]]="Fully Paid",Table1[[#This Row],[Loan_Status]]="Current"),"Good Loan",IF(Table1[[#This Row],[Loan_Status]]="Charged Off","Bad Loan",""))</f>
        <v>Bad Loan</v>
      </c>
      <c r="N6413">
        <v>44241</v>
      </c>
      <c r="O6413">
        <v>899122</v>
      </c>
      <c r="P6413" t="s">
        <v>3065</v>
      </c>
      <c r="Q6413" t="s">
        <v>364</v>
      </c>
      <c r="R6413" t="s">
        <v>41</v>
      </c>
      <c r="S6413" t="s">
        <v>34</v>
      </c>
      <c r="T6413">
        <v>61600</v>
      </c>
      <c r="U6413">
        <v>0.17810000000000001</v>
      </c>
      <c r="V6413">
        <v>648.13</v>
      </c>
      <c r="W6413">
        <v>0.1714</v>
      </c>
      <c r="X6413">
        <v>26000</v>
      </c>
      <c r="Y6413">
        <v>29</v>
      </c>
      <c r="Z6413">
        <v>22868</v>
      </c>
    </row>
    <row r="6414" spans="1:26" ht="14.25" customHeight="1">
      <c r="A6414">
        <v>565565</v>
      </c>
      <c r="B6414" t="s">
        <v>63</v>
      </c>
      <c r="C6414" t="s">
        <v>25</v>
      </c>
      <c r="D6414" t="s">
        <v>48</v>
      </c>
      <c r="E6414" t="s">
        <v>5626</v>
      </c>
      <c r="F6414" t="s">
        <v>28</v>
      </c>
      <c r="G6414" t="s">
        <v>39</v>
      </c>
      <c r="H6414">
        <v>44418</v>
      </c>
      <c r="I6414" t="str">
        <f>TEXT(Table1[[#This Row],[Issue_Date]],"mmm")</f>
        <v>Aug</v>
      </c>
      <c r="J6414">
        <v>44483</v>
      </c>
      <c r="K6414">
        <v>44483</v>
      </c>
      <c r="L6414" t="s">
        <v>57</v>
      </c>
      <c r="M6414" t="str">
        <f>IF(OR(Table1[[#This Row],[Loan_Status]]="Fully Paid",Table1[[#This Row],[Loan_Status]]="Current"),"Good Loan",IF(Table1[[#This Row],[Loan_Status]]="Charged Off","Bad Loan",""))</f>
        <v>Bad Loan</v>
      </c>
      <c r="N6414">
        <v>44514</v>
      </c>
      <c r="O6414">
        <v>716659</v>
      </c>
      <c r="P6414" t="s">
        <v>3065</v>
      </c>
      <c r="Q6414" t="s">
        <v>640</v>
      </c>
      <c r="R6414" t="s">
        <v>41</v>
      </c>
      <c r="S6414" t="s">
        <v>34</v>
      </c>
      <c r="T6414">
        <v>700053.85</v>
      </c>
      <c r="U6414">
        <v>2.1399999999999999E-2</v>
      </c>
      <c r="V6414">
        <v>633.89</v>
      </c>
      <c r="W6414">
        <v>0.17929999999999999</v>
      </c>
      <c r="X6414">
        <v>25000</v>
      </c>
      <c r="Y6414">
        <v>13</v>
      </c>
      <c r="Z6414">
        <v>29589</v>
      </c>
    </row>
    <row r="6415" spans="1:26" ht="14.25" customHeight="1">
      <c r="A6415">
        <v>719196</v>
      </c>
      <c r="B6415" t="s">
        <v>70</v>
      </c>
      <c r="C6415" t="s">
        <v>25</v>
      </c>
      <c r="D6415" t="s">
        <v>64</v>
      </c>
      <c r="E6415" t="s">
        <v>5627</v>
      </c>
      <c r="F6415" t="s">
        <v>28</v>
      </c>
      <c r="G6415" t="s">
        <v>39</v>
      </c>
      <c r="H6415">
        <v>44297</v>
      </c>
      <c r="I6415" t="str">
        <f>TEXT(Table1[[#This Row],[Issue_Date]],"mmm")</f>
        <v>Apr</v>
      </c>
      <c r="J6415">
        <v>44239</v>
      </c>
      <c r="K6415">
        <v>44511</v>
      </c>
      <c r="L6415" t="s">
        <v>57</v>
      </c>
      <c r="M6415" t="str">
        <f>IF(OR(Table1[[#This Row],[Loan_Status]]="Fully Paid",Table1[[#This Row],[Loan_Status]]="Current"),"Good Loan",IF(Table1[[#This Row],[Loan_Status]]="Charged Off","Bad Loan",""))</f>
        <v>Bad Loan</v>
      </c>
      <c r="N6415">
        <v>44541</v>
      </c>
      <c r="O6415">
        <v>913509</v>
      </c>
      <c r="P6415" t="s">
        <v>3065</v>
      </c>
      <c r="Q6415" t="s">
        <v>364</v>
      </c>
      <c r="R6415" t="s">
        <v>41</v>
      </c>
      <c r="S6415" t="s">
        <v>34</v>
      </c>
      <c r="T6415">
        <v>174996</v>
      </c>
      <c r="U6415">
        <v>0.17960000000000001</v>
      </c>
      <c r="V6415">
        <v>747.84</v>
      </c>
      <c r="W6415">
        <v>0.1714</v>
      </c>
      <c r="X6415">
        <v>30000</v>
      </c>
      <c r="Y6415">
        <v>17</v>
      </c>
      <c r="Z6415">
        <v>5747</v>
      </c>
    </row>
    <row r="6416" spans="1:26" ht="14.25" customHeight="1">
      <c r="A6416">
        <v>892283</v>
      </c>
      <c r="B6416" t="s">
        <v>24</v>
      </c>
      <c r="C6416" t="s">
        <v>25</v>
      </c>
      <c r="D6416" t="s">
        <v>81</v>
      </c>
      <c r="E6416" t="s">
        <v>5628</v>
      </c>
      <c r="F6416" t="s">
        <v>28</v>
      </c>
      <c r="G6416" t="s">
        <v>39</v>
      </c>
      <c r="H6416">
        <v>44480</v>
      </c>
      <c r="I6416" t="str">
        <f>TEXT(Table1[[#This Row],[Issue_Date]],"mmm")</f>
        <v>Oct</v>
      </c>
      <c r="J6416">
        <v>44269</v>
      </c>
      <c r="K6416">
        <v>44482</v>
      </c>
      <c r="L6416" t="s">
        <v>57</v>
      </c>
      <c r="M6416" t="str">
        <f>IF(OR(Table1[[#This Row],[Loan_Status]]="Fully Paid",Table1[[#This Row],[Loan_Status]]="Current"),"Good Loan",IF(Table1[[#This Row],[Loan_Status]]="Charged Off","Bad Loan",""))</f>
        <v>Bad Loan</v>
      </c>
      <c r="N6416">
        <v>44513</v>
      </c>
      <c r="O6416">
        <v>1109221</v>
      </c>
      <c r="P6416" t="s">
        <v>3065</v>
      </c>
      <c r="Q6416" t="s">
        <v>495</v>
      </c>
      <c r="R6416" t="s">
        <v>41</v>
      </c>
      <c r="S6416" t="s">
        <v>34</v>
      </c>
      <c r="T6416">
        <v>43392</v>
      </c>
      <c r="U6416">
        <v>0.13519999999999999</v>
      </c>
      <c r="V6416">
        <v>363.4</v>
      </c>
      <c r="W6416">
        <v>0.1903</v>
      </c>
      <c r="X6416">
        <v>14000</v>
      </c>
      <c r="Y6416">
        <v>16</v>
      </c>
      <c r="Z6416">
        <v>10135</v>
      </c>
    </row>
    <row r="6417" spans="1:26" ht="14.25" customHeight="1">
      <c r="A6417">
        <v>1038273</v>
      </c>
      <c r="B6417" t="s">
        <v>112</v>
      </c>
      <c r="C6417" t="s">
        <v>25</v>
      </c>
      <c r="D6417" t="s">
        <v>48</v>
      </c>
      <c r="E6417" t="s">
        <v>5629</v>
      </c>
      <c r="F6417" t="s">
        <v>28</v>
      </c>
      <c r="G6417" t="s">
        <v>39</v>
      </c>
      <c r="H6417">
        <v>44541</v>
      </c>
      <c r="I6417" t="str">
        <f>TEXT(Table1[[#This Row],[Issue_Date]],"mmm")</f>
        <v>Dec</v>
      </c>
      <c r="J6417">
        <v>44332</v>
      </c>
      <c r="K6417">
        <v>44360</v>
      </c>
      <c r="L6417" t="s">
        <v>57</v>
      </c>
      <c r="M6417" t="str">
        <f>IF(OR(Table1[[#This Row],[Loan_Status]]="Fully Paid",Table1[[#This Row],[Loan_Status]]="Current"),"Good Loan",IF(Table1[[#This Row],[Loan_Status]]="Charged Off","Bad Loan",""))</f>
        <v>Bad Loan</v>
      </c>
      <c r="N6417">
        <v>44390</v>
      </c>
      <c r="O6417">
        <v>1268175</v>
      </c>
      <c r="P6417" t="s">
        <v>3065</v>
      </c>
      <c r="Q6417" t="s">
        <v>495</v>
      </c>
      <c r="R6417" t="s">
        <v>41</v>
      </c>
      <c r="S6417" t="s">
        <v>34</v>
      </c>
      <c r="T6417">
        <v>75000</v>
      </c>
      <c r="U6417">
        <v>0.1757</v>
      </c>
      <c r="V6417">
        <v>467.23</v>
      </c>
      <c r="W6417">
        <v>0.1903</v>
      </c>
      <c r="X6417">
        <v>18000</v>
      </c>
      <c r="Y6417">
        <v>15</v>
      </c>
      <c r="Z6417">
        <v>8209</v>
      </c>
    </row>
    <row r="6418" spans="1:26" ht="14.25" customHeight="1">
      <c r="A6418">
        <v>986491</v>
      </c>
      <c r="B6418" t="s">
        <v>35</v>
      </c>
      <c r="C6418" t="s">
        <v>25</v>
      </c>
      <c r="D6418" t="s">
        <v>42</v>
      </c>
      <c r="E6418" t="s">
        <v>5630</v>
      </c>
      <c r="F6418" t="s">
        <v>28</v>
      </c>
      <c r="G6418" t="s">
        <v>39</v>
      </c>
      <c r="H6418">
        <v>44480</v>
      </c>
      <c r="I6418" t="str">
        <f>TEXT(Table1[[#This Row],[Issue_Date]],"mmm")</f>
        <v>Oct</v>
      </c>
      <c r="J6418">
        <v>44512</v>
      </c>
      <c r="K6418">
        <v>44359</v>
      </c>
      <c r="L6418" t="s">
        <v>57</v>
      </c>
      <c r="M6418" t="str">
        <f>IF(OR(Table1[[#This Row],[Loan_Status]]="Fully Paid",Table1[[#This Row],[Loan_Status]]="Current"),"Good Loan",IF(Table1[[#This Row],[Loan_Status]]="Charged Off","Bad Loan",""))</f>
        <v>Bad Loan</v>
      </c>
      <c r="N6418">
        <v>44389</v>
      </c>
      <c r="O6418">
        <v>1210464</v>
      </c>
      <c r="P6418" t="s">
        <v>3065</v>
      </c>
      <c r="Q6418" t="s">
        <v>495</v>
      </c>
      <c r="R6418" t="s">
        <v>41</v>
      </c>
      <c r="S6418" t="s">
        <v>34</v>
      </c>
      <c r="T6418">
        <v>195800</v>
      </c>
      <c r="U6418">
        <v>6.0600000000000001E-2</v>
      </c>
      <c r="V6418">
        <v>648.92999999999995</v>
      </c>
      <c r="W6418">
        <v>0.1903</v>
      </c>
      <c r="X6418">
        <v>25000</v>
      </c>
      <c r="Y6418">
        <v>11</v>
      </c>
      <c r="Z6418">
        <v>5350</v>
      </c>
    </row>
    <row r="6419" spans="1:26" ht="14.25" customHeight="1">
      <c r="A6419">
        <v>529021</v>
      </c>
      <c r="B6419" t="s">
        <v>67</v>
      </c>
      <c r="C6419" t="s">
        <v>25</v>
      </c>
      <c r="D6419" t="s">
        <v>64</v>
      </c>
      <c r="E6419" t="s">
        <v>5631</v>
      </c>
      <c r="F6419" t="s">
        <v>28</v>
      </c>
      <c r="G6419" t="s">
        <v>39</v>
      </c>
      <c r="H6419">
        <v>44357</v>
      </c>
      <c r="I6419" t="str">
        <f>TEXT(Table1[[#This Row],[Issue_Date]],"mmm")</f>
        <v>Jun</v>
      </c>
      <c r="J6419">
        <v>44419</v>
      </c>
      <c r="K6419">
        <v>44266</v>
      </c>
      <c r="L6419" t="s">
        <v>57</v>
      </c>
      <c r="M6419" t="str">
        <f>IF(OR(Table1[[#This Row],[Loan_Status]]="Fully Paid",Table1[[#This Row],[Loan_Status]]="Current"),"Good Loan",IF(Table1[[#This Row],[Loan_Status]]="Charged Off","Bad Loan",""))</f>
        <v>Bad Loan</v>
      </c>
      <c r="N6419">
        <v>44297</v>
      </c>
      <c r="O6419">
        <v>684165</v>
      </c>
      <c r="P6419" t="s">
        <v>3065</v>
      </c>
      <c r="Q6419" t="s">
        <v>642</v>
      </c>
      <c r="R6419" t="s">
        <v>41</v>
      </c>
      <c r="S6419" t="s">
        <v>34</v>
      </c>
      <c r="T6419">
        <v>68000</v>
      </c>
      <c r="U6419">
        <v>0.13539999999999999</v>
      </c>
      <c r="V6419">
        <v>176.09</v>
      </c>
      <c r="W6419">
        <v>0.17560000000000001</v>
      </c>
      <c r="X6419">
        <v>7000</v>
      </c>
      <c r="Y6419">
        <v>30</v>
      </c>
      <c r="Z6419">
        <v>1867</v>
      </c>
    </row>
    <row r="6420" spans="1:26" ht="14.25" customHeight="1">
      <c r="A6420">
        <v>771090</v>
      </c>
      <c r="B6420" t="s">
        <v>35</v>
      </c>
      <c r="C6420" t="s">
        <v>25</v>
      </c>
      <c r="D6420" t="s">
        <v>26</v>
      </c>
      <c r="E6420" t="s">
        <v>5632</v>
      </c>
      <c r="F6420" t="s">
        <v>28</v>
      </c>
      <c r="G6420" t="s">
        <v>39</v>
      </c>
      <c r="H6420">
        <v>44358</v>
      </c>
      <c r="I6420" t="str">
        <f>TEXT(Table1[[#This Row],[Issue_Date]],"mmm")</f>
        <v>Jun</v>
      </c>
      <c r="J6420">
        <v>44268</v>
      </c>
      <c r="K6420">
        <v>44512</v>
      </c>
      <c r="L6420" t="s">
        <v>57</v>
      </c>
      <c r="M6420" t="str">
        <f>IF(OR(Table1[[#This Row],[Loan_Status]]="Fully Paid",Table1[[#This Row],[Loan_Status]]="Current"),"Good Loan",IF(Table1[[#This Row],[Loan_Status]]="Charged Off","Bad Loan",""))</f>
        <v>Bad Loan</v>
      </c>
      <c r="N6420">
        <v>44542</v>
      </c>
      <c r="O6420">
        <v>972827</v>
      </c>
      <c r="P6420" t="s">
        <v>3065</v>
      </c>
      <c r="Q6420" t="s">
        <v>364</v>
      </c>
      <c r="R6420" t="s">
        <v>41</v>
      </c>
      <c r="S6420" t="s">
        <v>34</v>
      </c>
      <c r="T6420">
        <v>72000</v>
      </c>
      <c r="U6420">
        <v>0.12330000000000001</v>
      </c>
      <c r="V6420">
        <v>309.91000000000003</v>
      </c>
      <c r="W6420">
        <v>0.18790000000000001</v>
      </c>
      <c r="X6420">
        <v>12000</v>
      </c>
      <c r="Y6420">
        <v>7</v>
      </c>
      <c r="Z6420">
        <v>5225</v>
      </c>
    </row>
    <row r="6421" spans="1:26" ht="14.25" customHeight="1">
      <c r="A6421">
        <v>675850</v>
      </c>
      <c r="B6421" t="s">
        <v>35</v>
      </c>
      <c r="C6421" t="s">
        <v>25</v>
      </c>
      <c r="D6421" t="s">
        <v>48</v>
      </c>
      <c r="E6421" t="s">
        <v>5633</v>
      </c>
      <c r="F6421" t="s">
        <v>28</v>
      </c>
      <c r="G6421" t="s">
        <v>39</v>
      </c>
      <c r="H6421">
        <v>44238</v>
      </c>
      <c r="I6421" t="str">
        <f>TEXT(Table1[[#This Row],[Issue_Date]],"mmm")</f>
        <v>Feb</v>
      </c>
      <c r="J6421">
        <v>44329</v>
      </c>
      <c r="K6421">
        <v>44542</v>
      </c>
      <c r="L6421" t="s">
        <v>57</v>
      </c>
      <c r="M6421" t="str">
        <f>IF(OR(Table1[[#This Row],[Loan_Status]]="Fully Paid",Table1[[#This Row],[Loan_Status]]="Current"),"Good Loan",IF(Table1[[#This Row],[Loan_Status]]="Charged Off","Bad Loan",""))</f>
        <v>Bad Loan</v>
      </c>
      <c r="N6421">
        <v>44573</v>
      </c>
      <c r="O6421">
        <v>863699</v>
      </c>
      <c r="P6421" t="s">
        <v>3065</v>
      </c>
      <c r="Q6421" t="s">
        <v>32</v>
      </c>
      <c r="R6421" t="s">
        <v>41</v>
      </c>
      <c r="S6421" t="s">
        <v>34</v>
      </c>
      <c r="T6421">
        <v>94800</v>
      </c>
      <c r="U6421">
        <v>0.21970000000000001</v>
      </c>
      <c r="V6421">
        <v>662.34</v>
      </c>
      <c r="W6421">
        <v>0.16400000000000001</v>
      </c>
      <c r="X6421">
        <v>27000</v>
      </c>
      <c r="Y6421">
        <v>43</v>
      </c>
      <c r="Z6421">
        <v>15055</v>
      </c>
    </row>
    <row r="6422" spans="1:26" ht="14.25" customHeight="1">
      <c r="A6422">
        <v>593853</v>
      </c>
      <c r="B6422" t="s">
        <v>153</v>
      </c>
      <c r="C6422" t="s">
        <v>25</v>
      </c>
      <c r="D6422" t="s">
        <v>64</v>
      </c>
      <c r="E6422" t="s">
        <v>5634</v>
      </c>
      <c r="F6422" t="s">
        <v>28</v>
      </c>
      <c r="G6422" t="s">
        <v>39</v>
      </c>
      <c r="H6422">
        <v>44479</v>
      </c>
      <c r="I6422" t="str">
        <f>TEXT(Table1[[#This Row],[Issue_Date]],"mmm")</f>
        <v>Oct</v>
      </c>
      <c r="J6422">
        <v>44332</v>
      </c>
      <c r="K6422">
        <v>44450</v>
      </c>
      <c r="L6422" t="s">
        <v>57</v>
      </c>
      <c r="M6422" t="str">
        <f>IF(OR(Table1[[#This Row],[Loan_Status]]="Fully Paid",Table1[[#This Row],[Loan_Status]]="Current"),"Good Loan",IF(Table1[[#This Row],[Loan_Status]]="Charged Off","Bad Loan",""))</f>
        <v>Bad Loan</v>
      </c>
      <c r="N6422">
        <v>44480</v>
      </c>
      <c r="O6422">
        <v>762612</v>
      </c>
      <c r="P6422" t="s">
        <v>3065</v>
      </c>
      <c r="Q6422" t="s">
        <v>364</v>
      </c>
      <c r="R6422" t="s">
        <v>41</v>
      </c>
      <c r="S6422" t="s">
        <v>34</v>
      </c>
      <c r="T6422">
        <v>75000</v>
      </c>
      <c r="U6422">
        <v>0.14319999999999999</v>
      </c>
      <c r="V6422">
        <v>269.52</v>
      </c>
      <c r="W6422">
        <v>0.1719</v>
      </c>
      <c r="X6422">
        <v>10800</v>
      </c>
      <c r="Y6422">
        <v>21</v>
      </c>
      <c r="Z6422">
        <v>2963</v>
      </c>
    </row>
    <row r="6423" spans="1:26" ht="14.25" customHeight="1">
      <c r="A6423">
        <v>1048572</v>
      </c>
      <c r="B6423" t="s">
        <v>70</v>
      </c>
      <c r="C6423" t="s">
        <v>25</v>
      </c>
      <c r="D6423" t="s">
        <v>98</v>
      </c>
      <c r="E6423" t="s">
        <v>5635</v>
      </c>
      <c r="F6423" t="s">
        <v>28</v>
      </c>
      <c r="G6423" t="s">
        <v>39</v>
      </c>
      <c r="H6423">
        <v>44541</v>
      </c>
      <c r="I6423" t="str">
        <f>TEXT(Table1[[#This Row],[Issue_Date]],"mmm")</f>
        <v>Dec</v>
      </c>
      <c r="J6423">
        <v>44451</v>
      </c>
      <c r="K6423">
        <v>44298</v>
      </c>
      <c r="L6423" t="s">
        <v>57</v>
      </c>
      <c r="M6423" t="str">
        <f>IF(OR(Table1[[#This Row],[Loan_Status]]="Fully Paid",Table1[[#This Row],[Loan_Status]]="Current"),"Good Loan",IF(Table1[[#This Row],[Loan_Status]]="Charged Off","Bad Loan",""))</f>
        <v>Bad Loan</v>
      </c>
      <c r="N6423">
        <v>44328</v>
      </c>
      <c r="O6423">
        <v>1279521</v>
      </c>
      <c r="P6423" t="s">
        <v>3065</v>
      </c>
      <c r="Q6423" t="s">
        <v>495</v>
      </c>
      <c r="R6423" t="s">
        <v>41</v>
      </c>
      <c r="S6423" t="s">
        <v>34</v>
      </c>
      <c r="T6423">
        <v>34000</v>
      </c>
      <c r="U6423">
        <v>0.1341</v>
      </c>
      <c r="V6423">
        <v>311.49</v>
      </c>
      <c r="W6423">
        <v>0.1903</v>
      </c>
      <c r="X6423">
        <v>12000</v>
      </c>
      <c r="Y6423">
        <v>9</v>
      </c>
      <c r="Z6423">
        <v>1639</v>
      </c>
    </row>
    <row r="6424" spans="1:26" ht="14.25" customHeight="1">
      <c r="A6424">
        <v>585572</v>
      </c>
      <c r="B6424" t="s">
        <v>35</v>
      </c>
      <c r="C6424" t="s">
        <v>25</v>
      </c>
      <c r="D6424" t="s">
        <v>64</v>
      </c>
      <c r="E6424" t="s">
        <v>5636</v>
      </c>
      <c r="F6424" t="s">
        <v>28</v>
      </c>
      <c r="G6424" t="s">
        <v>39</v>
      </c>
      <c r="H6424">
        <v>44449</v>
      </c>
      <c r="I6424" t="str">
        <f>TEXT(Table1[[#This Row],[Issue_Date]],"mmm")</f>
        <v>Sep</v>
      </c>
      <c r="J6424">
        <v>44358</v>
      </c>
      <c r="K6424">
        <v>44207</v>
      </c>
      <c r="L6424" t="s">
        <v>57</v>
      </c>
      <c r="M6424" t="str">
        <f>IF(OR(Table1[[#This Row],[Loan_Status]]="Fully Paid",Table1[[#This Row],[Loan_Status]]="Current"),"Good Loan",IF(Table1[[#This Row],[Loan_Status]]="Charged Off","Bad Loan",""))</f>
        <v>Bad Loan</v>
      </c>
      <c r="N6424">
        <v>44238</v>
      </c>
      <c r="O6424">
        <v>752350</v>
      </c>
      <c r="P6424" t="s">
        <v>3065</v>
      </c>
      <c r="Q6424" t="s">
        <v>642</v>
      </c>
      <c r="R6424" t="s">
        <v>41</v>
      </c>
      <c r="S6424" t="s">
        <v>34</v>
      </c>
      <c r="T6424">
        <v>54000</v>
      </c>
      <c r="U6424">
        <v>0.1111</v>
      </c>
      <c r="V6424">
        <v>62.89</v>
      </c>
      <c r="W6424">
        <v>0.17560000000000001</v>
      </c>
      <c r="X6424">
        <v>2500</v>
      </c>
      <c r="Y6424">
        <v>12</v>
      </c>
      <c r="Z6424">
        <v>298</v>
      </c>
    </row>
    <row r="6425" spans="1:26" ht="14.25" customHeight="1">
      <c r="A6425">
        <v>704047</v>
      </c>
      <c r="B6425" t="s">
        <v>120</v>
      </c>
      <c r="C6425" t="s">
        <v>25</v>
      </c>
      <c r="D6425" t="s">
        <v>64</v>
      </c>
      <c r="E6425" t="s">
        <v>5637</v>
      </c>
      <c r="F6425" t="s">
        <v>28</v>
      </c>
      <c r="G6425" t="s">
        <v>39</v>
      </c>
      <c r="H6425">
        <v>44266</v>
      </c>
      <c r="I6425" t="str">
        <f>TEXT(Table1[[#This Row],[Issue_Date]],"mmm")</f>
        <v>Mar</v>
      </c>
      <c r="J6425">
        <v>44332</v>
      </c>
      <c r="K6425">
        <v>44267</v>
      </c>
      <c r="L6425" t="s">
        <v>57</v>
      </c>
      <c r="M6425" t="str">
        <f>IF(OR(Table1[[#This Row],[Loan_Status]]="Fully Paid",Table1[[#This Row],[Loan_Status]]="Current"),"Good Loan",IF(Table1[[#This Row],[Loan_Status]]="Charged Off","Bad Loan",""))</f>
        <v>Bad Loan</v>
      </c>
      <c r="N6425">
        <v>44298</v>
      </c>
      <c r="O6425">
        <v>896055</v>
      </c>
      <c r="P6425" t="s">
        <v>3065</v>
      </c>
      <c r="Q6425" t="s">
        <v>32</v>
      </c>
      <c r="R6425" t="s">
        <v>41</v>
      </c>
      <c r="S6425" t="s">
        <v>34</v>
      </c>
      <c r="T6425">
        <v>66000</v>
      </c>
      <c r="U6425">
        <v>0.2142</v>
      </c>
      <c r="V6425">
        <v>441.56</v>
      </c>
      <c r="W6425">
        <v>0.16400000000000001</v>
      </c>
      <c r="X6425">
        <v>18000</v>
      </c>
      <c r="Y6425">
        <v>18</v>
      </c>
      <c r="Z6425">
        <v>4856</v>
      </c>
    </row>
    <row r="6426" spans="1:26" ht="14.25" customHeight="1">
      <c r="A6426">
        <v>1011650</v>
      </c>
      <c r="B6426" t="s">
        <v>115</v>
      </c>
      <c r="C6426" t="s">
        <v>25</v>
      </c>
      <c r="D6426" t="s">
        <v>73</v>
      </c>
      <c r="E6426" t="s">
        <v>5638</v>
      </c>
      <c r="F6426" t="s">
        <v>28</v>
      </c>
      <c r="G6426" t="s">
        <v>39</v>
      </c>
      <c r="H6426">
        <v>44511</v>
      </c>
      <c r="I6426" t="str">
        <f>TEXT(Table1[[#This Row],[Issue_Date]],"mmm")</f>
        <v>Nov</v>
      </c>
      <c r="J6426">
        <v>44332</v>
      </c>
      <c r="K6426">
        <v>44329</v>
      </c>
      <c r="L6426" t="s">
        <v>57</v>
      </c>
      <c r="M6426" t="str">
        <f>IF(OR(Table1[[#This Row],[Loan_Status]]="Fully Paid",Table1[[#This Row],[Loan_Status]]="Current"),"Good Loan",IF(Table1[[#This Row],[Loan_Status]]="Charged Off","Bad Loan",""))</f>
        <v>Bad Loan</v>
      </c>
      <c r="N6426">
        <v>44360</v>
      </c>
      <c r="O6426">
        <v>1238742</v>
      </c>
      <c r="P6426" t="s">
        <v>3065</v>
      </c>
      <c r="Q6426" t="s">
        <v>640</v>
      </c>
      <c r="R6426" t="s">
        <v>41</v>
      </c>
      <c r="S6426" t="s">
        <v>34</v>
      </c>
      <c r="T6426">
        <v>90000</v>
      </c>
      <c r="U6426">
        <v>0.13730000000000001</v>
      </c>
      <c r="V6426">
        <v>473.24</v>
      </c>
      <c r="W6426">
        <v>0.20300000000000001</v>
      </c>
      <c r="X6426">
        <v>17750</v>
      </c>
      <c r="Y6426">
        <v>29</v>
      </c>
      <c r="Z6426">
        <v>8045</v>
      </c>
    </row>
    <row r="6427" spans="1:26" ht="14.25" customHeight="1">
      <c r="A6427">
        <v>978431</v>
      </c>
      <c r="B6427" t="s">
        <v>139</v>
      </c>
      <c r="C6427" t="s">
        <v>25</v>
      </c>
      <c r="D6427" t="s">
        <v>48</v>
      </c>
      <c r="E6427" t="s">
        <v>5639</v>
      </c>
      <c r="F6427" t="s">
        <v>361</v>
      </c>
      <c r="G6427" t="s">
        <v>39</v>
      </c>
      <c r="H6427">
        <v>44480</v>
      </c>
      <c r="I6427" t="str">
        <f>TEXT(Table1[[#This Row],[Issue_Date]],"mmm")</f>
        <v>Oct</v>
      </c>
      <c r="J6427">
        <v>44212</v>
      </c>
      <c r="K6427">
        <v>44454</v>
      </c>
      <c r="L6427" t="s">
        <v>57</v>
      </c>
      <c r="M6427" t="str">
        <f>IF(OR(Table1[[#This Row],[Loan_Status]]="Fully Paid",Table1[[#This Row],[Loan_Status]]="Current"),"Good Loan",IF(Table1[[#This Row],[Loan_Status]]="Charged Off","Bad Loan",""))</f>
        <v>Bad Loan</v>
      </c>
      <c r="N6427">
        <v>44484</v>
      </c>
      <c r="O6427">
        <v>1201269</v>
      </c>
      <c r="P6427" t="s">
        <v>3065</v>
      </c>
      <c r="Q6427" t="s">
        <v>969</v>
      </c>
      <c r="R6427" t="s">
        <v>41</v>
      </c>
      <c r="S6427" t="s">
        <v>34</v>
      </c>
      <c r="T6427">
        <v>66000</v>
      </c>
      <c r="U6427">
        <v>0.1275</v>
      </c>
      <c r="V6427">
        <v>685.8</v>
      </c>
      <c r="W6427">
        <v>0.2167</v>
      </c>
      <c r="X6427">
        <v>25000</v>
      </c>
      <c r="Y6427">
        <v>17</v>
      </c>
      <c r="Z6427">
        <v>33876</v>
      </c>
    </row>
    <row r="6428" spans="1:26" ht="14.25" customHeight="1">
      <c r="A6428">
        <v>692755</v>
      </c>
      <c r="B6428" t="s">
        <v>94</v>
      </c>
      <c r="C6428" t="s">
        <v>25</v>
      </c>
      <c r="D6428" t="s">
        <v>98</v>
      </c>
      <c r="E6428" t="s">
        <v>5640</v>
      </c>
      <c r="F6428" t="s">
        <v>361</v>
      </c>
      <c r="G6428" t="s">
        <v>39</v>
      </c>
      <c r="H6428">
        <v>44266</v>
      </c>
      <c r="I6428" t="str">
        <f>TEXT(Table1[[#This Row],[Issue_Date]],"mmm")</f>
        <v>Mar</v>
      </c>
      <c r="J6428">
        <v>44332</v>
      </c>
      <c r="K6428">
        <v>44268</v>
      </c>
      <c r="L6428" t="s">
        <v>57</v>
      </c>
      <c r="M6428" t="str">
        <f>IF(OR(Table1[[#This Row],[Loan_Status]]="Fully Paid",Table1[[#This Row],[Loan_Status]]="Current"),"Good Loan",IF(Table1[[#This Row],[Loan_Status]]="Charged Off","Bad Loan",""))</f>
        <v>Bad Loan</v>
      </c>
      <c r="N6428">
        <v>44299</v>
      </c>
      <c r="O6428">
        <v>883507</v>
      </c>
      <c r="P6428" t="s">
        <v>3065</v>
      </c>
      <c r="Q6428" t="s">
        <v>969</v>
      </c>
      <c r="R6428" t="s">
        <v>41</v>
      </c>
      <c r="S6428" t="s">
        <v>34</v>
      </c>
      <c r="T6428">
        <v>101837.28</v>
      </c>
      <c r="U6428">
        <v>0.13270000000000001</v>
      </c>
      <c r="V6428">
        <v>907.73</v>
      </c>
      <c r="W6428">
        <v>0.18990000000000001</v>
      </c>
      <c r="X6428">
        <v>35000</v>
      </c>
      <c r="Y6428">
        <v>27</v>
      </c>
      <c r="Z6428">
        <v>20878</v>
      </c>
    </row>
    <row r="6429" spans="1:26" ht="14.25" customHeight="1">
      <c r="A6429">
        <v>881875</v>
      </c>
      <c r="B6429" t="s">
        <v>128</v>
      </c>
      <c r="C6429" t="s">
        <v>25</v>
      </c>
      <c r="D6429" t="s">
        <v>48</v>
      </c>
      <c r="E6429" t="s">
        <v>5641</v>
      </c>
      <c r="F6429" t="s">
        <v>361</v>
      </c>
      <c r="G6429" t="s">
        <v>39</v>
      </c>
      <c r="H6429">
        <v>44450</v>
      </c>
      <c r="I6429" t="str">
        <f>TEXT(Table1[[#This Row],[Issue_Date]],"mmm")</f>
        <v>Sep</v>
      </c>
      <c r="J6429">
        <v>44361</v>
      </c>
      <c r="K6429">
        <v>44241</v>
      </c>
      <c r="L6429" t="s">
        <v>57</v>
      </c>
      <c r="M6429" t="str">
        <f>IF(OR(Table1[[#This Row],[Loan_Status]]="Fully Paid",Table1[[#This Row],[Loan_Status]]="Current"),"Good Loan",IF(Table1[[#This Row],[Loan_Status]]="Charged Off","Bad Loan",""))</f>
        <v>Bad Loan</v>
      </c>
      <c r="N6429">
        <v>44269</v>
      </c>
      <c r="O6429">
        <v>1097026</v>
      </c>
      <c r="P6429" t="s">
        <v>3065</v>
      </c>
      <c r="Q6429" t="s">
        <v>691</v>
      </c>
      <c r="R6429" t="s">
        <v>41</v>
      </c>
      <c r="S6429" t="s">
        <v>34</v>
      </c>
      <c r="T6429">
        <v>109000</v>
      </c>
      <c r="U6429">
        <v>0.1857</v>
      </c>
      <c r="V6429">
        <v>952.39</v>
      </c>
      <c r="W6429">
        <v>0.21279999999999999</v>
      </c>
      <c r="X6429">
        <v>35000</v>
      </c>
      <c r="Y6429">
        <v>22</v>
      </c>
      <c r="Z6429">
        <v>32231</v>
      </c>
    </row>
    <row r="6430" spans="1:26" ht="14.25" customHeight="1">
      <c r="A6430">
        <v>967857</v>
      </c>
      <c r="B6430" t="s">
        <v>112</v>
      </c>
      <c r="C6430" t="s">
        <v>25</v>
      </c>
      <c r="D6430" t="s">
        <v>42</v>
      </c>
      <c r="E6430" t="s">
        <v>5642</v>
      </c>
      <c r="F6430" t="s">
        <v>361</v>
      </c>
      <c r="G6430" t="s">
        <v>39</v>
      </c>
      <c r="H6430">
        <v>44480</v>
      </c>
      <c r="I6430" t="str">
        <f>TEXT(Table1[[#This Row],[Issue_Date]],"mmm")</f>
        <v>Oct</v>
      </c>
      <c r="J6430">
        <v>44241</v>
      </c>
      <c r="K6430">
        <v>44543</v>
      </c>
      <c r="L6430" t="s">
        <v>57</v>
      </c>
      <c r="M6430" t="str">
        <f>IF(OR(Table1[[#This Row],[Loan_Status]]="Fully Paid",Table1[[#This Row],[Loan_Status]]="Current"),"Good Loan",IF(Table1[[#This Row],[Loan_Status]]="Charged Off","Bad Loan",""))</f>
        <v>Bad Loan</v>
      </c>
      <c r="N6430">
        <v>44574</v>
      </c>
      <c r="O6430">
        <v>1188809</v>
      </c>
      <c r="P6430" t="s">
        <v>3065</v>
      </c>
      <c r="Q6430" t="s">
        <v>969</v>
      </c>
      <c r="R6430" t="s">
        <v>41</v>
      </c>
      <c r="S6430" t="s">
        <v>34</v>
      </c>
      <c r="T6430">
        <v>174792</v>
      </c>
      <c r="U6430">
        <v>0.1865</v>
      </c>
      <c r="V6430">
        <v>614.47</v>
      </c>
      <c r="W6430">
        <v>0.2167</v>
      </c>
      <c r="X6430">
        <v>22400</v>
      </c>
      <c r="Y6430">
        <v>53</v>
      </c>
      <c r="Z6430">
        <v>16644</v>
      </c>
    </row>
    <row r="6431" spans="1:26" ht="14.25" customHeight="1">
      <c r="A6431">
        <v>557710</v>
      </c>
      <c r="B6431" t="s">
        <v>174</v>
      </c>
      <c r="C6431" t="s">
        <v>25</v>
      </c>
      <c r="D6431" t="s">
        <v>59</v>
      </c>
      <c r="E6431" t="s">
        <v>5643</v>
      </c>
      <c r="F6431" t="s">
        <v>361</v>
      </c>
      <c r="G6431" t="s">
        <v>39</v>
      </c>
      <c r="H6431">
        <v>44418</v>
      </c>
      <c r="I6431" t="str">
        <f>TEXT(Table1[[#This Row],[Issue_Date]],"mmm")</f>
        <v>Aug</v>
      </c>
      <c r="J6431">
        <v>44332</v>
      </c>
      <c r="K6431">
        <v>44327</v>
      </c>
      <c r="L6431" t="s">
        <v>57</v>
      </c>
      <c r="M6431" t="str">
        <f>IF(OR(Table1[[#This Row],[Loan_Status]]="Fully Paid",Table1[[#This Row],[Loan_Status]]="Current"),"Good Loan",IF(Table1[[#This Row],[Loan_Status]]="Charged Off","Bad Loan",""))</f>
        <v>Bad Loan</v>
      </c>
      <c r="N6431">
        <v>44358</v>
      </c>
      <c r="O6431">
        <v>718036</v>
      </c>
      <c r="P6431" t="s">
        <v>3065</v>
      </c>
      <c r="Q6431" t="s">
        <v>846</v>
      </c>
      <c r="R6431" t="s">
        <v>41</v>
      </c>
      <c r="S6431" t="s">
        <v>34</v>
      </c>
      <c r="T6431">
        <v>72000</v>
      </c>
      <c r="U6431">
        <v>0.23330000000000001</v>
      </c>
      <c r="V6431">
        <v>491.94</v>
      </c>
      <c r="W6431">
        <v>0.19409999999999999</v>
      </c>
      <c r="X6431">
        <v>18800</v>
      </c>
      <c r="Y6431">
        <v>42</v>
      </c>
      <c r="Z6431">
        <v>4426</v>
      </c>
    </row>
    <row r="6432" spans="1:26" ht="14.25" customHeight="1">
      <c r="A6432">
        <v>604303</v>
      </c>
      <c r="B6432" t="s">
        <v>35</v>
      </c>
      <c r="C6432" t="s">
        <v>25</v>
      </c>
      <c r="D6432" t="s">
        <v>48</v>
      </c>
      <c r="E6432" t="s">
        <v>5644</v>
      </c>
      <c r="F6432" t="s">
        <v>361</v>
      </c>
      <c r="G6432" t="s">
        <v>39</v>
      </c>
      <c r="H6432">
        <v>44479</v>
      </c>
      <c r="I6432" t="str">
        <f>TEXT(Table1[[#This Row],[Issue_Date]],"mmm")</f>
        <v>Oct</v>
      </c>
      <c r="J6432">
        <v>44208</v>
      </c>
      <c r="K6432">
        <v>44419</v>
      </c>
      <c r="L6432" t="s">
        <v>57</v>
      </c>
      <c r="M6432" t="str">
        <f>IF(OR(Table1[[#This Row],[Loan_Status]]="Fully Paid",Table1[[#This Row],[Loan_Status]]="Current"),"Good Loan",IF(Table1[[#This Row],[Loan_Status]]="Charged Off","Bad Loan",""))</f>
        <v>Bad Loan</v>
      </c>
      <c r="N6432">
        <v>44450</v>
      </c>
      <c r="O6432">
        <v>775310</v>
      </c>
      <c r="P6432" t="s">
        <v>3065</v>
      </c>
      <c r="Q6432" t="s">
        <v>846</v>
      </c>
      <c r="R6432" t="s">
        <v>41</v>
      </c>
      <c r="S6432" t="s">
        <v>34</v>
      </c>
      <c r="T6432">
        <v>68000</v>
      </c>
      <c r="U6432">
        <v>0.2359</v>
      </c>
      <c r="V6432">
        <v>589.03</v>
      </c>
      <c r="W6432">
        <v>0.18909999999999999</v>
      </c>
      <c r="X6432">
        <v>22750</v>
      </c>
      <c r="Y6432">
        <v>28</v>
      </c>
      <c r="Z6432">
        <v>6225</v>
      </c>
    </row>
    <row r="6433" spans="1:26" ht="14.25" customHeight="1">
      <c r="A6433">
        <v>807005</v>
      </c>
      <c r="B6433" t="s">
        <v>35</v>
      </c>
      <c r="C6433" t="s">
        <v>25</v>
      </c>
      <c r="D6433" t="s">
        <v>59</v>
      </c>
      <c r="E6433" t="s">
        <v>3390</v>
      </c>
      <c r="F6433" t="s">
        <v>361</v>
      </c>
      <c r="G6433" t="s">
        <v>39</v>
      </c>
      <c r="H6433">
        <v>44388</v>
      </c>
      <c r="I6433" t="str">
        <f>TEXT(Table1[[#This Row],[Issue_Date]],"mmm")</f>
        <v>Jul</v>
      </c>
      <c r="J6433">
        <v>44421</v>
      </c>
      <c r="K6433">
        <v>44360</v>
      </c>
      <c r="L6433" t="s">
        <v>57</v>
      </c>
      <c r="M6433" t="str">
        <f>IF(OR(Table1[[#This Row],[Loan_Status]]="Fully Paid",Table1[[#This Row],[Loan_Status]]="Current"),"Good Loan",IF(Table1[[#This Row],[Loan_Status]]="Charged Off","Bad Loan",""))</f>
        <v>Bad Loan</v>
      </c>
      <c r="N6433">
        <v>44390</v>
      </c>
      <c r="O6433">
        <v>1013444</v>
      </c>
      <c r="P6433" t="s">
        <v>3065</v>
      </c>
      <c r="Q6433" t="s">
        <v>846</v>
      </c>
      <c r="R6433" t="s">
        <v>41</v>
      </c>
      <c r="S6433" t="s">
        <v>34</v>
      </c>
      <c r="T6433">
        <v>125000</v>
      </c>
      <c r="U6433">
        <v>0.1404</v>
      </c>
      <c r="V6433">
        <v>428.61</v>
      </c>
      <c r="W6433">
        <v>0.21360000000000001</v>
      </c>
      <c r="X6433">
        <v>24000</v>
      </c>
      <c r="Y6433">
        <v>35</v>
      </c>
      <c r="Z6433">
        <v>8539</v>
      </c>
    </row>
    <row r="6434" spans="1:26" ht="14.25" customHeight="1">
      <c r="A6434">
        <v>824609</v>
      </c>
      <c r="B6434" t="s">
        <v>24</v>
      </c>
      <c r="C6434" t="s">
        <v>25</v>
      </c>
      <c r="D6434" t="s">
        <v>42</v>
      </c>
      <c r="E6434" t="s">
        <v>5645</v>
      </c>
      <c r="F6434" t="s">
        <v>700</v>
      </c>
      <c r="G6434" t="s">
        <v>39</v>
      </c>
      <c r="H6434">
        <v>44419</v>
      </c>
      <c r="I6434" t="str">
        <f>TEXT(Table1[[#This Row],[Issue_Date]],"mmm")</f>
        <v>Aug</v>
      </c>
      <c r="J6434">
        <v>44332</v>
      </c>
      <c r="K6434">
        <v>44299</v>
      </c>
      <c r="L6434" t="s">
        <v>57</v>
      </c>
      <c r="M6434" t="str">
        <f>IF(OR(Table1[[#This Row],[Loan_Status]]="Fully Paid",Table1[[#This Row],[Loan_Status]]="Current"),"Good Loan",IF(Table1[[#This Row],[Loan_Status]]="Charged Off","Bad Loan",""))</f>
        <v>Bad Loan</v>
      </c>
      <c r="N6434">
        <v>44329</v>
      </c>
      <c r="O6434">
        <v>1033342</v>
      </c>
      <c r="P6434" t="s">
        <v>3065</v>
      </c>
      <c r="Q6434" t="s">
        <v>2803</v>
      </c>
      <c r="R6434" t="s">
        <v>41</v>
      </c>
      <c r="S6434" t="s">
        <v>34</v>
      </c>
      <c r="T6434">
        <v>67000</v>
      </c>
      <c r="U6434">
        <v>0.20219999999999999</v>
      </c>
      <c r="V6434">
        <v>553.63</v>
      </c>
      <c r="W6434">
        <v>0.22109999999999999</v>
      </c>
      <c r="X6434">
        <v>20000</v>
      </c>
      <c r="Y6434">
        <v>20</v>
      </c>
      <c r="Z6434">
        <v>11071</v>
      </c>
    </row>
    <row r="6435" spans="1:26" ht="14.25" customHeight="1">
      <c r="A6435">
        <v>650335</v>
      </c>
      <c r="B6435" t="s">
        <v>24</v>
      </c>
      <c r="C6435" t="s">
        <v>25</v>
      </c>
      <c r="D6435" t="s">
        <v>81</v>
      </c>
      <c r="E6435" t="s">
        <v>5646</v>
      </c>
      <c r="F6435" t="s">
        <v>38</v>
      </c>
      <c r="G6435" t="s">
        <v>51</v>
      </c>
      <c r="H6435">
        <v>44207</v>
      </c>
      <c r="I6435" t="str">
        <f>TEXT(Table1[[#This Row],[Issue_Date]],"mmm")</f>
        <v>Jan</v>
      </c>
      <c r="J6435">
        <v>44240</v>
      </c>
      <c r="K6435">
        <v>44420</v>
      </c>
      <c r="L6435" t="s">
        <v>57</v>
      </c>
      <c r="M6435" t="str">
        <f>IF(OR(Table1[[#This Row],[Loan_Status]]="Fully Paid",Table1[[#This Row],[Loan_Status]]="Current"),"Good Loan",IF(Table1[[#This Row],[Loan_Status]]="Charged Off","Bad Loan",""))</f>
        <v>Bad Loan</v>
      </c>
      <c r="N6435">
        <v>44451</v>
      </c>
      <c r="O6435">
        <v>831911</v>
      </c>
      <c r="P6435" t="s">
        <v>3065</v>
      </c>
      <c r="Q6435" t="s">
        <v>55</v>
      </c>
      <c r="R6435" t="s">
        <v>41</v>
      </c>
      <c r="S6435" t="s">
        <v>34</v>
      </c>
      <c r="T6435">
        <v>36000</v>
      </c>
      <c r="U6435">
        <v>8.2000000000000003E-2</v>
      </c>
      <c r="V6435">
        <v>152.59</v>
      </c>
      <c r="W6435">
        <v>0.1111</v>
      </c>
      <c r="X6435">
        <v>7000</v>
      </c>
      <c r="Y6435">
        <v>13</v>
      </c>
      <c r="Z6435">
        <v>3196</v>
      </c>
    </row>
    <row r="6436" spans="1:26" ht="14.25" customHeight="1">
      <c r="A6436">
        <v>602918</v>
      </c>
      <c r="B6436" t="s">
        <v>63</v>
      </c>
      <c r="C6436" t="s">
        <v>25</v>
      </c>
      <c r="D6436" t="s">
        <v>86</v>
      </c>
      <c r="E6436" t="s">
        <v>3249</v>
      </c>
      <c r="F6436" t="s">
        <v>38</v>
      </c>
      <c r="G6436" t="s">
        <v>51</v>
      </c>
      <c r="H6436">
        <v>44479</v>
      </c>
      <c r="I6436" t="str">
        <f>TEXT(Table1[[#This Row],[Issue_Date]],"mmm")</f>
        <v>Oct</v>
      </c>
      <c r="J6436">
        <v>44302</v>
      </c>
      <c r="K6436">
        <v>44513</v>
      </c>
      <c r="L6436" t="s">
        <v>57</v>
      </c>
      <c r="M6436" t="str">
        <f>IF(OR(Table1[[#This Row],[Loan_Status]]="Fully Paid",Table1[[#This Row],[Loan_Status]]="Current"),"Good Loan",IF(Table1[[#This Row],[Loan_Status]]="Charged Off","Bad Loan",""))</f>
        <v>Bad Loan</v>
      </c>
      <c r="N6436">
        <v>44543</v>
      </c>
      <c r="O6436">
        <v>773589</v>
      </c>
      <c r="P6436" t="s">
        <v>3065</v>
      </c>
      <c r="Q6436" t="s">
        <v>212</v>
      </c>
      <c r="R6436" t="s">
        <v>41</v>
      </c>
      <c r="S6436" t="s">
        <v>34</v>
      </c>
      <c r="T6436">
        <v>96000</v>
      </c>
      <c r="U6436">
        <v>9.9000000000000008E-3</v>
      </c>
      <c r="V6436">
        <v>421.22</v>
      </c>
      <c r="W6436">
        <v>9.6199999999999994E-2</v>
      </c>
      <c r="X6436">
        <v>20000</v>
      </c>
      <c r="Y6436">
        <v>32</v>
      </c>
      <c r="Z6436">
        <v>14985</v>
      </c>
    </row>
    <row r="6437" spans="1:26" ht="14.25" customHeight="1">
      <c r="A6437">
        <v>1053529</v>
      </c>
      <c r="B6437" t="s">
        <v>102</v>
      </c>
      <c r="C6437" t="s">
        <v>25</v>
      </c>
      <c r="D6437" t="s">
        <v>48</v>
      </c>
      <c r="E6437" t="s">
        <v>5647</v>
      </c>
      <c r="F6437" t="s">
        <v>44</v>
      </c>
      <c r="G6437" t="s">
        <v>51</v>
      </c>
      <c r="H6437">
        <v>44541</v>
      </c>
      <c r="I6437" t="str">
        <f>TEXT(Table1[[#This Row],[Issue_Date]],"mmm")</f>
        <v>Dec</v>
      </c>
      <c r="J6437">
        <v>44332</v>
      </c>
      <c r="K6437">
        <v>44270</v>
      </c>
      <c r="L6437" t="s">
        <v>57</v>
      </c>
      <c r="M6437" t="str">
        <f>IF(OR(Table1[[#This Row],[Loan_Status]]="Fully Paid",Table1[[#This Row],[Loan_Status]]="Current"),"Good Loan",IF(Table1[[#This Row],[Loan_Status]]="Charged Off","Bad Loan",""))</f>
        <v>Bad Loan</v>
      </c>
      <c r="N6437">
        <v>44301</v>
      </c>
      <c r="O6437">
        <v>1285330</v>
      </c>
      <c r="P6437" t="s">
        <v>3065</v>
      </c>
      <c r="Q6437" t="s">
        <v>114</v>
      </c>
      <c r="R6437" t="s">
        <v>41</v>
      </c>
      <c r="S6437" t="s">
        <v>34</v>
      </c>
      <c r="T6437">
        <v>35000</v>
      </c>
      <c r="U6437">
        <v>0.1368</v>
      </c>
      <c r="V6437">
        <v>322.07</v>
      </c>
      <c r="W6437">
        <v>0.13489999999999999</v>
      </c>
      <c r="X6437">
        <v>14000</v>
      </c>
      <c r="Y6437">
        <v>7</v>
      </c>
      <c r="Z6437">
        <v>12561</v>
      </c>
    </row>
    <row r="6438" spans="1:26" ht="14.25" customHeight="1">
      <c r="A6438">
        <v>1032334</v>
      </c>
      <c r="B6438" t="s">
        <v>112</v>
      </c>
      <c r="C6438" t="s">
        <v>25</v>
      </c>
      <c r="D6438" t="s">
        <v>59</v>
      </c>
      <c r="E6438" t="s">
        <v>5648</v>
      </c>
      <c r="F6438" t="s">
        <v>44</v>
      </c>
      <c r="G6438" t="s">
        <v>51</v>
      </c>
      <c r="H6438">
        <v>44541</v>
      </c>
      <c r="I6438" t="str">
        <f>TEXT(Table1[[#This Row],[Issue_Date]],"mmm")</f>
        <v>Dec</v>
      </c>
      <c r="J6438">
        <v>44545</v>
      </c>
      <c r="K6438">
        <v>44331</v>
      </c>
      <c r="L6438" t="s">
        <v>57</v>
      </c>
      <c r="M6438" t="str">
        <f>IF(OR(Table1[[#This Row],[Loan_Status]]="Fully Paid",Table1[[#This Row],[Loan_Status]]="Current"),"Good Loan",IF(Table1[[#This Row],[Loan_Status]]="Charged Off","Bad Loan",""))</f>
        <v>Bad Loan</v>
      </c>
      <c r="N6438">
        <v>44362</v>
      </c>
      <c r="O6438">
        <v>1261997</v>
      </c>
      <c r="P6438" t="s">
        <v>3065</v>
      </c>
      <c r="Q6438" t="s">
        <v>45</v>
      </c>
      <c r="R6438" t="s">
        <v>41</v>
      </c>
      <c r="S6438" t="s">
        <v>34</v>
      </c>
      <c r="T6438">
        <v>48575</v>
      </c>
      <c r="U6438">
        <v>0.2233</v>
      </c>
      <c r="V6438">
        <v>368.27</v>
      </c>
      <c r="W6438">
        <v>0.14649999999999999</v>
      </c>
      <c r="X6438">
        <v>15600</v>
      </c>
      <c r="Y6438">
        <v>22</v>
      </c>
      <c r="Z6438">
        <v>16223</v>
      </c>
    </row>
    <row r="6439" spans="1:26" ht="14.25" customHeight="1">
      <c r="A6439">
        <v>1020042</v>
      </c>
      <c r="B6439" t="s">
        <v>124</v>
      </c>
      <c r="C6439" t="s">
        <v>25</v>
      </c>
      <c r="D6439" t="s">
        <v>64</v>
      </c>
      <c r="E6439" t="s">
        <v>575</v>
      </c>
      <c r="F6439" t="s">
        <v>44</v>
      </c>
      <c r="G6439" t="s">
        <v>51</v>
      </c>
      <c r="H6439">
        <v>44511</v>
      </c>
      <c r="I6439" t="str">
        <f>TEXT(Table1[[#This Row],[Issue_Date]],"mmm")</f>
        <v>Nov</v>
      </c>
      <c r="J6439">
        <v>44543</v>
      </c>
      <c r="K6439">
        <v>44390</v>
      </c>
      <c r="L6439" t="s">
        <v>57</v>
      </c>
      <c r="M6439" t="str">
        <f>IF(OR(Table1[[#This Row],[Loan_Status]]="Fully Paid",Table1[[#This Row],[Loan_Status]]="Current"),"Good Loan",IF(Table1[[#This Row],[Loan_Status]]="Charged Off","Bad Loan",""))</f>
        <v>Bad Loan</v>
      </c>
      <c r="N6439">
        <v>44421</v>
      </c>
      <c r="O6439">
        <v>1248799</v>
      </c>
      <c r="P6439" t="s">
        <v>3065</v>
      </c>
      <c r="Q6439" t="s">
        <v>226</v>
      </c>
      <c r="R6439" t="s">
        <v>41</v>
      </c>
      <c r="S6439" t="s">
        <v>34</v>
      </c>
      <c r="T6439">
        <v>34440</v>
      </c>
      <c r="U6439">
        <v>0.1411</v>
      </c>
      <c r="V6439">
        <v>287.19</v>
      </c>
      <c r="W6439">
        <v>0.1527</v>
      </c>
      <c r="X6439">
        <v>12000</v>
      </c>
      <c r="Y6439">
        <v>16</v>
      </c>
      <c r="Z6439">
        <v>6283</v>
      </c>
    </row>
    <row r="6440" spans="1:26" ht="14.25" customHeight="1">
      <c r="A6440">
        <v>534354</v>
      </c>
      <c r="B6440" t="s">
        <v>70</v>
      </c>
      <c r="C6440" t="s">
        <v>25</v>
      </c>
      <c r="D6440" t="s">
        <v>48</v>
      </c>
      <c r="E6440" t="s">
        <v>3284</v>
      </c>
      <c r="F6440" t="s">
        <v>68</v>
      </c>
      <c r="G6440" t="s">
        <v>51</v>
      </c>
      <c r="H6440">
        <v>44357</v>
      </c>
      <c r="I6440" t="str">
        <f>TEXT(Table1[[#This Row],[Issue_Date]],"mmm")</f>
        <v>Jun</v>
      </c>
      <c r="J6440">
        <v>44302</v>
      </c>
      <c r="K6440">
        <v>44208</v>
      </c>
      <c r="L6440" t="s">
        <v>57</v>
      </c>
      <c r="M6440" t="str">
        <f>IF(OR(Table1[[#This Row],[Loan_Status]]="Fully Paid",Table1[[#This Row],[Loan_Status]]="Current"),"Good Loan",IF(Table1[[#This Row],[Loan_Status]]="Charged Off","Bad Loan",""))</f>
        <v>Bad Loan</v>
      </c>
      <c r="N6440">
        <v>44239</v>
      </c>
      <c r="O6440">
        <v>690608</v>
      </c>
      <c r="P6440" t="s">
        <v>3065</v>
      </c>
      <c r="Q6440" t="s">
        <v>357</v>
      </c>
      <c r="R6440" t="s">
        <v>41</v>
      </c>
      <c r="S6440" t="s">
        <v>34</v>
      </c>
      <c r="T6440">
        <v>120000</v>
      </c>
      <c r="U6440">
        <v>0.16139999999999999</v>
      </c>
      <c r="V6440">
        <v>433.72</v>
      </c>
      <c r="W6440">
        <v>0.15579999999999999</v>
      </c>
      <c r="X6440">
        <v>18000</v>
      </c>
      <c r="Y6440">
        <v>36</v>
      </c>
      <c r="Z6440">
        <v>15429</v>
      </c>
    </row>
    <row r="6441" spans="1:26" ht="14.25" customHeight="1">
      <c r="A6441">
        <v>1057055</v>
      </c>
      <c r="B6441" t="s">
        <v>35</v>
      </c>
      <c r="C6441" t="s">
        <v>25</v>
      </c>
      <c r="D6441" t="s">
        <v>42</v>
      </c>
      <c r="E6441" t="s">
        <v>3212</v>
      </c>
      <c r="F6441" t="s">
        <v>68</v>
      </c>
      <c r="G6441" t="s">
        <v>51</v>
      </c>
      <c r="H6441">
        <v>44541</v>
      </c>
      <c r="I6441" t="str">
        <f>TEXT(Table1[[#This Row],[Issue_Date]],"mmm")</f>
        <v>Dec</v>
      </c>
      <c r="J6441">
        <v>44332</v>
      </c>
      <c r="K6441">
        <v>44422</v>
      </c>
      <c r="L6441" t="s">
        <v>57</v>
      </c>
      <c r="M6441" t="str">
        <f>IF(OR(Table1[[#This Row],[Loan_Status]]="Fully Paid",Table1[[#This Row],[Loan_Status]]="Current"),"Good Loan",IF(Table1[[#This Row],[Loan_Status]]="Charged Off","Bad Loan",""))</f>
        <v>Bad Loan</v>
      </c>
      <c r="N6441">
        <v>44453</v>
      </c>
      <c r="O6441">
        <v>1288609</v>
      </c>
      <c r="P6441" t="s">
        <v>3065</v>
      </c>
      <c r="Q6441" t="s">
        <v>101</v>
      </c>
      <c r="R6441" t="s">
        <v>41</v>
      </c>
      <c r="S6441" t="s">
        <v>34</v>
      </c>
      <c r="T6441">
        <v>38000</v>
      </c>
      <c r="U6441">
        <v>0.18090000000000001</v>
      </c>
      <c r="V6441">
        <v>469.86</v>
      </c>
      <c r="W6441">
        <v>0.16769999999999999</v>
      </c>
      <c r="X6441">
        <v>19000</v>
      </c>
      <c r="Y6441">
        <v>29</v>
      </c>
      <c r="Z6441">
        <v>18534</v>
      </c>
    </row>
    <row r="6442" spans="1:26" ht="14.25" customHeight="1">
      <c r="A6442">
        <v>1042746</v>
      </c>
      <c r="B6442" t="s">
        <v>115</v>
      </c>
      <c r="C6442" t="s">
        <v>25</v>
      </c>
      <c r="D6442" t="s">
        <v>59</v>
      </c>
      <c r="E6442" t="s">
        <v>5649</v>
      </c>
      <c r="F6442" t="s">
        <v>28</v>
      </c>
      <c r="G6442" t="s">
        <v>51</v>
      </c>
      <c r="H6442">
        <v>44541</v>
      </c>
      <c r="I6442" t="str">
        <f>TEXT(Table1[[#This Row],[Issue_Date]],"mmm")</f>
        <v>Dec</v>
      </c>
      <c r="J6442">
        <v>44332</v>
      </c>
      <c r="K6442">
        <v>44331</v>
      </c>
      <c r="L6442" t="s">
        <v>57</v>
      </c>
      <c r="M6442" t="str">
        <f>IF(OR(Table1[[#This Row],[Loan_Status]]="Fully Paid",Table1[[#This Row],[Loan_Status]]="Current"),"Good Loan",IF(Table1[[#This Row],[Loan_Status]]="Charged Off","Bad Loan",""))</f>
        <v>Bad Loan</v>
      </c>
      <c r="N6442">
        <v>44362</v>
      </c>
      <c r="O6442">
        <v>1273032</v>
      </c>
      <c r="P6442" t="s">
        <v>3065</v>
      </c>
      <c r="Q6442" t="s">
        <v>364</v>
      </c>
      <c r="R6442" t="s">
        <v>41</v>
      </c>
      <c r="S6442" t="s">
        <v>34</v>
      </c>
      <c r="T6442">
        <v>55000</v>
      </c>
      <c r="U6442">
        <v>0.2278</v>
      </c>
      <c r="V6442">
        <v>408.29</v>
      </c>
      <c r="W6442">
        <v>0.19420000000000001</v>
      </c>
      <c r="X6442">
        <v>15600</v>
      </c>
      <c r="Y6442">
        <v>34</v>
      </c>
      <c r="Z6442">
        <v>16412</v>
      </c>
    </row>
    <row r="6443" spans="1:26" ht="14.25" customHeight="1">
      <c r="A6443">
        <v>808070</v>
      </c>
      <c r="B6443" t="s">
        <v>63</v>
      </c>
      <c r="C6443" t="s">
        <v>25</v>
      </c>
      <c r="D6443" t="s">
        <v>26</v>
      </c>
      <c r="E6443" t="s">
        <v>5650</v>
      </c>
      <c r="F6443" t="s">
        <v>28</v>
      </c>
      <c r="G6443" t="s">
        <v>51</v>
      </c>
      <c r="H6443">
        <v>44388</v>
      </c>
      <c r="I6443" t="str">
        <f>TEXT(Table1[[#This Row],[Issue_Date]],"mmm")</f>
        <v>Jul</v>
      </c>
      <c r="J6443">
        <v>44300</v>
      </c>
      <c r="K6443">
        <v>44241</v>
      </c>
      <c r="L6443" t="s">
        <v>57</v>
      </c>
      <c r="M6443" t="str">
        <f>IF(OR(Table1[[#This Row],[Loan_Status]]="Fully Paid",Table1[[#This Row],[Loan_Status]]="Current"),"Good Loan",IF(Table1[[#This Row],[Loan_Status]]="Charged Off","Bad Loan",""))</f>
        <v>Bad Loan</v>
      </c>
      <c r="N6443">
        <v>44269</v>
      </c>
      <c r="O6443">
        <v>1014719</v>
      </c>
      <c r="P6443" t="s">
        <v>3065</v>
      </c>
      <c r="Q6443" t="s">
        <v>640</v>
      </c>
      <c r="R6443" t="s">
        <v>41</v>
      </c>
      <c r="S6443" t="s">
        <v>34</v>
      </c>
      <c r="T6443">
        <v>36000</v>
      </c>
      <c r="U6443">
        <v>6.5000000000000002E-2</v>
      </c>
      <c r="V6443">
        <v>263.22000000000003</v>
      </c>
      <c r="W6443">
        <v>0.19689999999999999</v>
      </c>
      <c r="X6443">
        <v>10000</v>
      </c>
      <c r="Y6443">
        <v>8</v>
      </c>
      <c r="Z6443">
        <v>8188</v>
      </c>
    </row>
    <row r="6444" spans="1:26" ht="14.25" customHeight="1">
      <c r="A6444">
        <v>972687</v>
      </c>
      <c r="B6444" t="s">
        <v>24</v>
      </c>
      <c r="C6444" t="s">
        <v>25</v>
      </c>
      <c r="D6444" t="s">
        <v>48</v>
      </c>
      <c r="E6444" t="s">
        <v>5651</v>
      </c>
      <c r="F6444" t="s">
        <v>28</v>
      </c>
      <c r="G6444" t="s">
        <v>51</v>
      </c>
      <c r="H6444">
        <v>44480</v>
      </c>
      <c r="I6444" t="str">
        <f>TEXT(Table1[[#This Row],[Issue_Date]],"mmm")</f>
        <v>Oct</v>
      </c>
      <c r="J6444">
        <v>44332</v>
      </c>
      <c r="K6444">
        <v>44208</v>
      </c>
      <c r="L6444" t="s">
        <v>57</v>
      </c>
      <c r="M6444" t="str">
        <f>IF(OR(Table1[[#This Row],[Loan_Status]]="Fully Paid",Table1[[#This Row],[Loan_Status]]="Current"),"Good Loan",IF(Table1[[#This Row],[Loan_Status]]="Charged Off","Bad Loan",""))</f>
        <v>Bad Loan</v>
      </c>
      <c r="N6444">
        <v>44239</v>
      </c>
      <c r="O6444">
        <v>1194650</v>
      </c>
      <c r="P6444" t="s">
        <v>3065</v>
      </c>
      <c r="Q6444" t="s">
        <v>364</v>
      </c>
      <c r="R6444" t="s">
        <v>41</v>
      </c>
      <c r="S6444" t="s">
        <v>34</v>
      </c>
      <c r="T6444">
        <v>60000</v>
      </c>
      <c r="U6444">
        <v>0.17560000000000001</v>
      </c>
      <c r="V6444">
        <v>693.57</v>
      </c>
      <c r="W6444">
        <v>0.19420000000000001</v>
      </c>
      <c r="X6444">
        <v>26500</v>
      </c>
      <c r="Y6444">
        <v>19</v>
      </c>
      <c r="Z6444">
        <v>7080</v>
      </c>
    </row>
    <row r="6445" spans="1:26" ht="14.25" customHeight="1">
      <c r="A6445">
        <v>656642</v>
      </c>
      <c r="B6445" t="s">
        <v>24</v>
      </c>
      <c r="C6445" t="s">
        <v>25</v>
      </c>
      <c r="D6445" t="s">
        <v>73</v>
      </c>
      <c r="E6445" t="s">
        <v>2206</v>
      </c>
      <c r="F6445" t="s">
        <v>28</v>
      </c>
      <c r="G6445" t="s">
        <v>51</v>
      </c>
      <c r="H6445">
        <v>44207</v>
      </c>
      <c r="I6445" t="str">
        <f>TEXT(Table1[[#This Row],[Issue_Date]],"mmm")</f>
        <v>Jan</v>
      </c>
      <c r="J6445">
        <v>44332</v>
      </c>
      <c r="K6445">
        <v>44297</v>
      </c>
      <c r="L6445" t="s">
        <v>57</v>
      </c>
      <c r="M6445" t="str">
        <f>IF(OR(Table1[[#This Row],[Loan_Status]]="Fully Paid",Table1[[#This Row],[Loan_Status]]="Current"),"Good Loan",IF(Table1[[#This Row],[Loan_Status]]="Charged Off","Bad Loan",""))</f>
        <v>Bad Loan</v>
      </c>
      <c r="N6445">
        <v>44327</v>
      </c>
      <c r="O6445">
        <v>839834</v>
      </c>
      <c r="P6445" t="s">
        <v>3065</v>
      </c>
      <c r="Q6445" t="s">
        <v>32</v>
      </c>
      <c r="R6445" t="s">
        <v>41</v>
      </c>
      <c r="S6445" t="s">
        <v>34</v>
      </c>
      <c r="T6445">
        <v>65000</v>
      </c>
      <c r="U6445">
        <v>0.2162</v>
      </c>
      <c r="V6445">
        <v>490.63</v>
      </c>
      <c r="W6445">
        <v>0.16400000000000001</v>
      </c>
      <c r="X6445">
        <v>20000</v>
      </c>
      <c r="Y6445">
        <v>16</v>
      </c>
      <c r="Z6445">
        <v>979</v>
      </c>
    </row>
    <row r="6446" spans="1:26" ht="14.25" customHeight="1">
      <c r="A6446">
        <v>621063</v>
      </c>
      <c r="B6446" t="s">
        <v>63</v>
      </c>
      <c r="C6446" t="s">
        <v>25</v>
      </c>
      <c r="D6446" t="s">
        <v>36</v>
      </c>
      <c r="E6446" t="s">
        <v>574</v>
      </c>
      <c r="F6446" t="s">
        <v>361</v>
      </c>
      <c r="G6446" t="s">
        <v>51</v>
      </c>
      <c r="H6446">
        <v>44510</v>
      </c>
      <c r="I6446" t="str">
        <f>TEXT(Table1[[#This Row],[Issue_Date]],"mmm")</f>
        <v>Nov</v>
      </c>
      <c r="J6446">
        <v>44210</v>
      </c>
      <c r="K6446">
        <v>44421</v>
      </c>
      <c r="L6446" t="s">
        <v>57</v>
      </c>
      <c r="M6446" t="str">
        <f>IF(OR(Table1[[#This Row],[Loan_Status]]="Fully Paid",Table1[[#This Row],[Loan_Status]]="Current"),"Good Loan",IF(Table1[[#This Row],[Loan_Status]]="Charged Off","Bad Loan",""))</f>
        <v>Bad Loan</v>
      </c>
      <c r="N6446">
        <v>44452</v>
      </c>
      <c r="O6446">
        <v>795970</v>
      </c>
      <c r="P6446" t="s">
        <v>3065</v>
      </c>
      <c r="Q6446" t="s">
        <v>969</v>
      </c>
      <c r="R6446" t="s">
        <v>41</v>
      </c>
      <c r="S6446" t="s">
        <v>34</v>
      </c>
      <c r="T6446">
        <v>19200</v>
      </c>
      <c r="U6446">
        <v>0.15310000000000001</v>
      </c>
      <c r="V6446">
        <v>154.13</v>
      </c>
      <c r="W6446">
        <v>0.18540000000000001</v>
      </c>
      <c r="X6446">
        <v>6000</v>
      </c>
      <c r="Y6446">
        <v>3</v>
      </c>
      <c r="Z6446">
        <v>5457</v>
      </c>
    </row>
    <row r="6447" spans="1:26" ht="14.25" customHeight="1">
      <c r="A6447">
        <v>1010191</v>
      </c>
      <c r="B6447" t="s">
        <v>174</v>
      </c>
      <c r="C6447" t="s">
        <v>25</v>
      </c>
      <c r="D6447" t="s">
        <v>26</v>
      </c>
      <c r="E6447" t="s">
        <v>5652</v>
      </c>
      <c r="F6447" t="s">
        <v>361</v>
      </c>
      <c r="G6447" t="s">
        <v>51</v>
      </c>
      <c r="H6447">
        <v>44511</v>
      </c>
      <c r="I6447" t="str">
        <f>TEXT(Table1[[#This Row],[Issue_Date]],"mmm")</f>
        <v>Nov</v>
      </c>
      <c r="J6447">
        <v>44451</v>
      </c>
      <c r="K6447">
        <v>44298</v>
      </c>
      <c r="L6447" t="s">
        <v>57</v>
      </c>
      <c r="M6447" t="str">
        <f>IF(OR(Table1[[#This Row],[Loan_Status]]="Fully Paid",Table1[[#This Row],[Loan_Status]]="Current"),"Good Loan",IF(Table1[[#This Row],[Loan_Status]]="Charged Off","Bad Loan",""))</f>
        <v>Bad Loan</v>
      </c>
      <c r="N6447">
        <v>44328</v>
      </c>
      <c r="O6447">
        <v>1223825</v>
      </c>
      <c r="P6447" t="s">
        <v>3065</v>
      </c>
      <c r="Q6447" t="s">
        <v>846</v>
      </c>
      <c r="R6447" t="s">
        <v>41</v>
      </c>
      <c r="S6447" t="s">
        <v>34</v>
      </c>
      <c r="T6447">
        <v>65004</v>
      </c>
      <c r="U6447">
        <v>6.2600000000000003E-2</v>
      </c>
      <c r="V6447">
        <v>342.9</v>
      </c>
      <c r="W6447">
        <v>0.22059999999999999</v>
      </c>
      <c r="X6447">
        <v>12400</v>
      </c>
      <c r="Y6447">
        <v>21</v>
      </c>
      <c r="Z6447">
        <v>2124</v>
      </c>
    </row>
    <row r="6448" spans="1:26" ht="14.25" customHeight="1">
      <c r="A6448">
        <v>606111</v>
      </c>
      <c r="B6448" t="s">
        <v>120</v>
      </c>
      <c r="C6448" t="s">
        <v>25</v>
      </c>
      <c r="D6448" t="s">
        <v>73</v>
      </c>
      <c r="E6448" t="s">
        <v>5653</v>
      </c>
      <c r="F6448" t="s">
        <v>50</v>
      </c>
      <c r="G6448" t="s">
        <v>29</v>
      </c>
      <c r="H6448">
        <v>44510</v>
      </c>
      <c r="I6448" t="str">
        <f>TEXT(Table1[[#This Row],[Issue_Date]],"mmm")</f>
        <v>Nov</v>
      </c>
      <c r="J6448">
        <v>44481</v>
      </c>
      <c r="K6448">
        <v>44389</v>
      </c>
      <c r="L6448" t="s">
        <v>57</v>
      </c>
      <c r="M6448" t="str">
        <f>IF(OR(Table1[[#This Row],[Loan_Status]]="Fully Paid",Table1[[#This Row],[Loan_Status]]="Current"),"Good Loan",IF(Table1[[#This Row],[Loan_Status]]="Charged Off","Bad Loan",""))</f>
        <v>Bad Loan</v>
      </c>
      <c r="N6448">
        <v>44420</v>
      </c>
      <c r="O6448">
        <v>777524</v>
      </c>
      <c r="P6448" t="s">
        <v>3065</v>
      </c>
      <c r="Q6448" t="s">
        <v>52</v>
      </c>
      <c r="R6448" t="s">
        <v>41</v>
      </c>
      <c r="S6448" t="s">
        <v>34</v>
      </c>
      <c r="T6448">
        <v>30000</v>
      </c>
      <c r="U6448">
        <v>0.11</v>
      </c>
      <c r="V6448">
        <v>117.51</v>
      </c>
      <c r="W6448">
        <v>6.54E-2</v>
      </c>
      <c r="X6448">
        <v>6000</v>
      </c>
      <c r="Y6448">
        <v>14</v>
      </c>
      <c r="Z6448">
        <v>2350</v>
      </c>
    </row>
    <row r="6449" spans="1:26" ht="14.25" customHeight="1">
      <c r="A6449">
        <v>862295</v>
      </c>
      <c r="B6449" t="s">
        <v>24</v>
      </c>
      <c r="C6449" t="s">
        <v>25</v>
      </c>
      <c r="D6449" t="s">
        <v>86</v>
      </c>
      <c r="E6449" t="s">
        <v>5654</v>
      </c>
      <c r="F6449" t="s">
        <v>38</v>
      </c>
      <c r="G6449" t="s">
        <v>29</v>
      </c>
      <c r="H6449">
        <v>44450</v>
      </c>
      <c r="I6449" t="str">
        <f>TEXT(Table1[[#This Row],[Issue_Date]],"mmm")</f>
        <v>Sep</v>
      </c>
      <c r="J6449">
        <v>44332</v>
      </c>
      <c r="K6449">
        <v>44268</v>
      </c>
      <c r="L6449" t="s">
        <v>57</v>
      </c>
      <c r="M6449" t="str">
        <f>IF(OR(Table1[[#This Row],[Loan_Status]]="Fully Paid",Table1[[#This Row],[Loan_Status]]="Current"),"Good Loan",IF(Table1[[#This Row],[Loan_Status]]="Charged Off","Bad Loan",""))</f>
        <v>Bad Loan</v>
      </c>
      <c r="N6449">
        <v>44299</v>
      </c>
      <c r="O6449">
        <v>1075379</v>
      </c>
      <c r="P6449" t="s">
        <v>3065</v>
      </c>
      <c r="Q6449" t="s">
        <v>58</v>
      </c>
      <c r="R6449" t="s">
        <v>41</v>
      </c>
      <c r="S6449" t="s">
        <v>34</v>
      </c>
      <c r="T6449">
        <v>40000</v>
      </c>
      <c r="U6449">
        <v>0.12479999999999999</v>
      </c>
      <c r="V6449">
        <v>263.86</v>
      </c>
      <c r="W6449">
        <v>0.1149</v>
      </c>
      <c r="X6449">
        <v>12000</v>
      </c>
      <c r="Y6449">
        <v>18</v>
      </c>
      <c r="Z6449">
        <v>4749</v>
      </c>
    </row>
    <row r="6450" spans="1:26" ht="14.25" customHeight="1">
      <c r="A6450">
        <v>1054703</v>
      </c>
      <c r="B6450" t="s">
        <v>139</v>
      </c>
      <c r="C6450" t="s">
        <v>25</v>
      </c>
      <c r="D6450" t="s">
        <v>48</v>
      </c>
      <c r="E6450" t="s">
        <v>5655</v>
      </c>
      <c r="F6450" t="s">
        <v>38</v>
      </c>
      <c r="G6450" t="s">
        <v>29</v>
      </c>
      <c r="H6450">
        <v>44541</v>
      </c>
      <c r="I6450" t="str">
        <f>TEXT(Table1[[#This Row],[Issue_Date]],"mmm")</f>
        <v>Dec</v>
      </c>
      <c r="J6450">
        <v>44422</v>
      </c>
      <c r="K6450">
        <v>44300</v>
      </c>
      <c r="L6450" t="s">
        <v>57</v>
      </c>
      <c r="M6450" t="str">
        <f>IF(OR(Table1[[#This Row],[Loan_Status]]="Fully Paid",Table1[[#This Row],[Loan_Status]]="Current"),"Good Loan",IF(Table1[[#This Row],[Loan_Status]]="Charged Off","Bad Loan",""))</f>
        <v>Bad Loan</v>
      </c>
      <c r="N6450">
        <v>44330</v>
      </c>
      <c r="O6450">
        <v>1286556</v>
      </c>
      <c r="P6450" t="s">
        <v>3065</v>
      </c>
      <c r="Q6450" t="s">
        <v>40</v>
      </c>
      <c r="R6450" t="s">
        <v>41</v>
      </c>
      <c r="S6450" t="s">
        <v>34</v>
      </c>
      <c r="T6450">
        <v>45256</v>
      </c>
      <c r="U6450">
        <v>0.22009999999999999</v>
      </c>
      <c r="V6450">
        <v>377.45</v>
      </c>
      <c r="W6450">
        <v>0.1065</v>
      </c>
      <c r="X6450">
        <v>17500</v>
      </c>
      <c r="Y6450">
        <v>44</v>
      </c>
      <c r="Z6450">
        <v>11691</v>
      </c>
    </row>
    <row r="6451" spans="1:26" ht="14.25" customHeight="1">
      <c r="A6451">
        <v>602361</v>
      </c>
      <c r="B6451" t="s">
        <v>24</v>
      </c>
      <c r="C6451" t="s">
        <v>25</v>
      </c>
      <c r="D6451" t="s">
        <v>48</v>
      </c>
      <c r="E6451" t="s">
        <v>5656</v>
      </c>
      <c r="F6451" t="s">
        <v>38</v>
      </c>
      <c r="G6451" t="s">
        <v>29</v>
      </c>
      <c r="H6451">
        <v>44479</v>
      </c>
      <c r="I6451" t="str">
        <f>TEXT(Table1[[#This Row],[Issue_Date]],"mmm")</f>
        <v>Oct</v>
      </c>
      <c r="J6451">
        <v>44332</v>
      </c>
      <c r="K6451">
        <v>44542</v>
      </c>
      <c r="L6451" t="s">
        <v>57</v>
      </c>
      <c r="M6451" t="str">
        <f>IF(OR(Table1[[#This Row],[Loan_Status]]="Fully Paid",Table1[[#This Row],[Loan_Status]]="Current"),"Good Loan",IF(Table1[[#This Row],[Loan_Status]]="Charged Off","Bad Loan",""))</f>
        <v>Bad Loan</v>
      </c>
      <c r="N6451">
        <v>44573</v>
      </c>
      <c r="O6451">
        <v>772892</v>
      </c>
      <c r="P6451" t="s">
        <v>3065</v>
      </c>
      <c r="Q6451" t="s">
        <v>55</v>
      </c>
      <c r="R6451" t="s">
        <v>41</v>
      </c>
      <c r="S6451" t="s">
        <v>34</v>
      </c>
      <c r="T6451">
        <v>32100</v>
      </c>
      <c r="U6451">
        <v>0.18840000000000001</v>
      </c>
      <c r="V6451">
        <v>128.55000000000001</v>
      </c>
      <c r="W6451">
        <v>0.1036</v>
      </c>
      <c r="X6451">
        <v>6000</v>
      </c>
      <c r="Y6451">
        <v>18</v>
      </c>
      <c r="Z6451">
        <v>3228</v>
      </c>
    </row>
    <row r="6452" spans="1:26" ht="14.25" customHeight="1">
      <c r="A6452">
        <v>1009673</v>
      </c>
      <c r="B6452" t="s">
        <v>80</v>
      </c>
      <c r="C6452" t="s">
        <v>25</v>
      </c>
      <c r="D6452" t="s">
        <v>81</v>
      </c>
      <c r="E6452" t="s">
        <v>5657</v>
      </c>
      <c r="F6452" t="s">
        <v>38</v>
      </c>
      <c r="G6452" t="s">
        <v>29</v>
      </c>
      <c r="H6452">
        <v>44511</v>
      </c>
      <c r="I6452" t="str">
        <f>TEXT(Table1[[#This Row],[Issue_Date]],"mmm")</f>
        <v>Nov</v>
      </c>
      <c r="J6452">
        <v>44332</v>
      </c>
      <c r="K6452">
        <v>44239</v>
      </c>
      <c r="L6452" t="s">
        <v>57</v>
      </c>
      <c r="M6452" t="str">
        <f>IF(OR(Table1[[#This Row],[Loan_Status]]="Fully Paid",Table1[[#This Row],[Loan_Status]]="Current"),"Good Loan",IF(Table1[[#This Row],[Loan_Status]]="Charged Off","Bad Loan",""))</f>
        <v>Bad Loan</v>
      </c>
      <c r="N6452">
        <v>44267</v>
      </c>
      <c r="O6452">
        <v>1236440</v>
      </c>
      <c r="P6452" t="s">
        <v>3065</v>
      </c>
      <c r="Q6452" t="s">
        <v>55</v>
      </c>
      <c r="R6452" t="s">
        <v>41</v>
      </c>
      <c r="S6452" t="s">
        <v>34</v>
      </c>
      <c r="T6452">
        <v>52538</v>
      </c>
      <c r="U6452">
        <v>0.2243</v>
      </c>
      <c r="V6452">
        <v>451.9</v>
      </c>
      <c r="W6452">
        <v>0.12690000000000001</v>
      </c>
      <c r="X6452">
        <v>20000</v>
      </c>
      <c r="Y6452">
        <v>39</v>
      </c>
      <c r="Z6452">
        <v>1350</v>
      </c>
    </row>
    <row r="6453" spans="1:26" ht="14.25" customHeight="1">
      <c r="A6453">
        <v>870271</v>
      </c>
      <c r="B6453" t="s">
        <v>174</v>
      </c>
      <c r="C6453" t="s">
        <v>25</v>
      </c>
      <c r="D6453" t="s">
        <v>73</v>
      </c>
      <c r="E6453" t="s">
        <v>5658</v>
      </c>
      <c r="F6453" t="s">
        <v>38</v>
      </c>
      <c r="G6453" t="s">
        <v>29</v>
      </c>
      <c r="H6453">
        <v>44450</v>
      </c>
      <c r="I6453" t="str">
        <f>TEXT(Table1[[#This Row],[Issue_Date]],"mmm")</f>
        <v>Sep</v>
      </c>
      <c r="J6453">
        <v>44452</v>
      </c>
      <c r="K6453">
        <v>44299</v>
      </c>
      <c r="L6453" t="s">
        <v>57</v>
      </c>
      <c r="M6453" t="str">
        <f>IF(OR(Table1[[#This Row],[Loan_Status]]="Fully Paid",Table1[[#This Row],[Loan_Status]]="Current"),"Good Loan",IF(Table1[[#This Row],[Loan_Status]]="Charged Off","Bad Loan",""))</f>
        <v>Bad Loan</v>
      </c>
      <c r="N6453">
        <v>44329</v>
      </c>
      <c r="O6453">
        <v>1084187</v>
      </c>
      <c r="P6453" t="s">
        <v>3065</v>
      </c>
      <c r="Q6453" t="s">
        <v>212</v>
      </c>
      <c r="R6453" t="s">
        <v>41</v>
      </c>
      <c r="S6453" t="s">
        <v>34</v>
      </c>
      <c r="T6453">
        <v>64000</v>
      </c>
      <c r="U6453">
        <v>8.0399999999999999E-2</v>
      </c>
      <c r="V6453">
        <v>190.21</v>
      </c>
      <c r="W6453">
        <v>0.1099</v>
      </c>
      <c r="X6453">
        <v>12200</v>
      </c>
      <c r="Y6453">
        <v>19</v>
      </c>
      <c r="Z6453">
        <v>3984</v>
      </c>
    </row>
    <row r="6454" spans="1:26" ht="14.25" customHeight="1">
      <c r="A6454">
        <v>721753</v>
      </c>
      <c r="B6454" t="s">
        <v>174</v>
      </c>
      <c r="C6454" t="s">
        <v>25</v>
      </c>
      <c r="D6454" t="s">
        <v>36</v>
      </c>
      <c r="E6454" t="s">
        <v>5659</v>
      </c>
      <c r="F6454" t="s">
        <v>38</v>
      </c>
      <c r="G6454" t="s">
        <v>29</v>
      </c>
      <c r="H6454">
        <v>44297</v>
      </c>
      <c r="I6454" t="str">
        <f>TEXT(Table1[[#This Row],[Issue_Date]],"mmm")</f>
        <v>Apr</v>
      </c>
      <c r="J6454">
        <v>44423</v>
      </c>
      <c r="K6454">
        <v>44270</v>
      </c>
      <c r="L6454" t="s">
        <v>57</v>
      </c>
      <c r="M6454" t="str">
        <f>IF(OR(Table1[[#This Row],[Loan_Status]]="Fully Paid",Table1[[#This Row],[Loan_Status]]="Current"),"Good Loan",IF(Table1[[#This Row],[Loan_Status]]="Charged Off","Bad Loan",""))</f>
        <v>Bad Loan</v>
      </c>
      <c r="N6454">
        <v>44301</v>
      </c>
      <c r="O6454">
        <v>916449</v>
      </c>
      <c r="P6454" t="s">
        <v>3065</v>
      </c>
      <c r="Q6454" t="s">
        <v>40</v>
      </c>
      <c r="R6454" t="s">
        <v>41</v>
      </c>
      <c r="S6454" t="s">
        <v>34</v>
      </c>
      <c r="T6454">
        <v>24000</v>
      </c>
      <c r="U6454">
        <v>0.105</v>
      </c>
      <c r="V6454">
        <v>127.49</v>
      </c>
      <c r="W6454">
        <v>0.1</v>
      </c>
      <c r="X6454">
        <v>6000</v>
      </c>
      <c r="Y6454">
        <v>9</v>
      </c>
      <c r="Z6454">
        <v>6323</v>
      </c>
    </row>
    <row r="6455" spans="1:26" ht="14.25" customHeight="1">
      <c r="A6455">
        <v>791139</v>
      </c>
      <c r="B6455" t="s">
        <v>139</v>
      </c>
      <c r="C6455" t="s">
        <v>25</v>
      </c>
      <c r="D6455" t="s">
        <v>48</v>
      </c>
      <c r="E6455" t="s">
        <v>5660</v>
      </c>
      <c r="F6455" t="s">
        <v>38</v>
      </c>
      <c r="G6455" t="s">
        <v>29</v>
      </c>
      <c r="H6455">
        <v>44358</v>
      </c>
      <c r="I6455" t="str">
        <f>TEXT(Table1[[#This Row],[Issue_Date]],"mmm")</f>
        <v>Jun</v>
      </c>
      <c r="J6455">
        <v>44423</v>
      </c>
      <c r="K6455">
        <v>44421</v>
      </c>
      <c r="L6455" t="s">
        <v>57</v>
      </c>
      <c r="M6455" t="str">
        <f>IF(OR(Table1[[#This Row],[Loan_Status]]="Fully Paid",Table1[[#This Row],[Loan_Status]]="Current"),"Good Loan",IF(Table1[[#This Row],[Loan_Status]]="Charged Off","Bad Loan",""))</f>
        <v>Bad Loan</v>
      </c>
      <c r="N6455">
        <v>44452</v>
      </c>
      <c r="O6455">
        <v>995412</v>
      </c>
      <c r="P6455" t="s">
        <v>3065</v>
      </c>
      <c r="Q6455" t="s">
        <v>55</v>
      </c>
      <c r="R6455" t="s">
        <v>41</v>
      </c>
      <c r="S6455" t="s">
        <v>34</v>
      </c>
      <c r="T6455">
        <v>32000</v>
      </c>
      <c r="U6455">
        <v>0.1913</v>
      </c>
      <c r="V6455">
        <v>355.84</v>
      </c>
      <c r="W6455">
        <v>0.11990000000000001</v>
      </c>
      <c r="X6455">
        <v>16000</v>
      </c>
      <c r="Y6455">
        <v>21</v>
      </c>
      <c r="Z6455">
        <v>10354</v>
      </c>
    </row>
    <row r="6456" spans="1:26" ht="14.25" customHeight="1">
      <c r="A6456">
        <v>565941</v>
      </c>
      <c r="B6456" t="s">
        <v>70</v>
      </c>
      <c r="C6456" t="s">
        <v>25</v>
      </c>
      <c r="D6456" t="s">
        <v>98</v>
      </c>
      <c r="E6456" t="s">
        <v>5661</v>
      </c>
      <c r="F6456" t="s">
        <v>38</v>
      </c>
      <c r="G6456" t="s">
        <v>29</v>
      </c>
      <c r="H6456">
        <v>44418</v>
      </c>
      <c r="I6456" t="str">
        <f>TEXT(Table1[[#This Row],[Issue_Date]],"mmm")</f>
        <v>Aug</v>
      </c>
      <c r="J6456">
        <v>44359</v>
      </c>
      <c r="K6456">
        <v>44239</v>
      </c>
      <c r="L6456" t="s">
        <v>57</v>
      </c>
      <c r="M6456" t="str">
        <f>IF(OR(Table1[[#This Row],[Loan_Status]]="Fully Paid",Table1[[#This Row],[Loan_Status]]="Current"),"Good Loan",IF(Table1[[#This Row],[Loan_Status]]="Charged Off","Bad Loan",""))</f>
        <v>Bad Loan</v>
      </c>
      <c r="N6456">
        <v>44267</v>
      </c>
      <c r="O6456">
        <v>728065</v>
      </c>
      <c r="P6456" t="s">
        <v>3065</v>
      </c>
      <c r="Q6456" t="s">
        <v>58</v>
      </c>
      <c r="R6456" t="s">
        <v>41</v>
      </c>
      <c r="S6456" t="s">
        <v>34</v>
      </c>
      <c r="T6456">
        <v>39000</v>
      </c>
      <c r="U6456">
        <v>0.2271</v>
      </c>
      <c r="V6456">
        <v>255.06</v>
      </c>
      <c r="W6456">
        <v>0.1149</v>
      </c>
      <c r="X6456">
        <v>16750</v>
      </c>
      <c r="Y6456">
        <v>11</v>
      </c>
      <c r="Z6456">
        <v>5356</v>
      </c>
    </row>
    <row r="6457" spans="1:26" ht="14.25" customHeight="1">
      <c r="A6457">
        <v>653735</v>
      </c>
      <c r="B6457" t="s">
        <v>208</v>
      </c>
      <c r="C6457" t="s">
        <v>25</v>
      </c>
      <c r="D6457" t="s">
        <v>64</v>
      </c>
      <c r="E6457" t="s">
        <v>5662</v>
      </c>
      <c r="F6457" t="s">
        <v>38</v>
      </c>
      <c r="G6457" t="s">
        <v>29</v>
      </c>
      <c r="H6457">
        <v>44207</v>
      </c>
      <c r="I6457" t="str">
        <f>TEXT(Table1[[#This Row],[Issue_Date]],"mmm")</f>
        <v>Jan</v>
      </c>
      <c r="J6457">
        <v>44332</v>
      </c>
      <c r="K6457">
        <v>44358</v>
      </c>
      <c r="L6457" t="s">
        <v>57</v>
      </c>
      <c r="M6457" t="str">
        <f>IF(OR(Table1[[#This Row],[Loan_Status]]="Fully Paid",Table1[[#This Row],[Loan_Status]]="Current"),"Good Loan",IF(Table1[[#This Row],[Loan_Status]]="Charged Off","Bad Loan",""))</f>
        <v>Bad Loan</v>
      </c>
      <c r="N6457">
        <v>44388</v>
      </c>
      <c r="O6457">
        <v>836031</v>
      </c>
      <c r="P6457" t="s">
        <v>3065</v>
      </c>
      <c r="Q6457" t="s">
        <v>55</v>
      </c>
      <c r="R6457" t="s">
        <v>41</v>
      </c>
      <c r="S6457" t="s">
        <v>34</v>
      </c>
      <c r="T6457">
        <v>31200</v>
      </c>
      <c r="U6457">
        <v>0.21920000000000001</v>
      </c>
      <c r="V6457">
        <v>130.79</v>
      </c>
      <c r="W6457">
        <v>0.1111</v>
      </c>
      <c r="X6457">
        <v>6000</v>
      </c>
      <c r="Y6457">
        <v>21</v>
      </c>
      <c r="Z6457">
        <v>392</v>
      </c>
    </row>
    <row r="6458" spans="1:26" ht="14.25" customHeight="1">
      <c r="A6458">
        <v>523228</v>
      </c>
      <c r="B6458" t="s">
        <v>174</v>
      </c>
      <c r="C6458" t="s">
        <v>25</v>
      </c>
      <c r="D6458" t="s">
        <v>81</v>
      </c>
      <c r="E6458" t="s">
        <v>5663</v>
      </c>
      <c r="F6458" t="s">
        <v>38</v>
      </c>
      <c r="G6458" t="s">
        <v>29</v>
      </c>
      <c r="H6458">
        <v>44357</v>
      </c>
      <c r="I6458" t="str">
        <f>TEXT(Table1[[#This Row],[Issue_Date]],"mmm")</f>
        <v>Jun</v>
      </c>
      <c r="J6458">
        <v>44270</v>
      </c>
      <c r="K6458">
        <v>44359</v>
      </c>
      <c r="L6458" t="s">
        <v>57</v>
      </c>
      <c r="M6458" t="str">
        <f>IF(OR(Table1[[#This Row],[Loan_Status]]="Fully Paid",Table1[[#This Row],[Loan_Status]]="Current"),"Good Loan",IF(Table1[[#This Row],[Loan_Status]]="Charged Off","Bad Loan",""))</f>
        <v>Bad Loan</v>
      </c>
      <c r="N6458">
        <v>44389</v>
      </c>
      <c r="O6458">
        <v>676166</v>
      </c>
      <c r="P6458" t="s">
        <v>3065</v>
      </c>
      <c r="Q6458" t="s">
        <v>55</v>
      </c>
      <c r="R6458" t="s">
        <v>41</v>
      </c>
      <c r="S6458" t="s">
        <v>34</v>
      </c>
      <c r="T6458">
        <v>72000</v>
      </c>
      <c r="U6458">
        <v>0.191</v>
      </c>
      <c r="V6458">
        <v>153</v>
      </c>
      <c r="W6458">
        <v>0.1186</v>
      </c>
      <c r="X6458">
        <v>10000</v>
      </c>
      <c r="Y6458">
        <v>29</v>
      </c>
      <c r="Z6458">
        <v>3936</v>
      </c>
    </row>
    <row r="6459" spans="1:26" ht="14.25" customHeight="1">
      <c r="A6459">
        <v>839428</v>
      </c>
      <c r="B6459" t="s">
        <v>139</v>
      </c>
      <c r="C6459" t="s">
        <v>25</v>
      </c>
      <c r="D6459" t="s">
        <v>36</v>
      </c>
      <c r="E6459" t="s">
        <v>5664</v>
      </c>
      <c r="F6459" t="s">
        <v>38</v>
      </c>
      <c r="G6459" t="s">
        <v>29</v>
      </c>
      <c r="H6459">
        <v>44419</v>
      </c>
      <c r="I6459" t="str">
        <f>TEXT(Table1[[#This Row],[Issue_Date]],"mmm")</f>
        <v>Aug</v>
      </c>
      <c r="J6459">
        <v>44301</v>
      </c>
      <c r="K6459">
        <v>44514</v>
      </c>
      <c r="L6459" t="s">
        <v>57</v>
      </c>
      <c r="M6459" t="str">
        <f>IF(OR(Table1[[#This Row],[Loan_Status]]="Fully Paid",Table1[[#This Row],[Loan_Status]]="Current"),"Good Loan",IF(Table1[[#This Row],[Loan_Status]]="Charged Off","Bad Loan",""))</f>
        <v>Bad Loan</v>
      </c>
      <c r="N6459">
        <v>44544</v>
      </c>
      <c r="O6459">
        <v>1049608</v>
      </c>
      <c r="P6459" t="s">
        <v>3065</v>
      </c>
      <c r="Q6459" t="s">
        <v>55</v>
      </c>
      <c r="R6459" t="s">
        <v>41</v>
      </c>
      <c r="S6459" t="s">
        <v>34</v>
      </c>
      <c r="T6459">
        <v>26004</v>
      </c>
      <c r="U6459">
        <v>0.24179999999999999</v>
      </c>
      <c r="V6459">
        <v>88.96</v>
      </c>
      <c r="W6459">
        <v>0.11990000000000001</v>
      </c>
      <c r="X6459">
        <v>4000</v>
      </c>
      <c r="Y6459">
        <v>9</v>
      </c>
      <c r="Z6459">
        <v>3705</v>
      </c>
    </row>
    <row r="6460" spans="1:26" ht="14.25" customHeight="1">
      <c r="A6460">
        <v>879262</v>
      </c>
      <c r="B6460" t="s">
        <v>70</v>
      </c>
      <c r="C6460" t="s">
        <v>25</v>
      </c>
      <c r="D6460" t="s">
        <v>86</v>
      </c>
      <c r="E6460" t="s">
        <v>5665</v>
      </c>
      <c r="F6460" t="s">
        <v>44</v>
      </c>
      <c r="G6460" t="s">
        <v>29</v>
      </c>
      <c r="H6460">
        <v>44450</v>
      </c>
      <c r="I6460" t="str">
        <f>TEXT(Table1[[#This Row],[Issue_Date]],"mmm")</f>
        <v>Sep</v>
      </c>
      <c r="J6460">
        <v>44481</v>
      </c>
      <c r="K6460">
        <v>44328</v>
      </c>
      <c r="L6460" t="s">
        <v>57</v>
      </c>
      <c r="M6460" t="str">
        <f>IF(OR(Table1[[#This Row],[Loan_Status]]="Fully Paid",Table1[[#This Row],[Loan_Status]]="Current"),"Good Loan",IF(Table1[[#This Row],[Loan_Status]]="Charged Off","Bad Loan",""))</f>
        <v>Bad Loan</v>
      </c>
      <c r="N6460">
        <v>44359</v>
      </c>
      <c r="O6460">
        <v>1094129</v>
      </c>
      <c r="P6460" t="s">
        <v>3065</v>
      </c>
      <c r="Q6460" t="s">
        <v>66</v>
      </c>
      <c r="R6460" t="s">
        <v>41</v>
      </c>
      <c r="S6460" t="s">
        <v>34</v>
      </c>
      <c r="T6460">
        <v>42000</v>
      </c>
      <c r="U6460">
        <v>7.2599999999999998E-2</v>
      </c>
      <c r="V6460">
        <v>280.91000000000003</v>
      </c>
      <c r="W6460">
        <v>0.14269999999999999</v>
      </c>
      <c r="X6460">
        <v>12000</v>
      </c>
      <c r="Y6460">
        <v>5</v>
      </c>
      <c r="Z6460">
        <v>2620</v>
      </c>
    </row>
    <row r="6461" spans="1:26" ht="14.25" customHeight="1">
      <c r="A6461">
        <v>700968</v>
      </c>
      <c r="B6461" t="s">
        <v>70</v>
      </c>
      <c r="C6461" t="s">
        <v>25</v>
      </c>
      <c r="D6461" t="s">
        <v>48</v>
      </c>
      <c r="E6461" t="s">
        <v>5666</v>
      </c>
      <c r="F6461" t="s">
        <v>44</v>
      </c>
      <c r="G6461" t="s">
        <v>29</v>
      </c>
      <c r="H6461">
        <v>44266</v>
      </c>
      <c r="I6461" t="str">
        <f>TEXT(Table1[[#This Row],[Issue_Date]],"mmm")</f>
        <v>Mar</v>
      </c>
      <c r="J6461">
        <v>44328</v>
      </c>
      <c r="K6461">
        <v>44298</v>
      </c>
      <c r="L6461" t="s">
        <v>57</v>
      </c>
      <c r="M6461" t="str">
        <f>IF(OR(Table1[[#This Row],[Loan_Status]]="Fully Paid",Table1[[#This Row],[Loan_Status]]="Current"),"Good Loan",IF(Table1[[#This Row],[Loan_Status]]="Charged Off","Bad Loan",""))</f>
        <v>Bad Loan</v>
      </c>
      <c r="N6461">
        <v>44328</v>
      </c>
      <c r="O6461">
        <v>892705</v>
      </c>
      <c r="P6461" t="s">
        <v>3065</v>
      </c>
      <c r="Q6461" t="s">
        <v>114</v>
      </c>
      <c r="R6461" t="s">
        <v>41</v>
      </c>
      <c r="S6461" t="s">
        <v>34</v>
      </c>
      <c r="T6461">
        <v>55000</v>
      </c>
      <c r="U6461">
        <v>8.9200000000000002E-2</v>
      </c>
      <c r="V6461">
        <v>564.74</v>
      </c>
      <c r="W6461">
        <v>0.1268</v>
      </c>
      <c r="X6461">
        <v>25000</v>
      </c>
      <c r="Y6461">
        <v>28</v>
      </c>
      <c r="Z6461">
        <v>7728</v>
      </c>
    </row>
    <row r="6462" spans="1:26" ht="14.25" customHeight="1">
      <c r="A6462">
        <v>576116</v>
      </c>
      <c r="B6462" t="s">
        <v>70</v>
      </c>
      <c r="C6462" t="s">
        <v>25</v>
      </c>
      <c r="D6462" t="s">
        <v>42</v>
      </c>
      <c r="E6462" t="s">
        <v>5667</v>
      </c>
      <c r="F6462" t="s">
        <v>44</v>
      </c>
      <c r="G6462" t="s">
        <v>29</v>
      </c>
      <c r="H6462">
        <v>44449</v>
      </c>
      <c r="I6462" t="str">
        <f>TEXT(Table1[[#This Row],[Issue_Date]],"mmm")</f>
        <v>Sep</v>
      </c>
      <c r="J6462">
        <v>44541</v>
      </c>
      <c r="K6462">
        <v>44541</v>
      </c>
      <c r="L6462" t="s">
        <v>57</v>
      </c>
      <c r="M6462" t="str">
        <f>IF(OR(Table1[[#This Row],[Loan_Status]]="Fully Paid",Table1[[#This Row],[Loan_Status]]="Current"),"Good Loan",IF(Table1[[#This Row],[Loan_Status]]="Charged Off","Bad Loan",""))</f>
        <v>Bad Loan</v>
      </c>
      <c r="N6462">
        <v>44572</v>
      </c>
      <c r="O6462">
        <v>740941</v>
      </c>
      <c r="P6462" t="s">
        <v>3065</v>
      </c>
      <c r="Q6462" t="s">
        <v>45</v>
      </c>
      <c r="R6462" t="s">
        <v>41</v>
      </c>
      <c r="S6462" t="s">
        <v>34</v>
      </c>
      <c r="T6462">
        <v>27996</v>
      </c>
      <c r="U6462">
        <v>4.1599999999999998E-2</v>
      </c>
      <c r="V6462">
        <v>139.55000000000001</v>
      </c>
      <c r="W6462">
        <v>0.13980000000000001</v>
      </c>
      <c r="X6462">
        <v>6000</v>
      </c>
      <c r="Y6462">
        <v>18</v>
      </c>
      <c r="Z6462">
        <v>1985</v>
      </c>
    </row>
    <row r="6463" spans="1:26" ht="14.25" customHeight="1">
      <c r="A6463">
        <v>714793</v>
      </c>
      <c r="B6463" t="s">
        <v>63</v>
      </c>
      <c r="C6463" t="s">
        <v>25</v>
      </c>
      <c r="D6463" t="s">
        <v>59</v>
      </c>
      <c r="E6463" t="s">
        <v>5668</v>
      </c>
      <c r="F6463" t="s">
        <v>44</v>
      </c>
      <c r="G6463" t="s">
        <v>29</v>
      </c>
      <c r="H6463">
        <v>44266</v>
      </c>
      <c r="I6463" t="str">
        <f>TEXT(Table1[[#This Row],[Issue_Date]],"mmm")</f>
        <v>Mar</v>
      </c>
      <c r="J6463">
        <v>44332</v>
      </c>
      <c r="K6463">
        <v>44480</v>
      </c>
      <c r="L6463" t="s">
        <v>57</v>
      </c>
      <c r="M6463" t="str">
        <f>IF(OR(Table1[[#This Row],[Loan_Status]]="Fully Paid",Table1[[#This Row],[Loan_Status]]="Current"),"Good Loan",IF(Table1[[#This Row],[Loan_Status]]="Charged Off","Bad Loan",""))</f>
        <v>Bad Loan</v>
      </c>
      <c r="N6463">
        <v>44511</v>
      </c>
      <c r="O6463">
        <v>908257</v>
      </c>
      <c r="P6463" t="s">
        <v>3065</v>
      </c>
      <c r="Q6463" t="s">
        <v>114</v>
      </c>
      <c r="R6463" t="s">
        <v>41</v>
      </c>
      <c r="S6463" t="s">
        <v>34</v>
      </c>
      <c r="T6463">
        <v>78000</v>
      </c>
      <c r="U6463">
        <v>0.20200000000000001</v>
      </c>
      <c r="V6463">
        <v>406.62</v>
      </c>
      <c r="W6463">
        <v>0.1268</v>
      </c>
      <c r="X6463">
        <v>18000</v>
      </c>
      <c r="Y6463">
        <v>11</v>
      </c>
      <c r="Z6463">
        <v>2437</v>
      </c>
    </row>
    <row r="6464" spans="1:26" ht="14.25" customHeight="1">
      <c r="A6464">
        <v>561595</v>
      </c>
      <c r="B6464" t="s">
        <v>67</v>
      </c>
      <c r="C6464" t="s">
        <v>25</v>
      </c>
      <c r="D6464" t="s">
        <v>36</v>
      </c>
      <c r="E6464" t="s">
        <v>5669</v>
      </c>
      <c r="F6464" t="s">
        <v>44</v>
      </c>
      <c r="G6464" t="s">
        <v>29</v>
      </c>
      <c r="H6464">
        <v>44449</v>
      </c>
      <c r="I6464" t="str">
        <f>TEXT(Table1[[#This Row],[Issue_Date]],"mmm")</f>
        <v>Sep</v>
      </c>
      <c r="J6464">
        <v>44419</v>
      </c>
      <c r="K6464">
        <v>44266</v>
      </c>
      <c r="L6464" t="s">
        <v>57</v>
      </c>
      <c r="M6464" t="str">
        <f>IF(OR(Table1[[#This Row],[Loan_Status]]="Fully Paid",Table1[[#This Row],[Loan_Status]]="Current"),"Good Loan",IF(Table1[[#This Row],[Loan_Status]]="Charged Off","Bad Loan",""))</f>
        <v>Bad Loan</v>
      </c>
      <c r="N6464">
        <v>44297</v>
      </c>
      <c r="O6464">
        <v>722735</v>
      </c>
      <c r="P6464" t="s">
        <v>3065</v>
      </c>
      <c r="Q6464" t="s">
        <v>114</v>
      </c>
      <c r="R6464" t="s">
        <v>41</v>
      </c>
      <c r="S6464" t="s">
        <v>34</v>
      </c>
      <c r="T6464">
        <v>42000</v>
      </c>
      <c r="U6464">
        <v>0.2303</v>
      </c>
      <c r="V6464">
        <v>400.25</v>
      </c>
      <c r="W6464">
        <v>0.1323</v>
      </c>
      <c r="X6464">
        <v>17500</v>
      </c>
      <c r="Y6464">
        <v>10</v>
      </c>
      <c r="Z6464">
        <v>3131</v>
      </c>
    </row>
    <row r="6465" spans="1:26" ht="14.25" customHeight="1">
      <c r="A6465">
        <v>1048016</v>
      </c>
      <c r="B6465" t="s">
        <v>63</v>
      </c>
      <c r="C6465" t="s">
        <v>25</v>
      </c>
      <c r="D6465" t="s">
        <v>36</v>
      </c>
      <c r="E6465" t="s">
        <v>5670</v>
      </c>
      <c r="F6465" t="s">
        <v>44</v>
      </c>
      <c r="G6465" t="s">
        <v>29</v>
      </c>
      <c r="H6465">
        <v>44541</v>
      </c>
      <c r="I6465" t="str">
        <f>TEXT(Table1[[#This Row],[Issue_Date]],"mmm")</f>
        <v>Dec</v>
      </c>
      <c r="J6465">
        <v>44211</v>
      </c>
      <c r="K6465">
        <v>44422</v>
      </c>
      <c r="L6465" t="s">
        <v>57</v>
      </c>
      <c r="M6465" t="str">
        <f>IF(OR(Table1[[#This Row],[Loan_Status]]="Fully Paid",Table1[[#This Row],[Loan_Status]]="Current"),"Good Loan",IF(Table1[[#This Row],[Loan_Status]]="Charged Off","Bad Loan",""))</f>
        <v>Bad Loan</v>
      </c>
      <c r="N6465">
        <v>44453</v>
      </c>
      <c r="O6465">
        <v>1279150</v>
      </c>
      <c r="P6465" t="s">
        <v>3065</v>
      </c>
      <c r="Q6465" t="s">
        <v>66</v>
      </c>
      <c r="R6465" t="s">
        <v>41</v>
      </c>
      <c r="S6465" t="s">
        <v>34</v>
      </c>
      <c r="T6465">
        <v>60000</v>
      </c>
      <c r="U6465">
        <v>0.20680000000000001</v>
      </c>
      <c r="V6465">
        <v>585.22</v>
      </c>
      <c r="W6465">
        <v>0.14269999999999999</v>
      </c>
      <c r="X6465">
        <v>25000</v>
      </c>
      <c r="Y6465">
        <v>20</v>
      </c>
      <c r="Z6465">
        <v>20700</v>
      </c>
    </row>
    <row r="6466" spans="1:26" ht="14.25" customHeight="1">
      <c r="A6466">
        <v>793954</v>
      </c>
      <c r="B6466" t="s">
        <v>108</v>
      </c>
      <c r="C6466" t="s">
        <v>25</v>
      </c>
      <c r="D6466" t="s">
        <v>98</v>
      </c>
      <c r="E6466" t="s">
        <v>2008</v>
      </c>
      <c r="F6466" t="s">
        <v>44</v>
      </c>
      <c r="G6466" t="s">
        <v>29</v>
      </c>
      <c r="H6466">
        <v>44388</v>
      </c>
      <c r="I6466" t="str">
        <f>TEXT(Table1[[#This Row],[Issue_Date]],"mmm")</f>
        <v>Jul</v>
      </c>
      <c r="J6466">
        <v>44332</v>
      </c>
      <c r="K6466">
        <v>44392</v>
      </c>
      <c r="L6466" t="s">
        <v>57</v>
      </c>
      <c r="M6466" t="str">
        <f>IF(OR(Table1[[#This Row],[Loan_Status]]="Fully Paid",Table1[[#This Row],[Loan_Status]]="Current"),"Good Loan",IF(Table1[[#This Row],[Loan_Status]]="Charged Off","Bad Loan",""))</f>
        <v>Bad Loan</v>
      </c>
      <c r="N6466">
        <v>44423</v>
      </c>
      <c r="O6466">
        <v>998510</v>
      </c>
      <c r="P6466" t="s">
        <v>3065</v>
      </c>
      <c r="Q6466" t="s">
        <v>66</v>
      </c>
      <c r="R6466" t="s">
        <v>41</v>
      </c>
      <c r="S6466" t="s">
        <v>34</v>
      </c>
      <c r="T6466">
        <v>37200</v>
      </c>
      <c r="U6466">
        <v>0.1668</v>
      </c>
      <c r="V6466">
        <v>450.32</v>
      </c>
      <c r="W6466">
        <v>0.13489999999999999</v>
      </c>
      <c r="X6466">
        <v>19575</v>
      </c>
      <c r="Y6466">
        <v>13</v>
      </c>
      <c r="Z6466">
        <v>21615</v>
      </c>
    </row>
    <row r="6467" spans="1:26" ht="14.25" customHeight="1">
      <c r="A6467">
        <v>977052</v>
      </c>
      <c r="B6467" t="s">
        <v>70</v>
      </c>
      <c r="C6467" t="s">
        <v>25</v>
      </c>
      <c r="D6467" t="s">
        <v>48</v>
      </c>
      <c r="E6467" t="s">
        <v>5671</v>
      </c>
      <c r="F6467" t="s">
        <v>44</v>
      </c>
      <c r="G6467" t="s">
        <v>29</v>
      </c>
      <c r="H6467">
        <v>44480</v>
      </c>
      <c r="I6467" t="str">
        <f>TEXT(Table1[[#This Row],[Issue_Date]],"mmm")</f>
        <v>Oct</v>
      </c>
      <c r="J6467">
        <v>44241</v>
      </c>
      <c r="K6467">
        <v>44482</v>
      </c>
      <c r="L6467" t="s">
        <v>57</v>
      </c>
      <c r="M6467" t="str">
        <f>IF(OR(Table1[[#This Row],[Loan_Status]]="Fully Paid",Table1[[#This Row],[Loan_Status]]="Current"),"Good Loan",IF(Table1[[#This Row],[Loan_Status]]="Charged Off","Bad Loan",""))</f>
        <v>Bad Loan</v>
      </c>
      <c r="N6467">
        <v>44513</v>
      </c>
      <c r="O6467">
        <v>1199840</v>
      </c>
      <c r="P6467" t="s">
        <v>3065</v>
      </c>
      <c r="Q6467" t="s">
        <v>229</v>
      </c>
      <c r="R6467" t="s">
        <v>41</v>
      </c>
      <c r="S6467" t="s">
        <v>34</v>
      </c>
      <c r="T6467">
        <v>60000</v>
      </c>
      <c r="U6467">
        <v>0.129</v>
      </c>
      <c r="V6467">
        <v>340.16</v>
      </c>
      <c r="W6467">
        <v>0.15959999999999999</v>
      </c>
      <c r="X6467">
        <v>14000</v>
      </c>
      <c r="Y6467">
        <v>11</v>
      </c>
      <c r="Z6467">
        <v>8917</v>
      </c>
    </row>
    <row r="6468" spans="1:26" ht="14.25" customHeight="1">
      <c r="A6468">
        <v>725325</v>
      </c>
      <c r="B6468" t="s">
        <v>35</v>
      </c>
      <c r="C6468" t="s">
        <v>25</v>
      </c>
      <c r="D6468" t="s">
        <v>81</v>
      </c>
      <c r="E6468" t="s">
        <v>5672</v>
      </c>
      <c r="F6468" t="s">
        <v>44</v>
      </c>
      <c r="G6468" t="s">
        <v>29</v>
      </c>
      <c r="H6468">
        <v>44327</v>
      </c>
      <c r="I6468" t="str">
        <f>TEXT(Table1[[#This Row],[Issue_Date]],"mmm")</f>
        <v>May</v>
      </c>
      <c r="J6468">
        <v>44329</v>
      </c>
      <c r="K6468">
        <v>44542</v>
      </c>
      <c r="L6468" t="s">
        <v>57</v>
      </c>
      <c r="M6468" t="str">
        <f>IF(OR(Table1[[#This Row],[Loan_Status]]="Fully Paid",Table1[[#This Row],[Loan_Status]]="Current"),"Good Loan",IF(Table1[[#This Row],[Loan_Status]]="Charged Off","Bad Loan",""))</f>
        <v>Bad Loan</v>
      </c>
      <c r="N6468">
        <v>44573</v>
      </c>
      <c r="O6468">
        <v>920554</v>
      </c>
      <c r="P6468" t="s">
        <v>3065</v>
      </c>
      <c r="Q6468" t="s">
        <v>226</v>
      </c>
      <c r="R6468" t="s">
        <v>41</v>
      </c>
      <c r="S6468" t="s">
        <v>34</v>
      </c>
      <c r="T6468">
        <v>48000</v>
      </c>
      <c r="U6468">
        <v>0.20649999999999999</v>
      </c>
      <c r="V6468">
        <v>426.24</v>
      </c>
      <c r="W6468">
        <v>0.1479</v>
      </c>
      <c r="X6468">
        <v>18000</v>
      </c>
      <c r="Y6468">
        <v>19</v>
      </c>
      <c r="Z6468">
        <v>9015</v>
      </c>
    </row>
    <row r="6469" spans="1:26" ht="14.25" customHeight="1">
      <c r="A6469">
        <v>1012204</v>
      </c>
      <c r="B6469" t="s">
        <v>70</v>
      </c>
      <c r="C6469" t="s">
        <v>25</v>
      </c>
      <c r="D6469" t="s">
        <v>64</v>
      </c>
      <c r="E6469" t="s">
        <v>5673</v>
      </c>
      <c r="F6469" t="s">
        <v>44</v>
      </c>
      <c r="G6469" t="s">
        <v>29</v>
      </c>
      <c r="H6469">
        <v>44511</v>
      </c>
      <c r="I6469" t="str">
        <f>TEXT(Table1[[#This Row],[Issue_Date]],"mmm")</f>
        <v>Nov</v>
      </c>
      <c r="J6469">
        <v>44210</v>
      </c>
      <c r="K6469">
        <v>44421</v>
      </c>
      <c r="L6469" t="s">
        <v>57</v>
      </c>
      <c r="M6469" t="str">
        <f>IF(OR(Table1[[#This Row],[Loan_Status]]="Fully Paid",Table1[[#This Row],[Loan_Status]]="Current"),"Good Loan",IF(Table1[[#This Row],[Loan_Status]]="Charged Off","Bad Loan",""))</f>
        <v>Bad Loan</v>
      </c>
      <c r="N6469">
        <v>44452</v>
      </c>
      <c r="O6469">
        <v>1239111</v>
      </c>
      <c r="P6469" t="s">
        <v>3065</v>
      </c>
      <c r="Q6469" t="s">
        <v>229</v>
      </c>
      <c r="R6469" t="s">
        <v>41</v>
      </c>
      <c r="S6469" t="s">
        <v>34</v>
      </c>
      <c r="T6469">
        <v>45500</v>
      </c>
      <c r="U6469">
        <v>0.16589999999999999</v>
      </c>
      <c r="V6469">
        <v>364.46</v>
      </c>
      <c r="W6469">
        <v>0.15959999999999999</v>
      </c>
      <c r="X6469">
        <v>15000</v>
      </c>
      <c r="Y6469">
        <v>18</v>
      </c>
      <c r="Z6469">
        <v>9999</v>
      </c>
    </row>
    <row r="6470" spans="1:26" ht="14.25" customHeight="1">
      <c r="A6470">
        <v>790736</v>
      </c>
      <c r="B6470" t="s">
        <v>63</v>
      </c>
      <c r="C6470" t="s">
        <v>25</v>
      </c>
      <c r="D6470" t="s">
        <v>48</v>
      </c>
      <c r="E6470" t="s">
        <v>5674</v>
      </c>
      <c r="F6470" t="s">
        <v>44</v>
      </c>
      <c r="G6470" t="s">
        <v>29</v>
      </c>
      <c r="H6470">
        <v>44388</v>
      </c>
      <c r="I6470" t="str">
        <f>TEXT(Table1[[#This Row],[Issue_Date]],"mmm")</f>
        <v>Jul</v>
      </c>
      <c r="J6470">
        <v>44239</v>
      </c>
      <c r="K6470">
        <v>44450</v>
      </c>
      <c r="L6470" t="s">
        <v>57</v>
      </c>
      <c r="M6470" t="str">
        <f>IF(OR(Table1[[#This Row],[Loan_Status]]="Fully Paid",Table1[[#This Row],[Loan_Status]]="Current"),"Good Loan",IF(Table1[[#This Row],[Loan_Status]]="Charged Off","Bad Loan",""))</f>
        <v>Bad Loan</v>
      </c>
      <c r="N6470">
        <v>44480</v>
      </c>
      <c r="O6470">
        <v>994941</v>
      </c>
      <c r="P6470" t="s">
        <v>3065</v>
      </c>
      <c r="Q6470" t="s">
        <v>45</v>
      </c>
      <c r="R6470" t="s">
        <v>41</v>
      </c>
      <c r="S6470" t="s">
        <v>34</v>
      </c>
      <c r="T6470">
        <v>62000</v>
      </c>
      <c r="U6470">
        <v>0.18809999999999999</v>
      </c>
      <c r="V6470">
        <v>620.54999999999995</v>
      </c>
      <c r="W6470">
        <v>0.1399</v>
      </c>
      <c r="X6470">
        <v>32000</v>
      </c>
      <c r="Y6470">
        <v>16</v>
      </c>
      <c r="Z6470">
        <v>2411</v>
      </c>
    </row>
    <row r="6471" spans="1:26" ht="14.25" customHeight="1">
      <c r="A6471">
        <v>655115</v>
      </c>
      <c r="B6471" t="s">
        <v>94</v>
      </c>
      <c r="C6471" t="s">
        <v>25</v>
      </c>
      <c r="D6471" t="s">
        <v>81</v>
      </c>
      <c r="E6471" t="s">
        <v>5675</v>
      </c>
      <c r="F6471" t="s">
        <v>44</v>
      </c>
      <c r="G6471" t="s">
        <v>29</v>
      </c>
      <c r="H6471">
        <v>44207</v>
      </c>
      <c r="I6471" t="str">
        <f>TEXT(Table1[[#This Row],[Issue_Date]],"mmm")</f>
        <v>Jan</v>
      </c>
      <c r="J6471">
        <v>44450</v>
      </c>
      <c r="K6471">
        <v>44327</v>
      </c>
      <c r="L6471" t="s">
        <v>57</v>
      </c>
      <c r="M6471" t="str">
        <f>IF(OR(Table1[[#This Row],[Loan_Status]]="Fully Paid",Table1[[#This Row],[Loan_Status]]="Current"),"Good Loan",IF(Table1[[#This Row],[Loan_Status]]="Charged Off","Bad Loan",""))</f>
        <v>Bad Loan</v>
      </c>
      <c r="N6471">
        <v>44358</v>
      </c>
      <c r="O6471">
        <v>837884</v>
      </c>
      <c r="P6471" t="s">
        <v>3065</v>
      </c>
      <c r="Q6471" t="s">
        <v>45</v>
      </c>
      <c r="R6471" t="s">
        <v>41</v>
      </c>
      <c r="S6471" t="s">
        <v>34</v>
      </c>
      <c r="T6471">
        <v>35004</v>
      </c>
      <c r="U6471">
        <v>5.3499999999999999E-2</v>
      </c>
      <c r="V6471">
        <v>91.9</v>
      </c>
      <c r="W6471">
        <v>0.1343</v>
      </c>
      <c r="X6471">
        <v>4000</v>
      </c>
      <c r="Y6471">
        <v>15</v>
      </c>
      <c r="Z6471">
        <v>449</v>
      </c>
    </row>
    <row r="6472" spans="1:26" ht="14.25" customHeight="1">
      <c r="A6472">
        <v>870014</v>
      </c>
      <c r="B6472" t="s">
        <v>70</v>
      </c>
      <c r="C6472" t="s">
        <v>25</v>
      </c>
      <c r="D6472" t="s">
        <v>36</v>
      </c>
      <c r="E6472" t="s">
        <v>5676</v>
      </c>
      <c r="F6472" t="s">
        <v>44</v>
      </c>
      <c r="G6472" t="s">
        <v>29</v>
      </c>
      <c r="H6472">
        <v>44450</v>
      </c>
      <c r="I6472" t="str">
        <f>TEXT(Table1[[#This Row],[Issue_Date]],"mmm")</f>
        <v>Sep</v>
      </c>
      <c r="J6472">
        <v>44211</v>
      </c>
      <c r="K6472">
        <v>44211</v>
      </c>
      <c r="L6472" t="s">
        <v>57</v>
      </c>
      <c r="M6472" t="str">
        <f>IF(OR(Table1[[#This Row],[Loan_Status]]="Fully Paid",Table1[[#This Row],[Loan_Status]]="Current"),"Good Loan",IF(Table1[[#This Row],[Loan_Status]]="Charged Off","Bad Loan",""))</f>
        <v>Bad Loan</v>
      </c>
      <c r="N6472">
        <v>44242</v>
      </c>
      <c r="O6472">
        <v>1083946</v>
      </c>
      <c r="P6472" t="s">
        <v>3065</v>
      </c>
      <c r="Q6472" t="s">
        <v>226</v>
      </c>
      <c r="R6472" t="s">
        <v>41</v>
      </c>
      <c r="S6472" t="s">
        <v>34</v>
      </c>
      <c r="T6472">
        <v>51996</v>
      </c>
      <c r="U6472">
        <v>0.1103</v>
      </c>
      <c r="V6472">
        <v>127.88</v>
      </c>
      <c r="W6472">
        <v>0.1479</v>
      </c>
      <c r="X6472">
        <v>5400</v>
      </c>
      <c r="Y6472">
        <v>23</v>
      </c>
      <c r="Z6472">
        <v>5106</v>
      </c>
    </row>
    <row r="6473" spans="1:26" ht="14.25" customHeight="1">
      <c r="A6473">
        <v>571882</v>
      </c>
      <c r="B6473" t="s">
        <v>97</v>
      </c>
      <c r="C6473" t="s">
        <v>25</v>
      </c>
      <c r="D6473" t="s">
        <v>86</v>
      </c>
      <c r="E6473" t="s">
        <v>5677</v>
      </c>
      <c r="F6473" t="s">
        <v>68</v>
      </c>
      <c r="G6473" t="s">
        <v>29</v>
      </c>
      <c r="H6473">
        <v>44449</v>
      </c>
      <c r="I6473" t="str">
        <f>TEXT(Table1[[#This Row],[Issue_Date]],"mmm")</f>
        <v>Sep</v>
      </c>
      <c r="J6473">
        <v>44332</v>
      </c>
      <c r="K6473">
        <v>44481</v>
      </c>
      <c r="L6473" t="s">
        <v>57</v>
      </c>
      <c r="M6473" t="str">
        <f>IF(OR(Table1[[#This Row],[Loan_Status]]="Fully Paid",Table1[[#This Row],[Loan_Status]]="Current"),"Good Loan",IF(Table1[[#This Row],[Loan_Status]]="Charged Off","Bad Loan",""))</f>
        <v>Bad Loan</v>
      </c>
      <c r="N6473">
        <v>44512</v>
      </c>
      <c r="O6473">
        <v>735607</v>
      </c>
      <c r="P6473" t="s">
        <v>3065</v>
      </c>
      <c r="Q6473" t="s">
        <v>83</v>
      </c>
      <c r="R6473" t="s">
        <v>41</v>
      </c>
      <c r="S6473" t="s">
        <v>34</v>
      </c>
      <c r="T6473">
        <v>30204</v>
      </c>
      <c r="U6473">
        <v>3.6200000000000003E-2</v>
      </c>
      <c r="V6473">
        <v>204.05</v>
      </c>
      <c r="W6473">
        <v>0.1595</v>
      </c>
      <c r="X6473">
        <v>8400</v>
      </c>
      <c r="Y6473">
        <v>10</v>
      </c>
      <c r="Z6473">
        <v>8081</v>
      </c>
    </row>
    <row r="6474" spans="1:26" ht="14.25" customHeight="1">
      <c r="A6474">
        <v>553726</v>
      </c>
      <c r="B6474" t="s">
        <v>24</v>
      </c>
      <c r="C6474" t="s">
        <v>25</v>
      </c>
      <c r="D6474" t="s">
        <v>48</v>
      </c>
      <c r="E6474" t="s">
        <v>5678</v>
      </c>
      <c r="F6474" t="s">
        <v>68</v>
      </c>
      <c r="G6474" t="s">
        <v>29</v>
      </c>
      <c r="H6474">
        <v>44418</v>
      </c>
      <c r="I6474" t="str">
        <f>TEXT(Table1[[#This Row],[Issue_Date]],"mmm")</f>
        <v>Aug</v>
      </c>
      <c r="J6474">
        <v>44332</v>
      </c>
      <c r="K6474">
        <v>44240</v>
      </c>
      <c r="L6474" t="s">
        <v>57</v>
      </c>
      <c r="M6474" t="str">
        <f>IF(OR(Table1[[#This Row],[Loan_Status]]="Fully Paid",Table1[[#This Row],[Loan_Status]]="Current"),"Good Loan",IF(Table1[[#This Row],[Loan_Status]]="Charged Off","Bad Loan",""))</f>
        <v>Bad Loan</v>
      </c>
      <c r="N6474">
        <v>44268</v>
      </c>
      <c r="O6474">
        <v>713425</v>
      </c>
      <c r="P6474" t="s">
        <v>3065</v>
      </c>
      <c r="Q6474" t="s">
        <v>83</v>
      </c>
      <c r="R6474" t="s">
        <v>41</v>
      </c>
      <c r="S6474" t="s">
        <v>34</v>
      </c>
      <c r="T6474">
        <v>27408</v>
      </c>
      <c r="U6474">
        <v>0.13089999999999999</v>
      </c>
      <c r="V6474">
        <v>352.23</v>
      </c>
      <c r="W6474">
        <v>0.1595</v>
      </c>
      <c r="X6474">
        <v>14500</v>
      </c>
      <c r="Y6474">
        <v>14</v>
      </c>
      <c r="Z6474">
        <v>10213</v>
      </c>
    </row>
    <row r="6475" spans="1:26" ht="14.25" customHeight="1">
      <c r="A6475">
        <v>820930</v>
      </c>
      <c r="B6475" t="s">
        <v>24</v>
      </c>
      <c r="C6475" t="s">
        <v>25</v>
      </c>
      <c r="D6475" t="s">
        <v>81</v>
      </c>
      <c r="E6475" t="s">
        <v>799</v>
      </c>
      <c r="F6475" t="s">
        <v>68</v>
      </c>
      <c r="G6475" t="s">
        <v>29</v>
      </c>
      <c r="H6475">
        <v>44388</v>
      </c>
      <c r="I6475" t="str">
        <f>TEXT(Table1[[#This Row],[Issue_Date]],"mmm")</f>
        <v>Jul</v>
      </c>
      <c r="J6475">
        <v>44299</v>
      </c>
      <c r="K6475">
        <v>44512</v>
      </c>
      <c r="L6475" t="s">
        <v>57</v>
      </c>
      <c r="M6475" t="str">
        <f>IF(OR(Table1[[#This Row],[Loan_Status]]="Fully Paid",Table1[[#This Row],[Loan_Status]]="Current"),"Good Loan",IF(Table1[[#This Row],[Loan_Status]]="Charged Off","Bad Loan",""))</f>
        <v>Bad Loan</v>
      </c>
      <c r="N6475">
        <v>44542</v>
      </c>
      <c r="O6475">
        <v>1029183</v>
      </c>
      <c r="P6475" t="s">
        <v>3065</v>
      </c>
      <c r="Q6475" t="s">
        <v>513</v>
      </c>
      <c r="R6475" t="s">
        <v>41</v>
      </c>
      <c r="S6475" t="s">
        <v>34</v>
      </c>
      <c r="T6475">
        <v>55000</v>
      </c>
      <c r="U6475">
        <v>0.17080000000000001</v>
      </c>
      <c r="V6475">
        <v>502.34</v>
      </c>
      <c r="W6475">
        <v>0.1749</v>
      </c>
      <c r="X6475">
        <v>20000</v>
      </c>
      <c r="Y6475">
        <v>25</v>
      </c>
      <c r="Z6475">
        <v>8482</v>
      </c>
    </row>
    <row r="6476" spans="1:26" ht="14.25" customHeight="1">
      <c r="A6476">
        <v>643848</v>
      </c>
      <c r="B6476" t="s">
        <v>24</v>
      </c>
      <c r="C6476" t="s">
        <v>25</v>
      </c>
      <c r="D6476" t="s">
        <v>42</v>
      </c>
      <c r="E6476" t="s">
        <v>5679</v>
      </c>
      <c r="F6476" t="s">
        <v>68</v>
      </c>
      <c r="G6476" t="s">
        <v>29</v>
      </c>
      <c r="H6476">
        <v>44207</v>
      </c>
      <c r="I6476" t="str">
        <f>TEXT(Table1[[#This Row],[Issue_Date]],"mmm")</f>
        <v>Jan</v>
      </c>
      <c r="J6476">
        <v>44452</v>
      </c>
      <c r="K6476">
        <v>44299</v>
      </c>
      <c r="L6476" t="s">
        <v>57</v>
      </c>
      <c r="M6476" t="str">
        <f>IF(OR(Table1[[#This Row],[Loan_Status]]="Fully Paid",Table1[[#This Row],[Loan_Status]]="Current"),"Good Loan",IF(Table1[[#This Row],[Loan_Status]]="Charged Off","Bad Loan",""))</f>
        <v>Bad Loan</v>
      </c>
      <c r="N6476">
        <v>44329</v>
      </c>
      <c r="O6476">
        <v>823955</v>
      </c>
      <c r="P6476" t="s">
        <v>3065</v>
      </c>
      <c r="Q6476" t="s">
        <v>83</v>
      </c>
      <c r="R6476" t="s">
        <v>41</v>
      </c>
      <c r="S6476" t="s">
        <v>34</v>
      </c>
      <c r="T6476">
        <v>53000</v>
      </c>
      <c r="U6476">
        <v>5.9299999999999999E-2</v>
      </c>
      <c r="V6476">
        <v>358.43</v>
      </c>
      <c r="W6476">
        <v>0.152</v>
      </c>
      <c r="X6476">
        <v>15000</v>
      </c>
      <c r="Y6476">
        <v>24</v>
      </c>
      <c r="Z6476">
        <v>9884</v>
      </c>
    </row>
    <row r="6477" spans="1:26" ht="14.25" customHeight="1">
      <c r="A6477">
        <v>575481</v>
      </c>
      <c r="B6477" t="s">
        <v>174</v>
      </c>
      <c r="C6477" t="s">
        <v>25</v>
      </c>
      <c r="D6477" t="s">
        <v>59</v>
      </c>
      <c r="E6477" t="s">
        <v>5680</v>
      </c>
      <c r="F6477" t="s">
        <v>68</v>
      </c>
      <c r="G6477" t="s">
        <v>29</v>
      </c>
      <c r="H6477">
        <v>44449</v>
      </c>
      <c r="I6477" t="str">
        <f>TEXT(Table1[[#This Row],[Issue_Date]],"mmm")</f>
        <v>Sep</v>
      </c>
      <c r="J6477">
        <v>44302</v>
      </c>
      <c r="K6477">
        <v>44482</v>
      </c>
      <c r="L6477" t="s">
        <v>57</v>
      </c>
      <c r="M6477" t="str">
        <f>IF(OR(Table1[[#This Row],[Loan_Status]]="Fully Paid",Table1[[#This Row],[Loan_Status]]="Current"),"Good Loan",IF(Table1[[#This Row],[Loan_Status]]="Charged Off","Bad Loan",""))</f>
        <v>Bad Loan</v>
      </c>
      <c r="N6477">
        <v>44513</v>
      </c>
      <c r="O6477">
        <v>740189</v>
      </c>
      <c r="P6477" t="s">
        <v>3065</v>
      </c>
      <c r="Q6477" t="s">
        <v>101</v>
      </c>
      <c r="R6477" t="s">
        <v>41</v>
      </c>
      <c r="S6477" t="s">
        <v>34</v>
      </c>
      <c r="T6477">
        <v>48900</v>
      </c>
      <c r="U6477">
        <v>0.17499999999999999</v>
      </c>
      <c r="V6477">
        <v>191.21</v>
      </c>
      <c r="W6477">
        <v>0.15210000000000001</v>
      </c>
      <c r="X6477">
        <v>8000</v>
      </c>
      <c r="Y6477">
        <v>18</v>
      </c>
      <c r="Z6477">
        <v>10317</v>
      </c>
    </row>
    <row r="6478" spans="1:26" ht="14.25" customHeight="1">
      <c r="A6478">
        <v>602707</v>
      </c>
      <c r="B6478" t="s">
        <v>24</v>
      </c>
      <c r="C6478" t="s">
        <v>25</v>
      </c>
      <c r="D6478" t="s">
        <v>59</v>
      </c>
      <c r="E6478" t="s">
        <v>443</v>
      </c>
      <c r="F6478" t="s">
        <v>68</v>
      </c>
      <c r="G6478" t="s">
        <v>29</v>
      </c>
      <c r="H6478">
        <v>44510</v>
      </c>
      <c r="I6478" t="str">
        <f>TEXT(Table1[[#This Row],[Issue_Date]],"mmm")</f>
        <v>Nov</v>
      </c>
      <c r="J6478">
        <v>44422</v>
      </c>
      <c r="K6478">
        <v>44300</v>
      </c>
      <c r="L6478" t="s">
        <v>57</v>
      </c>
      <c r="M6478" t="str">
        <f>IF(OR(Table1[[#This Row],[Loan_Status]]="Fully Paid",Table1[[#This Row],[Loan_Status]]="Current"),"Good Loan",IF(Table1[[#This Row],[Loan_Status]]="Charged Off","Bad Loan",""))</f>
        <v>Bad Loan</v>
      </c>
      <c r="N6478">
        <v>44330</v>
      </c>
      <c r="O6478">
        <v>773310</v>
      </c>
      <c r="P6478" t="s">
        <v>3065</v>
      </c>
      <c r="Q6478" t="s">
        <v>83</v>
      </c>
      <c r="R6478" t="s">
        <v>41</v>
      </c>
      <c r="S6478" t="s">
        <v>34</v>
      </c>
      <c r="T6478">
        <v>80000</v>
      </c>
      <c r="U6478">
        <v>0.1399</v>
      </c>
      <c r="V6478">
        <v>382.33</v>
      </c>
      <c r="W6478">
        <v>0.152</v>
      </c>
      <c r="X6478">
        <v>16000</v>
      </c>
      <c r="Y6478">
        <v>14</v>
      </c>
      <c r="Z6478">
        <v>16242</v>
      </c>
    </row>
    <row r="6479" spans="1:26" ht="14.25" customHeight="1">
      <c r="A6479">
        <v>1040663</v>
      </c>
      <c r="B6479" t="s">
        <v>47</v>
      </c>
      <c r="C6479" t="s">
        <v>25</v>
      </c>
      <c r="D6479" t="s">
        <v>98</v>
      </c>
      <c r="E6479" t="s">
        <v>5681</v>
      </c>
      <c r="F6479" t="s">
        <v>68</v>
      </c>
      <c r="G6479" t="s">
        <v>29</v>
      </c>
      <c r="H6479">
        <v>44541</v>
      </c>
      <c r="I6479" t="str">
        <f>TEXT(Table1[[#This Row],[Issue_Date]],"mmm")</f>
        <v>Dec</v>
      </c>
      <c r="J6479">
        <v>44482</v>
      </c>
      <c r="K6479">
        <v>44329</v>
      </c>
      <c r="L6479" t="s">
        <v>57</v>
      </c>
      <c r="M6479" t="str">
        <f>IF(OR(Table1[[#This Row],[Loan_Status]]="Fully Paid",Table1[[#This Row],[Loan_Status]]="Current"),"Good Loan",IF(Table1[[#This Row],[Loan_Status]]="Charged Off","Bad Loan",""))</f>
        <v>Bad Loan</v>
      </c>
      <c r="N6479">
        <v>44360</v>
      </c>
      <c r="O6479">
        <v>1270648</v>
      </c>
      <c r="P6479" t="s">
        <v>3065</v>
      </c>
      <c r="Q6479" t="s">
        <v>357</v>
      </c>
      <c r="R6479" t="s">
        <v>41</v>
      </c>
      <c r="S6479" t="s">
        <v>34</v>
      </c>
      <c r="T6479">
        <v>42000</v>
      </c>
      <c r="U6479">
        <v>0.1983</v>
      </c>
      <c r="V6479">
        <v>449.97</v>
      </c>
      <c r="W6479">
        <v>0.17269999999999999</v>
      </c>
      <c r="X6479">
        <v>18000</v>
      </c>
      <c r="Y6479">
        <v>25</v>
      </c>
      <c r="Z6479">
        <v>8473</v>
      </c>
    </row>
    <row r="6480" spans="1:26" ht="14.25" customHeight="1">
      <c r="A6480">
        <v>684552</v>
      </c>
      <c r="B6480" t="s">
        <v>136</v>
      </c>
      <c r="C6480" t="s">
        <v>25</v>
      </c>
      <c r="D6480" t="s">
        <v>48</v>
      </c>
      <c r="E6480" t="s">
        <v>5682</v>
      </c>
      <c r="F6480" t="s">
        <v>68</v>
      </c>
      <c r="G6480" t="s">
        <v>29</v>
      </c>
      <c r="H6480">
        <v>44238</v>
      </c>
      <c r="I6480" t="str">
        <f>TEXT(Table1[[#This Row],[Issue_Date]],"mmm")</f>
        <v>Feb</v>
      </c>
      <c r="J6480">
        <v>44270</v>
      </c>
      <c r="K6480">
        <v>44483</v>
      </c>
      <c r="L6480" t="s">
        <v>57</v>
      </c>
      <c r="M6480" t="str">
        <f>IF(OR(Table1[[#This Row],[Loan_Status]]="Fully Paid",Table1[[#This Row],[Loan_Status]]="Current"),"Good Loan",IF(Table1[[#This Row],[Loan_Status]]="Charged Off","Bad Loan",""))</f>
        <v>Bad Loan</v>
      </c>
      <c r="N6480">
        <v>44514</v>
      </c>
      <c r="O6480">
        <v>874037</v>
      </c>
      <c r="P6480" t="s">
        <v>3065</v>
      </c>
      <c r="Q6480" t="s">
        <v>513</v>
      </c>
      <c r="R6480" t="s">
        <v>41</v>
      </c>
      <c r="S6480" t="s">
        <v>34</v>
      </c>
      <c r="T6480">
        <v>36000</v>
      </c>
      <c r="U6480">
        <v>0.23630000000000001</v>
      </c>
      <c r="V6480">
        <v>194.63</v>
      </c>
      <c r="W6480">
        <v>0.16020000000000001</v>
      </c>
      <c r="X6480">
        <v>8000</v>
      </c>
      <c r="Y6480">
        <v>27</v>
      </c>
      <c r="Z6480">
        <v>8791</v>
      </c>
    </row>
    <row r="6481" spans="1:26" ht="14.25" customHeight="1">
      <c r="A6481">
        <v>778440</v>
      </c>
      <c r="B6481" t="s">
        <v>115</v>
      </c>
      <c r="C6481" t="s">
        <v>25</v>
      </c>
      <c r="D6481" t="s">
        <v>48</v>
      </c>
      <c r="E6481" t="s">
        <v>5683</v>
      </c>
      <c r="F6481" t="s">
        <v>68</v>
      </c>
      <c r="G6481" t="s">
        <v>29</v>
      </c>
      <c r="H6481">
        <v>44358</v>
      </c>
      <c r="I6481" t="str">
        <f>TEXT(Table1[[#This Row],[Issue_Date]],"mmm")</f>
        <v>Jun</v>
      </c>
      <c r="J6481">
        <v>44332</v>
      </c>
      <c r="K6481">
        <v>44451</v>
      </c>
      <c r="L6481" t="s">
        <v>57</v>
      </c>
      <c r="M6481" t="str">
        <f>IF(OR(Table1[[#This Row],[Loan_Status]]="Fully Paid",Table1[[#This Row],[Loan_Status]]="Current"),"Good Loan",IF(Table1[[#This Row],[Loan_Status]]="Charged Off","Bad Loan",""))</f>
        <v>Bad Loan</v>
      </c>
      <c r="N6481">
        <v>44481</v>
      </c>
      <c r="O6481">
        <v>980988</v>
      </c>
      <c r="P6481" t="s">
        <v>3065</v>
      </c>
      <c r="Q6481" t="s">
        <v>83</v>
      </c>
      <c r="R6481" t="s">
        <v>41</v>
      </c>
      <c r="S6481" t="s">
        <v>34</v>
      </c>
      <c r="T6481">
        <v>140000</v>
      </c>
      <c r="U6481">
        <v>0.1389</v>
      </c>
      <c r="V6481">
        <v>297.52999999999997</v>
      </c>
      <c r="W6481">
        <v>0.16889999999999999</v>
      </c>
      <c r="X6481">
        <v>12000</v>
      </c>
      <c r="Y6481">
        <v>39</v>
      </c>
      <c r="Z6481">
        <v>4165</v>
      </c>
    </row>
    <row r="6482" spans="1:26" ht="14.25" customHeight="1">
      <c r="A6482">
        <v>762317</v>
      </c>
      <c r="B6482" t="s">
        <v>24</v>
      </c>
      <c r="C6482" t="s">
        <v>25</v>
      </c>
      <c r="D6482" t="s">
        <v>48</v>
      </c>
      <c r="F6482" t="s">
        <v>68</v>
      </c>
      <c r="G6482" t="s">
        <v>29</v>
      </c>
      <c r="H6482">
        <v>44327</v>
      </c>
      <c r="I6482" t="str">
        <f>TEXT(Table1[[#This Row],[Issue_Date]],"mmm")</f>
        <v>May</v>
      </c>
      <c r="J6482">
        <v>44452</v>
      </c>
      <c r="K6482">
        <v>44329</v>
      </c>
      <c r="L6482" t="s">
        <v>57</v>
      </c>
      <c r="M6482" t="str">
        <f>IF(OR(Table1[[#This Row],[Loan_Status]]="Fully Paid",Table1[[#This Row],[Loan_Status]]="Current"),"Good Loan",IF(Table1[[#This Row],[Loan_Status]]="Charged Off","Bad Loan",""))</f>
        <v>Bad Loan</v>
      </c>
      <c r="N6482">
        <v>44360</v>
      </c>
      <c r="O6482">
        <v>931060</v>
      </c>
      <c r="P6482" t="s">
        <v>3065</v>
      </c>
      <c r="Q6482" t="s">
        <v>513</v>
      </c>
      <c r="R6482" t="s">
        <v>41</v>
      </c>
      <c r="S6482" t="s">
        <v>34</v>
      </c>
      <c r="T6482">
        <v>50000</v>
      </c>
      <c r="U6482">
        <v>9.2399999999999996E-2</v>
      </c>
      <c r="V6482">
        <v>333.92</v>
      </c>
      <c r="W6482">
        <v>0.16020000000000001</v>
      </c>
      <c r="X6482">
        <v>13725</v>
      </c>
      <c r="Y6482">
        <v>12</v>
      </c>
      <c r="Z6482">
        <v>7355</v>
      </c>
    </row>
    <row r="6483" spans="1:26" ht="14.25" customHeight="1">
      <c r="A6483">
        <v>997918</v>
      </c>
      <c r="B6483" t="s">
        <v>63</v>
      </c>
      <c r="C6483" t="s">
        <v>25</v>
      </c>
      <c r="D6483" t="s">
        <v>42</v>
      </c>
      <c r="E6483" t="s">
        <v>5684</v>
      </c>
      <c r="F6483" t="s">
        <v>68</v>
      </c>
      <c r="G6483" t="s">
        <v>29</v>
      </c>
      <c r="H6483">
        <v>44511</v>
      </c>
      <c r="I6483" t="str">
        <f>TEXT(Table1[[#This Row],[Issue_Date]],"mmm")</f>
        <v>Nov</v>
      </c>
      <c r="J6483">
        <v>44361</v>
      </c>
      <c r="K6483">
        <v>44269</v>
      </c>
      <c r="L6483" t="s">
        <v>57</v>
      </c>
      <c r="M6483" t="str">
        <f>IF(OR(Table1[[#This Row],[Loan_Status]]="Fully Paid",Table1[[#This Row],[Loan_Status]]="Current"),"Good Loan",IF(Table1[[#This Row],[Loan_Status]]="Charged Off","Bad Loan",""))</f>
        <v>Bad Loan</v>
      </c>
      <c r="N6483">
        <v>44300</v>
      </c>
      <c r="O6483">
        <v>1223033</v>
      </c>
      <c r="P6483" t="s">
        <v>3065</v>
      </c>
      <c r="Q6483" t="s">
        <v>513</v>
      </c>
      <c r="R6483" t="s">
        <v>41</v>
      </c>
      <c r="S6483" t="s">
        <v>34</v>
      </c>
      <c r="T6483">
        <v>48000</v>
      </c>
      <c r="U6483">
        <v>3.7999999999999999E-2</v>
      </c>
      <c r="V6483">
        <v>444.22</v>
      </c>
      <c r="W6483">
        <v>0.1825</v>
      </c>
      <c r="X6483">
        <v>17400</v>
      </c>
      <c r="Y6483">
        <v>19</v>
      </c>
      <c r="Z6483">
        <v>13234</v>
      </c>
    </row>
    <row r="6484" spans="1:26" ht="14.25" customHeight="1">
      <c r="A6484">
        <v>778997</v>
      </c>
      <c r="B6484" t="s">
        <v>35</v>
      </c>
      <c r="C6484" t="s">
        <v>25</v>
      </c>
      <c r="D6484" t="s">
        <v>157</v>
      </c>
      <c r="E6484" t="s">
        <v>475</v>
      </c>
      <c r="F6484" t="s">
        <v>68</v>
      </c>
      <c r="G6484" t="s">
        <v>29</v>
      </c>
      <c r="H6484">
        <v>44358</v>
      </c>
      <c r="I6484" t="str">
        <f>TEXT(Table1[[#This Row],[Issue_Date]],"mmm")</f>
        <v>Jun</v>
      </c>
      <c r="J6484">
        <v>44451</v>
      </c>
      <c r="K6484">
        <v>44298</v>
      </c>
      <c r="L6484" t="s">
        <v>57</v>
      </c>
      <c r="M6484" t="str">
        <f>IF(OR(Table1[[#This Row],[Loan_Status]]="Fully Paid",Table1[[#This Row],[Loan_Status]]="Current"),"Good Loan",IF(Table1[[#This Row],[Loan_Status]]="Charged Off","Bad Loan",""))</f>
        <v>Bad Loan</v>
      </c>
      <c r="N6484">
        <v>44328</v>
      </c>
      <c r="O6484">
        <v>981657</v>
      </c>
      <c r="P6484" t="s">
        <v>3065</v>
      </c>
      <c r="Q6484" t="s">
        <v>513</v>
      </c>
      <c r="R6484" t="s">
        <v>41</v>
      </c>
      <c r="S6484" t="s">
        <v>34</v>
      </c>
      <c r="T6484">
        <v>70248</v>
      </c>
      <c r="U6484">
        <v>0.23350000000000001</v>
      </c>
      <c r="V6484">
        <v>120.57</v>
      </c>
      <c r="W6484">
        <v>0.1749</v>
      </c>
      <c r="X6484">
        <v>4800</v>
      </c>
      <c r="Y6484">
        <v>28</v>
      </c>
      <c r="Z6484">
        <v>1399</v>
      </c>
    </row>
    <row r="6485" spans="1:26" ht="14.25" customHeight="1">
      <c r="A6485">
        <v>801322</v>
      </c>
      <c r="B6485" t="s">
        <v>139</v>
      </c>
      <c r="C6485" t="s">
        <v>25</v>
      </c>
      <c r="D6485" t="s">
        <v>36</v>
      </c>
      <c r="E6485" t="s">
        <v>5685</v>
      </c>
      <c r="F6485" t="s">
        <v>68</v>
      </c>
      <c r="G6485" t="s">
        <v>29</v>
      </c>
      <c r="H6485">
        <v>44388</v>
      </c>
      <c r="I6485" t="str">
        <f>TEXT(Table1[[#This Row],[Issue_Date]],"mmm")</f>
        <v>Jul</v>
      </c>
      <c r="J6485">
        <v>44332</v>
      </c>
      <c r="K6485">
        <v>44513</v>
      </c>
      <c r="L6485" t="s">
        <v>57</v>
      </c>
      <c r="M6485" t="str">
        <f>IF(OR(Table1[[#This Row],[Loan_Status]]="Fully Paid",Table1[[#This Row],[Loan_Status]]="Current"),"Good Loan",IF(Table1[[#This Row],[Loan_Status]]="Charged Off","Bad Loan",""))</f>
        <v>Bad Loan</v>
      </c>
      <c r="N6485">
        <v>44543</v>
      </c>
      <c r="O6485">
        <v>1006887</v>
      </c>
      <c r="P6485" t="s">
        <v>3065</v>
      </c>
      <c r="Q6485" t="s">
        <v>101</v>
      </c>
      <c r="R6485" t="s">
        <v>41</v>
      </c>
      <c r="S6485" t="s">
        <v>34</v>
      </c>
      <c r="T6485">
        <v>64000</v>
      </c>
      <c r="U6485">
        <v>0.20230000000000001</v>
      </c>
      <c r="V6485">
        <v>291.76</v>
      </c>
      <c r="W6485">
        <v>0.15989999999999999</v>
      </c>
      <c r="X6485">
        <v>12000</v>
      </c>
      <c r="Y6485">
        <v>21</v>
      </c>
      <c r="Z6485">
        <v>7877</v>
      </c>
    </row>
    <row r="6486" spans="1:26" ht="14.25" customHeight="1">
      <c r="A6486">
        <v>822924</v>
      </c>
      <c r="B6486" t="s">
        <v>133</v>
      </c>
      <c r="C6486" t="s">
        <v>25</v>
      </c>
      <c r="D6486" t="s">
        <v>36</v>
      </c>
      <c r="E6486" t="s">
        <v>5686</v>
      </c>
      <c r="F6486" t="s">
        <v>68</v>
      </c>
      <c r="G6486" t="s">
        <v>29</v>
      </c>
      <c r="H6486">
        <v>44419</v>
      </c>
      <c r="I6486" t="str">
        <f>TEXT(Table1[[#This Row],[Issue_Date]],"mmm")</f>
        <v>Aug</v>
      </c>
      <c r="J6486">
        <v>44332</v>
      </c>
      <c r="K6486">
        <v>44239</v>
      </c>
      <c r="L6486" t="s">
        <v>57</v>
      </c>
      <c r="M6486" t="str">
        <f>IF(OR(Table1[[#This Row],[Loan_Status]]="Fully Paid",Table1[[#This Row],[Loan_Status]]="Current"),"Good Loan",IF(Table1[[#This Row],[Loan_Status]]="Charged Off","Bad Loan",""))</f>
        <v>Bad Loan</v>
      </c>
      <c r="N6486">
        <v>44267</v>
      </c>
      <c r="O6486">
        <v>1031445</v>
      </c>
      <c r="P6486" t="s">
        <v>3065</v>
      </c>
      <c r="Q6486" t="s">
        <v>83</v>
      </c>
      <c r="R6486" t="s">
        <v>41</v>
      </c>
      <c r="S6486" t="s">
        <v>34</v>
      </c>
      <c r="T6486">
        <v>25164</v>
      </c>
      <c r="U6486">
        <v>0.19409999999999999</v>
      </c>
      <c r="V6486">
        <v>363.85</v>
      </c>
      <c r="W6486">
        <v>0.16889999999999999</v>
      </c>
      <c r="X6486">
        <v>14675</v>
      </c>
      <c r="Y6486">
        <v>8</v>
      </c>
      <c r="Z6486">
        <v>2184</v>
      </c>
    </row>
    <row r="6487" spans="1:26" ht="14.25" customHeight="1">
      <c r="A6487">
        <v>843143</v>
      </c>
      <c r="B6487" t="s">
        <v>24</v>
      </c>
      <c r="C6487" t="s">
        <v>25</v>
      </c>
      <c r="D6487" t="s">
        <v>48</v>
      </c>
      <c r="E6487" t="s">
        <v>570</v>
      </c>
      <c r="F6487" t="s">
        <v>68</v>
      </c>
      <c r="G6487" t="s">
        <v>29</v>
      </c>
      <c r="H6487">
        <v>44419</v>
      </c>
      <c r="I6487" t="str">
        <f>TEXT(Table1[[#This Row],[Issue_Date]],"mmm")</f>
        <v>Aug</v>
      </c>
      <c r="J6487">
        <v>44332</v>
      </c>
      <c r="K6487">
        <v>44484</v>
      </c>
      <c r="L6487" t="s">
        <v>57</v>
      </c>
      <c r="M6487" t="str">
        <f>IF(OR(Table1[[#This Row],[Loan_Status]]="Fully Paid",Table1[[#This Row],[Loan_Status]]="Current"),"Good Loan",IF(Table1[[#This Row],[Loan_Status]]="Charged Off","Bad Loan",""))</f>
        <v>Bad Loan</v>
      </c>
      <c r="N6487">
        <v>44515</v>
      </c>
      <c r="O6487">
        <v>1053896</v>
      </c>
      <c r="P6487" t="s">
        <v>3065</v>
      </c>
      <c r="Q6487" t="s">
        <v>513</v>
      </c>
      <c r="R6487" t="s">
        <v>41</v>
      </c>
      <c r="S6487" t="s">
        <v>34</v>
      </c>
      <c r="T6487">
        <v>65000</v>
      </c>
      <c r="U6487">
        <v>0.1002</v>
      </c>
      <c r="V6487">
        <v>482.25</v>
      </c>
      <c r="W6487">
        <v>0.1749</v>
      </c>
      <c r="X6487">
        <v>19200</v>
      </c>
      <c r="Y6487">
        <v>23</v>
      </c>
      <c r="Z6487">
        <v>23630</v>
      </c>
    </row>
    <row r="6488" spans="1:26" ht="14.25" customHeight="1">
      <c r="A6488">
        <v>995009</v>
      </c>
      <c r="B6488" t="s">
        <v>524</v>
      </c>
      <c r="C6488" t="s">
        <v>25</v>
      </c>
      <c r="D6488" t="s">
        <v>48</v>
      </c>
      <c r="E6488" t="s">
        <v>5687</v>
      </c>
      <c r="F6488" t="s">
        <v>68</v>
      </c>
      <c r="G6488" t="s">
        <v>29</v>
      </c>
      <c r="H6488">
        <v>44480</v>
      </c>
      <c r="I6488" t="str">
        <f>TEXT(Table1[[#This Row],[Issue_Date]],"mmm")</f>
        <v>Oct</v>
      </c>
      <c r="J6488">
        <v>44484</v>
      </c>
      <c r="K6488">
        <v>44420</v>
      </c>
      <c r="L6488" t="s">
        <v>57</v>
      </c>
      <c r="M6488" t="str">
        <f>IF(OR(Table1[[#This Row],[Loan_Status]]="Fully Paid",Table1[[#This Row],[Loan_Status]]="Current"),"Good Loan",IF(Table1[[#This Row],[Loan_Status]]="Charged Off","Bad Loan",""))</f>
        <v>Bad Loan</v>
      </c>
      <c r="N6488">
        <v>44451</v>
      </c>
      <c r="O6488">
        <v>1219474</v>
      </c>
      <c r="P6488" t="s">
        <v>3065</v>
      </c>
      <c r="Q6488" t="s">
        <v>513</v>
      </c>
      <c r="R6488" t="s">
        <v>41</v>
      </c>
      <c r="S6488" t="s">
        <v>34</v>
      </c>
      <c r="T6488">
        <v>80400</v>
      </c>
      <c r="U6488">
        <v>0.15459999999999999</v>
      </c>
      <c r="V6488">
        <v>382.95</v>
      </c>
      <c r="W6488">
        <v>0.1825</v>
      </c>
      <c r="X6488">
        <v>15000</v>
      </c>
      <c r="Y6488">
        <v>27</v>
      </c>
      <c r="Z6488">
        <v>4222</v>
      </c>
    </row>
    <row r="6489" spans="1:26" ht="14.25" customHeight="1">
      <c r="A6489">
        <v>979704</v>
      </c>
      <c r="B6489" t="s">
        <v>24</v>
      </c>
      <c r="C6489" t="s">
        <v>25</v>
      </c>
      <c r="D6489" t="s">
        <v>81</v>
      </c>
      <c r="E6489" t="s">
        <v>5688</v>
      </c>
      <c r="F6489" t="s">
        <v>68</v>
      </c>
      <c r="G6489" t="s">
        <v>29</v>
      </c>
      <c r="H6489">
        <v>44480</v>
      </c>
      <c r="I6489" t="str">
        <f>TEXT(Table1[[#This Row],[Issue_Date]],"mmm")</f>
        <v>Oct</v>
      </c>
      <c r="J6489">
        <v>44332</v>
      </c>
      <c r="K6489">
        <v>44359</v>
      </c>
      <c r="L6489" t="s">
        <v>57</v>
      </c>
      <c r="M6489" t="str">
        <f>IF(OR(Table1[[#This Row],[Loan_Status]]="Fully Paid",Table1[[#This Row],[Loan_Status]]="Current"),"Good Loan",IF(Table1[[#This Row],[Loan_Status]]="Charged Off","Bad Loan",""))</f>
        <v>Bad Loan</v>
      </c>
      <c r="N6489">
        <v>44389</v>
      </c>
      <c r="O6489">
        <v>1202862</v>
      </c>
      <c r="P6489" t="s">
        <v>3065</v>
      </c>
      <c r="Q6489" t="s">
        <v>513</v>
      </c>
      <c r="R6489" t="s">
        <v>41</v>
      </c>
      <c r="S6489" t="s">
        <v>34</v>
      </c>
      <c r="T6489">
        <v>75000</v>
      </c>
      <c r="U6489">
        <v>0.21920000000000001</v>
      </c>
      <c r="V6489">
        <v>490.17</v>
      </c>
      <c r="W6489">
        <v>0.1825</v>
      </c>
      <c r="X6489">
        <v>19200</v>
      </c>
      <c r="Y6489">
        <v>39</v>
      </c>
      <c r="Z6489">
        <v>15402</v>
      </c>
    </row>
    <row r="6490" spans="1:26" ht="14.25" customHeight="1">
      <c r="A6490">
        <v>576122</v>
      </c>
      <c r="B6490" t="s">
        <v>47</v>
      </c>
      <c r="C6490" t="s">
        <v>25</v>
      </c>
      <c r="D6490" t="s">
        <v>42</v>
      </c>
      <c r="E6490" t="s">
        <v>5689</v>
      </c>
      <c r="F6490" t="s">
        <v>68</v>
      </c>
      <c r="G6490" t="s">
        <v>29</v>
      </c>
      <c r="H6490">
        <v>44449</v>
      </c>
      <c r="I6490" t="str">
        <f>TEXT(Table1[[#This Row],[Issue_Date]],"mmm")</f>
        <v>Sep</v>
      </c>
      <c r="J6490">
        <v>44542</v>
      </c>
      <c r="K6490">
        <v>44389</v>
      </c>
      <c r="L6490" t="s">
        <v>57</v>
      </c>
      <c r="M6490" t="str">
        <f>IF(OR(Table1[[#This Row],[Loan_Status]]="Fully Paid",Table1[[#This Row],[Loan_Status]]="Current"),"Good Loan",IF(Table1[[#This Row],[Loan_Status]]="Charged Off","Bad Loan",""))</f>
        <v>Bad Loan</v>
      </c>
      <c r="N6490">
        <v>44420</v>
      </c>
      <c r="O6490">
        <v>740952</v>
      </c>
      <c r="P6490" t="s">
        <v>3065</v>
      </c>
      <c r="Q6490" t="s">
        <v>513</v>
      </c>
      <c r="R6490" t="s">
        <v>41</v>
      </c>
      <c r="S6490" t="s">
        <v>34</v>
      </c>
      <c r="T6490">
        <v>48000</v>
      </c>
      <c r="U6490">
        <v>7.2999999999999995E-2</v>
      </c>
      <c r="V6490">
        <v>244.89</v>
      </c>
      <c r="W6490">
        <v>0.16320000000000001</v>
      </c>
      <c r="X6490">
        <v>10000</v>
      </c>
      <c r="Y6490">
        <v>12</v>
      </c>
      <c r="Z6490">
        <v>5802</v>
      </c>
    </row>
    <row r="6491" spans="1:26" ht="14.25" customHeight="1">
      <c r="A6491">
        <v>827024</v>
      </c>
      <c r="B6491" t="s">
        <v>70</v>
      </c>
      <c r="C6491" t="s">
        <v>25</v>
      </c>
      <c r="D6491" t="s">
        <v>73</v>
      </c>
      <c r="E6491" t="s">
        <v>5690</v>
      </c>
      <c r="F6491" t="s">
        <v>68</v>
      </c>
      <c r="G6491" t="s">
        <v>29</v>
      </c>
      <c r="H6491">
        <v>44388</v>
      </c>
      <c r="I6491" t="str">
        <f>TEXT(Table1[[#This Row],[Issue_Date]],"mmm")</f>
        <v>Jul</v>
      </c>
      <c r="J6491">
        <v>44267</v>
      </c>
      <c r="K6491">
        <v>44480</v>
      </c>
      <c r="L6491" t="s">
        <v>57</v>
      </c>
      <c r="M6491" t="str">
        <f>IF(OR(Table1[[#This Row],[Loan_Status]]="Fully Paid",Table1[[#This Row],[Loan_Status]]="Current"),"Good Loan",IF(Table1[[#This Row],[Loan_Status]]="Charged Off","Bad Loan",""))</f>
        <v>Bad Loan</v>
      </c>
      <c r="N6491">
        <v>44511</v>
      </c>
      <c r="O6491">
        <v>1035945</v>
      </c>
      <c r="P6491" t="s">
        <v>3065</v>
      </c>
      <c r="Q6491" t="s">
        <v>513</v>
      </c>
      <c r="R6491" t="s">
        <v>41</v>
      </c>
      <c r="S6491" t="s">
        <v>34</v>
      </c>
      <c r="T6491">
        <v>22200</v>
      </c>
      <c r="U6491">
        <v>0.23949999999999999</v>
      </c>
      <c r="V6491">
        <v>99.84</v>
      </c>
      <c r="W6491">
        <v>0.1749</v>
      </c>
      <c r="X6491">
        <v>3975</v>
      </c>
      <c r="Y6491">
        <v>5</v>
      </c>
      <c r="Z6491">
        <v>375</v>
      </c>
    </row>
    <row r="6492" spans="1:26" ht="14.25" customHeight="1">
      <c r="A6492">
        <v>846710</v>
      </c>
      <c r="B6492" t="s">
        <v>67</v>
      </c>
      <c r="C6492" t="s">
        <v>25</v>
      </c>
      <c r="D6492" t="s">
        <v>26</v>
      </c>
      <c r="E6492" t="s">
        <v>5691</v>
      </c>
      <c r="F6492" t="s">
        <v>68</v>
      </c>
      <c r="G6492" t="s">
        <v>29</v>
      </c>
      <c r="H6492">
        <v>44419</v>
      </c>
      <c r="I6492" t="str">
        <f>TEXT(Table1[[#This Row],[Issue_Date]],"mmm")</f>
        <v>Aug</v>
      </c>
      <c r="J6492">
        <v>44332</v>
      </c>
      <c r="K6492">
        <v>44267</v>
      </c>
      <c r="L6492" t="s">
        <v>57</v>
      </c>
      <c r="M6492" t="str">
        <f>IF(OR(Table1[[#This Row],[Loan_Status]]="Fully Paid",Table1[[#This Row],[Loan_Status]]="Current"),"Good Loan",IF(Table1[[#This Row],[Loan_Status]]="Charged Off","Bad Loan",""))</f>
        <v>Bad Loan</v>
      </c>
      <c r="N6492">
        <v>44298</v>
      </c>
      <c r="O6492">
        <v>1058128</v>
      </c>
      <c r="P6492" t="s">
        <v>3065</v>
      </c>
      <c r="Q6492" t="s">
        <v>101</v>
      </c>
      <c r="R6492" t="s">
        <v>41</v>
      </c>
      <c r="S6492" t="s">
        <v>34</v>
      </c>
      <c r="T6492">
        <v>54000</v>
      </c>
      <c r="U6492">
        <v>6.7599999999999993E-2</v>
      </c>
      <c r="V6492">
        <v>194.51</v>
      </c>
      <c r="W6492">
        <v>0.15989999999999999</v>
      </c>
      <c r="X6492">
        <v>8000</v>
      </c>
      <c r="Y6492">
        <v>13</v>
      </c>
      <c r="Z6492">
        <v>1353</v>
      </c>
    </row>
    <row r="6493" spans="1:26" ht="14.25" customHeight="1">
      <c r="A6493">
        <v>581481</v>
      </c>
      <c r="B6493" t="s">
        <v>24</v>
      </c>
      <c r="C6493" t="s">
        <v>25</v>
      </c>
      <c r="D6493" t="s">
        <v>86</v>
      </c>
      <c r="E6493" t="s">
        <v>5692</v>
      </c>
      <c r="F6493" t="s">
        <v>68</v>
      </c>
      <c r="G6493" t="s">
        <v>29</v>
      </c>
      <c r="H6493">
        <v>44449</v>
      </c>
      <c r="I6493" t="str">
        <f>TEXT(Table1[[#This Row],[Issue_Date]],"mmm")</f>
        <v>Sep</v>
      </c>
      <c r="J6493">
        <v>44329</v>
      </c>
      <c r="K6493">
        <v>44542</v>
      </c>
      <c r="L6493" t="s">
        <v>57</v>
      </c>
      <c r="M6493" t="str">
        <f>IF(OR(Table1[[#This Row],[Loan_Status]]="Fully Paid",Table1[[#This Row],[Loan_Status]]="Current"),"Good Loan",IF(Table1[[#This Row],[Loan_Status]]="Charged Off","Bad Loan",""))</f>
        <v>Bad Loan</v>
      </c>
      <c r="N6493">
        <v>44573</v>
      </c>
      <c r="O6493">
        <v>747393</v>
      </c>
      <c r="P6493" t="s">
        <v>3065</v>
      </c>
      <c r="Q6493" t="s">
        <v>357</v>
      </c>
      <c r="R6493" t="s">
        <v>41</v>
      </c>
      <c r="S6493" t="s">
        <v>34</v>
      </c>
      <c r="T6493">
        <v>30000</v>
      </c>
      <c r="U6493">
        <v>2.6800000000000001E-2</v>
      </c>
      <c r="V6493">
        <v>48.2</v>
      </c>
      <c r="W6493">
        <v>0.15579999999999999</v>
      </c>
      <c r="X6493">
        <v>2000</v>
      </c>
      <c r="Y6493">
        <v>10</v>
      </c>
      <c r="Z6493">
        <v>1326</v>
      </c>
    </row>
    <row r="6494" spans="1:26" ht="14.25" customHeight="1">
      <c r="A6494">
        <v>643800</v>
      </c>
      <c r="B6494" t="s">
        <v>70</v>
      </c>
      <c r="C6494" t="s">
        <v>25</v>
      </c>
      <c r="D6494" t="s">
        <v>86</v>
      </c>
      <c r="E6494" t="s">
        <v>5693</v>
      </c>
      <c r="F6494" t="s">
        <v>28</v>
      </c>
      <c r="G6494" t="s">
        <v>29</v>
      </c>
      <c r="H6494">
        <v>44207</v>
      </c>
      <c r="I6494" t="str">
        <f>TEXT(Table1[[#This Row],[Issue_Date]],"mmm")</f>
        <v>Jan</v>
      </c>
      <c r="J6494">
        <v>44269</v>
      </c>
      <c r="K6494">
        <v>44210</v>
      </c>
      <c r="L6494" t="s">
        <v>57</v>
      </c>
      <c r="M6494" t="str">
        <f>IF(OR(Table1[[#This Row],[Loan_Status]]="Fully Paid",Table1[[#This Row],[Loan_Status]]="Current"),"Good Loan",IF(Table1[[#This Row],[Loan_Status]]="Charged Off","Bad Loan",""))</f>
        <v>Bad Loan</v>
      </c>
      <c r="N6494">
        <v>44241</v>
      </c>
      <c r="O6494">
        <v>823901</v>
      </c>
      <c r="P6494" t="s">
        <v>3065</v>
      </c>
      <c r="Q6494" t="s">
        <v>495</v>
      </c>
      <c r="R6494" t="s">
        <v>41</v>
      </c>
      <c r="S6494" t="s">
        <v>34</v>
      </c>
      <c r="T6494">
        <v>55000</v>
      </c>
      <c r="U6494">
        <v>0.23300000000000001</v>
      </c>
      <c r="V6494">
        <v>440.8</v>
      </c>
      <c r="W6494">
        <v>0.16320000000000001</v>
      </c>
      <c r="X6494">
        <v>18000</v>
      </c>
      <c r="Y6494">
        <v>8</v>
      </c>
      <c r="Z6494">
        <v>16075</v>
      </c>
    </row>
    <row r="6495" spans="1:26" ht="14.25" customHeight="1">
      <c r="A6495">
        <v>731742</v>
      </c>
      <c r="B6495" t="s">
        <v>124</v>
      </c>
      <c r="C6495" t="s">
        <v>25</v>
      </c>
      <c r="D6495" t="s">
        <v>48</v>
      </c>
      <c r="E6495" t="s">
        <v>5694</v>
      </c>
      <c r="F6495" t="s">
        <v>28</v>
      </c>
      <c r="G6495" t="s">
        <v>29</v>
      </c>
      <c r="H6495">
        <v>44297</v>
      </c>
      <c r="I6495" t="str">
        <f>TEXT(Table1[[#This Row],[Issue_Date]],"mmm")</f>
        <v>Apr</v>
      </c>
      <c r="J6495">
        <v>44212</v>
      </c>
      <c r="K6495">
        <v>44423</v>
      </c>
      <c r="L6495" t="s">
        <v>57</v>
      </c>
      <c r="M6495" t="str">
        <f>IF(OR(Table1[[#This Row],[Loan_Status]]="Fully Paid",Table1[[#This Row],[Loan_Status]]="Current"),"Good Loan",IF(Table1[[#This Row],[Loan_Status]]="Charged Off","Bad Loan",""))</f>
        <v>Bad Loan</v>
      </c>
      <c r="N6495">
        <v>44454</v>
      </c>
      <c r="O6495">
        <v>927839</v>
      </c>
      <c r="P6495" t="s">
        <v>3065</v>
      </c>
      <c r="Q6495" t="s">
        <v>364</v>
      </c>
      <c r="R6495" t="s">
        <v>41</v>
      </c>
      <c r="S6495" t="s">
        <v>34</v>
      </c>
      <c r="T6495">
        <v>65061</v>
      </c>
      <c r="U6495">
        <v>0.15859999999999999</v>
      </c>
      <c r="V6495">
        <v>299.14</v>
      </c>
      <c r="W6495">
        <v>0.1714</v>
      </c>
      <c r="X6495">
        <v>12000</v>
      </c>
      <c r="Y6495">
        <v>15</v>
      </c>
      <c r="Z6495">
        <v>15708</v>
      </c>
    </row>
    <row r="6496" spans="1:26" ht="14.25" customHeight="1">
      <c r="A6496">
        <v>1023842</v>
      </c>
      <c r="B6496" t="s">
        <v>63</v>
      </c>
      <c r="C6496" t="s">
        <v>25</v>
      </c>
      <c r="D6496" t="s">
        <v>81</v>
      </c>
      <c r="E6496" t="s">
        <v>5695</v>
      </c>
      <c r="F6496" t="s">
        <v>28</v>
      </c>
      <c r="G6496" t="s">
        <v>29</v>
      </c>
      <c r="H6496">
        <v>44511</v>
      </c>
      <c r="I6496" t="str">
        <f>TEXT(Table1[[#This Row],[Issue_Date]],"mmm")</f>
        <v>Nov</v>
      </c>
      <c r="J6496">
        <v>44211</v>
      </c>
      <c r="K6496">
        <v>44453</v>
      </c>
      <c r="L6496" t="s">
        <v>57</v>
      </c>
      <c r="M6496" t="str">
        <f>IF(OR(Table1[[#This Row],[Loan_Status]]="Fully Paid",Table1[[#This Row],[Loan_Status]]="Current"),"Good Loan",IF(Table1[[#This Row],[Loan_Status]]="Charged Off","Bad Loan",""))</f>
        <v>Bad Loan</v>
      </c>
      <c r="N6496">
        <v>44483</v>
      </c>
      <c r="O6496">
        <v>1252710</v>
      </c>
      <c r="P6496" t="s">
        <v>3065</v>
      </c>
      <c r="Q6496" t="s">
        <v>495</v>
      </c>
      <c r="R6496" t="s">
        <v>41</v>
      </c>
      <c r="S6496" t="s">
        <v>34</v>
      </c>
      <c r="T6496">
        <v>54000</v>
      </c>
      <c r="U6496">
        <v>6.4699999999999994E-2</v>
      </c>
      <c r="V6496">
        <v>177.81</v>
      </c>
      <c r="W6496">
        <v>0.1903</v>
      </c>
      <c r="X6496">
        <v>6850</v>
      </c>
      <c r="Y6496">
        <v>11</v>
      </c>
      <c r="Z6496">
        <v>6430</v>
      </c>
    </row>
    <row r="6497" spans="1:26" ht="14.25" customHeight="1">
      <c r="A6497">
        <v>519766</v>
      </c>
      <c r="B6497" t="s">
        <v>24</v>
      </c>
      <c r="C6497" t="s">
        <v>25</v>
      </c>
      <c r="D6497" t="s">
        <v>42</v>
      </c>
      <c r="E6497" t="s">
        <v>5696</v>
      </c>
      <c r="F6497" t="s">
        <v>28</v>
      </c>
      <c r="G6497" t="s">
        <v>29</v>
      </c>
      <c r="H6497">
        <v>44326</v>
      </c>
      <c r="I6497" t="str">
        <f>TEXT(Table1[[#This Row],[Issue_Date]],"mmm")</f>
        <v>May</v>
      </c>
      <c r="J6497">
        <v>44421</v>
      </c>
      <c r="K6497">
        <v>44268</v>
      </c>
      <c r="L6497" t="s">
        <v>57</v>
      </c>
      <c r="M6497" t="str">
        <f>IF(OR(Table1[[#This Row],[Loan_Status]]="Fully Paid",Table1[[#This Row],[Loan_Status]]="Current"),"Good Loan",IF(Table1[[#This Row],[Loan_Status]]="Charged Off","Bad Loan",""))</f>
        <v>Bad Loan</v>
      </c>
      <c r="N6497">
        <v>44299</v>
      </c>
      <c r="O6497">
        <v>671919</v>
      </c>
      <c r="P6497" t="s">
        <v>3065</v>
      </c>
      <c r="Q6497" t="s">
        <v>32</v>
      </c>
      <c r="R6497" t="s">
        <v>41</v>
      </c>
      <c r="S6497" t="s">
        <v>34</v>
      </c>
      <c r="T6497">
        <v>242004</v>
      </c>
      <c r="U6497">
        <v>0.10730000000000001</v>
      </c>
      <c r="V6497">
        <v>613.95000000000005</v>
      </c>
      <c r="W6497">
        <v>0.16450000000000001</v>
      </c>
      <c r="X6497">
        <v>25000</v>
      </c>
      <c r="Y6497">
        <v>13</v>
      </c>
      <c r="Z6497">
        <v>21056</v>
      </c>
    </row>
    <row r="6498" spans="1:26" ht="14.25" customHeight="1">
      <c r="A6498">
        <v>1022961</v>
      </c>
      <c r="B6498" t="s">
        <v>24</v>
      </c>
      <c r="C6498" t="s">
        <v>25</v>
      </c>
      <c r="D6498" t="s">
        <v>59</v>
      </c>
      <c r="E6498" t="s">
        <v>1530</v>
      </c>
      <c r="F6498" t="s">
        <v>28</v>
      </c>
      <c r="G6498" t="s">
        <v>29</v>
      </c>
      <c r="H6498">
        <v>44511</v>
      </c>
      <c r="I6498" t="str">
        <f>TEXT(Table1[[#This Row],[Issue_Date]],"mmm")</f>
        <v>Nov</v>
      </c>
      <c r="J6498">
        <v>44300</v>
      </c>
      <c r="K6498">
        <v>44210</v>
      </c>
      <c r="L6498" t="s">
        <v>57</v>
      </c>
      <c r="M6498" t="str">
        <f>IF(OR(Table1[[#This Row],[Loan_Status]]="Fully Paid",Table1[[#This Row],[Loan_Status]]="Current"),"Good Loan",IF(Table1[[#This Row],[Loan_Status]]="Charged Off","Bad Loan",""))</f>
        <v>Bad Loan</v>
      </c>
      <c r="N6498">
        <v>44241</v>
      </c>
      <c r="O6498">
        <v>1251977</v>
      </c>
      <c r="P6498" t="s">
        <v>3065</v>
      </c>
      <c r="Q6498" t="s">
        <v>364</v>
      </c>
      <c r="R6498" t="s">
        <v>41</v>
      </c>
      <c r="S6498" t="s">
        <v>34</v>
      </c>
      <c r="T6498">
        <v>62000</v>
      </c>
      <c r="U6498">
        <v>0.18459999999999999</v>
      </c>
      <c r="V6498">
        <v>628.14</v>
      </c>
      <c r="W6498">
        <v>0.19420000000000001</v>
      </c>
      <c r="X6498">
        <v>24000</v>
      </c>
      <c r="Y6498">
        <v>34</v>
      </c>
      <c r="Z6498">
        <v>17539</v>
      </c>
    </row>
    <row r="6499" spans="1:26" ht="14.25" customHeight="1">
      <c r="A6499">
        <v>683428</v>
      </c>
      <c r="B6499" t="s">
        <v>24</v>
      </c>
      <c r="C6499" t="s">
        <v>25</v>
      </c>
      <c r="D6499" t="s">
        <v>59</v>
      </c>
      <c r="F6499" t="s">
        <v>28</v>
      </c>
      <c r="G6499" t="s">
        <v>29</v>
      </c>
      <c r="H6499">
        <v>44266</v>
      </c>
      <c r="I6499" t="str">
        <f>TEXT(Table1[[#This Row],[Issue_Date]],"mmm")</f>
        <v>Mar</v>
      </c>
      <c r="J6499">
        <v>44452</v>
      </c>
      <c r="K6499">
        <v>44329</v>
      </c>
      <c r="L6499" t="s">
        <v>57</v>
      </c>
      <c r="M6499" t="str">
        <f>IF(OR(Table1[[#This Row],[Loan_Status]]="Fully Paid",Table1[[#This Row],[Loan_Status]]="Current"),"Good Loan",IF(Table1[[#This Row],[Loan_Status]]="Charged Off","Bad Loan",""))</f>
        <v>Bad Loan</v>
      </c>
      <c r="N6499">
        <v>44360</v>
      </c>
      <c r="O6499">
        <v>872752</v>
      </c>
      <c r="P6499" t="s">
        <v>3065</v>
      </c>
      <c r="Q6499" t="s">
        <v>364</v>
      </c>
      <c r="R6499" t="s">
        <v>41</v>
      </c>
      <c r="S6499" t="s">
        <v>34</v>
      </c>
      <c r="T6499">
        <v>50000</v>
      </c>
      <c r="U6499">
        <v>0.1356</v>
      </c>
      <c r="V6499">
        <v>623.20000000000005</v>
      </c>
      <c r="W6499">
        <v>0.1714</v>
      </c>
      <c r="X6499">
        <v>25000</v>
      </c>
      <c r="Y6499">
        <v>20</v>
      </c>
      <c r="Z6499">
        <v>16591</v>
      </c>
    </row>
    <row r="6500" spans="1:26" ht="14.25" customHeight="1">
      <c r="A6500">
        <v>972613</v>
      </c>
      <c r="B6500" t="s">
        <v>136</v>
      </c>
      <c r="C6500" t="s">
        <v>25</v>
      </c>
      <c r="D6500" t="s">
        <v>36</v>
      </c>
      <c r="E6500" t="s">
        <v>5697</v>
      </c>
      <c r="F6500" t="s">
        <v>28</v>
      </c>
      <c r="G6500" t="s">
        <v>29</v>
      </c>
      <c r="H6500">
        <v>44480</v>
      </c>
      <c r="I6500" t="str">
        <f>TEXT(Table1[[#This Row],[Issue_Date]],"mmm")</f>
        <v>Oct</v>
      </c>
      <c r="J6500">
        <v>44452</v>
      </c>
      <c r="K6500">
        <v>44299</v>
      </c>
      <c r="L6500" t="s">
        <v>57</v>
      </c>
      <c r="M6500" t="str">
        <f>IF(OR(Table1[[#This Row],[Loan_Status]]="Fully Paid",Table1[[#This Row],[Loan_Status]]="Current"),"Good Loan",IF(Table1[[#This Row],[Loan_Status]]="Charged Off","Bad Loan",""))</f>
        <v>Bad Loan</v>
      </c>
      <c r="N6500">
        <v>44329</v>
      </c>
      <c r="O6500">
        <v>1194571</v>
      </c>
      <c r="P6500" t="s">
        <v>3065</v>
      </c>
      <c r="Q6500" t="s">
        <v>364</v>
      </c>
      <c r="R6500" t="s">
        <v>41</v>
      </c>
      <c r="S6500" t="s">
        <v>34</v>
      </c>
      <c r="T6500">
        <v>60000</v>
      </c>
      <c r="U6500">
        <v>4.9200000000000001E-2</v>
      </c>
      <c r="V6500">
        <v>314.07</v>
      </c>
      <c r="W6500">
        <v>0.19420000000000001</v>
      </c>
      <c r="X6500">
        <v>12000</v>
      </c>
      <c r="Y6500">
        <v>35</v>
      </c>
      <c r="Z6500">
        <v>6194</v>
      </c>
    </row>
    <row r="6501" spans="1:26" ht="14.25" customHeight="1">
      <c r="A6501">
        <v>997204</v>
      </c>
      <c r="B6501" t="s">
        <v>24</v>
      </c>
      <c r="C6501" t="s">
        <v>25</v>
      </c>
      <c r="D6501" t="s">
        <v>42</v>
      </c>
      <c r="E6501" t="s">
        <v>5698</v>
      </c>
      <c r="F6501" t="s">
        <v>28</v>
      </c>
      <c r="G6501" t="s">
        <v>29</v>
      </c>
      <c r="H6501">
        <v>44480</v>
      </c>
      <c r="I6501" t="str">
        <f>TEXT(Table1[[#This Row],[Issue_Date]],"mmm")</f>
        <v>Oct</v>
      </c>
      <c r="J6501">
        <v>44512</v>
      </c>
      <c r="K6501">
        <v>44328</v>
      </c>
      <c r="L6501" t="s">
        <v>57</v>
      </c>
      <c r="M6501" t="str">
        <f>IF(OR(Table1[[#This Row],[Loan_Status]]="Fully Paid",Table1[[#This Row],[Loan_Status]]="Current"),"Good Loan",IF(Table1[[#This Row],[Loan_Status]]="Charged Off","Bad Loan",""))</f>
        <v>Bad Loan</v>
      </c>
      <c r="N6501">
        <v>44359</v>
      </c>
      <c r="O6501">
        <v>1222081</v>
      </c>
      <c r="P6501" t="s">
        <v>3065</v>
      </c>
      <c r="Q6501" t="s">
        <v>32</v>
      </c>
      <c r="R6501" t="s">
        <v>41</v>
      </c>
      <c r="S6501" t="s">
        <v>34</v>
      </c>
      <c r="T6501">
        <v>60000</v>
      </c>
      <c r="U6501">
        <v>0.13800000000000001</v>
      </c>
      <c r="V6501">
        <v>360.41</v>
      </c>
      <c r="W6501">
        <v>0.18640000000000001</v>
      </c>
      <c r="X6501">
        <v>14000</v>
      </c>
      <c r="Y6501">
        <v>14</v>
      </c>
      <c r="Z6501">
        <v>2907</v>
      </c>
    </row>
    <row r="6502" spans="1:26" ht="14.25" customHeight="1">
      <c r="A6502">
        <v>596727</v>
      </c>
      <c r="B6502" t="s">
        <v>35</v>
      </c>
      <c r="C6502" t="s">
        <v>25</v>
      </c>
      <c r="D6502" t="s">
        <v>42</v>
      </c>
      <c r="E6502" t="s">
        <v>5699</v>
      </c>
      <c r="F6502" t="s">
        <v>28</v>
      </c>
      <c r="G6502" t="s">
        <v>29</v>
      </c>
      <c r="H6502">
        <v>44479</v>
      </c>
      <c r="I6502" t="str">
        <f>TEXT(Table1[[#This Row],[Issue_Date]],"mmm")</f>
        <v>Oct</v>
      </c>
      <c r="J6502">
        <v>44543</v>
      </c>
      <c r="K6502">
        <v>44329</v>
      </c>
      <c r="L6502" t="s">
        <v>57</v>
      </c>
      <c r="M6502" t="str">
        <f>IF(OR(Table1[[#This Row],[Loan_Status]]="Fully Paid",Table1[[#This Row],[Loan_Status]]="Current"),"Good Loan",IF(Table1[[#This Row],[Loan_Status]]="Charged Off","Bad Loan",""))</f>
        <v>Bad Loan</v>
      </c>
      <c r="N6502">
        <v>44360</v>
      </c>
      <c r="O6502">
        <v>765999</v>
      </c>
      <c r="P6502" t="s">
        <v>3065</v>
      </c>
      <c r="Q6502" t="s">
        <v>364</v>
      </c>
      <c r="R6502" t="s">
        <v>41</v>
      </c>
      <c r="S6502" t="s">
        <v>34</v>
      </c>
      <c r="T6502">
        <v>56000</v>
      </c>
      <c r="U6502">
        <v>0.1862</v>
      </c>
      <c r="V6502">
        <v>399.28</v>
      </c>
      <c r="W6502">
        <v>0.1719</v>
      </c>
      <c r="X6502">
        <v>16000</v>
      </c>
      <c r="Y6502">
        <v>14</v>
      </c>
      <c r="Z6502">
        <v>12532</v>
      </c>
    </row>
    <row r="6503" spans="1:26" ht="14.25" customHeight="1">
      <c r="A6503">
        <v>730773</v>
      </c>
      <c r="B6503" t="s">
        <v>63</v>
      </c>
      <c r="C6503" t="s">
        <v>25</v>
      </c>
      <c r="D6503" t="s">
        <v>59</v>
      </c>
      <c r="E6503" t="s">
        <v>5700</v>
      </c>
      <c r="F6503" t="s">
        <v>28</v>
      </c>
      <c r="G6503" t="s">
        <v>29</v>
      </c>
      <c r="H6503">
        <v>44327</v>
      </c>
      <c r="I6503" t="str">
        <f>TEXT(Table1[[#This Row],[Issue_Date]],"mmm")</f>
        <v>May</v>
      </c>
      <c r="J6503">
        <v>44514</v>
      </c>
      <c r="K6503">
        <v>44361</v>
      </c>
      <c r="L6503" t="s">
        <v>57</v>
      </c>
      <c r="M6503" t="str">
        <f>IF(OR(Table1[[#This Row],[Loan_Status]]="Fully Paid",Table1[[#This Row],[Loan_Status]]="Current"),"Good Loan",IF(Table1[[#This Row],[Loan_Status]]="Charged Off","Bad Loan",""))</f>
        <v>Bad Loan</v>
      </c>
      <c r="N6503">
        <v>44391</v>
      </c>
      <c r="O6503">
        <v>926771</v>
      </c>
      <c r="P6503" t="s">
        <v>3065</v>
      </c>
      <c r="Q6503" t="s">
        <v>32</v>
      </c>
      <c r="R6503" t="s">
        <v>41</v>
      </c>
      <c r="S6503" t="s">
        <v>34</v>
      </c>
      <c r="T6503">
        <v>175000</v>
      </c>
      <c r="U6503">
        <v>5.4399999999999997E-2</v>
      </c>
      <c r="V6503">
        <v>282.11</v>
      </c>
      <c r="W6503">
        <v>0.16400000000000001</v>
      </c>
      <c r="X6503">
        <v>15000</v>
      </c>
      <c r="Y6503">
        <v>17</v>
      </c>
      <c r="Z6503">
        <v>11774</v>
      </c>
    </row>
    <row r="6504" spans="1:26" ht="14.25" customHeight="1">
      <c r="A6504">
        <v>651216</v>
      </c>
      <c r="B6504" t="s">
        <v>24</v>
      </c>
      <c r="C6504" t="s">
        <v>25</v>
      </c>
      <c r="D6504" t="s">
        <v>73</v>
      </c>
      <c r="E6504" t="s">
        <v>5701</v>
      </c>
      <c r="F6504" t="s">
        <v>28</v>
      </c>
      <c r="G6504" t="s">
        <v>29</v>
      </c>
      <c r="H6504">
        <v>44207</v>
      </c>
      <c r="I6504" t="str">
        <f>TEXT(Table1[[#This Row],[Issue_Date]],"mmm")</f>
        <v>Jan</v>
      </c>
      <c r="J6504">
        <v>44242</v>
      </c>
      <c r="K6504">
        <v>44241</v>
      </c>
      <c r="L6504" t="s">
        <v>57</v>
      </c>
      <c r="M6504" t="str">
        <f>IF(OR(Table1[[#This Row],[Loan_Status]]="Fully Paid",Table1[[#This Row],[Loan_Status]]="Current"),"Good Loan",IF(Table1[[#This Row],[Loan_Status]]="Charged Off","Bad Loan",""))</f>
        <v>Bad Loan</v>
      </c>
      <c r="N6504">
        <v>44269</v>
      </c>
      <c r="O6504">
        <v>833038</v>
      </c>
      <c r="P6504" t="s">
        <v>3065</v>
      </c>
      <c r="Q6504" t="s">
        <v>32</v>
      </c>
      <c r="R6504" t="s">
        <v>41</v>
      </c>
      <c r="S6504" t="s">
        <v>34</v>
      </c>
      <c r="T6504">
        <v>119400</v>
      </c>
      <c r="U6504">
        <v>3.3300000000000003E-2</v>
      </c>
      <c r="V6504">
        <v>613.28</v>
      </c>
      <c r="W6504">
        <v>0.16400000000000001</v>
      </c>
      <c r="X6504">
        <v>25000</v>
      </c>
      <c r="Y6504">
        <v>9</v>
      </c>
      <c r="Z6504">
        <v>27028</v>
      </c>
    </row>
    <row r="6505" spans="1:26" ht="14.25" customHeight="1">
      <c r="A6505">
        <v>864103</v>
      </c>
      <c r="B6505" t="s">
        <v>24</v>
      </c>
      <c r="C6505" t="s">
        <v>25</v>
      </c>
      <c r="D6505" t="s">
        <v>36</v>
      </c>
      <c r="E6505" t="s">
        <v>5702</v>
      </c>
      <c r="F6505" t="s">
        <v>28</v>
      </c>
      <c r="G6505" t="s">
        <v>29</v>
      </c>
      <c r="H6505">
        <v>44450</v>
      </c>
      <c r="I6505" t="str">
        <f>TEXT(Table1[[#This Row],[Issue_Date]],"mmm")</f>
        <v>Sep</v>
      </c>
      <c r="J6505">
        <v>44453</v>
      </c>
      <c r="K6505">
        <v>44241</v>
      </c>
      <c r="L6505" t="s">
        <v>57</v>
      </c>
      <c r="M6505" t="str">
        <f>IF(OR(Table1[[#This Row],[Loan_Status]]="Fully Paid",Table1[[#This Row],[Loan_Status]]="Current"),"Good Loan",IF(Table1[[#This Row],[Loan_Status]]="Charged Off","Bad Loan",""))</f>
        <v>Bad Loan</v>
      </c>
      <c r="N6505">
        <v>44269</v>
      </c>
      <c r="O6505">
        <v>1077261</v>
      </c>
      <c r="P6505" t="s">
        <v>3065</v>
      </c>
      <c r="Q6505" t="s">
        <v>364</v>
      </c>
      <c r="R6505" t="s">
        <v>41</v>
      </c>
      <c r="S6505" t="s">
        <v>34</v>
      </c>
      <c r="T6505">
        <v>70000</v>
      </c>
      <c r="U6505">
        <v>8.1900000000000001E-2</v>
      </c>
      <c r="V6505">
        <v>361.56</v>
      </c>
      <c r="W6505">
        <v>0.18790000000000001</v>
      </c>
      <c r="X6505">
        <v>14000</v>
      </c>
      <c r="Y6505">
        <v>19</v>
      </c>
      <c r="Z6505">
        <v>10287</v>
      </c>
    </row>
    <row r="6506" spans="1:26" ht="14.25" customHeight="1">
      <c r="A6506">
        <v>825911</v>
      </c>
      <c r="B6506" t="s">
        <v>24</v>
      </c>
      <c r="C6506" t="s">
        <v>25</v>
      </c>
      <c r="D6506" t="s">
        <v>36</v>
      </c>
      <c r="E6506" t="s">
        <v>5703</v>
      </c>
      <c r="F6506" t="s">
        <v>28</v>
      </c>
      <c r="G6506" t="s">
        <v>29</v>
      </c>
      <c r="H6506">
        <v>44388</v>
      </c>
      <c r="I6506" t="str">
        <f>TEXT(Table1[[#This Row],[Issue_Date]],"mmm")</f>
        <v>Jul</v>
      </c>
      <c r="J6506">
        <v>44240</v>
      </c>
      <c r="K6506">
        <v>44420</v>
      </c>
      <c r="L6506" t="s">
        <v>57</v>
      </c>
      <c r="M6506" t="str">
        <f>IF(OR(Table1[[#This Row],[Loan_Status]]="Fully Paid",Table1[[#This Row],[Loan_Status]]="Current"),"Good Loan",IF(Table1[[#This Row],[Loan_Status]]="Charged Off","Bad Loan",""))</f>
        <v>Bad Loan</v>
      </c>
      <c r="N6506">
        <v>44451</v>
      </c>
      <c r="O6506">
        <v>1034745</v>
      </c>
      <c r="P6506" t="s">
        <v>3065</v>
      </c>
      <c r="Q6506" t="s">
        <v>640</v>
      </c>
      <c r="R6506" t="s">
        <v>41</v>
      </c>
      <c r="S6506" t="s">
        <v>34</v>
      </c>
      <c r="T6506">
        <v>48500</v>
      </c>
      <c r="U6506">
        <v>0.1007</v>
      </c>
      <c r="V6506">
        <v>326.39</v>
      </c>
      <c r="W6506">
        <v>0.19689999999999999</v>
      </c>
      <c r="X6506">
        <v>12400</v>
      </c>
      <c r="Y6506">
        <v>14</v>
      </c>
      <c r="Z6506">
        <v>4529</v>
      </c>
    </row>
    <row r="6507" spans="1:26" ht="14.25" customHeight="1">
      <c r="A6507">
        <v>608230</v>
      </c>
      <c r="B6507" t="s">
        <v>131</v>
      </c>
      <c r="C6507" t="s">
        <v>25</v>
      </c>
      <c r="D6507" t="s">
        <v>48</v>
      </c>
      <c r="E6507" t="s">
        <v>5704</v>
      </c>
      <c r="F6507" t="s">
        <v>28</v>
      </c>
      <c r="G6507" t="s">
        <v>29</v>
      </c>
      <c r="H6507">
        <v>44510</v>
      </c>
      <c r="I6507" t="str">
        <f>TEXT(Table1[[#This Row],[Issue_Date]],"mmm")</f>
        <v>Nov</v>
      </c>
      <c r="J6507">
        <v>44358</v>
      </c>
      <c r="K6507">
        <v>44207</v>
      </c>
      <c r="L6507" t="s">
        <v>57</v>
      </c>
      <c r="M6507" t="str">
        <f>IF(OR(Table1[[#This Row],[Loan_Status]]="Fully Paid",Table1[[#This Row],[Loan_Status]]="Current"),"Good Loan",IF(Table1[[#This Row],[Loan_Status]]="Charged Off","Bad Loan",""))</f>
        <v>Bad Loan</v>
      </c>
      <c r="N6507">
        <v>44238</v>
      </c>
      <c r="O6507">
        <v>780251</v>
      </c>
      <c r="P6507" t="s">
        <v>3065</v>
      </c>
      <c r="Q6507" t="s">
        <v>495</v>
      </c>
      <c r="R6507" t="s">
        <v>41</v>
      </c>
      <c r="S6507" t="s">
        <v>34</v>
      </c>
      <c r="T6507">
        <v>52000</v>
      </c>
      <c r="U6507">
        <v>0.2319</v>
      </c>
      <c r="V6507">
        <v>446.92</v>
      </c>
      <c r="W6507">
        <v>0.16320000000000001</v>
      </c>
      <c r="X6507">
        <v>18250</v>
      </c>
      <c r="Y6507">
        <v>28</v>
      </c>
      <c r="Z6507">
        <v>1696</v>
      </c>
    </row>
    <row r="6508" spans="1:26" ht="14.25" customHeight="1">
      <c r="A6508">
        <v>735654</v>
      </c>
      <c r="B6508" t="s">
        <v>47</v>
      </c>
      <c r="C6508" t="s">
        <v>25</v>
      </c>
      <c r="D6508" t="s">
        <v>81</v>
      </c>
      <c r="E6508" t="s">
        <v>5705</v>
      </c>
      <c r="F6508" t="s">
        <v>28</v>
      </c>
      <c r="G6508" t="s">
        <v>29</v>
      </c>
      <c r="H6508">
        <v>44327</v>
      </c>
      <c r="I6508" t="str">
        <f>TEXT(Table1[[#This Row],[Issue_Date]],"mmm")</f>
        <v>May</v>
      </c>
      <c r="J6508">
        <v>44332</v>
      </c>
      <c r="K6508">
        <v>44420</v>
      </c>
      <c r="L6508" t="s">
        <v>57</v>
      </c>
      <c r="M6508" t="str">
        <f>IF(OR(Table1[[#This Row],[Loan_Status]]="Fully Paid",Table1[[#This Row],[Loan_Status]]="Current"),"Good Loan",IF(Table1[[#This Row],[Loan_Status]]="Charged Off","Bad Loan",""))</f>
        <v>Bad Loan</v>
      </c>
      <c r="N6508">
        <v>44451</v>
      </c>
      <c r="O6508">
        <v>932430</v>
      </c>
      <c r="P6508" t="s">
        <v>3065</v>
      </c>
      <c r="Q6508" t="s">
        <v>495</v>
      </c>
      <c r="R6508" t="s">
        <v>41</v>
      </c>
      <c r="S6508" t="s">
        <v>34</v>
      </c>
      <c r="T6508">
        <v>62208</v>
      </c>
      <c r="U6508">
        <v>0.15160000000000001</v>
      </c>
      <c r="V6508">
        <v>532.61</v>
      </c>
      <c r="W6508">
        <v>0.18390000000000001</v>
      </c>
      <c r="X6508">
        <v>20800</v>
      </c>
      <c r="Y6508">
        <v>34</v>
      </c>
      <c r="Z6508">
        <v>7989</v>
      </c>
    </row>
    <row r="6509" spans="1:26" ht="14.25" customHeight="1">
      <c r="A6509">
        <v>1051809</v>
      </c>
      <c r="B6509" t="s">
        <v>105</v>
      </c>
      <c r="C6509" t="s">
        <v>25</v>
      </c>
      <c r="D6509" t="s">
        <v>73</v>
      </c>
      <c r="E6509" t="s">
        <v>5706</v>
      </c>
      <c r="F6509" t="s">
        <v>28</v>
      </c>
      <c r="G6509" t="s">
        <v>29</v>
      </c>
      <c r="H6509">
        <v>44541</v>
      </c>
      <c r="I6509" t="str">
        <f>TEXT(Table1[[#This Row],[Issue_Date]],"mmm")</f>
        <v>Dec</v>
      </c>
      <c r="J6509">
        <v>44332</v>
      </c>
      <c r="K6509">
        <v>44542</v>
      </c>
      <c r="L6509" t="s">
        <v>57</v>
      </c>
      <c r="M6509" t="str">
        <f>IF(OR(Table1[[#This Row],[Loan_Status]]="Fully Paid",Table1[[#This Row],[Loan_Status]]="Current"),"Good Loan",IF(Table1[[#This Row],[Loan_Status]]="Charged Off","Bad Loan",""))</f>
        <v>Bad Loan</v>
      </c>
      <c r="N6509">
        <v>44573</v>
      </c>
      <c r="O6509">
        <v>1283310</v>
      </c>
      <c r="P6509" t="s">
        <v>3065</v>
      </c>
      <c r="Q6509" t="s">
        <v>32</v>
      </c>
      <c r="R6509" t="s">
        <v>41</v>
      </c>
      <c r="S6509" t="s">
        <v>34</v>
      </c>
      <c r="T6509">
        <v>48000</v>
      </c>
      <c r="U6509">
        <v>0.1915</v>
      </c>
      <c r="V6509">
        <v>102.98</v>
      </c>
      <c r="W6509">
        <v>0.18640000000000001</v>
      </c>
      <c r="X6509">
        <v>4000</v>
      </c>
      <c r="Y6509">
        <v>25</v>
      </c>
      <c r="Z6509">
        <v>1231</v>
      </c>
    </row>
    <row r="6510" spans="1:26" ht="14.25" customHeight="1">
      <c r="A6510">
        <v>671516</v>
      </c>
      <c r="B6510" t="s">
        <v>63</v>
      </c>
      <c r="C6510" t="s">
        <v>25</v>
      </c>
      <c r="D6510" t="s">
        <v>81</v>
      </c>
      <c r="E6510" t="s">
        <v>5707</v>
      </c>
      <c r="F6510" t="s">
        <v>28</v>
      </c>
      <c r="G6510" t="s">
        <v>29</v>
      </c>
      <c r="H6510">
        <v>44238</v>
      </c>
      <c r="I6510" t="str">
        <f>TEXT(Table1[[#This Row],[Issue_Date]],"mmm")</f>
        <v>Feb</v>
      </c>
      <c r="J6510">
        <v>44332</v>
      </c>
      <c r="K6510">
        <v>44511</v>
      </c>
      <c r="L6510" t="s">
        <v>57</v>
      </c>
      <c r="M6510" t="str">
        <f>IF(OR(Table1[[#This Row],[Loan_Status]]="Fully Paid",Table1[[#This Row],[Loan_Status]]="Current"),"Good Loan",IF(Table1[[#This Row],[Loan_Status]]="Charged Off","Bad Loan",""))</f>
        <v>Bad Loan</v>
      </c>
      <c r="N6510">
        <v>44541</v>
      </c>
      <c r="O6510">
        <v>858457</v>
      </c>
      <c r="P6510" t="s">
        <v>3065</v>
      </c>
      <c r="Q6510" t="s">
        <v>364</v>
      </c>
      <c r="R6510" t="s">
        <v>41</v>
      </c>
      <c r="S6510" t="s">
        <v>34</v>
      </c>
      <c r="T6510">
        <v>54996</v>
      </c>
      <c r="U6510">
        <v>7.6200000000000004E-2</v>
      </c>
      <c r="V6510">
        <v>62.32</v>
      </c>
      <c r="W6510">
        <v>0.1714</v>
      </c>
      <c r="X6510">
        <v>2500</v>
      </c>
      <c r="Y6510">
        <v>23</v>
      </c>
      <c r="Z6510">
        <v>559</v>
      </c>
    </row>
    <row r="6511" spans="1:26" ht="14.25" customHeight="1">
      <c r="A6511">
        <v>679103</v>
      </c>
      <c r="B6511" t="s">
        <v>174</v>
      </c>
      <c r="C6511" t="s">
        <v>25</v>
      </c>
      <c r="D6511" t="s">
        <v>48</v>
      </c>
      <c r="E6511" t="s">
        <v>5708</v>
      </c>
      <c r="F6511" t="s">
        <v>28</v>
      </c>
      <c r="G6511" t="s">
        <v>29</v>
      </c>
      <c r="H6511">
        <v>44238</v>
      </c>
      <c r="I6511" t="str">
        <f>TEXT(Table1[[#This Row],[Issue_Date]],"mmm")</f>
        <v>Feb</v>
      </c>
      <c r="J6511">
        <v>44332</v>
      </c>
      <c r="K6511">
        <v>44390</v>
      </c>
      <c r="L6511" t="s">
        <v>57</v>
      </c>
      <c r="M6511" t="str">
        <f>IF(OR(Table1[[#This Row],[Loan_Status]]="Fully Paid",Table1[[#This Row],[Loan_Status]]="Current"),"Good Loan",IF(Table1[[#This Row],[Loan_Status]]="Charged Off","Bad Loan",""))</f>
        <v>Bad Loan</v>
      </c>
      <c r="N6511">
        <v>44421</v>
      </c>
      <c r="O6511">
        <v>867541</v>
      </c>
      <c r="P6511" t="s">
        <v>3065</v>
      </c>
      <c r="Q6511" t="s">
        <v>364</v>
      </c>
      <c r="R6511" t="s">
        <v>41</v>
      </c>
      <c r="S6511" t="s">
        <v>34</v>
      </c>
      <c r="T6511">
        <v>62000</v>
      </c>
      <c r="U6511">
        <v>0.14630000000000001</v>
      </c>
      <c r="V6511">
        <v>423.78</v>
      </c>
      <c r="W6511">
        <v>0.1714</v>
      </c>
      <c r="X6511">
        <v>17000</v>
      </c>
      <c r="Y6511">
        <v>26</v>
      </c>
      <c r="Z6511">
        <v>11865</v>
      </c>
    </row>
    <row r="6512" spans="1:26" ht="14.25" customHeight="1">
      <c r="A6512">
        <v>768946</v>
      </c>
      <c r="B6512" t="s">
        <v>133</v>
      </c>
      <c r="C6512" t="s">
        <v>25</v>
      </c>
      <c r="D6512" t="s">
        <v>86</v>
      </c>
      <c r="E6512" t="s">
        <v>556</v>
      </c>
      <c r="F6512" t="s">
        <v>361</v>
      </c>
      <c r="G6512" t="s">
        <v>29</v>
      </c>
      <c r="H6512">
        <v>44358</v>
      </c>
      <c r="I6512" t="str">
        <f>TEXT(Table1[[#This Row],[Issue_Date]],"mmm")</f>
        <v>Jun</v>
      </c>
      <c r="J6512">
        <v>44392</v>
      </c>
      <c r="K6512">
        <v>44270</v>
      </c>
      <c r="L6512" t="s">
        <v>57</v>
      </c>
      <c r="M6512" t="str">
        <f>IF(OR(Table1[[#This Row],[Loan_Status]]="Fully Paid",Table1[[#This Row],[Loan_Status]]="Current"),"Good Loan",IF(Table1[[#This Row],[Loan_Status]]="Charged Off","Bad Loan",""))</f>
        <v>Bad Loan</v>
      </c>
      <c r="N6512">
        <v>44301</v>
      </c>
      <c r="O6512">
        <v>970346</v>
      </c>
      <c r="P6512" t="s">
        <v>3065</v>
      </c>
      <c r="Q6512" t="s">
        <v>362</v>
      </c>
      <c r="R6512" t="s">
        <v>41</v>
      </c>
      <c r="S6512" t="s">
        <v>34</v>
      </c>
      <c r="T6512">
        <v>31200</v>
      </c>
      <c r="U6512">
        <v>0.2112</v>
      </c>
      <c r="V6512">
        <v>213.07</v>
      </c>
      <c r="W6512">
        <v>0.20250000000000001</v>
      </c>
      <c r="X6512">
        <v>8000</v>
      </c>
      <c r="Y6512">
        <v>26</v>
      </c>
      <c r="Z6512">
        <v>9936</v>
      </c>
    </row>
    <row r="6513" spans="1:26" ht="14.25" customHeight="1">
      <c r="A6513">
        <v>814375</v>
      </c>
      <c r="B6513" t="s">
        <v>63</v>
      </c>
      <c r="C6513" t="s">
        <v>25</v>
      </c>
      <c r="D6513" t="s">
        <v>48</v>
      </c>
      <c r="E6513" t="s">
        <v>5709</v>
      </c>
      <c r="F6513" t="s">
        <v>361</v>
      </c>
      <c r="G6513" t="s">
        <v>29</v>
      </c>
      <c r="H6513">
        <v>44388</v>
      </c>
      <c r="I6513" t="str">
        <f>TEXT(Table1[[#This Row],[Issue_Date]],"mmm")</f>
        <v>Jul</v>
      </c>
      <c r="J6513">
        <v>44332</v>
      </c>
      <c r="K6513">
        <v>44362</v>
      </c>
      <c r="L6513" t="s">
        <v>57</v>
      </c>
      <c r="M6513" t="str">
        <f>IF(OR(Table1[[#This Row],[Loan_Status]]="Fully Paid",Table1[[#This Row],[Loan_Status]]="Current"),"Good Loan",IF(Table1[[#This Row],[Loan_Status]]="Charged Off","Bad Loan",""))</f>
        <v>Bad Loan</v>
      </c>
      <c r="N6513">
        <v>44392</v>
      </c>
      <c r="O6513">
        <v>1021886</v>
      </c>
      <c r="P6513" t="s">
        <v>3065</v>
      </c>
      <c r="Q6513" t="s">
        <v>969</v>
      </c>
      <c r="R6513" t="s">
        <v>41</v>
      </c>
      <c r="S6513" t="s">
        <v>34</v>
      </c>
      <c r="T6513">
        <v>120000</v>
      </c>
      <c r="U6513">
        <v>0.1096</v>
      </c>
      <c r="V6513">
        <v>378.67</v>
      </c>
      <c r="W6513">
        <v>0.2099</v>
      </c>
      <c r="X6513">
        <v>14000</v>
      </c>
      <c r="Y6513">
        <v>26</v>
      </c>
      <c r="Z6513">
        <v>17419</v>
      </c>
    </row>
    <row r="6514" spans="1:26" ht="14.25" customHeight="1">
      <c r="A6514">
        <v>1038475</v>
      </c>
      <c r="B6514" t="s">
        <v>24</v>
      </c>
      <c r="C6514" t="s">
        <v>25</v>
      </c>
      <c r="D6514" t="s">
        <v>81</v>
      </c>
      <c r="E6514" t="s">
        <v>5710</v>
      </c>
      <c r="F6514" t="s">
        <v>361</v>
      </c>
      <c r="G6514" t="s">
        <v>29</v>
      </c>
      <c r="H6514">
        <v>44541</v>
      </c>
      <c r="I6514" t="str">
        <f>TEXT(Table1[[#This Row],[Issue_Date]],"mmm")</f>
        <v>Dec</v>
      </c>
      <c r="J6514">
        <v>44360</v>
      </c>
      <c r="K6514">
        <v>44209</v>
      </c>
      <c r="L6514" t="s">
        <v>57</v>
      </c>
      <c r="M6514" t="str">
        <f>IF(OR(Table1[[#This Row],[Loan_Status]]="Fully Paid",Table1[[#This Row],[Loan_Status]]="Current"),"Good Loan",IF(Table1[[#This Row],[Loan_Status]]="Charged Off","Bad Loan",""))</f>
        <v>Bad Loan</v>
      </c>
      <c r="N6514">
        <v>44240</v>
      </c>
      <c r="O6514">
        <v>1268396</v>
      </c>
      <c r="P6514" t="s">
        <v>3065</v>
      </c>
      <c r="Q6514" t="s">
        <v>362</v>
      </c>
      <c r="R6514" t="s">
        <v>41</v>
      </c>
      <c r="S6514" t="s">
        <v>34</v>
      </c>
      <c r="T6514">
        <v>71040</v>
      </c>
      <c r="U6514">
        <v>6.5199999999999994E-2</v>
      </c>
      <c r="V6514">
        <v>566.83000000000004</v>
      </c>
      <c r="W6514">
        <v>0.2089</v>
      </c>
      <c r="X6514">
        <v>21000</v>
      </c>
      <c r="Y6514">
        <v>19</v>
      </c>
      <c r="Z6514">
        <v>8408</v>
      </c>
    </row>
    <row r="6515" spans="1:26" ht="14.25" customHeight="1">
      <c r="A6515">
        <v>749183</v>
      </c>
      <c r="B6515" t="s">
        <v>24</v>
      </c>
      <c r="C6515" t="s">
        <v>25</v>
      </c>
      <c r="D6515" t="s">
        <v>26</v>
      </c>
      <c r="E6515" t="s">
        <v>5711</v>
      </c>
      <c r="F6515" t="s">
        <v>361</v>
      </c>
      <c r="G6515" t="s">
        <v>29</v>
      </c>
      <c r="H6515">
        <v>44327</v>
      </c>
      <c r="I6515" t="str">
        <f>TEXT(Table1[[#This Row],[Issue_Date]],"mmm")</f>
        <v>May</v>
      </c>
      <c r="J6515">
        <v>44451</v>
      </c>
      <c r="K6515">
        <v>44481</v>
      </c>
      <c r="L6515" t="s">
        <v>57</v>
      </c>
      <c r="M6515" t="str">
        <f>IF(OR(Table1[[#This Row],[Loan_Status]]="Fully Paid",Table1[[#This Row],[Loan_Status]]="Current"),"Good Loan",IF(Table1[[#This Row],[Loan_Status]]="Charged Off","Bad Loan",""))</f>
        <v>Bad Loan</v>
      </c>
      <c r="N6515">
        <v>44512</v>
      </c>
      <c r="O6515">
        <v>934246</v>
      </c>
      <c r="P6515" t="s">
        <v>3065</v>
      </c>
      <c r="Q6515" t="s">
        <v>362</v>
      </c>
      <c r="R6515" t="s">
        <v>41</v>
      </c>
      <c r="S6515" t="s">
        <v>34</v>
      </c>
      <c r="T6515">
        <v>45600</v>
      </c>
      <c r="U6515">
        <v>0.20369999999999999</v>
      </c>
      <c r="V6515">
        <v>204.24</v>
      </c>
      <c r="W6515">
        <v>0.1825</v>
      </c>
      <c r="X6515">
        <v>8000</v>
      </c>
      <c r="Y6515">
        <v>21</v>
      </c>
      <c r="Z6515">
        <v>3471</v>
      </c>
    </row>
    <row r="6516" spans="1:26" ht="14.25" customHeight="1">
      <c r="A6516">
        <v>698921</v>
      </c>
      <c r="B6516" t="s">
        <v>70</v>
      </c>
      <c r="C6516" t="s">
        <v>25</v>
      </c>
      <c r="D6516" t="s">
        <v>81</v>
      </c>
      <c r="E6516" t="s">
        <v>5712</v>
      </c>
      <c r="F6516" t="s">
        <v>361</v>
      </c>
      <c r="G6516" t="s">
        <v>29</v>
      </c>
      <c r="H6516">
        <v>44266</v>
      </c>
      <c r="I6516" t="str">
        <f>TEXT(Table1[[#This Row],[Issue_Date]],"mmm")</f>
        <v>Mar</v>
      </c>
      <c r="J6516">
        <v>44332</v>
      </c>
      <c r="K6516">
        <v>44511</v>
      </c>
      <c r="L6516" t="s">
        <v>57</v>
      </c>
      <c r="M6516" t="str">
        <f>IF(OR(Table1[[#This Row],[Loan_Status]]="Fully Paid",Table1[[#This Row],[Loan_Status]]="Current"),"Good Loan",IF(Table1[[#This Row],[Loan_Status]]="Charged Off","Bad Loan",""))</f>
        <v>Bad Loan</v>
      </c>
      <c r="N6516">
        <v>44541</v>
      </c>
      <c r="O6516">
        <v>890413</v>
      </c>
      <c r="P6516" t="s">
        <v>3065</v>
      </c>
      <c r="Q6516" t="s">
        <v>846</v>
      </c>
      <c r="R6516" t="s">
        <v>41</v>
      </c>
      <c r="S6516" t="s">
        <v>34</v>
      </c>
      <c r="T6516">
        <v>35000</v>
      </c>
      <c r="U6516">
        <v>6.1699999999999998E-2</v>
      </c>
      <c r="V6516">
        <v>235.26</v>
      </c>
      <c r="W6516">
        <v>0.19359999999999999</v>
      </c>
      <c r="X6516">
        <v>9000</v>
      </c>
      <c r="Y6516">
        <v>13</v>
      </c>
      <c r="Z6516">
        <v>1875</v>
      </c>
    </row>
    <row r="6517" spans="1:26" ht="14.25" customHeight="1">
      <c r="A6517">
        <v>770980</v>
      </c>
      <c r="B6517" t="s">
        <v>124</v>
      </c>
      <c r="C6517" t="s">
        <v>25</v>
      </c>
      <c r="D6517" t="s">
        <v>86</v>
      </c>
      <c r="E6517" t="s">
        <v>5713</v>
      </c>
      <c r="F6517" t="s">
        <v>361</v>
      </c>
      <c r="G6517" t="s">
        <v>29</v>
      </c>
      <c r="H6517">
        <v>44358</v>
      </c>
      <c r="I6517" t="str">
        <f>TEXT(Table1[[#This Row],[Issue_Date]],"mmm")</f>
        <v>Jun</v>
      </c>
      <c r="J6517">
        <v>44271</v>
      </c>
      <c r="K6517">
        <v>44359</v>
      </c>
      <c r="L6517" t="s">
        <v>57</v>
      </c>
      <c r="M6517" t="str">
        <f>IF(OR(Table1[[#This Row],[Loan_Status]]="Fully Paid",Table1[[#This Row],[Loan_Status]]="Current"),"Good Loan",IF(Table1[[#This Row],[Loan_Status]]="Charged Off","Bad Loan",""))</f>
        <v>Bad Loan</v>
      </c>
      <c r="N6517">
        <v>44389</v>
      </c>
      <c r="O6517">
        <v>972712</v>
      </c>
      <c r="P6517" t="s">
        <v>3065</v>
      </c>
      <c r="Q6517" t="s">
        <v>691</v>
      </c>
      <c r="R6517" t="s">
        <v>41</v>
      </c>
      <c r="S6517" t="s">
        <v>34</v>
      </c>
      <c r="T6517">
        <v>48996</v>
      </c>
      <c r="U6517">
        <v>9.5799999999999996E-2</v>
      </c>
      <c r="V6517">
        <v>123.47</v>
      </c>
      <c r="W6517">
        <v>0.20619999999999999</v>
      </c>
      <c r="X6517">
        <v>4600</v>
      </c>
      <c r="Y6517">
        <v>18</v>
      </c>
      <c r="Z6517">
        <v>1741</v>
      </c>
    </row>
    <row r="6518" spans="1:26" ht="14.25" customHeight="1">
      <c r="A6518">
        <v>852809</v>
      </c>
      <c r="B6518" t="s">
        <v>63</v>
      </c>
      <c r="C6518" t="s">
        <v>25</v>
      </c>
      <c r="D6518" t="s">
        <v>48</v>
      </c>
      <c r="F6518" t="s">
        <v>361</v>
      </c>
      <c r="G6518" t="s">
        <v>29</v>
      </c>
      <c r="H6518">
        <v>44419</v>
      </c>
      <c r="I6518" t="str">
        <f>TEXT(Table1[[#This Row],[Issue_Date]],"mmm")</f>
        <v>Aug</v>
      </c>
      <c r="J6518">
        <v>44240</v>
      </c>
      <c r="K6518">
        <v>44451</v>
      </c>
      <c r="L6518" t="s">
        <v>57</v>
      </c>
      <c r="M6518" t="str">
        <f>IF(OR(Table1[[#This Row],[Loan_Status]]="Fully Paid",Table1[[#This Row],[Loan_Status]]="Current"),"Good Loan",IF(Table1[[#This Row],[Loan_Status]]="Charged Off","Bad Loan",""))</f>
        <v>Bad Loan</v>
      </c>
      <c r="N6518">
        <v>44481</v>
      </c>
      <c r="O6518">
        <v>1064929</v>
      </c>
      <c r="P6518" t="s">
        <v>3065</v>
      </c>
      <c r="Q6518" t="s">
        <v>2218</v>
      </c>
      <c r="R6518" t="s">
        <v>41</v>
      </c>
      <c r="S6518" t="s">
        <v>34</v>
      </c>
      <c r="T6518">
        <v>300000</v>
      </c>
      <c r="U6518">
        <v>2.7699999999999999E-2</v>
      </c>
      <c r="V6518">
        <v>582.4</v>
      </c>
      <c r="W6518">
        <v>0.21740000000000001</v>
      </c>
      <c r="X6518">
        <v>33500</v>
      </c>
      <c r="Y6518">
        <v>14</v>
      </c>
      <c r="Z6518">
        <v>3078</v>
      </c>
    </row>
    <row r="6519" spans="1:26" ht="14.25" customHeight="1">
      <c r="A6519">
        <v>758321</v>
      </c>
      <c r="B6519" t="s">
        <v>47</v>
      </c>
      <c r="C6519" t="s">
        <v>25</v>
      </c>
      <c r="D6519" t="s">
        <v>64</v>
      </c>
      <c r="E6519" t="s">
        <v>5714</v>
      </c>
      <c r="F6519" t="s">
        <v>361</v>
      </c>
      <c r="G6519" t="s">
        <v>29</v>
      </c>
      <c r="H6519">
        <v>44327</v>
      </c>
      <c r="I6519" t="str">
        <f>TEXT(Table1[[#This Row],[Issue_Date]],"mmm")</f>
        <v>May</v>
      </c>
      <c r="J6519">
        <v>44301</v>
      </c>
      <c r="K6519">
        <v>44544</v>
      </c>
      <c r="L6519" t="s">
        <v>57</v>
      </c>
      <c r="M6519" t="str">
        <f>IF(OR(Table1[[#This Row],[Loan_Status]]="Fully Paid",Table1[[#This Row],[Loan_Status]]="Current"),"Good Loan",IF(Table1[[#This Row],[Loan_Status]]="Charged Off","Bad Loan",""))</f>
        <v>Bad Loan</v>
      </c>
      <c r="N6519">
        <v>44575</v>
      </c>
      <c r="O6519">
        <v>958473</v>
      </c>
      <c r="P6519" t="s">
        <v>3065</v>
      </c>
      <c r="Q6519" t="s">
        <v>846</v>
      </c>
      <c r="R6519" t="s">
        <v>41</v>
      </c>
      <c r="S6519" t="s">
        <v>34</v>
      </c>
      <c r="T6519">
        <v>45000</v>
      </c>
      <c r="U6519">
        <v>8.9899999999999994E-2</v>
      </c>
      <c r="V6519">
        <v>201.7</v>
      </c>
      <c r="W6519">
        <v>0.21360000000000001</v>
      </c>
      <c r="X6519">
        <v>7400</v>
      </c>
      <c r="Y6519">
        <v>10</v>
      </c>
      <c r="Z6519">
        <v>8925</v>
      </c>
    </row>
    <row r="6520" spans="1:26" ht="14.25" customHeight="1">
      <c r="A6520">
        <v>656273</v>
      </c>
      <c r="B6520" t="s">
        <v>63</v>
      </c>
      <c r="C6520" t="s">
        <v>25</v>
      </c>
      <c r="D6520" t="s">
        <v>36</v>
      </c>
      <c r="E6520" t="s">
        <v>5715</v>
      </c>
      <c r="F6520" t="s">
        <v>361</v>
      </c>
      <c r="G6520" t="s">
        <v>29</v>
      </c>
      <c r="H6520">
        <v>44207</v>
      </c>
      <c r="I6520" t="str">
        <f>TEXT(Table1[[#This Row],[Issue_Date]],"mmm")</f>
        <v>Jan</v>
      </c>
      <c r="J6520">
        <v>44210</v>
      </c>
      <c r="K6520">
        <v>44452</v>
      </c>
      <c r="L6520" t="s">
        <v>57</v>
      </c>
      <c r="M6520" t="str">
        <f>IF(OR(Table1[[#This Row],[Loan_Status]]="Fully Paid",Table1[[#This Row],[Loan_Status]]="Current"),"Good Loan",IF(Table1[[#This Row],[Loan_Status]]="Charged Off","Bad Loan",""))</f>
        <v>Bad Loan</v>
      </c>
      <c r="N6520">
        <v>44482</v>
      </c>
      <c r="O6520">
        <v>839379</v>
      </c>
      <c r="P6520" t="s">
        <v>3065</v>
      </c>
      <c r="Q6520" t="s">
        <v>969</v>
      </c>
      <c r="R6520" t="s">
        <v>41</v>
      </c>
      <c r="S6520" t="s">
        <v>34</v>
      </c>
      <c r="T6520">
        <v>38088</v>
      </c>
      <c r="U6520">
        <v>0.1676</v>
      </c>
      <c r="V6520">
        <v>259.36</v>
      </c>
      <c r="W6520">
        <v>0.18990000000000001</v>
      </c>
      <c r="X6520">
        <v>10000</v>
      </c>
      <c r="Y6520">
        <v>11</v>
      </c>
      <c r="Z6520">
        <v>8663</v>
      </c>
    </row>
    <row r="6521" spans="1:26" ht="14.25" customHeight="1">
      <c r="A6521">
        <v>521253</v>
      </c>
      <c r="B6521" t="s">
        <v>35</v>
      </c>
      <c r="C6521" t="s">
        <v>25</v>
      </c>
      <c r="D6521" t="s">
        <v>86</v>
      </c>
      <c r="E6521" t="s">
        <v>5716</v>
      </c>
      <c r="F6521" t="s">
        <v>361</v>
      </c>
      <c r="G6521" t="s">
        <v>29</v>
      </c>
      <c r="H6521">
        <v>44357</v>
      </c>
      <c r="I6521" t="str">
        <f>TEXT(Table1[[#This Row],[Issue_Date]],"mmm")</f>
        <v>Jun</v>
      </c>
      <c r="J6521">
        <v>44332</v>
      </c>
      <c r="K6521">
        <v>44387</v>
      </c>
      <c r="L6521" t="s">
        <v>57</v>
      </c>
      <c r="M6521" t="str">
        <f>IF(OR(Table1[[#This Row],[Loan_Status]]="Fully Paid",Table1[[#This Row],[Loan_Status]]="Current"),"Good Loan",IF(Table1[[#This Row],[Loan_Status]]="Charged Off","Bad Loan",""))</f>
        <v>Bad Loan</v>
      </c>
      <c r="N6521">
        <v>44418</v>
      </c>
      <c r="O6521">
        <v>674031</v>
      </c>
      <c r="P6521" t="s">
        <v>3065</v>
      </c>
      <c r="Q6521" t="s">
        <v>691</v>
      </c>
      <c r="R6521" t="s">
        <v>41</v>
      </c>
      <c r="S6521" t="s">
        <v>34</v>
      </c>
      <c r="T6521">
        <v>18000</v>
      </c>
      <c r="U6521">
        <v>0.184</v>
      </c>
      <c r="V6521">
        <v>82.43</v>
      </c>
      <c r="W6521">
        <v>0.1867</v>
      </c>
      <c r="X6521">
        <v>3200</v>
      </c>
      <c r="Y6521">
        <v>5</v>
      </c>
      <c r="Z6521">
        <v>3427</v>
      </c>
    </row>
    <row r="6522" spans="1:26" ht="14.25" customHeight="1">
      <c r="A6522">
        <v>834976</v>
      </c>
      <c r="B6522" t="s">
        <v>63</v>
      </c>
      <c r="C6522" t="s">
        <v>25</v>
      </c>
      <c r="D6522" t="s">
        <v>42</v>
      </c>
      <c r="E6522" t="s">
        <v>5717</v>
      </c>
      <c r="F6522" t="s">
        <v>361</v>
      </c>
      <c r="G6522" t="s">
        <v>29</v>
      </c>
      <c r="H6522">
        <v>44419</v>
      </c>
      <c r="I6522" t="str">
        <f>TEXT(Table1[[#This Row],[Issue_Date]],"mmm")</f>
        <v>Aug</v>
      </c>
      <c r="J6522">
        <v>44332</v>
      </c>
      <c r="K6522">
        <v>44211</v>
      </c>
      <c r="L6522" t="s">
        <v>57</v>
      </c>
      <c r="M6522" t="str">
        <f>IF(OR(Table1[[#This Row],[Loan_Status]]="Fully Paid",Table1[[#This Row],[Loan_Status]]="Current"),"Good Loan",IF(Table1[[#This Row],[Loan_Status]]="Charged Off","Bad Loan",""))</f>
        <v>Bad Loan</v>
      </c>
      <c r="N6522">
        <v>44242</v>
      </c>
      <c r="O6522">
        <v>1044880</v>
      </c>
      <c r="P6522" t="s">
        <v>3065</v>
      </c>
      <c r="Q6522" t="s">
        <v>969</v>
      </c>
      <c r="R6522" t="s">
        <v>41</v>
      </c>
      <c r="S6522" t="s">
        <v>34</v>
      </c>
      <c r="T6522">
        <v>45000</v>
      </c>
      <c r="U6522">
        <v>0.1109</v>
      </c>
      <c r="V6522">
        <v>473.34</v>
      </c>
      <c r="W6522">
        <v>0.2099</v>
      </c>
      <c r="X6522">
        <v>17500</v>
      </c>
      <c r="Y6522">
        <v>7</v>
      </c>
      <c r="Z6522">
        <v>20260</v>
      </c>
    </row>
    <row r="6523" spans="1:26" ht="14.25" customHeight="1">
      <c r="A6523">
        <v>1006841</v>
      </c>
      <c r="B6523" t="s">
        <v>112</v>
      </c>
      <c r="C6523" t="s">
        <v>25</v>
      </c>
      <c r="D6523" t="s">
        <v>59</v>
      </c>
      <c r="E6523" t="s">
        <v>4857</v>
      </c>
      <c r="F6523" t="s">
        <v>361</v>
      </c>
      <c r="G6523" t="s">
        <v>29</v>
      </c>
      <c r="H6523">
        <v>44511</v>
      </c>
      <c r="I6523" t="str">
        <f>TEXT(Table1[[#This Row],[Issue_Date]],"mmm")</f>
        <v>Nov</v>
      </c>
      <c r="J6523">
        <v>44543</v>
      </c>
      <c r="K6523">
        <v>44452</v>
      </c>
      <c r="L6523" t="s">
        <v>57</v>
      </c>
      <c r="M6523" t="str">
        <f>IF(OR(Table1[[#This Row],[Loan_Status]]="Fully Paid",Table1[[#This Row],[Loan_Status]]="Current"),"Good Loan",IF(Table1[[#This Row],[Loan_Status]]="Charged Off","Bad Loan",""))</f>
        <v>Bad Loan</v>
      </c>
      <c r="N6523">
        <v>44482</v>
      </c>
      <c r="O6523">
        <v>1233198</v>
      </c>
      <c r="P6523" t="s">
        <v>3065</v>
      </c>
      <c r="Q6523" t="s">
        <v>691</v>
      </c>
      <c r="R6523" t="s">
        <v>41</v>
      </c>
      <c r="S6523" t="s">
        <v>34</v>
      </c>
      <c r="T6523">
        <v>35000</v>
      </c>
      <c r="U6523">
        <v>0.16489999999999999</v>
      </c>
      <c r="V6523">
        <v>384.36</v>
      </c>
      <c r="W6523">
        <v>0.21279999999999999</v>
      </c>
      <c r="X6523">
        <v>14125</v>
      </c>
      <c r="Y6523">
        <v>37</v>
      </c>
      <c r="Z6523">
        <v>16444</v>
      </c>
    </row>
    <row r="6524" spans="1:26" ht="14.25" customHeight="1">
      <c r="A6524">
        <v>741724</v>
      </c>
      <c r="B6524" t="s">
        <v>90</v>
      </c>
      <c r="C6524" t="s">
        <v>25</v>
      </c>
      <c r="D6524" t="s">
        <v>42</v>
      </c>
      <c r="E6524" t="s">
        <v>5718</v>
      </c>
      <c r="F6524" t="s">
        <v>361</v>
      </c>
      <c r="G6524" t="s">
        <v>29</v>
      </c>
      <c r="H6524">
        <v>44358</v>
      </c>
      <c r="I6524" t="str">
        <f>TEXT(Table1[[#This Row],[Issue_Date]],"mmm")</f>
        <v>Jun</v>
      </c>
      <c r="J6524">
        <v>44302</v>
      </c>
      <c r="K6524">
        <v>44267</v>
      </c>
      <c r="L6524" t="s">
        <v>57</v>
      </c>
      <c r="M6524" t="str">
        <f>IF(OR(Table1[[#This Row],[Loan_Status]]="Fully Paid",Table1[[#This Row],[Loan_Status]]="Current"),"Good Loan",IF(Table1[[#This Row],[Loan_Status]]="Charged Off","Bad Loan",""))</f>
        <v>Bad Loan</v>
      </c>
      <c r="N6524">
        <v>44298</v>
      </c>
      <c r="O6524">
        <v>939706</v>
      </c>
      <c r="P6524" t="s">
        <v>3065</v>
      </c>
      <c r="Q6524" t="s">
        <v>2218</v>
      </c>
      <c r="R6524" t="s">
        <v>41</v>
      </c>
      <c r="S6524" t="s">
        <v>34</v>
      </c>
      <c r="T6524">
        <v>60000</v>
      </c>
      <c r="U6524">
        <v>0.1928</v>
      </c>
      <c r="V6524">
        <v>322.39</v>
      </c>
      <c r="W6524">
        <v>0.22939999999999999</v>
      </c>
      <c r="X6524">
        <v>15000</v>
      </c>
      <c r="Y6524">
        <v>13</v>
      </c>
      <c r="Z6524">
        <v>2893</v>
      </c>
    </row>
    <row r="6525" spans="1:26" ht="14.25" customHeight="1">
      <c r="A6525">
        <v>848559</v>
      </c>
      <c r="B6525" t="s">
        <v>208</v>
      </c>
      <c r="C6525" t="s">
        <v>25</v>
      </c>
      <c r="D6525" t="s">
        <v>86</v>
      </c>
      <c r="E6525" t="s">
        <v>5719</v>
      </c>
      <c r="F6525" t="s">
        <v>700</v>
      </c>
      <c r="G6525" t="s">
        <v>29</v>
      </c>
      <c r="H6525">
        <v>44419</v>
      </c>
      <c r="I6525" t="str">
        <f>TEXT(Table1[[#This Row],[Issue_Date]],"mmm")</f>
        <v>Aug</v>
      </c>
      <c r="J6525">
        <v>44332</v>
      </c>
      <c r="K6525">
        <v>44208</v>
      </c>
      <c r="L6525" t="s">
        <v>57</v>
      </c>
      <c r="M6525" t="str">
        <f>IF(OR(Table1[[#This Row],[Loan_Status]]="Fully Paid",Table1[[#This Row],[Loan_Status]]="Current"),"Good Loan",IF(Table1[[#This Row],[Loan_Status]]="Charged Off","Bad Loan",""))</f>
        <v>Bad Loan</v>
      </c>
      <c r="N6525">
        <v>44239</v>
      </c>
      <c r="O6525">
        <v>1060176</v>
      </c>
      <c r="P6525" t="s">
        <v>3065</v>
      </c>
      <c r="Q6525" t="s">
        <v>1785</v>
      </c>
      <c r="R6525" t="s">
        <v>41</v>
      </c>
      <c r="S6525" t="s">
        <v>34</v>
      </c>
      <c r="T6525">
        <v>37000</v>
      </c>
      <c r="U6525">
        <v>8.1699999999999995E-2</v>
      </c>
      <c r="V6525">
        <v>457.44</v>
      </c>
      <c r="W6525">
        <v>0.2248</v>
      </c>
      <c r="X6525">
        <v>16400</v>
      </c>
      <c r="Y6525">
        <v>9</v>
      </c>
      <c r="Z6525">
        <v>1846</v>
      </c>
    </row>
    <row r="6526" spans="1:26" ht="14.25" customHeight="1">
      <c r="A6526">
        <v>803805</v>
      </c>
      <c r="B6526" t="s">
        <v>112</v>
      </c>
      <c r="C6526" t="s">
        <v>25</v>
      </c>
      <c r="D6526" t="s">
        <v>48</v>
      </c>
      <c r="E6526" t="s">
        <v>475</v>
      </c>
      <c r="F6526" t="s">
        <v>700</v>
      </c>
      <c r="G6526" t="s">
        <v>29</v>
      </c>
      <c r="H6526">
        <v>44388</v>
      </c>
      <c r="I6526" t="str">
        <f>TEXT(Table1[[#This Row],[Issue_Date]],"mmm")</f>
        <v>Jul</v>
      </c>
      <c r="J6526">
        <v>44267</v>
      </c>
      <c r="K6526">
        <v>44480</v>
      </c>
      <c r="L6526" t="s">
        <v>57</v>
      </c>
      <c r="M6526" t="str">
        <f>IF(OR(Table1[[#This Row],[Loan_Status]]="Fully Paid",Table1[[#This Row],[Loan_Status]]="Current"),"Good Loan",IF(Table1[[#This Row],[Loan_Status]]="Charged Off","Bad Loan",""))</f>
        <v>Bad Loan</v>
      </c>
      <c r="N6526">
        <v>44511</v>
      </c>
      <c r="O6526">
        <v>1009603</v>
      </c>
      <c r="P6526" t="s">
        <v>3065</v>
      </c>
      <c r="Q6526" t="s">
        <v>1785</v>
      </c>
      <c r="R6526" t="s">
        <v>41</v>
      </c>
      <c r="S6526" t="s">
        <v>34</v>
      </c>
      <c r="T6526">
        <v>60000</v>
      </c>
      <c r="U6526">
        <v>0.22900000000000001</v>
      </c>
      <c r="V6526">
        <v>557.86</v>
      </c>
      <c r="W6526">
        <v>0.2248</v>
      </c>
      <c r="X6526">
        <v>20000</v>
      </c>
      <c r="Y6526">
        <v>10</v>
      </c>
      <c r="Z6526">
        <v>2547</v>
      </c>
    </row>
    <row r="6527" spans="1:26" ht="14.25" customHeight="1">
      <c r="A6527">
        <v>656828</v>
      </c>
      <c r="B6527" t="s">
        <v>208</v>
      </c>
      <c r="C6527" t="s">
        <v>25</v>
      </c>
      <c r="D6527" t="s">
        <v>81</v>
      </c>
      <c r="E6527" t="s">
        <v>1658</v>
      </c>
      <c r="F6527" t="s">
        <v>700</v>
      </c>
      <c r="G6527" t="s">
        <v>29</v>
      </c>
      <c r="H6527">
        <v>44238</v>
      </c>
      <c r="I6527" t="str">
        <f>TEXT(Table1[[#This Row],[Issue_Date]],"mmm")</f>
        <v>Feb</v>
      </c>
      <c r="J6527">
        <v>44391</v>
      </c>
      <c r="K6527">
        <v>44269</v>
      </c>
      <c r="L6527" t="s">
        <v>57</v>
      </c>
      <c r="M6527" t="str">
        <f>IF(OR(Table1[[#This Row],[Loan_Status]]="Fully Paid",Table1[[#This Row],[Loan_Status]]="Current"),"Good Loan",IF(Table1[[#This Row],[Loan_Status]]="Charged Off","Bad Loan",""))</f>
        <v>Bad Loan</v>
      </c>
      <c r="N6527">
        <v>44300</v>
      </c>
      <c r="O6527">
        <v>840042</v>
      </c>
      <c r="P6527" t="s">
        <v>3065</v>
      </c>
      <c r="Q6527" t="s">
        <v>2803</v>
      </c>
      <c r="R6527" t="s">
        <v>41</v>
      </c>
      <c r="S6527" t="s">
        <v>34</v>
      </c>
      <c r="T6527">
        <v>36000</v>
      </c>
      <c r="U6527">
        <v>0.12529999999999999</v>
      </c>
      <c r="V6527">
        <v>398.33</v>
      </c>
      <c r="W6527">
        <v>0.2011</v>
      </c>
      <c r="X6527">
        <v>15000</v>
      </c>
      <c r="Y6527">
        <v>12</v>
      </c>
      <c r="Z6527">
        <v>15481</v>
      </c>
    </row>
    <row r="6528" spans="1:26" ht="14.25" customHeight="1">
      <c r="A6528">
        <v>656918</v>
      </c>
      <c r="B6528" t="s">
        <v>174</v>
      </c>
      <c r="C6528" t="s">
        <v>25</v>
      </c>
      <c r="D6528" t="s">
        <v>42</v>
      </c>
      <c r="E6528" t="s">
        <v>5720</v>
      </c>
      <c r="F6528" t="s">
        <v>700</v>
      </c>
      <c r="G6528" t="s">
        <v>29</v>
      </c>
      <c r="H6528">
        <v>44207</v>
      </c>
      <c r="I6528" t="str">
        <f>TEXT(Table1[[#This Row],[Issue_Date]],"mmm")</f>
        <v>Jan</v>
      </c>
      <c r="J6528">
        <v>44269</v>
      </c>
      <c r="K6528">
        <v>44513</v>
      </c>
      <c r="L6528" t="s">
        <v>57</v>
      </c>
      <c r="M6528" t="str">
        <f>IF(OR(Table1[[#This Row],[Loan_Status]]="Fully Paid",Table1[[#This Row],[Loan_Status]]="Current"),"Good Loan",IF(Table1[[#This Row],[Loan_Status]]="Charged Off","Bad Loan",""))</f>
        <v>Bad Loan</v>
      </c>
      <c r="N6528">
        <v>44543</v>
      </c>
      <c r="O6528">
        <v>840155</v>
      </c>
      <c r="P6528" t="s">
        <v>3065</v>
      </c>
      <c r="Q6528" t="s">
        <v>2803</v>
      </c>
      <c r="R6528" t="s">
        <v>41</v>
      </c>
      <c r="S6528" t="s">
        <v>34</v>
      </c>
      <c r="T6528">
        <v>40000</v>
      </c>
      <c r="U6528">
        <v>0.13650000000000001</v>
      </c>
      <c r="V6528">
        <v>398.33</v>
      </c>
      <c r="W6528">
        <v>0.2011</v>
      </c>
      <c r="X6528">
        <v>15000</v>
      </c>
      <c r="Y6528">
        <v>18</v>
      </c>
      <c r="Z6528">
        <v>14026</v>
      </c>
    </row>
    <row r="6529" spans="1:26" ht="14.25" customHeight="1">
      <c r="A6529">
        <v>572971</v>
      </c>
      <c r="B6529" t="s">
        <v>78</v>
      </c>
      <c r="C6529" t="s">
        <v>25</v>
      </c>
      <c r="D6529" t="s">
        <v>42</v>
      </c>
      <c r="E6529" t="s">
        <v>5721</v>
      </c>
      <c r="F6529" t="s">
        <v>68</v>
      </c>
      <c r="G6529" t="s">
        <v>29</v>
      </c>
      <c r="H6529">
        <v>44449</v>
      </c>
      <c r="I6529" t="str">
        <f>TEXT(Table1[[#This Row],[Issue_Date]],"mmm")</f>
        <v>Sep</v>
      </c>
      <c r="J6529">
        <v>44450</v>
      </c>
      <c r="K6529">
        <v>44297</v>
      </c>
      <c r="L6529" t="s">
        <v>57</v>
      </c>
      <c r="M6529" t="str">
        <f>IF(OR(Table1[[#This Row],[Loan_Status]]="Fully Paid",Table1[[#This Row],[Loan_Status]]="Current"),"Good Loan",IF(Table1[[#This Row],[Loan_Status]]="Charged Off","Bad Loan",""))</f>
        <v>Bad Loan</v>
      </c>
      <c r="N6529">
        <v>44327</v>
      </c>
      <c r="O6529">
        <v>737013</v>
      </c>
      <c r="P6529" t="s">
        <v>3065</v>
      </c>
      <c r="Q6529" t="s">
        <v>83</v>
      </c>
      <c r="R6529" t="s">
        <v>41</v>
      </c>
      <c r="S6529" t="s">
        <v>34</v>
      </c>
      <c r="T6529">
        <v>26000</v>
      </c>
      <c r="U6529">
        <v>2.2100000000000002E-2</v>
      </c>
      <c r="V6529">
        <v>109.32</v>
      </c>
      <c r="W6529">
        <v>0.1595</v>
      </c>
      <c r="X6529">
        <v>4500</v>
      </c>
      <c r="Y6529">
        <v>15</v>
      </c>
      <c r="Z6529">
        <v>951</v>
      </c>
    </row>
    <row r="6530" spans="1:26" ht="14.25" customHeight="1">
      <c r="A6530">
        <v>1054445</v>
      </c>
      <c r="B6530" t="s">
        <v>139</v>
      </c>
      <c r="C6530" t="s">
        <v>25</v>
      </c>
      <c r="D6530" t="s">
        <v>157</v>
      </c>
      <c r="E6530" t="s">
        <v>5722</v>
      </c>
      <c r="F6530" t="s">
        <v>44</v>
      </c>
      <c r="G6530" t="s">
        <v>39</v>
      </c>
      <c r="H6530">
        <v>44541</v>
      </c>
      <c r="I6530" t="str">
        <f>TEXT(Table1[[#This Row],[Issue_Date]],"mmm")</f>
        <v>Dec</v>
      </c>
      <c r="J6530">
        <v>44361</v>
      </c>
      <c r="K6530">
        <v>44210</v>
      </c>
      <c r="L6530" t="s">
        <v>57</v>
      </c>
      <c r="M6530" t="str">
        <f>IF(OR(Table1[[#This Row],[Loan_Status]]="Fully Paid",Table1[[#This Row],[Loan_Status]]="Current"),"Good Loan",IF(Table1[[#This Row],[Loan_Status]]="Charged Off","Bad Loan",""))</f>
        <v>Bad Loan</v>
      </c>
      <c r="N6530">
        <v>44241</v>
      </c>
      <c r="O6530">
        <v>1286076</v>
      </c>
      <c r="P6530" t="s">
        <v>3065</v>
      </c>
      <c r="Q6530" t="s">
        <v>66</v>
      </c>
      <c r="R6530" t="s">
        <v>41</v>
      </c>
      <c r="S6530" t="s">
        <v>34</v>
      </c>
      <c r="T6530">
        <v>35000</v>
      </c>
      <c r="U6530">
        <v>0.1313</v>
      </c>
      <c r="V6530">
        <v>242.28</v>
      </c>
      <c r="W6530">
        <v>0.14269999999999999</v>
      </c>
      <c r="X6530">
        <v>12200</v>
      </c>
      <c r="Y6530">
        <v>20</v>
      </c>
      <c r="Z6530">
        <v>7027</v>
      </c>
    </row>
    <row r="6531" spans="1:26" ht="14.25" customHeight="1">
      <c r="A6531">
        <v>892064</v>
      </c>
      <c r="B6531" t="s">
        <v>63</v>
      </c>
      <c r="C6531" t="s">
        <v>25</v>
      </c>
      <c r="D6531" t="s">
        <v>48</v>
      </c>
      <c r="E6531" t="s">
        <v>2331</v>
      </c>
      <c r="F6531" t="s">
        <v>68</v>
      </c>
      <c r="G6531" t="s">
        <v>39</v>
      </c>
      <c r="H6531">
        <v>44450</v>
      </c>
      <c r="I6531" t="str">
        <f>TEXT(Table1[[#This Row],[Issue_Date]],"mmm")</f>
        <v>Sep</v>
      </c>
      <c r="J6531">
        <v>44332</v>
      </c>
      <c r="K6531">
        <v>44481</v>
      </c>
      <c r="L6531" t="s">
        <v>57</v>
      </c>
      <c r="M6531" t="str">
        <f>IF(OR(Table1[[#This Row],[Loan_Status]]="Fully Paid",Table1[[#This Row],[Loan_Status]]="Current"),"Good Loan",IF(Table1[[#This Row],[Loan_Status]]="Charged Off","Bad Loan",""))</f>
        <v>Bad Loan</v>
      </c>
      <c r="N6531">
        <v>44512</v>
      </c>
      <c r="O6531">
        <v>1108939</v>
      </c>
      <c r="P6531" t="s">
        <v>3065</v>
      </c>
      <c r="Q6531" t="s">
        <v>101</v>
      </c>
      <c r="R6531" t="s">
        <v>41</v>
      </c>
      <c r="S6531" t="s">
        <v>34</v>
      </c>
      <c r="T6531">
        <v>103000</v>
      </c>
      <c r="U6531">
        <v>9.5000000000000001E-2</v>
      </c>
      <c r="V6531">
        <v>346.21</v>
      </c>
      <c r="W6531">
        <v>0.16769999999999999</v>
      </c>
      <c r="X6531">
        <v>14000</v>
      </c>
      <c r="Y6531">
        <v>25</v>
      </c>
      <c r="Z6531">
        <v>4154</v>
      </c>
    </row>
    <row r="6532" spans="1:26" ht="14.25" customHeight="1">
      <c r="A6532">
        <v>524680</v>
      </c>
      <c r="B6532" t="s">
        <v>94</v>
      </c>
      <c r="C6532" t="s">
        <v>25</v>
      </c>
      <c r="D6532" t="s">
        <v>26</v>
      </c>
      <c r="E6532" t="s">
        <v>5723</v>
      </c>
      <c r="F6532" t="s">
        <v>68</v>
      </c>
      <c r="G6532" t="s">
        <v>39</v>
      </c>
      <c r="H6532">
        <v>44357</v>
      </c>
      <c r="I6532" t="str">
        <f>TEXT(Table1[[#This Row],[Issue_Date]],"mmm")</f>
        <v>Jun</v>
      </c>
      <c r="J6532">
        <v>44332</v>
      </c>
      <c r="K6532">
        <v>44480</v>
      </c>
      <c r="L6532" t="s">
        <v>57</v>
      </c>
      <c r="M6532" t="str">
        <f>IF(OR(Table1[[#This Row],[Loan_Status]]="Fully Paid",Table1[[#This Row],[Loan_Status]]="Current"),"Good Loan",IF(Table1[[#This Row],[Loan_Status]]="Charged Off","Bad Loan",""))</f>
        <v>Bad Loan</v>
      </c>
      <c r="N6532">
        <v>44511</v>
      </c>
      <c r="O6532">
        <v>678872</v>
      </c>
      <c r="P6532" t="s">
        <v>3065</v>
      </c>
      <c r="Q6532" t="s">
        <v>357</v>
      </c>
      <c r="R6532" t="s">
        <v>41</v>
      </c>
      <c r="S6532" t="s">
        <v>34</v>
      </c>
      <c r="T6532">
        <v>46000</v>
      </c>
      <c r="U6532">
        <v>0.2147</v>
      </c>
      <c r="V6532">
        <v>361.44</v>
      </c>
      <c r="W6532">
        <v>0.15579999999999999</v>
      </c>
      <c r="X6532">
        <v>15000</v>
      </c>
      <c r="Y6532">
        <v>21</v>
      </c>
      <c r="Z6532">
        <v>5775</v>
      </c>
    </row>
    <row r="6533" spans="1:26" ht="14.25" customHeight="1">
      <c r="A6533">
        <v>609918</v>
      </c>
      <c r="B6533" t="s">
        <v>80</v>
      </c>
      <c r="C6533" t="s">
        <v>25</v>
      </c>
      <c r="D6533" t="s">
        <v>48</v>
      </c>
      <c r="E6533" t="s">
        <v>5724</v>
      </c>
      <c r="F6533" t="s">
        <v>68</v>
      </c>
      <c r="G6533" t="s">
        <v>39</v>
      </c>
      <c r="H6533">
        <v>44510</v>
      </c>
      <c r="I6533" t="str">
        <f>TEXT(Table1[[#This Row],[Issue_Date]],"mmm")</f>
        <v>Nov</v>
      </c>
      <c r="J6533">
        <v>44332</v>
      </c>
      <c r="K6533">
        <v>44388</v>
      </c>
      <c r="L6533" t="s">
        <v>57</v>
      </c>
      <c r="M6533" t="str">
        <f>IF(OR(Table1[[#This Row],[Loan_Status]]="Fully Paid",Table1[[#This Row],[Loan_Status]]="Current"),"Good Loan",IF(Table1[[#This Row],[Loan_Status]]="Charged Off","Bad Loan",""))</f>
        <v>Bad Loan</v>
      </c>
      <c r="N6533">
        <v>44419</v>
      </c>
      <c r="O6533">
        <v>782274</v>
      </c>
      <c r="P6533" t="s">
        <v>3065</v>
      </c>
      <c r="Q6533" t="s">
        <v>83</v>
      </c>
      <c r="R6533" t="s">
        <v>41</v>
      </c>
      <c r="S6533" t="s">
        <v>34</v>
      </c>
      <c r="T6533">
        <v>80000</v>
      </c>
      <c r="U6533">
        <v>0.19320000000000001</v>
      </c>
      <c r="V6533">
        <v>334.54</v>
      </c>
      <c r="W6533">
        <v>0.152</v>
      </c>
      <c r="X6533">
        <v>14000</v>
      </c>
      <c r="Y6533">
        <v>28</v>
      </c>
      <c r="Z6533">
        <v>2675</v>
      </c>
    </row>
    <row r="6534" spans="1:26" ht="14.25" customHeight="1">
      <c r="A6534">
        <v>742259</v>
      </c>
      <c r="B6534" t="s">
        <v>524</v>
      </c>
      <c r="C6534" t="s">
        <v>25</v>
      </c>
      <c r="D6534" t="s">
        <v>48</v>
      </c>
      <c r="E6534" t="s">
        <v>5725</v>
      </c>
      <c r="F6534" t="s">
        <v>28</v>
      </c>
      <c r="G6534" t="s">
        <v>39</v>
      </c>
      <c r="H6534">
        <v>44327</v>
      </c>
      <c r="I6534" t="str">
        <f>TEXT(Table1[[#This Row],[Issue_Date]],"mmm")</f>
        <v>May</v>
      </c>
      <c r="J6534">
        <v>44332</v>
      </c>
      <c r="K6534">
        <v>44241</v>
      </c>
      <c r="L6534" t="s">
        <v>57</v>
      </c>
      <c r="M6534" t="str">
        <f>IF(OR(Table1[[#This Row],[Loan_Status]]="Fully Paid",Table1[[#This Row],[Loan_Status]]="Current"),"Good Loan",IF(Table1[[#This Row],[Loan_Status]]="Charged Off","Bad Loan",""))</f>
        <v>Bad Loan</v>
      </c>
      <c r="N6534">
        <v>44269</v>
      </c>
      <c r="O6534">
        <v>940307</v>
      </c>
      <c r="P6534" t="s">
        <v>3065</v>
      </c>
      <c r="Q6534" t="s">
        <v>640</v>
      </c>
      <c r="R6534" t="s">
        <v>41</v>
      </c>
      <c r="S6534" t="s">
        <v>34</v>
      </c>
      <c r="T6534">
        <v>92000</v>
      </c>
      <c r="U6534">
        <v>0.20610000000000001</v>
      </c>
      <c r="V6534">
        <v>534.99</v>
      </c>
      <c r="W6534">
        <v>0.19689999999999999</v>
      </c>
      <c r="X6534">
        <v>28800</v>
      </c>
      <c r="Y6534">
        <v>46</v>
      </c>
      <c r="Z6534">
        <v>17118</v>
      </c>
    </row>
    <row r="6535" spans="1:26" ht="14.25" customHeight="1">
      <c r="A6535">
        <v>626116</v>
      </c>
      <c r="B6535" t="s">
        <v>35</v>
      </c>
      <c r="C6535" t="s">
        <v>25</v>
      </c>
      <c r="D6535" t="s">
        <v>86</v>
      </c>
      <c r="E6535" t="s">
        <v>1256</v>
      </c>
      <c r="F6535" t="s">
        <v>28</v>
      </c>
      <c r="G6535" t="s">
        <v>39</v>
      </c>
      <c r="H6535">
        <v>44540</v>
      </c>
      <c r="I6535" t="str">
        <f>TEXT(Table1[[#This Row],[Issue_Date]],"mmm")</f>
        <v>Dec</v>
      </c>
      <c r="J6535">
        <v>44267</v>
      </c>
      <c r="K6535">
        <v>44480</v>
      </c>
      <c r="L6535" t="s">
        <v>57</v>
      </c>
      <c r="M6535" t="str">
        <f>IF(OR(Table1[[#This Row],[Loan_Status]]="Fully Paid",Table1[[#This Row],[Loan_Status]]="Current"),"Good Loan",IF(Table1[[#This Row],[Loan_Status]]="Charged Off","Bad Loan",""))</f>
        <v>Bad Loan</v>
      </c>
      <c r="N6535">
        <v>44511</v>
      </c>
      <c r="O6535">
        <v>802329</v>
      </c>
      <c r="P6535" t="s">
        <v>3065</v>
      </c>
      <c r="Q6535" t="s">
        <v>495</v>
      </c>
      <c r="R6535" t="s">
        <v>41</v>
      </c>
      <c r="S6535" t="s">
        <v>34</v>
      </c>
      <c r="T6535">
        <v>35000</v>
      </c>
      <c r="U6535">
        <v>0.1454</v>
      </c>
      <c r="V6535">
        <v>146.94</v>
      </c>
      <c r="W6535">
        <v>0.16320000000000001</v>
      </c>
      <c r="X6535">
        <v>6000</v>
      </c>
      <c r="Y6535">
        <v>19</v>
      </c>
      <c r="Z6535">
        <v>1708</v>
      </c>
    </row>
    <row r="6536" spans="1:26" ht="14.25" customHeight="1">
      <c r="A6536">
        <v>1032352</v>
      </c>
      <c r="B6536" t="s">
        <v>24</v>
      </c>
      <c r="C6536" t="s">
        <v>25</v>
      </c>
      <c r="D6536" t="s">
        <v>73</v>
      </c>
      <c r="F6536" t="s">
        <v>361</v>
      </c>
      <c r="G6536" t="s">
        <v>39</v>
      </c>
      <c r="H6536">
        <v>44541</v>
      </c>
      <c r="I6536" t="str">
        <f>TEXT(Table1[[#This Row],[Issue_Date]],"mmm")</f>
        <v>Dec</v>
      </c>
      <c r="J6536">
        <v>44211</v>
      </c>
      <c r="K6536">
        <v>44514</v>
      </c>
      <c r="L6536" t="s">
        <v>57</v>
      </c>
      <c r="M6536" t="str">
        <f>IF(OR(Table1[[#This Row],[Loan_Status]]="Fully Paid",Table1[[#This Row],[Loan_Status]]="Current"),"Good Loan",IF(Table1[[#This Row],[Loan_Status]]="Charged Off","Bad Loan",""))</f>
        <v>Bad Loan</v>
      </c>
      <c r="N6536">
        <v>44544</v>
      </c>
      <c r="O6536">
        <v>1262015</v>
      </c>
      <c r="P6536" t="s">
        <v>3065</v>
      </c>
      <c r="Q6536" t="s">
        <v>969</v>
      </c>
      <c r="R6536" t="s">
        <v>41</v>
      </c>
      <c r="S6536" t="s">
        <v>34</v>
      </c>
      <c r="T6536">
        <v>100000</v>
      </c>
      <c r="U6536">
        <v>1.1900000000000001E-2</v>
      </c>
      <c r="V6536">
        <v>822.95</v>
      </c>
      <c r="W6536">
        <v>0.2167</v>
      </c>
      <c r="X6536">
        <v>30000</v>
      </c>
      <c r="Y6536">
        <v>4</v>
      </c>
      <c r="Z6536">
        <v>29013</v>
      </c>
    </row>
    <row r="6537" spans="1:26" ht="14.25" customHeight="1">
      <c r="A6537">
        <v>684855</v>
      </c>
      <c r="B6537" t="s">
        <v>53</v>
      </c>
      <c r="C6537" t="s">
        <v>25</v>
      </c>
      <c r="D6537" t="s">
        <v>48</v>
      </c>
      <c r="E6537" t="s">
        <v>5726</v>
      </c>
      <c r="F6537" t="s">
        <v>700</v>
      </c>
      <c r="G6537" t="s">
        <v>39</v>
      </c>
      <c r="H6537">
        <v>44238</v>
      </c>
      <c r="I6537" t="str">
        <f>TEXT(Table1[[#This Row],[Issue_Date]],"mmm")</f>
        <v>Feb</v>
      </c>
      <c r="J6537">
        <v>44543</v>
      </c>
      <c r="K6537">
        <v>44209</v>
      </c>
      <c r="L6537" t="s">
        <v>57</v>
      </c>
      <c r="M6537" t="str">
        <f>IF(OR(Table1[[#This Row],[Loan_Status]]="Fully Paid",Table1[[#This Row],[Loan_Status]]="Current"),"Good Loan",IF(Table1[[#This Row],[Loan_Status]]="Charged Off","Bad Loan",""))</f>
        <v>Bad Loan</v>
      </c>
      <c r="N6537">
        <v>44240</v>
      </c>
      <c r="O6537">
        <v>874377</v>
      </c>
      <c r="P6537" t="s">
        <v>3065</v>
      </c>
      <c r="Q6537" t="s">
        <v>1785</v>
      </c>
      <c r="R6537" t="s">
        <v>41</v>
      </c>
      <c r="S6537" t="s">
        <v>34</v>
      </c>
      <c r="T6537">
        <v>75000</v>
      </c>
      <c r="U6537">
        <v>0.15310000000000001</v>
      </c>
      <c r="V6537">
        <v>535.24</v>
      </c>
      <c r="W6537">
        <v>0.20480000000000001</v>
      </c>
      <c r="X6537">
        <v>20000</v>
      </c>
      <c r="Y6537">
        <v>15</v>
      </c>
      <c r="Z6537">
        <v>12656</v>
      </c>
    </row>
    <row r="6538" spans="1:26" ht="14.25" customHeight="1">
      <c r="A6538">
        <v>847715</v>
      </c>
      <c r="B6538" t="s">
        <v>90</v>
      </c>
      <c r="C6538" t="s">
        <v>25</v>
      </c>
      <c r="D6538" t="s">
        <v>48</v>
      </c>
      <c r="E6538" t="s">
        <v>5727</v>
      </c>
      <c r="F6538" t="s">
        <v>361</v>
      </c>
      <c r="G6538" t="s">
        <v>51</v>
      </c>
      <c r="H6538">
        <v>44419</v>
      </c>
      <c r="I6538" t="str">
        <f>TEXT(Table1[[#This Row],[Issue_Date]],"mmm")</f>
        <v>Aug</v>
      </c>
      <c r="J6538">
        <v>44300</v>
      </c>
      <c r="K6538">
        <v>44543</v>
      </c>
      <c r="L6538" t="s">
        <v>57</v>
      </c>
      <c r="M6538" t="str">
        <f>IF(OR(Table1[[#This Row],[Loan_Status]]="Fully Paid",Table1[[#This Row],[Loan_Status]]="Current"),"Good Loan",IF(Table1[[#This Row],[Loan_Status]]="Charged Off","Bad Loan",""))</f>
        <v>Bad Loan</v>
      </c>
      <c r="N6538">
        <v>44574</v>
      </c>
      <c r="O6538">
        <v>1043713</v>
      </c>
      <c r="P6538" t="s">
        <v>3065</v>
      </c>
      <c r="Q6538" t="s">
        <v>691</v>
      </c>
      <c r="R6538" t="s">
        <v>41</v>
      </c>
      <c r="S6538" t="s">
        <v>34</v>
      </c>
      <c r="T6538">
        <v>41000</v>
      </c>
      <c r="U6538">
        <v>8.2199999999999995E-2</v>
      </c>
      <c r="V6538">
        <v>375.77</v>
      </c>
      <c r="W6538">
        <v>0.20619999999999999</v>
      </c>
      <c r="X6538">
        <v>14000</v>
      </c>
      <c r="Y6538">
        <v>12</v>
      </c>
      <c r="Z6538">
        <v>11066</v>
      </c>
    </row>
    <row r="6539" spans="1:26" ht="14.25" customHeight="1">
      <c r="A6539">
        <v>883572</v>
      </c>
      <c r="B6539" t="s">
        <v>524</v>
      </c>
      <c r="C6539" t="s">
        <v>25</v>
      </c>
      <c r="D6539" t="s">
        <v>36</v>
      </c>
      <c r="E6539" t="s">
        <v>5728</v>
      </c>
      <c r="F6539" t="s">
        <v>44</v>
      </c>
      <c r="G6539" t="s">
        <v>29</v>
      </c>
      <c r="H6539">
        <v>44450</v>
      </c>
      <c r="I6539" t="str">
        <f>TEXT(Table1[[#This Row],[Issue_Date]],"mmm")</f>
        <v>Sep</v>
      </c>
      <c r="J6539">
        <v>44332</v>
      </c>
      <c r="K6539">
        <v>44390</v>
      </c>
      <c r="L6539" t="s">
        <v>57</v>
      </c>
      <c r="M6539" t="str">
        <f>IF(OR(Table1[[#This Row],[Loan_Status]]="Fully Paid",Table1[[#This Row],[Loan_Status]]="Current"),"Good Loan",IF(Table1[[#This Row],[Loan_Status]]="Charged Off","Bad Loan",""))</f>
        <v>Bad Loan</v>
      </c>
      <c r="N6539">
        <v>44421</v>
      </c>
      <c r="O6539">
        <v>1098791</v>
      </c>
      <c r="P6539" t="s">
        <v>3065</v>
      </c>
      <c r="Q6539" t="s">
        <v>114</v>
      </c>
      <c r="R6539" t="s">
        <v>41</v>
      </c>
      <c r="S6539" t="s">
        <v>34</v>
      </c>
      <c r="T6539">
        <v>34560</v>
      </c>
      <c r="U6539">
        <v>7.1199999999999999E-2</v>
      </c>
      <c r="V6539">
        <v>276.06</v>
      </c>
      <c r="W6539">
        <v>0.13489999999999999</v>
      </c>
      <c r="X6539">
        <v>12000</v>
      </c>
      <c r="Y6539">
        <v>10</v>
      </c>
      <c r="Z6539">
        <v>5796</v>
      </c>
    </row>
    <row r="6540" spans="1:26" ht="14.25" customHeight="1">
      <c r="A6540">
        <v>623893</v>
      </c>
      <c r="B6540" t="s">
        <v>63</v>
      </c>
      <c r="C6540" t="s">
        <v>25</v>
      </c>
      <c r="D6540" t="s">
        <v>59</v>
      </c>
      <c r="E6540" t="s">
        <v>5729</v>
      </c>
      <c r="F6540" t="s">
        <v>68</v>
      </c>
      <c r="G6540" t="s">
        <v>29</v>
      </c>
      <c r="H6540">
        <v>44540</v>
      </c>
      <c r="I6540" t="str">
        <f>TEXT(Table1[[#This Row],[Issue_Date]],"mmm")</f>
        <v>Dec</v>
      </c>
      <c r="J6540">
        <v>44332</v>
      </c>
      <c r="K6540">
        <v>44392</v>
      </c>
      <c r="L6540" t="s">
        <v>57</v>
      </c>
      <c r="M6540" t="str">
        <f>IF(OR(Table1[[#This Row],[Loan_Status]]="Fully Paid",Table1[[#This Row],[Loan_Status]]="Current"),"Good Loan",IF(Table1[[#This Row],[Loan_Status]]="Charged Off","Bad Loan",""))</f>
        <v>Bad Loan</v>
      </c>
      <c r="N6540">
        <v>44423</v>
      </c>
      <c r="O6540">
        <v>799544</v>
      </c>
      <c r="P6540" t="s">
        <v>3065</v>
      </c>
      <c r="Q6540" t="s">
        <v>83</v>
      </c>
      <c r="R6540" t="s">
        <v>41</v>
      </c>
      <c r="S6540" t="s">
        <v>34</v>
      </c>
      <c r="T6540">
        <v>42000</v>
      </c>
      <c r="U6540">
        <v>0.22489999999999999</v>
      </c>
      <c r="V6540">
        <v>238.96</v>
      </c>
      <c r="W6540">
        <v>0.152</v>
      </c>
      <c r="X6540">
        <v>10000</v>
      </c>
      <c r="Y6540">
        <v>38</v>
      </c>
      <c r="Z6540">
        <v>12898</v>
      </c>
    </row>
    <row r="6541" spans="1:26" ht="14.25" customHeight="1">
      <c r="A6541">
        <v>844375</v>
      </c>
      <c r="B6541" t="s">
        <v>215</v>
      </c>
      <c r="C6541" t="s">
        <v>25</v>
      </c>
      <c r="D6541" t="s">
        <v>81</v>
      </c>
      <c r="E6541" t="s">
        <v>5730</v>
      </c>
      <c r="F6541" t="s">
        <v>68</v>
      </c>
      <c r="G6541" t="s">
        <v>29</v>
      </c>
      <c r="H6541">
        <v>44419</v>
      </c>
      <c r="I6541" t="str">
        <f>TEXT(Table1[[#This Row],[Issue_Date]],"mmm")</f>
        <v>Aug</v>
      </c>
      <c r="J6541">
        <v>44332</v>
      </c>
      <c r="K6541">
        <v>44239</v>
      </c>
      <c r="L6541" t="s">
        <v>57</v>
      </c>
      <c r="M6541" t="str">
        <f>IF(OR(Table1[[#This Row],[Loan_Status]]="Fully Paid",Table1[[#This Row],[Loan_Status]]="Current"),"Good Loan",IF(Table1[[#This Row],[Loan_Status]]="Charged Off","Bad Loan",""))</f>
        <v>Bad Loan</v>
      </c>
      <c r="N6541">
        <v>44267</v>
      </c>
      <c r="O6541">
        <v>1055299</v>
      </c>
      <c r="P6541" t="s">
        <v>3065</v>
      </c>
      <c r="Q6541" t="s">
        <v>513</v>
      </c>
      <c r="R6541" t="s">
        <v>41</v>
      </c>
      <c r="S6541" t="s">
        <v>34</v>
      </c>
      <c r="T6541">
        <v>40000</v>
      </c>
      <c r="U6541">
        <v>0.13020000000000001</v>
      </c>
      <c r="V6541">
        <v>65.31</v>
      </c>
      <c r="W6541">
        <v>0.1749</v>
      </c>
      <c r="X6541">
        <v>2600</v>
      </c>
      <c r="Y6541">
        <v>11</v>
      </c>
      <c r="Z6541">
        <v>1327</v>
      </c>
    </row>
    <row r="6542" spans="1:26" ht="14.25" customHeight="1">
      <c r="A6542">
        <v>723487</v>
      </c>
      <c r="B6542" t="s">
        <v>47</v>
      </c>
      <c r="C6542" t="s">
        <v>25</v>
      </c>
      <c r="D6542" t="s">
        <v>48</v>
      </c>
      <c r="E6542" t="s">
        <v>5731</v>
      </c>
      <c r="F6542" t="s">
        <v>28</v>
      </c>
      <c r="G6542" t="s">
        <v>29</v>
      </c>
      <c r="H6542">
        <v>44297</v>
      </c>
      <c r="I6542" t="str">
        <f>TEXT(Table1[[#This Row],[Issue_Date]],"mmm")</f>
        <v>Apr</v>
      </c>
      <c r="J6542">
        <v>44332</v>
      </c>
      <c r="K6542">
        <v>44358</v>
      </c>
      <c r="L6542" t="s">
        <v>57</v>
      </c>
      <c r="M6542" t="str">
        <f>IF(OR(Table1[[#This Row],[Loan_Status]]="Fully Paid",Table1[[#This Row],[Loan_Status]]="Current"),"Good Loan",IF(Table1[[#This Row],[Loan_Status]]="Charged Off","Bad Loan",""))</f>
        <v>Bad Loan</v>
      </c>
      <c r="N6542">
        <v>44388</v>
      </c>
      <c r="O6542">
        <v>918478</v>
      </c>
      <c r="P6542" t="s">
        <v>3065</v>
      </c>
      <c r="Q6542" t="s">
        <v>642</v>
      </c>
      <c r="R6542" t="s">
        <v>41</v>
      </c>
      <c r="S6542" t="s">
        <v>34</v>
      </c>
      <c r="T6542">
        <v>52400</v>
      </c>
      <c r="U6542">
        <v>0.1603</v>
      </c>
      <c r="V6542">
        <v>685.99</v>
      </c>
      <c r="W6542">
        <v>0.17510000000000001</v>
      </c>
      <c r="X6542">
        <v>27300</v>
      </c>
      <c r="Y6542">
        <v>31</v>
      </c>
      <c r="Z6542">
        <v>1368</v>
      </c>
    </row>
    <row r="6543" spans="1:26" ht="14.25" customHeight="1">
      <c r="A6543">
        <v>715522</v>
      </c>
      <c r="B6543" t="s">
        <v>92</v>
      </c>
      <c r="C6543" t="s">
        <v>25</v>
      </c>
      <c r="D6543" t="s">
        <v>26</v>
      </c>
      <c r="E6543" t="s">
        <v>5732</v>
      </c>
      <c r="F6543" t="s">
        <v>28</v>
      </c>
      <c r="G6543" t="s">
        <v>29</v>
      </c>
      <c r="H6543">
        <v>44266</v>
      </c>
      <c r="I6543" t="str">
        <f>TEXT(Table1[[#This Row],[Issue_Date]],"mmm")</f>
        <v>Mar</v>
      </c>
      <c r="J6543">
        <v>44332</v>
      </c>
      <c r="K6543">
        <v>44388</v>
      </c>
      <c r="L6543" t="s">
        <v>57</v>
      </c>
      <c r="M6543" t="str">
        <f>IF(OR(Table1[[#This Row],[Loan_Status]]="Fully Paid",Table1[[#This Row],[Loan_Status]]="Current"),"Good Loan",IF(Table1[[#This Row],[Loan_Status]]="Charged Off","Bad Loan",""))</f>
        <v>Bad Loan</v>
      </c>
      <c r="N6543">
        <v>44419</v>
      </c>
      <c r="O6543">
        <v>909162</v>
      </c>
      <c r="P6543" t="s">
        <v>3065</v>
      </c>
      <c r="Q6543" t="s">
        <v>364</v>
      </c>
      <c r="R6543" t="s">
        <v>41</v>
      </c>
      <c r="S6543" t="s">
        <v>34</v>
      </c>
      <c r="T6543">
        <v>40300</v>
      </c>
      <c r="U6543">
        <v>0.1694</v>
      </c>
      <c r="V6543">
        <v>199.43</v>
      </c>
      <c r="W6543">
        <v>0.1714</v>
      </c>
      <c r="X6543">
        <v>8000</v>
      </c>
      <c r="Y6543">
        <v>14</v>
      </c>
      <c r="Z6543">
        <v>597</v>
      </c>
    </row>
    <row r="6544" spans="1:26" ht="14.25" customHeight="1">
      <c r="A6544">
        <v>854208</v>
      </c>
      <c r="B6544" t="s">
        <v>67</v>
      </c>
      <c r="C6544" t="s">
        <v>25</v>
      </c>
      <c r="D6544" t="s">
        <v>42</v>
      </c>
      <c r="E6544" t="s">
        <v>5733</v>
      </c>
      <c r="F6544" t="s">
        <v>361</v>
      </c>
      <c r="G6544" t="s">
        <v>29</v>
      </c>
      <c r="H6544">
        <v>44419</v>
      </c>
      <c r="I6544" t="str">
        <f>TEXT(Table1[[#This Row],[Issue_Date]],"mmm")</f>
        <v>Aug</v>
      </c>
      <c r="J6544">
        <v>44299</v>
      </c>
      <c r="K6544">
        <v>44512</v>
      </c>
      <c r="L6544" t="s">
        <v>57</v>
      </c>
      <c r="M6544" t="str">
        <f>IF(OR(Table1[[#This Row],[Loan_Status]]="Fully Paid",Table1[[#This Row],[Loan_Status]]="Current"),"Good Loan",IF(Table1[[#This Row],[Loan_Status]]="Charged Off","Bad Loan",""))</f>
        <v>Bad Loan</v>
      </c>
      <c r="N6544">
        <v>44542</v>
      </c>
      <c r="O6544">
        <v>1066441</v>
      </c>
      <c r="P6544" t="s">
        <v>3065</v>
      </c>
      <c r="Q6544" t="s">
        <v>846</v>
      </c>
      <c r="R6544" t="s">
        <v>41</v>
      </c>
      <c r="S6544" t="s">
        <v>34</v>
      </c>
      <c r="T6544">
        <v>120000</v>
      </c>
      <c r="U6544">
        <v>0.18629999999999999</v>
      </c>
      <c r="V6544">
        <v>599.64</v>
      </c>
      <c r="W6544">
        <v>0.21360000000000001</v>
      </c>
      <c r="X6544">
        <v>35000</v>
      </c>
      <c r="Y6544">
        <v>22</v>
      </c>
      <c r="Z6544">
        <v>9464</v>
      </c>
    </row>
    <row r="6545" spans="1:26" ht="14.25" customHeight="1">
      <c r="A6545">
        <v>884603</v>
      </c>
      <c r="B6545" t="s">
        <v>24</v>
      </c>
      <c r="C6545" t="s">
        <v>25</v>
      </c>
      <c r="D6545" t="s">
        <v>48</v>
      </c>
      <c r="E6545" t="s">
        <v>5734</v>
      </c>
      <c r="F6545" t="s">
        <v>50</v>
      </c>
      <c r="G6545" t="s">
        <v>39</v>
      </c>
      <c r="H6545">
        <v>44450</v>
      </c>
      <c r="I6545" t="str">
        <f>TEXT(Table1[[#This Row],[Issue_Date]],"mmm")</f>
        <v>Sep</v>
      </c>
      <c r="J6545">
        <v>44242</v>
      </c>
      <c r="K6545">
        <v>44242</v>
      </c>
      <c r="L6545" t="s">
        <v>30</v>
      </c>
      <c r="M6545" t="str">
        <f>IF(OR(Table1[[#This Row],[Loan_Status]]="Fully Paid",Table1[[#This Row],[Loan_Status]]="Current"),"Good Loan",IF(Table1[[#This Row],[Loan_Status]]="Charged Off","Bad Loan",""))</f>
        <v>Good Loan</v>
      </c>
      <c r="N6545">
        <v>44270</v>
      </c>
      <c r="O6545">
        <v>1100044</v>
      </c>
      <c r="P6545" t="s">
        <v>3065</v>
      </c>
      <c r="Q6545" t="s">
        <v>52</v>
      </c>
      <c r="R6545" t="s">
        <v>41</v>
      </c>
      <c r="S6545" t="s">
        <v>34</v>
      </c>
      <c r="T6545">
        <v>75000</v>
      </c>
      <c r="U6545">
        <v>0.11890000000000001</v>
      </c>
      <c r="V6545">
        <v>254.88</v>
      </c>
      <c r="W6545">
        <v>7.9000000000000001E-2</v>
      </c>
      <c r="X6545">
        <v>12600</v>
      </c>
      <c r="Y6545">
        <v>31</v>
      </c>
      <c r="Z6545">
        <v>14980</v>
      </c>
    </row>
    <row r="6546" spans="1:26" ht="14.25" customHeight="1">
      <c r="A6546">
        <v>854552</v>
      </c>
      <c r="B6546" t="s">
        <v>124</v>
      </c>
      <c r="C6546" t="s">
        <v>25</v>
      </c>
      <c r="D6546" t="s">
        <v>48</v>
      </c>
      <c r="E6546" t="s">
        <v>5735</v>
      </c>
      <c r="F6546" t="s">
        <v>50</v>
      </c>
      <c r="G6546" t="s">
        <v>39</v>
      </c>
      <c r="H6546">
        <v>44419</v>
      </c>
      <c r="I6546" t="str">
        <f>TEXT(Table1[[#This Row],[Issue_Date]],"mmm")</f>
        <v>Aug</v>
      </c>
      <c r="J6546">
        <v>44332</v>
      </c>
      <c r="K6546">
        <v>44361</v>
      </c>
      <c r="L6546" t="s">
        <v>30</v>
      </c>
      <c r="M6546" t="str">
        <f>IF(OR(Table1[[#This Row],[Loan_Status]]="Fully Paid",Table1[[#This Row],[Loan_Status]]="Current"),"Good Loan",IF(Table1[[#This Row],[Loan_Status]]="Charged Off","Bad Loan",""))</f>
        <v>Good Loan</v>
      </c>
      <c r="N6546">
        <v>44391</v>
      </c>
      <c r="O6546">
        <v>1066810</v>
      </c>
      <c r="P6546" t="s">
        <v>3065</v>
      </c>
      <c r="Q6546" t="s">
        <v>77</v>
      </c>
      <c r="R6546" t="s">
        <v>41</v>
      </c>
      <c r="S6546" t="s">
        <v>34</v>
      </c>
      <c r="T6546">
        <v>56700</v>
      </c>
      <c r="U6546">
        <v>0.2019</v>
      </c>
      <c r="V6546">
        <v>266.66000000000003</v>
      </c>
      <c r="W6546">
        <v>8.4900000000000003E-2</v>
      </c>
      <c r="X6546">
        <v>13000</v>
      </c>
      <c r="Y6546">
        <v>24</v>
      </c>
      <c r="Z6546">
        <v>15332</v>
      </c>
    </row>
    <row r="6547" spans="1:26" ht="14.25" customHeight="1">
      <c r="A6547">
        <v>866441</v>
      </c>
      <c r="B6547" t="s">
        <v>215</v>
      </c>
      <c r="C6547" t="s">
        <v>25</v>
      </c>
      <c r="D6547" t="s">
        <v>48</v>
      </c>
      <c r="E6547" t="s">
        <v>5736</v>
      </c>
      <c r="F6547" t="s">
        <v>50</v>
      </c>
      <c r="G6547" t="s">
        <v>39</v>
      </c>
      <c r="H6547">
        <v>44450</v>
      </c>
      <c r="I6547" t="str">
        <f>TEXT(Table1[[#This Row],[Issue_Date]],"mmm")</f>
        <v>Sep</v>
      </c>
      <c r="J6547">
        <v>44543</v>
      </c>
      <c r="K6547">
        <v>44543</v>
      </c>
      <c r="L6547" t="s">
        <v>30</v>
      </c>
      <c r="M6547" t="str">
        <f>IF(OR(Table1[[#This Row],[Loan_Status]]="Fully Paid",Table1[[#This Row],[Loan_Status]]="Current"),"Good Loan",IF(Table1[[#This Row],[Loan_Status]]="Charged Off","Bad Loan",""))</f>
        <v>Good Loan</v>
      </c>
      <c r="N6547">
        <v>44574</v>
      </c>
      <c r="O6547">
        <v>1079866</v>
      </c>
      <c r="P6547" t="s">
        <v>3065</v>
      </c>
      <c r="Q6547" t="s">
        <v>77</v>
      </c>
      <c r="R6547" t="s">
        <v>41</v>
      </c>
      <c r="S6547" t="s">
        <v>34</v>
      </c>
      <c r="T6547">
        <v>48000</v>
      </c>
      <c r="U6547">
        <v>0.13350000000000001</v>
      </c>
      <c r="V6547">
        <v>307.68</v>
      </c>
      <c r="W6547">
        <v>8.4900000000000003E-2</v>
      </c>
      <c r="X6547">
        <v>15000</v>
      </c>
      <c r="Y6547">
        <v>17</v>
      </c>
      <c r="Z6547">
        <v>17334</v>
      </c>
    </row>
    <row r="6548" spans="1:26" ht="14.25" customHeight="1">
      <c r="A6548">
        <v>600628</v>
      </c>
      <c r="B6548" t="s">
        <v>24</v>
      </c>
      <c r="C6548" t="s">
        <v>25</v>
      </c>
      <c r="D6548" t="s">
        <v>59</v>
      </c>
      <c r="E6548" t="s">
        <v>5737</v>
      </c>
      <c r="F6548" t="s">
        <v>50</v>
      </c>
      <c r="G6548" t="s">
        <v>39</v>
      </c>
      <c r="H6548">
        <v>44479</v>
      </c>
      <c r="I6548" t="str">
        <f>TEXT(Table1[[#This Row],[Issue_Date]],"mmm")</f>
        <v>Oct</v>
      </c>
      <c r="J6548">
        <v>44390</v>
      </c>
      <c r="K6548">
        <v>44419</v>
      </c>
      <c r="L6548" t="s">
        <v>30</v>
      </c>
      <c r="M6548" t="str">
        <f>IF(OR(Table1[[#This Row],[Loan_Status]]="Fully Paid",Table1[[#This Row],[Loan_Status]]="Current"),"Good Loan",IF(Table1[[#This Row],[Loan_Status]]="Charged Off","Bad Loan",""))</f>
        <v>Good Loan</v>
      </c>
      <c r="N6548">
        <v>44450</v>
      </c>
      <c r="O6548">
        <v>770866</v>
      </c>
      <c r="P6548" t="s">
        <v>3065</v>
      </c>
      <c r="Q6548" t="s">
        <v>77</v>
      </c>
      <c r="R6548" t="s">
        <v>41</v>
      </c>
      <c r="S6548" t="s">
        <v>34</v>
      </c>
      <c r="T6548">
        <v>100000</v>
      </c>
      <c r="U6548">
        <v>3.0200000000000001E-2</v>
      </c>
      <c r="V6548">
        <v>316.14999999999998</v>
      </c>
      <c r="W6548">
        <v>6.9099999999999995E-2</v>
      </c>
      <c r="X6548">
        <v>16000</v>
      </c>
      <c r="Y6548">
        <v>8</v>
      </c>
      <c r="Z6548">
        <v>16782</v>
      </c>
    </row>
    <row r="6549" spans="1:26" ht="14.25" customHeight="1">
      <c r="A6549">
        <v>862364</v>
      </c>
      <c r="B6549" t="s">
        <v>115</v>
      </c>
      <c r="C6549" t="s">
        <v>25</v>
      </c>
      <c r="D6549" t="s">
        <v>73</v>
      </c>
      <c r="E6549" t="s">
        <v>5738</v>
      </c>
      <c r="F6549" t="s">
        <v>50</v>
      </c>
      <c r="G6549" t="s">
        <v>39</v>
      </c>
      <c r="H6549">
        <v>44419</v>
      </c>
      <c r="I6549" t="str">
        <f>TEXT(Table1[[#This Row],[Issue_Date]],"mmm")</f>
        <v>Aug</v>
      </c>
      <c r="J6549">
        <v>44332</v>
      </c>
      <c r="K6549">
        <v>44512</v>
      </c>
      <c r="L6549" t="s">
        <v>30</v>
      </c>
      <c r="M6549" t="str">
        <f>IF(OR(Table1[[#This Row],[Loan_Status]]="Fully Paid",Table1[[#This Row],[Loan_Status]]="Current"),"Good Loan",IF(Table1[[#This Row],[Loan_Status]]="Charged Off","Bad Loan",""))</f>
        <v>Good Loan</v>
      </c>
      <c r="N6549">
        <v>44542</v>
      </c>
      <c r="O6549">
        <v>1075398</v>
      </c>
      <c r="P6549" t="s">
        <v>3065</v>
      </c>
      <c r="Q6549" t="s">
        <v>52</v>
      </c>
      <c r="R6549" t="s">
        <v>41</v>
      </c>
      <c r="S6549" t="s">
        <v>34</v>
      </c>
      <c r="T6549">
        <v>65000</v>
      </c>
      <c r="U6549">
        <v>9.6000000000000002E-2</v>
      </c>
      <c r="V6549">
        <v>240.4</v>
      </c>
      <c r="W6549">
        <v>7.4899999999999994E-2</v>
      </c>
      <c r="X6549">
        <v>12000</v>
      </c>
      <c r="Y6549">
        <v>33</v>
      </c>
      <c r="Z6549">
        <v>12953</v>
      </c>
    </row>
    <row r="6550" spans="1:26" ht="14.25" customHeight="1">
      <c r="A6550">
        <v>1004016</v>
      </c>
      <c r="B6550" t="s">
        <v>153</v>
      </c>
      <c r="C6550" t="s">
        <v>25</v>
      </c>
      <c r="D6550" t="s">
        <v>98</v>
      </c>
      <c r="E6550" t="s">
        <v>5739</v>
      </c>
      <c r="F6550" t="s">
        <v>50</v>
      </c>
      <c r="G6550" t="s">
        <v>39</v>
      </c>
      <c r="H6550">
        <v>44511</v>
      </c>
      <c r="I6550" t="str">
        <f>TEXT(Table1[[#This Row],[Issue_Date]],"mmm")</f>
        <v>Nov</v>
      </c>
      <c r="J6550">
        <v>44240</v>
      </c>
      <c r="K6550">
        <v>44240</v>
      </c>
      <c r="L6550" t="s">
        <v>30</v>
      </c>
      <c r="M6550" t="str">
        <f>IF(OR(Table1[[#This Row],[Loan_Status]]="Fully Paid",Table1[[#This Row],[Loan_Status]]="Current"),"Good Loan",IF(Table1[[#This Row],[Loan_Status]]="Charged Off","Bad Loan",""))</f>
        <v>Good Loan</v>
      </c>
      <c r="N6550">
        <v>44268</v>
      </c>
      <c r="O6550">
        <v>1230435</v>
      </c>
      <c r="P6550" t="s">
        <v>3065</v>
      </c>
      <c r="Q6550" t="s">
        <v>77</v>
      </c>
      <c r="R6550" t="s">
        <v>41</v>
      </c>
      <c r="S6550" t="s">
        <v>34</v>
      </c>
      <c r="T6550">
        <v>96000</v>
      </c>
      <c r="U6550">
        <v>0.1545</v>
      </c>
      <c r="V6550">
        <v>310.64999999999998</v>
      </c>
      <c r="W6550">
        <v>8.8999999999999996E-2</v>
      </c>
      <c r="X6550">
        <v>15000</v>
      </c>
      <c r="Y6550">
        <v>30</v>
      </c>
      <c r="Z6550">
        <v>16509</v>
      </c>
    </row>
    <row r="6551" spans="1:26" ht="14.25" customHeight="1">
      <c r="A6551">
        <v>603513</v>
      </c>
      <c r="B6551" t="s">
        <v>47</v>
      </c>
      <c r="C6551" t="s">
        <v>25</v>
      </c>
      <c r="D6551" t="s">
        <v>81</v>
      </c>
      <c r="E6551" t="s">
        <v>5740</v>
      </c>
      <c r="F6551" t="s">
        <v>50</v>
      </c>
      <c r="G6551" t="s">
        <v>39</v>
      </c>
      <c r="H6551">
        <v>44479</v>
      </c>
      <c r="I6551" t="str">
        <f>TEXT(Table1[[#This Row],[Issue_Date]],"mmm")</f>
        <v>Oct</v>
      </c>
      <c r="J6551">
        <v>44515</v>
      </c>
      <c r="K6551">
        <v>44515</v>
      </c>
      <c r="L6551" t="s">
        <v>30</v>
      </c>
      <c r="M6551" t="str">
        <f>IF(OR(Table1[[#This Row],[Loan_Status]]="Fully Paid",Table1[[#This Row],[Loan_Status]]="Current"),"Good Loan",IF(Table1[[#This Row],[Loan_Status]]="Charged Off","Bad Loan",""))</f>
        <v>Good Loan</v>
      </c>
      <c r="N6551">
        <v>44545</v>
      </c>
      <c r="O6551">
        <v>774376</v>
      </c>
      <c r="P6551" t="s">
        <v>3065</v>
      </c>
      <c r="Q6551" t="s">
        <v>77</v>
      </c>
      <c r="R6551" t="s">
        <v>41</v>
      </c>
      <c r="S6551" t="s">
        <v>34</v>
      </c>
      <c r="T6551">
        <v>46000</v>
      </c>
      <c r="U6551">
        <v>1.66E-2</v>
      </c>
      <c r="V6551">
        <v>395.18</v>
      </c>
      <c r="W6551">
        <v>6.9099999999999995E-2</v>
      </c>
      <c r="X6551">
        <v>20000</v>
      </c>
      <c r="Y6551">
        <v>30</v>
      </c>
      <c r="Z6551">
        <v>23710</v>
      </c>
    </row>
    <row r="6552" spans="1:26" ht="14.25" customHeight="1">
      <c r="A6552">
        <v>609164</v>
      </c>
      <c r="B6552" t="s">
        <v>94</v>
      </c>
      <c r="C6552" t="s">
        <v>25</v>
      </c>
      <c r="D6552" t="s">
        <v>59</v>
      </c>
      <c r="E6552" t="s">
        <v>3499</v>
      </c>
      <c r="F6552" t="s">
        <v>50</v>
      </c>
      <c r="G6552" t="s">
        <v>39</v>
      </c>
      <c r="H6552">
        <v>44510</v>
      </c>
      <c r="I6552" t="str">
        <f>TEXT(Table1[[#This Row],[Issue_Date]],"mmm")</f>
        <v>Nov</v>
      </c>
      <c r="J6552">
        <v>44271</v>
      </c>
      <c r="K6552">
        <v>44423</v>
      </c>
      <c r="L6552" t="s">
        <v>30</v>
      </c>
      <c r="M6552" t="str">
        <f>IF(OR(Table1[[#This Row],[Loan_Status]]="Fully Paid",Table1[[#This Row],[Loan_Status]]="Current"),"Good Loan",IF(Table1[[#This Row],[Loan_Status]]="Charged Off","Bad Loan",""))</f>
        <v>Good Loan</v>
      </c>
      <c r="N6552">
        <v>44454</v>
      </c>
      <c r="O6552">
        <v>781378</v>
      </c>
      <c r="P6552" t="s">
        <v>3065</v>
      </c>
      <c r="Q6552" t="s">
        <v>77</v>
      </c>
      <c r="R6552" t="s">
        <v>41</v>
      </c>
      <c r="S6552" t="s">
        <v>34</v>
      </c>
      <c r="T6552">
        <v>69240</v>
      </c>
      <c r="U6552">
        <v>0.13850000000000001</v>
      </c>
      <c r="V6552">
        <v>127.45</v>
      </c>
      <c r="W6552">
        <v>6.9099999999999995E-2</v>
      </c>
      <c r="X6552">
        <v>10000</v>
      </c>
      <c r="Y6552">
        <v>22</v>
      </c>
      <c r="Z6552">
        <v>7643</v>
      </c>
    </row>
    <row r="6553" spans="1:26" ht="14.25" customHeight="1">
      <c r="A6553">
        <v>616339</v>
      </c>
      <c r="B6553" t="s">
        <v>70</v>
      </c>
      <c r="C6553" t="s">
        <v>25</v>
      </c>
      <c r="D6553" t="s">
        <v>157</v>
      </c>
      <c r="E6553" t="s">
        <v>5741</v>
      </c>
      <c r="F6553" t="s">
        <v>50</v>
      </c>
      <c r="G6553" t="s">
        <v>39</v>
      </c>
      <c r="H6553">
        <v>44510</v>
      </c>
      <c r="I6553" t="str">
        <f>TEXT(Table1[[#This Row],[Issue_Date]],"mmm")</f>
        <v>Nov</v>
      </c>
      <c r="J6553">
        <v>44423</v>
      </c>
      <c r="K6553">
        <v>44423</v>
      </c>
      <c r="L6553" t="s">
        <v>30</v>
      </c>
      <c r="M6553" t="str">
        <f>IF(OR(Table1[[#This Row],[Loan_Status]]="Fully Paid",Table1[[#This Row],[Loan_Status]]="Current"),"Good Loan",IF(Table1[[#This Row],[Loan_Status]]="Charged Off","Bad Loan",""))</f>
        <v>Good Loan</v>
      </c>
      <c r="N6553">
        <v>44454</v>
      </c>
      <c r="O6553">
        <v>772571</v>
      </c>
      <c r="P6553" t="s">
        <v>3065</v>
      </c>
      <c r="Q6553" t="s">
        <v>77</v>
      </c>
      <c r="R6553" t="s">
        <v>41</v>
      </c>
      <c r="S6553" t="s">
        <v>34</v>
      </c>
      <c r="T6553">
        <v>70000</v>
      </c>
      <c r="U6553">
        <v>0.127</v>
      </c>
      <c r="V6553">
        <v>168.94</v>
      </c>
      <c r="W6553">
        <v>6.9099999999999995E-2</v>
      </c>
      <c r="X6553">
        <v>14000</v>
      </c>
      <c r="Y6553">
        <v>27</v>
      </c>
      <c r="Z6553">
        <v>10129</v>
      </c>
    </row>
    <row r="6554" spans="1:26" ht="14.25" customHeight="1">
      <c r="A6554">
        <v>572227</v>
      </c>
      <c r="B6554" t="s">
        <v>70</v>
      </c>
      <c r="C6554" t="s">
        <v>25</v>
      </c>
      <c r="D6554" t="s">
        <v>98</v>
      </c>
      <c r="E6554" t="s">
        <v>5742</v>
      </c>
      <c r="F6554" t="s">
        <v>50</v>
      </c>
      <c r="G6554" t="s">
        <v>39</v>
      </c>
      <c r="H6554">
        <v>44418</v>
      </c>
      <c r="I6554" t="str">
        <f>TEXT(Table1[[#This Row],[Issue_Date]],"mmm")</f>
        <v>Aug</v>
      </c>
      <c r="J6554">
        <v>44300</v>
      </c>
      <c r="K6554">
        <v>44300</v>
      </c>
      <c r="L6554" t="s">
        <v>30</v>
      </c>
      <c r="M6554" t="str">
        <f>IF(OR(Table1[[#This Row],[Loan_Status]]="Fully Paid",Table1[[#This Row],[Loan_Status]]="Current"),"Good Loan",IF(Table1[[#This Row],[Loan_Status]]="Charged Off","Bad Loan",""))</f>
        <v>Good Loan</v>
      </c>
      <c r="N6554">
        <v>44330</v>
      </c>
      <c r="O6554">
        <v>736050</v>
      </c>
      <c r="P6554" t="s">
        <v>3065</v>
      </c>
      <c r="Q6554" t="s">
        <v>77</v>
      </c>
      <c r="R6554" t="s">
        <v>41</v>
      </c>
      <c r="S6554" t="s">
        <v>34</v>
      </c>
      <c r="T6554">
        <v>50000</v>
      </c>
      <c r="U6554">
        <v>1.0800000000000001E-2</v>
      </c>
      <c r="V6554">
        <v>121.32</v>
      </c>
      <c r="W6554">
        <v>7.8799999999999995E-2</v>
      </c>
      <c r="X6554">
        <v>6000</v>
      </c>
      <c r="Y6554">
        <v>13</v>
      </c>
      <c r="Z6554">
        <v>7162</v>
      </c>
    </row>
    <row r="6555" spans="1:26" ht="14.25" customHeight="1">
      <c r="A6555">
        <v>652380</v>
      </c>
      <c r="B6555" t="s">
        <v>128</v>
      </c>
      <c r="C6555" t="s">
        <v>25</v>
      </c>
      <c r="D6555" t="s">
        <v>86</v>
      </c>
      <c r="E6555" t="s">
        <v>5743</v>
      </c>
      <c r="F6555" t="s">
        <v>38</v>
      </c>
      <c r="G6555" t="s">
        <v>39</v>
      </c>
      <c r="H6555">
        <v>44207</v>
      </c>
      <c r="I6555" t="str">
        <f>TEXT(Table1[[#This Row],[Issue_Date]],"mmm")</f>
        <v>Jan</v>
      </c>
      <c r="J6555">
        <v>44332</v>
      </c>
      <c r="K6555">
        <v>44212</v>
      </c>
      <c r="L6555" t="s">
        <v>30</v>
      </c>
      <c r="M6555" t="str">
        <f>IF(OR(Table1[[#This Row],[Loan_Status]]="Fully Paid",Table1[[#This Row],[Loan_Status]]="Current"),"Good Loan",IF(Table1[[#This Row],[Loan_Status]]="Charged Off","Bad Loan",""))</f>
        <v>Good Loan</v>
      </c>
      <c r="N6555">
        <v>44243</v>
      </c>
      <c r="O6555">
        <v>833033</v>
      </c>
      <c r="P6555" t="s">
        <v>3065</v>
      </c>
      <c r="Q6555" t="s">
        <v>212</v>
      </c>
      <c r="R6555" t="s">
        <v>41</v>
      </c>
      <c r="S6555" t="s">
        <v>34</v>
      </c>
      <c r="T6555">
        <v>66000</v>
      </c>
      <c r="U6555">
        <v>0.1391</v>
      </c>
      <c r="V6555">
        <v>257.16000000000003</v>
      </c>
      <c r="W6555">
        <v>0.1037</v>
      </c>
      <c r="X6555">
        <v>12000</v>
      </c>
      <c r="Y6555">
        <v>17</v>
      </c>
      <c r="Z6555">
        <v>15429</v>
      </c>
    </row>
    <row r="6556" spans="1:26" ht="14.25" customHeight="1">
      <c r="A6556">
        <v>708384</v>
      </c>
      <c r="B6556" t="s">
        <v>120</v>
      </c>
      <c r="C6556" t="s">
        <v>25</v>
      </c>
      <c r="D6556" t="s">
        <v>86</v>
      </c>
      <c r="E6556" t="s">
        <v>5744</v>
      </c>
      <c r="F6556" t="s">
        <v>38</v>
      </c>
      <c r="G6556" t="s">
        <v>39</v>
      </c>
      <c r="H6556">
        <v>44266</v>
      </c>
      <c r="I6556" t="str">
        <f>TEXT(Table1[[#This Row],[Issue_Date]],"mmm")</f>
        <v>Mar</v>
      </c>
      <c r="J6556">
        <v>44302</v>
      </c>
      <c r="K6556">
        <v>44302</v>
      </c>
      <c r="L6556" t="s">
        <v>30</v>
      </c>
      <c r="M6556" t="str">
        <f>IF(OR(Table1[[#This Row],[Loan_Status]]="Fully Paid",Table1[[#This Row],[Loan_Status]]="Current"),"Good Loan",IF(Table1[[#This Row],[Loan_Status]]="Charged Off","Bad Loan",""))</f>
        <v>Good Loan</v>
      </c>
      <c r="N6556">
        <v>44332</v>
      </c>
      <c r="O6556">
        <v>900870</v>
      </c>
      <c r="P6556" t="s">
        <v>3065</v>
      </c>
      <c r="Q6556" t="s">
        <v>58</v>
      </c>
      <c r="R6556" t="s">
        <v>41</v>
      </c>
      <c r="S6556" t="s">
        <v>34</v>
      </c>
      <c r="T6556">
        <v>49800</v>
      </c>
      <c r="U6556">
        <v>0.1598</v>
      </c>
      <c r="V6556">
        <v>265.83999999999997</v>
      </c>
      <c r="W6556">
        <v>0.1074</v>
      </c>
      <c r="X6556">
        <v>12300</v>
      </c>
      <c r="Y6556">
        <v>18</v>
      </c>
      <c r="Z6556">
        <v>15950</v>
      </c>
    </row>
    <row r="6557" spans="1:26" ht="14.25" customHeight="1">
      <c r="A6557">
        <v>713679</v>
      </c>
      <c r="B6557" t="s">
        <v>53</v>
      </c>
      <c r="C6557" t="s">
        <v>25</v>
      </c>
      <c r="D6557" t="s">
        <v>48</v>
      </c>
      <c r="E6557" t="s">
        <v>5745</v>
      </c>
      <c r="F6557" t="s">
        <v>38</v>
      </c>
      <c r="G6557" t="s">
        <v>39</v>
      </c>
      <c r="H6557">
        <v>44266</v>
      </c>
      <c r="I6557" t="str">
        <f>TEXT(Table1[[#This Row],[Issue_Date]],"mmm")</f>
        <v>Mar</v>
      </c>
      <c r="J6557">
        <v>44302</v>
      </c>
      <c r="K6557">
        <v>44302</v>
      </c>
      <c r="L6557" t="s">
        <v>30</v>
      </c>
      <c r="M6557" t="str">
        <f>IF(OR(Table1[[#This Row],[Loan_Status]]="Fully Paid",Table1[[#This Row],[Loan_Status]]="Current"),"Good Loan",IF(Table1[[#This Row],[Loan_Status]]="Charged Off","Bad Loan",""))</f>
        <v>Good Loan</v>
      </c>
      <c r="N6557">
        <v>44332</v>
      </c>
      <c r="O6557">
        <v>906957</v>
      </c>
      <c r="P6557" t="s">
        <v>3065</v>
      </c>
      <c r="Q6557" t="s">
        <v>212</v>
      </c>
      <c r="R6557" t="s">
        <v>41</v>
      </c>
      <c r="S6557" t="s">
        <v>34</v>
      </c>
      <c r="T6557">
        <v>180000</v>
      </c>
      <c r="U6557">
        <v>6.1499999999999999E-2</v>
      </c>
      <c r="V6557">
        <v>642.89</v>
      </c>
      <c r="W6557">
        <v>0.1037</v>
      </c>
      <c r="X6557">
        <v>30000</v>
      </c>
      <c r="Y6557">
        <v>28</v>
      </c>
      <c r="Z6557">
        <v>38573</v>
      </c>
    </row>
    <row r="6558" spans="1:26" ht="14.25" customHeight="1">
      <c r="A6558">
        <v>738585</v>
      </c>
      <c r="B6558" t="s">
        <v>115</v>
      </c>
      <c r="C6558" t="s">
        <v>25</v>
      </c>
      <c r="D6558" t="s">
        <v>48</v>
      </c>
      <c r="E6558" t="s">
        <v>475</v>
      </c>
      <c r="F6558" t="s">
        <v>38</v>
      </c>
      <c r="G6558" t="s">
        <v>39</v>
      </c>
      <c r="H6558">
        <v>44327</v>
      </c>
      <c r="I6558" t="str">
        <f>TEXT(Table1[[#This Row],[Issue_Date]],"mmm")</f>
        <v>May</v>
      </c>
      <c r="J6558">
        <v>44452</v>
      </c>
      <c r="K6558">
        <v>44421</v>
      </c>
      <c r="L6558" t="s">
        <v>30</v>
      </c>
      <c r="M6558" t="str">
        <f>IF(OR(Table1[[#This Row],[Loan_Status]]="Fully Paid",Table1[[#This Row],[Loan_Status]]="Current"),"Good Loan",IF(Table1[[#This Row],[Loan_Status]]="Charged Off","Bad Loan",""))</f>
        <v>Good Loan</v>
      </c>
      <c r="N6558">
        <v>44452</v>
      </c>
      <c r="O6558">
        <v>935999</v>
      </c>
      <c r="P6558" t="s">
        <v>3065</v>
      </c>
      <c r="Q6558" t="s">
        <v>212</v>
      </c>
      <c r="R6558" t="s">
        <v>41</v>
      </c>
      <c r="S6558" t="s">
        <v>34</v>
      </c>
      <c r="T6558">
        <v>96000</v>
      </c>
      <c r="U6558">
        <v>0.2026</v>
      </c>
      <c r="V6558">
        <v>600.03</v>
      </c>
      <c r="W6558">
        <v>0.1037</v>
      </c>
      <c r="X6558">
        <v>28000</v>
      </c>
      <c r="Y6558">
        <v>43</v>
      </c>
      <c r="Z6558">
        <v>33365</v>
      </c>
    </row>
    <row r="6559" spans="1:26" ht="14.25" customHeight="1">
      <c r="A6559">
        <v>522934</v>
      </c>
      <c r="B6559" t="s">
        <v>102</v>
      </c>
      <c r="C6559" t="s">
        <v>25</v>
      </c>
      <c r="D6559" t="s">
        <v>48</v>
      </c>
      <c r="E6559" t="s">
        <v>5746</v>
      </c>
      <c r="F6559" t="s">
        <v>38</v>
      </c>
      <c r="G6559" t="s">
        <v>39</v>
      </c>
      <c r="H6559">
        <v>44357</v>
      </c>
      <c r="I6559" t="str">
        <f>TEXT(Table1[[#This Row],[Issue_Date]],"mmm")</f>
        <v>Jun</v>
      </c>
      <c r="J6559">
        <v>44332</v>
      </c>
      <c r="K6559">
        <v>44422</v>
      </c>
      <c r="L6559" t="s">
        <v>30</v>
      </c>
      <c r="M6559" t="str">
        <f>IF(OR(Table1[[#This Row],[Loan_Status]]="Fully Paid",Table1[[#This Row],[Loan_Status]]="Current"),"Good Loan",IF(Table1[[#This Row],[Loan_Status]]="Charged Off","Bad Loan",""))</f>
        <v>Good Loan</v>
      </c>
      <c r="N6559">
        <v>44453</v>
      </c>
      <c r="O6559">
        <v>668504</v>
      </c>
      <c r="P6559" t="s">
        <v>3065</v>
      </c>
      <c r="Q6559" t="s">
        <v>58</v>
      </c>
      <c r="R6559" t="s">
        <v>41</v>
      </c>
      <c r="S6559" t="s">
        <v>34</v>
      </c>
      <c r="T6559">
        <v>45000</v>
      </c>
      <c r="U6559">
        <v>0.19309999999999999</v>
      </c>
      <c r="V6559">
        <v>253.25</v>
      </c>
      <c r="W6559">
        <v>0.1099</v>
      </c>
      <c r="X6559">
        <v>18000</v>
      </c>
      <c r="Y6559">
        <v>37</v>
      </c>
      <c r="Z6559">
        <v>15071</v>
      </c>
    </row>
    <row r="6560" spans="1:26" ht="14.25" customHeight="1">
      <c r="A6560">
        <v>704952</v>
      </c>
      <c r="B6560" t="s">
        <v>115</v>
      </c>
      <c r="C6560" t="s">
        <v>25</v>
      </c>
      <c r="D6560" t="s">
        <v>48</v>
      </c>
      <c r="E6560" t="s">
        <v>5747</v>
      </c>
      <c r="F6560" t="s">
        <v>38</v>
      </c>
      <c r="G6560" t="s">
        <v>39</v>
      </c>
      <c r="H6560">
        <v>44297</v>
      </c>
      <c r="I6560" t="str">
        <f>TEXT(Table1[[#This Row],[Issue_Date]],"mmm")</f>
        <v>Apr</v>
      </c>
      <c r="J6560">
        <v>44423</v>
      </c>
      <c r="K6560">
        <v>44454</v>
      </c>
      <c r="L6560" t="s">
        <v>30</v>
      </c>
      <c r="M6560" t="str">
        <f>IF(OR(Table1[[#This Row],[Loan_Status]]="Fully Paid",Table1[[#This Row],[Loan_Status]]="Current"),"Good Loan",IF(Table1[[#This Row],[Loan_Status]]="Charged Off","Bad Loan",""))</f>
        <v>Good Loan</v>
      </c>
      <c r="N6560">
        <v>44484</v>
      </c>
      <c r="O6560">
        <v>896958</v>
      </c>
      <c r="P6560" t="s">
        <v>3065</v>
      </c>
      <c r="Q6560" t="s">
        <v>58</v>
      </c>
      <c r="R6560" t="s">
        <v>41</v>
      </c>
      <c r="S6560" t="s">
        <v>34</v>
      </c>
      <c r="T6560">
        <v>70800</v>
      </c>
      <c r="U6560">
        <v>0.21579999999999999</v>
      </c>
      <c r="V6560">
        <v>350.68</v>
      </c>
      <c r="W6560">
        <v>0.1074</v>
      </c>
      <c r="X6560">
        <v>16225</v>
      </c>
      <c r="Y6560">
        <v>30</v>
      </c>
      <c r="Z6560">
        <v>20930</v>
      </c>
    </row>
    <row r="6561" spans="1:26" ht="14.25" customHeight="1">
      <c r="A6561">
        <v>561154</v>
      </c>
      <c r="B6561" t="s">
        <v>115</v>
      </c>
      <c r="C6561" t="s">
        <v>25</v>
      </c>
      <c r="D6561" t="s">
        <v>48</v>
      </c>
      <c r="E6561" t="s">
        <v>5748</v>
      </c>
      <c r="F6561" t="s">
        <v>38</v>
      </c>
      <c r="G6561" t="s">
        <v>39</v>
      </c>
      <c r="H6561">
        <v>44418</v>
      </c>
      <c r="I6561" t="str">
        <f>TEXT(Table1[[#This Row],[Issue_Date]],"mmm")</f>
        <v>Aug</v>
      </c>
      <c r="J6561">
        <v>44300</v>
      </c>
      <c r="K6561">
        <v>44300</v>
      </c>
      <c r="L6561" t="s">
        <v>30</v>
      </c>
      <c r="M6561" t="str">
        <f>IF(OR(Table1[[#This Row],[Loan_Status]]="Fully Paid",Table1[[#This Row],[Loan_Status]]="Current"),"Good Loan",IF(Table1[[#This Row],[Loan_Status]]="Charged Off","Bad Loan",""))</f>
        <v>Good Loan</v>
      </c>
      <c r="N6561">
        <v>44330</v>
      </c>
      <c r="O6561">
        <v>722191</v>
      </c>
      <c r="P6561" t="s">
        <v>3065</v>
      </c>
      <c r="Q6561" t="s">
        <v>55</v>
      </c>
      <c r="R6561" t="s">
        <v>41</v>
      </c>
      <c r="S6561" t="s">
        <v>34</v>
      </c>
      <c r="T6561">
        <v>78000</v>
      </c>
      <c r="U6561">
        <v>0.13020000000000001</v>
      </c>
      <c r="V6561">
        <v>221.74</v>
      </c>
      <c r="W6561">
        <v>0.1186</v>
      </c>
      <c r="X6561">
        <v>10000</v>
      </c>
      <c r="Y6561">
        <v>20</v>
      </c>
      <c r="Z6561">
        <v>13023</v>
      </c>
    </row>
    <row r="6562" spans="1:26" ht="14.25" customHeight="1">
      <c r="A6562">
        <v>744868</v>
      </c>
      <c r="B6562" t="s">
        <v>35</v>
      </c>
      <c r="C6562" t="s">
        <v>25</v>
      </c>
      <c r="D6562" t="s">
        <v>48</v>
      </c>
      <c r="E6562" t="s">
        <v>1517</v>
      </c>
      <c r="F6562" t="s">
        <v>38</v>
      </c>
      <c r="G6562" t="s">
        <v>39</v>
      </c>
      <c r="H6562">
        <v>44327</v>
      </c>
      <c r="I6562" t="str">
        <f>TEXT(Table1[[#This Row],[Issue_Date]],"mmm")</f>
        <v>May</v>
      </c>
      <c r="J6562">
        <v>44332</v>
      </c>
      <c r="K6562">
        <v>44243</v>
      </c>
      <c r="L6562" t="s">
        <v>30</v>
      </c>
      <c r="M6562" t="str">
        <f>IF(OR(Table1[[#This Row],[Loan_Status]]="Fully Paid",Table1[[#This Row],[Loan_Status]]="Current"),"Good Loan",IF(Table1[[#This Row],[Loan_Status]]="Charged Off","Bad Loan",""))</f>
        <v>Good Loan</v>
      </c>
      <c r="N6562">
        <v>44271</v>
      </c>
      <c r="O6562">
        <v>943384</v>
      </c>
      <c r="P6562" t="s">
        <v>3065</v>
      </c>
      <c r="Q6562" t="s">
        <v>55</v>
      </c>
      <c r="R6562" t="s">
        <v>41</v>
      </c>
      <c r="S6562" t="s">
        <v>34</v>
      </c>
      <c r="T6562">
        <v>65000</v>
      </c>
      <c r="U6562">
        <v>9.0499999999999997E-2</v>
      </c>
      <c r="V6562">
        <v>333.6</v>
      </c>
      <c r="W6562">
        <v>0.11990000000000001</v>
      </c>
      <c r="X6562">
        <v>15000</v>
      </c>
      <c r="Y6562">
        <v>27</v>
      </c>
      <c r="Z6562">
        <v>19996</v>
      </c>
    </row>
    <row r="6563" spans="1:26" ht="14.25" customHeight="1">
      <c r="A6563">
        <v>545558</v>
      </c>
      <c r="B6563" t="s">
        <v>153</v>
      </c>
      <c r="C6563" t="s">
        <v>25</v>
      </c>
      <c r="D6563" t="s">
        <v>48</v>
      </c>
      <c r="E6563" t="s">
        <v>5749</v>
      </c>
      <c r="F6563" t="s">
        <v>38</v>
      </c>
      <c r="G6563" t="s">
        <v>39</v>
      </c>
      <c r="H6563">
        <v>44387</v>
      </c>
      <c r="I6563" t="str">
        <f>TEXT(Table1[[#This Row],[Issue_Date]],"mmm")</f>
        <v>Jul</v>
      </c>
      <c r="J6563">
        <v>44332</v>
      </c>
      <c r="K6563">
        <v>44390</v>
      </c>
      <c r="L6563" t="s">
        <v>30</v>
      </c>
      <c r="M6563" t="str">
        <f>IF(OR(Table1[[#This Row],[Loan_Status]]="Fully Paid",Table1[[#This Row],[Loan_Status]]="Current"),"Good Loan",IF(Table1[[#This Row],[Loan_Status]]="Charged Off","Bad Loan",""))</f>
        <v>Good Loan</v>
      </c>
      <c r="N6563">
        <v>44421</v>
      </c>
      <c r="O6563">
        <v>703614</v>
      </c>
      <c r="P6563" t="s">
        <v>3065</v>
      </c>
      <c r="Q6563" t="s">
        <v>55</v>
      </c>
      <c r="R6563" t="s">
        <v>41</v>
      </c>
      <c r="S6563" t="s">
        <v>34</v>
      </c>
      <c r="T6563">
        <v>95004</v>
      </c>
      <c r="U6563">
        <v>8.4000000000000005E-2</v>
      </c>
      <c r="V6563">
        <v>366.43</v>
      </c>
      <c r="W6563">
        <v>0.1186</v>
      </c>
      <c r="X6563">
        <v>25000</v>
      </c>
      <c r="Y6563">
        <v>40</v>
      </c>
      <c r="Z6563">
        <v>20987</v>
      </c>
    </row>
    <row r="6564" spans="1:26" ht="14.25" customHeight="1">
      <c r="A6564">
        <v>757200</v>
      </c>
      <c r="B6564" t="s">
        <v>94</v>
      </c>
      <c r="C6564" t="s">
        <v>25</v>
      </c>
      <c r="D6564" t="s">
        <v>81</v>
      </c>
      <c r="E6564" t="s">
        <v>5750</v>
      </c>
      <c r="F6564" t="s">
        <v>38</v>
      </c>
      <c r="G6564" t="s">
        <v>39</v>
      </c>
      <c r="H6564">
        <v>44327</v>
      </c>
      <c r="I6564" t="str">
        <f>TEXT(Table1[[#This Row],[Issue_Date]],"mmm")</f>
        <v>May</v>
      </c>
      <c r="J6564">
        <v>44269</v>
      </c>
      <c r="K6564">
        <v>44269</v>
      </c>
      <c r="L6564" t="s">
        <v>30</v>
      </c>
      <c r="M6564" t="str">
        <f>IF(OR(Table1[[#This Row],[Loan_Status]]="Fully Paid",Table1[[#This Row],[Loan_Status]]="Current"),"Good Loan",IF(Table1[[#This Row],[Loan_Status]]="Charged Off","Bad Loan",""))</f>
        <v>Good Loan</v>
      </c>
      <c r="N6564">
        <v>44300</v>
      </c>
      <c r="O6564">
        <v>957220</v>
      </c>
      <c r="P6564" t="s">
        <v>3065</v>
      </c>
      <c r="Q6564" t="s">
        <v>212</v>
      </c>
      <c r="R6564" t="s">
        <v>41</v>
      </c>
      <c r="S6564" t="s">
        <v>34</v>
      </c>
      <c r="T6564">
        <v>26000</v>
      </c>
      <c r="U6564">
        <v>0.17630000000000001</v>
      </c>
      <c r="V6564">
        <v>282.58999999999997</v>
      </c>
      <c r="W6564">
        <v>0.1099</v>
      </c>
      <c r="X6564">
        <v>13000</v>
      </c>
      <c r="Y6564">
        <v>24</v>
      </c>
      <c r="Z6564">
        <v>16058</v>
      </c>
    </row>
    <row r="6565" spans="1:26" ht="14.25" customHeight="1">
      <c r="A6565">
        <v>745344</v>
      </c>
      <c r="B6565" t="s">
        <v>67</v>
      </c>
      <c r="C6565" t="s">
        <v>25</v>
      </c>
      <c r="D6565" t="s">
        <v>81</v>
      </c>
      <c r="E6565" t="s">
        <v>5751</v>
      </c>
      <c r="F6565" t="s">
        <v>38</v>
      </c>
      <c r="G6565" t="s">
        <v>39</v>
      </c>
      <c r="H6565">
        <v>44327</v>
      </c>
      <c r="I6565" t="str">
        <f>TEXT(Table1[[#This Row],[Issue_Date]],"mmm")</f>
        <v>May</v>
      </c>
      <c r="J6565">
        <v>44268</v>
      </c>
      <c r="K6565">
        <v>44268</v>
      </c>
      <c r="L6565" t="s">
        <v>30</v>
      </c>
      <c r="M6565" t="str">
        <f>IF(OR(Table1[[#This Row],[Loan_Status]]="Fully Paid",Table1[[#This Row],[Loan_Status]]="Current"),"Good Loan",IF(Table1[[#This Row],[Loan_Status]]="Charged Off","Bad Loan",""))</f>
        <v>Good Loan</v>
      </c>
      <c r="N6565">
        <v>44299</v>
      </c>
      <c r="O6565">
        <v>943914</v>
      </c>
      <c r="P6565" t="s">
        <v>3065</v>
      </c>
      <c r="Q6565" t="s">
        <v>58</v>
      </c>
      <c r="R6565" t="s">
        <v>41</v>
      </c>
      <c r="S6565" t="s">
        <v>34</v>
      </c>
      <c r="T6565">
        <v>53000</v>
      </c>
      <c r="U6565">
        <v>5.2299999999999999E-2</v>
      </c>
      <c r="V6565">
        <v>263.86</v>
      </c>
      <c r="W6565">
        <v>0.1149</v>
      </c>
      <c r="X6565">
        <v>12000</v>
      </c>
      <c r="Y6565">
        <v>17</v>
      </c>
      <c r="Z6565">
        <v>13707</v>
      </c>
    </row>
    <row r="6566" spans="1:26" ht="14.25" customHeight="1">
      <c r="A6566">
        <v>597495</v>
      </c>
      <c r="B6566" t="s">
        <v>120</v>
      </c>
      <c r="C6566" t="s">
        <v>25</v>
      </c>
      <c r="D6566" t="s">
        <v>81</v>
      </c>
      <c r="E6566" t="s">
        <v>279</v>
      </c>
      <c r="F6566" t="s">
        <v>38</v>
      </c>
      <c r="G6566" t="s">
        <v>39</v>
      </c>
      <c r="H6566">
        <v>44479</v>
      </c>
      <c r="I6566" t="str">
        <f>TEXT(Table1[[#This Row],[Issue_Date]],"mmm")</f>
        <v>Oct</v>
      </c>
      <c r="J6566">
        <v>44391</v>
      </c>
      <c r="K6566">
        <v>44391</v>
      </c>
      <c r="L6566" t="s">
        <v>30</v>
      </c>
      <c r="M6566" t="str">
        <f>IF(OR(Table1[[#This Row],[Loan_Status]]="Fully Paid",Table1[[#This Row],[Loan_Status]]="Current"),"Good Loan",IF(Table1[[#This Row],[Loan_Status]]="Charged Off","Bad Loan",""))</f>
        <v>Good Loan</v>
      </c>
      <c r="N6566">
        <v>44422</v>
      </c>
      <c r="O6566">
        <v>766933</v>
      </c>
      <c r="P6566" t="s">
        <v>3065</v>
      </c>
      <c r="Q6566" t="s">
        <v>55</v>
      </c>
      <c r="R6566" t="s">
        <v>41</v>
      </c>
      <c r="S6566" t="s">
        <v>34</v>
      </c>
      <c r="T6566">
        <v>55000</v>
      </c>
      <c r="U6566">
        <v>0.14380000000000001</v>
      </c>
      <c r="V6566">
        <v>275.51</v>
      </c>
      <c r="W6566">
        <v>0.1186</v>
      </c>
      <c r="X6566">
        <v>20000</v>
      </c>
      <c r="Y6566">
        <v>28</v>
      </c>
      <c r="Z6566">
        <v>16181</v>
      </c>
    </row>
    <row r="6567" spans="1:26" ht="14.25" customHeight="1">
      <c r="A6567">
        <v>587538</v>
      </c>
      <c r="B6567" t="s">
        <v>94</v>
      </c>
      <c r="C6567" t="s">
        <v>25</v>
      </c>
      <c r="D6567" t="s">
        <v>42</v>
      </c>
      <c r="E6567" t="s">
        <v>5752</v>
      </c>
      <c r="F6567" t="s">
        <v>38</v>
      </c>
      <c r="G6567" t="s">
        <v>39</v>
      </c>
      <c r="H6567">
        <v>44479</v>
      </c>
      <c r="I6567" t="str">
        <f>TEXT(Table1[[#This Row],[Issue_Date]],"mmm")</f>
        <v>Oct</v>
      </c>
      <c r="J6567">
        <v>44483</v>
      </c>
      <c r="K6567">
        <v>44453</v>
      </c>
      <c r="L6567" t="s">
        <v>30</v>
      </c>
      <c r="M6567" t="str">
        <f>IF(OR(Table1[[#This Row],[Loan_Status]]="Fully Paid",Table1[[#This Row],[Loan_Status]]="Current"),"Good Loan",IF(Table1[[#This Row],[Loan_Status]]="Charged Off","Bad Loan",""))</f>
        <v>Good Loan</v>
      </c>
      <c r="N6567">
        <v>44483</v>
      </c>
      <c r="O6567">
        <v>754851</v>
      </c>
      <c r="P6567" t="s">
        <v>3065</v>
      </c>
      <c r="Q6567" t="s">
        <v>214</v>
      </c>
      <c r="R6567" t="s">
        <v>41</v>
      </c>
      <c r="S6567" t="s">
        <v>34</v>
      </c>
      <c r="T6567">
        <v>26000</v>
      </c>
      <c r="U6567">
        <v>0.13289999999999999</v>
      </c>
      <c r="V6567">
        <v>257.22000000000003</v>
      </c>
      <c r="W6567">
        <v>0.1038</v>
      </c>
      <c r="X6567">
        <v>12000</v>
      </c>
      <c r="Y6567">
        <v>17</v>
      </c>
      <c r="Z6567">
        <v>15239</v>
      </c>
    </row>
    <row r="6568" spans="1:26" ht="14.25" customHeight="1">
      <c r="A6568">
        <v>879597</v>
      </c>
      <c r="B6568" t="s">
        <v>857</v>
      </c>
      <c r="C6568" t="s">
        <v>25</v>
      </c>
      <c r="D6568" t="s">
        <v>42</v>
      </c>
      <c r="E6568" t="s">
        <v>5753</v>
      </c>
      <c r="F6568" t="s">
        <v>38</v>
      </c>
      <c r="G6568" t="s">
        <v>39</v>
      </c>
      <c r="H6568">
        <v>44450</v>
      </c>
      <c r="I6568" t="str">
        <f>TEXT(Table1[[#This Row],[Issue_Date]],"mmm")</f>
        <v>Sep</v>
      </c>
      <c r="J6568">
        <v>44211</v>
      </c>
      <c r="K6568">
        <v>44541</v>
      </c>
      <c r="L6568" t="s">
        <v>30</v>
      </c>
      <c r="M6568" t="str">
        <f>IF(OR(Table1[[#This Row],[Loan_Status]]="Fully Paid",Table1[[#This Row],[Loan_Status]]="Current"),"Good Loan",IF(Table1[[#This Row],[Loan_Status]]="Charged Off","Bad Loan",""))</f>
        <v>Good Loan</v>
      </c>
      <c r="N6568">
        <v>44572</v>
      </c>
      <c r="O6568">
        <v>1094532</v>
      </c>
      <c r="P6568" t="s">
        <v>3065</v>
      </c>
      <c r="Q6568" t="s">
        <v>212</v>
      </c>
      <c r="R6568" t="s">
        <v>41</v>
      </c>
      <c r="S6568" t="s">
        <v>34</v>
      </c>
      <c r="T6568">
        <v>85000</v>
      </c>
      <c r="U6568">
        <v>0.2263</v>
      </c>
      <c r="V6568">
        <v>362.97</v>
      </c>
      <c r="W6568">
        <v>0.1171</v>
      </c>
      <c r="X6568">
        <v>16425</v>
      </c>
      <c r="Y6568">
        <v>35</v>
      </c>
      <c r="Z6568">
        <v>16900</v>
      </c>
    </row>
    <row r="6569" spans="1:26" ht="14.25" customHeight="1">
      <c r="A6569">
        <v>711548</v>
      </c>
      <c r="B6569" t="s">
        <v>35</v>
      </c>
      <c r="C6569" t="s">
        <v>25</v>
      </c>
      <c r="D6569" t="s">
        <v>64</v>
      </c>
      <c r="E6569" t="s">
        <v>5754</v>
      </c>
      <c r="F6569" t="s">
        <v>38</v>
      </c>
      <c r="G6569" t="s">
        <v>39</v>
      </c>
      <c r="H6569">
        <v>44266</v>
      </c>
      <c r="I6569" t="str">
        <f>TEXT(Table1[[#This Row],[Issue_Date]],"mmm")</f>
        <v>Mar</v>
      </c>
      <c r="J6569">
        <v>44332</v>
      </c>
      <c r="K6569">
        <v>44454</v>
      </c>
      <c r="L6569" t="s">
        <v>30</v>
      </c>
      <c r="M6569" t="str">
        <f>IF(OR(Table1[[#This Row],[Loan_Status]]="Fully Paid",Table1[[#This Row],[Loan_Status]]="Current"),"Good Loan",IF(Table1[[#This Row],[Loan_Status]]="Charged Off","Bad Loan",""))</f>
        <v>Good Loan</v>
      </c>
      <c r="N6569">
        <v>44484</v>
      </c>
      <c r="O6569">
        <v>904513</v>
      </c>
      <c r="P6569" t="s">
        <v>3065</v>
      </c>
      <c r="Q6569" t="s">
        <v>214</v>
      </c>
      <c r="R6569" t="s">
        <v>41</v>
      </c>
      <c r="S6569" t="s">
        <v>34</v>
      </c>
      <c r="T6569">
        <v>60000</v>
      </c>
      <c r="U6569">
        <v>0.19359999999999999</v>
      </c>
      <c r="V6569">
        <v>189.59</v>
      </c>
      <c r="W6569">
        <v>9.6299999999999997E-2</v>
      </c>
      <c r="X6569">
        <v>9000</v>
      </c>
      <c r="Y6569">
        <v>50</v>
      </c>
      <c r="Z6569">
        <v>11313</v>
      </c>
    </row>
    <row r="6570" spans="1:26" ht="14.25" customHeight="1">
      <c r="A6570">
        <v>747953</v>
      </c>
      <c r="B6570" t="s">
        <v>174</v>
      </c>
      <c r="C6570" t="s">
        <v>25</v>
      </c>
      <c r="D6570" t="s">
        <v>64</v>
      </c>
      <c r="E6570" t="s">
        <v>5755</v>
      </c>
      <c r="F6570" t="s">
        <v>38</v>
      </c>
      <c r="G6570" t="s">
        <v>39</v>
      </c>
      <c r="H6570">
        <v>44327</v>
      </c>
      <c r="I6570" t="str">
        <f>TEXT(Table1[[#This Row],[Issue_Date]],"mmm")</f>
        <v>May</v>
      </c>
      <c r="J6570">
        <v>44545</v>
      </c>
      <c r="K6570">
        <v>44358</v>
      </c>
      <c r="L6570" t="s">
        <v>30</v>
      </c>
      <c r="M6570" t="str">
        <f>IF(OR(Table1[[#This Row],[Loan_Status]]="Fully Paid",Table1[[#This Row],[Loan_Status]]="Current"),"Good Loan",IF(Table1[[#This Row],[Loan_Status]]="Charged Off","Bad Loan",""))</f>
        <v>Good Loan</v>
      </c>
      <c r="N6570">
        <v>44388</v>
      </c>
      <c r="O6570">
        <v>946950</v>
      </c>
      <c r="P6570" t="s">
        <v>3065</v>
      </c>
      <c r="Q6570" t="s">
        <v>212</v>
      </c>
      <c r="R6570" t="s">
        <v>41</v>
      </c>
      <c r="S6570" t="s">
        <v>34</v>
      </c>
      <c r="T6570">
        <v>249996</v>
      </c>
      <c r="U6570">
        <v>1.34E-2</v>
      </c>
      <c r="V6570">
        <v>422.25</v>
      </c>
      <c r="W6570">
        <v>0.1099</v>
      </c>
      <c r="X6570">
        <v>30000</v>
      </c>
      <c r="Y6570">
        <v>16</v>
      </c>
      <c r="Z6570">
        <v>19603</v>
      </c>
    </row>
    <row r="6571" spans="1:26" ht="14.25" customHeight="1">
      <c r="A6571">
        <v>586494</v>
      </c>
      <c r="B6571" t="s">
        <v>105</v>
      </c>
      <c r="C6571" t="s">
        <v>25</v>
      </c>
      <c r="D6571" t="s">
        <v>64</v>
      </c>
      <c r="E6571" t="s">
        <v>5756</v>
      </c>
      <c r="F6571" t="s">
        <v>38</v>
      </c>
      <c r="G6571" t="s">
        <v>39</v>
      </c>
      <c r="H6571">
        <v>44449</v>
      </c>
      <c r="I6571" t="str">
        <f>TEXT(Table1[[#This Row],[Issue_Date]],"mmm")</f>
        <v>Sep</v>
      </c>
      <c r="J6571">
        <v>44484</v>
      </c>
      <c r="K6571">
        <v>44484</v>
      </c>
      <c r="L6571" t="s">
        <v>30</v>
      </c>
      <c r="M6571" t="str">
        <f>IF(OR(Table1[[#This Row],[Loan_Status]]="Fully Paid",Table1[[#This Row],[Loan_Status]]="Current"),"Good Loan",IF(Table1[[#This Row],[Loan_Status]]="Charged Off","Bad Loan",""))</f>
        <v>Good Loan</v>
      </c>
      <c r="N6571">
        <v>44515</v>
      </c>
      <c r="O6571">
        <v>753458</v>
      </c>
      <c r="P6571" t="s">
        <v>3065</v>
      </c>
      <c r="Q6571" t="s">
        <v>55</v>
      </c>
      <c r="R6571" t="s">
        <v>41</v>
      </c>
      <c r="S6571" t="s">
        <v>34</v>
      </c>
      <c r="T6571">
        <v>37000</v>
      </c>
      <c r="U6571">
        <v>0.23769999999999999</v>
      </c>
      <c r="V6571">
        <v>266.08999999999997</v>
      </c>
      <c r="W6571">
        <v>0.1186</v>
      </c>
      <c r="X6571">
        <v>12000</v>
      </c>
      <c r="Y6571">
        <v>25</v>
      </c>
      <c r="Z6571">
        <v>15965</v>
      </c>
    </row>
    <row r="6572" spans="1:26" ht="14.25" customHeight="1">
      <c r="A6572">
        <v>995579</v>
      </c>
      <c r="B6572" t="s">
        <v>90</v>
      </c>
      <c r="C6572" t="s">
        <v>25</v>
      </c>
      <c r="D6572" t="s">
        <v>59</v>
      </c>
      <c r="E6572" t="s">
        <v>5757</v>
      </c>
      <c r="F6572" t="s">
        <v>38</v>
      </c>
      <c r="G6572" t="s">
        <v>39</v>
      </c>
      <c r="H6572">
        <v>44511</v>
      </c>
      <c r="I6572" t="str">
        <f>TEXT(Table1[[#This Row],[Issue_Date]],"mmm")</f>
        <v>Nov</v>
      </c>
      <c r="J6572">
        <v>44302</v>
      </c>
      <c r="K6572">
        <v>44329</v>
      </c>
      <c r="L6572" t="s">
        <v>30</v>
      </c>
      <c r="M6572" t="str">
        <f>IF(OR(Table1[[#This Row],[Loan_Status]]="Fully Paid",Table1[[#This Row],[Loan_Status]]="Current"),"Good Loan",IF(Table1[[#This Row],[Loan_Status]]="Charged Off","Bad Loan",""))</f>
        <v>Good Loan</v>
      </c>
      <c r="N6572">
        <v>44360</v>
      </c>
      <c r="O6572">
        <v>1220162</v>
      </c>
      <c r="P6572" t="s">
        <v>3065</v>
      </c>
      <c r="Q6572" t="s">
        <v>58</v>
      </c>
      <c r="R6572" t="s">
        <v>41</v>
      </c>
      <c r="S6572" t="s">
        <v>34</v>
      </c>
      <c r="T6572">
        <v>115000</v>
      </c>
      <c r="U6572">
        <v>0.1207</v>
      </c>
      <c r="V6572">
        <v>673.72</v>
      </c>
      <c r="W6572">
        <v>0.1242</v>
      </c>
      <c r="X6572">
        <v>30000</v>
      </c>
      <c r="Y6572">
        <v>27</v>
      </c>
      <c r="Z6572">
        <v>34983</v>
      </c>
    </row>
    <row r="6573" spans="1:26" ht="14.25" customHeight="1">
      <c r="A6573">
        <v>978679</v>
      </c>
      <c r="B6573" t="s">
        <v>24</v>
      </c>
      <c r="C6573" t="s">
        <v>25</v>
      </c>
      <c r="D6573" t="s">
        <v>59</v>
      </c>
      <c r="E6573" t="s">
        <v>5758</v>
      </c>
      <c r="F6573" t="s">
        <v>38</v>
      </c>
      <c r="G6573" t="s">
        <v>39</v>
      </c>
      <c r="H6573">
        <v>44480</v>
      </c>
      <c r="I6573" t="str">
        <f>TEXT(Table1[[#This Row],[Issue_Date]],"mmm")</f>
        <v>Oct</v>
      </c>
      <c r="J6573">
        <v>44332</v>
      </c>
      <c r="K6573">
        <v>44389</v>
      </c>
      <c r="L6573" t="s">
        <v>30</v>
      </c>
      <c r="M6573" t="str">
        <f>IF(OR(Table1[[#This Row],[Loan_Status]]="Fully Paid",Table1[[#This Row],[Loan_Status]]="Current"),"Good Loan",IF(Table1[[#This Row],[Loan_Status]]="Charged Off","Bad Loan",""))</f>
        <v>Good Loan</v>
      </c>
      <c r="N6573">
        <v>44420</v>
      </c>
      <c r="O6573">
        <v>1201742</v>
      </c>
      <c r="P6573" t="s">
        <v>3065</v>
      </c>
      <c r="Q6573" t="s">
        <v>58</v>
      </c>
      <c r="R6573" t="s">
        <v>41</v>
      </c>
      <c r="S6573" t="s">
        <v>34</v>
      </c>
      <c r="T6573">
        <v>175000</v>
      </c>
      <c r="U6573">
        <v>9.4399999999999998E-2</v>
      </c>
      <c r="V6573">
        <v>561.44000000000005</v>
      </c>
      <c r="W6573">
        <v>0.1242</v>
      </c>
      <c r="X6573">
        <v>25000</v>
      </c>
      <c r="Y6573">
        <v>53</v>
      </c>
      <c r="Z6573">
        <v>27213</v>
      </c>
    </row>
    <row r="6574" spans="1:26" ht="14.25" customHeight="1">
      <c r="A6574">
        <v>744048</v>
      </c>
      <c r="B6574" t="s">
        <v>24</v>
      </c>
      <c r="C6574" t="s">
        <v>25</v>
      </c>
      <c r="D6574" t="s">
        <v>73</v>
      </c>
      <c r="E6574" t="s">
        <v>5759</v>
      </c>
      <c r="F6574" t="s">
        <v>38</v>
      </c>
      <c r="G6574" t="s">
        <v>39</v>
      </c>
      <c r="H6574">
        <v>44327</v>
      </c>
      <c r="I6574" t="str">
        <f>TEXT(Table1[[#This Row],[Issue_Date]],"mmm")</f>
        <v>May</v>
      </c>
      <c r="J6574">
        <v>44332</v>
      </c>
      <c r="K6574">
        <v>44332</v>
      </c>
      <c r="L6574" t="s">
        <v>30</v>
      </c>
      <c r="M6574" t="str">
        <f>IF(OR(Table1[[#This Row],[Loan_Status]]="Fully Paid",Table1[[#This Row],[Loan_Status]]="Current"),"Good Loan",IF(Table1[[#This Row],[Loan_Status]]="Charged Off","Bad Loan",""))</f>
        <v>Good Loan</v>
      </c>
      <c r="N6574">
        <v>44363</v>
      </c>
      <c r="O6574">
        <v>942453</v>
      </c>
      <c r="P6574" t="s">
        <v>3065</v>
      </c>
      <c r="Q6574" t="s">
        <v>212</v>
      </c>
      <c r="R6574" t="s">
        <v>41</v>
      </c>
      <c r="S6574" t="s">
        <v>34</v>
      </c>
      <c r="T6574">
        <v>140000</v>
      </c>
      <c r="U6574">
        <v>0.19320000000000001</v>
      </c>
      <c r="V6574">
        <v>421.71</v>
      </c>
      <c r="W6574">
        <v>0.1099</v>
      </c>
      <c r="X6574">
        <v>19400</v>
      </c>
      <c r="Y6574">
        <v>27</v>
      </c>
      <c r="Z6574">
        <v>25302</v>
      </c>
    </row>
    <row r="6575" spans="1:26" ht="14.25" customHeight="1">
      <c r="A6575">
        <v>711870</v>
      </c>
      <c r="B6575" t="s">
        <v>131</v>
      </c>
      <c r="C6575" t="s">
        <v>25</v>
      </c>
      <c r="D6575" t="s">
        <v>73</v>
      </c>
      <c r="E6575" t="s">
        <v>5760</v>
      </c>
      <c r="F6575" t="s">
        <v>38</v>
      </c>
      <c r="G6575" t="s">
        <v>39</v>
      </c>
      <c r="H6575">
        <v>44266</v>
      </c>
      <c r="I6575" t="str">
        <f>TEXT(Table1[[#This Row],[Issue_Date]],"mmm")</f>
        <v>Mar</v>
      </c>
      <c r="J6575">
        <v>44302</v>
      </c>
      <c r="K6575">
        <v>44302</v>
      </c>
      <c r="L6575" t="s">
        <v>30</v>
      </c>
      <c r="M6575" t="str">
        <f>IF(OR(Table1[[#This Row],[Loan_Status]]="Fully Paid",Table1[[#This Row],[Loan_Status]]="Current"),"Good Loan",IF(Table1[[#This Row],[Loan_Status]]="Charged Off","Bad Loan",""))</f>
        <v>Good Loan</v>
      </c>
      <c r="N6575">
        <v>44332</v>
      </c>
      <c r="O6575">
        <v>904870</v>
      </c>
      <c r="P6575" t="s">
        <v>3065</v>
      </c>
      <c r="Q6575" t="s">
        <v>58</v>
      </c>
      <c r="R6575" t="s">
        <v>41</v>
      </c>
      <c r="S6575" t="s">
        <v>34</v>
      </c>
      <c r="T6575">
        <v>67000</v>
      </c>
      <c r="U6575">
        <v>0.154</v>
      </c>
      <c r="V6575">
        <v>162.1</v>
      </c>
      <c r="W6575">
        <v>0.1074</v>
      </c>
      <c r="X6575">
        <v>7500</v>
      </c>
      <c r="Y6575">
        <v>43</v>
      </c>
      <c r="Z6575">
        <v>9726</v>
      </c>
    </row>
    <row r="6576" spans="1:26" ht="14.25" customHeight="1">
      <c r="A6576">
        <v>866975</v>
      </c>
      <c r="B6576" t="s">
        <v>35</v>
      </c>
      <c r="C6576" t="s">
        <v>25</v>
      </c>
      <c r="D6576" t="s">
        <v>98</v>
      </c>
      <c r="E6576" t="s">
        <v>5761</v>
      </c>
      <c r="F6576" t="s">
        <v>38</v>
      </c>
      <c r="G6576" t="s">
        <v>39</v>
      </c>
      <c r="H6576">
        <v>44450</v>
      </c>
      <c r="I6576" t="str">
        <f>TEXT(Table1[[#This Row],[Issue_Date]],"mmm")</f>
        <v>Sep</v>
      </c>
      <c r="J6576">
        <v>44332</v>
      </c>
      <c r="K6576">
        <v>44270</v>
      </c>
      <c r="L6576" t="s">
        <v>30</v>
      </c>
      <c r="M6576" t="str">
        <f>IF(OR(Table1[[#This Row],[Loan_Status]]="Fully Paid",Table1[[#This Row],[Loan_Status]]="Current"),"Good Loan",IF(Table1[[#This Row],[Loan_Status]]="Charged Off","Bad Loan",""))</f>
        <v>Good Loan</v>
      </c>
      <c r="N6576">
        <v>44301</v>
      </c>
      <c r="O6576">
        <v>1080501</v>
      </c>
      <c r="P6576" t="s">
        <v>3065</v>
      </c>
      <c r="Q6576" t="s">
        <v>40</v>
      </c>
      <c r="R6576" t="s">
        <v>41</v>
      </c>
      <c r="S6576" t="s">
        <v>34</v>
      </c>
      <c r="T6576">
        <v>88000</v>
      </c>
      <c r="U6576">
        <v>0.19009999999999999</v>
      </c>
      <c r="V6576">
        <v>352.7</v>
      </c>
      <c r="W6576">
        <v>0.10589999999999999</v>
      </c>
      <c r="X6576">
        <v>25000</v>
      </c>
      <c r="Y6576">
        <v>30</v>
      </c>
      <c r="Z6576">
        <v>20709</v>
      </c>
    </row>
    <row r="6577" spans="1:26" ht="14.25" customHeight="1">
      <c r="A6577">
        <v>1032166</v>
      </c>
      <c r="B6577" t="s">
        <v>70</v>
      </c>
      <c r="C6577" t="s">
        <v>25</v>
      </c>
      <c r="D6577" t="s">
        <v>26</v>
      </c>
      <c r="E6577" t="s">
        <v>5762</v>
      </c>
      <c r="F6577" t="s">
        <v>38</v>
      </c>
      <c r="G6577" t="s">
        <v>39</v>
      </c>
      <c r="H6577">
        <v>44541</v>
      </c>
      <c r="I6577" t="str">
        <f>TEXT(Table1[[#This Row],[Issue_Date]],"mmm")</f>
        <v>Dec</v>
      </c>
      <c r="J6577">
        <v>44332</v>
      </c>
      <c r="K6577">
        <v>44512</v>
      </c>
      <c r="L6577" t="s">
        <v>30</v>
      </c>
      <c r="M6577" t="str">
        <f>IF(OR(Table1[[#This Row],[Loan_Status]]="Fully Paid",Table1[[#This Row],[Loan_Status]]="Current"),"Good Loan",IF(Table1[[#This Row],[Loan_Status]]="Charged Off","Bad Loan",""))</f>
        <v>Good Loan</v>
      </c>
      <c r="N6577">
        <v>44542</v>
      </c>
      <c r="O6577">
        <v>1261623</v>
      </c>
      <c r="P6577" t="s">
        <v>3065</v>
      </c>
      <c r="Q6577" t="s">
        <v>40</v>
      </c>
      <c r="R6577" t="s">
        <v>41</v>
      </c>
      <c r="S6577" t="s">
        <v>34</v>
      </c>
      <c r="T6577">
        <v>56510</v>
      </c>
      <c r="U6577">
        <v>8.9200000000000002E-2</v>
      </c>
      <c r="V6577">
        <v>334.31</v>
      </c>
      <c r="W6577">
        <v>0.1065</v>
      </c>
      <c r="X6577">
        <v>15500</v>
      </c>
      <c r="Y6577">
        <v>17</v>
      </c>
      <c r="Z6577">
        <v>16915</v>
      </c>
    </row>
    <row r="6578" spans="1:26" ht="14.25" customHeight="1">
      <c r="A6578">
        <v>724386</v>
      </c>
      <c r="B6578" t="s">
        <v>47</v>
      </c>
      <c r="C6578" t="s">
        <v>25</v>
      </c>
      <c r="D6578" t="s">
        <v>36</v>
      </c>
      <c r="E6578" t="s">
        <v>5763</v>
      </c>
      <c r="F6578" t="s">
        <v>38</v>
      </c>
      <c r="G6578" t="s">
        <v>39</v>
      </c>
      <c r="H6578">
        <v>44297</v>
      </c>
      <c r="I6578" t="str">
        <f>TEXT(Table1[[#This Row],[Issue_Date]],"mmm")</f>
        <v>Apr</v>
      </c>
      <c r="J6578">
        <v>44332</v>
      </c>
      <c r="K6578">
        <v>44302</v>
      </c>
      <c r="L6578" t="s">
        <v>30</v>
      </c>
      <c r="M6578" t="str">
        <f>IF(OR(Table1[[#This Row],[Loan_Status]]="Fully Paid",Table1[[#This Row],[Loan_Status]]="Current"),"Good Loan",IF(Table1[[#This Row],[Loan_Status]]="Charged Off","Bad Loan",""))</f>
        <v>Good Loan</v>
      </c>
      <c r="N6578">
        <v>44332</v>
      </c>
      <c r="O6578">
        <v>919494</v>
      </c>
      <c r="P6578" t="s">
        <v>3065</v>
      </c>
      <c r="Q6578" t="s">
        <v>214</v>
      </c>
      <c r="R6578" t="s">
        <v>41</v>
      </c>
      <c r="S6578" t="s">
        <v>34</v>
      </c>
      <c r="T6578">
        <v>60000</v>
      </c>
      <c r="U6578">
        <v>0.13159999999999999</v>
      </c>
      <c r="V6578">
        <v>337.05</v>
      </c>
      <c r="W6578">
        <v>9.6299999999999997E-2</v>
      </c>
      <c r="X6578">
        <v>16000</v>
      </c>
      <c r="Y6578">
        <v>15</v>
      </c>
      <c r="Z6578">
        <v>20223</v>
      </c>
    </row>
    <row r="6579" spans="1:26" ht="14.25" customHeight="1">
      <c r="A6579">
        <v>649769</v>
      </c>
      <c r="B6579" t="s">
        <v>305</v>
      </c>
      <c r="C6579" t="s">
        <v>25</v>
      </c>
      <c r="D6579" t="s">
        <v>36</v>
      </c>
      <c r="E6579" t="s">
        <v>5764</v>
      </c>
      <c r="F6579" t="s">
        <v>38</v>
      </c>
      <c r="G6579" t="s">
        <v>39</v>
      </c>
      <c r="H6579">
        <v>44207</v>
      </c>
      <c r="I6579" t="str">
        <f>TEXT(Table1[[#This Row],[Issue_Date]],"mmm")</f>
        <v>Jan</v>
      </c>
      <c r="J6579">
        <v>44332</v>
      </c>
      <c r="K6579">
        <v>44243</v>
      </c>
      <c r="L6579" t="s">
        <v>30</v>
      </c>
      <c r="M6579" t="str">
        <f>IF(OR(Table1[[#This Row],[Loan_Status]]="Fully Paid",Table1[[#This Row],[Loan_Status]]="Current"),"Good Loan",IF(Table1[[#This Row],[Loan_Status]]="Charged Off","Bad Loan",""))</f>
        <v>Good Loan</v>
      </c>
      <c r="N6579">
        <v>44271</v>
      </c>
      <c r="O6579">
        <v>831225</v>
      </c>
      <c r="P6579" t="s">
        <v>3065</v>
      </c>
      <c r="Q6579" t="s">
        <v>58</v>
      </c>
      <c r="R6579" t="s">
        <v>41</v>
      </c>
      <c r="S6579" t="s">
        <v>34</v>
      </c>
      <c r="T6579">
        <v>54000</v>
      </c>
      <c r="U6579">
        <v>0.23180000000000001</v>
      </c>
      <c r="V6579">
        <v>185.88</v>
      </c>
      <c r="W6579">
        <v>0.1074</v>
      </c>
      <c r="X6579">
        <v>8600</v>
      </c>
      <c r="Y6579">
        <v>13</v>
      </c>
      <c r="Z6579">
        <v>11152</v>
      </c>
    </row>
    <row r="6580" spans="1:26" ht="14.25" customHeight="1">
      <c r="A6580">
        <v>701627</v>
      </c>
      <c r="B6580" t="s">
        <v>131</v>
      </c>
      <c r="C6580" t="s">
        <v>25</v>
      </c>
      <c r="D6580" t="s">
        <v>81</v>
      </c>
      <c r="E6580" t="s">
        <v>5765</v>
      </c>
      <c r="F6580" t="s">
        <v>38</v>
      </c>
      <c r="G6580" t="s">
        <v>39</v>
      </c>
      <c r="H6580">
        <v>44266</v>
      </c>
      <c r="I6580" t="str">
        <f>TEXT(Table1[[#This Row],[Issue_Date]],"mmm")</f>
        <v>Mar</v>
      </c>
      <c r="J6580">
        <v>44332</v>
      </c>
      <c r="K6580">
        <v>44360</v>
      </c>
      <c r="L6580" t="s">
        <v>30</v>
      </c>
      <c r="M6580" t="str">
        <f>IF(OR(Table1[[#This Row],[Loan_Status]]="Fully Paid",Table1[[#This Row],[Loan_Status]]="Current"),"Good Loan",IF(Table1[[#This Row],[Loan_Status]]="Charged Off","Bad Loan",""))</f>
        <v>Good Loan</v>
      </c>
      <c r="N6580">
        <v>44390</v>
      </c>
      <c r="O6580">
        <v>893382</v>
      </c>
      <c r="P6580" t="s">
        <v>3065</v>
      </c>
      <c r="Q6580" t="s">
        <v>55</v>
      </c>
      <c r="R6580" t="s">
        <v>41</v>
      </c>
      <c r="S6580" t="s">
        <v>34</v>
      </c>
      <c r="T6580">
        <v>67656</v>
      </c>
      <c r="U6580">
        <v>0.15010000000000001</v>
      </c>
      <c r="V6580">
        <v>261.57</v>
      </c>
      <c r="W6580">
        <v>0.1111</v>
      </c>
      <c r="X6580">
        <v>12000</v>
      </c>
      <c r="Y6580">
        <v>24</v>
      </c>
      <c r="Z6580">
        <v>14472</v>
      </c>
    </row>
    <row r="6581" spans="1:26" ht="14.25" customHeight="1">
      <c r="A6581">
        <v>996790</v>
      </c>
      <c r="B6581" t="s">
        <v>108</v>
      </c>
      <c r="C6581" t="s">
        <v>25</v>
      </c>
      <c r="D6581" t="s">
        <v>86</v>
      </c>
      <c r="E6581" t="s">
        <v>5766</v>
      </c>
      <c r="F6581" t="s">
        <v>38</v>
      </c>
      <c r="G6581" t="s">
        <v>39</v>
      </c>
      <c r="H6581">
        <v>44480</v>
      </c>
      <c r="I6581" t="str">
        <f>TEXT(Table1[[#This Row],[Issue_Date]],"mmm")</f>
        <v>Oct</v>
      </c>
      <c r="J6581">
        <v>44270</v>
      </c>
      <c r="K6581">
        <v>44239</v>
      </c>
      <c r="L6581" t="s">
        <v>30</v>
      </c>
      <c r="M6581" t="str">
        <f>IF(OR(Table1[[#This Row],[Loan_Status]]="Fully Paid",Table1[[#This Row],[Loan_Status]]="Current"),"Good Loan",IF(Table1[[#This Row],[Loan_Status]]="Charged Off","Bad Loan",""))</f>
        <v>Good Loan</v>
      </c>
      <c r="N6581">
        <v>44267</v>
      </c>
      <c r="O6581">
        <v>1221648</v>
      </c>
      <c r="P6581" t="s">
        <v>3065</v>
      </c>
      <c r="Q6581" t="s">
        <v>214</v>
      </c>
      <c r="R6581" t="s">
        <v>41</v>
      </c>
      <c r="S6581" t="s">
        <v>34</v>
      </c>
      <c r="T6581">
        <v>70000</v>
      </c>
      <c r="U6581">
        <v>3.0200000000000001E-2</v>
      </c>
      <c r="V6581">
        <v>318.05</v>
      </c>
      <c r="W6581">
        <v>9.9099999999999994E-2</v>
      </c>
      <c r="X6581">
        <v>15000</v>
      </c>
      <c r="Y6581">
        <v>20</v>
      </c>
      <c r="Z6581">
        <v>15370</v>
      </c>
    </row>
    <row r="6582" spans="1:26" ht="14.25" customHeight="1">
      <c r="A6582">
        <v>599951</v>
      </c>
      <c r="B6582" t="s">
        <v>63</v>
      </c>
      <c r="C6582" t="s">
        <v>25</v>
      </c>
      <c r="D6582" t="s">
        <v>48</v>
      </c>
      <c r="E6582" t="s">
        <v>5767</v>
      </c>
      <c r="F6582" t="s">
        <v>38</v>
      </c>
      <c r="G6582" t="s">
        <v>39</v>
      </c>
      <c r="H6582">
        <v>44479</v>
      </c>
      <c r="I6582" t="str">
        <f>TEXT(Table1[[#This Row],[Issue_Date]],"mmm")</f>
        <v>Oct</v>
      </c>
      <c r="J6582">
        <v>44302</v>
      </c>
      <c r="K6582">
        <v>44515</v>
      </c>
      <c r="L6582" t="s">
        <v>30</v>
      </c>
      <c r="M6582" t="str">
        <f>IF(OR(Table1[[#This Row],[Loan_Status]]="Fully Paid",Table1[[#This Row],[Loan_Status]]="Current"),"Good Loan",IF(Table1[[#This Row],[Loan_Status]]="Charged Off","Bad Loan",""))</f>
        <v>Good Loan</v>
      </c>
      <c r="N6582">
        <v>44545</v>
      </c>
      <c r="O6582">
        <v>770053</v>
      </c>
      <c r="P6582" t="s">
        <v>3065</v>
      </c>
      <c r="Q6582" t="s">
        <v>214</v>
      </c>
      <c r="R6582" t="s">
        <v>41</v>
      </c>
      <c r="S6582" t="s">
        <v>34</v>
      </c>
      <c r="T6582">
        <v>65000</v>
      </c>
      <c r="U6582">
        <v>0.161</v>
      </c>
      <c r="V6582">
        <v>178.03</v>
      </c>
      <c r="W6582">
        <v>8.8800000000000004E-2</v>
      </c>
      <c r="X6582">
        <v>12000</v>
      </c>
      <c r="Y6582">
        <v>31</v>
      </c>
      <c r="Z6582">
        <v>10681</v>
      </c>
    </row>
    <row r="6583" spans="1:26" ht="14.25" customHeight="1">
      <c r="A6583">
        <v>642354</v>
      </c>
      <c r="B6583" t="s">
        <v>47</v>
      </c>
      <c r="C6583" t="s">
        <v>25</v>
      </c>
      <c r="D6583" t="s">
        <v>48</v>
      </c>
      <c r="E6583" t="s">
        <v>575</v>
      </c>
      <c r="F6583" t="s">
        <v>38</v>
      </c>
      <c r="G6583" t="s">
        <v>39</v>
      </c>
      <c r="H6583">
        <v>44207</v>
      </c>
      <c r="I6583" t="str">
        <f>TEXT(Table1[[#This Row],[Issue_Date]],"mmm")</f>
        <v>Jan</v>
      </c>
      <c r="J6583">
        <v>44332</v>
      </c>
      <c r="K6583">
        <v>44451</v>
      </c>
      <c r="L6583" t="s">
        <v>30</v>
      </c>
      <c r="M6583" t="str">
        <f>IF(OR(Table1[[#This Row],[Loan_Status]]="Fully Paid",Table1[[#This Row],[Loan_Status]]="Current"),"Good Loan",IF(Table1[[#This Row],[Loan_Status]]="Charged Off","Bad Loan",""))</f>
        <v>Good Loan</v>
      </c>
      <c r="N6583">
        <v>44481</v>
      </c>
      <c r="O6583">
        <v>822197</v>
      </c>
      <c r="P6583" t="s">
        <v>3065</v>
      </c>
      <c r="Q6583" t="s">
        <v>212</v>
      </c>
      <c r="R6583" t="s">
        <v>41</v>
      </c>
      <c r="S6583" t="s">
        <v>34</v>
      </c>
      <c r="T6583">
        <v>90000</v>
      </c>
      <c r="U6583">
        <v>0.13669999999999999</v>
      </c>
      <c r="V6583">
        <v>273.79000000000002</v>
      </c>
      <c r="W6583">
        <v>9.6199999999999994E-2</v>
      </c>
      <c r="X6583">
        <v>13000</v>
      </c>
      <c r="Y6583">
        <v>63</v>
      </c>
      <c r="Z6583">
        <v>14813</v>
      </c>
    </row>
    <row r="6584" spans="1:26" ht="14.25" customHeight="1">
      <c r="A6584">
        <v>541599</v>
      </c>
      <c r="B6584" t="s">
        <v>280</v>
      </c>
      <c r="C6584" t="s">
        <v>25</v>
      </c>
      <c r="D6584" t="s">
        <v>48</v>
      </c>
      <c r="E6584" t="s">
        <v>5768</v>
      </c>
      <c r="F6584" t="s">
        <v>38</v>
      </c>
      <c r="G6584" t="s">
        <v>39</v>
      </c>
      <c r="H6584">
        <v>44387</v>
      </c>
      <c r="I6584" t="str">
        <f>TEXT(Table1[[#This Row],[Issue_Date]],"mmm")</f>
        <v>Jul</v>
      </c>
      <c r="J6584">
        <v>44302</v>
      </c>
      <c r="K6584">
        <v>44361</v>
      </c>
      <c r="L6584" t="s">
        <v>30</v>
      </c>
      <c r="M6584" t="str">
        <f>IF(OR(Table1[[#This Row],[Loan_Status]]="Fully Paid",Table1[[#This Row],[Loan_Status]]="Current"),"Good Loan",IF(Table1[[#This Row],[Loan_Status]]="Charged Off","Bad Loan",""))</f>
        <v>Good Loan</v>
      </c>
      <c r="N6584">
        <v>44391</v>
      </c>
      <c r="O6584">
        <v>699036</v>
      </c>
      <c r="P6584" t="s">
        <v>3065</v>
      </c>
      <c r="Q6584" t="s">
        <v>58</v>
      </c>
      <c r="R6584" t="s">
        <v>41</v>
      </c>
      <c r="S6584" t="s">
        <v>34</v>
      </c>
      <c r="T6584">
        <v>83000</v>
      </c>
      <c r="U6584">
        <v>3.4700000000000002E-2</v>
      </c>
      <c r="V6584">
        <v>219.88</v>
      </c>
      <c r="W6584">
        <v>0.1149</v>
      </c>
      <c r="X6584">
        <v>10000</v>
      </c>
      <c r="Y6584">
        <v>21</v>
      </c>
      <c r="Z6584">
        <v>13010</v>
      </c>
    </row>
    <row r="6585" spans="1:26" ht="14.25" customHeight="1">
      <c r="A6585">
        <v>560155</v>
      </c>
      <c r="B6585" t="s">
        <v>170</v>
      </c>
      <c r="C6585" t="s">
        <v>25</v>
      </c>
      <c r="D6585" t="s">
        <v>48</v>
      </c>
      <c r="E6585" t="s">
        <v>5769</v>
      </c>
      <c r="F6585" t="s">
        <v>38</v>
      </c>
      <c r="G6585" t="s">
        <v>39</v>
      </c>
      <c r="H6585">
        <v>44418</v>
      </c>
      <c r="I6585" t="str">
        <f>TEXT(Table1[[#This Row],[Issue_Date]],"mmm")</f>
        <v>Aug</v>
      </c>
      <c r="J6585">
        <v>44268</v>
      </c>
      <c r="K6585">
        <v>44240</v>
      </c>
      <c r="L6585" t="s">
        <v>30</v>
      </c>
      <c r="M6585" t="str">
        <f>IF(OR(Table1[[#This Row],[Loan_Status]]="Fully Paid",Table1[[#This Row],[Loan_Status]]="Current"),"Good Loan",IF(Table1[[#This Row],[Loan_Status]]="Charged Off","Bad Loan",""))</f>
        <v>Good Loan</v>
      </c>
      <c r="N6585">
        <v>44268</v>
      </c>
      <c r="O6585">
        <v>708240</v>
      </c>
      <c r="P6585" t="s">
        <v>3065</v>
      </c>
      <c r="Q6585" t="s">
        <v>58</v>
      </c>
      <c r="R6585" t="s">
        <v>41</v>
      </c>
      <c r="S6585" t="s">
        <v>34</v>
      </c>
      <c r="T6585">
        <v>79000</v>
      </c>
      <c r="U6585">
        <v>0.1704</v>
      </c>
      <c r="V6585">
        <v>356.2</v>
      </c>
      <c r="W6585">
        <v>0.1149</v>
      </c>
      <c r="X6585">
        <v>16200</v>
      </c>
      <c r="Y6585">
        <v>30</v>
      </c>
      <c r="Z6585">
        <v>19938</v>
      </c>
    </row>
    <row r="6586" spans="1:26" ht="14.25" customHeight="1">
      <c r="A6586">
        <v>833558</v>
      </c>
      <c r="B6586" t="s">
        <v>112</v>
      </c>
      <c r="C6586" t="s">
        <v>25</v>
      </c>
      <c r="D6586" t="s">
        <v>48</v>
      </c>
      <c r="E6586" t="s">
        <v>4225</v>
      </c>
      <c r="F6586" t="s">
        <v>38</v>
      </c>
      <c r="G6586" t="s">
        <v>39</v>
      </c>
      <c r="H6586">
        <v>44419</v>
      </c>
      <c r="I6586" t="str">
        <f>TEXT(Table1[[#This Row],[Issue_Date]],"mmm")</f>
        <v>Aug</v>
      </c>
      <c r="J6586">
        <v>44392</v>
      </c>
      <c r="K6586">
        <v>44362</v>
      </c>
      <c r="L6586" t="s">
        <v>30</v>
      </c>
      <c r="M6586" t="str">
        <f>IF(OR(Table1[[#This Row],[Loan_Status]]="Fully Paid",Table1[[#This Row],[Loan_Status]]="Current"),"Good Loan",IF(Table1[[#This Row],[Loan_Status]]="Charged Off","Bad Loan",""))</f>
        <v>Good Loan</v>
      </c>
      <c r="N6586">
        <v>44392</v>
      </c>
      <c r="O6586">
        <v>1043221</v>
      </c>
      <c r="P6586" t="s">
        <v>3065</v>
      </c>
      <c r="Q6586" t="s">
        <v>55</v>
      </c>
      <c r="R6586" t="s">
        <v>41</v>
      </c>
      <c r="S6586" t="s">
        <v>34</v>
      </c>
      <c r="T6586">
        <v>130000</v>
      </c>
      <c r="U6586">
        <v>3.1899999999999998E-2</v>
      </c>
      <c r="V6586">
        <v>555.99</v>
      </c>
      <c r="W6586">
        <v>0.11990000000000001</v>
      </c>
      <c r="X6586">
        <v>25000</v>
      </c>
      <c r="Y6586">
        <v>37</v>
      </c>
      <c r="Z6586">
        <v>32875</v>
      </c>
    </row>
    <row r="6587" spans="1:26" ht="14.25" customHeight="1">
      <c r="A6587">
        <v>662552</v>
      </c>
      <c r="B6587" t="s">
        <v>305</v>
      </c>
      <c r="C6587" t="s">
        <v>25</v>
      </c>
      <c r="D6587" t="s">
        <v>42</v>
      </c>
      <c r="E6587" t="s">
        <v>5770</v>
      </c>
      <c r="F6587" t="s">
        <v>38</v>
      </c>
      <c r="G6587" t="s">
        <v>39</v>
      </c>
      <c r="H6587">
        <v>44238</v>
      </c>
      <c r="I6587" t="str">
        <f>TEXT(Table1[[#This Row],[Issue_Date]],"mmm")</f>
        <v>Feb</v>
      </c>
      <c r="J6587">
        <v>44302</v>
      </c>
      <c r="K6587">
        <v>44209</v>
      </c>
      <c r="L6587" t="s">
        <v>30</v>
      </c>
      <c r="M6587" t="str">
        <f>IF(OR(Table1[[#This Row],[Loan_Status]]="Fully Paid",Table1[[#This Row],[Loan_Status]]="Current"),"Good Loan",IF(Table1[[#This Row],[Loan_Status]]="Charged Off","Bad Loan",""))</f>
        <v>Good Loan</v>
      </c>
      <c r="N6587">
        <v>44240</v>
      </c>
      <c r="O6587">
        <v>847281</v>
      </c>
      <c r="P6587" t="s">
        <v>3065</v>
      </c>
      <c r="Q6587" t="s">
        <v>58</v>
      </c>
      <c r="R6587" t="s">
        <v>41</v>
      </c>
      <c r="S6587" t="s">
        <v>34</v>
      </c>
      <c r="T6587">
        <v>38000</v>
      </c>
      <c r="U6587">
        <v>7.4499999999999997E-2</v>
      </c>
      <c r="V6587">
        <v>183.72</v>
      </c>
      <c r="W6587">
        <v>0.1074</v>
      </c>
      <c r="X6587">
        <v>8500</v>
      </c>
      <c r="Y6587">
        <v>28</v>
      </c>
      <c r="Z6587">
        <v>9990</v>
      </c>
    </row>
    <row r="6588" spans="1:26" ht="14.25" customHeight="1">
      <c r="A6588">
        <v>753616</v>
      </c>
      <c r="B6588" t="s">
        <v>305</v>
      </c>
      <c r="C6588" t="s">
        <v>25</v>
      </c>
      <c r="D6588" t="s">
        <v>42</v>
      </c>
      <c r="E6588" t="s">
        <v>5771</v>
      </c>
      <c r="F6588" t="s">
        <v>38</v>
      </c>
      <c r="G6588" t="s">
        <v>39</v>
      </c>
      <c r="H6588">
        <v>44327</v>
      </c>
      <c r="I6588" t="str">
        <f>TEXT(Table1[[#This Row],[Issue_Date]],"mmm")</f>
        <v>May</v>
      </c>
      <c r="J6588">
        <v>44328</v>
      </c>
      <c r="K6588">
        <v>44359</v>
      </c>
      <c r="L6588" t="s">
        <v>30</v>
      </c>
      <c r="M6588" t="str">
        <f>IF(OR(Table1[[#This Row],[Loan_Status]]="Fully Paid",Table1[[#This Row],[Loan_Status]]="Current"),"Good Loan",IF(Table1[[#This Row],[Loan_Status]]="Charged Off","Bad Loan",""))</f>
        <v>Good Loan</v>
      </c>
      <c r="N6588">
        <v>44389</v>
      </c>
      <c r="O6588">
        <v>953274</v>
      </c>
      <c r="P6588" t="s">
        <v>3065</v>
      </c>
      <c r="Q6588" t="s">
        <v>55</v>
      </c>
      <c r="R6588" t="s">
        <v>41</v>
      </c>
      <c r="S6588" t="s">
        <v>34</v>
      </c>
      <c r="T6588">
        <v>48000</v>
      </c>
      <c r="U6588">
        <v>0.16</v>
      </c>
      <c r="V6588">
        <v>189.04</v>
      </c>
      <c r="W6588">
        <v>0.11990000000000001</v>
      </c>
      <c r="X6588">
        <v>8500</v>
      </c>
      <c r="Y6588">
        <v>26</v>
      </c>
      <c r="Z6588">
        <v>9448</v>
      </c>
    </row>
    <row r="6589" spans="1:26" ht="14.25" customHeight="1">
      <c r="A6589">
        <v>778951</v>
      </c>
      <c r="B6589" t="s">
        <v>63</v>
      </c>
      <c r="C6589" t="s">
        <v>25</v>
      </c>
      <c r="D6589" t="s">
        <v>64</v>
      </c>
      <c r="E6589" t="s">
        <v>5772</v>
      </c>
      <c r="F6589" t="s">
        <v>38</v>
      </c>
      <c r="G6589" t="s">
        <v>39</v>
      </c>
      <c r="H6589">
        <v>44358</v>
      </c>
      <c r="I6589" t="str">
        <f>TEXT(Table1[[#This Row],[Issue_Date]],"mmm")</f>
        <v>Jun</v>
      </c>
      <c r="J6589">
        <v>44332</v>
      </c>
      <c r="K6589">
        <v>44208</v>
      </c>
      <c r="L6589" t="s">
        <v>30</v>
      </c>
      <c r="M6589" t="str">
        <f>IF(OR(Table1[[#This Row],[Loan_Status]]="Fully Paid",Table1[[#This Row],[Loan_Status]]="Current"),"Good Loan",IF(Table1[[#This Row],[Loan_Status]]="Charged Off","Bad Loan",""))</f>
        <v>Good Loan</v>
      </c>
      <c r="N6589">
        <v>44239</v>
      </c>
      <c r="O6589">
        <v>981606</v>
      </c>
      <c r="P6589" t="s">
        <v>3065</v>
      </c>
      <c r="Q6589" t="s">
        <v>212</v>
      </c>
      <c r="R6589" t="s">
        <v>41</v>
      </c>
      <c r="S6589" t="s">
        <v>34</v>
      </c>
      <c r="T6589">
        <v>32000</v>
      </c>
      <c r="U6589">
        <v>0.27679999999999999</v>
      </c>
      <c r="V6589">
        <v>395.63</v>
      </c>
      <c r="W6589">
        <v>0.1099</v>
      </c>
      <c r="X6589">
        <v>18200</v>
      </c>
      <c r="Y6589">
        <v>32</v>
      </c>
      <c r="Z6589">
        <v>19293</v>
      </c>
    </row>
    <row r="6590" spans="1:26" ht="14.25" customHeight="1">
      <c r="A6590">
        <v>792792</v>
      </c>
      <c r="B6590" t="s">
        <v>139</v>
      </c>
      <c r="C6590" t="s">
        <v>25</v>
      </c>
      <c r="D6590" t="s">
        <v>59</v>
      </c>
      <c r="E6590" t="s">
        <v>1708</v>
      </c>
      <c r="F6590" t="s">
        <v>38</v>
      </c>
      <c r="G6590" t="s">
        <v>39</v>
      </c>
      <c r="H6590">
        <v>44388</v>
      </c>
      <c r="I6590" t="str">
        <f>TEXT(Table1[[#This Row],[Issue_Date]],"mmm")</f>
        <v>Jul</v>
      </c>
      <c r="J6590">
        <v>44544</v>
      </c>
      <c r="K6590">
        <v>44389</v>
      </c>
      <c r="L6590" t="s">
        <v>30</v>
      </c>
      <c r="M6590" t="str">
        <f>IF(OR(Table1[[#This Row],[Loan_Status]]="Fully Paid",Table1[[#This Row],[Loan_Status]]="Current"),"Good Loan",IF(Table1[[#This Row],[Loan_Status]]="Charged Off","Bad Loan",""))</f>
        <v>Good Loan</v>
      </c>
      <c r="N6590">
        <v>44420</v>
      </c>
      <c r="O6590">
        <v>997238</v>
      </c>
      <c r="P6590" t="s">
        <v>3065</v>
      </c>
      <c r="Q6590" t="s">
        <v>55</v>
      </c>
      <c r="R6590" t="s">
        <v>41</v>
      </c>
      <c r="S6590" t="s">
        <v>34</v>
      </c>
      <c r="T6590">
        <v>72000</v>
      </c>
      <c r="U6590">
        <v>0.25030000000000002</v>
      </c>
      <c r="V6590">
        <v>194.04</v>
      </c>
      <c r="W6590">
        <v>0.11990000000000001</v>
      </c>
      <c r="X6590">
        <v>8725</v>
      </c>
      <c r="Y6590">
        <v>31</v>
      </c>
      <c r="Z6590">
        <v>9624</v>
      </c>
    </row>
    <row r="6591" spans="1:26" ht="14.25" customHeight="1">
      <c r="A6591">
        <v>656213</v>
      </c>
      <c r="B6591" t="s">
        <v>128</v>
      </c>
      <c r="C6591" t="s">
        <v>25</v>
      </c>
      <c r="D6591" t="s">
        <v>73</v>
      </c>
      <c r="E6591" t="s">
        <v>5773</v>
      </c>
      <c r="F6591" t="s">
        <v>38</v>
      </c>
      <c r="G6591" t="s">
        <v>39</v>
      </c>
      <c r="H6591">
        <v>44207</v>
      </c>
      <c r="I6591" t="str">
        <f>TEXT(Table1[[#This Row],[Issue_Date]],"mmm")</f>
        <v>Jan</v>
      </c>
      <c r="J6591">
        <v>44453</v>
      </c>
      <c r="K6591">
        <v>44453</v>
      </c>
      <c r="L6591" t="s">
        <v>30</v>
      </c>
      <c r="M6591" t="str">
        <f>IF(OR(Table1[[#This Row],[Loan_Status]]="Fully Paid",Table1[[#This Row],[Loan_Status]]="Current"),"Good Loan",IF(Table1[[#This Row],[Loan_Status]]="Charged Off","Bad Loan",""))</f>
        <v>Good Loan</v>
      </c>
      <c r="N6591">
        <v>44483</v>
      </c>
      <c r="O6591">
        <v>839304</v>
      </c>
      <c r="P6591" t="s">
        <v>3065</v>
      </c>
      <c r="Q6591" t="s">
        <v>55</v>
      </c>
      <c r="R6591" t="s">
        <v>41</v>
      </c>
      <c r="S6591" t="s">
        <v>34</v>
      </c>
      <c r="T6591">
        <v>101000</v>
      </c>
      <c r="U6591">
        <v>0.13719999999999999</v>
      </c>
      <c r="V6591">
        <v>261.57</v>
      </c>
      <c r="W6591">
        <v>0.1111</v>
      </c>
      <c r="X6591">
        <v>12000</v>
      </c>
      <c r="Y6591">
        <v>43</v>
      </c>
      <c r="Z6591">
        <v>15344</v>
      </c>
    </row>
    <row r="6592" spans="1:26" ht="14.25" customHeight="1">
      <c r="A6592">
        <v>997343</v>
      </c>
      <c r="B6592" t="s">
        <v>67</v>
      </c>
      <c r="C6592" t="s">
        <v>25</v>
      </c>
      <c r="D6592" t="s">
        <v>157</v>
      </c>
      <c r="E6592" t="s">
        <v>5774</v>
      </c>
      <c r="F6592" t="s">
        <v>38</v>
      </c>
      <c r="G6592" t="s">
        <v>39</v>
      </c>
      <c r="H6592">
        <v>44480</v>
      </c>
      <c r="I6592" t="str">
        <f>TEXT(Table1[[#This Row],[Issue_Date]],"mmm")</f>
        <v>Oct</v>
      </c>
      <c r="J6592">
        <v>44302</v>
      </c>
      <c r="K6592">
        <v>44299</v>
      </c>
      <c r="L6592" t="s">
        <v>30</v>
      </c>
      <c r="M6592" t="str">
        <f>IF(OR(Table1[[#This Row],[Loan_Status]]="Fully Paid",Table1[[#This Row],[Loan_Status]]="Current"),"Good Loan",IF(Table1[[#This Row],[Loan_Status]]="Charged Off","Bad Loan",""))</f>
        <v>Good Loan</v>
      </c>
      <c r="N6592">
        <v>44329</v>
      </c>
      <c r="O6592">
        <v>1222446</v>
      </c>
      <c r="P6592" t="s">
        <v>3065</v>
      </c>
      <c r="Q6592" t="s">
        <v>40</v>
      </c>
      <c r="R6592" t="s">
        <v>41</v>
      </c>
      <c r="S6592" t="s">
        <v>34</v>
      </c>
      <c r="T6592">
        <v>102400</v>
      </c>
      <c r="U6592">
        <v>0.11260000000000001</v>
      </c>
      <c r="V6592">
        <v>207.06</v>
      </c>
      <c r="W6592">
        <v>0.1065</v>
      </c>
      <c r="X6592">
        <v>9600</v>
      </c>
      <c r="Y6592">
        <v>52</v>
      </c>
      <c r="Z6592">
        <v>10896</v>
      </c>
    </row>
    <row r="6593" spans="1:26" ht="14.25" customHeight="1">
      <c r="A6593">
        <v>969679</v>
      </c>
      <c r="B6593" t="s">
        <v>857</v>
      </c>
      <c r="C6593" t="s">
        <v>25</v>
      </c>
      <c r="D6593" t="s">
        <v>26</v>
      </c>
      <c r="E6593" t="s">
        <v>5775</v>
      </c>
      <c r="F6593" t="s">
        <v>38</v>
      </c>
      <c r="G6593" t="s">
        <v>39</v>
      </c>
      <c r="H6593">
        <v>44480</v>
      </c>
      <c r="I6593" t="str">
        <f>TEXT(Table1[[#This Row],[Issue_Date]],"mmm")</f>
        <v>Oct</v>
      </c>
      <c r="J6593">
        <v>44302</v>
      </c>
      <c r="K6593">
        <v>44482</v>
      </c>
      <c r="L6593" t="s">
        <v>30</v>
      </c>
      <c r="M6593" t="str">
        <f>IF(OR(Table1[[#This Row],[Loan_Status]]="Fully Paid",Table1[[#This Row],[Loan_Status]]="Current"),"Good Loan",IF(Table1[[#This Row],[Loan_Status]]="Charged Off","Bad Loan",""))</f>
        <v>Good Loan</v>
      </c>
      <c r="N6593">
        <v>44513</v>
      </c>
      <c r="O6593">
        <v>1190911</v>
      </c>
      <c r="P6593" t="s">
        <v>3065</v>
      </c>
      <c r="Q6593" t="s">
        <v>58</v>
      </c>
      <c r="R6593" t="s">
        <v>41</v>
      </c>
      <c r="S6593" t="s">
        <v>34</v>
      </c>
      <c r="T6593">
        <v>113000</v>
      </c>
      <c r="U6593">
        <v>0.19089999999999999</v>
      </c>
      <c r="V6593">
        <v>336.86</v>
      </c>
      <c r="W6593">
        <v>0.1242</v>
      </c>
      <c r="X6593">
        <v>15000</v>
      </c>
      <c r="Y6593">
        <v>43</v>
      </c>
      <c r="Z6593">
        <v>18166</v>
      </c>
    </row>
    <row r="6594" spans="1:26" ht="14.25" customHeight="1">
      <c r="A6594">
        <v>723119</v>
      </c>
      <c r="B6594" t="s">
        <v>133</v>
      </c>
      <c r="C6594" t="s">
        <v>25</v>
      </c>
      <c r="D6594" t="s">
        <v>36</v>
      </c>
      <c r="E6594" t="s">
        <v>5776</v>
      </c>
      <c r="F6594" t="s">
        <v>38</v>
      </c>
      <c r="G6594" t="s">
        <v>39</v>
      </c>
      <c r="H6594">
        <v>44297</v>
      </c>
      <c r="I6594" t="str">
        <f>TEXT(Table1[[#This Row],[Issue_Date]],"mmm")</f>
        <v>Apr</v>
      </c>
      <c r="J6594">
        <v>44269</v>
      </c>
      <c r="K6594">
        <v>44269</v>
      </c>
      <c r="L6594" t="s">
        <v>30</v>
      </c>
      <c r="M6594" t="str">
        <f>IF(OR(Table1[[#This Row],[Loan_Status]]="Fully Paid",Table1[[#This Row],[Loan_Status]]="Current"),"Good Loan",IF(Table1[[#This Row],[Loan_Status]]="Charged Off","Bad Loan",""))</f>
        <v>Good Loan</v>
      </c>
      <c r="N6594">
        <v>44300</v>
      </c>
      <c r="O6594">
        <v>918019</v>
      </c>
      <c r="P6594" t="s">
        <v>3065</v>
      </c>
      <c r="Q6594" t="s">
        <v>212</v>
      </c>
      <c r="R6594" t="s">
        <v>41</v>
      </c>
      <c r="S6594" t="s">
        <v>34</v>
      </c>
      <c r="T6594">
        <v>62000</v>
      </c>
      <c r="U6594">
        <v>0.24060000000000001</v>
      </c>
      <c r="V6594">
        <v>385.74</v>
      </c>
      <c r="W6594">
        <v>0.1037</v>
      </c>
      <c r="X6594">
        <v>18000</v>
      </c>
      <c r="Y6594">
        <v>27</v>
      </c>
      <c r="Z6594">
        <v>22063</v>
      </c>
    </row>
    <row r="6595" spans="1:26" ht="14.25" customHeight="1">
      <c r="A6595">
        <v>762037</v>
      </c>
      <c r="B6595" t="s">
        <v>24</v>
      </c>
      <c r="C6595" t="s">
        <v>25</v>
      </c>
      <c r="D6595" t="s">
        <v>86</v>
      </c>
      <c r="E6595" t="s">
        <v>5777</v>
      </c>
      <c r="F6595" t="s">
        <v>38</v>
      </c>
      <c r="G6595" t="s">
        <v>39</v>
      </c>
      <c r="H6595">
        <v>44327</v>
      </c>
      <c r="I6595" t="str">
        <f>TEXT(Table1[[#This Row],[Issue_Date]],"mmm")</f>
        <v>May</v>
      </c>
      <c r="J6595">
        <v>44243</v>
      </c>
      <c r="K6595">
        <v>44302</v>
      </c>
      <c r="L6595" t="s">
        <v>30</v>
      </c>
      <c r="M6595" t="str">
        <f>IF(OR(Table1[[#This Row],[Loan_Status]]="Fully Paid",Table1[[#This Row],[Loan_Status]]="Current"),"Good Loan",IF(Table1[[#This Row],[Loan_Status]]="Charged Off","Bad Loan",""))</f>
        <v>Good Loan</v>
      </c>
      <c r="N6595">
        <v>44332</v>
      </c>
      <c r="O6595">
        <v>962531</v>
      </c>
      <c r="P6595" t="s">
        <v>3065</v>
      </c>
      <c r="Q6595" t="s">
        <v>58</v>
      </c>
      <c r="R6595" t="s">
        <v>41</v>
      </c>
      <c r="S6595" t="s">
        <v>34</v>
      </c>
      <c r="T6595">
        <v>191508</v>
      </c>
      <c r="U6595">
        <v>9.4600000000000004E-2</v>
      </c>
      <c r="V6595">
        <v>285.83999999999997</v>
      </c>
      <c r="W6595">
        <v>0.1149</v>
      </c>
      <c r="X6595">
        <v>13000</v>
      </c>
      <c r="Y6595">
        <v>42</v>
      </c>
      <c r="Z6595">
        <v>17146</v>
      </c>
    </row>
    <row r="6596" spans="1:26" ht="14.25" customHeight="1">
      <c r="A6596">
        <v>552161</v>
      </c>
      <c r="B6596" t="s">
        <v>53</v>
      </c>
      <c r="C6596" t="s">
        <v>25</v>
      </c>
      <c r="D6596" t="s">
        <v>48</v>
      </c>
      <c r="E6596" t="s">
        <v>5778</v>
      </c>
      <c r="F6596" t="s">
        <v>38</v>
      </c>
      <c r="G6596" t="s">
        <v>39</v>
      </c>
      <c r="H6596">
        <v>44418</v>
      </c>
      <c r="I6596" t="str">
        <f>TEXT(Table1[[#This Row],[Issue_Date]],"mmm")</f>
        <v>Aug</v>
      </c>
      <c r="J6596">
        <v>44454</v>
      </c>
      <c r="K6596">
        <v>44454</v>
      </c>
      <c r="L6596" t="s">
        <v>30</v>
      </c>
      <c r="M6596" t="str">
        <f>IF(OR(Table1[[#This Row],[Loan_Status]]="Fully Paid",Table1[[#This Row],[Loan_Status]]="Current"),"Good Loan",IF(Table1[[#This Row],[Loan_Status]]="Charged Off","Bad Loan",""))</f>
        <v>Good Loan</v>
      </c>
      <c r="N6596">
        <v>44484</v>
      </c>
      <c r="O6596">
        <v>711518</v>
      </c>
      <c r="P6596" t="s">
        <v>3065</v>
      </c>
      <c r="Q6596" t="s">
        <v>40</v>
      </c>
      <c r="R6596" t="s">
        <v>41</v>
      </c>
      <c r="S6596" t="s">
        <v>34</v>
      </c>
      <c r="T6596">
        <v>69996</v>
      </c>
      <c r="U6596">
        <v>4.3700000000000003E-2</v>
      </c>
      <c r="V6596">
        <v>347.51</v>
      </c>
      <c r="W6596">
        <v>0.1075</v>
      </c>
      <c r="X6596">
        <v>16075</v>
      </c>
      <c r="Y6596">
        <v>31</v>
      </c>
      <c r="Z6596">
        <v>20850</v>
      </c>
    </row>
    <row r="6597" spans="1:26" ht="14.25" customHeight="1">
      <c r="A6597">
        <v>595635</v>
      </c>
      <c r="B6597" t="s">
        <v>47</v>
      </c>
      <c r="C6597" t="s">
        <v>25</v>
      </c>
      <c r="D6597" t="s">
        <v>48</v>
      </c>
      <c r="E6597" t="s">
        <v>5779</v>
      </c>
      <c r="F6597" t="s">
        <v>38</v>
      </c>
      <c r="G6597" t="s">
        <v>39</v>
      </c>
      <c r="H6597">
        <v>44479</v>
      </c>
      <c r="I6597" t="str">
        <f>TEXT(Table1[[#This Row],[Issue_Date]],"mmm")</f>
        <v>Oct</v>
      </c>
      <c r="J6597">
        <v>44300</v>
      </c>
      <c r="K6597">
        <v>44541</v>
      </c>
      <c r="L6597" t="s">
        <v>30</v>
      </c>
      <c r="M6597" t="str">
        <f>IF(OR(Table1[[#This Row],[Loan_Status]]="Fully Paid",Table1[[#This Row],[Loan_Status]]="Current"),"Good Loan",IF(Table1[[#This Row],[Loan_Status]]="Charged Off","Bad Loan",""))</f>
        <v>Good Loan</v>
      </c>
      <c r="N6597">
        <v>44572</v>
      </c>
      <c r="O6597">
        <v>764689</v>
      </c>
      <c r="P6597" t="s">
        <v>3065</v>
      </c>
      <c r="Q6597" t="s">
        <v>212</v>
      </c>
      <c r="R6597" t="s">
        <v>41</v>
      </c>
      <c r="S6597" t="s">
        <v>34</v>
      </c>
      <c r="T6597">
        <v>36000</v>
      </c>
      <c r="U6597">
        <v>0.17599999999999999</v>
      </c>
      <c r="V6597">
        <v>109.02</v>
      </c>
      <c r="W6597">
        <v>0.11119999999999999</v>
      </c>
      <c r="X6597">
        <v>5000</v>
      </c>
      <c r="Y6597">
        <v>42</v>
      </c>
      <c r="Z6597">
        <v>5519</v>
      </c>
    </row>
    <row r="6598" spans="1:26" ht="14.25" customHeight="1">
      <c r="A6598">
        <v>537896</v>
      </c>
      <c r="B6598" t="s">
        <v>108</v>
      </c>
      <c r="C6598" t="s">
        <v>25</v>
      </c>
      <c r="D6598" t="s">
        <v>48</v>
      </c>
      <c r="E6598" t="s">
        <v>5780</v>
      </c>
      <c r="F6598" t="s">
        <v>38</v>
      </c>
      <c r="G6598" t="s">
        <v>39</v>
      </c>
      <c r="H6598">
        <v>44387</v>
      </c>
      <c r="I6598" t="str">
        <f>TEXT(Table1[[#This Row],[Issue_Date]],"mmm")</f>
        <v>Jul</v>
      </c>
      <c r="J6598">
        <v>44212</v>
      </c>
      <c r="K6598">
        <v>44482</v>
      </c>
      <c r="L6598" t="s">
        <v>30</v>
      </c>
      <c r="M6598" t="str">
        <f>IF(OR(Table1[[#This Row],[Loan_Status]]="Fully Paid",Table1[[#This Row],[Loan_Status]]="Current"),"Good Loan",IF(Table1[[#This Row],[Loan_Status]]="Charged Off","Bad Loan",""))</f>
        <v>Good Loan</v>
      </c>
      <c r="N6598">
        <v>44513</v>
      </c>
      <c r="O6598">
        <v>694766</v>
      </c>
      <c r="P6598" t="s">
        <v>3065</v>
      </c>
      <c r="Q6598" t="s">
        <v>55</v>
      </c>
      <c r="R6598" t="s">
        <v>41</v>
      </c>
      <c r="S6598" t="s">
        <v>34</v>
      </c>
      <c r="T6598">
        <v>720000</v>
      </c>
      <c r="U6598">
        <v>1.9800000000000002E-2</v>
      </c>
      <c r="V6598">
        <v>554.35</v>
      </c>
      <c r="W6598">
        <v>0.1186</v>
      </c>
      <c r="X6598">
        <v>25000</v>
      </c>
      <c r="Y6598">
        <v>44</v>
      </c>
      <c r="Z6598">
        <v>30472</v>
      </c>
    </row>
    <row r="6599" spans="1:26" ht="14.25" customHeight="1">
      <c r="A6599">
        <v>639387</v>
      </c>
      <c r="B6599" t="s">
        <v>305</v>
      </c>
      <c r="C6599" t="s">
        <v>25</v>
      </c>
      <c r="D6599" t="s">
        <v>59</v>
      </c>
      <c r="E6599" t="s">
        <v>5781</v>
      </c>
      <c r="F6599" t="s">
        <v>38</v>
      </c>
      <c r="G6599" t="s">
        <v>39</v>
      </c>
      <c r="H6599">
        <v>44207</v>
      </c>
      <c r="I6599" t="str">
        <f>TEXT(Table1[[#This Row],[Issue_Date]],"mmm")</f>
        <v>Jan</v>
      </c>
      <c r="J6599">
        <v>44271</v>
      </c>
      <c r="K6599">
        <v>44298</v>
      </c>
      <c r="L6599" t="s">
        <v>30</v>
      </c>
      <c r="M6599" t="str">
        <f>IF(OR(Table1[[#This Row],[Loan_Status]]="Fully Paid",Table1[[#This Row],[Loan_Status]]="Current"),"Good Loan",IF(Table1[[#This Row],[Loan_Status]]="Charged Off","Bad Loan",""))</f>
        <v>Good Loan</v>
      </c>
      <c r="N6599">
        <v>44328</v>
      </c>
      <c r="O6599">
        <v>818570</v>
      </c>
      <c r="P6599" t="s">
        <v>3065</v>
      </c>
      <c r="Q6599" t="s">
        <v>58</v>
      </c>
      <c r="R6599" t="s">
        <v>41</v>
      </c>
      <c r="S6599" t="s">
        <v>34</v>
      </c>
      <c r="T6599">
        <v>57000</v>
      </c>
      <c r="U6599">
        <v>0.1082</v>
      </c>
      <c r="V6599">
        <v>100.91</v>
      </c>
      <c r="W6599">
        <v>9.9900000000000003E-2</v>
      </c>
      <c r="X6599">
        <v>4750</v>
      </c>
      <c r="Y6599">
        <v>35</v>
      </c>
      <c r="Z6599">
        <v>5185</v>
      </c>
    </row>
    <row r="6600" spans="1:26" ht="14.25" customHeight="1">
      <c r="A6600">
        <v>590188</v>
      </c>
      <c r="B6600" t="s">
        <v>139</v>
      </c>
      <c r="C6600" t="s">
        <v>25</v>
      </c>
      <c r="D6600" t="s">
        <v>73</v>
      </c>
      <c r="E6600" t="s">
        <v>5782</v>
      </c>
      <c r="F6600" t="s">
        <v>38</v>
      </c>
      <c r="G6600" t="s">
        <v>39</v>
      </c>
      <c r="H6600">
        <v>44479</v>
      </c>
      <c r="I6600" t="str">
        <f>TEXT(Table1[[#This Row],[Issue_Date]],"mmm")</f>
        <v>Oct</v>
      </c>
      <c r="J6600">
        <v>44332</v>
      </c>
      <c r="K6600">
        <v>44484</v>
      </c>
      <c r="L6600" t="s">
        <v>30</v>
      </c>
      <c r="M6600" t="str">
        <f>IF(OR(Table1[[#This Row],[Loan_Status]]="Fully Paid",Table1[[#This Row],[Loan_Status]]="Current"),"Good Loan",IF(Table1[[#This Row],[Loan_Status]]="Charged Off","Bad Loan",""))</f>
        <v>Good Loan</v>
      </c>
      <c r="N6600">
        <v>44515</v>
      </c>
      <c r="O6600">
        <v>758134</v>
      </c>
      <c r="P6600" t="s">
        <v>3065</v>
      </c>
      <c r="Q6600" t="s">
        <v>40</v>
      </c>
      <c r="R6600" t="s">
        <v>41</v>
      </c>
      <c r="S6600" t="s">
        <v>34</v>
      </c>
      <c r="T6600">
        <v>48996</v>
      </c>
      <c r="U6600">
        <v>6.4199999999999993E-2</v>
      </c>
      <c r="V6600">
        <v>216.18</v>
      </c>
      <c r="W6600">
        <v>0.1075</v>
      </c>
      <c r="X6600">
        <v>10000</v>
      </c>
      <c r="Y6600">
        <v>18</v>
      </c>
      <c r="Z6600">
        <v>12971</v>
      </c>
    </row>
    <row r="6601" spans="1:26" ht="14.25" customHeight="1">
      <c r="A6601">
        <v>889503</v>
      </c>
      <c r="B6601" t="s">
        <v>139</v>
      </c>
      <c r="C6601" t="s">
        <v>25</v>
      </c>
      <c r="D6601" t="s">
        <v>157</v>
      </c>
      <c r="E6601" t="s">
        <v>5783</v>
      </c>
      <c r="F6601" t="s">
        <v>38</v>
      </c>
      <c r="G6601" t="s">
        <v>39</v>
      </c>
      <c r="H6601">
        <v>44450</v>
      </c>
      <c r="I6601" t="str">
        <f>TEXT(Table1[[#This Row],[Issue_Date]],"mmm")</f>
        <v>Sep</v>
      </c>
      <c r="J6601">
        <v>44332</v>
      </c>
      <c r="K6601">
        <v>44209</v>
      </c>
      <c r="L6601" t="s">
        <v>30</v>
      </c>
      <c r="M6601" t="str">
        <f>IF(OR(Table1[[#This Row],[Loan_Status]]="Fully Paid",Table1[[#This Row],[Loan_Status]]="Current"),"Good Loan",IF(Table1[[#This Row],[Loan_Status]]="Charged Off","Bad Loan",""))</f>
        <v>Good Loan</v>
      </c>
      <c r="N6601">
        <v>44240</v>
      </c>
      <c r="O6601">
        <v>1106085</v>
      </c>
      <c r="P6601" t="s">
        <v>3065</v>
      </c>
      <c r="Q6601" t="s">
        <v>212</v>
      </c>
      <c r="R6601" t="s">
        <v>41</v>
      </c>
      <c r="S6601" t="s">
        <v>34</v>
      </c>
      <c r="T6601">
        <v>125004</v>
      </c>
      <c r="U6601">
        <v>8.2400000000000001E-2</v>
      </c>
      <c r="V6601">
        <v>397.77</v>
      </c>
      <c r="W6601">
        <v>0.1171</v>
      </c>
      <c r="X6601">
        <v>18000</v>
      </c>
      <c r="Y6601">
        <v>35</v>
      </c>
      <c r="Z6601">
        <v>20398</v>
      </c>
    </row>
    <row r="6602" spans="1:26" ht="14.25" customHeight="1">
      <c r="A6602">
        <v>893714</v>
      </c>
      <c r="B6602" t="s">
        <v>174</v>
      </c>
      <c r="C6602" t="s">
        <v>25</v>
      </c>
      <c r="D6602" t="s">
        <v>157</v>
      </c>
      <c r="E6602" t="s">
        <v>5784</v>
      </c>
      <c r="F6602" t="s">
        <v>38</v>
      </c>
      <c r="G6602" t="s">
        <v>39</v>
      </c>
      <c r="H6602">
        <v>44480</v>
      </c>
      <c r="I6602" t="str">
        <f>TEXT(Table1[[#This Row],[Issue_Date]],"mmm")</f>
        <v>Oct</v>
      </c>
      <c r="J6602">
        <v>44332</v>
      </c>
      <c r="K6602">
        <v>44451</v>
      </c>
      <c r="L6602" t="s">
        <v>30</v>
      </c>
      <c r="M6602" t="str">
        <f>IF(OR(Table1[[#This Row],[Loan_Status]]="Fully Paid",Table1[[#This Row],[Loan_Status]]="Current"),"Good Loan",IF(Table1[[#This Row],[Loan_Status]]="Charged Off","Bad Loan",""))</f>
        <v>Good Loan</v>
      </c>
      <c r="N6602">
        <v>44481</v>
      </c>
      <c r="O6602">
        <v>1110816</v>
      </c>
      <c r="P6602" t="s">
        <v>3065</v>
      </c>
      <c r="Q6602" t="s">
        <v>55</v>
      </c>
      <c r="R6602" t="s">
        <v>41</v>
      </c>
      <c r="S6602" t="s">
        <v>34</v>
      </c>
      <c r="T6602">
        <v>170000</v>
      </c>
      <c r="U6602">
        <v>0.12790000000000001</v>
      </c>
      <c r="V6602">
        <v>790.82</v>
      </c>
      <c r="W6602">
        <v>0.12690000000000001</v>
      </c>
      <c r="X6602">
        <v>35000</v>
      </c>
      <c r="Y6602">
        <v>54</v>
      </c>
      <c r="Z6602">
        <v>38819</v>
      </c>
    </row>
    <row r="6603" spans="1:26" ht="14.25" customHeight="1">
      <c r="A6603">
        <v>661576</v>
      </c>
      <c r="B6603" t="s">
        <v>53</v>
      </c>
      <c r="C6603" t="s">
        <v>25</v>
      </c>
      <c r="D6603" t="s">
        <v>36</v>
      </c>
      <c r="E6603" t="s">
        <v>5785</v>
      </c>
      <c r="F6603" t="s">
        <v>38</v>
      </c>
      <c r="G6603" t="s">
        <v>39</v>
      </c>
      <c r="H6603">
        <v>44238</v>
      </c>
      <c r="I6603" t="str">
        <f>TEXT(Table1[[#This Row],[Issue_Date]],"mmm")</f>
        <v>Feb</v>
      </c>
      <c r="J6603">
        <v>44391</v>
      </c>
      <c r="K6603">
        <v>44391</v>
      </c>
      <c r="L6603" t="s">
        <v>30</v>
      </c>
      <c r="M6603" t="str">
        <f>IF(OR(Table1[[#This Row],[Loan_Status]]="Fully Paid",Table1[[#This Row],[Loan_Status]]="Current"),"Good Loan",IF(Table1[[#This Row],[Loan_Status]]="Charged Off","Bad Loan",""))</f>
        <v>Good Loan</v>
      </c>
      <c r="N6603">
        <v>44422</v>
      </c>
      <c r="O6603">
        <v>846074</v>
      </c>
      <c r="P6603" t="s">
        <v>3065</v>
      </c>
      <c r="Q6603" t="s">
        <v>55</v>
      </c>
      <c r="R6603" t="s">
        <v>41</v>
      </c>
      <c r="S6603" t="s">
        <v>34</v>
      </c>
      <c r="T6603">
        <v>50000</v>
      </c>
      <c r="U6603">
        <v>2.1600000000000001E-2</v>
      </c>
      <c r="V6603">
        <v>196.18</v>
      </c>
      <c r="W6603">
        <v>0.1111</v>
      </c>
      <c r="X6603">
        <v>9000</v>
      </c>
      <c r="Y6603">
        <v>8</v>
      </c>
      <c r="Z6603">
        <v>11282</v>
      </c>
    </row>
    <row r="6604" spans="1:26" ht="14.25" customHeight="1">
      <c r="A6604">
        <v>636674</v>
      </c>
      <c r="B6604" t="s">
        <v>35</v>
      </c>
      <c r="C6604" t="s">
        <v>25</v>
      </c>
      <c r="D6604" t="s">
        <v>48</v>
      </c>
      <c r="F6604" t="s">
        <v>38</v>
      </c>
      <c r="G6604" t="s">
        <v>39</v>
      </c>
      <c r="H6604">
        <v>44540</v>
      </c>
      <c r="I6604" t="str">
        <f>TEXT(Table1[[#This Row],[Issue_Date]],"mmm")</f>
        <v>Dec</v>
      </c>
      <c r="J6604">
        <v>44243</v>
      </c>
      <c r="K6604">
        <v>44243</v>
      </c>
      <c r="L6604" t="s">
        <v>30</v>
      </c>
      <c r="M6604" t="str">
        <f>IF(OR(Table1[[#This Row],[Loan_Status]]="Fully Paid",Table1[[#This Row],[Loan_Status]]="Current"),"Good Loan",IF(Table1[[#This Row],[Loan_Status]]="Charged Off","Bad Loan",""))</f>
        <v>Good Loan</v>
      </c>
      <c r="N6604">
        <v>44271</v>
      </c>
      <c r="O6604">
        <v>815590</v>
      </c>
      <c r="P6604" t="s">
        <v>3065</v>
      </c>
      <c r="Q6604" t="s">
        <v>212</v>
      </c>
      <c r="R6604" t="s">
        <v>41</v>
      </c>
      <c r="S6604" t="s">
        <v>34</v>
      </c>
      <c r="T6604">
        <v>111000</v>
      </c>
      <c r="U6604">
        <v>0.13819999999999999</v>
      </c>
      <c r="V6604">
        <v>210.61</v>
      </c>
      <c r="W6604">
        <v>9.6199999999999994E-2</v>
      </c>
      <c r="X6604">
        <v>10000</v>
      </c>
      <c r="Y6604">
        <v>37</v>
      </c>
      <c r="Z6604">
        <v>12637</v>
      </c>
    </row>
    <row r="6605" spans="1:26" ht="14.25" customHeight="1">
      <c r="A6605">
        <v>741439</v>
      </c>
      <c r="B6605" t="s">
        <v>92</v>
      </c>
      <c r="C6605" t="s">
        <v>25</v>
      </c>
      <c r="D6605" t="s">
        <v>48</v>
      </c>
      <c r="E6605" t="s">
        <v>5786</v>
      </c>
      <c r="F6605" t="s">
        <v>38</v>
      </c>
      <c r="G6605" t="s">
        <v>39</v>
      </c>
      <c r="H6605">
        <v>44327</v>
      </c>
      <c r="I6605" t="str">
        <f>TEXT(Table1[[#This Row],[Issue_Date]],"mmm")</f>
        <v>May</v>
      </c>
      <c r="J6605">
        <v>44544</v>
      </c>
      <c r="K6605">
        <v>44390</v>
      </c>
      <c r="L6605" t="s">
        <v>30</v>
      </c>
      <c r="M6605" t="str">
        <f>IF(OR(Table1[[#This Row],[Loan_Status]]="Fully Paid",Table1[[#This Row],[Loan_Status]]="Current"),"Good Loan",IF(Table1[[#This Row],[Loan_Status]]="Charged Off","Bad Loan",""))</f>
        <v>Good Loan</v>
      </c>
      <c r="N6605">
        <v>44421</v>
      </c>
      <c r="O6605">
        <v>939321</v>
      </c>
      <c r="P6605" t="s">
        <v>3065</v>
      </c>
      <c r="Q6605" t="s">
        <v>58</v>
      </c>
      <c r="R6605" t="s">
        <v>41</v>
      </c>
      <c r="S6605" t="s">
        <v>34</v>
      </c>
      <c r="T6605">
        <v>75000</v>
      </c>
      <c r="U6605">
        <v>0.22159999999999999</v>
      </c>
      <c r="V6605">
        <v>211.09</v>
      </c>
      <c r="W6605">
        <v>0.1149</v>
      </c>
      <c r="X6605">
        <v>9600</v>
      </c>
      <c r="Y6605">
        <v>38</v>
      </c>
      <c r="Z6605">
        <v>11590</v>
      </c>
    </row>
    <row r="6606" spans="1:26" ht="14.25" customHeight="1">
      <c r="A6606">
        <v>572615</v>
      </c>
      <c r="B6606" t="s">
        <v>94</v>
      </c>
      <c r="C6606" t="s">
        <v>25</v>
      </c>
      <c r="D6606" t="s">
        <v>48</v>
      </c>
      <c r="E6606" t="s">
        <v>5787</v>
      </c>
      <c r="F6606" t="s">
        <v>38</v>
      </c>
      <c r="G6606" t="s">
        <v>39</v>
      </c>
      <c r="H6606">
        <v>44449</v>
      </c>
      <c r="I6606" t="str">
        <f>TEXT(Table1[[#This Row],[Issue_Date]],"mmm")</f>
        <v>Sep</v>
      </c>
      <c r="J6606">
        <v>44454</v>
      </c>
      <c r="K6606">
        <v>44454</v>
      </c>
      <c r="L6606" t="s">
        <v>30</v>
      </c>
      <c r="M6606" t="str">
        <f>IF(OR(Table1[[#This Row],[Loan_Status]]="Fully Paid",Table1[[#This Row],[Loan_Status]]="Current"),"Good Loan",IF(Table1[[#This Row],[Loan_Status]]="Charged Off","Bad Loan",""))</f>
        <v>Good Loan</v>
      </c>
      <c r="N6606">
        <v>44484</v>
      </c>
      <c r="O6606">
        <v>736550</v>
      </c>
      <c r="P6606" t="s">
        <v>3065</v>
      </c>
      <c r="Q6606" t="s">
        <v>55</v>
      </c>
      <c r="R6606" t="s">
        <v>41</v>
      </c>
      <c r="S6606" t="s">
        <v>34</v>
      </c>
      <c r="T6606">
        <v>110004</v>
      </c>
      <c r="U6606">
        <v>0.22040000000000001</v>
      </c>
      <c r="V6606">
        <v>221.74</v>
      </c>
      <c r="W6606">
        <v>0.1186</v>
      </c>
      <c r="X6606">
        <v>10000</v>
      </c>
      <c r="Y6606">
        <v>29</v>
      </c>
      <c r="Z6606">
        <v>13304</v>
      </c>
    </row>
    <row r="6607" spans="1:26" ht="14.25" customHeight="1">
      <c r="A6607">
        <v>563742</v>
      </c>
      <c r="B6607" t="s">
        <v>215</v>
      </c>
      <c r="C6607" t="s">
        <v>25</v>
      </c>
      <c r="D6607" t="s">
        <v>64</v>
      </c>
      <c r="E6607" t="s">
        <v>5788</v>
      </c>
      <c r="F6607" t="s">
        <v>38</v>
      </c>
      <c r="G6607" t="s">
        <v>39</v>
      </c>
      <c r="H6607">
        <v>44418</v>
      </c>
      <c r="I6607" t="str">
        <f>TEXT(Table1[[#This Row],[Issue_Date]],"mmm")</f>
        <v>Aug</v>
      </c>
      <c r="J6607">
        <v>44332</v>
      </c>
      <c r="K6607">
        <v>44267</v>
      </c>
      <c r="L6607" t="s">
        <v>30</v>
      </c>
      <c r="M6607" t="str">
        <f>IF(OR(Table1[[#This Row],[Loan_Status]]="Fully Paid",Table1[[#This Row],[Loan_Status]]="Current"),"Good Loan",IF(Table1[[#This Row],[Loan_Status]]="Charged Off","Bad Loan",""))</f>
        <v>Good Loan</v>
      </c>
      <c r="N6607">
        <v>44298</v>
      </c>
      <c r="O6607">
        <v>725399</v>
      </c>
      <c r="P6607" t="s">
        <v>3065</v>
      </c>
      <c r="Q6607" t="s">
        <v>58</v>
      </c>
      <c r="R6607" t="s">
        <v>41</v>
      </c>
      <c r="S6607" t="s">
        <v>34</v>
      </c>
      <c r="T6607">
        <v>100000</v>
      </c>
      <c r="U6607">
        <v>0.13919999999999999</v>
      </c>
      <c r="V6607">
        <v>329.82</v>
      </c>
      <c r="W6607">
        <v>0.1149</v>
      </c>
      <c r="X6607">
        <v>15000</v>
      </c>
      <c r="Y6607">
        <v>30</v>
      </c>
      <c r="Z6607">
        <v>17298</v>
      </c>
    </row>
    <row r="6608" spans="1:26" ht="14.25" customHeight="1">
      <c r="A6608">
        <v>986804</v>
      </c>
      <c r="B6608" t="s">
        <v>128</v>
      </c>
      <c r="C6608" t="s">
        <v>25</v>
      </c>
      <c r="D6608" t="s">
        <v>36</v>
      </c>
      <c r="E6608" t="s">
        <v>5789</v>
      </c>
      <c r="F6608" t="s">
        <v>38</v>
      </c>
      <c r="G6608" t="s">
        <v>39</v>
      </c>
      <c r="H6608">
        <v>44480</v>
      </c>
      <c r="I6608" t="str">
        <f>TEXT(Table1[[#This Row],[Issue_Date]],"mmm")</f>
        <v>Oct</v>
      </c>
      <c r="J6608">
        <v>44545</v>
      </c>
      <c r="K6608">
        <v>44545</v>
      </c>
      <c r="L6608" t="s">
        <v>30</v>
      </c>
      <c r="M6608" t="str">
        <f>IF(OR(Table1[[#This Row],[Loan_Status]]="Fully Paid",Table1[[#This Row],[Loan_Status]]="Current"),"Good Loan",IF(Table1[[#This Row],[Loan_Status]]="Charged Off","Bad Loan",""))</f>
        <v>Good Loan</v>
      </c>
      <c r="N6608">
        <v>44576</v>
      </c>
      <c r="O6608">
        <v>1210784</v>
      </c>
      <c r="P6608" t="s">
        <v>3065</v>
      </c>
      <c r="Q6608" t="s">
        <v>55</v>
      </c>
      <c r="R6608" t="s">
        <v>41</v>
      </c>
      <c r="S6608" t="s">
        <v>34</v>
      </c>
      <c r="T6608">
        <v>85000</v>
      </c>
      <c r="U6608">
        <v>0.1225</v>
      </c>
      <c r="V6608">
        <v>338.93</v>
      </c>
      <c r="W6608">
        <v>0.12690000000000001</v>
      </c>
      <c r="X6608">
        <v>15000</v>
      </c>
      <c r="Y6608">
        <v>39</v>
      </c>
      <c r="Z6608">
        <v>20032</v>
      </c>
    </row>
    <row r="6609" spans="1:26" ht="14.25" customHeight="1">
      <c r="A6609">
        <v>609623</v>
      </c>
      <c r="B6609" t="s">
        <v>128</v>
      </c>
      <c r="C6609" t="s">
        <v>25</v>
      </c>
      <c r="D6609" t="s">
        <v>48</v>
      </c>
      <c r="E6609" t="s">
        <v>5790</v>
      </c>
      <c r="F6609" t="s">
        <v>38</v>
      </c>
      <c r="G6609" t="s">
        <v>39</v>
      </c>
      <c r="H6609">
        <v>44510</v>
      </c>
      <c r="I6609" t="str">
        <f>TEXT(Table1[[#This Row],[Issue_Date]],"mmm")</f>
        <v>Nov</v>
      </c>
      <c r="J6609">
        <v>44242</v>
      </c>
      <c r="K6609">
        <v>44389</v>
      </c>
      <c r="L6609" t="s">
        <v>30</v>
      </c>
      <c r="M6609" t="str">
        <f>IF(OR(Table1[[#This Row],[Loan_Status]]="Fully Paid",Table1[[#This Row],[Loan_Status]]="Current"),"Good Loan",IF(Table1[[#This Row],[Loan_Status]]="Charged Off","Bad Loan",""))</f>
        <v>Good Loan</v>
      </c>
      <c r="N6609">
        <v>44420</v>
      </c>
      <c r="O6609">
        <v>781925</v>
      </c>
      <c r="P6609" t="s">
        <v>3065</v>
      </c>
      <c r="Q6609" t="s">
        <v>214</v>
      </c>
      <c r="R6609" t="s">
        <v>41</v>
      </c>
      <c r="S6609" t="s">
        <v>34</v>
      </c>
      <c r="T6609">
        <v>80000</v>
      </c>
      <c r="U6609">
        <v>0.13930000000000001</v>
      </c>
      <c r="V6609">
        <v>273.76</v>
      </c>
      <c r="W6609">
        <v>8.8800000000000004E-2</v>
      </c>
      <c r="X6609">
        <v>15600</v>
      </c>
      <c r="Y6609">
        <v>28</v>
      </c>
      <c r="Z6609">
        <v>14924</v>
      </c>
    </row>
    <row r="6610" spans="1:26" ht="14.25" customHeight="1">
      <c r="A6610">
        <v>771410</v>
      </c>
      <c r="B6610" t="s">
        <v>133</v>
      </c>
      <c r="C6610" t="s">
        <v>25</v>
      </c>
      <c r="D6610" t="s">
        <v>86</v>
      </c>
      <c r="E6610" t="s">
        <v>5791</v>
      </c>
      <c r="F6610" t="s">
        <v>44</v>
      </c>
      <c r="G6610" t="s">
        <v>39</v>
      </c>
      <c r="H6610">
        <v>44358</v>
      </c>
      <c r="I6610" t="str">
        <f>TEXT(Table1[[#This Row],[Issue_Date]],"mmm")</f>
        <v>Jun</v>
      </c>
      <c r="J6610">
        <v>44332</v>
      </c>
      <c r="K6610">
        <v>44241</v>
      </c>
      <c r="L6610" t="s">
        <v>30</v>
      </c>
      <c r="M6610" t="str">
        <f>IF(OR(Table1[[#This Row],[Loan_Status]]="Fully Paid",Table1[[#This Row],[Loan_Status]]="Current"),"Good Loan",IF(Table1[[#This Row],[Loan_Status]]="Charged Off","Bad Loan",""))</f>
        <v>Good Loan</v>
      </c>
      <c r="N6610">
        <v>44269</v>
      </c>
      <c r="O6610">
        <v>973177</v>
      </c>
      <c r="P6610" t="s">
        <v>3065</v>
      </c>
      <c r="Q6610" t="s">
        <v>114</v>
      </c>
      <c r="R6610" t="s">
        <v>41</v>
      </c>
      <c r="S6610" t="s">
        <v>34</v>
      </c>
      <c r="T6610">
        <v>30000</v>
      </c>
      <c r="U6610">
        <v>0.16839999999999999</v>
      </c>
      <c r="V6610">
        <v>142.18</v>
      </c>
      <c r="W6610">
        <v>0.12989999999999999</v>
      </c>
      <c r="X6610">
        <v>6250</v>
      </c>
      <c r="Y6610">
        <v>11</v>
      </c>
      <c r="Z6610">
        <v>7968</v>
      </c>
    </row>
    <row r="6611" spans="1:26" ht="14.25" customHeight="1">
      <c r="A6611">
        <v>1011715</v>
      </c>
      <c r="B6611" t="s">
        <v>35</v>
      </c>
      <c r="C6611" t="s">
        <v>25</v>
      </c>
      <c r="D6611" t="s">
        <v>86</v>
      </c>
      <c r="E6611" t="s">
        <v>5792</v>
      </c>
      <c r="F6611" t="s">
        <v>44</v>
      </c>
      <c r="G6611" t="s">
        <v>39</v>
      </c>
      <c r="H6611">
        <v>44511</v>
      </c>
      <c r="I6611" t="str">
        <f>TEXT(Table1[[#This Row],[Issue_Date]],"mmm")</f>
        <v>Nov</v>
      </c>
      <c r="J6611">
        <v>44271</v>
      </c>
      <c r="K6611">
        <v>44422</v>
      </c>
      <c r="L6611" t="s">
        <v>30</v>
      </c>
      <c r="M6611" t="str">
        <f>IF(OR(Table1[[#This Row],[Loan_Status]]="Fully Paid",Table1[[#This Row],[Loan_Status]]="Current"),"Good Loan",IF(Table1[[#This Row],[Loan_Status]]="Charged Off","Bad Loan",""))</f>
        <v>Good Loan</v>
      </c>
      <c r="N6611">
        <v>44453</v>
      </c>
      <c r="O6611">
        <v>1238814</v>
      </c>
      <c r="P6611" t="s">
        <v>3065</v>
      </c>
      <c r="Q6611" t="s">
        <v>66</v>
      </c>
      <c r="R6611" t="s">
        <v>41</v>
      </c>
      <c r="S6611" t="s">
        <v>34</v>
      </c>
      <c r="T6611">
        <v>75000</v>
      </c>
      <c r="U6611">
        <v>5.6000000000000001E-2</v>
      </c>
      <c r="V6611">
        <v>327.72</v>
      </c>
      <c r="W6611">
        <v>0.14269999999999999</v>
      </c>
      <c r="X6611">
        <v>14000</v>
      </c>
      <c r="Y6611">
        <v>18</v>
      </c>
      <c r="Z6611">
        <v>18276</v>
      </c>
    </row>
    <row r="6612" spans="1:26" ht="14.25" customHeight="1">
      <c r="A6612">
        <v>740432</v>
      </c>
      <c r="B6612" t="s">
        <v>305</v>
      </c>
      <c r="C6612" t="s">
        <v>25</v>
      </c>
      <c r="D6612" t="s">
        <v>48</v>
      </c>
      <c r="E6612" t="s">
        <v>5793</v>
      </c>
      <c r="F6612" t="s">
        <v>44</v>
      </c>
      <c r="G6612" t="s">
        <v>39</v>
      </c>
      <c r="H6612">
        <v>44297</v>
      </c>
      <c r="I6612" t="str">
        <f>TEXT(Table1[[#This Row],[Issue_Date]],"mmm")</f>
        <v>Apr</v>
      </c>
      <c r="J6612">
        <v>44210</v>
      </c>
      <c r="K6612">
        <v>44210</v>
      </c>
      <c r="L6612" t="s">
        <v>30</v>
      </c>
      <c r="M6612" t="str">
        <f>IF(OR(Table1[[#This Row],[Loan_Status]]="Fully Paid",Table1[[#This Row],[Loan_Status]]="Current"),"Good Loan",IF(Table1[[#This Row],[Loan_Status]]="Charged Off","Bad Loan",""))</f>
        <v>Good Loan</v>
      </c>
      <c r="N6612">
        <v>44241</v>
      </c>
      <c r="O6612">
        <v>938138</v>
      </c>
      <c r="P6612" t="s">
        <v>3065</v>
      </c>
      <c r="Q6612" t="s">
        <v>114</v>
      </c>
      <c r="R6612" t="s">
        <v>41</v>
      </c>
      <c r="S6612" t="s">
        <v>34</v>
      </c>
      <c r="T6612">
        <v>52000</v>
      </c>
      <c r="U6612">
        <v>0.21779999999999999</v>
      </c>
      <c r="V6612">
        <v>377.62</v>
      </c>
      <c r="W6612">
        <v>0.12989999999999999</v>
      </c>
      <c r="X6612">
        <v>16600</v>
      </c>
      <c r="Y6612">
        <v>19</v>
      </c>
      <c r="Z6612">
        <v>21163</v>
      </c>
    </row>
    <row r="6613" spans="1:26" ht="14.25" customHeight="1">
      <c r="A6613">
        <v>540476</v>
      </c>
      <c r="B6613" t="s">
        <v>105</v>
      </c>
      <c r="C6613" t="s">
        <v>25</v>
      </c>
      <c r="D6613" t="s">
        <v>48</v>
      </c>
      <c r="E6613" t="s">
        <v>5794</v>
      </c>
      <c r="F6613" t="s">
        <v>44</v>
      </c>
      <c r="G6613" t="s">
        <v>39</v>
      </c>
      <c r="H6613">
        <v>44387</v>
      </c>
      <c r="I6613" t="str">
        <f>TEXT(Table1[[#This Row],[Issue_Date]],"mmm")</f>
        <v>Jul</v>
      </c>
      <c r="J6613">
        <v>44392</v>
      </c>
      <c r="K6613">
        <v>44392</v>
      </c>
      <c r="L6613" t="s">
        <v>30</v>
      </c>
      <c r="M6613" t="str">
        <f>IF(OR(Table1[[#This Row],[Loan_Status]]="Fully Paid",Table1[[#This Row],[Loan_Status]]="Current"),"Good Loan",IF(Table1[[#This Row],[Loan_Status]]="Charged Off","Bad Loan",""))</f>
        <v>Good Loan</v>
      </c>
      <c r="N6613">
        <v>44423</v>
      </c>
      <c r="O6613">
        <v>697781</v>
      </c>
      <c r="P6613" t="s">
        <v>3065</v>
      </c>
      <c r="Q6613" t="s">
        <v>114</v>
      </c>
      <c r="R6613" t="s">
        <v>41</v>
      </c>
      <c r="S6613" t="s">
        <v>34</v>
      </c>
      <c r="T6613">
        <v>62000</v>
      </c>
      <c r="U6613">
        <v>0.19139999999999999</v>
      </c>
      <c r="V6613">
        <v>372.23</v>
      </c>
      <c r="W6613">
        <v>0.1323</v>
      </c>
      <c r="X6613">
        <v>25000</v>
      </c>
      <c r="Y6613">
        <v>39</v>
      </c>
      <c r="Z6613">
        <v>22333</v>
      </c>
    </row>
    <row r="6614" spans="1:26" ht="14.25" customHeight="1">
      <c r="A6614">
        <v>682488</v>
      </c>
      <c r="B6614" t="s">
        <v>35</v>
      </c>
      <c r="C6614" t="s">
        <v>25</v>
      </c>
      <c r="D6614" t="s">
        <v>48</v>
      </c>
      <c r="E6614" t="s">
        <v>5795</v>
      </c>
      <c r="F6614" t="s">
        <v>44</v>
      </c>
      <c r="G6614" t="s">
        <v>39</v>
      </c>
      <c r="H6614">
        <v>44238</v>
      </c>
      <c r="I6614" t="str">
        <f>TEXT(Table1[[#This Row],[Issue_Date]],"mmm")</f>
        <v>Feb</v>
      </c>
      <c r="J6614">
        <v>44514</v>
      </c>
      <c r="K6614">
        <v>44514</v>
      </c>
      <c r="L6614" t="s">
        <v>30</v>
      </c>
      <c r="M6614" t="str">
        <f>IF(OR(Table1[[#This Row],[Loan_Status]]="Fully Paid",Table1[[#This Row],[Loan_Status]]="Current"),"Good Loan",IF(Table1[[#This Row],[Loan_Status]]="Charged Off","Bad Loan",""))</f>
        <v>Good Loan</v>
      </c>
      <c r="N6614">
        <v>44544</v>
      </c>
      <c r="O6614">
        <v>871700</v>
      </c>
      <c r="P6614" t="s">
        <v>3065</v>
      </c>
      <c r="Q6614" t="s">
        <v>114</v>
      </c>
      <c r="R6614" t="s">
        <v>41</v>
      </c>
      <c r="S6614" t="s">
        <v>34</v>
      </c>
      <c r="T6614">
        <v>50000</v>
      </c>
      <c r="U6614">
        <v>0.20280000000000001</v>
      </c>
      <c r="V6614">
        <v>451.8</v>
      </c>
      <c r="W6614">
        <v>0.1268</v>
      </c>
      <c r="X6614">
        <v>20000</v>
      </c>
      <c r="Y6614">
        <v>38</v>
      </c>
      <c r="Z6614">
        <v>26497</v>
      </c>
    </row>
    <row r="6615" spans="1:26" ht="14.25" customHeight="1">
      <c r="A6615">
        <v>563264</v>
      </c>
      <c r="B6615" t="s">
        <v>24</v>
      </c>
      <c r="C6615" t="s">
        <v>25</v>
      </c>
      <c r="D6615" t="s">
        <v>48</v>
      </c>
      <c r="E6615" t="s">
        <v>5796</v>
      </c>
      <c r="F6615" t="s">
        <v>44</v>
      </c>
      <c r="G6615" t="s">
        <v>39</v>
      </c>
      <c r="H6615">
        <v>44418</v>
      </c>
      <c r="I6615" t="str">
        <f>TEXT(Table1[[#This Row],[Issue_Date]],"mmm")</f>
        <v>Aug</v>
      </c>
      <c r="J6615">
        <v>44454</v>
      </c>
      <c r="K6615">
        <v>44423</v>
      </c>
      <c r="L6615" t="s">
        <v>30</v>
      </c>
      <c r="M6615" t="str">
        <f>IF(OR(Table1[[#This Row],[Loan_Status]]="Fully Paid",Table1[[#This Row],[Loan_Status]]="Current"),"Good Loan",IF(Table1[[#This Row],[Loan_Status]]="Charged Off","Bad Loan",""))</f>
        <v>Good Loan</v>
      </c>
      <c r="N6615">
        <v>44454</v>
      </c>
      <c r="O6615">
        <v>724778</v>
      </c>
      <c r="P6615" t="s">
        <v>3065</v>
      </c>
      <c r="Q6615" t="s">
        <v>66</v>
      </c>
      <c r="R6615" t="s">
        <v>41</v>
      </c>
      <c r="S6615" t="s">
        <v>34</v>
      </c>
      <c r="T6615">
        <v>60000</v>
      </c>
      <c r="U6615">
        <v>0.1176</v>
      </c>
      <c r="V6615">
        <v>461.34</v>
      </c>
      <c r="W6615">
        <v>0.1361</v>
      </c>
      <c r="X6615">
        <v>20000</v>
      </c>
      <c r="Y6615">
        <v>31</v>
      </c>
      <c r="Z6615">
        <v>27680</v>
      </c>
    </row>
    <row r="6616" spans="1:26" ht="14.25" customHeight="1">
      <c r="A6616">
        <v>657044</v>
      </c>
      <c r="B6616" t="s">
        <v>35</v>
      </c>
      <c r="C6616" t="s">
        <v>25</v>
      </c>
      <c r="D6616" t="s">
        <v>81</v>
      </c>
      <c r="E6616" t="s">
        <v>1959</v>
      </c>
      <c r="F6616" t="s">
        <v>44</v>
      </c>
      <c r="G6616" t="s">
        <v>39</v>
      </c>
      <c r="H6616">
        <v>44207</v>
      </c>
      <c r="I6616" t="str">
        <f>TEXT(Table1[[#This Row],[Issue_Date]],"mmm")</f>
        <v>Jan</v>
      </c>
      <c r="J6616">
        <v>44210</v>
      </c>
      <c r="K6616">
        <v>44241</v>
      </c>
      <c r="L6616" t="s">
        <v>30</v>
      </c>
      <c r="M6616" t="str">
        <f>IF(OR(Table1[[#This Row],[Loan_Status]]="Fully Paid",Table1[[#This Row],[Loan_Status]]="Current"),"Good Loan",IF(Table1[[#This Row],[Loan_Status]]="Charged Off","Bad Loan",""))</f>
        <v>Good Loan</v>
      </c>
      <c r="N6616">
        <v>44269</v>
      </c>
      <c r="O6616">
        <v>840320</v>
      </c>
      <c r="P6616" t="s">
        <v>3065</v>
      </c>
      <c r="Q6616" t="s">
        <v>114</v>
      </c>
      <c r="R6616" t="s">
        <v>41</v>
      </c>
      <c r="S6616" t="s">
        <v>34</v>
      </c>
      <c r="T6616">
        <v>82800</v>
      </c>
      <c r="U6616">
        <v>0.26619999999999999</v>
      </c>
      <c r="V6616">
        <v>338.85</v>
      </c>
      <c r="W6616">
        <v>0.1268</v>
      </c>
      <c r="X6616">
        <v>15000</v>
      </c>
      <c r="Y6616">
        <v>32</v>
      </c>
      <c r="Z6616">
        <v>19349</v>
      </c>
    </row>
    <row r="6617" spans="1:26" ht="14.25" customHeight="1">
      <c r="A6617">
        <v>593617</v>
      </c>
      <c r="B6617" t="s">
        <v>63</v>
      </c>
      <c r="C6617" t="s">
        <v>25</v>
      </c>
      <c r="D6617" t="s">
        <v>81</v>
      </c>
      <c r="F6617" t="s">
        <v>44</v>
      </c>
      <c r="G6617" t="s">
        <v>39</v>
      </c>
      <c r="H6617">
        <v>44479</v>
      </c>
      <c r="I6617" t="str">
        <f>TEXT(Table1[[#This Row],[Issue_Date]],"mmm")</f>
        <v>Oct</v>
      </c>
      <c r="J6617">
        <v>44271</v>
      </c>
      <c r="K6617">
        <v>44423</v>
      </c>
      <c r="L6617" t="s">
        <v>30</v>
      </c>
      <c r="M6617" t="str">
        <f>IF(OR(Table1[[#This Row],[Loan_Status]]="Fully Paid",Table1[[#This Row],[Loan_Status]]="Current"),"Good Loan",IF(Table1[[#This Row],[Loan_Status]]="Charged Off","Bad Loan",""))</f>
        <v>Good Loan</v>
      </c>
      <c r="N6617">
        <v>44454</v>
      </c>
      <c r="O6617">
        <v>762329</v>
      </c>
      <c r="P6617" t="s">
        <v>3065</v>
      </c>
      <c r="Q6617" t="s">
        <v>45</v>
      </c>
      <c r="R6617" t="s">
        <v>41</v>
      </c>
      <c r="S6617" t="s">
        <v>34</v>
      </c>
      <c r="T6617">
        <v>30000</v>
      </c>
      <c r="U6617">
        <v>0.13719999999999999</v>
      </c>
      <c r="V6617">
        <v>162.81</v>
      </c>
      <c r="W6617">
        <v>0.13980000000000001</v>
      </c>
      <c r="X6617">
        <v>7000</v>
      </c>
      <c r="Y6617">
        <v>28</v>
      </c>
      <c r="Z6617">
        <v>9765</v>
      </c>
    </row>
    <row r="6618" spans="1:26" ht="14.25" customHeight="1">
      <c r="A6618">
        <v>893892</v>
      </c>
      <c r="B6618" t="s">
        <v>70</v>
      </c>
      <c r="C6618" t="s">
        <v>25</v>
      </c>
      <c r="D6618" t="s">
        <v>42</v>
      </c>
      <c r="E6618" t="s">
        <v>5797</v>
      </c>
      <c r="F6618" t="s">
        <v>44</v>
      </c>
      <c r="G6618" t="s">
        <v>39</v>
      </c>
      <c r="H6618">
        <v>44480</v>
      </c>
      <c r="I6618" t="str">
        <f>TEXT(Table1[[#This Row],[Issue_Date]],"mmm")</f>
        <v>Oct</v>
      </c>
      <c r="J6618">
        <v>44242</v>
      </c>
      <c r="K6618">
        <v>44242</v>
      </c>
      <c r="L6618" t="s">
        <v>30</v>
      </c>
      <c r="M6618" t="str">
        <f>IF(OR(Table1[[#This Row],[Loan_Status]]="Fully Paid",Table1[[#This Row],[Loan_Status]]="Current"),"Good Loan",IF(Table1[[#This Row],[Loan_Status]]="Charged Off","Bad Loan",""))</f>
        <v>Good Loan</v>
      </c>
      <c r="N6618">
        <v>44270</v>
      </c>
      <c r="O6618">
        <v>1111063</v>
      </c>
      <c r="P6618" t="s">
        <v>3065</v>
      </c>
      <c r="Q6618" t="s">
        <v>66</v>
      </c>
      <c r="R6618" t="s">
        <v>41</v>
      </c>
      <c r="S6618" t="s">
        <v>34</v>
      </c>
      <c r="T6618">
        <v>140000</v>
      </c>
      <c r="U6618">
        <v>0.1016</v>
      </c>
      <c r="V6618">
        <v>491.58</v>
      </c>
      <c r="W6618">
        <v>0.14269999999999999</v>
      </c>
      <c r="X6618">
        <v>21000</v>
      </c>
      <c r="Y6618">
        <v>34</v>
      </c>
      <c r="Z6618">
        <v>28136</v>
      </c>
    </row>
    <row r="6619" spans="1:26" ht="14.25" customHeight="1">
      <c r="A6619">
        <v>664007</v>
      </c>
      <c r="B6619" t="s">
        <v>305</v>
      </c>
      <c r="C6619" t="s">
        <v>25</v>
      </c>
      <c r="D6619" t="s">
        <v>64</v>
      </c>
      <c r="E6619" t="s">
        <v>5798</v>
      </c>
      <c r="F6619" t="s">
        <v>44</v>
      </c>
      <c r="G6619" t="s">
        <v>39</v>
      </c>
      <c r="H6619">
        <v>44238</v>
      </c>
      <c r="I6619" t="str">
        <f>TEXT(Table1[[#This Row],[Issue_Date]],"mmm")</f>
        <v>Feb</v>
      </c>
      <c r="J6619">
        <v>44391</v>
      </c>
      <c r="K6619">
        <v>44268</v>
      </c>
      <c r="L6619" t="s">
        <v>30</v>
      </c>
      <c r="M6619" t="str">
        <f>IF(OR(Table1[[#This Row],[Loan_Status]]="Fully Paid",Table1[[#This Row],[Loan_Status]]="Current"),"Good Loan",IF(Table1[[#This Row],[Loan_Status]]="Charged Off","Bad Loan",""))</f>
        <v>Good Loan</v>
      </c>
      <c r="N6619">
        <v>44299</v>
      </c>
      <c r="O6619">
        <v>849058</v>
      </c>
      <c r="P6619" t="s">
        <v>3065</v>
      </c>
      <c r="Q6619" t="s">
        <v>66</v>
      </c>
      <c r="R6619" t="s">
        <v>41</v>
      </c>
      <c r="S6619" t="s">
        <v>34</v>
      </c>
      <c r="T6619">
        <v>98000</v>
      </c>
      <c r="U6619">
        <v>0.1648</v>
      </c>
      <c r="V6619">
        <v>455.68</v>
      </c>
      <c r="W6619">
        <v>0.13059999999999999</v>
      </c>
      <c r="X6619">
        <v>20000</v>
      </c>
      <c r="Y6619">
        <v>41</v>
      </c>
      <c r="Z6619">
        <v>24597</v>
      </c>
    </row>
    <row r="6620" spans="1:26" ht="14.25" customHeight="1">
      <c r="A6620">
        <v>659026</v>
      </c>
      <c r="B6620" t="s">
        <v>24</v>
      </c>
      <c r="C6620" t="s">
        <v>25</v>
      </c>
      <c r="D6620" t="s">
        <v>98</v>
      </c>
      <c r="E6620" t="s">
        <v>5799</v>
      </c>
      <c r="F6620" t="s">
        <v>44</v>
      </c>
      <c r="G6620" t="s">
        <v>39</v>
      </c>
      <c r="H6620">
        <v>44207</v>
      </c>
      <c r="I6620" t="str">
        <f>TEXT(Table1[[#This Row],[Issue_Date]],"mmm")</f>
        <v>Jan</v>
      </c>
      <c r="J6620">
        <v>44328</v>
      </c>
      <c r="K6620">
        <v>44328</v>
      </c>
      <c r="L6620" t="s">
        <v>30</v>
      </c>
      <c r="M6620" t="str">
        <f>IF(OR(Table1[[#This Row],[Loan_Status]]="Fully Paid",Table1[[#This Row],[Loan_Status]]="Current"),"Good Loan",IF(Table1[[#This Row],[Loan_Status]]="Charged Off","Bad Loan",""))</f>
        <v>Good Loan</v>
      </c>
      <c r="N6620">
        <v>44359</v>
      </c>
      <c r="O6620">
        <v>842879</v>
      </c>
      <c r="P6620" t="s">
        <v>3065</v>
      </c>
      <c r="Q6620" t="s">
        <v>114</v>
      </c>
      <c r="R6620" t="s">
        <v>41</v>
      </c>
      <c r="S6620" t="s">
        <v>34</v>
      </c>
      <c r="T6620">
        <v>65000</v>
      </c>
      <c r="U6620">
        <v>6.6299999999999998E-2</v>
      </c>
      <c r="V6620">
        <v>293.67</v>
      </c>
      <c r="W6620">
        <v>0.1268</v>
      </c>
      <c r="X6620">
        <v>13000</v>
      </c>
      <c r="Y6620">
        <v>39</v>
      </c>
      <c r="Z6620">
        <v>14879</v>
      </c>
    </row>
    <row r="6621" spans="1:26" ht="14.25" customHeight="1">
      <c r="A6621">
        <v>697215</v>
      </c>
      <c r="B6621" t="s">
        <v>63</v>
      </c>
      <c r="C6621" t="s">
        <v>25</v>
      </c>
      <c r="D6621" t="s">
        <v>36</v>
      </c>
      <c r="E6621" t="s">
        <v>5800</v>
      </c>
      <c r="F6621" t="s">
        <v>44</v>
      </c>
      <c r="G6621" t="s">
        <v>39</v>
      </c>
      <c r="H6621">
        <v>44266</v>
      </c>
      <c r="I6621" t="str">
        <f>TEXT(Table1[[#This Row],[Issue_Date]],"mmm")</f>
        <v>Mar</v>
      </c>
      <c r="J6621">
        <v>44302</v>
      </c>
      <c r="K6621">
        <v>44392</v>
      </c>
      <c r="L6621" t="s">
        <v>30</v>
      </c>
      <c r="M6621" t="str">
        <f>IF(OR(Table1[[#This Row],[Loan_Status]]="Fully Paid",Table1[[#This Row],[Loan_Status]]="Current"),"Good Loan",IF(Table1[[#This Row],[Loan_Status]]="Charged Off","Bad Loan",""))</f>
        <v>Good Loan</v>
      </c>
      <c r="N6621">
        <v>44423</v>
      </c>
      <c r="O6621">
        <v>888468</v>
      </c>
      <c r="P6621" t="s">
        <v>3065</v>
      </c>
      <c r="Q6621" t="s">
        <v>66</v>
      </c>
      <c r="R6621" t="s">
        <v>41</v>
      </c>
      <c r="S6621" t="s">
        <v>34</v>
      </c>
      <c r="T6621">
        <v>100000</v>
      </c>
      <c r="U6621">
        <v>0.18590000000000001</v>
      </c>
      <c r="V6621">
        <v>364.55</v>
      </c>
      <c r="W6621">
        <v>0.13059999999999999</v>
      </c>
      <c r="X6621">
        <v>16000</v>
      </c>
      <c r="Y6621">
        <v>25</v>
      </c>
      <c r="Z6621">
        <v>21763</v>
      </c>
    </row>
    <row r="6622" spans="1:26" ht="14.25" customHeight="1">
      <c r="A6622">
        <v>1031422</v>
      </c>
      <c r="B6622" t="s">
        <v>35</v>
      </c>
      <c r="C6622" t="s">
        <v>25</v>
      </c>
      <c r="D6622" t="s">
        <v>48</v>
      </c>
      <c r="E6622" t="s">
        <v>5801</v>
      </c>
      <c r="F6622" t="s">
        <v>44</v>
      </c>
      <c r="G6622" t="s">
        <v>39</v>
      </c>
      <c r="H6622">
        <v>44541</v>
      </c>
      <c r="I6622" t="str">
        <f>TEXT(Table1[[#This Row],[Issue_Date]],"mmm")</f>
        <v>Dec</v>
      </c>
      <c r="J6622">
        <v>44302</v>
      </c>
      <c r="K6622">
        <v>44421</v>
      </c>
      <c r="L6622" t="s">
        <v>30</v>
      </c>
      <c r="M6622" t="str">
        <f>IF(OR(Table1[[#This Row],[Loan_Status]]="Fully Paid",Table1[[#This Row],[Loan_Status]]="Current"),"Good Loan",IF(Table1[[#This Row],[Loan_Status]]="Charged Off","Bad Loan",""))</f>
        <v>Good Loan</v>
      </c>
      <c r="N6622">
        <v>44452</v>
      </c>
      <c r="O6622">
        <v>1260866</v>
      </c>
      <c r="P6622" t="s">
        <v>3065</v>
      </c>
      <c r="Q6622" t="s">
        <v>66</v>
      </c>
      <c r="R6622" t="s">
        <v>41</v>
      </c>
      <c r="S6622" t="s">
        <v>34</v>
      </c>
      <c r="T6622">
        <v>72000</v>
      </c>
      <c r="U6622">
        <v>0.1188</v>
      </c>
      <c r="V6622">
        <v>374.54</v>
      </c>
      <c r="W6622">
        <v>0.14269999999999999</v>
      </c>
      <c r="X6622">
        <v>16000</v>
      </c>
      <c r="Y6622">
        <v>30</v>
      </c>
      <c r="Z6622">
        <v>19358</v>
      </c>
    </row>
    <row r="6623" spans="1:26" ht="14.25" customHeight="1">
      <c r="A6623">
        <v>879569</v>
      </c>
      <c r="B6623" t="s">
        <v>35</v>
      </c>
      <c r="C6623" t="s">
        <v>25</v>
      </c>
      <c r="D6623" t="s">
        <v>48</v>
      </c>
      <c r="E6623" t="s">
        <v>5802</v>
      </c>
      <c r="F6623" t="s">
        <v>44</v>
      </c>
      <c r="G6623" t="s">
        <v>39</v>
      </c>
      <c r="H6623">
        <v>44450</v>
      </c>
      <c r="I6623" t="str">
        <f>TEXT(Table1[[#This Row],[Issue_Date]],"mmm")</f>
        <v>Sep</v>
      </c>
      <c r="J6623">
        <v>44392</v>
      </c>
      <c r="K6623">
        <v>44392</v>
      </c>
      <c r="L6623" t="s">
        <v>30</v>
      </c>
      <c r="M6623" t="str">
        <f>IF(OR(Table1[[#This Row],[Loan_Status]]="Fully Paid",Table1[[#This Row],[Loan_Status]]="Current"),"Good Loan",IF(Table1[[#This Row],[Loan_Status]]="Charged Off","Bad Loan",""))</f>
        <v>Good Loan</v>
      </c>
      <c r="N6623">
        <v>44423</v>
      </c>
      <c r="O6623">
        <v>1094451</v>
      </c>
      <c r="P6623" t="s">
        <v>3065</v>
      </c>
      <c r="Q6623" t="s">
        <v>114</v>
      </c>
      <c r="R6623" t="s">
        <v>41</v>
      </c>
      <c r="S6623" t="s">
        <v>34</v>
      </c>
      <c r="T6623">
        <v>58000</v>
      </c>
      <c r="U6623">
        <v>0.223</v>
      </c>
      <c r="V6623">
        <v>690.15</v>
      </c>
      <c r="W6623">
        <v>0.13489999999999999</v>
      </c>
      <c r="X6623">
        <v>30000</v>
      </c>
      <c r="Y6623">
        <v>28</v>
      </c>
      <c r="Z6623">
        <v>40626</v>
      </c>
    </row>
    <row r="6624" spans="1:26" ht="14.25" customHeight="1">
      <c r="A6624">
        <v>540844</v>
      </c>
      <c r="B6624" t="s">
        <v>24</v>
      </c>
      <c r="C6624" t="s">
        <v>25</v>
      </c>
      <c r="D6624" t="s">
        <v>48</v>
      </c>
      <c r="E6624" t="s">
        <v>825</v>
      </c>
      <c r="F6624" t="s">
        <v>44</v>
      </c>
      <c r="G6624" t="s">
        <v>39</v>
      </c>
      <c r="H6624">
        <v>44387</v>
      </c>
      <c r="I6624" t="str">
        <f>TEXT(Table1[[#This Row],[Issue_Date]],"mmm")</f>
        <v>Jul</v>
      </c>
      <c r="J6624">
        <v>44301</v>
      </c>
      <c r="K6624">
        <v>44420</v>
      </c>
      <c r="L6624" t="s">
        <v>30</v>
      </c>
      <c r="M6624" t="str">
        <f>IF(OR(Table1[[#This Row],[Loan_Status]]="Fully Paid",Table1[[#This Row],[Loan_Status]]="Current"),"Good Loan",IF(Table1[[#This Row],[Loan_Status]]="Charged Off","Bad Loan",""))</f>
        <v>Good Loan</v>
      </c>
      <c r="N6624">
        <v>44451</v>
      </c>
      <c r="O6624">
        <v>695681</v>
      </c>
      <c r="P6624" t="s">
        <v>3065</v>
      </c>
      <c r="Q6624" t="s">
        <v>66</v>
      </c>
      <c r="R6624" t="s">
        <v>41</v>
      </c>
      <c r="S6624" t="s">
        <v>34</v>
      </c>
      <c r="T6624">
        <v>79200</v>
      </c>
      <c r="U6624">
        <v>6.3899999999999998E-2</v>
      </c>
      <c r="V6624">
        <v>495.36</v>
      </c>
      <c r="W6624">
        <v>0.1361</v>
      </c>
      <c r="X6624">
        <v>24000</v>
      </c>
      <c r="Y6624">
        <v>7</v>
      </c>
      <c r="Z6624">
        <v>26515</v>
      </c>
    </row>
    <row r="6625" spans="1:26" ht="14.25" customHeight="1">
      <c r="A6625">
        <v>883890</v>
      </c>
      <c r="B6625" t="s">
        <v>524</v>
      </c>
      <c r="C6625" t="s">
        <v>25</v>
      </c>
      <c r="D6625" t="s">
        <v>48</v>
      </c>
      <c r="E6625" t="s">
        <v>5803</v>
      </c>
      <c r="F6625" t="s">
        <v>44</v>
      </c>
      <c r="G6625" t="s">
        <v>39</v>
      </c>
      <c r="H6625">
        <v>44450</v>
      </c>
      <c r="I6625" t="str">
        <f>TEXT(Table1[[#This Row],[Issue_Date]],"mmm")</f>
        <v>Sep</v>
      </c>
      <c r="J6625">
        <v>44269</v>
      </c>
      <c r="K6625">
        <v>44269</v>
      </c>
      <c r="L6625" t="s">
        <v>30</v>
      </c>
      <c r="M6625" t="str">
        <f>IF(OR(Table1[[#This Row],[Loan_Status]]="Fully Paid",Table1[[#This Row],[Loan_Status]]="Current"),"Good Loan",IF(Table1[[#This Row],[Loan_Status]]="Charged Off","Bad Loan",""))</f>
        <v>Good Loan</v>
      </c>
      <c r="N6625">
        <v>44300</v>
      </c>
      <c r="O6625">
        <v>1099221</v>
      </c>
      <c r="P6625" t="s">
        <v>3065</v>
      </c>
      <c r="Q6625" t="s">
        <v>226</v>
      </c>
      <c r="R6625" t="s">
        <v>41</v>
      </c>
      <c r="S6625" t="s">
        <v>34</v>
      </c>
      <c r="T6625">
        <v>57500</v>
      </c>
      <c r="U6625">
        <v>0.1056</v>
      </c>
      <c r="V6625">
        <v>335.05</v>
      </c>
      <c r="W6625">
        <v>0.1527</v>
      </c>
      <c r="X6625">
        <v>14000</v>
      </c>
      <c r="Y6625">
        <v>30</v>
      </c>
      <c r="Z6625">
        <v>18255</v>
      </c>
    </row>
    <row r="6626" spans="1:26" ht="14.25" customHeight="1">
      <c r="A6626">
        <v>825688</v>
      </c>
      <c r="B6626" t="s">
        <v>47</v>
      </c>
      <c r="C6626" t="s">
        <v>25</v>
      </c>
      <c r="D6626" t="s">
        <v>48</v>
      </c>
      <c r="E6626" t="s">
        <v>5804</v>
      </c>
      <c r="F6626" t="s">
        <v>44</v>
      </c>
      <c r="G6626" t="s">
        <v>39</v>
      </c>
      <c r="H6626">
        <v>44388</v>
      </c>
      <c r="I6626" t="str">
        <f>TEXT(Table1[[#This Row],[Issue_Date]],"mmm")</f>
        <v>Jul</v>
      </c>
      <c r="J6626">
        <v>44332</v>
      </c>
      <c r="K6626">
        <v>44453</v>
      </c>
      <c r="L6626" t="s">
        <v>30</v>
      </c>
      <c r="M6626" t="str">
        <f>IF(OR(Table1[[#This Row],[Loan_Status]]="Fully Paid",Table1[[#This Row],[Loan_Status]]="Current"),"Good Loan",IF(Table1[[#This Row],[Loan_Status]]="Charged Off","Bad Loan",""))</f>
        <v>Good Loan</v>
      </c>
      <c r="N6626">
        <v>44483</v>
      </c>
      <c r="O6626">
        <v>1034500</v>
      </c>
      <c r="P6626" t="s">
        <v>3065</v>
      </c>
      <c r="Q6626" t="s">
        <v>229</v>
      </c>
      <c r="R6626" t="s">
        <v>41</v>
      </c>
      <c r="S6626" t="s">
        <v>34</v>
      </c>
      <c r="T6626">
        <v>165000</v>
      </c>
      <c r="U6626">
        <v>6.9800000000000001E-2</v>
      </c>
      <c r="V6626">
        <v>597.78</v>
      </c>
      <c r="W6626">
        <v>0.15229999999999999</v>
      </c>
      <c r="X6626">
        <v>25000</v>
      </c>
      <c r="Y6626">
        <v>19</v>
      </c>
      <c r="Z6626">
        <v>33977</v>
      </c>
    </row>
    <row r="6627" spans="1:26" ht="14.25" customHeight="1">
      <c r="A6627">
        <v>727247</v>
      </c>
      <c r="B6627" t="s">
        <v>67</v>
      </c>
      <c r="C6627" t="s">
        <v>25</v>
      </c>
      <c r="D6627" t="s">
        <v>48</v>
      </c>
      <c r="E6627" t="s">
        <v>5805</v>
      </c>
      <c r="F6627" t="s">
        <v>44</v>
      </c>
      <c r="G6627" t="s">
        <v>39</v>
      </c>
      <c r="H6627">
        <v>44297</v>
      </c>
      <c r="I6627" t="str">
        <f>TEXT(Table1[[#This Row],[Issue_Date]],"mmm")</f>
        <v>Apr</v>
      </c>
      <c r="J6627">
        <v>44302</v>
      </c>
      <c r="K6627">
        <v>44302</v>
      </c>
      <c r="L6627" t="s">
        <v>30</v>
      </c>
      <c r="M6627" t="str">
        <f>IF(OR(Table1[[#This Row],[Loan_Status]]="Fully Paid",Table1[[#This Row],[Loan_Status]]="Current"),"Good Loan",IF(Table1[[#This Row],[Loan_Status]]="Charged Off","Bad Loan",""))</f>
        <v>Good Loan</v>
      </c>
      <c r="N6627">
        <v>44332</v>
      </c>
      <c r="O6627">
        <v>922742</v>
      </c>
      <c r="P6627" t="s">
        <v>3065</v>
      </c>
      <c r="Q6627" t="s">
        <v>229</v>
      </c>
      <c r="R6627" t="s">
        <v>41</v>
      </c>
      <c r="S6627" t="s">
        <v>34</v>
      </c>
      <c r="T6627">
        <v>170000</v>
      </c>
      <c r="U6627">
        <v>2.4899999999999999E-2</v>
      </c>
      <c r="V6627">
        <v>817.48</v>
      </c>
      <c r="W6627">
        <v>0.14169999999999999</v>
      </c>
      <c r="X6627">
        <v>35000</v>
      </c>
      <c r="Y6627">
        <v>23</v>
      </c>
      <c r="Z6627">
        <v>49047</v>
      </c>
    </row>
    <row r="6628" spans="1:26" ht="14.25" customHeight="1">
      <c r="A6628">
        <v>1032073</v>
      </c>
      <c r="B6628" t="s">
        <v>174</v>
      </c>
      <c r="C6628" t="s">
        <v>25</v>
      </c>
      <c r="D6628" t="s">
        <v>64</v>
      </c>
      <c r="E6628" t="s">
        <v>5806</v>
      </c>
      <c r="F6628" t="s">
        <v>44</v>
      </c>
      <c r="G6628" t="s">
        <v>39</v>
      </c>
      <c r="H6628">
        <v>44541</v>
      </c>
      <c r="I6628" t="str">
        <f>TEXT(Table1[[#This Row],[Issue_Date]],"mmm")</f>
        <v>Dec</v>
      </c>
      <c r="J6628">
        <v>44515</v>
      </c>
      <c r="K6628">
        <v>44267</v>
      </c>
      <c r="L6628" t="s">
        <v>30</v>
      </c>
      <c r="M6628" t="str">
        <f>IF(OR(Table1[[#This Row],[Loan_Status]]="Fully Paid",Table1[[#This Row],[Loan_Status]]="Current"),"Good Loan",IF(Table1[[#This Row],[Loan_Status]]="Charged Off","Bad Loan",""))</f>
        <v>Good Loan</v>
      </c>
      <c r="N6628">
        <v>44298</v>
      </c>
      <c r="O6628">
        <v>1261507</v>
      </c>
      <c r="P6628" t="s">
        <v>3065</v>
      </c>
      <c r="Q6628" t="s">
        <v>114</v>
      </c>
      <c r="R6628" t="s">
        <v>41</v>
      </c>
      <c r="S6628" t="s">
        <v>34</v>
      </c>
      <c r="T6628">
        <v>96000</v>
      </c>
      <c r="U6628">
        <v>0.1321</v>
      </c>
      <c r="V6628">
        <v>345.08</v>
      </c>
      <c r="W6628">
        <v>0.13489999999999999</v>
      </c>
      <c r="X6628">
        <v>15000</v>
      </c>
      <c r="Y6628">
        <v>35</v>
      </c>
      <c r="Z6628">
        <v>15499</v>
      </c>
    </row>
    <row r="6629" spans="1:26" ht="14.25" customHeight="1">
      <c r="A6629">
        <v>862646</v>
      </c>
      <c r="B6629" t="s">
        <v>24</v>
      </c>
      <c r="C6629" t="s">
        <v>25</v>
      </c>
      <c r="D6629" t="s">
        <v>73</v>
      </c>
      <c r="E6629" t="s">
        <v>5807</v>
      </c>
      <c r="F6629" t="s">
        <v>44</v>
      </c>
      <c r="G6629" t="s">
        <v>39</v>
      </c>
      <c r="H6629">
        <v>44450</v>
      </c>
      <c r="I6629" t="str">
        <f>TEXT(Table1[[#This Row],[Issue_Date]],"mmm")</f>
        <v>Sep</v>
      </c>
      <c r="J6629">
        <v>44453</v>
      </c>
      <c r="K6629">
        <v>44240</v>
      </c>
      <c r="L6629" t="s">
        <v>30</v>
      </c>
      <c r="M6629" t="str">
        <f>IF(OR(Table1[[#This Row],[Loan_Status]]="Fully Paid",Table1[[#This Row],[Loan_Status]]="Current"),"Good Loan",IF(Table1[[#This Row],[Loan_Status]]="Charged Off","Bad Loan",""))</f>
        <v>Good Loan</v>
      </c>
      <c r="N6629">
        <v>44268</v>
      </c>
      <c r="O6629">
        <v>1075695</v>
      </c>
      <c r="P6629" t="s">
        <v>3065</v>
      </c>
      <c r="Q6629" t="s">
        <v>66</v>
      </c>
      <c r="R6629" t="s">
        <v>41</v>
      </c>
      <c r="S6629" t="s">
        <v>34</v>
      </c>
      <c r="T6629">
        <v>54000</v>
      </c>
      <c r="U6629">
        <v>4.9799999999999997E-2</v>
      </c>
      <c r="V6629">
        <v>517.04</v>
      </c>
      <c r="W6629">
        <v>0.13489999999999999</v>
      </c>
      <c r="X6629">
        <v>35000</v>
      </c>
      <c r="Y6629">
        <v>21</v>
      </c>
      <c r="Z6629">
        <v>26344</v>
      </c>
    </row>
    <row r="6630" spans="1:26" ht="14.25" customHeight="1">
      <c r="A6630">
        <v>529622</v>
      </c>
      <c r="B6630" t="s">
        <v>47</v>
      </c>
      <c r="C6630" t="s">
        <v>25</v>
      </c>
      <c r="D6630" t="s">
        <v>98</v>
      </c>
      <c r="E6630" t="s">
        <v>5808</v>
      </c>
      <c r="F6630" t="s">
        <v>44</v>
      </c>
      <c r="G6630" t="s">
        <v>39</v>
      </c>
      <c r="H6630">
        <v>44357</v>
      </c>
      <c r="I6630" t="str">
        <f>TEXT(Table1[[#This Row],[Issue_Date]],"mmm")</f>
        <v>Jun</v>
      </c>
      <c r="J6630">
        <v>44332</v>
      </c>
      <c r="K6630">
        <v>44392</v>
      </c>
      <c r="L6630" t="s">
        <v>30</v>
      </c>
      <c r="M6630" t="str">
        <f>IF(OR(Table1[[#This Row],[Loan_Status]]="Fully Paid",Table1[[#This Row],[Loan_Status]]="Current"),"Good Loan",IF(Table1[[#This Row],[Loan_Status]]="Charged Off","Bad Loan",""))</f>
        <v>Good Loan</v>
      </c>
      <c r="N6630">
        <v>44423</v>
      </c>
      <c r="O6630">
        <v>684895</v>
      </c>
      <c r="P6630" t="s">
        <v>3065</v>
      </c>
      <c r="Q6630" t="s">
        <v>114</v>
      </c>
      <c r="R6630" t="s">
        <v>41</v>
      </c>
      <c r="S6630" t="s">
        <v>34</v>
      </c>
      <c r="T6630">
        <v>72000</v>
      </c>
      <c r="U6630">
        <v>0.1172</v>
      </c>
      <c r="V6630">
        <v>274.45999999999998</v>
      </c>
      <c r="W6630">
        <v>0.1323</v>
      </c>
      <c r="X6630">
        <v>12000</v>
      </c>
      <c r="Y6630">
        <v>18</v>
      </c>
      <c r="Z6630">
        <v>16467</v>
      </c>
    </row>
    <row r="6631" spans="1:26" ht="14.25" customHeight="1">
      <c r="A6631">
        <v>528132</v>
      </c>
      <c r="B6631" t="s">
        <v>108</v>
      </c>
      <c r="C6631" t="s">
        <v>25</v>
      </c>
      <c r="D6631" t="s">
        <v>157</v>
      </c>
      <c r="E6631" t="s">
        <v>330</v>
      </c>
      <c r="F6631" t="s">
        <v>44</v>
      </c>
      <c r="G6631" t="s">
        <v>39</v>
      </c>
      <c r="H6631">
        <v>44357</v>
      </c>
      <c r="I6631" t="str">
        <f>TEXT(Table1[[#This Row],[Issue_Date]],"mmm")</f>
        <v>Jun</v>
      </c>
      <c r="J6631">
        <v>44511</v>
      </c>
      <c r="K6631">
        <v>44480</v>
      </c>
      <c r="L6631" t="s">
        <v>30</v>
      </c>
      <c r="M6631" t="str">
        <f>IF(OR(Table1[[#This Row],[Loan_Status]]="Fully Paid",Table1[[#This Row],[Loan_Status]]="Current"),"Good Loan",IF(Table1[[#This Row],[Loan_Status]]="Charged Off","Bad Loan",""))</f>
        <v>Good Loan</v>
      </c>
      <c r="N6631">
        <v>44511</v>
      </c>
      <c r="O6631">
        <v>683057</v>
      </c>
      <c r="P6631" t="s">
        <v>3065</v>
      </c>
      <c r="Q6631" t="s">
        <v>45</v>
      </c>
      <c r="R6631" t="s">
        <v>41</v>
      </c>
      <c r="S6631" t="s">
        <v>34</v>
      </c>
      <c r="T6631">
        <v>60000</v>
      </c>
      <c r="U6631">
        <v>0.184</v>
      </c>
      <c r="V6631">
        <v>232.58</v>
      </c>
      <c r="W6631">
        <v>0.13980000000000001</v>
      </c>
      <c r="X6631">
        <v>10000</v>
      </c>
      <c r="Y6631">
        <v>30</v>
      </c>
      <c r="Z6631">
        <v>11693</v>
      </c>
    </row>
    <row r="6632" spans="1:26" ht="14.25" customHeight="1">
      <c r="A6632">
        <v>793039</v>
      </c>
      <c r="B6632" t="s">
        <v>63</v>
      </c>
      <c r="C6632" t="s">
        <v>25</v>
      </c>
      <c r="D6632" t="s">
        <v>26</v>
      </c>
      <c r="E6632" t="s">
        <v>5809</v>
      </c>
      <c r="F6632" t="s">
        <v>44</v>
      </c>
      <c r="G6632" t="s">
        <v>39</v>
      </c>
      <c r="H6632">
        <v>44358</v>
      </c>
      <c r="I6632" t="str">
        <f>TEXT(Table1[[#This Row],[Issue_Date]],"mmm")</f>
        <v>Jun</v>
      </c>
      <c r="J6632">
        <v>44484</v>
      </c>
      <c r="K6632">
        <v>44392</v>
      </c>
      <c r="L6632" t="s">
        <v>30</v>
      </c>
      <c r="M6632" t="str">
        <f>IF(OR(Table1[[#This Row],[Loan_Status]]="Fully Paid",Table1[[#This Row],[Loan_Status]]="Current"),"Good Loan",IF(Table1[[#This Row],[Loan_Status]]="Charged Off","Bad Loan",""))</f>
        <v>Good Loan</v>
      </c>
      <c r="N6632">
        <v>44423</v>
      </c>
      <c r="O6632">
        <v>997515</v>
      </c>
      <c r="P6632" t="s">
        <v>3065</v>
      </c>
      <c r="Q6632" t="s">
        <v>45</v>
      </c>
      <c r="R6632" t="s">
        <v>41</v>
      </c>
      <c r="S6632" t="s">
        <v>34</v>
      </c>
      <c r="T6632">
        <v>41600</v>
      </c>
      <c r="U6632">
        <v>8.0199999999999994E-2</v>
      </c>
      <c r="V6632">
        <v>325.69</v>
      </c>
      <c r="W6632">
        <v>0.1399</v>
      </c>
      <c r="X6632">
        <v>14000</v>
      </c>
      <c r="Y6632">
        <v>28</v>
      </c>
      <c r="Z6632">
        <v>19286</v>
      </c>
    </row>
    <row r="6633" spans="1:26" ht="14.25" customHeight="1">
      <c r="A6633">
        <v>763337</v>
      </c>
      <c r="B6633" t="s">
        <v>112</v>
      </c>
      <c r="C6633" t="s">
        <v>25</v>
      </c>
      <c r="D6633" t="s">
        <v>86</v>
      </c>
      <c r="E6633" t="s">
        <v>5810</v>
      </c>
      <c r="F6633" t="s">
        <v>44</v>
      </c>
      <c r="G6633" t="s">
        <v>39</v>
      </c>
      <c r="H6633">
        <v>44327</v>
      </c>
      <c r="I6633" t="str">
        <f>TEXT(Table1[[#This Row],[Issue_Date]],"mmm")</f>
        <v>May</v>
      </c>
      <c r="J6633">
        <v>44391</v>
      </c>
      <c r="K6633">
        <v>44391</v>
      </c>
      <c r="L6633" t="s">
        <v>30</v>
      </c>
      <c r="M6633" t="str">
        <f>IF(OR(Table1[[#This Row],[Loan_Status]]="Fully Paid",Table1[[#This Row],[Loan_Status]]="Current"),"Good Loan",IF(Table1[[#This Row],[Loan_Status]]="Charged Off","Bad Loan",""))</f>
        <v>Good Loan</v>
      </c>
      <c r="N6633">
        <v>44422</v>
      </c>
      <c r="O6633">
        <v>963899</v>
      </c>
      <c r="P6633" t="s">
        <v>3065</v>
      </c>
      <c r="Q6633" t="s">
        <v>45</v>
      </c>
      <c r="R6633" t="s">
        <v>41</v>
      </c>
      <c r="S6633" t="s">
        <v>34</v>
      </c>
      <c r="T6633">
        <v>97152</v>
      </c>
      <c r="U6633">
        <v>0.1542</v>
      </c>
      <c r="V6633">
        <v>372.21</v>
      </c>
      <c r="W6633">
        <v>0.1399</v>
      </c>
      <c r="X6633">
        <v>16000</v>
      </c>
      <c r="Y6633">
        <v>29</v>
      </c>
      <c r="Z6633">
        <v>21234</v>
      </c>
    </row>
    <row r="6634" spans="1:26" ht="14.25" customHeight="1">
      <c r="A6634">
        <v>861609</v>
      </c>
      <c r="B6634" t="s">
        <v>139</v>
      </c>
      <c r="C6634" t="s">
        <v>25</v>
      </c>
      <c r="D6634" t="s">
        <v>157</v>
      </c>
      <c r="E6634" t="s">
        <v>5811</v>
      </c>
      <c r="F6634" t="s">
        <v>44</v>
      </c>
      <c r="G6634" t="s">
        <v>39</v>
      </c>
      <c r="H6634">
        <v>44450</v>
      </c>
      <c r="I6634" t="str">
        <f>TEXT(Table1[[#This Row],[Issue_Date]],"mmm")</f>
        <v>Sep</v>
      </c>
      <c r="J6634">
        <v>44300</v>
      </c>
      <c r="K6634">
        <v>44269</v>
      </c>
      <c r="L6634" t="s">
        <v>30</v>
      </c>
      <c r="M6634" t="str">
        <f>IF(OR(Table1[[#This Row],[Loan_Status]]="Fully Paid",Table1[[#This Row],[Loan_Status]]="Current"),"Good Loan",IF(Table1[[#This Row],[Loan_Status]]="Charged Off","Bad Loan",""))</f>
        <v>Good Loan</v>
      </c>
      <c r="N6634">
        <v>44300</v>
      </c>
      <c r="O6634">
        <v>1074573</v>
      </c>
      <c r="P6634" t="s">
        <v>3065</v>
      </c>
      <c r="Q6634" t="s">
        <v>45</v>
      </c>
      <c r="R6634" t="s">
        <v>41</v>
      </c>
      <c r="S6634" t="s">
        <v>34</v>
      </c>
      <c r="T6634">
        <v>159996</v>
      </c>
      <c r="U6634">
        <v>4.7699999999999999E-2</v>
      </c>
      <c r="V6634">
        <v>351.28</v>
      </c>
      <c r="W6634">
        <v>0.1399</v>
      </c>
      <c r="X6634">
        <v>20000</v>
      </c>
      <c r="Y6634">
        <v>41</v>
      </c>
      <c r="Z6634">
        <v>19388</v>
      </c>
    </row>
    <row r="6635" spans="1:26" ht="14.25" customHeight="1">
      <c r="A6635">
        <v>658265</v>
      </c>
      <c r="B6635" t="s">
        <v>124</v>
      </c>
      <c r="C6635" t="s">
        <v>25</v>
      </c>
      <c r="D6635" t="s">
        <v>48</v>
      </c>
      <c r="E6635" t="s">
        <v>1892</v>
      </c>
      <c r="F6635" t="s">
        <v>44</v>
      </c>
      <c r="G6635" t="s">
        <v>39</v>
      </c>
      <c r="H6635">
        <v>44207</v>
      </c>
      <c r="I6635" t="str">
        <f>TEXT(Table1[[#This Row],[Issue_Date]],"mmm")</f>
        <v>Jan</v>
      </c>
      <c r="J6635">
        <v>44332</v>
      </c>
      <c r="K6635">
        <v>44515</v>
      </c>
      <c r="L6635" t="s">
        <v>30</v>
      </c>
      <c r="M6635" t="str">
        <f>IF(OR(Table1[[#This Row],[Loan_Status]]="Fully Paid",Table1[[#This Row],[Loan_Status]]="Current"),"Good Loan",IF(Table1[[#This Row],[Loan_Status]]="Charged Off","Bad Loan",""))</f>
        <v>Good Loan</v>
      </c>
      <c r="N6635">
        <v>44545</v>
      </c>
      <c r="O6635">
        <v>841811</v>
      </c>
      <c r="P6635" t="s">
        <v>3065</v>
      </c>
      <c r="Q6635" t="s">
        <v>114</v>
      </c>
      <c r="R6635" t="s">
        <v>41</v>
      </c>
      <c r="S6635" t="s">
        <v>34</v>
      </c>
      <c r="T6635">
        <v>58516</v>
      </c>
      <c r="U6635">
        <v>0.153</v>
      </c>
      <c r="V6635">
        <v>216.87</v>
      </c>
      <c r="W6635">
        <v>0.1268</v>
      </c>
      <c r="X6635">
        <v>9600</v>
      </c>
      <c r="Y6635">
        <v>23</v>
      </c>
      <c r="Z6635">
        <v>13004</v>
      </c>
    </row>
    <row r="6636" spans="1:26" ht="14.25" customHeight="1">
      <c r="A6636">
        <v>890691</v>
      </c>
      <c r="B6636" t="s">
        <v>35</v>
      </c>
      <c r="C6636" t="s">
        <v>25</v>
      </c>
      <c r="D6636" t="s">
        <v>48</v>
      </c>
      <c r="E6636" t="s">
        <v>5812</v>
      </c>
      <c r="F6636" t="s">
        <v>44</v>
      </c>
      <c r="G6636" t="s">
        <v>39</v>
      </c>
      <c r="H6636">
        <v>44450</v>
      </c>
      <c r="I6636" t="str">
        <f>TEXT(Table1[[#This Row],[Issue_Date]],"mmm")</f>
        <v>Sep</v>
      </c>
      <c r="J6636">
        <v>44483</v>
      </c>
      <c r="K6636">
        <v>44483</v>
      </c>
      <c r="L6636" t="s">
        <v>30</v>
      </c>
      <c r="M6636" t="str">
        <f>IF(OR(Table1[[#This Row],[Loan_Status]]="Fully Paid",Table1[[#This Row],[Loan_Status]]="Current"),"Good Loan",IF(Table1[[#This Row],[Loan_Status]]="Charged Off","Bad Loan",""))</f>
        <v>Good Loan</v>
      </c>
      <c r="N6636">
        <v>44514</v>
      </c>
      <c r="O6636">
        <v>1107445</v>
      </c>
      <c r="P6636" t="s">
        <v>3065</v>
      </c>
      <c r="Q6636" t="s">
        <v>114</v>
      </c>
      <c r="R6636" t="s">
        <v>41</v>
      </c>
      <c r="S6636" t="s">
        <v>34</v>
      </c>
      <c r="T6636">
        <v>60000</v>
      </c>
      <c r="U6636">
        <v>0.19040000000000001</v>
      </c>
      <c r="V6636">
        <v>805.17</v>
      </c>
      <c r="W6636">
        <v>0.13489999999999999</v>
      </c>
      <c r="X6636">
        <v>35000</v>
      </c>
      <c r="Y6636">
        <v>26</v>
      </c>
      <c r="Z6636">
        <v>45840</v>
      </c>
    </row>
    <row r="6637" spans="1:26" ht="14.25" customHeight="1">
      <c r="A6637">
        <v>787148</v>
      </c>
      <c r="B6637" t="s">
        <v>67</v>
      </c>
      <c r="C6637" t="s">
        <v>25</v>
      </c>
      <c r="D6637" t="s">
        <v>48</v>
      </c>
      <c r="E6637" t="s">
        <v>5813</v>
      </c>
      <c r="F6637" t="s">
        <v>44</v>
      </c>
      <c r="G6637" t="s">
        <v>39</v>
      </c>
      <c r="H6637">
        <v>44358</v>
      </c>
      <c r="I6637" t="str">
        <f>TEXT(Table1[[#This Row],[Issue_Date]],"mmm")</f>
        <v>Jun</v>
      </c>
      <c r="J6637">
        <v>44242</v>
      </c>
      <c r="K6637">
        <v>44270</v>
      </c>
      <c r="L6637" t="s">
        <v>30</v>
      </c>
      <c r="M6637" t="str">
        <f>IF(OR(Table1[[#This Row],[Loan_Status]]="Fully Paid",Table1[[#This Row],[Loan_Status]]="Current"),"Good Loan",IF(Table1[[#This Row],[Loan_Status]]="Charged Off","Bad Loan",""))</f>
        <v>Good Loan</v>
      </c>
      <c r="N6637">
        <v>44301</v>
      </c>
      <c r="O6637">
        <v>990655</v>
      </c>
      <c r="P6637" t="s">
        <v>3065</v>
      </c>
      <c r="Q6637" t="s">
        <v>66</v>
      </c>
      <c r="R6637" t="s">
        <v>41</v>
      </c>
      <c r="S6637" t="s">
        <v>34</v>
      </c>
      <c r="T6637">
        <v>80400</v>
      </c>
      <c r="U6637">
        <v>0.12609999999999999</v>
      </c>
      <c r="V6637">
        <v>312.29000000000002</v>
      </c>
      <c r="W6637">
        <v>0.13489999999999999</v>
      </c>
      <c r="X6637">
        <v>13575</v>
      </c>
      <c r="Y6637">
        <v>32</v>
      </c>
      <c r="Z6637">
        <v>18296</v>
      </c>
    </row>
    <row r="6638" spans="1:26" ht="14.25" customHeight="1">
      <c r="A6638">
        <v>822283</v>
      </c>
      <c r="B6638" t="s">
        <v>24</v>
      </c>
      <c r="C6638" t="s">
        <v>25</v>
      </c>
      <c r="D6638" t="s">
        <v>48</v>
      </c>
      <c r="E6638" t="s">
        <v>525</v>
      </c>
      <c r="F6638" t="s">
        <v>44</v>
      </c>
      <c r="G6638" t="s">
        <v>39</v>
      </c>
      <c r="H6638">
        <v>44419</v>
      </c>
      <c r="I6638" t="str">
        <f>TEXT(Table1[[#This Row],[Issue_Date]],"mmm")</f>
        <v>Aug</v>
      </c>
      <c r="J6638">
        <v>44544</v>
      </c>
      <c r="K6638">
        <v>44544</v>
      </c>
      <c r="L6638" t="s">
        <v>30</v>
      </c>
      <c r="M6638" t="str">
        <f>IF(OR(Table1[[#This Row],[Loan_Status]]="Fully Paid",Table1[[#This Row],[Loan_Status]]="Current"),"Good Loan",IF(Table1[[#This Row],[Loan_Status]]="Charged Off","Bad Loan",""))</f>
        <v>Good Loan</v>
      </c>
      <c r="N6638">
        <v>44575</v>
      </c>
      <c r="O6638">
        <v>1030709</v>
      </c>
      <c r="P6638" t="s">
        <v>3065</v>
      </c>
      <c r="Q6638" t="s">
        <v>229</v>
      </c>
      <c r="R6638" t="s">
        <v>41</v>
      </c>
      <c r="S6638" t="s">
        <v>34</v>
      </c>
      <c r="T6638">
        <v>150000</v>
      </c>
      <c r="U6638">
        <v>6.6500000000000004E-2</v>
      </c>
      <c r="V6638">
        <v>836.88</v>
      </c>
      <c r="W6638">
        <v>0.15229999999999999</v>
      </c>
      <c r="X6638">
        <v>35000</v>
      </c>
      <c r="Y6638">
        <v>38</v>
      </c>
      <c r="Z6638">
        <v>48176</v>
      </c>
    </row>
    <row r="6639" spans="1:26" ht="14.25" customHeight="1">
      <c r="A6639">
        <v>586934</v>
      </c>
      <c r="B6639" t="s">
        <v>115</v>
      </c>
      <c r="C6639" t="s">
        <v>25</v>
      </c>
      <c r="D6639" t="s">
        <v>42</v>
      </c>
      <c r="E6639" t="s">
        <v>5814</v>
      </c>
      <c r="F6639" t="s">
        <v>44</v>
      </c>
      <c r="G6639" t="s">
        <v>39</v>
      </c>
      <c r="H6639">
        <v>44449</v>
      </c>
      <c r="I6639" t="str">
        <f>TEXT(Table1[[#This Row],[Issue_Date]],"mmm")</f>
        <v>Sep</v>
      </c>
      <c r="J6639">
        <v>44484</v>
      </c>
      <c r="K6639">
        <v>44210</v>
      </c>
      <c r="L6639" t="s">
        <v>30</v>
      </c>
      <c r="M6639" t="str">
        <f>IF(OR(Table1[[#This Row],[Loan_Status]]="Fully Paid",Table1[[#This Row],[Loan_Status]]="Current"),"Good Loan",IF(Table1[[#This Row],[Loan_Status]]="Charged Off","Bad Loan",""))</f>
        <v>Good Loan</v>
      </c>
      <c r="N6639">
        <v>44241</v>
      </c>
      <c r="O6639">
        <v>753991</v>
      </c>
      <c r="P6639" t="s">
        <v>3065</v>
      </c>
      <c r="Q6639" t="s">
        <v>45</v>
      </c>
      <c r="R6639" t="s">
        <v>41</v>
      </c>
      <c r="S6639" t="s">
        <v>34</v>
      </c>
      <c r="T6639">
        <v>53004</v>
      </c>
      <c r="U6639">
        <v>0.1472</v>
      </c>
      <c r="V6639">
        <v>279.10000000000002</v>
      </c>
      <c r="W6639">
        <v>0.13980000000000001</v>
      </c>
      <c r="X6639">
        <v>12000</v>
      </c>
      <c r="Y6639">
        <v>31</v>
      </c>
      <c r="Z6639">
        <v>16058</v>
      </c>
    </row>
    <row r="6640" spans="1:26" ht="14.25" customHeight="1">
      <c r="A6640">
        <v>667130</v>
      </c>
      <c r="B6640" t="s">
        <v>63</v>
      </c>
      <c r="C6640" t="s">
        <v>25</v>
      </c>
      <c r="D6640" t="s">
        <v>64</v>
      </c>
      <c r="F6640" t="s">
        <v>44</v>
      </c>
      <c r="G6640" t="s">
        <v>39</v>
      </c>
      <c r="H6640">
        <v>44238</v>
      </c>
      <c r="I6640" t="str">
        <f>TEXT(Table1[[#This Row],[Issue_Date]],"mmm")</f>
        <v>Feb</v>
      </c>
      <c r="J6640">
        <v>44483</v>
      </c>
      <c r="K6640">
        <v>44453</v>
      </c>
      <c r="L6640" t="s">
        <v>30</v>
      </c>
      <c r="M6640" t="str">
        <f>IF(OR(Table1[[#This Row],[Loan_Status]]="Fully Paid",Table1[[#This Row],[Loan_Status]]="Current"),"Good Loan",IF(Table1[[#This Row],[Loan_Status]]="Charged Off","Bad Loan",""))</f>
        <v>Good Loan</v>
      </c>
      <c r="N6640">
        <v>44483</v>
      </c>
      <c r="O6640">
        <v>852905</v>
      </c>
      <c r="P6640" t="s">
        <v>3065</v>
      </c>
      <c r="Q6640" t="s">
        <v>226</v>
      </c>
      <c r="R6640" t="s">
        <v>41</v>
      </c>
      <c r="S6640" t="s">
        <v>34</v>
      </c>
      <c r="T6640">
        <v>72000</v>
      </c>
      <c r="U6640">
        <v>6.9500000000000006E-2</v>
      </c>
      <c r="V6640">
        <v>277.98</v>
      </c>
      <c r="W6640">
        <v>0.13800000000000001</v>
      </c>
      <c r="X6640">
        <v>12000</v>
      </c>
      <c r="Y6640">
        <v>14</v>
      </c>
      <c r="Z6640">
        <v>16271</v>
      </c>
    </row>
    <row r="6641" spans="1:26" ht="14.25" customHeight="1">
      <c r="A6641">
        <v>997574</v>
      </c>
      <c r="B6641" t="s">
        <v>53</v>
      </c>
      <c r="C6641" t="s">
        <v>25</v>
      </c>
      <c r="D6641" t="s">
        <v>73</v>
      </c>
      <c r="E6641" t="s">
        <v>5815</v>
      </c>
      <c r="F6641" t="s">
        <v>44</v>
      </c>
      <c r="G6641" t="s">
        <v>39</v>
      </c>
      <c r="H6641">
        <v>44480</v>
      </c>
      <c r="I6641" t="str">
        <f>TEXT(Table1[[#This Row],[Issue_Date]],"mmm")</f>
        <v>Oct</v>
      </c>
      <c r="J6641">
        <v>44212</v>
      </c>
      <c r="K6641">
        <v>44212</v>
      </c>
      <c r="L6641" t="s">
        <v>30</v>
      </c>
      <c r="M6641" t="str">
        <f>IF(OR(Table1[[#This Row],[Loan_Status]]="Fully Paid",Table1[[#This Row],[Loan_Status]]="Current"),"Good Loan",IF(Table1[[#This Row],[Loan_Status]]="Charged Off","Bad Loan",""))</f>
        <v>Good Loan</v>
      </c>
      <c r="N6641">
        <v>44243</v>
      </c>
      <c r="O6641">
        <v>1222479</v>
      </c>
      <c r="P6641" t="s">
        <v>3065</v>
      </c>
      <c r="Q6641" t="s">
        <v>45</v>
      </c>
      <c r="R6641" t="s">
        <v>41</v>
      </c>
      <c r="S6641" t="s">
        <v>34</v>
      </c>
      <c r="T6641">
        <v>41904</v>
      </c>
      <c r="U6641">
        <v>0.12540000000000001</v>
      </c>
      <c r="V6641">
        <v>236.07</v>
      </c>
      <c r="W6641">
        <v>0.14649999999999999</v>
      </c>
      <c r="X6641">
        <v>10000</v>
      </c>
      <c r="Y6641">
        <v>15</v>
      </c>
      <c r="Z6641">
        <v>14020</v>
      </c>
    </row>
    <row r="6642" spans="1:26" ht="14.25" customHeight="1">
      <c r="A6642">
        <v>575479</v>
      </c>
      <c r="B6642" t="s">
        <v>35</v>
      </c>
      <c r="C6642" t="s">
        <v>25</v>
      </c>
      <c r="D6642" t="s">
        <v>98</v>
      </c>
      <c r="E6642" t="s">
        <v>5816</v>
      </c>
      <c r="F6642" t="s">
        <v>44</v>
      </c>
      <c r="G6642" t="s">
        <v>39</v>
      </c>
      <c r="H6642">
        <v>44449</v>
      </c>
      <c r="I6642" t="str">
        <f>TEXT(Table1[[#This Row],[Issue_Date]],"mmm")</f>
        <v>Sep</v>
      </c>
      <c r="J6642">
        <v>44392</v>
      </c>
      <c r="K6642">
        <v>44392</v>
      </c>
      <c r="L6642" t="s">
        <v>30</v>
      </c>
      <c r="M6642" t="str">
        <f>IF(OR(Table1[[#This Row],[Loan_Status]]="Fully Paid",Table1[[#This Row],[Loan_Status]]="Current"),"Good Loan",IF(Table1[[#This Row],[Loan_Status]]="Charged Off","Bad Loan",""))</f>
        <v>Good Loan</v>
      </c>
      <c r="N6642">
        <v>44423</v>
      </c>
      <c r="O6642">
        <v>740186</v>
      </c>
      <c r="P6642" t="s">
        <v>3065</v>
      </c>
      <c r="Q6642" t="s">
        <v>66</v>
      </c>
      <c r="R6642" t="s">
        <v>41</v>
      </c>
      <c r="S6642" t="s">
        <v>34</v>
      </c>
      <c r="T6642">
        <v>120000</v>
      </c>
      <c r="U6642">
        <v>0.13250000000000001</v>
      </c>
      <c r="V6642">
        <v>221.44</v>
      </c>
      <c r="W6642">
        <v>0.1361</v>
      </c>
      <c r="X6642">
        <v>9600</v>
      </c>
      <c r="Y6642">
        <v>20</v>
      </c>
      <c r="Z6642">
        <v>13282</v>
      </c>
    </row>
    <row r="6643" spans="1:26" ht="14.25" customHeight="1">
      <c r="A6643">
        <v>1011710</v>
      </c>
      <c r="B6643" t="s">
        <v>35</v>
      </c>
      <c r="C6643" t="s">
        <v>25</v>
      </c>
      <c r="D6643" t="s">
        <v>36</v>
      </c>
      <c r="E6643" t="s">
        <v>5817</v>
      </c>
      <c r="F6643" t="s">
        <v>44</v>
      </c>
      <c r="G6643" t="s">
        <v>39</v>
      </c>
      <c r="H6643">
        <v>44511</v>
      </c>
      <c r="I6643" t="str">
        <f>TEXT(Table1[[#This Row],[Issue_Date]],"mmm")</f>
        <v>Nov</v>
      </c>
      <c r="J6643">
        <v>44453</v>
      </c>
      <c r="K6643">
        <v>44300</v>
      </c>
      <c r="L6643" t="s">
        <v>30</v>
      </c>
      <c r="M6643" t="str">
        <f>IF(OR(Table1[[#This Row],[Loan_Status]]="Fully Paid",Table1[[#This Row],[Loan_Status]]="Current"),"Good Loan",IF(Table1[[#This Row],[Loan_Status]]="Charged Off","Bad Loan",""))</f>
        <v>Good Loan</v>
      </c>
      <c r="N6643">
        <v>44330</v>
      </c>
      <c r="O6643">
        <v>1238809</v>
      </c>
      <c r="P6643" t="s">
        <v>3065</v>
      </c>
      <c r="Q6643" t="s">
        <v>66</v>
      </c>
      <c r="R6643" t="s">
        <v>41</v>
      </c>
      <c r="S6643" t="s">
        <v>34</v>
      </c>
      <c r="T6643">
        <v>145000</v>
      </c>
      <c r="U6643">
        <v>4.9700000000000001E-2</v>
      </c>
      <c r="V6643">
        <v>795.89</v>
      </c>
      <c r="W6643">
        <v>0.14269999999999999</v>
      </c>
      <c r="X6643">
        <v>34000</v>
      </c>
      <c r="Y6643">
        <v>25</v>
      </c>
      <c r="Z6643">
        <v>42995</v>
      </c>
    </row>
    <row r="6644" spans="1:26" ht="14.25" customHeight="1">
      <c r="A6644">
        <v>756171</v>
      </c>
      <c r="B6644" t="s">
        <v>128</v>
      </c>
      <c r="C6644" t="s">
        <v>25</v>
      </c>
      <c r="D6644" t="s">
        <v>36</v>
      </c>
      <c r="E6644" t="s">
        <v>5818</v>
      </c>
      <c r="F6644" t="s">
        <v>44</v>
      </c>
      <c r="G6644" t="s">
        <v>39</v>
      </c>
      <c r="H6644">
        <v>44327</v>
      </c>
      <c r="I6644" t="str">
        <f>TEXT(Table1[[#This Row],[Issue_Date]],"mmm")</f>
        <v>May</v>
      </c>
      <c r="J6644">
        <v>44332</v>
      </c>
      <c r="K6644">
        <v>44392</v>
      </c>
      <c r="L6644" t="s">
        <v>30</v>
      </c>
      <c r="M6644" t="str">
        <f>IF(OR(Table1[[#This Row],[Loan_Status]]="Fully Paid",Table1[[#This Row],[Loan_Status]]="Current"),"Good Loan",IF(Table1[[#This Row],[Loan_Status]]="Charged Off","Bad Loan",""))</f>
        <v>Good Loan</v>
      </c>
      <c r="N6644">
        <v>44423</v>
      </c>
      <c r="O6644">
        <v>956085</v>
      </c>
      <c r="P6644" t="s">
        <v>3065</v>
      </c>
      <c r="Q6644" t="s">
        <v>226</v>
      </c>
      <c r="R6644" t="s">
        <v>41</v>
      </c>
      <c r="S6644" t="s">
        <v>34</v>
      </c>
      <c r="T6644">
        <v>80000</v>
      </c>
      <c r="U6644">
        <v>0.20180000000000001</v>
      </c>
      <c r="V6644">
        <v>250.42</v>
      </c>
      <c r="W6644">
        <v>0.1479</v>
      </c>
      <c r="X6644">
        <v>16800</v>
      </c>
      <c r="Y6644">
        <v>36</v>
      </c>
      <c r="Z6644">
        <v>14842</v>
      </c>
    </row>
    <row r="6645" spans="1:26" ht="14.25" customHeight="1">
      <c r="A6645">
        <v>593916</v>
      </c>
      <c r="B6645" t="s">
        <v>67</v>
      </c>
      <c r="C6645" t="s">
        <v>25</v>
      </c>
      <c r="D6645" t="s">
        <v>73</v>
      </c>
      <c r="E6645" t="s">
        <v>5819</v>
      </c>
      <c r="F6645" t="s">
        <v>44</v>
      </c>
      <c r="G6645" t="s">
        <v>39</v>
      </c>
      <c r="H6645">
        <v>44479</v>
      </c>
      <c r="I6645" t="str">
        <f>TEXT(Table1[[#This Row],[Issue_Date]],"mmm")</f>
        <v>Oct</v>
      </c>
      <c r="J6645">
        <v>44332</v>
      </c>
      <c r="K6645">
        <v>44362</v>
      </c>
      <c r="L6645" t="s">
        <v>30</v>
      </c>
      <c r="M6645" t="str">
        <f>IF(OR(Table1[[#This Row],[Loan_Status]]="Fully Paid",Table1[[#This Row],[Loan_Status]]="Current"),"Good Loan",IF(Table1[[#This Row],[Loan_Status]]="Charged Off","Bad Loan",""))</f>
        <v>Good Loan</v>
      </c>
      <c r="N6645">
        <v>44392</v>
      </c>
      <c r="O6645">
        <v>762686</v>
      </c>
      <c r="P6645" t="s">
        <v>3065</v>
      </c>
      <c r="Q6645" t="s">
        <v>45</v>
      </c>
      <c r="R6645" t="s">
        <v>41</v>
      </c>
      <c r="S6645" t="s">
        <v>34</v>
      </c>
      <c r="T6645">
        <v>73000</v>
      </c>
      <c r="U6645">
        <v>0.1401</v>
      </c>
      <c r="V6645">
        <v>116.29</v>
      </c>
      <c r="W6645">
        <v>0.13980000000000001</v>
      </c>
      <c r="X6645">
        <v>5000</v>
      </c>
      <c r="Y6645">
        <v>12</v>
      </c>
      <c r="Z6645">
        <v>6968</v>
      </c>
    </row>
    <row r="6646" spans="1:26" ht="14.25" customHeight="1">
      <c r="A6646">
        <v>856974</v>
      </c>
      <c r="B6646" t="s">
        <v>63</v>
      </c>
      <c r="C6646" t="s">
        <v>25</v>
      </c>
      <c r="D6646" t="s">
        <v>48</v>
      </c>
      <c r="E6646" t="s">
        <v>5820</v>
      </c>
      <c r="F6646" t="s">
        <v>44</v>
      </c>
      <c r="G6646" t="s">
        <v>39</v>
      </c>
      <c r="H6646">
        <v>44419</v>
      </c>
      <c r="I6646" t="str">
        <f>TEXT(Table1[[#This Row],[Issue_Date]],"mmm")</f>
        <v>Aug</v>
      </c>
      <c r="J6646">
        <v>44302</v>
      </c>
      <c r="K6646">
        <v>44240</v>
      </c>
      <c r="L6646" t="s">
        <v>30</v>
      </c>
      <c r="M6646" t="str">
        <f>IF(OR(Table1[[#This Row],[Loan_Status]]="Fully Paid",Table1[[#This Row],[Loan_Status]]="Current"),"Good Loan",IF(Table1[[#This Row],[Loan_Status]]="Charged Off","Bad Loan",""))</f>
        <v>Good Loan</v>
      </c>
      <c r="N6646">
        <v>44268</v>
      </c>
      <c r="O6646">
        <v>1069387</v>
      </c>
      <c r="P6646" t="s">
        <v>3065</v>
      </c>
      <c r="Q6646" t="s">
        <v>66</v>
      </c>
      <c r="R6646" t="s">
        <v>41</v>
      </c>
      <c r="S6646" t="s">
        <v>34</v>
      </c>
      <c r="T6646">
        <v>82000</v>
      </c>
      <c r="U6646">
        <v>4.4900000000000002E-2</v>
      </c>
      <c r="V6646">
        <v>276.06</v>
      </c>
      <c r="W6646">
        <v>0.13489999999999999</v>
      </c>
      <c r="X6646">
        <v>12000</v>
      </c>
      <c r="Y6646">
        <v>18</v>
      </c>
      <c r="Z6646">
        <v>14066</v>
      </c>
    </row>
    <row r="6647" spans="1:26" ht="14.25" customHeight="1">
      <c r="A6647">
        <v>740799</v>
      </c>
      <c r="B6647" t="s">
        <v>124</v>
      </c>
      <c r="C6647" t="s">
        <v>25</v>
      </c>
      <c r="D6647" t="s">
        <v>81</v>
      </c>
      <c r="E6647" t="s">
        <v>5821</v>
      </c>
      <c r="F6647" t="s">
        <v>44</v>
      </c>
      <c r="G6647" t="s">
        <v>39</v>
      </c>
      <c r="H6647">
        <v>44327</v>
      </c>
      <c r="I6647" t="str">
        <f>TEXT(Table1[[#This Row],[Issue_Date]],"mmm")</f>
        <v>May</v>
      </c>
      <c r="J6647">
        <v>44239</v>
      </c>
      <c r="K6647">
        <v>44239</v>
      </c>
      <c r="L6647" t="s">
        <v>30</v>
      </c>
      <c r="M6647" t="str">
        <f>IF(OR(Table1[[#This Row],[Loan_Status]]="Fully Paid",Table1[[#This Row],[Loan_Status]]="Current"),"Good Loan",IF(Table1[[#This Row],[Loan_Status]]="Charged Off","Bad Loan",""))</f>
        <v>Good Loan</v>
      </c>
      <c r="N6647">
        <v>44267</v>
      </c>
      <c r="O6647">
        <v>938569</v>
      </c>
      <c r="P6647" t="s">
        <v>3065</v>
      </c>
      <c r="Q6647" t="s">
        <v>229</v>
      </c>
      <c r="R6647" t="s">
        <v>41</v>
      </c>
      <c r="S6647" t="s">
        <v>34</v>
      </c>
      <c r="T6647">
        <v>78000</v>
      </c>
      <c r="U6647">
        <v>0.17430000000000001</v>
      </c>
      <c r="V6647">
        <v>313.24</v>
      </c>
      <c r="W6647">
        <v>0.15229999999999999</v>
      </c>
      <c r="X6647">
        <v>13100</v>
      </c>
      <c r="Y6647">
        <v>24</v>
      </c>
      <c r="Z6647">
        <v>14505</v>
      </c>
    </row>
    <row r="6648" spans="1:26" ht="14.25" customHeight="1">
      <c r="A6648">
        <v>785061</v>
      </c>
      <c r="B6648" t="s">
        <v>108</v>
      </c>
      <c r="C6648" t="s">
        <v>25</v>
      </c>
      <c r="D6648" t="s">
        <v>64</v>
      </c>
      <c r="E6648" t="s">
        <v>5822</v>
      </c>
      <c r="F6648" t="s">
        <v>44</v>
      </c>
      <c r="G6648" t="s">
        <v>39</v>
      </c>
      <c r="H6648">
        <v>44419</v>
      </c>
      <c r="I6648" t="str">
        <f>TEXT(Table1[[#This Row],[Issue_Date]],"mmm")</f>
        <v>Aug</v>
      </c>
      <c r="J6648">
        <v>44210</v>
      </c>
      <c r="K6648">
        <v>44210</v>
      </c>
      <c r="L6648" t="s">
        <v>30</v>
      </c>
      <c r="M6648" t="str">
        <f>IF(OR(Table1[[#This Row],[Loan_Status]]="Fully Paid",Table1[[#This Row],[Loan_Status]]="Current"),"Good Loan",IF(Table1[[#This Row],[Loan_Status]]="Charged Off","Bad Loan",""))</f>
        <v>Good Loan</v>
      </c>
      <c r="N6648">
        <v>44241</v>
      </c>
      <c r="O6648">
        <v>988328</v>
      </c>
      <c r="P6648" t="s">
        <v>3065</v>
      </c>
      <c r="Q6648" t="s">
        <v>226</v>
      </c>
      <c r="R6648" t="s">
        <v>41</v>
      </c>
      <c r="S6648" t="s">
        <v>34</v>
      </c>
      <c r="T6648">
        <v>130000</v>
      </c>
      <c r="U6648">
        <v>5.04E-2</v>
      </c>
      <c r="V6648">
        <v>546.41999999999996</v>
      </c>
      <c r="W6648">
        <v>0.1479</v>
      </c>
      <c r="X6648">
        <v>23075</v>
      </c>
      <c r="Y6648">
        <v>14</v>
      </c>
      <c r="Z6648">
        <v>29854</v>
      </c>
    </row>
    <row r="6649" spans="1:26" ht="14.25" customHeight="1">
      <c r="A6649">
        <v>561254</v>
      </c>
      <c r="B6649" t="s">
        <v>112</v>
      </c>
      <c r="C6649" t="s">
        <v>25</v>
      </c>
      <c r="D6649" t="s">
        <v>73</v>
      </c>
      <c r="E6649" t="s">
        <v>167</v>
      </c>
      <c r="F6649" t="s">
        <v>44</v>
      </c>
      <c r="G6649" t="s">
        <v>39</v>
      </c>
      <c r="H6649">
        <v>44418</v>
      </c>
      <c r="I6649" t="str">
        <f>TEXT(Table1[[#This Row],[Issue_Date]],"mmm")</f>
        <v>Aug</v>
      </c>
      <c r="J6649">
        <v>44240</v>
      </c>
      <c r="K6649">
        <v>44209</v>
      </c>
      <c r="L6649" t="s">
        <v>30</v>
      </c>
      <c r="M6649" t="str">
        <f>IF(OR(Table1[[#This Row],[Loan_Status]]="Fully Paid",Table1[[#This Row],[Loan_Status]]="Current"),"Good Loan",IF(Table1[[#This Row],[Loan_Status]]="Charged Off","Bad Loan",""))</f>
        <v>Good Loan</v>
      </c>
      <c r="N6649">
        <v>44240</v>
      </c>
      <c r="O6649">
        <v>722310</v>
      </c>
      <c r="P6649" t="s">
        <v>3065</v>
      </c>
      <c r="Q6649" t="s">
        <v>114</v>
      </c>
      <c r="R6649" t="s">
        <v>41</v>
      </c>
      <c r="S6649" t="s">
        <v>34</v>
      </c>
      <c r="T6649">
        <v>104000</v>
      </c>
      <c r="U6649">
        <v>5.2200000000000003E-2</v>
      </c>
      <c r="V6649">
        <v>503.17</v>
      </c>
      <c r="W6649">
        <v>0.1323</v>
      </c>
      <c r="X6649">
        <v>22000</v>
      </c>
      <c r="Y6649">
        <v>19</v>
      </c>
      <c r="Z6649">
        <v>27745</v>
      </c>
    </row>
    <row r="6650" spans="1:26" ht="14.25" customHeight="1">
      <c r="A6650">
        <v>739275</v>
      </c>
      <c r="B6650" t="s">
        <v>131</v>
      </c>
      <c r="C6650" t="s">
        <v>25</v>
      </c>
      <c r="D6650" t="s">
        <v>157</v>
      </c>
      <c r="E6650" t="s">
        <v>5823</v>
      </c>
      <c r="F6650" t="s">
        <v>44</v>
      </c>
      <c r="G6650" t="s">
        <v>39</v>
      </c>
      <c r="H6650">
        <v>44297</v>
      </c>
      <c r="I6650" t="str">
        <f>TEXT(Table1[[#This Row],[Issue_Date]],"mmm")</f>
        <v>Apr</v>
      </c>
      <c r="J6650">
        <v>44332</v>
      </c>
      <c r="K6650">
        <v>44358</v>
      </c>
      <c r="L6650" t="s">
        <v>30</v>
      </c>
      <c r="M6650" t="str">
        <f>IF(OR(Table1[[#This Row],[Loan_Status]]="Fully Paid",Table1[[#This Row],[Loan_Status]]="Current"),"Good Loan",IF(Table1[[#This Row],[Loan_Status]]="Charged Off","Bad Loan",""))</f>
        <v>Good Loan</v>
      </c>
      <c r="N6650">
        <v>44388</v>
      </c>
      <c r="O6650">
        <v>936841</v>
      </c>
      <c r="P6650" t="s">
        <v>3065</v>
      </c>
      <c r="Q6650" t="s">
        <v>114</v>
      </c>
      <c r="R6650" t="s">
        <v>41</v>
      </c>
      <c r="S6650" t="s">
        <v>34</v>
      </c>
      <c r="T6650">
        <v>61200</v>
      </c>
      <c r="U6650">
        <v>0.2094</v>
      </c>
      <c r="V6650">
        <v>317.95</v>
      </c>
      <c r="W6650">
        <v>0.1268</v>
      </c>
      <c r="X6650">
        <v>14075</v>
      </c>
      <c r="Y6650">
        <v>20</v>
      </c>
      <c r="Z6650">
        <v>14224</v>
      </c>
    </row>
    <row r="6651" spans="1:26" ht="14.25" customHeight="1">
      <c r="A6651">
        <v>633445</v>
      </c>
      <c r="B6651" t="s">
        <v>120</v>
      </c>
      <c r="C6651" t="s">
        <v>25</v>
      </c>
      <c r="D6651" t="s">
        <v>36</v>
      </c>
      <c r="E6651" t="s">
        <v>5824</v>
      </c>
      <c r="F6651" t="s">
        <v>44</v>
      </c>
      <c r="G6651" t="s">
        <v>39</v>
      </c>
      <c r="H6651">
        <v>44540</v>
      </c>
      <c r="I6651" t="str">
        <f>TEXT(Table1[[#This Row],[Issue_Date]],"mmm")</f>
        <v>Dec</v>
      </c>
      <c r="J6651">
        <v>44212</v>
      </c>
      <c r="K6651">
        <v>44514</v>
      </c>
      <c r="L6651" t="s">
        <v>30</v>
      </c>
      <c r="M6651" t="str">
        <f>IF(OR(Table1[[#This Row],[Loan_Status]]="Fully Paid",Table1[[#This Row],[Loan_Status]]="Current"),"Good Loan",IF(Table1[[#This Row],[Loan_Status]]="Charged Off","Bad Loan",""))</f>
        <v>Good Loan</v>
      </c>
      <c r="N6651">
        <v>44544</v>
      </c>
      <c r="O6651">
        <v>811530</v>
      </c>
      <c r="P6651" t="s">
        <v>3065</v>
      </c>
      <c r="Q6651" t="s">
        <v>114</v>
      </c>
      <c r="R6651" t="s">
        <v>41</v>
      </c>
      <c r="S6651" t="s">
        <v>34</v>
      </c>
      <c r="T6651">
        <v>75000</v>
      </c>
      <c r="U6651">
        <v>0.17649999999999999</v>
      </c>
      <c r="V6651">
        <v>386.29</v>
      </c>
      <c r="W6651">
        <v>0.12230000000000001</v>
      </c>
      <c r="X6651">
        <v>17275</v>
      </c>
      <c r="Y6651">
        <v>23</v>
      </c>
      <c r="Z6651">
        <v>22950</v>
      </c>
    </row>
    <row r="6652" spans="1:26" ht="14.25" customHeight="1">
      <c r="A6652">
        <v>887932</v>
      </c>
      <c r="B6652" t="s">
        <v>373</v>
      </c>
      <c r="C6652" t="s">
        <v>25</v>
      </c>
      <c r="D6652" t="s">
        <v>73</v>
      </c>
      <c r="E6652" t="s">
        <v>5825</v>
      </c>
      <c r="F6652" t="s">
        <v>44</v>
      </c>
      <c r="G6652" t="s">
        <v>39</v>
      </c>
      <c r="H6652">
        <v>44450</v>
      </c>
      <c r="I6652" t="str">
        <f>TEXT(Table1[[#This Row],[Issue_Date]],"mmm")</f>
        <v>Sep</v>
      </c>
      <c r="J6652">
        <v>44543</v>
      </c>
      <c r="K6652">
        <v>44543</v>
      </c>
      <c r="L6652" t="s">
        <v>30</v>
      </c>
      <c r="M6652" t="str">
        <f>IF(OR(Table1[[#This Row],[Loan_Status]]="Fully Paid",Table1[[#This Row],[Loan_Status]]="Current"),"Good Loan",IF(Table1[[#This Row],[Loan_Status]]="Charged Off","Bad Loan",""))</f>
        <v>Good Loan</v>
      </c>
      <c r="N6652">
        <v>44574</v>
      </c>
      <c r="O6652">
        <v>1104204</v>
      </c>
      <c r="P6652" t="s">
        <v>3065</v>
      </c>
      <c r="Q6652" t="s">
        <v>226</v>
      </c>
      <c r="R6652" t="s">
        <v>41</v>
      </c>
      <c r="S6652" t="s">
        <v>34</v>
      </c>
      <c r="T6652">
        <v>102000</v>
      </c>
      <c r="U6652">
        <v>0.12759999999999999</v>
      </c>
      <c r="V6652">
        <v>478.64</v>
      </c>
      <c r="W6652">
        <v>0.1527</v>
      </c>
      <c r="X6652">
        <v>20000</v>
      </c>
      <c r="Y6652">
        <v>22</v>
      </c>
      <c r="Z6652">
        <v>25589</v>
      </c>
    </row>
    <row r="6653" spans="1:26" ht="14.25" customHeight="1">
      <c r="A6653">
        <v>1015002</v>
      </c>
      <c r="B6653" t="s">
        <v>24</v>
      </c>
      <c r="C6653" t="s">
        <v>25</v>
      </c>
      <c r="D6653" t="s">
        <v>64</v>
      </c>
      <c r="E6653" t="s">
        <v>5826</v>
      </c>
      <c r="F6653" t="s">
        <v>44</v>
      </c>
      <c r="G6653" t="s">
        <v>39</v>
      </c>
      <c r="H6653">
        <v>44541</v>
      </c>
      <c r="I6653" t="str">
        <f>TEXT(Table1[[#This Row],[Issue_Date]],"mmm")</f>
        <v>Dec</v>
      </c>
      <c r="J6653">
        <v>44210</v>
      </c>
      <c r="K6653">
        <v>44210</v>
      </c>
      <c r="L6653" t="s">
        <v>30</v>
      </c>
      <c r="M6653" t="str">
        <f>IF(OR(Table1[[#This Row],[Loan_Status]]="Fully Paid",Table1[[#This Row],[Loan_Status]]="Current"),"Good Loan",IF(Table1[[#This Row],[Loan_Status]]="Charged Off","Bad Loan",""))</f>
        <v>Good Loan</v>
      </c>
      <c r="N6653">
        <v>44241</v>
      </c>
      <c r="O6653">
        <v>1242419</v>
      </c>
      <c r="P6653" t="s">
        <v>3065</v>
      </c>
      <c r="Q6653" t="s">
        <v>45</v>
      </c>
      <c r="R6653" t="s">
        <v>41</v>
      </c>
      <c r="S6653" t="s">
        <v>34</v>
      </c>
      <c r="T6653">
        <v>105000</v>
      </c>
      <c r="U6653">
        <v>0.1075</v>
      </c>
      <c r="V6653">
        <v>339.94</v>
      </c>
      <c r="W6653">
        <v>0.14649999999999999</v>
      </c>
      <c r="X6653">
        <v>14400</v>
      </c>
      <c r="Y6653">
        <v>44</v>
      </c>
      <c r="Z6653">
        <v>18134</v>
      </c>
    </row>
    <row r="6654" spans="1:26" ht="14.25" customHeight="1">
      <c r="A6654">
        <v>677831</v>
      </c>
      <c r="B6654" t="s">
        <v>174</v>
      </c>
      <c r="C6654" t="s">
        <v>25</v>
      </c>
      <c r="D6654" t="s">
        <v>48</v>
      </c>
      <c r="E6654" t="s">
        <v>5827</v>
      </c>
      <c r="F6654" t="s">
        <v>68</v>
      </c>
      <c r="G6654" t="s">
        <v>39</v>
      </c>
      <c r="H6654">
        <v>44297</v>
      </c>
      <c r="I6654" t="str">
        <f>TEXT(Table1[[#This Row],[Issue_Date]],"mmm")</f>
        <v>Apr</v>
      </c>
      <c r="J6654">
        <v>44392</v>
      </c>
      <c r="K6654">
        <v>44358</v>
      </c>
      <c r="L6654" t="s">
        <v>30</v>
      </c>
      <c r="M6654" t="str">
        <f>IF(OR(Table1[[#This Row],[Loan_Status]]="Fully Paid",Table1[[#This Row],[Loan_Status]]="Current"),"Good Loan",IF(Table1[[#This Row],[Loan_Status]]="Charged Off","Bad Loan",""))</f>
        <v>Good Loan</v>
      </c>
      <c r="N6654">
        <v>44388</v>
      </c>
      <c r="O6654">
        <v>865991</v>
      </c>
      <c r="P6654" t="s">
        <v>3065</v>
      </c>
      <c r="Q6654" t="s">
        <v>357</v>
      </c>
      <c r="R6654" t="s">
        <v>41</v>
      </c>
      <c r="S6654" t="s">
        <v>34</v>
      </c>
      <c r="T6654">
        <v>65004</v>
      </c>
      <c r="U6654">
        <v>0.1132</v>
      </c>
      <c r="V6654">
        <v>478.75</v>
      </c>
      <c r="W6654">
        <v>0.15279999999999999</v>
      </c>
      <c r="X6654">
        <v>20000</v>
      </c>
      <c r="Y6654">
        <v>16</v>
      </c>
      <c r="Z6654">
        <v>20507</v>
      </c>
    </row>
    <row r="6655" spans="1:26" ht="14.25" customHeight="1">
      <c r="A6655">
        <v>811157</v>
      </c>
      <c r="B6655" t="s">
        <v>128</v>
      </c>
      <c r="C6655" t="s">
        <v>25</v>
      </c>
      <c r="D6655" t="s">
        <v>48</v>
      </c>
      <c r="E6655" t="s">
        <v>1959</v>
      </c>
      <c r="F6655" t="s">
        <v>68</v>
      </c>
      <c r="G6655" t="s">
        <v>39</v>
      </c>
      <c r="H6655">
        <v>44388</v>
      </c>
      <c r="I6655" t="str">
        <f>TEXT(Table1[[#This Row],[Issue_Date]],"mmm")</f>
        <v>Jul</v>
      </c>
      <c r="J6655">
        <v>44332</v>
      </c>
      <c r="K6655">
        <v>44483</v>
      </c>
      <c r="L6655" t="s">
        <v>30</v>
      </c>
      <c r="M6655" t="str">
        <f>IF(OR(Table1[[#This Row],[Loan_Status]]="Fully Paid",Table1[[#This Row],[Loan_Status]]="Current"),"Good Loan",IF(Table1[[#This Row],[Loan_Status]]="Charged Off","Bad Loan",""))</f>
        <v>Good Loan</v>
      </c>
      <c r="N6655">
        <v>44514</v>
      </c>
      <c r="O6655">
        <v>1018141</v>
      </c>
      <c r="P6655" t="s">
        <v>3065</v>
      </c>
      <c r="Q6655" t="s">
        <v>83</v>
      </c>
      <c r="R6655" t="s">
        <v>41</v>
      </c>
      <c r="S6655" t="s">
        <v>34</v>
      </c>
      <c r="T6655">
        <v>70000</v>
      </c>
      <c r="U6655">
        <v>9.9299999999999999E-2</v>
      </c>
      <c r="V6655">
        <v>446.29</v>
      </c>
      <c r="W6655">
        <v>0.16889999999999999</v>
      </c>
      <c r="X6655">
        <v>18000</v>
      </c>
      <c r="Y6655">
        <v>17</v>
      </c>
      <c r="Z6655">
        <v>25576</v>
      </c>
    </row>
    <row r="6656" spans="1:26" ht="14.25" customHeight="1">
      <c r="A6656">
        <v>518713</v>
      </c>
      <c r="B6656" t="s">
        <v>80</v>
      </c>
      <c r="C6656" t="s">
        <v>25</v>
      </c>
      <c r="D6656" t="s">
        <v>48</v>
      </c>
      <c r="E6656" t="s">
        <v>5828</v>
      </c>
      <c r="F6656" t="s">
        <v>68</v>
      </c>
      <c r="G6656" t="s">
        <v>39</v>
      </c>
      <c r="H6656">
        <v>44326</v>
      </c>
      <c r="I6656" t="str">
        <f>TEXT(Table1[[#This Row],[Issue_Date]],"mmm")</f>
        <v>May</v>
      </c>
      <c r="J6656">
        <v>44362</v>
      </c>
      <c r="K6656">
        <v>44512</v>
      </c>
      <c r="L6656" t="s">
        <v>30</v>
      </c>
      <c r="M6656" t="str">
        <f>IF(OR(Table1[[#This Row],[Loan_Status]]="Fully Paid",Table1[[#This Row],[Loan_Status]]="Current"),"Good Loan",IF(Table1[[#This Row],[Loan_Status]]="Charged Off","Bad Loan",""))</f>
        <v>Good Loan</v>
      </c>
      <c r="N6656">
        <v>44542</v>
      </c>
      <c r="O6656">
        <v>670538</v>
      </c>
      <c r="P6656" t="s">
        <v>3065</v>
      </c>
      <c r="Q6656" t="s">
        <v>513</v>
      </c>
      <c r="R6656" t="s">
        <v>41</v>
      </c>
      <c r="S6656" t="s">
        <v>34</v>
      </c>
      <c r="T6656">
        <v>55200</v>
      </c>
      <c r="U6656">
        <v>0.1167</v>
      </c>
      <c r="V6656">
        <v>389.69</v>
      </c>
      <c r="W6656">
        <v>0.16070000000000001</v>
      </c>
      <c r="X6656">
        <v>16000</v>
      </c>
      <c r="Y6656">
        <v>30</v>
      </c>
      <c r="Z6656">
        <v>21134</v>
      </c>
    </row>
    <row r="6657" spans="1:26" ht="14.25" customHeight="1">
      <c r="A6657">
        <v>539714</v>
      </c>
      <c r="B6657" t="s">
        <v>35</v>
      </c>
      <c r="C6657" t="s">
        <v>25</v>
      </c>
      <c r="D6657" t="s">
        <v>81</v>
      </c>
      <c r="E6657" t="s">
        <v>5829</v>
      </c>
      <c r="F6657" t="s">
        <v>68</v>
      </c>
      <c r="G6657" t="s">
        <v>39</v>
      </c>
      <c r="H6657">
        <v>44387</v>
      </c>
      <c r="I6657" t="str">
        <f>TEXT(Table1[[#This Row],[Issue_Date]],"mmm")</f>
        <v>Jul</v>
      </c>
      <c r="J6657">
        <v>44392</v>
      </c>
      <c r="K6657">
        <v>44392</v>
      </c>
      <c r="L6657" t="s">
        <v>30</v>
      </c>
      <c r="M6657" t="str">
        <f>IF(OR(Table1[[#This Row],[Loan_Status]]="Fully Paid",Table1[[#This Row],[Loan_Status]]="Current"),"Good Loan",IF(Table1[[#This Row],[Loan_Status]]="Charged Off","Bad Loan",""))</f>
        <v>Good Loan</v>
      </c>
      <c r="N6657">
        <v>44423</v>
      </c>
      <c r="O6657">
        <v>696890</v>
      </c>
      <c r="P6657" t="s">
        <v>3065</v>
      </c>
      <c r="Q6657" t="s">
        <v>357</v>
      </c>
      <c r="R6657" t="s">
        <v>41</v>
      </c>
      <c r="S6657" t="s">
        <v>34</v>
      </c>
      <c r="T6657">
        <v>50000</v>
      </c>
      <c r="U6657">
        <v>0.20979999999999999</v>
      </c>
      <c r="V6657">
        <v>272.27999999999997</v>
      </c>
      <c r="W6657">
        <v>0.15579999999999999</v>
      </c>
      <c r="X6657">
        <v>14000</v>
      </c>
      <c r="Y6657">
        <v>34</v>
      </c>
      <c r="Z6657">
        <v>16314</v>
      </c>
    </row>
    <row r="6658" spans="1:26" ht="14.25" customHeight="1">
      <c r="A6658">
        <v>761033</v>
      </c>
      <c r="B6658" t="s">
        <v>70</v>
      </c>
      <c r="C6658" t="s">
        <v>25</v>
      </c>
      <c r="D6658" t="s">
        <v>42</v>
      </c>
      <c r="E6658" t="s">
        <v>5830</v>
      </c>
      <c r="F6658" t="s">
        <v>68</v>
      </c>
      <c r="G6658" t="s">
        <v>39</v>
      </c>
      <c r="H6658">
        <v>44327</v>
      </c>
      <c r="I6658" t="str">
        <f>TEXT(Table1[[#This Row],[Issue_Date]],"mmm")</f>
        <v>May</v>
      </c>
      <c r="J6658">
        <v>44422</v>
      </c>
      <c r="K6658">
        <v>44391</v>
      </c>
      <c r="L6658" t="s">
        <v>30</v>
      </c>
      <c r="M6658" t="str">
        <f>IF(OR(Table1[[#This Row],[Loan_Status]]="Fully Paid",Table1[[#This Row],[Loan_Status]]="Current"),"Good Loan",IF(Table1[[#This Row],[Loan_Status]]="Charged Off","Bad Loan",""))</f>
        <v>Good Loan</v>
      </c>
      <c r="N6658">
        <v>44422</v>
      </c>
      <c r="O6658">
        <v>961423</v>
      </c>
      <c r="P6658" t="s">
        <v>3065</v>
      </c>
      <c r="Q6658" t="s">
        <v>101</v>
      </c>
      <c r="R6658" t="s">
        <v>41</v>
      </c>
      <c r="S6658" t="s">
        <v>34</v>
      </c>
      <c r="T6658">
        <v>80000</v>
      </c>
      <c r="U6658">
        <v>0.1527</v>
      </c>
      <c r="V6658">
        <v>607.82000000000005</v>
      </c>
      <c r="W6658">
        <v>0.15989999999999999</v>
      </c>
      <c r="X6658">
        <v>25000</v>
      </c>
      <c r="Y6658">
        <v>19</v>
      </c>
      <c r="Z6658">
        <v>34462</v>
      </c>
    </row>
    <row r="6659" spans="1:26" ht="14.25" customHeight="1">
      <c r="A6659">
        <v>717415</v>
      </c>
      <c r="B6659" t="s">
        <v>112</v>
      </c>
      <c r="C6659" t="s">
        <v>25</v>
      </c>
      <c r="D6659" t="s">
        <v>42</v>
      </c>
      <c r="E6659" t="s">
        <v>5831</v>
      </c>
      <c r="F6659" t="s">
        <v>68</v>
      </c>
      <c r="G6659" t="s">
        <v>39</v>
      </c>
      <c r="H6659">
        <v>44297</v>
      </c>
      <c r="I6659" t="str">
        <f>TEXT(Table1[[#This Row],[Issue_Date]],"mmm")</f>
        <v>Apr</v>
      </c>
      <c r="J6659">
        <v>44332</v>
      </c>
      <c r="K6659">
        <v>44392</v>
      </c>
      <c r="L6659" t="s">
        <v>30</v>
      </c>
      <c r="M6659" t="str">
        <f>IF(OR(Table1[[#This Row],[Loan_Status]]="Fully Paid",Table1[[#This Row],[Loan_Status]]="Current"),"Good Loan",IF(Table1[[#This Row],[Loan_Status]]="Charged Off","Bad Loan",""))</f>
        <v>Good Loan</v>
      </c>
      <c r="N6659">
        <v>44423</v>
      </c>
      <c r="O6659">
        <v>911494</v>
      </c>
      <c r="P6659" t="s">
        <v>3065</v>
      </c>
      <c r="Q6659" t="s">
        <v>101</v>
      </c>
      <c r="R6659" t="s">
        <v>41</v>
      </c>
      <c r="S6659" t="s">
        <v>34</v>
      </c>
      <c r="T6659">
        <v>100000</v>
      </c>
      <c r="U6659">
        <v>0.1615</v>
      </c>
      <c r="V6659">
        <v>356.15</v>
      </c>
      <c r="W6659">
        <v>0.14910000000000001</v>
      </c>
      <c r="X6659">
        <v>15000</v>
      </c>
      <c r="Y6659">
        <v>40</v>
      </c>
      <c r="Z6659">
        <v>21178</v>
      </c>
    </row>
    <row r="6660" spans="1:26" ht="14.25" customHeight="1">
      <c r="A6660">
        <v>521796</v>
      </c>
      <c r="B6660" t="s">
        <v>24</v>
      </c>
      <c r="C6660" t="s">
        <v>25</v>
      </c>
      <c r="D6660" t="s">
        <v>59</v>
      </c>
      <c r="E6660" t="s">
        <v>5832</v>
      </c>
      <c r="F6660" t="s">
        <v>68</v>
      </c>
      <c r="G6660" t="s">
        <v>39</v>
      </c>
      <c r="H6660">
        <v>44326</v>
      </c>
      <c r="I6660" t="str">
        <f>TEXT(Table1[[#This Row],[Issue_Date]],"mmm")</f>
        <v>May</v>
      </c>
      <c r="J6660">
        <v>44332</v>
      </c>
      <c r="K6660">
        <v>44330</v>
      </c>
      <c r="L6660" t="s">
        <v>30</v>
      </c>
      <c r="M6660" t="str">
        <f>IF(OR(Table1[[#This Row],[Loan_Status]]="Fully Paid",Table1[[#This Row],[Loan_Status]]="Current"),"Good Loan",IF(Table1[[#This Row],[Loan_Status]]="Charged Off","Bad Loan",""))</f>
        <v>Good Loan</v>
      </c>
      <c r="N6660">
        <v>44361</v>
      </c>
      <c r="O6660">
        <v>674824</v>
      </c>
      <c r="P6660" t="s">
        <v>3065</v>
      </c>
      <c r="Q6660" t="s">
        <v>69</v>
      </c>
      <c r="R6660" t="s">
        <v>41</v>
      </c>
      <c r="S6660" t="s">
        <v>34</v>
      </c>
      <c r="T6660">
        <v>74694</v>
      </c>
      <c r="U6660">
        <v>2.0199999999999999E-2</v>
      </c>
      <c r="V6660">
        <v>165.03</v>
      </c>
      <c r="W6660">
        <v>0.1459</v>
      </c>
      <c r="X6660">
        <v>7000</v>
      </c>
      <c r="Y6660">
        <v>32</v>
      </c>
      <c r="Z6660">
        <v>9730</v>
      </c>
    </row>
    <row r="6661" spans="1:26" ht="14.25" customHeight="1">
      <c r="A6661">
        <v>678747</v>
      </c>
      <c r="B6661" t="s">
        <v>63</v>
      </c>
      <c r="C6661" t="s">
        <v>25</v>
      </c>
      <c r="D6661" t="s">
        <v>59</v>
      </c>
      <c r="E6661" t="s">
        <v>4718</v>
      </c>
      <c r="F6661" t="s">
        <v>68</v>
      </c>
      <c r="G6661" t="s">
        <v>39</v>
      </c>
      <c r="H6661">
        <v>44238</v>
      </c>
      <c r="I6661" t="str">
        <f>TEXT(Table1[[#This Row],[Issue_Date]],"mmm")</f>
        <v>Feb</v>
      </c>
      <c r="J6661">
        <v>44243</v>
      </c>
      <c r="K6661">
        <v>44271</v>
      </c>
      <c r="L6661" t="s">
        <v>30</v>
      </c>
      <c r="M6661" t="str">
        <f>IF(OR(Table1[[#This Row],[Loan_Status]]="Fully Paid",Table1[[#This Row],[Loan_Status]]="Current"),"Good Loan",IF(Table1[[#This Row],[Loan_Status]]="Charged Off","Bad Loan",""))</f>
        <v>Good Loan</v>
      </c>
      <c r="N6661">
        <v>44302</v>
      </c>
      <c r="O6661">
        <v>867117</v>
      </c>
      <c r="P6661" t="s">
        <v>3065</v>
      </c>
      <c r="Q6661" t="s">
        <v>513</v>
      </c>
      <c r="R6661" t="s">
        <v>41</v>
      </c>
      <c r="S6661" t="s">
        <v>34</v>
      </c>
      <c r="T6661">
        <v>40000</v>
      </c>
      <c r="U6661">
        <v>0.13170000000000001</v>
      </c>
      <c r="V6661">
        <v>257.89</v>
      </c>
      <c r="W6661">
        <v>0.16020000000000001</v>
      </c>
      <c r="X6661">
        <v>10600</v>
      </c>
      <c r="Y6661">
        <v>9</v>
      </c>
      <c r="Z6661">
        <v>15473</v>
      </c>
    </row>
    <row r="6662" spans="1:26" ht="14.25" customHeight="1">
      <c r="A6662">
        <v>610086</v>
      </c>
      <c r="B6662" t="s">
        <v>24</v>
      </c>
      <c r="C6662" t="s">
        <v>25</v>
      </c>
      <c r="D6662" t="s">
        <v>98</v>
      </c>
      <c r="E6662" t="s">
        <v>5833</v>
      </c>
      <c r="F6662" t="s">
        <v>68</v>
      </c>
      <c r="G6662" t="s">
        <v>39</v>
      </c>
      <c r="H6662">
        <v>44510</v>
      </c>
      <c r="I6662" t="str">
        <f>TEXT(Table1[[#This Row],[Issue_Date]],"mmm")</f>
        <v>Nov</v>
      </c>
      <c r="J6662">
        <v>44332</v>
      </c>
      <c r="K6662">
        <v>44452</v>
      </c>
      <c r="L6662" t="s">
        <v>30</v>
      </c>
      <c r="M6662" t="str">
        <f>IF(OR(Table1[[#This Row],[Loan_Status]]="Fully Paid",Table1[[#This Row],[Loan_Status]]="Current"),"Good Loan",IF(Table1[[#This Row],[Loan_Status]]="Charged Off","Bad Loan",""))</f>
        <v>Good Loan</v>
      </c>
      <c r="N6662">
        <v>44482</v>
      </c>
      <c r="O6662">
        <v>782466</v>
      </c>
      <c r="P6662" t="s">
        <v>3065</v>
      </c>
      <c r="Q6662" t="s">
        <v>101</v>
      </c>
      <c r="R6662" t="s">
        <v>41</v>
      </c>
      <c r="S6662" t="s">
        <v>34</v>
      </c>
      <c r="T6662">
        <v>71000</v>
      </c>
      <c r="U6662">
        <v>0.20499999999999999</v>
      </c>
      <c r="V6662">
        <v>282.08999999999997</v>
      </c>
      <c r="W6662">
        <v>0.14460000000000001</v>
      </c>
      <c r="X6662">
        <v>12000</v>
      </c>
      <c r="Y6662">
        <v>26</v>
      </c>
      <c r="Z6662">
        <v>15856</v>
      </c>
    </row>
    <row r="6663" spans="1:26" ht="14.25" customHeight="1">
      <c r="A6663">
        <v>769964</v>
      </c>
      <c r="B6663" t="s">
        <v>300</v>
      </c>
      <c r="C6663" t="s">
        <v>25</v>
      </c>
      <c r="D6663" t="s">
        <v>157</v>
      </c>
      <c r="E6663" t="s">
        <v>5834</v>
      </c>
      <c r="F6663" t="s">
        <v>68</v>
      </c>
      <c r="G6663" t="s">
        <v>39</v>
      </c>
      <c r="H6663">
        <v>44358</v>
      </c>
      <c r="I6663" t="str">
        <f>TEXT(Table1[[#This Row],[Issue_Date]],"mmm")</f>
        <v>Jun</v>
      </c>
      <c r="J6663">
        <v>44301</v>
      </c>
      <c r="K6663">
        <v>44422</v>
      </c>
      <c r="L6663" t="s">
        <v>30</v>
      </c>
      <c r="M6663" t="str">
        <f>IF(OR(Table1[[#This Row],[Loan_Status]]="Fully Paid",Table1[[#This Row],[Loan_Status]]="Current"),"Good Loan",IF(Table1[[#This Row],[Loan_Status]]="Charged Off","Bad Loan",""))</f>
        <v>Good Loan</v>
      </c>
      <c r="N6663">
        <v>44453</v>
      </c>
      <c r="O6663">
        <v>971516</v>
      </c>
      <c r="P6663" t="s">
        <v>3065</v>
      </c>
      <c r="Q6663" t="s">
        <v>513</v>
      </c>
      <c r="R6663" t="s">
        <v>41</v>
      </c>
      <c r="S6663" t="s">
        <v>34</v>
      </c>
      <c r="T6663">
        <v>50000</v>
      </c>
      <c r="U6663">
        <v>0.1656</v>
      </c>
      <c r="V6663">
        <v>301.41000000000003</v>
      </c>
      <c r="W6663">
        <v>0.1749</v>
      </c>
      <c r="X6663">
        <v>12000</v>
      </c>
      <c r="Y6663">
        <v>16</v>
      </c>
      <c r="Z6663">
        <v>17091</v>
      </c>
    </row>
    <row r="6664" spans="1:26" ht="14.25" customHeight="1">
      <c r="A6664">
        <v>702490</v>
      </c>
      <c r="B6664" t="s">
        <v>115</v>
      </c>
      <c r="C6664" t="s">
        <v>25</v>
      </c>
      <c r="D6664" t="s">
        <v>48</v>
      </c>
      <c r="E6664" t="s">
        <v>5835</v>
      </c>
      <c r="F6664" t="s">
        <v>68</v>
      </c>
      <c r="G6664" t="s">
        <v>39</v>
      </c>
      <c r="H6664">
        <v>44266</v>
      </c>
      <c r="I6664" t="str">
        <f>TEXT(Table1[[#This Row],[Issue_Date]],"mmm")</f>
        <v>Mar</v>
      </c>
      <c r="J6664">
        <v>44332</v>
      </c>
      <c r="K6664">
        <v>44482</v>
      </c>
      <c r="L6664" t="s">
        <v>30</v>
      </c>
      <c r="M6664" t="str">
        <f>IF(OR(Table1[[#This Row],[Loan_Status]]="Fully Paid",Table1[[#This Row],[Loan_Status]]="Current"),"Good Loan",IF(Table1[[#This Row],[Loan_Status]]="Charged Off","Bad Loan",""))</f>
        <v>Good Loan</v>
      </c>
      <c r="N6664">
        <v>44513</v>
      </c>
      <c r="O6664">
        <v>894345</v>
      </c>
      <c r="P6664" t="s">
        <v>3065</v>
      </c>
      <c r="Q6664" t="s">
        <v>101</v>
      </c>
      <c r="R6664" t="s">
        <v>41</v>
      </c>
      <c r="S6664" t="s">
        <v>34</v>
      </c>
      <c r="T6664">
        <v>48000</v>
      </c>
      <c r="U6664">
        <v>5.45E-2</v>
      </c>
      <c r="V6664">
        <v>178.08</v>
      </c>
      <c r="W6664">
        <v>0.14910000000000001</v>
      </c>
      <c r="X6664">
        <v>7500</v>
      </c>
      <c r="Y6664">
        <v>22</v>
      </c>
      <c r="Z6664">
        <v>9835</v>
      </c>
    </row>
    <row r="6665" spans="1:26" ht="14.25" customHeight="1">
      <c r="A6665">
        <v>819265</v>
      </c>
      <c r="B6665" t="s">
        <v>70</v>
      </c>
      <c r="C6665" t="s">
        <v>25</v>
      </c>
      <c r="D6665" t="s">
        <v>42</v>
      </c>
      <c r="E6665" t="s">
        <v>5836</v>
      </c>
      <c r="F6665" t="s">
        <v>68</v>
      </c>
      <c r="G6665" t="s">
        <v>39</v>
      </c>
      <c r="H6665">
        <v>44388</v>
      </c>
      <c r="I6665" t="str">
        <f>TEXT(Table1[[#This Row],[Issue_Date]],"mmm")</f>
        <v>Jul</v>
      </c>
      <c r="J6665">
        <v>44269</v>
      </c>
      <c r="K6665">
        <v>44269</v>
      </c>
      <c r="L6665" t="s">
        <v>30</v>
      </c>
      <c r="M6665" t="str">
        <f>IF(OR(Table1[[#This Row],[Loan_Status]]="Fully Paid",Table1[[#This Row],[Loan_Status]]="Current"),"Good Loan",IF(Table1[[#This Row],[Loan_Status]]="Charged Off","Bad Loan",""))</f>
        <v>Good Loan</v>
      </c>
      <c r="N6665">
        <v>44300</v>
      </c>
      <c r="O6665">
        <v>1027341</v>
      </c>
      <c r="P6665" t="s">
        <v>3065</v>
      </c>
      <c r="Q6665" t="s">
        <v>357</v>
      </c>
      <c r="R6665" t="s">
        <v>41</v>
      </c>
      <c r="S6665" t="s">
        <v>34</v>
      </c>
      <c r="T6665">
        <v>65996</v>
      </c>
      <c r="U6665">
        <v>9.2899999999999996E-2</v>
      </c>
      <c r="V6665">
        <v>353.95</v>
      </c>
      <c r="W6665">
        <v>0.16489999999999999</v>
      </c>
      <c r="X6665">
        <v>14400</v>
      </c>
      <c r="Y6665">
        <v>14</v>
      </c>
      <c r="Z6665">
        <v>19391</v>
      </c>
    </row>
    <row r="6666" spans="1:26" ht="14.25" customHeight="1">
      <c r="A6666">
        <v>856726</v>
      </c>
      <c r="B6666" t="s">
        <v>115</v>
      </c>
      <c r="C6666" t="s">
        <v>25</v>
      </c>
      <c r="D6666" t="s">
        <v>157</v>
      </c>
      <c r="E6666" t="s">
        <v>523</v>
      </c>
      <c r="F6666" t="s">
        <v>68</v>
      </c>
      <c r="G6666" t="s">
        <v>39</v>
      </c>
      <c r="H6666">
        <v>44419</v>
      </c>
      <c r="I6666" t="str">
        <f>TEXT(Table1[[#This Row],[Issue_Date]],"mmm")</f>
        <v>Aug</v>
      </c>
      <c r="J6666">
        <v>44332</v>
      </c>
      <c r="K6666">
        <v>44242</v>
      </c>
      <c r="L6666" t="s">
        <v>30</v>
      </c>
      <c r="M6666" t="str">
        <f>IF(OR(Table1[[#This Row],[Loan_Status]]="Fully Paid",Table1[[#This Row],[Loan_Status]]="Current"),"Good Loan",IF(Table1[[#This Row],[Loan_Status]]="Charged Off","Bad Loan",""))</f>
        <v>Good Loan</v>
      </c>
      <c r="N6666">
        <v>44270</v>
      </c>
      <c r="O6666">
        <v>1069116</v>
      </c>
      <c r="P6666" t="s">
        <v>3065</v>
      </c>
      <c r="Q6666" t="s">
        <v>357</v>
      </c>
      <c r="R6666" t="s">
        <v>41</v>
      </c>
      <c r="S6666" t="s">
        <v>34</v>
      </c>
      <c r="T6666">
        <v>125000</v>
      </c>
      <c r="U6666">
        <v>7.4499999999999997E-2</v>
      </c>
      <c r="V6666">
        <v>860.28</v>
      </c>
      <c r="W6666">
        <v>0.16489999999999999</v>
      </c>
      <c r="X6666">
        <v>35000</v>
      </c>
      <c r="Y6666">
        <v>26</v>
      </c>
      <c r="Z6666">
        <v>49708</v>
      </c>
    </row>
    <row r="6667" spans="1:26" ht="14.25" customHeight="1">
      <c r="A6667">
        <v>709126</v>
      </c>
      <c r="B6667" t="s">
        <v>70</v>
      </c>
      <c r="C6667" t="s">
        <v>25</v>
      </c>
      <c r="D6667" t="s">
        <v>86</v>
      </c>
      <c r="E6667" t="s">
        <v>5837</v>
      </c>
      <c r="F6667" t="s">
        <v>68</v>
      </c>
      <c r="G6667" t="s">
        <v>39</v>
      </c>
      <c r="H6667">
        <v>44266</v>
      </c>
      <c r="I6667" t="str">
        <f>TEXT(Table1[[#This Row],[Issue_Date]],"mmm")</f>
        <v>Mar</v>
      </c>
      <c r="J6667">
        <v>44483</v>
      </c>
      <c r="K6667">
        <v>44419</v>
      </c>
      <c r="L6667" t="s">
        <v>30</v>
      </c>
      <c r="M6667" t="str">
        <f>IF(OR(Table1[[#This Row],[Loan_Status]]="Fully Paid",Table1[[#This Row],[Loan_Status]]="Current"),"Good Loan",IF(Table1[[#This Row],[Loan_Status]]="Charged Off","Bad Loan",""))</f>
        <v>Good Loan</v>
      </c>
      <c r="N6667">
        <v>44450</v>
      </c>
      <c r="O6667">
        <v>901707</v>
      </c>
      <c r="P6667" t="s">
        <v>3065</v>
      </c>
      <c r="Q6667" t="s">
        <v>357</v>
      </c>
      <c r="R6667" t="s">
        <v>41</v>
      </c>
      <c r="S6667" t="s">
        <v>34</v>
      </c>
      <c r="T6667">
        <v>48000</v>
      </c>
      <c r="U6667">
        <v>0.13650000000000001</v>
      </c>
      <c r="V6667">
        <v>359.06</v>
      </c>
      <c r="W6667">
        <v>0.15279999999999999</v>
      </c>
      <c r="X6667">
        <v>15000</v>
      </c>
      <c r="Y6667">
        <v>38</v>
      </c>
      <c r="Z6667">
        <v>15751</v>
      </c>
    </row>
    <row r="6668" spans="1:26" ht="14.25" customHeight="1">
      <c r="A6668">
        <v>665251</v>
      </c>
      <c r="B6668" t="s">
        <v>94</v>
      </c>
      <c r="C6668" t="s">
        <v>25</v>
      </c>
      <c r="D6668" t="s">
        <v>48</v>
      </c>
      <c r="E6668" t="s">
        <v>5838</v>
      </c>
      <c r="F6668" t="s">
        <v>68</v>
      </c>
      <c r="G6668" t="s">
        <v>39</v>
      </c>
      <c r="H6668">
        <v>44238</v>
      </c>
      <c r="I6668" t="str">
        <f>TEXT(Table1[[#This Row],[Issue_Date]],"mmm")</f>
        <v>Feb</v>
      </c>
      <c r="J6668">
        <v>44212</v>
      </c>
      <c r="K6668">
        <v>44453</v>
      </c>
      <c r="L6668" t="s">
        <v>30</v>
      </c>
      <c r="M6668" t="str">
        <f>IF(OR(Table1[[#This Row],[Loan_Status]]="Fully Paid",Table1[[#This Row],[Loan_Status]]="Current"),"Good Loan",IF(Table1[[#This Row],[Loan_Status]]="Charged Off","Bad Loan",""))</f>
        <v>Good Loan</v>
      </c>
      <c r="N6668">
        <v>44483</v>
      </c>
      <c r="O6668">
        <v>850546</v>
      </c>
      <c r="P6668" t="s">
        <v>3065</v>
      </c>
      <c r="Q6668" t="s">
        <v>101</v>
      </c>
      <c r="R6668" t="s">
        <v>41</v>
      </c>
      <c r="S6668" t="s">
        <v>34</v>
      </c>
      <c r="T6668">
        <v>86000</v>
      </c>
      <c r="U6668">
        <v>8.2199999999999995E-2</v>
      </c>
      <c r="V6668">
        <v>379.89</v>
      </c>
      <c r="W6668">
        <v>0.14910000000000001</v>
      </c>
      <c r="X6668">
        <v>16000</v>
      </c>
      <c r="Y6668">
        <v>17</v>
      </c>
      <c r="Z6668">
        <v>22124</v>
      </c>
    </row>
    <row r="6669" spans="1:26" ht="14.25" customHeight="1">
      <c r="A6669">
        <v>677855</v>
      </c>
      <c r="B6669" t="s">
        <v>67</v>
      </c>
      <c r="C6669" t="s">
        <v>25</v>
      </c>
      <c r="D6669" t="s">
        <v>48</v>
      </c>
      <c r="E6669" t="s">
        <v>475</v>
      </c>
      <c r="F6669" t="s">
        <v>68</v>
      </c>
      <c r="G6669" t="s">
        <v>39</v>
      </c>
      <c r="H6669">
        <v>44266</v>
      </c>
      <c r="I6669" t="str">
        <f>TEXT(Table1[[#This Row],[Issue_Date]],"mmm")</f>
        <v>Mar</v>
      </c>
      <c r="J6669">
        <v>44271</v>
      </c>
      <c r="K6669">
        <v>44271</v>
      </c>
      <c r="L6669" t="s">
        <v>30</v>
      </c>
      <c r="M6669" t="str">
        <f>IF(OR(Table1[[#This Row],[Loan_Status]]="Fully Paid",Table1[[#This Row],[Loan_Status]]="Current"),"Good Loan",IF(Table1[[#This Row],[Loan_Status]]="Charged Off","Bad Loan",""))</f>
        <v>Good Loan</v>
      </c>
      <c r="N6669">
        <v>44302</v>
      </c>
      <c r="O6669">
        <v>866022</v>
      </c>
      <c r="P6669" t="s">
        <v>3065</v>
      </c>
      <c r="Q6669" t="s">
        <v>101</v>
      </c>
      <c r="R6669" t="s">
        <v>41</v>
      </c>
      <c r="S6669" t="s">
        <v>34</v>
      </c>
      <c r="T6669">
        <v>61500</v>
      </c>
      <c r="U6669">
        <v>0.2021</v>
      </c>
      <c r="V6669">
        <v>356.15</v>
      </c>
      <c r="W6669">
        <v>0.14910000000000001</v>
      </c>
      <c r="X6669">
        <v>15000</v>
      </c>
      <c r="Y6669">
        <v>38</v>
      </c>
      <c r="Z6669">
        <v>21368</v>
      </c>
    </row>
    <row r="6670" spans="1:26" ht="14.25" customHeight="1">
      <c r="A6670">
        <v>754218</v>
      </c>
      <c r="B6670" t="s">
        <v>105</v>
      </c>
      <c r="C6670" t="s">
        <v>25</v>
      </c>
      <c r="D6670" t="s">
        <v>48</v>
      </c>
      <c r="F6670" t="s">
        <v>68</v>
      </c>
      <c r="G6670" t="s">
        <v>39</v>
      </c>
      <c r="H6670">
        <v>44327</v>
      </c>
      <c r="I6670" t="str">
        <f>TEXT(Table1[[#This Row],[Issue_Date]],"mmm")</f>
        <v>May</v>
      </c>
      <c r="J6670">
        <v>44451</v>
      </c>
      <c r="K6670">
        <v>44451</v>
      </c>
      <c r="L6670" t="s">
        <v>30</v>
      </c>
      <c r="M6670" t="str">
        <f>IF(OR(Table1[[#This Row],[Loan_Status]]="Fully Paid",Table1[[#This Row],[Loan_Status]]="Current"),"Good Loan",IF(Table1[[#This Row],[Loan_Status]]="Charged Off","Bad Loan",""))</f>
        <v>Good Loan</v>
      </c>
      <c r="N6670">
        <v>44481</v>
      </c>
      <c r="O6670">
        <v>934583</v>
      </c>
      <c r="P6670" t="s">
        <v>3065</v>
      </c>
      <c r="Q6670" t="s">
        <v>83</v>
      </c>
      <c r="R6670" t="s">
        <v>41</v>
      </c>
      <c r="S6670" t="s">
        <v>34</v>
      </c>
      <c r="T6670">
        <v>250000</v>
      </c>
      <c r="U6670">
        <v>0.11310000000000001</v>
      </c>
      <c r="V6670">
        <v>527.9</v>
      </c>
      <c r="W6670">
        <v>0.1565</v>
      </c>
      <c r="X6670">
        <v>35000</v>
      </c>
      <c r="Y6670">
        <v>25</v>
      </c>
      <c r="Z6670">
        <v>26036</v>
      </c>
    </row>
    <row r="6671" spans="1:26" ht="14.25" customHeight="1">
      <c r="A6671">
        <v>847225</v>
      </c>
      <c r="B6671" t="s">
        <v>139</v>
      </c>
      <c r="C6671" t="s">
        <v>25</v>
      </c>
      <c r="D6671" t="s">
        <v>81</v>
      </c>
      <c r="E6671" t="s">
        <v>5839</v>
      </c>
      <c r="F6671" t="s">
        <v>68</v>
      </c>
      <c r="G6671" t="s">
        <v>39</v>
      </c>
      <c r="H6671">
        <v>44450</v>
      </c>
      <c r="I6671" t="str">
        <f>TEXT(Table1[[#This Row],[Issue_Date]],"mmm")</f>
        <v>Sep</v>
      </c>
      <c r="J6671">
        <v>44332</v>
      </c>
      <c r="K6671">
        <v>44298</v>
      </c>
      <c r="L6671" t="s">
        <v>30</v>
      </c>
      <c r="M6671" t="str">
        <f>IF(OR(Table1[[#This Row],[Loan_Status]]="Fully Paid",Table1[[#This Row],[Loan_Status]]="Current"),"Good Loan",IF(Table1[[#This Row],[Loan_Status]]="Charged Off","Bad Loan",""))</f>
        <v>Good Loan</v>
      </c>
      <c r="N6671">
        <v>44328</v>
      </c>
      <c r="O6671">
        <v>1058688</v>
      </c>
      <c r="P6671" t="s">
        <v>3065</v>
      </c>
      <c r="Q6671" t="s">
        <v>101</v>
      </c>
      <c r="R6671" t="s">
        <v>41</v>
      </c>
      <c r="S6671" t="s">
        <v>34</v>
      </c>
      <c r="T6671">
        <v>78000</v>
      </c>
      <c r="U6671">
        <v>0.17480000000000001</v>
      </c>
      <c r="V6671">
        <v>291.76</v>
      </c>
      <c r="W6671">
        <v>0.15989999999999999</v>
      </c>
      <c r="X6671">
        <v>12000</v>
      </c>
      <c r="Y6671">
        <v>18</v>
      </c>
      <c r="Z6671">
        <v>13082</v>
      </c>
    </row>
    <row r="6672" spans="1:26" ht="14.25" customHeight="1">
      <c r="A6672">
        <v>700073</v>
      </c>
      <c r="B6672" t="s">
        <v>115</v>
      </c>
      <c r="C6672" t="s">
        <v>25</v>
      </c>
      <c r="D6672" t="s">
        <v>42</v>
      </c>
      <c r="E6672" t="s">
        <v>5840</v>
      </c>
      <c r="F6672" t="s">
        <v>68</v>
      </c>
      <c r="G6672" t="s">
        <v>39</v>
      </c>
      <c r="H6672">
        <v>44266</v>
      </c>
      <c r="I6672" t="str">
        <f>TEXT(Table1[[#This Row],[Issue_Date]],"mmm")</f>
        <v>Mar</v>
      </c>
      <c r="J6672">
        <v>44271</v>
      </c>
      <c r="K6672">
        <v>44302</v>
      </c>
      <c r="L6672" t="s">
        <v>30</v>
      </c>
      <c r="M6672" t="str">
        <f>IF(OR(Table1[[#This Row],[Loan_Status]]="Fully Paid",Table1[[#This Row],[Loan_Status]]="Current"),"Good Loan",IF(Table1[[#This Row],[Loan_Status]]="Charged Off","Bad Loan",""))</f>
        <v>Good Loan</v>
      </c>
      <c r="N6672">
        <v>44332</v>
      </c>
      <c r="O6672">
        <v>891717</v>
      </c>
      <c r="P6672" t="s">
        <v>3065</v>
      </c>
      <c r="Q6672" t="s">
        <v>513</v>
      </c>
      <c r="R6672" t="s">
        <v>41</v>
      </c>
      <c r="S6672" t="s">
        <v>34</v>
      </c>
      <c r="T6672">
        <v>145000</v>
      </c>
      <c r="U6672">
        <v>0.1089</v>
      </c>
      <c r="V6672">
        <v>313.85000000000002</v>
      </c>
      <c r="W6672">
        <v>0.16020000000000001</v>
      </c>
      <c r="X6672">
        <v>12900</v>
      </c>
      <c r="Y6672">
        <v>34</v>
      </c>
      <c r="Z6672">
        <v>18830</v>
      </c>
    </row>
    <row r="6673" spans="1:26" ht="14.25" customHeight="1">
      <c r="A6673">
        <v>748190</v>
      </c>
      <c r="B6673" t="s">
        <v>128</v>
      </c>
      <c r="C6673" t="s">
        <v>25</v>
      </c>
      <c r="D6673" t="s">
        <v>64</v>
      </c>
      <c r="E6673" t="s">
        <v>5841</v>
      </c>
      <c r="F6673" t="s">
        <v>68</v>
      </c>
      <c r="G6673" t="s">
        <v>39</v>
      </c>
      <c r="H6673">
        <v>44327</v>
      </c>
      <c r="I6673" t="str">
        <f>TEXT(Table1[[#This Row],[Issue_Date]],"mmm")</f>
        <v>May</v>
      </c>
      <c r="J6673">
        <v>44332</v>
      </c>
      <c r="K6673">
        <v>44359</v>
      </c>
      <c r="L6673" t="s">
        <v>30</v>
      </c>
      <c r="M6673" t="str">
        <f>IF(OR(Table1[[#This Row],[Loan_Status]]="Fully Paid",Table1[[#This Row],[Loan_Status]]="Current"),"Good Loan",IF(Table1[[#This Row],[Loan_Status]]="Charged Off","Bad Loan",""))</f>
        <v>Good Loan</v>
      </c>
      <c r="N6673">
        <v>44389</v>
      </c>
      <c r="O6673">
        <v>947212</v>
      </c>
      <c r="P6673" t="s">
        <v>3065</v>
      </c>
      <c r="Q6673" t="s">
        <v>101</v>
      </c>
      <c r="R6673" t="s">
        <v>41</v>
      </c>
      <c r="S6673" t="s">
        <v>34</v>
      </c>
      <c r="T6673">
        <v>94000</v>
      </c>
      <c r="U6673">
        <v>0.14119999999999999</v>
      </c>
      <c r="V6673">
        <v>292.37</v>
      </c>
      <c r="W6673">
        <v>0.15989999999999999</v>
      </c>
      <c r="X6673">
        <v>17000</v>
      </c>
      <c r="Y6673">
        <v>61</v>
      </c>
      <c r="Z6673">
        <v>13964</v>
      </c>
    </row>
    <row r="6674" spans="1:26" ht="14.25" customHeight="1">
      <c r="A6674">
        <v>996999</v>
      </c>
      <c r="B6674" t="s">
        <v>128</v>
      </c>
      <c r="C6674" t="s">
        <v>25</v>
      </c>
      <c r="D6674" t="s">
        <v>64</v>
      </c>
      <c r="E6674" t="s">
        <v>5842</v>
      </c>
      <c r="F6674" t="s">
        <v>68</v>
      </c>
      <c r="G6674" t="s">
        <v>39</v>
      </c>
      <c r="H6674">
        <v>44480</v>
      </c>
      <c r="I6674" t="str">
        <f>TEXT(Table1[[#This Row],[Issue_Date]],"mmm")</f>
        <v>Oct</v>
      </c>
      <c r="J6674">
        <v>44211</v>
      </c>
      <c r="K6674">
        <v>44482</v>
      </c>
      <c r="L6674" t="s">
        <v>30</v>
      </c>
      <c r="M6674" t="str">
        <f>IF(OR(Table1[[#This Row],[Loan_Status]]="Fully Paid",Table1[[#This Row],[Loan_Status]]="Current"),"Good Loan",IF(Table1[[#This Row],[Loan_Status]]="Charged Off","Bad Loan",""))</f>
        <v>Good Loan</v>
      </c>
      <c r="N6674">
        <v>44513</v>
      </c>
      <c r="O6674">
        <v>1221867</v>
      </c>
      <c r="P6674" t="s">
        <v>3065</v>
      </c>
      <c r="Q6674" t="s">
        <v>513</v>
      </c>
      <c r="R6674" t="s">
        <v>41</v>
      </c>
      <c r="S6674" t="s">
        <v>34</v>
      </c>
      <c r="T6674">
        <v>80000</v>
      </c>
      <c r="U6674">
        <v>0.14119999999999999</v>
      </c>
      <c r="V6674">
        <v>454.43</v>
      </c>
      <c r="W6674">
        <v>0.1825</v>
      </c>
      <c r="X6674">
        <v>17800</v>
      </c>
      <c r="Y6674">
        <v>17</v>
      </c>
      <c r="Z6674">
        <v>23239</v>
      </c>
    </row>
    <row r="6675" spans="1:26" ht="14.25" customHeight="1">
      <c r="A6675">
        <v>543229</v>
      </c>
      <c r="B6675" t="s">
        <v>90</v>
      </c>
      <c r="C6675" t="s">
        <v>25</v>
      </c>
      <c r="D6675" t="s">
        <v>59</v>
      </c>
      <c r="E6675" t="s">
        <v>5843</v>
      </c>
      <c r="F6675" t="s">
        <v>68</v>
      </c>
      <c r="G6675" t="s">
        <v>39</v>
      </c>
      <c r="H6675">
        <v>44387</v>
      </c>
      <c r="I6675" t="str">
        <f>TEXT(Table1[[#This Row],[Issue_Date]],"mmm")</f>
        <v>Jul</v>
      </c>
      <c r="J6675">
        <v>44390</v>
      </c>
      <c r="K6675">
        <v>44390</v>
      </c>
      <c r="L6675" t="s">
        <v>30</v>
      </c>
      <c r="M6675" t="str">
        <f>IF(OR(Table1[[#This Row],[Loan_Status]]="Fully Paid",Table1[[#This Row],[Loan_Status]]="Current"),"Good Loan",IF(Table1[[#This Row],[Loan_Status]]="Charged Off","Bad Loan",""))</f>
        <v>Good Loan</v>
      </c>
      <c r="N6675">
        <v>44421</v>
      </c>
      <c r="O6675">
        <v>700884</v>
      </c>
      <c r="P6675" t="s">
        <v>3065</v>
      </c>
      <c r="Q6675" t="s">
        <v>357</v>
      </c>
      <c r="R6675" t="s">
        <v>41</v>
      </c>
      <c r="S6675" t="s">
        <v>34</v>
      </c>
      <c r="T6675">
        <v>58000</v>
      </c>
      <c r="U6675">
        <v>3.04E-2</v>
      </c>
      <c r="V6675">
        <v>187.95</v>
      </c>
      <c r="W6675">
        <v>0.15579999999999999</v>
      </c>
      <c r="X6675">
        <v>7800</v>
      </c>
      <c r="Y6675">
        <v>7</v>
      </c>
      <c r="Z6675">
        <v>10569</v>
      </c>
    </row>
    <row r="6676" spans="1:26" ht="14.25" customHeight="1">
      <c r="A6676">
        <v>625143</v>
      </c>
      <c r="B6676" t="s">
        <v>24</v>
      </c>
      <c r="C6676" t="s">
        <v>25</v>
      </c>
      <c r="D6676" t="s">
        <v>73</v>
      </c>
      <c r="E6676" t="s">
        <v>4483</v>
      </c>
      <c r="F6676" t="s">
        <v>68</v>
      </c>
      <c r="G6676" t="s">
        <v>39</v>
      </c>
      <c r="H6676">
        <v>44540</v>
      </c>
      <c r="I6676" t="str">
        <f>TEXT(Table1[[#This Row],[Issue_Date]],"mmm")</f>
        <v>Dec</v>
      </c>
      <c r="J6676">
        <v>44212</v>
      </c>
      <c r="K6676">
        <v>44545</v>
      </c>
      <c r="L6676" t="s">
        <v>30</v>
      </c>
      <c r="M6676" t="str">
        <f>IF(OR(Table1[[#This Row],[Loan_Status]]="Fully Paid",Table1[[#This Row],[Loan_Status]]="Current"),"Good Loan",IF(Table1[[#This Row],[Loan_Status]]="Charged Off","Bad Loan",""))</f>
        <v>Good Loan</v>
      </c>
      <c r="N6676">
        <v>44576</v>
      </c>
      <c r="O6676">
        <v>801178</v>
      </c>
      <c r="P6676" t="s">
        <v>3065</v>
      </c>
      <c r="Q6676" t="s">
        <v>513</v>
      </c>
      <c r="R6676" t="s">
        <v>41</v>
      </c>
      <c r="S6676" t="s">
        <v>34</v>
      </c>
      <c r="T6676">
        <v>62400</v>
      </c>
      <c r="U6676">
        <v>0.1358</v>
      </c>
      <c r="V6676">
        <v>287.27999999999997</v>
      </c>
      <c r="W6676">
        <v>0.15570000000000001</v>
      </c>
      <c r="X6676">
        <v>16500</v>
      </c>
      <c r="Y6676">
        <v>24</v>
      </c>
      <c r="Z6676">
        <v>17236</v>
      </c>
    </row>
    <row r="6677" spans="1:26" ht="14.25" customHeight="1">
      <c r="A6677">
        <v>675316</v>
      </c>
      <c r="B6677" t="s">
        <v>524</v>
      </c>
      <c r="C6677" t="s">
        <v>25</v>
      </c>
      <c r="D6677" t="s">
        <v>157</v>
      </c>
      <c r="E6677" t="s">
        <v>5844</v>
      </c>
      <c r="F6677" t="s">
        <v>68</v>
      </c>
      <c r="G6677" t="s">
        <v>39</v>
      </c>
      <c r="H6677">
        <v>44238</v>
      </c>
      <c r="I6677" t="str">
        <f>TEXT(Table1[[#This Row],[Issue_Date]],"mmm")</f>
        <v>Feb</v>
      </c>
      <c r="J6677">
        <v>44358</v>
      </c>
      <c r="K6677">
        <v>44358</v>
      </c>
      <c r="L6677" t="s">
        <v>30</v>
      </c>
      <c r="M6677" t="str">
        <f>IF(OR(Table1[[#This Row],[Loan_Status]]="Fully Paid",Table1[[#This Row],[Loan_Status]]="Current"),"Good Loan",IF(Table1[[#This Row],[Loan_Status]]="Charged Off","Bad Loan",""))</f>
        <v>Good Loan</v>
      </c>
      <c r="N6677">
        <v>44388</v>
      </c>
      <c r="O6677">
        <v>863068</v>
      </c>
      <c r="P6677" t="s">
        <v>3065</v>
      </c>
      <c r="Q6677" t="s">
        <v>83</v>
      </c>
      <c r="R6677" t="s">
        <v>41</v>
      </c>
      <c r="S6677" t="s">
        <v>34</v>
      </c>
      <c r="T6677">
        <v>50004</v>
      </c>
      <c r="U6677">
        <v>2.6200000000000001E-2</v>
      </c>
      <c r="V6677">
        <v>144.80000000000001</v>
      </c>
      <c r="W6677">
        <v>0.1565</v>
      </c>
      <c r="X6677">
        <v>6000</v>
      </c>
      <c r="Y6677">
        <v>11</v>
      </c>
      <c r="Z6677">
        <v>6232</v>
      </c>
    </row>
    <row r="6678" spans="1:26" ht="14.25" customHeight="1">
      <c r="A6678">
        <v>856631</v>
      </c>
      <c r="B6678" t="s">
        <v>128</v>
      </c>
      <c r="C6678" t="s">
        <v>25</v>
      </c>
      <c r="D6678" t="s">
        <v>86</v>
      </c>
      <c r="E6678" t="s">
        <v>5845</v>
      </c>
      <c r="F6678" t="s">
        <v>68</v>
      </c>
      <c r="G6678" t="s">
        <v>39</v>
      </c>
      <c r="H6678">
        <v>44419</v>
      </c>
      <c r="I6678" t="str">
        <f>TEXT(Table1[[#This Row],[Issue_Date]],"mmm")</f>
        <v>Aug</v>
      </c>
      <c r="J6678">
        <v>44332</v>
      </c>
      <c r="K6678">
        <v>44362</v>
      </c>
      <c r="L6678" t="s">
        <v>30</v>
      </c>
      <c r="M6678" t="str">
        <f>IF(OR(Table1[[#This Row],[Loan_Status]]="Fully Paid",Table1[[#This Row],[Loan_Status]]="Current"),"Good Loan",IF(Table1[[#This Row],[Loan_Status]]="Charged Off","Bad Loan",""))</f>
        <v>Good Loan</v>
      </c>
      <c r="N6678">
        <v>44392</v>
      </c>
      <c r="O6678">
        <v>1069013</v>
      </c>
      <c r="P6678" t="s">
        <v>3065</v>
      </c>
      <c r="Q6678" t="s">
        <v>83</v>
      </c>
      <c r="R6678" t="s">
        <v>41</v>
      </c>
      <c r="S6678" t="s">
        <v>34</v>
      </c>
      <c r="T6678">
        <v>66000</v>
      </c>
      <c r="U6678">
        <v>0.2356</v>
      </c>
      <c r="V6678">
        <v>99.18</v>
      </c>
      <c r="W6678">
        <v>0.16889999999999999</v>
      </c>
      <c r="X6678">
        <v>4000</v>
      </c>
      <c r="Y6678">
        <v>21</v>
      </c>
      <c r="Z6678">
        <v>5805</v>
      </c>
    </row>
    <row r="6679" spans="1:26" ht="14.25" customHeight="1">
      <c r="A6679">
        <v>561123</v>
      </c>
      <c r="B6679" t="s">
        <v>63</v>
      </c>
      <c r="C6679" t="s">
        <v>25</v>
      </c>
      <c r="D6679" t="s">
        <v>59</v>
      </c>
      <c r="E6679" t="s">
        <v>5846</v>
      </c>
      <c r="F6679" t="s">
        <v>68</v>
      </c>
      <c r="G6679" t="s">
        <v>39</v>
      </c>
      <c r="H6679">
        <v>44418</v>
      </c>
      <c r="I6679" t="str">
        <f>TEXT(Table1[[#This Row],[Issue_Date]],"mmm")</f>
        <v>Aug</v>
      </c>
      <c r="J6679">
        <v>44542</v>
      </c>
      <c r="K6679">
        <v>44512</v>
      </c>
      <c r="L6679" t="s">
        <v>30</v>
      </c>
      <c r="M6679" t="str">
        <f>IF(OR(Table1[[#This Row],[Loan_Status]]="Fully Paid",Table1[[#This Row],[Loan_Status]]="Current"),"Good Loan",IF(Table1[[#This Row],[Loan_Status]]="Charged Off","Bad Loan",""))</f>
        <v>Good Loan</v>
      </c>
      <c r="N6679">
        <v>44542</v>
      </c>
      <c r="O6679">
        <v>722158</v>
      </c>
      <c r="P6679" t="s">
        <v>3065</v>
      </c>
      <c r="Q6679" t="s">
        <v>357</v>
      </c>
      <c r="R6679" t="s">
        <v>41</v>
      </c>
      <c r="S6679" t="s">
        <v>34</v>
      </c>
      <c r="T6679">
        <v>210000</v>
      </c>
      <c r="U6679">
        <v>5.21E-2</v>
      </c>
      <c r="V6679">
        <v>385.53</v>
      </c>
      <c r="W6679">
        <v>0.15579999999999999</v>
      </c>
      <c r="X6679">
        <v>16000</v>
      </c>
      <c r="Y6679">
        <v>29</v>
      </c>
      <c r="Z6679">
        <v>20471</v>
      </c>
    </row>
    <row r="6680" spans="1:26" ht="14.25" customHeight="1">
      <c r="A6680">
        <v>588220</v>
      </c>
      <c r="B6680" t="s">
        <v>63</v>
      </c>
      <c r="C6680" t="s">
        <v>25</v>
      </c>
      <c r="D6680" t="s">
        <v>81</v>
      </c>
      <c r="E6680" t="s">
        <v>5847</v>
      </c>
      <c r="F6680" t="s">
        <v>68</v>
      </c>
      <c r="G6680" t="s">
        <v>39</v>
      </c>
      <c r="H6680">
        <v>44479</v>
      </c>
      <c r="I6680" t="str">
        <f>TEXT(Table1[[#This Row],[Issue_Date]],"mmm")</f>
        <v>Oct</v>
      </c>
      <c r="J6680">
        <v>44512</v>
      </c>
      <c r="K6680">
        <v>44481</v>
      </c>
      <c r="L6680" t="s">
        <v>30</v>
      </c>
      <c r="M6680" t="str">
        <f>IF(OR(Table1[[#This Row],[Loan_Status]]="Fully Paid",Table1[[#This Row],[Loan_Status]]="Current"),"Good Loan",IF(Table1[[#This Row],[Loan_Status]]="Charged Off","Bad Loan",""))</f>
        <v>Good Loan</v>
      </c>
      <c r="N6680">
        <v>44512</v>
      </c>
      <c r="O6680">
        <v>755766</v>
      </c>
      <c r="P6680" t="s">
        <v>3065</v>
      </c>
      <c r="Q6680" t="s">
        <v>101</v>
      </c>
      <c r="R6680" t="s">
        <v>41</v>
      </c>
      <c r="S6680" t="s">
        <v>34</v>
      </c>
      <c r="T6680">
        <v>39996</v>
      </c>
      <c r="U6680">
        <v>0.21690000000000001</v>
      </c>
      <c r="V6680">
        <v>191.21</v>
      </c>
      <c r="W6680">
        <v>0.15210000000000001</v>
      </c>
      <c r="X6680">
        <v>8000</v>
      </c>
      <c r="Y6680">
        <v>35</v>
      </c>
      <c r="Z6680">
        <v>10088</v>
      </c>
    </row>
    <row r="6681" spans="1:26" ht="14.25" customHeight="1">
      <c r="A6681">
        <v>883917</v>
      </c>
      <c r="B6681" t="s">
        <v>857</v>
      </c>
      <c r="C6681" t="s">
        <v>25</v>
      </c>
      <c r="D6681" t="s">
        <v>48</v>
      </c>
      <c r="E6681" t="s">
        <v>5848</v>
      </c>
      <c r="F6681" t="s">
        <v>68</v>
      </c>
      <c r="G6681" t="s">
        <v>39</v>
      </c>
      <c r="H6681">
        <v>44450</v>
      </c>
      <c r="I6681" t="str">
        <f>TEXT(Table1[[#This Row],[Issue_Date]],"mmm")</f>
        <v>Sep</v>
      </c>
      <c r="J6681">
        <v>44332</v>
      </c>
      <c r="K6681">
        <v>44513</v>
      </c>
      <c r="L6681" t="s">
        <v>30</v>
      </c>
      <c r="M6681" t="str">
        <f>IF(OR(Table1[[#This Row],[Loan_Status]]="Fully Paid",Table1[[#This Row],[Loan_Status]]="Current"),"Good Loan",IF(Table1[[#This Row],[Loan_Status]]="Charged Off","Bad Loan",""))</f>
        <v>Good Loan</v>
      </c>
      <c r="N6681">
        <v>44543</v>
      </c>
      <c r="O6681">
        <v>1094563</v>
      </c>
      <c r="P6681" t="s">
        <v>3065</v>
      </c>
      <c r="Q6681" t="s">
        <v>101</v>
      </c>
      <c r="R6681" t="s">
        <v>41</v>
      </c>
      <c r="S6681" t="s">
        <v>34</v>
      </c>
      <c r="T6681">
        <v>37000</v>
      </c>
      <c r="U6681">
        <v>0.1323</v>
      </c>
      <c r="V6681">
        <v>89.03</v>
      </c>
      <c r="W6681">
        <v>0.16769999999999999</v>
      </c>
      <c r="X6681">
        <v>3600</v>
      </c>
      <c r="Y6681">
        <v>8</v>
      </c>
      <c r="Z6681">
        <v>4677</v>
      </c>
    </row>
    <row r="6682" spans="1:26" ht="14.25" customHeight="1">
      <c r="A6682">
        <v>561446</v>
      </c>
      <c r="B6682" t="s">
        <v>139</v>
      </c>
      <c r="C6682" t="s">
        <v>25</v>
      </c>
      <c r="D6682" t="s">
        <v>48</v>
      </c>
      <c r="E6682" t="s">
        <v>5849</v>
      </c>
      <c r="F6682" t="s">
        <v>68</v>
      </c>
      <c r="G6682" t="s">
        <v>39</v>
      </c>
      <c r="H6682">
        <v>44418</v>
      </c>
      <c r="I6682" t="str">
        <f>TEXT(Table1[[#This Row],[Issue_Date]],"mmm")</f>
        <v>Aug</v>
      </c>
      <c r="J6682">
        <v>44332</v>
      </c>
      <c r="K6682">
        <v>44270</v>
      </c>
      <c r="L6682" t="s">
        <v>30</v>
      </c>
      <c r="M6682" t="str">
        <f>IF(OR(Table1[[#This Row],[Loan_Status]]="Fully Paid",Table1[[#This Row],[Loan_Status]]="Current"),"Good Loan",IF(Table1[[#This Row],[Loan_Status]]="Charged Off","Bad Loan",""))</f>
        <v>Good Loan</v>
      </c>
      <c r="N6682">
        <v>44301</v>
      </c>
      <c r="O6682">
        <v>722556</v>
      </c>
      <c r="P6682" t="s">
        <v>3065</v>
      </c>
      <c r="Q6682" t="s">
        <v>357</v>
      </c>
      <c r="R6682" t="s">
        <v>41</v>
      </c>
      <c r="S6682" t="s">
        <v>34</v>
      </c>
      <c r="T6682">
        <v>75000</v>
      </c>
      <c r="U6682">
        <v>0.21729999999999999</v>
      </c>
      <c r="V6682">
        <v>361.44</v>
      </c>
      <c r="W6682">
        <v>0.15579999999999999</v>
      </c>
      <c r="X6682">
        <v>15000</v>
      </c>
      <c r="Y6682">
        <v>22</v>
      </c>
      <c r="Z6682">
        <v>21756</v>
      </c>
    </row>
    <row r="6683" spans="1:26" ht="14.25" customHeight="1">
      <c r="A6683">
        <v>748754</v>
      </c>
      <c r="B6683" t="s">
        <v>215</v>
      </c>
      <c r="C6683" t="s">
        <v>25</v>
      </c>
      <c r="D6683" t="s">
        <v>48</v>
      </c>
      <c r="E6683" t="s">
        <v>515</v>
      </c>
      <c r="F6683" t="s">
        <v>68</v>
      </c>
      <c r="G6683" t="s">
        <v>39</v>
      </c>
      <c r="H6683">
        <v>44327</v>
      </c>
      <c r="I6683" t="str">
        <f>TEXT(Table1[[#This Row],[Issue_Date]],"mmm")</f>
        <v>May</v>
      </c>
      <c r="J6683">
        <v>44332</v>
      </c>
      <c r="K6683">
        <v>44268</v>
      </c>
      <c r="L6683" t="s">
        <v>30</v>
      </c>
      <c r="M6683" t="str">
        <f>IF(OR(Table1[[#This Row],[Loan_Status]]="Fully Paid",Table1[[#This Row],[Loan_Status]]="Current"),"Good Loan",IF(Table1[[#This Row],[Loan_Status]]="Charged Off","Bad Loan",""))</f>
        <v>Good Loan</v>
      </c>
      <c r="N6683">
        <v>44299</v>
      </c>
      <c r="O6683">
        <v>947877</v>
      </c>
      <c r="P6683" t="s">
        <v>3065</v>
      </c>
      <c r="Q6683" t="s">
        <v>83</v>
      </c>
      <c r="R6683" t="s">
        <v>41</v>
      </c>
      <c r="S6683" t="s">
        <v>34</v>
      </c>
      <c r="T6683">
        <v>65000</v>
      </c>
      <c r="U6683">
        <v>0.1084</v>
      </c>
      <c r="V6683">
        <v>247.94</v>
      </c>
      <c r="W6683">
        <v>0.16889999999999999</v>
      </c>
      <c r="X6683">
        <v>10000</v>
      </c>
      <c r="Y6683">
        <v>24</v>
      </c>
      <c r="Z6683">
        <v>12714</v>
      </c>
    </row>
    <row r="6684" spans="1:26" ht="14.25" customHeight="1">
      <c r="A6684">
        <v>812148</v>
      </c>
      <c r="B6684" t="s">
        <v>63</v>
      </c>
      <c r="C6684" t="s">
        <v>25</v>
      </c>
      <c r="D6684" t="s">
        <v>48</v>
      </c>
      <c r="E6684" t="s">
        <v>5850</v>
      </c>
      <c r="F6684" t="s">
        <v>68</v>
      </c>
      <c r="G6684" t="s">
        <v>39</v>
      </c>
      <c r="H6684">
        <v>44388</v>
      </c>
      <c r="I6684" t="str">
        <f>TEXT(Table1[[#This Row],[Issue_Date]],"mmm")</f>
        <v>Jul</v>
      </c>
      <c r="J6684">
        <v>44301</v>
      </c>
      <c r="K6684">
        <v>44543</v>
      </c>
      <c r="L6684" t="s">
        <v>30</v>
      </c>
      <c r="M6684" t="str">
        <f>IF(OR(Table1[[#This Row],[Loan_Status]]="Fully Paid",Table1[[#This Row],[Loan_Status]]="Current"),"Good Loan",IF(Table1[[#This Row],[Loan_Status]]="Charged Off","Bad Loan",""))</f>
        <v>Good Loan</v>
      </c>
      <c r="N6684">
        <v>44574</v>
      </c>
      <c r="O6684">
        <v>1019283</v>
      </c>
      <c r="P6684" t="s">
        <v>3065</v>
      </c>
      <c r="Q6684" t="s">
        <v>513</v>
      </c>
      <c r="R6684" t="s">
        <v>41</v>
      </c>
      <c r="S6684" t="s">
        <v>34</v>
      </c>
      <c r="T6684">
        <v>49000</v>
      </c>
      <c r="U6684">
        <v>0.15129999999999999</v>
      </c>
      <c r="V6684">
        <v>320.24</v>
      </c>
      <c r="W6684">
        <v>0.1749</v>
      </c>
      <c r="X6684">
        <v>20000</v>
      </c>
      <c r="Y6684">
        <v>28</v>
      </c>
      <c r="Z6684">
        <v>17111</v>
      </c>
    </row>
    <row r="6685" spans="1:26" ht="14.25" customHeight="1">
      <c r="A6685">
        <v>1015322</v>
      </c>
      <c r="B6685" t="s">
        <v>94</v>
      </c>
      <c r="C6685" t="s">
        <v>25</v>
      </c>
      <c r="D6685" t="s">
        <v>42</v>
      </c>
      <c r="E6685" t="s">
        <v>5851</v>
      </c>
      <c r="F6685" t="s">
        <v>68</v>
      </c>
      <c r="G6685" t="s">
        <v>39</v>
      </c>
      <c r="H6685">
        <v>44511</v>
      </c>
      <c r="I6685" t="str">
        <f>TEXT(Table1[[#This Row],[Issue_Date]],"mmm")</f>
        <v>Nov</v>
      </c>
      <c r="J6685">
        <v>44332</v>
      </c>
      <c r="K6685">
        <v>44241</v>
      </c>
      <c r="L6685" t="s">
        <v>30</v>
      </c>
      <c r="M6685" t="str">
        <f>IF(OR(Table1[[#This Row],[Loan_Status]]="Fully Paid",Table1[[#This Row],[Loan_Status]]="Current"),"Good Loan",IF(Table1[[#This Row],[Loan_Status]]="Charged Off","Bad Loan",""))</f>
        <v>Good Loan</v>
      </c>
      <c r="N6685">
        <v>44269</v>
      </c>
      <c r="O6685">
        <v>1242971</v>
      </c>
      <c r="P6685" t="s">
        <v>3065</v>
      </c>
      <c r="Q6685" t="s">
        <v>513</v>
      </c>
      <c r="R6685" t="s">
        <v>41</v>
      </c>
      <c r="S6685" t="s">
        <v>34</v>
      </c>
      <c r="T6685">
        <v>37008</v>
      </c>
      <c r="U6685">
        <v>0.17119999999999999</v>
      </c>
      <c r="V6685">
        <v>169.78</v>
      </c>
      <c r="W6685">
        <v>0.1825</v>
      </c>
      <c r="X6685">
        <v>6650</v>
      </c>
      <c r="Y6685">
        <v>22</v>
      </c>
      <c r="Z6685">
        <v>8964</v>
      </c>
    </row>
    <row r="6686" spans="1:26" ht="14.25" customHeight="1">
      <c r="A6686">
        <v>772775</v>
      </c>
      <c r="B6686" t="s">
        <v>108</v>
      </c>
      <c r="C6686" t="s">
        <v>25</v>
      </c>
      <c r="D6686" t="s">
        <v>64</v>
      </c>
      <c r="E6686" t="s">
        <v>5852</v>
      </c>
      <c r="F6686" t="s">
        <v>68</v>
      </c>
      <c r="G6686" t="s">
        <v>39</v>
      </c>
      <c r="H6686">
        <v>44358</v>
      </c>
      <c r="I6686" t="str">
        <f>TEXT(Table1[[#This Row],[Issue_Date]],"mmm")</f>
        <v>Jun</v>
      </c>
      <c r="J6686">
        <v>44270</v>
      </c>
      <c r="K6686">
        <v>44300</v>
      </c>
      <c r="L6686" t="s">
        <v>30</v>
      </c>
      <c r="M6686" t="str">
        <f>IF(OR(Table1[[#This Row],[Loan_Status]]="Fully Paid",Table1[[#This Row],[Loan_Status]]="Current"),"Good Loan",IF(Table1[[#This Row],[Loan_Status]]="Charged Off","Bad Loan",""))</f>
        <v>Good Loan</v>
      </c>
      <c r="N6686">
        <v>44330</v>
      </c>
      <c r="O6686">
        <v>974770</v>
      </c>
      <c r="P6686" t="s">
        <v>3065</v>
      </c>
      <c r="Q6686" t="s">
        <v>83</v>
      </c>
      <c r="R6686" t="s">
        <v>41</v>
      </c>
      <c r="S6686" t="s">
        <v>34</v>
      </c>
      <c r="T6686">
        <v>96000</v>
      </c>
      <c r="U6686">
        <v>0.11219999999999999</v>
      </c>
      <c r="V6686">
        <v>446.29</v>
      </c>
      <c r="W6686">
        <v>0.16889999999999999</v>
      </c>
      <c r="X6686">
        <v>18000</v>
      </c>
      <c r="Y6686">
        <v>29</v>
      </c>
      <c r="Z6686">
        <v>24834</v>
      </c>
    </row>
    <row r="6687" spans="1:26" ht="14.25" customHeight="1">
      <c r="A6687">
        <v>1008625</v>
      </c>
      <c r="B6687" t="s">
        <v>139</v>
      </c>
      <c r="C6687" t="s">
        <v>25</v>
      </c>
      <c r="D6687" t="s">
        <v>36</v>
      </c>
      <c r="E6687" t="s">
        <v>5853</v>
      </c>
      <c r="F6687" t="s">
        <v>68</v>
      </c>
      <c r="G6687" t="s">
        <v>39</v>
      </c>
      <c r="H6687">
        <v>44511</v>
      </c>
      <c r="I6687" t="str">
        <f>TEXT(Table1[[#This Row],[Issue_Date]],"mmm")</f>
        <v>Nov</v>
      </c>
      <c r="J6687">
        <v>44545</v>
      </c>
      <c r="K6687">
        <v>44515</v>
      </c>
      <c r="L6687" t="s">
        <v>30</v>
      </c>
      <c r="M6687" t="str">
        <f>IF(OR(Table1[[#This Row],[Loan_Status]]="Fully Paid",Table1[[#This Row],[Loan_Status]]="Current"),"Good Loan",IF(Table1[[#This Row],[Loan_Status]]="Charged Off","Bad Loan",""))</f>
        <v>Good Loan</v>
      </c>
      <c r="N6687">
        <v>44545</v>
      </c>
      <c r="O6687">
        <v>1235112</v>
      </c>
      <c r="P6687" t="s">
        <v>3065</v>
      </c>
      <c r="Q6687" t="s">
        <v>83</v>
      </c>
      <c r="R6687" t="s">
        <v>41</v>
      </c>
      <c r="S6687" t="s">
        <v>34</v>
      </c>
      <c r="T6687">
        <v>100000</v>
      </c>
      <c r="U6687">
        <v>9.5299999999999996E-2</v>
      </c>
      <c r="V6687">
        <v>478.15</v>
      </c>
      <c r="W6687">
        <v>0.17580000000000001</v>
      </c>
      <c r="X6687">
        <v>19000</v>
      </c>
      <c r="Y6687">
        <v>29</v>
      </c>
      <c r="Z6687">
        <v>28252</v>
      </c>
    </row>
    <row r="6688" spans="1:26" ht="14.25" customHeight="1">
      <c r="A6688">
        <v>703372</v>
      </c>
      <c r="B6688" t="s">
        <v>139</v>
      </c>
      <c r="C6688" t="s">
        <v>25</v>
      </c>
      <c r="D6688" t="s">
        <v>48</v>
      </c>
      <c r="E6688" t="s">
        <v>5854</v>
      </c>
      <c r="F6688" t="s">
        <v>68</v>
      </c>
      <c r="G6688" t="s">
        <v>39</v>
      </c>
      <c r="H6688">
        <v>44297</v>
      </c>
      <c r="I6688" t="str">
        <f>TEXT(Table1[[#This Row],[Issue_Date]],"mmm")</f>
        <v>Apr</v>
      </c>
      <c r="J6688">
        <v>44267</v>
      </c>
      <c r="K6688">
        <v>44267</v>
      </c>
      <c r="L6688" t="s">
        <v>30</v>
      </c>
      <c r="M6688" t="str">
        <f>IF(OR(Table1[[#This Row],[Loan_Status]]="Fully Paid",Table1[[#This Row],[Loan_Status]]="Current"),"Good Loan",IF(Table1[[#This Row],[Loan_Status]]="Charged Off","Bad Loan",""))</f>
        <v>Good Loan</v>
      </c>
      <c r="N6688">
        <v>44298</v>
      </c>
      <c r="O6688">
        <v>895319</v>
      </c>
      <c r="P6688" t="s">
        <v>3065</v>
      </c>
      <c r="Q6688" t="s">
        <v>101</v>
      </c>
      <c r="R6688" t="s">
        <v>41</v>
      </c>
      <c r="S6688" t="s">
        <v>34</v>
      </c>
      <c r="T6688">
        <v>38176</v>
      </c>
      <c r="U6688">
        <v>0.2225</v>
      </c>
      <c r="V6688">
        <v>189.95</v>
      </c>
      <c r="W6688">
        <v>0.14910000000000001</v>
      </c>
      <c r="X6688">
        <v>8000</v>
      </c>
      <c r="Y6688">
        <v>48</v>
      </c>
      <c r="Z6688">
        <v>9029</v>
      </c>
    </row>
    <row r="6689" spans="1:26" ht="14.25" customHeight="1">
      <c r="A6689">
        <v>1047020</v>
      </c>
      <c r="B6689" t="s">
        <v>63</v>
      </c>
      <c r="C6689" t="s">
        <v>25</v>
      </c>
      <c r="D6689" t="s">
        <v>73</v>
      </c>
      <c r="E6689" t="s">
        <v>5855</v>
      </c>
      <c r="F6689" t="s">
        <v>68</v>
      </c>
      <c r="G6689" t="s">
        <v>39</v>
      </c>
      <c r="H6689">
        <v>44541</v>
      </c>
      <c r="I6689" t="str">
        <f>TEXT(Table1[[#This Row],[Issue_Date]],"mmm")</f>
        <v>Dec</v>
      </c>
      <c r="J6689">
        <v>44302</v>
      </c>
      <c r="K6689">
        <v>44542</v>
      </c>
      <c r="L6689" t="s">
        <v>30</v>
      </c>
      <c r="M6689" t="str">
        <f>IF(OR(Table1[[#This Row],[Loan_Status]]="Fully Paid",Table1[[#This Row],[Loan_Status]]="Current"),"Good Loan",IF(Table1[[#This Row],[Loan_Status]]="Charged Off","Bad Loan",""))</f>
        <v>Good Loan</v>
      </c>
      <c r="N6689">
        <v>44573</v>
      </c>
      <c r="O6689">
        <v>1277885</v>
      </c>
      <c r="P6689" t="s">
        <v>3065</v>
      </c>
      <c r="Q6689" t="s">
        <v>513</v>
      </c>
      <c r="R6689" t="s">
        <v>41</v>
      </c>
      <c r="S6689" t="s">
        <v>34</v>
      </c>
      <c r="T6689">
        <v>92604</v>
      </c>
      <c r="U6689">
        <v>0.18840000000000001</v>
      </c>
      <c r="V6689">
        <v>638.25</v>
      </c>
      <c r="W6689">
        <v>0.1825</v>
      </c>
      <c r="X6689">
        <v>25000</v>
      </c>
      <c r="Y6689">
        <v>57</v>
      </c>
      <c r="Z6689">
        <v>29290</v>
      </c>
    </row>
    <row r="6690" spans="1:26" ht="14.25" customHeight="1">
      <c r="A6690">
        <v>595319</v>
      </c>
      <c r="B6690" t="s">
        <v>24</v>
      </c>
      <c r="C6690" t="s">
        <v>25</v>
      </c>
      <c r="D6690" t="s">
        <v>86</v>
      </c>
      <c r="E6690" t="s">
        <v>5856</v>
      </c>
      <c r="F6690" t="s">
        <v>68</v>
      </c>
      <c r="G6690" t="s">
        <v>39</v>
      </c>
      <c r="H6690">
        <v>44479</v>
      </c>
      <c r="I6690" t="str">
        <f>TEXT(Table1[[#This Row],[Issue_Date]],"mmm")</f>
        <v>Oct</v>
      </c>
      <c r="J6690">
        <v>44270</v>
      </c>
      <c r="K6690">
        <v>44270</v>
      </c>
      <c r="L6690" t="s">
        <v>30</v>
      </c>
      <c r="M6690" t="str">
        <f>IF(OR(Table1[[#This Row],[Loan_Status]]="Fully Paid",Table1[[#This Row],[Loan_Status]]="Current"),"Good Loan",IF(Table1[[#This Row],[Loan_Status]]="Charged Off","Bad Loan",""))</f>
        <v>Good Loan</v>
      </c>
      <c r="N6690">
        <v>44301</v>
      </c>
      <c r="O6690">
        <v>764348</v>
      </c>
      <c r="P6690" t="s">
        <v>3065</v>
      </c>
      <c r="Q6690" t="s">
        <v>513</v>
      </c>
      <c r="R6690" t="s">
        <v>41</v>
      </c>
      <c r="S6690" t="s">
        <v>34</v>
      </c>
      <c r="T6690">
        <v>96000</v>
      </c>
      <c r="U6690">
        <v>0.1961</v>
      </c>
      <c r="V6690">
        <v>352.64</v>
      </c>
      <c r="W6690">
        <v>0.16320000000000001</v>
      </c>
      <c r="X6690">
        <v>14400</v>
      </c>
      <c r="Y6690">
        <v>22</v>
      </c>
      <c r="Z6690">
        <v>21035</v>
      </c>
    </row>
    <row r="6691" spans="1:26" ht="14.25" customHeight="1">
      <c r="A6691">
        <v>745778</v>
      </c>
      <c r="B6691" t="s">
        <v>434</v>
      </c>
      <c r="C6691" t="s">
        <v>25</v>
      </c>
      <c r="D6691" t="s">
        <v>48</v>
      </c>
      <c r="E6691" t="s">
        <v>5857</v>
      </c>
      <c r="F6691" t="s">
        <v>68</v>
      </c>
      <c r="G6691" t="s">
        <v>39</v>
      </c>
      <c r="H6691">
        <v>44327</v>
      </c>
      <c r="I6691" t="str">
        <f>TEXT(Table1[[#This Row],[Issue_Date]],"mmm")</f>
        <v>May</v>
      </c>
      <c r="J6691">
        <v>44332</v>
      </c>
      <c r="K6691">
        <v>44361</v>
      </c>
      <c r="L6691" t="s">
        <v>30</v>
      </c>
      <c r="M6691" t="str">
        <f>IF(OR(Table1[[#This Row],[Loan_Status]]="Fully Paid",Table1[[#This Row],[Loan_Status]]="Current"),"Good Loan",IF(Table1[[#This Row],[Loan_Status]]="Charged Off","Bad Loan",""))</f>
        <v>Good Loan</v>
      </c>
      <c r="N6691">
        <v>44391</v>
      </c>
      <c r="O6691">
        <v>944401</v>
      </c>
      <c r="P6691" t="s">
        <v>3065</v>
      </c>
      <c r="Q6691" t="s">
        <v>513</v>
      </c>
      <c r="R6691" t="s">
        <v>41</v>
      </c>
      <c r="S6691" t="s">
        <v>34</v>
      </c>
      <c r="T6691">
        <v>135000</v>
      </c>
      <c r="U6691">
        <v>9.9299999999999999E-2</v>
      </c>
      <c r="V6691">
        <v>361.69</v>
      </c>
      <c r="W6691">
        <v>0.1749</v>
      </c>
      <c r="X6691">
        <v>14400</v>
      </c>
      <c r="Y6691">
        <v>41</v>
      </c>
      <c r="Z6691">
        <v>20301</v>
      </c>
    </row>
    <row r="6692" spans="1:26" ht="14.25" customHeight="1">
      <c r="A6692">
        <v>537688</v>
      </c>
      <c r="B6692" t="s">
        <v>208</v>
      </c>
      <c r="C6692" t="s">
        <v>25</v>
      </c>
      <c r="D6692" t="s">
        <v>157</v>
      </c>
      <c r="E6692" t="s">
        <v>5858</v>
      </c>
      <c r="F6692" t="s">
        <v>68</v>
      </c>
      <c r="G6692" t="s">
        <v>39</v>
      </c>
      <c r="H6692">
        <v>44387</v>
      </c>
      <c r="I6692" t="str">
        <f>TEXT(Table1[[#This Row],[Issue_Date]],"mmm")</f>
        <v>Jul</v>
      </c>
      <c r="J6692">
        <v>44392</v>
      </c>
      <c r="K6692">
        <v>44392</v>
      </c>
      <c r="L6692" t="s">
        <v>30</v>
      </c>
      <c r="M6692" t="str">
        <f>IF(OR(Table1[[#This Row],[Loan_Status]]="Fully Paid",Table1[[#This Row],[Loan_Status]]="Current"),"Good Loan",IF(Table1[[#This Row],[Loan_Status]]="Charged Off","Bad Loan",""))</f>
        <v>Good Loan</v>
      </c>
      <c r="N6692">
        <v>44423</v>
      </c>
      <c r="O6692">
        <v>694522</v>
      </c>
      <c r="P6692" t="s">
        <v>3065</v>
      </c>
      <c r="Q6692" t="s">
        <v>357</v>
      </c>
      <c r="R6692" t="s">
        <v>41</v>
      </c>
      <c r="S6692" t="s">
        <v>34</v>
      </c>
      <c r="T6692">
        <v>50000</v>
      </c>
      <c r="U6692">
        <v>6.0999999999999999E-2</v>
      </c>
      <c r="V6692">
        <v>118.07</v>
      </c>
      <c r="W6692">
        <v>0.15579999999999999</v>
      </c>
      <c r="X6692">
        <v>4900</v>
      </c>
      <c r="Y6692">
        <v>11</v>
      </c>
      <c r="Z6692">
        <v>7084</v>
      </c>
    </row>
    <row r="6693" spans="1:26" ht="14.25" customHeight="1">
      <c r="A6693">
        <v>986026</v>
      </c>
      <c r="B6693" t="s">
        <v>35</v>
      </c>
      <c r="C6693" t="s">
        <v>25</v>
      </c>
      <c r="D6693" t="s">
        <v>36</v>
      </c>
      <c r="E6693" t="s">
        <v>5859</v>
      </c>
      <c r="F6693" t="s">
        <v>68</v>
      </c>
      <c r="G6693" t="s">
        <v>39</v>
      </c>
      <c r="H6693">
        <v>44480</v>
      </c>
      <c r="I6693" t="str">
        <f>TEXT(Table1[[#This Row],[Issue_Date]],"mmm")</f>
        <v>Oct</v>
      </c>
      <c r="J6693">
        <v>44332</v>
      </c>
      <c r="K6693">
        <v>44392</v>
      </c>
      <c r="L6693" t="s">
        <v>30</v>
      </c>
      <c r="M6693" t="str">
        <f>IF(OR(Table1[[#This Row],[Loan_Status]]="Fully Paid",Table1[[#This Row],[Loan_Status]]="Current"),"Good Loan",IF(Table1[[#This Row],[Loan_Status]]="Charged Off","Bad Loan",""))</f>
        <v>Good Loan</v>
      </c>
      <c r="N6693">
        <v>44423</v>
      </c>
      <c r="O6693">
        <v>1209954</v>
      </c>
      <c r="P6693" t="s">
        <v>3065</v>
      </c>
      <c r="Q6693" t="s">
        <v>357</v>
      </c>
      <c r="R6693" t="s">
        <v>41</v>
      </c>
      <c r="S6693" t="s">
        <v>34</v>
      </c>
      <c r="T6693">
        <v>72000</v>
      </c>
      <c r="U6693">
        <v>0.15720000000000001</v>
      </c>
      <c r="V6693">
        <v>349.98</v>
      </c>
      <c r="W6693">
        <v>0.17269999999999999</v>
      </c>
      <c r="X6693">
        <v>14000</v>
      </c>
      <c r="Y6693">
        <v>30</v>
      </c>
      <c r="Z6693">
        <v>20395</v>
      </c>
    </row>
    <row r="6694" spans="1:26" ht="14.25" customHeight="1">
      <c r="A6694">
        <v>625501</v>
      </c>
      <c r="B6694" t="s">
        <v>105</v>
      </c>
      <c r="C6694" t="s">
        <v>25</v>
      </c>
      <c r="D6694" t="s">
        <v>86</v>
      </c>
      <c r="E6694" t="s">
        <v>5860</v>
      </c>
      <c r="F6694" t="s">
        <v>28</v>
      </c>
      <c r="G6694" t="s">
        <v>39</v>
      </c>
      <c r="H6694">
        <v>44540</v>
      </c>
      <c r="I6694" t="str">
        <f>TEXT(Table1[[#This Row],[Issue_Date]],"mmm")</f>
        <v>Dec</v>
      </c>
      <c r="J6694">
        <v>44545</v>
      </c>
      <c r="K6694">
        <v>44545</v>
      </c>
      <c r="L6694" t="s">
        <v>30</v>
      </c>
      <c r="M6694" t="str">
        <f>IF(OR(Table1[[#This Row],[Loan_Status]]="Fully Paid",Table1[[#This Row],[Loan_Status]]="Current"),"Good Loan",IF(Table1[[#This Row],[Loan_Status]]="Charged Off","Bad Loan",""))</f>
        <v>Good Loan</v>
      </c>
      <c r="N6694">
        <v>44576</v>
      </c>
      <c r="O6694">
        <v>801588</v>
      </c>
      <c r="P6694" t="s">
        <v>3065</v>
      </c>
      <c r="Q6694" t="s">
        <v>364</v>
      </c>
      <c r="R6694" t="s">
        <v>41</v>
      </c>
      <c r="S6694" t="s">
        <v>34</v>
      </c>
      <c r="T6694">
        <v>125000</v>
      </c>
      <c r="U6694">
        <v>0.1208</v>
      </c>
      <c r="V6694">
        <v>365.36</v>
      </c>
      <c r="W6694">
        <v>0.16689999999999999</v>
      </c>
      <c r="X6694">
        <v>15000</v>
      </c>
      <c r="Y6694">
        <v>33</v>
      </c>
      <c r="Z6694">
        <v>21921</v>
      </c>
    </row>
    <row r="6695" spans="1:26" ht="14.25" customHeight="1">
      <c r="A6695">
        <v>656877</v>
      </c>
      <c r="B6695" t="s">
        <v>305</v>
      </c>
      <c r="C6695" t="s">
        <v>25</v>
      </c>
      <c r="D6695" t="s">
        <v>48</v>
      </c>
      <c r="E6695" t="s">
        <v>5861</v>
      </c>
      <c r="F6695" t="s">
        <v>28</v>
      </c>
      <c r="G6695" t="s">
        <v>39</v>
      </c>
      <c r="H6695">
        <v>44207</v>
      </c>
      <c r="I6695" t="str">
        <f>TEXT(Table1[[#This Row],[Issue_Date]],"mmm")</f>
        <v>Jan</v>
      </c>
      <c r="J6695">
        <v>44330</v>
      </c>
      <c r="K6695">
        <v>44480</v>
      </c>
      <c r="L6695" t="s">
        <v>30</v>
      </c>
      <c r="M6695" t="str">
        <f>IF(OR(Table1[[#This Row],[Loan_Status]]="Fully Paid",Table1[[#This Row],[Loan_Status]]="Current"),"Good Loan",IF(Table1[[#This Row],[Loan_Status]]="Charged Off","Bad Loan",""))</f>
        <v>Good Loan</v>
      </c>
      <c r="N6695">
        <v>44511</v>
      </c>
      <c r="O6695">
        <v>840102</v>
      </c>
      <c r="P6695" t="s">
        <v>3065</v>
      </c>
      <c r="Q6695" t="s">
        <v>32</v>
      </c>
      <c r="R6695" t="s">
        <v>41</v>
      </c>
      <c r="S6695" t="s">
        <v>34</v>
      </c>
      <c r="T6695">
        <v>36000</v>
      </c>
      <c r="U6695">
        <v>0.223</v>
      </c>
      <c r="V6695">
        <v>226.92</v>
      </c>
      <c r="W6695">
        <v>0.16400000000000001</v>
      </c>
      <c r="X6695">
        <v>9250</v>
      </c>
      <c r="Y6695">
        <v>22</v>
      </c>
      <c r="Z6695">
        <v>10222</v>
      </c>
    </row>
    <row r="6696" spans="1:26" ht="14.25" customHeight="1">
      <c r="A6696">
        <v>1006283</v>
      </c>
      <c r="B6696" t="s">
        <v>67</v>
      </c>
      <c r="C6696" t="s">
        <v>25</v>
      </c>
      <c r="D6696" t="s">
        <v>48</v>
      </c>
      <c r="E6696" t="s">
        <v>5862</v>
      </c>
      <c r="F6696" t="s">
        <v>28</v>
      </c>
      <c r="G6696" t="s">
        <v>39</v>
      </c>
      <c r="H6696">
        <v>44511</v>
      </c>
      <c r="I6696" t="str">
        <f>TEXT(Table1[[#This Row],[Issue_Date]],"mmm")</f>
        <v>Nov</v>
      </c>
      <c r="J6696">
        <v>44212</v>
      </c>
      <c r="K6696">
        <v>44212</v>
      </c>
      <c r="L6696" t="s">
        <v>30</v>
      </c>
      <c r="M6696" t="str">
        <f>IF(OR(Table1[[#This Row],[Loan_Status]]="Fully Paid",Table1[[#This Row],[Loan_Status]]="Current"),"Good Loan",IF(Table1[[#This Row],[Loan_Status]]="Charged Off","Bad Loan",""))</f>
        <v>Good Loan</v>
      </c>
      <c r="N6696">
        <v>44243</v>
      </c>
      <c r="O6696">
        <v>1232686</v>
      </c>
      <c r="P6696" t="s">
        <v>3065</v>
      </c>
      <c r="Q6696" t="s">
        <v>364</v>
      </c>
      <c r="R6696" t="s">
        <v>41</v>
      </c>
      <c r="S6696" t="s">
        <v>34</v>
      </c>
      <c r="T6696">
        <v>65000</v>
      </c>
      <c r="U6696">
        <v>8.6199999999999999E-2</v>
      </c>
      <c r="V6696">
        <v>340.24</v>
      </c>
      <c r="W6696">
        <v>0.19420000000000001</v>
      </c>
      <c r="X6696">
        <v>13000</v>
      </c>
      <c r="Y6696">
        <v>24</v>
      </c>
      <c r="Z6696">
        <v>19946</v>
      </c>
    </row>
    <row r="6697" spans="1:26" ht="14.25" customHeight="1">
      <c r="A6697">
        <v>590764</v>
      </c>
      <c r="B6697" t="s">
        <v>90</v>
      </c>
      <c r="C6697" t="s">
        <v>25</v>
      </c>
      <c r="D6697" t="s">
        <v>48</v>
      </c>
      <c r="E6697" t="s">
        <v>5863</v>
      </c>
      <c r="F6697" t="s">
        <v>28</v>
      </c>
      <c r="G6697" t="s">
        <v>39</v>
      </c>
      <c r="H6697">
        <v>44479</v>
      </c>
      <c r="I6697" t="str">
        <f>TEXT(Table1[[#This Row],[Issue_Date]],"mmm")</f>
        <v>Oct</v>
      </c>
      <c r="J6697">
        <v>44302</v>
      </c>
      <c r="K6697">
        <v>44268</v>
      </c>
      <c r="L6697" t="s">
        <v>30</v>
      </c>
      <c r="M6697" t="str">
        <f>IF(OR(Table1[[#This Row],[Loan_Status]]="Fully Paid",Table1[[#This Row],[Loan_Status]]="Current"),"Good Loan",IF(Table1[[#This Row],[Loan_Status]]="Charged Off","Bad Loan",""))</f>
        <v>Good Loan</v>
      </c>
      <c r="N6697">
        <v>44299</v>
      </c>
      <c r="O6697">
        <v>758812</v>
      </c>
      <c r="P6697" t="s">
        <v>3065</v>
      </c>
      <c r="Q6697" t="s">
        <v>640</v>
      </c>
      <c r="R6697" t="s">
        <v>41</v>
      </c>
      <c r="S6697" t="s">
        <v>34</v>
      </c>
      <c r="T6697">
        <v>90000</v>
      </c>
      <c r="U6697">
        <v>0.11840000000000001</v>
      </c>
      <c r="V6697">
        <v>316.95</v>
      </c>
      <c r="W6697">
        <v>0.17929999999999999</v>
      </c>
      <c r="X6697">
        <v>12500</v>
      </c>
      <c r="Y6697">
        <v>37</v>
      </c>
      <c r="Z6697">
        <v>17010</v>
      </c>
    </row>
    <row r="6698" spans="1:26" ht="14.25" customHeight="1">
      <c r="A6698">
        <v>638114</v>
      </c>
      <c r="B6698" t="s">
        <v>105</v>
      </c>
      <c r="C6698" t="s">
        <v>25</v>
      </c>
      <c r="D6698" t="s">
        <v>42</v>
      </c>
      <c r="E6698" t="s">
        <v>3820</v>
      </c>
      <c r="F6698" t="s">
        <v>28</v>
      </c>
      <c r="G6698" t="s">
        <v>39</v>
      </c>
      <c r="H6698">
        <v>44540</v>
      </c>
      <c r="I6698" t="str">
        <f>TEXT(Table1[[#This Row],[Issue_Date]],"mmm")</f>
        <v>Dec</v>
      </c>
      <c r="J6698">
        <v>44271</v>
      </c>
      <c r="K6698">
        <v>44512</v>
      </c>
      <c r="L6698" t="s">
        <v>30</v>
      </c>
      <c r="M6698" t="str">
        <f>IF(OR(Table1[[#This Row],[Loan_Status]]="Fully Paid",Table1[[#This Row],[Loan_Status]]="Current"),"Good Loan",IF(Table1[[#This Row],[Loan_Status]]="Charged Off","Bad Loan",""))</f>
        <v>Good Loan</v>
      </c>
      <c r="N6698">
        <v>44542</v>
      </c>
      <c r="O6698">
        <v>817412</v>
      </c>
      <c r="P6698" t="s">
        <v>3065</v>
      </c>
      <c r="Q6698" t="s">
        <v>495</v>
      </c>
      <c r="R6698" t="s">
        <v>41</v>
      </c>
      <c r="S6698" t="s">
        <v>34</v>
      </c>
      <c r="T6698">
        <v>69000</v>
      </c>
      <c r="U6698">
        <v>8.5000000000000006E-2</v>
      </c>
      <c r="V6698">
        <v>440.8</v>
      </c>
      <c r="W6698">
        <v>0.16320000000000001</v>
      </c>
      <c r="X6698">
        <v>18000</v>
      </c>
      <c r="Y6698">
        <v>17</v>
      </c>
      <c r="Z6698">
        <v>22710</v>
      </c>
    </row>
    <row r="6699" spans="1:26" ht="14.25" customHeight="1">
      <c r="A6699">
        <v>984405</v>
      </c>
      <c r="B6699" t="s">
        <v>857</v>
      </c>
      <c r="C6699" t="s">
        <v>25</v>
      </c>
      <c r="D6699" t="s">
        <v>73</v>
      </c>
      <c r="E6699" t="s">
        <v>5864</v>
      </c>
      <c r="F6699" t="s">
        <v>28</v>
      </c>
      <c r="G6699" t="s">
        <v>39</v>
      </c>
      <c r="H6699">
        <v>44480</v>
      </c>
      <c r="I6699" t="str">
        <f>TEXT(Table1[[#This Row],[Issue_Date]],"mmm")</f>
        <v>Oct</v>
      </c>
      <c r="J6699">
        <v>44243</v>
      </c>
      <c r="K6699">
        <v>44268</v>
      </c>
      <c r="L6699" t="s">
        <v>30</v>
      </c>
      <c r="M6699" t="str">
        <f>IF(OR(Table1[[#This Row],[Loan_Status]]="Fully Paid",Table1[[#This Row],[Loan_Status]]="Current"),"Good Loan",IF(Table1[[#This Row],[Loan_Status]]="Charged Off","Bad Loan",""))</f>
        <v>Good Loan</v>
      </c>
      <c r="N6699">
        <v>44299</v>
      </c>
      <c r="O6699">
        <v>1208002</v>
      </c>
      <c r="P6699" t="s">
        <v>3065</v>
      </c>
      <c r="Q6699" t="s">
        <v>32</v>
      </c>
      <c r="R6699" t="s">
        <v>41</v>
      </c>
      <c r="S6699" t="s">
        <v>34</v>
      </c>
      <c r="T6699">
        <v>75000</v>
      </c>
      <c r="U6699">
        <v>0.18029999999999999</v>
      </c>
      <c r="V6699">
        <v>489.12</v>
      </c>
      <c r="W6699">
        <v>0.18640000000000001</v>
      </c>
      <c r="X6699">
        <v>19000</v>
      </c>
      <c r="Y6699">
        <v>21</v>
      </c>
      <c r="Z6699">
        <v>23575</v>
      </c>
    </row>
    <row r="6700" spans="1:26" ht="14.25" customHeight="1">
      <c r="A6700">
        <v>909451</v>
      </c>
      <c r="B6700" t="s">
        <v>202</v>
      </c>
      <c r="C6700" t="s">
        <v>25</v>
      </c>
      <c r="D6700" t="s">
        <v>98</v>
      </c>
      <c r="E6700" t="s">
        <v>5865</v>
      </c>
      <c r="F6700" t="s">
        <v>28</v>
      </c>
      <c r="G6700" t="s">
        <v>39</v>
      </c>
      <c r="H6700">
        <v>44480</v>
      </c>
      <c r="I6700" t="str">
        <f>TEXT(Table1[[#This Row],[Issue_Date]],"mmm")</f>
        <v>Oct</v>
      </c>
      <c r="J6700">
        <v>44332</v>
      </c>
      <c r="K6700">
        <v>44271</v>
      </c>
      <c r="L6700" t="s">
        <v>30</v>
      </c>
      <c r="M6700" t="str">
        <f>IF(OR(Table1[[#This Row],[Loan_Status]]="Fully Paid",Table1[[#This Row],[Loan_Status]]="Current"),"Good Loan",IF(Table1[[#This Row],[Loan_Status]]="Charged Off","Bad Loan",""))</f>
        <v>Good Loan</v>
      </c>
      <c r="N6700">
        <v>44302</v>
      </c>
      <c r="O6700">
        <v>1130002</v>
      </c>
      <c r="P6700" t="s">
        <v>3065</v>
      </c>
      <c r="Q6700" t="s">
        <v>32</v>
      </c>
      <c r="R6700" t="s">
        <v>41</v>
      </c>
      <c r="S6700" t="s">
        <v>34</v>
      </c>
      <c r="T6700">
        <v>110000</v>
      </c>
      <c r="U6700">
        <v>6.9699999999999998E-2</v>
      </c>
      <c r="V6700">
        <v>360.41</v>
      </c>
      <c r="W6700">
        <v>0.18640000000000001</v>
      </c>
      <c r="X6700">
        <v>14000</v>
      </c>
      <c r="Y6700">
        <v>19</v>
      </c>
      <c r="Z6700">
        <v>21471</v>
      </c>
    </row>
    <row r="6701" spans="1:26" ht="14.25" customHeight="1">
      <c r="A6701">
        <v>533422</v>
      </c>
      <c r="B6701" t="s">
        <v>80</v>
      </c>
      <c r="C6701" t="s">
        <v>25</v>
      </c>
      <c r="D6701" t="s">
        <v>98</v>
      </c>
      <c r="E6701" t="s">
        <v>5866</v>
      </c>
      <c r="F6701" t="s">
        <v>28</v>
      </c>
      <c r="G6701" t="s">
        <v>39</v>
      </c>
      <c r="H6701">
        <v>44357</v>
      </c>
      <c r="I6701" t="str">
        <f>TEXT(Table1[[#This Row],[Issue_Date]],"mmm")</f>
        <v>Jun</v>
      </c>
      <c r="J6701">
        <v>44332</v>
      </c>
      <c r="K6701">
        <v>44268</v>
      </c>
      <c r="L6701" t="s">
        <v>30</v>
      </c>
      <c r="M6701" t="str">
        <f>IF(OR(Table1[[#This Row],[Loan_Status]]="Fully Paid",Table1[[#This Row],[Loan_Status]]="Current"),"Good Loan",IF(Table1[[#This Row],[Loan_Status]]="Charged Off","Bad Loan",""))</f>
        <v>Good Loan</v>
      </c>
      <c r="N6701">
        <v>44299</v>
      </c>
      <c r="O6701">
        <v>689478</v>
      </c>
      <c r="P6701" t="s">
        <v>3065</v>
      </c>
      <c r="Q6701" t="s">
        <v>364</v>
      </c>
      <c r="R6701" t="s">
        <v>41</v>
      </c>
      <c r="S6701" t="s">
        <v>34</v>
      </c>
      <c r="T6701">
        <v>48000</v>
      </c>
      <c r="U6701">
        <v>0.1943</v>
      </c>
      <c r="V6701">
        <v>299.45999999999998</v>
      </c>
      <c r="W6701">
        <v>0.1719</v>
      </c>
      <c r="X6701">
        <v>12000</v>
      </c>
      <c r="Y6701">
        <v>26</v>
      </c>
      <c r="Z6701">
        <v>16451</v>
      </c>
    </row>
    <row r="6702" spans="1:26" ht="14.25" customHeight="1">
      <c r="A6702">
        <v>831281</v>
      </c>
      <c r="B6702" t="s">
        <v>24</v>
      </c>
      <c r="C6702" t="s">
        <v>25</v>
      </c>
      <c r="D6702" t="s">
        <v>98</v>
      </c>
      <c r="E6702" t="s">
        <v>5867</v>
      </c>
      <c r="F6702" t="s">
        <v>28</v>
      </c>
      <c r="G6702" t="s">
        <v>39</v>
      </c>
      <c r="H6702">
        <v>44419</v>
      </c>
      <c r="I6702" t="str">
        <f>TEXT(Table1[[#This Row],[Issue_Date]],"mmm")</f>
        <v>Aug</v>
      </c>
      <c r="J6702">
        <v>44302</v>
      </c>
      <c r="K6702">
        <v>44545</v>
      </c>
      <c r="L6702" t="s">
        <v>30</v>
      </c>
      <c r="M6702" t="str">
        <f>IF(OR(Table1[[#This Row],[Loan_Status]]="Fully Paid",Table1[[#This Row],[Loan_Status]]="Current"),"Good Loan",IF(Table1[[#This Row],[Loan_Status]]="Charged Off","Bad Loan",""))</f>
        <v>Good Loan</v>
      </c>
      <c r="N6702">
        <v>44576</v>
      </c>
      <c r="O6702">
        <v>1040491</v>
      </c>
      <c r="P6702" t="s">
        <v>3065</v>
      </c>
      <c r="Q6702" t="s">
        <v>642</v>
      </c>
      <c r="R6702" t="s">
        <v>41</v>
      </c>
      <c r="S6702" t="s">
        <v>34</v>
      </c>
      <c r="T6702">
        <v>72000</v>
      </c>
      <c r="U6702">
        <v>0.12920000000000001</v>
      </c>
      <c r="V6702">
        <v>417.61</v>
      </c>
      <c r="W6702">
        <v>0.19289999999999999</v>
      </c>
      <c r="X6702">
        <v>16000</v>
      </c>
      <c r="Y6702">
        <v>17</v>
      </c>
      <c r="Z6702">
        <v>23872</v>
      </c>
    </row>
    <row r="6703" spans="1:26" ht="14.25" customHeight="1">
      <c r="A6703">
        <v>669239</v>
      </c>
      <c r="B6703" t="s">
        <v>120</v>
      </c>
      <c r="C6703" t="s">
        <v>25</v>
      </c>
      <c r="D6703" t="s">
        <v>26</v>
      </c>
      <c r="E6703" t="s">
        <v>5868</v>
      </c>
      <c r="F6703" t="s">
        <v>28</v>
      </c>
      <c r="G6703" t="s">
        <v>39</v>
      </c>
      <c r="H6703">
        <v>44238</v>
      </c>
      <c r="I6703" t="str">
        <f>TEXT(Table1[[#This Row],[Issue_Date]],"mmm")</f>
        <v>Feb</v>
      </c>
      <c r="J6703">
        <v>44271</v>
      </c>
      <c r="K6703">
        <v>44269</v>
      </c>
      <c r="L6703" t="s">
        <v>30</v>
      </c>
      <c r="M6703" t="str">
        <f>IF(OR(Table1[[#This Row],[Loan_Status]]="Fully Paid",Table1[[#This Row],[Loan_Status]]="Current"),"Good Loan",IF(Table1[[#This Row],[Loan_Status]]="Charged Off","Bad Loan",""))</f>
        <v>Good Loan</v>
      </c>
      <c r="N6703">
        <v>44300</v>
      </c>
      <c r="O6703">
        <v>855697</v>
      </c>
      <c r="P6703" t="s">
        <v>3065</v>
      </c>
      <c r="Q6703" t="s">
        <v>642</v>
      </c>
      <c r="R6703" t="s">
        <v>41</v>
      </c>
      <c r="S6703" t="s">
        <v>34</v>
      </c>
      <c r="T6703">
        <v>40000</v>
      </c>
      <c r="U6703">
        <v>0.19139999999999999</v>
      </c>
      <c r="V6703">
        <v>422.15</v>
      </c>
      <c r="W6703">
        <v>0.17510000000000001</v>
      </c>
      <c r="X6703">
        <v>16800</v>
      </c>
      <c r="Y6703">
        <v>30</v>
      </c>
      <c r="Z6703">
        <v>23693</v>
      </c>
    </row>
    <row r="6704" spans="1:26" ht="14.25" customHeight="1">
      <c r="A6704">
        <v>796979</v>
      </c>
      <c r="B6704" t="s">
        <v>112</v>
      </c>
      <c r="C6704" t="s">
        <v>25</v>
      </c>
      <c r="D6704" t="s">
        <v>36</v>
      </c>
      <c r="E6704" t="s">
        <v>5869</v>
      </c>
      <c r="F6704" t="s">
        <v>28</v>
      </c>
      <c r="G6704" t="s">
        <v>39</v>
      </c>
      <c r="H6704">
        <v>44358</v>
      </c>
      <c r="I6704" t="str">
        <f>TEXT(Table1[[#This Row],[Issue_Date]],"mmm")</f>
        <v>Jun</v>
      </c>
      <c r="J6704">
        <v>44545</v>
      </c>
      <c r="K6704">
        <v>44451</v>
      </c>
      <c r="L6704" t="s">
        <v>30</v>
      </c>
      <c r="M6704" t="str">
        <f>IF(OR(Table1[[#This Row],[Loan_Status]]="Fully Paid",Table1[[#This Row],[Loan_Status]]="Current"),"Good Loan",IF(Table1[[#This Row],[Loan_Status]]="Charged Off","Bad Loan",""))</f>
        <v>Good Loan</v>
      </c>
      <c r="N6704">
        <v>44481</v>
      </c>
      <c r="O6704">
        <v>1001891</v>
      </c>
      <c r="P6704" t="s">
        <v>3065</v>
      </c>
      <c r="Q6704" t="s">
        <v>32</v>
      </c>
      <c r="R6704" t="s">
        <v>41</v>
      </c>
      <c r="S6704" t="s">
        <v>34</v>
      </c>
      <c r="T6704">
        <v>61000</v>
      </c>
      <c r="U6704">
        <v>0.13500000000000001</v>
      </c>
      <c r="V6704">
        <v>380.82</v>
      </c>
      <c r="W6704">
        <v>0.1799</v>
      </c>
      <c r="X6704">
        <v>15000</v>
      </c>
      <c r="Y6704">
        <v>24</v>
      </c>
      <c r="Z6704">
        <v>17922</v>
      </c>
    </row>
    <row r="6705" spans="1:26" ht="14.25" customHeight="1">
      <c r="A6705">
        <v>989257</v>
      </c>
      <c r="B6705" t="s">
        <v>35</v>
      </c>
      <c r="C6705" t="s">
        <v>25</v>
      </c>
      <c r="D6705" t="s">
        <v>36</v>
      </c>
      <c r="E6705" t="s">
        <v>5870</v>
      </c>
      <c r="F6705" t="s">
        <v>28</v>
      </c>
      <c r="G6705" t="s">
        <v>39</v>
      </c>
      <c r="H6705">
        <v>44480</v>
      </c>
      <c r="I6705" t="str">
        <f>TEXT(Table1[[#This Row],[Issue_Date]],"mmm")</f>
        <v>Oct</v>
      </c>
      <c r="J6705">
        <v>44332</v>
      </c>
      <c r="K6705">
        <v>44239</v>
      </c>
      <c r="L6705" t="s">
        <v>30</v>
      </c>
      <c r="M6705" t="str">
        <f>IF(OR(Table1[[#This Row],[Loan_Status]]="Fully Paid",Table1[[#This Row],[Loan_Status]]="Current"),"Good Loan",IF(Table1[[#This Row],[Loan_Status]]="Charged Off","Bad Loan",""))</f>
        <v>Good Loan</v>
      </c>
      <c r="N6705">
        <v>44267</v>
      </c>
      <c r="O6705">
        <v>1213216</v>
      </c>
      <c r="P6705" t="s">
        <v>3065</v>
      </c>
      <c r="Q6705" t="s">
        <v>640</v>
      </c>
      <c r="R6705" t="s">
        <v>41</v>
      </c>
      <c r="S6705" t="s">
        <v>34</v>
      </c>
      <c r="T6705">
        <v>245000</v>
      </c>
      <c r="U6705">
        <v>8.7800000000000003E-2</v>
      </c>
      <c r="V6705">
        <v>319.94</v>
      </c>
      <c r="W6705">
        <v>0.20300000000000001</v>
      </c>
      <c r="X6705">
        <v>12000</v>
      </c>
      <c r="Y6705">
        <v>11</v>
      </c>
      <c r="Z6705">
        <v>12603</v>
      </c>
    </row>
    <row r="6706" spans="1:26" ht="14.25" customHeight="1">
      <c r="A6706">
        <v>944529</v>
      </c>
      <c r="B6706" t="s">
        <v>78</v>
      </c>
      <c r="C6706" t="s">
        <v>25</v>
      </c>
      <c r="D6706" t="s">
        <v>48</v>
      </c>
      <c r="E6706" t="s">
        <v>5871</v>
      </c>
      <c r="F6706" t="s">
        <v>28</v>
      </c>
      <c r="G6706" t="s">
        <v>39</v>
      </c>
      <c r="H6706">
        <v>44511</v>
      </c>
      <c r="I6706" t="str">
        <f>TEXT(Table1[[#This Row],[Issue_Date]],"mmm")</f>
        <v>Nov</v>
      </c>
      <c r="J6706">
        <v>44332</v>
      </c>
      <c r="K6706">
        <v>44243</v>
      </c>
      <c r="L6706" t="s">
        <v>30</v>
      </c>
      <c r="M6706" t="str">
        <f>IF(OR(Table1[[#This Row],[Loan_Status]]="Fully Paid",Table1[[#This Row],[Loan_Status]]="Current"),"Good Loan",IF(Table1[[#This Row],[Loan_Status]]="Charged Off","Bad Loan",""))</f>
        <v>Good Loan</v>
      </c>
      <c r="N6706">
        <v>44271</v>
      </c>
      <c r="O6706">
        <v>1165280</v>
      </c>
      <c r="P6706" t="s">
        <v>3065</v>
      </c>
      <c r="Q6706" t="s">
        <v>32</v>
      </c>
      <c r="R6706" t="s">
        <v>41</v>
      </c>
      <c r="S6706" t="s">
        <v>34</v>
      </c>
      <c r="T6706">
        <v>78000</v>
      </c>
      <c r="U6706">
        <v>0.1474</v>
      </c>
      <c r="V6706">
        <v>701.5</v>
      </c>
      <c r="W6706">
        <v>0.18640000000000001</v>
      </c>
      <c r="X6706">
        <v>27250</v>
      </c>
      <c r="Y6706">
        <v>23</v>
      </c>
      <c r="Z6706">
        <v>41671</v>
      </c>
    </row>
    <row r="6707" spans="1:26" ht="14.25" customHeight="1">
      <c r="A6707">
        <v>596747</v>
      </c>
      <c r="B6707" t="s">
        <v>24</v>
      </c>
      <c r="C6707" t="s">
        <v>25</v>
      </c>
      <c r="D6707" t="s">
        <v>48</v>
      </c>
      <c r="F6707" t="s">
        <v>28</v>
      </c>
      <c r="G6707" t="s">
        <v>39</v>
      </c>
      <c r="H6707">
        <v>44479</v>
      </c>
      <c r="I6707" t="str">
        <f>TEXT(Table1[[#This Row],[Issue_Date]],"mmm")</f>
        <v>Oct</v>
      </c>
      <c r="J6707">
        <v>44332</v>
      </c>
      <c r="K6707">
        <v>44484</v>
      </c>
      <c r="L6707" t="s">
        <v>30</v>
      </c>
      <c r="M6707" t="str">
        <f>IF(OR(Table1[[#This Row],[Loan_Status]]="Fully Paid",Table1[[#This Row],[Loan_Status]]="Current"),"Good Loan",IF(Table1[[#This Row],[Loan_Status]]="Charged Off","Bad Loan",""))</f>
        <v>Good Loan</v>
      </c>
      <c r="N6707">
        <v>44515</v>
      </c>
      <c r="O6707">
        <v>766021</v>
      </c>
      <c r="P6707" t="s">
        <v>3065</v>
      </c>
      <c r="Q6707" t="s">
        <v>364</v>
      </c>
      <c r="R6707" t="s">
        <v>41</v>
      </c>
      <c r="S6707" t="s">
        <v>34</v>
      </c>
      <c r="T6707">
        <v>60000</v>
      </c>
      <c r="U6707">
        <v>8.9599999999999999E-2</v>
      </c>
      <c r="V6707">
        <v>249.55</v>
      </c>
      <c r="W6707">
        <v>0.1719</v>
      </c>
      <c r="X6707">
        <v>10000</v>
      </c>
      <c r="Y6707">
        <v>11</v>
      </c>
      <c r="Z6707">
        <v>14973</v>
      </c>
    </row>
    <row r="6708" spans="1:26" ht="14.25" customHeight="1">
      <c r="A6708">
        <v>739010</v>
      </c>
      <c r="B6708" t="s">
        <v>35</v>
      </c>
      <c r="C6708" t="s">
        <v>25</v>
      </c>
      <c r="D6708" t="s">
        <v>42</v>
      </c>
      <c r="E6708" t="s">
        <v>5872</v>
      </c>
      <c r="F6708" t="s">
        <v>28</v>
      </c>
      <c r="G6708" t="s">
        <v>39</v>
      </c>
      <c r="H6708">
        <v>44297</v>
      </c>
      <c r="I6708" t="str">
        <f>TEXT(Table1[[#This Row],[Issue_Date]],"mmm")</f>
        <v>Apr</v>
      </c>
      <c r="J6708">
        <v>44332</v>
      </c>
      <c r="K6708">
        <v>44332</v>
      </c>
      <c r="L6708" t="s">
        <v>30</v>
      </c>
      <c r="M6708" t="str">
        <f>IF(OR(Table1[[#This Row],[Loan_Status]]="Fully Paid",Table1[[#This Row],[Loan_Status]]="Current"),"Good Loan",IF(Table1[[#This Row],[Loan_Status]]="Charged Off","Bad Loan",""))</f>
        <v>Good Loan</v>
      </c>
      <c r="N6708">
        <v>44363</v>
      </c>
      <c r="O6708">
        <v>936526</v>
      </c>
      <c r="P6708" t="s">
        <v>3065</v>
      </c>
      <c r="Q6708" t="s">
        <v>364</v>
      </c>
      <c r="R6708" t="s">
        <v>41</v>
      </c>
      <c r="S6708" t="s">
        <v>34</v>
      </c>
      <c r="T6708">
        <v>52000</v>
      </c>
      <c r="U6708">
        <v>6.4799999999999996E-2</v>
      </c>
      <c r="V6708">
        <v>349</v>
      </c>
      <c r="W6708">
        <v>0.1714</v>
      </c>
      <c r="X6708">
        <v>14000</v>
      </c>
      <c r="Y6708">
        <v>23</v>
      </c>
      <c r="Z6708">
        <v>20939</v>
      </c>
    </row>
    <row r="6709" spans="1:26" ht="14.25" customHeight="1">
      <c r="A6709">
        <v>753848</v>
      </c>
      <c r="B6709" t="s">
        <v>128</v>
      </c>
      <c r="C6709" t="s">
        <v>25</v>
      </c>
      <c r="D6709" t="s">
        <v>59</v>
      </c>
      <c r="E6709" t="s">
        <v>5873</v>
      </c>
      <c r="F6709" t="s">
        <v>28</v>
      </c>
      <c r="G6709" t="s">
        <v>39</v>
      </c>
      <c r="H6709">
        <v>44327</v>
      </c>
      <c r="I6709" t="str">
        <f>TEXT(Table1[[#This Row],[Issue_Date]],"mmm")</f>
        <v>May</v>
      </c>
      <c r="J6709">
        <v>44515</v>
      </c>
      <c r="K6709">
        <v>44359</v>
      </c>
      <c r="L6709" t="s">
        <v>30</v>
      </c>
      <c r="M6709" t="str">
        <f>IF(OR(Table1[[#This Row],[Loan_Status]]="Fully Paid",Table1[[#This Row],[Loan_Status]]="Current"),"Good Loan",IF(Table1[[#This Row],[Loan_Status]]="Charged Off","Bad Loan",""))</f>
        <v>Good Loan</v>
      </c>
      <c r="N6709">
        <v>44389</v>
      </c>
      <c r="O6709">
        <v>953533</v>
      </c>
      <c r="P6709" t="s">
        <v>3065</v>
      </c>
      <c r="Q6709" t="s">
        <v>32</v>
      </c>
      <c r="R6709" t="s">
        <v>41</v>
      </c>
      <c r="S6709" t="s">
        <v>34</v>
      </c>
      <c r="T6709">
        <v>105600</v>
      </c>
      <c r="U6709">
        <v>5.7799999999999997E-2</v>
      </c>
      <c r="V6709">
        <v>253.88</v>
      </c>
      <c r="W6709">
        <v>0.1799</v>
      </c>
      <c r="X6709">
        <v>10000</v>
      </c>
      <c r="Y6709">
        <v>16</v>
      </c>
      <c r="Z6709">
        <v>11820</v>
      </c>
    </row>
    <row r="6710" spans="1:26" ht="14.25" customHeight="1">
      <c r="A6710">
        <v>1045477</v>
      </c>
      <c r="B6710" t="s">
        <v>24</v>
      </c>
      <c r="C6710" t="s">
        <v>25</v>
      </c>
      <c r="D6710" t="s">
        <v>98</v>
      </c>
      <c r="E6710" t="s">
        <v>1074</v>
      </c>
      <c r="F6710" t="s">
        <v>28</v>
      </c>
      <c r="G6710" t="s">
        <v>39</v>
      </c>
      <c r="H6710">
        <v>44541</v>
      </c>
      <c r="I6710" t="str">
        <f>TEXT(Table1[[#This Row],[Issue_Date]],"mmm")</f>
        <v>Dec</v>
      </c>
      <c r="J6710">
        <v>44484</v>
      </c>
      <c r="K6710">
        <v>44269</v>
      </c>
      <c r="L6710" t="s">
        <v>30</v>
      </c>
      <c r="M6710" t="str">
        <f>IF(OR(Table1[[#This Row],[Loan_Status]]="Fully Paid",Table1[[#This Row],[Loan_Status]]="Current"),"Good Loan",IF(Table1[[#This Row],[Loan_Status]]="Charged Off","Bad Loan",""))</f>
        <v>Good Loan</v>
      </c>
      <c r="N6710">
        <v>44300</v>
      </c>
      <c r="O6710">
        <v>1275885</v>
      </c>
      <c r="P6710" t="s">
        <v>3065</v>
      </c>
      <c r="Q6710" t="s">
        <v>495</v>
      </c>
      <c r="R6710" t="s">
        <v>41</v>
      </c>
      <c r="S6710" t="s">
        <v>34</v>
      </c>
      <c r="T6710">
        <v>54996</v>
      </c>
      <c r="U6710">
        <v>7.1999999999999995E-2</v>
      </c>
      <c r="V6710">
        <v>103.83</v>
      </c>
      <c r="W6710">
        <v>0.1903</v>
      </c>
      <c r="X6710">
        <v>4000</v>
      </c>
      <c r="Y6710">
        <v>26</v>
      </c>
      <c r="Z6710">
        <v>5455</v>
      </c>
    </row>
    <row r="6711" spans="1:26" ht="14.25" customHeight="1">
      <c r="A6711">
        <v>642441</v>
      </c>
      <c r="B6711" t="s">
        <v>67</v>
      </c>
      <c r="C6711" t="s">
        <v>25</v>
      </c>
      <c r="D6711" t="s">
        <v>36</v>
      </c>
      <c r="E6711" t="s">
        <v>5874</v>
      </c>
      <c r="F6711" t="s">
        <v>28</v>
      </c>
      <c r="G6711" t="s">
        <v>39</v>
      </c>
      <c r="H6711">
        <v>44207</v>
      </c>
      <c r="I6711" t="str">
        <f>TEXT(Table1[[#This Row],[Issue_Date]],"mmm")</f>
        <v>Jan</v>
      </c>
      <c r="J6711">
        <v>44420</v>
      </c>
      <c r="K6711">
        <v>44420</v>
      </c>
      <c r="L6711" t="s">
        <v>30</v>
      </c>
      <c r="M6711" t="str">
        <f>IF(OR(Table1[[#This Row],[Loan_Status]]="Fully Paid",Table1[[#This Row],[Loan_Status]]="Current"),"Good Loan",IF(Table1[[#This Row],[Loan_Status]]="Charged Off","Bad Loan",""))</f>
        <v>Good Loan</v>
      </c>
      <c r="N6711">
        <v>44451</v>
      </c>
      <c r="O6711">
        <v>822290</v>
      </c>
      <c r="P6711" t="s">
        <v>3065</v>
      </c>
      <c r="Q6711" t="s">
        <v>364</v>
      </c>
      <c r="R6711" t="s">
        <v>41</v>
      </c>
      <c r="S6711" t="s">
        <v>34</v>
      </c>
      <c r="T6711">
        <v>66000</v>
      </c>
      <c r="U6711">
        <v>0.12839999999999999</v>
      </c>
      <c r="V6711">
        <v>123.44</v>
      </c>
      <c r="W6711">
        <v>0.16689999999999999</v>
      </c>
      <c r="X6711">
        <v>5000</v>
      </c>
      <c r="Y6711">
        <v>23</v>
      </c>
      <c r="Z6711">
        <v>6182</v>
      </c>
    </row>
    <row r="6712" spans="1:26" ht="14.25" customHeight="1">
      <c r="A6712">
        <v>790897</v>
      </c>
      <c r="B6712" t="s">
        <v>61</v>
      </c>
      <c r="C6712" t="s">
        <v>25</v>
      </c>
      <c r="D6712" t="s">
        <v>81</v>
      </c>
      <c r="E6712" t="s">
        <v>5875</v>
      </c>
      <c r="F6712" t="s">
        <v>28</v>
      </c>
      <c r="G6712" t="s">
        <v>39</v>
      </c>
      <c r="H6712">
        <v>44358</v>
      </c>
      <c r="I6712" t="str">
        <f>TEXT(Table1[[#This Row],[Issue_Date]],"mmm")</f>
        <v>Jun</v>
      </c>
      <c r="J6712">
        <v>44328</v>
      </c>
      <c r="K6712">
        <v>44328</v>
      </c>
      <c r="L6712" t="s">
        <v>30</v>
      </c>
      <c r="M6712" t="str">
        <f>IF(OR(Table1[[#This Row],[Loan_Status]]="Fully Paid",Table1[[#This Row],[Loan_Status]]="Current"),"Good Loan",IF(Table1[[#This Row],[Loan_Status]]="Charged Off","Bad Loan",""))</f>
        <v>Good Loan</v>
      </c>
      <c r="N6712">
        <v>44359</v>
      </c>
      <c r="O6712">
        <v>995125</v>
      </c>
      <c r="P6712" t="s">
        <v>3065</v>
      </c>
      <c r="Q6712" t="s">
        <v>640</v>
      </c>
      <c r="R6712" t="s">
        <v>41</v>
      </c>
      <c r="S6712" t="s">
        <v>34</v>
      </c>
      <c r="T6712">
        <v>64083</v>
      </c>
      <c r="U6712">
        <v>0.1489</v>
      </c>
      <c r="V6712">
        <v>257.95999999999998</v>
      </c>
      <c r="W6712">
        <v>0.19689999999999999</v>
      </c>
      <c r="X6712">
        <v>9800</v>
      </c>
      <c r="Y6712">
        <v>21</v>
      </c>
      <c r="Z6712">
        <v>11333</v>
      </c>
    </row>
    <row r="6713" spans="1:26" ht="14.25" customHeight="1">
      <c r="A6713">
        <v>864353</v>
      </c>
      <c r="B6713" t="s">
        <v>115</v>
      </c>
      <c r="C6713" t="s">
        <v>25</v>
      </c>
      <c r="D6713" t="s">
        <v>59</v>
      </c>
      <c r="E6713" t="s">
        <v>2900</v>
      </c>
      <c r="F6713" t="s">
        <v>28</v>
      </c>
      <c r="G6713" t="s">
        <v>39</v>
      </c>
      <c r="H6713">
        <v>44450</v>
      </c>
      <c r="I6713" t="str">
        <f>TEXT(Table1[[#This Row],[Issue_Date]],"mmm")</f>
        <v>Sep</v>
      </c>
      <c r="J6713">
        <v>44332</v>
      </c>
      <c r="K6713">
        <v>44391</v>
      </c>
      <c r="L6713" t="s">
        <v>30</v>
      </c>
      <c r="M6713" t="str">
        <f>IF(OR(Table1[[#This Row],[Loan_Status]]="Fully Paid",Table1[[#This Row],[Loan_Status]]="Current"),"Good Loan",IF(Table1[[#This Row],[Loan_Status]]="Charged Off","Bad Loan",""))</f>
        <v>Good Loan</v>
      </c>
      <c r="N6713">
        <v>44422</v>
      </c>
      <c r="O6713">
        <v>1077578</v>
      </c>
      <c r="P6713" t="s">
        <v>3065</v>
      </c>
      <c r="Q6713" t="s">
        <v>364</v>
      </c>
      <c r="R6713" t="s">
        <v>41</v>
      </c>
      <c r="S6713" t="s">
        <v>34</v>
      </c>
      <c r="T6713">
        <v>150000</v>
      </c>
      <c r="U6713">
        <v>2.6200000000000001E-2</v>
      </c>
      <c r="V6713">
        <v>525.54999999999995</v>
      </c>
      <c r="W6713">
        <v>0.18790000000000001</v>
      </c>
      <c r="X6713">
        <v>30000</v>
      </c>
      <c r="Y6713">
        <v>29</v>
      </c>
      <c r="Z6713">
        <v>28706</v>
      </c>
    </row>
    <row r="6714" spans="1:26" ht="14.25" customHeight="1">
      <c r="A6714">
        <v>528051</v>
      </c>
      <c r="B6714" t="s">
        <v>47</v>
      </c>
      <c r="C6714" t="s">
        <v>25</v>
      </c>
      <c r="D6714" t="s">
        <v>48</v>
      </c>
      <c r="E6714" t="s">
        <v>5876</v>
      </c>
      <c r="F6714" t="s">
        <v>28</v>
      </c>
      <c r="G6714" t="s">
        <v>39</v>
      </c>
      <c r="H6714">
        <v>44357</v>
      </c>
      <c r="I6714" t="str">
        <f>TEXT(Table1[[#This Row],[Issue_Date]],"mmm")</f>
        <v>Jun</v>
      </c>
      <c r="J6714">
        <v>44482</v>
      </c>
      <c r="K6714">
        <v>44542</v>
      </c>
      <c r="L6714" t="s">
        <v>30</v>
      </c>
      <c r="M6714" t="str">
        <f>IF(OR(Table1[[#This Row],[Loan_Status]]="Fully Paid",Table1[[#This Row],[Loan_Status]]="Current"),"Good Loan",IF(Table1[[#This Row],[Loan_Status]]="Charged Off","Bad Loan",""))</f>
        <v>Good Loan</v>
      </c>
      <c r="N6714">
        <v>44573</v>
      </c>
      <c r="O6714">
        <v>682965</v>
      </c>
      <c r="P6714" t="s">
        <v>3065</v>
      </c>
      <c r="Q6714" t="s">
        <v>495</v>
      </c>
      <c r="R6714" t="s">
        <v>41</v>
      </c>
      <c r="S6714" t="s">
        <v>34</v>
      </c>
      <c r="T6714">
        <v>66000</v>
      </c>
      <c r="U6714">
        <v>0.16689999999999999</v>
      </c>
      <c r="V6714">
        <v>103.98</v>
      </c>
      <c r="W6714">
        <v>0.16819999999999999</v>
      </c>
      <c r="X6714">
        <v>4200</v>
      </c>
      <c r="Y6714">
        <v>27</v>
      </c>
      <c r="Z6714">
        <v>5606</v>
      </c>
    </row>
    <row r="6715" spans="1:26" ht="14.25" customHeight="1">
      <c r="A6715">
        <v>594902</v>
      </c>
      <c r="B6715" t="s">
        <v>174</v>
      </c>
      <c r="C6715" t="s">
        <v>25</v>
      </c>
      <c r="D6715" t="s">
        <v>48</v>
      </c>
      <c r="E6715" t="s">
        <v>2172</v>
      </c>
      <c r="F6715" t="s">
        <v>28</v>
      </c>
      <c r="G6715" t="s">
        <v>39</v>
      </c>
      <c r="H6715">
        <v>44479</v>
      </c>
      <c r="I6715" t="str">
        <f>TEXT(Table1[[#This Row],[Issue_Date]],"mmm")</f>
        <v>Oct</v>
      </c>
      <c r="J6715">
        <v>44545</v>
      </c>
      <c r="K6715">
        <v>44450</v>
      </c>
      <c r="L6715" t="s">
        <v>30</v>
      </c>
      <c r="M6715" t="str">
        <f>IF(OR(Table1[[#This Row],[Loan_Status]]="Fully Paid",Table1[[#This Row],[Loan_Status]]="Current"),"Good Loan",IF(Table1[[#This Row],[Loan_Status]]="Charged Off","Bad Loan",""))</f>
        <v>Good Loan</v>
      </c>
      <c r="N6715">
        <v>44480</v>
      </c>
      <c r="O6715">
        <v>763850</v>
      </c>
      <c r="P6715" t="s">
        <v>3065</v>
      </c>
      <c r="Q6715" t="s">
        <v>640</v>
      </c>
      <c r="R6715" t="s">
        <v>41</v>
      </c>
      <c r="S6715" t="s">
        <v>34</v>
      </c>
      <c r="T6715">
        <v>94848</v>
      </c>
      <c r="U6715">
        <v>0.09</v>
      </c>
      <c r="V6715">
        <v>408.23</v>
      </c>
      <c r="W6715">
        <v>0.17929999999999999</v>
      </c>
      <c r="X6715">
        <v>16100</v>
      </c>
      <c r="Y6715">
        <v>38</v>
      </c>
      <c r="Z6715">
        <v>18388</v>
      </c>
    </row>
    <row r="6716" spans="1:26" ht="14.25" customHeight="1">
      <c r="A6716">
        <v>579159</v>
      </c>
      <c r="B6716" t="s">
        <v>108</v>
      </c>
      <c r="C6716" t="s">
        <v>25</v>
      </c>
      <c r="D6716" t="s">
        <v>81</v>
      </c>
      <c r="E6716" t="s">
        <v>5877</v>
      </c>
      <c r="F6716" t="s">
        <v>28</v>
      </c>
      <c r="G6716" t="s">
        <v>39</v>
      </c>
      <c r="H6716">
        <v>44449</v>
      </c>
      <c r="I6716" t="str">
        <f>TEXT(Table1[[#This Row],[Issue_Date]],"mmm")</f>
        <v>Sep</v>
      </c>
      <c r="J6716">
        <v>44302</v>
      </c>
      <c r="K6716">
        <v>44453</v>
      </c>
      <c r="L6716" t="s">
        <v>30</v>
      </c>
      <c r="M6716" t="str">
        <f>IF(OR(Table1[[#This Row],[Loan_Status]]="Fully Paid",Table1[[#This Row],[Loan_Status]]="Current"),"Good Loan",IF(Table1[[#This Row],[Loan_Status]]="Charged Off","Bad Loan",""))</f>
        <v>Good Loan</v>
      </c>
      <c r="N6716">
        <v>44483</v>
      </c>
      <c r="O6716">
        <v>744647</v>
      </c>
      <c r="P6716" t="s">
        <v>3065</v>
      </c>
      <c r="Q6716" t="s">
        <v>640</v>
      </c>
      <c r="R6716" t="s">
        <v>41</v>
      </c>
      <c r="S6716" t="s">
        <v>34</v>
      </c>
      <c r="T6716">
        <v>58500</v>
      </c>
      <c r="U6716">
        <v>0.1651</v>
      </c>
      <c r="V6716">
        <v>280.82</v>
      </c>
      <c r="W6716">
        <v>0.17929999999999999</v>
      </c>
      <c r="X6716">
        <v>14400</v>
      </c>
      <c r="Y6716">
        <v>15</v>
      </c>
      <c r="Z6716">
        <v>16563</v>
      </c>
    </row>
    <row r="6717" spans="1:26" ht="14.25" customHeight="1">
      <c r="A6717">
        <v>974649</v>
      </c>
      <c r="B6717" t="s">
        <v>94</v>
      </c>
      <c r="C6717" t="s">
        <v>25</v>
      </c>
      <c r="D6717" t="s">
        <v>73</v>
      </c>
      <c r="E6717" t="s">
        <v>5878</v>
      </c>
      <c r="F6717" t="s">
        <v>28</v>
      </c>
      <c r="G6717" t="s">
        <v>39</v>
      </c>
      <c r="H6717">
        <v>44480</v>
      </c>
      <c r="I6717" t="str">
        <f>TEXT(Table1[[#This Row],[Issue_Date]],"mmm")</f>
        <v>Oct</v>
      </c>
      <c r="J6717">
        <v>44271</v>
      </c>
      <c r="K6717">
        <v>44271</v>
      </c>
      <c r="L6717" t="s">
        <v>30</v>
      </c>
      <c r="M6717" t="str">
        <f>IF(OR(Table1[[#This Row],[Loan_Status]]="Fully Paid",Table1[[#This Row],[Loan_Status]]="Current"),"Good Loan",IF(Table1[[#This Row],[Loan_Status]]="Charged Off","Bad Loan",""))</f>
        <v>Good Loan</v>
      </c>
      <c r="N6717">
        <v>44302</v>
      </c>
      <c r="O6717">
        <v>1196927</v>
      </c>
      <c r="P6717" t="s">
        <v>3065</v>
      </c>
      <c r="Q6717" t="s">
        <v>495</v>
      </c>
      <c r="R6717" t="s">
        <v>41</v>
      </c>
      <c r="S6717" t="s">
        <v>34</v>
      </c>
      <c r="T6717">
        <v>160000</v>
      </c>
      <c r="U6717">
        <v>0.10879999999999999</v>
      </c>
      <c r="V6717">
        <v>373.79</v>
      </c>
      <c r="W6717">
        <v>0.1903</v>
      </c>
      <c r="X6717">
        <v>14400</v>
      </c>
      <c r="Y6717">
        <v>37</v>
      </c>
      <c r="Z6717">
        <v>22268</v>
      </c>
    </row>
    <row r="6718" spans="1:26" ht="14.25" customHeight="1">
      <c r="A6718">
        <v>875994</v>
      </c>
      <c r="B6718" t="s">
        <v>94</v>
      </c>
      <c r="C6718" t="s">
        <v>25</v>
      </c>
      <c r="D6718" t="s">
        <v>157</v>
      </c>
      <c r="E6718" t="s">
        <v>515</v>
      </c>
      <c r="F6718" t="s">
        <v>28</v>
      </c>
      <c r="G6718" t="s">
        <v>39</v>
      </c>
      <c r="H6718">
        <v>44450</v>
      </c>
      <c r="I6718" t="str">
        <f>TEXT(Table1[[#This Row],[Issue_Date]],"mmm")</f>
        <v>Sep</v>
      </c>
      <c r="J6718">
        <v>44208</v>
      </c>
      <c r="K6718">
        <v>44208</v>
      </c>
      <c r="L6718" t="s">
        <v>30</v>
      </c>
      <c r="M6718" t="str">
        <f>IF(OR(Table1[[#This Row],[Loan_Status]]="Fully Paid",Table1[[#This Row],[Loan_Status]]="Current"),"Good Loan",IF(Table1[[#This Row],[Loan_Status]]="Charged Off","Bad Loan",""))</f>
        <v>Good Loan</v>
      </c>
      <c r="N6718">
        <v>44239</v>
      </c>
      <c r="O6718">
        <v>1090592</v>
      </c>
      <c r="P6718" t="s">
        <v>3065</v>
      </c>
      <c r="Q6718" t="s">
        <v>640</v>
      </c>
      <c r="R6718" t="s">
        <v>41</v>
      </c>
      <c r="S6718" t="s">
        <v>34</v>
      </c>
      <c r="T6718">
        <v>130000</v>
      </c>
      <c r="U6718">
        <v>0.18390000000000001</v>
      </c>
      <c r="V6718">
        <v>347.45</v>
      </c>
      <c r="W6718">
        <v>0.19689999999999999</v>
      </c>
      <c r="X6718">
        <v>13200</v>
      </c>
      <c r="Y6718">
        <v>23</v>
      </c>
      <c r="Z6718">
        <v>14053</v>
      </c>
    </row>
    <row r="6719" spans="1:26" ht="14.25" customHeight="1">
      <c r="A6719">
        <v>658935</v>
      </c>
      <c r="B6719" t="s">
        <v>35</v>
      </c>
      <c r="C6719" t="s">
        <v>25</v>
      </c>
      <c r="D6719" t="s">
        <v>64</v>
      </c>
      <c r="E6719" t="s">
        <v>1819</v>
      </c>
      <c r="F6719" t="s">
        <v>28</v>
      </c>
      <c r="G6719" t="s">
        <v>39</v>
      </c>
      <c r="H6719">
        <v>44207</v>
      </c>
      <c r="I6719" t="str">
        <f>TEXT(Table1[[#This Row],[Issue_Date]],"mmm")</f>
        <v>Jan</v>
      </c>
      <c r="J6719">
        <v>44543</v>
      </c>
      <c r="K6719">
        <v>44543</v>
      </c>
      <c r="L6719" t="s">
        <v>30</v>
      </c>
      <c r="M6719" t="str">
        <f>IF(OR(Table1[[#This Row],[Loan_Status]]="Fully Paid",Table1[[#This Row],[Loan_Status]]="Current"),"Good Loan",IF(Table1[[#This Row],[Loan_Status]]="Charged Off","Bad Loan",""))</f>
        <v>Good Loan</v>
      </c>
      <c r="N6719">
        <v>44574</v>
      </c>
      <c r="O6719">
        <v>842725</v>
      </c>
      <c r="P6719" t="s">
        <v>3065</v>
      </c>
      <c r="Q6719" t="s">
        <v>364</v>
      </c>
      <c r="R6719" t="s">
        <v>41</v>
      </c>
      <c r="S6719" t="s">
        <v>34</v>
      </c>
      <c r="T6719">
        <v>165000</v>
      </c>
      <c r="U6719">
        <v>0.1164</v>
      </c>
      <c r="V6719">
        <v>623.20000000000005</v>
      </c>
      <c r="W6719">
        <v>0.1714</v>
      </c>
      <c r="X6719">
        <v>25000</v>
      </c>
      <c r="Y6719">
        <v>30</v>
      </c>
      <c r="Z6719">
        <v>34645</v>
      </c>
    </row>
    <row r="6720" spans="1:26" ht="14.25" customHeight="1">
      <c r="A6720">
        <v>573515</v>
      </c>
      <c r="B6720" t="s">
        <v>35</v>
      </c>
      <c r="C6720" t="s">
        <v>25</v>
      </c>
      <c r="D6720" t="s">
        <v>48</v>
      </c>
      <c r="E6720" t="s">
        <v>1959</v>
      </c>
      <c r="F6720" t="s">
        <v>28</v>
      </c>
      <c r="G6720" t="s">
        <v>39</v>
      </c>
      <c r="H6720">
        <v>44449</v>
      </c>
      <c r="I6720" t="str">
        <f>TEXT(Table1[[#This Row],[Issue_Date]],"mmm")</f>
        <v>Sep</v>
      </c>
      <c r="J6720">
        <v>44332</v>
      </c>
      <c r="K6720">
        <v>44480</v>
      </c>
      <c r="L6720" t="s">
        <v>30</v>
      </c>
      <c r="M6720" t="str">
        <f>IF(OR(Table1[[#This Row],[Loan_Status]]="Fully Paid",Table1[[#This Row],[Loan_Status]]="Current"),"Good Loan",IF(Table1[[#This Row],[Loan_Status]]="Charged Off","Bad Loan",""))</f>
        <v>Good Loan</v>
      </c>
      <c r="N6720">
        <v>44511</v>
      </c>
      <c r="O6720">
        <v>737697</v>
      </c>
      <c r="P6720" t="s">
        <v>3065</v>
      </c>
      <c r="Q6720" t="s">
        <v>642</v>
      </c>
      <c r="R6720" t="s">
        <v>41</v>
      </c>
      <c r="S6720" t="s">
        <v>34</v>
      </c>
      <c r="T6720">
        <v>304000</v>
      </c>
      <c r="U6720">
        <v>3.7100000000000001E-2</v>
      </c>
      <c r="V6720">
        <v>402.48</v>
      </c>
      <c r="W6720">
        <v>0.17560000000000001</v>
      </c>
      <c r="X6720">
        <v>16000</v>
      </c>
      <c r="Y6720">
        <v>17</v>
      </c>
      <c r="Z6720">
        <v>18841</v>
      </c>
    </row>
    <row r="6721" spans="1:26" ht="14.25" customHeight="1">
      <c r="A6721">
        <v>564495</v>
      </c>
      <c r="B6721" t="s">
        <v>139</v>
      </c>
      <c r="C6721" t="s">
        <v>25</v>
      </c>
      <c r="D6721" t="s">
        <v>48</v>
      </c>
      <c r="E6721" t="s">
        <v>5879</v>
      </c>
      <c r="F6721" t="s">
        <v>28</v>
      </c>
      <c r="G6721" t="s">
        <v>39</v>
      </c>
      <c r="H6721">
        <v>44418</v>
      </c>
      <c r="I6721" t="str">
        <f>TEXT(Table1[[#This Row],[Issue_Date]],"mmm")</f>
        <v>Aug</v>
      </c>
      <c r="J6721">
        <v>44454</v>
      </c>
      <c r="K6721">
        <v>44454</v>
      </c>
      <c r="L6721" t="s">
        <v>30</v>
      </c>
      <c r="M6721" t="str">
        <f>IF(OR(Table1[[#This Row],[Loan_Status]]="Fully Paid",Table1[[#This Row],[Loan_Status]]="Current"),"Good Loan",IF(Table1[[#This Row],[Loan_Status]]="Charged Off","Bad Loan",""))</f>
        <v>Good Loan</v>
      </c>
      <c r="N6721">
        <v>44484</v>
      </c>
      <c r="O6721">
        <v>726315</v>
      </c>
      <c r="P6721" t="s">
        <v>3065</v>
      </c>
      <c r="Q6721" t="s">
        <v>640</v>
      </c>
      <c r="R6721" t="s">
        <v>41</v>
      </c>
      <c r="S6721" t="s">
        <v>34</v>
      </c>
      <c r="T6721">
        <v>97344</v>
      </c>
      <c r="U6721">
        <v>7.5800000000000006E-2</v>
      </c>
      <c r="V6721">
        <v>380.34</v>
      </c>
      <c r="W6721">
        <v>0.17929999999999999</v>
      </c>
      <c r="X6721">
        <v>15000</v>
      </c>
      <c r="Y6721">
        <v>36</v>
      </c>
      <c r="Z6721">
        <v>22819</v>
      </c>
    </row>
    <row r="6722" spans="1:26" ht="14.25" customHeight="1">
      <c r="A6722">
        <v>603576</v>
      </c>
      <c r="B6722" t="s">
        <v>24</v>
      </c>
      <c r="C6722" t="s">
        <v>25</v>
      </c>
      <c r="D6722" t="s">
        <v>81</v>
      </c>
      <c r="E6722" t="s">
        <v>474</v>
      </c>
      <c r="F6722" t="s">
        <v>28</v>
      </c>
      <c r="G6722" t="s">
        <v>39</v>
      </c>
      <c r="H6722">
        <v>44479</v>
      </c>
      <c r="I6722" t="str">
        <f>TEXT(Table1[[#This Row],[Issue_Date]],"mmm")</f>
        <v>Oct</v>
      </c>
      <c r="J6722">
        <v>44240</v>
      </c>
      <c r="K6722">
        <v>44240</v>
      </c>
      <c r="L6722" t="s">
        <v>30</v>
      </c>
      <c r="M6722" t="str">
        <f>IF(OR(Table1[[#This Row],[Loan_Status]]="Fully Paid",Table1[[#This Row],[Loan_Status]]="Current"),"Good Loan",IF(Table1[[#This Row],[Loan_Status]]="Charged Off","Bad Loan",""))</f>
        <v>Good Loan</v>
      </c>
      <c r="N6722">
        <v>44268</v>
      </c>
      <c r="O6722">
        <v>774451</v>
      </c>
      <c r="P6722" t="s">
        <v>3065</v>
      </c>
      <c r="Q6722" t="s">
        <v>364</v>
      </c>
      <c r="R6722" t="s">
        <v>41</v>
      </c>
      <c r="S6722" t="s">
        <v>34</v>
      </c>
      <c r="T6722">
        <v>51996</v>
      </c>
      <c r="U6722">
        <v>0.23960000000000001</v>
      </c>
      <c r="V6722">
        <v>296.24</v>
      </c>
      <c r="W6722">
        <v>0.16689999999999999</v>
      </c>
      <c r="X6722">
        <v>12000</v>
      </c>
      <c r="Y6722">
        <v>14</v>
      </c>
      <c r="Z6722">
        <v>15747</v>
      </c>
    </row>
    <row r="6723" spans="1:26" ht="14.25" customHeight="1">
      <c r="A6723">
        <v>882197</v>
      </c>
      <c r="B6723" t="s">
        <v>92</v>
      </c>
      <c r="C6723" t="s">
        <v>25</v>
      </c>
      <c r="D6723" t="s">
        <v>59</v>
      </c>
      <c r="E6723" t="s">
        <v>5880</v>
      </c>
      <c r="F6723" t="s">
        <v>28</v>
      </c>
      <c r="G6723" t="s">
        <v>39</v>
      </c>
      <c r="H6723">
        <v>44480</v>
      </c>
      <c r="I6723" t="str">
        <f>TEXT(Table1[[#This Row],[Issue_Date]],"mmm")</f>
        <v>Oct</v>
      </c>
      <c r="J6723">
        <v>44515</v>
      </c>
      <c r="K6723">
        <v>44515</v>
      </c>
      <c r="L6723" t="s">
        <v>30</v>
      </c>
      <c r="M6723" t="str">
        <f>IF(OR(Table1[[#This Row],[Loan_Status]]="Fully Paid",Table1[[#This Row],[Loan_Status]]="Current"),"Good Loan",IF(Table1[[#This Row],[Loan_Status]]="Charged Off","Bad Loan",""))</f>
        <v>Good Loan</v>
      </c>
      <c r="N6723">
        <v>44545</v>
      </c>
      <c r="O6723">
        <v>1097362</v>
      </c>
      <c r="P6723" t="s">
        <v>3065</v>
      </c>
      <c r="Q6723" t="s">
        <v>32</v>
      </c>
      <c r="R6723" t="s">
        <v>41</v>
      </c>
      <c r="S6723" t="s">
        <v>34</v>
      </c>
      <c r="T6723">
        <v>65000</v>
      </c>
      <c r="U6723">
        <v>0.22209999999999999</v>
      </c>
      <c r="V6723">
        <v>386.15</v>
      </c>
      <c r="W6723">
        <v>0.18640000000000001</v>
      </c>
      <c r="X6723">
        <v>15000</v>
      </c>
      <c r="Y6723">
        <v>28</v>
      </c>
      <c r="Z6723">
        <v>22806</v>
      </c>
    </row>
    <row r="6724" spans="1:26" ht="14.25" customHeight="1">
      <c r="A6724">
        <v>822509</v>
      </c>
      <c r="B6724" t="s">
        <v>139</v>
      </c>
      <c r="C6724" t="s">
        <v>25</v>
      </c>
      <c r="D6724" t="s">
        <v>36</v>
      </c>
      <c r="E6724" t="s">
        <v>5881</v>
      </c>
      <c r="F6724" t="s">
        <v>28</v>
      </c>
      <c r="G6724" t="s">
        <v>39</v>
      </c>
      <c r="H6724">
        <v>44388</v>
      </c>
      <c r="I6724" t="str">
        <f>TEXT(Table1[[#This Row],[Issue_Date]],"mmm")</f>
        <v>Jul</v>
      </c>
      <c r="J6724">
        <v>44332</v>
      </c>
      <c r="K6724">
        <v>44483</v>
      </c>
      <c r="L6724" t="s">
        <v>30</v>
      </c>
      <c r="M6724" t="str">
        <f>IF(OR(Table1[[#This Row],[Loan_Status]]="Fully Paid",Table1[[#This Row],[Loan_Status]]="Current"),"Good Loan",IF(Table1[[#This Row],[Loan_Status]]="Charged Off","Bad Loan",""))</f>
        <v>Good Loan</v>
      </c>
      <c r="N6724">
        <v>44514</v>
      </c>
      <c r="O6724">
        <v>1030951</v>
      </c>
      <c r="P6724" t="s">
        <v>3065</v>
      </c>
      <c r="Q6724" t="s">
        <v>364</v>
      </c>
      <c r="R6724" t="s">
        <v>41</v>
      </c>
      <c r="S6724" t="s">
        <v>34</v>
      </c>
      <c r="T6724">
        <v>45000</v>
      </c>
      <c r="U6724">
        <v>0.1573</v>
      </c>
      <c r="V6724">
        <v>387.38</v>
      </c>
      <c r="W6724">
        <v>0.18790000000000001</v>
      </c>
      <c r="X6724">
        <v>15000</v>
      </c>
      <c r="Y6724">
        <v>31</v>
      </c>
      <c r="Z6724">
        <v>21883</v>
      </c>
    </row>
    <row r="6725" spans="1:26" ht="14.25" customHeight="1">
      <c r="A6725">
        <v>765850</v>
      </c>
      <c r="B6725" t="s">
        <v>24</v>
      </c>
      <c r="C6725" t="s">
        <v>25</v>
      </c>
      <c r="D6725" t="s">
        <v>86</v>
      </c>
      <c r="E6725" t="s">
        <v>5882</v>
      </c>
      <c r="F6725" t="s">
        <v>361</v>
      </c>
      <c r="G6725" t="s">
        <v>39</v>
      </c>
      <c r="H6725">
        <v>44358</v>
      </c>
      <c r="I6725" t="str">
        <f>TEXT(Table1[[#This Row],[Issue_Date]],"mmm")</f>
        <v>Jun</v>
      </c>
      <c r="J6725">
        <v>44332</v>
      </c>
      <c r="K6725">
        <v>44270</v>
      </c>
      <c r="L6725" t="s">
        <v>30</v>
      </c>
      <c r="M6725" t="str">
        <f>IF(OR(Table1[[#This Row],[Loan_Status]]="Fully Paid",Table1[[#This Row],[Loan_Status]]="Current"),"Good Loan",IF(Table1[[#This Row],[Loan_Status]]="Charged Off","Bad Loan",""))</f>
        <v>Good Loan</v>
      </c>
      <c r="N6725">
        <v>44301</v>
      </c>
      <c r="O6725">
        <v>966798</v>
      </c>
      <c r="P6725" t="s">
        <v>3065</v>
      </c>
      <c r="Q6725" t="s">
        <v>691</v>
      </c>
      <c r="R6725" t="s">
        <v>41</v>
      </c>
      <c r="S6725" t="s">
        <v>34</v>
      </c>
      <c r="T6725">
        <v>61200</v>
      </c>
      <c r="U6725">
        <v>0.23330000000000001</v>
      </c>
      <c r="V6725">
        <v>420.72</v>
      </c>
      <c r="W6725">
        <v>0.20619999999999999</v>
      </c>
      <c r="X6725">
        <v>20000</v>
      </c>
      <c r="Y6725">
        <v>25</v>
      </c>
      <c r="Z6725">
        <v>24530</v>
      </c>
    </row>
    <row r="6726" spans="1:26" ht="14.25" customHeight="1">
      <c r="A6726">
        <v>557698</v>
      </c>
      <c r="B6726" t="s">
        <v>35</v>
      </c>
      <c r="C6726" t="s">
        <v>25</v>
      </c>
      <c r="D6726" t="s">
        <v>42</v>
      </c>
      <c r="E6726" t="s">
        <v>5883</v>
      </c>
      <c r="F6726" t="s">
        <v>361</v>
      </c>
      <c r="G6726" t="s">
        <v>39</v>
      </c>
      <c r="H6726">
        <v>44418</v>
      </c>
      <c r="I6726" t="str">
        <f>TEXT(Table1[[#This Row],[Issue_Date]],"mmm")</f>
        <v>Aug</v>
      </c>
      <c r="J6726">
        <v>44271</v>
      </c>
      <c r="K6726">
        <v>44422</v>
      </c>
      <c r="L6726" t="s">
        <v>30</v>
      </c>
      <c r="M6726" t="str">
        <f>IF(OR(Table1[[#This Row],[Loan_Status]]="Fully Paid",Table1[[#This Row],[Loan_Status]]="Current"),"Good Loan",IF(Table1[[#This Row],[Loan_Status]]="Charged Off","Bad Loan",""))</f>
        <v>Good Loan</v>
      </c>
      <c r="N6726">
        <v>44453</v>
      </c>
      <c r="O6726">
        <v>718023</v>
      </c>
      <c r="P6726" t="s">
        <v>3065</v>
      </c>
      <c r="Q6726" t="s">
        <v>362</v>
      </c>
      <c r="R6726" t="s">
        <v>41</v>
      </c>
      <c r="S6726" t="s">
        <v>34</v>
      </c>
      <c r="T6726">
        <v>137496</v>
      </c>
      <c r="U6726">
        <v>0.13020000000000001</v>
      </c>
      <c r="V6726">
        <v>638.92999999999995</v>
      </c>
      <c r="W6726">
        <v>0.183</v>
      </c>
      <c r="X6726">
        <v>25000</v>
      </c>
      <c r="Y6726">
        <v>14</v>
      </c>
      <c r="Z6726">
        <v>37626</v>
      </c>
    </row>
    <row r="6727" spans="1:26" ht="14.25" customHeight="1">
      <c r="A6727">
        <v>864464</v>
      </c>
      <c r="B6727" t="s">
        <v>67</v>
      </c>
      <c r="C6727" t="s">
        <v>25</v>
      </c>
      <c r="D6727" t="s">
        <v>64</v>
      </c>
      <c r="E6727" t="s">
        <v>5884</v>
      </c>
      <c r="F6727" t="s">
        <v>361</v>
      </c>
      <c r="G6727" t="s">
        <v>39</v>
      </c>
      <c r="H6727">
        <v>44450</v>
      </c>
      <c r="I6727" t="str">
        <f>TEXT(Table1[[#This Row],[Issue_Date]],"mmm")</f>
        <v>Sep</v>
      </c>
      <c r="J6727">
        <v>44332</v>
      </c>
      <c r="K6727">
        <v>44300</v>
      </c>
      <c r="L6727" t="s">
        <v>30</v>
      </c>
      <c r="M6727" t="str">
        <f>IF(OR(Table1[[#This Row],[Loan_Status]]="Fully Paid",Table1[[#This Row],[Loan_Status]]="Current"),"Good Loan",IF(Table1[[#This Row],[Loan_Status]]="Charged Off","Bad Loan",""))</f>
        <v>Good Loan</v>
      </c>
      <c r="N6727">
        <v>44330</v>
      </c>
      <c r="O6727">
        <v>1077590</v>
      </c>
      <c r="P6727" t="s">
        <v>3065</v>
      </c>
      <c r="Q6727" t="s">
        <v>362</v>
      </c>
      <c r="R6727" t="s">
        <v>41</v>
      </c>
      <c r="S6727" t="s">
        <v>34</v>
      </c>
      <c r="T6727">
        <v>275000</v>
      </c>
      <c r="U6727">
        <v>0.1739</v>
      </c>
      <c r="V6727">
        <v>932.17</v>
      </c>
      <c r="W6727">
        <v>0.20250000000000001</v>
      </c>
      <c r="X6727">
        <v>35000</v>
      </c>
      <c r="Y6727">
        <v>42</v>
      </c>
      <c r="Z6727">
        <v>50135</v>
      </c>
    </row>
    <row r="6728" spans="1:26" ht="14.25" customHeight="1">
      <c r="A6728">
        <v>723037</v>
      </c>
      <c r="B6728" t="s">
        <v>97</v>
      </c>
      <c r="C6728" t="s">
        <v>25</v>
      </c>
      <c r="D6728" t="s">
        <v>36</v>
      </c>
      <c r="E6728" t="s">
        <v>5885</v>
      </c>
      <c r="F6728" t="s">
        <v>361</v>
      </c>
      <c r="G6728" t="s">
        <v>39</v>
      </c>
      <c r="H6728">
        <v>44297</v>
      </c>
      <c r="I6728" t="str">
        <f>TEXT(Table1[[#This Row],[Issue_Date]],"mmm")</f>
        <v>Apr</v>
      </c>
      <c r="J6728">
        <v>44451</v>
      </c>
      <c r="K6728">
        <v>44451</v>
      </c>
      <c r="L6728" t="s">
        <v>30</v>
      </c>
      <c r="M6728" t="str">
        <f>IF(OR(Table1[[#This Row],[Loan_Status]]="Fully Paid",Table1[[#This Row],[Loan_Status]]="Current"),"Good Loan",IF(Table1[[#This Row],[Loan_Status]]="Charged Off","Bad Loan",""))</f>
        <v>Good Loan</v>
      </c>
      <c r="N6728">
        <v>44481</v>
      </c>
      <c r="O6728">
        <v>917919</v>
      </c>
      <c r="P6728" t="s">
        <v>3065</v>
      </c>
      <c r="Q6728" t="s">
        <v>362</v>
      </c>
      <c r="R6728" t="s">
        <v>41</v>
      </c>
      <c r="S6728" t="s">
        <v>34</v>
      </c>
      <c r="T6728">
        <v>120000</v>
      </c>
      <c r="U6728">
        <v>0.1414</v>
      </c>
      <c r="V6728">
        <v>893.54</v>
      </c>
      <c r="W6728">
        <v>0.1825</v>
      </c>
      <c r="X6728">
        <v>35000</v>
      </c>
      <c r="Y6728">
        <v>24</v>
      </c>
      <c r="Z6728">
        <v>42808</v>
      </c>
    </row>
    <row r="6729" spans="1:26" ht="14.25" customHeight="1">
      <c r="A6729">
        <v>861125</v>
      </c>
      <c r="B6729" t="s">
        <v>70</v>
      </c>
      <c r="C6729" t="s">
        <v>25</v>
      </c>
      <c r="D6729" t="s">
        <v>48</v>
      </c>
      <c r="E6729" t="s">
        <v>2271</v>
      </c>
      <c r="F6729" t="s">
        <v>361</v>
      </c>
      <c r="G6729" t="s">
        <v>39</v>
      </c>
      <c r="H6729">
        <v>44419</v>
      </c>
      <c r="I6729" t="str">
        <f>TEXT(Table1[[#This Row],[Issue_Date]],"mmm")</f>
        <v>Aug</v>
      </c>
      <c r="J6729">
        <v>44514</v>
      </c>
      <c r="K6729">
        <v>44514</v>
      </c>
      <c r="L6729" t="s">
        <v>30</v>
      </c>
      <c r="M6729" t="str">
        <f>IF(OR(Table1[[#This Row],[Loan_Status]]="Fully Paid",Table1[[#This Row],[Loan_Status]]="Current"),"Good Loan",IF(Table1[[#This Row],[Loan_Status]]="Charged Off","Bad Loan",""))</f>
        <v>Good Loan</v>
      </c>
      <c r="N6729">
        <v>44544</v>
      </c>
      <c r="O6729">
        <v>1073950</v>
      </c>
      <c r="P6729" t="s">
        <v>3065</v>
      </c>
      <c r="Q6729" t="s">
        <v>362</v>
      </c>
      <c r="R6729" t="s">
        <v>41</v>
      </c>
      <c r="S6729" t="s">
        <v>34</v>
      </c>
      <c r="T6729">
        <v>215000</v>
      </c>
      <c r="U6729">
        <v>8.1199999999999994E-2</v>
      </c>
      <c r="V6729">
        <v>399.5</v>
      </c>
      <c r="W6729">
        <v>0.20250000000000001</v>
      </c>
      <c r="X6729">
        <v>15000</v>
      </c>
      <c r="Y6729">
        <v>36</v>
      </c>
      <c r="Z6729">
        <v>22472</v>
      </c>
    </row>
    <row r="6730" spans="1:26" ht="14.25" customHeight="1">
      <c r="A6730">
        <v>741743</v>
      </c>
      <c r="B6730" t="s">
        <v>112</v>
      </c>
      <c r="C6730" t="s">
        <v>25</v>
      </c>
      <c r="D6730" t="s">
        <v>48</v>
      </c>
      <c r="E6730" t="s">
        <v>5886</v>
      </c>
      <c r="F6730" t="s">
        <v>361</v>
      </c>
      <c r="G6730" t="s">
        <v>39</v>
      </c>
      <c r="H6730">
        <v>44327</v>
      </c>
      <c r="I6730" t="str">
        <f>TEXT(Table1[[#This Row],[Issue_Date]],"mmm")</f>
        <v>May</v>
      </c>
      <c r="J6730">
        <v>44243</v>
      </c>
      <c r="K6730">
        <v>44212</v>
      </c>
      <c r="L6730" t="s">
        <v>30</v>
      </c>
      <c r="M6730" t="str">
        <f>IF(OR(Table1[[#This Row],[Loan_Status]]="Fully Paid",Table1[[#This Row],[Loan_Status]]="Current"),"Good Loan",IF(Table1[[#This Row],[Loan_Status]]="Charged Off","Bad Loan",""))</f>
        <v>Good Loan</v>
      </c>
      <c r="N6730">
        <v>44243</v>
      </c>
      <c r="O6730">
        <v>918012</v>
      </c>
      <c r="P6730" t="s">
        <v>3065</v>
      </c>
      <c r="Q6730" t="s">
        <v>362</v>
      </c>
      <c r="R6730" t="s">
        <v>41</v>
      </c>
      <c r="S6730" t="s">
        <v>34</v>
      </c>
      <c r="T6730">
        <v>120000</v>
      </c>
      <c r="U6730">
        <v>0.1454</v>
      </c>
      <c r="V6730">
        <v>510.6</v>
      </c>
      <c r="W6730">
        <v>0.1825</v>
      </c>
      <c r="X6730">
        <v>20000</v>
      </c>
      <c r="Y6730">
        <v>40</v>
      </c>
      <c r="Z6730">
        <v>30616</v>
      </c>
    </row>
    <row r="6731" spans="1:26" ht="14.25" customHeight="1">
      <c r="A6731">
        <v>657660</v>
      </c>
      <c r="B6731" t="s">
        <v>139</v>
      </c>
      <c r="C6731" t="s">
        <v>25</v>
      </c>
      <c r="D6731" t="s">
        <v>98</v>
      </c>
      <c r="E6731" t="s">
        <v>5887</v>
      </c>
      <c r="F6731" t="s">
        <v>361</v>
      </c>
      <c r="G6731" t="s">
        <v>39</v>
      </c>
      <c r="H6731">
        <v>44207</v>
      </c>
      <c r="I6731" t="str">
        <f>TEXT(Table1[[#This Row],[Issue_Date]],"mmm")</f>
        <v>Jan</v>
      </c>
      <c r="J6731">
        <v>44243</v>
      </c>
      <c r="K6731">
        <v>44243</v>
      </c>
      <c r="L6731" t="s">
        <v>30</v>
      </c>
      <c r="M6731" t="str">
        <f>IF(OR(Table1[[#This Row],[Loan_Status]]="Fully Paid",Table1[[#This Row],[Loan_Status]]="Current"),"Good Loan",IF(Table1[[#This Row],[Loan_Status]]="Charged Off","Bad Loan",""))</f>
        <v>Good Loan</v>
      </c>
      <c r="N6731">
        <v>44271</v>
      </c>
      <c r="O6731">
        <v>841073</v>
      </c>
      <c r="P6731" t="s">
        <v>3065</v>
      </c>
      <c r="Q6731" t="s">
        <v>846</v>
      </c>
      <c r="R6731" t="s">
        <v>41</v>
      </c>
      <c r="S6731" t="s">
        <v>34</v>
      </c>
      <c r="T6731">
        <v>83000</v>
      </c>
      <c r="U6731">
        <v>0.11409999999999999</v>
      </c>
      <c r="V6731">
        <v>501.87</v>
      </c>
      <c r="W6731">
        <v>0.19359999999999999</v>
      </c>
      <c r="X6731">
        <v>19200</v>
      </c>
      <c r="Y6731">
        <v>18</v>
      </c>
      <c r="Z6731">
        <v>30112</v>
      </c>
    </row>
    <row r="6732" spans="1:26" ht="14.25" customHeight="1">
      <c r="A6732">
        <v>890137</v>
      </c>
      <c r="B6732" t="s">
        <v>24</v>
      </c>
      <c r="C6732" t="s">
        <v>25</v>
      </c>
      <c r="D6732" t="s">
        <v>36</v>
      </c>
      <c r="E6732" t="s">
        <v>5888</v>
      </c>
      <c r="F6732" t="s">
        <v>361</v>
      </c>
      <c r="G6732" t="s">
        <v>39</v>
      </c>
      <c r="H6732">
        <v>44511</v>
      </c>
      <c r="I6732" t="str">
        <f>TEXT(Table1[[#This Row],[Issue_Date]],"mmm")</f>
        <v>Nov</v>
      </c>
      <c r="J6732">
        <v>44331</v>
      </c>
      <c r="K6732">
        <v>44544</v>
      </c>
      <c r="L6732" t="s">
        <v>30</v>
      </c>
      <c r="M6732" t="str">
        <f>IF(OR(Table1[[#This Row],[Loan_Status]]="Fully Paid",Table1[[#This Row],[Loan_Status]]="Current"),"Good Loan",IF(Table1[[#This Row],[Loan_Status]]="Charged Off","Bad Loan",""))</f>
        <v>Good Loan</v>
      </c>
      <c r="N6732">
        <v>44575</v>
      </c>
      <c r="O6732">
        <v>1106715</v>
      </c>
      <c r="P6732" t="s">
        <v>3065</v>
      </c>
      <c r="Q6732" t="s">
        <v>691</v>
      </c>
      <c r="R6732" t="s">
        <v>41</v>
      </c>
      <c r="S6732" t="s">
        <v>34</v>
      </c>
      <c r="T6732">
        <v>135696</v>
      </c>
      <c r="U6732">
        <v>0.219</v>
      </c>
      <c r="V6732">
        <v>344.23</v>
      </c>
      <c r="W6732">
        <v>0.21279999999999999</v>
      </c>
      <c r="X6732">
        <v>12650</v>
      </c>
      <c r="Y6732">
        <v>21</v>
      </c>
      <c r="Z6732">
        <v>19191</v>
      </c>
    </row>
    <row r="6733" spans="1:26" ht="14.25" customHeight="1">
      <c r="A6733">
        <v>747624</v>
      </c>
      <c r="B6733" t="s">
        <v>112</v>
      </c>
      <c r="C6733" t="s">
        <v>25</v>
      </c>
      <c r="D6733" t="s">
        <v>157</v>
      </c>
      <c r="E6733" t="s">
        <v>4399</v>
      </c>
      <c r="F6733" t="s">
        <v>361</v>
      </c>
      <c r="G6733" t="s">
        <v>39</v>
      </c>
      <c r="H6733">
        <v>44327</v>
      </c>
      <c r="I6733" t="str">
        <f>TEXT(Table1[[#This Row],[Issue_Date]],"mmm")</f>
        <v>May</v>
      </c>
      <c r="J6733">
        <v>44362</v>
      </c>
      <c r="K6733">
        <v>44390</v>
      </c>
      <c r="L6733" t="s">
        <v>30</v>
      </c>
      <c r="M6733" t="str">
        <f>IF(OR(Table1[[#This Row],[Loan_Status]]="Fully Paid",Table1[[#This Row],[Loan_Status]]="Current"),"Good Loan",IF(Table1[[#This Row],[Loan_Status]]="Charged Off","Bad Loan",""))</f>
        <v>Good Loan</v>
      </c>
      <c r="N6733">
        <v>44421</v>
      </c>
      <c r="O6733">
        <v>946579</v>
      </c>
      <c r="P6733" t="s">
        <v>3065</v>
      </c>
      <c r="Q6733" t="s">
        <v>691</v>
      </c>
      <c r="R6733" t="s">
        <v>41</v>
      </c>
      <c r="S6733" t="s">
        <v>34</v>
      </c>
      <c r="T6733">
        <v>110000</v>
      </c>
      <c r="U6733">
        <v>0.1024</v>
      </c>
      <c r="V6733">
        <v>483.13</v>
      </c>
      <c r="W6733">
        <v>0.20619999999999999</v>
      </c>
      <c r="X6733">
        <v>18000</v>
      </c>
      <c r="Y6733">
        <v>52</v>
      </c>
      <c r="Z6733">
        <v>24926</v>
      </c>
    </row>
    <row r="6734" spans="1:26" ht="14.25" customHeight="1">
      <c r="A6734">
        <v>876865</v>
      </c>
      <c r="B6734" t="s">
        <v>63</v>
      </c>
      <c r="C6734" t="s">
        <v>25</v>
      </c>
      <c r="D6734" t="s">
        <v>48</v>
      </c>
      <c r="E6734" t="s">
        <v>5889</v>
      </c>
      <c r="F6734" t="s">
        <v>361</v>
      </c>
      <c r="G6734" t="s">
        <v>39</v>
      </c>
      <c r="H6734">
        <v>44450</v>
      </c>
      <c r="I6734" t="str">
        <f>TEXT(Table1[[#This Row],[Issue_Date]],"mmm")</f>
        <v>Sep</v>
      </c>
      <c r="J6734">
        <v>44302</v>
      </c>
      <c r="K6734">
        <v>44541</v>
      </c>
      <c r="L6734" t="s">
        <v>30</v>
      </c>
      <c r="M6734" t="str">
        <f>IF(OR(Table1[[#This Row],[Loan_Status]]="Fully Paid",Table1[[#This Row],[Loan_Status]]="Current"),"Good Loan",IF(Table1[[#This Row],[Loan_Status]]="Charged Off","Bad Loan",""))</f>
        <v>Good Loan</v>
      </c>
      <c r="N6734">
        <v>44572</v>
      </c>
      <c r="O6734">
        <v>1064013</v>
      </c>
      <c r="P6734" t="s">
        <v>3065</v>
      </c>
      <c r="Q6734" t="s">
        <v>969</v>
      </c>
      <c r="R6734" t="s">
        <v>41</v>
      </c>
      <c r="S6734" t="s">
        <v>34</v>
      </c>
      <c r="T6734">
        <v>185000</v>
      </c>
      <c r="U6734">
        <v>0.09</v>
      </c>
      <c r="V6734">
        <v>676.87</v>
      </c>
      <c r="W6734">
        <v>0.2099</v>
      </c>
      <c r="X6734">
        <v>35000</v>
      </c>
      <c r="Y6734">
        <v>30</v>
      </c>
      <c r="Z6734">
        <v>26326</v>
      </c>
    </row>
    <row r="6735" spans="1:26" ht="14.25" customHeight="1">
      <c r="A6735">
        <v>713828</v>
      </c>
      <c r="B6735" t="s">
        <v>63</v>
      </c>
      <c r="C6735" t="s">
        <v>25</v>
      </c>
      <c r="D6735" t="s">
        <v>48</v>
      </c>
      <c r="E6735" t="s">
        <v>5890</v>
      </c>
      <c r="F6735" t="s">
        <v>361</v>
      </c>
      <c r="G6735" t="s">
        <v>39</v>
      </c>
      <c r="H6735">
        <v>44266</v>
      </c>
      <c r="I6735" t="str">
        <f>TEXT(Table1[[#This Row],[Issue_Date]],"mmm")</f>
        <v>Mar</v>
      </c>
      <c r="J6735">
        <v>44302</v>
      </c>
      <c r="K6735">
        <v>44545</v>
      </c>
      <c r="L6735" t="s">
        <v>30</v>
      </c>
      <c r="M6735" t="str">
        <f>IF(OR(Table1[[#This Row],[Loan_Status]]="Fully Paid",Table1[[#This Row],[Loan_Status]]="Current"),"Good Loan",IF(Table1[[#This Row],[Loan_Status]]="Charged Off","Bad Loan",""))</f>
        <v>Good Loan</v>
      </c>
      <c r="N6735">
        <v>44576</v>
      </c>
      <c r="O6735">
        <v>907135</v>
      </c>
      <c r="P6735" t="s">
        <v>3065</v>
      </c>
      <c r="Q6735" t="s">
        <v>2218</v>
      </c>
      <c r="R6735" t="s">
        <v>41</v>
      </c>
      <c r="S6735" t="s">
        <v>34</v>
      </c>
      <c r="T6735">
        <v>248004</v>
      </c>
      <c r="U6735">
        <v>0.15609999999999999</v>
      </c>
      <c r="V6735">
        <v>790.49</v>
      </c>
      <c r="W6735">
        <v>0.19739999999999999</v>
      </c>
      <c r="X6735">
        <v>30000</v>
      </c>
      <c r="Y6735">
        <v>37</v>
      </c>
      <c r="Z6735">
        <v>47313</v>
      </c>
    </row>
    <row r="6736" spans="1:26" ht="14.25" customHeight="1">
      <c r="A6736">
        <v>850435</v>
      </c>
      <c r="B6736" t="s">
        <v>139</v>
      </c>
      <c r="C6736" t="s">
        <v>25</v>
      </c>
      <c r="D6736" t="s">
        <v>157</v>
      </c>
      <c r="E6736" t="s">
        <v>2415</v>
      </c>
      <c r="F6736" t="s">
        <v>361</v>
      </c>
      <c r="G6736" t="s">
        <v>39</v>
      </c>
      <c r="H6736">
        <v>44419</v>
      </c>
      <c r="I6736" t="str">
        <f>TEXT(Table1[[#This Row],[Issue_Date]],"mmm")</f>
        <v>Aug</v>
      </c>
      <c r="J6736">
        <v>44332</v>
      </c>
      <c r="K6736">
        <v>44268</v>
      </c>
      <c r="L6736" t="s">
        <v>30</v>
      </c>
      <c r="M6736" t="str">
        <f>IF(OR(Table1[[#This Row],[Loan_Status]]="Fully Paid",Table1[[#This Row],[Loan_Status]]="Current"),"Good Loan",IF(Table1[[#This Row],[Loan_Status]]="Charged Off","Bad Loan",""))</f>
        <v>Good Loan</v>
      </c>
      <c r="N6736">
        <v>44299</v>
      </c>
      <c r="O6736">
        <v>1062259</v>
      </c>
      <c r="P6736" t="s">
        <v>3065</v>
      </c>
      <c r="Q6736" t="s">
        <v>362</v>
      </c>
      <c r="R6736" t="s">
        <v>41</v>
      </c>
      <c r="S6736" t="s">
        <v>34</v>
      </c>
      <c r="T6736">
        <v>200000</v>
      </c>
      <c r="U6736">
        <v>0.15890000000000001</v>
      </c>
      <c r="V6736">
        <v>932.17</v>
      </c>
      <c r="W6736">
        <v>0.20250000000000001</v>
      </c>
      <c r="X6736">
        <v>35000</v>
      </c>
      <c r="Y6736">
        <v>48</v>
      </c>
      <c r="Z6736">
        <v>44666</v>
      </c>
    </row>
    <row r="6737" spans="1:26" ht="14.25" customHeight="1">
      <c r="A6737">
        <v>545959</v>
      </c>
      <c r="B6737" t="s">
        <v>35</v>
      </c>
      <c r="C6737" t="s">
        <v>25</v>
      </c>
      <c r="D6737" t="s">
        <v>48</v>
      </c>
      <c r="E6737" t="s">
        <v>5891</v>
      </c>
      <c r="F6737" t="s">
        <v>361</v>
      </c>
      <c r="G6737" t="s">
        <v>39</v>
      </c>
      <c r="H6737">
        <v>44387</v>
      </c>
      <c r="I6737" t="str">
        <f>TEXT(Table1[[#This Row],[Issue_Date]],"mmm")</f>
        <v>Jul</v>
      </c>
      <c r="J6737">
        <v>44332</v>
      </c>
      <c r="K6737">
        <v>44267</v>
      </c>
      <c r="L6737" t="s">
        <v>30</v>
      </c>
      <c r="M6737" t="str">
        <f>IF(OR(Table1[[#This Row],[Loan_Status]]="Fully Paid",Table1[[#This Row],[Loan_Status]]="Current"),"Good Loan",IF(Table1[[#This Row],[Loan_Status]]="Charged Off","Bad Loan",""))</f>
        <v>Good Loan</v>
      </c>
      <c r="N6737">
        <v>44298</v>
      </c>
      <c r="O6737">
        <v>704091</v>
      </c>
      <c r="P6737" t="s">
        <v>3065</v>
      </c>
      <c r="Q6737" t="s">
        <v>362</v>
      </c>
      <c r="R6737" t="s">
        <v>41</v>
      </c>
      <c r="S6737" t="s">
        <v>34</v>
      </c>
      <c r="T6737">
        <v>57600</v>
      </c>
      <c r="U6737">
        <v>0.17399999999999999</v>
      </c>
      <c r="V6737">
        <v>348.86</v>
      </c>
      <c r="W6737">
        <v>0.183</v>
      </c>
      <c r="X6737">
        <v>13650</v>
      </c>
      <c r="Y6737">
        <v>22</v>
      </c>
      <c r="Z6737">
        <v>17204</v>
      </c>
    </row>
    <row r="6738" spans="1:26" ht="14.25" customHeight="1">
      <c r="A6738">
        <v>544820</v>
      </c>
      <c r="B6738" t="s">
        <v>136</v>
      </c>
      <c r="C6738" t="s">
        <v>25</v>
      </c>
      <c r="D6738" t="s">
        <v>81</v>
      </c>
      <c r="E6738" t="s">
        <v>5892</v>
      </c>
      <c r="F6738" t="s">
        <v>361</v>
      </c>
      <c r="G6738" t="s">
        <v>39</v>
      </c>
      <c r="H6738">
        <v>44387</v>
      </c>
      <c r="I6738" t="str">
        <f>TEXT(Table1[[#This Row],[Issue_Date]],"mmm")</f>
        <v>Jul</v>
      </c>
      <c r="J6738">
        <v>44392</v>
      </c>
      <c r="K6738">
        <v>44392</v>
      </c>
      <c r="L6738" t="s">
        <v>30</v>
      </c>
      <c r="M6738" t="str">
        <f>IF(OR(Table1[[#This Row],[Loan_Status]]="Fully Paid",Table1[[#This Row],[Loan_Status]]="Current"),"Good Loan",IF(Table1[[#This Row],[Loan_Status]]="Charged Off","Bad Loan",""))</f>
        <v>Good Loan</v>
      </c>
      <c r="N6738">
        <v>44423</v>
      </c>
      <c r="O6738">
        <v>702750</v>
      </c>
      <c r="P6738" t="s">
        <v>3065</v>
      </c>
      <c r="Q6738" t="s">
        <v>691</v>
      </c>
      <c r="R6738" t="s">
        <v>41</v>
      </c>
      <c r="S6738" t="s">
        <v>34</v>
      </c>
      <c r="T6738">
        <v>57550</v>
      </c>
      <c r="U6738">
        <v>0.1111</v>
      </c>
      <c r="V6738">
        <v>154.56</v>
      </c>
      <c r="W6738">
        <v>0.1867</v>
      </c>
      <c r="X6738">
        <v>6000</v>
      </c>
      <c r="Y6738">
        <v>25</v>
      </c>
      <c r="Z6738">
        <v>9273</v>
      </c>
    </row>
    <row r="6739" spans="1:26" ht="14.25" customHeight="1">
      <c r="A6739">
        <v>997658</v>
      </c>
      <c r="B6739" t="s">
        <v>35</v>
      </c>
      <c r="C6739" t="s">
        <v>25</v>
      </c>
      <c r="D6739" t="s">
        <v>81</v>
      </c>
      <c r="E6739" t="s">
        <v>5893</v>
      </c>
      <c r="F6739" t="s">
        <v>361</v>
      </c>
      <c r="G6739" t="s">
        <v>39</v>
      </c>
      <c r="H6739">
        <v>44511</v>
      </c>
      <c r="I6739" t="str">
        <f>TEXT(Table1[[#This Row],[Issue_Date]],"mmm")</f>
        <v>Nov</v>
      </c>
      <c r="J6739">
        <v>44451</v>
      </c>
      <c r="K6739">
        <v>44451</v>
      </c>
      <c r="L6739" t="s">
        <v>30</v>
      </c>
      <c r="M6739" t="str">
        <f>IF(OR(Table1[[#This Row],[Loan_Status]]="Fully Paid",Table1[[#This Row],[Loan_Status]]="Current"),"Good Loan",IF(Table1[[#This Row],[Loan_Status]]="Charged Off","Bad Loan",""))</f>
        <v>Good Loan</v>
      </c>
      <c r="N6739">
        <v>44481</v>
      </c>
      <c r="O6739">
        <v>1222775</v>
      </c>
      <c r="P6739" t="s">
        <v>3065</v>
      </c>
      <c r="Q6739" t="s">
        <v>2218</v>
      </c>
      <c r="R6739" t="s">
        <v>41</v>
      </c>
      <c r="S6739" t="s">
        <v>34</v>
      </c>
      <c r="T6739">
        <v>158000</v>
      </c>
      <c r="U6739">
        <v>0.18459999999999999</v>
      </c>
      <c r="V6739">
        <v>834.55</v>
      </c>
      <c r="W6739">
        <v>0.2235</v>
      </c>
      <c r="X6739">
        <v>30000</v>
      </c>
      <c r="Y6739">
        <v>25</v>
      </c>
      <c r="Z6739">
        <v>35345</v>
      </c>
    </row>
    <row r="6740" spans="1:26" ht="14.25" customHeight="1">
      <c r="A6740">
        <v>533822</v>
      </c>
      <c r="B6740" t="s">
        <v>67</v>
      </c>
      <c r="C6740" t="s">
        <v>25</v>
      </c>
      <c r="D6740" t="s">
        <v>157</v>
      </c>
      <c r="E6740" t="s">
        <v>5894</v>
      </c>
      <c r="F6740" t="s">
        <v>700</v>
      </c>
      <c r="G6740" t="s">
        <v>39</v>
      </c>
      <c r="H6740">
        <v>44357</v>
      </c>
      <c r="I6740" t="str">
        <f>TEXT(Table1[[#This Row],[Issue_Date]],"mmm")</f>
        <v>Jun</v>
      </c>
      <c r="J6740">
        <v>44362</v>
      </c>
      <c r="K6740">
        <v>44362</v>
      </c>
      <c r="L6740" t="s">
        <v>30</v>
      </c>
      <c r="M6740" t="str">
        <f>IF(OR(Table1[[#This Row],[Loan_Status]]="Fully Paid",Table1[[#This Row],[Loan_Status]]="Current"),"Good Loan",IF(Table1[[#This Row],[Loan_Status]]="Charged Off","Bad Loan",""))</f>
        <v>Good Loan</v>
      </c>
      <c r="N6740">
        <v>44392</v>
      </c>
      <c r="O6740">
        <v>689996</v>
      </c>
      <c r="P6740" t="s">
        <v>3065</v>
      </c>
      <c r="Q6740" t="s">
        <v>1785</v>
      </c>
      <c r="R6740" t="s">
        <v>41</v>
      </c>
      <c r="S6740" t="s">
        <v>34</v>
      </c>
      <c r="T6740">
        <v>48000</v>
      </c>
      <c r="U6740">
        <v>4.4499999999999998E-2</v>
      </c>
      <c r="V6740">
        <v>80.37</v>
      </c>
      <c r="W6740">
        <v>0.20530000000000001</v>
      </c>
      <c r="X6740">
        <v>3000</v>
      </c>
      <c r="Y6740">
        <v>11</v>
      </c>
      <c r="Z6740">
        <v>4843</v>
      </c>
    </row>
    <row r="6741" spans="1:26" ht="14.25" customHeight="1">
      <c r="A6741">
        <v>673379</v>
      </c>
      <c r="B6741" t="s">
        <v>857</v>
      </c>
      <c r="C6741" t="s">
        <v>25</v>
      </c>
      <c r="D6741" t="s">
        <v>36</v>
      </c>
      <c r="E6741" t="s">
        <v>5895</v>
      </c>
      <c r="F6741" t="s">
        <v>700</v>
      </c>
      <c r="G6741" t="s">
        <v>39</v>
      </c>
      <c r="H6741">
        <v>44238</v>
      </c>
      <c r="I6741" t="str">
        <f>TEXT(Table1[[#This Row],[Issue_Date]],"mmm")</f>
        <v>Feb</v>
      </c>
      <c r="J6741">
        <v>44210</v>
      </c>
      <c r="K6741">
        <v>44210</v>
      </c>
      <c r="L6741" t="s">
        <v>30</v>
      </c>
      <c r="M6741" t="str">
        <f>IF(OR(Table1[[#This Row],[Loan_Status]]="Fully Paid",Table1[[#This Row],[Loan_Status]]="Current"),"Good Loan",IF(Table1[[#This Row],[Loan_Status]]="Charged Off","Bad Loan",""))</f>
        <v>Good Loan</v>
      </c>
      <c r="N6741">
        <v>44241</v>
      </c>
      <c r="O6741">
        <v>860710</v>
      </c>
      <c r="P6741" t="s">
        <v>3065</v>
      </c>
      <c r="Q6741" t="s">
        <v>2455</v>
      </c>
      <c r="R6741" t="s">
        <v>41</v>
      </c>
      <c r="S6741" t="s">
        <v>34</v>
      </c>
      <c r="T6741">
        <v>110000</v>
      </c>
      <c r="U6741">
        <v>0.14499999999999999</v>
      </c>
      <c r="V6741">
        <v>287.39999999999998</v>
      </c>
      <c r="W6741">
        <v>0.2122</v>
      </c>
      <c r="X6741">
        <v>10575</v>
      </c>
      <c r="Y6741">
        <v>78</v>
      </c>
      <c r="Z6741">
        <v>15721</v>
      </c>
    </row>
    <row r="6742" spans="1:26" ht="14.25" customHeight="1">
      <c r="A6742">
        <v>641847</v>
      </c>
      <c r="B6742" t="s">
        <v>139</v>
      </c>
      <c r="C6742" t="s">
        <v>25</v>
      </c>
      <c r="D6742" t="s">
        <v>157</v>
      </c>
      <c r="E6742" t="s">
        <v>5896</v>
      </c>
      <c r="F6742" t="s">
        <v>700</v>
      </c>
      <c r="G6742" t="s">
        <v>39</v>
      </c>
      <c r="H6742">
        <v>44207</v>
      </c>
      <c r="I6742" t="str">
        <f>TEXT(Table1[[#This Row],[Issue_Date]],"mmm")</f>
        <v>Jan</v>
      </c>
      <c r="J6742">
        <v>44453</v>
      </c>
      <c r="K6742">
        <v>44453</v>
      </c>
      <c r="L6742" t="s">
        <v>30</v>
      </c>
      <c r="M6742" t="str">
        <f>IF(OR(Table1[[#This Row],[Loan_Status]]="Fully Paid",Table1[[#This Row],[Loan_Status]]="Current"),"Good Loan",IF(Table1[[#This Row],[Loan_Status]]="Charged Off","Bad Loan",""))</f>
        <v>Good Loan</v>
      </c>
      <c r="N6742">
        <v>44483</v>
      </c>
      <c r="O6742">
        <v>821593</v>
      </c>
      <c r="P6742" t="s">
        <v>3065</v>
      </c>
      <c r="Q6742" t="s">
        <v>1785</v>
      </c>
      <c r="R6742" t="s">
        <v>41</v>
      </c>
      <c r="S6742" t="s">
        <v>34</v>
      </c>
      <c r="T6742">
        <v>68000</v>
      </c>
      <c r="U6742">
        <v>0.1421</v>
      </c>
      <c r="V6742">
        <v>265.11</v>
      </c>
      <c r="W6742">
        <v>0.20030000000000001</v>
      </c>
      <c r="X6742">
        <v>10000</v>
      </c>
      <c r="Y6742">
        <v>19</v>
      </c>
      <c r="Z6742">
        <v>14637</v>
      </c>
    </row>
    <row r="6743" spans="1:26" ht="14.25" customHeight="1">
      <c r="A6743">
        <v>579641</v>
      </c>
      <c r="B6743" t="s">
        <v>61</v>
      </c>
      <c r="C6743" t="s">
        <v>25</v>
      </c>
      <c r="D6743" t="s">
        <v>48</v>
      </c>
      <c r="E6743" t="s">
        <v>5897</v>
      </c>
      <c r="F6743" t="s">
        <v>44</v>
      </c>
      <c r="G6743" t="s">
        <v>39</v>
      </c>
      <c r="H6743">
        <v>44449</v>
      </c>
      <c r="I6743" t="str">
        <f>TEXT(Table1[[#This Row],[Issue_Date]],"mmm")</f>
        <v>Sep</v>
      </c>
      <c r="J6743">
        <v>44454</v>
      </c>
      <c r="K6743">
        <v>44484</v>
      </c>
      <c r="L6743" t="s">
        <v>30</v>
      </c>
      <c r="M6743" t="str">
        <f>IF(OR(Table1[[#This Row],[Loan_Status]]="Fully Paid",Table1[[#This Row],[Loan_Status]]="Current"),"Good Loan",IF(Table1[[#This Row],[Loan_Status]]="Charged Off","Bad Loan",""))</f>
        <v>Good Loan</v>
      </c>
      <c r="N6743">
        <v>44515</v>
      </c>
      <c r="O6743">
        <v>745226</v>
      </c>
      <c r="P6743" t="s">
        <v>3065</v>
      </c>
      <c r="Q6743" t="s">
        <v>66</v>
      </c>
      <c r="R6743" t="s">
        <v>41</v>
      </c>
      <c r="S6743" t="s">
        <v>34</v>
      </c>
      <c r="T6743">
        <v>53000</v>
      </c>
      <c r="U6743">
        <v>9.4600000000000004E-2</v>
      </c>
      <c r="V6743">
        <v>184.54</v>
      </c>
      <c r="W6743">
        <v>0.1361</v>
      </c>
      <c r="X6743">
        <v>8000</v>
      </c>
      <c r="Y6743">
        <v>20</v>
      </c>
      <c r="Z6743">
        <v>11072</v>
      </c>
    </row>
    <row r="6744" spans="1:26" ht="14.25" customHeight="1">
      <c r="A6744">
        <v>894043</v>
      </c>
      <c r="B6744" t="s">
        <v>112</v>
      </c>
      <c r="C6744" t="s">
        <v>25</v>
      </c>
      <c r="D6744" t="s">
        <v>157</v>
      </c>
      <c r="E6744" t="s">
        <v>5898</v>
      </c>
      <c r="F6744" t="s">
        <v>68</v>
      </c>
      <c r="G6744" t="s">
        <v>39</v>
      </c>
      <c r="H6744">
        <v>44480</v>
      </c>
      <c r="I6744" t="str">
        <f>TEXT(Table1[[#This Row],[Issue_Date]],"mmm")</f>
        <v>Oct</v>
      </c>
      <c r="J6744">
        <v>44541</v>
      </c>
      <c r="K6744">
        <v>44541</v>
      </c>
      <c r="L6744" t="s">
        <v>30</v>
      </c>
      <c r="M6744" t="str">
        <f>IF(OR(Table1[[#This Row],[Loan_Status]]="Fully Paid",Table1[[#This Row],[Loan_Status]]="Current"),"Good Loan",IF(Table1[[#This Row],[Loan_Status]]="Charged Off","Bad Loan",""))</f>
        <v>Good Loan</v>
      </c>
      <c r="N6744">
        <v>44572</v>
      </c>
      <c r="O6744">
        <v>1111205</v>
      </c>
      <c r="P6744" t="s">
        <v>3065</v>
      </c>
      <c r="Q6744" t="s">
        <v>513</v>
      </c>
      <c r="R6744" t="s">
        <v>41</v>
      </c>
      <c r="S6744" t="s">
        <v>34</v>
      </c>
      <c r="T6744">
        <v>84996</v>
      </c>
      <c r="U6744">
        <v>0.15359999999999999</v>
      </c>
      <c r="V6744">
        <v>229.77</v>
      </c>
      <c r="W6744">
        <v>0.1825</v>
      </c>
      <c r="X6744">
        <v>9000</v>
      </c>
      <c r="Y6744">
        <v>29</v>
      </c>
      <c r="Z6744">
        <v>9273</v>
      </c>
    </row>
    <row r="6745" spans="1:26" ht="14.25" customHeight="1">
      <c r="A6745">
        <v>887469</v>
      </c>
      <c r="B6745" t="s">
        <v>120</v>
      </c>
      <c r="C6745" t="s">
        <v>25</v>
      </c>
      <c r="D6745" t="s">
        <v>64</v>
      </c>
      <c r="E6745" t="s">
        <v>5899</v>
      </c>
      <c r="F6745" t="s">
        <v>50</v>
      </c>
      <c r="G6745" t="s">
        <v>51</v>
      </c>
      <c r="H6745">
        <v>44450</v>
      </c>
      <c r="I6745" t="str">
        <f>TEXT(Table1[[#This Row],[Issue_Date]],"mmm")</f>
        <v>Sep</v>
      </c>
      <c r="J6745">
        <v>44545</v>
      </c>
      <c r="K6745">
        <v>44545</v>
      </c>
      <c r="L6745" t="s">
        <v>30</v>
      </c>
      <c r="M6745" t="str">
        <f>IF(OR(Table1[[#This Row],[Loan_Status]]="Fully Paid",Table1[[#This Row],[Loan_Status]]="Current"),"Good Loan",IF(Table1[[#This Row],[Loan_Status]]="Charged Off","Bad Loan",""))</f>
        <v>Good Loan</v>
      </c>
      <c r="N6745">
        <v>44576</v>
      </c>
      <c r="O6745">
        <v>1103625</v>
      </c>
      <c r="P6745" t="s">
        <v>3065</v>
      </c>
      <c r="Q6745" t="s">
        <v>77</v>
      </c>
      <c r="R6745" t="s">
        <v>41</v>
      </c>
      <c r="S6745" t="s">
        <v>34</v>
      </c>
      <c r="T6745">
        <v>72500</v>
      </c>
      <c r="U6745">
        <v>0.14910000000000001</v>
      </c>
      <c r="V6745">
        <v>289.94</v>
      </c>
      <c r="W6745">
        <v>8.8999999999999996E-2</v>
      </c>
      <c r="X6745">
        <v>14000</v>
      </c>
      <c r="Y6745">
        <v>23</v>
      </c>
      <c r="Z6745">
        <v>17291</v>
      </c>
    </row>
    <row r="6746" spans="1:26" ht="14.25" customHeight="1">
      <c r="A6746">
        <v>629960</v>
      </c>
      <c r="B6746" t="s">
        <v>105</v>
      </c>
      <c r="C6746" t="s">
        <v>25</v>
      </c>
      <c r="D6746" t="s">
        <v>48</v>
      </c>
      <c r="E6746" t="s">
        <v>5900</v>
      </c>
      <c r="F6746" t="s">
        <v>38</v>
      </c>
      <c r="G6746" t="s">
        <v>51</v>
      </c>
      <c r="H6746">
        <v>44540</v>
      </c>
      <c r="I6746" t="str">
        <f>TEXT(Table1[[#This Row],[Issue_Date]],"mmm")</f>
        <v>Dec</v>
      </c>
      <c r="J6746">
        <v>44332</v>
      </c>
      <c r="K6746">
        <v>44545</v>
      </c>
      <c r="L6746" t="s">
        <v>30</v>
      </c>
      <c r="M6746" t="str">
        <f>IF(OR(Table1[[#This Row],[Loan_Status]]="Fully Paid",Table1[[#This Row],[Loan_Status]]="Current"),"Good Loan",IF(Table1[[#This Row],[Loan_Status]]="Charged Off","Bad Loan",""))</f>
        <v>Good Loan</v>
      </c>
      <c r="N6746">
        <v>44576</v>
      </c>
      <c r="O6746">
        <v>807116</v>
      </c>
      <c r="P6746" t="s">
        <v>3065</v>
      </c>
      <c r="Q6746" t="s">
        <v>212</v>
      </c>
      <c r="R6746" t="s">
        <v>41</v>
      </c>
      <c r="S6746" t="s">
        <v>34</v>
      </c>
      <c r="T6746">
        <v>37000</v>
      </c>
      <c r="U6746">
        <v>0.16439999999999999</v>
      </c>
      <c r="V6746">
        <v>75.819999999999993</v>
      </c>
      <c r="W6746">
        <v>9.6199999999999994E-2</v>
      </c>
      <c r="X6746">
        <v>3600</v>
      </c>
      <c r="Y6746">
        <v>48</v>
      </c>
      <c r="Z6746">
        <v>4549</v>
      </c>
    </row>
    <row r="6747" spans="1:26" ht="14.25" customHeight="1">
      <c r="A6747">
        <v>557635</v>
      </c>
      <c r="B6747" t="s">
        <v>70</v>
      </c>
      <c r="C6747" t="s">
        <v>25</v>
      </c>
      <c r="D6747" t="s">
        <v>48</v>
      </c>
      <c r="E6747" t="s">
        <v>5901</v>
      </c>
      <c r="F6747" t="s">
        <v>38</v>
      </c>
      <c r="G6747" t="s">
        <v>51</v>
      </c>
      <c r="H6747">
        <v>44418</v>
      </c>
      <c r="I6747" t="str">
        <f>TEXT(Table1[[#This Row],[Issue_Date]],"mmm")</f>
        <v>Aug</v>
      </c>
      <c r="J6747">
        <v>44481</v>
      </c>
      <c r="K6747">
        <v>44480</v>
      </c>
      <c r="L6747" t="s">
        <v>30</v>
      </c>
      <c r="M6747" t="str">
        <f>IF(OR(Table1[[#This Row],[Loan_Status]]="Fully Paid",Table1[[#This Row],[Loan_Status]]="Current"),"Good Loan",IF(Table1[[#This Row],[Loan_Status]]="Charged Off","Bad Loan",""))</f>
        <v>Good Loan</v>
      </c>
      <c r="N6747">
        <v>44511</v>
      </c>
      <c r="O6747">
        <v>717950</v>
      </c>
      <c r="P6747" t="s">
        <v>3065</v>
      </c>
      <c r="Q6747" t="s">
        <v>58</v>
      </c>
      <c r="R6747" t="s">
        <v>41</v>
      </c>
      <c r="S6747" t="s">
        <v>34</v>
      </c>
      <c r="T6747">
        <v>40000</v>
      </c>
      <c r="U6747">
        <v>0.18720000000000001</v>
      </c>
      <c r="V6747">
        <v>533.20000000000005</v>
      </c>
      <c r="W6747">
        <v>0.1149</v>
      </c>
      <c r="X6747">
        <v>24250</v>
      </c>
      <c r="Y6747">
        <v>61</v>
      </c>
      <c r="Z6747">
        <v>27228</v>
      </c>
    </row>
    <row r="6748" spans="1:26" ht="14.25" customHeight="1">
      <c r="A6748">
        <v>1033063</v>
      </c>
      <c r="B6748" t="s">
        <v>300</v>
      </c>
      <c r="C6748" t="s">
        <v>25</v>
      </c>
      <c r="D6748" t="s">
        <v>42</v>
      </c>
      <c r="E6748" t="s">
        <v>5902</v>
      </c>
      <c r="F6748" t="s">
        <v>38</v>
      </c>
      <c r="G6748" t="s">
        <v>51</v>
      </c>
      <c r="H6748">
        <v>44541</v>
      </c>
      <c r="I6748" t="str">
        <f>TEXT(Table1[[#This Row],[Issue_Date]],"mmm")</f>
        <v>Dec</v>
      </c>
      <c r="J6748">
        <v>44267</v>
      </c>
      <c r="K6748">
        <v>44267</v>
      </c>
      <c r="L6748" t="s">
        <v>30</v>
      </c>
      <c r="M6748" t="str">
        <f>IF(OR(Table1[[#This Row],[Loan_Status]]="Fully Paid",Table1[[#This Row],[Loan_Status]]="Current"),"Good Loan",IF(Table1[[#This Row],[Loan_Status]]="Charged Off","Bad Loan",""))</f>
        <v>Good Loan</v>
      </c>
      <c r="N6748">
        <v>44298</v>
      </c>
      <c r="O6748">
        <v>1262624</v>
      </c>
      <c r="P6748" t="s">
        <v>3065</v>
      </c>
      <c r="Q6748" t="s">
        <v>55</v>
      </c>
      <c r="R6748" t="s">
        <v>41</v>
      </c>
      <c r="S6748" t="s">
        <v>34</v>
      </c>
      <c r="T6748">
        <v>60000</v>
      </c>
      <c r="U6748">
        <v>0.1762</v>
      </c>
      <c r="V6748">
        <v>271.14</v>
      </c>
      <c r="W6748">
        <v>0.12690000000000001</v>
      </c>
      <c r="X6748">
        <v>12000</v>
      </c>
      <c r="Y6748">
        <v>12</v>
      </c>
      <c r="Z6748">
        <v>12376</v>
      </c>
    </row>
    <row r="6749" spans="1:26" ht="14.25" customHeight="1">
      <c r="A6749">
        <v>1015436</v>
      </c>
      <c r="B6749" t="s">
        <v>153</v>
      </c>
      <c r="C6749" t="s">
        <v>25</v>
      </c>
      <c r="D6749" t="s">
        <v>36</v>
      </c>
      <c r="E6749" t="s">
        <v>5903</v>
      </c>
      <c r="F6749" t="s">
        <v>38</v>
      </c>
      <c r="G6749" t="s">
        <v>51</v>
      </c>
      <c r="H6749">
        <v>44511</v>
      </c>
      <c r="I6749" t="str">
        <f>TEXT(Table1[[#This Row],[Issue_Date]],"mmm")</f>
        <v>Nov</v>
      </c>
      <c r="J6749">
        <v>44361</v>
      </c>
      <c r="K6749">
        <v>44330</v>
      </c>
      <c r="L6749" t="s">
        <v>30</v>
      </c>
      <c r="M6749" t="str">
        <f>IF(OR(Table1[[#This Row],[Loan_Status]]="Fully Paid",Table1[[#This Row],[Loan_Status]]="Current"),"Good Loan",IF(Table1[[#This Row],[Loan_Status]]="Charged Off","Bad Loan",""))</f>
        <v>Good Loan</v>
      </c>
      <c r="N6749">
        <v>44361</v>
      </c>
      <c r="O6749">
        <v>1242893</v>
      </c>
      <c r="P6749" t="s">
        <v>3065</v>
      </c>
      <c r="Q6749" t="s">
        <v>58</v>
      </c>
      <c r="R6749" t="s">
        <v>41</v>
      </c>
      <c r="S6749" t="s">
        <v>34</v>
      </c>
      <c r="T6749">
        <v>30000</v>
      </c>
      <c r="U6749">
        <v>0.1028</v>
      </c>
      <c r="V6749">
        <v>168.43</v>
      </c>
      <c r="W6749">
        <v>0.1242</v>
      </c>
      <c r="X6749">
        <v>7500</v>
      </c>
      <c r="Y6749">
        <v>21</v>
      </c>
      <c r="Z6749">
        <v>9378</v>
      </c>
    </row>
    <row r="6750" spans="1:26" ht="14.25" customHeight="1">
      <c r="A6750">
        <v>618544</v>
      </c>
      <c r="B6750" t="s">
        <v>63</v>
      </c>
      <c r="C6750" t="s">
        <v>25</v>
      </c>
      <c r="D6750" t="s">
        <v>48</v>
      </c>
      <c r="E6750" t="s">
        <v>5904</v>
      </c>
      <c r="F6750" t="s">
        <v>38</v>
      </c>
      <c r="G6750" t="s">
        <v>51</v>
      </c>
      <c r="H6750">
        <v>44510</v>
      </c>
      <c r="I6750" t="str">
        <f>TEXT(Table1[[#This Row],[Issue_Date]],"mmm")</f>
        <v>Nov</v>
      </c>
      <c r="J6750">
        <v>44266</v>
      </c>
      <c r="K6750">
        <v>44266</v>
      </c>
      <c r="L6750" t="s">
        <v>30</v>
      </c>
      <c r="M6750" t="str">
        <f>IF(OR(Table1[[#This Row],[Loan_Status]]="Fully Paid",Table1[[#This Row],[Loan_Status]]="Current"),"Good Loan",IF(Table1[[#This Row],[Loan_Status]]="Charged Off","Bad Loan",""))</f>
        <v>Good Loan</v>
      </c>
      <c r="N6750">
        <v>44297</v>
      </c>
      <c r="O6750">
        <v>792902</v>
      </c>
      <c r="P6750" t="s">
        <v>3065</v>
      </c>
      <c r="Q6750" t="s">
        <v>40</v>
      </c>
      <c r="R6750" t="s">
        <v>41</v>
      </c>
      <c r="S6750" t="s">
        <v>34</v>
      </c>
      <c r="T6750">
        <v>69996</v>
      </c>
      <c r="U6750">
        <v>6.9900000000000004E-2</v>
      </c>
      <c r="V6750">
        <v>125.28</v>
      </c>
      <c r="W6750">
        <v>9.2499999999999999E-2</v>
      </c>
      <c r="X6750">
        <v>6000</v>
      </c>
      <c r="Y6750">
        <v>24</v>
      </c>
      <c r="Z6750">
        <v>6137</v>
      </c>
    </row>
    <row r="6751" spans="1:26" ht="14.25" customHeight="1">
      <c r="A6751">
        <v>535006</v>
      </c>
      <c r="B6751" t="s">
        <v>174</v>
      </c>
      <c r="C6751" t="s">
        <v>25</v>
      </c>
      <c r="D6751" t="s">
        <v>81</v>
      </c>
      <c r="E6751" t="s">
        <v>5905</v>
      </c>
      <c r="F6751" t="s">
        <v>38</v>
      </c>
      <c r="G6751" t="s">
        <v>51</v>
      </c>
      <c r="H6751">
        <v>44387</v>
      </c>
      <c r="I6751" t="str">
        <f>TEXT(Table1[[#This Row],[Issue_Date]],"mmm")</f>
        <v>Jul</v>
      </c>
      <c r="J6751">
        <v>44332</v>
      </c>
      <c r="K6751">
        <v>44329</v>
      </c>
      <c r="L6751" t="s">
        <v>30</v>
      </c>
      <c r="M6751" t="str">
        <f>IF(OR(Table1[[#This Row],[Loan_Status]]="Fully Paid",Table1[[#This Row],[Loan_Status]]="Current"),"Good Loan",IF(Table1[[#This Row],[Loan_Status]]="Charged Off","Bad Loan",""))</f>
        <v>Good Loan</v>
      </c>
      <c r="N6751">
        <v>44360</v>
      </c>
      <c r="O6751">
        <v>691375</v>
      </c>
      <c r="P6751" t="s">
        <v>3065</v>
      </c>
      <c r="Q6751" t="s">
        <v>55</v>
      </c>
      <c r="R6751" t="s">
        <v>41</v>
      </c>
      <c r="S6751" t="s">
        <v>34</v>
      </c>
      <c r="T6751">
        <v>74000</v>
      </c>
      <c r="U6751">
        <v>0.1807</v>
      </c>
      <c r="V6751">
        <v>332.61</v>
      </c>
      <c r="W6751">
        <v>0.1186</v>
      </c>
      <c r="X6751">
        <v>15000</v>
      </c>
      <c r="Y6751">
        <v>20</v>
      </c>
      <c r="Z6751">
        <v>18651</v>
      </c>
    </row>
    <row r="6752" spans="1:26" ht="14.25" customHeight="1">
      <c r="A6752">
        <v>829426</v>
      </c>
      <c r="B6752" t="s">
        <v>434</v>
      </c>
      <c r="C6752" t="s">
        <v>25</v>
      </c>
      <c r="D6752" t="s">
        <v>48</v>
      </c>
      <c r="E6752" t="s">
        <v>5906</v>
      </c>
      <c r="F6752" t="s">
        <v>38</v>
      </c>
      <c r="G6752" t="s">
        <v>51</v>
      </c>
      <c r="H6752">
        <v>44388</v>
      </c>
      <c r="I6752" t="str">
        <f>TEXT(Table1[[#This Row],[Issue_Date]],"mmm")</f>
        <v>Jul</v>
      </c>
      <c r="J6752">
        <v>44332</v>
      </c>
      <c r="K6752">
        <v>44359</v>
      </c>
      <c r="L6752" t="s">
        <v>30</v>
      </c>
      <c r="M6752" t="str">
        <f>IF(OR(Table1[[#This Row],[Loan_Status]]="Fully Paid",Table1[[#This Row],[Loan_Status]]="Current"),"Good Loan",IF(Table1[[#This Row],[Loan_Status]]="Charged Off","Bad Loan",""))</f>
        <v>Good Loan</v>
      </c>
      <c r="N6752">
        <v>44389</v>
      </c>
      <c r="O6752">
        <v>1038529</v>
      </c>
      <c r="P6752" t="s">
        <v>3065</v>
      </c>
      <c r="Q6752" t="s">
        <v>40</v>
      </c>
      <c r="R6752" t="s">
        <v>41</v>
      </c>
      <c r="S6752" t="s">
        <v>34</v>
      </c>
      <c r="T6752">
        <v>100000</v>
      </c>
      <c r="U6752">
        <v>8.4400000000000003E-2</v>
      </c>
      <c r="V6752">
        <v>258.47000000000003</v>
      </c>
      <c r="W6752">
        <v>0.10589999999999999</v>
      </c>
      <c r="X6752">
        <v>12000</v>
      </c>
      <c r="Y6752">
        <v>17</v>
      </c>
      <c r="Z6752">
        <v>12997</v>
      </c>
    </row>
    <row r="6753" spans="1:26" ht="14.25" customHeight="1">
      <c r="A6753">
        <v>600178</v>
      </c>
      <c r="B6753" t="s">
        <v>115</v>
      </c>
      <c r="C6753" t="s">
        <v>25</v>
      </c>
      <c r="D6753" t="s">
        <v>36</v>
      </c>
      <c r="E6753" t="s">
        <v>5907</v>
      </c>
      <c r="F6753" t="s">
        <v>38</v>
      </c>
      <c r="G6753" t="s">
        <v>51</v>
      </c>
      <c r="H6753">
        <v>44479</v>
      </c>
      <c r="I6753" t="str">
        <f>TEXT(Table1[[#This Row],[Issue_Date]],"mmm")</f>
        <v>Oct</v>
      </c>
      <c r="J6753">
        <v>44484</v>
      </c>
      <c r="K6753">
        <v>44270</v>
      </c>
      <c r="L6753" t="s">
        <v>30</v>
      </c>
      <c r="M6753" t="str">
        <f>IF(OR(Table1[[#This Row],[Loan_Status]]="Fully Paid",Table1[[#This Row],[Loan_Status]]="Current"),"Good Loan",IF(Table1[[#This Row],[Loan_Status]]="Charged Off","Bad Loan",""))</f>
        <v>Good Loan</v>
      </c>
      <c r="N6753">
        <v>44301</v>
      </c>
      <c r="O6753">
        <v>770319</v>
      </c>
      <c r="P6753" t="s">
        <v>3065</v>
      </c>
      <c r="Q6753" t="s">
        <v>55</v>
      </c>
      <c r="R6753" t="s">
        <v>41</v>
      </c>
      <c r="S6753" t="s">
        <v>34</v>
      </c>
      <c r="T6753">
        <v>60000</v>
      </c>
      <c r="U6753">
        <v>0.1166</v>
      </c>
      <c r="V6753">
        <v>214.25</v>
      </c>
      <c r="W6753">
        <v>0.1036</v>
      </c>
      <c r="X6753">
        <v>10000</v>
      </c>
      <c r="Y6753">
        <v>14</v>
      </c>
      <c r="Z6753">
        <v>12793</v>
      </c>
    </row>
    <row r="6754" spans="1:26" ht="14.25" customHeight="1">
      <c r="A6754">
        <v>740690</v>
      </c>
      <c r="B6754" t="s">
        <v>170</v>
      </c>
      <c r="C6754" t="s">
        <v>25</v>
      </c>
      <c r="D6754" t="s">
        <v>64</v>
      </c>
      <c r="E6754" t="s">
        <v>5908</v>
      </c>
      <c r="F6754" t="s">
        <v>44</v>
      </c>
      <c r="G6754" t="s">
        <v>51</v>
      </c>
      <c r="H6754">
        <v>44327</v>
      </c>
      <c r="I6754" t="str">
        <f>TEXT(Table1[[#This Row],[Issue_Date]],"mmm")</f>
        <v>May</v>
      </c>
      <c r="J6754">
        <v>44332</v>
      </c>
      <c r="K6754">
        <v>44332</v>
      </c>
      <c r="L6754" t="s">
        <v>30</v>
      </c>
      <c r="M6754" t="str">
        <f>IF(OR(Table1[[#This Row],[Loan_Status]]="Fully Paid",Table1[[#This Row],[Loan_Status]]="Current"),"Good Loan",IF(Table1[[#This Row],[Loan_Status]]="Charged Off","Bad Loan",""))</f>
        <v>Good Loan</v>
      </c>
      <c r="N6754">
        <v>44363</v>
      </c>
      <c r="O6754">
        <v>938444</v>
      </c>
      <c r="P6754" t="s">
        <v>3065</v>
      </c>
      <c r="Q6754" t="s">
        <v>114</v>
      </c>
      <c r="R6754" t="s">
        <v>41</v>
      </c>
      <c r="S6754" t="s">
        <v>34</v>
      </c>
      <c r="T6754">
        <v>85000</v>
      </c>
      <c r="U6754">
        <v>0.17660000000000001</v>
      </c>
      <c r="V6754">
        <v>222.93</v>
      </c>
      <c r="W6754">
        <v>0.12989999999999999</v>
      </c>
      <c r="X6754">
        <v>9800</v>
      </c>
      <c r="Y6754">
        <v>12</v>
      </c>
      <c r="Z6754">
        <v>13376</v>
      </c>
    </row>
    <row r="6755" spans="1:26" ht="14.25" customHeight="1">
      <c r="A6755">
        <v>582657</v>
      </c>
      <c r="B6755" t="s">
        <v>80</v>
      </c>
      <c r="C6755" t="s">
        <v>25</v>
      </c>
      <c r="D6755" t="s">
        <v>64</v>
      </c>
      <c r="E6755" t="s">
        <v>5909</v>
      </c>
      <c r="F6755" t="s">
        <v>44</v>
      </c>
      <c r="G6755" t="s">
        <v>51</v>
      </c>
      <c r="H6755">
        <v>44449</v>
      </c>
      <c r="I6755" t="str">
        <f>TEXT(Table1[[#This Row],[Issue_Date]],"mmm")</f>
        <v>Sep</v>
      </c>
      <c r="J6755">
        <v>44453</v>
      </c>
      <c r="K6755">
        <v>44269</v>
      </c>
      <c r="L6755" t="s">
        <v>30</v>
      </c>
      <c r="M6755" t="str">
        <f>IF(OR(Table1[[#This Row],[Loan_Status]]="Fully Paid",Table1[[#This Row],[Loan_Status]]="Current"),"Good Loan",IF(Table1[[#This Row],[Loan_Status]]="Charged Off","Bad Loan",""))</f>
        <v>Good Loan</v>
      </c>
      <c r="N6755">
        <v>44300</v>
      </c>
      <c r="O6755">
        <v>748767</v>
      </c>
      <c r="P6755" t="s">
        <v>3065</v>
      </c>
      <c r="Q6755" t="s">
        <v>45</v>
      </c>
      <c r="R6755" t="s">
        <v>41</v>
      </c>
      <c r="S6755" t="s">
        <v>34</v>
      </c>
      <c r="T6755">
        <v>40000</v>
      </c>
      <c r="U6755">
        <v>0.2208</v>
      </c>
      <c r="V6755">
        <v>372.13</v>
      </c>
      <c r="W6755">
        <v>0.13980000000000001</v>
      </c>
      <c r="X6755">
        <v>16000</v>
      </c>
      <c r="Y6755">
        <v>14</v>
      </c>
      <c r="Z6755">
        <v>21567</v>
      </c>
    </row>
    <row r="6756" spans="1:26" ht="14.25" customHeight="1">
      <c r="A6756">
        <v>1047994</v>
      </c>
      <c r="B6756" t="s">
        <v>115</v>
      </c>
      <c r="C6756" t="s">
        <v>25</v>
      </c>
      <c r="D6756" t="s">
        <v>98</v>
      </c>
      <c r="E6756" t="s">
        <v>1202</v>
      </c>
      <c r="F6756" t="s">
        <v>44</v>
      </c>
      <c r="G6756" t="s">
        <v>51</v>
      </c>
      <c r="H6756">
        <v>44541</v>
      </c>
      <c r="I6756" t="str">
        <f>TEXT(Table1[[#This Row],[Issue_Date]],"mmm")</f>
        <v>Dec</v>
      </c>
      <c r="J6756">
        <v>44243</v>
      </c>
      <c r="K6756">
        <v>44243</v>
      </c>
      <c r="L6756" t="s">
        <v>30</v>
      </c>
      <c r="M6756" t="str">
        <f>IF(OR(Table1[[#This Row],[Loan_Status]]="Fully Paid",Table1[[#This Row],[Loan_Status]]="Current"),"Good Loan",IF(Table1[[#This Row],[Loan_Status]]="Charged Off","Bad Loan",""))</f>
        <v>Good Loan</v>
      </c>
      <c r="N6756">
        <v>44271</v>
      </c>
      <c r="O6756">
        <v>1279125</v>
      </c>
      <c r="P6756" t="s">
        <v>3065</v>
      </c>
      <c r="Q6756" t="s">
        <v>114</v>
      </c>
      <c r="R6756" t="s">
        <v>41</v>
      </c>
      <c r="S6756" t="s">
        <v>34</v>
      </c>
      <c r="T6756">
        <v>30000</v>
      </c>
      <c r="U6756">
        <v>0.18840000000000001</v>
      </c>
      <c r="V6756">
        <v>345.08</v>
      </c>
      <c r="W6756">
        <v>0.13489999999999999</v>
      </c>
      <c r="X6756">
        <v>15000</v>
      </c>
      <c r="Y6756">
        <v>19</v>
      </c>
      <c r="Z6756">
        <v>20510</v>
      </c>
    </row>
    <row r="6757" spans="1:26" ht="14.25" customHeight="1">
      <c r="A6757">
        <v>510146</v>
      </c>
      <c r="B6757" t="s">
        <v>170</v>
      </c>
      <c r="C6757" t="s">
        <v>25</v>
      </c>
      <c r="D6757" t="s">
        <v>48</v>
      </c>
      <c r="E6757" t="s">
        <v>5910</v>
      </c>
      <c r="F6757" t="s">
        <v>44</v>
      </c>
      <c r="G6757" t="s">
        <v>51</v>
      </c>
      <c r="H6757">
        <v>44387</v>
      </c>
      <c r="I6757" t="str">
        <f>TEXT(Table1[[#This Row],[Issue_Date]],"mmm")</f>
        <v>Jul</v>
      </c>
      <c r="J6757">
        <v>44332</v>
      </c>
      <c r="K6757">
        <v>44483</v>
      </c>
      <c r="L6757" t="s">
        <v>30</v>
      </c>
      <c r="M6757" t="str">
        <f>IF(OR(Table1[[#This Row],[Loan_Status]]="Fully Paid",Table1[[#This Row],[Loan_Status]]="Current"),"Good Loan",IF(Table1[[#This Row],[Loan_Status]]="Charged Off","Bad Loan",""))</f>
        <v>Good Loan</v>
      </c>
      <c r="N6757">
        <v>44514</v>
      </c>
      <c r="O6757">
        <v>658665</v>
      </c>
      <c r="P6757" t="s">
        <v>3065</v>
      </c>
      <c r="Q6757" t="s">
        <v>45</v>
      </c>
      <c r="R6757" t="s">
        <v>41</v>
      </c>
      <c r="S6757" t="s">
        <v>34</v>
      </c>
      <c r="T6757">
        <v>25000</v>
      </c>
      <c r="U6757">
        <v>0.17949999999999999</v>
      </c>
      <c r="V6757">
        <v>250.03</v>
      </c>
      <c r="W6757">
        <v>0.13980000000000001</v>
      </c>
      <c r="X6757">
        <v>10750</v>
      </c>
      <c r="Y6757">
        <v>15</v>
      </c>
      <c r="Z6757">
        <v>14848</v>
      </c>
    </row>
    <row r="6758" spans="1:26" ht="14.25" customHeight="1">
      <c r="A6758">
        <v>770645</v>
      </c>
      <c r="B6758" t="s">
        <v>67</v>
      </c>
      <c r="C6758" t="s">
        <v>25</v>
      </c>
      <c r="D6758" t="s">
        <v>48</v>
      </c>
      <c r="E6758" t="s">
        <v>5911</v>
      </c>
      <c r="F6758" t="s">
        <v>44</v>
      </c>
      <c r="G6758" t="s">
        <v>51</v>
      </c>
      <c r="H6758">
        <v>44358</v>
      </c>
      <c r="I6758" t="str">
        <f>TEXT(Table1[[#This Row],[Issue_Date]],"mmm")</f>
        <v>Jun</v>
      </c>
      <c r="J6758">
        <v>44298</v>
      </c>
      <c r="K6758">
        <v>44298</v>
      </c>
      <c r="L6758" t="s">
        <v>30</v>
      </c>
      <c r="M6758" t="str">
        <f>IF(OR(Table1[[#This Row],[Loan_Status]]="Fully Paid",Table1[[#This Row],[Loan_Status]]="Current"),"Good Loan",IF(Table1[[#This Row],[Loan_Status]]="Charged Off","Bad Loan",""))</f>
        <v>Good Loan</v>
      </c>
      <c r="N6758">
        <v>44328</v>
      </c>
      <c r="O6758">
        <v>972344</v>
      </c>
      <c r="P6758" t="s">
        <v>3065</v>
      </c>
      <c r="Q6758" t="s">
        <v>229</v>
      </c>
      <c r="R6758" t="s">
        <v>41</v>
      </c>
      <c r="S6758" t="s">
        <v>34</v>
      </c>
      <c r="T6758">
        <v>112227</v>
      </c>
      <c r="U6758">
        <v>5.0599999999999999E-2</v>
      </c>
      <c r="V6758">
        <v>167.38</v>
      </c>
      <c r="W6758">
        <v>0.15229999999999999</v>
      </c>
      <c r="X6758">
        <v>7000</v>
      </c>
      <c r="Y6758">
        <v>20</v>
      </c>
      <c r="Z6758">
        <v>7382</v>
      </c>
    </row>
    <row r="6759" spans="1:26" ht="14.25" customHeight="1">
      <c r="A6759">
        <v>608980</v>
      </c>
      <c r="B6759" t="s">
        <v>215</v>
      </c>
      <c r="C6759" t="s">
        <v>25</v>
      </c>
      <c r="D6759" t="s">
        <v>64</v>
      </c>
      <c r="E6759" t="s">
        <v>5912</v>
      </c>
      <c r="F6759" t="s">
        <v>44</v>
      </c>
      <c r="G6759" t="s">
        <v>51</v>
      </c>
      <c r="H6759">
        <v>44510</v>
      </c>
      <c r="I6759" t="str">
        <f>TEXT(Table1[[#This Row],[Issue_Date]],"mmm")</f>
        <v>Nov</v>
      </c>
      <c r="J6759">
        <v>44514</v>
      </c>
      <c r="K6759">
        <v>44483</v>
      </c>
      <c r="L6759" t="s">
        <v>30</v>
      </c>
      <c r="M6759" t="str">
        <f>IF(OR(Table1[[#This Row],[Loan_Status]]="Fully Paid",Table1[[#This Row],[Loan_Status]]="Current"),"Good Loan",IF(Table1[[#This Row],[Loan_Status]]="Charged Off","Bad Loan",""))</f>
        <v>Good Loan</v>
      </c>
      <c r="N6759">
        <v>44514</v>
      </c>
      <c r="O6759">
        <v>781150</v>
      </c>
      <c r="P6759" t="s">
        <v>3065</v>
      </c>
      <c r="Q6759" t="s">
        <v>66</v>
      </c>
      <c r="R6759" t="s">
        <v>41</v>
      </c>
      <c r="S6759" t="s">
        <v>34</v>
      </c>
      <c r="T6759">
        <v>65004</v>
      </c>
      <c r="U6759">
        <v>0.10390000000000001</v>
      </c>
      <c r="V6759">
        <v>389.06</v>
      </c>
      <c r="W6759">
        <v>0.12609999999999999</v>
      </c>
      <c r="X6759">
        <v>19000</v>
      </c>
      <c r="Y6759">
        <v>23</v>
      </c>
      <c r="Z6759">
        <v>22990</v>
      </c>
    </row>
    <row r="6760" spans="1:26" ht="14.25" customHeight="1">
      <c r="A6760">
        <v>886001</v>
      </c>
      <c r="B6760" t="s">
        <v>24</v>
      </c>
      <c r="C6760" t="s">
        <v>25</v>
      </c>
      <c r="D6760" t="s">
        <v>26</v>
      </c>
      <c r="E6760" t="s">
        <v>3066</v>
      </c>
      <c r="F6760" t="s">
        <v>44</v>
      </c>
      <c r="G6760" t="s">
        <v>51</v>
      </c>
      <c r="H6760">
        <v>44450</v>
      </c>
      <c r="I6760" t="str">
        <f>TEXT(Table1[[#This Row],[Issue_Date]],"mmm")</f>
        <v>Sep</v>
      </c>
      <c r="J6760">
        <v>44332</v>
      </c>
      <c r="K6760">
        <v>44270</v>
      </c>
      <c r="L6760" t="s">
        <v>30</v>
      </c>
      <c r="M6760" t="str">
        <f>IF(OR(Table1[[#This Row],[Loan_Status]]="Fully Paid",Table1[[#This Row],[Loan_Status]]="Current"),"Good Loan",IF(Table1[[#This Row],[Loan_Status]]="Charged Off","Bad Loan",""))</f>
        <v>Good Loan</v>
      </c>
      <c r="N6760">
        <v>44301</v>
      </c>
      <c r="O6760">
        <v>1101792</v>
      </c>
      <c r="P6760" t="s">
        <v>3065</v>
      </c>
      <c r="Q6760" t="s">
        <v>66</v>
      </c>
      <c r="R6760" t="s">
        <v>41</v>
      </c>
      <c r="S6760" t="s">
        <v>34</v>
      </c>
      <c r="T6760">
        <v>58112</v>
      </c>
      <c r="U6760">
        <v>0.13170000000000001</v>
      </c>
      <c r="V6760">
        <v>374.54</v>
      </c>
      <c r="W6760">
        <v>0.14269999999999999</v>
      </c>
      <c r="X6760">
        <v>16000</v>
      </c>
      <c r="Y6760">
        <v>50</v>
      </c>
      <c r="Z6760">
        <v>21635</v>
      </c>
    </row>
    <row r="6761" spans="1:26" ht="14.25" customHeight="1">
      <c r="A6761">
        <v>977644</v>
      </c>
      <c r="B6761" t="s">
        <v>80</v>
      </c>
      <c r="C6761" t="s">
        <v>25</v>
      </c>
      <c r="D6761" t="s">
        <v>42</v>
      </c>
      <c r="E6761" t="s">
        <v>5913</v>
      </c>
      <c r="F6761" t="s">
        <v>44</v>
      </c>
      <c r="G6761" t="s">
        <v>51</v>
      </c>
      <c r="H6761">
        <v>44480</v>
      </c>
      <c r="I6761" t="str">
        <f>TEXT(Table1[[#This Row],[Issue_Date]],"mmm")</f>
        <v>Oct</v>
      </c>
      <c r="J6761">
        <v>44331</v>
      </c>
      <c r="K6761">
        <v>44328</v>
      </c>
      <c r="L6761" t="s">
        <v>30</v>
      </c>
      <c r="M6761" t="str">
        <f>IF(OR(Table1[[#This Row],[Loan_Status]]="Fully Paid",Table1[[#This Row],[Loan_Status]]="Current"),"Good Loan",IF(Table1[[#This Row],[Loan_Status]]="Charged Off","Bad Loan",""))</f>
        <v>Good Loan</v>
      </c>
      <c r="N6761">
        <v>44359</v>
      </c>
      <c r="O6761">
        <v>1200441</v>
      </c>
      <c r="P6761" t="s">
        <v>3065</v>
      </c>
      <c r="Q6761" t="s">
        <v>114</v>
      </c>
      <c r="R6761" t="s">
        <v>41</v>
      </c>
      <c r="S6761" t="s">
        <v>34</v>
      </c>
      <c r="T6761">
        <v>49200</v>
      </c>
      <c r="U6761">
        <v>0.2412</v>
      </c>
      <c r="V6761">
        <v>414.09</v>
      </c>
      <c r="W6761">
        <v>0.13489999999999999</v>
      </c>
      <c r="X6761">
        <v>18000</v>
      </c>
      <c r="Y6761">
        <v>36</v>
      </c>
      <c r="Z6761">
        <v>19366</v>
      </c>
    </row>
    <row r="6762" spans="1:26" ht="14.25" customHeight="1">
      <c r="A6762">
        <v>714388</v>
      </c>
      <c r="B6762" t="s">
        <v>67</v>
      </c>
      <c r="C6762" t="s">
        <v>25</v>
      </c>
      <c r="D6762" t="s">
        <v>48</v>
      </c>
      <c r="E6762" t="s">
        <v>2252</v>
      </c>
      <c r="F6762" t="s">
        <v>68</v>
      </c>
      <c r="G6762" t="s">
        <v>51</v>
      </c>
      <c r="H6762">
        <v>44297</v>
      </c>
      <c r="I6762" t="str">
        <f>TEXT(Table1[[#This Row],[Issue_Date]],"mmm")</f>
        <v>Apr</v>
      </c>
      <c r="J6762">
        <v>44332</v>
      </c>
      <c r="K6762">
        <v>44271</v>
      </c>
      <c r="L6762" t="s">
        <v>30</v>
      </c>
      <c r="M6762" t="str">
        <f>IF(OR(Table1[[#This Row],[Loan_Status]]="Fully Paid",Table1[[#This Row],[Loan_Status]]="Current"),"Good Loan",IF(Table1[[#This Row],[Loan_Status]]="Charged Off","Bad Loan",""))</f>
        <v>Good Loan</v>
      </c>
      <c r="N6762">
        <v>44302</v>
      </c>
      <c r="O6762">
        <v>907793</v>
      </c>
      <c r="P6762" t="s">
        <v>3065</v>
      </c>
      <c r="Q6762" t="s">
        <v>357</v>
      </c>
      <c r="R6762" t="s">
        <v>41</v>
      </c>
      <c r="S6762" t="s">
        <v>34</v>
      </c>
      <c r="T6762">
        <v>281988</v>
      </c>
      <c r="U6762">
        <v>0.1188</v>
      </c>
      <c r="V6762">
        <v>694.18</v>
      </c>
      <c r="W6762">
        <v>0.15279999999999999</v>
      </c>
      <c r="X6762">
        <v>29000</v>
      </c>
      <c r="Y6762">
        <v>41</v>
      </c>
      <c r="Z6762">
        <v>41650</v>
      </c>
    </row>
    <row r="6763" spans="1:26" ht="14.25" customHeight="1">
      <c r="A6763">
        <v>1008460</v>
      </c>
      <c r="B6763" t="s">
        <v>170</v>
      </c>
      <c r="C6763" t="s">
        <v>25</v>
      </c>
      <c r="D6763" t="s">
        <v>36</v>
      </c>
      <c r="E6763" t="s">
        <v>5914</v>
      </c>
      <c r="F6763" t="s">
        <v>68</v>
      </c>
      <c r="G6763" t="s">
        <v>51</v>
      </c>
      <c r="H6763">
        <v>44511</v>
      </c>
      <c r="I6763" t="str">
        <f>TEXT(Table1[[#This Row],[Issue_Date]],"mmm")</f>
        <v>Nov</v>
      </c>
      <c r="J6763">
        <v>44242</v>
      </c>
      <c r="K6763">
        <v>44211</v>
      </c>
      <c r="L6763" t="s">
        <v>30</v>
      </c>
      <c r="M6763" t="str">
        <f>IF(OR(Table1[[#This Row],[Loan_Status]]="Fully Paid",Table1[[#This Row],[Loan_Status]]="Current"),"Good Loan",IF(Table1[[#This Row],[Loan_Status]]="Charged Off","Bad Loan",""))</f>
        <v>Good Loan</v>
      </c>
      <c r="N6763">
        <v>44242</v>
      </c>
      <c r="O6763">
        <v>1235168</v>
      </c>
      <c r="P6763" t="s">
        <v>3065</v>
      </c>
      <c r="Q6763" t="s">
        <v>83</v>
      </c>
      <c r="R6763" t="s">
        <v>41</v>
      </c>
      <c r="S6763" t="s">
        <v>34</v>
      </c>
      <c r="T6763">
        <v>26000</v>
      </c>
      <c r="U6763">
        <v>9.8299999999999998E-2</v>
      </c>
      <c r="V6763">
        <v>120.8</v>
      </c>
      <c r="W6763">
        <v>0.17580000000000001</v>
      </c>
      <c r="X6763">
        <v>4800</v>
      </c>
      <c r="Y6763">
        <v>19</v>
      </c>
      <c r="Z6763">
        <v>6871</v>
      </c>
    </row>
    <row r="6764" spans="1:26" ht="14.25" customHeight="1">
      <c r="A6764">
        <v>716253</v>
      </c>
      <c r="B6764" t="s">
        <v>70</v>
      </c>
      <c r="C6764" t="s">
        <v>25</v>
      </c>
      <c r="D6764" t="s">
        <v>26</v>
      </c>
      <c r="E6764" t="s">
        <v>5915</v>
      </c>
      <c r="F6764" t="s">
        <v>68</v>
      </c>
      <c r="G6764" t="s">
        <v>51</v>
      </c>
      <c r="H6764">
        <v>44297</v>
      </c>
      <c r="I6764" t="str">
        <f>TEXT(Table1[[#This Row],[Issue_Date]],"mmm")</f>
        <v>Apr</v>
      </c>
      <c r="J6764">
        <v>44302</v>
      </c>
      <c r="K6764">
        <v>44332</v>
      </c>
      <c r="L6764" t="s">
        <v>30</v>
      </c>
      <c r="M6764" t="str">
        <f>IF(OR(Table1[[#This Row],[Loan_Status]]="Fully Paid",Table1[[#This Row],[Loan_Status]]="Current"),"Good Loan",IF(Table1[[#This Row],[Loan_Status]]="Charged Off","Bad Loan",""))</f>
        <v>Good Loan</v>
      </c>
      <c r="N6764">
        <v>44363</v>
      </c>
      <c r="O6764">
        <v>910043</v>
      </c>
      <c r="P6764" t="s">
        <v>3065</v>
      </c>
      <c r="Q6764" t="s">
        <v>513</v>
      </c>
      <c r="R6764" t="s">
        <v>41</v>
      </c>
      <c r="S6764" t="s">
        <v>34</v>
      </c>
      <c r="T6764">
        <v>105000</v>
      </c>
      <c r="U6764">
        <v>0.1845</v>
      </c>
      <c r="V6764">
        <v>364.94</v>
      </c>
      <c r="W6764">
        <v>0.16020000000000001</v>
      </c>
      <c r="X6764">
        <v>15000</v>
      </c>
      <c r="Y6764">
        <v>43</v>
      </c>
      <c r="Z6764">
        <v>21899</v>
      </c>
    </row>
    <row r="6765" spans="1:26" ht="14.25" customHeight="1">
      <c r="A6765">
        <v>937246</v>
      </c>
      <c r="B6765" t="s">
        <v>94</v>
      </c>
      <c r="C6765" t="s">
        <v>25</v>
      </c>
      <c r="D6765" t="s">
        <v>36</v>
      </c>
      <c r="E6765" t="s">
        <v>5916</v>
      </c>
      <c r="F6765" t="s">
        <v>68</v>
      </c>
      <c r="G6765" t="s">
        <v>51</v>
      </c>
      <c r="H6765">
        <v>44480</v>
      </c>
      <c r="I6765" t="str">
        <f>TEXT(Table1[[#This Row],[Issue_Date]],"mmm")</f>
        <v>Oct</v>
      </c>
      <c r="J6765">
        <v>44332</v>
      </c>
      <c r="K6765">
        <v>44329</v>
      </c>
      <c r="L6765" t="s">
        <v>30</v>
      </c>
      <c r="M6765" t="str">
        <f>IF(OR(Table1[[#This Row],[Loan_Status]]="Fully Paid",Table1[[#This Row],[Loan_Status]]="Current"),"Good Loan",IF(Table1[[#This Row],[Loan_Status]]="Charged Off","Bad Loan",""))</f>
        <v>Good Loan</v>
      </c>
      <c r="N6765">
        <v>44360</v>
      </c>
      <c r="O6765">
        <v>1157997</v>
      </c>
      <c r="P6765" t="s">
        <v>3065</v>
      </c>
      <c r="Q6765" t="s">
        <v>101</v>
      </c>
      <c r="R6765" t="s">
        <v>41</v>
      </c>
      <c r="S6765" t="s">
        <v>34</v>
      </c>
      <c r="T6765">
        <v>124000</v>
      </c>
      <c r="U6765">
        <v>6.5000000000000002E-2</v>
      </c>
      <c r="V6765">
        <v>228.75</v>
      </c>
      <c r="W6765">
        <v>0.16769999999999999</v>
      </c>
      <c r="X6765">
        <v>9250</v>
      </c>
      <c r="Y6765">
        <v>32</v>
      </c>
      <c r="Z6765">
        <v>11450</v>
      </c>
    </row>
    <row r="6766" spans="1:26" ht="14.25" customHeight="1">
      <c r="A6766">
        <v>853204</v>
      </c>
      <c r="B6766" t="s">
        <v>208</v>
      </c>
      <c r="C6766" t="s">
        <v>25</v>
      </c>
      <c r="D6766" t="s">
        <v>81</v>
      </c>
      <c r="E6766" t="s">
        <v>954</v>
      </c>
      <c r="F6766" t="s">
        <v>28</v>
      </c>
      <c r="G6766" t="s">
        <v>51</v>
      </c>
      <c r="H6766">
        <v>44419</v>
      </c>
      <c r="I6766" t="str">
        <f>TEXT(Table1[[#This Row],[Issue_Date]],"mmm")</f>
        <v>Aug</v>
      </c>
      <c r="J6766">
        <v>44332</v>
      </c>
      <c r="K6766">
        <v>44451</v>
      </c>
      <c r="L6766" t="s">
        <v>30</v>
      </c>
      <c r="M6766" t="str">
        <f>IF(OR(Table1[[#This Row],[Loan_Status]]="Fully Paid",Table1[[#This Row],[Loan_Status]]="Current"),"Good Loan",IF(Table1[[#This Row],[Loan_Status]]="Charged Off","Bad Loan",""))</f>
        <v>Good Loan</v>
      </c>
      <c r="N6766">
        <v>44481</v>
      </c>
      <c r="O6766">
        <v>1065361</v>
      </c>
      <c r="P6766" t="s">
        <v>3065</v>
      </c>
      <c r="Q6766" t="s">
        <v>495</v>
      </c>
      <c r="R6766" t="s">
        <v>41</v>
      </c>
      <c r="S6766" t="s">
        <v>34</v>
      </c>
      <c r="T6766">
        <v>63000</v>
      </c>
      <c r="U6766">
        <v>0.1467</v>
      </c>
      <c r="V6766">
        <v>322.64</v>
      </c>
      <c r="W6766">
        <v>0.18390000000000001</v>
      </c>
      <c r="X6766">
        <v>12600</v>
      </c>
      <c r="Y6766">
        <v>24</v>
      </c>
      <c r="Z6766">
        <v>14780</v>
      </c>
    </row>
    <row r="6767" spans="1:26" ht="14.25" customHeight="1">
      <c r="A6767">
        <v>872714</v>
      </c>
      <c r="B6767" t="s">
        <v>373</v>
      </c>
      <c r="C6767" t="s">
        <v>25</v>
      </c>
      <c r="D6767" t="s">
        <v>73</v>
      </c>
      <c r="E6767" t="s">
        <v>5917</v>
      </c>
      <c r="F6767" t="s">
        <v>28</v>
      </c>
      <c r="G6767" t="s">
        <v>51</v>
      </c>
      <c r="H6767">
        <v>44450</v>
      </c>
      <c r="I6767" t="str">
        <f>TEXT(Table1[[#This Row],[Issue_Date]],"mmm")</f>
        <v>Sep</v>
      </c>
      <c r="J6767">
        <v>44332</v>
      </c>
      <c r="K6767">
        <v>44270</v>
      </c>
      <c r="L6767" t="s">
        <v>30</v>
      </c>
      <c r="M6767" t="str">
        <f>IF(OR(Table1[[#This Row],[Loan_Status]]="Fully Paid",Table1[[#This Row],[Loan_Status]]="Current"),"Good Loan",IF(Table1[[#This Row],[Loan_Status]]="Charged Off","Bad Loan",""))</f>
        <v>Good Loan</v>
      </c>
      <c r="N6767">
        <v>44301</v>
      </c>
      <c r="O6767">
        <v>1086920</v>
      </c>
      <c r="P6767" t="s">
        <v>3065</v>
      </c>
      <c r="Q6767" t="s">
        <v>364</v>
      </c>
      <c r="R6767" t="s">
        <v>41</v>
      </c>
      <c r="S6767" t="s">
        <v>34</v>
      </c>
      <c r="T6767">
        <v>65000</v>
      </c>
      <c r="U6767">
        <v>0.17299999999999999</v>
      </c>
      <c r="V6767">
        <v>282.66000000000003</v>
      </c>
      <c r="W6767">
        <v>0.19420000000000001</v>
      </c>
      <c r="X6767">
        <v>10800</v>
      </c>
      <c r="Y6767">
        <v>9</v>
      </c>
      <c r="Z6767">
        <v>16230</v>
      </c>
    </row>
    <row r="6768" spans="1:26" ht="14.25" customHeight="1">
      <c r="A6768">
        <v>857120</v>
      </c>
      <c r="B6768" t="s">
        <v>115</v>
      </c>
      <c r="C6768" t="s">
        <v>25</v>
      </c>
      <c r="D6768" t="s">
        <v>48</v>
      </c>
      <c r="E6768" t="s">
        <v>5918</v>
      </c>
      <c r="F6768" t="s">
        <v>28</v>
      </c>
      <c r="G6768" t="s">
        <v>51</v>
      </c>
      <c r="H6768">
        <v>44419</v>
      </c>
      <c r="I6768" t="str">
        <f>TEXT(Table1[[#This Row],[Issue_Date]],"mmm")</f>
        <v>Aug</v>
      </c>
      <c r="J6768">
        <v>44421</v>
      </c>
      <c r="K6768">
        <v>44421</v>
      </c>
      <c r="L6768" t="s">
        <v>30</v>
      </c>
      <c r="M6768" t="str">
        <f>IF(OR(Table1[[#This Row],[Loan_Status]]="Fully Paid",Table1[[#This Row],[Loan_Status]]="Current"),"Good Loan",IF(Table1[[#This Row],[Loan_Status]]="Charged Off","Bad Loan",""))</f>
        <v>Good Loan</v>
      </c>
      <c r="N6768">
        <v>44452</v>
      </c>
      <c r="O6768">
        <v>1069550</v>
      </c>
      <c r="P6768" t="s">
        <v>3065</v>
      </c>
      <c r="Q6768" t="s">
        <v>495</v>
      </c>
      <c r="R6768" t="s">
        <v>41</v>
      </c>
      <c r="S6768" t="s">
        <v>34</v>
      </c>
      <c r="T6768">
        <v>67000</v>
      </c>
      <c r="U6768">
        <v>0.19339999999999999</v>
      </c>
      <c r="V6768">
        <v>307.27999999999997</v>
      </c>
      <c r="W6768">
        <v>0.18390000000000001</v>
      </c>
      <c r="X6768">
        <v>12000</v>
      </c>
      <c r="Y6768">
        <v>15</v>
      </c>
      <c r="Z6768">
        <v>15696</v>
      </c>
    </row>
    <row r="6769" spans="1:26" ht="14.25" customHeight="1">
      <c r="A6769">
        <v>840524</v>
      </c>
      <c r="B6769" t="s">
        <v>174</v>
      </c>
      <c r="C6769" t="s">
        <v>25</v>
      </c>
      <c r="D6769" t="s">
        <v>36</v>
      </c>
      <c r="E6769" t="s">
        <v>2298</v>
      </c>
      <c r="F6769" t="s">
        <v>28</v>
      </c>
      <c r="G6769" t="s">
        <v>51</v>
      </c>
      <c r="H6769">
        <v>44419</v>
      </c>
      <c r="I6769" t="str">
        <f>TEXT(Table1[[#This Row],[Issue_Date]],"mmm")</f>
        <v>Aug</v>
      </c>
      <c r="J6769">
        <v>44302</v>
      </c>
      <c r="K6769">
        <v>44422</v>
      </c>
      <c r="L6769" t="s">
        <v>30</v>
      </c>
      <c r="M6769" t="str">
        <f>IF(OR(Table1[[#This Row],[Loan_Status]]="Fully Paid",Table1[[#This Row],[Loan_Status]]="Current"),"Good Loan",IF(Table1[[#This Row],[Loan_Status]]="Charged Off","Bad Loan",""))</f>
        <v>Good Loan</v>
      </c>
      <c r="N6769">
        <v>44453</v>
      </c>
      <c r="O6769">
        <v>1050913</v>
      </c>
      <c r="P6769" t="s">
        <v>3065</v>
      </c>
      <c r="Q6769" t="s">
        <v>495</v>
      </c>
      <c r="R6769" t="s">
        <v>41</v>
      </c>
      <c r="S6769" t="s">
        <v>34</v>
      </c>
      <c r="T6769">
        <v>62000</v>
      </c>
      <c r="U6769">
        <v>0.1477</v>
      </c>
      <c r="V6769">
        <v>691.37</v>
      </c>
      <c r="W6769">
        <v>0.18390000000000001</v>
      </c>
      <c r="X6769">
        <v>27000</v>
      </c>
      <c r="Y6769">
        <v>28</v>
      </c>
      <c r="Z6769">
        <v>38685</v>
      </c>
    </row>
    <row r="6770" spans="1:26" ht="14.25" customHeight="1">
      <c r="A6770">
        <v>594883</v>
      </c>
      <c r="B6770" t="s">
        <v>53</v>
      </c>
      <c r="C6770" t="s">
        <v>25</v>
      </c>
      <c r="D6770" t="s">
        <v>48</v>
      </c>
      <c r="E6770" t="s">
        <v>475</v>
      </c>
      <c r="F6770" t="s">
        <v>28</v>
      </c>
      <c r="G6770" t="s">
        <v>51</v>
      </c>
      <c r="H6770">
        <v>44479</v>
      </c>
      <c r="I6770" t="str">
        <f>TEXT(Table1[[#This Row],[Issue_Date]],"mmm")</f>
        <v>Oct</v>
      </c>
      <c r="J6770">
        <v>44243</v>
      </c>
      <c r="K6770">
        <v>44242</v>
      </c>
      <c r="L6770" t="s">
        <v>30</v>
      </c>
      <c r="M6770" t="str">
        <f>IF(OR(Table1[[#This Row],[Loan_Status]]="Fully Paid",Table1[[#This Row],[Loan_Status]]="Current"),"Good Loan",IF(Table1[[#This Row],[Loan_Status]]="Charged Off","Bad Loan",""))</f>
        <v>Good Loan</v>
      </c>
      <c r="N6770">
        <v>44270</v>
      </c>
      <c r="O6770">
        <v>763829</v>
      </c>
      <c r="P6770" t="s">
        <v>3065</v>
      </c>
      <c r="Q6770" t="s">
        <v>642</v>
      </c>
      <c r="R6770" t="s">
        <v>41</v>
      </c>
      <c r="S6770" t="s">
        <v>34</v>
      </c>
      <c r="T6770">
        <v>60000</v>
      </c>
      <c r="U6770">
        <v>0.13</v>
      </c>
      <c r="V6770">
        <v>377.33</v>
      </c>
      <c r="W6770">
        <v>0.17560000000000001</v>
      </c>
      <c r="X6770">
        <v>15000</v>
      </c>
      <c r="Y6770">
        <v>35</v>
      </c>
      <c r="Z6770">
        <v>22436</v>
      </c>
    </row>
    <row r="6771" spans="1:26" ht="14.25" customHeight="1">
      <c r="A6771">
        <v>733698</v>
      </c>
      <c r="B6771" t="s">
        <v>174</v>
      </c>
      <c r="C6771" t="s">
        <v>25</v>
      </c>
      <c r="D6771" t="s">
        <v>73</v>
      </c>
      <c r="E6771" t="s">
        <v>4612</v>
      </c>
      <c r="F6771" t="s">
        <v>28</v>
      </c>
      <c r="G6771" t="s">
        <v>51</v>
      </c>
      <c r="H6771">
        <v>44297</v>
      </c>
      <c r="I6771" t="str">
        <f>TEXT(Table1[[#This Row],[Issue_Date]],"mmm")</f>
        <v>Apr</v>
      </c>
      <c r="J6771">
        <v>44211</v>
      </c>
      <c r="K6771">
        <v>44452</v>
      </c>
      <c r="L6771" t="s">
        <v>30</v>
      </c>
      <c r="M6771" t="str">
        <f>IF(OR(Table1[[#This Row],[Loan_Status]]="Fully Paid",Table1[[#This Row],[Loan_Status]]="Current"),"Good Loan",IF(Table1[[#This Row],[Loan_Status]]="Charged Off","Bad Loan",""))</f>
        <v>Good Loan</v>
      </c>
      <c r="N6771">
        <v>44482</v>
      </c>
      <c r="O6771">
        <v>930091</v>
      </c>
      <c r="P6771" t="s">
        <v>3065</v>
      </c>
      <c r="Q6771" t="s">
        <v>364</v>
      </c>
      <c r="R6771" t="s">
        <v>41</v>
      </c>
      <c r="S6771" t="s">
        <v>34</v>
      </c>
      <c r="T6771">
        <v>54000</v>
      </c>
      <c r="U6771">
        <v>2.2200000000000001E-2</v>
      </c>
      <c r="V6771">
        <v>249.28</v>
      </c>
      <c r="W6771">
        <v>0.1714</v>
      </c>
      <c r="X6771">
        <v>10000</v>
      </c>
      <c r="Y6771">
        <v>29</v>
      </c>
      <c r="Z6771">
        <v>13276</v>
      </c>
    </row>
    <row r="6772" spans="1:26" ht="14.25" customHeight="1">
      <c r="A6772">
        <v>641899</v>
      </c>
      <c r="B6772" t="s">
        <v>70</v>
      </c>
      <c r="C6772" t="s">
        <v>25</v>
      </c>
      <c r="D6772" t="s">
        <v>26</v>
      </c>
      <c r="E6772" t="s">
        <v>5919</v>
      </c>
      <c r="F6772" t="s">
        <v>28</v>
      </c>
      <c r="G6772" t="s">
        <v>51</v>
      </c>
      <c r="H6772">
        <v>44207</v>
      </c>
      <c r="I6772" t="str">
        <f>TEXT(Table1[[#This Row],[Issue_Date]],"mmm")</f>
        <v>Jan</v>
      </c>
      <c r="J6772">
        <v>44238</v>
      </c>
      <c r="K6772">
        <v>44238</v>
      </c>
      <c r="L6772" t="s">
        <v>30</v>
      </c>
      <c r="M6772" t="str">
        <f>IF(OR(Table1[[#This Row],[Loan_Status]]="Fully Paid",Table1[[#This Row],[Loan_Status]]="Current"),"Good Loan",IF(Table1[[#This Row],[Loan_Status]]="Charged Off","Bad Loan",""))</f>
        <v>Good Loan</v>
      </c>
      <c r="N6772">
        <v>44266</v>
      </c>
      <c r="O6772">
        <v>803364</v>
      </c>
      <c r="P6772" t="s">
        <v>3065</v>
      </c>
      <c r="Q6772" t="s">
        <v>642</v>
      </c>
      <c r="R6772" t="s">
        <v>41</v>
      </c>
      <c r="S6772" t="s">
        <v>34</v>
      </c>
      <c r="T6772">
        <v>46000</v>
      </c>
      <c r="U6772">
        <v>0.14499999999999999</v>
      </c>
      <c r="V6772">
        <v>447.93</v>
      </c>
      <c r="W6772">
        <v>0.1706</v>
      </c>
      <c r="X6772">
        <v>18000</v>
      </c>
      <c r="Y6772">
        <v>29</v>
      </c>
      <c r="Z6772">
        <v>18256</v>
      </c>
    </row>
    <row r="6773" spans="1:26" ht="14.25" customHeight="1">
      <c r="A6773">
        <v>722536</v>
      </c>
      <c r="B6773" t="s">
        <v>35</v>
      </c>
      <c r="C6773" t="s">
        <v>25</v>
      </c>
      <c r="D6773" t="s">
        <v>64</v>
      </c>
      <c r="E6773" t="s">
        <v>5920</v>
      </c>
      <c r="F6773" t="s">
        <v>361</v>
      </c>
      <c r="G6773" t="s">
        <v>51</v>
      </c>
      <c r="H6773">
        <v>44297</v>
      </c>
      <c r="I6773" t="str">
        <f>TEXT(Table1[[#This Row],[Issue_Date]],"mmm")</f>
        <v>Apr</v>
      </c>
      <c r="J6773">
        <v>44453</v>
      </c>
      <c r="K6773">
        <v>44482</v>
      </c>
      <c r="L6773" t="s">
        <v>30</v>
      </c>
      <c r="M6773" t="str">
        <f>IF(OR(Table1[[#This Row],[Loan_Status]]="Fully Paid",Table1[[#This Row],[Loan_Status]]="Current"),"Good Loan",IF(Table1[[#This Row],[Loan_Status]]="Charged Off","Bad Loan",""))</f>
        <v>Good Loan</v>
      </c>
      <c r="N6773">
        <v>44513</v>
      </c>
      <c r="O6773">
        <v>917379</v>
      </c>
      <c r="P6773" t="s">
        <v>3065</v>
      </c>
      <c r="Q6773" t="s">
        <v>362</v>
      </c>
      <c r="R6773" t="s">
        <v>41</v>
      </c>
      <c r="S6773" t="s">
        <v>34</v>
      </c>
      <c r="T6773">
        <v>60000</v>
      </c>
      <c r="U6773">
        <v>0.17180000000000001</v>
      </c>
      <c r="V6773">
        <v>331.89</v>
      </c>
      <c r="W6773">
        <v>0.1825</v>
      </c>
      <c r="X6773">
        <v>13000</v>
      </c>
      <c r="Y6773">
        <v>16</v>
      </c>
      <c r="Z6773">
        <v>17904</v>
      </c>
    </row>
    <row r="6774" spans="1:26" ht="14.25" customHeight="1">
      <c r="A6774">
        <v>663275</v>
      </c>
      <c r="B6774" t="s">
        <v>434</v>
      </c>
      <c r="C6774" t="s">
        <v>25</v>
      </c>
      <c r="D6774" t="s">
        <v>59</v>
      </c>
      <c r="E6774" t="s">
        <v>2453</v>
      </c>
      <c r="F6774" t="s">
        <v>361</v>
      </c>
      <c r="G6774" t="s">
        <v>51</v>
      </c>
      <c r="H6774">
        <v>44238</v>
      </c>
      <c r="I6774" t="str">
        <f>TEXT(Table1[[#This Row],[Issue_Date]],"mmm")</f>
        <v>Feb</v>
      </c>
      <c r="J6774">
        <v>44484</v>
      </c>
      <c r="K6774">
        <v>44421</v>
      </c>
      <c r="L6774" t="s">
        <v>30</v>
      </c>
      <c r="M6774" t="str">
        <f>IF(OR(Table1[[#This Row],[Loan_Status]]="Fully Paid",Table1[[#This Row],[Loan_Status]]="Current"),"Good Loan",IF(Table1[[#This Row],[Loan_Status]]="Charged Off","Bad Loan",""))</f>
        <v>Good Loan</v>
      </c>
      <c r="N6774">
        <v>44452</v>
      </c>
      <c r="O6774">
        <v>848142</v>
      </c>
      <c r="P6774" t="s">
        <v>3065</v>
      </c>
      <c r="Q6774" t="s">
        <v>691</v>
      </c>
      <c r="R6774" t="s">
        <v>41</v>
      </c>
      <c r="S6774" t="s">
        <v>34</v>
      </c>
      <c r="T6774">
        <v>35000</v>
      </c>
      <c r="U6774">
        <v>0.2205</v>
      </c>
      <c r="V6774">
        <v>273.41000000000003</v>
      </c>
      <c r="W6774">
        <v>0.1862</v>
      </c>
      <c r="X6774">
        <v>10625</v>
      </c>
      <c r="Y6774">
        <v>19</v>
      </c>
      <c r="Z6774">
        <v>14617</v>
      </c>
    </row>
    <row r="6775" spans="1:26" ht="14.25" customHeight="1">
      <c r="A6775">
        <v>663901</v>
      </c>
      <c r="B6775" t="s">
        <v>35</v>
      </c>
      <c r="C6775" t="s">
        <v>25</v>
      </c>
      <c r="D6775" t="s">
        <v>157</v>
      </c>
      <c r="E6775" t="s">
        <v>5921</v>
      </c>
      <c r="F6775" t="s">
        <v>361</v>
      </c>
      <c r="G6775" t="s">
        <v>51</v>
      </c>
      <c r="H6775">
        <v>44238</v>
      </c>
      <c r="I6775" t="str">
        <f>TEXT(Table1[[#This Row],[Issue_Date]],"mmm")</f>
        <v>Feb</v>
      </c>
      <c r="J6775">
        <v>44243</v>
      </c>
      <c r="K6775">
        <v>44243</v>
      </c>
      <c r="L6775" t="s">
        <v>30</v>
      </c>
      <c r="M6775" t="str">
        <f>IF(OR(Table1[[#This Row],[Loan_Status]]="Fully Paid",Table1[[#This Row],[Loan_Status]]="Current"),"Good Loan",IF(Table1[[#This Row],[Loan_Status]]="Charged Off","Bad Loan",""))</f>
        <v>Good Loan</v>
      </c>
      <c r="N6775">
        <v>44271</v>
      </c>
      <c r="O6775">
        <v>848923</v>
      </c>
      <c r="P6775" t="s">
        <v>3065</v>
      </c>
      <c r="Q6775" t="s">
        <v>691</v>
      </c>
      <c r="R6775" t="s">
        <v>41</v>
      </c>
      <c r="S6775" t="s">
        <v>34</v>
      </c>
      <c r="T6775">
        <v>40000</v>
      </c>
      <c r="U6775">
        <v>0.1419</v>
      </c>
      <c r="V6775">
        <v>257.32</v>
      </c>
      <c r="W6775">
        <v>0.1862</v>
      </c>
      <c r="X6775">
        <v>10000</v>
      </c>
      <c r="Y6775">
        <v>17</v>
      </c>
      <c r="Z6775">
        <v>15439</v>
      </c>
    </row>
    <row r="6776" spans="1:26" ht="14.25" customHeight="1">
      <c r="A6776">
        <v>1037142</v>
      </c>
      <c r="B6776" t="s">
        <v>24</v>
      </c>
      <c r="C6776" t="s">
        <v>25</v>
      </c>
      <c r="D6776" t="s">
        <v>64</v>
      </c>
      <c r="F6776" t="s">
        <v>68</v>
      </c>
      <c r="G6776" t="s">
        <v>51</v>
      </c>
      <c r="H6776">
        <v>44541</v>
      </c>
      <c r="I6776" t="str">
        <f>TEXT(Table1[[#This Row],[Issue_Date]],"mmm")</f>
        <v>Dec</v>
      </c>
      <c r="J6776">
        <v>44452</v>
      </c>
      <c r="K6776">
        <v>44452</v>
      </c>
      <c r="L6776" t="s">
        <v>30</v>
      </c>
      <c r="M6776" t="str">
        <f>IF(OR(Table1[[#This Row],[Loan_Status]]="Fully Paid",Table1[[#This Row],[Loan_Status]]="Current"),"Good Loan",IF(Table1[[#This Row],[Loan_Status]]="Charged Off","Bad Loan",""))</f>
        <v>Good Loan</v>
      </c>
      <c r="N6776">
        <v>44482</v>
      </c>
      <c r="O6776">
        <v>1267032</v>
      </c>
      <c r="P6776" t="s">
        <v>3065</v>
      </c>
      <c r="Q6776" t="s">
        <v>513</v>
      </c>
      <c r="R6776" t="s">
        <v>41</v>
      </c>
      <c r="S6776" t="s">
        <v>34</v>
      </c>
      <c r="T6776">
        <v>57960</v>
      </c>
      <c r="U6776">
        <v>0.17169999999999999</v>
      </c>
      <c r="V6776">
        <v>382.95</v>
      </c>
      <c r="W6776">
        <v>0.1825</v>
      </c>
      <c r="X6776">
        <v>15000</v>
      </c>
      <c r="Y6776">
        <v>29</v>
      </c>
      <c r="Z6776">
        <v>18968</v>
      </c>
    </row>
    <row r="6777" spans="1:26" ht="14.25" customHeight="1">
      <c r="A6777">
        <v>715997</v>
      </c>
      <c r="B6777" t="s">
        <v>128</v>
      </c>
      <c r="C6777" t="s">
        <v>25</v>
      </c>
      <c r="D6777" t="s">
        <v>42</v>
      </c>
      <c r="E6777" t="s">
        <v>5922</v>
      </c>
      <c r="F6777" t="s">
        <v>50</v>
      </c>
      <c r="G6777" t="s">
        <v>29</v>
      </c>
      <c r="H6777">
        <v>44297</v>
      </c>
      <c r="I6777" t="str">
        <f>TEXT(Table1[[#This Row],[Issue_Date]],"mmm")</f>
        <v>Apr</v>
      </c>
      <c r="J6777">
        <v>44453</v>
      </c>
      <c r="K6777">
        <v>44241</v>
      </c>
      <c r="L6777" t="s">
        <v>30</v>
      </c>
      <c r="M6777" t="str">
        <f>IF(OR(Table1[[#This Row],[Loan_Status]]="Fully Paid",Table1[[#This Row],[Loan_Status]]="Current"),"Good Loan",IF(Table1[[#This Row],[Loan_Status]]="Charged Off","Bad Loan",""))</f>
        <v>Good Loan</v>
      </c>
      <c r="N6777">
        <v>44269</v>
      </c>
      <c r="O6777">
        <v>909749</v>
      </c>
      <c r="P6777" t="s">
        <v>3065</v>
      </c>
      <c r="Q6777" t="s">
        <v>77</v>
      </c>
      <c r="R6777" t="s">
        <v>41</v>
      </c>
      <c r="S6777" t="s">
        <v>34</v>
      </c>
      <c r="T6777">
        <v>26000</v>
      </c>
      <c r="U6777">
        <v>0.18140000000000001</v>
      </c>
      <c r="V6777">
        <v>189.08</v>
      </c>
      <c r="W6777">
        <v>7.6600000000000001E-2</v>
      </c>
      <c r="X6777">
        <v>9400</v>
      </c>
      <c r="Y6777">
        <v>27</v>
      </c>
      <c r="Z6777">
        <v>10945</v>
      </c>
    </row>
    <row r="6778" spans="1:26" ht="14.25" customHeight="1">
      <c r="A6778">
        <v>603393</v>
      </c>
      <c r="B6778" t="s">
        <v>112</v>
      </c>
      <c r="C6778" t="s">
        <v>25</v>
      </c>
      <c r="D6778" t="s">
        <v>157</v>
      </c>
      <c r="E6778" t="s">
        <v>474</v>
      </c>
      <c r="F6778" t="s">
        <v>50</v>
      </c>
      <c r="G6778" t="s">
        <v>29</v>
      </c>
      <c r="H6778">
        <v>44479</v>
      </c>
      <c r="I6778" t="str">
        <f>TEXT(Table1[[#This Row],[Issue_Date]],"mmm")</f>
        <v>Oct</v>
      </c>
      <c r="J6778">
        <v>44481</v>
      </c>
      <c r="K6778">
        <v>44481</v>
      </c>
      <c r="L6778" t="s">
        <v>30</v>
      </c>
      <c r="M6778" t="str">
        <f>IF(OR(Table1[[#This Row],[Loan_Status]]="Fully Paid",Table1[[#This Row],[Loan_Status]]="Current"),"Good Loan",IF(Table1[[#This Row],[Loan_Status]]="Charged Off","Bad Loan",""))</f>
        <v>Good Loan</v>
      </c>
      <c r="N6778">
        <v>44512</v>
      </c>
      <c r="O6778">
        <v>774230</v>
      </c>
      <c r="P6778" t="s">
        <v>3065</v>
      </c>
      <c r="Q6778" t="s">
        <v>52</v>
      </c>
      <c r="R6778" t="s">
        <v>41</v>
      </c>
      <c r="S6778" t="s">
        <v>34</v>
      </c>
      <c r="T6778">
        <v>112557</v>
      </c>
      <c r="U6778">
        <v>0.1143</v>
      </c>
      <c r="V6778">
        <v>391.7</v>
      </c>
      <c r="W6778">
        <v>6.54E-2</v>
      </c>
      <c r="X6778">
        <v>20000</v>
      </c>
      <c r="Y6778">
        <v>38</v>
      </c>
      <c r="Z6778">
        <v>22102</v>
      </c>
    </row>
    <row r="6779" spans="1:26" ht="14.25" customHeight="1">
      <c r="A6779">
        <v>1006581</v>
      </c>
      <c r="B6779" t="s">
        <v>24</v>
      </c>
      <c r="C6779" t="s">
        <v>25</v>
      </c>
      <c r="D6779" t="s">
        <v>36</v>
      </c>
      <c r="E6779" t="s">
        <v>5923</v>
      </c>
      <c r="F6779" t="s">
        <v>50</v>
      </c>
      <c r="G6779" t="s">
        <v>29</v>
      </c>
      <c r="H6779">
        <v>44511</v>
      </c>
      <c r="I6779" t="str">
        <f>TEXT(Table1[[#This Row],[Issue_Date]],"mmm")</f>
        <v>Nov</v>
      </c>
      <c r="J6779">
        <v>44362</v>
      </c>
      <c r="K6779">
        <v>44362</v>
      </c>
      <c r="L6779" t="s">
        <v>30</v>
      </c>
      <c r="M6779" t="str">
        <f>IF(OR(Table1[[#This Row],[Loan_Status]]="Fully Paid",Table1[[#This Row],[Loan_Status]]="Current"),"Good Loan",IF(Table1[[#This Row],[Loan_Status]]="Charged Off","Bad Loan",""))</f>
        <v>Good Loan</v>
      </c>
      <c r="N6779">
        <v>44392</v>
      </c>
      <c r="O6779">
        <v>1232994</v>
      </c>
      <c r="P6779" t="s">
        <v>3065</v>
      </c>
      <c r="Q6779" t="s">
        <v>77</v>
      </c>
      <c r="R6779" t="s">
        <v>41</v>
      </c>
      <c r="S6779" t="s">
        <v>34</v>
      </c>
      <c r="T6779">
        <v>47000</v>
      </c>
      <c r="U6779">
        <v>0.16189999999999999</v>
      </c>
      <c r="V6779">
        <v>269.23</v>
      </c>
      <c r="W6779">
        <v>8.8999999999999996E-2</v>
      </c>
      <c r="X6779">
        <v>13000</v>
      </c>
      <c r="Y6779">
        <v>19</v>
      </c>
      <c r="Z6779">
        <v>15877</v>
      </c>
    </row>
    <row r="6780" spans="1:26" ht="14.25" customHeight="1">
      <c r="A6780">
        <v>600836</v>
      </c>
      <c r="B6780" t="s">
        <v>63</v>
      </c>
      <c r="C6780" t="s">
        <v>25</v>
      </c>
      <c r="D6780" t="s">
        <v>81</v>
      </c>
      <c r="E6780" t="s">
        <v>5924</v>
      </c>
      <c r="F6780" t="s">
        <v>50</v>
      </c>
      <c r="G6780" t="s">
        <v>29</v>
      </c>
      <c r="H6780">
        <v>44479</v>
      </c>
      <c r="I6780" t="str">
        <f>TEXT(Table1[[#This Row],[Issue_Date]],"mmm")</f>
        <v>Oct</v>
      </c>
      <c r="J6780">
        <v>44514</v>
      </c>
      <c r="K6780">
        <v>44300</v>
      </c>
      <c r="L6780" t="s">
        <v>30</v>
      </c>
      <c r="M6780" t="str">
        <f>IF(OR(Table1[[#This Row],[Loan_Status]]="Fully Paid",Table1[[#This Row],[Loan_Status]]="Current"),"Good Loan",IF(Table1[[#This Row],[Loan_Status]]="Charged Off","Bad Loan",""))</f>
        <v>Good Loan</v>
      </c>
      <c r="N6780">
        <v>44330</v>
      </c>
      <c r="O6780">
        <v>771090</v>
      </c>
      <c r="P6780" t="s">
        <v>3065</v>
      </c>
      <c r="Q6780" t="s">
        <v>77</v>
      </c>
      <c r="R6780" t="s">
        <v>41</v>
      </c>
      <c r="S6780" t="s">
        <v>34</v>
      </c>
      <c r="T6780">
        <v>60000</v>
      </c>
      <c r="U6780">
        <v>9.7199999999999995E-2</v>
      </c>
      <c r="V6780">
        <v>395.18</v>
      </c>
      <c r="W6780">
        <v>6.9099999999999995E-2</v>
      </c>
      <c r="X6780">
        <v>20000</v>
      </c>
      <c r="Y6780">
        <v>29</v>
      </c>
      <c r="Z6780">
        <v>23264</v>
      </c>
    </row>
    <row r="6781" spans="1:26" ht="14.25" customHeight="1">
      <c r="A6781">
        <v>768783</v>
      </c>
      <c r="B6781" t="s">
        <v>70</v>
      </c>
      <c r="C6781" t="s">
        <v>25</v>
      </c>
      <c r="D6781" t="s">
        <v>86</v>
      </c>
      <c r="E6781" t="s">
        <v>5925</v>
      </c>
      <c r="F6781" t="s">
        <v>38</v>
      </c>
      <c r="G6781" t="s">
        <v>29</v>
      </c>
      <c r="H6781">
        <v>44358</v>
      </c>
      <c r="I6781" t="str">
        <f>TEXT(Table1[[#This Row],[Issue_Date]],"mmm")</f>
        <v>Jun</v>
      </c>
      <c r="J6781">
        <v>44423</v>
      </c>
      <c r="K6781">
        <v>44481</v>
      </c>
      <c r="L6781" t="s">
        <v>30</v>
      </c>
      <c r="M6781" t="str">
        <f>IF(OR(Table1[[#This Row],[Loan_Status]]="Fully Paid",Table1[[#This Row],[Loan_Status]]="Current"),"Good Loan",IF(Table1[[#This Row],[Loan_Status]]="Charged Off","Bad Loan",""))</f>
        <v>Good Loan</v>
      </c>
      <c r="N6781">
        <v>44512</v>
      </c>
      <c r="O6781">
        <v>970153</v>
      </c>
      <c r="P6781" t="s">
        <v>3065</v>
      </c>
      <c r="Q6781" t="s">
        <v>40</v>
      </c>
      <c r="R6781" t="s">
        <v>41</v>
      </c>
      <c r="S6781" t="s">
        <v>34</v>
      </c>
      <c r="T6781">
        <v>65004</v>
      </c>
      <c r="U6781">
        <v>0.1163</v>
      </c>
      <c r="V6781">
        <v>280.01</v>
      </c>
      <c r="W6781">
        <v>0.10589999999999999</v>
      </c>
      <c r="X6781">
        <v>13000</v>
      </c>
      <c r="Y6781">
        <v>41</v>
      </c>
      <c r="Z6781">
        <v>14652</v>
      </c>
    </row>
    <row r="6782" spans="1:26" ht="14.25" customHeight="1">
      <c r="A6782">
        <v>648421</v>
      </c>
      <c r="B6782" t="s">
        <v>70</v>
      </c>
      <c r="C6782" t="s">
        <v>25</v>
      </c>
      <c r="D6782" t="s">
        <v>86</v>
      </c>
      <c r="F6782" t="s">
        <v>38</v>
      </c>
      <c r="G6782" t="s">
        <v>29</v>
      </c>
      <c r="H6782">
        <v>44207</v>
      </c>
      <c r="I6782" t="str">
        <f>TEXT(Table1[[#This Row],[Issue_Date]],"mmm")</f>
        <v>Jan</v>
      </c>
      <c r="J6782">
        <v>44422</v>
      </c>
      <c r="K6782">
        <v>44422</v>
      </c>
      <c r="L6782" t="s">
        <v>30</v>
      </c>
      <c r="M6782" t="str">
        <f>IF(OR(Table1[[#This Row],[Loan_Status]]="Fully Paid",Table1[[#This Row],[Loan_Status]]="Current"),"Good Loan",IF(Table1[[#This Row],[Loan_Status]]="Charged Off","Bad Loan",""))</f>
        <v>Good Loan</v>
      </c>
      <c r="N6782">
        <v>44453</v>
      </c>
      <c r="O6782">
        <v>829548</v>
      </c>
      <c r="P6782" t="s">
        <v>3065</v>
      </c>
      <c r="Q6782" t="s">
        <v>58</v>
      </c>
      <c r="R6782" t="s">
        <v>41</v>
      </c>
      <c r="S6782" t="s">
        <v>34</v>
      </c>
      <c r="T6782">
        <v>21600</v>
      </c>
      <c r="U6782">
        <v>0.15890000000000001</v>
      </c>
      <c r="V6782">
        <v>108.07</v>
      </c>
      <c r="W6782">
        <v>0.1074</v>
      </c>
      <c r="X6782">
        <v>5000</v>
      </c>
      <c r="Y6782">
        <v>8</v>
      </c>
      <c r="Z6782">
        <v>6328</v>
      </c>
    </row>
    <row r="6783" spans="1:26" ht="14.25" customHeight="1">
      <c r="A6783">
        <v>1034116</v>
      </c>
      <c r="B6783" t="s">
        <v>63</v>
      </c>
      <c r="C6783" t="s">
        <v>25</v>
      </c>
      <c r="D6783" t="s">
        <v>86</v>
      </c>
      <c r="E6783" t="s">
        <v>5926</v>
      </c>
      <c r="F6783" t="s">
        <v>38</v>
      </c>
      <c r="G6783" t="s">
        <v>29</v>
      </c>
      <c r="H6783">
        <v>44541</v>
      </c>
      <c r="I6783" t="str">
        <f>TEXT(Table1[[#This Row],[Issue_Date]],"mmm")</f>
        <v>Dec</v>
      </c>
      <c r="J6783">
        <v>44243</v>
      </c>
      <c r="K6783">
        <v>44512</v>
      </c>
      <c r="L6783" t="s">
        <v>30</v>
      </c>
      <c r="M6783" t="str">
        <f>IF(OR(Table1[[#This Row],[Loan_Status]]="Fully Paid",Table1[[#This Row],[Loan_Status]]="Current"),"Good Loan",IF(Table1[[#This Row],[Loan_Status]]="Charged Off","Bad Loan",""))</f>
        <v>Good Loan</v>
      </c>
      <c r="N6783">
        <v>44542</v>
      </c>
      <c r="O6783">
        <v>1263699</v>
      </c>
      <c r="P6783" t="s">
        <v>3065</v>
      </c>
      <c r="Q6783" t="s">
        <v>58</v>
      </c>
      <c r="R6783" t="s">
        <v>41</v>
      </c>
      <c r="S6783" t="s">
        <v>34</v>
      </c>
      <c r="T6783">
        <v>80000</v>
      </c>
      <c r="U6783">
        <v>0.15479999999999999</v>
      </c>
      <c r="V6783">
        <v>449.15</v>
      </c>
      <c r="W6783">
        <v>0.1242</v>
      </c>
      <c r="X6783">
        <v>20000</v>
      </c>
      <c r="Y6783">
        <v>34</v>
      </c>
      <c r="Z6783">
        <v>22031</v>
      </c>
    </row>
    <row r="6784" spans="1:26" ht="14.25" customHeight="1">
      <c r="A6784">
        <v>653227</v>
      </c>
      <c r="B6784" t="s">
        <v>63</v>
      </c>
      <c r="C6784" t="s">
        <v>25</v>
      </c>
      <c r="D6784" t="s">
        <v>48</v>
      </c>
      <c r="E6784" t="s">
        <v>5927</v>
      </c>
      <c r="F6784" t="s">
        <v>38</v>
      </c>
      <c r="G6784" t="s">
        <v>29</v>
      </c>
      <c r="H6784">
        <v>44207</v>
      </c>
      <c r="I6784" t="str">
        <f>TEXT(Table1[[#This Row],[Issue_Date]],"mmm")</f>
        <v>Jan</v>
      </c>
      <c r="J6784">
        <v>44332</v>
      </c>
      <c r="K6784">
        <v>44419</v>
      </c>
      <c r="L6784" t="s">
        <v>30</v>
      </c>
      <c r="M6784" t="str">
        <f>IF(OR(Table1[[#This Row],[Loan_Status]]="Fully Paid",Table1[[#This Row],[Loan_Status]]="Current"),"Good Loan",IF(Table1[[#This Row],[Loan_Status]]="Charged Off","Bad Loan",""))</f>
        <v>Good Loan</v>
      </c>
      <c r="N6784">
        <v>44450</v>
      </c>
      <c r="O6784">
        <v>835399</v>
      </c>
      <c r="P6784" t="s">
        <v>3065</v>
      </c>
      <c r="Q6784" t="s">
        <v>214</v>
      </c>
      <c r="R6784" t="s">
        <v>41</v>
      </c>
      <c r="S6784" t="s">
        <v>34</v>
      </c>
      <c r="T6784">
        <v>16176</v>
      </c>
      <c r="U6784">
        <v>0.1862</v>
      </c>
      <c r="V6784">
        <v>60.04</v>
      </c>
      <c r="W6784">
        <v>9.6299999999999997E-2</v>
      </c>
      <c r="X6784">
        <v>2850</v>
      </c>
      <c r="Y6784">
        <v>37</v>
      </c>
      <c r="Z6784">
        <v>2974</v>
      </c>
    </row>
    <row r="6785" spans="1:26" ht="14.25" customHeight="1">
      <c r="A6785">
        <v>742086</v>
      </c>
      <c r="B6785" t="s">
        <v>174</v>
      </c>
      <c r="C6785" t="s">
        <v>25</v>
      </c>
      <c r="D6785" t="s">
        <v>48</v>
      </c>
      <c r="E6785" t="s">
        <v>5928</v>
      </c>
      <c r="F6785" t="s">
        <v>38</v>
      </c>
      <c r="G6785" t="s">
        <v>29</v>
      </c>
      <c r="H6785">
        <v>44327</v>
      </c>
      <c r="I6785" t="str">
        <f>TEXT(Table1[[#This Row],[Issue_Date]],"mmm")</f>
        <v>May</v>
      </c>
      <c r="J6785">
        <v>44271</v>
      </c>
      <c r="K6785">
        <v>44271</v>
      </c>
      <c r="L6785" t="s">
        <v>30</v>
      </c>
      <c r="M6785" t="str">
        <f>IF(OR(Table1[[#This Row],[Loan_Status]]="Fully Paid",Table1[[#This Row],[Loan_Status]]="Current"),"Good Loan",IF(Table1[[#This Row],[Loan_Status]]="Charged Off","Bad Loan",""))</f>
        <v>Good Loan</v>
      </c>
      <c r="N6785">
        <v>44302</v>
      </c>
      <c r="O6785">
        <v>940105</v>
      </c>
      <c r="P6785" t="s">
        <v>3065</v>
      </c>
      <c r="Q6785" t="s">
        <v>212</v>
      </c>
      <c r="R6785" t="s">
        <v>41</v>
      </c>
      <c r="S6785" t="s">
        <v>34</v>
      </c>
      <c r="T6785">
        <v>42000</v>
      </c>
      <c r="U6785">
        <v>7.3099999999999998E-2</v>
      </c>
      <c r="V6785">
        <v>286.94</v>
      </c>
      <c r="W6785">
        <v>0.1099</v>
      </c>
      <c r="X6785">
        <v>13200</v>
      </c>
      <c r="Y6785">
        <v>16</v>
      </c>
      <c r="Z6785">
        <v>17209</v>
      </c>
    </row>
    <row r="6786" spans="1:26" ht="14.25" customHeight="1">
      <c r="A6786">
        <v>716118</v>
      </c>
      <c r="B6786" t="s">
        <v>94</v>
      </c>
      <c r="C6786" t="s">
        <v>25</v>
      </c>
      <c r="D6786" t="s">
        <v>48</v>
      </c>
      <c r="E6786" t="s">
        <v>5929</v>
      </c>
      <c r="F6786" t="s">
        <v>38</v>
      </c>
      <c r="G6786" t="s">
        <v>29</v>
      </c>
      <c r="H6786">
        <v>44297</v>
      </c>
      <c r="I6786" t="str">
        <f>TEXT(Table1[[#This Row],[Issue_Date]],"mmm")</f>
        <v>Apr</v>
      </c>
      <c r="J6786">
        <v>44243</v>
      </c>
      <c r="K6786">
        <v>44243</v>
      </c>
      <c r="L6786" t="s">
        <v>30</v>
      </c>
      <c r="M6786" t="str">
        <f>IF(OR(Table1[[#This Row],[Loan_Status]]="Fully Paid",Table1[[#This Row],[Loan_Status]]="Current"),"Good Loan",IF(Table1[[#This Row],[Loan_Status]]="Charged Off","Bad Loan",""))</f>
        <v>Good Loan</v>
      </c>
      <c r="N6786">
        <v>44271</v>
      </c>
      <c r="O6786">
        <v>909894</v>
      </c>
      <c r="P6786" t="s">
        <v>3065</v>
      </c>
      <c r="Q6786" t="s">
        <v>58</v>
      </c>
      <c r="R6786" t="s">
        <v>41</v>
      </c>
      <c r="S6786" t="s">
        <v>34</v>
      </c>
      <c r="T6786">
        <v>40000</v>
      </c>
      <c r="U6786">
        <v>0.26250000000000001</v>
      </c>
      <c r="V6786">
        <v>172.91</v>
      </c>
      <c r="W6786">
        <v>0.1074</v>
      </c>
      <c r="X6786">
        <v>8000</v>
      </c>
      <c r="Y6786">
        <v>9</v>
      </c>
      <c r="Z6786">
        <v>10370</v>
      </c>
    </row>
    <row r="6787" spans="1:26" ht="14.25" customHeight="1">
      <c r="A6787">
        <v>569597</v>
      </c>
      <c r="B6787" t="s">
        <v>94</v>
      </c>
      <c r="C6787" t="s">
        <v>25</v>
      </c>
      <c r="D6787" t="s">
        <v>48</v>
      </c>
      <c r="E6787" t="s">
        <v>5930</v>
      </c>
      <c r="F6787" t="s">
        <v>38</v>
      </c>
      <c r="G6787" t="s">
        <v>29</v>
      </c>
      <c r="H6787">
        <v>44418</v>
      </c>
      <c r="I6787" t="str">
        <f>TEXT(Table1[[#This Row],[Issue_Date]],"mmm")</f>
        <v>Aug</v>
      </c>
      <c r="J6787">
        <v>44392</v>
      </c>
      <c r="K6787">
        <v>44392</v>
      </c>
      <c r="L6787" t="s">
        <v>30</v>
      </c>
      <c r="M6787" t="str">
        <f>IF(OR(Table1[[#This Row],[Loan_Status]]="Fully Paid",Table1[[#This Row],[Loan_Status]]="Current"),"Good Loan",IF(Table1[[#This Row],[Loan_Status]]="Charged Off","Bad Loan",""))</f>
        <v>Good Loan</v>
      </c>
      <c r="N6787">
        <v>44423</v>
      </c>
      <c r="O6787">
        <v>732698</v>
      </c>
      <c r="P6787" t="s">
        <v>3065</v>
      </c>
      <c r="Q6787" t="s">
        <v>55</v>
      </c>
      <c r="R6787" t="s">
        <v>41</v>
      </c>
      <c r="S6787" t="s">
        <v>34</v>
      </c>
      <c r="T6787">
        <v>40000</v>
      </c>
      <c r="U6787">
        <v>0.24660000000000001</v>
      </c>
      <c r="V6787">
        <v>338.15</v>
      </c>
      <c r="W6787">
        <v>0.1186</v>
      </c>
      <c r="X6787">
        <v>15250</v>
      </c>
      <c r="Y6787">
        <v>16</v>
      </c>
      <c r="Z6787">
        <v>20281</v>
      </c>
    </row>
    <row r="6788" spans="1:26" ht="14.25" customHeight="1">
      <c r="A6788">
        <v>831935</v>
      </c>
      <c r="B6788" t="s">
        <v>90</v>
      </c>
      <c r="C6788" t="s">
        <v>25</v>
      </c>
      <c r="D6788" t="s">
        <v>48</v>
      </c>
      <c r="E6788" t="s">
        <v>5931</v>
      </c>
      <c r="F6788" t="s">
        <v>38</v>
      </c>
      <c r="G6788" t="s">
        <v>29</v>
      </c>
      <c r="H6788">
        <v>44419</v>
      </c>
      <c r="I6788" t="str">
        <f>TEXT(Table1[[#This Row],[Issue_Date]],"mmm")</f>
        <v>Aug</v>
      </c>
      <c r="J6788">
        <v>44543</v>
      </c>
      <c r="K6788">
        <v>44543</v>
      </c>
      <c r="L6788" t="s">
        <v>30</v>
      </c>
      <c r="M6788" t="str">
        <f>IF(OR(Table1[[#This Row],[Loan_Status]]="Fully Paid",Table1[[#This Row],[Loan_Status]]="Current"),"Good Loan",IF(Table1[[#This Row],[Loan_Status]]="Charged Off","Bad Loan",""))</f>
        <v>Good Loan</v>
      </c>
      <c r="N6788">
        <v>44574</v>
      </c>
      <c r="O6788">
        <v>1041254</v>
      </c>
      <c r="P6788" t="s">
        <v>3065</v>
      </c>
      <c r="Q6788" t="s">
        <v>55</v>
      </c>
      <c r="R6788" t="s">
        <v>41</v>
      </c>
      <c r="S6788" t="s">
        <v>34</v>
      </c>
      <c r="T6788">
        <v>62900</v>
      </c>
      <c r="U6788">
        <v>0.15740000000000001</v>
      </c>
      <c r="V6788">
        <v>306.35000000000002</v>
      </c>
      <c r="W6788">
        <v>0.11990000000000001</v>
      </c>
      <c r="X6788">
        <v>13775</v>
      </c>
      <c r="Y6788">
        <v>34</v>
      </c>
      <c r="Z6788">
        <v>16848</v>
      </c>
    </row>
    <row r="6789" spans="1:26" ht="14.25" customHeight="1">
      <c r="A6789">
        <v>764750</v>
      </c>
      <c r="B6789" t="s">
        <v>24</v>
      </c>
      <c r="C6789" t="s">
        <v>25</v>
      </c>
      <c r="D6789" t="s">
        <v>48</v>
      </c>
      <c r="E6789" t="s">
        <v>5932</v>
      </c>
      <c r="F6789" t="s">
        <v>38</v>
      </c>
      <c r="G6789" t="s">
        <v>29</v>
      </c>
      <c r="H6789">
        <v>44327</v>
      </c>
      <c r="I6789" t="str">
        <f>TEXT(Table1[[#This Row],[Issue_Date]],"mmm")</f>
        <v>May</v>
      </c>
      <c r="J6789">
        <v>44328</v>
      </c>
      <c r="K6789">
        <v>44208</v>
      </c>
      <c r="L6789" t="s">
        <v>30</v>
      </c>
      <c r="M6789" t="str">
        <f>IF(OR(Table1[[#This Row],[Loan_Status]]="Fully Paid",Table1[[#This Row],[Loan_Status]]="Current"),"Good Loan",IF(Table1[[#This Row],[Loan_Status]]="Charged Off","Bad Loan",""))</f>
        <v>Good Loan</v>
      </c>
      <c r="N6789">
        <v>44239</v>
      </c>
      <c r="O6789">
        <v>965507</v>
      </c>
      <c r="P6789" t="s">
        <v>3065</v>
      </c>
      <c r="Q6789" t="s">
        <v>55</v>
      </c>
      <c r="R6789" t="s">
        <v>41</v>
      </c>
      <c r="S6789" t="s">
        <v>34</v>
      </c>
      <c r="T6789">
        <v>54000</v>
      </c>
      <c r="U6789">
        <v>0.18179999999999999</v>
      </c>
      <c r="V6789">
        <v>400.31</v>
      </c>
      <c r="W6789">
        <v>0.11990000000000001</v>
      </c>
      <c r="X6789">
        <v>18000</v>
      </c>
      <c r="Y6789">
        <v>43</v>
      </c>
      <c r="Z6789">
        <v>19212</v>
      </c>
    </row>
    <row r="6790" spans="1:26" ht="14.25" customHeight="1">
      <c r="A6790">
        <v>616251</v>
      </c>
      <c r="B6790" t="s">
        <v>108</v>
      </c>
      <c r="C6790" t="s">
        <v>25</v>
      </c>
      <c r="D6790" t="s">
        <v>81</v>
      </c>
      <c r="E6790" t="s">
        <v>5245</v>
      </c>
      <c r="F6790" t="s">
        <v>38</v>
      </c>
      <c r="G6790" t="s">
        <v>29</v>
      </c>
      <c r="H6790">
        <v>44510</v>
      </c>
      <c r="I6790" t="str">
        <f>TEXT(Table1[[#This Row],[Issue_Date]],"mmm")</f>
        <v>Nov</v>
      </c>
      <c r="J6790">
        <v>44515</v>
      </c>
      <c r="K6790">
        <v>44545</v>
      </c>
      <c r="L6790" t="s">
        <v>30</v>
      </c>
      <c r="M6790" t="str">
        <f>IF(OR(Table1[[#This Row],[Loan_Status]]="Fully Paid",Table1[[#This Row],[Loan_Status]]="Current"),"Good Loan",IF(Table1[[#This Row],[Loan_Status]]="Charged Off","Bad Loan",""))</f>
        <v>Good Loan</v>
      </c>
      <c r="N6790">
        <v>44576</v>
      </c>
      <c r="O6790">
        <v>790171</v>
      </c>
      <c r="P6790" t="s">
        <v>3065</v>
      </c>
      <c r="Q6790" t="s">
        <v>40</v>
      </c>
      <c r="R6790" t="s">
        <v>41</v>
      </c>
      <c r="S6790" t="s">
        <v>34</v>
      </c>
      <c r="T6790">
        <v>7200</v>
      </c>
      <c r="U6790">
        <v>0.13500000000000001</v>
      </c>
      <c r="V6790">
        <v>67.86</v>
      </c>
      <c r="W6790">
        <v>9.2499999999999999E-2</v>
      </c>
      <c r="X6790">
        <v>3250</v>
      </c>
      <c r="Y6790">
        <v>17</v>
      </c>
      <c r="Z6790">
        <v>4072</v>
      </c>
    </row>
    <row r="6791" spans="1:26" ht="14.25" customHeight="1">
      <c r="A6791">
        <v>690937</v>
      </c>
      <c r="B6791" t="s">
        <v>67</v>
      </c>
      <c r="C6791" t="s">
        <v>25</v>
      </c>
      <c r="D6791" t="s">
        <v>81</v>
      </c>
      <c r="E6791" t="s">
        <v>5933</v>
      </c>
      <c r="F6791" t="s">
        <v>38</v>
      </c>
      <c r="G6791" t="s">
        <v>29</v>
      </c>
      <c r="H6791">
        <v>44266</v>
      </c>
      <c r="I6791" t="str">
        <f>TEXT(Table1[[#This Row],[Issue_Date]],"mmm")</f>
        <v>Mar</v>
      </c>
      <c r="J6791">
        <v>44422</v>
      </c>
      <c r="K6791">
        <v>44422</v>
      </c>
      <c r="L6791" t="s">
        <v>30</v>
      </c>
      <c r="M6791" t="str">
        <f>IF(OR(Table1[[#This Row],[Loan_Status]]="Fully Paid",Table1[[#This Row],[Loan_Status]]="Current"),"Good Loan",IF(Table1[[#This Row],[Loan_Status]]="Charged Off","Bad Loan",""))</f>
        <v>Good Loan</v>
      </c>
      <c r="N6791">
        <v>44453</v>
      </c>
      <c r="O6791">
        <v>881420</v>
      </c>
      <c r="P6791" t="s">
        <v>3065</v>
      </c>
      <c r="Q6791" t="s">
        <v>212</v>
      </c>
      <c r="R6791" t="s">
        <v>41</v>
      </c>
      <c r="S6791" t="s">
        <v>34</v>
      </c>
      <c r="T6791">
        <v>41000</v>
      </c>
      <c r="U6791">
        <v>0.18149999999999999</v>
      </c>
      <c r="V6791">
        <v>143.58000000000001</v>
      </c>
      <c r="W6791">
        <v>0.1037</v>
      </c>
      <c r="X6791">
        <v>6700</v>
      </c>
      <c r="Y6791">
        <v>13</v>
      </c>
      <c r="Z6791">
        <v>8370</v>
      </c>
    </row>
    <row r="6792" spans="1:26" ht="14.25" customHeight="1">
      <c r="A6792">
        <v>709557</v>
      </c>
      <c r="B6792" t="s">
        <v>24</v>
      </c>
      <c r="C6792" t="s">
        <v>25</v>
      </c>
      <c r="D6792" t="s">
        <v>81</v>
      </c>
      <c r="E6792" t="s">
        <v>5934</v>
      </c>
      <c r="F6792" t="s">
        <v>38</v>
      </c>
      <c r="G6792" t="s">
        <v>29</v>
      </c>
      <c r="H6792">
        <v>44266</v>
      </c>
      <c r="I6792" t="str">
        <f>TEXT(Table1[[#This Row],[Issue_Date]],"mmm")</f>
        <v>Mar</v>
      </c>
      <c r="J6792">
        <v>44302</v>
      </c>
      <c r="K6792">
        <v>44302</v>
      </c>
      <c r="L6792" t="s">
        <v>30</v>
      </c>
      <c r="M6792" t="str">
        <f>IF(OR(Table1[[#This Row],[Loan_Status]]="Fully Paid",Table1[[#This Row],[Loan_Status]]="Current"),"Good Loan",IF(Table1[[#This Row],[Loan_Status]]="Charged Off","Bad Loan",""))</f>
        <v>Good Loan</v>
      </c>
      <c r="N6792">
        <v>44332</v>
      </c>
      <c r="O6792">
        <v>902176</v>
      </c>
      <c r="P6792" t="s">
        <v>3065</v>
      </c>
      <c r="Q6792" t="s">
        <v>55</v>
      </c>
      <c r="R6792" t="s">
        <v>41</v>
      </c>
      <c r="S6792" t="s">
        <v>34</v>
      </c>
      <c r="T6792">
        <v>28000</v>
      </c>
      <c r="U6792">
        <v>0.20399999999999999</v>
      </c>
      <c r="V6792">
        <v>348.76</v>
      </c>
      <c r="W6792">
        <v>0.1111</v>
      </c>
      <c r="X6792">
        <v>16000</v>
      </c>
      <c r="Y6792">
        <v>7</v>
      </c>
      <c r="Z6792">
        <v>20925</v>
      </c>
    </row>
    <row r="6793" spans="1:26" ht="14.25" customHeight="1">
      <c r="A6793">
        <v>779022</v>
      </c>
      <c r="B6793" t="s">
        <v>63</v>
      </c>
      <c r="C6793" t="s">
        <v>25</v>
      </c>
      <c r="D6793" t="s">
        <v>42</v>
      </c>
      <c r="E6793" t="s">
        <v>5935</v>
      </c>
      <c r="F6793" t="s">
        <v>38</v>
      </c>
      <c r="G6793" t="s">
        <v>29</v>
      </c>
      <c r="H6793">
        <v>44358</v>
      </c>
      <c r="I6793" t="str">
        <f>TEXT(Table1[[#This Row],[Issue_Date]],"mmm")</f>
        <v>Jun</v>
      </c>
      <c r="J6793">
        <v>44419</v>
      </c>
      <c r="K6793">
        <v>44450</v>
      </c>
      <c r="L6793" t="s">
        <v>30</v>
      </c>
      <c r="M6793" t="str">
        <f>IF(OR(Table1[[#This Row],[Loan_Status]]="Fully Paid",Table1[[#This Row],[Loan_Status]]="Current"),"Good Loan",IF(Table1[[#This Row],[Loan_Status]]="Charged Off","Bad Loan",""))</f>
        <v>Good Loan</v>
      </c>
      <c r="N6793">
        <v>44480</v>
      </c>
      <c r="O6793">
        <v>959425</v>
      </c>
      <c r="P6793" t="s">
        <v>3065</v>
      </c>
      <c r="Q6793" t="s">
        <v>58</v>
      </c>
      <c r="R6793" t="s">
        <v>41</v>
      </c>
      <c r="S6793" t="s">
        <v>34</v>
      </c>
      <c r="T6793">
        <v>30000</v>
      </c>
      <c r="U6793">
        <v>7.5600000000000001E-2</v>
      </c>
      <c r="V6793">
        <v>201.74</v>
      </c>
      <c r="W6793">
        <v>0.1149</v>
      </c>
      <c r="X6793">
        <v>12000</v>
      </c>
      <c r="Y6793">
        <v>13</v>
      </c>
      <c r="Z6793">
        <v>9268</v>
      </c>
    </row>
    <row r="6794" spans="1:26" ht="14.25" customHeight="1">
      <c r="A6794">
        <v>605227</v>
      </c>
      <c r="B6794" t="s">
        <v>70</v>
      </c>
      <c r="C6794" t="s">
        <v>25</v>
      </c>
      <c r="D6794" t="s">
        <v>42</v>
      </c>
      <c r="E6794" t="s">
        <v>5936</v>
      </c>
      <c r="F6794" t="s">
        <v>38</v>
      </c>
      <c r="G6794" t="s">
        <v>29</v>
      </c>
      <c r="H6794">
        <v>44479</v>
      </c>
      <c r="I6794" t="str">
        <f>TEXT(Table1[[#This Row],[Issue_Date]],"mmm")</f>
        <v>Oct</v>
      </c>
      <c r="J6794">
        <v>44515</v>
      </c>
      <c r="K6794">
        <v>44515</v>
      </c>
      <c r="L6794" t="s">
        <v>30</v>
      </c>
      <c r="M6794" t="str">
        <f>IF(OR(Table1[[#This Row],[Loan_Status]]="Fully Paid",Table1[[#This Row],[Loan_Status]]="Current"),"Good Loan",IF(Table1[[#This Row],[Loan_Status]]="Charged Off","Bad Loan",""))</f>
        <v>Good Loan</v>
      </c>
      <c r="N6794">
        <v>44545</v>
      </c>
      <c r="O6794">
        <v>772595</v>
      </c>
      <c r="P6794" t="s">
        <v>3065</v>
      </c>
      <c r="Q6794" t="s">
        <v>55</v>
      </c>
      <c r="R6794" t="s">
        <v>41</v>
      </c>
      <c r="S6794" t="s">
        <v>34</v>
      </c>
      <c r="T6794">
        <v>37752</v>
      </c>
      <c r="U6794">
        <v>1.72E-2</v>
      </c>
      <c r="V6794">
        <v>107.13</v>
      </c>
      <c r="W6794">
        <v>0.1036</v>
      </c>
      <c r="X6794">
        <v>5000</v>
      </c>
      <c r="Y6794">
        <v>6</v>
      </c>
      <c r="Z6794">
        <v>6427</v>
      </c>
    </row>
    <row r="6795" spans="1:26" ht="14.25" customHeight="1">
      <c r="A6795">
        <v>885701</v>
      </c>
      <c r="B6795" t="s">
        <v>24</v>
      </c>
      <c r="C6795" t="s">
        <v>25</v>
      </c>
      <c r="D6795" t="s">
        <v>64</v>
      </c>
      <c r="E6795" t="s">
        <v>5937</v>
      </c>
      <c r="F6795" t="s">
        <v>38</v>
      </c>
      <c r="G6795" t="s">
        <v>29</v>
      </c>
      <c r="H6795">
        <v>44450</v>
      </c>
      <c r="I6795" t="str">
        <f>TEXT(Table1[[#This Row],[Issue_Date]],"mmm")</f>
        <v>Sep</v>
      </c>
      <c r="J6795">
        <v>44423</v>
      </c>
      <c r="K6795">
        <v>44422</v>
      </c>
      <c r="L6795" t="s">
        <v>30</v>
      </c>
      <c r="M6795" t="str">
        <f>IF(OR(Table1[[#This Row],[Loan_Status]]="Fully Paid",Table1[[#This Row],[Loan_Status]]="Current"),"Good Loan",IF(Table1[[#This Row],[Loan_Status]]="Charged Off","Bad Loan",""))</f>
        <v>Good Loan</v>
      </c>
      <c r="N6795">
        <v>44453</v>
      </c>
      <c r="O6795">
        <v>1092540</v>
      </c>
      <c r="P6795" t="s">
        <v>3065</v>
      </c>
      <c r="Q6795" t="s">
        <v>58</v>
      </c>
      <c r="R6795" t="s">
        <v>41</v>
      </c>
      <c r="S6795" t="s">
        <v>34</v>
      </c>
      <c r="T6795">
        <v>84012</v>
      </c>
      <c r="U6795">
        <v>0.1923</v>
      </c>
      <c r="V6795">
        <v>769.57</v>
      </c>
      <c r="W6795">
        <v>0.1149</v>
      </c>
      <c r="X6795">
        <v>35000</v>
      </c>
      <c r="Y6795">
        <v>37</v>
      </c>
      <c r="Z6795">
        <v>43804</v>
      </c>
    </row>
    <row r="6796" spans="1:26" ht="14.25" customHeight="1">
      <c r="A6796">
        <v>554912</v>
      </c>
      <c r="B6796" t="s">
        <v>97</v>
      </c>
      <c r="C6796" t="s">
        <v>25</v>
      </c>
      <c r="D6796" t="s">
        <v>64</v>
      </c>
      <c r="E6796" t="s">
        <v>1081</v>
      </c>
      <c r="F6796" t="s">
        <v>38</v>
      </c>
      <c r="G6796" t="s">
        <v>29</v>
      </c>
      <c r="H6796">
        <v>44418</v>
      </c>
      <c r="I6796" t="str">
        <f>TEXT(Table1[[#This Row],[Issue_Date]],"mmm")</f>
        <v>Aug</v>
      </c>
      <c r="J6796">
        <v>44482</v>
      </c>
      <c r="K6796">
        <v>44482</v>
      </c>
      <c r="L6796" t="s">
        <v>30</v>
      </c>
      <c r="M6796" t="str">
        <f>IF(OR(Table1[[#This Row],[Loan_Status]]="Fully Paid",Table1[[#This Row],[Loan_Status]]="Current"),"Good Loan",IF(Table1[[#This Row],[Loan_Status]]="Charged Off","Bad Loan",""))</f>
        <v>Good Loan</v>
      </c>
      <c r="N6796">
        <v>44513</v>
      </c>
      <c r="O6796">
        <v>714718</v>
      </c>
      <c r="P6796" t="s">
        <v>3065</v>
      </c>
      <c r="Q6796" t="s">
        <v>55</v>
      </c>
      <c r="R6796" t="s">
        <v>41</v>
      </c>
      <c r="S6796" t="s">
        <v>34</v>
      </c>
      <c r="T6796">
        <v>60000</v>
      </c>
      <c r="U6796">
        <v>0.1434</v>
      </c>
      <c r="V6796">
        <v>376.96</v>
      </c>
      <c r="W6796">
        <v>0.1186</v>
      </c>
      <c r="X6796">
        <v>17000</v>
      </c>
      <c r="Y6796">
        <v>17</v>
      </c>
      <c r="Z6796">
        <v>21746</v>
      </c>
    </row>
    <row r="6797" spans="1:26" ht="14.25" customHeight="1">
      <c r="A6797">
        <v>1034295</v>
      </c>
      <c r="B6797" t="s">
        <v>24</v>
      </c>
      <c r="C6797" t="s">
        <v>25</v>
      </c>
      <c r="D6797" t="s">
        <v>59</v>
      </c>
      <c r="E6797" t="s">
        <v>5938</v>
      </c>
      <c r="F6797" t="s">
        <v>38</v>
      </c>
      <c r="G6797" t="s">
        <v>29</v>
      </c>
      <c r="H6797">
        <v>44541</v>
      </c>
      <c r="I6797" t="str">
        <f>TEXT(Table1[[#This Row],[Issue_Date]],"mmm")</f>
        <v>Dec</v>
      </c>
      <c r="J6797">
        <v>44212</v>
      </c>
      <c r="K6797">
        <v>44330</v>
      </c>
      <c r="L6797" t="s">
        <v>30</v>
      </c>
      <c r="M6797" t="str">
        <f>IF(OR(Table1[[#This Row],[Loan_Status]]="Fully Paid",Table1[[#This Row],[Loan_Status]]="Current"),"Good Loan",IF(Table1[[#This Row],[Loan_Status]]="Charged Off","Bad Loan",""))</f>
        <v>Good Loan</v>
      </c>
      <c r="N6797">
        <v>44361</v>
      </c>
      <c r="O6797">
        <v>1263890</v>
      </c>
      <c r="P6797" t="s">
        <v>3065</v>
      </c>
      <c r="Q6797" t="s">
        <v>40</v>
      </c>
      <c r="R6797" t="s">
        <v>41</v>
      </c>
      <c r="S6797" t="s">
        <v>34</v>
      </c>
      <c r="T6797">
        <v>64936</v>
      </c>
      <c r="U6797">
        <v>8.9099999999999999E-2</v>
      </c>
      <c r="V6797">
        <v>603.91999999999996</v>
      </c>
      <c r="W6797">
        <v>0.1065</v>
      </c>
      <c r="X6797">
        <v>28000</v>
      </c>
      <c r="Y6797">
        <v>22</v>
      </c>
      <c r="Z6797">
        <v>33817</v>
      </c>
    </row>
    <row r="6798" spans="1:26" ht="14.25" customHeight="1">
      <c r="A6798">
        <v>984640</v>
      </c>
      <c r="B6798" t="s">
        <v>63</v>
      </c>
      <c r="C6798" t="s">
        <v>25</v>
      </c>
      <c r="D6798" t="s">
        <v>59</v>
      </c>
      <c r="E6798" t="s">
        <v>5939</v>
      </c>
      <c r="F6798" t="s">
        <v>38</v>
      </c>
      <c r="G6798" t="s">
        <v>29</v>
      </c>
      <c r="H6798">
        <v>44480</v>
      </c>
      <c r="I6798" t="str">
        <f>TEXT(Table1[[#This Row],[Issue_Date]],"mmm")</f>
        <v>Oct</v>
      </c>
      <c r="J6798">
        <v>44332</v>
      </c>
      <c r="K6798">
        <v>44484</v>
      </c>
      <c r="L6798" t="s">
        <v>30</v>
      </c>
      <c r="M6798" t="str">
        <f>IF(OR(Table1[[#This Row],[Loan_Status]]="Fully Paid",Table1[[#This Row],[Loan_Status]]="Current"),"Good Loan",IF(Table1[[#This Row],[Loan_Status]]="Charged Off","Bad Loan",""))</f>
        <v>Good Loan</v>
      </c>
      <c r="N6798">
        <v>44515</v>
      </c>
      <c r="O6798">
        <v>1207877</v>
      </c>
      <c r="P6798" t="s">
        <v>3065</v>
      </c>
      <c r="Q6798" t="s">
        <v>212</v>
      </c>
      <c r="R6798" t="s">
        <v>41</v>
      </c>
      <c r="S6798" t="s">
        <v>34</v>
      </c>
      <c r="T6798">
        <v>39000</v>
      </c>
      <c r="U6798">
        <v>0.23019999999999999</v>
      </c>
      <c r="V6798">
        <v>353.58</v>
      </c>
      <c r="W6798">
        <v>0.1171</v>
      </c>
      <c r="X6798">
        <v>16000</v>
      </c>
      <c r="Y6798">
        <v>15</v>
      </c>
      <c r="Z6798">
        <v>20959</v>
      </c>
    </row>
    <row r="6799" spans="1:26" ht="14.25" customHeight="1">
      <c r="A6799">
        <v>972992</v>
      </c>
      <c r="B6799" t="s">
        <v>120</v>
      </c>
      <c r="C6799" t="s">
        <v>25</v>
      </c>
      <c r="D6799" t="s">
        <v>59</v>
      </c>
      <c r="E6799" t="s">
        <v>5940</v>
      </c>
      <c r="F6799" t="s">
        <v>38</v>
      </c>
      <c r="G6799" t="s">
        <v>29</v>
      </c>
      <c r="H6799">
        <v>44480</v>
      </c>
      <c r="I6799" t="str">
        <f>TEXT(Table1[[#This Row],[Issue_Date]],"mmm")</f>
        <v>Oct</v>
      </c>
      <c r="J6799">
        <v>44271</v>
      </c>
      <c r="K6799">
        <v>44271</v>
      </c>
      <c r="L6799" t="s">
        <v>30</v>
      </c>
      <c r="M6799" t="str">
        <f>IF(OR(Table1[[#This Row],[Loan_Status]]="Fully Paid",Table1[[#This Row],[Loan_Status]]="Current"),"Good Loan",IF(Table1[[#This Row],[Loan_Status]]="Charged Off","Bad Loan",""))</f>
        <v>Good Loan</v>
      </c>
      <c r="N6799">
        <v>44302</v>
      </c>
      <c r="O6799">
        <v>1194965</v>
      </c>
      <c r="P6799" t="s">
        <v>3065</v>
      </c>
      <c r="Q6799" t="s">
        <v>212</v>
      </c>
      <c r="R6799" t="s">
        <v>41</v>
      </c>
      <c r="S6799" t="s">
        <v>34</v>
      </c>
      <c r="T6799">
        <v>28764</v>
      </c>
      <c r="U6799">
        <v>0.1623</v>
      </c>
      <c r="V6799">
        <v>277.33999999999997</v>
      </c>
      <c r="W6799">
        <v>0.1171</v>
      </c>
      <c r="X6799">
        <v>12550</v>
      </c>
      <c r="Y6799">
        <v>20</v>
      </c>
      <c r="Z6799">
        <v>16567</v>
      </c>
    </row>
    <row r="6800" spans="1:26" ht="14.25" customHeight="1">
      <c r="A6800">
        <v>1013375</v>
      </c>
      <c r="B6800" t="s">
        <v>94</v>
      </c>
      <c r="C6800" t="s">
        <v>25</v>
      </c>
      <c r="D6800" t="s">
        <v>59</v>
      </c>
      <c r="E6800" t="s">
        <v>5941</v>
      </c>
      <c r="F6800" t="s">
        <v>38</v>
      </c>
      <c r="G6800" t="s">
        <v>29</v>
      </c>
      <c r="H6800">
        <v>44511</v>
      </c>
      <c r="I6800" t="str">
        <f>TEXT(Table1[[#This Row],[Issue_Date]],"mmm")</f>
        <v>Nov</v>
      </c>
      <c r="J6800">
        <v>44332</v>
      </c>
      <c r="K6800">
        <v>44392</v>
      </c>
      <c r="L6800" t="s">
        <v>30</v>
      </c>
      <c r="M6800" t="str">
        <f>IF(OR(Table1[[#This Row],[Loan_Status]]="Fully Paid",Table1[[#This Row],[Loan_Status]]="Current"),"Good Loan",IF(Table1[[#This Row],[Loan_Status]]="Charged Off","Bad Loan",""))</f>
        <v>Good Loan</v>
      </c>
      <c r="N6800">
        <v>44423</v>
      </c>
      <c r="O6800">
        <v>1240749</v>
      </c>
      <c r="P6800" t="s">
        <v>3065</v>
      </c>
      <c r="Q6800" t="s">
        <v>58</v>
      </c>
      <c r="R6800" t="s">
        <v>41</v>
      </c>
      <c r="S6800" t="s">
        <v>34</v>
      </c>
      <c r="T6800">
        <v>33000</v>
      </c>
      <c r="U6800">
        <v>0.192</v>
      </c>
      <c r="V6800">
        <v>269.49</v>
      </c>
      <c r="W6800">
        <v>0.1242</v>
      </c>
      <c r="X6800">
        <v>12000</v>
      </c>
      <c r="Y6800">
        <v>20</v>
      </c>
      <c r="Z6800">
        <v>15827</v>
      </c>
    </row>
    <row r="6801" spans="1:26" ht="14.25" customHeight="1">
      <c r="A6801">
        <v>656013</v>
      </c>
      <c r="B6801" t="s">
        <v>112</v>
      </c>
      <c r="C6801" t="s">
        <v>25</v>
      </c>
      <c r="D6801" t="s">
        <v>59</v>
      </c>
      <c r="E6801" t="s">
        <v>570</v>
      </c>
      <c r="F6801" t="s">
        <v>38</v>
      </c>
      <c r="G6801" t="s">
        <v>29</v>
      </c>
      <c r="H6801">
        <v>44207</v>
      </c>
      <c r="I6801" t="str">
        <f>TEXT(Table1[[#This Row],[Issue_Date]],"mmm")</f>
        <v>Jan</v>
      </c>
      <c r="J6801">
        <v>44269</v>
      </c>
      <c r="K6801">
        <v>44421</v>
      </c>
      <c r="L6801" t="s">
        <v>30</v>
      </c>
      <c r="M6801" t="str">
        <f>IF(OR(Table1[[#This Row],[Loan_Status]]="Fully Paid",Table1[[#This Row],[Loan_Status]]="Current"),"Good Loan",IF(Table1[[#This Row],[Loan_Status]]="Charged Off","Bad Loan",""))</f>
        <v>Good Loan</v>
      </c>
      <c r="N6801">
        <v>44452</v>
      </c>
      <c r="O6801">
        <v>839036</v>
      </c>
      <c r="P6801" t="s">
        <v>3065</v>
      </c>
      <c r="Q6801" t="s">
        <v>58</v>
      </c>
      <c r="R6801" t="s">
        <v>41</v>
      </c>
      <c r="S6801" t="s">
        <v>34</v>
      </c>
      <c r="T6801">
        <v>42000</v>
      </c>
      <c r="U6801">
        <v>0.17630000000000001</v>
      </c>
      <c r="V6801">
        <v>259.36</v>
      </c>
      <c r="W6801">
        <v>0.1074</v>
      </c>
      <c r="X6801">
        <v>12000</v>
      </c>
      <c r="Y6801">
        <v>16</v>
      </c>
      <c r="Z6801">
        <v>14579</v>
      </c>
    </row>
    <row r="6802" spans="1:26" ht="14.25" customHeight="1">
      <c r="A6802">
        <v>761158</v>
      </c>
      <c r="B6802" t="s">
        <v>24</v>
      </c>
      <c r="C6802" t="s">
        <v>25</v>
      </c>
      <c r="D6802" t="s">
        <v>73</v>
      </c>
      <c r="E6802" t="s">
        <v>5942</v>
      </c>
      <c r="F6802" t="s">
        <v>38</v>
      </c>
      <c r="G6802" t="s">
        <v>29</v>
      </c>
      <c r="H6802">
        <v>44358</v>
      </c>
      <c r="I6802" t="str">
        <f>TEXT(Table1[[#This Row],[Issue_Date]],"mmm")</f>
        <v>Jun</v>
      </c>
      <c r="J6802">
        <v>44513</v>
      </c>
      <c r="K6802">
        <v>44543</v>
      </c>
      <c r="L6802" t="s">
        <v>30</v>
      </c>
      <c r="M6802" t="str">
        <f>IF(OR(Table1[[#This Row],[Loan_Status]]="Fully Paid",Table1[[#This Row],[Loan_Status]]="Current"),"Good Loan",IF(Table1[[#This Row],[Loan_Status]]="Charged Off","Bad Loan",""))</f>
        <v>Good Loan</v>
      </c>
      <c r="N6802">
        <v>44574</v>
      </c>
      <c r="O6802">
        <v>961557</v>
      </c>
      <c r="P6802" t="s">
        <v>3065</v>
      </c>
      <c r="Q6802" t="s">
        <v>40</v>
      </c>
      <c r="R6802" t="s">
        <v>41</v>
      </c>
      <c r="S6802" t="s">
        <v>34</v>
      </c>
      <c r="T6802">
        <v>114996</v>
      </c>
      <c r="U6802">
        <v>6.9000000000000006E-2</v>
      </c>
      <c r="V6802">
        <v>224.01</v>
      </c>
      <c r="W6802">
        <v>0.10589999999999999</v>
      </c>
      <c r="X6802">
        <v>10400</v>
      </c>
      <c r="Y6802">
        <v>13</v>
      </c>
      <c r="Z6802">
        <v>11980</v>
      </c>
    </row>
    <row r="6803" spans="1:26" ht="14.25" customHeight="1">
      <c r="A6803">
        <v>636114</v>
      </c>
      <c r="B6803" t="s">
        <v>47</v>
      </c>
      <c r="C6803" t="s">
        <v>25</v>
      </c>
      <c r="D6803" t="s">
        <v>73</v>
      </c>
      <c r="E6803" t="s">
        <v>5943</v>
      </c>
      <c r="F6803" t="s">
        <v>38</v>
      </c>
      <c r="G6803" t="s">
        <v>29</v>
      </c>
      <c r="H6803">
        <v>44207</v>
      </c>
      <c r="I6803" t="str">
        <f>TEXT(Table1[[#This Row],[Issue_Date]],"mmm")</f>
        <v>Jan</v>
      </c>
      <c r="J6803">
        <v>44332</v>
      </c>
      <c r="K6803">
        <v>44358</v>
      </c>
      <c r="L6803" t="s">
        <v>30</v>
      </c>
      <c r="M6803" t="str">
        <f>IF(OR(Table1[[#This Row],[Loan_Status]]="Fully Paid",Table1[[#This Row],[Loan_Status]]="Current"),"Good Loan",IF(Table1[[#This Row],[Loan_Status]]="Charged Off","Bad Loan",""))</f>
        <v>Good Loan</v>
      </c>
      <c r="N6803">
        <v>44388</v>
      </c>
      <c r="O6803">
        <v>814895</v>
      </c>
      <c r="P6803" t="s">
        <v>3065</v>
      </c>
      <c r="Q6803" t="s">
        <v>212</v>
      </c>
      <c r="R6803" t="s">
        <v>41</v>
      </c>
      <c r="S6803" t="s">
        <v>34</v>
      </c>
      <c r="T6803">
        <v>29000</v>
      </c>
      <c r="U6803">
        <v>0.22009999999999999</v>
      </c>
      <c r="V6803">
        <v>147.87</v>
      </c>
      <c r="W6803">
        <v>0.1037</v>
      </c>
      <c r="X6803">
        <v>6900</v>
      </c>
      <c r="Y6803">
        <v>44</v>
      </c>
      <c r="Z6803">
        <v>7134</v>
      </c>
    </row>
    <row r="6804" spans="1:26" ht="14.25" customHeight="1">
      <c r="A6804">
        <v>586116</v>
      </c>
      <c r="B6804" t="s">
        <v>24</v>
      </c>
      <c r="C6804" t="s">
        <v>25</v>
      </c>
      <c r="D6804" t="s">
        <v>73</v>
      </c>
      <c r="E6804" t="s">
        <v>5487</v>
      </c>
      <c r="F6804" t="s">
        <v>38</v>
      </c>
      <c r="G6804" t="s">
        <v>29</v>
      </c>
      <c r="H6804">
        <v>44449</v>
      </c>
      <c r="I6804" t="str">
        <f>TEXT(Table1[[#This Row],[Issue_Date]],"mmm")</f>
        <v>Sep</v>
      </c>
      <c r="J6804">
        <v>44209</v>
      </c>
      <c r="K6804">
        <v>44239</v>
      </c>
      <c r="L6804" t="s">
        <v>30</v>
      </c>
      <c r="M6804" t="str">
        <f>IF(OR(Table1[[#This Row],[Loan_Status]]="Fully Paid",Table1[[#This Row],[Loan_Status]]="Current"),"Good Loan",IF(Table1[[#This Row],[Loan_Status]]="Charged Off","Bad Loan",""))</f>
        <v>Good Loan</v>
      </c>
      <c r="N6804">
        <v>44267</v>
      </c>
      <c r="O6804">
        <v>753009</v>
      </c>
      <c r="P6804" t="s">
        <v>3065</v>
      </c>
      <c r="Q6804" t="s">
        <v>58</v>
      </c>
      <c r="R6804" t="s">
        <v>41</v>
      </c>
      <c r="S6804" t="s">
        <v>34</v>
      </c>
      <c r="T6804">
        <v>35328</v>
      </c>
      <c r="U6804">
        <v>0.1678</v>
      </c>
      <c r="V6804">
        <v>158.32</v>
      </c>
      <c r="W6804">
        <v>0.1149</v>
      </c>
      <c r="X6804">
        <v>7200</v>
      </c>
      <c r="Y6804">
        <v>22</v>
      </c>
      <c r="Z6804">
        <v>8196</v>
      </c>
    </row>
    <row r="6805" spans="1:26" ht="14.25" customHeight="1">
      <c r="A6805">
        <v>714441</v>
      </c>
      <c r="B6805" t="s">
        <v>90</v>
      </c>
      <c r="C6805" t="s">
        <v>25</v>
      </c>
      <c r="D6805" t="s">
        <v>98</v>
      </c>
      <c r="E6805" t="s">
        <v>5944</v>
      </c>
      <c r="F6805" t="s">
        <v>38</v>
      </c>
      <c r="G6805" t="s">
        <v>29</v>
      </c>
      <c r="H6805">
        <v>44297</v>
      </c>
      <c r="I6805" t="str">
        <f>TEXT(Table1[[#This Row],[Issue_Date]],"mmm")</f>
        <v>Apr</v>
      </c>
      <c r="J6805">
        <v>44422</v>
      </c>
      <c r="K6805">
        <v>44422</v>
      </c>
      <c r="L6805" t="s">
        <v>30</v>
      </c>
      <c r="M6805" t="str">
        <f>IF(OR(Table1[[#This Row],[Loan_Status]]="Fully Paid",Table1[[#This Row],[Loan_Status]]="Current"),"Good Loan",IF(Table1[[#This Row],[Loan_Status]]="Charged Off","Bad Loan",""))</f>
        <v>Good Loan</v>
      </c>
      <c r="N6805">
        <v>44453</v>
      </c>
      <c r="O6805">
        <v>907851</v>
      </c>
      <c r="P6805" t="s">
        <v>3065</v>
      </c>
      <c r="Q6805" t="s">
        <v>55</v>
      </c>
      <c r="R6805" t="s">
        <v>41</v>
      </c>
      <c r="S6805" t="s">
        <v>34</v>
      </c>
      <c r="T6805">
        <v>45000</v>
      </c>
      <c r="U6805">
        <v>0.21970000000000001</v>
      </c>
      <c r="V6805">
        <v>348.76</v>
      </c>
      <c r="W6805">
        <v>0.1111</v>
      </c>
      <c r="X6805">
        <v>16000</v>
      </c>
      <c r="Y6805">
        <v>19</v>
      </c>
      <c r="Z6805">
        <v>20291</v>
      </c>
    </row>
    <row r="6806" spans="1:26" ht="14.25" customHeight="1">
      <c r="A6806">
        <v>643359</v>
      </c>
      <c r="B6806" t="s">
        <v>70</v>
      </c>
      <c r="C6806" t="s">
        <v>25</v>
      </c>
      <c r="D6806" t="s">
        <v>157</v>
      </c>
      <c r="E6806" t="s">
        <v>5945</v>
      </c>
      <c r="F6806" t="s">
        <v>38</v>
      </c>
      <c r="G6806" t="s">
        <v>29</v>
      </c>
      <c r="H6806">
        <v>44207</v>
      </c>
      <c r="I6806" t="str">
        <f>TEXT(Table1[[#This Row],[Issue_Date]],"mmm")</f>
        <v>Jan</v>
      </c>
      <c r="J6806">
        <v>44332</v>
      </c>
      <c r="K6806">
        <v>44419</v>
      </c>
      <c r="L6806" t="s">
        <v>30</v>
      </c>
      <c r="M6806" t="str">
        <f>IF(OR(Table1[[#This Row],[Loan_Status]]="Fully Paid",Table1[[#This Row],[Loan_Status]]="Current"),"Good Loan",IF(Table1[[#This Row],[Loan_Status]]="Charged Off","Bad Loan",""))</f>
        <v>Good Loan</v>
      </c>
      <c r="N6806">
        <v>44450</v>
      </c>
      <c r="O6806">
        <v>823365</v>
      </c>
      <c r="P6806" t="s">
        <v>3065</v>
      </c>
      <c r="Q6806" t="s">
        <v>55</v>
      </c>
      <c r="R6806" t="s">
        <v>41</v>
      </c>
      <c r="S6806" t="s">
        <v>34</v>
      </c>
      <c r="T6806">
        <v>54996</v>
      </c>
      <c r="U6806">
        <v>0.24979999999999999</v>
      </c>
      <c r="V6806">
        <v>389.93</v>
      </c>
      <c r="W6806">
        <v>0.1036</v>
      </c>
      <c r="X6806">
        <v>18200</v>
      </c>
      <c r="Y6806">
        <v>25</v>
      </c>
      <c r="Z6806">
        <v>19257</v>
      </c>
    </row>
    <row r="6807" spans="1:26" ht="14.25" customHeight="1">
      <c r="A6807">
        <v>733788</v>
      </c>
      <c r="B6807" t="s">
        <v>94</v>
      </c>
      <c r="C6807" t="s">
        <v>25</v>
      </c>
      <c r="D6807" t="s">
        <v>26</v>
      </c>
      <c r="E6807" t="s">
        <v>5946</v>
      </c>
      <c r="F6807" t="s">
        <v>38</v>
      </c>
      <c r="G6807" t="s">
        <v>29</v>
      </c>
      <c r="H6807">
        <v>44297</v>
      </c>
      <c r="I6807" t="str">
        <f>TEXT(Table1[[#This Row],[Issue_Date]],"mmm")</f>
        <v>Apr</v>
      </c>
      <c r="J6807">
        <v>44332</v>
      </c>
      <c r="K6807">
        <v>44332</v>
      </c>
      <c r="L6807" t="s">
        <v>30</v>
      </c>
      <c r="M6807" t="str">
        <f>IF(OR(Table1[[#This Row],[Loan_Status]]="Fully Paid",Table1[[#This Row],[Loan_Status]]="Current"),"Good Loan",IF(Table1[[#This Row],[Loan_Status]]="Charged Off","Bad Loan",""))</f>
        <v>Good Loan</v>
      </c>
      <c r="N6807">
        <v>44363</v>
      </c>
      <c r="O6807">
        <v>930194</v>
      </c>
      <c r="P6807" t="s">
        <v>3065</v>
      </c>
      <c r="Q6807" t="s">
        <v>212</v>
      </c>
      <c r="R6807" t="s">
        <v>41</v>
      </c>
      <c r="S6807" t="s">
        <v>34</v>
      </c>
      <c r="T6807">
        <v>52000</v>
      </c>
      <c r="U6807">
        <v>0.1195</v>
      </c>
      <c r="V6807">
        <v>300.02</v>
      </c>
      <c r="W6807">
        <v>0.1037</v>
      </c>
      <c r="X6807">
        <v>14000</v>
      </c>
      <c r="Y6807">
        <v>9</v>
      </c>
      <c r="Z6807">
        <v>18001</v>
      </c>
    </row>
    <row r="6808" spans="1:26" ht="14.25" customHeight="1">
      <c r="A6808">
        <v>863609</v>
      </c>
      <c r="B6808" t="s">
        <v>112</v>
      </c>
      <c r="C6808" t="s">
        <v>25</v>
      </c>
      <c r="D6808" t="s">
        <v>36</v>
      </c>
      <c r="E6808" t="s">
        <v>5947</v>
      </c>
      <c r="F6808" t="s">
        <v>38</v>
      </c>
      <c r="G6808" t="s">
        <v>29</v>
      </c>
      <c r="H6808">
        <v>44450</v>
      </c>
      <c r="I6808" t="str">
        <f>TEXT(Table1[[#This Row],[Issue_Date]],"mmm")</f>
        <v>Sep</v>
      </c>
      <c r="J6808">
        <v>44420</v>
      </c>
      <c r="K6808">
        <v>44420</v>
      </c>
      <c r="L6808" t="s">
        <v>30</v>
      </c>
      <c r="M6808" t="str">
        <f>IF(OR(Table1[[#This Row],[Loan_Status]]="Fully Paid",Table1[[#This Row],[Loan_Status]]="Current"),"Good Loan",IF(Table1[[#This Row],[Loan_Status]]="Charged Off","Bad Loan",""))</f>
        <v>Good Loan</v>
      </c>
      <c r="N6808">
        <v>44451</v>
      </c>
      <c r="O6808">
        <v>1076742</v>
      </c>
      <c r="P6808" t="s">
        <v>3065</v>
      </c>
      <c r="Q6808" t="s">
        <v>40</v>
      </c>
      <c r="R6808" t="s">
        <v>41</v>
      </c>
      <c r="S6808" t="s">
        <v>34</v>
      </c>
      <c r="T6808">
        <v>52008</v>
      </c>
      <c r="U6808">
        <v>4.4999999999999998E-2</v>
      </c>
      <c r="V6808">
        <v>331.7</v>
      </c>
      <c r="W6808">
        <v>0.10589999999999999</v>
      </c>
      <c r="X6808">
        <v>20000</v>
      </c>
      <c r="Y6808">
        <v>25</v>
      </c>
      <c r="Z6808">
        <v>16797</v>
      </c>
    </row>
    <row r="6809" spans="1:26" ht="14.25" customHeight="1">
      <c r="A6809">
        <v>687618</v>
      </c>
      <c r="B6809" t="s">
        <v>305</v>
      </c>
      <c r="C6809" t="s">
        <v>25</v>
      </c>
      <c r="D6809" t="s">
        <v>36</v>
      </c>
      <c r="E6809" t="s">
        <v>5948</v>
      </c>
      <c r="F6809" t="s">
        <v>38</v>
      </c>
      <c r="G6809" t="s">
        <v>29</v>
      </c>
      <c r="H6809">
        <v>44266</v>
      </c>
      <c r="I6809" t="str">
        <f>TEXT(Table1[[#This Row],[Issue_Date]],"mmm")</f>
        <v>Mar</v>
      </c>
      <c r="J6809">
        <v>44544</v>
      </c>
      <c r="K6809">
        <v>44512</v>
      </c>
      <c r="L6809" t="s">
        <v>30</v>
      </c>
      <c r="M6809" t="str">
        <f>IF(OR(Table1[[#This Row],[Loan_Status]]="Fully Paid",Table1[[#This Row],[Loan_Status]]="Current"),"Good Loan",IF(Table1[[#This Row],[Loan_Status]]="Charged Off","Bad Loan",""))</f>
        <v>Good Loan</v>
      </c>
      <c r="N6809">
        <v>44542</v>
      </c>
      <c r="O6809">
        <v>877641</v>
      </c>
      <c r="P6809" t="s">
        <v>3065</v>
      </c>
      <c r="Q6809" t="s">
        <v>212</v>
      </c>
      <c r="R6809" t="s">
        <v>41</v>
      </c>
      <c r="S6809" t="s">
        <v>34</v>
      </c>
      <c r="T6809">
        <v>38500</v>
      </c>
      <c r="U6809">
        <v>0.1265</v>
      </c>
      <c r="V6809">
        <v>273.23</v>
      </c>
      <c r="W6809">
        <v>0.1037</v>
      </c>
      <c r="X6809">
        <v>12750</v>
      </c>
      <c r="Y6809">
        <v>19</v>
      </c>
      <c r="Z6809">
        <v>14672</v>
      </c>
    </row>
    <row r="6810" spans="1:26" ht="14.25" customHeight="1">
      <c r="A6810">
        <v>564851</v>
      </c>
      <c r="B6810" t="s">
        <v>24</v>
      </c>
      <c r="C6810" t="s">
        <v>25</v>
      </c>
      <c r="D6810" t="s">
        <v>36</v>
      </c>
      <c r="E6810" t="s">
        <v>5949</v>
      </c>
      <c r="F6810" t="s">
        <v>38</v>
      </c>
      <c r="G6810" t="s">
        <v>29</v>
      </c>
      <c r="H6810">
        <v>44418</v>
      </c>
      <c r="I6810" t="str">
        <f>TEXT(Table1[[#This Row],[Issue_Date]],"mmm")</f>
        <v>Aug</v>
      </c>
      <c r="J6810">
        <v>44268</v>
      </c>
      <c r="K6810">
        <v>44268</v>
      </c>
      <c r="L6810" t="s">
        <v>30</v>
      </c>
      <c r="M6810" t="str">
        <f>IF(OR(Table1[[#This Row],[Loan_Status]]="Fully Paid",Table1[[#This Row],[Loan_Status]]="Current"),"Good Loan",IF(Table1[[#This Row],[Loan_Status]]="Charged Off","Bad Loan",""))</f>
        <v>Good Loan</v>
      </c>
      <c r="N6810">
        <v>44299</v>
      </c>
      <c r="O6810">
        <v>726745</v>
      </c>
      <c r="P6810" t="s">
        <v>3065</v>
      </c>
      <c r="Q6810" t="s">
        <v>55</v>
      </c>
      <c r="R6810" t="s">
        <v>41</v>
      </c>
      <c r="S6810" t="s">
        <v>34</v>
      </c>
      <c r="T6810">
        <v>72000</v>
      </c>
      <c r="U6810">
        <v>0.24399999999999999</v>
      </c>
      <c r="V6810">
        <v>332.61</v>
      </c>
      <c r="W6810">
        <v>0.1186</v>
      </c>
      <c r="X6810">
        <v>15000</v>
      </c>
      <c r="Y6810">
        <v>30</v>
      </c>
      <c r="Z6810">
        <v>18498</v>
      </c>
    </row>
    <row r="6811" spans="1:26" ht="14.25" customHeight="1">
      <c r="A6811">
        <v>531337</v>
      </c>
      <c r="B6811" t="s">
        <v>70</v>
      </c>
      <c r="C6811" t="s">
        <v>25</v>
      </c>
      <c r="D6811" t="s">
        <v>86</v>
      </c>
      <c r="E6811" t="s">
        <v>5473</v>
      </c>
      <c r="F6811" t="s">
        <v>38</v>
      </c>
      <c r="G6811" t="s">
        <v>29</v>
      </c>
      <c r="H6811">
        <v>44540</v>
      </c>
      <c r="I6811" t="str">
        <f>TEXT(Table1[[#This Row],[Issue_Date]],"mmm")</f>
        <v>Dec</v>
      </c>
      <c r="J6811">
        <v>44361</v>
      </c>
      <c r="K6811">
        <v>44298</v>
      </c>
      <c r="L6811" t="s">
        <v>30</v>
      </c>
      <c r="M6811" t="str">
        <f>IF(OR(Table1[[#This Row],[Loan_Status]]="Fully Paid",Table1[[#This Row],[Loan_Status]]="Current"),"Good Loan",IF(Table1[[#This Row],[Loan_Status]]="Charged Off","Bad Loan",""))</f>
        <v>Good Loan</v>
      </c>
      <c r="N6811">
        <v>44328</v>
      </c>
      <c r="O6811">
        <v>686947</v>
      </c>
      <c r="P6811" t="s">
        <v>3065</v>
      </c>
      <c r="Q6811" t="s">
        <v>58</v>
      </c>
      <c r="R6811" t="s">
        <v>41</v>
      </c>
      <c r="S6811" t="s">
        <v>34</v>
      </c>
      <c r="T6811">
        <v>42000</v>
      </c>
      <c r="U6811">
        <v>0.2306</v>
      </c>
      <c r="V6811">
        <v>320.76</v>
      </c>
      <c r="W6811">
        <v>9.9900000000000003E-2</v>
      </c>
      <c r="X6811">
        <v>17000</v>
      </c>
      <c r="Y6811">
        <v>22</v>
      </c>
      <c r="Z6811">
        <v>16909</v>
      </c>
    </row>
    <row r="6812" spans="1:26" ht="14.25" customHeight="1">
      <c r="A6812">
        <v>712476</v>
      </c>
      <c r="B6812" t="s">
        <v>94</v>
      </c>
      <c r="C6812" t="s">
        <v>25</v>
      </c>
      <c r="D6812" t="s">
        <v>48</v>
      </c>
      <c r="E6812" t="s">
        <v>5950</v>
      </c>
      <c r="F6812" t="s">
        <v>38</v>
      </c>
      <c r="G6812" t="s">
        <v>29</v>
      </c>
      <c r="H6812">
        <v>44266</v>
      </c>
      <c r="I6812" t="str">
        <f>TEXT(Table1[[#This Row],[Issue_Date]],"mmm")</f>
        <v>Mar</v>
      </c>
      <c r="J6812">
        <v>44302</v>
      </c>
      <c r="K6812">
        <v>44302</v>
      </c>
      <c r="L6812" t="s">
        <v>30</v>
      </c>
      <c r="M6812" t="str">
        <f>IF(OR(Table1[[#This Row],[Loan_Status]]="Fully Paid",Table1[[#This Row],[Loan_Status]]="Current"),"Good Loan",IF(Table1[[#This Row],[Loan_Status]]="Charged Off","Bad Loan",""))</f>
        <v>Good Loan</v>
      </c>
      <c r="N6812">
        <v>44332</v>
      </c>
      <c r="O6812">
        <v>905581</v>
      </c>
      <c r="P6812" t="s">
        <v>3065</v>
      </c>
      <c r="Q6812" t="s">
        <v>58</v>
      </c>
      <c r="R6812" t="s">
        <v>41</v>
      </c>
      <c r="S6812" t="s">
        <v>34</v>
      </c>
      <c r="T6812">
        <v>102000</v>
      </c>
      <c r="U6812">
        <v>9.74E-2</v>
      </c>
      <c r="V6812">
        <v>518.72</v>
      </c>
      <c r="W6812">
        <v>0.1074</v>
      </c>
      <c r="X6812">
        <v>24000</v>
      </c>
      <c r="Y6812">
        <v>41</v>
      </c>
      <c r="Z6812">
        <v>31123</v>
      </c>
    </row>
    <row r="6813" spans="1:26" ht="14.25" customHeight="1">
      <c r="A6813">
        <v>651575</v>
      </c>
      <c r="B6813" t="s">
        <v>139</v>
      </c>
      <c r="C6813" t="s">
        <v>25</v>
      </c>
      <c r="D6813" t="s">
        <v>81</v>
      </c>
      <c r="E6813" t="s">
        <v>5951</v>
      </c>
      <c r="F6813" t="s">
        <v>38</v>
      </c>
      <c r="G6813" t="s">
        <v>29</v>
      </c>
      <c r="H6813">
        <v>44207</v>
      </c>
      <c r="I6813" t="str">
        <f>TEXT(Table1[[#This Row],[Issue_Date]],"mmm")</f>
        <v>Jan</v>
      </c>
      <c r="J6813">
        <v>44301</v>
      </c>
      <c r="K6813">
        <v>44270</v>
      </c>
      <c r="L6813" t="s">
        <v>30</v>
      </c>
      <c r="M6813" t="str">
        <f>IF(OR(Table1[[#This Row],[Loan_Status]]="Fully Paid",Table1[[#This Row],[Loan_Status]]="Current"),"Good Loan",IF(Table1[[#This Row],[Loan_Status]]="Charged Off","Bad Loan",""))</f>
        <v>Good Loan</v>
      </c>
      <c r="N6813">
        <v>44301</v>
      </c>
      <c r="O6813">
        <v>833467</v>
      </c>
      <c r="P6813" t="s">
        <v>3065</v>
      </c>
      <c r="Q6813" t="s">
        <v>55</v>
      </c>
      <c r="R6813" t="s">
        <v>41</v>
      </c>
      <c r="S6813" t="s">
        <v>34</v>
      </c>
      <c r="T6813">
        <v>65000</v>
      </c>
      <c r="U6813">
        <v>0.1239</v>
      </c>
      <c r="V6813">
        <v>261.57</v>
      </c>
      <c r="W6813">
        <v>0.1111</v>
      </c>
      <c r="X6813">
        <v>12000</v>
      </c>
      <c r="Y6813">
        <v>25</v>
      </c>
      <c r="Z6813">
        <v>15577</v>
      </c>
    </row>
    <row r="6814" spans="1:26" ht="14.25" customHeight="1">
      <c r="A6814">
        <v>580903</v>
      </c>
      <c r="B6814" t="s">
        <v>24</v>
      </c>
      <c r="C6814" t="s">
        <v>25</v>
      </c>
      <c r="D6814" t="s">
        <v>42</v>
      </c>
      <c r="E6814" t="s">
        <v>5952</v>
      </c>
      <c r="F6814" t="s">
        <v>38</v>
      </c>
      <c r="G6814" t="s">
        <v>29</v>
      </c>
      <c r="H6814">
        <v>44449</v>
      </c>
      <c r="I6814" t="str">
        <f>TEXT(Table1[[#This Row],[Issue_Date]],"mmm")</f>
        <v>Sep</v>
      </c>
      <c r="J6814">
        <v>44332</v>
      </c>
      <c r="K6814">
        <v>44450</v>
      </c>
      <c r="L6814" t="s">
        <v>30</v>
      </c>
      <c r="M6814" t="str">
        <f>IF(OR(Table1[[#This Row],[Loan_Status]]="Fully Paid",Table1[[#This Row],[Loan_Status]]="Current"),"Good Loan",IF(Table1[[#This Row],[Loan_Status]]="Charged Off","Bad Loan",""))</f>
        <v>Good Loan</v>
      </c>
      <c r="N6814">
        <v>44480</v>
      </c>
      <c r="O6814">
        <v>746699</v>
      </c>
      <c r="P6814" t="s">
        <v>3065</v>
      </c>
      <c r="Q6814" t="s">
        <v>40</v>
      </c>
      <c r="R6814" t="s">
        <v>41</v>
      </c>
      <c r="S6814" t="s">
        <v>34</v>
      </c>
      <c r="T6814">
        <v>45000</v>
      </c>
      <c r="U6814">
        <v>0.1011</v>
      </c>
      <c r="V6814">
        <v>259.42</v>
      </c>
      <c r="W6814">
        <v>0.1075</v>
      </c>
      <c r="X6814">
        <v>12000</v>
      </c>
      <c r="Y6814">
        <v>12</v>
      </c>
      <c r="Z6814">
        <v>13107</v>
      </c>
    </row>
    <row r="6815" spans="1:26" ht="14.25" customHeight="1">
      <c r="A6815">
        <v>606796</v>
      </c>
      <c r="B6815" t="s">
        <v>24</v>
      </c>
      <c r="C6815" t="s">
        <v>25</v>
      </c>
      <c r="D6815" t="s">
        <v>59</v>
      </c>
      <c r="E6815" t="s">
        <v>5470</v>
      </c>
      <c r="F6815" t="s">
        <v>38</v>
      </c>
      <c r="G6815" t="s">
        <v>29</v>
      </c>
      <c r="H6815">
        <v>44510</v>
      </c>
      <c r="I6815" t="str">
        <f>TEXT(Table1[[#This Row],[Issue_Date]],"mmm")</f>
        <v>Nov</v>
      </c>
      <c r="J6815">
        <v>44332</v>
      </c>
      <c r="K6815">
        <v>44540</v>
      </c>
      <c r="L6815" t="s">
        <v>30</v>
      </c>
      <c r="M6815" t="str">
        <f>IF(OR(Table1[[#This Row],[Loan_Status]]="Fully Paid",Table1[[#This Row],[Loan_Status]]="Current"),"Good Loan",IF(Table1[[#This Row],[Loan_Status]]="Charged Off","Bad Loan",""))</f>
        <v>Good Loan</v>
      </c>
      <c r="N6815">
        <v>44571</v>
      </c>
      <c r="O6815">
        <v>778433</v>
      </c>
      <c r="P6815" t="s">
        <v>3065</v>
      </c>
      <c r="Q6815" t="s">
        <v>214</v>
      </c>
      <c r="R6815" t="s">
        <v>41</v>
      </c>
      <c r="S6815" t="s">
        <v>34</v>
      </c>
      <c r="T6815">
        <v>40000</v>
      </c>
      <c r="U6815">
        <v>0.2079</v>
      </c>
      <c r="V6815">
        <v>196.14</v>
      </c>
      <c r="W6815">
        <v>8.8800000000000004E-2</v>
      </c>
      <c r="X6815">
        <v>15000</v>
      </c>
      <c r="Y6815">
        <v>29</v>
      </c>
      <c r="Z6815">
        <v>9546</v>
      </c>
    </row>
    <row r="6816" spans="1:26" ht="14.25" customHeight="1">
      <c r="A6816">
        <v>609097</v>
      </c>
      <c r="B6816" t="s">
        <v>80</v>
      </c>
      <c r="C6816" t="s">
        <v>25</v>
      </c>
      <c r="D6816" t="s">
        <v>73</v>
      </c>
      <c r="E6816" t="s">
        <v>799</v>
      </c>
      <c r="F6816" t="s">
        <v>38</v>
      </c>
      <c r="G6816" t="s">
        <v>29</v>
      </c>
      <c r="H6816">
        <v>44510</v>
      </c>
      <c r="I6816" t="str">
        <f>TEXT(Table1[[#This Row],[Issue_Date]],"mmm")</f>
        <v>Nov</v>
      </c>
      <c r="J6816">
        <v>44331</v>
      </c>
      <c r="K6816">
        <v>44242</v>
      </c>
      <c r="L6816" t="s">
        <v>30</v>
      </c>
      <c r="M6816" t="str">
        <f>IF(OR(Table1[[#This Row],[Loan_Status]]="Fully Paid",Table1[[#This Row],[Loan_Status]]="Current"),"Good Loan",IF(Table1[[#This Row],[Loan_Status]]="Charged Off","Bad Loan",""))</f>
        <v>Good Loan</v>
      </c>
      <c r="N6816">
        <v>44270</v>
      </c>
      <c r="O6816">
        <v>781292</v>
      </c>
      <c r="P6816" t="s">
        <v>3065</v>
      </c>
      <c r="Q6816" t="s">
        <v>212</v>
      </c>
      <c r="R6816" t="s">
        <v>41</v>
      </c>
      <c r="S6816" t="s">
        <v>34</v>
      </c>
      <c r="T6816">
        <v>55000</v>
      </c>
      <c r="U6816">
        <v>7.7899999999999997E-2</v>
      </c>
      <c r="V6816">
        <v>299.58999999999997</v>
      </c>
      <c r="W6816">
        <v>9.6199999999999994E-2</v>
      </c>
      <c r="X6816">
        <v>20000</v>
      </c>
      <c r="Y6816">
        <v>27</v>
      </c>
      <c r="Z6816">
        <v>17872</v>
      </c>
    </row>
    <row r="6817" spans="1:26" ht="14.25" customHeight="1">
      <c r="A6817">
        <v>709979</v>
      </c>
      <c r="B6817" t="s">
        <v>94</v>
      </c>
      <c r="C6817" t="s">
        <v>25</v>
      </c>
      <c r="D6817" t="s">
        <v>26</v>
      </c>
      <c r="E6817" t="s">
        <v>5953</v>
      </c>
      <c r="F6817" t="s">
        <v>38</v>
      </c>
      <c r="G6817" t="s">
        <v>29</v>
      </c>
      <c r="H6817">
        <v>44266</v>
      </c>
      <c r="I6817" t="str">
        <f>TEXT(Table1[[#This Row],[Issue_Date]],"mmm")</f>
        <v>Mar</v>
      </c>
      <c r="J6817">
        <v>44332</v>
      </c>
      <c r="K6817">
        <v>44453</v>
      </c>
      <c r="L6817" t="s">
        <v>30</v>
      </c>
      <c r="M6817" t="str">
        <f>IF(OR(Table1[[#This Row],[Loan_Status]]="Fully Paid",Table1[[#This Row],[Loan_Status]]="Current"),"Good Loan",IF(Table1[[#This Row],[Loan_Status]]="Charged Off","Bad Loan",""))</f>
        <v>Good Loan</v>
      </c>
      <c r="N6817">
        <v>44483</v>
      </c>
      <c r="O6817">
        <v>902663</v>
      </c>
      <c r="P6817" t="s">
        <v>3065</v>
      </c>
      <c r="Q6817" t="s">
        <v>212</v>
      </c>
      <c r="R6817" t="s">
        <v>41</v>
      </c>
      <c r="S6817" t="s">
        <v>34</v>
      </c>
      <c r="T6817">
        <v>40000</v>
      </c>
      <c r="U6817">
        <v>0.2208</v>
      </c>
      <c r="V6817">
        <v>214.3</v>
      </c>
      <c r="W6817">
        <v>0.1037</v>
      </c>
      <c r="X6817">
        <v>10000</v>
      </c>
      <c r="Y6817">
        <v>21</v>
      </c>
      <c r="Z6817">
        <v>12526</v>
      </c>
    </row>
    <row r="6818" spans="1:26" ht="14.25" customHeight="1">
      <c r="A6818">
        <v>636820</v>
      </c>
      <c r="B6818" t="s">
        <v>108</v>
      </c>
      <c r="C6818" t="s">
        <v>25</v>
      </c>
      <c r="D6818" t="s">
        <v>36</v>
      </c>
      <c r="E6818" t="s">
        <v>5954</v>
      </c>
      <c r="F6818" t="s">
        <v>38</v>
      </c>
      <c r="G6818" t="s">
        <v>29</v>
      </c>
      <c r="H6818">
        <v>44540</v>
      </c>
      <c r="I6818" t="str">
        <f>TEXT(Table1[[#This Row],[Issue_Date]],"mmm")</f>
        <v>Dec</v>
      </c>
      <c r="J6818">
        <v>44332</v>
      </c>
      <c r="K6818">
        <v>44211</v>
      </c>
      <c r="L6818" t="s">
        <v>30</v>
      </c>
      <c r="M6818" t="str">
        <f>IF(OR(Table1[[#This Row],[Loan_Status]]="Fully Paid",Table1[[#This Row],[Loan_Status]]="Current"),"Good Loan",IF(Table1[[#This Row],[Loan_Status]]="Charged Off","Bad Loan",""))</f>
        <v>Good Loan</v>
      </c>
      <c r="N6818">
        <v>44242</v>
      </c>
      <c r="O6818">
        <v>815770</v>
      </c>
      <c r="P6818" t="s">
        <v>3065</v>
      </c>
      <c r="Q6818" t="s">
        <v>58</v>
      </c>
      <c r="R6818" t="s">
        <v>41</v>
      </c>
      <c r="S6818" t="s">
        <v>34</v>
      </c>
      <c r="T6818">
        <v>38400</v>
      </c>
      <c r="U6818">
        <v>0.15440000000000001</v>
      </c>
      <c r="V6818">
        <v>308.02</v>
      </c>
      <c r="W6818">
        <v>9.9900000000000003E-2</v>
      </c>
      <c r="X6818">
        <v>14500</v>
      </c>
      <c r="Y6818">
        <v>18</v>
      </c>
      <c r="Z6818">
        <v>18315</v>
      </c>
    </row>
    <row r="6819" spans="1:26" ht="14.25" customHeight="1">
      <c r="A6819">
        <v>543204</v>
      </c>
      <c r="B6819" t="s">
        <v>90</v>
      </c>
      <c r="C6819" t="s">
        <v>25</v>
      </c>
      <c r="D6819" t="s">
        <v>36</v>
      </c>
      <c r="E6819" t="s">
        <v>5955</v>
      </c>
      <c r="F6819" t="s">
        <v>38</v>
      </c>
      <c r="G6819" t="s">
        <v>29</v>
      </c>
      <c r="H6819">
        <v>44387</v>
      </c>
      <c r="I6819" t="str">
        <f>TEXT(Table1[[#This Row],[Issue_Date]],"mmm")</f>
        <v>Jul</v>
      </c>
      <c r="J6819">
        <v>44302</v>
      </c>
      <c r="K6819">
        <v>44392</v>
      </c>
      <c r="L6819" t="s">
        <v>30</v>
      </c>
      <c r="M6819" t="str">
        <f>IF(OR(Table1[[#This Row],[Loan_Status]]="Fully Paid",Table1[[#This Row],[Loan_Status]]="Current"),"Good Loan",IF(Table1[[#This Row],[Loan_Status]]="Charged Off","Bad Loan",""))</f>
        <v>Good Loan</v>
      </c>
      <c r="N6819">
        <v>44423</v>
      </c>
      <c r="O6819">
        <v>700858</v>
      </c>
      <c r="P6819" t="s">
        <v>3065</v>
      </c>
      <c r="Q6819" t="s">
        <v>58</v>
      </c>
      <c r="R6819" t="s">
        <v>41</v>
      </c>
      <c r="S6819" t="s">
        <v>34</v>
      </c>
      <c r="T6819">
        <v>56550</v>
      </c>
      <c r="U6819">
        <v>0.1976</v>
      </c>
      <c r="V6819">
        <v>263.86</v>
      </c>
      <c r="W6819">
        <v>0.1149</v>
      </c>
      <c r="X6819">
        <v>12000</v>
      </c>
      <c r="Y6819">
        <v>31</v>
      </c>
      <c r="Z6819">
        <v>15831</v>
      </c>
    </row>
    <row r="6820" spans="1:26" ht="14.25" customHeight="1">
      <c r="A6820">
        <v>710255</v>
      </c>
      <c r="B6820" t="s">
        <v>63</v>
      </c>
      <c r="C6820" t="s">
        <v>25</v>
      </c>
      <c r="D6820" t="s">
        <v>48</v>
      </c>
      <c r="E6820" t="s">
        <v>5956</v>
      </c>
      <c r="F6820" t="s">
        <v>38</v>
      </c>
      <c r="G6820" t="s">
        <v>29</v>
      </c>
      <c r="H6820">
        <v>44297</v>
      </c>
      <c r="I6820" t="str">
        <f>TEXT(Table1[[#This Row],[Issue_Date]],"mmm")</f>
        <v>Apr</v>
      </c>
      <c r="J6820">
        <v>44270</v>
      </c>
      <c r="K6820">
        <v>44270</v>
      </c>
      <c r="L6820" t="s">
        <v>30</v>
      </c>
      <c r="M6820" t="str">
        <f>IF(OR(Table1[[#This Row],[Loan_Status]]="Fully Paid",Table1[[#This Row],[Loan_Status]]="Current"),"Good Loan",IF(Table1[[#This Row],[Loan_Status]]="Charged Off","Bad Loan",""))</f>
        <v>Good Loan</v>
      </c>
      <c r="N6820">
        <v>44301</v>
      </c>
      <c r="O6820">
        <v>902989</v>
      </c>
      <c r="P6820" t="s">
        <v>3065</v>
      </c>
      <c r="Q6820" t="s">
        <v>212</v>
      </c>
      <c r="R6820" t="s">
        <v>41</v>
      </c>
      <c r="S6820" t="s">
        <v>34</v>
      </c>
      <c r="T6820">
        <v>32000</v>
      </c>
      <c r="U6820">
        <v>0.27639999999999998</v>
      </c>
      <c r="V6820">
        <v>401.27</v>
      </c>
      <c r="W6820">
        <v>0.1037</v>
      </c>
      <c r="X6820">
        <v>18725</v>
      </c>
      <c r="Y6820">
        <v>27</v>
      </c>
      <c r="Z6820">
        <v>23803</v>
      </c>
    </row>
    <row r="6821" spans="1:26" ht="14.25" customHeight="1">
      <c r="A6821">
        <v>593031</v>
      </c>
      <c r="B6821" t="s">
        <v>215</v>
      </c>
      <c r="C6821" t="s">
        <v>25</v>
      </c>
      <c r="D6821" t="s">
        <v>81</v>
      </c>
      <c r="E6821" t="s">
        <v>5957</v>
      </c>
      <c r="F6821" t="s">
        <v>38</v>
      </c>
      <c r="G6821" t="s">
        <v>29</v>
      </c>
      <c r="H6821">
        <v>44479</v>
      </c>
      <c r="I6821" t="str">
        <f>TEXT(Table1[[#This Row],[Issue_Date]],"mmm")</f>
        <v>Oct</v>
      </c>
      <c r="J6821">
        <v>44484</v>
      </c>
      <c r="K6821">
        <v>44484</v>
      </c>
      <c r="L6821" t="s">
        <v>30</v>
      </c>
      <c r="M6821" t="str">
        <f>IF(OR(Table1[[#This Row],[Loan_Status]]="Fully Paid",Table1[[#This Row],[Loan_Status]]="Current"),"Good Loan",IF(Table1[[#This Row],[Loan_Status]]="Charged Off","Bad Loan",""))</f>
        <v>Good Loan</v>
      </c>
      <c r="N6821">
        <v>44515</v>
      </c>
      <c r="O6821">
        <v>761579</v>
      </c>
      <c r="P6821" t="s">
        <v>3065</v>
      </c>
      <c r="Q6821" t="s">
        <v>58</v>
      </c>
      <c r="R6821" t="s">
        <v>41</v>
      </c>
      <c r="S6821" t="s">
        <v>34</v>
      </c>
      <c r="T6821">
        <v>31000</v>
      </c>
      <c r="U6821">
        <v>0.2392</v>
      </c>
      <c r="V6821">
        <v>219.88</v>
      </c>
      <c r="W6821">
        <v>0.1149</v>
      </c>
      <c r="X6821">
        <v>10000</v>
      </c>
      <c r="Y6821">
        <v>19</v>
      </c>
      <c r="Z6821">
        <v>13192</v>
      </c>
    </row>
    <row r="6822" spans="1:26" ht="14.25" customHeight="1">
      <c r="A6822">
        <v>640333</v>
      </c>
      <c r="B6822" t="s">
        <v>47</v>
      </c>
      <c r="C6822" t="s">
        <v>25</v>
      </c>
      <c r="D6822" t="s">
        <v>42</v>
      </c>
      <c r="E6822" t="s">
        <v>5958</v>
      </c>
      <c r="F6822" t="s">
        <v>38</v>
      </c>
      <c r="G6822" t="s">
        <v>29</v>
      </c>
      <c r="H6822">
        <v>44540</v>
      </c>
      <c r="I6822" t="str">
        <f>TEXT(Table1[[#This Row],[Issue_Date]],"mmm")</f>
        <v>Dec</v>
      </c>
      <c r="J6822">
        <v>44332</v>
      </c>
      <c r="K6822">
        <v>44212</v>
      </c>
      <c r="L6822" t="s">
        <v>30</v>
      </c>
      <c r="M6822" t="str">
        <f>IF(OR(Table1[[#This Row],[Loan_Status]]="Fully Paid",Table1[[#This Row],[Loan_Status]]="Current"),"Good Loan",IF(Table1[[#This Row],[Loan_Status]]="Charged Off","Bad Loan",""))</f>
        <v>Good Loan</v>
      </c>
      <c r="N6822">
        <v>44243</v>
      </c>
      <c r="O6822">
        <v>819701</v>
      </c>
      <c r="P6822" t="s">
        <v>3065</v>
      </c>
      <c r="Q6822" t="s">
        <v>40</v>
      </c>
      <c r="R6822" t="s">
        <v>41</v>
      </c>
      <c r="S6822" t="s">
        <v>34</v>
      </c>
      <c r="T6822">
        <v>38508</v>
      </c>
      <c r="U6822">
        <v>7.8200000000000006E-2</v>
      </c>
      <c r="V6822">
        <v>208.8</v>
      </c>
      <c r="W6822">
        <v>9.2499999999999999E-2</v>
      </c>
      <c r="X6822">
        <v>10000</v>
      </c>
      <c r="Y6822">
        <v>18</v>
      </c>
      <c r="Z6822">
        <v>12528</v>
      </c>
    </row>
    <row r="6823" spans="1:26" ht="14.25" customHeight="1">
      <c r="A6823">
        <v>594030</v>
      </c>
      <c r="B6823" t="s">
        <v>139</v>
      </c>
      <c r="C6823" t="s">
        <v>25</v>
      </c>
      <c r="D6823" t="s">
        <v>59</v>
      </c>
      <c r="E6823" t="s">
        <v>5959</v>
      </c>
      <c r="F6823" t="s">
        <v>38</v>
      </c>
      <c r="G6823" t="s">
        <v>29</v>
      </c>
      <c r="H6823">
        <v>44479</v>
      </c>
      <c r="I6823" t="str">
        <f>TEXT(Table1[[#This Row],[Issue_Date]],"mmm")</f>
        <v>Oct</v>
      </c>
      <c r="J6823">
        <v>44484</v>
      </c>
      <c r="K6823">
        <v>44484</v>
      </c>
      <c r="L6823" t="s">
        <v>30</v>
      </c>
      <c r="M6823" t="str">
        <f>IF(OR(Table1[[#This Row],[Loan_Status]]="Fully Paid",Table1[[#This Row],[Loan_Status]]="Current"),"Good Loan",IF(Table1[[#This Row],[Loan_Status]]="Charged Off","Bad Loan",""))</f>
        <v>Good Loan</v>
      </c>
      <c r="N6823">
        <v>44515</v>
      </c>
      <c r="O6823">
        <v>762832</v>
      </c>
      <c r="P6823" t="s">
        <v>3065</v>
      </c>
      <c r="Q6823" t="s">
        <v>58</v>
      </c>
      <c r="R6823" t="s">
        <v>41</v>
      </c>
      <c r="S6823" t="s">
        <v>34</v>
      </c>
      <c r="T6823">
        <v>42000</v>
      </c>
      <c r="U6823">
        <v>0.17799999999999999</v>
      </c>
      <c r="V6823">
        <v>351.81</v>
      </c>
      <c r="W6823">
        <v>0.1149</v>
      </c>
      <c r="X6823">
        <v>16000</v>
      </c>
      <c r="Y6823">
        <v>12</v>
      </c>
      <c r="Z6823">
        <v>21108</v>
      </c>
    </row>
    <row r="6824" spans="1:26" ht="14.25" customHeight="1">
      <c r="A6824">
        <v>749103</v>
      </c>
      <c r="B6824" t="s">
        <v>90</v>
      </c>
      <c r="C6824" t="s">
        <v>25</v>
      </c>
      <c r="D6824" t="s">
        <v>59</v>
      </c>
      <c r="E6824" t="s">
        <v>5960</v>
      </c>
      <c r="F6824" t="s">
        <v>38</v>
      </c>
      <c r="G6824" t="s">
        <v>29</v>
      </c>
      <c r="H6824">
        <v>44327</v>
      </c>
      <c r="I6824" t="str">
        <f>TEXT(Table1[[#This Row],[Issue_Date]],"mmm")</f>
        <v>May</v>
      </c>
      <c r="J6824">
        <v>44271</v>
      </c>
      <c r="K6824">
        <v>44515</v>
      </c>
      <c r="L6824" t="s">
        <v>30</v>
      </c>
      <c r="M6824" t="str">
        <f>IF(OR(Table1[[#This Row],[Loan_Status]]="Fully Paid",Table1[[#This Row],[Loan_Status]]="Current"),"Good Loan",IF(Table1[[#This Row],[Loan_Status]]="Charged Off","Bad Loan",""))</f>
        <v>Good Loan</v>
      </c>
      <c r="N6824">
        <v>44545</v>
      </c>
      <c r="O6824">
        <v>948310</v>
      </c>
      <c r="P6824" t="s">
        <v>3065</v>
      </c>
      <c r="Q6824" t="s">
        <v>55</v>
      </c>
      <c r="R6824" t="s">
        <v>41</v>
      </c>
      <c r="S6824" t="s">
        <v>34</v>
      </c>
      <c r="T6824">
        <v>35000</v>
      </c>
      <c r="U6824">
        <v>0.14399999999999999</v>
      </c>
      <c r="V6824">
        <v>266.88</v>
      </c>
      <c r="W6824">
        <v>0.11990000000000001</v>
      </c>
      <c r="X6824">
        <v>12000</v>
      </c>
      <c r="Y6824">
        <v>12</v>
      </c>
      <c r="Z6824">
        <v>15962</v>
      </c>
    </row>
    <row r="6825" spans="1:26" ht="14.25" customHeight="1">
      <c r="A6825">
        <v>737101</v>
      </c>
      <c r="B6825" t="s">
        <v>120</v>
      </c>
      <c r="C6825" t="s">
        <v>25</v>
      </c>
      <c r="D6825" t="s">
        <v>36</v>
      </c>
      <c r="E6825" t="s">
        <v>5961</v>
      </c>
      <c r="F6825" t="s">
        <v>38</v>
      </c>
      <c r="G6825" t="s">
        <v>29</v>
      </c>
      <c r="H6825">
        <v>44297</v>
      </c>
      <c r="I6825" t="str">
        <f>TEXT(Table1[[#This Row],[Issue_Date]],"mmm")</f>
        <v>Apr</v>
      </c>
      <c r="J6825">
        <v>44453</v>
      </c>
      <c r="K6825">
        <v>44269</v>
      </c>
      <c r="L6825" t="s">
        <v>30</v>
      </c>
      <c r="M6825" t="str">
        <f>IF(OR(Table1[[#This Row],[Loan_Status]]="Fully Paid",Table1[[#This Row],[Loan_Status]]="Current"),"Good Loan",IF(Table1[[#This Row],[Loan_Status]]="Charged Off","Bad Loan",""))</f>
        <v>Good Loan</v>
      </c>
      <c r="N6825">
        <v>44300</v>
      </c>
      <c r="O6825">
        <v>934204</v>
      </c>
      <c r="P6825" t="s">
        <v>3065</v>
      </c>
      <c r="Q6825" t="s">
        <v>55</v>
      </c>
      <c r="R6825" t="s">
        <v>41</v>
      </c>
      <c r="S6825" t="s">
        <v>34</v>
      </c>
      <c r="T6825">
        <v>35500</v>
      </c>
      <c r="U6825">
        <v>9.9000000000000005E-2</v>
      </c>
      <c r="V6825">
        <v>348.76</v>
      </c>
      <c r="W6825">
        <v>0.1111</v>
      </c>
      <c r="X6825">
        <v>16000</v>
      </c>
      <c r="Y6825">
        <v>20</v>
      </c>
      <c r="Z6825">
        <v>19884</v>
      </c>
    </row>
    <row r="6826" spans="1:26" ht="14.25" customHeight="1">
      <c r="A6826">
        <v>558089</v>
      </c>
      <c r="B6826" t="s">
        <v>24</v>
      </c>
      <c r="C6826" t="s">
        <v>25</v>
      </c>
      <c r="D6826" t="s">
        <v>157</v>
      </c>
      <c r="E6826" t="s">
        <v>5962</v>
      </c>
      <c r="F6826" t="s">
        <v>38</v>
      </c>
      <c r="G6826" t="s">
        <v>29</v>
      </c>
      <c r="H6826">
        <v>44418</v>
      </c>
      <c r="I6826" t="str">
        <f>TEXT(Table1[[#This Row],[Issue_Date]],"mmm")</f>
        <v>Aug</v>
      </c>
      <c r="J6826">
        <v>44423</v>
      </c>
      <c r="K6826">
        <v>44423</v>
      </c>
      <c r="L6826" t="s">
        <v>30</v>
      </c>
      <c r="M6826" t="str">
        <f>IF(OR(Table1[[#This Row],[Loan_Status]]="Fully Paid",Table1[[#This Row],[Loan_Status]]="Current"),"Good Loan",IF(Table1[[#This Row],[Loan_Status]]="Charged Off","Bad Loan",""))</f>
        <v>Good Loan</v>
      </c>
      <c r="N6826">
        <v>44454</v>
      </c>
      <c r="O6826">
        <v>718468</v>
      </c>
      <c r="P6826" t="s">
        <v>3065</v>
      </c>
      <c r="Q6826" t="s">
        <v>58</v>
      </c>
      <c r="R6826" t="s">
        <v>41</v>
      </c>
      <c r="S6826" t="s">
        <v>34</v>
      </c>
      <c r="T6826">
        <v>26400</v>
      </c>
      <c r="U6826">
        <v>0.19500000000000001</v>
      </c>
      <c r="V6826">
        <v>175.91</v>
      </c>
      <c r="W6826">
        <v>0.1149</v>
      </c>
      <c r="X6826">
        <v>8000</v>
      </c>
      <c r="Y6826">
        <v>15</v>
      </c>
      <c r="Z6826">
        <v>10554</v>
      </c>
    </row>
    <row r="6827" spans="1:26" ht="14.25" customHeight="1">
      <c r="A6827">
        <v>986370</v>
      </c>
      <c r="B6827" t="s">
        <v>47</v>
      </c>
      <c r="C6827" t="s">
        <v>25</v>
      </c>
      <c r="D6827" t="s">
        <v>73</v>
      </c>
      <c r="E6827" t="s">
        <v>5963</v>
      </c>
      <c r="F6827" t="s">
        <v>38</v>
      </c>
      <c r="G6827" t="s">
        <v>29</v>
      </c>
      <c r="H6827">
        <v>44480</v>
      </c>
      <c r="I6827" t="str">
        <f>TEXT(Table1[[#This Row],[Issue_Date]],"mmm")</f>
        <v>Oct</v>
      </c>
      <c r="J6827">
        <v>44361</v>
      </c>
      <c r="K6827">
        <v>44360</v>
      </c>
      <c r="L6827" t="s">
        <v>30</v>
      </c>
      <c r="M6827" t="str">
        <f>IF(OR(Table1[[#This Row],[Loan_Status]]="Fully Paid",Table1[[#This Row],[Loan_Status]]="Current"),"Good Loan",IF(Table1[[#This Row],[Loan_Status]]="Charged Off","Bad Loan",""))</f>
        <v>Good Loan</v>
      </c>
      <c r="N6827">
        <v>44390</v>
      </c>
      <c r="O6827">
        <v>1210324</v>
      </c>
      <c r="P6827" t="s">
        <v>3065</v>
      </c>
      <c r="Q6827" t="s">
        <v>55</v>
      </c>
      <c r="R6827" t="s">
        <v>41</v>
      </c>
      <c r="S6827" t="s">
        <v>34</v>
      </c>
      <c r="T6827">
        <v>175000</v>
      </c>
      <c r="U6827">
        <v>0.18</v>
      </c>
      <c r="V6827">
        <v>564.87</v>
      </c>
      <c r="W6827">
        <v>0.12690000000000001</v>
      </c>
      <c r="X6827">
        <v>25000</v>
      </c>
      <c r="Y6827">
        <v>36</v>
      </c>
      <c r="Z6827">
        <v>29591</v>
      </c>
    </row>
    <row r="6828" spans="1:26" ht="14.25" customHeight="1">
      <c r="A6828">
        <v>648210</v>
      </c>
      <c r="B6828" t="s">
        <v>47</v>
      </c>
      <c r="C6828" t="s">
        <v>25</v>
      </c>
      <c r="D6828" t="s">
        <v>48</v>
      </c>
      <c r="E6828" t="s">
        <v>5964</v>
      </c>
      <c r="F6828" t="s">
        <v>44</v>
      </c>
      <c r="G6828" t="s">
        <v>29</v>
      </c>
      <c r="H6828">
        <v>44207</v>
      </c>
      <c r="I6828" t="str">
        <f>TEXT(Table1[[#This Row],[Issue_Date]],"mmm")</f>
        <v>Jan</v>
      </c>
      <c r="J6828">
        <v>44212</v>
      </c>
      <c r="K6828">
        <v>44212</v>
      </c>
      <c r="L6828" t="s">
        <v>30</v>
      </c>
      <c r="M6828" t="str">
        <f>IF(OR(Table1[[#This Row],[Loan_Status]]="Fully Paid",Table1[[#This Row],[Loan_Status]]="Current"),"Good Loan",IF(Table1[[#This Row],[Loan_Status]]="Charged Off","Bad Loan",""))</f>
        <v>Good Loan</v>
      </c>
      <c r="N6828">
        <v>44243</v>
      </c>
      <c r="O6828">
        <v>829276</v>
      </c>
      <c r="P6828" t="s">
        <v>3065</v>
      </c>
      <c r="Q6828" t="s">
        <v>114</v>
      </c>
      <c r="R6828" t="s">
        <v>41</v>
      </c>
      <c r="S6828" t="s">
        <v>34</v>
      </c>
      <c r="T6828">
        <v>78480</v>
      </c>
      <c r="U6828">
        <v>0.13389999999999999</v>
      </c>
      <c r="V6828">
        <v>111.81</v>
      </c>
      <c r="W6828">
        <v>0.12230000000000001</v>
      </c>
      <c r="X6828">
        <v>5000</v>
      </c>
      <c r="Y6828">
        <v>10</v>
      </c>
      <c r="Z6828">
        <v>6708</v>
      </c>
    </row>
    <row r="6829" spans="1:26" ht="14.25" customHeight="1">
      <c r="A6829">
        <v>873050</v>
      </c>
      <c r="B6829" t="s">
        <v>80</v>
      </c>
      <c r="C6829" t="s">
        <v>25</v>
      </c>
      <c r="D6829" t="s">
        <v>48</v>
      </c>
      <c r="E6829" t="s">
        <v>5965</v>
      </c>
      <c r="F6829" t="s">
        <v>44</v>
      </c>
      <c r="G6829" t="s">
        <v>29</v>
      </c>
      <c r="H6829">
        <v>44450</v>
      </c>
      <c r="I6829" t="str">
        <f>TEXT(Table1[[#This Row],[Issue_Date]],"mmm")</f>
        <v>Sep</v>
      </c>
      <c r="J6829">
        <v>44268</v>
      </c>
      <c r="K6829">
        <v>44268</v>
      </c>
      <c r="L6829" t="s">
        <v>30</v>
      </c>
      <c r="M6829" t="str">
        <f>IF(OR(Table1[[#This Row],[Loan_Status]]="Fully Paid",Table1[[#This Row],[Loan_Status]]="Current"),"Good Loan",IF(Table1[[#This Row],[Loan_Status]]="Charged Off","Bad Loan",""))</f>
        <v>Good Loan</v>
      </c>
      <c r="N6829">
        <v>44299</v>
      </c>
      <c r="O6829">
        <v>1087338</v>
      </c>
      <c r="P6829" t="s">
        <v>3065</v>
      </c>
      <c r="Q6829" t="s">
        <v>114</v>
      </c>
      <c r="R6829" t="s">
        <v>41</v>
      </c>
      <c r="S6829" t="s">
        <v>34</v>
      </c>
      <c r="T6829">
        <v>65000</v>
      </c>
      <c r="U6829">
        <v>8.8800000000000004E-2</v>
      </c>
      <c r="V6829">
        <v>460.1</v>
      </c>
      <c r="W6829">
        <v>0.13489999999999999</v>
      </c>
      <c r="X6829">
        <v>20000</v>
      </c>
      <c r="Y6829">
        <v>11</v>
      </c>
      <c r="Z6829">
        <v>23443</v>
      </c>
    </row>
    <row r="6830" spans="1:26" ht="14.25" customHeight="1">
      <c r="A6830">
        <v>571779</v>
      </c>
      <c r="B6830" t="s">
        <v>67</v>
      </c>
      <c r="C6830" t="s">
        <v>25</v>
      </c>
      <c r="D6830" t="s">
        <v>48</v>
      </c>
      <c r="E6830" t="s">
        <v>5966</v>
      </c>
      <c r="F6830" t="s">
        <v>44</v>
      </c>
      <c r="G6830" t="s">
        <v>29</v>
      </c>
      <c r="H6830">
        <v>44449</v>
      </c>
      <c r="I6830" t="str">
        <f>TEXT(Table1[[#This Row],[Issue_Date]],"mmm")</f>
        <v>Sep</v>
      </c>
      <c r="J6830">
        <v>44454</v>
      </c>
      <c r="K6830">
        <v>44454</v>
      </c>
      <c r="L6830" t="s">
        <v>30</v>
      </c>
      <c r="M6830" t="str">
        <f>IF(OR(Table1[[#This Row],[Loan_Status]]="Fully Paid",Table1[[#This Row],[Loan_Status]]="Current"),"Good Loan",IF(Table1[[#This Row],[Loan_Status]]="Charged Off","Bad Loan",""))</f>
        <v>Good Loan</v>
      </c>
      <c r="N6830">
        <v>44484</v>
      </c>
      <c r="O6830">
        <v>735485</v>
      </c>
      <c r="P6830" t="s">
        <v>3065</v>
      </c>
      <c r="Q6830" t="s">
        <v>114</v>
      </c>
      <c r="R6830" t="s">
        <v>41</v>
      </c>
      <c r="S6830" t="s">
        <v>34</v>
      </c>
      <c r="T6830">
        <v>59000</v>
      </c>
      <c r="U6830">
        <v>0.16919999999999999</v>
      </c>
      <c r="V6830">
        <v>457.42</v>
      </c>
      <c r="W6830">
        <v>0.1323</v>
      </c>
      <c r="X6830">
        <v>20000</v>
      </c>
      <c r="Y6830">
        <v>34</v>
      </c>
      <c r="Z6830">
        <v>27445</v>
      </c>
    </row>
    <row r="6831" spans="1:26" ht="14.25" customHeight="1">
      <c r="A6831">
        <v>533841</v>
      </c>
      <c r="B6831" t="s">
        <v>63</v>
      </c>
      <c r="C6831" t="s">
        <v>25</v>
      </c>
      <c r="D6831" t="s">
        <v>48</v>
      </c>
      <c r="E6831" t="s">
        <v>4185</v>
      </c>
      <c r="F6831" t="s">
        <v>44</v>
      </c>
      <c r="G6831" t="s">
        <v>29</v>
      </c>
      <c r="H6831">
        <v>44387</v>
      </c>
      <c r="I6831" t="str">
        <f>TEXT(Table1[[#This Row],[Issue_Date]],"mmm")</f>
        <v>Jul</v>
      </c>
      <c r="J6831">
        <v>44302</v>
      </c>
      <c r="K6831">
        <v>44482</v>
      </c>
      <c r="L6831" t="s">
        <v>30</v>
      </c>
      <c r="M6831" t="str">
        <f>IF(OR(Table1[[#This Row],[Loan_Status]]="Fully Paid",Table1[[#This Row],[Loan_Status]]="Current"),"Good Loan",IF(Table1[[#This Row],[Loan_Status]]="Charged Off","Bad Loan",""))</f>
        <v>Good Loan</v>
      </c>
      <c r="N6831">
        <v>44513</v>
      </c>
      <c r="O6831">
        <v>690016</v>
      </c>
      <c r="P6831" t="s">
        <v>3065</v>
      </c>
      <c r="Q6831" t="s">
        <v>45</v>
      </c>
      <c r="R6831" t="s">
        <v>41</v>
      </c>
      <c r="S6831" t="s">
        <v>34</v>
      </c>
      <c r="T6831">
        <v>60000</v>
      </c>
      <c r="U6831">
        <v>0.10680000000000001</v>
      </c>
      <c r="V6831">
        <v>348.87</v>
      </c>
      <c r="W6831">
        <v>0.13980000000000001</v>
      </c>
      <c r="X6831">
        <v>15000</v>
      </c>
      <c r="Y6831">
        <v>18</v>
      </c>
      <c r="Z6831">
        <v>20090</v>
      </c>
    </row>
    <row r="6832" spans="1:26" ht="14.25" customHeight="1">
      <c r="A6832">
        <v>712399</v>
      </c>
      <c r="B6832" t="s">
        <v>63</v>
      </c>
      <c r="C6832" t="s">
        <v>25</v>
      </c>
      <c r="D6832" t="s">
        <v>81</v>
      </c>
      <c r="E6832" t="s">
        <v>5967</v>
      </c>
      <c r="F6832" t="s">
        <v>44</v>
      </c>
      <c r="G6832" t="s">
        <v>29</v>
      </c>
      <c r="H6832">
        <v>44266</v>
      </c>
      <c r="I6832" t="str">
        <f>TEXT(Table1[[#This Row],[Issue_Date]],"mmm")</f>
        <v>Mar</v>
      </c>
      <c r="J6832">
        <v>44454</v>
      </c>
      <c r="K6832">
        <v>44392</v>
      </c>
      <c r="L6832" t="s">
        <v>30</v>
      </c>
      <c r="M6832" t="str">
        <f>IF(OR(Table1[[#This Row],[Loan_Status]]="Fully Paid",Table1[[#This Row],[Loan_Status]]="Current"),"Good Loan",IF(Table1[[#This Row],[Loan_Status]]="Charged Off","Bad Loan",""))</f>
        <v>Good Loan</v>
      </c>
      <c r="N6832">
        <v>44423</v>
      </c>
      <c r="O6832">
        <v>905491</v>
      </c>
      <c r="P6832" t="s">
        <v>3065</v>
      </c>
      <c r="Q6832" t="s">
        <v>114</v>
      </c>
      <c r="R6832" t="s">
        <v>41</v>
      </c>
      <c r="S6832" t="s">
        <v>34</v>
      </c>
      <c r="T6832">
        <v>60000</v>
      </c>
      <c r="U6832">
        <v>0.22239999999999999</v>
      </c>
      <c r="V6832">
        <v>271.08</v>
      </c>
      <c r="W6832">
        <v>0.1268</v>
      </c>
      <c r="X6832">
        <v>12000</v>
      </c>
      <c r="Y6832">
        <v>37</v>
      </c>
      <c r="Z6832">
        <v>16155</v>
      </c>
    </row>
    <row r="6833" spans="1:26" ht="14.25" customHeight="1">
      <c r="A6833">
        <v>694094</v>
      </c>
      <c r="B6833" t="s">
        <v>63</v>
      </c>
      <c r="C6833" t="s">
        <v>25</v>
      </c>
      <c r="D6833" t="s">
        <v>81</v>
      </c>
      <c r="E6833" t="s">
        <v>5968</v>
      </c>
      <c r="F6833" t="s">
        <v>44</v>
      </c>
      <c r="G6833" t="s">
        <v>29</v>
      </c>
      <c r="H6833">
        <v>44266</v>
      </c>
      <c r="I6833" t="str">
        <f>TEXT(Table1[[#This Row],[Issue_Date]],"mmm")</f>
        <v>Mar</v>
      </c>
      <c r="J6833">
        <v>44302</v>
      </c>
      <c r="K6833">
        <v>44514</v>
      </c>
      <c r="L6833" t="s">
        <v>30</v>
      </c>
      <c r="M6833" t="str">
        <f>IF(OR(Table1[[#This Row],[Loan_Status]]="Fully Paid",Table1[[#This Row],[Loan_Status]]="Current"),"Good Loan",IF(Table1[[#This Row],[Loan_Status]]="Charged Off","Bad Loan",""))</f>
        <v>Good Loan</v>
      </c>
      <c r="N6833">
        <v>44544</v>
      </c>
      <c r="O6833">
        <v>884973</v>
      </c>
      <c r="P6833" t="s">
        <v>3065</v>
      </c>
      <c r="Q6833" t="s">
        <v>66</v>
      </c>
      <c r="R6833" t="s">
        <v>41</v>
      </c>
      <c r="S6833" t="s">
        <v>34</v>
      </c>
      <c r="T6833">
        <v>105000</v>
      </c>
      <c r="U6833">
        <v>7.5399999999999995E-2</v>
      </c>
      <c r="V6833">
        <v>364.55</v>
      </c>
      <c r="W6833">
        <v>0.13059999999999999</v>
      </c>
      <c r="X6833">
        <v>16000</v>
      </c>
      <c r="Y6833">
        <v>34</v>
      </c>
      <c r="Z6833">
        <v>21386</v>
      </c>
    </row>
    <row r="6834" spans="1:26" ht="14.25" customHeight="1">
      <c r="A6834">
        <v>771315</v>
      </c>
      <c r="B6834" t="s">
        <v>63</v>
      </c>
      <c r="C6834" t="s">
        <v>25</v>
      </c>
      <c r="D6834" t="s">
        <v>42</v>
      </c>
      <c r="E6834" t="s">
        <v>1429</v>
      </c>
      <c r="F6834" t="s">
        <v>44</v>
      </c>
      <c r="G6834" t="s">
        <v>29</v>
      </c>
      <c r="H6834">
        <v>44358</v>
      </c>
      <c r="I6834" t="str">
        <f>TEXT(Table1[[#This Row],[Issue_Date]],"mmm")</f>
        <v>Jun</v>
      </c>
      <c r="J6834">
        <v>44210</v>
      </c>
      <c r="K6834">
        <v>44543</v>
      </c>
      <c r="L6834" t="s">
        <v>30</v>
      </c>
      <c r="M6834" t="str">
        <f>IF(OR(Table1[[#This Row],[Loan_Status]]="Fully Paid",Table1[[#This Row],[Loan_Status]]="Current"),"Good Loan",IF(Table1[[#This Row],[Loan_Status]]="Charged Off","Bad Loan",""))</f>
        <v>Good Loan</v>
      </c>
      <c r="N6834">
        <v>44574</v>
      </c>
      <c r="O6834">
        <v>973074</v>
      </c>
      <c r="P6834" t="s">
        <v>3065</v>
      </c>
      <c r="Q6834" t="s">
        <v>114</v>
      </c>
      <c r="R6834" t="s">
        <v>41</v>
      </c>
      <c r="S6834" t="s">
        <v>34</v>
      </c>
      <c r="T6834">
        <v>68000</v>
      </c>
      <c r="U6834">
        <v>0.17449999999999999</v>
      </c>
      <c r="V6834">
        <v>341.22</v>
      </c>
      <c r="W6834">
        <v>0.12989999999999999</v>
      </c>
      <c r="X6834">
        <v>15000</v>
      </c>
      <c r="Y6834">
        <v>27</v>
      </c>
      <c r="Z6834">
        <v>18940</v>
      </c>
    </row>
    <row r="6835" spans="1:26" ht="14.25" customHeight="1">
      <c r="A6835">
        <v>612590</v>
      </c>
      <c r="B6835" t="s">
        <v>24</v>
      </c>
      <c r="C6835" t="s">
        <v>25</v>
      </c>
      <c r="D6835" t="s">
        <v>42</v>
      </c>
      <c r="E6835" t="s">
        <v>5969</v>
      </c>
      <c r="F6835" t="s">
        <v>44</v>
      </c>
      <c r="G6835" t="s">
        <v>29</v>
      </c>
      <c r="H6835">
        <v>44510</v>
      </c>
      <c r="I6835" t="str">
        <f>TEXT(Table1[[#This Row],[Issue_Date]],"mmm")</f>
        <v>Nov</v>
      </c>
      <c r="J6835">
        <v>44332</v>
      </c>
      <c r="K6835">
        <v>44515</v>
      </c>
      <c r="L6835" t="s">
        <v>30</v>
      </c>
      <c r="M6835" t="str">
        <f>IF(OR(Table1[[#This Row],[Loan_Status]]="Fully Paid",Table1[[#This Row],[Loan_Status]]="Current"),"Good Loan",IF(Table1[[#This Row],[Loan_Status]]="Charged Off","Bad Loan",""))</f>
        <v>Good Loan</v>
      </c>
      <c r="N6835">
        <v>44545</v>
      </c>
      <c r="O6835">
        <v>785489</v>
      </c>
      <c r="P6835" t="s">
        <v>3065</v>
      </c>
      <c r="Q6835" t="s">
        <v>226</v>
      </c>
      <c r="R6835" t="s">
        <v>41</v>
      </c>
      <c r="S6835" t="s">
        <v>34</v>
      </c>
      <c r="T6835">
        <v>26000</v>
      </c>
      <c r="U6835">
        <v>0.18090000000000001</v>
      </c>
      <c r="V6835">
        <v>229.33</v>
      </c>
      <c r="W6835">
        <v>0.13350000000000001</v>
      </c>
      <c r="X6835">
        <v>10000</v>
      </c>
      <c r="Y6835">
        <v>20</v>
      </c>
      <c r="Z6835">
        <v>13759</v>
      </c>
    </row>
    <row r="6836" spans="1:26" ht="14.25" customHeight="1">
      <c r="A6836">
        <v>535251</v>
      </c>
      <c r="B6836" t="s">
        <v>124</v>
      </c>
      <c r="C6836" t="s">
        <v>25</v>
      </c>
      <c r="D6836" t="s">
        <v>64</v>
      </c>
      <c r="E6836" t="s">
        <v>5970</v>
      </c>
      <c r="F6836" t="s">
        <v>44</v>
      </c>
      <c r="G6836" t="s">
        <v>29</v>
      </c>
      <c r="H6836">
        <v>44387</v>
      </c>
      <c r="I6836" t="str">
        <f>TEXT(Table1[[#This Row],[Issue_Date]],"mmm")</f>
        <v>Jul</v>
      </c>
      <c r="J6836">
        <v>44332</v>
      </c>
      <c r="K6836">
        <v>44392</v>
      </c>
      <c r="L6836" t="s">
        <v>30</v>
      </c>
      <c r="M6836" t="str">
        <f>IF(OR(Table1[[#This Row],[Loan_Status]]="Fully Paid",Table1[[#This Row],[Loan_Status]]="Current"),"Good Loan",IF(Table1[[#This Row],[Loan_Status]]="Charged Off","Bad Loan",""))</f>
        <v>Good Loan</v>
      </c>
      <c r="N6836">
        <v>44423</v>
      </c>
      <c r="O6836">
        <v>691654</v>
      </c>
      <c r="P6836" t="s">
        <v>3065</v>
      </c>
      <c r="Q6836" t="s">
        <v>114</v>
      </c>
      <c r="R6836" t="s">
        <v>41</v>
      </c>
      <c r="S6836" t="s">
        <v>34</v>
      </c>
      <c r="T6836">
        <v>36000</v>
      </c>
      <c r="U6836">
        <v>0.2077</v>
      </c>
      <c r="V6836">
        <v>209.27</v>
      </c>
      <c r="W6836">
        <v>0.1323</v>
      </c>
      <c r="X6836">
        <v>9150</v>
      </c>
      <c r="Y6836">
        <v>27</v>
      </c>
      <c r="Z6836">
        <v>12556</v>
      </c>
    </row>
    <row r="6837" spans="1:26" ht="14.25" customHeight="1">
      <c r="A6837">
        <v>792395</v>
      </c>
      <c r="B6837" t="s">
        <v>112</v>
      </c>
      <c r="C6837" t="s">
        <v>25</v>
      </c>
      <c r="D6837" t="s">
        <v>64</v>
      </c>
      <c r="E6837" t="s">
        <v>4008</v>
      </c>
      <c r="F6837" t="s">
        <v>44</v>
      </c>
      <c r="G6837" t="s">
        <v>29</v>
      </c>
      <c r="H6837">
        <v>44358</v>
      </c>
      <c r="I6837" t="str">
        <f>TEXT(Table1[[#This Row],[Issue_Date]],"mmm")</f>
        <v>Jun</v>
      </c>
      <c r="J6837">
        <v>44212</v>
      </c>
      <c r="K6837">
        <v>44212</v>
      </c>
      <c r="L6837" t="s">
        <v>30</v>
      </c>
      <c r="M6837" t="str">
        <f>IF(OR(Table1[[#This Row],[Loan_Status]]="Fully Paid",Table1[[#This Row],[Loan_Status]]="Current"),"Good Loan",IF(Table1[[#This Row],[Loan_Status]]="Charged Off","Bad Loan",""))</f>
        <v>Good Loan</v>
      </c>
      <c r="N6837">
        <v>44243</v>
      </c>
      <c r="O6837">
        <v>996813</v>
      </c>
      <c r="P6837" t="s">
        <v>3065</v>
      </c>
      <c r="Q6837" t="s">
        <v>66</v>
      </c>
      <c r="R6837" t="s">
        <v>41</v>
      </c>
      <c r="S6837" t="s">
        <v>34</v>
      </c>
      <c r="T6837">
        <v>65000</v>
      </c>
      <c r="U6837">
        <v>0.185</v>
      </c>
      <c r="V6837">
        <v>478.5</v>
      </c>
      <c r="W6837">
        <v>0.13489999999999999</v>
      </c>
      <c r="X6837">
        <v>20800</v>
      </c>
      <c r="Y6837">
        <v>27</v>
      </c>
      <c r="Z6837">
        <v>28621</v>
      </c>
    </row>
    <row r="6838" spans="1:26" ht="14.25" customHeight="1">
      <c r="A6838">
        <v>650679</v>
      </c>
      <c r="B6838" t="s">
        <v>67</v>
      </c>
      <c r="C6838" t="s">
        <v>25</v>
      </c>
      <c r="D6838" t="s">
        <v>59</v>
      </c>
      <c r="E6838" t="s">
        <v>5971</v>
      </c>
      <c r="F6838" t="s">
        <v>44</v>
      </c>
      <c r="G6838" t="s">
        <v>29</v>
      </c>
      <c r="H6838">
        <v>44207</v>
      </c>
      <c r="I6838" t="str">
        <f>TEXT(Table1[[#This Row],[Issue_Date]],"mmm")</f>
        <v>Jan</v>
      </c>
      <c r="J6838">
        <v>44332</v>
      </c>
      <c r="K6838">
        <v>44242</v>
      </c>
      <c r="L6838" t="s">
        <v>30</v>
      </c>
      <c r="M6838" t="str">
        <f>IF(OR(Table1[[#This Row],[Loan_Status]]="Fully Paid",Table1[[#This Row],[Loan_Status]]="Current"),"Good Loan",IF(Table1[[#This Row],[Loan_Status]]="Charged Off","Bad Loan",""))</f>
        <v>Good Loan</v>
      </c>
      <c r="N6838">
        <v>44270</v>
      </c>
      <c r="O6838">
        <v>832343</v>
      </c>
      <c r="P6838" t="s">
        <v>3065</v>
      </c>
      <c r="Q6838" t="s">
        <v>114</v>
      </c>
      <c r="R6838" t="s">
        <v>41</v>
      </c>
      <c r="S6838" t="s">
        <v>34</v>
      </c>
      <c r="T6838">
        <v>67380</v>
      </c>
      <c r="U6838">
        <v>0.182</v>
      </c>
      <c r="V6838">
        <v>271.08</v>
      </c>
      <c r="W6838">
        <v>0.1268</v>
      </c>
      <c r="X6838">
        <v>12000</v>
      </c>
      <c r="Y6838">
        <v>19</v>
      </c>
      <c r="Z6838">
        <v>16084</v>
      </c>
    </row>
    <row r="6839" spans="1:26" ht="14.25" customHeight="1">
      <c r="A6839">
        <v>745628</v>
      </c>
      <c r="B6839" t="s">
        <v>70</v>
      </c>
      <c r="C6839" t="s">
        <v>25</v>
      </c>
      <c r="D6839" t="s">
        <v>59</v>
      </c>
      <c r="E6839" t="s">
        <v>5972</v>
      </c>
      <c r="F6839" t="s">
        <v>44</v>
      </c>
      <c r="G6839" t="s">
        <v>29</v>
      </c>
      <c r="H6839">
        <v>44327</v>
      </c>
      <c r="I6839" t="str">
        <f>TEXT(Table1[[#This Row],[Issue_Date]],"mmm")</f>
        <v>May</v>
      </c>
      <c r="J6839">
        <v>44332</v>
      </c>
      <c r="K6839">
        <v>44332</v>
      </c>
      <c r="L6839" t="s">
        <v>30</v>
      </c>
      <c r="M6839" t="str">
        <f>IF(OR(Table1[[#This Row],[Loan_Status]]="Fully Paid",Table1[[#This Row],[Loan_Status]]="Current"),"Good Loan",IF(Table1[[#This Row],[Loan_Status]]="Charged Off","Bad Loan",""))</f>
        <v>Good Loan</v>
      </c>
      <c r="N6839">
        <v>44363</v>
      </c>
      <c r="O6839">
        <v>944242</v>
      </c>
      <c r="P6839" t="s">
        <v>3065</v>
      </c>
      <c r="Q6839" t="s">
        <v>66</v>
      </c>
      <c r="R6839" t="s">
        <v>41</v>
      </c>
      <c r="S6839" t="s">
        <v>34</v>
      </c>
      <c r="T6839">
        <v>54996</v>
      </c>
      <c r="U6839">
        <v>0.1111</v>
      </c>
      <c r="V6839">
        <v>92.02</v>
      </c>
      <c r="W6839">
        <v>0.13489999999999999</v>
      </c>
      <c r="X6839">
        <v>4000</v>
      </c>
      <c r="Y6839">
        <v>16</v>
      </c>
      <c r="Z6839">
        <v>5507</v>
      </c>
    </row>
    <row r="6840" spans="1:26" ht="14.25" customHeight="1">
      <c r="A6840">
        <v>629517</v>
      </c>
      <c r="B6840" t="s">
        <v>94</v>
      </c>
      <c r="C6840" t="s">
        <v>25</v>
      </c>
      <c r="D6840" t="s">
        <v>59</v>
      </c>
      <c r="E6840" t="s">
        <v>5973</v>
      </c>
      <c r="F6840" t="s">
        <v>44</v>
      </c>
      <c r="G6840" t="s">
        <v>29</v>
      </c>
      <c r="H6840">
        <v>44540</v>
      </c>
      <c r="I6840" t="str">
        <f>TEXT(Table1[[#This Row],[Issue_Date]],"mmm")</f>
        <v>Dec</v>
      </c>
      <c r="J6840">
        <v>44362</v>
      </c>
      <c r="K6840">
        <v>44362</v>
      </c>
      <c r="L6840" t="s">
        <v>30</v>
      </c>
      <c r="M6840" t="str">
        <f>IF(OR(Table1[[#This Row],[Loan_Status]]="Fully Paid",Table1[[#This Row],[Loan_Status]]="Current"),"Good Loan",IF(Table1[[#This Row],[Loan_Status]]="Charged Off","Bad Loan",""))</f>
        <v>Good Loan</v>
      </c>
      <c r="N6840">
        <v>44392</v>
      </c>
      <c r="O6840">
        <v>806565</v>
      </c>
      <c r="P6840" t="s">
        <v>3065</v>
      </c>
      <c r="Q6840" t="s">
        <v>45</v>
      </c>
      <c r="R6840" t="s">
        <v>41</v>
      </c>
      <c r="S6840" t="s">
        <v>34</v>
      </c>
      <c r="T6840">
        <v>18000</v>
      </c>
      <c r="U6840">
        <v>0.17469999999999999</v>
      </c>
      <c r="V6840">
        <v>86.43</v>
      </c>
      <c r="W6840">
        <v>0.1298</v>
      </c>
      <c r="X6840">
        <v>3800</v>
      </c>
      <c r="Y6840">
        <v>13</v>
      </c>
      <c r="Z6840">
        <v>5145</v>
      </c>
    </row>
    <row r="6841" spans="1:26" ht="14.25" customHeight="1">
      <c r="A6841">
        <v>742638</v>
      </c>
      <c r="B6841" t="s">
        <v>24</v>
      </c>
      <c r="C6841" t="s">
        <v>25</v>
      </c>
      <c r="D6841" t="s">
        <v>98</v>
      </c>
      <c r="E6841" t="s">
        <v>2509</v>
      </c>
      <c r="F6841" t="s">
        <v>44</v>
      </c>
      <c r="G6841" t="s">
        <v>29</v>
      </c>
      <c r="H6841">
        <v>44327</v>
      </c>
      <c r="I6841" t="str">
        <f>TEXT(Table1[[#This Row],[Issue_Date]],"mmm")</f>
        <v>May</v>
      </c>
      <c r="J6841">
        <v>44332</v>
      </c>
      <c r="K6841">
        <v>44513</v>
      </c>
      <c r="L6841" t="s">
        <v>30</v>
      </c>
      <c r="M6841" t="str">
        <f>IF(OR(Table1[[#This Row],[Loan_Status]]="Fully Paid",Table1[[#This Row],[Loan_Status]]="Current"),"Good Loan",IF(Table1[[#This Row],[Loan_Status]]="Charged Off","Bad Loan",""))</f>
        <v>Good Loan</v>
      </c>
      <c r="N6841">
        <v>44543</v>
      </c>
      <c r="O6841">
        <v>940745</v>
      </c>
      <c r="P6841" t="s">
        <v>3065</v>
      </c>
      <c r="Q6841" t="s">
        <v>66</v>
      </c>
      <c r="R6841" t="s">
        <v>41</v>
      </c>
      <c r="S6841" t="s">
        <v>34</v>
      </c>
      <c r="T6841">
        <v>50400</v>
      </c>
      <c r="U6841">
        <v>5.8999999999999997E-2</v>
      </c>
      <c r="V6841">
        <v>253.06</v>
      </c>
      <c r="W6841">
        <v>0.13489999999999999</v>
      </c>
      <c r="X6841">
        <v>11000</v>
      </c>
      <c r="Y6841">
        <v>20</v>
      </c>
      <c r="Z6841">
        <v>13976</v>
      </c>
    </row>
    <row r="6842" spans="1:26" ht="14.25" customHeight="1">
      <c r="A6842">
        <v>600664</v>
      </c>
      <c r="B6842" t="s">
        <v>35</v>
      </c>
      <c r="C6842" t="s">
        <v>25</v>
      </c>
      <c r="D6842" t="s">
        <v>157</v>
      </c>
      <c r="E6842" t="s">
        <v>5974</v>
      </c>
      <c r="F6842" t="s">
        <v>44</v>
      </c>
      <c r="G6842" t="s">
        <v>29</v>
      </c>
      <c r="H6842">
        <v>44479</v>
      </c>
      <c r="I6842" t="str">
        <f>TEXT(Table1[[#This Row],[Issue_Date]],"mmm")</f>
        <v>Oct</v>
      </c>
      <c r="J6842">
        <v>44332</v>
      </c>
      <c r="K6842">
        <v>44270</v>
      </c>
      <c r="L6842" t="s">
        <v>30</v>
      </c>
      <c r="M6842" t="str">
        <f>IF(OR(Table1[[#This Row],[Loan_Status]]="Fully Paid",Table1[[#This Row],[Loan_Status]]="Current"),"Good Loan",IF(Table1[[#This Row],[Loan_Status]]="Charged Off","Bad Loan",""))</f>
        <v>Good Loan</v>
      </c>
      <c r="N6842">
        <v>44301</v>
      </c>
      <c r="O6842">
        <v>770905</v>
      </c>
      <c r="P6842" t="s">
        <v>3065</v>
      </c>
      <c r="Q6842" t="s">
        <v>66</v>
      </c>
      <c r="R6842" t="s">
        <v>41</v>
      </c>
      <c r="S6842" t="s">
        <v>34</v>
      </c>
      <c r="T6842">
        <v>91000</v>
      </c>
      <c r="U6842">
        <v>0.1381</v>
      </c>
      <c r="V6842">
        <v>199.61</v>
      </c>
      <c r="W6842">
        <v>0.12609999999999999</v>
      </c>
      <c r="X6842">
        <v>14000</v>
      </c>
      <c r="Y6842">
        <v>33</v>
      </c>
      <c r="Z6842">
        <v>11906</v>
      </c>
    </row>
    <row r="6843" spans="1:26" ht="14.25" customHeight="1">
      <c r="A6843">
        <v>567088</v>
      </c>
      <c r="B6843" t="s">
        <v>80</v>
      </c>
      <c r="C6843" t="s">
        <v>25</v>
      </c>
      <c r="D6843" t="s">
        <v>36</v>
      </c>
      <c r="E6843" t="s">
        <v>5975</v>
      </c>
      <c r="F6843" t="s">
        <v>44</v>
      </c>
      <c r="G6843" t="s">
        <v>29</v>
      </c>
      <c r="H6843">
        <v>44418</v>
      </c>
      <c r="I6843" t="str">
        <f>TEXT(Table1[[#This Row],[Issue_Date]],"mmm")</f>
        <v>Aug</v>
      </c>
      <c r="J6843">
        <v>44454</v>
      </c>
      <c r="K6843">
        <v>44454</v>
      </c>
      <c r="L6843" t="s">
        <v>30</v>
      </c>
      <c r="M6843" t="str">
        <f>IF(OR(Table1[[#This Row],[Loan_Status]]="Fully Paid",Table1[[#This Row],[Loan_Status]]="Current"),"Good Loan",IF(Table1[[#This Row],[Loan_Status]]="Charged Off","Bad Loan",""))</f>
        <v>Good Loan</v>
      </c>
      <c r="N6843">
        <v>44484</v>
      </c>
      <c r="O6843">
        <v>729514</v>
      </c>
      <c r="P6843" t="s">
        <v>3065</v>
      </c>
      <c r="Q6843" t="s">
        <v>66</v>
      </c>
      <c r="R6843" t="s">
        <v>41</v>
      </c>
      <c r="S6843" t="s">
        <v>34</v>
      </c>
      <c r="T6843">
        <v>30000</v>
      </c>
      <c r="U6843">
        <v>0.15720000000000001</v>
      </c>
      <c r="V6843">
        <v>221.44</v>
      </c>
      <c r="W6843">
        <v>0.1361</v>
      </c>
      <c r="X6843">
        <v>9600</v>
      </c>
      <c r="Y6843">
        <v>15</v>
      </c>
      <c r="Z6843">
        <v>13286</v>
      </c>
    </row>
    <row r="6844" spans="1:26" ht="14.25" customHeight="1">
      <c r="A6844">
        <v>637535</v>
      </c>
      <c r="B6844" t="s">
        <v>174</v>
      </c>
      <c r="C6844" t="s">
        <v>25</v>
      </c>
      <c r="D6844" t="s">
        <v>36</v>
      </c>
      <c r="E6844" t="s">
        <v>5976</v>
      </c>
      <c r="F6844" t="s">
        <v>44</v>
      </c>
      <c r="G6844" t="s">
        <v>29</v>
      </c>
      <c r="H6844">
        <v>44540</v>
      </c>
      <c r="I6844" t="str">
        <f>TEXT(Table1[[#This Row],[Issue_Date]],"mmm")</f>
        <v>Dec</v>
      </c>
      <c r="J6844">
        <v>44302</v>
      </c>
      <c r="K6844">
        <v>44241</v>
      </c>
      <c r="L6844" t="s">
        <v>30</v>
      </c>
      <c r="M6844" t="str">
        <f>IF(OR(Table1[[#This Row],[Loan_Status]]="Fully Paid",Table1[[#This Row],[Loan_Status]]="Current"),"Good Loan",IF(Table1[[#This Row],[Loan_Status]]="Charged Off","Bad Loan",""))</f>
        <v>Good Loan</v>
      </c>
      <c r="N6844">
        <v>44269</v>
      </c>
      <c r="O6844">
        <v>816659</v>
      </c>
      <c r="P6844" t="s">
        <v>3065</v>
      </c>
      <c r="Q6844" t="s">
        <v>226</v>
      </c>
      <c r="R6844" t="s">
        <v>41</v>
      </c>
      <c r="S6844" t="s">
        <v>34</v>
      </c>
      <c r="T6844">
        <v>30000</v>
      </c>
      <c r="U6844">
        <v>0.19320000000000001</v>
      </c>
      <c r="V6844">
        <v>91.74</v>
      </c>
      <c r="W6844">
        <v>0.13350000000000001</v>
      </c>
      <c r="X6844">
        <v>4000</v>
      </c>
      <c r="Y6844">
        <v>19</v>
      </c>
      <c r="Z6844">
        <v>5247</v>
      </c>
    </row>
    <row r="6845" spans="1:26" ht="14.25" customHeight="1">
      <c r="A6845">
        <v>544402</v>
      </c>
      <c r="B6845" t="s">
        <v>24</v>
      </c>
      <c r="C6845" t="s">
        <v>25</v>
      </c>
      <c r="D6845" t="s">
        <v>86</v>
      </c>
      <c r="E6845" t="s">
        <v>5977</v>
      </c>
      <c r="F6845" t="s">
        <v>44</v>
      </c>
      <c r="G6845" t="s">
        <v>29</v>
      </c>
      <c r="H6845">
        <v>44387</v>
      </c>
      <c r="I6845" t="str">
        <f>TEXT(Table1[[#This Row],[Issue_Date]],"mmm")</f>
        <v>Jul</v>
      </c>
      <c r="J6845">
        <v>44210</v>
      </c>
      <c r="K6845">
        <v>44481</v>
      </c>
      <c r="L6845" t="s">
        <v>30</v>
      </c>
      <c r="M6845" t="str">
        <f>IF(OR(Table1[[#This Row],[Loan_Status]]="Fully Paid",Table1[[#This Row],[Loan_Status]]="Current"),"Good Loan",IF(Table1[[#This Row],[Loan_Status]]="Charged Off","Bad Loan",""))</f>
        <v>Good Loan</v>
      </c>
      <c r="N6845">
        <v>44512</v>
      </c>
      <c r="O6845">
        <v>682628</v>
      </c>
      <c r="P6845" t="s">
        <v>3065</v>
      </c>
      <c r="Q6845" t="s">
        <v>114</v>
      </c>
      <c r="R6845" t="s">
        <v>41</v>
      </c>
      <c r="S6845" t="s">
        <v>34</v>
      </c>
      <c r="T6845">
        <v>66996</v>
      </c>
      <c r="U6845">
        <v>0.1188</v>
      </c>
      <c r="V6845">
        <v>365.94</v>
      </c>
      <c r="W6845">
        <v>0.1323</v>
      </c>
      <c r="X6845">
        <v>16000</v>
      </c>
      <c r="Y6845">
        <v>42</v>
      </c>
      <c r="Z6845">
        <v>19783</v>
      </c>
    </row>
    <row r="6846" spans="1:26" ht="14.25" customHeight="1">
      <c r="A6846">
        <v>655164</v>
      </c>
      <c r="B6846" t="s">
        <v>78</v>
      </c>
      <c r="C6846" t="s">
        <v>25</v>
      </c>
      <c r="D6846" t="s">
        <v>86</v>
      </c>
      <c r="E6846" t="s">
        <v>5978</v>
      </c>
      <c r="F6846" t="s">
        <v>44</v>
      </c>
      <c r="G6846" t="s">
        <v>29</v>
      </c>
      <c r="H6846">
        <v>44207</v>
      </c>
      <c r="I6846" t="str">
        <f>TEXT(Table1[[#This Row],[Issue_Date]],"mmm")</f>
        <v>Jan</v>
      </c>
      <c r="J6846">
        <v>44332</v>
      </c>
      <c r="K6846">
        <v>44271</v>
      </c>
      <c r="L6846" t="s">
        <v>30</v>
      </c>
      <c r="M6846" t="str">
        <f>IF(OR(Table1[[#This Row],[Loan_Status]]="Fully Paid",Table1[[#This Row],[Loan_Status]]="Current"),"Good Loan",IF(Table1[[#This Row],[Loan_Status]]="Charged Off","Bad Loan",""))</f>
        <v>Good Loan</v>
      </c>
      <c r="N6846">
        <v>44302</v>
      </c>
      <c r="O6846">
        <v>837938</v>
      </c>
      <c r="P6846" t="s">
        <v>3065</v>
      </c>
      <c r="Q6846" t="s">
        <v>45</v>
      </c>
      <c r="R6846" t="s">
        <v>41</v>
      </c>
      <c r="S6846" t="s">
        <v>34</v>
      </c>
      <c r="T6846">
        <v>40000</v>
      </c>
      <c r="U6846">
        <v>0.12809999999999999</v>
      </c>
      <c r="V6846">
        <v>160.82</v>
      </c>
      <c r="W6846">
        <v>0.1343</v>
      </c>
      <c r="X6846">
        <v>7000</v>
      </c>
      <c r="Y6846">
        <v>18</v>
      </c>
      <c r="Z6846">
        <v>9650</v>
      </c>
    </row>
    <row r="6847" spans="1:26" ht="14.25" customHeight="1">
      <c r="A6847">
        <v>705020</v>
      </c>
      <c r="B6847" t="s">
        <v>857</v>
      </c>
      <c r="C6847" t="s">
        <v>25</v>
      </c>
      <c r="D6847" t="s">
        <v>81</v>
      </c>
      <c r="E6847" t="s">
        <v>5979</v>
      </c>
      <c r="F6847" t="s">
        <v>44</v>
      </c>
      <c r="G6847" t="s">
        <v>29</v>
      </c>
      <c r="H6847">
        <v>44266</v>
      </c>
      <c r="I6847" t="str">
        <f>TEXT(Table1[[#This Row],[Issue_Date]],"mmm")</f>
        <v>Mar</v>
      </c>
      <c r="J6847">
        <v>44332</v>
      </c>
      <c r="K6847">
        <v>44423</v>
      </c>
      <c r="L6847" t="s">
        <v>30</v>
      </c>
      <c r="M6847" t="str">
        <f>IF(OR(Table1[[#This Row],[Loan_Status]]="Fully Paid",Table1[[#This Row],[Loan_Status]]="Current"),"Good Loan",IF(Table1[[#This Row],[Loan_Status]]="Charged Off","Bad Loan",""))</f>
        <v>Good Loan</v>
      </c>
      <c r="N6847">
        <v>44454</v>
      </c>
      <c r="O6847">
        <v>897034</v>
      </c>
      <c r="P6847" t="s">
        <v>3065</v>
      </c>
      <c r="Q6847" t="s">
        <v>114</v>
      </c>
      <c r="R6847" t="s">
        <v>41</v>
      </c>
      <c r="S6847" t="s">
        <v>34</v>
      </c>
      <c r="T6847">
        <v>24000</v>
      </c>
      <c r="U6847">
        <v>5.7000000000000002E-2</v>
      </c>
      <c r="V6847">
        <v>135.54</v>
      </c>
      <c r="W6847">
        <v>0.1268</v>
      </c>
      <c r="X6847">
        <v>6000</v>
      </c>
      <c r="Y6847">
        <v>16</v>
      </c>
      <c r="Z6847">
        <v>7883</v>
      </c>
    </row>
    <row r="6848" spans="1:26" ht="14.25" customHeight="1">
      <c r="A6848">
        <v>840257</v>
      </c>
      <c r="B6848" t="s">
        <v>24</v>
      </c>
      <c r="C6848" t="s">
        <v>25</v>
      </c>
      <c r="D6848" t="s">
        <v>42</v>
      </c>
      <c r="E6848" t="s">
        <v>1695</v>
      </c>
      <c r="F6848" t="s">
        <v>44</v>
      </c>
      <c r="G6848" t="s">
        <v>29</v>
      </c>
      <c r="H6848">
        <v>44419</v>
      </c>
      <c r="I6848" t="str">
        <f>TEXT(Table1[[#This Row],[Issue_Date]],"mmm")</f>
        <v>Aug</v>
      </c>
      <c r="J6848">
        <v>44484</v>
      </c>
      <c r="K6848">
        <v>44484</v>
      </c>
      <c r="L6848" t="s">
        <v>30</v>
      </c>
      <c r="M6848" t="str">
        <f>IF(OR(Table1[[#This Row],[Loan_Status]]="Fully Paid",Table1[[#This Row],[Loan_Status]]="Current"),"Good Loan",IF(Table1[[#This Row],[Loan_Status]]="Charged Off","Bad Loan",""))</f>
        <v>Good Loan</v>
      </c>
      <c r="N6848">
        <v>44515</v>
      </c>
      <c r="O6848">
        <v>1050611</v>
      </c>
      <c r="P6848" t="s">
        <v>3065</v>
      </c>
      <c r="Q6848" t="s">
        <v>66</v>
      </c>
      <c r="R6848" t="s">
        <v>41</v>
      </c>
      <c r="S6848" t="s">
        <v>34</v>
      </c>
      <c r="T6848">
        <v>49100</v>
      </c>
      <c r="U6848">
        <v>0.15709999999999999</v>
      </c>
      <c r="V6848">
        <v>344.5</v>
      </c>
      <c r="W6848">
        <v>0.13489999999999999</v>
      </c>
      <c r="X6848">
        <v>14975</v>
      </c>
      <c r="Y6848">
        <v>21</v>
      </c>
      <c r="Z6848">
        <v>20468</v>
      </c>
    </row>
    <row r="6849" spans="1:26" ht="14.25" customHeight="1">
      <c r="A6849">
        <v>878693</v>
      </c>
      <c r="B6849" t="s">
        <v>97</v>
      </c>
      <c r="C6849" t="s">
        <v>25</v>
      </c>
      <c r="D6849" t="s">
        <v>42</v>
      </c>
      <c r="E6849" t="s">
        <v>754</v>
      </c>
      <c r="F6849" t="s">
        <v>44</v>
      </c>
      <c r="G6849" t="s">
        <v>29</v>
      </c>
      <c r="H6849">
        <v>44450</v>
      </c>
      <c r="I6849" t="str">
        <f>TEXT(Table1[[#This Row],[Issue_Date]],"mmm")</f>
        <v>Sep</v>
      </c>
      <c r="J6849">
        <v>44271</v>
      </c>
      <c r="K6849">
        <v>44482</v>
      </c>
      <c r="L6849" t="s">
        <v>30</v>
      </c>
      <c r="M6849" t="str">
        <f>IF(OR(Table1[[#This Row],[Loan_Status]]="Fully Paid",Table1[[#This Row],[Loan_Status]]="Current"),"Good Loan",IF(Table1[[#This Row],[Loan_Status]]="Charged Off","Bad Loan",""))</f>
        <v>Good Loan</v>
      </c>
      <c r="N6849">
        <v>44513</v>
      </c>
      <c r="O6849">
        <v>1093457</v>
      </c>
      <c r="P6849" t="s">
        <v>3065</v>
      </c>
      <c r="Q6849" t="s">
        <v>226</v>
      </c>
      <c r="R6849" t="s">
        <v>41</v>
      </c>
      <c r="S6849" t="s">
        <v>34</v>
      </c>
      <c r="T6849">
        <v>36000</v>
      </c>
      <c r="U6849">
        <v>0.2203</v>
      </c>
      <c r="V6849">
        <v>312.58</v>
      </c>
      <c r="W6849">
        <v>0.1479</v>
      </c>
      <c r="X6849">
        <v>13200</v>
      </c>
      <c r="Y6849">
        <v>23</v>
      </c>
      <c r="Z6849">
        <v>16658</v>
      </c>
    </row>
    <row r="6850" spans="1:26" ht="14.25" customHeight="1">
      <c r="A6850">
        <v>1038101</v>
      </c>
      <c r="B6850" t="s">
        <v>434</v>
      </c>
      <c r="C6850" t="s">
        <v>25</v>
      </c>
      <c r="D6850" t="s">
        <v>42</v>
      </c>
      <c r="E6850" t="s">
        <v>695</v>
      </c>
      <c r="F6850" t="s">
        <v>44</v>
      </c>
      <c r="G6850" t="s">
        <v>29</v>
      </c>
      <c r="H6850">
        <v>44541</v>
      </c>
      <c r="I6850" t="str">
        <f>TEXT(Table1[[#This Row],[Issue_Date]],"mmm")</f>
        <v>Dec</v>
      </c>
      <c r="J6850">
        <v>44332</v>
      </c>
      <c r="K6850">
        <v>44451</v>
      </c>
      <c r="L6850" t="s">
        <v>30</v>
      </c>
      <c r="M6850" t="str">
        <f>IF(OR(Table1[[#This Row],[Loan_Status]]="Fully Paid",Table1[[#This Row],[Loan_Status]]="Current"),"Good Loan",IF(Table1[[#This Row],[Loan_Status]]="Charged Off","Bad Loan",""))</f>
        <v>Good Loan</v>
      </c>
      <c r="N6850">
        <v>44481</v>
      </c>
      <c r="O6850">
        <v>1268014</v>
      </c>
      <c r="P6850" t="s">
        <v>3065</v>
      </c>
      <c r="Q6850" t="s">
        <v>229</v>
      </c>
      <c r="R6850" t="s">
        <v>41</v>
      </c>
      <c r="S6850" t="s">
        <v>34</v>
      </c>
      <c r="T6850">
        <v>102000</v>
      </c>
      <c r="U6850">
        <v>0.1464</v>
      </c>
      <c r="V6850">
        <v>437.35</v>
      </c>
      <c r="W6850">
        <v>0.15959999999999999</v>
      </c>
      <c r="X6850">
        <v>18000</v>
      </c>
      <c r="Y6850">
        <v>25</v>
      </c>
      <c r="Z6850">
        <v>20057</v>
      </c>
    </row>
    <row r="6851" spans="1:26" ht="14.25" customHeight="1">
      <c r="A6851">
        <v>827266</v>
      </c>
      <c r="B6851" t="s">
        <v>120</v>
      </c>
      <c r="C6851" t="s">
        <v>25</v>
      </c>
      <c r="D6851" t="s">
        <v>64</v>
      </c>
      <c r="E6851" t="s">
        <v>5980</v>
      </c>
      <c r="F6851" t="s">
        <v>44</v>
      </c>
      <c r="G6851" t="s">
        <v>29</v>
      </c>
      <c r="H6851">
        <v>44388</v>
      </c>
      <c r="I6851" t="str">
        <f>TEXT(Table1[[#This Row],[Issue_Date]],"mmm")</f>
        <v>Jul</v>
      </c>
      <c r="J6851">
        <v>44212</v>
      </c>
      <c r="K6851">
        <v>44482</v>
      </c>
      <c r="L6851" t="s">
        <v>30</v>
      </c>
      <c r="M6851" t="str">
        <f>IF(OR(Table1[[#This Row],[Loan_Status]]="Fully Paid",Table1[[#This Row],[Loan_Status]]="Current"),"Good Loan",IF(Table1[[#This Row],[Loan_Status]]="Charged Off","Bad Loan",""))</f>
        <v>Good Loan</v>
      </c>
      <c r="N6851">
        <v>44513</v>
      </c>
      <c r="O6851">
        <v>1036210</v>
      </c>
      <c r="P6851" t="s">
        <v>3065</v>
      </c>
      <c r="Q6851" t="s">
        <v>229</v>
      </c>
      <c r="R6851" t="s">
        <v>41</v>
      </c>
      <c r="S6851" t="s">
        <v>34</v>
      </c>
      <c r="T6851">
        <v>44000</v>
      </c>
      <c r="U6851">
        <v>0.183</v>
      </c>
      <c r="V6851">
        <v>297.10000000000002</v>
      </c>
      <c r="W6851">
        <v>0.15229999999999999</v>
      </c>
      <c r="X6851">
        <v>12425</v>
      </c>
      <c r="Y6851">
        <v>30</v>
      </c>
      <c r="Z6851">
        <v>15888</v>
      </c>
    </row>
    <row r="6852" spans="1:26" ht="14.25" customHeight="1">
      <c r="A6852">
        <v>800204</v>
      </c>
      <c r="B6852" t="s">
        <v>24</v>
      </c>
      <c r="C6852" t="s">
        <v>25</v>
      </c>
      <c r="D6852" t="s">
        <v>59</v>
      </c>
      <c r="E6852" t="s">
        <v>5981</v>
      </c>
      <c r="F6852" t="s">
        <v>44</v>
      </c>
      <c r="G6852" t="s">
        <v>29</v>
      </c>
      <c r="H6852">
        <v>44388</v>
      </c>
      <c r="I6852" t="str">
        <f>TEXT(Table1[[#This Row],[Issue_Date]],"mmm")</f>
        <v>Jul</v>
      </c>
      <c r="J6852">
        <v>44212</v>
      </c>
      <c r="K6852">
        <v>44210</v>
      </c>
      <c r="L6852" t="s">
        <v>30</v>
      </c>
      <c r="M6852" t="str">
        <f>IF(OR(Table1[[#This Row],[Loan_Status]]="Fully Paid",Table1[[#This Row],[Loan_Status]]="Current"),"Good Loan",IF(Table1[[#This Row],[Loan_Status]]="Charged Off","Bad Loan",""))</f>
        <v>Good Loan</v>
      </c>
      <c r="N6852">
        <v>44241</v>
      </c>
      <c r="O6852">
        <v>1005468</v>
      </c>
      <c r="P6852" t="s">
        <v>3065</v>
      </c>
      <c r="Q6852" t="s">
        <v>66</v>
      </c>
      <c r="R6852" t="s">
        <v>41</v>
      </c>
      <c r="S6852" t="s">
        <v>34</v>
      </c>
      <c r="T6852">
        <v>85000</v>
      </c>
      <c r="U6852">
        <v>0.13669999999999999</v>
      </c>
      <c r="V6852">
        <v>276.06</v>
      </c>
      <c r="W6852">
        <v>0.13489999999999999</v>
      </c>
      <c r="X6852">
        <v>12000</v>
      </c>
      <c r="Y6852">
        <v>20</v>
      </c>
      <c r="Z6852">
        <v>15280</v>
      </c>
    </row>
    <row r="6853" spans="1:26" ht="14.25" customHeight="1">
      <c r="A6853">
        <v>1040028</v>
      </c>
      <c r="B6853" t="s">
        <v>112</v>
      </c>
      <c r="C6853" t="s">
        <v>25</v>
      </c>
      <c r="D6853" t="s">
        <v>59</v>
      </c>
      <c r="E6853" t="s">
        <v>5982</v>
      </c>
      <c r="F6853" t="s">
        <v>44</v>
      </c>
      <c r="G6853" t="s">
        <v>29</v>
      </c>
      <c r="H6853">
        <v>44541</v>
      </c>
      <c r="I6853" t="str">
        <f>TEXT(Table1[[#This Row],[Issue_Date]],"mmm")</f>
        <v>Dec</v>
      </c>
      <c r="J6853">
        <v>44332</v>
      </c>
      <c r="K6853">
        <v>44454</v>
      </c>
      <c r="L6853" t="s">
        <v>30</v>
      </c>
      <c r="M6853" t="str">
        <f>IF(OR(Table1[[#This Row],[Loan_Status]]="Fully Paid",Table1[[#This Row],[Loan_Status]]="Current"),"Good Loan",IF(Table1[[#This Row],[Loan_Status]]="Charged Off","Bad Loan",""))</f>
        <v>Good Loan</v>
      </c>
      <c r="N6853">
        <v>44484</v>
      </c>
      <c r="O6853">
        <v>1269987</v>
      </c>
      <c r="P6853" t="s">
        <v>3065</v>
      </c>
      <c r="Q6853" t="s">
        <v>45</v>
      </c>
      <c r="R6853" t="s">
        <v>41</v>
      </c>
      <c r="S6853" t="s">
        <v>34</v>
      </c>
      <c r="T6853">
        <v>48000</v>
      </c>
      <c r="U6853">
        <v>0.1265</v>
      </c>
      <c r="V6853">
        <v>472.14</v>
      </c>
      <c r="W6853">
        <v>0.14649999999999999</v>
      </c>
      <c r="X6853">
        <v>20000</v>
      </c>
      <c r="Y6853">
        <v>21</v>
      </c>
      <c r="Z6853">
        <v>27705</v>
      </c>
    </row>
    <row r="6854" spans="1:26" ht="14.25" customHeight="1">
      <c r="A6854">
        <v>983626</v>
      </c>
      <c r="B6854" t="s">
        <v>63</v>
      </c>
      <c r="C6854" t="s">
        <v>25</v>
      </c>
      <c r="D6854" t="s">
        <v>73</v>
      </c>
      <c r="E6854" t="s">
        <v>5983</v>
      </c>
      <c r="F6854" t="s">
        <v>44</v>
      </c>
      <c r="G6854" t="s">
        <v>29</v>
      </c>
      <c r="H6854">
        <v>44480</v>
      </c>
      <c r="I6854" t="str">
        <f>TEXT(Table1[[#This Row],[Issue_Date]],"mmm")</f>
        <v>Oct</v>
      </c>
      <c r="J6854">
        <v>44331</v>
      </c>
      <c r="K6854">
        <v>44301</v>
      </c>
      <c r="L6854" t="s">
        <v>30</v>
      </c>
      <c r="M6854" t="str">
        <f>IF(OR(Table1[[#This Row],[Loan_Status]]="Fully Paid",Table1[[#This Row],[Loan_Status]]="Current"),"Good Loan",IF(Table1[[#This Row],[Loan_Status]]="Charged Off","Bad Loan",""))</f>
        <v>Good Loan</v>
      </c>
      <c r="N6854">
        <v>44331</v>
      </c>
      <c r="O6854">
        <v>1206993</v>
      </c>
      <c r="P6854" t="s">
        <v>3065</v>
      </c>
      <c r="Q6854" t="s">
        <v>45</v>
      </c>
      <c r="R6854" t="s">
        <v>41</v>
      </c>
      <c r="S6854" t="s">
        <v>34</v>
      </c>
      <c r="T6854">
        <v>75000</v>
      </c>
      <c r="U6854">
        <v>6.3500000000000001E-2</v>
      </c>
      <c r="V6854">
        <v>283.27999999999997</v>
      </c>
      <c r="W6854">
        <v>0.14649999999999999</v>
      </c>
      <c r="X6854">
        <v>12000</v>
      </c>
      <c r="Y6854">
        <v>8</v>
      </c>
      <c r="Z6854">
        <v>16278</v>
      </c>
    </row>
    <row r="6855" spans="1:26" ht="14.25" customHeight="1">
      <c r="A6855">
        <v>732552</v>
      </c>
      <c r="B6855" t="s">
        <v>108</v>
      </c>
      <c r="C6855" t="s">
        <v>25</v>
      </c>
      <c r="D6855" t="s">
        <v>73</v>
      </c>
      <c r="E6855" t="s">
        <v>5984</v>
      </c>
      <c r="F6855" t="s">
        <v>44</v>
      </c>
      <c r="G6855" t="s">
        <v>29</v>
      </c>
      <c r="H6855">
        <v>44297</v>
      </c>
      <c r="I6855" t="str">
        <f>TEXT(Table1[[#This Row],[Issue_Date]],"mmm")</f>
        <v>Apr</v>
      </c>
      <c r="J6855">
        <v>44332</v>
      </c>
      <c r="K6855">
        <v>44420</v>
      </c>
      <c r="L6855" t="s">
        <v>30</v>
      </c>
      <c r="M6855" t="str">
        <f>IF(OR(Table1[[#This Row],[Loan_Status]]="Fully Paid",Table1[[#This Row],[Loan_Status]]="Current"),"Good Loan",IF(Table1[[#This Row],[Loan_Status]]="Charged Off","Bad Loan",""))</f>
        <v>Good Loan</v>
      </c>
      <c r="N6855">
        <v>44451</v>
      </c>
      <c r="O6855">
        <v>928771</v>
      </c>
      <c r="P6855" t="s">
        <v>3065</v>
      </c>
      <c r="Q6855" t="s">
        <v>226</v>
      </c>
      <c r="R6855" t="s">
        <v>41</v>
      </c>
      <c r="S6855" t="s">
        <v>34</v>
      </c>
      <c r="T6855">
        <v>63000</v>
      </c>
      <c r="U6855">
        <v>0.1008</v>
      </c>
      <c r="V6855">
        <v>405.39</v>
      </c>
      <c r="W6855">
        <v>0.13800000000000001</v>
      </c>
      <c r="X6855">
        <v>17500</v>
      </c>
      <c r="Y6855">
        <v>7</v>
      </c>
      <c r="Z6855">
        <v>20260</v>
      </c>
    </row>
    <row r="6856" spans="1:26" ht="14.25" customHeight="1">
      <c r="A6856">
        <v>1038750</v>
      </c>
      <c r="B6856" t="s">
        <v>120</v>
      </c>
      <c r="C6856" t="s">
        <v>25</v>
      </c>
      <c r="D6856" t="s">
        <v>98</v>
      </c>
      <c r="E6856" t="s">
        <v>754</v>
      </c>
      <c r="F6856" t="s">
        <v>44</v>
      </c>
      <c r="G6856" t="s">
        <v>29</v>
      </c>
      <c r="H6856">
        <v>44541</v>
      </c>
      <c r="I6856" t="str">
        <f>TEXT(Table1[[#This Row],[Issue_Date]],"mmm")</f>
        <v>Dec</v>
      </c>
      <c r="J6856">
        <v>44332</v>
      </c>
      <c r="K6856">
        <v>44484</v>
      </c>
      <c r="L6856" t="s">
        <v>30</v>
      </c>
      <c r="M6856" t="str">
        <f>IF(OR(Table1[[#This Row],[Loan_Status]]="Fully Paid",Table1[[#This Row],[Loan_Status]]="Current"),"Good Loan",IF(Table1[[#This Row],[Loan_Status]]="Charged Off","Bad Loan",""))</f>
        <v>Good Loan</v>
      </c>
      <c r="N6856">
        <v>44515</v>
      </c>
      <c r="O6856">
        <v>1268665</v>
      </c>
      <c r="P6856" t="s">
        <v>3065</v>
      </c>
      <c r="Q6856" t="s">
        <v>45</v>
      </c>
      <c r="R6856" t="s">
        <v>41</v>
      </c>
      <c r="S6856" t="s">
        <v>34</v>
      </c>
      <c r="T6856">
        <v>40000</v>
      </c>
      <c r="U6856">
        <v>0.2394</v>
      </c>
      <c r="V6856">
        <v>472.14</v>
      </c>
      <c r="W6856">
        <v>0.14649999999999999</v>
      </c>
      <c r="X6856">
        <v>20000</v>
      </c>
      <c r="Y6856">
        <v>12</v>
      </c>
      <c r="Z6856">
        <v>27780</v>
      </c>
    </row>
    <row r="6857" spans="1:26" ht="14.25" customHeight="1">
      <c r="A6857">
        <v>834425</v>
      </c>
      <c r="B6857" t="s">
        <v>94</v>
      </c>
      <c r="C6857" t="s">
        <v>25</v>
      </c>
      <c r="D6857" t="s">
        <v>36</v>
      </c>
      <c r="E6857" t="s">
        <v>5985</v>
      </c>
      <c r="F6857" t="s">
        <v>44</v>
      </c>
      <c r="G6857" t="s">
        <v>29</v>
      </c>
      <c r="H6857">
        <v>44419</v>
      </c>
      <c r="I6857" t="str">
        <f>TEXT(Table1[[#This Row],[Issue_Date]],"mmm")</f>
        <v>Aug</v>
      </c>
      <c r="J6857">
        <v>44332</v>
      </c>
      <c r="K6857">
        <v>44422</v>
      </c>
      <c r="L6857" t="s">
        <v>30</v>
      </c>
      <c r="M6857" t="str">
        <f>IF(OR(Table1[[#This Row],[Loan_Status]]="Fully Paid",Table1[[#This Row],[Loan_Status]]="Current"),"Good Loan",IF(Table1[[#This Row],[Loan_Status]]="Charged Off","Bad Loan",""))</f>
        <v>Good Loan</v>
      </c>
      <c r="N6857">
        <v>44453</v>
      </c>
      <c r="O6857">
        <v>1044268</v>
      </c>
      <c r="P6857" t="s">
        <v>3065</v>
      </c>
      <c r="Q6857" t="s">
        <v>114</v>
      </c>
      <c r="R6857" t="s">
        <v>41</v>
      </c>
      <c r="S6857" t="s">
        <v>34</v>
      </c>
      <c r="T6857">
        <v>35000</v>
      </c>
      <c r="U6857">
        <v>0.15090000000000001</v>
      </c>
      <c r="V6857">
        <v>68.25</v>
      </c>
      <c r="W6857">
        <v>0.12989999999999999</v>
      </c>
      <c r="X6857">
        <v>3000</v>
      </c>
      <c r="Y6857">
        <v>13</v>
      </c>
      <c r="Z6857">
        <v>3892</v>
      </c>
    </row>
    <row r="6858" spans="1:26" ht="14.25" customHeight="1">
      <c r="A6858">
        <v>790084</v>
      </c>
      <c r="B6858" t="s">
        <v>24</v>
      </c>
      <c r="C6858" t="s">
        <v>25</v>
      </c>
      <c r="D6858" t="s">
        <v>36</v>
      </c>
      <c r="E6858" t="s">
        <v>5986</v>
      </c>
      <c r="F6858" t="s">
        <v>44</v>
      </c>
      <c r="G6858" t="s">
        <v>29</v>
      </c>
      <c r="H6858">
        <v>44388</v>
      </c>
      <c r="I6858" t="str">
        <f>TEXT(Table1[[#This Row],[Issue_Date]],"mmm")</f>
        <v>Jul</v>
      </c>
      <c r="J6858">
        <v>44332</v>
      </c>
      <c r="K6858">
        <v>44361</v>
      </c>
      <c r="L6858" t="s">
        <v>30</v>
      </c>
      <c r="M6858" t="str">
        <f>IF(OR(Table1[[#This Row],[Loan_Status]]="Fully Paid",Table1[[#This Row],[Loan_Status]]="Current"),"Good Loan",IF(Table1[[#This Row],[Loan_Status]]="Charged Off","Bad Loan",""))</f>
        <v>Good Loan</v>
      </c>
      <c r="N6858">
        <v>44391</v>
      </c>
      <c r="O6858">
        <v>994154</v>
      </c>
      <c r="P6858" t="s">
        <v>3065</v>
      </c>
      <c r="Q6858" t="s">
        <v>114</v>
      </c>
      <c r="R6858" t="s">
        <v>41</v>
      </c>
      <c r="S6858" t="s">
        <v>34</v>
      </c>
      <c r="T6858">
        <v>36000</v>
      </c>
      <c r="U6858">
        <v>0.23669999999999999</v>
      </c>
      <c r="V6858">
        <v>272.98</v>
      </c>
      <c r="W6858">
        <v>0.12989999999999999</v>
      </c>
      <c r="X6858">
        <v>12000</v>
      </c>
      <c r="Y6858">
        <v>22</v>
      </c>
      <c r="Z6858">
        <v>15505</v>
      </c>
    </row>
    <row r="6859" spans="1:26" ht="14.25" customHeight="1">
      <c r="A6859">
        <v>1039243</v>
      </c>
      <c r="B6859" t="s">
        <v>63</v>
      </c>
      <c r="C6859" t="s">
        <v>25</v>
      </c>
      <c r="D6859" t="s">
        <v>36</v>
      </c>
      <c r="E6859" t="s">
        <v>5987</v>
      </c>
      <c r="F6859" t="s">
        <v>44</v>
      </c>
      <c r="G6859" t="s">
        <v>29</v>
      </c>
      <c r="H6859">
        <v>44541</v>
      </c>
      <c r="I6859" t="str">
        <f>TEXT(Table1[[#This Row],[Issue_Date]],"mmm")</f>
        <v>Dec</v>
      </c>
      <c r="J6859">
        <v>44330</v>
      </c>
      <c r="K6859">
        <v>44390</v>
      </c>
      <c r="L6859" t="s">
        <v>30</v>
      </c>
      <c r="M6859" t="str">
        <f>IF(OR(Table1[[#This Row],[Loan_Status]]="Fully Paid",Table1[[#This Row],[Loan_Status]]="Current"),"Good Loan",IF(Table1[[#This Row],[Loan_Status]]="Charged Off","Bad Loan",""))</f>
        <v>Good Loan</v>
      </c>
      <c r="N6859">
        <v>44421</v>
      </c>
      <c r="O6859">
        <v>1269182</v>
      </c>
      <c r="P6859" t="s">
        <v>3065</v>
      </c>
      <c r="Q6859" t="s">
        <v>226</v>
      </c>
      <c r="R6859" t="s">
        <v>41</v>
      </c>
      <c r="S6859" t="s">
        <v>34</v>
      </c>
      <c r="T6859">
        <v>54000</v>
      </c>
      <c r="U6859">
        <v>0.23180000000000001</v>
      </c>
      <c r="V6859">
        <v>457.7</v>
      </c>
      <c r="W6859">
        <v>0.1527</v>
      </c>
      <c r="X6859">
        <v>19125</v>
      </c>
      <c r="Y6859">
        <v>34</v>
      </c>
      <c r="Z6859">
        <v>23248</v>
      </c>
    </row>
    <row r="6860" spans="1:26" ht="14.25" customHeight="1">
      <c r="A6860">
        <v>712083</v>
      </c>
      <c r="B6860" t="s">
        <v>47</v>
      </c>
      <c r="C6860" t="s">
        <v>25</v>
      </c>
      <c r="D6860" t="s">
        <v>36</v>
      </c>
      <c r="E6860" t="s">
        <v>5988</v>
      </c>
      <c r="F6860" t="s">
        <v>44</v>
      </c>
      <c r="G6860" t="s">
        <v>29</v>
      </c>
      <c r="H6860">
        <v>44297</v>
      </c>
      <c r="I6860" t="str">
        <f>TEXT(Table1[[#This Row],[Issue_Date]],"mmm")</f>
        <v>Apr</v>
      </c>
      <c r="J6860">
        <v>44302</v>
      </c>
      <c r="K6860">
        <v>44484</v>
      </c>
      <c r="L6860" t="s">
        <v>30</v>
      </c>
      <c r="M6860" t="str">
        <f>IF(OR(Table1[[#This Row],[Loan_Status]]="Fully Paid",Table1[[#This Row],[Loan_Status]]="Current"),"Good Loan",IF(Table1[[#This Row],[Loan_Status]]="Charged Off","Bad Loan",""))</f>
        <v>Good Loan</v>
      </c>
      <c r="N6860">
        <v>44515</v>
      </c>
      <c r="O6860">
        <v>905129</v>
      </c>
      <c r="P6860" t="s">
        <v>3065</v>
      </c>
      <c r="Q6860" t="s">
        <v>229</v>
      </c>
      <c r="R6860" t="s">
        <v>41</v>
      </c>
      <c r="S6860" t="s">
        <v>34</v>
      </c>
      <c r="T6860">
        <v>35496</v>
      </c>
      <c r="U6860">
        <v>0.18459999999999999</v>
      </c>
      <c r="V6860">
        <v>233.57</v>
      </c>
      <c r="W6860">
        <v>0.14169999999999999</v>
      </c>
      <c r="X6860">
        <v>10000</v>
      </c>
      <c r="Y6860">
        <v>27</v>
      </c>
      <c r="Z6860">
        <v>13962</v>
      </c>
    </row>
    <row r="6861" spans="1:26" ht="14.25" customHeight="1">
      <c r="A6861">
        <v>568070</v>
      </c>
      <c r="B6861" t="s">
        <v>35</v>
      </c>
      <c r="C6861" t="s">
        <v>25</v>
      </c>
      <c r="D6861" t="s">
        <v>157</v>
      </c>
      <c r="E6861" t="s">
        <v>5989</v>
      </c>
      <c r="F6861" t="s">
        <v>44</v>
      </c>
      <c r="G6861" t="s">
        <v>29</v>
      </c>
      <c r="H6861">
        <v>44449</v>
      </c>
      <c r="I6861" t="str">
        <f>TEXT(Table1[[#This Row],[Issue_Date]],"mmm")</f>
        <v>Sep</v>
      </c>
      <c r="J6861">
        <v>44480</v>
      </c>
      <c r="K6861">
        <v>44480</v>
      </c>
      <c r="L6861" t="s">
        <v>30</v>
      </c>
      <c r="M6861" t="str">
        <f>IF(OR(Table1[[#This Row],[Loan_Status]]="Fully Paid",Table1[[#This Row],[Loan_Status]]="Current"),"Good Loan",IF(Table1[[#This Row],[Loan_Status]]="Charged Off","Bad Loan",""))</f>
        <v>Good Loan</v>
      </c>
      <c r="N6861">
        <v>44511</v>
      </c>
      <c r="O6861">
        <v>730768</v>
      </c>
      <c r="P6861" t="s">
        <v>3065</v>
      </c>
      <c r="Q6861" t="s">
        <v>66</v>
      </c>
      <c r="R6861" t="s">
        <v>41</v>
      </c>
      <c r="S6861" t="s">
        <v>34</v>
      </c>
      <c r="T6861">
        <v>129996</v>
      </c>
      <c r="U6861">
        <v>0.1206</v>
      </c>
      <c r="V6861">
        <v>415.2</v>
      </c>
      <c r="W6861">
        <v>0.1361</v>
      </c>
      <c r="X6861">
        <v>18000</v>
      </c>
      <c r="Y6861">
        <v>30</v>
      </c>
      <c r="Z6861">
        <v>20459</v>
      </c>
    </row>
    <row r="6862" spans="1:26" ht="14.25" customHeight="1">
      <c r="A6862">
        <v>626339</v>
      </c>
      <c r="B6862" t="s">
        <v>305</v>
      </c>
      <c r="C6862" t="s">
        <v>25</v>
      </c>
      <c r="D6862" t="s">
        <v>86</v>
      </c>
      <c r="E6862" t="s">
        <v>695</v>
      </c>
      <c r="F6862" t="s">
        <v>44</v>
      </c>
      <c r="G6862" t="s">
        <v>29</v>
      </c>
      <c r="H6862">
        <v>44540</v>
      </c>
      <c r="I6862" t="str">
        <f>TEXT(Table1[[#This Row],[Issue_Date]],"mmm")</f>
        <v>Dec</v>
      </c>
      <c r="J6862">
        <v>44481</v>
      </c>
      <c r="K6862">
        <v>44481</v>
      </c>
      <c r="L6862" t="s">
        <v>30</v>
      </c>
      <c r="M6862" t="str">
        <f>IF(OR(Table1[[#This Row],[Loan_Status]]="Fully Paid",Table1[[#This Row],[Loan_Status]]="Current"),"Good Loan",IF(Table1[[#This Row],[Loan_Status]]="Charged Off","Bad Loan",""))</f>
        <v>Good Loan</v>
      </c>
      <c r="N6862">
        <v>44512</v>
      </c>
      <c r="O6862">
        <v>802651</v>
      </c>
      <c r="P6862" t="s">
        <v>3065</v>
      </c>
      <c r="Q6862" t="s">
        <v>229</v>
      </c>
      <c r="R6862" t="s">
        <v>41</v>
      </c>
      <c r="S6862" t="s">
        <v>34</v>
      </c>
      <c r="T6862">
        <v>36000</v>
      </c>
      <c r="U6862">
        <v>0.13769999999999999</v>
      </c>
      <c r="V6862">
        <v>277.49</v>
      </c>
      <c r="W6862">
        <v>0.13719999999999999</v>
      </c>
      <c r="X6862">
        <v>12000</v>
      </c>
      <c r="Y6862">
        <v>9</v>
      </c>
      <c r="Z6862">
        <v>14633</v>
      </c>
    </row>
    <row r="6863" spans="1:26" ht="14.25" customHeight="1">
      <c r="A6863">
        <v>737399</v>
      </c>
      <c r="B6863" t="s">
        <v>112</v>
      </c>
      <c r="C6863" t="s">
        <v>25</v>
      </c>
      <c r="D6863" t="s">
        <v>81</v>
      </c>
      <c r="E6863" t="s">
        <v>1322</v>
      </c>
      <c r="F6863" t="s">
        <v>44</v>
      </c>
      <c r="G6863" t="s">
        <v>29</v>
      </c>
      <c r="H6863">
        <v>44450</v>
      </c>
      <c r="I6863" t="str">
        <f>TEXT(Table1[[#This Row],[Issue_Date]],"mmm")</f>
        <v>Sep</v>
      </c>
      <c r="J6863">
        <v>44452</v>
      </c>
      <c r="K6863">
        <v>44482</v>
      </c>
      <c r="L6863" t="s">
        <v>30</v>
      </c>
      <c r="M6863" t="str">
        <f>IF(OR(Table1[[#This Row],[Loan_Status]]="Fully Paid",Table1[[#This Row],[Loan_Status]]="Current"),"Good Loan",IF(Table1[[#This Row],[Loan_Status]]="Charged Off","Bad Loan",""))</f>
        <v>Good Loan</v>
      </c>
      <c r="N6863">
        <v>44513</v>
      </c>
      <c r="O6863">
        <v>934571</v>
      </c>
      <c r="P6863" t="s">
        <v>3065</v>
      </c>
      <c r="Q6863" t="s">
        <v>45</v>
      </c>
      <c r="R6863" t="s">
        <v>41</v>
      </c>
      <c r="S6863" t="s">
        <v>34</v>
      </c>
      <c r="T6863">
        <v>76422</v>
      </c>
      <c r="U6863">
        <v>0.14219999999999999</v>
      </c>
      <c r="V6863">
        <v>334.99</v>
      </c>
      <c r="W6863">
        <v>0.1399</v>
      </c>
      <c r="X6863">
        <v>14400</v>
      </c>
      <c r="Y6863">
        <v>19</v>
      </c>
      <c r="Z6863">
        <v>17930</v>
      </c>
    </row>
    <row r="6864" spans="1:26" ht="14.25" customHeight="1">
      <c r="A6864">
        <v>713894</v>
      </c>
      <c r="B6864" t="s">
        <v>92</v>
      </c>
      <c r="C6864" t="s">
        <v>25</v>
      </c>
      <c r="D6864" t="s">
        <v>42</v>
      </c>
      <c r="E6864" t="s">
        <v>5990</v>
      </c>
      <c r="F6864" t="s">
        <v>44</v>
      </c>
      <c r="G6864" t="s">
        <v>29</v>
      </c>
      <c r="H6864">
        <v>44266</v>
      </c>
      <c r="I6864" t="str">
        <f>TEXT(Table1[[#This Row],[Issue_Date]],"mmm")</f>
        <v>Mar</v>
      </c>
      <c r="J6864">
        <v>44299</v>
      </c>
      <c r="K6864">
        <v>44299</v>
      </c>
      <c r="L6864" t="s">
        <v>30</v>
      </c>
      <c r="M6864" t="str">
        <f>IF(OR(Table1[[#This Row],[Loan_Status]]="Fully Paid",Table1[[#This Row],[Loan_Status]]="Current"),"Good Loan",IF(Table1[[#This Row],[Loan_Status]]="Charged Off","Bad Loan",""))</f>
        <v>Good Loan</v>
      </c>
      <c r="N6864">
        <v>44329</v>
      </c>
      <c r="O6864">
        <v>907210</v>
      </c>
      <c r="P6864" t="s">
        <v>3065</v>
      </c>
      <c r="Q6864" t="s">
        <v>45</v>
      </c>
      <c r="R6864" t="s">
        <v>41</v>
      </c>
      <c r="S6864" t="s">
        <v>34</v>
      </c>
      <c r="T6864">
        <v>38004</v>
      </c>
      <c r="U6864">
        <v>0.10199999999999999</v>
      </c>
      <c r="V6864">
        <v>317.04000000000002</v>
      </c>
      <c r="W6864">
        <v>0.1343</v>
      </c>
      <c r="X6864">
        <v>13800</v>
      </c>
      <c r="Y6864">
        <v>6</v>
      </c>
      <c r="Z6864">
        <v>16961</v>
      </c>
    </row>
    <row r="6865" spans="1:26" ht="14.25" customHeight="1">
      <c r="A6865">
        <v>802007</v>
      </c>
      <c r="B6865" t="s">
        <v>80</v>
      </c>
      <c r="C6865" t="s">
        <v>25</v>
      </c>
      <c r="D6865" t="s">
        <v>59</v>
      </c>
      <c r="E6865" t="s">
        <v>5991</v>
      </c>
      <c r="F6865" t="s">
        <v>44</v>
      </c>
      <c r="G6865" t="s">
        <v>29</v>
      </c>
      <c r="H6865">
        <v>44388</v>
      </c>
      <c r="I6865" t="str">
        <f>TEXT(Table1[[#This Row],[Issue_Date]],"mmm")</f>
        <v>Jul</v>
      </c>
      <c r="J6865">
        <v>44484</v>
      </c>
      <c r="K6865">
        <v>44484</v>
      </c>
      <c r="L6865" t="s">
        <v>30</v>
      </c>
      <c r="M6865" t="str">
        <f>IF(OR(Table1[[#This Row],[Loan_Status]]="Fully Paid",Table1[[#This Row],[Loan_Status]]="Current"),"Good Loan",IF(Table1[[#This Row],[Loan_Status]]="Charged Off","Bad Loan",""))</f>
        <v>Good Loan</v>
      </c>
      <c r="N6865">
        <v>44515</v>
      </c>
      <c r="O6865">
        <v>1007629</v>
      </c>
      <c r="P6865" t="s">
        <v>3065</v>
      </c>
      <c r="Q6865" t="s">
        <v>114</v>
      </c>
      <c r="R6865" t="s">
        <v>41</v>
      </c>
      <c r="S6865" t="s">
        <v>34</v>
      </c>
      <c r="T6865">
        <v>50004</v>
      </c>
      <c r="U6865">
        <v>0.20760000000000001</v>
      </c>
      <c r="V6865">
        <v>227.48</v>
      </c>
      <c r="W6865">
        <v>0.12989999999999999</v>
      </c>
      <c r="X6865">
        <v>10000</v>
      </c>
      <c r="Y6865">
        <v>19</v>
      </c>
      <c r="Z6865">
        <v>13422</v>
      </c>
    </row>
    <row r="6866" spans="1:26" ht="14.25" customHeight="1">
      <c r="A6866">
        <v>1040555</v>
      </c>
      <c r="B6866" t="s">
        <v>24</v>
      </c>
      <c r="C6866" t="s">
        <v>25</v>
      </c>
      <c r="D6866" t="s">
        <v>73</v>
      </c>
      <c r="E6866" t="s">
        <v>5992</v>
      </c>
      <c r="F6866" t="s">
        <v>44</v>
      </c>
      <c r="G6866" t="s">
        <v>29</v>
      </c>
      <c r="H6866">
        <v>44541</v>
      </c>
      <c r="I6866" t="str">
        <f>TEXT(Table1[[#This Row],[Issue_Date]],"mmm")</f>
        <v>Dec</v>
      </c>
      <c r="J6866">
        <v>44452</v>
      </c>
      <c r="K6866">
        <v>44452</v>
      </c>
      <c r="L6866" t="s">
        <v>30</v>
      </c>
      <c r="M6866" t="str">
        <f>IF(OR(Table1[[#This Row],[Loan_Status]]="Fully Paid",Table1[[#This Row],[Loan_Status]]="Current"),"Good Loan",IF(Table1[[#This Row],[Loan_Status]]="Charged Off","Bad Loan",""))</f>
        <v>Good Loan</v>
      </c>
      <c r="N6866">
        <v>44482</v>
      </c>
      <c r="O6866">
        <v>1270746</v>
      </c>
      <c r="P6866" t="s">
        <v>3065</v>
      </c>
      <c r="Q6866" t="s">
        <v>114</v>
      </c>
      <c r="R6866" t="s">
        <v>41</v>
      </c>
      <c r="S6866" t="s">
        <v>34</v>
      </c>
      <c r="T6866">
        <v>52000</v>
      </c>
      <c r="U6866">
        <v>0.1777</v>
      </c>
      <c r="V6866">
        <v>414.09</v>
      </c>
      <c r="W6866">
        <v>0.13489999999999999</v>
      </c>
      <c r="X6866">
        <v>18000</v>
      </c>
      <c r="Y6866">
        <v>19</v>
      </c>
      <c r="Z6866">
        <v>21712</v>
      </c>
    </row>
    <row r="6867" spans="1:26" ht="14.25" customHeight="1">
      <c r="A6867">
        <v>520544</v>
      </c>
      <c r="B6867" t="s">
        <v>174</v>
      </c>
      <c r="C6867" t="s">
        <v>25</v>
      </c>
      <c r="D6867" t="s">
        <v>98</v>
      </c>
      <c r="E6867" t="s">
        <v>5993</v>
      </c>
      <c r="F6867" t="s">
        <v>44</v>
      </c>
      <c r="G6867" t="s">
        <v>29</v>
      </c>
      <c r="H6867">
        <v>44357</v>
      </c>
      <c r="I6867" t="str">
        <f>TEXT(Table1[[#This Row],[Issue_Date]],"mmm")</f>
        <v>Jun</v>
      </c>
      <c r="J6867">
        <v>44302</v>
      </c>
      <c r="K6867">
        <v>44419</v>
      </c>
      <c r="L6867" t="s">
        <v>30</v>
      </c>
      <c r="M6867" t="str">
        <f>IF(OR(Table1[[#This Row],[Loan_Status]]="Fully Paid",Table1[[#This Row],[Loan_Status]]="Current"),"Good Loan",IF(Table1[[#This Row],[Loan_Status]]="Charged Off","Bad Loan",""))</f>
        <v>Good Loan</v>
      </c>
      <c r="N6867">
        <v>44450</v>
      </c>
      <c r="O6867">
        <v>672965</v>
      </c>
      <c r="P6867" t="s">
        <v>3065</v>
      </c>
      <c r="Q6867" t="s">
        <v>114</v>
      </c>
      <c r="R6867" t="s">
        <v>41</v>
      </c>
      <c r="S6867" t="s">
        <v>34</v>
      </c>
      <c r="T6867">
        <v>60000</v>
      </c>
      <c r="U6867">
        <v>7.1800000000000003E-2</v>
      </c>
      <c r="V6867">
        <v>265.17</v>
      </c>
      <c r="W6867">
        <v>0.1273</v>
      </c>
      <c r="X6867">
        <v>18000</v>
      </c>
      <c r="Y6867">
        <v>5</v>
      </c>
      <c r="Z6867">
        <v>13325</v>
      </c>
    </row>
    <row r="6868" spans="1:26" ht="14.25" customHeight="1">
      <c r="A6868">
        <v>647367</v>
      </c>
      <c r="B6868" t="s">
        <v>47</v>
      </c>
      <c r="C6868" t="s">
        <v>25</v>
      </c>
      <c r="D6868" t="s">
        <v>36</v>
      </c>
      <c r="E6868" t="s">
        <v>5994</v>
      </c>
      <c r="F6868" t="s">
        <v>44</v>
      </c>
      <c r="G6868" t="s">
        <v>29</v>
      </c>
      <c r="H6868">
        <v>44207</v>
      </c>
      <c r="I6868" t="str">
        <f>TEXT(Table1[[#This Row],[Issue_Date]],"mmm")</f>
        <v>Jan</v>
      </c>
      <c r="J6868">
        <v>44270</v>
      </c>
      <c r="K6868">
        <v>44270</v>
      </c>
      <c r="L6868" t="s">
        <v>30</v>
      </c>
      <c r="M6868" t="str">
        <f>IF(OR(Table1[[#This Row],[Loan_Status]]="Fully Paid",Table1[[#This Row],[Loan_Status]]="Current"),"Good Loan",IF(Table1[[#This Row],[Loan_Status]]="Charged Off","Bad Loan",""))</f>
        <v>Good Loan</v>
      </c>
      <c r="N6868">
        <v>44301</v>
      </c>
      <c r="O6868">
        <v>828245</v>
      </c>
      <c r="P6868" t="s">
        <v>3065</v>
      </c>
      <c r="Q6868" t="s">
        <v>114</v>
      </c>
      <c r="R6868" t="s">
        <v>41</v>
      </c>
      <c r="S6868" t="s">
        <v>34</v>
      </c>
      <c r="T6868">
        <v>36000</v>
      </c>
      <c r="U6868">
        <v>0.2127</v>
      </c>
      <c r="V6868">
        <v>341.01</v>
      </c>
      <c r="W6868">
        <v>0.12230000000000001</v>
      </c>
      <c r="X6868">
        <v>15250</v>
      </c>
      <c r="Y6868">
        <v>32</v>
      </c>
      <c r="Z6868">
        <v>20282</v>
      </c>
    </row>
    <row r="6869" spans="1:26" ht="14.25" customHeight="1">
      <c r="A6869">
        <v>707517</v>
      </c>
      <c r="B6869" t="s">
        <v>170</v>
      </c>
      <c r="C6869" t="s">
        <v>25</v>
      </c>
      <c r="D6869" t="s">
        <v>36</v>
      </c>
      <c r="E6869" t="s">
        <v>5995</v>
      </c>
      <c r="F6869" t="s">
        <v>44</v>
      </c>
      <c r="G6869" t="s">
        <v>29</v>
      </c>
      <c r="H6869">
        <v>44266</v>
      </c>
      <c r="I6869" t="str">
        <f>TEXT(Table1[[#This Row],[Issue_Date]],"mmm")</f>
        <v>Mar</v>
      </c>
      <c r="J6869">
        <v>44332</v>
      </c>
      <c r="K6869">
        <v>44212</v>
      </c>
      <c r="L6869" t="s">
        <v>30</v>
      </c>
      <c r="M6869" t="str">
        <f>IF(OR(Table1[[#This Row],[Loan_Status]]="Fully Paid",Table1[[#This Row],[Loan_Status]]="Current"),"Good Loan",IF(Table1[[#This Row],[Loan_Status]]="Charged Off","Bad Loan",""))</f>
        <v>Good Loan</v>
      </c>
      <c r="N6869">
        <v>44243</v>
      </c>
      <c r="O6869">
        <v>899880</v>
      </c>
      <c r="P6869" t="s">
        <v>3065</v>
      </c>
      <c r="Q6869" t="s">
        <v>229</v>
      </c>
      <c r="R6869" t="s">
        <v>41</v>
      </c>
      <c r="S6869" t="s">
        <v>34</v>
      </c>
      <c r="T6869">
        <v>22200</v>
      </c>
      <c r="U6869">
        <v>0.12859999999999999</v>
      </c>
      <c r="V6869">
        <v>196.2</v>
      </c>
      <c r="W6869">
        <v>0.14169999999999999</v>
      </c>
      <c r="X6869">
        <v>8400</v>
      </c>
      <c r="Y6869">
        <v>8</v>
      </c>
      <c r="Z6869">
        <v>11755</v>
      </c>
    </row>
    <row r="6870" spans="1:26" ht="14.25" customHeight="1">
      <c r="A6870">
        <v>701274</v>
      </c>
      <c r="B6870" t="s">
        <v>133</v>
      </c>
      <c r="C6870" t="s">
        <v>25</v>
      </c>
      <c r="D6870" t="s">
        <v>81</v>
      </c>
      <c r="E6870" t="s">
        <v>5996</v>
      </c>
      <c r="F6870" t="s">
        <v>44</v>
      </c>
      <c r="G6870" t="s">
        <v>29</v>
      </c>
      <c r="H6870">
        <v>44266</v>
      </c>
      <c r="I6870" t="str">
        <f>TEXT(Table1[[#This Row],[Issue_Date]],"mmm")</f>
        <v>Mar</v>
      </c>
      <c r="J6870">
        <v>44243</v>
      </c>
      <c r="K6870">
        <v>44328</v>
      </c>
      <c r="L6870" t="s">
        <v>30</v>
      </c>
      <c r="M6870" t="str">
        <f>IF(OR(Table1[[#This Row],[Loan_Status]]="Fully Paid",Table1[[#This Row],[Loan_Status]]="Current"),"Good Loan",IF(Table1[[#This Row],[Loan_Status]]="Charged Off","Bad Loan",""))</f>
        <v>Good Loan</v>
      </c>
      <c r="N6870">
        <v>44359</v>
      </c>
      <c r="O6870">
        <v>893038</v>
      </c>
      <c r="P6870" t="s">
        <v>3065</v>
      </c>
      <c r="Q6870" t="s">
        <v>226</v>
      </c>
      <c r="R6870" t="s">
        <v>41</v>
      </c>
      <c r="S6870" t="s">
        <v>34</v>
      </c>
      <c r="T6870">
        <v>33504</v>
      </c>
      <c r="U6870">
        <v>0.1067</v>
      </c>
      <c r="V6870">
        <v>83.4</v>
      </c>
      <c r="W6870">
        <v>0.13800000000000001</v>
      </c>
      <c r="X6870">
        <v>3600</v>
      </c>
      <c r="Y6870">
        <v>30</v>
      </c>
      <c r="Z6870">
        <v>4099</v>
      </c>
    </row>
    <row r="6871" spans="1:26" ht="14.25" customHeight="1">
      <c r="A6871">
        <v>625681</v>
      </c>
      <c r="B6871" t="s">
        <v>174</v>
      </c>
      <c r="C6871" t="s">
        <v>25</v>
      </c>
      <c r="D6871" t="s">
        <v>42</v>
      </c>
      <c r="E6871" t="s">
        <v>5997</v>
      </c>
      <c r="F6871" t="s">
        <v>44</v>
      </c>
      <c r="G6871" t="s">
        <v>29</v>
      </c>
      <c r="H6871">
        <v>44540</v>
      </c>
      <c r="I6871" t="str">
        <f>TEXT(Table1[[#This Row],[Issue_Date]],"mmm")</f>
        <v>Dec</v>
      </c>
      <c r="J6871">
        <v>44332</v>
      </c>
      <c r="K6871">
        <v>44545</v>
      </c>
      <c r="L6871" t="s">
        <v>30</v>
      </c>
      <c r="M6871" t="str">
        <f>IF(OR(Table1[[#This Row],[Loan_Status]]="Fully Paid",Table1[[#This Row],[Loan_Status]]="Current"),"Good Loan",IF(Table1[[#This Row],[Loan_Status]]="Charged Off","Bad Loan",""))</f>
        <v>Good Loan</v>
      </c>
      <c r="N6871">
        <v>44576</v>
      </c>
      <c r="O6871">
        <v>801814</v>
      </c>
      <c r="P6871" t="s">
        <v>3065</v>
      </c>
      <c r="Q6871" t="s">
        <v>66</v>
      </c>
      <c r="R6871" t="s">
        <v>41</v>
      </c>
      <c r="S6871" t="s">
        <v>34</v>
      </c>
      <c r="T6871">
        <v>71500</v>
      </c>
      <c r="U6871">
        <v>0.18729999999999999</v>
      </c>
      <c r="V6871">
        <v>169.16</v>
      </c>
      <c r="W6871">
        <v>0.12609999999999999</v>
      </c>
      <c r="X6871">
        <v>7500</v>
      </c>
      <c r="Y6871">
        <v>40</v>
      </c>
      <c r="Z6871">
        <v>10149</v>
      </c>
    </row>
    <row r="6872" spans="1:26" ht="14.25" customHeight="1">
      <c r="A6872">
        <v>867707</v>
      </c>
      <c r="B6872" t="s">
        <v>63</v>
      </c>
      <c r="C6872" t="s">
        <v>25</v>
      </c>
      <c r="D6872" t="s">
        <v>73</v>
      </c>
      <c r="E6872" t="s">
        <v>2469</v>
      </c>
      <c r="F6872" t="s">
        <v>44</v>
      </c>
      <c r="G6872" t="s">
        <v>29</v>
      </c>
      <c r="H6872">
        <v>44450</v>
      </c>
      <c r="I6872" t="str">
        <f>TEXT(Table1[[#This Row],[Issue_Date]],"mmm")</f>
        <v>Sep</v>
      </c>
      <c r="J6872">
        <v>44515</v>
      </c>
      <c r="K6872">
        <v>44242</v>
      </c>
      <c r="L6872" t="s">
        <v>30</v>
      </c>
      <c r="M6872" t="str">
        <f>IF(OR(Table1[[#This Row],[Loan_Status]]="Fully Paid",Table1[[#This Row],[Loan_Status]]="Current"),"Good Loan",IF(Table1[[#This Row],[Loan_Status]]="Charged Off","Bad Loan",""))</f>
        <v>Good Loan</v>
      </c>
      <c r="N6872">
        <v>44270</v>
      </c>
      <c r="O6872">
        <v>1081380</v>
      </c>
      <c r="P6872" t="s">
        <v>3065</v>
      </c>
      <c r="Q6872" t="s">
        <v>45</v>
      </c>
      <c r="R6872" t="s">
        <v>41</v>
      </c>
      <c r="S6872" t="s">
        <v>34</v>
      </c>
      <c r="T6872">
        <v>46572</v>
      </c>
      <c r="U6872">
        <v>0.14940000000000001</v>
      </c>
      <c r="V6872">
        <v>214.03</v>
      </c>
      <c r="W6872">
        <v>0.1399</v>
      </c>
      <c r="X6872">
        <v>9200</v>
      </c>
      <c r="Y6872">
        <v>28</v>
      </c>
      <c r="Z6872">
        <v>12422</v>
      </c>
    </row>
    <row r="6873" spans="1:26" ht="14.25" customHeight="1">
      <c r="A6873">
        <v>882241</v>
      </c>
      <c r="B6873" t="s">
        <v>131</v>
      </c>
      <c r="C6873" t="s">
        <v>25</v>
      </c>
      <c r="D6873" t="s">
        <v>98</v>
      </c>
      <c r="E6873" t="s">
        <v>5998</v>
      </c>
      <c r="F6873" t="s">
        <v>44</v>
      </c>
      <c r="G6873" t="s">
        <v>29</v>
      </c>
      <c r="H6873">
        <v>44450</v>
      </c>
      <c r="I6873" t="str">
        <f>TEXT(Table1[[#This Row],[Issue_Date]],"mmm")</f>
        <v>Sep</v>
      </c>
      <c r="J6873">
        <v>44332</v>
      </c>
      <c r="K6873">
        <v>44451</v>
      </c>
      <c r="L6873" t="s">
        <v>30</v>
      </c>
      <c r="M6873" t="str">
        <f>IF(OR(Table1[[#This Row],[Loan_Status]]="Fully Paid",Table1[[#This Row],[Loan_Status]]="Current"),"Good Loan",IF(Table1[[#This Row],[Loan_Status]]="Charged Off","Bad Loan",""))</f>
        <v>Good Loan</v>
      </c>
      <c r="N6873">
        <v>44481</v>
      </c>
      <c r="O6873">
        <v>1097467</v>
      </c>
      <c r="P6873" t="s">
        <v>3065</v>
      </c>
      <c r="Q6873" t="s">
        <v>229</v>
      </c>
      <c r="R6873" t="s">
        <v>41</v>
      </c>
      <c r="S6873" t="s">
        <v>34</v>
      </c>
      <c r="T6873">
        <v>120000</v>
      </c>
      <c r="U6873">
        <v>0.1305</v>
      </c>
      <c r="V6873">
        <v>850.39</v>
      </c>
      <c r="W6873">
        <v>0.15959999999999999</v>
      </c>
      <c r="X6873">
        <v>35000</v>
      </c>
      <c r="Y6873">
        <v>26</v>
      </c>
      <c r="Z6873">
        <v>39827</v>
      </c>
    </row>
    <row r="6874" spans="1:26" ht="14.25" customHeight="1">
      <c r="A6874">
        <v>758263</v>
      </c>
      <c r="B6874" t="s">
        <v>90</v>
      </c>
      <c r="C6874" t="s">
        <v>25</v>
      </c>
      <c r="D6874" t="s">
        <v>86</v>
      </c>
      <c r="E6874" t="s">
        <v>5999</v>
      </c>
      <c r="F6874" t="s">
        <v>68</v>
      </c>
      <c r="G6874" t="s">
        <v>29</v>
      </c>
      <c r="H6874">
        <v>44327</v>
      </c>
      <c r="I6874" t="str">
        <f>TEXT(Table1[[#This Row],[Issue_Date]],"mmm")</f>
        <v>May</v>
      </c>
      <c r="J6874">
        <v>44483</v>
      </c>
      <c r="K6874">
        <v>44267</v>
      </c>
      <c r="L6874" t="s">
        <v>30</v>
      </c>
      <c r="M6874" t="str">
        <f>IF(OR(Table1[[#This Row],[Loan_Status]]="Fully Paid",Table1[[#This Row],[Loan_Status]]="Current"),"Good Loan",IF(Table1[[#This Row],[Loan_Status]]="Charged Off","Bad Loan",""))</f>
        <v>Good Loan</v>
      </c>
      <c r="N6874">
        <v>44298</v>
      </c>
      <c r="O6874">
        <v>958408</v>
      </c>
      <c r="P6874" t="s">
        <v>3065</v>
      </c>
      <c r="Q6874" t="s">
        <v>513</v>
      </c>
      <c r="R6874" t="s">
        <v>41</v>
      </c>
      <c r="S6874" t="s">
        <v>34</v>
      </c>
      <c r="T6874">
        <v>69996</v>
      </c>
      <c r="U6874">
        <v>0.18579999999999999</v>
      </c>
      <c r="V6874">
        <v>376.76</v>
      </c>
      <c r="W6874">
        <v>0.1749</v>
      </c>
      <c r="X6874">
        <v>15000</v>
      </c>
      <c r="Y6874">
        <v>36</v>
      </c>
      <c r="Z6874">
        <v>16882</v>
      </c>
    </row>
    <row r="6875" spans="1:26" ht="14.25" customHeight="1">
      <c r="A6875">
        <v>741007</v>
      </c>
      <c r="B6875" t="s">
        <v>47</v>
      </c>
      <c r="C6875" t="s">
        <v>25</v>
      </c>
      <c r="D6875" t="s">
        <v>48</v>
      </c>
      <c r="E6875" t="s">
        <v>6000</v>
      </c>
      <c r="F6875" t="s">
        <v>68</v>
      </c>
      <c r="G6875" t="s">
        <v>29</v>
      </c>
      <c r="H6875">
        <v>44327</v>
      </c>
      <c r="I6875" t="str">
        <f>TEXT(Table1[[#This Row],[Issue_Date]],"mmm")</f>
        <v>May</v>
      </c>
      <c r="J6875">
        <v>44332</v>
      </c>
      <c r="K6875">
        <v>44332</v>
      </c>
      <c r="L6875" t="s">
        <v>30</v>
      </c>
      <c r="M6875" t="str">
        <f>IF(OR(Table1[[#This Row],[Loan_Status]]="Fully Paid",Table1[[#This Row],[Loan_Status]]="Current"),"Good Loan",IF(Table1[[#This Row],[Loan_Status]]="Charged Off","Bad Loan",""))</f>
        <v>Good Loan</v>
      </c>
      <c r="N6875">
        <v>44363</v>
      </c>
      <c r="O6875">
        <v>938805</v>
      </c>
      <c r="P6875" t="s">
        <v>3065</v>
      </c>
      <c r="Q6875" t="s">
        <v>357</v>
      </c>
      <c r="R6875" t="s">
        <v>41</v>
      </c>
      <c r="S6875" t="s">
        <v>34</v>
      </c>
      <c r="T6875">
        <v>60000</v>
      </c>
      <c r="U6875">
        <v>0.13059999999999999</v>
      </c>
      <c r="V6875">
        <v>147.47999999999999</v>
      </c>
      <c r="W6875">
        <v>0.16489999999999999</v>
      </c>
      <c r="X6875">
        <v>6000</v>
      </c>
      <c r="Y6875">
        <v>24</v>
      </c>
      <c r="Z6875">
        <v>8848</v>
      </c>
    </row>
    <row r="6876" spans="1:26" ht="14.25" customHeight="1">
      <c r="A6876">
        <v>792488</v>
      </c>
      <c r="B6876" t="s">
        <v>24</v>
      </c>
      <c r="C6876" t="s">
        <v>25</v>
      </c>
      <c r="D6876" t="s">
        <v>48</v>
      </c>
      <c r="E6876" t="s">
        <v>3097</v>
      </c>
      <c r="F6876" t="s">
        <v>68</v>
      </c>
      <c r="G6876" t="s">
        <v>29</v>
      </c>
      <c r="H6876">
        <v>44358</v>
      </c>
      <c r="I6876" t="str">
        <f>TEXT(Table1[[#This Row],[Issue_Date]],"mmm")</f>
        <v>Jun</v>
      </c>
      <c r="J6876">
        <v>44332</v>
      </c>
      <c r="K6876">
        <v>44511</v>
      </c>
      <c r="L6876" t="s">
        <v>30</v>
      </c>
      <c r="M6876" t="str">
        <f>IF(OR(Table1[[#This Row],[Loan_Status]]="Fully Paid",Table1[[#This Row],[Loan_Status]]="Current"),"Good Loan",IF(Table1[[#This Row],[Loan_Status]]="Charged Off","Bad Loan",""))</f>
        <v>Good Loan</v>
      </c>
      <c r="N6876">
        <v>44541</v>
      </c>
      <c r="O6876">
        <v>996911</v>
      </c>
      <c r="P6876" t="s">
        <v>3065</v>
      </c>
      <c r="Q6876" t="s">
        <v>513</v>
      </c>
      <c r="R6876" t="s">
        <v>41</v>
      </c>
      <c r="S6876" t="s">
        <v>34</v>
      </c>
      <c r="T6876">
        <v>90000</v>
      </c>
      <c r="U6876">
        <v>6.7199999999999996E-2</v>
      </c>
      <c r="V6876">
        <v>602.80999999999995</v>
      </c>
      <c r="W6876">
        <v>0.1749</v>
      </c>
      <c r="X6876">
        <v>24000</v>
      </c>
      <c r="Y6876">
        <v>30</v>
      </c>
      <c r="Z6876">
        <v>25377</v>
      </c>
    </row>
    <row r="6877" spans="1:26" ht="14.25" customHeight="1">
      <c r="A6877">
        <v>543085</v>
      </c>
      <c r="B6877" t="s">
        <v>47</v>
      </c>
      <c r="C6877" t="s">
        <v>25</v>
      </c>
      <c r="D6877" t="s">
        <v>81</v>
      </c>
      <c r="E6877" t="s">
        <v>6001</v>
      </c>
      <c r="F6877" t="s">
        <v>68</v>
      </c>
      <c r="G6877" t="s">
        <v>29</v>
      </c>
      <c r="H6877">
        <v>44387</v>
      </c>
      <c r="I6877" t="str">
        <f>TEXT(Table1[[#This Row],[Issue_Date]],"mmm")</f>
        <v>Jul</v>
      </c>
      <c r="J6877">
        <v>44332</v>
      </c>
      <c r="K6877">
        <v>44540</v>
      </c>
      <c r="L6877" t="s">
        <v>30</v>
      </c>
      <c r="M6877" t="str">
        <f>IF(OR(Table1[[#This Row],[Loan_Status]]="Fully Paid",Table1[[#This Row],[Loan_Status]]="Current"),"Good Loan",IF(Table1[[#This Row],[Loan_Status]]="Charged Off","Bad Loan",""))</f>
        <v>Good Loan</v>
      </c>
      <c r="N6877">
        <v>44571</v>
      </c>
      <c r="O6877">
        <v>700716</v>
      </c>
      <c r="P6877" t="s">
        <v>3065</v>
      </c>
      <c r="Q6877" t="s">
        <v>357</v>
      </c>
      <c r="R6877" t="s">
        <v>41</v>
      </c>
      <c r="S6877" t="s">
        <v>34</v>
      </c>
      <c r="T6877">
        <v>90064</v>
      </c>
      <c r="U6877">
        <v>0.20069999999999999</v>
      </c>
      <c r="V6877">
        <v>310.23</v>
      </c>
      <c r="W6877">
        <v>0.15579999999999999</v>
      </c>
      <c r="X6877">
        <v>20000</v>
      </c>
      <c r="Y6877">
        <v>32</v>
      </c>
      <c r="Z6877">
        <v>13692</v>
      </c>
    </row>
    <row r="6878" spans="1:26" ht="14.25" customHeight="1">
      <c r="A6878">
        <v>633459</v>
      </c>
      <c r="B6878" t="s">
        <v>70</v>
      </c>
      <c r="C6878" t="s">
        <v>25</v>
      </c>
      <c r="D6878" t="s">
        <v>81</v>
      </c>
      <c r="E6878" t="s">
        <v>6002</v>
      </c>
      <c r="F6878" t="s">
        <v>68</v>
      </c>
      <c r="G6878" t="s">
        <v>29</v>
      </c>
      <c r="H6878">
        <v>44540</v>
      </c>
      <c r="I6878" t="str">
        <f>TEXT(Table1[[#This Row],[Issue_Date]],"mmm")</f>
        <v>Dec</v>
      </c>
      <c r="J6878">
        <v>44332</v>
      </c>
      <c r="K6878">
        <v>44484</v>
      </c>
      <c r="L6878" t="s">
        <v>30</v>
      </c>
      <c r="M6878" t="str">
        <f>IF(OR(Table1[[#This Row],[Loan_Status]]="Fully Paid",Table1[[#This Row],[Loan_Status]]="Current"),"Good Loan",IF(Table1[[#This Row],[Loan_Status]]="Charged Off","Bad Loan",""))</f>
        <v>Good Loan</v>
      </c>
      <c r="N6878">
        <v>44515</v>
      </c>
      <c r="O6878">
        <v>811548</v>
      </c>
      <c r="P6878" t="s">
        <v>3065</v>
      </c>
      <c r="Q6878" t="s">
        <v>513</v>
      </c>
      <c r="R6878" t="s">
        <v>41</v>
      </c>
      <c r="S6878" t="s">
        <v>34</v>
      </c>
      <c r="T6878">
        <v>19760</v>
      </c>
      <c r="U6878">
        <v>0.1215</v>
      </c>
      <c r="V6878">
        <v>120.46</v>
      </c>
      <c r="W6878">
        <v>0.15570000000000001</v>
      </c>
      <c r="X6878">
        <v>5000</v>
      </c>
      <c r="Y6878">
        <v>11</v>
      </c>
      <c r="Z6878">
        <v>7222</v>
      </c>
    </row>
    <row r="6879" spans="1:26" ht="14.25" customHeight="1">
      <c r="A6879">
        <v>1013587</v>
      </c>
      <c r="B6879" t="s">
        <v>24</v>
      </c>
      <c r="C6879" t="s">
        <v>25</v>
      </c>
      <c r="D6879" t="s">
        <v>81</v>
      </c>
      <c r="E6879" t="s">
        <v>5840</v>
      </c>
      <c r="F6879" t="s">
        <v>68</v>
      </c>
      <c r="G6879" t="s">
        <v>29</v>
      </c>
      <c r="H6879">
        <v>44511</v>
      </c>
      <c r="I6879" t="str">
        <f>TEXT(Table1[[#This Row],[Issue_Date]],"mmm")</f>
        <v>Nov</v>
      </c>
      <c r="J6879">
        <v>44239</v>
      </c>
      <c r="K6879">
        <v>44239</v>
      </c>
      <c r="L6879" t="s">
        <v>30</v>
      </c>
      <c r="M6879" t="str">
        <f>IF(OR(Table1[[#This Row],[Loan_Status]]="Fully Paid",Table1[[#This Row],[Loan_Status]]="Current"),"Good Loan",IF(Table1[[#This Row],[Loan_Status]]="Charged Off","Bad Loan",""))</f>
        <v>Good Loan</v>
      </c>
      <c r="N6879">
        <v>44267</v>
      </c>
      <c r="O6879">
        <v>1240939</v>
      </c>
      <c r="P6879" t="s">
        <v>3065</v>
      </c>
      <c r="Q6879" t="s">
        <v>513</v>
      </c>
      <c r="R6879" t="s">
        <v>41</v>
      </c>
      <c r="S6879" t="s">
        <v>34</v>
      </c>
      <c r="T6879">
        <v>281000</v>
      </c>
      <c r="U6879">
        <v>8.7099999999999997E-2</v>
      </c>
      <c r="V6879">
        <v>382.95</v>
      </c>
      <c r="W6879">
        <v>0.1825</v>
      </c>
      <c r="X6879">
        <v>15000</v>
      </c>
      <c r="Y6879">
        <v>53</v>
      </c>
      <c r="Z6879">
        <v>15454</v>
      </c>
    </row>
    <row r="6880" spans="1:26" ht="14.25" customHeight="1">
      <c r="A6880">
        <v>579304</v>
      </c>
      <c r="B6880" t="s">
        <v>24</v>
      </c>
      <c r="C6880" t="s">
        <v>25</v>
      </c>
      <c r="D6880" t="s">
        <v>42</v>
      </c>
      <c r="E6880" t="s">
        <v>6003</v>
      </c>
      <c r="F6880" t="s">
        <v>68</v>
      </c>
      <c r="G6880" t="s">
        <v>29</v>
      </c>
      <c r="H6880">
        <v>44540</v>
      </c>
      <c r="I6880" t="str">
        <f>TEXT(Table1[[#This Row],[Issue_Date]],"mmm")</f>
        <v>Dec</v>
      </c>
      <c r="J6880">
        <v>44545</v>
      </c>
      <c r="K6880">
        <v>44545</v>
      </c>
      <c r="L6880" t="s">
        <v>30</v>
      </c>
      <c r="M6880" t="str">
        <f>IF(OR(Table1[[#This Row],[Loan_Status]]="Fully Paid",Table1[[#This Row],[Loan_Status]]="Current"),"Good Loan",IF(Table1[[#This Row],[Loan_Status]]="Charged Off","Bad Loan",""))</f>
        <v>Good Loan</v>
      </c>
      <c r="N6880">
        <v>44576</v>
      </c>
      <c r="O6880">
        <v>744806</v>
      </c>
      <c r="P6880" t="s">
        <v>3065</v>
      </c>
      <c r="Q6880" t="s">
        <v>357</v>
      </c>
      <c r="R6880" t="s">
        <v>41</v>
      </c>
      <c r="S6880" t="s">
        <v>34</v>
      </c>
      <c r="T6880">
        <v>20000</v>
      </c>
      <c r="U6880">
        <v>0.2334</v>
      </c>
      <c r="V6880">
        <v>94.81</v>
      </c>
      <c r="W6880">
        <v>0.14829999999999999</v>
      </c>
      <c r="X6880">
        <v>4000</v>
      </c>
      <c r="Y6880">
        <v>9</v>
      </c>
      <c r="Z6880">
        <v>5688</v>
      </c>
    </row>
    <row r="6881" spans="1:26" ht="14.25" customHeight="1">
      <c r="A6881">
        <v>669203</v>
      </c>
      <c r="B6881" t="s">
        <v>90</v>
      </c>
      <c r="C6881" t="s">
        <v>25</v>
      </c>
      <c r="D6881" t="s">
        <v>42</v>
      </c>
      <c r="E6881" t="s">
        <v>6004</v>
      </c>
      <c r="F6881" t="s">
        <v>68</v>
      </c>
      <c r="G6881" t="s">
        <v>29</v>
      </c>
      <c r="H6881">
        <v>44238</v>
      </c>
      <c r="I6881" t="str">
        <f>TEXT(Table1[[#This Row],[Issue_Date]],"mmm")</f>
        <v>Feb</v>
      </c>
      <c r="J6881">
        <v>44271</v>
      </c>
      <c r="K6881">
        <v>44243</v>
      </c>
      <c r="L6881" t="s">
        <v>30</v>
      </c>
      <c r="M6881" t="str">
        <f>IF(OR(Table1[[#This Row],[Loan_Status]]="Fully Paid",Table1[[#This Row],[Loan_Status]]="Current"),"Good Loan",IF(Table1[[#This Row],[Loan_Status]]="Charged Off","Bad Loan",""))</f>
        <v>Good Loan</v>
      </c>
      <c r="N6881">
        <v>44271</v>
      </c>
      <c r="O6881">
        <v>855653</v>
      </c>
      <c r="P6881" t="s">
        <v>3065</v>
      </c>
      <c r="Q6881" t="s">
        <v>83</v>
      </c>
      <c r="R6881" t="s">
        <v>41</v>
      </c>
      <c r="S6881" t="s">
        <v>34</v>
      </c>
      <c r="T6881">
        <v>50500</v>
      </c>
      <c r="U6881">
        <v>0.1552</v>
      </c>
      <c r="V6881">
        <v>410.26</v>
      </c>
      <c r="W6881">
        <v>0.1565</v>
      </c>
      <c r="X6881">
        <v>17000</v>
      </c>
      <c r="Y6881">
        <v>10</v>
      </c>
      <c r="Z6881">
        <v>24633</v>
      </c>
    </row>
    <row r="6882" spans="1:26" ht="14.25" customHeight="1">
      <c r="A6882">
        <v>539053</v>
      </c>
      <c r="B6882" t="s">
        <v>35</v>
      </c>
      <c r="C6882" t="s">
        <v>25</v>
      </c>
      <c r="D6882" t="s">
        <v>42</v>
      </c>
      <c r="E6882" t="s">
        <v>6005</v>
      </c>
      <c r="F6882" t="s">
        <v>68</v>
      </c>
      <c r="G6882" t="s">
        <v>29</v>
      </c>
      <c r="H6882">
        <v>44387</v>
      </c>
      <c r="I6882" t="str">
        <f>TEXT(Table1[[#This Row],[Issue_Date]],"mmm")</f>
        <v>Jul</v>
      </c>
      <c r="J6882">
        <v>44392</v>
      </c>
      <c r="K6882">
        <v>44392</v>
      </c>
      <c r="L6882" t="s">
        <v>30</v>
      </c>
      <c r="M6882" t="str">
        <f>IF(OR(Table1[[#This Row],[Loan_Status]]="Fully Paid",Table1[[#This Row],[Loan_Status]]="Current"),"Good Loan",IF(Table1[[#This Row],[Loan_Status]]="Charged Off","Bad Loan",""))</f>
        <v>Good Loan</v>
      </c>
      <c r="N6882">
        <v>44423</v>
      </c>
      <c r="O6882">
        <v>696151</v>
      </c>
      <c r="P6882" t="s">
        <v>3065</v>
      </c>
      <c r="Q6882" t="s">
        <v>83</v>
      </c>
      <c r="R6882" t="s">
        <v>41</v>
      </c>
      <c r="S6882" t="s">
        <v>34</v>
      </c>
      <c r="T6882">
        <v>48000</v>
      </c>
      <c r="U6882">
        <v>0.19700000000000001</v>
      </c>
      <c r="V6882">
        <v>272.07</v>
      </c>
      <c r="W6882">
        <v>0.1595</v>
      </c>
      <c r="X6882">
        <v>11200</v>
      </c>
      <c r="Y6882">
        <v>11</v>
      </c>
      <c r="Z6882">
        <v>16324</v>
      </c>
    </row>
    <row r="6883" spans="1:26" ht="14.25" customHeight="1">
      <c r="A6883">
        <v>629846</v>
      </c>
      <c r="B6883" t="s">
        <v>70</v>
      </c>
      <c r="C6883" t="s">
        <v>25</v>
      </c>
      <c r="D6883" t="s">
        <v>64</v>
      </c>
      <c r="E6883" t="s">
        <v>6006</v>
      </c>
      <c r="F6883" t="s">
        <v>68</v>
      </c>
      <c r="G6883" t="s">
        <v>29</v>
      </c>
      <c r="H6883">
        <v>44540</v>
      </c>
      <c r="I6883" t="str">
        <f>TEXT(Table1[[#This Row],[Issue_Date]],"mmm")</f>
        <v>Dec</v>
      </c>
      <c r="J6883">
        <v>44302</v>
      </c>
      <c r="K6883">
        <v>44421</v>
      </c>
      <c r="L6883" t="s">
        <v>30</v>
      </c>
      <c r="M6883" t="str">
        <f>IF(OR(Table1[[#This Row],[Loan_Status]]="Fully Paid",Table1[[#This Row],[Loan_Status]]="Current"),"Good Loan",IF(Table1[[#This Row],[Loan_Status]]="Charged Off","Bad Loan",""))</f>
        <v>Good Loan</v>
      </c>
      <c r="N6883">
        <v>44452</v>
      </c>
      <c r="O6883">
        <v>806968</v>
      </c>
      <c r="P6883" t="s">
        <v>3065</v>
      </c>
      <c r="Q6883" t="s">
        <v>357</v>
      </c>
      <c r="R6883" t="s">
        <v>41</v>
      </c>
      <c r="S6883" t="s">
        <v>34</v>
      </c>
      <c r="T6883">
        <v>36000</v>
      </c>
      <c r="U6883">
        <v>0.122</v>
      </c>
      <c r="V6883">
        <v>71.11</v>
      </c>
      <c r="W6883">
        <v>0.14829999999999999</v>
      </c>
      <c r="X6883">
        <v>3000</v>
      </c>
      <c r="Y6883">
        <v>16</v>
      </c>
      <c r="Z6883">
        <v>3950</v>
      </c>
    </row>
    <row r="6884" spans="1:26" ht="14.25" customHeight="1">
      <c r="A6884">
        <v>573186</v>
      </c>
      <c r="B6884" t="s">
        <v>24</v>
      </c>
      <c r="C6884" t="s">
        <v>25</v>
      </c>
      <c r="D6884" t="s">
        <v>64</v>
      </c>
      <c r="E6884" t="s">
        <v>6007</v>
      </c>
      <c r="F6884" t="s">
        <v>68</v>
      </c>
      <c r="G6884" t="s">
        <v>29</v>
      </c>
      <c r="H6884">
        <v>44449</v>
      </c>
      <c r="I6884" t="str">
        <f>TEXT(Table1[[#This Row],[Issue_Date]],"mmm")</f>
        <v>Sep</v>
      </c>
      <c r="J6884">
        <v>44332</v>
      </c>
      <c r="K6884">
        <v>44210</v>
      </c>
      <c r="L6884" t="s">
        <v>30</v>
      </c>
      <c r="M6884" t="str">
        <f>IF(OR(Table1[[#This Row],[Loan_Status]]="Fully Paid",Table1[[#This Row],[Loan_Status]]="Current"),"Good Loan",IF(Table1[[#This Row],[Loan_Status]]="Charged Off","Bad Loan",""))</f>
        <v>Good Loan</v>
      </c>
      <c r="N6884">
        <v>44241</v>
      </c>
      <c r="O6884">
        <v>737260</v>
      </c>
      <c r="P6884" t="s">
        <v>3065</v>
      </c>
      <c r="Q6884" t="s">
        <v>513</v>
      </c>
      <c r="R6884" t="s">
        <v>41</v>
      </c>
      <c r="S6884" t="s">
        <v>34</v>
      </c>
      <c r="T6884">
        <v>52000</v>
      </c>
      <c r="U6884">
        <v>0.1638</v>
      </c>
      <c r="V6884">
        <v>342.84</v>
      </c>
      <c r="W6884">
        <v>0.16320000000000001</v>
      </c>
      <c r="X6884">
        <v>14000</v>
      </c>
      <c r="Y6884">
        <v>29</v>
      </c>
      <c r="Z6884">
        <v>19682</v>
      </c>
    </row>
    <row r="6885" spans="1:26" ht="14.25" customHeight="1">
      <c r="A6885">
        <v>649221</v>
      </c>
      <c r="B6885" t="s">
        <v>63</v>
      </c>
      <c r="C6885" t="s">
        <v>25</v>
      </c>
      <c r="D6885" t="s">
        <v>73</v>
      </c>
      <c r="E6885" t="s">
        <v>6008</v>
      </c>
      <c r="F6885" t="s">
        <v>68</v>
      </c>
      <c r="G6885" t="s">
        <v>29</v>
      </c>
      <c r="H6885">
        <v>44207</v>
      </c>
      <c r="I6885" t="str">
        <f>TEXT(Table1[[#This Row],[Issue_Date]],"mmm")</f>
        <v>Jan</v>
      </c>
      <c r="J6885">
        <v>44212</v>
      </c>
      <c r="K6885">
        <v>44212</v>
      </c>
      <c r="L6885" t="s">
        <v>30</v>
      </c>
      <c r="M6885" t="str">
        <f>IF(OR(Table1[[#This Row],[Loan_Status]]="Fully Paid",Table1[[#This Row],[Loan_Status]]="Current"),"Good Loan",IF(Table1[[#This Row],[Loan_Status]]="Charged Off","Bad Loan",""))</f>
        <v>Good Loan</v>
      </c>
      <c r="N6885">
        <v>44243</v>
      </c>
      <c r="O6885">
        <v>830545</v>
      </c>
      <c r="P6885" t="s">
        <v>3065</v>
      </c>
      <c r="Q6885" t="s">
        <v>357</v>
      </c>
      <c r="R6885" t="s">
        <v>41</v>
      </c>
      <c r="S6885" t="s">
        <v>34</v>
      </c>
      <c r="T6885">
        <v>35000</v>
      </c>
      <c r="U6885">
        <v>0.18379999999999999</v>
      </c>
      <c r="V6885">
        <v>418.91</v>
      </c>
      <c r="W6885">
        <v>0.15279999999999999</v>
      </c>
      <c r="X6885">
        <v>17500</v>
      </c>
      <c r="Y6885">
        <v>8</v>
      </c>
      <c r="Z6885">
        <v>25134</v>
      </c>
    </row>
    <row r="6886" spans="1:26" ht="14.25" customHeight="1">
      <c r="A6886">
        <v>863158</v>
      </c>
      <c r="B6886" t="s">
        <v>63</v>
      </c>
      <c r="C6886" t="s">
        <v>25</v>
      </c>
      <c r="D6886" t="s">
        <v>98</v>
      </c>
      <c r="E6886" t="s">
        <v>6009</v>
      </c>
      <c r="F6886" t="s">
        <v>68</v>
      </c>
      <c r="G6886" t="s">
        <v>29</v>
      </c>
      <c r="H6886">
        <v>44419</v>
      </c>
      <c r="I6886" t="str">
        <f>TEXT(Table1[[#This Row],[Issue_Date]],"mmm")</f>
        <v>Aug</v>
      </c>
      <c r="J6886">
        <v>44481</v>
      </c>
      <c r="K6886">
        <v>44481</v>
      </c>
      <c r="L6886" t="s">
        <v>30</v>
      </c>
      <c r="M6886" t="str">
        <f>IF(OR(Table1[[#This Row],[Loan_Status]]="Fully Paid",Table1[[#This Row],[Loan_Status]]="Current"),"Good Loan",IF(Table1[[#This Row],[Loan_Status]]="Charged Off","Bad Loan",""))</f>
        <v>Good Loan</v>
      </c>
      <c r="N6886">
        <v>44512</v>
      </c>
      <c r="O6886">
        <v>1076280</v>
      </c>
      <c r="P6886" t="s">
        <v>3065</v>
      </c>
      <c r="Q6886" t="s">
        <v>101</v>
      </c>
      <c r="R6886" t="s">
        <v>41</v>
      </c>
      <c r="S6886" t="s">
        <v>34</v>
      </c>
      <c r="T6886">
        <v>60000</v>
      </c>
      <c r="U6886">
        <v>0.246</v>
      </c>
      <c r="V6886">
        <v>364.7</v>
      </c>
      <c r="W6886">
        <v>0.15989999999999999</v>
      </c>
      <c r="X6886">
        <v>15000</v>
      </c>
      <c r="Y6886">
        <v>35</v>
      </c>
      <c r="Z6886">
        <v>17225</v>
      </c>
    </row>
    <row r="6887" spans="1:26" ht="14.25" customHeight="1">
      <c r="A6887">
        <v>585658</v>
      </c>
      <c r="B6887" t="s">
        <v>70</v>
      </c>
      <c r="C6887" t="s">
        <v>25</v>
      </c>
      <c r="D6887" t="s">
        <v>98</v>
      </c>
      <c r="E6887" t="s">
        <v>474</v>
      </c>
      <c r="F6887" t="s">
        <v>68</v>
      </c>
      <c r="G6887" t="s">
        <v>29</v>
      </c>
      <c r="H6887">
        <v>44449</v>
      </c>
      <c r="I6887" t="str">
        <f>TEXT(Table1[[#This Row],[Issue_Date]],"mmm")</f>
        <v>Sep</v>
      </c>
      <c r="J6887">
        <v>44542</v>
      </c>
      <c r="K6887">
        <v>44542</v>
      </c>
      <c r="L6887" t="s">
        <v>30</v>
      </c>
      <c r="M6887" t="str">
        <f>IF(OR(Table1[[#This Row],[Loan_Status]]="Fully Paid",Table1[[#This Row],[Loan_Status]]="Current"),"Good Loan",IF(Table1[[#This Row],[Loan_Status]]="Charged Off","Bad Loan",""))</f>
        <v>Good Loan</v>
      </c>
      <c r="N6887">
        <v>44573</v>
      </c>
      <c r="O6887">
        <v>752449</v>
      </c>
      <c r="P6887" t="s">
        <v>3065</v>
      </c>
      <c r="Q6887" t="s">
        <v>513</v>
      </c>
      <c r="R6887" t="s">
        <v>41</v>
      </c>
      <c r="S6887" t="s">
        <v>34</v>
      </c>
      <c r="T6887">
        <v>53400</v>
      </c>
      <c r="U6887">
        <v>0.2324</v>
      </c>
      <c r="V6887">
        <v>465.28</v>
      </c>
      <c r="W6887">
        <v>0.16320000000000001</v>
      </c>
      <c r="X6887">
        <v>19000</v>
      </c>
      <c r="Y6887">
        <v>17</v>
      </c>
      <c r="Z6887">
        <v>24697</v>
      </c>
    </row>
    <row r="6888" spans="1:26" ht="14.25" customHeight="1">
      <c r="A6888">
        <v>838263</v>
      </c>
      <c r="B6888" t="s">
        <v>174</v>
      </c>
      <c r="C6888" t="s">
        <v>25</v>
      </c>
      <c r="D6888" t="s">
        <v>98</v>
      </c>
      <c r="E6888" t="s">
        <v>6010</v>
      </c>
      <c r="F6888" t="s">
        <v>68</v>
      </c>
      <c r="G6888" t="s">
        <v>29</v>
      </c>
      <c r="H6888">
        <v>44419</v>
      </c>
      <c r="I6888" t="str">
        <f>TEXT(Table1[[#This Row],[Issue_Date]],"mmm")</f>
        <v>Aug</v>
      </c>
      <c r="J6888">
        <v>44545</v>
      </c>
      <c r="K6888">
        <v>44545</v>
      </c>
      <c r="L6888" t="s">
        <v>30</v>
      </c>
      <c r="M6888" t="str">
        <f>IF(OR(Table1[[#This Row],[Loan_Status]]="Fully Paid",Table1[[#This Row],[Loan_Status]]="Current"),"Good Loan",IF(Table1[[#This Row],[Loan_Status]]="Charged Off","Bad Loan",""))</f>
        <v>Good Loan</v>
      </c>
      <c r="N6888">
        <v>44576</v>
      </c>
      <c r="O6888">
        <v>1048329</v>
      </c>
      <c r="P6888" t="s">
        <v>3065</v>
      </c>
      <c r="Q6888" t="s">
        <v>513</v>
      </c>
      <c r="R6888" t="s">
        <v>41</v>
      </c>
      <c r="S6888" t="s">
        <v>34</v>
      </c>
      <c r="T6888">
        <v>66000</v>
      </c>
      <c r="U6888">
        <v>0.1615</v>
      </c>
      <c r="V6888">
        <v>401.87</v>
      </c>
      <c r="W6888">
        <v>0.1749</v>
      </c>
      <c r="X6888">
        <v>16000</v>
      </c>
      <c r="Y6888">
        <v>24</v>
      </c>
      <c r="Z6888">
        <v>23516</v>
      </c>
    </row>
    <row r="6889" spans="1:26" ht="14.25" customHeight="1">
      <c r="A6889">
        <v>691566</v>
      </c>
      <c r="B6889" t="s">
        <v>24</v>
      </c>
      <c r="C6889" t="s">
        <v>25</v>
      </c>
      <c r="D6889" t="s">
        <v>36</v>
      </c>
      <c r="E6889" t="s">
        <v>6011</v>
      </c>
      <c r="F6889" t="s">
        <v>68</v>
      </c>
      <c r="G6889" t="s">
        <v>29</v>
      </c>
      <c r="H6889">
        <v>44266</v>
      </c>
      <c r="I6889" t="str">
        <f>TEXT(Table1[[#This Row],[Issue_Date]],"mmm")</f>
        <v>Mar</v>
      </c>
      <c r="J6889">
        <v>44362</v>
      </c>
      <c r="K6889">
        <v>44331</v>
      </c>
      <c r="L6889" t="s">
        <v>30</v>
      </c>
      <c r="M6889" t="str">
        <f>IF(OR(Table1[[#This Row],[Loan_Status]]="Fully Paid",Table1[[#This Row],[Loan_Status]]="Current"),"Good Loan",IF(Table1[[#This Row],[Loan_Status]]="Charged Off","Bad Loan",""))</f>
        <v>Good Loan</v>
      </c>
      <c r="N6889">
        <v>44362</v>
      </c>
      <c r="O6889">
        <v>882159</v>
      </c>
      <c r="P6889" t="s">
        <v>3065</v>
      </c>
      <c r="Q6889" t="s">
        <v>357</v>
      </c>
      <c r="R6889" t="s">
        <v>41</v>
      </c>
      <c r="S6889" t="s">
        <v>34</v>
      </c>
      <c r="T6889">
        <v>30000</v>
      </c>
      <c r="U6889">
        <v>0.24079999999999999</v>
      </c>
      <c r="V6889">
        <v>253.74</v>
      </c>
      <c r="W6889">
        <v>0.15279999999999999</v>
      </c>
      <c r="X6889">
        <v>10600</v>
      </c>
      <c r="Y6889">
        <v>7</v>
      </c>
      <c r="Z6889">
        <v>15051</v>
      </c>
    </row>
    <row r="6890" spans="1:26" ht="14.25" customHeight="1">
      <c r="A6890">
        <v>567000</v>
      </c>
      <c r="B6890" t="s">
        <v>112</v>
      </c>
      <c r="C6890" t="s">
        <v>25</v>
      </c>
      <c r="D6890" t="s">
        <v>36</v>
      </c>
      <c r="E6890" t="s">
        <v>6012</v>
      </c>
      <c r="F6890" t="s">
        <v>68</v>
      </c>
      <c r="G6890" t="s">
        <v>29</v>
      </c>
      <c r="H6890">
        <v>44418</v>
      </c>
      <c r="I6890" t="str">
        <f>TEXT(Table1[[#This Row],[Issue_Date]],"mmm")</f>
        <v>Aug</v>
      </c>
      <c r="J6890">
        <v>44211</v>
      </c>
      <c r="K6890">
        <v>44211</v>
      </c>
      <c r="L6890" t="s">
        <v>30</v>
      </c>
      <c r="M6890" t="str">
        <f>IF(OR(Table1[[#This Row],[Loan_Status]]="Fully Paid",Table1[[#This Row],[Loan_Status]]="Current"),"Good Loan",IF(Table1[[#This Row],[Loan_Status]]="Charged Off","Bad Loan",""))</f>
        <v>Good Loan</v>
      </c>
      <c r="N6890">
        <v>44242</v>
      </c>
      <c r="O6890">
        <v>729411</v>
      </c>
      <c r="P6890" t="s">
        <v>3065</v>
      </c>
      <c r="Q6890" t="s">
        <v>357</v>
      </c>
      <c r="R6890" t="s">
        <v>41</v>
      </c>
      <c r="S6890" t="s">
        <v>34</v>
      </c>
      <c r="T6890">
        <v>45500</v>
      </c>
      <c r="U6890">
        <v>0.24840000000000001</v>
      </c>
      <c r="V6890">
        <v>349.39</v>
      </c>
      <c r="W6890">
        <v>0.15579999999999999</v>
      </c>
      <c r="X6890">
        <v>14500</v>
      </c>
      <c r="Y6890">
        <v>26</v>
      </c>
      <c r="Z6890">
        <v>20824</v>
      </c>
    </row>
    <row r="6891" spans="1:26" ht="14.25" customHeight="1">
      <c r="A6891">
        <v>714876</v>
      </c>
      <c r="B6891" t="s">
        <v>248</v>
      </c>
      <c r="C6891" t="s">
        <v>25</v>
      </c>
      <c r="D6891" t="s">
        <v>36</v>
      </c>
      <c r="E6891" t="s">
        <v>6013</v>
      </c>
      <c r="F6891" t="s">
        <v>68</v>
      </c>
      <c r="G6891" t="s">
        <v>29</v>
      </c>
      <c r="H6891">
        <v>44327</v>
      </c>
      <c r="I6891" t="str">
        <f>TEXT(Table1[[#This Row],[Issue_Date]],"mmm")</f>
        <v>May</v>
      </c>
      <c r="J6891">
        <v>44302</v>
      </c>
      <c r="K6891">
        <v>44242</v>
      </c>
      <c r="L6891" t="s">
        <v>30</v>
      </c>
      <c r="M6891" t="str">
        <f>IF(OR(Table1[[#This Row],[Loan_Status]]="Fully Paid",Table1[[#This Row],[Loan_Status]]="Current"),"Good Loan",IF(Table1[[#This Row],[Loan_Status]]="Charged Off","Bad Loan",""))</f>
        <v>Good Loan</v>
      </c>
      <c r="N6891">
        <v>44270</v>
      </c>
      <c r="O6891">
        <v>908346</v>
      </c>
      <c r="P6891" t="s">
        <v>3065</v>
      </c>
      <c r="Q6891" t="s">
        <v>513</v>
      </c>
      <c r="R6891" t="s">
        <v>41</v>
      </c>
      <c r="S6891" t="s">
        <v>34</v>
      </c>
      <c r="T6891">
        <v>37000</v>
      </c>
      <c r="U6891">
        <v>0.2056</v>
      </c>
      <c r="V6891">
        <v>249.98</v>
      </c>
      <c r="W6891">
        <v>0.16020000000000001</v>
      </c>
      <c r="X6891">
        <v>11500</v>
      </c>
      <c r="Y6891">
        <v>16</v>
      </c>
      <c r="Z6891">
        <v>14661</v>
      </c>
    </row>
    <row r="6892" spans="1:26" ht="14.25" customHeight="1">
      <c r="A6892">
        <v>655533</v>
      </c>
      <c r="B6892" t="s">
        <v>63</v>
      </c>
      <c r="C6892" t="s">
        <v>25</v>
      </c>
      <c r="D6892" t="s">
        <v>86</v>
      </c>
      <c r="E6892" t="s">
        <v>6014</v>
      </c>
      <c r="F6892" t="s">
        <v>68</v>
      </c>
      <c r="G6892" t="s">
        <v>29</v>
      </c>
      <c r="H6892">
        <v>44207</v>
      </c>
      <c r="I6892" t="str">
        <f>TEXT(Table1[[#This Row],[Issue_Date]],"mmm")</f>
        <v>Jan</v>
      </c>
      <c r="J6892">
        <v>44332</v>
      </c>
      <c r="K6892">
        <v>44330</v>
      </c>
      <c r="L6892" t="s">
        <v>30</v>
      </c>
      <c r="M6892" t="str">
        <f>IF(OR(Table1[[#This Row],[Loan_Status]]="Fully Paid",Table1[[#This Row],[Loan_Status]]="Current"),"Good Loan",IF(Table1[[#This Row],[Loan_Status]]="Charged Off","Bad Loan",""))</f>
        <v>Good Loan</v>
      </c>
      <c r="N6892">
        <v>44361</v>
      </c>
      <c r="O6892">
        <v>838395</v>
      </c>
      <c r="P6892" t="s">
        <v>3065</v>
      </c>
      <c r="Q6892" t="s">
        <v>101</v>
      </c>
      <c r="R6892" t="s">
        <v>41</v>
      </c>
      <c r="S6892" t="s">
        <v>34</v>
      </c>
      <c r="T6892">
        <v>38500</v>
      </c>
      <c r="U6892">
        <v>0.20699999999999999</v>
      </c>
      <c r="V6892">
        <v>356.15</v>
      </c>
      <c r="W6892">
        <v>0.14910000000000001</v>
      </c>
      <c r="X6892">
        <v>15000</v>
      </c>
      <c r="Y6892">
        <v>29</v>
      </c>
      <c r="Z6892">
        <v>20437</v>
      </c>
    </row>
    <row r="6893" spans="1:26" ht="14.25" customHeight="1">
      <c r="A6893">
        <v>640914</v>
      </c>
      <c r="B6893" t="s">
        <v>24</v>
      </c>
      <c r="C6893" t="s">
        <v>25</v>
      </c>
      <c r="D6893" t="s">
        <v>86</v>
      </c>
      <c r="E6893" t="s">
        <v>395</v>
      </c>
      <c r="F6893" t="s">
        <v>68</v>
      </c>
      <c r="G6893" t="s">
        <v>29</v>
      </c>
      <c r="H6893">
        <v>44540</v>
      </c>
      <c r="I6893" t="str">
        <f>TEXT(Table1[[#This Row],[Issue_Date]],"mmm")</f>
        <v>Dec</v>
      </c>
      <c r="J6893">
        <v>44388</v>
      </c>
      <c r="K6893">
        <v>44388</v>
      </c>
      <c r="L6893" t="s">
        <v>30</v>
      </c>
      <c r="M6893" t="str">
        <f>IF(OR(Table1[[#This Row],[Loan_Status]]="Fully Paid",Table1[[#This Row],[Loan_Status]]="Current"),"Good Loan",IF(Table1[[#This Row],[Loan_Status]]="Charged Off","Bad Loan",""))</f>
        <v>Good Loan</v>
      </c>
      <c r="N6893">
        <v>44419</v>
      </c>
      <c r="O6893">
        <v>820442</v>
      </c>
      <c r="P6893" t="s">
        <v>3065</v>
      </c>
      <c r="Q6893" t="s">
        <v>513</v>
      </c>
      <c r="R6893" t="s">
        <v>41</v>
      </c>
      <c r="S6893" t="s">
        <v>34</v>
      </c>
      <c r="T6893">
        <v>48000</v>
      </c>
      <c r="U6893">
        <v>0.1145</v>
      </c>
      <c r="V6893">
        <v>202.36</v>
      </c>
      <c r="W6893">
        <v>0.15570000000000001</v>
      </c>
      <c r="X6893">
        <v>8400</v>
      </c>
      <c r="Y6893">
        <v>13</v>
      </c>
      <c r="Z6893">
        <v>8958</v>
      </c>
    </row>
    <row r="6894" spans="1:26" ht="14.25" customHeight="1">
      <c r="A6894">
        <v>740076</v>
      </c>
      <c r="B6894" t="s">
        <v>305</v>
      </c>
      <c r="C6894" t="s">
        <v>25</v>
      </c>
      <c r="D6894" t="s">
        <v>86</v>
      </c>
      <c r="E6894" t="s">
        <v>6015</v>
      </c>
      <c r="F6894" t="s">
        <v>68</v>
      </c>
      <c r="G6894" t="s">
        <v>29</v>
      </c>
      <c r="H6894">
        <v>44327</v>
      </c>
      <c r="I6894" t="str">
        <f>TEXT(Table1[[#This Row],[Issue_Date]],"mmm")</f>
        <v>May</v>
      </c>
      <c r="J6894">
        <v>44331</v>
      </c>
      <c r="K6894">
        <v>44541</v>
      </c>
      <c r="L6894" t="s">
        <v>30</v>
      </c>
      <c r="M6894" t="str">
        <f>IF(OR(Table1[[#This Row],[Loan_Status]]="Fully Paid",Table1[[#This Row],[Loan_Status]]="Current"),"Good Loan",IF(Table1[[#This Row],[Loan_Status]]="Charged Off","Bad Loan",""))</f>
        <v>Good Loan</v>
      </c>
      <c r="N6894">
        <v>44572</v>
      </c>
      <c r="O6894">
        <v>937725</v>
      </c>
      <c r="P6894" t="s">
        <v>3065</v>
      </c>
      <c r="Q6894" t="s">
        <v>513</v>
      </c>
      <c r="R6894" t="s">
        <v>41</v>
      </c>
      <c r="S6894" t="s">
        <v>34</v>
      </c>
      <c r="T6894">
        <v>69096</v>
      </c>
      <c r="U6894">
        <v>7.1599999999999997E-2</v>
      </c>
      <c r="V6894">
        <v>242.08</v>
      </c>
      <c r="W6894">
        <v>0.16020000000000001</v>
      </c>
      <c r="X6894">
        <v>9950</v>
      </c>
      <c r="Y6894">
        <v>35</v>
      </c>
      <c r="Z6894">
        <v>10849</v>
      </c>
    </row>
    <row r="6895" spans="1:26" ht="14.25" customHeight="1">
      <c r="A6895">
        <v>1024691</v>
      </c>
      <c r="B6895" t="s">
        <v>70</v>
      </c>
      <c r="C6895" t="s">
        <v>25</v>
      </c>
      <c r="D6895" t="s">
        <v>48</v>
      </c>
      <c r="E6895" t="s">
        <v>6016</v>
      </c>
      <c r="F6895" t="s">
        <v>68</v>
      </c>
      <c r="G6895" t="s">
        <v>29</v>
      </c>
      <c r="H6895">
        <v>44511</v>
      </c>
      <c r="I6895" t="str">
        <f>TEXT(Table1[[#This Row],[Issue_Date]],"mmm")</f>
        <v>Nov</v>
      </c>
      <c r="J6895">
        <v>44362</v>
      </c>
      <c r="K6895">
        <v>44242</v>
      </c>
      <c r="L6895" t="s">
        <v>30</v>
      </c>
      <c r="M6895" t="str">
        <f>IF(OR(Table1[[#This Row],[Loan_Status]]="Fully Paid",Table1[[#This Row],[Loan_Status]]="Current"),"Good Loan",IF(Table1[[#This Row],[Loan_Status]]="Charged Off","Bad Loan",""))</f>
        <v>Good Loan</v>
      </c>
      <c r="N6895">
        <v>44270</v>
      </c>
      <c r="O6895">
        <v>1247052</v>
      </c>
      <c r="P6895" t="s">
        <v>3065</v>
      </c>
      <c r="Q6895" t="s">
        <v>357</v>
      </c>
      <c r="R6895" t="s">
        <v>41</v>
      </c>
      <c r="S6895" t="s">
        <v>34</v>
      </c>
      <c r="T6895">
        <v>55000</v>
      </c>
      <c r="U6895">
        <v>9.4899999999999998E-2</v>
      </c>
      <c r="V6895">
        <v>156.24</v>
      </c>
      <c r="W6895">
        <v>0.17269999999999999</v>
      </c>
      <c r="X6895">
        <v>6250</v>
      </c>
      <c r="Y6895">
        <v>14</v>
      </c>
      <c r="Z6895">
        <v>8886</v>
      </c>
    </row>
    <row r="6896" spans="1:26" ht="14.25" customHeight="1">
      <c r="A6896">
        <v>654586</v>
      </c>
      <c r="B6896" t="s">
        <v>112</v>
      </c>
      <c r="C6896" t="s">
        <v>25</v>
      </c>
      <c r="D6896" t="s">
        <v>48</v>
      </c>
      <c r="E6896" t="s">
        <v>6017</v>
      </c>
      <c r="F6896" t="s">
        <v>68</v>
      </c>
      <c r="G6896" t="s">
        <v>29</v>
      </c>
      <c r="H6896">
        <v>44207</v>
      </c>
      <c r="I6896" t="str">
        <f>TEXT(Table1[[#This Row],[Issue_Date]],"mmm")</f>
        <v>Jan</v>
      </c>
      <c r="J6896">
        <v>44332</v>
      </c>
      <c r="K6896">
        <v>44483</v>
      </c>
      <c r="L6896" t="s">
        <v>30</v>
      </c>
      <c r="M6896" t="str">
        <f>IF(OR(Table1[[#This Row],[Loan_Status]]="Fully Paid",Table1[[#This Row],[Loan_Status]]="Current"),"Good Loan",IF(Table1[[#This Row],[Loan_Status]]="Charged Off","Bad Loan",""))</f>
        <v>Good Loan</v>
      </c>
      <c r="N6896">
        <v>44514</v>
      </c>
      <c r="O6896">
        <v>837126</v>
      </c>
      <c r="P6896" t="s">
        <v>3065</v>
      </c>
      <c r="Q6896" t="s">
        <v>83</v>
      </c>
      <c r="R6896" t="s">
        <v>41</v>
      </c>
      <c r="S6896" t="s">
        <v>34</v>
      </c>
      <c r="T6896">
        <v>69000</v>
      </c>
      <c r="U6896">
        <v>0.1993</v>
      </c>
      <c r="V6896">
        <v>361.99</v>
      </c>
      <c r="W6896">
        <v>0.1565</v>
      </c>
      <c r="X6896">
        <v>15000</v>
      </c>
      <c r="Y6896">
        <v>32</v>
      </c>
      <c r="Z6896">
        <v>21124</v>
      </c>
    </row>
    <row r="6897" spans="1:26" ht="14.25" customHeight="1">
      <c r="A6897">
        <v>653657</v>
      </c>
      <c r="B6897" t="s">
        <v>174</v>
      </c>
      <c r="C6897" t="s">
        <v>25</v>
      </c>
      <c r="D6897" t="s">
        <v>81</v>
      </c>
      <c r="E6897" t="s">
        <v>6018</v>
      </c>
      <c r="F6897" t="s">
        <v>68</v>
      </c>
      <c r="G6897" t="s">
        <v>29</v>
      </c>
      <c r="H6897">
        <v>44207</v>
      </c>
      <c r="I6897" t="str">
        <f>TEXT(Table1[[#This Row],[Issue_Date]],"mmm")</f>
        <v>Jan</v>
      </c>
      <c r="J6897">
        <v>44423</v>
      </c>
      <c r="K6897">
        <v>44270</v>
      </c>
      <c r="L6897" t="s">
        <v>30</v>
      </c>
      <c r="M6897" t="str">
        <f>IF(OR(Table1[[#This Row],[Loan_Status]]="Fully Paid",Table1[[#This Row],[Loan_Status]]="Current"),"Good Loan",IF(Table1[[#This Row],[Loan_Status]]="Charged Off","Bad Loan",""))</f>
        <v>Good Loan</v>
      </c>
      <c r="N6897">
        <v>44301</v>
      </c>
      <c r="O6897">
        <v>835929</v>
      </c>
      <c r="P6897" t="s">
        <v>3065</v>
      </c>
      <c r="Q6897" t="s">
        <v>101</v>
      </c>
      <c r="R6897" t="s">
        <v>41</v>
      </c>
      <c r="S6897" t="s">
        <v>34</v>
      </c>
      <c r="T6897">
        <v>70000</v>
      </c>
      <c r="U6897">
        <v>0.1051</v>
      </c>
      <c r="V6897">
        <v>265.92</v>
      </c>
      <c r="W6897">
        <v>0.14910000000000001</v>
      </c>
      <c r="X6897">
        <v>11200</v>
      </c>
      <c r="Y6897">
        <v>22</v>
      </c>
      <c r="Z6897">
        <v>15152</v>
      </c>
    </row>
    <row r="6898" spans="1:26" ht="14.25" customHeight="1">
      <c r="A6898">
        <v>658227</v>
      </c>
      <c r="B6898" t="s">
        <v>139</v>
      </c>
      <c r="C6898" t="s">
        <v>25</v>
      </c>
      <c r="D6898" t="s">
        <v>81</v>
      </c>
      <c r="E6898" t="s">
        <v>6019</v>
      </c>
      <c r="F6898" t="s">
        <v>68</v>
      </c>
      <c r="G6898" t="s">
        <v>29</v>
      </c>
      <c r="H6898">
        <v>44207</v>
      </c>
      <c r="I6898" t="str">
        <f>TEXT(Table1[[#This Row],[Issue_Date]],"mmm")</f>
        <v>Jan</v>
      </c>
      <c r="J6898">
        <v>44270</v>
      </c>
      <c r="K6898">
        <v>44211</v>
      </c>
      <c r="L6898" t="s">
        <v>30</v>
      </c>
      <c r="M6898" t="str">
        <f>IF(OR(Table1[[#This Row],[Loan_Status]]="Fully Paid",Table1[[#This Row],[Loan_Status]]="Current"),"Good Loan",IF(Table1[[#This Row],[Loan_Status]]="Charged Off","Bad Loan",""))</f>
        <v>Good Loan</v>
      </c>
      <c r="N6898">
        <v>44242</v>
      </c>
      <c r="O6898">
        <v>841761</v>
      </c>
      <c r="P6898" t="s">
        <v>3065</v>
      </c>
      <c r="Q6898" t="s">
        <v>357</v>
      </c>
      <c r="R6898" t="s">
        <v>41</v>
      </c>
      <c r="S6898" t="s">
        <v>34</v>
      </c>
      <c r="T6898">
        <v>22200</v>
      </c>
      <c r="U6898">
        <v>0.18160000000000001</v>
      </c>
      <c r="V6898">
        <v>172.35</v>
      </c>
      <c r="W6898">
        <v>0.15279999999999999</v>
      </c>
      <c r="X6898">
        <v>7200</v>
      </c>
      <c r="Y6898">
        <v>17</v>
      </c>
      <c r="Z6898">
        <v>10161</v>
      </c>
    </row>
    <row r="6899" spans="1:26" ht="14.25" customHeight="1">
      <c r="A6899">
        <v>558340</v>
      </c>
      <c r="B6899" t="s">
        <v>136</v>
      </c>
      <c r="C6899" t="s">
        <v>25</v>
      </c>
      <c r="D6899" t="s">
        <v>64</v>
      </c>
      <c r="E6899" t="s">
        <v>6020</v>
      </c>
      <c r="F6899" t="s">
        <v>68</v>
      </c>
      <c r="G6899" t="s">
        <v>29</v>
      </c>
      <c r="H6899">
        <v>44418</v>
      </c>
      <c r="I6899" t="str">
        <f>TEXT(Table1[[#This Row],[Issue_Date]],"mmm")</f>
        <v>Aug</v>
      </c>
      <c r="J6899">
        <v>44544</v>
      </c>
      <c r="K6899">
        <v>44544</v>
      </c>
      <c r="L6899" t="s">
        <v>30</v>
      </c>
      <c r="M6899" t="str">
        <f>IF(OR(Table1[[#This Row],[Loan_Status]]="Fully Paid",Table1[[#This Row],[Loan_Status]]="Current"),"Good Loan",IF(Table1[[#This Row],[Loan_Status]]="Charged Off","Bad Loan",""))</f>
        <v>Good Loan</v>
      </c>
      <c r="N6899">
        <v>44575</v>
      </c>
      <c r="O6899">
        <v>718761</v>
      </c>
      <c r="P6899" t="s">
        <v>3065</v>
      </c>
      <c r="Q6899" t="s">
        <v>357</v>
      </c>
      <c r="R6899" t="s">
        <v>41</v>
      </c>
      <c r="S6899" t="s">
        <v>34</v>
      </c>
      <c r="T6899">
        <v>33488</v>
      </c>
      <c r="U6899">
        <v>0.18990000000000001</v>
      </c>
      <c r="V6899">
        <v>240.96</v>
      </c>
      <c r="W6899">
        <v>0.15579999999999999</v>
      </c>
      <c r="X6899">
        <v>10000</v>
      </c>
      <c r="Y6899">
        <v>9</v>
      </c>
      <c r="Z6899">
        <v>14359</v>
      </c>
    </row>
    <row r="6900" spans="1:26" ht="14.25" customHeight="1">
      <c r="A6900">
        <v>833946</v>
      </c>
      <c r="B6900" t="s">
        <v>63</v>
      </c>
      <c r="C6900" t="s">
        <v>25</v>
      </c>
      <c r="D6900" t="s">
        <v>59</v>
      </c>
      <c r="E6900" t="s">
        <v>6021</v>
      </c>
      <c r="F6900" t="s">
        <v>68</v>
      </c>
      <c r="G6900" t="s">
        <v>29</v>
      </c>
      <c r="H6900">
        <v>44419</v>
      </c>
      <c r="I6900" t="str">
        <f>TEXT(Table1[[#This Row],[Issue_Date]],"mmm")</f>
        <v>Aug</v>
      </c>
      <c r="J6900">
        <v>44361</v>
      </c>
      <c r="K6900">
        <v>44359</v>
      </c>
      <c r="L6900" t="s">
        <v>30</v>
      </c>
      <c r="M6900" t="str">
        <f>IF(OR(Table1[[#This Row],[Loan_Status]]="Fully Paid",Table1[[#This Row],[Loan_Status]]="Current"),"Good Loan",IF(Table1[[#This Row],[Loan_Status]]="Charged Off","Bad Loan",""))</f>
        <v>Good Loan</v>
      </c>
      <c r="N6900">
        <v>44389</v>
      </c>
      <c r="O6900">
        <v>1043677</v>
      </c>
      <c r="P6900" t="s">
        <v>3065</v>
      </c>
      <c r="Q6900" t="s">
        <v>83</v>
      </c>
      <c r="R6900" t="s">
        <v>41</v>
      </c>
      <c r="S6900" t="s">
        <v>34</v>
      </c>
      <c r="T6900">
        <v>31200</v>
      </c>
      <c r="U6900">
        <v>0.15079999999999999</v>
      </c>
      <c r="V6900">
        <v>396.7</v>
      </c>
      <c r="W6900">
        <v>0.16889999999999999</v>
      </c>
      <c r="X6900">
        <v>16000</v>
      </c>
      <c r="Y6900">
        <v>15</v>
      </c>
      <c r="Z6900">
        <v>17264</v>
      </c>
    </row>
    <row r="6901" spans="1:26" ht="14.25" customHeight="1">
      <c r="A6901">
        <v>726080</v>
      </c>
      <c r="B6901" t="s">
        <v>108</v>
      </c>
      <c r="C6901" t="s">
        <v>25</v>
      </c>
      <c r="D6901" t="s">
        <v>73</v>
      </c>
      <c r="E6901" t="s">
        <v>6022</v>
      </c>
      <c r="F6901" t="s">
        <v>68</v>
      </c>
      <c r="G6901" t="s">
        <v>29</v>
      </c>
      <c r="H6901">
        <v>44297</v>
      </c>
      <c r="I6901" t="str">
        <f>TEXT(Table1[[#This Row],[Issue_Date]],"mmm")</f>
        <v>Apr</v>
      </c>
      <c r="J6901">
        <v>44332</v>
      </c>
      <c r="K6901">
        <v>44359</v>
      </c>
      <c r="L6901" t="s">
        <v>30</v>
      </c>
      <c r="M6901" t="str">
        <f>IF(OR(Table1[[#This Row],[Loan_Status]]="Fully Paid",Table1[[#This Row],[Loan_Status]]="Current"),"Good Loan",IF(Table1[[#This Row],[Loan_Status]]="Charged Off","Bad Loan",""))</f>
        <v>Good Loan</v>
      </c>
      <c r="N6901">
        <v>44389</v>
      </c>
      <c r="O6901">
        <v>921407</v>
      </c>
      <c r="P6901" t="s">
        <v>3065</v>
      </c>
      <c r="Q6901" t="s">
        <v>101</v>
      </c>
      <c r="R6901" t="s">
        <v>41</v>
      </c>
      <c r="S6901" t="s">
        <v>34</v>
      </c>
      <c r="T6901">
        <v>65500</v>
      </c>
      <c r="U6901">
        <v>0.16270000000000001</v>
      </c>
      <c r="V6901">
        <v>379.89</v>
      </c>
      <c r="W6901">
        <v>0.14910000000000001</v>
      </c>
      <c r="X6901">
        <v>16000</v>
      </c>
      <c r="Y6901">
        <v>23</v>
      </c>
      <c r="Z6901">
        <v>18231</v>
      </c>
    </row>
    <row r="6902" spans="1:26" ht="14.25" customHeight="1">
      <c r="A6902">
        <v>785696</v>
      </c>
      <c r="B6902" t="s">
        <v>24</v>
      </c>
      <c r="C6902" t="s">
        <v>25</v>
      </c>
      <c r="D6902" t="s">
        <v>98</v>
      </c>
      <c r="E6902" t="s">
        <v>6023</v>
      </c>
      <c r="F6902" t="s">
        <v>68</v>
      </c>
      <c r="G6902" t="s">
        <v>29</v>
      </c>
      <c r="H6902">
        <v>44358</v>
      </c>
      <c r="I6902" t="str">
        <f>TEXT(Table1[[#This Row],[Issue_Date]],"mmm")</f>
        <v>Jun</v>
      </c>
      <c r="J6902">
        <v>44545</v>
      </c>
      <c r="K6902">
        <v>44481</v>
      </c>
      <c r="L6902" t="s">
        <v>30</v>
      </c>
      <c r="M6902" t="str">
        <f>IF(OR(Table1[[#This Row],[Loan_Status]]="Fully Paid",Table1[[#This Row],[Loan_Status]]="Current"),"Good Loan",IF(Table1[[#This Row],[Loan_Status]]="Charged Off","Bad Loan",""))</f>
        <v>Good Loan</v>
      </c>
      <c r="N6902">
        <v>44512</v>
      </c>
      <c r="O6902">
        <v>989034</v>
      </c>
      <c r="P6902" t="s">
        <v>3065</v>
      </c>
      <c r="Q6902" t="s">
        <v>357</v>
      </c>
      <c r="R6902" t="s">
        <v>41</v>
      </c>
      <c r="S6902" t="s">
        <v>34</v>
      </c>
      <c r="T6902">
        <v>65000</v>
      </c>
      <c r="U6902">
        <v>0.15690000000000001</v>
      </c>
      <c r="V6902">
        <v>294.95999999999998</v>
      </c>
      <c r="W6902">
        <v>0.16489999999999999</v>
      </c>
      <c r="X6902">
        <v>12000</v>
      </c>
      <c r="Y6902">
        <v>25</v>
      </c>
      <c r="Z6902">
        <v>14274</v>
      </c>
    </row>
    <row r="6903" spans="1:26" ht="14.25" customHeight="1">
      <c r="A6903">
        <v>1010037</v>
      </c>
      <c r="B6903" t="s">
        <v>524</v>
      </c>
      <c r="C6903" t="s">
        <v>25</v>
      </c>
      <c r="D6903" t="s">
        <v>157</v>
      </c>
      <c r="E6903" t="s">
        <v>6024</v>
      </c>
      <c r="F6903" t="s">
        <v>68</v>
      </c>
      <c r="G6903" t="s">
        <v>29</v>
      </c>
      <c r="H6903">
        <v>44511</v>
      </c>
      <c r="I6903" t="str">
        <f>TEXT(Table1[[#This Row],[Issue_Date]],"mmm")</f>
        <v>Nov</v>
      </c>
      <c r="J6903">
        <v>44544</v>
      </c>
      <c r="K6903">
        <v>44544</v>
      </c>
      <c r="L6903" t="s">
        <v>30</v>
      </c>
      <c r="M6903" t="str">
        <f>IF(OR(Table1[[#This Row],[Loan_Status]]="Fully Paid",Table1[[#This Row],[Loan_Status]]="Current"),"Good Loan",IF(Table1[[#This Row],[Loan_Status]]="Charged Off","Bad Loan",""))</f>
        <v>Good Loan</v>
      </c>
      <c r="N6903">
        <v>44575</v>
      </c>
      <c r="O6903">
        <v>1236827</v>
      </c>
      <c r="P6903" t="s">
        <v>3065</v>
      </c>
      <c r="Q6903" t="s">
        <v>83</v>
      </c>
      <c r="R6903" t="s">
        <v>41</v>
      </c>
      <c r="S6903" t="s">
        <v>34</v>
      </c>
      <c r="T6903">
        <v>99996</v>
      </c>
      <c r="U6903">
        <v>0.21249999999999999</v>
      </c>
      <c r="V6903">
        <v>372.45</v>
      </c>
      <c r="W6903">
        <v>0.17580000000000001</v>
      </c>
      <c r="X6903">
        <v>14800</v>
      </c>
      <c r="Y6903">
        <v>32</v>
      </c>
      <c r="Z6903">
        <v>21019</v>
      </c>
    </row>
    <row r="6904" spans="1:26" ht="14.25" customHeight="1">
      <c r="A6904">
        <v>891287</v>
      </c>
      <c r="B6904" t="s">
        <v>105</v>
      </c>
      <c r="C6904" t="s">
        <v>25</v>
      </c>
      <c r="D6904" t="s">
        <v>36</v>
      </c>
      <c r="E6904" t="s">
        <v>954</v>
      </c>
      <c r="F6904" t="s">
        <v>68</v>
      </c>
      <c r="G6904" t="s">
        <v>29</v>
      </c>
      <c r="H6904">
        <v>44450</v>
      </c>
      <c r="I6904" t="str">
        <f>TEXT(Table1[[#This Row],[Issue_Date]],"mmm")</f>
        <v>Sep</v>
      </c>
      <c r="J6904">
        <v>44360</v>
      </c>
      <c r="K6904">
        <v>44360</v>
      </c>
      <c r="L6904" t="s">
        <v>30</v>
      </c>
      <c r="M6904" t="str">
        <f>IF(OR(Table1[[#This Row],[Loan_Status]]="Fully Paid",Table1[[#This Row],[Loan_Status]]="Current"),"Good Loan",IF(Table1[[#This Row],[Loan_Status]]="Charged Off","Bad Loan",""))</f>
        <v>Good Loan</v>
      </c>
      <c r="N6904">
        <v>44390</v>
      </c>
      <c r="O6904">
        <v>1108091</v>
      </c>
      <c r="P6904" t="s">
        <v>3065</v>
      </c>
      <c r="Q6904" t="s">
        <v>101</v>
      </c>
      <c r="R6904" t="s">
        <v>41</v>
      </c>
      <c r="S6904" t="s">
        <v>34</v>
      </c>
      <c r="T6904">
        <v>38004</v>
      </c>
      <c r="U6904">
        <v>0.15379999999999999</v>
      </c>
      <c r="V6904">
        <v>123.65</v>
      </c>
      <c r="W6904">
        <v>0.16769999999999999</v>
      </c>
      <c r="X6904">
        <v>5000</v>
      </c>
      <c r="Y6904">
        <v>12</v>
      </c>
      <c r="Z6904">
        <v>6242</v>
      </c>
    </row>
    <row r="6905" spans="1:26" ht="14.25" customHeight="1">
      <c r="A6905">
        <v>601933</v>
      </c>
      <c r="B6905" t="s">
        <v>47</v>
      </c>
      <c r="C6905" t="s">
        <v>25</v>
      </c>
      <c r="D6905" t="s">
        <v>36</v>
      </c>
      <c r="E6905" t="s">
        <v>6025</v>
      </c>
      <c r="F6905" t="s">
        <v>68</v>
      </c>
      <c r="G6905" t="s">
        <v>29</v>
      </c>
      <c r="H6905">
        <v>44510</v>
      </c>
      <c r="I6905" t="str">
        <f>TEXT(Table1[[#This Row],[Issue_Date]],"mmm")</f>
        <v>Nov</v>
      </c>
      <c r="J6905">
        <v>44302</v>
      </c>
      <c r="K6905">
        <v>44454</v>
      </c>
      <c r="L6905" t="s">
        <v>30</v>
      </c>
      <c r="M6905" t="str">
        <f>IF(OR(Table1[[#This Row],[Loan_Status]]="Fully Paid",Table1[[#This Row],[Loan_Status]]="Current"),"Good Loan",IF(Table1[[#This Row],[Loan_Status]]="Charged Off","Bad Loan",""))</f>
        <v>Good Loan</v>
      </c>
      <c r="N6905">
        <v>44484</v>
      </c>
      <c r="O6905">
        <v>772340</v>
      </c>
      <c r="P6905" t="s">
        <v>3065</v>
      </c>
      <c r="Q6905" t="s">
        <v>83</v>
      </c>
      <c r="R6905" t="s">
        <v>41</v>
      </c>
      <c r="S6905" t="s">
        <v>34</v>
      </c>
      <c r="T6905">
        <v>114000</v>
      </c>
      <c r="U6905">
        <v>1.1000000000000001E-3</v>
      </c>
      <c r="V6905">
        <v>238.96</v>
      </c>
      <c r="W6905">
        <v>0.152</v>
      </c>
      <c r="X6905">
        <v>10000</v>
      </c>
      <c r="Y6905">
        <v>15</v>
      </c>
      <c r="Z6905">
        <v>14331</v>
      </c>
    </row>
    <row r="6906" spans="1:26" ht="14.25" customHeight="1">
      <c r="A6906">
        <v>642962</v>
      </c>
      <c r="B6906" t="s">
        <v>24</v>
      </c>
      <c r="C6906" t="s">
        <v>25</v>
      </c>
      <c r="D6906" t="s">
        <v>36</v>
      </c>
      <c r="E6906" t="s">
        <v>5334</v>
      </c>
      <c r="F6906" t="s">
        <v>68</v>
      </c>
      <c r="G6906" t="s">
        <v>29</v>
      </c>
      <c r="H6906">
        <v>44207</v>
      </c>
      <c r="I6906" t="str">
        <f>TEXT(Table1[[#This Row],[Issue_Date]],"mmm")</f>
        <v>Jan</v>
      </c>
      <c r="J6906">
        <v>44332</v>
      </c>
      <c r="K6906">
        <v>44515</v>
      </c>
      <c r="L6906" t="s">
        <v>30</v>
      </c>
      <c r="M6906" t="str">
        <f>IF(OR(Table1[[#This Row],[Loan_Status]]="Fully Paid",Table1[[#This Row],[Loan_Status]]="Current"),"Good Loan",IF(Table1[[#This Row],[Loan_Status]]="Charged Off","Bad Loan",""))</f>
        <v>Good Loan</v>
      </c>
      <c r="N6906">
        <v>44545</v>
      </c>
      <c r="O6906">
        <v>822894</v>
      </c>
      <c r="P6906" t="s">
        <v>3065</v>
      </c>
      <c r="Q6906" t="s">
        <v>513</v>
      </c>
      <c r="R6906" t="s">
        <v>41</v>
      </c>
      <c r="S6906" t="s">
        <v>34</v>
      </c>
      <c r="T6906">
        <v>41600</v>
      </c>
      <c r="U6906">
        <v>0.15060000000000001</v>
      </c>
      <c r="V6906">
        <v>192.73</v>
      </c>
      <c r="W6906">
        <v>0.15570000000000001</v>
      </c>
      <c r="X6906">
        <v>8000</v>
      </c>
      <c r="Y6906">
        <v>9</v>
      </c>
      <c r="Z6906">
        <v>11558</v>
      </c>
    </row>
    <row r="6907" spans="1:26" ht="14.25" customHeight="1">
      <c r="A6907">
        <v>857332</v>
      </c>
      <c r="B6907" t="s">
        <v>24</v>
      </c>
      <c r="C6907" t="s">
        <v>25</v>
      </c>
      <c r="D6907" t="s">
        <v>36</v>
      </c>
      <c r="E6907" t="s">
        <v>6026</v>
      </c>
      <c r="F6907" t="s">
        <v>68</v>
      </c>
      <c r="G6907" t="s">
        <v>29</v>
      </c>
      <c r="H6907">
        <v>44419</v>
      </c>
      <c r="I6907" t="str">
        <f>TEXT(Table1[[#This Row],[Issue_Date]],"mmm")</f>
        <v>Aug</v>
      </c>
      <c r="J6907">
        <v>44332</v>
      </c>
      <c r="K6907">
        <v>44242</v>
      </c>
      <c r="L6907" t="s">
        <v>30</v>
      </c>
      <c r="M6907" t="str">
        <f>IF(OR(Table1[[#This Row],[Loan_Status]]="Fully Paid",Table1[[#This Row],[Loan_Status]]="Current"),"Good Loan",IF(Table1[[#This Row],[Loan_Status]]="Charged Off","Bad Loan",""))</f>
        <v>Good Loan</v>
      </c>
      <c r="N6907">
        <v>44270</v>
      </c>
      <c r="O6907">
        <v>1069778</v>
      </c>
      <c r="P6907" t="s">
        <v>3065</v>
      </c>
      <c r="Q6907" t="s">
        <v>357</v>
      </c>
      <c r="R6907" t="s">
        <v>41</v>
      </c>
      <c r="S6907" t="s">
        <v>34</v>
      </c>
      <c r="T6907">
        <v>102000</v>
      </c>
      <c r="U6907">
        <v>0.14219999999999999</v>
      </c>
      <c r="V6907">
        <v>294.95999999999998</v>
      </c>
      <c r="W6907">
        <v>0.16489999999999999</v>
      </c>
      <c r="X6907">
        <v>12000</v>
      </c>
      <c r="Y6907">
        <v>29</v>
      </c>
      <c r="Z6907">
        <v>17049</v>
      </c>
    </row>
    <row r="6908" spans="1:26" ht="14.25" customHeight="1">
      <c r="A6908">
        <v>730919</v>
      </c>
      <c r="B6908" t="s">
        <v>139</v>
      </c>
      <c r="C6908" t="s">
        <v>25</v>
      </c>
      <c r="D6908" t="s">
        <v>86</v>
      </c>
      <c r="E6908" t="s">
        <v>6027</v>
      </c>
      <c r="F6908" t="s">
        <v>68</v>
      </c>
      <c r="G6908" t="s">
        <v>29</v>
      </c>
      <c r="H6908">
        <v>44297</v>
      </c>
      <c r="I6908" t="str">
        <f>TEXT(Table1[[#This Row],[Issue_Date]],"mmm")</f>
        <v>Apr</v>
      </c>
      <c r="J6908">
        <v>44332</v>
      </c>
      <c r="K6908">
        <v>44331</v>
      </c>
      <c r="L6908" t="s">
        <v>30</v>
      </c>
      <c r="M6908" t="str">
        <f>IF(OR(Table1[[#This Row],[Loan_Status]]="Fully Paid",Table1[[#This Row],[Loan_Status]]="Current"),"Good Loan",IF(Table1[[#This Row],[Loan_Status]]="Charged Off","Bad Loan",""))</f>
        <v>Good Loan</v>
      </c>
      <c r="N6908">
        <v>44362</v>
      </c>
      <c r="O6908">
        <v>926938</v>
      </c>
      <c r="P6908" t="s">
        <v>3065</v>
      </c>
      <c r="Q6908" t="s">
        <v>101</v>
      </c>
      <c r="R6908" t="s">
        <v>41</v>
      </c>
      <c r="S6908" t="s">
        <v>34</v>
      </c>
      <c r="T6908">
        <v>53000</v>
      </c>
      <c r="U6908">
        <v>0.2051</v>
      </c>
      <c r="V6908">
        <v>235.06</v>
      </c>
      <c r="W6908">
        <v>0.14910000000000001</v>
      </c>
      <c r="X6908">
        <v>9900</v>
      </c>
      <c r="Y6908">
        <v>13</v>
      </c>
      <c r="Z6908">
        <v>13907</v>
      </c>
    </row>
    <row r="6909" spans="1:26" ht="14.25" customHeight="1">
      <c r="A6909">
        <v>666703</v>
      </c>
      <c r="B6909" t="s">
        <v>153</v>
      </c>
      <c r="C6909" t="s">
        <v>25</v>
      </c>
      <c r="D6909" t="s">
        <v>48</v>
      </c>
      <c r="E6909" t="s">
        <v>6028</v>
      </c>
      <c r="F6909" t="s">
        <v>68</v>
      </c>
      <c r="G6909" t="s">
        <v>29</v>
      </c>
      <c r="H6909">
        <v>44238</v>
      </c>
      <c r="I6909" t="str">
        <f>TEXT(Table1[[#This Row],[Issue_Date]],"mmm")</f>
        <v>Feb</v>
      </c>
      <c r="J6909">
        <v>44243</v>
      </c>
      <c r="K6909">
        <v>44243</v>
      </c>
      <c r="L6909" t="s">
        <v>30</v>
      </c>
      <c r="M6909" t="str">
        <f>IF(OR(Table1[[#This Row],[Loan_Status]]="Fully Paid",Table1[[#This Row],[Loan_Status]]="Current"),"Good Loan",IF(Table1[[#This Row],[Loan_Status]]="Charged Off","Bad Loan",""))</f>
        <v>Good Loan</v>
      </c>
      <c r="N6909">
        <v>44271</v>
      </c>
      <c r="O6909">
        <v>852363</v>
      </c>
      <c r="P6909" t="s">
        <v>3065</v>
      </c>
      <c r="Q6909" t="s">
        <v>101</v>
      </c>
      <c r="R6909" t="s">
        <v>41</v>
      </c>
      <c r="S6909" t="s">
        <v>34</v>
      </c>
      <c r="T6909">
        <v>65000</v>
      </c>
      <c r="U6909">
        <v>0.13719999999999999</v>
      </c>
      <c r="V6909">
        <v>227.94</v>
      </c>
      <c r="W6909">
        <v>0.14910000000000001</v>
      </c>
      <c r="X6909">
        <v>9600</v>
      </c>
      <c r="Y6909">
        <v>49</v>
      </c>
      <c r="Z6909">
        <v>13676</v>
      </c>
    </row>
    <row r="6910" spans="1:26" ht="14.25" customHeight="1">
      <c r="A6910">
        <v>666036</v>
      </c>
      <c r="B6910" t="s">
        <v>80</v>
      </c>
      <c r="C6910" t="s">
        <v>25</v>
      </c>
      <c r="D6910" t="s">
        <v>42</v>
      </c>
      <c r="E6910" t="s">
        <v>6029</v>
      </c>
      <c r="F6910" t="s">
        <v>68</v>
      </c>
      <c r="G6910" t="s">
        <v>29</v>
      </c>
      <c r="H6910">
        <v>44238</v>
      </c>
      <c r="I6910" t="str">
        <f>TEXT(Table1[[#This Row],[Issue_Date]],"mmm")</f>
        <v>Feb</v>
      </c>
      <c r="J6910">
        <v>44483</v>
      </c>
      <c r="K6910">
        <v>44298</v>
      </c>
      <c r="L6910" t="s">
        <v>30</v>
      </c>
      <c r="M6910" t="str">
        <f>IF(OR(Table1[[#This Row],[Loan_Status]]="Fully Paid",Table1[[#This Row],[Loan_Status]]="Current"),"Good Loan",IF(Table1[[#This Row],[Loan_Status]]="Charged Off","Bad Loan",""))</f>
        <v>Good Loan</v>
      </c>
      <c r="N6910">
        <v>44328</v>
      </c>
      <c r="O6910">
        <v>851540</v>
      </c>
      <c r="P6910" t="s">
        <v>3065</v>
      </c>
      <c r="Q6910" t="s">
        <v>83</v>
      </c>
      <c r="R6910" t="s">
        <v>41</v>
      </c>
      <c r="S6910" t="s">
        <v>34</v>
      </c>
      <c r="T6910">
        <v>36480</v>
      </c>
      <c r="U6910">
        <v>0.1053</v>
      </c>
      <c r="V6910">
        <v>173.76</v>
      </c>
      <c r="W6910">
        <v>0.1565</v>
      </c>
      <c r="X6910">
        <v>7200</v>
      </c>
      <c r="Y6910">
        <v>9</v>
      </c>
      <c r="Z6910">
        <v>8415</v>
      </c>
    </row>
    <row r="6911" spans="1:26" ht="14.25" customHeight="1">
      <c r="A6911">
        <v>630598</v>
      </c>
      <c r="B6911" t="s">
        <v>70</v>
      </c>
      <c r="C6911" t="s">
        <v>25</v>
      </c>
      <c r="D6911" t="s">
        <v>59</v>
      </c>
      <c r="E6911" t="s">
        <v>523</v>
      </c>
      <c r="F6911" t="s">
        <v>68</v>
      </c>
      <c r="G6911" t="s">
        <v>29</v>
      </c>
      <c r="H6911">
        <v>44540</v>
      </c>
      <c r="I6911" t="str">
        <f>TEXT(Table1[[#This Row],[Issue_Date]],"mmm")</f>
        <v>Dec</v>
      </c>
      <c r="J6911">
        <v>44545</v>
      </c>
      <c r="K6911">
        <v>44545</v>
      </c>
      <c r="L6911" t="s">
        <v>30</v>
      </c>
      <c r="M6911" t="str">
        <f>IF(OR(Table1[[#This Row],[Loan_Status]]="Fully Paid",Table1[[#This Row],[Loan_Status]]="Current"),"Good Loan",IF(Table1[[#This Row],[Loan_Status]]="Charged Off","Bad Loan",""))</f>
        <v>Good Loan</v>
      </c>
      <c r="N6911">
        <v>44576</v>
      </c>
      <c r="O6911">
        <v>807892</v>
      </c>
      <c r="P6911" t="s">
        <v>3065</v>
      </c>
      <c r="Q6911" t="s">
        <v>101</v>
      </c>
      <c r="R6911" t="s">
        <v>41</v>
      </c>
      <c r="S6911" t="s">
        <v>34</v>
      </c>
      <c r="T6911">
        <v>48000</v>
      </c>
      <c r="U6911">
        <v>0.1013</v>
      </c>
      <c r="V6911">
        <v>70.53</v>
      </c>
      <c r="W6911">
        <v>0.14460000000000001</v>
      </c>
      <c r="X6911">
        <v>3000</v>
      </c>
      <c r="Y6911">
        <v>15</v>
      </c>
      <c r="Z6911">
        <v>4231</v>
      </c>
    </row>
    <row r="6912" spans="1:26" ht="14.25" customHeight="1">
      <c r="A6912">
        <v>530350</v>
      </c>
      <c r="B6912" t="s">
        <v>61</v>
      </c>
      <c r="C6912" t="s">
        <v>25</v>
      </c>
      <c r="D6912" t="s">
        <v>59</v>
      </c>
      <c r="F6912" t="s">
        <v>68</v>
      </c>
      <c r="G6912" t="s">
        <v>29</v>
      </c>
      <c r="H6912">
        <v>44357</v>
      </c>
      <c r="I6912" t="str">
        <f>TEXT(Table1[[#This Row],[Issue_Date]],"mmm")</f>
        <v>Jun</v>
      </c>
      <c r="J6912">
        <v>44332</v>
      </c>
      <c r="K6912">
        <v>44392</v>
      </c>
      <c r="L6912" t="s">
        <v>30</v>
      </c>
      <c r="M6912" t="str">
        <f>IF(OR(Table1[[#This Row],[Loan_Status]]="Fully Paid",Table1[[#This Row],[Loan_Status]]="Current"),"Good Loan",IF(Table1[[#This Row],[Loan_Status]]="Charged Off","Bad Loan",""))</f>
        <v>Good Loan</v>
      </c>
      <c r="N6912">
        <v>44423</v>
      </c>
      <c r="O6912">
        <v>685781</v>
      </c>
      <c r="P6912" t="s">
        <v>3065</v>
      </c>
      <c r="Q6912" t="s">
        <v>83</v>
      </c>
      <c r="R6912" t="s">
        <v>41</v>
      </c>
      <c r="S6912" t="s">
        <v>34</v>
      </c>
      <c r="T6912">
        <v>80000</v>
      </c>
      <c r="U6912">
        <v>0.11409999999999999</v>
      </c>
      <c r="V6912">
        <v>218.63</v>
      </c>
      <c r="W6912">
        <v>0.1595</v>
      </c>
      <c r="X6912">
        <v>9000</v>
      </c>
      <c r="Y6912">
        <v>10</v>
      </c>
      <c r="Z6912">
        <v>13120</v>
      </c>
    </row>
    <row r="6913" spans="1:26" ht="14.25" customHeight="1">
      <c r="A6913">
        <v>869932</v>
      </c>
      <c r="B6913" t="s">
        <v>47</v>
      </c>
      <c r="C6913" t="s">
        <v>25</v>
      </c>
      <c r="D6913" t="s">
        <v>73</v>
      </c>
      <c r="E6913" t="s">
        <v>6030</v>
      </c>
      <c r="F6913" t="s">
        <v>68</v>
      </c>
      <c r="G6913" t="s">
        <v>29</v>
      </c>
      <c r="H6913">
        <v>44450</v>
      </c>
      <c r="I6913" t="str">
        <f>TEXT(Table1[[#This Row],[Issue_Date]],"mmm")</f>
        <v>Sep</v>
      </c>
      <c r="J6913">
        <v>44359</v>
      </c>
      <c r="K6913">
        <v>44328</v>
      </c>
      <c r="L6913" t="s">
        <v>30</v>
      </c>
      <c r="M6913" t="str">
        <f>IF(OR(Table1[[#This Row],[Loan_Status]]="Fully Paid",Table1[[#This Row],[Loan_Status]]="Current"),"Good Loan",IF(Table1[[#This Row],[Loan_Status]]="Charged Off","Bad Loan",""))</f>
        <v>Good Loan</v>
      </c>
      <c r="N6913">
        <v>44359</v>
      </c>
      <c r="O6913">
        <v>1083914</v>
      </c>
      <c r="P6913" t="s">
        <v>3065</v>
      </c>
      <c r="Q6913" t="s">
        <v>513</v>
      </c>
      <c r="R6913" t="s">
        <v>41</v>
      </c>
      <c r="S6913" t="s">
        <v>34</v>
      </c>
      <c r="T6913">
        <v>55000</v>
      </c>
      <c r="U6913">
        <v>0.18440000000000001</v>
      </c>
      <c r="V6913">
        <v>326.52</v>
      </c>
      <c r="W6913">
        <v>0.1749</v>
      </c>
      <c r="X6913">
        <v>19000</v>
      </c>
      <c r="Y6913">
        <v>29</v>
      </c>
      <c r="Z6913">
        <v>14456</v>
      </c>
    </row>
    <row r="6914" spans="1:26" ht="14.25" customHeight="1">
      <c r="A6914">
        <v>752206</v>
      </c>
      <c r="B6914" t="s">
        <v>174</v>
      </c>
      <c r="C6914" t="s">
        <v>25</v>
      </c>
      <c r="D6914" t="s">
        <v>36</v>
      </c>
      <c r="E6914" t="s">
        <v>6031</v>
      </c>
      <c r="F6914" t="s">
        <v>68</v>
      </c>
      <c r="G6914" t="s">
        <v>29</v>
      </c>
      <c r="H6914">
        <v>44327</v>
      </c>
      <c r="I6914" t="str">
        <f>TEXT(Table1[[#This Row],[Issue_Date]],"mmm")</f>
        <v>May</v>
      </c>
      <c r="J6914">
        <v>44243</v>
      </c>
      <c r="K6914">
        <v>44361</v>
      </c>
      <c r="L6914" t="s">
        <v>30</v>
      </c>
      <c r="M6914" t="str">
        <f>IF(OR(Table1[[#This Row],[Loan_Status]]="Fully Paid",Table1[[#This Row],[Loan_Status]]="Current"),"Good Loan",IF(Table1[[#This Row],[Loan_Status]]="Charged Off","Bad Loan",""))</f>
        <v>Good Loan</v>
      </c>
      <c r="N6914">
        <v>44391</v>
      </c>
      <c r="O6914">
        <v>951765</v>
      </c>
      <c r="P6914" t="s">
        <v>3065</v>
      </c>
      <c r="Q6914" t="s">
        <v>101</v>
      </c>
      <c r="R6914" t="s">
        <v>41</v>
      </c>
      <c r="S6914" t="s">
        <v>34</v>
      </c>
      <c r="T6914">
        <v>40000</v>
      </c>
      <c r="U6914">
        <v>0.14249999999999999</v>
      </c>
      <c r="V6914">
        <v>194.51</v>
      </c>
      <c r="W6914">
        <v>0.15989999999999999</v>
      </c>
      <c r="X6914">
        <v>8000</v>
      </c>
      <c r="Y6914">
        <v>23</v>
      </c>
      <c r="Z6914">
        <v>11028</v>
      </c>
    </row>
    <row r="6915" spans="1:26" ht="14.25" customHeight="1">
      <c r="A6915">
        <v>853610</v>
      </c>
      <c r="B6915" t="s">
        <v>24</v>
      </c>
      <c r="C6915" t="s">
        <v>25</v>
      </c>
      <c r="D6915" t="s">
        <v>48</v>
      </c>
      <c r="E6915" t="s">
        <v>6032</v>
      </c>
      <c r="F6915" t="s">
        <v>68</v>
      </c>
      <c r="G6915" t="s">
        <v>29</v>
      </c>
      <c r="H6915">
        <v>44419</v>
      </c>
      <c r="I6915" t="str">
        <f>TEXT(Table1[[#This Row],[Issue_Date]],"mmm")</f>
        <v>Aug</v>
      </c>
      <c r="J6915">
        <v>44332</v>
      </c>
      <c r="K6915">
        <v>44269</v>
      </c>
      <c r="L6915" t="s">
        <v>30</v>
      </c>
      <c r="M6915" t="str">
        <f>IF(OR(Table1[[#This Row],[Loan_Status]]="Fully Paid",Table1[[#This Row],[Loan_Status]]="Current"),"Good Loan",IF(Table1[[#This Row],[Loan_Status]]="Charged Off","Bad Loan",""))</f>
        <v>Good Loan</v>
      </c>
      <c r="N6915">
        <v>44300</v>
      </c>
      <c r="O6915">
        <v>1065783</v>
      </c>
      <c r="P6915" t="s">
        <v>3065</v>
      </c>
      <c r="Q6915" t="s">
        <v>101</v>
      </c>
      <c r="R6915" t="s">
        <v>41</v>
      </c>
      <c r="S6915" t="s">
        <v>34</v>
      </c>
      <c r="T6915">
        <v>89196</v>
      </c>
      <c r="U6915">
        <v>0.18959999999999999</v>
      </c>
      <c r="V6915">
        <v>544.61</v>
      </c>
      <c r="W6915">
        <v>0.15989999999999999</v>
      </c>
      <c r="X6915">
        <v>22400</v>
      </c>
      <c r="Y6915">
        <v>42</v>
      </c>
      <c r="Z6915">
        <v>29733</v>
      </c>
    </row>
    <row r="6916" spans="1:26" ht="14.25" customHeight="1">
      <c r="A6916">
        <v>531375</v>
      </c>
      <c r="B6916" t="s">
        <v>47</v>
      </c>
      <c r="C6916" t="s">
        <v>25</v>
      </c>
      <c r="D6916" t="s">
        <v>48</v>
      </c>
      <c r="E6916" t="s">
        <v>6033</v>
      </c>
      <c r="F6916" t="s">
        <v>68</v>
      </c>
      <c r="G6916" t="s">
        <v>29</v>
      </c>
      <c r="H6916">
        <v>44357</v>
      </c>
      <c r="I6916" t="str">
        <f>TEXT(Table1[[#This Row],[Issue_Date]],"mmm")</f>
        <v>Jun</v>
      </c>
      <c r="J6916">
        <v>44332</v>
      </c>
      <c r="K6916">
        <v>44300</v>
      </c>
      <c r="L6916" t="s">
        <v>30</v>
      </c>
      <c r="M6916" t="str">
        <f>IF(OR(Table1[[#This Row],[Loan_Status]]="Fully Paid",Table1[[#This Row],[Loan_Status]]="Current"),"Good Loan",IF(Table1[[#This Row],[Loan_Status]]="Charged Off","Bad Loan",""))</f>
        <v>Good Loan</v>
      </c>
      <c r="N6916">
        <v>44330</v>
      </c>
      <c r="O6916">
        <v>686996</v>
      </c>
      <c r="P6916" t="s">
        <v>3065</v>
      </c>
      <c r="Q6916" t="s">
        <v>83</v>
      </c>
      <c r="R6916" t="s">
        <v>41</v>
      </c>
      <c r="S6916" t="s">
        <v>34</v>
      </c>
      <c r="T6916">
        <v>85000</v>
      </c>
      <c r="U6916">
        <v>0.1333</v>
      </c>
      <c r="V6916">
        <v>291.5</v>
      </c>
      <c r="W6916">
        <v>0.1595</v>
      </c>
      <c r="X6916">
        <v>12000</v>
      </c>
      <c r="Y6916">
        <v>19</v>
      </c>
      <c r="Z6916">
        <v>17110</v>
      </c>
    </row>
    <row r="6917" spans="1:26" ht="14.25" customHeight="1">
      <c r="A6917">
        <v>702180</v>
      </c>
      <c r="B6917" t="s">
        <v>24</v>
      </c>
      <c r="C6917" t="s">
        <v>25</v>
      </c>
      <c r="D6917" t="s">
        <v>81</v>
      </c>
      <c r="E6917" t="s">
        <v>954</v>
      </c>
      <c r="F6917" t="s">
        <v>68</v>
      </c>
      <c r="G6917" t="s">
        <v>29</v>
      </c>
      <c r="H6917">
        <v>44266</v>
      </c>
      <c r="I6917" t="str">
        <f>TEXT(Table1[[#This Row],[Issue_Date]],"mmm")</f>
        <v>Mar</v>
      </c>
      <c r="J6917">
        <v>44271</v>
      </c>
      <c r="K6917">
        <v>44302</v>
      </c>
      <c r="L6917" t="s">
        <v>30</v>
      </c>
      <c r="M6917" t="str">
        <f>IF(OR(Table1[[#This Row],[Loan_Status]]="Fully Paid",Table1[[#This Row],[Loan_Status]]="Current"),"Good Loan",IF(Table1[[#This Row],[Loan_Status]]="Charged Off","Bad Loan",""))</f>
        <v>Good Loan</v>
      </c>
      <c r="N6917">
        <v>44332</v>
      </c>
      <c r="O6917">
        <v>894039</v>
      </c>
      <c r="P6917" t="s">
        <v>3065</v>
      </c>
      <c r="Q6917" t="s">
        <v>513</v>
      </c>
      <c r="R6917" t="s">
        <v>41</v>
      </c>
      <c r="S6917" t="s">
        <v>34</v>
      </c>
      <c r="T6917">
        <v>48000</v>
      </c>
      <c r="U6917">
        <v>0.156</v>
      </c>
      <c r="V6917">
        <v>291.95</v>
      </c>
      <c r="W6917">
        <v>0.16020000000000001</v>
      </c>
      <c r="X6917">
        <v>12000</v>
      </c>
      <c r="Y6917">
        <v>19</v>
      </c>
      <c r="Z6917">
        <v>17516</v>
      </c>
    </row>
    <row r="6918" spans="1:26" ht="14.25" customHeight="1">
      <c r="A6918">
        <v>860561</v>
      </c>
      <c r="B6918" t="s">
        <v>35</v>
      </c>
      <c r="C6918" t="s">
        <v>25</v>
      </c>
      <c r="D6918" t="s">
        <v>59</v>
      </c>
      <c r="E6918" t="s">
        <v>6034</v>
      </c>
      <c r="F6918" t="s">
        <v>68</v>
      </c>
      <c r="G6918" t="s">
        <v>29</v>
      </c>
      <c r="H6918">
        <v>44419</v>
      </c>
      <c r="I6918" t="str">
        <f>TEXT(Table1[[#This Row],[Issue_Date]],"mmm")</f>
        <v>Aug</v>
      </c>
      <c r="J6918">
        <v>44332</v>
      </c>
      <c r="K6918">
        <v>44484</v>
      </c>
      <c r="L6918" t="s">
        <v>30</v>
      </c>
      <c r="M6918" t="str">
        <f>IF(OR(Table1[[#This Row],[Loan_Status]]="Fully Paid",Table1[[#This Row],[Loan_Status]]="Current"),"Good Loan",IF(Table1[[#This Row],[Loan_Status]]="Charged Off","Bad Loan",""))</f>
        <v>Good Loan</v>
      </c>
      <c r="N6918">
        <v>44515</v>
      </c>
      <c r="O6918">
        <v>1073425</v>
      </c>
      <c r="P6918" t="s">
        <v>3065</v>
      </c>
      <c r="Q6918" t="s">
        <v>83</v>
      </c>
      <c r="R6918" t="s">
        <v>41</v>
      </c>
      <c r="S6918" t="s">
        <v>34</v>
      </c>
      <c r="T6918">
        <v>94500</v>
      </c>
      <c r="U6918">
        <v>0.1802</v>
      </c>
      <c r="V6918">
        <v>545.46</v>
      </c>
      <c r="W6918">
        <v>0.16889999999999999</v>
      </c>
      <c r="X6918">
        <v>22000</v>
      </c>
      <c r="Y6918">
        <v>37</v>
      </c>
      <c r="Z6918">
        <v>31790</v>
      </c>
    </row>
    <row r="6919" spans="1:26" ht="14.25" customHeight="1">
      <c r="A6919">
        <v>629653</v>
      </c>
      <c r="B6919" t="s">
        <v>47</v>
      </c>
      <c r="C6919" t="s">
        <v>25</v>
      </c>
      <c r="D6919" t="s">
        <v>26</v>
      </c>
      <c r="E6919" t="s">
        <v>6035</v>
      </c>
      <c r="F6919" t="s">
        <v>68</v>
      </c>
      <c r="G6919" t="s">
        <v>29</v>
      </c>
      <c r="H6919">
        <v>44207</v>
      </c>
      <c r="I6919" t="str">
        <f>TEXT(Table1[[#This Row],[Issue_Date]],"mmm")</f>
        <v>Jan</v>
      </c>
      <c r="J6919">
        <v>44512</v>
      </c>
      <c r="K6919">
        <v>44512</v>
      </c>
      <c r="L6919" t="s">
        <v>30</v>
      </c>
      <c r="M6919" t="str">
        <f>IF(OR(Table1[[#This Row],[Loan_Status]]="Fully Paid",Table1[[#This Row],[Loan_Status]]="Current"),"Good Loan",IF(Table1[[#This Row],[Loan_Status]]="Charged Off","Bad Loan",""))</f>
        <v>Good Loan</v>
      </c>
      <c r="N6919">
        <v>44542</v>
      </c>
      <c r="O6919">
        <v>806722</v>
      </c>
      <c r="P6919" t="s">
        <v>3065</v>
      </c>
      <c r="Q6919" t="s">
        <v>513</v>
      </c>
      <c r="R6919" t="s">
        <v>41</v>
      </c>
      <c r="S6919" t="s">
        <v>34</v>
      </c>
      <c r="T6919">
        <v>70000</v>
      </c>
      <c r="U6919">
        <v>0.1971</v>
      </c>
      <c r="V6919">
        <v>481.81</v>
      </c>
      <c r="W6919">
        <v>0.15570000000000001</v>
      </c>
      <c r="X6919">
        <v>20000</v>
      </c>
      <c r="Y6919">
        <v>35</v>
      </c>
      <c r="Z6919">
        <v>24981</v>
      </c>
    </row>
    <row r="6920" spans="1:26" ht="14.25" customHeight="1">
      <c r="A6920">
        <v>1055392</v>
      </c>
      <c r="B6920" t="s">
        <v>857</v>
      </c>
      <c r="C6920" t="s">
        <v>25</v>
      </c>
      <c r="D6920" t="s">
        <v>86</v>
      </c>
      <c r="E6920" t="s">
        <v>6036</v>
      </c>
      <c r="F6920" t="s">
        <v>28</v>
      </c>
      <c r="G6920" t="s">
        <v>29</v>
      </c>
      <c r="H6920">
        <v>44541</v>
      </c>
      <c r="I6920" t="str">
        <f>TEXT(Table1[[#This Row],[Issue_Date]],"mmm")</f>
        <v>Dec</v>
      </c>
      <c r="J6920">
        <v>44328</v>
      </c>
      <c r="K6920">
        <v>44298</v>
      </c>
      <c r="L6920" t="s">
        <v>30</v>
      </c>
      <c r="M6920" t="str">
        <f>IF(OR(Table1[[#This Row],[Loan_Status]]="Fully Paid",Table1[[#This Row],[Loan_Status]]="Current"),"Good Loan",IF(Table1[[#This Row],[Loan_Status]]="Charged Off","Bad Loan",""))</f>
        <v>Good Loan</v>
      </c>
      <c r="N6920">
        <v>44328</v>
      </c>
      <c r="O6920">
        <v>1286943</v>
      </c>
      <c r="P6920" t="s">
        <v>3065</v>
      </c>
      <c r="Q6920" t="s">
        <v>642</v>
      </c>
      <c r="R6920" t="s">
        <v>41</v>
      </c>
      <c r="S6920" t="s">
        <v>34</v>
      </c>
      <c r="T6920">
        <v>70000</v>
      </c>
      <c r="U6920">
        <v>0.1071</v>
      </c>
      <c r="V6920">
        <v>277</v>
      </c>
      <c r="W6920">
        <v>0.1991</v>
      </c>
      <c r="X6920">
        <v>16000</v>
      </c>
      <c r="Y6920">
        <v>4</v>
      </c>
      <c r="Z6920">
        <v>11160</v>
      </c>
    </row>
    <row r="6921" spans="1:26" ht="14.25" customHeight="1">
      <c r="A6921">
        <v>1035079</v>
      </c>
      <c r="B6921" t="s">
        <v>24</v>
      </c>
      <c r="C6921" t="s">
        <v>25</v>
      </c>
      <c r="D6921" t="s">
        <v>86</v>
      </c>
      <c r="E6921" t="s">
        <v>6037</v>
      </c>
      <c r="F6921" t="s">
        <v>28</v>
      </c>
      <c r="G6921" t="s">
        <v>29</v>
      </c>
      <c r="H6921">
        <v>44541</v>
      </c>
      <c r="I6921" t="str">
        <f>TEXT(Table1[[#This Row],[Issue_Date]],"mmm")</f>
        <v>Dec</v>
      </c>
      <c r="J6921">
        <v>44332</v>
      </c>
      <c r="K6921">
        <v>44302</v>
      </c>
      <c r="L6921" t="s">
        <v>30</v>
      </c>
      <c r="M6921" t="str">
        <f>IF(OR(Table1[[#This Row],[Loan_Status]]="Fully Paid",Table1[[#This Row],[Loan_Status]]="Current"),"Good Loan",IF(Table1[[#This Row],[Loan_Status]]="Charged Off","Bad Loan",""))</f>
        <v>Good Loan</v>
      </c>
      <c r="N6921">
        <v>44332</v>
      </c>
      <c r="O6921">
        <v>1264690</v>
      </c>
      <c r="P6921" t="s">
        <v>3065</v>
      </c>
      <c r="Q6921" t="s">
        <v>640</v>
      </c>
      <c r="R6921" t="s">
        <v>41</v>
      </c>
      <c r="S6921" t="s">
        <v>34</v>
      </c>
      <c r="T6921">
        <v>55000</v>
      </c>
      <c r="U6921">
        <v>0.12870000000000001</v>
      </c>
      <c r="V6921">
        <v>479.9</v>
      </c>
      <c r="W6921">
        <v>0.20300000000000001</v>
      </c>
      <c r="X6921">
        <v>18000</v>
      </c>
      <c r="Y6921">
        <v>19</v>
      </c>
      <c r="Z6921">
        <v>28572</v>
      </c>
    </row>
    <row r="6922" spans="1:26" ht="14.25" customHeight="1">
      <c r="A6922">
        <v>1016106</v>
      </c>
      <c r="B6922" t="s">
        <v>24</v>
      </c>
      <c r="C6922" t="s">
        <v>25</v>
      </c>
      <c r="D6922" t="s">
        <v>48</v>
      </c>
      <c r="E6922" t="s">
        <v>6038</v>
      </c>
      <c r="F6922" t="s">
        <v>28</v>
      </c>
      <c r="G6922" t="s">
        <v>29</v>
      </c>
      <c r="H6922">
        <v>44511</v>
      </c>
      <c r="I6922" t="str">
        <f>TEXT(Table1[[#This Row],[Issue_Date]],"mmm")</f>
        <v>Nov</v>
      </c>
      <c r="J6922">
        <v>44268</v>
      </c>
      <c r="K6922">
        <v>44512</v>
      </c>
      <c r="L6922" t="s">
        <v>30</v>
      </c>
      <c r="M6922" t="str">
        <f>IF(OR(Table1[[#This Row],[Loan_Status]]="Fully Paid",Table1[[#This Row],[Loan_Status]]="Current"),"Good Loan",IF(Table1[[#This Row],[Loan_Status]]="Charged Off","Bad Loan",""))</f>
        <v>Good Loan</v>
      </c>
      <c r="N6922">
        <v>44542</v>
      </c>
      <c r="O6922">
        <v>1243798</v>
      </c>
      <c r="P6922" t="s">
        <v>3065</v>
      </c>
      <c r="Q6922" t="s">
        <v>495</v>
      </c>
      <c r="R6922" t="s">
        <v>41</v>
      </c>
      <c r="S6922" t="s">
        <v>34</v>
      </c>
      <c r="T6922">
        <v>75000</v>
      </c>
      <c r="U6922">
        <v>8.4000000000000005E-2</v>
      </c>
      <c r="V6922">
        <v>415.32</v>
      </c>
      <c r="W6922">
        <v>0.1903</v>
      </c>
      <c r="X6922">
        <v>16000</v>
      </c>
      <c r="Y6922">
        <v>11</v>
      </c>
      <c r="Z6922">
        <v>18596</v>
      </c>
    </row>
    <row r="6923" spans="1:26" ht="14.25" customHeight="1">
      <c r="A6923">
        <v>1017348</v>
      </c>
      <c r="B6923" t="s">
        <v>97</v>
      </c>
      <c r="C6923" t="s">
        <v>25</v>
      </c>
      <c r="D6923" t="s">
        <v>48</v>
      </c>
      <c r="E6923" t="s">
        <v>6039</v>
      </c>
      <c r="F6923" t="s">
        <v>28</v>
      </c>
      <c r="G6923" t="s">
        <v>29</v>
      </c>
      <c r="H6923">
        <v>44511</v>
      </c>
      <c r="I6923" t="str">
        <f>TEXT(Table1[[#This Row],[Issue_Date]],"mmm")</f>
        <v>Nov</v>
      </c>
      <c r="J6923">
        <v>44332</v>
      </c>
      <c r="K6923">
        <v>44302</v>
      </c>
      <c r="L6923" t="s">
        <v>30</v>
      </c>
      <c r="M6923" t="str">
        <f>IF(OR(Table1[[#This Row],[Loan_Status]]="Fully Paid",Table1[[#This Row],[Loan_Status]]="Current"),"Good Loan",IF(Table1[[#This Row],[Loan_Status]]="Charged Off","Bad Loan",""))</f>
        <v>Good Loan</v>
      </c>
      <c r="N6923">
        <v>44332</v>
      </c>
      <c r="O6923">
        <v>1245319</v>
      </c>
      <c r="P6923" t="s">
        <v>3065</v>
      </c>
      <c r="Q6923" t="s">
        <v>640</v>
      </c>
      <c r="R6923" t="s">
        <v>41</v>
      </c>
      <c r="S6923" t="s">
        <v>34</v>
      </c>
      <c r="T6923">
        <v>55000</v>
      </c>
      <c r="U6923">
        <v>0.12759999999999999</v>
      </c>
      <c r="V6923">
        <v>746.52</v>
      </c>
      <c r="W6923">
        <v>0.20300000000000001</v>
      </c>
      <c r="X6923">
        <v>28000</v>
      </c>
      <c r="Y6923">
        <v>30</v>
      </c>
      <c r="Z6923">
        <v>44490</v>
      </c>
    </row>
    <row r="6924" spans="1:26" ht="14.25" customHeight="1">
      <c r="A6924">
        <v>738668</v>
      </c>
      <c r="B6924" t="s">
        <v>70</v>
      </c>
      <c r="C6924" t="s">
        <v>25</v>
      </c>
      <c r="D6924" t="s">
        <v>81</v>
      </c>
      <c r="E6924" t="s">
        <v>6040</v>
      </c>
      <c r="F6924" t="s">
        <v>28</v>
      </c>
      <c r="G6924" t="s">
        <v>29</v>
      </c>
      <c r="H6924">
        <v>44297</v>
      </c>
      <c r="I6924" t="str">
        <f>TEXT(Table1[[#This Row],[Issue_Date]],"mmm")</f>
        <v>Apr</v>
      </c>
      <c r="J6924">
        <v>44243</v>
      </c>
      <c r="K6924">
        <v>44239</v>
      </c>
      <c r="L6924" t="s">
        <v>30</v>
      </c>
      <c r="M6924" t="str">
        <f>IF(OR(Table1[[#This Row],[Loan_Status]]="Fully Paid",Table1[[#This Row],[Loan_Status]]="Current"),"Good Loan",IF(Table1[[#This Row],[Loan_Status]]="Charged Off","Bad Loan",""))</f>
        <v>Good Loan</v>
      </c>
      <c r="N6924">
        <v>44267</v>
      </c>
      <c r="O6924">
        <v>936099</v>
      </c>
      <c r="P6924" t="s">
        <v>3065</v>
      </c>
      <c r="Q6924" t="s">
        <v>495</v>
      </c>
      <c r="R6924" t="s">
        <v>41</v>
      </c>
      <c r="S6924" t="s">
        <v>34</v>
      </c>
      <c r="T6924">
        <v>57739</v>
      </c>
      <c r="U6924">
        <v>9.6600000000000005E-2</v>
      </c>
      <c r="V6924">
        <v>133.16</v>
      </c>
      <c r="W6924">
        <v>0.18390000000000001</v>
      </c>
      <c r="X6924">
        <v>5200</v>
      </c>
      <c r="Y6924">
        <v>7</v>
      </c>
      <c r="Z6924">
        <v>5887</v>
      </c>
    </row>
    <row r="6925" spans="1:26" ht="14.25" customHeight="1">
      <c r="A6925">
        <v>608447</v>
      </c>
      <c r="B6925" t="s">
        <v>24</v>
      </c>
      <c r="C6925" t="s">
        <v>25</v>
      </c>
      <c r="D6925" t="s">
        <v>42</v>
      </c>
      <c r="E6925" t="s">
        <v>6041</v>
      </c>
      <c r="F6925" t="s">
        <v>28</v>
      </c>
      <c r="G6925" t="s">
        <v>29</v>
      </c>
      <c r="H6925">
        <v>44510</v>
      </c>
      <c r="I6925" t="str">
        <f>TEXT(Table1[[#This Row],[Issue_Date]],"mmm")</f>
        <v>Nov</v>
      </c>
      <c r="J6925">
        <v>44332</v>
      </c>
      <c r="K6925">
        <v>44515</v>
      </c>
      <c r="L6925" t="s">
        <v>30</v>
      </c>
      <c r="M6925" t="str">
        <f>IF(OR(Table1[[#This Row],[Loan_Status]]="Fully Paid",Table1[[#This Row],[Loan_Status]]="Current"),"Good Loan",IF(Table1[[#This Row],[Loan_Status]]="Charged Off","Bad Loan",""))</f>
        <v>Good Loan</v>
      </c>
      <c r="N6925">
        <v>44545</v>
      </c>
      <c r="O6925">
        <v>780526</v>
      </c>
      <c r="P6925" t="s">
        <v>3065</v>
      </c>
      <c r="Q6925" t="s">
        <v>32</v>
      </c>
      <c r="R6925" t="s">
        <v>41</v>
      </c>
      <c r="S6925" t="s">
        <v>34</v>
      </c>
      <c r="T6925">
        <v>65000</v>
      </c>
      <c r="U6925">
        <v>5.8299999999999998E-2</v>
      </c>
      <c r="V6925">
        <v>121.46</v>
      </c>
      <c r="W6925">
        <v>0.1595</v>
      </c>
      <c r="X6925">
        <v>5000</v>
      </c>
      <c r="Y6925">
        <v>5</v>
      </c>
      <c r="Z6925">
        <v>7287</v>
      </c>
    </row>
    <row r="6926" spans="1:26" ht="14.25" customHeight="1">
      <c r="A6926">
        <v>652961</v>
      </c>
      <c r="B6926" t="s">
        <v>70</v>
      </c>
      <c r="C6926" t="s">
        <v>25</v>
      </c>
      <c r="D6926" t="s">
        <v>42</v>
      </c>
      <c r="E6926" t="s">
        <v>6042</v>
      </c>
      <c r="F6926" t="s">
        <v>28</v>
      </c>
      <c r="G6926" t="s">
        <v>29</v>
      </c>
      <c r="H6926">
        <v>44238</v>
      </c>
      <c r="I6926" t="str">
        <f>TEXT(Table1[[#This Row],[Issue_Date]],"mmm")</f>
        <v>Feb</v>
      </c>
      <c r="J6926">
        <v>44271</v>
      </c>
      <c r="K6926">
        <v>44271</v>
      </c>
      <c r="L6926" t="s">
        <v>30</v>
      </c>
      <c r="M6926" t="str">
        <f>IF(OR(Table1[[#This Row],[Loan_Status]]="Fully Paid",Table1[[#This Row],[Loan_Status]]="Current"),"Good Loan",IF(Table1[[#This Row],[Loan_Status]]="Charged Off","Bad Loan",""))</f>
        <v>Good Loan</v>
      </c>
      <c r="N6926">
        <v>44302</v>
      </c>
      <c r="O6926">
        <v>835072</v>
      </c>
      <c r="P6926" t="s">
        <v>3065</v>
      </c>
      <c r="Q6926" t="s">
        <v>642</v>
      </c>
      <c r="R6926" t="s">
        <v>41</v>
      </c>
      <c r="S6926" t="s">
        <v>34</v>
      </c>
      <c r="T6926">
        <v>57000</v>
      </c>
      <c r="U6926">
        <v>0.14480000000000001</v>
      </c>
      <c r="V6926">
        <v>402.05</v>
      </c>
      <c r="W6926">
        <v>0.17510000000000001</v>
      </c>
      <c r="X6926">
        <v>16000</v>
      </c>
      <c r="Y6926">
        <v>12</v>
      </c>
      <c r="Z6926">
        <v>24122</v>
      </c>
    </row>
    <row r="6927" spans="1:26" ht="14.25" customHeight="1">
      <c r="A6927">
        <v>613210</v>
      </c>
      <c r="B6927" t="s">
        <v>63</v>
      </c>
      <c r="C6927" t="s">
        <v>25</v>
      </c>
      <c r="D6927" t="s">
        <v>64</v>
      </c>
      <c r="E6927" t="s">
        <v>6043</v>
      </c>
      <c r="F6927" t="s">
        <v>28</v>
      </c>
      <c r="G6927" t="s">
        <v>29</v>
      </c>
      <c r="H6927">
        <v>44510</v>
      </c>
      <c r="I6927" t="str">
        <f>TEXT(Table1[[#This Row],[Issue_Date]],"mmm")</f>
        <v>Nov</v>
      </c>
      <c r="J6927">
        <v>44419</v>
      </c>
      <c r="K6927">
        <v>44450</v>
      </c>
      <c r="L6927" t="s">
        <v>30</v>
      </c>
      <c r="M6927" t="str">
        <f>IF(OR(Table1[[#This Row],[Loan_Status]]="Fully Paid",Table1[[#This Row],[Loan_Status]]="Current"),"Good Loan",IF(Table1[[#This Row],[Loan_Status]]="Charged Off","Bad Loan",""))</f>
        <v>Good Loan</v>
      </c>
      <c r="N6927">
        <v>44480</v>
      </c>
      <c r="O6927">
        <v>786225</v>
      </c>
      <c r="P6927" t="s">
        <v>3065</v>
      </c>
      <c r="Q6927" t="s">
        <v>364</v>
      </c>
      <c r="R6927" t="s">
        <v>41</v>
      </c>
      <c r="S6927" t="s">
        <v>34</v>
      </c>
      <c r="T6927">
        <v>30000</v>
      </c>
      <c r="U6927">
        <v>0.1588</v>
      </c>
      <c r="V6927">
        <v>370.3</v>
      </c>
      <c r="W6927">
        <v>0.16689999999999999</v>
      </c>
      <c r="X6927">
        <v>15000</v>
      </c>
      <c r="Y6927">
        <v>16</v>
      </c>
      <c r="Z6927">
        <v>16794</v>
      </c>
    </row>
    <row r="6928" spans="1:26" ht="14.25" customHeight="1">
      <c r="A6928">
        <v>559328</v>
      </c>
      <c r="B6928" t="s">
        <v>63</v>
      </c>
      <c r="C6928" t="s">
        <v>25</v>
      </c>
      <c r="D6928" t="s">
        <v>64</v>
      </c>
      <c r="E6928" t="s">
        <v>6044</v>
      </c>
      <c r="F6928" t="s">
        <v>28</v>
      </c>
      <c r="G6928" t="s">
        <v>29</v>
      </c>
      <c r="H6928">
        <v>44449</v>
      </c>
      <c r="I6928" t="str">
        <f>TEXT(Table1[[#This Row],[Issue_Date]],"mmm")</f>
        <v>Sep</v>
      </c>
      <c r="J6928">
        <v>44481</v>
      </c>
      <c r="K6928">
        <v>44481</v>
      </c>
      <c r="L6928" t="s">
        <v>30</v>
      </c>
      <c r="M6928" t="str">
        <f>IF(OR(Table1[[#This Row],[Loan_Status]]="Fully Paid",Table1[[#This Row],[Loan_Status]]="Current"),"Good Loan",IF(Table1[[#This Row],[Loan_Status]]="Charged Off","Bad Loan",""))</f>
        <v>Good Loan</v>
      </c>
      <c r="N6928">
        <v>44512</v>
      </c>
      <c r="O6928">
        <v>720025</v>
      </c>
      <c r="P6928" t="s">
        <v>3065</v>
      </c>
      <c r="Q6928" t="s">
        <v>364</v>
      </c>
      <c r="R6928" t="s">
        <v>41</v>
      </c>
      <c r="S6928" t="s">
        <v>34</v>
      </c>
      <c r="T6928">
        <v>42000</v>
      </c>
      <c r="U6928">
        <v>0.13489999999999999</v>
      </c>
      <c r="V6928">
        <v>374.33</v>
      </c>
      <c r="W6928">
        <v>0.1719</v>
      </c>
      <c r="X6928">
        <v>15000</v>
      </c>
      <c r="Y6928">
        <v>16</v>
      </c>
      <c r="Z6928">
        <v>19646</v>
      </c>
    </row>
    <row r="6929" spans="1:26" ht="14.25" customHeight="1">
      <c r="A6929">
        <v>672469</v>
      </c>
      <c r="B6929" t="s">
        <v>63</v>
      </c>
      <c r="C6929" t="s">
        <v>25</v>
      </c>
      <c r="D6929" t="s">
        <v>64</v>
      </c>
      <c r="E6929" t="s">
        <v>6045</v>
      </c>
      <c r="F6929" t="s">
        <v>28</v>
      </c>
      <c r="G6929" t="s">
        <v>29</v>
      </c>
      <c r="H6929">
        <v>44238</v>
      </c>
      <c r="I6929" t="str">
        <f>TEXT(Table1[[#This Row],[Issue_Date]],"mmm")</f>
        <v>Feb</v>
      </c>
      <c r="J6929">
        <v>44266</v>
      </c>
      <c r="K6929">
        <v>44266</v>
      </c>
      <c r="L6929" t="s">
        <v>30</v>
      </c>
      <c r="M6929" t="str">
        <f>IF(OR(Table1[[#This Row],[Loan_Status]]="Fully Paid",Table1[[#This Row],[Loan_Status]]="Current"),"Good Loan",IF(Table1[[#This Row],[Loan_Status]]="Charged Off","Bad Loan",""))</f>
        <v>Good Loan</v>
      </c>
      <c r="N6929">
        <v>44297</v>
      </c>
      <c r="O6929">
        <v>855741</v>
      </c>
      <c r="P6929" t="s">
        <v>3065</v>
      </c>
      <c r="Q6929" t="s">
        <v>640</v>
      </c>
      <c r="R6929" t="s">
        <v>41</v>
      </c>
      <c r="S6929" t="s">
        <v>34</v>
      </c>
      <c r="T6929">
        <v>45000</v>
      </c>
      <c r="U6929">
        <v>0.24959999999999999</v>
      </c>
      <c r="V6929">
        <v>253.29</v>
      </c>
      <c r="W6929">
        <v>0.17879999999999999</v>
      </c>
      <c r="X6929">
        <v>10000</v>
      </c>
      <c r="Y6929">
        <v>30</v>
      </c>
      <c r="Z6929">
        <v>10151</v>
      </c>
    </row>
    <row r="6930" spans="1:26" ht="14.25" customHeight="1">
      <c r="A6930">
        <v>718894</v>
      </c>
      <c r="B6930" t="s">
        <v>24</v>
      </c>
      <c r="C6930" t="s">
        <v>25</v>
      </c>
      <c r="D6930" t="s">
        <v>59</v>
      </c>
      <c r="E6930" t="s">
        <v>6046</v>
      </c>
      <c r="F6930" t="s">
        <v>28</v>
      </c>
      <c r="G6930" t="s">
        <v>29</v>
      </c>
      <c r="H6930">
        <v>44297</v>
      </c>
      <c r="I6930" t="str">
        <f>TEXT(Table1[[#This Row],[Issue_Date]],"mmm")</f>
        <v>Apr</v>
      </c>
      <c r="J6930">
        <v>44392</v>
      </c>
      <c r="K6930">
        <v>44392</v>
      </c>
      <c r="L6930" t="s">
        <v>30</v>
      </c>
      <c r="M6930" t="str">
        <f>IF(OR(Table1[[#This Row],[Loan_Status]]="Fully Paid",Table1[[#This Row],[Loan_Status]]="Current"),"Good Loan",IF(Table1[[#This Row],[Loan_Status]]="Charged Off","Bad Loan",""))</f>
        <v>Good Loan</v>
      </c>
      <c r="N6930">
        <v>44423</v>
      </c>
      <c r="O6930">
        <v>913174</v>
      </c>
      <c r="P6930" t="s">
        <v>3065</v>
      </c>
      <c r="Q6930" t="s">
        <v>32</v>
      </c>
      <c r="R6930" t="s">
        <v>41</v>
      </c>
      <c r="S6930" t="s">
        <v>34</v>
      </c>
      <c r="T6930">
        <v>95000</v>
      </c>
      <c r="U6930">
        <v>0.1517</v>
      </c>
      <c r="V6930">
        <v>515.16</v>
      </c>
      <c r="W6930">
        <v>0.16400000000000001</v>
      </c>
      <c r="X6930">
        <v>21000</v>
      </c>
      <c r="Y6930">
        <v>18</v>
      </c>
      <c r="Z6930">
        <v>30611</v>
      </c>
    </row>
    <row r="6931" spans="1:26" ht="14.25" customHeight="1">
      <c r="A6931">
        <v>838151</v>
      </c>
      <c r="B6931" t="s">
        <v>63</v>
      </c>
      <c r="C6931" t="s">
        <v>25</v>
      </c>
      <c r="D6931" t="s">
        <v>59</v>
      </c>
      <c r="E6931" t="s">
        <v>6047</v>
      </c>
      <c r="F6931" t="s">
        <v>28</v>
      </c>
      <c r="G6931" t="s">
        <v>29</v>
      </c>
      <c r="H6931">
        <v>44419</v>
      </c>
      <c r="I6931" t="str">
        <f>TEXT(Table1[[#This Row],[Issue_Date]],"mmm")</f>
        <v>Aug</v>
      </c>
      <c r="J6931">
        <v>44301</v>
      </c>
      <c r="K6931">
        <v>44242</v>
      </c>
      <c r="L6931" t="s">
        <v>30</v>
      </c>
      <c r="M6931" t="str">
        <f>IF(OR(Table1[[#This Row],[Loan_Status]]="Fully Paid",Table1[[#This Row],[Loan_Status]]="Current"),"Good Loan",IF(Table1[[#This Row],[Loan_Status]]="Charged Off","Bad Loan",""))</f>
        <v>Good Loan</v>
      </c>
      <c r="N6931">
        <v>44270</v>
      </c>
      <c r="O6931">
        <v>1048211</v>
      </c>
      <c r="P6931" t="s">
        <v>3065</v>
      </c>
      <c r="Q6931" t="s">
        <v>364</v>
      </c>
      <c r="R6931" t="s">
        <v>41</v>
      </c>
      <c r="S6931" t="s">
        <v>34</v>
      </c>
      <c r="T6931">
        <v>62000</v>
      </c>
      <c r="U6931">
        <v>0.10780000000000001</v>
      </c>
      <c r="V6931">
        <v>387.38</v>
      </c>
      <c r="W6931">
        <v>0.18790000000000001</v>
      </c>
      <c r="X6931">
        <v>15000</v>
      </c>
      <c r="Y6931">
        <v>16</v>
      </c>
      <c r="Z6931">
        <v>21298</v>
      </c>
    </row>
    <row r="6932" spans="1:26" ht="14.25" customHeight="1">
      <c r="A6932">
        <v>685951</v>
      </c>
      <c r="B6932" t="s">
        <v>24</v>
      </c>
      <c r="C6932" t="s">
        <v>25</v>
      </c>
      <c r="D6932" t="s">
        <v>59</v>
      </c>
      <c r="E6932" t="s">
        <v>6048</v>
      </c>
      <c r="F6932" t="s">
        <v>28</v>
      </c>
      <c r="G6932" t="s">
        <v>29</v>
      </c>
      <c r="H6932">
        <v>44266</v>
      </c>
      <c r="I6932" t="str">
        <f>TEXT(Table1[[#This Row],[Issue_Date]],"mmm")</f>
        <v>Mar</v>
      </c>
      <c r="J6932">
        <v>44451</v>
      </c>
      <c r="K6932">
        <v>44420</v>
      </c>
      <c r="L6932" t="s">
        <v>30</v>
      </c>
      <c r="M6932" t="str">
        <f>IF(OR(Table1[[#This Row],[Loan_Status]]="Fully Paid",Table1[[#This Row],[Loan_Status]]="Current"),"Good Loan",IF(Table1[[#This Row],[Loan_Status]]="Charged Off","Bad Loan",""))</f>
        <v>Good Loan</v>
      </c>
      <c r="N6932">
        <v>44451</v>
      </c>
      <c r="O6932">
        <v>875682</v>
      </c>
      <c r="P6932" t="s">
        <v>3065</v>
      </c>
      <c r="Q6932" t="s">
        <v>640</v>
      </c>
      <c r="R6932" t="s">
        <v>41</v>
      </c>
      <c r="S6932" t="s">
        <v>34</v>
      </c>
      <c r="T6932">
        <v>95000</v>
      </c>
      <c r="U6932">
        <v>7.4099999999999999E-2</v>
      </c>
      <c r="V6932">
        <v>886.49</v>
      </c>
      <c r="W6932">
        <v>0.17879999999999999</v>
      </c>
      <c r="X6932">
        <v>35000</v>
      </c>
      <c r="Y6932">
        <v>17</v>
      </c>
      <c r="Z6932">
        <v>43068</v>
      </c>
    </row>
    <row r="6933" spans="1:26" ht="14.25" customHeight="1">
      <c r="A6933">
        <v>1033715</v>
      </c>
      <c r="B6933" t="s">
        <v>97</v>
      </c>
      <c r="C6933" t="s">
        <v>25</v>
      </c>
      <c r="D6933" t="s">
        <v>59</v>
      </c>
      <c r="E6933" t="s">
        <v>6049</v>
      </c>
      <c r="F6933" t="s">
        <v>28</v>
      </c>
      <c r="G6933" t="s">
        <v>29</v>
      </c>
      <c r="H6933">
        <v>44541</v>
      </c>
      <c r="I6933" t="str">
        <f>TEXT(Table1[[#This Row],[Issue_Date]],"mmm")</f>
        <v>Dec</v>
      </c>
      <c r="J6933">
        <v>44300</v>
      </c>
      <c r="K6933">
        <v>44330</v>
      </c>
      <c r="L6933" t="s">
        <v>30</v>
      </c>
      <c r="M6933" t="str">
        <f>IF(OR(Table1[[#This Row],[Loan_Status]]="Fully Paid",Table1[[#This Row],[Loan_Status]]="Current"),"Good Loan",IF(Table1[[#This Row],[Loan_Status]]="Charged Off","Bad Loan",""))</f>
        <v>Good Loan</v>
      </c>
      <c r="N6933">
        <v>44361</v>
      </c>
      <c r="O6933">
        <v>1263291</v>
      </c>
      <c r="P6933" t="s">
        <v>3065</v>
      </c>
      <c r="Q6933" t="s">
        <v>640</v>
      </c>
      <c r="R6933" t="s">
        <v>41</v>
      </c>
      <c r="S6933" t="s">
        <v>34</v>
      </c>
      <c r="T6933">
        <v>85000</v>
      </c>
      <c r="U6933">
        <v>0.189</v>
      </c>
      <c r="V6933">
        <v>415.92</v>
      </c>
      <c r="W6933">
        <v>0.20300000000000001</v>
      </c>
      <c r="X6933">
        <v>15600</v>
      </c>
      <c r="Y6933">
        <v>22</v>
      </c>
      <c r="Z6933">
        <v>22031</v>
      </c>
    </row>
    <row r="6934" spans="1:26" ht="14.25" customHeight="1">
      <c r="A6934">
        <v>794253</v>
      </c>
      <c r="B6934" t="s">
        <v>112</v>
      </c>
      <c r="C6934" t="s">
        <v>25</v>
      </c>
      <c r="D6934" t="s">
        <v>73</v>
      </c>
      <c r="E6934" t="s">
        <v>6050</v>
      </c>
      <c r="F6934" t="s">
        <v>28</v>
      </c>
      <c r="G6934" t="s">
        <v>29</v>
      </c>
      <c r="H6934">
        <v>44358</v>
      </c>
      <c r="I6934" t="str">
        <f>TEXT(Table1[[#This Row],[Issue_Date]],"mmm")</f>
        <v>Jun</v>
      </c>
      <c r="J6934">
        <v>44421</v>
      </c>
      <c r="K6934">
        <v>44421</v>
      </c>
      <c r="L6934" t="s">
        <v>30</v>
      </c>
      <c r="M6934" t="str">
        <f>IF(OR(Table1[[#This Row],[Loan_Status]]="Fully Paid",Table1[[#This Row],[Loan_Status]]="Current"),"Good Loan",IF(Table1[[#This Row],[Loan_Status]]="Charged Off","Bad Loan",""))</f>
        <v>Good Loan</v>
      </c>
      <c r="N6934">
        <v>44452</v>
      </c>
      <c r="O6934">
        <v>998863</v>
      </c>
      <c r="P6934" t="s">
        <v>3065</v>
      </c>
      <c r="Q6934" t="s">
        <v>642</v>
      </c>
      <c r="R6934" t="s">
        <v>41</v>
      </c>
      <c r="S6934" t="s">
        <v>34</v>
      </c>
      <c r="T6934">
        <v>100000</v>
      </c>
      <c r="U6934">
        <v>0.19980000000000001</v>
      </c>
      <c r="V6934">
        <v>913.52</v>
      </c>
      <c r="W6934">
        <v>0.19289999999999999</v>
      </c>
      <c r="X6934">
        <v>35000</v>
      </c>
      <c r="Y6934">
        <v>21</v>
      </c>
      <c r="Z6934">
        <v>47146</v>
      </c>
    </row>
    <row r="6935" spans="1:26" ht="14.25" customHeight="1">
      <c r="A6935">
        <v>666366</v>
      </c>
      <c r="B6935" t="s">
        <v>174</v>
      </c>
      <c r="C6935" t="s">
        <v>25</v>
      </c>
      <c r="D6935" t="s">
        <v>98</v>
      </c>
      <c r="E6935" t="s">
        <v>6051</v>
      </c>
      <c r="F6935" t="s">
        <v>28</v>
      </c>
      <c r="G6935" t="s">
        <v>29</v>
      </c>
      <c r="H6935">
        <v>44238</v>
      </c>
      <c r="I6935" t="str">
        <f>TEXT(Table1[[#This Row],[Issue_Date]],"mmm")</f>
        <v>Feb</v>
      </c>
      <c r="J6935">
        <v>44266</v>
      </c>
      <c r="K6935">
        <v>44266</v>
      </c>
      <c r="L6935" t="s">
        <v>30</v>
      </c>
      <c r="M6935" t="str">
        <f>IF(OR(Table1[[#This Row],[Loan_Status]]="Fully Paid",Table1[[#This Row],[Loan_Status]]="Current"),"Good Loan",IF(Table1[[#This Row],[Loan_Status]]="Charged Off","Bad Loan",""))</f>
        <v>Good Loan</v>
      </c>
      <c r="N6935">
        <v>44297</v>
      </c>
      <c r="O6935">
        <v>851957</v>
      </c>
      <c r="P6935" t="s">
        <v>3065</v>
      </c>
      <c r="Q6935" t="s">
        <v>364</v>
      </c>
      <c r="R6935" t="s">
        <v>41</v>
      </c>
      <c r="S6935" t="s">
        <v>34</v>
      </c>
      <c r="T6935">
        <v>43000</v>
      </c>
      <c r="U6935">
        <v>8.2900000000000001E-2</v>
      </c>
      <c r="V6935">
        <v>159.54</v>
      </c>
      <c r="W6935">
        <v>0.1714</v>
      </c>
      <c r="X6935">
        <v>6400</v>
      </c>
      <c r="Y6935">
        <v>6</v>
      </c>
      <c r="Z6935">
        <v>6492</v>
      </c>
    </row>
    <row r="6936" spans="1:26" ht="14.25" customHeight="1">
      <c r="A6936">
        <v>569731</v>
      </c>
      <c r="B6936" t="s">
        <v>300</v>
      </c>
      <c r="C6936" t="s">
        <v>25</v>
      </c>
      <c r="D6936" t="s">
        <v>98</v>
      </c>
      <c r="E6936" t="s">
        <v>6052</v>
      </c>
      <c r="F6936" t="s">
        <v>28</v>
      </c>
      <c r="G6936" t="s">
        <v>29</v>
      </c>
      <c r="H6936">
        <v>44418</v>
      </c>
      <c r="I6936" t="str">
        <f>TEXT(Table1[[#This Row],[Issue_Date]],"mmm")</f>
        <v>Aug</v>
      </c>
      <c r="J6936">
        <v>44332</v>
      </c>
      <c r="K6936">
        <v>44209</v>
      </c>
      <c r="L6936" t="s">
        <v>30</v>
      </c>
      <c r="M6936" t="str">
        <f>IF(OR(Table1[[#This Row],[Loan_Status]]="Fully Paid",Table1[[#This Row],[Loan_Status]]="Current"),"Good Loan",IF(Table1[[#This Row],[Loan_Status]]="Charged Off","Bad Loan",""))</f>
        <v>Good Loan</v>
      </c>
      <c r="N6936">
        <v>44240</v>
      </c>
      <c r="O6936">
        <v>732881</v>
      </c>
      <c r="P6936" t="s">
        <v>3065</v>
      </c>
      <c r="Q6936" t="s">
        <v>640</v>
      </c>
      <c r="R6936" t="s">
        <v>41</v>
      </c>
      <c r="S6936" t="s">
        <v>34</v>
      </c>
      <c r="T6936">
        <v>150000</v>
      </c>
      <c r="U6936">
        <v>8.0600000000000005E-2</v>
      </c>
      <c r="V6936">
        <v>380.34</v>
      </c>
      <c r="W6936">
        <v>0.17929999999999999</v>
      </c>
      <c r="X6936">
        <v>15000</v>
      </c>
      <c r="Y6936">
        <v>18</v>
      </c>
      <c r="Z6936">
        <v>20268</v>
      </c>
    </row>
    <row r="6937" spans="1:26" ht="14.25" customHeight="1">
      <c r="A6937">
        <v>599912</v>
      </c>
      <c r="B6937" t="s">
        <v>24</v>
      </c>
      <c r="C6937" t="s">
        <v>25</v>
      </c>
      <c r="D6937" t="s">
        <v>36</v>
      </c>
      <c r="E6937" t="s">
        <v>6053</v>
      </c>
      <c r="F6937" t="s">
        <v>28</v>
      </c>
      <c r="G6937" t="s">
        <v>29</v>
      </c>
      <c r="H6937">
        <v>44479</v>
      </c>
      <c r="I6937" t="str">
        <f>TEXT(Table1[[#This Row],[Issue_Date]],"mmm")</f>
        <v>Oct</v>
      </c>
      <c r="J6937">
        <v>44302</v>
      </c>
      <c r="K6937">
        <v>44359</v>
      </c>
      <c r="L6937" t="s">
        <v>30</v>
      </c>
      <c r="M6937" t="str">
        <f>IF(OR(Table1[[#This Row],[Loan_Status]]="Fully Paid",Table1[[#This Row],[Loan_Status]]="Current"),"Good Loan",IF(Table1[[#This Row],[Loan_Status]]="Charged Off","Bad Loan",""))</f>
        <v>Good Loan</v>
      </c>
      <c r="N6937">
        <v>44389</v>
      </c>
      <c r="O6937">
        <v>770008</v>
      </c>
      <c r="P6937" t="s">
        <v>3065</v>
      </c>
      <c r="Q6937" t="s">
        <v>32</v>
      </c>
      <c r="R6937" t="s">
        <v>41</v>
      </c>
      <c r="S6937" t="s">
        <v>34</v>
      </c>
      <c r="T6937">
        <v>39996</v>
      </c>
      <c r="U6937">
        <v>2.07E-2</v>
      </c>
      <c r="V6937">
        <v>87.45</v>
      </c>
      <c r="W6937">
        <v>0.1595</v>
      </c>
      <c r="X6937">
        <v>3600</v>
      </c>
      <c r="Y6937">
        <v>7</v>
      </c>
      <c r="Z6937">
        <v>4412</v>
      </c>
    </row>
    <row r="6938" spans="1:26" ht="14.25" customHeight="1">
      <c r="A6938">
        <v>809700</v>
      </c>
      <c r="B6938" t="s">
        <v>35</v>
      </c>
      <c r="C6938" t="s">
        <v>25</v>
      </c>
      <c r="D6938" t="s">
        <v>36</v>
      </c>
      <c r="E6938" t="s">
        <v>141</v>
      </c>
      <c r="F6938" t="s">
        <v>28</v>
      </c>
      <c r="G6938" t="s">
        <v>29</v>
      </c>
      <c r="H6938">
        <v>44388</v>
      </c>
      <c r="I6938" t="str">
        <f>TEXT(Table1[[#This Row],[Issue_Date]],"mmm")</f>
        <v>Jul</v>
      </c>
      <c r="J6938">
        <v>44242</v>
      </c>
      <c r="K6938">
        <v>44512</v>
      </c>
      <c r="L6938" t="s">
        <v>30</v>
      </c>
      <c r="M6938" t="str">
        <f>IF(OR(Table1[[#This Row],[Loan_Status]]="Fully Paid",Table1[[#This Row],[Loan_Status]]="Current"),"Good Loan",IF(Table1[[#This Row],[Loan_Status]]="Charged Off","Bad Loan",""))</f>
        <v>Good Loan</v>
      </c>
      <c r="N6938">
        <v>44542</v>
      </c>
      <c r="O6938">
        <v>1016552</v>
      </c>
      <c r="P6938" t="s">
        <v>3065</v>
      </c>
      <c r="Q6938" t="s">
        <v>32</v>
      </c>
      <c r="R6938" t="s">
        <v>41</v>
      </c>
      <c r="S6938" t="s">
        <v>34</v>
      </c>
      <c r="T6938">
        <v>47000</v>
      </c>
      <c r="U6938">
        <v>0.2344</v>
      </c>
      <c r="V6938">
        <v>304.66000000000003</v>
      </c>
      <c r="W6938">
        <v>0.1799</v>
      </c>
      <c r="X6938">
        <v>12000</v>
      </c>
      <c r="Y6938">
        <v>8</v>
      </c>
      <c r="Z6938">
        <v>14637</v>
      </c>
    </row>
    <row r="6939" spans="1:26" ht="14.25" customHeight="1">
      <c r="A6939">
        <v>1032357</v>
      </c>
      <c r="B6939" t="s">
        <v>105</v>
      </c>
      <c r="C6939" t="s">
        <v>25</v>
      </c>
      <c r="D6939" t="s">
        <v>36</v>
      </c>
      <c r="E6939" t="s">
        <v>5377</v>
      </c>
      <c r="F6939" t="s">
        <v>28</v>
      </c>
      <c r="G6939" t="s">
        <v>29</v>
      </c>
      <c r="H6939">
        <v>44541</v>
      </c>
      <c r="I6939" t="str">
        <f>TEXT(Table1[[#This Row],[Issue_Date]],"mmm")</f>
        <v>Dec</v>
      </c>
      <c r="J6939">
        <v>44545</v>
      </c>
      <c r="K6939">
        <v>44211</v>
      </c>
      <c r="L6939" t="s">
        <v>30</v>
      </c>
      <c r="M6939" t="str">
        <f>IF(OR(Table1[[#This Row],[Loan_Status]]="Fully Paid",Table1[[#This Row],[Loan_Status]]="Current"),"Good Loan",IF(Table1[[#This Row],[Loan_Status]]="Charged Off","Bad Loan",""))</f>
        <v>Good Loan</v>
      </c>
      <c r="N6939">
        <v>44242</v>
      </c>
      <c r="O6939">
        <v>1262020</v>
      </c>
      <c r="P6939" t="s">
        <v>3065</v>
      </c>
      <c r="Q6939" t="s">
        <v>364</v>
      </c>
      <c r="R6939" t="s">
        <v>41</v>
      </c>
      <c r="S6939" t="s">
        <v>34</v>
      </c>
      <c r="T6939">
        <v>37500</v>
      </c>
      <c r="U6939">
        <v>9.8199999999999996E-2</v>
      </c>
      <c r="V6939">
        <v>340.24</v>
      </c>
      <c r="W6939">
        <v>0.19420000000000001</v>
      </c>
      <c r="X6939">
        <v>13000</v>
      </c>
      <c r="Y6939">
        <v>9</v>
      </c>
      <c r="Z6939">
        <v>19087</v>
      </c>
    </row>
    <row r="6940" spans="1:26" ht="14.25" customHeight="1">
      <c r="A6940">
        <v>849818</v>
      </c>
      <c r="B6940" t="s">
        <v>63</v>
      </c>
      <c r="C6940" t="s">
        <v>25</v>
      </c>
      <c r="D6940" t="s">
        <v>48</v>
      </c>
      <c r="E6940" t="s">
        <v>6054</v>
      </c>
      <c r="F6940" t="s">
        <v>28</v>
      </c>
      <c r="G6940" t="s">
        <v>29</v>
      </c>
      <c r="H6940">
        <v>44450</v>
      </c>
      <c r="I6940" t="str">
        <f>TEXT(Table1[[#This Row],[Issue_Date]],"mmm")</f>
        <v>Sep</v>
      </c>
      <c r="J6940">
        <v>44300</v>
      </c>
      <c r="K6940">
        <v>44300</v>
      </c>
      <c r="L6940" t="s">
        <v>30</v>
      </c>
      <c r="M6940" t="str">
        <f>IF(OR(Table1[[#This Row],[Loan_Status]]="Fully Paid",Table1[[#This Row],[Loan_Status]]="Current"),"Good Loan",IF(Table1[[#This Row],[Loan_Status]]="Charged Off","Bad Loan",""))</f>
        <v>Good Loan</v>
      </c>
      <c r="N6940">
        <v>44330</v>
      </c>
      <c r="O6940">
        <v>1061565</v>
      </c>
      <c r="P6940" t="s">
        <v>3065</v>
      </c>
      <c r="Q6940" t="s">
        <v>640</v>
      </c>
      <c r="R6940" t="s">
        <v>41</v>
      </c>
      <c r="S6940" t="s">
        <v>34</v>
      </c>
      <c r="T6940">
        <v>93000</v>
      </c>
      <c r="U6940">
        <v>0.13819999999999999</v>
      </c>
      <c r="V6940">
        <v>484.32</v>
      </c>
      <c r="W6940">
        <v>0.19689999999999999</v>
      </c>
      <c r="X6940">
        <v>18400</v>
      </c>
      <c r="Y6940">
        <v>48</v>
      </c>
      <c r="Z6940">
        <v>26119</v>
      </c>
    </row>
    <row r="6941" spans="1:26" ht="14.25" customHeight="1">
      <c r="A6941">
        <v>657727</v>
      </c>
      <c r="B6941" t="s">
        <v>63</v>
      </c>
      <c r="C6941" t="s">
        <v>25</v>
      </c>
      <c r="D6941" t="s">
        <v>73</v>
      </c>
      <c r="E6941" t="s">
        <v>959</v>
      </c>
      <c r="F6941" t="s">
        <v>28</v>
      </c>
      <c r="G6941" t="s">
        <v>29</v>
      </c>
      <c r="H6941">
        <v>44207</v>
      </c>
      <c r="I6941" t="str">
        <f>TEXT(Table1[[#This Row],[Issue_Date]],"mmm")</f>
        <v>Jan</v>
      </c>
      <c r="J6941">
        <v>44332</v>
      </c>
      <c r="K6941">
        <v>44513</v>
      </c>
      <c r="L6941" t="s">
        <v>30</v>
      </c>
      <c r="M6941" t="str">
        <f>IF(OR(Table1[[#This Row],[Loan_Status]]="Fully Paid",Table1[[#This Row],[Loan_Status]]="Current"),"Good Loan",IF(Table1[[#This Row],[Loan_Status]]="Charged Off","Bad Loan",""))</f>
        <v>Good Loan</v>
      </c>
      <c r="N6941">
        <v>44543</v>
      </c>
      <c r="O6941">
        <v>841149</v>
      </c>
      <c r="P6941" t="s">
        <v>3065</v>
      </c>
      <c r="Q6941" t="s">
        <v>642</v>
      </c>
      <c r="R6941" t="s">
        <v>41</v>
      </c>
      <c r="S6941" t="s">
        <v>34</v>
      </c>
      <c r="T6941">
        <v>21000</v>
      </c>
      <c r="U6941">
        <v>0.104</v>
      </c>
      <c r="V6941">
        <v>232.44</v>
      </c>
      <c r="W6941">
        <v>0.17510000000000001</v>
      </c>
      <c r="X6941">
        <v>9250</v>
      </c>
      <c r="Y6941">
        <v>9</v>
      </c>
      <c r="Z6941">
        <v>12751</v>
      </c>
    </row>
    <row r="6942" spans="1:26" ht="14.25" customHeight="1">
      <c r="A6942">
        <v>820300</v>
      </c>
      <c r="B6942" t="s">
        <v>174</v>
      </c>
      <c r="C6942" t="s">
        <v>25</v>
      </c>
      <c r="D6942" t="s">
        <v>48</v>
      </c>
      <c r="E6942" t="s">
        <v>6055</v>
      </c>
      <c r="F6942" t="s">
        <v>28</v>
      </c>
      <c r="G6942" t="s">
        <v>29</v>
      </c>
      <c r="H6942">
        <v>44388</v>
      </c>
      <c r="I6942" t="str">
        <f>TEXT(Table1[[#This Row],[Issue_Date]],"mmm")</f>
        <v>Jul</v>
      </c>
      <c r="J6942">
        <v>44332</v>
      </c>
      <c r="K6942">
        <v>44390</v>
      </c>
      <c r="L6942" t="s">
        <v>30</v>
      </c>
      <c r="M6942" t="str">
        <f>IF(OR(Table1[[#This Row],[Loan_Status]]="Fully Paid",Table1[[#This Row],[Loan_Status]]="Current"),"Good Loan",IF(Table1[[#This Row],[Loan_Status]]="Charged Off","Bad Loan",""))</f>
        <v>Good Loan</v>
      </c>
      <c r="N6942">
        <v>44421</v>
      </c>
      <c r="O6942">
        <v>1028515</v>
      </c>
      <c r="P6942" t="s">
        <v>3065</v>
      </c>
      <c r="Q6942" t="s">
        <v>640</v>
      </c>
      <c r="R6942" t="s">
        <v>41</v>
      </c>
      <c r="S6942" t="s">
        <v>34</v>
      </c>
      <c r="T6942">
        <v>140000</v>
      </c>
      <c r="U6942">
        <v>5.91E-2</v>
      </c>
      <c r="V6942">
        <v>789.66</v>
      </c>
      <c r="W6942">
        <v>0.19689999999999999</v>
      </c>
      <c r="X6942">
        <v>30000</v>
      </c>
      <c r="Y6942">
        <v>20</v>
      </c>
      <c r="Z6942">
        <v>39933</v>
      </c>
    </row>
    <row r="6943" spans="1:26" ht="14.25" customHeight="1">
      <c r="A6943">
        <v>779220</v>
      </c>
      <c r="B6943" t="s">
        <v>24</v>
      </c>
      <c r="C6943" t="s">
        <v>25</v>
      </c>
      <c r="D6943" t="s">
        <v>86</v>
      </c>
      <c r="E6943" t="s">
        <v>6056</v>
      </c>
      <c r="F6943" t="s">
        <v>28</v>
      </c>
      <c r="G6943" t="s">
        <v>29</v>
      </c>
      <c r="H6943">
        <v>44358</v>
      </c>
      <c r="I6943" t="str">
        <f>TEXT(Table1[[#This Row],[Issue_Date]],"mmm")</f>
        <v>Jun</v>
      </c>
      <c r="J6943">
        <v>44302</v>
      </c>
      <c r="K6943">
        <v>44241</v>
      </c>
      <c r="L6943" t="s">
        <v>30</v>
      </c>
      <c r="M6943" t="str">
        <f>IF(OR(Table1[[#This Row],[Loan_Status]]="Fully Paid",Table1[[#This Row],[Loan_Status]]="Current"),"Good Loan",IF(Table1[[#This Row],[Loan_Status]]="Charged Off","Bad Loan",""))</f>
        <v>Good Loan</v>
      </c>
      <c r="N6943">
        <v>44269</v>
      </c>
      <c r="O6943">
        <v>981884</v>
      </c>
      <c r="P6943" t="s">
        <v>3065</v>
      </c>
      <c r="Q6943" t="s">
        <v>495</v>
      </c>
      <c r="R6943" t="s">
        <v>41</v>
      </c>
      <c r="S6943" t="s">
        <v>34</v>
      </c>
      <c r="T6943">
        <v>35004</v>
      </c>
      <c r="U6943">
        <v>0.1138</v>
      </c>
      <c r="V6943">
        <v>256.07</v>
      </c>
      <c r="W6943">
        <v>0.18390000000000001</v>
      </c>
      <c r="X6943">
        <v>10000</v>
      </c>
      <c r="Y6943">
        <v>9</v>
      </c>
      <c r="Z6943">
        <v>13988</v>
      </c>
    </row>
    <row r="6944" spans="1:26" ht="14.25" customHeight="1">
      <c r="A6944">
        <v>1033719</v>
      </c>
      <c r="B6944" t="s">
        <v>24</v>
      </c>
      <c r="C6944" t="s">
        <v>25</v>
      </c>
      <c r="D6944" t="s">
        <v>48</v>
      </c>
      <c r="E6944" t="s">
        <v>395</v>
      </c>
      <c r="F6944" t="s">
        <v>28</v>
      </c>
      <c r="G6944" t="s">
        <v>29</v>
      </c>
      <c r="H6944">
        <v>44541</v>
      </c>
      <c r="I6944" t="str">
        <f>TEXT(Table1[[#This Row],[Issue_Date]],"mmm")</f>
        <v>Dec</v>
      </c>
      <c r="J6944">
        <v>44392</v>
      </c>
      <c r="K6944">
        <v>44362</v>
      </c>
      <c r="L6944" t="s">
        <v>30</v>
      </c>
      <c r="M6944" t="str">
        <f>IF(OR(Table1[[#This Row],[Loan_Status]]="Fully Paid",Table1[[#This Row],[Loan_Status]]="Current"),"Good Loan",IF(Table1[[#This Row],[Loan_Status]]="Charged Off","Bad Loan",""))</f>
        <v>Good Loan</v>
      </c>
      <c r="N6944">
        <v>44392</v>
      </c>
      <c r="O6944">
        <v>1263295</v>
      </c>
      <c r="P6944" t="s">
        <v>3065</v>
      </c>
      <c r="Q6944" t="s">
        <v>32</v>
      </c>
      <c r="R6944" t="s">
        <v>41</v>
      </c>
      <c r="S6944" t="s">
        <v>34</v>
      </c>
      <c r="T6944">
        <v>110000</v>
      </c>
      <c r="U6944">
        <v>0.13569999999999999</v>
      </c>
      <c r="V6944">
        <v>540.61</v>
      </c>
      <c r="W6944">
        <v>0.18640000000000001</v>
      </c>
      <c r="X6944">
        <v>21000</v>
      </c>
      <c r="Y6944">
        <v>36</v>
      </c>
      <c r="Z6944">
        <v>31246</v>
      </c>
    </row>
    <row r="6945" spans="1:26" ht="14.25" customHeight="1">
      <c r="A6945">
        <v>834033</v>
      </c>
      <c r="B6945" t="s">
        <v>35</v>
      </c>
      <c r="C6945" t="s">
        <v>25</v>
      </c>
      <c r="D6945" t="s">
        <v>48</v>
      </c>
      <c r="E6945" t="s">
        <v>6057</v>
      </c>
      <c r="F6945" t="s">
        <v>28</v>
      </c>
      <c r="G6945" t="s">
        <v>29</v>
      </c>
      <c r="H6945">
        <v>44419</v>
      </c>
      <c r="I6945" t="str">
        <f>TEXT(Table1[[#This Row],[Issue_Date]],"mmm")</f>
        <v>Aug</v>
      </c>
      <c r="J6945">
        <v>44391</v>
      </c>
      <c r="K6945">
        <v>44299</v>
      </c>
      <c r="L6945" t="s">
        <v>30</v>
      </c>
      <c r="M6945" t="str">
        <f>IF(OR(Table1[[#This Row],[Loan_Status]]="Fully Paid",Table1[[#This Row],[Loan_Status]]="Current"),"Good Loan",IF(Table1[[#This Row],[Loan_Status]]="Charged Off","Bad Loan",""))</f>
        <v>Good Loan</v>
      </c>
      <c r="N6945">
        <v>44329</v>
      </c>
      <c r="O6945">
        <v>1005187</v>
      </c>
      <c r="P6945" t="s">
        <v>3065</v>
      </c>
      <c r="Q6945" t="s">
        <v>642</v>
      </c>
      <c r="R6945" t="s">
        <v>41</v>
      </c>
      <c r="S6945" t="s">
        <v>34</v>
      </c>
      <c r="T6945">
        <v>91140</v>
      </c>
      <c r="U6945">
        <v>0.1072</v>
      </c>
      <c r="V6945">
        <v>563.77</v>
      </c>
      <c r="W6945">
        <v>0.19289999999999999</v>
      </c>
      <c r="X6945">
        <v>21600</v>
      </c>
      <c r="Y6945">
        <v>15</v>
      </c>
      <c r="Z6945">
        <v>26120</v>
      </c>
    </row>
    <row r="6946" spans="1:26" ht="14.25" customHeight="1">
      <c r="A6946">
        <v>693399</v>
      </c>
      <c r="B6946" t="s">
        <v>524</v>
      </c>
      <c r="C6946" t="s">
        <v>25</v>
      </c>
      <c r="D6946" t="s">
        <v>48</v>
      </c>
      <c r="E6946" t="s">
        <v>6058</v>
      </c>
      <c r="F6946" t="s">
        <v>28</v>
      </c>
      <c r="G6946" t="s">
        <v>29</v>
      </c>
      <c r="H6946">
        <v>44266</v>
      </c>
      <c r="I6946" t="str">
        <f>TEXT(Table1[[#This Row],[Issue_Date]],"mmm")</f>
        <v>Mar</v>
      </c>
      <c r="J6946">
        <v>44332</v>
      </c>
      <c r="K6946">
        <v>44268</v>
      </c>
      <c r="L6946" t="s">
        <v>30</v>
      </c>
      <c r="M6946" t="str">
        <f>IF(OR(Table1[[#This Row],[Loan_Status]]="Fully Paid",Table1[[#This Row],[Loan_Status]]="Current"),"Good Loan",IF(Table1[[#This Row],[Loan_Status]]="Charged Off","Bad Loan",""))</f>
        <v>Good Loan</v>
      </c>
      <c r="N6946">
        <v>44299</v>
      </c>
      <c r="O6946">
        <v>884235</v>
      </c>
      <c r="P6946" t="s">
        <v>3065</v>
      </c>
      <c r="Q6946" t="s">
        <v>640</v>
      </c>
      <c r="R6946" t="s">
        <v>41</v>
      </c>
      <c r="S6946" t="s">
        <v>34</v>
      </c>
      <c r="T6946">
        <v>42792</v>
      </c>
      <c r="U6946">
        <v>0.23050000000000001</v>
      </c>
      <c r="V6946">
        <v>405.26</v>
      </c>
      <c r="W6946">
        <v>0.17879999999999999</v>
      </c>
      <c r="X6946">
        <v>16000</v>
      </c>
      <c r="Y6946">
        <v>16</v>
      </c>
      <c r="Z6946">
        <v>21018</v>
      </c>
    </row>
    <row r="6947" spans="1:26" ht="14.25" customHeight="1">
      <c r="A6947">
        <v>628026</v>
      </c>
      <c r="B6947" t="s">
        <v>63</v>
      </c>
      <c r="C6947" t="s">
        <v>25</v>
      </c>
      <c r="D6947" t="s">
        <v>81</v>
      </c>
      <c r="E6947" t="s">
        <v>6059</v>
      </c>
      <c r="F6947" t="s">
        <v>28</v>
      </c>
      <c r="G6947" t="s">
        <v>29</v>
      </c>
      <c r="H6947">
        <v>44540</v>
      </c>
      <c r="I6947" t="str">
        <f>TEXT(Table1[[#This Row],[Issue_Date]],"mmm")</f>
        <v>Dec</v>
      </c>
      <c r="J6947">
        <v>44514</v>
      </c>
      <c r="K6947">
        <v>44483</v>
      </c>
      <c r="L6947" t="s">
        <v>30</v>
      </c>
      <c r="M6947" t="str">
        <f>IF(OR(Table1[[#This Row],[Loan_Status]]="Fully Paid",Table1[[#This Row],[Loan_Status]]="Current"),"Good Loan",IF(Table1[[#This Row],[Loan_Status]]="Charged Off","Bad Loan",""))</f>
        <v>Good Loan</v>
      </c>
      <c r="N6947">
        <v>44514</v>
      </c>
      <c r="O6947">
        <v>804766</v>
      </c>
      <c r="P6947" t="s">
        <v>3065</v>
      </c>
      <c r="Q6947" t="s">
        <v>495</v>
      </c>
      <c r="R6947" t="s">
        <v>41</v>
      </c>
      <c r="S6947" t="s">
        <v>34</v>
      </c>
      <c r="T6947">
        <v>52000</v>
      </c>
      <c r="U6947">
        <v>0.22409999999999999</v>
      </c>
      <c r="V6947">
        <v>465.28</v>
      </c>
      <c r="W6947">
        <v>0.16320000000000001</v>
      </c>
      <c r="X6947">
        <v>19000</v>
      </c>
      <c r="Y6947">
        <v>13</v>
      </c>
      <c r="Z6947">
        <v>26696</v>
      </c>
    </row>
    <row r="6948" spans="1:26" ht="14.25" customHeight="1">
      <c r="A6948">
        <v>614758</v>
      </c>
      <c r="B6948" t="s">
        <v>35</v>
      </c>
      <c r="C6948" t="s">
        <v>25</v>
      </c>
      <c r="D6948" t="s">
        <v>42</v>
      </c>
      <c r="E6948" t="s">
        <v>6060</v>
      </c>
      <c r="F6948" t="s">
        <v>28</v>
      </c>
      <c r="G6948" t="s">
        <v>29</v>
      </c>
      <c r="H6948">
        <v>44510</v>
      </c>
      <c r="I6948" t="str">
        <f>TEXT(Table1[[#This Row],[Issue_Date]],"mmm")</f>
        <v>Nov</v>
      </c>
      <c r="J6948">
        <v>44515</v>
      </c>
      <c r="K6948">
        <v>44515</v>
      </c>
      <c r="L6948" t="s">
        <v>30</v>
      </c>
      <c r="M6948" t="str">
        <f>IF(OR(Table1[[#This Row],[Loan_Status]]="Fully Paid",Table1[[#This Row],[Loan_Status]]="Current"),"Good Loan",IF(Table1[[#This Row],[Loan_Status]]="Charged Off","Bad Loan",""))</f>
        <v>Good Loan</v>
      </c>
      <c r="N6948">
        <v>44545</v>
      </c>
      <c r="O6948">
        <v>788315</v>
      </c>
      <c r="P6948" t="s">
        <v>3065</v>
      </c>
      <c r="Q6948" t="s">
        <v>32</v>
      </c>
      <c r="R6948" t="s">
        <v>41</v>
      </c>
      <c r="S6948" t="s">
        <v>34</v>
      </c>
      <c r="T6948">
        <v>43000</v>
      </c>
      <c r="U6948">
        <v>0.22470000000000001</v>
      </c>
      <c r="V6948">
        <v>291.5</v>
      </c>
      <c r="W6948">
        <v>0.1595</v>
      </c>
      <c r="X6948">
        <v>12000</v>
      </c>
      <c r="Y6948">
        <v>29</v>
      </c>
      <c r="Z6948">
        <v>17833</v>
      </c>
    </row>
    <row r="6949" spans="1:26" ht="14.25" customHeight="1">
      <c r="A6949">
        <v>730036</v>
      </c>
      <c r="B6949" t="s">
        <v>24</v>
      </c>
      <c r="C6949" t="s">
        <v>25</v>
      </c>
      <c r="D6949" t="s">
        <v>64</v>
      </c>
      <c r="E6949" t="s">
        <v>995</v>
      </c>
      <c r="F6949" t="s">
        <v>28</v>
      </c>
      <c r="G6949" t="s">
        <v>29</v>
      </c>
      <c r="H6949">
        <v>44297</v>
      </c>
      <c r="I6949" t="str">
        <f>TEXT(Table1[[#This Row],[Issue_Date]],"mmm")</f>
        <v>Apr</v>
      </c>
      <c r="J6949">
        <v>44302</v>
      </c>
      <c r="K6949">
        <v>44332</v>
      </c>
      <c r="L6949" t="s">
        <v>30</v>
      </c>
      <c r="M6949" t="str">
        <f>IF(OR(Table1[[#This Row],[Loan_Status]]="Fully Paid",Table1[[#This Row],[Loan_Status]]="Current"),"Good Loan",IF(Table1[[#This Row],[Loan_Status]]="Charged Off","Bad Loan",""))</f>
        <v>Good Loan</v>
      </c>
      <c r="N6949">
        <v>44363</v>
      </c>
      <c r="O6949">
        <v>925930</v>
      </c>
      <c r="P6949" t="s">
        <v>3065</v>
      </c>
      <c r="Q6949" t="s">
        <v>495</v>
      </c>
      <c r="R6949" t="s">
        <v>41</v>
      </c>
      <c r="S6949" t="s">
        <v>34</v>
      </c>
      <c r="T6949">
        <v>13000</v>
      </c>
      <c r="U6949">
        <v>0.156</v>
      </c>
      <c r="V6949">
        <v>24.73</v>
      </c>
      <c r="W6949">
        <v>0.16769999999999999</v>
      </c>
      <c r="X6949">
        <v>1000</v>
      </c>
      <c r="Y6949">
        <v>5</v>
      </c>
      <c r="Z6949">
        <v>1484</v>
      </c>
    </row>
    <row r="6950" spans="1:26" ht="14.25" customHeight="1">
      <c r="A6950">
        <v>561629</v>
      </c>
      <c r="B6950" t="s">
        <v>67</v>
      </c>
      <c r="C6950" t="s">
        <v>25</v>
      </c>
      <c r="D6950" t="s">
        <v>59</v>
      </c>
      <c r="E6950" t="s">
        <v>6061</v>
      </c>
      <c r="F6950" t="s">
        <v>28</v>
      </c>
      <c r="G6950" t="s">
        <v>29</v>
      </c>
      <c r="H6950">
        <v>44418</v>
      </c>
      <c r="I6950" t="str">
        <f>TEXT(Table1[[#This Row],[Issue_Date]],"mmm")</f>
        <v>Aug</v>
      </c>
      <c r="J6950">
        <v>44332</v>
      </c>
      <c r="K6950">
        <v>44242</v>
      </c>
      <c r="L6950" t="s">
        <v>30</v>
      </c>
      <c r="M6950" t="str">
        <f>IF(OR(Table1[[#This Row],[Loan_Status]]="Fully Paid",Table1[[#This Row],[Loan_Status]]="Current"),"Good Loan",IF(Table1[[#This Row],[Loan_Status]]="Charged Off","Bad Loan",""))</f>
        <v>Good Loan</v>
      </c>
      <c r="N6950">
        <v>44270</v>
      </c>
      <c r="O6950">
        <v>722773</v>
      </c>
      <c r="P6950" t="s">
        <v>3065</v>
      </c>
      <c r="Q6950" t="s">
        <v>495</v>
      </c>
      <c r="R6950" t="s">
        <v>41</v>
      </c>
      <c r="S6950" t="s">
        <v>34</v>
      </c>
      <c r="T6950">
        <v>33000</v>
      </c>
      <c r="U6950">
        <v>0.1149</v>
      </c>
      <c r="V6950">
        <v>267.37</v>
      </c>
      <c r="W6950">
        <v>0.16819999999999999</v>
      </c>
      <c r="X6950">
        <v>10800</v>
      </c>
      <c r="Y6950">
        <v>19</v>
      </c>
      <c r="Z6950">
        <v>15975</v>
      </c>
    </row>
    <row r="6951" spans="1:26" ht="14.25" customHeight="1">
      <c r="A6951">
        <v>1013100</v>
      </c>
      <c r="B6951" t="s">
        <v>24</v>
      </c>
      <c r="C6951" t="s">
        <v>25</v>
      </c>
      <c r="D6951" t="s">
        <v>73</v>
      </c>
      <c r="E6951" t="s">
        <v>6062</v>
      </c>
      <c r="F6951" t="s">
        <v>28</v>
      </c>
      <c r="G6951" t="s">
        <v>29</v>
      </c>
      <c r="H6951">
        <v>44511</v>
      </c>
      <c r="I6951" t="str">
        <f>TEXT(Table1[[#This Row],[Issue_Date]],"mmm")</f>
        <v>Nov</v>
      </c>
      <c r="J6951">
        <v>44302</v>
      </c>
      <c r="K6951">
        <v>44422</v>
      </c>
      <c r="L6951" t="s">
        <v>30</v>
      </c>
      <c r="M6951" t="str">
        <f>IF(OR(Table1[[#This Row],[Loan_Status]]="Fully Paid",Table1[[#This Row],[Loan_Status]]="Current"),"Good Loan",IF(Table1[[#This Row],[Loan_Status]]="Charged Off","Bad Loan",""))</f>
        <v>Good Loan</v>
      </c>
      <c r="N6951">
        <v>44453</v>
      </c>
      <c r="O6951">
        <v>1240271</v>
      </c>
      <c r="P6951" t="s">
        <v>3065</v>
      </c>
      <c r="Q6951" t="s">
        <v>32</v>
      </c>
      <c r="R6951" t="s">
        <v>41</v>
      </c>
      <c r="S6951" t="s">
        <v>34</v>
      </c>
      <c r="T6951">
        <v>65000</v>
      </c>
      <c r="U6951">
        <v>8.4599999999999995E-2</v>
      </c>
      <c r="V6951">
        <v>360.41</v>
      </c>
      <c r="W6951">
        <v>0.18640000000000001</v>
      </c>
      <c r="X6951">
        <v>14000</v>
      </c>
      <c r="Y6951">
        <v>19</v>
      </c>
      <c r="Z6951">
        <v>19665</v>
      </c>
    </row>
    <row r="6952" spans="1:26" ht="14.25" customHeight="1">
      <c r="A6952">
        <v>729148</v>
      </c>
      <c r="B6952" t="s">
        <v>24</v>
      </c>
      <c r="C6952" t="s">
        <v>25</v>
      </c>
      <c r="D6952" t="s">
        <v>26</v>
      </c>
      <c r="E6952" t="s">
        <v>6063</v>
      </c>
      <c r="F6952" t="s">
        <v>28</v>
      </c>
      <c r="G6952" t="s">
        <v>29</v>
      </c>
      <c r="H6952">
        <v>44297</v>
      </c>
      <c r="I6952" t="str">
        <f>TEXT(Table1[[#This Row],[Issue_Date]],"mmm")</f>
        <v>Apr</v>
      </c>
      <c r="J6952">
        <v>44271</v>
      </c>
      <c r="K6952">
        <v>44240</v>
      </c>
      <c r="L6952" t="s">
        <v>30</v>
      </c>
      <c r="M6952" t="str">
        <f>IF(OR(Table1[[#This Row],[Loan_Status]]="Fully Paid",Table1[[#This Row],[Loan_Status]]="Current"),"Good Loan",IF(Table1[[#This Row],[Loan_Status]]="Charged Off","Bad Loan",""))</f>
        <v>Good Loan</v>
      </c>
      <c r="N6952">
        <v>44268</v>
      </c>
      <c r="O6952">
        <v>924904</v>
      </c>
      <c r="P6952" t="s">
        <v>3065</v>
      </c>
      <c r="Q6952" t="s">
        <v>640</v>
      </c>
      <c r="R6952" t="s">
        <v>41</v>
      </c>
      <c r="S6952" t="s">
        <v>34</v>
      </c>
      <c r="T6952">
        <v>35000</v>
      </c>
      <c r="U6952">
        <v>0.1673</v>
      </c>
      <c r="V6952">
        <v>354.6</v>
      </c>
      <c r="W6952">
        <v>0.17879999999999999</v>
      </c>
      <c r="X6952">
        <v>14000</v>
      </c>
      <c r="Y6952">
        <v>12</v>
      </c>
      <c r="Z6952">
        <v>17878</v>
      </c>
    </row>
    <row r="6953" spans="1:26" ht="14.25" customHeight="1">
      <c r="A6953">
        <v>597110</v>
      </c>
      <c r="B6953" t="s">
        <v>24</v>
      </c>
      <c r="C6953" t="s">
        <v>25</v>
      </c>
      <c r="D6953" t="s">
        <v>36</v>
      </c>
      <c r="E6953" t="s">
        <v>6064</v>
      </c>
      <c r="F6953" t="s">
        <v>28</v>
      </c>
      <c r="G6953" t="s">
        <v>29</v>
      </c>
      <c r="H6953">
        <v>44479</v>
      </c>
      <c r="I6953" t="str">
        <f>TEXT(Table1[[#This Row],[Issue_Date]],"mmm")</f>
        <v>Oct</v>
      </c>
      <c r="J6953">
        <v>44421</v>
      </c>
      <c r="K6953">
        <v>44421</v>
      </c>
      <c r="L6953" t="s">
        <v>30</v>
      </c>
      <c r="M6953" t="str">
        <f>IF(OR(Table1[[#This Row],[Loan_Status]]="Fully Paid",Table1[[#This Row],[Loan_Status]]="Current"),"Good Loan",IF(Table1[[#This Row],[Loan_Status]]="Charged Off","Bad Loan",""))</f>
        <v>Good Loan</v>
      </c>
      <c r="N6953">
        <v>44452</v>
      </c>
      <c r="O6953">
        <v>766446</v>
      </c>
      <c r="P6953" t="s">
        <v>3065</v>
      </c>
      <c r="Q6953" t="s">
        <v>642</v>
      </c>
      <c r="R6953" t="s">
        <v>41</v>
      </c>
      <c r="S6953" t="s">
        <v>34</v>
      </c>
      <c r="T6953">
        <v>52320</v>
      </c>
      <c r="U6953">
        <v>0.1628</v>
      </c>
      <c r="V6953">
        <v>258.47000000000003</v>
      </c>
      <c r="W6953">
        <v>0.17560000000000001</v>
      </c>
      <c r="X6953">
        <v>16000</v>
      </c>
      <c r="Y6953">
        <v>14</v>
      </c>
      <c r="Z6953">
        <v>14363</v>
      </c>
    </row>
    <row r="6954" spans="1:26" ht="14.25" customHeight="1">
      <c r="A6954">
        <v>1032489</v>
      </c>
      <c r="B6954" t="s">
        <v>94</v>
      </c>
      <c r="C6954" t="s">
        <v>25</v>
      </c>
      <c r="D6954" t="s">
        <v>36</v>
      </c>
      <c r="E6954" t="s">
        <v>5334</v>
      </c>
      <c r="F6954" t="s">
        <v>28</v>
      </c>
      <c r="G6954" t="s">
        <v>29</v>
      </c>
      <c r="H6954">
        <v>44541</v>
      </c>
      <c r="I6954" t="str">
        <f>TEXT(Table1[[#This Row],[Issue_Date]],"mmm")</f>
        <v>Dec</v>
      </c>
      <c r="J6954">
        <v>44271</v>
      </c>
      <c r="K6954">
        <v>44330</v>
      </c>
      <c r="L6954" t="s">
        <v>30</v>
      </c>
      <c r="M6954" t="str">
        <f>IF(OR(Table1[[#This Row],[Loan_Status]]="Fully Paid",Table1[[#This Row],[Loan_Status]]="Current"),"Good Loan",IF(Table1[[#This Row],[Loan_Status]]="Charged Off","Bad Loan",""))</f>
        <v>Good Loan</v>
      </c>
      <c r="N6954">
        <v>44361</v>
      </c>
      <c r="O6954">
        <v>1262130</v>
      </c>
      <c r="P6954" t="s">
        <v>3065</v>
      </c>
      <c r="Q6954" t="s">
        <v>640</v>
      </c>
      <c r="R6954" t="s">
        <v>41</v>
      </c>
      <c r="S6954" t="s">
        <v>34</v>
      </c>
      <c r="T6954">
        <v>60000</v>
      </c>
      <c r="U6954">
        <v>0.15939999999999999</v>
      </c>
      <c r="V6954">
        <v>259.95</v>
      </c>
      <c r="W6954">
        <v>0.20300000000000001</v>
      </c>
      <c r="X6954">
        <v>9750</v>
      </c>
      <c r="Y6954">
        <v>17</v>
      </c>
      <c r="Z6954">
        <v>13769</v>
      </c>
    </row>
    <row r="6955" spans="1:26" ht="14.25" customHeight="1">
      <c r="A6955">
        <v>630148</v>
      </c>
      <c r="B6955" t="s">
        <v>24</v>
      </c>
      <c r="C6955" t="s">
        <v>25</v>
      </c>
      <c r="D6955" t="s">
        <v>48</v>
      </c>
      <c r="E6955" t="s">
        <v>909</v>
      </c>
      <c r="F6955" t="s">
        <v>28</v>
      </c>
      <c r="G6955" t="s">
        <v>29</v>
      </c>
      <c r="H6955">
        <v>44540</v>
      </c>
      <c r="I6955" t="str">
        <f>TEXT(Table1[[#This Row],[Issue_Date]],"mmm")</f>
        <v>Dec</v>
      </c>
      <c r="J6955">
        <v>44545</v>
      </c>
      <c r="K6955">
        <v>44545</v>
      </c>
      <c r="L6955" t="s">
        <v>30</v>
      </c>
      <c r="M6955" t="str">
        <f>IF(OR(Table1[[#This Row],[Loan_Status]]="Fully Paid",Table1[[#This Row],[Loan_Status]]="Current"),"Good Loan",IF(Table1[[#This Row],[Loan_Status]]="Charged Off","Bad Loan",""))</f>
        <v>Good Loan</v>
      </c>
      <c r="N6955">
        <v>44576</v>
      </c>
      <c r="O6955">
        <v>807343</v>
      </c>
      <c r="P6955" t="s">
        <v>3065</v>
      </c>
      <c r="Q6955" t="s">
        <v>364</v>
      </c>
      <c r="R6955" t="s">
        <v>41</v>
      </c>
      <c r="S6955" t="s">
        <v>34</v>
      </c>
      <c r="T6955">
        <v>90000</v>
      </c>
      <c r="U6955">
        <v>0.16239999999999999</v>
      </c>
      <c r="V6955">
        <v>370.3</v>
      </c>
      <c r="W6955">
        <v>0.16689999999999999</v>
      </c>
      <c r="X6955">
        <v>15000</v>
      </c>
      <c r="Y6955">
        <v>20</v>
      </c>
      <c r="Z6955">
        <v>22217</v>
      </c>
    </row>
    <row r="6956" spans="1:26" ht="14.25" customHeight="1">
      <c r="A6956">
        <v>535772</v>
      </c>
      <c r="B6956" t="s">
        <v>139</v>
      </c>
      <c r="C6956" t="s">
        <v>25</v>
      </c>
      <c r="D6956" t="s">
        <v>73</v>
      </c>
      <c r="E6956" t="s">
        <v>6065</v>
      </c>
      <c r="F6956" t="s">
        <v>28</v>
      </c>
      <c r="G6956" t="s">
        <v>29</v>
      </c>
      <c r="H6956">
        <v>44357</v>
      </c>
      <c r="I6956" t="str">
        <f>TEXT(Table1[[#This Row],[Issue_Date]],"mmm")</f>
        <v>Jun</v>
      </c>
      <c r="J6956">
        <v>44360</v>
      </c>
      <c r="K6956">
        <v>44479</v>
      </c>
      <c r="L6956" t="s">
        <v>30</v>
      </c>
      <c r="M6956" t="str">
        <f>IF(OR(Table1[[#This Row],[Loan_Status]]="Fully Paid",Table1[[#This Row],[Loan_Status]]="Current"),"Good Loan",IF(Table1[[#This Row],[Loan_Status]]="Charged Off","Bad Loan",""))</f>
        <v>Good Loan</v>
      </c>
      <c r="N6956">
        <v>44510</v>
      </c>
      <c r="O6956">
        <v>692259</v>
      </c>
      <c r="P6956" t="s">
        <v>3065</v>
      </c>
      <c r="Q6956" t="s">
        <v>32</v>
      </c>
      <c r="R6956" t="s">
        <v>41</v>
      </c>
      <c r="S6956" t="s">
        <v>34</v>
      </c>
      <c r="T6956">
        <v>32000</v>
      </c>
      <c r="U6956">
        <v>0.16880000000000001</v>
      </c>
      <c r="V6956">
        <v>122.79</v>
      </c>
      <c r="W6956">
        <v>0.16450000000000001</v>
      </c>
      <c r="X6956">
        <v>5000</v>
      </c>
      <c r="Y6956">
        <v>16</v>
      </c>
      <c r="Z6956">
        <v>5204</v>
      </c>
    </row>
    <row r="6957" spans="1:26" ht="14.25" customHeight="1">
      <c r="A6957">
        <v>853087</v>
      </c>
      <c r="B6957" t="s">
        <v>139</v>
      </c>
      <c r="C6957" t="s">
        <v>25</v>
      </c>
      <c r="D6957" t="s">
        <v>48</v>
      </c>
      <c r="E6957" t="s">
        <v>4155</v>
      </c>
      <c r="F6957" t="s">
        <v>28</v>
      </c>
      <c r="G6957" t="s">
        <v>29</v>
      </c>
      <c r="H6957">
        <v>44419</v>
      </c>
      <c r="I6957" t="str">
        <f>TEXT(Table1[[#This Row],[Issue_Date]],"mmm")</f>
        <v>Aug</v>
      </c>
      <c r="J6957">
        <v>44268</v>
      </c>
      <c r="K6957">
        <v>44298</v>
      </c>
      <c r="L6957" t="s">
        <v>30</v>
      </c>
      <c r="M6957" t="str">
        <f>IF(OR(Table1[[#This Row],[Loan_Status]]="Fully Paid",Table1[[#This Row],[Loan_Status]]="Current"),"Good Loan",IF(Table1[[#This Row],[Loan_Status]]="Charged Off","Bad Loan",""))</f>
        <v>Good Loan</v>
      </c>
      <c r="N6957">
        <v>44328</v>
      </c>
      <c r="O6957">
        <v>1065237</v>
      </c>
      <c r="P6957" t="s">
        <v>3065</v>
      </c>
      <c r="Q6957" t="s">
        <v>32</v>
      </c>
      <c r="R6957" t="s">
        <v>41</v>
      </c>
      <c r="S6957" t="s">
        <v>34</v>
      </c>
      <c r="T6957">
        <v>75000</v>
      </c>
      <c r="U6957">
        <v>0.2122</v>
      </c>
      <c r="V6957">
        <v>406.21</v>
      </c>
      <c r="W6957">
        <v>0.1799</v>
      </c>
      <c r="X6957">
        <v>16000</v>
      </c>
      <c r="Y6957">
        <v>54</v>
      </c>
      <c r="Z6957">
        <v>17625</v>
      </c>
    </row>
    <row r="6958" spans="1:26" ht="14.25" customHeight="1">
      <c r="A6958">
        <v>567540</v>
      </c>
      <c r="B6958" t="s">
        <v>47</v>
      </c>
      <c r="C6958" t="s">
        <v>25</v>
      </c>
      <c r="D6958" t="s">
        <v>81</v>
      </c>
      <c r="E6958" t="s">
        <v>6066</v>
      </c>
      <c r="F6958" t="s">
        <v>28</v>
      </c>
      <c r="G6958" t="s">
        <v>29</v>
      </c>
      <c r="H6958">
        <v>44418</v>
      </c>
      <c r="I6958" t="str">
        <f>TEXT(Table1[[#This Row],[Issue_Date]],"mmm")</f>
        <v>Aug</v>
      </c>
      <c r="J6958">
        <v>44454</v>
      </c>
      <c r="K6958">
        <v>44454</v>
      </c>
      <c r="L6958" t="s">
        <v>30</v>
      </c>
      <c r="M6958" t="str">
        <f>IF(OR(Table1[[#This Row],[Loan_Status]]="Fully Paid",Table1[[#This Row],[Loan_Status]]="Current"),"Good Loan",IF(Table1[[#This Row],[Loan_Status]]="Charged Off","Bad Loan",""))</f>
        <v>Good Loan</v>
      </c>
      <c r="N6958">
        <v>44484</v>
      </c>
      <c r="O6958">
        <v>730105</v>
      </c>
      <c r="P6958" t="s">
        <v>3065</v>
      </c>
      <c r="Q6958" t="s">
        <v>495</v>
      </c>
      <c r="R6958" t="s">
        <v>41</v>
      </c>
      <c r="S6958" t="s">
        <v>34</v>
      </c>
      <c r="T6958">
        <v>25200</v>
      </c>
      <c r="U6958">
        <v>7.7100000000000002E-2</v>
      </c>
      <c r="V6958">
        <v>198.05</v>
      </c>
      <c r="W6958">
        <v>0.16819999999999999</v>
      </c>
      <c r="X6958">
        <v>8000</v>
      </c>
      <c r="Y6958">
        <v>16</v>
      </c>
      <c r="Z6958">
        <v>11883</v>
      </c>
    </row>
    <row r="6959" spans="1:26" ht="14.25" customHeight="1">
      <c r="A6959">
        <v>671243</v>
      </c>
      <c r="B6959" t="s">
        <v>24</v>
      </c>
      <c r="C6959" t="s">
        <v>25</v>
      </c>
      <c r="D6959" t="s">
        <v>42</v>
      </c>
      <c r="E6959" t="s">
        <v>6067</v>
      </c>
      <c r="F6959" t="s">
        <v>28</v>
      </c>
      <c r="G6959" t="s">
        <v>29</v>
      </c>
      <c r="H6959">
        <v>44238</v>
      </c>
      <c r="I6959" t="str">
        <f>TEXT(Table1[[#This Row],[Issue_Date]],"mmm")</f>
        <v>Feb</v>
      </c>
      <c r="J6959">
        <v>44454</v>
      </c>
      <c r="K6959">
        <v>44328</v>
      </c>
      <c r="L6959" t="s">
        <v>30</v>
      </c>
      <c r="M6959" t="str">
        <f>IF(OR(Table1[[#This Row],[Loan_Status]]="Fully Paid",Table1[[#This Row],[Loan_Status]]="Current"),"Good Loan",IF(Table1[[#This Row],[Loan_Status]]="Charged Off","Bad Loan",""))</f>
        <v>Good Loan</v>
      </c>
      <c r="N6959">
        <v>44359</v>
      </c>
      <c r="O6959">
        <v>858146</v>
      </c>
      <c r="P6959" t="s">
        <v>3065</v>
      </c>
      <c r="Q6959" t="s">
        <v>32</v>
      </c>
      <c r="R6959" t="s">
        <v>41</v>
      </c>
      <c r="S6959" t="s">
        <v>34</v>
      </c>
      <c r="T6959">
        <v>96000</v>
      </c>
      <c r="U6959">
        <v>0.17899999999999999</v>
      </c>
      <c r="V6959">
        <v>154.55000000000001</v>
      </c>
      <c r="W6959">
        <v>0.16400000000000001</v>
      </c>
      <c r="X6959">
        <v>6300</v>
      </c>
      <c r="Y6959">
        <v>29</v>
      </c>
      <c r="Z6959">
        <v>7487</v>
      </c>
    </row>
    <row r="6960" spans="1:26" ht="14.25" customHeight="1">
      <c r="A6960">
        <v>533385</v>
      </c>
      <c r="B6960" t="s">
        <v>63</v>
      </c>
      <c r="C6960" t="s">
        <v>25</v>
      </c>
      <c r="D6960" t="s">
        <v>64</v>
      </c>
      <c r="E6960" t="s">
        <v>6068</v>
      </c>
      <c r="F6960" t="s">
        <v>28</v>
      </c>
      <c r="G6960" t="s">
        <v>29</v>
      </c>
      <c r="H6960">
        <v>44357</v>
      </c>
      <c r="I6960" t="str">
        <f>TEXT(Table1[[#This Row],[Issue_Date]],"mmm")</f>
        <v>Jun</v>
      </c>
      <c r="J6960">
        <v>44239</v>
      </c>
      <c r="K6960">
        <v>44239</v>
      </c>
      <c r="L6960" t="s">
        <v>30</v>
      </c>
      <c r="M6960" t="str">
        <f>IF(OR(Table1[[#This Row],[Loan_Status]]="Fully Paid",Table1[[#This Row],[Loan_Status]]="Current"),"Good Loan",IF(Table1[[#This Row],[Loan_Status]]="Charged Off","Bad Loan",""))</f>
        <v>Good Loan</v>
      </c>
      <c r="N6960">
        <v>44267</v>
      </c>
      <c r="O6960">
        <v>689435</v>
      </c>
      <c r="P6960" t="s">
        <v>3065</v>
      </c>
      <c r="Q6960" t="s">
        <v>32</v>
      </c>
      <c r="R6960" t="s">
        <v>41</v>
      </c>
      <c r="S6960" t="s">
        <v>34</v>
      </c>
      <c r="T6960">
        <v>60000</v>
      </c>
      <c r="U6960">
        <v>0.19520000000000001</v>
      </c>
      <c r="V6960">
        <v>294.7</v>
      </c>
      <c r="W6960">
        <v>0.16450000000000001</v>
      </c>
      <c r="X6960">
        <v>12000</v>
      </c>
      <c r="Y6960">
        <v>29</v>
      </c>
      <c r="Z6960">
        <v>14795</v>
      </c>
    </row>
    <row r="6961" spans="1:26" ht="14.25" customHeight="1">
      <c r="A6961">
        <v>599611</v>
      </c>
      <c r="B6961" t="s">
        <v>63</v>
      </c>
      <c r="C6961" t="s">
        <v>25</v>
      </c>
      <c r="D6961" t="s">
        <v>64</v>
      </c>
      <c r="E6961" t="s">
        <v>6069</v>
      </c>
      <c r="F6961" t="s">
        <v>28</v>
      </c>
      <c r="G6961" t="s">
        <v>29</v>
      </c>
      <c r="H6961">
        <v>44479</v>
      </c>
      <c r="I6961" t="str">
        <f>TEXT(Table1[[#This Row],[Issue_Date]],"mmm")</f>
        <v>Oct</v>
      </c>
      <c r="J6961">
        <v>44484</v>
      </c>
      <c r="K6961">
        <v>44515</v>
      </c>
      <c r="L6961" t="s">
        <v>30</v>
      </c>
      <c r="M6961" t="str">
        <f>IF(OR(Table1[[#This Row],[Loan_Status]]="Fully Paid",Table1[[#This Row],[Loan_Status]]="Current"),"Good Loan",IF(Table1[[#This Row],[Loan_Status]]="Charged Off","Bad Loan",""))</f>
        <v>Good Loan</v>
      </c>
      <c r="N6961">
        <v>44545</v>
      </c>
      <c r="O6961">
        <v>769587</v>
      </c>
      <c r="P6961" t="s">
        <v>3065</v>
      </c>
      <c r="Q6961" t="s">
        <v>640</v>
      </c>
      <c r="R6961" t="s">
        <v>41</v>
      </c>
      <c r="S6961" t="s">
        <v>34</v>
      </c>
      <c r="T6961">
        <v>50000</v>
      </c>
      <c r="U6961">
        <v>6.1400000000000003E-2</v>
      </c>
      <c r="V6961">
        <v>101.43</v>
      </c>
      <c r="W6961">
        <v>0.17929999999999999</v>
      </c>
      <c r="X6961">
        <v>4000</v>
      </c>
      <c r="Y6961">
        <v>17</v>
      </c>
      <c r="Z6961">
        <v>6077</v>
      </c>
    </row>
    <row r="6962" spans="1:26" ht="14.25" customHeight="1">
      <c r="A6962">
        <v>583644</v>
      </c>
      <c r="B6962" t="s">
        <v>47</v>
      </c>
      <c r="C6962" t="s">
        <v>25</v>
      </c>
      <c r="D6962" t="s">
        <v>98</v>
      </c>
      <c r="E6962" t="s">
        <v>695</v>
      </c>
      <c r="F6962" t="s">
        <v>28</v>
      </c>
      <c r="G6962" t="s">
        <v>29</v>
      </c>
      <c r="H6962">
        <v>44449</v>
      </c>
      <c r="I6962" t="str">
        <f>TEXT(Table1[[#This Row],[Issue_Date]],"mmm")</f>
        <v>Sep</v>
      </c>
      <c r="J6962">
        <v>44422</v>
      </c>
      <c r="K6962">
        <v>44422</v>
      </c>
      <c r="L6962" t="s">
        <v>30</v>
      </c>
      <c r="M6962" t="str">
        <f>IF(OR(Table1[[#This Row],[Loan_Status]]="Fully Paid",Table1[[#This Row],[Loan_Status]]="Current"),"Good Loan",IF(Table1[[#This Row],[Loan_Status]]="Charged Off","Bad Loan",""))</f>
        <v>Good Loan</v>
      </c>
      <c r="N6962">
        <v>44453</v>
      </c>
      <c r="O6962">
        <v>749961</v>
      </c>
      <c r="P6962" t="s">
        <v>3065</v>
      </c>
      <c r="Q6962" t="s">
        <v>495</v>
      </c>
      <c r="R6962" t="s">
        <v>41</v>
      </c>
      <c r="S6962" t="s">
        <v>34</v>
      </c>
      <c r="T6962">
        <v>39600</v>
      </c>
      <c r="U6962">
        <v>0.22789999999999999</v>
      </c>
      <c r="V6962">
        <v>225.28</v>
      </c>
      <c r="W6962">
        <v>0.16819999999999999</v>
      </c>
      <c r="X6962">
        <v>9100</v>
      </c>
      <c r="Y6962">
        <v>8</v>
      </c>
      <c r="Z6962">
        <v>12224</v>
      </c>
    </row>
    <row r="6963" spans="1:26" ht="14.25" customHeight="1">
      <c r="A6963">
        <v>687805</v>
      </c>
      <c r="B6963" t="s">
        <v>112</v>
      </c>
      <c r="C6963" t="s">
        <v>25</v>
      </c>
      <c r="D6963" t="s">
        <v>26</v>
      </c>
      <c r="E6963" t="s">
        <v>2967</v>
      </c>
      <c r="F6963" t="s">
        <v>28</v>
      </c>
      <c r="G6963" t="s">
        <v>29</v>
      </c>
      <c r="H6963">
        <v>44266</v>
      </c>
      <c r="I6963" t="str">
        <f>TEXT(Table1[[#This Row],[Issue_Date]],"mmm")</f>
        <v>Mar</v>
      </c>
      <c r="J6963">
        <v>44482</v>
      </c>
      <c r="K6963">
        <v>44452</v>
      </c>
      <c r="L6963" t="s">
        <v>30</v>
      </c>
      <c r="M6963" t="str">
        <f>IF(OR(Table1[[#This Row],[Loan_Status]]="Fully Paid",Table1[[#This Row],[Loan_Status]]="Current"),"Good Loan",IF(Table1[[#This Row],[Loan_Status]]="Charged Off","Bad Loan",""))</f>
        <v>Good Loan</v>
      </c>
      <c r="N6963">
        <v>44482</v>
      </c>
      <c r="O6963">
        <v>877839</v>
      </c>
      <c r="P6963" t="s">
        <v>3065</v>
      </c>
      <c r="Q6963" t="s">
        <v>364</v>
      </c>
      <c r="R6963" t="s">
        <v>41</v>
      </c>
      <c r="S6963" t="s">
        <v>34</v>
      </c>
      <c r="T6963">
        <v>110000</v>
      </c>
      <c r="U6963">
        <v>5.96E-2</v>
      </c>
      <c r="V6963">
        <v>249.28</v>
      </c>
      <c r="W6963">
        <v>0.1714</v>
      </c>
      <c r="X6963">
        <v>10000</v>
      </c>
      <c r="Y6963">
        <v>21</v>
      </c>
      <c r="Z6963">
        <v>13528</v>
      </c>
    </row>
    <row r="6964" spans="1:26" ht="14.25" customHeight="1">
      <c r="A6964">
        <v>522630</v>
      </c>
      <c r="B6964" t="s">
        <v>24</v>
      </c>
      <c r="C6964" t="s">
        <v>25</v>
      </c>
      <c r="D6964" t="s">
        <v>36</v>
      </c>
      <c r="E6964" t="s">
        <v>6070</v>
      </c>
      <c r="F6964" t="s">
        <v>28</v>
      </c>
      <c r="G6964" t="s">
        <v>29</v>
      </c>
      <c r="H6964">
        <v>44357</v>
      </c>
      <c r="I6964" t="str">
        <f>TEXT(Table1[[#This Row],[Issue_Date]],"mmm")</f>
        <v>Jun</v>
      </c>
      <c r="J6964">
        <v>44362</v>
      </c>
      <c r="K6964">
        <v>44362</v>
      </c>
      <c r="L6964" t="s">
        <v>30</v>
      </c>
      <c r="M6964" t="str">
        <f>IF(OR(Table1[[#This Row],[Loan_Status]]="Fully Paid",Table1[[#This Row],[Loan_Status]]="Current"),"Good Loan",IF(Table1[[#This Row],[Loan_Status]]="Charged Off","Bad Loan",""))</f>
        <v>Good Loan</v>
      </c>
      <c r="N6964">
        <v>44392</v>
      </c>
      <c r="O6964">
        <v>676012</v>
      </c>
      <c r="P6964" t="s">
        <v>3065</v>
      </c>
      <c r="Q6964" t="s">
        <v>642</v>
      </c>
      <c r="R6964" t="s">
        <v>41</v>
      </c>
      <c r="S6964" t="s">
        <v>34</v>
      </c>
      <c r="T6964">
        <v>24960</v>
      </c>
      <c r="U6964">
        <v>0.1457</v>
      </c>
      <c r="V6964">
        <v>163.51</v>
      </c>
      <c r="W6964">
        <v>0.17560000000000001</v>
      </c>
      <c r="X6964">
        <v>6500</v>
      </c>
      <c r="Y6964">
        <v>15</v>
      </c>
      <c r="Z6964">
        <v>9808</v>
      </c>
    </row>
    <row r="6965" spans="1:26" ht="14.25" customHeight="1">
      <c r="A6965">
        <v>745820</v>
      </c>
      <c r="B6965" t="s">
        <v>63</v>
      </c>
      <c r="C6965" t="s">
        <v>25</v>
      </c>
      <c r="D6965" t="s">
        <v>86</v>
      </c>
      <c r="E6965" t="s">
        <v>395</v>
      </c>
      <c r="F6965" t="s">
        <v>28</v>
      </c>
      <c r="G6965" t="s">
        <v>29</v>
      </c>
      <c r="H6965">
        <v>44327</v>
      </c>
      <c r="I6965" t="str">
        <f>TEXT(Table1[[#This Row],[Issue_Date]],"mmm")</f>
        <v>May</v>
      </c>
      <c r="J6965">
        <v>44243</v>
      </c>
      <c r="K6965">
        <v>44212</v>
      </c>
      <c r="L6965" t="s">
        <v>30</v>
      </c>
      <c r="M6965" t="str">
        <f>IF(OR(Table1[[#This Row],[Loan_Status]]="Fully Paid",Table1[[#This Row],[Loan_Status]]="Current"),"Good Loan",IF(Table1[[#This Row],[Loan_Status]]="Charged Off","Bad Loan",""))</f>
        <v>Good Loan</v>
      </c>
      <c r="N6965">
        <v>44243</v>
      </c>
      <c r="O6965">
        <v>944446</v>
      </c>
      <c r="P6965" t="s">
        <v>3065</v>
      </c>
      <c r="Q6965" t="s">
        <v>364</v>
      </c>
      <c r="R6965" t="s">
        <v>41</v>
      </c>
      <c r="S6965" t="s">
        <v>34</v>
      </c>
      <c r="T6965">
        <v>30000</v>
      </c>
      <c r="U6965">
        <v>0.19600000000000001</v>
      </c>
      <c r="V6965">
        <v>103.31</v>
      </c>
      <c r="W6965">
        <v>0.18790000000000001</v>
      </c>
      <c r="X6965">
        <v>4000</v>
      </c>
      <c r="Y6965">
        <v>8</v>
      </c>
      <c r="Z6965">
        <v>6185</v>
      </c>
    </row>
    <row r="6966" spans="1:26" ht="14.25" customHeight="1">
      <c r="A6966">
        <v>585593</v>
      </c>
      <c r="B6966" t="s">
        <v>24</v>
      </c>
      <c r="C6966" t="s">
        <v>25</v>
      </c>
      <c r="D6966" t="s">
        <v>48</v>
      </c>
      <c r="E6966" t="s">
        <v>6071</v>
      </c>
      <c r="F6966" t="s">
        <v>28</v>
      </c>
      <c r="G6966" t="s">
        <v>29</v>
      </c>
      <c r="H6966">
        <v>44449</v>
      </c>
      <c r="I6966" t="str">
        <f>TEXT(Table1[[#This Row],[Issue_Date]],"mmm")</f>
        <v>Sep</v>
      </c>
      <c r="J6966">
        <v>44360</v>
      </c>
      <c r="K6966">
        <v>44360</v>
      </c>
      <c r="L6966" t="s">
        <v>30</v>
      </c>
      <c r="M6966" t="str">
        <f>IF(OR(Table1[[#This Row],[Loan_Status]]="Fully Paid",Table1[[#This Row],[Loan_Status]]="Current"),"Good Loan",IF(Table1[[#This Row],[Loan_Status]]="Charged Off","Bad Loan",""))</f>
        <v>Good Loan</v>
      </c>
      <c r="N6966">
        <v>44390</v>
      </c>
      <c r="O6966">
        <v>752375</v>
      </c>
      <c r="P6966" t="s">
        <v>3065</v>
      </c>
      <c r="Q6966" t="s">
        <v>32</v>
      </c>
      <c r="R6966" t="s">
        <v>41</v>
      </c>
      <c r="S6966" t="s">
        <v>34</v>
      </c>
      <c r="T6966">
        <v>81999.960000000006</v>
      </c>
      <c r="U6966">
        <v>0.1971</v>
      </c>
      <c r="V6966">
        <v>122.79</v>
      </c>
      <c r="W6966">
        <v>0.16450000000000001</v>
      </c>
      <c r="X6966">
        <v>5000</v>
      </c>
      <c r="Y6966">
        <v>28</v>
      </c>
      <c r="Z6966">
        <v>6463</v>
      </c>
    </row>
    <row r="6967" spans="1:26" ht="14.25" customHeight="1">
      <c r="A6967">
        <v>585546</v>
      </c>
      <c r="B6967" t="s">
        <v>70</v>
      </c>
      <c r="C6967" t="s">
        <v>25</v>
      </c>
      <c r="D6967" t="s">
        <v>59</v>
      </c>
      <c r="E6967" t="s">
        <v>2393</v>
      </c>
      <c r="F6967" t="s">
        <v>28</v>
      </c>
      <c r="G6967" t="s">
        <v>29</v>
      </c>
      <c r="H6967">
        <v>44479</v>
      </c>
      <c r="I6967" t="str">
        <f>TEXT(Table1[[#This Row],[Issue_Date]],"mmm")</f>
        <v>Oct</v>
      </c>
      <c r="J6967">
        <v>44211</v>
      </c>
      <c r="K6967">
        <v>44211</v>
      </c>
      <c r="L6967" t="s">
        <v>30</v>
      </c>
      <c r="M6967" t="str">
        <f>IF(OR(Table1[[#This Row],[Loan_Status]]="Fully Paid",Table1[[#This Row],[Loan_Status]]="Current"),"Good Loan",IF(Table1[[#This Row],[Loan_Status]]="Charged Off","Bad Loan",""))</f>
        <v>Good Loan</v>
      </c>
      <c r="N6967">
        <v>44242</v>
      </c>
      <c r="O6967">
        <v>752321</v>
      </c>
      <c r="P6967" t="s">
        <v>3065</v>
      </c>
      <c r="Q6967" t="s">
        <v>495</v>
      </c>
      <c r="R6967" t="s">
        <v>41</v>
      </c>
      <c r="S6967" t="s">
        <v>34</v>
      </c>
      <c r="T6967">
        <v>57000</v>
      </c>
      <c r="U6967">
        <v>0.11310000000000001</v>
      </c>
      <c r="V6967">
        <v>346.59</v>
      </c>
      <c r="W6967">
        <v>0.16819999999999999</v>
      </c>
      <c r="X6967">
        <v>14000</v>
      </c>
      <c r="Y6967">
        <v>10</v>
      </c>
      <c r="Z6967">
        <v>20605</v>
      </c>
    </row>
    <row r="6968" spans="1:26" ht="14.25" customHeight="1">
      <c r="A6968">
        <v>688168</v>
      </c>
      <c r="B6968" t="s">
        <v>67</v>
      </c>
      <c r="C6968" t="s">
        <v>25</v>
      </c>
      <c r="D6968" t="s">
        <v>36</v>
      </c>
      <c r="E6968" t="s">
        <v>2940</v>
      </c>
      <c r="F6968" t="s">
        <v>28</v>
      </c>
      <c r="G6968" t="s">
        <v>29</v>
      </c>
      <c r="H6968">
        <v>44266</v>
      </c>
      <c r="I6968" t="str">
        <f>TEXT(Table1[[#This Row],[Issue_Date]],"mmm")</f>
        <v>Mar</v>
      </c>
      <c r="J6968">
        <v>44302</v>
      </c>
      <c r="K6968">
        <v>44423</v>
      </c>
      <c r="L6968" t="s">
        <v>30</v>
      </c>
      <c r="M6968" t="str">
        <f>IF(OR(Table1[[#This Row],[Loan_Status]]="Fully Paid",Table1[[#This Row],[Loan_Status]]="Current"),"Good Loan",IF(Table1[[#This Row],[Loan_Status]]="Charged Off","Bad Loan",""))</f>
        <v>Good Loan</v>
      </c>
      <c r="N6968">
        <v>44454</v>
      </c>
      <c r="O6968">
        <v>878228</v>
      </c>
      <c r="P6968" t="s">
        <v>3065</v>
      </c>
      <c r="Q6968" t="s">
        <v>364</v>
      </c>
      <c r="R6968" t="s">
        <v>41</v>
      </c>
      <c r="S6968" t="s">
        <v>34</v>
      </c>
      <c r="T6968">
        <v>48000</v>
      </c>
      <c r="U6968">
        <v>0.17519999999999999</v>
      </c>
      <c r="V6968">
        <v>149.57</v>
      </c>
      <c r="W6968">
        <v>0.1714</v>
      </c>
      <c r="X6968">
        <v>6000</v>
      </c>
      <c r="Y6968">
        <v>22</v>
      </c>
      <c r="Z6968">
        <v>8922</v>
      </c>
    </row>
    <row r="6969" spans="1:26" ht="14.25" customHeight="1">
      <c r="A6969">
        <v>685488</v>
      </c>
      <c r="B6969" t="s">
        <v>115</v>
      </c>
      <c r="C6969" t="s">
        <v>25</v>
      </c>
      <c r="D6969" t="s">
        <v>86</v>
      </c>
      <c r="E6969" t="s">
        <v>1352</v>
      </c>
      <c r="F6969" t="s">
        <v>361</v>
      </c>
      <c r="G6969" t="s">
        <v>29</v>
      </c>
      <c r="H6969">
        <v>44266</v>
      </c>
      <c r="I6969" t="str">
        <f>TEXT(Table1[[#This Row],[Issue_Date]],"mmm")</f>
        <v>Mar</v>
      </c>
      <c r="J6969">
        <v>44298</v>
      </c>
      <c r="K6969">
        <v>44298</v>
      </c>
      <c r="L6969" t="s">
        <v>30</v>
      </c>
      <c r="M6969" t="str">
        <f>IF(OR(Table1[[#This Row],[Loan_Status]]="Fully Paid",Table1[[#This Row],[Loan_Status]]="Current"),"Good Loan",IF(Table1[[#This Row],[Loan_Status]]="Charged Off","Bad Loan",""))</f>
        <v>Good Loan</v>
      </c>
      <c r="N6969">
        <v>44328</v>
      </c>
      <c r="O6969">
        <v>875136</v>
      </c>
      <c r="P6969" t="s">
        <v>3065</v>
      </c>
      <c r="Q6969" t="s">
        <v>2218</v>
      </c>
      <c r="R6969" t="s">
        <v>41</v>
      </c>
      <c r="S6969" t="s">
        <v>34</v>
      </c>
      <c r="T6969">
        <v>95000</v>
      </c>
      <c r="U6969">
        <v>0.216</v>
      </c>
      <c r="V6969">
        <v>790.49</v>
      </c>
      <c r="W6969">
        <v>0.19739999999999999</v>
      </c>
      <c r="X6969">
        <v>30000</v>
      </c>
      <c r="Y6969">
        <v>30</v>
      </c>
      <c r="Z6969">
        <v>35181</v>
      </c>
    </row>
    <row r="6970" spans="1:26" ht="14.25" customHeight="1">
      <c r="A6970">
        <v>575667</v>
      </c>
      <c r="B6970" t="s">
        <v>24</v>
      </c>
      <c r="C6970" t="s">
        <v>25</v>
      </c>
      <c r="D6970" t="s">
        <v>59</v>
      </c>
      <c r="E6970" t="s">
        <v>4885</v>
      </c>
      <c r="F6970" t="s">
        <v>361</v>
      </c>
      <c r="G6970" t="s">
        <v>29</v>
      </c>
      <c r="H6970">
        <v>44449</v>
      </c>
      <c r="I6970" t="str">
        <f>TEXT(Table1[[#This Row],[Issue_Date]],"mmm")</f>
        <v>Sep</v>
      </c>
      <c r="J6970">
        <v>44332</v>
      </c>
      <c r="K6970">
        <v>44484</v>
      </c>
      <c r="L6970" t="s">
        <v>30</v>
      </c>
      <c r="M6970" t="str">
        <f>IF(OR(Table1[[#This Row],[Loan_Status]]="Fully Paid",Table1[[#This Row],[Loan_Status]]="Current"),"Good Loan",IF(Table1[[#This Row],[Loan_Status]]="Charged Off","Bad Loan",""))</f>
        <v>Good Loan</v>
      </c>
      <c r="N6970">
        <v>44515</v>
      </c>
      <c r="O6970">
        <v>740415</v>
      </c>
      <c r="P6970" t="s">
        <v>3065</v>
      </c>
      <c r="Q6970" t="s">
        <v>691</v>
      </c>
      <c r="R6970" t="s">
        <v>41</v>
      </c>
      <c r="S6970" t="s">
        <v>34</v>
      </c>
      <c r="T6970">
        <v>99000</v>
      </c>
      <c r="U6970">
        <v>0.1787</v>
      </c>
      <c r="V6970">
        <v>185.47</v>
      </c>
      <c r="W6970">
        <v>0.1867</v>
      </c>
      <c r="X6970">
        <v>7200</v>
      </c>
      <c r="Y6970">
        <v>11</v>
      </c>
      <c r="Z6970">
        <v>11128</v>
      </c>
    </row>
    <row r="6971" spans="1:26" ht="14.25" customHeight="1">
      <c r="A6971">
        <v>771318</v>
      </c>
      <c r="B6971" t="s">
        <v>63</v>
      </c>
      <c r="C6971" t="s">
        <v>25</v>
      </c>
      <c r="D6971" t="s">
        <v>59</v>
      </c>
      <c r="E6971" t="s">
        <v>6072</v>
      </c>
      <c r="F6971" t="s">
        <v>361</v>
      </c>
      <c r="G6971" t="s">
        <v>29</v>
      </c>
      <c r="H6971">
        <v>44358</v>
      </c>
      <c r="I6971" t="str">
        <f>TEXT(Table1[[#This Row],[Issue_Date]],"mmm")</f>
        <v>Jun</v>
      </c>
      <c r="J6971">
        <v>44302</v>
      </c>
      <c r="K6971">
        <v>44331</v>
      </c>
      <c r="L6971" t="s">
        <v>30</v>
      </c>
      <c r="M6971" t="str">
        <f>IF(OR(Table1[[#This Row],[Loan_Status]]="Fully Paid",Table1[[#This Row],[Loan_Status]]="Current"),"Good Loan",IF(Table1[[#This Row],[Loan_Status]]="Charged Off","Bad Loan",""))</f>
        <v>Good Loan</v>
      </c>
      <c r="N6971">
        <v>44362</v>
      </c>
      <c r="O6971">
        <v>973077</v>
      </c>
      <c r="P6971" t="s">
        <v>3065</v>
      </c>
      <c r="Q6971" t="s">
        <v>2218</v>
      </c>
      <c r="R6971" t="s">
        <v>41</v>
      </c>
      <c r="S6971" t="s">
        <v>34</v>
      </c>
      <c r="T6971">
        <v>46000</v>
      </c>
      <c r="U6971">
        <v>0.1182</v>
      </c>
      <c r="V6971">
        <v>412.07</v>
      </c>
      <c r="W6971">
        <v>0.21740000000000001</v>
      </c>
      <c r="X6971">
        <v>15000</v>
      </c>
      <c r="Y6971">
        <v>8</v>
      </c>
      <c r="Z6971">
        <v>24154</v>
      </c>
    </row>
    <row r="6972" spans="1:26" ht="14.25" customHeight="1">
      <c r="A6972">
        <v>633105</v>
      </c>
      <c r="B6972" t="s">
        <v>63</v>
      </c>
      <c r="C6972" t="s">
        <v>25</v>
      </c>
      <c r="D6972" t="s">
        <v>98</v>
      </c>
      <c r="E6972" t="s">
        <v>5334</v>
      </c>
      <c r="F6972" t="s">
        <v>361</v>
      </c>
      <c r="G6972" t="s">
        <v>29</v>
      </c>
      <c r="H6972">
        <v>44238</v>
      </c>
      <c r="I6972" t="str">
        <f>TEXT(Table1[[#This Row],[Issue_Date]],"mmm")</f>
        <v>Feb</v>
      </c>
      <c r="J6972">
        <v>44243</v>
      </c>
      <c r="K6972">
        <v>44212</v>
      </c>
      <c r="L6972" t="s">
        <v>30</v>
      </c>
      <c r="M6972" t="str">
        <f>IF(OR(Table1[[#This Row],[Loan_Status]]="Fully Paid",Table1[[#This Row],[Loan_Status]]="Current"),"Good Loan",IF(Table1[[#This Row],[Loan_Status]]="Charged Off","Bad Loan",""))</f>
        <v>Good Loan</v>
      </c>
      <c r="N6972">
        <v>44243</v>
      </c>
      <c r="O6972">
        <v>811058</v>
      </c>
      <c r="P6972" t="s">
        <v>3065</v>
      </c>
      <c r="Q6972" t="s">
        <v>2218</v>
      </c>
      <c r="R6972" t="s">
        <v>41</v>
      </c>
      <c r="S6972" t="s">
        <v>34</v>
      </c>
      <c r="T6972">
        <v>36400</v>
      </c>
      <c r="U6972">
        <v>0.13020000000000001</v>
      </c>
      <c r="V6972">
        <v>421.6</v>
      </c>
      <c r="W6972">
        <v>0.19739999999999999</v>
      </c>
      <c r="X6972">
        <v>16000</v>
      </c>
      <c r="Y6972">
        <v>9</v>
      </c>
      <c r="Z6972">
        <v>25292</v>
      </c>
    </row>
    <row r="6973" spans="1:26" ht="14.25" customHeight="1">
      <c r="A6973">
        <v>592550</v>
      </c>
      <c r="B6973" t="s">
        <v>63</v>
      </c>
      <c r="C6973" t="s">
        <v>25</v>
      </c>
      <c r="D6973" t="s">
        <v>36</v>
      </c>
      <c r="E6973" t="s">
        <v>6073</v>
      </c>
      <c r="F6973" t="s">
        <v>361</v>
      </c>
      <c r="G6973" t="s">
        <v>29</v>
      </c>
      <c r="H6973">
        <v>44479</v>
      </c>
      <c r="I6973" t="str">
        <f>TEXT(Table1[[#This Row],[Issue_Date]],"mmm")</f>
        <v>Oct</v>
      </c>
      <c r="J6973">
        <v>44362</v>
      </c>
      <c r="K6973">
        <v>44362</v>
      </c>
      <c r="L6973" t="s">
        <v>30</v>
      </c>
      <c r="M6973" t="str">
        <f>IF(OR(Table1[[#This Row],[Loan_Status]]="Fully Paid",Table1[[#This Row],[Loan_Status]]="Current"),"Good Loan",IF(Table1[[#This Row],[Loan_Status]]="Charged Off","Bad Loan",""))</f>
        <v>Good Loan</v>
      </c>
      <c r="N6973">
        <v>44392</v>
      </c>
      <c r="O6973">
        <v>761016</v>
      </c>
      <c r="P6973" t="s">
        <v>3065</v>
      </c>
      <c r="Q6973" t="s">
        <v>362</v>
      </c>
      <c r="R6973" t="s">
        <v>41</v>
      </c>
      <c r="S6973" t="s">
        <v>34</v>
      </c>
      <c r="T6973">
        <v>100000</v>
      </c>
      <c r="U6973">
        <v>2.3900000000000001E-2</v>
      </c>
      <c r="V6973">
        <v>306.69</v>
      </c>
      <c r="W6973">
        <v>0.183</v>
      </c>
      <c r="X6973">
        <v>12000</v>
      </c>
      <c r="Y6973">
        <v>8</v>
      </c>
      <c r="Z6973">
        <v>18363</v>
      </c>
    </row>
    <row r="6974" spans="1:26" ht="14.25" customHeight="1">
      <c r="A6974">
        <v>625484</v>
      </c>
      <c r="B6974" t="s">
        <v>174</v>
      </c>
      <c r="C6974" t="s">
        <v>25</v>
      </c>
      <c r="D6974" t="s">
        <v>86</v>
      </c>
      <c r="E6974" t="s">
        <v>6074</v>
      </c>
      <c r="F6974" t="s">
        <v>361</v>
      </c>
      <c r="G6974" t="s">
        <v>29</v>
      </c>
      <c r="H6974">
        <v>44540</v>
      </c>
      <c r="I6974" t="str">
        <f>TEXT(Table1[[#This Row],[Issue_Date]],"mmm")</f>
        <v>Dec</v>
      </c>
      <c r="J6974">
        <v>44242</v>
      </c>
      <c r="K6974">
        <v>44211</v>
      </c>
      <c r="L6974" t="s">
        <v>30</v>
      </c>
      <c r="M6974" t="str">
        <f>IF(OR(Table1[[#This Row],[Loan_Status]]="Fully Paid",Table1[[#This Row],[Loan_Status]]="Current"),"Good Loan",IF(Table1[[#This Row],[Loan_Status]]="Charged Off","Bad Loan",""))</f>
        <v>Good Loan</v>
      </c>
      <c r="N6974">
        <v>44242</v>
      </c>
      <c r="O6974">
        <v>801571</v>
      </c>
      <c r="P6974" t="s">
        <v>3065</v>
      </c>
      <c r="Q6974" t="s">
        <v>969</v>
      </c>
      <c r="R6974" t="s">
        <v>41</v>
      </c>
      <c r="S6974" t="s">
        <v>34</v>
      </c>
      <c r="T6974">
        <v>125004</v>
      </c>
      <c r="U6974">
        <v>5.9700000000000003E-2</v>
      </c>
      <c r="V6974">
        <v>385.33</v>
      </c>
      <c r="W6974">
        <v>0.18540000000000001</v>
      </c>
      <c r="X6974">
        <v>15000</v>
      </c>
      <c r="Y6974">
        <v>7</v>
      </c>
      <c r="Z6974">
        <v>22787</v>
      </c>
    </row>
    <row r="6975" spans="1:26" ht="14.25" customHeight="1">
      <c r="A6975">
        <v>1020002</v>
      </c>
      <c r="B6975" t="s">
        <v>80</v>
      </c>
      <c r="C6975" t="s">
        <v>25</v>
      </c>
      <c r="D6975" t="s">
        <v>36</v>
      </c>
      <c r="E6975" t="s">
        <v>6075</v>
      </c>
      <c r="F6975" t="s">
        <v>361</v>
      </c>
      <c r="G6975" t="s">
        <v>29</v>
      </c>
      <c r="H6975">
        <v>44511</v>
      </c>
      <c r="I6975" t="str">
        <f>TEXT(Table1[[#This Row],[Issue_Date]],"mmm")</f>
        <v>Nov</v>
      </c>
      <c r="J6975">
        <v>44332</v>
      </c>
      <c r="K6975">
        <v>44300</v>
      </c>
      <c r="L6975" t="s">
        <v>30</v>
      </c>
      <c r="M6975" t="str">
        <f>IF(OR(Table1[[#This Row],[Loan_Status]]="Fully Paid",Table1[[#This Row],[Loan_Status]]="Current"),"Good Loan",IF(Table1[[#This Row],[Loan_Status]]="Charged Off","Bad Loan",""))</f>
        <v>Good Loan</v>
      </c>
      <c r="N6975">
        <v>44330</v>
      </c>
      <c r="O6975">
        <v>1248754</v>
      </c>
      <c r="P6975" t="s">
        <v>3065</v>
      </c>
      <c r="Q6975" t="s">
        <v>2218</v>
      </c>
      <c r="R6975" t="s">
        <v>41</v>
      </c>
      <c r="S6975" t="s">
        <v>34</v>
      </c>
      <c r="T6975">
        <v>211000</v>
      </c>
      <c r="U6975">
        <v>0.1764</v>
      </c>
      <c r="V6975">
        <v>484.04</v>
      </c>
      <c r="W6975">
        <v>0.2235</v>
      </c>
      <c r="X6975">
        <v>17400</v>
      </c>
      <c r="Y6975">
        <v>35</v>
      </c>
      <c r="Z6975">
        <v>25359</v>
      </c>
    </row>
    <row r="6976" spans="1:26" ht="14.25" customHeight="1">
      <c r="A6976">
        <v>570927</v>
      </c>
      <c r="B6976" t="s">
        <v>97</v>
      </c>
      <c r="C6976" t="s">
        <v>25</v>
      </c>
      <c r="D6976" t="s">
        <v>48</v>
      </c>
      <c r="E6976" t="s">
        <v>6076</v>
      </c>
      <c r="F6976" t="s">
        <v>361</v>
      </c>
      <c r="G6976" t="s">
        <v>29</v>
      </c>
      <c r="H6976">
        <v>44418</v>
      </c>
      <c r="I6976" t="str">
        <f>TEXT(Table1[[#This Row],[Issue_Date]],"mmm")</f>
        <v>Aug</v>
      </c>
      <c r="J6976">
        <v>44271</v>
      </c>
      <c r="K6976">
        <v>44210</v>
      </c>
      <c r="L6976" t="s">
        <v>30</v>
      </c>
      <c r="M6976" t="str">
        <f>IF(OR(Table1[[#This Row],[Loan_Status]]="Fully Paid",Table1[[#This Row],[Loan_Status]]="Current"),"Good Loan",IF(Table1[[#This Row],[Loan_Status]]="Charged Off","Bad Loan",""))</f>
        <v>Good Loan</v>
      </c>
      <c r="N6976">
        <v>44241</v>
      </c>
      <c r="O6976">
        <v>734433</v>
      </c>
      <c r="P6976" t="s">
        <v>3065</v>
      </c>
      <c r="Q6976" t="s">
        <v>691</v>
      </c>
      <c r="R6976" t="s">
        <v>41</v>
      </c>
      <c r="S6976" t="s">
        <v>34</v>
      </c>
      <c r="T6976">
        <v>38000</v>
      </c>
      <c r="U6976">
        <v>0.18140000000000001</v>
      </c>
      <c r="V6976">
        <v>354.2</v>
      </c>
      <c r="W6976">
        <v>0.1867</v>
      </c>
      <c r="X6976">
        <v>13750</v>
      </c>
      <c r="Y6976">
        <v>12</v>
      </c>
      <c r="Z6976">
        <v>20216</v>
      </c>
    </row>
    <row r="6977" spans="1:26" ht="14.25" customHeight="1">
      <c r="A6977">
        <v>799789</v>
      </c>
      <c r="B6977" t="s">
        <v>47</v>
      </c>
      <c r="C6977" t="s">
        <v>25</v>
      </c>
      <c r="D6977" t="s">
        <v>81</v>
      </c>
      <c r="E6977" t="s">
        <v>6077</v>
      </c>
      <c r="F6977" t="s">
        <v>361</v>
      </c>
      <c r="G6977" t="s">
        <v>29</v>
      </c>
      <c r="H6977">
        <v>44388</v>
      </c>
      <c r="I6977" t="str">
        <f>TEXT(Table1[[#This Row],[Issue_Date]],"mmm")</f>
        <v>Jul</v>
      </c>
      <c r="J6977">
        <v>44421</v>
      </c>
      <c r="K6977">
        <v>44421</v>
      </c>
      <c r="L6977" t="s">
        <v>30</v>
      </c>
      <c r="M6977" t="str">
        <f>IF(OR(Table1[[#This Row],[Loan_Status]]="Fully Paid",Table1[[#This Row],[Loan_Status]]="Current"),"Good Loan",IF(Table1[[#This Row],[Loan_Status]]="Charged Off","Bad Loan",""))</f>
        <v>Good Loan</v>
      </c>
      <c r="N6977">
        <v>44452</v>
      </c>
      <c r="O6977">
        <v>1005022</v>
      </c>
      <c r="P6977" t="s">
        <v>3065</v>
      </c>
      <c r="Q6977" t="s">
        <v>846</v>
      </c>
      <c r="R6977" t="s">
        <v>41</v>
      </c>
      <c r="S6977" t="s">
        <v>34</v>
      </c>
      <c r="T6977">
        <v>42996</v>
      </c>
      <c r="U6977">
        <v>0.14349999999999999</v>
      </c>
      <c r="V6977">
        <v>392.5</v>
      </c>
      <c r="W6977">
        <v>0.21360000000000001</v>
      </c>
      <c r="X6977">
        <v>14400</v>
      </c>
      <c r="Y6977">
        <v>7</v>
      </c>
      <c r="Z6977">
        <v>19113</v>
      </c>
    </row>
    <row r="6978" spans="1:26" ht="14.25" customHeight="1">
      <c r="A6978">
        <v>728065</v>
      </c>
      <c r="B6978" t="s">
        <v>35</v>
      </c>
      <c r="C6978" t="s">
        <v>25</v>
      </c>
      <c r="D6978" t="s">
        <v>36</v>
      </c>
      <c r="E6978" t="s">
        <v>6078</v>
      </c>
      <c r="F6978" t="s">
        <v>361</v>
      </c>
      <c r="G6978" t="s">
        <v>29</v>
      </c>
      <c r="H6978">
        <v>44297</v>
      </c>
      <c r="I6978" t="str">
        <f>TEXT(Table1[[#This Row],[Issue_Date]],"mmm")</f>
        <v>Apr</v>
      </c>
      <c r="J6978">
        <v>44302</v>
      </c>
      <c r="K6978">
        <v>44361</v>
      </c>
      <c r="L6978" t="s">
        <v>30</v>
      </c>
      <c r="M6978" t="str">
        <f>IF(OR(Table1[[#This Row],[Loan_Status]]="Fully Paid",Table1[[#This Row],[Loan_Status]]="Current"),"Good Loan",IF(Table1[[#This Row],[Loan_Status]]="Charged Off","Bad Loan",""))</f>
        <v>Good Loan</v>
      </c>
      <c r="N6978">
        <v>44391</v>
      </c>
      <c r="O6978">
        <v>923661</v>
      </c>
      <c r="P6978" t="s">
        <v>3065</v>
      </c>
      <c r="Q6978" t="s">
        <v>691</v>
      </c>
      <c r="R6978" t="s">
        <v>41</v>
      </c>
      <c r="S6978" t="s">
        <v>34</v>
      </c>
      <c r="T6978">
        <v>42000</v>
      </c>
      <c r="U6978">
        <v>0.11310000000000001</v>
      </c>
      <c r="V6978">
        <v>257.32</v>
      </c>
      <c r="W6978">
        <v>0.1862</v>
      </c>
      <c r="X6978">
        <v>10000</v>
      </c>
      <c r="Y6978">
        <v>15</v>
      </c>
      <c r="Z6978">
        <v>14466</v>
      </c>
    </row>
    <row r="6979" spans="1:26" ht="14.25" customHeight="1">
      <c r="A6979">
        <v>565018</v>
      </c>
      <c r="B6979" t="s">
        <v>67</v>
      </c>
      <c r="C6979" t="s">
        <v>25</v>
      </c>
      <c r="D6979" t="s">
        <v>81</v>
      </c>
      <c r="E6979" t="s">
        <v>6079</v>
      </c>
      <c r="F6979" t="s">
        <v>361</v>
      </c>
      <c r="G6979" t="s">
        <v>29</v>
      </c>
      <c r="H6979">
        <v>44449</v>
      </c>
      <c r="I6979" t="str">
        <f>TEXT(Table1[[#This Row],[Issue_Date]],"mmm")</f>
        <v>Sep</v>
      </c>
      <c r="J6979">
        <v>44271</v>
      </c>
      <c r="K6979">
        <v>44300</v>
      </c>
      <c r="L6979" t="s">
        <v>30</v>
      </c>
      <c r="M6979" t="str">
        <f>IF(OR(Table1[[#This Row],[Loan_Status]]="Fully Paid",Table1[[#This Row],[Loan_Status]]="Current"),"Good Loan",IF(Table1[[#This Row],[Loan_Status]]="Charged Off","Bad Loan",""))</f>
        <v>Good Loan</v>
      </c>
      <c r="N6979">
        <v>44330</v>
      </c>
      <c r="O6979">
        <v>726947</v>
      </c>
      <c r="P6979" t="s">
        <v>3065</v>
      </c>
      <c r="Q6979" t="s">
        <v>846</v>
      </c>
      <c r="R6979" t="s">
        <v>41</v>
      </c>
      <c r="S6979" t="s">
        <v>34</v>
      </c>
      <c r="T6979">
        <v>350000</v>
      </c>
      <c r="U6979">
        <v>5.3400000000000003E-2</v>
      </c>
      <c r="V6979">
        <v>523.34</v>
      </c>
      <c r="W6979">
        <v>0.19409999999999999</v>
      </c>
      <c r="X6979">
        <v>20000</v>
      </c>
      <c r="Y6979">
        <v>32</v>
      </c>
      <c r="Z6979">
        <v>28346</v>
      </c>
    </row>
    <row r="6980" spans="1:26" ht="14.25" customHeight="1">
      <c r="A6980">
        <v>1039174</v>
      </c>
      <c r="B6980" t="s">
        <v>108</v>
      </c>
      <c r="C6980" t="s">
        <v>25</v>
      </c>
      <c r="D6980" t="s">
        <v>48</v>
      </c>
      <c r="E6980" t="s">
        <v>6080</v>
      </c>
      <c r="F6980" t="s">
        <v>361</v>
      </c>
      <c r="G6980" t="s">
        <v>29</v>
      </c>
      <c r="H6980">
        <v>44541</v>
      </c>
      <c r="I6980" t="str">
        <f>TEXT(Table1[[#This Row],[Issue_Date]],"mmm")</f>
        <v>Dec</v>
      </c>
      <c r="J6980">
        <v>44271</v>
      </c>
      <c r="K6980">
        <v>44271</v>
      </c>
      <c r="L6980" t="s">
        <v>30</v>
      </c>
      <c r="M6980" t="str">
        <f>IF(OR(Table1[[#This Row],[Loan_Status]]="Fully Paid",Table1[[#This Row],[Loan_Status]]="Current"),"Good Loan",IF(Table1[[#This Row],[Loan_Status]]="Charged Off","Bad Loan",""))</f>
        <v>Good Loan</v>
      </c>
      <c r="N6980">
        <v>44302</v>
      </c>
      <c r="O6980">
        <v>1268910</v>
      </c>
      <c r="P6980" t="s">
        <v>3065</v>
      </c>
      <c r="Q6980" t="s">
        <v>362</v>
      </c>
      <c r="R6980" t="s">
        <v>41</v>
      </c>
      <c r="S6980" t="s">
        <v>34</v>
      </c>
      <c r="T6980">
        <v>48000</v>
      </c>
      <c r="U6980">
        <v>0.17380000000000001</v>
      </c>
      <c r="V6980">
        <v>514.87</v>
      </c>
      <c r="W6980">
        <v>0.2089</v>
      </c>
      <c r="X6980">
        <v>19075</v>
      </c>
      <c r="Y6980">
        <v>17</v>
      </c>
      <c r="Z6980">
        <v>29846</v>
      </c>
    </row>
    <row r="6981" spans="1:26" ht="14.25" customHeight="1">
      <c r="A6981">
        <v>675855</v>
      </c>
      <c r="B6981" t="s">
        <v>67</v>
      </c>
      <c r="C6981" t="s">
        <v>25</v>
      </c>
      <c r="D6981" t="s">
        <v>48</v>
      </c>
      <c r="E6981" t="s">
        <v>6081</v>
      </c>
      <c r="F6981" t="s">
        <v>361</v>
      </c>
      <c r="G6981" t="s">
        <v>29</v>
      </c>
      <c r="H6981">
        <v>44238</v>
      </c>
      <c r="I6981" t="str">
        <f>TEXT(Table1[[#This Row],[Issue_Date]],"mmm")</f>
        <v>Feb</v>
      </c>
      <c r="J6981">
        <v>44362</v>
      </c>
      <c r="K6981">
        <v>44239</v>
      </c>
      <c r="L6981" t="s">
        <v>30</v>
      </c>
      <c r="M6981" t="str">
        <f>IF(OR(Table1[[#This Row],[Loan_Status]]="Fully Paid",Table1[[#This Row],[Loan_Status]]="Current"),"Good Loan",IF(Table1[[#This Row],[Loan_Status]]="Charged Off","Bad Loan",""))</f>
        <v>Good Loan</v>
      </c>
      <c r="N6981">
        <v>44267</v>
      </c>
      <c r="O6981">
        <v>863704</v>
      </c>
      <c r="P6981" t="s">
        <v>3065</v>
      </c>
      <c r="Q6981" t="s">
        <v>2218</v>
      </c>
      <c r="R6981" t="s">
        <v>41</v>
      </c>
      <c r="S6981" t="s">
        <v>34</v>
      </c>
      <c r="T6981">
        <v>77368</v>
      </c>
      <c r="U6981">
        <v>0.15479999999999999</v>
      </c>
      <c r="V6981">
        <v>421.6</v>
      </c>
      <c r="W6981">
        <v>0.19739999999999999</v>
      </c>
      <c r="X6981">
        <v>16000</v>
      </c>
      <c r="Y6981">
        <v>27</v>
      </c>
      <c r="Z6981">
        <v>18745</v>
      </c>
    </row>
    <row r="6982" spans="1:26" ht="14.25" customHeight="1">
      <c r="A6982">
        <v>755161</v>
      </c>
      <c r="B6982" t="s">
        <v>63</v>
      </c>
      <c r="C6982" t="s">
        <v>25</v>
      </c>
      <c r="D6982" t="s">
        <v>81</v>
      </c>
      <c r="E6982" t="s">
        <v>6082</v>
      </c>
      <c r="F6982" t="s">
        <v>361</v>
      </c>
      <c r="G6982" t="s">
        <v>29</v>
      </c>
      <c r="H6982">
        <v>44327</v>
      </c>
      <c r="I6982" t="str">
        <f>TEXT(Table1[[#This Row],[Issue_Date]],"mmm")</f>
        <v>May</v>
      </c>
      <c r="J6982">
        <v>44332</v>
      </c>
      <c r="K6982">
        <v>44330</v>
      </c>
      <c r="L6982" t="s">
        <v>30</v>
      </c>
      <c r="M6982" t="str">
        <f>IF(OR(Table1[[#This Row],[Loan_Status]]="Fully Paid",Table1[[#This Row],[Loan_Status]]="Current"),"Good Loan",IF(Table1[[#This Row],[Loan_Status]]="Charged Off","Bad Loan",""))</f>
        <v>Good Loan</v>
      </c>
      <c r="N6982">
        <v>44361</v>
      </c>
      <c r="O6982">
        <v>924765</v>
      </c>
      <c r="P6982" t="s">
        <v>3065</v>
      </c>
      <c r="Q6982" t="s">
        <v>2218</v>
      </c>
      <c r="R6982" t="s">
        <v>41</v>
      </c>
      <c r="S6982" t="s">
        <v>34</v>
      </c>
      <c r="T6982">
        <v>24000</v>
      </c>
      <c r="U6982">
        <v>0.18149999999999999</v>
      </c>
      <c r="V6982">
        <v>131.87</v>
      </c>
      <c r="W6982">
        <v>0.21740000000000001</v>
      </c>
      <c r="X6982">
        <v>4800</v>
      </c>
      <c r="Y6982">
        <v>34</v>
      </c>
      <c r="Z6982">
        <v>7206</v>
      </c>
    </row>
    <row r="6983" spans="1:26" ht="14.25" customHeight="1">
      <c r="A6983">
        <v>668553</v>
      </c>
      <c r="B6983" t="s">
        <v>108</v>
      </c>
      <c r="C6983" t="s">
        <v>25</v>
      </c>
      <c r="D6983" t="s">
        <v>36</v>
      </c>
      <c r="E6983" t="s">
        <v>6083</v>
      </c>
      <c r="F6983" t="s">
        <v>361</v>
      </c>
      <c r="G6983" t="s">
        <v>29</v>
      </c>
      <c r="H6983">
        <v>44238</v>
      </c>
      <c r="I6983" t="str">
        <f>TEXT(Table1[[#This Row],[Issue_Date]],"mmm")</f>
        <v>Feb</v>
      </c>
      <c r="J6983">
        <v>44360</v>
      </c>
      <c r="K6983">
        <v>44329</v>
      </c>
      <c r="L6983" t="s">
        <v>30</v>
      </c>
      <c r="M6983" t="str">
        <f>IF(OR(Table1[[#This Row],[Loan_Status]]="Fully Paid",Table1[[#This Row],[Loan_Status]]="Current"),"Good Loan",IF(Table1[[#This Row],[Loan_Status]]="Charged Off","Bad Loan",""))</f>
        <v>Good Loan</v>
      </c>
      <c r="N6983">
        <v>44360</v>
      </c>
      <c r="O6983">
        <v>854794</v>
      </c>
      <c r="P6983" t="s">
        <v>3065</v>
      </c>
      <c r="Q6983" t="s">
        <v>846</v>
      </c>
      <c r="R6983" t="s">
        <v>41</v>
      </c>
      <c r="S6983" t="s">
        <v>34</v>
      </c>
      <c r="T6983">
        <v>37740</v>
      </c>
      <c r="U6983">
        <v>0.2203</v>
      </c>
      <c r="V6983">
        <v>282.31</v>
      </c>
      <c r="W6983">
        <v>0.19359999999999999</v>
      </c>
      <c r="X6983">
        <v>10800</v>
      </c>
      <c r="Y6983">
        <v>11</v>
      </c>
      <c r="Z6983">
        <v>14803</v>
      </c>
    </row>
    <row r="6984" spans="1:26" ht="14.25" customHeight="1">
      <c r="A6984">
        <v>643596</v>
      </c>
      <c r="B6984" t="s">
        <v>24</v>
      </c>
      <c r="C6984" t="s">
        <v>25</v>
      </c>
      <c r="D6984" t="s">
        <v>26</v>
      </c>
      <c r="E6984" t="s">
        <v>6037</v>
      </c>
      <c r="F6984" t="s">
        <v>361</v>
      </c>
      <c r="G6984" t="s">
        <v>29</v>
      </c>
      <c r="H6984">
        <v>44207</v>
      </c>
      <c r="I6984" t="str">
        <f>TEXT(Table1[[#This Row],[Issue_Date]],"mmm")</f>
        <v>Jan</v>
      </c>
      <c r="J6984">
        <v>44332</v>
      </c>
      <c r="K6984">
        <v>44480</v>
      </c>
      <c r="L6984" t="s">
        <v>30</v>
      </c>
      <c r="M6984" t="str">
        <f>IF(OR(Table1[[#This Row],[Loan_Status]]="Fully Paid",Table1[[#This Row],[Loan_Status]]="Current"),"Good Loan",IF(Table1[[#This Row],[Loan_Status]]="Charged Off","Bad Loan",""))</f>
        <v>Good Loan</v>
      </c>
      <c r="N6984">
        <v>44511</v>
      </c>
      <c r="O6984">
        <v>823652</v>
      </c>
      <c r="P6984" t="s">
        <v>3065</v>
      </c>
      <c r="Q6984" t="s">
        <v>969</v>
      </c>
      <c r="R6984" t="s">
        <v>41</v>
      </c>
      <c r="S6984" t="s">
        <v>34</v>
      </c>
      <c r="T6984">
        <v>55929</v>
      </c>
      <c r="U6984">
        <v>0.18410000000000001</v>
      </c>
      <c r="V6984">
        <v>154.13</v>
      </c>
      <c r="W6984">
        <v>0.18540000000000001</v>
      </c>
      <c r="X6984">
        <v>6000</v>
      </c>
      <c r="Y6984">
        <v>48</v>
      </c>
      <c r="Z6984">
        <v>6799</v>
      </c>
    </row>
    <row r="6985" spans="1:26" ht="14.25" customHeight="1">
      <c r="A6985">
        <v>792285</v>
      </c>
      <c r="B6985" t="s">
        <v>305</v>
      </c>
      <c r="C6985" t="s">
        <v>25</v>
      </c>
      <c r="D6985" t="s">
        <v>73</v>
      </c>
      <c r="E6985" t="s">
        <v>6084</v>
      </c>
      <c r="F6985" t="s">
        <v>700</v>
      </c>
      <c r="G6985" t="s">
        <v>29</v>
      </c>
      <c r="H6985">
        <v>44388</v>
      </c>
      <c r="I6985" t="str">
        <f>TEXT(Table1[[#This Row],[Issue_Date]],"mmm")</f>
        <v>Jul</v>
      </c>
      <c r="J6985">
        <v>44332</v>
      </c>
      <c r="K6985">
        <v>44419</v>
      </c>
      <c r="L6985" t="s">
        <v>30</v>
      </c>
      <c r="M6985" t="str">
        <f>IF(OR(Table1[[#This Row],[Loan_Status]]="Fully Paid",Table1[[#This Row],[Loan_Status]]="Current"),"Good Loan",IF(Table1[[#This Row],[Loan_Status]]="Charged Off","Bad Loan",""))</f>
        <v>Good Loan</v>
      </c>
      <c r="N6985">
        <v>44450</v>
      </c>
      <c r="O6985">
        <v>996695</v>
      </c>
      <c r="P6985" t="s">
        <v>3065</v>
      </c>
      <c r="Q6985" t="s">
        <v>2803</v>
      </c>
      <c r="R6985" t="s">
        <v>41</v>
      </c>
      <c r="S6985" t="s">
        <v>34</v>
      </c>
      <c r="T6985">
        <v>84000</v>
      </c>
      <c r="U6985">
        <v>5.8599999999999999E-2</v>
      </c>
      <c r="V6985">
        <v>492.74</v>
      </c>
      <c r="W6985">
        <v>0.22109999999999999</v>
      </c>
      <c r="X6985">
        <v>17800</v>
      </c>
      <c r="Y6985">
        <v>26</v>
      </c>
      <c r="Z6985">
        <v>18131</v>
      </c>
    </row>
    <row r="6986" spans="1:26" ht="14.25" customHeight="1">
      <c r="A6986">
        <v>681074</v>
      </c>
      <c r="B6986" t="s">
        <v>90</v>
      </c>
      <c r="C6986" t="s">
        <v>25</v>
      </c>
      <c r="D6986" t="s">
        <v>26</v>
      </c>
      <c r="E6986" t="s">
        <v>6085</v>
      </c>
      <c r="F6986" t="s">
        <v>700</v>
      </c>
      <c r="G6986" t="s">
        <v>29</v>
      </c>
      <c r="H6986">
        <v>44238</v>
      </c>
      <c r="I6986" t="str">
        <f>TEXT(Table1[[#This Row],[Issue_Date]],"mmm")</f>
        <v>Feb</v>
      </c>
      <c r="J6986">
        <v>44302</v>
      </c>
      <c r="K6986">
        <v>44268</v>
      </c>
      <c r="L6986" t="s">
        <v>30</v>
      </c>
      <c r="M6986" t="str">
        <f>IF(OR(Table1[[#This Row],[Loan_Status]]="Fully Paid",Table1[[#This Row],[Loan_Status]]="Current"),"Good Loan",IF(Table1[[#This Row],[Loan_Status]]="Charged Off","Bad Loan",""))</f>
        <v>Good Loan</v>
      </c>
      <c r="N6986">
        <v>44299</v>
      </c>
      <c r="O6986">
        <v>870026</v>
      </c>
      <c r="P6986" t="s">
        <v>3065</v>
      </c>
      <c r="Q6986" t="s">
        <v>2803</v>
      </c>
      <c r="R6986" t="s">
        <v>41</v>
      </c>
      <c r="S6986" t="s">
        <v>34</v>
      </c>
      <c r="T6986">
        <v>40000</v>
      </c>
      <c r="U6986">
        <v>0.1308</v>
      </c>
      <c r="V6986">
        <v>398.33</v>
      </c>
      <c r="W6986">
        <v>0.2011</v>
      </c>
      <c r="X6986">
        <v>15000</v>
      </c>
      <c r="Y6986">
        <v>12</v>
      </c>
      <c r="Z6986">
        <v>20262</v>
      </c>
    </row>
    <row r="6987" spans="1:26" ht="14.25" customHeight="1">
      <c r="A6987">
        <v>1003497</v>
      </c>
      <c r="B6987" t="s">
        <v>70</v>
      </c>
      <c r="C6987" t="s">
        <v>25</v>
      </c>
      <c r="D6987" t="s">
        <v>98</v>
      </c>
      <c r="E6987" t="s">
        <v>6086</v>
      </c>
      <c r="F6987" t="s">
        <v>700</v>
      </c>
      <c r="G6987" t="s">
        <v>29</v>
      </c>
      <c r="H6987">
        <v>44511</v>
      </c>
      <c r="I6987" t="str">
        <f>TEXT(Table1[[#This Row],[Issue_Date]],"mmm")</f>
        <v>Nov</v>
      </c>
      <c r="J6987">
        <v>44243</v>
      </c>
      <c r="K6987">
        <v>44423</v>
      </c>
      <c r="L6987" t="s">
        <v>30</v>
      </c>
      <c r="M6987" t="str">
        <f>IF(OR(Table1[[#This Row],[Loan_Status]]="Fully Paid",Table1[[#This Row],[Loan_Status]]="Current"),"Good Loan",IF(Table1[[#This Row],[Loan_Status]]="Charged Off","Bad Loan",""))</f>
        <v>Good Loan</v>
      </c>
      <c r="N6987">
        <v>44454</v>
      </c>
      <c r="O6987">
        <v>1229869</v>
      </c>
      <c r="P6987" t="s">
        <v>3065</v>
      </c>
      <c r="Q6987" t="s">
        <v>2455</v>
      </c>
      <c r="R6987" t="s">
        <v>41</v>
      </c>
      <c r="S6987" t="s">
        <v>34</v>
      </c>
      <c r="T6987">
        <v>200000</v>
      </c>
      <c r="U6987">
        <v>9.5500000000000002E-2</v>
      </c>
      <c r="V6987">
        <v>717.9</v>
      </c>
      <c r="W6987">
        <v>0.23910000000000001</v>
      </c>
      <c r="X6987">
        <v>25000</v>
      </c>
      <c r="Y6987">
        <v>41</v>
      </c>
      <c r="Z6987">
        <v>41470</v>
      </c>
    </row>
    <row r="6988" spans="1:26" ht="14.25" customHeight="1">
      <c r="A6988">
        <v>989285</v>
      </c>
      <c r="B6988" t="s">
        <v>305</v>
      </c>
      <c r="C6988" t="s">
        <v>25</v>
      </c>
      <c r="D6988" t="s">
        <v>157</v>
      </c>
      <c r="E6988" t="s">
        <v>6087</v>
      </c>
      <c r="F6988" t="s">
        <v>700</v>
      </c>
      <c r="G6988" t="s">
        <v>29</v>
      </c>
      <c r="H6988">
        <v>44480</v>
      </c>
      <c r="I6988" t="str">
        <f>TEXT(Table1[[#This Row],[Issue_Date]],"mmm")</f>
        <v>Oct</v>
      </c>
      <c r="J6988">
        <v>44332</v>
      </c>
      <c r="K6988">
        <v>44332</v>
      </c>
      <c r="L6988" t="s">
        <v>30</v>
      </c>
      <c r="M6988" t="str">
        <f>IF(OR(Table1[[#This Row],[Loan_Status]]="Fully Paid",Table1[[#This Row],[Loan_Status]]="Current"),"Good Loan",IF(Table1[[#This Row],[Loan_Status]]="Charged Off","Bad Loan",""))</f>
        <v>Good Loan</v>
      </c>
      <c r="N6988">
        <v>44363</v>
      </c>
      <c r="O6988">
        <v>1213247</v>
      </c>
      <c r="P6988" t="s">
        <v>3065</v>
      </c>
      <c r="Q6988" t="s">
        <v>2803</v>
      </c>
      <c r="R6988" t="s">
        <v>41</v>
      </c>
      <c r="S6988" t="s">
        <v>34</v>
      </c>
      <c r="T6988">
        <v>125000</v>
      </c>
      <c r="U6988">
        <v>0.16270000000000001</v>
      </c>
      <c r="V6988">
        <v>981.45</v>
      </c>
      <c r="W6988">
        <v>0.22739999999999999</v>
      </c>
      <c r="X6988">
        <v>35000</v>
      </c>
      <c r="Y6988">
        <v>36</v>
      </c>
      <c r="Z6988">
        <v>58564</v>
      </c>
    </row>
    <row r="6989" spans="1:26" ht="14.25" customHeight="1">
      <c r="A6989">
        <v>985508</v>
      </c>
      <c r="B6989" t="s">
        <v>94</v>
      </c>
      <c r="C6989" t="s">
        <v>25</v>
      </c>
      <c r="D6989" t="s">
        <v>64</v>
      </c>
      <c r="E6989" t="s">
        <v>6088</v>
      </c>
      <c r="F6989" t="s">
        <v>700</v>
      </c>
      <c r="G6989" t="s">
        <v>29</v>
      </c>
      <c r="H6989">
        <v>44480</v>
      </c>
      <c r="I6989" t="str">
        <f>TEXT(Table1[[#This Row],[Issue_Date]],"mmm")</f>
        <v>Oct</v>
      </c>
      <c r="J6989">
        <v>44454</v>
      </c>
      <c r="K6989">
        <v>44270</v>
      </c>
      <c r="L6989" t="s">
        <v>30</v>
      </c>
      <c r="M6989" t="str">
        <f>IF(OR(Table1[[#This Row],[Loan_Status]]="Fully Paid",Table1[[#This Row],[Loan_Status]]="Current"),"Good Loan",IF(Table1[[#This Row],[Loan_Status]]="Charged Off","Bad Loan",""))</f>
        <v>Good Loan</v>
      </c>
      <c r="N6989">
        <v>44301</v>
      </c>
      <c r="O6989">
        <v>1102008</v>
      </c>
      <c r="P6989" t="s">
        <v>3065</v>
      </c>
      <c r="Q6989" t="s">
        <v>2803</v>
      </c>
      <c r="R6989" t="s">
        <v>41</v>
      </c>
      <c r="S6989" t="s">
        <v>34</v>
      </c>
      <c r="T6989">
        <v>34000</v>
      </c>
      <c r="U6989">
        <v>4.4499999999999998E-2</v>
      </c>
      <c r="V6989">
        <v>123.39</v>
      </c>
      <c r="W6989">
        <v>0.22739999999999999</v>
      </c>
      <c r="X6989">
        <v>4400</v>
      </c>
      <c r="Y6989">
        <v>10</v>
      </c>
      <c r="Z6989">
        <v>7046</v>
      </c>
    </row>
    <row r="6990" spans="1:26" ht="14.25" customHeight="1">
      <c r="A6990">
        <v>616602</v>
      </c>
      <c r="B6990" t="s">
        <v>131</v>
      </c>
      <c r="C6990" t="s">
        <v>25</v>
      </c>
      <c r="D6990" t="s">
        <v>98</v>
      </c>
      <c r="E6990" t="s">
        <v>6089</v>
      </c>
      <c r="F6990" t="s">
        <v>44</v>
      </c>
      <c r="G6990" t="s">
        <v>29</v>
      </c>
      <c r="H6990">
        <v>44510</v>
      </c>
      <c r="I6990" t="str">
        <f>TEXT(Table1[[#This Row],[Issue_Date]],"mmm")</f>
        <v>Nov</v>
      </c>
      <c r="J6990">
        <v>44483</v>
      </c>
      <c r="K6990">
        <v>44483</v>
      </c>
      <c r="L6990" t="s">
        <v>30</v>
      </c>
      <c r="M6990" t="str">
        <f>IF(OR(Table1[[#This Row],[Loan_Status]]="Fully Paid",Table1[[#This Row],[Loan_Status]]="Current"),"Good Loan",IF(Table1[[#This Row],[Loan_Status]]="Charged Off","Bad Loan",""))</f>
        <v>Good Loan</v>
      </c>
      <c r="N6990">
        <v>44514</v>
      </c>
      <c r="O6990">
        <v>790553</v>
      </c>
      <c r="P6990" t="s">
        <v>3065</v>
      </c>
      <c r="Q6990" t="s">
        <v>66</v>
      </c>
      <c r="R6990" t="s">
        <v>41</v>
      </c>
      <c r="S6990" t="s">
        <v>34</v>
      </c>
      <c r="T6990">
        <v>40000</v>
      </c>
      <c r="U6990">
        <v>0.23250000000000001</v>
      </c>
      <c r="V6990">
        <v>101.5</v>
      </c>
      <c r="W6990">
        <v>0.12609999999999999</v>
      </c>
      <c r="X6990">
        <v>4500</v>
      </c>
      <c r="Y6990">
        <v>22</v>
      </c>
      <c r="Z6990">
        <v>5983</v>
      </c>
    </row>
    <row r="6991" spans="1:26" ht="14.25" customHeight="1">
      <c r="A6991">
        <v>1029649</v>
      </c>
      <c r="B6991" t="s">
        <v>47</v>
      </c>
      <c r="C6991" t="s">
        <v>25</v>
      </c>
      <c r="D6991" t="s">
        <v>48</v>
      </c>
      <c r="E6991" t="s">
        <v>6090</v>
      </c>
      <c r="F6991" t="s">
        <v>28</v>
      </c>
      <c r="G6991" t="s">
        <v>29</v>
      </c>
      <c r="H6991">
        <v>44541</v>
      </c>
      <c r="I6991" t="str">
        <f>TEXT(Table1[[#This Row],[Issue_Date]],"mmm")</f>
        <v>Dec</v>
      </c>
      <c r="J6991">
        <v>44391</v>
      </c>
      <c r="K6991">
        <v>44391</v>
      </c>
      <c r="L6991" t="s">
        <v>30</v>
      </c>
      <c r="M6991" t="str">
        <f>IF(OR(Table1[[#This Row],[Loan_Status]]="Fully Paid",Table1[[#This Row],[Loan_Status]]="Current"),"Good Loan",IF(Table1[[#This Row],[Loan_Status]]="Charged Off","Bad Loan",""))</f>
        <v>Good Loan</v>
      </c>
      <c r="N6991">
        <v>44422</v>
      </c>
      <c r="O6991">
        <v>1259030</v>
      </c>
      <c r="P6991" t="s">
        <v>3065</v>
      </c>
      <c r="Q6991" t="s">
        <v>364</v>
      </c>
      <c r="R6991" t="s">
        <v>41</v>
      </c>
      <c r="S6991" t="s">
        <v>34</v>
      </c>
      <c r="T6991">
        <v>37000</v>
      </c>
      <c r="U6991">
        <v>0.19520000000000001</v>
      </c>
      <c r="V6991">
        <v>314.07</v>
      </c>
      <c r="W6991">
        <v>0.19420000000000001</v>
      </c>
      <c r="X6991">
        <v>12000</v>
      </c>
      <c r="Y6991">
        <v>27</v>
      </c>
      <c r="Z6991">
        <v>16960</v>
      </c>
    </row>
    <row r="6992" spans="1:26" ht="14.25" customHeight="1">
      <c r="A6992">
        <v>590444</v>
      </c>
      <c r="B6992" t="s">
        <v>174</v>
      </c>
      <c r="C6992" t="s">
        <v>25</v>
      </c>
      <c r="D6992" t="s">
        <v>48</v>
      </c>
      <c r="E6992" t="s">
        <v>6091</v>
      </c>
      <c r="F6992" t="s">
        <v>28</v>
      </c>
      <c r="G6992" t="s">
        <v>29</v>
      </c>
      <c r="H6992">
        <v>44479</v>
      </c>
      <c r="I6992" t="str">
        <f>TEXT(Table1[[#This Row],[Issue_Date]],"mmm")</f>
        <v>Oct</v>
      </c>
      <c r="J6992">
        <v>44243</v>
      </c>
      <c r="K6992">
        <v>44298</v>
      </c>
      <c r="L6992" t="s">
        <v>30</v>
      </c>
      <c r="M6992" t="str">
        <f>IF(OR(Table1[[#This Row],[Loan_Status]]="Fully Paid",Table1[[#This Row],[Loan_Status]]="Current"),"Good Loan",IF(Table1[[#This Row],[Loan_Status]]="Charged Off","Bad Loan",""))</f>
        <v>Good Loan</v>
      </c>
      <c r="N6992">
        <v>44328</v>
      </c>
      <c r="O6992">
        <v>758439</v>
      </c>
      <c r="P6992" t="s">
        <v>3065</v>
      </c>
      <c r="Q6992" t="s">
        <v>32</v>
      </c>
      <c r="R6992" t="s">
        <v>41</v>
      </c>
      <c r="S6992" t="s">
        <v>34</v>
      </c>
      <c r="T6992">
        <v>57000</v>
      </c>
      <c r="U6992">
        <v>0.1699</v>
      </c>
      <c r="V6992">
        <v>412.58</v>
      </c>
      <c r="W6992">
        <v>0.16450000000000001</v>
      </c>
      <c r="X6992">
        <v>16800</v>
      </c>
      <c r="Y6992">
        <v>30</v>
      </c>
      <c r="Z6992">
        <v>20534</v>
      </c>
    </row>
    <row r="6993" spans="1:26" ht="14.25" customHeight="1">
      <c r="A6993">
        <v>865583</v>
      </c>
      <c r="B6993" t="s">
        <v>24</v>
      </c>
      <c r="C6993" t="s">
        <v>25</v>
      </c>
      <c r="D6993" t="s">
        <v>157</v>
      </c>
      <c r="E6993" t="s">
        <v>4030</v>
      </c>
      <c r="F6993" t="s">
        <v>38</v>
      </c>
      <c r="G6993" t="s">
        <v>39</v>
      </c>
      <c r="H6993">
        <v>44450</v>
      </c>
      <c r="I6993" t="str">
        <f>TEXT(Table1[[#This Row],[Issue_Date]],"mmm")</f>
        <v>Sep</v>
      </c>
      <c r="J6993">
        <v>44332</v>
      </c>
      <c r="K6993">
        <v>44267</v>
      </c>
      <c r="L6993" t="s">
        <v>30</v>
      </c>
      <c r="M6993" t="str">
        <f>IF(OR(Table1[[#This Row],[Loan_Status]]="Fully Paid",Table1[[#This Row],[Loan_Status]]="Current"),"Good Loan",IF(Table1[[#This Row],[Loan_Status]]="Charged Off","Bad Loan",""))</f>
        <v>Good Loan</v>
      </c>
      <c r="N6993">
        <v>44298</v>
      </c>
      <c r="O6993">
        <v>1078803</v>
      </c>
      <c r="P6993" t="s">
        <v>3065</v>
      </c>
      <c r="Q6993" t="s">
        <v>212</v>
      </c>
      <c r="R6993" t="s">
        <v>41</v>
      </c>
      <c r="S6993" t="s">
        <v>34</v>
      </c>
      <c r="T6993">
        <v>71991</v>
      </c>
      <c r="U6993">
        <v>9.3299999999999994E-2</v>
      </c>
      <c r="V6993">
        <v>391.28</v>
      </c>
      <c r="W6993">
        <v>0.1099</v>
      </c>
      <c r="X6993">
        <v>18000</v>
      </c>
      <c r="Y6993">
        <v>22</v>
      </c>
      <c r="Z6993">
        <v>18958</v>
      </c>
    </row>
    <row r="6994" spans="1:26" ht="14.25" customHeight="1">
      <c r="A6994">
        <v>610052</v>
      </c>
      <c r="B6994" t="s">
        <v>108</v>
      </c>
      <c r="C6994" t="s">
        <v>25</v>
      </c>
      <c r="D6994" t="s">
        <v>48</v>
      </c>
      <c r="E6994" t="s">
        <v>1024</v>
      </c>
      <c r="F6994" t="s">
        <v>38</v>
      </c>
      <c r="G6994" t="s">
        <v>39</v>
      </c>
      <c r="H6994">
        <v>44510</v>
      </c>
      <c r="I6994" t="str">
        <f>TEXT(Table1[[#This Row],[Issue_Date]],"mmm")</f>
        <v>Nov</v>
      </c>
      <c r="J6994">
        <v>44302</v>
      </c>
      <c r="K6994">
        <v>44269</v>
      </c>
      <c r="L6994" t="s">
        <v>30</v>
      </c>
      <c r="M6994" t="str">
        <f>IF(OR(Table1[[#This Row],[Loan_Status]]="Fully Paid",Table1[[#This Row],[Loan_Status]]="Current"),"Good Loan",IF(Table1[[#This Row],[Loan_Status]]="Charged Off","Bad Loan",""))</f>
        <v>Good Loan</v>
      </c>
      <c r="N6994">
        <v>44300</v>
      </c>
      <c r="O6994">
        <v>782427</v>
      </c>
      <c r="P6994" t="s">
        <v>3065</v>
      </c>
      <c r="Q6994" t="s">
        <v>55</v>
      </c>
      <c r="R6994" t="s">
        <v>41</v>
      </c>
      <c r="S6994" t="s">
        <v>34</v>
      </c>
      <c r="T6994">
        <v>40800</v>
      </c>
      <c r="U6994">
        <v>4.82E-2</v>
      </c>
      <c r="V6994">
        <v>140.34</v>
      </c>
      <c r="W6994">
        <v>0.1036</v>
      </c>
      <c r="X6994">
        <v>7800</v>
      </c>
      <c r="Y6994">
        <v>25</v>
      </c>
      <c r="Z6994">
        <v>8181</v>
      </c>
    </row>
    <row r="6995" spans="1:26" ht="14.25" customHeight="1">
      <c r="A6995">
        <v>738212</v>
      </c>
      <c r="B6995" t="s">
        <v>24</v>
      </c>
      <c r="C6995" t="s">
        <v>25</v>
      </c>
      <c r="D6995" t="s">
        <v>48</v>
      </c>
      <c r="E6995" t="s">
        <v>6092</v>
      </c>
      <c r="F6995" t="s">
        <v>44</v>
      </c>
      <c r="G6995" t="s">
        <v>39</v>
      </c>
      <c r="H6995">
        <v>44327</v>
      </c>
      <c r="I6995" t="str">
        <f>TEXT(Table1[[#This Row],[Issue_Date]],"mmm")</f>
        <v>May</v>
      </c>
      <c r="J6995">
        <v>44332</v>
      </c>
      <c r="K6995">
        <v>44332</v>
      </c>
      <c r="L6995" t="s">
        <v>30</v>
      </c>
      <c r="M6995" t="str">
        <f>IF(OR(Table1[[#This Row],[Loan_Status]]="Fully Paid",Table1[[#This Row],[Loan_Status]]="Current"),"Good Loan",IF(Table1[[#This Row],[Loan_Status]]="Charged Off","Bad Loan",""))</f>
        <v>Good Loan</v>
      </c>
      <c r="N6995">
        <v>44363</v>
      </c>
      <c r="O6995">
        <v>935549</v>
      </c>
      <c r="P6995" t="s">
        <v>3065</v>
      </c>
      <c r="Q6995" t="s">
        <v>229</v>
      </c>
      <c r="R6995" t="s">
        <v>41</v>
      </c>
      <c r="S6995" t="s">
        <v>34</v>
      </c>
      <c r="T6995">
        <v>60000</v>
      </c>
      <c r="U6995">
        <v>0.2036</v>
      </c>
      <c r="V6995">
        <v>238.24</v>
      </c>
      <c r="W6995">
        <v>0.14169999999999999</v>
      </c>
      <c r="X6995">
        <v>10200</v>
      </c>
      <c r="Y6995">
        <v>34</v>
      </c>
      <c r="Z6995">
        <v>14309</v>
      </c>
    </row>
    <row r="6996" spans="1:26" ht="14.25" customHeight="1">
      <c r="A6996">
        <v>675104</v>
      </c>
      <c r="B6996" t="s">
        <v>133</v>
      </c>
      <c r="C6996" t="s">
        <v>25</v>
      </c>
      <c r="D6996" t="s">
        <v>59</v>
      </c>
      <c r="E6996" t="s">
        <v>6093</v>
      </c>
      <c r="F6996" t="s">
        <v>68</v>
      </c>
      <c r="G6996" t="s">
        <v>39</v>
      </c>
      <c r="H6996">
        <v>44238</v>
      </c>
      <c r="I6996" t="str">
        <f>TEXT(Table1[[#This Row],[Issue_Date]],"mmm")</f>
        <v>Feb</v>
      </c>
      <c r="J6996">
        <v>44545</v>
      </c>
      <c r="K6996">
        <v>44545</v>
      </c>
      <c r="L6996" t="s">
        <v>30</v>
      </c>
      <c r="M6996" t="str">
        <f>IF(OR(Table1[[#This Row],[Loan_Status]]="Fully Paid",Table1[[#This Row],[Loan_Status]]="Current"),"Good Loan",IF(Table1[[#This Row],[Loan_Status]]="Charged Off","Bad Loan",""))</f>
        <v>Good Loan</v>
      </c>
      <c r="N6996">
        <v>44576</v>
      </c>
      <c r="O6996">
        <v>862827</v>
      </c>
      <c r="P6996" t="s">
        <v>3065</v>
      </c>
      <c r="Q6996" t="s">
        <v>83</v>
      </c>
      <c r="R6996" t="s">
        <v>41</v>
      </c>
      <c r="S6996" t="s">
        <v>34</v>
      </c>
      <c r="T6996">
        <v>70000</v>
      </c>
      <c r="U6996">
        <v>0.1452</v>
      </c>
      <c r="V6996">
        <v>313.73</v>
      </c>
      <c r="W6996">
        <v>0.1565</v>
      </c>
      <c r="X6996">
        <v>13000</v>
      </c>
      <c r="Y6996">
        <v>16</v>
      </c>
      <c r="Z6996">
        <v>18818</v>
      </c>
    </row>
    <row r="6997" spans="1:26" ht="14.25" customHeight="1">
      <c r="A6997">
        <v>519553</v>
      </c>
      <c r="B6997" t="s">
        <v>174</v>
      </c>
      <c r="C6997" t="s">
        <v>25</v>
      </c>
      <c r="D6997" t="s">
        <v>48</v>
      </c>
      <c r="E6997" t="s">
        <v>6094</v>
      </c>
      <c r="F6997" t="s">
        <v>68</v>
      </c>
      <c r="G6997" t="s">
        <v>39</v>
      </c>
      <c r="H6997">
        <v>44326</v>
      </c>
      <c r="I6997" t="str">
        <f>TEXT(Table1[[#This Row],[Issue_Date]],"mmm")</f>
        <v>May</v>
      </c>
      <c r="J6997">
        <v>44243</v>
      </c>
      <c r="K6997">
        <v>44360</v>
      </c>
      <c r="L6997" t="s">
        <v>30</v>
      </c>
      <c r="M6997" t="str">
        <f>IF(OR(Table1[[#This Row],[Loan_Status]]="Fully Paid",Table1[[#This Row],[Loan_Status]]="Current"),"Good Loan",IF(Table1[[#This Row],[Loan_Status]]="Charged Off","Bad Loan",""))</f>
        <v>Good Loan</v>
      </c>
      <c r="N6997">
        <v>44390</v>
      </c>
      <c r="O6997">
        <v>671637</v>
      </c>
      <c r="P6997" t="s">
        <v>3065</v>
      </c>
      <c r="Q6997" t="s">
        <v>101</v>
      </c>
      <c r="R6997" t="s">
        <v>41</v>
      </c>
      <c r="S6997" t="s">
        <v>34</v>
      </c>
      <c r="T6997">
        <v>95088</v>
      </c>
      <c r="U6997">
        <v>0.10630000000000001</v>
      </c>
      <c r="V6997">
        <v>250.77</v>
      </c>
      <c r="W6997">
        <v>0.14960000000000001</v>
      </c>
      <c r="X6997">
        <v>16000</v>
      </c>
      <c r="Y6997">
        <v>25</v>
      </c>
      <c r="Z6997">
        <v>14202</v>
      </c>
    </row>
    <row r="6998" spans="1:26" ht="14.25" customHeight="1">
      <c r="A6998">
        <v>700409</v>
      </c>
      <c r="B6998" t="s">
        <v>244</v>
      </c>
      <c r="C6998" t="s">
        <v>25</v>
      </c>
      <c r="D6998" t="s">
        <v>59</v>
      </c>
      <c r="F6998" t="s">
        <v>68</v>
      </c>
      <c r="G6998" t="s">
        <v>39</v>
      </c>
      <c r="H6998">
        <v>44266</v>
      </c>
      <c r="I6998" t="str">
        <f>TEXT(Table1[[#This Row],[Issue_Date]],"mmm")</f>
        <v>Mar</v>
      </c>
      <c r="J6998">
        <v>44542</v>
      </c>
      <c r="K6998">
        <v>44512</v>
      </c>
      <c r="L6998" t="s">
        <v>30</v>
      </c>
      <c r="M6998" t="str">
        <f>IF(OR(Table1[[#This Row],[Loan_Status]]="Fully Paid",Table1[[#This Row],[Loan_Status]]="Current"),"Good Loan",IF(Table1[[#This Row],[Loan_Status]]="Charged Off","Bad Loan",""))</f>
        <v>Good Loan</v>
      </c>
      <c r="N6998">
        <v>44542</v>
      </c>
      <c r="O6998">
        <v>892069</v>
      </c>
      <c r="P6998" t="s">
        <v>3065</v>
      </c>
      <c r="Q6998" t="s">
        <v>357</v>
      </c>
      <c r="R6998" t="s">
        <v>41</v>
      </c>
      <c r="S6998" t="s">
        <v>34</v>
      </c>
      <c r="T6998">
        <v>135000</v>
      </c>
      <c r="U6998">
        <v>6.9800000000000001E-2</v>
      </c>
      <c r="V6998">
        <v>229.8</v>
      </c>
      <c r="W6998">
        <v>0.15279999999999999</v>
      </c>
      <c r="X6998">
        <v>9600</v>
      </c>
      <c r="Y6998">
        <v>32</v>
      </c>
      <c r="Z6998">
        <v>11764</v>
      </c>
    </row>
    <row r="6999" spans="1:26" ht="14.25" customHeight="1">
      <c r="A6999">
        <v>980968</v>
      </c>
      <c r="B6999" t="s">
        <v>248</v>
      </c>
      <c r="C6999" t="s">
        <v>25</v>
      </c>
      <c r="D6999" t="s">
        <v>26</v>
      </c>
      <c r="E6999" t="s">
        <v>3707</v>
      </c>
      <c r="F6999" t="s">
        <v>68</v>
      </c>
      <c r="G6999" t="s">
        <v>39</v>
      </c>
      <c r="H6999">
        <v>44480</v>
      </c>
      <c r="I6999" t="str">
        <f>TEXT(Table1[[#This Row],[Issue_Date]],"mmm")</f>
        <v>Oct</v>
      </c>
      <c r="J6999">
        <v>44483</v>
      </c>
      <c r="K6999">
        <v>44391</v>
      </c>
      <c r="L6999" t="s">
        <v>30</v>
      </c>
      <c r="M6999" t="str">
        <f>IF(OR(Table1[[#This Row],[Loan_Status]]="Fully Paid",Table1[[#This Row],[Loan_Status]]="Current"),"Good Loan",IF(Table1[[#This Row],[Loan_Status]]="Charged Off","Bad Loan",""))</f>
        <v>Good Loan</v>
      </c>
      <c r="N6999">
        <v>44422</v>
      </c>
      <c r="O6999">
        <v>1204161</v>
      </c>
      <c r="P6999" t="s">
        <v>3065</v>
      </c>
      <c r="Q6999" t="s">
        <v>101</v>
      </c>
      <c r="R6999" t="s">
        <v>41</v>
      </c>
      <c r="S6999" t="s">
        <v>34</v>
      </c>
      <c r="T6999">
        <v>65000</v>
      </c>
      <c r="U6999">
        <v>0.21210000000000001</v>
      </c>
      <c r="V6999">
        <v>474.8</v>
      </c>
      <c r="W6999">
        <v>0.16769999999999999</v>
      </c>
      <c r="X6999">
        <v>19200</v>
      </c>
      <c r="Y6999">
        <v>28</v>
      </c>
      <c r="Z6999">
        <v>26286</v>
      </c>
    </row>
    <row r="7000" spans="1:26" ht="14.25" customHeight="1">
      <c r="A7000">
        <v>525998</v>
      </c>
      <c r="B7000" t="s">
        <v>108</v>
      </c>
      <c r="C7000" t="s">
        <v>25</v>
      </c>
      <c r="D7000" t="s">
        <v>48</v>
      </c>
      <c r="E7000" t="s">
        <v>6095</v>
      </c>
      <c r="F7000" t="s">
        <v>28</v>
      </c>
      <c r="G7000" t="s">
        <v>39</v>
      </c>
      <c r="H7000">
        <v>44357</v>
      </c>
      <c r="I7000" t="str">
        <f>TEXT(Table1[[#This Row],[Issue_Date]],"mmm")</f>
        <v>Jun</v>
      </c>
      <c r="J7000">
        <v>44423</v>
      </c>
      <c r="K7000">
        <v>44208</v>
      </c>
      <c r="L7000" t="s">
        <v>30</v>
      </c>
      <c r="M7000" t="str">
        <f>IF(OR(Table1[[#This Row],[Loan_Status]]="Fully Paid",Table1[[#This Row],[Loan_Status]]="Current"),"Good Loan",IF(Table1[[#This Row],[Loan_Status]]="Charged Off","Bad Loan",""))</f>
        <v>Good Loan</v>
      </c>
      <c r="N7000">
        <v>44239</v>
      </c>
      <c r="O7000">
        <v>680530</v>
      </c>
      <c r="P7000" t="s">
        <v>3065</v>
      </c>
      <c r="Q7000" t="s">
        <v>642</v>
      </c>
      <c r="R7000" t="s">
        <v>41</v>
      </c>
      <c r="S7000" t="s">
        <v>34</v>
      </c>
      <c r="T7000">
        <v>75000</v>
      </c>
      <c r="U7000">
        <v>0.13020000000000001</v>
      </c>
      <c r="V7000">
        <v>377.33</v>
      </c>
      <c r="W7000">
        <v>0.17560000000000001</v>
      </c>
      <c r="X7000">
        <v>15000</v>
      </c>
      <c r="Y7000">
        <v>39</v>
      </c>
      <c r="Z7000">
        <v>18583</v>
      </c>
    </row>
    <row r="7001" spans="1:26" ht="14.25" customHeight="1">
      <c r="A7001">
        <v>804793</v>
      </c>
      <c r="B7001" t="s">
        <v>94</v>
      </c>
      <c r="C7001" t="s">
        <v>25</v>
      </c>
      <c r="D7001" t="s">
        <v>64</v>
      </c>
      <c r="E7001" t="s">
        <v>6096</v>
      </c>
      <c r="F7001" t="s">
        <v>28</v>
      </c>
      <c r="G7001" t="s">
        <v>39</v>
      </c>
      <c r="H7001">
        <v>44388</v>
      </c>
      <c r="I7001" t="str">
        <f>TEXT(Table1[[#This Row],[Issue_Date]],"mmm")</f>
        <v>Jul</v>
      </c>
      <c r="J7001">
        <v>44332</v>
      </c>
      <c r="K7001">
        <v>44332</v>
      </c>
      <c r="L7001" t="s">
        <v>30</v>
      </c>
      <c r="M7001" t="str">
        <f>IF(OR(Table1[[#This Row],[Loan_Status]]="Fully Paid",Table1[[#This Row],[Loan_Status]]="Current"),"Good Loan",IF(Table1[[#This Row],[Loan_Status]]="Charged Off","Bad Loan",""))</f>
        <v>Good Loan</v>
      </c>
      <c r="N7001">
        <v>44363</v>
      </c>
      <c r="O7001">
        <v>1010705</v>
      </c>
      <c r="P7001" t="s">
        <v>3065</v>
      </c>
      <c r="Q7001" t="s">
        <v>495</v>
      </c>
      <c r="R7001" t="s">
        <v>41</v>
      </c>
      <c r="S7001" t="s">
        <v>34</v>
      </c>
      <c r="T7001">
        <v>75000</v>
      </c>
      <c r="U7001">
        <v>0.23649999999999999</v>
      </c>
      <c r="V7001">
        <v>307.27999999999997</v>
      </c>
      <c r="W7001">
        <v>0.18390000000000001</v>
      </c>
      <c r="X7001">
        <v>12000</v>
      </c>
      <c r="Y7001">
        <v>18</v>
      </c>
      <c r="Z7001">
        <v>18426</v>
      </c>
    </row>
    <row r="7002" spans="1:26" ht="14.25" customHeight="1">
      <c r="A7002">
        <v>979814</v>
      </c>
      <c r="B7002" t="s">
        <v>112</v>
      </c>
      <c r="C7002" t="s">
        <v>25</v>
      </c>
      <c r="D7002" t="s">
        <v>42</v>
      </c>
      <c r="E7002" t="s">
        <v>6097</v>
      </c>
      <c r="F7002" t="s">
        <v>28</v>
      </c>
      <c r="G7002" t="s">
        <v>39</v>
      </c>
      <c r="H7002">
        <v>44480</v>
      </c>
      <c r="I7002" t="str">
        <f>TEXT(Table1[[#This Row],[Issue_Date]],"mmm")</f>
        <v>Oct</v>
      </c>
      <c r="J7002">
        <v>44452</v>
      </c>
      <c r="K7002">
        <v>44452</v>
      </c>
      <c r="L7002" t="s">
        <v>30</v>
      </c>
      <c r="M7002" t="str">
        <f>IF(OR(Table1[[#This Row],[Loan_Status]]="Fully Paid",Table1[[#This Row],[Loan_Status]]="Current"),"Good Loan",IF(Table1[[#This Row],[Loan_Status]]="Charged Off","Bad Loan",""))</f>
        <v>Good Loan</v>
      </c>
      <c r="N7002">
        <v>44482</v>
      </c>
      <c r="O7002">
        <v>1202968</v>
      </c>
      <c r="P7002" t="s">
        <v>3065</v>
      </c>
      <c r="Q7002" t="s">
        <v>642</v>
      </c>
      <c r="R7002" t="s">
        <v>41</v>
      </c>
      <c r="S7002" t="s">
        <v>34</v>
      </c>
      <c r="T7002">
        <v>58000</v>
      </c>
      <c r="U7002">
        <v>7.0300000000000001E-2</v>
      </c>
      <c r="V7002">
        <v>502.44</v>
      </c>
      <c r="W7002">
        <v>0.1991</v>
      </c>
      <c r="X7002">
        <v>19000</v>
      </c>
      <c r="Y7002">
        <v>29</v>
      </c>
      <c r="Z7002">
        <v>25367</v>
      </c>
    </row>
    <row r="7003" spans="1:26" ht="14.25" customHeight="1">
      <c r="A7003">
        <v>833458</v>
      </c>
      <c r="B7003" t="s">
        <v>63</v>
      </c>
      <c r="C7003" t="s">
        <v>25</v>
      </c>
      <c r="D7003" t="s">
        <v>81</v>
      </c>
      <c r="E7003" t="s">
        <v>6098</v>
      </c>
      <c r="F7003" t="s">
        <v>361</v>
      </c>
      <c r="G7003" t="s">
        <v>39</v>
      </c>
      <c r="H7003">
        <v>44419</v>
      </c>
      <c r="I7003" t="str">
        <f>TEXT(Table1[[#This Row],[Issue_Date]],"mmm")</f>
        <v>Aug</v>
      </c>
      <c r="J7003">
        <v>44330</v>
      </c>
      <c r="K7003">
        <v>44330</v>
      </c>
      <c r="L7003" t="s">
        <v>30</v>
      </c>
      <c r="M7003" t="str">
        <f>IF(OR(Table1[[#This Row],[Loan_Status]]="Fully Paid",Table1[[#This Row],[Loan_Status]]="Current"),"Good Loan",IF(Table1[[#This Row],[Loan_Status]]="Charged Off","Bad Loan",""))</f>
        <v>Good Loan</v>
      </c>
      <c r="N7003">
        <v>44361</v>
      </c>
      <c r="O7003">
        <v>1043059</v>
      </c>
      <c r="P7003" t="s">
        <v>3065</v>
      </c>
      <c r="Q7003" t="s">
        <v>969</v>
      </c>
      <c r="R7003" t="s">
        <v>41</v>
      </c>
      <c r="S7003" t="s">
        <v>34</v>
      </c>
      <c r="T7003">
        <v>74000</v>
      </c>
      <c r="U7003">
        <v>0.1573</v>
      </c>
      <c r="V7003">
        <v>676.2</v>
      </c>
      <c r="W7003">
        <v>0.2099</v>
      </c>
      <c r="X7003">
        <v>25000</v>
      </c>
      <c r="Y7003">
        <v>23</v>
      </c>
      <c r="Z7003">
        <v>36767</v>
      </c>
    </row>
    <row r="7004" spans="1:26" ht="14.25" customHeight="1">
      <c r="A7004">
        <v>998488</v>
      </c>
      <c r="B7004" t="s">
        <v>24</v>
      </c>
      <c r="C7004" t="s">
        <v>25</v>
      </c>
      <c r="D7004" t="s">
        <v>73</v>
      </c>
      <c r="E7004" t="s">
        <v>6099</v>
      </c>
      <c r="F7004" t="s">
        <v>44</v>
      </c>
      <c r="G7004" t="s">
        <v>51</v>
      </c>
      <c r="H7004">
        <v>44511</v>
      </c>
      <c r="I7004" t="str">
        <f>TEXT(Table1[[#This Row],[Issue_Date]],"mmm")</f>
        <v>Nov</v>
      </c>
      <c r="J7004">
        <v>44302</v>
      </c>
      <c r="K7004">
        <v>44243</v>
      </c>
      <c r="L7004" t="s">
        <v>30</v>
      </c>
      <c r="M7004" t="str">
        <f>IF(OR(Table1[[#This Row],[Loan_Status]]="Fully Paid",Table1[[#This Row],[Loan_Status]]="Current"),"Good Loan",IF(Table1[[#This Row],[Loan_Status]]="Charged Off","Bad Loan",""))</f>
        <v>Good Loan</v>
      </c>
      <c r="N7004">
        <v>44271</v>
      </c>
      <c r="O7004">
        <v>1223647</v>
      </c>
      <c r="P7004" t="s">
        <v>3065</v>
      </c>
      <c r="Q7004" t="s">
        <v>226</v>
      </c>
      <c r="R7004" t="s">
        <v>41</v>
      </c>
      <c r="S7004" t="s">
        <v>34</v>
      </c>
      <c r="T7004">
        <v>46750</v>
      </c>
      <c r="U7004">
        <v>0.1633</v>
      </c>
      <c r="V7004">
        <v>287.19</v>
      </c>
      <c r="W7004">
        <v>0.1527</v>
      </c>
      <c r="X7004">
        <v>12000</v>
      </c>
      <c r="Y7004">
        <v>20</v>
      </c>
      <c r="Z7004">
        <v>17085</v>
      </c>
    </row>
    <row r="7005" spans="1:26" ht="14.25" customHeight="1">
      <c r="A7005">
        <v>604326</v>
      </c>
      <c r="B7005" t="s">
        <v>174</v>
      </c>
      <c r="C7005" t="s">
        <v>25</v>
      </c>
      <c r="D7005" t="s">
        <v>48</v>
      </c>
      <c r="E7005" t="s">
        <v>6100</v>
      </c>
      <c r="F7005" t="s">
        <v>700</v>
      </c>
      <c r="G7005" t="s">
        <v>51</v>
      </c>
      <c r="H7005">
        <v>44479</v>
      </c>
      <c r="I7005" t="str">
        <f>TEXT(Table1[[#This Row],[Issue_Date]],"mmm")</f>
        <v>Oct</v>
      </c>
      <c r="J7005">
        <v>44420</v>
      </c>
      <c r="K7005">
        <v>44420</v>
      </c>
      <c r="L7005" t="s">
        <v>30</v>
      </c>
      <c r="M7005" t="str">
        <f>IF(OR(Table1[[#This Row],[Loan_Status]]="Fully Paid",Table1[[#This Row],[Loan_Status]]="Current"),"Good Loan",IF(Table1[[#This Row],[Loan_Status]]="Charged Off","Bad Loan",""))</f>
        <v>Good Loan</v>
      </c>
      <c r="N7005">
        <v>44451</v>
      </c>
      <c r="O7005">
        <v>775339</v>
      </c>
      <c r="P7005" t="s">
        <v>3065</v>
      </c>
      <c r="Q7005" t="s">
        <v>1785</v>
      </c>
      <c r="R7005" t="s">
        <v>41</v>
      </c>
      <c r="S7005" t="s">
        <v>34</v>
      </c>
      <c r="T7005">
        <v>42000</v>
      </c>
      <c r="U7005">
        <v>0.2011</v>
      </c>
      <c r="V7005">
        <v>344.64</v>
      </c>
      <c r="W7005">
        <v>0.20030000000000001</v>
      </c>
      <c r="X7005">
        <v>13000</v>
      </c>
      <c r="Y7005">
        <v>15</v>
      </c>
      <c r="Z7005">
        <v>17079</v>
      </c>
    </row>
    <row r="7006" spans="1:26" ht="14.25" customHeight="1">
      <c r="A7006">
        <v>749298</v>
      </c>
      <c r="B7006" t="s">
        <v>24</v>
      </c>
      <c r="C7006" t="s">
        <v>25</v>
      </c>
      <c r="D7006" t="s">
        <v>64</v>
      </c>
      <c r="E7006" t="s">
        <v>6101</v>
      </c>
      <c r="F7006" t="s">
        <v>38</v>
      </c>
      <c r="G7006" t="s">
        <v>29</v>
      </c>
      <c r="H7006">
        <v>44358</v>
      </c>
      <c r="I7006" t="str">
        <f>TEXT(Table1[[#This Row],[Issue_Date]],"mmm")</f>
        <v>Jun</v>
      </c>
      <c r="J7006">
        <v>44483</v>
      </c>
      <c r="K7006">
        <v>44481</v>
      </c>
      <c r="L7006" t="s">
        <v>30</v>
      </c>
      <c r="M7006" t="str">
        <f>IF(OR(Table1[[#This Row],[Loan_Status]]="Fully Paid",Table1[[#This Row],[Loan_Status]]="Current"),"Good Loan",IF(Table1[[#This Row],[Loan_Status]]="Charged Off","Bad Loan",""))</f>
        <v>Good Loan</v>
      </c>
      <c r="N7006">
        <v>44512</v>
      </c>
      <c r="O7006">
        <v>948523</v>
      </c>
      <c r="P7006" t="s">
        <v>3065</v>
      </c>
      <c r="Q7006" t="s">
        <v>55</v>
      </c>
      <c r="R7006" t="s">
        <v>41</v>
      </c>
      <c r="S7006" t="s">
        <v>34</v>
      </c>
      <c r="T7006">
        <v>45000</v>
      </c>
      <c r="U7006">
        <v>9.6500000000000002E-2</v>
      </c>
      <c r="V7006">
        <v>142.34</v>
      </c>
      <c r="W7006">
        <v>0.11990000000000001</v>
      </c>
      <c r="X7006">
        <v>6400</v>
      </c>
      <c r="Y7006">
        <v>19</v>
      </c>
      <c r="Z7006">
        <v>7325</v>
      </c>
    </row>
    <row r="7007" spans="1:26" ht="14.25" customHeight="1">
      <c r="A7007">
        <v>979102</v>
      </c>
      <c r="B7007" t="s">
        <v>24</v>
      </c>
      <c r="C7007" t="s">
        <v>25</v>
      </c>
      <c r="D7007" t="s">
        <v>86</v>
      </c>
      <c r="E7007" t="s">
        <v>5957</v>
      </c>
      <c r="F7007" t="s">
        <v>44</v>
      </c>
      <c r="G7007" t="s">
        <v>29</v>
      </c>
      <c r="H7007">
        <v>44480</v>
      </c>
      <c r="I7007" t="str">
        <f>TEXT(Table1[[#This Row],[Issue_Date]],"mmm")</f>
        <v>Oct</v>
      </c>
      <c r="J7007">
        <v>44361</v>
      </c>
      <c r="K7007">
        <v>44210</v>
      </c>
      <c r="L7007" t="s">
        <v>30</v>
      </c>
      <c r="M7007" t="str">
        <f>IF(OR(Table1[[#This Row],[Loan_Status]]="Fully Paid",Table1[[#This Row],[Loan_Status]]="Current"),"Good Loan",IF(Table1[[#This Row],[Loan_Status]]="Charged Off","Bad Loan",""))</f>
        <v>Good Loan</v>
      </c>
      <c r="N7007">
        <v>44241</v>
      </c>
      <c r="O7007">
        <v>1202196</v>
      </c>
      <c r="P7007" t="s">
        <v>3065</v>
      </c>
      <c r="Q7007" t="s">
        <v>66</v>
      </c>
      <c r="R7007" t="s">
        <v>41</v>
      </c>
      <c r="S7007" t="s">
        <v>34</v>
      </c>
      <c r="T7007">
        <v>40000</v>
      </c>
      <c r="U7007">
        <v>0.19620000000000001</v>
      </c>
      <c r="V7007">
        <v>98.32</v>
      </c>
      <c r="W7007">
        <v>0.14269999999999999</v>
      </c>
      <c r="X7007">
        <v>4200</v>
      </c>
      <c r="Y7007">
        <v>20</v>
      </c>
      <c r="Z7007">
        <v>5266</v>
      </c>
    </row>
    <row r="7008" spans="1:26" ht="14.25" customHeight="1">
      <c r="A7008">
        <v>623364</v>
      </c>
      <c r="B7008" t="s">
        <v>24</v>
      </c>
      <c r="C7008" t="s">
        <v>25</v>
      </c>
      <c r="D7008" t="s">
        <v>36</v>
      </c>
      <c r="E7008" t="s">
        <v>6102</v>
      </c>
      <c r="F7008" t="s">
        <v>44</v>
      </c>
      <c r="G7008" t="s">
        <v>29</v>
      </c>
      <c r="H7008">
        <v>44540</v>
      </c>
      <c r="I7008" t="str">
        <f>TEXT(Table1[[#This Row],[Issue_Date]],"mmm")</f>
        <v>Dec</v>
      </c>
      <c r="J7008">
        <v>44332</v>
      </c>
      <c r="K7008">
        <v>44300</v>
      </c>
      <c r="L7008" t="s">
        <v>30</v>
      </c>
      <c r="M7008" t="str">
        <f>IF(OR(Table1[[#This Row],[Loan_Status]]="Fully Paid",Table1[[#This Row],[Loan_Status]]="Current"),"Good Loan",IF(Table1[[#This Row],[Loan_Status]]="Charged Off","Bad Loan",""))</f>
        <v>Good Loan</v>
      </c>
      <c r="N7008">
        <v>44330</v>
      </c>
      <c r="O7008">
        <v>798895</v>
      </c>
      <c r="P7008" t="s">
        <v>3065</v>
      </c>
      <c r="Q7008" t="s">
        <v>66</v>
      </c>
      <c r="R7008" t="s">
        <v>41</v>
      </c>
      <c r="S7008" t="s">
        <v>34</v>
      </c>
      <c r="T7008">
        <v>25000</v>
      </c>
      <c r="U7008">
        <v>0.1046</v>
      </c>
      <c r="V7008">
        <v>90.22</v>
      </c>
      <c r="W7008">
        <v>0.12609999999999999</v>
      </c>
      <c r="X7008">
        <v>4000</v>
      </c>
      <c r="Y7008">
        <v>19</v>
      </c>
      <c r="Z7008">
        <v>5228</v>
      </c>
    </row>
    <row r="7009" spans="1:26" ht="14.25" customHeight="1">
      <c r="A7009">
        <v>556466</v>
      </c>
      <c r="B7009" t="s">
        <v>24</v>
      </c>
      <c r="C7009" t="s">
        <v>25</v>
      </c>
      <c r="D7009" t="s">
        <v>48</v>
      </c>
      <c r="E7009" t="s">
        <v>6103</v>
      </c>
      <c r="F7009" t="s">
        <v>68</v>
      </c>
      <c r="G7009" t="s">
        <v>29</v>
      </c>
      <c r="H7009">
        <v>44418</v>
      </c>
      <c r="I7009" t="str">
        <f>TEXT(Table1[[#This Row],[Issue_Date]],"mmm")</f>
        <v>Aug</v>
      </c>
      <c r="J7009">
        <v>44332</v>
      </c>
      <c r="K7009">
        <v>44452</v>
      </c>
      <c r="L7009" t="s">
        <v>30</v>
      </c>
      <c r="M7009" t="str">
        <f>IF(OR(Table1[[#This Row],[Loan_Status]]="Fully Paid",Table1[[#This Row],[Loan_Status]]="Current"),"Good Loan",IF(Table1[[#This Row],[Loan_Status]]="Charged Off","Bad Loan",""))</f>
        <v>Good Loan</v>
      </c>
      <c r="N7009">
        <v>44482</v>
      </c>
      <c r="O7009">
        <v>716551</v>
      </c>
      <c r="P7009" t="s">
        <v>3065</v>
      </c>
      <c r="Q7009" t="s">
        <v>83</v>
      </c>
      <c r="R7009" t="s">
        <v>41</v>
      </c>
      <c r="S7009" t="s">
        <v>34</v>
      </c>
      <c r="T7009">
        <v>58000</v>
      </c>
      <c r="U7009">
        <v>0.22159999999999999</v>
      </c>
      <c r="V7009">
        <v>388.67</v>
      </c>
      <c r="W7009">
        <v>0.1595</v>
      </c>
      <c r="X7009">
        <v>16000</v>
      </c>
      <c r="Y7009">
        <v>18</v>
      </c>
      <c r="Z7009">
        <v>22041</v>
      </c>
    </row>
    <row r="7010" spans="1:26" ht="14.25" customHeight="1">
      <c r="A7010">
        <v>855639</v>
      </c>
      <c r="B7010" t="s">
        <v>24</v>
      </c>
      <c r="C7010" t="s">
        <v>25</v>
      </c>
      <c r="D7010" t="s">
        <v>98</v>
      </c>
      <c r="E7010" t="s">
        <v>6104</v>
      </c>
      <c r="F7010" t="s">
        <v>68</v>
      </c>
      <c r="G7010" t="s">
        <v>29</v>
      </c>
      <c r="H7010">
        <v>44419</v>
      </c>
      <c r="I7010" t="str">
        <f>TEXT(Table1[[#This Row],[Issue_Date]],"mmm")</f>
        <v>Aug</v>
      </c>
      <c r="J7010">
        <v>44271</v>
      </c>
      <c r="K7010">
        <v>44239</v>
      </c>
      <c r="L7010" t="s">
        <v>30</v>
      </c>
      <c r="M7010" t="str">
        <f>IF(OR(Table1[[#This Row],[Loan_Status]]="Fully Paid",Table1[[#This Row],[Loan_Status]]="Current"),"Good Loan",IF(Table1[[#This Row],[Loan_Status]]="Charged Off","Bad Loan",""))</f>
        <v>Good Loan</v>
      </c>
      <c r="N7010">
        <v>44267</v>
      </c>
      <c r="O7010">
        <v>1067968</v>
      </c>
      <c r="P7010" t="s">
        <v>3065</v>
      </c>
      <c r="Q7010" t="s">
        <v>101</v>
      </c>
      <c r="R7010" t="s">
        <v>41</v>
      </c>
      <c r="S7010" t="s">
        <v>34</v>
      </c>
      <c r="T7010">
        <v>49000</v>
      </c>
      <c r="U7010">
        <v>0.18490000000000001</v>
      </c>
      <c r="V7010">
        <v>121.57</v>
      </c>
      <c r="W7010">
        <v>0.15989999999999999</v>
      </c>
      <c r="X7010">
        <v>5000</v>
      </c>
      <c r="Y7010">
        <v>15</v>
      </c>
      <c r="Z7010">
        <v>5326</v>
      </c>
    </row>
    <row r="7011" spans="1:26" ht="14.25" customHeight="1">
      <c r="A7011">
        <v>695582</v>
      </c>
      <c r="B7011" t="s">
        <v>128</v>
      </c>
      <c r="C7011" t="s">
        <v>25</v>
      </c>
      <c r="D7011" t="s">
        <v>36</v>
      </c>
      <c r="E7011" t="s">
        <v>6105</v>
      </c>
      <c r="F7011" t="s">
        <v>68</v>
      </c>
      <c r="G7011" t="s">
        <v>29</v>
      </c>
      <c r="H7011">
        <v>44266</v>
      </c>
      <c r="I7011" t="str">
        <f>TEXT(Table1[[#This Row],[Issue_Date]],"mmm")</f>
        <v>Mar</v>
      </c>
      <c r="J7011">
        <v>44332</v>
      </c>
      <c r="K7011">
        <v>44243</v>
      </c>
      <c r="L7011" t="s">
        <v>30</v>
      </c>
      <c r="M7011" t="str">
        <f>IF(OR(Table1[[#This Row],[Loan_Status]]="Fully Paid",Table1[[#This Row],[Loan_Status]]="Current"),"Good Loan",IF(Table1[[#This Row],[Loan_Status]]="Charged Off","Bad Loan",""))</f>
        <v>Good Loan</v>
      </c>
      <c r="N7011">
        <v>44271</v>
      </c>
      <c r="O7011">
        <v>886675</v>
      </c>
      <c r="P7011" t="s">
        <v>3065</v>
      </c>
      <c r="Q7011" t="s">
        <v>513</v>
      </c>
      <c r="R7011" t="s">
        <v>41</v>
      </c>
      <c r="S7011" t="s">
        <v>34</v>
      </c>
      <c r="T7011">
        <v>50000</v>
      </c>
      <c r="U7011">
        <v>0.1123</v>
      </c>
      <c r="V7011">
        <v>389.26</v>
      </c>
      <c r="W7011">
        <v>0.16020000000000001</v>
      </c>
      <c r="X7011">
        <v>16000</v>
      </c>
      <c r="Y7011">
        <v>22</v>
      </c>
      <c r="Z7011">
        <v>23265</v>
      </c>
    </row>
    <row r="7012" spans="1:26" ht="14.25" customHeight="1">
      <c r="A7012">
        <v>1012168</v>
      </c>
      <c r="B7012" t="s">
        <v>136</v>
      </c>
      <c r="C7012" t="s">
        <v>25</v>
      </c>
      <c r="D7012" t="s">
        <v>48</v>
      </c>
      <c r="E7012" t="s">
        <v>6106</v>
      </c>
      <c r="F7012" t="s">
        <v>28</v>
      </c>
      <c r="G7012" t="s">
        <v>29</v>
      </c>
      <c r="H7012">
        <v>44511</v>
      </c>
      <c r="I7012" t="str">
        <f>TEXT(Table1[[#This Row],[Issue_Date]],"mmm")</f>
        <v>Nov</v>
      </c>
      <c r="J7012">
        <v>44302</v>
      </c>
      <c r="K7012">
        <v>44331</v>
      </c>
      <c r="L7012" t="s">
        <v>30</v>
      </c>
      <c r="M7012" t="str">
        <f>IF(OR(Table1[[#This Row],[Loan_Status]]="Fully Paid",Table1[[#This Row],[Loan_Status]]="Current"),"Good Loan",IF(Table1[[#This Row],[Loan_Status]]="Charged Off","Bad Loan",""))</f>
        <v>Good Loan</v>
      </c>
      <c r="N7012">
        <v>44362</v>
      </c>
      <c r="O7012">
        <v>1239075</v>
      </c>
      <c r="P7012" t="s">
        <v>3065</v>
      </c>
      <c r="Q7012" t="s">
        <v>364</v>
      </c>
      <c r="R7012" t="s">
        <v>41</v>
      </c>
      <c r="S7012" t="s">
        <v>34</v>
      </c>
      <c r="T7012">
        <v>50400</v>
      </c>
      <c r="U7012">
        <v>0.16950000000000001</v>
      </c>
      <c r="V7012">
        <v>248.64</v>
      </c>
      <c r="W7012">
        <v>0.19420000000000001</v>
      </c>
      <c r="X7012">
        <v>9500</v>
      </c>
      <c r="Y7012">
        <v>15</v>
      </c>
      <c r="Z7012">
        <v>14346</v>
      </c>
    </row>
    <row r="7013" spans="1:26" ht="14.25" customHeight="1">
      <c r="A7013">
        <v>982218</v>
      </c>
      <c r="B7013" t="s">
        <v>67</v>
      </c>
      <c r="C7013" t="s">
        <v>25</v>
      </c>
      <c r="D7013" t="s">
        <v>26</v>
      </c>
      <c r="E7013" t="s">
        <v>5600</v>
      </c>
      <c r="F7013" t="s">
        <v>50</v>
      </c>
      <c r="G7013" t="s">
        <v>39</v>
      </c>
      <c r="H7013">
        <v>44480</v>
      </c>
      <c r="I7013" t="str">
        <f>TEXT(Table1[[#This Row],[Issue_Date]],"mmm")</f>
        <v>Oct</v>
      </c>
      <c r="J7013">
        <v>44330</v>
      </c>
      <c r="K7013">
        <v>44210</v>
      </c>
      <c r="L7013" t="s">
        <v>57</v>
      </c>
      <c r="M7013" t="str">
        <f>IF(OR(Table1[[#This Row],[Loan_Status]]="Fully Paid",Table1[[#This Row],[Loan_Status]]="Current"),"Good Loan",IF(Table1[[#This Row],[Loan_Status]]="Charged Off","Bad Loan",""))</f>
        <v>Bad Loan</v>
      </c>
      <c r="N7013">
        <v>44241</v>
      </c>
      <c r="O7013">
        <v>1205415</v>
      </c>
      <c r="P7013" t="s">
        <v>3065</v>
      </c>
      <c r="Q7013" t="s">
        <v>52</v>
      </c>
      <c r="R7013" t="s">
        <v>41</v>
      </c>
      <c r="S7013" t="s">
        <v>502</v>
      </c>
      <c r="T7013">
        <v>70000</v>
      </c>
      <c r="U7013">
        <v>0.2031</v>
      </c>
      <c r="V7013">
        <v>283.2</v>
      </c>
      <c r="W7013">
        <v>7.9000000000000001E-2</v>
      </c>
      <c r="X7013">
        <v>14000</v>
      </c>
      <c r="Y7013">
        <v>36</v>
      </c>
      <c r="Z7013">
        <v>9981</v>
      </c>
    </row>
    <row r="7014" spans="1:26" ht="14.25" customHeight="1">
      <c r="A7014">
        <v>583852</v>
      </c>
      <c r="B7014" t="s">
        <v>70</v>
      </c>
      <c r="C7014" t="s">
        <v>25</v>
      </c>
      <c r="D7014" t="s">
        <v>86</v>
      </c>
      <c r="E7014" t="s">
        <v>4955</v>
      </c>
      <c r="F7014" t="s">
        <v>38</v>
      </c>
      <c r="G7014" t="s">
        <v>39</v>
      </c>
      <c r="H7014">
        <v>44479</v>
      </c>
      <c r="I7014" t="str">
        <f>TEXT(Table1[[#This Row],[Issue_Date]],"mmm")</f>
        <v>Oct</v>
      </c>
      <c r="J7014">
        <v>44332</v>
      </c>
      <c r="K7014">
        <v>44208</v>
      </c>
      <c r="L7014" t="s">
        <v>57</v>
      </c>
      <c r="M7014" t="str">
        <f>IF(OR(Table1[[#This Row],[Loan_Status]]="Fully Paid",Table1[[#This Row],[Loan_Status]]="Current"),"Good Loan",IF(Table1[[#This Row],[Loan_Status]]="Charged Off","Bad Loan",""))</f>
        <v>Bad Loan</v>
      </c>
      <c r="N7014">
        <v>44239</v>
      </c>
      <c r="O7014">
        <v>750226</v>
      </c>
      <c r="P7014" t="s">
        <v>3065</v>
      </c>
      <c r="Q7014" t="s">
        <v>58</v>
      </c>
      <c r="R7014" t="s">
        <v>41</v>
      </c>
      <c r="S7014" t="s">
        <v>502</v>
      </c>
      <c r="T7014">
        <v>95000</v>
      </c>
      <c r="U7014">
        <v>0.14369999999999999</v>
      </c>
      <c r="V7014">
        <v>533.20000000000005</v>
      </c>
      <c r="W7014">
        <v>0.1149</v>
      </c>
      <c r="X7014">
        <v>24250</v>
      </c>
      <c r="Y7014">
        <v>45</v>
      </c>
      <c r="Z7014">
        <v>7463</v>
      </c>
    </row>
    <row r="7015" spans="1:26" ht="14.25" customHeight="1">
      <c r="A7015">
        <v>1033569</v>
      </c>
      <c r="B7015" t="s">
        <v>35</v>
      </c>
      <c r="C7015" t="s">
        <v>25</v>
      </c>
      <c r="D7015" t="s">
        <v>48</v>
      </c>
      <c r="E7015" t="s">
        <v>6107</v>
      </c>
      <c r="F7015" t="s">
        <v>38</v>
      </c>
      <c r="G7015" t="s">
        <v>39</v>
      </c>
      <c r="H7015">
        <v>44541</v>
      </c>
      <c r="I7015" t="str">
        <f>TEXT(Table1[[#This Row],[Issue_Date]],"mmm")</f>
        <v>Dec</v>
      </c>
      <c r="J7015">
        <v>44392</v>
      </c>
      <c r="K7015">
        <v>44242</v>
      </c>
      <c r="L7015" t="s">
        <v>57</v>
      </c>
      <c r="M7015" t="str">
        <f>IF(OR(Table1[[#This Row],[Loan_Status]]="Fully Paid",Table1[[#This Row],[Loan_Status]]="Current"),"Good Loan",IF(Table1[[#This Row],[Loan_Status]]="Charged Off","Bad Loan",""))</f>
        <v>Bad Loan</v>
      </c>
      <c r="N7015">
        <v>44270</v>
      </c>
      <c r="O7015">
        <v>1263136</v>
      </c>
      <c r="P7015" t="s">
        <v>3065</v>
      </c>
      <c r="Q7015" t="s">
        <v>212</v>
      </c>
      <c r="R7015" t="s">
        <v>41</v>
      </c>
      <c r="S7015" t="s">
        <v>502</v>
      </c>
      <c r="T7015">
        <v>70000</v>
      </c>
      <c r="U7015">
        <v>0.1845</v>
      </c>
      <c r="V7015">
        <v>486.16</v>
      </c>
      <c r="W7015">
        <v>0.1171</v>
      </c>
      <c r="X7015">
        <v>22000</v>
      </c>
      <c r="Y7015">
        <v>23</v>
      </c>
      <c r="Z7015">
        <v>20597</v>
      </c>
    </row>
    <row r="7016" spans="1:26" ht="14.25" customHeight="1">
      <c r="A7016">
        <v>742129</v>
      </c>
      <c r="B7016" t="s">
        <v>174</v>
      </c>
      <c r="C7016" t="s">
        <v>25</v>
      </c>
      <c r="D7016" t="s">
        <v>48</v>
      </c>
      <c r="E7016" t="s">
        <v>6108</v>
      </c>
      <c r="F7016" t="s">
        <v>38</v>
      </c>
      <c r="G7016" t="s">
        <v>39</v>
      </c>
      <c r="H7016">
        <v>44327</v>
      </c>
      <c r="I7016" t="str">
        <f>TEXT(Table1[[#This Row],[Issue_Date]],"mmm")</f>
        <v>May</v>
      </c>
      <c r="J7016">
        <v>44332</v>
      </c>
      <c r="K7016">
        <v>44542</v>
      </c>
      <c r="L7016" t="s">
        <v>57</v>
      </c>
      <c r="M7016" t="str">
        <f>IF(OR(Table1[[#This Row],[Loan_Status]]="Fully Paid",Table1[[#This Row],[Loan_Status]]="Current"),"Good Loan",IF(Table1[[#This Row],[Loan_Status]]="Charged Off","Bad Loan",""))</f>
        <v>Bad Loan</v>
      </c>
      <c r="N7016">
        <v>44573</v>
      </c>
      <c r="O7016">
        <v>940156</v>
      </c>
      <c r="P7016" t="s">
        <v>3065</v>
      </c>
      <c r="Q7016" t="s">
        <v>212</v>
      </c>
      <c r="R7016" t="s">
        <v>41</v>
      </c>
      <c r="S7016" t="s">
        <v>502</v>
      </c>
      <c r="T7016">
        <v>110000</v>
      </c>
      <c r="U7016">
        <v>3.9300000000000002E-2</v>
      </c>
      <c r="V7016">
        <v>434.75</v>
      </c>
      <c r="W7016">
        <v>0.1099</v>
      </c>
      <c r="X7016">
        <v>20000</v>
      </c>
      <c r="Y7016">
        <v>17</v>
      </c>
      <c r="Z7016">
        <v>7822</v>
      </c>
    </row>
    <row r="7017" spans="1:26" ht="14.25" customHeight="1">
      <c r="A7017">
        <v>793722</v>
      </c>
      <c r="B7017" t="s">
        <v>24</v>
      </c>
      <c r="C7017" t="s">
        <v>25</v>
      </c>
      <c r="D7017" t="s">
        <v>48</v>
      </c>
      <c r="E7017" t="s">
        <v>6109</v>
      </c>
      <c r="F7017" t="s">
        <v>38</v>
      </c>
      <c r="G7017" t="s">
        <v>39</v>
      </c>
      <c r="H7017">
        <v>44358</v>
      </c>
      <c r="I7017" t="str">
        <f>TEXT(Table1[[#This Row],[Issue_Date]],"mmm")</f>
        <v>Jun</v>
      </c>
      <c r="J7017">
        <v>44360</v>
      </c>
      <c r="K7017">
        <v>44209</v>
      </c>
      <c r="L7017" t="s">
        <v>57</v>
      </c>
      <c r="M7017" t="str">
        <f>IF(OR(Table1[[#This Row],[Loan_Status]]="Fully Paid",Table1[[#This Row],[Loan_Status]]="Current"),"Good Loan",IF(Table1[[#This Row],[Loan_Status]]="Charged Off","Bad Loan",""))</f>
        <v>Bad Loan</v>
      </c>
      <c r="N7017">
        <v>44240</v>
      </c>
      <c r="O7017">
        <v>998256</v>
      </c>
      <c r="P7017" t="s">
        <v>3065</v>
      </c>
      <c r="Q7017" t="s">
        <v>212</v>
      </c>
      <c r="R7017" t="s">
        <v>41</v>
      </c>
      <c r="S7017" t="s">
        <v>502</v>
      </c>
      <c r="T7017">
        <v>135000</v>
      </c>
      <c r="U7017">
        <v>0.1457</v>
      </c>
      <c r="V7017">
        <v>760.82</v>
      </c>
      <c r="W7017">
        <v>0.1099</v>
      </c>
      <c r="X7017">
        <v>35000</v>
      </c>
      <c r="Y7017">
        <v>49</v>
      </c>
      <c r="Z7017">
        <v>28372</v>
      </c>
    </row>
    <row r="7018" spans="1:26" ht="14.25" customHeight="1">
      <c r="A7018">
        <v>565502</v>
      </c>
      <c r="B7018" t="s">
        <v>94</v>
      </c>
      <c r="C7018" t="s">
        <v>25</v>
      </c>
      <c r="D7018" t="s">
        <v>48</v>
      </c>
      <c r="E7018" t="s">
        <v>6110</v>
      </c>
      <c r="F7018" t="s">
        <v>38</v>
      </c>
      <c r="G7018" t="s">
        <v>39</v>
      </c>
      <c r="H7018">
        <v>44418</v>
      </c>
      <c r="I7018" t="str">
        <f>TEXT(Table1[[#This Row],[Issue_Date]],"mmm")</f>
        <v>Aug</v>
      </c>
      <c r="J7018">
        <v>44332</v>
      </c>
      <c r="K7018">
        <v>44388</v>
      </c>
      <c r="L7018" t="s">
        <v>57</v>
      </c>
      <c r="M7018" t="str">
        <f>IF(OR(Table1[[#This Row],[Loan_Status]]="Fully Paid",Table1[[#This Row],[Loan_Status]]="Current"),"Good Loan",IF(Table1[[#This Row],[Loan_Status]]="Charged Off","Bad Loan",""))</f>
        <v>Bad Loan</v>
      </c>
      <c r="N7018">
        <v>44419</v>
      </c>
      <c r="O7018">
        <v>727542</v>
      </c>
      <c r="P7018" t="s">
        <v>3065</v>
      </c>
      <c r="Q7018" t="s">
        <v>58</v>
      </c>
      <c r="R7018" t="s">
        <v>41</v>
      </c>
      <c r="S7018" t="s">
        <v>502</v>
      </c>
      <c r="T7018">
        <v>60000</v>
      </c>
      <c r="U7018">
        <v>0.2225</v>
      </c>
      <c r="V7018">
        <v>549.69000000000005</v>
      </c>
      <c r="W7018">
        <v>0.1149</v>
      </c>
      <c r="X7018">
        <v>25000</v>
      </c>
      <c r="Y7018">
        <v>31</v>
      </c>
      <c r="Z7018">
        <v>4946</v>
      </c>
    </row>
    <row r="7019" spans="1:26" ht="14.25" customHeight="1">
      <c r="A7019">
        <v>888558</v>
      </c>
      <c r="B7019" t="s">
        <v>63</v>
      </c>
      <c r="C7019" t="s">
        <v>25</v>
      </c>
      <c r="D7019" t="s">
        <v>48</v>
      </c>
      <c r="E7019" t="s">
        <v>5106</v>
      </c>
      <c r="F7019" t="s">
        <v>38</v>
      </c>
      <c r="G7019" t="s">
        <v>39</v>
      </c>
      <c r="H7019">
        <v>44511</v>
      </c>
      <c r="I7019" t="str">
        <f>TEXT(Table1[[#This Row],[Issue_Date]],"mmm")</f>
        <v>Nov</v>
      </c>
      <c r="J7019">
        <v>44302</v>
      </c>
      <c r="K7019">
        <v>44512</v>
      </c>
      <c r="L7019" t="s">
        <v>57</v>
      </c>
      <c r="M7019" t="str">
        <f>IF(OR(Table1[[#This Row],[Loan_Status]]="Fully Paid",Table1[[#This Row],[Loan_Status]]="Current"),"Good Loan",IF(Table1[[#This Row],[Loan_Status]]="Charged Off","Bad Loan",""))</f>
        <v>Bad Loan</v>
      </c>
      <c r="N7019">
        <v>44542</v>
      </c>
      <c r="O7019">
        <v>1105000</v>
      </c>
      <c r="P7019" t="s">
        <v>3065</v>
      </c>
      <c r="Q7019" t="s">
        <v>58</v>
      </c>
      <c r="R7019" t="s">
        <v>41</v>
      </c>
      <c r="S7019" t="s">
        <v>502</v>
      </c>
      <c r="T7019">
        <v>109592</v>
      </c>
      <c r="U7019">
        <v>0.13719999999999999</v>
      </c>
      <c r="V7019">
        <v>786.01</v>
      </c>
      <c r="W7019">
        <v>0.1242</v>
      </c>
      <c r="X7019">
        <v>35000</v>
      </c>
      <c r="Y7019">
        <v>35</v>
      </c>
      <c r="Z7019">
        <v>39047</v>
      </c>
    </row>
    <row r="7020" spans="1:26" ht="14.25" customHeight="1">
      <c r="A7020">
        <v>823833</v>
      </c>
      <c r="B7020" t="s">
        <v>112</v>
      </c>
      <c r="C7020" t="s">
        <v>25</v>
      </c>
      <c r="D7020" t="s">
        <v>48</v>
      </c>
      <c r="E7020" t="s">
        <v>6111</v>
      </c>
      <c r="F7020" t="s">
        <v>38</v>
      </c>
      <c r="G7020" t="s">
        <v>39</v>
      </c>
      <c r="H7020">
        <v>44388</v>
      </c>
      <c r="I7020" t="str">
        <f>TEXT(Table1[[#This Row],[Issue_Date]],"mmm")</f>
        <v>Jul</v>
      </c>
      <c r="J7020">
        <v>44332</v>
      </c>
      <c r="K7020">
        <v>44240</v>
      </c>
      <c r="L7020" t="s">
        <v>57</v>
      </c>
      <c r="M7020" t="str">
        <f>IF(OR(Table1[[#This Row],[Loan_Status]]="Fully Paid",Table1[[#This Row],[Loan_Status]]="Current"),"Good Loan",IF(Table1[[#This Row],[Loan_Status]]="Charged Off","Bad Loan",""))</f>
        <v>Bad Loan</v>
      </c>
      <c r="N7020">
        <v>44268</v>
      </c>
      <c r="O7020">
        <v>1032428</v>
      </c>
      <c r="P7020" t="s">
        <v>3065</v>
      </c>
      <c r="Q7020" t="s">
        <v>55</v>
      </c>
      <c r="R7020" t="s">
        <v>41</v>
      </c>
      <c r="S7020" t="s">
        <v>502</v>
      </c>
      <c r="T7020">
        <v>51000</v>
      </c>
      <c r="U7020">
        <v>0.13009999999999999</v>
      </c>
      <c r="V7020">
        <v>444.79</v>
      </c>
      <c r="W7020">
        <v>0.11990000000000001</v>
      </c>
      <c r="X7020">
        <v>20000</v>
      </c>
      <c r="Y7020">
        <v>21</v>
      </c>
      <c r="Z7020">
        <v>8006</v>
      </c>
    </row>
    <row r="7021" spans="1:26" ht="14.25" customHeight="1">
      <c r="A7021">
        <v>856571</v>
      </c>
      <c r="B7021" t="s">
        <v>63</v>
      </c>
      <c r="C7021" t="s">
        <v>25</v>
      </c>
      <c r="D7021" t="s">
        <v>48</v>
      </c>
      <c r="E7021" t="s">
        <v>6112</v>
      </c>
      <c r="F7021" t="s">
        <v>38</v>
      </c>
      <c r="G7021" t="s">
        <v>39</v>
      </c>
      <c r="H7021">
        <v>44419</v>
      </c>
      <c r="I7021" t="str">
        <f>TEXT(Table1[[#This Row],[Issue_Date]],"mmm")</f>
        <v>Aug</v>
      </c>
      <c r="J7021">
        <v>44301</v>
      </c>
      <c r="K7021">
        <v>44209</v>
      </c>
      <c r="L7021" t="s">
        <v>57</v>
      </c>
      <c r="M7021" t="str">
        <f>IF(OR(Table1[[#This Row],[Loan_Status]]="Fully Paid",Table1[[#This Row],[Loan_Status]]="Current"),"Good Loan",IF(Table1[[#This Row],[Loan_Status]]="Charged Off","Bad Loan",""))</f>
        <v>Bad Loan</v>
      </c>
      <c r="N7021">
        <v>44240</v>
      </c>
      <c r="O7021">
        <v>1068947</v>
      </c>
      <c r="P7021" t="s">
        <v>3065</v>
      </c>
      <c r="Q7021" t="s">
        <v>55</v>
      </c>
      <c r="R7021" t="s">
        <v>41</v>
      </c>
      <c r="S7021" t="s">
        <v>502</v>
      </c>
      <c r="T7021">
        <v>90000</v>
      </c>
      <c r="U7021">
        <v>0.17150000000000001</v>
      </c>
      <c r="V7021">
        <v>489.27</v>
      </c>
      <c r="W7021">
        <v>0.11990000000000001</v>
      </c>
      <c r="X7021">
        <v>22000</v>
      </c>
      <c r="Y7021">
        <v>15</v>
      </c>
      <c r="Z7021">
        <v>8824</v>
      </c>
    </row>
    <row r="7022" spans="1:26" ht="14.25" customHeight="1">
      <c r="A7022">
        <v>1022829</v>
      </c>
      <c r="B7022" t="s">
        <v>90</v>
      </c>
      <c r="C7022" t="s">
        <v>25</v>
      </c>
      <c r="D7022" t="s">
        <v>81</v>
      </c>
      <c r="E7022" t="s">
        <v>6113</v>
      </c>
      <c r="F7022" t="s">
        <v>38</v>
      </c>
      <c r="G7022" t="s">
        <v>39</v>
      </c>
      <c r="H7022">
        <v>44511</v>
      </c>
      <c r="I7022" t="str">
        <f>TEXT(Table1[[#This Row],[Issue_Date]],"mmm")</f>
        <v>Nov</v>
      </c>
      <c r="J7022">
        <v>44482</v>
      </c>
      <c r="K7022">
        <v>44329</v>
      </c>
      <c r="L7022" t="s">
        <v>57</v>
      </c>
      <c r="M7022" t="str">
        <f>IF(OR(Table1[[#This Row],[Loan_Status]]="Fully Paid",Table1[[#This Row],[Loan_Status]]="Current"),"Good Loan",IF(Table1[[#This Row],[Loan_Status]]="Charged Off","Bad Loan",""))</f>
        <v>Bad Loan</v>
      </c>
      <c r="N7022">
        <v>44360</v>
      </c>
      <c r="O7022">
        <v>1251638</v>
      </c>
      <c r="P7022" t="s">
        <v>3065</v>
      </c>
      <c r="Q7022" t="s">
        <v>212</v>
      </c>
      <c r="R7022" t="s">
        <v>41</v>
      </c>
      <c r="S7022" t="s">
        <v>502</v>
      </c>
      <c r="T7022">
        <v>63239.8</v>
      </c>
      <c r="U7022">
        <v>0.22220000000000001</v>
      </c>
      <c r="V7022">
        <v>441.97</v>
      </c>
      <c r="W7022">
        <v>0.1171</v>
      </c>
      <c r="X7022">
        <v>20000</v>
      </c>
      <c r="Y7022">
        <v>26</v>
      </c>
      <c r="Z7022">
        <v>8827</v>
      </c>
    </row>
    <row r="7023" spans="1:26" ht="14.25" customHeight="1">
      <c r="A7023">
        <v>827283</v>
      </c>
      <c r="B7023" t="s">
        <v>102</v>
      </c>
      <c r="C7023" t="s">
        <v>25</v>
      </c>
      <c r="D7023" t="s">
        <v>81</v>
      </c>
      <c r="E7023" t="s">
        <v>6114</v>
      </c>
      <c r="F7023" t="s">
        <v>38</v>
      </c>
      <c r="G7023" t="s">
        <v>39</v>
      </c>
      <c r="H7023">
        <v>44450</v>
      </c>
      <c r="I7023" t="str">
        <f>TEXT(Table1[[#This Row],[Issue_Date]],"mmm")</f>
        <v>Sep</v>
      </c>
      <c r="J7023">
        <v>44452</v>
      </c>
      <c r="K7023">
        <v>44390</v>
      </c>
      <c r="L7023" t="s">
        <v>57</v>
      </c>
      <c r="M7023" t="str">
        <f>IF(OR(Table1[[#This Row],[Loan_Status]]="Fully Paid",Table1[[#This Row],[Loan_Status]]="Current"),"Good Loan",IF(Table1[[#This Row],[Loan_Status]]="Charged Off","Bad Loan",""))</f>
        <v>Bad Loan</v>
      </c>
      <c r="N7023">
        <v>44421</v>
      </c>
      <c r="O7023">
        <v>1036227</v>
      </c>
      <c r="P7023" t="s">
        <v>3065</v>
      </c>
      <c r="Q7023" t="s">
        <v>58</v>
      </c>
      <c r="R7023" t="s">
        <v>41</v>
      </c>
      <c r="S7023" t="s">
        <v>502</v>
      </c>
      <c r="T7023">
        <v>159996</v>
      </c>
      <c r="U7023">
        <v>0.18590000000000001</v>
      </c>
      <c r="V7023">
        <v>424.92</v>
      </c>
      <c r="W7023">
        <v>0.1149</v>
      </c>
      <c r="X7023">
        <v>30000</v>
      </c>
      <c r="Y7023">
        <v>40</v>
      </c>
      <c r="Z7023">
        <v>12847</v>
      </c>
    </row>
    <row r="7024" spans="1:26" ht="14.25" customHeight="1">
      <c r="A7024">
        <v>1018080</v>
      </c>
      <c r="B7024" t="s">
        <v>280</v>
      </c>
      <c r="C7024" t="s">
        <v>25</v>
      </c>
      <c r="D7024" t="s">
        <v>42</v>
      </c>
      <c r="E7024" t="s">
        <v>6115</v>
      </c>
      <c r="F7024" t="s">
        <v>38</v>
      </c>
      <c r="G7024" t="s">
        <v>39</v>
      </c>
      <c r="H7024">
        <v>44511</v>
      </c>
      <c r="I7024" t="str">
        <f>TEXT(Table1[[#This Row],[Issue_Date]],"mmm")</f>
        <v>Nov</v>
      </c>
      <c r="J7024">
        <v>44362</v>
      </c>
      <c r="K7024">
        <v>44270</v>
      </c>
      <c r="L7024" t="s">
        <v>57</v>
      </c>
      <c r="M7024" t="str">
        <f>IF(OR(Table1[[#This Row],[Loan_Status]]="Fully Paid",Table1[[#This Row],[Loan_Status]]="Current"),"Good Loan",IF(Table1[[#This Row],[Loan_Status]]="Charged Off","Bad Loan",""))</f>
        <v>Bad Loan</v>
      </c>
      <c r="N7024">
        <v>44301</v>
      </c>
      <c r="O7024">
        <v>1246267</v>
      </c>
      <c r="P7024" t="s">
        <v>3065</v>
      </c>
      <c r="Q7024" t="s">
        <v>58</v>
      </c>
      <c r="R7024" t="s">
        <v>41</v>
      </c>
      <c r="S7024" t="s">
        <v>502</v>
      </c>
      <c r="T7024">
        <v>125000</v>
      </c>
      <c r="U7024">
        <v>0.10299999999999999</v>
      </c>
      <c r="V7024">
        <v>786.01</v>
      </c>
      <c r="W7024">
        <v>0.1242</v>
      </c>
      <c r="X7024">
        <v>35000</v>
      </c>
      <c r="Y7024">
        <v>35</v>
      </c>
      <c r="Z7024">
        <v>34418</v>
      </c>
    </row>
    <row r="7025" spans="1:26" ht="14.25" customHeight="1">
      <c r="A7025">
        <v>599432</v>
      </c>
      <c r="B7025" t="s">
        <v>105</v>
      </c>
      <c r="C7025" t="s">
        <v>25</v>
      </c>
      <c r="D7025" t="s">
        <v>64</v>
      </c>
      <c r="E7025" t="s">
        <v>6116</v>
      </c>
      <c r="F7025" t="s">
        <v>38</v>
      </c>
      <c r="G7025" t="s">
        <v>39</v>
      </c>
      <c r="H7025">
        <v>44479</v>
      </c>
      <c r="I7025" t="str">
        <f>TEXT(Table1[[#This Row],[Issue_Date]],"mmm")</f>
        <v>Oct</v>
      </c>
      <c r="J7025">
        <v>44332</v>
      </c>
      <c r="K7025">
        <v>44390</v>
      </c>
      <c r="L7025" t="s">
        <v>57</v>
      </c>
      <c r="M7025" t="str">
        <f>IF(OR(Table1[[#This Row],[Loan_Status]]="Fully Paid",Table1[[#This Row],[Loan_Status]]="Current"),"Good Loan",IF(Table1[[#This Row],[Loan_Status]]="Charged Off","Bad Loan",""))</f>
        <v>Bad Loan</v>
      </c>
      <c r="N7025">
        <v>44421</v>
      </c>
      <c r="O7025">
        <v>769371</v>
      </c>
      <c r="P7025" t="s">
        <v>3065</v>
      </c>
      <c r="Q7025" t="s">
        <v>55</v>
      </c>
      <c r="R7025" t="s">
        <v>41</v>
      </c>
      <c r="S7025" t="s">
        <v>502</v>
      </c>
      <c r="T7025">
        <v>79000</v>
      </c>
      <c r="U7025">
        <v>5.0900000000000001E-2</v>
      </c>
      <c r="V7025">
        <v>332.61</v>
      </c>
      <c r="W7025">
        <v>0.1186</v>
      </c>
      <c r="X7025">
        <v>15000</v>
      </c>
      <c r="Y7025">
        <v>23</v>
      </c>
      <c r="Z7025">
        <v>10309</v>
      </c>
    </row>
    <row r="7026" spans="1:26" ht="14.25" customHeight="1">
      <c r="A7026">
        <v>877399</v>
      </c>
      <c r="B7026" t="s">
        <v>97</v>
      </c>
      <c r="C7026" t="s">
        <v>25</v>
      </c>
      <c r="D7026" t="s">
        <v>59</v>
      </c>
      <c r="E7026" t="s">
        <v>6117</v>
      </c>
      <c r="F7026" t="s">
        <v>38</v>
      </c>
      <c r="G7026" t="s">
        <v>39</v>
      </c>
      <c r="H7026">
        <v>44450</v>
      </c>
      <c r="I7026" t="str">
        <f>TEXT(Table1[[#This Row],[Issue_Date]],"mmm")</f>
        <v>Sep</v>
      </c>
      <c r="J7026">
        <v>44300</v>
      </c>
      <c r="K7026">
        <v>44543</v>
      </c>
      <c r="L7026" t="s">
        <v>57</v>
      </c>
      <c r="M7026" t="str">
        <f>IF(OR(Table1[[#This Row],[Loan_Status]]="Fully Paid",Table1[[#This Row],[Loan_Status]]="Current"),"Good Loan",IF(Table1[[#This Row],[Loan_Status]]="Charged Off","Bad Loan",""))</f>
        <v>Bad Loan</v>
      </c>
      <c r="N7026">
        <v>44574</v>
      </c>
      <c r="O7026">
        <v>1092139</v>
      </c>
      <c r="P7026" t="s">
        <v>3065</v>
      </c>
      <c r="Q7026" t="s">
        <v>55</v>
      </c>
      <c r="R7026" t="s">
        <v>41</v>
      </c>
      <c r="S7026" t="s">
        <v>502</v>
      </c>
      <c r="T7026">
        <v>85000</v>
      </c>
      <c r="U7026">
        <v>0.193</v>
      </c>
      <c r="V7026">
        <v>311.36</v>
      </c>
      <c r="W7026">
        <v>0.11990000000000001</v>
      </c>
      <c r="X7026">
        <v>14000</v>
      </c>
      <c r="Y7026">
        <v>15</v>
      </c>
      <c r="Z7026">
        <v>9616</v>
      </c>
    </row>
    <row r="7027" spans="1:26" ht="14.25" customHeight="1">
      <c r="A7027">
        <v>1008504</v>
      </c>
      <c r="B7027" t="s">
        <v>97</v>
      </c>
      <c r="C7027" t="s">
        <v>25</v>
      </c>
      <c r="D7027" t="s">
        <v>73</v>
      </c>
      <c r="E7027" t="s">
        <v>6118</v>
      </c>
      <c r="F7027" t="s">
        <v>38</v>
      </c>
      <c r="G7027" t="s">
        <v>39</v>
      </c>
      <c r="H7027">
        <v>44511</v>
      </c>
      <c r="I7027" t="str">
        <f>TEXT(Table1[[#This Row],[Issue_Date]],"mmm")</f>
        <v>Nov</v>
      </c>
      <c r="J7027">
        <v>44330</v>
      </c>
      <c r="K7027">
        <v>44241</v>
      </c>
      <c r="L7027" t="s">
        <v>57</v>
      </c>
      <c r="M7027" t="str">
        <f>IF(OR(Table1[[#This Row],[Loan_Status]]="Fully Paid",Table1[[#This Row],[Loan_Status]]="Current"),"Good Loan",IF(Table1[[#This Row],[Loan_Status]]="Charged Off","Bad Loan",""))</f>
        <v>Bad Loan</v>
      </c>
      <c r="N7027">
        <v>44269</v>
      </c>
      <c r="O7027">
        <v>1235214</v>
      </c>
      <c r="P7027" t="s">
        <v>3065</v>
      </c>
      <c r="Q7027" t="s">
        <v>58</v>
      </c>
      <c r="R7027" t="s">
        <v>41</v>
      </c>
      <c r="S7027" t="s">
        <v>502</v>
      </c>
      <c r="T7027">
        <v>45000</v>
      </c>
      <c r="U7027">
        <v>0.15920000000000001</v>
      </c>
      <c r="V7027">
        <v>561.44000000000005</v>
      </c>
      <c r="W7027">
        <v>0.1242</v>
      </c>
      <c r="X7027">
        <v>25000</v>
      </c>
      <c r="Y7027">
        <v>35</v>
      </c>
      <c r="Z7027">
        <v>19099</v>
      </c>
    </row>
    <row r="7028" spans="1:26" ht="14.25" customHeight="1">
      <c r="A7028">
        <v>891558</v>
      </c>
      <c r="B7028" t="s">
        <v>47</v>
      </c>
      <c r="C7028" t="s">
        <v>25</v>
      </c>
      <c r="D7028" t="s">
        <v>98</v>
      </c>
      <c r="E7028" t="s">
        <v>6119</v>
      </c>
      <c r="F7028" t="s">
        <v>38</v>
      </c>
      <c r="G7028" t="s">
        <v>39</v>
      </c>
      <c r="H7028">
        <v>44480</v>
      </c>
      <c r="I7028" t="str">
        <f>TEXT(Table1[[#This Row],[Issue_Date]],"mmm")</f>
        <v>Oct</v>
      </c>
      <c r="J7028">
        <v>44210</v>
      </c>
      <c r="K7028">
        <v>44482</v>
      </c>
      <c r="L7028" t="s">
        <v>57</v>
      </c>
      <c r="M7028" t="str">
        <f>IF(OR(Table1[[#This Row],[Loan_Status]]="Fully Paid",Table1[[#This Row],[Loan_Status]]="Current"),"Good Loan",IF(Table1[[#This Row],[Loan_Status]]="Charged Off","Bad Loan",""))</f>
        <v>Bad Loan</v>
      </c>
      <c r="N7028">
        <v>44513</v>
      </c>
      <c r="O7028">
        <v>1108357</v>
      </c>
      <c r="P7028" t="s">
        <v>3065</v>
      </c>
      <c r="Q7028" t="s">
        <v>40</v>
      </c>
      <c r="R7028" t="s">
        <v>41</v>
      </c>
      <c r="S7028" t="s">
        <v>502</v>
      </c>
      <c r="T7028">
        <v>87500</v>
      </c>
      <c r="U7028">
        <v>0.13969999999999999</v>
      </c>
      <c r="V7028">
        <v>539.21</v>
      </c>
      <c r="W7028">
        <v>0.1065</v>
      </c>
      <c r="X7028">
        <v>25000</v>
      </c>
      <c r="Y7028">
        <v>22</v>
      </c>
      <c r="Z7028">
        <v>13205</v>
      </c>
    </row>
    <row r="7029" spans="1:26" ht="14.25" customHeight="1">
      <c r="A7029">
        <v>657891</v>
      </c>
      <c r="B7029" t="s">
        <v>63</v>
      </c>
      <c r="C7029" t="s">
        <v>25</v>
      </c>
      <c r="D7029" t="s">
        <v>98</v>
      </c>
      <c r="E7029" t="s">
        <v>6120</v>
      </c>
      <c r="F7029" t="s">
        <v>38</v>
      </c>
      <c r="G7029" t="s">
        <v>39</v>
      </c>
      <c r="H7029">
        <v>44207</v>
      </c>
      <c r="I7029" t="str">
        <f>TEXT(Table1[[#This Row],[Issue_Date]],"mmm")</f>
        <v>Jan</v>
      </c>
      <c r="J7029">
        <v>44332</v>
      </c>
      <c r="K7029">
        <v>44240</v>
      </c>
      <c r="L7029" t="s">
        <v>57</v>
      </c>
      <c r="M7029" t="str">
        <f>IF(OR(Table1[[#This Row],[Loan_Status]]="Fully Paid",Table1[[#This Row],[Loan_Status]]="Current"),"Good Loan",IF(Table1[[#This Row],[Loan_Status]]="Charged Off","Bad Loan",""))</f>
        <v>Bad Loan</v>
      </c>
      <c r="N7029">
        <v>44268</v>
      </c>
      <c r="O7029">
        <v>841338</v>
      </c>
      <c r="P7029" t="s">
        <v>3065</v>
      </c>
      <c r="Q7029" t="s">
        <v>55</v>
      </c>
      <c r="R7029" t="s">
        <v>41</v>
      </c>
      <c r="S7029" t="s">
        <v>502</v>
      </c>
      <c r="T7029">
        <v>87000</v>
      </c>
      <c r="U7029">
        <v>0.1421</v>
      </c>
      <c r="V7029">
        <v>383.64</v>
      </c>
      <c r="W7029">
        <v>0.1111</v>
      </c>
      <c r="X7029">
        <v>17600</v>
      </c>
      <c r="Y7029">
        <v>19</v>
      </c>
      <c r="Z7029">
        <v>8823</v>
      </c>
    </row>
    <row r="7030" spans="1:26" ht="14.25" customHeight="1">
      <c r="A7030">
        <v>544566</v>
      </c>
      <c r="B7030" t="s">
        <v>115</v>
      </c>
      <c r="C7030" t="s">
        <v>25</v>
      </c>
      <c r="D7030" t="s">
        <v>36</v>
      </c>
      <c r="E7030" t="s">
        <v>6121</v>
      </c>
      <c r="F7030" t="s">
        <v>38</v>
      </c>
      <c r="G7030" t="s">
        <v>39</v>
      </c>
      <c r="H7030">
        <v>44387</v>
      </c>
      <c r="I7030" t="str">
        <f>TEXT(Table1[[#This Row],[Issue_Date]],"mmm")</f>
        <v>Jul</v>
      </c>
      <c r="J7030">
        <v>44332</v>
      </c>
      <c r="K7030">
        <v>44541</v>
      </c>
      <c r="L7030" t="s">
        <v>57</v>
      </c>
      <c r="M7030" t="str">
        <f>IF(OR(Table1[[#This Row],[Loan_Status]]="Fully Paid",Table1[[#This Row],[Loan_Status]]="Current"),"Good Loan",IF(Table1[[#This Row],[Loan_Status]]="Charged Off","Bad Loan",""))</f>
        <v>Bad Loan</v>
      </c>
      <c r="N7030">
        <v>44572</v>
      </c>
      <c r="O7030">
        <v>702470</v>
      </c>
      <c r="P7030" t="s">
        <v>3065</v>
      </c>
      <c r="Q7030" t="s">
        <v>212</v>
      </c>
      <c r="R7030" t="s">
        <v>41</v>
      </c>
      <c r="S7030" t="s">
        <v>502</v>
      </c>
      <c r="T7030">
        <v>60000</v>
      </c>
      <c r="U7030">
        <v>0.15840000000000001</v>
      </c>
      <c r="V7030">
        <v>315.05</v>
      </c>
      <c r="W7030">
        <v>0.11119999999999999</v>
      </c>
      <c r="X7030">
        <v>20000</v>
      </c>
      <c r="Y7030">
        <v>42</v>
      </c>
      <c r="Z7030">
        <v>5354</v>
      </c>
    </row>
    <row r="7031" spans="1:26" ht="14.25" customHeight="1">
      <c r="A7031">
        <v>965918</v>
      </c>
      <c r="B7031" t="s">
        <v>24</v>
      </c>
      <c r="C7031" t="s">
        <v>25</v>
      </c>
      <c r="D7031" t="s">
        <v>48</v>
      </c>
      <c r="E7031" t="s">
        <v>6122</v>
      </c>
      <c r="F7031" t="s">
        <v>38</v>
      </c>
      <c r="G7031" t="s">
        <v>39</v>
      </c>
      <c r="H7031">
        <v>44480</v>
      </c>
      <c r="I7031" t="str">
        <f>TEXT(Table1[[#This Row],[Issue_Date]],"mmm")</f>
        <v>Oct</v>
      </c>
      <c r="J7031">
        <v>44454</v>
      </c>
      <c r="K7031">
        <v>44392</v>
      </c>
      <c r="L7031" t="s">
        <v>57</v>
      </c>
      <c r="M7031" t="str">
        <f>IF(OR(Table1[[#This Row],[Loan_Status]]="Fully Paid",Table1[[#This Row],[Loan_Status]]="Current"),"Good Loan",IF(Table1[[#This Row],[Loan_Status]]="Charged Off","Bad Loan",""))</f>
        <v>Bad Loan</v>
      </c>
      <c r="N7031">
        <v>44423</v>
      </c>
      <c r="O7031">
        <v>1186766</v>
      </c>
      <c r="P7031" t="s">
        <v>3065</v>
      </c>
      <c r="Q7031" t="s">
        <v>55</v>
      </c>
      <c r="R7031" t="s">
        <v>41</v>
      </c>
      <c r="S7031" t="s">
        <v>502</v>
      </c>
      <c r="T7031">
        <v>67200</v>
      </c>
      <c r="U7031">
        <v>3.9100000000000003E-2</v>
      </c>
      <c r="V7031">
        <v>316.33</v>
      </c>
      <c r="W7031">
        <v>0.12690000000000001</v>
      </c>
      <c r="X7031">
        <v>14000</v>
      </c>
      <c r="Y7031">
        <v>9</v>
      </c>
      <c r="Z7031">
        <v>15221</v>
      </c>
    </row>
    <row r="7032" spans="1:26" ht="14.25" customHeight="1">
      <c r="A7032">
        <v>618006</v>
      </c>
      <c r="B7032" t="s">
        <v>139</v>
      </c>
      <c r="C7032" t="s">
        <v>25</v>
      </c>
      <c r="D7032" t="s">
        <v>86</v>
      </c>
      <c r="E7032" t="s">
        <v>6123</v>
      </c>
      <c r="F7032" t="s">
        <v>38</v>
      </c>
      <c r="G7032" t="s">
        <v>39</v>
      </c>
      <c r="H7032">
        <v>44510</v>
      </c>
      <c r="I7032" t="str">
        <f>TEXT(Table1[[#This Row],[Issue_Date]],"mmm")</f>
        <v>Nov</v>
      </c>
      <c r="J7032">
        <v>44332</v>
      </c>
      <c r="K7032">
        <v>44451</v>
      </c>
      <c r="L7032" t="s">
        <v>57</v>
      </c>
      <c r="M7032" t="str">
        <f>IF(OR(Table1[[#This Row],[Loan_Status]]="Fully Paid",Table1[[#This Row],[Loan_Status]]="Current"),"Good Loan",IF(Table1[[#This Row],[Loan_Status]]="Charged Off","Bad Loan",""))</f>
        <v>Bad Loan</v>
      </c>
      <c r="N7032">
        <v>44481</v>
      </c>
      <c r="O7032">
        <v>792267</v>
      </c>
      <c r="P7032" t="s">
        <v>3065</v>
      </c>
      <c r="Q7032" t="s">
        <v>55</v>
      </c>
      <c r="R7032" t="s">
        <v>41</v>
      </c>
      <c r="S7032" t="s">
        <v>502</v>
      </c>
      <c r="T7032">
        <v>65000</v>
      </c>
      <c r="U7032">
        <v>0.2346</v>
      </c>
      <c r="V7032">
        <v>211.04</v>
      </c>
      <c r="W7032">
        <v>0.1036</v>
      </c>
      <c r="X7032">
        <v>13000</v>
      </c>
      <c r="Y7032">
        <v>25</v>
      </c>
      <c r="Z7032">
        <v>4446</v>
      </c>
    </row>
    <row r="7033" spans="1:26" ht="14.25" customHeight="1">
      <c r="A7033">
        <v>865198</v>
      </c>
      <c r="B7033" t="s">
        <v>124</v>
      </c>
      <c r="C7033" t="s">
        <v>25</v>
      </c>
      <c r="D7033" t="s">
        <v>48</v>
      </c>
      <c r="E7033" t="s">
        <v>6124</v>
      </c>
      <c r="F7033" t="s">
        <v>38</v>
      </c>
      <c r="G7033" t="s">
        <v>39</v>
      </c>
      <c r="H7033">
        <v>44450</v>
      </c>
      <c r="I7033" t="str">
        <f>TEXT(Table1[[#This Row],[Issue_Date]],"mmm")</f>
        <v>Sep</v>
      </c>
      <c r="J7033">
        <v>44300</v>
      </c>
      <c r="K7033">
        <v>44210</v>
      </c>
      <c r="L7033" t="s">
        <v>57</v>
      </c>
      <c r="M7033" t="str">
        <f>IF(OR(Table1[[#This Row],[Loan_Status]]="Fully Paid",Table1[[#This Row],[Loan_Status]]="Current"),"Good Loan",IF(Table1[[#This Row],[Loan_Status]]="Charged Off","Bad Loan",""))</f>
        <v>Bad Loan</v>
      </c>
      <c r="N7033">
        <v>44241</v>
      </c>
      <c r="O7033">
        <v>1078449</v>
      </c>
      <c r="P7033" t="s">
        <v>3065</v>
      </c>
      <c r="Q7033" t="s">
        <v>58</v>
      </c>
      <c r="R7033" t="s">
        <v>41</v>
      </c>
      <c r="S7033" t="s">
        <v>502</v>
      </c>
      <c r="T7033">
        <v>46551</v>
      </c>
      <c r="U7033">
        <v>0.25800000000000001</v>
      </c>
      <c r="V7033">
        <v>401.83</v>
      </c>
      <c r="W7033">
        <v>0.1149</v>
      </c>
      <c r="X7033">
        <v>20950</v>
      </c>
      <c r="Y7033">
        <v>24</v>
      </c>
      <c r="Z7033">
        <v>12087</v>
      </c>
    </row>
    <row r="7034" spans="1:26" ht="14.25" customHeight="1">
      <c r="A7034">
        <v>998222</v>
      </c>
      <c r="B7034" t="s">
        <v>53</v>
      </c>
      <c r="C7034" t="s">
        <v>25</v>
      </c>
      <c r="D7034" t="s">
        <v>48</v>
      </c>
      <c r="E7034" t="s">
        <v>6125</v>
      </c>
      <c r="F7034" t="s">
        <v>38</v>
      </c>
      <c r="G7034" t="s">
        <v>39</v>
      </c>
      <c r="H7034">
        <v>44511</v>
      </c>
      <c r="I7034" t="str">
        <f>TEXT(Table1[[#This Row],[Issue_Date]],"mmm")</f>
        <v>Nov</v>
      </c>
      <c r="J7034">
        <v>44332</v>
      </c>
      <c r="K7034">
        <v>44515</v>
      </c>
      <c r="L7034" t="s">
        <v>57</v>
      </c>
      <c r="M7034" t="str">
        <f>IF(OR(Table1[[#This Row],[Loan_Status]]="Fully Paid",Table1[[#This Row],[Loan_Status]]="Current"),"Good Loan",IF(Table1[[#This Row],[Loan_Status]]="Charged Off","Bad Loan",""))</f>
        <v>Bad Loan</v>
      </c>
      <c r="N7034">
        <v>44545</v>
      </c>
      <c r="O7034">
        <v>1223354</v>
      </c>
      <c r="P7034" t="s">
        <v>3065</v>
      </c>
      <c r="Q7034" t="s">
        <v>58</v>
      </c>
      <c r="R7034" t="s">
        <v>41</v>
      </c>
      <c r="S7034" t="s">
        <v>502</v>
      </c>
      <c r="T7034">
        <v>70000</v>
      </c>
      <c r="U7034">
        <v>0.1648</v>
      </c>
      <c r="V7034">
        <v>516.52</v>
      </c>
      <c r="W7034">
        <v>0.1242</v>
      </c>
      <c r="X7034">
        <v>23000</v>
      </c>
      <c r="Y7034">
        <v>23</v>
      </c>
      <c r="Z7034">
        <v>24816</v>
      </c>
    </row>
    <row r="7035" spans="1:26" ht="14.25" customHeight="1">
      <c r="A7035">
        <v>562816</v>
      </c>
      <c r="B7035" t="s">
        <v>174</v>
      </c>
      <c r="C7035" t="s">
        <v>25</v>
      </c>
      <c r="D7035" t="s">
        <v>48</v>
      </c>
      <c r="E7035" t="s">
        <v>6126</v>
      </c>
      <c r="F7035" t="s">
        <v>38</v>
      </c>
      <c r="G7035" t="s">
        <v>39</v>
      </c>
      <c r="H7035">
        <v>44418</v>
      </c>
      <c r="I7035" t="str">
        <f>TEXT(Table1[[#This Row],[Issue_Date]],"mmm")</f>
        <v>Aug</v>
      </c>
      <c r="J7035">
        <v>44332</v>
      </c>
      <c r="K7035">
        <v>44421</v>
      </c>
      <c r="L7035" t="s">
        <v>57</v>
      </c>
      <c r="M7035" t="str">
        <f>IF(OR(Table1[[#This Row],[Loan_Status]]="Fully Paid",Table1[[#This Row],[Loan_Status]]="Current"),"Good Loan",IF(Table1[[#This Row],[Loan_Status]]="Charged Off","Bad Loan",""))</f>
        <v>Bad Loan</v>
      </c>
      <c r="N7035">
        <v>44452</v>
      </c>
      <c r="O7035">
        <v>724209</v>
      </c>
      <c r="P7035" t="s">
        <v>3065</v>
      </c>
      <c r="Q7035" t="s">
        <v>55</v>
      </c>
      <c r="R7035" t="s">
        <v>41</v>
      </c>
      <c r="S7035" t="s">
        <v>502</v>
      </c>
      <c r="T7035">
        <v>138962</v>
      </c>
      <c r="U7035">
        <v>0.19489999999999999</v>
      </c>
      <c r="V7035">
        <v>221.74</v>
      </c>
      <c r="W7035">
        <v>0.1186</v>
      </c>
      <c r="X7035">
        <v>10000</v>
      </c>
      <c r="Y7035">
        <v>25</v>
      </c>
      <c r="Z7035">
        <v>7759</v>
      </c>
    </row>
    <row r="7036" spans="1:26" ht="14.25" customHeight="1">
      <c r="A7036">
        <v>833116</v>
      </c>
      <c r="B7036" t="s">
        <v>133</v>
      </c>
      <c r="C7036" t="s">
        <v>25</v>
      </c>
      <c r="D7036" t="s">
        <v>81</v>
      </c>
      <c r="E7036" t="s">
        <v>6127</v>
      </c>
      <c r="F7036" t="s">
        <v>38</v>
      </c>
      <c r="G7036" t="s">
        <v>39</v>
      </c>
      <c r="H7036">
        <v>44419</v>
      </c>
      <c r="I7036" t="str">
        <f>TEXT(Table1[[#This Row],[Issue_Date]],"mmm")</f>
        <v>Aug</v>
      </c>
      <c r="J7036">
        <v>44332</v>
      </c>
      <c r="K7036">
        <v>44361</v>
      </c>
      <c r="L7036" t="s">
        <v>57</v>
      </c>
      <c r="M7036" t="str">
        <f>IF(OR(Table1[[#This Row],[Loan_Status]]="Fully Paid",Table1[[#This Row],[Loan_Status]]="Current"),"Good Loan",IF(Table1[[#This Row],[Loan_Status]]="Charged Off","Bad Loan",""))</f>
        <v>Bad Loan</v>
      </c>
      <c r="N7036">
        <v>44391</v>
      </c>
      <c r="O7036">
        <v>1042667</v>
      </c>
      <c r="P7036" t="s">
        <v>3065</v>
      </c>
      <c r="Q7036" t="s">
        <v>212</v>
      </c>
      <c r="R7036" t="s">
        <v>41</v>
      </c>
      <c r="S7036" t="s">
        <v>502</v>
      </c>
      <c r="T7036">
        <v>30000</v>
      </c>
      <c r="U7036">
        <v>0.1812</v>
      </c>
      <c r="V7036">
        <v>132.6</v>
      </c>
      <c r="W7036">
        <v>0.1099</v>
      </c>
      <c r="X7036">
        <v>6100</v>
      </c>
      <c r="Y7036">
        <v>15</v>
      </c>
      <c r="Z7036">
        <v>4508</v>
      </c>
    </row>
    <row r="7037" spans="1:26" ht="14.25" customHeight="1">
      <c r="A7037">
        <v>640529</v>
      </c>
      <c r="B7037" t="s">
        <v>63</v>
      </c>
      <c r="C7037" t="s">
        <v>25</v>
      </c>
      <c r="D7037" t="s">
        <v>64</v>
      </c>
      <c r="E7037" t="s">
        <v>3734</v>
      </c>
      <c r="F7037" t="s">
        <v>38</v>
      </c>
      <c r="G7037" t="s">
        <v>39</v>
      </c>
      <c r="H7037">
        <v>44207</v>
      </c>
      <c r="I7037" t="str">
        <f>TEXT(Table1[[#This Row],[Issue_Date]],"mmm")</f>
        <v>Jan</v>
      </c>
      <c r="J7037">
        <v>44332</v>
      </c>
      <c r="K7037">
        <v>44482</v>
      </c>
      <c r="L7037" t="s">
        <v>57</v>
      </c>
      <c r="M7037" t="str">
        <f>IF(OR(Table1[[#This Row],[Loan_Status]]="Fully Paid",Table1[[#This Row],[Loan_Status]]="Current"),"Good Loan",IF(Table1[[#This Row],[Loan_Status]]="Charged Off","Bad Loan",""))</f>
        <v>Bad Loan</v>
      </c>
      <c r="N7037">
        <v>44513</v>
      </c>
      <c r="O7037">
        <v>819966</v>
      </c>
      <c r="P7037" t="s">
        <v>3065</v>
      </c>
      <c r="Q7037" t="s">
        <v>212</v>
      </c>
      <c r="R7037" t="s">
        <v>41</v>
      </c>
      <c r="S7037" t="s">
        <v>502</v>
      </c>
      <c r="T7037">
        <v>60000</v>
      </c>
      <c r="U7037">
        <v>0.17319999999999999</v>
      </c>
      <c r="V7037">
        <v>336.97</v>
      </c>
      <c r="W7037">
        <v>9.6199999999999994E-2</v>
      </c>
      <c r="X7037">
        <v>16000</v>
      </c>
      <c r="Y7037">
        <v>22</v>
      </c>
      <c r="Z7037">
        <v>10780</v>
      </c>
    </row>
    <row r="7038" spans="1:26" ht="14.25" customHeight="1">
      <c r="A7038">
        <v>517918</v>
      </c>
      <c r="B7038" t="s">
        <v>70</v>
      </c>
      <c r="C7038" t="s">
        <v>25</v>
      </c>
      <c r="D7038" t="s">
        <v>64</v>
      </c>
      <c r="E7038" t="s">
        <v>6128</v>
      </c>
      <c r="F7038" t="s">
        <v>38</v>
      </c>
      <c r="G7038" t="s">
        <v>39</v>
      </c>
      <c r="H7038">
        <v>44326</v>
      </c>
      <c r="I7038" t="str">
        <f>TEXT(Table1[[#This Row],[Issue_Date]],"mmm")</f>
        <v>May</v>
      </c>
      <c r="J7038">
        <v>44332</v>
      </c>
      <c r="K7038">
        <v>44419</v>
      </c>
      <c r="L7038" t="s">
        <v>57</v>
      </c>
      <c r="M7038" t="str">
        <f>IF(OR(Table1[[#This Row],[Loan_Status]]="Fully Paid",Table1[[#This Row],[Loan_Status]]="Current"),"Good Loan",IF(Table1[[#This Row],[Loan_Status]]="Charged Off","Bad Loan",""))</f>
        <v>Bad Loan</v>
      </c>
      <c r="N7038">
        <v>44450</v>
      </c>
      <c r="O7038">
        <v>669380</v>
      </c>
      <c r="P7038" t="s">
        <v>3065</v>
      </c>
      <c r="Q7038" t="s">
        <v>55</v>
      </c>
      <c r="R7038" t="s">
        <v>41</v>
      </c>
      <c r="S7038" t="s">
        <v>502</v>
      </c>
      <c r="T7038">
        <v>53000</v>
      </c>
      <c r="U7038">
        <v>0.20630000000000001</v>
      </c>
      <c r="V7038">
        <v>400.09</v>
      </c>
      <c r="W7038">
        <v>0.11360000000000001</v>
      </c>
      <c r="X7038">
        <v>25000</v>
      </c>
      <c r="Y7038">
        <v>24</v>
      </c>
      <c r="Z7038">
        <v>5592</v>
      </c>
    </row>
    <row r="7039" spans="1:26" ht="14.25" customHeight="1">
      <c r="A7039">
        <v>573817</v>
      </c>
      <c r="B7039" t="s">
        <v>67</v>
      </c>
      <c r="C7039" t="s">
        <v>25</v>
      </c>
      <c r="D7039" t="s">
        <v>48</v>
      </c>
      <c r="E7039" t="s">
        <v>6129</v>
      </c>
      <c r="F7039" t="s">
        <v>38</v>
      </c>
      <c r="G7039" t="s">
        <v>39</v>
      </c>
      <c r="H7039">
        <v>44449</v>
      </c>
      <c r="I7039" t="str">
        <f>TEXT(Table1[[#This Row],[Issue_Date]],"mmm")</f>
        <v>Sep</v>
      </c>
      <c r="J7039">
        <v>44332</v>
      </c>
      <c r="K7039">
        <v>44267</v>
      </c>
      <c r="L7039" t="s">
        <v>57</v>
      </c>
      <c r="M7039" t="str">
        <f>IF(OR(Table1[[#This Row],[Loan_Status]]="Fully Paid",Table1[[#This Row],[Loan_Status]]="Current"),"Good Loan",IF(Table1[[#This Row],[Loan_Status]]="Charged Off","Bad Loan",""))</f>
        <v>Bad Loan</v>
      </c>
      <c r="N7039">
        <v>44298</v>
      </c>
      <c r="O7039">
        <v>738212</v>
      </c>
      <c r="P7039" t="s">
        <v>3065</v>
      </c>
      <c r="Q7039" t="s">
        <v>55</v>
      </c>
      <c r="R7039" t="s">
        <v>41</v>
      </c>
      <c r="S7039" t="s">
        <v>502</v>
      </c>
      <c r="T7039">
        <v>50400</v>
      </c>
      <c r="U7039">
        <v>0.13739999999999999</v>
      </c>
      <c r="V7039">
        <v>371.42</v>
      </c>
      <c r="W7039">
        <v>0.1186</v>
      </c>
      <c r="X7039">
        <v>16750</v>
      </c>
      <c r="Y7039">
        <v>24</v>
      </c>
      <c r="Z7039">
        <v>6342</v>
      </c>
    </row>
    <row r="7040" spans="1:26" ht="14.25" customHeight="1">
      <c r="A7040">
        <v>1014377</v>
      </c>
      <c r="B7040" t="s">
        <v>63</v>
      </c>
      <c r="C7040" t="s">
        <v>25</v>
      </c>
      <c r="D7040" t="s">
        <v>48</v>
      </c>
      <c r="E7040" t="s">
        <v>6130</v>
      </c>
      <c r="F7040" t="s">
        <v>38</v>
      </c>
      <c r="G7040" t="s">
        <v>39</v>
      </c>
      <c r="H7040">
        <v>44511</v>
      </c>
      <c r="I7040" t="str">
        <f>TEXT(Table1[[#This Row],[Issue_Date]],"mmm")</f>
        <v>Nov</v>
      </c>
      <c r="J7040">
        <v>44302</v>
      </c>
      <c r="K7040">
        <v>44389</v>
      </c>
      <c r="L7040" t="s">
        <v>57</v>
      </c>
      <c r="M7040" t="str">
        <f>IF(OR(Table1[[#This Row],[Loan_Status]]="Fully Paid",Table1[[#This Row],[Loan_Status]]="Current"),"Good Loan",IF(Table1[[#This Row],[Loan_Status]]="Charged Off","Bad Loan",""))</f>
        <v>Bad Loan</v>
      </c>
      <c r="N7040">
        <v>44420</v>
      </c>
      <c r="O7040">
        <v>1241746</v>
      </c>
      <c r="P7040" t="s">
        <v>3065</v>
      </c>
      <c r="Q7040" t="s">
        <v>55</v>
      </c>
      <c r="R7040" t="s">
        <v>41</v>
      </c>
      <c r="S7040" t="s">
        <v>502</v>
      </c>
      <c r="T7040">
        <v>85000</v>
      </c>
      <c r="U7040">
        <v>0.1842</v>
      </c>
      <c r="V7040">
        <v>542.28</v>
      </c>
      <c r="W7040">
        <v>0.12690000000000001</v>
      </c>
      <c r="X7040">
        <v>24000</v>
      </c>
      <c r="Y7040">
        <v>28</v>
      </c>
      <c r="Z7040">
        <v>4336</v>
      </c>
    </row>
    <row r="7041" spans="1:26" ht="14.25" customHeight="1">
      <c r="A7041">
        <v>750374</v>
      </c>
      <c r="B7041" t="s">
        <v>63</v>
      </c>
      <c r="C7041" t="s">
        <v>25</v>
      </c>
      <c r="D7041" t="s">
        <v>59</v>
      </c>
      <c r="E7041" t="s">
        <v>6131</v>
      </c>
      <c r="F7041" t="s">
        <v>38</v>
      </c>
      <c r="G7041" t="s">
        <v>39</v>
      </c>
      <c r="H7041">
        <v>44358</v>
      </c>
      <c r="I7041" t="str">
        <f>TEXT(Table1[[#This Row],[Issue_Date]],"mmm")</f>
        <v>Jun</v>
      </c>
      <c r="J7041">
        <v>44332</v>
      </c>
      <c r="K7041">
        <v>44542</v>
      </c>
      <c r="L7041" t="s">
        <v>57</v>
      </c>
      <c r="M7041" t="str">
        <f>IF(OR(Table1[[#This Row],[Loan_Status]]="Fully Paid",Table1[[#This Row],[Loan_Status]]="Current"),"Good Loan",IF(Table1[[#This Row],[Loan_Status]]="Charged Off","Bad Loan",""))</f>
        <v>Bad Loan</v>
      </c>
      <c r="N7041">
        <v>44573</v>
      </c>
      <c r="O7041">
        <v>949710</v>
      </c>
      <c r="P7041" t="s">
        <v>3065</v>
      </c>
      <c r="Q7041" t="s">
        <v>55</v>
      </c>
      <c r="R7041" t="s">
        <v>41</v>
      </c>
      <c r="S7041" t="s">
        <v>502</v>
      </c>
      <c r="T7041">
        <v>75000</v>
      </c>
      <c r="U7041">
        <v>0.1221</v>
      </c>
      <c r="V7041">
        <v>355.84</v>
      </c>
      <c r="W7041">
        <v>0.11990000000000001</v>
      </c>
      <c r="X7041">
        <v>16000</v>
      </c>
      <c r="Y7041">
        <v>48</v>
      </c>
      <c r="Z7041">
        <v>6403</v>
      </c>
    </row>
    <row r="7042" spans="1:26" ht="14.25" customHeight="1">
      <c r="A7042">
        <v>822649</v>
      </c>
      <c r="B7042" t="s">
        <v>70</v>
      </c>
      <c r="C7042" t="s">
        <v>25</v>
      </c>
      <c r="D7042" t="s">
        <v>48</v>
      </c>
      <c r="E7042" t="s">
        <v>6132</v>
      </c>
      <c r="F7042" t="s">
        <v>38</v>
      </c>
      <c r="G7042" t="s">
        <v>39</v>
      </c>
      <c r="H7042">
        <v>44419</v>
      </c>
      <c r="I7042" t="str">
        <f>TEXT(Table1[[#This Row],[Issue_Date]],"mmm")</f>
        <v>Aug</v>
      </c>
      <c r="J7042">
        <v>44482</v>
      </c>
      <c r="K7042">
        <v>44481</v>
      </c>
      <c r="L7042" t="s">
        <v>57</v>
      </c>
      <c r="M7042" t="str">
        <f>IF(OR(Table1[[#This Row],[Loan_Status]]="Fully Paid",Table1[[#This Row],[Loan_Status]]="Current"),"Good Loan",IF(Table1[[#This Row],[Loan_Status]]="Charged Off","Bad Loan",""))</f>
        <v>Bad Loan</v>
      </c>
      <c r="N7042">
        <v>44512</v>
      </c>
      <c r="O7042">
        <v>1031099</v>
      </c>
      <c r="P7042" t="s">
        <v>3065</v>
      </c>
      <c r="Q7042" t="s">
        <v>55</v>
      </c>
      <c r="R7042" t="s">
        <v>41</v>
      </c>
      <c r="S7042" t="s">
        <v>502</v>
      </c>
      <c r="T7042">
        <v>60000</v>
      </c>
      <c r="U7042">
        <v>7.0000000000000001E-3</v>
      </c>
      <c r="V7042">
        <v>266.88</v>
      </c>
      <c r="W7042">
        <v>0.11990000000000001</v>
      </c>
      <c r="X7042">
        <v>12000</v>
      </c>
      <c r="Y7042">
        <v>8</v>
      </c>
      <c r="Z7042">
        <v>5101</v>
      </c>
    </row>
    <row r="7043" spans="1:26" ht="14.25" customHeight="1">
      <c r="A7043">
        <v>1003712</v>
      </c>
      <c r="B7043" t="s">
        <v>90</v>
      </c>
      <c r="C7043" t="s">
        <v>25</v>
      </c>
      <c r="D7043" t="s">
        <v>42</v>
      </c>
      <c r="E7043" t="s">
        <v>6133</v>
      </c>
      <c r="F7043" t="s">
        <v>38</v>
      </c>
      <c r="G7043" t="s">
        <v>39</v>
      </c>
      <c r="H7043">
        <v>44511</v>
      </c>
      <c r="I7043" t="str">
        <f>TEXT(Table1[[#This Row],[Issue_Date]],"mmm")</f>
        <v>Nov</v>
      </c>
      <c r="J7043">
        <v>44543</v>
      </c>
      <c r="K7043">
        <v>44421</v>
      </c>
      <c r="L7043" t="s">
        <v>57</v>
      </c>
      <c r="M7043" t="str">
        <f>IF(OR(Table1[[#This Row],[Loan_Status]]="Fully Paid",Table1[[#This Row],[Loan_Status]]="Current"),"Good Loan",IF(Table1[[#This Row],[Loan_Status]]="Charged Off","Bad Loan",""))</f>
        <v>Bad Loan</v>
      </c>
      <c r="N7043">
        <v>44452</v>
      </c>
      <c r="O7043">
        <v>1230316</v>
      </c>
      <c r="P7043" t="s">
        <v>3065</v>
      </c>
      <c r="Q7043" t="s">
        <v>212</v>
      </c>
      <c r="R7043" t="s">
        <v>41</v>
      </c>
      <c r="S7043" t="s">
        <v>502</v>
      </c>
      <c r="T7043">
        <v>97500</v>
      </c>
      <c r="U7043">
        <v>8.1199999999999994E-2</v>
      </c>
      <c r="V7043">
        <v>662.95</v>
      </c>
      <c r="W7043">
        <v>0.1171</v>
      </c>
      <c r="X7043">
        <v>30000</v>
      </c>
      <c r="Y7043">
        <v>36</v>
      </c>
      <c r="Z7043">
        <v>14573</v>
      </c>
    </row>
    <row r="7044" spans="1:26" ht="14.25" customHeight="1">
      <c r="A7044">
        <v>654411</v>
      </c>
      <c r="B7044" t="s">
        <v>70</v>
      </c>
      <c r="C7044" t="s">
        <v>25</v>
      </c>
      <c r="D7044" t="s">
        <v>48</v>
      </c>
      <c r="E7044" t="s">
        <v>6134</v>
      </c>
      <c r="F7044" t="s">
        <v>44</v>
      </c>
      <c r="G7044" t="s">
        <v>39</v>
      </c>
      <c r="H7044">
        <v>44207</v>
      </c>
      <c r="I7044" t="str">
        <f>TEXT(Table1[[#This Row],[Issue_Date]],"mmm")</f>
        <v>Jan</v>
      </c>
      <c r="J7044">
        <v>44332</v>
      </c>
      <c r="K7044">
        <v>44480</v>
      </c>
      <c r="L7044" t="s">
        <v>57</v>
      </c>
      <c r="M7044" t="str">
        <f>IF(OR(Table1[[#This Row],[Loan_Status]]="Fully Paid",Table1[[#This Row],[Loan_Status]]="Current"),"Good Loan",IF(Table1[[#This Row],[Loan_Status]]="Charged Off","Bad Loan",""))</f>
        <v>Bad Loan</v>
      </c>
      <c r="N7044">
        <v>44511</v>
      </c>
      <c r="O7044">
        <v>836909</v>
      </c>
      <c r="P7044" t="s">
        <v>3065</v>
      </c>
      <c r="Q7044" t="s">
        <v>66</v>
      </c>
      <c r="R7044" t="s">
        <v>41</v>
      </c>
      <c r="S7044" t="s">
        <v>502</v>
      </c>
      <c r="T7044">
        <v>80004</v>
      </c>
      <c r="U7044">
        <v>0.1386</v>
      </c>
      <c r="V7044">
        <v>318.98</v>
      </c>
      <c r="W7044">
        <v>0.13059999999999999</v>
      </c>
      <c r="X7044">
        <v>14000</v>
      </c>
      <c r="Y7044">
        <v>16</v>
      </c>
      <c r="Z7044">
        <v>2552</v>
      </c>
    </row>
    <row r="7045" spans="1:26" ht="14.25" customHeight="1">
      <c r="A7045">
        <v>600007</v>
      </c>
      <c r="B7045" t="s">
        <v>97</v>
      </c>
      <c r="C7045" t="s">
        <v>25</v>
      </c>
      <c r="D7045" t="s">
        <v>48</v>
      </c>
      <c r="E7045" t="s">
        <v>2881</v>
      </c>
      <c r="F7045" t="s">
        <v>44</v>
      </c>
      <c r="G7045" t="s">
        <v>39</v>
      </c>
      <c r="H7045">
        <v>44479</v>
      </c>
      <c r="I7045" t="str">
        <f>TEXT(Table1[[#This Row],[Issue_Date]],"mmm")</f>
        <v>Oct</v>
      </c>
      <c r="J7045">
        <v>44389</v>
      </c>
      <c r="K7045">
        <v>44239</v>
      </c>
      <c r="L7045" t="s">
        <v>57</v>
      </c>
      <c r="M7045" t="str">
        <f>IF(OR(Table1[[#This Row],[Loan_Status]]="Fully Paid",Table1[[#This Row],[Loan_Status]]="Current"),"Good Loan",IF(Table1[[#This Row],[Loan_Status]]="Charged Off","Bad Loan",""))</f>
        <v>Bad Loan</v>
      </c>
      <c r="N7045">
        <v>44267</v>
      </c>
      <c r="O7045">
        <v>767938</v>
      </c>
      <c r="P7045" t="s">
        <v>3065</v>
      </c>
      <c r="Q7045" t="s">
        <v>66</v>
      </c>
      <c r="R7045" t="s">
        <v>41</v>
      </c>
      <c r="S7045" t="s">
        <v>502</v>
      </c>
      <c r="T7045">
        <v>55000</v>
      </c>
      <c r="U7045">
        <v>0.1095</v>
      </c>
      <c r="V7045">
        <v>180.44</v>
      </c>
      <c r="W7045">
        <v>0.12609999999999999</v>
      </c>
      <c r="X7045">
        <v>8000</v>
      </c>
      <c r="Y7045">
        <v>25</v>
      </c>
      <c r="Z7045">
        <v>6105</v>
      </c>
    </row>
    <row r="7046" spans="1:26" ht="14.25" customHeight="1">
      <c r="A7046">
        <v>552116</v>
      </c>
      <c r="B7046" t="s">
        <v>24</v>
      </c>
      <c r="C7046" t="s">
        <v>25</v>
      </c>
      <c r="D7046" t="s">
        <v>48</v>
      </c>
      <c r="E7046" t="s">
        <v>6135</v>
      </c>
      <c r="F7046" t="s">
        <v>44</v>
      </c>
      <c r="G7046" t="s">
        <v>39</v>
      </c>
      <c r="H7046">
        <v>44387</v>
      </c>
      <c r="I7046" t="str">
        <f>TEXT(Table1[[#This Row],[Issue_Date]],"mmm")</f>
        <v>Jul</v>
      </c>
      <c r="J7046">
        <v>44332</v>
      </c>
      <c r="K7046">
        <v>44328</v>
      </c>
      <c r="L7046" t="s">
        <v>57</v>
      </c>
      <c r="M7046" t="str">
        <f>IF(OR(Table1[[#This Row],[Loan_Status]]="Fully Paid",Table1[[#This Row],[Loan_Status]]="Current"),"Good Loan",IF(Table1[[#This Row],[Loan_Status]]="Charged Off","Bad Loan",""))</f>
        <v>Bad Loan</v>
      </c>
      <c r="N7046">
        <v>44359</v>
      </c>
      <c r="O7046">
        <v>711462</v>
      </c>
      <c r="P7046" t="s">
        <v>3065</v>
      </c>
      <c r="Q7046" t="s">
        <v>45</v>
      </c>
      <c r="R7046" t="s">
        <v>41</v>
      </c>
      <c r="S7046" t="s">
        <v>502</v>
      </c>
      <c r="T7046">
        <v>88992</v>
      </c>
      <c r="U7046">
        <v>0.1265</v>
      </c>
      <c r="V7046">
        <v>581.45000000000005</v>
      </c>
      <c r="W7046">
        <v>0.13980000000000001</v>
      </c>
      <c r="X7046">
        <v>25000</v>
      </c>
      <c r="Y7046">
        <v>11</v>
      </c>
      <c r="Z7046">
        <v>8774</v>
      </c>
    </row>
    <row r="7047" spans="1:26" ht="14.25" customHeight="1">
      <c r="A7047">
        <v>863530</v>
      </c>
      <c r="B7047" t="s">
        <v>24</v>
      </c>
      <c r="C7047" t="s">
        <v>25</v>
      </c>
      <c r="D7047" t="s">
        <v>59</v>
      </c>
      <c r="E7047" t="s">
        <v>6136</v>
      </c>
      <c r="F7047" t="s">
        <v>44</v>
      </c>
      <c r="G7047" t="s">
        <v>39</v>
      </c>
      <c r="H7047">
        <v>44419</v>
      </c>
      <c r="I7047" t="str">
        <f>TEXT(Table1[[#This Row],[Issue_Date]],"mmm")</f>
        <v>Aug</v>
      </c>
      <c r="J7047">
        <v>44420</v>
      </c>
      <c r="K7047">
        <v>44267</v>
      </c>
      <c r="L7047" t="s">
        <v>57</v>
      </c>
      <c r="M7047" t="str">
        <f>IF(OR(Table1[[#This Row],[Loan_Status]]="Fully Paid",Table1[[#This Row],[Loan_Status]]="Current"),"Good Loan",IF(Table1[[#This Row],[Loan_Status]]="Charged Off","Bad Loan",""))</f>
        <v>Bad Loan</v>
      </c>
      <c r="N7047">
        <v>44298</v>
      </c>
      <c r="O7047">
        <v>1076667</v>
      </c>
      <c r="P7047" t="s">
        <v>3065</v>
      </c>
      <c r="Q7047" t="s">
        <v>114</v>
      </c>
      <c r="R7047" t="s">
        <v>41</v>
      </c>
      <c r="S7047" t="s">
        <v>502</v>
      </c>
      <c r="T7047">
        <v>98000</v>
      </c>
      <c r="U7047">
        <v>7.4399999999999994E-2</v>
      </c>
      <c r="V7047">
        <v>341.22</v>
      </c>
      <c r="W7047">
        <v>0.12989999999999999</v>
      </c>
      <c r="X7047">
        <v>15000</v>
      </c>
      <c r="Y7047">
        <v>11</v>
      </c>
      <c r="Z7047">
        <v>2532</v>
      </c>
    </row>
    <row r="7048" spans="1:26" ht="14.25" customHeight="1">
      <c r="A7048">
        <v>780992</v>
      </c>
      <c r="B7048" t="s">
        <v>92</v>
      </c>
      <c r="C7048" t="s">
        <v>25</v>
      </c>
      <c r="D7048" t="s">
        <v>98</v>
      </c>
      <c r="E7048" t="s">
        <v>6137</v>
      </c>
      <c r="F7048" t="s">
        <v>44</v>
      </c>
      <c r="G7048" t="s">
        <v>39</v>
      </c>
      <c r="H7048">
        <v>44358</v>
      </c>
      <c r="I7048" t="str">
        <f>TEXT(Table1[[#This Row],[Issue_Date]],"mmm")</f>
        <v>Jun</v>
      </c>
      <c r="J7048">
        <v>44332</v>
      </c>
      <c r="K7048">
        <v>44451</v>
      </c>
      <c r="L7048" t="s">
        <v>57</v>
      </c>
      <c r="M7048" t="str">
        <f>IF(OR(Table1[[#This Row],[Loan_Status]]="Fully Paid",Table1[[#This Row],[Loan_Status]]="Current"),"Good Loan",IF(Table1[[#This Row],[Loan_Status]]="Charged Off","Bad Loan",""))</f>
        <v>Bad Loan</v>
      </c>
      <c r="N7048">
        <v>44481</v>
      </c>
      <c r="O7048">
        <v>967089</v>
      </c>
      <c r="P7048" t="s">
        <v>3065</v>
      </c>
      <c r="Q7048" t="s">
        <v>66</v>
      </c>
      <c r="R7048" t="s">
        <v>41</v>
      </c>
      <c r="S7048" t="s">
        <v>502</v>
      </c>
      <c r="T7048">
        <v>68900</v>
      </c>
      <c r="U7048">
        <v>0.28039999999999998</v>
      </c>
      <c r="V7048">
        <v>496.33</v>
      </c>
      <c r="W7048">
        <v>0.13489999999999999</v>
      </c>
      <c r="X7048">
        <v>25475</v>
      </c>
      <c r="Y7048">
        <v>28</v>
      </c>
      <c r="Z7048">
        <v>7442</v>
      </c>
    </row>
    <row r="7049" spans="1:26" ht="14.25" customHeight="1">
      <c r="A7049">
        <v>1014352</v>
      </c>
      <c r="B7049" t="s">
        <v>170</v>
      </c>
      <c r="C7049" t="s">
        <v>25</v>
      </c>
      <c r="D7049" t="s">
        <v>86</v>
      </c>
      <c r="E7049" t="s">
        <v>6138</v>
      </c>
      <c r="F7049" t="s">
        <v>44</v>
      </c>
      <c r="G7049" t="s">
        <v>39</v>
      </c>
      <c r="H7049">
        <v>44511</v>
      </c>
      <c r="I7049" t="str">
        <f>TEXT(Table1[[#This Row],[Issue_Date]],"mmm")</f>
        <v>Nov</v>
      </c>
      <c r="J7049">
        <v>44332</v>
      </c>
      <c r="K7049">
        <v>44389</v>
      </c>
      <c r="L7049" t="s">
        <v>57</v>
      </c>
      <c r="M7049" t="str">
        <f>IF(OR(Table1[[#This Row],[Loan_Status]]="Fully Paid",Table1[[#This Row],[Loan_Status]]="Current"),"Good Loan",IF(Table1[[#This Row],[Loan_Status]]="Charged Off","Bad Loan",""))</f>
        <v>Bad Loan</v>
      </c>
      <c r="N7049">
        <v>44420</v>
      </c>
      <c r="O7049">
        <v>1241935</v>
      </c>
      <c r="P7049" t="s">
        <v>3065</v>
      </c>
      <c r="Q7049" t="s">
        <v>114</v>
      </c>
      <c r="R7049" t="s">
        <v>41</v>
      </c>
      <c r="S7049" t="s">
        <v>502</v>
      </c>
      <c r="T7049">
        <v>50000</v>
      </c>
      <c r="U7049">
        <v>0.27429999999999999</v>
      </c>
      <c r="V7049">
        <v>508.98</v>
      </c>
      <c r="W7049">
        <v>0.13489999999999999</v>
      </c>
      <c r="X7049">
        <v>22125</v>
      </c>
      <c r="Y7049">
        <v>23</v>
      </c>
      <c r="Z7049">
        <v>4062</v>
      </c>
    </row>
    <row r="7050" spans="1:26" ht="14.25" customHeight="1">
      <c r="A7050">
        <v>697592</v>
      </c>
      <c r="B7050" t="s">
        <v>24</v>
      </c>
      <c r="C7050" t="s">
        <v>25</v>
      </c>
      <c r="D7050" t="s">
        <v>73</v>
      </c>
      <c r="E7050" t="s">
        <v>6139</v>
      </c>
      <c r="F7050" t="s">
        <v>44</v>
      </c>
      <c r="G7050" t="s">
        <v>39</v>
      </c>
      <c r="H7050">
        <v>44266</v>
      </c>
      <c r="I7050" t="str">
        <f>TEXT(Table1[[#This Row],[Issue_Date]],"mmm")</f>
        <v>Mar</v>
      </c>
      <c r="J7050">
        <v>44269</v>
      </c>
      <c r="K7050">
        <v>44482</v>
      </c>
      <c r="L7050" t="s">
        <v>57</v>
      </c>
      <c r="M7050" t="str">
        <f>IF(OR(Table1[[#This Row],[Loan_Status]]="Fully Paid",Table1[[#This Row],[Loan_Status]]="Current"),"Good Loan",IF(Table1[[#This Row],[Loan_Status]]="Charged Off","Bad Loan",""))</f>
        <v>Bad Loan</v>
      </c>
      <c r="N7050">
        <v>44513</v>
      </c>
      <c r="O7050">
        <v>888935</v>
      </c>
      <c r="P7050" t="s">
        <v>3065</v>
      </c>
      <c r="Q7050" t="s">
        <v>66</v>
      </c>
      <c r="R7050" t="s">
        <v>41</v>
      </c>
      <c r="S7050" t="s">
        <v>502</v>
      </c>
      <c r="T7050">
        <v>52800</v>
      </c>
      <c r="U7050">
        <v>0.19839999999999999</v>
      </c>
      <c r="V7050">
        <v>182.28</v>
      </c>
      <c r="W7050">
        <v>0.13059999999999999</v>
      </c>
      <c r="X7050">
        <v>8000</v>
      </c>
      <c r="Y7050">
        <v>15</v>
      </c>
      <c r="Z7050">
        <v>6115</v>
      </c>
    </row>
    <row r="7051" spans="1:26" ht="14.25" customHeight="1">
      <c r="A7051">
        <v>590013</v>
      </c>
      <c r="B7051" t="s">
        <v>70</v>
      </c>
      <c r="C7051" t="s">
        <v>25</v>
      </c>
      <c r="D7051" t="s">
        <v>86</v>
      </c>
      <c r="E7051" t="s">
        <v>6140</v>
      </c>
      <c r="F7051" t="s">
        <v>44</v>
      </c>
      <c r="G7051" t="s">
        <v>39</v>
      </c>
      <c r="H7051">
        <v>44479</v>
      </c>
      <c r="I7051" t="str">
        <f>TEXT(Table1[[#This Row],[Issue_Date]],"mmm")</f>
        <v>Oct</v>
      </c>
      <c r="J7051">
        <v>44210</v>
      </c>
      <c r="K7051">
        <v>44452</v>
      </c>
      <c r="L7051" t="s">
        <v>57</v>
      </c>
      <c r="M7051" t="str">
        <f>IF(OR(Table1[[#This Row],[Loan_Status]]="Fully Paid",Table1[[#This Row],[Loan_Status]]="Current"),"Good Loan",IF(Table1[[#This Row],[Loan_Status]]="Charged Off","Bad Loan",""))</f>
        <v>Bad Loan</v>
      </c>
      <c r="N7051">
        <v>44482</v>
      </c>
      <c r="O7051">
        <v>757916</v>
      </c>
      <c r="P7051" t="s">
        <v>3065</v>
      </c>
      <c r="Q7051" t="s">
        <v>66</v>
      </c>
      <c r="R7051" t="s">
        <v>41</v>
      </c>
      <c r="S7051" t="s">
        <v>502</v>
      </c>
      <c r="T7051">
        <v>65004</v>
      </c>
      <c r="U7051">
        <v>0.13880000000000001</v>
      </c>
      <c r="V7051">
        <v>190.59</v>
      </c>
      <c r="W7051">
        <v>0.12609999999999999</v>
      </c>
      <c r="X7051">
        <v>14000</v>
      </c>
      <c r="Y7051">
        <v>33</v>
      </c>
      <c r="Z7051">
        <v>6901</v>
      </c>
    </row>
    <row r="7052" spans="1:26" ht="14.25" customHeight="1">
      <c r="A7052">
        <v>1016371</v>
      </c>
      <c r="B7052" t="s">
        <v>115</v>
      </c>
      <c r="C7052" t="s">
        <v>25</v>
      </c>
      <c r="D7052" t="s">
        <v>48</v>
      </c>
      <c r="E7052" t="s">
        <v>6141</v>
      </c>
      <c r="F7052" t="s">
        <v>44</v>
      </c>
      <c r="G7052" t="s">
        <v>39</v>
      </c>
      <c r="H7052">
        <v>44511</v>
      </c>
      <c r="I7052" t="str">
        <f>TEXT(Table1[[#This Row],[Issue_Date]],"mmm")</f>
        <v>Nov</v>
      </c>
      <c r="J7052">
        <v>44332</v>
      </c>
      <c r="K7052">
        <v>44329</v>
      </c>
      <c r="L7052" t="s">
        <v>57</v>
      </c>
      <c r="M7052" t="str">
        <f>IF(OR(Table1[[#This Row],[Loan_Status]]="Fully Paid",Table1[[#This Row],[Loan_Status]]="Current"),"Good Loan",IF(Table1[[#This Row],[Loan_Status]]="Charged Off","Bad Loan",""))</f>
        <v>Bad Loan</v>
      </c>
      <c r="N7052">
        <v>44360</v>
      </c>
      <c r="O7052">
        <v>1243869</v>
      </c>
      <c r="P7052" t="s">
        <v>3065</v>
      </c>
      <c r="Q7052" t="s">
        <v>114</v>
      </c>
      <c r="R7052" t="s">
        <v>41</v>
      </c>
      <c r="S7052" t="s">
        <v>502</v>
      </c>
      <c r="T7052">
        <v>45000</v>
      </c>
      <c r="U7052">
        <v>0.20030000000000001</v>
      </c>
      <c r="V7052">
        <v>419.84</v>
      </c>
      <c r="W7052">
        <v>0.13489999999999999</v>
      </c>
      <c r="X7052">
        <v>18250</v>
      </c>
      <c r="Y7052">
        <v>62</v>
      </c>
      <c r="Z7052">
        <v>7135</v>
      </c>
    </row>
    <row r="7053" spans="1:26" ht="14.25" customHeight="1">
      <c r="A7053">
        <v>726038</v>
      </c>
      <c r="B7053" t="s">
        <v>35</v>
      </c>
      <c r="C7053" t="s">
        <v>25</v>
      </c>
      <c r="D7053" t="s">
        <v>48</v>
      </c>
      <c r="E7053" t="s">
        <v>6142</v>
      </c>
      <c r="F7053" t="s">
        <v>44</v>
      </c>
      <c r="G7053" t="s">
        <v>39</v>
      </c>
      <c r="H7053">
        <v>44297</v>
      </c>
      <c r="I7053" t="str">
        <f>TEXT(Table1[[#This Row],[Issue_Date]],"mmm")</f>
        <v>Apr</v>
      </c>
      <c r="J7053">
        <v>44481</v>
      </c>
      <c r="K7053">
        <v>44299</v>
      </c>
      <c r="L7053" t="s">
        <v>57</v>
      </c>
      <c r="M7053" t="str">
        <f>IF(OR(Table1[[#This Row],[Loan_Status]]="Fully Paid",Table1[[#This Row],[Loan_Status]]="Current"),"Good Loan",IF(Table1[[#This Row],[Loan_Status]]="Charged Off","Bad Loan",""))</f>
        <v>Bad Loan</v>
      </c>
      <c r="N7053">
        <v>44329</v>
      </c>
      <c r="O7053">
        <v>921363</v>
      </c>
      <c r="P7053" t="s">
        <v>3065</v>
      </c>
      <c r="Q7053" t="s">
        <v>114</v>
      </c>
      <c r="R7053" t="s">
        <v>41</v>
      </c>
      <c r="S7053" t="s">
        <v>502</v>
      </c>
      <c r="T7053">
        <v>80000</v>
      </c>
      <c r="U7053">
        <v>0.18290000000000001</v>
      </c>
      <c r="V7053">
        <v>790.64</v>
      </c>
      <c r="W7053">
        <v>0.1268</v>
      </c>
      <c r="X7053">
        <v>35000</v>
      </c>
      <c r="Y7053">
        <v>40</v>
      </c>
      <c r="Z7053">
        <v>22034</v>
      </c>
    </row>
    <row r="7054" spans="1:26" ht="14.25" customHeight="1">
      <c r="A7054">
        <v>878701</v>
      </c>
      <c r="B7054" t="s">
        <v>97</v>
      </c>
      <c r="C7054" t="s">
        <v>25</v>
      </c>
      <c r="D7054" t="s">
        <v>48</v>
      </c>
      <c r="E7054" t="s">
        <v>1275</v>
      </c>
      <c r="F7054" t="s">
        <v>44</v>
      </c>
      <c r="G7054" t="s">
        <v>39</v>
      </c>
      <c r="H7054">
        <v>44450</v>
      </c>
      <c r="I7054" t="str">
        <f>TEXT(Table1[[#This Row],[Issue_Date]],"mmm")</f>
        <v>Sep</v>
      </c>
      <c r="J7054">
        <v>44544</v>
      </c>
      <c r="K7054">
        <v>44544</v>
      </c>
      <c r="L7054" t="s">
        <v>57</v>
      </c>
      <c r="M7054" t="str">
        <f>IF(OR(Table1[[#This Row],[Loan_Status]]="Fully Paid",Table1[[#This Row],[Loan_Status]]="Current"),"Good Loan",IF(Table1[[#This Row],[Loan_Status]]="Charged Off","Bad Loan",""))</f>
        <v>Bad Loan</v>
      </c>
      <c r="N7054">
        <v>44575</v>
      </c>
      <c r="O7054">
        <v>1093515</v>
      </c>
      <c r="P7054" t="s">
        <v>3065</v>
      </c>
      <c r="Q7054" t="s">
        <v>66</v>
      </c>
      <c r="R7054" t="s">
        <v>41</v>
      </c>
      <c r="S7054" t="s">
        <v>502</v>
      </c>
      <c r="T7054">
        <v>54000</v>
      </c>
      <c r="U7054">
        <v>0.2384</v>
      </c>
      <c r="V7054">
        <v>302.52</v>
      </c>
      <c r="W7054">
        <v>0.13489999999999999</v>
      </c>
      <c r="X7054">
        <v>13150</v>
      </c>
      <c r="Y7054">
        <v>40</v>
      </c>
      <c r="Z7054">
        <v>11314</v>
      </c>
    </row>
    <row r="7055" spans="1:26" ht="14.25" customHeight="1">
      <c r="A7055">
        <v>739599</v>
      </c>
      <c r="B7055" t="s">
        <v>24</v>
      </c>
      <c r="C7055" t="s">
        <v>25</v>
      </c>
      <c r="D7055" t="s">
        <v>48</v>
      </c>
      <c r="E7055" t="s">
        <v>6143</v>
      </c>
      <c r="F7055" t="s">
        <v>44</v>
      </c>
      <c r="G7055" t="s">
        <v>39</v>
      </c>
      <c r="H7055">
        <v>44327</v>
      </c>
      <c r="I7055" t="str">
        <f>TEXT(Table1[[#This Row],[Issue_Date]],"mmm")</f>
        <v>May</v>
      </c>
      <c r="J7055">
        <v>44242</v>
      </c>
      <c r="K7055">
        <v>44453</v>
      </c>
      <c r="L7055" t="s">
        <v>57</v>
      </c>
      <c r="M7055" t="str">
        <f>IF(OR(Table1[[#This Row],[Loan_Status]]="Fully Paid",Table1[[#This Row],[Loan_Status]]="Current"),"Good Loan",IF(Table1[[#This Row],[Loan_Status]]="Charged Off","Bad Loan",""))</f>
        <v>Bad Loan</v>
      </c>
      <c r="N7055">
        <v>44483</v>
      </c>
      <c r="O7055">
        <v>937191</v>
      </c>
      <c r="P7055" t="s">
        <v>3065</v>
      </c>
      <c r="Q7055" t="s">
        <v>45</v>
      </c>
      <c r="R7055" t="s">
        <v>41</v>
      </c>
      <c r="S7055" t="s">
        <v>502</v>
      </c>
      <c r="T7055">
        <v>40000</v>
      </c>
      <c r="U7055">
        <v>0.21149999999999999</v>
      </c>
      <c r="V7055">
        <v>432.49</v>
      </c>
      <c r="W7055">
        <v>0.1343</v>
      </c>
      <c r="X7055">
        <v>18825</v>
      </c>
      <c r="Y7055">
        <v>28</v>
      </c>
      <c r="Z7055">
        <v>17300</v>
      </c>
    </row>
    <row r="7056" spans="1:26" ht="14.25" customHeight="1">
      <c r="A7056">
        <v>1047357</v>
      </c>
      <c r="B7056" t="s">
        <v>108</v>
      </c>
      <c r="C7056" t="s">
        <v>25</v>
      </c>
      <c r="D7056" t="s">
        <v>48</v>
      </c>
      <c r="E7056" t="s">
        <v>5224</v>
      </c>
      <c r="F7056" t="s">
        <v>44</v>
      </c>
      <c r="G7056" t="s">
        <v>39</v>
      </c>
      <c r="H7056">
        <v>44541</v>
      </c>
      <c r="I7056" t="str">
        <f>TEXT(Table1[[#This Row],[Issue_Date]],"mmm")</f>
        <v>Dec</v>
      </c>
      <c r="J7056">
        <v>44332</v>
      </c>
      <c r="K7056">
        <v>44241</v>
      </c>
      <c r="L7056" t="s">
        <v>57</v>
      </c>
      <c r="M7056" t="str">
        <f>IF(OR(Table1[[#This Row],[Loan_Status]]="Fully Paid",Table1[[#This Row],[Loan_Status]]="Current"),"Good Loan",IF(Table1[[#This Row],[Loan_Status]]="Charged Off","Bad Loan",""))</f>
        <v>Bad Loan</v>
      </c>
      <c r="N7056">
        <v>44269</v>
      </c>
      <c r="O7056">
        <v>1278450</v>
      </c>
      <c r="P7056" t="s">
        <v>3065</v>
      </c>
      <c r="Q7056" t="s">
        <v>229</v>
      </c>
      <c r="R7056" t="s">
        <v>41</v>
      </c>
      <c r="S7056" t="s">
        <v>502</v>
      </c>
      <c r="T7056">
        <v>96000</v>
      </c>
      <c r="U7056">
        <v>0.15040000000000001</v>
      </c>
      <c r="V7056">
        <v>850.39</v>
      </c>
      <c r="W7056">
        <v>0.15959999999999999</v>
      </c>
      <c r="X7056">
        <v>35000</v>
      </c>
      <c r="Y7056">
        <v>19</v>
      </c>
      <c r="Z7056">
        <v>35062</v>
      </c>
    </row>
    <row r="7057" spans="1:26" ht="14.25" customHeight="1">
      <c r="A7057">
        <v>648474</v>
      </c>
      <c r="B7057" t="s">
        <v>24</v>
      </c>
      <c r="C7057" t="s">
        <v>25</v>
      </c>
      <c r="D7057" t="s">
        <v>48</v>
      </c>
      <c r="E7057" t="s">
        <v>6144</v>
      </c>
      <c r="F7057" t="s">
        <v>44</v>
      </c>
      <c r="G7057" t="s">
        <v>39</v>
      </c>
      <c r="H7057">
        <v>44207</v>
      </c>
      <c r="I7057" t="str">
        <f>TEXT(Table1[[#This Row],[Issue_Date]],"mmm")</f>
        <v>Jan</v>
      </c>
      <c r="J7057">
        <v>44240</v>
      </c>
      <c r="K7057">
        <v>44451</v>
      </c>
      <c r="L7057" t="s">
        <v>57</v>
      </c>
      <c r="M7057" t="str">
        <f>IF(OR(Table1[[#This Row],[Loan_Status]]="Fully Paid",Table1[[#This Row],[Loan_Status]]="Current"),"Good Loan",IF(Table1[[#This Row],[Loan_Status]]="Charged Off","Bad Loan",""))</f>
        <v>Bad Loan</v>
      </c>
      <c r="N7057">
        <v>44481</v>
      </c>
      <c r="O7057">
        <v>829619</v>
      </c>
      <c r="P7057" t="s">
        <v>3065</v>
      </c>
      <c r="Q7057" t="s">
        <v>229</v>
      </c>
      <c r="R7057" t="s">
        <v>41</v>
      </c>
      <c r="S7057" t="s">
        <v>502</v>
      </c>
      <c r="T7057">
        <v>144000</v>
      </c>
      <c r="U7057">
        <v>0.1351</v>
      </c>
      <c r="V7057">
        <v>578.09</v>
      </c>
      <c r="W7057">
        <v>0.13719999999999999</v>
      </c>
      <c r="X7057">
        <v>25000</v>
      </c>
      <c r="Y7057">
        <v>32</v>
      </c>
      <c r="Z7057">
        <v>16977</v>
      </c>
    </row>
    <row r="7058" spans="1:26" ht="14.25" customHeight="1">
      <c r="A7058">
        <v>578612</v>
      </c>
      <c r="B7058" t="s">
        <v>24</v>
      </c>
      <c r="C7058" t="s">
        <v>25</v>
      </c>
      <c r="D7058" t="s">
        <v>42</v>
      </c>
      <c r="E7058" t="s">
        <v>6145</v>
      </c>
      <c r="F7058" t="s">
        <v>44</v>
      </c>
      <c r="G7058" t="s">
        <v>39</v>
      </c>
      <c r="H7058">
        <v>44449</v>
      </c>
      <c r="I7058" t="str">
        <f>TEXT(Table1[[#This Row],[Issue_Date]],"mmm")</f>
        <v>Sep</v>
      </c>
      <c r="J7058">
        <v>44480</v>
      </c>
      <c r="K7058">
        <v>44327</v>
      </c>
      <c r="L7058" t="s">
        <v>57</v>
      </c>
      <c r="M7058" t="str">
        <f>IF(OR(Table1[[#This Row],[Loan_Status]]="Fully Paid",Table1[[#This Row],[Loan_Status]]="Current"),"Good Loan",IF(Table1[[#This Row],[Loan_Status]]="Charged Off","Bad Loan",""))</f>
        <v>Bad Loan</v>
      </c>
      <c r="N7058">
        <v>44358</v>
      </c>
      <c r="O7058">
        <v>743942</v>
      </c>
      <c r="P7058" t="s">
        <v>3065</v>
      </c>
      <c r="Q7058" t="s">
        <v>45</v>
      </c>
      <c r="R7058" t="s">
        <v>41</v>
      </c>
      <c r="S7058" t="s">
        <v>502</v>
      </c>
      <c r="T7058">
        <v>97000</v>
      </c>
      <c r="U7058">
        <v>3.1300000000000001E-2</v>
      </c>
      <c r="V7058">
        <v>186.07</v>
      </c>
      <c r="W7058">
        <v>0.13980000000000001</v>
      </c>
      <c r="X7058">
        <v>8000</v>
      </c>
      <c r="Y7058">
        <v>32</v>
      </c>
      <c r="Z7058">
        <v>1632</v>
      </c>
    </row>
    <row r="7059" spans="1:26" ht="14.25" customHeight="1">
      <c r="A7059">
        <v>1047368</v>
      </c>
      <c r="B7059" t="s">
        <v>115</v>
      </c>
      <c r="C7059" t="s">
        <v>25</v>
      </c>
      <c r="D7059" t="s">
        <v>73</v>
      </c>
      <c r="E7059" t="s">
        <v>6146</v>
      </c>
      <c r="F7059" t="s">
        <v>44</v>
      </c>
      <c r="G7059" t="s">
        <v>39</v>
      </c>
      <c r="H7059">
        <v>44541</v>
      </c>
      <c r="I7059" t="str">
        <f>TEXT(Table1[[#This Row],[Issue_Date]],"mmm")</f>
        <v>Dec</v>
      </c>
      <c r="J7059">
        <v>44269</v>
      </c>
      <c r="K7059">
        <v>44482</v>
      </c>
      <c r="L7059" t="s">
        <v>57</v>
      </c>
      <c r="M7059" t="str">
        <f>IF(OR(Table1[[#This Row],[Loan_Status]]="Fully Paid",Table1[[#This Row],[Loan_Status]]="Current"),"Good Loan",IF(Table1[[#This Row],[Loan_Status]]="Charged Off","Bad Loan",""))</f>
        <v>Bad Loan</v>
      </c>
      <c r="N7059">
        <v>44513</v>
      </c>
      <c r="O7059">
        <v>1278245</v>
      </c>
      <c r="P7059" t="s">
        <v>3065</v>
      </c>
      <c r="Q7059" t="s">
        <v>45</v>
      </c>
      <c r="R7059" t="s">
        <v>41</v>
      </c>
      <c r="S7059" t="s">
        <v>502</v>
      </c>
      <c r="T7059">
        <v>90000</v>
      </c>
      <c r="U7059">
        <v>0.17150000000000001</v>
      </c>
      <c r="V7059">
        <v>566.55999999999995</v>
      </c>
      <c r="W7059">
        <v>0.14649999999999999</v>
      </c>
      <c r="X7059">
        <v>24000</v>
      </c>
      <c r="Y7059">
        <v>26</v>
      </c>
      <c r="Z7059">
        <v>14870</v>
      </c>
    </row>
    <row r="7060" spans="1:26" ht="14.25" customHeight="1">
      <c r="A7060">
        <v>682143</v>
      </c>
      <c r="B7060" t="s">
        <v>24</v>
      </c>
      <c r="C7060" t="s">
        <v>25</v>
      </c>
      <c r="D7060" t="s">
        <v>73</v>
      </c>
      <c r="E7060" t="s">
        <v>6147</v>
      </c>
      <c r="F7060" t="s">
        <v>44</v>
      </c>
      <c r="G7060" t="s">
        <v>39</v>
      </c>
      <c r="H7060">
        <v>44238</v>
      </c>
      <c r="I7060" t="str">
        <f>TEXT(Table1[[#This Row],[Issue_Date]],"mmm")</f>
        <v>Feb</v>
      </c>
      <c r="J7060">
        <v>44332</v>
      </c>
      <c r="K7060">
        <v>44327</v>
      </c>
      <c r="L7060" t="s">
        <v>57</v>
      </c>
      <c r="M7060" t="str">
        <f>IF(OR(Table1[[#This Row],[Loan_Status]]="Fully Paid",Table1[[#This Row],[Loan_Status]]="Current"),"Good Loan",IF(Table1[[#This Row],[Loan_Status]]="Charged Off","Bad Loan",""))</f>
        <v>Bad Loan</v>
      </c>
      <c r="N7060">
        <v>44358</v>
      </c>
      <c r="O7060">
        <v>871270</v>
      </c>
      <c r="P7060" t="s">
        <v>3065</v>
      </c>
      <c r="Q7060" t="s">
        <v>226</v>
      </c>
      <c r="R7060" t="s">
        <v>41</v>
      </c>
      <c r="S7060" t="s">
        <v>502</v>
      </c>
      <c r="T7060">
        <v>46000</v>
      </c>
      <c r="U7060">
        <v>0.1565</v>
      </c>
      <c r="V7060">
        <v>416.97</v>
      </c>
      <c r="W7060">
        <v>0.13800000000000001</v>
      </c>
      <c r="X7060">
        <v>18000</v>
      </c>
      <c r="Y7060">
        <v>29</v>
      </c>
      <c r="Z7060">
        <v>831</v>
      </c>
    </row>
    <row r="7061" spans="1:26" ht="14.25" customHeight="1">
      <c r="A7061">
        <v>775388</v>
      </c>
      <c r="B7061" t="s">
        <v>136</v>
      </c>
      <c r="C7061" t="s">
        <v>25</v>
      </c>
      <c r="D7061" t="s">
        <v>157</v>
      </c>
      <c r="E7061" t="s">
        <v>6148</v>
      </c>
      <c r="F7061" t="s">
        <v>44</v>
      </c>
      <c r="G7061" t="s">
        <v>39</v>
      </c>
      <c r="H7061">
        <v>44358</v>
      </c>
      <c r="I7061" t="str">
        <f>TEXT(Table1[[#This Row],[Issue_Date]],"mmm")</f>
        <v>Jun</v>
      </c>
      <c r="J7061">
        <v>44302</v>
      </c>
      <c r="K7061">
        <v>44391</v>
      </c>
      <c r="L7061" t="s">
        <v>57</v>
      </c>
      <c r="M7061" t="str">
        <f>IF(OR(Table1[[#This Row],[Loan_Status]]="Fully Paid",Table1[[#This Row],[Loan_Status]]="Current"),"Good Loan",IF(Table1[[#This Row],[Loan_Status]]="Charged Off","Bad Loan",""))</f>
        <v>Bad Loan</v>
      </c>
      <c r="N7061">
        <v>44422</v>
      </c>
      <c r="O7061">
        <v>977637</v>
      </c>
      <c r="P7061" t="s">
        <v>3065</v>
      </c>
      <c r="Q7061" t="s">
        <v>229</v>
      </c>
      <c r="R7061" t="s">
        <v>41</v>
      </c>
      <c r="S7061" t="s">
        <v>502</v>
      </c>
      <c r="T7061">
        <v>95000</v>
      </c>
      <c r="U7061">
        <v>7.8299999999999995E-2</v>
      </c>
      <c r="V7061">
        <v>507.51</v>
      </c>
      <c r="W7061">
        <v>0.15229999999999999</v>
      </c>
      <c r="X7061">
        <v>35000</v>
      </c>
      <c r="Y7061">
        <v>36</v>
      </c>
      <c r="Z7061">
        <v>18270</v>
      </c>
    </row>
    <row r="7062" spans="1:26" ht="14.25" customHeight="1">
      <c r="A7062">
        <v>611400</v>
      </c>
      <c r="B7062" t="s">
        <v>120</v>
      </c>
      <c r="C7062" t="s">
        <v>25</v>
      </c>
      <c r="D7062" t="s">
        <v>36</v>
      </c>
      <c r="E7062" t="s">
        <v>6149</v>
      </c>
      <c r="F7062" t="s">
        <v>44</v>
      </c>
      <c r="G7062" t="s">
        <v>39</v>
      </c>
      <c r="H7062">
        <v>44510</v>
      </c>
      <c r="I7062" t="str">
        <f>TEXT(Table1[[#This Row],[Issue_Date]],"mmm")</f>
        <v>Nov</v>
      </c>
      <c r="J7062">
        <v>44511</v>
      </c>
      <c r="K7062">
        <v>44388</v>
      </c>
      <c r="L7062" t="s">
        <v>57</v>
      </c>
      <c r="M7062" t="str">
        <f>IF(OR(Table1[[#This Row],[Loan_Status]]="Fully Paid",Table1[[#This Row],[Loan_Status]]="Current"),"Good Loan",IF(Table1[[#This Row],[Loan_Status]]="Charged Off","Bad Loan",""))</f>
        <v>Bad Loan</v>
      </c>
      <c r="N7062">
        <v>44419</v>
      </c>
      <c r="O7062">
        <v>784062</v>
      </c>
      <c r="P7062" t="s">
        <v>3065</v>
      </c>
      <c r="Q7062" t="s">
        <v>229</v>
      </c>
      <c r="R7062" t="s">
        <v>41</v>
      </c>
      <c r="S7062" t="s">
        <v>502</v>
      </c>
      <c r="T7062">
        <v>97000</v>
      </c>
      <c r="U7062">
        <v>0.17910000000000001</v>
      </c>
      <c r="V7062">
        <v>349.75</v>
      </c>
      <c r="W7062">
        <v>0.13719999999999999</v>
      </c>
      <c r="X7062">
        <v>24250</v>
      </c>
      <c r="Y7062">
        <v>18</v>
      </c>
      <c r="Z7062">
        <v>13651</v>
      </c>
    </row>
    <row r="7063" spans="1:26" ht="14.25" customHeight="1">
      <c r="A7063">
        <v>582374</v>
      </c>
      <c r="B7063" t="s">
        <v>63</v>
      </c>
      <c r="C7063" t="s">
        <v>25</v>
      </c>
      <c r="D7063" t="s">
        <v>36</v>
      </c>
      <c r="F7063" t="s">
        <v>44</v>
      </c>
      <c r="G7063" t="s">
        <v>39</v>
      </c>
      <c r="H7063">
        <v>44449</v>
      </c>
      <c r="I7063" t="str">
        <f>TEXT(Table1[[#This Row],[Issue_Date]],"mmm")</f>
        <v>Sep</v>
      </c>
      <c r="J7063">
        <v>44332</v>
      </c>
      <c r="K7063">
        <v>44359</v>
      </c>
      <c r="L7063" t="s">
        <v>57</v>
      </c>
      <c r="M7063" t="str">
        <f>IF(OR(Table1[[#This Row],[Loan_Status]]="Fully Paid",Table1[[#This Row],[Loan_Status]]="Current"),"Good Loan",IF(Table1[[#This Row],[Loan_Status]]="Charged Off","Bad Loan",""))</f>
        <v>Bad Loan</v>
      </c>
      <c r="N7063">
        <v>44389</v>
      </c>
      <c r="O7063">
        <v>748448</v>
      </c>
      <c r="P7063" t="s">
        <v>3065</v>
      </c>
      <c r="Q7063" t="s">
        <v>114</v>
      </c>
      <c r="R7063" t="s">
        <v>41</v>
      </c>
      <c r="S7063" t="s">
        <v>502</v>
      </c>
      <c r="T7063">
        <v>70000</v>
      </c>
      <c r="U7063">
        <v>0.1827</v>
      </c>
      <c r="V7063">
        <v>457.42</v>
      </c>
      <c r="W7063">
        <v>0.1323</v>
      </c>
      <c r="X7063">
        <v>20000</v>
      </c>
      <c r="Y7063">
        <v>31</v>
      </c>
      <c r="Z7063">
        <v>11476</v>
      </c>
    </row>
    <row r="7064" spans="1:26" ht="14.25" customHeight="1">
      <c r="A7064">
        <v>872341</v>
      </c>
      <c r="B7064" t="s">
        <v>105</v>
      </c>
      <c r="C7064" t="s">
        <v>25</v>
      </c>
      <c r="D7064" t="s">
        <v>48</v>
      </c>
      <c r="E7064" t="s">
        <v>799</v>
      </c>
      <c r="F7064" t="s">
        <v>44</v>
      </c>
      <c r="G7064" t="s">
        <v>39</v>
      </c>
      <c r="H7064">
        <v>44450</v>
      </c>
      <c r="I7064" t="str">
        <f>TEXT(Table1[[#This Row],[Issue_Date]],"mmm")</f>
        <v>Sep</v>
      </c>
      <c r="J7064">
        <v>44332</v>
      </c>
      <c r="K7064">
        <v>44362</v>
      </c>
      <c r="L7064" t="s">
        <v>57</v>
      </c>
      <c r="M7064" t="str">
        <f>IF(OR(Table1[[#This Row],[Loan_Status]]="Fully Paid",Table1[[#This Row],[Loan_Status]]="Current"),"Good Loan",IF(Table1[[#This Row],[Loan_Status]]="Charged Off","Bad Loan",""))</f>
        <v>Bad Loan</v>
      </c>
      <c r="N7064">
        <v>44392</v>
      </c>
      <c r="O7064">
        <v>1086528</v>
      </c>
      <c r="P7064" t="s">
        <v>3065</v>
      </c>
      <c r="Q7064" t="s">
        <v>114</v>
      </c>
      <c r="R7064" t="s">
        <v>41</v>
      </c>
      <c r="S7064" t="s">
        <v>502</v>
      </c>
      <c r="T7064">
        <v>74004</v>
      </c>
      <c r="U7064">
        <v>0.1166</v>
      </c>
      <c r="V7064">
        <v>634.1</v>
      </c>
      <c r="W7064">
        <v>0.12989999999999999</v>
      </c>
      <c r="X7064">
        <v>35000</v>
      </c>
      <c r="Y7064">
        <v>17</v>
      </c>
      <c r="Z7064">
        <v>30091</v>
      </c>
    </row>
    <row r="7065" spans="1:26" ht="14.25" customHeight="1">
      <c r="A7065">
        <v>878553</v>
      </c>
      <c r="B7065" t="s">
        <v>35</v>
      </c>
      <c r="C7065" t="s">
        <v>25</v>
      </c>
      <c r="D7065" t="s">
        <v>48</v>
      </c>
      <c r="E7065" t="s">
        <v>6150</v>
      </c>
      <c r="F7065" t="s">
        <v>44</v>
      </c>
      <c r="G7065" t="s">
        <v>39</v>
      </c>
      <c r="H7065">
        <v>44450</v>
      </c>
      <c r="I7065" t="str">
        <f>TEXT(Table1[[#This Row],[Issue_Date]],"mmm")</f>
        <v>Sep</v>
      </c>
      <c r="J7065">
        <v>44332</v>
      </c>
      <c r="K7065">
        <v>44481</v>
      </c>
      <c r="L7065" t="s">
        <v>57</v>
      </c>
      <c r="M7065" t="str">
        <f>IF(OR(Table1[[#This Row],[Loan_Status]]="Fully Paid",Table1[[#This Row],[Loan_Status]]="Current"),"Good Loan",IF(Table1[[#This Row],[Loan_Status]]="Charged Off","Bad Loan",""))</f>
        <v>Bad Loan</v>
      </c>
      <c r="N7065">
        <v>44512</v>
      </c>
      <c r="O7065">
        <v>1093310</v>
      </c>
      <c r="P7065" t="s">
        <v>3065</v>
      </c>
      <c r="Q7065" t="s">
        <v>229</v>
      </c>
      <c r="R7065" t="s">
        <v>41</v>
      </c>
      <c r="S7065" t="s">
        <v>502</v>
      </c>
      <c r="T7065">
        <v>62742</v>
      </c>
      <c r="U7065">
        <v>0.20219999999999999</v>
      </c>
      <c r="V7065">
        <v>600.16999999999996</v>
      </c>
      <c r="W7065">
        <v>0.15229999999999999</v>
      </c>
      <c r="X7065">
        <v>30000</v>
      </c>
      <c r="Y7065">
        <v>22</v>
      </c>
      <c r="Z7065">
        <v>7801</v>
      </c>
    </row>
    <row r="7066" spans="1:26" ht="14.25" customHeight="1">
      <c r="A7066">
        <v>866429</v>
      </c>
      <c r="B7066" t="s">
        <v>524</v>
      </c>
      <c r="C7066" t="s">
        <v>25</v>
      </c>
      <c r="D7066" t="s">
        <v>48</v>
      </c>
      <c r="E7066" t="s">
        <v>6151</v>
      </c>
      <c r="F7066" t="s">
        <v>44</v>
      </c>
      <c r="G7066" t="s">
        <v>39</v>
      </c>
      <c r="H7066">
        <v>44450</v>
      </c>
      <c r="I7066" t="str">
        <f>TEXT(Table1[[#This Row],[Issue_Date]],"mmm")</f>
        <v>Sep</v>
      </c>
      <c r="J7066">
        <v>44271</v>
      </c>
      <c r="K7066">
        <v>44359</v>
      </c>
      <c r="L7066" t="s">
        <v>57</v>
      </c>
      <c r="M7066" t="str">
        <f>IF(OR(Table1[[#This Row],[Loan_Status]]="Fully Paid",Table1[[#This Row],[Loan_Status]]="Current"),"Good Loan",IF(Table1[[#This Row],[Loan_Status]]="Charged Off","Bad Loan",""))</f>
        <v>Bad Loan</v>
      </c>
      <c r="N7066">
        <v>44389</v>
      </c>
      <c r="O7066">
        <v>1079800</v>
      </c>
      <c r="P7066" t="s">
        <v>3065</v>
      </c>
      <c r="Q7066" t="s">
        <v>229</v>
      </c>
      <c r="R7066" t="s">
        <v>41</v>
      </c>
      <c r="S7066" t="s">
        <v>502</v>
      </c>
      <c r="T7066">
        <v>60000</v>
      </c>
      <c r="U7066">
        <v>0.16500000000000001</v>
      </c>
      <c r="V7066">
        <v>478.22</v>
      </c>
      <c r="W7066">
        <v>0.15229999999999999</v>
      </c>
      <c r="X7066">
        <v>20000</v>
      </c>
      <c r="Y7066">
        <v>42</v>
      </c>
      <c r="Z7066">
        <v>4455</v>
      </c>
    </row>
    <row r="7067" spans="1:26" ht="14.25" customHeight="1">
      <c r="A7067">
        <v>1025950</v>
      </c>
      <c r="B7067" t="s">
        <v>136</v>
      </c>
      <c r="C7067" t="s">
        <v>25</v>
      </c>
      <c r="D7067" t="s">
        <v>42</v>
      </c>
      <c r="E7067" t="s">
        <v>6152</v>
      </c>
      <c r="F7067" t="s">
        <v>44</v>
      </c>
      <c r="G7067" t="s">
        <v>39</v>
      </c>
      <c r="H7067">
        <v>44511</v>
      </c>
      <c r="I7067" t="str">
        <f>TEXT(Table1[[#This Row],[Issue_Date]],"mmm")</f>
        <v>Nov</v>
      </c>
      <c r="J7067">
        <v>44241</v>
      </c>
      <c r="K7067">
        <v>44513</v>
      </c>
      <c r="L7067" t="s">
        <v>57</v>
      </c>
      <c r="M7067" t="str">
        <f>IF(OR(Table1[[#This Row],[Loan_Status]]="Fully Paid",Table1[[#This Row],[Loan_Status]]="Current"),"Good Loan",IF(Table1[[#This Row],[Loan_Status]]="Charged Off","Bad Loan",""))</f>
        <v>Bad Loan</v>
      </c>
      <c r="N7067">
        <v>44543</v>
      </c>
      <c r="O7067">
        <v>1255527</v>
      </c>
      <c r="P7067" t="s">
        <v>3065</v>
      </c>
      <c r="Q7067" t="s">
        <v>114</v>
      </c>
      <c r="R7067" t="s">
        <v>41</v>
      </c>
      <c r="S7067" t="s">
        <v>502</v>
      </c>
      <c r="T7067">
        <v>90000</v>
      </c>
      <c r="U7067">
        <v>0.1905</v>
      </c>
      <c r="V7067">
        <v>404.89</v>
      </c>
      <c r="W7067">
        <v>0.13489999999999999</v>
      </c>
      <c r="X7067">
        <v>17600</v>
      </c>
      <c r="Y7067">
        <v>31</v>
      </c>
      <c r="Z7067">
        <v>10321</v>
      </c>
    </row>
    <row r="7068" spans="1:26" ht="14.25" customHeight="1">
      <c r="A7068">
        <v>762590</v>
      </c>
      <c r="B7068" t="s">
        <v>63</v>
      </c>
      <c r="C7068" t="s">
        <v>25</v>
      </c>
      <c r="D7068" t="s">
        <v>59</v>
      </c>
      <c r="E7068" t="s">
        <v>6153</v>
      </c>
      <c r="F7068" t="s">
        <v>44</v>
      </c>
      <c r="G7068" t="s">
        <v>39</v>
      </c>
      <c r="H7068">
        <v>44327</v>
      </c>
      <c r="I7068" t="str">
        <f>TEXT(Table1[[#This Row],[Issue_Date]],"mmm")</f>
        <v>May</v>
      </c>
      <c r="J7068">
        <v>44268</v>
      </c>
      <c r="K7068">
        <v>44481</v>
      </c>
      <c r="L7068" t="s">
        <v>57</v>
      </c>
      <c r="M7068" t="str">
        <f>IF(OR(Table1[[#This Row],[Loan_Status]]="Fully Paid",Table1[[#This Row],[Loan_Status]]="Current"),"Good Loan",IF(Table1[[#This Row],[Loan_Status]]="Charged Off","Bad Loan",""))</f>
        <v>Bad Loan</v>
      </c>
      <c r="N7068">
        <v>44512</v>
      </c>
      <c r="O7068">
        <v>963125</v>
      </c>
      <c r="P7068" t="s">
        <v>3065</v>
      </c>
      <c r="Q7068" t="s">
        <v>229</v>
      </c>
      <c r="R7068" t="s">
        <v>41</v>
      </c>
      <c r="S7068" t="s">
        <v>502</v>
      </c>
      <c r="T7068">
        <v>51000</v>
      </c>
      <c r="U7068">
        <v>9.1999999999999998E-2</v>
      </c>
      <c r="V7068">
        <v>143.47</v>
      </c>
      <c r="W7068">
        <v>0.15229999999999999</v>
      </c>
      <c r="X7068">
        <v>6000</v>
      </c>
      <c r="Y7068">
        <v>20</v>
      </c>
      <c r="Z7068">
        <v>2571</v>
      </c>
    </row>
    <row r="7069" spans="1:26" ht="14.25" customHeight="1">
      <c r="A7069">
        <v>707632</v>
      </c>
      <c r="B7069" t="s">
        <v>120</v>
      </c>
      <c r="C7069" t="s">
        <v>25</v>
      </c>
      <c r="D7069" t="s">
        <v>36</v>
      </c>
      <c r="E7069" t="s">
        <v>6154</v>
      </c>
      <c r="F7069" t="s">
        <v>44</v>
      </c>
      <c r="G7069" t="s">
        <v>39</v>
      </c>
      <c r="H7069">
        <v>44266</v>
      </c>
      <c r="I7069" t="str">
        <f>TEXT(Table1[[#This Row],[Issue_Date]],"mmm")</f>
        <v>Mar</v>
      </c>
      <c r="J7069">
        <v>44270</v>
      </c>
      <c r="K7069">
        <v>44544</v>
      </c>
      <c r="L7069" t="s">
        <v>57</v>
      </c>
      <c r="M7069" t="str">
        <f>IF(OR(Table1[[#This Row],[Loan_Status]]="Fully Paid",Table1[[#This Row],[Loan_Status]]="Current"),"Good Loan",IF(Table1[[#This Row],[Loan_Status]]="Charged Off","Bad Loan",""))</f>
        <v>Bad Loan</v>
      </c>
      <c r="N7069">
        <v>44575</v>
      </c>
      <c r="O7069">
        <v>900004</v>
      </c>
      <c r="P7069" t="s">
        <v>3065</v>
      </c>
      <c r="Q7069" t="s">
        <v>226</v>
      </c>
      <c r="R7069" t="s">
        <v>41</v>
      </c>
      <c r="S7069" t="s">
        <v>502</v>
      </c>
      <c r="T7069">
        <v>46000</v>
      </c>
      <c r="U7069">
        <v>0.23169999999999999</v>
      </c>
      <c r="V7069">
        <v>579.12</v>
      </c>
      <c r="W7069">
        <v>0.13800000000000001</v>
      </c>
      <c r="X7069">
        <v>25000</v>
      </c>
      <c r="Y7069">
        <v>29</v>
      </c>
      <c r="Z7069">
        <v>27511</v>
      </c>
    </row>
    <row r="7070" spans="1:26" ht="14.25" customHeight="1">
      <c r="A7070">
        <v>1016562</v>
      </c>
      <c r="B7070" t="s">
        <v>92</v>
      </c>
      <c r="C7070" t="s">
        <v>25</v>
      </c>
      <c r="D7070" t="s">
        <v>48</v>
      </c>
      <c r="E7070" t="s">
        <v>6155</v>
      </c>
      <c r="F7070" t="s">
        <v>44</v>
      </c>
      <c r="G7070" t="s">
        <v>39</v>
      </c>
      <c r="H7070">
        <v>44511</v>
      </c>
      <c r="I7070" t="str">
        <f>TEXT(Table1[[#This Row],[Issue_Date]],"mmm")</f>
        <v>Nov</v>
      </c>
      <c r="J7070">
        <v>44482</v>
      </c>
      <c r="K7070">
        <v>44329</v>
      </c>
      <c r="L7070" t="s">
        <v>57</v>
      </c>
      <c r="M7070" t="str">
        <f>IF(OR(Table1[[#This Row],[Loan_Status]]="Fully Paid",Table1[[#This Row],[Loan_Status]]="Current"),"Good Loan",IF(Table1[[#This Row],[Loan_Status]]="Charged Off","Bad Loan",""))</f>
        <v>Bad Loan</v>
      </c>
      <c r="N7070">
        <v>44360</v>
      </c>
      <c r="O7070">
        <v>1244074</v>
      </c>
      <c r="P7070" t="s">
        <v>3065</v>
      </c>
      <c r="Q7070" t="s">
        <v>114</v>
      </c>
      <c r="R7070" t="s">
        <v>41</v>
      </c>
      <c r="S7070" t="s">
        <v>502</v>
      </c>
      <c r="T7070">
        <v>45000</v>
      </c>
      <c r="U7070">
        <v>0.14430000000000001</v>
      </c>
      <c r="V7070">
        <v>322.07</v>
      </c>
      <c r="W7070">
        <v>0.13489999999999999</v>
      </c>
      <c r="X7070">
        <v>14000</v>
      </c>
      <c r="Y7070">
        <v>14</v>
      </c>
      <c r="Z7070">
        <v>12979</v>
      </c>
    </row>
    <row r="7071" spans="1:26" ht="14.25" customHeight="1">
      <c r="A7071">
        <v>853735</v>
      </c>
      <c r="B7071" t="s">
        <v>174</v>
      </c>
      <c r="C7071" t="s">
        <v>25</v>
      </c>
      <c r="D7071" t="s">
        <v>48</v>
      </c>
      <c r="E7071" t="s">
        <v>6156</v>
      </c>
      <c r="F7071" t="s">
        <v>44</v>
      </c>
      <c r="G7071" t="s">
        <v>39</v>
      </c>
      <c r="H7071">
        <v>44450</v>
      </c>
      <c r="I7071" t="str">
        <f>TEXT(Table1[[#This Row],[Issue_Date]],"mmm")</f>
        <v>Sep</v>
      </c>
      <c r="J7071">
        <v>44332</v>
      </c>
      <c r="K7071">
        <v>44300</v>
      </c>
      <c r="L7071" t="s">
        <v>57</v>
      </c>
      <c r="M7071" t="str">
        <f>IF(OR(Table1[[#This Row],[Loan_Status]]="Fully Paid",Table1[[#This Row],[Loan_Status]]="Current"),"Good Loan",IF(Table1[[#This Row],[Loan_Status]]="Charged Off","Bad Loan",""))</f>
        <v>Bad Loan</v>
      </c>
      <c r="N7071">
        <v>44330</v>
      </c>
      <c r="O7071">
        <v>1065921</v>
      </c>
      <c r="P7071" t="s">
        <v>3065</v>
      </c>
      <c r="Q7071" t="s">
        <v>45</v>
      </c>
      <c r="R7071" t="s">
        <v>41</v>
      </c>
      <c r="S7071" t="s">
        <v>502</v>
      </c>
      <c r="T7071">
        <v>41000</v>
      </c>
      <c r="U7071">
        <v>0.24560000000000001</v>
      </c>
      <c r="V7071">
        <v>511.79</v>
      </c>
      <c r="W7071">
        <v>0.1399</v>
      </c>
      <c r="X7071">
        <v>22000</v>
      </c>
      <c r="Y7071">
        <v>21</v>
      </c>
      <c r="Z7071">
        <v>16865</v>
      </c>
    </row>
    <row r="7072" spans="1:26" ht="14.25" customHeight="1">
      <c r="A7072">
        <v>826922</v>
      </c>
      <c r="B7072" t="s">
        <v>67</v>
      </c>
      <c r="C7072" t="s">
        <v>25</v>
      </c>
      <c r="D7072" t="s">
        <v>81</v>
      </c>
      <c r="E7072" t="s">
        <v>6157</v>
      </c>
      <c r="F7072" t="s">
        <v>44</v>
      </c>
      <c r="G7072" t="s">
        <v>39</v>
      </c>
      <c r="H7072">
        <v>44419</v>
      </c>
      <c r="I7072" t="str">
        <f>TEXT(Table1[[#This Row],[Issue_Date]],"mmm")</f>
        <v>Aug</v>
      </c>
      <c r="J7072">
        <v>44332</v>
      </c>
      <c r="K7072">
        <v>44542</v>
      </c>
      <c r="L7072" t="s">
        <v>57</v>
      </c>
      <c r="M7072" t="str">
        <f>IF(OR(Table1[[#This Row],[Loan_Status]]="Fully Paid",Table1[[#This Row],[Loan_Status]]="Current"),"Good Loan",IF(Table1[[#This Row],[Loan_Status]]="Charged Off","Bad Loan",""))</f>
        <v>Bad Loan</v>
      </c>
      <c r="N7072">
        <v>44573</v>
      </c>
      <c r="O7072">
        <v>1035835</v>
      </c>
      <c r="P7072" t="s">
        <v>3065</v>
      </c>
      <c r="Q7072" t="s">
        <v>45</v>
      </c>
      <c r="R7072" t="s">
        <v>41</v>
      </c>
      <c r="S7072" t="s">
        <v>502</v>
      </c>
      <c r="T7072">
        <v>60000</v>
      </c>
      <c r="U7072">
        <v>0.189</v>
      </c>
      <c r="V7072">
        <v>348.95</v>
      </c>
      <c r="W7072">
        <v>0.1399</v>
      </c>
      <c r="X7072">
        <v>15000</v>
      </c>
      <c r="Y7072">
        <v>33</v>
      </c>
      <c r="Z7072">
        <v>5598</v>
      </c>
    </row>
    <row r="7073" spans="1:26" ht="14.25" customHeight="1">
      <c r="A7073">
        <v>998505</v>
      </c>
      <c r="B7073" t="s">
        <v>67</v>
      </c>
      <c r="C7073" t="s">
        <v>25</v>
      </c>
      <c r="D7073" t="s">
        <v>26</v>
      </c>
      <c r="E7073" t="s">
        <v>6158</v>
      </c>
      <c r="F7073" t="s">
        <v>44</v>
      </c>
      <c r="G7073" t="s">
        <v>39</v>
      </c>
      <c r="H7073">
        <v>44511</v>
      </c>
      <c r="I7073" t="str">
        <f>TEXT(Table1[[#This Row],[Issue_Date]],"mmm")</f>
        <v>Nov</v>
      </c>
      <c r="J7073">
        <v>44332</v>
      </c>
      <c r="K7073">
        <v>44239</v>
      </c>
      <c r="L7073" t="s">
        <v>57</v>
      </c>
      <c r="M7073" t="str">
        <f>IF(OR(Table1[[#This Row],[Loan_Status]]="Fully Paid",Table1[[#This Row],[Loan_Status]]="Current"),"Good Loan",IF(Table1[[#This Row],[Loan_Status]]="Charged Off","Bad Loan",""))</f>
        <v>Bad Loan</v>
      </c>
      <c r="N7073">
        <v>44267</v>
      </c>
      <c r="O7073">
        <v>1223666</v>
      </c>
      <c r="P7073" t="s">
        <v>3065</v>
      </c>
      <c r="Q7073" t="s">
        <v>45</v>
      </c>
      <c r="R7073" t="s">
        <v>41</v>
      </c>
      <c r="S7073" t="s">
        <v>502</v>
      </c>
      <c r="T7073">
        <v>88080</v>
      </c>
      <c r="U7073">
        <v>0.193</v>
      </c>
      <c r="V7073">
        <v>342.3</v>
      </c>
      <c r="W7073">
        <v>0.14649999999999999</v>
      </c>
      <c r="X7073">
        <v>14500</v>
      </c>
      <c r="Y7073">
        <v>18</v>
      </c>
      <c r="Z7073">
        <v>1027</v>
      </c>
    </row>
    <row r="7074" spans="1:26" ht="14.25" customHeight="1">
      <c r="A7074">
        <v>538689</v>
      </c>
      <c r="B7074" t="s">
        <v>133</v>
      </c>
      <c r="C7074" t="s">
        <v>25</v>
      </c>
      <c r="D7074" t="s">
        <v>48</v>
      </c>
      <c r="E7074" t="s">
        <v>525</v>
      </c>
      <c r="F7074" t="s">
        <v>44</v>
      </c>
      <c r="G7074" t="s">
        <v>39</v>
      </c>
      <c r="H7074">
        <v>44387</v>
      </c>
      <c r="I7074" t="str">
        <f>TEXT(Table1[[#This Row],[Issue_Date]],"mmm")</f>
        <v>Jul</v>
      </c>
      <c r="J7074">
        <v>44332</v>
      </c>
      <c r="K7074">
        <v>44328</v>
      </c>
      <c r="L7074" t="s">
        <v>57</v>
      </c>
      <c r="M7074" t="str">
        <f>IF(OR(Table1[[#This Row],[Loan_Status]]="Fully Paid",Table1[[#This Row],[Loan_Status]]="Current"),"Good Loan",IF(Table1[[#This Row],[Loan_Status]]="Charged Off","Bad Loan",""))</f>
        <v>Bad Loan</v>
      </c>
      <c r="N7074">
        <v>44359</v>
      </c>
      <c r="O7074">
        <v>695685</v>
      </c>
      <c r="P7074" t="s">
        <v>3065</v>
      </c>
      <c r="Q7074" t="s">
        <v>114</v>
      </c>
      <c r="R7074" t="s">
        <v>41</v>
      </c>
      <c r="S7074" t="s">
        <v>502</v>
      </c>
      <c r="T7074">
        <v>95000</v>
      </c>
      <c r="U7074">
        <v>0.17649999999999999</v>
      </c>
      <c r="V7074">
        <v>535.19000000000005</v>
      </c>
      <c r="W7074">
        <v>0.1323</v>
      </c>
      <c r="X7074">
        <v>23400</v>
      </c>
      <c r="Y7074">
        <v>46</v>
      </c>
      <c r="Z7074">
        <v>11772</v>
      </c>
    </row>
    <row r="7075" spans="1:26" ht="14.25" customHeight="1">
      <c r="A7075">
        <v>1027807</v>
      </c>
      <c r="B7075" t="s">
        <v>53</v>
      </c>
      <c r="C7075" t="s">
        <v>25</v>
      </c>
      <c r="D7075" t="s">
        <v>48</v>
      </c>
      <c r="E7075" t="s">
        <v>6159</v>
      </c>
      <c r="F7075" t="s">
        <v>44</v>
      </c>
      <c r="G7075" t="s">
        <v>39</v>
      </c>
      <c r="H7075">
        <v>44511</v>
      </c>
      <c r="I7075" t="str">
        <f>TEXT(Table1[[#This Row],[Issue_Date]],"mmm")</f>
        <v>Nov</v>
      </c>
      <c r="J7075">
        <v>44240</v>
      </c>
      <c r="K7075">
        <v>44451</v>
      </c>
      <c r="L7075" t="s">
        <v>57</v>
      </c>
      <c r="M7075" t="str">
        <f>IF(OR(Table1[[#This Row],[Loan_Status]]="Fully Paid",Table1[[#This Row],[Loan_Status]]="Current"),"Good Loan",IF(Table1[[#This Row],[Loan_Status]]="Charged Off","Bad Loan",""))</f>
        <v>Bad Loan</v>
      </c>
      <c r="N7075">
        <v>44481</v>
      </c>
      <c r="O7075">
        <v>1257185</v>
      </c>
      <c r="P7075" t="s">
        <v>3065</v>
      </c>
      <c r="Q7075" t="s">
        <v>45</v>
      </c>
      <c r="R7075" t="s">
        <v>41</v>
      </c>
      <c r="S7075" t="s">
        <v>502</v>
      </c>
      <c r="T7075">
        <v>64480</v>
      </c>
      <c r="U7075">
        <v>0.2185</v>
      </c>
      <c r="V7075">
        <v>566.55999999999995</v>
      </c>
      <c r="W7075">
        <v>0.14649999999999999</v>
      </c>
      <c r="X7075">
        <v>24000</v>
      </c>
      <c r="Y7075">
        <v>38</v>
      </c>
      <c r="Z7075">
        <v>6328</v>
      </c>
    </row>
    <row r="7076" spans="1:26" ht="14.25" customHeight="1">
      <c r="A7076">
        <v>789281</v>
      </c>
      <c r="B7076" t="s">
        <v>115</v>
      </c>
      <c r="C7076" t="s">
        <v>25</v>
      </c>
      <c r="D7076" t="s">
        <v>48</v>
      </c>
      <c r="E7076" t="s">
        <v>254</v>
      </c>
      <c r="F7076" t="s">
        <v>68</v>
      </c>
      <c r="G7076" t="s">
        <v>39</v>
      </c>
      <c r="H7076">
        <v>44388</v>
      </c>
      <c r="I7076" t="str">
        <f>TEXT(Table1[[#This Row],[Issue_Date]],"mmm")</f>
        <v>Jul</v>
      </c>
      <c r="J7076">
        <v>44513</v>
      </c>
      <c r="K7076">
        <v>44360</v>
      </c>
      <c r="L7076" t="s">
        <v>57</v>
      </c>
      <c r="M7076" t="str">
        <f>IF(OR(Table1[[#This Row],[Loan_Status]]="Fully Paid",Table1[[#This Row],[Loan_Status]]="Current"),"Good Loan",IF(Table1[[#This Row],[Loan_Status]]="Charged Off","Bad Loan",""))</f>
        <v>Bad Loan</v>
      </c>
      <c r="N7076">
        <v>44390</v>
      </c>
      <c r="O7076">
        <v>993146</v>
      </c>
      <c r="P7076" t="s">
        <v>3065</v>
      </c>
      <c r="Q7076" t="s">
        <v>357</v>
      </c>
      <c r="R7076" t="s">
        <v>41</v>
      </c>
      <c r="S7076" t="s">
        <v>502</v>
      </c>
      <c r="T7076">
        <v>40000</v>
      </c>
      <c r="U7076">
        <v>0.23519999999999999</v>
      </c>
      <c r="V7076">
        <v>347.19</v>
      </c>
      <c r="W7076">
        <v>0.16489999999999999</v>
      </c>
      <c r="X7076">
        <v>14125</v>
      </c>
      <c r="Y7076">
        <v>23</v>
      </c>
      <c r="Z7076">
        <v>8578</v>
      </c>
    </row>
    <row r="7077" spans="1:26" ht="14.25" customHeight="1">
      <c r="A7077">
        <v>1003031</v>
      </c>
      <c r="B7077" t="s">
        <v>70</v>
      </c>
      <c r="C7077" t="s">
        <v>25</v>
      </c>
      <c r="D7077" t="s">
        <v>48</v>
      </c>
      <c r="E7077" t="s">
        <v>4836</v>
      </c>
      <c r="F7077" t="s">
        <v>68</v>
      </c>
      <c r="G7077" t="s">
        <v>39</v>
      </c>
      <c r="H7077">
        <v>44511</v>
      </c>
      <c r="I7077" t="str">
        <f>TEXT(Table1[[#This Row],[Issue_Date]],"mmm")</f>
        <v>Nov</v>
      </c>
      <c r="J7077">
        <v>44302</v>
      </c>
      <c r="K7077">
        <v>44392</v>
      </c>
      <c r="L7077" t="s">
        <v>57</v>
      </c>
      <c r="M7077" t="str">
        <f>IF(OR(Table1[[#This Row],[Loan_Status]]="Fully Paid",Table1[[#This Row],[Loan_Status]]="Current"),"Good Loan",IF(Table1[[#This Row],[Loan_Status]]="Charged Off","Bad Loan",""))</f>
        <v>Bad Loan</v>
      </c>
      <c r="N7077">
        <v>44423</v>
      </c>
      <c r="O7077">
        <v>1229105</v>
      </c>
      <c r="P7077" t="s">
        <v>3065</v>
      </c>
      <c r="Q7077" t="s">
        <v>357</v>
      </c>
      <c r="R7077" t="s">
        <v>41</v>
      </c>
      <c r="S7077" t="s">
        <v>502</v>
      </c>
      <c r="T7077">
        <v>50000</v>
      </c>
      <c r="U7077">
        <v>0.24390000000000001</v>
      </c>
      <c r="V7077">
        <v>546.21</v>
      </c>
      <c r="W7077">
        <v>0.17269999999999999</v>
      </c>
      <c r="X7077">
        <v>21850</v>
      </c>
      <c r="Y7077">
        <v>63</v>
      </c>
      <c r="Z7077">
        <v>24579</v>
      </c>
    </row>
    <row r="7078" spans="1:26" ht="14.25" customHeight="1">
      <c r="A7078">
        <v>1035402</v>
      </c>
      <c r="B7078" t="s">
        <v>24</v>
      </c>
      <c r="C7078" t="s">
        <v>25</v>
      </c>
      <c r="D7078" t="s">
        <v>48</v>
      </c>
      <c r="E7078" t="s">
        <v>6160</v>
      </c>
      <c r="F7078" t="s">
        <v>68</v>
      </c>
      <c r="G7078" t="s">
        <v>39</v>
      </c>
      <c r="H7078">
        <v>44541</v>
      </c>
      <c r="I7078" t="str">
        <f>TEXT(Table1[[#This Row],[Issue_Date]],"mmm")</f>
        <v>Dec</v>
      </c>
      <c r="J7078">
        <v>44483</v>
      </c>
      <c r="K7078">
        <v>44361</v>
      </c>
      <c r="L7078" t="s">
        <v>57</v>
      </c>
      <c r="M7078" t="str">
        <f>IF(OR(Table1[[#This Row],[Loan_Status]]="Fully Paid",Table1[[#This Row],[Loan_Status]]="Current"),"Good Loan",IF(Table1[[#This Row],[Loan_Status]]="Charged Off","Bad Loan",""))</f>
        <v>Bad Loan</v>
      </c>
      <c r="N7078">
        <v>44391</v>
      </c>
      <c r="O7078">
        <v>1265024</v>
      </c>
      <c r="P7078" t="s">
        <v>3065</v>
      </c>
      <c r="Q7078" t="s">
        <v>83</v>
      </c>
      <c r="R7078" t="s">
        <v>41</v>
      </c>
      <c r="S7078" t="s">
        <v>502</v>
      </c>
      <c r="T7078">
        <v>82000</v>
      </c>
      <c r="U7078">
        <v>9.7500000000000003E-2</v>
      </c>
      <c r="V7078">
        <v>543.58000000000004</v>
      </c>
      <c r="W7078">
        <v>0.17580000000000001</v>
      </c>
      <c r="X7078">
        <v>21600</v>
      </c>
      <c r="Y7078">
        <v>26</v>
      </c>
      <c r="Z7078">
        <v>18123</v>
      </c>
    </row>
    <row r="7079" spans="1:26" ht="14.25" customHeight="1">
      <c r="A7079">
        <v>1035817</v>
      </c>
      <c r="B7079" t="s">
        <v>94</v>
      </c>
      <c r="C7079" t="s">
        <v>25</v>
      </c>
      <c r="D7079" t="s">
        <v>48</v>
      </c>
      <c r="E7079" t="s">
        <v>6161</v>
      </c>
      <c r="F7079" t="s">
        <v>68</v>
      </c>
      <c r="G7079" t="s">
        <v>39</v>
      </c>
      <c r="H7079">
        <v>44541</v>
      </c>
      <c r="I7079" t="str">
        <f>TEXT(Table1[[#This Row],[Issue_Date]],"mmm")</f>
        <v>Dec</v>
      </c>
      <c r="J7079">
        <v>44300</v>
      </c>
      <c r="K7079">
        <v>44543</v>
      </c>
      <c r="L7079" t="s">
        <v>57</v>
      </c>
      <c r="M7079" t="str">
        <f>IF(OR(Table1[[#This Row],[Loan_Status]]="Fully Paid",Table1[[#This Row],[Loan_Status]]="Current"),"Good Loan",IF(Table1[[#This Row],[Loan_Status]]="Charged Off","Bad Loan",""))</f>
        <v>Bad Loan</v>
      </c>
      <c r="N7079">
        <v>44574</v>
      </c>
      <c r="O7079">
        <v>1265453</v>
      </c>
      <c r="P7079" t="s">
        <v>3065</v>
      </c>
      <c r="Q7079" t="s">
        <v>513</v>
      </c>
      <c r="R7079" t="s">
        <v>41</v>
      </c>
      <c r="S7079" t="s">
        <v>502</v>
      </c>
      <c r="T7079">
        <v>51400</v>
      </c>
      <c r="U7079">
        <v>0.1149</v>
      </c>
      <c r="V7079">
        <v>510.6</v>
      </c>
      <c r="W7079">
        <v>0.1825</v>
      </c>
      <c r="X7079">
        <v>20000</v>
      </c>
      <c r="Y7079">
        <v>46</v>
      </c>
      <c r="Z7079">
        <v>13805</v>
      </c>
    </row>
    <row r="7080" spans="1:26" ht="14.25" customHeight="1">
      <c r="A7080">
        <v>752995</v>
      </c>
      <c r="B7080" t="s">
        <v>70</v>
      </c>
      <c r="C7080" t="s">
        <v>25</v>
      </c>
      <c r="D7080" t="s">
        <v>42</v>
      </c>
      <c r="E7080" t="s">
        <v>6162</v>
      </c>
      <c r="F7080" t="s">
        <v>68</v>
      </c>
      <c r="G7080" t="s">
        <v>39</v>
      </c>
      <c r="H7080">
        <v>44327</v>
      </c>
      <c r="I7080" t="str">
        <f>TEXT(Table1[[#This Row],[Issue_Date]],"mmm")</f>
        <v>May</v>
      </c>
      <c r="J7080">
        <v>44269</v>
      </c>
      <c r="K7080">
        <v>44482</v>
      </c>
      <c r="L7080" t="s">
        <v>57</v>
      </c>
      <c r="M7080" t="str">
        <f>IF(OR(Table1[[#This Row],[Loan_Status]]="Fully Paid",Table1[[#This Row],[Loan_Status]]="Current"),"Good Loan",IF(Table1[[#This Row],[Loan_Status]]="Charged Off","Bad Loan",""))</f>
        <v>Bad Loan</v>
      </c>
      <c r="N7080">
        <v>44513</v>
      </c>
      <c r="O7080">
        <v>952621</v>
      </c>
      <c r="P7080" t="s">
        <v>3065</v>
      </c>
      <c r="Q7080" t="s">
        <v>357</v>
      </c>
      <c r="R7080" t="s">
        <v>41</v>
      </c>
      <c r="S7080" t="s">
        <v>502</v>
      </c>
      <c r="T7080">
        <v>38496</v>
      </c>
      <c r="U7080">
        <v>0.1646</v>
      </c>
      <c r="V7080">
        <v>352.72</v>
      </c>
      <c r="W7080">
        <v>0.16489999999999999</v>
      </c>
      <c r="X7080">
        <v>22325</v>
      </c>
      <c r="Y7080">
        <v>19</v>
      </c>
      <c r="Z7080">
        <v>11170</v>
      </c>
    </row>
    <row r="7081" spans="1:26" ht="14.25" customHeight="1">
      <c r="A7081">
        <v>1026242</v>
      </c>
      <c r="B7081" t="s">
        <v>112</v>
      </c>
      <c r="C7081" t="s">
        <v>25</v>
      </c>
      <c r="D7081" t="s">
        <v>59</v>
      </c>
      <c r="E7081" t="s">
        <v>6163</v>
      </c>
      <c r="F7081" t="s">
        <v>68</v>
      </c>
      <c r="G7081" t="s">
        <v>39</v>
      </c>
      <c r="H7081">
        <v>44511</v>
      </c>
      <c r="I7081" t="str">
        <f>TEXT(Table1[[#This Row],[Issue_Date]],"mmm")</f>
        <v>Nov</v>
      </c>
      <c r="J7081">
        <v>44332</v>
      </c>
      <c r="K7081">
        <v>44240</v>
      </c>
      <c r="L7081" t="s">
        <v>57</v>
      </c>
      <c r="M7081" t="str">
        <f>IF(OR(Table1[[#This Row],[Loan_Status]]="Fully Paid",Table1[[#This Row],[Loan_Status]]="Current"),"Good Loan",IF(Table1[[#This Row],[Loan_Status]]="Charged Off","Bad Loan",""))</f>
        <v>Bad Loan</v>
      </c>
      <c r="N7081">
        <v>44268</v>
      </c>
      <c r="O7081">
        <v>1255399</v>
      </c>
      <c r="P7081" t="s">
        <v>3065</v>
      </c>
      <c r="Q7081" t="s">
        <v>357</v>
      </c>
      <c r="R7081" t="s">
        <v>41</v>
      </c>
      <c r="S7081" t="s">
        <v>502</v>
      </c>
      <c r="T7081">
        <v>97936</v>
      </c>
      <c r="U7081">
        <v>0.2384</v>
      </c>
      <c r="V7081">
        <v>874.93</v>
      </c>
      <c r="W7081">
        <v>0.17269999999999999</v>
      </c>
      <c r="X7081">
        <v>35000</v>
      </c>
      <c r="Y7081">
        <v>35</v>
      </c>
      <c r="Z7081">
        <v>11373</v>
      </c>
    </row>
    <row r="7082" spans="1:26" ht="14.25" customHeight="1">
      <c r="A7082">
        <v>808650</v>
      </c>
      <c r="B7082" t="s">
        <v>120</v>
      </c>
      <c r="C7082" t="s">
        <v>25</v>
      </c>
      <c r="D7082" t="s">
        <v>59</v>
      </c>
      <c r="E7082" t="s">
        <v>3885</v>
      </c>
      <c r="F7082" t="s">
        <v>68</v>
      </c>
      <c r="G7082" t="s">
        <v>39</v>
      </c>
      <c r="H7082">
        <v>44388</v>
      </c>
      <c r="I7082" t="str">
        <f>TEXT(Table1[[#This Row],[Issue_Date]],"mmm")</f>
        <v>Jul</v>
      </c>
      <c r="J7082">
        <v>44332</v>
      </c>
      <c r="K7082">
        <v>44392</v>
      </c>
      <c r="L7082" t="s">
        <v>57</v>
      </c>
      <c r="M7082" t="str">
        <f>IF(OR(Table1[[#This Row],[Loan_Status]]="Fully Paid",Table1[[#This Row],[Loan_Status]]="Current"),"Good Loan",IF(Table1[[#This Row],[Loan_Status]]="Charged Off","Bad Loan",""))</f>
        <v>Bad Loan</v>
      </c>
      <c r="N7082">
        <v>44423</v>
      </c>
      <c r="O7082">
        <v>1009093</v>
      </c>
      <c r="P7082" t="s">
        <v>3065</v>
      </c>
      <c r="Q7082" t="s">
        <v>513</v>
      </c>
      <c r="R7082" t="s">
        <v>41</v>
      </c>
      <c r="S7082" t="s">
        <v>502</v>
      </c>
      <c r="T7082">
        <v>87000</v>
      </c>
      <c r="U7082">
        <v>0.2392</v>
      </c>
      <c r="V7082">
        <v>401.87</v>
      </c>
      <c r="W7082">
        <v>0.1749</v>
      </c>
      <c r="X7082">
        <v>16000</v>
      </c>
      <c r="Y7082">
        <v>52</v>
      </c>
      <c r="Z7082">
        <v>19290</v>
      </c>
    </row>
    <row r="7083" spans="1:26" ht="14.25" customHeight="1">
      <c r="A7083">
        <v>862305</v>
      </c>
      <c r="B7083" t="s">
        <v>174</v>
      </c>
      <c r="C7083" t="s">
        <v>25</v>
      </c>
      <c r="D7083" t="s">
        <v>73</v>
      </c>
      <c r="E7083" t="s">
        <v>6164</v>
      </c>
      <c r="F7083" t="s">
        <v>68</v>
      </c>
      <c r="G7083" t="s">
        <v>39</v>
      </c>
      <c r="H7083">
        <v>44419</v>
      </c>
      <c r="I7083" t="str">
        <f>TEXT(Table1[[#This Row],[Issue_Date]],"mmm")</f>
        <v>Aug</v>
      </c>
      <c r="J7083">
        <v>44332</v>
      </c>
      <c r="K7083">
        <v>44515</v>
      </c>
      <c r="L7083" t="s">
        <v>57</v>
      </c>
      <c r="M7083" t="str">
        <f>IF(OR(Table1[[#This Row],[Loan_Status]]="Fully Paid",Table1[[#This Row],[Loan_Status]]="Current"),"Good Loan",IF(Table1[[#This Row],[Loan_Status]]="Charged Off","Bad Loan",""))</f>
        <v>Bad Loan</v>
      </c>
      <c r="N7083">
        <v>44545</v>
      </c>
      <c r="O7083">
        <v>1075389</v>
      </c>
      <c r="P7083" t="s">
        <v>3065</v>
      </c>
      <c r="Q7083" t="s">
        <v>513</v>
      </c>
      <c r="R7083" t="s">
        <v>41</v>
      </c>
      <c r="S7083" t="s">
        <v>502</v>
      </c>
      <c r="T7083">
        <v>185000</v>
      </c>
      <c r="U7083">
        <v>0.18729999999999999</v>
      </c>
      <c r="V7083">
        <v>452.11</v>
      </c>
      <c r="W7083">
        <v>0.1749</v>
      </c>
      <c r="X7083">
        <v>18000</v>
      </c>
      <c r="Y7083">
        <v>48</v>
      </c>
      <c r="Z7083">
        <v>22176</v>
      </c>
    </row>
    <row r="7084" spans="1:26" ht="14.25" customHeight="1">
      <c r="A7084">
        <v>566043</v>
      </c>
      <c r="B7084" t="s">
        <v>105</v>
      </c>
      <c r="C7084" t="s">
        <v>25</v>
      </c>
      <c r="D7084" t="s">
        <v>157</v>
      </c>
      <c r="E7084" t="s">
        <v>6165</v>
      </c>
      <c r="F7084" t="s">
        <v>68</v>
      </c>
      <c r="G7084" t="s">
        <v>39</v>
      </c>
      <c r="H7084">
        <v>44418</v>
      </c>
      <c r="I7084" t="str">
        <f>TEXT(Table1[[#This Row],[Issue_Date]],"mmm")</f>
        <v>Aug</v>
      </c>
      <c r="J7084">
        <v>44210</v>
      </c>
      <c r="K7084">
        <v>44452</v>
      </c>
      <c r="L7084" t="s">
        <v>57</v>
      </c>
      <c r="M7084" t="str">
        <f>IF(OR(Table1[[#This Row],[Loan_Status]]="Fully Paid",Table1[[#This Row],[Loan_Status]]="Current"),"Good Loan",IF(Table1[[#This Row],[Loan_Status]]="Charged Off","Bad Loan",""))</f>
        <v>Bad Loan</v>
      </c>
      <c r="N7084">
        <v>44482</v>
      </c>
      <c r="O7084">
        <v>718546</v>
      </c>
      <c r="P7084" t="s">
        <v>3065</v>
      </c>
      <c r="Q7084" t="s">
        <v>101</v>
      </c>
      <c r="R7084" t="s">
        <v>41</v>
      </c>
      <c r="S7084" t="s">
        <v>502</v>
      </c>
      <c r="T7084">
        <v>82710</v>
      </c>
      <c r="U7084">
        <v>0.19539999999999999</v>
      </c>
      <c r="V7084">
        <v>434.99</v>
      </c>
      <c r="W7084">
        <v>0.15210000000000001</v>
      </c>
      <c r="X7084">
        <v>18200</v>
      </c>
      <c r="Y7084">
        <v>39</v>
      </c>
      <c r="Z7084">
        <v>16529</v>
      </c>
    </row>
    <row r="7085" spans="1:26" ht="14.25" customHeight="1">
      <c r="A7085">
        <v>1017623</v>
      </c>
      <c r="B7085" t="s">
        <v>280</v>
      </c>
      <c r="C7085" t="s">
        <v>25</v>
      </c>
      <c r="D7085" t="s">
        <v>36</v>
      </c>
      <c r="E7085" t="s">
        <v>6166</v>
      </c>
      <c r="F7085" t="s">
        <v>68</v>
      </c>
      <c r="G7085" t="s">
        <v>39</v>
      </c>
      <c r="H7085">
        <v>44511</v>
      </c>
      <c r="I7085" t="str">
        <f>TEXT(Table1[[#This Row],[Issue_Date]],"mmm")</f>
        <v>Nov</v>
      </c>
      <c r="J7085">
        <v>44299</v>
      </c>
      <c r="K7085">
        <v>44542</v>
      </c>
      <c r="L7085" t="s">
        <v>57</v>
      </c>
      <c r="M7085" t="str">
        <f>IF(OR(Table1[[#This Row],[Loan_Status]]="Fully Paid",Table1[[#This Row],[Loan_Status]]="Current"),"Good Loan",IF(Table1[[#This Row],[Loan_Status]]="Charged Off","Bad Loan",""))</f>
        <v>Bad Loan</v>
      </c>
      <c r="N7085">
        <v>44573</v>
      </c>
      <c r="O7085">
        <v>1245399</v>
      </c>
      <c r="P7085" t="s">
        <v>3065</v>
      </c>
      <c r="Q7085" t="s">
        <v>101</v>
      </c>
      <c r="R7085" t="s">
        <v>41</v>
      </c>
      <c r="S7085" t="s">
        <v>502</v>
      </c>
      <c r="T7085">
        <v>58000</v>
      </c>
      <c r="U7085">
        <v>0.2208</v>
      </c>
      <c r="V7085">
        <v>370.94</v>
      </c>
      <c r="W7085">
        <v>0.16769999999999999</v>
      </c>
      <c r="X7085">
        <v>15000</v>
      </c>
      <c r="Y7085">
        <v>18</v>
      </c>
      <c r="Z7085">
        <v>10249</v>
      </c>
    </row>
    <row r="7086" spans="1:26" ht="14.25" customHeight="1">
      <c r="A7086">
        <v>797948</v>
      </c>
      <c r="B7086" t="s">
        <v>124</v>
      </c>
      <c r="C7086" t="s">
        <v>25</v>
      </c>
      <c r="D7086" t="s">
        <v>86</v>
      </c>
      <c r="E7086" t="s">
        <v>6167</v>
      </c>
      <c r="F7086" t="s">
        <v>68</v>
      </c>
      <c r="G7086" t="s">
        <v>39</v>
      </c>
      <c r="H7086">
        <v>44388</v>
      </c>
      <c r="I7086" t="str">
        <f>TEXT(Table1[[#This Row],[Issue_Date]],"mmm")</f>
        <v>Jul</v>
      </c>
      <c r="J7086">
        <v>44302</v>
      </c>
      <c r="K7086">
        <v>44422</v>
      </c>
      <c r="L7086" t="s">
        <v>57</v>
      </c>
      <c r="M7086" t="str">
        <f>IF(OR(Table1[[#This Row],[Loan_Status]]="Fully Paid",Table1[[#This Row],[Loan_Status]]="Current"),"Good Loan",IF(Table1[[#This Row],[Loan_Status]]="Charged Off","Bad Loan",""))</f>
        <v>Bad Loan</v>
      </c>
      <c r="N7086">
        <v>44453</v>
      </c>
      <c r="O7086">
        <v>1003008</v>
      </c>
      <c r="P7086" t="s">
        <v>3065</v>
      </c>
      <c r="Q7086" t="s">
        <v>83</v>
      </c>
      <c r="R7086" t="s">
        <v>41</v>
      </c>
      <c r="S7086" t="s">
        <v>502</v>
      </c>
      <c r="T7086">
        <v>65000</v>
      </c>
      <c r="U7086">
        <v>0.1721</v>
      </c>
      <c r="V7086">
        <v>619.22</v>
      </c>
      <c r="W7086">
        <v>0.16889999999999999</v>
      </c>
      <c r="X7086">
        <v>30000</v>
      </c>
      <c r="Y7086">
        <v>34</v>
      </c>
      <c r="Z7086">
        <v>26792</v>
      </c>
    </row>
    <row r="7087" spans="1:26" ht="14.25" customHeight="1">
      <c r="A7087">
        <v>1042579</v>
      </c>
      <c r="B7087" t="s">
        <v>24</v>
      </c>
      <c r="C7087" t="s">
        <v>25</v>
      </c>
      <c r="D7087" t="s">
        <v>48</v>
      </c>
      <c r="E7087" t="s">
        <v>6168</v>
      </c>
      <c r="F7087" t="s">
        <v>68</v>
      </c>
      <c r="G7087" t="s">
        <v>39</v>
      </c>
      <c r="H7087">
        <v>44541</v>
      </c>
      <c r="I7087" t="str">
        <f>TEXT(Table1[[#This Row],[Issue_Date]],"mmm")</f>
        <v>Dec</v>
      </c>
      <c r="J7087">
        <v>44391</v>
      </c>
      <c r="K7087">
        <v>44269</v>
      </c>
      <c r="L7087" t="s">
        <v>57</v>
      </c>
      <c r="M7087" t="str">
        <f>IF(OR(Table1[[#This Row],[Loan_Status]]="Fully Paid",Table1[[#This Row],[Loan_Status]]="Current"),"Good Loan",IF(Table1[[#This Row],[Loan_Status]]="Charged Off","Bad Loan",""))</f>
        <v>Bad Loan</v>
      </c>
      <c r="N7087">
        <v>44300</v>
      </c>
      <c r="O7087">
        <v>1272642</v>
      </c>
      <c r="P7087" t="s">
        <v>3065</v>
      </c>
      <c r="Q7087" t="s">
        <v>101</v>
      </c>
      <c r="R7087" t="s">
        <v>41</v>
      </c>
      <c r="S7087" t="s">
        <v>502</v>
      </c>
      <c r="T7087">
        <v>55000</v>
      </c>
      <c r="U7087">
        <v>0.2079</v>
      </c>
      <c r="V7087">
        <v>618.23</v>
      </c>
      <c r="W7087">
        <v>0.16769999999999999</v>
      </c>
      <c r="X7087">
        <v>25000</v>
      </c>
      <c r="Y7087">
        <v>30</v>
      </c>
      <c r="Z7087">
        <v>18451</v>
      </c>
    </row>
    <row r="7088" spans="1:26" ht="14.25" customHeight="1">
      <c r="A7088">
        <v>1016497</v>
      </c>
      <c r="B7088" t="s">
        <v>133</v>
      </c>
      <c r="C7088" t="s">
        <v>25</v>
      </c>
      <c r="D7088" t="s">
        <v>48</v>
      </c>
      <c r="E7088" t="s">
        <v>4155</v>
      </c>
      <c r="F7088" t="s">
        <v>68</v>
      </c>
      <c r="G7088" t="s">
        <v>39</v>
      </c>
      <c r="H7088">
        <v>44511</v>
      </c>
      <c r="I7088" t="str">
        <f>TEXT(Table1[[#This Row],[Issue_Date]],"mmm")</f>
        <v>Nov</v>
      </c>
      <c r="J7088">
        <v>44390</v>
      </c>
      <c r="K7088">
        <v>44240</v>
      </c>
      <c r="L7088" t="s">
        <v>57</v>
      </c>
      <c r="M7088" t="str">
        <f>IF(OR(Table1[[#This Row],[Loan_Status]]="Fully Paid",Table1[[#This Row],[Loan_Status]]="Current"),"Good Loan",IF(Table1[[#This Row],[Loan_Status]]="Charged Off","Bad Loan",""))</f>
        <v>Bad Loan</v>
      </c>
      <c r="N7088">
        <v>44268</v>
      </c>
      <c r="O7088">
        <v>1244208</v>
      </c>
      <c r="P7088" t="s">
        <v>3065</v>
      </c>
      <c r="Q7088" t="s">
        <v>83</v>
      </c>
      <c r="R7088" t="s">
        <v>41</v>
      </c>
      <c r="S7088" t="s">
        <v>502</v>
      </c>
      <c r="T7088">
        <v>66000</v>
      </c>
      <c r="U7088">
        <v>0.22309999999999999</v>
      </c>
      <c r="V7088">
        <v>503.32</v>
      </c>
      <c r="W7088">
        <v>0.17580000000000001</v>
      </c>
      <c r="X7088">
        <v>20000</v>
      </c>
      <c r="Y7088">
        <v>63</v>
      </c>
      <c r="Z7088">
        <v>8006</v>
      </c>
    </row>
    <row r="7089" spans="1:26" ht="14.25" customHeight="1">
      <c r="A7089">
        <v>647688</v>
      </c>
      <c r="B7089" t="s">
        <v>63</v>
      </c>
      <c r="C7089" t="s">
        <v>25</v>
      </c>
      <c r="D7089" t="s">
        <v>48</v>
      </c>
      <c r="E7089" t="s">
        <v>6169</v>
      </c>
      <c r="F7089" t="s">
        <v>68</v>
      </c>
      <c r="G7089" t="s">
        <v>39</v>
      </c>
      <c r="H7089">
        <v>44207</v>
      </c>
      <c r="I7089" t="str">
        <f>TEXT(Table1[[#This Row],[Issue_Date]],"mmm")</f>
        <v>Jan</v>
      </c>
      <c r="J7089">
        <v>44302</v>
      </c>
      <c r="K7089">
        <v>44298</v>
      </c>
      <c r="L7089" t="s">
        <v>57</v>
      </c>
      <c r="M7089" t="str">
        <f>IF(OR(Table1[[#This Row],[Loan_Status]]="Fully Paid",Table1[[#This Row],[Loan_Status]]="Current"),"Good Loan",IF(Table1[[#This Row],[Loan_Status]]="Charged Off","Bad Loan",""))</f>
        <v>Bad Loan</v>
      </c>
      <c r="N7089">
        <v>44328</v>
      </c>
      <c r="O7089">
        <v>828625</v>
      </c>
      <c r="P7089" t="s">
        <v>3065</v>
      </c>
      <c r="Q7089" t="s">
        <v>83</v>
      </c>
      <c r="R7089" t="s">
        <v>41</v>
      </c>
      <c r="S7089" t="s">
        <v>502</v>
      </c>
      <c r="T7089">
        <v>98279</v>
      </c>
      <c r="U7089">
        <v>0.2341</v>
      </c>
      <c r="V7089">
        <v>364.4</v>
      </c>
      <c r="W7089">
        <v>0.152</v>
      </c>
      <c r="X7089">
        <v>15250</v>
      </c>
      <c r="Y7089">
        <v>44</v>
      </c>
      <c r="Z7089">
        <v>4608</v>
      </c>
    </row>
    <row r="7090" spans="1:26" ht="14.25" customHeight="1">
      <c r="A7090">
        <v>531151</v>
      </c>
      <c r="B7090" t="s">
        <v>105</v>
      </c>
      <c r="C7090" t="s">
        <v>25</v>
      </c>
      <c r="D7090" t="s">
        <v>81</v>
      </c>
      <c r="E7090" t="s">
        <v>254</v>
      </c>
      <c r="F7090" t="s">
        <v>68</v>
      </c>
      <c r="G7090" t="s">
        <v>39</v>
      </c>
      <c r="H7090">
        <v>44357</v>
      </c>
      <c r="I7090" t="str">
        <f>TEXT(Table1[[#This Row],[Issue_Date]],"mmm")</f>
        <v>Jun</v>
      </c>
      <c r="J7090">
        <v>44332</v>
      </c>
      <c r="K7090">
        <v>44451</v>
      </c>
      <c r="L7090" t="s">
        <v>57</v>
      </c>
      <c r="M7090" t="str">
        <f>IF(OR(Table1[[#This Row],[Loan_Status]]="Fully Paid",Table1[[#This Row],[Loan_Status]]="Current"),"Good Loan",IF(Table1[[#This Row],[Loan_Status]]="Charged Off","Bad Loan",""))</f>
        <v>Bad Loan</v>
      </c>
      <c r="N7090">
        <v>44481</v>
      </c>
      <c r="O7090">
        <v>686739</v>
      </c>
      <c r="P7090" t="s">
        <v>3065</v>
      </c>
      <c r="Q7090" t="s">
        <v>357</v>
      </c>
      <c r="R7090" t="s">
        <v>41</v>
      </c>
      <c r="S7090" t="s">
        <v>502</v>
      </c>
      <c r="T7090">
        <v>78000</v>
      </c>
      <c r="U7090">
        <v>8.5699999999999998E-2</v>
      </c>
      <c r="V7090">
        <v>385.53</v>
      </c>
      <c r="W7090">
        <v>0.15579999999999999</v>
      </c>
      <c r="X7090">
        <v>16000</v>
      </c>
      <c r="Y7090">
        <v>22</v>
      </c>
      <c r="Z7090">
        <v>19635</v>
      </c>
    </row>
    <row r="7091" spans="1:26" ht="14.25" customHeight="1">
      <c r="A7091">
        <v>790556</v>
      </c>
      <c r="B7091" t="s">
        <v>35</v>
      </c>
      <c r="C7091" t="s">
        <v>25</v>
      </c>
      <c r="D7091" t="s">
        <v>42</v>
      </c>
      <c r="E7091" t="s">
        <v>6170</v>
      </c>
      <c r="F7091" t="s">
        <v>68</v>
      </c>
      <c r="G7091" t="s">
        <v>39</v>
      </c>
      <c r="H7091">
        <v>44358</v>
      </c>
      <c r="I7091" t="str">
        <f>TEXT(Table1[[#This Row],[Issue_Date]],"mmm")</f>
        <v>Jun</v>
      </c>
      <c r="J7091">
        <v>44269</v>
      </c>
      <c r="K7091">
        <v>44513</v>
      </c>
      <c r="L7091" t="s">
        <v>57</v>
      </c>
      <c r="M7091" t="str">
        <f>IF(OR(Table1[[#This Row],[Loan_Status]]="Fully Paid",Table1[[#This Row],[Loan_Status]]="Current"),"Good Loan",IF(Table1[[#This Row],[Loan_Status]]="Charged Off","Bad Loan",""))</f>
        <v>Bad Loan</v>
      </c>
      <c r="N7091">
        <v>44543</v>
      </c>
      <c r="O7091">
        <v>994712</v>
      </c>
      <c r="P7091" t="s">
        <v>3065</v>
      </c>
      <c r="Q7091" t="s">
        <v>101</v>
      </c>
      <c r="R7091" t="s">
        <v>41</v>
      </c>
      <c r="S7091" t="s">
        <v>502</v>
      </c>
      <c r="T7091">
        <v>60000</v>
      </c>
      <c r="U7091">
        <v>0.19159999999999999</v>
      </c>
      <c r="V7091">
        <v>607.82000000000005</v>
      </c>
      <c r="W7091">
        <v>0.15989999999999999</v>
      </c>
      <c r="X7091">
        <v>25000</v>
      </c>
      <c r="Y7091">
        <v>29</v>
      </c>
      <c r="Z7091">
        <v>18710</v>
      </c>
    </row>
    <row r="7092" spans="1:26" ht="14.25" customHeight="1">
      <c r="A7092">
        <v>1018707</v>
      </c>
      <c r="B7092" t="s">
        <v>70</v>
      </c>
      <c r="C7092" t="s">
        <v>25</v>
      </c>
      <c r="D7092" t="s">
        <v>59</v>
      </c>
      <c r="E7092" t="s">
        <v>3985</v>
      </c>
      <c r="F7092" t="s">
        <v>68</v>
      </c>
      <c r="G7092" t="s">
        <v>39</v>
      </c>
      <c r="H7092">
        <v>44511</v>
      </c>
      <c r="I7092" t="str">
        <f>TEXT(Table1[[#This Row],[Issue_Date]],"mmm")</f>
        <v>Nov</v>
      </c>
      <c r="J7092">
        <v>44545</v>
      </c>
      <c r="K7092">
        <v>44301</v>
      </c>
      <c r="L7092" t="s">
        <v>57</v>
      </c>
      <c r="M7092" t="str">
        <f>IF(OR(Table1[[#This Row],[Loan_Status]]="Fully Paid",Table1[[#This Row],[Loan_Status]]="Current"),"Good Loan",IF(Table1[[#This Row],[Loan_Status]]="Charged Off","Bad Loan",""))</f>
        <v>Bad Loan</v>
      </c>
      <c r="N7092">
        <v>44331</v>
      </c>
      <c r="O7092">
        <v>1247175</v>
      </c>
      <c r="P7092" t="s">
        <v>3065</v>
      </c>
      <c r="Q7092" t="s">
        <v>513</v>
      </c>
      <c r="R7092" t="s">
        <v>41</v>
      </c>
      <c r="S7092" t="s">
        <v>502</v>
      </c>
      <c r="T7092">
        <v>73000</v>
      </c>
      <c r="U7092">
        <v>0.15040000000000001</v>
      </c>
      <c r="V7092">
        <v>638.25</v>
      </c>
      <c r="W7092">
        <v>0.1825</v>
      </c>
      <c r="X7092">
        <v>25000</v>
      </c>
      <c r="Y7092">
        <v>22</v>
      </c>
      <c r="Z7092">
        <v>28077</v>
      </c>
    </row>
    <row r="7093" spans="1:26" ht="14.25" customHeight="1">
      <c r="A7093">
        <v>701650</v>
      </c>
      <c r="B7093" t="s">
        <v>208</v>
      </c>
      <c r="C7093" t="s">
        <v>25</v>
      </c>
      <c r="D7093" t="s">
        <v>157</v>
      </c>
      <c r="E7093" t="s">
        <v>6171</v>
      </c>
      <c r="F7093" t="s">
        <v>68</v>
      </c>
      <c r="G7093" t="s">
        <v>39</v>
      </c>
      <c r="H7093">
        <v>44266</v>
      </c>
      <c r="I7093" t="str">
        <f>TEXT(Table1[[#This Row],[Issue_Date]],"mmm")</f>
        <v>Mar</v>
      </c>
      <c r="J7093">
        <v>44240</v>
      </c>
      <c r="K7093">
        <v>44481</v>
      </c>
      <c r="L7093" t="s">
        <v>57</v>
      </c>
      <c r="M7093" t="str">
        <f>IF(OR(Table1[[#This Row],[Loan_Status]]="Fully Paid",Table1[[#This Row],[Loan_Status]]="Current"),"Good Loan",IF(Table1[[#This Row],[Loan_Status]]="Charged Off","Bad Loan",""))</f>
        <v>Bad Loan</v>
      </c>
      <c r="N7093">
        <v>44512</v>
      </c>
      <c r="O7093">
        <v>893414</v>
      </c>
      <c r="P7093" t="s">
        <v>3065</v>
      </c>
      <c r="Q7093" t="s">
        <v>101</v>
      </c>
      <c r="R7093" t="s">
        <v>41</v>
      </c>
      <c r="S7093" t="s">
        <v>502</v>
      </c>
      <c r="T7093">
        <v>98000</v>
      </c>
      <c r="U7093">
        <v>0.20610000000000001</v>
      </c>
      <c r="V7093">
        <v>188.17</v>
      </c>
      <c r="W7093">
        <v>0.14910000000000001</v>
      </c>
      <c r="X7093">
        <v>7925</v>
      </c>
      <c r="Y7093">
        <v>31</v>
      </c>
      <c r="Z7093">
        <v>3561</v>
      </c>
    </row>
    <row r="7094" spans="1:26" ht="14.25" customHeight="1">
      <c r="A7094">
        <v>520764</v>
      </c>
      <c r="B7094" t="s">
        <v>53</v>
      </c>
      <c r="C7094" t="s">
        <v>25</v>
      </c>
      <c r="D7094" t="s">
        <v>26</v>
      </c>
      <c r="E7094" t="s">
        <v>6172</v>
      </c>
      <c r="F7094" t="s">
        <v>68</v>
      </c>
      <c r="G7094" t="s">
        <v>39</v>
      </c>
      <c r="H7094">
        <v>44357</v>
      </c>
      <c r="I7094" t="str">
        <f>TEXT(Table1[[#This Row],[Issue_Date]],"mmm")</f>
        <v>Jun</v>
      </c>
      <c r="J7094">
        <v>44541</v>
      </c>
      <c r="K7094">
        <v>44450</v>
      </c>
      <c r="L7094" t="s">
        <v>57</v>
      </c>
      <c r="M7094" t="str">
        <f>IF(OR(Table1[[#This Row],[Loan_Status]]="Fully Paid",Table1[[#This Row],[Loan_Status]]="Current"),"Good Loan",IF(Table1[[#This Row],[Loan_Status]]="Charged Off","Bad Loan",""))</f>
        <v>Bad Loan</v>
      </c>
      <c r="N7094">
        <v>44480</v>
      </c>
      <c r="O7094">
        <v>673269</v>
      </c>
      <c r="P7094" t="s">
        <v>3065</v>
      </c>
      <c r="Q7094" t="s">
        <v>513</v>
      </c>
      <c r="R7094" t="s">
        <v>41</v>
      </c>
      <c r="S7094" t="s">
        <v>502</v>
      </c>
      <c r="T7094">
        <v>65004</v>
      </c>
      <c r="U7094">
        <v>0.2213</v>
      </c>
      <c r="V7094">
        <v>367.33</v>
      </c>
      <c r="W7094">
        <v>0.16320000000000001</v>
      </c>
      <c r="X7094">
        <v>24250</v>
      </c>
      <c r="Y7094">
        <v>30</v>
      </c>
      <c r="Z7094">
        <v>15960</v>
      </c>
    </row>
    <row r="7095" spans="1:26" ht="14.25" customHeight="1">
      <c r="A7095">
        <v>753785</v>
      </c>
      <c r="B7095" t="s">
        <v>24</v>
      </c>
      <c r="C7095" t="s">
        <v>25</v>
      </c>
      <c r="D7095" t="s">
        <v>48</v>
      </c>
      <c r="E7095" t="s">
        <v>6173</v>
      </c>
      <c r="F7095" t="s">
        <v>68</v>
      </c>
      <c r="G7095" t="s">
        <v>39</v>
      </c>
      <c r="H7095">
        <v>44327</v>
      </c>
      <c r="I7095" t="str">
        <f>TEXT(Table1[[#This Row],[Issue_Date]],"mmm")</f>
        <v>May</v>
      </c>
      <c r="J7095">
        <v>44332</v>
      </c>
      <c r="K7095">
        <v>44328</v>
      </c>
      <c r="L7095" t="s">
        <v>57</v>
      </c>
      <c r="M7095" t="str">
        <f>IF(OR(Table1[[#This Row],[Loan_Status]]="Fully Paid",Table1[[#This Row],[Loan_Status]]="Current"),"Good Loan",IF(Table1[[#This Row],[Loan_Status]]="Charged Off","Bad Loan",""))</f>
        <v>Bad Loan</v>
      </c>
      <c r="N7095">
        <v>44359</v>
      </c>
      <c r="O7095">
        <v>953465</v>
      </c>
      <c r="P7095" t="s">
        <v>3065</v>
      </c>
      <c r="Q7095" t="s">
        <v>101</v>
      </c>
      <c r="R7095" t="s">
        <v>41</v>
      </c>
      <c r="S7095" t="s">
        <v>502</v>
      </c>
      <c r="T7095">
        <v>78000</v>
      </c>
      <c r="U7095">
        <v>0.27450000000000002</v>
      </c>
      <c r="V7095">
        <v>441.89</v>
      </c>
      <c r="W7095">
        <v>0.15989999999999999</v>
      </c>
      <c r="X7095">
        <v>26500</v>
      </c>
      <c r="Y7095">
        <v>38</v>
      </c>
      <c r="Z7095">
        <v>5301</v>
      </c>
    </row>
    <row r="7096" spans="1:26" ht="14.25" customHeight="1">
      <c r="A7096">
        <v>1025583</v>
      </c>
      <c r="B7096" t="s">
        <v>139</v>
      </c>
      <c r="C7096" t="s">
        <v>25</v>
      </c>
      <c r="D7096" t="s">
        <v>48</v>
      </c>
      <c r="E7096" t="s">
        <v>6174</v>
      </c>
      <c r="F7096" t="s">
        <v>68</v>
      </c>
      <c r="G7096" t="s">
        <v>39</v>
      </c>
      <c r="H7096">
        <v>44511</v>
      </c>
      <c r="I7096" t="str">
        <f>TEXT(Table1[[#This Row],[Issue_Date]],"mmm")</f>
        <v>Nov</v>
      </c>
      <c r="J7096">
        <v>44332</v>
      </c>
      <c r="K7096">
        <v>44420</v>
      </c>
      <c r="L7096" t="s">
        <v>57</v>
      </c>
      <c r="M7096" t="str">
        <f>IF(OR(Table1[[#This Row],[Loan_Status]]="Fully Paid",Table1[[#This Row],[Loan_Status]]="Current"),"Good Loan",IF(Table1[[#This Row],[Loan_Status]]="Charged Off","Bad Loan",""))</f>
        <v>Bad Loan</v>
      </c>
      <c r="N7096">
        <v>44451</v>
      </c>
      <c r="O7096">
        <v>1254745</v>
      </c>
      <c r="P7096" t="s">
        <v>3065</v>
      </c>
      <c r="Q7096" t="s">
        <v>101</v>
      </c>
      <c r="R7096" t="s">
        <v>41</v>
      </c>
      <c r="S7096" t="s">
        <v>502</v>
      </c>
      <c r="T7096">
        <v>93000</v>
      </c>
      <c r="U7096">
        <v>0.1981</v>
      </c>
      <c r="V7096">
        <v>296.75</v>
      </c>
      <c r="W7096">
        <v>0.16769999999999999</v>
      </c>
      <c r="X7096">
        <v>12000</v>
      </c>
      <c r="Y7096">
        <v>40</v>
      </c>
      <c r="Z7096">
        <v>3198</v>
      </c>
    </row>
    <row r="7097" spans="1:26" ht="14.25" customHeight="1">
      <c r="A7097">
        <v>650013</v>
      </c>
      <c r="B7097" t="s">
        <v>305</v>
      </c>
      <c r="C7097" t="s">
        <v>25</v>
      </c>
      <c r="D7097" t="s">
        <v>48</v>
      </c>
      <c r="E7097" t="s">
        <v>6175</v>
      </c>
      <c r="F7097" t="s">
        <v>68</v>
      </c>
      <c r="G7097" t="s">
        <v>39</v>
      </c>
      <c r="H7097">
        <v>44207</v>
      </c>
      <c r="I7097" t="str">
        <f>TEXT(Table1[[#This Row],[Issue_Date]],"mmm")</f>
        <v>Jan</v>
      </c>
      <c r="J7097">
        <v>44330</v>
      </c>
      <c r="K7097">
        <v>44543</v>
      </c>
      <c r="L7097" t="s">
        <v>57</v>
      </c>
      <c r="M7097" t="str">
        <f>IF(OR(Table1[[#This Row],[Loan_Status]]="Fully Paid",Table1[[#This Row],[Loan_Status]]="Current"),"Good Loan",IF(Table1[[#This Row],[Loan_Status]]="Charged Off","Bad Loan",""))</f>
        <v>Bad Loan</v>
      </c>
      <c r="N7097">
        <v>44574</v>
      </c>
      <c r="O7097">
        <v>831521</v>
      </c>
      <c r="P7097" t="s">
        <v>3065</v>
      </c>
      <c r="Q7097" t="s">
        <v>357</v>
      </c>
      <c r="R7097" t="s">
        <v>41</v>
      </c>
      <c r="S7097" t="s">
        <v>502</v>
      </c>
      <c r="T7097">
        <v>90000</v>
      </c>
      <c r="U7097">
        <v>0.17530000000000001</v>
      </c>
      <c r="V7097">
        <v>383</v>
      </c>
      <c r="W7097">
        <v>0.15279999999999999</v>
      </c>
      <c r="X7097">
        <v>16000</v>
      </c>
      <c r="Y7097">
        <v>33</v>
      </c>
      <c r="Z7097">
        <v>14530</v>
      </c>
    </row>
    <row r="7098" spans="1:26" ht="14.25" customHeight="1">
      <c r="A7098">
        <v>778478</v>
      </c>
      <c r="B7098" t="s">
        <v>174</v>
      </c>
      <c r="C7098" t="s">
        <v>25</v>
      </c>
      <c r="D7098" t="s">
        <v>48</v>
      </c>
      <c r="E7098" t="s">
        <v>525</v>
      </c>
      <c r="F7098" t="s">
        <v>68</v>
      </c>
      <c r="G7098" t="s">
        <v>39</v>
      </c>
      <c r="H7098">
        <v>44358</v>
      </c>
      <c r="I7098" t="str">
        <f>TEXT(Table1[[#This Row],[Issue_Date]],"mmm")</f>
        <v>Jun</v>
      </c>
      <c r="J7098">
        <v>44512</v>
      </c>
      <c r="K7098">
        <v>44359</v>
      </c>
      <c r="L7098" t="s">
        <v>57</v>
      </c>
      <c r="M7098" t="str">
        <f>IF(OR(Table1[[#This Row],[Loan_Status]]="Fully Paid",Table1[[#This Row],[Loan_Status]]="Current"),"Good Loan",IF(Table1[[#This Row],[Loan_Status]]="Charged Off","Bad Loan",""))</f>
        <v>Bad Loan</v>
      </c>
      <c r="N7098">
        <v>44389</v>
      </c>
      <c r="O7098">
        <v>981026</v>
      </c>
      <c r="P7098" t="s">
        <v>3065</v>
      </c>
      <c r="Q7098" t="s">
        <v>513</v>
      </c>
      <c r="R7098" t="s">
        <v>41</v>
      </c>
      <c r="S7098" t="s">
        <v>502</v>
      </c>
      <c r="T7098">
        <v>81504</v>
      </c>
      <c r="U7098">
        <v>0.1724</v>
      </c>
      <c r="V7098">
        <v>570.78</v>
      </c>
      <c r="W7098">
        <v>0.1749</v>
      </c>
      <c r="X7098">
        <v>35000</v>
      </c>
      <c r="Y7098">
        <v>15</v>
      </c>
      <c r="Z7098">
        <v>7418</v>
      </c>
    </row>
    <row r="7099" spans="1:26" ht="14.25" customHeight="1">
      <c r="A7099">
        <v>808459</v>
      </c>
      <c r="B7099" t="s">
        <v>136</v>
      </c>
      <c r="C7099" t="s">
        <v>25</v>
      </c>
      <c r="D7099" t="s">
        <v>59</v>
      </c>
      <c r="E7099" t="s">
        <v>1879</v>
      </c>
      <c r="F7099" t="s">
        <v>68</v>
      </c>
      <c r="G7099" t="s">
        <v>39</v>
      </c>
      <c r="H7099">
        <v>44388</v>
      </c>
      <c r="I7099" t="str">
        <f>TEXT(Table1[[#This Row],[Issue_Date]],"mmm")</f>
        <v>Jul</v>
      </c>
      <c r="J7099">
        <v>44302</v>
      </c>
      <c r="K7099">
        <v>44328</v>
      </c>
      <c r="L7099" t="s">
        <v>57</v>
      </c>
      <c r="M7099" t="str">
        <f>IF(OR(Table1[[#This Row],[Loan_Status]]="Fully Paid",Table1[[#This Row],[Loan_Status]]="Current"),"Good Loan",IF(Table1[[#This Row],[Loan_Status]]="Charged Off","Bad Loan",""))</f>
        <v>Bad Loan</v>
      </c>
      <c r="N7099">
        <v>44359</v>
      </c>
      <c r="O7099">
        <v>1015190</v>
      </c>
      <c r="P7099" t="s">
        <v>3065</v>
      </c>
      <c r="Q7099" t="s">
        <v>83</v>
      </c>
      <c r="R7099" t="s">
        <v>41</v>
      </c>
      <c r="S7099" t="s">
        <v>502</v>
      </c>
      <c r="T7099">
        <v>57120</v>
      </c>
      <c r="U7099">
        <v>3.2099999999999997E-2</v>
      </c>
      <c r="V7099">
        <v>650.83000000000004</v>
      </c>
      <c r="W7099">
        <v>0.16889999999999999</v>
      </c>
      <c r="X7099">
        <v>26250</v>
      </c>
      <c r="Y7099">
        <v>21</v>
      </c>
      <c r="Z7099">
        <v>5856</v>
      </c>
    </row>
    <row r="7100" spans="1:26" ht="14.25" customHeight="1">
      <c r="A7100">
        <v>845476</v>
      </c>
      <c r="B7100" t="s">
        <v>105</v>
      </c>
      <c r="C7100" t="s">
        <v>25</v>
      </c>
      <c r="D7100" t="s">
        <v>48</v>
      </c>
      <c r="E7100" t="s">
        <v>6176</v>
      </c>
      <c r="F7100" t="s">
        <v>68</v>
      </c>
      <c r="G7100" t="s">
        <v>39</v>
      </c>
      <c r="H7100">
        <v>44419</v>
      </c>
      <c r="I7100" t="str">
        <f>TEXT(Table1[[#This Row],[Issue_Date]],"mmm")</f>
        <v>Aug</v>
      </c>
      <c r="J7100">
        <v>44332</v>
      </c>
      <c r="K7100">
        <v>44481</v>
      </c>
      <c r="L7100" t="s">
        <v>57</v>
      </c>
      <c r="M7100" t="str">
        <f>IF(OR(Table1[[#This Row],[Loan_Status]]="Fully Paid",Table1[[#This Row],[Loan_Status]]="Current"),"Good Loan",IF(Table1[[#This Row],[Loan_Status]]="Charged Off","Bad Loan",""))</f>
        <v>Bad Loan</v>
      </c>
      <c r="N7100">
        <v>44512</v>
      </c>
      <c r="O7100">
        <v>1056678</v>
      </c>
      <c r="P7100" t="s">
        <v>3065</v>
      </c>
      <c r="Q7100" t="s">
        <v>357</v>
      </c>
      <c r="R7100" t="s">
        <v>41</v>
      </c>
      <c r="S7100" t="s">
        <v>502</v>
      </c>
      <c r="T7100">
        <v>60000</v>
      </c>
      <c r="U7100">
        <v>0.16159999999999999</v>
      </c>
      <c r="V7100">
        <v>491.59</v>
      </c>
      <c r="W7100">
        <v>0.16489999999999999</v>
      </c>
      <c r="X7100">
        <v>20000</v>
      </c>
      <c r="Y7100">
        <v>27</v>
      </c>
      <c r="Z7100">
        <v>6882</v>
      </c>
    </row>
    <row r="7101" spans="1:26" ht="14.25" customHeight="1">
      <c r="A7101">
        <v>756713</v>
      </c>
      <c r="B7101" t="s">
        <v>70</v>
      </c>
      <c r="C7101" t="s">
        <v>25</v>
      </c>
      <c r="D7101" t="s">
        <v>48</v>
      </c>
      <c r="E7101" t="s">
        <v>1196</v>
      </c>
      <c r="F7101" t="s">
        <v>68</v>
      </c>
      <c r="G7101" t="s">
        <v>39</v>
      </c>
      <c r="H7101">
        <v>44327</v>
      </c>
      <c r="I7101" t="str">
        <f>TEXT(Table1[[#This Row],[Issue_Date]],"mmm")</f>
        <v>May</v>
      </c>
      <c r="J7101">
        <v>44332</v>
      </c>
      <c r="K7101">
        <v>44512</v>
      </c>
      <c r="L7101" t="s">
        <v>57</v>
      </c>
      <c r="M7101" t="str">
        <f>IF(OR(Table1[[#This Row],[Loan_Status]]="Fully Paid",Table1[[#This Row],[Loan_Status]]="Current"),"Good Loan",IF(Table1[[#This Row],[Loan_Status]]="Charged Off","Bad Loan",""))</f>
        <v>Bad Loan</v>
      </c>
      <c r="N7101">
        <v>44542</v>
      </c>
      <c r="O7101">
        <v>956672</v>
      </c>
      <c r="P7101" t="s">
        <v>3065</v>
      </c>
      <c r="Q7101" t="s">
        <v>513</v>
      </c>
      <c r="R7101" t="s">
        <v>41</v>
      </c>
      <c r="S7101" t="s">
        <v>502</v>
      </c>
      <c r="T7101">
        <v>48000</v>
      </c>
      <c r="U7101">
        <v>0.12</v>
      </c>
      <c r="V7101">
        <v>295.76</v>
      </c>
      <c r="W7101">
        <v>0.1749</v>
      </c>
      <c r="X7101">
        <v>17000</v>
      </c>
      <c r="Y7101">
        <v>34</v>
      </c>
      <c r="Z7101">
        <v>5028</v>
      </c>
    </row>
    <row r="7102" spans="1:26" ht="14.25" customHeight="1">
      <c r="A7102">
        <v>758592</v>
      </c>
      <c r="B7102" t="s">
        <v>63</v>
      </c>
      <c r="C7102" t="s">
        <v>25</v>
      </c>
      <c r="D7102" t="s">
        <v>98</v>
      </c>
      <c r="E7102" t="s">
        <v>6177</v>
      </c>
      <c r="F7102" t="s">
        <v>68</v>
      </c>
      <c r="G7102" t="s">
        <v>39</v>
      </c>
      <c r="H7102">
        <v>44327</v>
      </c>
      <c r="I7102" t="str">
        <f>TEXT(Table1[[#This Row],[Issue_Date]],"mmm")</f>
        <v>May</v>
      </c>
      <c r="J7102">
        <v>44268</v>
      </c>
      <c r="K7102">
        <v>44481</v>
      </c>
      <c r="L7102" t="s">
        <v>57</v>
      </c>
      <c r="M7102" t="str">
        <f>IF(OR(Table1[[#This Row],[Loan_Status]]="Fully Paid",Table1[[#This Row],[Loan_Status]]="Current"),"Good Loan",IF(Table1[[#This Row],[Loan_Status]]="Charged Off","Bad Loan",""))</f>
        <v>Bad Loan</v>
      </c>
      <c r="N7102">
        <v>44512</v>
      </c>
      <c r="O7102">
        <v>958769</v>
      </c>
      <c r="P7102" t="s">
        <v>3065</v>
      </c>
      <c r="Q7102" t="s">
        <v>513</v>
      </c>
      <c r="R7102" t="s">
        <v>41</v>
      </c>
      <c r="S7102" t="s">
        <v>502</v>
      </c>
      <c r="T7102">
        <v>96000</v>
      </c>
      <c r="U7102">
        <v>0.17730000000000001</v>
      </c>
      <c r="V7102">
        <v>502.34</v>
      </c>
      <c r="W7102">
        <v>0.1749</v>
      </c>
      <c r="X7102">
        <v>20000</v>
      </c>
      <c r="Y7102">
        <v>28</v>
      </c>
      <c r="Z7102">
        <v>8969</v>
      </c>
    </row>
    <row r="7103" spans="1:26" ht="14.25" customHeight="1">
      <c r="A7103">
        <v>634414</v>
      </c>
      <c r="B7103" t="s">
        <v>115</v>
      </c>
      <c r="C7103" t="s">
        <v>25</v>
      </c>
      <c r="D7103" t="s">
        <v>48</v>
      </c>
      <c r="E7103" t="s">
        <v>6178</v>
      </c>
      <c r="F7103" t="s">
        <v>68</v>
      </c>
      <c r="G7103" t="s">
        <v>39</v>
      </c>
      <c r="H7103">
        <v>44540</v>
      </c>
      <c r="I7103" t="str">
        <f>TEXT(Table1[[#This Row],[Issue_Date]],"mmm")</f>
        <v>Dec</v>
      </c>
      <c r="J7103">
        <v>44332</v>
      </c>
      <c r="K7103">
        <v>44512</v>
      </c>
      <c r="L7103" t="s">
        <v>57</v>
      </c>
      <c r="M7103" t="str">
        <f>IF(OR(Table1[[#This Row],[Loan_Status]]="Fully Paid",Table1[[#This Row],[Loan_Status]]="Current"),"Good Loan",IF(Table1[[#This Row],[Loan_Status]]="Charged Off","Bad Loan",""))</f>
        <v>Bad Loan</v>
      </c>
      <c r="N7103">
        <v>44542</v>
      </c>
      <c r="O7103">
        <v>812734</v>
      </c>
      <c r="P7103" t="s">
        <v>3065</v>
      </c>
      <c r="Q7103" t="s">
        <v>101</v>
      </c>
      <c r="R7103" t="s">
        <v>41</v>
      </c>
      <c r="S7103" t="s">
        <v>502</v>
      </c>
      <c r="T7103">
        <v>140000</v>
      </c>
      <c r="U7103">
        <v>0.2306</v>
      </c>
      <c r="V7103">
        <v>235.08</v>
      </c>
      <c r="W7103">
        <v>0.14460000000000001</v>
      </c>
      <c r="X7103">
        <v>10000</v>
      </c>
      <c r="Y7103">
        <v>26</v>
      </c>
      <c r="Z7103">
        <v>8172</v>
      </c>
    </row>
    <row r="7104" spans="1:26" ht="14.25" customHeight="1">
      <c r="A7104">
        <v>678796</v>
      </c>
      <c r="B7104" t="s">
        <v>67</v>
      </c>
      <c r="C7104" t="s">
        <v>25</v>
      </c>
      <c r="D7104" t="s">
        <v>86</v>
      </c>
      <c r="E7104" t="s">
        <v>6179</v>
      </c>
      <c r="F7104" t="s">
        <v>28</v>
      </c>
      <c r="G7104" t="s">
        <v>39</v>
      </c>
      <c r="H7104">
        <v>44238</v>
      </c>
      <c r="I7104" t="str">
        <f>TEXT(Table1[[#This Row],[Issue_Date]],"mmm")</f>
        <v>Feb</v>
      </c>
      <c r="J7104">
        <v>44302</v>
      </c>
      <c r="K7104">
        <v>44209</v>
      </c>
      <c r="L7104" t="s">
        <v>57</v>
      </c>
      <c r="M7104" t="str">
        <f>IF(OR(Table1[[#This Row],[Loan_Status]]="Fully Paid",Table1[[#This Row],[Loan_Status]]="Current"),"Good Loan",IF(Table1[[#This Row],[Loan_Status]]="Charged Off","Bad Loan",""))</f>
        <v>Bad Loan</v>
      </c>
      <c r="N7104">
        <v>44240</v>
      </c>
      <c r="O7104">
        <v>867180</v>
      </c>
      <c r="P7104" t="s">
        <v>3065</v>
      </c>
      <c r="Q7104" t="s">
        <v>495</v>
      </c>
      <c r="R7104" t="s">
        <v>41</v>
      </c>
      <c r="S7104" t="s">
        <v>502</v>
      </c>
      <c r="T7104">
        <v>51000</v>
      </c>
      <c r="U7104">
        <v>0.14050000000000001</v>
      </c>
      <c r="V7104">
        <v>675.11</v>
      </c>
      <c r="W7104">
        <v>0.16769999999999999</v>
      </c>
      <c r="X7104">
        <v>27300</v>
      </c>
      <c r="Y7104">
        <v>30</v>
      </c>
      <c r="Z7104">
        <v>15990</v>
      </c>
    </row>
    <row r="7105" spans="1:26" ht="14.25" customHeight="1">
      <c r="A7105">
        <v>826310</v>
      </c>
      <c r="B7105" t="s">
        <v>24</v>
      </c>
      <c r="C7105" t="s">
        <v>25</v>
      </c>
      <c r="D7105" t="s">
        <v>48</v>
      </c>
      <c r="E7105" t="s">
        <v>6180</v>
      </c>
      <c r="F7105" t="s">
        <v>28</v>
      </c>
      <c r="G7105" t="s">
        <v>39</v>
      </c>
      <c r="H7105">
        <v>44388</v>
      </c>
      <c r="I7105" t="str">
        <f>TEXT(Table1[[#This Row],[Issue_Date]],"mmm")</f>
        <v>Jul</v>
      </c>
      <c r="J7105">
        <v>44301</v>
      </c>
      <c r="K7105">
        <v>44453</v>
      </c>
      <c r="L7105" t="s">
        <v>57</v>
      </c>
      <c r="M7105" t="str">
        <f>IF(OR(Table1[[#This Row],[Loan_Status]]="Fully Paid",Table1[[#This Row],[Loan_Status]]="Current"),"Good Loan",IF(Table1[[#This Row],[Loan_Status]]="Charged Off","Bad Loan",""))</f>
        <v>Bad Loan</v>
      </c>
      <c r="N7105">
        <v>44483</v>
      </c>
      <c r="O7105">
        <v>1035176</v>
      </c>
      <c r="P7105" t="s">
        <v>3065</v>
      </c>
      <c r="Q7105" t="s">
        <v>32</v>
      </c>
      <c r="R7105" t="s">
        <v>41</v>
      </c>
      <c r="S7105" t="s">
        <v>502</v>
      </c>
      <c r="T7105">
        <v>72000</v>
      </c>
      <c r="U7105">
        <v>0.16619999999999999</v>
      </c>
      <c r="V7105">
        <v>497.61</v>
      </c>
      <c r="W7105">
        <v>0.1799</v>
      </c>
      <c r="X7105">
        <v>19600</v>
      </c>
      <c r="Y7105">
        <v>24</v>
      </c>
      <c r="Z7105">
        <v>19351</v>
      </c>
    </row>
    <row r="7106" spans="1:26" ht="14.25" customHeight="1">
      <c r="A7106">
        <v>572568</v>
      </c>
      <c r="B7106" t="s">
        <v>67</v>
      </c>
      <c r="C7106" t="s">
        <v>25</v>
      </c>
      <c r="D7106" t="s">
        <v>48</v>
      </c>
      <c r="E7106" t="s">
        <v>4711</v>
      </c>
      <c r="F7106" t="s">
        <v>28</v>
      </c>
      <c r="G7106" t="s">
        <v>39</v>
      </c>
      <c r="H7106">
        <v>44449</v>
      </c>
      <c r="I7106" t="str">
        <f>TEXT(Table1[[#This Row],[Issue_Date]],"mmm")</f>
        <v>Sep</v>
      </c>
      <c r="J7106">
        <v>44480</v>
      </c>
      <c r="K7106">
        <v>44541</v>
      </c>
      <c r="L7106" t="s">
        <v>57</v>
      </c>
      <c r="M7106" t="str">
        <f>IF(OR(Table1[[#This Row],[Loan_Status]]="Fully Paid",Table1[[#This Row],[Loan_Status]]="Current"),"Good Loan",IF(Table1[[#This Row],[Loan_Status]]="Charged Off","Bad Loan",""))</f>
        <v>Bad Loan</v>
      </c>
      <c r="N7106">
        <v>44572</v>
      </c>
      <c r="O7106">
        <v>736486</v>
      </c>
      <c r="P7106" t="s">
        <v>3065</v>
      </c>
      <c r="Q7106" t="s">
        <v>495</v>
      </c>
      <c r="R7106" t="s">
        <v>41</v>
      </c>
      <c r="S7106" t="s">
        <v>502</v>
      </c>
      <c r="T7106">
        <v>93000</v>
      </c>
      <c r="U7106">
        <v>0.16619999999999999</v>
      </c>
      <c r="V7106">
        <v>79.22</v>
      </c>
      <c r="W7106">
        <v>0.16819999999999999</v>
      </c>
      <c r="X7106">
        <v>3200</v>
      </c>
      <c r="Y7106">
        <v>24</v>
      </c>
      <c r="Z7106">
        <v>1182</v>
      </c>
    </row>
    <row r="7107" spans="1:26" ht="14.25" customHeight="1">
      <c r="A7107">
        <v>848406</v>
      </c>
      <c r="B7107" t="s">
        <v>524</v>
      </c>
      <c r="C7107" t="s">
        <v>25</v>
      </c>
      <c r="D7107" t="s">
        <v>48</v>
      </c>
      <c r="E7107" t="s">
        <v>6181</v>
      </c>
      <c r="F7107" t="s">
        <v>28</v>
      </c>
      <c r="G7107" t="s">
        <v>39</v>
      </c>
      <c r="H7107">
        <v>44419</v>
      </c>
      <c r="I7107" t="str">
        <f>TEXT(Table1[[#This Row],[Issue_Date]],"mmm")</f>
        <v>Aug</v>
      </c>
      <c r="J7107">
        <v>44453</v>
      </c>
      <c r="K7107">
        <v>44361</v>
      </c>
      <c r="L7107" t="s">
        <v>57</v>
      </c>
      <c r="M7107" t="str">
        <f>IF(OR(Table1[[#This Row],[Loan_Status]]="Fully Paid",Table1[[#This Row],[Loan_Status]]="Current"),"Good Loan",IF(Table1[[#This Row],[Loan_Status]]="Charged Off","Bad Loan",""))</f>
        <v>Bad Loan</v>
      </c>
      <c r="N7107">
        <v>44391</v>
      </c>
      <c r="O7107">
        <v>1060010</v>
      </c>
      <c r="P7107" t="s">
        <v>3065</v>
      </c>
      <c r="Q7107" t="s">
        <v>640</v>
      </c>
      <c r="R7107" t="s">
        <v>41</v>
      </c>
      <c r="S7107" t="s">
        <v>502</v>
      </c>
      <c r="T7107">
        <v>117000</v>
      </c>
      <c r="U7107">
        <v>0.19900000000000001</v>
      </c>
      <c r="V7107">
        <v>789.66</v>
      </c>
      <c r="W7107">
        <v>0.19689999999999999</v>
      </c>
      <c r="X7107">
        <v>30000</v>
      </c>
      <c r="Y7107">
        <v>62</v>
      </c>
      <c r="Z7107">
        <v>27811</v>
      </c>
    </row>
    <row r="7108" spans="1:26" ht="14.25" customHeight="1">
      <c r="A7108">
        <v>1023275</v>
      </c>
      <c r="B7108" t="s">
        <v>215</v>
      </c>
      <c r="C7108" t="s">
        <v>25</v>
      </c>
      <c r="D7108" t="s">
        <v>81</v>
      </c>
      <c r="E7108" t="s">
        <v>6182</v>
      </c>
      <c r="F7108" t="s">
        <v>28</v>
      </c>
      <c r="G7108" t="s">
        <v>39</v>
      </c>
      <c r="H7108">
        <v>44511</v>
      </c>
      <c r="I7108" t="str">
        <f>TEXT(Table1[[#This Row],[Issue_Date]],"mmm")</f>
        <v>Nov</v>
      </c>
      <c r="J7108">
        <v>44268</v>
      </c>
      <c r="K7108">
        <v>44512</v>
      </c>
      <c r="L7108" t="s">
        <v>57</v>
      </c>
      <c r="M7108" t="str">
        <f>IF(OR(Table1[[#This Row],[Loan_Status]]="Fully Paid",Table1[[#This Row],[Loan_Status]]="Current"),"Good Loan",IF(Table1[[#This Row],[Loan_Status]]="Charged Off","Bad Loan",""))</f>
        <v>Bad Loan</v>
      </c>
      <c r="N7108">
        <v>44542</v>
      </c>
      <c r="O7108">
        <v>1252098</v>
      </c>
      <c r="P7108" t="s">
        <v>3065</v>
      </c>
      <c r="Q7108" t="s">
        <v>495</v>
      </c>
      <c r="R7108" t="s">
        <v>41</v>
      </c>
      <c r="S7108" t="s">
        <v>502</v>
      </c>
      <c r="T7108">
        <v>75000</v>
      </c>
      <c r="U7108">
        <v>0.1694</v>
      </c>
      <c r="V7108">
        <v>908.5</v>
      </c>
      <c r="W7108">
        <v>0.1903</v>
      </c>
      <c r="X7108">
        <v>35000</v>
      </c>
      <c r="Y7108">
        <v>24</v>
      </c>
      <c r="Z7108">
        <v>10974</v>
      </c>
    </row>
    <row r="7109" spans="1:26" ht="14.25" customHeight="1">
      <c r="A7109">
        <v>830920</v>
      </c>
      <c r="B7109" t="s">
        <v>208</v>
      </c>
      <c r="C7109" t="s">
        <v>25</v>
      </c>
      <c r="D7109" t="s">
        <v>81</v>
      </c>
      <c r="F7109" t="s">
        <v>28</v>
      </c>
      <c r="G7109" t="s">
        <v>39</v>
      </c>
      <c r="H7109">
        <v>44419</v>
      </c>
      <c r="I7109" t="str">
        <f>TEXT(Table1[[#This Row],[Issue_Date]],"mmm")</f>
        <v>Aug</v>
      </c>
      <c r="J7109">
        <v>44329</v>
      </c>
      <c r="K7109">
        <v>44542</v>
      </c>
      <c r="L7109" t="s">
        <v>57</v>
      </c>
      <c r="M7109" t="str">
        <f>IF(OR(Table1[[#This Row],[Loan_Status]]="Fully Paid",Table1[[#This Row],[Loan_Status]]="Current"),"Good Loan",IF(Table1[[#This Row],[Loan_Status]]="Charged Off","Bad Loan",""))</f>
        <v>Bad Loan</v>
      </c>
      <c r="N7109">
        <v>44573</v>
      </c>
      <c r="O7109">
        <v>1040105</v>
      </c>
      <c r="P7109" t="s">
        <v>3065</v>
      </c>
      <c r="Q7109" t="s">
        <v>640</v>
      </c>
      <c r="R7109" t="s">
        <v>41</v>
      </c>
      <c r="S7109" t="s">
        <v>502</v>
      </c>
      <c r="T7109">
        <v>45000</v>
      </c>
      <c r="U7109">
        <v>0.20910000000000001</v>
      </c>
      <c r="V7109">
        <v>171.1</v>
      </c>
      <c r="W7109">
        <v>0.19689999999999999</v>
      </c>
      <c r="X7109">
        <v>6500</v>
      </c>
      <c r="Y7109">
        <v>17</v>
      </c>
      <c r="Z7109">
        <v>3041</v>
      </c>
    </row>
    <row r="7110" spans="1:26" ht="14.25" customHeight="1">
      <c r="A7110">
        <v>893983</v>
      </c>
      <c r="B7110" t="s">
        <v>70</v>
      </c>
      <c r="C7110" t="s">
        <v>25</v>
      </c>
      <c r="D7110" t="s">
        <v>42</v>
      </c>
      <c r="E7110" t="s">
        <v>6183</v>
      </c>
      <c r="F7110" t="s">
        <v>28</v>
      </c>
      <c r="G7110" t="s">
        <v>39</v>
      </c>
      <c r="H7110">
        <v>44480</v>
      </c>
      <c r="I7110" t="str">
        <f>TEXT(Table1[[#This Row],[Issue_Date]],"mmm")</f>
        <v>Oct</v>
      </c>
      <c r="J7110">
        <v>44420</v>
      </c>
      <c r="K7110">
        <v>44267</v>
      </c>
      <c r="L7110" t="s">
        <v>57</v>
      </c>
      <c r="M7110" t="str">
        <f>IF(OR(Table1[[#This Row],[Loan_Status]]="Fully Paid",Table1[[#This Row],[Loan_Status]]="Current"),"Good Loan",IF(Table1[[#This Row],[Loan_Status]]="Charged Off","Bad Loan",""))</f>
        <v>Bad Loan</v>
      </c>
      <c r="N7110">
        <v>44298</v>
      </c>
      <c r="O7110">
        <v>1111138</v>
      </c>
      <c r="P7110" t="s">
        <v>3065</v>
      </c>
      <c r="Q7110" t="s">
        <v>32</v>
      </c>
      <c r="R7110" t="s">
        <v>41</v>
      </c>
      <c r="S7110" t="s">
        <v>502</v>
      </c>
      <c r="T7110">
        <v>80000</v>
      </c>
      <c r="U7110">
        <v>0.22900000000000001</v>
      </c>
      <c r="V7110">
        <v>832.79</v>
      </c>
      <c r="W7110">
        <v>0.18640000000000001</v>
      </c>
      <c r="X7110">
        <v>32350</v>
      </c>
      <c r="Y7110">
        <v>29</v>
      </c>
      <c r="Z7110">
        <v>5228</v>
      </c>
    </row>
    <row r="7111" spans="1:26" ht="14.25" customHeight="1">
      <c r="A7111">
        <v>533268</v>
      </c>
      <c r="B7111" t="s">
        <v>80</v>
      </c>
      <c r="C7111" t="s">
        <v>25</v>
      </c>
      <c r="D7111" t="s">
        <v>42</v>
      </c>
      <c r="E7111" t="s">
        <v>6184</v>
      </c>
      <c r="F7111" t="s">
        <v>28</v>
      </c>
      <c r="G7111" t="s">
        <v>39</v>
      </c>
      <c r="H7111">
        <v>44387</v>
      </c>
      <c r="I7111" t="str">
        <f>TEXT(Table1[[#This Row],[Issue_Date]],"mmm")</f>
        <v>Jul</v>
      </c>
      <c r="J7111">
        <v>44332</v>
      </c>
      <c r="K7111">
        <v>44327</v>
      </c>
      <c r="L7111" t="s">
        <v>57</v>
      </c>
      <c r="M7111" t="str">
        <f>IF(OR(Table1[[#This Row],[Loan_Status]]="Fully Paid",Table1[[#This Row],[Loan_Status]]="Current"),"Good Loan",IF(Table1[[#This Row],[Loan_Status]]="Charged Off","Bad Loan",""))</f>
        <v>Bad Loan</v>
      </c>
      <c r="N7111">
        <v>44358</v>
      </c>
      <c r="O7111">
        <v>689286</v>
      </c>
      <c r="P7111" t="s">
        <v>3065</v>
      </c>
      <c r="Q7111" t="s">
        <v>640</v>
      </c>
      <c r="R7111" t="s">
        <v>41</v>
      </c>
      <c r="S7111" t="s">
        <v>502</v>
      </c>
      <c r="T7111">
        <v>36240</v>
      </c>
      <c r="U7111">
        <v>9.4700000000000006E-2</v>
      </c>
      <c r="V7111">
        <v>283.99</v>
      </c>
      <c r="W7111">
        <v>0.17929999999999999</v>
      </c>
      <c r="X7111">
        <v>11200</v>
      </c>
      <c r="Y7111">
        <v>13</v>
      </c>
      <c r="Z7111">
        <v>2832</v>
      </c>
    </row>
    <row r="7112" spans="1:26" ht="14.25" customHeight="1">
      <c r="A7112">
        <v>723759</v>
      </c>
      <c r="B7112" t="s">
        <v>24</v>
      </c>
      <c r="C7112" t="s">
        <v>25</v>
      </c>
      <c r="D7112" t="s">
        <v>59</v>
      </c>
      <c r="E7112" t="s">
        <v>6185</v>
      </c>
      <c r="F7112" t="s">
        <v>28</v>
      </c>
      <c r="G7112" t="s">
        <v>39</v>
      </c>
      <c r="H7112">
        <v>44297</v>
      </c>
      <c r="I7112" t="str">
        <f>TEXT(Table1[[#This Row],[Issue_Date]],"mmm")</f>
        <v>Apr</v>
      </c>
      <c r="J7112">
        <v>44453</v>
      </c>
      <c r="K7112">
        <v>44361</v>
      </c>
      <c r="L7112" t="s">
        <v>57</v>
      </c>
      <c r="M7112" t="str">
        <f>IF(OR(Table1[[#This Row],[Loan_Status]]="Fully Paid",Table1[[#This Row],[Loan_Status]]="Current"),"Good Loan",IF(Table1[[#This Row],[Loan_Status]]="Charged Off","Bad Loan",""))</f>
        <v>Bad Loan</v>
      </c>
      <c r="N7112">
        <v>44391</v>
      </c>
      <c r="O7112">
        <v>918786</v>
      </c>
      <c r="P7112" t="s">
        <v>3065</v>
      </c>
      <c r="Q7112" t="s">
        <v>495</v>
      </c>
      <c r="R7112" t="s">
        <v>41</v>
      </c>
      <c r="S7112" t="s">
        <v>502</v>
      </c>
      <c r="T7112">
        <v>78000</v>
      </c>
      <c r="U7112">
        <v>9.8500000000000004E-2</v>
      </c>
      <c r="V7112">
        <v>519.32000000000005</v>
      </c>
      <c r="W7112">
        <v>0.16769999999999999</v>
      </c>
      <c r="X7112">
        <v>21000</v>
      </c>
      <c r="Y7112">
        <v>15</v>
      </c>
      <c r="Z7112">
        <v>20187</v>
      </c>
    </row>
    <row r="7113" spans="1:26" ht="14.25" customHeight="1">
      <c r="A7113">
        <v>985545</v>
      </c>
      <c r="B7113" t="s">
        <v>70</v>
      </c>
      <c r="C7113" t="s">
        <v>25</v>
      </c>
      <c r="D7113" t="s">
        <v>73</v>
      </c>
      <c r="E7113" t="s">
        <v>5401</v>
      </c>
      <c r="F7113" t="s">
        <v>28</v>
      </c>
      <c r="G7113" t="s">
        <v>39</v>
      </c>
      <c r="H7113">
        <v>44480</v>
      </c>
      <c r="I7113" t="str">
        <f>TEXT(Table1[[#This Row],[Issue_Date]],"mmm")</f>
        <v>Oct</v>
      </c>
      <c r="J7113">
        <v>44332</v>
      </c>
      <c r="K7113">
        <v>44482</v>
      </c>
      <c r="L7113" t="s">
        <v>57</v>
      </c>
      <c r="M7113" t="str">
        <f>IF(OR(Table1[[#This Row],[Loan_Status]]="Fully Paid",Table1[[#This Row],[Loan_Status]]="Current"),"Good Loan",IF(Table1[[#This Row],[Loan_Status]]="Charged Off","Bad Loan",""))</f>
        <v>Bad Loan</v>
      </c>
      <c r="N7113">
        <v>44513</v>
      </c>
      <c r="O7113">
        <v>1209225</v>
      </c>
      <c r="P7113" t="s">
        <v>3065</v>
      </c>
      <c r="Q7113" t="s">
        <v>364</v>
      </c>
      <c r="R7113" t="s">
        <v>41</v>
      </c>
      <c r="S7113" t="s">
        <v>502</v>
      </c>
      <c r="T7113">
        <v>65000</v>
      </c>
      <c r="U7113">
        <v>0.1726</v>
      </c>
      <c r="V7113">
        <v>889.86</v>
      </c>
      <c r="W7113">
        <v>0.19420000000000001</v>
      </c>
      <c r="X7113">
        <v>34000</v>
      </c>
      <c r="Y7113">
        <v>18</v>
      </c>
      <c r="Z7113">
        <v>20465</v>
      </c>
    </row>
    <row r="7114" spans="1:26" ht="14.25" customHeight="1">
      <c r="A7114">
        <v>715814</v>
      </c>
      <c r="B7114" t="s">
        <v>305</v>
      </c>
      <c r="C7114" t="s">
        <v>25</v>
      </c>
      <c r="D7114" t="s">
        <v>157</v>
      </c>
      <c r="E7114" t="s">
        <v>6186</v>
      </c>
      <c r="F7114" t="s">
        <v>28</v>
      </c>
      <c r="G7114" t="s">
        <v>39</v>
      </c>
      <c r="H7114">
        <v>44297</v>
      </c>
      <c r="I7114" t="str">
        <f>TEXT(Table1[[#This Row],[Issue_Date]],"mmm")</f>
        <v>Apr</v>
      </c>
      <c r="J7114">
        <v>44332</v>
      </c>
      <c r="K7114">
        <v>44328</v>
      </c>
      <c r="L7114" t="s">
        <v>57</v>
      </c>
      <c r="M7114" t="str">
        <f>IF(OR(Table1[[#This Row],[Loan_Status]]="Fully Paid",Table1[[#This Row],[Loan_Status]]="Current"),"Good Loan",IF(Table1[[#This Row],[Loan_Status]]="Charged Off","Bad Loan",""))</f>
        <v>Bad Loan</v>
      </c>
      <c r="N7114">
        <v>44359</v>
      </c>
      <c r="O7114">
        <v>909520</v>
      </c>
      <c r="P7114" t="s">
        <v>3065</v>
      </c>
      <c r="Q7114" t="s">
        <v>495</v>
      </c>
      <c r="R7114" t="s">
        <v>41</v>
      </c>
      <c r="S7114" t="s">
        <v>502</v>
      </c>
      <c r="T7114">
        <v>51690.48</v>
      </c>
      <c r="U7114">
        <v>0.24929999999999999</v>
      </c>
      <c r="V7114">
        <v>550.23</v>
      </c>
      <c r="W7114">
        <v>0.16769999999999999</v>
      </c>
      <c r="X7114">
        <v>22250</v>
      </c>
      <c r="Y7114">
        <v>35</v>
      </c>
      <c r="Z7114">
        <v>6601</v>
      </c>
    </row>
    <row r="7115" spans="1:26" ht="14.25" customHeight="1">
      <c r="A7115">
        <v>786973</v>
      </c>
      <c r="B7115" t="s">
        <v>24</v>
      </c>
      <c r="C7115" t="s">
        <v>25</v>
      </c>
      <c r="D7115" t="s">
        <v>36</v>
      </c>
      <c r="E7115" t="s">
        <v>6187</v>
      </c>
      <c r="F7115" t="s">
        <v>28</v>
      </c>
      <c r="G7115" t="s">
        <v>39</v>
      </c>
      <c r="H7115">
        <v>44358</v>
      </c>
      <c r="I7115" t="str">
        <f>TEXT(Table1[[#This Row],[Issue_Date]],"mmm")</f>
        <v>Jun</v>
      </c>
      <c r="J7115">
        <v>44332</v>
      </c>
      <c r="K7115">
        <v>44390</v>
      </c>
      <c r="L7115" t="s">
        <v>57</v>
      </c>
      <c r="M7115" t="str">
        <f>IF(OR(Table1[[#This Row],[Loan_Status]]="Fully Paid",Table1[[#This Row],[Loan_Status]]="Current"),"Good Loan",IF(Table1[[#This Row],[Loan_Status]]="Charged Off","Bad Loan",""))</f>
        <v>Bad Loan</v>
      </c>
      <c r="N7115">
        <v>44421</v>
      </c>
      <c r="O7115">
        <v>990462</v>
      </c>
      <c r="P7115" t="s">
        <v>3065</v>
      </c>
      <c r="Q7115" t="s">
        <v>495</v>
      </c>
      <c r="R7115" t="s">
        <v>41</v>
      </c>
      <c r="S7115" t="s">
        <v>502</v>
      </c>
      <c r="T7115">
        <v>120000</v>
      </c>
      <c r="U7115">
        <v>0.15310000000000001</v>
      </c>
      <c r="V7115">
        <v>411.62</v>
      </c>
      <c r="W7115">
        <v>0.18390000000000001</v>
      </c>
      <c r="X7115">
        <v>21000</v>
      </c>
      <c r="Y7115">
        <v>23</v>
      </c>
      <c r="Z7115">
        <v>21215</v>
      </c>
    </row>
    <row r="7116" spans="1:26" ht="14.25" customHeight="1">
      <c r="A7116">
        <v>772417</v>
      </c>
      <c r="B7116" t="s">
        <v>35</v>
      </c>
      <c r="C7116" t="s">
        <v>25</v>
      </c>
      <c r="D7116" t="s">
        <v>64</v>
      </c>
      <c r="E7116" t="s">
        <v>6188</v>
      </c>
      <c r="F7116" t="s">
        <v>28</v>
      </c>
      <c r="G7116" t="s">
        <v>39</v>
      </c>
      <c r="H7116">
        <v>44388</v>
      </c>
      <c r="I7116" t="str">
        <f>TEXT(Table1[[#This Row],[Issue_Date]],"mmm")</f>
        <v>Jul</v>
      </c>
      <c r="J7116">
        <v>44332</v>
      </c>
      <c r="K7116">
        <v>44512</v>
      </c>
      <c r="L7116" t="s">
        <v>57</v>
      </c>
      <c r="M7116" t="str">
        <f>IF(OR(Table1[[#This Row],[Loan_Status]]="Fully Paid",Table1[[#This Row],[Loan_Status]]="Current"),"Good Loan",IF(Table1[[#This Row],[Loan_Status]]="Charged Off","Bad Loan",""))</f>
        <v>Bad Loan</v>
      </c>
      <c r="N7116">
        <v>44542</v>
      </c>
      <c r="O7116">
        <v>974348</v>
      </c>
      <c r="P7116" t="s">
        <v>3065</v>
      </c>
      <c r="Q7116" t="s">
        <v>495</v>
      </c>
      <c r="R7116" t="s">
        <v>41</v>
      </c>
      <c r="S7116" t="s">
        <v>502</v>
      </c>
      <c r="T7116">
        <v>83000</v>
      </c>
      <c r="U7116">
        <v>0.14660000000000001</v>
      </c>
      <c r="V7116">
        <v>358.49</v>
      </c>
      <c r="W7116">
        <v>0.18390000000000001</v>
      </c>
      <c r="X7116">
        <v>14000</v>
      </c>
      <c r="Y7116">
        <v>55</v>
      </c>
      <c r="Z7116">
        <v>5377</v>
      </c>
    </row>
    <row r="7117" spans="1:26" ht="14.25" customHeight="1">
      <c r="A7117">
        <v>777854</v>
      </c>
      <c r="B7117" t="s">
        <v>280</v>
      </c>
      <c r="C7117" t="s">
        <v>25</v>
      </c>
      <c r="D7117" t="s">
        <v>81</v>
      </c>
      <c r="E7117" t="s">
        <v>3372</v>
      </c>
      <c r="F7117" t="s">
        <v>28</v>
      </c>
      <c r="G7117" t="s">
        <v>39</v>
      </c>
      <c r="H7117">
        <v>44358</v>
      </c>
      <c r="I7117" t="str">
        <f>TEXT(Table1[[#This Row],[Issue_Date]],"mmm")</f>
        <v>Jun</v>
      </c>
      <c r="J7117">
        <v>44542</v>
      </c>
      <c r="K7117">
        <v>44359</v>
      </c>
      <c r="L7117" t="s">
        <v>57</v>
      </c>
      <c r="M7117" t="str">
        <f>IF(OR(Table1[[#This Row],[Loan_Status]]="Fully Paid",Table1[[#This Row],[Loan_Status]]="Current"),"Good Loan",IF(Table1[[#This Row],[Loan_Status]]="Charged Off","Bad Loan",""))</f>
        <v>Bad Loan</v>
      </c>
      <c r="N7117">
        <v>44389</v>
      </c>
      <c r="O7117">
        <v>980382</v>
      </c>
      <c r="P7117" t="s">
        <v>3065</v>
      </c>
      <c r="Q7117" t="s">
        <v>364</v>
      </c>
      <c r="R7117" t="s">
        <v>41</v>
      </c>
      <c r="S7117" t="s">
        <v>502</v>
      </c>
      <c r="T7117">
        <v>110000</v>
      </c>
      <c r="U7117">
        <v>0.15629999999999999</v>
      </c>
      <c r="V7117">
        <v>435.8</v>
      </c>
      <c r="W7117">
        <v>0.18790000000000001</v>
      </c>
      <c r="X7117">
        <v>26375</v>
      </c>
      <c r="Y7117">
        <v>20</v>
      </c>
      <c r="Z7117">
        <v>8748</v>
      </c>
    </row>
    <row r="7118" spans="1:26" ht="14.25" customHeight="1">
      <c r="A7118">
        <v>775712</v>
      </c>
      <c r="B7118" t="s">
        <v>80</v>
      </c>
      <c r="C7118" t="s">
        <v>25</v>
      </c>
      <c r="D7118" t="s">
        <v>48</v>
      </c>
      <c r="E7118" t="s">
        <v>6189</v>
      </c>
      <c r="F7118" t="s">
        <v>28</v>
      </c>
      <c r="G7118" t="s">
        <v>39</v>
      </c>
      <c r="H7118">
        <v>44358</v>
      </c>
      <c r="I7118" t="str">
        <f>TEXT(Table1[[#This Row],[Issue_Date]],"mmm")</f>
        <v>Jun</v>
      </c>
      <c r="J7118">
        <v>44332</v>
      </c>
      <c r="K7118">
        <v>44481</v>
      </c>
      <c r="L7118" t="s">
        <v>57</v>
      </c>
      <c r="M7118" t="str">
        <f>IF(OR(Table1[[#This Row],[Loan_Status]]="Fully Paid",Table1[[#This Row],[Loan_Status]]="Current"),"Good Loan",IF(Table1[[#This Row],[Loan_Status]]="Charged Off","Bad Loan",""))</f>
        <v>Bad Loan</v>
      </c>
      <c r="N7118">
        <v>44512</v>
      </c>
      <c r="O7118">
        <v>977986</v>
      </c>
      <c r="P7118" t="s">
        <v>3065</v>
      </c>
      <c r="Q7118" t="s">
        <v>32</v>
      </c>
      <c r="R7118" t="s">
        <v>41</v>
      </c>
      <c r="S7118" t="s">
        <v>502</v>
      </c>
      <c r="T7118">
        <v>82800</v>
      </c>
      <c r="U7118">
        <v>0.21879999999999999</v>
      </c>
      <c r="V7118">
        <v>837.81</v>
      </c>
      <c r="W7118">
        <v>0.1799</v>
      </c>
      <c r="X7118">
        <v>33000</v>
      </c>
      <c r="Y7118">
        <v>30</v>
      </c>
      <c r="Z7118">
        <v>12566</v>
      </c>
    </row>
    <row r="7119" spans="1:26" ht="14.25" customHeight="1">
      <c r="A7119">
        <v>816414</v>
      </c>
      <c r="B7119" t="s">
        <v>139</v>
      </c>
      <c r="C7119" t="s">
        <v>25</v>
      </c>
      <c r="D7119" t="s">
        <v>48</v>
      </c>
      <c r="E7119" t="s">
        <v>5953</v>
      </c>
      <c r="F7119" t="s">
        <v>28</v>
      </c>
      <c r="G7119" t="s">
        <v>39</v>
      </c>
      <c r="H7119">
        <v>44388</v>
      </c>
      <c r="I7119" t="str">
        <f>TEXT(Table1[[#This Row],[Issue_Date]],"mmm")</f>
        <v>Jul</v>
      </c>
      <c r="J7119">
        <v>44332</v>
      </c>
      <c r="K7119">
        <v>44515</v>
      </c>
      <c r="L7119" t="s">
        <v>57</v>
      </c>
      <c r="M7119" t="str">
        <f>IF(OR(Table1[[#This Row],[Loan_Status]]="Fully Paid",Table1[[#This Row],[Loan_Status]]="Current"),"Good Loan",IF(Table1[[#This Row],[Loan_Status]]="Charged Off","Bad Loan",""))</f>
        <v>Bad Loan</v>
      </c>
      <c r="N7119">
        <v>44545</v>
      </c>
      <c r="O7119">
        <v>1024145</v>
      </c>
      <c r="P7119" t="s">
        <v>3065</v>
      </c>
      <c r="Q7119" t="s">
        <v>495</v>
      </c>
      <c r="R7119" t="s">
        <v>41</v>
      </c>
      <c r="S7119" t="s">
        <v>502</v>
      </c>
      <c r="T7119">
        <v>49000</v>
      </c>
      <c r="U7119">
        <v>0.193</v>
      </c>
      <c r="V7119">
        <v>431.47</v>
      </c>
      <c r="W7119">
        <v>0.18390000000000001</v>
      </c>
      <c r="X7119">
        <v>25975</v>
      </c>
      <c r="Y7119">
        <v>15</v>
      </c>
      <c r="Z7119">
        <v>22003</v>
      </c>
    </row>
    <row r="7120" spans="1:26" ht="14.25" customHeight="1">
      <c r="A7120">
        <v>987890</v>
      </c>
      <c r="B7120" t="s">
        <v>112</v>
      </c>
      <c r="C7120" t="s">
        <v>25</v>
      </c>
      <c r="D7120" t="s">
        <v>48</v>
      </c>
      <c r="E7120" t="s">
        <v>3760</v>
      </c>
      <c r="F7120" t="s">
        <v>28</v>
      </c>
      <c r="G7120" t="s">
        <v>39</v>
      </c>
      <c r="H7120">
        <v>44480</v>
      </c>
      <c r="I7120" t="str">
        <f>TEXT(Table1[[#This Row],[Issue_Date]],"mmm")</f>
        <v>Oct</v>
      </c>
      <c r="J7120">
        <v>44332</v>
      </c>
      <c r="K7120">
        <v>44299</v>
      </c>
      <c r="L7120" t="s">
        <v>57</v>
      </c>
      <c r="M7120" t="str">
        <f>IF(OR(Table1[[#This Row],[Loan_Status]]="Fully Paid",Table1[[#This Row],[Loan_Status]]="Current"),"Good Loan",IF(Table1[[#This Row],[Loan_Status]]="Charged Off","Bad Loan",""))</f>
        <v>Bad Loan</v>
      </c>
      <c r="N7120">
        <v>44329</v>
      </c>
      <c r="O7120">
        <v>1211893</v>
      </c>
      <c r="P7120" t="s">
        <v>3065</v>
      </c>
      <c r="Q7120" t="s">
        <v>642</v>
      </c>
      <c r="R7120" t="s">
        <v>41</v>
      </c>
      <c r="S7120" t="s">
        <v>502</v>
      </c>
      <c r="T7120">
        <v>69000</v>
      </c>
      <c r="U7120">
        <v>0.23180000000000001</v>
      </c>
      <c r="V7120">
        <v>925.54</v>
      </c>
      <c r="W7120">
        <v>0.1991</v>
      </c>
      <c r="X7120">
        <v>35000</v>
      </c>
      <c r="Y7120">
        <v>19</v>
      </c>
      <c r="Z7120">
        <v>15725</v>
      </c>
    </row>
    <row r="7121" spans="1:26" ht="14.25" customHeight="1">
      <c r="A7121">
        <v>1018242</v>
      </c>
      <c r="B7121" t="s">
        <v>215</v>
      </c>
      <c r="C7121" t="s">
        <v>25</v>
      </c>
      <c r="D7121" t="s">
        <v>81</v>
      </c>
      <c r="E7121" t="s">
        <v>6190</v>
      </c>
      <c r="F7121" t="s">
        <v>28</v>
      </c>
      <c r="G7121" t="s">
        <v>39</v>
      </c>
      <c r="H7121">
        <v>44541</v>
      </c>
      <c r="I7121" t="str">
        <f>TEXT(Table1[[#This Row],[Issue_Date]],"mmm")</f>
        <v>Dec</v>
      </c>
      <c r="J7121">
        <v>44301</v>
      </c>
      <c r="K7121">
        <v>44514</v>
      </c>
      <c r="L7121" t="s">
        <v>57</v>
      </c>
      <c r="M7121" t="str">
        <f>IF(OR(Table1[[#This Row],[Loan_Status]]="Fully Paid",Table1[[#This Row],[Loan_Status]]="Current"),"Good Loan",IF(Table1[[#This Row],[Loan_Status]]="Charged Off","Bad Loan",""))</f>
        <v>Bad Loan</v>
      </c>
      <c r="N7121">
        <v>44544</v>
      </c>
      <c r="O7121">
        <v>1246490</v>
      </c>
      <c r="P7121" t="s">
        <v>3065</v>
      </c>
      <c r="Q7121" t="s">
        <v>495</v>
      </c>
      <c r="R7121" t="s">
        <v>41</v>
      </c>
      <c r="S7121" t="s">
        <v>502</v>
      </c>
      <c r="T7121">
        <v>87000</v>
      </c>
      <c r="U7121">
        <v>0.2225</v>
      </c>
      <c r="V7121">
        <v>648.92999999999995</v>
      </c>
      <c r="W7121">
        <v>0.1903</v>
      </c>
      <c r="X7121">
        <v>25000</v>
      </c>
      <c r="Y7121">
        <v>28</v>
      </c>
      <c r="Z7121">
        <v>24639</v>
      </c>
    </row>
    <row r="7122" spans="1:26" ht="14.25" customHeight="1">
      <c r="A7122">
        <v>981750</v>
      </c>
      <c r="B7122" t="s">
        <v>47</v>
      </c>
      <c r="C7122" t="s">
        <v>25</v>
      </c>
      <c r="D7122" t="s">
        <v>81</v>
      </c>
      <c r="E7122" t="s">
        <v>6191</v>
      </c>
      <c r="F7122" t="s">
        <v>28</v>
      </c>
      <c r="G7122" t="s">
        <v>39</v>
      </c>
      <c r="H7122">
        <v>44480</v>
      </c>
      <c r="I7122" t="str">
        <f>TEXT(Table1[[#This Row],[Issue_Date]],"mmm")</f>
        <v>Oct</v>
      </c>
      <c r="J7122">
        <v>44332</v>
      </c>
      <c r="K7122">
        <v>44359</v>
      </c>
      <c r="L7122" t="s">
        <v>57</v>
      </c>
      <c r="M7122" t="str">
        <f>IF(OR(Table1[[#This Row],[Loan_Status]]="Fully Paid",Table1[[#This Row],[Loan_Status]]="Current"),"Good Loan",IF(Table1[[#This Row],[Loan_Status]]="Charged Off","Bad Loan",""))</f>
        <v>Bad Loan</v>
      </c>
      <c r="N7122">
        <v>44389</v>
      </c>
      <c r="O7122">
        <v>1204920</v>
      </c>
      <c r="P7122" t="s">
        <v>3065</v>
      </c>
      <c r="Q7122" t="s">
        <v>640</v>
      </c>
      <c r="R7122" t="s">
        <v>41</v>
      </c>
      <c r="S7122" t="s">
        <v>502</v>
      </c>
      <c r="T7122">
        <v>81600</v>
      </c>
      <c r="U7122">
        <v>0.15290000000000001</v>
      </c>
      <c r="V7122">
        <v>933.14</v>
      </c>
      <c r="W7122">
        <v>0.20300000000000001</v>
      </c>
      <c r="X7122">
        <v>35000</v>
      </c>
      <c r="Y7122">
        <v>44</v>
      </c>
      <c r="Z7122">
        <v>7464</v>
      </c>
    </row>
    <row r="7123" spans="1:26" ht="14.25" customHeight="1">
      <c r="A7123">
        <v>496878</v>
      </c>
      <c r="B7123" t="s">
        <v>136</v>
      </c>
      <c r="C7123" t="s">
        <v>25</v>
      </c>
      <c r="D7123" t="s">
        <v>64</v>
      </c>
      <c r="E7123" t="s">
        <v>6192</v>
      </c>
      <c r="F7123" t="s">
        <v>28</v>
      </c>
      <c r="G7123" t="s">
        <v>39</v>
      </c>
      <c r="H7123">
        <v>44387</v>
      </c>
      <c r="I7123" t="str">
        <f>TEXT(Table1[[#This Row],[Issue_Date]],"mmm")</f>
        <v>Jul</v>
      </c>
      <c r="J7123">
        <v>44332</v>
      </c>
      <c r="K7123">
        <v>44450</v>
      </c>
      <c r="L7123" t="s">
        <v>57</v>
      </c>
      <c r="M7123" t="str">
        <f>IF(OR(Table1[[#This Row],[Loan_Status]]="Fully Paid",Table1[[#This Row],[Loan_Status]]="Current"),"Good Loan",IF(Table1[[#This Row],[Loan_Status]]="Charged Off","Bad Loan",""))</f>
        <v>Bad Loan</v>
      </c>
      <c r="N7123">
        <v>44480</v>
      </c>
      <c r="O7123">
        <v>636801</v>
      </c>
      <c r="P7123" t="s">
        <v>3065</v>
      </c>
      <c r="Q7123" t="s">
        <v>642</v>
      </c>
      <c r="R7123" t="s">
        <v>41</v>
      </c>
      <c r="S7123" t="s">
        <v>502</v>
      </c>
      <c r="T7123">
        <v>40000</v>
      </c>
      <c r="U7123">
        <v>0.17280000000000001</v>
      </c>
      <c r="V7123">
        <v>321.98</v>
      </c>
      <c r="W7123">
        <v>0.17560000000000001</v>
      </c>
      <c r="X7123">
        <v>12800</v>
      </c>
      <c r="Y7123">
        <v>39</v>
      </c>
      <c r="Z7123">
        <v>4186</v>
      </c>
    </row>
    <row r="7124" spans="1:26" ht="14.25" customHeight="1">
      <c r="A7124">
        <v>555995</v>
      </c>
      <c r="B7124" t="s">
        <v>80</v>
      </c>
      <c r="C7124" t="s">
        <v>25</v>
      </c>
      <c r="D7124" t="s">
        <v>73</v>
      </c>
      <c r="E7124" t="s">
        <v>6193</v>
      </c>
      <c r="F7124" t="s">
        <v>28</v>
      </c>
      <c r="G7124" t="s">
        <v>39</v>
      </c>
      <c r="H7124">
        <v>44418</v>
      </c>
      <c r="I7124" t="str">
        <f>TEXT(Table1[[#This Row],[Issue_Date]],"mmm")</f>
        <v>Aug</v>
      </c>
      <c r="J7124">
        <v>44420</v>
      </c>
      <c r="K7124">
        <v>44359</v>
      </c>
      <c r="L7124" t="s">
        <v>57</v>
      </c>
      <c r="M7124" t="str">
        <f>IF(OR(Table1[[#This Row],[Loan_Status]]="Fully Paid",Table1[[#This Row],[Loan_Status]]="Current"),"Good Loan",IF(Table1[[#This Row],[Loan_Status]]="Charged Off","Bad Loan",""))</f>
        <v>Bad Loan</v>
      </c>
      <c r="N7124">
        <v>44389</v>
      </c>
      <c r="O7124">
        <v>715984</v>
      </c>
      <c r="P7124" t="s">
        <v>3065</v>
      </c>
      <c r="Q7124" t="s">
        <v>642</v>
      </c>
      <c r="R7124" t="s">
        <v>41</v>
      </c>
      <c r="S7124" t="s">
        <v>502</v>
      </c>
      <c r="T7124">
        <v>66840</v>
      </c>
      <c r="U7124">
        <v>0.16819999999999999</v>
      </c>
      <c r="V7124">
        <v>610.01</v>
      </c>
      <c r="W7124">
        <v>0.17560000000000001</v>
      </c>
      <c r="X7124">
        <v>24250</v>
      </c>
      <c r="Y7124">
        <v>37</v>
      </c>
      <c r="Z7124">
        <v>24705</v>
      </c>
    </row>
    <row r="7125" spans="1:26" ht="14.25" customHeight="1">
      <c r="A7125">
        <v>879160</v>
      </c>
      <c r="B7125" t="s">
        <v>24</v>
      </c>
      <c r="C7125" t="s">
        <v>25</v>
      </c>
      <c r="D7125" t="s">
        <v>73</v>
      </c>
      <c r="E7125" t="s">
        <v>6194</v>
      </c>
      <c r="F7125" t="s">
        <v>28</v>
      </c>
      <c r="G7125" t="s">
        <v>39</v>
      </c>
      <c r="H7125">
        <v>44450</v>
      </c>
      <c r="I7125" t="str">
        <f>TEXT(Table1[[#This Row],[Issue_Date]],"mmm")</f>
        <v>Sep</v>
      </c>
      <c r="J7125">
        <v>44332</v>
      </c>
      <c r="K7125">
        <v>44451</v>
      </c>
      <c r="L7125" t="s">
        <v>57</v>
      </c>
      <c r="M7125" t="str">
        <f>IF(OR(Table1[[#This Row],[Loan_Status]]="Fully Paid",Table1[[#This Row],[Loan_Status]]="Current"),"Good Loan",IF(Table1[[#This Row],[Loan_Status]]="Charged Off","Bad Loan",""))</f>
        <v>Bad Loan</v>
      </c>
      <c r="N7125">
        <v>44481</v>
      </c>
      <c r="O7125">
        <v>1093975</v>
      </c>
      <c r="P7125" t="s">
        <v>3065</v>
      </c>
      <c r="Q7125" t="s">
        <v>642</v>
      </c>
      <c r="R7125" t="s">
        <v>41</v>
      </c>
      <c r="S7125" t="s">
        <v>502</v>
      </c>
      <c r="T7125">
        <v>95000</v>
      </c>
      <c r="U7125">
        <v>0.1749</v>
      </c>
      <c r="V7125">
        <v>477.98</v>
      </c>
      <c r="W7125">
        <v>0.1991</v>
      </c>
      <c r="X7125">
        <v>20000</v>
      </c>
      <c r="Y7125">
        <v>29</v>
      </c>
      <c r="Z7125">
        <v>5729</v>
      </c>
    </row>
    <row r="7126" spans="1:26" ht="14.25" customHeight="1">
      <c r="A7126">
        <v>1012890</v>
      </c>
      <c r="B7126" t="s">
        <v>120</v>
      </c>
      <c r="C7126" t="s">
        <v>25</v>
      </c>
      <c r="D7126" t="s">
        <v>36</v>
      </c>
      <c r="E7126" t="s">
        <v>6195</v>
      </c>
      <c r="F7126" t="s">
        <v>28</v>
      </c>
      <c r="G7126" t="s">
        <v>39</v>
      </c>
      <c r="H7126">
        <v>44511</v>
      </c>
      <c r="I7126" t="str">
        <f>TEXT(Table1[[#This Row],[Issue_Date]],"mmm")</f>
        <v>Nov</v>
      </c>
      <c r="J7126">
        <v>44513</v>
      </c>
      <c r="K7126">
        <v>44421</v>
      </c>
      <c r="L7126" t="s">
        <v>57</v>
      </c>
      <c r="M7126" t="str">
        <f>IF(OR(Table1[[#This Row],[Loan_Status]]="Fully Paid",Table1[[#This Row],[Loan_Status]]="Current"),"Good Loan",IF(Table1[[#This Row],[Loan_Status]]="Charged Off","Bad Loan",""))</f>
        <v>Bad Loan</v>
      </c>
      <c r="N7126">
        <v>44452</v>
      </c>
      <c r="O7126">
        <v>1240055</v>
      </c>
      <c r="P7126" t="s">
        <v>3065</v>
      </c>
      <c r="Q7126" t="s">
        <v>364</v>
      </c>
      <c r="R7126" t="s">
        <v>41</v>
      </c>
      <c r="S7126" t="s">
        <v>502</v>
      </c>
      <c r="T7126">
        <v>138000</v>
      </c>
      <c r="U7126">
        <v>0.2203</v>
      </c>
      <c r="V7126">
        <v>485.5</v>
      </c>
      <c r="W7126">
        <v>0.19420000000000001</v>
      </c>
      <c r="X7126">
        <v>18550</v>
      </c>
      <c r="Y7126">
        <v>41</v>
      </c>
      <c r="Z7126">
        <v>15878</v>
      </c>
    </row>
    <row r="7127" spans="1:26" ht="14.25" customHeight="1">
      <c r="A7127">
        <v>669149</v>
      </c>
      <c r="B7127" t="s">
        <v>67</v>
      </c>
      <c r="C7127" t="s">
        <v>25</v>
      </c>
      <c r="D7127" t="s">
        <v>98</v>
      </c>
      <c r="E7127" t="s">
        <v>6196</v>
      </c>
      <c r="F7127" t="s">
        <v>28</v>
      </c>
      <c r="G7127" t="s">
        <v>39</v>
      </c>
      <c r="H7127">
        <v>44238</v>
      </c>
      <c r="I7127" t="str">
        <f>TEXT(Table1[[#This Row],[Issue_Date]],"mmm")</f>
        <v>Feb</v>
      </c>
      <c r="J7127">
        <v>44332</v>
      </c>
      <c r="K7127">
        <v>44482</v>
      </c>
      <c r="L7127" t="s">
        <v>57</v>
      </c>
      <c r="M7127" t="str">
        <f>IF(OR(Table1[[#This Row],[Loan_Status]]="Fully Paid",Table1[[#This Row],[Loan_Status]]="Current"),"Good Loan",IF(Table1[[#This Row],[Loan_Status]]="Charged Off","Bad Loan",""))</f>
        <v>Bad Loan</v>
      </c>
      <c r="N7127">
        <v>44513</v>
      </c>
      <c r="O7127">
        <v>855592</v>
      </c>
      <c r="P7127" t="s">
        <v>3065</v>
      </c>
      <c r="Q7127" t="s">
        <v>640</v>
      </c>
      <c r="R7127" t="s">
        <v>41</v>
      </c>
      <c r="S7127" t="s">
        <v>502</v>
      </c>
      <c r="T7127">
        <v>117000</v>
      </c>
      <c r="U7127">
        <v>0.10730000000000001</v>
      </c>
      <c r="V7127">
        <v>759.85</v>
      </c>
      <c r="W7127">
        <v>0.17879999999999999</v>
      </c>
      <c r="X7127">
        <v>30000</v>
      </c>
      <c r="Y7127">
        <v>30</v>
      </c>
      <c r="Z7127">
        <v>24314</v>
      </c>
    </row>
    <row r="7128" spans="1:26" ht="14.25" customHeight="1">
      <c r="A7128">
        <v>863853</v>
      </c>
      <c r="B7128" t="s">
        <v>174</v>
      </c>
      <c r="C7128" t="s">
        <v>25</v>
      </c>
      <c r="D7128" t="s">
        <v>48</v>
      </c>
      <c r="E7128" t="s">
        <v>6197</v>
      </c>
      <c r="F7128" t="s">
        <v>28</v>
      </c>
      <c r="G7128" t="s">
        <v>39</v>
      </c>
      <c r="H7128">
        <v>44450</v>
      </c>
      <c r="I7128" t="str">
        <f>TEXT(Table1[[#This Row],[Issue_Date]],"mmm")</f>
        <v>Sep</v>
      </c>
      <c r="J7128">
        <v>44331</v>
      </c>
      <c r="K7128">
        <v>44301</v>
      </c>
      <c r="L7128" t="s">
        <v>57</v>
      </c>
      <c r="M7128" t="str">
        <f>IF(OR(Table1[[#This Row],[Loan_Status]]="Fully Paid",Table1[[#This Row],[Loan_Status]]="Current"),"Good Loan",IF(Table1[[#This Row],[Loan_Status]]="Charged Off","Bad Loan",""))</f>
        <v>Bad Loan</v>
      </c>
      <c r="N7128">
        <v>44331</v>
      </c>
      <c r="O7128">
        <v>1077001</v>
      </c>
      <c r="P7128" t="s">
        <v>3065</v>
      </c>
      <c r="Q7128" t="s">
        <v>495</v>
      </c>
      <c r="R7128" t="s">
        <v>41</v>
      </c>
      <c r="S7128" t="s">
        <v>502</v>
      </c>
      <c r="T7128">
        <v>58800</v>
      </c>
      <c r="U7128">
        <v>0.23369999999999999</v>
      </c>
      <c r="V7128">
        <v>457.07</v>
      </c>
      <c r="W7128">
        <v>0.18390000000000001</v>
      </c>
      <c r="X7128">
        <v>17850</v>
      </c>
      <c r="Y7128">
        <v>32</v>
      </c>
      <c r="Z7128">
        <v>19389</v>
      </c>
    </row>
    <row r="7129" spans="1:26" ht="14.25" customHeight="1">
      <c r="A7129">
        <v>1028867</v>
      </c>
      <c r="B7129" t="s">
        <v>108</v>
      </c>
      <c r="C7129" t="s">
        <v>25</v>
      </c>
      <c r="D7129" t="s">
        <v>48</v>
      </c>
      <c r="E7129" t="s">
        <v>3043</v>
      </c>
      <c r="F7129" t="s">
        <v>28</v>
      </c>
      <c r="G7129" t="s">
        <v>39</v>
      </c>
      <c r="H7129">
        <v>44511</v>
      </c>
      <c r="I7129" t="str">
        <f>TEXT(Table1[[#This Row],[Issue_Date]],"mmm")</f>
        <v>Nov</v>
      </c>
      <c r="J7129">
        <v>44211</v>
      </c>
      <c r="K7129">
        <v>44209</v>
      </c>
      <c r="L7129" t="s">
        <v>57</v>
      </c>
      <c r="M7129" t="str">
        <f>IF(OR(Table1[[#This Row],[Loan_Status]]="Fully Paid",Table1[[#This Row],[Loan_Status]]="Current"),"Good Loan",IF(Table1[[#This Row],[Loan_Status]]="Charged Off","Bad Loan",""))</f>
        <v>Bad Loan</v>
      </c>
      <c r="N7129">
        <v>44240</v>
      </c>
      <c r="O7129">
        <v>1258221</v>
      </c>
      <c r="P7129" t="s">
        <v>3065</v>
      </c>
      <c r="Q7129" t="s">
        <v>642</v>
      </c>
      <c r="R7129" t="s">
        <v>41</v>
      </c>
      <c r="S7129" t="s">
        <v>502</v>
      </c>
      <c r="T7129">
        <v>98000</v>
      </c>
      <c r="U7129">
        <v>8.9899999999999994E-2</v>
      </c>
      <c r="V7129">
        <v>713.99</v>
      </c>
      <c r="W7129">
        <v>0.1991</v>
      </c>
      <c r="X7129">
        <v>27000</v>
      </c>
      <c r="Y7129">
        <v>31</v>
      </c>
      <c r="Z7129">
        <v>10608</v>
      </c>
    </row>
    <row r="7130" spans="1:26" ht="14.25" customHeight="1">
      <c r="A7130">
        <v>731565</v>
      </c>
      <c r="B7130" t="s">
        <v>94</v>
      </c>
      <c r="C7130" t="s">
        <v>25</v>
      </c>
      <c r="D7130" t="s">
        <v>48</v>
      </c>
      <c r="E7130" t="s">
        <v>6198</v>
      </c>
      <c r="F7130" t="s">
        <v>28</v>
      </c>
      <c r="G7130" t="s">
        <v>39</v>
      </c>
      <c r="H7130">
        <v>44297</v>
      </c>
      <c r="I7130" t="str">
        <f>TEXT(Table1[[#This Row],[Issue_Date]],"mmm")</f>
        <v>Apr</v>
      </c>
      <c r="J7130">
        <v>44298</v>
      </c>
      <c r="K7130">
        <v>44541</v>
      </c>
      <c r="L7130" t="s">
        <v>57</v>
      </c>
      <c r="M7130" t="str">
        <f>IF(OR(Table1[[#This Row],[Loan_Status]]="Fully Paid",Table1[[#This Row],[Loan_Status]]="Current"),"Good Loan",IF(Table1[[#This Row],[Loan_Status]]="Charged Off","Bad Loan",""))</f>
        <v>Bad Loan</v>
      </c>
      <c r="N7130">
        <v>44572</v>
      </c>
      <c r="O7130">
        <v>927641</v>
      </c>
      <c r="P7130" t="s">
        <v>3065</v>
      </c>
      <c r="Q7130" t="s">
        <v>642</v>
      </c>
      <c r="R7130" t="s">
        <v>41</v>
      </c>
      <c r="S7130" t="s">
        <v>502</v>
      </c>
      <c r="T7130">
        <v>84700</v>
      </c>
      <c r="U7130">
        <v>0.23180000000000001</v>
      </c>
      <c r="V7130">
        <v>617.52</v>
      </c>
      <c r="W7130">
        <v>0.17510000000000001</v>
      </c>
      <c r="X7130">
        <v>24575</v>
      </c>
      <c r="Y7130">
        <v>38</v>
      </c>
      <c r="Z7130">
        <v>5615</v>
      </c>
    </row>
    <row r="7131" spans="1:26" ht="14.25" customHeight="1">
      <c r="A7131">
        <v>1054653</v>
      </c>
      <c r="B7131" t="s">
        <v>105</v>
      </c>
      <c r="C7131" t="s">
        <v>25</v>
      </c>
      <c r="D7131" t="s">
        <v>42</v>
      </c>
      <c r="E7131" t="s">
        <v>6199</v>
      </c>
      <c r="F7131" t="s">
        <v>28</v>
      </c>
      <c r="G7131" t="s">
        <v>39</v>
      </c>
      <c r="H7131">
        <v>44541</v>
      </c>
      <c r="I7131" t="str">
        <f>TEXT(Table1[[#This Row],[Issue_Date]],"mmm")</f>
        <v>Dec</v>
      </c>
      <c r="J7131">
        <v>44362</v>
      </c>
      <c r="K7131">
        <v>44211</v>
      </c>
      <c r="L7131" t="s">
        <v>57</v>
      </c>
      <c r="M7131" t="str">
        <f>IF(OR(Table1[[#This Row],[Loan_Status]]="Fully Paid",Table1[[#This Row],[Loan_Status]]="Current"),"Good Loan",IF(Table1[[#This Row],[Loan_Status]]="Charged Off","Bad Loan",""))</f>
        <v>Bad Loan</v>
      </c>
      <c r="N7131">
        <v>44242</v>
      </c>
      <c r="O7131">
        <v>1286307</v>
      </c>
      <c r="P7131" t="s">
        <v>3065</v>
      </c>
      <c r="Q7131" t="s">
        <v>364</v>
      </c>
      <c r="R7131" t="s">
        <v>41</v>
      </c>
      <c r="S7131" t="s">
        <v>502</v>
      </c>
      <c r="T7131">
        <v>70000</v>
      </c>
      <c r="U7131">
        <v>0.19170000000000001</v>
      </c>
      <c r="V7131">
        <v>916.03</v>
      </c>
      <c r="W7131">
        <v>0.19420000000000001</v>
      </c>
      <c r="X7131">
        <v>35000</v>
      </c>
      <c r="Y7131">
        <v>38</v>
      </c>
      <c r="Z7131">
        <v>37094</v>
      </c>
    </row>
    <row r="7132" spans="1:26" ht="14.25" customHeight="1">
      <c r="A7132">
        <v>716952</v>
      </c>
      <c r="B7132" t="s">
        <v>47</v>
      </c>
      <c r="C7132" t="s">
        <v>25</v>
      </c>
      <c r="D7132" t="s">
        <v>157</v>
      </c>
      <c r="E7132" t="s">
        <v>6200</v>
      </c>
      <c r="F7132" t="s">
        <v>28</v>
      </c>
      <c r="G7132" t="s">
        <v>39</v>
      </c>
      <c r="H7132">
        <v>44297</v>
      </c>
      <c r="I7132" t="str">
        <f>TEXT(Table1[[#This Row],[Issue_Date]],"mmm")</f>
        <v>Apr</v>
      </c>
      <c r="J7132">
        <v>44332</v>
      </c>
      <c r="K7132">
        <v>44362</v>
      </c>
      <c r="L7132" t="s">
        <v>57</v>
      </c>
      <c r="M7132" t="str">
        <f>IF(OR(Table1[[#This Row],[Loan_Status]]="Fully Paid",Table1[[#This Row],[Loan_Status]]="Current"),"Good Loan",IF(Table1[[#This Row],[Loan_Status]]="Charged Off","Bad Loan",""))</f>
        <v>Bad Loan</v>
      </c>
      <c r="N7132">
        <v>44392</v>
      </c>
      <c r="O7132">
        <v>910970</v>
      </c>
      <c r="P7132" t="s">
        <v>3065</v>
      </c>
      <c r="Q7132" t="s">
        <v>495</v>
      </c>
      <c r="R7132" t="s">
        <v>41</v>
      </c>
      <c r="S7132" t="s">
        <v>502</v>
      </c>
      <c r="T7132">
        <v>130490</v>
      </c>
      <c r="U7132">
        <v>0.2452</v>
      </c>
      <c r="V7132">
        <v>865.52</v>
      </c>
      <c r="W7132">
        <v>0.16769999999999999</v>
      </c>
      <c r="X7132">
        <v>35000</v>
      </c>
      <c r="Y7132">
        <v>33</v>
      </c>
      <c r="Z7132">
        <v>41852</v>
      </c>
    </row>
    <row r="7133" spans="1:26" ht="14.25" customHeight="1">
      <c r="A7133">
        <v>973293</v>
      </c>
      <c r="B7133" t="s">
        <v>53</v>
      </c>
      <c r="C7133" t="s">
        <v>25</v>
      </c>
      <c r="D7133" t="s">
        <v>26</v>
      </c>
      <c r="E7133" t="s">
        <v>6201</v>
      </c>
      <c r="F7133" t="s">
        <v>28</v>
      </c>
      <c r="G7133" t="s">
        <v>39</v>
      </c>
      <c r="H7133">
        <v>44480</v>
      </c>
      <c r="I7133" t="str">
        <f>TEXT(Table1[[#This Row],[Issue_Date]],"mmm")</f>
        <v>Oct</v>
      </c>
      <c r="J7133">
        <v>44332</v>
      </c>
      <c r="K7133">
        <v>44422</v>
      </c>
      <c r="L7133" t="s">
        <v>57</v>
      </c>
      <c r="M7133" t="str">
        <f>IF(OR(Table1[[#This Row],[Loan_Status]]="Fully Paid",Table1[[#This Row],[Loan_Status]]="Current"),"Good Loan",IF(Table1[[#This Row],[Loan_Status]]="Charged Off","Bad Loan",""))</f>
        <v>Bad Loan</v>
      </c>
      <c r="N7133">
        <v>44453</v>
      </c>
      <c r="O7133">
        <v>1195306</v>
      </c>
      <c r="P7133" t="s">
        <v>3065</v>
      </c>
      <c r="Q7133" t="s">
        <v>640</v>
      </c>
      <c r="R7133" t="s">
        <v>41</v>
      </c>
      <c r="S7133" t="s">
        <v>502</v>
      </c>
      <c r="T7133">
        <v>38000</v>
      </c>
      <c r="U7133">
        <v>0.1993</v>
      </c>
      <c r="V7133">
        <v>434.58</v>
      </c>
      <c r="W7133">
        <v>0.20300000000000001</v>
      </c>
      <c r="X7133">
        <v>16300</v>
      </c>
      <c r="Y7133">
        <v>22</v>
      </c>
      <c r="Z7133">
        <v>14776</v>
      </c>
    </row>
    <row r="7134" spans="1:26" ht="14.25" customHeight="1">
      <c r="A7134">
        <v>1053500</v>
      </c>
      <c r="B7134" t="s">
        <v>70</v>
      </c>
      <c r="C7134" t="s">
        <v>25</v>
      </c>
      <c r="D7134" t="s">
        <v>36</v>
      </c>
      <c r="E7134" t="s">
        <v>6202</v>
      </c>
      <c r="F7134" t="s">
        <v>28</v>
      </c>
      <c r="G7134" t="s">
        <v>39</v>
      </c>
      <c r="H7134">
        <v>44541</v>
      </c>
      <c r="I7134" t="str">
        <f>TEXT(Table1[[#This Row],[Issue_Date]],"mmm")</f>
        <v>Dec</v>
      </c>
      <c r="J7134">
        <v>44241</v>
      </c>
      <c r="K7134">
        <v>44482</v>
      </c>
      <c r="L7134" t="s">
        <v>57</v>
      </c>
      <c r="M7134" t="str">
        <f>IF(OR(Table1[[#This Row],[Loan_Status]]="Fully Paid",Table1[[#This Row],[Loan_Status]]="Current"),"Good Loan",IF(Table1[[#This Row],[Loan_Status]]="Charged Off","Bad Loan",""))</f>
        <v>Bad Loan</v>
      </c>
      <c r="N7134">
        <v>44513</v>
      </c>
      <c r="O7134">
        <v>1285099</v>
      </c>
      <c r="P7134" t="s">
        <v>3065</v>
      </c>
      <c r="Q7134" t="s">
        <v>640</v>
      </c>
      <c r="R7134" t="s">
        <v>41</v>
      </c>
      <c r="S7134" t="s">
        <v>502</v>
      </c>
      <c r="T7134">
        <v>47840</v>
      </c>
      <c r="U7134">
        <v>0.19309999999999999</v>
      </c>
      <c r="V7134">
        <v>606.54</v>
      </c>
      <c r="W7134">
        <v>0.20300000000000001</v>
      </c>
      <c r="X7134">
        <v>22750</v>
      </c>
      <c r="Y7134">
        <v>16</v>
      </c>
      <c r="Z7134">
        <v>15202</v>
      </c>
    </row>
    <row r="7135" spans="1:26" ht="14.25" customHeight="1">
      <c r="A7135">
        <v>712546</v>
      </c>
      <c r="B7135" t="s">
        <v>115</v>
      </c>
      <c r="C7135" t="s">
        <v>25</v>
      </c>
      <c r="D7135" t="s">
        <v>86</v>
      </c>
      <c r="E7135" t="s">
        <v>2356</v>
      </c>
      <c r="F7135" t="s">
        <v>28</v>
      </c>
      <c r="G7135" t="s">
        <v>39</v>
      </c>
      <c r="H7135">
        <v>44297</v>
      </c>
      <c r="I7135" t="str">
        <f>TEXT(Table1[[#This Row],[Issue_Date]],"mmm")</f>
        <v>Apr</v>
      </c>
      <c r="J7135">
        <v>44392</v>
      </c>
      <c r="K7135">
        <v>44270</v>
      </c>
      <c r="L7135" t="s">
        <v>57</v>
      </c>
      <c r="M7135" t="str">
        <f>IF(OR(Table1[[#This Row],[Loan_Status]]="Fully Paid",Table1[[#This Row],[Loan_Status]]="Current"),"Good Loan",IF(Table1[[#This Row],[Loan_Status]]="Charged Off","Bad Loan",""))</f>
        <v>Bad Loan</v>
      </c>
      <c r="N7135">
        <v>44301</v>
      </c>
      <c r="O7135">
        <v>905666</v>
      </c>
      <c r="P7135" t="s">
        <v>3065</v>
      </c>
      <c r="Q7135" t="s">
        <v>640</v>
      </c>
      <c r="R7135" t="s">
        <v>41</v>
      </c>
      <c r="S7135" t="s">
        <v>502</v>
      </c>
      <c r="T7135">
        <v>108500</v>
      </c>
      <c r="U7135">
        <v>0.22459999999999999</v>
      </c>
      <c r="V7135">
        <v>886.49</v>
      </c>
      <c r="W7135">
        <v>0.17879999999999999</v>
      </c>
      <c r="X7135">
        <v>35000</v>
      </c>
      <c r="Y7135">
        <v>43</v>
      </c>
      <c r="Z7135">
        <v>43218</v>
      </c>
    </row>
    <row r="7136" spans="1:26" ht="14.25" customHeight="1">
      <c r="A7136">
        <v>839359</v>
      </c>
      <c r="B7136" t="s">
        <v>136</v>
      </c>
      <c r="C7136" t="s">
        <v>25</v>
      </c>
      <c r="D7136" t="s">
        <v>48</v>
      </c>
      <c r="F7136" t="s">
        <v>28</v>
      </c>
      <c r="G7136" t="s">
        <v>39</v>
      </c>
      <c r="H7136">
        <v>44419</v>
      </c>
      <c r="I7136" t="str">
        <f>TEXT(Table1[[#This Row],[Issue_Date]],"mmm")</f>
        <v>Aug</v>
      </c>
      <c r="J7136">
        <v>44361</v>
      </c>
      <c r="K7136">
        <v>44269</v>
      </c>
      <c r="L7136" t="s">
        <v>57</v>
      </c>
      <c r="M7136" t="str">
        <f>IF(OR(Table1[[#This Row],[Loan_Status]]="Fully Paid",Table1[[#This Row],[Loan_Status]]="Current"),"Good Loan",IF(Table1[[#This Row],[Loan_Status]]="Charged Off","Bad Loan",""))</f>
        <v>Bad Loan</v>
      </c>
      <c r="N7136">
        <v>44300</v>
      </c>
      <c r="O7136">
        <v>1049528</v>
      </c>
      <c r="P7136" t="s">
        <v>3065</v>
      </c>
      <c r="Q7136" t="s">
        <v>364</v>
      </c>
      <c r="R7136" t="s">
        <v>41</v>
      </c>
      <c r="S7136" t="s">
        <v>502</v>
      </c>
      <c r="T7136">
        <v>84000</v>
      </c>
      <c r="U7136">
        <v>0.1096</v>
      </c>
      <c r="V7136">
        <v>309.91000000000003</v>
      </c>
      <c r="W7136">
        <v>0.18790000000000001</v>
      </c>
      <c r="X7136">
        <v>12000</v>
      </c>
      <c r="Y7136">
        <v>23</v>
      </c>
      <c r="Z7136">
        <v>10066</v>
      </c>
    </row>
    <row r="7137" spans="1:26" ht="14.25" customHeight="1">
      <c r="A7137">
        <v>673070</v>
      </c>
      <c r="B7137" t="s">
        <v>108</v>
      </c>
      <c r="C7137" t="s">
        <v>25</v>
      </c>
      <c r="D7137" t="s">
        <v>64</v>
      </c>
      <c r="E7137" t="s">
        <v>6203</v>
      </c>
      <c r="F7137" t="s">
        <v>28</v>
      </c>
      <c r="G7137" t="s">
        <v>39</v>
      </c>
      <c r="H7137">
        <v>44238</v>
      </c>
      <c r="I7137" t="str">
        <f>TEXT(Table1[[#This Row],[Issue_Date]],"mmm")</f>
        <v>Feb</v>
      </c>
      <c r="J7137">
        <v>44332</v>
      </c>
      <c r="K7137">
        <v>44358</v>
      </c>
      <c r="L7137" t="s">
        <v>57</v>
      </c>
      <c r="M7137" t="str">
        <f>IF(OR(Table1[[#This Row],[Loan_Status]]="Fully Paid",Table1[[#This Row],[Loan_Status]]="Current"),"Good Loan",IF(Table1[[#This Row],[Loan_Status]]="Charged Off","Bad Loan",""))</f>
        <v>Bad Loan</v>
      </c>
      <c r="N7137">
        <v>44388</v>
      </c>
      <c r="O7137">
        <v>860334</v>
      </c>
      <c r="P7137" t="s">
        <v>3065</v>
      </c>
      <c r="Q7137" t="s">
        <v>642</v>
      </c>
      <c r="R7137" t="s">
        <v>41</v>
      </c>
      <c r="S7137" t="s">
        <v>502</v>
      </c>
      <c r="T7137">
        <v>113000</v>
      </c>
      <c r="U7137">
        <v>0.15040000000000001</v>
      </c>
      <c r="V7137">
        <v>879.47</v>
      </c>
      <c r="W7137">
        <v>0.17510000000000001</v>
      </c>
      <c r="X7137">
        <v>35000</v>
      </c>
      <c r="Y7137">
        <v>19</v>
      </c>
      <c r="Z7137">
        <v>3511</v>
      </c>
    </row>
    <row r="7138" spans="1:26" ht="14.25" customHeight="1">
      <c r="A7138">
        <v>765474</v>
      </c>
      <c r="B7138" t="s">
        <v>115</v>
      </c>
      <c r="C7138" t="s">
        <v>25</v>
      </c>
      <c r="D7138" t="s">
        <v>48</v>
      </c>
      <c r="E7138" t="s">
        <v>6204</v>
      </c>
      <c r="F7138" t="s">
        <v>28</v>
      </c>
      <c r="G7138" t="s">
        <v>39</v>
      </c>
      <c r="H7138">
        <v>44358</v>
      </c>
      <c r="I7138" t="str">
        <f>TEXT(Table1[[#This Row],[Issue_Date]],"mmm")</f>
        <v>Jun</v>
      </c>
      <c r="J7138">
        <v>44542</v>
      </c>
      <c r="K7138">
        <v>44389</v>
      </c>
      <c r="L7138" t="s">
        <v>57</v>
      </c>
      <c r="M7138" t="str">
        <f>IF(OR(Table1[[#This Row],[Loan_Status]]="Fully Paid",Table1[[#This Row],[Loan_Status]]="Current"),"Good Loan",IF(Table1[[#This Row],[Loan_Status]]="Charged Off","Bad Loan",""))</f>
        <v>Bad Loan</v>
      </c>
      <c r="N7138">
        <v>44420</v>
      </c>
      <c r="O7138">
        <v>966366</v>
      </c>
      <c r="P7138" t="s">
        <v>3065</v>
      </c>
      <c r="Q7138" t="s">
        <v>640</v>
      </c>
      <c r="R7138" t="s">
        <v>41</v>
      </c>
      <c r="S7138" t="s">
        <v>502</v>
      </c>
      <c r="T7138">
        <v>72000</v>
      </c>
      <c r="U7138">
        <v>0.13719999999999999</v>
      </c>
      <c r="V7138">
        <v>654.1</v>
      </c>
      <c r="W7138">
        <v>0.19689999999999999</v>
      </c>
      <c r="X7138">
        <v>35000</v>
      </c>
      <c r="Y7138">
        <v>32</v>
      </c>
      <c r="Z7138">
        <v>9727</v>
      </c>
    </row>
    <row r="7139" spans="1:26" ht="14.25" customHeight="1">
      <c r="A7139">
        <v>758440</v>
      </c>
      <c r="B7139" t="s">
        <v>373</v>
      </c>
      <c r="C7139" t="s">
        <v>25</v>
      </c>
      <c r="D7139" t="s">
        <v>81</v>
      </c>
      <c r="F7139" t="s">
        <v>28</v>
      </c>
      <c r="G7139" t="s">
        <v>39</v>
      </c>
      <c r="H7139">
        <v>44327</v>
      </c>
      <c r="I7139" t="str">
        <f>TEXT(Table1[[#This Row],[Issue_Date]],"mmm")</f>
        <v>May</v>
      </c>
      <c r="J7139">
        <v>44390</v>
      </c>
      <c r="K7139">
        <v>44299</v>
      </c>
      <c r="L7139" t="s">
        <v>57</v>
      </c>
      <c r="M7139" t="str">
        <f>IF(OR(Table1[[#This Row],[Loan_Status]]="Fully Paid",Table1[[#This Row],[Loan_Status]]="Current"),"Good Loan",IF(Table1[[#This Row],[Loan_Status]]="Charged Off","Bad Loan",""))</f>
        <v>Bad Loan</v>
      </c>
      <c r="N7139">
        <v>44329</v>
      </c>
      <c r="O7139">
        <v>958602</v>
      </c>
      <c r="P7139" t="s">
        <v>3065</v>
      </c>
      <c r="Q7139" t="s">
        <v>640</v>
      </c>
      <c r="R7139" t="s">
        <v>41</v>
      </c>
      <c r="S7139" t="s">
        <v>502</v>
      </c>
      <c r="T7139">
        <v>137170</v>
      </c>
      <c r="U7139">
        <v>0.1313</v>
      </c>
      <c r="V7139">
        <v>496.17</v>
      </c>
      <c r="W7139">
        <v>0.19689999999999999</v>
      </c>
      <c r="X7139">
        <v>30000</v>
      </c>
      <c r="Y7139">
        <v>34</v>
      </c>
      <c r="Z7139">
        <v>10002</v>
      </c>
    </row>
    <row r="7140" spans="1:26" ht="14.25" customHeight="1">
      <c r="A7140">
        <v>653891</v>
      </c>
      <c r="B7140" t="s">
        <v>139</v>
      </c>
      <c r="C7140" t="s">
        <v>25</v>
      </c>
      <c r="D7140" t="s">
        <v>64</v>
      </c>
      <c r="E7140" t="s">
        <v>6205</v>
      </c>
      <c r="F7140" t="s">
        <v>28</v>
      </c>
      <c r="G7140" t="s">
        <v>39</v>
      </c>
      <c r="H7140">
        <v>44207</v>
      </c>
      <c r="I7140" t="str">
        <f>TEXT(Table1[[#This Row],[Issue_Date]],"mmm")</f>
        <v>Jan</v>
      </c>
      <c r="J7140">
        <v>44332</v>
      </c>
      <c r="K7140">
        <v>44420</v>
      </c>
      <c r="L7140" t="s">
        <v>57</v>
      </c>
      <c r="M7140" t="str">
        <f>IF(OR(Table1[[#This Row],[Loan_Status]]="Fully Paid",Table1[[#This Row],[Loan_Status]]="Current"),"Good Loan",IF(Table1[[#This Row],[Loan_Status]]="Charged Off","Bad Loan",""))</f>
        <v>Bad Loan</v>
      </c>
      <c r="N7140">
        <v>44451</v>
      </c>
      <c r="O7140">
        <v>836268</v>
      </c>
      <c r="P7140" t="s">
        <v>3065</v>
      </c>
      <c r="Q7140" t="s">
        <v>642</v>
      </c>
      <c r="R7140" t="s">
        <v>41</v>
      </c>
      <c r="S7140" t="s">
        <v>502</v>
      </c>
      <c r="T7140">
        <v>74000</v>
      </c>
      <c r="U7140">
        <v>0.1258</v>
      </c>
      <c r="V7140">
        <v>527.69000000000005</v>
      </c>
      <c r="W7140">
        <v>0.17510000000000001</v>
      </c>
      <c r="X7140">
        <v>21000</v>
      </c>
      <c r="Y7140">
        <v>31</v>
      </c>
      <c r="Z7140">
        <v>8969</v>
      </c>
    </row>
    <row r="7141" spans="1:26" ht="14.25" customHeight="1">
      <c r="A7141">
        <v>996440</v>
      </c>
      <c r="B7141" t="s">
        <v>78</v>
      </c>
      <c r="C7141" t="s">
        <v>25</v>
      </c>
      <c r="D7141" t="s">
        <v>48</v>
      </c>
      <c r="E7141" t="s">
        <v>6206</v>
      </c>
      <c r="F7141" t="s">
        <v>28</v>
      </c>
      <c r="G7141" t="s">
        <v>39</v>
      </c>
      <c r="H7141">
        <v>44511</v>
      </c>
      <c r="I7141" t="str">
        <f>TEXT(Table1[[#This Row],[Issue_Date]],"mmm")</f>
        <v>Nov</v>
      </c>
      <c r="J7141">
        <v>44390</v>
      </c>
      <c r="K7141">
        <v>44390</v>
      </c>
      <c r="L7141" t="s">
        <v>57</v>
      </c>
      <c r="M7141" t="str">
        <f>IF(OR(Table1[[#This Row],[Loan_Status]]="Fully Paid",Table1[[#This Row],[Loan_Status]]="Current"),"Good Loan",IF(Table1[[#This Row],[Loan_Status]]="Charged Off","Bad Loan",""))</f>
        <v>Bad Loan</v>
      </c>
      <c r="N7141">
        <v>44421</v>
      </c>
      <c r="O7141">
        <v>1221072</v>
      </c>
      <c r="P7141" t="s">
        <v>3065</v>
      </c>
      <c r="Q7141" t="s">
        <v>495</v>
      </c>
      <c r="R7141" t="s">
        <v>41</v>
      </c>
      <c r="S7141" t="s">
        <v>502</v>
      </c>
      <c r="T7141">
        <v>75000</v>
      </c>
      <c r="U7141">
        <v>6.0499999999999998E-2</v>
      </c>
      <c r="V7141">
        <v>908.5</v>
      </c>
      <c r="W7141">
        <v>0.1903</v>
      </c>
      <c r="X7141">
        <v>35000</v>
      </c>
      <c r="Y7141">
        <v>39</v>
      </c>
      <c r="Z7141">
        <v>18827</v>
      </c>
    </row>
    <row r="7142" spans="1:26" ht="14.25" customHeight="1">
      <c r="A7142">
        <v>588458</v>
      </c>
      <c r="B7142" t="s">
        <v>102</v>
      </c>
      <c r="C7142" t="s">
        <v>25</v>
      </c>
      <c r="D7142" t="s">
        <v>26</v>
      </c>
      <c r="E7142" t="s">
        <v>6207</v>
      </c>
      <c r="F7142" t="s">
        <v>28</v>
      </c>
      <c r="G7142" t="s">
        <v>39</v>
      </c>
      <c r="H7142">
        <v>44479</v>
      </c>
      <c r="I7142" t="str">
        <f>TEXT(Table1[[#This Row],[Issue_Date]],"mmm")</f>
        <v>Oct</v>
      </c>
      <c r="J7142">
        <v>44332</v>
      </c>
      <c r="K7142">
        <v>44299</v>
      </c>
      <c r="L7142" t="s">
        <v>57</v>
      </c>
      <c r="M7142" t="str">
        <f>IF(OR(Table1[[#This Row],[Loan_Status]]="Fully Paid",Table1[[#This Row],[Loan_Status]]="Current"),"Good Loan",IF(Table1[[#This Row],[Loan_Status]]="Charged Off","Bad Loan",""))</f>
        <v>Bad Loan</v>
      </c>
      <c r="N7142">
        <v>44329</v>
      </c>
      <c r="O7142">
        <v>756036</v>
      </c>
      <c r="P7142" t="s">
        <v>3065</v>
      </c>
      <c r="Q7142" t="s">
        <v>495</v>
      </c>
      <c r="R7142" t="s">
        <v>41</v>
      </c>
      <c r="S7142" t="s">
        <v>502</v>
      </c>
      <c r="T7142">
        <v>70000</v>
      </c>
      <c r="U7142">
        <v>0.2215</v>
      </c>
      <c r="V7142">
        <v>563.20000000000005</v>
      </c>
      <c r="W7142">
        <v>0.16819999999999999</v>
      </c>
      <c r="X7142">
        <v>22750</v>
      </c>
      <c r="Y7142">
        <v>60</v>
      </c>
      <c r="Z7142">
        <v>16331</v>
      </c>
    </row>
    <row r="7143" spans="1:26" ht="14.25" customHeight="1">
      <c r="A7143">
        <v>767458</v>
      </c>
      <c r="B7143" t="s">
        <v>305</v>
      </c>
      <c r="C7143" t="s">
        <v>25</v>
      </c>
      <c r="D7143" t="s">
        <v>48</v>
      </c>
      <c r="E7143" t="s">
        <v>6208</v>
      </c>
      <c r="F7143" t="s">
        <v>361</v>
      </c>
      <c r="G7143" t="s">
        <v>39</v>
      </c>
      <c r="H7143">
        <v>44388</v>
      </c>
      <c r="I7143" t="str">
        <f>TEXT(Table1[[#This Row],[Issue_Date]],"mmm")</f>
        <v>Jul</v>
      </c>
      <c r="J7143">
        <v>44240</v>
      </c>
      <c r="K7143">
        <v>44481</v>
      </c>
      <c r="L7143" t="s">
        <v>57</v>
      </c>
      <c r="M7143" t="str">
        <f>IF(OR(Table1[[#This Row],[Loan_Status]]="Fully Paid",Table1[[#This Row],[Loan_Status]]="Current"),"Good Loan",IF(Table1[[#This Row],[Loan_Status]]="Charged Off","Bad Loan",""))</f>
        <v>Bad Loan</v>
      </c>
      <c r="N7143">
        <v>44512</v>
      </c>
      <c r="O7143">
        <v>968539</v>
      </c>
      <c r="P7143" t="s">
        <v>3065</v>
      </c>
      <c r="Q7143" t="s">
        <v>362</v>
      </c>
      <c r="R7143" t="s">
        <v>41</v>
      </c>
      <c r="S7143" t="s">
        <v>502</v>
      </c>
      <c r="T7143">
        <v>100650</v>
      </c>
      <c r="U7143">
        <v>0.1027</v>
      </c>
      <c r="V7143">
        <v>452.77</v>
      </c>
      <c r="W7143">
        <v>0.20250000000000001</v>
      </c>
      <c r="X7143">
        <v>17000</v>
      </c>
      <c r="Y7143">
        <v>19</v>
      </c>
      <c r="Z7143">
        <v>6721</v>
      </c>
    </row>
    <row r="7144" spans="1:26" ht="14.25" customHeight="1">
      <c r="A7144">
        <v>1032337</v>
      </c>
      <c r="B7144" t="s">
        <v>35</v>
      </c>
      <c r="C7144" t="s">
        <v>25</v>
      </c>
      <c r="D7144" t="s">
        <v>48</v>
      </c>
      <c r="E7144" t="s">
        <v>6209</v>
      </c>
      <c r="F7144" t="s">
        <v>361</v>
      </c>
      <c r="G7144" t="s">
        <v>39</v>
      </c>
      <c r="H7144">
        <v>44541</v>
      </c>
      <c r="I7144" t="str">
        <f>TEXT(Table1[[#This Row],[Issue_Date]],"mmm")</f>
        <v>Dec</v>
      </c>
      <c r="J7144">
        <v>44270</v>
      </c>
      <c r="K7144">
        <v>44483</v>
      </c>
      <c r="L7144" t="s">
        <v>57</v>
      </c>
      <c r="M7144" t="str">
        <f>IF(OR(Table1[[#This Row],[Loan_Status]]="Fully Paid",Table1[[#This Row],[Loan_Status]]="Current"),"Good Loan",IF(Table1[[#This Row],[Loan_Status]]="Charged Off","Bad Loan",""))</f>
        <v>Bad Loan</v>
      </c>
      <c r="N7144">
        <v>44514</v>
      </c>
      <c r="O7144">
        <v>1262001</v>
      </c>
      <c r="P7144" t="s">
        <v>3065</v>
      </c>
      <c r="Q7144" t="s">
        <v>362</v>
      </c>
      <c r="R7144" t="s">
        <v>41</v>
      </c>
      <c r="S7144" t="s">
        <v>502</v>
      </c>
      <c r="T7144">
        <v>46500</v>
      </c>
      <c r="U7144">
        <v>0.21190000000000001</v>
      </c>
      <c r="V7144">
        <v>524.32000000000005</v>
      </c>
      <c r="W7144">
        <v>0.2089</v>
      </c>
      <c r="X7144">
        <v>19425</v>
      </c>
      <c r="Y7144">
        <v>29</v>
      </c>
      <c r="Z7144">
        <v>19415</v>
      </c>
    </row>
    <row r="7145" spans="1:26" ht="14.25" customHeight="1">
      <c r="A7145">
        <v>523072</v>
      </c>
      <c r="B7145" t="s">
        <v>70</v>
      </c>
      <c r="C7145" t="s">
        <v>25</v>
      </c>
      <c r="D7145" t="s">
        <v>48</v>
      </c>
      <c r="E7145" t="s">
        <v>2440</v>
      </c>
      <c r="F7145" t="s">
        <v>361</v>
      </c>
      <c r="G7145" t="s">
        <v>39</v>
      </c>
      <c r="H7145">
        <v>44357</v>
      </c>
      <c r="I7145" t="str">
        <f>TEXT(Table1[[#This Row],[Issue_Date]],"mmm")</f>
        <v>Jun</v>
      </c>
      <c r="J7145">
        <v>44332</v>
      </c>
      <c r="K7145">
        <v>44328</v>
      </c>
      <c r="L7145" t="s">
        <v>57</v>
      </c>
      <c r="M7145" t="str">
        <f>IF(OR(Table1[[#This Row],[Loan_Status]]="Fully Paid",Table1[[#This Row],[Loan_Status]]="Current"),"Good Loan",IF(Table1[[#This Row],[Loan_Status]]="Charged Off","Bad Loan",""))</f>
        <v>Bad Loan</v>
      </c>
      <c r="N7145">
        <v>44359</v>
      </c>
      <c r="O7145">
        <v>676730</v>
      </c>
      <c r="P7145" t="s">
        <v>3065</v>
      </c>
      <c r="Q7145" t="s">
        <v>969</v>
      </c>
      <c r="R7145" t="s">
        <v>41</v>
      </c>
      <c r="S7145" t="s">
        <v>502</v>
      </c>
      <c r="T7145">
        <v>76000</v>
      </c>
      <c r="U7145">
        <v>0.1105</v>
      </c>
      <c r="V7145">
        <v>395.93</v>
      </c>
      <c r="W7145">
        <v>0.19040000000000001</v>
      </c>
      <c r="X7145">
        <v>22000</v>
      </c>
      <c r="Y7145">
        <v>33</v>
      </c>
      <c r="Z7145">
        <v>8748</v>
      </c>
    </row>
    <row r="7146" spans="1:26" ht="14.25" customHeight="1">
      <c r="A7146">
        <v>717400</v>
      </c>
      <c r="B7146" t="s">
        <v>47</v>
      </c>
      <c r="C7146" t="s">
        <v>25</v>
      </c>
      <c r="D7146" t="s">
        <v>48</v>
      </c>
      <c r="E7146" t="s">
        <v>6210</v>
      </c>
      <c r="F7146" t="s">
        <v>361</v>
      </c>
      <c r="G7146" t="s">
        <v>39</v>
      </c>
      <c r="H7146">
        <v>44297</v>
      </c>
      <c r="I7146" t="str">
        <f>TEXT(Table1[[#This Row],[Issue_Date]],"mmm")</f>
        <v>Apr</v>
      </c>
      <c r="J7146">
        <v>44299</v>
      </c>
      <c r="K7146">
        <v>44542</v>
      </c>
      <c r="L7146" t="s">
        <v>57</v>
      </c>
      <c r="M7146" t="str">
        <f>IF(OR(Table1[[#This Row],[Loan_Status]]="Fully Paid",Table1[[#This Row],[Loan_Status]]="Current"),"Good Loan",IF(Table1[[#This Row],[Loan_Status]]="Charged Off","Bad Loan",""))</f>
        <v>Bad Loan</v>
      </c>
      <c r="N7146">
        <v>44573</v>
      </c>
      <c r="O7146">
        <v>911477</v>
      </c>
      <c r="P7146" t="s">
        <v>3065</v>
      </c>
      <c r="Q7146" t="s">
        <v>846</v>
      </c>
      <c r="R7146" t="s">
        <v>41</v>
      </c>
      <c r="S7146" t="s">
        <v>502</v>
      </c>
      <c r="T7146">
        <v>95000</v>
      </c>
      <c r="U7146">
        <v>0.21920000000000001</v>
      </c>
      <c r="V7146">
        <v>653.48</v>
      </c>
      <c r="W7146">
        <v>0.19359999999999999</v>
      </c>
      <c r="X7146">
        <v>25000</v>
      </c>
      <c r="Y7146">
        <v>18</v>
      </c>
      <c r="Z7146">
        <v>12305</v>
      </c>
    </row>
    <row r="7147" spans="1:26" ht="14.25" customHeight="1">
      <c r="A7147">
        <v>509004</v>
      </c>
      <c r="B7147" t="s">
        <v>174</v>
      </c>
      <c r="C7147" t="s">
        <v>25</v>
      </c>
      <c r="D7147" t="s">
        <v>42</v>
      </c>
      <c r="E7147" t="s">
        <v>6211</v>
      </c>
      <c r="F7147" t="s">
        <v>361</v>
      </c>
      <c r="G7147" t="s">
        <v>39</v>
      </c>
      <c r="H7147">
        <v>44418</v>
      </c>
      <c r="I7147" t="str">
        <f>TEXT(Table1[[#This Row],[Issue_Date]],"mmm")</f>
        <v>Aug</v>
      </c>
      <c r="J7147">
        <v>44332</v>
      </c>
      <c r="K7147">
        <v>44388</v>
      </c>
      <c r="L7147" t="s">
        <v>57</v>
      </c>
      <c r="M7147" t="str">
        <f>IF(OR(Table1[[#This Row],[Loan_Status]]="Fully Paid",Table1[[#This Row],[Loan_Status]]="Current"),"Good Loan",IF(Table1[[#This Row],[Loan_Status]]="Charged Off","Bad Loan",""))</f>
        <v>Bad Loan</v>
      </c>
      <c r="N7147">
        <v>44419</v>
      </c>
      <c r="O7147">
        <v>656873</v>
      </c>
      <c r="P7147" t="s">
        <v>3065</v>
      </c>
      <c r="Q7147" t="s">
        <v>969</v>
      </c>
      <c r="R7147" t="s">
        <v>41</v>
      </c>
      <c r="S7147" t="s">
        <v>502</v>
      </c>
      <c r="T7147">
        <v>54889</v>
      </c>
      <c r="U7147">
        <v>0.18629999999999999</v>
      </c>
      <c r="V7147">
        <v>532.24</v>
      </c>
      <c r="W7147">
        <v>0.19040000000000001</v>
      </c>
      <c r="X7147">
        <v>20500</v>
      </c>
      <c r="Y7147">
        <v>36</v>
      </c>
      <c r="Z7147">
        <v>5322</v>
      </c>
    </row>
    <row r="7148" spans="1:26" ht="14.25" customHeight="1">
      <c r="A7148">
        <v>1023901</v>
      </c>
      <c r="B7148" t="s">
        <v>139</v>
      </c>
      <c r="C7148" t="s">
        <v>25</v>
      </c>
      <c r="D7148" t="s">
        <v>64</v>
      </c>
      <c r="E7148" t="s">
        <v>980</v>
      </c>
      <c r="F7148" t="s">
        <v>361</v>
      </c>
      <c r="G7148" t="s">
        <v>39</v>
      </c>
      <c r="H7148">
        <v>44541</v>
      </c>
      <c r="I7148" t="str">
        <f>TEXT(Table1[[#This Row],[Issue_Date]],"mmm")</f>
        <v>Dec</v>
      </c>
      <c r="J7148">
        <v>44240</v>
      </c>
      <c r="K7148">
        <v>44481</v>
      </c>
      <c r="L7148" t="s">
        <v>57</v>
      </c>
      <c r="M7148" t="str">
        <f>IF(OR(Table1[[#This Row],[Loan_Status]]="Fully Paid",Table1[[#This Row],[Loan_Status]]="Current"),"Good Loan",IF(Table1[[#This Row],[Loan_Status]]="Charged Off","Bad Loan",""))</f>
        <v>Bad Loan</v>
      </c>
      <c r="N7148">
        <v>44512</v>
      </c>
      <c r="O7148">
        <v>1252975</v>
      </c>
      <c r="P7148" t="s">
        <v>3065</v>
      </c>
      <c r="Q7148" t="s">
        <v>691</v>
      </c>
      <c r="R7148" t="s">
        <v>41</v>
      </c>
      <c r="S7148" t="s">
        <v>502</v>
      </c>
      <c r="T7148">
        <v>85000</v>
      </c>
      <c r="U7148">
        <v>0.1656</v>
      </c>
      <c r="V7148">
        <v>952.39</v>
      </c>
      <c r="W7148">
        <v>0.21279999999999999</v>
      </c>
      <c r="X7148">
        <v>35000</v>
      </c>
      <c r="Y7148">
        <v>29</v>
      </c>
      <c r="Z7148">
        <v>32466</v>
      </c>
    </row>
    <row r="7149" spans="1:26" ht="14.25" customHeight="1">
      <c r="A7149">
        <v>745712</v>
      </c>
      <c r="B7149" t="s">
        <v>70</v>
      </c>
      <c r="C7149" t="s">
        <v>25</v>
      </c>
      <c r="D7149" t="s">
        <v>98</v>
      </c>
      <c r="E7149" t="s">
        <v>6212</v>
      </c>
      <c r="F7149" t="s">
        <v>361</v>
      </c>
      <c r="G7149" t="s">
        <v>39</v>
      </c>
      <c r="H7149">
        <v>44327</v>
      </c>
      <c r="I7149" t="str">
        <f>TEXT(Table1[[#This Row],[Issue_Date]],"mmm")</f>
        <v>May</v>
      </c>
      <c r="J7149">
        <v>44451</v>
      </c>
      <c r="K7149">
        <v>44328</v>
      </c>
      <c r="L7149" t="s">
        <v>57</v>
      </c>
      <c r="M7149" t="str">
        <f>IF(OR(Table1[[#This Row],[Loan_Status]]="Fully Paid",Table1[[#This Row],[Loan_Status]]="Current"),"Good Loan",IF(Table1[[#This Row],[Loan_Status]]="Charged Off","Bad Loan",""))</f>
        <v>Bad Loan</v>
      </c>
      <c r="N7149">
        <v>44359</v>
      </c>
      <c r="O7149">
        <v>944329</v>
      </c>
      <c r="P7149" t="s">
        <v>3065</v>
      </c>
      <c r="Q7149" t="s">
        <v>2218</v>
      </c>
      <c r="R7149" t="s">
        <v>41</v>
      </c>
      <c r="S7149" t="s">
        <v>502</v>
      </c>
      <c r="T7149">
        <v>45000</v>
      </c>
      <c r="U7149">
        <v>0.17199999999999999</v>
      </c>
      <c r="V7149">
        <v>686.79</v>
      </c>
      <c r="W7149">
        <v>0.21740000000000001</v>
      </c>
      <c r="X7149">
        <v>25000</v>
      </c>
      <c r="Y7149">
        <v>13</v>
      </c>
      <c r="Z7149">
        <v>8326</v>
      </c>
    </row>
    <row r="7150" spans="1:26" ht="14.25" customHeight="1">
      <c r="A7150">
        <v>973488</v>
      </c>
      <c r="B7150" t="s">
        <v>80</v>
      </c>
      <c r="C7150" t="s">
        <v>25</v>
      </c>
      <c r="D7150" t="s">
        <v>81</v>
      </c>
      <c r="E7150" t="s">
        <v>6213</v>
      </c>
      <c r="F7150" t="s">
        <v>361</v>
      </c>
      <c r="G7150" t="s">
        <v>39</v>
      </c>
      <c r="H7150">
        <v>44480</v>
      </c>
      <c r="I7150" t="str">
        <f>TEXT(Table1[[#This Row],[Issue_Date]],"mmm")</f>
        <v>Oct</v>
      </c>
      <c r="J7150">
        <v>44392</v>
      </c>
      <c r="K7150">
        <v>44392</v>
      </c>
      <c r="L7150" t="s">
        <v>57</v>
      </c>
      <c r="M7150" t="str">
        <f>IF(OR(Table1[[#This Row],[Loan_Status]]="Fully Paid",Table1[[#This Row],[Loan_Status]]="Current"),"Good Loan",IF(Table1[[#This Row],[Loan_Status]]="Charged Off","Bad Loan",""))</f>
        <v>Bad Loan</v>
      </c>
      <c r="N7150">
        <v>44423</v>
      </c>
      <c r="O7150">
        <v>1195496</v>
      </c>
      <c r="P7150" t="s">
        <v>3065</v>
      </c>
      <c r="Q7150" t="s">
        <v>362</v>
      </c>
      <c r="R7150" t="s">
        <v>41</v>
      </c>
      <c r="S7150" t="s">
        <v>502</v>
      </c>
      <c r="T7150">
        <v>158000</v>
      </c>
      <c r="U7150">
        <v>0.1681</v>
      </c>
      <c r="V7150">
        <v>944.71</v>
      </c>
      <c r="W7150">
        <v>0.2089</v>
      </c>
      <c r="X7150">
        <v>35000</v>
      </c>
      <c r="Y7150">
        <v>27</v>
      </c>
      <c r="Z7150">
        <v>41731</v>
      </c>
    </row>
    <row r="7151" spans="1:26" ht="14.25" customHeight="1">
      <c r="A7151">
        <v>1040421</v>
      </c>
      <c r="B7151" t="s">
        <v>24</v>
      </c>
      <c r="C7151" t="s">
        <v>25</v>
      </c>
      <c r="D7151" t="s">
        <v>59</v>
      </c>
      <c r="E7151" t="s">
        <v>6214</v>
      </c>
      <c r="F7151" t="s">
        <v>361</v>
      </c>
      <c r="G7151" t="s">
        <v>39</v>
      </c>
      <c r="H7151">
        <v>44541</v>
      </c>
      <c r="I7151" t="str">
        <f>TEXT(Table1[[#This Row],[Issue_Date]],"mmm")</f>
        <v>Dec</v>
      </c>
      <c r="J7151">
        <v>44332</v>
      </c>
      <c r="K7151">
        <v>44451</v>
      </c>
      <c r="L7151" t="s">
        <v>57</v>
      </c>
      <c r="M7151" t="str">
        <f>IF(OR(Table1[[#This Row],[Loan_Status]]="Fully Paid",Table1[[#This Row],[Loan_Status]]="Current"),"Good Loan",IF(Table1[[#This Row],[Loan_Status]]="Charged Off","Bad Loan",""))</f>
        <v>Bad Loan</v>
      </c>
      <c r="N7151">
        <v>44481</v>
      </c>
      <c r="O7151">
        <v>1270396</v>
      </c>
      <c r="P7151" t="s">
        <v>3065</v>
      </c>
      <c r="Q7151" t="s">
        <v>362</v>
      </c>
      <c r="R7151" t="s">
        <v>41</v>
      </c>
      <c r="S7151" t="s">
        <v>502</v>
      </c>
      <c r="T7151">
        <v>100000</v>
      </c>
      <c r="U7151">
        <v>0.2414</v>
      </c>
      <c r="V7151">
        <v>809.75</v>
      </c>
      <c r="W7151">
        <v>0.2089</v>
      </c>
      <c r="X7151">
        <v>30000</v>
      </c>
      <c r="Y7151">
        <v>43</v>
      </c>
      <c r="Z7151">
        <v>7280</v>
      </c>
    </row>
    <row r="7152" spans="1:26" ht="14.25" customHeight="1">
      <c r="A7152">
        <v>980293</v>
      </c>
      <c r="B7152" t="s">
        <v>139</v>
      </c>
      <c r="C7152" t="s">
        <v>25</v>
      </c>
      <c r="D7152" t="s">
        <v>48</v>
      </c>
      <c r="E7152" t="s">
        <v>6215</v>
      </c>
      <c r="F7152" t="s">
        <v>361</v>
      </c>
      <c r="G7152" t="s">
        <v>39</v>
      </c>
      <c r="H7152">
        <v>44480</v>
      </c>
      <c r="I7152" t="str">
        <f>TEXT(Table1[[#This Row],[Issue_Date]],"mmm")</f>
        <v>Oct</v>
      </c>
      <c r="J7152">
        <v>44269</v>
      </c>
      <c r="K7152">
        <v>44269</v>
      </c>
      <c r="L7152" t="s">
        <v>57</v>
      </c>
      <c r="M7152" t="str">
        <f>IF(OR(Table1[[#This Row],[Loan_Status]]="Fully Paid",Table1[[#This Row],[Loan_Status]]="Current"),"Good Loan",IF(Table1[[#This Row],[Loan_Status]]="Charged Off","Bad Loan",""))</f>
        <v>Bad Loan</v>
      </c>
      <c r="N7152">
        <v>44300</v>
      </c>
      <c r="O7152">
        <v>1203473</v>
      </c>
      <c r="P7152" t="s">
        <v>3065</v>
      </c>
      <c r="Q7152" t="s">
        <v>691</v>
      </c>
      <c r="R7152" t="s">
        <v>41</v>
      </c>
      <c r="S7152" t="s">
        <v>502</v>
      </c>
      <c r="T7152">
        <v>74000</v>
      </c>
      <c r="U7152">
        <v>0.22689999999999999</v>
      </c>
      <c r="V7152">
        <v>544.23</v>
      </c>
      <c r="W7152">
        <v>0.21279999999999999</v>
      </c>
      <c r="X7152">
        <v>20000</v>
      </c>
      <c r="Y7152">
        <v>41</v>
      </c>
      <c r="Z7152">
        <v>15796</v>
      </c>
    </row>
    <row r="7153" spans="1:26" ht="14.25" customHeight="1">
      <c r="A7153">
        <v>797684</v>
      </c>
      <c r="B7153" t="s">
        <v>63</v>
      </c>
      <c r="C7153" t="s">
        <v>25</v>
      </c>
      <c r="D7153" t="s">
        <v>48</v>
      </c>
      <c r="E7153" t="s">
        <v>6216</v>
      </c>
      <c r="F7153" t="s">
        <v>361</v>
      </c>
      <c r="G7153" t="s">
        <v>39</v>
      </c>
      <c r="H7153">
        <v>44358</v>
      </c>
      <c r="I7153" t="str">
        <f>TEXT(Table1[[#This Row],[Issue_Date]],"mmm")</f>
        <v>Jun</v>
      </c>
      <c r="J7153">
        <v>44390</v>
      </c>
      <c r="K7153">
        <v>44268</v>
      </c>
      <c r="L7153" t="s">
        <v>57</v>
      </c>
      <c r="M7153" t="str">
        <f>IF(OR(Table1[[#This Row],[Loan_Status]]="Fully Paid",Table1[[#This Row],[Loan_Status]]="Current"),"Good Loan",IF(Table1[[#This Row],[Loan_Status]]="Charged Off","Bad Loan",""))</f>
        <v>Bad Loan</v>
      </c>
      <c r="N7153">
        <v>44299</v>
      </c>
      <c r="O7153">
        <v>1002709</v>
      </c>
      <c r="P7153" t="s">
        <v>3065</v>
      </c>
      <c r="Q7153" t="s">
        <v>846</v>
      </c>
      <c r="R7153" t="s">
        <v>41</v>
      </c>
      <c r="S7153" t="s">
        <v>502</v>
      </c>
      <c r="T7153">
        <v>182004</v>
      </c>
      <c r="U7153">
        <v>0.14380000000000001</v>
      </c>
      <c r="V7153">
        <v>817.69</v>
      </c>
      <c r="W7153">
        <v>0.21360000000000001</v>
      </c>
      <c r="X7153">
        <v>30000</v>
      </c>
      <c r="Y7153">
        <v>27</v>
      </c>
      <c r="Z7153">
        <v>11228</v>
      </c>
    </row>
    <row r="7154" spans="1:26" ht="14.25" customHeight="1">
      <c r="A7154">
        <v>744579</v>
      </c>
      <c r="B7154" t="s">
        <v>208</v>
      </c>
      <c r="C7154" t="s">
        <v>25</v>
      </c>
      <c r="D7154" t="s">
        <v>48</v>
      </c>
      <c r="E7154" t="s">
        <v>6217</v>
      </c>
      <c r="F7154" t="s">
        <v>361</v>
      </c>
      <c r="G7154" t="s">
        <v>39</v>
      </c>
      <c r="H7154">
        <v>44327</v>
      </c>
      <c r="I7154" t="str">
        <f>TEXT(Table1[[#This Row],[Issue_Date]],"mmm")</f>
        <v>May</v>
      </c>
      <c r="J7154">
        <v>44268</v>
      </c>
      <c r="K7154">
        <v>44512</v>
      </c>
      <c r="L7154" t="s">
        <v>57</v>
      </c>
      <c r="M7154" t="str">
        <f>IF(OR(Table1[[#This Row],[Loan_Status]]="Fully Paid",Table1[[#This Row],[Loan_Status]]="Current"),"Good Loan",IF(Table1[[#This Row],[Loan_Status]]="Charged Off","Bad Loan",""))</f>
        <v>Bad Loan</v>
      </c>
      <c r="N7154">
        <v>44542</v>
      </c>
      <c r="O7154">
        <v>943068</v>
      </c>
      <c r="P7154" t="s">
        <v>3065</v>
      </c>
      <c r="Q7154" t="s">
        <v>2218</v>
      </c>
      <c r="R7154" t="s">
        <v>41</v>
      </c>
      <c r="S7154" t="s">
        <v>502</v>
      </c>
      <c r="T7154">
        <v>56300</v>
      </c>
      <c r="U7154">
        <v>0.1605</v>
      </c>
      <c r="V7154">
        <v>563.16999999999996</v>
      </c>
      <c r="W7154">
        <v>0.21740000000000001</v>
      </c>
      <c r="X7154">
        <v>20500</v>
      </c>
      <c r="Y7154">
        <v>21</v>
      </c>
      <c r="Z7154">
        <v>10531</v>
      </c>
    </row>
    <row r="7155" spans="1:26" ht="14.25" customHeight="1">
      <c r="A7155">
        <v>863350</v>
      </c>
      <c r="B7155" t="s">
        <v>133</v>
      </c>
      <c r="C7155" t="s">
        <v>25</v>
      </c>
      <c r="D7155" t="s">
        <v>64</v>
      </c>
      <c r="E7155" t="s">
        <v>6218</v>
      </c>
      <c r="F7155" t="s">
        <v>361</v>
      </c>
      <c r="G7155" t="s">
        <v>39</v>
      </c>
      <c r="H7155">
        <v>44450</v>
      </c>
      <c r="I7155" t="str">
        <f>TEXT(Table1[[#This Row],[Issue_Date]],"mmm")</f>
        <v>Sep</v>
      </c>
      <c r="J7155">
        <v>44543</v>
      </c>
      <c r="K7155">
        <v>44421</v>
      </c>
      <c r="L7155" t="s">
        <v>57</v>
      </c>
      <c r="M7155" t="str">
        <f>IF(OR(Table1[[#This Row],[Loan_Status]]="Fully Paid",Table1[[#This Row],[Loan_Status]]="Current"),"Good Loan",IF(Table1[[#This Row],[Loan_Status]]="Charged Off","Bad Loan",""))</f>
        <v>Bad Loan</v>
      </c>
      <c r="N7155">
        <v>44452</v>
      </c>
      <c r="O7155">
        <v>1076475</v>
      </c>
      <c r="P7155" t="s">
        <v>3065</v>
      </c>
      <c r="Q7155" t="s">
        <v>362</v>
      </c>
      <c r="R7155" t="s">
        <v>41</v>
      </c>
      <c r="S7155" t="s">
        <v>502</v>
      </c>
      <c r="T7155">
        <v>38269.33</v>
      </c>
      <c r="U7155">
        <v>0.1207</v>
      </c>
      <c r="V7155">
        <v>447.44</v>
      </c>
      <c r="W7155">
        <v>0.20250000000000001</v>
      </c>
      <c r="X7155">
        <v>16800</v>
      </c>
      <c r="Y7155">
        <v>14</v>
      </c>
      <c r="Z7155">
        <v>10620</v>
      </c>
    </row>
    <row r="7156" spans="1:26" ht="14.25" customHeight="1">
      <c r="A7156">
        <v>832765</v>
      </c>
      <c r="B7156" t="s">
        <v>80</v>
      </c>
      <c r="C7156" t="s">
        <v>25</v>
      </c>
      <c r="D7156" t="s">
        <v>73</v>
      </c>
      <c r="E7156" t="s">
        <v>6219</v>
      </c>
      <c r="F7156" t="s">
        <v>361</v>
      </c>
      <c r="G7156" t="s">
        <v>39</v>
      </c>
      <c r="H7156">
        <v>44419</v>
      </c>
      <c r="I7156" t="str">
        <f>TEXT(Table1[[#This Row],[Issue_Date]],"mmm")</f>
        <v>Aug</v>
      </c>
      <c r="J7156">
        <v>44332</v>
      </c>
      <c r="K7156">
        <v>44239</v>
      </c>
      <c r="L7156" t="s">
        <v>57</v>
      </c>
      <c r="M7156" t="str">
        <f>IF(OR(Table1[[#This Row],[Loan_Status]]="Fully Paid",Table1[[#This Row],[Loan_Status]]="Current"),"Good Loan",IF(Table1[[#This Row],[Loan_Status]]="Charged Off","Bad Loan",""))</f>
        <v>Bad Loan</v>
      </c>
      <c r="N7156">
        <v>44267</v>
      </c>
      <c r="O7156">
        <v>1042198</v>
      </c>
      <c r="P7156" t="s">
        <v>3065</v>
      </c>
      <c r="Q7156" t="s">
        <v>969</v>
      </c>
      <c r="R7156" t="s">
        <v>41</v>
      </c>
      <c r="S7156" t="s">
        <v>502</v>
      </c>
      <c r="T7156">
        <v>51600</v>
      </c>
      <c r="U7156">
        <v>0.20930000000000001</v>
      </c>
      <c r="V7156">
        <v>547.72</v>
      </c>
      <c r="W7156">
        <v>0.2099</v>
      </c>
      <c r="X7156">
        <v>20250</v>
      </c>
      <c r="Y7156">
        <v>21</v>
      </c>
      <c r="Z7156">
        <v>3277</v>
      </c>
    </row>
    <row r="7157" spans="1:26" ht="14.25" customHeight="1">
      <c r="A7157">
        <v>722521</v>
      </c>
      <c r="B7157" t="s">
        <v>70</v>
      </c>
      <c r="C7157" t="s">
        <v>25</v>
      </c>
      <c r="D7157" t="s">
        <v>48</v>
      </c>
      <c r="E7157" t="s">
        <v>6220</v>
      </c>
      <c r="F7157" t="s">
        <v>361</v>
      </c>
      <c r="G7157" t="s">
        <v>39</v>
      </c>
      <c r="H7157">
        <v>44297</v>
      </c>
      <c r="I7157" t="str">
        <f>TEXT(Table1[[#This Row],[Issue_Date]],"mmm")</f>
        <v>Apr</v>
      </c>
      <c r="J7157">
        <v>44269</v>
      </c>
      <c r="K7157">
        <v>44482</v>
      </c>
      <c r="L7157" t="s">
        <v>57</v>
      </c>
      <c r="M7157" t="str">
        <f>IF(OR(Table1[[#This Row],[Loan_Status]]="Fully Paid",Table1[[#This Row],[Loan_Status]]="Current"),"Good Loan",IF(Table1[[#This Row],[Loan_Status]]="Charged Off","Bad Loan",""))</f>
        <v>Bad Loan</v>
      </c>
      <c r="N7157">
        <v>44513</v>
      </c>
      <c r="O7157">
        <v>917363</v>
      </c>
      <c r="P7157" t="s">
        <v>3065</v>
      </c>
      <c r="Q7157" t="s">
        <v>691</v>
      </c>
      <c r="R7157" t="s">
        <v>41</v>
      </c>
      <c r="S7157" t="s">
        <v>502</v>
      </c>
      <c r="T7157">
        <v>93468</v>
      </c>
      <c r="U7157">
        <v>0.18870000000000001</v>
      </c>
      <c r="V7157">
        <v>771.96</v>
      </c>
      <c r="W7157">
        <v>0.1862</v>
      </c>
      <c r="X7157">
        <v>30000</v>
      </c>
      <c r="Y7157">
        <v>36</v>
      </c>
      <c r="Z7157">
        <v>25106</v>
      </c>
    </row>
    <row r="7158" spans="1:26" ht="14.25" customHeight="1">
      <c r="A7158">
        <v>563157</v>
      </c>
      <c r="B7158" t="s">
        <v>102</v>
      </c>
      <c r="C7158" t="s">
        <v>25</v>
      </c>
      <c r="D7158" t="s">
        <v>42</v>
      </c>
      <c r="E7158" t="s">
        <v>5957</v>
      </c>
      <c r="F7158" t="s">
        <v>361</v>
      </c>
      <c r="G7158" t="s">
        <v>39</v>
      </c>
      <c r="H7158">
        <v>44418</v>
      </c>
      <c r="I7158" t="str">
        <f>TEXT(Table1[[#This Row],[Issue_Date]],"mmm")</f>
        <v>Aug</v>
      </c>
      <c r="J7158">
        <v>44268</v>
      </c>
      <c r="K7158">
        <v>44481</v>
      </c>
      <c r="L7158" t="s">
        <v>57</v>
      </c>
      <c r="M7158" t="str">
        <f>IF(OR(Table1[[#This Row],[Loan_Status]]="Fully Paid",Table1[[#This Row],[Loan_Status]]="Current"),"Good Loan",IF(Table1[[#This Row],[Loan_Status]]="Charged Off","Bad Loan",""))</f>
        <v>Bad Loan</v>
      </c>
      <c r="N7158">
        <v>44512</v>
      </c>
      <c r="O7158">
        <v>724660</v>
      </c>
      <c r="P7158" t="s">
        <v>3065</v>
      </c>
      <c r="Q7158" t="s">
        <v>969</v>
      </c>
      <c r="R7158" t="s">
        <v>41</v>
      </c>
      <c r="S7158" t="s">
        <v>502</v>
      </c>
      <c r="T7158">
        <v>67000</v>
      </c>
      <c r="U7158">
        <v>8.72E-2</v>
      </c>
      <c r="V7158">
        <v>504.33</v>
      </c>
      <c r="W7158">
        <v>0.19040000000000001</v>
      </c>
      <c r="X7158">
        <v>19425</v>
      </c>
      <c r="Y7158">
        <v>41</v>
      </c>
      <c r="Z7158">
        <v>17106</v>
      </c>
    </row>
    <row r="7159" spans="1:26" ht="14.25" customHeight="1">
      <c r="A7159">
        <v>779894</v>
      </c>
      <c r="B7159" t="s">
        <v>24</v>
      </c>
      <c r="C7159" t="s">
        <v>25</v>
      </c>
      <c r="D7159" t="s">
        <v>48</v>
      </c>
      <c r="E7159" t="s">
        <v>6221</v>
      </c>
      <c r="F7159" t="s">
        <v>361</v>
      </c>
      <c r="G7159" t="s">
        <v>39</v>
      </c>
      <c r="H7159">
        <v>44358</v>
      </c>
      <c r="I7159" t="str">
        <f>TEXT(Table1[[#This Row],[Issue_Date]],"mmm")</f>
        <v>Jun</v>
      </c>
      <c r="J7159">
        <v>44332</v>
      </c>
      <c r="K7159">
        <v>44240</v>
      </c>
      <c r="L7159" t="s">
        <v>57</v>
      </c>
      <c r="M7159" t="str">
        <f>IF(OR(Table1[[#This Row],[Loan_Status]]="Fully Paid",Table1[[#This Row],[Loan_Status]]="Current"),"Good Loan",IF(Table1[[#This Row],[Loan_Status]]="Charged Off","Bad Loan",""))</f>
        <v>Bad Loan</v>
      </c>
      <c r="N7159">
        <v>44268</v>
      </c>
      <c r="O7159">
        <v>982660</v>
      </c>
      <c r="P7159" t="s">
        <v>3065</v>
      </c>
      <c r="Q7159" t="s">
        <v>691</v>
      </c>
      <c r="R7159" t="s">
        <v>41</v>
      </c>
      <c r="S7159" t="s">
        <v>502</v>
      </c>
      <c r="T7159">
        <v>104000</v>
      </c>
      <c r="U7159">
        <v>0.2155</v>
      </c>
      <c r="V7159">
        <v>647.52</v>
      </c>
      <c r="W7159">
        <v>0.20619999999999999</v>
      </c>
      <c r="X7159">
        <v>35000</v>
      </c>
      <c r="Y7159">
        <v>32</v>
      </c>
      <c r="Z7159">
        <v>13226</v>
      </c>
    </row>
    <row r="7160" spans="1:26" ht="14.25" customHeight="1">
      <c r="A7160">
        <v>711812</v>
      </c>
      <c r="B7160" t="s">
        <v>24</v>
      </c>
      <c r="C7160" t="s">
        <v>25</v>
      </c>
      <c r="D7160" t="s">
        <v>48</v>
      </c>
      <c r="E7160" t="s">
        <v>6222</v>
      </c>
      <c r="F7160" t="s">
        <v>361</v>
      </c>
      <c r="G7160" t="s">
        <v>39</v>
      </c>
      <c r="H7160">
        <v>44266</v>
      </c>
      <c r="I7160" t="str">
        <f>TEXT(Table1[[#This Row],[Issue_Date]],"mmm")</f>
        <v>Mar</v>
      </c>
      <c r="J7160">
        <v>44332</v>
      </c>
      <c r="K7160">
        <v>44451</v>
      </c>
      <c r="L7160" t="s">
        <v>57</v>
      </c>
      <c r="M7160" t="str">
        <f>IF(OR(Table1[[#This Row],[Loan_Status]]="Fully Paid",Table1[[#This Row],[Loan_Status]]="Current"),"Good Loan",IF(Table1[[#This Row],[Loan_Status]]="Charged Off","Bad Loan",""))</f>
        <v>Bad Loan</v>
      </c>
      <c r="N7160">
        <v>44481</v>
      </c>
      <c r="O7160">
        <v>904806</v>
      </c>
      <c r="P7160" t="s">
        <v>3065</v>
      </c>
      <c r="Q7160" t="s">
        <v>2218</v>
      </c>
      <c r="R7160" t="s">
        <v>41</v>
      </c>
      <c r="S7160" t="s">
        <v>502</v>
      </c>
      <c r="T7160">
        <v>83000</v>
      </c>
      <c r="U7160">
        <v>0.20630000000000001</v>
      </c>
      <c r="V7160">
        <v>711.44</v>
      </c>
      <c r="W7160">
        <v>0.19739999999999999</v>
      </c>
      <c r="X7160">
        <v>27000</v>
      </c>
      <c r="Y7160">
        <v>31</v>
      </c>
      <c r="Z7160">
        <v>24919</v>
      </c>
    </row>
    <row r="7161" spans="1:26" ht="14.25" customHeight="1">
      <c r="A7161">
        <v>772405</v>
      </c>
      <c r="B7161" t="s">
        <v>78</v>
      </c>
      <c r="C7161" t="s">
        <v>25</v>
      </c>
      <c r="D7161" t="s">
        <v>64</v>
      </c>
      <c r="E7161" t="s">
        <v>6223</v>
      </c>
      <c r="F7161" t="s">
        <v>361</v>
      </c>
      <c r="G7161" t="s">
        <v>39</v>
      </c>
      <c r="H7161">
        <v>44358</v>
      </c>
      <c r="I7161" t="str">
        <f>TEXT(Table1[[#This Row],[Issue_Date]],"mmm")</f>
        <v>Jun</v>
      </c>
      <c r="J7161">
        <v>44332</v>
      </c>
      <c r="K7161">
        <v>44212</v>
      </c>
      <c r="L7161" t="s">
        <v>57</v>
      </c>
      <c r="M7161" t="str">
        <f>IF(OR(Table1[[#This Row],[Loan_Status]]="Fully Paid",Table1[[#This Row],[Loan_Status]]="Current"),"Good Loan",IF(Table1[[#This Row],[Loan_Status]]="Charged Off","Bad Loan",""))</f>
        <v>Bad Loan</v>
      </c>
      <c r="N7161">
        <v>44243</v>
      </c>
      <c r="O7161">
        <v>974334</v>
      </c>
      <c r="P7161" t="s">
        <v>3065</v>
      </c>
      <c r="Q7161" t="s">
        <v>691</v>
      </c>
      <c r="R7161" t="s">
        <v>41</v>
      </c>
      <c r="S7161" t="s">
        <v>502</v>
      </c>
      <c r="T7161">
        <v>120000</v>
      </c>
      <c r="U7161">
        <v>0.2014</v>
      </c>
      <c r="V7161">
        <v>939.41</v>
      </c>
      <c r="W7161">
        <v>0.20619999999999999</v>
      </c>
      <c r="X7161">
        <v>35000</v>
      </c>
      <c r="Y7161">
        <v>22</v>
      </c>
      <c r="Z7161">
        <v>51745</v>
      </c>
    </row>
    <row r="7162" spans="1:26" ht="14.25" customHeight="1">
      <c r="A7162">
        <v>969858</v>
      </c>
      <c r="B7162" t="s">
        <v>139</v>
      </c>
      <c r="C7162" t="s">
        <v>25</v>
      </c>
      <c r="D7162" t="s">
        <v>98</v>
      </c>
      <c r="E7162" t="s">
        <v>6224</v>
      </c>
      <c r="F7162" t="s">
        <v>361</v>
      </c>
      <c r="G7162" t="s">
        <v>39</v>
      </c>
      <c r="H7162">
        <v>44480</v>
      </c>
      <c r="I7162" t="str">
        <f>TEXT(Table1[[#This Row],[Issue_Date]],"mmm")</f>
        <v>Oct</v>
      </c>
      <c r="J7162">
        <v>44210</v>
      </c>
      <c r="K7162">
        <v>44421</v>
      </c>
      <c r="L7162" t="s">
        <v>57</v>
      </c>
      <c r="M7162" t="str">
        <f>IF(OR(Table1[[#This Row],[Loan_Status]]="Fully Paid",Table1[[#This Row],[Loan_Status]]="Current"),"Good Loan",IF(Table1[[#This Row],[Loan_Status]]="Charged Off","Bad Loan",""))</f>
        <v>Bad Loan</v>
      </c>
      <c r="N7162">
        <v>44452</v>
      </c>
      <c r="O7162">
        <v>1191097</v>
      </c>
      <c r="P7162" t="s">
        <v>3065</v>
      </c>
      <c r="Q7162" t="s">
        <v>362</v>
      </c>
      <c r="R7162" t="s">
        <v>41</v>
      </c>
      <c r="S7162" t="s">
        <v>502</v>
      </c>
      <c r="T7162">
        <v>36000</v>
      </c>
      <c r="U7162">
        <v>0.158</v>
      </c>
      <c r="V7162">
        <v>302.31</v>
      </c>
      <c r="W7162">
        <v>0.2089</v>
      </c>
      <c r="X7162">
        <v>11200</v>
      </c>
      <c r="Y7162">
        <v>36</v>
      </c>
      <c r="Z7162">
        <v>7846</v>
      </c>
    </row>
    <row r="7163" spans="1:26" ht="14.25" customHeight="1">
      <c r="A7163">
        <v>1016236</v>
      </c>
      <c r="B7163" t="s">
        <v>153</v>
      </c>
      <c r="C7163" t="s">
        <v>25</v>
      </c>
      <c r="D7163" t="s">
        <v>48</v>
      </c>
      <c r="E7163" t="s">
        <v>6225</v>
      </c>
      <c r="F7163" t="s">
        <v>361</v>
      </c>
      <c r="G7163" t="s">
        <v>39</v>
      </c>
      <c r="H7163">
        <v>44511</v>
      </c>
      <c r="I7163" t="str">
        <f>TEXT(Table1[[#This Row],[Issue_Date]],"mmm")</f>
        <v>Nov</v>
      </c>
      <c r="J7163">
        <v>44302</v>
      </c>
      <c r="K7163">
        <v>44329</v>
      </c>
      <c r="L7163" t="s">
        <v>57</v>
      </c>
      <c r="M7163" t="str">
        <f>IF(OR(Table1[[#This Row],[Loan_Status]]="Fully Paid",Table1[[#This Row],[Loan_Status]]="Current"),"Good Loan",IF(Table1[[#This Row],[Loan_Status]]="Charged Off","Bad Loan",""))</f>
        <v>Bad Loan</v>
      </c>
      <c r="N7163">
        <v>44360</v>
      </c>
      <c r="O7163">
        <v>1243600</v>
      </c>
      <c r="P7163" t="s">
        <v>3065</v>
      </c>
      <c r="Q7163" t="s">
        <v>691</v>
      </c>
      <c r="R7163" t="s">
        <v>41</v>
      </c>
      <c r="S7163" t="s">
        <v>502</v>
      </c>
      <c r="T7163">
        <v>101657</v>
      </c>
      <c r="U7163">
        <v>0.1124</v>
      </c>
      <c r="V7163">
        <v>544.23</v>
      </c>
      <c r="W7163">
        <v>0.21279999999999999</v>
      </c>
      <c r="X7163">
        <v>20000</v>
      </c>
      <c r="Y7163">
        <v>53</v>
      </c>
      <c r="Z7163">
        <v>10198</v>
      </c>
    </row>
    <row r="7164" spans="1:26" ht="14.25" customHeight="1">
      <c r="A7164">
        <v>860817</v>
      </c>
      <c r="B7164" t="s">
        <v>208</v>
      </c>
      <c r="C7164" t="s">
        <v>25</v>
      </c>
      <c r="D7164" t="s">
        <v>48</v>
      </c>
      <c r="E7164" t="s">
        <v>4155</v>
      </c>
      <c r="F7164" t="s">
        <v>361</v>
      </c>
      <c r="G7164" t="s">
        <v>39</v>
      </c>
      <c r="H7164">
        <v>44450</v>
      </c>
      <c r="I7164" t="str">
        <f>TEXT(Table1[[#This Row],[Issue_Date]],"mmm")</f>
        <v>Sep</v>
      </c>
      <c r="J7164">
        <v>44513</v>
      </c>
      <c r="K7164">
        <v>44360</v>
      </c>
      <c r="L7164" t="s">
        <v>57</v>
      </c>
      <c r="M7164" t="str">
        <f>IF(OR(Table1[[#This Row],[Loan_Status]]="Fully Paid",Table1[[#This Row],[Loan_Status]]="Current"),"Good Loan",IF(Table1[[#This Row],[Loan_Status]]="Charged Off","Bad Loan",""))</f>
        <v>Bad Loan</v>
      </c>
      <c r="N7164">
        <v>44390</v>
      </c>
      <c r="O7164">
        <v>1073632</v>
      </c>
      <c r="P7164" t="s">
        <v>3065</v>
      </c>
      <c r="Q7164" t="s">
        <v>362</v>
      </c>
      <c r="R7164" t="s">
        <v>41</v>
      </c>
      <c r="S7164" t="s">
        <v>502</v>
      </c>
      <c r="T7164">
        <v>50400</v>
      </c>
      <c r="U7164">
        <v>0.20979999999999999</v>
      </c>
      <c r="V7164">
        <v>383.52</v>
      </c>
      <c r="W7164">
        <v>0.20250000000000001</v>
      </c>
      <c r="X7164">
        <v>14400</v>
      </c>
      <c r="Y7164">
        <v>20</v>
      </c>
      <c r="Z7164">
        <v>8680</v>
      </c>
    </row>
    <row r="7165" spans="1:26" ht="14.25" customHeight="1">
      <c r="A7165">
        <v>1036674</v>
      </c>
      <c r="B7165" t="s">
        <v>35</v>
      </c>
      <c r="C7165" t="s">
        <v>25</v>
      </c>
      <c r="D7165" t="s">
        <v>48</v>
      </c>
      <c r="F7165" t="s">
        <v>361</v>
      </c>
      <c r="G7165" t="s">
        <v>39</v>
      </c>
      <c r="H7165">
        <v>44541</v>
      </c>
      <c r="I7165" t="str">
        <f>TEXT(Table1[[#This Row],[Issue_Date]],"mmm")</f>
        <v>Dec</v>
      </c>
      <c r="J7165">
        <v>44454</v>
      </c>
      <c r="K7165">
        <v>44331</v>
      </c>
      <c r="L7165" t="s">
        <v>57</v>
      </c>
      <c r="M7165" t="str">
        <f>IF(OR(Table1[[#This Row],[Loan_Status]]="Fully Paid",Table1[[#This Row],[Loan_Status]]="Current"),"Good Loan",IF(Table1[[#This Row],[Loan_Status]]="Charged Off","Bad Loan",""))</f>
        <v>Bad Loan</v>
      </c>
      <c r="N7165">
        <v>44362</v>
      </c>
      <c r="O7165">
        <v>1266546</v>
      </c>
      <c r="P7165" t="s">
        <v>3065</v>
      </c>
      <c r="Q7165" t="s">
        <v>2218</v>
      </c>
      <c r="R7165" t="s">
        <v>41</v>
      </c>
      <c r="S7165" t="s">
        <v>502</v>
      </c>
      <c r="T7165">
        <v>65000</v>
      </c>
      <c r="U7165">
        <v>0.1237</v>
      </c>
      <c r="V7165">
        <v>973.64</v>
      </c>
      <c r="W7165">
        <v>0.2235</v>
      </c>
      <c r="X7165">
        <v>35000</v>
      </c>
      <c r="Y7165">
        <v>18</v>
      </c>
      <c r="Z7165">
        <v>41928</v>
      </c>
    </row>
    <row r="7166" spans="1:26" ht="14.25" customHeight="1">
      <c r="A7166">
        <v>853738</v>
      </c>
      <c r="B7166" t="s">
        <v>174</v>
      </c>
      <c r="C7166" t="s">
        <v>25</v>
      </c>
      <c r="D7166" t="s">
        <v>59</v>
      </c>
      <c r="E7166" t="s">
        <v>6226</v>
      </c>
      <c r="F7166" t="s">
        <v>361</v>
      </c>
      <c r="G7166" t="s">
        <v>39</v>
      </c>
      <c r="H7166">
        <v>44419</v>
      </c>
      <c r="I7166" t="str">
        <f>TEXT(Table1[[#This Row],[Issue_Date]],"mmm")</f>
        <v>Aug</v>
      </c>
      <c r="J7166">
        <v>44267</v>
      </c>
      <c r="K7166">
        <v>44511</v>
      </c>
      <c r="L7166" t="s">
        <v>57</v>
      </c>
      <c r="M7166" t="str">
        <f>IF(OR(Table1[[#This Row],[Loan_Status]]="Fully Paid",Table1[[#This Row],[Loan_Status]]="Current"),"Good Loan",IF(Table1[[#This Row],[Loan_Status]]="Charged Off","Bad Loan",""))</f>
        <v>Bad Loan</v>
      </c>
      <c r="N7166">
        <v>44541</v>
      </c>
      <c r="O7166">
        <v>1065924</v>
      </c>
      <c r="P7166" t="s">
        <v>3065</v>
      </c>
      <c r="Q7166" t="s">
        <v>846</v>
      </c>
      <c r="R7166" t="s">
        <v>41</v>
      </c>
      <c r="S7166" t="s">
        <v>502</v>
      </c>
      <c r="T7166">
        <v>77000</v>
      </c>
      <c r="U7166">
        <v>0.19919999999999999</v>
      </c>
      <c r="V7166">
        <v>468.81</v>
      </c>
      <c r="W7166">
        <v>0.21360000000000001</v>
      </c>
      <c r="X7166">
        <v>20950</v>
      </c>
      <c r="Y7166">
        <v>61</v>
      </c>
      <c r="Z7166">
        <v>1695</v>
      </c>
    </row>
    <row r="7167" spans="1:26" ht="14.25" customHeight="1">
      <c r="A7167">
        <v>590333</v>
      </c>
      <c r="B7167" t="s">
        <v>108</v>
      </c>
      <c r="C7167" t="s">
        <v>25</v>
      </c>
      <c r="D7167" t="s">
        <v>59</v>
      </c>
      <c r="E7167" t="s">
        <v>6227</v>
      </c>
      <c r="F7167" t="s">
        <v>700</v>
      </c>
      <c r="G7167" t="s">
        <v>39</v>
      </c>
      <c r="H7167">
        <v>44479</v>
      </c>
      <c r="I7167" t="str">
        <f>TEXT(Table1[[#This Row],[Issue_Date]],"mmm")</f>
        <v>Oct</v>
      </c>
      <c r="J7167">
        <v>44360</v>
      </c>
      <c r="K7167">
        <v>44240</v>
      </c>
      <c r="L7167" t="s">
        <v>57</v>
      </c>
      <c r="M7167" t="str">
        <f>IF(OR(Table1[[#This Row],[Loan_Status]]="Fully Paid",Table1[[#This Row],[Loan_Status]]="Current"),"Good Loan",IF(Table1[[#This Row],[Loan_Status]]="Charged Off","Bad Loan",""))</f>
        <v>Bad Loan</v>
      </c>
      <c r="N7167">
        <v>44268</v>
      </c>
      <c r="O7167">
        <v>758307</v>
      </c>
      <c r="P7167" t="s">
        <v>3065</v>
      </c>
      <c r="Q7167" t="s">
        <v>701</v>
      </c>
      <c r="R7167" t="s">
        <v>41</v>
      </c>
      <c r="S7167" t="s">
        <v>502</v>
      </c>
      <c r="T7167">
        <v>69000</v>
      </c>
      <c r="U7167">
        <v>0.2172</v>
      </c>
      <c r="V7167">
        <v>539.95000000000005</v>
      </c>
      <c r="W7167">
        <v>0.20899999999999999</v>
      </c>
      <c r="X7167">
        <v>20000</v>
      </c>
      <c r="Y7167">
        <v>41</v>
      </c>
      <c r="Z7167">
        <v>15349</v>
      </c>
    </row>
    <row r="7168" spans="1:26" ht="14.25" customHeight="1">
      <c r="A7168">
        <v>614506</v>
      </c>
      <c r="B7168" t="s">
        <v>94</v>
      </c>
      <c r="C7168" t="s">
        <v>25</v>
      </c>
      <c r="D7168" t="s">
        <v>86</v>
      </c>
      <c r="E7168" t="s">
        <v>6228</v>
      </c>
      <c r="F7168" t="s">
        <v>700</v>
      </c>
      <c r="G7168" t="s">
        <v>39</v>
      </c>
      <c r="H7168">
        <v>44510</v>
      </c>
      <c r="I7168" t="str">
        <f>TEXT(Table1[[#This Row],[Issue_Date]],"mmm")</f>
        <v>Nov</v>
      </c>
      <c r="J7168">
        <v>44332</v>
      </c>
      <c r="K7168">
        <v>44512</v>
      </c>
      <c r="L7168" t="s">
        <v>57</v>
      </c>
      <c r="M7168" t="str">
        <f>IF(OR(Table1[[#This Row],[Loan_Status]]="Fully Paid",Table1[[#This Row],[Loan_Status]]="Current"),"Good Loan",IF(Table1[[#This Row],[Loan_Status]]="Charged Off","Bad Loan",""))</f>
        <v>Bad Loan</v>
      </c>
      <c r="N7168">
        <v>44542</v>
      </c>
      <c r="O7168">
        <v>787978</v>
      </c>
      <c r="P7168" t="s">
        <v>3065</v>
      </c>
      <c r="Q7168" t="s">
        <v>2803</v>
      </c>
      <c r="R7168" t="s">
        <v>41</v>
      </c>
      <c r="S7168" t="s">
        <v>502</v>
      </c>
      <c r="T7168">
        <v>55800</v>
      </c>
      <c r="U7168">
        <v>0.16919999999999999</v>
      </c>
      <c r="V7168">
        <v>394.58</v>
      </c>
      <c r="W7168">
        <v>0.1966</v>
      </c>
      <c r="X7168">
        <v>15000</v>
      </c>
      <c r="Y7168">
        <v>13</v>
      </c>
      <c r="Z7168">
        <v>8680</v>
      </c>
    </row>
    <row r="7169" spans="1:26" ht="14.25" customHeight="1">
      <c r="A7169">
        <v>983890</v>
      </c>
      <c r="B7169" t="s">
        <v>139</v>
      </c>
      <c r="C7169" t="s">
        <v>25</v>
      </c>
      <c r="D7169" t="s">
        <v>86</v>
      </c>
      <c r="E7169" t="s">
        <v>6229</v>
      </c>
      <c r="F7169" t="s">
        <v>700</v>
      </c>
      <c r="G7169" t="s">
        <v>39</v>
      </c>
      <c r="H7169">
        <v>44480</v>
      </c>
      <c r="I7169" t="str">
        <f>TEXT(Table1[[#This Row],[Issue_Date]],"mmm")</f>
        <v>Oct</v>
      </c>
      <c r="J7169">
        <v>44360</v>
      </c>
      <c r="K7169">
        <v>44299</v>
      </c>
      <c r="L7169" t="s">
        <v>57</v>
      </c>
      <c r="M7169" t="str">
        <f>IF(OR(Table1[[#This Row],[Loan_Status]]="Fully Paid",Table1[[#This Row],[Loan_Status]]="Current"),"Good Loan",IF(Table1[[#This Row],[Loan_Status]]="Charged Off","Bad Loan",""))</f>
        <v>Bad Loan</v>
      </c>
      <c r="N7169">
        <v>44329</v>
      </c>
      <c r="O7169">
        <v>1207254</v>
      </c>
      <c r="P7169" t="s">
        <v>3065</v>
      </c>
      <c r="Q7169" t="s">
        <v>2803</v>
      </c>
      <c r="R7169" t="s">
        <v>41</v>
      </c>
      <c r="S7169" t="s">
        <v>502</v>
      </c>
      <c r="T7169">
        <v>61400</v>
      </c>
      <c r="U7169">
        <v>0.21210000000000001</v>
      </c>
      <c r="V7169">
        <v>588.87</v>
      </c>
      <c r="W7169">
        <v>0.22739999999999999</v>
      </c>
      <c r="X7169">
        <v>21000</v>
      </c>
      <c r="Y7169">
        <v>42</v>
      </c>
      <c r="Z7169">
        <v>9477</v>
      </c>
    </row>
    <row r="7170" spans="1:26" ht="14.25" customHeight="1">
      <c r="A7170">
        <v>677354</v>
      </c>
      <c r="B7170" t="s">
        <v>139</v>
      </c>
      <c r="C7170" t="s">
        <v>25</v>
      </c>
      <c r="D7170" t="s">
        <v>86</v>
      </c>
      <c r="E7170" t="s">
        <v>6230</v>
      </c>
      <c r="F7170" t="s">
        <v>700</v>
      </c>
      <c r="G7170" t="s">
        <v>39</v>
      </c>
      <c r="H7170">
        <v>44238</v>
      </c>
      <c r="I7170" t="str">
        <f>TEXT(Table1[[#This Row],[Issue_Date]],"mmm")</f>
        <v>Feb</v>
      </c>
      <c r="J7170">
        <v>44542</v>
      </c>
      <c r="K7170">
        <v>44420</v>
      </c>
      <c r="L7170" t="s">
        <v>57</v>
      </c>
      <c r="M7170" t="str">
        <f>IF(OR(Table1[[#This Row],[Loan_Status]]="Fully Paid",Table1[[#This Row],[Loan_Status]]="Current"),"Good Loan",IF(Table1[[#This Row],[Loan_Status]]="Charged Off","Bad Loan",""))</f>
        <v>Bad Loan</v>
      </c>
      <c r="N7170">
        <v>44451</v>
      </c>
      <c r="O7170">
        <v>865438</v>
      </c>
      <c r="P7170" t="s">
        <v>3065</v>
      </c>
      <c r="Q7170" t="s">
        <v>1785</v>
      </c>
      <c r="R7170" t="s">
        <v>41</v>
      </c>
      <c r="S7170" t="s">
        <v>502</v>
      </c>
      <c r="T7170">
        <v>84996</v>
      </c>
      <c r="U7170">
        <v>1.23E-2</v>
      </c>
      <c r="V7170">
        <v>401.43</v>
      </c>
      <c r="W7170">
        <v>0.20480000000000001</v>
      </c>
      <c r="X7170">
        <v>15000</v>
      </c>
      <c r="Y7170">
        <v>29</v>
      </c>
      <c r="Z7170">
        <v>7130</v>
      </c>
    </row>
    <row r="7171" spans="1:26" ht="14.25" customHeight="1">
      <c r="A7171">
        <v>994796</v>
      </c>
      <c r="B7171" t="s">
        <v>139</v>
      </c>
      <c r="C7171" t="s">
        <v>25</v>
      </c>
      <c r="D7171" t="s">
        <v>48</v>
      </c>
      <c r="E7171" t="s">
        <v>6231</v>
      </c>
      <c r="F7171" t="s">
        <v>700</v>
      </c>
      <c r="G7171" t="s">
        <v>39</v>
      </c>
      <c r="H7171">
        <v>44511</v>
      </c>
      <c r="I7171" t="str">
        <f>TEXT(Table1[[#This Row],[Issue_Date]],"mmm")</f>
        <v>Nov</v>
      </c>
      <c r="J7171">
        <v>44421</v>
      </c>
      <c r="K7171">
        <v>44299</v>
      </c>
      <c r="L7171" t="s">
        <v>57</v>
      </c>
      <c r="M7171" t="str">
        <f>IF(OR(Table1[[#This Row],[Loan_Status]]="Fully Paid",Table1[[#This Row],[Loan_Status]]="Current"),"Good Loan",IF(Table1[[#This Row],[Loan_Status]]="Charged Off","Bad Loan",""))</f>
        <v>Bad Loan</v>
      </c>
      <c r="N7171">
        <v>44329</v>
      </c>
      <c r="O7171">
        <v>1219235</v>
      </c>
      <c r="P7171" t="s">
        <v>3065</v>
      </c>
      <c r="Q7171" t="s">
        <v>2803</v>
      </c>
      <c r="R7171" t="s">
        <v>41</v>
      </c>
      <c r="S7171" t="s">
        <v>502</v>
      </c>
      <c r="T7171">
        <v>103000</v>
      </c>
      <c r="U7171">
        <v>0.17799999999999999</v>
      </c>
      <c r="V7171">
        <v>981.45</v>
      </c>
      <c r="W7171">
        <v>0.22739999999999999</v>
      </c>
      <c r="X7171">
        <v>35000</v>
      </c>
      <c r="Y7171">
        <v>42</v>
      </c>
      <c r="Z7171">
        <v>25281</v>
      </c>
    </row>
    <row r="7172" spans="1:26" ht="14.25" customHeight="1">
      <c r="A7172">
        <v>881765</v>
      </c>
      <c r="B7172" t="s">
        <v>112</v>
      </c>
      <c r="C7172" t="s">
        <v>25</v>
      </c>
      <c r="D7172" t="s">
        <v>64</v>
      </c>
      <c r="E7172" t="s">
        <v>6232</v>
      </c>
      <c r="F7172" t="s">
        <v>700</v>
      </c>
      <c r="G7172" t="s">
        <v>39</v>
      </c>
      <c r="H7172">
        <v>44450</v>
      </c>
      <c r="I7172" t="str">
        <f>TEXT(Table1[[#This Row],[Issue_Date]],"mmm")</f>
        <v>Sep</v>
      </c>
      <c r="J7172">
        <v>44329</v>
      </c>
      <c r="K7172">
        <v>44512</v>
      </c>
      <c r="L7172" t="s">
        <v>57</v>
      </c>
      <c r="M7172" t="str">
        <f>IF(OR(Table1[[#This Row],[Loan_Status]]="Fully Paid",Table1[[#This Row],[Loan_Status]]="Current"),"Good Loan",IF(Table1[[#This Row],[Loan_Status]]="Charged Off","Bad Loan",""))</f>
        <v>Bad Loan</v>
      </c>
      <c r="N7172">
        <v>44542</v>
      </c>
      <c r="O7172">
        <v>1096841</v>
      </c>
      <c r="P7172" t="s">
        <v>3065</v>
      </c>
      <c r="Q7172" t="s">
        <v>2803</v>
      </c>
      <c r="R7172" t="s">
        <v>41</v>
      </c>
      <c r="S7172" t="s">
        <v>502</v>
      </c>
      <c r="T7172">
        <v>72000</v>
      </c>
      <c r="U7172">
        <v>0.1462</v>
      </c>
      <c r="V7172">
        <v>361.74</v>
      </c>
      <c r="W7172">
        <v>0.22739999999999999</v>
      </c>
      <c r="X7172">
        <v>12900</v>
      </c>
      <c r="Y7172">
        <v>23</v>
      </c>
      <c r="Z7172">
        <v>5693</v>
      </c>
    </row>
    <row r="7173" spans="1:26" ht="14.25" customHeight="1">
      <c r="A7173">
        <v>703022</v>
      </c>
      <c r="B7173" t="s">
        <v>108</v>
      </c>
      <c r="C7173" t="s">
        <v>25</v>
      </c>
      <c r="D7173" t="s">
        <v>48</v>
      </c>
      <c r="E7173" t="s">
        <v>4050</v>
      </c>
      <c r="F7173" t="s">
        <v>700</v>
      </c>
      <c r="G7173" t="s">
        <v>39</v>
      </c>
      <c r="H7173">
        <v>44266</v>
      </c>
      <c r="I7173" t="str">
        <f>TEXT(Table1[[#This Row],[Issue_Date]],"mmm")</f>
        <v>Mar</v>
      </c>
      <c r="J7173">
        <v>44541</v>
      </c>
      <c r="K7173">
        <v>44480</v>
      </c>
      <c r="L7173" t="s">
        <v>57</v>
      </c>
      <c r="M7173" t="str">
        <f>IF(OR(Table1[[#This Row],[Loan_Status]]="Fully Paid",Table1[[#This Row],[Loan_Status]]="Current"),"Good Loan",IF(Table1[[#This Row],[Loan_Status]]="Charged Off","Bad Loan",""))</f>
        <v>Bad Loan</v>
      </c>
      <c r="N7173">
        <v>44511</v>
      </c>
      <c r="O7173">
        <v>894924</v>
      </c>
      <c r="P7173" t="s">
        <v>3065</v>
      </c>
      <c r="Q7173" t="s">
        <v>1785</v>
      </c>
      <c r="R7173" t="s">
        <v>41</v>
      </c>
      <c r="S7173" t="s">
        <v>502</v>
      </c>
      <c r="T7173">
        <v>63820</v>
      </c>
      <c r="U7173">
        <v>2.4400000000000002E-2</v>
      </c>
      <c r="V7173">
        <v>535.24</v>
      </c>
      <c r="W7173">
        <v>0.20480000000000001</v>
      </c>
      <c r="X7173">
        <v>20000</v>
      </c>
      <c r="Y7173">
        <v>34</v>
      </c>
      <c r="Z7173">
        <v>7739</v>
      </c>
    </row>
    <row r="7174" spans="1:26" ht="14.25" customHeight="1">
      <c r="A7174">
        <v>568148</v>
      </c>
      <c r="B7174" t="s">
        <v>174</v>
      </c>
      <c r="C7174" t="s">
        <v>25</v>
      </c>
      <c r="D7174" t="s">
        <v>59</v>
      </c>
      <c r="E7174" t="s">
        <v>6233</v>
      </c>
      <c r="F7174" t="s">
        <v>68</v>
      </c>
      <c r="G7174" t="s">
        <v>39</v>
      </c>
      <c r="H7174">
        <v>44418</v>
      </c>
      <c r="I7174" t="str">
        <f>TEXT(Table1[[#This Row],[Issue_Date]],"mmm")</f>
        <v>Aug</v>
      </c>
      <c r="J7174">
        <v>44513</v>
      </c>
      <c r="K7174">
        <v>44360</v>
      </c>
      <c r="L7174" t="s">
        <v>57</v>
      </c>
      <c r="M7174" t="str">
        <f>IF(OR(Table1[[#This Row],[Loan_Status]]="Fully Paid",Table1[[#This Row],[Loan_Status]]="Current"),"Good Loan",IF(Table1[[#This Row],[Loan_Status]]="Charged Off","Bad Loan",""))</f>
        <v>Bad Loan</v>
      </c>
      <c r="N7174">
        <v>44390</v>
      </c>
      <c r="O7174">
        <v>730913</v>
      </c>
      <c r="P7174" t="s">
        <v>3065</v>
      </c>
      <c r="Q7174" t="s">
        <v>513</v>
      </c>
      <c r="R7174" t="s">
        <v>41</v>
      </c>
      <c r="S7174" t="s">
        <v>502</v>
      </c>
      <c r="T7174">
        <v>90000</v>
      </c>
      <c r="U7174">
        <v>0.1171</v>
      </c>
      <c r="V7174">
        <v>391.82</v>
      </c>
      <c r="W7174">
        <v>0.16320000000000001</v>
      </c>
      <c r="X7174">
        <v>16000</v>
      </c>
      <c r="Y7174">
        <v>23</v>
      </c>
      <c r="Z7174">
        <v>13435</v>
      </c>
    </row>
    <row r="7175" spans="1:26" ht="14.25" customHeight="1">
      <c r="A7175">
        <v>985115</v>
      </c>
      <c r="B7175" t="s">
        <v>80</v>
      </c>
      <c r="C7175" t="s">
        <v>25</v>
      </c>
      <c r="D7175" t="s">
        <v>48</v>
      </c>
      <c r="E7175" t="s">
        <v>2309</v>
      </c>
      <c r="F7175" t="s">
        <v>28</v>
      </c>
      <c r="G7175" t="s">
        <v>39</v>
      </c>
      <c r="H7175">
        <v>44480</v>
      </c>
      <c r="I7175" t="str">
        <f>TEXT(Table1[[#This Row],[Issue_Date]],"mmm")</f>
        <v>Oct</v>
      </c>
      <c r="J7175">
        <v>44332</v>
      </c>
      <c r="K7175">
        <v>44484</v>
      </c>
      <c r="L7175" t="s">
        <v>57</v>
      </c>
      <c r="M7175" t="str">
        <f>IF(OR(Table1[[#This Row],[Loan_Status]]="Fully Paid",Table1[[#This Row],[Loan_Status]]="Current"),"Good Loan",IF(Table1[[#This Row],[Loan_Status]]="Charged Off","Bad Loan",""))</f>
        <v>Bad Loan</v>
      </c>
      <c r="N7175">
        <v>44515</v>
      </c>
      <c r="O7175">
        <v>1208587</v>
      </c>
      <c r="P7175" t="s">
        <v>3065</v>
      </c>
      <c r="Q7175" t="s">
        <v>495</v>
      </c>
      <c r="R7175" t="s">
        <v>41</v>
      </c>
      <c r="S7175" t="s">
        <v>502</v>
      </c>
      <c r="T7175">
        <v>54000</v>
      </c>
      <c r="U7175">
        <v>0.18310000000000001</v>
      </c>
      <c r="V7175">
        <v>389.36</v>
      </c>
      <c r="W7175">
        <v>0.1903</v>
      </c>
      <c r="X7175">
        <v>15000</v>
      </c>
      <c r="Y7175">
        <v>14</v>
      </c>
      <c r="Z7175">
        <v>18300</v>
      </c>
    </row>
    <row r="7176" spans="1:26" ht="14.25" customHeight="1">
      <c r="A7176">
        <v>576022</v>
      </c>
      <c r="B7176" t="s">
        <v>70</v>
      </c>
      <c r="C7176" t="s">
        <v>25</v>
      </c>
      <c r="D7176" t="s">
        <v>42</v>
      </c>
      <c r="E7176" t="s">
        <v>6234</v>
      </c>
      <c r="F7176" t="s">
        <v>38</v>
      </c>
      <c r="G7176" t="s">
        <v>51</v>
      </c>
      <c r="H7176">
        <v>44449</v>
      </c>
      <c r="I7176" t="str">
        <f>TEXT(Table1[[#This Row],[Issue_Date]],"mmm")</f>
        <v>Sep</v>
      </c>
      <c r="J7176">
        <v>44542</v>
      </c>
      <c r="K7176">
        <v>44389</v>
      </c>
      <c r="L7176" t="s">
        <v>57</v>
      </c>
      <c r="M7176" t="str">
        <f>IF(OR(Table1[[#This Row],[Loan_Status]]="Fully Paid",Table1[[#This Row],[Loan_Status]]="Current"),"Good Loan",IF(Table1[[#This Row],[Loan_Status]]="Charged Off","Bad Loan",""))</f>
        <v>Bad Loan</v>
      </c>
      <c r="N7176">
        <v>44420</v>
      </c>
      <c r="O7176">
        <v>740835</v>
      </c>
      <c r="P7176" t="s">
        <v>3065</v>
      </c>
      <c r="Q7176" t="s">
        <v>55</v>
      </c>
      <c r="R7176" t="s">
        <v>41</v>
      </c>
      <c r="S7176" t="s">
        <v>502</v>
      </c>
      <c r="T7176">
        <v>36444</v>
      </c>
      <c r="U7176">
        <v>0.109</v>
      </c>
      <c r="V7176">
        <v>221.74</v>
      </c>
      <c r="W7176">
        <v>0.1186</v>
      </c>
      <c r="X7176">
        <v>10000</v>
      </c>
      <c r="Y7176">
        <v>19</v>
      </c>
      <c r="Z7176">
        <v>5065</v>
      </c>
    </row>
    <row r="7177" spans="1:26" ht="14.25" customHeight="1">
      <c r="A7177">
        <v>609489</v>
      </c>
      <c r="B7177" t="s">
        <v>70</v>
      </c>
      <c r="C7177" t="s">
        <v>25</v>
      </c>
      <c r="D7177" t="s">
        <v>98</v>
      </c>
      <c r="E7177" t="s">
        <v>574</v>
      </c>
      <c r="F7177" t="s">
        <v>38</v>
      </c>
      <c r="G7177" t="s">
        <v>51</v>
      </c>
      <c r="H7177">
        <v>44510</v>
      </c>
      <c r="I7177" t="str">
        <f>TEXT(Table1[[#This Row],[Issue_Date]],"mmm")</f>
        <v>Nov</v>
      </c>
      <c r="J7177">
        <v>44242</v>
      </c>
      <c r="K7177">
        <v>44453</v>
      </c>
      <c r="L7177" t="s">
        <v>57</v>
      </c>
      <c r="M7177" t="str">
        <f>IF(OR(Table1[[#This Row],[Loan_Status]]="Fully Paid",Table1[[#This Row],[Loan_Status]]="Current"),"Good Loan",IF(Table1[[#This Row],[Loan_Status]]="Charged Off","Bad Loan",""))</f>
        <v>Bad Loan</v>
      </c>
      <c r="N7177">
        <v>44483</v>
      </c>
      <c r="O7177">
        <v>781774</v>
      </c>
      <c r="P7177" t="s">
        <v>3065</v>
      </c>
      <c r="Q7177" t="s">
        <v>58</v>
      </c>
      <c r="R7177" t="s">
        <v>41</v>
      </c>
      <c r="S7177" t="s">
        <v>502</v>
      </c>
      <c r="T7177">
        <v>22500</v>
      </c>
      <c r="U7177">
        <v>0.1072</v>
      </c>
      <c r="V7177">
        <v>210.3</v>
      </c>
      <c r="W7177">
        <v>9.9900000000000003E-2</v>
      </c>
      <c r="X7177">
        <v>9900</v>
      </c>
      <c r="Y7177">
        <v>8</v>
      </c>
      <c r="Z7177">
        <v>10062</v>
      </c>
    </row>
    <row r="7178" spans="1:26" ht="14.25" customHeight="1">
      <c r="A7178">
        <v>971914</v>
      </c>
      <c r="B7178" t="s">
        <v>47</v>
      </c>
      <c r="C7178" t="s">
        <v>25</v>
      </c>
      <c r="D7178" t="s">
        <v>48</v>
      </c>
      <c r="E7178" t="s">
        <v>6235</v>
      </c>
      <c r="F7178" t="s">
        <v>38</v>
      </c>
      <c r="G7178" t="s">
        <v>51</v>
      </c>
      <c r="H7178">
        <v>44480</v>
      </c>
      <c r="I7178" t="str">
        <f>TEXT(Table1[[#This Row],[Issue_Date]],"mmm")</f>
        <v>Oct</v>
      </c>
      <c r="J7178">
        <v>44332</v>
      </c>
      <c r="K7178">
        <v>44211</v>
      </c>
      <c r="L7178" t="s">
        <v>57</v>
      </c>
      <c r="M7178" t="str">
        <f>IF(OR(Table1[[#This Row],[Loan_Status]]="Fully Paid",Table1[[#This Row],[Loan_Status]]="Current"),"Good Loan",IF(Table1[[#This Row],[Loan_Status]]="Charged Off","Bad Loan",""))</f>
        <v>Bad Loan</v>
      </c>
      <c r="N7178">
        <v>44242</v>
      </c>
      <c r="O7178">
        <v>1193673</v>
      </c>
      <c r="P7178" t="s">
        <v>3065</v>
      </c>
      <c r="Q7178" t="s">
        <v>55</v>
      </c>
      <c r="R7178" t="s">
        <v>41</v>
      </c>
      <c r="S7178" t="s">
        <v>502</v>
      </c>
      <c r="T7178">
        <v>52500</v>
      </c>
      <c r="U7178">
        <v>0.1147</v>
      </c>
      <c r="V7178">
        <v>451.9</v>
      </c>
      <c r="W7178">
        <v>0.12690000000000001</v>
      </c>
      <c r="X7178">
        <v>20000</v>
      </c>
      <c r="Y7178">
        <v>32</v>
      </c>
      <c r="Z7178">
        <v>17624</v>
      </c>
    </row>
    <row r="7179" spans="1:26" ht="14.25" customHeight="1">
      <c r="A7179">
        <v>654310</v>
      </c>
      <c r="B7179" t="s">
        <v>24</v>
      </c>
      <c r="C7179" t="s">
        <v>25</v>
      </c>
      <c r="D7179" t="s">
        <v>64</v>
      </c>
      <c r="E7179" t="s">
        <v>6236</v>
      </c>
      <c r="F7179" t="s">
        <v>38</v>
      </c>
      <c r="G7179" t="s">
        <v>51</v>
      </c>
      <c r="H7179">
        <v>44238</v>
      </c>
      <c r="I7179" t="str">
        <f>TEXT(Table1[[#This Row],[Issue_Date]],"mmm")</f>
        <v>Feb</v>
      </c>
      <c r="J7179">
        <v>44332</v>
      </c>
      <c r="K7179">
        <v>44480</v>
      </c>
      <c r="L7179" t="s">
        <v>57</v>
      </c>
      <c r="M7179" t="str">
        <f>IF(OR(Table1[[#This Row],[Loan_Status]]="Fully Paid",Table1[[#This Row],[Loan_Status]]="Current"),"Good Loan",IF(Table1[[#This Row],[Loan_Status]]="Charged Off","Bad Loan",""))</f>
        <v>Bad Loan</v>
      </c>
      <c r="N7179">
        <v>44511</v>
      </c>
      <c r="O7179">
        <v>836776</v>
      </c>
      <c r="P7179" t="s">
        <v>3065</v>
      </c>
      <c r="Q7179" t="s">
        <v>58</v>
      </c>
      <c r="R7179" t="s">
        <v>41</v>
      </c>
      <c r="S7179" t="s">
        <v>502</v>
      </c>
      <c r="T7179">
        <v>33000</v>
      </c>
      <c r="U7179">
        <v>0.1724</v>
      </c>
      <c r="V7179">
        <v>207.49</v>
      </c>
      <c r="W7179">
        <v>0.1074</v>
      </c>
      <c r="X7179">
        <v>9600</v>
      </c>
      <c r="Y7179">
        <v>40</v>
      </c>
      <c r="Z7179">
        <v>1673</v>
      </c>
    </row>
    <row r="7180" spans="1:26" ht="14.25" customHeight="1">
      <c r="A7180">
        <v>546780</v>
      </c>
      <c r="B7180" t="s">
        <v>120</v>
      </c>
      <c r="C7180" t="s">
        <v>25</v>
      </c>
      <c r="D7180" t="s">
        <v>81</v>
      </c>
      <c r="E7180" t="s">
        <v>6237</v>
      </c>
      <c r="F7180" t="s">
        <v>38</v>
      </c>
      <c r="G7180" t="s">
        <v>51</v>
      </c>
      <c r="H7180">
        <v>44387</v>
      </c>
      <c r="I7180" t="str">
        <f>TEXT(Table1[[#This Row],[Issue_Date]],"mmm")</f>
        <v>Jul</v>
      </c>
      <c r="J7180">
        <v>44454</v>
      </c>
      <c r="K7180">
        <v>44480</v>
      </c>
      <c r="L7180" t="s">
        <v>57</v>
      </c>
      <c r="M7180" t="str">
        <f>IF(OR(Table1[[#This Row],[Loan_Status]]="Fully Paid",Table1[[#This Row],[Loan_Status]]="Current"),"Good Loan",IF(Table1[[#This Row],[Loan_Status]]="Charged Off","Bad Loan",""))</f>
        <v>Bad Loan</v>
      </c>
      <c r="N7180">
        <v>44511</v>
      </c>
      <c r="O7180">
        <v>705064</v>
      </c>
      <c r="P7180" t="s">
        <v>3065</v>
      </c>
      <c r="Q7180" t="s">
        <v>55</v>
      </c>
      <c r="R7180" t="s">
        <v>41</v>
      </c>
      <c r="S7180" t="s">
        <v>502</v>
      </c>
      <c r="T7180">
        <v>24000</v>
      </c>
      <c r="U7180">
        <v>0.19600000000000001</v>
      </c>
      <c r="V7180">
        <v>221.74</v>
      </c>
      <c r="W7180">
        <v>0.1186</v>
      </c>
      <c r="X7180">
        <v>10000</v>
      </c>
      <c r="Y7180">
        <v>7</v>
      </c>
      <c r="Z7180">
        <v>3562</v>
      </c>
    </row>
    <row r="7181" spans="1:26" ht="14.25" customHeight="1">
      <c r="A7181">
        <v>513563</v>
      </c>
      <c r="B7181" t="s">
        <v>170</v>
      </c>
      <c r="C7181" t="s">
        <v>25</v>
      </c>
      <c r="D7181" t="s">
        <v>73</v>
      </c>
      <c r="E7181" t="s">
        <v>6238</v>
      </c>
      <c r="F7181" t="s">
        <v>44</v>
      </c>
      <c r="G7181" t="s">
        <v>51</v>
      </c>
      <c r="H7181">
        <v>44326</v>
      </c>
      <c r="I7181" t="str">
        <f>TEXT(Table1[[#This Row],[Issue_Date]],"mmm")</f>
        <v>May</v>
      </c>
      <c r="J7181">
        <v>44332</v>
      </c>
      <c r="K7181">
        <v>44327</v>
      </c>
      <c r="L7181" t="s">
        <v>57</v>
      </c>
      <c r="M7181" t="str">
        <f>IF(OR(Table1[[#This Row],[Loan_Status]]="Fully Paid",Table1[[#This Row],[Loan_Status]]="Current"),"Good Loan",IF(Table1[[#This Row],[Loan_Status]]="Charged Off","Bad Loan",""))</f>
        <v>Bad Loan</v>
      </c>
      <c r="N7181">
        <v>44358</v>
      </c>
      <c r="O7181">
        <v>663598</v>
      </c>
      <c r="P7181" t="s">
        <v>3065</v>
      </c>
      <c r="Q7181" t="s">
        <v>66</v>
      </c>
      <c r="R7181" t="s">
        <v>41</v>
      </c>
      <c r="S7181" t="s">
        <v>502</v>
      </c>
      <c r="T7181">
        <v>21300</v>
      </c>
      <c r="U7181">
        <v>0.14199999999999999</v>
      </c>
      <c r="V7181">
        <v>210.99</v>
      </c>
      <c r="W7181">
        <v>0.13109999999999999</v>
      </c>
      <c r="X7181">
        <v>9250</v>
      </c>
      <c r="Y7181">
        <v>15</v>
      </c>
      <c r="Z7181">
        <v>2320</v>
      </c>
    </row>
    <row r="7182" spans="1:26" ht="14.25" customHeight="1">
      <c r="A7182">
        <v>994182</v>
      </c>
      <c r="B7182" t="s">
        <v>94</v>
      </c>
      <c r="C7182" t="s">
        <v>25</v>
      </c>
      <c r="D7182" t="s">
        <v>48</v>
      </c>
      <c r="E7182" t="s">
        <v>6239</v>
      </c>
      <c r="F7182" t="s">
        <v>68</v>
      </c>
      <c r="G7182" t="s">
        <v>51</v>
      </c>
      <c r="H7182">
        <v>44480</v>
      </c>
      <c r="I7182" t="str">
        <f>TEXT(Table1[[#This Row],[Issue_Date]],"mmm")</f>
        <v>Oct</v>
      </c>
      <c r="J7182">
        <v>44359</v>
      </c>
      <c r="K7182">
        <v>44239</v>
      </c>
      <c r="L7182" t="s">
        <v>57</v>
      </c>
      <c r="M7182" t="str">
        <f>IF(OR(Table1[[#This Row],[Loan_Status]]="Fully Paid",Table1[[#This Row],[Loan_Status]]="Current"),"Good Loan",IF(Table1[[#This Row],[Loan_Status]]="Charged Off","Bad Loan",""))</f>
        <v>Bad Loan</v>
      </c>
      <c r="N7182">
        <v>44267</v>
      </c>
      <c r="O7182">
        <v>1218589</v>
      </c>
      <c r="P7182" t="s">
        <v>3065</v>
      </c>
      <c r="Q7182" t="s">
        <v>513</v>
      </c>
      <c r="R7182" t="s">
        <v>41</v>
      </c>
      <c r="S7182" t="s">
        <v>502</v>
      </c>
      <c r="T7182">
        <v>70000</v>
      </c>
      <c r="U7182">
        <v>0.13439999999999999</v>
      </c>
      <c r="V7182">
        <v>638.25</v>
      </c>
      <c r="W7182">
        <v>0.1825</v>
      </c>
      <c r="X7182">
        <v>25000</v>
      </c>
      <c r="Y7182">
        <v>21</v>
      </c>
      <c r="Z7182">
        <v>7750</v>
      </c>
    </row>
    <row r="7183" spans="1:26" ht="14.25" customHeight="1">
      <c r="A7183">
        <v>561707</v>
      </c>
      <c r="B7183" t="s">
        <v>24</v>
      </c>
      <c r="C7183" t="s">
        <v>25</v>
      </c>
      <c r="D7183" t="s">
        <v>81</v>
      </c>
      <c r="E7183" t="s">
        <v>1530</v>
      </c>
      <c r="F7183" t="s">
        <v>68</v>
      </c>
      <c r="G7183" t="s">
        <v>51</v>
      </c>
      <c r="H7183">
        <v>44418</v>
      </c>
      <c r="I7183" t="str">
        <f>TEXT(Table1[[#This Row],[Issue_Date]],"mmm")</f>
        <v>Aug</v>
      </c>
      <c r="J7183">
        <v>44450</v>
      </c>
      <c r="K7183">
        <v>44388</v>
      </c>
      <c r="L7183" t="s">
        <v>57</v>
      </c>
      <c r="M7183" t="str">
        <f>IF(OR(Table1[[#This Row],[Loan_Status]]="Fully Paid",Table1[[#This Row],[Loan_Status]]="Current"),"Good Loan",IF(Table1[[#This Row],[Loan_Status]]="Charged Off","Bad Loan",""))</f>
        <v>Bad Loan</v>
      </c>
      <c r="N7183">
        <v>44419</v>
      </c>
      <c r="O7183">
        <v>722868</v>
      </c>
      <c r="P7183" t="s">
        <v>3065</v>
      </c>
      <c r="Q7183" t="s">
        <v>357</v>
      </c>
      <c r="R7183" t="s">
        <v>41</v>
      </c>
      <c r="S7183" t="s">
        <v>502</v>
      </c>
      <c r="T7183">
        <v>140000</v>
      </c>
      <c r="U7183">
        <v>4.9299999999999997E-2</v>
      </c>
      <c r="V7183">
        <v>506.01</v>
      </c>
      <c r="W7183">
        <v>0.15579999999999999</v>
      </c>
      <c r="X7183">
        <v>21000</v>
      </c>
      <c r="Y7183">
        <v>36</v>
      </c>
      <c r="Z7183">
        <v>4383</v>
      </c>
    </row>
    <row r="7184" spans="1:26" ht="14.25" customHeight="1">
      <c r="A7184">
        <v>1055873</v>
      </c>
      <c r="B7184" t="s">
        <v>63</v>
      </c>
      <c r="C7184" t="s">
        <v>25</v>
      </c>
      <c r="D7184" t="s">
        <v>98</v>
      </c>
      <c r="E7184" t="s">
        <v>6240</v>
      </c>
      <c r="F7184" t="s">
        <v>68</v>
      </c>
      <c r="G7184" t="s">
        <v>51</v>
      </c>
      <c r="H7184">
        <v>44541</v>
      </c>
      <c r="I7184" t="str">
        <f>TEXT(Table1[[#This Row],[Issue_Date]],"mmm")</f>
        <v>Dec</v>
      </c>
      <c r="J7184">
        <v>44514</v>
      </c>
      <c r="K7184">
        <v>44361</v>
      </c>
      <c r="L7184" t="s">
        <v>57</v>
      </c>
      <c r="M7184" t="str">
        <f>IF(OR(Table1[[#This Row],[Loan_Status]]="Fully Paid",Table1[[#This Row],[Loan_Status]]="Current"),"Good Loan",IF(Table1[[#This Row],[Loan_Status]]="Charged Off","Bad Loan",""))</f>
        <v>Bad Loan</v>
      </c>
      <c r="N7184">
        <v>44391</v>
      </c>
      <c r="O7184">
        <v>1287447</v>
      </c>
      <c r="P7184" t="s">
        <v>3065</v>
      </c>
      <c r="Q7184" t="s">
        <v>357</v>
      </c>
      <c r="R7184" t="s">
        <v>41</v>
      </c>
      <c r="S7184" t="s">
        <v>502</v>
      </c>
      <c r="T7184">
        <v>42000</v>
      </c>
      <c r="U7184">
        <v>0.158</v>
      </c>
      <c r="V7184">
        <v>524.96</v>
      </c>
      <c r="W7184">
        <v>0.17269999999999999</v>
      </c>
      <c r="X7184">
        <v>21000</v>
      </c>
      <c r="Y7184">
        <v>10</v>
      </c>
      <c r="Z7184">
        <v>17572</v>
      </c>
    </row>
    <row r="7185" spans="1:26" ht="14.25" customHeight="1">
      <c r="A7185">
        <v>569318</v>
      </c>
      <c r="B7185" t="s">
        <v>215</v>
      </c>
      <c r="C7185" t="s">
        <v>25</v>
      </c>
      <c r="D7185" t="s">
        <v>59</v>
      </c>
      <c r="E7185" t="s">
        <v>6241</v>
      </c>
      <c r="F7185" t="s">
        <v>68</v>
      </c>
      <c r="G7185" t="s">
        <v>51</v>
      </c>
      <c r="H7185">
        <v>44418</v>
      </c>
      <c r="I7185" t="str">
        <f>TEXT(Table1[[#This Row],[Issue_Date]],"mmm")</f>
        <v>Aug</v>
      </c>
      <c r="J7185">
        <v>44541</v>
      </c>
      <c r="K7185">
        <v>44388</v>
      </c>
      <c r="L7185" t="s">
        <v>57</v>
      </c>
      <c r="M7185" t="str">
        <f>IF(OR(Table1[[#This Row],[Loan_Status]]="Fully Paid",Table1[[#This Row],[Loan_Status]]="Current"),"Good Loan",IF(Table1[[#This Row],[Loan_Status]]="Charged Off","Bad Loan",""))</f>
        <v>Bad Loan</v>
      </c>
      <c r="N7185">
        <v>44419</v>
      </c>
      <c r="O7185">
        <v>732379</v>
      </c>
      <c r="P7185" t="s">
        <v>3065</v>
      </c>
      <c r="Q7185" t="s">
        <v>83</v>
      </c>
      <c r="R7185" t="s">
        <v>41</v>
      </c>
      <c r="S7185" t="s">
        <v>502</v>
      </c>
      <c r="T7185">
        <v>15000</v>
      </c>
      <c r="U7185">
        <v>3.6799999999999999E-2</v>
      </c>
      <c r="V7185">
        <v>97.17</v>
      </c>
      <c r="W7185">
        <v>0.1595</v>
      </c>
      <c r="X7185">
        <v>4000</v>
      </c>
      <c r="Y7185">
        <v>4</v>
      </c>
      <c r="Z7185">
        <v>1131</v>
      </c>
    </row>
    <row r="7186" spans="1:26" ht="14.25" customHeight="1">
      <c r="A7186">
        <v>746928</v>
      </c>
      <c r="B7186" t="s">
        <v>90</v>
      </c>
      <c r="C7186" t="s">
        <v>25</v>
      </c>
      <c r="D7186" t="s">
        <v>73</v>
      </c>
      <c r="E7186" t="s">
        <v>6242</v>
      </c>
      <c r="F7186" t="s">
        <v>28</v>
      </c>
      <c r="G7186" t="s">
        <v>51</v>
      </c>
      <c r="H7186">
        <v>44327</v>
      </c>
      <c r="I7186" t="str">
        <f>TEXT(Table1[[#This Row],[Issue_Date]],"mmm")</f>
        <v>May</v>
      </c>
      <c r="J7186">
        <v>44452</v>
      </c>
      <c r="K7186">
        <v>44299</v>
      </c>
      <c r="L7186" t="s">
        <v>57</v>
      </c>
      <c r="M7186" t="str">
        <f>IF(OR(Table1[[#This Row],[Loan_Status]]="Fully Paid",Table1[[#This Row],[Loan_Status]]="Current"),"Good Loan",IF(Table1[[#This Row],[Loan_Status]]="Charged Off","Bad Loan",""))</f>
        <v>Bad Loan</v>
      </c>
      <c r="N7186">
        <v>44329</v>
      </c>
      <c r="O7186">
        <v>945747</v>
      </c>
      <c r="P7186" t="s">
        <v>3065</v>
      </c>
      <c r="Q7186" t="s">
        <v>642</v>
      </c>
      <c r="R7186" t="s">
        <v>41</v>
      </c>
      <c r="S7186" t="s">
        <v>502</v>
      </c>
      <c r="T7186">
        <v>73000</v>
      </c>
      <c r="U7186">
        <v>0.22500000000000001</v>
      </c>
      <c r="V7186">
        <v>261.01</v>
      </c>
      <c r="W7186">
        <v>0.19289999999999999</v>
      </c>
      <c r="X7186">
        <v>10000</v>
      </c>
      <c r="Y7186">
        <v>14</v>
      </c>
      <c r="Z7186">
        <v>6419</v>
      </c>
    </row>
    <row r="7187" spans="1:26" ht="14.25" customHeight="1">
      <c r="A7187">
        <v>1031861</v>
      </c>
      <c r="B7187" t="s">
        <v>174</v>
      </c>
      <c r="C7187" t="s">
        <v>25</v>
      </c>
      <c r="D7187" t="s">
        <v>48</v>
      </c>
      <c r="E7187" t="s">
        <v>6243</v>
      </c>
      <c r="F7187" t="s">
        <v>28</v>
      </c>
      <c r="G7187" t="s">
        <v>51</v>
      </c>
      <c r="H7187">
        <v>44541</v>
      </c>
      <c r="I7187" t="str">
        <f>TEXT(Table1[[#This Row],[Issue_Date]],"mmm")</f>
        <v>Dec</v>
      </c>
      <c r="J7187">
        <v>44240</v>
      </c>
      <c r="K7187">
        <v>44420</v>
      </c>
      <c r="L7187" t="s">
        <v>57</v>
      </c>
      <c r="M7187" t="str">
        <f>IF(OR(Table1[[#This Row],[Loan_Status]]="Fully Paid",Table1[[#This Row],[Loan_Status]]="Current"),"Good Loan",IF(Table1[[#This Row],[Loan_Status]]="Charged Off","Bad Loan",""))</f>
        <v>Bad Loan</v>
      </c>
      <c r="N7187">
        <v>44451</v>
      </c>
      <c r="O7187">
        <v>1261514</v>
      </c>
      <c r="P7187" t="s">
        <v>3065</v>
      </c>
      <c r="Q7187" t="s">
        <v>32</v>
      </c>
      <c r="R7187" t="s">
        <v>41</v>
      </c>
      <c r="S7187" t="s">
        <v>502</v>
      </c>
      <c r="T7187">
        <v>61000</v>
      </c>
      <c r="U7187">
        <v>0.23</v>
      </c>
      <c r="V7187">
        <v>772.29</v>
      </c>
      <c r="W7187">
        <v>0.18640000000000001</v>
      </c>
      <c r="X7187">
        <v>30000</v>
      </c>
      <c r="Y7187">
        <v>35</v>
      </c>
      <c r="Z7187">
        <v>7752</v>
      </c>
    </row>
    <row r="7188" spans="1:26" ht="14.25" customHeight="1">
      <c r="A7188">
        <v>734947</v>
      </c>
      <c r="B7188" t="s">
        <v>136</v>
      </c>
      <c r="C7188" t="s">
        <v>25</v>
      </c>
      <c r="D7188" t="s">
        <v>157</v>
      </c>
      <c r="E7188" t="s">
        <v>6244</v>
      </c>
      <c r="F7188" t="s">
        <v>28</v>
      </c>
      <c r="G7188" t="s">
        <v>51</v>
      </c>
      <c r="H7188">
        <v>44327</v>
      </c>
      <c r="I7188" t="str">
        <f>TEXT(Table1[[#This Row],[Issue_Date]],"mmm")</f>
        <v>May</v>
      </c>
      <c r="J7188">
        <v>44302</v>
      </c>
      <c r="K7188">
        <v>44360</v>
      </c>
      <c r="L7188" t="s">
        <v>57</v>
      </c>
      <c r="M7188" t="str">
        <f>IF(OR(Table1[[#This Row],[Loan_Status]]="Fully Paid",Table1[[#This Row],[Loan_Status]]="Current"),"Good Loan",IF(Table1[[#This Row],[Loan_Status]]="Charged Off","Bad Loan",""))</f>
        <v>Bad Loan</v>
      </c>
      <c r="N7188">
        <v>44390</v>
      </c>
      <c r="O7188">
        <v>931544</v>
      </c>
      <c r="P7188" t="s">
        <v>3065</v>
      </c>
      <c r="Q7188" t="s">
        <v>364</v>
      </c>
      <c r="R7188" t="s">
        <v>41</v>
      </c>
      <c r="S7188" t="s">
        <v>502</v>
      </c>
      <c r="T7188">
        <v>52518.720000000001</v>
      </c>
      <c r="U7188">
        <v>0.24929999999999999</v>
      </c>
      <c r="V7188">
        <v>309.73</v>
      </c>
      <c r="W7188">
        <v>0.1714</v>
      </c>
      <c r="X7188">
        <v>17475</v>
      </c>
      <c r="Y7188">
        <v>22</v>
      </c>
      <c r="Z7188">
        <v>6039</v>
      </c>
    </row>
    <row r="7189" spans="1:26" ht="14.25" customHeight="1">
      <c r="A7189">
        <v>562499</v>
      </c>
      <c r="B7189" t="s">
        <v>70</v>
      </c>
      <c r="C7189" t="s">
        <v>25</v>
      </c>
      <c r="D7189" t="s">
        <v>81</v>
      </c>
      <c r="E7189" t="s">
        <v>4650</v>
      </c>
      <c r="F7189" t="s">
        <v>28</v>
      </c>
      <c r="G7189" t="s">
        <v>51</v>
      </c>
      <c r="H7189">
        <v>44418</v>
      </c>
      <c r="I7189" t="str">
        <f>TEXT(Table1[[#This Row],[Issue_Date]],"mmm")</f>
        <v>Aug</v>
      </c>
      <c r="J7189">
        <v>44332</v>
      </c>
      <c r="K7189">
        <v>44297</v>
      </c>
      <c r="L7189" t="s">
        <v>57</v>
      </c>
      <c r="M7189" t="str">
        <f>IF(OR(Table1[[#This Row],[Loan_Status]]="Fully Paid",Table1[[#This Row],[Loan_Status]]="Current"),"Good Loan",IF(Table1[[#This Row],[Loan_Status]]="Charged Off","Bad Loan",""))</f>
        <v>Bad Loan</v>
      </c>
      <c r="N7189">
        <v>44327</v>
      </c>
      <c r="O7189">
        <v>723805</v>
      </c>
      <c r="P7189" t="s">
        <v>3065</v>
      </c>
      <c r="Q7189" t="s">
        <v>495</v>
      </c>
      <c r="R7189" t="s">
        <v>41</v>
      </c>
      <c r="S7189" t="s">
        <v>502</v>
      </c>
      <c r="T7189">
        <v>42000</v>
      </c>
      <c r="U7189">
        <v>6.0900000000000003E-2</v>
      </c>
      <c r="V7189">
        <v>247.56</v>
      </c>
      <c r="W7189">
        <v>0.16819999999999999</v>
      </c>
      <c r="X7189">
        <v>10000</v>
      </c>
      <c r="Y7189">
        <v>26</v>
      </c>
      <c r="Z7189">
        <v>2018</v>
      </c>
    </row>
    <row r="7190" spans="1:26" ht="14.25" customHeight="1">
      <c r="A7190">
        <v>699714</v>
      </c>
      <c r="B7190" t="s">
        <v>115</v>
      </c>
      <c r="C7190" t="s">
        <v>25</v>
      </c>
      <c r="D7190" t="s">
        <v>48</v>
      </c>
      <c r="E7190" t="s">
        <v>2245</v>
      </c>
      <c r="F7190" t="s">
        <v>361</v>
      </c>
      <c r="G7190" t="s">
        <v>51</v>
      </c>
      <c r="H7190">
        <v>44266</v>
      </c>
      <c r="I7190" t="str">
        <f>TEXT(Table1[[#This Row],[Issue_Date]],"mmm")</f>
        <v>Mar</v>
      </c>
      <c r="J7190">
        <v>44332</v>
      </c>
      <c r="K7190">
        <v>44480</v>
      </c>
      <c r="L7190" t="s">
        <v>57</v>
      </c>
      <c r="M7190" t="str">
        <f>IF(OR(Table1[[#This Row],[Loan_Status]]="Fully Paid",Table1[[#This Row],[Loan_Status]]="Current"),"Good Loan",IF(Table1[[#This Row],[Loan_Status]]="Charged Off","Bad Loan",""))</f>
        <v>Bad Loan</v>
      </c>
      <c r="N7190">
        <v>44511</v>
      </c>
      <c r="O7190">
        <v>891316</v>
      </c>
      <c r="P7190" t="s">
        <v>3065</v>
      </c>
      <c r="Q7190" t="s">
        <v>2218</v>
      </c>
      <c r="R7190" t="s">
        <v>41</v>
      </c>
      <c r="S7190" t="s">
        <v>502</v>
      </c>
      <c r="T7190">
        <v>75000</v>
      </c>
      <c r="U7190">
        <v>0.20030000000000001</v>
      </c>
      <c r="V7190">
        <v>790.49</v>
      </c>
      <c r="W7190">
        <v>0.19739999999999999</v>
      </c>
      <c r="X7190">
        <v>30000</v>
      </c>
      <c r="Y7190">
        <v>18</v>
      </c>
      <c r="Z7190">
        <v>4742</v>
      </c>
    </row>
    <row r="7191" spans="1:26" ht="14.25" customHeight="1">
      <c r="A7191">
        <v>831010</v>
      </c>
      <c r="B7191" t="s">
        <v>63</v>
      </c>
      <c r="C7191" t="s">
        <v>25</v>
      </c>
      <c r="D7191" t="s">
        <v>48</v>
      </c>
      <c r="E7191" t="s">
        <v>6245</v>
      </c>
      <c r="F7191" t="s">
        <v>361</v>
      </c>
      <c r="G7191" t="s">
        <v>51</v>
      </c>
      <c r="H7191">
        <v>44388</v>
      </c>
      <c r="I7191" t="str">
        <f>TEXT(Table1[[#This Row],[Issue_Date]],"mmm")</f>
        <v>Jul</v>
      </c>
      <c r="J7191">
        <v>44513</v>
      </c>
      <c r="K7191">
        <v>44452</v>
      </c>
      <c r="L7191" t="s">
        <v>57</v>
      </c>
      <c r="M7191" t="str">
        <f>IF(OR(Table1[[#This Row],[Loan_Status]]="Fully Paid",Table1[[#This Row],[Loan_Status]]="Current"),"Good Loan",IF(Table1[[#This Row],[Loan_Status]]="Charged Off","Bad Loan",""))</f>
        <v>Bad Loan</v>
      </c>
      <c r="N7191">
        <v>44482</v>
      </c>
      <c r="O7191">
        <v>1040206</v>
      </c>
      <c r="P7191" t="s">
        <v>3065</v>
      </c>
      <c r="Q7191" t="s">
        <v>846</v>
      </c>
      <c r="R7191" t="s">
        <v>41</v>
      </c>
      <c r="S7191" t="s">
        <v>502</v>
      </c>
      <c r="T7191">
        <v>82000</v>
      </c>
      <c r="U7191">
        <v>0.1825</v>
      </c>
      <c r="V7191">
        <v>681.41</v>
      </c>
      <c r="W7191">
        <v>0.21360000000000001</v>
      </c>
      <c r="X7191">
        <v>25000</v>
      </c>
      <c r="Y7191">
        <v>23</v>
      </c>
      <c r="Z7191">
        <v>14820</v>
      </c>
    </row>
    <row r="7192" spans="1:26" ht="14.25" customHeight="1">
      <c r="A7192">
        <v>795467</v>
      </c>
      <c r="B7192" t="s">
        <v>35</v>
      </c>
      <c r="C7192" t="s">
        <v>25</v>
      </c>
      <c r="D7192" t="s">
        <v>64</v>
      </c>
      <c r="E7192" t="s">
        <v>6246</v>
      </c>
      <c r="F7192" t="s">
        <v>700</v>
      </c>
      <c r="G7192" t="s">
        <v>51</v>
      </c>
      <c r="H7192">
        <v>44358</v>
      </c>
      <c r="I7192" t="str">
        <f>TEXT(Table1[[#This Row],[Issue_Date]],"mmm")</f>
        <v>Jun</v>
      </c>
      <c r="J7192">
        <v>44542</v>
      </c>
      <c r="K7192">
        <v>44389</v>
      </c>
      <c r="L7192" t="s">
        <v>57</v>
      </c>
      <c r="M7192" t="str">
        <f>IF(OR(Table1[[#This Row],[Loan_Status]]="Fully Paid",Table1[[#This Row],[Loan_Status]]="Current"),"Good Loan",IF(Table1[[#This Row],[Loan_Status]]="Charged Off","Bad Loan",""))</f>
        <v>Bad Loan</v>
      </c>
      <c r="N7192">
        <v>44420</v>
      </c>
      <c r="O7192">
        <v>1000206</v>
      </c>
      <c r="P7192" t="s">
        <v>3065</v>
      </c>
      <c r="Q7192" t="s">
        <v>1785</v>
      </c>
      <c r="R7192" t="s">
        <v>41</v>
      </c>
      <c r="S7192" t="s">
        <v>502</v>
      </c>
      <c r="T7192">
        <v>40000</v>
      </c>
      <c r="U7192">
        <v>0.14280000000000001</v>
      </c>
      <c r="V7192">
        <v>379.34</v>
      </c>
      <c r="W7192">
        <v>0.2248</v>
      </c>
      <c r="X7192">
        <v>13600</v>
      </c>
      <c r="Y7192">
        <v>12</v>
      </c>
      <c r="Z7192">
        <v>5237</v>
      </c>
    </row>
    <row r="7193" spans="1:26" ht="14.25" customHeight="1">
      <c r="A7193">
        <v>840015</v>
      </c>
      <c r="B7193" t="s">
        <v>24</v>
      </c>
      <c r="C7193" t="s">
        <v>25</v>
      </c>
      <c r="D7193" t="s">
        <v>86</v>
      </c>
      <c r="E7193" t="s">
        <v>6247</v>
      </c>
      <c r="F7193" t="s">
        <v>38</v>
      </c>
      <c r="G7193" t="s">
        <v>29</v>
      </c>
      <c r="H7193">
        <v>44419</v>
      </c>
      <c r="I7193" t="str">
        <f>TEXT(Table1[[#This Row],[Issue_Date]],"mmm")</f>
        <v>Aug</v>
      </c>
      <c r="J7193">
        <v>44359</v>
      </c>
      <c r="K7193">
        <v>44208</v>
      </c>
      <c r="L7193" t="s">
        <v>57</v>
      </c>
      <c r="M7193" t="str">
        <f>IF(OR(Table1[[#This Row],[Loan_Status]]="Fully Paid",Table1[[#This Row],[Loan_Status]]="Current"),"Good Loan",IF(Table1[[#This Row],[Loan_Status]]="Charged Off","Bad Loan",""))</f>
        <v>Bad Loan</v>
      </c>
      <c r="N7193">
        <v>44239</v>
      </c>
      <c r="O7193">
        <v>1050316</v>
      </c>
      <c r="P7193" t="s">
        <v>3065</v>
      </c>
      <c r="Q7193" t="s">
        <v>58</v>
      </c>
      <c r="R7193" t="s">
        <v>41</v>
      </c>
      <c r="S7193" t="s">
        <v>502</v>
      </c>
      <c r="T7193">
        <v>28000</v>
      </c>
      <c r="U7193">
        <v>0.23100000000000001</v>
      </c>
      <c r="V7193">
        <v>322.67</v>
      </c>
      <c r="W7193">
        <v>0.1149</v>
      </c>
      <c r="X7193">
        <v>14675</v>
      </c>
      <c r="Y7193">
        <v>10</v>
      </c>
      <c r="Z7193">
        <v>2375</v>
      </c>
    </row>
    <row r="7194" spans="1:26" ht="14.25" customHeight="1">
      <c r="A7194">
        <v>993953</v>
      </c>
      <c r="B7194" t="s">
        <v>78</v>
      </c>
      <c r="C7194" t="s">
        <v>25</v>
      </c>
      <c r="D7194" t="s">
        <v>48</v>
      </c>
      <c r="E7194" t="s">
        <v>5447</v>
      </c>
      <c r="F7194" t="s">
        <v>38</v>
      </c>
      <c r="G7194" t="s">
        <v>29</v>
      </c>
      <c r="H7194">
        <v>44480</v>
      </c>
      <c r="I7194" t="str">
        <f>TEXT(Table1[[#This Row],[Issue_Date]],"mmm")</f>
        <v>Oct</v>
      </c>
      <c r="J7194">
        <v>44331</v>
      </c>
      <c r="K7194">
        <v>44544</v>
      </c>
      <c r="L7194" t="s">
        <v>57</v>
      </c>
      <c r="M7194" t="str">
        <f>IF(OR(Table1[[#This Row],[Loan_Status]]="Fully Paid",Table1[[#This Row],[Loan_Status]]="Current"),"Good Loan",IF(Table1[[#This Row],[Loan_Status]]="Charged Off","Bad Loan",""))</f>
        <v>Bad Loan</v>
      </c>
      <c r="N7194">
        <v>44575</v>
      </c>
      <c r="O7194">
        <v>1218760</v>
      </c>
      <c r="P7194" t="s">
        <v>3065</v>
      </c>
      <c r="Q7194" t="s">
        <v>58</v>
      </c>
      <c r="R7194" t="s">
        <v>41</v>
      </c>
      <c r="S7194" t="s">
        <v>502</v>
      </c>
      <c r="T7194">
        <v>50000</v>
      </c>
      <c r="U7194">
        <v>0.25180000000000002</v>
      </c>
      <c r="V7194">
        <v>381.78</v>
      </c>
      <c r="W7194">
        <v>0.1242</v>
      </c>
      <c r="X7194">
        <v>17000</v>
      </c>
      <c r="Y7194">
        <v>20</v>
      </c>
      <c r="Z7194">
        <v>15223</v>
      </c>
    </row>
    <row r="7195" spans="1:26" ht="14.25" customHeight="1">
      <c r="A7195">
        <v>1049522</v>
      </c>
      <c r="B7195" t="s">
        <v>24</v>
      </c>
      <c r="C7195" t="s">
        <v>25</v>
      </c>
      <c r="D7195" t="s">
        <v>48</v>
      </c>
      <c r="E7195" t="s">
        <v>6248</v>
      </c>
      <c r="F7195" t="s">
        <v>38</v>
      </c>
      <c r="G7195" t="s">
        <v>29</v>
      </c>
      <c r="H7195">
        <v>44541</v>
      </c>
      <c r="I7195" t="str">
        <f>TEXT(Table1[[#This Row],[Issue_Date]],"mmm")</f>
        <v>Dec</v>
      </c>
      <c r="J7195">
        <v>44332</v>
      </c>
      <c r="K7195">
        <v>44301</v>
      </c>
      <c r="L7195" t="s">
        <v>57</v>
      </c>
      <c r="M7195" t="str">
        <f>IF(OR(Table1[[#This Row],[Loan_Status]]="Fully Paid",Table1[[#This Row],[Loan_Status]]="Current"),"Good Loan",IF(Table1[[#This Row],[Loan_Status]]="Charged Off","Bad Loan",""))</f>
        <v>Bad Loan</v>
      </c>
      <c r="N7195">
        <v>44331</v>
      </c>
      <c r="O7195">
        <v>1280922</v>
      </c>
      <c r="P7195" t="s">
        <v>3065</v>
      </c>
      <c r="Q7195" t="s">
        <v>55</v>
      </c>
      <c r="R7195" t="s">
        <v>41</v>
      </c>
      <c r="S7195" t="s">
        <v>502</v>
      </c>
      <c r="T7195">
        <v>49000</v>
      </c>
      <c r="U7195">
        <v>0.21920000000000001</v>
      </c>
      <c r="V7195">
        <v>587.47</v>
      </c>
      <c r="W7195">
        <v>0.12690000000000001</v>
      </c>
      <c r="X7195">
        <v>26000</v>
      </c>
      <c r="Y7195">
        <v>24</v>
      </c>
      <c r="Z7195">
        <v>23514</v>
      </c>
    </row>
    <row r="7196" spans="1:26" ht="14.25" customHeight="1">
      <c r="A7196">
        <v>529641</v>
      </c>
      <c r="B7196" t="s">
        <v>63</v>
      </c>
      <c r="C7196" t="s">
        <v>25</v>
      </c>
      <c r="D7196" t="s">
        <v>81</v>
      </c>
      <c r="E7196" t="s">
        <v>4359</v>
      </c>
      <c r="F7196" t="s">
        <v>38</v>
      </c>
      <c r="G7196" t="s">
        <v>29</v>
      </c>
      <c r="H7196">
        <v>44357</v>
      </c>
      <c r="I7196" t="str">
        <f>TEXT(Table1[[#This Row],[Issue_Date]],"mmm")</f>
        <v>Jun</v>
      </c>
      <c r="J7196">
        <v>44541</v>
      </c>
      <c r="K7196">
        <v>44388</v>
      </c>
      <c r="L7196" t="s">
        <v>57</v>
      </c>
      <c r="M7196" t="str">
        <f>IF(OR(Table1[[#This Row],[Loan_Status]]="Fully Paid",Table1[[#This Row],[Loan_Status]]="Current"),"Good Loan",IF(Table1[[#This Row],[Loan_Status]]="Charged Off","Bad Loan",""))</f>
        <v>Bad Loan</v>
      </c>
      <c r="N7196">
        <v>44419</v>
      </c>
      <c r="O7196">
        <v>684921</v>
      </c>
      <c r="P7196" t="s">
        <v>3065</v>
      </c>
      <c r="Q7196" t="s">
        <v>55</v>
      </c>
      <c r="R7196" t="s">
        <v>41</v>
      </c>
      <c r="S7196" t="s">
        <v>502</v>
      </c>
      <c r="T7196">
        <v>73000</v>
      </c>
      <c r="U7196">
        <v>0.22309999999999999</v>
      </c>
      <c r="V7196">
        <v>221.74</v>
      </c>
      <c r="W7196">
        <v>0.1186</v>
      </c>
      <c r="X7196">
        <v>10000</v>
      </c>
      <c r="Y7196">
        <v>30</v>
      </c>
      <c r="Z7196">
        <v>4039</v>
      </c>
    </row>
    <row r="7197" spans="1:26" ht="14.25" customHeight="1">
      <c r="A7197">
        <v>1003451</v>
      </c>
      <c r="B7197" t="s">
        <v>97</v>
      </c>
      <c r="C7197" t="s">
        <v>25</v>
      </c>
      <c r="D7197" t="s">
        <v>64</v>
      </c>
      <c r="E7197" t="s">
        <v>6249</v>
      </c>
      <c r="F7197" t="s">
        <v>38</v>
      </c>
      <c r="G7197" t="s">
        <v>29</v>
      </c>
      <c r="H7197">
        <v>44511</v>
      </c>
      <c r="I7197" t="str">
        <f>TEXT(Table1[[#This Row],[Issue_Date]],"mmm")</f>
        <v>Nov</v>
      </c>
      <c r="J7197">
        <v>44515</v>
      </c>
      <c r="K7197">
        <v>44421</v>
      </c>
      <c r="L7197" t="s">
        <v>57</v>
      </c>
      <c r="M7197" t="str">
        <f>IF(OR(Table1[[#This Row],[Loan_Status]]="Fully Paid",Table1[[#This Row],[Loan_Status]]="Current"),"Good Loan",IF(Table1[[#This Row],[Loan_Status]]="Charged Off","Bad Loan",""))</f>
        <v>Bad Loan</v>
      </c>
      <c r="N7197">
        <v>44452</v>
      </c>
      <c r="O7197">
        <v>1229814</v>
      </c>
      <c r="P7197" t="s">
        <v>3065</v>
      </c>
      <c r="Q7197" t="s">
        <v>40</v>
      </c>
      <c r="R7197" t="s">
        <v>41</v>
      </c>
      <c r="S7197" t="s">
        <v>502</v>
      </c>
      <c r="T7197">
        <v>30660</v>
      </c>
      <c r="U7197">
        <v>0.25440000000000002</v>
      </c>
      <c r="V7197">
        <v>367.74</v>
      </c>
      <c r="W7197">
        <v>0.1065</v>
      </c>
      <c r="X7197">
        <v>17050</v>
      </c>
      <c r="Y7197">
        <v>13</v>
      </c>
      <c r="Z7197">
        <v>8089</v>
      </c>
    </row>
    <row r="7198" spans="1:26" ht="14.25" customHeight="1">
      <c r="A7198">
        <v>813185</v>
      </c>
      <c r="B7198" t="s">
        <v>124</v>
      </c>
      <c r="C7198" t="s">
        <v>25</v>
      </c>
      <c r="D7198" t="s">
        <v>64</v>
      </c>
      <c r="E7198" t="s">
        <v>6250</v>
      </c>
      <c r="F7198" t="s">
        <v>38</v>
      </c>
      <c r="G7198" t="s">
        <v>29</v>
      </c>
      <c r="H7198">
        <v>44419</v>
      </c>
      <c r="I7198" t="str">
        <f>TEXT(Table1[[#This Row],[Issue_Date]],"mmm")</f>
        <v>Aug</v>
      </c>
      <c r="J7198">
        <v>44240</v>
      </c>
      <c r="K7198">
        <v>44451</v>
      </c>
      <c r="L7198" t="s">
        <v>57</v>
      </c>
      <c r="M7198" t="str">
        <f>IF(OR(Table1[[#This Row],[Loan_Status]]="Fully Paid",Table1[[#This Row],[Loan_Status]]="Current"),"Good Loan",IF(Table1[[#This Row],[Loan_Status]]="Charged Off","Bad Loan",""))</f>
        <v>Bad Loan</v>
      </c>
      <c r="N7198">
        <v>44481</v>
      </c>
      <c r="O7198">
        <v>1020614</v>
      </c>
      <c r="P7198" t="s">
        <v>3065</v>
      </c>
      <c r="Q7198" t="s">
        <v>212</v>
      </c>
      <c r="R7198" t="s">
        <v>41</v>
      </c>
      <c r="S7198" t="s">
        <v>502</v>
      </c>
      <c r="T7198">
        <v>92000</v>
      </c>
      <c r="U7198">
        <v>5.9700000000000003E-2</v>
      </c>
      <c r="V7198">
        <v>315.74</v>
      </c>
      <c r="W7198">
        <v>0.1099</v>
      </c>
      <c r="X7198">
        <v>21000</v>
      </c>
      <c r="Y7198">
        <v>15</v>
      </c>
      <c r="Z7198">
        <v>4488</v>
      </c>
    </row>
    <row r="7199" spans="1:26" ht="14.25" customHeight="1">
      <c r="A7199">
        <v>865626</v>
      </c>
      <c r="B7199" t="s">
        <v>280</v>
      </c>
      <c r="C7199" t="s">
        <v>25</v>
      </c>
      <c r="D7199" t="s">
        <v>73</v>
      </c>
      <c r="E7199" t="s">
        <v>3904</v>
      </c>
      <c r="F7199" t="s">
        <v>38</v>
      </c>
      <c r="G7199" t="s">
        <v>29</v>
      </c>
      <c r="H7199">
        <v>44450</v>
      </c>
      <c r="I7199" t="str">
        <f>TEXT(Table1[[#This Row],[Issue_Date]],"mmm")</f>
        <v>Sep</v>
      </c>
      <c r="J7199">
        <v>44210</v>
      </c>
      <c r="K7199">
        <v>44482</v>
      </c>
      <c r="L7199" t="s">
        <v>57</v>
      </c>
      <c r="M7199" t="str">
        <f>IF(OR(Table1[[#This Row],[Loan_Status]]="Fully Paid",Table1[[#This Row],[Loan_Status]]="Current"),"Good Loan",IF(Table1[[#This Row],[Loan_Status]]="Charged Off","Bad Loan",""))</f>
        <v>Bad Loan</v>
      </c>
      <c r="N7199">
        <v>44513</v>
      </c>
      <c r="O7199">
        <v>1078896</v>
      </c>
      <c r="P7199" t="s">
        <v>3065</v>
      </c>
      <c r="Q7199" t="s">
        <v>58</v>
      </c>
      <c r="R7199" t="s">
        <v>41</v>
      </c>
      <c r="S7199" t="s">
        <v>502</v>
      </c>
      <c r="T7199">
        <v>85000</v>
      </c>
      <c r="U7199">
        <v>0.2094</v>
      </c>
      <c r="V7199">
        <v>316.63</v>
      </c>
      <c r="W7199">
        <v>0.1149</v>
      </c>
      <c r="X7199">
        <v>20000</v>
      </c>
      <c r="Y7199">
        <v>35</v>
      </c>
      <c r="Z7199">
        <v>9914</v>
      </c>
    </row>
    <row r="7200" spans="1:26" ht="14.25" customHeight="1">
      <c r="A7200">
        <v>640211</v>
      </c>
      <c r="B7200" t="s">
        <v>94</v>
      </c>
      <c r="C7200" t="s">
        <v>25</v>
      </c>
      <c r="D7200" t="s">
        <v>98</v>
      </c>
      <c r="E7200" t="s">
        <v>5868</v>
      </c>
      <c r="F7200" t="s">
        <v>38</v>
      </c>
      <c r="G7200" t="s">
        <v>29</v>
      </c>
      <c r="H7200">
        <v>44207</v>
      </c>
      <c r="I7200" t="str">
        <f>TEXT(Table1[[#This Row],[Issue_Date]],"mmm")</f>
        <v>Jan</v>
      </c>
      <c r="J7200">
        <v>44332</v>
      </c>
      <c r="K7200">
        <v>44208</v>
      </c>
      <c r="L7200" t="s">
        <v>57</v>
      </c>
      <c r="M7200" t="str">
        <f>IF(OR(Table1[[#This Row],[Loan_Status]]="Fully Paid",Table1[[#This Row],[Loan_Status]]="Current"),"Good Loan",IF(Table1[[#This Row],[Loan_Status]]="Charged Off","Bad Loan",""))</f>
        <v>Bad Loan</v>
      </c>
      <c r="N7200">
        <v>44239</v>
      </c>
      <c r="O7200">
        <v>819562</v>
      </c>
      <c r="P7200" t="s">
        <v>3065</v>
      </c>
      <c r="Q7200" t="s">
        <v>55</v>
      </c>
      <c r="R7200" t="s">
        <v>41</v>
      </c>
      <c r="S7200" t="s">
        <v>502</v>
      </c>
      <c r="T7200">
        <v>24000</v>
      </c>
      <c r="U7200">
        <v>0.14199999999999999</v>
      </c>
      <c r="V7200">
        <v>257.10000000000002</v>
      </c>
      <c r="W7200">
        <v>0.1036</v>
      </c>
      <c r="X7200">
        <v>12000</v>
      </c>
      <c r="Y7200">
        <v>10</v>
      </c>
      <c r="Z7200">
        <v>3084</v>
      </c>
    </row>
    <row r="7201" spans="1:26" ht="14.25" customHeight="1">
      <c r="A7201">
        <v>539014</v>
      </c>
      <c r="B7201" t="s">
        <v>24</v>
      </c>
      <c r="C7201" t="s">
        <v>25</v>
      </c>
      <c r="D7201" t="s">
        <v>98</v>
      </c>
      <c r="E7201" t="s">
        <v>6251</v>
      </c>
      <c r="F7201" t="s">
        <v>38</v>
      </c>
      <c r="G7201" t="s">
        <v>29</v>
      </c>
      <c r="H7201">
        <v>44387</v>
      </c>
      <c r="I7201" t="str">
        <f>TEXT(Table1[[#This Row],[Issue_Date]],"mmm")</f>
        <v>Jul</v>
      </c>
      <c r="J7201">
        <v>44332</v>
      </c>
      <c r="K7201">
        <v>44208</v>
      </c>
      <c r="L7201" t="s">
        <v>57</v>
      </c>
      <c r="M7201" t="str">
        <f>IF(OR(Table1[[#This Row],[Loan_Status]]="Fully Paid",Table1[[#This Row],[Loan_Status]]="Current"),"Good Loan",IF(Table1[[#This Row],[Loan_Status]]="Charged Off","Bad Loan",""))</f>
        <v>Bad Loan</v>
      </c>
      <c r="N7201">
        <v>44239</v>
      </c>
      <c r="O7201">
        <v>696109</v>
      </c>
      <c r="P7201" t="s">
        <v>3065</v>
      </c>
      <c r="Q7201" t="s">
        <v>55</v>
      </c>
      <c r="R7201" t="s">
        <v>41</v>
      </c>
      <c r="S7201" t="s">
        <v>502</v>
      </c>
      <c r="T7201">
        <v>56000</v>
      </c>
      <c r="U7201">
        <v>3.09E-2</v>
      </c>
      <c r="V7201">
        <v>377.51</v>
      </c>
      <c r="W7201">
        <v>0.1186</v>
      </c>
      <c r="X7201">
        <v>25000</v>
      </c>
      <c r="Y7201">
        <v>35</v>
      </c>
      <c r="Z7201">
        <v>6794</v>
      </c>
    </row>
    <row r="7202" spans="1:26" ht="14.25" customHeight="1">
      <c r="A7202">
        <v>562404</v>
      </c>
      <c r="B7202" t="s">
        <v>24</v>
      </c>
      <c r="C7202" t="s">
        <v>25</v>
      </c>
      <c r="D7202" t="s">
        <v>36</v>
      </c>
      <c r="E7202" t="s">
        <v>6252</v>
      </c>
      <c r="F7202" t="s">
        <v>38</v>
      </c>
      <c r="G7202" t="s">
        <v>29</v>
      </c>
      <c r="H7202">
        <v>44418</v>
      </c>
      <c r="I7202" t="str">
        <f>TEXT(Table1[[#This Row],[Issue_Date]],"mmm")</f>
        <v>Aug</v>
      </c>
      <c r="J7202">
        <v>44332</v>
      </c>
      <c r="K7202">
        <v>44511</v>
      </c>
      <c r="L7202" t="s">
        <v>57</v>
      </c>
      <c r="M7202" t="str">
        <f>IF(OR(Table1[[#This Row],[Loan_Status]]="Fully Paid",Table1[[#This Row],[Loan_Status]]="Current"),"Good Loan",IF(Table1[[#This Row],[Loan_Status]]="Charged Off","Bad Loan",""))</f>
        <v>Bad Loan</v>
      </c>
      <c r="N7202">
        <v>44541</v>
      </c>
      <c r="O7202">
        <v>723702</v>
      </c>
      <c r="P7202" t="s">
        <v>3065</v>
      </c>
      <c r="Q7202" t="s">
        <v>55</v>
      </c>
      <c r="R7202" t="s">
        <v>41</v>
      </c>
      <c r="S7202" t="s">
        <v>502</v>
      </c>
      <c r="T7202">
        <v>31008</v>
      </c>
      <c r="U7202">
        <v>0.12959999999999999</v>
      </c>
      <c r="V7202">
        <v>471.2</v>
      </c>
      <c r="W7202">
        <v>0.1186</v>
      </c>
      <c r="X7202">
        <v>21250</v>
      </c>
      <c r="Y7202">
        <v>20</v>
      </c>
      <c r="Z7202">
        <v>7066</v>
      </c>
    </row>
    <row r="7203" spans="1:26" ht="14.25" customHeight="1">
      <c r="A7203">
        <v>584968</v>
      </c>
      <c r="B7203" t="s">
        <v>80</v>
      </c>
      <c r="C7203" t="s">
        <v>25</v>
      </c>
      <c r="D7203" t="s">
        <v>48</v>
      </c>
      <c r="E7203" t="s">
        <v>909</v>
      </c>
      <c r="F7203" t="s">
        <v>38</v>
      </c>
      <c r="G7203" t="s">
        <v>29</v>
      </c>
      <c r="H7203">
        <v>44449</v>
      </c>
      <c r="I7203" t="str">
        <f>TEXT(Table1[[#This Row],[Issue_Date]],"mmm")</f>
        <v>Sep</v>
      </c>
      <c r="J7203">
        <v>44332</v>
      </c>
      <c r="K7203">
        <v>44211</v>
      </c>
      <c r="L7203" t="s">
        <v>57</v>
      </c>
      <c r="M7203" t="str">
        <f>IF(OR(Table1[[#This Row],[Loan_Status]]="Fully Paid",Table1[[#This Row],[Loan_Status]]="Current"),"Good Loan",IF(Table1[[#This Row],[Loan_Status]]="Charged Off","Bad Loan",""))</f>
        <v>Bad Loan</v>
      </c>
      <c r="N7203">
        <v>44242</v>
      </c>
      <c r="O7203">
        <v>751640</v>
      </c>
      <c r="P7203" t="s">
        <v>3065</v>
      </c>
      <c r="Q7203" t="s">
        <v>55</v>
      </c>
      <c r="R7203" t="s">
        <v>41</v>
      </c>
      <c r="S7203" t="s">
        <v>502</v>
      </c>
      <c r="T7203">
        <v>65000</v>
      </c>
      <c r="U7203">
        <v>0.10489999999999999</v>
      </c>
      <c r="V7203">
        <v>443.48</v>
      </c>
      <c r="W7203">
        <v>0.1186</v>
      </c>
      <c r="X7203">
        <v>20000</v>
      </c>
      <c r="Y7203">
        <v>39</v>
      </c>
      <c r="Z7203">
        <v>23292</v>
      </c>
    </row>
    <row r="7204" spans="1:26" ht="14.25" customHeight="1">
      <c r="A7204">
        <v>605540</v>
      </c>
      <c r="B7204" t="s">
        <v>174</v>
      </c>
      <c r="C7204" t="s">
        <v>25</v>
      </c>
      <c r="D7204" t="s">
        <v>81</v>
      </c>
      <c r="E7204" t="s">
        <v>6253</v>
      </c>
      <c r="F7204" t="s">
        <v>38</v>
      </c>
      <c r="G7204" t="s">
        <v>29</v>
      </c>
      <c r="H7204">
        <v>44510</v>
      </c>
      <c r="I7204" t="str">
        <f>TEXT(Table1[[#This Row],[Issue_Date]],"mmm")</f>
        <v>Nov</v>
      </c>
      <c r="J7204">
        <v>44420</v>
      </c>
      <c r="K7204">
        <v>44298</v>
      </c>
      <c r="L7204" t="s">
        <v>57</v>
      </c>
      <c r="M7204" t="str">
        <f>IF(OR(Table1[[#This Row],[Loan_Status]]="Fully Paid",Table1[[#This Row],[Loan_Status]]="Current"),"Good Loan",IF(Table1[[#This Row],[Loan_Status]]="Charged Off","Bad Loan",""))</f>
        <v>Bad Loan</v>
      </c>
      <c r="N7204">
        <v>44328</v>
      </c>
      <c r="O7204">
        <v>776838</v>
      </c>
      <c r="P7204" t="s">
        <v>3065</v>
      </c>
      <c r="Q7204" t="s">
        <v>55</v>
      </c>
      <c r="R7204" t="s">
        <v>41</v>
      </c>
      <c r="S7204" t="s">
        <v>502</v>
      </c>
      <c r="T7204">
        <v>95000</v>
      </c>
      <c r="U7204">
        <v>0.11219999999999999</v>
      </c>
      <c r="V7204">
        <v>343.33</v>
      </c>
      <c r="W7204">
        <v>0.1036</v>
      </c>
      <c r="X7204">
        <v>25000</v>
      </c>
      <c r="Y7204">
        <v>22</v>
      </c>
      <c r="Z7204">
        <v>6235</v>
      </c>
    </row>
    <row r="7205" spans="1:26" ht="14.25" customHeight="1">
      <c r="A7205">
        <v>583181</v>
      </c>
      <c r="B7205" t="s">
        <v>24</v>
      </c>
      <c r="C7205" t="s">
        <v>25</v>
      </c>
      <c r="D7205" t="s">
        <v>64</v>
      </c>
      <c r="E7205" t="s">
        <v>6254</v>
      </c>
      <c r="F7205" t="s">
        <v>38</v>
      </c>
      <c r="G7205" t="s">
        <v>29</v>
      </c>
      <c r="H7205">
        <v>44449</v>
      </c>
      <c r="I7205" t="str">
        <f>TEXT(Table1[[#This Row],[Issue_Date]],"mmm")</f>
        <v>Sep</v>
      </c>
      <c r="J7205">
        <v>44240</v>
      </c>
      <c r="K7205">
        <v>44451</v>
      </c>
      <c r="L7205" t="s">
        <v>57</v>
      </c>
      <c r="M7205" t="str">
        <f>IF(OR(Table1[[#This Row],[Loan_Status]]="Fully Paid",Table1[[#This Row],[Loan_Status]]="Current"),"Good Loan",IF(Table1[[#This Row],[Loan_Status]]="Charged Off","Bad Loan",""))</f>
        <v>Bad Loan</v>
      </c>
      <c r="N7205">
        <v>44481</v>
      </c>
      <c r="O7205">
        <v>749414</v>
      </c>
      <c r="P7205" t="s">
        <v>3065</v>
      </c>
      <c r="Q7205" t="s">
        <v>55</v>
      </c>
      <c r="R7205" t="s">
        <v>41</v>
      </c>
      <c r="S7205" t="s">
        <v>502</v>
      </c>
      <c r="T7205">
        <v>80000</v>
      </c>
      <c r="U7205">
        <v>0.14630000000000001</v>
      </c>
      <c r="V7205">
        <v>354.79</v>
      </c>
      <c r="W7205">
        <v>0.1186</v>
      </c>
      <c r="X7205">
        <v>16000</v>
      </c>
      <c r="Y7205">
        <v>18</v>
      </c>
      <c r="Z7205">
        <v>8481</v>
      </c>
    </row>
    <row r="7206" spans="1:26" ht="14.25" customHeight="1">
      <c r="A7206">
        <v>534955</v>
      </c>
      <c r="B7206" t="s">
        <v>133</v>
      </c>
      <c r="C7206" t="s">
        <v>25</v>
      </c>
      <c r="D7206" t="s">
        <v>157</v>
      </c>
      <c r="E7206" t="s">
        <v>6255</v>
      </c>
      <c r="F7206" t="s">
        <v>38</v>
      </c>
      <c r="G7206" t="s">
        <v>29</v>
      </c>
      <c r="H7206">
        <v>44357</v>
      </c>
      <c r="I7206" t="str">
        <f>TEXT(Table1[[#This Row],[Issue_Date]],"mmm")</f>
        <v>Jun</v>
      </c>
      <c r="J7206">
        <v>44210</v>
      </c>
      <c r="K7206">
        <v>44390</v>
      </c>
      <c r="L7206" t="s">
        <v>57</v>
      </c>
      <c r="M7206" t="str">
        <f>IF(OR(Table1[[#This Row],[Loan_Status]]="Fully Paid",Table1[[#This Row],[Loan_Status]]="Current"),"Good Loan",IF(Table1[[#This Row],[Loan_Status]]="Charged Off","Bad Loan",""))</f>
        <v>Bad Loan</v>
      </c>
      <c r="N7206">
        <v>44421</v>
      </c>
      <c r="O7206">
        <v>691321</v>
      </c>
      <c r="P7206" t="s">
        <v>3065</v>
      </c>
      <c r="Q7206" t="s">
        <v>55</v>
      </c>
      <c r="R7206" t="s">
        <v>41</v>
      </c>
      <c r="S7206" t="s">
        <v>502</v>
      </c>
      <c r="T7206">
        <v>85000</v>
      </c>
      <c r="U7206">
        <v>0.21049999999999999</v>
      </c>
      <c r="V7206">
        <v>341.48</v>
      </c>
      <c r="W7206">
        <v>0.1186</v>
      </c>
      <c r="X7206">
        <v>15400</v>
      </c>
      <c r="Y7206">
        <v>23</v>
      </c>
      <c r="Z7206">
        <v>12728</v>
      </c>
    </row>
    <row r="7207" spans="1:26" ht="14.25" customHeight="1">
      <c r="A7207">
        <v>575569</v>
      </c>
      <c r="B7207" t="s">
        <v>524</v>
      </c>
      <c r="C7207" t="s">
        <v>25</v>
      </c>
      <c r="D7207" t="s">
        <v>48</v>
      </c>
      <c r="E7207" t="s">
        <v>6256</v>
      </c>
      <c r="F7207" t="s">
        <v>38</v>
      </c>
      <c r="G7207" t="s">
        <v>29</v>
      </c>
      <c r="H7207">
        <v>44449</v>
      </c>
      <c r="I7207" t="str">
        <f>TEXT(Table1[[#This Row],[Issue_Date]],"mmm")</f>
        <v>Sep</v>
      </c>
      <c r="J7207">
        <v>44332</v>
      </c>
      <c r="K7207">
        <v>44238</v>
      </c>
      <c r="L7207" t="s">
        <v>57</v>
      </c>
      <c r="M7207" t="str">
        <f>IF(OR(Table1[[#This Row],[Loan_Status]]="Fully Paid",Table1[[#This Row],[Loan_Status]]="Current"),"Good Loan",IF(Table1[[#This Row],[Loan_Status]]="Charged Off","Bad Loan",""))</f>
        <v>Bad Loan</v>
      </c>
      <c r="N7207">
        <v>44266</v>
      </c>
      <c r="O7207">
        <v>740305</v>
      </c>
      <c r="P7207" t="s">
        <v>3065</v>
      </c>
      <c r="Q7207" t="s">
        <v>214</v>
      </c>
      <c r="R7207" t="s">
        <v>41</v>
      </c>
      <c r="S7207" t="s">
        <v>502</v>
      </c>
      <c r="T7207">
        <v>45000</v>
      </c>
      <c r="U7207">
        <v>3.8899999999999997E-2</v>
      </c>
      <c r="V7207">
        <v>130.22</v>
      </c>
      <c r="W7207">
        <v>0.1038</v>
      </c>
      <c r="X7207">
        <v>6075</v>
      </c>
      <c r="Y7207">
        <v>33</v>
      </c>
      <c r="Z7207">
        <v>199</v>
      </c>
    </row>
    <row r="7208" spans="1:26" ht="14.25" customHeight="1">
      <c r="A7208">
        <v>802348</v>
      </c>
      <c r="B7208" t="s">
        <v>139</v>
      </c>
      <c r="C7208" t="s">
        <v>25</v>
      </c>
      <c r="D7208" t="s">
        <v>98</v>
      </c>
      <c r="E7208" t="s">
        <v>6257</v>
      </c>
      <c r="F7208" t="s">
        <v>38</v>
      </c>
      <c r="G7208" t="s">
        <v>29</v>
      </c>
      <c r="H7208">
        <v>44388</v>
      </c>
      <c r="I7208" t="str">
        <f>TEXT(Table1[[#This Row],[Issue_Date]],"mmm")</f>
        <v>Jul</v>
      </c>
      <c r="J7208">
        <v>44332</v>
      </c>
      <c r="K7208">
        <v>44451</v>
      </c>
      <c r="L7208" t="s">
        <v>57</v>
      </c>
      <c r="M7208" t="str">
        <f>IF(OR(Table1[[#This Row],[Loan_Status]]="Fully Paid",Table1[[#This Row],[Loan_Status]]="Current"),"Good Loan",IF(Table1[[#This Row],[Loan_Status]]="Charged Off","Bad Loan",""))</f>
        <v>Bad Loan</v>
      </c>
      <c r="N7208">
        <v>44481</v>
      </c>
      <c r="O7208">
        <v>1007994</v>
      </c>
      <c r="P7208" t="s">
        <v>3065</v>
      </c>
      <c r="Q7208" t="s">
        <v>55</v>
      </c>
      <c r="R7208" t="s">
        <v>41</v>
      </c>
      <c r="S7208" t="s">
        <v>502</v>
      </c>
      <c r="T7208">
        <v>32000</v>
      </c>
      <c r="U7208">
        <v>0.1163</v>
      </c>
      <c r="V7208">
        <v>355.84</v>
      </c>
      <c r="W7208">
        <v>0.11990000000000001</v>
      </c>
      <c r="X7208">
        <v>16000</v>
      </c>
      <c r="Y7208">
        <v>18</v>
      </c>
      <c r="Z7208">
        <v>4625</v>
      </c>
    </row>
    <row r="7209" spans="1:26" ht="14.25" customHeight="1">
      <c r="A7209">
        <v>676941</v>
      </c>
      <c r="B7209" t="s">
        <v>174</v>
      </c>
      <c r="C7209" t="s">
        <v>25</v>
      </c>
      <c r="D7209" t="s">
        <v>26</v>
      </c>
      <c r="E7209" t="s">
        <v>4782</v>
      </c>
      <c r="F7209" t="s">
        <v>38</v>
      </c>
      <c r="G7209" t="s">
        <v>29</v>
      </c>
      <c r="H7209">
        <v>44238</v>
      </c>
      <c r="I7209" t="str">
        <f>TEXT(Table1[[#This Row],[Issue_Date]],"mmm")</f>
        <v>Feb</v>
      </c>
      <c r="J7209">
        <v>44452</v>
      </c>
      <c r="K7209">
        <v>44299</v>
      </c>
      <c r="L7209" t="s">
        <v>57</v>
      </c>
      <c r="M7209" t="str">
        <f>IF(OR(Table1[[#This Row],[Loan_Status]]="Fully Paid",Table1[[#This Row],[Loan_Status]]="Current"),"Good Loan",IF(Table1[[#This Row],[Loan_Status]]="Charged Off","Bad Loan",""))</f>
        <v>Bad Loan</v>
      </c>
      <c r="N7209">
        <v>44329</v>
      </c>
      <c r="O7209">
        <v>864976</v>
      </c>
      <c r="P7209" t="s">
        <v>3065</v>
      </c>
      <c r="Q7209" t="s">
        <v>58</v>
      </c>
      <c r="R7209" t="s">
        <v>41</v>
      </c>
      <c r="S7209" t="s">
        <v>502</v>
      </c>
      <c r="T7209">
        <v>48000</v>
      </c>
      <c r="U7209">
        <v>0.104</v>
      </c>
      <c r="V7209">
        <v>216.13</v>
      </c>
      <c r="W7209">
        <v>0.1074</v>
      </c>
      <c r="X7209">
        <v>10000</v>
      </c>
      <c r="Y7209">
        <v>11</v>
      </c>
      <c r="Z7209">
        <v>5772</v>
      </c>
    </row>
    <row r="7210" spans="1:26" ht="14.25" customHeight="1">
      <c r="A7210">
        <v>576741</v>
      </c>
      <c r="B7210" t="s">
        <v>35</v>
      </c>
      <c r="C7210" t="s">
        <v>25</v>
      </c>
      <c r="D7210" t="s">
        <v>48</v>
      </c>
      <c r="E7210" t="s">
        <v>6258</v>
      </c>
      <c r="F7210" t="s">
        <v>44</v>
      </c>
      <c r="G7210" t="s">
        <v>29</v>
      </c>
      <c r="H7210">
        <v>44449</v>
      </c>
      <c r="I7210" t="str">
        <f>TEXT(Table1[[#This Row],[Issue_Date]],"mmm")</f>
        <v>Sep</v>
      </c>
      <c r="J7210">
        <v>44332</v>
      </c>
      <c r="K7210">
        <v>44358</v>
      </c>
      <c r="L7210" t="s">
        <v>57</v>
      </c>
      <c r="M7210" t="str">
        <f>IF(OR(Table1[[#This Row],[Loan_Status]]="Fully Paid",Table1[[#This Row],[Loan_Status]]="Current"),"Good Loan",IF(Table1[[#This Row],[Loan_Status]]="Charged Off","Bad Loan",""))</f>
        <v>Bad Loan</v>
      </c>
      <c r="N7210">
        <v>44388</v>
      </c>
      <c r="O7210">
        <v>730760</v>
      </c>
      <c r="P7210" t="s">
        <v>3065</v>
      </c>
      <c r="Q7210" t="s">
        <v>114</v>
      </c>
      <c r="R7210" t="s">
        <v>41</v>
      </c>
      <c r="S7210" t="s">
        <v>502</v>
      </c>
      <c r="T7210">
        <v>56000</v>
      </c>
      <c r="U7210">
        <v>0.2094</v>
      </c>
      <c r="V7210">
        <v>571.78</v>
      </c>
      <c r="W7210">
        <v>0.1323</v>
      </c>
      <c r="X7210">
        <v>25000</v>
      </c>
      <c r="Y7210">
        <v>16</v>
      </c>
      <c r="Z7210">
        <v>5139</v>
      </c>
    </row>
    <row r="7211" spans="1:26" ht="14.25" customHeight="1">
      <c r="A7211">
        <v>820491</v>
      </c>
      <c r="B7211" t="s">
        <v>112</v>
      </c>
      <c r="C7211" t="s">
        <v>25</v>
      </c>
      <c r="D7211" t="s">
        <v>48</v>
      </c>
      <c r="E7211" t="s">
        <v>6259</v>
      </c>
      <c r="F7211" t="s">
        <v>44</v>
      </c>
      <c r="G7211" t="s">
        <v>29</v>
      </c>
      <c r="H7211">
        <v>44388</v>
      </c>
      <c r="I7211" t="str">
        <f>TEXT(Table1[[#This Row],[Issue_Date]],"mmm")</f>
        <v>Jul</v>
      </c>
      <c r="J7211">
        <v>44332</v>
      </c>
      <c r="K7211">
        <v>44484</v>
      </c>
      <c r="L7211" t="s">
        <v>57</v>
      </c>
      <c r="M7211" t="str">
        <f>IF(OR(Table1[[#This Row],[Loan_Status]]="Fully Paid",Table1[[#This Row],[Loan_Status]]="Current"),"Good Loan",IF(Table1[[#This Row],[Loan_Status]]="Charged Off","Bad Loan",""))</f>
        <v>Bad Loan</v>
      </c>
      <c r="N7211">
        <v>44515</v>
      </c>
      <c r="O7211">
        <v>1028718</v>
      </c>
      <c r="P7211" t="s">
        <v>3065</v>
      </c>
      <c r="Q7211" t="s">
        <v>114</v>
      </c>
      <c r="R7211" t="s">
        <v>41</v>
      </c>
      <c r="S7211" t="s">
        <v>502</v>
      </c>
      <c r="T7211">
        <v>105000</v>
      </c>
      <c r="U7211">
        <v>0.14860000000000001</v>
      </c>
      <c r="V7211">
        <v>568.70000000000005</v>
      </c>
      <c r="W7211">
        <v>0.12989999999999999</v>
      </c>
      <c r="X7211">
        <v>25000</v>
      </c>
      <c r="Y7211">
        <v>42</v>
      </c>
      <c r="Z7211">
        <v>28435</v>
      </c>
    </row>
    <row r="7212" spans="1:26" ht="14.25" customHeight="1">
      <c r="A7212">
        <v>727396</v>
      </c>
      <c r="B7212" t="s">
        <v>112</v>
      </c>
      <c r="C7212" t="s">
        <v>25</v>
      </c>
      <c r="D7212" t="s">
        <v>48</v>
      </c>
      <c r="E7212" t="s">
        <v>1377</v>
      </c>
      <c r="F7212" t="s">
        <v>44</v>
      </c>
      <c r="G7212" t="s">
        <v>29</v>
      </c>
      <c r="H7212">
        <v>44297</v>
      </c>
      <c r="I7212" t="str">
        <f>TEXT(Table1[[#This Row],[Issue_Date]],"mmm")</f>
        <v>Apr</v>
      </c>
      <c r="J7212">
        <v>44302</v>
      </c>
      <c r="K7212">
        <v>44421</v>
      </c>
      <c r="L7212" t="s">
        <v>57</v>
      </c>
      <c r="M7212" t="str">
        <f>IF(OR(Table1[[#This Row],[Loan_Status]]="Fully Paid",Table1[[#This Row],[Loan_Status]]="Current"),"Good Loan",IF(Table1[[#This Row],[Loan_Status]]="Charged Off","Bad Loan",""))</f>
        <v>Bad Loan</v>
      </c>
      <c r="N7212">
        <v>44452</v>
      </c>
      <c r="O7212">
        <v>922903</v>
      </c>
      <c r="P7212" t="s">
        <v>3065</v>
      </c>
      <c r="Q7212" t="s">
        <v>66</v>
      </c>
      <c r="R7212" t="s">
        <v>41</v>
      </c>
      <c r="S7212" t="s">
        <v>502</v>
      </c>
      <c r="T7212">
        <v>118000</v>
      </c>
      <c r="U7212">
        <v>0.2545</v>
      </c>
      <c r="V7212">
        <v>797.44</v>
      </c>
      <c r="W7212">
        <v>0.13059999999999999</v>
      </c>
      <c r="X7212">
        <v>35000</v>
      </c>
      <c r="Y7212">
        <v>55</v>
      </c>
      <c r="Z7212">
        <v>20731</v>
      </c>
    </row>
    <row r="7213" spans="1:26" ht="14.25" customHeight="1">
      <c r="A7213">
        <v>718593</v>
      </c>
      <c r="B7213" t="s">
        <v>24</v>
      </c>
      <c r="C7213" t="s">
        <v>25</v>
      </c>
      <c r="D7213" t="s">
        <v>81</v>
      </c>
      <c r="E7213" t="s">
        <v>6260</v>
      </c>
      <c r="F7213" t="s">
        <v>44</v>
      </c>
      <c r="G7213" t="s">
        <v>29</v>
      </c>
      <c r="H7213">
        <v>44297</v>
      </c>
      <c r="I7213" t="str">
        <f>TEXT(Table1[[#This Row],[Issue_Date]],"mmm")</f>
        <v>Apr</v>
      </c>
      <c r="J7213">
        <v>44332</v>
      </c>
      <c r="K7213">
        <v>44390</v>
      </c>
      <c r="L7213" t="s">
        <v>57</v>
      </c>
      <c r="M7213" t="str">
        <f>IF(OR(Table1[[#This Row],[Loan_Status]]="Fully Paid",Table1[[#This Row],[Loan_Status]]="Current"),"Good Loan",IF(Table1[[#This Row],[Loan_Status]]="Charged Off","Bad Loan",""))</f>
        <v>Bad Loan</v>
      </c>
      <c r="N7213">
        <v>44421</v>
      </c>
      <c r="O7213">
        <v>912828</v>
      </c>
      <c r="P7213" t="s">
        <v>3065</v>
      </c>
      <c r="Q7213" t="s">
        <v>114</v>
      </c>
      <c r="R7213" t="s">
        <v>41</v>
      </c>
      <c r="S7213" t="s">
        <v>502</v>
      </c>
      <c r="T7213">
        <v>66000</v>
      </c>
      <c r="U7213">
        <v>0.1076</v>
      </c>
      <c r="V7213">
        <v>451.8</v>
      </c>
      <c r="W7213">
        <v>0.1268</v>
      </c>
      <c r="X7213">
        <v>20000</v>
      </c>
      <c r="Y7213">
        <v>13</v>
      </c>
      <c r="Z7213">
        <v>11745</v>
      </c>
    </row>
    <row r="7214" spans="1:26" ht="14.25" customHeight="1">
      <c r="A7214">
        <v>618465</v>
      </c>
      <c r="B7214" t="s">
        <v>70</v>
      </c>
      <c r="C7214" t="s">
        <v>25</v>
      </c>
      <c r="D7214" t="s">
        <v>59</v>
      </c>
      <c r="E7214" t="s">
        <v>6261</v>
      </c>
      <c r="F7214" t="s">
        <v>44</v>
      </c>
      <c r="G7214" t="s">
        <v>29</v>
      </c>
      <c r="H7214">
        <v>44510</v>
      </c>
      <c r="I7214" t="str">
        <f>TEXT(Table1[[#This Row],[Issue_Date]],"mmm")</f>
        <v>Nov</v>
      </c>
      <c r="J7214">
        <v>44542</v>
      </c>
      <c r="K7214">
        <v>44389</v>
      </c>
      <c r="L7214" t="s">
        <v>57</v>
      </c>
      <c r="M7214" t="str">
        <f>IF(OR(Table1[[#This Row],[Loan_Status]]="Fully Paid",Table1[[#This Row],[Loan_Status]]="Current"),"Good Loan",IF(Table1[[#This Row],[Loan_Status]]="Charged Off","Bad Loan",""))</f>
        <v>Bad Loan</v>
      </c>
      <c r="N7214">
        <v>44420</v>
      </c>
      <c r="O7214">
        <v>792809</v>
      </c>
      <c r="P7214" t="s">
        <v>3065</v>
      </c>
      <c r="Q7214" t="s">
        <v>66</v>
      </c>
      <c r="R7214" t="s">
        <v>41</v>
      </c>
      <c r="S7214" t="s">
        <v>502</v>
      </c>
      <c r="T7214">
        <v>62000</v>
      </c>
      <c r="U7214">
        <v>9.0200000000000002E-2</v>
      </c>
      <c r="V7214">
        <v>288.7</v>
      </c>
      <c r="W7214">
        <v>0.12609999999999999</v>
      </c>
      <c r="X7214">
        <v>12800</v>
      </c>
      <c r="Y7214">
        <v>11</v>
      </c>
      <c r="Z7214">
        <v>6034</v>
      </c>
    </row>
    <row r="7215" spans="1:26" ht="14.25" customHeight="1">
      <c r="A7215">
        <v>517520</v>
      </c>
      <c r="B7215" t="s">
        <v>63</v>
      </c>
      <c r="C7215" t="s">
        <v>25</v>
      </c>
      <c r="D7215" t="s">
        <v>73</v>
      </c>
      <c r="E7215" t="s">
        <v>525</v>
      </c>
      <c r="F7215" t="s">
        <v>44</v>
      </c>
      <c r="G7215" t="s">
        <v>29</v>
      </c>
      <c r="H7215">
        <v>44326</v>
      </c>
      <c r="I7215" t="str">
        <f>TEXT(Table1[[#This Row],[Issue_Date]],"mmm")</f>
        <v>May</v>
      </c>
      <c r="J7215">
        <v>44419</v>
      </c>
      <c r="K7215">
        <v>44297</v>
      </c>
      <c r="L7215" t="s">
        <v>57</v>
      </c>
      <c r="M7215" t="str">
        <f>IF(OR(Table1[[#This Row],[Loan_Status]]="Fully Paid",Table1[[#This Row],[Loan_Status]]="Current"),"Good Loan",IF(Table1[[#This Row],[Loan_Status]]="Charged Off","Bad Loan",""))</f>
        <v>Bad Loan</v>
      </c>
      <c r="N7215">
        <v>44327</v>
      </c>
      <c r="O7215">
        <v>668817</v>
      </c>
      <c r="P7215" t="s">
        <v>3065</v>
      </c>
      <c r="Q7215" t="s">
        <v>66</v>
      </c>
      <c r="R7215" t="s">
        <v>41</v>
      </c>
      <c r="S7215" t="s">
        <v>502</v>
      </c>
      <c r="T7215">
        <v>60000</v>
      </c>
      <c r="U7215">
        <v>0.23719999999999999</v>
      </c>
      <c r="V7215">
        <v>376.93</v>
      </c>
      <c r="W7215">
        <v>0.13109999999999999</v>
      </c>
      <c r="X7215">
        <v>25000</v>
      </c>
      <c r="Y7215">
        <v>23</v>
      </c>
      <c r="Z7215">
        <v>4419</v>
      </c>
    </row>
    <row r="7216" spans="1:26" ht="14.25" customHeight="1">
      <c r="A7216">
        <v>891103</v>
      </c>
      <c r="B7216" t="s">
        <v>115</v>
      </c>
      <c r="C7216" t="s">
        <v>25</v>
      </c>
      <c r="D7216" t="s">
        <v>48</v>
      </c>
      <c r="E7216" t="s">
        <v>475</v>
      </c>
      <c r="F7216" t="s">
        <v>44</v>
      </c>
      <c r="G7216" t="s">
        <v>29</v>
      </c>
      <c r="H7216">
        <v>44450</v>
      </c>
      <c r="I7216" t="str">
        <f>TEXT(Table1[[#This Row],[Issue_Date]],"mmm")</f>
        <v>Sep</v>
      </c>
      <c r="J7216">
        <v>44332</v>
      </c>
      <c r="K7216">
        <v>44542</v>
      </c>
      <c r="L7216" t="s">
        <v>57</v>
      </c>
      <c r="M7216" t="str">
        <f>IF(OR(Table1[[#This Row],[Loan_Status]]="Fully Paid",Table1[[#This Row],[Loan_Status]]="Current"),"Good Loan",IF(Table1[[#This Row],[Loan_Status]]="Charged Off","Bad Loan",""))</f>
        <v>Bad Loan</v>
      </c>
      <c r="N7216">
        <v>44573</v>
      </c>
      <c r="O7216">
        <v>1107892</v>
      </c>
      <c r="P7216" t="s">
        <v>3065</v>
      </c>
      <c r="Q7216" t="s">
        <v>114</v>
      </c>
      <c r="R7216" t="s">
        <v>41</v>
      </c>
      <c r="S7216" t="s">
        <v>502</v>
      </c>
      <c r="T7216">
        <v>66000</v>
      </c>
      <c r="U7216">
        <v>0.2258</v>
      </c>
      <c r="V7216">
        <v>287.56</v>
      </c>
      <c r="W7216">
        <v>0.13489999999999999</v>
      </c>
      <c r="X7216">
        <v>12500</v>
      </c>
      <c r="Y7216">
        <v>24</v>
      </c>
      <c r="Z7216">
        <v>4019</v>
      </c>
    </row>
    <row r="7217" spans="1:26" ht="14.25" customHeight="1">
      <c r="A7217">
        <v>712268</v>
      </c>
      <c r="B7217" t="s">
        <v>47</v>
      </c>
      <c r="C7217" t="s">
        <v>25</v>
      </c>
      <c r="D7217" t="s">
        <v>26</v>
      </c>
      <c r="E7217" t="s">
        <v>113</v>
      </c>
      <c r="F7217" t="s">
        <v>44</v>
      </c>
      <c r="G7217" t="s">
        <v>29</v>
      </c>
      <c r="H7217">
        <v>44266</v>
      </c>
      <c r="I7217" t="str">
        <f>TEXT(Table1[[#This Row],[Issue_Date]],"mmm")</f>
        <v>Mar</v>
      </c>
      <c r="J7217">
        <v>44483</v>
      </c>
      <c r="K7217">
        <v>44330</v>
      </c>
      <c r="L7217" t="s">
        <v>57</v>
      </c>
      <c r="M7217" t="str">
        <f>IF(OR(Table1[[#This Row],[Loan_Status]]="Fully Paid",Table1[[#This Row],[Loan_Status]]="Current"),"Good Loan",IF(Table1[[#This Row],[Loan_Status]]="Charged Off","Bad Loan",""))</f>
        <v>Bad Loan</v>
      </c>
      <c r="N7217">
        <v>44361</v>
      </c>
      <c r="O7217">
        <v>905338</v>
      </c>
      <c r="P7217" t="s">
        <v>3065</v>
      </c>
      <c r="Q7217" t="s">
        <v>114</v>
      </c>
      <c r="R7217" t="s">
        <v>41</v>
      </c>
      <c r="S7217" t="s">
        <v>502</v>
      </c>
      <c r="T7217">
        <v>65000</v>
      </c>
      <c r="U7217">
        <v>0.13719999999999999</v>
      </c>
      <c r="V7217">
        <v>49.7</v>
      </c>
      <c r="W7217">
        <v>0.1268</v>
      </c>
      <c r="X7217">
        <v>2200</v>
      </c>
      <c r="Y7217">
        <v>12</v>
      </c>
      <c r="Z7217">
        <v>1988</v>
      </c>
    </row>
    <row r="7218" spans="1:26" ht="14.25" customHeight="1">
      <c r="A7218">
        <v>547935</v>
      </c>
      <c r="B7218" t="s">
        <v>80</v>
      </c>
      <c r="C7218" t="s">
        <v>25</v>
      </c>
      <c r="D7218" t="s">
        <v>48</v>
      </c>
      <c r="E7218" t="s">
        <v>6262</v>
      </c>
      <c r="F7218" t="s">
        <v>44</v>
      </c>
      <c r="G7218" t="s">
        <v>29</v>
      </c>
      <c r="H7218">
        <v>44387</v>
      </c>
      <c r="I7218" t="str">
        <f>TEXT(Table1[[#This Row],[Issue_Date]],"mmm")</f>
        <v>Jul</v>
      </c>
      <c r="J7218">
        <v>44453</v>
      </c>
      <c r="K7218">
        <v>44361</v>
      </c>
      <c r="L7218" t="s">
        <v>57</v>
      </c>
      <c r="M7218" t="str">
        <f>IF(OR(Table1[[#This Row],[Loan_Status]]="Fully Paid",Table1[[#This Row],[Loan_Status]]="Current"),"Good Loan",IF(Table1[[#This Row],[Loan_Status]]="Charged Off","Bad Loan",""))</f>
        <v>Bad Loan</v>
      </c>
      <c r="N7218">
        <v>44391</v>
      </c>
      <c r="O7218">
        <v>706509</v>
      </c>
      <c r="P7218" t="s">
        <v>3065</v>
      </c>
      <c r="Q7218" t="s">
        <v>45</v>
      </c>
      <c r="R7218" t="s">
        <v>41</v>
      </c>
      <c r="S7218" t="s">
        <v>502</v>
      </c>
      <c r="T7218">
        <v>69996</v>
      </c>
      <c r="U7218">
        <v>8.09E-2</v>
      </c>
      <c r="V7218">
        <v>416.9</v>
      </c>
      <c r="W7218">
        <v>0.13980000000000001</v>
      </c>
      <c r="X7218">
        <v>25000</v>
      </c>
      <c r="Y7218">
        <v>8</v>
      </c>
      <c r="Z7218">
        <v>19568</v>
      </c>
    </row>
    <row r="7219" spans="1:26" ht="14.25" customHeight="1">
      <c r="A7219">
        <v>1010321</v>
      </c>
      <c r="B7219" t="s">
        <v>24</v>
      </c>
      <c r="C7219" t="s">
        <v>25</v>
      </c>
      <c r="D7219" t="s">
        <v>48</v>
      </c>
      <c r="E7219" t="s">
        <v>6263</v>
      </c>
      <c r="F7219" t="s">
        <v>44</v>
      </c>
      <c r="G7219" t="s">
        <v>29</v>
      </c>
      <c r="H7219">
        <v>44511</v>
      </c>
      <c r="I7219" t="str">
        <f>TEXT(Table1[[#This Row],[Issue_Date]],"mmm")</f>
        <v>Nov</v>
      </c>
      <c r="J7219">
        <v>44361</v>
      </c>
      <c r="K7219">
        <v>44241</v>
      </c>
      <c r="L7219" t="s">
        <v>57</v>
      </c>
      <c r="M7219" t="str">
        <f>IF(OR(Table1[[#This Row],[Loan_Status]]="Fully Paid",Table1[[#This Row],[Loan_Status]]="Current"),"Good Loan",IF(Table1[[#This Row],[Loan_Status]]="Charged Off","Bad Loan",""))</f>
        <v>Bad Loan</v>
      </c>
      <c r="N7219">
        <v>44269</v>
      </c>
      <c r="O7219">
        <v>1237328</v>
      </c>
      <c r="P7219" t="s">
        <v>3065</v>
      </c>
      <c r="Q7219" t="s">
        <v>229</v>
      </c>
      <c r="R7219" t="s">
        <v>41</v>
      </c>
      <c r="S7219" t="s">
        <v>502</v>
      </c>
      <c r="T7219">
        <v>50000</v>
      </c>
      <c r="U7219">
        <v>0.18260000000000001</v>
      </c>
      <c r="V7219">
        <v>364.46</v>
      </c>
      <c r="W7219">
        <v>0.15959999999999999</v>
      </c>
      <c r="X7219">
        <v>15000</v>
      </c>
      <c r="Y7219">
        <v>25</v>
      </c>
      <c r="Z7219">
        <v>10881</v>
      </c>
    </row>
    <row r="7220" spans="1:26" ht="14.25" customHeight="1">
      <c r="A7220">
        <v>1008845</v>
      </c>
      <c r="B7220" t="s">
        <v>24</v>
      </c>
      <c r="C7220" t="s">
        <v>25</v>
      </c>
      <c r="D7220" t="s">
        <v>42</v>
      </c>
      <c r="E7220" t="s">
        <v>6264</v>
      </c>
      <c r="F7220" t="s">
        <v>44</v>
      </c>
      <c r="G7220" t="s">
        <v>29</v>
      </c>
      <c r="H7220">
        <v>44511</v>
      </c>
      <c r="I7220" t="str">
        <f>TEXT(Table1[[#This Row],[Issue_Date]],"mmm")</f>
        <v>Nov</v>
      </c>
      <c r="J7220">
        <v>44332</v>
      </c>
      <c r="K7220">
        <v>44208</v>
      </c>
      <c r="L7220" t="s">
        <v>57</v>
      </c>
      <c r="M7220" t="str">
        <f>IF(OR(Table1[[#This Row],[Loan_Status]]="Fully Paid",Table1[[#This Row],[Loan_Status]]="Current"),"Good Loan",IF(Table1[[#This Row],[Loan_Status]]="Charged Off","Bad Loan",""))</f>
        <v>Bad Loan</v>
      </c>
      <c r="N7220">
        <v>44239</v>
      </c>
      <c r="O7220">
        <v>1235560</v>
      </c>
      <c r="P7220" t="s">
        <v>3065</v>
      </c>
      <c r="Q7220" t="s">
        <v>45</v>
      </c>
      <c r="R7220" t="s">
        <v>41</v>
      </c>
      <c r="S7220" t="s">
        <v>502</v>
      </c>
      <c r="T7220">
        <v>110000</v>
      </c>
      <c r="U7220">
        <v>0.22209999999999999</v>
      </c>
      <c r="V7220">
        <v>472.14</v>
      </c>
      <c r="W7220">
        <v>0.14649999999999999</v>
      </c>
      <c r="X7220">
        <v>20000</v>
      </c>
      <c r="Y7220">
        <v>36</v>
      </c>
      <c r="Z7220">
        <v>11042</v>
      </c>
    </row>
    <row r="7221" spans="1:26" ht="14.25" customHeight="1">
      <c r="A7221">
        <v>779432</v>
      </c>
      <c r="B7221" t="s">
        <v>80</v>
      </c>
      <c r="C7221" t="s">
        <v>25</v>
      </c>
      <c r="D7221" t="s">
        <v>59</v>
      </c>
      <c r="E7221" t="s">
        <v>6265</v>
      </c>
      <c r="F7221" t="s">
        <v>44</v>
      </c>
      <c r="G7221" t="s">
        <v>29</v>
      </c>
      <c r="H7221">
        <v>44358</v>
      </c>
      <c r="I7221" t="str">
        <f>TEXT(Table1[[#This Row],[Issue_Date]],"mmm")</f>
        <v>Jun</v>
      </c>
      <c r="J7221">
        <v>44332</v>
      </c>
      <c r="K7221">
        <v>44210</v>
      </c>
      <c r="L7221" t="s">
        <v>57</v>
      </c>
      <c r="M7221" t="str">
        <f>IF(OR(Table1[[#This Row],[Loan_Status]]="Fully Paid",Table1[[#This Row],[Loan_Status]]="Current"),"Good Loan",IF(Table1[[#This Row],[Loan_Status]]="Charged Off","Bad Loan",""))</f>
        <v>Bad Loan</v>
      </c>
      <c r="N7221">
        <v>44241</v>
      </c>
      <c r="O7221">
        <v>982167</v>
      </c>
      <c r="P7221" t="s">
        <v>3065</v>
      </c>
      <c r="Q7221" t="s">
        <v>229</v>
      </c>
      <c r="R7221" t="s">
        <v>41</v>
      </c>
      <c r="S7221" t="s">
        <v>502</v>
      </c>
      <c r="T7221">
        <v>42000</v>
      </c>
      <c r="U7221">
        <v>0.2114</v>
      </c>
      <c r="V7221">
        <v>478.22</v>
      </c>
      <c r="W7221">
        <v>0.15229999999999999</v>
      </c>
      <c r="X7221">
        <v>20000</v>
      </c>
      <c r="Y7221">
        <v>21</v>
      </c>
      <c r="Z7221">
        <v>14345</v>
      </c>
    </row>
    <row r="7222" spans="1:26" ht="14.25" customHeight="1">
      <c r="A7222">
        <v>1036749</v>
      </c>
      <c r="B7222" t="s">
        <v>70</v>
      </c>
      <c r="C7222" t="s">
        <v>25</v>
      </c>
      <c r="D7222" t="s">
        <v>73</v>
      </c>
      <c r="E7222" t="s">
        <v>6266</v>
      </c>
      <c r="F7222" t="s">
        <v>44</v>
      </c>
      <c r="G7222" t="s">
        <v>29</v>
      </c>
      <c r="H7222">
        <v>44541</v>
      </c>
      <c r="I7222" t="str">
        <f>TEXT(Table1[[#This Row],[Issue_Date]],"mmm")</f>
        <v>Dec</v>
      </c>
      <c r="J7222">
        <v>44330</v>
      </c>
      <c r="K7222">
        <v>44543</v>
      </c>
      <c r="L7222" t="s">
        <v>57</v>
      </c>
      <c r="M7222" t="str">
        <f>IF(OR(Table1[[#This Row],[Loan_Status]]="Fully Paid",Table1[[#This Row],[Loan_Status]]="Current"),"Good Loan",IF(Table1[[#This Row],[Loan_Status]]="Charged Off","Bad Loan",""))</f>
        <v>Bad Loan</v>
      </c>
      <c r="N7222">
        <v>44574</v>
      </c>
      <c r="O7222">
        <v>1266625</v>
      </c>
      <c r="P7222" t="s">
        <v>3065</v>
      </c>
      <c r="Q7222" t="s">
        <v>114</v>
      </c>
      <c r="R7222" t="s">
        <v>41</v>
      </c>
      <c r="S7222" t="s">
        <v>502</v>
      </c>
      <c r="T7222">
        <v>98000</v>
      </c>
      <c r="U7222">
        <v>0.14549999999999999</v>
      </c>
      <c r="V7222">
        <v>805.17</v>
      </c>
      <c r="W7222">
        <v>0.13489999999999999</v>
      </c>
      <c r="X7222">
        <v>35000</v>
      </c>
      <c r="Y7222">
        <v>35</v>
      </c>
      <c r="Z7222">
        <v>22643</v>
      </c>
    </row>
    <row r="7223" spans="1:26" ht="14.25" customHeight="1">
      <c r="A7223">
        <v>773791</v>
      </c>
      <c r="B7223" t="s">
        <v>63</v>
      </c>
      <c r="C7223" t="s">
        <v>25</v>
      </c>
      <c r="D7223" t="s">
        <v>73</v>
      </c>
      <c r="F7223" t="s">
        <v>44</v>
      </c>
      <c r="G7223" t="s">
        <v>29</v>
      </c>
      <c r="H7223">
        <v>44358</v>
      </c>
      <c r="I7223" t="str">
        <f>TEXT(Table1[[#This Row],[Issue_Date]],"mmm")</f>
        <v>Jun</v>
      </c>
      <c r="J7223">
        <v>44541</v>
      </c>
      <c r="K7223">
        <v>44388</v>
      </c>
      <c r="L7223" t="s">
        <v>57</v>
      </c>
      <c r="M7223" t="str">
        <f>IF(OR(Table1[[#This Row],[Loan_Status]]="Fully Paid",Table1[[#This Row],[Loan_Status]]="Current"),"Good Loan",IF(Table1[[#This Row],[Loan_Status]]="Charged Off","Bad Loan",""))</f>
        <v>Bad Loan</v>
      </c>
      <c r="N7223">
        <v>44419</v>
      </c>
      <c r="O7223">
        <v>959602</v>
      </c>
      <c r="P7223" t="s">
        <v>3065</v>
      </c>
      <c r="Q7223" t="s">
        <v>226</v>
      </c>
      <c r="R7223" t="s">
        <v>41</v>
      </c>
      <c r="S7223" t="s">
        <v>502</v>
      </c>
      <c r="T7223">
        <v>60000</v>
      </c>
      <c r="U7223">
        <v>0.19639999999999999</v>
      </c>
      <c r="V7223">
        <v>757.76</v>
      </c>
      <c r="W7223">
        <v>0.1479</v>
      </c>
      <c r="X7223">
        <v>32000</v>
      </c>
      <c r="Y7223">
        <v>18</v>
      </c>
      <c r="Z7223">
        <v>2180</v>
      </c>
    </row>
    <row r="7224" spans="1:26" ht="14.25" customHeight="1">
      <c r="A7224">
        <v>1009563</v>
      </c>
      <c r="B7224" t="s">
        <v>305</v>
      </c>
      <c r="C7224" t="s">
        <v>25</v>
      </c>
      <c r="D7224" t="s">
        <v>73</v>
      </c>
      <c r="E7224" t="s">
        <v>6267</v>
      </c>
      <c r="F7224" t="s">
        <v>44</v>
      </c>
      <c r="G7224" t="s">
        <v>29</v>
      </c>
      <c r="H7224">
        <v>44511</v>
      </c>
      <c r="I7224" t="str">
        <f>TEXT(Table1[[#This Row],[Issue_Date]],"mmm")</f>
        <v>Nov</v>
      </c>
      <c r="J7224">
        <v>44299</v>
      </c>
      <c r="K7224">
        <v>44451</v>
      </c>
      <c r="L7224" t="s">
        <v>57</v>
      </c>
      <c r="M7224" t="str">
        <f>IF(OR(Table1[[#This Row],[Loan_Status]]="Fully Paid",Table1[[#This Row],[Loan_Status]]="Current"),"Good Loan",IF(Table1[[#This Row],[Loan_Status]]="Charged Off","Bad Loan",""))</f>
        <v>Bad Loan</v>
      </c>
      <c r="N7224">
        <v>44481</v>
      </c>
      <c r="O7224">
        <v>1236313</v>
      </c>
      <c r="P7224" t="s">
        <v>3065</v>
      </c>
      <c r="Q7224" t="s">
        <v>229</v>
      </c>
      <c r="R7224" t="s">
        <v>41</v>
      </c>
      <c r="S7224" t="s">
        <v>502</v>
      </c>
      <c r="T7224">
        <v>59000</v>
      </c>
      <c r="U7224">
        <v>0.20069999999999999</v>
      </c>
      <c r="V7224">
        <v>437.35</v>
      </c>
      <c r="W7224">
        <v>0.15959999999999999</v>
      </c>
      <c r="X7224">
        <v>18000</v>
      </c>
      <c r="Y7224">
        <v>16</v>
      </c>
      <c r="Z7224">
        <v>5279</v>
      </c>
    </row>
    <row r="7225" spans="1:26" ht="14.25" customHeight="1">
      <c r="A7225">
        <v>874530</v>
      </c>
      <c r="B7225" t="s">
        <v>300</v>
      </c>
      <c r="C7225" t="s">
        <v>25</v>
      </c>
      <c r="D7225" t="s">
        <v>26</v>
      </c>
      <c r="E7225" t="s">
        <v>6268</v>
      </c>
      <c r="F7225" t="s">
        <v>44</v>
      </c>
      <c r="G7225" t="s">
        <v>29</v>
      </c>
      <c r="H7225">
        <v>44450</v>
      </c>
      <c r="I7225" t="str">
        <f>TEXT(Table1[[#This Row],[Issue_Date]],"mmm")</f>
        <v>Sep</v>
      </c>
      <c r="J7225">
        <v>44302</v>
      </c>
      <c r="K7225">
        <v>44482</v>
      </c>
      <c r="L7225" t="s">
        <v>57</v>
      </c>
      <c r="M7225" t="str">
        <f>IF(OR(Table1[[#This Row],[Loan_Status]]="Fully Paid",Table1[[#This Row],[Loan_Status]]="Current"),"Good Loan",IF(Table1[[#This Row],[Loan_Status]]="Charged Off","Bad Loan",""))</f>
        <v>Bad Loan</v>
      </c>
      <c r="N7225">
        <v>44513</v>
      </c>
      <c r="O7225">
        <v>1089016</v>
      </c>
      <c r="P7225" t="s">
        <v>3065</v>
      </c>
      <c r="Q7225" t="s">
        <v>226</v>
      </c>
      <c r="R7225" t="s">
        <v>41</v>
      </c>
      <c r="S7225" t="s">
        <v>502</v>
      </c>
      <c r="T7225">
        <v>55000</v>
      </c>
      <c r="U7225">
        <v>0.24199999999999999</v>
      </c>
      <c r="V7225">
        <v>497.28</v>
      </c>
      <c r="W7225">
        <v>0.1479</v>
      </c>
      <c r="X7225">
        <v>21000</v>
      </c>
      <c r="Y7225">
        <v>32</v>
      </c>
      <c r="Z7225">
        <v>12432</v>
      </c>
    </row>
    <row r="7226" spans="1:26" ht="14.25" customHeight="1">
      <c r="A7226">
        <v>755186</v>
      </c>
      <c r="B7226" t="s">
        <v>105</v>
      </c>
      <c r="C7226" t="s">
        <v>25</v>
      </c>
      <c r="D7226" t="s">
        <v>36</v>
      </c>
      <c r="E7226" t="s">
        <v>3480</v>
      </c>
      <c r="F7226" t="s">
        <v>44</v>
      </c>
      <c r="G7226" t="s">
        <v>29</v>
      </c>
      <c r="H7226">
        <v>44327</v>
      </c>
      <c r="I7226" t="str">
        <f>TEXT(Table1[[#This Row],[Issue_Date]],"mmm")</f>
        <v>May</v>
      </c>
      <c r="J7226">
        <v>44332</v>
      </c>
      <c r="K7226">
        <v>44541</v>
      </c>
      <c r="L7226" t="s">
        <v>57</v>
      </c>
      <c r="M7226" t="str">
        <f>IF(OR(Table1[[#This Row],[Loan_Status]]="Fully Paid",Table1[[#This Row],[Loan_Status]]="Current"),"Good Loan",IF(Table1[[#This Row],[Loan_Status]]="Charged Off","Bad Loan",""))</f>
        <v>Bad Loan</v>
      </c>
      <c r="N7226">
        <v>44572</v>
      </c>
      <c r="O7226">
        <v>954979</v>
      </c>
      <c r="P7226" t="s">
        <v>3065</v>
      </c>
      <c r="Q7226" t="s">
        <v>45</v>
      </c>
      <c r="R7226" t="s">
        <v>41</v>
      </c>
      <c r="S7226" t="s">
        <v>502</v>
      </c>
      <c r="T7226">
        <v>83196</v>
      </c>
      <c r="U7226">
        <v>0.15939999999999999</v>
      </c>
      <c r="V7226">
        <v>246.01</v>
      </c>
      <c r="W7226">
        <v>0.1399</v>
      </c>
      <c r="X7226">
        <v>16000</v>
      </c>
      <c r="Y7226">
        <v>33</v>
      </c>
      <c r="Z7226">
        <v>1473</v>
      </c>
    </row>
    <row r="7227" spans="1:26" ht="14.25" customHeight="1">
      <c r="A7227">
        <v>1053953</v>
      </c>
      <c r="B7227" t="s">
        <v>53</v>
      </c>
      <c r="C7227" t="s">
        <v>25</v>
      </c>
      <c r="D7227" t="s">
        <v>86</v>
      </c>
      <c r="E7227" t="s">
        <v>6269</v>
      </c>
      <c r="F7227" t="s">
        <v>44</v>
      </c>
      <c r="G7227" t="s">
        <v>29</v>
      </c>
      <c r="H7227">
        <v>44541</v>
      </c>
      <c r="I7227" t="str">
        <f>TEXT(Table1[[#This Row],[Issue_Date]],"mmm")</f>
        <v>Dec</v>
      </c>
      <c r="J7227">
        <v>44332</v>
      </c>
      <c r="K7227">
        <v>44452</v>
      </c>
      <c r="L7227" t="s">
        <v>57</v>
      </c>
      <c r="M7227" t="str">
        <f>IF(OR(Table1[[#This Row],[Loan_Status]]="Fully Paid",Table1[[#This Row],[Loan_Status]]="Current"),"Good Loan",IF(Table1[[#This Row],[Loan_Status]]="Charged Off","Bad Loan",""))</f>
        <v>Bad Loan</v>
      </c>
      <c r="N7227">
        <v>44482</v>
      </c>
      <c r="O7227">
        <v>1285774</v>
      </c>
      <c r="P7227" t="s">
        <v>3065</v>
      </c>
      <c r="Q7227" t="s">
        <v>229</v>
      </c>
      <c r="R7227" t="s">
        <v>41</v>
      </c>
      <c r="S7227" t="s">
        <v>502</v>
      </c>
      <c r="T7227">
        <v>56496</v>
      </c>
      <c r="U7227">
        <v>0.18840000000000001</v>
      </c>
      <c r="V7227">
        <v>242.97</v>
      </c>
      <c r="W7227">
        <v>0.15959999999999999</v>
      </c>
      <c r="X7227">
        <v>10000</v>
      </c>
      <c r="Y7227">
        <v>26</v>
      </c>
      <c r="Z7227">
        <v>4859</v>
      </c>
    </row>
    <row r="7228" spans="1:26" ht="14.25" customHeight="1">
      <c r="A7228">
        <v>721454</v>
      </c>
      <c r="B7228" t="s">
        <v>24</v>
      </c>
      <c r="C7228" t="s">
        <v>25</v>
      </c>
      <c r="D7228" t="s">
        <v>48</v>
      </c>
      <c r="E7228" t="s">
        <v>1666</v>
      </c>
      <c r="F7228" t="s">
        <v>44</v>
      </c>
      <c r="G7228" t="s">
        <v>29</v>
      </c>
      <c r="H7228">
        <v>44297</v>
      </c>
      <c r="I7228" t="str">
        <f>TEXT(Table1[[#This Row],[Issue_Date]],"mmm")</f>
        <v>Apr</v>
      </c>
      <c r="J7228">
        <v>44332</v>
      </c>
      <c r="K7228">
        <v>44543</v>
      </c>
      <c r="L7228" t="s">
        <v>57</v>
      </c>
      <c r="M7228" t="str">
        <f>IF(OR(Table1[[#This Row],[Loan_Status]]="Fully Paid",Table1[[#This Row],[Loan_Status]]="Current"),"Good Loan",IF(Table1[[#This Row],[Loan_Status]]="Charged Off","Bad Loan",""))</f>
        <v>Bad Loan</v>
      </c>
      <c r="N7228">
        <v>44574</v>
      </c>
      <c r="O7228">
        <v>916074</v>
      </c>
      <c r="P7228" t="s">
        <v>3065</v>
      </c>
      <c r="Q7228" t="s">
        <v>45</v>
      </c>
      <c r="R7228" t="s">
        <v>41</v>
      </c>
      <c r="S7228" t="s">
        <v>502</v>
      </c>
      <c r="T7228">
        <v>53528</v>
      </c>
      <c r="U7228">
        <v>0.27510000000000001</v>
      </c>
      <c r="V7228">
        <v>385.96</v>
      </c>
      <c r="W7228">
        <v>0.1343</v>
      </c>
      <c r="X7228">
        <v>16800</v>
      </c>
      <c r="Y7228">
        <v>33</v>
      </c>
      <c r="Z7228">
        <v>13387</v>
      </c>
    </row>
    <row r="7229" spans="1:26" ht="14.25" customHeight="1">
      <c r="A7229">
        <v>840682</v>
      </c>
      <c r="B7229" t="s">
        <v>305</v>
      </c>
      <c r="C7229" t="s">
        <v>25</v>
      </c>
      <c r="D7229" t="s">
        <v>36</v>
      </c>
      <c r="E7229" t="s">
        <v>3588</v>
      </c>
      <c r="F7229" t="s">
        <v>44</v>
      </c>
      <c r="G7229" t="s">
        <v>29</v>
      </c>
      <c r="H7229">
        <v>44450</v>
      </c>
      <c r="I7229" t="str">
        <f>TEXT(Table1[[#This Row],[Issue_Date]],"mmm")</f>
        <v>Sep</v>
      </c>
      <c r="J7229">
        <v>44360</v>
      </c>
      <c r="K7229">
        <v>44209</v>
      </c>
      <c r="L7229" t="s">
        <v>57</v>
      </c>
      <c r="M7229" t="str">
        <f>IF(OR(Table1[[#This Row],[Loan_Status]]="Fully Paid",Table1[[#This Row],[Loan_Status]]="Current"),"Good Loan",IF(Table1[[#This Row],[Loan_Status]]="Charged Off","Bad Loan",""))</f>
        <v>Bad Loan</v>
      </c>
      <c r="N7229">
        <v>44240</v>
      </c>
      <c r="O7229">
        <v>1051093</v>
      </c>
      <c r="P7229" t="s">
        <v>3065</v>
      </c>
      <c r="Q7229" t="s">
        <v>229</v>
      </c>
      <c r="R7229" t="s">
        <v>41</v>
      </c>
      <c r="S7229" t="s">
        <v>502</v>
      </c>
      <c r="T7229">
        <v>70000</v>
      </c>
      <c r="U7229">
        <v>0.24390000000000001</v>
      </c>
      <c r="V7229">
        <v>372.42</v>
      </c>
      <c r="W7229">
        <v>0.15229999999999999</v>
      </c>
      <c r="X7229">
        <v>15575</v>
      </c>
      <c r="Y7229">
        <v>16</v>
      </c>
      <c r="Z7229">
        <v>6676</v>
      </c>
    </row>
    <row r="7230" spans="1:26" ht="14.25" customHeight="1">
      <c r="A7230">
        <v>593417</v>
      </c>
      <c r="B7230" t="s">
        <v>63</v>
      </c>
      <c r="C7230" t="s">
        <v>25</v>
      </c>
      <c r="D7230" t="s">
        <v>73</v>
      </c>
      <c r="E7230" t="s">
        <v>574</v>
      </c>
      <c r="F7230" t="s">
        <v>44</v>
      </c>
      <c r="G7230" t="s">
        <v>29</v>
      </c>
      <c r="H7230">
        <v>44479</v>
      </c>
      <c r="I7230" t="str">
        <f>TEXT(Table1[[#This Row],[Issue_Date]],"mmm")</f>
        <v>Oct</v>
      </c>
      <c r="J7230">
        <v>44302</v>
      </c>
      <c r="K7230">
        <v>44481</v>
      </c>
      <c r="L7230" t="s">
        <v>57</v>
      </c>
      <c r="M7230" t="str">
        <f>IF(OR(Table1[[#This Row],[Loan_Status]]="Fully Paid",Table1[[#This Row],[Loan_Status]]="Current"),"Good Loan",IF(Table1[[#This Row],[Loan_Status]]="Charged Off","Bad Loan",""))</f>
        <v>Bad Loan</v>
      </c>
      <c r="N7230">
        <v>44512</v>
      </c>
      <c r="O7230">
        <v>762089</v>
      </c>
      <c r="P7230" t="s">
        <v>3065</v>
      </c>
      <c r="Q7230" t="s">
        <v>114</v>
      </c>
      <c r="R7230" t="s">
        <v>41</v>
      </c>
      <c r="S7230" t="s">
        <v>502</v>
      </c>
      <c r="T7230">
        <v>110000</v>
      </c>
      <c r="U7230">
        <v>0.23980000000000001</v>
      </c>
      <c r="V7230">
        <v>457.42</v>
      </c>
      <c r="W7230">
        <v>0.1323</v>
      </c>
      <c r="X7230">
        <v>20000</v>
      </c>
      <c r="Y7230">
        <v>39</v>
      </c>
      <c r="Z7230">
        <v>10976</v>
      </c>
    </row>
    <row r="7231" spans="1:26" ht="14.25" customHeight="1">
      <c r="A7231">
        <v>1052376</v>
      </c>
      <c r="B7231" t="s">
        <v>524</v>
      </c>
      <c r="C7231" t="s">
        <v>25</v>
      </c>
      <c r="D7231" t="s">
        <v>86</v>
      </c>
      <c r="E7231" t="s">
        <v>1442</v>
      </c>
      <c r="F7231" t="s">
        <v>68</v>
      </c>
      <c r="G7231" t="s">
        <v>29</v>
      </c>
      <c r="H7231">
        <v>44541</v>
      </c>
      <c r="I7231" t="str">
        <f>TEXT(Table1[[#This Row],[Issue_Date]],"mmm")</f>
        <v>Dec</v>
      </c>
      <c r="J7231">
        <v>44331</v>
      </c>
      <c r="K7231">
        <v>44544</v>
      </c>
      <c r="L7231" t="s">
        <v>57</v>
      </c>
      <c r="M7231" t="str">
        <f>IF(OR(Table1[[#This Row],[Loan_Status]]="Fully Paid",Table1[[#This Row],[Loan_Status]]="Current"),"Good Loan",IF(Table1[[#This Row],[Loan_Status]]="Charged Off","Bad Loan",""))</f>
        <v>Bad Loan</v>
      </c>
      <c r="N7231">
        <v>44575</v>
      </c>
      <c r="O7231">
        <v>1283497</v>
      </c>
      <c r="P7231" t="s">
        <v>3065</v>
      </c>
      <c r="Q7231" t="s">
        <v>83</v>
      </c>
      <c r="R7231" t="s">
        <v>41</v>
      </c>
      <c r="S7231" t="s">
        <v>502</v>
      </c>
      <c r="T7231">
        <v>49200</v>
      </c>
      <c r="U7231">
        <v>0.22339999999999999</v>
      </c>
      <c r="V7231">
        <v>478.15</v>
      </c>
      <c r="W7231">
        <v>0.17580000000000001</v>
      </c>
      <c r="X7231">
        <v>19000</v>
      </c>
      <c r="Y7231">
        <v>21</v>
      </c>
      <c r="Z7231">
        <v>18595</v>
      </c>
    </row>
    <row r="7232" spans="1:26" ht="14.25" customHeight="1">
      <c r="A7232">
        <v>875547</v>
      </c>
      <c r="B7232" t="s">
        <v>24</v>
      </c>
      <c r="C7232" t="s">
        <v>25</v>
      </c>
      <c r="D7232" t="s">
        <v>48</v>
      </c>
      <c r="E7232" t="s">
        <v>6270</v>
      </c>
      <c r="F7232" t="s">
        <v>68</v>
      </c>
      <c r="G7232" t="s">
        <v>29</v>
      </c>
      <c r="H7232">
        <v>44450</v>
      </c>
      <c r="I7232" t="str">
        <f>TEXT(Table1[[#This Row],[Issue_Date]],"mmm")</f>
        <v>Sep</v>
      </c>
      <c r="J7232">
        <v>44332</v>
      </c>
      <c r="K7232">
        <v>44208</v>
      </c>
      <c r="L7232" t="s">
        <v>57</v>
      </c>
      <c r="M7232" t="str">
        <f>IF(OR(Table1[[#This Row],[Loan_Status]]="Fully Paid",Table1[[#This Row],[Loan_Status]]="Current"),"Good Loan",IF(Table1[[#This Row],[Loan_Status]]="Charged Off","Bad Loan",""))</f>
        <v>Bad Loan</v>
      </c>
      <c r="N7232">
        <v>44239</v>
      </c>
      <c r="O7232">
        <v>1090055</v>
      </c>
      <c r="P7232" t="s">
        <v>3065</v>
      </c>
      <c r="Q7232" t="s">
        <v>357</v>
      </c>
      <c r="R7232" t="s">
        <v>41</v>
      </c>
      <c r="S7232" t="s">
        <v>502</v>
      </c>
      <c r="T7232">
        <v>52800</v>
      </c>
      <c r="U7232">
        <v>9.3399999999999997E-2</v>
      </c>
      <c r="V7232">
        <v>737.38</v>
      </c>
      <c r="W7232">
        <v>0.16489999999999999</v>
      </c>
      <c r="X7232">
        <v>30000</v>
      </c>
      <c r="Y7232">
        <v>10</v>
      </c>
      <c r="Z7232">
        <v>2943</v>
      </c>
    </row>
    <row r="7233" spans="1:26" ht="14.25" customHeight="1">
      <c r="A7233">
        <v>865576</v>
      </c>
      <c r="B7233" t="s">
        <v>24</v>
      </c>
      <c r="C7233" t="s">
        <v>25</v>
      </c>
      <c r="D7233" t="s">
        <v>48</v>
      </c>
      <c r="E7233" t="s">
        <v>6271</v>
      </c>
      <c r="F7233" t="s">
        <v>68</v>
      </c>
      <c r="G7233" t="s">
        <v>29</v>
      </c>
      <c r="H7233">
        <v>44450</v>
      </c>
      <c r="I7233" t="str">
        <f>TEXT(Table1[[#This Row],[Issue_Date]],"mmm")</f>
        <v>Sep</v>
      </c>
      <c r="J7233">
        <v>44271</v>
      </c>
      <c r="K7233">
        <v>44423</v>
      </c>
      <c r="L7233" t="s">
        <v>57</v>
      </c>
      <c r="M7233" t="str">
        <f>IF(OR(Table1[[#This Row],[Loan_Status]]="Fully Paid",Table1[[#This Row],[Loan_Status]]="Current"),"Good Loan",IF(Table1[[#This Row],[Loan_Status]]="Charged Off","Bad Loan",""))</f>
        <v>Bad Loan</v>
      </c>
      <c r="N7233">
        <v>44454</v>
      </c>
      <c r="O7233">
        <v>1078796</v>
      </c>
      <c r="P7233" t="s">
        <v>3065</v>
      </c>
      <c r="Q7233" t="s">
        <v>83</v>
      </c>
      <c r="R7233" t="s">
        <v>41</v>
      </c>
      <c r="S7233" t="s">
        <v>502</v>
      </c>
      <c r="T7233">
        <v>55200</v>
      </c>
      <c r="U7233">
        <v>0.23530000000000001</v>
      </c>
      <c r="V7233">
        <v>520.66999999999996</v>
      </c>
      <c r="W7233">
        <v>0.16889999999999999</v>
      </c>
      <c r="X7233">
        <v>21000</v>
      </c>
      <c r="Y7233">
        <v>31</v>
      </c>
      <c r="Z7233">
        <v>25438</v>
      </c>
    </row>
    <row r="7234" spans="1:26" ht="14.25" customHeight="1">
      <c r="A7234">
        <v>815431</v>
      </c>
      <c r="B7234" t="s">
        <v>90</v>
      </c>
      <c r="C7234" t="s">
        <v>25</v>
      </c>
      <c r="D7234" t="s">
        <v>42</v>
      </c>
      <c r="E7234" t="s">
        <v>6272</v>
      </c>
      <c r="F7234" t="s">
        <v>68</v>
      </c>
      <c r="G7234" t="s">
        <v>29</v>
      </c>
      <c r="H7234">
        <v>44388</v>
      </c>
      <c r="I7234" t="str">
        <f>TEXT(Table1[[#This Row],[Issue_Date]],"mmm")</f>
        <v>Jul</v>
      </c>
      <c r="J7234">
        <v>44299</v>
      </c>
      <c r="K7234">
        <v>44542</v>
      </c>
      <c r="L7234" t="s">
        <v>57</v>
      </c>
      <c r="M7234" t="str">
        <f>IF(OR(Table1[[#This Row],[Loan_Status]]="Fully Paid",Table1[[#This Row],[Loan_Status]]="Current"),"Good Loan",IF(Table1[[#This Row],[Loan_Status]]="Charged Off","Bad Loan",""))</f>
        <v>Bad Loan</v>
      </c>
      <c r="N7234">
        <v>44573</v>
      </c>
      <c r="O7234">
        <v>1023089</v>
      </c>
      <c r="P7234" t="s">
        <v>3065</v>
      </c>
      <c r="Q7234" t="s">
        <v>101</v>
      </c>
      <c r="R7234" t="s">
        <v>41</v>
      </c>
      <c r="S7234" t="s">
        <v>502</v>
      </c>
      <c r="T7234">
        <v>54000</v>
      </c>
      <c r="U7234">
        <v>0.12670000000000001</v>
      </c>
      <c r="V7234">
        <v>430.95</v>
      </c>
      <c r="W7234">
        <v>0.15989999999999999</v>
      </c>
      <c r="X7234">
        <v>25000</v>
      </c>
      <c r="Y7234">
        <v>24</v>
      </c>
      <c r="Z7234">
        <v>7295</v>
      </c>
    </row>
    <row r="7235" spans="1:26" ht="14.25" customHeight="1">
      <c r="A7235">
        <v>627744</v>
      </c>
      <c r="B7235" t="s">
        <v>139</v>
      </c>
      <c r="C7235" t="s">
        <v>25</v>
      </c>
      <c r="D7235" t="s">
        <v>64</v>
      </c>
      <c r="E7235" t="s">
        <v>6273</v>
      </c>
      <c r="F7235" t="s">
        <v>68</v>
      </c>
      <c r="G7235" t="s">
        <v>29</v>
      </c>
      <c r="H7235">
        <v>44540</v>
      </c>
      <c r="I7235" t="str">
        <f>TEXT(Table1[[#This Row],[Issue_Date]],"mmm")</f>
        <v>Dec</v>
      </c>
      <c r="J7235">
        <v>44391</v>
      </c>
      <c r="K7235">
        <v>44269</v>
      </c>
      <c r="L7235" t="s">
        <v>57</v>
      </c>
      <c r="M7235" t="str">
        <f>IF(OR(Table1[[#This Row],[Loan_Status]]="Fully Paid",Table1[[#This Row],[Loan_Status]]="Current"),"Good Loan",IF(Table1[[#This Row],[Loan_Status]]="Charged Off","Bad Loan",""))</f>
        <v>Bad Loan</v>
      </c>
      <c r="N7235">
        <v>44300</v>
      </c>
      <c r="O7235">
        <v>804425</v>
      </c>
      <c r="P7235" t="s">
        <v>3065</v>
      </c>
      <c r="Q7235" t="s">
        <v>101</v>
      </c>
      <c r="R7235" t="s">
        <v>41</v>
      </c>
      <c r="S7235" t="s">
        <v>502</v>
      </c>
      <c r="T7235">
        <v>44000</v>
      </c>
      <c r="U7235">
        <v>0.1105</v>
      </c>
      <c r="V7235">
        <v>117.54</v>
      </c>
      <c r="W7235">
        <v>0.14460000000000001</v>
      </c>
      <c r="X7235">
        <v>5000</v>
      </c>
      <c r="Y7235">
        <v>31</v>
      </c>
      <c r="Z7235">
        <v>4786</v>
      </c>
    </row>
    <row r="7236" spans="1:26" ht="14.25" customHeight="1">
      <c r="A7236">
        <v>710133</v>
      </c>
      <c r="B7236" t="s">
        <v>70</v>
      </c>
      <c r="C7236" t="s">
        <v>25</v>
      </c>
      <c r="D7236" t="s">
        <v>59</v>
      </c>
      <c r="E7236" t="s">
        <v>6274</v>
      </c>
      <c r="F7236" t="s">
        <v>68</v>
      </c>
      <c r="G7236" t="s">
        <v>29</v>
      </c>
      <c r="H7236">
        <v>44266</v>
      </c>
      <c r="I7236" t="str">
        <f>TEXT(Table1[[#This Row],[Issue_Date]],"mmm")</f>
        <v>Mar</v>
      </c>
      <c r="J7236">
        <v>44269</v>
      </c>
      <c r="K7236">
        <v>44513</v>
      </c>
      <c r="L7236" t="s">
        <v>57</v>
      </c>
      <c r="M7236" t="str">
        <f>IF(OR(Table1[[#This Row],[Loan_Status]]="Fully Paid",Table1[[#This Row],[Loan_Status]]="Current"),"Good Loan",IF(Table1[[#This Row],[Loan_Status]]="Charged Off","Bad Loan",""))</f>
        <v>Bad Loan</v>
      </c>
      <c r="N7236">
        <v>44543</v>
      </c>
      <c r="O7236">
        <v>902850</v>
      </c>
      <c r="P7236" t="s">
        <v>3065</v>
      </c>
      <c r="Q7236" t="s">
        <v>101</v>
      </c>
      <c r="R7236" t="s">
        <v>41</v>
      </c>
      <c r="S7236" t="s">
        <v>502</v>
      </c>
      <c r="T7236">
        <v>44000</v>
      </c>
      <c r="U7236">
        <v>7.1499999999999994E-2</v>
      </c>
      <c r="V7236">
        <v>189.95</v>
      </c>
      <c r="W7236">
        <v>0.14910000000000001</v>
      </c>
      <c r="X7236">
        <v>8000</v>
      </c>
      <c r="Y7236">
        <v>12</v>
      </c>
      <c r="Z7236">
        <v>6537</v>
      </c>
    </row>
    <row r="7237" spans="1:26" ht="14.25" customHeight="1">
      <c r="A7237">
        <v>655111</v>
      </c>
      <c r="B7237" t="s">
        <v>70</v>
      </c>
      <c r="C7237" t="s">
        <v>25</v>
      </c>
      <c r="D7237" t="s">
        <v>59</v>
      </c>
      <c r="E7237" t="s">
        <v>6275</v>
      </c>
      <c r="F7237" t="s">
        <v>68</v>
      </c>
      <c r="G7237" t="s">
        <v>29</v>
      </c>
      <c r="H7237">
        <v>44207</v>
      </c>
      <c r="I7237" t="str">
        <f>TEXT(Table1[[#This Row],[Issue_Date]],"mmm")</f>
        <v>Jan</v>
      </c>
      <c r="J7237">
        <v>44541</v>
      </c>
      <c r="K7237">
        <v>44388</v>
      </c>
      <c r="L7237" t="s">
        <v>57</v>
      </c>
      <c r="M7237" t="str">
        <f>IF(OR(Table1[[#This Row],[Loan_Status]]="Fully Paid",Table1[[#This Row],[Loan_Status]]="Current"),"Good Loan",IF(Table1[[#This Row],[Loan_Status]]="Charged Off","Bad Loan",""))</f>
        <v>Bad Loan</v>
      </c>
      <c r="N7237">
        <v>44419</v>
      </c>
      <c r="O7237">
        <v>837877</v>
      </c>
      <c r="P7237" t="s">
        <v>3065</v>
      </c>
      <c r="Q7237" t="s">
        <v>513</v>
      </c>
      <c r="R7237" t="s">
        <v>41</v>
      </c>
      <c r="S7237" t="s">
        <v>502</v>
      </c>
      <c r="T7237">
        <v>50000</v>
      </c>
      <c r="U7237">
        <v>0.22320000000000001</v>
      </c>
      <c r="V7237">
        <v>462.25</v>
      </c>
      <c r="W7237">
        <v>0.16020000000000001</v>
      </c>
      <c r="X7237">
        <v>19000</v>
      </c>
      <c r="Y7237">
        <v>19</v>
      </c>
      <c r="Z7237">
        <v>3117</v>
      </c>
    </row>
    <row r="7238" spans="1:26" ht="14.25" customHeight="1">
      <c r="A7238">
        <v>808022</v>
      </c>
      <c r="B7238" t="s">
        <v>24</v>
      </c>
      <c r="C7238" t="s">
        <v>25</v>
      </c>
      <c r="D7238" t="s">
        <v>73</v>
      </c>
      <c r="E7238" t="s">
        <v>6276</v>
      </c>
      <c r="F7238" t="s">
        <v>68</v>
      </c>
      <c r="G7238" t="s">
        <v>29</v>
      </c>
      <c r="H7238">
        <v>44388</v>
      </c>
      <c r="I7238" t="str">
        <f>TEXT(Table1[[#This Row],[Issue_Date]],"mmm")</f>
        <v>Jul</v>
      </c>
      <c r="J7238">
        <v>44332</v>
      </c>
      <c r="K7238">
        <v>44545</v>
      </c>
      <c r="L7238" t="s">
        <v>57</v>
      </c>
      <c r="M7238" t="str">
        <f>IF(OR(Table1[[#This Row],[Loan_Status]]="Fully Paid",Table1[[#This Row],[Loan_Status]]="Current"),"Good Loan",IF(Table1[[#This Row],[Loan_Status]]="Charged Off","Bad Loan",""))</f>
        <v>Bad Loan</v>
      </c>
      <c r="N7238">
        <v>44576</v>
      </c>
      <c r="O7238">
        <v>1014653</v>
      </c>
      <c r="P7238" t="s">
        <v>3065</v>
      </c>
      <c r="Q7238" t="s">
        <v>513</v>
      </c>
      <c r="R7238" t="s">
        <v>41</v>
      </c>
      <c r="S7238" t="s">
        <v>502</v>
      </c>
      <c r="T7238">
        <v>30000</v>
      </c>
      <c r="U7238">
        <v>0.2228</v>
      </c>
      <c r="V7238">
        <v>301.41000000000003</v>
      </c>
      <c r="W7238">
        <v>0.1749</v>
      </c>
      <c r="X7238">
        <v>12000</v>
      </c>
      <c r="Y7238">
        <v>15</v>
      </c>
      <c r="Z7238">
        <v>15975</v>
      </c>
    </row>
    <row r="7239" spans="1:26" ht="14.25" customHeight="1">
      <c r="A7239">
        <v>620914</v>
      </c>
      <c r="B7239" t="s">
        <v>35</v>
      </c>
      <c r="C7239" t="s">
        <v>25</v>
      </c>
      <c r="D7239" t="s">
        <v>157</v>
      </c>
      <c r="E7239" t="s">
        <v>6277</v>
      </c>
      <c r="F7239" t="s">
        <v>68</v>
      </c>
      <c r="G7239" t="s">
        <v>29</v>
      </c>
      <c r="H7239">
        <v>44540</v>
      </c>
      <c r="I7239" t="str">
        <f>TEXT(Table1[[#This Row],[Issue_Date]],"mmm")</f>
        <v>Dec</v>
      </c>
      <c r="J7239">
        <v>44240</v>
      </c>
      <c r="K7239">
        <v>44451</v>
      </c>
      <c r="L7239" t="s">
        <v>57</v>
      </c>
      <c r="M7239" t="str">
        <f>IF(OR(Table1[[#This Row],[Loan_Status]]="Fully Paid",Table1[[#This Row],[Loan_Status]]="Current"),"Good Loan",IF(Table1[[#This Row],[Loan_Status]]="Charged Off","Bad Loan",""))</f>
        <v>Bad Loan</v>
      </c>
      <c r="N7239">
        <v>44481</v>
      </c>
      <c r="O7239">
        <v>795790</v>
      </c>
      <c r="P7239" t="s">
        <v>3065</v>
      </c>
      <c r="Q7239" t="s">
        <v>513</v>
      </c>
      <c r="R7239" t="s">
        <v>41</v>
      </c>
      <c r="S7239" t="s">
        <v>502</v>
      </c>
      <c r="T7239">
        <v>179434</v>
      </c>
      <c r="U7239">
        <v>9.6000000000000002E-2</v>
      </c>
      <c r="V7239">
        <v>289.08999999999997</v>
      </c>
      <c r="W7239">
        <v>0.15570000000000001</v>
      </c>
      <c r="X7239">
        <v>12000</v>
      </c>
      <c r="Y7239">
        <v>28</v>
      </c>
      <c r="Z7239">
        <v>6606</v>
      </c>
    </row>
    <row r="7240" spans="1:26" ht="14.25" customHeight="1">
      <c r="A7240">
        <v>1009453</v>
      </c>
      <c r="B7240" t="s">
        <v>78</v>
      </c>
      <c r="C7240" t="s">
        <v>25</v>
      </c>
      <c r="D7240" t="s">
        <v>36</v>
      </c>
      <c r="E7240" t="s">
        <v>6278</v>
      </c>
      <c r="F7240" t="s">
        <v>68</v>
      </c>
      <c r="G7240" t="s">
        <v>29</v>
      </c>
      <c r="H7240">
        <v>44511</v>
      </c>
      <c r="I7240" t="str">
        <f>TEXT(Table1[[#This Row],[Issue_Date]],"mmm")</f>
        <v>Nov</v>
      </c>
      <c r="J7240">
        <v>44328</v>
      </c>
      <c r="K7240">
        <v>44239</v>
      </c>
      <c r="L7240" t="s">
        <v>57</v>
      </c>
      <c r="M7240" t="str">
        <f>IF(OR(Table1[[#This Row],[Loan_Status]]="Fully Paid",Table1[[#This Row],[Loan_Status]]="Current"),"Good Loan",IF(Table1[[#This Row],[Loan_Status]]="Charged Off","Bad Loan",""))</f>
        <v>Bad Loan</v>
      </c>
      <c r="N7240">
        <v>44267</v>
      </c>
      <c r="O7240">
        <v>1236186</v>
      </c>
      <c r="P7240" t="s">
        <v>3065</v>
      </c>
      <c r="Q7240" t="s">
        <v>83</v>
      </c>
      <c r="R7240" t="s">
        <v>41</v>
      </c>
      <c r="S7240" t="s">
        <v>502</v>
      </c>
      <c r="T7240">
        <v>57000</v>
      </c>
      <c r="U7240">
        <v>0.24399999999999999</v>
      </c>
      <c r="V7240">
        <v>640.47</v>
      </c>
      <c r="W7240">
        <v>0.17580000000000001</v>
      </c>
      <c r="X7240">
        <v>25450</v>
      </c>
      <c r="Y7240">
        <v>23</v>
      </c>
      <c r="Z7240">
        <v>8035</v>
      </c>
    </row>
    <row r="7241" spans="1:26" ht="14.25" customHeight="1">
      <c r="A7241">
        <v>581114</v>
      </c>
      <c r="B7241" t="s">
        <v>174</v>
      </c>
      <c r="C7241" t="s">
        <v>25</v>
      </c>
      <c r="D7241" t="s">
        <v>36</v>
      </c>
      <c r="E7241" t="s">
        <v>6279</v>
      </c>
      <c r="F7241" t="s">
        <v>68</v>
      </c>
      <c r="G7241" t="s">
        <v>29</v>
      </c>
      <c r="H7241">
        <v>44449</v>
      </c>
      <c r="I7241" t="str">
        <f>TEXT(Table1[[#This Row],[Issue_Date]],"mmm")</f>
        <v>Sep</v>
      </c>
      <c r="J7241">
        <v>44390</v>
      </c>
      <c r="K7241">
        <v>44240</v>
      </c>
      <c r="L7241" t="s">
        <v>57</v>
      </c>
      <c r="M7241" t="str">
        <f>IF(OR(Table1[[#This Row],[Loan_Status]]="Fully Paid",Table1[[#This Row],[Loan_Status]]="Current"),"Good Loan",IF(Table1[[#This Row],[Loan_Status]]="Charged Off","Bad Loan",""))</f>
        <v>Bad Loan</v>
      </c>
      <c r="N7241">
        <v>44268</v>
      </c>
      <c r="O7241">
        <v>746964</v>
      </c>
      <c r="P7241" t="s">
        <v>3065</v>
      </c>
      <c r="Q7241" t="s">
        <v>513</v>
      </c>
      <c r="R7241" t="s">
        <v>41</v>
      </c>
      <c r="S7241" t="s">
        <v>502</v>
      </c>
      <c r="T7241">
        <v>76800</v>
      </c>
      <c r="U7241">
        <v>0.14280000000000001</v>
      </c>
      <c r="V7241">
        <v>440.8</v>
      </c>
      <c r="W7241">
        <v>0.16320000000000001</v>
      </c>
      <c r="X7241">
        <v>18000</v>
      </c>
      <c r="Y7241">
        <v>21</v>
      </c>
      <c r="Z7241">
        <v>12997</v>
      </c>
    </row>
    <row r="7242" spans="1:26" ht="14.25" customHeight="1">
      <c r="A7242">
        <v>548059</v>
      </c>
      <c r="B7242" t="s">
        <v>47</v>
      </c>
      <c r="C7242" t="s">
        <v>25</v>
      </c>
      <c r="D7242" t="s">
        <v>59</v>
      </c>
      <c r="E7242" t="s">
        <v>6280</v>
      </c>
      <c r="F7242" t="s">
        <v>68</v>
      </c>
      <c r="G7242" t="s">
        <v>29</v>
      </c>
      <c r="H7242">
        <v>44387</v>
      </c>
      <c r="I7242" t="str">
        <f>TEXT(Table1[[#This Row],[Issue_Date]],"mmm")</f>
        <v>Jul</v>
      </c>
      <c r="J7242">
        <v>44511</v>
      </c>
      <c r="K7242">
        <v>44358</v>
      </c>
      <c r="L7242" t="s">
        <v>57</v>
      </c>
      <c r="M7242" t="str">
        <f>IF(OR(Table1[[#This Row],[Loan_Status]]="Fully Paid",Table1[[#This Row],[Loan_Status]]="Current"),"Good Loan",IF(Table1[[#This Row],[Loan_Status]]="Charged Off","Bad Loan",""))</f>
        <v>Bad Loan</v>
      </c>
      <c r="N7242">
        <v>44388</v>
      </c>
      <c r="O7242">
        <v>706658</v>
      </c>
      <c r="P7242" t="s">
        <v>3065</v>
      </c>
      <c r="Q7242" t="s">
        <v>83</v>
      </c>
      <c r="R7242" t="s">
        <v>41</v>
      </c>
      <c r="S7242" t="s">
        <v>502</v>
      </c>
      <c r="T7242">
        <v>74004</v>
      </c>
      <c r="U7242">
        <v>0.2452</v>
      </c>
      <c r="V7242">
        <v>408.1</v>
      </c>
      <c r="W7242">
        <v>0.1595</v>
      </c>
      <c r="X7242">
        <v>16800</v>
      </c>
      <c r="Y7242">
        <v>38</v>
      </c>
      <c r="Z7242">
        <v>4748</v>
      </c>
    </row>
    <row r="7243" spans="1:26" ht="14.25" customHeight="1">
      <c r="A7243">
        <v>1052545</v>
      </c>
      <c r="B7243" t="s">
        <v>108</v>
      </c>
      <c r="C7243" t="s">
        <v>25</v>
      </c>
      <c r="D7243" t="s">
        <v>86</v>
      </c>
      <c r="E7243" t="s">
        <v>6281</v>
      </c>
      <c r="F7243" t="s">
        <v>68</v>
      </c>
      <c r="G7243" t="s">
        <v>29</v>
      </c>
      <c r="H7243">
        <v>44541</v>
      </c>
      <c r="I7243" t="str">
        <f>TEXT(Table1[[#This Row],[Issue_Date]],"mmm")</f>
        <v>Dec</v>
      </c>
      <c r="J7243">
        <v>44453</v>
      </c>
      <c r="K7243">
        <v>44361</v>
      </c>
      <c r="L7243" t="s">
        <v>57</v>
      </c>
      <c r="M7243" t="str">
        <f>IF(OR(Table1[[#This Row],[Loan_Status]]="Fully Paid",Table1[[#This Row],[Loan_Status]]="Current"),"Good Loan",IF(Table1[[#This Row],[Loan_Status]]="Charged Off","Bad Loan",""))</f>
        <v>Bad Loan</v>
      </c>
      <c r="N7243">
        <v>44391</v>
      </c>
      <c r="O7243">
        <v>1284081</v>
      </c>
      <c r="P7243" t="s">
        <v>3065</v>
      </c>
      <c r="Q7243" t="s">
        <v>513</v>
      </c>
      <c r="R7243" t="s">
        <v>41</v>
      </c>
      <c r="S7243" t="s">
        <v>502</v>
      </c>
      <c r="T7243">
        <v>32000</v>
      </c>
      <c r="U7243">
        <v>0.17249999999999999</v>
      </c>
      <c r="V7243">
        <v>91.91</v>
      </c>
      <c r="W7243">
        <v>0.1825</v>
      </c>
      <c r="X7243">
        <v>3600</v>
      </c>
      <c r="Y7243">
        <v>19</v>
      </c>
      <c r="Z7243">
        <v>3288</v>
      </c>
    </row>
    <row r="7244" spans="1:26" ht="14.25" customHeight="1">
      <c r="A7244">
        <v>770177</v>
      </c>
      <c r="B7244" t="s">
        <v>174</v>
      </c>
      <c r="C7244" t="s">
        <v>25</v>
      </c>
      <c r="D7244" t="s">
        <v>64</v>
      </c>
      <c r="E7244" t="s">
        <v>6282</v>
      </c>
      <c r="F7244" t="s">
        <v>68</v>
      </c>
      <c r="G7244" t="s">
        <v>29</v>
      </c>
      <c r="H7244">
        <v>44358</v>
      </c>
      <c r="I7244" t="str">
        <f>TEXT(Table1[[#This Row],[Issue_Date]],"mmm")</f>
        <v>Jun</v>
      </c>
      <c r="J7244">
        <v>44239</v>
      </c>
      <c r="K7244">
        <v>44450</v>
      </c>
      <c r="L7244" t="s">
        <v>57</v>
      </c>
      <c r="M7244" t="str">
        <f>IF(OR(Table1[[#This Row],[Loan_Status]]="Fully Paid",Table1[[#This Row],[Loan_Status]]="Current"),"Good Loan",IF(Table1[[#This Row],[Loan_Status]]="Charged Off","Bad Loan",""))</f>
        <v>Bad Loan</v>
      </c>
      <c r="N7244">
        <v>44480</v>
      </c>
      <c r="O7244">
        <v>971772</v>
      </c>
      <c r="P7244" t="s">
        <v>3065</v>
      </c>
      <c r="Q7244" t="s">
        <v>357</v>
      </c>
      <c r="R7244" t="s">
        <v>41</v>
      </c>
      <c r="S7244" t="s">
        <v>502</v>
      </c>
      <c r="T7244">
        <v>95004</v>
      </c>
      <c r="U7244">
        <v>1.4800000000000001E-2</v>
      </c>
      <c r="V7244">
        <v>147.47999999999999</v>
      </c>
      <c r="W7244">
        <v>0.16489999999999999</v>
      </c>
      <c r="X7244">
        <v>6000</v>
      </c>
      <c r="Y7244">
        <v>6</v>
      </c>
      <c r="Z7244">
        <v>703</v>
      </c>
    </row>
    <row r="7245" spans="1:26" ht="14.25" customHeight="1">
      <c r="A7245">
        <v>816354</v>
      </c>
      <c r="B7245" t="s">
        <v>80</v>
      </c>
      <c r="C7245" t="s">
        <v>25</v>
      </c>
      <c r="D7245" t="s">
        <v>73</v>
      </c>
      <c r="E7245" t="s">
        <v>6283</v>
      </c>
      <c r="F7245" t="s">
        <v>68</v>
      </c>
      <c r="G7245" t="s">
        <v>29</v>
      </c>
      <c r="H7245">
        <v>44388</v>
      </c>
      <c r="I7245" t="str">
        <f>TEXT(Table1[[#This Row],[Issue_Date]],"mmm")</f>
        <v>Jul</v>
      </c>
      <c r="J7245">
        <v>44451</v>
      </c>
      <c r="K7245">
        <v>44359</v>
      </c>
      <c r="L7245" t="s">
        <v>57</v>
      </c>
      <c r="M7245" t="str">
        <f>IF(OR(Table1[[#This Row],[Loan_Status]]="Fully Paid",Table1[[#This Row],[Loan_Status]]="Current"),"Good Loan",IF(Table1[[#This Row],[Loan_Status]]="Charged Off","Bad Loan",""))</f>
        <v>Bad Loan</v>
      </c>
      <c r="N7245">
        <v>44389</v>
      </c>
      <c r="O7245">
        <v>1024081</v>
      </c>
      <c r="P7245" t="s">
        <v>3065</v>
      </c>
      <c r="Q7245" t="s">
        <v>83</v>
      </c>
      <c r="R7245" t="s">
        <v>41</v>
      </c>
      <c r="S7245" t="s">
        <v>502</v>
      </c>
      <c r="T7245">
        <v>45000</v>
      </c>
      <c r="U7245">
        <v>0.2165</v>
      </c>
      <c r="V7245">
        <v>518.19000000000005</v>
      </c>
      <c r="W7245">
        <v>0.16889999999999999</v>
      </c>
      <c r="X7245">
        <v>24650</v>
      </c>
      <c r="Y7245">
        <v>21</v>
      </c>
      <c r="Z7245">
        <v>9644</v>
      </c>
    </row>
    <row r="7246" spans="1:26" ht="14.25" customHeight="1">
      <c r="A7246">
        <v>662135</v>
      </c>
      <c r="B7246" t="s">
        <v>133</v>
      </c>
      <c r="C7246" t="s">
        <v>25</v>
      </c>
      <c r="D7246" t="s">
        <v>157</v>
      </c>
      <c r="E7246" t="s">
        <v>6284</v>
      </c>
      <c r="F7246" t="s">
        <v>68</v>
      </c>
      <c r="G7246" t="s">
        <v>29</v>
      </c>
      <c r="H7246">
        <v>44238</v>
      </c>
      <c r="I7246" t="str">
        <f>TEXT(Table1[[#This Row],[Issue_Date]],"mmm")</f>
        <v>Feb</v>
      </c>
      <c r="J7246">
        <v>44332</v>
      </c>
      <c r="K7246">
        <v>44450</v>
      </c>
      <c r="L7246" t="s">
        <v>57</v>
      </c>
      <c r="M7246" t="str">
        <f>IF(OR(Table1[[#This Row],[Loan_Status]]="Fully Paid",Table1[[#This Row],[Loan_Status]]="Current"),"Good Loan",IF(Table1[[#This Row],[Loan_Status]]="Charged Off","Bad Loan",""))</f>
        <v>Bad Loan</v>
      </c>
      <c r="N7246">
        <v>44480</v>
      </c>
      <c r="O7246">
        <v>846769</v>
      </c>
      <c r="P7246" t="s">
        <v>3065</v>
      </c>
      <c r="Q7246" t="s">
        <v>513</v>
      </c>
      <c r="R7246" t="s">
        <v>41</v>
      </c>
      <c r="S7246" t="s">
        <v>502</v>
      </c>
      <c r="T7246">
        <v>70000</v>
      </c>
      <c r="U7246">
        <v>0.2462</v>
      </c>
      <c r="V7246">
        <v>608.22</v>
      </c>
      <c r="W7246">
        <v>0.16020000000000001</v>
      </c>
      <c r="X7246">
        <v>25000</v>
      </c>
      <c r="Y7246">
        <v>22</v>
      </c>
      <c r="Z7246">
        <v>3899</v>
      </c>
    </row>
    <row r="7247" spans="1:26" ht="14.25" customHeight="1">
      <c r="A7247">
        <v>772516</v>
      </c>
      <c r="B7247" t="s">
        <v>133</v>
      </c>
      <c r="C7247" t="s">
        <v>25</v>
      </c>
      <c r="D7247" t="s">
        <v>36</v>
      </c>
      <c r="E7247" t="s">
        <v>6285</v>
      </c>
      <c r="F7247" t="s">
        <v>68</v>
      </c>
      <c r="G7247" t="s">
        <v>29</v>
      </c>
      <c r="H7247">
        <v>44358</v>
      </c>
      <c r="I7247" t="str">
        <f>TEXT(Table1[[#This Row],[Issue_Date]],"mmm")</f>
        <v>Jun</v>
      </c>
      <c r="J7247">
        <v>44332</v>
      </c>
      <c r="K7247">
        <v>44481</v>
      </c>
      <c r="L7247" t="s">
        <v>57</v>
      </c>
      <c r="M7247" t="str">
        <f>IF(OR(Table1[[#This Row],[Loan_Status]]="Fully Paid",Table1[[#This Row],[Loan_Status]]="Current"),"Good Loan",IF(Table1[[#This Row],[Loan_Status]]="Charged Off","Bad Loan",""))</f>
        <v>Bad Loan</v>
      </c>
      <c r="N7247">
        <v>44512</v>
      </c>
      <c r="O7247">
        <v>974451</v>
      </c>
      <c r="P7247" t="s">
        <v>3065</v>
      </c>
      <c r="Q7247" t="s">
        <v>101</v>
      </c>
      <c r="R7247" t="s">
        <v>41</v>
      </c>
      <c r="S7247" t="s">
        <v>502</v>
      </c>
      <c r="T7247">
        <v>38616</v>
      </c>
      <c r="U7247">
        <v>0.2147</v>
      </c>
      <c r="V7247">
        <v>437.63</v>
      </c>
      <c r="W7247">
        <v>0.15989999999999999</v>
      </c>
      <c r="X7247">
        <v>18000</v>
      </c>
      <c r="Y7247">
        <v>13</v>
      </c>
      <c r="Z7247">
        <v>6563</v>
      </c>
    </row>
    <row r="7248" spans="1:26" ht="14.25" customHeight="1">
      <c r="A7248">
        <v>733005</v>
      </c>
      <c r="B7248" t="s">
        <v>128</v>
      </c>
      <c r="C7248" t="s">
        <v>25</v>
      </c>
      <c r="D7248" t="s">
        <v>36</v>
      </c>
      <c r="E7248" t="s">
        <v>2271</v>
      </c>
      <c r="F7248" t="s">
        <v>68</v>
      </c>
      <c r="G7248" t="s">
        <v>29</v>
      </c>
      <c r="H7248">
        <v>44297</v>
      </c>
      <c r="I7248" t="str">
        <f>TEXT(Table1[[#This Row],[Issue_Date]],"mmm")</f>
        <v>Apr</v>
      </c>
      <c r="J7248">
        <v>44268</v>
      </c>
      <c r="K7248">
        <v>44481</v>
      </c>
      <c r="L7248" t="s">
        <v>57</v>
      </c>
      <c r="M7248" t="str">
        <f>IF(OR(Table1[[#This Row],[Loan_Status]]="Fully Paid",Table1[[#This Row],[Loan_Status]]="Current"),"Good Loan",IF(Table1[[#This Row],[Loan_Status]]="Charged Off","Bad Loan",""))</f>
        <v>Bad Loan</v>
      </c>
      <c r="N7248">
        <v>44512</v>
      </c>
      <c r="O7248">
        <v>929272</v>
      </c>
      <c r="P7248" t="s">
        <v>3065</v>
      </c>
      <c r="Q7248" t="s">
        <v>357</v>
      </c>
      <c r="R7248" t="s">
        <v>41</v>
      </c>
      <c r="S7248" t="s">
        <v>502</v>
      </c>
      <c r="T7248">
        <v>80000</v>
      </c>
      <c r="U7248">
        <v>0.2442</v>
      </c>
      <c r="V7248">
        <v>710.94</v>
      </c>
      <c r="W7248">
        <v>0.15279999999999999</v>
      </c>
      <c r="X7248">
        <v>29700</v>
      </c>
      <c r="Y7248">
        <v>24</v>
      </c>
      <c r="Z7248">
        <v>13432</v>
      </c>
    </row>
    <row r="7249" spans="1:26" ht="14.25" customHeight="1">
      <c r="A7249">
        <v>617683</v>
      </c>
      <c r="B7249" t="s">
        <v>305</v>
      </c>
      <c r="C7249" t="s">
        <v>25</v>
      </c>
      <c r="D7249" t="s">
        <v>36</v>
      </c>
      <c r="E7249" t="s">
        <v>6286</v>
      </c>
      <c r="F7249" t="s">
        <v>68</v>
      </c>
      <c r="G7249" t="s">
        <v>29</v>
      </c>
      <c r="H7249">
        <v>44510</v>
      </c>
      <c r="I7249" t="str">
        <f>TEXT(Table1[[#This Row],[Issue_Date]],"mmm")</f>
        <v>Nov</v>
      </c>
      <c r="J7249">
        <v>44332</v>
      </c>
      <c r="K7249">
        <v>44207</v>
      </c>
      <c r="L7249" t="s">
        <v>57</v>
      </c>
      <c r="M7249" t="str">
        <f>IF(OR(Table1[[#This Row],[Loan_Status]]="Fully Paid",Table1[[#This Row],[Loan_Status]]="Current"),"Good Loan",IF(Table1[[#This Row],[Loan_Status]]="Charged Off","Bad Loan",""))</f>
        <v>Bad Loan</v>
      </c>
      <c r="N7249">
        <v>44238</v>
      </c>
      <c r="O7249">
        <v>791878</v>
      </c>
      <c r="P7249" t="s">
        <v>3065</v>
      </c>
      <c r="Q7249" t="s">
        <v>513</v>
      </c>
      <c r="R7249" t="s">
        <v>41</v>
      </c>
      <c r="S7249" t="s">
        <v>502</v>
      </c>
      <c r="T7249">
        <v>45600</v>
      </c>
      <c r="U7249">
        <v>0.13969999999999999</v>
      </c>
      <c r="V7249">
        <v>356.54</v>
      </c>
      <c r="W7249">
        <v>0.15570000000000001</v>
      </c>
      <c r="X7249">
        <v>20000</v>
      </c>
      <c r="Y7249">
        <v>23</v>
      </c>
      <c r="Z7249">
        <v>356</v>
      </c>
    </row>
    <row r="7250" spans="1:26" ht="14.25" customHeight="1">
      <c r="A7250">
        <v>883717</v>
      </c>
      <c r="B7250" t="s">
        <v>115</v>
      </c>
      <c r="C7250" t="s">
        <v>25</v>
      </c>
      <c r="D7250" t="s">
        <v>81</v>
      </c>
      <c r="E7250" t="s">
        <v>6287</v>
      </c>
      <c r="F7250" t="s">
        <v>68</v>
      </c>
      <c r="G7250" t="s">
        <v>29</v>
      </c>
      <c r="H7250">
        <v>44450</v>
      </c>
      <c r="I7250" t="str">
        <f>TEXT(Table1[[#This Row],[Issue_Date]],"mmm")</f>
        <v>Sep</v>
      </c>
      <c r="J7250">
        <v>44513</v>
      </c>
      <c r="K7250">
        <v>44421</v>
      </c>
      <c r="L7250" t="s">
        <v>57</v>
      </c>
      <c r="M7250" t="str">
        <f>IF(OR(Table1[[#This Row],[Loan_Status]]="Fully Paid",Table1[[#This Row],[Loan_Status]]="Current"),"Good Loan",IF(Table1[[#This Row],[Loan_Status]]="Charged Off","Bad Loan",""))</f>
        <v>Bad Loan</v>
      </c>
      <c r="N7250">
        <v>44452</v>
      </c>
      <c r="O7250">
        <v>1098997</v>
      </c>
      <c r="P7250" t="s">
        <v>3065</v>
      </c>
      <c r="Q7250" t="s">
        <v>513</v>
      </c>
      <c r="R7250" t="s">
        <v>41</v>
      </c>
      <c r="S7250" t="s">
        <v>502</v>
      </c>
      <c r="T7250">
        <v>77004</v>
      </c>
      <c r="U7250">
        <v>0.22720000000000001</v>
      </c>
      <c r="V7250">
        <v>510.6</v>
      </c>
      <c r="W7250">
        <v>0.1825</v>
      </c>
      <c r="X7250">
        <v>20000</v>
      </c>
      <c r="Y7250">
        <v>19</v>
      </c>
      <c r="Z7250">
        <v>11536</v>
      </c>
    </row>
    <row r="7251" spans="1:26" ht="14.25" customHeight="1">
      <c r="A7251">
        <v>761003</v>
      </c>
      <c r="B7251" t="s">
        <v>24</v>
      </c>
      <c r="C7251" t="s">
        <v>25</v>
      </c>
      <c r="D7251" t="s">
        <v>64</v>
      </c>
      <c r="F7251" t="s">
        <v>68</v>
      </c>
      <c r="G7251" t="s">
        <v>29</v>
      </c>
      <c r="H7251">
        <v>44327</v>
      </c>
      <c r="I7251" t="str">
        <f>TEXT(Table1[[#This Row],[Issue_Date]],"mmm")</f>
        <v>May</v>
      </c>
      <c r="J7251">
        <v>44545</v>
      </c>
      <c r="K7251">
        <v>44362</v>
      </c>
      <c r="L7251" t="s">
        <v>57</v>
      </c>
      <c r="M7251" t="str">
        <f>IF(OR(Table1[[#This Row],[Loan_Status]]="Fully Paid",Table1[[#This Row],[Loan_Status]]="Current"),"Good Loan",IF(Table1[[#This Row],[Loan_Status]]="Charged Off","Bad Loan",""))</f>
        <v>Bad Loan</v>
      </c>
      <c r="N7251">
        <v>44392</v>
      </c>
      <c r="O7251">
        <v>929764</v>
      </c>
      <c r="P7251" t="s">
        <v>3065</v>
      </c>
      <c r="Q7251" t="s">
        <v>101</v>
      </c>
      <c r="R7251" t="s">
        <v>41</v>
      </c>
      <c r="S7251" t="s">
        <v>502</v>
      </c>
      <c r="T7251">
        <v>40000</v>
      </c>
      <c r="U7251">
        <v>0.1983</v>
      </c>
      <c r="V7251">
        <v>474.86</v>
      </c>
      <c r="W7251">
        <v>0.14910000000000001</v>
      </c>
      <c r="X7251">
        <v>20000</v>
      </c>
      <c r="Y7251">
        <v>11</v>
      </c>
      <c r="Z7251">
        <v>23742</v>
      </c>
    </row>
    <row r="7252" spans="1:26" ht="14.25" customHeight="1">
      <c r="A7252">
        <v>681146</v>
      </c>
      <c r="B7252" t="s">
        <v>80</v>
      </c>
      <c r="C7252" t="s">
        <v>25</v>
      </c>
      <c r="D7252" t="s">
        <v>64</v>
      </c>
      <c r="E7252" t="s">
        <v>780</v>
      </c>
      <c r="F7252" t="s">
        <v>68</v>
      </c>
      <c r="G7252" t="s">
        <v>29</v>
      </c>
      <c r="H7252">
        <v>44238</v>
      </c>
      <c r="I7252" t="str">
        <f>TEXT(Table1[[#This Row],[Issue_Date]],"mmm")</f>
        <v>Feb</v>
      </c>
      <c r="J7252">
        <v>44268</v>
      </c>
      <c r="K7252">
        <v>44481</v>
      </c>
      <c r="L7252" t="s">
        <v>57</v>
      </c>
      <c r="M7252" t="str">
        <f>IF(OR(Table1[[#This Row],[Loan_Status]]="Fully Paid",Table1[[#This Row],[Loan_Status]]="Current"),"Good Loan",IF(Table1[[#This Row],[Loan_Status]]="Charged Off","Bad Loan",""))</f>
        <v>Bad Loan</v>
      </c>
      <c r="N7252">
        <v>44512</v>
      </c>
      <c r="O7252">
        <v>870106</v>
      </c>
      <c r="P7252" t="s">
        <v>3065</v>
      </c>
      <c r="Q7252" t="s">
        <v>83</v>
      </c>
      <c r="R7252" t="s">
        <v>41</v>
      </c>
      <c r="S7252" t="s">
        <v>502</v>
      </c>
      <c r="T7252">
        <v>154000</v>
      </c>
      <c r="U7252">
        <v>8.2699999999999996E-2</v>
      </c>
      <c r="V7252">
        <v>193.06</v>
      </c>
      <c r="W7252">
        <v>0.1565</v>
      </c>
      <c r="X7252">
        <v>8000</v>
      </c>
      <c r="Y7252">
        <v>20</v>
      </c>
      <c r="Z7252">
        <v>4011</v>
      </c>
    </row>
    <row r="7253" spans="1:26" ht="14.25" customHeight="1">
      <c r="A7253">
        <v>823755</v>
      </c>
      <c r="B7253" t="s">
        <v>174</v>
      </c>
      <c r="C7253" t="s">
        <v>25</v>
      </c>
      <c r="D7253" t="s">
        <v>36</v>
      </c>
      <c r="E7253" t="s">
        <v>6288</v>
      </c>
      <c r="F7253" t="s">
        <v>68</v>
      </c>
      <c r="G7253" t="s">
        <v>29</v>
      </c>
      <c r="H7253">
        <v>44388</v>
      </c>
      <c r="I7253" t="str">
        <f>TEXT(Table1[[#This Row],[Issue_Date]],"mmm")</f>
        <v>Jul</v>
      </c>
      <c r="J7253">
        <v>44332</v>
      </c>
      <c r="K7253">
        <v>44512</v>
      </c>
      <c r="L7253" t="s">
        <v>57</v>
      </c>
      <c r="M7253" t="str">
        <f>IF(OR(Table1[[#This Row],[Loan_Status]]="Fully Paid",Table1[[#This Row],[Loan_Status]]="Current"),"Good Loan",IF(Table1[[#This Row],[Loan_Status]]="Charged Off","Bad Loan",""))</f>
        <v>Bad Loan</v>
      </c>
      <c r="N7253">
        <v>44542</v>
      </c>
      <c r="O7253">
        <v>1032344</v>
      </c>
      <c r="P7253" t="s">
        <v>3065</v>
      </c>
      <c r="Q7253" t="s">
        <v>357</v>
      </c>
      <c r="R7253" t="s">
        <v>41</v>
      </c>
      <c r="S7253" t="s">
        <v>502</v>
      </c>
      <c r="T7253">
        <v>69000</v>
      </c>
      <c r="U7253">
        <v>0.123</v>
      </c>
      <c r="V7253">
        <v>860.28</v>
      </c>
      <c r="W7253">
        <v>0.16489999999999999</v>
      </c>
      <c r="X7253">
        <v>35000</v>
      </c>
      <c r="Y7253">
        <v>22</v>
      </c>
      <c r="Z7253">
        <v>12989</v>
      </c>
    </row>
    <row r="7254" spans="1:26" ht="14.25" customHeight="1">
      <c r="A7254">
        <v>782727</v>
      </c>
      <c r="B7254" t="s">
        <v>120</v>
      </c>
      <c r="C7254" t="s">
        <v>25</v>
      </c>
      <c r="D7254" t="s">
        <v>48</v>
      </c>
      <c r="E7254" t="s">
        <v>3922</v>
      </c>
      <c r="F7254" t="s">
        <v>68</v>
      </c>
      <c r="G7254" t="s">
        <v>29</v>
      </c>
      <c r="H7254">
        <v>44358</v>
      </c>
      <c r="I7254" t="str">
        <f>TEXT(Table1[[#This Row],[Issue_Date]],"mmm")</f>
        <v>Jun</v>
      </c>
      <c r="J7254">
        <v>44332</v>
      </c>
      <c r="K7254">
        <v>44541</v>
      </c>
      <c r="L7254" t="s">
        <v>57</v>
      </c>
      <c r="M7254" t="str">
        <f>IF(OR(Table1[[#This Row],[Loan_Status]]="Fully Paid",Table1[[#This Row],[Loan_Status]]="Current"),"Good Loan",IF(Table1[[#This Row],[Loan_Status]]="Charged Off","Bad Loan",""))</f>
        <v>Bad Loan</v>
      </c>
      <c r="N7254">
        <v>44572</v>
      </c>
      <c r="O7254">
        <v>985745</v>
      </c>
      <c r="P7254" t="s">
        <v>3065</v>
      </c>
      <c r="Q7254" t="s">
        <v>83</v>
      </c>
      <c r="R7254" t="s">
        <v>41</v>
      </c>
      <c r="S7254" t="s">
        <v>502</v>
      </c>
      <c r="T7254">
        <v>72000</v>
      </c>
      <c r="U7254">
        <v>0.21079999999999999</v>
      </c>
      <c r="V7254">
        <v>418.35</v>
      </c>
      <c r="W7254">
        <v>0.1807</v>
      </c>
      <c r="X7254">
        <v>24000</v>
      </c>
      <c r="Y7254">
        <v>23</v>
      </c>
      <c r="Z7254">
        <v>2503</v>
      </c>
    </row>
    <row r="7255" spans="1:26" ht="14.25" customHeight="1">
      <c r="A7255">
        <v>991964</v>
      </c>
      <c r="B7255" t="s">
        <v>70</v>
      </c>
      <c r="C7255" t="s">
        <v>25</v>
      </c>
      <c r="D7255" t="s">
        <v>48</v>
      </c>
      <c r="F7255" t="s">
        <v>68</v>
      </c>
      <c r="G7255" t="s">
        <v>29</v>
      </c>
      <c r="H7255">
        <v>44480</v>
      </c>
      <c r="I7255" t="str">
        <f>TEXT(Table1[[#This Row],[Issue_Date]],"mmm")</f>
        <v>Oct</v>
      </c>
      <c r="J7255">
        <v>44301</v>
      </c>
      <c r="K7255">
        <v>44211</v>
      </c>
      <c r="L7255" t="s">
        <v>57</v>
      </c>
      <c r="M7255" t="str">
        <f>IF(OR(Table1[[#This Row],[Loan_Status]]="Fully Paid",Table1[[#This Row],[Loan_Status]]="Current"),"Good Loan",IF(Table1[[#This Row],[Loan_Status]]="Charged Off","Bad Loan",""))</f>
        <v>Bad Loan</v>
      </c>
      <c r="N7255">
        <v>44242</v>
      </c>
      <c r="O7255">
        <v>1216398</v>
      </c>
      <c r="P7255" t="s">
        <v>3065</v>
      </c>
      <c r="Q7255" t="s">
        <v>83</v>
      </c>
      <c r="R7255" t="s">
        <v>41</v>
      </c>
      <c r="S7255" t="s">
        <v>502</v>
      </c>
      <c r="T7255">
        <v>60000</v>
      </c>
      <c r="U7255">
        <v>0.14460000000000001</v>
      </c>
      <c r="V7255">
        <v>276.83</v>
      </c>
      <c r="W7255">
        <v>0.17580000000000001</v>
      </c>
      <c r="X7255">
        <v>11000</v>
      </c>
      <c r="Y7255">
        <v>21</v>
      </c>
      <c r="Z7255">
        <v>11018</v>
      </c>
    </row>
    <row r="7256" spans="1:26" ht="14.25" customHeight="1">
      <c r="A7256">
        <v>664512</v>
      </c>
      <c r="B7256" t="s">
        <v>90</v>
      </c>
      <c r="C7256" t="s">
        <v>25</v>
      </c>
      <c r="D7256" t="s">
        <v>48</v>
      </c>
      <c r="E7256" t="s">
        <v>6289</v>
      </c>
      <c r="F7256" t="s">
        <v>68</v>
      </c>
      <c r="G7256" t="s">
        <v>29</v>
      </c>
      <c r="H7256">
        <v>44238</v>
      </c>
      <c r="I7256" t="str">
        <f>TEXT(Table1[[#This Row],[Issue_Date]],"mmm")</f>
        <v>Feb</v>
      </c>
      <c r="J7256">
        <v>44302</v>
      </c>
      <c r="K7256">
        <v>44388</v>
      </c>
      <c r="L7256" t="s">
        <v>57</v>
      </c>
      <c r="M7256" t="str">
        <f>IF(OR(Table1[[#This Row],[Loan_Status]]="Fully Paid",Table1[[#This Row],[Loan_Status]]="Current"),"Good Loan",IF(Table1[[#This Row],[Loan_Status]]="Charged Off","Bad Loan",""))</f>
        <v>Bad Loan</v>
      </c>
      <c r="N7256">
        <v>44419</v>
      </c>
      <c r="O7256">
        <v>849671</v>
      </c>
      <c r="P7256" t="s">
        <v>3065</v>
      </c>
      <c r="Q7256" t="s">
        <v>513</v>
      </c>
      <c r="R7256" t="s">
        <v>41</v>
      </c>
      <c r="S7256" t="s">
        <v>502</v>
      </c>
      <c r="T7256">
        <v>67200</v>
      </c>
      <c r="U7256">
        <v>0.14860000000000001</v>
      </c>
      <c r="V7256">
        <v>608.22</v>
      </c>
      <c r="W7256">
        <v>0.16020000000000001</v>
      </c>
      <c r="X7256">
        <v>25000</v>
      </c>
      <c r="Y7256">
        <v>26</v>
      </c>
      <c r="Z7256">
        <v>3038</v>
      </c>
    </row>
    <row r="7257" spans="1:26" ht="14.25" customHeight="1">
      <c r="A7257">
        <v>782162</v>
      </c>
      <c r="B7257" t="s">
        <v>24</v>
      </c>
      <c r="C7257" t="s">
        <v>25</v>
      </c>
      <c r="D7257" t="s">
        <v>86</v>
      </c>
      <c r="E7257" t="s">
        <v>6290</v>
      </c>
      <c r="F7257" t="s">
        <v>28</v>
      </c>
      <c r="G7257" t="s">
        <v>29</v>
      </c>
      <c r="H7257">
        <v>44358</v>
      </c>
      <c r="I7257" t="str">
        <f>TEXT(Table1[[#This Row],[Issue_Date]],"mmm")</f>
        <v>Jun</v>
      </c>
      <c r="J7257">
        <v>44332</v>
      </c>
      <c r="K7257">
        <v>44212</v>
      </c>
      <c r="L7257" t="s">
        <v>57</v>
      </c>
      <c r="M7257" t="str">
        <f>IF(OR(Table1[[#This Row],[Loan_Status]]="Fully Paid",Table1[[#This Row],[Loan_Status]]="Current"),"Good Loan",IF(Table1[[#This Row],[Loan_Status]]="Charged Off","Bad Loan",""))</f>
        <v>Bad Loan</v>
      </c>
      <c r="N7257">
        <v>44243</v>
      </c>
      <c r="O7257">
        <v>985109</v>
      </c>
      <c r="P7257" t="s">
        <v>3065</v>
      </c>
      <c r="Q7257" t="s">
        <v>32</v>
      </c>
      <c r="R7257" t="s">
        <v>41</v>
      </c>
      <c r="S7257" t="s">
        <v>502</v>
      </c>
      <c r="T7257">
        <v>60000</v>
      </c>
      <c r="U7257">
        <v>0.18360000000000001</v>
      </c>
      <c r="V7257">
        <v>496.31</v>
      </c>
      <c r="W7257">
        <v>0.19389999999999999</v>
      </c>
      <c r="X7257">
        <v>30000</v>
      </c>
      <c r="Y7257">
        <v>22</v>
      </c>
      <c r="Z7257">
        <v>26763</v>
      </c>
    </row>
    <row r="7258" spans="1:26" ht="14.25" customHeight="1">
      <c r="A7258">
        <v>1037687</v>
      </c>
      <c r="B7258" t="s">
        <v>63</v>
      </c>
      <c r="C7258" t="s">
        <v>25</v>
      </c>
      <c r="D7258" t="s">
        <v>86</v>
      </c>
      <c r="E7258" t="s">
        <v>6291</v>
      </c>
      <c r="F7258" t="s">
        <v>28</v>
      </c>
      <c r="G7258" t="s">
        <v>29</v>
      </c>
      <c r="H7258">
        <v>44541</v>
      </c>
      <c r="I7258" t="str">
        <f>TEXT(Table1[[#This Row],[Issue_Date]],"mmm")</f>
        <v>Dec</v>
      </c>
      <c r="J7258">
        <v>44330</v>
      </c>
      <c r="K7258">
        <v>44513</v>
      </c>
      <c r="L7258" t="s">
        <v>57</v>
      </c>
      <c r="M7258" t="str">
        <f>IF(OR(Table1[[#This Row],[Loan_Status]]="Fully Paid",Table1[[#This Row],[Loan_Status]]="Current"),"Good Loan",IF(Table1[[#This Row],[Loan_Status]]="Charged Off","Bad Loan",""))</f>
        <v>Bad Loan</v>
      </c>
      <c r="N7258">
        <v>44543</v>
      </c>
      <c r="O7258">
        <v>1267587</v>
      </c>
      <c r="P7258" t="s">
        <v>3065</v>
      </c>
      <c r="Q7258" t="s">
        <v>642</v>
      </c>
      <c r="R7258" t="s">
        <v>41</v>
      </c>
      <c r="S7258" t="s">
        <v>502</v>
      </c>
      <c r="T7258">
        <v>41600</v>
      </c>
      <c r="U7258">
        <v>0.1535</v>
      </c>
      <c r="V7258">
        <v>528.88</v>
      </c>
      <c r="W7258">
        <v>0.1991</v>
      </c>
      <c r="X7258">
        <v>20000</v>
      </c>
      <c r="Y7258">
        <v>17</v>
      </c>
      <c r="Z7258">
        <v>14234</v>
      </c>
    </row>
    <row r="7259" spans="1:26" ht="14.25" customHeight="1">
      <c r="A7259">
        <v>703111</v>
      </c>
      <c r="B7259" t="s">
        <v>70</v>
      </c>
      <c r="C7259" t="s">
        <v>25</v>
      </c>
      <c r="D7259" t="s">
        <v>48</v>
      </c>
      <c r="F7259" t="s">
        <v>28</v>
      </c>
      <c r="G7259" t="s">
        <v>29</v>
      </c>
      <c r="H7259">
        <v>44266</v>
      </c>
      <c r="I7259" t="str">
        <f>TEXT(Table1[[#This Row],[Issue_Date]],"mmm")</f>
        <v>Mar</v>
      </c>
      <c r="J7259">
        <v>44454</v>
      </c>
      <c r="K7259">
        <v>44331</v>
      </c>
      <c r="L7259" t="s">
        <v>57</v>
      </c>
      <c r="M7259" t="str">
        <f>IF(OR(Table1[[#This Row],[Loan_Status]]="Fully Paid",Table1[[#This Row],[Loan_Status]]="Current"),"Good Loan",IF(Table1[[#This Row],[Loan_Status]]="Charged Off","Bad Loan",""))</f>
        <v>Bad Loan</v>
      </c>
      <c r="N7259">
        <v>44362</v>
      </c>
      <c r="O7259">
        <v>895028</v>
      </c>
      <c r="P7259" t="s">
        <v>3065</v>
      </c>
      <c r="Q7259" t="s">
        <v>495</v>
      </c>
      <c r="R7259" t="s">
        <v>41</v>
      </c>
      <c r="S7259" t="s">
        <v>502</v>
      </c>
      <c r="T7259">
        <v>185000</v>
      </c>
      <c r="U7259">
        <v>0.16289999999999999</v>
      </c>
      <c r="V7259">
        <v>865.52</v>
      </c>
      <c r="W7259">
        <v>0.16769999999999999</v>
      </c>
      <c r="X7259">
        <v>35000</v>
      </c>
      <c r="Y7259">
        <v>23</v>
      </c>
      <c r="Z7259">
        <v>44398</v>
      </c>
    </row>
    <row r="7260" spans="1:26" ht="14.25" customHeight="1">
      <c r="A7260">
        <v>554783</v>
      </c>
      <c r="B7260" t="s">
        <v>24</v>
      </c>
      <c r="C7260" t="s">
        <v>25</v>
      </c>
      <c r="D7260" t="s">
        <v>48</v>
      </c>
      <c r="E7260" t="s">
        <v>2245</v>
      </c>
      <c r="F7260" t="s">
        <v>28</v>
      </c>
      <c r="G7260" t="s">
        <v>29</v>
      </c>
      <c r="H7260">
        <v>44418</v>
      </c>
      <c r="I7260" t="str">
        <f>TEXT(Table1[[#This Row],[Issue_Date]],"mmm")</f>
        <v>Aug</v>
      </c>
      <c r="J7260">
        <v>44332</v>
      </c>
      <c r="K7260">
        <v>44450</v>
      </c>
      <c r="L7260" t="s">
        <v>57</v>
      </c>
      <c r="M7260" t="str">
        <f>IF(OR(Table1[[#This Row],[Loan_Status]]="Fully Paid",Table1[[#This Row],[Loan_Status]]="Current"),"Good Loan",IF(Table1[[#This Row],[Loan_Status]]="Charged Off","Bad Loan",""))</f>
        <v>Bad Loan</v>
      </c>
      <c r="N7260">
        <v>44480</v>
      </c>
      <c r="O7260">
        <v>714579</v>
      </c>
      <c r="P7260" t="s">
        <v>3065</v>
      </c>
      <c r="Q7260" t="s">
        <v>495</v>
      </c>
      <c r="R7260" t="s">
        <v>41</v>
      </c>
      <c r="S7260" t="s">
        <v>502</v>
      </c>
      <c r="T7260">
        <v>56400</v>
      </c>
      <c r="U7260">
        <v>0.1968</v>
      </c>
      <c r="V7260">
        <v>485.22</v>
      </c>
      <c r="W7260">
        <v>0.16819999999999999</v>
      </c>
      <c r="X7260">
        <v>19600</v>
      </c>
      <c r="Y7260">
        <v>16</v>
      </c>
      <c r="Z7260">
        <v>5820</v>
      </c>
    </row>
    <row r="7261" spans="1:26" ht="14.25" customHeight="1">
      <c r="A7261">
        <v>712516</v>
      </c>
      <c r="B7261" t="s">
        <v>24</v>
      </c>
      <c r="C7261" t="s">
        <v>25</v>
      </c>
      <c r="D7261" t="s">
        <v>48</v>
      </c>
      <c r="E7261" t="s">
        <v>6292</v>
      </c>
      <c r="F7261" t="s">
        <v>28</v>
      </c>
      <c r="G7261" t="s">
        <v>29</v>
      </c>
      <c r="H7261">
        <v>44297</v>
      </c>
      <c r="I7261" t="str">
        <f>TEXT(Table1[[#This Row],[Issue_Date]],"mmm")</f>
        <v>Apr</v>
      </c>
      <c r="J7261">
        <v>44453</v>
      </c>
      <c r="K7261">
        <v>44330</v>
      </c>
      <c r="L7261" t="s">
        <v>57</v>
      </c>
      <c r="M7261" t="str">
        <f>IF(OR(Table1[[#This Row],[Loan_Status]]="Fully Paid",Table1[[#This Row],[Loan_Status]]="Current"),"Good Loan",IF(Table1[[#This Row],[Loan_Status]]="Charged Off","Bad Loan",""))</f>
        <v>Bad Loan</v>
      </c>
      <c r="N7261">
        <v>44361</v>
      </c>
      <c r="O7261">
        <v>905628</v>
      </c>
      <c r="P7261" t="s">
        <v>3065</v>
      </c>
      <c r="Q7261" t="s">
        <v>364</v>
      </c>
      <c r="R7261" t="s">
        <v>41</v>
      </c>
      <c r="S7261" t="s">
        <v>502</v>
      </c>
      <c r="T7261">
        <v>51432</v>
      </c>
      <c r="U7261">
        <v>0.23519999999999999</v>
      </c>
      <c r="V7261">
        <v>423.78</v>
      </c>
      <c r="W7261">
        <v>0.1714</v>
      </c>
      <c r="X7261">
        <v>17000</v>
      </c>
      <c r="Y7261">
        <v>35</v>
      </c>
      <c r="Z7261">
        <v>16479</v>
      </c>
    </row>
    <row r="7262" spans="1:26" ht="14.25" customHeight="1">
      <c r="A7262">
        <v>1031521</v>
      </c>
      <c r="B7262" t="s">
        <v>174</v>
      </c>
      <c r="C7262" t="s">
        <v>25</v>
      </c>
      <c r="D7262" t="s">
        <v>48</v>
      </c>
      <c r="E7262" t="s">
        <v>6293</v>
      </c>
      <c r="F7262" t="s">
        <v>28</v>
      </c>
      <c r="G7262" t="s">
        <v>29</v>
      </c>
      <c r="H7262">
        <v>44511</v>
      </c>
      <c r="I7262" t="str">
        <f>TEXT(Table1[[#This Row],[Issue_Date]],"mmm")</f>
        <v>Nov</v>
      </c>
      <c r="J7262">
        <v>44453</v>
      </c>
      <c r="K7262">
        <v>44330</v>
      </c>
      <c r="L7262" t="s">
        <v>57</v>
      </c>
      <c r="M7262" t="str">
        <f>IF(OR(Table1[[#This Row],[Loan_Status]]="Fully Paid",Table1[[#This Row],[Loan_Status]]="Current"),"Good Loan",IF(Table1[[#This Row],[Loan_Status]]="Charged Off","Bad Loan",""))</f>
        <v>Bad Loan</v>
      </c>
      <c r="N7262">
        <v>44361</v>
      </c>
      <c r="O7262">
        <v>1261171</v>
      </c>
      <c r="P7262" t="s">
        <v>3065</v>
      </c>
      <c r="Q7262" t="s">
        <v>640</v>
      </c>
      <c r="R7262" t="s">
        <v>41</v>
      </c>
      <c r="S7262" t="s">
        <v>502</v>
      </c>
      <c r="T7262">
        <v>75000</v>
      </c>
      <c r="U7262">
        <v>0.1928</v>
      </c>
      <c r="V7262">
        <v>933.14</v>
      </c>
      <c r="W7262">
        <v>0.20300000000000001</v>
      </c>
      <c r="X7262">
        <v>35000</v>
      </c>
      <c r="Y7262">
        <v>16</v>
      </c>
      <c r="Z7262">
        <v>29457</v>
      </c>
    </row>
    <row r="7263" spans="1:26" ht="14.25" customHeight="1">
      <c r="A7263">
        <v>730606</v>
      </c>
      <c r="B7263" t="s">
        <v>24</v>
      </c>
      <c r="C7263" t="s">
        <v>25</v>
      </c>
      <c r="D7263" t="s">
        <v>81</v>
      </c>
      <c r="E7263" t="s">
        <v>6294</v>
      </c>
      <c r="F7263" t="s">
        <v>28</v>
      </c>
      <c r="G7263" t="s">
        <v>29</v>
      </c>
      <c r="H7263">
        <v>44297</v>
      </c>
      <c r="I7263" t="str">
        <f>TEXT(Table1[[#This Row],[Issue_Date]],"mmm")</f>
        <v>Apr</v>
      </c>
      <c r="J7263">
        <v>44267</v>
      </c>
      <c r="K7263">
        <v>44480</v>
      </c>
      <c r="L7263" t="s">
        <v>57</v>
      </c>
      <c r="M7263" t="str">
        <f>IF(OR(Table1[[#This Row],[Loan_Status]]="Fully Paid",Table1[[#This Row],[Loan_Status]]="Current"),"Good Loan",IF(Table1[[#This Row],[Loan_Status]]="Charged Off","Bad Loan",""))</f>
        <v>Bad Loan</v>
      </c>
      <c r="N7263">
        <v>44511</v>
      </c>
      <c r="O7263">
        <v>926581</v>
      </c>
      <c r="P7263" t="s">
        <v>3065</v>
      </c>
      <c r="Q7263" t="s">
        <v>32</v>
      </c>
      <c r="R7263" t="s">
        <v>41</v>
      </c>
      <c r="S7263" t="s">
        <v>502</v>
      </c>
      <c r="T7263">
        <v>50000</v>
      </c>
      <c r="U7263">
        <v>0.2026</v>
      </c>
      <c r="V7263">
        <v>88.32</v>
      </c>
      <c r="W7263">
        <v>0.16400000000000001</v>
      </c>
      <c r="X7263">
        <v>3600</v>
      </c>
      <c r="Y7263">
        <v>28</v>
      </c>
      <c r="Z7263">
        <v>594</v>
      </c>
    </row>
    <row r="7264" spans="1:26" ht="14.25" customHeight="1">
      <c r="A7264">
        <v>828169</v>
      </c>
      <c r="B7264" t="s">
        <v>63</v>
      </c>
      <c r="C7264" t="s">
        <v>25</v>
      </c>
      <c r="D7264" t="s">
        <v>81</v>
      </c>
      <c r="E7264" t="s">
        <v>6295</v>
      </c>
      <c r="F7264" t="s">
        <v>28</v>
      </c>
      <c r="G7264" t="s">
        <v>29</v>
      </c>
      <c r="H7264">
        <v>44419</v>
      </c>
      <c r="I7264" t="str">
        <f>TEXT(Table1[[#This Row],[Issue_Date]],"mmm")</f>
        <v>Aug</v>
      </c>
      <c r="J7264">
        <v>44361</v>
      </c>
      <c r="K7264">
        <v>44210</v>
      </c>
      <c r="L7264" t="s">
        <v>57</v>
      </c>
      <c r="M7264" t="str">
        <f>IF(OR(Table1[[#This Row],[Loan_Status]]="Fully Paid",Table1[[#This Row],[Loan_Status]]="Current"),"Good Loan",IF(Table1[[#This Row],[Loan_Status]]="Charged Off","Bad Loan",""))</f>
        <v>Bad Loan</v>
      </c>
      <c r="N7264">
        <v>44241</v>
      </c>
      <c r="O7264">
        <v>1037178</v>
      </c>
      <c r="P7264" t="s">
        <v>3065</v>
      </c>
      <c r="Q7264" t="s">
        <v>642</v>
      </c>
      <c r="R7264" t="s">
        <v>41</v>
      </c>
      <c r="S7264" t="s">
        <v>502</v>
      </c>
      <c r="T7264">
        <v>110000</v>
      </c>
      <c r="U7264">
        <v>9.2700000000000005E-2</v>
      </c>
      <c r="V7264">
        <v>652.51</v>
      </c>
      <c r="W7264">
        <v>0.19289999999999999</v>
      </c>
      <c r="X7264">
        <v>25000</v>
      </c>
      <c r="Y7264">
        <v>19</v>
      </c>
      <c r="Z7264">
        <v>21178</v>
      </c>
    </row>
    <row r="7265" spans="1:26" ht="14.25" customHeight="1">
      <c r="A7265">
        <v>587375</v>
      </c>
      <c r="B7265" t="s">
        <v>136</v>
      </c>
      <c r="C7265" t="s">
        <v>25</v>
      </c>
      <c r="D7265" t="s">
        <v>42</v>
      </c>
      <c r="E7265" t="s">
        <v>6296</v>
      </c>
      <c r="F7265" t="s">
        <v>28</v>
      </c>
      <c r="G7265" t="s">
        <v>29</v>
      </c>
      <c r="H7265">
        <v>44449</v>
      </c>
      <c r="I7265" t="str">
        <f>TEXT(Table1[[#This Row],[Issue_Date]],"mmm")</f>
        <v>Sep</v>
      </c>
      <c r="J7265">
        <v>44332</v>
      </c>
      <c r="K7265">
        <v>44362</v>
      </c>
      <c r="L7265" t="s">
        <v>57</v>
      </c>
      <c r="M7265" t="str">
        <f>IF(OR(Table1[[#This Row],[Loan_Status]]="Fully Paid",Table1[[#This Row],[Loan_Status]]="Current"),"Good Loan",IF(Table1[[#This Row],[Loan_Status]]="Charged Off","Bad Loan",""))</f>
        <v>Bad Loan</v>
      </c>
      <c r="N7265">
        <v>44392</v>
      </c>
      <c r="O7265">
        <v>754627</v>
      </c>
      <c r="P7265" t="s">
        <v>3065</v>
      </c>
      <c r="Q7265" t="s">
        <v>642</v>
      </c>
      <c r="R7265" t="s">
        <v>41</v>
      </c>
      <c r="S7265" t="s">
        <v>502</v>
      </c>
      <c r="T7265">
        <v>85000</v>
      </c>
      <c r="U7265">
        <v>0.1585</v>
      </c>
      <c r="V7265">
        <v>377.33</v>
      </c>
      <c r="W7265">
        <v>0.17560000000000001</v>
      </c>
      <c r="X7265">
        <v>15000</v>
      </c>
      <c r="Y7265">
        <v>20</v>
      </c>
      <c r="Z7265">
        <v>21149</v>
      </c>
    </row>
    <row r="7266" spans="1:26" ht="14.25" customHeight="1">
      <c r="A7266">
        <v>568927</v>
      </c>
      <c r="B7266" t="s">
        <v>63</v>
      </c>
      <c r="C7266" t="s">
        <v>25</v>
      </c>
      <c r="D7266" t="s">
        <v>64</v>
      </c>
      <c r="E7266" t="s">
        <v>6297</v>
      </c>
      <c r="F7266" t="s">
        <v>28</v>
      </c>
      <c r="G7266" t="s">
        <v>29</v>
      </c>
      <c r="H7266">
        <v>44449</v>
      </c>
      <c r="I7266" t="str">
        <f>TEXT(Table1[[#This Row],[Issue_Date]],"mmm")</f>
        <v>Sep</v>
      </c>
      <c r="J7266">
        <v>44302</v>
      </c>
      <c r="K7266">
        <v>44298</v>
      </c>
      <c r="L7266" t="s">
        <v>57</v>
      </c>
      <c r="M7266" t="str">
        <f>IF(OR(Table1[[#This Row],[Loan_Status]]="Fully Paid",Table1[[#This Row],[Loan_Status]]="Current"),"Good Loan",IF(Table1[[#This Row],[Loan_Status]]="Charged Off","Bad Loan",""))</f>
        <v>Bad Loan</v>
      </c>
      <c r="N7266">
        <v>44328</v>
      </c>
      <c r="O7266">
        <v>731871</v>
      </c>
      <c r="P7266" t="s">
        <v>3065</v>
      </c>
      <c r="Q7266" t="s">
        <v>32</v>
      </c>
      <c r="R7266" t="s">
        <v>41</v>
      </c>
      <c r="S7266" t="s">
        <v>502</v>
      </c>
      <c r="T7266">
        <v>67000</v>
      </c>
      <c r="U7266">
        <v>7.8600000000000003E-2</v>
      </c>
      <c r="V7266">
        <v>589.39</v>
      </c>
      <c r="W7266">
        <v>0.16450000000000001</v>
      </c>
      <c r="X7266">
        <v>24000</v>
      </c>
      <c r="Y7266">
        <v>12</v>
      </c>
      <c r="Z7266">
        <v>10607</v>
      </c>
    </row>
    <row r="7267" spans="1:26" ht="14.25" customHeight="1">
      <c r="A7267">
        <v>574343</v>
      </c>
      <c r="B7267" t="s">
        <v>90</v>
      </c>
      <c r="C7267" t="s">
        <v>25</v>
      </c>
      <c r="D7267" t="s">
        <v>64</v>
      </c>
      <c r="E7267" t="s">
        <v>698</v>
      </c>
      <c r="F7267" t="s">
        <v>28</v>
      </c>
      <c r="G7267" t="s">
        <v>29</v>
      </c>
      <c r="H7267">
        <v>44449</v>
      </c>
      <c r="I7267" t="str">
        <f>TEXT(Table1[[#This Row],[Issue_Date]],"mmm")</f>
        <v>Sep</v>
      </c>
      <c r="J7267">
        <v>44208</v>
      </c>
      <c r="K7267">
        <v>44450</v>
      </c>
      <c r="L7267" t="s">
        <v>57</v>
      </c>
      <c r="M7267" t="str">
        <f>IF(OR(Table1[[#This Row],[Loan_Status]]="Fully Paid",Table1[[#This Row],[Loan_Status]]="Current"),"Good Loan",IF(Table1[[#This Row],[Loan_Status]]="Charged Off","Bad Loan",""))</f>
        <v>Bad Loan</v>
      </c>
      <c r="N7267">
        <v>44480</v>
      </c>
      <c r="O7267">
        <v>738830</v>
      </c>
      <c r="P7267" t="s">
        <v>3065</v>
      </c>
      <c r="Q7267" t="s">
        <v>642</v>
      </c>
      <c r="R7267" t="s">
        <v>41</v>
      </c>
      <c r="S7267" t="s">
        <v>502</v>
      </c>
      <c r="T7267">
        <v>42996</v>
      </c>
      <c r="U7267">
        <v>0.14990000000000001</v>
      </c>
      <c r="V7267">
        <v>301.86</v>
      </c>
      <c r="W7267">
        <v>0.17560000000000001</v>
      </c>
      <c r="X7267">
        <v>12000</v>
      </c>
      <c r="Y7267">
        <v>14</v>
      </c>
      <c r="Z7267">
        <v>3694</v>
      </c>
    </row>
    <row r="7268" spans="1:26" ht="14.25" customHeight="1">
      <c r="A7268">
        <v>877441</v>
      </c>
      <c r="B7268" t="s">
        <v>94</v>
      </c>
      <c r="C7268" t="s">
        <v>25</v>
      </c>
      <c r="D7268" t="s">
        <v>59</v>
      </c>
      <c r="F7268" t="s">
        <v>28</v>
      </c>
      <c r="G7268" t="s">
        <v>29</v>
      </c>
      <c r="H7268">
        <v>44450</v>
      </c>
      <c r="I7268" t="str">
        <f>TEXT(Table1[[#This Row],[Issue_Date]],"mmm")</f>
        <v>Sep</v>
      </c>
      <c r="J7268">
        <v>44299</v>
      </c>
      <c r="K7268">
        <v>44512</v>
      </c>
      <c r="L7268" t="s">
        <v>57</v>
      </c>
      <c r="M7268" t="str">
        <f>IF(OR(Table1[[#This Row],[Loan_Status]]="Fully Paid",Table1[[#This Row],[Loan_Status]]="Current"),"Good Loan",IF(Table1[[#This Row],[Loan_Status]]="Charged Off","Bad Loan",""))</f>
        <v>Bad Loan</v>
      </c>
      <c r="N7268">
        <v>44542</v>
      </c>
      <c r="O7268">
        <v>1092111</v>
      </c>
      <c r="P7268" t="s">
        <v>3065</v>
      </c>
      <c r="Q7268" t="s">
        <v>642</v>
      </c>
      <c r="R7268" t="s">
        <v>41</v>
      </c>
      <c r="S7268" t="s">
        <v>502</v>
      </c>
      <c r="T7268">
        <v>42000</v>
      </c>
      <c r="U7268">
        <v>0.16539999999999999</v>
      </c>
      <c r="V7268">
        <v>271.45</v>
      </c>
      <c r="W7268">
        <v>0.19289999999999999</v>
      </c>
      <c r="X7268">
        <v>10400</v>
      </c>
      <c r="Y7268">
        <v>16</v>
      </c>
      <c r="Z7268">
        <v>4304</v>
      </c>
    </row>
    <row r="7269" spans="1:26" ht="14.25" customHeight="1">
      <c r="A7269">
        <v>766593</v>
      </c>
      <c r="B7269" t="s">
        <v>35</v>
      </c>
      <c r="C7269" t="s">
        <v>25</v>
      </c>
      <c r="D7269" t="s">
        <v>98</v>
      </c>
      <c r="E7269" t="s">
        <v>4395</v>
      </c>
      <c r="F7269" t="s">
        <v>28</v>
      </c>
      <c r="G7269" t="s">
        <v>29</v>
      </c>
      <c r="H7269">
        <v>44327</v>
      </c>
      <c r="I7269" t="str">
        <f>TEXT(Table1[[#This Row],[Issue_Date]],"mmm")</f>
        <v>May</v>
      </c>
      <c r="J7269">
        <v>44360</v>
      </c>
      <c r="K7269">
        <v>44209</v>
      </c>
      <c r="L7269" t="s">
        <v>57</v>
      </c>
      <c r="M7269" t="str">
        <f>IF(OR(Table1[[#This Row],[Loan_Status]]="Fully Paid",Table1[[#This Row],[Loan_Status]]="Current"),"Good Loan",IF(Table1[[#This Row],[Loan_Status]]="Charged Off","Bad Loan",""))</f>
        <v>Bad Loan</v>
      </c>
      <c r="N7269">
        <v>44240</v>
      </c>
      <c r="O7269">
        <v>967609</v>
      </c>
      <c r="P7269" t="s">
        <v>3065</v>
      </c>
      <c r="Q7269" t="s">
        <v>32</v>
      </c>
      <c r="R7269" t="s">
        <v>41</v>
      </c>
      <c r="S7269" t="s">
        <v>502</v>
      </c>
      <c r="T7269">
        <v>57600</v>
      </c>
      <c r="U7269">
        <v>0.1444</v>
      </c>
      <c r="V7269">
        <v>761.64</v>
      </c>
      <c r="W7269">
        <v>0.1799</v>
      </c>
      <c r="X7269">
        <v>30000</v>
      </c>
      <c r="Y7269">
        <v>12</v>
      </c>
      <c r="Z7269">
        <v>20064</v>
      </c>
    </row>
    <row r="7270" spans="1:26" ht="14.25" customHeight="1">
      <c r="A7270">
        <v>1021379</v>
      </c>
      <c r="B7270" t="s">
        <v>524</v>
      </c>
      <c r="C7270" t="s">
        <v>25</v>
      </c>
      <c r="D7270" t="s">
        <v>98</v>
      </c>
      <c r="E7270" t="s">
        <v>3747</v>
      </c>
      <c r="F7270" t="s">
        <v>28</v>
      </c>
      <c r="G7270" t="s">
        <v>29</v>
      </c>
      <c r="H7270">
        <v>44511</v>
      </c>
      <c r="I7270" t="str">
        <f>TEXT(Table1[[#This Row],[Issue_Date]],"mmm")</f>
        <v>Nov</v>
      </c>
      <c r="J7270">
        <v>44332</v>
      </c>
      <c r="K7270">
        <v>44240</v>
      </c>
      <c r="L7270" t="s">
        <v>57</v>
      </c>
      <c r="M7270" t="str">
        <f>IF(OR(Table1[[#This Row],[Loan_Status]]="Fully Paid",Table1[[#This Row],[Loan_Status]]="Current"),"Good Loan",IF(Table1[[#This Row],[Loan_Status]]="Charged Off","Bad Loan",""))</f>
        <v>Bad Loan</v>
      </c>
      <c r="N7270">
        <v>44268</v>
      </c>
      <c r="O7270">
        <v>1250132</v>
      </c>
      <c r="P7270" t="s">
        <v>3065</v>
      </c>
      <c r="Q7270" t="s">
        <v>32</v>
      </c>
      <c r="R7270" t="s">
        <v>41</v>
      </c>
      <c r="S7270" t="s">
        <v>502</v>
      </c>
      <c r="T7270">
        <v>47712</v>
      </c>
      <c r="U7270">
        <v>0.16800000000000001</v>
      </c>
      <c r="V7270">
        <v>329.51</v>
      </c>
      <c r="W7270">
        <v>0.18640000000000001</v>
      </c>
      <c r="X7270">
        <v>12800</v>
      </c>
      <c r="Y7270">
        <v>40</v>
      </c>
      <c r="Z7270">
        <v>4941</v>
      </c>
    </row>
    <row r="7271" spans="1:26" ht="14.25" customHeight="1">
      <c r="A7271">
        <v>1044073</v>
      </c>
      <c r="B7271" t="s">
        <v>70</v>
      </c>
      <c r="C7271" t="s">
        <v>25</v>
      </c>
      <c r="D7271" t="s">
        <v>98</v>
      </c>
      <c r="E7271" t="s">
        <v>279</v>
      </c>
      <c r="F7271" t="s">
        <v>28</v>
      </c>
      <c r="G7271" t="s">
        <v>29</v>
      </c>
      <c r="H7271">
        <v>44541</v>
      </c>
      <c r="I7271" t="str">
        <f>TEXT(Table1[[#This Row],[Issue_Date]],"mmm")</f>
        <v>Dec</v>
      </c>
      <c r="J7271">
        <v>44302</v>
      </c>
      <c r="K7271">
        <v>44454</v>
      </c>
      <c r="L7271" t="s">
        <v>57</v>
      </c>
      <c r="M7271" t="str">
        <f>IF(OR(Table1[[#This Row],[Loan_Status]]="Fully Paid",Table1[[#This Row],[Loan_Status]]="Current"),"Good Loan",IF(Table1[[#This Row],[Loan_Status]]="Charged Off","Bad Loan",""))</f>
        <v>Bad Loan</v>
      </c>
      <c r="N7271">
        <v>44484</v>
      </c>
      <c r="O7271">
        <v>1274411</v>
      </c>
      <c r="P7271" t="s">
        <v>3065</v>
      </c>
      <c r="Q7271" t="s">
        <v>495</v>
      </c>
      <c r="R7271" t="s">
        <v>41</v>
      </c>
      <c r="S7271" t="s">
        <v>502</v>
      </c>
      <c r="T7271">
        <v>56000</v>
      </c>
      <c r="U7271">
        <v>0.17269999999999999</v>
      </c>
      <c r="V7271">
        <v>441.28</v>
      </c>
      <c r="W7271">
        <v>0.1903</v>
      </c>
      <c r="X7271">
        <v>17000</v>
      </c>
      <c r="Y7271">
        <v>11</v>
      </c>
      <c r="Z7271">
        <v>19858</v>
      </c>
    </row>
    <row r="7272" spans="1:26" ht="14.25" customHeight="1">
      <c r="A7272">
        <v>850158</v>
      </c>
      <c r="B7272" t="s">
        <v>174</v>
      </c>
      <c r="C7272" t="s">
        <v>25</v>
      </c>
      <c r="D7272" t="s">
        <v>157</v>
      </c>
      <c r="E7272" t="s">
        <v>5993</v>
      </c>
      <c r="F7272" t="s">
        <v>28</v>
      </c>
      <c r="G7272" t="s">
        <v>29</v>
      </c>
      <c r="H7272">
        <v>44419</v>
      </c>
      <c r="I7272" t="str">
        <f>TEXT(Table1[[#This Row],[Issue_Date]],"mmm")</f>
        <v>Aug</v>
      </c>
      <c r="J7272">
        <v>44302</v>
      </c>
      <c r="K7272">
        <v>44483</v>
      </c>
      <c r="L7272" t="s">
        <v>57</v>
      </c>
      <c r="M7272" t="str">
        <f>IF(OR(Table1[[#This Row],[Loan_Status]]="Fully Paid",Table1[[#This Row],[Loan_Status]]="Current"),"Good Loan",IF(Table1[[#This Row],[Loan_Status]]="Charged Off","Bad Loan",""))</f>
        <v>Bad Loan</v>
      </c>
      <c r="N7272">
        <v>44514</v>
      </c>
      <c r="O7272">
        <v>1061953</v>
      </c>
      <c r="P7272" t="s">
        <v>3065</v>
      </c>
      <c r="Q7272" t="s">
        <v>495</v>
      </c>
      <c r="R7272" t="s">
        <v>41</v>
      </c>
      <c r="S7272" t="s">
        <v>502</v>
      </c>
      <c r="T7272">
        <v>65000</v>
      </c>
      <c r="U7272">
        <v>0.15529999999999999</v>
      </c>
      <c r="V7272">
        <v>563.34</v>
      </c>
      <c r="W7272">
        <v>0.18390000000000001</v>
      </c>
      <c r="X7272">
        <v>22000</v>
      </c>
      <c r="Y7272">
        <v>7</v>
      </c>
      <c r="Z7272">
        <v>20841</v>
      </c>
    </row>
    <row r="7273" spans="1:26" ht="14.25" customHeight="1">
      <c r="A7273">
        <v>847866</v>
      </c>
      <c r="B7273" t="s">
        <v>24</v>
      </c>
      <c r="C7273" t="s">
        <v>25</v>
      </c>
      <c r="D7273" t="s">
        <v>26</v>
      </c>
      <c r="E7273" t="s">
        <v>6298</v>
      </c>
      <c r="F7273" t="s">
        <v>28</v>
      </c>
      <c r="G7273" t="s">
        <v>29</v>
      </c>
      <c r="H7273">
        <v>44419</v>
      </c>
      <c r="I7273" t="str">
        <f>TEXT(Table1[[#This Row],[Issue_Date]],"mmm")</f>
        <v>Aug</v>
      </c>
      <c r="J7273">
        <v>44211</v>
      </c>
      <c r="K7273">
        <v>44453</v>
      </c>
      <c r="L7273" t="s">
        <v>57</v>
      </c>
      <c r="M7273" t="str">
        <f>IF(OR(Table1[[#This Row],[Loan_Status]]="Fully Paid",Table1[[#This Row],[Loan_Status]]="Current"),"Good Loan",IF(Table1[[#This Row],[Loan_Status]]="Charged Off","Bad Loan",""))</f>
        <v>Bad Loan</v>
      </c>
      <c r="N7273">
        <v>44483</v>
      </c>
      <c r="O7273">
        <v>1059410</v>
      </c>
      <c r="P7273" t="s">
        <v>3065</v>
      </c>
      <c r="Q7273" t="s">
        <v>642</v>
      </c>
      <c r="R7273" t="s">
        <v>41</v>
      </c>
      <c r="S7273" t="s">
        <v>502</v>
      </c>
      <c r="T7273">
        <v>150000</v>
      </c>
      <c r="U7273">
        <v>0.14000000000000001</v>
      </c>
      <c r="V7273">
        <v>548.11</v>
      </c>
      <c r="W7273">
        <v>0.19289999999999999</v>
      </c>
      <c r="X7273">
        <v>21000</v>
      </c>
      <c r="Y7273">
        <v>20</v>
      </c>
      <c r="Z7273">
        <v>21300</v>
      </c>
    </row>
    <row r="7274" spans="1:26" ht="14.25" customHeight="1">
      <c r="A7274">
        <v>908948</v>
      </c>
      <c r="B7274" t="s">
        <v>70</v>
      </c>
      <c r="C7274" t="s">
        <v>25</v>
      </c>
      <c r="D7274" t="s">
        <v>26</v>
      </c>
      <c r="E7274" t="s">
        <v>6299</v>
      </c>
      <c r="F7274" t="s">
        <v>28</v>
      </c>
      <c r="G7274" t="s">
        <v>29</v>
      </c>
      <c r="H7274">
        <v>44480</v>
      </c>
      <c r="I7274" t="str">
        <f>TEXT(Table1[[#This Row],[Issue_Date]],"mmm")</f>
        <v>Oct</v>
      </c>
      <c r="J7274">
        <v>44483</v>
      </c>
      <c r="K7274">
        <v>44361</v>
      </c>
      <c r="L7274" t="s">
        <v>57</v>
      </c>
      <c r="M7274" t="str">
        <f>IF(OR(Table1[[#This Row],[Loan_Status]]="Fully Paid",Table1[[#This Row],[Loan_Status]]="Current"),"Good Loan",IF(Table1[[#This Row],[Loan_Status]]="Charged Off","Bad Loan",""))</f>
        <v>Bad Loan</v>
      </c>
      <c r="N7274">
        <v>44391</v>
      </c>
      <c r="O7274">
        <v>1129499</v>
      </c>
      <c r="P7274" t="s">
        <v>3065</v>
      </c>
      <c r="Q7274" t="s">
        <v>640</v>
      </c>
      <c r="R7274" t="s">
        <v>41</v>
      </c>
      <c r="S7274" t="s">
        <v>502</v>
      </c>
      <c r="T7274">
        <v>55000</v>
      </c>
      <c r="U7274">
        <v>0.23910000000000001</v>
      </c>
      <c r="V7274">
        <v>485.24</v>
      </c>
      <c r="W7274">
        <v>0.20300000000000001</v>
      </c>
      <c r="X7274">
        <v>18200</v>
      </c>
      <c r="Y7274">
        <v>22</v>
      </c>
      <c r="Z7274">
        <v>16667</v>
      </c>
    </row>
    <row r="7275" spans="1:26" ht="14.25" customHeight="1">
      <c r="A7275">
        <v>837434</v>
      </c>
      <c r="B7275" t="s">
        <v>24</v>
      </c>
      <c r="C7275" t="s">
        <v>25</v>
      </c>
      <c r="D7275" t="s">
        <v>36</v>
      </c>
      <c r="E7275" t="s">
        <v>6300</v>
      </c>
      <c r="F7275" t="s">
        <v>28</v>
      </c>
      <c r="G7275" t="s">
        <v>29</v>
      </c>
      <c r="H7275">
        <v>44419</v>
      </c>
      <c r="I7275" t="str">
        <f>TEXT(Table1[[#This Row],[Issue_Date]],"mmm")</f>
        <v>Aug</v>
      </c>
      <c r="J7275">
        <v>44328</v>
      </c>
      <c r="K7275">
        <v>44541</v>
      </c>
      <c r="L7275" t="s">
        <v>57</v>
      </c>
      <c r="M7275" t="str">
        <f>IF(OR(Table1[[#This Row],[Loan_Status]]="Fully Paid",Table1[[#This Row],[Loan_Status]]="Current"),"Good Loan",IF(Table1[[#This Row],[Loan_Status]]="Charged Off","Bad Loan",""))</f>
        <v>Bad Loan</v>
      </c>
      <c r="N7275">
        <v>44572</v>
      </c>
      <c r="O7275">
        <v>1023099</v>
      </c>
      <c r="P7275" t="s">
        <v>3065</v>
      </c>
      <c r="Q7275" t="s">
        <v>495</v>
      </c>
      <c r="R7275" t="s">
        <v>41</v>
      </c>
      <c r="S7275" t="s">
        <v>502</v>
      </c>
      <c r="T7275">
        <v>68400</v>
      </c>
      <c r="U7275">
        <v>0.14810000000000001</v>
      </c>
      <c r="V7275">
        <v>512.13</v>
      </c>
      <c r="W7275">
        <v>0.18390000000000001</v>
      </c>
      <c r="X7275">
        <v>20000</v>
      </c>
      <c r="Y7275">
        <v>12</v>
      </c>
      <c r="Z7275">
        <v>3146</v>
      </c>
    </row>
    <row r="7276" spans="1:26" ht="14.25" customHeight="1">
      <c r="A7276">
        <v>688799</v>
      </c>
      <c r="B7276" t="s">
        <v>63</v>
      </c>
      <c r="C7276" t="s">
        <v>25</v>
      </c>
      <c r="D7276" t="s">
        <v>36</v>
      </c>
      <c r="E7276" t="s">
        <v>6301</v>
      </c>
      <c r="F7276" t="s">
        <v>28</v>
      </c>
      <c r="G7276" t="s">
        <v>29</v>
      </c>
      <c r="H7276">
        <v>44266</v>
      </c>
      <c r="I7276" t="str">
        <f>TEXT(Table1[[#This Row],[Issue_Date]],"mmm")</f>
        <v>Mar</v>
      </c>
      <c r="J7276">
        <v>44332</v>
      </c>
      <c r="K7276">
        <v>44299</v>
      </c>
      <c r="L7276" t="s">
        <v>57</v>
      </c>
      <c r="M7276" t="str">
        <f>IF(OR(Table1[[#This Row],[Loan_Status]]="Fully Paid",Table1[[#This Row],[Loan_Status]]="Current"),"Good Loan",IF(Table1[[#This Row],[Loan_Status]]="Charged Off","Bad Loan",""))</f>
        <v>Bad Loan</v>
      </c>
      <c r="N7276">
        <v>44329</v>
      </c>
      <c r="O7276">
        <v>878980</v>
      </c>
      <c r="P7276" t="s">
        <v>3065</v>
      </c>
      <c r="Q7276" t="s">
        <v>364</v>
      </c>
      <c r="R7276" t="s">
        <v>41</v>
      </c>
      <c r="S7276" t="s">
        <v>502</v>
      </c>
      <c r="T7276">
        <v>54996</v>
      </c>
      <c r="U7276">
        <v>0.2326</v>
      </c>
      <c r="V7276">
        <v>473.64</v>
      </c>
      <c r="W7276">
        <v>0.1714</v>
      </c>
      <c r="X7276">
        <v>19000</v>
      </c>
      <c r="Y7276">
        <v>9</v>
      </c>
      <c r="Z7276">
        <v>11367</v>
      </c>
    </row>
    <row r="7277" spans="1:26" ht="14.25" customHeight="1">
      <c r="A7277">
        <v>875528</v>
      </c>
      <c r="B7277" t="s">
        <v>63</v>
      </c>
      <c r="C7277" t="s">
        <v>25</v>
      </c>
      <c r="D7277" t="s">
        <v>36</v>
      </c>
      <c r="E7277" t="s">
        <v>6302</v>
      </c>
      <c r="F7277" t="s">
        <v>28</v>
      </c>
      <c r="G7277" t="s">
        <v>29</v>
      </c>
      <c r="H7277">
        <v>44450</v>
      </c>
      <c r="I7277" t="str">
        <f>TEXT(Table1[[#This Row],[Issue_Date]],"mmm")</f>
        <v>Sep</v>
      </c>
      <c r="J7277">
        <v>44299</v>
      </c>
      <c r="K7277">
        <v>44512</v>
      </c>
      <c r="L7277" t="s">
        <v>57</v>
      </c>
      <c r="M7277" t="str">
        <f>IF(OR(Table1[[#This Row],[Loan_Status]]="Fully Paid",Table1[[#This Row],[Loan_Status]]="Current"),"Good Loan",IF(Table1[[#This Row],[Loan_Status]]="Charged Off","Bad Loan",""))</f>
        <v>Bad Loan</v>
      </c>
      <c r="N7277">
        <v>44542</v>
      </c>
      <c r="O7277">
        <v>1090036</v>
      </c>
      <c r="P7277" t="s">
        <v>3065</v>
      </c>
      <c r="Q7277" t="s">
        <v>640</v>
      </c>
      <c r="R7277" t="s">
        <v>41</v>
      </c>
      <c r="S7277" t="s">
        <v>502</v>
      </c>
      <c r="T7277">
        <v>160000</v>
      </c>
      <c r="U7277">
        <v>0.20499999999999999</v>
      </c>
      <c r="V7277">
        <v>789.66</v>
      </c>
      <c r="W7277">
        <v>0.19689999999999999</v>
      </c>
      <c r="X7277">
        <v>30000</v>
      </c>
      <c r="Y7277">
        <v>36</v>
      </c>
      <c r="Z7277">
        <v>12511</v>
      </c>
    </row>
    <row r="7278" spans="1:26" ht="14.25" customHeight="1">
      <c r="A7278">
        <v>745982</v>
      </c>
      <c r="B7278" t="s">
        <v>305</v>
      </c>
      <c r="C7278" t="s">
        <v>25</v>
      </c>
      <c r="D7278" t="s">
        <v>48</v>
      </c>
      <c r="E7278" t="s">
        <v>6303</v>
      </c>
      <c r="F7278" t="s">
        <v>28</v>
      </c>
      <c r="G7278" t="s">
        <v>29</v>
      </c>
      <c r="H7278">
        <v>44327</v>
      </c>
      <c r="I7278" t="str">
        <f>TEXT(Table1[[#This Row],[Issue_Date]],"mmm")</f>
        <v>May</v>
      </c>
      <c r="J7278">
        <v>44299</v>
      </c>
      <c r="K7278">
        <v>44512</v>
      </c>
      <c r="L7278" t="s">
        <v>57</v>
      </c>
      <c r="M7278" t="str">
        <f>IF(OR(Table1[[#This Row],[Loan_Status]]="Fully Paid",Table1[[#This Row],[Loan_Status]]="Current"),"Good Loan",IF(Table1[[#This Row],[Loan_Status]]="Charged Off","Bad Loan",""))</f>
        <v>Bad Loan</v>
      </c>
      <c r="N7278">
        <v>44542</v>
      </c>
      <c r="O7278">
        <v>944477</v>
      </c>
      <c r="P7278" t="s">
        <v>3065</v>
      </c>
      <c r="Q7278" t="s">
        <v>642</v>
      </c>
      <c r="R7278" t="s">
        <v>41</v>
      </c>
      <c r="S7278" t="s">
        <v>502</v>
      </c>
      <c r="T7278">
        <v>48000</v>
      </c>
      <c r="U7278">
        <v>0.2477</v>
      </c>
      <c r="V7278">
        <v>295.58999999999997</v>
      </c>
      <c r="W7278">
        <v>0.19289999999999999</v>
      </c>
      <c r="X7278">
        <v>11325</v>
      </c>
      <c r="Y7278">
        <v>30</v>
      </c>
      <c r="Z7278">
        <v>5410</v>
      </c>
    </row>
    <row r="7279" spans="1:26" ht="14.25" customHeight="1">
      <c r="A7279">
        <v>629689</v>
      </c>
      <c r="B7279" t="s">
        <v>153</v>
      </c>
      <c r="C7279" t="s">
        <v>25</v>
      </c>
      <c r="D7279" t="s">
        <v>157</v>
      </c>
      <c r="E7279" t="s">
        <v>6304</v>
      </c>
      <c r="F7279" t="s">
        <v>28</v>
      </c>
      <c r="G7279" t="s">
        <v>29</v>
      </c>
      <c r="H7279">
        <v>44540</v>
      </c>
      <c r="I7279" t="str">
        <f>TEXT(Table1[[#This Row],[Issue_Date]],"mmm")</f>
        <v>Dec</v>
      </c>
      <c r="J7279">
        <v>44329</v>
      </c>
      <c r="K7279">
        <v>44542</v>
      </c>
      <c r="L7279" t="s">
        <v>57</v>
      </c>
      <c r="M7279" t="str">
        <f>IF(OR(Table1[[#This Row],[Loan_Status]]="Fully Paid",Table1[[#This Row],[Loan_Status]]="Current"),"Good Loan",IF(Table1[[#This Row],[Loan_Status]]="Charged Off","Bad Loan",""))</f>
        <v>Bad Loan</v>
      </c>
      <c r="N7279">
        <v>44573</v>
      </c>
      <c r="O7279">
        <v>806767</v>
      </c>
      <c r="P7279" t="s">
        <v>3065</v>
      </c>
      <c r="Q7279" t="s">
        <v>642</v>
      </c>
      <c r="R7279" t="s">
        <v>41</v>
      </c>
      <c r="S7279" t="s">
        <v>502</v>
      </c>
      <c r="T7279">
        <v>125000</v>
      </c>
      <c r="U7279">
        <v>0.1381</v>
      </c>
      <c r="V7279">
        <v>497.7</v>
      </c>
      <c r="W7279">
        <v>0.1706</v>
      </c>
      <c r="X7279">
        <v>20000</v>
      </c>
      <c r="Y7279">
        <v>41</v>
      </c>
      <c r="Z7279">
        <v>12745</v>
      </c>
    </row>
    <row r="7280" spans="1:26" ht="14.25" customHeight="1">
      <c r="A7280">
        <v>746742</v>
      </c>
      <c r="B7280" t="s">
        <v>70</v>
      </c>
      <c r="C7280" t="s">
        <v>25</v>
      </c>
      <c r="D7280" t="s">
        <v>81</v>
      </c>
      <c r="E7280" t="s">
        <v>6305</v>
      </c>
      <c r="F7280" t="s">
        <v>28</v>
      </c>
      <c r="G7280" t="s">
        <v>29</v>
      </c>
      <c r="H7280">
        <v>44327</v>
      </c>
      <c r="I7280" t="str">
        <f>TEXT(Table1[[#This Row],[Issue_Date]],"mmm")</f>
        <v>May</v>
      </c>
      <c r="J7280">
        <v>44512</v>
      </c>
      <c r="K7280">
        <v>44359</v>
      </c>
      <c r="L7280" t="s">
        <v>57</v>
      </c>
      <c r="M7280" t="str">
        <f>IF(OR(Table1[[#This Row],[Loan_Status]]="Fully Paid",Table1[[#This Row],[Loan_Status]]="Current"),"Good Loan",IF(Table1[[#This Row],[Loan_Status]]="Charged Off","Bad Loan",""))</f>
        <v>Bad Loan</v>
      </c>
      <c r="N7280">
        <v>44389</v>
      </c>
      <c r="O7280">
        <v>931390</v>
      </c>
      <c r="P7280" t="s">
        <v>3065</v>
      </c>
      <c r="Q7280" t="s">
        <v>642</v>
      </c>
      <c r="R7280" t="s">
        <v>41</v>
      </c>
      <c r="S7280" t="s">
        <v>502</v>
      </c>
      <c r="T7280">
        <v>30000</v>
      </c>
      <c r="U7280">
        <v>0.23200000000000001</v>
      </c>
      <c r="V7280">
        <v>209.19</v>
      </c>
      <c r="W7280">
        <v>0.17510000000000001</v>
      </c>
      <c r="X7280">
        <v>8325</v>
      </c>
      <c r="Y7280">
        <v>25</v>
      </c>
      <c r="Z7280">
        <v>2966</v>
      </c>
    </row>
    <row r="7281" spans="1:26" ht="14.25" customHeight="1">
      <c r="A7281">
        <v>1006564</v>
      </c>
      <c r="B7281" t="s">
        <v>136</v>
      </c>
      <c r="C7281" t="s">
        <v>25</v>
      </c>
      <c r="D7281" t="s">
        <v>86</v>
      </c>
      <c r="E7281" t="s">
        <v>6306</v>
      </c>
      <c r="F7281" t="s">
        <v>28</v>
      </c>
      <c r="G7281" t="s">
        <v>29</v>
      </c>
      <c r="H7281">
        <v>44511</v>
      </c>
      <c r="I7281" t="str">
        <f>TEXT(Table1[[#This Row],[Issue_Date]],"mmm")</f>
        <v>Nov</v>
      </c>
      <c r="J7281">
        <v>44241</v>
      </c>
      <c r="K7281">
        <v>44482</v>
      </c>
      <c r="L7281" t="s">
        <v>57</v>
      </c>
      <c r="M7281" t="str">
        <f>IF(OR(Table1[[#This Row],[Loan_Status]]="Fully Paid",Table1[[#This Row],[Loan_Status]]="Current"),"Good Loan",IF(Table1[[#This Row],[Loan_Status]]="Charged Off","Bad Loan",""))</f>
        <v>Bad Loan</v>
      </c>
      <c r="N7281">
        <v>44513</v>
      </c>
      <c r="O7281">
        <v>1232974</v>
      </c>
      <c r="P7281" t="s">
        <v>3065</v>
      </c>
      <c r="Q7281" t="s">
        <v>364</v>
      </c>
      <c r="R7281" t="s">
        <v>41</v>
      </c>
      <c r="S7281" t="s">
        <v>502</v>
      </c>
      <c r="T7281">
        <v>38500</v>
      </c>
      <c r="U7281">
        <v>0.2266</v>
      </c>
      <c r="V7281">
        <v>384.08</v>
      </c>
      <c r="W7281">
        <v>0.19420000000000001</v>
      </c>
      <c r="X7281">
        <v>14675</v>
      </c>
      <c r="Y7281">
        <v>17</v>
      </c>
      <c r="Z7281">
        <v>10011</v>
      </c>
    </row>
    <row r="7282" spans="1:26" ht="14.25" customHeight="1">
      <c r="A7282">
        <v>1038627</v>
      </c>
      <c r="B7282" t="s">
        <v>24</v>
      </c>
      <c r="C7282" t="s">
        <v>25</v>
      </c>
      <c r="D7282" t="s">
        <v>48</v>
      </c>
      <c r="E7282" t="s">
        <v>6307</v>
      </c>
      <c r="F7282" t="s">
        <v>28</v>
      </c>
      <c r="G7282" t="s">
        <v>29</v>
      </c>
      <c r="H7282">
        <v>44541</v>
      </c>
      <c r="I7282" t="str">
        <f>TEXT(Table1[[#This Row],[Issue_Date]],"mmm")</f>
        <v>Dec</v>
      </c>
      <c r="J7282">
        <v>44332</v>
      </c>
      <c r="K7282">
        <v>44240</v>
      </c>
      <c r="L7282" t="s">
        <v>57</v>
      </c>
      <c r="M7282" t="str">
        <f>IF(OR(Table1[[#This Row],[Loan_Status]]="Fully Paid",Table1[[#This Row],[Loan_Status]]="Current"),"Good Loan",IF(Table1[[#This Row],[Loan_Status]]="Charged Off","Bad Loan",""))</f>
        <v>Bad Loan</v>
      </c>
      <c r="N7282">
        <v>44268</v>
      </c>
      <c r="O7282">
        <v>1268536</v>
      </c>
      <c r="P7282" t="s">
        <v>3065</v>
      </c>
      <c r="Q7282" t="s">
        <v>32</v>
      </c>
      <c r="R7282" t="s">
        <v>41</v>
      </c>
      <c r="S7282" t="s">
        <v>502</v>
      </c>
      <c r="T7282">
        <v>85602</v>
      </c>
      <c r="U7282">
        <v>0.20660000000000001</v>
      </c>
      <c r="V7282">
        <v>901.01</v>
      </c>
      <c r="W7282">
        <v>0.18640000000000001</v>
      </c>
      <c r="X7282">
        <v>35000</v>
      </c>
      <c r="Y7282">
        <v>14</v>
      </c>
      <c r="Z7282">
        <v>12612</v>
      </c>
    </row>
    <row r="7283" spans="1:26" ht="14.25" customHeight="1">
      <c r="A7283">
        <v>1037033</v>
      </c>
      <c r="B7283" t="s">
        <v>67</v>
      </c>
      <c r="C7283" t="s">
        <v>25</v>
      </c>
      <c r="D7283" t="s">
        <v>48</v>
      </c>
      <c r="E7283" t="s">
        <v>6308</v>
      </c>
      <c r="F7283" t="s">
        <v>28</v>
      </c>
      <c r="G7283" t="s">
        <v>29</v>
      </c>
      <c r="H7283">
        <v>44541</v>
      </c>
      <c r="I7283" t="str">
        <f>TEXT(Table1[[#This Row],[Issue_Date]],"mmm")</f>
        <v>Dec</v>
      </c>
      <c r="J7283">
        <v>44332</v>
      </c>
      <c r="K7283">
        <v>44211</v>
      </c>
      <c r="L7283" t="s">
        <v>57</v>
      </c>
      <c r="M7283" t="str">
        <f>IF(OR(Table1[[#This Row],[Loan_Status]]="Fully Paid",Table1[[#This Row],[Loan_Status]]="Current"),"Good Loan",IF(Table1[[#This Row],[Loan_Status]]="Charged Off","Bad Loan",""))</f>
        <v>Bad Loan</v>
      </c>
      <c r="N7283">
        <v>44242</v>
      </c>
      <c r="O7283">
        <v>1266918</v>
      </c>
      <c r="P7283" t="s">
        <v>3065</v>
      </c>
      <c r="Q7283" t="s">
        <v>495</v>
      </c>
      <c r="R7283" t="s">
        <v>41</v>
      </c>
      <c r="S7283" t="s">
        <v>502</v>
      </c>
      <c r="T7283">
        <v>72000</v>
      </c>
      <c r="U7283">
        <v>0.22220000000000001</v>
      </c>
      <c r="V7283">
        <v>674.89</v>
      </c>
      <c r="W7283">
        <v>0.1903</v>
      </c>
      <c r="X7283">
        <v>26000</v>
      </c>
      <c r="Y7283">
        <v>21</v>
      </c>
      <c r="Z7283">
        <v>30039</v>
      </c>
    </row>
    <row r="7284" spans="1:26" ht="14.25" customHeight="1">
      <c r="A7284">
        <v>855995</v>
      </c>
      <c r="B7284" t="s">
        <v>174</v>
      </c>
      <c r="C7284" t="s">
        <v>25</v>
      </c>
      <c r="D7284" t="s">
        <v>81</v>
      </c>
      <c r="E7284" t="s">
        <v>6309</v>
      </c>
      <c r="F7284" t="s">
        <v>28</v>
      </c>
      <c r="G7284" t="s">
        <v>29</v>
      </c>
      <c r="H7284">
        <v>44450</v>
      </c>
      <c r="I7284" t="str">
        <f>TEXT(Table1[[#This Row],[Issue_Date]],"mmm")</f>
        <v>Sep</v>
      </c>
      <c r="J7284">
        <v>44482</v>
      </c>
      <c r="K7284">
        <v>44360</v>
      </c>
      <c r="L7284" t="s">
        <v>57</v>
      </c>
      <c r="M7284" t="str">
        <f>IF(OR(Table1[[#This Row],[Loan_Status]]="Fully Paid",Table1[[#This Row],[Loan_Status]]="Current"),"Good Loan",IF(Table1[[#This Row],[Loan_Status]]="Charged Off","Bad Loan",""))</f>
        <v>Bad Loan</v>
      </c>
      <c r="N7284">
        <v>44390</v>
      </c>
      <c r="O7284">
        <v>1068300</v>
      </c>
      <c r="P7284" t="s">
        <v>3065</v>
      </c>
      <c r="Q7284" t="s">
        <v>32</v>
      </c>
      <c r="R7284" t="s">
        <v>41</v>
      </c>
      <c r="S7284" t="s">
        <v>502</v>
      </c>
      <c r="T7284">
        <v>92000</v>
      </c>
      <c r="U7284">
        <v>0.1343</v>
      </c>
      <c r="V7284">
        <v>792.11</v>
      </c>
      <c r="W7284">
        <v>0.1799</v>
      </c>
      <c r="X7284">
        <v>31200</v>
      </c>
      <c r="Y7284">
        <v>31</v>
      </c>
      <c r="Z7284">
        <v>8615</v>
      </c>
    </row>
    <row r="7285" spans="1:26" ht="14.25" customHeight="1">
      <c r="A7285">
        <v>694008</v>
      </c>
      <c r="B7285" t="s">
        <v>174</v>
      </c>
      <c r="C7285" t="s">
        <v>25</v>
      </c>
      <c r="D7285" t="s">
        <v>42</v>
      </c>
      <c r="E7285" t="s">
        <v>6310</v>
      </c>
      <c r="F7285" t="s">
        <v>28</v>
      </c>
      <c r="G7285" t="s">
        <v>29</v>
      </c>
      <c r="H7285">
        <v>44266</v>
      </c>
      <c r="I7285" t="str">
        <f>TEXT(Table1[[#This Row],[Issue_Date]],"mmm")</f>
        <v>Mar</v>
      </c>
      <c r="J7285">
        <v>44332</v>
      </c>
      <c r="K7285">
        <v>44360</v>
      </c>
      <c r="L7285" t="s">
        <v>57</v>
      </c>
      <c r="M7285" t="str">
        <f>IF(OR(Table1[[#This Row],[Loan_Status]]="Fully Paid",Table1[[#This Row],[Loan_Status]]="Current"),"Good Loan",IF(Table1[[#This Row],[Loan_Status]]="Charged Off","Bad Loan",""))</f>
        <v>Bad Loan</v>
      </c>
      <c r="N7285">
        <v>44390</v>
      </c>
      <c r="O7285">
        <v>884874</v>
      </c>
      <c r="P7285" t="s">
        <v>3065</v>
      </c>
      <c r="Q7285" t="s">
        <v>640</v>
      </c>
      <c r="R7285" t="s">
        <v>41</v>
      </c>
      <c r="S7285" t="s">
        <v>502</v>
      </c>
      <c r="T7285">
        <v>52999.96</v>
      </c>
      <c r="U7285">
        <v>0.15490000000000001</v>
      </c>
      <c r="V7285">
        <v>633.21</v>
      </c>
      <c r="W7285">
        <v>0.17879999999999999</v>
      </c>
      <c r="X7285">
        <v>25000</v>
      </c>
      <c r="Y7285">
        <v>24</v>
      </c>
      <c r="Z7285">
        <v>16462</v>
      </c>
    </row>
    <row r="7286" spans="1:26" ht="14.25" customHeight="1">
      <c r="A7286">
        <v>652764</v>
      </c>
      <c r="B7286" t="s">
        <v>80</v>
      </c>
      <c r="C7286" t="s">
        <v>25</v>
      </c>
      <c r="D7286" t="s">
        <v>64</v>
      </c>
      <c r="E7286" t="s">
        <v>6311</v>
      </c>
      <c r="F7286" t="s">
        <v>28</v>
      </c>
      <c r="G7286" t="s">
        <v>29</v>
      </c>
      <c r="H7286">
        <v>44207</v>
      </c>
      <c r="I7286" t="str">
        <f>TEXT(Table1[[#This Row],[Issue_Date]],"mmm")</f>
        <v>Jan</v>
      </c>
      <c r="J7286">
        <v>44298</v>
      </c>
      <c r="K7286">
        <v>44541</v>
      </c>
      <c r="L7286" t="s">
        <v>57</v>
      </c>
      <c r="M7286" t="str">
        <f>IF(OR(Table1[[#This Row],[Loan_Status]]="Fully Paid",Table1[[#This Row],[Loan_Status]]="Current"),"Good Loan",IF(Table1[[#This Row],[Loan_Status]]="Charged Off","Bad Loan",""))</f>
        <v>Bad Loan</v>
      </c>
      <c r="N7286">
        <v>44572</v>
      </c>
      <c r="O7286">
        <v>834816</v>
      </c>
      <c r="P7286" t="s">
        <v>3065</v>
      </c>
      <c r="Q7286" t="s">
        <v>640</v>
      </c>
      <c r="R7286" t="s">
        <v>41</v>
      </c>
      <c r="S7286" t="s">
        <v>502</v>
      </c>
      <c r="T7286">
        <v>75108</v>
      </c>
      <c r="U7286">
        <v>0.1371</v>
      </c>
      <c r="V7286">
        <v>405.26</v>
      </c>
      <c r="W7286">
        <v>0.17879999999999999</v>
      </c>
      <c r="X7286">
        <v>16000</v>
      </c>
      <c r="Y7286">
        <v>26</v>
      </c>
      <c r="Z7286">
        <v>14677</v>
      </c>
    </row>
    <row r="7287" spans="1:26" ht="14.25" customHeight="1">
      <c r="A7287">
        <v>568322</v>
      </c>
      <c r="B7287" t="s">
        <v>112</v>
      </c>
      <c r="C7287" t="s">
        <v>25</v>
      </c>
      <c r="D7287" t="s">
        <v>59</v>
      </c>
      <c r="E7287" t="s">
        <v>759</v>
      </c>
      <c r="F7287" t="s">
        <v>28</v>
      </c>
      <c r="G7287" t="s">
        <v>29</v>
      </c>
      <c r="H7287">
        <v>44418</v>
      </c>
      <c r="I7287" t="str">
        <f>TEXT(Table1[[#This Row],[Issue_Date]],"mmm")</f>
        <v>Aug</v>
      </c>
      <c r="J7287">
        <v>44331</v>
      </c>
      <c r="K7287">
        <v>44544</v>
      </c>
      <c r="L7287" t="s">
        <v>57</v>
      </c>
      <c r="M7287" t="str">
        <f>IF(OR(Table1[[#This Row],[Loan_Status]]="Fully Paid",Table1[[#This Row],[Loan_Status]]="Current"),"Good Loan",IF(Table1[[#This Row],[Loan_Status]]="Charged Off","Bad Loan",""))</f>
        <v>Bad Loan</v>
      </c>
      <c r="N7287">
        <v>44575</v>
      </c>
      <c r="O7287">
        <v>731125</v>
      </c>
      <c r="P7287" t="s">
        <v>3065</v>
      </c>
      <c r="Q7287" t="s">
        <v>642</v>
      </c>
      <c r="R7287" t="s">
        <v>41</v>
      </c>
      <c r="S7287" t="s">
        <v>502</v>
      </c>
      <c r="T7287">
        <v>47400</v>
      </c>
      <c r="U7287">
        <v>0.22409999999999999</v>
      </c>
      <c r="V7287">
        <v>196.21</v>
      </c>
      <c r="W7287">
        <v>0.17560000000000001</v>
      </c>
      <c r="X7287">
        <v>7800</v>
      </c>
      <c r="Y7287">
        <v>15</v>
      </c>
      <c r="Z7287">
        <v>10245</v>
      </c>
    </row>
    <row r="7288" spans="1:26" ht="14.25" customHeight="1">
      <c r="A7288">
        <v>545346</v>
      </c>
      <c r="B7288" t="s">
        <v>174</v>
      </c>
      <c r="C7288" t="s">
        <v>25</v>
      </c>
      <c r="D7288" t="s">
        <v>73</v>
      </c>
      <c r="E7288" t="s">
        <v>2536</v>
      </c>
      <c r="F7288" t="s">
        <v>28</v>
      </c>
      <c r="G7288" t="s">
        <v>29</v>
      </c>
      <c r="H7288">
        <v>44387</v>
      </c>
      <c r="I7288" t="str">
        <f>TEXT(Table1[[#This Row],[Issue_Date]],"mmm")</f>
        <v>Jul</v>
      </c>
      <c r="J7288">
        <v>44361</v>
      </c>
      <c r="K7288">
        <v>44269</v>
      </c>
      <c r="L7288" t="s">
        <v>57</v>
      </c>
      <c r="M7288" t="str">
        <f>IF(OR(Table1[[#This Row],[Loan_Status]]="Fully Paid",Table1[[#This Row],[Loan_Status]]="Current"),"Good Loan",IF(Table1[[#This Row],[Loan_Status]]="Charged Off","Bad Loan",""))</f>
        <v>Bad Loan</v>
      </c>
      <c r="N7288">
        <v>44300</v>
      </c>
      <c r="O7288">
        <v>703359</v>
      </c>
      <c r="P7288" t="s">
        <v>3065</v>
      </c>
      <c r="Q7288" t="s">
        <v>642</v>
      </c>
      <c r="R7288" t="s">
        <v>41</v>
      </c>
      <c r="S7288" t="s">
        <v>502</v>
      </c>
      <c r="T7288">
        <v>83004</v>
      </c>
      <c r="U7288">
        <v>0.21310000000000001</v>
      </c>
      <c r="V7288">
        <v>405</v>
      </c>
      <c r="W7288">
        <v>0.17560000000000001</v>
      </c>
      <c r="X7288">
        <v>21425</v>
      </c>
      <c r="Y7288">
        <v>16</v>
      </c>
      <c r="Z7288">
        <v>17926</v>
      </c>
    </row>
    <row r="7289" spans="1:26" ht="14.25" customHeight="1">
      <c r="A7289">
        <v>736425</v>
      </c>
      <c r="B7289" t="s">
        <v>115</v>
      </c>
      <c r="C7289" t="s">
        <v>25</v>
      </c>
      <c r="D7289" t="s">
        <v>36</v>
      </c>
      <c r="E7289" t="s">
        <v>377</v>
      </c>
      <c r="F7289" t="s">
        <v>28</v>
      </c>
      <c r="G7289" t="s">
        <v>29</v>
      </c>
      <c r="H7289">
        <v>44297</v>
      </c>
      <c r="I7289" t="str">
        <f>TEXT(Table1[[#This Row],[Issue_Date]],"mmm")</f>
        <v>Apr</v>
      </c>
      <c r="J7289">
        <v>44451</v>
      </c>
      <c r="K7289">
        <v>44298</v>
      </c>
      <c r="L7289" t="s">
        <v>57</v>
      </c>
      <c r="M7289" t="str">
        <f>IF(OR(Table1[[#This Row],[Loan_Status]]="Fully Paid",Table1[[#This Row],[Loan_Status]]="Current"),"Good Loan",IF(Table1[[#This Row],[Loan_Status]]="Charged Off","Bad Loan",""))</f>
        <v>Bad Loan</v>
      </c>
      <c r="N7289">
        <v>44328</v>
      </c>
      <c r="O7289">
        <v>933362</v>
      </c>
      <c r="P7289" t="s">
        <v>3065</v>
      </c>
      <c r="Q7289" t="s">
        <v>495</v>
      </c>
      <c r="R7289" t="s">
        <v>41</v>
      </c>
      <c r="S7289" t="s">
        <v>502</v>
      </c>
      <c r="T7289">
        <v>24000</v>
      </c>
      <c r="U7289">
        <v>9.3399999999999997E-2</v>
      </c>
      <c r="V7289">
        <v>98.92</v>
      </c>
      <c r="W7289">
        <v>0.16769999999999999</v>
      </c>
      <c r="X7289">
        <v>4000</v>
      </c>
      <c r="Y7289">
        <v>19</v>
      </c>
      <c r="Z7289">
        <v>1201</v>
      </c>
    </row>
    <row r="7290" spans="1:26" ht="14.25" customHeight="1">
      <c r="A7290">
        <v>777771</v>
      </c>
      <c r="B7290" t="s">
        <v>63</v>
      </c>
      <c r="C7290" t="s">
        <v>25</v>
      </c>
      <c r="D7290" t="s">
        <v>86</v>
      </c>
      <c r="E7290" t="s">
        <v>3249</v>
      </c>
      <c r="F7290" t="s">
        <v>28</v>
      </c>
      <c r="G7290" t="s">
        <v>29</v>
      </c>
      <c r="H7290">
        <v>44358</v>
      </c>
      <c r="I7290" t="str">
        <f>TEXT(Table1[[#This Row],[Issue_Date]],"mmm")</f>
        <v>Jun</v>
      </c>
      <c r="J7290">
        <v>44302</v>
      </c>
      <c r="K7290">
        <v>44300</v>
      </c>
      <c r="L7290" t="s">
        <v>57</v>
      </c>
      <c r="M7290" t="str">
        <f>IF(OR(Table1[[#This Row],[Loan_Status]]="Fully Paid",Table1[[#This Row],[Loan_Status]]="Current"),"Good Loan",IF(Table1[[#This Row],[Loan_Status]]="Charged Off","Bad Loan",""))</f>
        <v>Bad Loan</v>
      </c>
      <c r="N7290">
        <v>44330</v>
      </c>
      <c r="O7290">
        <v>980295</v>
      </c>
      <c r="P7290" t="s">
        <v>3065</v>
      </c>
      <c r="Q7290" t="s">
        <v>364</v>
      </c>
      <c r="R7290" t="s">
        <v>41</v>
      </c>
      <c r="S7290" t="s">
        <v>502</v>
      </c>
      <c r="T7290">
        <v>100000</v>
      </c>
      <c r="U7290">
        <v>7.3999999999999996E-2</v>
      </c>
      <c r="V7290">
        <v>475.83</v>
      </c>
      <c r="W7290">
        <v>0.18790000000000001</v>
      </c>
      <c r="X7290">
        <v>30000</v>
      </c>
      <c r="Y7290">
        <v>31</v>
      </c>
      <c r="Z7290">
        <v>13115</v>
      </c>
    </row>
    <row r="7291" spans="1:26" ht="14.25" customHeight="1">
      <c r="A7291">
        <v>647880</v>
      </c>
      <c r="B7291" t="s">
        <v>70</v>
      </c>
      <c r="C7291" t="s">
        <v>25</v>
      </c>
      <c r="D7291" t="s">
        <v>48</v>
      </c>
      <c r="E7291" t="s">
        <v>6312</v>
      </c>
      <c r="F7291" t="s">
        <v>28</v>
      </c>
      <c r="G7291" t="s">
        <v>29</v>
      </c>
      <c r="H7291">
        <v>44207</v>
      </c>
      <c r="I7291" t="str">
        <f>TEXT(Table1[[#This Row],[Issue_Date]],"mmm")</f>
        <v>Jan</v>
      </c>
      <c r="J7291">
        <v>44512</v>
      </c>
      <c r="K7291">
        <v>44359</v>
      </c>
      <c r="L7291" t="s">
        <v>57</v>
      </c>
      <c r="M7291" t="str">
        <f>IF(OR(Table1[[#This Row],[Loan_Status]]="Fully Paid",Table1[[#This Row],[Loan_Status]]="Current"),"Good Loan",IF(Table1[[#This Row],[Loan_Status]]="Charged Off","Bad Loan",""))</f>
        <v>Bad Loan</v>
      </c>
      <c r="N7291">
        <v>44389</v>
      </c>
      <c r="O7291">
        <v>828868</v>
      </c>
      <c r="P7291" t="s">
        <v>3065</v>
      </c>
      <c r="Q7291" t="s">
        <v>32</v>
      </c>
      <c r="R7291" t="s">
        <v>41</v>
      </c>
      <c r="S7291" t="s">
        <v>502</v>
      </c>
      <c r="T7291">
        <v>31000</v>
      </c>
      <c r="U7291">
        <v>0.20549999999999999</v>
      </c>
      <c r="V7291">
        <v>97.17</v>
      </c>
      <c r="W7291">
        <v>0.1595</v>
      </c>
      <c r="X7291">
        <v>4000</v>
      </c>
      <c r="Y7291">
        <v>10</v>
      </c>
      <c r="Z7291">
        <v>1825</v>
      </c>
    </row>
    <row r="7292" spans="1:26" ht="14.25" customHeight="1">
      <c r="A7292">
        <v>684430</v>
      </c>
      <c r="B7292" t="s">
        <v>90</v>
      </c>
      <c r="C7292" t="s">
        <v>25</v>
      </c>
      <c r="D7292" t="s">
        <v>98</v>
      </c>
      <c r="E7292" t="s">
        <v>6313</v>
      </c>
      <c r="F7292" t="s">
        <v>28</v>
      </c>
      <c r="G7292" t="s">
        <v>29</v>
      </c>
      <c r="H7292">
        <v>44238</v>
      </c>
      <c r="I7292" t="str">
        <f>TEXT(Table1[[#This Row],[Issue_Date]],"mmm")</f>
        <v>Feb</v>
      </c>
      <c r="J7292">
        <v>44422</v>
      </c>
      <c r="K7292">
        <v>44300</v>
      </c>
      <c r="L7292" t="s">
        <v>57</v>
      </c>
      <c r="M7292" t="str">
        <f>IF(OR(Table1[[#This Row],[Loan_Status]]="Fully Paid",Table1[[#This Row],[Loan_Status]]="Current"),"Good Loan",IF(Table1[[#This Row],[Loan_Status]]="Charged Off","Bad Loan",""))</f>
        <v>Bad Loan</v>
      </c>
      <c r="N7292">
        <v>44330</v>
      </c>
      <c r="O7292">
        <v>873897</v>
      </c>
      <c r="P7292" t="s">
        <v>3065</v>
      </c>
      <c r="Q7292" t="s">
        <v>495</v>
      </c>
      <c r="R7292" t="s">
        <v>41</v>
      </c>
      <c r="S7292" t="s">
        <v>502</v>
      </c>
      <c r="T7292">
        <v>56000</v>
      </c>
      <c r="U7292">
        <v>0.15709999999999999</v>
      </c>
      <c r="V7292">
        <v>445.13</v>
      </c>
      <c r="W7292">
        <v>0.16769999999999999</v>
      </c>
      <c r="X7292">
        <v>18000</v>
      </c>
      <c r="Y7292">
        <v>11</v>
      </c>
      <c r="Z7292">
        <v>16025</v>
      </c>
    </row>
    <row r="7293" spans="1:26" ht="14.25" customHeight="1">
      <c r="A7293">
        <v>753730</v>
      </c>
      <c r="B7293" t="s">
        <v>63</v>
      </c>
      <c r="C7293" t="s">
        <v>25</v>
      </c>
      <c r="D7293" t="s">
        <v>157</v>
      </c>
      <c r="E7293" t="s">
        <v>6314</v>
      </c>
      <c r="F7293" t="s">
        <v>28</v>
      </c>
      <c r="G7293" t="s">
        <v>29</v>
      </c>
      <c r="H7293">
        <v>44327</v>
      </c>
      <c r="I7293" t="str">
        <f>TEXT(Table1[[#This Row],[Issue_Date]],"mmm")</f>
        <v>May</v>
      </c>
      <c r="J7293">
        <v>44302</v>
      </c>
      <c r="K7293">
        <v>44267</v>
      </c>
      <c r="L7293" t="s">
        <v>57</v>
      </c>
      <c r="M7293" t="str">
        <f>IF(OR(Table1[[#This Row],[Loan_Status]]="Fully Paid",Table1[[#This Row],[Loan_Status]]="Current"),"Good Loan",IF(Table1[[#This Row],[Loan_Status]]="Charged Off","Bad Loan",""))</f>
        <v>Bad Loan</v>
      </c>
      <c r="N7293">
        <v>44298</v>
      </c>
      <c r="O7293">
        <v>953404</v>
      </c>
      <c r="P7293" t="s">
        <v>3065</v>
      </c>
      <c r="Q7293" t="s">
        <v>364</v>
      </c>
      <c r="R7293" t="s">
        <v>41</v>
      </c>
      <c r="S7293" t="s">
        <v>502</v>
      </c>
      <c r="T7293">
        <v>49992</v>
      </c>
      <c r="U7293">
        <v>0.1822</v>
      </c>
      <c r="V7293">
        <v>394.48</v>
      </c>
      <c r="W7293">
        <v>0.18790000000000001</v>
      </c>
      <c r="X7293">
        <v>25000</v>
      </c>
      <c r="Y7293">
        <v>16</v>
      </c>
      <c r="Z7293">
        <v>3550</v>
      </c>
    </row>
    <row r="7294" spans="1:26" ht="14.25" customHeight="1">
      <c r="A7294">
        <v>529210</v>
      </c>
      <c r="B7294" t="s">
        <v>92</v>
      </c>
      <c r="C7294" t="s">
        <v>25</v>
      </c>
      <c r="D7294" t="s">
        <v>86</v>
      </c>
      <c r="E7294" t="s">
        <v>6315</v>
      </c>
      <c r="F7294" t="s">
        <v>28</v>
      </c>
      <c r="G7294" t="s">
        <v>29</v>
      </c>
      <c r="H7294">
        <v>44357</v>
      </c>
      <c r="I7294" t="str">
        <f>TEXT(Table1[[#This Row],[Issue_Date]],"mmm")</f>
        <v>Jun</v>
      </c>
      <c r="J7294">
        <v>44332</v>
      </c>
      <c r="K7294">
        <v>44207</v>
      </c>
      <c r="L7294" t="s">
        <v>57</v>
      </c>
      <c r="M7294" t="str">
        <f>IF(OR(Table1[[#This Row],[Loan_Status]]="Fully Paid",Table1[[#This Row],[Loan_Status]]="Current"),"Good Loan",IF(Table1[[#This Row],[Loan_Status]]="Charged Off","Bad Loan",""))</f>
        <v>Bad Loan</v>
      </c>
      <c r="N7294">
        <v>44238</v>
      </c>
      <c r="O7294">
        <v>641328</v>
      </c>
      <c r="P7294" t="s">
        <v>3065</v>
      </c>
      <c r="Q7294" t="s">
        <v>364</v>
      </c>
      <c r="R7294" t="s">
        <v>41</v>
      </c>
      <c r="S7294" t="s">
        <v>502</v>
      </c>
      <c r="T7294">
        <v>39804</v>
      </c>
      <c r="U7294">
        <v>9.5000000000000001E-2</v>
      </c>
      <c r="V7294">
        <v>379.32</v>
      </c>
      <c r="W7294">
        <v>0.1719</v>
      </c>
      <c r="X7294">
        <v>24000</v>
      </c>
      <c r="Y7294">
        <v>27</v>
      </c>
      <c r="Z7294">
        <v>2653</v>
      </c>
    </row>
    <row r="7295" spans="1:26" ht="14.25" customHeight="1">
      <c r="A7295">
        <v>858164</v>
      </c>
      <c r="B7295" t="s">
        <v>24</v>
      </c>
      <c r="C7295" t="s">
        <v>25</v>
      </c>
      <c r="D7295" t="s">
        <v>81</v>
      </c>
      <c r="E7295" t="s">
        <v>6316</v>
      </c>
      <c r="F7295" t="s">
        <v>28</v>
      </c>
      <c r="G7295" t="s">
        <v>29</v>
      </c>
      <c r="H7295">
        <v>44419</v>
      </c>
      <c r="I7295" t="str">
        <f>TEXT(Table1[[#This Row],[Issue_Date]],"mmm")</f>
        <v>Aug</v>
      </c>
      <c r="J7295">
        <v>44332</v>
      </c>
      <c r="K7295">
        <v>44267</v>
      </c>
      <c r="L7295" t="s">
        <v>57</v>
      </c>
      <c r="M7295" t="str">
        <f>IF(OR(Table1[[#This Row],[Loan_Status]]="Fully Paid",Table1[[#This Row],[Loan_Status]]="Current"),"Good Loan",IF(Table1[[#This Row],[Loan_Status]]="Charged Off","Bad Loan",""))</f>
        <v>Bad Loan</v>
      </c>
      <c r="N7295">
        <v>44298</v>
      </c>
      <c r="O7295">
        <v>1070316</v>
      </c>
      <c r="P7295" t="s">
        <v>3065</v>
      </c>
      <c r="Q7295" t="s">
        <v>32</v>
      </c>
      <c r="R7295" t="s">
        <v>41</v>
      </c>
      <c r="S7295" t="s">
        <v>502</v>
      </c>
      <c r="T7295">
        <v>93500</v>
      </c>
      <c r="U7295">
        <v>0.1457</v>
      </c>
      <c r="V7295">
        <v>888.58</v>
      </c>
      <c r="W7295">
        <v>0.1799</v>
      </c>
      <c r="X7295">
        <v>35000</v>
      </c>
      <c r="Y7295">
        <v>31</v>
      </c>
      <c r="Z7295">
        <v>5324</v>
      </c>
    </row>
    <row r="7296" spans="1:26" ht="14.25" customHeight="1">
      <c r="A7296">
        <v>1014586</v>
      </c>
      <c r="B7296" t="s">
        <v>24</v>
      </c>
      <c r="C7296" t="s">
        <v>25</v>
      </c>
      <c r="D7296" t="s">
        <v>64</v>
      </c>
      <c r="E7296" t="s">
        <v>6317</v>
      </c>
      <c r="F7296" t="s">
        <v>28</v>
      </c>
      <c r="G7296" t="s">
        <v>29</v>
      </c>
      <c r="H7296">
        <v>44511</v>
      </c>
      <c r="I7296" t="str">
        <f>TEXT(Table1[[#This Row],[Issue_Date]],"mmm")</f>
        <v>Nov</v>
      </c>
      <c r="J7296">
        <v>44240</v>
      </c>
      <c r="K7296">
        <v>44420</v>
      </c>
      <c r="L7296" t="s">
        <v>57</v>
      </c>
      <c r="M7296" t="str">
        <f>IF(OR(Table1[[#This Row],[Loan_Status]]="Fully Paid",Table1[[#This Row],[Loan_Status]]="Current"),"Good Loan",IF(Table1[[#This Row],[Loan_Status]]="Charged Off","Bad Loan",""))</f>
        <v>Bad Loan</v>
      </c>
      <c r="N7296">
        <v>44451</v>
      </c>
      <c r="O7296">
        <v>1241972</v>
      </c>
      <c r="P7296" t="s">
        <v>3065</v>
      </c>
      <c r="Q7296" t="s">
        <v>32</v>
      </c>
      <c r="R7296" t="s">
        <v>41</v>
      </c>
      <c r="S7296" t="s">
        <v>502</v>
      </c>
      <c r="T7296">
        <v>44000</v>
      </c>
      <c r="U7296">
        <v>0.1211</v>
      </c>
      <c r="V7296">
        <v>370.7</v>
      </c>
      <c r="W7296">
        <v>0.18640000000000001</v>
      </c>
      <c r="X7296">
        <v>14400</v>
      </c>
      <c r="Y7296">
        <v>7</v>
      </c>
      <c r="Z7296">
        <v>4080</v>
      </c>
    </row>
    <row r="7297" spans="1:26" ht="14.25" customHeight="1">
      <c r="A7297">
        <v>673307</v>
      </c>
      <c r="B7297" t="s">
        <v>174</v>
      </c>
      <c r="C7297" t="s">
        <v>25</v>
      </c>
      <c r="D7297" t="s">
        <v>64</v>
      </c>
      <c r="E7297" t="s">
        <v>6318</v>
      </c>
      <c r="F7297" t="s">
        <v>28</v>
      </c>
      <c r="G7297" t="s">
        <v>29</v>
      </c>
      <c r="H7297">
        <v>44238</v>
      </c>
      <c r="I7297" t="str">
        <f>TEXT(Table1[[#This Row],[Issue_Date]],"mmm")</f>
        <v>Feb</v>
      </c>
      <c r="J7297">
        <v>44422</v>
      </c>
      <c r="K7297">
        <v>44330</v>
      </c>
      <c r="L7297" t="s">
        <v>57</v>
      </c>
      <c r="M7297" t="str">
        <f>IF(OR(Table1[[#This Row],[Loan_Status]]="Fully Paid",Table1[[#This Row],[Loan_Status]]="Current"),"Good Loan",IF(Table1[[#This Row],[Loan_Status]]="Charged Off","Bad Loan",""))</f>
        <v>Bad Loan</v>
      </c>
      <c r="N7297">
        <v>44361</v>
      </c>
      <c r="O7297">
        <v>860619</v>
      </c>
      <c r="P7297" t="s">
        <v>3065</v>
      </c>
      <c r="Q7297" t="s">
        <v>642</v>
      </c>
      <c r="R7297" t="s">
        <v>41</v>
      </c>
      <c r="S7297" t="s">
        <v>502</v>
      </c>
      <c r="T7297">
        <v>91000</v>
      </c>
      <c r="U7297">
        <v>0.10630000000000001</v>
      </c>
      <c r="V7297">
        <v>552.80999999999995</v>
      </c>
      <c r="W7297">
        <v>0.17510000000000001</v>
      </c>
      <c r="X7297">
        <v>22000</v>
      </c>
      <c r="Y7297">
        <v>19</v>
      </c>
      <c r="Z7297">
        <v>21985</v>
      </c>
    </row>
    <row r="7298" spans="1:26" ht="14.25" customHeight="1">
      <c r="A7298">
        <v>542849</v>
      </c>
      <c r="B7298" t="s">
        <v>112</v>
      </c>
      <c r="C7298" t="s">
        <v>25</v>
      </c>
      <c r="D7298" t="s">
        <v>48</v>
      </c>
      <c r="E7298" t="s">
        <v>6319</v>
      </c>
      <c r="F7298" t="s">
        <v>361</v>
      </c>
      <c r="G7298" t="s">
        <v>29</v>
      </c>
      <c r="H7298">
        <v>44387</v>
      </c>
      <c r="I7298" t="str">
        <f>TEXT(Table1[[#This Row],[Issue_Date]],"mmm")</f>
        <v>Jul</v>
      </c>
      <c r="J7298">
        <v>44361</v>
      </c>
      <c r="K7298">
        <v>44241</v>
      </c>
      <c r="L7298" t="s">
        <v>57</v>
      </c>
      <c r="M7298" t="str">
        <f>IF(OR(Table1[[#This Row],[Loan_Status]]="Fully Paid",Table1[[#This Row],[Loan_Status]]="Current"),"Good Loan",IF(Table1[[#This Row],[Loan_Status]]="Charged Off","Bad Loan",""))</f>
        <v>Bad Loan</v>
      </c>
      <c r="N7298">
        <v>44269</v>
      </c>
      <c r="O7298">
        <v>700447</v>
      </c>
      <c r="P7298" t="s">
        <v>3065</v>
      </c>
      <c r="Q7298" t="s">
        <v>691</v>
      </c>
      <c r="R7298" t="s">
        <v>41</v>
      </c>
      <c r="S7298" t="s">
        <v>502</v>
      </c>
      <c r="T7298">
        <v>63129.36</v>
      </c>
      <c r="U7298">
        <v>7.6600000000000001E-2</v>
      </c>
      <c r="V7298">
        <v>386.39</v>
      </c>
      <c r="W7298">
        <v>0.1867</v>
      </c>
      <c r="X7298">
        <v>15000</v>
      </c>
      <c r="Y7298">
        <v>20</v>
      </c>
      <c r="Z7298">
        <v>17080</v>
      </c>
    </row>
    <row r="7299" spans="1:26" ht="14.25" customHeight="1">
      <c r="A7299">
        <v>788458</v>
      </c>
      <c r="B7299" t="s">
        <v>63</v>
      </c>
      <c r="C7299" t="s">
        <v>25</v>
      </c>
      <c r="D7299" t="s">
        <v>81</v>
      </c>
      <c r="E7299" t="s">
        <v>6320</v>
      </c>
      <c r="F7299" t="s">
        <v>361</v>
      </c>
      <c r="G7299" t="s">
        <v>29</v>
      </c>
      <c r="H7299">
        <v>44358</v>
      </c>
      <c r="I7299" t="str">
        <f>TEXT(Table1[[#This Row],[Issue_Date]],"mmm")</f>
        <v>Jun</v>
      </c>
      <c r="J7299">
        <v>44543</v>
      </c>
      <c r="K7299">
        <v>44543</v>
      </c>
      <c r="L7299" t="s">
        <v>57</v>
      </c>
      <c r="M7299" t="str">
        <f>IF(OR(Table1[[#This Row],[Loan_Status]]="Fully Paid",Table1[[#This Row],[Loan_Status]]="Current"),"Good Loan",IF(Table1[[#This Row],[Loan_Status]]="Charged Off","Bad Loan",""))</f>
        <v>Bad Loan</v>
      </c>
      <c r="N7299">
        <v>44574</v>
      </c>
      <c r="O7299">
        <v>992162</v>
      </c>
      <c r="P7299" t="s">
        <v>3065</v>
      </c>
      <c r="Q7299" t="s">
        <v>362</v>
      </c>
      <c r="R7299" t="s">
        <v>41</v>
      </c>
      <c r="S7299" t="s">
        <v>502</v>
      </c>
      <c r="T7299">
        <v>88000</v>
      </c>
      <c r="U7299">
        <v>0.1171</v>
      </c>
      <c r="V7299">
        <v>619.89</v>
      </c>
      <c r="W7299">
        <v>0.20250000000000001</v>
      </c>
      <c r="X7299">
        <v>35000</v>
      </c>
      <c r="Y7299">
        <v>16</v>
      </c>
      <c r="Z7299">
        <v>14806</v>
      </c>
    </row>
    <row r="7300" spans="1:26" ht="14.25" customHeight="1">
      <c r="A7300">
        <v>639825</v>
      </c>
      <c r="B7300" t="s">
        <v>35</v>
      </c>
      <c r="C7300" t="s">
        <v>25</v>
      </c>
      <c r="D7300" t="s">
        <v>81</v>
      </c>
      <c r="E7300" t="s">
        <v>6321</v>
      </c>
      <c r="F7300" t="s">
        <v>361</v>
      </c>
      <c r="G7300" t="s">
        <v>29</v>
      </c>
      <c r="H7300">
        <v>44540</v>
      </c>
      <c r="I7300" t="str">
        <f>TEXT(Table1[[#This Row],[Issue_Date]],"mmm")</f>
        <v>Dec</v>
      </c>
      <c r="J7300">
        <v>44481</v>
      </c>
      <c r="K7300">
        <v>44328</v>
      </c>
      <c r="L7300" t="s">
        <v>57</v>
      </c>
      <c r="M7300" t="str">
        <f>IF(OR(Table1[[#This Row],[Loan_Status]]="Fully Paid",Table1[[#This Row],[Loan_Status]]="Current"),"Good Loan",IF(Table1[[#This Row],[Loan_Status]]="Charged Off","Bad Loan",""))</f>
        <v>Bad Loan</v>
      </c>
      <c r="N7300">
        <v>44359</v>
      </c>
      <c r="O7300">
        <v>819094</v>
      </c>
      <c r="P7300" t="s">
        <v>3065</v>
      </c>
      <c r="Q7300" t="s">
        <v>846</v>
      </c>
      <c r="R7300" t="s">
        <v>41</v>
      </c>
      <c r="S7300" t="s">
        <v>502</v>
      </c>
      <c r="T7300">
        <v>63000</v>
      </c>
      <c r="U7300">
        <v>0.20699999999999999</v>
      </c>
      <c r="V7300">
        <v>517.83000000000004</v>
      </c>
      <c r="W7300">
        <v>0.18909999999999999</v>
      </c>
      <c r="X7300">
        <v>20000</v>
      </c>
      <c r="Y7300">
        <v>23</v>
      </c>
      <c r="Z7300">
        <v>9249</v>
      </c>
    </row>
    <row r="7301" spans="1:26" ht="14.25" customHeight="1">
      <c r="A7301">
        <v>844292</v>
      </c>
      <c r="B7301" t="s">
        <v>24</v>
      </c>
      <c r="C7301" t="s">
        <v>25</v>
      </c>
      <c r="D7301" t="s">
        <v>64</v>
      </c>
      <c r="E7301" t="s">
        <v>6322</v>
      </c>
      <c r="F7301" t="s">
        <v>361</v>
      </c>
      <c r="G7301" t="s">
        <v>29</v>
      </c>
      <c r="H7301">
        <v>44419</v>
      </c>
      <c r="I7301" t="str">
        <f>TEXT(Table1[[#This Row],[Issue_Date]],"mmm")</f>
        <v>Aug</v>
      </c>
      <c r="J7301">
        <v>44269</v>
      </c>
      <c r="K7301">
        <v>44482</v>
      </c>
      <c r="L7301" t="s">
        <v>57</v>
      </c>
      <c r="M7301" t="str">
        <f>IF(OR(Table1[[#This Row],[Loan_Status]]="Fully Paid",Table1[[#This Row],[Loan_Status]]="Current"),"Good Loan",IF(Table1[[#This Row],[Loan_Status]]="Charged Off","Bad Loan",""))</f>
        <v>Bad Loan</v>
      </c>
      <c r="N7301">
        <v>44513</v>
      </c>
      <c r="O7301">
        <v>1055202</v>
      </c>
      <c r="P7301" t="s">
        <v>3065</v>
      </c>
      <c r="Q7301" t="s">
        <v>969</v>
      </c>
      <c r="R7301" t="s">
        <v>41</v>
      </c>
      <c r="S7301" t="s">
        <v>502</v>
      </c>
      <c r="T7301">
        <v>158000</v>
      </c>
      <c r="U7301">
        <v>0.1893</v>
      </c>
      <c r="V7301">
        <v>671.47</v>
      </c>
      <c r="W7301">
        <v>0.2099</v>
      </c>
      <c r="X7301">
        <v>35000</v>
      </c>
      <c r="Y7301">
        <v>17</v>
      </c>
      <c r="Z7301">
        <v>19982</v>
      </c>
    </row>
    <row r="7302" spans="1:26" ht="14.25" customHeight="1">
      <c r="A7302">
        <v>603648</v>
      </c>
      <c r="B7302" t="s">
        <v>305</v>
      </c>
      <c r="C7302" t="s">
        <v>25</v>
      </c>
      <c r="D7302" t="s">
        <v>64</v>
      </c>
      <c r="E7302" t="s">
        <v>6323</v>
      </c>
      <c r="F7302" t="s">
        <v>361</v>
      </c>
      <c r="G7302" t="s">
        <v>29</v>
      </c>
      <c r="H7302">
        <v>44479</v>
      </c>
      <c r="I7302" t="str">
        <f>TEXT(Table1[[#This Row],[Issue_Date]],"mmm")</f>
        <v>Oct</v>
      </c>
      <c r="J7302">
        <v>44452</v>
      </c>
      <c r="K7302">
        <v>44329</v>
      </c>
      <c r="L7302" t="s">
        <v>57</v>
      </c>
      <c r="M7302" t="str">
        <f>IF(OR(Table1[[#This Row],[Loan_Status]]="Fully Paid",Table1[[#This Row],[Loan_Status]]="Current"),"Good Loan",IF(Table1[[#This Row],[Loan_Status]]="Charged Off","Bad Loan",""))</f>
        <v>Bad Loan</v>
      </c>
      <c r="N7302">
        <v>44360</v>
      </c>
      <c r="O7302">
        <v>774548</v>
      </c>
      <c r="P7302" t="s">
        <v>3065</v>
      </c>
      <c r="Q7302" t="s">
        <v>846</v>
      </c>
      <c r="R7302" t="s">
        <v>41</v>
      </c>
      <c r="S7302" t="s">
        <v>502</v>
      </c>
      <c r="T7302">
        <v>48000</v>
      </c>
      <c r="U7302">
        <v>0.13550000000000001</v>
      </c>
      <c r="V7302">
        <v>569.61</v>
      </c>
      <c r="W7302">
        <v>0.18909999999999999</v>
      </c>
      <c r="X7302">
        <v>22000</v>
      </c>
      <c r="Y7302">
        <v>9</v>
      </c>
      <c r="Z7302">
        <v>17315</v>
      </c>
    </row>
    <row r="7303" spans="1:26" ht="14.25" customHeight="1">
      <c r="A7303">
        <v>708847</v>
      </c>
      <c r="B7303" t="s">
        <v>139</v>
      </c>
      <c r="C7303" t="s">
        <v>25</v>
      </c>
      <c r="D7303" t="s">
        <v>26</v>
      </c>
      <c r="E7303" t="s">
        <v>6324</v>
      </c>
      <c r="F7303" t="s">
        <v>361</v>
      </c>
      <c r="G7303" t="s">
        <v>29</v>
      </c>
      <c r="H7303">
        <v>44297</v>
      </c>
      <c r="I7303" t="str">
        <f>TEXT(Table1[[#This Row],[Issue_Date]],"mmm")</f>
        <v>Apr</v>
      </c>
      <c r="J7303">
        <v>44542</v>
      </c>
      <c r="K7303">
        <v>44420</v>
      </c>
      <c r="L7303" t="s">
        <v>57</v>
      </c>
      <c r="M7303" t="str">
        <f>IF(OR(Table1[[#This Row],[Loan_Status]]="Fully Paid",Table1[[#This Row],[Loan_Status]]="Current"),"Good Loan",IF(Table1[[#This Row],[Loan_Status]]="Charged Off","Bad Loan",""))</f>
        <v>Bad Loan</v>
      </c>
      <c r="N7303">
        <v>44451</v>
      </c>
      <c r="O7303">
        <v>901382</v>
      </c>
      <c r="P7303" t="s">
        <v>3065</v>
      </c>
      <c r="Q7303" t="s">
        <v>691</v>
      </c>
      <c r="R7303" t="s">
        <v>41</v>
      </c>
      <c r="S7303" t="s">
        <v>502</v>
      </c>
      <c r="T7303">
        <v>35004</v>
      </c>
      <c r="U7303">
        <v>0.19400000000000001</v>
      </c>
      <c r="V7303">
        <v>445.81</v>
      </c>
      <c r="W7303">
        <v>0.1862</v>
      </c>
      <c r="X7303">
        <v>17325</v>
      </c>
      <c r="Y7303">
        <v>13</v>
      </c>
      <c r="Z7303">
        <v>7435</v>
      </c>
    </row>
    <row r="7304" spans="1:26" ht="14.25" customHeight="1">
      <c r="A7304">
        <v>657219</v>
      </c>
      <c r="B7304" t="s">
        <v>24</v>
      </c>
      <c r="C7304" t="s">
        <v>25</v>
      </c>
      <c r="D7304" t="s">
        <v>86</v>
      </c>
      <c r="E7304" t="s">
        <v>6325</v>
      </c>
      <c r="F7304" t="s">
        <v>361</v>
      </c>
      <c r="G7304" t="s">
        <v>29</v>
      </c>
      <c r="H7304">
        <v>44238</v>
      </c>
      <c r="I7304" t="str">
        <f>TEXT(Table1[[#This Row],[Issue_Date]],"mmm")</f>
        <v>Feb</v>
      </c>
      <c r="J7304">
        <v>44332</v>
      </c>
      <c r="K7304">
        <v>44511</v>
      </c>
      <c r="L7304" t="s">
        <v>57</v>
      </c>
      <c r="M7304" t="str">
        <f>IF(OR(Table1[[#This Row],[Loan_Status]]="Fully Paid",Table1[[#This Row],[Loan_Status]]="Current"),"Good Loan",IF(Table1[[#This Row],[Loan_Status]]="Charged Off","Bad Loan",""))</f>
        <v>Bad Loan</v>
      </c>
      <c r="N7304">
        <v>44541</v>
      </c>
      <c r="O7304">
        <v>840532</v>
      </c>
      <c r="P7304" t="s">
        <v>3065</v>
      </c>
      <c r="Q7304" t="s">
        <v>691</v>
      </c>
      <c r="R7304" t="s">
        <v>41</v>
      </c>
      <c r="S7304" t="s">
        <v>502</v>
      </c>
      <c r="T7304">
        <v>36000</v>
      </c>
      <c r="U7304">
        <v>0.10730000000000001</v>
      </c>
      <c r="V7304">
        <v>585.41</v>
      </c>
      <c r="W7304">
        <v>0.1862</v>
      </c>
      <c r="X7304">
        <v>22750</v>
      </c>
      <c r="Y7304">
        <v>34</v>
      </c>
      <c r="Z7304">
        <v>2968</v>
      </c>
    </row>
    <row r="7305" spans="1:26" ht="14.25" customHeight="1">
      <c r="A7305">
        <v>1033047</v>
      </c>
      <c r="B7305" t="s">
        <v>70</v>
      </c>
      <c r="C7305" t="s">
        <v>25</v>
      </c>
      <c r="D7305" t="s">
        <v>48</v>
      </c>
      <c r="E7305" t="s">
        <v>1737</v>
      </c>
      <c r="F7305" t="s">
        <v>361</v>
      </c>
      <c r="G7305" t="s">
        <v>29</v>
      </c>
      <c r="H7305">
        <v>44541</v>
      </c>
      <c r="I7305" t="str">
        <f>TEXT(Table1[[#This Row],[Issue_Date]],"mmm")</f>
        <v>Dec</v>
      </c>
      <c r="J7305">
        <v>44241</v>
      </c>
      <c r="K7305">
        <v>44482</v>
      </c>
      <c r="L7305" t="s">
        <v>57</v>
      </c>
      <c r="M7305" t="str">
        <f>IF(OR(Table1[[#This Row],[Loan_Status]]="Fully Paid",Table1[[#This Row],[Loan_Status]]="Current"),"Good Loan",IF(Table1[[#This Row],[Loan_Status]]="Charged Off","Bad Loan",""))</f>
        <v>Bad Loan</v>
      </c>
      <c r="N7305">
        <v>44513</v>
      </c>
      <c r="O7305">
        <v>1262606</v>
      </c>
      <c r="P7305" t="s">
        <v>3065</v>
      </c>
      <c r="Q7305" t="s">
        <v>691</v>
      </c>
      <c r="R7305" t="s">
        <v>41</v>
      </c>
      <c r="S7305" t="s">
        <v>502</v>
      </c>
      <c r="T7305">
        <v>59670</v>
      </c>
      <c r="U7305">
        <v>0.16869999999999999</v>
      </c>
      <c r="V7305">
        <v>549.66999999999996</v>
      </c>
      <c r="W7305">
        <v>0.21279999999999999</v>
      </c>
      <c r="X7305">
        <v>20200</v>
      </c>
      <c r="Y7305">
        <v>21</v>
      </c>
      <c r="Z7305">
        <v>13809</v>
      </c>
    </row>
    <row r="7306" spans="1:26" ht="14.25" customHeight="1">
      <c r="A7306">
        <v>522245</v>
      </c>
      <c r="B7306" t="s">
        <v>174</v>
      </c>
      <c r="C7306" t="s">
        <v>25</v>
      </c>
      <c r="D7306" t="s">
        <v>42</v>
      </c>
      <c r="E7306" t="s">
        <v>2703</v>
      </c>
      <c r="F7306" t="s">
        <v>361</v>
      </c>
      <c r="G7306" t="s">
        <v>29</v>
      </c>
      <c r="H7306">
        <v>44357</v>
      </c>
      <c r="I7306" t="str">
        <f>TEXT(Table1[[#This Row],[Issue_Date]],"mmm")</f>
        <v>Jun</v>
      </c>
      <c r="J7306">
        <v>44242</v>
      </c>
      <c r="K7306">
        <v>44453</v>
      </c>
      <c r="L7306" t="s">
        <v>57</v>
      </c>
      <c r="M7306" t="str">
        <f>IF(OR(Table1[[#This Row],[Loan_Status]]="Fully Paid",Table1[[#This Row],[Loan_Status]]="Current"),"Good Loan",IF(Table1[[#This Row],[Loan_Status]]="Charged Off","Bad Loan",""))</f>
        <v>Bad Loan</v>
      </c>
      <c r="N7306">
        <v>44483</v>
      </c>
      <c r="O7306">
        <v>675511</v>
      </c>
      <c r="P7306" t="s">
        <v>3065</v>
      </c>
      <c r="Q7306" t="s">
        <v>691</v>
      </c>
      <c r="R7306" t="s">
        <v>41</v>
      </c>
      <c r="S7306" t="s">
        <v>502</v>
      </c>
      <c r="T7306">
        <v>65000</v>
      </c>
      <c r="U7306">
        <v>0.1734</v>
      </c>
      <c r="V7306">
        <v>304.61</v>
      </c>
      <c r="W7306">
        <v>0.1867</v>
      </c>
      <c r="X7306">
        <v>18000</v>
      </c>
      <c r="Y7306">
        <v>13</v>
      </c>
      <c r="Z7306">
        <v>16147</v>
      </c>
    </row>
    <row r="7307" spans="1:26" ht="14.25" customHeight="1">
      <c r="A7307">
        <v>790302</v>
      </c>
      <c r="B7307" t="s">
        <v>63</v>
      </c>
      <c r="C7307" t="s">
        <v>25</v>
      </c>
      <c r="D7307" t="s">
        <v>64</v>
      </c>
      <c r="E7307" t="s">
        <v>6326</v>
      </c>
      <c r="F7307" t="s">
        <v>361</v>
      </c>
      <c r="G7307" t="s">
        <v>29</v>
      </c>
      <c r="H7307">
        <v>44358</v>
      </c>
      <c r="I7307" t="str">
        <f>TEXT(Table1[[#This Row],[Issue_Date]],"mmm")</f>
        <v>Jun</v>
      </c>
      <c r="J7307">
        <v>44543</v>
      </c>
      <c r="K7307">
        <v>44451</v>
      </c>
      <c r="L7307" t="s">
        <v>57</v>
      </c>
      <c r="M7307" t="str">
        <f>IF(OR(Table1[[#This Row],[Loan_Status]]="Fully Paid",Table1[[#This Row],[Loan_Status]]="Current"),"Good Loan",IF(Table1[[#This Row],[Loan_Status]]="Charged Off","Bad Loan",""))</f>
        <v>Bad Loan</v>
      </c>
      <c r="N7307">
        <v>44481</v>
      </c>
      <c r="O7307">
        <v>994405</v>
      </c>
      <c r="P7307" t="s">
        <v>3065</v>
      </c>
      <c r="Q7307" t="s">
        <v>846</v>
      </c>
      <c r="R7307" t="s">
        <v>41</v>
      </c>
      <c r="S7307" t="s">
        <v>502</v>
      </c>
      <c r="T7307">
        <v>41766.400000000001</v>
      </c>
      <c r="U7307">
        <v>0.17929999999999999</v>
      </c>
      <c r="V7307">
        <v>389.77</v>
      </c>
      <c r="W7307">
        <v>0.21360000000000001</v>
      </c>
      <c r="X7307">
        <v>14300</v>
      </c>
      <c r="Y7307">
        <v>21</v>
      </c>
      <c r="Z7307">
        <v>5725</v>
      </c>
    </row>
    <row r="7308" spans="1:26" ht="14.25" customHeight="1">
      <c r="A7308">
        <v>1024037</v>
      </c>
      <c r="B7308" t="s">
        <v>63</v>
      </c>
      <c r="C7308" t="s">
        <v>25</v>
      </c>
      <c r="D7308" t="s">
        <v>59</v>
      </c>
      <c r="E7308" t="s">
        <v>6327</v>
      </c>
      <c r="F7308" t="s">
        <v>361</v>
      </c>
      <c r="G7308" t="s">
        <v>29</v>
      </c>
      <c r="H7308">
        <v>44511</v>
      </c>
      <c r="I7308" t="str">
        <f>TEXT(Table1[[#This Row],[Issue_Date]],"mmm")</f>
        <v>Nov</v>
      </c>
      <c r="J7308">
        <v>44240</v>
      </c>
      <c r="K7308">
        <v>44451</v>
      </c>
      <c r="L7308" t="s">
        <v>57</v>
      </c>
      <c r="M7308" t="str">
        <f>IF(OR(Table1[[#This Row],[Loan_Status]]="Fully Paid",Table1[[#This Row],[Loan_Status]]="Current"),"Good Loan",IF(Table1[[#This Row],[Loan_Status]]="Charged Off","Bad Loan",""))</f>
        <v>Bad Loan</v>
      </c>
      <c r="N7308">
        <v>44481</v>
      </c>
      <c r="O7308">
        <v>1241997</v>
      </c>
      <c r="P7308" t="s">
        <v>3065</v>
      </c>
      <c r="Q7308" t="s">
        <v>362</v>
      </c>
      <c r="R7308" t="s">
        <v>41</v>
      </c>
      <c r="S7308" t="s">
        <v>502</v>
      </c>
      <c r="T7308">
        <v>54600</v>
      </c>
      <c r="U7308">
        <v>0.22989999999999999</v>
      </c>
      <c r="V7308">
        <v>663.32</v>
      </c>
      <c r="W7308">
        <v>0.2089</v>
      </c>
      <c r="X7308">
        <v>24575</v>
      </c>
      <c r="Y7308">
        <v>51</v>
      </c>
      <c r="Z7308">
        <v>7252</v>
      </c>
    </row>
    <row r="7309" spans="1:26" ht="14.25" customHeight="1">
      <c r="A7309">
        <v>987663</v>
      </c>
      <c r="B7309" t="s">
        <v>139</v>
      </c>
      <c r="C7309" t="s">
        <v>25</v>
      </c>
      <c r="D7309" t="s">
        <v>26</v>
      </c>
      <c r="E7309" t="s">
        <v>6328</v>
      </c>
      <c r="F7309" t="s">
        <v>361</v>
      </c>
      <c r="G7309" t="s">
        <v>29</v>
      </c>
      <c r="H7309">
        <v>44480</v>
      </c>
      <c r="I7309" t="str">
        <f>TEXT(Table1[[#This Row],[Issue_Date]],"mmm")</f>
        <v>Oct</v>
      </c>
      <c r="J7309">
        <v>44332</v>
      </c>
      <c r="K7309">
        <v>44329</v>
      </c>
      <c r="L7309" t="s">
        <v>57</v>
      </c>
      <c r="M7309" t="str">
        <f>IF(OR(Table1[[#This Row],[Loan_Status]]="Fully Paid",Table1[[#This Row],[Loan_Status]]="Current"),"Good Loan",IF(Table1[[#This Row],[Loan_Status]]="Charged Off","Bad Loan",""))</f>
        <v>Bad Loan</v>
      </c>
      <c r="N7309">
        <v>44360</v>
      </c>
      <c r="O7309">
        <v>1199931</v>
      </c>
      <c r="P7309" t="s">
        <v>3065</v>
      </c>
      <c r="Q7309" t="s">
        <v>969</v>
      </c>
      <c r="R7309" t="s">
        <v>41</v>
      </c>
      <c r="S7309" t="s">
        <v>502</v>
      </c>
      <c r="T7309">
        <v>50000</v>
      </c>
      <c r="U7309">
        <v>0.18</v>
      </c>
      <c r="V7309">
        <v>698.14</v>
      </c>
      <c r="W7309">
        <v>0.2167</v>
      </c>
      <c r="X7309">
        <v>25450</v>
      </c>
      <c r="Y7309">
        <v>24</v>
      </c>
      <c r="Z7309">
        <v>13186</v>
      </c>
    </row>
    <row r="7310" spans="1:26" ht="14.25" customHeight="1">
      <c r="A7310">
        <v>888402</v>
      </c>
      <c r="B7310" t="s">
        <v>153</v>
      </c>
      <c r="C7310" t="s">
        <v>25</v>
      </c>
      <c r="D7310" t="s">
        <v>48</v>
      </c>
      <c r="E7310" t="s">
        <v>4395</v>
      </c>
      <c r="F7310" t="s">
        <v>361</v>
      </c>
      <c r="G7310" t="s">
        <v>29</v>
      </c>
      <c r="H7310">
        <v>44450</v>
      </c>
      <c r="I7310" t="str">
        <f>TEXT(Table1[[#This Row],[Issue_Date]],"mmm")</f>
        <v>Sep</v>
      </c>
      <c r="J7310">
        <v>44331</v>
      </c>
      <c r="K7310">
        <v>44331</v>
      </c>
      <c r="L7310" t="s">
        <v>57</v>
      </c>
      <c r="M7310" t="str">
        <f>IF(OR(Table1[[#This Row],[Loan_Status]]="Fully Paid",Table1[[#This Row],[Loan_Status]]="Current"),"Good Loan",IF(Table1[[#This Row],[Loan_Status]]="Charged Off","Bad Loan",""))</f>
        <v>Bad Loan</v>
      </c>
      <c r="N7310">
        <v>44362</v>
      </c>
      <c r="O7310">
        <v>1104758</v>
      </c>
      <c r="P7310" t="s">
        <v>3065</v>
      </c>
      <c r="Q7310" t="s">
        <v>362</v>
      </c>
      <c r="R7310" t="s">
        <v>41</v>
      </c>
      <c r="S7310" t="s">
        <v>502</v>
      </c>
      <c r="T7310">
        <v>120000</v>
      </c>
      <c r="U7310">
        <v>0.18240000000000001</v>
      </c>
      <c r="V7310">
        <v>944.71</v>
      </c>
      <c r="W7310">
        <v>0.2089</v>
      </c>
      <c r="X7310">
        <v>35000</v>
      </c>
      <c r="Y7310">
        <v>23</v>
      </c>
      <c r="Z7310">
        <v>38091</v>
      </c>
    </row>
    <row r="7311" spans="1:26" ht="14.25" customHeight="1">
      <c r="A7311">
        <v>703408</v>
      </c>
      <c r="B7311" t="s">
        <v>63</v>
      </c>
      <c r="C7311" t="s">
        <v>25</v>
      </c>
      <c r="D7311" t="s">
        <v>48</v>
      </c>
      <c r="E7311" t="s">
        <v>2016</v>
      </c>
      <c r="F7311" t="s">
        <v>361</v>
      </c>
      <c r="G7311" t="s">
        <v>29</v>
      </c>
      <c r="H7311">
        <v>44266</v>
      </c>
      <c r="I7311" t="str">
        <f>TEXT(Table1[[#This Row],[Issue_Date]],"mmm")</f>
        <v>Mar</v>
      </c>
      <c r="J7311">
        <v>44269</v>
      </c>
      <c r="K7311">
        <v>44513</v>
      </c>
      <c r="L7311" t="s">
        <v>57</v>
      </c>
      <c r="M7311" t="str">
        <f>IF(OR(Table1[[#This Row],[Loan_Status]]="Fully Paid",Table1[[#This Row],[Loan_Status]]="Current"),"Good Loan",IF(Table1[[#This Row],[Loan_Status]]="Charged Off","Bad Loan",""))</f>
        <v>Bad Loan</v>
      </c>
      <c r="N7311">
        <v>44543</v>
      </c>
      <c r="O7311">
        <v>895360</v>
      </c>
      <c r="P7311" t="s">
        <v>3065</v>
      </c>
      <c r="Q7311" t="s">
        <v>846</v>
      </c>
      <c r="R7311" t="s">
        <v>41</v>
      </c>
      <c r="S7311" t="s">
        <v>502</v>
      </c>
      <c r="T7311">
        <v>87929</v>
      </c>
      <c r="U7311">
        <v>0.19570000000000001</v>
      </c>
      <c r="V7311">
        <v>914.87</v>
      </c>
      <c r="W7311">
        <v>0.19359999999999999</v>
      </c>
      <c r="X7311">
        <v>35000</v>
      </c>
      <c r="Y7311">
        <v>45</v>
      </c>
      <c r="Z7311">
        <v>30533</v>
      </c>
    </row>
    <row r="7312" spans="1:26" ht="14.25" customHeight="1">
      <c r="A7312">
        <v>1001258</v>
      </c>
      <c r="B7312" t="s">
        <v>47</v>
      </c>
      <c r="C7312" t="s">
        <v>25</v>
      </c>
      <c r="D7312" t="s">
        <v>48</v>
      </c>
      <c r="E7312" t="s">
        <v>6329</v>
      </c>
      <c r="F7312" t="s">
        <v>361</v>
      </c>
      <c r="G7312" t="s">
        <v>29</v>
      </c>
      <c r="H7312">
        <v>44511</v>
      </c>
      <c r="I7312" t="str">
        <f>TEXT(Table1[[#This Row],[Issue_Date]],"mmm")</f>
        <v>Nov</v>
      </c>
      <c r="J7312">
        <v>44362</v>
      </c>
      <c r="K7312">
        <v>44242</v>
      </c>
      <c r="L7312" t="s">
        <v>57</v>
      </c>
      <c r="M7312" t="str">
        <f>IF(OR(Table1[[#This Row],[Loan_Status]]="Fully Paid",Table1[[#This Row],[Loan_Status]]="Current"),"Good Loan",IF(Table1[[#This Row],[Loan_Status]]="Charged Off","Bad Loan",""))</f>
        <v>Bad Loan</v>
      </c>
      <c r="N7312">
        <v>44270</v>
      </c>
      <c r="O7312">
        <v>1227246</v>
      </c>
      <c r="P7312" t="s">
        <v>3065</v>
      </c>
      <c r="Q7312" t="s">
        <v>846</v>
      </c>
      <c r="R7312" t="s">
        <v>41</v>
      </c>
      <c r="S7312" t="s">
        <v>502</v>
      </c>
      <c r="T7312">
        <v>120000</v>
      </c>
      <c r="U7312">
        <v>0.16819999999999999</v>
      </c>
      <c r="V7312">
        <v>967.86</v>
      </c>
      <c r="W7312">
        <v>0.22059999999999999</v>
      </c>
      <c r="X7312">
        <v>35000</v>
      </c>
      <c r="Y7312">
        <v>34</v>
      </c>
      <c r="Z7312">
        <v>40040</v>
      </c>
    </row>
    <row r="7313" spans="1:26" ht="14.25" customHeight="1">
      <c r="A7313">
        <v>558162</v>
      </c>
      <c r="B7313" t="s">
        <v>90</v>
      </c>
      <c r="C7313" t="s">
        <v>25</v>
      </c>
      <c r="D7313" t="s">
        <v>59</v>
      </c>
      <c r="F7313" t="s">
        <v>361</v>
      </c>
      <c r="G7313" t="s">
        <v>29</v>
      </c>
      <c r="H7313">
        <v>44418</v>
      </c>
      <c r="I7313" t="str">
        <f>TEXT(Table1[[#This Row],[Issue_Date]],"mmm")</f>
        <v>Aug</v>
      </c>
      <c r="J7313">
        <v>44327</v>
      </c>
      <c r="K7313">
        <v>44540</v>
      </c>
      <c r="L7313" t="s">
        <v>57</v>
      </c>
      <c r="M7313" t="str">
        <f>IF(OR(Table1[[#This Row],[Loan_Status]]="Fully Paid",Table1[[#This Row],[Loan_Status]]="Current"),"Good Loan",IF(Table1[[#This Row],[Loan_Status]]="Charged Off","Bad Loan",""))</f>
        <v>Bad Loan</v>
      </c>
      <c r="N7313">
        <v>44571</v>
      </c>
      <c r="O7313">
        <v>718554</v>
      </c>
      <c r="P7313" t="s">
        <v>3065</v>
      </c>
      <c r="Q7313" t="s">
        <v>691</v>
      </c>
      <c r="R7313" t="s">
        <v>41</v>
      </c>
      <c r="S7313" t="s">
        <v>502</v>
      </c>
      <c r="T7313">
        <v>20000</v>
      </c>
      <c r="U7313">
        <v>0.11559999999999999</v>
      </c>
      <c r="V7313">
        <v>123.65</v>
      </c>
      <c r="W7313">
        <v>0.1867</v>
      </c>
      <c r="X7313">
        <v>4800</v>
      </c>
      <c r="Y7313">
        <v>21</v>
      </c>
      <c r="Z7313">
        <v>1149</v>
      </c>
    </row>
    <row r="7314" spans="1:26" ht="14.25" customHeight="1">
      <c r="A7314">
        <v>787712</v>
      </c>
      <c r="B7314" t="s">
        <v>94</v>
      </c>
      <c r="C7314" t="s">
        <v>25</v>
      </c>
      <c r="D7314" t="s">
        <v>157</v>
      </c>
      <c r="E7314" t="s">
        <v>3611</v>
      </c>
      <c r="F7314" t="s">
        <v>361</v>
      </c>
      <c r="G7314" t="s">
        <v>29</v>
      </c>
      <c r="H7314">
        <v>44358</v>
      </c>
      <c r="I7314" t="str">
        <f>TEXT(Table1[[#This Row],[Issue_Date]],"mmm")</f>
        <v>Jun</v>
      </c>
      <c r="J7314">
        <v>44302</v>
      </c>
      <c r="K7314">
        <v>44513</v>
      </c>
      <c r="L7314" t="s">
        <v>57</v>
      </c>
      <c r="M7314" t="str">
        <f>IF(OR(Table1[[#This Row],[Loan_Status]]="Fully Paid",Table1[[#This Row],[Loan_Status]]="Current"),"Good Loan",IF(Table1[[#This Row],[Loan_Status]]="Charged Off","Bad Loan",""))</f>
        <v>Bad Loan</v>
      </c>
      <c r="N7314">
        <v>44543</v>
      </c>
      <c r="O7314">
        <v>991294</v>
      </c>
      <c r="P7314" t="s">
        <v>3065</v>
      </c>
      <c r="Q7314" t="s">
        <v>691</v>
      </c>
      <c r="R7314" t="s">
        <v>41</v>
      </c>
      <c r="S7314" t="s">
        <v>502</v>
      </c>
      <c r="T7314">
        <v>72000</v>
      </c>
      <c r="U7314">
        <v>0.2283</v>
      </c>
      <c r="V7314">
        <v>526.74</v>
      </c>
      <c r="W7314">
        <v>0.20619999999999999</v>
      </c>
      <c r="X7314">
        <v>25000</v>
      </c>
      <c r="Y7314">
        <v>31</v>
      </c>
      <c r="Z7314">
        <v>19009</v>
      </c>
    </row>
    <row r="7315" spans="1:26" ht="14.25" customHeight="1">
      <c r="A7315">
        <v>719166</v>
      </c>
      <c r="B7315" t="s">
        <v>94</v>
      </c>
      <c r="C7315" t="s">
        <v>25</v>
      </c>
      <c r="D7315" t="s">
        <v>86</v>
      </c>
      <c r="E7315" t="s">
        <v>6330</v>
      </c>
      <c r="F7315" t="s">
        <v>361</v>
      </c>
      <c r="G7315" t="s">
        <v>29</v>
      </c>
      <c r="H7315">
        <v>44297</v>
      </c>
      <c r="I7315" t="str">
        <f>TEXT(Table1[[#This Row],[Issue_Date]],"mmm")</f>
        <v>Apr</v>
      </c>
      <c r="J7315">
        <v>44332</v>
      </c>
      <c r="K7315">
        <v>44450</v>
      </c>
      <c r="L7315" t="s">
        <v>57</v>
      </c>
      <c r="M7315" t="str">
        <f>IF(OR(Table1[[#This Row],[Loan_Status]]="Fully Paid",Table1[[#This Row],[Loan_Status]]="Current"),"Good Loan",IF(Table1[[#This Row],[Loan_Status]]="Charged Off","Bad Loan",""))</f>
        <v>Bad Loan</v>
      </c>
      <c r="N7315">
        <v>44480</v>
      </c>
      <c r="O7315">
        <v>913478</v>
      </c>
      <c r="P7315" t="s">
        <v>3065</v>
      </c>
      <c r="Q7315" t="s">
        <v>362</v>
      </c>
      <c r="R7315" t="s">
        <v>41</v>
      </c>
      <c r="S7315" t="s">
        <v>502</v>
      </c>
      <c r="T7315">
        <v>40000</v>
      </c>
      <c r="U7315">
        <v>0.1893</v>
      </c>
      <c r="V7315">
        <v>357.42</v>
      </c>
      <c r="W7315">
        <v>0.1825</v>
      </c>
      <c r="X7315">
        <v>14000</v>
      </c>
      <c r="Y7315">
        <v>12</v>
      </c>
      <c r="Z7315">
        <v>1777</v>
      </c>
    </row>
    <row r="7316" spans="1:26" ht="14.25" customHeight="1">
      <c r="A7316">
        <v>1034059</v>
      </c>
      <c r="B7316" t="s">
        <v>67</v>
      </c>
      <c r="C7316" t="s">
        <v>25</v>
      </c>
      <c r="D7316" t="s">
        <v>48</v>
      </c>
      <c r="E7316" t="s">
        <v>330</v>
      </c>
      <c r="F7316" t="s">
        <v>700</v>
      </c>
      <c r="G7316" t="s">
        <v>29</v>
      </c>
      <c r="H7316">
        <v>44541</v>
      </c>
      <c r="I7316" t="str">
        <f>TEXT(Table1[[#This Row],[Issue_Date]],"mmm")</f>
        <v>Dec</v>
      </c>
      <c r="J7316">
        <v>44269</v>
      </c>
      <c r="K7316">
        <v>44513</v>
      </c>
      <c r="L7316" t="s">
        <v>57</v>
      </c>
      <c r="M7316" t="str">
        <f>IF(OR(Table1[[#This Row],[Loan_Status]]="Fully Paid",Table1[[#This Row],[Loan_Status]]="Current"),"Good Loan",IF(Table1[[#This Row],[Loan_Status]]="Charged Off","Bad Loan",""))</f>
        <v>Bad Loan</v>
      </c>
      <c r="N7316">
        <v>44543</v>
      </c>
      <c r="O7316">
        <v>1263639</v>
      </c>
      <c r="P7316" t="s">
        <v>3065</v>
      </c>
      <c r="Q7316" t="s">
        <v>2455</v>
      </c>
      <c r="R7316" t="s">
        <v>41</v>
      </c>
      <c r="S7316" t="s">
        <v>502</v>
      </c>
      <c r="T7316">
        <v>81500</v>
      </c>
      <c r="U7316">
        <v>0.21920000000000001</v>
      </c>
      <c r="V7316">
        <v>1005.06</v>
      </c>
      <c r="W7316">
        <v>0.23910000000000001</v>
      </c>
      <c r="X7316">
        <v>35000</v>
      </c>
      <c r="Y7316">
        <v>31</v>
      </c>
      <c r="Z7316">
        <v>26028</v>
      </c>
    </row>
    <row r="7317" spans="1:26" ht="14.25" customHeight="1">
      <c r="A7317">
        <v>695753</v>
      </c>
      <c r="B7317" t="s">
        <v>139</v>
      </c>
      <c r="C7317" t="s">
        <v>25</v>
      </c>
      <c r="D7317" t="s">
        <v>64</v>
      </c>
      <c r="E7317" t="s">
        <v>6331</v>
      </c>
      <c r="F7317" t="s">
        <v>700</v>
      </c>
      <c r="G7317" t="s">
        <v>29</v>
      </c>
      <c r="H7317">
        <v>44266</v>
      </c>
      <c r="I7317" t="str">
        <f>TEXT(Table1[[#This Row],[Issue_Date]],"mmm")</f>
        <v>Mar</v>
      </c>
      <c r="J7317">
        <v>44332</v>
      </c>
      <c r="K7317">
        <v>44239</v>
      </c>
      <c r="L7317" t="s">
        <v>57</v>
      </c>
      <c r="M7317" t="str">
        <f>IF(OR(Table1[[#This Row],[Loan_Status]]="Fully Paid",Table1[[#This Row],[Loan_Status]]="Current"),"Good Loan",IF(Table1[[#This Row],[Loan_Status]]="Charged Off","Bad Loan",""))</f>
        <v>Bad Loan</v>
      </c>
      <c r="N7317">
        <v>44267</v>
      </c>
      <c r="O7317">
        <v>886871</v>
      </c>
      <c r="P7317" t="s">
        <v>3065</v>
      </c>
      <c r="Q7317" t="s">
        <v>701</v>
      </c>
      <c r="R7317" t="s">
        <v>41</v>
      </c>
      <c r="S7317" t="s">
        <v>502</v>
      </c>
      <c r="T7317">
        <v>85000</v>
      </c>
      <c r="U7317">
        <v>0.2089</v>
      </c>
      <c r="V7317">
        <v>539.39</v>
      </c>
      <c r="W7317">
        <v>0.20849999999999999</v>
      </c>
      <c r="X7317">
        <v>20000</v>
      </c>
      <c r="Y7317">
        <v>19</v>
      </c>
      <c r="Z7317">
        <v>5391</v>
      </c>
    </row>
    <row r="7318" spans="1:26" ht="14.25" customHeight="1">
      <c r="A7318">
        <v>671416</v>
      </c>
      <c r="B7318" t="s">
        <v>24</v>
      </c>
      <c r="C7318" t="s">
        <v>25</v>
      </c>
      <c r="D7318" t="s">
        <v>48</v>
      </c>
      <c r="E7318" t="s">
        <v>6332</v>
      </c>
      <c r="F7318" t="s">
        <v>700</v>
      </c>
      <c r="G7318" t="s">
        <v>29</v>
      </c>
      <c r="H7318">
        <v>44238</v>
      </c>
      <c r="I7318" t="str">
        <f>TEXT(Table1[[#This Row],[Issue_Date]],"mmm")</f>
        <v>Feb</v>
      </c>
      <c r="J7318">
        <v>44451</v>
      </c>
      <c r="K7318">
        <v>44328</v>
      </c>
      <c r="L7318" t="s">
        <v>57</v>
      </c>
      <c r="M7318" t="str">
        <f>IF(OR(Table1[[#This Row],[Loan_Status]]="Fully Paid",Table1[[#This Row],[Loan_Status]]="Current"),"Good Loan",IF(Table1[[#This Row],[Loan_Status]]="Charged Off","Bad Loan",""))</f>
        <v>Bad Loan</v>
      </c>
      <c r="N7318">
        <v>44359</v>
      </c>
      <c r="O7318">
        <v>858334</v>
      </c>
      <c r="P7318" t="s">
        <v>3065</v>
      </c>
      <c r="Q7318" t="s">
        <v>701</v>
      </c>
      <c r="R7318" t="s">
        <v>41</v>
      </c>
      <c r="S7318" t="s">
        <v>502</v>
      </c>
      <c r="T7318">
        <v>68000</v>
      </c>
      <c r="U7318">
        <v>8.2799999999999999E-2</v>
      </c>
      <c r="V7318">
        <v>647.26</v>
      </c>
      <c r="W7318">
        <v>0.20849999999999999</v>
      </c>
      <c r="X7318">
        <v>24000</v>
      </c>
      <c r="Y7318">
        <v>31</v>
      </c>
      <c r="Z7318">
        <v>8781</v>
      </c>
    </row>
    <row r="7319" spans="1:26" ht="14.25" customHeight="1">
      <c r="A7319">
        <v>551322</v>
      </c>
      <c r="B7319" t="s">
        <v>112</v>
      </c>
      <c r="C7319" t="s">
        <v>25</v>
      </c>
      <c r="D7319" t="s">
        <v>48</v>
      </c>
      <c r="E7319" t="s">
        <v>6333</v>
      </c>
      <c r="F7319" t="s">
        <v>700</v>
      </c>
      <c r="G7319" t="s">
        <v>29</v>
      </c>
      <c r="H7319">
        <v>44418</v>
      </c>
      <c r="I7319" t="str">
        <f>TEXT(Table1[[#This Row],[Issue_Date]],"mmm")</f>
        <v>Aug</v>
      </c>
      <c r="J7319">
        <v>44240</v>
      </c>
      <c r="K7319">
        <v>44451</v>
      </c>
      <c r="L7319" t="s">
        <v>57</v>
      </c>
      <c r="M7319" t="str">
        <f>IF(OR(Table1[[#This Row],[Loan_Status]]="Fully Paid",Table1[[#This Row],[Loan_Status]]="Current"),"Good Loan",IF(Table1[[#This Row],[Loan_Status]]="Charged Off","Bad Loan",""))</f>
        <v>Bad Loan</v>
      </c>
      <c r="N7319">
        <v>44481</v>
      </c>
      <c r="O7319">
        <v>710502</v>
      </c>
      <c r="P7319" t="s">
        <v>3065</v>
      </c>
      <c r="Q7319" t="s">
        <v>701</v>
      </c>
      <c r="R7319" t="s">
        <v>41</v>
      </c>
      <c r="S7319" t="s">
        <v>502</v>
      </c>
      <c r="T7319">
        <v>67032</v>
      </c>
      <c r="U7319">
        <v>0.1951</v>
      </c>
      <c r="V7319">
        <v>647.94000000000005</v>
      </c>
      <c r="W7319">
        <v>0.20899999999999999</v>
      </c>
      <c r="X7319">
        <v>24000</v>
      </c>
      <c r="Y7319">
        <v>8</v>
      </c>
      <c r="Z7319">
        <v>15935</v>
      </c>
    </row>
    <row r="7320" spans="1:26" ht="14.25" customHeight="1">
      <c r="A7320">
        <v>561454</v>
      </c>
      <c r="B7320" t="s">
        <v>24</v>
      </c>
      <c r="C7320" t="s">
        <v>25</v>
      </c>
      <c r="D7320" t="s">
        <v>36</v>
      </c>
      <c r="E7320" t="s">
        <v>6334</v>
      </c>
      <c r="F7320" t="s">
        <v>700</v>
      </c>
      <c r="G7320" t="s">
        <v>29</v>
      </c>
      <c r="H7320">
        <v>44418</v>
      </c>
      <c r="I7320" t="str">
        <f>TEXT(Table1[[#This Row],[Issue_Date]],"mmm")</f>
        <v>Aug</v>
      </c>
      <c r="J7320">
        <v>44332</v>
      </c>
      <c r="K7320">
        <v>44207</v>
      </c>
      <c r="L7320" t="s">
        <v>57</v>
      </c>
      <c r="M7320" t="str">
        <f>IF(OR(Table1[[#This Row],[Loan_Status]]="Fully Paid",Table1[[#This Row],[Loan_Status]]="Current"),"Good Loan",IF(Table1[[#This Row],[Loan_Status]]="Charged Off","Bad Loan",""))</f>
        <v>Bad Loan</v>
      </c>
      <c r="N7320">
        <v>44238</v>
      </c>
      <c r="O7320">
        <v>722563</v>
      </c>
      <c r="P7320" t="s">
        <v>3065</v>
      </c>
      <c r="Q7320" t="s">
        <v>5255</v>
      </c>
      <c r="R7320" t="s">
        <v>41</v>
      </c>
      <c r="S7320" t="s">
        <v>502</v>
      </c>
      <c r="T7320">
        <v>105000</v>
      </c>
      <c r="U7320">
        <v>1.11E-2</v>
      </c>
      <c r="V7320">
        <v>603.13</v>
      </c>
      <c r="W7320">
        <v>0.21640000000000001</v>
      </c>
      <c r="X7320">
        <v>22000</v>
      </c>
      <c r="Y7320">
        <v>19</v>
      </c>
      <c r="Z7320">
        <v>3007</v>
      </c>
    </row>
    <row r="7321" spans="1:26" ht="14.25" customHeight="1">
      <c r="A7321">
        <v>1019978</v>
      </c>
      <c r="B7321" t="s">
        <v>102</v>
      </c>
      <c r="C7321" t="s">
        <v>25</v>
      </c>
      <c r="D7321" t="s">
        <v>36</v>
      </c>
      <c r="E7321" t="s">
        <v>6335</v>
      </c>
      <c r="F7321" t="s">
        <v>700</v>
      </c>
      <c r="G7321" t="s">
        <v>29</v>
      </c>
      <c r="H7321">
        <v>44511</v>
      </c>
      <c r="I7321" t="str">
        <f>TEXT(Table1[[#This Row],[Issue_Date]],"mmm")</f>
        <v>Nov</v>
      </c>
      <c r="J7321">
        <v>44542</v>
      </c>
      <c r="K7321">
        <v>44420</v>
      </c>
      <c r="L7321" t="s">
        <v>57</v>
      </c>
      <c r="M7321" t="str">
        <f>IF(OR(Table1[[#This Row],[Loan_Status]]="Fully Paid",Table1[[#This Row],[Loan_Status]]="Current"),"Good Loan",IF(Table1[[#This Row],[Loan_Status]]="Charged Off","Bad Loan",""))</f>
        <v>Bad Loan</v>
      </c>
      <c r="N7321">
        <v>44451</v>
      </c>
      <c r="O7321">
        <v>1248729</v>
      </c>
      <c r="P7321" t="s">
        <v>3065</v>
      </c>
      <c r="Q7321" t="s">
        <v>701</v>
      </c>
      <c r="R7321" t="s">
        <v>41</v>
      </c>
      <c r="S7321" t="s">
        <v>502</v>
      </c>
      <c r="T7321">
        <v>108600</v>
      </c>
      <c r="U7321">
        <v>0.21199999999999999</v>
      </c>
      <c r="V7321">
        <v>997.16</v>
      </c>
      <c r="W7321">
        <v>0.23519999999999999</v>
      </c>
      <c r="X7321">
        <v>35000</v>
      </c>
      <c r="Y7321">
        <v>28</v>
      </c>
      <c r="Z7321">
        <v>9829</v>
      </c>
    </row>
    <row r="7322" spans="1:26" ht="14.25" customHeight="1">
      <c r="A7322">
        <v>571603</v>
      </c>
      <c r="B7322" t="s">
        <v>112</v>
      </c>
      <c r="C7322" t="s">
        <v>25</v>
      </c>
      <c r="D7322" t="s">
        <v>48</v>
      </c>
      <c r="E7322" t="s">
        <v>5674</v>
      </c>
      <c r="F7322" t="s">
        <v>68</v>
      </c>
      <c r="G7322" t="s">
        <v>29</v>
      </c>
      <c r="H7322">
        <v>44418</v>
      </c>
      <c r="I7322" t="str">
        <f>TEXT(Table1[[#This Row],[Issue_Date]],"mmm")</f>
        <v>Aug</v>
      </c>
      <c r="J7322">
        <v>44332</v>
      </c>
      <c r="K7322">
        <v>44239</v>
      </c>
      <c r="L7322" t="s">
        <v>57</v>
      </c>
      <c r="M7322" t="str">
        <f>IF(OR(Table1[[#This Row],[Loan_Status]]="Fully Paid",Table1[[#This Row],[Loan_Status]]="Current"),"Good Loan",IF(Table1[[#This Row],[Loan_Status]]="Charged Off","Bad Loan",""))</f>
        <v>Bad Loan</v>
      </c>
      <c r="N7322">
        <v>44267</v>
      </c>
      <c r="O7322">
        <v>735252</v>
      </c>
      <c r="P7322" t="s">
        <v>3065</v>
      </c>
      <c r="Q7322" t="s">
        <v>101</v>
      </c>
      <c r="R7322" t="s">
        <v>41</v>
      </c>
      <c r="S7322" t="s">
        <v>502</v>
      </c>
      <c r="T7322">
        <v>100000</v>
      </c>
      <c r="U7322">
        <v>2.63E-2</v>
      </c>
      <c r="V7322">
        <v>286.81</v>
      </c>
      <c r="W7322">
        <v>0.15210000000000001</v>
      </c>
      <c r="X7322">
        <v>12000</v>
      </c>
      <c r="Y7322">
        <v>38</v>
      </c>
      <c r="Z7322">
        <v>4589</v>
      </c>
    </row>
    <row r="7323" spans="1:26" ht="14.25" customHeight="1">
      <c r="A7323">
        <v>524166</v>
      </c>
      <c r="B7323" t="s">
        <v>67</v>
      </c>
      <c r="C7323" t="s">
        <v>25</v>
      </c>
      <c r="D7323" t="s">
        <v>64</v>
      </c>
      <c r="E7323" t="s">
        <v>909</v>
      </c>
      <c r="F7323" t="s">
        <v>361</v>
      </c>
      <c r="G7323" t="s">
        <v>29</v>
      </c>
      <c r="H7323">
        <v>44357</v>
      </c>
      <c r="I7323" t="str">
        <f>TEXT(Table1[[#This Row],[Issue_Date]],"mmm")</f>
        <v>Jun</v>
      </c>
      <c r="J7323">
        <v>44451</v>
      </c>
      <c r="K7323">
        <v>44298</v>
      </c>
      <c r="L7323" t="s">
        <v>57</v>
      </c>
      <c r="M7323" t="str">
        <f>IF(OR(Table1[[#This Row],[Loan_Status]]="Fully Paid",Table1[[#This Row],[Loan_Status]]="Current"),"Good Loan",IF(Table1[[#This Row],[Loan_Status]]="Charged Off","Bad Loan",""))</f>
        <v>Bad Loan</v>
      </c>
      <c r="N7323">
        <v>44328</v>
      </c>
      <c r="O7323">
        <v>678227</v>
      </c>
      <c r="P7323" t="s">
        <v>3065</v>
      </c>
      <c r="Q7323" t="s">
        <v>362</v>
      </c>
      <c r="R7323" t="s">
        <v>41</v>
      </c>
      <c r="S7323" t="s">
        <v>502</v>
      </c>
      <c r="T7323">
        <v>48000</v>
      </c>
      <c r="U7323">
        <v>0.1072</v>
      </c>
      <c r="V7323">
        <v>408.92</v>
      </c>
      <c r="W7323">
        <v>0.183</v>
      </c>
      <c r="X7323">
        <v>16000</v>
      </c>
      <c r="Y7323">
        <v>18</v>
      </c>
      <c r="Z7323">
        <v>9406</v>
      </c>
    </row>
    <row r="7324" spans="1:26" ht="14.25" customHeight="1">
      <c r="A7324">
        <v>990688</v>
      </c>
      <c r="B7324" t="s">
        <v>153</v>
      </c>
      <c r="C7324" t="s">
        <v>25</v>
      </c>
      <c r="D7324" t="s">
        <v>48</v>
      </c>
      <c r="E7324" t="s">
        <v>6336</v>
      </c>
      <c r="F7324" t="s">
        <v>44</v>
      </c>
      <c r="G7324" t="s">
        <v>39</v>
      </c>
      <c r="H7324">
        <v>44480</v>
      </c>
      <c r="I7324" t="str">
        <f>TEXT(Table1[[#This Row],[Issue_Date]],"mmm")</f>
        <v>Oct</v>
      </c>
      <c r="J7324">
        <v>44300</v>
      </c>
      <c r="K7324">
        <v>44210</v>
      </c>
      <c r="L7324" t="s">
        <v>57</v>
      </c>
      <c r="M7324" t="str">
        <f>IF(OR(Table1[[#This Row],[Loan_Status]]="Fully Paid",Table1[[#This Row],[Loan_Status]]="Current"),"Good Loan",IF(Table1[[#This Row],[Loan_Status]]="Charged Off","Bad Loan",""))</f>
        <v>Bad Loan</v>
      </c>
      <c r="N7324">
        <v>44241</v>
      </c>
      <c r="O7324">
        <v>1214679</v>
      </c>
      <c r="P7324" t="s">
        <v>3065</v>
      </c>
      <c r="Q7324" t="s">
        <v>114</v>
      </c>
      <c r="R7324" t="s">
        <v>41</v>
      </c>
      <c r="S7324" t="s">
        <v>502</v>
      </c>
      <c r="T7324">
        <v>53000</v>
      </c>
      <c r="U7324">
        <v>0.2198</v>
      </c>
      <c r="V7324">
        <v>460.1</v>
      </c>
      <c r="W7324">
        <v>0.13489999999999999</v>
      </c>
      <c r="X7324">
        <v>20000</v>
      </c>
      <c r="Y7324">
        <v>33</v>
      </c>
      <c r="Z7324">
        <v>13376</v>
      </c>
    </row>
    <row r="7325" spans="1:26" ht="14.25" customHeight="1">
      <c r="A7325">
        <v>785765</v>
      </c>
      <c r="B7325" t="s">
        <v>120</v>
      </c>
      <c r="C7325" t="s">
        <v>25</v>
      </c>
      <c r="D7325" t="s">
        <v>81</v>
      </c>
      <c r="F7325" t="s">
        <v>44</v>
      </c>
      <c r="G7325" t="s">
        <v>39</v>
      </c>
      <c r="H7325">
        <v>44358</v>
      </c>
      <c r="I7325" t="str">
        <f>TEXT(Table1[[#This Row],[Issue_Date]],"mmm")</f>
        <v>Jun</v>
      </c>
      <c r="J7325">
        <v>44392</v>
      </c>
      <c r="K7325">
        <v>44270</v>
      </c>
      <c r="L7325" t="s">
        <v>57</v>
      </c>
      <c r="M7325" t="str">
        <f>IF(OR(Table1[[#This Row],[Loan_Status]]="Fully Paid",Table1[[#This Row],[Loan_Status]]="Current"),"Good Loan",IF(Table1[[#This Row],[Loan_Status]]="Charged Off","Bad Loan",""))</f>
        <v>Bad Loan</v>
      </c>
      <c r="N7325">
        <v>44301</v>
      </c>
      <c r="O7325">
        <v>989107</v>
      </c>
      <c r="P7325" t="s">
        <v>3065</v>
      </c>
      <c r="Q7325" t="s">
        <v>229</v>
      </c>
      <c r="R7325" t="s">
        <v>41</v>
      </c>
      <c r="S7325" t="s">
        <v>502</v>
      </c>
      <c r="T7325">
        <v>36500</v>
      </c>
      <c r="U7325">
        <v>0.19819999999999999</v>
      </c>
      <c r="V7325">
        <v>192.49</v>
      </c>
      <c r="W7325">
        <v>0.15229999999999999</v>
      </c>
      <c r="X7325">
        <v>8050</v>
      </c>
      <c r="Y7325">
        <v>31</v>
      </c>
      <c r="Z7325">
        <v>9203</v>
      </c>
    </row>
    <row r="7326" spans="1:26" ht="14.25" customHeight="1">
      <c r="A7326">
        <v>890942</v>
      </c>
      <c r="B7326" t="s">
        <v>92</v>
      </c>
      <c r="C7326" t="s">
        <v>25</v>
      </c>
      <c r="D7326" t="s">
        <v>86</v>
      </c>
      <c r="E7326" t="s">
        <v>6337</v>
      </c>
      <c r="F7326" t="s">
        <v>28</v>
      </c>
      <c r="G7326" t="s">
        <v>39</v>
      </c>
      <c r="H7326">
        <v>44480</v>
      </c>
      <c r="I7326" t="str">
        <f>TEXT(Table1[[#This Row],[Issue_Date]],"mmm")</f>
        <v>Oct</v>
      </c>
      <c r="J7326">
        <v>44332</v>
      </c>
      <c r="K7326">
        <v>44514</v>
      </c>
      <c r="L7326" t="s">
        <v>57</v>
      </c>
      <c r="M7326" t="str">
        <f>IF(OR(Table1[[#This Row],[Loan_Status]]="Fully Paid",Table1[[#This Row],[Loan_Status]]="Current"),"Good Loan",IF(Table1[[#This Row],[Loan_Status]]="Charged Off","Bad Loan",""))</f>
        <v>Bad Loan</v>
      </c>
      <c r="N7326">
        <v>44544</v>
      </c>
      <c r="O7326">
        <v>1107660</v>
      </c>
      <c r="P7326" t="s">
        <v>3065</v>
      </c>
      <c r="Q7326" t="s">
        <v>642</v>
      </c>
      <c r="R7326" t="s">
        <v>41</v>
      </c>
      <c r="S7326" t="s">
        <v>502</v>
      </c>
      <c r="T7326">
        <v>50000</v>
      </c>
      <c r="U7326">
        <v>0.23280000000000001</v>
      </c>
      <c r="V7326">
        <v>475.99</v>
      </c>
      <c r="W7326">
        <v>0.1991</v>
      </c>
      <c r="X7326">
        <v>18000</v>
      </c>
      <c r="Y7326">
        <v>41</v>
      </c>
      <c r="Z7326">
        <v>17605</v>
      </c>
    </row>
    <row r="7327" spans="1:26" ht="14.25" customHeight="1">
      <c r="A7327">
        <v>562418</v>
      </c>
      <c r="B7327" t="s">
        <v>105</v>
      </c>
      <c r="C7327" t="s">
        <v>25</v>
      </c>
      <c r="D7327" t="s">
        <v>26</v>
      </c>
      <c r="E7327" t="s">
        <v>6338</v>
      </c>
      <c r="F7327" t="s">
        <v>28</v>
      </c>
      <c r="G7327" t="s">
        <v>39</v>
      </c>
      <c r="H7327">
        <v>44418</v>
      </c>
      <c r="I7327" t="str">
        <f>TEXT(Table1[[#This Row],[Issue_Date]],"mmm")</f>
        <v>Aug</v>
      </c>
      <c r="J7327">
        <v>44543</v>
      </c>
      <c r="K7327">
        <v>44390</v>
      </c>
      <c r="L7327" t="s">
        <v>57</v>
      </c>
      <c r="M7327" t="str">
        <f>IF(OR(Table1[[#This Row],[Loan_Status]]="Fully Paid",Table1[[#This Row],[Loan_Status]]="Current"),"Good Loan",IF(Table1[[#This Row],[Loan_Status]]="Charged Off","Bad Loan",""))</f>
        <v>Bad Loan</v>
      </c>
      <c r="N7327">
        <v>44421</v>
      </c>
      <c r="O7327">
        <v>723717</v>
      </c>
      <c r="P7327" t="s">
        <v>3065</v>
      </c>
      <c r="Q7327" t="s">
        <v>32</v>
      </c>
      <c r="R7327" t="s">
        <v>41</v>
      </c>
      <c r="S7327" t="s">
        <v>502</v>
      </c>
      <c r="T7327">
        <v>45000</v>
      </c>
      <c r="U7327">
        <v>8.4500000000000006E-2</v>
      </c>
      <c r="V7327">
        <v>245.58</v>
      </c>
      <c r="W7327">
        <v>0.16450000000000001</v>
      </c>
      <c r="X7327">
        <v>10000</v>
      </c>
      <c r="Y7327">
        <v>19</v>
      </c>
      <c r="Z7327">
        <v>9071</v>
      </c>
    </row>
    <row r="7328" spans="1:26" ht="14.25" customHeight="1">
      <c r="A7328">
        <v>1017343</v>
      </c>
      <c r="B7328" t="s">
        <v>24</v>
      </c>
      <c r="C7328" t="s">
        <v>25</v>
      </c>
      <c r="D7328" t="s">
        <v>59</v>
      </c>
      <c r="E7328" t="s">
        <v>6339</v>
      </c>
      <c r="F7328" t="s">
        <v>28</v>
      </c>
      <c r="G7328" t="s">
        <v>39</v>
      </c>
      <c r="H7328">
        <v>44511</v>
      </c>
      <c r="I7328" t="str">
        <f>TEXT(Table1[[#This Row],[Issue_Date]],"mmm")</f>
        <v>Nov</v>
      </c>
      <c r="J7328">
        <v>44332</v>
      </c>
      <c r="K7328">
        <v>44331</v>
      </c>
      <c r="L7328" t="s">
        <v>57</v>
      </c>
      <c r="M7328" t="str">
        <f>IF(OR(Table1[[#This Row],[Loan_Status]]="Fully Paid",Table1[[#This Row],[Loan_Status]]="Current"),"Good Loan",IF(Table1[[#This Row],[Loan_Status]]="Charged Off","Bad Loan",""))</f>
        <v>Bad Loan</v>
      </c>
      <c r="N7328">
        <v>44362</v>
      </c>
      <c r="O7328">
        <v>1245314</v>
      </c>
      <c r="P7328" t="s">
        <v>3065</v>
      </c>
      <c r="Q7328" t="s">
        <v>495</v>
      </c>
      <c r="R7328" t="s">
        <v>41</v>
      </c>
      <c r="S7328" t="s">
        <v>502</v>
      </c>
      <c r="T7328">
        <v>80000</v>
      </c>
      <c r="U7328">
        <v>5.8799999999999998E-2</v>
      </c>
      <c r="V7328">
        <v>404.94</v>
      </c>
      <c r="W7328">
        <v>0.1903</v>
      </c>
      <c r="X7328">
        <v>15600</v>
      </c>
      <c r="Y7328">
        <v>23</v>
      </c>
      <c r="Z7328">
        <v>17007</v>
      </c>
    </row>
    <row r="7329" spans="1:26" ht="14.25" customHeight="1">
      <c r="A7329">
        <v>723229</v>
      </c>
      <c r="B7329" t="s">
        <v>139</v>
      </c>
      <c r="C7329" t="s">
        <v>25</v>
      </c>
      <c r="D7329" t="s">
        <v>48</v>
      </c>
      <c r="E7329" t="s">
        <v>6340</v>
      </c>
      <c r="F7329" t="s">
        <v>361</v>
      </c>
      <c r="G7329" t="s">
        <v>39</v>
      </c>
      <c r="H7329">
        <v>44297</v>
      </c>
      <c r="I7329" t="str">
        <f>TEXT(Table1[[#This Row],[Issue_Date]],"mmm")</f>
        <v>Apr</v>
      </c>
      <c r="J7329">
        <v>44451</v>
      </c>
      <c r="K7329">
        <v>44328</v>
      </c>
      <c r="L7329" t="s">
        <v>57</v>
      </c>
      <c r="M7329" t="str">
        <f>IF(OR(Table1[[#This Row],[Loan_Status]]="Fully Paid",Table1[[#This Row],[Loan_Status]]="Current"),"Good Loan",IF(Table1[[#This Row],[Loan_Status]]="Charged Off","Bad Loan",""))</f>
        <v>Bad Loan</v>
      </c>
      <c r="N7329">
        <v>44359</v>
      </c>
      <c r="O7329">
        <v>918140</v>
      </c>
      <c r="P7329" t="s">
        <v>3065</v>
      </c>
      <c r="Q7329" t="s">
        <v>846</v>
      </c>
      <c r="R7329" t="s">
        <v>41</v>
      </c>
      <c r="S7329" t="s">
        <v>502</v>
      </c>
      <c r="T7329">
        <v>78000</v>
      </c>
      <c r="U7329">
        <v>0.13950000000000001</v>
      </c>
      <c r="V7329">
        <v>627.34</v>
      </c>
      <c r="W7329">
        <v>0.19359999999999999</v>
      </c>
      <c r="X7329">
        <v>24000</v>
      </c>
      <c r="Y7329">
        <v>26</v>
      </c>
      <c r="Z7329">
        <v>8255</v>
      </c>
    </row>
    <row r="7330" spans="1:26" ht="14.25" customHeight="1">
      <c r="A7330">
        <v>631184</v>
      </c>
      <c r="B7330" t="s">
        <v>24</v>
      </c>
      <c r="C7330" t="s">
        <v>25</v>
      </c>
      <c r="D7330" t="s">
        <v>48</v>
      </c>
      <c r="E7330" t="s">
        <v>6341</v>
      </c>
      <c r="F7330" t="s">
        <v>361</v>
      </c>
      <c r="G7330" t="s">
        <v>39</v>
      </c>
      <c r="H7330">
        <v>44540</v>
      </c>
      <c r="I7330" t="str">
        <f>TEXT(Table1[[#This Row],[Issue_Date]],"mmm")</f>
        <v>Dec</v>
      </c>
      <c r="J7330">
        <v>44332</v>
      </c>
      <c r="K7330">
        <v>44542</v>
      </c>
      <c r="L7330" t="s">
        <v>57</v>
      </c>
      <c r="M7330" t="str">
        <f>IF(OR(Table1[[#This Row],[Loan_Status]]="Fully Paid",Table1[[#This Row],[Loan_Status]]="Current"),"Good Loan",IF(Table1[[#This Row],[Loan_Status]]="Charged Off","Bad Loan",""))</f>
        <v>Bad Loan</v>
      </c>
      <c r="N7330">
        <v>44573</v>
      </c>
      <c r="O7330">
        <v>808608</v>
      </c>
      <c r="P7330" t="s">
        <v>3065</v>
      </c>
      <c r="Q7330" t="s">
        <v>362</v>
      </c>
      <c r="R7330" t="s">
        <v>41</v>
      </c>
      <c r="S7330" t="s">
        <v>502</v>
      </c>
      <c r="T7330">
        <v>67000</v>
      </c>
      <c r="U7330">
        <v>0.1381</v>
      </c>
      <c r="V7330">
        <v>505.7</v>
      </c>
      <c r="W7330">
        <v>0.17799999999999999</v>
      </c>
      <c r="X7330">
        <v>20000</v>
      </c>
      <c r="Y7330">
        <v>14</v>
      </c>
      <c r="Z7330">
        <v>12161</v>
      </c>
    </row>
    <row r="7331" spans="1:26" ht="14.25" customHeight="1">
      <c r="A7331">
        <v>725367</v>
      </c>
      <c r="B7331" t="s">
        <v>434</v>
      </c>
      <c r="C7331" t="s">
        <v>25</v>
      </c>
      <c r="D7331" t="s">
        <v>98</v>
      </c>
      <c r="E7331" t="s">
        <v>6342</v>
      </c>
      <c r="F7331" t="s">
        <v>361</v>
      </c>
      <c r="G7331" t="s">
        <v>39</v>
      </c>
      <c r="H7331">
        <v>44297</v>
      </c>
      <c r="I7331" t="str">
        <f>TEXT(Table1[[#This Row],[Issue_Date]],"mmm")</f>
        <v>Apr</v>
      </c>
      <c r="J7331">
        <v>44453</v>
      </c>
      <c r="K7331">
        <v>44361</v>
      </c>
      <c r="L7331" t="s">
        <v>57</v>
      </c>
      <c r="M7331" t="str">
        <f>IF(OR(Table1[[#This Row],[Loan_Status]]="Fully Paid",Table1[[#This Row],[Loan_Status]]="Current"),"Good Loan",IF(Table1[[#This Row],[Loan_Status]]="Charged Off","Bad Loan",""))</f>
        <v>Bad Loan</v>
      </c>
      <c r="N7331">
        <v>44391</v>
      </c>
      <c r="O7331">
        <v>920601</v>
      </c>
      <c r="P7331" t="s">
        <v>3065</v>
      </c>
      <c r="Q7331" t="s">
        <v>362</v>
      </c>
      <c r="R7331" t="s">
        <v>41</v>
      </c>
      <c r="S7331" t="s">
        <v>502</v>
      </c>
      <c r="T7331">
        <v>60000</v>
      </c>
      <c r="U7331">
        <v>0.22459999999999999</v>
      </c>
      <c r="V7331">
        <v>866.74</v>
      </c>
      <c r="W7331">
        <v>0.1825</v>
      </c>
      <c r="X7331">
        <v>33950</v>
      </c>
      <c r="Y7331">
        <v>20</v>
      </c>
      <c r="Z7331">
        <v>36099</v>
      </c>
    </row>
    <row r="7332" spans="1:26" ht="14.25" customHeight="1">
      <c r="A7332">
        <v>980033</v>
      </c>
      <c r="B7332" t="s">
        <v>24</v>
      </c>
      <c r="C7332" t="s">
        <v>25</v>
      </c>
      <c r="D7332" t="s">
        <v>64</v>
      </c>
      <c r="E7332" t="s">
        <v>2931</v>
      </c>
      <c r="F7332" t="s">
        <v>700</v>
      </c>
      <c r="G7332" t="s">
        <v>39</v>
      </c>
      <c r="H7332">
        <v>44480</v>
      </c>
      <c r="I7332" t="str">
        <f>TEXT(Table1[[#This Row],[Issue_Date]],"mmm")</f>
        <v>Oct</v>
      </c>
      <c r="J7332">
        <v>44332</v>
      </c>
      <c r="K7332">
        <v>44209</v>
      </c>
      <c r="L7332" t="s">
        <v>57</v>
      </c>
      <c r="M7332" t="str">
        <f>IF(OR(Table1[[#This Row],[Loan_Status]]="Fully Paid",Table1[[#This Row],[Loan_Status]]="Current"),"Good Loan",IF(Table1[[#This Row],[Loan_Status]]="Charged Off","Bad Loan",""))</f>
        <v>Bad Loan</v>
      </c>
      <c r="N7332">
        <v>44240</v>
      </c>
      <c r="O7332">
        <v>1203201</v>
      </c>
      <c r="P7332" t="s">
        <v>3065</v>
      </c>
      <c r="Q7332" t="s">
        <v>2803</v>
      </c>
      <c r="R7332" t="s">
        <v>41</v>
      </c>
      <c r="S7332" t="s">
        <v>502</v>
      </c>
      <c r="T7332">
        <v>113500</v>
      </c>
      <c r="U7332">
        <v>0.23250000000000001</v>
      </c>
      <c r="V7332">
        <v>981.45</v>
      </c>
      <c r="W7332">
        <v>0.22739999999999999</v>
      </c>
      <c r="X7332">
        <v>35000</v>
      </c>
      <c r="Y7332">
        <v>39</v>
      </c>
      <c r="Z7332">
        <v>14713</v>
      </c>
    </row>
    <row r="7333" spans="1:26" ht="14.25" customHeight="1">
      <c r="A7333">
        <v>570482</v>
      </c>
      <c r="B7333" t="s">
        <v>70</v>
      </c>
      <c r="C7333" t="s">
        <v>25</v>
      </c>
      <c r="D7333" t="s">
        <v>81</v>
      </c>
      <c r="E7333" t="s">
        <v>6343</v>
      </c>
      <c r="F7333" t="s">
        <v>38</v>
      </c>
      <c r="G7333" t="s">
        <v>51</v>
      </c>
      <c r="H7333">
        <v>44418</v>
      </c>
      <c r="I7333" t="str">
        <f>TEXT(Table1[[#This Row],[Issue_Date]],"mmm")</f>
        <v>Aug</v>
      </c>
      <c r="J7333">
        <v>44267</v>
      </c>
      <c r="K7333">
        <v>44480</v>
      </c>
      <c r="L7333" t="s">
        <v>57</v>
      </c>
      <c r="M7333" t="str">
        <f>IF(OR(Table1[[#This Row],[Loan_Status]]="Fully Paid",Table1[[#This Row],[Loan_Status]]="Current"),"Good Loan",IF(Table1[[#This Row],[Loan_Status]]="Charged Off","Bad Loan",""))</f>
        <v>Bad Loan</v>
      </c>
      <c r="N7333">
        <v>44511</v>
      </c>
      <c r="O7333">
        <v>733846</v>
      </c>
      <c r="P7333" t="s">
        <v>3065</v>
      </c>
      <c r="Q7333" t="s">
        <v>55</v>
      </c>
      <c r="R7333" t="s">
        <v>41</v>
      </c>
      <c r="S7333" t="s">
        <v>502</v>
      </c>
      <c r="T7333">
        <v>52000</v>
      </c>
      <c r="U7333">
        <v>0.1777</v>
      </c>
      <c r="V7333">
        <v>221.74</v>
      </c>
      <c r="W7333">
        <v>0.1186</v>
      </c>
      <c r="X7333">
        <v>10000</v>
      </c>
      <c r="Y7333">
        <v>22</v>
      </c>
      <c r="Z7333">
        <v>3939</v>
      </c>
    </row>
    <row r="7334" spans="1:26" ht="14.25" customHeight="1">
      <c r="A7334">
        <v>631310</v>
      </c>
      <c r="B7334" t="s">
        <v>47</v>
      </c>
      <c r="C7334" t="s">
        <v>25</v>
      </c>
      <c r="D7334" t="s">
        <v>59</v>
      </c>
      <c r="E7334" t="s">
        <v>6344</v>
      </c>
      <c r="F7334" t="s">
        <v>28</v>
      </c>
      <c r="G7334" t="s">
        <v>51</v>
      </c>
      <c r="H7334">
        <v>44540</v>
      </c>
      <c r="I7334" t="str">
        <f>TEXT(Table1[[#This Row],[Issue_Date]],"mmm")</f>
        <v>Dec</v>
      </c>
      <c r="J7334">
        <v>44332</v>
      </c>
      <c r="K7334">
        <v>44541</v>
      </c>
      <c r="L7334" t="s">
        <v>57</v>
      </c>
      <c r="M7334" t="str">
        <f>IF(OR(Table1[[#This Row],[Loan_Status]]="Fully Paid",Table1[[#This Row],[Loan_Status]]="Current"),"Good Loan",IF(Table1[[#This Row],[Loan_Status]]="Charged Off","Bad Loan",""))</f>
        <v>Bad Loan</v>
      </c>
      <c r="N7334">
        <v>44572</v>
      </c>
      <c r="O7334">
        <v>808754</v>
      </c>
      <c r="P7334" t="s">
        <v>3065</v>
      </c>
      <c r="Q7334" t="s">
        <v>495</v>
      </c>
      <c r="R7334" t="s">
        <v>41</v>
      </c>
      <c r="S7334" t="s">
        <v>502</v>
      </c>
      <c r="T7334">
        <v>100000</v>
      </c>
      <c r="U7334">
        <v>0.189</v>
      </c>
      <c r="V7334">
        <v>489.77</v>
      </c>
      <c r="W7334">
        <v>0.16320000000000001</v>
      </c>
      <c r="X7334">
        <v>20000</v>
      </c>
      <c r="Y7334">
        <v>28</v>
      </c>
      <c r="Z7334">
        <v>5378</v>
      </c>
    </row>
    <row r="7335" spans="1:26" ht="14.25" customHeight="1">
      <c r="A7335">
        <v>869186</v>
      </c>
      <c r="B7335" t="s">
        <v>67</v>
      </c>
      <c r="C7335" t="s">
        <v>25</v>
      </c>
      <c r="D7335" t="s">
        <v>42</v>
      </c>
      <c r="E7335" t="s">
        <v>1530</v>
      </c>
      <c r="F7335" t="s">
        <v>700</v>
      </c>
      <c r="G7335" t="s">
        <v>51</v>
      </c>
      <c r="H7335">
        <v>44450</v>
      </c>
      <c r="I7335" t="str">
        <f>TEXT(Table1[[#This Row],[Issue_Date]],"mmm")</f>
        <v>Sep</v>
      </c>
      <c r="J7335">
        <v>44210</v>
      </c>
      <c r="K7335">
        <v>44512</v>
      </c>
      <c r="L7335" t="s">
        <v>57</v>
      </c>
      <c r="M7335" t="str">
        <f>IF(OR(Table1[[#This Row],[Loan_Status]]="Fully Paid",Table1[[#This Row],[Loan_Status]]="Current"),"Good Loan",IF(Table1[[#This Row],[Loan_Status]]="Charged Off","Bad Loan",""))</f>
        <v>Bad Loan</v>
      </c>
      <c r="N7335">
        <v>44542</v>
      </c>
      <c r="O7335">
        <v>1083001</v>
      </c>
      <c r="P7335" t="s">
        <v>3065</v>
      </c>
      <c r="Q7335" t="s">
        <v>701</v>
      </c>
      <c r="R7335" t="s">
        <v>41</v>
      </c>
      <c r="S7335" t="s">
        <v>502</v>
      </c>
      <c r="T7335">
        <v>63000</v>
      </c>
      <c r="U7335">
        <v>0.1411</v>
      </c>
      <c r="V7335">
        <v>744.77</v>
      </c>
      <c r="W7335">
        <v>0.22850000000000001</v>
      </c>
      <c r="X7335">
        <v>32400</v>
      </c>
      <c r="Y7335">
        <v>19</v>
      </c>
      <c r="Z7335">
        <v>10287</v>
      </c>
    </row>
    <row r="7336" spans="1:26" ht="14.25" customHeight="1">
      <c r="A7336">
        <v>567114</v>
      </c>
      <c r="B7336" t="s">
        <v>67</v>
      </c>
      <c r="C7336" t="s">
        <v>25</v>
      </c>
      <c r="D7336" t="s">
        <v>48</v>
      </c>
      <c r="E7336" t="s">
        <v>2483</v>
      </c>
      <c r="F7336" t="s">
        <v>44</v>
      </c>
      <c r="G7336" t="s">
        <v>29</v>
      </c>
      <c r="H7336">
        <v>44418</v>
      </c>
      <c r="I7336" t="str">
        <f>TEXT(Table1[[#This Row],[Issue_Date]],"mmm")</f>
        <v>Aug</v>
      </c>
      <c r="J7336">
        <v>44208</v>
      </c>
      <c r="K7336">
        <v>44480</v>
      </c>
      <c r="L7336" t="s">
        <v>57</v>
      </c>
      <c r="M7336" t="str">
        <f>IF(OR(Table1[[#This Row],[Loan_Status]]="Fully Paid",Table1[[#This Row],[Loan_Status]]="Current"),"Good Loan",IF(Table1[[#This Row],[Loan_Status]]="Charged Off","Bad Loan",""))</f>
        <v>Bad Loan</v>
      </c>
      <c r="N7336">
        <v>44511</v>
      </c>
      <c r="O7336">
        <v>729547</v>
      </c>
      <c r="P7336" t="s">
        <v>3065</v>
      </c>
      <c r="Q7336" t="s">
        <v>45</v>
      </c>
      <c r="R7336" t="s">
        <v>41</v>
      </c>
      <c r="S7336" t="s">
        <v>502</v>
      </c>
      <c r="T7336">
        <v>51170</v>
      </c>
      <c r="U7336">
        <v>0.1147</v>
      </c>
      <c r="V7336">
        <v>220.95</v>
      </c>
      <c r="W7336">
        <v>0.13980000000000001</v>
      </c>
      <c r="X7336">
        <v>9500</v>
      </c>
      <c r="Y7336">
        <v>31</v>
      </c>
      <c r="Z7336">
        <v>5467</v>
      </c>
    </row>
    <row r="7337" spans="1:26" ht="14.25" customHeight="1">
      <c r="A7337">
        <v>513631</v>
      </c>
      <c r="B7337" t="s">
        <v>24</v>
      </c>
      <c r="C7337" t="s">
        <v>25</v>
      </c>
      <c r="D7337" t="s">
        <v>48</v>
      </c>
      <c r="E7337" t="s">
        <v>6345</v>
      </c>
      <c r="F7337" t="s">
        <v>68</v>
      </c>
      <c r="G7337" t="s">
        <v>29</v>
      </c>
      <c r="H7337">
        <v>44326</v>
      </c>
      <c r="I7337" t="str">
        <f>TEXT(Table1[[#This Row],[Issue_Date]],"mmm")</f>
        <v>May</v>
      </c>
      <c r="J7337">
        <v>44332</v>
      </c>
      <c r="K7337">
        <v>44479</v>
      </c>
      <c r="L7337" t="s">
        <v>57</v>
      </c>
      <c r="M7337" t="str">
        <f>IF(OR(Table1[[#This Row],[Loan_Status]]="Fully Paid",Table1[[#This Row],[Loan_Status]]="Current"),"Good Loan",IF(Table1[[#This Row],[Loan_Status]]="Charged Off","Bad Loan",""))</f>
        <v>Bad Loan</v>
      </c>
      <c r="N7337">
        <v>44510</v>
      </c>
      <c r="O7337">
        <v>663686</v>
      </c>
      <c r="P7337" t="s">
        <v>3065</v>
      </c>
      <c r="Q7337" t="s">
        <v>357</v>
      </c>
      <c r="R7337" t="s">
        <v>41</v>
      </c>
      <c r="S7337" t="s">
        <v>502</v>
      </c>
      <c r="T7337">
        <v>40000</v>
      </c>
      <c r="U7337">
        <v>0.11609999999999999</v>
      </c>
      <c r="V7337">
        <v>239.64</v>
      </c>
      <c r="W7337">
        <v>0.15329999999999999</v>
      </c>
      <c r="X7337">
        <v>10000</v>
      </c>
      <c r="Y7337">
        <v>10</v>
      </c>
      <c r="Z7337">
        <v>955</v>
      </c>
    </row>
    <row r="7338" spans="1:26" ht="14.25" customHeight="1">
      <c r="A7338">
        <v>656790</v>
      </c>
      <c r="B7338" t="s">
        <v>78</v>
      </c>
      <c r="C7338" t="s">
        <v>25</v>
      </c>
      <c r="D7338" t="s">
        <v>48</v>
      </c>
      <c r="E7338" t="s">
        <v>6346</v>
      </c>
      <c r="F7338" t="s">
        <v>68</v>
      </c>
      <c r="G7338" t="s">
        <v>29</v>
      </c>
      <c r="H7338">
        <v>44207</v>
      </c>
      <c r="I7338" t="str">
        <f>TEXT(Table1[[#This Row],[Issue_Date]],"mmm")</f>
        <v>Jan</v>
      </c>
      <c r="J7338">
        <v>44240</v>
      </c>
      <c r="K7338">
        <v>44451</v>
      </c>
      <c r="L7338" t="s">
        <v>57</v>
      </c>
      <c r="M7338" t="str">
        <f>IF(OR(Table1[[#This Row],[Loan_Status]]="Fully Paid",Table1[[#This Row],[Loan_Status]]="Current"),"Good Loan",IF(Table1[[#This Row],[Loan_Status]]="Charged Off","Bad Loan",""))</f>
        <v>Bad Loan</v>
      </c>
      <c r="N7338">
        <v>44481</v>
      </c>
      <c r="O7338">
        <v>839993</v>
      </c>
      <c r="P7338" t="s">
        <v>3065</v>
      </c>
      <c r="Q7338" t="s">
        <v>101</v>
      </c>
      <c r="R7338" t="s">
        <v>41</v>
      </c>
      <c r="S7338" t="s">
        <v>502</v>
      </c>
      <c r="T7338">
        <v>60000</v>
      </c>
      <c r="U7338">
        <v>0.19700000000000001</v>
      </c>
      <c r="V7338">
        <v>261.17</v>
      </c>
      <c r="W7338">
        <v>0.14910000000000001</v>
      </c>
      <c r="X7338">
        <v>11000</v>
      </c>
      <c r="Y7338">
        <v>43</v>
      </c>
      <c r="Z7338">
        <v>5441</v>
      </c>
    </row>
    <row r="7339" spans="1:26" ht="14.25" customHeight="1">
      <c r="A7339">
        <v>1044042</v>
      </c>
      <c r="B7339" t="s">
        <v>115</v>
      </c>
      <c r="C7339" t="s">
        <v>25</v>
      </c>
      <c r="D7339" t="s">
        <v>157</v>
      </c>
      <c r="E7339" t="s">
        <v>6347</v>
      </c>
      <c r="F7339" t="s">
        <v>68</v>
      </c>
      <c r="G7339" t="s">
        <v>29</v>
      </c>
      <c r="H7339">
        <v>44541</v>
      </c>
      <c r="I7339" t="str">
        <f>TEXT(Table1[[#This Row],[Issue_Date]],"mmm")</f>
        <v>Dec</v>
      </c>
      <c r="J7339">
        <v>44332</v>
      </c>
      <c r="K7339">
        <v>44423</v>
      </c>
      <c r="L7339" t="s">
        <v>57</v>
      </c>
      <c r="M7339" t="str">
        <f>IF(OR(Table1[[#This Row],[Loan_Status]]="Fully Paid",Table1[[#This Row],[Loan_Status]]="Current"),"Good Loan",IF(Table1[[#This Row],[Loan_Status]]="Charged Off","Bad Loan",""))</f>
        <v>Bad Loan</v>
      </c>
      <c r="N7339">
        <v>44454</v>
      </c>
      <c r="O7339">
        <v>1274378</v>
      </c>
      <c r="P7339" t="s">
        <v>3065</v>
      </c>
      <c r="Q7339" t="s">
        <v>357</v>
      </c>
      <c r="R7339" t="s">
        <v>41</v>
      </c>
      <c r="S7339" t="s">
        <v>502</v>
      </c>
      <c r="T7339">
        <v>43000</v>
      </c>
      <c r="U7339">
        <v>0.1797</v>
      </c>
      <c r="V7339">
        <v>349.98</v>
      </c>
      <c r="W7339">
        <v>0.17269999999999999</v>
      </c>
      <c r="X7339">
        <v>14000</v>
      </c>
      <c r="Y7339">
        <v>31</v>
      </c>
      <c r="Z7339">
        <v>15399</v>
      </c>
    </row>
    <row r="7340" spans="1:26" ht="14.25" customHeight="1">
      <c r="A7340">
        <v>644644</v>
      </c>
      <c r="B7340" t="s">
        <v>63</v>
      </c>
      <c r="C7340" t="s">
        <v>25</v>
      </c>
      <c r="D7340" t="s">
        <v>48</v>
      </c>
      <c r="E7340" t="s">
        <v>959</v>
      </c>
      <c r="F7340" t="s">
        <v>28</v>
      </c>
      <c r="G7340" t="s">
        <v>29</v>
      </c>
      <c r="H7340">
        <v>44207</v>
      </c>
      <c r="I7340" t="str">
        <f>TEXT(Table1[[#This Row],[Issue_Date]],"mmm")</f>
        <v>Jan</v>
      </c>
      <c r="J7340">
        <v>44302</v>
      </c>
      <c r="K7340">
        <v>44454</v>
      </c>
      <c r="L7340" t="s">
        <v>57</v>
      </c>
      <c r="M7340" t="str">
        <f>IF(OR(Table1[[#This Row],[Loan_Status]]="Fully Paid",Table1[[#This Row],[Loan_Status]]="Current"),"Good Loan",IF(Table1[[#This Row],[Loan_Status]]="Charged Off","Bad Loan",""))</f>
        <v>Bad Loan</v>
      </c>
      <c r="N7340">
        <v>44484</v>
      </c>
      <c r="O7340">
        <v>824902</v>
      </c>
      <c r="P7340" t="s">
        <v>3065</v>
      </c>
      <c r="Q7340" t="s">
        <v>495</v>
      </c>
      <c r="R7340" t="s">
        <v>41</v>
      </c>
      <c r="S7340" t="s">
        <v>502</v>
      </c>
      <c r="T7340">
        <v>33600</v>
      </c>
      <c r="U7340">
        <v>0.16930000000000001</v>
      </c>
      <c r="V7340">
        <v>367.33</v>
      </c>
      <c r="W7340">
        <v>0.16320000000000001</v>
      </c>
      <c r="X7340">
        <v>15000</v>
      </c>
      <c r="Y7340">
        <v>17</v>
      </c>
      <c r="Z7340">
        <v>21305</v>
      </c>
    </row>
    <row r="7341" spans="1:26" ht="14.25" customHeight="1">
      <c r="A7341">
        <v>697371</v>
      </c>
      <c r="B7341" t="s">
        <v>24</v>
      </c>
      <c r="C7341" t="s">
        <v>25</v>
      </c>
      <c r="D7341" t="s">
        <v>64</v>
      </c>
      <c r="E7341" t="s">
        <v>6348</v>
      </c>
      <c r="F7341" t="s">
        <v>28</v>
      </c>
      <c r="G7341" t="s">
        <v>29</v>
      </c>
      <c r="H7341">
        <v>44266</v>
      </c>
      <c r="I7341" t="str">
        <f>TEXT(Table1[[#This Row],[Issue_Date]],"mmm")</f>
        <v>Mar</v>
      </c>
      <c r="J7341">
        <v>44332</v>
      </c>
      <c r="K7341">
        <v>44267</v>
      </c>
      <c r="L7341" t="s">
        <v>57</v>
      </c>
      <c r="M7341" t="str">
        <f>IF(OR(Table1[[#This Row],[Loan_Status]]="Fully Paid",Table1[[#This Row],[Loan_Status]]="Current"),"Good Loan",IF(Table1[[#This Row],[Loan_Status]]="Charged Off","Bad Loan",""))</f>
        <v>Bad Loan</v>
      </c>
      <c r="N7341">
        <v>44298</v>
      </c>
      <c r="O7341">
        <v>888632</v>
      </c>
      <c r="P7341" t="s">
        <v>3065</v>
      </c>
      <c r="Q7341" t="s">
        <v>364</v>
      </c>
      <c r="R7341" t="s">
        <v>41</v>
      </c>
      <c r="S7341" t="s">
        <v>502</v>
      </c>
      <c r="T7341">
        <v>35000</v>
      </c>
      <c r="U7341">
        <v>0.22869999999999999</v>
      </c>
      <c r="V7341">
        <v>423.78</v>
      </c>
      <c r="W7341">
        <v>0.1714</v>
      </c>
      <c r="X7341">
        <v>17000</v>
      </c>
      <c r="Y7341">
        <v>27</v>
      </c>
      <c r="Z7341">
        <v>5084</v>
      </c>
    </row>
    <row r="7342" spans="1:26" ht="14.25" customHeight="1">
      <c r="A7342">
        <v>652960</v>
      </c>
      <c r="B7342" t="s">
        <v>78</v>
      </c>
      <c r="C7342" t="s">
        <v>25</v>
      </c>
      <c r="D7342" t="s">
        <v>48</v>
      </c>
      <c r="E7342" t="s">
        <v>6349</v>
      </c>
      <c r="F7342" t="s">
        <v>28</v>
      </c>
      <c r="G7342" t="s">
        <v>29</v>
      </c>
      <c r="H7342">
        <v>44207</v>
      </c>
      <c r="I7342" t="str">
        <f>TEXT(Table1[[#This Row],[Issue_Date]],"mmm")</f>
        <v>Jan</v>
      </c>
      <c r="J7342">
        <v>44240</v>
      </c>
      <c r="K7342">
        <v>44481</v>
      </c>
      <c r="L7342" t="s">
        <v>57</v>
      </c>
      <c r="M7342" t="str">
        <f>IF(OR(Table1[[#This Row],[Loan_Status]]="Fully Paid",Table1[[#This Row],[Loan_Status]]="Current"),"Good Loan",IF(Table1[[#This Row],[Loan_Status]]="Charged Off","Bad Loan",""))</f>
        <v>Bad Loan</v>
      </c>
      <c r="N7342">
        <v>44512</v>
      </c>
      <c r="O7342">
        <v>835071</v>
      </c>
      <c r="P7342" t="s">
        <v>3065</v>
      </c>
      <c r="Q7342" t="s">
        <v>364</v>
      </c>
      <c r="R7342" t="s">
        <v>41</v>
      </c>
      <c r="S7342" t="s">
        <v>502</v>
      </c>
      <c r="T7342">
        <v>60000</v>
      </c>
      <c r="U7342">
        <v>0.2016</v>
      </c>
      <c r="V7342">
        <v>224.36</v>
      </c>
      <c r="W7342">
        <v>0.1714</v>
      </c>
      <c r="X7342">
        <v>9000</v>
      </c>
      <c r="Y7342">
        <v>43</v>
      </c>
      <c r="Z7342">
        <v>4876</v>
      </c>
    </row>
    <row r="7343" spans="1:26" ht="14.25" customHeight="1">
      <c r="A7343">
        <v>528310</v>
      </c>
      <c r="B7343" t="s">
        <v>24</v>
      </c>
      <c r="C7343" t="s">
        <v>25</v>
      </c>
      <c r="D7343" t="s">
        <v>48</v>
      </c>
      <c r="E7343" t="s">
        <v>6350</v>
      </c>
      <c r="F7343" t="s">
        <v>361</v>
      </c>
      <c r="G7343" t="s">
        <v>29</v>
      </c>
      <c r="H7343">
        <v>44357</v>
      </c>
      <c r="I7343" t="str">
        <f>TEXT(Table1[[#This Row],[Issue_Date]],"mmm")</f>
        <v>Jun</v>
      </c>
      <c r="J7343">
        <v>44332</v>
      </c>
      <c r="K7343">
        <v>44268</v>
      </c>
      <c r="L7343" t="s">
        <v>57</v>
      </c>
      <c r="M7343" t="str">
        <f>IF(OR(Table1[[#This Row],[Loan_Status]]="Fully Paid",Table1[[#This Row],[Loan_Status]]="Current"),"Good Loan",IF(Table1[[#This Row],[Loan_Status]]="Charged Off","Bad Loan",""))</f>
        <v>Bad Loan</v>
      </c>
      <c r="N7343">
        <v>44299</v>
      </c>
      <c r="O7343">
        <v>683259</v>
      </c>
      <c r="P7343" t="s">
        <v>3065</v>
      </c>
      <c r="Q7343" t="s">
        <v>846</v>
      </c>
      <c r="R7343" t="s">
        <v>41</v>
      </c>
      <c r="S7343" t="s">
        <v>502</v>
      </c>
      <c r="T7343">
        <v>60000</v>
      </c>
      <c r="U7343">
        <v>0.15060000000000001</v>
      </c>
      <c r="V7343">
        <v>392.51</v>
      </c>
      <c r="W7343">
        <v>0.19409999999999999</v>
      </c>
      <c r="X7343">
        <v>15000</v>
      </c>
      <c r="Y7343">
        <v>12</v>
      </c>
      <c r="Z7343">
        <v>12577</v>
      </c>
    </row>
    <row r="7344" spans="1:26" ht="14.25" customHeight="1">
      <c r="A7344">
        <v>1015990</v>
      </c>
      <c r="B7344" t="s">
        <v>112</v>
      </c>
      <c r="C7344" t="s">
        <v>25</v>
      </c>
      <c r="D7344" t="s">
        <v>157</v>
      </c>
      <c r="E7344" t="s">
        <v>6351</v>
      </c>
      <c r="F7344" t="s">
        <v>361</v>
      </c>
      <c r="G7344" t="s">
        <v>29</v>
      </c>
      <c r="H7344">
        <v>44511</v>
      </c>
      <c r="I7344" t="str">
        <f>TEXT(Table1[[#This Row],[Issue_Date]],"mmm")</f>
        <v>Nov</v>
      </c>
      <c r="J7344">
        <v>44329</v>
      </c>
      <c r="K7344">
        <v>44209</v>
      </c>
      <c r="L7344" t="s">
        <v>57</v>
      </c>
      <c r="M7344" t="str">
        <f>IF(OR(Table1[[#This Row],[Loan_Status]]="Fully Paid",Table1[[#This Row],[Loan_Status]]="Current"),"Good Loan",IF(Table1[[#This Row],[Loan_Status]]="Charged Off","Bad Loan",""))</f>
        <v>Bad Loan</v>
      </c>
      <c r="N7344">
        <v>44240</v>
      </c>
      <c r="O7344">
        <v>1243471</v>
      </c>
      <c r="P7344" t="s">
        <v>3065</v>
      </c>
      <c r="Q7344" t="s">
        <v>2218</v>
      </c>
      <c r="R7344" t="s">
        <v>41</v>
      </c>
      <c r="S7344" t="s">
        <v>502</v>
      </c>
      <c r="T7344">
        <v>73000</v>
      </c>
      <c r="U7344">
        <v>0.14099999999999999</v>
      </c>
      <c r="V7344">
        <v>556.37</v>
      </c>
      <c r="W7344">
        <v>0.2235</v>
      </c>
      <c r="X7344">
        <v>20000</v>
      </c>
      <c r="Y7344">
        <v>14</v>
      </c>
      <c r="Z7344">
        <v>8225</v>
      </c>
    </row>
    <row r="7345" spans="1:26" ht="14.25" customHeight="1">
      <c r="A7345">
        <v>520187</v>
      </c>
      <c r="B7345" t="s">
        <v>94</v>
      </c>
      <c r="C7345" t="s">
        <v>25</v>
      </c>
      <c r="D7345" t="s">
        <v>48</v>
      </c>
      <c r="E7345" t="s">
        <v>6352</v>
      </c>
      <c r="F7345" t="s">
        <v>50</v>
      </c>
      <c r="G7345" t="s">
        <v>39</v>
      </c>
      <c r="H7345">
        <v>44326</v>
      </c>
      <c r="I7345" t="str">
        <f>TEXT(Table1[[#This Row],[Issue_Date]],"mmm")</f>
        <v>May</v>
      </c>
      <c r="J7345">
        <v>44240</v>
      </c>
      <c r="K7345">
        <v>44240</v>
      </c>
      <c r="L7345" t="s">
        <v>30</v>
      </c>
      <c r="M7345" t="str">
        <f>IF(OR(Table1[[#This Row],[Loan_Status]]="Fully Paid",Table1[[#This Row],[Loan_Status]]="Current"),"Good Loan",IF(Table1[[#This Row],[Loan_Status]]="Charged Off","Bad Loan",""))</f>
        <v>Good Loan</v>
      </c>
      <c r="N7345">
        <v>44268</v>
      </c>
      <c r="O7345">
        <v>670651</v>
      </c>
      <c r="P7345" t="s">
        <v>3065</v>
      </c>
      <c r="Q7345" t="s">
        <v>75</v>
      </c>
      <c r="R7345" t="s">
        <v>41</v>
      </c>
      <c r="S7345" t="s">
        <v>502</v>
      </c>
      <c r="T7345">
        <v>43000</v>
      </c>
      <c r="U7345">
        <v>8.7300000000000003E-2</v>
      </c>
      <c r="V7345">
        <v>208.61</v>
      </c>
      <c r="W7345">
        <v>7.1400000000000005E-2</v>
      </c>
      <c r="X7345">
        <v>10500</v>
      </c>
      <c r="Y7345">
        <v>30</v>
      </c>
      <c r="Z7345">
        <v>12041</v>
      </c>
    </row>
    <row r="7346" spans="1:26" ht="14.25" customHeight="1">
      <c r="A7346">
        <v>1022403</v>
      </c>
      <c r="B7346" t="s">
        <v>280</v>
      </c>
      <c r="C7346" t="s">
        <v>25</v>
      </c>
      <c r="D7346" t="s">
        <v>48</v>
      </c>
      <c r="E7346" t="s">
        <v>6353</v>
      </c>
      <c r="F7346" t="s">
        <v>50</v>
      </c>
      <c r="G7346" t="s">
        <v>39</v>
      </c>
      <c r="H7346">
        <v>44511</v>
      </c>
      <c r="I7346" t="str">
        <f>TEXT(Table1[[#This Row],[Issue_Date]],"mmm")</f>
        <v>Nov</v>
      </c>
      <c r="J7346">
        <v>44330</v>
      </c>
      <c r="K7346">
        <v>44328</v>
      </c>
      <c r="L7346" t="s">
        <v>30</v>
      </c>
      <c r="M7346" t="str">
        <f>IF(OR(Table1[[#This Row],[Loan_Status]]="Fully Paid",Table1[[#This Row],[Loan_Status]]="Current"),"Good Loan",IF(Table1[[#This Row],[Loan_Status]]="Charged Off","Bad Loan",""))</f>
        <v>Good Loan</v>
      </c>
      <c r="N7346">
        <v>44359</v>
      </c>
      <c r="O7346">
        <v>1251191</v>
      </c>
      <c r="P7346" t="s">
        <v>3065</v>
      </c>
      <c r="Q7346" t="s">
        <v>52</v>
      </c>
      <c r="R7346" t="s">
        <v>41</v>
      </c>
      <c r="S7346" t="s">
        <v>502</v>
      </c>
      <c r="T7346">
        <v>45000</v>
      </c>
      <c r="U7346">
        <v>7.3899999999999993E-2</v>
      </c>
      <c r="V7346">
        <v>303.43</v>
      </c>
      <c r="W7346">
        <v>7.9000000000000001E-2</v>
      </c>
      <c r="X7346">
        <v>15000</v>
      </c>
      <c r="Y7346">
        <v>16</v>
      </c>
      <c r="Z7346">
        <v>15480</v>
      </c>
    </row>
    <row r="7347" spans="1:26" ht="14.25" customHeight="1">
      <c r="A7347">
        <v>601807</v>
      </c>
      <c r="B7347" t="s">
        <v>63</v>
      </c>
      <c r="C7347" t="s">
        <v>25</v>
      </c>
      <c r="D7347" t="s">
        <v>48</v>
      </c>
      <c r="E7347" t="s">
        <v>6354</v>
      </c>
      <c r="F7347" t="s">
        <v>50</v>
      </c>
      <c r="G7347" t="s">
        <v>39</v>
      </c>
      <c r="H7347">
        <v>44479</v>
      </c>
      <c r="I7347" t="str">
        <f>TEXT(Table1[[#This Row],[Issue_Date]],"mmm")</f>
        <v>Oct</v>
      </c>
      <c r="J7347">
        <v>44211</v>
      </c>
      <c r="K7347">
        <v>44421</v>
      </c>
      <c r="L7347" t="s">
        <v>30</v>
      </c>
      <c r="M7347" t="str">
        <f>IF(OR(Table1[[#This Row],[Loan_Status]]="Fully Paid",Table1[[#This Row],[Loan_Status]]="Current"),"Good Loan",IF(Table1[[#This Row],[Loan_Status]]="Charged Off","Bad Loan",""))</f>
        <v>Good Loan</v>
      </c>
      <c r="N7347">
        <v>44452</v>
      </c>
      <c r="O7347">
        <v>772192</v>
      </c>
      <c r="P7347" t="s">
        <v>3065</v>
      </c>
      <c r="Q7347" t="s">
        <v>52</v>
      </c>
      <c r="R7347" t="s">
        <v>41</v>
      </c>
      <c r="S7347" t="s">
        <v>502</v>
      </c>
      <c r="T7347">
        <v>97000</v>
      </c>
      <c r="U7347">
        <v>0.11219999999999999</v>
      </c>
      <c r="V7347">
        <v>391.7</v>
      </c>
      <c r="W7347">
        <v>6.54E-2</v>
      </c>
      <c r="X7347">
        <v>20000</v>
      </c>
      <c r="Y7347">
        <v>42</v>
      </c>
      <c r="Z7347">
        <v>22736</v>
      </c>
    </row>
    <row r="7348" spans="1:26" ht="14.25" customHeight="1">
      <c r="A7348">
        <v>601206</v>
      </c>
      <c r="B7348" t="s">
        <v>67</v>
      </c>
      <c r="C7348" t="s">
        <v>25</v>
      </c>
      <c r="D7348" t="s">
        <v>48</v>
      </c>
      <c r="E7348" t="s">
        <v>6355</v>
      </c>
      <c r="F7348" t="s">
        <v>50</v>
      </c>
      <c r="G7348" t="s">
        <v>39</v>
      </c>
      <c r="H7348">
        <v>44479</v>
      </c>
      <c r="I7348" t="str">
        <f>TEXT(Table1[[#This Row],[Issue_Date]],"mmm")</f>
        <v>Oct</v>
      </c>
      <c r="J7348">
        <v>44239</v>
      </c>
      <c r="K7348">
        <v>44267</v>
      </c>
      <c r="L7348" t="s">
        <v>30</v>
      </c>
      <c r="M7348" t="str">
        <f>IF(OR(Table1[[#This Row],[Loan_Status]]="Fully Paid",Table1[[#This Row],[Loan_Status]]="Current"),"Good Loan",IF(Table1[[#This Row],[Loan_Status]]="Charged Off","Bad Loan",""))</f>
        <v>Good Loan</v>
      </c>
      <c r="N7348">
        <v>44298</v>
      </c>
      <c r="O7348">
        <v>771505</v>
      </c>
      <c r="P7348" t="s">
        <v>3065</v>
      </c>
      <c r="Q7348" t="s">
        <v>77</v>
      </c>
      <c r="R7348" t="s">
        <v>41</v>
      </c>
      <c r="S7348" t="s">
        <v>502</v>
      </c>
      <c r="T7348">
        <v>127000</v>
      </c>
      <c r="U7348">
        <v>5.1400000000000001E-2</v>
      </c>
      <c r="V7348">
        <v>395.18</v>
      </c>
      <c r="W7348">
        <v>6.9099999999999995E-2</v>
      </c>
      <c r="X7348">
        <v>20000</v>
      </c>
      <c r="Y7348">
        <v>22</v>
      </c>
      <c r="Z7348">
        <v>21554</v>
      </c>
    </row>
    <row r="7349" spans="1:26" ht="14.25" customHeight="1">
      <c r="A7349">
        <v>924880</v>
      </c>
      <c r="B7349" t="s">
        <v>47</v>
      </c>
      <c r="C7349" t="s">
        <v>25</v>
      </c>
      <c r="D7349" t="s">
        <v>48</v>
      </c>
      <c r="E7349" t="s">
        <v>4270</v>
      </c>
      <c r="F7349" t="s">
        <v>50</v>
      </c>
      <c r="G7349" t="s">
        <v>39</v>
      </c>
      <c r="H7349">
        <v>44480</v>
      </c>
      <c r="I7349" t="str">
        <f>TEXT(Table1[[#This Row],[Issue_Date]],"mmm")</f>
        <v>Oct</v>
      </c>
      <c r="J7349">
        <v>44332</v>
      </c>
      <c r="K7349">
        <v>44330</v>
      </c>
      <c r="L7349" t="s">
        <v>30</v>
      </c>
      <c r="M7349" t="str">
        <f>IF(OR(Table1[[#This Row],[Loan_Status]]="Fully Paid",Table1[[#This Row],[Loan_Status]]="Current"),"Good Loan",IF(Table1[[#This Row],[Loan_Status]]="Charged Off","Bad Loan",""))</f>
        <v>Good Loan</v>
      </c>
      <c r="N7349">
        <v>44361</v>
      </c>
      <c r="O7349">
        <v>1145631</v>
      </c>
      <c r="P7349" t="s">
        <v>3065</v>
      </c>
      <c r="Q7349" t="s">
        <v>77</v>
      </c>
      <c r="R7349" t="s">
        <v>41</v>
      </c>
      <c r="S7349" t="s">
        <v>502</v>
      </c>
      <c r="T7349">
        <v>125000</v>
      </c>
      <c r="U7349">
        <v>8.2100000000000006E-2</v>
      </c>
      <c r="V7349">
        <v>289.94</v>
      </c>
      <c r="W7349">
        <v>8.8999999999999996E-2</v>
      </c>
      <c r="X7349">
        <v>14000</v>
      </c>
      <c r="Y7349">
        <v>26</v>
      </c>
      <c r="Z7349">
        <v>16528</v>
      </c>
    </row>
    <row r="7350" spans="1:26" ht="14.25" customHeight="1">
      <c r="A7350">
        <v>878673</v>
      </c>
      <c r="B7350" t="s">
        <v>215</v>
      </c>
      <c r="C7350" t="s">
        <v>25</v>
      </c>
      <c r="D7350" t="s">
        <v>48</v>
      </c>
      <c r="E7350" t="s">
        <v>6242</v>
      </c>
      <c r="F7350" t="s">
        <v>50</v>
      </c>
      <c r="G7350" t="s">
        <v>39</v>
      </c>
      <c r="H7350">
        <v>44450</v>
      </c>
      <c r="I7350" t="str">
        <f>TEXT(Table1[[#This Row],[Issue_Date]],"mmm")</f>
        <v>Sep</v>
      </c>
      <c r="J7350">
        <v>44361</v>
      </c>
      <c r="K7350">
        <v>44542</v>
      </c>
      <c r="L7350" t="s">
        <v>30</v>
      </c>
      <c r="M7350" t="str">
        <f>IF(OR(Table1[[#This Row],[Loan_Status]]="Fully Paid",Table1[[#This Row],[Loan_Status]]="Current"),"Good Loan",IF(Table1[[#This Row],[Loan_Status]]="Charged Off","Bad Loan",""))</f>
        <v>Good Loan</v>
      </c>
      <c r="N7350">
        <v>44573</v>
      </c>
      <c r="O7350">
        <v>1093436</v>
      </c>
      <c r="P7350" t="s">
        <v>3065</v>
      </c>
      <c r="Q7350" t="s">
        <v>77</v>
      </c>
      <c r="R7350" t="s">
        <v>41</v>
      </c>
      <c r="S7350" t="s">
        <v>502</v>
      </c>
      <c r="T7350">
        <v>44000</v>
      </c>
      <c r="U7350">
        <v>0.20649999999999999</v>
      </c>
      <c r="V7350">
        <v>253.84</v>
      </c>
      <c r="W7350">
        <v>8.4900000000000003E-2</v>
      </c>
      <c r="X7350">
        <v>12375</v>
      </c>
      <c r="Y7350">
        <v>29</v>
      </c>
      <c r="Z7350">
        <v>13562</v>
      </c>
    </row>
    <row r="7351" spans="1:26" ht="14.25" customHeight="1">
      <c r="A7351">
        <v>650706</v>
      </c>
      <c r="B7351" t="s">
        <v>90</v>
      </c>
      <c r="C7351" t="s">
        <v>25</v>
      </c>
      <c r="D7351" t="s">
        <v>48</v>
      </c>
      <c r="E7351" t="s">
        <v>6356</v>
      </c>
      <c r="F7351" t="s">
        <v>50</v>
      </c>
      <c r="G7351" t="s">
        <v>39</v>
      </c>
      <c r="H7351">
        <v>44207</v>
      </c>
      <c r="I7351" t="str">
        <f>TEXT(Table1[[#This Row],[Issue_Date]],"mmm")</f>
        <v>Jan</v>
      </c>
      <c r="J7351">
        <v>44302</v>
      </c>
      <c r="K7351">
        <v>44270</v>
      </c>
      <c r="L7351" t="s">
        <v>30</v>
      </c>
      <c r="M7351" t="str">
        <f>IF(OR(Table1[[#This Row],[Loan_Status]]="Fully Paid",Table1[[#This Row],[Loan_Status]]="Current"),"Good Loan",IF(Table1[[#This Row],[Loan_Status]]="Charged Off","Bad Loan",""))</f>
        <v>Good Loan</v>
      </c>
      <c r="N7351">
        <v>44301</v>
      </c>
      <c r="O7351">
        <v>832375</v>
      </c>
      <c r="P7351" t="s">
        <v>3065</v>
      </c>
      <c r="Q7351" t="s">
        <v>77</v>
      </c>
      <c r="R7351" t="s">
        <v>41</v>
      </c>
      <c r="S7351" t="s">
        <v>502</v>
      </c>
      <c r="T7351">
        <v>70632</v>
      </c>
      <c r="U7351">
        <v>0.21540000000000001</v>
      </c>
      <c r="V7351">
        <v>184.05</v>
      </c>
      <c r="W7351">
        <v>7.6600000000000001E-2</v>
      </c>
      <c r="X7351">
        <v>9150</v>
      </c>
      <c r="Y7351">
        <v>38</v>
      </c>
      <c r="Z7351">
        <v>10959</v>
      </c>
    </row>
    <row r="7352" spans="1:26" ht="14.25" customHeight="1">
      <c r="A7352">
        <v>521295</v>
      </c>
      <c r="B7352" t="s">
        <v>97</v>
      </c>
      <c r="C7352" t="s">
        <v>25</v>
      </c>
      <c r="D7352" t="s">
        <v>59</v>
      </c>
      <c r="E7352" t="s">
        <v>6357</v>
      </c>
      <c r="F7352" t="s">
        <v>50</v>
      </c>
      <c r="G7352" t="s">
        <v>39</v>
      </c>
      <c r="H7352">
        <v>44326</v>
      </c>
      <c r="I7352" t="str">
        <f>TEXT(Table1[[#This Row],[Issue_Date]],"mmm")</f>
        <v>May</v>
      </c>
      <c r="J7352">
        <v>44362</v>
      </c>
      <c r="K7352">
        <v>44362</v>
      </c>
      <c r="L7352" t="s">
        <v>30</v>
      </c>
      <c r="M7352" t="str">
        <f>IF(OR(Table1[[#This Row],[Loan_Status]]="Fully Paid",Table1[[#This Row],[Loan_Status]]="Current"),"Good Loan",IF(Table1[[#This Row],[Loan_Status]]="Charged Off","Bad Loan",""))</f>
        <v>Good Loan</v>
      </c>
      <c r="N7352">
        <v>44392</v>
      </c>
      <c r="O7352">
        <v>674090</v>
      </c>
      <c r="P7352" t="s">
        <v>3065</v>
      </c>
      <c r="Q7352" t="s">
        <v>52</v>
      </c>
      <c r="R7352" t="s">
        <v>41</v>
      </c>
      <c r="S7352" t="s">
        <v>502</v>
      </c>
      <c r="T7352">
        <v>44000</v>
      </c>
      <c r="U7352">
        <v>0.17319999999999999</v>
      </c>
      <c r="V7352">
        <v>120.26</v>
      </c>
      <c r="W7352">
        <v>7.51E-2</v>
      </c>
      <c r="X7352">
        <v>6000</v>
      </c>
      <c r="Y7352">
        <v>14</v>
      </c>
      <c r="Z7352">
        <v>7215</v>
      </c>
    </row>
    <row r="7353" spans="1:26" ht="14.25" customHeight="1">
      <c r="A7353">
        <v>840726</v>
      </c>
      <c r="B7353" t="s">
        <v>115</v>
      </c>
      <c r="C7353" t="s">
        <v>25</v>
      </c>
      <c r="D7353" t="s">
        <v>59</v>
      </c>
      <c r="E7353" t="s">
        <v>2869</v>
      </c>
      <c r="F7353" t="s">
        <v>50</v>
      </c>
      <c r="G7353" t="s">
        <v>39</v>
      </c>
      <c r="H7353">
        <v>44419</v>
      </c>
      <c r="I7353" t="str">
        <f>TEXT(Table1[[#This Row],[Issue_Date]],"mmm")</f>
        <v>Aug</v>
      </c>
      <c r="J7353">
        <v>44332</v>
      </c>
      <c r="K7353">
        <v>44210</v>
      </c>
      <c r="L7353" t="s">
        <v>30</v>
      </c>
      <c r="M7353" t="str">
        <f>IF(OR(Table1[[#This Row],[Loan_Status]]="Fully Paid",Table1[[#This Row],[Loan_Status]]="Current"),"Good Loan",IF(Table1[[#This Row],[Loan_Status]]="Charged Off","Bad Loan",""))</f>
        <v>Good Loan</v>
      </c>
      <c r="N7353">
        <v>44241</v>
      </c>
      <c r="O7353">
        <v>1051152</v>
      </c>
      <c r="P7353" t="s">
        <v>3065</v>
      </c>
      <c r="Q7353" t="s">
        <v>77</v>
      </c>
      <c r="R7353" t="s">
        <v>41</v>
      </c>
      <c r="S7353" t="s">
        <v>502</v>
      </c>
      <c r="T7353">
        <v>100000</v>
      </c>
      <c r="U7353">
        <v>0.15679999999999999</v>
      </c>
      <c r="V7353">
        <v>246.15</v>
      </c>
      <c r="W7353">
        <v>8.4900000000000003E-2</v>
      </c>
      <c r="X7353">
        <v>12000</v>
      </c>
      <c r="Y7353">
        <v>41</v>
      </c>
      <c r="Z7353">
        <v>13969</v>
      </c>
    </row>
    <row r="7354" spans="1:26" ht="14.25" customHeight="1">
      <c r="A7354">
        <v>601656</v>
      </c>
      <c r="B7354" t="s">
        <v>63</v>
      </c>
      <c r="C7354" t="s">
        <v>25</v>
      </c>
      <c r="D7354" t="s">
        <v>73</v>
      </c>
      <c r="E7354" t="s">
        <v>1551</v>
      </c>
      <c r="F7354" t="s">
        <v>50</v>
      </c>
      <c r="G7354" t="s">
        <v>39</v>
      </c>
      <c r="H7354">
        <v>44479</v>
      </c>
      <c r="I7354" t="str">
        <f>TEXT(Table1[[#This Row],[Issue_Date]],"mmm")</f>
        <v>Oct</v>
      </c>
      <c r="J7354">
        <v>44392</v>
      </c>
      <c r="K7354">
        <v>44392</v>
      </c>
      <c r="L7354" t="s">
        <v>30</v>
      </c>
      <c r="M7354" t="str">
        <f>IF(OR(Table1[[#This Row],[Loan_Status]]="Fully Paid",Table1[[#This Row],[Loan_Status]]="Current"),"Good Loan",IF(Table1[[#This Row],[Loan_Status]]="Charged Off","Bad Loan",""))</f>
        <v>Good Loan</v>
      </c>
      <c r="N7354">
        <v>44423</v>
      </c>
      <c r="O7354">
        <v>772015</v>
      </c>
      <c r="P7354" t="s">
        <v>3065</v>
      </c>
      <c r="Q7354" t="s">
        <v>77</v>
      </c>
      <c r="R7354" t="s">
        <v>41</v>
      </c>
      <c r="S7354" t="s">
        <v>502</v>
      </c>
      <c r="T7354">
        <v>55000</v>
      </c>
      <c r="U7354">
        <v>8.8099999999999998E-2</v>
      </c>
      <c r="V7354">
        <v>67.180000000000007</v>
      </c>
      <c r="W7354">
        <v>6.9099999999999995E-2</v>
      </c>
      <c r="X7354">
        <v>3400</v>
      </c>
      <c r="Y7354">
        <v>29</v>
      </c>
      <c r="Z7354">
        <v>4021</v>
      </c>
    </row>
    <row r="7355" spans="1:26" ht="14.25" customHeight="1">
      <c r="A7355">
        <v>672742</v>
      </c>
      <c r="B7355" t="s">
        <v>108</v>
      </c>
      <c r="C7355" t="s">
        <v>25</v>
      </c>
      <c r="D7355" t="s">
        <v>98</v>
      </c>
      <c r="E7355" t="s">
        <v>6358</v>
      </c>
      <c r="F7355" t="s">
        <v>50</v>
      </c>
      <c r="G7355" t="s">
        <v>39</v>
      </c>
      <c r="H7355">
        <v>44238</v>
      </c>
      <c r="I7355" t="str">
        <f>TEXT(Table1[[#This Row],[Issue_Date]],"mmm")</f>
        <v>Feb</v>
      </c>
      <c r="J7355">
        <v>44242</v>
      </c>
      <c r="K7355">
        <v>44211</v>
      </c>
      <c r="L7355" t="s">
        <v>30</v>
      </c>
      <c r="M7355" t="str">
        <f>IF(OR(Table1[[#This Row],[Loan_Status]]="Fully Paid",Table1[[#This Row],[Loan_Status]]="Current"),"Good Loan",IF(Table1[[#This Row],[Loan_Status]]="Charged Off","Bad Loan",""))</f>
        <v>Good Loan</v>
      </c>
      <c r="N7355">
        <v>44242</v>
      </c>
      <c r="O7355">
        <v>859954</v>
      </c>
      <c r="P7355" t="s">
        <v>3065</v>
      </c>
      <c r="Q7355" t="s">
        <v>52</v>
      </c>
      <c r="R7355" t="s">
        <v>41</v>
      </c>
      <c r="S7355" t="s">
        <v>502</v>
      </c>
      <c r="T7355">
        <v>60000</v>
      </c>
      <c r="U7355">
        <v>0.26600000000000001</v>
      </c>
      <c r="V7355">
        <v>126.11</v>
      </c>
      <c r="W7355">
        <v>7.2900000000000006E-2</v>
      </c>
      <c r="X7355">
        <v>6325</v>
      </c>
      <c r="Y7355">
        <v>42</v>
      </c>
      <c r="Z7355">
        <v>7508</v>
      </c>
    </row>
    <row r="7356" spans="1:26" ht="14.25" customHeight="1">
      <c r="A7356">
        <v>599757</v>
      </c>
      <c r="B7356" t="s">
        <v>90</v>
      </c>
      <c r="C7356" t="s">
        <v>25</v>
      </c>
      <c r="D7356" t="s">
        <v>73</v>
      </c>
      <c r="E7356" t="s">
        <v>6359</v>
      </c>
      <c r="F7356" t="s">
        <v>50</v>
      </c>
      <c r="G7356" t="s">
        <v>39</v>
      </c>
      <c r="H7356">
        <v>44479</v>
      </c>
      <c r="I7356" t="str">
        <f>TEXT(Table1[[#This Row],[Issue_Date]],"mmm")</f>
        <v>Oct</v>
      </c>
      <c r="J7356">
        <v>44332</v>
      </c>
      <c r="K7356">
        <v>44300</v>
      </c>
      <c r="L7356" t="s">
        <v>30</v>
      </c>
      <c r="M7356" t="str">
        <f>IF(OR(Table1[[#This Row],[Loan_Status]]="Fully Paid",Table1[[#This Row],[Loan_Status]]="Current"),"Good Loan",IF(Table1[[#This Row],[Loan_Status]]="Charged Off","Bad Loan",""))</f>
        <v>Good Loan</v>
      </c>
      <c r="N7356">
        <v>44330</v>
      </c>
      <c r="O7356">
        <v>769823</v>
      </c>
      <c r="P7356" t="s">
        <v>3065</v>
      </c>
      <c r="Q7356" t="s">
        <v>77</v>
      </c>
      <c r="R7356" t="s">
        <v>41</v>
      </c>
      <c r="S7356" t="s">
        <v>502</v>
      </c>
      <c r="T7356">
        <v>115000</v>
      </c>
      <c r="U7356">
        <v>0.12740000000000001</v>
      </c>
      <c r="V7356">
        <v>214.88</v>
      </c>
      <c r="W7356">
        <v>6.9099999999999995E-2</v>
      </c>
      <c r="X7356">
        <v>17000</v>
      </c>
      <c r="Y7356">
        <v>36</v>
      </c>
      <c r="Z7356">
        <v>12667</v>
      </c>
    </row>
    <row r="7357" spans="1:26" ht="14.25" customHeight="1">
      <c r="A7357">
        <v>601919</v>
      </c>
      <c r="B7357" t="s">
        <v>280</v>
      </c>
      <c r="C7357" t="s">
        <v>25</v>
      </c>
      <c r="D7357" t="s">
        <v>64</v>
      </c>
      <c r="E7357" t="s">
        <v>6360</v>
      </c>
      <c r="F7357" t="s">
        <v>50</v>
      </c>
      <c r="G7357" t="s">
        <v>39</v>
      </c>
      <c r="H7357">
        <v>44479</v>
      </c>
      <c r="I7357" t="str">
        <f>TEXT(Table1[[#This Row],[Issue_Date]],"mmm")</f>
        <v>Oct</v>
      </c>
      <c r="J7357">
        <v>44545</v>
      </c>
      <c r="K7357">
        <v>44515</v>
      </c>
      <c r="L7357" t="s">
        <v>30</v>
      </c>
      <c r="M7357" t="str">
        <f>IF(OR(Table1[[#This Row],[Loan_Status]]="Fully Paid",Table1[[#This Row],[Loan_Status]]="Current"),"Good Loan",IF(Table1[[#This Row],[Loan_Status]]="Charged Off","Bad Loan",""))</f>
        <v>Good Loan</v>
      </c>
      <c r="N7357">
        <v>44545</v>
      </c>
      <c r="O7357">
        <v>772324</v>
      </c>
      <c r="P7357" t="s">
        <v>3065</v>
      </c>
      <c r="Q7357" t="s">
        <v>77</v>
      </c>
      <c r="R7357" t="s">
        <v>41</v>
      </c>
      <c r="S7357" t="s">
        <v>502</v>
      </c>
      <c r="T7357">
        <v>55000</v>
      </c>
      <c r="U7357">
        <v>0.1239</v>
      </c>
      <c r="V7357">
        <v>454.46</v>
      </c>
      <c r="W7357">
        <v>6.9099999999999995E-2</v>
      </c>
      <c r="X7357">
        <v>23000</v>
      </c>
      <c r="Y7357">
        <v>21</v>
      </c>
      <c r="Z7357">
        <v>27267</v>
      </c>
    </row>
    <row r="7358" spans="1:26" ht="14.25" customHeight="1">
      <c r="A7358">
        <v>605710</v>
      </c>
      <c r="B7358" t="s">
        <v>35</v>
      </c>
      <c r="C7358" t="s">
        <v>25</v>
      </c>
      <c r="D7358" t="s">
        <v>36</v>
      </c>
      <c r="E7358" t="s">
        <v>6361</v>
      </c>
      <c r="F7358" t="s">
        <v>50</v>
      </c>
      <c r="G7358" t="s">
        <v>39</v>
      </c>
      <c r="H7358">
        <v>44510</v>
      </c>
      <c r="I7358" t="str">
        <f>TEXT(Table1[[#This Row],[Issue_Date]],"mmm")</f>
        <v>Nov</v>
      </c>
      <c r="J7358">
        <v>44515</v>
      </c>
      <c r="K7358">
        <v>44515</v>
      </c>
      <c r="L7358" t="s">
        <v>30</v>
      </c>
      <c r="M7358" t="str">
        <f>IF(OR(Table1[[#This Row],[Loan_Status]]="Fully Paid",Table1[[#This Row],[Loan_Status]]="Current"),"Good Loan",IF(Table1[[#This Row],[Loan_Status]]="Charged Off","Bad Loan",""))</f>
        <v>Good Loan</v>
      </c>
      <c r="N7358">
        <v>44545</v>
      </c>
      <c r="O7358">
        <v>777049</v>
      </c>
      <c r="P7358" t="s">
        <v>3065</v>
      </c>
      <c r="Q7358" t="s">
        <v>77</v>
      </c>
      <c r="R7358" t="s">
        <v>41</v>
      </c>
      <c r="S7358" t="s">
        <v>502</v>
      </c>
      <c r="T7358">
        <v>84996</v>
      </c>
      <c r="U7358">
        <v>0.2243</v>
      </c>
      <c r="V7358">
        <v>182.77</v>
      </c>
      <c r="W7358">
        <v>6.9099999999999995E-2</v>
      </c>
      <c r="X7358">
        <v>15000</v>
      </c>
      <c r="Y7358">
        <v>34</v>
      </c>
      <c r="Z7358">
        <v>10966</v>
      </c>
    </row>
    <row r="7359" spans="1:26" ht="14.25" customHeight="1">
      <c r="A7359">
        <v>990652</v>
      </c>
      <c r="B7359" t="s">
        <v>35</v>
      </c>
      <c r="C7359" t="s">
        <v>25</v>
      </c>
      <c r="D7359" t="s">
        <v>86</v>
      </c>
      <c r="E7359" t="s">
        <v>6362</v>
      </c>
      <c r="F7359" t="s">
        <v>38</v>
      </c>
      <c r="G7359" t="s">
        <v>39</v>
      </c>
      <c r="H7359">
        <v>44480</v>
      </c>
      <c r="I7359" t="str">
        <f>TEXT(Table1[[#This Row],[Issue_Date]],"mmm")</f>
        <v>Oct</v>
      </c>
      <c r="J7359">
        <v>44545</v>
      </c>
      <c r="K7359">
        <v>44545</v>
      </c>
      <c r="L7359" t="s">
        <v>30</v>
      </c>
      <c r="M7359" t="str">
        <f>IF(OR(Table1[[#This Row],[Loan_Status]]="Fully Paid",Table1[[#This Row],[Loan_Status]]="Current"),"Good Loan",IF(Table1[[#This Row],[Loan_Status]]="Charged Off","Bad Loan",""))</f>
        <v>Good Loan</v>
      </c>
      <c r="N7359">
        <v>44576</v>
      </c>
      <c r="O7359">
        <v>1214637</v>
      </c>
      <c r="P7359" t="s">
        <v>3065</v>
      </c>
      <c r="Q7359" t="s">
        <v>40</v>
      </c>
      <c r="R7359" t="s">
        <v>41</v>
      </c>
      <c r="S7359" t="s">
        <v>502</v>
      </c>
      <c r="T7359">
        <v>100000</v>
      </c>
      <c r="U7359">
        <v>0.1226</v>
      </c>
      <c r="V7359">
        <v>431.37</v>
      </c>
      <c r="W7359">
        <v>0.1065</v>
      </c>
      <c r="X7359">
        <v>20000</v>
      </c>
      <c r="Y7359">
        <v>39</v>
      </c>
      <c r="Z7359">
        <v>25660</v>
      </c>
    </row>
    <row r="7360" spans="1:26" ht="14.25" customHeight="1">
      <c r="A7360">
        <v>979576</v>
      </c>
      <c r="B7360" t="s">
        <v>90</v>
      </c>
      <c r="C7360" t="s">
        <v>25</v>
      </c>
      <c r="D7360" t="s">
        <v>86</v>
      </c>
      <c r="E7360" t="s">
        <v>1352</v>
      </c>
      <c r="F7360" t="s">
        <v>38</v>
      </c>
      <c r="G7360" t="s">
        <v>39</v>
      </c>
      <c r="H7360">
        <v>44511</v>
      </c>
      <c r="I7360" t="str">
        <f>TEXT(Table1[[#This Row],[Issue_Date]],"mmm")</f>
        <v>Nov</v>
      </c>
      <c r="J7360">
        <v>44513</v>
      </c>
      <c r="K7360">
        <v>44268</v>
      </c>
      <c r="L7360" t="s">
        <v>30</v>
      </c>
      <c r="M7360" t="str">
        <f>IF(OR(Table1[[#This Row],[Loan_Status]]="Fully Paid",Table1[[#This Row],[Loan_Status]]="Current"),"Good Loan",IF(Table1[[#This Row],[Loan_Status]]="Charged Off","Bad Loan",""))</f>
        <v>Good Loan</v>
      </c>
      <c r="N7360">
        <v>44299</v>
      </c>
      <c r="O7360">
        <v>1202727</v>
      </c>
      <c r="P7360" t="s">
        <v>3065</v>
      </c>
      <c r="Q7360" t="s">
        <v>212</v>
      </c>
      <c r="R7360" t="s">
        <v>41</v>
      </c>
      <c r="S7360" t="s">
        <v>502</v>
      </c>
      <c r="T7360">
        <v>120000</v>
      </c>
      <c r="U7360">
        <v>0.19420000000000001</v>
      </c>
      <c r="V7360">
        <v>441.97</v>
      </c>
      <c r="W7360">
        <v>0.1171</v>
      </c>
      <c r="X7360">
        <v>20000</v>
      </c>
      <c r="Y7360">
        <v>23</v>
      </c>
      <c r="Z7360">
        <v>22820</v>
      </c>
    </row>
    <row r="7361" spans="1:26" ht="14.25" customHeight="1">
      <c r="A7361">
        <v>890172</v>
      </c>
      <c r="B7361" t="s">
        <v>108</v>
      </c>
      <c r="C7361" t="s">
        <v>25</v>
      </c>
      <c r="D7361" t="s">
        <v>86</v>
      </c>
      <c r="E7361" t="s">
        <v>6363</v>
      </c>
      <c r="F7361" t="s">
        <v>38</v>
      </c>
      <c r="G7361" t="s">
        <v>39</v>
      </c>
      <c r="H7361">
        <v>44480</v>
      </c>
      <c r="I7361" t="str">
        <f>TEXT(Table1[[#This Row],[Issue_Date]],"mmm")</f>
        <v>Oct</v>
      </c>
      <c r="J7361">
        <v>44332</v>
      </c>
      <c r="K7361">
        <v>44329</v>
      </c>
      <c r="L7361" t="s">
        <v>30</v>
      </c>
      <c r="M7361" t="str">
        <f>IF(OR(Table1[[#This Row],[Loan_Status]]="Fully Paid",Table1[[#This Row],[Loan_Status]]="Current"),"Good Loan",IF(Table1[[#This Row],[Loan_Status]]="Charged Off","Bad Loan",""))</f>
        <v>Good Loan</v>
      </c>
      <c r="N7361">
        <v>44360</v>
      </c>
      <c r="O7361">
        <v>1106789</v>
      </c>
      <c r="P7361" t="s">
        <v>3065</v>
      </c>
      <c r="Q7361" t="s">
        <v>58</v>
      </c>
      <c r="R7361" t="s">
        <v>41</v>
      </c>
      <c r="S7361" t="s">
        <v>502</v>
      </c>
      <c r="T7361">
        <v>57500</v>
      </c>
      <c r="U7361">
        <v>0.1966</v>
      </c>
      <c r="V7361">
        <v>561.44000000000005</v>
      </c>
      <c r="W7361">
        <v>0.1242</v>
      </c>
      <c r="X7361">
        <v>25000</v>
      </c>
      <c r="Y7361">
        <v>38</v>
      </c>
      <c r="Z7361">
        <v>29348</v>
      </c>
    </row>
    <row r="7362" spans="1:26" ht="14.25" customHeight="1">
      <c r="A7362">
        <v>532300</v>
      </c>
      <c r="B7362" t="s">
        <v>115</v>
      </c>
      <c r="C7362" t="s">
        <v>25</v>
      </c>
      <c r="D7362" t="s">
        <v>86</v>
      </c>
      <c r="E7362" t="s">
        <v>6364</v>
      </c>
      <c r="F7362" t="s">
        <v>38</v>
      </c>
      <c r="G7362" t="s">
        <v>39</v>
      </c>
      <c r="H7362">
        <v>44357</v>
      </c>
      <c r="I7362" t="str">
        <f>TEXT(Table1[[#This Row],[Issue_Date]],"mmm")</f>
        <v>Jun</v>
      </c>
      <c r="J7362">
        <v>44542</v>
      </c>
      <c r="K7362">
        <v>44511</v>
      </c>
      <c r="L7362" t="s">
        <v>30</v>
      </c>
      <c r="M7362" t="str">
        <f>IF(OR(Table1[[#This Row],[Loan_Status]]="Fully Paid",Table1[[#This Row],[Loan_Status]]="Current"),"Good Loan",IF(Table1[[#This Row],[Loan_Status]]="Charged Off","Bad Loan",""))</f>
        <v>Good Loan</v>
      </c>
      <c r="N7362">
        <v>44541</v>
      </c>
      <c r="O7362">
        <v>688052</v>
      </c>
      <c r="P7362" t="s">
        <v>3065</v>
      </c>
      <c r="Q7362" t="s">
        <v>55</v>
      </c>
      <c r="R7362" t="s">
        <v>41</v>
      </c>
      <c r="S7362" t="s">
        <v>502</v>
      </c>
      <c r="T7362">
        <v>108804</v>
      </c>
      <c r="U7362">
        <v>9.5100000000000004E-2</v>
      </c>
      <c r="V7362">
        <v>306</v>
      </c>
      <c r="W7362">
        <v>0.1186</v>
      </c>
      <c r="X7362">
        <v>13800</v>
      </c>
      <c r="Y7362">
        <v>16</v>
      </c>
      <c r="Z7362">
        <v>15771</v>
      </c>
    </row>
    <row r="7363" spans="1:26" ht="14.25" customHeight="1">
      <c r="A7363">
        <v>528741</v>
      </c>
      <c r="B7363" t="s">
        <v>108</v>
      </c>
      <c r="C7363" t="s">
        <v>25</v>
      </c>
      <c r="D7363" t="s">
        <v>86</v>
      </c>
      <c r="E7363" t="s">
        <v>6365</v>
      </c>
      <c r="F7363" t="s">
        <v>38</v>
      </c>
      <c r="G7363" t="s">
        <v>39</v>
      </c>
      <c r="H7363">
        <v>44357</v>
      </c>
      <c r="I7363" t="str">
        <f>TEXT(Table1[[#This Row],[Issue_Date]],"mmm")</f>
        <v>Jun</v>
      </c>
      <c r="J7363">
        <v>44210</v>
      </c>
      <c r="K7363">
        <v>44210</v>
      </c>
      <c r="L7363" t="s">
        <v>30</v>
      </c>
      <c r="M7363" t="str">
        <f>IF(OR(Table1[[#This Row],[Loan_Status]]="Fully Paid",Table1[[#This Row],[Loan_Status]]="Current"),"Good Loan",IF(Table1[[#This Row],[Loan_Status]]="Charged Off","Bad Loan",""))</f>
        <v>Good Loan</v>
      </c>
      <c r="N7363">
        <v>44241</v>
      </c>
      <c r="O7363">
        <v>683788</v>
      </c>
      <c r="P7363" t="s">
        <v>3065</v>
      </c>
      <c r="Q7363" t="s">
        <v>55</v>
      </c>
      <c r="R7363" t="s">
        <v>41</v>
      </c>
      <c r="S7363" t="s">
        <v>502</v>
      </c>
      <c r="T7363">
        <v>100000</v>
      </c>
      <c r="U7363">
        <v>0.14269999999999999</v>
      </c>
      <c r="V7363">
        <v>408.56</v>
      </c>
      <c r="W7363">
        <v>0.1186</v>
      </c>
      <c r="X7363">
        <v>25000</v>
      </c>
      <c r="Y7363">
        <v>36</v>
      </c>
      <c r="Z7363">
        <v>23867</v>
      </c>
    </row>
    <row r="7364" spans="1:26" ht="14.25" customHeight="1">
      <c r="A7364">
        <v>889595</v>
      </c>
      <c r="B7364" t="s">
        <v>35</v>
      </c>
      <c r="C7364" t="s">
        <v>25</v>
      </c>
      <c r="D7364" t="s">
        <v>48</v>
      </c>
      <c r="E7364" t="s">
        <v>1642</v>
      </c>
      <c r="F7364" t="s">
        <v>38</v>
      </c>
      <c r="G7364" t="s">
        <v>39</v>
      </c>
      <c r="H7364">
        <v>44480</v>
      </c>
      <c r="I7364" t="str">
        <f>TEXT(Table1[[#This Row],[Issue_Date]],"mmm")</f>
        <v>Oct</v>
      </c>
      <c r="J7364">
        <v>44301</v>
      </c>
      <c r="K7364">
        <v>44301</v>
      </c>
      <c r="L7364" t="s">
        <v>30</v>
      </c>
      <c r="M7364" t="str">
        <f>IF(OR(Table1[[#This Row],[Loan_Status]]="Fully Paid",Table1[[#This Row],[Loan_Status]]="Current"),"Good Loan",IF(Table1[[#This Row],[Loan_Status]]="Charged Off","Bad Loan",""))</f>
        <v>Good Loan</v>
      </c>
      <c r="N7364">
        <v>44331</v>
      </c>
      <c r="O7364">
        <v>1106128</v>
      </c>
      <c r="P7364" t="s">
        <v>3065</v>
      </c>
      <c r="Q7364" t="s">
        <v>214</v>
      </c>
      <c r="R7364" t="s">
        <v>41</v>
      </c>
      <c r="S7364" t="s">
        <v>502</v>
      </c>
      <c r="T7364">
        <v>66996</v>
      </c>
      <c r="U7364">
        <v>8.1500000000000003E-2</v>
      </c>
      <c r="V7364">
        <v>487.67</v>
      </c>
      <c r="W7364">
        <v>9.9099999999999994E-2</v>
      </c>
      <c r="X7364">
        <v>23000</v>
      </c>
      <c r="Y7364">
        <v>46</v>
      </c>
      <c r="Z7364">
        <v>28563</v>
      </c>
    </row>
    <row r="7365" spans="1:26" ht="14.25" customHeight="1">
      <c r="A7365">
        <v>794679</v>
      </c>
      <c r="B7365" t="s">
        <v>128</v>
      </c>
      <c r="C7365" t="s">
        <v>25</v>
      </c>
      <c r="D7365" t="s">
        <v>48</v>
      </c>
      <c r="F7365" t="s">
        <v>38</v>
      </c>
      <c r="G7365" t="s">
        <v>39</v>
      </c>
      <c r="H7365">
        <v>44388</v>
      </c>
      <c r="I7365" t="str">
        <f>TEXT(Table1[[#This Row],[Issue_Date]],"mmm")</f>
        <v>Jul</v>
      </c>
      <c r="J7365">
        <v>44454</v>
      </c>
      <c r="K7365">
        <v>44211</v>
      </c>
      <c r="L7365" t="s">
        <v>30</v>
      </c>
      <c r="M7365" t="str">
        <f>IF(OR(Table1[[#This Row],[Loan_Status]]="Fully Paid",Table1[[#This Row],[Loan_Status]]="Current"),"Good Loan",IF(Table1[[#This Row],[Loan_Status]]="Charged Off","Bad Loan",""))</f>
        <v>Good Loan</v>
      </c>
      <c r="N7365">
        <v>44242</v>
      </c>
      <c r="O7365">
        <v>999329</v>
      </c>
      <c r="P7365" t="s">
        <v>3065</v>
      </c>
      <c r="Q7365" t="s">
        <v>40</v>
      </c>
      <c r="R7365" t="s">
        <v>41</v>
      </c>
      <c r="S7365" t="s">
        <v>502</v>
      </c>
      <c r="T7365">
        <v>110000</v>
      </c>
      <c r="U7365">
        <v>0.1575</v>
      </c>
      <c r="V7365">
        <v>516.92999999999995</v>
      </c>
      <c r="W7365">
        <v>0.10589999999999999</v>
      </c>
      <c r="X7365">
        <v>24000</v>
      </c>
      <c r="Y7365">
        <v>21</v>
      </c>
      <c r="Z7365">
        <v>30314</v>
      </c>
    </row>
    <row r="7366" spans="1:26" ht="14.25" customHeight="1">
      <c r="A7366">
        <v>1049360</v>
      </c>
      <c r="B7366" t="s">
        <v>80</v>
      </c>
      <c r="C7366" t="s">
        <v>25</v>
      </c>
      <c r="D7366" t="s">
        <v>48</v>
      </c>
      <c r="E7366" t="s">
        <v>475</v>
      </c>
      <c r="F7366" t="s">
        <v>38</v>
      </c>
      <c r="G7366" t="s">
        <v>39</v>
      </c>
      <c r="H7366">
        <v>44541</v>
      </c>
      <c r="I7366" t="str">
        <f>TEXT(Table1[[#This Row],[Issue_Date]],"mmm")</f>
        <v>Dec</v>
      </c>
      <c r="J7366">
        <v>44300</v>
      </c>
      <c r="K7366">
        <v>44239</v>
      </c>
      <c r="L7366" t="s">
        <v>30</v>
      </c>
      <c r="M7366" t="str">
        <f>IF(OR(Table1[[#This Row],[Loan_Status]]="Fully Paid",Table1[[#This Row],[Loan_Status]]="Current"),"Good Loan",IF(Table1[[#This Row],[Loan_Status]]="Charged Off","Bad Loan",""))</f>
        <v>Good Loan</v>
      </c>
      <c r="N7366">
        <v>44267</v>
      </c>
      <c r="O7366">
        <v>1280775</v>
      </c>
      <c r="P7366" t="s">
        <v>3065</v>
      </c>
      <c r="Q7366" t="s">
        <v>40</v>
      </c>
      <c r="R7366" t="s">
        <v>41</v>
      </c>
      <c r="S7366" t="s">
        <v>502</v>
      </c>
      <c r="T7366">
        <v>78000</v>
      </c>
      <c r="U7366">
        <v>0.25059999999999999</v>
      </c>
      <c r="V7366">
        <v>595.29</v>
      </c>
      <c r="W7366">
        <v>0.1065</v>
      </c>
      <c r="X7366">
        <v>27600</v>
      </c>
      <c r="Y7366">
        <v>34</v>
      </c>
      <c r="Z7366">
        <v>28087</v>
      </c>
    </row>
    <row r="7367" spans="1:26" ht="14.25" customHeight="1">
      <c r="A7367">
        <v>891773</v>
      </c>
      <c r="B7367" t="s">
        <v>24</v>
      </c>
      <c r="C7367" t="s">
        <v>25</v>
      </c>
      <c r="D7367" t="s">
        <v>48</v>
      </c>
      <c r="E7367" t="s">
        <v>420</v>
      </c>
      <c r="F7367" t="s">
        <v>38</v>
      </c>
      <c r="G7367" t="s">
        <v>39</v>
      </c>
      <c r="H7367">
        <v>44480</v>
      </c>
      <c r="I7367" t="str">
        <f>TEXT(Table1[[#This Row],[Issue_Date]],"mmm")</f>
        <v>Oct</v>
      </c>
      <c r="J7367">
        <v>44271</v>
      </c>
      <c r="K7367">
        <v>44482</v>
      </c>
      <c r="L7367" t="s">
        <v>30</v>
      </c>
      <c r="M7367" t="str">
        <f>IF(OR(Table1[[#This Row],[Loan_Status]]="Fully Paid",Table1[[#This Row],[Loan_Status]]="Current"),"Good Loan",IF(Table1[[#This Row],[Loan_Status]]="Charged Off","Bad Loan",""))</f>
        <v>Good Loan</v>
      </c>
      <c r="N7367">
        <v>44513</v>
      </c>
      <c r="O7367">
        <v>1108636</v>
      </c>
      <c r="P7367" t="s">
        <v>3065</v>
      </c>
      <c r="Q7367" t="s">
        <v>40</v>
      </c>
      <c r="R7367" t="s">
        <v>41</v>
      </c>
      <c r="S7367" t="s">
        <v>502</v>
      </c>
      <c r="T7367">
        <v>75000</v>
      </c>
      <c r="U7367">
        <v>6.88E-2</v>
      </c>
      <c r="V7367">
        <v>539.21</v>
      </c>
      <c r="W7367">
        <v>0.1065</v>
      </c>
      <c r="X7367">
        <v>25000</v>
      </c>
      <c r="Y7367">
        <v>18</v>
      </c>
      <c r="Z7367">
        <v>29350</v>
      </c>
    </row>
    <row r="7368" spans="1:26" ht="14.25" customHeight="1">
      <c r="A7368">
        <v>1010875</v>
      </c>
      <c r="B7368" t="s">
        <v>434</v>
      </c>
      <c r="C7368" t="s">
        <v>25</v>
      </c>
      <c r="D7368" t="s">
        <v>48</v>
      </c>
      <c r="E7368" t="s">
        <v>6366</v>
      </c>
      <c r="F7368" t="s">
        <v>38</v>
      </c>
      <c r="G7368" t="s">
        <v>39</v>
      </c>
      <c r="H7368">
        <v>44511</v>
      </c>
      <c r="I7368" t="str">
        <f>TEXT(Table1[[#This Row],[Issue_Date]],"mmm")</f>
        <v>Nov</v>
      </c>
      <c r="J7368">
        <v>44332</v>
      </c>
      <c r="K7368">
        <v>44330</v>
      </c>
      <c r="L7368" t="s">
        <v>30</v>
      </c>
      <c r="M7368" t="str">
        <f>IF(OR(Table1[[#This Row],[Loan_Status]]="Fully Paid",Table1[[#This Row],[Loan_Status]]="Current"),"Good Loan",IF(Table1[[#This Row],[Loan_Status]]="Charged Off","Bad Loan",""))</f>
        <v>Good Loan</v>
      </c>
      <c r="N7368">
        <v>44361</v>
      </c>
      <c r="O7368">
        <v>1237918</v>
      </c>
      <c r="P7368" t="s">
        <v>3065</v>
      </c>
      <c r="Q7368" t="s">
        <v>40</v>
      </c>
      <c r="R7368" t="s">
        <v>41</v>
      </c>
      <c r="S7368" t="s">
        <v>502</v>
      </c>
      <c r="T7368">
        <v>60000</v>
      </c>
      <c r="U7368">
        <v>0.11119999999999999</v>
      </c>
      <c r="V7368">
        <v>388.23</v>
      </c>
      <c r="W7368">
        <v>0.1065</v>
      </c>
      <c r="X7368">
        <v>18000</v>
      </c>
      <c r="Y7368">
        <v>25</v>
      </c>
      <c r="Z7368">
        <v>21791</v>
      </c>
    </row>
    <row r="7369" spans="1:26" ht="14.25" customHeight="1">
      <c r="A7369">
        <v>986302</v>
      </c>
      <c r="B7369" t="s">
        <v>70</v>
      </c>
      <c r="C7369" t="s">
        <v>25</v>
      </c>
      <c r="D7369" t="s">
        <v>48</v>
      </c>
      <c r="E7369" t="s">
        <v>5901</v>
      </c>
      <c r="F7369" t="s">
        <v>38</v>
      </c>
      <c r="G7369" t="s">
        <v>39</v>
      </c>
      <c r="H7369">
        <v>44480</v>
      </c>
      <c r="I7369" t="str">
        <f>TEXT(Table1[[#This Row],[Issue_Date]],"mmm")</f>
        <v>Oct</v>
      </c>
      <c r="J7369">
        <v>44513</v>
      </c>
      <c r="K7369">
        <v>44513</v>
      </c>
      <c r="L7369" t="s">
        <v>30</v>
      </c>
      <c r="M7369" t="str">
        <f>IF(OR(Table1[[#This Row],[Loan_Status]]="Fully Paid",Table1[[#This Row],[Loan_Status]]="Current"),"Good Loan",IF(Table1[[#This Row],[Loan_Status]]="Charged Off","Bad Loan",""))</f>
        <v>Good Loan</v>
      </c>
      <c r="N7369">
        <v>44543</v>
      </c>
      <c r="O7369">
        <v>1210218</v>
      </c>
      <c r="P7369" t="s">
        <v>3065</v>
      </c>
      <c r="Q7369" t="s">
        <v>40</v>
      </c>
      <c r="R7369" t="s">
        <v>41</v>
      </c>
      <c r="S7369" t="s">
        <v>502</v>
      </c>
      <c r="T7369">
        <v>58172</v>
      </c>
      <c r="U7369">
        <v>0.10539999999999999</v>
      </c>
      <c r="V7369">
        <v>409.26</v>
      </c>
      <c r="W7369">
        <v>0.1065</v>
      </c>
      <c r="X7369">
        <v>18975</v>
      </c>
      <c r="Y7369">
        <v>27</v>
      </c>
      <c r="Z7369">
        <v>22387</v>
      </c>
    </row>
    <row r="7370" spans="1:26" ht="14.25" customHeight="1">
      <c r="A7370">
        <v>739857</v>
      </c>
      <c r="B7370" t="s">
        <v>24</v>
      </c>
      <c r="C7370" t="s">
        <v>25</v>
      </c>
      <c r="D7370" t="s">
        <v>48</v>
      </c>
      <c r="E7370" t="s">
        <v>6367</v>
      </c>
      <c r="F7370" t="s">
        <v>38</v>
      </c>
      <c r="G7370" t="s">
        <v>39</v>
      </c>
      <c r="H7370">
        <v>44327</v>
      </c>
      <c r="I7370" t="str">
        <f>TEXT(Table1[[#This Row],[Issue_Date]],"mmm")</f>
        <v>May</v>
      </c>
      <c r="J7370">
        <v>44270</v>
      </c>
      <c r="K7370">
        <v>44270</v>
      </c>
      <c r="L7370" t="s">
        <v>30</v>
      </c>
      <c r="M7370" t="str">
        <f>IF(OR(Table1[[#This Row],[Loan_Status]]="Fully Paid",Table1[[#This Row],[Loan_Status]]="Current"),"Good Loan",IF(Table1[[#This Row],[Loan_Status]]="Charged Off","Bad Loan",""))</f>
        <v>Good Loan</v>
      </c>
      <c r="N7370">
        <v>44301</v>
      </c>
      <c r="O7370">
        <v>902448</v>
      </c>
      <c r="P7370" t="s">
        <v>3065</v>
      </c>
      <c r="Q7370" t="s">
        <v>40</v>
      </c>
      <c r="R7370" t="s">
        <v>41</v>
      </c>
      <c r="S7370" t="s">
        <v>502</v>
      </c>
      <c r="T7370">
        <v>110004</v>
      </c>
      <c r="U7370">
        <v>0.10199999999999999</v>
      </c>
      <c r="V7370">
        <v>254.97</v>
      </c>
      <c r="W7370">
        <v>0.1</v>
      </c>
      <c r="X7370">
        <v>12000</v>
      </c>
      <c r="Y7370">
        <v>31</v>
      </c>
      <c r="Z7370">
        <v>15105</v>
      </c>
    </row>
    <row r="7371" spans="1:26" ht="14.25" customHeight="1">
      <c r="A7371">
        <v>969040</v>
      </c>
      <c r="B7371" t="s">
        <v>524</v>
      </c>
      <c r="C7371" t="s">
        <v>25</v>
      </c>
      <c r="D7371" t="s">
        <v>48</v>
      </c>
      <c r="E7371" t="s">
        <v>6368</v>
      </c>
      <c r="F7371" t="s">
        <v>38</v>
      </c>
      <c r="G7371" t="s">
        <v>39</v>
      </c>
      <c r="H7371">
        <v>44480</v>
      </c>
      <c r="I7371" t="str">
        <f>TEXT(Table1[[#This Row],[Issue_Date]],"mmm")</f>
        <v>Oct</v>
      </c>
      <c r="J7371">
        <v>44243</v>
      </c>
      <c r="K7371">
        <v>44242</v>
      </c>
      <c r="L7371" t="s">
        <v>30</v>
      </c>
      <c r="M7371" t="str">
        <f>IF(OR(Table1[[#This Row],[Loan_Status]]="Fully Paid",Table1[[#This Row],[Loan_Status]]="Current"),"Good Loan",IF(Table1[[#This Row],[Loan_Status]]="Charged Off","Bad Loan",""))</f>
        <v>Good Loan</v>
      </c>
      <c r="N7371">
        <v>44270</v>
      </c>
      <c r="O7371">
        <v>1190235</v>
      </c>
      <c r="P7371" t="s">
        <v>3065</v>
      </c>
      <c r="Q7371" t="s">
        <v>40</v>
      </c>
      <c r="R7371" t="s">
        <v>41</v>
      </c>
      <c r="S7371" t="s">
        <v>502</v>
      </c>
      <c r="T7371">
        <v>68000</v>
      </c>
      <c r="U7371">
        <v>0.18440000000000001</v>
      </c>
      <c r="V7371">
        <v>431.37</v>
      </c>
      <c r="W7371">
        <v>0.1065</v>
      </c>
      <c r="X7371">
        <v>20000</v>
      </c>
      <c r="Y7371">
        <v>29</v>
      </c>
      <c r="Z7371">
        <v>25191</v>
      </c>
    </row>
    <row r="7372" spans="1:26" ht="14.25" customHeight="1">
      <c r="A7372">
        <v>573221</v>
      </c>
      <c r="B7372" t="s">
        <v>90</v>
      </c>
      <c r="C7372" t="s">
        <v>25</v>
      </c>
      <c r="D7372" t="s">
        <v>48</v>
      </c>
      <c r="E7372" t="s">
        <v>6369</v>
      </c>
      <c r="F7372" t="s">
        <v>38</v>
      </c>
      <c r="G7372" t="s">
        <v>39</v>
      </c>
      <c r="H7372">
        <v>44449</v>
      </c>
      <c r="I7372" t="str">
        <f>TEXT(Table1[[#This Row],[Issue_Date]],"mmm")</f>
        <v>Sep</v>
      </c>
      <c r="J7372">
        <v>44243</v>
      </c>
      <c r="K7372">
        <v>44454</v>
      </c>
      <c r="L7372" t="s">
        <v>30</v>
      </c>
      <c r="M7372" t="str">
        <f>IF(OR(Table1[[#This Row],[Loan_Status]]="Fully Paid",Table1[[#This Row],[Loan_Status]]="Current"),"Good Loan",IF(Table1[[#This Row],[Loan_Status]]="Charged Off","Bad Loan",""))</f>
        <v>Good Loan</v>
      </c>
      <c r="N7372">
        <v>44484</v>
      </c>
      <c r="O7372">
        <v>737303</v>
      </c>
      <c r="P7372" t="s">
        <v>3065</v>
      </c>
      <c r="Q7372" t="s">
        <v>40</v>
      </c>
      <c r="R7372" t="s">
        <v>41</v>
      </c>
      <c r="S7372" t="s">
        <v>502</v>
      </c>
      <c r="T7372">
        <v>72600</v>
      </c>
      <c r="U7372">
        <v>9.7000000000000003E-2</v>
      </c>
      <c r="V7372">
        <v>270.23</v>
      </c>
      <c r="W7372">
        <v>0.1075</v>
      </c>
      <c r="X7372">
        <v>12500</v>
      </c>
      <c r="Y7372">
        <v>50</v>
      </c>
      <c r="Z7372">
        <v>16213</v>
      </c>
    </row>
    <row r="7373" spans="1:26" ht="14.25" customHeight="1">
      <c r="A7373">
        <v>637437</v>
      </c>
      <c r="B7373" t="s">
        <v>112</v>
      </c>
      <c r="C7373" t="s">
        <v>25</v>
      </c>
      <c r="D7373" t="s">
        <v>48</v>
      </c>
      <c r="E7373" t="s">
        <v>6370</v>
      </c>
      <c r="F7373" t="s">
        <v>38</v>
      </c>
      <c r="G7373" t="s">
        <v>39</v>
      </c>
      <c r="H7373">
        <v>44540</v>
      </c>
      <c r="I7373" t="str">
        <f>TEXT(Table1[[#This Row],[Issue_Date]],"mmm")</f>
        <v>Dec</v>
      </c>
      <c r="J7373">
        <v>44331</v>
      </c>
      <c r="K7373">
        <v>44301</v>
      </c>
      <c r="L7373" t="s">
        <v>30</v>
      </c>
      <c r="M7373" t="str">
        <f>IF(OR(Table1[[#This Row],[Loan_Status]]="Fully Paid",Table1[[#This Row],[Loan_Status]]="Current"),"Good Loan",IF(Table1[[#This Row],[Loan_Status]]="Charged Off","Bad Loan",""))</f>
        <v>Good Loan</v>
      </c>
      <c r="N7373">
        <v>44331</v>
      </c>
      <c r="O7373">
        <v>816539</v>
      </c>
      <c r="P7373" t="s">
        <v>3065</v>
      </c>
      <c r="Q7373" t="s">
        <v>212</v>
      </c>
      <c r="R7373" t="s">
        <v>41</v>
      </c>
      <c r="S7373" t="s">
        <v>502</v>
      </c>
      <c r="T7373">
        <v>36000</v>
      </c>
      <c r="U7373">
        <v>0.1547</v>
      </c>
      <c r="V7373">
        <v>336.97</v>
      </c>
      <c r="W7373">
        <v>9.6199999999999994E-2</v>
      </c>
      <c r="X7373">
        <v>16000</v>
      </c>
      <c r="Y7373">
        <v>16</v>
      </c>
      <c r="Z7373">
        <v>20123</v>
      </c>
    </row>
    <row r="7374" spans="1:26" ht="14.25" customHeight="1">
      <c r="A7374">
        <v>880221</v>
      </c>
      <c r="B7374" t="s">
        <v>128</v>
      </c>
      <c r="C7374" t="s">
        <v>25</v>
      </c>
      <c r="D7374" t="s">
        <v>48</v>
      </c>
      <c r="E7374" t="s">
        <v>6371</v>
      </c>
      <c r="F7374" t="s">
        <v>38</v>
      </c>
      <c r="G7374" t="s">
        <v>39</v>
      </c>
      <c r="H7374">
        <v>44480</v>
      </c>
      <c r="I7374" t="str">
        <f>TEXT(Table1[[#This Row],[Issue_Date]],"mmm")</f>
        <v>Oct</v>
      </c>
      <c r="J7374">
        <v>44271</v>
      </c>
      <c r="K7374">
        <v>44484</v>
      </c>
      <c r="L7374" t="s">
        <v>30</v>
      </c>
      <c r="M7374" t="str">
        <f>IF(OR(Table1[[#This Row],[Loan_Status]]="Fully Paid",Table1[[#This Row],[Loan_Status]]="Current"),"Good Loan",IF(Table1[[#This Row],[Loan_Status]]="Charged Off","Bad Loan",""))</f>
        <v>Good Loan</v>
      </c>
      <c r="N7374">
        <v>44515</v>
      </c>
      <c r="O7374">
        <v>1095175</v>
      </c>
      <c r="P7374" t="s">
        <v>3065</v>
      </c>
      <c r="Q7374" t="s">
        <v>212</v>
      </c>
      <c r="R7374" t="s">
        <v>41</v>
      </c>
      <c r="S7374" t="s">
        <v>502</v>
      </c>
      <c r="T7374">
        <v>38720.639999999999</v>
      </c>
      <c r="U7374">
        <v>0.2898</v>
      </c>
      <c r="V7374">
        <v>350.26</v>
      </c>
      <c r="W7374">
        <v>0.1171</v>
      </c>
      <c r="X7374">
        <v>15850</v>
      </c>
      <c r="Y7374">
        <v>19</v>
      </c>
      <c r="Z7374">
        <v>20769</v>
      </c>
    </row>
    <row r="7375" spans="1:26" ht="14.25" customHeight="1">
      <c r="A7375">
        <v>1048906</v>
      </c>
      <c r="B7375" t="s">
        <v>63</v>
      </c>
      <c r="C7375" t="s">
        <v>25</v>
      </c>
      <c r="D7375" t="s">
        <v>48</v>
      </c>
      <c r="E7375" t="s">
        <v>6372</v>
      </c>
      <c r="F7375" t="s">
        <v>38</v>
      </c>
      <c r="G7375" t="s">
        <v>39</v>
      </c>
      <c r="H7375">
        <v>44541</v>
      </c>
      <c r="I7375" t="str">
        <f>TEXT(Table1[[#This Row],[Issue_Date]],"mmm")</f>
        <v>Dec</v>
      </c>
      <c r="J7375">
        <v>44331</v>
      </c>
      <c r="K7375">
        <v>44451</v>
      </c>
      <c r="L7375" t="s">
        <v>30</v>
      </c>
      <c r="M7375" t="str">
        <f>IF(OR(Table1[[#This Row],[Loan_Status]]="Fully Paid",Table1[[#This Row],[Loan_Status]]="Current"),"Good Loan",IF(Table1[[#This Row],[Loan_Status]]="Charged Off","Bad Loan",""))</f>
        <v>Good Loan</v>
      </c>
      <c r="N7375">
        <v>44481</v>
      </c>
      <c r="O7375">
        <v>1280087</v>
      </c>
      <c r="P7375" t="s">
        <v>3065</v>
      </c>
      <c r="Q7375" t="s">
        <v>212</v>
      </c>
      <c r="R7375" t="s">
        <v>41</v>
      </c>
      <c r="S7375" t="s">
        <v>502</v>
      </c>
      <c r="T7375">
        <v>94992</v>
      </c>
      <c r="U7375">
        <v>0.1152</v>
      </c>
      <c r="V7375">
        <v>450.81</v>
      </c>
      <c r="W7375">
        <v>0.1171</v>
      </c>
      <c r="X7375">
        <v>20400</v>
      </c>
      <c r="Y7375">
        <v>23</v>
      </c>
      <c r="Z7375">
        <v>22101</v>
      </c>
    </row>
    <row r="7376" spans="1:26" ht="14.25" customHeight="1">
      <c r="A7376">
        <v>974862</v>
      </c>
      <c r="B7376" t="s">
        <v>112</v>
      </c>
      <c r="C7376" t="s">
        <v>25</v>
      </c>
      <c r="D7376" t="s">
        <v>48</v>
      </c>
      <c r="E7376" t="s">
        <v>6373</v>
      </c>
      <c r="F7376" t="s">
        <v>38</v>
      </c>
      <c r="G7376" t="s">
        <v>39</v>
      </c>
      <c r="H7376">
        <v>44480</v>
      </c>
      <c r="I7376" t="str">
        <f>TEXT(Table1[[#This Row],[Issue_Date]],"mmm")</f>
        <v>Oct</v>
      </c>
      <c r="J7376">
        <v>44454</v>
      </c>
      <c r="K7376">
        <v>44453</v>
      </c>
      <c r="L7376" t="s">
        <v>30</v>
      </c>
      <c r="M7376" t="str">
        <f>IF(OR(Table1[[#This Row],[Loan_Status]]="Fully Paid",Table1[[#This Row],[Loan_Status]]="Current"),"Good Loan",IF(Table1[[#This Row],[Loan_Status]]="Charged Off","Bad Loan",""))</f>
        <v>Good Loan</v>
      </c>
      <c r="N7376">
        <v>44483</v>
      </c>
      <c r="O7376">
        <v>1197173</v>
      </c>
      <c r="P7376" t="s">
        <v>3065</v>
      </c>
      <c r="Q7376" t="s">
        <v>212</v>
      </c>
      <c r="R7376" t="s">
        <v>41</v>
      </c>
      <c r="S7376" t="s">
        <v>502</v>
      </c>
      <c r="T7376">
        <v>55000</v>
      </c>
      <c r="U7376">
        <v>0.23649999999999999</v>
      </c>
      <c r="V7376">
        <v>707.15</v>
      </c>
      <c r="W7376">
        <v>0.1171</v>
      </c>
      <c r="X7376">
        <v>32000</v>
      </c>
      <c r="Y7376">
        <v>23</v>
      </c>
      <c r="Z7376">
        <v>40441</v>
      </c>
    </row>
    <row r="7377" spans="1:26" ht="14.25" customHeight="1">
      <c r="A7377">
        <v>797233</v>
      </c>
      <c r="B7377" t="s">
        <v>24</v>
      </c>
      <c r="C7377" t="s">
        <v>25</v>
      </c>
      <c r="D7377" t="s">
        <v>48</v>
      </c>
      <c r="E7377" t="s">
        <v>3557</v>
      </c>
      <c r="F7377" t="s">
        <v>38</v>
      </c>
      <c r="G7377" t="s">
        <v>39</v>
      </c>
      <c r="H7377">
        <v>44388</v>
      </c>
      <c r="I7377" t="str">
        <f>TEXT(Table1[[#This Row],[Issue_Date]],"mmm")</f>
        <v>Jul</v>
      </c>
      <c r="J7377">
        <v>44514</v>
      </c>
      <c r="K7377">
        <v>44514</v>
      </c>
      <c r="L7377" t="s">
        <v>30</v>
      </c>
      <c r="M7377" t="str">
        <f>IF(OR(Table1[[#This Row],[Loan_Status]]="Fully Paid",Table1[[#This Row],[Loan_Status]]="Current"),"Good Loan",IF(Table1[[#This Row],[Loan_Status]]="Charged Off","Bad Loan",""))</f>
        <v>Good Loan</v>
      </c>
      <c r="N7377">
        <v>44544</v>
      </c>
      <c r="O7377">
        <v>1002180</v>
      </c>
      <c r="P7377" t="s">
        <v>3065</v>
      </c>
      <c r="Q7377" t="s">
        <v>212</v>
      </c>
      <c r="R7377" t="s">
        <v>41</v>
      </c>
      <c r="S7377" t="s">
        <v>502</v>
      </c>
      <c r="T7377">
        <v>81000</v>
      </c>
      <c r="U7377">
        <v>7.4499999999999997E-2</v>
      </c>
      <c r="V7377">
        <v>434.75</v>
      </c>
      <c r="W7377">
        <v>0.1099</v>
      </c>
      <c r="X7377">
        <v>20000</v>
      </c>
      <c r="Y7377">
        <v>33</v>
      </c>
      <c r="Z7377">
        <v>25302</v>
      </c>
    </row>
    <row r="7378" spans="1:26" ht="14.25" customHeight="1">
      <c r="A7378">
        <v>1003567</v>
      </c>
      <c r="B7378" t="s">
        <v>102</v>
      </c>
      <c r="C7378" t="s">
        <v>25</v>
      </c>
      <c r="D7378" t="s">
        <v>48</v>
      </c>
      <c r="E7378" t="s">
        <v>6374</v>
      </c>
      <c r="F7378" t="s">
        <v>38</v>
      </c>
      <c r="G7378" t="s">
        <v>39</v>
      </c>
      <c r="H7378">
        <v>44511</v>
      </c>
      <c r="I7378" t="str">
        <f>TEXT(Table1[[#This Row],[Issue_Date]],"mmm")</f>
        <v>Nov</v>
      </c>
      <c r="J7378">
        <v>44361</v>
      </c>
      <c r="K7378">
        <v>44361</v>
      </c>
      <c r="L7378" t="s">
        <v>30</v>
      </c>
      <c r="M7378" t="str">
        <f>IF(OR(Table1[[#This Row],[Loan_Status]]="Fully Paid",Table1[[#This Row],[Loan_Status]]="Current"),"Good Loan",IF(Table1[[#This Row],[Loan_Status]]="Charged Off","Bad Loan",""))</f>
        <v>Good Loan</v>
      </c>
      <c r="N7378">
        <v>44391</v>
      </c>
      <c r="O7378">
        <v>1229951</v>
      </c>
      <c r="P7378" t="s">
        <v>3065</v>
      </c>
      <c r="Q7378" t="s">
        <v>212</v>
      </c>
      <c r="R7378" t="s">
        <v>41</v>
      </c>
      <c r="S7378" t="s">
        <v>502</v>
      </c>
      <c r="T7378">
        <v>65000</v>
      </c>
      <c r="U7378">
        <v>0.18329999999999999</v>
      </c>
      <c r="V7378">
        <v>464.07</v>
      </c>
      <c r="W7378">
        <v>0.1171</v>
      </c>
      <c r="X7378">
        <v>21000</v>
      </c>
      <c r="Y7378">
        <v>32</v>
      </c>
      <c r="Z7378">
        <v>26058</v>
      </c>
    </row>
    <row r="7379" spans="1:26" ht="14.25" customHeight="1">
      <c r="A7379">
        <v>746449</v>
      </c>
      <c r="B7379" t="s">
        <v>70</v>
      </c>
      <c r="C7379" t="s">
        <v>25</v>
      </c>
      <c r="D7379" t="s">
        <v>48</v>
      </c>
      <c r="E7379" t="s">
        <v>4584</v>
      </c>
      <c r="F7379" t="s">
        <v>38</v>
      </c>
      <c r="G7379" t="s">
        <v>39</v>
      </c>
      <c r="H7379">
        <v>44327</v>
      </c>
      <c r="I7379" t="str">
        <f>TEXT(Table1[[#This Row],[Issue_Date]],"mmm")</f>
        <v>May</v>
      </c>
      <c r="J7379">
        <v>44302</v>
      </c>
      <c r="K7379">
        <v>44332</v>
      </c>
      <c r="L7379" t="s">
        <v>30</v>
      </c>
      <c r="M7379" t="str">
        <f>IF(OR(Table1[[#This Row],[Loan_Status]]="Fully Paid",Table1[[#This Row],[Loan_Status]]="Current"),"Good Loan",IF(Table1[[#This Row],[Loan_Status]]="Charged Off","Bad Loan",""))</f>
        <v>Good Loan</v>
      </c>
      <c r="N7379">
        <v>44363</v>
      </c>
      <c r="O7379">
        <v>945219</v>
      </c>
      <c r="P7379" t="s">
        <v>3065</v>
      </c>
      <c r="Q7379" t="s">
        <v>212</v>
      </c>
      <c r="R7379" t="s">
        <v>41</v>
      </c>
      <c r="S7379" t="s">
        <v>502</v>
      </c>
      <c r="T7379">
        <v>70000</v>
      </c>
      <c r="U7379">
        <v>0.186</v>
      </c>
      <c r="V7379">
        <v>287.48</v>
      </c>
      <c r="W7379">
        <v>0.1099</v>
      </c>
      <c r="X7379">
        <v>20000</v>
      </c>
      <c r="Y7379">
        <v>29</v>
      </c>
      <c r="Z7379">
        <v>17249</v>
      </c>
    </row>
    <row r="7380" spans="1:26" ht="14.25" customHeight="1">
      <c r="A7380">
        <v>719044</v>
      </c>
      <c r="B7380" t="s">
        <v>94</v>
      </c>
      <c r="C7380" t="s">
        <v>25</v>
      </c>
      <c r="D7380" t="s">
        <v>48</v>
      </c>
      <c r="E7380" t="s">
        <v>6375</v>
      </c>
      <c r="F7380" t="s">
        <v>38</v>
      </c>
      <c r="G7380" t="s">
        <v>39</v>
      </c>
      <c r="H7380">
        <v>44327</v>
      </c>
      <c r="I7380" t="str">
        <f>TEXT(Table1[[#This Row],[Issue_Date]],"mmm")</f>
        <v>May</v>
      </c>
      <c r="J7380">
        <v>44362</v>
      </c>
      <c r="K7380">
        <v>44331</v>
      </c>
      <c r="L7380" t="s">
        <v>30</v>
      </c>
      <c r="M7380" t="str">
        <f>IF(OR(Table1[[#This Row],[Loan_Status]]="Fully Paid",Table1[[#This Row],[Loan_Status]]="Current"),"Good Loan",IF(Table1[[#This Row],[Loan_Status]]="Charged Off","Bad Loan",""))</f>
        <v>Good Loan</v>
      </c>
      <c r="N7380">
        <v>44362</v>
      </c>
      <c r="O7380">
        <v>913347</v>
      </c>
      <c r="P7380" t="s">
        <v>3065</v>
      </c>
      <c r="Q7380" t="s">
        <v>58</v>
      </c>
      <c r="R7380" t="s">
        <v>41</v>
      </c>
      <c r="S7380" t="s">
        <v>502</v>
      </c>
      <c r="T7380">
        <v>54000</v>
      </c>
      <c r="U7380">
        <v>0.2036</v>
      </c>
      <c r="V7380">
        <v>109.94</v>
      </c>
      <c r="W7380">
        <v>0.1149</v>
      </c>
      <c r="X7380">
        <v>5000</v>
      </c>
      <c r="Y7380">
        <v>17</v>
      </c>
      <c r="Z7380">
        <v>6530</v>
      </c>
    </row>
    <row r="7381" spans="1:26" ht="14.25" customHeight="1">
      <c r="A7381">
        <v>859802</v>
      </c>
      <c r="B7381" t="s">
        <v>53</v>
      </c>
      <c r="C7381" t="s">
        <v>25</v>
      </c>
      <c r="D7381" t="s">
        <v>48</v>
      </c>
      <c r="E7381" t="s">
        <v>3499</v>
      </c>
      <c r="F7381" t="s">
        <v>38</v>
      </c>
      <c r="G7381" t="s">
        <v>39</v>
      </c>
      <c r="H7381">
        <v>44450</v>
      </c>
      <c r="I7381" t="str">
        <f>TEXT(Table1[[#This Row],[Issue_Date]],"mmm")</f>
        <v>Sep</v>
      </c>
      <c r="J7381">
        <v>44480</v>
      </c>
      <c r="K7381">
        <v>44480</v>
      </c>
      <c r="L7381" t="s">
        <v>30</v>
      </c>
      <c r="M7381" t="str">
        <f>IF(OR(Table1[[#This Row],[Loan_Status]]="Fully Paid",Table1[[#This Row],[Loan_Status]]="Current"),"Good Loan",IF(Table1[[#This Row],[Loan_Status]]="Charged Off","Bad Loan",""))</f>
        <v>Good Loan</v>
      </c>
      <c r="N7381">
        <v>44511</v>
      </c>
      <c r="O7381">
        <v>1072572</v>
      </c>
      <c r="P7381" t="s">
        <v>3065</v>
      </c>
      <c r="Q7381" t="s">
        <v>58</v>
      </c>
      <c r="R7381" t="s">
        <v>41</v>
      </c>
      <c r="S7381" t="s">
        <v>502</v>
      </c>
      <c r="T7381">
        <v>110000</v>
      </c>
      <c r="U7381">
        <v>0.17130000000000001</v>
      </c>
      <c r="V7381">
        <v>769.57</v>
      </c>
      <c r="W7381">
        <v>0.1149</v>
      </c>
      <c r="X7381">
        <v>35000</v>
      </c>
      <c r="Y7381">
        <v>24</v>
      </c>
      <c r="Z7381">
        <v>35335</v>
      </c>
    </row>
    <row r="7382" spans="1:26" ht="14.25" customHeight="1">
      <c r="A7382">
        <v>742141</v>
      </c>
      <c r="B7382" t="s">
        <v>70</v>
      </c>
      <c r="C7382" t="s">
        <v>25</v>
      </c>
      <c r="D7382" t="s">
        <v>48</v>
      </c>
      <c r="E7382" t="s">
        <v>6376</v>
      </c>
      <c r="F7382" t="s">
        <v>38</v>
      </c>
      <c r="G7382" t="s">
        <v>39</v>
      </c>
      <c r="H7382">
        <v>44327</v>
      </c>
      <c r="I7382" t="str">
        <f>TEXT(Table1[[#This Row],[Issue_Date]],"mmm")</f>
        <v>May</v>
      </c>
      <c r="J7382">
        <v>44332</v>
      </c>
      <c r="K7382">
        <v>44332</v>
      </c>
      <c r="L7382" t="s">
        <v>30</v>
      </c>
      <c r="M7382" t="str">
        <f>IF(OR(Table1[[#This Row],[Loan_Status]]="Fully Paid",Table1[[#This Row],[Loan_Status]]="Current"),"Good Loan",IF(Table1[[#This Row],[Loan_Status]]="Charged Off","Bad Loan",""))</f>
        <v>Good Loan</v>
      </c>
      <c r="N7382">
        <v>44363</v>
      </c>
      <c r="O7382">
        <v>940171</v>
      </c>
      <c r="P7382" t="s">
        <v>3065</v>
      </c>
      <c r="Q7382" t="s">
        <v>58</v>
      </c>
      <c r="R7382" t="s">
        <v>41</v>
      </c>
      <c r="S7382" t="s">
        <v>502</v>
      </c>
      <c r="T7382">
        <v>93000</v>
      </c>
      <c r="U7382">
        <v>0.109</v>
      </c>
      <c r="V7382">
        <v>637.65</v>
      </c>
      <c r="W7382">
        <v>0.1149</v>
      </c>
      <c r="X7382">
        <v>29000</v>
      </c>
      <c r="Y7382">
        <v>32</v>
      </c>
      <c r="Z7382">
        <v>38259</v>
      </c>
    </row>
    <row r="7383" spans="1:26" ht="14.25" customHeight="1">
      <c r="A7383">
        <v>567294</v>
      </c>
      <c r="B7383" t="s">
        <v>47</v>
      </c>
      <c r="C7383" t="s">
        <v>25</v>
      </c>
      <c r="D7383" t="s">
        <v>48</v>
      </c>
      <c r="E7383" t="s">
        <v>6377</v>
      </c>
      <c r="F7383" t="s">
        <v>38</v>
      </c>
      <c r="G7383" t="s">
        <v>39</v>
      </c>
      <c r="H7383">
        <v>44449</v>
      </c>
      <c r="I7383" t="str">
        <f>TEXT(Table1[[#This Row],[Issue_Date]],"mmm")</f>
        <v>Sep</v>
      </c>
      <c r="J7383">
        <v>44454</v>
      </c>
      <c r="K7383">
        <v>44454</v>
      </c>
      <c r="L7383" t="s">
        <v>30</v>
      </c>
      <c r="M7383" t="str">
        <f>IF(OR(Table1[[#This Row],[Loan_Status]]="Fully Paid",Table1[[#This Row],[Loan_Status]]="Current"),"Good Loan",IF(Table1[[#This Row],[Loan_Status]]="Charged Off","Bad Loan",""))</f>
        <v>Good Loan</v>
      </c>
      <c r="N7383">
        <v>44484</v>
      </c>
      <c r="O7383">
        <v>729807</v>
      </c>
      <c r="P7383" t="s">
        <v>3065</v>
      </c>
      <c r="Q7383" t="s">
        <v>58</v>
      </c>
      <c r="R7383" t="s">
        <v>41</v>
      </c>
      <c r="S7383" t="s">
        <v>502</v>
      </c>
      <c r="T7383">
        <v>48000</v>
      </c>
      <c r="U7383">
        <v>0.23519999999999999</v>
      </c>
      <c r="V7383">
        <v>434.26</v>
      </c>
      <c r="W7383">
        <v>0.1149</v>
      </c>
      <c r="X7383">
        <v>19750</v>
      </c>
      <c r="Y7383">
        <v>34</v>
      </c>
      <c r="Z7383">
        <v>26055</v>
      </c>
    </row>
    <row r="7384" spans="1:26" ht="14.25" customHeight="1">
      <c r="A7384">
        <v>971024</v>
      </c>
      <c r="B7384" t="s">
        <v>78</v>
      </c>
      <c r="C7384" t="s">
        <v>25</v>
      </c>
      <c r="D7384" t="s">
        <v>48</v>
      </c>
      <c r="E7384" t="s">
        <v>6378</v>
      </c>
      <c r="F7384" t="s">
        <v>38</v>
      </c>
      <c r="G7384" t="s">
        <v>39</v>
      </c>
      <c r="H7384">
        <v>44480</v>
      </c>
      <c r="I7384" t="str">
        <f>TEXT(Table1[[#This Row],[Issue_Date]],"mmm")</f>
        <v>Oct</v>
      </c>
      <c r="J7384">
        <v>44270</v>
      </c>
      <c r="K7384">
        <v>44270</v>
      </c>
      <c r="L7384" t="s">
        <v>30</v>
      </c>
      <c r="M7384" t="str">
        <f>IF(OR(Table1[[#This Row],[Loan_Status]]="Fully Paid",Table1[[#This Row],[Loan_Status]]="Current"),"Good Loan",IF(Table1[[#This Row],[Loan_Status]]="Charged Off","Bad Loan",""))</f>
        <v>Good Loan</v>
      </c>
      <c r="N7384">
        <v>44301</v>
      </c>
      <c r="O7384">
        <v>1192728</v>
      </c>
      <c r="P7384" t="s">
        <v>3065</v>
      </c>
      <c r="Q7384" t="s">
        <v>58</v>
      </c>
      <c r="R7384" t="s">
        <v>41</v>
      </c>
      <c r="S7384" t="s">
        <v>502</v>
      </c>
      <c r="T7384">
        <v>72000</v>
      </c>
      <c r="U7384">
        <v>0.29299999999999998</v>
      </c>
      <c r="V7384">
        <v>628.80999999999995</v>
      </c>
      <c r="W7384">
        <v>0.1242</v>
      </c>
      <c r="X7384">
        <v>28000</v>
      </c>
      <c r="Y7384">
        <v>31</v>
      </c>
      <c r="Z7384">
        <v>36537</v>
      </c>
    </row>
    <row r="7385" spans="1:26" ht="14.25" customHeight="1">
      <c r="A7385">
        <v>892290</v>
      </c>
      <c r="B7385" t="s">
        <v>90</v>
      </c>
      <c r="C7385" t="s">
        <v>25</v>
      </c>
      <c r="D7385" t="s">
        <v>48</v>
      </c>
      <c r="E7385" t="s">
        <v>6379</v>
      </c>
      <c r="F7385" t="s">
        <v>38</v>
      </c>
      <c r="G7385" t="s">
        <v>39</v>
      </c>
      <c r="H7385">
        <v>44480</v>
      </c>
      <c r="I7385" t="str">
        <f>TEXT(Table1[[#This Row],[Issue_Date]],"mmm")</f>
        <v>Oct</v>
      </c>
      <c r="J7385">
        <v>44515</v>
      </c>
      <c r="K7385">
        <v>44515</v>
      </c>
      <c r="L7385" t="s">
        <v>30</v>
      </c>
      <c r="M7385" t="str">
        <f>IF(OR(Table1[[#This Row],[Loan_Status]]="Fully Paid",Table1[[#This Row],[Loan_Status]]="Current"),"Good Loan",IF(Table1[[#This Row],[Loan_Status]]="Charged Off","Bad Loan",""))</f>
        <v>Good Loan</v>
      </c>
      <c r="N7385">
        <v>44545</v>
      </c>
      <c r="O7385">
        <v>1109228</v>
      </c>
      <c r="P7385" t="s">
        <v>3065</v>
      </c>
      <c r="Q7385" t="s">
        <v>58</v>
      </c>
      <c r="R7385" t="s">
        <v>41</v>
      </c>
      <c r="S7385" t="s">
        <v>502</v>
      </c>
      <c r="T7385">
        <v>115000</v>
      </c>
      <c r="U7385">
        <v>0.1804</v>
      </c>
      <c r="V7385">
        <v>574.91</v>
      </c>
      <c r="W7385">
        <v>0.1242</v>
      </c>
      <c r="X7385">
        <v>25600</v>
      </c>
      <c r="Y7385">
        <v>47</v>
      </c>
      <c r="Z7385">
        <v>34125</v>
      </c>
    </row>
    <row r="7386" spans="1:26" ht="14.25" customHeight="1">
      <c r="A7386">
        <v>893828</v>
      </c>
      <c r="B7386" t="s">
        <v>136</v>
      </c>
      <c r="C7386" t="s">
        <v>25</v>
      </c>
      <c r="D7386" t="s">
        <v>48</v>
      </c>
      <c r="E7386" t="s">
        <v>6380</v>
      </c>
      <c r="F7386" t="s">
        <v>38</v>
      </c>
      <c r="G7386" t="s">
        <v>39</v>
      </c>
      <c r="H7386">
        <v>44480</v>
      </c>
      <c r="I7386" t="str">
        <f>TEXT(Table1[[#This Row],[Issue_Date]],"mmm")</f>
        <v>Oct</v>
      </c>
      <c r="J7386">
        <v>44210</v>
      </c>
      <c r="K7386">
        <v>44210</v>
      </c>
      <c r="L7386" t="s">
        <v>30</v>
      </c>
      <c r="M7386" t="str">
        <f>IF(OR(Table1[[#This Row],[Loan_Status]]="Fully Paid",Table1[[#This Row],[Loan_Status]]="Current"),"Good Loan",IF(Table1[[#This Row],[Loan_Status]]="Charged Off","Bad Loan",""))</f>
        <v>Good Loan</v>
      </c>
      <c r="N7386">
        <v>44241</v>
      </c>
      <c r="O7386">
        <v>1110988</v>
      </c>
      <c r="P7386" t="s">
        <v>3065</v>
      </c>
      <c r="Q7386" t="s">
        <v>58</v>
      </c>
      <c r="R7386" t="s">
        <v>41</v>
      </c>
      <c r="S7386" t="s">
        <v>502</v>
      </c>
      <c r="T7386">
        <v>106000</v>
      </c>
      <c r="U7386">
        <v>0.26050000000000001</v>
      </c>
      <c r="V7386">
        <v>786.01</v>
      </c>
      <c r="W7386">
        <v>0.1242</v>
      </c>
      <c r="X7386">
        <v>35000</v>
      </c>
      <c r="Y7386">
        <v>26</v>
      </c>
      <c r="Z7386">
        <v>43101</v>
      </c>
    </row>
    <row r="7387" spans="1:26" ht="14.25" customHeight="1">
      <c r="A7387">
        <v>635866</v>
      </c>
      <c r="B7387" t="s">
        <v>53</v>
      </c>
      <c r="C7387" t="s">
        <v>25</v>
      </c>
      <c r="D7387" t="s">
        <v>48</v>
      </c>
      <c r="E7387" t="s">
        <v>6381</v>
      </c>
      <c r="F7387" t="s">
        <v>38</v>
      </c>
      <c r="G7387" t="s">
        <v>39</v>
      </c>
      <c r="H7387">
        <v>44540</v>
      </c>
      <c r="I7387" t="str">
        <f>TEXT(Table1[[#This Row],[Issue_Date]],"mmm")</f>
        <v>Dec</v>
      </c>
      <c r="J7387">
        <v>44212</v>
      </c>
      <c r="K7387">
        <v>44212</v>
      </c>
      <c r="L7387" t="s">
        <v>30</v>
      </c>
      <c r="M7387" t="str">
        <f>IF(OR(Table1[[#This Row],[Loan_Status]]="Fully Paid",Table1[[#This Row],[Loan_Status]]="Current"),"Good Loan",IF(Table1[[#This Row],[Loan_Status]]="Charged Off","Bad Loan",""))</f>
        <v>Good Loan</v>
      </c>
      <c r="N7387">
        <v>44243</v>
      </c>
      <c r="O7387">
        <v>814566</v>
      </c>
      <c r="P7387" t="s">
        <v>3065</v>
      </c>
      <c r="Q7387" t="s">
        <v>55</v>
      </c>
      <c r="R7387" t="s">
        <v>41</v>
      </c>
      <c r="S7387" t="s">
        <v>502</v>
      </c>
      <c r="T7387">
        <v>85000</v>
      </c>
      <c r="U7387">
        <v>3.0200000000000001E-2</v>
      </c>
      <c r="V7387">
        <v>428.5</v>
      </c>
      <c r="W7387">
        <v>0.1036</v>
      </c>
      <c r="X7387">
        <v>20000</v>
      </c>
      <c r="Y7387">
        <v>17</v>
      </c>
      <c r="Z7387">
        <v>25710</v>
      </c>
    </row>
    <row r="7388" spans="1:26" ht="14.25" customHeight="1">
      <c r="A7388">
        <v>878395</v>
      </c>
      <c r="B7388" t="s">
        <v>70</v>
      </c>
      <c r="C7388" t="s">
        <v>25</v>
      </c>
      <c r="D7388" t="s">
        <v>48</v>
      </c>
      <c r="E7388" t="s">
        <v>6382</v>
      </c>
      <c r="F7388" t="s">
        <v>38</v>
      </c>
      <c r="G7388" t="s">
        <v>39</v>
      </c>
      <c r="H7388">
        <v>44450</v>
      </c>
      <c r="I7388" t="str">
        <f>TEXT(Table1[[#This Row],[Issue_Date]],"mmm")</f>
        <v>Sep</v>
      </c>
      <c r="J7388">
        <v>44453</v>
      </c>
      <c r="K7388">
        <v>44453</v>
      </c>
      <c r="L7388" t="s">
        <v>30</v>
      </c>
      <c r="M7388" t="str">
        <f>IF(OR(Table1[[#This Row],[Loan_Status]]="Fully Paid",Table1[[#This Row],[Loan_Status]]="Current"),"Good Loan",IF(Table1[[#This Row],[Loan_Status]]="Charged Off","Bad Loan",""))</f>
        <v>Good Loan</v>
      </c>
      <c r="N7388">
        <v>44483</v>
      </c>
      <c r="O7388">
        <v>1093172</v>
      </c>
      <c r="P7388" t="s">
        <v>3065</v>
      </c>
      <c r="Q7388" t="s">
        <v>55</v>
      </c>
      <c r="R7388" t="s">
        <v>41</v>
      </c>
      <c r="S7388" t="s">
        <v>502</v>
      </c>
      <c r="T7388">
        <v>90000</v>
      </c>
      <c r="U7388">
        <v>0.1043</v>
      </c>
      <c r="V7388">
        <v>622.71</v>
      </c>
      <c r="W7388">
        <v>0.11990000000000001</v>
      </c>
      <c r="X7388">
        <v>28000</v>
      </c>
      <c r="Y7388">
        <v>21</v>
      </c>
      <c r="Z7388">
        <v>35098</v>
      </c>
    </row>
    <row r="7389" spans="1:26" ht="14.25" customHeight="1">
      <c r="A7389">
        <v>867266</v>
      </c>
      <c r="B7389" t="s">
        <v>67</v>
      </c>
      <c r="C7389" t="s">
        <v>25</v>
      </c>
      <c r="D7389" t="s">
        <v>48</v>
      </c>
      <c r="E7389" t="s">
        <v>6383</v>
      </c>
      <c r="F7389" t="s">
        <v>38</v>
      </c>
      <c r="G7389" t="s">
        <v>39</v>
      </c>
      <c r="H7389">
        <v>44450</v>
      </c>
      <c r="I7389" t="str">
        <f>TEXT(Table1[[#This Row],[Issue_Date]],"mmm")</f>
        <v>Sep</v>
      </c>
      <c r="J7389">
        <v>44332</v>
      </c>
      <c r="K7389">
        <v>44330</v>
      </c>
      <c r="L7389" t="s">
        <v>30</v>
      </c>
      <c r="M7389" t="str">
        <f>IF(OR(Table1[[#This Row],[Loan_Status]]="Fully Paid",Table1[[#This Row],[Loan_Status]]="Current"),"Good Loan",IF(Table1[[#This Row],[Loan_Status]]="Charged Off","Bad Loan",""))</f>
        <v>Good Loan</v>
      </c>
      <c r="N7389">
        <v>44361</v>
      </c>
      <c r="O7389">
        <v>1080872</v>
      </c>
      <c r="P7389" t="s">
        <v>3065</v>
      </c>
      <c r="Q7389" t="s">
        <v>55</v>
      </c>
      <c r="R7389" t="s">
        <v>41</v>
      </c>
      <c r="S7389" t="s">
        <v>502</v>
      </c>
      <c r="T7389">
        <v>65000</v>
      </c>
      <c r="U7389">
        <v>0.10100000000000001</v>
      </c>
      <c r="V7389">
        <v>444.79</v>
      </c>
      <c r="W7389">
        <v>0.11990000000000001</v>
      </c>
      <c r="X7389">
        <v>20000</v>
      </c>
      <c r="Y7389">
        <v>29</v>
      </c>
      <c r="Z7389">
        <v>25050</v>
      </c>
    </row>
    <row r="7390" spans="1:26" ht="14.25" customHeight="1">
      <c r="A7390">
        <v>613836</v>
      </c>
      <c r="B7390" t="s">
        <v>24</v>
      </c>
      <c r="C7390" t="s">
        <v>25</v>
      </c>
      <c r="D7390" t="s">
        <v>48</v>
      </c>
      <c r="E7390" t="s">
        <v>6384</v>
      </c>
      <c r="F7390" t="s">
        <v>38</v>
      </c>
      <c r="G7390" t="s">
        <v>39</v>
      </c>
      <c r="H7390">
        <v>44510</v>
      </c>
      <c r="I7390" t="str">
        <f>TEXT(Table1[[#This Row],[Issue_Date]],"mmm")</f>
        <v>Nov</v>
      </c>
      <c r="J7390">
        <v>44332</v>
      </c>
      <c r="K7390">
        <v>44484</v>
      </c>
      <c r="L7390" t="s">
        <v>30</v>
      </c>
      <c r="M7390" t="str">
        <f>IF(OR(Table1[[#This Row],[Loan_Status]]="Fully Paid",Table1[[#This Row],[Loan_Status]]="Current"),"Good Loan",IF(Table1[[#This Row],[Loan_Status]]="Charged Off","Bad Loan",""))</f>
        <v>Good Loan</v>
      </c>
      <c r="N7390">
        <v>44515</v>
      </c>
      <c r="O7390">
        <v>786971</v>
      </c>
      <c r="P7390" t="s">
        <v>3065</v>
      </c>
      <c r="Q7390" t="s">
        <v>55</v>
      </c>
      <c r="R7390" t="s">
        <v>41</v>
      </c>
      <c r="S7390" t="s">
        <v>502</v>
      </c>
      <c r="T7390">
        <v>120000</v>
      </c>
      <c r="U7390">
        <v>0.16159999999999999</v>
      </c>
      <c r="V7390">
        <v>341.19</v>
      </c>
      <c r="W7390">
        <v>0.1036</v>
      </c>
      <c r="X7390">
        <v>23000</v>
      </c>
      <c r="Y7390">
        <v>27</v>
      </c>
      <c r="Z7390">
        <v>20466</v>
      </c>
    </row>
    <row r="7391" spans="1:26" ht="14.25" customHeight="1">
      <c r="A7391">
        <v>518150</v>
      </c>
      <c r="B7391" t="s">
        <v>24</v>
      </c>
      <c r="C7391" t="s">
        <v>25</v>
      </c>
      <c r="D7391" t="s">
        <v>48</v>
      </c>
      <c r="E7391" t="s">
        <v>6385</v>
      </c>
      <c r="F7391" t="s">
        <v>38</v>
      </c>
      <c r="G7391" t="s">
        <v>39</v>
      </c>
      <c r="H7391">
        <v>44326</v>
      </c>
      <c r="I7391" t="str">
        <f>TEXT(Table1[[#This Row],[Issue_Date]],"mmm")</f>
        <v>May</v>
      </c>
      <c r="J7391">
        <v>44331</v>
      </c>
      <c r="K7391">
        <v>44362</v>
      </c>
      <c r="L7391" t="s">
        <v>30</v>
      </c>
      <c r="M7391" t="str">
        <f>IF(OR(Table1[[#This Row],[Loan_Status]]="Fully Paid",Table1[[#This Row],[Loan_Status]]="Current"),"Good Loan",IF(Table1[[#This Row],[Loan_Status]]="Charged Off","Bad Loan",""))</f>
        <v>Good Loan</v>
      </c>
      <c r="N7391">
        <v>44392</v>
      </c>
      <c r="O7391">
        <v>669731</v>
      </c>
      <c r="P7391" t="s">
        <v>3065</v>
      </c>
      <c r="Q7391" t="s">
        <v>55</v>
      </c>
      <c r="R7391" t="s">
        <v>41</v>
      </c>
      <c r="S7391" t="s">
        <v>502</v>
      </c>
      <c r="T7391">
        <v>81000</v>
      </c>
      <c r="U7391">
        <v>0.1409</v>
      </c>
      <c r="V7391">
        <v>373.78</v>
      </c>
      <c r="W7391">
        <v>0.11360000000000001</v>
      </c>
      <c r="X7391">
        <v>25000</v>
      </c>
      <c r="Y7391">
        <v>27</v>
      </c>
      <c r="Z7391">
        <v>22427</v>
      </c>
    </row>
    <row r="7392" spans="1:26" ht="14.25" customHeight="1">
      <c r="A7392">
        <v>844894</v>
      </c>
      <c r="B7392" t="s">
        <v>53</v>
      </c>
      <c r="C7392" t="s">
        <v>25</v>
      </c>
      <c r="D7392" t="s">
        <v>48</v>
      </c>
      <c r="E7392" t="s">
        <v>5106</v>
      </c>
      <c r="F7392" t="s">
        <v>38</v>
      </c>
      <c r="G7392" t="s">
        <v>39</v>
      </c>
      <c r="H7392">
        <v>44419</v>
      </c>
      <c r="I7392" t="str">
        <f>TEXT(Table1[[#This Row],[Issue_Date]],"mmm")</f>
        <v>Aug</v>
      </c>
      <c r="J7392">
        <v>44332</v>
      </c>
      <c r="K7392">
        <v>44360</v>
      </c>
      <c r="L7392" t="s">
        <v>30</v>
      </c>
      <c r="M7392" t="str">
        <f>IF(OR(Table1[[#This Row],[Loan_Status]]="Fully Paid",Table1[[#This Row],[Loan_Status]]="Current"),"Good Loan",IF(Table1[[#This Row],[Loan_Status]]="Charged Off","Bad Loan",""))</f>
        <v>Good Loan</v>
      </c>
      <c r="N7392">
        <v>44390</v>
      </c>
      <c r="O7392">
        <v>1055999</v>
      </c>
      <c r="P7392" t="s">
        <v>3065</v>
      </c>
      <c r="Q7392" t="s">
        <v>55</v>
      </c>
      <c r="R7392" t="s">
        <v>41</v>
      </c>
      <c r="S7392" t="s">
        <v>502</v>
      </c>
      <c r="T7392">
        <v>135000</v>
      </c>
      <c r="U7392">
        <v>7.8799999999999995E-2</v>
      </c>
      <c r="V7392">
        <v>747.25</v>
      </c>
      <c r="W7392">
        <v>0.11990000000000001</v>
      </c>
      <c r="X7392">
        <v>33600</v>
      </c>
      <c r="Y7392">
        <v>23</v>
      </c>
      <c r="Z7392">
        <v>39970</v>
      </c>
    </row>
    <row r="7393" spans="1:26" ht="14.25" customHeight="1">
      <c r="A7393">
        <v>821992</v>
      </c>
      <c r="B7393" t="s">
        <v>139</v>
      </c>
      <c r="C7393" t="s">
        <v>25</v>
      </c>
      <c r="D7393" t="s">
        <v>48</v>
      </c>
      <c r="E7393" t="s">
        <v>6386</v>
      </c>
      <c r="F7393" t="s">
        <v>38</v>
      </c>
      <c r="G7393" t="s">
        <v>39</v>
      </c>
      <c r="H7393">
        <v>44388</v>
      </c>
      <c r="I7393" t="str">
        <f>TEXT(Table1[[#This Row],[Issue_Date]],"mmm")</f>
        <v>Jul</v>
      </c>
      <c r="J7393">
        <v>44332</v>
      </c>
      <c r="K7393">
        <v>44270</v>
      </c>
      <c r="L7393" t="s">
        <v>30</v>
      </c>
      <c r="M7393" t="str">
        <f>IF(OR(Table1[[#This Row],[Loan_Status]]="Fully Paid",Table1[[#This Row],[Loan_Status]]="Current"),"Good Loan",IF(Table1[[#This Row],[Loan_Status]]="Charged Off","Bad Loan",""))</f>
        <v>Good Loan</v>
      </c>
      <c r="N7393">
        <v>44301</v>
      </c>
      <c r="O7393">
        <v>1030395</v>
      </c>
      <c r="P7393" t="s">
        <v>3065</v>
      </c>
      <c r="Q7393" t="s">
        <v>55</v>
      </c>
      <c r="R7393" t="s">
        <v>41</v>
      </c>
      <c r="S7393" t="s">
        <v>502</v>
      </c>
      <c r="T7393">
        <v>54000</v>
      </c>
      <c r="U7393">
        <v>0.2024</v>
      </c>
      <c r="V7393">
        <v>444.79</v>
      </c>
      <c r="W7393">
        <v>0.11990000000000001</v>
      </c>
      <c r="X7393">
        <v>20000</v>
      </c>
      <c r="Y7393">
        <v>28</v>
      </c>
      <c r="Z7393">
        <v>26078</v>
      </c>
    </row>
    <row r="7394" spans="1:26" ht="14.25" customHeight="1">
      <c r="A7394">
        <v>858379</v>
      </c>
      <c r="B7394" t="s">
        <v>70</v>
      </c>
      <c r="C7394" t="s">
        <v>25</v>
      </c>
      <c r="D7394" t="s">
        <v>48</v>
      </c>
      <c r="E7394" t="s">
        <v>6387</v>
      </c>
      <c r="F7394" t="s">
        <v>38</v>
      </c>
      <c r="G7394" t="s">
        <v>39</v>
      </c>
      <c r="H7394">
        <v>44419</v>
      </c>
      <c r="I7394" t="str">
        <f>TEXT(Table1[[#This Row],[Issue_Date]],"mmm")</f>
        <v>Aug</v>
      </c>
      <c r="J7394">
        <v>44302</v>
      </c>
      <c r="K7394">
        <v>44210</v>
      </c>
      <c r="L7394" t="s">
        <v>30</v>
      </c>
      <c r="M7394" t="str">
        <f>IF(OR(Table1[[#This Row],[Loan_Status]]="Fully Paid",Table1[[#This Row],[Loan_Status]]="Current"),"Good Loan",IF(Table1[[#This Row],[Loan_Status]]="Charged Off","Bad Loan",""))</f>
        <v>Good Loan</v>
      </c>
      <c r="N7394">
        <v>44241</v>
      </c>
      <c r="O7394">
        <v>1055291</v>
      </c>
      <c r="P7394" t="s">
        <v>3065</v>
      </c>
      <c r="Q7394" t="s">
        <v>55</v>
      </c>
      <c r="R7394" t="s">
        <v>41</v>
      </c>
      <c r="S7394" t="s">
        <v>502</v>
      </c>
      <c r="T7394">
        <v>60000</v>
      </c>
      <c r="U7394">
        <v>0.20399999999999999</v>
      </c>
      <c r="V7394">
        <v>707.77</v>
      </c>
      <c r="W7394">
        <v>0.11990000000000001</v>
      </c>
      <c r="X7394">
        <v>31825</v>
      </c>
      <c r="Y7394">
        <v>39</v>
      </c>
      <c r="Z7394">
        <v>39121</v>
      </c>
    </row>
    <row r="7395" spans="1:26" ht="14.25" customHeight="1">
      <c r="A7395">
        <v>868580</v>
      </c>
      <c r="B7395" t="s">
        <v>70</v>
      </c>
      <c r="C7395" t="s">
        <v>25</v>
      </c>
      <c r="D7395" t="s">
        <v>81</v>
      </c>
      <c r="E7395" t="s">
        <v>6388</v>
      </c>
      <c r="F7395" t="s">
        <v>38</v>
      </c>
      <c r="G7395" t="s">
        <v>39</v>
      </c>
      <c r="H7395">
        <v>44450</v>
      </c>
      <c r="I7395" t="str">
        <f>TEXT(Table1[[#This Row],[Issue_Date]],"mmm")</f>
        <v>Sep</v>
      </c>
      <c r="J7395">
        <v>44362</v>
      </c>
      <c r="K7395">
        <v>44362</v>
      </c>
      <c r="L7395" t="s">
        <v>30</v>
      </c>
      <c r="M7395" t="str">
        <f>IF(OR(Table1[[#This Row],[Loan_Status]]="Fully Paid",Table1[[#This Row],[Loan_Status]]="Current"),"Good Loan",IF(Table1[[#This Row],[Loan_Status]]="Charged Off","Bad Loan",""))</f>
        <v>Good Loan</v>
      </c>
      <c r="N7395">
        <v>44392</v>
      </c>
      <c r="O7395">
        <v>1082344</v>
      </c>
      <c r="P7395" t="s">
        <v>3065</v>
      </c>
      <c r="Q7395" t="s">
        <v>214</v>
      </c>
      <c r="R7395" t="s">
        <v>41</v>
      </c>
      <c r="S7395" t="s">
        <v>502</v>
      </c>
      <c r="T7395">
        <v>87500</v>
      </c>
      <c r="U7395">
        <v>0.1421</v>
      </c>
      <c r="V7395">
        <v>424.85</v>
      </c>
      <c r="W7395">
        <v>9.9900000000000003E-2</v>
      </c>
      <c r="X7395">
        <v>20000</v>
      </c>
      <c r="Y7395">
        <v>25</v>
      </c>
      <c r="Z7395">
        <v>25027</v>
      </c>
    </row>
    <row r="7396" spans="1:26" ht="14.25" customHeight="1">
      <c r="A7396">
        <v>1011550</v>
      </c>
      <c r="B7396" t="s">
        <v>105</v>
      </c>
      <c r="C7396" t="s">
        <v>25</v>
      </c>
      <c r="D7396" t="s">
        <v>81</v>
      </c>
      <c r="E7396" t="s">
        <v>6389</v>
      </c>
      <c r="F7396" t="s">
        <v>38</v>
      </c>
      <c r="G7396" t="s">
        <v>39</v>
      </c>
      <c r="H7396">
        <v>44511</v>
      </c>
      <c r="I7396" t="str">
        <f>TEXT(Table1[[#This Row],[Issue_Date]],"mmm")</f>
        <v>Nov</v>
      </c>
      <c r="J7396">
        <v>44454</v>
      </c>
      <c r="K7396">
        <v>44423</v>
      </c>
      <c r="L7396" t="s">
        <v>30</v>
      </c>
      <c r="M7396" t="str">
        <f>IF(OR(Table1[[#This Row],[Loan_Status]]="Fully Paid",Table1[[#This Row],[Loan_Status]]="Current"),"Good Loan",IF(Table1[[#This Row],[Loan_Status]]="Charged Off","Bad Loan",""))</f>
        <v>Good Loan</v>
      </c>
      <c r="N7396">
        <v>44454</v>
      </c>
      <c r="O7396">
        <v>1238634</v>
      </c>
      <c r="P7396" t="s">
        <v>3065</v>
      </c>
      <c r="Q7396" t="s">
        <v>40</v>
      </c>
      <c r="R7396" t="s">
        <v>41</v>
      </c>
      <c r="S7396" t="s">
        <v>502</v>
      </c>
      <c r="T7396">
        <v>66000</v>
      </c>
      <c r="U7396">
        <v>0.21</v>
      </c>
      <c r="V7396">
        <v>431.37</v>
      </c>
      <c r="W7396">
        <v>0.1065</v>
      </c>
      <c r="X7396">
        <v>20000</v>
      </c>
      <c r="Y7396">
        <v>26</v>
      </c>
      <c r="Z7396">
        <v>25496</v>
      </c>
    </row>
    <row r="7397" spans="1:26" ht="14.25" customHeight="1">
      <c r="A7397">
        <v>891799</v>
      </c>
      <c r="B7397" t="s">
        <v>35</v>
      </c>
      <c r="C7397" t="s">
        <v>25</v>
      </c>
      <c r="D7397" t="s">
        <v>81</v>
      </c>
      <c r="E7397" t="s">
        <v>6390</v>
      </c>
      <c r="F7397" t="s">
        <v>38</v>
      </c>
      <c r="G7397" t="s">
        <v>39</v>
      </c>
      <c r="H7397">
        <v>44480</v>
      </c>
      <c r="I7397" t="str">
        <f>TEXT(Table1[[#This Row],[Issue_Date]],"mmm")</f>
        <v>Oct</v>
      </c>
      <c r="J7397">
        <v>44544</v>
      </c>
      <c r="K7397">
        <v>44544</v>
      </c>
      <c r="L7397" t="s">
        <v>30</v>
      </c>
      <c r="M7397" t="str">
        <f>IF(OR(Table1[[#This Row],[Loan_Status]]="Fully Paid",Table1[[#This Row],[Loan_Status]]="Current"),"Good Loan",IF(Table1[[#This Row],[Loan_Status]]="Charged Off","Bad Loan",""))</f>
        <v>Good Loan</v>
      </c>
      <c r="N7397">
        <v>44575</v>
      </c>
      <c r="O7397">
        <v>1108714</v>
      </c>
      <c r="P7397" t="s">
        <v>3065</v>
      </c>
      <c r="Q7397" t="s">
        <v>40</v>
      </c>
      <c r="R7397" t="s">
        <v>41</v>
      </c>
      <c r="S7397" t="s">
        <v>502</v>
      </c>
      <c r="T7397">
        <v>42000</v>
      </c>
      <c r="U7397">
        <v>0.27289999999999998</v>
      </c>
      <c r="V7397">
        <v>434.07</v>
      </c>
      <c r="W7397">
        <v>0.1065</v>
      </c>
      <c r="X7397">
        <v>20125</v>
      </c>
      <c r="Y7397">
        <v>26</v>
      </c>
      <c r="Z7397">
        <v>25135</v>
      </c>
    </row>
    <row r="7398" spans="1:26" ht="14.25" customHeight="1">
      <c r="A7398">
        <v>718784</v>
      </c>
      <c r="B7398" t="s">
        <v>70</v>
      </c>
      <c r="C7398" t="s">
        <v>25</v>
      </c>
      <c r="D7398" t="s">
        <v>81</v>
      </c>
      <c r="E7398" t="s">
        <v>4207</v>
      </c>
      <c r="F7398" t="s">
        <v>38</v>
      </c>
      <c r="G7398" t="s">
        <v>39</v>
      </c>
      <c r="H7398">
        <v>44297</v>
      </c>
      <c r="I7398" t="str">
        <f>TEXT(Table1[[#This Row],[Issue_Date]],"mmm")</f>
        <v>Apr</v>
      </c>
      <c r="J7398">
        <v>44361</v>
      </c>
      <c r="K7398">
        <v>44268</v>
      </c>
      <c r="L7398" t="s">
        <v>30</v>
      </c>
      <c r="M7398" t="str">
        <f>IF(OR(Table1[[#This Row],[Loan_Status]]="Fully Paid",Table1[[#This Row],[Loan_Status]]="Current"),"Good Loan",IF(Table1[[#This Row],[Loan_Status]]="Charged Off","Bad Loan",""))</f>
        <v>Good Loan</v>
      </c>
      <c r="N7398">
        <v>44299</v>
      </c>
      <c r="O7398">
        <v>913044</v>
      </c>
      <c r="P7398" t="s">
        <v>3065</v>
      </c>
      <c r="Q7398" t="s">
        <v>212</v>
      </c>
      <c r="R7398" t="s">
        <v>41</v>
      </c>
      <c r="S7398" t="s">
        <v>502</v>
      </c>
      <c r="T7398">
        <v>74000</v>
      </c>
      <c r="U7398">
        <v>0.15129999999999999</v>
      </c>
      <c r="V7398">
        <v>750.04</v>
      </c>
      <c r="W7398">
        <v>0.1037</v>
      </c>
      <c r="X7398">
        <v>35000</v>
      </c>
      <c r="Y7398">
        <v>24</v>
      </c>
      <c r="Z7398">
        <v>39633</v>
      </c>
    </row>
    <row r="7399" spans="1:26" ht="14.25" customHeight="1">
      <c r="A7399">
        <v>711570</v>
      </c>
      <c r="B7399" t="s">
        <v>24</v>
      </c>
      <c r="C7399" t="s">
        <v>25</v>
      </c>
      <c r="D7399" t="s">
        <v>81</v>
      </c>
      <c r="E7399" t="s">
        <v>6391</v>
      </c>
      <c r="F7399" t="s">
        <v>38</v>
      </c>
      <c r="G7399" t="s">
        <v>39</v>
      </c>
      <c r="H7399">
        <v>44266</v>
      </c>
      <c r="I7399" t="str">
        <f>TEXT(Table1[[#This Row],[Issue_Date]],"mmm")</f>
        <v>Mar</v>
      </c>
      <c r="J7399">
        <v>44302</v>
      </c>
      <c r="K7399">
        <v>44302</v>
      </c>
      <c r="L7399" t="s">
        <v>30</v>
      </c>
      <c r="M7399" t="str">
        <f>IF(OR(Table1[[#This Row],[Loan_Status]]="Fully Paid",Table1[[#This Row],[Loan_Status]]="Current"),"Good Loan",IF(Table1[[#This Row],[Loan_Status]]="Charged Off","Bad Loan",""))</f>
        <v>Good Loan</v>
      </c>
      <c r="N7399">
        <v>44332</v>
      </c>
      <c r="O7399">
        <v>904536</v>
      </c>
      <c r="P7399" t="s">
        <v>3065</v>
      </c>
      <c r="Q7399" t="s">
        <v>212</v>
      </c>
      <c r="R7399" t="s">
        <v>41</v>
      </c>
      <c r="S7399" t="s">
        <v>502</v>
      </c>
      <c r="T7399">
        <v>195000</v>
      </c>
      <c r="U7399">
        <v>0.1134</v>
      </c>
      <c r="V7399">
        <v>728.61</v>
      </c>
      <c r="W7399">
        <v>0.1037</v>
      </c>
      <c r="X7399">
        <v>34000</v>
      </c>
      <c r="Y7399">
        <v>34</v>
      </c>
      <c r="Z7399">
        <v>43716</v>
      </c>
    </row>
    <row r="7400" spans="1:26" ht="14.25" customHeight="1">
      <c r="A7400">
        <v>553556</v>
      </c>
      <c r="B7400" t="s">
        <v>115</v>
      </c>
      <c r="C7400" t="s">
        <v>25</v>
      </c>
      <c r="D7400" t="s">
        <v>81</v>
      </c>
      <c r="E7400" t="s">
        <v>6392</v>
      </c>
      <c r="F7400" t="s">
        <v>38</v>
      </c>
      <c r="G7400" t="s">
        <v>39</v>
      </c>
      <c r="H7400">
        <v>44387</v>
      </c>
      <c r="I7400" t="str">
        <f>TEXT(Table1[[#This Row],[Issue_Date]],"mmm")</f>
        <v>Jul</v>
      </c>
      <c r="J7400">
        <v>44423</v>
      </c>
      <c r="K7400">
        <v>44423</v>
      </c>
      <c r="L7400" t="s">
        <v>30</v>
      </c>
      <c r="M7400" t="str">
        <f>IF(OR(Table1[[#This Row],[Loan_Status]]="Fully Paid",Table1[[#This Row],[Loan_Status]]="Current"),"Good Loan",IF(Table1[[#This Row],[Loan_Status]]="Charged Off","Bad Loan",""))</f>
        <v>Good Loan</v>
      </c>
      <c r="N7400">
        <v>44454</v>
      </c>
      <c r="O7400">
        <v>711804</v>
      </c>
      <c r="P7400" t="s">
        <v>3065</v>
      </c>
      <c r="Q7400" t="s">
        <v>58</v>
      </c>
      <c r="R7400" t="s">
        <v>41</v>
      </c>
      <c r="S7400" t="s">
        <v>502</v>
      </c>
      <c r="T7400">
        <v>75000</v>
      </c>
      <c r="U7400">
        <v>0.1741</v>
      </c>
      <c r="V7400">
        <v>391.38</v>
      </c>
      <c r="W7400">
        <v>0.1149</v>
      </c>
      <c r="X7400">
        <v>17800</v>
      </c>
      <c r="Y7400">
        <v>28</v>
      </c>
      <c r="Z7400">
        <v>23483</v>
      </c>
    </row>
    <row r="7401" spans="1:26" ht="14.25" customHeight="1">
      <c r="A7401">
        <v>622794</v>
      </c>
      <c r="B7401" t="s">
        <v>115</v>
      </c>
      <c r="C7401" t="s">
        <v>25</v>
      </c>
      <c r="D7401" t="s">
        <v>81</v>
      </c>
      <c r="E7401" t="s">
        <v>6393</v>
      </c>
      <c r="F7401" t="s">
        <v>38</v>
      </c>
      <c r="G7401" t="s">
        <v>39</v>
      </c>
      <c r="H7401">
        <v>44540</v>
      </c>
      <c r="I7401" t="str">
        <f>TEXT(Table1[[#This Row],[Issue_Date]],"mmm")</f>
        <v>Dec</v>
      </c>
      <c r="J7401">
        <v>44513</v>
      </c>
      <c r="K7401">
        <v>44268</v>
      </c>
      <c r="L7401" t="s">
        <v>30</v>
      </c>
      <c r="M7401" t="str">
        <f>IF(OR(Table1[[#This Row],[Loan_Status]]="Fully Paid",Table1[[#This Row],[Loan_Status]]="Current"),"Good Loan",IF(Table1[[#This Row],[Loan_Status]]="Charged Off","Bad Loan",""))</f>
        <v>Good Loan</v>
      </c>
      <c r="N7401">
        <v>44299</v>
      </c>
      <c r="O7401">
        <v>798173</v>
      </c>
      <c r="P7401" t="s">
        <v>3065</v>
      </c>
      <c r="Q7401" t="s">
        <v>55</v>
      </c>
      <c r="R7401" t="s">
        <v>41</v>
      </c>
      <c r="S7401" t="s">
        <v>502</v>
      </c>
      <c r="T7401">
        <v>60500</v>
      </c>
      <c r="U7401">
        <v>0.23380000000000001</v>
      </c>
      <c r="V7401">
        <v>359.94</v>
      </c>
      <c r="W7401">
        <v>0.1036</v>
      </c>
      <c r="X7401">
        <v>16800</v>
      </c>
      <c r="Y7401">
        <v>12</v>
      </c>
      <c r="Z7401">
        <v>20005</v>
      </c>
    </row>
    <row r="7402" spans="1:26" ht="14.25" customHeight="1">
      <c r="A7402">
        <v>817666</v>
      </c>
      <c r="B7402" t="s">
        <v>67</v>
      </c>
      <c r="C7402" t="s">
        <v>25</v>
      </c>
      <c r="D7402" t="s">
        <v>81</v>
      </c>
      <c r="E7402" t="s">
        <v>506</v>
      </c>
      <c r="F7402" t="s">
        <v>38</v>
      </c>
      <c r="G7402" t="s">
        <v>39</v>
      </c>
      <c r="H7402">
        <v>44419</v>
      </c>
      <c r="I7402" t="str">
        <f>TEXT(Table1[[#This Row],[Issue_Date]],"mmm")</f>
        <v>Aug</v>
      </c>
      <c r="J7402">
        <v>44361</v>
      </c>
      <c r="K7402">
        <v>44543</v>
      </c>
      <c r="L7402" t="s">
        <v>30</v>
      </c>
      <c r="M7402" t="str">
        <f>IF(OR(Table1[[#This Row],[Loan_Status]]="Fully Paid",Table1[[#This Row],[Loan_Status]]="Current"),"Good Loan",IF(Table1[[#This Row],[Loan_Status]]="Charged Off","Bad Loan",""))</f>
        <v>Good Loan</v>
      </c>
      <c r="N7402">
        <v>44574</v>
      </c>
      <c r="O7402">
        <v>1025525</v>
      </c>
      <c r="P7402" t="s">
        <v>3065</v>
      </c>
      <c r="Q7402" t="s">
        <v>55</v>
      </c>
      <c r="R7402" t="s">
        <v>41</v>
      </c>
      <c r="S7402" t="s">
        <v>502</v>
      </c>
      <c r="T7402">
        <v>119238</v>
      </c>
      <c r="U7402">
        <v>8.3599999999999994E-2</v>
      </c>
      <c r="V7402">
        <v>689.43</v>
      </c>
      <c r="W7402">
        <v>0.11990000000000001</v>
      </c>
      <c r="X7402">
        <v>31000</v>
      </c>
      <c r="Y7402">
        <v>21</v>
      </c>
      <c r="Z7402">
        <v>38107</v>
      </c>
    </row>
    <row r="7403" spans="1:26" ht="14.25" customHeight="1">
      <c r="A7403">
        <v>601154</v>
      </c>
      <c r="B7403" t="s">
        <v>80</v>
      </c>
      <c r="C7403" t="s">
        <v>25</v>
      </c>
      <c r="D7403" t="s">
        <v>42</v>
      </c>
      <c r="E7403" t="s">
        <v>6394</v>
      </c>
      <c r="F7403" t="s">
        <v>38</v>
      </c>
      <c r="G7403" t="s">
        <v>39</v>
      </c>
      <c r="H7403">
        <v>44479</v>
      </c>
      <c r="I7403" t="str">
        <f>TEXT(Table1[[#This Row],[Issue_Date]],"mmm")</f>
        <v>Oct</v>
      </c>
      <c r="J7403">
        <v>44329</v>
      </c>
      <c r="K7403">
        <v>44329</v>
      </c>
      <c r="L7403" t="s">
        <v>30</v>
      </c>
      <c r="M7403" t="str">
        <f>IF(OR(Table1[[#This Row],[Loan_Status]]="Fully Paid",Table1[[#This Row],[Loan_Status]]="Current"),"Good Loan",IF(Table1[[#This Row],[Loan_Status]]="Charged Off","Bad Loan",""))</f>
        <v>Good Loan</v>
      </c>
      <c r="N7403">
        <v>44360</v>
      </c>
      <c r="O7403">
        <v>771431</v>
      </c>
      <c r="P7403" t="s">
        <v>3065</v>
      </c>
      <c r="Q7403" t="s">
        <v>214</v>
      </c>
      <c r="R7403" t="s">
        <v>41</v>
      </c>
      <c r="S7403" t="s">
        <v>502</v>
      </c>
      <c r="T7403">
        <v>85000</v>
      </c>
      <c r="U7403">
        <v>0.22270000000000001</v>
      </c>
      <c r="V7403">
        <v>447.13</v>
      </c>
      <c r="W7403">
        <v>8.8800000000000004E-2</v>
      </c>
      <c r="X7403">
        <v>21600</v>
      </c>
      <c r="Y7403">
        <v>19</v>
      </c>
      <c r="Z7403">
        <v>25404</v>
      </c>
    </row>
    <row r="7404" spans="1:26" ht="14.25" customHeight="1">
      <c r="A7404">
        <v>876685</v>
      </c>
      <c r="B7404" t="s">
        <v>35</v>
      </c>
      <c r="C7404" t="s">
        <v>25</v>
      </c>
      <c r="D7404" t="s">
        <v>42</v>
      </c>
      <c r="E7404" t="s">
        <v>6395</v>
      </c>
      <c r="F7404" t="s">
        <v>38</v>
      </c>
      <c r="G7404" t="s">
        <v>39</v>
      </c>
      <c r="H7404">
        <v>44450</v>
      </c>
      <c r="I7404" t="str">
        <f>TEXT(Table1[[#This Row],[Issue_Date]],"mmm")</f>
        <v>Sep</v>
      </c>
      <c r="J7404">
        <v>44332</v>
      </c>
      <c r="K7404">
        <v>44390</v>
      </c>
      <c r="L7404" t="s">
        <v>30</v>
      </c>
      <c r="M7404" t="str">
        <f>IF(OR(Table1[[#This Row],[Loan_Status]]="Fully Paid",Table1[[#This Row],[Loan_Status]]="Current"),"Good Loan",IF(Table1[[#This Row],[Loan_Status]]="Charged Off","Bad Loan",""))</f>
        <v>Good Loan</v>
      </c>
      <c r="N7404">
        <v>44421</v>
      </c>
      <c r="O7404">
        <v>1091292</v>
      </c>
      <c r="P7404" t="s">
        <v>3065</v>
      </c>
      <c r="Q7404" t="s">
        <v>40</v>
      </c>
      <c r="R7404" t="s">
        <v>41</v>
      </c>
      <c r="S7404" t="s">
        <v>502</v>
      </c>
      <c r="T7404">
        <v>80200</v>
      </c>
      <c r="U7404">
        <v>0.2873</v>
      </c>
      <c r="V7404">
        <v>442.15</v>
      </c>
      <c r="W7404">
        <v>0.1065</v>
      </c>
      <c r="X7404">
        <v>20500</v>
      </c>
      <c r="Y7404">
        <v>40</v>
      </c>
      <c r="Z7404">
        <v>23937</v>
      </c>
    </row>
    <row r="7405" spans="1:26" ht="14.25" customHeight="1">
      <c r="A7405">
        <v>785583</v>
      </c>
      <c r="B7405" t="s">
        <v>63</v>
      </c>
      <c r="C7405" t="s">
        <v>25</v>
      </c>
      <c r="D7405" t="s">
        <v>42</v>
      </c>
      <c r="E7405" t="s">
        <v>6396</v>
      </c>
      <c r="F7405" t="s">
        <v>38</v>
      </c>
      <c r="G7405" t="s">
        <v>39</v>
      </c>
      <c r="H7405">
        <v>44358</v>
      </c>
      <c r="I7405" t="str">
        <f>TEXT(Table1[[#This Row],[Issue_Date]],"mmm")</f>
        <v>Jun</v>
      </c>
      <c r="J7405">
        <v>44212</v>
      </c>
      <c r="K7405">
        <v>44481</v>
      </c>
      <c r="L7405" t="s">
        <v>30</v>
      </c>
      <c r="M7405" t="str">
        <f>IF(OR(Table1[[#This Row],[Loan_Status]]="Fully Paid",Table1[[#This Row],[Loan_Status]]="Current"),"Good Loan",IF(Table1[[#This Row],[Loan_Status]]="Charged Off","Bad Loan",""))</f>
        <v>Good Loan</v>
      </c>
      <c r="N7405">
        <v>44512</v>
      </c>
      <c r="O7405">
        <v>988905</v>
      </c>
      <c r="P7405" t="s">
        <v>3065</v>
      </c>
      <c r="Q7405" t="s">
        <v>212</v>
      </c>
      <c r="R7405" t="s">
        <v>41</v>
      </c>
      <c r="S7405" t="s">
        <v>502</v>
      </c>
      <c r="T7405">
        <v>86400</v>
      </c>
      <c r="U7405">
        <v>9.8199999999999996E-2</v>
      </c>
      <c r="V7405">
        <v>509.75</v>
      </c>
      <c r="W7405">
        <v>0.1099</v>
      </c>
      <c r="X7405">
        <v>35000</v>
      </c>
      <c r="Y7405">
        <v>27</v>
      </c>
      <c r="Z7405">
        <v>26376</v>
      </c>
    </row>
    <row r="7406" spans="1:26" ht="14.25" customHeight="1">
      <c r="A7406">
        <v>1010143</v>
      </c>
      <c r="B7406" t="s">
        <v>305</v>
      </c>
      <c r="C7406" t="s">
        <v>25</v>
      </c>
      <c r="D7406" t="s">
        <v>42</v>
      </c>
      <c r="E7406" t="s">
        <v>6397</v>
      </c>
      <c r="F7406" t="s">
        <v>38</v>
      </c>
      <c r="G7406" t="s">
        <v>39</v>
      </c>
      <c r="H7406">
        <v>44511</v>
      </c>
      <c r="I7406" t="str">
        <f>TEXT(Table1[[#This Row],[Issue_Date]],"mmm")</f>
        <v>Nov</v>
      </c>
      <c r="J7406">
        <v>44301</v>
      </c>
      <c r="K7406">
        <v>44301</v>
      </c>
      <c r="L7406" t="s">
        <v>30</v>
      </c>
      <c r="M7406" t="str">
        <f>IF(OR(Table1[[#This Row],[Loan_Status]]="Fully Paid",Table1[[#This Row],[Loan_Status]]="Current"),"Good Loan",IF(Table1[[#This Row],[Loan_Status]]="Charged Off","Bad Loan",""))</f>
        <v>Good Loan</v>
      </c>
      <c r="N7406">
        <v>44331</v>
      </c>
      <c r="O7406">
        <v>1237142</v>
      </c>
      <c r="P7406" t="s">
        <v>3065</v>
      </c>
      <c r="Q7406" t="s">
        <v>212</v>
      </c>
      <c r="R7406" t="s">
        <v>41</v>
      </c>
      <c r="S7406" t="s">
        <v>502</v>
      </c>
      <c r="T7406">
        <v>60000</v>
      </c>
      <c r="U7406">
        <v>0.2198</v>
      </c>
      <c r="V7406">
        <v>416</v>
      </c>
      <c r="W7406">
        <v>0.1171</v>
      </c>
      <c r="X7406">
        <v>18825</v>
      </c>
      <c r="Y7406">
        <v>32</v>
      </c>
      <c r="Z7406">
        <v>23487</v>
      </c>
    </row>
    <row r="7407" spans="1:26" ht="14.25" customHeight="1">
      <c r="A7407">
        <v>815096</v>
      </c>
      <c r="B7407" t="s">
        <v>24</v>
      </c>
      <c r="C7407" t="s">
        <v>25</v>
      </c>
      <c r="D7407" t="s">
        <v>42</v>
      </c>
      <c r="E7407" t="s">
        <v>6398</v>
      </c>
      <c r="F7407" t="s">
        <v>38</v>
      </c>
      <c r="G7407" t="s">
        <v>39</v>
      </c>
      <c r="H7407">
        <v>44388</v>
      </c>
      <c r="I7407" t="str">
        <f>TEXT(Table1[[#This Row],[Issue_Date]],"mmm")</f>
        <v>Jul</v>
      </c>
      <c r="J7407">
        <v>44423</v>
      </c>
      <c r="K7407">
        <v>44361</v>
      </c>
      <c r="L7407" t="s">
        <v>30</v>
      </c>
      <c r="M7407" t="str">
        <f>IF(OR(Table1[[#This Row],[Loan_Status]]="Fully Paid",Table1[[#This Row],[Loan_Status]]="Current"),"Good Loan",IF(Table1[[#This Row],[Loan_Status]]="Charged Off","Bad Loan",""))</f>
        <v>Good Loan</v>
      </c>
      <c r="N7407">
        <v>44391</v>
      </c>
      <c r="O7407">
        <v>1022693</v>
      </c>
      <c r="P7407" t="s">
        <v>3065</v>
      </c>
      <c r="Q7407" t="s">
        <v>55</v>
      </c>
      <c r="R7407" t="s">
        <v>41</v>
      </c>
      <c r="S7407" t="s">
        <v>502</v>
      </c>
      <c r="T7407">
        <v>48000</v>
      </c>
      <c r="U7407">
        <v>8.0699999999999994E-2</v>
      </c>
      <c r="V7407">
        <v>372.51</v>
      </c>
      <c r="W7407">
        <v>0.11990000000000001</v>
      </c>
      <c r="X7407">
        <v>16750</v>
      </c>
      <c r="Y7407">
        <v>20</v>
      </c>
      <c r="Z7407">
        <v>21158</v>
      </c>
    </row>
    <row r="7408" spans="1:26" ht="14.25" customHeight="1">
      <c r="A7408">
        <v>1012570</v>
      </c>
      <c r="B7408" t="s">
        <v>94</v>
      </c>
      <c r="C7408" t="s">
        <v>25</v>
      </c>
      <c r="D7408" t="s">
        <v>42</v>
      </c>
      <c r="E7408" t="s">
        <v>6399</v>
      </c>
      <c r="F7408" t="s">
        <v>38</v>
      </c>
      <c r="G7408" t="s">
        <v>39</v>
      </c>
      <c r="H7408">
        <v>44541</v>
      </c>
      <c r="I7408" t="str">
        <f>TEXT(Table1[[#This Row],[Issue_Date]],"mmm")</f>
        <v>Dec</v>
      </c>
      <c r="J7408">
        <v>44242</v>
      </c>
      <c r="K7408">
        <v>44242</v>
      </c>
      <c r="L7408" t="s">
        <v>30</v>
      </c>
      <c r="M7408" t="str">
        <f>IF(OR(Table1[[#This Row],[Loan_Status]]="Fully Paid",Table1[[#This Row],[Loan_Status]]="Current"),"Good Loan",IF(Table1[[#This Row],[Loan_Status]]="Charged Off","Bad Loan",""))</f>
        <v>Good Loan</v>
      </c>
      <c r="N7408">
        <v>44270</v>
      </c>
      <c r="O7408">
        <v>1239494</v>
      </c>
      <c r="P7408" t="s">
        <v>3065</v>
      </c>
      <c r="Q7408" t="s">
        <v>55</v>
      </c>
      <c r="R7408" t="s">
        <v>41</v>
      </c>
      <c r="S7408" t="s">
        <v>502</v>
      </c>
      <c r="T7408">
        <v>67000</v>
      </c>
      <c r="U7408">
        <v>0.1764</v>
      </c>
      <c r="V7408">
        <v>632.66</v>
      </c>
      <c r="W7408">
        <v>0.12690000000000001</v>
      </c>
      <c r="X7408">
        <v>28000</v>
      </c>
      <c r="Y7408">
        <v>38</v>
      </c>
      <c r="Z7408">
        <v>36414</v>
      </c>
    </row>
    <row r="7409" spans="1:26" ht="14.25" customHeight="1">
      <c r="A7409">
        <v>557206</v>
      </c>
      <c r="B7409" t="s">
        <v>35</v>
      </c>
      <c r="C7409" t="s">
        <v>25</v>
      </c>
      <c r="D7409" t="s">
        <v>42</v>
      </c>
      <c r="E7409" t="s">
        <v>6400</v>
      </c>
      <c r="F7409" t="s">
        <v>38</v>
      </c>
      <c r="G7409" t="s">
        <v>39</v>
      </c>
      <c r="H7409">
        <v>44418</v>
      </c>
      <c r="I7409" t="str">
        <f>TEXT(Table1[[#This Row],[Issue_Date]],"mmm")</f>
        <v>Aug</v>
      </c>
      <c r="J7409">
        <v>44332</v>
      </c>
      <c r="K7409">
        <v>44360</v>
      </c>
      <c r="L7409" t="s">
        <v>30</v>
      </c>
      <c r="M7409" t="str">
        <f>IF(OR(Table1[[#This Row],[Loan_Status]]="Fully Paid",Table1[[#This Row],[Loan_Status]]="Current"),"Good Loan",IF(Table1[[#This Row],[Loan_Status]]="Charged Off","Bad Loan",""))</f>
        <v>Good Loan</v>
      </c>
      <c r="N7409">
        <v>44390</v>
      </c>
      <c r="O7409">
        <v>717425</v>
      </c>
      <c r="P7409" t="s">
        <v>3065</v>
      </c>
      <c r="Q7409" t="s">
        <v>55</v>
      </c>
      <c r="R7409" t="s">
        <v>41</v>
      </c>
      <c r="S7409" t="s">
        <v>502</v>
      </c>
      <c r="T7409">
        <v>80000</v>
      </c>
      <c r="U7409">
        <v>0.24540000000000001</v>
      </c>
      <c r="V7409">
        <v>266.08999999999997</v>
      </c>
      <c r="W7409">
        <v>0.1186</v>
      </c>
      <c r="X7409">
        <v>12000</v>
      </c>
      <c r="Y7409">
        <v>15</v>
      </c>
      <c r="Z7409">
        <v>15123</v>
      </c>
    </row>
    <row r="7410" spans="1:26" ht="14.25" customHeight="1">
      <c r="A7410">
        <v>868512</v>
      </c>
      <c r="B7410" t="s">
        <v>24</v>
      </c>
      <c r="C7410" t="s">
        <v>25</v>
      </c>
      <c r="D7410" t="s">
        <v>42</v>
      </c>
      <c r="E7410" t="s">
        <v>6401</v>
      </c>
      <c r="F7410" t="s">
        <v>38</v>
      </c>
      <c r="G7410" t="s">
        <v>39</v>
      </c>
      <c r="H7410">
        <v>44450</v>
      </c>
      <c r="I7410" t="str">
        <f>TEXT(Table1[[#This Row],[Issue_Date]],"mmm")</f>
        <v>Sep</v>
      </c>
      <c r="J7410">
        <v>44301</v>
      </c>
      <c r="K7410">
        <v>44301</v>
      </c>
      <c r="L7410" t="s">
        <v>30</v>
      </c>
      <c r="M7410" t="str">
        <f>IF(OR(Table1[[#This Row],[Loan_Status]]="Fully Paid",Table1[[#This Row],[Loan_Status]]="Current"),"Good Loan",IF(Table1[[#This Row],[Loan_Status]]="Charged Off","Bad Loan",""))</f>
        <v>Good Loan</v>
      </c>
      <c r="N7410">
        <v>44331</v>
      </c>
      <c r="O7410">
        <v>1044183</v>
      </c>
      <c r="P7410" t="s">
        <v>3065</v>
      </c>
      <c r="Q7410" t="s">
        <v>55</v>
      </c>
      <c r="R7410" t="s">
        <v>41</v>
      </c>
      <c r="S7410" t="s">
        <v>502</v>
      </c>
      <c r="T7410">
        <v>140000</v>
      </c>
      <c r="U7410">
        <v>0.17219999999999999</v>
      </c>
      <c r="V7410">
        <v>373.63</v>
      </c>
      <c r="W7410">
        <v>0.11990000000000001</v>
      </c>
      <c r="X7410">
        <v>16800</v>
      </c>
      <c r="Y7410">
        <v>33</v>
      </c>
      <c r="Z7410">
        <v>21806</v>
      </c>
    </row>
    <row r="7411" spans="1:26" ht="14.25" customHeight="1">
      <c r="A7411">
        <v>614950</v>
      </c>
      <c r="B7411" t="s">
        <v>153</v>
      </c>
      <c r="C7411" t="s">
        <v>25</v>
      </c>
      <c r="D7411" t="s">
        <v>64</v>
      </c>
      <c r="E7411" t="s">
        <v>2172</v>
      </c>
      <c r="F7411" t="s">
        <v>38</v>
      </c>
      <c r="G7411" t="s">
        <v>39</v>
      </c>
      <c r="H7411">
        <v>44510</v>
      </c>
      <c r="I7411" t="str">
        <f>TEXT(Table1[[#This Row],[Issue_Date]],"mmm")</f>
        <v>Nov</v>
      </c>
      <c r="J7411">
        <v>44420</v>
      </c>
      <c r="K7411">
        <v>44420</v>
      </c>
      <c r="L7411" t="s">
        <v>30</v>
      </c>
      <c r="M7411" t="str">
        <f>IF(OR(Table1[[#This Row],[Loan_Status]]="Fully Paid",Table1[[#This Row],[Loan_Status]]="Current"),"Good Loan",IF(Table1[[#This Row],[Loan_Status]]="Charged Off","Bad Loan",""))</f>
        <v>Good Loan</v>
      </c>
      <c r="N7411">
        <v>44451</v>
      </c>
      <c r="O7411">
        <v>788553</v>
      </c>
      <c r="P7411" t="s">
        <v>3065</v>
      </c>
      <c r="Q7411" t="s">
        <v>40</v>
      </c>
      <c r="R7411" t="s">
        <v>41</v>
      </c>
      <c r="S7411" t="s">
        <v>502</v>
      </c>
      <c r="T7411">
        <v>93000</v>
      </c>
      <c r="U7411">
        <v>0.1074</v>
      </c>
      <c r="V7411">
        <v>167.04</v>
      </c>
      <c r="W7411">
        <v>9.2499999999999999E-2</v>
      </c>
      <c r="X7411">
        <v>8000</v>
      </c>
      <c r="Y7411">
        <v>28</v>
      </c>
      <c r="Z7411">
        <v>8848</v>
      </c>
    </row>
    <row r="7412" spans="1:26" ht="14.25" customHeight="1">
      <c r="A7412">
        <v>868146</v>
      </c>
      <c r="B7412" t="s">
        <v>35</v>
      </c>
      <c r="C7412" t="s">
        <v>25</v>
      </c>
      <c r="D7412" t="s">
        <v>64</v>
      </c>
      <c r="E7412" t="s">
        <v>6402</v>
      </c>
      <c r="F7412" t="s">
        <v>38</v>
      </c>
      <c r="G7412" t="s">
        <v>39</v>
      </c>
      <c r="H7412">
        <v>44450</v>
      </c>
      <c r="I7412" t="str">
        <f>TEXT(Table1[[#This Row],[Issue_Date]],"mmm")</f>
        <v>Sep</v>
      </c>
      <c r="J7412">
        <v>44271</v>
      </c>
      <c r="K7412">
        <v>44243</v>
      </c>
      <c r="L7412" t="s">
        <v>30</v>
      </c>
      <c r="M7412" t="str">
        <f>IF(OR(Table1[[#This Row],[Loan_Status]]="Fully Paid",Table1[[#This Row],[Loan_Status]]="Current"),"Good Loan",IF(Table1[[#This Row],[Loan_Status]]="Charged Off","Bad Loan",""))</f>
        <v>Good Loan</v>
      </c>
      <c r="N7412">
        <v>44271</v>
      </c>
      <c r="O7412">
        <v>1081860</v>
      </c>
      <c r="P7412" t="s">
        <v>3065</v>
      </c>
      <c r="Q7412" t="s">
        <v>40</v>
      </c>
      <c r="R7412" t="s">
        <v>41</v>
      </c>
      <c r="S7412" t="s">
        <v>502</v>
      </c>
      <c r="T7412">
        <v>125000</v>
      </c>
      <c r="U7412">
        <v>0.15240000000000001</v>
      </c>
      <c r="V7412">
        <v>371.54</v>
      </c>
      <c r="W7412">
        <v>0.10589999999999999</v>
      </c>
      <c r="X7412">
        <v>26400</v>
      </c>
      <c r="Y7412">
        <v>42</v>
      </c>
      <c r="Z7412">
        <v>22211</v>
      </c>
    </row>
    <row r="7413" spans="1:26" ht="14.25" customHeight="1">
      <c r="A7413">
        <v>855066</v>
      </c>
      <c r="B7413" t="s">
        <v>97</v>
      </c>
      <c r="C7413" t="s">
        <v>25</v>
      </c>
      <c r="D7413" t="s">
        <v>64</v>
      </c>
      <c r="E7413" t="s">
        <v>2298</v>
      </c>
      <c r="F7413" t="s">
        <v>38</v>
      </c>
      <c r="G7413" t="s">
        <v>39</v>
      </c>
      <c r="H7413">
        <v>44450</v>
      </c>
      <c r="I7413" t="str">
        <f>TEXT(Table1[[#This Row],[Issue_Date]],"mmm")</f>
        <v>Sep</v>
      </c>
      <c r="J7413">
        <v>44483</v>
      </c>
      <c r="K7413">
        <v>44240</v>
      </c>
      <c r="L7413" t="s">
        <v>30</v>
      </c>
      <c r="M7413" t="str">
        <f>IF(OR(Table1[[#This Row],[Loan_Status]]="Fully Paid",Table1[[#This Row],[Loan_Status]]="Current"),"Good Loan",IF(Table1[[#This Row],[Loan_Status]]="Charged Off","Bad Loan",""))</f>
        <v>Good Loan</v>
      </c>
      <c r="N7413">
        <v>44268</v>
      </c>
      <c r="O7413">
        <v>1067365</v>
      </c>
      <c r="P7413" t="s">
        <v>3065</v>
      </c>
      <c r="Q7413" t="s">
        <v>40</v>
      </c>
      <c r="R7413" t="s">
        <v>41</v>
      </c>
      <c r="S7413" t="s">
        <v>502</v>
      </c>
      <c r="T7413">
        <v>43000</v>
      </c>
      <c r="U7413">
        <v>0.25969999999999999</v>
      </c>
      <c r="V7413">
        <v>397.39</v>
      </c>
      <c r="W7413">
        <v>0.10589999999999999</v>
      </c>
      <c r="X7413">
        <v>25000</v>
      </c>
      <c r="Y7413">
        <v>37</v>
      </c>
      <c r="Z7413">
        <v>20924</v>
      </c>
    </row>
    <row r="7414" spans="1:26" ht="14.25" customHeight="1">
      <c r="A7414">
        <v>603911</v>
      </c>
      <c r="B7414" t="s">
        <v>120</v>
      </c>
      <c r="C7414" t="s">
        <v>25</v>
      </c>
      <c r="D7414" t="s">
        <v>64</v>
      </c>
      <c r="E7414" t="s">
        <v>6403</v>
      </c>
      <c r="F7414" t="s">
        <v>38</v>
      </c>
      <c r="G7414" t="s">
        <v>39</v>
      </c>
      <c r="H7414">
        <v>44479</v>
      </c>
      <c r="I7414" t="str">
        <f>TEXT(Table1[[#This Row],[Issue_Date]],"mmm")</f>
        <v>Oct</v>
      </c>
      <c r="J7414">
        <v>44332</v>
      </c>
      <c r="K7414">
        <v>44515</v>
      </c>
      <c r="L7414" t="s">
        <v>30</v>
      </c>
      <c r="M7414" t="str">
        <f>IF(OR(Table1[[#This Row],[Loan_Status]]="Fully Paid",Table1[[#This Row],[Loan_Status]]="Current"),"Good Loan",IF(Table1[[#This Row],[Loan_Status]]="Charged Off","Bad Loan",""))</f>
        <v>Good Loan</v>
      </c>
      <c r="N7414">
        <v>44545</v>
      </c>
      <c r="O7414">
        <v>774866</v>
      </c>
      <c r="P7414" t="s">
        <v>3065</v>
      </c>
      <c r="Q7414" t="s">
        <v>58</v>
      </c>
      <c r="R7414" t="s">
        <v>41</v>
      </c>
      <c r="S7414" t="s">
        <v>502</v>
      </c>
      <c r="T7414">
        <v>80000</v>
      </c>
      <c r="U7414">
        <v>0.21640000000000001</v>
      </c>
      <c r="V7414">
        <v>531.05999999999995</v>
      </c>
      <c r="W7414">
        <v>9.9900000000000003E-2</v>
      </c>
      <c r="X7414">
        <v>25000</v>
      </c>
      <c r="Y7414">
        <v>33</v>
      </c>
      <c r="Z7414">
        <v>31863</v>
      </c>
    </row>
    <row r="7415" spans="1:26" ht="14.25" customHeight="1">
      <c r="A7415">
        <v>785098</v>
      </c>
      <c r="B7415" t="s">
        <v>112</v>
      </c>
      <c r="C7415" t="s">
        <v>25</v>
      </c>
      <c r="D7415" t="s">
        <v>64</v>
      </c>
      <c r="E7415" t="s">
        <v>6404</v>
      </c>
      <c r="F7415" t="s">
        <v>38</v>
      </c>
      <c r="G7415" t="s">
        <v>39</v>
      </c>
      <c r="H7415">
        <v>44358</v>
      </c>
      <c r="I7415" t="str">
        <f>TEXT(Table1[[#This Row],[Issue_Date]],"mmm")</f>
        <v>Jun</v>
      </c>
      <c r="J7415">
        <v>44544</v>
      </c>
      <c r="K7415">
        <v>44544</v>
      </c>
      <c r="L7415" t="s">
        <v>30</v>
      </c>
      <c r="M7415" t="str">
        <f>IF(OR(Table1[[#This Row],[Loan_Status]]="Fully Paid",Table1[[#This Row],[Loan_Status]]="Current"),"Good Loan",IF(Table1[[#This Row],[Loan_Status]]="Charged Off","Bad Loan",""))</f>
        <v>Good Loan</v>
      </c>
      <c r="N7415">
        <v>44575</v>
      </c>
      <c r="O7415">
        <v>988366</v>
      </c>
      <c r="P7415" t="s">
        <v>3065</v>
      </c>
      <c r="Q7415" t="s">
        <v>58</v>
      </c>
      <c r="R7415" t="s">
        <v>41</v>
      </c>
      <c r="S7415" t="s">
        <v>502</v>
      </c>
      <c r="T7415">
        <v>61464</v>
      </c>
      <c r="U7415">
        <v>6.8699999999999997E-2</v>
      </c>
      <c r="V7415">
        <v>263.86</v>
      </c>
      <c r="W7415">
        <v>0.1149</v>
      </c>
      <c r="X7415">
        <v>12000</v>
      </c>
      <c r="Y7415">
        <v>15</v>
      </c>
      <c r="Z7415">
        <v>15400</v>
      </c>
    </row>
    <row r="7416" spans="1:26" ht="14.25" customHeight="1">
      <c r="A7416">
        <v>593642</v>
      </c>
      <c r="B7416" t="s">
        <v>153</v>
      </c>
      <c r="C7416" t="s">
        <v>25</v>
      </c>
      <c r="D7416" t="s">
        <v>64</v>
      </c>
      <c r="E7416" t="s">
        <v>6405</v>
      </c>
      <c r="F7416" t="s">
        <v>38</v>
      </c>
      <c r="G7416" t="s">
        <v>39</v>
      </c>
      <c r="H7416">
        <v>44479</v>
      </c>
      <c r="I7416" t="str">
        <f>TEXT(Table1[[#This Row],[Issue_Date]],"mmm")</f>
        <v>Oct</v>
      </c>
      <c r="J7416">
        <v>44240</v>
      </c>
      <c r="K7416">
        <v>44240</v>
      </c>
      <c r="L7416" t="s">
        <v>30</v>
      </c>
      <c r="M7416" t="str">
        <f>IF(OR(Table1[[#This Row],[Loan_Status]]="Fully Paid",Table1[[#This Row],[Loan_Status]]="Current"),"Good Loan",IF(Table1[[#This Row],[Loan_Status]]="Charged Off","Bad Loan",""))</f>
        <v>Good Loan</v>
      </c>
      <c r="N7416">
        <v>44268</v>
      </c>
      <c r="O7416">
        <v>762364</v>
      </c>
      <c r="P7416" t="s">
        <v>3065</v>
      </c>
      <c r="Q7416" t="s">
        <v>55</v>
      </c>
      <c r="R7416" t="s">
        <v>41</v>
      </c>
      <c r="S7416" t="s">
        <v>502</v>
      </c>
      <c r="T7416">
        <v>86000</v>
      </c>
      <c r="U7416">
        <v>0.1651</v>
      </c>
      <c r="V7416">
        <v>554.35</v>
      </c>
      <c r="W7416">
        <v>0.1186</v>
      </c>
      <c r="X7416">
        <v>25000</v>
      </c>
      <c r="Y7416">
        <v>35</v>
      </c>
      <c r="Z7416">
        <v>30667</v>
      </c>
    </row>
    <row r="7417" spans="1:26" ht="14.25" customHeight="1">
      <c r="A7417">
        <v>566671</v>
      </c>
      <c r="B7417" t="s">
        <v>70</v>
      </c>
      <c r="C7417" t="s">
        <v>25</v>
      </c>
      <c r="D7417" t="s">
        <v>59</v>
      </c>
      <c r="E7417" t="s">
        <v>6406</v>
      </c>
      <c r="F7417" t="s">
        <v>38</v>
      </c>
      <c r="G7417" t="s">
        <v>39</v>
      </c>
      <c r="H7417">
        <v>44418</v>
      </c>
      <c r="I7417" t="str">
        <f>TEXT(Table1[[#This Row],[Issue_Date]],"mmm")</f>
        <v>Aug</v>
      </c>
      <c r="J7417">
        <v>44271</v>
      </c>
      <c r="K7417">
        <v>44388</v>
      </c>
      <c r="L7417" t="s">
        <v>30</v>
      </c>
      <c r="M7417" t="str">
        <f>IF(OR(Table1[[#This Row],[Loan_Status]]="Fully Paid",Table1[[#This Row],[Loan_Status]]="Current"),"Good Loan",IF(Table1[[#This Row],[Loan_Status]]="Charged Off","Bad Loan",""))</f>
        <v>Good Loan</v>
      </c>
      <c r="N7417">
        <v>44419</v>
      </c>
      <c r="O7417">
        <v>728970</v>
      </c>
      <c r="P7417" t="s">
        <v>3065</v>
      </c>
      <c r="Q7417" t="s">
        <v>40</v>
      </c>
      <c r="R7417" t="s">
        <v>41</v>
      </c>
      <c r="S7417" t="s">
        <v>502</v>
      </c>
      <c r="T7417">
        <v>73000</v>
      </c>
      <c r="U7417">
        <v>0.2203</v>
      </c>
      <c r="V7417">
        <v>410.75</v>
      </c>
      <c r="W7417">
        <v>0.1075</v>
      </c>
      <c r="X7417">
        <v>19000</v>
      </c>
      <c r="Y7417">
        <v>56</v>
      </c>
      <c r="Z7417">
        <v>20603</v>
      </c>
    </row>
    <row r="7418" spans="1:26" ht="14.25" customHeight="1">
      <c r="A7418">
        <v>856269</v>
      </c>
      <c r="B7418" t="s">
        <v>215</v>
      </c>
      <c r="C7418" t="s">
        <v>25</v>
      </c>
      <c r="D7418" t="s">
        <v>59</v>
      </c>
      <c r="E7418" t="s">
        <v>6407</v>
      </c>
      <c r="F7418" t="s">
        <v>38</v>
      </c>
      <c r="G7418" t="s">
        <v>39</v>
      </c>
      <c r="H7418">
        <v>44419</v>
      </c>
      <c r="I7418" t="str">
        <f>TEXT(Table1[[#This Row],[Issue_Date]],"mmm")</f>
        <v>Aug</v>
      </c>
      <c r="J7418">
        <v>44332</v>
      </c>
      <c r="K7418">
        <v>44423</v>
      </c>
      <c r="L7418" t="s">
        <v>30</v>
      </c>
      <c r="M7418" t="str">
        <f>IF(OR(Table1[[#This Row],[Loan_Status]]="Fully Paid",Table1[[#This Row],[Loan_Status]]="Current"),"Good Loan",IF(Table1[[#This Row],[Loan_Status]]="Charged Off","Bad Loan",""))</f>
        <v>Good Loan</v>
      </c>
      <c r="N7418">
        <v>44454</v>
      </c>
      <c r="O7418">
        <v>1068590</v>
      </c>
      <c r="P7418" t="s">
        <v>3065</v>
      </c>
      <c r="Q7418" t="s">
        <v>212</v>
      </c>
      <c r="R7418" t="s">
        <v>41</v>
      </c>
      <c r="S7418" t="s">
        <v>502</v>
      </c>
      <c r="T7418">
        <v>57000</v>
      </c>
      <c r="U7418">
        <v>0.18</v>
      </c>
      <c r="V7418">
        <v>413.02</v>
      </c>
      <c r="W7418">
        <v>0.1099</v>
      </c>
      <c r="X7418">
        <v>19000</v>
      </c>
      <c r="Y7418">
        <v>15</v>
      </c>
      <c r="Z7418">
        <v>24445</v>
      </c>
    </row>
    <row r="7419" spans="1:26" ht="14.25" customHeight="1">
      <c r="A7419">
        <v>796404</v>
      </c>
      <c r="B7419" t="s">
        <v>174</v>
      </c>
      <c r="C7419" t="s">
        <v>25</v>
      </c>
      <c r="D7419" t="s">
        <v>59</v>
      </c>
      <c r="E7419" t="s">
        <v>6408</v>
      </c>
      <c r="F7419" t="s">
        <v>38</v>
      </c>
      <c r="G7419" t="s">
        <v>39</v>
      </c>
      <c r="H7419">
        <v>44388</v>
      </c>
      <c r="I7419" t="str">
        <f>TEXT(Table1[[#This Row],[Issue_Date]],"mmm")</f>
        <v>Jul</v>
      </c>
      <c r="J7419">
        <v>44332</v>
      </c>
      <c r="K7419">
        <v>44242</v>
      </c>
      <c r="L7419" t="s">
        <v>30</v>
      </c>
      <c r="M7419" t="str">
        <f>IF(OR(Table1[[#This Row],[Loan_Status]]="Fully Paid",Table1[[#This Row],[Loan_Status]]="Current"),"Good Loan",IF(Table1[[#This Row],[Loan_Status]]="Charged Off","Bad Loan",""))</f>
        <v>Good Loan</v>
      </c>
      <c r="N7419">
        <v>44270</v>
      </c>
      <c r="O7419">
        <v>1001252</v>
      </c>
      <c r="P7419" t="s">
        <v>3065</v>
      </c>
      <c r="Q7419" t="s">
        <v>212</v>
      </c>
      <c r="R7419" t="s">
        <v>41</v>
      </c>
      <c r="S7419" t="s">
        <v>502</v>
      </c>
      <c r="T7419">
        <v>90000</v>
      </c>
      <c r="U7419">
        <v>0.1193</v>
      </c>
      <c r="V7419">
        <v>760.82</v>
      </c>
      <c r="W7419">
        <v>0.1099</v>
      </c>
      <c r="X7419">
        <v>35000</v>
      </c>
      <c r="Y7419">
        <v>39</v>
      </c>
      <c r="Z7419">
        <v>44707</v>
      </c>
    </row>
    <row r="7420" spans="1:26" ht="14.25" customHeight="1">
      <c r="A7420">
        <v>630567</v>
      </c>
      <c r="B7420" t="s">
        <v>120</v>
      </c>
      <c r="C7420" t="s">
        <v>25</v>
      </c>
      <c r="D7420" t="s">
        <v>59</v>
      </c>
      <c r="E7420" t="s">
        <v>6409</v>
      </c>
      <c r="F7420" t="s">
        <v>38</v>
      </c>
      <c r="G7420" t="s">
        <v>39</v>
      </c>
      <c r="H7420">
        <v>44540</v>
      </c>
      <c r="I7420" t="str">
        <f>TEXT(Table1[[#This Row],[Issue_Date]],"mmm")</f>
        <v>Dec</v>
      </c>
      <c r="J7420">
        <v>44392</v>
      </c>
      <c r="K7420">
        <v>44211</v>
      </c>
      <c r="L7420" t="s">
        <v>30</v>
      </c>
      <c r="M7420" t="str">
        <f>IF(OR(Table1[[#This Row],[Loan_Status]]="Fully Paid",Table1[[#This Row],[Loan_Status]]="Current"),"Good Loan",IF(Table1[[#This Row],[Loan_Status]]="Charged Off","Bad Loan",""))</f>
        <v>Good Loan</v>
      </c>
      <c r="N7420">
        <v>44242</v>
      </c>
      <c r="O7420">
        <v>807849</v>
      </c>
      <c r="P7420" t="s">
        <v>3065</v>
      </c>
      <c r="Q7420" t="s">
        <v>58</v>
      </c>
      <c r="R7420" t="s">
        <v>41</v>
      </c>
      <c r="S7420" t="s">
        <v>502</v>
      </c>
      <c r="T7420">
        <v>55000</v>
      </c>
      <c r="U7420">
        <v>0.1114</v>
      </c>
      <c r="V7420">
        <v>509.82</v>
      </c>
      <c r="W7420">
        <v>9.9900000000000003E-2</v>
      </c>
      <c r="X7420">
        <v>24000</v>
      </c>
      <c r="Y7420">
        <v>26</v>
      </c>
      <c r="Z7420">
        <v>30358</v>
      </c>
    </row>
    <row r="7421" spans="1:26" ht="14.25" customHeight="1">
      <c r="A7421">
        <v>973765</v>
      </c>
      <c r="B7421" t="s">
        <v>63</v>
      </c>
      <c r="C7421" t="s">
        <v>25</v>
      </c>
      <c r="D7421" t="s">
        <v>59</v>
      </c>
      <c r="E7421" t="s">
        <v>1589</v>
      </c>
      <c r="F7421" t="s">
        <v>38</v>
      </c>
      <c r="G7421" t="s">
        <v>39</v>
      </c>
      <c r="H7421">
        <v>44480</v>
      </c>
      <c r="I7421" t="str">
        <f>TEXT(Table1[[#This Row],[Issue_Date]],"mmm")</f>
        <v>Oct</v>
      </c>
      <c r="J7421">
        <v>44332</v>
      </c>
      <c r="K7421">
        <v>44421</v>
      </c>
      <c r="L7421" t="s">
        <v>30</v>
      </c>
      <c r="M7421" t="str">
        <f>IF(OR(Table1[[#This Row],[Loan_Status]]="Fully Paid",Table1[[#This Row],[Loan_Status]]="Current"),"Good Loan",IF(Table1[[#This Row],[Loan_Status]]="Charged Off","Bad Loan",""))</f>
        <v>Good Loan</v>
      </c>
      <c r="N7421">
        <v>44452</v>
      </c>
      <c r="O7421">
        <v>1195780</v>
      </c>
      <c r="P7421" t="s">
        <v>3065</v>
      </c>
      <c r="Q7421" t="s">
        <v>58</v>
      </c>
      <c r="R7421" t="s">
        <v>41</v>
      </c>
      <c r="S7421" t="s">
        <v>502</v>
      </c>
      <c r="T7421">
        <v>129000</v>
      </c>
      <c r="U7421">
        <v>4.0300000000000002E-2</v>
      </c>
      <c r="V7421">
        <v>700.67</v>
      </c>
      <c r="W7421">
        <v>0.1242</v>
      </c>
      <c r="X7421">
        <v>31200</v>
      </c>
      <c r="Y7421">
        <v>15</v>
      </c>
      <c r="Z7421">
        <v>37337</v>
      </c>
    </row>
    <row r="7422" spans="1:26" ht="14.25" customHeight="1">
      <c r="A7422">
        <v>602374</v>
      </c>
      <c r="B7422" t="s">
        <v>70</v>
      </c>
      <c r="C7422" t="s">
        <v>25</v>
      </c>
      <c r="D7422" t="s">
        <v>59</v>
      </c>
      <c r="E7422" t="s">
        <v>6410</v>
      </c>
      <c r="F7422" t="s">
        <v>38</v>
      </c>
      <c r="G7422" t="s">
        <v>39</v>
      </c>
      <c r="H7422">
        <v>44479</v>
      </c>
      <c r="I7422" t="str">
        <f>TEXT(Table1[[#This Row],[Issue_Date]],"mmm")</f>
        <v>Oct</v>
      </c>
      <c r="J7422">
        <v>44327</v>
      </c>
      <c r="K7422">
        <v>44327</v>
      </c>
      <c r="L7422" t="s">
        <v>30</v>
      </c>
      <c r="M7422" t="str">
        <f>IF(OR(Table1[[#This Row],[Loan_Status]]="Fully Paid",Table1[[#This Row],[Loan_Status]]="Current"),"Good Loan",IF(Table1[[#This Row],[Loan_Status]]="Charged Off","Bad Loan",""))</f>
        <v>Good Loan</v>
      </c>
      <c r="N7422">
        <v>44358</v>
      </c>
      <c r="O7422">
        <v>772907</v>
      </c>
      <c r="P7422" t="s">
        <v>3065</v>
      </c>
      <c r="Q7422" t="s">
        <v>58</v>
      </c>
      <c r="R7422" t="s">
        <v>41</v>
      </c>
      <c r="S7422" t="s">
        <v>502</v>
      </c>
      <c r="T7422">
        <v>79600</v>
      </c>
      <c r="U7422">
        <v>0.21029999999999999</v>
      </c>
      <c r="V7422">
        <v>424.85</v>
      </c>
      <c r="W7422">
        <v>9.9900000000000003E-2</v>
      </c>
      <c r="X7422">
        <v>20000</v>
      </c>
      <c r="Y7422">
        <v>35</v>
      </c>
      <c r="Z7422">
        <v>20966</v>
      </c>
    </row>
    <row r="7423" spans="1:26" ht="14.25" customHeight="1">
      <c r="A7423">
        <v>762128</v>
      </c>
      <c r="B7423" t="s">
        <v>434</v>
      </c>
      <c r="C7423" t="s">
        <v>25</v>
      </c>
      <c r="D7423" t="s">
        <v>59</v>
      </c>
      <c r="E7423" t="s">
        <v>6411</v>
      </c>
      <c r="F7423" t="s">
        <v>38</v>
      </c>
      <c r="G7423" t="s">
        <v>39</v>
      </c>
      <c r="H7423">
        <v>44327</v>
      </c>
      <c r="I7423" t="str">
        <f>TEXT(Table1[[#This Row],[Issue_Date]],"mmm")</f>
        <v>May</v>
      </c>
      <c r="J7423">
        <v>44362</v>
      </c>
      <c r="K7423">
        <v>44362</v>
      </c>
      <c r="L7423" t="s">
        <v>30</v>
      </c>
      <c r="M7423" t="str">
        <f>IF(OR(Table1[[#This Row],[Loan_Status]]="Fully Paid",Table1[[#This Row],[Loan_Status]]="Current"),"Good Loan",IF(Table1[[#This Row],[Loan_Status]]="Charged Off","Bad Loan",""))</f>
        <v>Good Loan</v>
      </c>
      <c r="N7423">
        <v>44392</v>
      </c>
      <c r="O7423">
        <v>962628</v>
      </c>
      <c r="P7423" t="s">
        <v>3065</v>
      </c>
      <c r="Q7423" t="s">
        <v>55</v>
      </c>
      <c r="R7423" t="s">
        <v>41</v>
      </c>
      <c r="S7423" t="s">
        <v>502</v>
      </c>
      <c r="T7423">
        <v>72000</v>
      </c>
      <c r="U7423">
        <v>0.14799999999999999</v>
      </c>
      <c r="V7423">
        <v>667.19</v>
      </c>
      <c r="W7423">
        <v>0.11990000000000001</v>
      </c>
      <c r="X7423">
        <v>30000</v>
      </c>
      <c r="Y7423">
        <v>31</v>
      </c>
      <c r="Z7423">
        <v>39498</v>
      </c>
    </row>
    <row r="7424" spans="1:26" ht="14.25" customHeight="1">
      <c r="A7424">
        <v>1005735</v>
      </c>
      <c r="B7424" t="s">
        <v>24</v>
      </c>
      <c r="C7424" t="s">
        <v>25</v>
      </c>
      <c r="D7424" t="s">
        <v>73</v>
      </c>
      <c r="E7424" t="s">
        <v>6412</v>
      </c>
      <c r="F7424" t="s">
        <v>38</v>
      </c>
      <c r="G7424" t="s">
        <v>39</v>
      </c>
      <c r="H7424">
        <v>44511</v>
      </c>
      <c r="I7424" t="str">
        <f>TEXT(Table1[[#This Row],[Issue_Date]],"mmm")</f>
        <v>Nov</v>
      </c>
      <c r="J7424">
        <v>44544</v>
      </c>
      <c r="K7424">
        <v>44514</v>
      </c>
      <c r="L7424" t="s">
        <v>30</v>
      </c>
      <c r="M7424" t="str">
        <f>IF(OR(Table1[[#This Row],[Loan_Status]]="Fully Paid",Table1[[#This Row],[Loan_Status]]="Current"),"Good Loan",IF(Table1[[#This Row],[Loan_Status]]="Charged Off","Bad Loan",""))</f>
        <v>Good Loan</v>
      </c>
      <c r="N7424">
        <v>44544</v>
      </c>
      <c r="O7424">
        <v>1232110</v>
      </c>
      <c r="P7424" t="s">
        <v>3065</v>
      </c>
      <c r="Q7424" t="s">
        <v>40</v>
      </c>
      <c r="R7424" t="s">
        <v>41</v>
      </c>
      <c r="S7424" t="s">
        <v>502</v>
      </c>
      <c r="T7424">
        <v>133000</v>
      </c>
      <c r="U7424">
        <v>0.2092</v>
      </c>
      <c r="V7424">
        <v>431.37</v>
      </c>
      <c r="W7424">
        <v>0.1065</v>
      </c>
      <c r="X7424">
        <v>20000</v>
      </c>
      <c r="Y7424">
        <v>32</v>
      </c>
      <c r="Z7424">
        <v>24880</v>
      </c>
    </row>
    <row r="7425" spans="1:26" ht="14.25" customHeight="1">
      <c r="A7425">
        <v>712841</v>
      </c>
      <c r="B7425" t="s">
        <v>115</v>
      </c>
      <c r="C7425" t="s">
        <v>25</v>
      </c>
      <c r="D7425" t="s">
        <v>73</v>
      </c>
      <c r="E7425" t="s">
        <v>6413</v>
      </c>
      <c r="F7425" t="s">
        <v>38</v>
      </c>
      <c r="G7425" t="s">
        <v>39</v>
      </c>
      <c r="H7425">
        <v>44266</v>
      </c>
      <c r="I7425" t="str">
        <f>TEXT(Table1[[#This Row],[Issue_Date]],"mmm")</f>
        <v>Mar</v>
      </c>
      <c r="J7425">
        <v>44484</v>
      </c>
      <c r="K7425">
        <v>44389</v>
      </c>
      <c r="L7425" t="s">
        <v>30</v>
      </c>
      <c r="M7425" t="str">
        <f>IF(OR(Table1[[#This Row],[Loan_Status]]="Fully Paid",Table1[[#This Row],[Loan_Status]]="Current"),"Good Loan",IF(Table1[[#This Row],[Loan_Status]]="Charged Off","Bad Loan",""))</f>
        <v>Good Loan</v>
      </c>
      <c r="N7425">
        <v>44420</v>
      </c>
      <c r="O7425">
        <v>906004</v>
      </c>
      <c r="P7425" t="s">
        <v>3065</v>
      </c>
      <c r="Q7425" t="s">
        <v>212</v>
      </c>
      <c r="R7425" t="s">
        <v>41</v>
      </c>
      <c r="S7425" t="s">
        <v>502</v>
      </c>
      <c r="T7425">
        <v>85000</v>
      </c>
      <c r="U7425">
        <v>0.2356</v>
      </c>
      <c r="V7425">
        <v>198.23</v>
      </c>
      <c r="W7425">
        <v>0.1037</v>
      </c>
      <c r="X7425">
        <v>9250</v>
      </c>
      <c r="Y7425">
        <v>41</v>
      </c>
      <c r="Z7425">
        <v>10058</v>
      </c>
    </row>
    <row r="7426" spans="1:26" ht="14.25" customHeight="1">
      <c r="A7426">
        <v>629278</v>
      </c>
      <c r="B7426" t="s">
        <v>215</v>
      </c>
      <c r="C7426" t="s">
        <v>25</v>
      </c>
      <c r="D7426" t="s">
        <v>73</v>
      </c>
      <c r="E7426" t="s">
        <v>6414</v>
      </c>
      <c r="F7426" t="s">
        <v>38</v>
      </c>
      <c r="G7426" t="s">
        <v>39</v>
      </c>
      <c r="H7426">
        <v>44540</v>
      </c>
      <c r="I7426" t="str">
        <f>TEXT(Table1[[#This Row],[Issue_Date]],"mmm")</f>
        <v>Dec</v>
      </c>
      <c r="J7426">
        <v>44301</v>
      </c>
      <c r="K7426">
        <v>44422</v>
      </c>
      <c r="L7426" t="s">
        <v>30</v>
      </c>
      <c r="M7426" t="str">
        <f>IF(OR(Table1[[#This Row],[Loan_Status]]="Fully Paid",Table1[[#This Row],[Loan_Status]]="Current"),"Good Loan",IF(Table1[[#This Row],[Loan_Status]]="Charged Off","Bad Loan",""))</f>
        <v>Good Loan</v>
      </c>
      <c r="N7426">
        <v>44453</v>
      </c>
      <c r="O7426">
        <v>806239</v>
      </c>
      <c r="P7426" t="s">
        <v>3065</v>
      </c>
      <c r="Q7426" t="s">
        <v>58</v>
      </c>
      <c r="R7426" t="s">
        <v>41</v>
      </c>
      <c r="S7426" t="s">
        <v>502</v>
      </c>
      <c r="T7426">
        <v>45000</v>
      </c>
      <c r="U7426">
        <v>0.10290000000000001</v>
      </c>
      <c r="V7426">
        <v>303.77</v>
      </c>
      <c r="W7426">
        <v>9.9900000000000003E-2</v>
      </c>
      <c r="X7426">
        <v>19500</v>
      </c>
      <c r="Y7426">
        <v>25</v>
      </c>
      <c r="Z7426">
        <v>17615</v>
      </c>
    </row>
    <row r="7427" spans="1:26" ht="14.25" customHeight="1">
      <c r="A7427">
        <v>688056</v>
      </c>
      <c r="B7427" t="s">
        <v>139</v>
      </c>
      <c r="C7427" t="s">
        <v>25</v>
      </c>
      <c r="D7427" t="s">
        <v>73</v>
      </c>
      <c r="E7427" t="s">
        <v>2743</v>
      </c>
      <c r="F7427" t="s">
        <v>38</v>
      </c>
      <c r="G7427" t="s">
        <v>39</v>
      </c>
      <c r="H7427">
        <v>44266</v>
      </c>
      <c r="I7427" t="str">
        <f>TEXT(Table1[[#This Row],[Issue_Date]],"mmm")</f>
        <v>Mar</v>
      </c>
      <c r="J7427">
        <v>44271</v>
      </c>
      <c r="K7427">
        <v>44271</v>
      </c>
      <c r="L7427" t="s">
        <v>30</v>
      </c>
      <c r="M7427" t="str">
        <f>IF(OR(Table1[[#This Row],[Loan_Status]]="Fully Paid",Table1[[#This Row],[Loan_Status]]="Current"),"Good Loan",IF(Table1[[#This Row],[Loan_Status]]="Charged Off","Bad Loan",""))</f>
        <v>Good Loan</v>
      </c>
      <c r="N7427">
        <v>44302</v>
      </c>
      <c r="O7427">
        <v>878112</v>
      </c>
      <c r="P7427" t="s">
        <v>3065</v>
      </c>
      <c r="Q7427" t="s">
        <v>55</v>
      </c>
      <c r="R7427" t="s">
        <v>41</v>
      </c>
      <c r="S7427" t="s">
        <v>502</v>
      </c>
      <c r="T7427">
        <v>48000</v>
      </c>
      <c r="U7427">
        <v>0.12659999999999999</v>
      </c>
      <c r="V7427">
        <v>87.19</v>
      </c>
      <c r="W7427">
        <v>0.1111</v>
      </c>
      <c r="X7427">
        <v>4000</v>
      </c>
      <c r="Y7427">
        <v>10</v>
      </c>
      <c r="Z7427">
        <v>5231</v>
      </c>
    </row>
    <row r="7428" spans="1:26" ht="14.25" customHeight="1">
      <c r="A7428">
        <v>609725</v>
      </c>
      <c r="B7428" t="s">
        <v>47</v>
      </c>
      <c r="C7428" t="s">
        <v>25</v>
      </c>
      <c r="D7428" t="s">
        <v>98</v>
      </c>
      <c r="E7428" t="s">
        <v>515</v>
      </c>
      <c r="F7428" t="s">
        <v>38</v>
      </c>
      <c r="G7428" t="s">
        <v>39</v>
      </c>
      <c r="H7428">
        <v>44510</v>
      </c>
      <c r="I7428" t="str">
        <f>TEXT(Table1[[#This Row],[Issue_Date]],"mmm")</f>
        <v>Nov</v>
      </c>
      <c r="J7428">
        <v>44332</v>
      </c>
      <c r="K7428">
        <v>44515</v>
      </c>
      <c r="L7428" t="s">
        <v>30</v>
      </c>
      <c r="M7428" t="str">
        <f>IF(OR(Table1[[#This Row],[Loan_Status]]="Fully Paid",Table1[[#This Row],[Loan_Status]]="Current"),"Good Loan",IF(Table1[[#This Row],[Loan_Status]]="Charged Off","Bad Loan",""))</f>
        <v>Good Loan</v>
      </c>
      <c r="N7428">
        <v>44545</v>
      </c>
      <c r="O7428">
        <v>782037</v>
      </c>
      <c r="P7428" t="s">
        <v>3065</v>
      </c>
      <c r="Q7428" t="s">
        <v>212</v>
      </c>
      <c r="R7428" t="s">
        <v>41</v>
      </c>
      <c r="S7428" t="s">
        <v>502</v>
      </c>
      <c r="T7428">
        <v>50000</v>
      </c>
      <c r="U7428">
        <v>0.20449999999999999</v>
      </c>
      <c r="V7428">
        <v>295.91000000000003</v>
      </c>
      <c r="W7428">
        <v>9.6199999999999994E-2</v>
      </c>
      <c r="X7428">
        <v>16750</v>
      </c>
      <c r="Y7428">
        <v>39</v>
      </c>
      <c r="Z7428">
        <v>17754</v>
      </c>
    </row>
    <row r="7429" spans="1:26" ht="14.25" customHeight="1">
      <c r="A7429">
        <v>558616</v>
      </c>
      <c r="B7429" t="s">
        <v>67</v>
      </c>
      <c r="C7429" t="s">
        <v>25</v>
      </c>
      <c r="D7429" t="s">
        <v>157</v>
      </c>
      <c r="E7429" t="s">
        <v>6415</v>
      </c>
      <c r="F7429" t="s">
        <v>38</v>
      </c>
      <c r="G7429" t="s">
        <v>39</v>
      </c>
      <c r="H7429">
        <v>44418</v>
      </c>
      <c r="I7429" t="str">
        <f>TEXT(Table1[[#This Row],[Issue_Date]],"mmm")</f>
        <v>Aug</v>
      </c>
      <c r="J7429">
        <v>44269</v>
      </c>
      <c r="K7429">
        <v>44269</v>
      </c>
      <c r="L7429" t="s">
        <v>30</v>
      </c>
      <c r="M7429" t="str">
        <f>IF(OR(Table1[[#This Row],[Loan_Status]]="Fully Paid",Table1[[#This Row],[Loan_Status]]="Current"),"Good Loan",IF(Table1[[#This Row],[Loan_Status]]="Charged Off","Bad Loan",""))</f>
        <v>Good Loan</v>
      </c>
      <c r="N7429">
        <v>44300</v>
      </c>
      <c r="O7429">
        <v>719083</v>
      </c>
      <c r="P7429" t="s">
        <v>3065</v>
      </c>
      <c r="Q7429" t="s">
        <v>212</v>
      </c>
      <c r="R7429" t="s">
        <v>41</v>
      </c>
      <c r="S7429" t="s">
        <v>502</v>
      </c>
      <c r="T7429">
        <v>62004</v>
      </c>
      <c r="U7429">
        <v>0.1951</v>
      </c>
      <c r="V7429">
        <v>392.45</v>
      </c>
      <c r="W7429">
        <v>0.11119999999999999</v>
      </c>
      <c r="X7429">
        <v>18000</v>
      </c>
      <c r="Y7429">
        <v>24</v>
      </c>
      <c r="Z7429">
        <v>23021</v>
      </c>
    </row>
    <row r="7430" spans="1:26" ht="14.25" customHeight="1">
      <c r="A7430">
        <v>677901</v>
      </c>
      <c r="B7430" t="s">
        <v>105</v>
      </c>
      <c r="C7430" t="s">
        <v>25</v>
      </c>
      <c r="D7430" t="s">
        <v>157</v>
      </c>
      <c r="E7430" t="s">
        <v>6416</v>
      </c>
      <c r="F7430" t="s">
        <v>38</v>
      </c>
      <c r="G7430" t="s">
        <v>39</v>
      </c>
      <c r="H7430">
        <v>44238</v>
      </c>
      <c r="I7430" t="str">
        <f>TEXT(Table1[[#This Row],[Issue_Date]],"mmm")</f>
        <v>Feb</v>
      </c>
      <c r="J7430">
        <v>44389</v>
      </c>
      <c r="K7430">
        <v>44389</v>
      </c>
      <c r="L7430" t="s">
        <v>30</v>
      </c>
      <c r="M7430" t="str">
        <f>IF(OR(Table1[[#This Row],[Loan_Status]]="Fully Paid",Table1[[#This Row],[Loan_Status]]="Current"),"Good Loan",IF(Table1[[#This Row],[Loan_Status]]="Charged Off","Bad Loan",""))</f>
        <v>Good Loan</v>
      </c>
      <c r="N7430">
        <v>44420</v>
      </c>
      <c r="O7430">
        <v>866125</v>
      </c>
      <c r="P7430" t="s">
        <v>3065</v>
      </c>
      <c r="Q7430" t="s">
        <v>55</v>
      </c>
      <c r="R7430" t="s">
        <v>41</v>
      </c>
      <c r="S7430" t="s">
        <v>502</v>
      </c>
      <c r="T7430">
        <v>30000</v>
      </c>
      <c r="U7430">
        <v>7.9100000000000004E-2</v>
      </c>
      <c r="V7430">
        <v>283.37</v>
      </c>
      <c r="W7430">
        <v>0.1111</v>
      </c>
      <c r="X7430">
        <v>13000</v>
      </c>
      <c r="Y7430">
        <v>6</v>
      </c>
      <c r="Z7430">
        <v>14737</v>
      </c>
    </row>
    <row r="7431" spans="1:26" ht="14.25" customHeight="1">
      <c r="A7431">
        <v>644049</v>
      </c>
      <c r="B7431" t="s">
        <v>94</v>
      </c>
      <c r="C7431" t="s">
        <v>25</v>
      </c>
      <c r="D7431" t="s">
        <v>157</v>
      </c>
      <c r="E7431" t="s">
        <v>6417</v>
      </c>
      <c r="F7431" t="s">
        <v>38</v>
      </c>
      <c r="G7431" t="s">
        <v>39</v>
      </c>
      <c r="H7431">
        <v>44207</v>
      </c>
      <c r="I7431" t="str">
        <f>TEXT(Table1[[#This Row],[Issue_Date]],"mmm")</f>
        <v>Jan</v>
      </c>
      <c r="J7431">
        <v>44212</v>
      </c>
      <c r="K7431">
        <v>44212</v>
      </c>
      <c r="L7431" t="s">
        <v>30</v>
      </c>
      <c r="M7431" t="str">
        <f>IF(OR(Table1[[#This Row],[Loan_Status]]="Fully Paid",Table1[[#This Row],[Loan_Status]]="Current"),"Good Loan",IF(Table1[[#This Row],[Loan_Status]]="Charged Off","Bad Loan",""))</f>
        <v>Good Loan</v>
      </c>
      <c r="N7431">
        <v>44243</v>
      </c>
      <c r="O7431">
        <v>824190</v>
      </c>
      <c r="P7431" t="s">
        <v>3065</v>
      </c>
      <c r="Q7431" t="s">
        <v>55</v>
      </c>
      <c r="R7431" t="s">
        <v>41</v>
      </c>
      <c r="S7431" t="s">
        <v>502</v>
      </c>
      <c r="T7431">
        <v>67000</v>
      </c>
      <c r="U7431">
        <v>0.2462</v>
      </c>
      <c r="V7431">
        <v>321.37</v>
      </c>
      <c r="W7431">
        <v>0.1036</v>
      </c>
      <c r="X7431">
        <v>15000</v>
      </c>
      <c r="Y7431">
        <v>32</v>
      </c>
      <c r="Z7431">
        <v>19282</v>
      </c>
    </row>
    <row r="7432" spans="1:26" ht="14.25" customHeight="1">
      <c r="A7432">
        <v>844485</v>
      </c>
      <c r="B7432" t="s">
        <v>63</v>
      </c>
      <c r="C7432" t="s">
        <v>25</v>
      </c>
      <c r="D7432" t="s">
        <v>26</v>
      </c>
      <c r="E7432" t="s">
        <v>6418</v>
      </c>
      <c r="F7432" t="s">
        <v>38</v>
      </c>
      <c r="G7432" t="s">
        <v>39</v>
      </c>
      <c r="H7432">
        <v>44419</v>
      </c>
      <c r="I7432" t="str">
        <f>TEXT(Table1[[#This Row],[Issue_Date]],"mmm")</f>
        <v>Aug</v>
      </c>
      <c r="J7432">
        <v>44302</v>
      </c>
      <c r="K7432">
        <v>44542</v>
      </c>
      <c r="L7432" t="s">
        <v>30</v>
      </c>
      <c r="M7432" t="str">
        <f>IF(OR(Table1[[#This Row],[Loan_Status]]="Fully Paid",Table1[[#This Row],[Loan_Status]]="Current"),"Good Loan",IF(Table1[[#This Row],[Loan_Status]]="Charged Off","Bad Loan",""))</f>
        <v>Good Loan</v>
      </c>
      <c r="N7432">
        <v>44573</v>
      </c>
      <c r="O7432">
        <v>1055423</v>
      </c>
      <c r="P7432" t="s">
        <v>3065</v>
      </c>
      <c r="Q7432" t="s">
        <v>55</v>
      </c>
      <c r="R7432" t="s">
        <v>41</v>
      </c>
      <c r="S7432" t="s">
        <v>502</v>
      </c>
      <c r="T7432">
        <v>52000</v>
      </c>
      <c r="U7432">
        <v>0.25059999999999999</v>
      </c>
      <c r="V7432">
        <v>444.79</v>
      </c>
      <c r="W7432">
        <v>0.11990000000000001</v>
      </c>
      <c r="X7432">
        <v>20000</v>
      </c>
      <c r="Y7432">
        <v>23</v>
      </c>
      <c r="Z7432">
        <v>22891</v>
      </c>
    </row>
    <row r="7433" spans="1:26" ht="14.25" customHeight="1">
      <c r="A7433">
        <v>656081</v>
      </c>
      <c r="B7433" t="s">
        <v>139</v>
      </c>
      <c r="C7433" t="s">
        <v>25</v>
      </c>
      <c r="D7433" t="s">
        <v>26</v>
      </c>
      <c r="E7433" t="s">
        <v>6419</v>
      </c>
      <c r="F7433" t="s">
        <v>38</v>
      </c>
      <c r="G7433" t="s">
        <v>39</v>
      </c>
      <c r="H7433">
        <v>44238</v>
      </c>
      <c r="I7433" t="str">
        <f>TEXT(Table1[[#This Row],[Issue_Date]],"mmm")</f>
        <v>Feb</v>
      </c>
      <c r="J7433">
        <v>44332</v>
      </c>
      <c r="K7433">
        <v>44243</v>
      </c>
      <c r="L7433" t="s">
        <v>30</v>
      </c>
      <c r="M7433" t="str">
        <f>IF(OR(Table1[[#This Row],[Loan_Status]]="Fully Paid",Table1[[#This Row],[Loan_Status]]="Current"),"Good Loan",IF(Table1[[#This Row],[Loan_Status]]="Charged Off","Bad Loan",""))</f>
        <v>Good Loan</v>
      </c>
      <c r="N7433">
        <v>44271</v>
      </c>
      <c r="O7433">
        <v>839131</v>
      </c>
      <c r="P7433" t="s">
        <v>3065</v>
      </c>
      <c r="Q7433" t="s">
        <v>55</v>
      </c>
      <c r="R7433" t="s">
        <v>41</v>
      </c>
      <c r="S7433" t="s">
        <v>502</v>
      </c>
      <c r="T7433">
        <v>73000</v>
      </c>
      <c r="U7433">
        <v>0.28239999999999998</v>
      </c>
      <c r="V7433">
        <v>379.82</v>
      </c>
      <c r="W7433">
        <v>0.1111</v>
      </c>
      <c r="X7433">
        <v>17425</v>
      </c>
      <c r="Y7433">
        <v>40</v>
      </c>
      <c r="Z7433">
        <v>22789</v>
      </c>
    </row>
    <row r="7434" spans="1:26" ht="14.25" customHeight="1">
      <c r="A7434">
        <v>967794</v>
      </c>
      <c r="B7434" t="s">
        <v>70</v>
      </c>
      <c r="C7434" t="s">
        <v>25</v>
      </c>
      <c r="D7434" t="s">
        <v>36</v>
      </c>
      <c r="E7434" t="s">
        <v>4224</v>
      </c>
      <c r="F7434" t="s">
        <v>38</v>
      </c>
      <c r="G7434" t="s">
        <v>39</v>
      </c>
      <c r="H7434">
        <v>44480</v>
      </c>
      <c r="I7434" t="str">
        <f>TEXT(Table1[[#This Row],[Issue_Date]],"mmm")</f>
        <v>Oct</v>
      </c>
      <c r="J7434">
        <v>44271</v>
      </c>
      <c r="K7434">
        <v>44269</v>
      </c>
      <c r="L7434" t="s">
        <v>30</v>
      </c>
      <c r="M7434" t="str">
        <f>IF(OR(Table1[[#This Row],[Loan_Status]]="Fully Paid",Table1[[#This Row],[Loan_Status]]="Current"),"Good Loan",IF(Table1[[#This Row],[Loan_Status]]="Charged Off","Bad Loan",""))</f>
        <v>Good Loan</v>
      </c>
      <c r="N7434">
        <v>44300</v>
      </c>
      <c r="O7434">
        <v>1188737</v>
      </c>
      <c r="P7434" t="s">
        <v>3065</v>
      </c>
      <c r="Q7434" t="s">
        <v>212</v>
      </c>
      <c r="R7434" t="s">
        <v>41</v>
      </c>
      <c r="S7434" t="s">
        <v>502</v>
      </c>
      <c r="T7434">
        <v>92088</v>
      </c>
      <c r="U7434">
        <v>0.15310000000000001</v>
      </c>
      <c r="V7434">
        <v>662.95</v>
      </c>
      <c r="W7434">
        <v>0.1171</v>
      </c>
      <c r="X7434">
        <v>30000</v>
      </c>
      <c r="Y7434">
        <v>30</v>
      </c>
      <c r="Z7434">
        <v>36886</v>
      </c>
    </row>
    <row r="7435" spans="1:26" ht="14.25" customHeight="1">
      <c r="A7435">
        <v>532637</v>
      </c>
      <c r="B7435" t="s">
        <v>97</v>
      </c>
      <c r="C7435" t="s">
        <v>25</v>
      </c>
      <c r="D7435" t="s">
        <v>36</v>
      </c>
      <c r="E7435" t="s">
        <v>5624</v>
      </c>
      <c r="F7435" t="s">
        <v>38</v>
      </c>
      <c r="G7435" t="s">
        <v>39</v>
      </c>
      <c r="H7435">
        <v>44357</v>
      </c>
      <c r="I7435" t="str">
        <f>TEXT(Table1[[#This Row],[Issue_Date]],"mmm")</f>
        <v>Jun</v>
      </c>
      <c r="J7435">
        <v>44362</v>
      </c>
      <c r="K7435">
        <v>44392</v>
      </c>
      <c r="L7435" t="s">
        <v>30</v>
      </c>
      <c r="M7435" t="str">
        <f>IF(OR(Table1[[#This Row],[Loan_Status]]="Fully Paid",Table1[[#This Row],[Loan_Status]]="Current"),"Good Loan",IF(Table1[[#This Row],[Loan_Status]]="Charged Off","Bad Loan",""))</f>
        <v>Good Loan</v>
      </c>
      <c r="N7435">
        <v>44423</v>
      </c>
      <c r="O7435">
        <v>688469</v>
      </c>
      <c r="P7435" t="s">
        <v>3065</v>
      </c>
      <c r="Q7435" t="s">
        <v>58</v>
      </c>
      <c r="R7435" t="s">
        <v>41</v>
      </c>
      <c r="S7435" t="s">
        <v>502</v>
      </c>
      <c r="T7435">
        <v>60000</v>
      </c>
      <c r="U7435">
        <v>9.2399999999999996E-2</v>
      </c>
      <c r="V7435">
        <v>252.31</v>
      </c>
      <c r="W7435">
        <v>0.1149</v>
      </c>
      <c r="X7435">
        <v>17000</v>
      </c>
      <c r="Y7435">
        <v>17</v>
      </c>
      <c r="Z7435">
        <v>15138</v>
      </c>
    </row>
    <row r="7436" spans="1:26" ht="14.25" customHeight="1">
      <c r="A7436">
        <v>768635</v>
      </c>
      <c r="B7436" t="s">
        <v>90</v>
      </c>
      <c r="C7436" t="s">
        <v>25</v>
      </c>
      <c r="D7436" t="s">
        <v>36</v>
      </c>
      <c r="E7436" t="s">
        <v>6420</v>
      </c>
      <c r="F7436" t="s">
        <v>38</v>
      </c>
      <c r="G7436" t="s">
        <v>39</v>
      </c>
      <c r="H7436">
        <v>44358</v>
      </c>
      <c r="I7436" t="str">
        <f>TEXT(Table1[[#This Row],[Issue_Date]],"mmm")</f>
        <v>Jun</v>
      </c>
      <c r="J7436">
        <v>44302</v>
      </c>
      <c r="K7436">
        <v>44360</v>
      </c>
      <c r="L7436" t="s">
        <v>30</v>
      </c>
      <c r="M7436" t="str">
        <f>IF(OR(Table1[[#This Row],[Loan_Status]]="Fully Paid",Table1[[#This Row],[Loan_Status]]="Current"),"Good Loan",IF(Table1[[#This Row],[Loan_Status]]="Charged Off","Bad Loan",""))</f>
        <v>Good Loan</v>
      </c>
      <c r="N7436">
        <v>44390</v>
      </c>
      <c r="O7436">
        <v>969959</v>
      </c>
      <c r="P7436" t="s">
        <v>3065</v>
      </c>
      <c r="Q7436" t="s">
        <v>58</v>
      </c>
      <c r="R7436" t="s">
        <v>41</v>
      </c>
      <c r="S7436" t="s">
        <v>502</v>
      </c>
      <c r="T7436">
        <v>110000.04</v>
      </c>
      <c r="U7436">
        <v>0.13730000000000001</v>
      </c>
      <c r="V7436">
        <v>549.69000000000005</v>
      </c>
      <c r="W7436">
        <v>0.1149</v>
      </c>
      <c r="X7436">
        <v>25000</v>
      </c>
      <c r="Y7436">
        <v>37</v>
      </c>
      <c r="Z7436">
        <v>29865</v>
      </c>
    </row>
    <row r="7437" spans="1:26" ht="14.25" customHeight="1">
      <c r="A7437">
        <v>1022352</v>
      </c>
      <c r="B7437" t="s">
        <v>94</v>
      </c>
      <c r="C7437" t="s">
        <v>25</v>
      </c>
      <c r="D7437" t="s">
        <v>64</v>
      </c>
      <c r="E7437" t="s">
        <v>6421</v>
      </c>
      <c r="F7437" t="s">
        <v>38</v>
      </c>
      <c r="G7437" t="s">
        <v>39</v>
      </c>
      <c r="H7437">
        <v>44511</v>
      </c>
      <c r="I7437" t="str">
        <f>TEXT(Table1[[#This Row],[Issue_Date]],"mmm")</f>
        <v>Nov</v>
      </c>
      <c r="J7437">
        <v>44513</v>
      </c>
      <c r="K7437">
        <v>44482</v>
      </c>
      <c r="L7437" t="s">
        <v>30</v>
      </c>
      <c r="M7437" t="str">
        <f>IF(OR(Table1[[#This Row],[Loan_Status]]="Fully Paid",Table1[[#This Row],[Loan_Status]]="Current"),"Good Loan",IF(Table1[[#This Row],[Loan_Status]]="Charged Off","Bad Loan",""))</f>
        <v>Good Loan</v>
      </c>
      <c r="N7437">
        <v>44513</v>
      </c>
      <c r="O7437">
        <v>1251331</v>
      </c>
      <c r="P7437" t="s">
        <v>3065</v>
      </c>
      <c r="Q7437" t="s">
        <v>55</v>
      </c>
      <c r="R7437" t="s">
        <v>41</v>
      </c>
      <c r="S7437" t="s">
        <v>502</v>
      </c>
      <c r="T7437">
        <v>90000</v>
      </c>
      <c r="U7437">
        <v>0.1535</v>
      </c>
      <c r="V7437">
        <v>271.14</v>
      </c>
      <c r="W7437">
        <v>0.12690000000000001</v>
      </c>
      <c r="X7437">
        <v>12000</v>
      </c>
      <c r="Y7437">
        <v>32</v>
      </c>
      <c r="Z7437">
        <v>14503</v>
      </c>
    </row>
    <row r="7438" spans="1:26" ht="14.25" customHeight="1">
      <c r="A7438">
        <v>787325</v>
      </c>
      <c r="B7438" t="s">
        <v>215</v>
      </c>
      <c r="C7438" t="s">
        <v>25</v>
      </c>
      <c r="D7438" t="s">
        <v>73</v>
      </c>
      <c r="E7438" t="s">
        <v>2545</v>
      </c>
      <c r="F7438" t="s">
        <v>38</v>
      </c>
      <c r="G7438" t="s">
        <v>39</v>
      </c>
      <c r="H7438">
        <v>44358</v>
      </c>
      <c r="I7438" t="str">
        <f>TEXT(Table1[[#This Row],[Issue_Date]],"mmm")</f>
        <v>Jun</v>
      </c>
      <c r="J7438">
        <v>44423</v>
      </c>
      <c r="K7438">
        <v>44391</v>
      </c>
      <c r="L7438" t="s">
        <v>30</v>
      </c>
      <c r="M7438" t="str">
        <f>IF(OR(Table1[[#This Row],[Loan_Status]]="Fully Paid",Table1[[#This Row],[Loan_Status]]="Current"),"Good Loan",IF(Table1[[#This Row],[Loan_Status]]="Charged Off","Bad Loan",""))</f>
        <v>Good Loan</v>
      </c>
      <c r="N7438">
        <v>44422</v>
      </c>
      <c r="O7438">
        <v>990850</v>
      </c>
      <c r="P7438" t="s">
        <v>3065</v>
      </c>
      <c r="Q7438" t="s">
        <v>40</v>
      </c>
      <c r="R7438" t="s">
        <v>41</v>
      </c>
      <c r="S7438" t="s">
        <v>502</v>
      </c>
      <c r="T7438">
        <v>72000</v>
      </c>
      <c r="U7438">
        <v>0.2077</v>
      </c>
      <c r="V7438">
        <v>212.7</v>
      </c>
      <c r="W7438">
        <v>0.10589999999999999</v>
      </c>
      <c r="X7438">
        <v>14125</v>
      </c>
      <c r="Y7438">
        <v>42</v>
      </c>
      <c r="Z7438">
        <v>12239</v>
      </c>
    </row>
    <row r="7439" spans="1:26" ht="14.25" customHeight="1">
      <c r="A7439">
        <v>977708</v>
      </c>
      <c r="B7439" t="s">
        <v>80</v>
      </c>
      <c r="C7439" t="s">
        <v>25</v>
      </c>
      <c r="D7439" t="s">
        <v>157</v>
      </c>
      <c r="E7439" t="s">
        <v>6422</v>
      </c>
      <c r="F7439" t="s">
        <v>38</v>
      </c>
      <c r="G7439" t="s">
        <v>39</v>
      </c>
      <c r="H7439">
        <v>44480</v>
      </c>
      <c r="I7439" t="str">
        <f>TEXT(Table1[[#This Row],[Issue_Date]],"mmm")</f>
        <v>Oct</v>
      </c>
      <c r="J7439">
        <v>44241</v>
      </c>
      <c r="K7439">
        <v>44241</v>
      </c>
      <c r="L7439" t="s">
        <v>30</v>
      </c>
      <c r="M7439" t="str">
        <f>IF(OR(Table1[[#This Row],[Loan_Status]]="Fully Paid",Table1[[#This Row],[Loan_Status]]="Current"),"Good Loan",IF(Table1[[#This Row],[Loan_Status]]="Charged Off","Bad Loan",""))</f>
        <v>Good Loan</v>
      </c>
      <c r="N7439">
        <v>44269</v>
      </c>
      <c r="O7439">
        <v>1100624</v>
      </c>
      <c r="P7439" t="s">
        <v>3065</v>
      </c>
      <c r="Q7439" t="s">
        <v>55</v>
      </c>
      <c r="R7439" t="s">
        <v>41</v>
      </c>
      <c r="S7439" t="s">
        <v>502</v>
      </c>
      <c r="T7439">
        <v>50000</v>
      </c>
      <c r="U7439">
        <v>0.27960000000000002</v>
      </c>
      <c r="V7439">
        <v>497.09</v>
      </c>
      <c r="W7439">
        <v>0.12690000000000001</v>
      </c>
      <c r="X7439">
        <v>22000</v>
      </c>
      <c r="Y7439">
        <v>31</v>
      </c>
      <c r="Z7439">
        <v>27208</v>
      </c>
    </row>
    <row r="7440" spans="1:26" ht="14.25" customHeight="1">
      <c r="A7440">
        <v>641579</v>
      </c>
      <c r="B7440" t="s">
        <v>174</v>
      </c>
      <c r="C7440" t="s">
        <v>25</v>
      </c>
      <c r="D7440" t="s">
        <v>86</v>
      </c>
      <c r="E7440" t="s">
        <v>1589</v>
      </c>
      <c r="F7440" t="s">
        <v>38</v>
      </c>
      <c r="G7440" t="s">
        <v>39</v>
      </c>
      <c r="H7440">
        <v>44540</v>
      </c>
      <c r="I7440" t="str">
        <f>TEXT(Table1[[#This Row],[Issue_Date]],"mmm")</f>
        <v>Dec</v>
      </c>
      <c r="J7440">
        <v>44332</v>
      </c>
      <c r="K7440">
        <v>44298</v>
      </c>
      <c r="L7440" t="s">
        <v>30</v>
      </c>
      <c r="M7440" t="str">
        <f>IF(OR(Table1[[#This Row],[Loan_Status]]="Fully Paid",Table1[[#This Row],[Loan_Status]]="Current"),"Good Loan",IF(Table1[[#This Row],[Loan_Status]]="Charged Off","Bad Loan",""))</f>
        <v>Good Loan</v>
      </c>
      <c r="N7440">
        <v>44328</v>
      </c>
      <c r="O7440">
        <v>821265</v>
      </c>
      <c r="P7440" t="s">
        <v>3065</v>
      </c>
      <c r="Q7440" t="s">
        <v>55</v>
      </c>
      <c r="R7440" t="s">
        <v>41</v>
      </c>
      <c r="S7440" t="s">
        <v>502</v>
      </c>
      <c r="T7440">
        <v>58000</v>
      </c>
      <c r="U7440">
        <v>0.19470000000000001</v>
      </c>
      <c r="V7440">
        <v>117.84</v>
      </c>
      <c r="W7440">
        <v>0.1036</v>
      </c>
      <c r="X7440">
        <v>5500</v>
      </c>
      <c r="Y7440">
        <v>28</v>
      </c>
      <c r="Z7440">
        <v>6146</v>
      </c>
    </row>
    <row r="7441" spans="1:26" ht="14.25" customHeight="1">
      <c r="A7441">
        <v>603590</v>
      </c>
      <c r="B7441" t="s">
        <v>136</v>
      </c>
      <c r="C7441" t="s">
        <v>25</v>
      </c>
      <c r="D7441" t="s">
        <v>48</v>
      </c>
      <c r="E7441" t="s">
        <v>6423</v>
      </c>
      <c r="F7441" t="s">
        <v>38</v>
      </c>
      <c r="G7441" t="s">
        <v>39</v>
      </c>
      <c r="H7441">
        <v>44510</v>
      </c>
      <c r="I7441" t="str">
        <f>TEXT(Table1[[#This Row],[Issue_Date]],"mmm")</f>
        <v>Nov</v>
      </c>
      <c r="J7441">
        <v>44208</v>
      </c>
      <c r="K7441">
        <v>44450</v>
      </c>
      <c r="L7441" t="s">
        <v>30</v>
      </c>
      <c r="M7441" t="str">
        <f>IF(OR(Table1[[#This Row],[Loan_Status]]="Fully Paid",Table1[[#This Row],[Loan_Status]]="Current"),"Good Loan",IF(Table1[[#This Row],[Loan_Status]]="Charged Off","Bad Loan",""))</f>
        <v>Good Loan</v>
      </c>
      <c r="N7441">
        <v>44480</v>
      </c>
      <c r="O7441">
        <v>774471</v>
      </c>
      <c r="P7441" t="s">
        <v>3065</v>
      </c>
      <c r="Q7441" t="s">
        <v>212</v>
      </c>
      <c r="R7441" t="s">
        <v>41</v>
      </c>
      <c r="S7441" t="s">
        <v>502</v>
      </c>
      <c r="T7441">
        <v>60000</v>
      </c>
      <c r="U7441">
        <v>0.2074</v>
      </c>
      <c r="V7441">
        <v>52.66</v>
      </c>
      <c r="W7441">
        <v>9.6199999999999994E-2</v>
      </c>
      <c r="X7441">
        <v>2500</v>
      </c>
      <c r="Y7441">
        <v>25</v>
      </c>
      <c r="Z7441">
        <v>2688</v>
      </c>
    </row>
    <row r="7442" spans="1:26" ht="14.25" customHeight="1">
      <c r="A7442">
        <v>613889</v>
      </c>
      <c r="B7442" t="s">
        <v>47</v>
      </c>
      <c r="C7442" t="s">
        <v>25</v>
      </c>
      <c r="D7442" t="s">
        <v>48</v>
      </c>
      <c r="E7442" t="s">
        <v>4982</v>
      </c>
      <c r="F7442" t="s">
        <v>38</v>
      </c>
      <c r="G7442" t="s">
        <v>39</v>
      </c>
      <c r="H7442">
        <v>44510</v>
      </c>
      <c r="I7442" t="str">
        <f>TEXT(Table1[[#This Row],[Issue_Date]],"mmm")</f>
        <v>Nov</v>
      </c>
      <c r="J7442">
        <v>44545</v>
      </c>
      <c r="K7442">
        <v>44545</v>
      </c>
      <c r="L7442" t="s">
        <v>30</v>
      </c>
      <c r="M7442" t="str">
        <f>IF(OR(Table1[[#This Row],[Loan_Status]]="Fully Paid",Table1[[#This Row],[Loan_Status]]="Current"),"Good Loan",IF(Table1[[#This Row],[Loan_Status]]="Charged Off","Bad Loan",""))</f>
        <v>Good Loan</v>
      </c>
      <c r="N7442">
        <v>44576</v>
      </c>
      <c r="O7442">
        <v>787039</v>
      </c>
      <c r="P7442" t="s">
        <v>3065</v>
      </c>
      <c r="Q7442" t="s">
        <v>212</v>
      </c>
      <c r="R7442" t="s">
        <v>41</v>
      </c>
      <c r="S7442" t="s">
        <v>502</v>
      </c>
      <c r="T7442">
        <v>56000</v>
      </c>
      <c r="U7442">
        <v>0.1236</v>
      </c>
      <c r="V7442">
        <v>315.91000000000003</v>
      </c>
      <c r="W7442">
        <v>9.6199999999999994E-2</v>
      </c>
      <c r="X7442">
        <v>24000</v>
      </c>
      <c r="Y7442">
        <v>22</v>
      </c>
      <c r="Z7442">
        <v>18954</v>
      </c>
    </row>
    <row r="7443" spans="1:26" ht="14.25" customHeight="1">
      <c r="A7443">
        <v>641696</v>
      </c>
      <c r="B7443" t="s">
        <v>94</v>
      </c>
      <c r="C7443" t="s">
        <v>25</v>
      </c>
      <c r="D7443" t="s">
        <v>48</v>
      </c>
      <c r="E7443" t="s">
        <v>6424</v>
      </c>
      <c r="F7443" t="s">
        <v>38</v>
      </c>
      <c r="G7443" t="s">
        <v>39</v>
      </c>
      <c r="H7443">
        <v>44207</v>
      </c>
      <c r="I7443" t="str">
        <f>TEXT(Table1[[#This Row],[Issue_Date]],"mmm")</f>
        <v>Jan</v>
      </c>
      <c r="J7443">
        <v>44301</v>
      </c>
      <c r="K7443">
        <v>44421</v>
      </c>
      <c r="L7443" t="s">
        <v>30</v>
      </c>
      <c r="M7443" t="str">
        <f>IF(OR(Table1[[#This Row],[Loan_Status]]="Fully Paid",Table1[[#This Row],[Loan_Status]]="Current"),"Good Loan",IF(Table1[[#This Row],[Loan_Status]]="Charged Off","Bad Loan",""))</f>
        <v>Good Loan</v>
      </c>
      <c r="N7443">
        <v>44452</v>
      </c>
      <c r="O7443">
        <v>821403</v>
      </c>
      <c r="P7443" t="s">
        <v>3065</v>
      </c>
      <c r="Q7443" t="s">
        <v>212</v>
      </c>
      <c r="R7443" t="s">
        <v>41</v>
      </c>
      <c r="S7443" t="s">
        <v>502</v>
      </c>
      <c r="T7443">
        <v>48500</v>
      </c>
      <c r="U7443">
        <v>0.23680000000000001</v>
      </c>
      <c r="V7443">
        <v>196.92</v>
      </c>
      <c r="W7443">
        <v>9.6199999999999994E-2</v>
      </c>
      <c r="X7443">
        <v>9350</v>
      </c>
      <c r="Y7443">
        <v>31</v>
      </c>
      <c r="Z7443">
        <v>11182</v>
      </c>
    </row>
    <row r="7444" spans="1:26" ht="14.25" customHeight="1">
      <c r="A7444">
        <v>1014580</v>
      </c>
      <c r="B7444" t="s">
        <v>94</v>
      </c>
      <c r="C7444" t="s">
        <v>25</v>
      </c>
      <c r="D7444" t="s">
        <v>48</v>
      </c>
      <c r="E7444" t="s">
        <v>4550</v>
      </c>
      <c r="F7444" t="s">
        <v>38</v>
      </c>
      <c r="G7444" t="s">
        <v>39</v>
      </c>
      <c r="H7444">
        <v>44511</v>
      </c>
      <c r="I7444" t="str">
        <f>TEXT(Table1[[#This Row],[Issue_Date]],"mmm")</f>
        <v>Nov</v>
      </c>
      <c r="J7444">
        <v>44241</v>
      </c>
      <c r="K7444">
        <v>44269</v>
      </c>
      <c r="L7444" t="s">
        <v>30</v>
      </c>
      <c r="M7444" t="str">
        <f>IF(OR(Table1[[#This Row],[Loan_Status]]="Fully Paid",Table1[[#This Row],[Loan_Status]]="Current"),"Good Loan",IF(Table1[[#This Row],[Loan_Status]]="Charged Off","Bad Loan",""))</f>
        <v>Good Loan</v>
      </c>
      <c r="N7444">
        <v>44300</v>
      </c>
      <c r="O7444">
        <v>1241966</v>
      </c>
      <c r="P7444" t="s">
        <v>3065</v>
      </c>
      <c r="Q7444" t="s">
        <v>58</v>
      </c>
      <c r="R7444" t="s">
        <v>41</v>
      </c>
      <c r="S7444" t="s">
        <v>502</v>
      </c>
      <c r="T7444">
        <v>60000</v>
      </c>
      <c r="U7444">
        <v>0.23680000000000001</v>
      </c>
      <c r="V7444">
        <v>269.49</v>
      </c>
      <c r="W7444">
        <v>0.1242</v>
      </c>
      <c r="X7444">
        <v>12000</v>
      </c>
      <c r="Y7444">
        <v>52</v>
      </c>
      <c r="Z7444">
        <v>14705</v>
      </c>
    </row>
    <row r="7445" spans="1:26" ht="14.25" customHeight="1">
      <c r="A7445">
        <v>874097</v>
      </c>
      <c r="B7445" t="s">
        <v>92</v>
      </c>
      <c r="C7445" t="s">
        <v>25</v>
      </c>
      <c r="D7445" t="s">
        <v>48</v>
      </c>
      <c r="E7445" t="s">
        <v>6425</v>
      </c>
      <c r="F7445" t="s">
        <v>38</v>
      </c>
      <c r="G7445" t="s">
        <v>39</v>
      </c>
      <c r="H7445">
        <v>44450</v>
      </c>
      <c r="I7445" t="str">
        <f>TEXT(Table1[[#This Row],[Issue_Date]],"mmm")</f>
        <v>Sep</v>
      </c>
      <c r="J7445">
        <v>44359</v>
      </c>
      <c r="K7445">
        <v>44328</v>
      </c>
      <c r="L7445" t="s">
        <v>30</v>
      </c>
      <c r="M7445" t="str">
        <f>IF(OR(Table1[[#This Row],[Loan_Status]]="Fully Paid",Table1[[#This Row],[Loan_Status]]="Current"),"Good Loan",IF(Table1[[#This Row],[Loan_Status]]="Charged Off","Bad Loan",""))</f>
        <v>Good Loan</v>
      </c>
      <c r="N7445">
        <v>44359</v>
      </c>
      <c r="O7445">
        <v>1088492</v>
      </c>
      <c r="P7445" t="s">
        <v>3065</v>
      </c>
      <c r="Q7445" t="s">
        <v>58</v>
      </c>
      <c r="R7445" t="s">
        <v>41</v>
      </c>
      <c r="S7445" t="s">
        <v>502</v>
      </c>
      <c r="T7445">
        <v>70000</v>
      </c>
      <c r="U7445">
        <v>0.1966</v>
      </c>
      <c r="V7445">
        <v>324.87</v>
      </c>
      <c r="W7445">
        <v>0.1149</v>
      </c>
      <c r="X7445">
        <v>20000</v>
      </c>
      <c r="Y7445">
        <v>46</v>
      </c>
      <c r="Z7445">
        <v>15857</v>
      </c>
    </row>
    <row r="7446" spans="1:26" ht="14.25" customHeight="1">
      <c r="A7446">
        <v>729524</v>
      </c>
      <c r="B7446" t="s">
        <v>139</v>
      </c>
      <c r="C7446" t="s">
        <v>25</v>
      </c>
      <c r="D7446" t="s">
        <v>48</v>
      </c>
      <c r="E7446" t="s">
        <v>6426</v>
      </c>
      <c r="F7446" t="s">
        <v>38</v>
      </c>
      <c r="G7446" t="s">
        <v>39</v>
      </c>
      <c r="H7446">
        <v>44297</v>
      </c>
      <c r="I7446" t="str">
        <f>TEXT(Table1[[#This Row],[Issue_Date]],"mmm")</f>
        <v>Apr</v>
      </c>
      <c r="J7446">
        <v>44302</v>
      </c>
      <c r="K7446">
        <v>44332</v>
      </c>
      <c r="L7446" t="s">
        <v>30</v>
      </c>
      <c r="M7446" t="str">
        <f>IF(OR(Table1[[#This Row],[Loan_Status]]="Fully Paid",Table1[[#This Row],[Loan_Status]]="Current"),"Good Loan",IF(Table1[[#This Row],[Loan_Status]]="Charged Off","Bad Loan",""))</f>
        <v>Good Loan</v>
      </c>
      <c r="N7446">
        <v>44363</v>
      </c>
      <c r="O7446">
        <v>925311</v>
      </c>
      <c r="P7446" t="s">
        <v>3065</v>
      </c>
      <c r="Q7446" t="s">
        <v>58</v>
      </c>
      <c r="R7446" t="s">
        <v>41</v>
      </c>
      <c r="S7446" t="s">
        <v>502</v>
      </c>
      <c r="T7446">
        <v>95000</v>
      </c>
      <c r="U7446">
        <v>0.22670000000000001</v>
      </c>
      <c r="V7446">
        <v>432.26</v>
      </c>
      <c r="W7446">
        <v>0.1074</v>
      </c>
      <c r="X7446">
        <v>20000</v>
      </c>
      <c r="Y7446">
        <v>39</v>
      </c>
      <c r="Z7446">
        <v>25936</v>
      </c>
    </row>
    <row r="7447" spans="1:26" ht="14.25" customHeight="1">
      <c r="A7447">
        <v>884853</v>
      </c>
      <c r="B7447" t="s">
        <v>174</v>
      </c>
      <c r="C7447" t="s">
        <v>25</v>
      </c>
      <c r="D7447" t="s">
        <v>48</v>
      </c>
      <c r="E7447" t="s">
        <v>6427</v>
      </c>
      <c r="F7447" t="s">
        <v>38</v>
      </c>
      <c r="G7447" t="s">
        <v>39</v>
      </c>
      <c r="H7447">
        <v>44450</v>
      </c>
      <c r="I7447" t="str">
        <f>TEXT(Table1[[#This Row],[Issue_Date]],"mmm")</f>
        <v>Sep</v>
      </c>
      <c r="J7447">
        <v>44302</v>
      </c>
      <c r="K7447">
        <v>44391</v>
      </c>
      <c r="L7447" t="s">
        <v>30</v>
      </c>
      <c r="M7447" t="str">
        <f>IF(OR(Table1[[#This Row],[Loan_Status]]="Fully Paid",Table1[[#This Row],[Loan_Status]]="Current"),"Good Loan",IF(Table1[[#This Row],[Loan_Status]]="Charged Off","Bad Loan",""))</f>
        <v>Good Loan</v>
      </c>
      <c r="N7447">
        <v>44422</v>
      </c>
      <c r="O7447">
        <v>1100427</v>
      </c>
      <c r="P7447" t="s">
        <v>3065</v>
      </c>
      <c r="Q7447" t="s">
        <v>55</v>
      </c>
      <c r="R7447" t="s">
        <v>41</v>
      </c>
      <c r="S7447" t="s">
        <v>502</v>
      </c>
      <c r="T7447">
        <v>67000</v>
      </c>
      <c r="U7447">
        <v>0.18840000000000001</v>
      </c>
      <c r="V7447">
        <v>448.51</v>
      </c>
      <c r="W7447">
        <v>0.12690000000000001</v>
      </c>
      <c r="X7447">
        <v>20000</v>
      </c>
      <c r="Y7447">
        <v>29</v>
      </c>
      <c r="Z7447">
        <v>25287</v>
      </c>
    </row>
    <row r="7448" spans="1:26" ht="14.25" customHeight="1">
      <c r="A7448">
        <v>862975</v>
      </c>
      <c r="B7448" t="s">
        <v>63</v>
      </c>
      <c r="C7448" t="s">
        <v>25</v>
      </c>
      <c r="D7448" t="s">
        <v>48</v>
      </c>
      <c r="E7448" t="s">
        <v>6428</v>
      </c>
      <c r="F7448" t="s">
        <v>38</v>
      </c>
      <c r="G7448" t="s">
        <v>39</v>
      </c>
      <c r="H7448">
        <v>44450</v>
      </c>
      <c r="I7448" t="str">
        <f>TEXT(Table1[[#This Row],[Issue_Date]],"mmm")</f>
        <v>Sep</v>
      </c>
      <c r="J7448">
        <v>44302</v>
      </c>
      <c r="K7448">
        <v>44389</v>
      </c>
      <c r="L7448" t="s">
        <v>30</v>
      </c>
      <c r="M7448" t="str">
        <f>IF(OR(Table1[[#This Row],[Loan_Status]]="Fully Paid",Table1[[#This Row],[Loan_Status]]="Current"),"Good Loan",IF(Table1[[#This Row],[Loan_Status]]="Charged Off","Bad Loan",""))</f>
        <v>Good Loan</v>
      </c>
      <c r="N7448">
        <v>44420</v>
      </c>
      <c r="O7448">
        <v>1075990</v>
      </c>
      <c r="P7448" t="s">
        <v>3065</v>
      </c>
      <c r="Q7448" t="s">
        <v>55</v>
      </c>
      <c r="R7448" t="s">
        <v>41</v>
      </c>
      <c r="S7448" t="s">
        <v>502</v>
      </c>
      <c r="T7448">
        <v>85000</v>
      </c>
      <c r="U7448">
        <v>6.13E-2</v>
      </c>
      <c r="V7448">
        <v>510.4</v>
      </c>
      <c r="W7448">
        <v>0.11990000000000001</v>
      </c>
      <c r="X7448">
        <v>35000</v>
      </c>
      <c r="Y7448">
        <v>35</v>
      </c>
      <c r="Z7448">
        <v>25113</v>
      </c>
    </row>
    <row r="7449" spans="1:26" ht="14.25" customHeight="1">
      <c r="A7449">
        <v>800480</v>
      </c>
      <c r="B7449" t="s">
        <v>102</v>
      </c>
      <c r="C7449" t="s">
        <v>25</v>
      </c>
      <c r="D7449" t="s">
        <v>48</v>
      </c>
      <c r="E7449" t="s">
        <v>6429</v>
      </c>
      <c r="F7449" t="s">
        <v>38</v>
      </c>
      <c r="G7449" t="s">
        <v>39</v>
      </c>
      <c r="H7449">
        <v>44450</v>
      </c>
      <c r="I7449" t="str">
        <f>TEXT(Table1[[#This Row],[Issue_Date]],"mmm")</f>
        <v>Sep</v>
      </c>
      <c r="J7449">
        <v>44514</v>
      </c>
      <c r="K7449">
        <v>44514</v>
      </c>
      <c r="L7449" t="s">
        <v>30</v>
      </c>
      <c r="M7449" t="str">
        <f>IF(OR(Table1[[#This Row],[Loan_Status]]="Fully Paid",Table1[[#This Row],[Loan_Status]]="Current"),"Good Loan",IF(Table1[[#This Row],[Loan_Status]]="Charged Off","Bad Loan",""))</f>
        <v>Good Loan</v>
      </c>
      <c r="N7449">
        <v>44544</v>
      </c>
      <c r="O7449">
        <v>1005819</v>
      </c>
      <c r="P7449" t="s">
        <v>3065</v>
      </c>
      <c r="Q7449" t="s">
        <v>55</v>
      </c>
      <c r="R7449" t="s">
        <v>41</v>
      </c>
      <c r="S7449" t="s">
        <v>502</v>
      </c>
      <c r="T7449">
        <v>54996</v>
      </c>
      <c r="U7449">
        <v>8.7099999999999997E-2</v>
      </c>
      <c r="V7449">
        <v>373.63</v>
      </c>
      <c r="W7449">
        <v>0.11990000000000001</v>
      </c>
      <c r="X7449">
        <v>16800</v>
      </c>
      <c r="Y7449">
        <v>18</v>
      </c>
      <c r="Z7449">
        <v>21362</v>
      </c>
    </row>
    <row r="7450" spans="1:26" ht="14.25" customHeight="1">
      <c r="A7450">
        <v>597296</v>
      </c>
      <c r="B7450" t="s">
        <v>170</v>
      </c>
      <c r="C7450" t="s">
        <v>25</v>
      </c>
      <c r="D7450" t="s">
        <v>48</v>
      </c>
      <c r="E7450" t="s">
        <v>6430</v>
      </c>
      <c r="F7450" t="s">
        <v>38</v>
      </c>
      <c r="G7450" t="s">
        <v>39</v>
      </c>
      <c r="H7450">
        <v>44479</v>
      </c>
      <c r="I7450" t="str">
        <f>TEXT(Table1[[#This Row],[Issue_Date]],"mmm")</f>
        <v>Oct</v>
      </c>
      <c r="J7450">
        <v>44211</v>
      </c>
      <c r="K7450">
        <v>44450</v>
      </c>
      <c r="L7450" t="s">
        <v>30</v>
      </c>
      <c r="M7450" t="str">
        <f>IF(OR(Table1[[#This Row],[Loan_Status]]="Fully Paid",Table1[[#This Row],[Loan_Status]]="Current"),"Good Loan",IF(Table1[[#This Row],[Loan_Status]]="Charged Off","Bad Loan",""))</f>
        <v>Good Loan</v>
      </c>
      <c r="N7450">
        <v>44480</v>
      </c>
      <c r="O7450">
        <v>766695</v>
      </c>
      <c r="P7450" t="s">
        <v>3065</v>
      </c>
      <c r="Q7450" t="s">
        <v>55</v>
      </c>
      <c r="R7450" t="s">
        <v>41</v>
      </c>
      <c r="S7450" t="s">
        <v>502</v>
      </c>
      <c r="T7450">
        <v>90000</v>
      </c>
      <c r="U7450">
        <v>0.1139</v>
      </c>
      <c r="V7450">
        <v>554.35</v>
      </c>
      <c r="W7450">
        <v>0.1186</v>
      </c>
      <c r="X7450">
        <v>25000</v>
      </c>
      <c r="Y7450">
        <v>41</v>
      </c>
      <c r="Z7450">
        <v>27546</v>
      </c>
    </row>
    <row r="7451" spans="1:26" ht="14.25" customHeight="1">
      <c r="A7451">
        <v>970156</v>
      </c>
      <c r="B7451" t="s">
        <v>115</v>
      </c>
      <c r="C7451" t="s">
        <v>25</v>
      </c>
      <c r="D7451" t="s">
        <v>48</v>
      </c>
      <c r="E7451" t="s">
        <v>6431</v>
      </c>
      <c r="F7451" t="s">
        <v>38</v>
      </c>
      <c r="G7451" t="s">
        <v>39</v>
      </c>
      <c r="H7451">
        <v>44480</v>
      </c>
      <c r="I7451" t="str">
        <f>TEXT(Table1[[#This Row],[Issue_Date]],"mmm")</f>
        <v>Oct</v>
      </c>
      <c r="J7451">
        <v>44515</v>
      </c>
      <c r="K7451">
        <v>44484</v>
      </c>
      <c r="L7451" t="s">
        <v>30</v>
      </c>
      <c r="M7451" t="str">
        <f>IF(OR(Table1[[#This Row],[Loan_Status]]="Fully Paid",Table1[[#This Row],[Loan_Status]]="Current"),"Good Loan",IF(Table1[[#This Row],[Loan_Status]]="Charged Off","Bad Loan",""))</f>
        <v>Good Loan</v>
      </c>
      <c r="N7451">
        <v>44515</v>
      </c>
      <c r="O7451">
        <v>1191824</v>
      </c>
      <c r="P7451" t="s">
        <v>3065</v>
      </c>
      <c r="Q7451" t="s">
        <v>55</v>
      </c>
      <c r="R7451" t="s">
        <v>41</v>
      </c>
      <c r="S7451" t="s">
        <v>502</v>
      </c>
      <c r="T7451">
        <v>109000</v>
      </c>
      <c r="U7451">
        <v>6.1400000000000003E-2</v>
      </c>
      <c r="V7451">
        <v>451.9</v>
      </c>
      <c r="W7451">
        <v>0.12690000000000001</v>
      </c>
      <c r="X7451">
        <v>20000</v>
      </c>
      <c r="Y7451">
        <v>33</v>
      </c>
      <c r="Z7451">
        <v>26801</v>
      </c>
    </row>
    <row r="7452" spans="1:26" ht="14.25" customHeight="1">
      <c r="A7452">
        <v>593048</v>
      </c>
      <c r="B7452" t="s">
        <v>115</v>
      </c>
      <c r="C7452" t="s">
        <v>25</v>
      </c>
      <c r="D7452" t="s">
        <v>81</v>
      </c>
      <c r="E7452" t="s">
        <v>6432</v>
      </c>
      <c r="F7452" t="s">
        <v>38</v>
      </c>
      <c r="G7452" t="s">
        <v>39</v>
      </c>
      <c r="H7452">
        <v>44479</v>
      </c>
      <c r="I7452" t="str">
        <f>TEXT(Table1[[#This Row],[Issue_Date]],"mmm")</f>
        <v>Oct</v>
      </c>
      <c r="J7452">
        <v>44484</v>
      </c>
      <c r="K7452">
        <v>44362</v>
      </c>
      <c r="L7452" t="s">
        <v>30</v>
      </c>
      <c r="M7452" t="str">
        <f>IF(OR(Table1[[#This Row],[Loan_Status]]="Fully Paid",Table1[[#This Row],[Loan_Status]]="Current"),"Good Loan",IF(Table1[[#This Row],[Loan_Status]]="Charged Off","Bad Loan",""))</f>
        <v>Good Loan</v>
      </c>
      <c r="N7452">
        <v>44392</v>
      </c>
      <c r="O7452">
        <v>761599</v>
      </c>
      <c r="P7452" t="s">
        <v>3065</v>
      </c>
      <c r="Q7452" t="s">
        <v>58</v>
      </c>
      <c r="R7452" t="s">
        <v>41</v>
      </c>
      <c r="S7452" t="s">
        <v>502</v>
      </c>
      <c r="T7452">
        <v>120000</v>
      </c>
      <c r="U7452">
        <v>0.10150000000000001</v>
      </c>
      <c r="V7452">
        <v>527.71</v>
      </c>
      <c r="W7452">
        <v>0.1149</v>
      </c>
      <c r="X7452">
        <v>24000</v>
      </c>
      <c r="Y7452">
        <v>18</v>
      </c>
      <c r="Z7452">
        <v>31596</v>
      </c>
    </row>
    <row r="7453" spans="1:26" ht="14.25" customHeight="1">
      <c r="A7453">
        <v>550954</v>
      </c>
      <c r="B7453" t="s">
        <v>115</v>
      </c>
      <c r="C7453" t="s">
        <v>25</v>
      </c>
      <c r="D7453" t="s">
        <v>42</v>
      </c>
      <c r="E7453" t="s">
        <v>6433</v>
      </c>
      <c r="F7453" t="s">
        <v>38</v>
      </c>
      <c r="G7453" t="s">
        <v>39</v>
      </c>
      <c r="H7453">
        <v>44387</v>
      </c>
      <c r="I7453" t="str">
        <f>TEXT(Table1[[#This Row],[Issue_Date]],"mmm")</f>
        <v>Jul</v>
      </c>
      <c r="J7453">
        <v>44453</v>
      </c>
      <c r="K7453">
        <v>44453</v>
      </c>
      <c r="L7453" t="s">
        <v>30</v>
      </c>
      <c r="M7453" t="str">
        <f>IF(OR(Table1[[#This Row],[Loan_Status]]="Fully Paid",Table1[[#This Row],[Loan_Status]]="Current"),"Good Loan",IF(Table1[[#This Row],[Loan_Status]]="Charged Off","Bad Loan",""))</f>
        <v>Good Loan</v>
      </c>
      <c r="N7453">
        <v>44483</v>
      </c>
      <c r="O7453">
        <v>710103</v>
      </c>
      <c r="P7453" t="s">
        <v>3065</v>
      </c>
      <c r="Q7453" t="s">
        <v>214</v>
      </c>
      <c r="R7453" t="s">
        <v>41</v>
      </c>
      <c r="S7453" t="s">
        <v>502</v>
      </c>
      <c r="T7453">
        <v>43000</v>
      </c>
      <c r="U7453">
        <v>8.1500000000000003E-2</v>
      </c>
      <c r="V7453">
        <v>199.35</v>
      </c>
      <c r="W7453">
        <v>0.1038</v>
      </c>
      <c r="X7453">
        <v>9300</v>
      </c>
      <c r="Y7453">
        <v>20</v>
      </c>
      <c r="Z7453">
        <v>11851</v>
      </c>
    </row>
    <row r="7454" spans="1:26" ht="14.25" customHeight="1">
      <c r="A7454">
        <v>632666</v>
      </c>
      <c r="B7454" t="s">
        <v>70</v>
      </c>
      <c r="C7454" t="s">
        <v>25</v>
      </c>
      <c r="D7454" t="s">
        <v>42</v>
      </c>
      <c r="E7454" t="s">
        <v>6434</v>
      </c>
      <c r="F7454" t="s">
        <v>38</v>
      </c>
      <c r="G7454" t="s">
        <v>39</v>
      </c>
      <c r="H7454">
        <v>44540</v>
      </c>
      <c r="I7454" t="str">
        <f>TEXT(Table1[[#This Row],[Issue_Date]],"mmm")</f>
        <v>Dec</v>
      </c>
      <c r="J7454">
        <v>44211</v>
      </c>
      <c r="K7454">
        <v>44242</v>
      </c>
      <c r="L7454" t="s">
        <v>30</v>
      </c>
      <c r="M7454" t="str">
        <f>IF(OR(Table1[[#This Row],[Loan_Status]]="Fully Paid",Table1[[#This Row],[Loan_Status]]="Current"),"Good Loan",IF(Table1[[#This Row],[Loan_Status]]="Charged Off","Bad Loan",""))</f>
        <v>Good Loan</v>
      </c>
      <c r="N7454">
        <v>44270</v>
      </c>
      <c r="O7454">
        <v>810489</v>
      </c>
      <c r="P7454" t="s">
        <v>3065</v>
      </c>
      <c r="Q7454" t="s">
        <v>58</v>
      </c>
      <c r="R7454" t="s">
        <v>41</v>
      </c>
      <c r="S7454" t="s">
        <v>502</v>
      </c>
      <c r="T7454">
        <v>57408</v>
      </c>
      <c r="U7454">
        <v>0.23119999999999999</v>
      </c>
      <c r="V7454">
        <v>382.36</v>
      </c>
      <c r="W7454">
        <v>9.9900000000000003E-2</v>
      </c>
      <c r="X7454">
        <v>18000</v>
      </c>
      <c r="Y7454">
        <v>39</v>
      </c>
      <c r="Z7454">
        <v>22746</v>
      </c>
    </row>
    <row r="7455" spans="1:26" ht="14.25" customHeight="1">
      <c r="A7455">
        <v>856621</v>
      </c>
      <c r="B7455" t="s">
        <v>94</v>
      </c>
      <c r="C7455" t="s">
        <v>25</v>
      </c>
      <c r="D7455" t="s">
        <v>64</v>
      </c>
      <c r="E7455" t="s">
        <v>503</v>
      </c>
      <c r="F7455" t="s">
        <v>38</v>
      </c>
      <c r="G7455" t="s">
        <v>39</v>
      </c>
      <c r="H7455">
        <v>44450</v>
      </c>
      <c r="I7455" t="str">
        <f>TEXT(Table1[[#This Row],[Issue_Date]],"mmm")</f>
        <v>Sep</v>
      </c>
      <c r="J7455">
        <v>44332</v>
      </c>
      <c r="K7455">
        <v>44301</v>
      </c>
      <c r="L7455" t="s">
        <v>30</v>
      </c>
      <c r="M7455" t="str">
        <f>IF(OR(Table1[[#This Row],[Loan_Status]]="Fully Paid",Table1[[#This Row],[Loan_Status]]="Current"),"Good Loan",IF(Table1[[#This Row],[Loan_Status]]="Charged Off","Bad Loan",""))</f>
        <v>Good Loan</v>
      </c>
      <c r="N7455">
        <v>44331</v>
      </c>
      <c r="O7455">
        <v>1069003</v>
      </c>
      <c r="P7455" t="s">
        <v>3065</v>
      </c>
      <c r="Q7455" t="s">
        <v>55</v>
      </c>
      <c r="R7455" t="s">
        <v>41</v>
      </c>
      <c r="S7455" t="s">
        <v>502</v>
      </c>
      <c r="T7455">
        <v>55000</v>
      </c>
      <c r="U7455">
        <v>0.19919999999999999</v>
      </c>
      <c r="V7455">
        <v>500.39</v>
      </c>
      <c r="W7455">
        <v>0.11990000000000001</v>
      </c>
      <c r="X7455">
        <v>35000</v>
      </c>
      <c r="Y7455">
        <v>28</v>
      </c>
      <c r="Z7455">
        <v>29315</v>
      </c>
    </row>
    <row r="7456" spans="1:26" ht="14.25" customHeight="1">
      <c r="A7456">
        <v>1038447</v>
      </c>
      <c r="B7456" t="s">
        <v>90</v>
      </c>
      <c r="C7456" t="s">
        <v>25</v>
      </c>
      <c r="D7456" t="s">
        <v>64</v>
      </c>
      <c r="E7456" t="s">
        <v>6435</v>
      </c>
      <c r="F7456" t="s">
        <v>38</v>
      </c>
      <c r="G7456" t="s">
        <v>39</v>
      </c>
      <c r="H7456">
        <v>44541</v>
      </c>
      <c r="I7456" t="str">
        <f>TEXT(Table1[[#This Row],[Issue_Date]],"mmm")</f>
        <v>Dec</v>
      </c>
      <c r="J7456">
        <v>44302</v>
      </c>
      <c r="K7456">
        <v>44271</v>
      </c>
      <c r="L7456" t="s">
        <v>30</v>
      </c>
      <c r="M7456" t="str">
        <f>IF(OR(Table1[[#This Row],[Loan_Status]]="Fully Paid",Table1[[#This Row],[Loan_Status]]="Current"),"Good Loan",IF(Table1[[#This Row],[Loan_Status]]="Charged Off","Bad Loan",""))</f>
        <v>Good Loan</v>
      </c>
      <c r="N7456">
        <v>44302</v>
      </c>
      <c r="O7456">
        <v>1268367</v>
      </c>
      <c r="P7456" t="s">
        <v>3065</v>
      </c>
      <c r="Q7456" t="s">
        <v>55</v>
      </c>
      <c r="R7456" t="s">
        <v>41</v>
      </c>
      <c r="S7456" t="s">
        <v>502</v>
      </c>
      <c r="T7456">
        <v>103000</v>
      </c>
      <c r="U7456">
        <v>5.1999999999999998E-2</v>
      </c>
      <c r="V7456">
        <v>542.28</v>
      </c>
      <c r="W7456">
        <v>0.12690000000000001</v>
      </c>
      <c r="X7456">
        <v>24000</v>
      </c>
      <c r="Y7456">
        <v>24</v>
      </c>
      <c r="Z7456">
        <v>32302</v>
      </c>
    </row>
    <row r="7457" spans="1:26" ht="14.25" customHeight="1">
      <c r="A7457">
        <v>638347</v>
      </c>
      <c r="B7457" t="s">
        <v>136</v>
      </c>
      <c r="C7457" t="s">
        <v>25</v>
      </c>
      <c r="D7457" t="s">
        <v>59</v>
      </c>
      <c r="E7457" t="s">
        <v>575</v>
      </c>
      <c r="F7457" t="s">
        <v>38</v>
      </c>
      <c r="G7457" t="s">
        <v>39</v>
      </c>
      <c r="H7457">
        <v>44540</v>
      </c>
      <c r="I7457" t="str">
        <f>TEXT(Table1[[#This Row],[Issue_Date]],"mmm")</f>
        <v>Dec</v>
      </c>
      <c r="J7457">
        <v>44360</v>
      </c>
      <c r="K7457">
        <v>44360</v>
      </c>
      <c r="L7457" t="s">
        <v>30</v>
      </c>
      <c r="M7457" t="str">
        <f>IF(OR(Table1[[#This Row],[Loan_Status]]="Fully Paid",Table1[[#This Row],[Loan_Status]]="Current"),"Good Loan",IF(Table1[[#This Row],[Loan_Status]]="Charged Off","Bad Loan",""))</f>
        <v>Good Loan</v>
      </c>
      <c r="N7457">
        <v>44390</v>
      </c>
      <c r="O7457">
        <v>817716</v>
      </c>
      <c r="P7457" t="s">
        <v>3065</v>
      </c>
      <c r="Q7457" t="s">
        <v>40</v>
      </c>
      <c r="R7457" t="s">
        <v>41</v>
      </c>
      <c r="S7457" t="s">
        <v>502</v>
      </c>
      <c r="T7457">
        <v>41860</v>
      </c>
      <c r="U7457">
        <v>5.5E-2</v>
      </c>
      <c r="V7457">
        <v>167.04</v>
      </c>
      <c r="W7457">
        <v>9.2499999999999999E-2</v>
      </c>
      <c r="X7457">
        <v>8000</v>
      </c>
      <c r="Y7457">
        <v>22</v>
      </c>
      <c r="Z7457">
        <v>9435</v>
      </c>
    </row>
    <row r="7458" spans="1:26" ht="14.25" customHeight="1">
      <c r="A7458">
        <v>617877</v>
      </c>
      <c r="B7458" t="s">
        <v>63</v>
      </c>
      <c r="C7458" t="s">
        <v>25</v>
      </c>
      <c r="D7458" t="s">
        <v>59</v>
      </c>
      <c r="E7458" t="s">
        <v>6436</v>
      </c>
      <c r="F7458" t="s">
        <v>38</v>
      </c>
      <c r="G7458" t="s">
        <v>39</v>
      </c>
      <c r="H7458">
        <v>44510</v>
      </c>
      <c r="I7458" t="str">
        <f>TEXT(Table1[[#This Row],[Issue_Date]],"mmm")</f>
        <v>Nov</v>
      </c>
      <c r="J7458">
        <v>44513</v>
      </c>
      <c r="K7458">
        <v>44513</v>
      </c>
      <c r="L7458" t="s">
        <v>30</v>
      </c>
      <c r="M7458" t="str">
        <f>IF(OR(Table1[[#This Row],[Loan_Status]]="Fully Paid",Table1[[#This Row],[Loan_Status]]="Current"),"Good Loan",IF(Table1[[#This Row],[Loan_Status]]="Charged Off","Bad Loan",""))</f>
        <v>Good Loan</v>
      </c>
      <c r="N7458">
        <v>44543</v>
      </c>
      <c r="O7458">
        <v>792113</v>
      </c>
      <c r="P7458" t="s">
        <v>3065</v>
      </c>
      <c r="Q7458" t="s">
        <v>58</v>
      </c>
      <c r="R7458" t="s">
        <v>41</v>
      </c>
      <c r="S7458" t="s">
        <v>502</v>
      </c>
      <c r="T7458">
        <v>43200</v>
      </c>
      <c r="U7458">
        <v>0.1353</v>
      </c>
      <c r="V7458">
        <v>180.56</v>
      </c>
      <c r="W7458">
        <v>9.9900000000000003E-2</v>
      </c>
      <c r="X7458">
        <v>8500</v>
      </c>
      <c r="Y7458">
        <v>20</v>
      </c>
      <c r="Z7458">
        <v>10380</v>
      </c>
    </row>
    <row r="7459" spans="1:26" ht="14.25" customHeight="1">
      <c r="A7459">
        <v>722022</v>
      </c>
      <c r="B7459" t="s">
        <v>215</v>
      </c>
      <c r="C7459" t="s">
        <v>25</v>
      </c>
      <c r="D7459" t="s">
        <v>59</v>
      </c>
      <c r="E7459" t="s">
        <v>6437</v>
      </c>
      <c r="F7459" t="s">
        <v>38</v>
      </c>
      <c r="G7459" t="s">
        <v>39</v>
      </c>
      <c r="H7459">
        <v>44297</v>
      </c>
      <c r="I7459" t="str">
        <f>TEXT(Table1[[#This Row],[Issue_Date]],"mmm")</f>
        <v>Apr</v>
      </c>
      <c r="J7459">
        <v>44332</v>
      </c>
      <c r="K7459">
        <v>44302</v>
      </c>
      <c r="L7459" t="s">
        <v>30</v>
      </c>
      <c r="M7459" t="str">
        <f>IF(OR(Table1[[#This Row],[Loan_Status]]="Fully Paid",Table1[[#This Row],[Loan_Status]]="Current"),"Good Loan",IF(Table1[[#This Row],[Loan_Status]]="Charged Off","Bad Loan",""))</f>
        <v>Good Loan</v>
      </c>
      <c r="N7459">
        <v>44332</v>
      </c>
      <c r="O7459">
        <v>916795</v>
      </c>
      <c r="P7459" t="s">
        <v>3065</v>
      </c>
      <c r="Q7459" t="s">
        <v>55</v>
      </c>
      <c r="R7459" t="s">
        <v>41</v>
      </c>
      <c r="S7459" t="s">
        <v>502</v>
      </c>
      <c r="T7459">
        <v>87500</v>
      </c>
      <c r="U7459">
        <v>0.13389999999999999</v>
      </c>
      <c r="V7459">
        <v>418.51</v>
      </c>
      <c r="W7459">
        <v>0.1111</v>
      </c>
      <c r="X7459">
        <v>19200</v>
      </c>
      <c r="Y7459">
        <v>27</v>
      </c>
      <c r="Z7459">
        <v>25110</v>
      </c>
    </row>
    <row r="7460" spans="1:26" ht="14.25" customHeight="1">
      <c r="A7460">
        <v>652261</v>
      </c>
      <c r="B7460" t="s">
        <v>108</v>
      </c>
      <c r="C7460" t="s">
        <v>25</v>
      </c>
      <c r="D7460" t="s">
        <v>73</v>
      </c>
      <c r="E7460" t="s">
        <v>6438</v>
      </c>
      <c r="F7460" t="s">
        <v>38</v>
      </c>
      <c r="G7460" t="s">
        <v>39</v>
      </c>
      <c r="H7460">
        <v>44207</v>
      </c>
      <c r="I7460" t="str">
        <f>TEXT(Table1[[#This Row],[Issue_Date]],"mmm")</f>
        <v>Jan</v>
      </c>
      <c r="J7460">
        <v>44332</v>
      </c>
      <c r="K7460">
        <v>44543</v>
      </c>
      <c r="L7460" t="s">
        <v>30</v>
      </c>
      <c r="M7460" t="str">
        <f>IF(OR(Table1[[#This Row],[Loan_Status]]="Fully Paid",Table1[[#This Row],[Loan_Status]]="Current"),"Good Loan",IF(Table1[[#This Row],[Loan_Status]]="Charged Off","Bad Loan",""))</f>
        <v>Good Loan</v>
      </c>
      <c r="N7460">
        <v>44574</v>
      </c>
      <c r="O7460">
        <v>834230</v>
      </c>
      <c r="P7460" t="s">
        <v>3065</v>
      </c>
      <c r="Q7460" t="s">
        <v>58</v>
      </c>
      <c r="R7460" t="s">
        <v>41</v>
      </c>
      <c r="S7460" t="s">
        <v>502</v>
      </c>
      <c r="T7460">
        <v>61000</v>
      </c>
      <c r="U7460">
        <v>0.28820000000000001</v>
      </c>
      <c r="V7460">
        <v>280.97000000000003</v>
      </c>
      <c r="W7460">
        <v>0.1074</v>
      </c>
      <c r="X7460">
        <v>13000</v>
      </c>
      <c r="Y7460">
        <v>31</v>
      </c>
      <c r="Z7460">
        <v>16047</v>
      </c>
    </row>
    <row r="7461" spans="1:26" ht="14.25" customHeight="1">
      <c r="A7461">
        <v>521586</v>
      </c>
      <c r="B7461" t="s">
        <v>112</v>
      </c>
      <c r="C7461" t="s">
        <v>25</v>
      </c>
      <c r="D7461" t="s">
        <v>157</v>
      </c>
      <c r="E7461" t="s">
        <v>6439</v>
      </c>
      <c r="F7461" t="s">
        <v>38</v>
      </c>
      <c r="G7461" t="s">
        <v>39</v>
      </c>
      <c r="H7461">
        <v>44357</v>
      </c>
      <c r="I7461" t="str">
        <f>TEXT(Table1[[#This Row],[Issue_Date]],"mmm")</f>
        <v>Jun</v>
      </c>
      <c r="J7461">
        <v>44332</v>
      </c>
      <c r="K7461">
        <v>44362</v>
      </c>
      <c r="L7461" t="s">
        <v>30</v>
      </c>
      <c r="M7461" t="str">
        <f>IF(OR(Table1[[#This Row],[Loan_Status]]="Fully Paid",Table1[[#This Row],[Loan_Status]]="Current"),"Good Loan",IF(Table1[[#This Row],[Loan_Status]]="Charged Off","Bad Loan",""))</f>
        <v>Good Loan</v>
      </c>
      <c r="N7461">
        <v>44392</v>
      </c>
      <c r="O7461">
        <v>674497</v>
      </c>
      <c r="P7461" t="s">
        <v>3065</v>
      </c>
      <c r="Q7461" t="s">
        <v>212</v>
      </c>
      <c r="R7461" t="s">
        <v>41</v>
      </c>
      <c r="S7461" t="s">
        <v>502</v>
      </c>
      <c r="T7461">
        <v>83000</v>
      </c>
      <c r="U7461">
        <v>1.66E-2</v>
      </c>
      <c r="V7461">
        <v>216.08</v>
      </c>
      <c r="W7461">
        <v>0.1062</v>
      </c>
      <c r="X7461">
        <v>15000</v>
      </c>
      <c r="Y7461">
        <v>25</v>
      </c>
      <c r="Z7461">
        <v>12964</v>
      </c>
    </row>
    <row r="7462" spans="1:26" ht="14.25" customHeight="1">
      <c r="A7462">
        <v>511716</v>
      </c>
      <c r="B7462" t="s">
        <v>120</v>
      </c>
      <c r="C7462" t="s">
        <v>25</v>
      </c>
      <c r="D7462" t="s">
        <v>26</v>
      </c>
      <c r="E7462" t="s">
        <v>4135</v>
      </c>
      <c r="F7462" t="s">
        <v>38</v>
      </c>
      <c r="G7462" t="s">
        <v>39</v>
      </c>
      <c r="H7462">
        <v>44326</v>
      </c>
      <c r="I7462" t="str">
        <f>TEXT(Table1[[#This Row],[Issue_Date]],"mmm")</f>
        <v>May</v>
      </c>
      <c r="J7462">
        <v>44331</v>
      </c>
      <c r="K7462">
        <v>44362</v>
      </c>
      <c r="L7462" t="s">
        <v>30</v>
      </c>
      <c r="M7462" t="str">
        <f>IF(OR(Table1[[#This Row],[Loan_Status]]="Fully Paid",Table1[[#This Row],[Loan_Status]]="Current"),"Good Loan",IF(Table1[[#This Row],[Loan_Status]]="Charged Off","Bad Loan",""))</f>
        <v>Good Loan</v>
      </c>
      <c r="N7462">
        <v>44392</v>
      </c>
      <c r="O7462">
        <v>661017</v>
      </c>
      <c r="P7462" t="s">
        <v>3065</v>
      </c>
      <c r="Q7462" t="s">
        <v>212</v>
      </c>
      <c r="R7462" t="s">
        <v>41</v>
      </c>
      <c r="S7462" t="s">
        <v>502</v>
      </c>
      <c r="T7462">
        <v>72936</v>
      </c>
      <c r="U7462">
        <v>0.16070000000000001</v>
      </c>
      <c r="V7462">
        <v>275.89</v>
      </c>
      <c r="W7462">
        <v>0.1062</v>
      </c>
      <c r="X7462">
        <v>20000</v>
      </c>
      <c r="Y7462">
        <v>44</v>
      </c>
      <c r="Z7462">
        <v>16553</v>
      </c>
    </row>
    <row r="7463" spans="1:26" ht="14.25" customHeight="1">
      <c r="A7463">
        <v>862325</v>
      </c>
      <c r="B7463" t="s">
        <v>35</v>
      </c>
      <c r="C7463" t="s">
        <v>25</v>
      </c>
      <c r="D7463" t="s">
        <v>36</v>
      </c>
      <c r="E7463" t="s">
        <v>6440</v>
      </c>
      <c r="F7463" t="s">
        <v>38</v>
      </c>
      <c r="G7463" t="s">
        <v>39</v>
      </c>
      <c r="H7463">
        <v>44450</v>
      </c>
      <c r="I7463" t="str">
        <f>TEXT(Table1[[#This Row],[Issue_Date]],"mmm")</f>
        <v>Sep</v>
      </c>
      <c r="J7463">
        <v>44332</v>
      </c>
      <c r="K7463">
        <v>44331</v>
      </c>
      <c r="L7463" t="s">
        <v>30</v>
      </c>
      <c r="M7463" t="str">
        <f>IF(OR(Table1[[#This Row],[Loan_Status]]="Fully Paid",Table1[[#This Row],[Loan_Status]]="Current"),"Good Loan",IF(Table1[[#This Row],[Loan_Status]]="Charged Off","Bad Loan",""))</f>
        <v>Good Loan</v>
      </c>
      <c r="N7463">
        <v>44362</v>
      </c>
      <c r="O7463">
        <v>1075261</v>
      </c>
      <c r="P7463" t="s">
        <v>3065</v>
      </c>
      <c r="Q7463" t="s">
        <v>58</v>
      </c>
      <c r="R7463" t="s">
        <v>41</v>
      </c>
      <c r="S7463" t="s">
        <v>502</v>
      </c>
      <c r="T7463">
        <v>63000</v>
      </c>
      <c r="U7463">
        <v>0.24340000000000001</v>
      </c>
      <c r="V7463">
        <v>440.86</v>
      </c>
      <c r="W7463">
        <v>0.1149</v>
      </c>
      <c r="X7463">
        <v>20050</v>
      </c>
      <c r="Y7463">
        <v>24</v>
      </c>
      <c r="Z7463">
        <v>25919</v>
      </c>
    </row>
    <row r="7464" spans="1:26" ht="14.25" customHeight="1">
      <c r="A7464">
        <v>584912</v>
      </c>
      <c r="B7464" t="s">
        <v>90</v>
      </c>
      <c r="C7464" t="s">
        <v>25</v>
      </c>
      <c r="D7464" t="s">
        <v>36</v>
      </c>
      <c r="E7464" t="s">
        <v>6441</v>
      </c>
      <c r="F7464" t="s">
        <v>38</v>
      </c>
      <c r="G7464" t="s">
        <v>39</v>
      </c>
      <c r="H7464">
        <v>44449</v>
      </c>
      <c r="I7464" t="str">
        <f>TEXT(Table1[[#This Row],[Issue_Date]],"mmm")</f>
        <v>Sep</v>
      </c>
      <c r="J7464">
        <v>44332</v>
      </c>
      <c r="K7464">
        <v>44300</v>
      </c>
      <c r="L7464" t="s">
        <v>30</v>
      </c>
      <c r="M7464" t="str">
        <f>IF(OR(Table1[[#This Row],[Loan_Status]]="Fully Paid",Table1[[#This Row],[Loan_Status]]="Current"),"Good Loan",IF(Table1[[#This Row],[Loan_Status]]="Charged Off","Bad Loan",""))</f>
        <v>Good Loan</v>
      </c>
      <c r="N7464">
        <v>44330</v>
      </c>
      <c r="O7464">
        <v>751575</v>
      </c>
      <c r="P7464" t="s">
        <v>3065</v>
      </c>
      <c r="Q7464" t="s">
        <v>58</v>
      </c>
      <c r="R7464" t="s">
        <v>41</v>
      </c>
      <c r="S7464" t="s">
        <v>502</v>
      </c>
      <c r="T7464">
        <v>180000</v>
      </c>
      <c r="U7464">
        <v>0.1148</v>
      </c>
      <c r="V7464">
        <v>549.69000000000005</v>
      </c>
      <c r="W7464">
        <v>0.1149</v>
      </c>
      <c r="X7464">
        <v>25000</v>
      </c>
      <c r="Y7464">
        <v>49</v>
      </c>
      <c r="Z7464">
        <v>32136</v>
      </c>
    </row>
    <row r="7465" spans="1:26" ht="14.25" customHeight="1">
      <c r="A7465">
        <v>585531</v>
      </c>
      <c r="B7465" t="s">
        <v>115</v>
      </c>
      <c r="C7465" t="s">
        <v>25</v>
      </c>
      <c r="D7465" t="s">
        <v>48</v>
      </c>
      <c r="E7465" t="s">
        <v>6176</v>
      </c>
      <c r="F7465" t="s">
        <v>38</v>
      </c>
      <c r="G7465" t="s">
        <v>39</v>
      </c>
      <c r="H7465">
        <v>44449</v>
      </c>
      <c r="I7465" t="str">
        <f>TEXT(Table1[[#This Row],[Issue_Date]],"mmm")</f>
        <v>Sep</v>
      </c>
      <c r="J7465">
        <v>44330</v>
      </c>
      <c r="K7465">
        <v>44330</v>
      </c>
      <c r="L7465" t="s">
        <v>30</v>
      </c>
      <c r="M7465" t="str">
        <f>IF(OR(Table1[[#This Row],[Loan_Status]]="Fully Paid",Table1[[#This Row],[Loan_Status]]="Current"),"Good Loan",IF(Table1[[#This Row],[Loan_Status]]="Charged Off","Bad Loan",""))</f>
        <v>Good Loan</v>
      </c>
      <c r="N7465">
        <v>44361</v>
      </c>
      <c r="O7465">
        <v>752304</v>
      </c>
      <c r="P7465" t="s">
        <v>3065</v>
      </c>
      <c r="Q7465" t="s">
        <v>40</v>
      </c>
      <c r="R7465" t="s">
        <v>41</v>
      </c>
      <c r="S7465" t="s">
        <v>502</v>
      </c>
      <c r="T7465">
        <v>45000</v>
      </c>
      <c r="U7465">
        <v>0.23680000000000001</v>
      </c>
      <c r="V7465">
        <v>129.71</v>
      </c>
      <c r="W7465">
        <v>0.1075</v>
      </c>
      <c r="X7465">
        <v>6000</v>
      </c>
      <c r="Y7465">
        <v>24</v>
      </c>
      <c r="Z7465">
        <v>7614</v>
      </c>
    </row>
    <row r="7466" spans="1:26" ht="14.25" customHeight="1">
      <c r="A7466">
        <v>593976</v>
      </c>
      <c r="B7466" t="s">
        <v>63</v>
      </c>
      <c r="C7466" t="s">
        <v>25</v>
      </c>
      <c r="D7466" t="s">
        <v>48</v>
      </c>
      <c r="E7466" t="s">
        <v>6442</v>
      </c>
      <c r="F7466" t="s">
        <v>38</v>
      </c>
      <c r="G7466" t="s">
        <v>39</v>
      </c>
      <c r="H7466">
        <v>44479</v>
      </c>
      <c r="I7466" t="str">
        <f>TEXT(Table1[[#This Row],[Issue_Date]],"mmm")</f>
        <v>Oct</v>
      </c>
      <c r="J7466">
        <v>44419</v>
      </c>
      <c r="K7466">
        <v>44450</v>
      </c>
      <c r="L7466" t="s">
        <v>30</v>
      </c>
      <c r="M7466" t="str">
        <f>IF(OR(Table1[[#This Row],[Loan_Status]]="Fully Paid",Table1[[#This Row],[Loan_Status]]="Current"),"Good Loan",IF(Table1[[#This Row],[Loan_Status]]="Charged Off","Bad Loan",""))</f>
        <v>Good Loan</v>
      </c>
      <c r="N7466">
        <v>44480</v>
      </c>
      <c r="O7466">
        <v>762755</v>
      </c>
      <c r="P7466" t="s">
        <v>3065</v>
      </c>
      <c r="Q7466" t="s">
        <v>58</v>
      </c>
      <c r="R7466" t="s">
        <v>41</v>
      </c>
      <c r="S7466" t="s">
        <v>502</v>
      </c>
      <c r="T7466">
        <v>88000</v>
      </c>
      <c r="U7466">
        <v>4.6399999999999997E-2</v>
      </c>
      <c r="V7466">
        <v>439.76</v>
      </c>
      <c r="W7466">
        <v>0.1149</v>
      </c>
      <c r="X7466">
        <v>20000</v>
      </c>
      <c r="Y7466">
        <v>17</v>
      </c>
      <c r="Z7466">
        <v>21972</v>
      </c>
    </row>
    <row r="7467" spans="1:26" ht="14.25" customHeight="1">
      <c r="A7467">
        <v>744804</v>
      </c>
      <c r="B7467" t="s">
        <v>305</v>
      </c>
      <c r="C7467" t="s">
        <v>25</v>
      </c>
      <c r="D7467" t="s">
        <v>48</v>
      </c>
      <c r="E7467" t="s">
        <v>6443</v>
      </c>
      <c r="F7467" t="s">
        <v>38</v>
      </c>
      <c r="G7467" t="s">
        <v>39</v>
      </c>
      <c r="H7467">
        <v>44327</v>
      </c>
      <c r="I7467" t="str">
        <f>TEXT(Table1[[#This Row],[Issue_Date]],"mmm")</f>
        <v>May</v>
      </c>
      <c r="J7467">
        <v>44483</v>
      </c>
      <c r="K7467">
        <v>44511</v>
      </c>
      <c r="L7467" t="s">
        <v>30</v>
      </c>
      <c r="M7467" t="str">
        <f>IF(OR(Table1[[#This Row],[Loan_Status]]="Fully Paid",Table1[[#This Row],[Loan_Status]]="Current"),"Good Loan",IF(Table1[[#This Row],[Loan_Status]]="Charged Off","Bad Loan",""))</f>
        <v>Good Loan</v>
      </c>
      <c r="N7467">
        <v>44541</v>
      </c>
      <c r="O7467">
        <v>943309</v>
      </c>
      <c r="P7467" t="s">
        <v>3065</v>
      </c>
      <c r="Q7467" t="s">
        <v>55</v>
      </c>
      <c r="R7467" t="s">
        <v>41</v>
      </c>
      <c r="S7467" t="s">
        <v>502</v>
      </c>
      <c r="T7467">
        <v>60000</v>
      </c>
      <c r="U7467">
        <v>0.29780000000000001</v>
      </c>
      <c r="V7467">
        <v>172.36</v>
      </c>
      <c r="W7467">
        <v>0.11990000000000001</v>
      </c>
      <c r="X7467">
        <v>7750</v>
      </c>
      <c r="Y7467">
        <v>25</v>
      </c>
      <c r="Z7467">
        <v>8200</v>
      </c>
    </row>
    <row r="7468" spans="1:26" ht="14.25" customHeight="1">
      <c r="A7468">
        <v>783423</v>
      </c>
      <c r="B7468" t="s">
        <v>24</v>
      </c>
      <c r="C7468" t="s">
        <v>25</v>
      </c>
      <c r="D7468" t="s">
        <v>48</v>
      </c>
      <c r="E7468" t="s">
        <v>6444</v>
      </c>
      <c r="F7468" t="s">
        <v>38</v>
      </c>
      <c r="G7468" t="s">
        <v>39</v>
      </c>
      <c r="H7468">
        <v>44358</v>
      </c>
      <c r="I7468" t="str">
        <f>TEXT(Table1[[#This Row],[Issue_Date]],"mmm")</f>
        <v>Jun</v>
      </c>
      <c r="J7468">
        <v>44211</v>
      </c>
      <c r="K7468">
        <v>44544</v>
      </c>
      <c r="L7468" t="s">
        <v>30</v>
      </c>
      <c r="M7468" t="str">
        <f>IF(OR(Table1[[#This Row],[Loan_Status]]="Fully Paid",Table1[[#This Row],[Loan_Status]]="Current"),"Good Loan",IF(Table1[[#This Row],[Loan_Status]]="Charged Off","Bad Loan",""))</f>
        <v>Good Loan</v>
      </c>
      <c r="N7468">
        <v>44575</v>
      </c>
      <c r="O7468">
        <v>986534</v>
      </c>
      <c r="P7468" t="s">
        <v>3065</v>
      </c>
      <c r="Q7468" t="s">
        <v>55</v>
      </c>
      <c r="R7468" t="s">
        <v>41</v>
      </c>
      <c r="S7468" t="s">
        <v>502</v>
      </c>
      <c r="T7468">
        <v>44004</v>
      </c>
      <c r="U7468">
        <v>0.1203</v>
      </c>
      <c r="V7468">
        <v>378.07</v>
      </c>
      <c r="W7468">
        <v>0.11990000000000001</v>
      </c>
      <c r="X7468">
        <v>17000</v>
      </c>
      <c r="Y7468">
        <v>36</v>
      </c>
      <c r="Z7468">
        <v>21501</v>
      </c>
    </row>
    <row r="7469" spans="1:26" ht="14.25" customHeight="1">
      <c r="A7469">
        <v>854703</v>
      </c>
      <c r="B7469" t="s">
        <v>47</v>
      </c>
      <c r="C7469" t="s">
        <v>25</v>
      </c>
      <c r="D7469" t="s">
        <v>48</v>
      </c>
      <c r="E7469" t="s">
        <v>420</v>
      </c>
      <c r="F7469" t="s">
        <v>38</v>
      </c>
      <c r="G7469" t="s">
        <v>39</v>
      </c>
      <c r="H7469">
        <v>44419</v>
      </c>
      <c r="I7469" t="str">
        <f>TEXT(Table1[[#This Row],[Issue_Date]],"mmm")</f>
        <v>Aug</v>
      </c>
      <c r="J7469">
        <v>44243</v>
      </c>
      <c r="K7469">
        <v>44543</v>
      </c>
      <c r="L7469" t="s">
        <v>30</v>
      </c>
      <c r="M7469" t="str">
        <f>IF(OR(Table1[[#This Row],[Loan_Status]]="Fully Paid",Table1[[#This Row],[Loan_Status]]="Current"),"Good Loan",IF(Table1[[#This Row],[Loan_Status]]="Charged Off","Bad Loan",""))</f>
        <v>Good Loan</v>
      </c>
      <c r="N7469">
        <v>44574</v>
      </c>
      <c r="O7469">
        <v>1066970</v>
      </c>
      <c r="P7469" t="s">
        <v>3065</v>
      </c>
      <c r="Q7469" t="s">
        <v>55</v>
      </c>
      <c r="R7469" t="s">
        <v>41</v>
      </c>
      <c r="S7469" t="s">
        <v>502</v>
      </c>
      <c r="T7469">
        <v>60000</v>
      </c>
      <c r="U7469">
        <v>0.20419999999999999</v>
      </c>
      <c r="V7469">
        <v>444.79</v>
      </c>
      <c r="W7469">
        <v>0.11990000000000001</v>
      </c>
      <c r="X7469">
        <v>20000</v>
      </c>
      <c r="Y7469">
        <v>37</v>
      </c>
      <c r="Z7469">
        <v>24461</v>
      </c>
    </row>
    <row r="7470" spans="1:26" ht="14.25" customHeight="1">
      <c r="A7470">
        <v>679146</v>
      </c>
      <c r="B7470" t="s">
        <v>434</v>
      </c>
      <c r="C7470" t="s">
        <v>25</v>
      </c>
      <c r="D7470" t="s">
        <v>81</v>
      </c>
      <c r="E7470" t="s">
        <v>6445</v>
      </c>
      <c r="F7470" t="s">
        <v>38</v>
      </c>
      <c r="G7470" t="s">
        <v>39</v>
      </c>
      <c r="H7470">
        <v>44238</v>
      </c>
      <c r="I7470" t="str">
        <f>TEXT(Table1[[#This Row],[Issue_Date]],"mmm")</f>
        <v>Feb</v>
      </c>
      <c r="J7470">
        <v>44481</v>
      </c>
      <c r="K7470">
        <v>44358</v>
      </c>
      <c r="L7470" t="s">
        <v>30</v>
      </c>
      <c r="M7470" t="str">
        <f>IF(OR(Table1[[#This Row],[Loan_Status]]="Fully Paid",Table1[[#This Row],[Loan_Status]]="Current"),"Good Loan",IF(Table1[[#This Row],[Loan_Status]]="Charged Off","Bad Loan",""))</f>
        <v>Good Loan</v>
      </c>
      <c r="N7470">
        <v>44388</v>
      </c>
      <c r="O7470">
        <v>867594</v>
      </c>
      <c r="P7470" t="s">
        <v>3065</v>
      </c>
      <c r="Q7470" t="s">
        <v>212</v>
      </c>
      <c r="R7470" t="s">
        <v>41</v>
      </c>
      <c r="S7470" t="s">
        <v>502</v>
      </c>
      <c r="T7470">
        <v>234000</v>
      </c>
      <c r="U7470">
        <v>4.2999999999999997E-2</v>
      </c>
      <c r="V7470">
        <v>235.73</v>
      </c>
      <c r="W7470">
        <v>0.1037</v>
      </c>
      <c r="X7470">
        <v>11000</v>
      </c>
      <c r="Y7470">
        <v>30</v>
      </c>
      <c r="Z7470">
        <v>11282</v>
      </c>
    </row>
    <row r="7471" spans="1:26" ht="14.25" customHeight="1">
      <c r="A7471">
        <v>629226</v>
      </c>
      <c r="B7471" t="s">
        <v>35</v>
      </c>
      <c r="C7471" t="s">
        <v>25</v>
      </c>
      <c r="D7471" t="s">
        <v>64</v>
      </c>
      <c r="E7471" t="s">
        <v>6446</v>
      </c>
      <c r="F7471" t="s">
        <v>38</v>
      </c>
      <c r="G7471" t="s">
        <v>39</v>
      </c>
      <c r="H7471">
        <v>44540</v>
      </c>
      <c r="I7471" t="str">
        <f>TEXT(Table1[[#This Row],[Issue_Date]],"mmm")</f>
        <v>Dec</v>
      </c>
      <c r="J7471">
        <v>44212</v>
      </c>
      <c r="K7471">
        <v>44545</v>
      </c>
      <c r="L7471" t="s">
        <v>30</v>
      </c>
      <c r="M7471" t="str">
        <f>IF(OR(Table1[[#This Row],[Loan_Status]]="Fully Paid",Table1[[#This Row],[Loan_Status]]="Current"),"Good Loan",IF(Table1[[#This Row],[Loan_Status]]="Charged Off","Bad Loan",""))</f>
        <v>Good Loan</v>
      </c>
      <c r="N7471">
        <v>44576</v>
      </c>
      <c r="O7471">
        <v>806179</v>
      </c>
      <c r="P7471" t="s">
        <v>3065</v>
      </c>
      <c r="Q7471" t="s">
        <v>212</v>
      </c>
      <c r="R7471" t="s">
        <v>41</v>
      </c>
      <c r="S7471" t="s">
        <v>502</v>
      </c>
      <c r="T7471">
        <v>65000</v>
      </c>
      <c r="U7471">
        <v>0.21840000000000001</v>
      </c>
      <c r="V7471">
        <v>267.47000000000003</v>
      </c>
      <c r="W7471">
        <v>9.6199999999999994E-2</v>
      </c>
      <c r="X7471">
        <v>20000</v>
      </c>
      <c r="Y7471">
        <v>30</v>
      </c>
      <c r="Z7471">
        <v>16048</v>
      </c>
    </row>
    <row r="7472" spans="1:26" ht="14.25" customHeight="1">
      <c r="A7472">
        <v>594196</v>
      </c>
      <c r="B7472" t="s">
        <v>153</v>
      </c>
      <c r="C7472" t="s">
        <v>25</v>
      </c>
      <c r="D7472" t="s">
        <v>73</v>
      </c>
      <c r="E7472" t="s">
        <v>6447</v>
      </c>
      <c r="F7472" t="s">
        <v>38</v>
      </c>
      <c r="G7472" t="s">
        <v>39</v>
      </c>
      <c r="H7472">
        <v>44479</v>
      </c>
      <c r="I7472" t="str">
        <f>TEXT(Table1[[#This Row],[Issue_Date]],"mmm")</f>
        <v>Oct</v>
      </c>
      <c r="J7472">
        <v>44453</v>
      </c>
      <c r="K7472">
        <v>44453</v>
      </c>
      <c r="L7472" t="s">
        <v>30</v>
      </c>
      <c r="M7472" t="str">
        <f>IF(OR(Table1[[#This Row],[Loan_Status]]="Fully Paid",Table1[[#This Row],[Loan_Status]]="Current"),"Good Loan",IF(Table1[[#This Row],[Loan_Status]]="Charged Off","Bad Loan",""))</f>
        <v>Good Loan</v>
      </c>
      <c r="N7472">
        <v>44483</v>
      </c>
      <c r="O7472">
        <v>763032</v>
      </c>
      <c r="P7472" t="s">
        <v>3065</v>
      </c>
      <c r="Q7472" t="s">
        <v>58</v>
      </c>
      <c r="R7472" t="s">
        <v>41</v>
      </c>
      <c r="S7472" t="s">
        <v>502</v>
      </c>
      <c r="T7472">
        <v>103000</v>
      </c>
      <c r="U7472">
        <v>7.7600000000000002E-2</v>
      </c>
      <c r="V7472">
        <v>439.76</v>
      </c>
      <c r="W7472">
        <v>0.1149</v>
      </c>
      <c r="X7472">
        <v>20000</v>
      </c>
      <c r="Y7472">
        <v>24</v>
      </c>
      <c r="Z7472">
        <v>26026</v>
      </c>
    </row>
    <row r="7473" spans="1:26" ht="14.25" customHeight="1">
      <c r="A7473">
        <v>643218</v>
      </c>
      <c r="B7473" t="s">
        <v>24</v>
      </c>
      <c r="C7473" t="s">
        <v>25</v>
      </c>
      <c r="D7473" t="s">
        <v>98</v>
      </c>
      <c r="E7473" t="s">
        <v>6448</v>
      </c>
      <c r="F7473" t="s">
        <v>38</v>
      </c>
      <c r="G7473" t="s">
        <v>39</v>
      </c>
      <c r="H7473">
        <v>44540</v>
      </c>
      <c r="I7473" t="str">
        <f>TEXT(Table1[[#This Row],[Issue_Date]],"mmm")</f>
        <v>Dec</v>
      </c>
      <c r="J7473">
        <v>44332</v>
      </c>
      <c r="K7473">
        <v>44543</v>
      </c>
      <c r="L7473" t="s">
        <v>30</v>
      </c>
      <c r="M7473" t="str">
        <f>IF(OR(Table1[[#This Row],[Loan_Status]]="Fully Paid",Table1[[#This Row],[Loan_Status]]="Current"),"Good Loan",IF(Table1[[#This Row],[Loan_Status]]="Charged Off","Bad Loan",""))</f>
        <v>Good Loan</v>
      </c>
      <c r="N7473">
        <v>44574</v>
      </c>
      <c r="O7473">
        <v>800019</v>
      </c>
      <c r="P7473" t="s">
        <v>3065</v>
      </c>
      <c r="Q7473" t="s">
        <v>58</v>
      </c>
      <c r="R7473" t="s">
        <v>41</v>
      </c>
      <c r="S7473" t="s">
        <v>502</v>
      </c>
      <c r="T7473">
        <v>45000</v>
      </c>
      <c r="U7473">
        <v>0.1336</v>
      </c>
      <c r="V7473">
        <v>424.85</v>
      </c>
      <c r="W7473">
        <v>9.9900000000000003E-2</v>
      </c>
      <c r="X7473">
        <v>20000</v>
      </c>
      <c r="Y7473">
        <v>33</v>
      </c>
      <c r="Z7473">
        <v>24423</v>
      </c>
    </row>
    <row r="7474" spans="1:26" ht="14.25" customHeight="1">
      <c r="A7474">
        <v>491373</v>
      </c>
      <c r="B7474" t="s">
        <v>63</v>
      </c>
      <c r="C7474" t="s">
        <v>25</v>
      </c>
      <c r="D7474" t="s">
        <v>157</v>
      </c>
      <c r="E7474" t="s">
        <v>6449</v>
      </c>
      <c r="F7474" t="s">
        <v>38</v>
      </c>
      <c r="G7474" t="s">
        <v>39</v>
      </c>
      <c r="H7474">
        <v>44418</v>
      </c>
      <c r="I7474" t="str">
        <f>TEXT(Table1[[#This Row],[Issue_Date]],"mmm")</f>
        <v>Aug</v>
      </c>
      <c r="J7474">
        <v>44302</v>
      </c>
      <c r="K7474">
        <v>44298</v>
      </c>
      <c r="L7474" t="s">
        <v>30</v>
      </c>
      <c r="M7474" t="str">
        <f>IF(OR(Table1[[#This Row],[Loan_Status]]="Fully Paid",Table1[[#This Row],[Loan_Status]]="Current"),"Good Loan",IF(Table1[[#This Row],[Loan_Status]]="Charged Off","Bad Loan",""))</f>
        <v>Good Loan</v>
      </c>
      <c r="N7474">
        <v>44328</v>
      </c>
      <c r="O7474">
        <v>627866</v>
      </c>
      <c r="P7474" t="s">
        <v>3065</v>
      </c>
      <c r="Q7474" t="s">
        <v>55</v>
      </c>
      <c r="R7474" t="s">
        <v>41</v>
      </c>
      <c r="S7474" t="s">
        <v>502</v>
      </c>
      <c r="T7474">
        <v>107000</v>
      </c>
      <c r="U7474">
        <v>0.1363</v>
      </c>
      <c r="V7474">
        <v>455.12</v>
      </c>
      <c r="W7474">
        <v>0.1186</v>
      </c>
      <c r="X7474">
        <v>25000</v>
      </c>
      <c r="Y7474">
        <v>16</v>
      </c>
      <c r="Z7474">
        <v>24079</v>
      </c>
    </row>
    <row r="7475" spans="1:26" ht="14.25" customHeight="1">
      <c r="A7475">
        <v>893446</v>
      </c>
      <c r="B7475" t="s">
        <v>35</v>
      </c>
      <c r="C7475" t="s">
        <v>25</v>
      </c>
      <c r="D7475" t="s">
        <v>48</v>
      </c>
      <c r="E7475" t="s">
        <v>1646</v>
      </c>
      <c r="F7475" t="s">
        <v>38</v>
      </c>
      <c r="G7475" t="s">
        <v>39</v>
      </c>
      <c r="H7475">
        <v>44480</v>
      </c>
      <c r="I7475" t="str">
        <f>TEXT(Table1[[#This Row],[Issue_Date]],"mmm")</f>
        <v>Oct</v>
      </c>
      <c r="J7475">
        <v>44332</v>
      </c>
      <c r="K7475">
        <v>44269</v>
      </c>
      <c r="L7475" t="s">
        <v>30</v>
      </c>
      <c r="M7475" t="str">
        <f>IF(OR(Table1[[#This Row],[Loan_Status]]="Fully Paid",Table1[[#This Row],[Loan_Status]]="Current"),"Good Loan",IF(Table1[[#This Row],[Loan_Status]]="Charged Off","Bad Loan",""))</f>
        <v>Good Loan</v>
      </c>
      <c r="N7475">
        <v>44300</v>
      </c>
      <c r="O7475">
        <v>1110567</v>
      </c>
      <c r="P7475" t="s">
        <v>3065</v>
      </c>
      <c r="Q7475" t="s">
        <v>58</v>
      </c>
      <c r="R7475" t="s">
        <v>41</v>
      </c>
      <c r="S7475" t="s">
        <v>502</v>
      </c>
      <c r="T7475">
        <v>60000</v>
      </c>
      <c r="U7475">
        <v>0.2752</v>
      </c>
      <c r="V7475">
        <v>538.98</v>
      </c>
      <c r="W7475">
        <v>0.1242</v>
      </c>
      <c r="X7475">
        <v>24000</v>
      </c>
      <c r="Y7475">
        <v>28</v>
      </c>
      <c r="Z7475">
        <v>29710</v>
      </c>
    </row>
    <row r="7476" spans="1:26" ht="14.25" customHeight="1">
      <c r="A7476">
        <v>603211</v>
      </c>
      <c r="B7476" t="s">
        <v>136</v>
      </c>
      <c r="C7476" t="s">
        <v>25</v>
      </c>
      <c r="D7476" t="s">
        <v>48</v>
      </c>
      <c r="E7476" t="s">
        <v>6450</v>
      </c>
      <c r="F7476" t="s">
        <v>38</v>
      </c>
      <c r="G7476" t="s">
        <v>39</v>
      </c>
      <c r="H7476">
        <v>44479</v>
      </c>
      <c r="I7476" t="str">
        <f>TEXT(Table1[[#This Row],[Issue_Date]],"mmm")</f>
        <v>Oct</v>
      </c>
      <c r="J7476">
        <v>44241</v>
      </c>
      <c r="K7476">
        <v>44239</v>
      </c>
      <c r="L7476" t="s">
        <v>30</v>
      </c>
      <c r="M7476" t="str">
        <f>IF(OR(Table1[[#This Row],[Loan_Status]]="Fully Paid",Table1[[#This Row],[Loan_Status]]="Current"),"Good Loan",IF(Table1[[#This Row],[Loan_Status]]="Charged Off","Bad Loan",""))</f>
        <v>Good Loan</v>
      </c>
      <c r="N7476">
        <v>44267</v>
      </c>
      <c r="O7476">
        <v>774002</v>
      </c>
      <c r="P7476" t="s">
        <v>3065</v>
      </c>
      <c r="Q7476" t="s">
        <v>55</v>
      </c>
      <c r="R7476" t="s">
        <v>41</v>
      </c>
      <c r="S7476" t="s">
        <v>502</v>
      </c>
      <c r="T7476">
        <v>80000</v>
      </c>
      <c r="U7476">
        <v>0.21340000000000001</v>
      </c>
      <c r="V7476">
        <v>535.62</v>
      </c>
      <c r="W7476">
        <v>0.1036</v>
      </c>
      <c r="X7476">
        <v>25000</v>
      </c>
      <c r="Y7476">
        <v>35</v>
      </c>
      <c r="Z7476">
        <v>27939</v>
      </c>
    </row>
    <row r="7477" spans="1:26" ht="14.25" customHeight="1">
      <c r="A7477">
        <v>1028681</v>
      </c>
      <c r="B7477" t="s">
        <v>102</v>
      </c>
      <c r="C7477" t="s">
        <v>25</v>
      </c>
      <c r="D7477" t="s">
        <v>42</v>
      </c>
      <c r="E7477" t="s">
        <v>6451</v>
      </c>
      <c r="F7477" t="s">
        <v>38</v>
      </c>
      <c r="G7477" t="s">
        <v>39</v>
      </c>
      <c r="H7477">
        <v>44511</v>
      </c>
      <c r="I7477" t="str">
        <f>TEXT(Table1[[#This Row],[Issue_Date]],"mmm")</f>
        <v>Nov</v>
      </c>
      <c r="J7477">
        <v>44241</v>
      </c>
      <c r="K7477">
        <v>44269</v>
      </c>
      <c r="L7477" t="s">
        <v>30</v>
      </c>
      <c r="M7477" t="str">
        <f>IF(OR(Table1[[#This Row],[Loan_Status]]="Fully Paid",Table1[[#This Row],[Loan_Status]]="Current"),"Good Loan",IF(Table1[[#This Row],[Loan_Status]]="Charged Off","Bad Loan",""))</f>
        <v>Good Loan</v>
      </c>
      <c r="N7477">
        <v>44300</v>
      </c>
      <c r="O7477">
        <v>1235479</v>
      </c>
      <c r="P7477" t="s">
        <v>3065</v>
      </c>
      <c r="Q7477" t="s">
        <v>55</v>
      </c>
      <c r="R7477" t="s">
        <v>41</v>
      </c>
      <c r="S7477" t="s">
        <v>502</v>
      </c>
      <c r="T7477">
        <v>85000</v>
      </c>
      <c r="U7477">
        <v>5.8999999999999997E-2</v>
      </c>
      <c r="V7477">
        <v>451.9</v>
      </c>
      <c r="W7477">
        <v>0.12690000000000001</v>
      </c>
      <c r="X7477">
        <v>20000</v>
      </c>
      <c r="Y7477">
        <v>26</v>
      </c>
      <c r="Z7477">
        <v>24734</v>
      </c>
    </row>
    <row r="7478" spans="1:26" ht="14.25" customHeight="1">
      <c r="A7478">
        <v>1043636</v>
      </c>
      <c r="B7478" t="s">
        <v>139</v>
      </c>
      <c r="C7478" t="s">
        <v>25</v>
      </c>
      <c r="D7478" t="s">
        <v>59</v>
      </c>
      <c r="E7478" t="s">
        <v>6452</v>
      </c>
      <c r="F7478" t="s">
        <v>38</v>
      </c>
      <c r="G7478" t="s">
        <v>39</v>
      </c>
      <c r="H7478">
        <v>44541</v>
      </c>
      <c r="I7478" t="str">
        <f>TEXT(Table1[[#This Row],[Issue_Date]],"mmm")</f>
        <v>Dec</v>
      </c>
      <c r="J7478">
        <v>44210</v>
      </c>
      <c r="K7478">
        <v>44210</v>
      </c>
      <c r="L7478" t="s">
        <v>30</v>
      </c>
      <c r="M7478" t="str">
        <f>IF(OR(Table1[[#This Row],[Loan_Status]]="Fully Paid",Table1[[#This Row],[Loan_Status]]="Current"),"Good Loan",IF(Table1[[#This Row],[Loan_Status]]="Charged Off","Bad Loan",""))</f>
        <v>Good Loan</v>
      </c>
      <c r="N7478">
        <v>44241</v>
      </c>
      <c r="O7478">
        <v>1273950</v>
      </c>
      <c r="P7478" t="s">
        <v>3065</v>
      </c>
      <c r="Q7478" t="s">
        <v>55</v>
      </c>
      <c r="R7478" t="s">
        <v>41</v>
      </c>
      <c r="S7478" t="s">
        <v>502</v>
      </c>
      <c r="T7478">
        <v>26400</v>
      </c>
      <c r="U7478">
        <v>0.125</v>
      </c>
      <c r="V7478">
        <v>338.93</v>
      </c>
      <c r="W7478">
        <v>0.12690000000000001</v>
      </c>
      <c r="X7478">
        <v>15000</v>
      </c>
      <c r="Y7478">
        <v>18</v>
      </c>
      <c r="Z7478">
        <v>18346</v>
      </c>
    </row>
    <row r="7479" spans="1:26" ht="14.25" customHeight="1">
      <c r="A7479">
        <v>1022290</v>
      </c>
      <c r="B7479" t="s">
        <v>120</v>
      </c>
      <c r="C7479" t="s">
        <v>25</v>
      </c>
      <c r="D7479" t="s">
        <v>86</v>
      </c>
      <c r="E7479" t="s">
        <v>6453</v>
      </c>
      <c r="F7479" t="s">
        <v>38</v>
      </c>
      <c r="G7479" t="s">
        <v>39</v>
      </c>
      <c r="H7479">
        <v>44511</v>
      </c>
      <c r="I7479" t="str">
        <f>TEXT(Table1[[#This Row],[Issue_Date]],"mmm")</f>
        <v>Nov</v>
      </c>
      <c r="J7479">
        <v>44268</v>
      </c>
      <c r="K7479">
        <v>44299</v>
      </c>
      <c r="L7479" t="s">
        <v>30</v>
      </c>
      <c r="M7479" t="str">
        <f>IF(OR(Table1[[#This Row],[Loan_Status]]="Fully Paid",Table1[[#This Row],[Loan_Status]]="Current"),"Good Loan",IF(Table1[[#This Row],[Loan_Status]]="Charged Off","Bad Loan",""))</f>
        <v>Good Loan</v>
      </c>
      <c r="N7479">
        <v>44329</v>
      </c>
      <c r="O7479">
        <v>1251066</v>
      </c>
      <c r="P7479" t="s">
        <v>3065</v>
      </c>
      <c r="Q7479" t="s">
        <v>55</v>
      </c>
      <c r="R7479" t="s">
        <v>41</v>
      </c>
      <c r="S7479" t="s">
        <v>502</v>
      </c>
      <c r="T7479">
        <v>80000</v>
      </c>
      <c r="U7479">
        <v>0.1938</v>
      </c>
      <c r="V7479">
        <v>564.87</v>
      </c>
      <c r="W7479">
        <v>0.12690000000000001</v>
      </c>
      <c r="X7479">
        <v>25000</v>
      </c>
      <c r="Y7479">
        <v>32</v>
      </c>
      <c r="Z7479">
        <v>28830</v>
      </c>
    </row>
    <row r="7480" spans="1:26" ht="14.25" customHeight="1">
      <c r="A7480">
        <v>853197</v>
      </c>
      <c r="B7480" t="s">
        <v>108</v>
      </c>
      <c r="C7480" t="s">
        <v>25</v>
      </c>
      <c r="D7480" t="s">
        <v>48</v>
      </c>
      <c r="E7480" t="s">
        <v>1993</v>
      </c>
      <c r="F7480" t="s">
        <v>38</v>
      </c>
      <c r="G7480" t="s">
        <v>39</v>
      </c>
      <c r="H7480">
        <v>44450</v>
      </c>
      <c r="I7480" t="str">
        <f>TEXT(Table1[[#This Row],[Issue_Date]],"mmm")</f>
        <v>Sep</v>
      </c>
      <c r="J7480">
        <v>44299</v>
      </c>
      <c r="K7480">
        <v>44299</v>
      </c>
      <c r="L7480" t="s">
        <v>30</v>
      </c>
      <c r="M7480" t="str">
        <f>IF(OR(Table1[[#This Row],[Loan_Status]]="Fully Paid",Table1[[#This Row],[Loan_Status]]="Current"),"Good Loan",IF(Table1[[#This Row],[Loan_Status]]="Charged Off","Bad Loan",""))</f>
        <v>Good Loan</v>
      </c>
      <c r="N7480">
        <v>44329</v>
      </c>
      <c r="O7480">
        <v>1065355</v>
      </c>
      <c r="P7480" t="s">
        <v>3065</v>
      </c>
      <c r="Q7480" t="s">
        <v>55</v>
      </c>
      <c r="R7480" t="s">
        <v>41</v>
      </c>
      <c r="S7480" t="s">
        <v>502</v>
      </c>
      <c r="T7480">
        <v>150000</v>
      </c>
      <c r="U7480">
        <v>0.1525</v>
      </c>
      <c r="V7480">
        <v>644.95000000000005</v>
      </c>
      <c r="W7480">
        <v>0.11990000000000001</v>
      </c>
      <c r="X7480">
        <v>29000</v>
      </c>
      <c r="Y7480">
        <v>36</v>
      </c>
      <c r="Z7480">
        <v>33664</v>
      </c>
    </row>
    <row r="7481" spans="1:26" ht="14.25" customHeight="1">
      <c r="A7481">
        <v>478526</v>
      </c>
      <c r="B7481" t="s">
        <v>208</v>
      </c>
      <c r="C7481" t="s">
        <v>25</v>
      </c>
      <c r="D7481" t="s">
        <v>86</v>
      </c>
      <c r="E7481" t="s">
        <v>6454</v>
      </c>
      <c r="F7481" t="s">
        <v>38</v>
      </c>
      <c r="G7481" t="s">
        <v>39</v>
      </c>
      <c r="H7481">
        <v>44357</v>
      </c>
      <c r="I7481" t="str">
        <f>TEXT(Table1[[#This Row],[Issue_Date]],"mmm")</f>
        <v>Jun</v>
      </c>
      <c r="J7481">
        <v>44271</v>
      </c>
      <c r="K7481">
        <v>44483</v>
      </c>
      <c r="L7481" t="s">
        <v>30</v>
      </c>
      <c r="M7481" t="str">
        <f>IF(OR(Table1[[#This Row],[Loan_Status]]="Fully Paid",Table1[[#This Row],[Loan_Status]]="Current"),"Good Loan",IF(Table1[[#This Row],[Loan_Status]]="Charged Off","Bad Loan",""))</f>
        <v>Good Loan</v>
      </c>
      <c r="N7481">
        <v>44514</v>
      </c>
      <c r="O7481">
        <v>607541</v>
      </c>
      <c r="P7481" t="s">
        <v>3065</v>
      </c>
      <c r="Q7481" t="s">
        <v>55</v>
      </c>
      <c r="R7481" t="s">
        <v>41</v>
      </c>
      <c r="S7481" t="s">
        <v>502</v>
      </c>
      <c r="T7481">
        <v>77000</v>
      </c>
      <c r="U7481">
        <v>9.4399999999999998E-2</v>
      </c>
      <c r="V7481">
        <v>532.17999999999995</v>
      </c>
      <c r="W7481">
        <v>0.1186</v>
      </c>
      <c r="X7481">
        <v>24000</v>
      </c>
      <c r="Y7481">
        <v>24</v>
      </c>
      <c r="Z7481">
        <v>31702</v>
      </c>
    </row>
    <row r="7482" spans="1:26" ht="14.25" customHeight="1">
      <c r="A7482">
        <v>717746</v>
      </c>
      <c r="B7482" t="s">
        <v>35</v>
      </c>
      <c r="C7482" t="s">
        <v>25</v>
      </c>
      <c r="D7482" t="s">
        <v>86</v>
      </c>
      <c r="E7482" t="s">
        <v>6455</v>
      </c>
      <c r="F7482" t="s">
        <v>44</v>
      </c>
      <c r="G7482" t="s">
        <v>39</v>
      </c>
      <c r="H7482">
        <v>44297</v>
      </c>
      <c r="I7482" t="str">
        <f>TEXT(Table1[[#This Row],[Issue_Date]],"mmm")</f>
        <v>Apr</v>
      </c>
      <c r="J7482">
        <v>44302</v>
      </c>
      <c r="K7482">
        <v>44302</v>
      </c>
      <c r="L7482" t="s">
        <v>30</v>
      </c>
      <c r="M7482" t="str">
        <f>IF(OR(Table1[[#This Row],[Loan_Status]]="Fully Paid",Table1[[#This Row],[Loan_Status]]="Current"),"Good Loan",IF(Table1[[#This Row],[Loan_Status]]="Charged Off","Bad Loan",""))</f>
        <v>Good Loan</v>
      </c>
      <c r="N7482">
        <v>44332</v>
      </c>
      <c r="O7482">
        <v>911866</v>
      </c>
      <c r="P7482" t="s">
        <v>3065</v>
      </c>
      <c r="Q7482" t="s">
        <v>114</v>
      </c>
      <c r="R7482" t="s">
        <v>41</v>
      </c>
      <c r="S7482" t="s">
        <v>502</v>
      </c>
      <c r="T7482">
        <v>84000</v>
      </c>
      <c r="U7482">
        <v>0.1661</v>
      </c>
      <c r="V7482">
        <v>677.69</v>
      </c>
      <c r="W7482">
        <v>0.1268</v>
      </c>
      <c r="X7482">
        <v>30000</v>
      </c>
      <c r="Y7482">
        <v>20</v>
      </c>
      <c r="Z7482">
        <v>40671</v>
      </c>
    </row>
    <row r="7483" spans="1:26" ht="14.25" customHeight="1">
      <c r="A7483">
        <v>734543</v>
      </c>
      <c r="B7483" t="s">
        <v>133</v>
      </c>
      <c r="C7483" t="s">
        <v>25</v>
      </c>
      <c r="D7483" t="s">
        <v>86</v>
      </c>
      <c r="E7483" t="s">
        <v>6456</v>
      </c>
      <c r="F7483" t="s">
        <v>44</v>
      </c>
      <c r="G7483" t="s">
        <v>39</v>
      </c>
      <c r="H7483">
        <v>44297</v>
      </c>
      <c r="I7483" t="str">
        <f>TEXT(Table1[[#This Row],[Issue_Date]],"mmm")</f>
        <v>Apr</v>
      </c>
      <c r="J7483">
        <v>44390</v>
      </c>
      <c r="K7483">
        <v>44268</v>
      </c>
      <c r="L7483" t="s">
        <v>30</v>
      </c>
      <c r="M7483" t="str">
        <f>IF(OR(Table1[[#This Row],[Loan_Status]]="Fully Paid",Table1[[#This Row],[Loan_Status]]="Current"),"Good Loan",IF(Table1[[#This Row],[Loan_Status]]="Charged Off","Bad Loan",""))</f>
        <v>Good Loan</v>
      </c>
      <c r="N7483">
        <v>44299</v>
      </c>
      <c r="O7483">
        <v>931076</v>
      </c>
      <c r="P7483" t="s">
        <v>3065</v>
      </c>
      <c r="Q7483" t="s">
        <v>66</v>
      </c>
      <c r="R7483" t="s">
        <v>41</v>
      </c>
      <c r="S7483" t="s">
        <v>502</v>
      </c>
      <c r="T7483">
        <v>52000</v>
      </c>
      <c r="U7483">
        <v>0.26400000000000001</v>
      </c>
      <c r="V7483">
        <v>569.6</v>
      </c>
      <c r="W7483">
        <v>0.13059999999999999</v>
      </c>
      <c r="X7483">
        <v>25000</v>
      </c>
      <c r="Y7483">
        <v>21</v>
      </c>
      <c r="Z7483">
        <v>30181</v>
      </c>
    </row>
    <row r="7484" spans="1:26" ht="14.25" customHeight="1">
      <c r="A7484">
        <v>729617</v>
      </c>
      <c r="B7484" t="s">
        <v>305</v>
      </c>
      <c r="C7484" t="s">
        <v>25</v>
      </c>
      <c r="D7484" t="s">
        <v>48</v>
      </c>
      <c r="E7484" t="s">
        <v>6457</v>
      </c>
      <c r="F7484" t="s">
        <v>44</v>
      </c>
      <c r="G7484" t="s">
        <v>39</v>
      </c>
      <c r="H7484">
        <v>44297</v>
      </c>
      <c r="I7484" t="str">
        <f>TEXT(Table1[[#This Row],[Issue_Date]],"mmm")</f>
        <v>Apr</v>
      </c>
      <c r="J7484">
        <v>44332</v>
      </c>
      <c r="K7484">
        <v>44419</v>
      </c>
      <c r="L7484" t="s">
        <v>30</v>
      </c>
      <c r="M7484" t="str">
        <f>IF(OR(Table1[[#This Row],[Loan_Status]]="Fully Paid",Table1[[#This Row],[Loan_Status]]="Current"),"Good Loan",IF(Table1[[#This Row],[Loan_Status]]="Charged Off","Bad Loan",""))</f>
        <v>Good Loan</v>
      </c>
      <c r="N7484">
        <v>44450</v>
      </c>
      <c r="O7484">
        <v>925411</v>
      </c>
      <c r="P7484" t="s">
        <v>3065</v>
      </c>
      <c r="Q7484" t="s">
        <v>114</v>
      </c>
      <c r="R7484" t="s">
        <v>41</v>
      </c>
      <c r="S7484" t="s">
        <v>502</v>
      </c>
      <c r="T7484">
        <v>96000</v>
      </c>
      <c r="U7484">
        <v>9.5899999999999999E-2</v>
      </c>
      <c r="V7484">
        <v>564.74</v>
      </c>
      <c r="W7484">
        <v>0.1268</v>
      </c>
      <c r="X7484">
        <v>25000</v>
      </c>
      <c r="Y7484">
        <v>13</v>
      </c>
      <c r="Z7484">
        <v>25530</v>
      </c>
    </row>
    <row r="7485" spans="1:26" ht="14.25" customHeight="1">
      <c r="A7485">
        <v>799135</v>
      </c>
      <c r="B7485" t="s">
        <v>208</v>
      </c>
      <c r="C7485" t="s">
        <v>25</v>
      </c>
      <c r="D7485" t="s">
        <v>48</v>
      </c>
      <c r="E7485" t="s">
        <v>6458</v>
      </c>
      <c r="F7485" t="s">
        <v>44</v>
      </c>
      <c r="G7485" t="s">
        <v>39</v>
      </c>
      <c r="H7485">
        <v>44388</v>
      </c>
      <c r="I7485" t="str">
        <f>TEXT(Table1[[#This Row],[Issue_Date]],"mmm")</f>
        <v>Jul</v>
      </c>
      <c r="J7485">
        <v>44362</v>
      </c>
      <c r="K7485">
        <v>44331</v>
      </c>
      <c r="L7485" t="s">
        <v>30</v>
      </c>
      <c r="M7485" t="str">
        <f>IF(OR(Table1[[#This Row],[Loan_Status]]="Fully Paid",Table1[[#This Row],[Loan_Status]]="Current"),"Good Loan",IF(Table1[[#This Row],[Loan_Status]]="Charged Off","Bad Loan",""))</f>
        <v>Good Loan</v>
      </c>
      <c r="N7485">
        <v>44362</v>
      </c>
      <c r="O7485">
        <v>1004298</v>
      </c>
      <c r="P7485" t="s">
        <v>3065</v>
      </c>
      <c r="Q7485" t="s">
        <v>114</v>
      </c>
      <c r="R7485" t="s">
        <v>41</v>
      </c>
      <c r="S7485" t="s">
        <v>502</v>
      </c>
      <c r="T7485">
        <v>46000</v>
      </c>
      <c r="U7485">
        <v>0.16619999999999999</v>
      </c>
      <c r="V7485">
        <v>454.96</v>
      </c>
      <c r="W7485">
        <v>0.12989999999999999</v>
      </c>
      <c r="X7485">
        <v>20000</v>
      </c>
      <c r="Y7485">
        <v>19</v>
      </c>
      <c r="Z7485">
        <v>26870</v>
      </c>
    </row>
    <row r="7486" spans="1:26" ht="14.25" customHeight="1">
      <c r="A7486">
        <v>1011807</v>
      </c>
      <c r="B7486" t="s">
        <v>47</v>
      </c>
      <c r="C7486" t="s">
        <v>25</v>
      </c>
      <c r="D7486" t="s">
        <v>48</v>
      </c>
      <c r="E7486" t="s">
        <v>515</v>
      </c>
      <c r="F7486" t="s">
        <v>44</v>
      </c>
      <c r="G7486" t="s">
        <v>39</v>
      </c>
      <c r="H7486">
        <v>44511</v>
      </c>
      <c r="I7486" t="str">
        <f>TEXT(Table1[[#This Row],[Issue_Date]],"mmm")</f>
        <v>Nov</v>
      </c>
      <c r="J7486">
        <v>44300</v>
      </c>
      <c r="K7486">
        <v>44269</v>
      </c>
      <c r="L7486" t="s">
        <v>30</v>
      </c>
      <c r="M7486" t="str">
        <f>IF(OR(Table1[[#This Row],[Loan_Status]]="Fully Paid",Table1[[#This Row],[Loan_Status]]="Current"),"Good Loan",IF(Table1[[#This Row],[Loan_Status]]="Charged Off","Bad Loan",""))</f>
        <v>Good Loan</v>
      </c>
      <c r="N7486">
        <v>44300</v>
      </c>
      <c r="O7486">
        <v>1238696</v>
      </c>
      <c r="P7486" t="s">
        <v>3065</v>
      </c>
      <c r="Q7486" t="s">
        <v>114</v>
      </c>
      <c r="R7486" t="s">
        <v>41</v>
      </c>
      <c r="S7486" t="s">
        <v>502</v>
      </c>
      <c r="T7486">
        <v>72000</v>
      </c>
      <c r="U7486">
        <v>8.6499999999999994E-2</v>
      </c>
      <c r="V7486">
        <v>322.07</v>
      </c>
      <c r="W7486">
        <v>0.13489999999999999</v>
      </c>
      <c r="X7486">
        <v>14000</v>
      </c>
      <c r="Y7486">
        <v>16</v>
      </c>
      <c r="Z7486">
        <v>17634</v>
      </c>
    </row>
    <row r="7487" spans="1:26" ht="14.25" customHeight="1">
      <c r="A7487">
        <v>1030282</v>
      </c>
      <c r="B7487" t="s">
        <v>120</v>
      </c>
      <c r="C7487" t="s">
        <v>25</v>
      </c>
      <c r="D7487" t="s">
        <v>48</v>
      </c>
      <c r="E7487" t="s">
        <v>6459</v>
      </c>
      <c r="F7487" t="s">
        <v>44</v>
      </c>
      <c r="G7487" t="s">
        <v>39</v>
      </c>
      <c r="H7487">
        <v>44511</v>
      </c>
      <c r="I7487" t="str">
        <f>TEXT(Table1[[#This Row],[Issue_Date]],"mmm")</f>
        <v>Nov</v>
      </c>
      <c r="J7487">
        <v>44332</v>
      </c>
      <c r="K7487">
        <v>44242</v>
      </c>
      <c r="L7487" t="s">
        <v>30</v>
      </c>
      <c r="M7487" t="str">
        <f>IF(OR(Table1[[#This Row],[Loan_Status]]="Fully Paid",Table1[[#This Row],[Loan_Status]]="Current"),"Good Loan",IF(Table1[[#This Row],[Loan_Status]]="Charged Off","Bad Loan",""))</f>
        <v>Good Loan</v>
      </c>
      <c r="N7487">
        <v>44270</v>
      </c>
      <c r="O7487">
        <v>1259688</v>
      </c>
      <c r="P7487" t="s">
        <v>3065</v>
      </c>
      <c r="Q7487" t="s">
        <v>114</v>
      </c>
      <c r="R7487" t="s">
        <v>41</v>
      </c>
      <c r="S7487" t="s">
        <v>502</v>
      </c>
      <c r="T7487">
        <v>64500</v>
      </c>
      <c r="U7487">
        <v>0.24759999999999999</v>
      </c>
      <c r="V7487">
        <v>339.32</v>
      </c>
      <c r="W7487">
        <v>0.13489999999999999</v>
      </c>
      <c r="X7487">
        <v>14750</v>
      </c>
      <c r="Y7487">
        <v>12</v>
      </c>
      <c r="Z7487">
        <v>19529</v>
      </c>
    </row>
    <row r="7488" spans="1:26" ht="14.25" customHeight="1">
      <c r="A7488">
        <v>726854</v>
      </c>
      <c r="B7488" t="s">
        <v>24</v>
      </c>
      <c r="C7488" t="s">
        <v>25</v>
      </c>
      <c r="D7488" t="s">
        <v>48</v>
      </c>
      <c r="E7488" t="s">
        <v>6460</v>
      </c>
      <c r="F7488" t="s">
        <v>44</v>
      </c>
      <c r="G7488" t="s">
        <v>39</v>
      </c>
      <c r="H7488">
        <v>44297</v>
      </c>
      <c r="I7488" t="str">
        <f>TEXT(Table1[[#This Row],[Issue_Date]],"mmm")</f>
        <v>Apr</v>
      </c>
      <c r="J7488">
        <v>44332</v>
      </c>
      <c r="K7488">
        <v>44332</v>
      </c>
      <c r="L7488" t="s">
        <v>30</v>
      </c>
      <c r="M7488" t="str">
        <f>IF(OR(Table1[[#This Row],[Loan_Status]]="Fully Paid",Table1[[#This Row],[Loan_Status]]="Current"),"Good Loan",IF(Table1[[#This Row],[Loan_Status]]="Charged Off","Bad Loan",""))</f>
        <v>Good Loan</v>
      </c>
      <c r="N7488">
        <v>44363</v>
      </c>
      <c r="O7488">
        <v>922318</v>
      </c>
      <c r="P7488" t="s">
        <v>3065</v>
      </c>
      <c r="Q7488" t="s">
        <v>114</v>
      </c>
      <c r="R7488" t="s">
        <v>41</v>
      </c>
      <c r="S7488" t="s">
        <v>502</v>
      </c>
      <c r="T7488">
        <v>101000</v>
      </c>
      <c r="U7488">
        <v>9.2700000000000005E-2</v>
      </c>
      <c r="V7488">
        <v>542.16</v>
      </c>
      <c r="W7488">
        <v>0.1268</v>
      </c>
      <c r="X7488">
        <v>24000</v>
      </c>
      <c r="Y7488">
        <v>37</v>
      </c>
      <c r="Z7488">
        <v>32529</v>
      </c>
    </row>
    <row r="7489" spans="1:26" ht="14.25" customHeight="1">
      <c r="A7489">
        <v>709328</v>
      </c>
      <c r="B7489" t="s">
        <v>248</v>
      </c>
      <c r="C7489" t="s">
        <v>25</v>
      </c>
      <c r="D7489" t="s">
        <v>48</v>
      </c>
      <c r="E7489" t="s">
        <v>6461</v>
      </c>
      <c r="F7489" t="s">
        <v>44</v>
      </c>
      <c r="G7489" t="s">
        <v>39</v>
      </c>
      <c r="H7489">
        <v>44266</v>
      </c>
      <c r="I7489" t="str">
        <f>TEXT(Table1[[#This Row],[Issue_Date]],"mmm")</f>
        <v>Mar</v>
      </c>
      <c r="J7489">
        <v>44332</v>
      </c>
      <c r="K7489">
        <v>44421</v>
      </c>
      <c r="L7489" t="s">
        <v>30</v>
      </c>
      <c r="M7489" t="str">
        <f>IF(OR(Table1[[#This Row],[Loan_Status]]="Fully Paid",Table1[[#This Row],[Loan_Status]]="Current"),"Good Loan",IF(Table1[[#This Row],[Loan_Status]]="Charged Off","Bad Loan",""))</f>
        <v>Good Loan</v>
      </c>
      <c r="N7489">
        <v>44452</v>
      </c>
      <c r="O7489">
        <v>901933</v>
      </c>
      <c r="P7489" t="s">
        <v>3065</v>
      </c>
      <c r="Q7489" t="s">
        <v>114</v>
      </c>
      <c r="R7489" t="s">
        <v>41</v>
      </c>
      <c r="S7489" t="s">
        <v>502</v>
      </c>
      <c r="T7489">
        <v>71000</v>
      </c>
      <c r="U7489">
        <v>0.15409999999999999</v>
      </c>
      <c r="V7489">
        <v>542.16</v>
      </c>
      <c r="W7489">
        <v>0.1268</v>
      </c>
      <c r="X7489">
        <v>24000</v>
      </c>
      <c r="Y7489">
        <v>33</v>
      </c>
      <c r="Z7489">
        <v>29836</v>
      </c>
    </row>
    <row r="7490" spans="1:26" ht="14.25" customHeight="1">
      <c r="A7490">
        <v>880198</v>
      </c>
      <c r="B7490" t="s">
        <v>97</v>
      </c>
      <c r="C7490" t="s">
        <v>25</v>
      </c>
      <c r="D7490" t="s">
        <v>48</v>
      </c>
      <c r="E7490" t="s">
        <v>525</v>
      </c>
      <c r="F7490" t="s">
        <v>44</v>
      </c>
      <c r="G7490" t="s">
        <v>39</v>
      </c>
      <c r="H7490">
        <v>44450</v>
      </c>
      <c r="I7490" t="str">
        <f>TEXT(Table1[[#This Row],[Issue_Date]],"mmm")</f>
        <v>Sep</v>
      </c>
      <c r="J7490">
        <v>44391</v>
      </c>
      <c r="K7490">
        <v>44391</v>
      </c>
      <c r="L7490" t="s">
        <v>30</v>
      </c>
      <c r="M7490" t="str">
        <f>IF(OR(Table1[[#This Row],[Loan_Status]]="Fully Paid",Table1[[#This Row],[Loan_Status]]="Current"),"Good Loan",IF(Table1[[#This Row],[Loan_Status]]="Charged Off","Bad Loan",""))</f>
        <v>Good Loan</v>
      </c>
      <c r="N7490">
        <v>44422</v>
      </c>
      <c r="O7490">
        <v>1080765</v>
      </c>
      <c r="P7490" t="s">
        <v>3065</v>
      </c>
      <c r="Q7490" t="s">
        <v>66</v>
      </c>
      <c r="R7490" t="s">
        <v>41</v>
      </c>
      <c r="S7490" t="s">
        <v>502</v>
      </c>
      <c r="T7490">
        <v>75000</v>
      </c>
      <c r="U7490">
        <v>0.28720000000000001</v>
      </c>
      <c r="V7490">
        <v>460.1</v>
      </c>
      <c r="W7490">
        <v>0.13489999999999999</v>
      </c>
      <c r="X7490">
        <v>20000</v>
      </c>
      <c r="Y7490">
        <v>18</v>
      </c>
      <c r="Z7490">
        <v>25966</v>
      </c>
    </row>
    <row r="7491" spans="1:26" ht="14.25" customHeight="1">
      <c r="A7491">
        <v>668390</v>
      </c>
      <c r="B7491" t="s">
        <v>305</v>
      </c>
      <c r="C7491" t="s">
        <v>25</v>
      </c>
      <c r="D7491" t="s">
        <v>48</v>
      </c>
      <c r="E7491" t="s">
        <v>6462</v>
      </c>
      <c r="F7491" t="s">
        <v>44</v>
      </c>
      <c r="G7491" t="s">
        <v>39</v>
      </c>
      <c r="H7491">
        <v>44238</v>
      </c>
      <c r="I7491" t="str">
        <f>TEXT(Table1[[#This Row],[Issue_Date]],"mmm")</f>
        <v>Feb</v>
      </c>
      <c r="J7491">
        <v>44332</v>
      </c>
      <c r="K7491">
        <v>44484</v>
      </c>
      <c r="L7491" t="s">
        <v>30</v>
      </c>
      <c r="M7491" t="str">
        <f>IF(OR(Table1[[#This Row],[Loan_Status]]="Fully Paid",Table1[[#This Row],[Loan_Status]]="Current"),"Good Loan",IF(Table1[[#This Row],[Loan_Status]]="Charged Off","Bad Loan",""))</f>
        <v>Good Loan</v>
      </c>
      <c r="N7491">
        <v>44515</v>
      </c>
      <c r="O7491">
        <v>854585</v>
      </c>
      <c r="P7491" t="s">
        <v>3065</v>
      </c>
      <c r="Q7491" t="s">
        <v>66</v>
      </c>
      <c r="R7491" t="s">
        <v>41</v>
      </c>
      <c r="S7491" t="s">
        <v>502</v>
      </c>
      <c r="T7491">
        <v>64210</v>
      </c>
      <c r="U7491">
        <v>0.1656</v>
      </c>
      <c r="V7491">
        <v>415.24</v>
      </c>
      <c r="W7491">
        <v>0.13059999999999999</v>
      </c>
      <c r="X7491">
        <v>18225</v>
      </c>
      <c r="Y7491">
        <v>18</v>
      </c>
      <c r="Z7491">
        <v>24889</v>
      </c>
    </row>
    <row r="7492" spans="1:26" ht="14.25" customHeight="1">
      <c r="A7492">
        <v>812097</v>
      </c>
      <c r="B7492" t="s">
        <v>139</v>
      </c>
      <c r="C7492" t="s">
        <v>25</v>
      </c>
      <c r="D7492" t="s">
        <v>48</v>
      </c>
      <c r="E7492" t="s">
        <v>140</v>
      </c>
      <c r="F7492" t="s">
        <v>44</v>
      </c>
      <c r="G7492" t="s">
        <v>39</v>
      </c>
      <c r="H7492">
        <v>44388</v>
      </c>
      <c r="I7492" t="str">
        <f>TEXT(Table1[[#This Row],[Issue_Date]],"mmm")</f>
        <v>Jul</v>
      </c>
      <c r="J7492">
        <v>44270</v>
      </c>
      <c r="K7492">
        <v>44483</v>
      </c>
      <c r="L7492" t="s">
        <v>30</v>
      </c>
      <c r="M7492" t="str">
        <f>IF(OR(Table1[[#This Row],[Loan_Status]]="Fully Paid",Table1[[#This Row],[Loan_Status]]="Current"),"Good Loan",IF(Table1[[#This Row],[Loan_Status]]="Charged Off","Bad Loan",""))</f>
        <v>Good Loan</v>
      </c>
      <c r="N7492">
        <v>44514</v>
      </c>
      <c r="O7492">
        <v>1019220</v>
      </c>
      <c r="P7492" t="s">
        <v>3065</v>
      </c>
      <c r="Q7492" t="s">
        <v>66</v>
      </c>
      <c r="R7492" t="s">
        <v>41</v>
      </c>
      <c r="S7492" t="s">
        <v>502</v>
      </c>
      <c r="T7492">
        <v>100000</v>
      </c>
      <c r="U7492">
        <v>0.1484</v>
      </c>
      <c r="V7492">
        <v>557.87</v>
      </c>
      <c r="W7492">
        <v>0.13489999999999999</v>
      </c>
      <c r="X7492">
        <v>35000</v>
      </c>
      <c r="Y7492">
        <v>23</v>
      </c>
      <c r="Z7492">
        <v>32241</v>
      </c>
    </row>
    <row r="7493" spans="1:26" ht="14.25" customHeight="1">
      <c r="A7493">
        <v>724865</v>
      </c>
      <c r="B7493" t="s">
        <v>115</v>
      </c>
      <c r="C7493" t="s">
        <v>25</v>
      </c>
      <c r="D7493" t="s">
        <v>48</v>
      </c>
      <c r="E7493" t="s">
        <v>5224</v>
      </c>
      <c r="F7493" t="s">
        <v>44</v>
      </c>
      <c r="G7493" t="s">
        <v>39</v>
      </c>
      <c r="H7493">
        <v>44297</v>
      </c>
      <c r="I7493" t="str">
        <f>TEXT(Table1[[#This Row],[Issue_Date]],"mmm")</f>
        <v>Apr</v>
      </c>
      <c r="J7493">
        <v>44332</v>
      </c>
      <c r="K7493">
        <v>44270</v>
      </c>
      <c r="L7493" t="s">
        <v>30</v>
      </c>
      <c r="M7493" t="str">
        <f>IF(OR(Table1[[#This Row],[Loan_Status]]="Fully Paid",Table1[[#This Row],[Loan_Status]]="Current"),"Good Loan",IF(Table1[[#This Row],[Loan_Status]]="Charged Off","Bad Loan",""))</f>
        <v>Good Loan</v>
      </c>
      <c r="N7493">
        <v>44301</v>
      </c>
      <c r="O7493">
        <v>920037</v>
      </c>
      <c r="P7493" t="s">
        <v>3065</v>
      </c>
      <c r="Q7493" t="s">
        <v>66</v>
      </c>
      <c r="R7493" t="s">
        <v>41</v>
      </c>
      <c r="S7493" t="s">
        <v>502</v>
      </c>
      <c r="T7493">
        <v>95496</v>
      </c>
      <c r="U7493">
        <v>0.2334</v>
      </c>
      <c r="V7493">
        <v>455.68</v>
      </c>
      <c r="W7493">
        <v>0.13059999999999999</v>
      </c>
      <c r="X7493">
        <v>20000</v>
      </c>
      <c r="Y7493">
        <v>34</v>
      </c>
      <c r="Z7493">
        <v>26925</v>
      </c>
    </row>
    <row r="7494" spans="1:26" ht="14.25" customHeight="1">
      <c r="A7494">
        <v>876146</v>
      </c>
      <c r="B7494" t="s">
        <v>208</v>
      </c>
      <c r="C7494" t="s">
        <v>25</v>
      </c>
      <c r="D7494" t="s">
        <v>48</v>
      </c>
      <c r="E7494" t="s">
        <v>6463</v>
      </c>
      <c r="F7494" t="s">
        <v>44</v>
      </c>
      <c r="G7494" t="s">
        <v>39</v>
      </c>
      <c r="H7494">
        <v>44450</v>
      </c>
      <c r="I7494" t="str">
        <f>TEXT(Table1[[#This Row],[Issue_Date]],"mmm")</f>
        <v>Sep</v>
      </c>
      <c r="J7494">
        <v>44392</v>
      </c>
      <c r="K7494">
        <v>44544</v>
      </c>
      <c r="L7494" t="s">
        <v>30</v>
      </c>
      <c r="M7494" t="str">
        <f>IF(OR(Table1[[#This Row],[Loan_Status]]="Fully Paid",Table1[[#This Row],[Loan_Status]]="Current"),"Good Loan",IF(Table1[[#This Row],[Loan_Status]]="Charged Off","Bad Loan",""))</f>
        <v>Good Loan</v>
      </c>
      <c r="N7494">
        <v>44575</v>
      </c>
      <c r="O7494">
        <v>1090738</v>
      </c>
      <c r="P7494" t="s">
        <v>3065</v>
      </c>
      <c r="Q7494" t="s">
        <v>66</v>
      </c>
      <c r="R7494" t="s">
        <v>41</v>
      </c>
      <c r="S7494" t="s">
        <v>502</v>
      </c>
      <c r="T7494">
        <v>57996</v>
      </c>
      <c r="U7494">
        <v>0.14960000000000001</v>
      </c>
      <c r="V7494">
        <v>450.9</v>
      </c>
      <c r="W7494">
        <v>0.13489999999999999</v>
      </c>
      <c r="X7494">
        <v>19600</v>
      </c>
      <c r="Y7494">
        <v>38</v>
      </c>
      <c r="Z7494">
        <v>26068</v>
      </c>
    </row>
    <row r="7495" spans="1:26" ht="14.25" customHeight="1">
      <c r="A7495">
        <v>762290</v>
      </c>
      <c r="B7495" t="s">
        <v>115</v>
      </c>
      <c r="C7495" t="s">
        <v>25</v>
      </c>
      <c r="D7495" t="s">
        <v>48</v>
      </c>
      <c r="E7495" t="s">
        <v>1868</v>
      </c>
      <c r="F7495" t="s">
        <v>44</v>
      </c>
      <c r="G7495" t="s">
        <v>39</v>
      </c>
      <c r="H7495">
        <v>44327</v>
      </c>
      <c r="I7495" t="str">
        <f>TEXT(Table1[[#This Row],[Issue_Date]],"mmm")</f>
        <v>May</v>
      </c>
      <c r="J7495">
        <v>44332</v>
      </c>
      <c r="K7495">
        <v>44453</v>
      </c>
      <c r="L7495" t="s">
        <v>30</v>
      </c>
      <c r="M7495" t="str">
        <f>IF(OR(Table1[[#This Row],[Loan_Status]]="Fully Paid",Table1[[#This Row],[Loan_Status]]="Current"),"Good Loan",IF(Table1[[#This Row],[Loan_Status]]="Charged Off","Bad Loan",""))</f>
        <v>Good Loan</v>
      </c>
      <c r="N7495">
        <v>44483</v>
      </c>
      <c r="O7495">
        <v>962802</v>
      </c>
      <c r="P7495" t="s">
        <v>3065</v>
      </c>
      <c r="Q7495" t="s">
        <v>66</v>
      </c>
      <c r="R7495" t="s">
        <v>41</v>
      </c>
      <c r="S7495" t="s">
        <v>502</v>
      </c>
      <c r="T7495">
        <v>100752</v>
      </c>
      <c r="U7495">
        <v>0.2273</v>
      </c>
      <c r="V7495">
        <v>565.35</v>
      </c>
      <c r="W7495">
        <v>0.13489999999999999</v>
      </c>
      <c r="X7495">
        <v>24575</v>
      </c>
      <c r="Y7495">
        <v>30</v>
      </c>
      <c r="Z7495">
        <v>32571</v>
      </c>
    </row>
    <row r="7496" spans="1:26" ht="14.25" customHeight="1">
      <c r="A7496">
        <v>561718</v>
      </c>
      <c r="B7496" t="s">
        <v>24</v>
      </c>
      <c r="C7496" t="s">
        <v>25</v>
      </c>
      <c r="D7496" t="s">
        <v>48</v>
      </c>
      <c r="E7496" t="s">
        <v>6464</v>
      </c>
      <c r="F7496" t="s">
        <v>44</v>
      </c>
      <c r="G7496" t="s">
        <v>39</v>
      </c>
      <c r="H7496">
        <v>44418</v>
      </c>
      <c r="I7496" t="str">
        <f>TEXT(Table1[[#This Row],[Issue_Date]],"mmm")</f>
        <v>Aug</v>
      </c>
      <c r="J7496">
        <v>44332</v>
      </c>
      <c r="K7496">
        <v>44423</v>
      </c>
      <c r="L7496" t="s">
        <v>30</v>
      </c>
      <c r="M7496" t="str">
        <f>IF(OR(Table1[[#This Row],[Loan_Status]]="Fully Paid",Table1[[#This Row],[Loan_Status]]="Current"),"Good Loan",IF(Table1[[#This Row],[Loan_Status]]="Charged Off","Bad Loan",""))</f>
        <v>Good Loan</v>
      </c>
      <c r="N7496">
        <v>44454</v>
      </c>
      <c r="O7496">
        <v>722882</v>
      </c>
      <c r="P7496" t="s">
        <v>3065</v>
      </c>
      <c r="Q7496" t="s">
        <v>45</v>
      </c>
      <c r="R7496" t="s">
        <v>41</v>
      </c>
      <c r="S7496" t="s">
        <v>502</v>
      </c>
      <c r="T7496">
        <v>60000</v>
      </c>
      <c r="U7496">
        <v>0.18920000000000001</v>
      </c>
      <c r="V7496">
        <v>581.45000000000005</v>
      </c>
      <c r="W7496">
        <v>0.13980000000000001</v>
      </c>
      <c r="X7496">
        <v>25000</v>
      </c>
      <c r="Y7496">
        <v>11</v>
      </c>
      <c r="Z7496">
        <v>34887</v>
      </c>
    </row>
    <row r="7497" spans="1:26" ht="14.25" customHeight="1">
      <c r="A7497">
        <v>525256</v>
      </c>
      <c r="B7497" t="s">
        <v>112</v>
      </c>
      <c r="C7497" t="s">
        <v>25</v>
      </c>
      <c r="D7497" t="s">
        <v>48</v>
      </c>
      <c r="E7497" t="s">
        <v>6465</v>
      </c>
      <c r="F7497" t="s">
        <v>44</v>
      </c>
      <c r="G7497" t="s">
        <v>39</v>
      </c>
      <c r="H7497">
        <v>44357</v>
      </c>
      <c r="I7497" t="str">
        <f>TEXT(Table1[[#This Row],[Issue_Date]],"mmm")</f>
        <v>Jun</v>
      </c>
      <c r="J7497">
        <v>44515</v>
      </c>
      <c r="K7497">
        <v>44390</v>
      </c>
      <c r="L7497" t="s">
        <v>30</v>
      </c>
      <c r="M7497" t="str">
        <f>IF(OR(Table1[[#This Row],[Loan_Status]]="Fully Paid",Table1[[#This Row],[Loan_Status]]="Current"),"Good Loan",IF(Table1[[#This Row],[Loan_Status]]="Charged Off","Bad Loan",""))</f>
        <v>Good Loan</v>
      </c>
      <c r="N7497">
        <v>44421</v>
      </c>
      <c r="O7497">
        <v>679629</v>
      </c>
      <c r="P7497" t="s">
        <v>3065</v>
      </c>
      <c r="Q7497" t="s">
        <v>45</v>
      </c>
      <c r="R7497" t="s">
        <v>41</v>
      </c>
      <c r="S7497" t="s">
        <v>502</v>
      </c>
      <c r="T7497">
        <v>76956</v>
      </c>
      <c r="U7497">
        <v>0.2155</v>
      </c>
      <c r="V7497">
        <v>363.41</v>
      </c>
      <c r="W7497">
        <v>0.13980000000000001</v>
      </c>
      <c r="X7497">
        <v>25000</v>
      </c>
      <c r="Y7497">
        <v>39</v>
      </c>
      <c r="Z7497">
        <v>20742</v>
      </c>
    </row>
    <row r="7498" spans="1:26" ht="14.25" customHeight="1">
      <c r="A7498">
        <v>544348</v>
      </c>
      <c r="B7498" t="s">
        <v>174</v>
      </c>
      <c r="C7498" t="s">
        <v>25</v>
      </c>
      <c r="D7498" t="s">
        <v>48</v>
      </c>
      <c r="E7498" t="s">
        <v>4608</v>
      </c>
      <c r="F7498" t="s">
        <v>44</v>
      </c>
      <c r="G7498" t="s">
        <v>39</v>
      </c>
      <c r="H7498">
        <v>44387</v>
      </c>
      <c r="I7498" t="str">
        <f>TEXT(Table1[[#This Row],[Issue_Date]],"mmm")</f>
        <v>Jul</v>
      </c>
      <c r="J7498">
        <v>44332</v>
      </c>
      <c r="K7498">
        <v>44483</v>
      </c>
      <c r="L7498" t="s">
        <v>30</v>
      </c>
      <c r="M7498" t="str">
        <f>IF(OR(Table1[[#This Row],[Loan_Status]]="Fully Paid",Table1[[#This Row],[Loan_Status]]="Current"),"Good Loan",IF(Table1[[#This Row],[Loan_Status]]="Charged Off","Bad Loan",""))</f>
        <v>Good Loan</v>
      </c>
      <c r="N7498">
        <v>44514</v>
      </c>
      <c r="O7498">
        <v>702225</v>
      </c>
      <c r="P7498" t="s">
        <v>3065</v>
      </c>
      <c r="Q7498" t="s">
        <v>45</v>
      </c>
      <c r="R7498" t="s">
        <v>41</v>
      </c>
      <c r="S7498" t="s">
        <v>502</v>
      </c>
      <c r="T7498">
        <v>93000</v>
      </c>
      <c r="U7498">
        <v>0.16769999999999999</v>
      </c>
      <c r="V7498">
        <v>302.36</v>
      </c>
      <c r="W7498">
        <v>0.13980000000000001</v>
      </c>
      <c r="X7498">
        <v>13000</v>
      </c>
      <c r="Y7498">
        <v>32</v>
      </c>
      <c r="Z7498">
        <v>17970</v>
      </c>
    </row>
    <row r="7499" spans="1:26" ht="14.25" customHeight="1">
      <c r="A7499">
        <v>584969</v>
      </c>
      <c r="B7499" t="s">
        <v>115</v>
      </c>
      <c r="C7499" t="s">
        <v>25</v>
      </c>
      <c r="D7499" t="s">
        <v>81</v>
      </c>
      <c r="E7499" t="s">
        <v>6466</v>
      </c>
      <c r="F7499" t="s">
        <v>44</v>
      </c>
      <c r="G7499" t="s">
        <v>39</v>
      </c>
      <c r="H7499">
        <v>44479</v>
      </c>
      <c r="I7499" t="str">
        <f>TEXT(Table1[[#This Row],[Issue_Date]],"mmm")</f>
        <v>Oct</v>
      </c>
      <c r="J7499">
        <v>44302</v>
      </c>
      <c r="K7499">
        <v>44484</v>
      </c>
      <c r="L7499" t="s">
        <v>30</v>
      </c>
      <c r="M7499" t="str">
        <f>IF(OR(Table1[[#This Row],[Loan_Status]]="Fully Paid",Table1[[#This Row],[Loan_Status]]="Current"),"Good Loan",IF(Table1[[#This Row],[Loan_Status]]="Charged Off","Bad Loan",""))</f>
        <v>Good Loan</v>
      </c>
      <c r="N7499">
        <v>44515</v>
      </c>
      <c r="O7499">
        <v>751641</v>
      </c>
      <c r="P7499" t="s">
        <v>3065</v>
      </c>
      <c r="Q7499" t="s">
        <v>66</v>
      </c>
      <c r="R7499" t="s">
        <v>41</v>
      </c>
      <c r="S7499" t="s">
        <v>502</v>
      </c>
      <c r="T7499">
        <v>58650</v>
      </c>
      <c r="U7499">
        <v>0.19189999999999999</v>
      </c>
      <c r="V7499">
        <v>576.66999999999996</v>
      </c>
      <c r="W7499">
        <v>0.1361</v>
      </c>
      <c r="X7499">
        <v>25000</v>
      </c>
      <c r="Y7499">
        <v>23</v>
      </c>
      <c r="Z7499">
        <v>34600</v>
      </c>
    </row>
    <row r="7500" spans="1:26" ht="14.25" customHeight="1">
      <c r="A7500">
        <v>649348</v>
      </c>
      <c r="B7500" t="s">
        <v>112</v>
      </c>
      <c r="C7500" t="s">
        <v>25</v>
      </c>
      <c r="D7500" t="s">
        <v>42</v>
      </c>
      <c r="E7500" t="s">
        <v>6467</v>
      </c>
      <c r="F7500" t="s">
        <v>44</v>
      </c>
      <c r="G7500" t="s">
        <v>39</v>
      </c>
      <c r="H7500">
        <v>44207</v>
      </c>
      <c r="I7500" t="str">
        <f>TEXT(Table1[[#This Row],[Issue_Date]],"mmm")</f>
        <v>Jan</v>
      </c>
      <c r="J7500">
        <v>44243</v>
      </c>
      <c r="K7500">
        <v>44212</v>
      </c>
      <c r="L7500" t="s">
        <v>30</v>
      </c>
      <c r="M7500" t="str">
        <f>IF(OR(Table1[[#This Row],[Loan_Status]]="Fully Paid",Table1[[#This Row],[Loan_Status]]="Current"),"Good Loan",IF(Table1[[#This Row],[Loan_Status]]="Charged Off","Bad Loan",""))</f>
        <v>Good Loan</v>
      </c>
      <c r="N7500">
        <v>44243</v>
      </c>
      <c r="O7500">
        <v>830743</v>
      </c>
      <c r="P7500" t="s">
        <v>3065</v>
      </c>
      <c r="Q7500" t="s">
        <v>114</v>
      </c>
      <c r="R7500" t="s">
        <v>41</v>
      </c>
      <c r="S7500" t="s">
        <v>502</v>
      </c>
      <c r="T7500">
        <v>60000</v>
      </c>
      <c r="U7500">
        <v>0.2492</v>
      </c>
      <c r="V7500">
        <v>225.9</v>
      </c>
      <c r="W7500">
        <v>0.1268</v>
      </c>
      <c r="X7500">
        <v>10000</v>
      </c>
      <c r="Y7500">
        <v>12</v>
      </c>
      <c r="Z7500">
        <v>13554</v>
      </c>
    </row>
    <row r="7501" spans="1:26" ht="14.25" customHeight="1">
      <c r="A7501">
        <v>563372</v>
      </c>
      <c r="B7501" t="s">
        <v>35</v>
      </c>
      <c r="C7501" t="s">
        <v>25</v>
      </c>
      <c r="D7501" t="s">
        <v>42</v>
      </c>
      <c r="E7501" t="s">
        <v>254</v>
      </c>
      <c r="F7501" t="s">
        <v>44</v>
      </c>
      <c r="G7501" t="s">
        <v>39</v>
      </c>
      <c r="H7501">
        <v>44418</v>
      </c>
      <c r="I7501" t="str">
        <f>TEXT(Table1[[#This Row],[Issue_Date]],"mmm")</f>
        <v>Aug</v>
      </c>
      <c r="J7501">
        <v>44332</v>
      </c>
      <c r="K7501">
        <v>44267</v>
      </c>
      <c r="L7501" t="s">
        <v>30</v>
      </c>
      <c r="M7501" t="str">
        <f>IF(OR(Table1[[#This Row],[Loan_Status]]="Fully Paid",Table1[[#This Row],[Loan_Status]]="Current"),"Good Loan",IF(Table1[[#This Row],[Loan_Status]]="Charged Off","Bad Loan",""))</f>
        <v>Good Loan</v>
      </c>
      <c r="N7501">
        <v>44298</v>
      </c>
      <c r="O7501">
        <v>724966</v>
      </c>
      <c r="P7501" t="s">
        <v>3065</v>
      </c>
      <c r="Q7501" t="s">
        <v>45</v>
      </c>
      <c r="R7501" t="s">
        <v>41</v>
      </c>
      <c r="S7501" t="s">
        <v>502</v>
      </c>
      <c r="T7501">
        <v>30000</v>
      </c>
      <c r="U7501">
        <v>0.22</v>
      </c>
      <c r="V7501">
        <v>267.47000000000003</v>
      </c>
      <c r="W7501">
        <v>0.13980000000000001</v>
      </c>
      <c r="X7501">
        <v>11500</v>
      </c>
      <c r="Y7501">
        <v>8</v>
      </c>
      <c r="Z7501">
        <v>13761</v>
      </c>
    </row>
    <row r="7502" spans="1:26" ht="14.25" customHeight="1">
      <c r="A7502">
        <v>868540</v>
      </c>
      <c r="B7502" t="s">
        <v>115</v>
      </c>
      <c r="C7502" t="s">
        <v>25</v>
      </c>
      <c r="D7502" t="s">
        <v>64</v>
      </c>
      <c r="E7502" t="s">
        <v>6468</v>
      </c>
      <c r="F7502" t="s">
        <v>44</v>
      </c>
      <c r="G7502" t="s">
        <v>39</v>
      </c>
      <c r="H7502">
        <v>44450</v>
      </c>
      <c r="I7502" t="str">
        <f>TEXT(Table1[[#This Row],[Issue_Date]],"mmm")</f>
        <v>Sep</v>
      </c>
      <c r="J7502">
        <v>44301</v>
      </c>
      <c r="K7502">
        <v>44301</v>
      </c>
      <c r="L7502" t="s">
        <v>30</v>
      </c>
      <c r="M7502" t="str">
        <f>IF(OR(Table1[[#This Row],[Loan_Status]]="Fully Paid",Table1[[#This Row],[Loan_Status]]="Current"),"Good Loan",IF(Table1[[#This Row],[Loan_Status]]="Charged Off","Bad Loan",""))</f>
        <v>Good Loan</v>
      </c>
      <c r="N7502">
        <v>44331</v>
      </c>
      <c r="O7502">
        <v>1082272</v>
      </c>
      <c r="P7502" t="s">
        <v>3065</v>
      </c>
      <c r="Q7502" t="s">
        <v>114</v>
      </c>
      <c r="R7502" t="s">
        <v>41</v>
      </c>
      <c r="S7502" t="s">
        <v>502</v>
      </c>
      <c r="T7502">
        <v>155000</v>
      </c>
      <c r="U7502">
        <v>0.18840000000000001</v>
      </c>
      <c r="V7502">
        <v>531.74</v>
      </c>
      <c r="W7502">
        <v>0.12989999999999999</v>
      </c>
      <c r="X7502">
        <v>35000</v>
      </c>
      <c r="Y7502">
        <v>44</v>
      </c>
      <c r="Z7502">
        <v>30487</v>
      </c>
    </row>
    <row r="7503" spans="1:26" ht="14.25" customHeight="1">
      <c r="A7503">
        <v>883289</v>
      </c>
      <c r="B7503" t="s">
        <v>35</v>
      </c>
      <c r="C7503" t="s">
        <v>25</v>
      </c>
      <c r="D7503" t="s">
        <v>64</v>
      </c>
      <c r="E7503" t="s">
        <v>6469</v>
      </c>
      <c r="F7503" t="s">
        <v>44</v>
      </c>
      <c r="G7503" t="s">
        <v>39</v>
      </c>
      <c r="H7503">
        <v>44450</v>
      </c>
      <c r="I7503" t="str">
        <f>TEXT(Table1[[#This Row],[Issue_Date]],"mmm")</f>
        <v>Sep</v>
      </c>
      <c r="J7503">
        <v>44240</v>
      </c>
      <c r="K7503">
        <v>44209</v>
      </c>
      <c r="L7503" t="s">
        <v>30</v>
      </c>
      <c r="M7503" t="str">
        <f>IF(OR(Table1[[#This Row],[Loan_Status]]="Fully Paid",Table1[[#This Row],[Loan_Status]]="Current"),"Good Loan",IF(Table1[[#This Row],[Loan_Status]]="Charged Off","Bad Loan",""))</f>
        <v>Good Loan</v>
      </c>
      <c r="N7503">
        <v>44240</v>
      </c>
      <c r="O7503">
        <v>1098544</v>
      </c>
      <c r="P7503" t="s">
        <v>3065</v>
      </c>
      <c r="Q7503" t="s">
        <v>66</v>
      </c>
      <c r="R7503" t="s">
        <v>41</v>
      </c>
      <c r="S7503" t="s">
        <v>502</v>
      </c>
      <c r="T7503">
        <v>200000</v>
      </c>
      <c r="U7503">
        <v>0.17119999999999999</v>
      </c>
      <c r="V7503">
        <v>351.13</v>
      </c>
      <c r="W7503">
        <v>0.14269999999999999</v>
      </c>
      <c r="X7503">
        <v>15000</v>
      </c>
      <c r="Y7503">
        <v>36</v>
      </c>
      <c r="Z7503">
        <v>17450</v>
      </c>
    </row>
    <row r="7504" spans="1:26" ht="14.25" customHeight="1">
      <c r="A7504">
        <v>782394</v>
      </c>
      <c r="B7504" t="s">
        <v>35</v>
      </c>
      <c r="C7504" t="s">
        <v>25</v>
      </c>
      <c r="D7504" t="s">
        <v>59</v>
      </c>
      <c r="E7504" t="s">
        <v>6470</v>
      </c>
      <c r="F7504" t="s">
        <v>44</v>
      </c>
      <c r="G7504" t="s">
        <v>39</v>
      </c>
      <c r="H7504">
        <v>44358</v>
      </c>
      <c r="I7504" t="str">
        <f>TEXT(Table1[[#This Row],[Issue_Date]],"mmm")</f>
        <v>Jun</v>
      </c>
      <c r="J7504">
        <v>44332</v>
      </c>
      <c r="K7504">
        <v>44332</v>
      </c>
      <c r="L7504" t="s">
        <v>30</v>
      </c>
      <c r="M7504" t="str">
        <f>IF(OR(Table1[[#This Row],[Loan_Status]]="Fully Paid",Table1[[#This Row],[Loan_Status]]="Current"),"Good Loan",IF(Table1[[#This Row],[Loan_Status]]="Charged Off","Bad Loan",""))</f>
        <v>Good Loan</v>
      </c>
      <c r="N7504">
        <v>44363</v>
      </c>
      <c r="O7504">
        <v>970390</v>
      </c>
      <c r="P7504" t="s">
        <v>3065</v>
      </c>
      <c r="Q7504" t="s">
        <v>114</v>
      </c>
      <c r="R7504" t="s">
        <v>41</v>
      </c>
      <c r="S7504" t="s">
        <v>502</v>
      </c>
      <c r="T7504">
        <v>60000</v>
      </c>
      <c r="U7504">
        <v>0.28599999999999998</v>
      </c>
      <c r="V7504">
        <v>318.48</v>
      </c>
      <c r="W7504">
        <v>0.12989999999999999</v>
      </c>
      <c r="X7504">
        <v>14000</v>
      </c>
      <c r="Y7504">
        <v>24</v>
      </c>
      <c r="Z7504">
        <v>19105</v>
      </c>
    </row>
    <row r="7505" spans="1:26" ht="14.25" customHeight="1">
      <c r="A7505">
        <v>768254</v>
      </c>
      <c r="B7505" t="s">
        <v>115</v>
      </c>
      <c r="C7505" t="s">
        <v>25</v>
      </c>
      <c r="D7505" t="s">
        <v>59</v>
      </c>
      <c r="E7505" t="s">
        <v>6471</v>
      </c>
      <c r="F7505" t="s">
        <v>44</v>
      </c>
      <c r="G7505" t="s">
        <v>39</v>
      </c>
      <c r="H7505">
        <v>44358</v>
      </c>
      <c r="I7505" t="str">
        <f>TEXT(Table1[[#This Row],[Issue_Date]],"mmm")</f>
        <v>Jun</v>
      </c>
      <c r="J7505">
        <v>44271</v>
      </c>
      <c r="K7505">
        <v>44544</v>
      </c>
      <c r="L7505" t="s">
        <v>30</v>
      </c>
      <c r="M7505" t="str">
        <f>IF(OR(Table1[[#This Row],[Loan_Status]]="Fully Paid",Table1[[#This Row],[Loan_Status]]="Current"),"Good Loan",IF(Table1[[#This Row],[Loan_Status]]="Charged Off","Bad Loan",""))</f>
        <v>Good Loan</v>
      </c>
      <c r="N7505">
        <v>44575</v>
      </c>
      <c r="O7505">
        <v>969484</v>
      </c>
      <c r="P7505" t="s">
        <v>3065</v>
      </c>
      <c r="Q7505" t="s">
        <v>66</v>
      </c>
      <c r="R7505" t="s">
        <v>41</v>
      </c>
      <c r="S7505" t="s">
        <v>502</v>
      </c>
      <c r="T7505">
        <v>145000</v>
      </c>
      <c r="U7505">
        <v>0.2888</v>
      </c>
      <c r="V7505">
        <v>575.12</v>
      </c>
      <c r="W7505">
        <v>0.13489999999999999</v>
      </c>
      <c r="X7505">
        <v>25000</v>
      </c>
      <c r="Y7505">
        <v>50</v>
      </c>
      <c r="Z7505">
        <v>33480</v>
      </c>
    </row>
    <row r="7506" spans="1:26" ht="14.25" customHeight="1">
      <c r="A7506">
        <v>540180</v>
      </c>
      <c r="B7506" t="s">
        <v>462</v>
      </c>
      <c r="C7506" t="s">
        <v>25</v>
      </c>
      <c r="D7506" t="s">
        <v>73</v>
      </c>
      <c r="E7506" t="s">
        <v>6472</v>
      </c>
      <c r="F7506" t="s">
        <v>44</v>
      </c>
      <c r="G7506" t="s">
        <v>39</v>
      </c>
      <c r="H7506">
        <v>44387</v>
      </c>
      <c r="I7506" t="str">
        <f>TEXT(Table1[[#This Row],[Issue_Date]],"mmm")</f>
        <v>Jul</v>
      </c>
      <c r="J7506">
        <v>44267</v>
      </c>
      <c r="K7506">
        <v>44267</v>
      </c>
      <c r="L7506" t="s">
        <v>30</v>
      </c>
      <c r="M7506" t="str">
        <f>IF(OR(Table1[[#This Row],[Loan_Status]]="Fully Paid",Table1[[#This Row],[Loan_Status]]="Current"),"Good Loan",IF(Table1[[#This Row],[Loan_Status]]="Charged Off","Bad Loan",""))</f>
        <v>Good Loan</v>
      </c>
      <c r="N7506">
        <v>44298</v>
      </c>
      <c r="O7506">
        <v>697402</v>
      </c>
      <c r="P7506" t="s">
        <v>3065</v>
      </c>
      <c r="Q7506" t="s">
        <v>66</v>
      </c>
      <c r="R7506" t="s">
        <v>41</v>
      </c>
      <c r="S7506" t="s">
        <v>502</v>
      </c>
      <c r="T7506">
        <v>61300</v>
      </c>
      <c r="U7506">
        <v>0.1772</v>
      </c>
      <c r="V7506">
        <v>553.6</v>
      </c>
      <c r="W7506">
        <v>0.1361</v>
      </c>
      <c r="X7506">
        <v>24000</v>
      </c>
      <c r="Y7506">
        <v>38</v>
      </c>
      <c r="Z7506">
        <v>28343</v>
      </c>
    </row>
    <row r="7507" spans="1:26" ht="14.25" customHeight="1">
      <c r="A7507">
        <v>552991</v>
      </c>
      <c r="B7507" t="s">
        <v>139</v>
      </c>
      <c r="C7507" t="s">
        <v>25</v>
      </c>
      <c r="D7507" t="s">
        <v>73</v>
      </c>
      <c r="E7507" t="s">
        <v>6473</v>
      </c>
      <c r="F7507" t="s">
        <v>44</v>
      </c>
      <c r="G7507" t="s">
        <v>39</v>
      </c>
      <c r="H7507">
        <v>44418</v>
      </c>
      <c r="I7507" t="str">
        <f>TEXT(Table1[[#This Row],[Issue_Date]],"mmm")</f>
        <v>Aug</v>
      </c>
      <c r="J7507">
        <v>44270</v>
      </c>
      <c r="K7507">
        <v>44270</v>
      </c>
      <c r="L7507" t="s">
        <v>30</v>
      </c>
      <c r="M7507" t="str">
        <f>IF(OR(Table1[[#This Row],[Loan_Status]]="Fully Paid",Table1[[#This Row],[Loan_Status]]="Current"),"Good Loan",IF(Table1[[#This Row],[Loan_Status]]="Charged Off","Bad Loan",""))</f>
        <v>Good Loan</v>
      </c>
      <c r="N7507">
        <v>44301</v>
      </c>
      <c r="O7507">
        <v>712533</v>
      </c>
      <c r="P7507" t="s">
        <v>3065</v>
      </c>
      <c r="Q7507" t="s">
        <v>45</v>
      </c>
      <c r="R7507" t="s">
        <v>41</v>
      </c>
      <c r="S7507" t="s">
        <v>502</v>
      </c>
      <c r="T7507">
        <v>135000</v>
      </c>
      <c r="U7507">
        <v>0.1323</v>
      </c>
      <c r="V7507">
        <v>581.45000000000005</v>
      </c>
      <c r="W7507">
        <v>0.13980000000000001</v>
      </c>
      <c r="X7507">
        <v>25000</v>
      </c>
      <c r="Y7507">
        <v>16</v>
      </c>
      <c r="Z7507">
        <v>34699</v>
      </c>
    </row>
    <row r="7508" spans="1:26" ht="14.25" customHeight="1">
      <c r="A7508">
        <v>777791</v>
      </c>
      <c r="B7508" t="s">
        <v>305</v>
      </c>
      <c r="C7508" t="s">
        <v>25</v>
      </c>
      <c r="D7508" t="s">
        <v>98</v>
      </c>
      <c r="E7508" t="s">
        <v>6474</v>
      </c>
      <c r="F7508" t="s">
        <v>44</v>
      </c>
      <c r="G7508" t="s">
        <v>39</v>
      </c>
      <c r="H7508">
        <v>44358</v>
      </c>
      <c r="I7508" t="str">
        <f>TEXT(Table1[[#This Row],[Issue_Date]],"mmm")</f>
        <v>Jun</v>
      </c>
      <c r="J7508">
        <v>44302</v>
      </c>
      <c r="K7508">
        <v>44544</v>
      </c>
      <c r="L7508" t="s">
        <v>30</v>
      </c>
      <c r="M7508" t="str">
        <f>IF(OR(Table1[[#This Row],[Loan_Status]]="Fully Paid",Table1[[#This Row],[Loan_Status]]="Current"),"Good Loan",IF(Table1[[#This Row],[Loan_Status]]="Charged Off","Bad Loan",""))</f>
        <v>Good Loan</v>
      </c>
      <c r="N7508">
        <v>44575</v>
      </c>
      <c r="O7508">
        <v>980317</v>
      </c>
      <c r="P7508" t="s">
        <v>3065</v>
      </c>
      <c r="Q7508" t="s">
        <v>114</v>
      </c>
      <c r="R7508" t="s">
        <v>41</v>
      </c>
      <c r="S7508" t="s">
        <v>502</v>
      </c>
      <c r="T7508">
        <v>60106</v>
      </c>
      <c r="U7508">
        <v>0.25180000000000002</v>
      </c>
      <c r="V7508">
        <v>568.70000000000005</v>
      </c>
      <c r="W7508">
        <v>0.12989999999999999</v>
      </c>
      <c r="X7508">
        <v>25000</v>
      </c>
      <c r="Y7508">
        <v>31</v>
      </c>
      <c r="Z7508">
        <v>33148</v>
      </c>
    </row>
    <row r="7509" spans="1:26" ht="14.25" customHeight="1">
      <c r="A7509">
        <v>640786</v>
      </c>
      <c r="B7509" t="s">
        <v>70</v>
      </c>
      <c r="C7509" t="s">
        <v>25</v>
      </c>
      <c r="D7509" t="s">
        <v>98</v>
      </c>
      <c r="E7509" t="s">
        <v>6475</v>
      </c>
      <c r="F7509" t="s">
        <v>44</v>
      </c>
      <c r="G7509" t="s">
        <v>39</v>
      </c>
      <c r="H7509">
        <v>44207</v>
      </c>
      <c r="I7509" t="str">
        <f>TEXT(Table1[[#This Row],[Issue_Date]],"mmm")</f>
        <v>Jan</v>
      </c>
      <c r="J7509">
        <v>44212</v>
      </c>
      <c r="K7509">
        <v>44212</v>
      </c>
      <c r="L7509" t="s">
        <v>30</v>
      </c>
      <c r="M7509" t="str">
        <f>IF(OR(Table1[[#This Row],[Loan_Status]]="Fully Paid",Table1[[#This Row],[Loan_Status]]="Current"),"Good Loan",IF(Table1[[#This Row],[Loan_Status]]="Charged Off","Bad Loan",""))</f>
        <v>Good Loan</v>
      </c>
      <c r="N7509">
        <v>44243</v>
      </c>
      <c r="O7509">
        <v>820276</v>
      </c>
      <c r="P7509" t="s">
        <v>3065</v>
      </c>
      <c r="Q7509" t="s">
        <v>229</v>
      </c>
      <c r="R7509" t="s">
        <v>41</v>
      </c>
      <c r="S7509" t="s">
        <v>502</v>
      </c>
      <c r="T7509">
        <v>83800</v>
      </c>
      <c r="U7509">
        <v>0.18920000000000001</v>
      </c>
      <c r="V7509">
        <v>578.09</v>
      </c>
      <c r="W7509">
        <v>0.13719999999999999</v>
      </c>
      <c r="X7509">
        <v>25000</v>
      </c>
      <c r="Y7509">
        <v>41</v>
      </c>
      <c r="Z7509">
        <v>34685</v>
      </c>
    </row>
    <row r="7510" spans="1:26" ht="14.25" customHeight="1">
      <c r="A7510">
        <v>982124</v>
      </c>
      <c r="B7510" t="s">
        <v>115</v>
      </c>
      <c r="C7510" t="s">
        <v>25</v>
      </c>
      <c r="D7510" t="s">
        <v>157</v>
      </c>
      <c r="E7510" t="s">
        <v>4236</v>
      </c>
      <c r="F7510" t="s">
        <v>44</v>
      </c>
      <c r="G7510" t="s">
        <v>39</v>
      </c>
      <c r="H7510">
        <v>44480</v>
      </c>
      <c r="I7510" t="str">
        <f>TEXT(Table1[[#This Row],[Issue_Date]],"mmm")</f>
        <v>Oct</v>
      </c>
      <c r="J7510">
        <v>44392</v>
      </c>
      <c r="K7510">
        <v>44392</v>
      </c>
      <c r="L7510" t="s">
        <v>30</v>
      </c>
      <c r="M7510" t="str">
        <f>IF(OR(Table1[[#This Row],[Loan_Status]]="Fully Paid",Table1[[#This Row],[Loan_Status]]="Current"),"Good Loan",IF(Table1[[#This Row],[Loan_Status]]="Charged Off","Bad Loan",""))</f>
        <v>Good Loan</v>
      </c>
      <c r="N7510">
        <v>44423</v>
      </c>
      <c r="O7510">
        <v>1205930</v>
      </c>
      <c r="P7510" t="s">
        <v>3065</v>
      </c>
      <c r="Q7510" t="s">
        <v>66</v>
      </c>
      <c r="R7510" t="s">
        <v>41</v>
      </c>
      <c r="S7510" t="s">
        <v>502</v>
      </c>
      <c r="T7510">
        <v>64000</v>
      </c>
      <c r="U7510">
        <v>0.11269999999999999</v>
      </c>
      <c r="V7510">
        <v>491.58</v>
      </c>
      <c r="W7510">
        <v>0.14269999999999999</v>
      </c>
      <c r="X7510">
        <v>21000</v>
      </c>
      <c r="Y7510">
        <v>28</v>
      </c>
      <c r="Z7510">
        <v>28857</v>
      </c>
    </row>
    <row r="7511" spans="1:26" ht="14.25" customHeight="1">
      <c r="A7511">
        <v>562681</v>
      </c>
      <c r="B7511" t="s">
        <v>857</v>
      </c>
      <c r="C7511" t="s">
        <v>25</v>
      </c>
      <c r="D7511" t="s">
        <v>26</v>
      </c>
      <c r="E7511" t="s">
        <v>6476</v>
      </c>
      <c r="F7511" t="s">
        <v>44</v>
      </c>
      <c r="G7511" t="s">
        <v>39</v>
      </c>
      <c r="H7511">
        <v>44418</v>
      </c>
      <c r="I7511" t="str">
        <f>TEXT(Table1[[#This Row],[Issue_Date]],"mmm")</f>
        <v>Aug</v>
      </c>
      <c r="J7511">
        <v>44271</v>
      </c>
      <c r="K7511">
        <v>44423</v>
      </c>
      <c r="L7511" t="s">
        <v>30</v>
      </c>
      <c r="M7511" t="str">
        <f>IF(OR(Table1[[#This Row],[Loan_Status]]="Fully Paid",Table1[[#This Row],[Loan_Status]]="Current"),"Good Loan",IF(Table1[[#This Row],[Loan_Status]]="Charged Off","Bad Loan",""))</f>
        <v>Good Loan</v>
      </c>
      <c r="N7511">
        <v>44454</v>
      </c>
      <c r="O7511">
        <v>724013</v>
      </c>
      <c r="P7511" t="s">
        <v>3065</v>
      </c>
      <c r="Q7511" t="s">
        <v>114</v>
      </c>
      <c r="R7511" t="s">
        <v>41</v>
      </c>
      <c r="S7511" t="s">
        <v>502</v>
      </c>
      <c r="T7511">
        <v>113000</v>
      </c>
      <c r="U7511">
        <v>4.9299999999999997E-2</v>
      </c>
      <c r="V7511">
        <v>571.78</v>
      </c>
      <c r="W7511">
        <v>0.1323</v>
      </c>
      <c r="X7511">
        <v>25000</v>
      </c>
      <c r="Y7511">
        <v>19</v>
      </c>
      <c r="Z7511">
        <v>34306</v>
      </c>
    </row>
    <row r="7512" spans="1:26" ht="14.25" customHeight="1">
      <c r="A7512">
        <v>829287</v>
      </c>
      <c r="B7512" t="s">
        <v>115</v>
      </c>
      <c r="C7512" t="s">
        <v>25</v>
      </c>
      <c r="D7512" t="s">
        <v>26</v>
      </c>
      <c r="E7512" t="s">
        <v>6477</v>
      </c>
      <c r="F7512" t="s">
        <v>44</v>
      </c>
      <c r="G7512" t="s">
        <v>39</v>
      </c>
      <c r="H7512">
        <v>44388</v>
      </c>
      <c r="I7512" t="str">
        <f>TEXT(Table1[[#This Row],[Issue_Date]],"mmm")</f>
        <v>Jul</v>
      </c>
      <c r="J7512">
        <v>44332</v>
      </c>
      <c r="K7512">
        <v>44271</v>
      </c>
      <c r="L7512" t="s">
        <v>30</v>
      </c>
      <c r="M7512" t="str">
        <f>IF(OR(Table1[[#This Row],[Loan_Status]]="Fully Paid",Table1[[#This Row],[Loan_Status]]="Current"),"Good Loan",IF(Table1[[#This Row],[Loan_Status]]="Charged Off","Bad Loan",""))</f>
        <v>Good Loan</v>
      </c>
      <c r="N7512">
        <v>44302</v>
      </c>
      <c r="O7512">
        <v>1038385</v>
      </c>
      <c r="P7512" t="s">
        <v>3065</v>
      </c>
      <c r="Q7512" t="s">
        <v>66</v>
      </c>
      <c r="R7512" t="s">
        <v>41</v>
      </c>
      <c r="S7512" t="s">
        <v>502</v>
      </c>
      <c r="T7512">
        <v>52788</v>
      </c>
      <c r="U7512">
        <v>6.6600000000000006E-2</v>
      </c>
      <c r="V7512">
        <v>529.11</v>
      </c>
      <c r="W7512">
        <v>0.13489999999999999</v>
      </c>
      <c r="X7512">
        <v>23000</v>
      </c>
      <c r="Y7512">
        <v>9</v>
      </c>
      <c r="Z7512">
        <v>31667</v>
      </c>
    </row>
    <row r="7513" spans="1:26" ht="14.25" customHeight="1">
      <c r="A7513">
        <v>714209</v>
      </c>
      <c r="B7513" t="s">
        <v>24</v>
      </c>
      <c r="C7513" t="s">
        <v>25</v>
      </c>
      <c r="D7513" t="s">
        <v>26</v>
      </c>
      <c r="E7513" t="s">
        <v>311</v>
      </c>
      <c r="F7513" t="s">
        <v>44</v>
      </c>
      <c r="G7513" t="s">
        <v>39</v>
      </c>
      <c r="H7513">
        <v>44266</v>
      </c>
      <c r="I7513" t="str">
        <f>TEXT(Table1[[#This Row],[Issue_Date]],"mmm")</f>
        <v>Mar</v>
      </c>
      <c r="J7513">
        <v>44543</v>
      </c>
      <c r="K7513">
        <v>44388</v>
      </c>
      <c r="L7513" t="s">
        <v>30</v>
      </c>
      <c r="M7513" t="str">
        <f>IF(OR(Table1[[#This Row],[Loan_Status]]="Fully Paid",Table1[[#This Row],[Loan_Status]]="Current"),"Good Loan",IF(Table1[[#This Row],[Loan_Status]]="Charged Off","Bad Loan",""))</f>
        <v>Good Loan</v>
      </c>
      <c r="N7513">
        <v>44419</v>
      </c>
      <c r="O7513">
        <v>907573</v>
      </c>
      <c r="P7513" t="s">
        <v>3065</v>
      </c>
      <c r="Q7513" t="s">
        <v>66</v>
      </c>
      <c r="R7513" t="s">
        <v>41</v>
      </c>
      <c r="S7513" t="s">
        <v>502</v>
      </c>
      <c r="T7513">
        <v>72000</v>
      </c>
      <c r="U7513">
        <v>0.14219999999999999</v>
      </c>
      <c r="V7513">
        <v>518.34</v>
      </c>
      <c r="W7513">
        <v>0.13059999999999999</v>
      </c>
      <c r="X7513">
        <v>22750</v>
      </c>
      <c r="Y7513">
        <v>30</v>
      </c>
      <c r="Z7513">
        <v>23484</v>
      </c>
    </row>
    <row r="7514" spans="1:26" ht="14.25" customHeight="1">
      <c r="A7514">
        <v>693075</v>
      </c>
      <c r="B7514" t="s">
        <v>63</v>
      </c>
      <c r="C7514" t="s">
        <v>25</v>
      </c>
      <c r="D7514" t="s">
        <v>36</v>
      </c>
      <c r="E7514" t="s">
        <v>6478</v>
      </c>
      <c r="F7514" t="s">
        <v>44</v>
      </c>
      <c r="G7514" t="s">
        <v>39</v>
      </c>
      <c r="H7514">
        <v>44266</v>
      </c>
      <c r="I7514" t="str">
        <f>TEXT(Table1[[#This Row],[Issue_Date]],"mmm")</f>
        <v>Mar</v>
      </c>
      <c r="J7514">
        <v>44332</v>
      </c>
      <c r="K7514">
        <v>44299</v>
      </c>
      <c r="L7514" t="s">
        <v>30</v>
      </c>
      <c r="M7514" t="str">
        <f>IF(OR(Table1[[#This Row],[Loan_Status]]="Fully Paid",Table1[[#This Row],[Loan_Status]]="Current"),"Good Loan",IF(Table1[[#This Row],[Loan_Status]]="Charged Off","Bad Loan",""))</f>
        <v>Good Loan</v>
      </c>
      <c r="N7514">
        <v>44329</v>
      </c>
      <c r="O7514">
        <v>883869</v>
      </c>
      <c r="P7514" t="s">
        <v>3065</v>
      </c>
      <c r="Q7514" t="s">
        <v>66</v>
      </c>
      <c r="R7514" t="s">
        <v>41</v>
      </c>
      <c r="S7514" t="s">
        <v>502</v>
      </c>
      <c r="T7514">
        <v>60000</v>
      </c>
      <c r="U7514">
        <v>0.19439999999999999</v>
      </c>
      <c r="V7514">
        <v>486.44</v>
      </c>
      <c r="W7514">
        <v>0.13059999999999999</v>
      </c>
      <c r="X7514">
        <v>21350</v>
      </c>
      <c r="Y7514">
        <v>26</v>
      </c>
      <c r="Z7514">
        <v>26259</v>
      </c>
    </row>
    <row r="7515" spans="1:26" ht="14.25" customHeight="1">
      <c r="A7515">
        <v>776849</v>
      </c>
      <c r="B7515" t="s">
        <v>67</v>
      </c>
      <c r="C7515" t="s">
        <v>25</v>
      </c>
      <c r="D7515" t="s">
        <v>36</v>
      </c>
      <c r="E7515" t="s">
        <v>6479</v>
      </c>
      <c r="F7515" t="s">
        <v>44</v>
      </c>
      <c r="G7515" t="s">
        <v>39</v>
      </c>
      <c r="H7515">
        <v>44388</v>
      </c>
      <c r="I7515" t="str">
        <f>TEXT(Table1[[#This Row],[Issue_Date]],"mmm")</f>
        <v>Jul</v>
      </c>
      <c r="J7515">
        <v>44268</v>
      </c>
      <c r="K7515">
        <v>44240</v>
      </c>
      <c r="L7515" t="s">
        <v>30</v>
      </c>
      <c r="M7515" t="str">
        <f>IF(OR(Table1[[#This Row],[Loan_Status]]="Fully Paid",Table1[[#This Row],[Loan_Status]]="Current"),"Good Loan",IF(Table1[[#This Row],[Loan_Status]]="Charged Off","Bad Loan",""))</f>
        <v>Good Loan</v>
      </c>
      <c r="N7515">
        <v>44268</v>
      </c>
      <c r="O7515">
        <v>979261</v>
      </c>
      <c r="P7515" t="s">
        <v>3065</v>
      </c>
      <c r="Q7515" t="s">
        <v>66</v>
      </c>
      <c r="R7515" t="s">
        <v>41</v>
      </c>
      <c r="S7515" t="s">
        <v>502</v>
      </c>
      <c r="T7515">
        <v>160000</v>
      </c>
      <c r="U7515">
        <v>0.28349999999999997</v>
      </c>
      <c r="V7515">
        <v>414.09</v>
      </c>
      <c r="W7515">
        <v>0.13489999999999999</v>
      </c>
      <c r="X7515">
        <v>18000</v>
      </c>
      <c r="Y7515">
        <v>52</v>
      </c>
      <c r="Z7515">
        <v>21256</v>
      </c>
    </row>
    <row r="7516" spans="1:26" ht="14.25" customHeight="1">
      <c r="A7516">
        <v>588228</v>
      </c>
      <c r="B7516" t="s">
        <v>35</v>
      </c>
      <c r="C7516" t="s">
        <v>25</v>
      </c>
      <c r="D7516" t="s">
        <v>48</v>
      </c>
      <c r="E7516" t="s">
        <v>6480</v>
      </c>
      <c r="F7516" t="s">
        <v>44</v>
      </c>
      <c r="G7516" t="s">
        <v>39</v>
      </c>
      <c r="H7516">
        <v>44449</v>
      </c>
      <c r="I7516" t="str">
        <f>TEXT(Table1[[#This Row],[Issue_Date]],"mmm")</f>
        <v>Sep</v>
      </c>
      <c r="J7516">
        <v>44541</v>
      </c>
      <c r="K7516">
        <v>44541</v>
      </c>
      <c r="L7516" t="s">
        <v>30</v>
      </c>
      <c r="M7516" t="str">
        <f>IF(OR(Table1[[#This Row],[Loan_Status]]="Fully Paid",Table1[[#This Row],[Loan_Status]]="Current"),"Good Loan",IF(Table1[[#This Row],[Loan_Status]]="Charged Off","Bad Loan",""))</f>
        <v>Good Loan</v>
      </c>
      <c r="N7516">
        <v>44572</v>
      </c>
      <c r="O7516">
        <v>755775</v>
      </c>
      <c r="P7516" t="s">
        <v>3065</v>
      </c>
      <c r="Q7516" t="s">
        <v>66</v>
      </c>
      <c r="R7516" t="s">
        <v>41</v>
      </c>
      <c r="S7516" t="s">
        <v>502</v>
      </c>
      <c r="T7516">
        <v>115000</v>
      </c>
      <c r="U7516">
        <v>2.3199999999999998E-2</v>
      </c>
      <c r="V7516">
        <v>553.6</v>
      </c>
      <c r="W7516">
        <v>0.1361</v>
      </c>
      <c r="X7516">
        <v>24000</v>
      </c>
      <c r="Y7516">
        <v>26</v>
      </c>
      <c r="Z7516">
        <v>27507</v>
      </c>
    </row>
    <row r="7517" spans="1:26" ht="14.25" customHeight="1">
      <c r="A7517">
        <v>521942</v>
      </c>
      <c r="B7517" t="s">
        <v>94</v>
      </c>
      <c r="C7517" t="s">
        <v>25</v>
      </c>
      <c r="D7517" t="s">
        <v>86</v>
      </c>
      <c r="E7517" t="s">
        <v>6481</v>
      </c>
      <c r="F7517" t="s">
        <v>44</v>
      </c>
      <c r="G7517" t="s">
        <v>39</v>
      </c>
      <c r="H7517">
        <v>44357</v>
      </c>
      <c r="I7517" t="str">
        <f>TEXT(Table1[[#This Row],[Issue_Date]],"mmm")</f>
        <v>Jun</v>
      </c>
      <c r="J7517">
        <v>44392</v>
      </c>
      <c r="K7517">
        <v>44392</v>
      </c>
      <c r="L7517" t="s">
        <v>30</v>
      </c>
      <c r="M7517" t="str">
        <f>IF(OR(Table1[[#This Row],[Loan_Status]]="Fully Paid",Table1[[#This Row],[Loan_Status]]="Current"),"Good Loan",IF(Table1[[#This Row],[Loan_Status]]="Charged Off","Bad Loan",""))</f>
        <v>Good Loan</v>
      </c>
      <c r="N7517">
        <v>44423</v>
      </c>
      <c r="O7517">
        <v>675056</v>
      </c>
      <c r="P7517" t="s">
        <v>3065</v>
      </c>
      <c r="Q7517" t="s">
        <v>66</v>
      </c>
      <c r="R7517" t="s">
        <v>41</v>
      </c>
      <c r="S7517" t="s">
        <v>502</v>
      </c>
      <c r="T7517">
        <v>50000</v>
      </c>
      <c r="U7517">
        <v>0.13850000000000001</v>
      </c>
      <c r="V7517">
        <v>305.06</v>
      </c>
      <c r="W7517">
        <v>0.1361</v>
      </c>
      <c r="X7517">
        <v>21000</v>
      </c>
      <c r="Y7517">
        <v>20</v>
      </c>
      <c r="Z7517">
        <v>18303</v>
      </c>
    </row>
    <row r="7518" spans="1:26" ht="14.25" customHeight="1">
      <c r="A7518">
        <v>737369</v>
      </c>
      <c r="B7518" t="s">
        <v>63</v>
      </c>
      <c r="C7518" t="s">
        <v>25</v>
      </c>
      <c r="D7518" t="s">
        <v>86</v>
      </c>
      <c r="E7518" t="s">
        <v>6482</v>
      </c>
      <c r="F7518" t="s">
        <v>44</v>
      </c>
      <c r="G7518" t="s">
        <v>39</v>
      </c>
      <c r="H7518">
        <v>44327</v>
      </c>
      <c r="I7518" t="str">
        <f>TEXT(Table1[[#This Row],[Issue_Date]],"mmm")</f>
        <v>May</v>
      </c>
      <c r="J7518">
        <v>44212</v>
      </c>
      <c r="K7518">
        <v>44267</v>
      </c>
      <c r="L7518" t="s">
        <v>30</v>
      </c>
      <c r="M7518" t="str">
        <f>IF(OR(Table1[[#This Row],[Loan_Status]]="Fully Paid",Table1[[#This Row],[Loan_Status]]="Current"),"Good Loan",IF(Table1[[#This Row],[Loan_Status]]="Charged Off","Bad Loan",""))</f>
        <v>Good Loan</v>
      </c>
      <c r="N7518">
        <v>44298</v>
      </c>
      <c r="O7518">
        <v>934535</v>
      </c>
      <c r="P7518" t="s">
        <v>3065</v>
      </c>
      <c r="Q7518" t="s">
        <v>226</v>
      </c>
      <c r="R7518" t="s">
        <v>41</v>
      </c>
      <c r="S7518" t="s">
        <v>502</v>
      </c>
      <c r="T7518">
        <v>105000</v>
      </c>
      <c r="U7518">
        <v>6.4699999999999994E-2</v>
      </c>
      <c r="V7518">
        <v>579.12</v>
      </c>
      <c r="W7518">
        <v>0.13800000000000001</v>
      </c>
      <c r="X7518">
        <v>25000</v>
      </c>
      <c r="Y7518">
        <v>34</v>
      </c>
      <c r="Z7518">
        <v>27719</v>
      </c>
    </row>
    <row r="7519" spans="1:26" ht="14.25" customHeight="1">
      <c r="A7519">
        <v>555949</v>
      </c>
      <c r="B7519" t="s">
        <v>67</v>
      </c>
      <c r="C7519" t="s">
        <v>25</v>
      </c>
      <c r="D7519" t="s">
        <v>48</v>
      </c>
      <c r="E7519" t="s">
        <v>6483</v>
      </c>
      <c r="F7519" t="s">
        <v>44</v>
      </c>
      <c r="G7519" t="s">
        <v>39</v>
      </c>
      <c r="H7519">
        <v>44418</v>
      </c>
      <c r="I7519" t="str">
        <f>TEXT(Table1[[#This Row],[Issue_Date]],"mmm")</f>
        <v>Aug</v>
      </c>
      <c r="J7519">
        <v>44332</v>
      </c>
      <c r="K7519">
        <v>44268</v>
      </c>
      <c r="L7519" t="s">
        <v>30</v>
      </c>
      <c r="M7519" t="str">
        <f>IF(OR(Table1[[#This Row],[Loan_Status]]="Fully Paid",Table1[[#This Row],[Loan_Status]]="Current"),"Good Loan",IF(Table1[[#This Row],[Loan_Status]]="Charged Off","Bad Loan",""))</f>
        <v>Good Loan</v>
      </c>
      <c r="N7519">
        <v>44299</v>
      </c>
      <c r="O7519">
        <v>715932</v>
      </c>
      <c r="P7519" t="s">
        <v>3065</v>
      </c>
      <c r="Q7519" t="s">
        <v>114</v>
      </c>
      <c r="R7519" t="s">
        <v>41</v>
      </c>
      <c r="S7519" t="s">
        <v>502</v>
      </c>
      <c r="T7519">
        <v>60000</v>
      </c>
      <c r="U7519">
        <v>0.17879999999999999</v>
      </c>
      <c r="V7519">
        <v>416.26</v>
      </c>
      <c r="W7519">
        <v>0.1323</v>
      </c>
      <c r="X7519">
        <v>18200</v>
      </c>
      <c r="Y7519">
        <v>15</v>
      </c>
      <c r="Z7519">
        <v>23188</v>
      </c>
    </row>
    <row r="7520" spans="1:26" ht="14.25" customHeight="1">
      <c r="A7520">
        <v>553094</v>
      </c>
      <c r="B7520" t="s">
        <v>215</v>
      </c>
      <c r="C7520" t="s">
        <v>25</v>
      </c>
      <c r="D7520" t="s">
        <v>48</v>
      </c>
      <c r="E7520" t="s">
        <v>6484</v>
      </c>
      <c r="F7520" t="s">
        <v>44</v>
      </c>
      <c r="G7520" t="s">
        <v>39</v>
      </c>
      <c r="H7520">
        <v>44418</v>
      </c>
      <c r="I7520" t="str">
        <f>TEXT(Table1[[#This Row],[Issue_Date]],"mmm")</f>
        <v>Aug</v>
      </c>
      <c r="J7520">
        <v>44423</v>
      </c>
      <c r="K7520">
        <v>44423</v>
      </c>
      <c r="L7520" t="s">
        <v>30</v>
      </c>
      <c r="M7520" t="str">
        <f>IF(OR(Table1[[#This Row],[Loan_Status]]="Fully Paid",Table1[[#This Row],[Loan_Status]]="Current"),"Good Loan",IF(Table1[[#This Row],[Loan_Status]]="Charged Off","Bad Loan",""))</f>
        <v>Good Loan</v>
      </c>
      <c r="N7520">
        <v>44454</v>
      </c>
      <c r="O7520">
        <v>712654</v>
      </c>
      <c r="P7520" t="s">
        <v>3065</v>
      </c>
      <c r="Q7520" t="s">
        <v>114</v>
      </c>
      <c r="R7520" t="s">
        <v>41</v>
      </c>
      <c r="S7520" t="s">
        <v>502</v>
      </c>
      <c r="T7520">
        <v>90000</v>
      </c>
      <c r="U7520">
        <v>0.22309999999999999</v>
      </c>
      <c r="V7520">
        <v>571.78</v>
      </c>
      <c r="W7520">
        <v>0.1323</v>
      </c>
      <c r="X7520">
        <v>25000</v>
      </c>
      <c r="Y7520">
        <v>38</v>
      </c>
      <c r="Z7520">
        <v>34306</v>
      </c>
    </row>
    <row r="7521" spans="1:26" ht="14.25" customHeight="1">
      <c r="A7521">
        <v>787499</v>
      </c>
      <c r="B7521" t="s">
        <v>63</v>
      </c>
      <c r="C7521" t="s">
        <v>25</v>
      </c>
      <c r="D7521" t="s">
        <v>48</v>
      </c>
      <c r="E7521" t="s">
        <v>6485</v>
      </c>
      <c r="F7521" t="s">
        <v>44</v>
      </c>
      <c r="G7521" t="s">
        <v>39</v>
      </c>
      <c r="H7521">
        <v>44358</v>
      </c>
      <c r="I7521" t="str">
        <f>TEXT(Table1[[#This Row],[Issue_Date]],"mmm")</f>
        <v>Jun</v>
      </c>
      <c r="J7521">
        <v>44332</v>
      </c>
      <c r="K7521">
        <v>44420</v>
      </c>
      <c r="L7521" t="s">
        <v>30</v>
      </c>
      <c r="M7521" t="str">
        <f>IF(OR(Table1[[#This Row],[Loan_Status]]="Fully Paid",Table1[[#This Row],[Loan_Status]]="Current"),"Good Loan",IF(Table1[[#This Row],[Loan_Status]]="Charged Off","Bad Loan",""))</f>
        <v>Good Loan</v>
      </c>
      <c r="N7521">
        <v>44451</v>
      </c>
      <c r="O7521">
        <v>991048</v>
      </c>
      <c r="P7521" t="s">
        <v>3065</v>
      </c>
      <c r="Q7521" t="s">
        <v>114</v>
      </c>
      <c r="R7521" t="s">
        <v>41</v>
      </c>
      <c r="S7521" t="s">
        <v>502</v>
      </c>
      <c r="T7521">
        <v>120000</v>
      </c>
      <c r="U7521">
        <v>5.1299999999999998E-2</v>
      </c>
      <c r="V7521">
        <v>796.18</v>
      </c>
      <c r="W7521">
        <v>0.12989999999999999</v>
      </c>
      <c r="X7521">
        <v>35000</v>
      </c>
      <c r="Y7521">
        <v>22</v>
      </c>
      <c r="Z7521">
        <v>39559</v>
      </c>
    </row>
    <row r="7522" spans="1:26" ht="14.25" customHeight="1">
      <c r="A7522">
        <v>835427</v>
      </c>
      <c r="B7522" t="s">
        <v>136</v>
      </c>
      <c r="C7522" t="s">
        <v>25</v>
      </c>
      <c r="D7522" t="s">
        <v>48</v>
      </c>
      <c r="E7522" t="s">
        <v>6486</v>
      </c>
      <c r="F7522" t="s">
        <v>44</v>
      </c>
      <c r="G7522" t="s">
        <v>39</v>
      </c>
      <c r="H7522">
        <v>44419</v>
      </c>
      <c r="I7522" t="str">
        <f>TEXT(Table1[[#This Row],[Issue_Date]],"mmm")</f>
        <v>Aug</v>
      </c>
      <c r="J7522">
        <v>44302</v>
      </c>
      <c r="K7522">
        <v>44242</v>
      </c>
      <c r="L7522" t="s">
        <v>30</v>
      </c>
      <c r="M7522" t="str">
        <f>IF(OR(Table1[[#This Row],[Loan_Status]]="Fully Paid",Table1[[#This Row],[Loan_Status]]="Current"),"Good Loan",IF(Table1[[#This Row],[Loan_Status]]="Charged Off","Bad Loan",""))</f>
        <v>Good Loan</v>
      </c>
      <c r="N7522">
        <v>44270</v>
      </c>
      <c r="O7522">
        <v>1045355</v>
      </c>
      <c r="P7522" t="s">
        <v>3065</v>
      </c>
      <c r="Q7522" t="s">
        <v>114</v>
      </c>
      <c r="R7522" t="s">
        <v>41</v>
      </c>
      <c r="S7522" t="s">
        <v>502</v>
      </c>
      <c r="T7522">
        <v>91000</v>
      </c>
      <c r="U7522">
        <v>0.1321</v>
      </c>
      <c r="V7522">
        <v>682.44</v>
      </c>
      <c r="W7522">
        <v>0.12989999999999999</v>
      </c>
      <c r="X7522">
        <v>30000</v>
      </c>
      <c r="Y7522">
        <v>18</v>
      </c>
      <c r="Z7522">
        <v>39837</v>
      </c>
    </row>
    <row r="7523" spans="1:26" ht="14.25" customHeight="1">
      <c r="A7523">
        <v>526198</v>
      </c>
      <c r="B7523" t="s">
        <v>174</v>
      </c>
      <c r="C7523" t="s">
        <v>25</v>
      </c>
      <c r="D7523" t="s">
        <v>48</v>
      </c>
      <c r="E7523" t="s">
        <v>6487</v>
      </c>
      <c r="F7523" t="s">
        <v>44</v>
      </c>
      <c r="G7523" t="s">
        <v>39</v>
      </c>
      <c r="H7523">
        <v>44357</v>
      </c>
      <c r="I7523" t="str">
        <f>TEXT(Table1[[#This Row],[Issue_Date]],"mmm")</f>
        <v>Jun</v>
      </c>
      <c r="J7523">
        <v>44514</v>
      </c>
      <c r="K7523">
        <v>44514</v>
      </c>
      <c r="L7523" t="s">
        <v>30</v>
      </c>
      <c r="M7523" t="str">
        <f>IF(OR(Table1[[#This Row],[Loan_Status]]="Fully Paid",Table1[[#This Row],[Loan_Status]]="Current"),"Good Loan",IF(Table1[[#This Row],[Loan_Status]]="Charged Off","Bad Loan",""))</f>
        <v>Good Loan</v>
      </c>
      <c r="N7523">
        <v>44544</v>
      </c>
      <c r="O7523">
        <v>680753</v>
      </c>
      <c r="P7523" t="s">
        <v>3065</v>
      </c>
      <c r="Q7523" t="s">
        <v>114</v>
      </c>
      <c r="R7523" t="s">
        <v>41</v>
      </c>
      <c r="S7523" t="s">
        <v>502</v>
      </c>
      <c r="T7523">
        <v>120000</v>
      </c>
      <c r="U7523">
        <v>0.1573</v>
      </c>
      <c r="V7523">
        <v>372.8</v>
      </c>
      <c r="W7523">
        <v>0.1323</v>
      </c>
      <c r="X7523">
        <v>25000</v>
      </c>
      <c r="Y7523">
        <v>33</v>
      </c>
      <c r="Z7523">
        <v>22261</v>
      </c>
    </row>
    <row r="7524" spans="1:26" ht="14.25" customHeight="1">
      <c r="A7524">
        <v>755537</v>
      </c>
      <c r="B7524" t="s">
        <v>97</v>
      </c>
      <c r="C7524" t="s">
        <v>25</v>
      </c>
      <c r="D7524" t="s">
        <v>48</v>
      </c>
      <c r="E7524" t="s">
        <v>6488</v>
      </c>
      <c r="F7524" t="s">
        <v>44</v>
      </c>
      <c r="G7524" t="s">
        <v>39</v>
      </c>
      <c r="H7524">
        <v>44327</v>
      </c>
      <c r="I7524" t="str">
        <f>TEXT(Table1[[#This Row],[Issue_Date]],"mmm")</f>
        <v>May</v>
      </c>
      <c r="J7524">
        <v>44301</v>
      </c>
      <c r="K7524">
        <v>44451</v>
      </c>
      <c r="L7524" t="s">
        <v>30</v>
      </c>
      <c r="M7524" t="str">
        <f>IF(OR(Table1[[#This Row],[Loan_Status]]="Fully Paid",Table1[[#This Row],[Loan_Status]]="Current"),"Good Loan",IF(Table1[[#This Row],[Loan_Status]]="Charged Off","Bad Loan",""))</f>
        <v>Good Loan</v>
      </c>
      <c r="N7524">
        <v>44481</v>
      </c>
      <c r="O7524">
        <v>955392</v>
      </c>
      <c r="P7524" t="s">
        <v>3065</v>
      </c>
      <c r="Q7524" t="s">
        <v>114</v>
      </c>
      <c r="R7524" t="s">
        <v>41</v>
      </c>
      <c r="S7524" t="s">
        <v>502</v>
      </c>
      <c r="T7524">
        <v>58000</v>
      </c>
      <c r="U7524">
        <v>0.1857</v>
      </c>
      <c r="V7524">
        <v>128.53</v>
      </c>
      <c r="W7524">
        <v>0.12989999999999999</v>
      </c>
      <c r="X7524">
        <v>5650</v>
      </c>
      <c r="Y7524">
        <v>28</v>
      </c>
      <c r="Z7524">
        <v>6437</v>
      </c>
    </row>
    <row r="7525" spans="1:26" ht="14.25" customHeight="1">
      <c r="A7525">
        <v>1010788</v>
      </c>
      <c r="B7525" t="s">
        <v>94</v>
      </c>
      <c r="C7525" t="s">
        <v>25</v>
      </c>
      <c r="D7525" t="s">
        <v>48</v>
      </c>
      <c r="E7525" t="s">
        <v>6489</v>
      </c>
      <c r="F7525" t="s">
        <v>44</v>
      </c>
      <c r="G7525" t="s">
        <v>39</v>
      </c>
      <c r="H7525">
        <v>44511</v>
      </c>
      <c r="I7525" t="str">
        <f>TEXT(Table1[[#This Row],[Issue_Date]],"mmm")</f>
        <v>Nov</v>
      </c>
      <c r="J7525">
        <v>44543</v>
      </c>
      <c r="K7525">
        <v>44513</v>
      </c>
      <c r="L7525" t="s">
        <v>30</v>
      </c>
      <c r="M7525" t="str">
        <f>IF(OR(Table1[[#This Row],[Loan_Status]]="Fully Paid",Table1[[#This Row],[Loan_Status]]="Current"),"Good Loan",IF(Table1[[#This Row],[Loan_Status]]="Charged Off","Bad Loan",""))</f>
        <v>Good Loan</v>
      </c>
      <c r="N7525">
        <v>44543</v>
      </c>
      <c r="O7525">
        <v>1237622</v>
      </c>
      <c r="P7525" t="s">
        <v>3065</v>
      </c>
      <c r="Q7525" t="s">
        <v>66</v>
      </c>
      <c r="R7525" t="s">
        <v>41</v>
      </c>
      <c r="S7525" t="s">
        <v>502</v>
      </c>
      <c r="T7525">
        <v>60000</v>
      </c>
      <c r="U7525">
        <v>0.13619999999999999</v>
      </c>
      <c r="V7525">
        <v>819.3</v>
      </c>
      <c r="W7525">
        <v>0.14269999999999999</v>
      </c>
      <c r="X7525">
        <v>35000</v>
      </c>
      <c r="Y7525">
        <v>20</v>
      </c>
      <c r="Z7525">
        <v>43544</v>
      </c>
    </row>
    <row r="7526" spans="1:26" ht="14.25" customHeight="1">
      <c r="A7526">
        <v>968807</v>
      </c>
      <c r="B7526" t="s">
        <v>215</v>
      </c>
      <c r="C7526" t="s">
        <v>25</v>
      </c>
      <c r="D7526" t="s">
        <v>48</v>
      </c>
      <c r="E7526" t="s">
        <v>6490</v>
      </c>
      <c r="F7526" t="s">
        <v>44</v>
      </c>
      <c r="G7526" t="s">
        <v>39</v>
      </c>
      <c r="H7526">
        <v>44480</v>
      </c>
      <c r="I7526" t="str">
        <f>TEXT(Table1[[#This Row],[Issue_Date]],"mmm")</f>
        <v>Oct</v>
      </c>
      <c r="J7526">
        <v>44331</v>
      </c>
      <c r="K7526">
        <v>44331</v>
      </c>
      <c r="L7526" t="s">
        <v>30</v>
      </c>
      <c r="M7526" t="str">
        <f>IF(OR(Table1[[#This Row],[Loan_Status]]="Fully Paid",Table1[[#This Row],[Loan_Status]]="Current"),"Good Loan",IF(Table1[[#This Row],[Loan_Status]]="Charged Off","Bad Loan",""))</f>
        <v>Good Loan</v>
      </c>
      <c r="N7526">
        <v>44362</v>
      </c>
      <c r="O7526">
        <v>1097473</v>
      </c>
      <c r="P7526" t="s">
        <v>3065</v>
      </c>
      <c r="Q7526" t="s">
        <v>66</v>
      </c>
      <c r="R7526" t="s">
        <v>41</v>
      </c>
      <c r="S7526" t="s">
        <v>502</v>
      </c>
      <c r="T7526">
        <v>103000</v>
      </c>
      <c r="U7526">
        <v>0.15229999999999999</v>
      </c>
      <c r="V7526">
        <v>585.22</v>
      </c>
      <c r="W7526">
        <v>0.14269999999999999</v>
      </c>
      <c r="X7526">
        <v>25000</v>
      </c>
      <c r="Y7526">
        <v>49</v>
      </c>
      <c r="Z7526">
        <v>34155</v>
      </c>
    </row>
    <row r="7527" spans="1:26" ht="14.25" customHeight="1">
      <c r="A7527">
        <v>596418</v>
      </c>
      <c r="B7527" t="s">
        <v>78</v>
      </c>
      <c r="C7527" t="s">
        <v>25</v>
      </c>
      <c r="D7527" t="s">
        <v>48</v>
      </c>
      <c r="E7527" t="s">
        <v>6491</v>
      </c>
      <c r="F7527" t="s">
        <v>44</v>
      </c>
      <c r="G7527" t="s">
        <v>39</v>
      </c>
      <c r="H7527">
        <v>44479</v>
      </c>
      <c r="I7527" t="str">
        <f>TEXT(Table1[[#This Row],[Issue_Date]],"mmm")</f>
        <v>Oct</v>
      </c>
      <c r="J7527">
        <v>44302</v>
      </c>
      <c r="K7527">
        <v>44392</v>
      </c>
      <c r="L7527" t="s">
        <v>30</v>
      </c>
      <c r="M7527" t="str">
        <f>IF(OR(Table1[[#This Row],[Loan_Status]]="Fully Paid",Table1[[#This Row],[Loan_Status]]="Current"),"Good Loan",IF(Table1[[#This Row],[Loan_Status]]="Charged Off","Bad Loan",""))</f>
        <v>Good Loan</v>
      </c>
      <c r="N7527">
        <v>44423</v>
      </c>
      <c r="O7527">
        <v>765636</v>
      </c>
      <c r="P7527" t="s">
        <v>3065</v>
      </c>
      <c r="Q7527" t="s">
        <v>45</v>
      </c>
      <c r="R7527" t="s">
        <v>41</v>
      </c>
      <c r="S7527" t="s">
        <v>502</v>
      </c>
      <c r="T7527">
        <v>200004</v>
      </c>
      <c r="U7527">
        <v>7.7499999999999999E-2</v>
      </c>
      <c r="V7527">
        <v>431.44</v>
      </c>
      <c r="W7527">
        <v>0.13980000000000001</v>
      </c>
      <c r="X7527">
        <v>25000</v>
      </c>
      <c r="Y7527">
        <v>40</v>
      </c>
      <c r="Z7527">
        <v>25852</v>
      </c>
    </row>
    <row r="7528" spans="1:26" ht="14.25" customHeight="1">
      <c r="A7528">
        <v>858242</v>
      </c>
      <c r="B7528" t="s">
        <v>35</v>
      </c>
      <c r="C7528" t="s">
        <v>25</v>
      </c>
      <c r="D7528" t="s">
        <v>48</v>
      </c>
      <c r="F7528" t="s">
        <v>44</v>
      </c>
      <c r="G7528" t="s">
        <v>39</v>
      </c>
      <c r="H7528">
        <v>44450</v>
      </c>
      <c r="I7528" t="str">
        <f>TEXT(Table1[[#This Row],[Issue_Date]],"mmm")</f>
        <v>Sep</v>
      </c>
      <c r="J7528">
        <v>44271</v>
      </c>
      <c r="K7528">
        <v>44423</v>
      </c>
      <c r="L7528" t="s">
        <v>30</v>
      </c>
      <c r="M7528" t="str">
        <f>IF(OR(Table1[[#This Row],[Loan_Status]]="Fully Paid",Table1[[#This Row],[Loan_Status]]="Current"),"Good Loan",IF(Table1[[#This Row],[Loan_Status]]="Charged Off","Bad Loan",""))</f>
        <v>Good Loan</v>
      </c>
      <c r="N7528">
        <v>44454</v>
      </c>
      <c r="O7528">
        <v>1043291</v>
      </c>
      <c r="P7528" t="s">
        <v>3065</v>
      </c>
      <c r="Q7528" t="s">
        <v>45</v>
      </c>
      <c r="R7528" t="s">
        <v>41</v>
      </c>
      <c r="S7528" t="s">
        <v>502</v>
      </c>
      <c r="T7528">
        <v>69500</v>
      </c>
      <c r="U7528">
        <v>7.3200000000000001E-2</v>
      </c>
      <c r="V7528">
        <v>697.9</v>
      </c>
      <c r="W7528">
        <v>0.1399</v>
      </c>
      <c r="X7528">
        <v>30000</v>
      </c>
      <c r="Y7528">
        <v>31</v>
      </c>
      <c r="Z7528">
        <v>40049</v>
      </c>
    </row>
    <row r="7529" spans="1:26" ht="14.25" customHeight="1">
      <c r="A7529">
        <v>752205</v>
      </c>
      <c r="B7529" t="s">
        <v>24</v>
      </c>
      <c r="C7529" t="s">
        <v>25</v>
      </c>
      <c r="D7529" t="s">
        <v>48</v>
      </c>
      <c r="E7529" t="s">
        <v>6492</v>
      </c>
      <c r="F7529" t="s">
        <v>44</v>
      </c>
      <c r="G7529" t="s">
        <v>39</v>
      </c>
      <c r="H7529">
        <v>44358</v>
      </c>
      <c r="I7529" t="str">
        <f>TEXT(Table1[[#This Row],[Issue_Date]],"mmm")</f>
        <v>Jun</v>
      </c>
      <c r="J7529">
        <v>44332</v>
      </c>
      <c r="K7529">
        <v>44422</v>
      </c>
      <c r="L7529" t="s">
        <v>30</v>
      </c>
      <c r="M7529" t="str">
        <f>IF(OR(Table1[[#This Row],[Loan_Status]]="Fully Paid",Table1[[#This Row],[Loan_Status]]="Current"),"Good Loan",IF(Table1[[#This Row],[Loan_Status]]="Charged Off","Bad Loan",""))</f>
        <v>Good Loan</v>
      </c>
      <c r="N7529">
        <v>44453</v>
      </c>
      <c r="O7529">
        <v>951763</v>
      </c>
      <c r="P7529" t="s">
        <v>3065</v>
      </c>
      <c r="Q7529" t="s">
        <v>226</v>
      </c>
      <c r="R7529" t="s">
        <v>41</v>
      </c>
      <c r="S7529" t="s">
        <v>502</v>
      </c>
      <c r="T7529">
        <v>84000</v>
      </c>
      <c r="U7529">
        <v>0.16589999999999999</v>
      </c>
      <c r="V7529">
        <v>560.63</v>
      </c>
      <c r="W7529">
        <v>0.1479</v>
      </c>
      <c r="X7529">
        <v>23675</v>
      </c>
      <c r="Y7529">
        <v>33</v>
      </c>
      <c r="Z7529">
        <v>32049</v>
      </c>
    </row>
    <row r="7530" spans="1:26" ht="14.25" customHeight="1">
      <c r="A7530">
        <v>827549</v>
      </c>
      <c r="B7530" t="s">
        <v>300</v>
      </c>
      <c r="C7530" t="s">
        <v>25</v>
      </c>
      <c r="D7530" t="s">
        <v>48</v>
      </c>
      <c r="E7530" t="s">
        <v>6493</v>
      </c>
      <c r="F7530" t="s">
        <v>44</v>
      </c>
      <c r="G7530" t="s">
        <v>39</v>
      </c>
      <c r="H7530">
        <v>44419</v>
      </c>
      <c r="I7530" t="str">
        <f>TEXT(Table1[[#This Row],[Issue_Date]],"mmm")</f>
        <v>Aug</v>
      </c>
      <c r="J7530">
        <v>44271</v>
      </c>
      <c r="K7530">
        <v>44420</v>
      </c>
      <c r="L7530" t="s">
        <v>30</v>
      </c>
      <c r="M7530" t="str">
        <f>IF(OR(Table1[[#This Row],[Loan_Status]]="Fully Paid",Table1[[#This Row],[Loan_Status]]="Current"),"Good Loan",IF(Table1[[#This Row],[Loan_Status]]="Charged Off","Bad Loan",""))</f>
        <v>Good Loan</v>
      </c>
      <c r="N7530">
        <v>44451</v>
      </c>
      <c r="O7530">
        <v>1036508</v>
      </c>
      <c r="P7530" t="s">
        <v>3065</v>
      </c>
      <c r="Q7530" t="s">
        <v>229</v>
      </c>
      <c r="R7530" t="s">
        <v>41</v>
      </c>
      <c r="S7530" t="s">
        <v>502</v>
      </c>
      <c r="T7530">
        <v>45000</v>
      </c>
      <c r="U7530">
        <v>0.13519999999999999</v>
      </c>
      <c r="V7530">
        <v>526.04</v>
      </c>
      <c r="W7530">
        <v>0.15229999999999999</v>
      </c>
      <c r="X7530">
        <v>22000</v>
      </c>
      <c r="Y7530">
        <v>13</v>
      </c>
      <c r="Z7530">
        <v>25135</v>
      </c>
    </row>
    <row r="7531" spans="1:26" ht="14.25" customHeight="1">
      <c r="A7531">
        <v>1046668</v>
      </c>
      <c r="B7531" t="s">
        <v>112</v>
      </c>
      <c r="C7531" t="s">
        <v>25</v>
      </c>
      <c r="D7531" t="s">
        <v>48</v>
      </c>
      <c r="E7531" t="s">
        <v>825</v>
      </c>
      <c r="F7531" t="s">
        <v>44</v>
      </c>
      <c r="G7531" t="s">
        <v>39</v>
      </c>
      <c r="H7531">
        <v>44541</v>
      </c>
      <c r="I7531" t="str">
        <f>TEXT(Table1[[#This Row],[Issue_Date]],"mmm")</f>
        <v>Dec</v>
      </c>
      <c r="J7531">
        <v>44332</v>
      </c>
      <c r="K7531">
        <v>44515</v>
      </c>
      <c r="L7531" t="s">
        <v>30</v>
      </c>
      <c r="M7531" t="str">
        <f>IF(OR(Table1[[#This Row],[Loan_Status]]="Fully Paid",Table1[[#This Row],[Loan_Status]]="Current"),"Good Loan",IF(Table1[[#This Row],[Loan_Status]]="Charged Off","Bad Loan",""))</f>
        <v>Good Loan</v>
      </c>
      <c r="N7531">
        <v>44545</v>
      </c>
      <c r="O7531">
        <v>1277722</v>
      </c>
      <c r="P7531" t="s">
        <v>3065</v>
      </c>
      <c r="Q7531" t="s">
        <v>229</v>
      </c>
      <c r="R7531" t="s">
        <v>41</v>
      </c>
      <c r="S7531" t="s">
        <v>502</v>
      </c>
      <c r="T7531">
        <v>65000</v>
      </c>
      <c r="U7531">
        <v>0.2492</v>
      </c>
      <c r="V7531">
        <v>485.94</v>
      </c>
      <c r="W7531">
        <v>0.15959999999999999</v>
      </c>
      <c r="X7531">
        <v>20000</v>
      </c>
      <c r="Y7531">
        <v>22</v>
      </c>
      <c r="Z7531">
        <v>28646</v>
      </c>
    </row>
    <row r="7532" spans="1:26" ht="14.25" customHeight="1">
      <c r="A7532">
        <v>760833</v>
      </c>
      <c r="B7532" t="s">
        <v>67</v>
      </c>
      <c r="C7532" t="s">
        <v>25</v>
      </c>
      <c r="D7532" t="s">
        <v>81</v>
      </c>
      <c r="E7532" t="s">
        <v>6494</v>
      </c>
      <c r="F7532" t="s">
        <v>44</v>
      </c>
      <c r="G7532" t="s">
        <v>39</v>
      </c>
      <c r="H7532">
        <v>44327</v>
      </c>
      <c r="I7532" t="str">
        <f>TEXT(Table1[[#This Row],[Issue_Date]],"mmm")</f>
        <v>May</v>
      </c>
      <c r="J7532">
        <v>44359</v>
      </c>
      <c r="K7532">
        <v>44359</v>
      </c>
      <c r="L7532" t="s">
        <v>30</v>
      </c>
      <c r="M7532" t="str">
        <f>IF(OR(Table1[[#This Row],[Loan_Status]]="Fully Paid",Table1[[#This Row],[Loan_Status]]="Current"),"Good Loan",IF(Table1[[#This Row],[Loan_Status]]="Charged Off","Bad Loan",""))</f>
        <v>Good Loan</v>
      </c>
      <c r="N7532">
        <v>44389</v>
      </c>
      <c r="O7532">
        <v>961156</v>
      </c>
      <c r="P7532" t="s">
        <v>3065</v>
      </c>
      <c r="Q7532" t="s">
        <v>226</v>
      </c>
      <c r="R7532" t="s">
        <v>41</v>
      </c>
      <c r="S7532" t="s">
        <v>502</v>
      </c>
      <c r="T7532">
        <v>75000</v>
      </c>
      <c r="U7532">
        <v>0.14369999999999999</v>
      </c>
      <c r="V7532">
        <v>496.1</v>
      </c>
      <c r="W7532">
        <v>0.1479</v>
      </c>
      <c r="X7532">
        <v>20950</v>
      </c>
      <c r="Y7532">
        <v>37</v>
      </c>
      <c r="Z7532">
        <v>23847</v>
      </c>
    </row>
    <row r="7533" spans="1:26" ht="14.25" customHeight="1">
      <c r="A7533">
        <v>1049982</v>
      </c>
      <c r="B7533" t="s">
        <v>120</v>
      </c>
      <c r="C7533" t="s">
        <v>25</v>
      </c>
      <c r="D7533" t="s">
        <v>42</v>
      </c>
      <c r="E7533" t="s">
        <v>6495</v>
      </c>
      <c r="F7533" t="s">
        <v>44</v>
      </c>
      <c r="G7533" t="s">
        <v>39</v>
      </c>
      <c r="H7533">
        <v>44541</v>
      </c>
      <c r="I7533" t="str">
        <f>TEXT(Table1[[#This Row],[Issue_Date]],"mmm")</f>
        <v>Dec</v>
      </c>
      <c r="J7533">
        <v>44332</v>
      </c>
      <c r="K7533">
        <v>44545</v>
      </c>
      <c r="L7533" t="s">
        <v>30</v>
      </c>
      <c r="M7533" t="str">
        <f>IF(OR(Table1[[#This Row],[Loan_Status]]="Fully Paid",Table1[[#This Row],[Loan_Status]]="Current"),"Good Loan",IF(Table1[[#This Row],[Loan_Status]]="Charged Off","Bad Loan",""))</f>
        <v>Good Loan</v>
      </c>
      <c r="N7533">
        <v>44576</v>
      </c>
      <c r="O7533">
        <v>1281219</v>
      </c>
      <c r="P7533" t="s">
        <v>3065</v>
      </c>
      <c r="Q7533" t="s">
        <v>66</v>
      </c>
      <c r="R7533" t="s">
        <v>41</v>
      </c>
      <c r="S7533" t="s">
        <v>502</v>
      </c>
      <c r="T7533">
        <v>160000</v>
      </c>
      <c r="U7533">
        <v>0.22059999999999999</v>
      </c>
      <c r="V7533">
        <v>819.3</v>
      </c>
      <c r="W7533">
        <v>0.14269999999999999</v>
      </c>
      <c r="X7533">
        <v>35000</v>
      </c>
      <c r="Y7533">
        <v>43</v>
      </c>
      <c r="Z7533">
        <v>46606</v>
      </c>
    </row>
    <row r="7534" spans="1:26" ht="14.25" customHeight="1">
      <c r="A7534">
        <v>841482</v>
      </c>
      <c r="B7534" t="s">
        <v>63</v>
      </c>
      <c r="C7534" t="s">
        <v>25</v>
      </c>
      <c r="D7534" t="s">
        <v>42</v>
      </c>
      <c r="E7534" t="s">
        <v>6496</v>
      </c>
      <c r="F7534" t="s">
        <v>44</v>
      </c>
      <c r="G7534" t="s">
        <v>39</v>
      </c>
      <c r="H7534">
        <v>44450</v>
      </c>
      <c r="I7534" t="str">
        <f>TEXT(Table1[[#This Row],[Issue_Date]],"mmm")</f>
        <v>Sep</v>
      </c>
      <c r="J7534">
        <v>44513</v>
      </c>
      <c r="K7534">
        <v>44239</v>
      </c>
      <c r="L7534" t="s">
        <v>30</v>
      </c>
      <c r="M7534" t="str">
        <f>IF(OR(Table1[[#This Row],[Loan_Status]]="Fully Paid",Table1[[#This Row],[Loan_Status]]="Current"),"Good Loan",IF(Table1[[#This Row],[Loan_Status]]="Charged Off","Bad Loan",""))</f>
        <v>Good Loan</v>
      </c>
      <c r="N7534">
        <v>44267</v>
      </c>
      <c r="O7534">
        <v>1052045</v>
      </c>
      <c r="P7534" t="s">
        <v>3065</v>
      </c>
      <c r="Q7534" t="s">
        <v>45</v>
      </c>
      <c r="R7534" t="s">
        <v>41</v>
      </c>
      <c r="S7534" t="s">
        <v>502</v>
      </c>
      <c r="T7534">
        <v>120000</v>
      </c>
      <c r="U7534">
        <v>0.24079999999999999</v>
      </c>
      <c r="V7534">
        <v>581.58000000000004</v>
      </c>
      <c r="W7534">
        <v>0.1399</v>
      </c>
      <c r="X7534">
        <v>25000</v>
      </c>
      <c r="Y7534">
        <v>21</v>
      </c>
      <c r="Z7534">
        <v>26423</v>
      </c>
    </row>
    <row r="7535" spans="1:26" ht="14.25" customHeight="1">
      <c r="A7535">
        <v>1034368</v>
      </c>
      <c r="B7535" t="s">
        <v>102</v>
      </c>
      <c r="C7535" t="s">
        <v>25</v>
      </c>
      <c r="D7535" t="s">
        <v>42</v>
      </c>
      <c r="E7535" t="s">
        <v>6497</v>
      </c>
      <c r="F7535" t="s">
        <v>44</v>
      </c>
      <c r="G7535" t="s">
        <v>39</v>
      </c>
      <c r="H7535">
        <v>44541</v>
      </c>
      <c r="I7535" t="str">
        <f>TEXT(Table1[[#This Row],[Issue_Date]],"mmm")</f>
        <v>Dec</v>
      </c>
      <c r="J7535">
        <v>44452</v>
      </c>
      <c r="K7535">
        <v>44452</v>
      </c>
      <c r="L7535" t="s">
        <v>30</v>
      </c>
      <c r="M7535" t="str">
        <f>IF(OR(Table1[[#This Row],[Loan_Status]]="Fully Paid",Table1[[#This Row],[Loan_Status]]="Current"),"Good Loan",IF(Table1[[#This Row],[Loan_Status]]="Charged Off","Bad Loan",""))</f>
        <v>Good Loan</v>
      </c>
      <c r="N7535">
        <v>44482</v>
      </c>
      <c r="O7535">
        <v>1263970</v>
      </c>
      <c r="P7535" t="s">
        <v>3065</v>
      </c>
      <c r="Q7535" t="s">
        <v>229</v>
      </c>
      <c r="R7535" t="s">
        <v>41</v>
      </c>
      <c r="S7535" t="s">
        <v>502</v>
      </c>
      <c r="T7535">
        <v>60000</v>
      </c>
      <c r="U7535">
        <v>8.3199999999999996E-2</v>
      </c>
      <c r="V7535">
        <v>680.32</v>
      </c>
      <c r="W7535">
        <v>0.15959999999999999</v>
      </c>
      <c r="X7535">
        <v>28000</v>
      </c>
      <c r="Y7535">
        <v>11</v>
      </c>
      <c r="Z7535">
        <v>34885</v>
      </c>
    </row>
    <row r="7536" spans="1:26" ht="14.25" customHeight="1">
      <c r="A7536">
        <v>618770</v>
      </c>
      <c r="B7536" t="s">
        <v>24</v>
      </c>
      <c r="C7536" t="s">
        <v>25</v>
      </c>
      <c r="D7536" t="s">
        <v>42</v>
      </c>
      <c r="E7536" t="s">
        <v>3040</v>
      </c>
      <c r="F7536" t="s">
        <v>44</v>
      </c>
      <c r="G7536" t="s">
        <v>39</v>
      </c>
      <c r="H7536">
        <v>44510</v>
      </c>
      <c r="I7536" t="str">
        <f>TEXT(Table1[[#This Row],[Issue_Date]],"mmm")</f>
        <v>Nov</v>
      </c>
      <c r="J7536">
        <v>44270</v>
      </c>
      <c r="K7536">
        <v>44270</v>
      </c>
      <c r="L7536" t="s">
        <v>30</v>
      </c>
      <c r="M7536" t="str">
        <f>IF(OR(Table1[[#This Row],[Loan_Status]]="Fully Paid",Table1[[#This Row],[Loan_Status]]="Current"),"Good Loan",IF(Table1[[#This Row],[Loan_Status]]="Charged Off","Bad Loan",""))</f>
        <v>Good Loan</v>
      </c>
      <c r="N7536">
        <v>44301</v>
      </c>
      <c r="O7536">
        <v>793146</v>
      </c>
      <c r="P7536" t="s">
        <v>3065</v>
      </c>
      <c r="Q7536" t="s">
        <v>229</v>
      </c>
      <c r="R7536" t="s">
        <v>41</v>
      </c>
      <c r="S7536" t="s">
        <v>502</v>
      </c>
      <c r="T7536">
        <v>50728</v>
      </c>
      <c r="U7536">
        <v>8.5900000000000004E-2</v>
      </c>
      <c r="V7536">
        <v>145.68</v>
      </c>
      <c r="W7536">
        <v>0.13719999999999999</v>
      </c>
      <c r="X7536">
        <v>6300</v>
      </c>
      <c r="Y7536">
        <v>12</v>
      </c>
      <c r="Z7536">
        <v>8678</v>
      </c>
    </row>
    <row r="7537" spans="1:26" ht="14.25" customHeight="1">
      <c r="A7537">
        <v>791264</v>
      </c>
      <c r="B7537" t="s">
        <v>67</v>
      </c>
      <c r="C7537" t="s">
        <v>25</v>
      </c>
      <c r="D7537" t="s">
        <v>42</v>
      </c>
      <c r="E7537" t="s">
        <v>6498</v>
      </c>
      <c r="F7537" t="s">
        <v>44</v>
      </c>
      <c r="G7537" t="s">
        <v>39</v>
      </c>
      <c r="H7537">
        <v>44358</v>
      </c>
      <c r="I7537" t="str">
        <f>TEXT(Table1[[#This Row],[Issue_Date]],"mmm")</f>
        <v>Jun</v>
      </c>
      <c r="J7537">
        <v>44298</v>
      </c>
      <c r="K7537">
        <v>44298</v>
      </c>
      <c r="L7537" t="s">
        <v>30</v>
      </c>
      <c r="M7537" t="str">
        <f>IF(OR(Table1[[#This Row],[Loan_Status]]="Fully Paid",Table1[[#This Row],[Loan_Status]]="Current"),"Good Loan",IF(Table1[[#This Row],[Loan_Status]]="Charged Off","Bad Loan",""))</f>
        <v>Good Loan</v>
      </c>
      <c r="N7537">
        <v>44328</v>
      </c>
      <c r="O7537">
        <v>995549</v>
      </c>
      <c r="P7537" t="s">
        <v>3065</v>
      </c>
      <c r="Q7537" t="s">
        <v>229</v>
      </c>
      <c r="R7537" t="s">
        <v>41</v>
      </c>
      <c r="S7537" t="s">
        <v>502</v>
      </c>
      <c r="T7537">
        <v>142000</v>
      </c>
      <c r="U7537">
        <v>0.11700000000000001</v>
      </c>
      <c r="V7537">
        <v>585.82000000000005</v>
      </c>
      <c r="W7537">
        <v>0.15229999999999999</v>
      </c>
      <c r="X7537">
        <v>24500</v>
      </c>
      <c r="Y7537">
        <v>28</v>
      </c>
      <c r="Z7537">
        <v>27169</v>
      </c>
    </row>
    <row r="7538" spans="1:26" ht="14.25" customHeight="1">
      <c r="A7538">
        <v>801335</v>
      </c>
      <c r="B7538" t="s">
        <v>94</v>
      </c>
      <c r="C7538" t="s">
        <v>25</v>
      </c>
      <c r="D7538" t="s">
        <v>64</v>
      </c>
      <c r="E7538" t="s">
        <v>6499</v>
      </c>
      <c r="F7538" t="s">
        <v>44</v>
      </c>
      <c r="G7538" t="s">
        <v>39</v>
      </c>
      <c r="H7538">
        <v>44388</v>
      </c>
      <c r="I7538" t="str">
        <f>TEXT(Table1[[#This Row],[Issue_Date]],"mmm")</f>
        <v>Jul</v>
      </c>
      <c r="J7538">
        <v>44208</v>
      </c>
      <c r="K7538">
        <v>44208</v>
      </c>
      <c r="L7538" t="s">
        <v>30</v>
      </c>
      <c r="M7538" t="str">
        <f>IF(OR(Table1[[#This Row],[Loan_Status]]="Fully Paid",Table1[[#This Row],[Loan_Status]]="Current"),"Good Loan",IF(Table1[[#This Row],[Loan_Status]]="Charged Off","Bad Loan",""))</f>
        <v>Good Loan</v>
      </c>
      <c r="N7538">
        <v>44239</v>
      </c>
      <c r="O7538">
        <v>1006902</v>
      </c>
      <c r="P7538" t="s">
        <v>3065</v>
      </c>
      <c r="Q7538" t="s">
        <v>114</v>
      </c>
      <c r="R7538" t="s">
        <v>41</v>
      </c>
      <c r="S7538" t="s">
        <v>502</v>
      </c>
      <c r="T7538">
        <v>48000</v>
      </c>
      <c r="U7538">
        <v>0.2868</v>
      </c>
      <c r="V7538">
        <v>204.74</v>
      </c>
      <c r="W7538">
        <v>0.12989999999999999</v>
      </c>
      <c r="X7538">
        <v>9000</v>
      </c>
      <c r="Y7538">
        <v>20</v>
      </c>
      <c r="Z7538">
        <v>9567</v>
      </c>
    </row>
    <row r="7539" spans="1:26" ht="14.25" customHeight="1">
      <c r="A7539">
        <v>879275</v>
      </c>
      <c r="B7539" t="s">
        <v>202</v>
      </c>
      <c r="C7539" t="s">
        <v>25</v>
      </c>
      <c r="D7539" t="s">
        <v>64</v>
      </c>
      <c r="E7539" t="s">
        <v>6500</v>
      </c>
      <c r="F7539" t="s">
        <v>44</v>
      </c>
      <c r="G7539" t="s">
        <v>39</v>
      </c>
      <c r="H7539">
        <v>44450</v>
      </c>
      <c r="I7539" t="str">
        <f>TEXT(Table1[[#This Row],[Issue_Date]],"mmm")</f>
        <v>Sep</v>
      </c>
      <c r="J7539">
        <v>44302</v>
      </c>
      <c r="K7539">
        <v>44545</v>
      </c>
      <c r="L7539" t="s">
        <v>30</v>
      </c>
      <c r="M7539" t="str">
        <f>IF(OR(Table1[[#This Row],[Loan_Status]]="Fully Paid",Table1[[#This Row],[Loan_Status]]="Current"),"Good Loan",IF(Table1[[#This Row],[Loan_Status]]="Charged Off","Bad Loan",""))</f>
        <v>Good Loan</v>
      </c>
      <c r="N7539">
        <v>44576</v>
      </c>
      <c r="O7539">
        <v>1094144</v>
      </c>
      <c r="P7539" t="s">
        <v>3065</v>
      </c>
      <c r="Q7539" t="s">
        <v>45</v>
      </c>
      <c r="R7539" t="s">
        <v>41</v>
      </c>
      <c r="S7539" t="s">
        <v>502</v>
      </c>
      <c r="T7539">
        <v>60000</v>
      </c>
      <c r="U7539">
        <v>0.20960000000000001</v>
      </c>
      <c r="V7539">
        <v>472.14</v>
      </c>
      <c r="W7539">
        <v>0.14649999999999999</v>
      </c>
      <c r="X7539">
        <v>20000</v>
      </c>
      <c r="Y7539">
        <v>21</v>
      </c>
      <c r="Z7539">
        <v>27969</v>
      </c>
    </row>
    <row r="7540" spans="1:26" ht="14.25" customHeight="1">
      <c r="A7540">
        <v>708209</v>
      </c>
      <c r="B7540" t="s">
        <v>70</v>
      </c>
      <c r="C7540" t="s">
        <v>25</v>
      </c>
      <c r="D7540" t="s">
        <v>64</v>
      </c>
      <c r="E7540" t="s">
        <v>6501</v>
      </c>
      <c r="F7540" t="s">
        <v>44</v>
      </c>
      <c r="G7540" t="s">
        <v>39</v>
      </c>
      <c r="H7540">
        <v>44266</v>
      </c>
      <c r="I7540" t="str">
        <f>TEXT(Table1[[#This Row],[Issue_Date]],"mmm")</f>
        <v>Mar</v>
      </c>
      <c r="J7540">
        <v>44332</v>
      </c>
      <c r="K7540">
        <v>44423</v>
      </c>
      <c r="L7540" t="s">
        <v>30</v>
      </c>
      <c r="M7540" t="str">
        <f>IF(OR(Table1[[#This Row],[Loan_Status]]="Fully Paid",Table1[[#This Row],[Loan_Status]]="Current"),"Good Loan",IF(Table1[[#This Row],[Loan_Status]]="Charged Off","Bad Loan",""))</f>
        <v>Good Loan</v>
      </c>
      <c r="N7540">
        <v>44454</v>
      </c>
      <c r="O7540">
        <v>900679</v>
      </c>
      <c r="P7540" t="s">
        <v>3065</v>
      </c>
      <c r="Q7540" t="s">
        <v>45</v>
      </c>
      <c r="R7540" t="s">
        <v>41</v>
      </c>
      <c r="S7540" t="s">
        <v>502</v>
      </c>
      <c r="T7540">
        <v>45996</v>
      </c>
      <c r="U7540">
        <v>0.22359999999999999</v>
      </c>
      <c r="V7540">
        <v>275.69</v>
      </c>
      <c r="W7540">
        <v>0.1343</v>
      </c>
      <c r="X7540">
        <v>12000</v>
      </c>
      <c r="Y7540">
        <v>38</v>
      </c>
      <c r="Z7540">
        <v>16443</v>
      </c>
    </row>
    <row r="7541" spans="1:26" ht="14.25" customHeight="1">
      <c r="A7541">
        <v>669335</v>
      </c>
      <c r="B7541" t="s">
        <v>35</v>
      </c>
      <c r="C7541" t="s">
        <v>25</v>
      </c>
      <c r="D7541" t="s">
        <v>64</v>
      </c>
      <c r="E7541" t="s">
        <v>6502</v>
      </c>
      <c r="F7541" t="s">
        <v>44</v>
      </c>
      <c r="G7541" t="s">
        <v>39</v>
      </c>
      <c r="H7541">
        <v>44238</v>
      </c>
      <c r="I7541" t="str">
        <f>TEXT(Table1[[#This Row],[Issue_Date]],"mmm")</f>
        <v>Feb</v>
      </c>
      <c r="J7541">
        <v>44484</v>
      </c>
      <c r="K7541">
        <v>44484</v>
      </c>
      <c r="L7541" t="s">
        <v>30</v>
      </c>
      <c r="M7541" t="str">
        <f>IF(OR(Table1[[#This Row],[Loan_Status]]="Fully Paid",Table1[[#This Row],[Loan_Status]]="Current"),"Good Loan",IF(Table1[[#This Row],[Loan_Status]]="Charged Off","Bad Loan",""))</f>
        <v>Good Loan</v>
      </c>
      <c r="N7541">
        <v>44515</v>
      </c>
      <c r="O7541">
        <v>855803</v>
      </c>
      <c r="P7541" t="s">
        <v>3065</v>
      </c>
      <c r="Q7541" t="s">
        <v>229</v>
      </c>
      <c r="R7541" t="s">
        <v>41</v>
      </c>
      <c r="S7541" t="s">
        <v>502</v>
      </c>
      <c r="T7541">
        <v>79000</v>
      </c>
      <c r="U7541">
        <v>0.1384</v>
      </c>
      <c r="V7541">
        <v>233.57</v>
      </c>
      <c r="W7541">
        <v>0.14169999999999999</v>
      </c>
      <c r="X7541">
        <v>10000</v>
      </c>
      <c r="Y7541">
        <v>38</v>
      </c>
      <c r="Z7541">
        <v>13985</v>
      </c>
    </row>
    <row r="7542" spans="1:26" ht="14.25" customHeight="1">
      <c r="A7542">
        <v>985210</v>
      </c>
      <c r="B7542" t="s">
        <v>47</v>
      </c>
      <c r="C7542" t="s">
        <v>25</v>
      </c>
      <c r="D7542" t="s">
        <v>64</v>
      </c>
      <c r="E7542" t="s">
        <v>6503</v>
      </c>
      <c r="F7542" t="s">
        <v>44</v>
      </c>
      <c r="G7542" t="s">
        <v>39</v>
      </c>
      <c r="H7542">
        <v>44480</v>
      </c>
      <c r="I7542" t="str">
        <f>TEXT(Table1[[#This Row],[Issue_Date]],"mmm")</f>
        <v>Oct</v>
      </c>
      <c r="J7542">
        <v>44332</v>
      </c>
      <c r="K7542">
        <v>44268</v>
      </c>
      <c r="L7542" t="s">
        <v>30</v>
      </c>
      <c r="M7542" t="str">
        <f>IF(OR(Table1[[#This Row],[Loan_Status]]="Fully Paid",Table1[[#This Row],[Loan_Status]]="Current"),"Good Loan",IF(Table1[[#This Row],[Loan_Status]]="Charged Off","Bad Loan",""))</f>
        <v>Good Loan</v>
      </c>
      <c r="N7542">
        <v>44299</v>
      </c>
      <c r="O7542">
        <v>1208696</v>
      </c>
      <c r="P7542" t="s">
        <v>3065</v>
      </c>
      <c r="Q7542" t="s">
        <v>229</v>
      </c>
      <c r="R7542" t="s">
        <v>41</v>
      </c>
      <c r="S7542" t="s">
        <v>502</v>
      </c>
      <c r="T7542">
        <v>49067.199999999997</v>
      </c>
      <c r="U7542">
        <v>0.2001</v>
      </c>
      <c r="V7542">
        <v>773.25</v>
      </c>
      <c r="W7542">
        <v>0.15959999999999999</v>
      </c>
      <c r="X7542">
        <v>31825</v>
      </c>
      <c r="Y7542">
        <v>38</v>
      </c>
      <c r="Z7542">
        <v>38346</v>
      </c>
    </row>
    <row r="7543" spans="1:26" ht="14.25" customHeight="1">
      <c r="A7543">
        <v>711333</v>
      </c>
      <c r="B7543" t="s">
        <v>24</v>
      </c>
      <c r="C7543" t="s">
        <v>25</v>
      </c>
      <c r="D7543" t="s">
        <v>59</v>
      </c>
      <c r="E7543" t="s">
        <v>5758</v>
      </c>
      <c r="F7543" t="s">
        <v>44</v>
      </c>
      <c r="G7543" t="s">
        <v>39</v>
      </c>
      <c r="H7543">
        <v>44266</v>
      </c>
      <c r="I7543" t="str">
        <f>TEXT(Table1[[#This Row],[Issue_Date]],"mmm")</f>
        <v>Mar</v>
      </c>
      <c r="J7543">
        <v>44332</v>
      </c>
      <c r="K7543">
        <v>44358</v>
      </c>
      <c r="L7543" t="s">
        <v>30</v>
      </c>
      <c r="M7543" t="str">
        <f>IF(OR(Table1[[#This Row],[Loan_Status]]="Fully Paid",Table1[[#This Row],[Loan_Status]]="Current"),"Good Loan",IF(Table1[[#This Row],[Loan_Status]]="Charged Off","Bad Loan",""))</f>
        <v>Good Loan</v>
      </c>
      <c r="N7543">
        <v>44388</v>
      </c>
      <c r="O7543">
        <v>904226</v>
      </c>
      <c r="P7543" t="s">
        <v>3065</v>
      </c>
      <c r="Q7543" t="s">
        <v>66</v>
      </c>
      <c r="R7543" t="s">
        <v>41</v>
      </c>
      <c r="S7543" t="s">
        <v>502</v>
      </c>
      <c r="T7543">
        <v>175000</v>
      </c>
      <c r="U7543">
        <v>0.12529999999999999</v>
      </c>
      <c r="V7543">
        <v>569.6</v>
      </c>
      <c r="W7543">
        <v>0.13059999999999999</v>
      </c>
      <c r="X7543">
        <v>25000</v>
      </c>
      <c r="Y7543">
        <v>55</v>
      </c>
      <c r="Z7543">
        <v>25541</v>
      </c>
    </row>
    <row r="7544" spans="1:26" ht="14.25" customHeight="1">
      <c r="A7544">
        <v>665308</v>
      </c>
      <c r="B7544" t="s">
        <v>208</v>
      </c>
      <c r="C7544" t="s">
        <v>25</v>
      </c>
      <c r="D7544" t="s">
        <v>59</v>
      </c>
      <c r="E7544" t="s">
        <v>6504</v>
      </c>
      <c r="F7544" t="s">
        <v>44</v>
      </c>
      <c r="G7544" t="s">
        <v>39</v>
      </c>
      <c r="H7544">
        <v>44238</v>
      </c>
      <c r="I7544" t="str">
        <f>TEXT(Table1[[#This Row],[Issue_Date]],"mmm")</f>
        <v>Feb</v>
      </c>
      <c r="J7544">
        <v>44515</v>
      </c>
      <c r="K7544">
        <v>44210</v>
      </c>
      <c r="L7544" t="s">
        <v>30</v>
      </c>
      <c r="M7544" t="str">
        <f>IF(OR(Table1[[#This Row],[Loan_Status]]="Fully Paid",Table1[[#This Row],[Loan_Status]]="Current"),"Good Loan",IF(Table1[[#This Row],[Loan_Status]]="Charged Off","Bad Loan",""))</f>
        <v>Good Loan</v>
      </c>
      <c r="N7544">
        <v>44241</v>
      </c>
      <c r="O7544">
        <v>850609</v>
      </c>
      <c r="P7544" t="s">
        <v>3065</v>
      </c>
      <c r="Q7544" t="s">
        <v>45</v>
      </c>
      <c r="R7544" t="s">
        <v>41</v>
      </c>
      <c r="S7544" t="s">
        <v>502</v>
      </c>
      <c r="T7544">
        <v>90000</v>
      </c>
      <c r="U7544">
        <v>0.20610000000000001</v>
      </c>
      <c r="V7544">
        <v>168.86</v>
      </c>
      <c r="W7544">
        <v>0.1343</v>
      </c>
      <c r="X7544">
        <v>7350</v>
      </c>
      <c r="Y7544">
        <v>35</v>
      </c>
      <c r="Z7544">
        <v>9576</v>
      </c>
    </row>
    <row r="7545" spans="1:26" ht="14.25" customHeight="1">
      <c r="A7545">
        <v>1031809</v>
      </c>
      <c r="B7545" t="s">
        <v>97</v>
      </c>
      <c r="C7545" t="s">
        <v>25</v>
      </c>
      <c r="D7545" t="s">
        <v>59</v>
      </c>
      <c r="E7545" t="s">
        <v>6505</v>
      </c>
      <c r="F7545" t="s">
        <v>44</v>
      </c>
      <c r="G7545" t="s">
        <v>39</v>
      </c>
      <c r="H7545">
        <v>44541</v>
      </c>
      <c r="I7545" t="str">
        <f>TEXT(Table1[[#This Row],[Issue_Date]],"mmm")</f>
        <v>Dec</v>
      </c>
      <c r="J7545">
        <v>44451</v>
      </c>
      <c r="K7545">
        <v>44481</v>
      </c>
      <c r="L7545" t="s">
        <v>30</v>
      </c>
      <c r="M7545" t="str">
        <f>IF(OR(Table1[[#This Row],[Loan_Status]]="Fully Paid",Table1[[#This Row],[Loan_Status]]="Current"),"Good Loan",IF(Table1[[#This Row],[Loan_Status]]="Charged Off","Bad Loan",""))</f>
        <v>Good Loan</v>
      </c>
      <c r="N7545">
        <v>44512</v>
      </c>
      <c r="O7545">
        <v>1261258</v>
      </c>
      <c r="P7545" t="s">
        <v>3065</v>
      </c>
      <c r="Q7545" t="s">
        <v>229</v>
      </c>
      <c r="R7545" t="s">
        <v>41</v>
      </c>
      <c r="S7545" t="s">
        <v>502</v>
      </c>
      <c r="T7545">
        <v>113000</v>
      </c>
      <c r="U7545">
        <v>0.1336</v>
      </c>
      <c r="V7545">
        <v>607.42999999999995</v>
      </c>
      <c r="W7545">
        <v>0.15959999999999999</v>
      </c>
      <c r="X7545">
        <v>25000</v>
      </c>
      <c r="Y7545">
        <v>31</v>
      </c>
      <c r="Z7545">
        <v>28154</v>
      </c>
    </row>
    <row r="7546" spans="1:26" ht="14.25" customHeight="1">
      <c r="A7546">
        <v>886954</v>
      </c>
      <c r="B7546" t="s">
        <v>24</v>
      </c>
      <c r="C7546" t="s">
        <v>25</v>
      </c>
      <c r="D7546" t="s">
        <v>73</v>
      </c>
      <c r="E7546" t="s">
        <v>6506</v>
      </c>
      <c r="F7546" t="s">
        <v>44</v>
      </c>
      <c r="G7546" t="s">
        <v>39</v>
      </c>
      <c r="H7546">
        <v>44450</v>
      </c>
      <c r="I7546" t="str">
        <f>TEXT(Table1[[#This Row],[Issue_Date]],"mmm")</f>
        <v>Sep</v>
      </c>
      <c r="J7546">
        <v>44359</v>
      </c>
      <c r="K7546">
        <v>44359</v>
      </c>
      <c r="L7546" t="s">
        <v>30</v>
      </c>
      <c r="M7546" t="str">
        <f>IF(OR(Table1[[#This Row],[Loan_Status]]="Fully Paid",Table1[[#This Row],[Loan_Status]]="Current"),"Good Loan",IF(Table1[[#This Row],[Loan_Status]]="Charged Off","Bad Loan",""))</f>
        <v>Good Loan</v>
      </c>
      <c r="N7546">
        <v>44389</v>
      </c>
      <c r="O7546">
        <v>1093121</v>
      </c>
      <c r="P7546" t="s">
        <v>3065</v>
      </c>
      <c r="Q7546" t="s">
        <v>66</v>
      </c>
      <c r="R7546" t="s">
        <v>41</v>
      </c>
      <c r="S7546" t="s">
        <v>502</v>
      </c>
      <c r="T7546">
        <v>167000</v>
      </c>
      <c r="U7546">
        <v>0.14449999999999999</v>
      </c>
      <c r="V7546">
        <v>248.72</v>
      </c>
      <c r="W7546">
        <v>0.14269999999999999</v>
      </c>
      <c r="X7546">
        <v>10625</v>
      </c>
      <c r="Y7546">
        <v>52</v>
      </c>
      <c r="Z7546">
        <v>11594</v>
      </c>
    </row>
    <row r="7547" spans="1:26" ht="14.25" customHeight="1">
      <c r="A7547">
        <v>833744</v>
      </c>
      <c r="B7547" t="s">
        <v>115</v>
      </c>
      <c r="C7547" t="s">
        <v>25</v>
      </c>
      <c r="D7547" t="s">
        <v>73</v>
      </c>
      <c r="E7547" t="s">
        <v>6507</v>
      </c>
      <c r="F7547" t="s">
        <v>44</v>
      </c>
      <c r="G7547" t="s">
        <v>39</v>
      </c>
      <c r="H7547">
        <v>44419</v>
      </c>
      <c r="I7547" t="str">
        <f>TEXT(Table1[[#This Row],[Issue_Date]],"mmm")</f>
        <v>Aug</v>
      </c>
      <c r="J7547">
        <v>44268</v>
      </c>
      <c r="K7547">
        <v>44268</v>
      </c>
      <c r="L7547" t="s">
        <v>30</v>
      </c>
      <c r="M7547" t="str">
        <f>IF(OR(Table1[[#This Row],[Loan_Status]]="Fully Paid",Table1[[#This Row],[Loan_Status]]="Current"),"Good Loan",IF(Table1[[#This Row],[Loan_Status]]="Charged Off","Bad Loan",""))</f>
        <v>Good Loan</v>
      </c>
      <c r="N7547">
        <v>44299</v>
      </c>
      <c r="O7547">
        <v>1043449</v>
      </c>
      <c r="P7547" t="s">
        <v>3065</v>
      </c>
      <c r="Q7547" t="s">
        <v>226</v>
      </c>
      <c r="R7547" t="s">
        <v>41</v>
      </c>
      <c r="S7547" t="s">
        <v>502</v>
      </c>
      <c r="T7547">
        <v>80000</v>
      </c>
      <c r="U7547">
        <v>0.27329999999999999</v>
      </c>
      <c r="V7547">
        <v>541.67999999999995</v>
      </c>
      <c r="W7547">
        <v>0.1479</v>
      </c>
      <c r="X7547">
        <v>22875</v>
      </c>
      <c r="Y7547">
        <v>28</v>
      </c>
      <c r="Z7547">
        <v>27442</v>
      </c>
    </row>
    <row r="7548" spans="1:26" ht="14.25" customHeight="1">
      <c r="A7548">
        <v>874227</v>
      </c>
      <c r="B7548" t="s">
        <v>434</v>
      </c>
      <c r="C7548" t="s">
        <v>25</v>
      </c>
      <c r="D7548" t="s">
        <v>73</v>
      </c>
      <c r="E7548" t="s">
        <v>6508</v>
      </c>
      <c r="F7548" t="s">
        <v>44</v>
      </c>
      <c r="G7548" t="s">
        <v>39</v>
      </c>
      <c r="H7548">
        <v>44450</v>
      </c>
      <c r="I7548" t="str">
        <f>TEXT(Table1[[#This Row],[Issue_Date]],"mmm")</f>
        <v>Sep</v>
      </c>
      <c r="J7548">
        <v>44271</v>
      </c>
      <c r="K7548">
        <v>44271</v>
      </c>
      <c r="L7548" t="s">
        <v>30</v>
      </c>
      <c r="M7548" t="str">
        <f>IF(OR(Table1[[#This Row],[Loan_Status]]="Fully Paid",Table1[[#This Row],[Loan_Status]]="Current"),"Good Loan",IF(Table1[[#This Row],[Loan_Status]]="Charged Off","Bad Loan",""))</f>
        <v>Good Loan</v>
      </c>
      <c r="N7548">
        <v>44302</v>
      </c>
      <c r="O7548">
        <v>1088625</v>
      </c>
      <c r="P7548" t="s">
        <v>3065</v>
      </c>
      <c r="Q7548" t="s">
        <v>229</v>
      </c>
      <c r="R7548" t="s">
        <v>41</v>
      </c>
      <c r="S7548" t="s">
        <v>502</v>
      </c>
      <c r="T7548">
        <v>140000</v>
      </c>
      <c r="U7548">
        <v>0.19009999999999999</v>
      </c>
      <c r="V7548">
        <v>478.22</v>
      </c>
      <c r="W7548">
        <v>0.15229999999999999</v>
      </c>
      <c r="X7548">
        <v>20000</v>
      </c>
      <c r="Y7548">
        <v>18</v>
      </c>
      <c r="Z7548">
        <v>28582</v>
      </c>
    </row>
    <row r="7549" spans="1:26" ht="14.25" customHeight="1">
      <c r="A7549">
        <v>571483</v>
      </c>
      <c r="B7549" t="s">
        <v>63</v>
      </c>
      <c r="C7549" t="s">
        <v>25</v>
      </c>
      <c r="D7549" t="s">
        <v>98</v>
      </c>
      <c r="E7549" t="s">
        <v>3906</v>
      </c>
      <c r="F7549" t="s">
        <v>44</v>
      </c>
      <c r="G7549" t="s">
        <v>39</v>
      </c>
      <c r="H7549">
        <v>44418</v>
      </c>
      <c r="I7549" t="str">
        <f>TEXT(Table1[[#This Row],[Issue_Date]],"mmm")</f>
        <v>Aug</v>
      </c>
      <c r="J7549">
        <v>44271</v>
      </c>
      <c r="K7549">
        <v>44327</v>
      </c>
      <c r="L7549" t="s">
        <v>30</v>
      </c>
      <c r="M7549" t="str">
        <f>IF(OR(Table1[[#This Row],[Loan_Status]]="Fully Paid",Table1[[#This Row],[Loan_Status]]="Current"),"Good Loan",IF(Table1[[#This Row],[Loan_Status]]="Charged Off","Bad Loan",""))</f>
        <v>Good Loan</v>
      </c>
      <c r="N7549">
        <v>44358</v>
      </c>
      <c r="O7549">
        <v>735111</v>
      </c>
      <c r="P7549" t="s">
        <v>3065</v>
      </c>
      <c r="Q7549" t="s">
        <v>66</v>
      </c>
      <c r="R7549" t="s">
        <v>41</v>
      </c>
      <c r="S7549" t="s">
        <v>502</v>
      </c>
      <c r="T7549">
        <v>110000</v>
      </c>
      <c r="U7549">
        <v>0.21870000000000001</v>
      </c>
      <c r="V7549">
        <v>173</v>
      </c>
      <c r="W7549">
        <v>0.1361</v>
      </c>
      <c r="X7549">
        <v>7500</v>
      </c>
      <c r="Y7549">
        <v>38</v>
      </c>
      <c r="Z7549">
        <v>7930</v>
      </c>
    </row>
    <row r="7550" spans="1:26" ht="14.25" customHeight="1">
      <c r="A7550">
        <v>1007810</v>
      </c>
      <c r="B7550" t="s">
        <v>215</v>
      </c>
      <c r="C7550" t="s">
        <v>25</v>
      </c>
      <c r="D7550" t="s">
        <v>98</v>
      </c>
      <c r="E7550" t="s">
        <v>6509</v>
      </c>
      <c r="F7550" t="s">
        <v>44</v>
      </c>
      <c r="G7550" t="s">
        <v>39</v>
      </c>
      <c r="H7550">
        <v>44511</v>
      </c>
      <c r="I7550" t="str">
        <f>TEXT(Table1[[#This Row],[Issue_Date]],"mmm")</f>
        <v>Nov</v>
      </c>
      <c r="J7550">
        <v>44332</v>
      </c>
      <c r="K7550">
        <v>44361</v>
      </c>
      <c r="L7550" t="s">
        <v>30</v>
      </c>
      <c r="M7550" t="str">
        <f>IF(OR(Table1[[#This Row],[Loan_Status]]="Fully Paid",Table1[[#This Row],[Loan_Status]]="Current"),"Good Loan",IF(Table1[[#This Row],[Loan_Status]]="Charged Off","Bad Loan",""))</f>
        <v>Good Loan</v>
      </c>
      <c r="N7550">
        <v>44391</v>
      </c>
      <c r="O7550">
        <v>1234228</v>
      </c>
      <c r="P7550" t="s">
        <v>3065</v>
      </c>
      <c r="Q7550" t="s">
        <v>45</v>
      </c>
      <c r="R7550" t="s">
        <v>41</v>
      </c>
      <c r="S7550" t="s">
        <v>502</v>
      </c>
      <c r="T7550">
        <v>100500</v>
      </c>
      <c r="U7550">
        <v>0.23730000000000001</v>
      </c>
      <c r="V7550">
        <v>650.96</v>
      </c>
      <c r="W7550">
        <v>0.14649999999999999</v>
      </c>
      <c r="X7550">
        <v>27575</v>
      </c>
      <c r="Y7550">
        <v>26</v>
      </c>
      <c r="Z7550">
        <v>35798</v>
      </c>
    </row>
    <row r="7551" spans="1:26" ht="14.25" customHeight="1">
      <c r="A7551">
        <v>993824</v>
      </c>
      <c r="B7551" t="s">
        <v>131</v>
      </c>
      <c r="C7551" t="s">
        <v>25</v>
      </c>
      <c r="D7551" t="s">
        <v>98</v>
      </c>
      <c r="E7551" t="s">
        <v>4399</v>
      </c>
      <c r="F7551" t="s">
        <v>44</v>
      </c>
      <c r="G7551" t="s">
        <v>39</v>
      </c>
      <c r="H7551">
        <v>44511</v>
      </c>
      <c r="I7551" t="str">
        <f>TEXT(Table1[[#This Row],[Issue_Date]],"mmm")</f>
        <v>Nov</v>
      </c>
      <c r="J7551">
        <v>44332</v>
      </c>
      <c r="K7551">
        <v>44301</v>
      </c>
      <c r="L7551" t="s">
        <v>30</v>
      </c>
      <c r="M7551" t="str">
        <f>IF(OR(Table1[[#This Row],[Loan_Status]]="Fully Paid",Table1[[#This Row],[Loan_Status]]="Current"),"Good Loan",IF(Table1[[#This Row],[Loan_Status]]="Charged Off","Bad Loan",""))</f>
        <v>Good Loan</v>
      </c>
      <c r="N7551">
        <v>44331</v>
      </c>
      <c r="O7551">
        <v>1218420</v>
      </c>
      <c r="P7551" t="s">
        <v>3065</v>
      </c>
      <c r="Q7551" t="s">
        <v>226</v>
      </c>
      <c r="R7551" t="s">
        <v>41</v>
      </c>
      <c r="S7551" t="s">
        <v>502</v>
      </c>
      <c r="T7551">
        <v>105687.5</v>
      </c>
      <c r="U7551">
        <v>0.13070000000000001</v>
      </c>
      <c r="V7551">
        <v>502.57</v>
      </c>
      <c r="W7551">
        <v>0.1527</v>
      </c>
      <c r="X7551">
        <v>21000</v>
      </c>
      <c r="Y7551">
        <v>27</v>
      </c>
      <c r="Z7551">
        <v>29080</v>
      </c>
    </row>
    <row r="7552" spans="1:26" ht="14.25" customHeight="1">
      <c r="A7552">
        <v>818882</v>
      </c>
      <c r="B7552" t="s">
        <v>131</v>
      </c>
      <c r="C7552" t="s">
        <v>25</v>
      </c>
      <c r="D7552" t="s">
        <v>98</v>
      </c>
      <c r="E7552" t="s">
        <v>254</v>
      </c>
      <c r="F7552" t="s">
        <v>44</v>
      </c>
      <c r="G7552" t="s">
        <v>39</v>
      </c>
      <c r="H7552">
        <v>44419</v>
      </c>
      <c r="I7552" t="str">
        <f>TEXT(Table1[[#This Row],[Issue_Date]],"mmm")</f>
        <v>Aug</v>
      </c>
      <c r="J7552">
        <v>44212</v>
      </c>
      <c r="K7552">
        <v>44212</v>
      </c>
      <c r="L7552" t="s">
        <v>30</v>
      </c>
      <c r="M7552" t="str">
        <f>IF(OR(Table1[[#This Row],[Loan_Status]]="Fully Paid",Table1[[#This Row],[Loan_Status]]="Current"),"Good Loan",IF(Table1[[#This Row],[Loan_Status]]="Charged Off","Bad Loan",""))</f>
        <v>Good Loan</v>
      </c>
      <c r="N7552">
        <v>44243</v>
      </c>
      <c r="O7552">
        <v>1026914</v>
      </c>
      <c r="P7552" t="s">
        <v>3065</v>
      </c>
      <c r="Q7552" t="s">
        <v>229</v>
      </c>
      <c r="R7552" t="s">
        <v>41</v>
      </c>
      <c r="S7552" t="s">
        <v>502</v>
      </c>
      <c r="T7552">
        <v>90000</v>
      </c>
      <c r="U7552">
        <v>0.1497</v>
      </c>
      <c r="V7552">
        <v>502.13</v>
      </c>
      <c r="W7552">
        <v>0.15229999999999999</v>
      </c>
      <c r="X7552">
        <v>21000</v>
      </c>
      <c r="Y7552">
        <v>28</v>
      </c>
      <c r="Z7552">
        <v>29745</v>
      </c>
    </row>
    <row r="7553" spans="1:26" ht="14.25" customHeight="1">
      <c r="A7553">
        <v>768605</v>
      </c>
      <c r="B7553" t="s">
        <v>67</v>
      </c>
      <c r="C7553" t="s">
        <v>25</v>
      </c>
      <c r="D7553" t="s">
        <v>157</v>
      </c>
      <c r="E7553" t="s">
        <v>6510</v>
      </c>
      <c r="F7553" t="s">
        <v>44</v>
      </c>
      <c r="G7553" t="s">
        <v>39</v>
      </c>
      <c r="H7553">
        <v>44358</v>
      </c>
      <c r="I7553" t="str">
        <f>TEXT(Table1[[#This Row],[Issue_Date]],"mmm")</f>
        <v>Jun</v>
      </c>
      <c r="J7553">
        <v>44332</v>
      </c>
      <c r="K7553">
        <v>44392</v>
      </c>
      <c r="L7553" t="s">
        <v>30</v>
      </c>
      <c r="M7553" t="str">
        <f>IF(OR(Table1[[#This Row],[Loan_Status]]="Fully Paid",Table1[[#This Row],[Loan_Status]]="Current"),"Good Loan",IF(Table1[[#This Row],[Loan_Status]]="Charged Off","Bad Loan",""))</f>
        <v>Good Loan</v>
      </c>
      <c r="N7553">
        <v>44423</v>
      </c>
      <c r="O7553">
        <v>969928</v>
      </c>
      <c r="P7553" t="s">
        <v>3065</v>
      </c>
      <c r="Q7553" t="s">
        <v>226</v>
      </c>
      <c r="R7553" t="s">
        <v>41</v>
      </c>
      <c r="S7553" t="s">
        <v>502</v>
      </c>
      <c r="T7553">
        <v>65004</v>
      </c>
      <c r="U7553">
        <v>8.7900000000000006E-2</v>
      </c>
      <c r="V7553">
        <v>455.84</v>
      </c>
      <c r="W7553">
        <v>0.1479</v>
      </c>
      <c r="X7553">
        <v>19250</v>
      </c>
      <c r="Y7553">
        <v>16</v>
      </c>
      <c r="Z7553">
        <v>26716</v>
      </c>
    </row>
    <row r="7554" spans="1:26" ht="14.25" customHeight="1">
      <c r="A7554">
        <v>796402</v>
      </c>
      <c r="B7554" t="s">
        <v>136</v>
      </c>
      <c r="C7554" t="s">
        <v>25</v>
      </c>
      <c r="D7554" t="s">
        <v>26</v>
      </c>
      <c r="E7554" t="s">
        <v>2016</v>
      </c>
      <c r="F7554" t="s">
        <v>44</v>
      </c>
      <c r="G7554" t="s">
        <v>39</v>
      </c>
      <c r="H7554">
        <v>44358</v>
      </c>
      <c r="I7554" t="str">
        <f>TEXT(Table1[[#This Row],[Issue_Date]],"mmm")</f>
        <v>Jun</v>
      </c>
      <c r="J7554">
        <v>44302</v>
      </c>
      <c r="K7554">
        <v>44328</v>
      </c>
      <c r="L7554" t="s">
        <v>30</v>
      </c>
      <c r="M7554" t="str">
        <f>IF(OR(Table1[[#This Row],[Loan_Status]]="Fully Paid",Table1[[#This Row],[Loan_Status]]="Current"),"Good Loan",IF(Table1[[#This Row],[Loan_Status]]="Charged Off","Bad Loan",""))</f>
        <v>Good Loan</v>
      </c>
      <c r="N7554">
        <v>44359</v>
      </c>
      <c r="O7554">
        <v>1001249</v>
      </c>
      <c r="P7554" t="s">
        <v>3065</v>
      </c>
      <c r="Q7554" t="s">
        <v>114</v>
      </c>
      <c r="R7554" t="s">
        <v>41</v>
      </c>
      <c r="S7554" t="s">
        <v>502</v>
      </c>
      <c r="T7554">
        <v>69567</v>
      </c>
      <c r="U7554">
        <v>0.27500000000000002</v>
      </c>
      <c r="V7554">
        <v>300.27999999999997</v>
      </c>
      <c r="W7554">
        <v>0.12989999999999999</v>
      </c>
      <c r="X7554">
        <v>13200</v>
      </c>
      <c r="Y7554">
        <v>39</v>
      </c>
      <c r="Z7554">
        <v>14550</v>
      </c>
    </row>
    <row r="7555" spans="1:26" ht="14.25" customHeight="1">
      <c r="A7555">
        <v>794412</v>
      </c>
      <c r="B7555" t="s">
        <v>24</v>
      </c>
      <c r="C7555" t="s">
        <v>25</v>
      </c>
      <c r="D7555" t="s">
        <v>26</v>
      </c>
      <c r="E7555" t="s">
        <v>6511</v>
      </c>
      <c r="F7555" t="s">
        <v>44</v>
      </c>
      <c r="G7555" t="s">
        <v>39</v>
      </c>
      <c r="H7555">
        <v>44358</v>
      </c>
      <c r="I7555" t="str">
        <f>TEXT(Table1[[#This Row],[Issue_Date]],"mmm")</f>
        <v>Jun</v>
      </c>
      <c r="J7555">
        <v>44212</v>
      </c>
      <c r="K7555">
        <v>44298</v>
      </c>
      <c r="L7555" t="s">
        <v>30</v>
      </c>
      <c r="M7555" t="str">
        <f>IF(OR(Table1[[#This Row],[Loan_Status]]="Fully Paid",Table1[[#This Row],[Loan_Status]]="Current"),"Good Loan",IF(Table1[[#This Row],[Loan_Status]]="Charged Off","Bad Loan",""))</f>
        <v>Good Loan</v>
      </c>
      <c r="N7555">
        <v>44328</v>
      </c>
      <c r="O7555">
        <v>999033</v>
      </c>
      <c r="P7555" t="s">
        <v>3065</v>
      </c>
      <c r="Q7555" t="s">
        <v>45</v>
      </c>
      <c r="R7555" t="s">
        <v>41</v>
      </c>
      <c r="S7555" t="s">
        <v>502</v>
      </c>
      <c r="T7555">
        <v>105000</v>
      </c>
      <c r="U7555">
        <v>7.6700000000000004E-2</v>
      </c>
      <c r="V7555">
        <v>465.27</v>
      </c>
      <c r="W7555">
        <v>0.1399</v>
      </c>
      <c r="X7555">
        <v>20000</v>
      </c>
      <c r="Y7555">
        <v>27</v>
      </c>
      <c r="Z7555">
        <v>21999</v>
      </c>
    </row>
    <row r="7556" spans="1:26" ht="14.25" customHeight="1">
      <c r="A7556">
        <v>736155</v>
      </c>
      <c r="B7556" t="s">
        <v>208</v>
      </c>
      <c r="C7556" t="s">
        <v>25</v>
      </c>
      <c r="D7556" t="s">
        <v>26</v>
      </c>
      <c r="E7556" t="s">
        <v>6512</v>
      </c>
      <c r="F7556" t="s">
        <v>44</v>
      </c>
      <c r="G7556" t="s">
        <v>39</v>
      </c>
      <c r="H7556">
        <v>44327</v>
      </c>
      <c r="I7556" t="str">
        <f>TEXT(Table1[[#This Row],[Issue_Date]],"mmm")</f>
        <v>May</v>
      </c>
      <c r="J7556">
        <v>44420</v>
      </c>
      <c r="K7556">
        <v>44420</v>
      </c>
      <c r="L7556" t="s">
        <v>30</v>
      </c>
      <c r="M7556" t="str">
        <f>IF(OR(Table1[[#This Row],[Loan_Status]]="Fully Paid",Table1[[#This Row],[Loan_Status]]="Current"),"Good Loan",IF(Table1[[#This Row],[Loan_Status]]="Charged Off","Bad Loan",""))</f>
        <v>Good Loan</v>
      </c>
      <c r="N7556">
        <v>44451</v>
      </c>
      <c r="O7556">
        <v>932991</v>
      </c>
      <c r="P7556" t="s">
        <v>3065</v>
      </c>
      <c r="Q7556" t="s">
        <v>229</v>
      </c>
      <c r="R7556" t="s">
        <v>41</v>
      </c>
      <c r="S7556" t="s">
        <v>502</v>
      </c>
      <c r="T7556">
        <v>85000</v>
      </c>
      <c r="U7556">
        <v>0.1009</v>
      </c>
      <c r="V7556">
        <v>817.48</v>
      </c>
      <c r="W7556">
        <v>0.14169999999999999</v>
      </c>
      <c r="X7556">
        <v>35000</v>
      </c>
      <c r="Y7556">
        <v>37</v>
      </c>
      <c r="Z7556">
        <v>40331</v>
      </c>
    </row>
    <row r="7557" spans="1:26" ht="14.25" customHeight="1">
      <c r="A7557">
        <v>550442</v>
      </c>
      <c r="B7557" t="s">
        <v>53</v>
      </c>
      <c r="C7557" t="s">
        <v>25</v>
      </c>
      <c r="D7557" t="s">
        <v>36</v>
      </c>
      <c r="E7557" t="s">
        <v>6513</v>
      </c>
      <c r="F7557" t="s">
        <v>44</v>
      </c>
      <c r="G7557" t="s">
        <v>39</v>
      </c>
      <c r="H7557">
        <v>44387</v>
      </c>
      <c r="I7557" t="str">
        <f>TEXT(Table1[[#This Row],[Issue_Date]],"mmm")</f>
        <v>Jul</v>
      </c>
      <c r="J7557">
        <v>44392</v>
      </c>
      <c r="K7557">
        <v>44423</v>
      </c>
      <c r="L7557" t="s">
        <v>30</v>
      </c>
      <c r="M7557" t="str">
        <f>IF(OR(Table1[[#This Row],[Loan_Status]]="Fully Paid",Table1[[#This Row],[Loan_Status]]="Current"),"Good Loan",IF(Table1[[#This Row],[Loan_Status]]="Charged Off","Bad Loan",""))</f>
        <v>Good Loan</v>
      </c>
      <c r="N7557">
        <v>44454</v>
      </c>
      <c r="O7557">
        <v>709508</v>
      </c>
      <c r="P7557" t="s">
        <v>3065</v>
      </c>
      <c r="Q7557" t="s">
        <v>66</v>
      </c>
      <c r="R7557" t="s">
        <v>41</v>
      </c>
      <c r="S7557" t="s">
        <v>502</v>
      </c>
      <c r="T7557">
        <v>39996</v>
      </c>
      <c r="U7557">
        <v>0.219</v>
      </c>
      <c r="V7557">
        <v>69.2</v>
      </c>
      <c r="W7557">
        <v>0.1361</v>
      </c>
      <c r="X7557">
        <v>3000</v>
      </c>
      <c r="Y7557">
        <v>25</v>
      </c>
      <c r="Z7557">
        <v>4152</v>
      </c>
    </row>
    <row r="7558" spans="1:26" ht="14.25" customHeight="1">
      <c r="A7558">
        <v>669714</v>
      </c>
      <c r="B7558" t="s">
        <v>24</v>
      </c>
      <c r="C7558" t="s">
        <v>25</v>
      </c>
      <c r="D7558" t="s">
        <v>36</v>
      </c>
      <c r="E7558" t="s">
        <v>6514</v>
      </c>
      <c r="F7558" t="s">
        <v>44</v>
      </c>
      <c r="G7558" t="s">
        <v>39</v>
      </c>
      <c r="H7558">
        <v>44238</v>
      </c>
      <c r="I7558" t="str">
        <f>TEXT(Table1[[#This Row],[Issue_Date]],"mmm")</f>
        <v>Feb</v>
      </c>
      <c r="J7558">
        <v>44332</v>
      </c>
      <c r="K7558">
        <v>44243</v>
      </c>
      <c r="L7558" t="s">
        <v>30</v>
      </c>
      <c r="M7558" t="str">
        <f>IF(OR(Table1[[#This Row],[Loan_Status]]="Fully Paid",Table1[[#This Row],[Loan_Status]]="Current"),"Good Loan",IF(Table1[[#This Row],[Loan_Status]]="Charged Off","Bad Loan",""))</f>
        <v>Good Loan</v>
      </c>
      <c r="N7558">
        <v>44271</v>
      </c>
      <c r="O7558">
        <v>856323</v>
      </c>
      <c r="P7558" t="s">
        <v>3065</v>
      </c>
      <c r="Q7558" t="s">
        <v>45</v>
      </c>
      <c r="R7558" t="s">
        <v>41</v>
      </c>
      <c r="S7558" t="s">
        <v>502</v>
      </c>
      <c r="T7558">
        <v>107000</v>
      </c>
      <c r="U7558">
        <v>0.15079999999999999</v>
      </c>
      <c r="V7558">
        <v>186.67</v>
      </c>
      <c r="W7558">
        <v>0.1343</v>
      </c>
      <c r="X7558">
        <v>8125</v>
      </c>
      <c r="Y7558">
        <v>33</v>
      </c>
      <c r="Z7558">
        <v>11198</v>
      </c>
    </row>
    <row r="7559" spans="1:26" ht="14.25" customHeight="1">
      <c r="A7559">
        <v>705781</v>
      </c>
      <c r="B7559" t="s">
        <v>115</v>
      </c>
      <c r="C7559" t="s">
        <v>25</v>
      </c>
      <c r="D7559" t="s">
        <v>36</v>
      </c>
      <c r="E7559" t="s">
        <v>6515</v>
      </c>
      <c r="F7559" t="s">
        <v>44</v>
      </c>
      <c r="G7559" t="s">
        <v>39</v>
      </c>
      <c r="H7559">
        <v>44266</v>
      </c>
      <c r="I7559" t="str">
        <f>TEXT(Table1[[#This Row],[Issue_Date]],"mmm")</f>
        <v>Mar</v>
      </c>
      <c r="J7559">
        <v>44271</v>
      </c>
      <c r="K7559">
        <v>44302</v>
      </c>
      <c r="L7559" t="s">
        <v>30</v>
      </c>
      <c r="M7559" t="str">
        <f>IF(OR(Table1[[#This Row],[Loan_Status]]="Fully Paid",Table1[[#This Row],[Loan_Status]]="Current"),"Good Loan",IF(Table1[[#This Row],[Loan_Status]]="Charged Off","Bad Loan",""))</f>
        <v>Good Loan</v>
      </c>
      <c r="N7559">
        <v>44332</v>
      </c>
      <c r="O7559">
        <v>897879</v>
      </c>
      <c r="P7559" t="s">
        <v>3065</v>
      </c>
      <c r="Q7559" t="s">
        <v>229</v>
      </c>
      <c r="R7559" t="s">
        <v>41</v>
      </c>
      <c r="S7559" t="s">
        <v>502</v>
      </c>
      <c r="T7559">
        <v>48000</v>
      </c>
      <c r="U7559">
        <v>0.2082</v>
      </c>
      <c r="V7559">
        <v>426.84</v>
      </c>
      <c r="W7559">
        <v>0.14169999999999999</v>
      </c>
      <c r="X7559">
        <v>18275</v>
      </c>
      <c r="Y7559">
        <v>18</v>
      </c>
      <c r="Z7559">
        <v>25610</v>
      </c>
    </row>
    <row r="7560" spans="1:26" ht="14.25" customHeight="1">
      <c r="A7560">
        <v>680893</v>
      </c>
      <c r="B7560" t="s">
        <v>53</v>
      </c>
      <c r="C7560" t="s">
        <v>25</v>
      </c>
      <c r="D7560" t="s">
        <v>42</v>
      </c>
      <c r="E7560" t="s">
        <v>6516</v>
      </c>
      <c r="F7560" t="s">
        <v>44</v>
      </c>
      <c r="G7560" t="s">
        <v>39</v>
      </c>
      <c r="H7560">
        <v>44266</v>
      </c>
      <c r="I7560" t="str">
        <f>TEXT(Table1[[#This Row],[Issue_Date]],"mmm")</f>
        <v>Mar</v>
      </c>
      <c r="J7560">
        <v>44300</v>
      </c>
      <c r="K7560">
        <v>44239</v>
      </c>
      <c r="L7560" t="s">
        <v>30</v>
      </c>
      <c r="M7560" t="str">
        <f>IF(OR(Table1[[#This Row],[Loan_Status]]="Fully Paid",Table1[[#This Row],[Loan_Status]]="Current"),"Good Loan",IF(Table1[[#This Row],[Loan_Status]]="Charged Off","Bad Loan",""))</f>
        <v>Good Loan</v>
      </c>
      <c r="N7560">
        <v>44267</v>
      </c>
      <c r="O7560">
        <v>869823</v>
      </c>
      <c r="P7560" t="s">
        <v>3065</v>
      </c>
      <c r="Q7560" t="s">
        <v>226</v>
      </c>
      <c r="R7560" t="s">
        <v>41</v>
      </c>
      <c r="S7560" t="s">
        <v>502</v>
      </c>
      <c r="T7560">
        <v>62000</v>
      </c>
      <c r="U7560">
        <v>0.126</v>
      </c>
      <c r="V7560">
        <v>254.82</v>
      </c>
      <c r="W7560">
        <v>0.13800000000000001</v>
      </c>
      <c r="X7560">
        <v>11000</v>
      </c>
      <c r="Y7560">
        <v>29</v>
      </c>
      <c r="Z7560">
        <v>12197</v>
      </c>
    </row>
    <row r="7561" spans="1:26" ht="14.25" customHeight="1">
      <c r="A7561">
        <v>1046979</v>
      </c>
      <c r="B7561" t="s">
        <v>280</v>
      </c>
      <c r="C7561" t="s">
        <v>25</v>
      </c>
      <c r="D7561" t="s">
        <v>86</v>
      </c>
      <c r="E7561" t="s">
        <v>6517</v>
      </c>
      <c r="F7561" t="s">
        <v>44</v>
      </c>
      <c r="G7561" t="s">
        <v>39</v>
      </c>
      <c r="H7561">
        <v>44541</v>
      </c>
      <c r="I7561" t="str">
        <f>TEXT(Table1[[#This Row],[Issue_Date]],"mmm")</f>
        <v>Dec</v>
      </c>
      <c r="J7561">
        <v>44332</v>
      </c>
      <c r="K7561">
        <v>44302</v>
      </c>
      <c r="L7561" t="s">
        <v>30</v>
      </c>
      <c r="M7561" t="str">
        <f>IF(OR(Table1[[#This Row],[Loan_Status]]="Fully Paid",Table1[[#This Row],[Loan_Status]]="Current"),"Good Loan",IF(Table1[[#This Row],[Loan_Status]]="Charged Off","Bad Loan",""))</f>
        <v>Good Loan</v>
      </c>
      <c r="N7561">
        <v>44332</v>
      </c>
      <c r="O7561">
        <v>1277842</v>
      </c>
      <c r="P7561" t="s">
        <v>3065</v>
      </c>
      <c r="Q7561" t="s">
        <v>66</v>
      </c>
      <c r="R7561" t="s">
        <v>41</v>
      </c>
      <c r="S7561" t="s">
        <v>502</v>
      </c>
      <c r="T7561">
        <v>70000</v>
      </c>
      <c r="U7561">
        <v>0.17979999999999999</v>
      </c>
      <c r="V7561">
        <v>702.26</v>
      </c>
      <c r="W7561">
        <v>0.14269999999999999</v>
      </c>
      <c r="X7561">
        <v>30000</v>
      </c>
      <c r="Y7561">
        <v>29</v>
      </c>
      <c r="Z7561">
        <v>41878</v>
      </c>
    </row>
    <row r="7562" spans="1:26" ht="14.25" customHeight="1">
      <c r="A7562">
        <v>576007</v>
      </c>
      <c r="B7562" t="s">
        <v>139</v>
      </c>
      <c r="C7562" t="s">
        <v>25</v>
      </c>
      <c r="D7562" t="s">
        <v>48</v>
      </c>
      <c r="E7562" t="s">
        <v>6518</v>
      </c>
      <c r="F7562" t="s">
        <v>44</v>
      </c>
      <c r="G7562" t="s">
        <v>39</v>
      </c>
      <c r="H7562">
        <v>44449</v>
      </c>
      <c r="I7562" t="str">
        <f>TEXT(Table1[[#This Row],[Issue_Date]],"mmm")</f>
        <v>Sep</v>
      </c>
      <c r="J7562">
        <v>44271</v>
      </c>
      <c r="K7562">
        <v>44454</v>
      </c>
      <c r="L7562" t="s">
        <v>30</v>
      </c>
      <c r="M7562" t="str">
        <f>IF(OR(Table1[[#This Row],[Loan_Status]]="Fully Paid",Table1[[#This Row],[Loan_Status]]="Current"),"Good Loan",IF(Table1[[#This Row],[Loan_Status]]="Charged Off","Bad Loan",""))</f>
        <v>Good Loan</v>
      </c>
      <c r="N7562">
        <v>44484</v>
      </c>
      <c r="O7562">
        <v>740818</v>
      </c>
      <c r="P7562" t="s">
        <v>3065</v>
      </c>
      <c r="Q7562" t="s">
        <v>114</v>
      </c>
      <c r="R7562" t="s">
        <v>41</v>
      </c>
      <c r="S7562" t="s">
        <v>502</v>
      </c>
      <c r="T7562">
        <v>140004</v>
      </c>
      <c r="U7562">
        <v>0.1089</v>
      </c>
      <c r="V7562">
        <v>571.78</v>
      </c>
      <c r="W7562">
        <v>0.1323</v>
      </c>
      <c r="X7562">
        <v>25000</v>
      </c>
      <c r="Y7562">
        <v>38</v>
      </c>
      <c r="Z7562">
        <v>34306</v>
      </c>
    </row>
    <row r="7563" spans="1:26" ht="14.25" customHeight="1">
      <c r="A7563">
        <v>972728</v>
      </c>
      <c r="B7563" t="s">
        <v>133</v>
      </c>
      <c r="C7563" t="s">
        <v>25</v>
      </c>
      <c r="D7563" t="s">
        <v>48</v>
      </c>
      <c r="E7563" t="s">
        <v>6519</v>
      </c>
      <c r="F7563" t="s">
        <v>44</v>
      </c>
      <c r="G7563" t="s">
        <v>39</v>
      </c>
      <c r="H7563">
        <v>44480</v>
      </c>
      <c r="I7563" t="str">
        <f>TEXT(Table1[[#This Row],[Issue_Date]],"mmm")</f>
        <v>Oct</v>
      </c>
      <c r="J7563">
        <v>44302</v>
      </c>
      <c r="K7563">
        <v>44302</v>
      </c>
      <c r="L7563" t="s">
        <v>30</v>
      </c>
      <c r="M7563" t="str">
        <f>IF(OR(Table1[[#This Row],[Loan_Status]]="Fully Paid",Table1[[#This Row],[Loan_Status]]="Current"),"Good Loan",IF(Table1[[#This Row],[Loan_Status]]="Charged Off","Bad Loan",""))</f>
        <v>Good Loan</v>
      </c>
      <c r="N7563">
        <v>44332</v>
      </c>
      <c r="O7563">
        <v>1097034</v>
      </c>
      <c r="P7563" t="s">
        <v>3065</v>
      </c>
      <c r="Q7563" t="s">
        <v>66</v>
      </c>
      <c r="R7563" t="s">
        <v>41</v>
      </c>
      <c r="S7563" t="s">
        <v>502</v>
      </c>
      <c r="T7563">
        <v>62845</v>
      </c>
      <c r="U7563">
        <v>0.23910000000000001</v>
      </c>
      <c r="V7563">
        <v>819.3</v>
      </c>
      <c r="W7563">
        <v>0.14269999999999999</v>
      </c>
      <c r="X7563">
        <v>35000</v>
      </c>
      <c r="Y7563">
        <v>43</v>
      </c>
      <c r="Z7563">
        <v>48978</v>
      </c>
    </row>
    <row r="7564" spans="1:26" ht="14.25" customHeight="1">
      <c r="A7564">
        <v>680934</v>
      </c>
      <c r="B7564" t="s">
        <v>115</v>
      </c>
      <c r="C7564" t="s">
        <v>25</v>
      </c>
      <c r="D7564" t="s">
        <v>48</v>
      </c>
      <c r="E7564" t="s">
        <v>2210</v>
      </c>
      <c r="F7564" t="s">
        <v>44</v>
      </c>
      <c r="G7564" t="s">
        <v>39</v>
      </c>
      <c r="H7564">
        <v>44266</v>
      </c>
      <c r="I7564" t="str">
        <f>TEXT(Table1[[#This Row],[Issue_Date]],"mmm")</f>
        <v>Mar</v>
      </c>
      <c r="J7564">
        <v>44359</v>
      </c>
      <c r="K7564">
        <v>44389</v>
      </c>
      <c r="L7564" t="s">
        <v>30</v>
      </c>
      <c r="M7564" t="str">
        <f>IF(OR(Table1[[#This Row],[Loan_Status]]="Fully Paid",Table1[[#This Row],[Loan_Status]]="Current"),"Good Loan",IF(Table1[[#This Row],[Loan_Status]]="Charged Off","Bad Loan",""))</f>
        <v>Good Loan</v>
      </c>
      <c r="N7564">
        <v>44420</v>
      </c>
      <c r="O7564">
        <v>869866</v>
      </c>
      <c r="P7564" t="s">
        <v>3065</v>
      </c>
      <c r="Q7564" t="s">
        <v>66</v>
      </c>
      <c r="R7564" t="s">
        <v>41</v>
      </c>
      <c r="S7564" t="s">
        <v>502</v>
      </c>
      <c r="T7564">
        <v>60000</v>
      </c>
      <c r="U7564">
        <v>0.23019999999999999</v>
      </c>
      <c r="V7564">
        <v>332.65</v>
      </c>
      <c r="W7564">
        <v>0.13059999999999999</v>
      </c>
      <c r="X7564">
        <v>14600</v>
      </c>
      <c r="Y7564">
        <v>29</v>
      </c>
      <c r="Z7564">
        <v>16775</v>
      </c>
    </row>
    <row r="7565" spans="1:26" ht="14.25" customHeight="1">
      <c r="A7565">
        <v>769704</v>
      </c>
      <c r="B7565" t="s">
        <v>67</v>
      </c>
      <c r="C7565" t="s">
        <v>25</v>
      </c>
      <c r="D7565" t="s">
        <v>48</v>
      </c>
      <c r="E7565" t="s">
        <v>6520</v>
      </c>
      <c r="F7565" t="s">
        <v>44</v>
      </c>
      <c r="G7565" t="s">
        <v>39</v>
      </c>
      <c r="H7565">
        <v>44358</v>
      </c>
      <c r="I7565" t="str">
        <f>TEXT(Table1[[#This Row],[Issue_Date]],"mmm")</f>
        <v>Jun</v>
      </c>
      <c r="J7565">
        <v>44421</v>
      </c>
      <c r="K7565">
        <v>44451</v>
      </c>
      <c r="L7565" t="s">
        <v>30</v>
      </c>
      <c r="M7565" t="str">
        <f>IF(OR(Table1[[#This Row],[Loan_Status]]="Fully Paid",Table1[[#This Row],[Loan_Status]]="Current"),"Good Loan",IF(Table1[[#This Row],[Loan_Status]]="Charged Off","Bad Loan",""))</f>
        <v>Good Loan</v>
      </c>
      <c r="N7565">
        <v>44481</v>
      </c>
      <c r="O7565">
        <v>971202</v>
      </c>
      <c r="P7565" t="s">
        <v>3065</v>
      </c>
      <c r="Q7565" t="s">
        <v>45</v>
      </c>
      <c r="R7565" t="s">
        <v>41</v>
      </c>
      <c r="S7565" t="s">
        <v>502</v>
      </c>
      <c r="T7565">
        <v>159996</v>
      </c>
      <c r="U7565">
        <v>0.154</v>
      </c>
      <c r="V7565">
        <v>697.9</v>
      </c>
      <c r="W7565">
        <v>0.1399</v>
      </c>
      <c r="X7565">
        <v>30000</v>
      </c>
      <c r="Y7565">
        <v>25</v>
      </c>
      <c r="Z7565">
        <v>34798</v>
      </c>
    </row>
    <row r="7566" spans="1:26" ht="14.25" customHeight="1">
      <c r="A7566">
        <v>626882</v>
      </c>
      <c r="B7566" t="s">
        <v>102</v>
      </c>
      <c r="C7566" t="s">
        <v>25</v>
      </c>
      <c r="D7566" t="s">
        <v>48</v>
      </c>
      <c r="E7566" t="s">
        <v>6521</v>
      </c>
      <c r="F7566" t="s">
        <v>44</v>
      </c>
      <c r="G7566" t="s">
        <v>39</v>
      </c>
      <c r="H7566">
        <v>44540</v>
      </c>
      <c r="I7566" t="str">
        <f>TEXT(Table1[[#This Row],[Issue_Date]],"mmm")</f>
        <v>Dec</v>
      </c>
      <c r="J7566">
        <v>44241</v>
      </c>
      <c r="K7566">
        <v>44209</v>
      </c>
      <c r="L7566" t="s">
        <v>30</v>
      </c>
      <c r="M7566" t="str">
        <f>IF(OR(Table1[[#This Row],[Loan_Status]]="Fully Paid",Table1[[#This Row],[Loan_Status]]="Current"),"Good Loan",IF(Table1[[#This Row],[Loan_Status]]="Charged Off","Bad Loan",""))</f>
        <v>Good Loan</v>
      </c>
      <c r="N7566">
        <v>44240</v>
      </c>
      <c r="O7566">
        <v>803288</v>
      </c>
      <c r="P7566" t="s">
        <v>3065</v>
      </c>
      <c r="Q7566" t="s">
        <v>45</v>
      </c>
      <c r="R7566" t="s">
        <v>41</v>
      </c>
      <c r="S7566" t="s">
        <v>502</v>
      </c>
      <c r="T7566">
        <v>75000</v>
      </c>
      <c r="U7566">
        <v>0.23139999999999999</v>
      </c>
      <c r="V7566">
        <v>218.34</v>
      </c>
      <c r="W7566">
        <v>0.1298</v>
      </c>
      <c r="X7566">
        <v>9600</v>
      </c>
      <c r="Y7566">
        <v>62</v>
      </c>
      <c r="Z7566">
        <v>11793</v>
      </c>
    </row>
    <row r="7567" spans="1:26" ht="14.25" customHeight="1">
      <c r="A7567">
        <v>832915</v>
      </c>
      <c r="B7567" t="s">
        <v>115</v>
      </c>
      <c r="C7567" t="s">
        <v>25</v>
      </c>
      <c r="D7567" t="s">
        <v>48</v>
      </c>
      <c r="E7567" t="s">
        <v>6522</v>
      </c>
      <c r="F7567" t="s">
        <v>44</v>
      </c>
      <c r="G7567" t="s">
        <v>39</v>
      </c>
      <c r="H7567">
        <v>44419</v>
      </c>
      <c r="I7567" t="str">
        <f>TEXT(Table1[[#This Row],[Issue_Date]],"mmm")</f>
        <v>Aug</v>
      </c>
      <c r="J7567">
        <v>44212</v>
      </c>
      <c r="K7567">
        <v>44331</v>
      </c>
      <c r="L7567" t="s">
        <v>30</v>
      </c>
      <c r="M7567" t="str">
        <f>IF(OR(Table1[[#This Row],[Loan_Status]]="Fully Paid",Table1[[#This Row],[Loan_Status]]="Current"),"Good Loan",IF(Table1[[#This Row],[Loan_Status]]="Charged Off","Bad Loan",""))</f>
        <v>Good Loan</v>
      </c>
      <c r="N7567">
        <v>44362</v>
      </c>
      <c r="O7567">
        <v>1042425</v>
      </c>
      <c r="P7567" t="s">
        <v>3065</v>
      </c>
      <c r="Q7567" t="s">
        <v>226</v>
      </c>
      <c r="R7567" t="s">
        <v>41</v>
      </c>
      <c r="S7567" t="s">
        <v>502</v>
      </c>
      <c r="T7567">
        <v>72702.240000000005</v>
      </c>
      <c r="U7567">
        <v>0.24940000000000001</v>
      </c>
      <c r="V7567">
        <v>615.09</v>
      </c>
      <c r="W7567">
        <v>0.1479</v>
      </c>
      <c r="X7567">
        <v>25975</v>
      </c>
      <c r="Y7567">
        <v>22</v>
      </c>
      <c r="Z7567">
        <v>36061</v>
      </c>
    </row>
    <row r="7568" spans="1:26" ht="14.25" customHeight="1">
      <c r="A7568">
        <v>827098</v>
      </c>
      <c r="B7568" t="s">
        <v>373</v>
      </c>
      <c r="C7568" t="s">
        <v>25</v>
      </c>
      <c r="D7568" t="s">
        <v>48</v>
      </c>
      <c r="E7568" t="s">
        <v>6523</v>
      </c>
      <c r="F7568" t="s">
        <v>44</v>
      </c>
      <c r="G7568" t="s">
        <v>39</v>
      </c>
      <c r="H7568">
        <v>44419</v>
      </c>
      <c r="I7568" t="str">
        <f>TEXT(Table1[[#This Row],[Issue_Date]],"mmm")</f>
        <v>Aug</v>
      </c>
      <c r="J7568">
        <v>44332</v>
      </c>
      <c r="K7568">
        <v>44514</v>
      </c>
      <c r="L7568" t="s">
        <v>30</v>
      </c>
      <c r="M7568" t="str">
        <f>IF(OR(Table1[[#This Row],[Loan_Status]]="Fully Paid",Table1[[#This Row],[Loan_Status]]="Current"),"Good Loan",IF(Table1[[#This Row],[Loan_Status]]="Charged Off","Bad Loan",""))</f>
        <v>Good Loan</v>
      </c>
      <c r="N7568">
        <v>44544</v>
      </c>
      <c r="O7568">
        <v>1036027</v>
      </c>
      <c r="P7568" t="s">
        <v>3065</v>
      </c>
      <c r="Q7568" t="s">
        <v>229</v>
      </c>
      <c r="R7568" t="s">
        <v>41</v>
      </c>
      <c r="S7568" t="s">
        <v>502</v>
      </c>
      <c r="T7568">
        <v>55000</v>
      </c>
      <c r="U7568">
        <v>0.13900000000000001</v>
      </c>
      <c r="V7568">
        <v>478.22</v>
      </c>
      <c r="W7568">
        <v>0.15229999999999999</v>
      </c>
      <c r="X7568">
        <v>20000</v>
      </c>
      <c r="Y7568">
        <v>25</v>
      </c>
      <c r="Z7568">
        <v>27418</v>
      </c>
    </row>
    <row r="7569" spans="1:26" ht="14.25" customHeight="1">
      <c r="A7569">
        <v>749319</v>
      </c>
      <c r="B7569" t="s">
        <v>24</v>
      </c>
      <c r="C7569" t="s">
        <v>25</v>
      </c>
      <c r="D7569" t="s">
        <v>48</v>
      </c>
      <c r="E7569" t="s">
        <v>6524</v>
      </c>
      <c r="F7569" t="s">
        <v>44</v>
      </c>
      <c r="G7569" t="s">
        <v>39</v>
      </c>
      <c r="H7569">
        <v>44327</v>
      </c>
      <c r="I7569" t="str">
        <f>TEXT(Table1[[#This Row],[Issue_Date]],"mmm")</f>
        <v>May</v>
      </c>
      <c r="J7569">
        <v>44332</v>
      </c>
      <c r="K7569">
        <v>44332</v>
      </c>
      <c r="L7569" t="s">
        <v>30</v>
      </c>
      <c r="M7569" t="str">
        <f>IF(OR(Table1[[#This Row],[Loan_Status]]="Fully Paid",Table1[[#This Row],[Loan_Status]]="Current"),"Good Loan",IF(Table1[[#This Row],[Loan_Status]]="Charged Off","Bad Loan",""))</f>
        <v>Good Loan</v>
      </c>
      <c r="N7569">
        <v>44363</v>
      </c>
      <c r="O7569">
        <v>933803</v>
      </c>
      <c r="P7569" t="s">
        <v>3065</v>
      </c>
      <c r="Q7569" t="s">
        <v>229</v>
      </c>
      <c r="R7569" t="s">
        <v>41</v>
      </c>
      <c r="S7569" t="s">
        <v>502</v>
      </c>
      <c r="T7569">
        <v>108000</v>
      </c>
      <c r="U7569">
        <v>0.19470000000000001</v>
      </c>
      <c r="V7569">
        <v>513.85</v>
      </c>
      <c r="W7569">
        <v>0.14169999999999999</v>
      </c>
      <c r="X7569">
        <v>22000</v>
      </c>
      <c r="Y7569">
        <v>48</v>
      </c>
      <c r="Z7569">
        <v>30830</v>
      </c>
    </row>
    <row r="7570" spans="1:26" ht="14.25" customHeight="1">
      <c r="A7570">
        <v>677932</v>
      </c>
      <c r="B7570" t="s">
        <v>35</v>
      </c>
      <c r="C7570" t="s">
        <v>25</v>
      </c>
      <c r="D7570" t="s">
        <v>81</v>
      </c>
      <c r="E7570" t="s">
        <v>6525</v>
      </c>
      <c r="F7570" t="s">
        <v>44</v>
      </c>
      <c r="G7570" t="s">
        <v>39</v>
      </c>
      <c r="H7570">
        <v>44238</v>
      </c>
      <c r="I7570" t="str">
        <f>TEXT(Table1[[#This Row],[Issue_Date]],"mmm")</f>
        <v>Feb</v>
      </c>
      <c r="J7570">
        <v>44451</v>
      </c>
      <c r="K7570">
        <v>44451</v>
      </c>
      <c r="L7570" t="s">
        <v>30</v>
      </c>
      <c r="M7570" t="str">
        <f>IF(OR(Table1[[#This Row],[Loan_Status]]="Fully Paid",Table1[[#This Row],[Loan_Status]]="Current"),"Good Loan",IF(Table1[[#This Row],[Loan_Status]]="Charged Off","Bad Loan",""))</f>
        <v>Good Loan</v>
      </c>
      <c r="N7570">
        <v>44481</v>
      </c>
      <c r="O7570">
        <v>866162</v>
      </c>
      <c r="P7570" t="s">
        <v>3065</v>
      </c>
      <c r="Q7570" t="s">
        <v>45</v>
      </c>
      <c r="R7570" t="s">
        <v>41</v>
      </c>
      <c r="S7570" t="s">
        <v>502</v>
      </c>
      <c r="T7570">
        <v>125000</v>
      </c>
      <c r="U7570">
        <v>9.6199999999999994E-2</v>
      </c>
      <c r="V7570">
        <v>351.5</v>
      </c>
      <c r="W7570">
        <v>0.1343</v>
      </c>
      <c r="X7570">
        <v>15300</v>
      </c>
      <c r="Y7570">
        <v>25</v>
      </c>
      <c r="Z7570">
        <v>18054</v>
      </c>
    </row>
    <row r="7571" spans="1:26" ht="14.25" customHeight="1">
      <c r="A7571">
        <v>551063</v>
      </c>
      <c r="B7571" t="s">
        <v>70</v>
      </c>
      <c r="C7571" t="s">
        <v>25</v>
      </c>
      <c r="D7571" t="s">
        <v>42</v>
      </c>
      <c r="E7571" t="s">
        <v>6526</v>
      </c>
      <c r="F7571" t="s">
        <v>44</v>
      </c>
      <c r="G7571" t="s">
        <v>39</v>
      </c>
      <c r="H7571">
        <v>44418</v>
      </c>
      <c r="I7571" t="str">
        <f>TEXT(Table1[[#This Row],[Issue_Date]],"mmm")</f>
        <v>Aug</v>
      </c>
      <c r="J7571">
        <v>44423</v>
      </c>
      <c r="K7571">
        <v>44423</v>
      </c>
      <c r="L7571" t="s">
        <v>30</v>
      </c>
      <c r="M7571" t="str">
        <f>IF(OR(Table1[[#This Row],[Loan_Status]]="Fully Paid",Table1[[#This Row],[Loan_Status]]="Current"),"Good Loan",IF(Table1[[#This Row],[Loan_Status]]="Charged Off","Bad Loan",""))</f>
        <v>Good Loan</v>
      </c>
      <c r="N7571">
        <v>44454</v>
      </c>
      <c r="O7571">
        <v>710214</v>
      </c>
      <c r="P7571" t="s">
        <v>3065</v>
      </c>
      <c r="Q7571" t="s">
        <v>114</v>
      </c>
      <c r="R7571" t="s">
        <v>41</v>
      </c>
      <c r="S7571" t="s">
        <v>502</v>
      </c>
      <c r="T7571">
        <v>41500</v>
      </c>
      <c r="U7571">
        <v>0.183</v>
      </c>
      <c r="V7571">
        <v>520.32000000000005</v>
      </c>
      <c r="W7571">
        <v>0.1323</v>
      </c>
      <c r="X7571">
        <v>22750</v>
      </c>
      <c r="Y7571">
        <v>46</v>
      </c>
      <c r="Z7571">
        <v>31219</v>
      </c>
    </row>
    <row r="7572" spans="1:26" ht="14.25" customHeight="1">
      <c r="A7572">
        <v>931391</v>
      </c>
      <c r="B7572" t="s">
        <v>133</v>
      </c>
      <c r="C7572" t="s">
        <v>25</v>
      </c>
      <c r="D7572" t="s">
        <v>42</v>
      </c>
      <c r="E7572" t="s">
        <v>6527</v>
      </c>
      <c r="F7572" t="s">
        <v>44</v>
      </c>
      <c r="G7572" t="s">
        <v>39</v>
      </c>
      <c r="H7572">
        <v>44511</v>
      </c>
      <c r="I7572" t="str">
        <f>TEXT(Table1[[#This Row],[Issue_Date]],"mmm")</f>
        <v>Nov</v>
      </c>
      <c r="J7572">
        <v>44359</v>
      </c>
      <c r="K7572">
        <v>44359</v>
      </c>
      <c r="L7572" t="s">
        <v>30</v>
      </c>
      <c r="M7572" t="str">
        <f>IF(OR(Table1[[#This Row],[Loan_Status]]="Fully Paid",Table1[[#This Row],[Loan_Status]]="Current"),"Good Loan",IF(Table1[[#This Row],[Loan_Status]]="Charged Off","Bad Loan",""))</f>
        <v>Good Loan</v>
      </c>
      <c r="N7572">
        <v>44389</v>
      </c>
      <c r="O7572">
        <v>1152142</v>
      </c>
      <c r="P7572" t="s">
        <v>3065</v>
      </c>
      <c r="Q7572" t="s">
        <v>229</v>
      </c>
      <c r="R7572" t="s">
        <v>41</v>
      </c>
      <c r="S7572" t="s">
        <v>502</v>
      </c>
      <c r="T7572">
        <v>70000</v>
      </c>
      <c r="U7572">
        <v>6.8699999999999997E-2</v>
      </c>
      <c r="V7572">
        <v>485.94</v>
      </c>
      <c r="W7572">
        <v>0.15959999999999999</v>
      </c>
      <c r="X7572">
        <v>20000</v>
      </c>
      <c r="Y7572">
        <v>16</v>
      </c>
      <c r="Z7572">
        <v>21552</v>
      </c>
    </row>
    <row r="7573" spans="1:26" ht="14.25" customHeight="1">
      <c r="A7573">
        <v>968269</v>
      </c>
      <c r="B7573" t="s">
        <v>97</v>
      </c>
      <c r="C7573" t="s">
        <v>25</v>
      </c>
      <c r="D7573" t="s">
        <v>64</v>
      </c>
      <c r="E7573" t="s">
        <v>6528</v>
      </c>
      <c r="F7573" t="s">
        <v>44</v>
      </c>
      <c r="G7573" t="s">
        <v>39</v>
      </c>
      <c r="H7573">
        <v>44480</v>
      </c>
      <c r="I7573" t="str">
        <f>TEXT(Table1[[#This Row],[Issue_Date]],"mmm")</f>
        <v>Oct</v>
      </c>
      <c r="J7573">
        <v>44302</v>
      </c>
      <c r="K7573">
        <v>44211</v>
      </c>
      <c r="L7573" t="s">
        <v>30</v>
      </c>
      <c r="M7573" t="str">
        <f>IF(OR(Table1[[#This Row],[Loan_Status]]="Fully Paid",Table1[[#This Row],[Loan_Status]]="Current"),"Good Loan",IF(Table1[[#This Row],[Loan_Status]]="Charged Off","Bad Loan",""))</f>
        <v>Good Loan</v>
      </c>
      <c r="N7573">
        <v>44242</v>
      </c>
      <c r="O7573">
        <v>1189234</v>
      </c>
      <c r="P7573" t="s">
        <v>3065</v>
      </c>
      <c r="Q7573" t="s">
        <v>114</v>
      </c>
      <c r="R7573" t="s">
        <v>41</v>
      </c>
      <c r="S7573" t="s">
        <v>502</v>
      </c>
      <c r="T7573">
        <v>60000</v>
      </c>
      <c r="U7573">
        <v>0.20300000000000001</v>
      </c>
      <c r="V7573">
        <v>446.87</v>
      </c>
      <c r="W7573">
        <v>0.13489999999999999</v>
      </c>
      <c r="X7573">
        <v>19425</v>
      </c>
      <c r="Y7573">
        <v>31</v>
      </c>
      <c r="Z7573">
        <v>25783</v>
      </c>
    </row>
    <row r="7574" spans="1:26" ht="14.25" customHeight="1">
      <c r="A7574">
        <v>845008</v>
      </c>
      <c r="B7574" t="s">
        <v>174</v>
      </c>
      <c r="C7574" t="s">
        <v>25</v>
      </c>
      <c r="D7574" t="s">
        <v>64</v>
      </c>
      <c r="E7574" t="s">
        <v>1819</v>
      </c>
      <c r="F7574" t="s">
        <v>44</v>
      </c>
      <c r="G7574" t="s">
        <v>39</v>
      </c>
      <c r="H7574">
        <v>44419</v>
      </c>
      <c r="I7574" t="str">
        <f>TEXT(Table1[[#This Row],[Issue_Date]],"mmm")</f>
        <v>Aug</v>
      </c>
      <c r="J7574">
        <v>44545</v>
      </c>
      <c r="K7574">
        <v>44361</v>
      </c>
      <c r="L7574" t="s">
        <v>30</v>
      </c>
      <c r="M7574" t="str">
        <f>IF(OR(Table1[[#This Row],[Loan_Status]]="Fully Paid",Table1[[#This Row],[Loan_Status]]="Current"),"Good Loan",IF(Table1[[#This Row],[Loan_Status]]="Charged Off","Bad Loan",""))</f>
        <v>Good Loan</v>
      </c>
      <c r="N7574">
        <v>44391</v>
      </c>
      <c r="O7574">
        <v>1056139</v>
      </c>
      <c r="P7574" t="s">
        <v>3065</v>
      </c>
      <c r="Q7574" t="s">
        <v>226</v>
      </c>
      <c r="R7574" t="s">
        <v>41</v>
      </c>
      <c r="S7574" t="s">
        <v>502</v>
      </c>
      <c r="T7574">
        <v>81996</v>
      </c>
      <c r="U7574">
        <v>0.16819999999999999</v>
      </c>
      <c r="V7574">
        <v>581.94000000000005</v>
      </c>
      <c r="W7574">
        <v>0.1479</v>
      </c>
      <c r="X7574">
        <v>24575</v>
      </c>
      <c r="Y7574">
        <v>39</v>
      </c>
      <c r="Z7574">
        <v>32664</v>
      </c>
    </row>
    <row r="7575" spans="1:26" ht="14.25" customHeight="1">
      <c r="A7575">
        <v>595901</v>
      </c>
      <c r="B7575" t="s">
        <v>35</v>
      </c>
      <c r="C7575" t="s">
        <v>25</v>
      </c>
      <c r="D7575" t="s">
        <v>59</v>
      </c>
      <c r="E7575" t="s">
        <v>6529</v>
      </c>
      <c r="F7575" t="s">
        <v>44</v>
      </c>
      <c r="G7575" t="s">
        <v>39</v>
      </c>
      <c r="H7575">
        <v>44479</v>
      </c>
      <c r="I7575" t="str">
        <f>TEXT(Table1[[#This Row],[Issue_Date]],"mmm")</f>
        <v>Oct</v>
      </c>
      <c r="J7575">
        <v>44484</v>
      </c>
      <c r="K7575">
        <v>44484</v>
      </c>
      <c r="L7575" t="s">
        <v>30</v>
      </c>
      <c r="M7575" t="str">
        <f>IF(OR(Table1[[#This Row],[Loan_Status]]="Fully Paid",Table1[[#This Row],[Loan_Status]]="Current"),"Good Loan",IF(Table1[[#This Row],[Loan_Status]]="Charged Off","Bad Loan",""))</f>
        <v>Good Loan</v>
      </c>
      <c r="N7575">
        <v>44515</v>
      </c>
      <c r="O7575">
        <v>765015</v>
      </c>
      <c r="P7575" t="s">
        <v>3065</v>
      </c>
      <c r="Q7575" t="s">
        <v>66</v>
      </c>
      <c r="R7575" t="s">
        <v>41</v>
      </c>
      <c r="S7575" t="s">
        <v>502</v>
      </c>
      <c r="T7575">
        <v>72000</v>
      </c>
      <c r="U7575">
        <v>0.16300000000000001</v>
      </c>
      <c r="V7575">
        <v>553.6</v>
      </c>
      <c r="W7575">
        <v>0.1361</v>
      </c>
      <c r="X7575">
        <v>24000</v>
      </c>
      <c r="Y7575">
        <v>11</v>
      </c>
      <c r="Z7575">
        <v>33216</v>
      </c>
    </row>
    <row r="7576" spans="1:26" ht="14.25" customHeight="1">
      <c r="A7576">
        <v>1004841</v>
      </c>
      <c r="B7576" t="s">
        <v>136</v>
      </c>
      <c r="C7576" t="s">
        <v>25</v>
      </c>
      <c r="D7576" t="s">
        <v>59</v>
      </c>
      <c r="F7576" t="s">
        <v>44</v>
      </c>
      <c r="G7576" t="s">
        <v>39</v>
      </c>
      <c r="H7576">
        <v>44511</v>
      </c>
      <c r="I7576" t="str">
        <f>TEXT(Table1[[#This Row],[Issue_Date]],"mmm")</f>
        <v>Nov</v>
      </c>
      <c r="J7576">
        <v>44243</v>
      </c>
      <c r="K7576">
        <v>44212</v>
      </c>
      <c r="L7576" t="s">
        <v>30</v>
      </c>
      <c r="M7576" t="str">
        <f>IF(OR(Table1[[#This Row],[Loan_Status]]="Fully Paid",Table1[[#This Row],[Loan_Status]]="Current"),"Good Loan",IF(Table1[[#This Row],[Loan_Status]]="Charged Off","Bad Loan",""))</f>
        <v>Good Loan</v>
      </c>
      <c r="N7576">
        <v>44243</v>
      </c>
      <c r="O7576">
        <v>1231304</v>
      </c>
      <c r="P7576" t="s">
        <v>3065</v>
      </c>
      <c r="Q7576" t="s">
        <v>66</v>
      </c>
      <c r="R7576" t="s">
        <v>41</v>
      </c>
      <c r="S7576" t="s">
        <v>502</v>
      </c>
      <c r="T7576">
        <v>272000</v>
      </c>
      <c r="U7576">
        <v>8.5400000000000004E-2</v>
      </c>
      <c r="V7576">
        <v>819.3</v>
      </c>
      <c r="W7576">
        <v>0.14269999999999999</v>
      </c>
      <c r="X7576">
        <v>35000</v>
      </c>
      <c r="Y7576">
        <v>35</v>
      </c>
      <c r="Z7576">
        <v>48716</v>
      </c>
    </row>
    <row r="7577" spans="1:26" ht="14.25" customHeight="1">
      <c r="A7577">
        <v>688659</v>
      </c>
      <c r="B7577" t="s">
        <v>92</v>
      </c>
      <c r="C7577" t="s">
        <v>25</v>
      </c>
      <c r="D7577" t="s">
        <v>59</v>
      </c>
      <c r="E7577" t="s">
        <v>6530</v>
      </c>
      <c r="F7577" t="s">
        <v>44</v>
      </c>
      <c r="G7577" t="s">
        <v>39</v>
      </c>
      <c r="H7577">
        <v>44266</v>
      </c>
      <c r="I7577" t="str">
        <f>TEXT(Table1[[#This Row],[Issue_Date]],"mmm")</f>
        <v>Mar</v>
      </c>
      <c r="J7577">
        <v>44270</v>
      </c>
      <c r="K7577">
        <v>44242</v>
      </c>
      <c r="L7577" t="s">
        <v>30</v>
      </c>
      <c r="M7577" t="str">
        <f>IF(OR(Table1[[#This Row],[Loan_Status]]="Fully Paid",Table1[[#This Row],[Loan_Status]]="Current"),"Good Loan",IF(Table1[[#This Row],[Loan_Status]]="Charged Off","Bad Loan",""))</f>
        <v>Good Loan</v>
      </c>
      <c r="N7577">
        <v>44270</v>
      </c>
      <c r="O7577">
        <v>878827</v>
      </c>
      <c r="P7577" t="s">
        <v>3065</v>
      </c>
      <c r="Q7577" t="s">
        <v>229</v>
      </c>
      <c r="R7577" t="s">
        <v>41</v>
      </c>
      <c r="S7577" t="s">
        <v>502</v>
      </c>
      <c r="T7577">
        <v>45034.080000000002</v>
      </c>
      <c r="U7577">
        <v>0.20519999999999999</v>
      </c>
      <c r="V7577">
        <v>513.85</v>
      </c>
      <c r="W7577">
        <v>0.14169999999999999</v>
      </c>
      <c r="X7577">
        <v>22000</v>
      </c>
      <c r="Y7577">
        <v>34</v>
      </c>
      <c r="Z7577">
        <v>30318</v>
      </c>
    </row>
    <row r="7578" spans="1:26" ht="14.25" customHeight="1">
      <c r="A7578">
        <v>743432</v>
      </c>
      <c r="B7578" t="s">
        <v>53</v>
      </c>
      <c r="C7578" t="s">
        <v>25</v>
      </c>
      <c r="D7578" t="s">
        <v>73</v>
      </c>
      <c r="E7578" t="s">
        <v>6531</v>
      </c>
      <c r="F7578" t="s">
        <v>44</v>
      </c>
      <c r="G7578" t="s">
        <v>39</v>
      </c>
      <c r="H7578">
        <v>44327</v>
      </c>
      <c r="I7578" t="str">
        <f>TEXT(Table1[[#This Row],[Issue_Date]],"mmm")</f>
        <v>May</v>
      </c>
      <c r="J7578">
        <v>44332</v>
      </c>
      <c r="K7578">
        <v>44242</v>
      </c>
      <c r="L7578" t="s">
        <v>30</v>
      </c>
      <c r="M7578" t="str">
        <f>IF(OR(Table1[[#This Row],[Loan_Status]]="Fully Paid",Table1[[#This Row],[Loan_Status]]="Current"),"Good Loan",IF(Table1[[#This Row],[Loan_Status]]="Charged Off","Bad Loan",""))</f>
        <v>Good Loan</v>
      </c>
      <c r="N7578">
        <v>44270</v>
      </c>
      <c r="O7578">
        <v>941688</v>
      </c>
      <c r="P7578" t="s">
        <v>3065</v>
      </c>
      <c r="Q7578" t="s">
        <v>66</v>
      </c>
      <c r="R7578" t="s">
        <v>41</v>
      </c>
      <c r="S7578" t="s">
        <v>502</v>
      </c>
      <c r="T7578">
        <v>61000</v>
      </c>
      <c r="U7578">
        <v>0.15579999999999999</v>
      </c>
      <c r="V7578">
        <v>597.54999999999995</v>
      </c>
      <c r="W7578">
        <v>0.13489999999999999</v>
      </c>
      <c r="X7578">
        <v>25975</v>
      </c>
      <c r="Y7578">
        <v>28</v>
      </c>
      <c r="Z7578">
        <v>35147</v>
      </c>
    </row>
    <row r="7579" spans="1:26" ht="14.25" customHeight="1">
      <c r="A7579">
        <v>992362</v>
      </c>
      <c r="B7579" t="s">
        <v>139</v>
      </c>
      <c r="C7579" t="s">
        <v>25</v>
      </c>
      <c r="D7579" t="s">
        <v>26</v>
      </c>
      <c r="E7579" t="s">
        <v>6532</v>
      </c>
      <c r="F7579" t="s">
        <v>44</v>
      </c>
      <c r="G7579" t="s">
        <v>39</v>
      </c>
      <c r="H7579">
        <v>44511</v>
      </c>
      <c r="I7579" t="str">
        <f>TEXT(Table1[[#This Row],[Issue_Date]],"mmm")</f>
        <v>Nov</v>
      </c>
      <c r="J7579">
        <v>44514</v>
      </c>
      <c r="K7579">
        <v>44514</v>
      </c>
      <c r="L7579" t="s">
        <v>30</v>
      </c>
      <c r="M7579" t="str">
        <f>IF(OR(Table1[[#This Row],[Loan_Status]]="Fully Paid",Table1[[#This Row],[Loan_Status]]="Current"),"Good Loan",IF(Table1[[#This Row],[Loan_Status]]="Charged Off","Bad Loan",""))</f>
        <v>Good Loan</v>
      </c>
      <c r="N7579">
        <v>44544</v>
      </c>
      <c r="O7579">
        <v>1216843</v>
      </c>
      <c r="P7579" t="s">
        <v>3065</v>
      </c>
      <c r="Q7579" t="s">
        <v>114</v>
      </c>
      <c r="R7579" t="s">
        <v>41</v>
      </c>
      <c r="S7579" t="s">
        <v>502</v>
      </c>
      <c r="T7579">
        <v>50000</v>
      </c>
      <c r="U7579">
        <v>8.7099999999999997E-2</v>
      </c>
      <c r="V7579">
        <v>446.87</v>
      </c>
      <c r="W7579">
        <v>0.13489999999999999</v>
      </c>
      <c r="X7579">
        <v>19425</v>
      </c>
      <c r="Y7579">
        <v>15</v>
      </c>
      <c r="Z7579">
        <v>25441</v>
      </c>
    </row>
    <row r="7580" spans="1:26" ht="14.25" customHeight="1">
      <c r="A7580">
        <v>549739</v>
      </c>
      <c r="B7580" t="s">
        <v>133</v>
      </c>
      <c r="C7580" t="s">
        <v>25</v>
      </c>
      <c r="D7580" t="s">
        <v>26</v>
      </c>
      <c r="E7580" t="s">
        <v>6533</v>
      </c>
      <c r="F7580" t="s">
        <v>44</v>
      </c>
      <c r="G7580" t="s">
        <v>39</v>
      </c>
      <c r="H7580">
        <v>44387</v>
      </c>
      <c r="I7580" t="str">
        <f>TEXT(Table1[[#This Row],[Issue_Date]],"mmm")</f>
        <v>Jul</v>
      </c>
      <c r="J7580">
        <v>44242</v>
      </c>
      <c r="K7580">
        <v>44242</v>
      </c>
      <c r="L7580" t="s">
        <v>30</v>
      </c>
      <c r="M7580" t="str">
        <f>IF(OR(Table1[[#This Row],[Loan_Status]]="Fully Paid",Table1[[#This Row],[Loan_Status]]="Current"),"Good Loan",IF(Table1[[#This Row],[Loan_Status]]="Charged Off","Bad Loan",""))</f>
        <v>Good Loan</v>
      </c>
      <c r="N7580">
        <v>44270</v>
      </c>
      <c r="O7580">
        <v>708686</v>
      </c>
      <c r="P7580" t="s">
        <v>3065</v>
      </c>
      <c r="Q7580" t="s">
        <v>66</v>
      </c>
      <c r="R7580" t="s">
        <v>41</v>
      </c>
      <c r="S7580" t="s">
        <v>502</v>
      </c>
      <c r="T7580">
        <v>125000</v>
      </c>
      <c r="U7580">
        <v>0.128</v>
      </c>
      <c r="V7580">
        <v>559.37</v>
      </c>
      <c r="W7580">
        <v>0.1361</v>
      </c>
      <c r="X7580">
        <v>24250</v>
      </c>
      <c r="Y7580">
        <v>43</v>
      </c>
      <c r="Z7580">
        <v>33453</v>
      </c>
    </row>
    <row r="7581" spans="1:26" ht="14.25" customHeight="1">
      <c r="A7581">
        <v>831123</v>
      </c>
      <c r="B7581" t="s">
        <v>63</v>
      </c>
      <c r="C7581" t="s">
        <v>25</v>
      </c>
      <c r="D7581" t="s">
        <v>26</v>
      </c>
      <c r="E7581" t="s">
        <v>6534</v>
      </c>
      <c r="F7581" t="s">
        <v>44</v>
      </c>
      <c r="G7581" t="s">
        <v>39</v>
      </c>
      <c r="H7581">
        <v>44419</v>
      </c>
      <c r="I7581" t="str">
        <f>TEXT(Table1[[#This Row],[Issue_Date]],"mmm")</f>
        <v>Aug</v>
      </c>
      <c r="J7581">
        <v>44269</v>
      </c>
      <c r="K7581">
        <v>44269</v>
      </c>
      <c r="L7581" t="s">
        <v>30</v>
      </c>
      <c r="M7581" t="str">
        <f>IF(OR(Table1[[#This Row],[Loan_Status]]="Fully Paid",Table1[[#This Row],[Loan_Status]]="Current"),"Good Loan",IF(Table1[[#This Row],[Loan_Status]]="Charged Off","Bad Loan",""))</f>
        <v>Good Loan</v>
      </c>
      <c r="N7581">
        <v>44300</v>
      </c>
      <c r="O7581">
        <v>1040330</v>
      </c>
      <c r="P7581" t="s">
        <v>3065</v>
      </c>
      <c r="Q7581" t="s">
        <v>229</v>
      </c>
      <c r="R7581" t="s">
        <v>41</v>
      </c>
      <c r="S7581" t="s">
        <v>502</v>
      </c>
      <c r="T7581">
        <v>163000</v>
      </c>
      <c r="U7581">
        <v>3.6999999999999998E-2</v>
      </c>
      <c r="V7581">
        <v>836.88</v>
      </c>
      <c r="W7581">
        <v>0.15229999999999999</v>
      </c>
      <c r="X7581">
        <v>35000</v>
      </c>
      <c r="Y7581">
        <v>26</v>
      </c>
      <c r="Z7581">
        <v>46142</v>
      </c>
    </row>
    <row r="7582" spans="1:26" ht="14.25" customHeight="1">
      <c r="A7582">
        <v>1052950</v>
      </c>
      <c r="B7582" t="s">
        <v>524</v>
      </c>
      <c r="C7582" t="s">
        <v>25</v>
      </c>
      <c r="D7582" t="s">
        <v>36</v>
      </c>
      <c r="E7582" t="s">
        <v>6535</v>
      </c>
      <c r="F7582" t="s">
        <v>44</v>
      </c>
      <c r="G7582" t="s">
        <v>39</v>
      </c>
      <c r="H7582">
        <v>44541</v>
      </c>
      <c r="I7582" t="str">
        <f>TEXT(Table1[[#This Row],[Issue_Date]],"mmm")</f>
        <v>Dec</v>
      </c>
      <c r="J7582">
        <v>44243</v>
      </c>
      <c r="K7582">
        <v>44212</v>
      </c>
      <c r="L7582" t="s">
        <v>30</v>
      </c>
      <c r="M7582" t="str">
        <f>IF(OR(Table1[[#This Row],[Loan_Status]]="Fully Paid",Table1[[#This Row],[Loan_Status]]="Current"),"Good Loan",IF(Table1[[#This Row],[Loan_Status]]="Charged Off","Bad Loan",""))</f>
        <v>Good Loan</v>
      </c>
      <c r="N7582">
        <v>44243</v>
      </c>
      <c r="O7582">
        <v>1284505</v>
      </c>
      <c r="P7582" t="s">
        <v>3065</v>
      </c>
      <c r="Q7582" t="s">
        <v>226</v>
      </c>
      <c r="R7582" t="s">
        <v>41</v>
      </c>
      <c r="S7582" t="s">
        <v>502</v>
      </c>
      <c r="T7582">
        <v>29323</v>
      </c>
      <c r="U7582">
        <v>0.13339999999999999</v>
      </c>
      <c r="V7582">
        <v>293.17</v>
      </c>
      <c r="W7582">
        <v>0.1527</v>
      </c>
      <c r="X7582">
        <v>12250</v>
      </c>
      <c r="Y7582">
        <v>12</v>
      </c>
      <c r="Z7582">
        <v>17385</v>
      </c>
    </row>
    <row r="7583" spans="1:26" ht="14.25" customHeight="1">
      <c r="A7583">
        <v>545768</v>
      </c>
      <c r="B7583" t="s">
        <v>94</v>
      </c>
      <c r="C7583" t="s">
        <v>25</v>
      </c>
      <c r="D7583" t="s">
        <v>59</v>
      </c>
      <c r="E7583" t="s">
        <v>6536</v>
      </c>
      <c r="F7583" t="s">
        <v>44</v>
      </c>
      <c r="G7583" t="s">
        <v>39</v>
      </c>
      <c r="H7583">
        <v>44387</v>
      </c>
      <c r="I7583" t="str">
        <f>TEXT(Table1[[#This Row],[Issue_Date]],"mmm")</f>
        <v>Jul</v>
      </c>
      <c r="J7583">
        <v>44513</v>
      </c>
      <c r="K7583">
        <v>44513</v>
      </c>
      <c r="L7583" t="s">
        <v>30</v>
      </c>
      <c r="M7583" t="str">
        <f>IF(OR(Table1[[#This Row],[Loan_Status]]="Fully Paid",Table1[[#This Row],[Loan_Status]]="Current"),"Good Loan",IF(Table1[[#This Row],[Loan_Status]]="Charged Off","Bad Loan",""))</f>
        <v>Good Loan</v>
      </c>
      <c r="N7583">
        <v>44543</v>
      </c>
      <c r="O7583">
        <v>703865</v>
      </c>
      <c r="P7583" t="s">
        <v>3065</v>
      </c>
      <c r="Q7583" t="s">
        <v>66</v>
      </c>
      <c r="R7583" t="s">
        <v>41</v>
      </c>
      <c r="S7583" t="s">
        <v>502</v>
      </c>
      <c r="T7583">
        <v>93000</v>
      </c>
      <c r="U7583">
        <v>0.1077</v>
      </c>
      <c r="V7583">
        <v>346</v>
      </c>
      <c r="W7583">
        <v>0.1361</v>
      </c>
      <c r="X7583">
        <v>24000</v>
      </c>
      <c r="Y7583">
        <v>40</v>
      </c>
      <c r="Z7583">
        <v>20001</v>
      </c>
    </row>
    <row r="7584" spans="1:26" ht="14.25" customHeight="1">
      <c r="A7584">
        <v>978771</v>
      </c>
      <c r="B7584" t="s">
        <v>136</v>
      </c>
      <c r="C7584" t="s">
        <v>25</v>
      </c>
      <c r="D7584" t="s">
        <v>36</v>
      </c>
      <c r="F7584" t="s">
        <v>44</v>
      </c>
      <c r="G7584" t="s">
        <v>39</v>
      </c>
      <c r="H7584">
        <v>44480</v>
      </c>
      <c r="I7584" t="str">
        <f>TEXT(Table1[[#This Row],[Issue_Date]],"mmm")</f>
        <v>Oct</v>
      </c>
      <c r="J7584">
        <v>44302</v>
      </c>
      <c r="K7584">
        <v>44454</v>
      </c>
      <c r="L7584" t="s">
        <v>30</v>
      </c>
      <c r="M7584" t="str">
        <f>IF(OR(Table1[[#This Row],[Loan_Status]]="Fully Paid",Table1[[#This Row],[Loan_Status]]="Current"),"Good Loan",IF(Table1[[#This Row],[Loan_Status]]="Charged Off","Bad Loan",""))</f>
        <v>Good Loan</v>
      </c>
      <c r="N7584">
        <v>44484</v>
      </c>
      <c r="O7584">
        <v>1201618</v>
      </c>
      <c r="P7584" t="s">
        <v>3065</v>
      </c>
      <c r="Q7584" t="s">
        <v>226</v>
      </c>
      <c r="R7584" t="s">
        <v>41</v>
      </c>
      <c r="S7584" t="s">
        <v>502</v>
      </c>
      <c r="T7584">
        <v>43200</v>
      </c>
      <c r="U7584">
        <v>0.16439999999999999</v>
      </c>
      <c r="V7584">
        <v>287.19</v>
      </c>
      <c r="W7584">
        <v>0.1527</v>
      </c>
      <c r="X7584">
        <v>12000</v>
      </c>
      <c r="Y7584">
        <v>26</v>
      </c>
      <c r="Z7584">
        <v>16953</v>
      </c>
    </row>
    <row r="7585" spans="1:26" ht="14.25" customHeight="1">
      <c r="A7585">
        <v>725502</v>
      </c>
      <c r="B7585" t="s">
        <v>112</v>
      </c>
      <c r="C7585" t="s">
        <v>25</v>
      </c>
      <c r="D7585" t="s">
        <v>48</v>
      </c>
      <c r="E7585" t="s">
        <v>6537</v>
      </c>
      <c r="F7585" t="s">
        <v>44</v>
      </c>
      <c r="G7585" t="s">
        <v>39</v>
      </c>
      <c r="H7585">
        <v>44297</v>
      </c>
      <c r="I7585" t="str">
        <f>TEXT(Table1[[#This Row],[Issue_Date]],"mmm")</f>
        <v>Apr</v>
      </c>
      <c r="J7585">
        <v>44332</v>
      </c>
      <c r="K7585">
        <v>44301</v>
      </c>
      <c r="L7585" t="s">
        <v>30</v>
      </c>
      <c r="M7585" t="str">
        <f>IF(OR(Table1[[#This Row],[Loan_Status]]="Fully Paid",Table1[[#This Row],[Loan_Status]]="Current"),"Good Loan",IF(Table1[[#This Row],[Loan_Status]]="Charged Off","Bad Loan",""))</f>
        <v>Good Loan</v>
      </c>
      <c r="N7585">
        <v>44331</v>
      </c>
      <c r="O7585">
        <v>920758</v>
      </c>
      <c r="P7585" t="s">
        <v>3065</v>
      </c>
      <c r="Q7585" t="s">
        <v>229</v>
      </c>
      <c r="R7585" t="s">
        <v>41</v>
      </c>
      <c r="S7585" t="s">
        <v>502</v>
      </c>
      <c r="T7585">
        <v>65000</v>
      </c>
      <c r="U7585">
        <v>0.1134</v>
      </c>
      <c r="V7585">
        <v>560.55999999999995</v>
      </c>
      <c r="W7585">
        <v>0.14169999999999999</v>
      </c>
      <c r="X7585">
        <v>24000</v>
      </c>
      <c r="Y7585">
        <v>22</v>
      </c>
      <c r="Z7585">
        <v>33118</v>
      </c>
    </row>
    <row r="7586" spans="1:26" ht="14.25" customHeight="1">
      <c r="A7586">
        <v>1052094</v>
      </c>
      <c r="B7586" t="s">
        <v>136</v>
      </c>
      <c r="C7586" t="s">
        <v>25</v>
      </c>
      <c r="D7586" t="s">
        <v>48</v>
      </c>
      <c r="E7586" t="s">
        <v>6538</v>
      </c>
      <c r="F7586" t="s">
        <v>44</v>
      </c>
      <c r="G7586" t="s">
        <v>39</v>
      </c>
      <c r="H7586">
        <v>44541</v>
      </c>
      <c r="I7586" t="str">
        <f>TEXT(Table1[[#This Row],[Issue_Date]],"mmm")</f>
        <v>Dec</v>
      </c>
      <c r="J7586">
        <v>44243</v>
      </c>
      <c r="K7586">
        <v>44331</v>
      </c>
      <c r="L7586" t="s">
        <v>30</v>
      </c>
      <c r="M7586" t="str">
        <f>IF(OR(Table1[[#This Row],[Loan_Status]]="Fully Paid",Table1[[#This Row],[Loan_Status]]="Current"),"Good Loan",IF(Table1[[#This Row],[Loan_Status]]="Charged Off","Bad Loan",""))</f>
        <v>Good Loan</v>
      </c>
      <c r="N7586">
        <v>44362</v>
      </c>
      <c r="O7586">
        <v>1283637</v>
      </c>
      <c r="P7586" t="s">
        <v>3065</v>
      </c>
      <c r="Q7586" t="s">
        <v>114</v>
      </c>
      <c r="R7586" t="s">
        <v>41</v>
      </c>
      <c r="S7586" t="s">
        <v>502</v>
      </c>
      <c r="T7586">
        <v>145000</v>
      </c>
      <c r="U7586">
        <v>5.74E-2</v>
      </c>
      <c r="V7586">
        <v>690.15</v>
      </c>
      <c r="W7586">
        <v>0.13489999999999999</v>
      </c>
      <c r="X7586">
        <v>30000</v>
      </c>
      <c r="Y7586">
        <v>26</v>
      </c>
      <c r="Z7586">
        <v>40171</v>
      </c>
    </row>
    <row r="7587" spans="1:26" ht="14.25" customHeight="1">
      <c r="A7587">
        <v>1034421</v>
      </c>
      <c r="B7587" t="s">
        <v>215</v>
      </c>
      <c r="C7587" t="s">
        <v>25</v>
      </c>
      <c r="D7587" t="s">
        <v>48</v>
      </c>
      <c r="E7587" t="s">
        <v>6539</v>
      </c>
      <c r="F7587" t="s">
        <v>44</v>
      </c>
      <c r="G7587" t="s">
        <v>39</v>
      </c>
      <c r="H7587">
        <v>44541</v>
      </c>
      <c r="I7587" t="str">
        <f>TEXT(Table1[[#This Row],[Issue_Date]],"mmm")</f>
        <v>Dec</v>
      </c>
      <c r="J7587">
        <v>44268</v>
      </c>
      <c r="K7587">
        <v>44268</v>
      </c>
      <c r="L7587" t="s">
        <v>30</v>
      </c>
      <c r="M7587" t="str">
        <f>IF(OR(Table1[[#This Row],[Loan_Status]]="Fully Paid",Table1[[#This Row],[Loan_Status]]="Current"),"Good Loan",IF(Table1[[#This Row],[Loan_Status]]="Charged Off","Bad Loan",""))</f>
        <v>Good Loan</v>
      </c>
      <c r="N7587">
        <v>44299</v>
      </c>
      <c r="O7587">
        <v>1264029</v>
      </c>
      <c r="P7587" t="s">
        <v>3065</v>
      </c>
      <c r="Q7587" t="s">
        <v>114</v>
      </c>
      <c r="R7587" t="s">
        <v>41</v>
      </c>
      <c r="S7587" t="s">
        <v>502</v>
      </c>
      <c r="T7587">
        <v>36000</v>
      </c>
      <c r="U7587">
        <v>0.27600000000000002</v>
      </c>
      <c r="V7587">
        <v>364.63</v>
      </c>
      <c r="W7587">
        <v>0.13489999999999999</v>
      </c>
      <c r="X7587">
        <v>15850</v>
      </c>
      <c r="Y7587">
        <v>26</v>
      </c>
      <c r="Z7587">
        <v>18292</v>
      </c>
    </row>
    <row r="7588" spans="1:26" ht="14.25" customHeight="1">
      <c r="A7588">
        <v>1041689</v>
      </c>
      <c r="B7588" t="s">
        <v>136</v>
      </c>
      <c r="C7588" t="s">
        <v>25</v>
      </c>
      <c r="D7588" t="s">
        <v>48</v>
      </c>
      <c r="E7588" t="s">
        <v>1240</v>
      </c>
      <c r="F7588" t="s">
        <v>44</v>
      </c>
      <c r="G7588" t="s">
        <v>39</v>
      </c>
      <c r="H7588">
        <v>44541</v>
      </c>
      <c r="I7588" t="str">
        <f>TEXT(Table1[[#This Row],[Issue_Date]],"mmm")</f>
        <v>Dec</v>
      </c>
      <c r="J7588">
        <v>44302</v>
      </c>
      <c r="K7588">
        <v>44512</v>
      </c>
      <c r="L7588" t="s">
        <v>30</v>
      </c>
      <c r="M7588" t="str">
        <f>IF(OR(Table1[[#This Row],[Loan_Status]]="Fully Paid",Table1[[#This Row],[Loan_Status]]="Current"),"Good Loan",IF(Table1[[#This Row],[Loan_Status]]="Charged Off","Bad Loan",""))</f>
        <v>Good Loan</v>
      </c>
      <c r="N7588">
        <v>44542</v>
      </c>
      <c r="O7588">
        <v>1271953</v>
      </c>
      <c r="P7588" t="s">
        <v>3065</v>
      </c>
      <c r="Q7588" t="s">
        <v>114</v>
      </c>
      <c r="R7588" t="s">
        <v>41</v>
      </c>
      <c r="S7588" t="s">
        <v>502</v>
      </c>
      <c r="T7588">
        <v>189996</v>
      </c>
      <c r="U7588">
        <v>7.4800000000000005E-2</v>
      </c>
      <c r="V7588">
        <v>690.15</v>
      </c>
      <c r="W7588">
        <v>0.13489999999999999</v>
      </c>
      <c r="X7588">
        <v>30000</v>
      </c>
      <c r="Y7588">
        <v>49</v>
      </c>
      <c r="Z7588">
        <v>33484</v>
      </c>
    </row>
    <row r="7589" spans="1:26" ht="14.25" customHeight="1">
      <c r="A7589">
        <v>543032</v>
      </c>
      <c r="B7589" t="s">
        <v>115</v>
      </c>
      <c r="C7589" t="s">
        <v>25</v>
      </c>
      <c r="D7589" t="s">
        <v>48</v>
      </c>
      <c r="E7589" t="s">
        <v>5599</v>
      </c>
      <c r="F7589" t="s">
        <v>44</v>
      </c>
      <c r="G7589" t="s">
        <v>39</v>
      </c>
      <c r="H7589">
        <v>44387</v>
      </c>
      <c r="I7589" t="str">
        <f>TEXT(Table1[[#This Row],[Issue_Date]],"mmm")</f>
        <v>Jul</v>
      </c>
      <c r="J7589">
        <v>44243</v>
      </c>
      <c r="K7589">
        <v>44392</v>
      </c>
      <c r="L7589" t="s">
        <v>30</v>
      </c>
      <c r="M7589" t="str">
        <f>IF(OR(Table1[[#This Row],[Loan_Status]]="Fully Paid",Table1[[#This Row],[Loan_Status]]="Current"),"Good Loan",IF(Table1[[#This Row],[Loan_Status]]="Charged Off","Bad Loan",""))</f>
        <v>Good Loan</v>
      </c>
      <c r="N7589">
        <v>44423</v>
      </c>
      <c r="O7589">
        <v>700653</v>
      </c>
      <c r="P7589" t="s">
        <v>3065</v>
      </c>
      <c r="Q7589" t="s">
        <v>66</v>
      </c>
      <c r="R7589" t="s">
        <v>41</v>
      </c>
      <c r="S7589" t="s">
        <v>502</v>
      </c>
      <c r="T7589">
        <v>71376</v>
      </c>
      <c r="U7589">
        <v>0.23810000000000001</v>
      </c>
      <c r="V7589">
        <v>475.18</v>
      </c>
      <c r="W7589">
        <v>0.1361</v>
      </c>
      <c r="X7589">
        <v>24250</v>
      </c>
      <c r="Y7589">
        <v>25</v>
      </c>
      <c r="Z7589">
        <v>28510</v>
      </c>
    </row>
    <row r="7590" spans="1:26" ht="14.25" customHeight="1">
      <c r="A7590">
        <v>889606</v>
      </c>
      <c r="B7590" t="s">
        <v>174</v>
      </c>
      <c r="C7590" t="s">
        <v>25</v>
      </c>
      <c r="D7590" t="s">
        <v>48</v>
      </c>
      <c r="E7590" t="s">
        <v>6540</v>
      </c>
      <c r="F7590" t="s">
        <v>44</v>
      </c>
      <c r="G7590" t="s">
        <v>39</v>
      </c>
      <c r="H7590">
        <v>44480</v>
      </c>
      <c r="I7590" t="str">
        <f>TEXT(Table1[[#This Row],[Issue_Date]],"mmm")</f>
        <v>Oct</v>
      </c>
      <c r="J7590">
        <v>44267</v>
      </c>
      <c r="K7590">
        <v>44267</v>
      </c>
      <c r="L7590" t="s">
        <v>30</v>
      </c>
      <c r="M7590" t="str">
        <f>IF(OR(Table1[[#This Row],[Loan_Status]]="Fully Paid",Table1[[#This Row],[Loan_Status]]="Current"),"Good Loan",IF(Table1[[#This Row],[Loan_Status]]="Charged Off","Bad Loan",""))</f>
        <v>Good Loan</v>
      </c>
      <c r="N7590">
        <v>44298</v>
      </c>
      <c r="O7590">
        <v>1106139</v>
      </c>
      <c r="P7590" t="s">
        <v>3065</v>
      </c>
      <c r="Q7590" t="s">
        <v>45</v>
      </c>
      <c r="R7590" t="s">
        <v>41</v>
      </c>
      <c r="S7590" t="s">
        <v>502</v>
      </c>
      <c r="T7590">
        <v>78000</v>
      </c>
      <c r="U7590">
        <v>0.16539999999999999</v>
      </c>
      <c r="V7590">
        <v>622.63</v>
      </c>
      <c r="W7590">
        <v>0.14649999999999999</v>
      </c>
      <c r="X7590">
        <v>26375</v>
      </c>
      <c r="Y7590">
        <v>16</v>
      </c>
      <c r="Z7590">
        <v>27645</v>
      </c>
    </row>
    <row r="7591" spans="1:26" ht="14.25" customHeight="1">
      <c r="A7591">
        <v>787742</v>
      </c>
      <c r="B7591" t="s">
        <v>53</v>
      </c>
      <c r="C7591" t="s">
        <v>25</v>
      </c>
      <c r="D7591" t="s">
        <v>48</v>
      </c>
      <c r="E7591" t="s">
        <v>6541</v>
      </c>
      <c r="F7591" t="s">
        <v>44</v>
      </c>
      <c r="G7591" t="s">
        <v>39</v>
      </c>
      <c r="H7591">
        <v>44358</v>
      </c>
      <c r="I7591" t="str">
        <f>TEXT(Table1[[#This Row],[Issue_Date]],"mmm")</f>
        <v>Jun</v>
      </c>
      <c r="J7591">
        <v>44391</v>
      </c>
      <c r="K7591">
        <v>44422</v>
      </c>
      <c r="L7591" t="s">
        <v>30</v>
      </c>
      <c r="M7591" t="str">
        <f>IF(OR(Table1[[#This Row],[Loan_Status]]="Fully Paid",Table1[[#This Row],[Loan_Status]]="Current"),"Good Loan",IF(Table1[[#This Row],[Loan_Status]]="Charged Off","Bad Loan",""))</f>
        <v>Good Loan</v>
      </c>
      <c r="N7591">
        <v>44453</v>
      </c>
      <c r="O7591">
        <v>991328</v>
      </c>
      <c r="P7591" t="s">
        <v>3065</v>
      </c>
      <c r="Q7591" t="s">
        <v>45</v>
      </c>
      <c r="R7591" t="s">
        <v>41</v>
      </c>
      <c r="S7591" t="s">
        <v>502</v>
      </c>
      <c r="T7591">
        <v>52000</v>
      </c>
      <c r="U7591">
        <v>0.27760000000000001</v>
      </c>
      <c r="V7591">
        <v>301.26</v>
      </c>
      <c r="W7591">
        <v>0.1399</v>
      </c>
      <c r="X7591">
        <v>20000</v>
      </c>
      <c r="Y7591">
        <v>39</v>
      </c>
      <c r="Z7591">
        <v>17121</v>
      </c>
    </row>
    <row r="7592" spans="1:26" ht="14.25" customHeight="1">
      <c r="A7592">
        <v>697891</v>
      </c>
      <c r="B7592" t="s">
        <v>67</v>
      </c>
      <c r="C7592" t="s">
        <v>25</v>
      </c>
      <c r="D7592" t="s">
        <v>48</v>
      </c>
      <c r="E7592" t="s">
        <v>909</v>
      </c>
      <c r="F7592" t="s">
        <v>44</v>
      </c>
      <c r="G7592" t="s">
        <v>39</v>
      </c>
      <c r="H7592">
        <v>44266</v>
      </c>
      <c r="I7592" t="str">
        <f>TEXT(Table1[[#This Row],[Issue_Date]],"mmm")</f>
        <v>Mar</v>
      </c>
      <c r="J7592">
        <v>44332</v>
      </c>
      <c r="K7592">
        <v>44543</v>
      </c>
      <c r="L7592" t="s">
        <v>30</v>
      </c>
      <c r="M7592" t="str">
        <f>IF(OR(Table1[[#This Row],[Loan_Status]]="Fully Paid",Table1[[#This Row],[Loan_Status]]="Current"),"Good Loan",IF(Table1[[#This Row],[Loan_Status]]="Charged Off","Bad Loan",""))</f>
        <v>Good Loan</v>
      </c>
      <c r="N7592">
        <v>44574</v>
      </c>
      <c r="O7592">
        <v>889261</v>
      </c>
      <c r="P7592" t="s">
        <v>3065</v>
      </c>
      <c r="Q7592" t="s">
        <v>226</v>
      </c>
      <c r="R7592" t="s">
        <v>41</v>
      </c>
      <c r="S7592" t="s">
        <v>502</v>
      </c>
      <c r="T7592">
        <v>55000</v>
      </c>
      <c r="U7592">
        <v>0.247</v>
      </c>
      <c r="V7592">
        <v>347.48</v>
      </c>
      <c r="W7592">
        <v>0.13800000000000001</v>
      </c>
      <c r="X7592">
        <v>15000</v>
      </c>
      <c r="Y7592">
        <v>30</v>
      </c>
      <c r="Z7592">
        <v>19399</v>
      </c>
    </row>
    <row r="7593" spans="1:26" ht="14.25" customHeight="1">
      <c r="A7593">
        <v>845846</v>
      </c>
      <c r="B7593" t="s">
        <v>120</v>
      </c>
      <c r="C7593" t="s">
        <v>25</v>
      </c>
      <c r="D7593" t="s">
        <v>81</v>
      </c>
      <c r="E7593" t="s">
        <v>3830</v>
      </c>
      <c r="F7593" t="s">
        <v>44</v>
      </c>
      <c r="G7593" t="s">
        <v>39</v>
      </c>
      <c r="H7593">
        <v>44419</v>
      </c>
      <c r="I7593" t="str">
        <f>TEXT(Table1[[#This Row],[Issue_Date]],"mmm")</f>
        <v>Aug</v>
      </c>
      <c r="J7593">
        <v>44542</v>
      </c>
      <c r="K7593">
        <v>44512</v>
      </c>
      <c r="L7593" t="s">
        <v>30</v>
      </c>
      <c r="M7593" t="str">
        <f>IF(OR(Table1[[#This Row],[Loan_Status]]="Fully Paid",Table1[[#This Row],[Loan_Status]]="Current"),"Good Loan",IF(Table1[[#This Row],[Loan_Status]]="Charged Off","Bad Loan",""))</f>
        <v>Good Loan</v>
      </c>
      <c r="N7593">
        <v>44542</v>
      </c>
      <c r="O7593">
        <v>1057136</v>
      </c>
      <c r="P7593" t="s">
        <v>3065</v>
      </c>
      <c r="Q7593" t="s">
        <v>45</v>
      </c>
      <c r="R7593" t="s">
        <v>41</v>
      </c>
      <c r="S7593" t="s">
        <v>502</v>
      </c>
      <c r="T7593">
        <v>57396</v>
      </c>
      <c r="U7593">
        <v>0.25779999999999997</v>
      </c>
      <c r="V7593">
        <v>465.27</v>
      </c>
      <c r="W7593">
        <v>0.1399</v>
      </c>
      <c r="X7593">
        <v>20000</v>
      </c>
      <c r="Y7593">
        <v>26</v>
      </c>
      <c r="Z7593">
        <v>23199</v>
      </c>
    </row>
    <row r="7594" spans="1:26" ht="14.25" customHeight="1">
      <c r="A7594">
        <v>522605</v>
      </c>
      <c r="B7594" t="s">
        <v>139</v>
      </c>
      <c r="C7594" t="s">
        <v>25</v>
      </c>
      <c r="D7594" t="s">
        <v>42</v>
      </c>
      <c r="E7594" t="s">
        <v>6542</v>
      </c>
      <c r="F7594" t="s">
        <v>44</v>
      </c>
      <c r="G7594" t="s">
        <v>39</v>
      </c>
      <c r="H7594">
        <v>44357</v>
      </c>
      <c r="I7594" t="str">
        <f>TEXT(Table1[[#This Row],[Issue_Date]],"mmm")</f>
        <v>Jun</v>
      </c>
      <c r="J7594">
        <v>44481</v>
      </c>
      <c r="K7594">
        <v>44362</v>
      </c>
      <c r="L7594" t="s">
        <v>30</v>
      </c>
      <c r="M7594" t="str">
        <f>IF(OR(Table1[[#This Row],[Loan_Status]]="Fully Paid",Table1[[#This Row],[Loan_Status]]="Current"),"Good Loan",IF(Table1[[#This Row],[Loan_Status]]="Charged Off","Bad Loan",""))</f>
        <v>Good Loan</v>
      </c>
      <c r="N7594">
        <v>44392</v>
      </c>
      <c r="O7594">
        <v>675982</v>
      </c>
      <c r="P7594" t="s">
        <v>3065</v>
      </c>
      <c r="Q7594" t="s">
        <v>66</v>
      </c>
      <c r="R7594" t="s">
        <v>41</v>
      </c>
      <c r="S7594" t="s">
        <v>502</v>
      </c>
      <c r="T7594">
        <v>75000</v>
      </c>
      <c r="U7594">
        <v>0.16719999999999999</v>
      </c>
      <c r="V7594">
        <v>375.99</v>
      </c>
      <c r="W7594">
        <v>0.1361</v>
      </c>
      <c r="X7594">
        <v>25000</v>
      </c>
      <c r="Y7594">
        <v>28</v>
      </c>
      <c r="Z7594">
        <v>22559</v>
      </c>
    </row>
    <row r="7595" spans="1:26" ht="14.25" customHeight="1">
      <c r="A7595">
        <v>1030803</v>
      </c>
      <c r="B7595" t="s">
        <v>80</v>
      </c>
      <c r="C7595" t="s">
        <v>25</v>
      </c>
      <c r="D7595" t="s">
        <v>42</v>
      </c>
      <c r="E7595" t="s">
        <v>6543</v>
      </c>
      <c r="F7595" t="s">
        <v>44</v>
      </c>
      <c r="G7595" t="s">
        <v>39</v>
      </c>
      <c r="H7595">
        <v>44511</v>
      </c>
      <c r="I7595" t="str">
        <f>TEXT(Table1[[#This Row],[Issue_Date]],"mmm")</f>
        <v>Nov</v>
      </c>
      <c r="J7595">
        <v>44212</v>
      </c>
      <c r="K7595">
        <v>44392</v>
      </c>
      <c r="L7595" t="s">
        <v>30</v>
      </c>
      <c r="M7595" t="str">
        <f>IF(OR(Table1[[#This Row],[Loan_Status]]="Fully Paid",Table1[[#This Row],[Loan_Status]]="Current"),"Good Loan",IF(Table1[[#This Row],[Loan_Status]]="Charged Off","Bad Loan",""))</f>
        <v>Good Loan</v>
      </c>
      <c r="N7595">
        <v>44423</v>
      </c>
      <c r="O7595">
        <v>1260195</v>
      </c>
      <c r="P7595" t="s">
        <v>3065</v>
      </c>
      <c r="Q7595" t="s">
        <v>226</v>
      </c>
      <c r="R7595" t="s">
        <v>41</v>
      </c>
      <c r="S7595" t="s">
        <v>502</v>
      </c>
      <c r="T7595">
        <v>64400</v>
      </c>
      <c r="U7595">
        <v>0.1696</v>
      </c>
      <c r="V7595">
        <v>287.19</v>
      </c>
      <c r="W7595">
        <v>0.1527</v>
      </c>
      <c r="X7595">
        <v>12000</v>
      </c>
      <c r="Y7595">
        <v>39</v>
      </c>
      <c r="Z7595">
        <v>16552</v>
      </c>
    </row>
    <row r="7596" spans="1:26" ht="14.25" customHeight="1">
      <c r="A7596">
        <v>852793</v>
      </c>
      <c r="B7596" t="s">
        <v>305</v>
      </c>
      <c r="C7596" t="s">
        <v>25</v>
      </c>
      <c r="D7596" t="s">
        <v>64</v>
      </c>
      <c r="E7596" t="s">
        <v>6544</v>
      </c>
      <c r="F7596" t="s">
        <v>44</v>
      </c>
      <c r="G7596" t="s">
        <v>39</v>
      </c>
      <c r="H7596">
        <v>44419</v>
      </c>
      <c r="I7596" t="str">
        <f>TEXT(Table1[[#This Row],[Issue_Date]],"mmm")</f>
        <v>Aug</v>
      </c>
      <c r="J7596">
        <v>44269</v>
      </c>
      <c r="K7596">
        <v>44450</v>
      </c>
      <c r="L7596" t="s">
        <v>30</v>
      </c>
      <c r="M7596" t="str">
        <f>IF(OR(Table1[[#This Row],[Loan_Status]]="Fully Paid",Table1[[#This Row],[Loan_Status]]="Current"),"Good Loan",IF(Table1[[#This Row],[Loan_Status]]="Charged Off","Bad Loan",""))</f>
        <v>Good Loan</v>
      </c>
      <c r="N7596">
        <v>44480</v>
      </c>
      <c r="O7596">
        <v>1064913</v>
      </c>
      <c r="P7596" t="s">
        <v>3065</v>
      </c>
      <c r="Q7596" t="s">
        <v>114</v>
      </c>
      <c r="R7596" t="s">
        <v>41</v>
      </c>
      <c r="S7596" t="s">
        <v>502</v>
      </c>
      <c r="T7596">
        <v>40896</v>
      </c>
      <c r="U7596">
        <v>0.25119999999999998</v>
      </c>
      <c r="V7596">
        <v>538.55999999999995</v>
      </c>
      <c r="W7596">
        <v>0.12989999999999999</v>
      </c>
      <c r="X7596">
        <v>23675</v>
      </c>
      <c r="Y7596">
        <v>19</v>
      </c>
      <c r="Z7596">
        <v>23933</v>
      </c>
    </row>
    <row r="7597" spans="1:26" ht="14.25" customHeight="1">
      <c r="A7597">
        <v>763356</v>
      </c>
      <c r="B7597" t="s">
        <v>136</v>
      </c>
      <c r="C7597" t="s">
        <v>25</v>
      </c>
      <c r="D7597" t="s">
        <v>64</v>
      </c>
      <c r="E7597" t="s">
        <v>6545</v>
      </c>
      <c r="F7597" t="s">
        <v>44</v>
      </c>
      <c r="G7597" t="s">
        <v>39</v>
      </c>
      <c r="H7597">
        <v>44327</v>
      </c>
      <c r="I7597" t="str">
        <f>TEXT(Table1[[#This Row],[Issue_Date]],"mmm")</f>
        <v>May</v>
      </c>
      <c r="J7597">
        <v>44332</v>
      </c>
      <c r="K7597">
        <v>44543</v>
      </c>
      <c r="L7597" t="s">
        <v>30</v>
      </c>
      <c r="M7597" t="str">
        <f>IF(OR(Table1[[#This Row],[Loan_Status]]="Fully Paid",Table1[[#This Row],[Loan_Status]]="Current"),"Good Loan",IF(Table1[[#This Row],[Loan_Status]]="Charged Off","Bad Loan",""))</f>
        <v>Good Loan</v>
      </c>
      <c r="N7597">
        <v>44574</v>
      </c>
      <c r="O7597">
        <v>963969</v>
      </c>
      <c r="P7597" t="s">
        <v>3065</v>
      </c>
      <c r="Q7597" t="s">
        <v>66</v>
      </c>
      <c r="R7597" t="s">
        <v>41</v>
      </c>
      <c r="S7597" t="s">
        <v>502</v>
      </c>
      <c r="T7597">
        <v>62000</v>
      </c>
      <c r="U7597">
        <v>0.17749999999999999</v>
      </c>
      <c r="V7597">
        <v>644.14</v>
      </c>
      <c r="W7597">
        <v>0.13489999999999999</v>
      </c>
      <c r="X7597">
        <v>28000</v>
      </c>
      <c r="Y7597">
        <v>31</v>
      </c>
      <c r="Z7597">
        <v>35651</v>
      </c>
    </row>
    <row r="7598" spans="1:26" ht="14.25" customHeight="1">
      <c r="A7598">
        <v>742104</v>
      </c>
      <c r="B7598" t="s">
        <v>174</v>
      </c>
      <c r="C7598" t="s">
        <v>25</v>
      </c>
      <c r="D7598" t="s">
        <v>64</v>
      </c>
      <c r="E7598" t="s">
        <v>6546</v>
      </c>
      <c r="F7598" t="s">
        <v>44</v>
      </c>
      <c r="G7598" t="s">
        <v>39</v>
      </c>
      <c r="H7598">
        <v>44327</v>
      </c>
      <c r="I7598" t="str">
        <f>TEXT(Table1[[#This Row],[Issue_Date]],"mmm")</f>
        <v>May</v>
      </c>
      <c r="J7598">
        <v>44302</v>
      </c>
      <c r="K7598">
        <v>44332</v>
      </c>
      <c r="L7598" t="s">
        <v>30</v>
      </c>
      <c r="M7598" t="str">
        <f>IF(OR(Table1[[#This Row],[Loan_Status]]="Fully Paid",Table1[[#This Row],[Loan_Status]]="Current"),"Good Loan",IF(Table1[[#This Row],[Loan_Status]]="Charged Off","Bad Loan",""))</f>
        <v>Good Loan</v>
      </c>
      <c r="N7598">
        <v>44363</v>
      </c>
      <c r="O7598">
        <v>940127</v>
      </c>
      <c r="P7598" t="s">
        <v>3065</v>
      </c>
      <c r="Q7598" t="s">
        <v>45</v>
      </c>
      <c r="R7598" t="s">
        <v>41</v>
      </c>
      <c r="S7598" t="s">
        <v>502</v>
      </c>
      <c r="T7598">
        <v>195000</v>
      </c>
      <c r="U7598">
        <v>8.2900000000000001E-2</v>
      </c>
      <c r="V7598">
        <v>697.9</v>
      </c>
      <c r="W7598">
        <v>0.1399</v>
      </c>
      <c r="X7598">
        <v>30000</v>
      </c>
      <c r="Y7598">
        <v>25</v>
      </c>
      <c r="Z7598">
        <v>41873</v>
      </c>
    </row>
    <row r="7599" spans="1:26" ht="14.25" customHeight="1">
      <c r="A7599">
        <v>735802</v>
      </c>
      <c r="B7599" t="s">
        <v>133</v>
      </c>
      <c r="C7599" t="s">
        <v>25</v>
      </c>
      <c r="D7599" t="s">
        <v>73</v>
      </c>
      <c r="E7599" t="s">
        <v>6547</v>
      </c>
      <c r="F7599" t="s">
        <v>44</v>
      </c>
      <c r="G7599" t="s">
        <v>39</v>
      </c>
      <c r="H7599">
        <v>44297</v>
      </c>
      <c r="I7599" t="str">
        <f>TEXT(Table1[[#This Row],[Issue_Date]],"mmm")</f>
        <v>Apr</v>
      </c>
      <c r="J7599">
        <v>44332</v>
      </c>
      <c r="K7599">
        <v>44392</v>
      </c>
      <c r="L7599" t="s">
        <v>30</v>
      </c>
      <c r="M7599" t="str">
        <f>IF(OR(Table1[[#This Row],[Loan_Status]]="Fully Paid",Table1[[#This Row],[Loan_Status]]="Current"),"Good Loan",IF(Table1[[#This Row],[Loan_Status]]="Charged Off","Bad Loan",""))</f>
        <v>Good Loan</v>
      </c>
      <c r="N7599">
        <v>44423</v>
      </c>
      <c r="O7599">
        <v>932609</v>
      </c>
      <c r="P7599" t="s">
        <v>3065</v>
      </c>
      <c r="Q7599" t="s">
        <v>45</v>
      </c>
      <c r="R7599" t="s">
        <v>41</v>
      </c>
      <c r="S7599" t="s">
        <v>502</v>
      </c>
      <c r="T7599">
        <v>47004</v>
      </c>
      <c r="U7599">
        <v>0.2339</v>
      </c>
      <c r="V7599">
        <v>364.14</v>
      </c>
      <c r="W7599">
        <v>0.1343</v>
      </c>
      <c r="X7599">
        <v>15850</v>
      </c>
      <c r="Y7599">
        <v>13</v>
      </c>
      <c r="Z7599">
        <v>21596</v>
      </c>
    </row>
    <row r="7600" spans="1:26" ht="14.25" customHeight="1">
      <c r="A7600">
        <v>646031</v>
      </c>
      <c r="B7600" t="s">
        <v>47</v>
      </c>
      <c r="C7600" t="s">
        <v>25</v>
      </c>
      <c r="D7600" t="s">
        <v>98</v>
      </c>
      <c r="E7600" t="s">
        <v>6548</v>
      </c>
      <c r="F7600" t="s">
        <v>44</v>
      </c>
      <c r="G7600" t="s">
        <v>39</v>
      </c>
      <c r="H7600">
        <v>44207</v>
      </c>
      <c r="I7600" t="str">
        <f>TEXT(Table1[[#This Row],[Issue_Date]],"mmm")</f>
        <v>Jan</v>
      </c>
      <c r="J7600">
        <v>44545</v>
      </c>
      <c r="K7600">
        <v>44483</v>
      </c>
      <c r="L7600" t="s">
        <v>30</v>
      </c>
      <c r="M7600" t="str">
        <f>IF(OR(Table1[[#This Row],[Loan_Status]]="Fully Paid",Table1[[#This Row],[Loan_Status]]="Current"),"Good Loan",IF(Table1[[#This Row],[Loan_Status]]="Charged Off","Bad Loan",""))</f>
        <v>Good Loan</v>
      </c>
      <c r="N7600">
        <v>44514</v>
      </c>
      <c r="O7600">
        <v>826577</v>
      </c>
      <c r="P7600" t="s">
        <v>3065</v>
      </c>
      <c r="Q7600" t="s">
        <v>66</v>
      </c>
      <c r="R7600" t="s">
        <v>41</v>
      </c>
      <c r="S7600" t="s">
        <v>502</v>
      </c>
      <c r="T7600">
        <v>80000</v>
      </c>
      <c r="U7600">
        <v>0.1522</v>
      </c>
      <c r="V7600">
        <v>541.29999999999995</v>
      </c>
      <c r="W7600">
        <v>0.12609999999999999</v>
      </c>
      <c r="X7600">
        <v>24000</v>
      </c>
      <c r="Y7600">
        <v>23</v>
      </c>
      <c r="Z7600">
        <v>31917</v>
      </c>
    </row>
    <row r="7601" spans="1:26" ht="14.25" customHeight="1">
      <c r="A7601">
        <v>1039027</v>
      </c>
      <c r="B7601" t="s">
        <v>24</v>
      </c>
      <c r="C7601" t="s">
        <v>25</v>
      </c>
      <c r="D7601" t="s">
        <v>157</v>
      </c>
      <c r="E7601" t="s">
        <v>3897</v>
      </c>
      <c r="F7601" t="s">
        <v>44</v>
      </c>
      <c r="G7601" t="s">
        <v>39</v>
      </c>
      <c r="H7601">
        <v>44541</v>
      </c>
      <c r="I7601" t="str">
        <f>TEXT(Table1[[#This Row],[Issue_Date]],"mmm")</f>
        <v>Dec</v>
      </c>
      <c r="J7601">
        <v>44269</v>
      </c>
      <c r="K7601">
        <v>44269</v>
      </c>
      <c r="L7601" t="s">
        <v>30</v>
      </c>
      <c r="M7601" t="str">
        <f>IF(OR(Table1[[#This Row],[Loan_Status]]="Fully Paid",Table1[[#This Row],[Loan_Status]]="Current"),"Good Loan",IF(Table1[[#This Row],[Loan_Status]]="Charged Off","Bad Loan",""))</f>
        <v>Good Loan</v>
      </c>
      <c r="N7601">
        <v>44300</v>
      </c>
      <c r="O7601">
        <v>1268949</v>
      </c>
      <c r="P7601" t="s">
        <v>3065</v>
      </c>
      <c r="Q7601" t="s">
        <v>226</v>
      </c>
      <c r="R7601" t="s">
        <v>41</v>
      </c>
      <c r="S7601" t="s">
        <v>502</v>
      </c>
      <c r="T7601">
        <v>45200</v>
      </c>
      <c r="U7601">
        <v>0.19670000000000001</v>
      </c>
      <c r="V7601">
        <v>382.92</v>
      </c>
      <c r="W7601">
        <v>0.1527</v>
      </c>
      <c r="X7601">
        <v>16000</v>
      </c>
      <c r="Y7601">
        <v>17</v>
      </c>
      <c r="Z7601">
        <v>20604</v>
      </c>
    </row>
    <row r="7602" spans="1:26" ht="14.25" customHeight="1">
      <c r="A7602">
        <v>1001116</v>
      </c>
      <c r="B7602" t="s">
        <v>70</v>
      </c>
      <c r="C7602" t="s">
        <v>25</v>
      </c>
      <c r="D7602" t="s">
        <v>26</v>
      </c>
      <c r="E7602" t="s">
        <v>6549</v>
      </c>
      <c r="F7602" t="s">
        <v>44</v>
      </c>
      <c r="G7602" t="s">
        <v>39</v>
      </c>
      <c r="H7602">
        <v>44511</v>
      </c>
      <c r="I7602" t="str">
        <f>TEXT(Table1[[#This Row],[Issue_Date]],"mmm")</f>
        <v>Nov</v>
      </c>
      <c r="J7602">
        <v>44243</v>
      </c>
      <c r="K7602">
        <v>44212</v>
      </c>
      <c r="L7602" t="s">
        <v>30</v>
      </c>
      <c r="M7602" t="str">
        <f>IF(OR(Table1[[#This Row],[Loan_Status]]="Fully Paid",Table1[[#This Row],[Loan_Status]]="Current"),"Good Loan",IF(Table1[[#This Row],[Loan_Status]]="Charged Off","Bad Loan",""))</f>
        <v>Good Loan</v>
      </c>
      <c r="N7602">
        <v>44243</v>
      </c>
      <c r="O7602">
        <v>1226895</v>
      </c>
      <c r="P7602" t="s">
        <v>3065</v>
      </c>
      <c r="Q7602" t="s">
        <v>229</v>
      </c>
      <c r="R7602" t="s">
        <v>41</v>
      </c>
      <c r="S7602" t="s">
        <v>502</v>
      </c>
      <c r="T7602">
        <v>100000</v>
      </c>
      <c r="U7602">
        <v>0.17979999999999999</v>
      </c>
      <c r="V7602">
        <v>561.26</v>
      </c>
      <c r="W7602">
        <v>0.15959999999999999</v>
      </c>
      <c r="X7602">
        <v>23100</v>
      </c>
      <c r="Y7602">
        <v>9</v>
      </c>
      <c r="Z7602">
        <v>33346</v>
      </c>
    </row>
    <row r="7603" spans="1:26" ht="14.25" customHeight="1">
      <c r="A7603">
        <v>636436</v>
      </c>
      <c r="B7603" t="s">
        <v>97</v>
      </c>
      <c r="C7603" t="s">
        <v>25</v>
      </c>
      <c r="D7603" t="s">
        <v>48</v>
      </c>
      <c r="E7603" t="s">
        <v>6550</v>
      </c>
      <c r="F7603" t="s">
        <v>44</v>
      </c>
      <c r="G7603" t="s">
        <v>39</v>
      </c>
      <c r="H7603">
        <v>44540</v>
      </c>
      <c r="I7603" t="str">
        <f>TEXT(Table1[[#This Row],[Issue_Date]],"mmm")</f>
        <v>Dec</v>
      </c>
      <c r="J7603">
        <v>44332</v>
      </c>
      <c r="K7603">
        <v>44212</v>
      </c>
      <c r="L7603" t="s">
        <v>30</v>
      </c>
      <c r="M7603" t="str">
        <f>IF(OR(Table1[[#This Row],[Loan_Status]]="Fully Paid",Table1[[#This Row],[Loan_Status]]="Current"),"Good Loan",IF(Table1[[#This Row],[Loan_Status]]="Charged Off","Bad Loan",""))</f>
        <v>Good Loan</v>
      </c>
      <c r="N7603">
        <v>44243</v>
      </c>
      <c r="O7603">
        <v>815317</v>
      </c>
      <c r="P7603" t="s">
        <v>3065</v>
      </c>
      <c r="Q7603" t="s">
        <v>66</v>
      </c>
      <c r="R7603" t="s">
        <v>41</v>
      </c>
      <c r="S7603" t="s">
        <v>502</v>
      </c>
      <c r="T7603">
        <v>69000</v>
      </c>
      <c r="U7603">
        <v>0.15479999999999999</v>
      </c>
      <c r="V7603">
        <v>202.99</v>
      </c>
      <c r="W7603">
        <v>0.12609999999999999</v>
      </c>
      <c r="X7603">
        <v>9000</v>
      </c>
      <c r="Y7603">
        <v>31</v>
      </c>
      <c r="Z7603">
        <v>12179</v>
      </c>
    </row>
    <row r="7604" spans="1:26" ht="14.25" customHeight="1">
      <c r="A7604">
        <v>971262</v>
      </c>
      <c r="B7604" t="s">
        <v>208</v>
      </c>
      <c r="C7604" t="s">
        <v>25</v>
      </c>
      <c r="D7604" t="s">
        <v>48</v>
      </c>
      <c r="E7604" t="s">
        <v>6551</v>
      </c>
      <c r="F7604" t="s">
        <v>44</v>
      </c>
      <c r="G7604" t="s">
        <v>39</v>
      </c>
      <c r="H7604">
        <v>44480</v>
      </c>
      <c r="I7604" t="str">
        <f>TEXT(Table1[[#This Row],[Issue_Date]],"mmm")</f>
        <v>Oct</v>
      </c>
      <c r="J7604">
        <v>44452</v>
      </c>
      <c r="K7604">
        <v>44452</v>
      </c>
      <c r="L7604" t="s">
        <v>30</v>
      </c>
      <c r="M7604" t="str">
        <f>IF(OR(Table1[[#This Row],[Loan_Status]]="Fully Paid",Table1[[#This Row],[Loan_Status]]="Current"),"Good Loan",IF(Table1[[#This Row],[Loan_Status]]="Charged Off","Bad Loan",""))</f>
        <v>Good Loan</v>
      </c>
      <c r="N7604">
        <v>44482</v>
      </c>
      <c r="O7604">
        <v>1192977</v>
      </c>
      <c r="P7604" t="s">
        <v>3065</v>
      </c>
      <c r="Q7604" t="s">
        <v>45</v>
      </c>
      <c r="R7604" t="s">
        <v>41</v>
      </c>
      <c r="S7604" t="s">
        <v>502</v>
      </c>
      <c r="T7604">
        <v>66936</v>
      </c>
      <c r="U7604">
        <v>0.19900000000000001</v>
      </c>
      <c r="V7604">
        <v>708.2</v>
      </c>
      <c r="W7604">
        <v>0.14649999999999999</v>
      </c>
      <c r="X7604">
        <v>30000</v>
      </c>
      <c r="Y7604">
        <v>32</v>
      </c>
      <c r="Z7604">
        <v>37010</v>
      </c>
    </row>
    <row r="7605" spans="1:26" ht="14.25" customHeight="1">
      <c r="A7605">
        <v>772715</v>
      </c>
      <c r="B7605" t="s">
        <v>434</v>
      </c>
      <c r="C7605" t="s">
        <v>25</v>
      </c>
      <c r="D7605" t="s">
        <v>42</v>
      </c>
      <c r="E7605" t="s">
        <v>6552</v>
      </c>
      <c r="F7605" t="s">
        <v>44</v>
      </c>
      <c r="G7605" t="s">
        <v>39</v>
      </c>
      <c r="H7605">
        <v>44358</v>
      </c>
      <c r="I7605" t="str">
        <f>TEXT(Table1[[#This Row],[Issue_Date]],"mmm")</f>
        <v>Jun</v>
      </c>
      <c r="J7605">
        <v>44454</v>
      </c>
      <c r="K7605">
        <v>44392</v>
      </c>
      <c r="L7605" t="s">
        <v>30</v>
      </c>
      <c r="M7605" t="str">
        <f>IF(OR(Table1[[#This Row],[Loan_Status]]="Fully Paid",Table1[[#This Row],[Loan_Status]]="Current"),"Good Loan",IF(Table1[[#This Row],[Loan_Status]]="Charged Off","Bad Loan",""))</f>
        <v>Good Loan</v>
      </c>
      <c r="N7605">
        <v>44423</v>
      </c>
      <c r="O7605">
        <v>974706</v>
      </c>
      <c r="P7605" t="s">
        <v>3065</v>
      </c>
      <c r="Q7605" t="s">
        <v>114</v>
      </c>
      <c r="R7605" t="s">
        <v>41</v>
      </c>
      <c r="S7605" t="s">
        <v>502</v>
      </c>
      <c r="T7605">
        <v>200000</v>
      </c>
      <c r="U7605">
        <v>0.1578</v>
      </c>
      <c r="V7605">
        <v>277.52999999999997</v>
      </c>
      <c r="W7605">
        <v>0.12989999999999999</v>
      </c>
      <c r="X7605">
        <v>12200</v>
      </c>
      <c r="Y7605">
        <v>41</v>
      </c>
      <c r="Z7605">
        <v>16380</v>
      </c>
    </row>
    <row r="7606" spans="1:26" ht="14.25" customHeight="1">
      <c r="A7606">
        <v>586487</v>
      </c>
      <c r="B7606" t="s">
        <v>208</v>
      </c>
      <c r="C7606" t="s">
        <v>25</v>
      </c>
      <c r="D7606" t="s">
        <v>98</v>
      </c>
      <c r="E7606" t="s">
        <v>698</v>
      </c>
      <c r="F7606" t="s">
        <v>44</v>
      </c>
      <c r="G7606" t="s">
        <v>39</v>
      </c>
      <c r="H7606">
        <v>44479</v>
      </c>
      <c r="I7606" t="str">
        <f>TEXT(Table1[[#This Row],[Issue_Date]],"mmm")</f>
        <v>Oct</v>
      </c>
      <c r="J7606">
        <v>44484</v>
      </c>
      <c r="K7606">
        <v>44484</v>
      </c>
      <c r="L7606" t="s">
        <v>30</v>
      </c>
      <c r="M7606" t="str">
        <f>IF(OR(Table1[[#This Row],[Loan_Status]]="Fully Paid",Table1[[#This Row],[Loan_Status]]="Current"),"Good Loan",IF(Table1[[#This Row],[Loan_Status]]="Charged Off","Bad Loan",""))</f>
        <v>Good Loan</v>
      </c>
      <c r="N7606">
        <v>44515</v>
      </c>
      <c r="O7606">
        <v>753450</v>
      </c>
      <c r="P7606" t="s">
        <v>3065</v>
      </c>
      <c r="Q7606" t="s">
        <v>66</v>
      </c>
      <c r="R7606" t="s">
        <v>41</v>
      </c>
      <c r="S7606" t="s">
        <v>502</v>
      </c>
      <c r="T7606">
        <v>55000</v>
      </c>
      <c r="U7606">
        <v>3.8600000000000002E-2</v>
      </c>
      <c r="V7606">
        <v>461.34</v>
      </c>
      <c r="W7606">
        <v>0.1361</v>
      </c>
      <c r="X7606">
        <v>20000</v>
      </c>
      <c r="Y7606">
        <v>12</v>
      </c>
      <c r="Z7606">
        <v>27680</v>
      </c>
    </row>
    <row r="7607" spans="1:26" ht="14.25" customHeight="1">
      <c r="A7607">
        <v>560208</v>
      </c>
      <c r="B7607" t="s">
        <v>67</v>
      </c>
      <c r="C7607" t="s">
        <v>25</v>
      </c>
      <c r="D7607" t="s">
        <v>48</v>
      </c>
      <c r="E7607" t="s">
        <v>6553</v>
      </c>
      <c r="F7607" t="s">
        <v>44</v>
      </c>
      <c r="G7607" t="s">
        <v>39</v>
      </c>
      <c r="H7607">
        <v>44418</v>
      </c>
      <c r="I7607" t="str">
        <f>TEXT(Table1[[#This Row],[Issue_Date]],"mmm")</f>
        <v>Aug</v>
      </c>
      <c r="J7607">
        <v>44332</v>
      </c>
      <c r="K7607">
        <v>44299</v>
      </c>
      <c r="L7607" t="s">
        <v>30</v>
      </c>
      <c r="M7607" t="str">
        <f>IF(OR(Table1[[#This Row],[Loan_Status]]="Fully Paid",Table1[[#This Row],[Loan_Status]]="Current"),"Good Loan",IF(Table1[[#This Row],[Loan_Status]]="Charged Off","Bad Loan",""))</f>
        <v>Good Loan</v>
      </c>
      <c r="N7607">
        <v>44329</v>
      </c>
      <c r="O7607">
        <v>721070</v>
      </c>
      <c r="P7607" t="s">
        <v>3065</v>
      </c>
      <c r="Q7607" t="s">
        <v>45</v>
      </c>
      <c r="R7607" t="s">
        <v>41</v>
      </c>
      <c r="S7607" t="s">
        <v>502</v>
      </c>
      <c r="T7607">
        <v>70000</v>
      </c>
      <c r="U7607">
        <v>0.19320000000000001</v>
      </c>
      <c r="V7607">
        <v>581.45000000000005</v>
      </c>
      <c r="W7607">
        <v>0.13980000000000001</v>
      </c>
      <c r="X7607">
        <v>25000</v>
      </c>
      <c r="Y7607">
        <v>28</v>
      </c>
      <c r="Z7607">
        <v>32432</v>
      </c>
    </row>
    <row r="7608" spans="1:26" ht="14.25" customHeight="1">
      <c r="A7608">
        <v>883910</v>
      </c>
      <c r="B7608" t="s">
        <v>67</v>
      </c>
      <c r="C7608" t="s">
        <v>25</v>
      </c>
      <c r="D7608" t="s">
        <v>48</v>
      </c>
      <c r="F7608" t="s">
        <v>68</v>
      </c>
      <c r="G7608" t="s">
        <v>39</v>
      </c>
      <c r="H7608">
        <v>44450</v>
      </c>
      <c r="I7608" t="str">
        <f>TEXT(Table1[[#This Row],[Issue_Date]],"mmm")</f>
        <v>Sep</v>
      </c>
      <c r="J7608">
        <v>44389</v>
      </c>
      <c r="K7608">
        <v>44389</v>
      </c>
      <c r="L7608" t="s">
        <v>30</v>
      </c>
      <c r="M7608" t="str">
        <f>IF(OR(Table1[[#This Row],[Loan_Status]]="Fully Paid",Table1[[#This Row],[Loan_Status]]="Current"),"Good Loan",IF(Table1[[#This Row],[Loan_Status]]="Charged Off","Bad Loan",""))</f>
        <v>Good Loan</v>
      </c>
      <c r="N7608">
        <v>44420</v>
      </c>
      <c r="O7608">
        <v>1099242</v>
      </c>
      <c r="P7608" t="s">
        <v>3065</v>
      </c>
      <c r="Q7608" t="s">
        <v>101</v>
      </c>
      <c r="R7608" t="s">
        <v>41</v>
      </c>
      <c r="S7608" t="s">
        <v>502</v>
      </c>
      <c r="T7608">
        <v>42000</v>
      </c>
      <c r="U7608">
        <v>0.1071</v>
      </c>
      <c r="V7608">
        <v>296.75</v>
      </c>
      <c r="W7608">
        <v>0.16769999999999999</v>
      </c>
      <c r="X7608">
        <v>12000</v>
      </c>
      <c r="Y7608">
        <v>16</v>
      </c>
      <c r="Z7608">
        <v>13442</v>
      </c>
    </row>
    <row r="7609" spans="1:26" ht="14.25" customHeight="1">
      <c r="A7609">
        <v>617686</v>
      </c>
      <c r="B7609" t="s">
        <v>174</v>
      </c>
      <c r="C7609" t="s">
        <v>25</v>
      </c>
      <c r="D7609" t="s">
        <v>48</v>
      </c>
      <c r="E7609" t="s">
        <v>6554</v>
      </c>
      <c r="F7609" t="s">
        <v>68</v>
      </c>
      <c r="G7609" t="s">
        <v>39</v>
      </c>
      <c r="H7609">
        <v>44510</v>
      </c>
      <c r="I7609" t="str">
        <f>TEXT(Table1[[#This Row],[Issue_Date]],"mmm")</f>
        <v>Nov</v>
      </c>
      <c r="J7609">
        <v>44302</v>
      </c>
      <c r="K7609">
        <v>44299</v>
      </c>
      <c r="L7609" t="s">
        <v>30</v>
      </c>
      <c r="M7609" t="str">
        <f>IF(OR(Table1[[#This Row],[Loan_Status]]="Fully Paid",Table1[[#This Row],[Loan_Status]]="Current"),"Good Loan",IF(Table1[[#This Row],[Loan_Status]]="Charged Off","Bad Loan",""))</f>
        <v>Good Loan</v>
      </c>
      <c r="N7609">
        <v>44329</v>
      </c>
      <c r="O7609">
        <v>791880</v>
      </c>
      <c r="P7609" t="s">
        <v>3065</v>
      </c>
      <c r="Q7609" t="s">
        <v>101</v>
      </c>
      <c r="R7609" t="s">
        <v>41</v>
      </c>
      <c r="S7609" t="s">
        <v>502</v>
      </c>
      <c r="T7609">
        <v>67000</v>
      </c>
      <c r="U7609">
        <v>0.1071</v>
      </c>
      <c r="V7609">
        <v>587.69000000000005</v>
      </c>
      <c r="W7609">
        <v>0.14460000000000001</v>
      </c>
      <c r="X7609">
        <v>25000</v>
      </c>
      <c r="Y7609">
        <v>26</v>
      </c>
      <c r="Z7609">
        <v>31984</v>
      </c>
    </row>
    <row r="7610" spans="1:26" ht="14.25" customHeight="1">
      <c r="A7610">
        <v>1055587</v>
      </c>
      <c r="B7610" t="s">
        <v>35</v>
      </c>
      <c r="C7610" t="s">
        <v>25</v>
      </c>
      <c r="D7610" t="s">
        <v>48</v>
      </c>
      <c r="E7610" t="s">
        <v>3994</v>
      </c>
      <c r="F7610" t="s">
        <v>68</v>
      </c>
      <c r="G7610" t="s">
        <v>39</v>
      </c>
      <c r="H7610">
        <v>44541</v>
      </c>
      <c r="I7610" t="str">
        <f>TEXT(Table1[[#This Row],[Issue_Date]],"mmm")</f>
        <v>Dec</v>
      </c>
      <c r="J7610">
        <v>44390</v>
      </c>
      <c r="K7610">
        <v>44360</v>
      </c>
      <c r="L7610" t="s">
        <v>30</v>
      </c>
      <c r="M7610" t="str">
        <f>IF(OR(Table1[[#This Row],[Loan_Status]]="Fully Paid",Table1[[#This Row],[Loan_Status]]="Current"),"Good Loan",IF(Table1[[#This Row],[Loan_Status]]="Charged Off","Bad Loan",""))</f>
        <v>Good Loan</v>
      </c>
      <c r="N7610">
        <v>44390</v>
      </c>
      <c r="O7610">
        <v>1287147</v>
      </c>
      <c r="P7610" t="s">
        <v>3065</v>
      </c>
      <c r="Q7610" t="s">
        <v>101</v>
      </c>
      <c r="R7610" t="s">
        <v>41</v>
      </c>
      <c r="S7610" t="s">
        <v>502</v>
      </c>
      <c r="T7610">
        <v>85470</v>
      </c>
      <c r="U7610">
        <v>0.20039999999999999</v>
      </c>
      <c r="V7610">
        <v>482.22</v>
      </c>
      <c r="W7610">
        <v>0.16769999999999999</v>
      </c>
      <c r="X7610">
        <v>19500</v>
      </c>
      <c r="Y7610">
        <v>39</v>
      </c>
      <c r="Z7610">
        <v>23923</v>
      </c>
    </row>
    <row r="7611" spans="1:26" ht="14.25" customHeight="1">
      <c r="A7611">
        <v>880531</v>
      </c>
      <c r="B7611" t="s">
        <v>97</v>
      </c>
      <c r="C7611" t="s">
        <v>25</v>
      </c>
      <c r="D7611" t="s">
        <v>48</v>
      </c>
      <c r="E7611" t="s">
        <v>6555</v>
      </c>
      <c r="F7611" t="s">
        <v>68</v>
      </c>
      <c r="G7611" t="s">
        <v>39</v>
      </c>
      <c r="H7611">
        <v>44450</v>
      </c>
      <c r="I7611" t="str">
        <f>TEXT(Table1[[#This Row],[Issue_Date]],"mmm")</f>
        <v>Sep</v>
      </c>
      <c r="J7611">
        <v>44542</v>
      </c>
      <c r="K7611">
        <v>44209</v>
      </c>
      <c r="L7611" t="s">
        <v>30</v>
      </c>
      <c r="M7611" t="str">
        <f>IF(OR(Table1[[#This Row],[Loan_Status]]="Fully Paid",Table1[[#This Row],[Loan_Status]]="Current"),"Good Loan",IF(Table1[[#This Row],[Loan_Status]]="Charged Off","Bad Loan",""))</f>
        <v>Good Loan</v>
      </c>
      <c r="N7611">
        <v>44240</v>
      </c>
      <c r="O7611">
        <v>1095553</v>
      </c>
      <c r="P7611" t="s">
        <v>3065</v>
      </c>
      <c r="Q7611" t="s">
        <v>357</v>
      </c>
      <c r="R7611" t="s">
        <v>41</v>
      </c>
      <c r="S7611" t="s">
        <v>502</v>
      </c>
      <c r="T7611">
        <v>95000</v>
      </c>
      <c r="U7611">
        <v>0.23119999999999999</v>
      </c>
      <c r="V7611">
        <v>624.95000000000005</v>
      </c>
      <c r="W7611">
        <v>0.17269999999999999</v>
      </c>
      <c r="X7611">
        <v>25000</v>
      </c>
      <c r="Y7611">
        <v>32</v>
      </c>
      <c r="Z7611">
        <v>29972</v>
      </c>
    </row>
    <row r="7612" spans="1:26" ht="14.25" customHeight="1">
      <c r="A7612">
        <v>977140</v>
      </c>
      <c r="B7612" t="s">
        <v>94</v>
      </c>
      <c r="C7612" t="s">
        <v>25</v>
      </c>
      <c r="D7612" t="s">
        <v>48</v>
      </c>
      <c r="E7612" t="s">
        <v>6556</v>
      </c>
      <c r="F7612" t="s">
        <v>68</v>
      </c>
      <c r="G7612" t="s">
        <v>39</v>
      </c>
      <c r="H7612">
        <v>44480</v>
      </c>
      <c r="I7612" t="str">
        <f>TEXT(Table1[[#This Row],[Issue_Date]],"mmm")</f>
        <v>Oct</v>
      </c>
      <c r="J7612">
        <v>44332</v>
      </c>
      <c r="K7612">
        <v>44242</v>
      </c>
      <c r="L7612" t="s">
        <v>30</v>
      </c>
      <c r="M7612" t="str">
        <f>IF(OR(Table1[[#This Row],[Loan_Status]]="Fully Paid",Table1[[#This Row],[Loan_Status]]="Current"),"Good Loan",IF(Table1[[#This Row],[Loan_Status]]="Charged Off","Bad Loan",""))</f>
        <v>Good Loan</v>
      </c>
      <c r="N7612">
        <v>44270</v>
      </c>
      <c r="O7612">
        <v>1200136</v>
      </c>
      <c r="P7612" t="s">
        <v>3065</v>
      </c>
      <c r="Q7612" t="s">
        <v>357</v>
      </c>
      <c r="R7612" t="s">
        <v>41</v>
      </c>
      <c r="S7612" t="s">
        <v>502</v>
      </c>
      <c r="T7612">
        <v>98400</v>
      </c>
      <c r="U7612">
        <v>0.23230000000000001</v>
      </c>
      <c r="V7612">
        <v>599.96</v>
      </c>
      <c r="W7612">
        <v>0.17269999999999999</v>
      </c>
      <c r="X7612">
        <v>24000</v>
      </c>
      <c r="Y7612">
        <v>44</v>
      </c>
      <c r="Z7612">
        <v>34455</v>
      </c>
    </row>
    <row r="7613" spans="1:26" ht="14.25" customHeight="1">
      <c r="A7613">
        <v>848746</v>
      </c>
      <c r="B7613" t="s">
        <v>24</v>
      </c>
      <c r="C7613" t="s">
        <v>25</v>
      </c>
      <c r="D7613" t="s">
        <v>48</v>
      </c>
      <c r="E7613" t="s">
        <v>2061</v>
      </c>
      <c r="F7613" t="s">
        <v>68</v>
      </c>
      <c r="G7613" t="s">
        <v>39</v>
      </c>
      <c r="H7613">
        <v>44419</v>
      </c>
      <c r="I7613" t="str">
        <f>TEXT(Table1[[#This Row],[Issue_Date]],"mmm")</f>
        <v>Aug</v>
      </c>
      <c r="J7613">
        <v>44271</v>
      </c>
      <c r="K7613">
        <v>44271</v>
      </c>
      <c r="L7613" t="s">
        <v>30</v>
      </c>
      <c r="M7613" t="str">
        <f>IF(OR(Table1[[#This Row],[Loan_Status]]="Fully Paid",Table1[[#This Row],[Loan_Status]]="Current"),"Good Loan",IF(Table1[[#This Row],[Loan_Status]]="Charged Off","Bad Loan",""))</f>
        <v>Good Loan</v>
      </c>
      <c r="N7613">
        <v>44302</v>
      </c>
      <c r="O7613">
        <v>1060392</v>
      </c>
      <c r="P7613" t="s">
        <v>3065</v>
      </c>
      <c r="Q7613" t="s">
        <v>83</v>
      </c>
      <c r="R7613" t="s">
        <v>41</v>
      </c>
      <c r="S7613" t="s">
        <v>502</v>
      </c>
      <c r="T7613">
        <v>90000</v>
      </c>
      <c r="U7613">
        <v>7.3700000000000002E-2</v>
      </c>
      <c r="V7613">
        <v>867.78</v>
      </c>
      <c r="W7613">
        <v>0.16889999999999999</v>
      </c>
      <c r="X7613">
        <v>35000</v>
      </c>
      <c r="Y7613">
        <v>18</v>
      </c>
      <c r="Z7613">
        <v>51906</v>
      </c>
    </row>
    <row r="7614" spans="1:26" ht="14.25" customHeight="1">
      <c r="A7614">
        <v>794789</v>
      </c>
      <c r="B7614" t="s">
        <v>208</v>
      </c>
      <c r="C7614" t="s">
        <v>25</v>
      </c>
      <c r="D7614" t="s">
        <v>48</v>
      </c>
      <c r="E7614" t="s">
        <v>6557</v>
      </c>
      <c r="F7614" t="s">
        <v>68</v>
      </c>
      <c r="G7614" t="s">
        <v>39</v>
      </c>
      <c r="H7614">
        <v>44388</v>
      </c>
      <c r="I7614" t="str">
        <f>TEXT(Table1[[#This Row],[Issue_Date]],"mmm")</f>
        <v>Jul</v>
      </c>
      <c r="J7614">
        <v>44332</v>
      </c>
      <c r="K7614">
        <v>44243</v>
      </c>
      <c r="L7614" t="s">
        <v>30</v>
      </c>
      <c r="M7614" t="str">
        <f>IF(OR(Table1[[#This Row],[Loan_Status]]="Fully Paid",Table1[[#This Row],[Loan_Status]]="Current"),"Good Loan",IF(Table1[[#This Row],[Loan_Status]]="Charged Off","Bad Loan",""))</f>
        <v>Good Loan</v>
      </c>
      <c r="N7614">
        <v>44271</v>
      </c>
      <c r="O7614">
        <v>999450</v>
      </c>
      <c r="P7614" t="s">
        <v>3065</v>
      </c>
      <c r="Q7614" t="s">
        <v>83</v>
      </c>
      <c r="R7614" t="s">
        <v>41</v>
      </c>
      <c r="S7614" t="s">
        <v>502</v>
      </c>
      <c r="T7614">
        <v>50004</v>
      </c>
      <c r="U7614">
        <v>0.24909999999999999</v>
      </c>
      <c r="V7614">
        <v>409.1</v>
      </c>
      <c r="W7614">
        <v>0.16889999999999999</v>
      </c>
      <c r="X7614">
        <v>16500</v>
      </c>
      <c r="Y7614">
        <v>43</v>
      </c>
      <c r="Z7614">
        <v>24470</v>
      </c>
    </row>
    <row r="7615" spans="1:26" ht="14.25" customHeight="1">
      <c r="A7615">
        <v>875632</v>
      </c>
      <c r="B7615" t="s">
        <v>24</v>
      </c>
      <c r="C7615" t="s">
        <v>25</v>
      </c>
      <c r="D7615" t="s">
        <v>48</v>
      </c>
      <c r="E7615" t="s">
        <v>523</v>
      </c>
      <c r="F7615" t="s">
        <v>68</v>
      </c>
      <c r="G7615" t="s">
        <v>39</v>
      </c>
      <c r="H7615">
        <v>44450</v>
      </c>
      <c r="I7615" t="str">
        <f>TEXT(Table1[[#This Row],[Issue_Date]],"mmm")</f>
        <v>Sep</v>
      </c>
      <c r="J7615">
        <v>44332</v>
      </c>
      <c r="K7615">
        <v>44271</v>
      </c>
      <c r="L7615" t="s">
        <v>30</v>
      </c>
      <c r="M7615" t="str">
        <f>IF(OR(Table1[[#This Row],[Loan_Status]]="Fully Paid",Table1[[#This Row],[Loan_Status]]="Current"),"Good Loan",IF(Table1[[#This Row],[Loan_Status]]="Charged Off","Bad Loan",""))</f>
        <v>Good Loan</v>
      </c>
      <c r="N7615">
        <v>44302</v>
      </c>
      <c r="O7615">
        <v>1090112</v>
      </c>
      <c r="P7615" t="s">
        <v>3065</v>
      </c>
      <c r="Q7615" t="s">
        <v>83</v>
      </c>
      <c r="R7615" t="s">
        <v>41</v>
      </c>
      <c r="S7615" t="s">
        <v>502</v>
      </c>
      <c r="T7615">
        <v>209004</v>
      </c>
      <c r="U7615">
        <v>0.26269999999999999</v>
      </c>
      <c r="V7615">
        <v>371.91</v>
      </c>
      <c r="W7615">
        <v>0.16889999999999999</v>
      </c>
      <c r="X7615">
        <v>15000</v>
      </c>
      <c r="Y7615">
        <v>28</v>
      </c>
      <c r="Z7615">
        <v>22231</v>
      </c>
    </row>
    <row r="7616" spans="1:26" ht="14.25" customHeight="1">
      <c r="A7616">
        <v>569847</v>
      </c>
      <c r="B7616" t="s">
        <v>97</v>
      </c>
      <c r="C7616" t="s">
        <v>25</v>
      </c>
      <c r="D7616" t="s">
        <v>48</v>
      </c>
      <c r="E7616" t="s">
        <v>6558</v>
      </c>
      <c r="F7616" t="s">
        <v>68</v>
      </c>
      <c r="G7616" t="s">
        <v>39</v>
      </c>
      <c r="H7616">
        <v>44449</v>
      </c>
      <c r="I7616" t="str">
        <f>TEXT(Table1[[#This Row],[Issue_Date]],"mmm")</f>
        <v>Sep</v>
      </c>
      <c r="J7616">
        <v>44479</v>
      </c>
      <c r="K7616">
        <v>44479</v>
      </c>
      <c r="L7616" t="s">
        <v>30</v>
      </c>
      <c r="M7616" t="str">
        <f>IF(OR(Table1[[#This Row],[Loan_Status]]="Fully Paid",Table1[[#This Row],[Loan_Status]]="Current"),"Good Loan",IF(Table1[[#This Row],[Loan_Status]]="Charged Off","Bad Loan",""))</f>
        <v>Good Loan</v>
      </c>
      <c r="N7616">
        <v>44510</v>
      </c>
      <c r="O7616">
        <v>733100</v>
      </c>
      <c r="P7616" t="s">
        <v>3065</v>
      </c>
      <c r="Q7616" t="s">
        <v>83</v>
      </c>
      <c r="R7616" t="s">
        <v>41</v>
      </c>
      <c r="S7616" t="s">
        <v>502</v>
      </c>
      <c r="T7616">
        <v>102000</v>
      </c>
      <c r="U7616">
        <v>0.14729999999999999</v>
      </c>
      <c r="V7616">
        <v>510.13</v>
      </c>
      <c r="W7616">
        <v>0.1595</v>
      </c>
      <c r="X7616">
        <v>21000</v>
      </c>
      <c r="Y7616">
        <v>32</v>
      </c>
      <c r="Z7616">
        <v>21282</v>
      </c>
    </row>
    <row r="7617" spans="1:26" ht="14.25" customHeight="1">
      <c r="A7617">
        <v>967284</v>
      </c>
      <c r="B7617" t="s">
        <v>305</v>
      </c>
      <c r="C7617" t="s">
        <v>25</v>
      </c>
      <c r="D7617" t="s">
        <v>48</v>
      </c>
      <c r="E7617" t="s">
        <v>2008</v>
      </c>
      <c r="F7617" t="s">
        <v>68</v>
      </c>
      <c r="G7617" t="s">
        <v>39</v>
      </c>
      <c r="H7617">
        <v>44480</v>
      </c>
      <c r="I7617" t="str">
        <f>TEXT(Table1[[#This Row],[Issue_Date]],"mmm")</f>
        <v>Oct</v>
      </c>
      <c r="J7617">
        <v>44331</v>
      </c>
      <c r="K7617">
        <v>44391</v>
      </c>
      <c r="L7617" t="s">
        <v>30</v>
      </c>
      <c r="M7617" t="str">
        <f>IF(OR(Table1[[#This Row],[Loan_Status]]="Fully Paid",Table1[[#This Row],[Loan_Status]]="Current"),"Good Loan",IF(Table1[[#This Row],[Loan_Status]]="Charged Off","Bad Loan",""))</f>
        <v>Good Loan</v>
      </c>
      <c r="N7617">
        <v>44422</v>
      </c>
      <c r="O7617">
        <v>1188209</v>
      </c>
      <c r="P7617" t="s">
        <v>3065</v>
      </c>
      <c r="Q7617" t="s">
        <v>513</v>
      </c>
      <c r="R7617" t="s">
        <v>41</v>
      </c>
      <c r="S7617" t="s">
        <v>502</v>
      </c>
      <c r="T7617">
        <v>74292.479999999996</v>
      </c>
      <c r="U7617">
        <v>0.24099999999999999</v>
      </c>
      <c r="V7617">
        <v>543.79</v>
      </c>
      <c r="W7617">
        <v>0.1825</v>
      </c>
      <c r="X7617">
        <v>21300</v>
      </c>
      <c r="Y7617">
        <v>25</v>
      </c>
      <c r="Z7617">
        <v>29912</v>
      </c>
    </row>
    <row r="7618" spans="1:26" ht="14.25" customHeight="1">
      <c r="A7618">
        <v>832439</v>
      </c>
      <c r="B7618" t="s">
        <v>70</v>
      </c>
      <c r="C7618" t="s">
        <v>25</v>
      </c>
      <c r="D7618" t="s">
        <v>48</v>
      </c>
      <c r="E7618" t="s">
        <v>526</v>
      </c>
      <c r="F7618" t="s">
        <v>68</v>
      </c>
      <c r="G7618" t="s">
        <v>39</v>
      </c>
      <c r="H7618">
        <v>44419</v>
      </c>
      <c r="I7618" t="str">
        <f>TEXT(Table1[[#This Row],[Issue_Date]],"mmm")</f>
        <v>Aug</v>
      </c>
      <c r="J7618">
        <v>44332</v>
      </c>
      <c r="K7618">
        <v>44391</v>
      </c>
      <c r="L7618" t="s">
        <v>30</v>
      </c>
      <c r="M7618" t="str">
        <f>IF(OR(Table1[[#This Row],[Loan_Status]]="Fully Paid",Table1[[#This Row],[Loan_Status]]="Current"),"Good Loan",IF(Table1[[#This Row],[Loan_Status]]="Charged Off","Bad Loan",""))</f>
        <v>Good Loan</v>
      </c>
      <c r="N7618">
        <v>44422</v>
      </c>
      <c r="O7618">
        <v>1041831</v>
      </c>
      <c r="P7618" t="s">
        <v>3065</v>
      </c>
      <c r="Q7618" t="s">
        <v>513</v>
      </c>
      <c r="R7618" t="s">
        <v>41</v>
      </c>
      <c r="S7618" t="s">
        <v>502</v>
      </c>
      <c r="T7618">
        <v>70000</v>
      </c>
      <c r="U7618">
        <v>0.2162</v>
      </c>
      <c r="V7618">
        <v>388.06</v>
      </c>
      <c r="W7618">
        <v>0.1749</v>
      </c>
      <c r="X7618">
        <v>15450</v>
      </c>
      <c r="Y7618">
        <v>17</v>
      </c>
      <c r="Z7618">
        <v>21664</v>
      </c>
    </row>
    <row r="7619" spans="1:26" ht="14.25" customHeight="1">
      <c r="A7619">
        <v>651269</v>
      </c>
      <c r="B7619" t="s">
        <v>24</v>
      </c>
      <c r="C7619" t="s">
        <v>25</v>
      </c>
      <c r="D7619" t="s">
        <v>48</v>
      </c>
      <c r="E7619" t="s">
        <v>2931</v>
      </c>
      <c r="F7619" t="s">
        <v>68</v>
      </c>
      <c r="G7619" t="s">
        <v>39</v>
      </c>
      <c r="H7619">
        <v>44207</v>
      </c>
      <c r="I7619" t="str">
        <f>TEXT(Table1[[#This Row],[Issue_Date]],"mmm")</f>
        <v>Jan</v>
      </c>
      <c r="J7619">
        <v>44332</v>
      </c>
      <c r="K7619">
        <v>44210</v>
      </c>
      <c r="L7619" t="s">
        <v>30</v>
      </c>
      <c r="M7619" t="str">
        <f>IF(OR(Table1[[#This Row],[Loan_Status]]="Fully Paid",Table1[[#This Row],[Loan_Status]]="Current"),"Good Loan",IF(Table1[[#This Row],[Loan_Status]]="Charged Off","Bad Loan",""))</f>
        <v>Good Loan</v>
      </c>
      <c r="N7619">
        <v>44241</v>
      </c>
      <c r="O7619">
        <v>833102</v>
      </c>
      <c r="P7619" t="s">
        <v>3065</v>
      </c>
      <c r="Q7619" t="s">
        <v>513</v>
      </c>
      <c r="R7619" t="s">
        <v>41</v>
      </c>
      <c r="S7619" t="s">
        <v>502</v>
      </c>
      <c r="T7619">
        <v>117000</v>
      </c>
      <c r="U7619">
        <v>0.16830000000000001</v>
      </c>
      <c r="V7619">
        <v>608.22</v>
      </c>
      <c r="W7619">
        <v>0.16020000000000001</v>
      </c>
      <c r="X7619">
        <v>25000</v>
      </c>
      <c r="Y7619">
        <v>33</v>
      </c>
      <c r="Z7619">
        <v>34316</v>
      </c>
    </row>
    <row r="7620" spans="1:26" ht="14.25" customHeight="1">
      <c r="A7620">
        <v>625518</v>
      </c>
      <c r="B7620" t="s">
        <v>108</v>
      </c>
      <c r="C7620" t="s">
        <v>25</v>
      </c>
      <c r="D7620" t="s">
        <v>81</v>
      </c>
      <c r="E7620" t="s">
        <v>6559</v>
      </c>
      <c r="F7620" t="s">
        <v>68</v>
      </c>
      <c r="G7620" t="s">
        <v>39</v>
      </c>
      <c r="H7620">
        <v>44540</v>
      </c>
      <c r="I7620" t="str">
        <f>TEXT(Table1[[#This Row],[Issue_Date]],"mmm")</f>
        <v>Dec</v>
      </c>
      <c r="J7620">
        <v>44545</v>
      </c>
      <c r="K7620">
        <v>44545</v>
      </c>
      <c r="L7620" t="s">
        <v>30</v>
      </c>
      <c r="M7620" t="str">
        <f>IF(OR(Table1[[#This Row],[Loan_Status]]="Fully Paid",Table1[[#This Row],[Loan_Status]]="Current"),"Good Loan",IF(Table1[[#This Row],[Loan_Status]]="Charged Off","Bad Loan",""))</f>
        <v>Good Loan</v>
      </c>
      <c r="N7620">
        <v>44576</v>
      </c>
      <c r="O7620">
        <v>801606</v>
      </c>
      <c r="P7620" t="s">
        <v>3065</v>
      </c>
      <c r="Q7620" t="s">
        <v>101</v>
      </c>
      <c r="R7620" t="s">
        <v>41</v>
      </c>
      <c r="S7620" t="s">
        <v>502</v>
      </c>
      <c r="T7620">
        <v>80000</v>
      </c>
      <c r="U7620">
        <v>0.15160000000000001</v>
      </c>
      <c r="V7620">
        <v>188.06</v>
      </c>
      <c r="W7620">
        <v>0.14460000000000001</v>
      </c>
      <c r="X7620">
        <v>8000</v>
      </c>
      <c r="Y7620">
        <v>40</v>
      </c>
      <c r="Z7620">
        <v>11284</v>
      </c>
    </row>
    <row r="7621" spans="1:26" ht="14.25" customHeight="1">
      <c r="A7621">
        <v>1051961</v>
      </c>
      <c r="B7621" t="s">
        <v>24</v>
      </c>
      <c r="C7621" t="s">
        <v>25</v>
      </c>
      <c r="D7621" t="s">
        <v>81</v>
      </c>
      <c r="E7621" t="s">
        <v>6560</v>
      </c>
      <c r="F7621" t="s">
        <v>68</v>
      </c>
      <c r="G7621" t="s">
        <v>39</v>
      </c>
      <c r="H7621">
        <v>44541</v>
      </c>
      <c r="I7621" t="str">
        <f>TEXT(Table1[[#This Row],[Issue_Date]],"mmm")</f>
        <v>Dec</v>
      </c>
      <c r="J7621">
        <v>44332</v>
      </c>
      <c r="K7621">
        <v>44453</v>
      </c>
      <c r="L7621" t="s">
        <v>30</v>
      </c>
      <c r="M7621" t="str">
        <f>IF(OR(Table1[[#This Row],[Loan_Status]]="Fully Paid",Table1[[#This Row],[Loan_Status]]="Current"),"Good Loan",IF(Table1[[#This Row],[Loan_Status]]="Charged Off","Bad Loan",""))</f>
        <v>Good Loan</v>
      </c>
      <c r="N7621">
        <v>44483</v>
      </c>
      <c r="O7621">
        <v>1283481</v>
      </c>
      <c r="P7621" t="s">
        <v>3065</v>
      </c>
      <c r="Q7621" t="s">
        <v>83</v>
      </c>
      <c r="R7621" t="s">
        <v>41</v>
      </c>
      <c r="S7621" t="s">
        <v>502</v>
      </c>
      <c r="T7621">
        <v>42000</v>
      </c>
      <c r="U7621">
        <v>8.9099999999999999E-2</v>
      </c>
      <c r="V7621">
        <v>503.32</v>
      </c>
      <c r="W7621">
        <v>0.17580000000000001</v>
      </c>
      <c r="X7621">
        <v>20000</v>
      </c>
      <c r="Y7621">
        <v>13</v>
      </c>
      <c r="Z7621">
        <v>27913</v>
      </c>
    </row>
    <row r="7622" spans="1:26" ht="14.25" customHeight="1">
      <c r="A7622">
        <v>671393</v>
      </c>
      <c r="B7622" t="s">
        <v>35</v>
      </c>
      <c r="C7622" t="s">
        <v>25</v>
      </c>
      <c r="D7622" t="s">
        <v>81</v>
      </c>
      <c r="E7622" t="s">
        <v>6561</v>
      </c>
      <c r="F7622" t="s">
        <v>68</v>
      </c>
      <c r="G7622" t="s">
        <v>39</v>
      </c>
      <c r="H7622">
        <v>44238</v>
      </c>
      <c r="I7622" t="str">
        <f>TEXT(Table1[[#This Row],[Issue_Date]],"mmm")</f>
        <v>Feb</v>
      </c>
      <c r="J7622">
        <v>44300</v>
      </c>
      <c r="K7622">
        <v>44300</v>
      </c>
      <c r="L7622" t="s">
        <v>30</v>
      </c>
      <c r="M7622" t="str">
        <f>IF(OR(Table1[[#This Row],[Loan_Status]]="Fully Paid",Table1[[#This Row],[Loan_Status]]="Current"),"Good Loan",IF(Table1[[#This Row],[Loan_Status]]="Charged Off","Bad Loan",""))</f>
        <v>Good Loan</v>
      </c>
      <c r="N7622">
        <v>44330</v>
      </c>
      <c r="O7622">
        <v>858305</v>
      </c>
      <c r="P7622" t="s">
        <v>3065</v>
      </c>
      <c r="Q7622" t="s">
        <v>83</v>
      </c>
      <c r="R7622" t="s">
        <v>41</v>
      </c>
      <c r="S7622" t="s">
        <v>502</v>
      </c>
      <c r="T7622">
        <v>45050</v>
      </c>
      <c r="U7622">
        <v>0.10199999999999999</v>
      </c>
      <c r="V7622">
        <v>482.65</v>
      </c>
      <c r="W7622">
        <v>0.1565</v>
      </c>
      <c r="X7622">
        <v>20000</v>
      </c>
      <c r="Y7622">
        <v>25</v>
      </c>
      <c r="Z7622">
        <v>27396</v>
      </c>
    </row>
    <row r="7623" spans="1:26" ht="14.25" customHeight="1">
      <c r="A7623">
        <v>784663</v>
      </c>
      <c r="B7623" t="s">
        <v>305</v>
      </c>
      <c r="C7623" t="s">
        <v>25</v>
      </c>
      <c r="D7623" t="s">
        <v>42</v>
      </c>
      <c r="E7623" t="s">
        <v>6562</v>
      </c>
      <c r="F7623" t="s">
        <v>68</v>
      </c>
      <c r="G7623" t="s">
        <v>39</v>
      </c>
      <c r="H7623">
        <v>44358</v>
      </c>
      <c r="I7623" t="str">
        <f>TEXT(Table1[[#This Row],[Issue_Date]],"mmm")</f>
        <v>Jun</v>
      </c>
      <c r="J7623">
        <v>44392</v>
      </c>
      <c r="K7623">
        <v>44392</v>
      </c>
      <c r="L7623" t="s">
        <v>30</v>
      </c>
      <c r="M7623" t="str">
        <f>IF(OR(Table1[[#This Row],[Loan_Status]]="Fully Paid",Table1[[#This Row],[Loan_Status]]="Current"),"Good Loan",IF(Table1[[#This Row],[Loan_Status]]="Charged Off","Bad Loan",""))</f>
        <v>Good Loan</v>
      </c>
      <c r="N7623">
        <v>44423</v>
      </c>
      <c r="O7623">
        <v>987896</v>
      </c>
      <c r="P7623" t="s">
        <v>3065</v>
      </c>
      <c r="Q7623" t="s">
        <v>101</v>
      </c>
      <c r="R7623" t="s">
        <v>41</v>
      </c>
      <c r="S7623" t="s">
        <v>502</v>
      </c>
      <c r="T7623">
        <v>31500</v>
      </c>
      <c r="U7623">
        <v>0.19919999999999999</v>
      </c>
      <c r="V7623">
        <v>343.42</v>
      </c>
      <c r="W7623">
        <v>0.15989999999999999</v>
      </c>
      <c r="X7623">
        <v>14125</v>
      </c>
      <c r="Y7623">
        <v>16</v>
      </c>
      <c r="Z7623">
        <v>20278</v>
      </c>
    </row>
    <row r="7624" spans="1:26" ht="14.25" customHeight="1">
      <c r="A7624">
        <v>1007695</v>
      </c>
      <c r="B7624" t="s">
        <v>63</v>
      </c>
      <c r="C7624" t="s">
        <v>25</v>
      </c>
      <c r="D7624" t="s">
        <v>42</v>
      </c>
      <c r="E7624" t="s">
        <v>978</v>
      </c>
      <c r="F7624" t="s">
        <v>68</v>
      </c>
      <c r="G7624" t="s">
        <v>39</v>
      </c>
      <c r="H7624">
        <v>44511</v>
      </c>
      <c r="I7624" t="str">
        <f>TEXT(Table1[[#This Row],[Issue_Date]],"mmm")</f>
        <v>Nov</v>
      </c>
      <c r="J7624">
        <v>44302</v>
      </c>
      <c r="K7624">
        <v>44298</v>
      </c>
      <c r="L7624" t="s">
        <v>30</v>
      </c>
      <c r="M7624" t="str">
        <f>IF(OR(Table1[[#This Row],[Loan_Status]]="Fully Paid",Table1[[#This Row],[Loan_Status]]="Current"),"Good Loan",IF(Table1[[#This Row],[Loan_Status]]="Charged Off","Bad Loan",""))</f>
        <v>Good Loan</v>
      </c>
      <c r="N7624">
        <v>44328</v>
      </c>
      <c r="O7624">
        <v>1234330</v>
      </c>
      <c r="P7624" t="s">
        <v>3065</v>
      </c>
      <c r="Q7624" t="s">
        <v>357</v>
      </c>
      <c r="R7624" t="s">
        <v>41</v>
      </c>
      <c r="S7624" t="s">
        <v>502</v>
      </c>
      <c r="T7624">
        <v>40000</v>
      </c>
      <c r="U7624">
        <v>0.15570000000000001</v>
      </c>
      <c r="V7624">
        <v>439.97</v>
      </c>
      <c r="W7624">
        <v>0.17269999999999999</v>
      </c>
      <c r="X7624">
        <v>17600</v>
      </c>
      <c r="Y7624">
        <v>22</v>
      </c>
      <c r="Z7624">
        <v>18839</v>
      </c>
    </row>
    <row r="7625" spans="1:26" ht="14.25" customHeight="1">
      <c r="A7625">
        <v>815155</v>
      </c>
      <c r="B7625" t="s">
        <v>153</v>
      </c>
      <c r="C7625" t="s">
        <v>25</v>
      </c>
      <c r="D7625" t="s">
        <v>42</v>
      </c>
      <c r="E7625" t="s">
        <v>6563</v>
      </c>
      <c r="F7625" t="s">
        <v>68</v>
      </c>
      <c r="G7625" t="s">
        <v>39</v>
      </c>
      <c r="H7625">
        <v>44388</v>
      </c>
      <c r="I7625" t="str">
        <f>TEXT(Table1[[#This Row],[Issue_Date]],"mmm")</f>
        <v>Jul</v>
      </c>
      <c r="J7625">
        <v>44332</v>
      </c>
      <c r="K7625">
        <v>44210</v>
      </c>
      <c r="L7625" t="s">
        <v>30</v>
      </c>
      <c r="M7625" t="str">
        <f>IF(OR(Table1[[#This Row],[Loan_Status]]="Fully Paid",Table1[[#This Row],[Loan_Status]]="Current"),"Good Loan",IF(Table1[[#This Row],[Loan_Status]]="Charged Off","Bad Loan",""))</f>
        <v>Good Loan</v>
      </c>
      <c r="N7625">
        <v>44241</v>
      </c>
      <c r="O7625">
        <v>1022756</v>
      </c>
      <c r="P7625" t="s">
        <v>3065</v>
      </c>
      <c r="Q7625" t="s">
        <v>83</v>
      </c>
      <c r="R7625" t="s">
        <v>41</v>
      </c>
      <c r="S7625" t="s">
        <v>502</v>
      </c>
      <c r="T7625">
        <v>100000</v>
      </c>
      <c r="U7625">
        <v>0.14119999999999999</v>
      </c>
      <c r="V7625">
        <v>867.78</v>
      </c>
      <c r="W7625">
        <v>0.16889999999999999</v>
      </c>
      <c r="X7625">
        <v>35000</v>
      </c>
      <c r="Y7625">
        <v>20</v>
      </c>
      <c r="Z7625">
        <v>46845</v>
      </c>
    </row>
    <row r="7626" spans="1:26" ht="14.25" customHeight="1">
      <c r="A7626">
        <v>864821</v>
      </c>
      <c r="B7626" t="s">
        <v>24</v>
      </c>
      <c r="C7626" t="s">
        <v>25</v>
      </c>
      <c r="D7626" t="s">
        <v>64</v>
      </c>
      <c r="E7626" t="s">
        <v>6564</v>
      </c>
      <c r="F7626" t="s">
        <v>68</v>
      </c>
      <c r="G7626" t="s">
        <v>39</v>
      </c>
      <c r="H7626">
        <v>44450</v>
      </c>
      <c r="I7626" t="str">
        <f>TEXT(Table1[[#This Row],[Issue_Date]],"mmm")</f>
        <v>Sep</v>
      </c>
      <c r="J7626">
        <v>44332</v>
      </c>
      <c r="K7626">
        <v>44331</v>
      </c>
      <c r="L7626" t="s">
        <v>30</v>
      </c>
      <c r="M7626" t="str">
        <f>IF(OR(Table1[[#This Row],[Loan_Status]]="Fully Paid",Table1[[#This Row],[Loan_Status]]="Current"),"Good Loan",IF(Table1[[#This Row],[Loan_Status]]="Charged Off","Bad Loan",""))</f>
        <v>Good Loan</v>
      </c>
      <c r="N7626">
        <v>44362</v>
      </c>
      <c r="O7626">
        <v>1078008</v>
      </c>
      <c r="P7626" t="s">
        <v>3065</v>
      </c>
      <c r="Q7626" t="s">
        <v>83</v>
      </c>
      <c r="R7626" t="s">
        <v>41</v>
      </c>
      <c r="S7626" t="s">
        <v>502</v>
      </c>
      <c r="T7626">
        <v>45000</v>
      </c>
      <c r="U7626">
        <v>0.17069999999999999</v>
      </c>
      <c r="V7626">
        <v>495.87</v>
      </c>
      <c r="W7626">
        <v>0.16889999999999999</v>
      </c>
      <c r="X7626">
        <v>20000</v>
      </c>
      <c r="Y7626">
        <v>28</v>
      </c>
      <c r="Z7626">
        <v>28905</v>
      </c>
    </row>
    <row r="7627" spans="1:26" ht="14.25" customHeight="1">
      <c r="A7627">
        <v>1016171</v>
      </c>
      <c r="B7627" t="s">
        <v>305</v>
      </c>
      <c r="C7627" t="s">
        <v>25</v>
      </c>
      <c r="D7627" t="s">
        <v>59</v>
      </c>
      <c r="E7627" t="s">
        <v>6565</v>
      </c>
      <c r="F7627" t="s">
        <v>68</v>
      </c>
      <c r="G7627" t="s">
        <v>39</v>
      </c>
      <c r="H7627">
        <v>44511</v>
      </c>
      <c r="I7627" t="str">
        <f>TEXT(Table1[[#This Row],[Issue_Date]],"mmm")</f>
        <v>Nov</v>
      </c>
      <c r="J7627">
        <v>44332</v>
      </c>
      <c r="K7627">
        <v>44299</v>
      </c>
      <c r="L7627" t="s">
        <v>30</v>
      </c>
      <c r="M7627" t="str">
        <f>IF(OR(Table1[[#This Row],[Loan_Status]]="Fully Paid",Table1[[#This Row],[Loan_Status]]="Current"),"Good Loan",IF(Table1[[#This Row],[Loan_Status]]="Charged Off","Bad Loan",""))</f>
        <v>Good Loan</v>
      </c>
      <c r="N7627">
        <v>44329</v>
      </c>
      <c r="O7627">
        <v>1243670</v>
      </c>
      <c r="P7627" t="s">
        <v>3065</v>
      </c>
      <c r="Q7627" t="s">
        <v>357</v>
      </c>
      <c r="R7627" t="s">
        <v>41</v>
      </c>
      <c r="S7627" t="s">
        <v>502</v>
      </c>
      <c r="T7627">
        <v>62510</v>
      </c>
      <c r="U7627">
        <v>0.2152</v>
      </c>
      <c r="V7627">
        <v>509.34</v>
      </c>
      <c r="W7627">
        <v>0.17269999999999999</v>
      </c>
      <c r="X7627">
        <v>20375</v>
      </c>
      <c r="Y7627">
        <v>27</v>
      </c>
      <c r="Z7627">
        <v>24906</v>
      </c>
    </row>
    <row r="7628" spans="1:26" ht="14.25" customHeight="1">
      <c r="A7628">
        <v>984147</v>
      </c>
      <c r="B7628" t="s">
        <v>174</v>
      </c>
      <c r="C7628" t="s">
        <v>25</v>
      </c>
      <c r="D7628" t="s">
        <v>73</v>
      </c>
      <c r="E7628" t="s">
        <v>6566</v>
      </c>
      <c r="F7628" t="s">
        <v>68</v>
      </c>
      <c r="G7628" t="s">
        <v>39</v>
      </c>
      <c r="H7628">
        <v>44480</v>
      </c>
      <c r="I7628" t="str">
        <f>TEXT(Table1[[#This Row],[Issue_Date]],"mmm")</f>
        <v>Oct</v>
      </c>
      <c r="J7628">
        <v>44329</v>
      </c>
      <c r="K7628">
        <v>44328</v>
      </c>
      <c r="L7628" t="s">
        <v>30</v>
      </c>
      <c r="M7628" t="str">
        <f>IF(OR(Table1[[#This Row],[Loan_Status]]="Fully Paid",Table1[[#This Row],[Loan_Status]]="Current"),"Good Loan",IF(Table1[[#This Row],[Loan_Status]]="Charged Off","Bad Loan",""))</f>
        <v>Good Loan</v>
      </c>
      <c r="N7628">
        <v>44359</v>
      </c>
      <c r="O7628">
        <v>1207935</v>
      </c>
      <c r="P7628" t="s">
        <v>3065</v>
      </c>
      <c r="Q7628" t="s">
        <v>101</v>
      </c>
      <c r="R7628" t="s">
        <v>41</v>
      </c>
      <c r="S7628" t="s">
        <v>502</v>
      </c>
      <c r="T7628">
        <v>100000</v>
      </c>
      <c r="U7628">
        <v>6.9099999999999995E-2</v>
      </c>
      <c r="V7628">
        <v>445.13</v>
      </c>
      <c r="W7628">
        <v>0.16769999999999999</v>
      </c>
      <c r="X7628">
        <v>18000</v>
      </c>
      <c r="Y7628">
        <v>23</v>
      </c>
      <c r="Z7628">
        <v>19703</v>
      </c>
    </row>
    <row r="7629" spans="1:26" ht="14.25" customHeight="1">
      <c r="A7629">
        <v>772806</v>
      </c>
      <c r="B7629" t="s">
        <v>112</v>
      </c>
      <c r="C7629" t="s">
        <v>25</v>
      </c>
      <c r="D7629" t="s">
        <v>73</v>
      </c>
      <c r="E7629" t="s">
        <v>1875</v>
      </c>
      <c r="F7629" t="s">
        <v>68</v>
      </c>
      <c r="G7629" t="s">
        <v>39</v>
      </c>
      <c r="H7629">
        <v>44358</v>
      </c>
      <c r="I7629" t="str">
        <f>TEXT(Table1[[#This Row],[Issue_Date]],"mmm")</f>
        <v>Jun</v>
      </c>
      <c r="J7629">
        <v>44239</v>
      </c>
      <c r="K7629">
        <v>44208</v>
      </c>
      <c r="L7629" t="s">
        <v>30</v>
      </c>
      <c r="M7629" t="str">
        <f>IF(OR(Table1[[#This Row],[Loan_Status]]="Fully Paid",Table1[[#This Row],[Loan_Status]]="Current"),"Good Loan",IF(Table1[[#This Row],[Loan_Status]]="Charged Off","Bad Loan",""))</f>
        <v>Good Loan</v>
      </c>
      <c r="N7629">
        <v>44239</v>
      </c>
      <c r="O7629">
        <v>974802</v>
      </c>
      <c r="P7629" t="s">
        <v>3065</v>
      </c>
      <c r="Q7629" t="s">
        <v>513</v>
      </c>
      <c r="R7629" t="s">
        <v>41</v>
      </c>
      <c r="S7629" t="s">
        <v>502</v>
      </c>
      <c r="T7629">
        <v>83004</v>
      </c>
      <c r="U7629">
        <v>0.1462</v>
      </c>
      <c r="V7629">
        <v>692.84</v>
      </c>
      <c r="W7629">
        <v>0.18490000000000001</v>
      </c>
      <c r="X7629">
        <v>27000</v>
      </c>
      <c r="Y7629">
        <v>38</v>
      </c>
      <c r="Z7629">
        <v>29820</v>
      </c>
    </row>
    <row r="7630" spans="1:26" ht="14.25" customHeight="1">
      <c r="A7630">
        <v>744388</v>
      </c>
      <c r="B7630" t="s">
        <v>67</v>
      </c>
      <c r="C7630" t="s">
        <v>25</v>
      </c>
      <c r="D7630" t="s">
        <v>98</v>
      </c>
      <c r="E7630" t="s">
        <v>6567</v>
      </c>
      <c r="F7630" t="s">
        <v>68</v>
      </c>
      <c r="G7630" t="s">
        <v>39</v>
      </c>
      <c r="H7630">
        <v>44327</v>
      </c>
      <c r="I7630" t="str">
        <f>TEXT(Table1[[#This Row],[Issue_Date]],"mmm")</f>
        <v>May</v>
      </c>
      <c r="J7630">
        <v>44212</v>
      </c>
      <c r="K7630">
        <v>44212</v>
      </c>
      <c r="L7630" t="s">
        <v>30</v>
      </c>
      <c r="M7630" t="str">
        <f>IF(OR(Table1[[#This Row],[Loan_Status]]="Fully Paid",Table1[[#This Row],[Loan_Status]]="Current"),"Good Loan",IF(Table1[[#This Row],[Loan_Status]]="Charged Off","Bad Loan",""))</f>
        <v>Good Loan</v>
      </c>
      <c r="N7630">
        <v>44243</v>
      </c>
      <c r="O7630">
        <v>942863</v>
      </c>
      <c r="P7630" t="s">
        <v>3065</v>
      </c>
      <c r="Q7630" t="s">
        <v>101</v>
      </c>
      <c r="R7630" t="s">
        <v>41</v>
      </c>
      <c r="S7630" t="s">
        <v>502</v>
      </c>
      <c r="T7630">
        <v>49000</v>
      </c>
      <c r="U7630">
        <v>0.19689999999999999</v>
      </c>
      <c r="V7630">
        <v>376.85</v>
      </c>
      <c r="W7630">
        <v>0.15989999999999999</v>
      </c>
      <c r="X7630">
        <v>15500</v>
      </c>
      <c r="Y7630">
        <v>27</v>
      </c>
      <c r="Z7630">
        <v>22565</v>
      </c>
    </row>
    <row r="7631" spans="1:26" ht="14.25" customHeight="1">
      <c r="A7631">
        <v>849438</v>
      </c>
      <c r="B7631" t="s">
        <v>24</v>
      </c>
      <c r="C7631" t="s">
        <v>25</v>
      </c>
      <c r="D7631" t="s">
        <v>98</v>
      </c>
      <c r="E7631" t="s">
        <v>6568</v>
      </c>
      <c r="F7631" t="s">
        <v>68</v>
      </c>
      <c r="G7631" t="s">
        <v>39</v>
      </c>
      <c r="H7631">
        <v>44419</v>
      </c>
      <c r="I7631" t="str">
        <f>TEXT(Table1[[#This Row],[Issue_Date]],"mmm")</f>
        <v>Aug</v>
      </c>
      <c r="J7631">
        <v>44212</v>
      </c>
      <c r="K7631">
        <v>44212</v>
      </c>
      <c r="L7631" t="s">
        <v>30</v>
      </c>
      <c r="M7631" t="str">
        <f>IF(OR(Table1[[#This Row],[Loan_Status]]="Fully Paid",Table1[[#This Row],[Loan_Status]]="Current"),"Good Loan",IF(Table1[[#This Row],[Loan_Status]]="Charged Off","Bad Loan",""))</f>
        <v>Good Loan</v>
      </c>
      <c r="N7631">
        <v>44243</v>
      </c>
      <c r="O7631">
        <v>1061157</v>
      </c>
      <c r="P7631" t="s">
        <v>3065</v>
      </c>
      <c r="Q7631" t="s">
        <v>83</v>
      </c>
      <c r="R7631" t="s">
        <v>41</v>
      </c>
      <c r="S7631" t="s">
        <v>502</v>
      </c>
      <c r="T7631">
        <v>85000</v>
      </c>
      <c r="U7631">
        <v>0.17599999999999999</v>
      </c>
      <c r="V7631">
        <v>867.78</v>
      </c>
      <c r="W7631">
        <v>0.16889999999999999</v>
      </c>
      <c r="X7631">
        <v>35000</v>
      </c>
      <c r="Y7631">
        <v>43</v>
      </c>
      <c r="Z7631">
        <v>51680</v>
      </c>
    </row>
    <row r="7632" spans="1:26" ht="14.25" customHeight="1">
      <c r="A7632">
        <v>623471</v>
      </c>
      <c r="B7632" t="s">
        <v>115</v>
      </c>
      <c r="C7632" t="s">
        <v>25</v>
      </c>
      <c r="D7632" t="s">
        <v>26</v>
      </c>
      <c r="E7632" t="s">
        <v>6569</v>
      </c>
      <c r="F7632" t="s">
        <v>68</v>
      </c>
      <c r="G7632" t="s">
        <v>39</v>
      </c>
      <c r="H7632">
        <v>44540</v>
      </c>
      <c r="I7632" t="str">
        <f>TEXT(Table1[[#This Row],[Issue_Date]],"mmm")</f>
        <v>Dec</v>
      </c>
      <c r="J7632">
        <v>44545</v>
      </c>
      <c r="K7632">
        <v>44545</v>
      </c>
      <c r="L7632" t="s">
        <v>30</v>
      </c>
      <c r="M7632" t="str">
        <f>IF(OR(Table1[[#This Row],[Loan_Status]]="Fully Paid",Table1[[#This Row],[Loan_Status]]="Current"),"Good Loan",IF(Table1[[#This Row],[Loan_Status]]="Charged Off","Bad Loan",""))</f>
        <v>Good Loan</v>
      </c>
      <c r="N7632">
        <v>44576</v>
      </c>
      <c r="O7632">
        <v>799035</v>
      </c>
      <c r="P7632" t="s">
        <v>3065</v>
      </c>
      <c r="Q7632" t="s">
        <v>101</v>
      </c>
      <c r="R7632" t="s">
        <v>41</v>
      </c>
      <c r="S7632" t="s">
        <v>502</v>
      </c>
      <c r="T7632">
        <v>60000</v>
      </c>
      <c r="U7632">
        <v>0.24260000000000001</v>
      </c>
      <c r="V7632">
        <v>282.08999999999997</v>
      </c>
      <c r="W7632">
        <v>0.14460000000000001</v>
      </c>
      <c r="X7632">
        <v>12000</v>
      </c>
      <c r="Y7632">
        <v>27</v>
      </c>
      <c r="Z7632">
        <v>16925</v>
      </c>
    </row>
    <row r="7633" spans="1:26" ht="14.25" customHeight="1">
      <c r="A7633">
        <v>651918</v>
      </c>
      <c r="B7633" t="s">
        <v>35</v>
      </c>
      <c r="C7633" t="s">
        <v>25</v>
      </c>
      <c r="D7633" t="s">
        <v>36</v>
      </c>
      <c r="E7633" t="s">
        <v>6570</v>
      </c>
      <c r="F7633" t="s">
        <v>68</v>
      </c>
      <c r="G7633" t="s">
        <v>39</v>
      </c>
      <c r="H7633">
        <v>44207</v>
      </c>
      <c r="I7633" t="str">
        <f>TEXT(Table1[[#This Row],[Issue_Date]],"mmm")</f>
        <v>Jan</v>
      </c>
      <c r="J7633">
        <v>44332</v>
      </c>
      <c r="K7633">
        <v>44269</v>
      </c>
      <c r="L7633" t="s">
        <v>30</v>
      </c>
      <c r="M7633" t="str">
        <f>IF(OR(Table1[[#This Row],[Loan_Status]]="Fully Paid",Table1[[#This Row],[Loan_Status]]="Current"),"Good Loan",IF(Table1[[#This Row],[Loan_Status]]="Charged Off","Bad Loan",""))</f>
        <v>Good Loan</v>
      </c>
      <c r="N7633">
        <v>44300</v>
      </c>
      <c r="O7633">
        <v>833853</v>
      </c>
      <c r="P7633" t="s">
        <v>3065</v>
      </c>
      <c r="Q7633" t="s">
        <v>513</v>
      </c>
      <c r="R7633" t="s">
        <v>41</v>
      </c>
      <c r="S7633" t="s">
        <v>502</v>
      </c>
      <c r="T7633">
        <v>91520</v>
      </c>
      <c r="U7633">
        <v>0.22220000000000001</v>
      </c>
      <c r="V7633">
        <v>483.54</v>
      </c>
      <c r="W7633">
        <v>0.16020000000000001</v>
      </c>
      <c r="X7633">
        <v>19875</v>
      </c>
      <c r="Y7633">
        <v>23</v>
      </c>
      <c r="Z7633">
        <v>27412</v>
      </c>
    </row>
    <row r="7634" spans="1:26" ht="14.25" customHeight="1">
      <c r="A7634">
        <v>638758</v>
      </c>
      <c r="B7634" t="s">
        <v>136</v>
      </c>
      <c r="C7634" t="s">
        <v>25</v>
      </c>
      <c r="D7634" t="s">
        <v>48</v>
      </c>
      <c r="E7634" t="s">
        <v>6571</v>
      </c>
      <c r="F7634" t="s">
        <v>68</v>
      </c>
      <c r="G7634" t="s">
        <v>39</v>
      </c>
      <c r="H7634">
        <v>44540</v>
      </c>
      <c r="I7634" t="str">
        <f>TEXT(Table1[[#This Row],[Issue_Date]],"mmm")</f>
        <v>Dec</v>
      </c>
      <c r="J7634">
        <v>44212</v>
      </c>
      <c r="K7634">
        <v>44212</v>
      </c>
      <c r="L7634" t="s">
        <v>30</v>
      </c>
      <c r="M7634" t="str">
        <f>IF(OR(Table1[[#This Row],[Loan_Status]]="Fully Paid",Table1[[#This Row],[Loan_Status]]="Current"),"Good Loan",IF(Table1[[#This Row],[Loan_Status]]="Charged Off","Bad Loan",""))</f>
        <v>Good Loan</v>
      </c>
      <c r="N7634">
        <v>44243</v>
      </c>
      <c r="O7634">
        <v>818197</v>
      </c>
      <c r="P7634" t="s">
        <v>3065</v>
      </c>
      <c r="Q7634" t="s">
        <v>513</v>
      </c>
      <c r="R7634" t="s">
        <v>41</v>
      </c>
      <c r="S7634" t="s">
        <v>502</v>
      </c>
      <c r="T7634">
        <v>78000</v>
      </c>
      <c r="U7634">
        <v>5.0599999999999999E-2</v>
      </c>
      <c r="V7634">
        <v>361.36</v>
      </c>
      <c r="W7634">
        <v>0.15570000000000001</v>
      </c>
      <c r="X7634">
        <v>15000</v>
      </c>
      <c r="Y7634">
        <v>26</v>
      </c>
      <c r="Z7634">
        <v>21681</v>
      </c>
    </row>
    <row r="7635" spans="1:26" ht="14.25" customHeight="1">
      <c r="A7635">
        <v>683587</v>
      </c>
      <c r="B7635" t="s">
        <v>139</v>
      </c>
      <c r="C7635" t="s">
        <v>25</v>
      </c>
      <c r="D7635" t="s">
        <v>64</v>
      </c>
      <c r="E7635" t="s">
        <v>6572</v>
      </c>
      <c r="F7635" t="s">
        <v>68</v>
      </c>
      <c r="G7635" t="s">
        <v>39</v>
      </c>
      <c r="H7635">
        <v>44238</v>
      </c>
      <c r="I7635" t="str">
        <f>TEXT(Table1[[#This Row],[Issue_Date]],"mmm")</f>
        <v>Feb</v>
      </c>
      <c r="J7635">
        <v>44271</v>
      </c>
      <c r="K7635">
        <v>44271</v>
      </c>
      <c r="L7635" t="s">
        <v>30</v>
      </c>
      <c r="M7635" t="str">
        <f>IF(OR(Table1[[#This Row],[Loan_Status]]="Fully Paid",Table1[[#This Row],[Loan_Status]]="Current"),"Good Loan",IF(Table1[[#This Row],[Loan_Status]]="Charged Off","Bad Loan",""))</f>
        <v>Good Loan</v>
      </c>
      <c r="N7635">
        <v>44302</v>
      </c>
      <c r="O7635">
        <v>872928</v>
      </c>
      <c r="P7635" t="s">
        <v>3065</v>
      </c>
      <c r="Q7635" t="s">
        <v>101</v>
      </c>
      <c r="R7635" t="s">
        <v>41</v>
      </c>
      <c r="S7635" t="s">
        <v>502</v>
      </c>
      <c r="T7635">
        <v>110313</v>
      </c>
      <c r="U7635">
        <v>0.19109999999999999</v>
      </c>
      <c r="V7635">
        <v>208.94</v>
      </c>
      <c r="W7635">
        <v>0.14910000000000001</v>
      </c>
      <c r="X7635">
        <v>8800</v>
      </c>
      <c r="Y7635">
        <v>35</v>
      </c>
      <c r="Z7635">
        <v>12536</v>
      </c>
    </row>
    <row r="7636" spans="1:26" ht="14.25" customHeight="1">
      <c r="A7636">
        <v>629654</v>
      </c>
      <c r="B7636" t="s">
        <v>24</v>
      </c>
      <c r="C7636" t="s">
        <v>25</v>
      </c>
      <c r="D7636" t="s">
        <v>36</v>
      </c>
      <c r="E7636" t="s">
        <v>6573</v>
      </c>
      <c r="F7636" t="s">
        <v>68</v>
      </c>
      <c r="G7636" t="s">
        <v>39</v>
      </c>
      <c r="H7636">
        <v>44540</v>
      </c>
      <c r="I7636" t="str">
        <f>TEXT(Table1[[#This Row],[Issue_Date]],"mmm")</f>
        <v>Dec</v>
      </c>
      <c r="J7636">
        <v>44243</v>
      </c>
      <c r="K7636">
        <v>44328</v>
      </c>
      <c r="L7636" t="s">
        <v>30</v>
      </c>
      <c r="M7636" t="str">
        <f>IF(OR(Table1[[#This Row],[Loan_Status]]="Fully Paid",Table1[[#This Row],[Loan_Status]]="Current"),"Good Loan",IF(Table1[[#This Row],[Loan_Status]]="Charged Off","Bad Loan",""))</f>
        <v>Good Loan</v>
      </c>
      <c r="N7636">
        <v>44359</v>
      </c>
      <c r="O7636">
        <v>806724</v>
      </c>
      <c r="P7636" t="s">
        <v>3065</v>
      </c>
      <c r="Q7636" t="s">
        <v>101</v>
      </c>
      <c r="R7636" t="s">
        <v>41</v>
      </c>
      <c r="S7636" t="s">
        <v>502</v>
      </c>
      <c r="T7636">
        <v>135000</v>
      </c>
      <c r="U7636">
        <v>4.4999999999999998E-2</v>
      </c>
      <c r="V7636">
        <v>587.69000000000005</v>
      </c>
      <c r="W7636">
        <v>0.14460000000000001</v>
      </c>
      <c r="X7636">
        <v>25000</v>
      </c>
      <c r="Y7636">
        <v>43</v>
      </c>
      <c r="Z7636">
        <v>29622</v>
      </c>
    </row>
    <row r="7637" spans="1:26" ht="14.25" customHeight="1">
      <c r="A7637">
        <v>549867</v>
      </c>
      <c r="B7637" t="s">
        <v>53</v>
      </c>
      <c r="C7637" t="s">
        <v>25</v>
      </c>
      <c r="D7637" t="s">
        <v>64</v>
      </c>
      <c r="E7637" t="s">
        <v>6574</v>
      </c>
      <c r="F7637" t="s">
        <v>68</v>
      </c>
      <c r="G7637" t="s">
        <v>39</v>
      </c>
      <c r="H7637">
        <v>44387</v>
      </c>
      <c r="I7637" t="str">
        <f>TEXT(Table1[[#This Row],[Issue_Date]],"mmm")</f>
        <v>Jul</v>
      </c>
      <c r="J7637">
        <v>44271</v>
      </c>
      <c r="K7637">
        <v>44421</v>
      </c>
      <c r="L7637" t="s">
        <v>30</v>
      </c>
      <c r="M7637" t="str">
        <f>IF(OR(Table1[[#This Row],[Loan_Status]]="Fully Paid",Table1[[#This Row],[Loan_Status]]="Current"),"Good Loan",IF(Table1[[#This Row],[Loan_Status]]="Charged Off","Bad Loan",""))</f>
        <v>Good Loan</v>
      </c>
      <c r="N7637">
        <v>44452</v>
      </c>
      <c r="O7637">
        <v>708834</v>
      </c>
      <c r="P7637" t="s">
        <v>3065</v>
      </c>
      <c r="Q7637" t="s">
        <v>513</v>
      </c>
      <c r="R7637" t="s">
        <v>41</v>
      </c>
      <c r="S7637" t="s">
        <v>502</v>
      </c>
      <c r="T7637">
        <v>75400</v>
      </c>
      <c r="U7637">
        <v>0.17280000000000001</v>
      </c>
      <c r="V7637">
        <v>195.91</v>
      </c>
      <c r="W7637">
        <v>0.16320000000000001</v>
      </c>
      <c r="X7637">
        <v>8000</v>
      </c>
      <c r="Y7637">
        <v>42</v>
      </c>
      <c r="Z7637">
        <v>11041</v>
      </c>
    </row>
    <row r="7638" spans="1:26" ht="14.25" customHeight="1">
      <c r="A7638">
        <v>995299</v>
      </c>
      <c r="B7638" t="s">
        <v>78</v>
      </c>
      <c r="C7638" t="s">
        <v>25</v>
      </c>
      <c r="D7638" t="s">
        <v>86</v>
      </c>
      <c r="E7638" t="s">
        <v>6575</v>
      </c>
      <c r="F7638" t="s">
        <v>68</v>
      </c>
      <c r="G7638" t="s">
        <v>39</v>
      </c>
      <c r="H7638">
        <v>44480</v>
      </c>
      <c r="I7638" t="str">
        <f>TEXT(Table1[[#This Row],[Issue_Date]],"mmm")</f>
        <v>Oct</v>
      </c>
      <c r="J7638">
        <v>44483</v>
      </c>
      <c r="K7638">
        <v>44483</v>
      </c>
      <c r="L7638" t="s">
        <v>30</v>
      </c>
      <c r="M7638" t="str">
        <f>IF(OR(Table1[[#This Row],[Loan_Status]]="Fully Paid",Table1[[#This Row],[Loan_Status]]="Current"),"Good Loan",IF(Table1[[#This Row],[Loan_Status]]="Charged Off","Bad Loan",""))</f>
        <v>Good Loan</v>
      </c>
      <c r="N7638">
        <v>44514</v>
      </c>
      <c r="O7638">
        <v>1220070</v>
      </c>
      <c r="P7638" t="s">
        <v>3065</v>
      </c>
      <c r="Q7638" t="s">
        <v>357</v>
      </c>
      <c r="R7638" t="s">
        <v>41</v>
      </c>
      <c r="S7638" t="s">
        <v>502</v>
      </c>
      <c r="T7638">
        <v>33300</v>
      </c>
      <c r="U7638">
        <v>0.1452</v>
      </c>
      <c r="V7638">
        <v>344.98</v>
      </c>
      <c r="W7638">
        <v>0.17269999999999999</v>
      </c>
      <c r="X7638">
        <v>13800</v>
      </c>
      <c r="Y7638">
        <v>24</v>
      </c>
      <c r="Z7638">
        <v>18593</v>
      </c>
    </row>
    <row r="7639" spans="1:26" ht="14.25" customHeight="1">
      <c r="A7639">
        <v>604926</v>
      </c>
      <c r="B7639" t="s">
        <v>434</v>
      </c>
      <c r="C7639" t="s">
        <v>25</v>
      </c>
      <c r="D7639" t="s">
        <v>48</v>
      </c>
      <c r="E7639" t="s">
        <v>2687</v>
      </c>
      <c r="F7639" t="s">
        <v>68</v>
      </c>
      <c r="G7639" t="s">
        <v>39</v>
      </c>
      <c r="H7639">
        <v>44510</v>
      </c>
      <c r="I7639" t="str">
        <f>TEXT(Table1[[#This Row],[Issue_Date]],"mmm")</f>
        <v>Nov</v>
      </c>
      <c r="J7639">
        <v>44358</v>
      </c>
      <c r="K7639">
        <v>44358</v>
      </c>
      <c r="L7639" t="s">
        <v>30</v>
      </c>
      <c r="M7639" t="str">
        <f>IF(OR(Table1[[#This Row],[Loan_Status]]="Fully Paid",Table1[[#This Row],[Loan_Status]]="Current"),"Good Loan",IF(Table1[[#This Row],[Loan_Status]]="Charged Off","Bad Loan",""))</f>
        <v>Good Loan</v>
      </c>
      <c r="N7639">
        <v>44388</v>
      </c>
      <c r="O7639">
        <v>776040</v>
      </c>
      <c r="P7639" t="s">
        <v>3065</v>
      </c>
      <c r="Q7639" t="s">
        <v>101</v>
      </c>
      <c r="R7639" t="s">
        <v>41</v>
      </c>
      <c r="S7639" t="s">
        <v>502</v>
      </c>
      <c r="T7639">
        <v>65000</v>
      </c>
      <c r="U7639">
        <v>0.1835</v>
      </c>
      <c r="V7639">
        <v>587.69000000000005</v>
      </c>
      <c r="W7639">
        <v>0.14460000000000001</v>
      </c>
      <c r="X7639">
        <v>25000</v>
      </c>
      <c r="Y7639">
        <v>30</v>
      </c>
      <c r="Z7639">
        <v>27035</v>
      </c>
    </row>
    <row r="7640" spans="1:26" ht="14.25" customHeight="1">
      <c r="A7640">
        <v>711527</v>
      </c>
      <c r="B7640" t="s">
        <v>63</v>
      </c>
      <c r="C7640" t="s">
        <v>25</v>
      </c>
      <c r="D7640" t="s">
        <v>48</v>
      </c>
      <c r="E7640" t="s">
        <v>6576</v>
      </c>
      <c r="F7640" t="s">
        <v>68</v>
      </c>
      <c r="G7640" t="s">
        <v>39</v>
      </c>
      <c r="H7640">
        <v>44266</v>
      </c>
      <c r="I7640" t="str">
        <f>TEXT(Table1[[#This Row],[Issue_Date]],"mmm")</f>
        <v>Mar</v>
      </c>
      <c r="J7640">
        <v>44515</v>
      </c>
      <c r="K7640">
        <v>44515</v>
      </c>
      <c r="L7640" t="s">
        <v>30</v>
      </c>
      <c r="M7640" t="str">
        <f>IF(OR(Table1[[#This Row],[Loan_Status]]="Fully Paid",Table1[[#This Row],[Loan_Status]]="Current"),"Good Loan",IF(Table1[[#This Row],[Loan_Status]]="Charged Off","Bad Loan",""))</f>
        <v>Good Loan</v>
      </c>
      <c r="N7640">
        <v>44545</v>
      </c>
      <c r="O7640">
        <v>904491</v>
      </c>
      <c r="P7640" t="s">
        <v>3065</v>
      </c>
      <c r="Q7640" t="s">
        <v>101</v>
      </c>
      <c r="R7640" t="s">
        <v>41</v>
      </c>
      <c r="S7640" t="s">
        <v>502</v>
      </c>
      <c r="T7640">
        <v>105000</v>
      </c>
      <c r="U7640">
        <v>0.15210000000000001</v>
      </c>
      <c r="V7640">
        <v>274.83</v>
      </c>
      <c r="W7640">
        <v>0.14910000000000001</v>
      </c>
      <c r="X7640">
        <v>11575</v>
      </c>
      <c r="Y7640">
        <v>18</v>
      </c>
      <c r="Z7640">
        <v>16452</v>
      </c>
    </row>
    <row r="7641" spans="1:26" ht="14.25" customHeight="1">
      <c r="A7641">
        <v>785240</v>
      </c>
      <c r="B7641" t="s">
        <v>47</v>
      </c>
      <c r="C7641" t="s">
        <v>25</v>
      </c>
      <c r="D7641" t="s">
        <v>48</v>
      </c>
      <c r="E7641" t="s">
        <v>6577</v>
      </c>
      <c r="F7641" t="s">
        <v>68</v>
      </c>
      <c r="G7641" t="s">
        <v>39</v>
      </c>
      <c r="H7641">
        <v>44358</v>
      </c>
      <c r="I7641" t="str">
        <f>TEXT(Table1[[#This Row],[Issue_Date]],"mmm")</f>
        <v>Jun</v>
      </c>
      <c r="J7641">
        <v>44269</v>
      </c>
      <c r="K7641">
        <v>44300</v>
      </c>
      <c r="L7641" t="s">
        <v>30</v>
      </c>
      <c r="M7641" t="str">
        <f>IF(OR(Table1[[#This Row],[Loan_Status]]="Fully Paid",Table1[[#This Row],[Loan_Status]]="Current"),"Good Loan",IF(Table1[[#This Row],[Loan_Status]]="Charged Off","Bad Loan",""))</f>
        <v>Good Loan</v>
      </c>
      <c r="N7641">
        <v>44330</v>
      </c>
      <c r="O7641">
        <v>988520</v>
      </c>
      <c r="P7641" t="s">
        <v>3065</v>
      </c>
      <c r="Q7641" t="s">
        <v>101</v>
      </c>
      <c r="R7641" t="s">
        <v>41</v>
      </c>
      <c r="S7641" t="s">
        <v>502</v>
      </c>
      <c r="T7641">
        <v>85000</v>
      </c>
      <c r="U7641">
        <v>0.15770000000000001</v>
      </c>
      <c r="V7641">
        <v>680.76</v>
      </c>
      <c r="W7641">
        <v>0.15989999999999999</v>
      </c>
      <c r="X7641">
        <v>28000</v>
      </c>
      <c r="Y7641">
        <v>39</v>
      </c>
      <c r="Z7641">
        <v>37817</v>
      </c>
    </row>
    <row r="7642" spans="1:26" ht="14.25" customHeight="1">
      <c r="A7642">
        <v>904442</v>
      </c>
      <c r="B7642" t="s">
        <v>47</v>
      </c>
      <c r="C7642" t="s">
        <v>25</v>
      </c>
      <c r="D7642" t="s">
        <v>48</v>
      </c>
      <c r="E7642" t="s">
        <v>6578</v>
      </c>
      <c r="F7642" t="s">
        <v>68</v>
      </c>
      <c r="G7642" t="s">
        <v>39</v>
      </c>
      <c r="H7642">
        <v>44511</v>
      </c>
      <c r="I7642" t="str">
        <f>TEXT(Table1[[#This Row],[Issue_Date]],"mmm")</f>
        <v>Nov</v>
      </c>
      <c r="J7642">
        <v>44483</v>
      </c>
      <c r="K7642">
        <v>44453</v>
      </c>
      <c r="L7642" t="s">
        <v>30</v>
      </c>
      <c r="M7642" t="str">
        <f>IF(OR(Table1[[#This Row],[Loan_Status]]="Fully Paid",Table1[[#This Row],[Loan_Status]]="Current"),"Good Loan",IF(Table1[[#This Row],[Loan_Status]]="Charged Off","Bad Loan",""))</f>
        <v>Good Loan</v>
      </c>
      <c r="N7642">
        <v>44483</v>
      </c>
      <c r="O7642">
        <v>1124993</v>
      </c>
      <c r="P7642" t="s">
        <v>3065</v>
      </c>
      <c r="Q7642" t="s">
        <v>83</v>
      </c>
      <c r="R7642" t="s">
        <v>41</v>
      </c>
      <c r="S7642" t="s">
        <v>502</v>
      </c>
      <c r="T7642">
        <v>45000</v>
      </c>
      <c r="U7642">
        <v>0.16930000000000001</v>
      </c>
      <c r="V7642">
        <v>572.52</v>
      </c>
      <c r="W7642">
        <v>0.17580000000000001</v>
      </c>
      <c r="X7642">
        <v>22750</v>
      </c>
      <c r="Y7642">
        <v>16</v>
      </c>
      <c r="Z7642">
        <v>31944</v>
      </c>
    </row>
    <row r="7643" spans="1:26" ht="14.25" customHeight="1">
      <c r="A7643">
        <v>810408</v>
      </c>
      <c r="B7643" t="s">
        <v>139</v>
      </c>
      <c r="C7643" t="s">
        <v>25</v>
      </c>
      <c r="D7643" t="s">
        <v>48</v>
      </c>
      <c r="E7643" t="s">
        <v>3854</v>
      </c>
      <c r="F7643" t="s">
        <v>68</v>
      </c>
      <c r="G7643" t="s">
        <v>39</v>
      </c>
      <c r="H7643">
        <v>44419</v>
      </c>
      <c r="I7643" t="str">
        <f>TEXT(Table1[[#This Row],[Issue_Date]],"mmm")</f>
        <v>Aug</v>
      </c>
      <c r="J7643">
        <v>44332</v>
      </c>
      <c r="K7643">
        <v>44454</v>
      </c>
      <c r="L7643" t="s">
        <v>30</v>
      </c>
      <c r="M7643" t="str">
        <f>IF(OR(Table1[[#This Row],[Loan_Status]]="Fully Paid",Table1[[#This Row],[Loan_Status]]="Current"),"Good Loan",IF(Table1[[#This Row],[Loan_Status]]="Charged Off","Bad Loan",""))</f>
        <v>Good Loan</v>
      </c>
      <c r="N7643">
        <v>44484</v>
      </c>
      <c r="O7643">
        <v>1017313</v>
      </c>
      <c r="P7643" t="s">
        <v>3065</v>
      </c>
      <c r="Q7643" t="s">
        <v>83</v>
      </c>
      <c r="R7643" t="s">
        <v>41</v>
      </c>
      <c r="S7643" t="s">
        <v>502</v>
      </c>
      <c r="T7643">
        <v>86000</v>
      </c>
      <c r="U7643">
        <v>0.12280000000000001</v>
      </c>
      <c r="V7643">
        <v>495.87</v>
      </c>
      <c r="W7643">
        <v>0.16889999999999999</v>
      </c>
      <c r="X7643">
        <v>20000</v>
      </c>
      <c r="Y7643">
        <v>24</v>
      </c>
      <c r="Z7643">
        <v>29358</v>
      </c>
    </row>
    <row r="7644" spans="1:26" ht="14.25" customHeight="1">
      <c r="A7644">
        <v>809123</v>
      </c>
      <c r="B7644" t="s">
        <v>115</v>
      </c>
      <c r="C7644" t="s">
        <v>25</v>
      </c>
      <c r="D7644" t="s">
        <v>48</v>
      </c>
      <c r="E7644" t="s">
        <v>6579</v>
      </c>
      <c r="F7644" t="s">
        <v>68</v>
      </c>
      <c r="G7644" t="s">
        <v>39</v>
      </c>
      <c r="H7644">
        <v>44388</v>
      </c>
      <c r="I7644" t="str">
        <f>TEXT(Table1[[#This Row],[Issue_Date]],"mmm")</f>
        <v>Jul</v>
      </c>
      <c r="J7644">
        <v>44453</v>
      </c>
      <c r="K7644">
        <v>44328</v>
      </c>
      <c r="L7644" t="s">
        <v>30</v>
      </c>
      <c r="M7644" t="str">
        <f>IF(OR(Table1[[#This Row],[Loan_Status]]="Fully Paid",Table1[[#This Row],[Loan_Status]]="Current"),"Good Loan",IF(Table1[[#This Row],[Loan_Status]]="Charged Off","Bad Loan",""))</f>
        <v>Good Loan</v>
      </c>
      <c r="N7644">
        <v>44359</v>
      </c>
      <c r="O7644">
        <v>971967</v>
      </c>
      <c r="P7644" t="s">
        <v>3065</v>
      </c>
      <c r="Q7644" t="s">
        <v>83</v>
      </c>
      <c r="R7644" t="s">
        <v>41</v>
      </c>
      <c r="S7644" t="s">
        <v>502</v>
      </c>
      <c r="T7644">
        <v>65004</v>
      </c>
      <c r="U7644">
        <v>0.1421</v>
      </c>
      <c r="V7644">
        <v>481.93</v>
      </c>
      <c r="W7644">
        <v>0.1807</v>
      </c>
      <c r="X7644">
        <v>24000</v>
      </c>
      <c r="Y7644">
        <v>24</v>
      </c>
      <c r="Z7644">
        <v>21665</v>
      </c>
    </row>
    <row r="7645" spans="1:26" ht="14.25" customHeight="1">
      <c r="A7645">
        <v>752345</v>
      </c>
      <c r="B7645" t="s">
        <v>70</v>
      </c>
      <c r="C7645" t="s">
        <v>25</v>
      </c>
      <c r="D7645" t="s">
        <v>48</v>
      </c>
      <c r="E7645" t="s">
        <v>6580</v>
      </c>
      <c r="F7645" t="s">
        <v>68</v>
      </c>
      <c r="G7645" t="s">
        <v>39</v>
      </c>
      <c r="H7645">
        <v>44327</v>
      </c>
      <c r="I7645" t="str">
        <f>TEXT(Table1[[#This Row],[Issue_Date]],"mmm")</f>
        <v>May</v>
      </c>
      <c r="J7645">
        <v>44332</v>
      </c>
      <c r="K7645">
        <v>44331</v>
      </c>
      <c r="L7645" t="s">
        <v>30</v>
      </c>
      <c r="M7645" t="str">
        <f>IF(OR(Table1[[#This Row],[Loan_Status]]="Fully Paid",Table1[[#This Row],[Loan_Status]]="Current"),"Good Loan",IF(Table1[[#This Row],[Loan_Status]]="Charged Off","Bad Loan",""))</f>
        <v>Good Loan</v>
      </c>
      <c r="N7645">
        <v>44362</v>
      </c>
      <c r="O7645">
        <v>951923</v>
      </c>
      <c r="P7645" t="s">
        <v>3065</v>
      </c>
      <c r="Q7645" t="s">
        <v>83</v>
      </c>
      <c r="R7645" t="s">
        <v>41</v>
      </c>
      <c r="S7645" t="s">
        <v>502</v>
      </c>
      <c r="T7645">
        <v>135000</v>
      </c>
      <c r="U7645">
        <v>0.1052</v>
      </c>
      <c r="V7645">
        <v>551.66</v>
      </c>
      <c r="W7645">
        <v>0.16889999999999999</v>
      </c>
      <c r="X7645">
        <v>35000</v>
      </c>
      <c r="Y7645">
        <v>34</v>
      </c>
      <c r="Z7645">
        <v>32557</v>
      </c>
    </row>
    <row r="7646" spans="1:26" ht="14.25" customHeight="1">
      <c r="A7646">
        <v>1052446</v>
      </c>
      <c r="B7646" t="s">
        <v>24</v>
      </c>
      <c r="C7646" t="s">
        <v>25</v>
      </c>
      <c r="D7646" t="s">
        <v>48</v>
      </c>
      <c r="E7646" t="s">
        <v>6581</v>
      </c>
      <c r="F7646" t="s">
        <v>68</v>
      </c>
      <c r="G7646" t="s">
        <v>39</v>
      </c>
      <c r="H7646">
        <v>44541</v>
      </c>
      <c r="I7646" t="str">
        <f>TEXT(Table1[[#This Row],[Issue_Date]],"mmm")</f>
        <v>Dec</v>
      </c>
      <c r="J7646">
        <v>44545</v>
      </c>
      <c r="K7646">
        <v>44362</v>
      </c>
      <c r="L7646" t="s">
        <v>30</v>
      </c>
      <c r="M7646" t="str">
        <f>IF(OR(Table1[[#This Row],[Loan_Status]]="Fully Paid",Table1[[#This Row],[Loan_Status]]="Current"),"Good Loan",IF(Table1[[#This Row],[Loan_Status]]="Charged Off","Bad Loan",""))</f>
        <v>Good Loan</v>
      </c>
      <c r="N7646">
        <v>44392</v>
      </c>
      <c r="O7646">
        <v>1283975</v>
      </c>
      <c r="P7646" t="s">
        <v>3065</v>
      </c>
      <c r="Q7646" t="s">
        <v>513</v>
      </c>
      <c r="R7646" t="s">
        <v>41</v>
      </c>
      <c r="S7646" t="s">
        <v>502</v>
      </c>
      <c r="T7646">
        <v>75000</v>
      </c>
      <c r="U7646">
        <v>0.17199999999999999</v>
      </c>
      <c r="V7646">
        <v>306.36</v>
      </c>
      <c r="W7646">
        <v>0.1825</v>
      </c>
      <c r="X7646">
        <v>12000</v>
      </c>
      <c r="Y7646">
        <v>21</v>
      </c>
      <c r="Z7646">
        <v>17655</v>
      </c>
    </row>
    <row r="7647" spans="1:26" ht="14.25" customHeight="1">
      <c r="A7647">
        <v>794591</v>
      </c>
      <c r="B7647" t="s">
        <v>115</v>
      </c>
      <c r="C7647" t="s">
        <v>25</v>
      </c>
      <c r="D7647" t="s">
        <v>48</v>
      </c>
      <c r="E7647" t="s">
        <v>475</v>
      </c>
      <c r="F7647" t="s">
        <v>68</v>
      </c>
      <c r="G7647" t="s">
        <v>39</v>
      </c>
      <c r="H7647">
        <v>44358</v>
      </c>
      <c r="I7647" t="str">
        <f>TEXT(Table1[[#This Row],[Issue_Date]],"mmm")</f>
        <v>Jun</v>
      </c>
      <c r="J7647">
        <v>44543</v>
      </c>
      <c r="K7647">
        <v>44359</v>
      </c>
      <c r="L7647" t="s">
        <v>30</v>
      </c>
      <c r="M7647" t="str">
        <f>IF(OR(Table1[[#This Row],[Loan_Status]]="Fully Paid",Table1[[#This Row],[Loan_Status]]="Current"),"Good Loan",IF(Table1[[#This Row],[Loan_Status]]="Charged Off","Bad Loan",""))</f>
        <v>Good Loan</v>
      </c>
      <c r="N7647">
        <v>44389</v>
      </c>
      <c r="O7647">
        <v>999235</v>
      </c>
      <c r="P7647" t="s">
        <v>3065</v>
      </c>
      <c r="Q7647" t="s">
        <v>513</v>
      </c>
      <c r="R7647" t="s">
        <v>41</v>
      </c>
      <c r="S7647" t="s">
        <v>502</v>
      </c>
      <c r="T7647">
        <v>105600</v>
      </c>
      <c r="U7647">
        <v>0.25190000000000001</v>
      </c>
      <c r="V7647">
        <v>879.09</v>
      </c>
      <c r="W7647">
        <v>0.1749</v>
      </c>
      <c r="X7647">
        <v>35000</v>
      </c>
      <c r="Y7647">
        <v>41</v>
      </c>
      <c r="Z7647">
        <v>40302</v>
      </c>
    </row>
    <row r="7648" spans="1:26" ht="14.25" customHeight="1">
      <c r="A7648">
        <v>518892</v>
      </c>
      <c r="B7648" t="s">
        <v>112</v>
      </c>
      <c r="C7648" t="s">
        <v>25</v>
      </c>
      <c r="D7648" t="s">
        <v>48</v>
      </c>
      <c r="E7648" t="s">
        <v>4504</v>
      </c>
      <c r="F7648" t="s">
        <v>68</v>
      </c>
      <c r="G7648" t="s">
        <v>39</v>
      </c>
      <c r="H7648">
        <v>44357</v>
      </c>
      <c r="I7648" t="str">
        <f>TEXT(Table1[[#This Row],[Issue_Date]],"mmm")</f>
        <v>Jun</v>
      </c>
      <c r="J7648">
        <v>44332</v>
      </c>
      <c r="K7648">
        <v>44268</v>
      </c>
      <c r="L7648" t="s">
        <v>30</v>
      </c>
      <c r="M7648" t="str">
        <f>IF(OR(Table1[[#This Row],[Loan_Status]]="Fully Paid",Table1[[#This Row],[Loan_Status]]="Current"),"Good Loan",IF(Table1[[#This Row],[Loan_Status]]="Charged Off","Bad Loan",""))</f>
        <v>Good Loan</v>
      </c>
      <c r="N7648">
        <v>44299</v>
      </c>
      <c r="O7648">
        <v>670776</v>
      </c>
      <c r="P7648" t="s">
        <v>3065</v>
      </c>
      <c r="Q7648" t="s">
        <v>513</v>
      </c>
      <c r="R7648" t="s">
        <v>41</v>
      </c>
      <c r="S7648" t="s">
        <v>502</v>
      </c>
      <c r="T7648">
        <v>120000</v>
      </c>
      <c r="U7648">
        <v>0.12</v>
      </c>
      <c r="V7648">
        <v>438.4</v>
      </c>
      <c r="W7648">
        <v>0.16070000000000001</v>
      </c>
      <c r="X7648">
        <v>18000</v>
      </c>
      <c r="Y7648">
        <v>43</v>
      </c>
      <c r="Z7648">
        <v>24347</v>
      </c>
    </row>
    <row r="7649" spans="1:26" ht="14.25" customHeight="1">
      <c r="A7649">
        <v>886249</v>
      </c>
      <c r="B7649" t="s">
        <v>108</v>
      </c>
      <c r="C7649" t="s">
        <v>25</v>
      </c>
      <c r="D7649" t="s">
        <v>81</v>
      </c>
      <c r="E7649" t="s">
        <v>6582</v>
      </c>
      <c r="F7649" t="s">
        <v>68</v>
      </c>
      <c r="G7649" t="s">
        <v>39</v>
      </c>
      <c r="H7649">
        <v>44450</v>
      </c>
      <c r="I7649" t="str">
        <f>TEXT(Table1[[#This Row],[Issue_Date]],"mmm")</f>
        <v>Sep</v>
      </c>
      <c r="J7649">
        <v>44422</v>
      </c>
      <c r="K7649">
        <v>44391</v>
      </c>
      <c r="L7649" t="s">
        <v>30</v>
      </c>
      <c r="M7649" t="str">
        <f>IF(OR(Table1[[#This Row],[Loan_Status]]="Fully Paid",Table1[[#This Row],[Loan_Status]]="Current"),"Good Loan",IF(Table1[[#This Row],[Loan_Status]]="Charged Off","Bad Loan",""))</f>
        <v>Good Loan</v>
      </c>
      <c r="N7649">
        <v>44422</v>
      </c>
      <c r="O7649">
        <v>1102046</v>
      </c>
      <c r="P7649" t="s">
        <v>3065</v>
      </c>
      <c r="Q7649" t="s">
        <v>101</v>
      </c>
      <c r="R7649" t="s">
        <v>41</v>
      </c>
      <c r="S7649" t="s">
        <v>502</v>
      </c>
      <c r="T7649">
        <v>41000</v>
      </c>
      <c r="U7649">
        <v>0.14249999999999999</v>
      </c>
      <c r="V7649">
        <v>585.47</v>
      </c>
      <c r="W7649">
        <v>0.16769999999999999</v>
      </c>
      <c r="X7649">
        <v>23675</v>
      </c>
      <c r="Y7649">
        <v>32</v>
      </c>
      <c r="Z7649">
        <v>32412</v>
      </c>
    </row>
    <row r="7650" spans="1:26" ht="14.25" customHeight="1">
      <c r="A7650">
        <v>634145</v>
      </c>
      <c r="B7650" t="s">
        <v>35</v>
      </c>
      <c r="C7650" t="s">
        <v>25</v>
      </c>
      <c r="D7650" t="s">
        <v>42</v>
      </c>
      <c r="E7650" t="s">
        <v>6583</v>
      </c>
      <c r="F7650" t="s">
        <v>68</v>
      </c>
      <c r="G7650" t="s">
        <v>39</v>
      </c>
      <c r="H7650">
        <v>44540</v>
      </c>
      <c r="I7650" t="str">
        <f>TEXT(Table1[[#This Row],[Issue_Date]],"mmm")</f>
        <v>Dec</v>
      </c>
      <c r="J7650">
        <v>44483</v>
      </c>
      <c r="K7650">
        <v>44480</v>
      </c>
      <c r="L7650" t="s">
        <v>30</v>
      </c>
      <c r="M7650" t="str">
        <f>IF(OR(Table1[[#This Row],[Loan_Status]]="Fully Paid",Table1[[#This Row],[Loan_Status]]="Current"),"Good Loan",IF(Table1[[#This Row],[Loan_Status]]="Charged Off","Bad Loan",""))</f>
        <v>Good Loan</v>
      </c>
      <c r="N7650">
        <v>44511</v>
      </c>
      <c r="O7650">
        <v>812403</v>
      </c>
      <c r="P7650" t="s">
        <v>3065</v>
      </c>
      <c r="Q7650" t="s">
        <v>357</v>
      </c>
      <c r="R7650" t="s">
        <v>41</v>
      </c>
      <c r="S7650" t="s">
        <v>502</v>
      </c>
      <c r="T7650">
        <v>44000</v>
      </c>
      <c r="U7650">
        <v>0.23150000000000001</v>
      </c>
      <c r="V7650">
        <v>194.35</v>
      </c>
      <c r="W7650">
        <v>0.14829999999999999</v>
      </c>
      <c r="X7650">
        <v>8200</v>
      </c>
      <c r="Y7650">
        <v>19</v>
      </c>
      <c r="Z7650">
        <v>9070</v>
      </c>
    </row>
    <row r="7651" spans="1:26" ht="14.25" customHeight="1">
      <c r="A7651">
        <v>686219</v>
      </c>
      <c r="B7651" t="s">
        <v>90</v>
      </c>
      <c r="C7651" t="s">
        <v>25</v>
      </c>
      <c r="D7651" t="s">
        <v>42</v>
      </c>
      <c r="E7651" t="s">
        <v>6584</v>
      </c>
      <c r="F7651" t="s">
        <v>68</v>
      </c>
      <c r="G7651" t="s">
        <v>39</v>
      </c>
      <c r="H7651">
        <v>44266</v>
      </c>
      <c r="I7651" t="str">
        <f>TEXT(Table1[[#This Row],[Issue_Date]],"mmm")</f>
        <v>Mar</v>
      </c>
      <c r="J7651">
        <v>44302</v>
      </c>
      <c r="K7651">
        <v>44420</v>
      </c>
      <c r="L7651" t="s">
        <v>30</v>
      </c>
      <c r="M7651" t="str">
        <f>IF(OR(Table1[[#This Row],[Loan_Status]]="Fully Paid",Table1[[#This Row],[Loan_Status]]="Current"),"Good Loan",IF(Table1[[#This Row],[Loan_Status]]="Charged Off","Bad Loan",""))</f>
        <v>Good Loan</v>
      </c>
      <c r="N7651">
        <v>44451</v>
      </c>
      <c r="O7651">
        <v>875990</v>
      </c>
      <c r="P7651" t="s">
        <v>3065</v>
      </c>
      <c r="Q7651" t="s">
        <v>83</v>
      </c>
      <c r="R7651" t="s">
        <v>41</v>
      </c>
      <c r="S7651" t="s">
        <v>502</v>
      </c>
      <c r="T7651">
        <v>103400</v>
      </c>
      <c r="U7651">
        <v>0.1191</v>
      </c>
      <c r="V7651">
        <v>603.32000000000005</v>
      </c>
      <c r="W7651">
        <v>0.1565</v>
      </c>
      <c r="X7651">
        <v>25000</v>
      </c>
      <c r="Y7651">
        <v>36</v>
      </c>
      <c r="Z7651">
        <v>30017</v>
      </c>
    </row>
    <row r="7652" spans="1:26" ht="14.25" customHeight="1">
      <c r="A7652">
        <v>581961</v>
      </c>
      <c r="B7652" t="s">
        <v>24</v>
      </c>
      <c r="C7652" t="s">
        <v>25</v>
      </c>
      <c r="D7652" t="s">
        <v>42</v>
      </c>
      <c r="E7652" t="s">
        <v>6585</v>
      </c>
      <c r="F7652" t="s">
        <v>68</v>
      </c>
      <c r="G7652" t="s">
        <v>39</v>
      </c>
      <c r="H7652">
        <v>44479</v>
      </c>
      <c r="I7652" t="str">
        <f>TEXT(Table1[[#This Row],[Issue_Date]],"mmm")</f>
        <v>Oct</v>
      </c>
      <c r="J7652">
        <v>44391</v>
      </c>
      <c r="K7652">
        <v>44210</v>
      </c>
      <c r="L7652" t="s">
        <v>30</v>
      </c>
      <c r="M7652" t="str">
        <f>IF(OR(Table1[[#This Row],[Loan_Status]]="Fully Paid",Table1[[#This Row],[Loan_Status]]="Current"),"Good Loan",IF(Table1[[#This Row],[Loan_Status]]="Charged Off","Bad Loan",""))</f>
        <v>Good Loan</v>
      </c>
      <c r="N7652">
        <v>44241</v>
      </c>
      <c r="O7652">
        <v>747975</v>
      </c>
      <c r="P7652" t="s">
        <v>3065</v>
      </c>
      <c r="Q7652" t="s">
        <v>513</v>
      </c>
      <c r="R7652" t="s">
        <v>41</v>
      </c>
      <c r="S7652" t="s">
        <v>502</v>
      </c>
      <c r="T7652">
        <v>78540</v>
      </c>
      <c r="U7652">
        <v>0.1409</v>
      </c>
      <c r="V7652">
        <v>260.18</v>
      </c>
      <c r="W7652">
        <v>0.15570000000000001</v>
      </c>
      <c r="X7652">
        <v>10800</v>
      </c>
      <c r="Y7652">
        <v>14</v>
      </c>
      <c r="Z7652">
        <v>14840</v>
      </c>
    </row>
    <row r="7653" spans="1:26" ht="14.25" customHeight="1">
      <c r="A7653">
        <v>823848</v>
      </c>
      <c r="B7653" t="s">
        <v>174</v>
      </c>
      <c r="C7653" t="s">
        <v>25</v>
      </c>
      <c r="D7653" t="s">
        <v>64</v>
      </c>
      <c r="E7653" t="s">
        <v>6586</v>
      </c>
      <c r="F7653" t="s">
        <v>68</v>
      </c>
      <c r="G7653" t="s">
        <v>39</v>
      </c>
      <c r="H7653">
        <v>44388</v>
      </c>
      <c r="I7653" t="str">
        <f>TEXT(Table1[[#This Row],[Issue_Date]],"mmm")</f>
        <v>Jul</v>
      </c>
      <c r="J7653">
        <v>44332</v>
      </c>
      <c r="K7653">
        <v>44543</v>
      </c>
      <c r="L7653" t="s">
        <v>30</v>
      </c>
      <c r="M7653" t="str">
        <f>IF(OR(Table1[[#This Row],[Loan_Status]]="Fully Paid",Table1[[#This Row],[Loan_Status]]="Current"),"Good Loan",IF(Table1[[#This Row],[Loan_Status]]="Charged Off","Bad Loan",""))</f>
        <v>Good Loan</v>
      </c>
      <c r="N7653">
        <v>44574</v>
      </c>
      <c r="O7653">
        <v>1032444</v>
      </c>
      <c r="P7653" t="s">
        <v>3065</v>
      </c>
      <c r="Q7653" t="s">
        <v>101</v>
      </c>
      <c r="R7653" t="s">
        <v>41</v>
      </c>
      <c r="S7653" t="s">
        <v>502</v>
      </c>
      <c r="T7653">
        <v>50000</v>
      </c>
      <c r="U7653">
        <v>1.06E-2</v>
      </c>
      <c r="V7653">
        <v>364.7</v>
      </c>
      <c r="W7653">
        <v>0.15989999999999999</v>
      </c>
      <c r="X7653">
        <v>15000</v>
      </c>
      <c r="Y7653">
        <v>22</v>
      </c>
      <c r="Z7653">
        <v>19662</v>
      </c>
    </row>
    <row r="7654" spans="1:26" ht="14.25" customHeight="1">
      <c r="A7654">
        <v>798147</v>
      </c>
      <c r="B7654" t="s">
        <v>70</v>
      </c>
      <c r="C7654" t="s">
        <v>25</v>
      </c>
      <c r="D7654" t="s">
        <v>64</v>
      </c>
      <c r="E7654" t="s">
        <v>5675</v>
      </c>
      <c r="F7654" t="s">
        <v>68</v>
      </c>
      <c r="G7654" t="s">
        <v>39</v>
      </c>
      <c r="H7654">
        <v>44388</v>
      </c>
      <c r="I7654" t="str">
        <f>TEXT(Table1[[#This Row],[Issue_Date]],"mmm")</f>
        <v>Jul</v>
      </c>
      <c r="J7654">
        <v>44360</v>
      </c>
      <c r="K7654">
        <v>44420</v>
      </c>
      <c r="L7654" t="s">
        <v>30</v>
      </c>
      <c r="M7654" t="str">
        <f>IF(OR(Table1[[#This Row],[Loan_Status]]="Fully Paid",Table1[[#This Row],[Loan_Status]]="Current"),"Good Loan",IF(Table1[[#This Row],[Loan_Status]]="Charged Off","Bad Loan",""))</f>
        <v>Good Loan</v>
      </c>
      <c r="N7654">
        <v>44451</v>
      </c>
      <c r="O7654">
        <v>1003244</v>
      </c>
      <c r="P7654" t="s">
        <v>3065</v>
      </c>
      <c r="Q7654" t="s">
        <v>357</v>
      </c>
      <c r="R7654" t="s">
        <v>41</v>
      </c>
      <c r="S7654" t="s">
        <v>502</v>
      </c>
      <c r="T7654">
        <v>65000</v>
      </c>
      <c r="U7654">
        <v>0.1754</v>
      </c>
      <c r="V7654">
        <v>393.27</v>
      </c>
      <c r="W7654">
        <v>0.16489999999999999</v>
      </c>
      <c r="X7654">
        <v>16000</v>
      </c>
      <c r="Y7654">
        <v>24</v>
      </c>
      <c r="Z7654">
        <v>17933</v>
      </c>
    </row>
    <row r="7655" spans="1:26" ht="14.25" customHeight="1">
      <c r="A7655">
        <v>795264</v>
      </c>
      <c r="B7655" t="s">
        <v>35</v>
      </c>
      <c r="C7655" t="s">
        <v>25</v>
      </c>
      <c r="D7655" t="s">
        <v>59</v>
      </c>
      <c r="E7655" t="s">
        <v>6587</v>
      </c>
      <c r="F7655" t="s">
        <v>68</v>
      </c>
      <c r="G7655" t="s">
        <v>39</v>
      </c>
      <c r="H7655">
        <v>44388</v>
      </c>
      <c r="I7655" t="str">
        <f>TEXT(Table1[[#This Row],[Issue_Date]],"mmm")</f>
        <v>Jul</v>
      </c>
      <c r="J7655">
        <v>44423</v>
      </c>
      <c r="K7655">
        <v>44392</v>
      </c>
      <c r="L7655" t="s">
        <v>30</v>
      </c>
      <c r="M7655" t="str">
        <f>IF(OR(Table1[[#This Row],[Loan_Status]]="Fully Paid",Table1[[#This Row],[Loan_Status]]="Current"),"Good Loan",IF(Table1[[#This Row],[Loan_Status]]="Charged Off","Bad Loan",""))</f>
        <v>Good Loan</v>
      </c>
      <c r="N7655">
        <v>44423</v>
      </c>
      <c r="O7655">
        <v>999984</v>
      </c>
      <c r="P7655" t="s">
        <v>3065</v>
      </c>
      <c r="Q7655" t="s">
        <v>101</v>
      </c>
      <c r="R7655" t="s">
        <v>41</v>
      </c>
      <c r="S7655" t="s">
        <v>502</v>
      </c>
      <c r="T7655">
        <v>70000</v>
      </c>
      <c r="U7655">
        <v>0.21820000000000001</v>
      </c>
      <c r="V7655">
        <v>291.76</v>
      </c>
      <c r="W7655">
        <v>0.15989999999999999</v>
      </c>
      <c r="X7655">
        <v>12000</v>
      </c>
      <c r="Y7655">
        <v>15</v>
      </c>
      <c r="Z7655">
        <v>17257</v>
      </c>
    </row>
    <row r="7656" spans="1:26" ht="14.25" customHeight="1">
      <c r="A7656">
        <v>863825</v>
      </c>
      <c r="B7656" t="s">
        <v>97</v>
      </c>
      <c r="C7656" t="s">
        <v>25</v>
      </c>
      <c r="D7656" t="s">
        <v>59</v>
      </c>
      <c r="E7656" t="s">
        <v>6588</v>
      </c>
      <c r="F7656" t="s">
        <v>68</v>
      </c>
      <c r="G7656" t="s">
        <v>39</v>
      </c>
      <c r="H7656">
        <v>44419</v>
      </c>
      <c r="I7656" t="str">
        <f>TEXT(Table1[[#This Row],[Issue_Date]],"mmm")</f>
        <v>Aug</v>
      </c>
      <c r="J7656">
        <v>44332</v>
      </c>
      <c r="K7656">
        <v>44541</v>
      </c>
      <c r="L7656" t="s">
        <v>30</v>
      </c>
      <c r="M7656" t="str">
        <f>IF(OR(Table1[[#This Row],[Loan_Status]]="Fully Paid",Table1[[#This Row],[Loan_Status]]="Current"),"Good Loan",IF(Table1[[#This Row],[Loan_Status]]="Charged Off","Bad Loan",""))</f>
        <v>Good Loan</v>
      </c>
      <c r="N7656">
        <v>44572</v>
      </c>
      <c r="O7656">
        <v>1076968</v>
      </c>
      <c r="P7656" t="s">
        <v>3065</v>
      </c>
      <c r="Q7656" t="s">
        <v>513</v>
      </c>
      <c r="R7656" t="s">
        <v>41</v>
      </c>
      <c r="S7656" t="s">
        <v>502</v>
      </c>
      <c r="T7656">
        <v>104400</v>
      </c>
      <c r="U7656">
        <v>0.16170000000000001</v>
      </c>
      <c r="V7656">
        <v>502.34</v>
      </c>
      <c r="W7656">
        <v>0.1749</v>
      </c>
      <c r="X7656">
        <v>20000</v>
      </c>
      <c r="Y7656">
        <v>15</v>
      </c>
      <c r="Z7656">
        <v>20865</v>
      </c>
    </row>
    <row r="7657" spans="1:26" ht="14.25" customHeight="1">
      <c r="A7657">
        <v>1044514</v>
      </c>
      <c r="B7657" t="s">
        <v>67</v>
      </c>
      <c r="C7657" t="s">
        <v>25</v>
      </c>
      <c r="D7657" t="s">
        <v>73</v>
      </c>
      <c r="E7657" t="s">
        <v>6589</v>
      </c>
      <c r="F7657" t="s">
        <v>68</v>
      </c>
      <c r="G7657" t="s">
        <v>39</v>
      </c>
      <c r="H7657">
        <v>44541</v>
      </c>
      <c r="I7657" t="str">
        <f>TEXT(Table1[[#This Row],[Issue_Date]],"mmm")</f>
        <v>Dec</v>
      </c>
      <c r="J7657">
        <v>44542</v>
      </c>
      <c r="K7657">
        <v>44542</v>
      </c>
      <c r="L7657" t="s">
        <v>30</v>
      </c>
      <c r="M7657" t="str">
        <f>IF(OR(Table1[[#This Row],[Loan_Status]]="Fully Paid",Table1[[#This Row],[Loan_Status]]="Current"),"Good Loan",IF(Table1[[#This Row],[Loan_Status]]="Charged Off","Bad Loan",""))</f>
        <v>Good Loan</v>
      </c>
      <c r="N7657">
        <v>44573</v>
      </c>
      <c r="O7657">
        <v>1274865</v>
      </c>
      <c r="P7657" t="s">
        <v>3065</v>
      </c>
      <c r="Q7657" t="s">
        <v>101</v>
      </c>
      <c r="R7657" t="s">
        <v>41</v>
      </c>
      <c r="S7657" t="s">
        <v>502</v>
      </c>
      <c r="T7657">
        <v>60000</v>
      </c>
      <c r="U7657">
        <v>0.17560000000000001</v>
      </c>
      <c r="V7657">
        <v>494.59</v>
      </c>
      <c r="W7657">
        <v>0.16769999999999999</v>
      </c>
      <c r="X7657">
        <v>20000</v>
      </c>
      <c r="Y7657">
        <v>13</v>
      </c>
      <c r="Z7657">
        <v>23146</v>
      </c>
    </row>
    <row r="7658" spans="1:26" ht="14.25" customHeight="1">
      <c r="A7658">
        <v>726324</v>
      </c>
      <c r="B7658" t="s">
        <v>92</v>
      </c>
      <c r="C7658" t="s">
        <v>25</v>
      </c>
      <c r="D7658" t="s">
        <v>73</v>
      </c>
      <c r="E7658" t="s">
        <v>6590</v>
      </c>
      <c r="F7658" t="s">
        <v>68</v>
      </c>
      <c r="G7658" t="s">
        <v>39</v>
      </c>
      <c r="H7658">
        <v>44297</v>
      </c>
      <c r="I7658" t="str">
        <f>TEXT(Table1[[#This Row],[Issue_Date]],"mmm")</f>
        <v>Apr</v>
      </c>
      <c r="J7658">
        <v>44332</v>
      </c>
      <c r="K7658">
        <v>44483</v>
      </c>
      <c r="L7658" t="s">
        <v>30</v>
      </c>
      <c r="M7658" t="str">
        <f>IF(OR(Table1[[#This Row],[Loan_Status]]="Fully Paid",Table1[[#This Row],[Loan_Status]]="Current"),"Good Loan",IF(Table1[[#This Row],[Loan_Status]]="Charged Off","Bad Loan",""))</f>
        <v>Good Loan</v>
      </c>
      <c r="N7658">
        <v>44514</v>
      </c>
      <c r="O7658">
        <v>921679</v>
      </c>
      <c r="P7658" t="s">
        <v>3065</v>
      </c>
      <c r="Q7658" t="s">
        <v>83</v>
      </c>
      <c r="R7658" t="s">
        <v>41</v>
      </c>
      <c r="S7658" t="s">
        <v>502</v>
      </c>
      <c r="T7658">
        <v>175000</v>
      </c>
      <c r="U7658">
        <v>0.10780000000000001</v>
      </c>
      <c r="V7658">
        <v>844.64</v>
      </c>
      <c r="W7658">
        <v>0.1565</v>
      </c>
      <c r="X7658">
        <v>35000</v>
      </c>
      <c r="Y7658">
        <v>34</v>
      </c>
      <c r="Z7658">
        <v>48911</v>
      </c>
    </row>
    <row r="7659" spans="1:26" ht="14.25" customHeight="1">
      <c r="A7659">
        <v>656165</v>
      </c>
      <c r="B7659" t="s">
        <v>70</v>
      </c>
      <c r="C7659" t="s">
        <v>25</v>
      </c>
      <c r="D7659" t="s">
        <v>73</v>
      </c>
      <c r="E7659" t="s">
        <v>6591</v>
      </c>
      <c r="F7659" t="s">
        <v>68</v>
      </c>
      <c r="G7659" t="s">
        <v>39</v>
      </c>
      <c r="H7659">
        <v>44207</v>
      </c>
      <c r="I7659" t="str">
        <f>TEXT(Table1[[#This Row],[Issue_Date]],"mmm")</f>
        <v>Jan</v>
      </c>
      <c r="J7659">
        <v>44241</v>
      </c>
      <c r="K7659">
        <v>44241</v>
      </c>
      <c r="L7659" t="s">
        <v>30</v>
      </c>
      <c r="M7659" t="str">
        <f>IF(OR(Table1[[#This Row],[Loan_Status]]="Fully Paid",Table1[[#This Row],[Loan_Status]]="Current"),"Good Loan",IF(Table1[[#This Row],[Loan_Status]]="Charged Off","Bad Loan",""))</f>
        <v>Good Loan</v>
      </c>
      <c r="N7659">
        <v>44269</v>
      </c>
      <c r="O7659">
        <v>839241</v>
      </c>
      <c r="P7659" t="s">
        <v>3065</v>
      </c>
      <c r="Q7659" t="s">
        <v>83</v>
      </c>
      <c r="R7659" t="s">
        <v>41</v>
      </c>
      <c r="S7659" t="s">
        <v>502</v>
      </c>
      <c r="T7659">
        <v>95000</v>
      </c>
      <c r="U7659">
        <v>0.1784</v>
      </c>
      <c r="V7659">
        <v>241.33</v>
      </c>
      <c r="W7659">
        <v>0.1565</v>
      </c>
      <c r="X7659">
        <v>10000</v>
      </c>
      <c r="Y7659">
        <v>19</v>
      </c>
      <c r="Z7659">
        <v>12589</v>
      </c>
    </row>
    <row r="7660" spans="1:26" ht="14.25" customHeight="1">
      <c r="A7660">
        <v>881288</v>
      </c>
      <c r="B7660" t="s">
        <v>47</v>
      </c>
      <c r="C7660" t="s">
        <v>25</v>
      </c>
      <c r="D7660" t="s">
        <v>157</v>
      </c>
      <c r="E7660" t="s">
        <v>6592</v>
      </c>
      <c r="F7660" t="s">
        <v>68</v>
      </c>
      <c r="G7660" t="s">
        <v>39</v>
      </c>
      <c r="H7660">
        <v>44450</v>
      </c>
      <c r="I7660" t="str">
        <f>TEXT(Table1[[#This Row],[Issue_Date]],"mmm")</f>
        <v>Sep</v>
      </c>
      <c r="J7660">
        <v>44332</v>
      </c>
      <c r="K7660">
        <v>44209</v>
      </c>
      <c r="L7660" t="s">
        <v>30</v>
      </c>
      <c r="M7660" t="str">
        <f>IF(OR(Table1[[#This Row],[Loan_Status]]="Fully Paid",Table1[[#This Row],[Loan_Status]]="Current"),"Good Loan",IF(Table1[[#This Row],[Loan_Status]]="Charged Off","Bad Loan",""))</f>
        <v>Good Loan</v>
      </c>
      <c r="N7660">
        <v>44240</v>
      </c>
      <c r="O7660">
        <v>1096305</v>
      </c>
      <c r="P7660" t="s">
        <v>3065</v>
      </c>
      <c r="Q7660" t="s">
        <v>513</v>
      </c>
      <c r="R7660" t="s">
        <v>41</v>
      </c>
      <c r="S7660" t="s">
        <v>502</v>
      </c>
      <c r="T7660">
        <v>175000</v>
      </c>
      <c r="U7660">
        <v>9.5899999999999999E-2</v>
      </c>
      <c r="V7660">
        <v>735.26</v>
      </c>
      <c r="W7660">
        <v>0.1825</v>
      </c>
      <c r="X7660">
        <v>28800</v>
      </c>
      <c r="Y7660">
        <v>32</v>
      </c>
      <c r="Z7660">
        <v>35227</v>
      </c>
    </row>
    <row r="7661" spans="1:26" ht="14.25" customHeight="1">
      <c r="A7661">
        <v>894272</v>
      </c>
      <c r="B7661" t="s">
        <v>63</v>
      </c>
      <c r="C7661" t="s">
        <v>25</v>
      </c>
      <c r="D7661" t="s">
        <v>36</v>
      </c>
      <c r="E7661" t="s">
        <v>6593</v>
      </c>
      <c r="F7661" t="s">
        <v>68</v>
      </c>
      <c r="G7661" t="s">
        <v>39</v>
      </c>
      <c r="H7661">
        <v>44480</v>
      </c>
      <c r="I7661" t="str">
        <f>TEXT(Table1[[#This Row],[Issue_Date]],"mmm")</f>
        <v>Oct</v>
      </c>
      <c r="J7661">
        <v>44422</v>
      </c>
      <c r="K7661">
        <v>44422</v>
      </c>
      <c r="L7661" t="s">
        <v>30</v>
      </c>
      <c r="M7661" t="str">
        <f>IF(OR(Table1[[#This Row],[Loan_Status]]="Fully Paid",Table1[[#This Row],[Loan_Status]]="Current"),"Good Loan",IF(Table1[[#This Row],[Loan_Status]]="Charged Off","Bad Loan",""))</f>
        <v>Good Loan</v>
      </c>
      <c r="N7661">
        <v>44453</v>
      </c>
      <c r="O7661">
        <v>1111461</v>
      </c>
      <c r="P7661" t="s">
        <v>3065</v>
      </c>
      <c r="Q7661" t="s">
        <v>83</v>
      </c>
      <c r="R7661" t="s">
        <v>41</v>
      </c>
      <c r="S7661" t="s">
        <v>502</v>
      </c>
      <c r="T7661">
        <v>100000</v>
      </c>
      <c r="U7661">
        <v>0.1386</v>
      </c>
      <c r="V7661">
        <v>503.32</v>
      </c>
      <c r="W7661">
        <v>0.17580000000000001</v>
      </c>
      <c r="X7661">
        <v>20000</v>
      </c>
      <c r="Y7661">
        <v>53</v>
      </c>
      <c r="Z7661">
        <v>27930</v>
      </c>
    </row>
    <row r="7662" spans="1:26" ht="14.25" customHeight="1">
      <c r="A7662">
        <v>889016</v>
      </c>
      <c r="B7662" t="s">
        <v>90</v>
      </c>
      <c r="C7662" t="s">
        <v>25</v>
      </c>
      <c r="D7662" t="s">
        <v>48</v>
      </c>
      <c r="E7662" t="s">
        <v>6594</v>
      </c>
      <c r="F7662" t="s">
        <v>68</v>
      </c>
      <c r="G7662" t="s">
        <v>39</v>
      </c>
      <c r="H7662">
        <v>44480</v>
      </c>
      <c r="I7662" t="str">
        <f>TEXT(Table1[[#This Row],[Issue_Date]],"mmm")</f>
        <v>Oct</v>
      </c>
      <c r="J7662">
        <v>44391</v>
      </c>
      <c r="K7662">
        <v>44359</v>
      </c>
      <c r="L7662" t="s">
        <v>30</v>
      </c>
      <c r="M7662" t="str">
        <f>IF(OR(Table1[[#This Row],[Loan_Status]]="Fully Paid",Table1[[#This Row],[Loan_Status]]="Current"),"Good Loan",IF(Table1[[#This Row],[Loan_Status]]="Charged Off","Bad Loan",""))</f>
        <v>Good Loan</v>
      </c>
      <c r="N7662">
        <v>44389</v>
      </c>
      <c r="O7662">
        <v>1105530</v>
      </c>
      <c r="P7662" t="s">
        <v>3065</v>
      </c>
      <c r="Q7662" t="s">
        <v>83</v>
      </c>
      <c r="R7662" t="s">
        <v>41</v>
      </c>
      <c r="S7662" t="s">
        <v>502</v>
      </c>
      <c r="T7662">
        <v>40000</v>
      </c>
      <c r="U7662">
        <v>0.22800000000000001</v>
      </c>
      <c r="V7662">
        <v>413.98</v>
      </c>
      <c r="W7662">
        <v>0.17580000000000001</v>
      </c>
      <c r="X7662">
        <v>16450</v>
      </c>
      <c r="Y7662">
        <v>14</v>
      </c>
      <c r="Z7662">
        <v>18305</v>
      </c>
    </row>
    <row r="7663" spans="1:26" ht="14.25" customHeight="1">
      <c r="A7663">
        <v>856993</v>
      </c>
      <c r="B7663" t="s">
        <v>35</v>
      </c>
      <c r="C7663" t="s">
        <v>25</v>
      </c>
      <c r="D7663" t="s">
        <v>36</v>
      </c>
      <c r="E7663" t="s">
        <v>6595</v>
      </c>
      <c r="F7663" t="s">
        <v>68</v>
      </c>
      <c r="G7663" t="s">
        <v>39</v>
      </c>
      <c r="H7663">
        <v>44419</v>
      </c>
      <c r="I7663" t="str">
        <f>TEXT(Table1[[#This Row],[Issue_Date]],"mmm")</f>
        <v>Aug</v>
      </c>
      <c r="J7663">
        <v>44332</v>
      </c>
      <c r="K7663">
        <v>44241</v>
      </c>
      <c r="L7663" t="s">
        <v>30</v>
      </c>
      <c r="M7663" t="str">
        <f>IF(OR(Table1[[#This Row],[Loan_Status]]="Fully Paid",Table1[[#This Row],[Loan_Status]]="Current"),"Good Loan",IF(Table1[[#This Row],[Loan_Status]]="Charged Off","Bad Loan",""))</f>
        <v>Good Loan</v>
      </c>
      <c r="N7663">
        <v>44269</v>
      </c>
      <c r="O7663">
        <v>1069410</v>
      </c>
      <c r="P7663" t="s">
        <v>3065</v>
      </c>
      <c r="Q7663" t="s">
        <v>513</v>
      </c>
      <c r="R7663" t="s">
        <v>41</v>
      </c>
      <c r="S7663" t="s">
        <v>502</v>
      </c>
      <c r="T7663">
        <v>65000</v>
      </c>
      <c r="U7663">
        <v>0.12590000000000001</v>
      </c>
      <c r="V7663">
        <v>502.34</v>
      </c>
      <c r="W7663">
        <v>0.1749</v>
      </c>
      <c r="X7663">
        <v>20000</v>
      </c>
      <c r="Y7663">
        <v>40</v>
      </c>
      <c r="Z7663">
        <v>27027</v>
      </c>
    </row>
    <row r="7664" spans="1:26" ht="14.25" customHeight="1">
      <c r="A7664">
        <v>695492</v>
      </c>
      <c r="B7664" t="s">
        <v>105</v>
      </c>
      <c r="C7664" t="s">
        <v>25</v>
      </c>
      <c r="D7664" t="s">
        <v>86</v>
      </c>
      <c r="E7664" t="s">
        <v>6596</v>
      </c>
      <c r="F7664" t="s">
        <v>68</v>
      </c>
      <c r="G7664" t="s">
        <v>39</v>
      </c>
      <c r="H7664">
        <v>44266</v>
      </c>
      <c r="I7664" t="str">
        <f>TEXT(Table1[[#This Row],[Issue_Date]],"mmm")</f>
        <v>Mar</v>
      </c>
      <c r="J7664">
        <v>44482</v>
      </c>
      <c r="K7664">
        <v>44209</v>
      </c>
      <c r="L7664" t="s">
        <v>30</v>
      </c>
      <c r="M7664" t="str">
        <f>IF(OR(Table1[[#This Row],[Loan_Status]]="Fully Paid",Table1[[#This Row],[Loan_Status]]="Current"),"Good Loan",IF(Table1[[#This Row],[Loan_Status]]="Charged Off","Bad Loan",""))</f>
        <v>Good Loan</v>
      </c>
      <c r="N7664">
        <v>44240</v>
      </c>
      <c r="O7664">
        <v>886568</v>
      </c>
      <c r="P7664" t="s">
        <v>3065</v>
      </c>
      <c r="Q7664" t="s">
        <v>101</v>
      </c>
      <c r="R7664" t="s">
        <v>41</v>
      </c>
      <c r="S7664" t="s">
        <v>502</v>
      </c>
      <c r="T7664">
        <v>85000</v>
      </c>
      <c r="U7664">
        <v>0.14710000000000001</v>
      </c>
      <c r="V7664">
        <v>474.86</v>
      </c>
      <c r="W7664">
        <v>0.14910000000000001</v>
      </c>
      <c r="X7664">
        <v>20000</v>
      </c>
      <c r="Y7664">
        <v>24</v>
      </c>
      <c r="Z7664">
        <v>24789</v>
      </c>
    </row>
    <row r="7665" spans="1:26" ht="14.25" customHeight="1">
      <c r="A7665">
        <v>761732</v>
      </c>
      <c r="B7665" t="s">
        <v>63</v>
      </c>
      <c r="C7665" t="s">
        <v>25</v>
      </c>
      <c r="D7665" t="s">
        <v>86</v>
      </c>
      <c r="E7665" t="s">
        <v>4582</v>
      </c>
      <c r="F7665" t="s">
        <v>68</v>
      </c>
      <c r="G7665" t="s">
        <v>39</v>
      </c>
      <c r="H7665">
        <v>44327</v>
      </c>
      <c r="I7665" t="str">
        <f>TEXT(Table1[[#This Row],[Issue_Date]],"mmm")</f>
        <v>May</v>
      </c>
      <c r="J7665">
        <v>44545</v>
      </c>
      <c r="K7665">
        <v>44267</v>
      </c>
      <c r="L7665" t="s">
        <v>30</v>
      </c>
      <c r="M7665" t="str">
        <f>IF(OR(Table1[[#This Row],[Loan_Status]]="Fully Paid",Table1[[#This Row],[Loan_Status]]="Current"),"Good Loan",IF(Table1[[#This Row],[Loan_Status]]="Charged Off","Bad Loan",""))</f>
        <v>Good Loan</v>
      </c>
      <c r="N7665">
        <v>44298</v>
      </c>
      <c r="O7665">
        <v>944751</v>
      </c>
      <c r="P7665" t="s">
        <v>3065</v>
      </c>
      <c r="Q7665" t="s">
        <v>513</v>
      </c>
      <c r="R7665" t="s">
        <v>41</v>
      </c>
      <c r="S7665" t="s">
        <v>502</v>
      </c>
      <c r="T7665">
        <v>240000</v>
      </c>
      <c r="U7665">
        <v>5.6099999999999997E-2</v>
      </c>
      <c r="V7665">
        <v>879.09</v>
      </c>
      <c r="W7665">
        <v>0.1749</v>
      </c>
      <c r="X7665">
        <v>35000</v>
      </c>
      <c r="Y7665">
        <v>21</v>
      </c>
      <c r="Z7665">
        <v>39391</v>
      </c>
    </row>
    <row r="7666" spans="1:26" ht="14.25" customHeight="1">
      <c r="A7666">
        <v>786800</v>
      </c>
      <c r="B7666" t="s">
        <v>67</v>
      </c>
      <c r="C7666" t="s">
        <v>25</v>
      </c>
      <c r="D7666" t="s">
        <v>48</v>
      </c>
      <c r="E7666" t="s">
        <v>6597</v>
      </c>
      <c r="F7666" t="s">
        <v>68</v>
      </c>
      <c r="G7666" t="s">
        <v>39</v>
      </c>
      <c r="H7666">
        <v>44358</v>
      </c>
      <c r="I7666" t="str">
        <f>TEXT(Table1[[#This Row],[Issue_Date]],"mmm")</f>
        <v>Jun</v>
      </c>
      <c r="J7666">
        <v>44545</v>
      </c>
      <c r="K7666">
        <v>44545</v>
      </c>
      <c r="L7666" t="s">
        <v>30</v>
      </c>
      <c r="M7666" t="str">
        <f>IF(OR(Table1[[#This Row],[Loan_Status]]="Fully Paid",Table1[[#This Row],[Loan_Status]]="Current"),"Good Loan",IF(Table1[[#This Row],[Loan_Status]]="Charged Off","Bad Loan",""))</f>
        <v>Good Loan</v>
      </c>
      <c r="N7666">
        <v>44576</v>
      </c>
      <c r="O7666">
        <v>970729</v>
      </c>
      <c r="P7666" t="s">
        <v>3065</v>
      </c>
      <c r="Q7666" t="s">
        <v>101</v>
      </c>
      <c r="R7666" t="s">
        <v>41</v>
      </c>
      <c r="S7666" t="s">
        <v>502</v>
      </c>
      <c r="T7666">
        <v>77500</v>
      </c>
      <c r="U7666">
        <v>5.5599999999999997E-2</v>
      </c>
      <c r="V7666">
        <v>436.42</v>
      </c>
      <c r="W7666">
        <v>0.15989999999999999</v>
      </c>
      <c r="X7666">
        <v>28000</v>
      </c>
      <c r="Y7666">
        <v>30</v>
      </c>
      <c r="Z7666">
        <v>26065</v>
      </c>
    </row>
    <row r="7667" spans="1:26" ht="14.25" customHeight="1">
      <c r="A7667">
        <v>971332</v>
      </c>
      <c r="B7667" t="s">
        <v>174</v>
      </c>
      <c r="C7667" t="s">
        <v>25</v>
      </c>
      <c r="D7667" t="s">
        <v>48</v>
      </c>
      <c r="E7667" t="s">
        <v>6598</v>
      </c>
      <c r="F7667" t="s">
        <v>68</v>
      </c>
      <c r="G7667" t="s">
        <v>39</v>
      </c>
      <c r="H7667">
        <v>44480</v>
      </c>
      <c r="I7667" t="str">
        <f>TEXT(Table1[[#This Row],[Issue_Date]],"mmm")</f>
        <v>Oct</v>
      </c>
      <c r="J7667">
        <v>44544</v>
      </c>
      <c r="K7667">
        <v>44514</v>
      </c>
      <c r="L7667" t="s">
        <v>30</v>
      </c>
      <c r="M7667" t="str">
        <f>IF(OR(Table1[[#This Row],[Loan_Status]]="Fully Paid",Table1[[#This Row],[Loan_Status]]="Current"),"Good Loan",IF(Table1[[#This Row],[Loan_Status]]="Charged Off","Bad Loan",""))</f>
        <v>Good Loan</v>
      </c>
      <c r="N7667">
        <v>44544</v>
      </c>
      <c r="O7667">
        <v>1193054</v>
      </c>
      <c r="P7667" t="s">
        <v>3065</v>
      </c>
      <c r="Q7667" t="s">
        <v>357</v>
      </c>
      <c r="R7667" t="s">
        <v>41</v>
      </c>
      <c r="S7667" t="s">
        <v>502</v>
      </c>
      <c r="T7667">
        <v>128800</v>
      </c>
      <c r="U7667">
        <v>8.5500000000000007E-2</v>
      </c>
      <c r="V7667">
        <v>874.93</v>
      </c>
      <c r="W7667">
        <v>0.17269999999999999</v>
      </c>
      <c r="X7667">
        <v>35000</v>
      </c>
      <c r="Y7667">
        <v>24</v>
      </c>
      <c r="Z7667">
        <v>49401</v>
      </c>
    </row>
    <row r="7668" spans="1:26" ht="14.25" customHeight="1">
      <c r="A7668">
        <v>854777</v>
      </c>
      <c r="B7668" t="s">
        <v>80</v>
      </c>
      <c r="C7668" t="s">
        <v>25</v>
      </c>
      <c r="D7668" t="s">
        <v>48</v>
      </c>
      <c r="E7668" t="s">
        <v>6599</v>
      </c>
      <c r="F7668" t="s">
        <v>68</v>
      </c>
      <c r="G7668" t="s">
        <v>39</v>
      </c>
      <c r="H7668">
        <v>44419</v>
      </c>
      <c r="I7668" t="str">
        <f>TEXT(Table1[[#This Row],[Issue_Date]],"mmm")</f>
        <v>Aug</v>
      </c>
      <c r="J7668">
        <v>44360</v>
      </c>
      <c r="K7668">
        <v>44360</v>
      </c>
      <c r="L7668" t="s">
        <v>30</v>
      </c>
      <c r="M7668" t="str">
        <f>IF(OR(Table1[[#This Row],[Loan_Status]]="Fully Paid",Table1[[#This Row],[Loan_Status]]="Current"),"Good Loan",IF(Table1[[#This Row],[Loan_Status]]="Charged Off","Bad Loan",""))</f>
        <v>Good Loan</v>
      </c>
      <c r="N7668">
        <v>44390</v>
      </c>
      <c r="O7668">
        <v>1067049</v>
      </c>
      <c r="P7668" t="s">
        <v>3065</v>
      </c>
      <c r="Q7668" t="s">
        <v>357</v>
      </c>
      <c r="R7668" t="s">
        <v>41</v>
      </c>
      <c r="S7668" t="s">
        <v>502</v>
      </c>
      <c r="T7668">
        <v>58000</v>
      </c>
      <c r="U7668">
        <v>0.1105</v>
      </c>
      <c r="V7668">
        <v>614.48</v>
      </c>
      <c r="W7668">
        <v>0.16489999999999999</v>
      </c>
      <c r="X7668">
        <v>25000</v>
      </c>
      <c r="Y7668">
        <v>13</v>
      </c>
      <c r="Z7668">
        <v>31362</v>
      </c>
    </row>
    <row r="7669" spans="1:26" ht="14.25" customHeight="1">
      <c r="A7669">
        <v>734115</v>
      </c>
      <c r="B7669" t="s">
        <v>280</v>
      </c>
      <c r="C7669" t="s">
        <v>25</v>
      </c>
      <c r="D7669" t="s">
        <v>48</v>
      </c>
      <c r="E7669" t="s">
        <v>6600</v>
      </c>
      <c r="F7669" t="s">
        <v>68</v>
      </c>
      <c r="G7669" t="s">
        <v>39</v>
      </c>
      <c r="H7669">
        <v>44327</v>
      </c>
      <c r="I7669" t="str">
        <f>TEXT(Table1[[#This Row],[Issue_Date]],"mmm")</f>
        <v>May</v>
      </c>
      <c r="J7669">
        <v>44243</v>
      </c>
      <c r="K7669">
        <v>44243</v>
      </c>
      <c r="L7669" t="s">
        <v>30</v>
      </c>
      <c r="M7669" t="str">
        <f>IF(OR(Table1[[#This Row],[Loan_Status]]="Fully Paid",Table1[[#This Row],[Loan_Status]]="Current"),"Good Loan",IF(Table1[[#This Row],[Loan_Status]]="Charged Off","Bad Loan",""))</f>
        <v>Good Loan</v>
      </c>
      <c r="N7669">
        <v>44271</v>
      </c>
      <c r="O7669">
        <v>930590</v>
      </c>
      <c r="P7669" t="s">
        <v>3065</v>
      </c>
      <c r="Q7669" t="s">
        <v>513</v>
      </c>
      <c r="R7669" t="s">
        <v>41</v>
      </c>
      <c r="S7669" t="s">
        <v>502</v>
      </c>
      <c r="T7669">
        <v>90000</v>
      </c>
      <c r="U7669">
        <v>0.15770000000000001</v>
      </c>
      <c r="V7669">
        <v>554.70000000000005</v>
      </c>
      <c r="W7669">
        <v>0.16020000000000001</v>
      </c>
      <c r="X7669">
        <v>22800</v>
      </c>
      <c r="Y7669">
        <v>28</v>
      </c>
      <c r="Z7669">
        <v>33241</v>
      </c>
    </row>
    <row r="7670" spans="1:26" ht="14.25" customHeight="1">
      <c r="A7670">
        <v>584508</v>
      </c>
      <c r="B7670" t="s">
        <v>67</v>
      </c>
      <c r="C7670" t="s">
        <v>25</v>
      </c>
      <c r="D7670" t="s">
        <v>48</v>
      </c>
      <c r="E7670" t="s">
        <v>2016</v>
      </c>
      <c r="F7670" t="s">
        <v>68</v>
      </c>
      <c r="G7670" t="s">
        <v>39</v>
      </c>
      <c r="H7670">
        <v>44449</v>
      </c>
      <c r="I7670" t="str">
        <f>TEXT(Table1[[#This Row],[Issue_Date]],"mmm")</f>
        <v>Sep</v>
      </c>
      <c r="J7670">
        <v>44484</v>
      </c>
      <c r="K7670">
        <v>44484</v>
      </c>
      <c r="L7670" t="s">
        <v>30</v>
      </c>
      <c r="M7670" t="str">
        <f>IF(OR(Table1[[#This Row],[Loan_Status]]="Fully Paid",Table1[[#This Row],[Loan_Status]]="Current"),"Good Loan",IF(Table1[[#This Row],[Loan_Status]]="Charged Off","Bad Loan",""))</f>
        <v>Good Loan</v>
      </c>
      <c r="N7670">
        <v>44515</v>
      </c>
      <c r="O7670">
        <v>751073</v>
      </c>
      <c r="P7670" t="s">
        <v>3065</v>
      </c>
      <c r="Q7670" t="s">
        <v>513</v>
      </c>
      <c r="R7670" t="s">
        <v>41</v>
      </c>
      <c r="S7670" t="s">
        <v>502</v>
      </c>
      <c r="T7670">
        <v>95000</v>
      </c>
      <c r="U7670">
        <v>0.2437</v>
      </c>
      <c r="V7670">
        <v>391.82</v>
      </c>
      <c r="W7670">
        <v>0.16320000000000001</v>
      </c>
      <c r="X7670">
        <v>16000</v>
      </c>
      <c r="Y7670">
        <v>46</v>
      </c>
      <c r="Z7670">
        <v>23509</v>
      </c>
    </row>
    <row r="7671" spans="1:26" ht="14.25" customHeight="1">
      <c r="A7671">
        <v>527650</v>
      </c>
      <c r="B7671" t="s">
        <v>94</v>
      </c>
      <c r="C7671" t="s">
        <v>25</v>
      </c>
      <c r="D7671" t="s">
        <v>81</v>
      </c>
      <c r="E7671" t="s">
        <v>6601</v>
      </c>
      <c r="F7671" t="s">
        <v>68</v>
      </c>
      <c r="G7671" t="s">
        <v>39</v>
      </c>
      <c r="H7671">
        <v>44357</v>
      </c>
      <c r="I7671" t="str">
        <f>TEXT(Table1[[#This Row],[Issue_Date]],"mmm")</f>
        <v>Jun</v>
      </c>
      <c r="J7671">
        <v>44271</v>
      </c>
      <c r="K7671">
        <v>44358</v>
      </c>
      <c r="L7671" t="s">
        <v>30</v>
      </c>
      <c r="M7671" t="str">
        <f>IF(OR(Table1[[#This Row],[Loan_Status]]="Fully Paid",Table1[[#This Row],[Loan_Status]]="Current"),"Good Loan",IF(Table1[[#This Row],[Loan_Status]]="Charged Off","Bad Loan",""))</f>
        <v>Good Loan</v>
      </c>
      <c r="N7671">
        <v>44388</v>
      </c>
      <c r="O7671">
        <v>682493</v>
      </c>
      <c r="P7671" t="s">
        <v>3065</v>
      </c>
      <c r="Q7671" t="s">
        <v>101</v>
      </c>
      <c r="R7671" t="s">
        <v>41</v>
      </c>
      <c r="S7671" t="s">
        <v>502</v>
      </c>
      <c r="T7671">
        <v>45500</v>
      </c>
      <c r="U7671">
        <v>0.22500000000000001</v>
      </c>
      <c r="V7671">
        <v>325.05</v>
      </c>
      <c r="W7671">
        <v>0.15210000000000001</v>
      </c>
      <c r="X7671">
        <v>13600</v>
      </c>
      <c r="Y7671">
        <v>27</v>
      </c>
      <c r="Z7671">
        <v>15535</v>
      </c>
    </row>
    <row r="7672" spans="1:26" ht="14.25" customHeight="1">
      <c r="A7672">
        <v>877663</v>
      </c>
      <c r="B7672" t="s">
        <v>80</v>
      </c>
      <c r="C7672" t="s">
        <v>25</v>
      </c>
      <c r="D7672" t="s">
        <v>81</v>
      </c>
      <c r="E7672" t="s">
        <v>6602</v>
      </c>
      <c r="F7672" t="s">
        <v>68</v>
      </c>
      <c r="G7672" t="s">
        <v>39</v>
      </c>
      <c r="H7672">
        <v>44450</v>
      </c>
      <c r="I7672" t="str">
        <f>TEXT(Table1[[#This Row],[Issue_Date]],"mmm")</f>
        <v>Sep</v>
      </c>
      <c r="J7672">
        <v>44545</v>
      </c>
      <c r="K7672">
        <v>44480</v>
      </c>
      <c r="L7672" t="s">
        <v>30</v>
      </c>
      <c r="M7672" t="str">
        <f>IF(OR(Table1[[#This Row],[Loan_Status]]="Fully Paid",Table1[[#This Row],[Loan_Status]]="Current"),"Good Loan",IF(Table1[[#This Row],[Loan_Status]]="Charged Off","Bad Loan",""))</f>
        <v>Good Loan</v>
      </c>
      <c r="N7672">
        <v>44511</v>
      </c>
      <c r="O7672">
        <v>1092376</v>
      </c>
      <c r="P7672" t="s">
        <v>3065</v>
      </c>
      <c r="Q7672" t="s">
        <v>357</v>
      </c>
      <c r="R7672" t="s">
        <v>41</v>
      </c>
      <c r="S7672" t="s">
        <v>502</v>
      </c>
      <c r="T7672">
        <v>72000</v>
      </c>
      <c r="U7672">
        <v>0.19700000000000001</v>
      </c>
      <c r="V7672">
        <v>491.59</v>
      </c>
      <c r="W7672">
        <v>0.16489999999999999</v>
      </c>
      <c r="X7672">
        <v>20000</v>
      </c>
      <c r="Y7672">
        <v>26</v>
      </c>
      <c r="Z7672">
        <v>20277</v>
      </c>
    </row>
    <row r="7673" spans="1:26" ht="14.25" customHeight="1">
      <c r="A7673">
        <v>741476</v>
      </c>
      <c r="B7673" t="s">
        <v>94</v>
      </c>
      <c r="C7673" t="s">
        <v>25</v>
      </c>
      <c r="D7673" t="s">
        <v>42</v>
      </c>
      <c r="E7673" t="s">
        <v>5157</v>
      </c>
      <c r="F7673" t="s">
        <v>68</v>
      </c>
      <c r="G7673" t="s">
        <v>39</v>
      </c>
      <c r="H7673">
        <v>44327</v>
      </c>
      <c r="I7673" t="str">
        <f>TEXT(Table1[[#This Row],[Issue_Date]],"mmm")</f>
        <v>May</v>
      </c>
      <c r="J7673">
        <v>44298</v>
      </c>
      <c r="K7673">
        <v>44267</v>
      </c>
      <c r="L7673" t="s">
        <v>30</v>
      </c>
      <c r="M7673" t="str">
        <f>IF(OR(Table1[[#This Row],[Loan_Status]]="Fully Paid",Table1[[#This Row],[Loan_Status]]="Current"),"Good Loan",IF(Table1[[#This Row],[Loan_Status]]="Charged Off","Bad Loan",""))</f>
        <v>Good Loan</v>
      </c>
      <c r="N7673">
        <v>44298</v>
      </c>
      <c r="O7673">
        <v>939366</v>
      </c>
      <c r="P7673" t="s">
        <v>3065</v>
      </c>
      <c r="Q7673" t="s">
        <v>513</v>
      </c>
      <c r="R7673" t="s">
        <v>41</v>
      </c>
      <c r="S7673" t="s">
        <v>502</v>
      </c>
      <c r="T7673">
        <v>68004</v>
      </c>
      <c r="U7673">
        <v>9.6299999999999997E-2</v>
      </c>
      <c r="V7673">
        <v>753.51</v>
      </c>
      <c r="W7673">
        <v>0.1749</v>
      </c>
      <c r="X7673">
        <v>30000</v>
      </c>
      <c r="Y7673">
        <v>31</v>
      </c>
      <c r="Z7673">
        <v>34157</v>
      </c>
    </row>
    <row r="7674" spans="1:26" ht="14.25" customHeight="1">
      <c r="A7674">
        <v>891046</v>
      </c>
      <c r="B7674" t="s">
        <v>24</v>
      </c>
      <c r="C7674" t="s">
        <v>25</v>
      </c>
      <c r="D7674" t="s">
        <v>59</v>
      </c>
      <c r="E7674" t="s">
        <v>6603</v>
      </c>
      <c r="F7674" t="s">
        <v>68</v>
      </c>
      <c r="G7674" t="s">
        <v>39</v>
      </c>
      <c r="H7674">
        <v>44450</v>
      </c>
      <c r="I7674" t="str">
        <f>TEXT(Table1[[#This Row],[Issue_Date]],"mmm")</f>
        <v>Sep</v>
      </c>
      <c r="J7674">
        <v>44332</v>
      </c>
      <c r="K7674">
        <v>44514</v>
      </c>
      <c r="L7674" t="s">
        <v>30</v>
      </c>
      <c r="M7674" t="str">
        <f>IF(OR(Table1[[#This Row],[Loan_Status]]="Fully Paid",Table1[[#This Row],[Loan_Status]]="Current"),"Good Loan",IF(Table1[[#This Row],[Loan_Status]]="Charged Off","Bad Loan",""))</f>
        <v>Good Loan</v>
      </c>
      <c r="N7674">
        <v>44544</v>
      </c>
      <c r="O7674">
        <v>1107821</v>
      </c>
      <c r="P7674" t="s">
        <v>3065</v>
      </c>
      <c r="Q7674" t="s">
        <v>83</v>
      </c>
      <c r="R7674" t="s">
        <v>41</v>
      </c>
      <c r="S7674" t="s">
        <v>502</v>
      </c>
      <c r="T7674">
        <v>102000</v>
      </c>
      <c r="U7674">
        <v>0.1946</v>
      </c>
      <c r="V7674">
        <v>301.99</v>
      </c>
      <c r="W7674">
        <v>0.17580000000000001</v>
      </c>
      <c r="X7674">
        <v>12000</v>
      </c>
      <c r="Y7674">
        <v>49</v>
      </c>
      <c r="Z7674">
        <v>16873</v>
      </c>
    </row>
    <row r="7675" spans="1:26" ht="14.25" customHeight="1">
      <c r="A7675">
        <v>672051</v>
      </c>
      <c r="B7675" t="s">
        <v>139</v>
      </c>
      <c r="C7675" t="s">
        <v>25</v>
      </c>
      <c r="D7675" t="s">
        <v>73</v>
      </c>
      <c r="E7675" t="s">
        <v>6604</v>
      </c>
      <c r="F7675" t="s">
        <v>68</v>
      </c>
      <c r="G7675" t="s">
        <v>39</v>
      </c>
      <c r="H7675">
        <v>44238</v>
      </c>
      <c r="I7675" t="str">
        <f>TEXT(Table1[[#This Row],[Issue_Date]],"mmm")</f>
        <v>Feb</v>
      </c>
      <c r="J7675">
        <v>44212</v>
      </c>
      <c r="K7675">
        <v>44545</v>
      </c>
      <c r="L7675" t="s">
        <v>30</v>
      </c>
      <c r="M7675" t="str">
        <f>IF(OR(Table1[[#This Row],[Loan_Status]]="Fully Paid",Table1[[#This Row],[Loan_Status]]="Current"),"Good Loan",IF(Table1[[#This Row],[Loan_Status]]="Charged Off","Bad Loan",""))</f>
        <v>Good Loan</v>
      </c>
      <c r="N7675">
        <v>44576</v>
      </c>
      <c r="O7675">
        <v>859133</v>
      </c>
      <c r="P7675" t="s">
        <v>3065</v>
      </c>
      <c r="Q7675" t="s">
        <v>83</v>
      </c>
      <c r="R7675" t="s">
        <v>41</v>
      </c>
      <c r="S7675" t="s">
        <v>502</v>
      </c>
      <c r="T7675">
        <v>61000</v>
      </c>
      <c r="U7675">
        <v>0.1245</v>
      </c>
      <c r="V7675">
        <v>603.32000000000005</v>
      </c>
      <c r="W7675">
        <v>0.1565</v>
      </c>
      <c r="X7675">
        <v>25000</v>
      </c>
      <c r="Y7675">
        <v>39</v>
      </c>
      <c r="Z7675">
        <v>36189</v>
      </c>
    </row>
    <row r="7676" spans="1:26" ht="14.25" customHeight="1">
      <c r="A7676">
        <v>1038768</v>
      </c>
      <c r="B7676" t="s">
        <v>105</v>
      </c>
      <c r="C7676" t="s">
        <v>25</v>
      </c>
      <c r="D7676" t="s">
        <v>98</v>
      </c>
      <c r="E7676" t="s">
        <v>476</v>
      </c>
      <c r="F7676" t="s">
        <v>68</v>
      </c>
      <c r="G7676" t="s">
        <v>39</v>
      </c>
      <c r="H7676">
        <v>44511</v>
      </c>
      <c r="I7676" t="str">
        <f>TEXT(Table1[[#This Row],[Issue_Date]],"mmm")</f>
        <v>Nov</v>
      </c>
      <c r="J7676">
        <v>44332</v>
      </c>
      <c r="K7676">
        <v>44422</v>
      </c>
      <c r="L7676" t="s">
        <v>30</v>
      </c>
      <c r="M7676" t="str">
        <f>IF(OR(Table1[[#This Row],[Loan_Status]]="Fully Paid",Table1[[#This Row],[Loan_Status]]="Current"),"Good Loan",IF(Table1[[#This Row],[Loan_Status]]="Charged Off","Bad Loan",""))</f>
        <v>Good Loan</v>
      </c>
      <c r="N7676">
        <v>44453</v>
      </c>
      <c r="O7676">
        <v>1268494</v>
      </c>
      <c r="P7676" t="s">
        <v>3065</v>
      </c>
      <c r="Q7676" t="s">
        <v>101</v>
      </c>
      <c r="R7676" t="s">
        <v>41</v>
      </c>
      <c r="S7676" t="s">
        <v>502</v>
      </c>
      <c r="T7676">
        <v>22088</v>
      </c>
      <c r="U7676">
        <v>0.1065</v>
      </c>
      <c r="V7676">
        <v>103.87</v>
      </c>
      <c r="W7676">
        <v>0.16769999999999999</v>
      </c>
      <c r="X7676">
        <v>4200</v>
      </c>
      <c r="Y7676">
        <v>13</v>
      </c>
      <c r="Z7676">
        <v>5717</v>
      </c>
    </row>
    <row r="7677" spans="1:26" ht="14.25" customHeight="1">
      <c r="A7677">
        <v>617943</v>
      </c>
      <c r="B7677" t="s">
        <v>120</v>
      </c>
      <c r="C7677" t="s">
        <v>25</v>
      </c>
      <c r="D7677" t="s">
        <v>36</v>
      </c>
      <c r="E7677" t="s">
        <v>6605</v>
      </c>
      <c r="F7677" t="s">
        <v>68</v>
      </c>
      <c r="G7677" t="s">
        <v>39</v>
      </c>
      <c r="H7677">
        <v>44510</v>
      </c>
      <c r="I7677" t="str">
        <f>TEXT(Table1[[#This Row],[Issue_Date]],"mmm")</f>
        <v>Nov</v>
      </c>
      <c r="J7677">
        <v>44482</v>
      </c>
      <c r="K7677">
        <v>44389</v>
      </c>
      <c r="L7677" t="s">
        <v>30</v>
      </c>
      <c r="M7677" t="str">
        <f>IF(OR(Table1[[#This Row],[Loan_Status]]="Fully Paid",Table1[[#This Row],[Loan_Status]]="Current"),"Good Loan",IF(Table1[[#This Row],[Loan_Status]]="Charged Off","Bad Loan",""))</f>
        <v>Good Loan</v>
      </c>
      <c r="N7677">
        <v>44420</v>
      </c>
      <c r="O7677">
        <v>792194</v>
      </c>
      <c r="P7677" t="s">
        <v>3065</v>
      </c>
      <c r="Q7677" t="s">
        <v>357</v>
      </c>
      <c r="R7677" t="s">
        <v>41</v>
      </c>
      <c r="S7677" t="s">
        <v>502</v>
      </c>
      <c r="T7677">
        <v>60000</v>
      </c>
      <c r="U7677">
        <v>0.159</v>
      </c>
      <c r="V7677">
        <v>370.92</v>
      </c>
      <c r="W7677">
        <v>0.14829999999999999</v>
      </c>
      <c r="X7677">
        <v>25000</v>
      </c>
      <c r="Y7677">
        <v>28</v>
      </c>
      <c r="Z7677">
        <v>18870</v>
      </c>
    </row>
    <row r="7678" spans="1:26" ht="14.25" customHeight="1">
      <c r="A7678">
        <v>720553</v>
      </c>
      <c r="B7678" t="s">
        <v>108</v>
      </c>
      <c r="C7678" t="s">
        <v>25</v>
      </c>
      <c r="D7678" t="s">
        <v>64</v>
      </c>
      <c r="E7678" t="s">
        <v>6606</v>
      </c>
      <c r="F7678" t="s">
        <v>68</v>
      </c>
      <c r="G7678" t="s">
        <v>39</v>
      </c>
      <c r="H7678">
        <v>44297</v>
      </c>
      <c r="I7678" t="str">
        <f>TEXT(Table1[[#This Row],[Issue_Date]],"mmm")</f>
        <v>Apr</v>
      </c>
      <c r="J7678">
        <v>44514</v>
      </c>
      <c r="K7678">
        <v>44483</v>
      </c>
      <c r="L7678" t="s">
        <v>30</v>
      </c>
      <c r="M7678" t="str">
        <f>IF(OR(Table1[[#This Row],[Loan_Status]]="Fully Paid",Table1[[#This Row],[Loan_Status]]="Current"),"Good Loan",IF(Table1[[#This Row],[Loan_Status]]="Charged Off","Bad Loan",""))</f>
        <v>Good Loan</v>
      </c>
      <c r="N7678">
        <v>44514</v>
      </c>
      <c r="O7678">
        <v>915022</v>
      </c>
      <c r="P7678" t="s">
        <v>3065</v>
      </c>
      <c r="Q7678" t="s">
        <v>513</v>
      </c>
      <c r="R7678" t="s">
        <v>41</v>
      </c>
      <c r="S7678" t="s">
        <v>502</v>
      </c>
      <c r="T7678">
        <v>90000</v>
      </c>
      <c r="U7678">
        <v>0.24160000000000001</v>
      </c>
      <c r="V7678">
        <v>681.21</v>
      </c>
      <c r="W7678">
        <v>0.16020000000000001</v>
      </c>
      <c r="X7678">
        <v>28000</v>
      </c>
      <c r="Y7678">
        <v>42</v>
      </c>
      <c r="Z7678">
        <v>39532</v>
      </c>
    </row>
    <row r="7679" spans="1:26" ht="14.25" customHeight="1">
      <c r="A7679">
        <v>780516</v>
      </c>
      <c r="B7679" t="s">
        <v>35</v>
      </c>
      <c r="C7679" t="s">
        <v>25</v>
      </c>
      <c r="D7679" t="s">
        <v>48</v>
      </c>
      <c r="E7679" t="s">
        <v>6607</v>
      </c>
      <c r="F7679" t="s">
        <v>68</v>
      </c>
      <c r="G7679" t="s">
        <v>39</v>
      </c>
      <c r="H7679">
        <v>44358</v>
      </c>
      <c r="I7679" t="str">
        <f>TEXT(Table1[[#This Row],[Issue_Date]],"mmm")</f>
        <v>Jun</v>
      </c>
      <c r="J7679">
        <v>44332</v>
      </c>
      <c r="K7679">
        <v>44269</v>
      </c>
      <c r="L7679" t="s">
        <v>30</v>
      </c>
      <c r="M7679" t="str">
        <f>IF(OR(Table1[[#This Row],[Loan_Status]]="Fully Paid",Table1[[#This Row],[Loan_Status]]="Current"),"Good Loan",IF(Table1[[#This Row],[Loan_Status]]="Charged Off","Bad Loan",""))</f>
        <v>Good Loan</v>
      </c>
      <c r="N7679">
        <v>44300</v>
      </c>
      <c r="O7679">
        <v>983304</v>
      </c>
      <c r="P7679" t="s">
        <v>3065</v>
      </c>
      <c r="Q7679" t="s">
        <v>69</v>
      </c>
      <c r="R7679" t="s">
        <v>41</v>
      </c>
      <c r="S7679" t="s">
        <v>502</v>
      </c>
      <c r="T7679">
        <v>65000</v>
      </c>
      <c r="U7679">
        <v>0.2913</v>
      </c>
      <c r="V7679">
        <v>485.27</v>
      </c>
      <c r="W7679">
        <v>0.16589999999999999</v>
      </c>
      <c r="X7679">
        <v>19700</v>
      </c>
      <c r="Y7679">
        <v>43</v>
      </c>
      <c r="Z7679">
        <v>26886</v>
      </c>
    </row>
    <row r="7680" spans="1:26" ht="14.25" customHeight="1">
      <c r="A7680">
        <v>524714</v>
      </c>
      <c r="B7680" t="s">
        <v>170</v>
      </c>
      <c r="C7680" t="s">
        <v>25</v>
      </c>
      <c r="D7680" t="s">
        <v>48</v>
      </c>
      <c r="E7680" t="s">
        <v>6608</v>
      </c>
      <c r="F7680" t="s">
        <v>68</v>
      </c>
      <c r="G7680" t="s">
        <v>39</v>
      </c>
      <c r="H7680">
        <v>44357</v>
      </c>
      <c r="I7680" t="str">
        <f>TEXT(Table1[[#This Row],[Issue_Date]],"mmm")</f>
        <v>Jun</v>
      </c>
      <c r="J7680">
        <v>44211</v>
      </c>
      <c r="K7680">
        <v>44358</v>
      </c>
      <c r="L7680" t="s">
        <v>30</v>
      </c>
      <c r="M7680" t="str">
        <f>IF(OR(Table1[[#This Row],[Loan_Status]]="Fully Paid",Table1[[#This Row],[Loan_Status]]="Current"),"Good Loan",IF(Table1[[#This Row],[Loan_Status]]="Charged Off","Bad Loan",""))</f>
        <v>Good Loan</v>
      </c>
      <c r="N7680">
        <v>44388</v>
      </c>
      <c r="O7680">
        <v>678908</v>
      </c>
      <c r="P7680" t="s">
        <v>3065</v>
      </c>
      <c r="Q7680" t="s">
        <v>357</v>
      </c>
      <c r="R7680" t="s">
        <v>41</v>
      </c>
      <c r="S7680" t="s">
        <v>502</v>
      </c>
      <c r="T7680">
        <v>43700</v>
      </c>
      <c r="U7680">
        <v>0.23699999999999999</v>
      </c>
      <c r="V7680">
        <v>259.02999999999997</v>
      </c>
      <c r="W7680">
        <v>0.15579999999999999</v>
      </c>
      <c r="X7680">
        <v>10750</v>
      </c>
      <c r="Y7680">
        <v>14</v>
      </c>
      <c r="Z7680">
        <v>12318</v>
      </c>
    </row>
    <row r="7681" spans="1:26" ht="14.25" customHeight="1">
      <c r="A7681">
        <v>832602</v>
      </c>
      <c r="B7681" t="s">
        <v>24</v>
      </c>
      <c r="C7681" t="s">
        <v>25</v>
      </c>
      <c r="D7681" t="s">
        <v>64</v>
      </c>
      <c r="E7681" t="s">
        <v>6609</v>
      </c>
      <c r="F7681" t="s">
        <v>68</v>
      </c>
      <c r="G7681" t="s">
        <v>39</v>
      </c>
      <c r="H7681">
        <v>44419</v>
      </c>
      <c r="I7681" t="str">
        <f>TEXT(Table1[[#This Row],[Issue_Date]],"mmm")</f>
        <v>Aug</v>
      </c>
      <c r="J7681">
        <v>44243</v>
      </c>
      <c r="K7681">
        <v>44212</v>
      </c>
      <c r="L7681" t="s">
        <v>30</v>
      </c>
      <c r="M7681" t="str">
        <f>IF(OR(Table1[[#This Row],[Loan_Status]]="Fully Paid",Table1[[#This Row],[Loan_Status]]="Current"),"Good Loan",IF(Table1[[#This Row],[Loan_Status]]="Charged Off","Bad Loan",""))</f>
        <v>Good Loan</v>
      </c>
      <c r="N7681">
        <v>44243</v>
      </c>
      <c r="O7681">
        <v>1042017</v>
      </c>
      <c r="P7681" t="s">
        <v>3065</v>
      </c>
      <c r="Q7681" t="s">
        <v>83</v>
      </c>
      <c r="R7681" t="s">
        <v>41</v>
      </c>
      <c r="S7681" t="s">
        <v>502</v>
      </c>
      <c r="T7681">
        <v>75000</v>
      </c>
      <c r="U7681">
        <v>0.21099999999999999</v>
      </c>
      <c r="V7681">
        <v>446.29</v>
      </c>
      <c r="W7681">
        <v>0.16889999999999999</v>
      </c>
      <c r="X7681">
        <v>18000</v>
      </c>
      <c r="Y7681">
        <v>29</v>
      </c>
      <c r="Z7681">
        <v>26648</v>
      </c>
    </row>
    <row r="7682" spans="1:26" ht="14.25" customHeight="1">
      <c r="A7682">
        <v>968598</v>
      </c>
      <c r="B7682" t="s">
        <v>124</v>
      </c>
      <c r="C7682" t="s">
        <v>25</v>
      </c>
      <c r="D7682" t="s">
        <v>98</v>
      </c>
      <c r="E7682" t="s">
        <v>6610</v>
      </c>
      <c r="F7682" t="s">
        <v>68</v>
      </c>
      <c r="G7682" t="s">
        <v>39</v>
      </c>
      <c r="H7682">
        <v>44480</v>
      </c>
      <c r="I7682" t="str">
        <f>TEXT(Table1[[#This Row],[Issue_Date]],"mmm")</f>
        <v>Oct</v>
      </c>
      <c r="J7682">
        <v>44484</v>
      </c>
      <c r="K7682">
        <v>44484</v>
      </c>
      <c r="L7682" t="s">
        <v>30</v>
      </c>
      <c r="M7682" t="str">
        <f>IF(OR(Table1[[#This Row],[Loan_Status]]="Fully Paid",Table1[[#This Row],[Loan_Status]]="Current"),"Good Loan",IF(Table1[[#This Row],[Loan_Status]]="Charged Off","Bad Loan",""))</f>
        <v>Good Loan</v>
      </c>
      <c r="N7682">
        <v>44515</v>
      </c>
      <c r="O7682">
        <v>1189583</v>
      </c>
      <c r="P7682" t="s">
        <v>3065</v>
      </c>
      <c r="Q7682" t="s">
        <v>101</v>
      </c>
      <c r="R7682" t="s">
        <v>41</v>
      </c>
      <c r="S7682" t="s">
        <v>502</v>
      </c>
      <c r="T7682">
        <v>64140</v>
      </c>
      <c r="U7682">
        <v>0.22109999999999999</v>
      </c>
      <c r="V7682">
        <v>395.67</v>
      </c>
      <c r="W7682">
        <v>0.16769999999999999</v>
      </c>
      <c r="X7682">
        <v>16000</v>
      </c>
      <c r="Y7682">
        <v>41</v>
      </c>
      <c r="Z7682">
        <v>23509</v>
      </c>
    </row>
    <row r="7683" spans="1:26" ht="14.25" customHeight="1">
      <c r="A7683">
        <v>822056</v>
      </c>
      <c r="B7683" t="s">
        <v>115</v>
      </c>
      <c r="C7683" t="s">
        <v>25</v>
      </c>
      <c r="D7683" t="s">
        <v>157</v>
      </c>
      <c r="E7683" t="s">
        <v>6611</v>
      </c>
      <c r="F7683" t="s">
        <v>68</v>
      </c>
      <c r="G7683" t="s">
        <v>39</v>
      </c>
      <c r="H7683">
        <v>44388</v>
      </c>
      <c r="I7683" t="str">
        <f>TEXT(Table1[[#This Row],[Issue_Date]],"mmm")</f>
        <v>Jul</v>
      </c>
      <c r="J7683">
        <v>44267</v>
      </c>
      <c r="K7683">
        <v>44267</v>
      </c>
      <c r="L7683" t="s">
        <v>30</v>
      </c>
      <c r="M7683" t="str">
        <f>IF(OR(Table1[[#This Row],[Loan_Status]]="Fully Paid",Table1[[#This Row],[Loan_Status]]="Current"),"Good Loan",IF(Table1[[#This Row],[Loan_Status]]="Charged Off","Bad Loan",""))</f>
        <v>Good Loan</v>
      </c>
      <c r="N7683">
        <v>44298</v>
      </c>
      <c r="O7683">
        <v>1030465</v>
      </c>
      <c r="P7683" t="s">
        <v>3065</v>
      </c>
      <c r="Q7683" t="s">
        <v>513</v>
      </c>
      <c r="R7683" t="s">
        <v>41</v>
      </c>
      <c r="S7683" t="s">
        <v>502</v>
      </c>
      <c r="T7683">
        <v>65000</v>
      </c>
      <c r="U7683">
        <v>0.1158</v>
      </c>
      <c r="V7683">
        <v>326.52</v>
      </c>
      <c r="W7683">
        <v>0.1749</v>
      </c>
      <c r="X7683">
        <v>13000</v>
      </c>
      <c r="Y7683">
        <v>15</v>
      </c>
      <c r="Z7683">
        <v>14283</v>
      </c>
    </row>
    <row r="7684" spans="1:26" ht="14.25" customHeight="1">
      <c r="A7684">
        <v>789335</v>
      </c>
      <c r="B7684" t="s">
        <v>170</v>
      </c>
      <c r="C7684" t="s">
        <v>25</v>
      </c>
      <c r="D7684" t="s">
        <v>48</v>
      </c>
      <c r="E7684" t="s">
        <v>6612</v>
      </c>
      <c r="F7684" t="s">
        <v>68</v>
      </c>
      <c r="G7684" t="s">
        <v>39</v>
      </c>
      <c r="H7684">
        <v>44358</v>
      </c>
      <c r="I7684" t="str">
        <f>TEXT(Table1[[#This Row],[Issue_Date]],"mmm")</f>
        <v>Jun</v>
      </c>
      <c r="J7684">
        <v>44271</v>
      </c>
      <c r="K7684">
        <v>44300</v>
      </c>
      <c r="L7684" t="s">
        <v>30</v>
      </c>
      <c r="M7684" t="str">
        <f>IF(OR(Table1[[#This Row],[Loan_Status]]="Fully Paid",Table1[[#This Row],[Loan_Status]]="Current"),"Good Loan",IF(Table1[[#This Row],[Loan_Status]]="Charged Off","Bad Loan",""))</f>
        <v>Good Loan</v>
      </c>
      <c r="N7684">
        <v>44330</v>
      </c>
      <c r="O7684">
        <v>993208</v>
      </c>
      <c r="P7684" t="s">
        <v>3065</v>
      </c>
      <c r="Q7684" t="s">
        <v>83</v>
      </c>
      <c r="R7684" t="s">
        <v>41</v>
      </c>
      <c r="S7684" t="s">
        <v>502</v>
      </c>
      <c r="T7684">
        <v>92000</v>
      </c>
      <c r="U7684">
        <v>0.14729999999999999</v>
      </c>
      <c r="V7684">
        <v>867.78</v>
      </c>
      <c r="W7684">
        <v>0.16889999999999999</v>
      </c>
      <c r="X7684">
        <v>35000</v>
      </c>
      <c r="Y7684">
        <v>30</v>
      </c>
      <c r="Z7684">
        <v>48017</v>
      </c>
    </row>
    <row r="7685" spans="1:26" ht="14.25" customHeight="1">
      <c r="A7685">
        <v>747130</v>
      </c>
      <c r="B7685" t="s">
        <v>35</v>
      </c>
      <c r="C7685" t="s">
        <v>25</v>
      </c>
      <c r="D7685" t="s">
        <v>86</v>
      </c>
      <c r="E7685" t="s">
        <v>2283</v>
      </c>
      <c r="F7685" t="s">
        <v>28</v>
      </c>
      <c r="G7685" t="s">
        <v>39</v>
      </c>
      <c r="H7685">
        <v>44327</v>
      </c>
      <c r="I7685" t="str">
        <f>TEXT(Table1[[#This Row],[Issue_Date]],"mmm")</f>
        <v>May</v>
      </c>
      <c r="J7685">
        <v>44422</v>
      </c>
      <c r="K7685">
        <v>44239</v>
      </c>
      <c r="L7685" t="s">
        <v>30</v>
      </c>
      <c r="M7685" t="str">
        <f>IF(OR(Table1[[#This Row],[Loan_Status]]="Fully Paid",Table1[[#This Row],[Loan_Status]]="Current"),"Good Loan",IF(Table1[[#This Row],[Loan_Status]]="Charged Off","Bad Loan",""))</f>
        <v>Good Loan</v>
      </c>
      <c r="N7685">
        <v>44267</v>
      </c>
      <c r="O7685">
        <v>945980</v>
      </c>
      <c r="P7685" t="s">
        <v>3065</v>
      </c>
      <c r="Q7685" t="s">
        <v>32</v>
      </c>
      <c r="R7685" t="s">
        <v>41</v>
      </c>
      <c r="S7685" t="s">
        <v>502</v>
      </c>
      <c r="T7685">
        <v>37000</v>
      </c>
      <c r="U7685">
        <v>0.10050000000000001</v>
      </c>
      <c r="V7685">
        <v>456.99</v>
      </c>
      <c r="W7685">
        <v>0.1799</v>
      </c>
      <c r="X7685">
        <v>18000</v>
      </c>
      <c r="Y7685">
        <v>30</v>
      </c>
      <c r="Z7685">
        <v>20324</v>
      </c>
    </row>
    <row r="7686" spans="1:26" ht="14.25" customHeight="1">
      <c r="A7686">
        <v>835992</v>
      </c>
      <c r="B7686" t="s">
        <v>174</v>
      </c>
      <c r="C7686" t="s">
        <v>25</v>
      </c>
      <c r="D7686" t="s">
        <v>86</v>
      </c>
      <c r="E7686" t="s">
        <v>6613</v>
      </c>
      <c r="F7686" t="s">
        <v>28</v>
      </c>
      <c r="G7686" t="s">
        <v>39</v>
      </c>
      <c r="H7686">
        <v>44419</v>
      </c>
      <c r="I7686" t="str">
        <f>TEXT(Table1[[#This Row],[Issue_Date]],"mmm")</f>
        <v>Aug</v>
      </c>
      <c r="J7686">
        <v>44302</v>
      </c>
      <c r="K7686">
        <v>44210</v>
      </c>
      <c r="L7686" t="s">
        <v>30</v>
      </c>
      <c r="M7686" t="str">
        <f>IF(OR(Table1[[#This Row],[Loan_Status]]="Fully Paid",Table1[[#This Row],[Loan_Status]]="Current"),"Good Loan",IF(Table1[[#This Row],[Loan_Status]]="Charged Off","Bad Loan",""))</f>
        <v>Good Loan</v>
      </c>
      <c r="N7686">
        <v>44241</v>
      </c>
      <c r="O7686">
        <v>1045990</v>
      </c>
      <c r="P7686" t="s">
        <v>3065</v>
      </c>
      <c r="Q7686" t="s">
        <v>640</v>
      </c>
      <c r="R7686" t="s">
        <v>41</v>
      </c>
      <c r="S7686" t="s">
        <v>502</v>
      </c>
      <c r="T7686">
        <v>122000</v>
      </c>
      <c r="U7686">
        <v>9.64E-2</v>
      </c>
      <c r="V7686">
        <v>921.26</v>
      </c>
      <c r="W7686">
        <v>0.19689999999999999</v>
      </c>
      <c r="X7686">
        <v>35000</v>
      </c>
      <c r="Y7686">
        <v>28</v>
      </c>
      <c r="Z7686">
        <v>48963</v>
      </c>
    </row>
    <row r="7687" spans="1:26" ht="14.25" customHeight="1">
      <c r="A7687">
        <v>886824</v>
      </c>
      <c r="B7687" t="s">
        <v>136</v>
      </c>
      <c r="C7687" t="s">
        <v>25</v>
      </c>
      <c r="D7687" t="s">
        <v>48</v>
      </c>
      <c r="E7687" t="s">
        <v>6614</v>
      </c>
      <c r="F7687" t="s">
        <v>28</v>
      </c>
      <c r="G7687" t="s">
        <v>39</v>
      </c>
      <c r="H7687">
        <v>44450</v>
      </c>
      <c r="I7687" t="str">
        <f>TEXT(Table1[[#This Row],[Issue_Date]],"mmm")</f>
        <v>Sep</v>
      </c>
      <c r="J7687">
        <v>44267</v>
      </c>
      <c r="K7687">
        <v>44267</v>
      </c>
      <c r="L7687" t="s">
        <v>30</v>
      </c>
      <c r="M7687" t="str">
        <f>IF(OR(Table1[[#This Row],[Loan_Status]]="Fully Paid",Table1[[#This Row],[Loan_Status]]="Current"),"Good Loan",IF(Table1[[#This Row],[Loan_Status]]="Charged Off","Bad Loan",""))</f>
        <v>Good Loan</v>
      </c>
      <c r="N7687">
        <v>44298</v>
      </c>
      <c r="O7687">
        <v>1102877</v>
      </c>
      <c r="P7687" t="s">
        <v>3065</v>
      </c>
      <c r="Q7687" t="s">
        <v>32</v>
      </c>
      <c r="R7687" t="s">
        <v>41</v>
      </c>
      <c r="S7687" t="s">
        <v>502</v>
      </c>
      <c r="T7687">
        <v>200000</v>
      </c>
      <c r="U7687">
        <v>0.10589999999999999</v>
      </c>
      <c r="V7687">
        <v>540.61</v>
      </c>
      <c r="W7687">
        <v>0.18640000000000001</v>
      </c>
      <c r="X7687">
        <v>21000</v>
      </c>
      <c r="Y7687">
        <v>30</v>
      </c>
      <c r="Z7687">
        <v>22597</v>
      </c>
    </row>
    <row r="7688" spans="1:26" ht="14.25" customHeight="1">
      <c r="A7688">
        <v>597358</v>
      </c>
      <c r="B7688" t="s">
        <v>63</v>
      </c>
      <c r="C7688" t="s">
        <v>25</v>
      </c>
      <c r="D7688" t="s">
        <v>48</v>
      </c>
      <c r="E7688" t="s">
        <v>6615</v>
      </c>
      <c r="F7688" t="s">
        <v>28</v>
      </c>
      <c r="G7688" t="s">
        <v>39</v>
      </c>
      <c r="H7688">
        <v>44479</v>
      </c>
      <c r="I7688" t="str">
        <f>TEXT(Table1[[#This Row],[Issue_Date]],"mmm")</f>
        <v>Oct</v>
      </c>
      <c r="J7688">
        <v>44362</v>
      </c>
      <c r="K7688">
        <v>44362</v>
      </c>
      <c r="L7688" t="s">
        <v>30</v>
      </c>
      <c r="M7688" t="str">
        <f>IF(OR(Table1[[#This Row],[Loan_Status]]="Fully Paid",Table1[[#This Row],[Loan_Status]]="Current"),"Good Loan",IF(Table1[[#This Row],[Loan_Status]]="Charged Off","Bad Loan",""))</f>
        <v>Good Loan</v>
      </c>
      <c r="N7688">
        <v>44392</v>
      </c>
      <c r="O7688">
        <v>766774</v>
      </c>
      <c r="P7688" t="s">
        <v>3065</v>
      </c>
      <c r="Q7688" t="s">
        <v>32</v>
      </c>
      <c r="R7688" t="s">
        <v>41</v>
      </c>
      <c r="S7688" t="s">
        <v>502</v>
      </c>
      <c r="T7688">
        <v>60822</v>
      </c>
      <c r="U7688">
        <v>0.19950000000000001</v>
      </c>
      <c r="V7688">
        <v>330.31</v>
      </c>
      <c r="W7688">
        <v>0.16450000000000001</v>
      </c>
      <c r="X7688">
        <v>16800</v>
      </c>
      <c r="Y7688">
        <v>34</v>
      </c>
      <c r="Z7688">
        <v>19766</v>
      </c>
    </row>
    <row r="7689" spans="1:26" ht="14.25" customHeight="1">
      <c r="A7689">
        <v>853167</v>
      </c>
      <c r="B7689" t="s">
        <v>63</v>
      </c>
      <c r="C7689" t="s">
        <v>25</v>
      </c>
      <c r="D7689" t="s">
        <v>48</v>
      </c>
      <c r="E7689" t="s">
        <v>5007</v>
      </c>
      <c r="F7689" t="s">
        <v>28</v>
      </c>
      <c r="G7689" t="s">
        <v>39</v>
      </c>
      <c r="H7689">
        <v>44450</v>
      </c>
      <c r="I7689" t="str">
        <f>TEXT(Table1[[#This Row],[Issue_Date]],"mmm")</f>
        <v>Sep</v>
      </c>
      <c r="J7689">
        <v>44332</v>
      </c>
      <c r="K7689">
        <v>44300</v>
      </c>
      <c r="L7689" t="s">
        <v>30</v>
      </c>
      <c r="M7689" t="str">
        <f>IF(OR(Table1[[#This Row],[Loan_Status]]="Fully Paid",Table1[[#This Row],[Loan_Status]]="Current"),"Good Loan",IF(Table1[[#This Row],[Loan_Status]]="Charged Off","Bad Loan",""))</f>
        <v>Good Loan</v>
      </c>
      <c r="N7689">
        <v>44330</v>
      </c>
      <c r="O7689">
        <v>1065324</v>
      </c>
      <c r="P7689" t="s">
        <v>3065</v>
      </c>
      <c r="Q7689" t="s">
        <v>495</v>
      </c>
      <c r="R7689" t="s">
        <v>41</v>
      </c>
      <c r="S7689" t="s">
        <v>502</v>
      </c>
      <c r="T7689">
        <v>104000</v>
      </c>
      <c r="U7689">
        <v>0.18440000000000001</v>
      </c>
      <c r="V7689">
        <v>896.22</v>
      </c>
      <c r="W7689">
        <v>0.18390000000000001</v>
      </c>
      <c r="X7689">
        <v>35000</v>
      </c>
      <c r="Y7689">
        <v>22</v>
      </c>
      <c r="Z7689">
        <v>48297</v>
      </c>
    </row>
    <row r="7690" spans="1:26" ht="14.25" customHeight="1">
      <c r="A7690">
        <v>834640</v>
      </c>
      <c r="B7690" t="s">
        <v>174</v>
      </c>
      <c r="C7690" t="s">
        <v>25</v>
      </c>
      <c r="D7690" t="s">
        <v>48</v>
      </c>
      <c r="E7690" t="s">
        <v>6616</v>
      </c>
      <c r="F7690" t="s">
        <v>28</v>
      </c>
      <c r="G7690" t="s">
        <v>39</v>
      </c>
      <c r="H7690">
        <v>44419</v>
      </c>
      <c r="I7690" t="str">
        <f>TEXT(Table1[[#This Row],[Issue_Date]],"mmm")</f>
        <v>Aug</v>
      </c>
      <c r="J7690">
        <v>44450</v>
      </c>
      <c r="K7690">
        <v>44450</v>
      </c>
      <c r="L7690" t="s">
        <v>30</v>
      </c>
      <c r="M7690" t="str">
        <f>IF(OR(Table1[[#This Row],[Loan_Status]]="Fully Paid",Table1[[#This Row],[Loan_Status]]="Current"),"Good Loan",IF(Table1[[#This Row],[Loan_Status]]="Charged Off","Bad Loan",""))</f>
        <v>Good Loan</v>
      </c>
      <c r="N7690">
        <v>44480</v>
      </c>
      <c r="O7690">
        <v>1044513</v>
      </c>
      <c r="P7690" t="s">
        <v>3065</v>
      </c>
      <c r="Q7690" t="s">
        <v>495</v>
      </c>
      <c r="R7690" t="s">
        <v>41</v>
      </c>
      <c r="S7690" t="s">
        <v>502</v>
      </c>
      <c r="T7690">
        <v>105000</v>
      </c>
      <c r="U7690">
        <v>0.15790000000000001</v>
      </c>
      <c r="V7690">
        <v>307.27999999999997</v>
      </c>
      <c r="W7690">
        <v>0.18390000000000001</v>
      </c>
      <c r="X7690">
        <v>12000</v>
      </c>
      <c r="Y7690">
        <v>23</v>
      </c>
      <c r="Z7690">
        <v>12186</v>
      </c>
    </row>
    <row r="7691" spans="1:26" ht="14.25" customHeight="1">
      <c r="A7691">
        <v>822134</v>
      </c>
      <c r="B7691" t="s">
        <v>305</v>
      </c>
      <c r="C7691" t="s">
        <v>25</v>
      </c>
      <c r="D7691" t="s">
        <v>48</v>
      </c>
      <c r="E7691" t="s">
        <v>6617</v>
      </c>
      <c r="F7691" t="s">
        <v>28</v>
      </c>
      <c r="G7691" t="s">
        <v>39</v>
      </c>
      <c r="H7691">
        <v>44388</v>
      </c>
      <c r="I7691" t="str">
        <f>TEXT(Table1[[#This Row],[Issue_Date]],"mmm")</f>
        <v>Jul</v>
      </c>
      <c r="J7691">
        <v>44513</v>
      </c>
      <c r="K7691">
        <v>44450</v>
      </c>
      <c r="L7691" t="s">
        <v>30</v>
      </c>
      <c r="M7691" t="str">
        <f>IF(OR(Table1[[#This Row],[Loan_Status]]="Fully Paid",Table1[[#This Row],[Loan_Status]]="Current"),"Good Loan",IF(Table1[[#This Row],[Loan_Status]]="Charged Off","Bad Loan",""))</f>
        <v>Good Loan</v>
      </c>
      <c r="N7691">
        <v>44480</v>
      </c>
      <c r="O7691">
        <v>1008825</v>
      </c>
      <c r="P7691" t="s">
        <v>3065</v>
      </c>
      <c r="Q7691" t="s">
        <v>495</v>
      </c>
      <c r="R7691" t="s">
        <v>41</v>
      </c>
      <c r="S7691" t="s">
        <v>502</v>
      </c>
      <c r="T7691">
        <v>90000</v>
      </c>
      <c r="U7691">
        <v>0.2132</v>
      </c>
      <c r="V7691">
        <v>783.55</v>
      </c>
      <c r="W7691">
        <v>0.18390000000000001</v>
      </c>
      <c r="X7691">
        <v>30600</v>
      </c>
      <c r="Y7691">
        <v>36</v>
      </c>
      <c r="Z7691">
        <v>31070</v>
      </c>
    </row>
    <row r="7692" spans="1:26" ht="14.25" customHeight="1">
      <c r="A7692">
        <v>809494</v>
      </c>
      <c r="B7692" t="s">
        <v>47</v>
      </c>
      <c r="C7692" t="s">
        <v>25</v>
      </c>
      <c r="D7692" t="s">
        <v>48</v>
      </c>
      <c r="E7692" t="s">
        <v>6618</v>
      </c>
      <c r="F7692" t="s">
        <v>28</v>
      </c>
      <c r="G7692" t="s">
        <v>39</v>
      </c>
      <c r="H7692">
        <v>44388</v>
      </c>
      <c r="I7692" t="str">
        <f>TEXT(Table1[[#This Row],[Issue_Date]],"mmm")</f>
        <v>Jul</v>
      </c>
      <c r="J7692">
        <v>44332</v>
      </c>
      <c r="K7692">
        <v>44212</v>
      </c>
      <c r="L7692" t="s">
        <v>30</v>
      </c>
      <c r="M7692" t="str">
        <f>IF(OR(Table1[[#This Row],[Loan_Status]]="Fully Paid",Table1[[#This Row],[Loan_Status]]="Current"),"Good Loan",IF(Table1[[#This Row],[Loan_Status]]="Charged Off","Bad Loan",""))</f>
        <v>Good Loan</v>
      </c>
      <c r="N7692">
        <v>44243</v>
      </c>
      <c r="O7692">
        <v>1016323</v>
      </c>
      <c r="P7692" t="s">
        <v>3065</v>
      </c>
      <c r="Q7692" t="s">
        <v>364</v>
      </c>
      <c r="R7692" t="s">
        <v>41</v>
      </c>
      <c r="S7692" t="s">
        <v>502</v>
      </c>
      <c r="T7692">
        <v>75000</v>
      </c>
      <c r="U7692">
        <v>6.4199999999999993E-2</v>
      </c>
      <c r="V7692">
        <v>659.84</v>
      </c>
      <c r="W7692">
        <v>0.18790000000000001</v>
      </c>
      <c r="X7692">
        <v>34000</v>
      </c>
      <c r="Y7692">
        <v>18</v>
      </c>
      <c r="Z7692">
        <v>39388</v>
      </c>
    </row>
    <row r="7693" spans="1:26" ht="14.25" customHeight="1">
      <c r="A7693">
        <v>749902</v>
      </c>
      <c r="B7693" t="s">
        <v>24</v>
      </c>
      <c r="C7693" t="s">
        <v>25</v>
      </c>
      <c r="D7693" t="s">
        <v>48</v>
      </c>
      <c r="E7693" t="s">
        <v>311</v>
      </c>
      <c r="F7693" t="s">
        <v>28</v>
      </c>
      <c r="G7693" t="s">
        <v>39</v>
      </c>
      <c r="H7693">
        <v>44327</v>
      </c>
      <c r="I7693" t="str">
        <f>TEXT(Table1[[#This Row],[Issue_Date]],"mmm")</f>
        <v>May</v>
      </c>
      <c r="J7693">
        <v>44212</v>
      </c>
      <c r="K7693">
        <v>44544</v>
      </c>
      <c r="L7693" t="s">
        <v>30</v>
      </c>
      <c r="M7693" t="str">
        <f>IF(OR(Table1[[#This Row],[Loan_Status]]="Fully Paid",Table1[[#This Row],[Loan_Status]]="Current"),"Good Loan",IF(Table1[[#This Row],[Loan_Status]]="Charged Off","Bad Loan",""))</f>
        <v>Good Loan</v>
      </c>
      <c r="N7693">
        <v>44575</v>
      </c>
      <c r="O7693">
        <v>949181</v>
      </c>
      <c r="P7693" t="s">
        <v>3065</v>
      </c>
      <c r="Q7693" t="s">
        <v>364</v>
      </c>
      <c r="R7693" t="s">
        <v>41</v>
      </c>
      <c r="S7693" t="s">
        <v>502</v>
      </c>
      <c r="T7693">
        <v>92160</v>
      </c>
      <c r="U7693">
        <v>0.20649999999999999</v>
      </c>
      <c r="V7693">
        <v>552.02</v>
      </c>
      <c r="W7693">
        <v>0.18790000000000001</v>
      </c>
      <c r="X7693">
        <v>35000</v>
      </c>
      <c r="Y7693">
        <v>24</v>
      </c>
      <c r="Z7693">
        <v>31859</v>
      </c>
    </row>
    <row r="7694" spans="1:26" ht="14.25" customHeight="1">
      <c r="A7694">
        <v>717246</v>
      </c>
      <c r="B7694" t="s">
        <v>120</v>
      </c>
      <c r="C7694" t="s">
        <v>25</v>
      </c>
      <c r="D7694" t="s">
        <v>48</v>
      </c>
      <c r="E7694" t="s">
        <v>6619</v>
      </c>
      <c r="F7694" t="s">
        <v>28</v>
      </c>
      <c r="G7694" t="s">
        <v>39</v>
      </c>
      <c r="H7694">
        <v>44297</v>
      </c>
      <c r="I7694" t="str">
        <f>TEXT(Table1[[#This Row],[Issue_Date]],"mmm")</f>
        <v>Apr</v>
      </c>
      <c r="J7694">
        <v>44302</v>
      </c>
      <c r="K7694">
        <v>44391</v>
      </c>
      <c r="L7694" t="s">
        <v>30</v>
      </c>
      <c r="M7694" t="str">
        <f>IF(OR(Table1[[#This Row],[Loan_Status]]="Fully Paid",Table1[[#This Row],[Loan_Status]]="Current"),"Good Loan",IF(Table1[[#This Row],[Loan_Status]]="Charged Off","Bad Loan",""))</f>
        <v>Good Loan</v>
      </c>
      <c r="N7694">
        <v>44422</v>
      </c>
      <c r="O7694">
        <v>911311</v>
      </c>
      <c r="P7694" t="s">
        <v>3065</v>
      </c>
      <c r="Q7694" t="s">
        <v>364</v>
      </c>
      <c r="R7694" t="s">
        <v>41</v>
      </c>
      <c r="S7694" t="s">
        <v>502</v>
      </c>
      <c r="T7694">
        <v>93000</v>
      </c>
      <c r="U7694">
        <v>0.16139999999999999</v>
      </c>
      <c r="V7694">
        <v>872.48</v>
      </c>
      <c r="W7694">
        <v>0.1714</v>
      </c>
      <c r="X7694">
        <v>35000</v>
      </c>
      <c r="Y7694">
        <v>31</v>
      </c>
      <c r="Z7694">
        <v>49760</v>
      </c>
    </row>
    <row r="7695" spans="1:26" ht="14.25" customHeight="1">
      <c r="A7695">
        <v>998075</v>
      </c>
      <c r="B7695" t="s">
        <v>35</v>
      </c>
      <c r="C7695" t="s">
        <v>25</v>
      </c>
      <c r="D7695" t="s">
        <v>48</v>
      </c>
      <c r="E7695" t="s">
        <v>4155</v>
      </c>
      <c r="F7695" t="s">
        <v>28</v>
      </c>
      <c r="G7695" t="s">
        <v>39</v>
      </c>
      <c r="H7695">
        <v>44511</v>
      </c>
      <c r="I7695" t="str">
        <f>TEXT(Table1[[#This Row],[Issue_Date]],"mmm")</f>
        <v>Nov</v>
      </c>
      <c r="J7695">
        <v>44390</v>
      </c>
      <c r="K7695">
        <v>44360</v>
      </c>
      <c r="L7695" t="s">
        <v>30</v>
      </c>
      <c r="M7695" t="str">
        <f>IF(OR(Table1[[#This Row],[Loan_Status]]="Fully Paid",Table1[[#This Row],[Loan_Status]]="Current"),"Good Loan",IF(Table1[[#This Row],[Loan_Status]]="Charged Off","Bad Loan",""))</f>
        <v>Good Loan</v>
      </c>
      <c r="N7695">
        <v>44390</v>
      </c>
      <c r="O7695">
        <v>1223211</v>
      </c>
      <c r="P7695" t="s">
        <v>3065</v>
      </c>
      <c r="Q7695" t="s">
        <v>364</v>
      </c>
      <c r="R7695" t="s">
        <v>41</v>
      </c>
      <c r="S7695" t="s">
        <v>502</v>
      </c>
      <c r="T7695">
        <v>87600</v>
      </c>
      <c r="U7695">
        <v>0.23730000000000001</v>
      </c>
      <c r="V7695">
        <v>860.42</v>
      </c>
      <c r="W7695">
        <v>0.19420000000000001</v>
      </c>
      <c r="X7695">
        <v>32875</v>
      </c>
      <c r="Y7695">
        <v>43</v>
      </c>
      <c r="Z7695">
        <v>41988</v>
      </c>
    </row>
    <row r="7696" spans="1:26" ht="14.25" customHeight="1">
      <c r="A7696">
        <v>823147</v>
      </c>
      <c r="B7696" t="s">
        <v>170</v>
      </c>
      <c r="C7696" t="s">
        <v>25</v>
      </c>
      <c r="D7696" t="s">
        <v>48</v>
      </c>
      <c r="E7696" t="s">
        <v>6620</v>
      </c>
      <c r="F7696" t="s">
        <v>28</v>
      </c>
      <c r="G7696" t="s">
        <v>39</v>
      </c>
      <c r="H7696">
        <v>44419</v>
      </c>
      <c r="I7696" t="str">
        <f>TEXT(Table1[[#This Row],[Issue_Date]],"mmm")</f>
        <v>Aug</v>
      </c>
      <c r="J7696">
        <v>44332</v>
      </c>
      <c r="K7696">
        <v>44361</v>
      </c>
      <c r="L7696" t="s">
        <v>30</v>
      </c>
      <c r="M7696" t="str">
        <f>IF(OR(Table1[[#This Row],[Loan_Status]]="Fully Paid",Table1[[#This Row],[Loan_Status]]="Current"),"Good Loan",IF(Table1[[#This Row],[Loan_Status]]="Charged Off","Bad Loan",""))</f>
        <v>Good Loan</v>
      </c>
      <c r="N7696">
        <v>44391</v>
      </c>
      <c r="O7696">
        <v>1031688</v>
      </c>
      <c r="P7696" t="s">
        <v>3065</v>
      </c>
      <c r="Q7696" t="s">
        <v>642</v>
      </c>
      <c r="R7696" t="s">
        <v>41</v>
      </c>
      <c r="S7696" t="s">
        <v>502</v>
      </c>
      <c r="T7696">
        <v>64800</v>
      </c>
      <c r="U7696">
        <v>0.22059999999999999</v>
      </c>
      <c r="V7696">
        <v>783.02</v>
      </c>
      <c r="W7696">
        <v>0.19289999999999999</v>
      </c>
      <c r="X7696">
        <v>30000</v>
      </c>
      <c r="Y7696">
        <v>33</v>
      </c>
      <c r="Z7696">
        <v>43155</v>
      </c>
    </row>
    <row r="7697" spans="1:26" ht="14.25" customHeight="1">
      <c r="A7697">
        <v>597049</v>
      </c>
      <c r="B7697" t="s">
        <v>67</v>
      </c>
      <c r="C7697" t="s">
        <v>25</v>
      </c>
      <c r="D7697" t="s">
        <v>48</v>
      </c>
      <c r="E7697" t="s">
        <v>6621</v>
      </c>
      <c r="F7697" t="s">
        <v>28</v>
      </c>
      <c r="G7697" t="s">
        <v>39</v>
      </c>
      <c r="H7697">
        <v>44479</v>
      </c>
      <c r="I7697" t="str">
        <f>TEXT(Table1[[#This Row],[Issue_Date]],"mmm")</f>
        <v>Oct</v>
      </c>
      <c r="J7697">
        <v>44484</v>
      </c>
      <c r="K7697">
        <v>44484</v>
      </c>
      <c r="L7697" t="s">
        <v>30</v>
      </c>
      <c r="M7697" t="str">
        <f>IF(OR(Table1[[#This Row],[Loan_Status]]="Fully Paid",Table1[[#This Row],[Loan_Status]]="Current"),"Good Loan",IF(Table1[[#This Row],[Loan_Status]]="Charged Off","Bad Loan",""))</f>
        <v>Good Loan</v>
      </c>
      <c r="N7697">
        <v>44515</v>
      </c>
      <c r="O7697">
        <v>766379</v>
      </c>
      <c r="P7697" t="s">
        <v>3065</v>
      </c>
      <c r="Q7697" t="s">
        <v>642</v>
      </c>
      <c r="R7697" t="s">
        <v>41</v>
      </c>
      <c r="S7697" t="s">
        <v>502</v>
      </c>
      <c r="T7697">
        <v>80300</v>
      </c>
      <c r="U7697">
        <v>0.1188</v>
      </c>
      <c r="V7697">
        <v>504.36</v>
      </c>
      <c r="W7697">
        <v>0.17560000000000001</v>
      </c>
      <c r="X7697">
        <v>25000</v>
      </c>
      <c r="Y7697">
        <v>31</v>
      </c>
      <c r="Z7697">
        <v>30261</v>
      </c>
    </row>
    <row r="7698" spans="1:26" ht="14.25" customHeight="1">
      <c r="A7698">
        <v>865817</v>
      </c>
      <c r="B7698" t="s">
        <v>133</v>
      </c>
      <c r="C7698" t="s">
        <v>25</v>
      </c>
      <c r="D7698" t="s">
        <v>48</v>
      </c>
      <c r="E7698" t="s">
        <v>6622</v>
      </c>
      <c r="F7698" t="s">
        <v>28</v>
      </c>
      <c r="G7698" t="s">
        <v>39</v>
      </c>
      <c r="H7698">
        <v>44450</v>
      </c>
      <c r="I7698" t="str">
        <f>TEXT(Table1[[#This Row],[Issue_Date]],"mmm")</f>
        <v>Sep</v>
      </c>
      <c r="J7698">
        <v>44360</v>
      </c>
      <c r="K7698">
        <v>44360</v>
      </c>
      <c r="L7698" t="s">
        <v>30</v>
      </c>
      <c r="M7698" t="str">
        <f>IF(OR(Table1[[#This Row],[Loan_Status]]="Fully Paid",Table1[[#This Row],[Loan_Status]]="Current"),"Good Loan",IF(Table1[[#This Row],[Loan_Status]]="Charged Off","Bad Loan",""))</f>
        <v>Good Loan</v>
      </c>
      <c r="N7698">
        <v>44390</v>
      </c>
      <c r="O7698">
        <v>1079107</v>
      </c>
      <c r="P7698" t="s">
        <v>3065</v>
      </c>
      <c r="Q7698" t="s">
        <v>640</v>
      </c>
      <c r="R7698" t="s">
        <v>41</v>
      </c>
      <c r="S7698" t="s">
        <v>502</v>
      </c>
      <c r="T7698">
        <v>129000</v>
      </c>
      <c r="U7698">
        <v>0.1515</v>
      </c>
      <c r="V7698">
        <v>789.66</v>
      </c>
      <c r="W7698">
        <v>0.19689999999999999</v>
      </c>
      <c r="X7698">
        <v>30000</v>
      </c>
      <c r="Y7698">
        <v>31</v>
      </c>
      <c r="Z7698">
        <v>39201</v>
      </c>
    </row>
    <row r="7699" spans="1:26" ht="14.25" customHeight="1">
      <c r="A7699">
        <v>789578</v>
      </c>
      <c r="B7699" t="s">
        <v>139</v>
      </c>
      <c r="C7699" t="s">
        <v>25</v>
      </c>
      <c r="D7699" t="s">
        <v>48</v>
      </c>
      <c r="E7699" t="s">
        <v>6623</v>
      </c>
      <c r="F7699" t="s">
        <v>28</v>
      </c>
      <c r="G7699" t="s">
        <v>39</v>
      </c>
      <c r="H7699">
        <v>44358</v>
      </c>
      <c r="I7699" t="str">
        <f>TEXT(Table1[[#This Row],[Issue_Date]],"mmm")</f>
        <v>Jun</v>
      </c>
      <c r="J7699">
        <v>44243</v>
      </c>
      <c r="K7699">
        <v>44450</v>
      </c>
      <c r="L7699" t="s">
        <v>30</v>
      </c>
      <c r="M7699" t="str">
        <f>IF(OR(Table1[[#This Row],[Loan_Status]]="Fully Paid",Table1[[#This Row],[Loan_Status]]="Current"),"Good Loan",IF(Table1[[#This Row],[Loan_Status]]="Charged Off","Bad Loan",""))</f>
        <v>Good Loan</v>
      </c>
      <c r="N7699">
        <v>44480</v>
      </c>
      <c r="O7699">
        <v>993516</v>
      </c>
      <c r="P7699" t="s">
        <v>3065</v>
      </c>
      <c r="Q7699" t="s">
        <v>640</v>
      </c>
      <c r="R7699" t="s">
        <v>41</v>
      </c>
      <c r="S7699" t="s">
        <v>502</v>
      </c>
      <c r="T7699">
        <v>130000</v>
      </c>
      <c r="U7699">
        <v>0.21909999999999999</v>
      </c>
      <c r="V7699">
        <v>789.66</v>
      </c>
      <c r="W7699">
        <v>0.19689999999999999</v>
      </c>
      <c r="X7699">
        <v>30000</v>
      </c>
      <c r="Y7699">
        <v>32</v>
      </c>
      <c r="Z7699">
        <v>30980</v>
      </c>
    </row>
    <row r="7700" spans="1:26" ht="14.25" customHeight="1">
      <c r="A7700">
        <v>717830</v>
      </c>
      <c r="B7700" t="s">
        <v>24</v>
      </c>
      <c r="C7700" t="s">
        <v>25</v>
      </c>
      <c r="D7700" t="s">
        <v>81</v>
      </c>
      <c r="E7700" t="s">
        <v>6624</v>
      </c>
      <c r="F7700" t="s">
        <v>28</v>
      </c>
      <c r="G7700" t="s">
        <v>39</v>
      </c>
      <c r="H7700">
        <v>44297</v>
      </c>
      <c r="I7700" t="str">
        <f>TEXT(Table1[[#This Row],[Issue_Date]],"mmm")</f>
        <v>Apr</v>
      </c>
      <c r="J7700">
        <v>44301</v>
      </c>
      <c r="K7700">
        <v>44329</v>
      </c>
      <c r="L7700" t="s">
        <v>30</v>
      </c>
      <c r="M7700" t="str">
        <f>IF(OR(Table1[[#This Row],[Loan_Status]]="Fully Paid",Table1[[#This Row],[Loan_Status]]="Current"),"Good Loan",IF(Table1[[#This Row],[Loan_Status]]="Charged Off","Bad Loan",""))</f>
        <v>Good Loan</v>
      </c>
      <c r="N7700">
        <v>44360</v>
      </c>
      <c r="O7700">
        <v>911961</v>
      </c>
      <c r="P7700" t="s">
        <v>3065</v>
      </c>
      <c r="Q7700" t="s">
        <v>32</v>
      </c>
      <c r="R7700" t="s">
        <v>41</v>
      </c>
      <c r="S7700" t="s">
        <v>502</v>
      </c>
      <c r="T7700">
        <v>84996</v>
      </c>
      <c r="U7700">
        <v>0.20269999999999999</v>
      </c>
      <c r="V7700">
        <v>735.94</v>
      </c>
      <c r="W7700">
        <v>0.16400000000000001</v>
      </c>
      <c r="X7700">
        <v>30000</v>
      </c>
      <c r="Y7700">
        <v>54</v>
      </c>
      <c r="Z7700">
        <v>38764</v>
      </c>
    </row>
    <row r="7701" spans="1:26" ht="14.25" customHeight="1">
      <c r="A7701">
        <v>775542</v>
      </c>
      <c r="B7701" t="s">
        <v>128</v>
      </c>
      <c r="C7701" t="s">
        <v>25</v>
      </c>
      <c r="D7701" t="s">
        <v>81</v>
      </c>
      <c r="E7701" t="s">
        <v>6625</v>
      </c>
      <c r="F7701" t="s">
        <v>28</v>
      </c>
      <c r="G7701" t="s">
        <v>39</v>
      </c>
      <c r="H7701">
        <v>44358</v>
      </c>
      <c r="I7701" t="str">
        <f>TEXT(Table1[[#This Row],[Issue_Date]],"mmm")</f>
        <v>Jun</v>
      </c>
      <c r="J7701">
        <v>44332</v>
      </c>
      <c r="K7701">
        <v>44300</v>
      </c>
      <c r="L7701" t="s">
        <v>30</v>
      </c>
      <c r="M7701" t="str">
        <f>IF(OR(Table1[[#This Row],[Loan_Status]]="Fully Paid",Table1[[#This Row],[Loan_Status]]="Current"),"Good Loan",IF(Table1[[#This Row],[Loan_Status]]="Charged Off","Bad Loan",""))</f>
        <v>Good Loan</v>
      </c>
      <c r="N7701">
        <v>44330</v>
      </c>
      <c r="O7701">
        <v>977803</v>
      </c>
      <c r="P7701" t="s">
        <v>3065</v>
      </c>
      <c r="Q7701" t="s">
        <v>495</v>
      </c>
      <c r="R7701" t="s">
        <v>41</v>
      </c>
      <c r="S7701" t="s">
        <v>502</v>
      </c>
      <c r="T7701">
        <v>66000</v>
      </c>
      <c r="U7701">
        <v>0.21909999999999999</v>
      </c>
      <c r="V7701">
        <v>544.13</v>
      </c>
      <c r="W7701">
        <v>0.18390000000000001</v>
      </c>
      <c r="X7701">
        <v>30000</v>
      </c>
      <c r="Y7701">
        <v>40</v>
      </c>
      <c r="Z7701">
        <v>30097</v>
      </c>
    </row>
    <row r="7702" spans="1:26" ht="14.25" customHeight="1">
      <c r="A7702">
        <v>708733</v>
      </c>
      <c r="B7702" t="s">
        <v>94</v>
      </c>
      <c r="C7702" t="s">
        <v>25</v>
      </c>
      <c r="D7702" t="s">
        <v>42</v>
      </c>
      <c r="E7702" t="s">
        <v>4437</v>
      </c>
      <c r="F7702" t="s">
        <v>28</v>
      </c>
      <c r="G7702" t="s">
        <v>39</v>
      </c>
      <c r="H7702">
        <v>44266</v>
      </c>
      <c r="I7702" t="str">
        <f>TEXT(Table1[[#This Row],[Issue_Date]],"mmm")</f>
        <v>Mar</v>
      </c>
      <c r="J7702">
        <v>44330</v>
      </c>
      <c r="K7702">
        <v>44513</v>
      </c>
      <c r="L7702" t="s">
        <v>30</v>
      </c>
      <c r="M7702" t="str">
        <f>IF(OR(Table1[[#This Row],[Loan_Status]]="Fully Paid",Table1[[#This Row],[Loan_Status]]="Current"),"Good Loan",IF(Table1[[#This Row],[Loan_Status]]="Charged Off","Bad Loan",""))</f>
        <v>Good Loan</v>
      </c>
      <c r="N7702">
        <v>44543</v>
      </c>
      <c r="O7702">
        <v>901256</v>
      </c>
      <c r="P7702" t="s">
        <v>3065</v>
      </c>
      <c r="Q7702" t="s">
        <v>495</v>
      </c>
      <c r="R7702" t="s">
        <v>41</v>
      </c>
      <c r="S7702" t="s">
        <v>502</v>
      </c>
      <c r="T7702">
        <v>73000</v>
      </c>
      <c r="U7702">
        <v>0.17419999999999999</v>
      </c>
      <c r="V7702">
        <v>296.75</v>
      </c>
      <c r="W7702">
        <v>0.16769999999999999</v>
      </c>
      <c r="X7702">
        <v>12000</v>
      </c>
      <c r="Y7702">
        <v>26</v>
      </c>
      <c r="Z7702">
        <v>16236</v>
      </c>
    </row>
    <row r="7703" spans="1:26" ht="14.25" customHeight="1">
      <c r="A7703">
        <v>1011985</v>
      </c>
      <c r="B7703" t="s">
        <v>63</v>
      </c>
      <c r="C7703" t="s">
        <v>25</v>
      </c>
      <c r="D7703" t="s">
        <v>42</v>
      </c>
      <c r="E7703" t="s">
        <v>6626</v>
      </c>
      <c r="F7703" t="s">
        <v>28</v>
      </c>
      <c r="G7703" t="s">
        <v>39</v>
      </c>
      <c r="H7703">
        <v>44511</v>
      </c>
      <c r="I7703" t="str">
        <f>TEXT(Table1[[#This Row],[Issue_Date]],"mmm")</f>
        <v>Nov</v>
      </c>
      <c r="J7703">
        <v>44545</v>
      </c>
      <c r="K7703">
        <v>44515</v>
      </c>
      <c r="L7703" t="s">
        <v>30</v>
      </c>
      <c r="M7703" t="str">
        <f>IF(OR(Table1[[#This Row],[Loan_Status]]="Fully Paid",Table1[[#This Row],[Loan_Status]]="Current"),"Good Loan",IF(Table1[[#This Row],[Loan_Status]]="Charged Off","Bad Loan",""))</f>
        <v>Good Loan</v>
      </c>
      <c r="N7703">
        <v>44545</v>
      </c>
      <c r="O7703">
        <v>1238897</v>
      </c>
      <c r="P7703" t="s">
        <v>3065</v>
      </c>
      <c r="Q7703" t="s">
        <v>364</v>
      </c>
      <c r="R7703" t="s">
        <v>41</v>
      </c>
      <c r="S7703" t="s">
        <v>502</v>
      </c>
      <c r="T7703">
        <v>180000</v>
      </c>
      <c r="U7703">
        <v>0.1123</v>
      </c>
      <c r="V7703">
        <v>916.03</v>
      </c>
      <c r="W7703">
        <v>0.19420000000000001</v>
      </c>
      <c r="X7703">
        <v>35000</v>
      </c>
      <c r="Y7703">
        <v>54</v>
      </c>
      <c r="Z7703">
        <v>53952</v>
      </c>
    </row>
    <row r="7704" spans="1:26" ht="14.25" customHeight="1">
      <c r="A7704">
        <v>764916</v>
      </c>
      <c r="B7704" t="s">
        <v>857</v>
      </c>
      <c r="C7704" t="s">
        <v>25</v>
      </c>
      <c r="D7704" t="s">
        <v>64</v>
      </c>
      <c r="E7704" t="s">
        <v>6627</v>
      </c>
      <c r="F7704" t="s">
        <v>28</v>
      </c>
      <c r="G7704" t="s">
        <v>39</v>
      </c>
      <c r="H7704">
        <v>44327</v>
      </c>
      <c r="I7704" t="str">
        <f>TEXT(Table1[[#This Row],[Issue_Date]],"mmm")</f>
        <v>May</v>
      </c>
      <c r="J7704">
        <v>44270</v>
      </c>
      <c r="K7704">
        <v>44270</v>
      </c>
      <c r="L7704" t="s">
        <v>30</v>
      </c>
      <c r="M7704" t="str">
        <f>IF(OR(Table1[[#This Row],[Loan_Status]]="Fully Paid",Table1[[#This Row],[Loan_Status]]="Current"),"Good Loan",IF(Table1[[#This Row],[Loan_Status]]="Charged Off","Bad Loan",""))</f>
        <v>Good Loan</v>
      </c>
      <c r="N7704">
        <v>44301</v>
      </c>
      <c r="O7704">
        <v>965691</v>
      </c>
      <c r="P7704" t="s">
        <v>3065</v>
      </c>
      <c r="Q7704" t="s">
        <v>32</v>
      </c>
      <c r="R7704" t="s">
        <v>41</v>
      </c>
      <c r="S7704" t="s">
        <v>502</v>
      </c>
      <c r="T7704">
        <v>42759</v>
      </c>
      <c r="U7704">
        <v>0.1847</v>
      </c>
      <c r="V7704">
        <v>520.46</v>
      </c>
      <c r="W7704">
        <v>0.1799</v>
      </c>
      <c r="X7704">
        <v>20500</v>
      </c>
      <c r="Y7704">
        <v>21</v>
      </c>
      <c r="Z7704">
        <v>30438</v>
      </c>
    </row>
    <row r="7705" spans="1:26" ht="14.25" customHeight="1">
      <c r="A7705">
        <v>557115</v>
      </c>
      <c r="B7705" t="s">
        <v>80</v>
      </c>
      <c r="C7705" t="s">
        <v>25</v>
      </c>
      <c r="D7705" t="s">
        <v>59</v>
      </c>
      <c r="E7705" t="s">
        <v>6628</v>
      </c>
      <c r="F7705" t="s">
        <v>28</v>
      </c>
      <c r="G7705" t="s">
        <v>39</v>
      </c>
      <c r="H7705">
        <v>44418</v>
      </c>
      <c r="I7705" t="str">
        <f>TEXT(Table1[[#This Row],[Issue_Date]],"mmm")</f>
        <v>Aug</v>
      </c>
      <c r="J7705">
        <v>44362</v>
      </c>
      <c r="K7705">
        <v>44331</v>
      </c>
      <c r="L7705" t="s">
        <v>30</v>
      </c>
      <c r="M7705" t="str">
        <f>IF(OR(Table1[[#This Row],[Loan_Status]]="Fully Paid",Table1[[#This Row],[Loan_Status]]="Current"),"Good Loan",IF(Table1[[#This Row],[Loan_Status]]="Charged Off","Bad Loan",""))</f>
        <v>Good Loan</v>
      </c>
      <c r="N7705">
        <v>44362</v>
      </c>
      <c r="O7705">
        <v>717311</v>
      </c>
      <c r="P7705" t="s">
        <v>3065</v>
      </c>
      <c r="Q7705" t="s">
        <v>32</v>
      </c>
      <c r="R7705" t="s">
        <v>41</v>
      </c>
      <c r="S7705" t="s">
        <v>502</v>
      </c>
      <c r="T7705">
        <v>70000</v>
      </c>
      <c r="U7705">
        <v>0.1008</v>
      </c>
      <c r="V7705">
        <v>515.72</v>
      </c>
      <c r="W7705">
        <v>0.16450000000000001</v>
      </c>
      <c r="X7705">
        <v>21000</v>
      </c>
      <c r="Y7705">
        <v>14</v>
      </c>
      <c r="Z7705">
        <v>30926</v>
      </c>
    </row>
    <row r="7706" spans="1:26" ht="14.25" customHeight="1">
      <c r="A7706">
        <v>648957</v>
      </c>
      <c r="B7706" t="s">
        <v>24</v>
      </c>
      <c r="C7706" t="s">
        <v>25</v>
      </c>
      <c r="D7706" t="s">
        <v>59</v>
      </c>
      <c r="E7706" t="s">
        <v>6629</v>
      </c>
      <c r="F7706" t="s">
        <v>28</v>
      </c>
      <c r="G7706" t="s">
        <v>39</v>
      </c>
      <c r="H7706">
        <v>44207</v>
      </c>
      <c r="I7706" t="str">
        <f>TEXT(Table1[[#This Row],[Issue_Date]],"mmm")</f>
        <v>Jan</v>
      </c>
      <c r="J7706">
        <v>44544</v>
      </c>
      <c r="K7706">
        <v>44268</v>
      </c>
      <c r="L7706" t="s">
        <v>30</v>
      </c>
      <c r="M7706" t="str">
        <f>IF(OR(Table1[[#This Row],[Loan_Status]]="Fully Paid",Table1[[#This Row],[Loan_Status]]="Current"),"Good Loan",IF(Table1[[#This Row],[Loan_Status]]="Charged Off","Bad Loan",""))</f>
        <v>Good Loan</v>
      </c>
      <c r="N7706">
        <v>44299</v>
      </c>
      <c r="O7706">
        <v>830240</v>
      </c>
      <c r="P7706" t="s">
        <v>3065</v>
      </c>
      <c r="Q7706" t="s">
        <v>495</v>
      </c>
      <c r="R7706" t="s">
        <v>41</v>
      </c>
      <c r="S7706" t="s">
        <v>502</v>
      </c>
      <c r="T7706">
        <v>170000</v>
      </c>
      <c r="U7706">
        <v>9.1999999999999998E-2</v>
      </c>
      <c r="V7706">
        <v>494.59</v>
      </c>
      <c r="W7706">
        <v>0.16769999999999999</v>
      </c>
      <c r="X7706">
        <v>20000</v>
      </c>
      <c r="Y7706">
        <v>24</v>
      </c>
      <c r="Z7706">
        <v>23437</v>
      </c>
    </row>
    <row r="7707" spans="1:26" ht="14.25" customHeight="1">
      <c r="A7707">
        <v>1009249</v>
      </c>
      <c r="B7707" t="s">
        <v>70</v>
      </c>
      <c r="C7707" t="s">
        <v>25</v>
      </c>
      <c r="D7707" t="s">
        <v>59</v>
      </c>
      <c r="E7707" t="s">
        <v>6630</v>
      </c>
      <c r="F7707" t="s">
        <v>28</v>
      </c>
      <c r="G7707" t="s">
        <v>39</v>
      </c>
      <c r="H7707">
        <v>44511</v>
      </c>
      <c r="I7707" t="str">
        <f>TEXT(Table1[[#This Row],[Issue_Date]],"mmm")</f>
        <v>Nov</v>
      </c>
      <c r="J7707">
        <v>44454</v>
      </c>
      <c r="K7707">
        <v>44454</v>
      </c>
      <c r="L7707" t="s">
        <v>30</v>
      </c>
      <c r="M7707" t="str">
        <f>IF(OR(Table1[[#This Row],[Loan_Status]]="Fully Paid",Table1[[#This Row],[Loan_Status]]="Current"),"Good Loan",IF(Table1[[#This Row],[Loan_Status]]="Charged Off","Bad Loan",""))</f>
        <v>Good Loan</v>
      </c>
      <c r="N7707">
        <v>44484</v>
      </c>
      <c r="O7707">
        <v>1235982</v>
      </c>
      <c r="P7707" t="s">
        <v>3065</v>
      </c>
      <c r="Q7707" t="s">
        <v>364</v>
      </c>
      <c r="R7707" t="s">
        <v>41</v>
      </c>
      <c r="S7707" t="s">
        <v>502</v>
      </c>
      <c r="T7707">
        <v>55000</v>
      </c>
      <c r="U7707">
        <v>0.23319999999999999</v>
      </c>
      <c r="V7707">
        <v>369.69</v>
      </c>
      <c r="W7707">
        <v>0.19420000000000001</v>
      </c>
      <c r="X7707">
        <v>14125</v>
      </c>
      <c r="Y7707">
        <v>39</v>
      </c>
      <c r="Z7707">
        <v>21640</v>
      </c>
    </row>
    <row r="7708" spans="1:26" ht="14.25" customHeight="1">
      <c r="A7708">
        <v>522058</v>
      </c>
      <c r="B7708" t="s">
        <v>115</v>
      </c>
      <c r="C7708" t="s">
        <v>25</v>
      </c>
      <c r="D7708" t="s">
        <v>59</v>
      </c>
      <c r="E7708" t="s">
        <v>273</v>
      </c>
      <c r="F7708" t="s">
        <v>28</v>
      </c>
      <c r="G7708" t="s">
        <v>39</v>
      </c>
      <c r="H7708">
        <v>44326</v>
      </c>
      <c r="I7708" t="str">
        <f>TEXT(Table1[[#This Row],[Issue_Date]],"mmm")</f>
        <v>May</v>
      </c>
      <c r="J7708">
        <v>44271</v>
      </c>
      <c r="K7708">
        <v>44360</v>
      </c>
      <c r="L7708" t="s">
        <v>30</v>
      </c>
      <c r="M7708" t="str">
        <f>IF(OR(Table1[[#This Row],[Loan_Status]]="Fully Paid",Table1[[#This Row],[Loan_Status]]="Current"),"Good Loan",IF(Table1[[#This Row],[Loan_Status]]="Charged Off","Bad Loan",""))</f>
        <v>Good Loan</v>
      </c>
      <c r="N7708">
        <v>44390</v>
      </c>
      <c r="O7708">
        <v>675263</v>
      </c>
      <c r="P7708" t="s">
        <v>3065</v>
      </c>
      <c r="Q7708" t="s">
        <v>364</v>
      </c>
      <c r="R7708" t="s">
        <v>41</v>
      </c>
      <c r="S7708" t="s">
        <v>502</v>
      </c>
      <c r="T7708">
        <v>74400</v>
      </c>
      <c r="U7708">
        <v>0.2087</v>
      </c>
      <c r="V7708">
        <v>499.1</v>
      </c>
      <c r="W7708">
        <v>0.1719</v>
      </c>
      <c r="X7708">
        <v>20000</v>
      </c>
      <c r="Y7708">
        <v>36</v>
      </c>
      <c r="Z7708">
        <v>28044</v>
      </c>
    </row>
    <row r="7709" spans="1:26" ht="14.25" customHeight="1">
      <c r="A7709">
        <v>622530</v>
      </c>
      <c r="B7709" t="s">
        <v>112</v>
      </c>
      <c r="C7709" t="s">
        <v>25</v>
      </c>
      <c r="D7709" t="s">
        <v>73</v>
      </c>
      <c r="E7709" t="s">
        <v>6631</v>
      </c>
      <c r="F7709" t="s">
        <v>28</v>
      </c>
      <c r="G7709" t="s">
        <v>39</v>
      </c>
      <c r="H7709">
        <v>44540</v>
      </c>
      <c r="I7709" t="str">
        <f>TEXT(Table1[[#This Row],[Issue_Date]],"mmm")</f>
        <v>Dec</v>
      </c>
      <c r="J7709">
        <v>44271</v>
      </c>
      <c r="K7709">
        <v>44545</v>
      </c>
      <c r="L7709" t="s">
        <v>30</v>
      </c>
      <c r="M7709" t="str">
        <f>IF(OR(Table1[[#This Row],[Loan_Status]]="Fully Paid",Table1[[#This Row],[Loan_Status]]="Current"),"Good Loan",IF(Table1[[#This Row],[Loan_Status]]="Charged Off","Bad Loan",""))</f>
        <v>Good Loan</v>
      </c>
      <c r="N7709">
        <v>44576</v>
      </c>
      <c r="O7709">
        <v>797840</v>
      </c>
      <c r="P7709" t="s">
        <v>3065</v>
      </c>
      <c r="Q7709" t="s">
        <v>32</v>
      </c>
      <c r="R7709" t="s">
        <v>41</v>
      </c>
      <c r="S7709" t="s">
        <v>502</v>
      </c>
      <c r="T7709">
        <v>116000</v>
      </c>
      <c r="U7709">
        <v>8.9399999999999993E-2</v>
      </c>
      <c r="V7709">
        <v>513.77</v>
      </c>
      <c r="W7709">
        <v>0.1595</v>
      </c>
      <c r="X7709">
        <v>22000</v>
      </c>
      <c r="Y7709">
        <v>19</v>
      </c>
      <c r="Z7709">
        <v>30826</v>
      </c>
    </row>
    <row r="7710" spans="1:26" ht="14.25" customHeight="1">
      <c r="A7710">
        <v>838188</v>
      </c>
      <c r="B7710" t="s">
        <v>208</v>
      </c>
      <c r="C7710" t="s">
        <v>25</v>
      </c>
      <c r="D7710" t="s">
        <v>73</v>
      </c>
      <c r="E7710" t="s">
        <v>6632</v>
      </c>
      <c r="F7710" t="s">
        <v>28</v>
      </c>
      <c r="G7710" t="s">
        <v>39</v>
      </c>
      <c r="H7710">
        <v>44419</v>
      </c>
      <c r="I7710" t="str">
        <f>TEXT(Table1[[#This Row],[Issue_Date]],"mmm")</f>
        <v>Aug</v>
      </c>
      <c r="J7710">
        <v>44545</v>
      </c>
      <c r="K7710">
        <v>44328</v>
      </c>
      <c r="L7710" t="s">
        <v>30</v>
      </c>
      <c r="M7710" t="str">
        <f>IF(OR(Table1[[#This Row],[Loan_Status]]="Fully Paid",Table1[[#This Row],[Loan_Status]]="Current"),"Good Loan",IF(Table1[[#This Row],[Loan_Status]]="Charged Off","Bad Loan",""))</f>
        <v>Good Loan</v>
      </c>
      <c r="N7710">
        <v>44359</v>
      </c>
      <c r="O7710">
        <v>1048250</v>
      </c>
      <c r="P7710" t="s">
        <v>3065</v>
      </c>
      <c r="Q7710" t="s">
        <v>495</v>
      </c>
      <c r="R7710" t="s">
        <v>41</v>
      </c>
      <c r="S7710" t="s">
        <v>502</v>
      </c>
      <c r="T7710">
        <v>87200</v>
      </c>
      <c r="U7710">
        <v>0.12280000000000001</v>
      </c>
      <c r="V7710">
        <v>676.01</v>
      </c>
      <c r="W7710">
        <v>0.18390000000000001</v>
      </c>
      <c r="X7710">
        <v>26400</v>
      </c>
      <c r="Y7710">
        <v>50</v>
      </c>
      <c r="Z7710">
        <v>29889</v>
      </c>
    </row>
    <row r="7711" spans="1:26" ht="14.25" customHeight="1">
      <c r="A7711">
        <v>1027926</v>
      </c>
      <c r="B7711" t="s">
        <v>47</v>
      </c>
      <c r="C7711" t="s">
        <v>25</v>
      </c>
      <c r="D7711" t="s">
        <v>73</v>
      </c>
      <c r="E7711" t="s">
        <v>6633</v>
      </c>
      <c r="F7711" t="s">
        <v>28</v>
      </c>
      <c r="G7711" t="s">
        <v>39</v>
      </c>
      <c r="H7711">
        <v>44541</v>
      </c>
      <c r="I7711" t="str">
        <f>TEXT(Table1[[#This Row],[Issue_Date]],"mmm")</f>
        <v>Dec</v>
      </c>
      <c r="J7711">
        <v>44332</v>
      </c>
      <c r="K7711">
        <v>44482</v>
      </c>
      <c r="L7711" t="s">
        <v>30</v>
      </c>
      <c r="M7711" t="str">
        <f>IF(OR(Table1[[#This Row],[Loan_Status]]="Fully Paid",Table1[[#This Row],[Loan_Status]]="Current"),"Good Loan",IF(Table1[[#This Row],[Loan_Status]]="Charged Off","Bad Loan",""))</f>
        <v>Good Loan</v>
      </c>
      <c r="N7711">
        <v>44513</v>
      </c>
      <c r="O7711">
        <v>1257516</v>
      </c>
      <c r="P7711" t="s">
        <v>3065</v>
      </c>
      <c r="Q7711" t="s">
        <v>642</v>
      </c>
      <c r="R7711" t="s">
        <v>41</v>
      </c>
      <c r="S7711" t="s">
        <v>502</v>
      </c>
      <c r="T7711">
        <v>103000</v>
      </c>
      <c r="U7711">
        <v>0.1341</v>
      </c>
      <c r="V7711">
        <v>698.12</v>
      </c>
      <c r="W7711">
        <v>0.1991</v>
      </c>
      <c r="X7711">
        <v>26400</v>
      </c>
      <c r="Y7711">
        <v>33</v>
      </c>
      <c r="Z7711">
        <v>34922</v>
      </c>
    </row>
    <row r="7712" spans="1:26" ht="14.25" customHeight="1">
      <c r="A7712">
        <v>875387</v>
      </c>
      <c r="B7712" t="s">
        <v>24</v>
      </c>
      <c r="C7712" t="s">
        <v>25</v>
      </c>
      <c r="D7712" t="s">
        <v>98</v>
      </c>
      <c r="E7712" t="s">
        <v>6634</v>
      </c>
      <c r="F7712" t="s">
        <v>28</v>
      </c>
      <c r="G7712" t="s">
        <v>39</v>
      </c>
      <c r="H7712">
        <v>44480</v>
      </c>
      <c r="I7712" t="str">
        <f>TEXT(Table1[[#This Row],[Issue_Date]],"mmm")</f>
        <v>Oct</v>
      </c>
      <c r="J7712">
        <v>44543</v>
      </c>
      <c r="K7712">
        <v>44543</v>
      </c>
      <c r="L7712" t="s">
        <v>30</v>
      </c>
      <c r="M7712" t="str">
        <f>IF(OR(Table1[[#This Row],[Loan_Status]]="Fully Paid",Table1[[#This Row],[Loan_Status]]="Current"),"Good Loan",IF(Table1[[#This Row],[Loan_Status]]="Charged Off","Bad Loan",""))</f>
        <v>Good Loan</v>
      </c>
      <c r="N7712">
        <v>44574</v>
      </c>
      <c r="O7712">
        <v>1089912</v>
      </c>
      <c r="P7712" t="s">
        <v>3065</v>
      </c>
      <c r="Q7712" t="s">
        <v>32</v>
      </c>
      <c r="R7712" t="s">
        <v>41</v>
      </c>
      <c r="S7712" t="s">
        <v>502</v>
      </c>
      <c r="T7712">
        <v>70000</v>
      </c>
      <c r="U7712">
        <v>4.4699999999999997E-2</v>
      </c>
      <c r="V7712">
        <v>772.29</v>
      </c>
      <c r="W7712">
        <v>0.18640000000000001</v>
      </c>
      <c r="X7712">
        <v>30000</v>
      </c>
      <c r="Y7712">
        <v>14</v>
      </c>
      <c r="Z7712">
        <v>40361</v>
      </c>
    </row>
    <row r="7713" spans="1:26" ht="14.25" customHeight="1">
      <c r="A7713">
        <v>658815</v>
      </c>
      <c r="B7713" t="s">
        <v>115</v>
      </c>
      <c r="C7713" t="s">
        <v>25</v>
      </c>
      <c r="D7713" t="s">
        <v>98</v>
      </c>
      <c r="E7713" t="s">
        <v>6635</v>
      </c>
      <c r="F7713" t="s">
        <v>28</v>
      </c>
      <c r="G7713" t="s">
        <v>39</v>
      </c>
      <c r="H7713">
        <v>44207</v>
      </c>
      <c r="I7713" t="str">
        <f>TEXT(Table1[[#This Row],[Issue_Date]],"mmm")</f>
        <v>Jan</v>
      </c>
      <c r="J7713">
        <v>44452</v>
      </c>
      <c r="K7713">
        <v>44421</v>
      </c>
      <c r="L7713" t="s">
        <v>30</v>
      </c>
      <c r="M7713" t="str">
        <f>IF(OR(Table1[[#This Row],[Loan_Status]]="Fully Paid",Table1[[#This Row],[Loan_Status]]="Current"),"Good Loan",IF(Table1[[#This Row],[Loan_Status]]="Charged Off","Bad Loan",""))</f>
        <v>Good Loan</v>
      </c>
      <c r="N7713">
        <v>44452</v>
      </c>
      <c r="O7713">
        <v>842562</v>
      </c>
      <c r="P7713" t="s">
        <v>3065</v>
      </c>
      <c r="Q7713" t="s">
        <v>364</v>
      </c>
      <c r="R7713" t="s">
        <v>41</v>
      </c>
      <c r="S7713" t="s">
        <v>502</v>
      </c>
      <c r="T7713">
        <v>55000</v>
      </c>
      <c r="U7713">
        <v>0.16189999999999999</v>
      </c>
      <c r="V7713">
        <v>573.35</v>
      </c>
      <c r="W7713">
        <v>0.1714</v>
      </c>
      <c r="X7713">
        <v>23000</v>
      </c>
      <c r="Y7713">
        <v>23</v>
      </c>
      <c r="Z7713">
        <v>31113</v>
      </c>
    </row>
    <row r="7714" spans="1:26" ht="14.25" customHeight="1">
      <c r="A7714">
        <v>763931</v>
      </c>
      <c r="B7714" t="s">
        <v>305</v>
      </c>
      <c r="C7714" t="s">
        <v>25</v>
      </c>
      <c r="D7714" t="s">
        <v>98</v>
      </c>
      <c r="E7714" t="s">
        <v>2545</v>
      </c>
      <c r="F7714" t="s">
        <v>28</v>
      </c>
      <c r="G7714" t="s">
        <v>39</v>
      </c>
      <c r="H7714">
        <v>44327</v>
      </c>
      <c r="I7714" t="str">
        <f>TEXT(Table1[[#This Row],[Issue_Date]],"mmm")</f>
        <v>May</v>
      </c>
      <c r="J7714">
        <v>44332</v>
      </c>
      <c r="K7714">
        <v>44361</v>
      </c>
      <c r="L7714" t="s">
        <v>30</v>
      </c>
      <c r="M7714" t="str">
        <f>IF(OR(Table1[[#This Row],[Loan_Status]]="Fully Paid",Table1[[#This Row],[Loan_Status]]="Current"),"Good Loan",IF(Table1[[#This Row],[Loan_Status]]="Charged Off","Bad Loan",""))</f>
        <v>Good Loan</v>
      </c>
      <c r="N7714">
        <v>44391</v>
      </c>
      <c r="O7714">
        <v>964599</v>
      </c>
      <c r="P7714" t="s">
        <v>3065</v>
      </c>
      <c r="Q7714" t="s">
        <v>642</v>
      </c>
      <c r="R7714" t="s">
        <v>41</v>
      </c>
      <c r="S7714" t="s">
        <v>502</v>
      </c>
      <c r="T7714">
        <v>135000</v>
      </c>
      <c r="U7714">
        <v>0.1946</v>
      </c>
      <c r="V7714">
        <v>913.52</v>
      </c>
      <c r="W7714">
        <v>0.19289999999999999</v>
      </c>
      <c r="X7714">
        <v>35000</v>
      </c>
      <c r="Y7714">
        <v>28</v>
      </c>
      <c r="Z7714">
        <v>50965</v>
      </c>
    </row>
    <row r="7715" spans="1:26" ht="14.25" customHeight="1">
      <c r="A7715">
        <v>660441</v>
      </c>
      <c r="B7715" t="s">
        <v>53</v>
      </c>
      <c r="C7715" t="s">
        <v>25</v>
      </c>
      <c r="D7715" t="s">
        <v>26</v>
      </c>
      <c r="E7715" t="s">
        <v>6636</v>
      </c>
      <c r="F7715" t="s">
        <v>28</v>
      </c>
      <c r="G7715" t="s">
        <v>39</v>
      </c>
      <c r="H7715">
        <v>44238</v>
      </c>
      <c r="I7715" t="str">
        <f>TEXT(Table1[[#This Row],[Issue_Date]],"mmm")</f>
        <v>Feb</v>
      </c>
      <c r="J7715">
        <v>44545</v>
      </c>
      <c r="K7715">
        <v>44545</v>
      </c>
      <c r="L7715" t="s">
        <v>30</v>
      </c>
      <c r="M7715" t="str">
        <f>IF(OR(Table1[[#This Row],[Loan_Status]]="Fully Paid",Table1[[#This Row],[Loan_Status]]="Current"),"Good Loan",IF(Table1[[#This Row],[Loan_Status]]="Charged Off","Bad Loan",""))</f>
        <v>Good Loan</v>
      </c>
      <c r="N7715">
        <v>44576</v>
      </c>
      <c r="O7715">
        <v>844691</v>
      </c>
      <c r="P7715" t="s">
        <v>3065</v>
      </c>
      <c r="Q7715" t="s">
        <v>32</v>
      </c>
      <c r="R7715" t="s">
        <v>41</v>
      </c>
      <c r="S7715" t="s">
        <v>502</v>
      </c>
      <c r="T7715">
        <v>55000</v>
      </c>
      <c r="U7715">
        <v>0.15379999999999999</v>
      </c>
      <c r="V7715">
        <v>490.63</v>
      </c>
      <c r="W7715">
        <v>0.16400000000000001</v>
      </c>
      <c r="X7715">
        <v>20000</v>
      </c>
      <c r="Y7715">
        <v>24</v>
      </c>
      <c r="Z7715">
        <v>29474</v>
      </c>
    </row>
    <row r="7716" spans="1:26" ht="14.25" customHeight="1">
      <c r="A7716">
        <v>661254</v>
      </c>
      <c r="B7716" t="s">
        <v>35</v>
      </c>
      <c r="C7716" t="s">
        <v>25</v>
      </c>
      <c r="D7716" t="s">
        <v>26</v>
      </c>
      <c r="E7716" t="s">
        <v>6637</v>
      </c>
      <c r="F7716" t="s">
        <v>28</v>
      </c>
      <c r="G7716" t="s">
        <v>39</v>
      </c>
      <c r="H7716">
        <v>44266</v>
      </c>
      <c r="I7716" t="str">
        <f>TEXT(Table1[[#This Row],[Issue_Date]],"mmm")</f>
        <v>Mar</v>
      </c>
      <c r="J7716">
        <v>44332</v>
      </c>
      <c r="K7716">
        <v>44513</v>
      </c>
      <c r="L7716" t="s">
        <v>30</v>
      </c>
      <c r="M7716" t="str">
        <f>IF(OR(Table1[[#This Row],[Loan_Status]]="Fully Paid",Table1[[#This Row],[Loan_Status]]="Current"),"Good Loan",IF(Table1[[#This Row],[Loan_Status]]="Charged Off","Bad Loan",""))</f>
        <v>Good Loan</v>
      </c>
      <c r="N7716">
        <v>44543</v>
      </c>
      <c r="O7716">
        <v>845689</v>
      </c>
      <c r="P7716" t="s">
        <v>3065</v>
      </c>
      <c r="Q7716" t="s">
        <v>32</v>
      </c>
      <c r="R7716" t="s">
        <v>41</v>
      </c>
      <c r="S7716" t="s">
        <v>502</v>
      </c>
      <c r="T7716">
        <v>170000</v>
      </c>
      <c r="U7716">
        <v>0.21190000000000001</v>
      </c>
      <c r="V7716">
        <v>735.94</v>
      </c>
      <c r="W7716">
        <v>0.16400000000000001</v>
      </c>
      <c r="X7716">
        <v>30000</v>
      </c>
      <c r="Y7716">
        <v>45</v>
      </c>
      <c r="Z7716">
        <v>40580</v>
      </c>
    </row>
    <row r="7717" spans="1:26" ht="14.25" customHeight="1">
      <c r="A7717">
        <v>767588</v>
      </c>
      <c r="B7717" t="s">
        <v>112</v>
      </c>
      <c r="C7717" t="s">
        <v>25</v>
      </c>
      <c r="D7717" t="s">
        <v>26</v>
      </c>
      <c r="E7717" t="s">
        <v>6638</v>
      </c>
      <c r="F7717" t="s">
        <v>28</v>
      </c>
      <c r="G7717" t="s">
        <v>39</v>
      </c>
      <c r="H7717">
        <v>44358</v>
      </c>
      <c r="I7717" t="str">
        <f>TEXT(Table1[[#This Row],[Issue_Date]],"mmm")</f>
        <v>Jun</v>
      </c>
      <c r="J7717">
        <v>44332</v>
      </c>
      <c r="K7717">
        <v>44421</v>
      </c>
      <c r="L7717" t="s">
        <v>30</v>
      </c>
      <c r="M7717" t="str">
        <f>IF(OR(Table1[[#This Row],[Loan_Status]]="Fully Paid",Table1[[#This Row],[Loan_Status]]="Current"),"Good Loan",IF(Table1[[#This Row],[Loan_Status]]="Charged Off","Bad Loan",""))</f>
        <v>Good Loan</v>
      </c>
      <c r="N7717">
        <v>44452</v>
      </c>
      <c r="O7717">
        <v>968733</v>
      </c>
      <c r="P7717" t="s">
        <v>3065</v>
      </c>
      <c r="Q7717" t="s">
        <v>640</v>
      </c>
      <c r="R7717" t="s">
        <v>41</v>
      </c>
      <c r="S7717" t="s">
        <v>502</v>
      </c>
      <c r="T7717">
        <v>71102</v>
      </c>
      <c r="U7717">
        <v>0.24610000000000001</v>
      </c>
      <c r="V7717">
        <v>694.9</v>
      </c>
      <c r="W7717">
        <v>0.19689999999999999</v>
      </c>
      <c r="X7717">
        <v>34475</v>
      </c>
      <c r="Y7717">
        <v>47</v>
      </c>
      <c r="Z7717">
        <v>36067</v>
      </c>
    </row>
    <row r="7718" spans="1:26" ht="14.25" customHeight="1">
      <c r="A7718">
        <v>740366</v>
      </c>
      <c r="B7718" t="s">
        <v>108</v>
      </c>
      <c r="C7718" t="s">
        <v>25</v>
      </c>
      <c r="D7718" t="s">
        <v>36</v>
      </c>
      <c r="F7718" t="s">
        <v>28</v>
      </c>
      <c r="G7718" t="s">
        <v>39</v>
      </c>
      <c r="H7718">
        <v>44327</v>
      </c>
      <c r="I7718" t="str">
        <f>TEXT(Table1[[#This Row],[Issue_Date]],"mmm")</f>
        <v>May</v>
      </c>
      <c r="J7718">
        <v>44241</v>
      </c>
      <c r="K7718">
        <v>44241</v>
      </c>
      <c r="L7718" t="s">
        <v>30</v>
      </c>
      <c r="M7718" t="str">
        <f>IF(OR(Table1[[#This Row],[Loan_Status]]="Fully Paid",Table1[[#This Row],[Loan_Status]]="Current"),"Good Loan",IF(Table1[[#This Row],[Loan_Status]]="Charged Off","Bad Loan",""))</f>
        <v>Good Loan</v>
      </c>
      <c r="N7718">
        <v>44269</v>
      </c>
      <c r="O7718">
        <v>938065</v>
      </c>
      <c r="P7718" t="s">
        <v>3065</v>
      </c>
      <c r="Q7718" t="s">
        <v>640</v>
      </c>
      <c r="R7718" t="s">
        <v>41</v>
      </c>
      <c r="S7718" t="s">
        <v>502</v>
      </c>
      <c r="T7718">
        <v>115000</v>
      </c>
      <c r="U7718">
        <v>0.1784</v>
      </c>
      <c r="V7718">
        <v>593.32000000000005</v>
      </c>
      <c r="W7718">
        <v>0.17879999999999999</v>
      </c>
      <c r="X7718">
        <v>23425</v>
      </c>
      <c r="Y7718">
        <v>20</v>
      </c>
      <c r="Z7718">
        <v>32689</v>
      </c>
    </row>
    <row r="7719" spans="1:26" ht="14.25" customHeight="1">
      <c r="A7719">
        <v>523077</v>
      </c>
      <c r="B7719" t="s">
        <v>174</v>
      </c>
      <c r="C7719" t="s">
        <v>25</v>
      </c>
      <c r="D7719" t="s">
        <v>48</v>
      </c>
      <c r="E7719" t="s">
        <v>6639</v>
      </c>
      <c r="F7719" t="s">
        <v>28</v>
      </c>
      <c r="G7719" t="s">
        <v>39</v>
      </c>
      <c r="H7719">
        <v>44357</v>
      </c>
      <c r="I7719" t="str">
        <f>TEXT(Table1[[#This Row],[Issue_Date]],"mmm")</f>
        <v>Jun</v>
      </c>
      <c r="J7719">
        <v>44332</v>
      </c>
      <c r="K7719">
        <v>44362</v>
      </c>
      <c r="L7719" t="s">
        <v>30</v>
      </c>
      <c r="M7719" t="str">
        <f>IF(OR(Table1[[#This Row],[Loan_Status]]="Fully Paid",Table1[[#This Row],[Loan_Status]]="Current"),"Good Loan",IF(Table1[[#This Row],[Loan_Status]]="Charged Off","Bad Loan",""))</f>
        <v>Good Loan</v>
      </c>
      <c r="N7719">
        <v>44392</v>
      </c>
      <c r="O7719">
        <v>676736</v>
      </c>
      <c r="P7719" t="s">
        <v>3065</v>
      </c>
      <c r="Q7719" t="s">
        <v>495</v>
      </c>
      <c r="R7719" t="s">
        <v>41</v>
      </c>
      <c r="S7719" t="s">
        <v>502</v>
      </c>
      <c r="T7719">
        <v>95000</v>
      </c>
      <c r="U7719">
        <v>0.1099</v>
      </c>
      <c r="V7719">
        <v>618.9</v>
      </c>
      <c r="W7719">
        <v>0.16819999999999999</v>
      </c>
      <c r="X7719">
        <v>25000</v>
      </c>
      <c r="Y7719">
        <v>31</v>
      </c>
      <c r="Z7719">
        <v>37134</v>
      </c>
    </row>
    <row r="7720" spans="1:26" ht="14.25" customHeight="1">
      <c r="A7720">
        <v>1036728</v>
      </c>
      <c r="B7720" t="s">
        <v>24</v>
      </c>
      <c r="C7720" t="s">
        <v>25</v>
      </c>
      <c r="D7720" t="s">
        <v>48</v>
      </c>
      <c r="E7720" t="s">
        <v>4775</v>
      </c>
      <c r="F7720" t="s">
        <v>28</v>
      </c>
      <c r="G7720" t="s">
        <v>39</v>
      </c>
      <c r="H7720">
        <v>44541</v>
      </c>
      <c r="I7720" t="str">
        <f>TEXT(Table1[[#This Row],[Issue_Date]],"mmm")</f>
        <v>Dec</v>
      </c>
      <c r="J7720">
        <v>44332</v>
      </c>
      <c r="K7720">
        <v>44270</v>
      </c>
      <c r="L7720" t="s">
        <v>30</v>
      </c>
      <c r="M7720" t="str">
        <f>IF(OR(Table1[[#This Row],[Loan_Status]]="Fully Paid",Table1[[#This Row],[Loan_Status]]="Current"),"Good Loan",IF(Table1[[#This Row],[Loan_Status]]="Charged Off","Bad Loan",""))</f>
        <v>Good Loan</v>
      </c>
      <c r="N7720">
        <v>44301</v>
      </c>
      <c r="O7720">
        <v>1266604</v>
      </c>
      <c r="P7720" t="s">
        <v>3065</v>
      </c>
      <c r="Q7720" t="s">
        <v>642</v>
      </c>
      <c r="R7720" t="s">
        <v>41</v>
      </c>
      <c r="S7720" t="s">
        <v>502</v>
      </c>
      <c r="T7720">
        <v>90000</v>
      </c>
      <c r="U7720">
        <v>4.3099999999999999E-2</v>
      </c>
      <c r="V7720">
        <v>793.32</v>
      </c>
      <c r="W7720">
        <v>0.1991</v>
      </c>
      <c r="X7720">
        <v>30000</v>
      </c>
      <c r="Y7720">
        <v>15</v>
      </c>
      <c r="Z7720">
        <v>45095</v>
      </c>
    </row>
    <row r="7721" spans="1:26" ht="14.25" customHeight="1">
      <c r="A7721">
        <v>689923</v>
      </c>
      <c r="B7721" t="s">
        <v>70</v>
      </c>
      <c r="C7721" t="s">
        <v>25</v>
      </c>
      <c r="D7721" t="s">
        <v>48</v>
      </c>
      <c r="E7721" t="s">
        <v>6640</v>
      </c>
      <c r="F7721" t="s">
        <v>28</v>
      </c>
      <c r="G7721" t="s">
        <v>39</v>
      </c>
      <c r="H7721">
        <v>44266</v>
      </c>
      <c r="I7721" t="str">
        <f>TEXT(Table1[[#This Row],[Issue_Date]],"mmm")</f>
        <v>Mar</v>
      </c>
      <c r="J7721">
        <v>44483</v>
      </c>
      <c r="K7721">
        <v>44453</v>
      </c>
      <c r="L7721" t="s">
        <v>30</v>
      </c>
      <c r="M7721" t="str">
        <f>IF(OR(Table1[[#This Row],[Loan_Status]]="Fully Paid",Table1[[#This Row],[Loan_Status]]="Current"),"Good Loan",IF(Table1[[#This Row],[Loan_Status]]="Charged Off","Bad Loan",""))</f>
        <v>Good Loan</v>
      </c>
      <c r="N7721">
        <v>44483</v>
      </c>
      <c r="O7721">
        <v>880247</v>
      </c>
      <c r="P7721" t="s">
        <v>3065</v>
      </c>
      <c r="Q7721" t="s">
        <v>640</v>
      </c>
      <c r="R7721" t="s">
        <v>41</v>
      </c>
      <c r="S7721" t="s">
        <v>502</v>
      </c>
      <c r="T7721">
        <v>52000</v>
      </c>
      <c r="U7721">
        <v>0.1242</v>
      </c>
      <c r="V7721">
        <v>683.87</v>
      </c>
      <c r="W7721">
        <v>0.17879999999999999</v>
      </c>
      <c r="X7721">
        <v>27000</v>
      </c>
      <c r="Y7721">
        <v>22</v>
      </c>
      <c r="Z7721">
        <v>39450</v>
      </c>
    </row>
    <row r="7722" spans="1:26" ht="14.25" customHeight="1">
      <c r="A7722">
        <v>820398</v>
      </c>
      <c r="B7722" t="s">
        <v>94</v>
      </c>
      <c r="C7722" t="s">
        <v>25</v>
      </c>
      <c r="D7722" t="s">
        <v>48</v>
      </c>
      <c r="E7722" t="s">
        <v>6641</v>
      </c>
      <c r="F7722" t="s">
        <v>28</v>
      </c>
      <c r="G7722" t="s">
        <v>39</v>
      </c>
      <c r="H7722">
        <v>44419</v>
      </c>
      <c r="I7722" t="str">
        <f>TEXT(Table1[[#This Row],[Issue_Date]],"mmm")</f>
        <v>Aug</v>
      </c>
      <c r="J7722">
        <v>44332</v>
      </c>
      <c r="K7722">
        <v>44481</v>
      </c>
      <c r="L7722" t="s">
        <v>30</v>
      </c>
      <c r="M7722" t="str">
        <f>IF(OR(Table1[[#This Row],[Loan_Status]]="Fully Paid",Table1[[#This Row],[Loan_Status]]="Current"),"Good Loan",IF(Table1[[#This Row],[Loan_Status]]="Charged Off","Bad Loan",""))</f>
        <v>Good Loan</v>
      </c>
      <c r="N7722">
        <v>44512</v>
      </c>
      <c r="O7722">
        <v>1028618</v>
      </c>
      <c r="P7722" t="s">
        <v>3065</v>
      </c>
      <c r="Q7722" t="s">
        <v>640</v>
      </c>
      <c r="R7722" t="s">
        <v>41</v>
      </c>
      <c r="S7722" t="s">
        <v>502</v>
      </c>
      <c r="T7722">
        <v>130000</v>
      </c>
      <c r="U7722">
        <v>0.17130000000000001</v>
      </c>
      <c r="V7722">
        <v>789.66</v>
      </c>
      <c r="W7722">
        <v>0.19689999999999999</v>
      </c>
      <c r="X7722">
        <v>30000</v>
      </c>
      <c r="Y7722">
        <v>32</v>
      </c>
      <c r="Z7722">
        <v>36417</v>
      </c>
    </row>
    <row r="7723" spans="1:26" ht="14.25" customHeight="1">
      <c r="A7723">
        <v>1002413</v>
      </c>
      <c r="B7723" t="s">
        <v>115</v>
      </c>
      <c r="C7723" t="s">
        <v>25</v>
      </c>
      <c r="D7723" t="s">
        <v>42</v>
      </c>
      <c r="E7723" t="s">
        <v>6642</v>
      </c>
      <c r="F7723" t="s">
        <v>28</v>
      </c>
      <c r="G7723" t="s">
        <v>39</v>
      </c>
      <c r="H7723">
        <v>44511</v>
      </c>
      <c r="I7723" t="str">
        <f>TEXT(Table1[[#This Row],[Issue_Date]],"mmm")</f>
        <v>Nov</v>
      </c>
      <c r="J7723">
        <v>44328</v>
      </c>
      <c r="K7723">
        <v>44328</v>
      </c>
      <c r="L7723" t="s">
        <v>30</v>
      </c>
      <c r="M7723" t="str">
        <f>IF(OR(Table1[[#This Row],[Loan_Status]]="Fully Paid",Table1[[#This Row],[Loan_Status]]="Current"),"Good Loan",IF(Table1[[#This Row],[Loan_Status]]="Charged Off","Bad Loan",""))</f>
        <v>Good Loan</v>
      </c>
      <c r="N7723">
        <v>44359</v>
      </c>
      <c r="O7723">
        <v>1228471</v>
      </c>
      <c r="P7723" t="s">
        <v>3065</v>
      </c>
      <c r="Q7723" t="s">
        <v>364</v>
      </c>
      <c r="R7723" t="s">
        <v>41</v>
      </c>
      <c r="S7723" t="s">
        <v>502</v>
      </c>
      <c r="T7723">
        <v>64480</v>
      </c>
      <c r="U7723">
        <v>0.2099</v>
      </c>
      <c r="V7723">
        <v>844.06</v>
      </c>
      <c r="W7723">
        <v>0.19420000000000001</v>
      </c>
      <c r="X7723">
        <v>32250</v>
      </c>
      <c r="Y7723">
        <v>30</v>
      </c>
      <c r="Z7723">
        <v>35302</v>
      </c>
    </row>
    <row r="7724" spans="1:26" ht="14.25" customHeight="1">
      <c r="A7724">
        <v>732219</v>
      </c>
      <c r="B7724" t="s">
        <v>112</v>
      </c>
      <c r="C7724" t="s">
        <v>25</v>
      </c>
      <c r="D7724" t="s">
        <v>59</v>
      </c>
      <c r="E7724" t="s">
        <v>395</v>
      </c>
      <c r="F7724" t="s">
        <v>28</v>
      </c>
      <c r="G7724" t="s">
        <v>39</v>
      </c>
      <c r="H7724">
        <v>44297</v>
      </c>
      <c r="I7724" t="str">
        <f>TEXT(Table1[[#This Row],[Issue_Date]],"mmm")</f>
        <v>Apr</v>
      </c>
      <c r="J7724">
        <v>44332</v>
      </c>
      <c r="K7724">
        <v>44299</v>
      </c>
      <c r="L7724" t="s">
        <v>30</v>
      </c>
      <c r="M7724" t="str">
        <f>IF(OR(Table1[[#This Row],[Loan_Status]]="Fully Paid",Table1[[#This Row],[Loan_Status]]="Current"),"Good Loan",IF(Table1[[#This Row],[Loan_Status]]="Charged Off","Bad Loan",""))</f>
        <v>Good Loan</v>
      </c>
      <c r="N7724">
        <v>44329</v>
      </c>
      <c r="O7724">
        <v>928395</v>
      </c>
      <c r="P7724" t="s">
        <v>3065</v>
      </c>
      <c r="Q7724" t="s">
        <v>32</v>
      </c>
      <c r="R7724" t="s">
        <v>41</v>
      </c>
      <c r="S7724" t="s">
        <v>502</v>
      </c>
      <c r="T7724">
        <v>130000</v>
      </c>
      <c r="U7724">
        <v>0.1013</v>
      </c>
      <c r="V7724">
        <v>490.63</v>
      </c>
      <c r="W7724">
        <v>0.16400000000000001</v>
      </c>
      <c r="X7724">
        <v>20000</v>
      </c>
      <c r="Y7724">
        <v>19</v>
      </c>
      <c r="Z7724">
        <v>25459</v>
      </c>
    </row>
    <row r="7725" spans="1:26" ht="14.25" customHeight="1">
      <c r="A7725">
        <v>1034117</v>
      </c>
      <c r="B7725" t="s">
        <v>108</v>
      </c>
      <c r="C7725" t="s">
        <v>25</v>
      </c>
      <c r="D7725" t="s">
        <v>59</v>
      </c>
      <c r="E7725" t="s">
        <v>6643</v>
      </c>
      <c r="F7725" t="s">
        <v>28</v>
      </c>
      <c r="G7725" t="s">
        <v>39</v>
      </c>
      <c r="H7725">
        <v>44541</v>
      </c>
      <c r="I7725" t="str">
        <f>TEXT(Table1[[#This Row],[Issue_Date]],"mmm")</f>
        <v>Dec</v>
      </c>
      <c r="J7725">
        <v>44270</v>
      </c>
      <c r="K7725">
        <v>44270</v>
      </c>
      <c r="L7725" t="s">
        <v>30</v>
      </c>
      <c r="M7725" t="str">
        <f>IF(OR(Table1[[#This Row],[Loan_Status]]="Fully Paid",Table1[[#This Row],[Loan_Status]]="Current"),"Good Loan",IF(Table1[[#This Row],[Loan_Status]]="Charged Off","Bad Loan",""))</f>
        <v>Good Loan</v>
      </c>
      <c r="N7725">
        <v>44301</v>
      </c>
      <c r="O7725">
        <v>1263700</v>
      </c>
      <c r="P7725" t="s">
        <v>3065</v>
      </c>
      <c r="Q7725" t="s">
        <v>642</v>
      </c>
      <c r="R7725" t="s">
        <v>41</v>
      </c>
      <c r="S7725" t="s">
        <v>502</v>
      </c>
      <c r="T7725">
        <v>110000</v>
      </c>
      <c r="U7725">
        <v>0.109</v>
      </c>
      <c r="V7725">
        <v>925.54</v>
      </c>
      <c r="W7725">
        <v>0.1991</v>
      </c>
      <c r="X7725">
        <v>35000</v>
      </c>
      <c r="Y7725">
        <v>18</v>
      </c>
      <c r="Z7725">
        <v>52575</v>
      </c>
    </row>
    <row r="7726" spans="1:26" ht="14.25" customHeight="1">
      <c r="A7726">
        <v>886514</v>
      </c>
      <c r="B7726" t="s">
        <v>24</v>
      </c>
      <c r="C7726" t="s">
        <v>25</v>
      </c>
      <c r="D7726" t="s">
        <v>157</v>
      </c>
      <c r="E7726" t="s">
        <v>6644</v>
      </c>
      <c r="F7726" t="s">
        <v>28</v>
      </c>
      <c r="G7726" t="s">
        <v>39</v>
      </c>
      <c r="H7726">
        <v>44450</v>
      </c>
      <c r="I7726" t="str">
        <f>TEXT(Table1[[#This Row],[Issue_Date]],"mmm")</f>
        <v>Sep</v>
      </c>
      <c r="J7726">
        <v>44513</v>
      </c>
      <c r="K7726">
        <v>44513</v>
      </c>
      <c r="L7726" t="s">
        <v>30</v>
      </c>
      <c r="M7726" t="str">
        <f>IF(OR(Table1[[#This Row],[Loan_Status]]="Fully Paid",Table1[[#This Row],[Loan_Status]]="Current"),"Good Loan",IF(Table1[[#This Row],[Loan_Status]]="Charged Off","Bad Loan",""))</f>
        <v>Good Loan</v>
      </c>
      <c r="N7726">
        <v>44543</v>
      </c>
      <c r="O7726">
        <v>1102387</v>
      </c>
      <c r="P7726" t="s">
        <v>3065</v>
      </c>
      <c r="Q7726" t="s">
        <v>32</v>
      </c>
      <c r="R7726" t="s">
        <v>41</v>
      </c>
      <c r="S7726" t="s">
        <v>502</v>
      </c>
      <c r="T7726">
        <v>126000</v>
      </c>
      <c r="U7726">
        <v>9.7100000000000006E-2</v>
      </c>
      <c r="V7726">
        <v>494.27</v>
      </c>
      <c r="W7726">
        <v>0.18640000000000001</v>
      </c>
      <c r="X7726">
        <v>19200</v>
      </c>
      <c r="Y7726">
        <v>35</v>
      </c>
      <c r="Z7726">
        <v>25625</v>
      </c>
    </row>
    <row r="7727" spans="1:26" ht="14.25" customHeight="1">
      <c r="A7727">
        <v>551533</v>
      </c>
      <c r="B7727" t="s">
        <v>67</v>
      </c>
      <c r="C7727" t="s">
        <v>25</v>
      </c>
      <c r="D7727" t="s">
        <v>86</v>
      </c>
      <c r="E7727" t="s">
        <v>6645</v>
      </c>
      <c r="F7727" t="s">
        <v>28</v>
      </c>
      <c r="G7727" t="s">
        <v>39</v>
      </c>
      <c r="H7727">
        <v>44418</v>
      </c>
      <c r="I7727" t="str">
        <f>TEXT(Table1[[#This Row],[Issue_Date]],"mmm")</f>
        <v>Aug</v>
      </c>
      <c r="J7727">
        <v>44332</v>
      </c>
      <c r="K7727">
        <v>44210</v>
      </c>
      <c r="L7727" t="s">
        <v>30</v>
      </c>
      <c r="M7727" t="str">
        <f>IF(OR(Table1[[#This Row],[Loan_Status]]="Fully Paid",Table1[[#This Row],[Loan_Status]]="Current"),"Good Loan",IF(Table1[[#This Row],[Loan_Status]]="Charged Off","Bad Loan",""))</f>
        <v>Good Loan</v>
      </c>
      <c r="N7727">
        <v>44241</v>
      </c>
      <c r="O7727">
        <v>710743</v>
      </c>
      <c r="P7727" t="s">
        <v>3065</v>
      </c>
      <c r="Q7727" t="s">
        <v>495</v>
      </c>
      <c r="R7727" t="s">
        <v>41</v>
      </c>
      <c r="S7727" t="s">
        <v>502</v>
      </c>
      <c r="T7727">
        <v>90200</v>
      </c>
      <c r="U7727">
        <v>0.11749999999999999</v>
      </c>
      <c r="V7727">
        <v>618.9</v>
      </c>
      <c r="W7727">
        <v>0.16819999999999999</v>
      </c>
      <c r="X7727">
        <v>25000</v>
      </c>
      <c r="Y7727">
        <v>30</v>
      </c>
      <c r="Z7727">
        <v>35659</v>
      </c>
    </row>
    <row r="7728" spans="1:26" ht="14.25" customHeight="1">
      <c r="A7728">
        <v>967850</v>
      </c>
      <c r="B7728" t="s">
        <v>24</v>
      </c>
      <c r="C7728" t="s">
        <v>25</v>
      </c>
      <c r="D7728" t="s">
        <v>48</v>
      </c>
      <c r="E7728" t="s">
        <v>454</v>
      </c>
      <c r="F7728" t="s">
        <v>28</v>
      </c>
      <c r="G7728" t="s">
        <v>39</v>
      </c>
      <c r="H7728">
        <v>44480</v>
      </c>
      <c r="I7728" t="str">
        <f>TEXT(Table1[[#This Row],[Issue_Date]],"mmm")</f>
        <v>Oct</v>
      </c>
      <c r="J7728">
        <v>44483</v>
      </c>
      <c r="K7728">
        <v>44360</v>
      </c>
      <c r="L7728" t="s">
        <v>30</v>
      </c>
      <c r="M7728" t="str">
        <f>IF(OR(Table1[[#This Row],[Loan_Status]]="Fully Paid",Table1[[#This Row],[Loan_Status]]="Current"),"Good Loan",IF(Table1[[#This Row],[Loan_Status]]="Charged Off","Bad Loan",""))</f>
        <v>Good Loan</v>
      </c>
      <c r="N7728">
        <v>44390</v>
      </c>
      <c r="O7728">
        <v>1188801</v>
      </c>
      <c r="P7728" t="s">
        <v>3065</v>
      </c>
      <c r="Q7728" t="s">
        <v>32</v>
      </c>
      <c r="R7728" t="s">
        <v>41</v>
      </c>
      <c r="S7728" t="s">
        <v>502</v>
      </c>
      <c r="T7728">
        <v>50400</v>
      </c>
      <c r="U7728">
        <v>4.8099999999999997E-2</v>
      </c>
      <c r="V7728">
        <v>648.73</v>
      </c>
      <c r="W7728">
        <v>0.18640000000000001</v>
      </c>
      <c r="X7728">
        <v>25200</v>
      </c>
      <c r="Y7728">
        <v>18</v>
      </c>
      <c r="Z7728">
        <v>32194</v>
      </c>
    </row>
    <row r="7729" spans="1:26" ht="14.25" customHeight="1">
      <c r="A7729">
        <v>1050656</v>
      </c>
      <c r="B7729" t="s">
        <v>153</v>
      </c>
      <c r="C7729" t="s">
        <v>25</v>
      </c>
      <c r="D7729" t="s">
        <v>48</v>
      </c>
      <c r="E7729" t="s">
        <v>6646</v>
      </c>
      <c r="F7729" t="s">
        <v>28</v>
      </c>
      <c r="G7729" t="s">
        <v>39</v>
      </c>
      <c r="H7729">
        <v>44541</v>
      </c>
      <c r="I7729" t="str">
        <f>TEXT(Table1[[#This Row],[Issue_Date]],"mmm")</f>
        <v>Dec</v>
      </c>
      <c r="J7729">
        <v>44451</v>
      </c>
      <c r="K7729">
        <v>44451</v>
      </c>
      <c r="L7729" t="s">
        <v>30</v>
      </c>
      <c r="M7729" t="str">
        <f>IF(OR(Table1[[#This Row],[Loan_Status]]="Fully Paid",Table1[[#This Row],[Loan_Status]]="Current"),"Good Loan",IF(Table1[[#This Row],[Loan_Status]]="Charged Off","Bad Loan",""))</f>
        <v>Good Loan</v>
      </c>
      <c r="N7729">
        <v>44481</v>
      </c>
      <c r="O7729">
        <v>1281901</v>
      </c>
      <c r="P7729" t="s">
        <v>3065</v>
      </c>
      <c r="Q7729" t="s">
        <v>32</v>
      </c>
      <c r="R7729" t="s">
        <v>41</v>
      </c>
      <c r="S7729" t="s">
        <v>502</v>
      </c>
      <c r="T7729">
        <v>80000</v>
      </c>
      <c r="U7729">
        <v>0.17499999999999999</v>
      </c>
      <c r="V7729">
        <v>643.58000000000004</v>
      </c>
      <c r="W7729">
        <v>0.18640000000000001</v>
      </c>
      <c r="X7729">
        <v>25000</v>
      </c>
      <c r="Y7729">
        <v>36</v>
      </c>
      <c r="Z7729">
        <v>28347</v>
      </c>
    </row>
    <row r="7730" spans="1:26" ht="14.25" customHeight="1">
      <c r="A7730">
        <v>666898</v>
      </c>
      <c r="B7730" t="s">
        <v>47</v>
      </c>
      <c r="C7730" t="s">
        <v>25</v>
      </c>
      <c r="D7730" t="s">
        <v>48</v>
      </c>
      <c r="E7730" t="s">
        <v>6647</v>
      </c>
      <c r="F7730" t="s">
        <v>28</v>
      </c>
      <c r="G7730" t="s">
        <v>39</v>
      </c>
      <c r="H7730">
        <v>44238</v>
      </c>
      <c r="I7730" t="str">
        <f>TEXT(Table1[[#This Row],[Issue_Date]],"mmm")</f>
        <v>Feb</v>
      </c>
      <c r="J7730">
        <v>44271</v>
      </c>
      <c r="K7730">
        <v>44243</v>
      </c>
      <c r="L7730" t="s">
        <v>30</v>
      </c>
      <c r="M7730" t="str">
        <f>IF(OR(Table1[[#This Row],[Loan_Status]]="Fully Paid",Table1[[#This Row],[Loan_Status]]="Current"),"Good Loan",IF(Table1[[#This Row],[Loan_Status]]="Charged Off","Bad Loan",""))</f>
        <v>Good Loan</v>
      </c>
      <c r="N7730">
        <v>44271</v>
      </c>
      <c r="O7730">
        <v>852614</v>
      </c>
      <c r="P7730" t="s">
        <v>3065</v>
      </c>
      <c r="Q7730" t="s">
        <v>32</v>
      </c>
      <c r="R7730" t="s">
        <v>41</v>
      </c>
      <c r="S7730" t="s">
        <v>502</v>
      </c>
      <c r="T7730">
        <v>52000</v>
      </c>
      <c r="U7730">
        <v>0.2268</v>
      </c>
      <c r="V7730">
        <v>367.97</v>
      </c>
      <c r="W7730">
        <v>0.16400000000000001</v>
      </c>
      <c r="X7730">
        <v>15000</v>
      </c>
      <c r="Y7730">
        <v>26</v>
      </c>
      <c r="Z7730">
        <v>22078</v>
      </c>
    </row>
    <row r="7731" spans="1:26" ht="14.25" customHeight="1">
      <c r="A7731">
        <v>913851</v>
      </c>
      <c r="B7731" t="s">
        <v>305</v>
      </c>
      <c r="C7731" t="s">
        <v>25</v>
      </c>
      <c r="D7731" t="s">
        <v>48</v>
      </c>
      <c r="E7731" t="s">
        <v>6648</v>
      </c>
      <c r="F7731" t="s">
        <v>28</v>
      </c>
      <c r="G7731" t="s">
        <v>39</v>
      </c>
      <c r="H7731">
        <v>44511</v>
      </c>
      <c r="I7731" t="str">
        <f>TEXT(Table1[[#This Row],[Issue_Date]],"mmm")</f>
        <v>Nov</v>
      </c>
      <c r="J7731">
        <v>44332</v>
      </c>
      <c r="K7731">
        <v>44484</v>
      </c>
      <c r="L7731" t="s">
        <v>30</v>
      </c>
      <c r="M7731" t="str">
        <f>IF(OR(Table1[[#This Row],[Loan_Status]]="Fully Paid",Table1[[#This Row],[Loan_Status]]="Current"),"Good Loan",IF(Table1[[#This Row],[Loan_Status]]="Charged Off","Bad Loan",""))</f>
        <v>Good Loan</v>
      </c>
      <c r="N7731">
        <v>44515</v>
      </c>
      <c r="O7731">
        <v>1134402</v>
      </c>
      <c r="P7731" t="s">
        <v>3065</v>
      </c>
      <c r="Q7731" t="s">
        <v>32</v>
      </c>
      <c r="R7731" t="s">
        <v>41</v>
      </c>
      <c r="S7731" t="s">
        <v>502</v>
      </c>
      <c r="T7731">
        <v>80000</v>
      </c>
      <c r="U7731">
        <v>0.22720000000000001</v>
      </c>
      <c r="V7731">
        <v>901.01</v>
      </c>
      <c r="W7731">
        <v>0.18640000000000001</v>
      </c>
      <c r="X7731">
        <v>35000</v>
      </c>
      <c r="Y7731">
        <v>41</v>
      </c>
      <c r="Z7731">
        <v>52945</v>
      </c>
    </row>
    <row r="7732" spans="1:26" ht="14.25" customHeight="1">
      <c r="A7732">
        <v>646049</v>
      </c>
      <c r="B7732" t="s">
        <v>97</v>
      </c>
      <c r="C7732" t="s">
        <v>25</v>
      </c>
      <c r="D7732" t="s">
        <v>48</v>
      </c>
      <c r="E7732" t="s">
        <v>6649</v>
      </c>
      <c r="F7732" t="s">
        <v>28</v>
      </c>
      <c r="G7732" t="s">
        <v>39</v>
      </c>
      <c r="H7732">
        <v>44207</v>
      </c>
      <c r="I7732" t="str">
        <f>TEXT(Table1[[#This Row],[Issue_Date]],"mmm")</f>
        <v>Jan</v>
      </c>
      <c r="J7732">
        <v>44332</v>
      </c>
      <c r="K7732">
        <v>44392</v>
      </c>
      <c r="L7732" t="s">
        <v>30</v>
      </c>
      <c r="M7732" t="str">
        <f>IF(OR(Table1[[#This Row],[Loan_Status]]="Fully Paid",Table1[[#This Row],[Loan_Status]]="Current"),"Good Loan",IF(Table1[[#This Row],[Loan_Status]]="Charged Off","Bad Loan",""))</f>
        <v>Good Loan</v>
      </c>
      <c r="N7732">
        <v>44423</v>
      </c>
      <c r="O7732">
        <v>826599</v>
      </c>
      <c r="P7732" t="s">
        <v>3065</v>
      </c>
      <c r="Q7732" t="s">
        <v>495</v>
      </c>
      <c r="R7732" t="s">
        <v>41</v>
      </c>
      <c r="S7732" t="s">
        <v>502</v>
      </c>
      <c r="T7732">
        <v>52425</v>
      </c>
      <c r="U7732">
        <v>0.15590000000000001</v>
      </c>
      <c r="V7732">
        <v>222.57</v>
      </c>
      <c r="W7732">
        <v>0.16769999999999999</v>
      </c>
      <c r="X7732">
        <v>9000</v>
      </c>
      <c r="Y7732">
        <v>31</v>
      </c>
      <c r="Z7732">
        <v>13305</v>
      </c>
    </row>
    <row r="7733" spans="1:26" ht="14.25" customHeight="1">
      <c r="A7733">
        <v>622849</v>
      </c>
      <c r="B7733" t="s">
        <v>115</v>
      </c>
      <c r="C7733" t="s">
        <v>25</v>
      </c>
      <c r="D7733" t="s">
        <v>48</v>
      </c>
      <c r="E7733" t="s">
        <v>475</v>
      </c>
      <c r="F7733" t="s">
        <v>28</v>
      </c>
      <c r="G7733" t="s">
        <v>39</v>
      </c>
      <c r="H7733">
        <v>44540</v>
      </c>
      <c r="I7733" t="str">
        <f>TEXT(Table1[[#This Row],[Issue_Date]],"mmm")</f>
        <v>Dec</v>
      </c>
      <c r="J7733">
        <v>44543</v>
      </c>
      <c r="K7733">
        <v>44266</v>
      </c>
      <c r="L7733" t="s">
        <v>30</v>
      </c>
      <c r="M7733" t="str">
        <f>IF(OR(Table1[[#This Row],[Loan_Status]]="Fully Paid",Table1[[#This Row],[Loan_Status]]="Current"),"Good Loan",IF(Table1[[#This Row],[Loan_Status]]="Charged Off","Bad Loan",""))</f>
        <v>Good Loan</v>
      </c>
      <c r="N7733">
        <v>44297</v>
      </c>
      <c r="O7733">
        <v>798243</v>
      </c>
      <c r="P7733" t="s">
        <v>3065</v>
      </c>
      <c r="Q7733" t="s">
        <v>495</v>
      </c>
      <c r="R7733" t="s">
        <v>41</v>
      </c>
      <c r="S7733" t="s">
        <v>502</v>
      </c>
      <c r="T7733">
        <v>104400</v>
      </c>
      <c r="U7733">
        <v>0.24390000000000001</v>
      </c>
      <c r="V7733">
        <v>612.22</v>
      </c>
      <c r="W7733">
        <v>0.16320000000000001</v>
      </c>
      <c r="X7733">
        <v>25000</v>
      </c>
      <c r="Y7733">
        <v>37</v>
      </c>
      <c r="Z7733">
        <v>26009</v>
      </c>
    </row>
    <row r="7734" spans="1:26" ht="14.25" customHeight="1">
      <c r="A7734">
        <v>890368</v>
      </c>
      <c r="B7734" t="s">
        <v>131</v>
      </c>
      <c r="C7734" t="s">
        <v>25</v>
      </c>
      <c r="D7734" t="s">
        <v>48</v>
      </c>
      <c r="E7734" t="s">
        <v>6650</v>
      </c>
      <c r="F7734" t="s">
        <v>28</v>
      </c>
      <c r="G7734" t="s">
        <v>39</v>
      </c>
      <c r="H7734">
        <v>44480</v>
      </c>
      <c r="I7734" t="str">
        <f>TEXT(Table1[[#This Row],[Issue_Date]],"mmm")</f>
        <v>Oct</v>
      </c>
      <c r="J7734">
        <v>44392</v>
      </c>
      <c r="K7734">
        <v>44362</v>
      </c>
      <c r="L7734" t="s">
        <v>30</v>
      </c>
      <c r="M7734" t="str">
        <f>IF(OR(Table1[[#This Row],[Loan_Status]]="Fully Paid",Table1[[#This Row],[Loan_Status]]="Current"),"Good Loan",IF(Table1[[#This Row],[Loan_Status]]="Charged Off","Bad Loan",""))</f>
        <v>Good Loan</v>
      </c>
      <c r="N7734">
        <v>44392</v>
      </c>
      <c r="O7734">
        <v>1106999</v>
      </c>
      <c r="P7734" t="s">
        <v>3065</v>
      </c>
      <c r="Q7734" t="s">
        <v>364</v>
      </c>
      <c r="R7734" t="s">
        <v>41</v>
      </c>
      <c r="S7734" t="s">
        <v>502</v>
      </c>
      <c r="T7734">
        <v>42000</v>
      </c>
      <c r="U7734">
        <v>0.2094</v>
      </c>
      <c r="V7734">
        <v>314.07</v>
      </c>
      <c r="W7734">
        <v>0.19420000000000001</v>
      </c>
      <c r="X7734">
        <v>12000</v>
      </c>
      <c r="Y7734">
        <v>22</v>
      </c>
      <c r="Z7734">
        <v>18277</v>
      </c>
    </row>
    <row r="7735" spans="1:26" ht="14.25" customHeight="1">
      <c r="A7735">
        <v>556649</v>
      </c>
      <c r="B7735" t="s">
        <v>53</v>
      </c>
      <c r="C7735" t="s">
        <v>25</v>
      </c>
      <c r="D7735" t="s">
        <v>48</v>
      </c>
      <c r="F7735" t="s">
        <v>28</v>
      </c>
      <c r="G7735" t="s">
        <v>39</v>
      </c>
      <c r="H7735">
        <v>44418</v>
      </c>
      <c r="I7735" t="str">
        <f>TEXT(Table1[[#This Row],[Issue_Date]],"mmm")</f>
        <v>Aug</v>
      </c>
      <c r="J7735">
        <v>44423</v>
      </c>
      <c r="K7735">
        <v>44423</v>
      </c>
      <c r="L7735" t="s">
        <v>30</v>
      </c>
      <c r="M7735" t="str">
        <f>IF(OR(Table1[[#This Row],[Loan_Status]]="Fully Paid",Table1[[#This Row],[Loan_Status]]="Current"),"Good Loan",IF(Table1[[#This Row],[Loan_Status]]="Charged Off","Bad Loan",""))</f>
        <v>Good Loan</v>
      </c>
      <c r="N7735">
        <v>44454</v>
      </c>
      <c r="O7735">
        <v>716763</v>
      </c>
      <c r="P7735" t="s">
        <v>3065</v>
      </c>
      <c r="Q7735" t="s">
        <v>364</v>
      </c>
      <c r="R7735" t="s">
        <v>41</v>
      </c>
      <c r="S7735" t="s">
        <v>502</v>
      </c>
      <c r="T7735">
        <v>100100</v>
      </c>
      <c r="U7735">
        <v>0.1736</v>
      </c>
      <c r="V7735">
        <v>623.88</v>
      </c>
      <c r="W7735">
        <v>0.1719</v>
      </c>
      <c r="X7735">
        <v>25000</v>
      </c>
      <c r="Y7735">
        <v>35</v>
      </c>
      <c r="Z7735">
        <v>37432</v>
      </c>
    </row>
    <row r="7736" spans="1:26" ht="14.25" customHeight="1">
      <c r="A7736">
        <v>520852</v>
      </c>
      <c r="B7736" t="s">
        <v>97</v>
      </c>
      <c r="C7736" t="s">
        <v>25</v>
      </c>
      <c r="D7736" t="s">
        <v>48</v>
      </c>
      <c r="E7736" t="s">
        <v>6651</v>
      </c>
      <c r="F7736" t="s">
        <v>28</v>
      </c>
      <c r="G7736" t="s">
        <v>39</v>
      </c>
      <c r="H7736">
        <v>44326</v>
      </c>
      <c r="I7736" t="str">
        <f>TEXT(Table1[[#This Row],[Issue_Date]],"mmm")</f>
        <v>May</v>
      </c>
      <c r="J7736">
        <v>44332</v>
      </c>
      <c r="K7736">
        <v>44514</v>
      </c>
      <c r="L7736" t="s">
        <v>30</v>
      </c>
      <c r="M7736" t="str">
        <f>IF(OR(Table1[[#This Row],[Loan_Status]]="Fully Paid",Table1[[#This Row],[Loan_Status]]="Current"),"Good Loan",IF(Table1[[#This Row],[Loan_Status]]="Charged Off","Bad Loan",""))</f>
        <v>Good Loan</v>
      </c>
      <c r="N7736">
        <v>44544</v>
      </c>
      <c r="O7736">
        <v>673402</v>
      </c>
      <c r="P7736" t="s">
        <v>3065</v>
      </c>
      <c r="Q7736" t="s">
        <v>364</v>
      </c>
      <c r="R7736" t="s">
        <v>41</v>
      </c>
      <c r="S7736" t="s">
        <v>502</v>
      </c>
      <c r="T7736">
        <v>113500</v>
      </c>
      <c r="U7736">
        <v>0.107</v>
      </c>
      <c r="V7736">
        <v>623.88</v>
      </c>
      <c r="W7736">
        <v>0.1719</v>
      </c>
      <c r="X7736">
        <v>25000</v>
      </c>
      <c r="Y7736">
        <v>48</v>
      </c>
      <c r="Z7736">
        <v>37192</v>
      </c>
    </row>
    <row r="7737" spans="1:26" ht="14.25" customHeight="1">
      <c r="A7737">
        <v>806151</v>
      </c>
      <c r="B7737" t="s">
        <v>124</v>
      </c>
      <c r="C7737" t="s">
        <v>25</v>
      </c>
      <c r="D7737" t="s">
        <v>48</v>
      </c>
      <c r="E7737" t="s">
        <v>6652</v>
      </c>
      <c r="F7737" t="s">
        <v>28</v>
      </c>
      <c r="G7737" t="s">
        <v>39</v>
      </c>
      <c r="H7737">
        <v>44388</v>
      </c>
      <c r="I7737" t="str">
        <f>TEXT(Table1[[#This Row],[Issue_Date]],"mmm")</f>
        <v>Jul</v>
      </c>
      <c r="J7737">
        <v>44332</v>
      </c>
      <c r="K7737">
        <v>44269</v>
      </c>
      <c r="L7737" t="s">
        <v>30</v>
      </c>
      <c r="M7737" t="str">
        <f>IF(OR(Table1[[#This Row],[Loan_Status]]="Fully Paid",Table1[[#This Row],[Loan_Status]]="Current"),"Good Loan",IF(Table1[[#This Row],[Loan_Status]]="Charged Off","Bad Loan",""))</f>
        <v>Good Loan</v>
      </c>
      <c r="N7737">
        <v>44300</v>
      </c>
      <c r="O7737">
        <v>1012315</v>
      </c>
      <c r="P7737" t="s">
        <v>3065</v>
      </c>
      <c r="Q7737" t="s">
        <v>642</v>
      </c>
      <c r="R7737" t="s">
        <v>41</v>
      </c>
      <c r="S7737" t="s">
        <v>502</v>
      </c>
      <c r="T7737">
        <v>53000</v>
      </c>
      <c r="U7737">
        <v>0.1263</v>
      </c>
      <c r="V7737">
        <v>422.83</v>
      </c>
      <c r="W7737">
        <v>0.19289999999999999</v>
      </c>
      <c r="X7737">
        <v>16200</v>
      </c>
      <c r="Y7737">
        <v>22</v>
      </c>
      <c r="Z7737">
        <v>23004</v>
      </c>
    </row>
    <row r="7738" spans="1:26" ht="14.25" customHeight="1">
      <c r="A7738">
        <v>821705</v>
      </c>
      <c r="B7738" t="s">
        <v>136</v>
      </c>
      <c r="C7738" t="s">
        <v>25</v>
      </c>
      <c r="D7738" t="s">
        <v>48</v>
      </c>
      <c r="E7738" t="s">
        <v>6653</v>
      </c>
      <c r="F7738" t="s">
        <v>28</v>
      </c>
      <c r="G7738" t="s">
        <v>39</v>
      </c>
      <c r="H7738">
        <v>44388</v>
      </c>
      <c r="I7738" t="str">
        <f>TEXT(Table1[[#This Row],[Issue_Date]],"mmm")</f>
        <v>Jul</v>
      </c>
      <c r="J7738">
        <v>44302</v>
      </c>
      <c r="K7738">
        <v>44484</v>
      </c>
      <c r="L7738" t="s">
        <v>30</v>
      </c>
      <c r="M7738" t="str">
        <f>IF(OR(Table1[[#This Row],[Loan_Status]]="Fully Paid",Table1[[#This Row],[Loan_Status]]="Current"),"Good Loan",IF(Table1[[#This Row],[Loan_Status]]="Charged Off","Bad Loan",""))</f>
        <v>Good Loan</v>
      </c>
      <c r="N7738">
        <v>44515</v>
      </c>
      <c r="O7738">
        <v>1030081</v>
      </c>
      <c r="P7738" t="s">
        <v>3065</v>
      </c>
      <c r="Q7738" t="s">
        <v>642</v>
      </c>
      <c r="R7738" t="s">
        <v>41</v>
      </c>
      <c r="S7738" t="s">
        <v>502</v>
      </c>
      <c r="T7738">
        <v>143000</v>
      </c>
      <c r="U7738">
        <v>0.1943</v>
      </c>
      <c r="V7738">
        <v>913.52</v>
      </c>
      <c r="W7738">
        <v>0.19289999999999999</v>
      </c>
      <c r="X7738">
        <v>35000</v>
      </c>
      <c r="Y7738">
        <v>46</v>
      </c>
      <c r="Z7738">
        <v>54112</v>
      </c>
    </row>
    <row r="7739" spans="1:26" ht="14.25" customHeight="1">
      <c r="A7739">
        <v>525321</v>
      </c>
      <c r="B7739" t="s">
        <v>70</v>
      </c>
      <c r="C7739" t="s">
        <v>25</v>
      </c>
      <c r="D7739" t="s">
        <v>48</v>
      </c>
      <c r="E7739" t="s">
        <v>6654</v>
      </c>
      <c r="F7739" t="s">
        <v>28</v>
      </c>
      <c r="G7739" t="s">
        <v>39</v>
      </c>
      <c r="H7739">
        <v>44357</v>
      </c>
      <c r="I7739" t="str">
        <f>TEXT(Table1[[#This Row],[Issue_Date]],"mmm")</f>
        <v>Jun</v>
      </c>
      <c r="J7739">
        <v>44332</v>
      </c>
      <c r="K7739">
        <v>44362</v>
      </c>
      <c r="L7739" t="s">
        <v>30</v>
      </c>
      <c r="M7739" t="str">
        <f>IF(OR(Table1[[#This Row],[Loan_Status]]="Fully Paid",Table1[[#This Row],[Loan_Status]]="Current"),"Good Loan",IF(Table1[[#This Row],[Loan_Status]]="Charged Off","Bad Loan",""))</f>
        <v>Good Loan</v>
      </c>
      <c r="N7739">
        <v>44392</v>
      </c>
      <c r="O7739">
        <v>661916</v>
      </c>
      <c r="P7739" t="s">
        <v>3065</v>
      </c>
      <c r="Q7739" t="s">
        <v>640</v>
      </c>
      <c r="R7739" t="s">
        <v>41</v>
      </c>
      <c r="S7739" t="s">
        <v>502</v>
      </c>
      <c r="T7739">
        <v>92000</v>
      </c>
      <c r="U7739">
        <v>0.16639999999999999</v>
      </c>
      <c r="V7739">
        <v>408.86</v>
      </c>
      <c r="W7739">
        <v>0.17929999999999999</v>
      </c>
      <c r="X7739">
        <v>25000</v>
      </c>
      <c r="Y7739">
        <v>26</v>
      </c>
      <c r="Z7739">
        <v>24531</v>
      </c>
    </row>
    <row r="7740" spans="1:26" ht="14.25" customHeight="1">
      <c r="A7740">
        <v>732933</v>
      </c>
      <c r="B7740" t="s">
        <v>139</v>
      </c>
      <c r="C7740" t="s">
        <v>25</v>
      </c>
      <c r="D7740" t="s">
        <v>48</v>
      </c>
      <c r="E7740" t="s">
        <v>6655</v>
      </c>
      <c r="F7740" t="s">
        <v>28</v>
      </c>
      <c r="G7740" t="s">
        <v>39</v>
      </c>
      <c r="H7740">
        <v>44297</v>
      </c>
      <c r="I7740" t="str">
        <f>TEXT(Table1[[#This Row],[Issue_Date]],"mmm")</f>
        <v>Apr</v>
      </c>
      <c r="J7740">
        <v>44302</v>
      </c>
      <c r="K7740">
        <v>44243</v>
      </c>
      <c r="L7740" t="s">
        <v>30</v>
      </c>
      <c r="M7740" t="str">
        <f>IF(OR(Table1[[#This Row],[Loan_Status]]="Fully Paid",Table1[[#This Row],[Loan_Status]]="Current"),"Good Loan",IF(Table1[[#This Row],[Loan_Status]]="Charged Off","Bad Loan",""))</f>
        <v>Good Loan</v>
      </c>
      <c r="N7740">
        <v>44271</v>
      </c>
      <c r="O7740">
        <v>929193</v>
      </c>
      <c r="P7740" t="s">
        <v>3065</v>
      </c>
      <c r="Q7740" t="s">
        <v>640</v>
      </c>
      <c r="R7740" t="s">
        <v>41</v>
      </c>
      <c r="S7740" t="s">
        <v>502</v>
      </c>
      <c r="T7740">
        <v>302000</v>
      </c>
      <c r="U7740">
        <v>0.1235</v>
      </c>
      <c r="V7740">
        <v>607.88</v>
      </c>
      <c r="W7740">
        <v>0.17879999999999999</v>
      </c>
      <c r="X7740">
        <v>24000</v>
      </c>
      <c r="Y7740">
        <v>39</v>
      </c>
      <c r="Z7740">
        <v>36443</v>
      </c>
    </row>
    <row r="7741" spans="1:26" ht="14.25" customHeight="1">
      <c r="A7741">
        <v>1049079</v>
      </c>
      <c r="B7741" t="s">
        <v>120</v>
      </c>
      <c r="C7741" t="s">
        <v>25</v>
      </c>
      <c r="D7741" t="s">
        <v>48</v>
      </c>
      <c r="E7741" t="s">
        <v>6656</v>
      </c>
      <c r="F7741" t="s">
        <v>28</v>
      </c>
      <c r="G7741" t="s">
        <v>39</v>
      </c>
      <c r="H7741">
        <v>44541</v>
      </c>
      <c r="I7741" t="str">
        <f>TEXT(Table1[[#This Row],[Issue_Date]],"mmm")</f>
        <v>Dec</v>
      </c>
      <c r="J7741">
        <v>44298</v>
      </c>
      <c r="K7741">
        <v>44298</v>
      </c>
      <c r="L7741" t="s">
        <v>30</v>
      </c>
      <c r="M7741" t="str">
        <f>IF(OR(Table1[[#This Row],[Loan_Status]]="Fully Paid",Table1[[#This Row],[Loan_Status]]="Current"),"Good Loan",IF(Table1[[#This Row],[Loan_Status]]="Charged Off","Bad Loan",""))</f>
        <v>Good Loan</v>
      </c>
      <c r="N7741">
        <v>44328</v>
      </c>
      <c r="O7741">
        <v>1280250</v>
      </c>
      <c r="P7741" t="s">
        <v>3065</v>
      </c>
      <c r="Q7741" t="s">
        <v>640</v>
      </c>
      <c r="R7741" t="s">
        <v>41</v>
      </c>
      <c r="S7741" t="s">
        <v>502</v>
      </c>
      <c r="T7741">
        <v>75000</v>
      </c>
      <c r="U7741">
        <v>0.21840000000000001</v>
      </c>
      <c r="V7741">
        <v>834.5</v>
      </c>
      <c r="W7741">
        <v>0.20300000000000001</v>
      </c>
      <c r="X7741">
        <v>31300</v>
      </c>
      <c r="Y7741">
        <v>63</v>
      </c>
      <c r="Z7741">
        <v>33387</v>
      </c>
    </row>
    <row r="7742" spans="1:26" ht="14.25" customHeight="1">
      <c r="A7742">
        <v>781320</v>
      </c>
      <c r="B7742" t="s">
        <v>131</v>
      </c>
      <c r="C7742" t="s">
        <v>25</v>
      </c>
      <c r="D7742" t="s">
        <v>81</v>
      </c>
      <c r="E7742" t="s">
        <v>254</v>
      </c>
      <c r="F7742" t="s">
        <v>28</v>
      </c>
      <c r="G7742" t="s">
        <v>39</v>
      </c>
      <c r="H7742">
        <v>44358</v>
      </c>
      <c r="I7742" t="str">
        <f>TEXT(Table1[[#This Row],[Issue_Date]],"mmm")</f>
        <v>Jun</v>
      </c>
      <c r="J7742">
        <v>44515</v>
      </c>
      <c r="K7742">
        <v>44543</v>
      </c>
      <c r="L7742" t="s">
        <v>30</v>
      </c>
      <c r="M7742" t="str">
        <f>IF(OR(Table1[[#This Row],[Loan_Status]]="Fully Paid",Table1[[#This Row],[Loan_Status]]="Current"),"Good Loan",IF(Table1[[#This Row],[Loan_Status]]="Charged Off","Bad Loan",""))</f>
        <v>Good Loan</v>
      </c>
      <c r="N7742">
        <v>44574</v>
      </c>
      <c r="O7742">
        <v>984160</v>
      </c>
      <c r="P7742" t="s">
        <v>3065</v>
      </c>
      <c r="Q7742" t="s">
        <v>495</v>
      </c>
      <c r="R7742" t="s">
        <v>41</v>
      </c>
      <c r="S7742" t="s">
        <v>502</v>
      </c>
      <c r="T7742">
        <v>108000</v>
      </c>
      <c r="U7742">
        <v>0.16270000000000001</v>
      </c>
      <c r="V7742">
        <v>395.66</v>
      </c>
      <c r="W7742">
        <v>0.19789999999999999</v>
      </c>
      <c r="X7742">
        <v>15000</v>
      </c>
      <c r="Y7742">
        <v>52</v>
      </c>
      <c r="Z7742">
        <v>21176</v>
      </c>
    </row>
    <row r="7743" spans="1:26" ht="14.25" customHeight="1">
      <c r="A7743">
        <v>632493</v>
      </c>
      <c r="B7743" t="s">
        <v>47</v>
      </c>
      <c r="C7743" t="s">
        <v>25</v>
      </c>
      <c r="D7743" t="s">
        <v>42</v>
      </c>
      <c r="E7743" t="s">
        <v>6657</v>
      </c>
      <c r="F7743" t="s">
        <v>28</v>
      </c>
      <c r="G7743" t="s">
        <v>39</v>
      </c>
      <c r="H7743">
        <v>44540</v>
      </c>
      <c r="I7743" t="str">
        <f>TEXT(Table1[[#This Row],[Issue_Date]],"mmm")</f>
        <v>Dec</v>
      </c>
      <c r="J7743">
        <v>44332</v>
      </c>
      <c r="K7743">
        <v>44481</v>
      </c>
      <c r="L7743" t="s">
        <v>30</v>
      </c>
      <c r="M7743" t="str">
        <f>IF(OR(Table1[[#This Row],[Loan_Status]]="Fully Paid",Table1[[#This Row],[Loan_Status]]="Current"),"Good Loan",IF(Table1[[#This Row],[Loan_Status]]="Charged Off","Bad Loan",""))</f>
        <v>Good Loan</v>
      </c>
      <c r="N7743">
        <v>44512</v>
      </c>
      <c r="O7743">
        <v>810265</v>
      </c>
      <c r="P7743" t="s">
        <v>3065</v>
      </c>
      <c r="Q7743" t="s">
        <v>642</v>
      </c>
      <c r="R7743" t="s">
        <v>41</v>
      </c>
      <c r="S7743" t="s">
        <v>502</v>
      </c>
      <c r="T7743">
        <v>103000</v>
      </c>
      <c r="U7743">
        <v>0.18260000000000001</v>
      </c>
      <c r="V7743">
        <v>497.7</v>
      </c>
      <c r="W7743">
        <v>0.1706</v>
      </c>
      <c r="X7743">
        <v>20000</v>
      </c>
      <c r="Y7743">
        <v>28</v>
      </c>
      <c r="Z7743">
        <v>25060</v>
      </c>
    </row>
    <row r="7744" spans="1:26" ht="14.25" customHeight="1">
      <c r="A7744">
        <v>513499</v>
      </c>
      <c r="B7744" t="s">
        <v>136</v>
      </c>
      <c r="C7744" t="s">
        <v>25</v>
      </c>
      <c r="D7744" t="s">
        <v>64</v>
      </c>
      <c r="E7744" t="s">
        <v>6658</v>
      </c>
      <c r="F7744" t="s">
        <v>28</v>
      </c>
      <c r="G7744" t="s">
        <v>39</v>
      </c>
      <c r="H7744">
        <v>44326</v>
      </c>
      <c r="I7744" t="str">
        <f>TEXT(Table1[[#This Row],[Issue_Date]],"mmm")</f>
        <v>May</v>
      </c>
      <c r="J7744">
        <v>44331</v>
      </c>
      <c r="K7744">
        <v>44362</v>
      </c>
      <c r="L7744" t="s">
        <v>30</v>
      </c>
      <c r="M7744" t="str">
        <f>IF(OR(Table1[[#This Row],[Loan_Status]]="Fully Paid",Table1[[#This Row],[Loan_Status]]="Current"),"Good Loan",IF(Table1[[#This Row],[Loan_Status]]="Charged Off","Bad Loan",""))</f>
        <v>Good Loan</v>
      </c>
      <c r="N7744">
        <v>44392</v>
      </c>
      <c r="O7744">
        <v>663523</v>
      </c>
      <c r="P7744" t="s">
        <v>3065</v>
      </c>
      <c r="Q7744" t="s">
        <v>642</v>
      </c>
      <c r="R7744" t="s">
        <v>41</v>
      </c>
      <c r="S7744" t="s">
        <v>502</v>
      </c>
      <c r="T7744">
        <v>80004</v>
      </c>
      <c r="U7744">
        <v>4.87E-2</v>
      </c>
      <c r="V7744">
        <v>351.54</v>
      </c>
      <c r="W7744">
        <v>0.17560000000000001</v>
      </c>
      <c r="X7744">
        <v>20000</v>
      </c>
      <c r="Y7744">
        <v>9</v>
      </c>
      <c r="Z7744">
        <v>21092</v>
      </c>
    </row>
    <row r="7745" spans="1:26" ht="14.25" customHeight="1">
      <c r="A7745">
        <v>547005</v>
      </c>
      <c r="B7745" t="s">
        <v>208</v>
      </c>
      <c r="C7745" t="s">
        <v>25</v>
      </c>
      <c r="D7745" t="s">
        <v>64</v>
      </c>
      <c r="E7745" t="s">
        <v>3367</v>
      </c>
      <c r="F7745" t="s">
        <v>28</v>
      </c>
      <c r="G7745" t="s">
        <v>39</v>
      </c>
      <c r="H7745">
        <v>44387</v>
      </c>
      <c r="I7745" t="str">
        <f>TEXT(Table1[[#This Row],[Issue_Date]],"mmm")</f>
        <v>Jul</v>
      </c>
      <c r="J7745">
        <v>44332</v>
      </c>
      <c r="K7745">
        <v>44210</v>
      </c>
      <c r="L7745" t="s">
        <v>30</v>
      </c>
      <c r="M7745" t="str">
        <f>IF(OR(Table1[[#This Row],[Loan_Status]]="Fully Paid",Table1[[#This Row],[Loan_Status]]="Current"),"Good Loan",IF(Table1[[#This Row],[Loan_Status]]="Charged Off","Bad Loan",""))</f>
        <v>Good Loan</v>
      </c>
      <c r="N7745">
        <v>44241</v>
      </c>
      <c r="O7745">
        <v>705317</v>
      </c>
      <c r="P7745" t="s">
        <v>3065</v>
      </c>
      <c r="Q7745" t="s">
        <v>640</v>
      </c>
      <c r="R7745" t="s">
        <v>41</v>
      </c>
      <c r="S7745" t="s">
        <v>502</v>
      </c>
      <c r="T7745">
        <v>70000</v>
      </c>
      <c r="U7745">
        <v>9.1499999999999998E-2</v>
      </c>
      <c r="V7745">
        <v>380.34</v>
      </c>
      <c r="W7745">
        <v>0.17929999999999999</v>
      </c>
      <c r="X7745">
        <v>15000</v>
      </c>
      <c r="Y7745">
        <v>13</v>
      </c>
      <c r="Z7745">
        <v>21568</v>
      </c>
    </row>
    <row r="7746" spans="1:26" ht="14.25" customHeight="1">
      <c r="A7746">
        <v>888388</v>
      </c>
      <c r="B7746" t="s">
        <v>105</v>
      </c>
      <c r="C7746" t="s">
        <v>25</v>
      </c>
      <c r="D7746" t="s">
        <v>64</v>
      </c>
      <c r="E7746" t="s">
        <v>6659</v>
      </c>
      <c r="F7746" t="s">
        <v>28</v>
      </c>
      <c r="G7746" t="s">
        <v>39</v>
      </c>
      <c r="H7746">
        <v>44450</v>
      </c>
      <c r="I7746" t="str">
        <f>TEXT(Table1[[#This Row],[Issue_Date]],"mmm")</f>
        <v>Sep</v>
      </c>
      <c r="J7746">
        <v>44515</v>
      </c>
      <c r="K7746">
        <v>44361</v>
      </c>
      <c r="L7746" t="s">
        <v>30</v>
      </c>
      <c r="M7746" t="str">
        <f>IF(OR(Table1[[#This Row],[Loan_Status]]="Fully Paid",Table1[[#This Row],[Loan_Status]]="Current"),"Good Loan",IF(Table1[[#This Row],[Loan_Status]]="Charged Off","Bad Loan",""))</f>
        <v>Good Loan</v>
      </c>
      <c r="N7746">
        <v>44391</v>
      </c>
      <c r="O7746">
        <v>1104740</v>
      </c>
      <c r="P7746" t="s">
        <v>3065</v>
      </c>
      <c r="Q7746" t="s">
        <v>640</v>
      </c>
      <c r="R7746" t="s">
        <v>41</v>
      </c>
      <c r="S7746" t="s">
        <v>502</v>
      </c>
      <c r="T7746">
        <v>65000</v>
      </c>
      <c r="U7746">
        <v>0.21079999999999999</v>
      </c>
      <c r="V7746">
        <v>533.23</v>
      </c>
      <c r="W7746">
        <v>0.20300000000000001</v>
      </c>
      <c r="X7746">
        <v>20000</v>
      </c>
      <c r="Y7746">
        <v>28</v>
      </c>
      <c r="Z7746">
        <v>28877</v>
      </c>
    </row>
    <row r="7747" spans="1:26" ht="14.25" customHeight="1">
      <c r="A7747">
        <v>855387</v>
      </c>
      <c r="B7747" t="s">
        <v>24</v>
      </c>
      <c r="C7747" t="s">
        <v>25</v>
      </c>
      <c r="D7747" t="s">
        <v>73</v>
      </c>
      <c r="E7747" t="s">
        <v>6506</v>
      </c>
      <c r="F7747" t="s">
        <v>28</v>
      </c>
      <c r="G7747" t="s">
        <v>39</v>
      </c>
      <c r="H7747">
        <v>44450</v>
      </c>
      <c r="I7747" t="str">
        <f>TEXT(Table1[[#This Row],[Issue_Date]],"mmm")</f>
        <v>Sep</v>
      </c>
      <c r="J7747">
        <v>44359</v>
      </c>
      <c r="K7747">
        <v>44359</v>
      </c>
      <c r="L7747" t="s">
        <v>30</v>
      </c>
      <c r="M7747" t="str">
        <f>IF(OR(Table1[[#This Row],[Loan_Status]]="Fully Paid",Table1[[#This Row],[Loan_Status]]="Current"),"Good Loan",IF(Table1[[#This Row],[Loan_Status]]="Charged Off","Bad Loan",""))</f>
        <v>Good Loan</v>
      </c>
      <c r="N7747">
        <v>44389</v>
      </c>
      <c r="O7747">
        <v>1067691</v>
      </c>
      <c r="P7747" t="s">
        <v>3065</v>
      </c>
      <c r="Q7747" t="s">
        <v>32</v>
      </c>
      <c r="R7747" t="s">
        <v>41</v>
      </c>
      <c r="S7747" t="s">
        <v>502</v>
      </c>
      <c r="T7747">
        <v>165000</v>
      </c>
      <c r="U7747">
        <v>0.1</v>
      </c>
      <c r="V7747">
        <v>618.84</v>
      </c>
      <c r="W7747">
        <v>0.1799</v>
      </c>
      <c r="X7747">
        <v>35000</v>
      </c>
      <c r="Y7747">
        <v>52</v>
      </c>
      <c r="Z7747">
        <v>27522</v>
      </c>
    </row>
    <row r="7748" spans="1:26" ht="14.25" customHeight="1">
      <c r="A7748">
        <v>658517</v>
      </c>
      <c r="B7748" t="s">
        <v>524</v>
      </c>
      <c r="C7748" t="s">
        <v>25</v>
      </c>
      <c r="D7748" t="s">
        <v>73</v>
      </c>
      <c r="E7748" t="s">
        <v>6660</v>
      </c>
      <c r="F7748" t="s">
        <v>28</v>
      </c>
      <c r="G7748" t="s">
        <v>39</v>
      </c>
      <c r="H7748">
        <v>44207</v>
      </c>
      <c r="I7748" t="str">
        <f>TEXT(Table1[[#This Row],[Issue_Date]],"mmm")</f>
        <v>Jan</v>
      </c>
      <c r="J7748">
        <v>44271</v>
      </c>
      <c r="K7748">
        <v>44423</v>
      </c>
      <c r="L7748" t="s">
        <v>30</v>
      </c>
      <c r="M7748" t="str">
        <f>IF(OR(Table1[[#This Row],[Loan_Status]]="Fully Paid",Table1[[#This Row],[Loan_Status]]="Current"),"Good Loan",IF(Table1[[#This Row],[Loan_Status]]="Charged Off","Bad Loan",""))</f>
        <v>Good Loan</v>
      </c>
      <c r="N7748">
        <v>44454</v>
      </c>
      <c r="O7748">
        <v>842189</v>
      </c>
      <c r="P7748" t="s">
        <v>3065</v>
      </c>
      <c r="Q7748" t="s">
        <v>364</v>
      </c>
      <c r="R7748" t="s">
        <v>41</v>
      </c>
      <c r="S7748" t="s">
        <v>502</v>
      </c>
      <c r="T7748">
        <v>49000</v>
      </c>
      <c r="U7748">
        <v>0.22140000000000001</v>
      </c>
      <c r="V7748">
        <v>454.94</v>
      </c>
      <c r="W7748">
        <v>0.1714</v>
      </c>
      <c r="X7748">
        <v>18250</v>
      </c>
      <c r="Y7748">
        <v>18</v>
      </c>
      <c r="Z7748">
        <v>27168</v>
      </c>
    </row>
    <row r="7749" spans="1:26" ht="14.25" customHeight="1">
      <c r="A7749">
        <v>970884</v>
      </c>
      <c r="B7749" t="s">
        <v>24</v>
      </c>
      <c r="C7749" t="s">
        <v>25</v>
      </c>
      <c r="D7749" t="s">
        <v>73</v>
      </c>
      <c r="E7749" t="s">
        <v>6661</v>
      </c>
      <c r="F7749" t="s">
        <v>28</v>
      </c>
      <c r="G7749" t="s">
        <v>39</v>
      </c>
      <c r="H7749">
        <v>44480</v>
      </c>
      <c r="I7749" t="str">
        <f>TEXT(Table1[[#This Row],[Issue_Date]],"mmm")</f>
        <v>Oct</v>
      </c>
      <c r="J7749">
        <v>44514</v>
      </c>
      <c r="K7749">
        <v>44240</v>
      </c>
      <c r="L7749" t="s">
        <v>30</v>
      </c>
      <c r="M7749" t="str">
        <f>IF(OR(Table1[[#This Row],[Loan_Status]]="Fully Paid",Table1[[#This Row],[Loan_Status]]="Current"),"Good Loan",IF(Table1[[#This Row],[Loan_Status]]="Charged Off","Bad Loan",""))</f>
        <v>Good Loan</v>
      </c>
      <c r="N7749">
        <v>44268</v>
      </c>
      <c r="O7749">
        <v>1192577</v>
      </c>
      <c r="P7749" t="s">
        <v>3065</v>
      </c>
      <c r="Q7749" t="s">
        <v>640</v>
      </c>
      <c r="R7749" t="s">
        <v>41</v>
      </c>
      <c r="S7749" t="s">
        <v>502</v>
      </c>
      <c r="T7749">
        <v>135000</v>
      </c>
      <c r="U7749">
        <v>0.1636</v>
      </c>
      <c r="V7749">
        <v>799.84</v>
      </c>
      <c r="W7749">
        <v>0.20300000000000001</v>
      </c>
      <c r="X7749">
        <v>30000</v>
      </c>
      <c r="Y7749">
        <v>20</v>
      </c>
      <c r="Z7749">
        <v>37392</v>
      </c>
    </row>
    <row r="7750" spans="1:26" ht="14.25" customHeight="1">
      <c r="A7750">
        <v>753854</v>
      </c>
      <c r="B7750" t="s">
        <v>120</v>
      </c>
      <c r="C7750" t="s">
        <v>25</v>
      </c>
      <c r="D7750" t="s">
        <v>157</v>
      </c>
      <c r="E7750" t="s">
        <v>6662</v>
      </c>
      <c r="F7750" t="s">
        <v>28</v>
      </c>
      <c r="G7750" t="s">
        <v>39</v>
      </c>
      <c r="H7750">
        <v>44327</v>
      </c>
      <c r="I7750" t="str">
        <f>TEXT(Table1[[#This Row],[Issue_Date]],"mmm")</f>
        <v>May</v>
      </c>
      <c r="J7750">
        <v>44332</v>
      </c>
      <c r="K7750">
        <v>44358</v>
      </c>
      <c r="L7750" t="s">
        <v>30</v>
      </c>
      <c r="M7750" t="str">
        <f>IF(OR(Table1[[#This Row],[Loan_Status]]="Fully Paid",Table1[[#This Row],[Loan_Status]]="Current"),"Good Loan",IF(Table1[[#This Row],[Loan_Status]]="Charged Off","Bad Loan",""))</f>
        <v>Good Loan</v>
      </c>
      <c r="N7750">
        <v>44388</v>
      </c>
      <c r="O7750">
        <v>953539</v>
      </c>
      <c r="P7750" t="s">
        <v>3065</v>
      </c>
      <c r="Q7750" t="s">
        <v>642</v>
      </c>
      <c r="R7750" t="s">
        <v>41</v>
      </c>
      <c r="S7750" t="s">
        <v>502</v>
      </c>
      <c r="T7750">
        <v>45500</v>
      </c>
      <c r="U7750">
        <v>0.19670000000000001</v>
      </c>
      <c r="V7750">
        <v>398.04</v>
      </c>
      <c r="W7750">
        <v>0.19289999999999999</v>
      </c>
      <c r="X7750">
        <v>24000</v>
      </c>
      <c r="Y7750">
        <v>34</v>
      </c>
      <c r="Z7750">
        <v>15497</v>
      </c>
    </row>
    <row r="7751" spans="1:26" ht="14.25" customHeight="1">
      <c r="A7751">
        <v>543486</v>
      </c>
      <c r="B7751" t="s">
        <v>136</v>
      </c>
      <c r="C7751" t="s">
        <v>25</v>
      </c>
      <c r="D7751" t="s">
        <v>36</v>
      </c>
      <c r="E7751" t="s">
        <v>6663</v>
      </c>
      <c r="F7751" t="s">
        <v>28</v>
      </c>
      <c r="G7751" t="s">
        <v>39</v>
      </c>
      <c r="H7751">
        <v>44387</v>
      </c>
      <c r="I7751" t="str">
        <f>TEXT(Table1[[#This Row],[Issue_Date]],"mmm")</f>
        <v>Jul</v>
      </c>
      <c r="J7751">
        <v>44392</v>
      </c>
      <c r="K7751">
        <v>44392</v>
      </c>
      <c r="L7751" t="s">
        <v>30</v>
      </c>
      <c r="M7751" t="str">
        <f>IF(OR(Table1[[#This Row],[Loan_Status]]="Fully Paid",Table1[[#This Row],[Loan_Status]]="Current"),"Good Loan",IF(Table1[[#This Row],[Loan_Status]]="Charged Off","Bad Loan",""))</f>
        <v>Good Loan</v>
      </c>
      <c r="N7751">
        <v>44423</v>
      </c>
      <c r="O7751">
        <v>701173</v>
      </c>
      <c r="P7751" t="s">
        <v>3065</v>
      </c>
      <c r="Q7751" t="s">
        <v>495</v>
      </c>
      <c r="R7751" t="s">
        <v>41</v>
      </c>
      <c r="S7751" t="s">
        <v>502</v>
      </c>
      <c r="T7751">
        <v>137500</v>
      </c>
      <c r="U7751">
        <v>0.1585</v>
      </c>
      <c r="V7751">
        <v>346.59</v>
      </c>
      <c r="W7751">
        <v>0.16819999999999999</v>
      </c>
      <c r="X7751">
        <v>14000</v>
      </c>
      <c r="Y7751">
        <v>17</v>
      </c>
      <c r="Z7751">
        <v>20795</v>
      </c>
    </row>
    <row r="7752" spans="1:26" ht="14.25" customHeight="1">
      <c r="A7752">
        <v>712884</v>
      </c>
      <c r="B7752" t="s">
        <v>53</v>
      </c>
      <c r="C7752" t="s">
        <v>25</v>
      </c>
      <c r="D7752" t="s">
        <v>86</v>
      </c>
      <c r="E7752" t="s">
        <v>6664</v>
      </c>
      <c r="F7752" t="s">
        <v>28</v>
      </c>
      <c r="G7752" t="s">
        <v>39</v>
      </c>
      <c r="H7752">
        <v>44297</v>
      </c>
      <c r="I7752" t="str">
        <f>TEXT(Table1[[#This Row],[Issue_Date]],"mmm")</f>
        <v>Apr</v>
      </c>
      <c r="J7752">
        <v>44302</v>
      </c>
      <c r="K7752">
        <v>44212</v>
      </c>
      <c r="L7752" t="s">
        <v>30</v>
      </c>
      <c r="M7752" t="str">
        <f>IF(OR(Table1[[#This Row],[Loan_Status]]="Fully Paid",Table1[[#This Row],[Loan_Status]]="Current"),"Good Loan",IF(Table1[[#This Row],[Loan_Status]]="Charged Off","Bad Loan",""))</f>
        <v>Good Loan</v>
      </c>
      <c r="N7752">
        <v>44243</v>
      </c>
      <c r="O7752">
        <v>906053</v>
      </c>
      <c r="P7752" t="s">
        <v>3065</v>
      </c>
      <c r="Q7752" t="s">
        <v>32</v>
      </c>
      <c r="R7752" t="s">
        <v>41</v>
      </c>
      <c r="S7752" t="s">
        <v>502</v>
      </c>
      <c r="T7752">
        <v>100000</v>
      </c>
      <c r="U7752">
        <v>0.23400000000000001</v>
      </c>
      <c r="V7752">
        <v>735.94</v>
      </c>
      <c r="W7752">
        <v>0.16400000000000001</v>
      </c>
      <c r="X7752">
        <v>30000</v>
      </c>
      <c r="Y7752">
        <v>43</v>
      </c>
      <c r="Z7752">
        <v>44125</v>
      </c>
    </row>
    <row r="7753" spans="1:26" ht="14.25" customHeight="1">
      <c r="A7753">
        <v>711422</v>
      </c>
      <c r="B7753" t="s">
        <v>139</v>
      </c>
      <c r="C7753" t="s">
        <v>25</v>
      </c>
      <c r="D7753" t="s">
        <v>48</v>
      </c>
      <c r="E7753" t="s">
        <v>6665</v>
      </c>
      <c r="F7753" t="s">
        <v>28</v>
      </c>
      <c r="G7753" t="s">
        <v>39</v>
      </c>
      <c r="H7753">
        <v>44266</v>
      </c>
      <c r="I7753" t="str">
        <f>TEXT(Table1[[#This Row],[Issue_Date]],"mmm")</f>
        <v>Mar</v>
      </c>
      <c r="J7753">
        <v>44302</v>
      </c>
      <c r="K7753">
        <v>44302</v>
      </c>
      <c r="L7753" t="s">
        <v>30</v>
      </c>
      <c r="M7753" t="str">
        <f>IF(OR(Table1[[#This Row],[Loan_Status]]="Fully Paid",Table1[[#This Row],[Loan_Status]]="Current"),"Good Loan",IF(Table1[[#This Row],[Loan_Status]]="Charged Off","Bad Loan",""))</f>
        <v>Good Loan</v>
      </c>
      <c r="N7753">
        <v>44332</v>
      </c>
      <c r="O7753">
        <v>904373</v>
      </c>
      <c r="P7753" t="s">
        <v>3065</v>
      </c>
      <c r="Q7753" t="s">
        <v>364</v>
      </c>
      <c r="R7753" t="s">
        <v>41</v>
      </c>
      <c r="S7753" t="s">
        <v>502</v>
      </c>
      <c r="T7753">
        <v>120000</v>
      </c>
      <c r="U7753">
        <v>0.14430000000000001</v>
      </c>
      <c r="V7753">
        <v>872.48</v>
      </c>
      <c r="W7753">
        <v>0.1714</v>
      </c>
      <c r="X7753">
        <v>35000</v>
      </c>
      <c r="Y7753">
        <v>41</v>
      </c>
      <c r="Z7753">
        <v>52349</v>
      </c>
    </row>
    <row r="7754" spans="1:26" ht="14.25" customHeight="1">
      <c r="A7754">
        <v>793904</v>
      </c>
      <c r="B7754" t="s">
        <v>47</v>
      </c>
      <c r="C7754" t="s">
        <v>25</v>
      </c>
      <c r="D7754" t="s">
        <v>48</v>
      </c>
      <c r="E7754" t="s">
        <v>4654</v>
      </c>
      <c r="F7754" t="s">
        <v>28</v>
      </c>
      <c r="G7754" t="s">
        <v>39</v>
      </c>
      <c r="H7754">
        <v>44358</v>
      </c>
      <c r="I7754" t="str">
        <f>TEXT(Table1[[#This Row],[Issue_Date]],"mmm")</f>
        <v>Jun</v>
      </c>
      <c r="J7754">
        <v>44271</v>
      </c>
      <c r="K7754">
        <v>44209</v>
      </c>
      <c r="L7754" t="s">
        <v>30</v>
      </c>
      <c r="M7754" t="str">
        <f>IF(OR(Table1[[#This Row],[Loan_Status]]="Fully Paid",Table1[[#This Row],[Loan_Status]]="Current"),"Good Loan",IF(Table1[[#This Row],[Loan_Status]]="Charged Off","Bad Loan",""))</f>
        <v>Good Loan</v>
      </c>
      <c r="N7754">
        <v>44240</v>
      </c>
      <c r="O7754">
        <v>998460</v>
      </c>
      <c r="P7754" t="s">
        <v>3065</v>
      </c>
      <c r="Q7754" t="s">
        <v>642</v>
      </c>
      <c r="R7754" t="s">
        <v>41</v>
      </c>
      <c r="S7754" t="s">
        <v>502</v>
      </c>
      <c r="T7754">
        <v>62000</v>
      </c>
      <c r="U7754">
        <v>0.221</v>
      </c>
      <c r="V7754">
        <v>391.51</v>
      </c>
      <c r="W7754">
        <v>0.19289999999999999</v>
      </c>
      <c r="X7754">
        <v>15000</v>
      </c>
      <c r="Y7754">
        <v>43</v>
      </c>
      <c r="Z7754">
        <v>18937</v>
      </c>
    </row>
    <row r="7755" spans="1:26" ht="14.25" customHeight="1">
      <c r="A7755">
        <v>672501</v>
      </c>
      <c r="B7755" t="s">
        <v>174</v>
      </c>
      <c r="C7755" t="s">
        <v>25</v>
      </c>
      <c r="D7755" t="s">
        <v>64</v>
      </c>
      <c r="E7755" t="s">
        <v>6666</v>
      </c>
      <c r="F7755" t="s">
        <v>28</v>
      </c>
      <c r="G7755" t="s">
        <v>39</v>
      </c>
      <c r="H7755">
        <v>44238</v>
      </c>
      <c r="I7755" t="str">
        <f>TEXT(Table1[[#This Row],[Issue_Date]],"mmm")</f>
        <v>Feb</v>
      </c>
      <c r="J7755">
        <v>44360</v>
      </c>
      <c r="K7755">
        <v>44329</v>
      </c>
      <c r="L7755" t="s">
        <v>30</v>
      </c>
      <c r="M7755" t="str">
        <f>IF(OR(Table1[[#This Row],[Loan_Status]]="Fully Paid",Table1[[#This Row],[Loan_Status]]="Current"),"Good Loan",IF(Table1[[#This Row],[Loan_Status]]="Charged Off","Bad Loan",""))</f>
        <v>Good Loan</v>
      </c>
      <c r="N7755">
        <v>44360</v>
      </c>
      <c r="O7755">
        <v>859682</v>
      </c>
      <c r="P7755" t="s">
        <v>3065</v>
      </c>
      <c r="Q7755" t="s">
        <v>642</v>
      </c>
      <c r="R7755" t="s">
        <v>41</v>
      </c>
      <c r="S7755" t="s">
        <v>502</v>
      </c>
      <c r="T7755">
        <v>129996</v>
      </c>
      <c r="U7755">
        <v>0.1348</v>
      </c>
      <c r="V7755">
        <v>502.56</v>
      </c>
      <c r="W7755">
        <v>0.17510000000000001</v>
      </c>
      <c r="X7755">
        <v>20000</v>
      </c>
      <c r="Y7755">
        <v>32</v>
      </c>
      <c r="Z7755">
        <v>26717</v>
      </c>
    </row>
    <row r="7756" spans="1:26" ht="14.25" customHeight="1">
      <c r="A7756">
        <v>1028694</v>
      </c>
      <c r="B7756" t="s">
        <v>24</v>
      </c>
      <c r="C7756" t="s">
        <v>25</v>
      </c>
      <c r="D7756" t="s">
        <v>48</v>
      </c>
      <c r="E7756" t="s">
        <v>6667</v>
      </c>
      <c r="F7756" t="s">
        <v>28</v>
      </c>
      <c r="G7756" t="s">
        <v>39</v>
      </c>
      <c r="H7756">
        <v>44511</v>
      </c>
      <c r="I7756" t="str">
        <f>TEXT(Table1[[#This Row],[Issue_Date]],"mmm")</f>
        <v>Nov</v>
      </c>
      <c r="J7756">
        <v>44332</v>
      </c>
      <c r="K7756">
        <v>44422</v>
      </c>
      <c r="L7756" t="s">
        <v>30</v>
      </c>
      <c r="M7756" t="str">
        <f>IF(OR(Table1[[#This Row],[Loan_Status]]="Fully Paid",Table1[[#This Row],[Loan_Status]]="Current"),"Good Loan",IF(Table1[[#This Row],[Loan_Status]]="Charged Off","Bad Loan",""))</f>
        <v>Good Loan</v>
      </c>
      <c r="N7756">
        <v>44453</v>
      </c>
      <c r="O7756">
        <v>1258052</v>
      </c>
      <c r="P7756" t="s">
        <v>3065</v>
      </c>
      <c r="Q7756" t="s">
        <v>495</v>
      </c>
      <c r="R7756" t="s">
        <v>41</v>
      </c>
      <c r="S7756" t="s">
        <v>502</v>
      </c>
      <c r="T7756">
        <v>51300</v>
      </c>
      <c r="U7756">
        <v>0.1744</v>
      </c>
      <c r="V7756">
        <v>150.56</v>
      </c>
      <c r="W7756">
        <v>0.1903</v>
      </c>
      <c r="X7756">
        <v>5800</v>
      </c>
      <c r="Y7756">
        <v>33</v>
      </c>
      <c r="Z7756">
        <v>8238</v>
      </c>
    </row>
    <row r="7757" spans="1:26" ht="14.25" customHeight="1">
      <c r="A7757">
        <v>584523</v>
      </c>
      <c r="B7757" t="s">
        <v>24</v>
      </c>
      <c r="C7757" t="s">
        <v>25</v>
      </c>
      <c r="D7757" t="s">
        <v>48</v>
      </c>
      <c r="E7757" t="s">
        <v>5115</v>
      </c>
      <c r="F7757" t="s">
        <v>28</v>
      </c>
      <c r="G7757" t="s">
        <v>39</v>
      </c>
      <c r="H7757">
        <v>44449</v>
      </c>
      <c r="I7757" t="str">
        <f>TEXT(Table1[[#This Row],[Issue_Date]],"mmm")</f>
        <v>Sep</v>
      </c>
      <c r="J7757">
        <v>44544</v>
      </c>
      <c r="K7757">
        <v>44391</v>
      </c>
      <c r="L7757" t="s">
        <v>30</v>
      </c>
      <c r="M7757" t="str">
        <f>IF(OR(Table1[[#This Row],[Loan_Status]]="Fully Paid",Table1[[#This Row],[Loan_Status]]="Current"),"Good Loan",IF(Table1[[#This Row],[Loan_Status]]="Charged Off","Bad Loan",""))</f>
        <v>Good Loan</v>
      </c>
      <c r="N7757">
        <v>44422</v>
      </c>
      <c r="O7757">
        <v>747774</v>
      </c>
      <c r="P7757" t="s">
        <v>3065</v>
      </c>
      <c r="Q7757" t="s">
        <v>495</v>
      </c>
      <c r="R7757" t="s">
        <v>41</v>
      </c>
      <c r="S7757" t="s">
        <v>502</v>
      </c>
      <c r="T7757">
        <v>65000</v>
      </c>
      <c r="U7757">
        <v>0.2334</v>
      </c>
      <c r="V7757">
        <v>618.9</v>
      </c>
      <c r="W7757">
        <v>0.16819999999999999</v>
      </c>
      <c r="X7757">
        <v>25000</v>
      </c>
      <c r="Y7757">
        <v>13</v>
      </c>
      <c r="Z7757">
        <v>35788</v>
      </c>
    </row>
    <row r="7758" spans="1:26" ht="14.25" customHeight="1">
      <c r="A7758">
        <v>877712</v>
      </c>
      <c r="B7758" t="s">
        <v>305</v>
      </c>
      <c r="C7758" t="s">
        <v>25</v>
      </c>
      <c r="D7758" t="s">
        <v>48</v>
      </c>
      <c r="E7758" t="s">
        <v>6668</v>
      </c>
      <c r="F7758" t="s">
        <v>28</v>
      </c>
      <c r="G7758" t="s">
        <v>39</v>
      </c>
      <c r="H7758">
        <v>44450</v>
      </c>
      <c r="I7758" t="str">
        <f>TEXT(Table1[[#This Row],[Issue_Date]],"mmm")</f>
        <v>Sep</v>
      </c>
      <c r="J7758">
        <v>44484</v>
      </c>
      <c r="K7758">
        <v>44484</v>
      </c>
      <c r="L7758" t="s">
        <v>30</v>
      </c>
      <c r="M7758" t="str">
        <f>IF(OR(Table1[[#This Row],[Loan_Status]]="Fully Paid",Table1[[#This Row],[Loan_Status]]="Current"),"Good Loan",IF(Table1[[#This Row],[Loan_Status]]="Charged Off","Bad Loan",""))</f>
        <v>Good Loan</v>
      </c>
      <c r="N7758">
        <v>44515</v>
      </c>
      <c r="O7758">
        <v>1092443</v>
      </c>
      <c r="P7758" t="s">
        <v>3065</v>
      </c>
      <c r="Q7758" t="s">
        <v>495</v>
      </c>
      <c r="R7758" t="s">
        <v>41</v>
      </c>
      <c r="S7758" t="s">
        <v>502</v>
      </c>
      <c r="T7758">
        <v>93048</v>
      </c>
      <c r="U7758">
        <v>0.28189999999999998</v>
      </c>
      <c r="V7758">
        <v>640.16</v>
      </c>
      <c r="W7758">
        <v>0.18390000000000001</v>
      </c>
      <c r="X7758">
        <v>25000</v>
      </c>
      <c r="Y7758">
        <v>37</v>
      </c>
      <c r="Z7758">
        <v>37792</v>
      </c>
    </row>
    <row r="7759" spans="1:26" ht="14.25" customHeight="1">
      <c r="A7759">
        <v>822196</v>
      </c>
      <c r="B7759" t="s">
        <v>35</v>
      </c>
      <c r="C7759" t="s">
        <v>25</v>
      </c>
      <c r="D7759" t="s">
        <v>48</v>
      </c>
      <c r="E7759" t="s">
        <v>525</v>
      </c>
      <c r="F7759" t="s">
        <v>28</v>
      </c>
      <c r="G7759" t="s">
        <v>39</v>
      </c>
      <c r="H7759">
        <v>44388</v>
      </c>
      <c r="I7759" t="str">
        <f>TEXT(Table1[[#This Row],[Issue_Date]],"mmm")</f>
        <v>Jul</v>
      </c>
      <c r="J7759">
        <v>44332</v>
      </c>
      <c r="K7759">
        <v>44328</v>
      </c>
      <c r="L7759" t="s">
        <v>30</v>
      </c>
      <c r="M7759" t="str">
        <f>IF(OR(Table1[[#This Row],[Loan_Status]]="Fully Paid",Table1[[#This Row],[Loan_Status]]="Current"),"Good Loan",IF(Table1[[#This Row],[Loan_Status]]="Charged Off","Bad Loan",""))</f>
        <v>Good Loan</v>
      </c>
      <c r="N7759">
        <v>44359</v>
      </c>
      <c r="O7759">
        <v>1030617</v>
      </c>
      <c r="P7759" t="s">
        <v>3065</v>
      </c>
      <c r="Q7759" t="s">
        <v>495</v>
      </c>
      <c r="R7759" t="s">
        <v>41</v>
      </c>
      <c r="S7759" t="s">
        <v>502</v>
      </c>
      <c r="T7759">
        <v>105996</v>
      </c>
      <c r="U7759">
        <v>0.17369999999999999</v>
      </c>
      <c r="V7759">
        <v>716.97</v>
      </c>
      <c r="W7759">
        <v>0.18390000000000001</v>
      </c>
      <c r="X7759">
        <v>28000</v>
      </c>
      <c r="Y7759">
        <v>37</v>
      </c>
      <c r="Z7759">
        <v>31699</v>
      </c>
    </row>
    <row r="7760" spans="1:26" ht="14.25" customHeight="1">
      <c r="A7760">
        <v>1002366</v>
      </c>
      <c r="B7760" t="s">
        <v>139</v>
      </c>
      <c r="C7760" t="s">
        <v>25</v>
      </c>
      <c r="D7760" t="s">
        <v>48</v>
      </c>
      <c r="E7760" t="s">
        <v>6669</v>
      </c>
      <c r="F7760" t="s">
        <v>28</v>
      </c>
      <c r="G7760" t="s">
        <v>39</v>
      </c>
      <c r="H7760">
        <v>44511</v>
      </c>
      <c r="I7760" t="str">
        <f>TEXT(Table1[[#This Row],[Issue_Date]],"mmm")</f>
        <v>Nov</v>
      </c>
      <c r="J7760">
        <v>44514</v>
      </c>
      <c r="K7760">
        <v>44541</v>
      </c>
      <c r="L7760" t="s">
        <v>30</v>
      </c>
      <c r="M7760" t="str">
        <f>IF(OR(Table1[[#This Row],[Loan_Status]]="Fully Paid",Table1[[#This Row],[Loan_Status]]="Current"),"Good Loan",IF(Table1[[#This Row],[Loan_Status]]="Charged Off","Bad Loan",""))</f>
        <v>Good Loan</v>
      </c>
      <c r="N7760">
        <v>44572</v>
      </c>
      <c r="O7760">
        <v>1228423</v>
      </c>
      <c r="P7760" t="s">
        <v>3065</v>
      </c>
      <c r="Q7760" t="s">
        <v>495</v>
      </c>
      <c r="R7760" t="s">
        <v>41</v>
      </c>
      <c r="S7760" t="s">
        <v>502</v>
      </c>
      <c r="T7760">
        <v>155000</v>
      </c>
      <c r="U7760">
        <v>0.18529999999999999</v>
      </c>
      <c r="V7760">
        <v>622.97</v>
      </c>
      <c r="W7760">
        <v>0.1903</v>
      </c>
      <c r="X7760">
        <v>24000</v>
      </c>
      <c r="Y7760">
        <v>53</v>
      </c>
      <c r="Z7760">
        <v>24382</v>
      </c>
    </row>
    <row r="7761" spans="1:26" ht="14.25" customHeight="1">
      <c r="A7761">
        <v>886904</v>
      </c>
      <c r="B7761" t="s">
        <v>112</v>
      </c>
      <c r="C7761" t="s">
        <v>25</v>
      </c>
      <c r="D7761" t="s">
        <v>48</v>
      </c>
      <c r="E7761" t="s">
        <v>4460</v>
      </c>
      <c r="F7761" t="s">
        <v>28</v>
      </c>
      <c r="G7761" t="s">
        <v>39</v>
      </c>
      <c r="H7761">
        <v>44450</v>
      </c>
      <c r="I7761" t="str">
        <f>TEXT(Table1[[#This Row],[Issue_Date]],"mmm")</f>
        <v>Sep</v>
      </c>
      <c r="J7761">
        <v>44332</v>
      </c>
      <c r="K7761">
        <v>44301</v>
      </c>
      <c r="L7761" t="s">
        <v>30</v>
      </c>
      <c r="M7761" t="str">
        <f>IF(OR(Table1[[#This Row],[Loan_Status]]="Fully Paid",Table1[[#This Row],[Loan_Status]]="Current"),"Good Loan",IF(Table1[[#This Row],[Loan_Status]]="Charged Off","Bad Loan",""))</f>
        <v>Good Loan</v>
      </c>
      <c r="N7761">
        <v>44331</v>
      </c>
      <c r="O7761">
        <v>1102913</v>
      </c>
      <c r="P7761" t="s">
        <v>3065</v>
      </c>
      <c r="Q7761" t="s">
        <v>364</v>
      </c>
      <c r="R7761" t="s">
        <v>41</v>
      </c>
      <c r="S7761" t="s">
        <v>502</v>
      </c>
      <c r="T7761">
        <v>88800</v>
      </c>
      <c r="U7761">
        <v>0.2253</v>
      </c>
      <c r="V7761">
        <v>481.57</v>
      </c>
      <c r="W7761">
        <v>0.19420000000000001</v>
      </c>
      <c r="X7761">
        <v>18400</v>
      </c>
      <c r="Y7761">
        <v>38</v>
      </c>
      <c r="Z7761">
        <v>27811</v>
      </c>
    </row>
    <row r="7762" spans="1:26" ht="14.25" customHeight="1">
      <c r="A7762">
        <v>573916</v>
      </c>
      <c r="B7762" t="s">
        <v>115</v>
      </c>
      <c r="C7762" t="s">
        <v>25</v>
      </c>
      <c r="D7762" t="s">
        <v>48</v>
      </c>
      <c r="E7762" t="s">
        <v>954</v>
      </c>
      <c r="F7762" t="s">
        <v>28</v>
      </c>
      <c r="G7762" t="s">
        <v>39</v>
      </c>
      <c r="H7762">
        <v>44449</v>
      </c>
      <c r="I7762" t="str">
        <f>TEXT(Table1[[#This Row],[Issue_Date]],"mmm")</f>
        <v>Sep</v>
      </c>
      <c r="J7762">
        <v>44423</v>
      </c>
      <c r="K7762">
        <v>44241</v>
      </c>
      <c r="L7762" t="s">
        <v>30</v>
      </c>
      <c r="M7762" t="str">
        <f>IF(OR(Table1[[#This Row],[Loan_Status]]="Fully Paid",Table1[[#This Row],[Loan_Status]]="Current"),"Good Loan",IF(Table1[[#This Row],[Loan_Status]]="Charged Off","Bad Loan",""))</f>
        <v>Good Loan</v>
      </c>
      <c r="N7762">
        <v>44269</v>
      </c>
      <c r="O7762">
        <v>738330</v>
      </c>
      <c r="P7762" t="s">
        <v>3065</v>
      </c>
      <c r="Q7762" t="s">
        <v>640</v>
      </c>
      <c r="R7762" t="s">
        <v>41</v>
      </c>
      <c r="S7762" t="s">
        <v>502</v>
      </c>
      <c r="T7762">
        <v>140000</v>
      </c>
      <c r="U7762">
        <v>0.19650000000000001</v>
      </c>
      <c r="V7762">
        <v>633.89</v>
      </c>
      <c r="W7762">
        <v>0.17929999999999999</v>
      </c>
      <c r="X7762">
        <v>25000</v>
      </c>
      <c r="Y7762">
        <v>31</v>
      </c>
      <c r="Z7762">
        <v>36079</v>
      </c>
    </row>
    <row r="7763" spans="1:26" ht="14.25" customHeight="1">
      <c r="A7763">
        <v>891701</v>
      </c>
      <c r="B7763" t="s">
        <v>174</v>
      </c>
      <c r="C7763" t="s">
        <v>25</v>
      </c>
      <c r="D7763" t="s">
        <v>81</v>
      </c>
      <c r="E7763" t="s">
        <v>6670</v>
      </c>
      <c r="F7763" t="s">
        <v>28</v>
      </c>
      <c r="G7763" t="s">
        <v>39</v>
      </c>
      <c r="H7763">
        <v>44480</v>
      </c>
      <c r="I7763" t="str">
        <f>TEXT(Table1[[#This Row],[Issue_Date]],"mmm")</f>
        <v>Oct</v>
      </c>
      <c r="J7763">
        <v>44329</v>
      </c>
      <c r="K7763">
        <v>44329</v>
      </c>
      <c r="L7763" t="s">
        <v>30</v>
      </c>
      <c r="M7763" t="str">
        <f>IF(OR(Table1[[#This Row],[Loan_Status]]="Fully Paid",Table1[[#This Row],[Loan_Status]]="Current"),"Good Loan",IF(Table1[[#This Row],[Loan_Status]]="Charged Off","Bad Loan",""))</f>
        <v>Good Loan</v>
      </c>
      <c r="N7763">
        <v>44360</v>
      </c>
      <c r="O7763">
        <v>1108562</v>
      </c>
      <c r="P7763" t="s">
        <v>3065</v>
      </c>
      <c r="Q7763" t="s">
        <v>32</v>
      </c>
      <c r="R7763" t="s">
        <v>41</v>
      </c>
      <c r="S7763" t="s">
        <v>502</v>
      </c>
      <c r="T7763">
        <v>130000</v>
      </c>
      <c r="U7763">
        <v>0.1053</v>
      </c>
      <c r="V7763">
        <v>901.01</v>
      </c>
      <c r="W7763">
        <v>0.18640000000000001</v>
      </c>
      <c r="X7763">
        <v>35000</v>
      </c>
      <c r="Y7763">
        <v>21</v>
      </c>
      <c r="Z7763">
        <v>44293</v>
      </c>
    </row>
    <row r="7764" spans="1:26" ht="14.25" customHeight="1">
      <c r="A7764">
        <v>625841</v>
      </c>
      <c r="B7764" t="s">
        <v>35</v>
      </c>
      <c r="C7764" t="s">
        <v>25</v>
      </c>
      <c r="D7764" t="s">
        <v>81</v>
      </c>
      <c r="E7764" t="s">
        <v>6671</v>
      </c>
      <c r="F7764" t="s">
        <v>28</v>
      </c>
      <c r="G7764" t="s">
        <v>39</v>
      </c>
      <c r="H7764">
        <v>44540</v>
      </c>
      <c r="I7764" t="str">
        <f>TEXT(Table1[[#This Row],[Issue_Date]],"mmm")</f>
        <v>Dec</v>
      </c>
      <c r="J7764">
        <v>44484</v>
      </c>
      <c r="K7764">
        <v>44329</v>
      </c>
      <c r="L7764" t="s">
        <v>30</v>
      </c>
      <c r="M7764" t="str">
        <f>IF(OR(Table1[[#This Row],[Loan_Status]]="Fully Paid",Table1[[#This Row],[Loan_Status]]="Current"),"Good Loan",IF(Table1[[#This Row],[Loan_Status]]="Charged Off","Bad Loan",""))</f>
        <v>Good Loan</v>
      </c>
      <c r="N7764">
        <v>44360</v>
      </c>
      <c r="O7764">
        <v>802006</v>
      </c>
      <c r="P7764" t="s">
        <v>3065</v>
      </c>
      <c r="Q7764" t="s">
        <v>364</v>
      </c>
      <c r="R7764" t="s">
        <v>41</v>
      </c>
      <c r="S7764" t="s">
        <v>502</v>
      </c>
      <c r="T7764">
        <v>65000</v>
      </c>
      <c r="U7764">
        <v>0.15559999999999999</v>
      </c>
      <c r="V7764">
        <v>592.47</v>
      </c>
      <c r="W7764">
        <v>0.16689999999999999</v>
      </c>
      <c r="X7764">
        <v>24000</v>
      </c>
      <c r="Y7764">
        <v>31</v>
      </c>
      <c r="Z7764">
        <v>32019</v>
      </c>
    </row>
    <row r="7765" spans="1:26" ht="14.25" customHeight="1">
      <c r="A7765">
        <v>946905</v>
      </c>
      <c r="B7765" t="s">
        <v>35</v>
      </c>
      <c r="C7765" t="s">
        <v>25</v>
      </c>
      <c r="D7765" t="s">
        <v>42</v>
      </c>
      <c r="E7765" t="s">
        <v>6672</v>
      </c>
      <c r="F7765" t="s">
        <v>28</v>
      </c>
      <c r="G7765" t="s">
        <v>39</v>
      </c>
      <c r="H7765">
        <v>44480</v>
      </c>
      <c r="I7765" t="str">
        <f>TEXT(Table1[[#This Row],[Issue_Date]],"mmm")</f>
        <v>Oct</v>
      </c>
      <c r="J7765">
        <v>44332</v>
      </c>
      <c r="K7765">
        <v>44241</v>
      </c>
      <c r="L7765" t="s">
        <v>30</v>
      </c>
      <c r="M7765" t="str">
        <f>IF(OR(Table1[[#This Row],[Loan_Status]]="Fully Paid",Table1[[#This Row],[Loan_Status]]="Current"),"Good Loan",IF(Table1[[#This Row],[Loan_Status]]="Charged Off","Bad Loan",""))</f>
        <v>Good Loan</v>
      </c>
      <c r="N7765">
        <v>44269</v>
      </c>
      <c r="O7765">
        <v>1167656</v>
      </c>
      <c r="P7765" t="s">
        <v>3065</v>
      </c>
      <c r="Q7765" t="s">
        <v>364</v>
      </c>
      <c r="R7765" t="s">
        <v>41</v>
      </c>
      <c r="S7765" t="s">
        <v>502</v>
      </c>
      <c r="T7765">
        <v>53700</v>
      </c>
      <c r="U7765">
        <v>0.23930000000000001</v>
      </c>
      <c r="V7765">
        <v>494.01</v>
      </c>
      <c r="W7765">
        <v>0.19420000000000001</v>
      </c>
      <c r="X7765">
        <v>18875</v>
      </c>
      <c r="Y7765">
        <v>37</v>
      </c>
      <c r="Z7765">
        <v>24924</v>
      </c>
    </row>
    <row r="7766" spans="1:26" ht="14.25" customHeight="1">
      <c r="A7766">
        <v>669378</v>
      </c>
      <c r="B7766" t="s">
        <v>53</v>
      </c>
      <c r="C7766" t="s">
        <v>25</v>
      </c>
      <c r="D7766" t="s">
        <v>42</v>
      </c>
      <c r="E7766" t="s">
        <v>6673</v>
      </c>
      <c r="F7766" t="s">
        <v>28</v>
      </c>
      <c r="G7766" t="s">
        <v>39</v>
      </c>
      <c r="H7766">
        <v>44238</v>
      </c>
      <c r="I7766" t="str">
        <f>TEXT(Table1[[#This Row],[Issue_Date]],"mmm")</f>
        <v>Feb</v>
      </c>
      <c r="J7766">
        <v>44332</v>
      </c>
      <c r="K7766">
        <v>44210</v>
      </c>
      <c r="L7766" t="s">
        <v>30</v>
      </c>
      <c r="M7766" t="str">
        <f>IF(OR(Table1[[#This Row],[Loan_Status]]="Fully Paid",Table1[[#This Row],[Loan_Status]]="Current"),"Good Loan",IF(Table1[[#This Row],[Loan_Status]]="Charged Off","Bad Loan",""))</f>
        <v>Good Loan</v>
      </c>
      <c r="N7766">
        <v>44241</v>
      </c>
      <c r="O7766">
        <v>855868</v>
      </c>
      <c r="P7766" t="s">
        <v>3065</v>
      </c>
      <c r="Q7766" t="s">
        <v>640</v>
      </c>
      <c r="R7766" t="s">
        <v>41</v>
      </c>
      <c r="S7766" t="s">
        <v>502</v>
      </c>
      <c r="T7766">
        <v>87500</v>
      </c>
      <c r="U7766">
        <v>0.22750000000000001</v>
      </c>
      <c r="V7766">
        <v>633.21</v>
      </c>
      <c r="W7766">
        <v>0.17879999999999999</v>
      </c>
      <c r="X7766">
        <v>25000</v>
      </c>
      <c r="Y7766">
        <v>32</v>
      </c>
      <c r="Z7766">
        <v>35097</v>
      </c>
    </row>
    <row r="7767" spans="1:26" ht="14.25" customHeight="1">
      <c r="A7767">
        <v>597271</v>
      </c>
      <c r="B7767" t="s">
        <v>215</v>
      </c>
      <c r="C7767" t="s">
        <v>25</v>
      </c>
      <c r="D7767" t="s">
        <v>64</v>
      </c>
      <c r="E7767" t="s">
        <v>6674</v>
      </c>
      <c r="F7767" t="s">
        <v>28</v>
      </c>
      <c r="G7767" t="s">
        <v>39</v>
      </c>
      <c r="H7767">
        <v>44479</v>
      </c>
      <c r="I7767" t="str">
        <f>TEXT(Table1[[#This Row],[Issue_Date]],"mmm")</f>
        <v>Oct</v>
      </c>
      <c r="J7767">
        <v>44514</v>
      </c>
      <c r="K7767">
        <v>44483</v>
      </c>
      <c r="L7767" t="s">
        <v>30</v>
      </c>
      <c r="M7767" t="str">
        <f>IF(OR(Table1[[#This Row],[Loan_Status]]="Fully Paid",Table1[[#This Row],[Loan_Status]]="Current"),"Good Loan",IF(Table1[[#This Row],[Loan_Status]]="Charged Off","Bad Loan",""))</f>
        <v>Good Loan</v>
      </c>
      <c r="N7767">
        <v>44514</v>
      </c>
      <c r="O7767">
        <v>766656</v>
      </c>
      <c r="P7767" t="s">
        <v>3065</v>
      </c>
      <c r="Q7767" t="s">
        <v>495</v>
      </c>
      <c r="R7767" t="s">
        <v>41</v>
      </c>
      <c r="S7767" t="s">
        <v>502</v>
      </c>
      <c r="T7767">
        <v>53004</v>
      </c>
      <c r="U7767">
        <v>0.1981</v>
      </c>
      <c r="V7767">
        <v>450.56</v>
      </c>
      <c r="W7767">
        <v>0.16819999999999999</v>
      </c>
      <c r="X7767">
        <v>22750</v>
      </c>
      <c r="Y7767">
        <v>39</v>
      </c>
      <c r="Z7767">
        <v>26618</v>
      </c>
    </row>
    <row r="7768" spans="1:26" ht="14.25" customHeight="1">
      <c r="A7768">
        <v>796993</v>
      </c>
      <c r="B7768" t="s">
        <v>128</v>
      </c>
      <c r="C7768" t="s">
        <v>25</v>
      </c>
      <c r="D7768" t="s">
        <v>59</v>
      </c>
      <c r="E7768" t="s">
        <v>6675</v>
      </c>
      <c r="F7768" t="s">
        <v>28</v>
      </c>
      <c r="G7768" t="s">
        <v>39</v>
      </c>
      <c r="H7768">
        <v>44388</v>
      </c>
      <c r="I7768" t="str">
        <f>TEXT(Table1[[#This Row],[Issue_Date]],"mmm")</f>
        <v>Jul</v>
      </c>
      <c r="J7768">
        <v>44298</v>
      </c>
      <c r="K7768">
        <v>44298</v>
      </c>
      <c r="L7768" t="s">
        <v>30</v>
      </c>
      <c r="M7768" t="str">
        <f>IF(OR(Table1[[#This Row],[Loan_Status]]="Fully Paid",Table1[[#This Row],[Loan_Status]]="Current"),"Good Loan",IF(Table1[[#This Row],[Loan_Status]]="Charged Off","Bad Loan",""))</f>
        <v>Good Loan</v>
      </c>
      <c r="N7768">
        <v>44328</v>
      </c>
      <c r="O7768">
        <v>1001906</v>
      </c>
      <c r="P7768" t="s">
        <v>3065</v>
      </c>
      <c r="Q7768" t="s">
        <v>32</v>
      </c>
      <c r="R7768" t="s">
        <v>41</v>
      </c>
      <c r="S7768" t="s">
        <v>502</v>
      </c>
      <c r="T7768">
        <v>74500</v>
      </c>
      <c r="U7768">
        <v>0.19089999999999999</v>
      </c>
      <c r="V7768">
        <v>482.38</v>
      </c>
      <c r="W7768">
        <v>0.1799</v>
      </c>
      <c r="X7768">
        <v>30000</v>
      </c>
      <c r="Y7768">
        <v>32</v>
      </c>
      <c r="Z7768">
        <v>21453</v>
      </c>
    </row>
    <row r="7769" spans="1:26" ht="14.25" customHeight="1">
      <c r="A7769">
        <v>1031117</v>
      </c>
      <c r="B7769" t="s">
        <v>63</v>
      </c>
      <c r="C7769" t="s">
        <v>25</v>
      </c>
      <c r="D7769" t="s">
        <v>59</v>
      </c>
      <c r="E7769" t="s">
        <v>6676</v>
      </c>
      <c r="F7769" t="s">
        <v>28</v>
      </c>
      <c r="G7769" t="s">
        <v>39</v>
      </c>
      <c r="H7769">
        <v>44511</v>
      </c>
      <c r="I7769" t="str">
        <f>TEXT(Table1[[#This Row],[Issue_Date]],"mmm")</f>
        <v>Nov</v>
      </c>
      <c r="J7769">
        <v>44389</v>
      </c>
      <c r="K7769">
        <v>44389</v>
      </c>
      <c r="L7769" t="s">
        <v>30</v>
      </c>
      <c r="M7769" t="str">
        <f>IF(OR(Table1[[#This Row],[Loan_Status]]="Fully Paid",Table1[[#This Row],[Loan_Status]]="Current"),"Good Loan",IF(Table1[[#This Row],[Loan_Status]]="Charged Off","Bad Loan",""))</f>
        <v>Good Loan</v>
      </c>
      <c r="N7769">
        <v>44420</v>
      </c>
      <c r="O7769">
        <v>1260751</v>
      </c>
      <c r="P7769" t="s">
        <v>3065</v>
      </c>
      <c r="Q7769" t="s">
        <v>640</v>
      </c>
      <c r="R7769" t="s">
        <v>41</v>
      </c>
      <c r="S7769" t="s">
        <v>502</v>
      </c>
      <c r="T7769">
        <v>82000</v>
      </c>
      <c r="U7769">
        <v>0.1396</v>
      </c>
      <c r="V7769">
        <v>799.84</v>
      </c>
      <c r="W7769">
        <v>0.20300000000000001</v>
      </c>
      <c r="X7769">
        <v>30000</v>
      </c>
      <c r="Y7769">
        <v>24</v>
      </c>
      <c r="Z7769">
        <v>33446</v>
      </c>
    </row>
    <row r="7770" spans="1:26" ht="14.25" customHeight="1">
      <c r="A7770">
        <v>831723</v>
      </c>
      <c r="B7770" t="s">
        <v>849</v>
      </c>
      <c r="C7770" t="s">
        <v>25</v>
      </c>
      <c r="D7770" t="s">
        <v>26</v>
      </c>
      <c r="E7770" t="s">
        <v>6677</v>
      </c>
      <c r="F7770" t="s">
        <v>28</v>
      </c>
      <c r="G7770" t="s">
        <v>39</v>
      </c>
      <c r="H7770">
        <v>44419</v>
      </c>
      <c r="I7770" t="str">
        <f>TEXT(Table1[[#This Row],[Issue_Date]],"mmm")</f>
        <v>Aug</v>
      </c>
      <c r="J7770">
        <v>44454</v>
      </c>
      <c r="K7770">
        <v>44423</v>
      </c>
      <c r="L7770" t="s">
        <v>30</v>
      </c>
      <c r="M7770" t="str">
        <f>IF(OR(Table1[[#This Row],[Loan_Status]]="Fully Paid",Table1[[#This Row],[Loan_Status]]="Current"),"Good Loan",IF(Table1[[#This Row],[Loan_Status]]="Charged Off","Bad Loan",""))</f>
        <v>Good Loan</v>
      </c>
      <c r="N7770">
        <v>44454</v>
      </c>
      <c r="O7770">
        <v>1040982</v>
      </c>
      <c r="P7770" t="s">
        <v>3065</v>
      </c>
      <c r="Q7770" t="s">
        <v>642</v>
      </c>
      <c r="R7770" t="s">
        <v>41</v>
      </c>
      <c r="S7770" t="s">
        <v>502</v>
      </c>
      <c r="T7770">
        <v>65353</v>
      </c>
      <c r="U7770">
        <v>0.24660000000000001</v>
      </c>
      <c r="V7770">
        <v>593.79</v>
      </c>
      <c r="W7770">
        <v>0.19289999999999999</v>
      </c>
      <c r="X7770">
        <v>22750</v>
      </c>
      <c r="Y7770">
        <v>35</v>
      </c>
      <c r="Z7770">
        <v>35038</v>
      </c>
    </row>
    <row r="7771" spans="1:26" ht="14.25" customHeight="1">
      <c r="A7771">
        <v>702497</v>
      </c>
      <c r="B7771" t="s">
        <v>35</v>
      </c>
      <c r="C7771" t="s">
        <v>25</v>
      </c>
      <c r="D7771" t="s">
        <v>48</v>
      </c>
      <c r="E7771" t="s">
        <v>2785</v>
      </c>
      <c r="F7771" t="s">
        <v>28</v>
      </c>
      <c r="G7771" t="s">
        <v>39</v>
      </c>
      <c r="H7771">
        <v>44266</v>
      </c>
      <c r="I7771" t="str">
        <f>TEXT(Table1[[#This Row],[Issue_Date]],"mmm")</f>
        <v>Mar</v>
      </c>
      <c r="J7771">
        <v>44212</v>
      </c>
      <c r="K7771">
        <v>44243</v>
      </c>
      <c r="L7771" t="s">
        <v>30</v>
      </c>
      <c r="M7771" t="str">
        <f>IF(OR(Table1[[#This Row],[Loan_Status]]="Fully Paid",Table1[[#This Row],[Loan_Status]]="Current"),"Good Loan",IF(Table1[[#This Row],[Loan_Status]]="Charged Off","Bad Loan",""))</f>
        <v>Good Loan</v>
      </c>
      <c r="N7771">
        <v>44271</v>
      </c>
      <c r="O7771">
        <v>894352</v>
      </c>
      <c r="P7771" t="s">
        <v>3065</v>
      </c>
      <c r="Q7771" t="s">
        <v>495</v>
      </c>
      <c r="R7771" t="s">
        <v>41</v>
      </c>
      <c r="S7771" t="s">
        <v>502</v>
      </c>
      <c r="T7771">
        <v>145000</v>
      </c>
      <c r="U7771">
        <v>0.1124</v>
      </c>
      <c r="V7771">
        <v>741.88</v>
      </c>
      <c r="W7771">
        <v>0.16769999999999999</v>
      </c>
      <c r="X7771">
        <v>30000</v>
      </c>
      <c r="Y7771">
        <v>42</v>
      </c>
      <c r="Z7771">
        <v>44482</v>
      </c>
    </row>
    <row r="7772" spans="1:26" ht="14.25" customHeight="1">
      <c r="A7772">
        <v>682188</v>
      </c>
      <c r="B7772" t="s">
        <v>215</v>
      </c>
      <c r="C7772" t="s">
        <v>25</v>
      </c>
      <c r="D7772" t="s">
        <v>86</v>
      </c>
      <c r="E7772" t="s">
        <v>6678</v>
      </c>
      <c r="F7772" t="s">
        <v>28</v>
      </c>
      <c r="G7772" t="s">
        <v>39</v>
      </c>
      <c r="H7772">
        <v>44238</v>
      </c>
      <c r="I7772" t="str">
        <f>TEXT(Table1[[#This Row],[Issue_Date]],"mmm")</f>
        <v>Feb</v>
      </c>
      <c r="J7772">
        <v>44301</v>
      </c>
      <c r="K7772">
        <v>44208</v>
      </c>
      <c r="L7772" t="s">
        <v>30</v>
      </c>
      <c r="M7772" t="str">
        <f>IF(OR(Table1[[#This Row],[Loan_Status]]="Fully Paid",Table1[[#This Row],[Loan_Status]]="Current"),"Good Loan",IF(Table1[[#This Row],[Loan_Status]]="Charged Off","Bad Loan",""))</f>
        <v>Good Loan</v>
      </c>
      <c r="N7772">
        <v>44239</v>
      </c>
      <c r="O7772">
        <v>871319</v>
      </c>
      <c r="P7772" t="s">
        <v>3065</v>
      </c>
      <c r="Q7772" t="s">
        <v>32</v>
      </c>
      <c r="R7772" t="s">
        <v>41</v>
      </c>
      <c r="S7772" t="s">
        <v>502</v>
      </c>
      <c r="T7772">
        <v>87000</v>
      </c>
      <c r="U7772">
        <v>0.21190000000000001</v>
      </c>
      <c r="V7772">
        <v>323.82</v>
      </c>
      <c r="W7772">
        <v>0.16400000000000001</v>
      </c>
      <c r="X7772">
        <v>13200</v>
      </c>
      <c r="Y7772">
        <v>23</v>
      </c>
      <c r="Z7772">
        <v>14751</v>
      </c>
    </row>
    <row r="7773" spans="1:26" ht="14.25" customHeight="1">
      <c r="A7773">
        <v>793817</v>
      </c>
      <c r="B7773" t="s">
        <v>115</v>
      </c>
      <c r="C7773" t="s">
        <v>25</v>
      </c>
      <c r="D7773" t="s">
        <v>48</v>
      </c>
      <c r="E7773" t="s">
        <v>6679</v>
      </c>
      <c r="F7773" t="s">
        <v>28</v>
      </c>
      <c r="G7773" t="s">
        <v>39</v>
      </c>
      <c r="H7773">
        <v>44388</v>
      </c>
      <c r="I7773" t="str">
        <f>TEXT(Table1[[#This Row],[Issue_Date]],"mmm")</f>
        <v>Jul</v>
      </c>
      <c r="J7773">
        <v>44332</v>
      </c>
      <c r="K7773">
        <v>44329</v>
      </c>
      <c r="L7773" t="s">
        <v>30</v>
      </c>
      <c r="M7773" t="str">
        <f>IF(OR(Table1[[#This Row],[Loan_Status]]="Fully Paid",Table1[[#This Row],[Loan_Status]]="Current"),"Good Loan",IF(Table1[[#This Row],[Loan_Status]]="Charged Off","Bad Loan",""))</f>
        <v>Good Loan</v>
      </c>
      <c r="N7773">
        <v>44360</v>
      </c>
      <c r="O7773">
        <v>998362</v>
      </c>
      <c r="P7773" t="s">
        <v>3065</v>
      </c>
      <c r="Q7773" t="s">
        <v>32</v>
      </c>
      <c r="R7773" t="s">
        <v>41</v>
      </c>
      <c r="S7773" t="s">
        <v>502</v>
      </c>
      <c r="T7773">
        <v>63000</v>
      </c>
      <c r="U7773">
        <v>0.121</v>
      </c>
      <c r="V7773">
        <v>507.76</v>
      </c>
      <c r="W7773">
        <v>0.1799</v>
      </c>
      <c r="X7773">
        <v>20000</v>
      </c>
      <c r="Y7773">
        <v>51</v>
      </c>
      <c r="Z7773">
        <v>25290</v>
      </c>
    </row>
    <row r="7774" spans="1:26" ht="14.25" customHeight="1">
      <c r="A7774">
        <v>1035160</v>
      </c>
      <c r="B7774" t="s">
        <v>112</v>
      </c>
      <c r="C7774" t="s">
        <v>25</v>
      </c>
      <c r="D7774" t="s">
        <v>48</v>
      </c>
      <c r="E7774" t="s">
        <v>6680</v>
      </c>
      <c r="F7774" t="s">
        <v>28</v>
      </c>
      <c r="G7774" t="s">
        <v>39</v>
      </c>
      <c r="H7774">
        <v>44541</v>
      </c>
      <c r="I7774" t="str">
        <f>TEXT(Table1[[#This Row],[Issue_Date]],"mmm")</f>
        <v>Dec</v>
      </c>
      <c r="J7774">
        <v>44208</v>
      </c>
      <c r="K7774">
        <v>44208</v>
      </c>
      <c r="L7774" t="s">
        <v>30</v>
      </c>
      <c r="M7774" t="str">
        <f>IF(OR(Table1[[#This Row],[Loan_Status]]="Fully Paid",Table1[[#This Row],[Loan_Status]]="Current"),"Good Loan",IF(Table1[[#This Row],[Loan_Status]]="Charged Off","Bad Loan",""))</f>
        <v>Good Loan</v>
      </c>
      <c r="N7774">
        <v>44239</v>
      </c>
      <c r="O7774">
        <v>1264978</v>
      </c>
      <c r="P7774" t="s">
        <v>3065</v>
      </c>
      <c r="Q7774" t="s">
        <v>495</v>
      </c>
      <c r="R7774" t="s">
        <v>41</v>
      </c>
      <c r="S7774" t="s">
        <v>502</v>
      </c>
      <c r="T7774">
        <v>75000</v>
      </c>
      <c r="U7774">
        <v>0.20100000000000001</v>
      </c>
      <c r="V7774">
        <v>410.13</v>
      </c>
      <c r="W7774">
        <v>0.1903</v>
      </c>
      <c r="X7774">
        <v>15800</v>
      </c>
      <c r="Y7774">
        <v>32</v>
      </c>
      <c r="Z7774">
        <v>16051</v>
      </c>
    </row>
    <row r="7775" spans="1:26" ht="14.25" customHeight="1">
      <c r="A7775">
        <v>681149</v>
      </c>
      <c r="B7775" t="s">
        <v>90</v>
      </c>
      <c r="C7775" t="s">
        <v>25</v>
      </c>
      <c r="D7775" t="s">
        <v>48</v>
      </c>
      <c r="E7775" t="s">
        <v>6681</v>
      </c>
      <c r="F7775" t="s">
        <v>28</v>
      </c>
      <c r="G7775" t="s">
        <v>39</v>
      </c>
      <c r="H7775">
        <v>44238</v>
      </c>
      <c r="I7775" t="str">
        <f>TEXT(Table1[[#This Row],[Issue_Date]],"mmm")</f>
        <v>Feb</v>
      </c>
      <c r="J7775">
        <v>44302</v>
      </c>
      <c r="K7775">
        <v>44300</v>
      </c>
      <c r="L7775" t="s">
        <v>30</v>
      </c>
      <c r="M7775" t="str">
        <f>IF(OR(Table1[[#This Row],[Loan_Status]]="Fully Paid",Table1[[#This Row],[Loan_Status]]="Current"),"Good Loan",IF(Table1[[#This Row],[Loan_Status]]="Charged Off","Bad Loan",""))</f>
        <v>Good Loan</v>
      </c>
      <c r="N7775">
        <v>44330</v>
      </c>
      <c r="O7775">
        <v>870109</v>
      </c>
      <c r="P7775" t="s">
        <v>3065</v>
      </c>
      <c r="Q7775" t="s">
        <v>642</v>
      </c>
      <c r="R7775" t="s">
        <v>41</v>
      </c>
      <c r="S7775" t="s">
        <v>502</v>
      </c>
      <c r="T7775">
        <v>76900</v>
      </c>
      <c r="U7775">
        <v>0.21820000000000001</v>
      </c>
      <c r="V7775">
        <v>703.58</v>
      </c>
      <c r="W7775">
        <v>0.17510000000000001</v>
      </c>
      <c r="X7775">
        <v>28000</v>
      </c>
      <c r="Y7775">
        <v>18</v>
      </c>
      <c r="Z7775">
        <v>38977</v>
      </c>
    </row>
    <row r="7776" spans="1:26" ht="14.25" customHeight="1">
      <c r="A7776">
        <v>828322</v>
      </c>
      <c r="B7776" t="s">
        <v>80</v>
      </c>
      <c r="C7776" t="s">
        <v>25</v>
      </c>
      <c r="D7776" t="s">
        <v>48</v>
      </c>
      <c r="E7776" t="s">
        <v>6682</v>
      </c>
      <c r="F7776" t="s">
        <v>28</v>
      </c>
      <c r="G7776" t="s">
        <v>39</v>
      </c>
      <c r="H7776">
        <v>44388</v>
      </c>
      <c r="I7776" t="str">
        <f>TEXT(Table1[[#This Row],[Issue_Date]],"mmm")</f>
        <v>Jul</v>
      </c>
      <c r="J7776">
        <v>44360</v>
      </c>
      <c r="K7776">
        <v>44360</v>
      </c>
      <c r="L7776" t="s">
        <v>30</v>
      </c>
      <c r="M7776" t="str">
        <f>IF(OR(Table1[[#This Row],[Loan_Status]]="Fully Paid",Table1[[#This Row],[Loan_Status]]="Current"),"Good Loan",IF(Table1[[#This Row],[Loan_Status]]="Charged Off","Bad Loan",""))</f>
        <v>Good Loan</v>
      </c>
      <c r="N7776">
        <v>44390</v>
      </c>
      <c r="O7776">
        <v>1037341</v>
      </c>
      <c r="P7776" t="s">
        <v>3065</v>
      </c>
      <c r="Q7776" t="s">
        <v>640</v>
      </c>
      <c r="R7776" t="s">
        <v>41</v>
      </c>
      <c r="S7776" t="s">
        <v>502</v>
      </c>
      <c r="T7776">
        <v>122406</v>
      </c>
      <c r="U7776">
        <v>0.16889999999999999</v>
      </c>
      <c r="V7776">
        <v>473.8</v>
      </c>
      <c r="W7776">
        <v>0.19689999999999999</v>
      </c>
      <c r="X7776">
        <v>18000</v>
      </c>
      <c r="Y7776">
        <v>39</v>
      </c>
      <c r="Z7776">
        <v>23742</v>
      </c>
    </row>
    <row r="7777" spans="1:26" ht="14.25" customHeight="1">
      <c r="A7777">
        <v>637035</v>
      </c>
      <c r="B7777" t="s">
        <v>305</v>
      </c>
      <c r="C7777" t="s">
        <v>25</v>
      </c>
      <c r="D7777" t="s">
        <v>42</v>
      </c>
      <c r="E7777" t="s">
        <v>5731</v>
      </c>
      <c r="F7777" t="s">
        <v>28</v>
      </c>
      <c r="G7777" t="s">
        <v>39</v>
      </c>
      <c r="H7777">
        <v>44540</v>
      </c>
      <c r="I7777" t="str">
        <f>TEXT(Table1[[#This Row],[Issue_Date]],"mmm")</f>
        <v>Dec</v>
      </c>
      <c r="J7777">
        <v>44332</v>
      </c>
      <c r="K7777">
        <v>44300</v>
      </c>
      <c r="L7777" t="s">
        <v>30</v>
      </c>
      <c r="M7777" t="str">
        <f>IF(OR(Table1[[#This Row],[Loan_Status]]="Fully Paid",Table1[[#This Row],[Loan_Status]]="Current"),"Good Loan",IF(Table1[[#This Row],[Loan_Status]]="Charged Off","Bad Loan",""))</f>
        <v>Good Loan</v>
      </c>
      <c r="N7777">
        <v>44330</v>
      </c>
      <c r="O7777">
        <v>816041</v>
      </c>
      <c r="P7777" t="s">
        <v>3065</v>
      </c>
      <c r="Q7777" t="s">
        <v>32</v>
      </c>
      <c r="R7777" t="s">
        <v>41</v>
      </c>
      <c r="S7777" t="s">
        <v>502</v>
      </c>
      <c r="T7777">
        <v>50000</v>
      </c>
      <c r="U7777">
        <v>0.15310000000000001</v>
      </c>
      <c r="V7777">
        <v>242.92</v>
      </c>
      <c r="W7777">
        <v>0.1595</v>
      </c>
      <c r="X7777">
        <v>10000</v>
      </c>
      <c r="Y7777">
        <v>12</v>
      </c>
      <c r="Z7777">
        <v>13899</v>
      </c>
    </row>
    <row r="7778" spans="1:26" ht="14.25" customHeight="1">
      <c r="A7778">
        <v>800184</v>
      </c>
      <c r="B7778" t="s">
        <v>849</v>
      </c>
      <c r="C7778" t="s">
        <v>25</v>
      </c>
      <c r="D7778" t="s">
        <v>73</v>
      </c>
      <c r="E7778" t="s">
        <v>5224</v>
      </c>
      <c r="F7778" t="s">
        <v>28</v>
      </c>
      <c r="G7778" t="s">
        <v>39</v>
      </c>
      <c r="H7778">
        <v>44388</v>
      </c>
      <c r="I7778" t="str">
        <f>TEXT(Table1[[#This Row],[Issue_Date]],"mmm")</f>
        <v>Jul</v>
      </c>
      <c r="J7778">
        <v>44210</v>
      </c>
      <c r="K7778">
        <v>44209</v>
      </c>
      <c r="L7778" t="s">
        <v>30</v>
      </c>
      <c r="M7778" t="str">
        <f>IF(OR(Table1[[#This Row],[Loan_Status]]="Fully Paid",Table1[[#This Row],[Loan_Status]]="Current"),"Good Loan",IF(Table1[[#This Row],[Loan_Status]]="Charged Off","Bad Loan",""))</f>
        <v>Good Loan</v>
      </c>
      <c r="N7778">
        <v>44240</v>
      </c>
      <c r="O7778">
        <v>1005447</v>
      </c>
      <c r="P7778" t="s">
        <v>3065</v>
      </c>
      <c r="Q7778" t="s">
        <v>640</v>
      </c>
      <c r="R7778" t="s">
        <v>41</v>
      </c>
      <c r="S7778" t="s">
        <v>502</v>
      </c>
      <c r="T7778">
        <v>93000</v>
      </c>
      <c r="U7778">
        <v>0.24440000000000001</v>
      </c>
      <c r="V7778">
        <v>622.51</v>
      </c>
      <c r="W7778">
        <v>0.19689999999999999</v>
      </c>
      <c r="X7778">
        <v>35000</v>
      </c>
      <c r="Y7778">
        <v>34</v>
      </c>
      <c r="Z7778">
        <v>28516</v>
      </c>
    </row>
    <row r="7779" spans="1:26" ht="14.25" customHeight="1">
      <c r="A7779">
        <v>846512</v>
      </c>
      <c r="B7779" t="s">
        <v>131</v>
      </c>
      <c r="C7779" t="s">
        <v>25</v>
      </c>
      <c r="D7779" t="s">
        <v>157</v>
      </c>
      <c r="E7779" t="s">
        <v>6683</v>
      </c>
      <c r="F7779" t="s">
        <v>28</v>
      </c>
      <c r="G7779" t="s">
        <v>39</v>
      </c>
      <c r="H7779">
        <v>44450</v>
      </c>
      <c r="I7779" t="str">
        <f>TEXT(Table1[[#This Row],[Issue_Date]],"mmm")</f>
        <v>Sep</v>
      </c>
      <c r="J7779">
        <v>44332</v>
      </c>
      <c r="K7779">
        <v>44298</v>
      </c>
      <c r="L7779" t="s">
        <v>30</v>
      </c>
      <c r="M7779" t="str">
        <f>IF(OR(Table1[[#This Row],[Loan_Status]]="Fully Paid",Table1[[#This Row],[Loan_Status]]="Current"),"Good Loan",IF(Table1[[#This Row],[Loan_Status]]="Charged Off","Bad Loan",""))</f>
        <v>Good Loan</v>
      </c>
      <c r="N7779">
        <v>44328</v>
      </c>
      <c r="O7779">
        <v>1057907</v>
      </c>
      <c r="P7779" t="s">
        <v>3065</v>
      </c>
      <c r="Q7779" t="s">
        <v>642</v>
      </c>
      <c r="R7779" t="s">
        <v>41</v>
      </c>
      <c r="S7779" t="s">
        <v>502</v>
      </c>
      <c r="T7779">
        <v>82000</v>
      </c>
      <c r="U7779">
        <v>0.13389999999999999</v>
      </c>
      <c r="V7779">
        <v>783.02</v>
      </c>
      <c r="W7779">
        <v>0.19289999999999999</v>
      </c>
      <c r="X7779">
        <v>30000</v>
      </c>
      <c r="Y7779">
        <v>39</v>
      </c>
      <c r="Z7779">
        <v>33272</v>
      </c>
    </row>
    <row r="7780" spans="1:26" ht="14.25" customHeight="1">
      <c r="A7780">
        <v>852660</v>
      </c>
      <c r="B7780" t="s">
        <v>47</v>
      </c>
      <c r="C7780" t="s">
        <v>25</v>
      </c>
      <c r="D7780" t="s">
        <v>48</v>
      </c>
      <c r="E7780" t="s">
        <v>6684</v>
      </c>
      <c r="F7780" t="s">
        <v>28</v>
      </c>
      <c r="G7780" t="s">
        <v>39</v>
      </c>
      <c r="H7780">
        <v>44419</v>
      </c>
      <c r="I7780" t="str">
        <f>TEXT(Table1[[#This Row],[Issue_Date]],"mmm")</f>
        <v>Aug</v>
      </c>
      <c r="J7780">
        <v>44332</v>
      </c>
      <c r="K7780">
        <v>44422</v>
      </c>
      <c r="L7780" t="s">
        <v>30</v>
      </c>
      <c r="M7780" t="str">
        <f>IF(OR(Table1[[#This Row],[Loan_Status]]="Fully Paid",Table1[[#This Row],[Loan_Status]]="Current"),"Good Loan",IF(Table1[[#This Row],[Loan_Status]]="Charged Off","Bad Loan",""))</f>
        <v>Good Loan</v>
      </c>
      <c r="N7780">
        <v>44453</v>
      </c>
      <c r="O7780">
        <v>1064769</v>
      </c>
      <c r="P7780" t="s">
        <v>3065</v>
      </c>
      <c r="Q7780" t="s">
        <v>642</v>
      </c>
      <c r="R7780" t="s">
        <v>41</v>
      </c>
      <c r="S7780" t="s">
        <v>502</v>
      </c>
      <c r="T7780">
        <v>66000</v>
      </c>
      <c r="U7780">
        <v>0.19489999999999999</v>
      </c>
      <c r="V7780">
        <v>156.61000000000001</v>
      </c>
      <c r="W7780">
        <v>0.19289999999999999</v>
      </c>
      <c r="X7780">
        <v>6000</v>
      </c>
      <c r="Y7780">
        <v>22</v>
      </c>
      <c r="Z7780">
        <v>8684</v>
      </c>
    </row>
    <row r="7781" spans="1:26" ht="14.25" customHeight="1">
      <c r="A7781">
        <v>816383</v>
      </c>
      <c r="B7781" t="s">
        <v>90</v>
      </c>
      <c r="C7781" t="s">
        <v>25</v>
      </c>
      <c r="D7781" t="s">
        <v>59</v>
      </c>
      <c r="E7781" t="s">
        <v>6685</v>
      </c>
      <c r="F7781" t="s">
        <v>28</v>
      </c>
      <c r="G7781" t="s">
        <v>39</v>
      </c>
      <c r="H7781">
        <v>44388</v>
      </c>
      <c r="I7781" t="str">
        <f>TEXT(Table1[[#This Row],[Issue_Date]],"mmm")</f>
        <v>Jul</v>
      </c>
      <c r="J7781">
        <v>44302</v>
      </c>
      <c r="K7781">
        <v>44209</v>
      </c>
      <c r="L7781" t="s">
        <v>30</v>
      </c>
      <c r="M7781" t="str">
        <f>IF(OR(Table1[[#This Row],[Loan_Status]]="Fully Paid",Table1[[#This Row],[Loan_Status]]="Current"),"Good Loan",IF(Table1[[#This Row],[Loan_Status]]="Charged Off","Bad Loan",""))</f>
        <v>Good Loan</v>
      </c>
      <c r="N7781">
        <v>44240</v>
      </c>
      <c r="O7781">
        <v>1024112</v>
      </c>
      <c r="P7781" t="s">
        <v>3065</v>
      </c>
      <c r="Q7781" t="s">
        <v>32</v>
      </c>
      <c r="R7781" t="s">
        <v>41</v>
      </c>
      <c r="S7781" t="s">
        <v>502</v>
      </c>
      <c r="T7781">
        <v>195200</v>
      </c>
      <c r="U7781">
        <v>0.15809999999999999</v>
      </c>
      <c r="V7781">
        <v>888.58</v>
      </c>
      <c r="W7781">
        <v>0.1799</v>
      </c>
      <c r="X7781">
        <v>35000</v>
      </c>
      <c r="Y7781">
        <v>19</v>
      </c>
      <c r="Z7781">
        <v>39960</v>
      </c>
    </row>
    <row r="7782" spans="1:26" ht="14.25" customHeight="1">
      <c r="A7782">
        <v>874631</v>
      </c>
      <c r="B7782" t="s">
        <v>63</v>
      </c>
      <c r="C7782" t="s">
        <v>25</v>
      </c>
      <c r="D7782" t="s">
        <v>48</v>
      </c>
      <c r="E7782" t="s">
        <v>6686</v>
      </c>
      <c r="F7782" t="s">
        <v>361</v>
      </c>
      <c r="G7782" t="s">
        <v>39</v>
      </c>
      <c r="H7782">
        <v>44450</v>
      </c>
      <c r="I7782" t="str">
        <f>TEXT(Table1[[#This Row],[Issue_Date]],"mmm")</f>
        <v>Sep</v>
      </c>
      <c r="J7782">
        <v>44454</v>
      </c>
      <c r="K7782">
        <v>44423</v>
      </c>
      <c r="L7782" t="s">
        <v>30</v>
      </c>
      <c r="M7782" t="str">
        <f>IF(OR(Table1[[#This Row],[Loan_Status]]="Fully Paid",Table1[[#This Row],[Loan_Status]]="Current"),"Good Loan",IF(Table1[[#This Row],[Loan_Status]]="Charged Off","Bad Loan",""))</f>
        <v>Good Loan</v>
      </c>
      <c r="N7782">
        <v>44454</v>
      </c>
      <c r="O7782">
        <v>1089124</v>
      </c>
      <c r="P7782" t="s">
        <v>3065</v>
      </c>
      <c r="Q7782" t="s">
        <v>362</v>
      </c>
      <c r="R7782" t="s">
        <v>41</v>
      </c>
      <c r="S7782" t="s">
        <v>502</v>
      </c>
      <c r="T7782">
        <v>72000</v>
      </c>
      <c r="U7782">
        <v>2.9700000000000001E-2</v>
      </c>
      <c r="V7782">
        <v>719.1</v>
      </c>
      <c r="W7782">
        <v>0.20250000000000001</v>
      </c>
      <c r="X7782">
        <v>27000</v>
      </c>
      <c r="Y7782">
        <v>4</v>
      </c>
      <c r="Z7782">
        <v>42218</v>
      </c>
    </row>
    <row r="7783" spans="1:26" ht="14.25" customHeight="1">
      <c r="A7783">
        <v>645889</v>
      </c>
      <c r="B7783" t="s">
        <v>24</v>
      </c>
      <c r="C7783" t="s">
        <v>25</v>
      </c>
      <c r="D7783" t="s">
        <v>48</v>
      </c>
      <c r="E7783" t="s">
        <v>6687</v>
      </c>
      <c r="F7783" t="s">
        <v>361</v>
      </c>
      <c r="G7783" t="s">
        <v>39</v>
      </c>
      <c r="H7783">
        <v>44207</v>
      </c>
      <c r="I7783" t="str">
        <f>TEXT(Table1[[#This Row],[Issue_Date]],"mmm")</f>
        <v>Jan</v>
      </c>
      <c r="J7783">
        <v>44212</v>
      </c>
      <c r="K7783">
        <v>44243</v>
      </c>
      <c r="L7783" t="s">
        <v>30</v>
      </c>
      <c r="M7783" t="str">
        <f>IF(OR(Table1[[#This Row],[Loan_Status]]="Fully Paid",Table1[[#This Row],[Loan_Status]]="Current"),"Good Loan",IF(Table1[[#This Row],[Loan_Status]]="Charged Off","Bad Loan",""))</f>
        <v>Good Loan</v>
      </c>
      <c r="N7783">
        <v>44271</v>
      </c>
      <c r="O7783">
        <v>826418</v>
      </c>
      <c r="P7783" t="s">
        <v>3065</v>
      </c>
      <c r="Q7783" t="s">
        <v>362</v>
      </c>
      <c r="R7783" t="s">
        <v>41</v>
      </c>
      <c r="S7783" t="s">
        <v>502</v>
      </c>
      <c r="T7783">
        <v>114000</v>
      </c>
      <c r="U7783">
        <v>0.13569999999999999</v>
      </c>
      <c r="V7783">
        <v>632.12</v>
      </c>
      <c r="W7783">
        <v>0.17799999999999999</v>
      </c>
      <c r="X7783">
        <v>25000</v>
      </c>
      <c r="Y7783">
        <v>25</v>
      </c>
      <c r="Z7783">
        <v>37927</v>
      </c>
    </row>
    <row r="7784" spans="1:26" ht="14.25" customHeight="1">
      <c r="A7784">
        <v>595127</v>
      </c>
      <c r="B7784" t="s">
        <v>300</v>
      </c>
      <c r="C7784" t="s">
        <v>25</v>
      </c>
      <c r="D7784" t="s">
        <v>48</v>
      </c>
      <c r="E7784" t="s">
        <v>6688</v>
      </c>
      <c r="F7784" t="s">
        <v>361</v>
      </c>
      <c r="G7784" t="s">
        <v>39</v>
      </c>
      <c r="H7784">
        <v>44479</v>
      </c>
      <c r="I7784" t="str">
        <f>TEXT(Table1[[#This Row],[Issue_Date]],"mmm")</f>
        <v>Oct</v>
      </c>
      <c r="J7784">
        <v>44484</v>
      </c>
      <c r="K7784">
        <v>44484</v>
      </c>
      <c r="L7784" t="s">
        <v>30</v>
      </c>
      <c r="M7784" t="str">
        <f>IF(OR(Table1[[#This Row],[Loan_Status]]="Fully Paid",Table1[[#This Row],[Loan_Status]]="Current"),"Good Loan",IF(Table1[[#This Row],[Loan_Status]]="Charged Off","Bad Loan",""))</f>
        <v>Good Loan</v>
      </c>
      <c r="N7784">
        <v>44515</v>
      </c>
      <c r="O7784">
        <v>764126</v>
      </c>
      <c r="P7784" t="s">
        <v>3065</v>
      </c>
      <c r="Q7784" t="s">
        <v>362</v>
      </c>
      <c r="R7784" t="s">
        <v>41</v>
      </c>
      <c r="S7784" t="s">
        <v>502</v>
      </c>
      <c r="T7784">
        <v>92256</v>
      </c>
      <c r="U7784">
        <v>0.1699</v>
      </c>
      <c r="V7784">
        <v>562.26</v>
      </c>
      <c r="W7784">
        <v>0.183</v>
      </c>
      <c r="X7784">
        <v>22000</v>
      </c>
      <c r="Y7784">
        <v>22</v>
      </c>
      <c r="Z7784">
        <v>33735</v>
      </c>
    </row>
    <row r="7785" spans="1:26" ht="14.25" customHeight="1">
      <c r="A7785">
        <v>775010</v>
      </c>
      <c r="B7785" t="s">
        <v>153</v>
      </c>
      <c r="C7785" t="s">
        <v>25</v>
      </c>
      <c r="D7785" t="s">
        <v>48</v>
      </c>
      <c r="E7785" t="s">
        <v>6689</v>
      </c>
      <c r="F7785" t="s">
        <v>361</v>
      </c>
      <c r="G7785" t="s">
        <v>39</v>
      </c>
      <c r="H7785">
        <v>44358</v>
      </c>
      <c r="I7785" t="str">
        <f>TEXT(Table1[[#This Row],[Issue_Date]],"mmm")</f>
        <v>Jun</v>
      </c>
      <c r="J7785">
        <v>44301</v>
      </c>
      <c r="K7785">
        <v>44298</v>
      </c>
      <c r="L7785" t="s">
        <v>30</v>
      </c>
      <c r="M7785" t="str">
        <f>IF(OR(Table1[[#This Row],[Loan_Status]]="Fully Paid",Table1[[#This Row],[Loan_Status]]="Current"),"Good Loan",IF(Table1[[#This Row],[Loan_Status]]="Charged Off","Bad Loan",""))</f>
        <v>Good Loan</v>
      </c>
      <c r="N7785">
        <v>44328</v>
      </c>
      <c r="O7785">
        <v>977229</v>
      </c>
      <c r="P7785" t="s">
        <v>3065</v>
      </c>
      <c r="Q7785" t="s">
        <v>362</v>
      </c>
      <c r="R7785" t="s">
        <v>41</v>
      </c>
      <c r="S7785" t="s">
        <v>502</v>
      </c>
      <c r="T7785">
        <v>86400</v>
      </c>
      <c r="U7785">
        <v>0.19789999999999999</v>
      </c>
      <c r="V7785">
        <v>932.17</v>
      </c>
      <c r="W7785">
        <v>0.20250000000000001</v>
      </c>
      <c r="X7785">
        <v>35000</v>
      </c>
      <c r="Y7785">
        <v>35</v>
      </c>
      <c r="Z7785">
        <v>40297</v>
      </c>
    </row>
    <row r="7786" spans="1:26" ht="14.25" customHeight="1">
      <c r="A7786">
        <v>669546</v>
      </c>
      <c r="B7786" t="s">
        <v>24</v>
      </c>
      <c r="C7786" t="s">
        <v>25</v>
      </c>
      <c r="D7786" t="s">
        <v>48</v>
      </c>
      <c r="E7786" t="s">
        <v>6690</v>
      </c>
      <c r="F7786" t="s">
        <v>361</v>
      </c>
      <c r="G7786" t="s">
        <v>39</v>
      </c>
      <c r="H7786">
        <v>44238</v>
      </c>
      <c r="I7786" t="str">
        <f>TEXT(Table1[[#This Row],[Issue_Date]],"mmm")</f>
        <v>Feb</v>
      </c>
      <c r="J7786">
        <v>44332</v>
      </c>
      <c r="K7786">
        <v>44423</v>
      </c>
      <c r="L7786" t="s">
        <v>30</v>
      </c>
      <c r="M7786" t="str">
        <f>IF(OR(Table1[[#This Row],[Loan_Status]]="Fully Paid",Table1[[#This Row],[Loan_Status]]="Current"),"Good Loan",IF(Table1[[#This Row],[Loan_Status]]="Charged Off","Bad Loan",""))</f>
        <v>Good Loan</v>
      </c>
      <c r="N7786">
        <v>44454</v>
      </c>
      <c r="O7786">
        <v>856120</v>
      </c>
      <c r="P7786" t="s">
        <v>3065</v>
      </c>
      <c r="Q7786" t="s">
        <v>691</v>
      </c>
      <c r="R7786" t="s">
        <v>41</v>
      </c>
      <c r="S7786" t="s">
        <v>502</v>
      </c>
      <c r="T7786">
        <v>105040</v>
      </c>
      <c r="U7786">
        <v>0.16769999999999999</v>
      </c>
      <c r="V7786">
        <v>617.57000000000005</v>
      </c>
      <c r="W7786">
        <v>0.1862</v>
      </c>
      <c r="X7786">
        <v>24000</v>
      </c>
      <c r="Y7786">
        <v>31</v>
      </c>
      <c r="Z7786">
        <v>36856</v>
      </c>
    </row>
    <row r="7787" spans="1:26" ht="14.25" customHeight="1">
      <c r="A7787">
        <v>875933</v>
      </c>
      <c r="B7787" t="s">
        <v>24</v>
      </c>
      <c r="C7787" t="s">
        <v>25</v>
      </c>
      <c r="D7787" t="s">
        <v>48</v>
      </c>
      <c r="E7787" t="s">
        <v>6691</v>
      </c>
      <c r="F7787" t="s">
        <v>361</v>
      </c>
      <c r="G7787" t="s">
        <v>39</v>
      </c>
      <c r="H7787">
        <v>44450</v>
      </c>
      <c r="I7787" t="str">
        <f>TEXT(Table1[[#This Row],[Issue_Date]],"mmm")</f>
        <v>Sep</v>
      </c>
      <c r="J7787">
        <v>44544</v>
      </c>
      <c r="K7787">
        <v>44544</v>
      </c>
      <c r="L7787" t="s">
        <v>30</v>
      </c>
      <c r="M7787" t="str">
        <f>IF(OR(Table1[[#This Row],[Loan_Status]]="Fully Paid",Table1[[#This Row],[Loan_Status]]="Current"),"Good Loan",IF(Table1[[#This Row],[Loan_Status]]="Charged Off","Bad Loan",""))</f>
        <v>Good Loan</v>
      </c>
      <c r="N7787">
        <v>44575</v>
      </c>
      <c r="O7787">
        <v>1090511</v>
      </c>
      <c r="P7787" t="s">
        <v>3065</v>
      </c>
      <c r="Q7787" t="s">
        <v>691</v>
      </c>
      <c r="R7787" t="s">
        <v>41</v>
      </c>
      <c r="S7787" t="s">
        <v>502</v>
      </c>
      <c r="T7787">
        <v>65000</v>
      </c>
      <c r="U7787">
        <v>0.20549999999999999</v>
      </c>
      <c r="V7787">
        <v>509.97</v>
      </c>
      <c r="W7787">
        <v>0.20619999999999999</v>
      </c>
      <c r="X7787">
        <v>19000</v>
      </c>
      <c r="Y7787">
        <v>19</v>
      </c>
      <c r="Z7787">
        <v>28735</v>
      </c>
    </row>
    <row r="7788" spans="1:26" ht="14.25" customHeight="1">
      <c r="A7788">
        <v>553796</v>
      </c>
      <c r="B7788" t="s">
        <v>35</v>
      </c>
      <c r="C7788" t="s">
        <v>25</v>
      </c>
      <c r="D7788" t="s">
        <v>48</v>
      </c>
      <c r="E7788" t="s">
        <v>6692</v>
      </c>
      <c r="F7788" t="s">
        <v>361</v>
      </c>
      <c r="G7788" t="s">
        <v>39</v>
      </c>
      <c r="H7788">
        <v>44387</v>
      </c>
      <c r="I7788" t="str">
        <f>TEXT(Table1[[#This Row],[Issue_Date]],"mmm")</f>
        <v>Jul</v>
      </c>
      <c r="J7788">
        <v>44302</v>
      </c>
      <c r="K7788">
        <v>44451</v>
      </c>
      <c r="L7788" t="s">
        <v>30</v>
      </c>
      <c r="M7788" t="str">
        <f>IF(OR(Table1[[#This Row],[Loan_Status]]="Fully Paid",Table1[[#This Row],[Loan_Status]]="Current"),"Good Loan",IF(Table1[[#This Row],[Loan_Status]]="Charged Off","Bad Loan",""))</f>
        <v>Good Loan</v>
      </c>
      <c r="N7788">
        <v>44481</v>
      </c>
      <c r="O7788">
        <v>713509</v>
      </c>
      <c r="P7788" t="s">
        <v>3065</v>
      </c>
      <c r="Q7788" t="s">
        <v>969</v>
      </c>
      <c r="R7788" t="s">
        <v>41</v>
      </c>
      <c r="S7788" t="s">
        <v>502</v>
      </c>
      <c r="T7788">
        <v>94000</v>
      </c>
      <c r="U7788">
        <v>5.0000000000000001E-3</v>
      </c>
      <c r="V7788">
        <v>311.56</v>
      </c>
      <c r="W7788">
        <v>0.19040000000000001</v>
      </c>
      <c r="X7788">
        <v>12000</v>
      </c>
      <c r="Y7788">
        <v>39</v>
      </c>
      <c r="Z7788">
        <v>16107</v>
      </c>
    </row>
    <row r="7789" spans="1:26" ht="14.25" customHeight="1">
      <c r="A7789">
        <v>546527</v>
      </c>
      <c r="B7789" t="s">
        <v>92</v>
      </c>
      <c r="C7789" t="s">
        <v>25</v>
      </c>
      <c r="D7789" t="s">
        <v>48</v>
      </c>
      <c r="E7789" t="s">
        <v>6693</v>
      </c>
      <c r="F7789" t="s">
        <v>361</v>
      </c>
      <c r="G7789" t="s">
        <v>39</v>
      </c>
      <c r="H7789">
        <v>44387</v>
      </c>
      <c r="I7789" t="str">
        <f>TEXT(Table1[[#This Row],[Issue_Date]],"mmm")</f>
        <v>Jul</v>
      </c>
      <c r="J7789">
        <v>44423</v>
      </c>
      <c r="K7789">
        <v>44423</v>
      </c>
      <c r="L7789" t="s">
        <v>30</v>
      </c>
      <c r="M7789" t="str">
        <f>IF(OR(Table1[[#This Row],[Loan_Status]]="Fully Paid",Table1[[#This Row],[Loan_Status]]="Current"),"Good Loan",IF(Table1[[#This Row],[Loan_Status]]="Charged Off","Bad Loan",""))</f>
        <v>Good Loan</v>
      </c>
      <c r="N7789">
        <v>44454</v>
      </c>
      <c r="O7789">
        <v>704746</v>
      </c>
      <c r="P7789" t="s">
        <v>3065</v>
      </c>
      <c r="Q7789" t="s">
        <v>2218</v>
      </c>
      <c r="R7789" t="s">
        <v>41</v>
      </c>
      <c r="S7789" t="s">
        <v>502</v>
      </c>
      <c r="T7789">
        <v>96800</v>
      </c>
      <c r="U7789">
        <v>0.21379999999999999</v>
      </c>
      <c r="V7789">
        <v>659.43</v>
      </c>
      <c r="W7789">
        <v>0.19789999999999999</v>
      </c>
      <c r="X7789">
        <v>25000</v>
      </c>
      <c r="Y7789">
        <v>34</v>
      </c>
      <c r="Z7789">
        <v>39566</v>
      </c>
    </row>
    <row r="7790" spans="1:26" ht="14.25" customHeight="1">
      <c r="A7790">
        <v>981720</v>
      </c>
      <c r="B7790" t="s">
        <v>112</v>
      </c>
      <c r="C7790" t="s">
        <v>25</v>
      </c>
      <c r="D7790" t="s">
        <v>81</v>
      </c>
      <c r="E7790" t="s">
        <v>2928</v>
      </c>
      <c r="F7790" t="s">
        <v>361</v>
      </c>
      <c r="G7790" t="s">
        <v>39</v>
      </c>
      <c r="H7790">
        <v>44480</v>
      </c>
      <c r="I7790" t="str">
        <f>TEXT(Table1[[#This Row],[Issue_Date]],"mmm")</f>
        <v>Oct</v>
      </c>
      <c r="J7790">
        <v>44452</v>
      </c>
      <c r="K7790">
        <v>44452</v>
      </c>
      <c r="L7790" t="s">
        <v>30</v>
      </c>
      <c r="M7790" t="str">
        <f>IF(OR(Table1[[#This Row],[Loan_Status]]="Fully Paid",Table1[[#This Row],[Loan_Status]]="Current"),"Good Loan",IF(Table1[[#This Row],[Loan_Status]]="Charged Off","Bad Loan",""))</f>
        <v>Good Loan</v>
      </c>
      <c r="N7790">
        <v>44482</v>
      </c>
      <c r="O7790">
        <v>1204889</v>
      </c>
      <c r="P7790" t="s">
        <v>3065</v>
      </c>
      <c r="Q7790" t="s">
        <v>362</v>
      </c>
      <c r="R7790" t="s">
        <v>41</v>
      </c>
      <c r="S7790" t="s">
        <v>502</v>
      </c>
      <c r="T7790">
        <v>215004</v>
      </c>
      <c r="U7790">
        <v>0.15859999999999999</v>
      </c>
      <c r="V7790">
        <v>809.75</v>
      </c>
      <c r="W7790">
        <v>0.2089</v>
      </c>
      <c r="X7790">
        <v>30000</v>
      </c>
      <c r="Y7790">
        <v>27</v>
      </c>
      <c r="Z7790">
        <v>39932</v>
      </c>
    </row>
    <row r="7791" spans="1:26" ht="14.25" customHeight="1">
      <c r="A7791">
        <v>1031967</v>
      </c>
      <c r="B7791" t="s">
        <v>24</v>
      </c>
      <c r="C7791" t="s">
        <v>25</v>
      </c>
      <c r="D7791" t="s">
        <v>64</v>
      </c>
      <c r="E7791" t="s">
        <v>6694</v>
      </c>
      <c r="F7791" t="s">
        <v>361</v>
      </c>
      <c r="G7791" t="s">
        <v>39</v>
      </c>
      <c r="H7791">
        <v>44541</v>
      </c>
      <c r="I7791" t="str">
        <f>TEXT(Table1[[#This Row],[Issue_Date]],"mmm")</f>
        <v>Dec</v>
      </c>
      <c r="J7791">
        <v>44271</v>
      </c>
      <c r="K7791">
        <v>44209</v>
      </c>
      <c r="L7791" t="s">
        <v>30</v>
      </c>
      <c r="M7791" t="str">
        <f>IF(OR(Table1[[#This Row],[Loan_Status]]="Fully Paid",Table1[[#This Row],[Loan_Status]]="Current"),"Good Loan",IF(Table1[[#This Row],[Loan_Status]]="Charged Off","Bad Loan",""))</f>
        <v>Good Loan</v>
      </c>
      <c r="N7791">
        <v>44240</v>
      </c>
      <c r="O7791">
        <v>1261397</v>
      </c>
      <c r="P7791" t="s">
        <v>3065</v>
      </c>
      <c r="Q7791" t="s">
        <v>969</v>
      </c>
      <c r="R7791" t="s">
        <v>41</v>
      </c>
      <c r="S7791" t="s">
        <v>502</v>
      </c>
      <c r="T7791">
        <v>165000</v>
      </c>
      <c r="U7791">
        <v>0.15310000000000001</v>
      </c>
      <c r="V7791">
        <v>960.11</v>
      </c>
      <c r="W7791">
        <v>0.2167</v>
      </c>
      <c r="X7791">
        <v>35000</v>
      </c>
      <c r="Y7791">
        <v>25</v>
      </c>
      <c r="Z7791">
        <v>42724</v>
      </c>
    </row>
    <row r="7792" spans="1:26" ht="14.25" customHeight="1">
      <c r="A7792">
        <v>592279</v>
      </c>
      <c r="B7792" t="s">
        <v>24</v>
      </c>
      <c r="C7792" t="s">
        <v>25</v>
      </c>
      <c r="D7792" t="s">
        <v>59</v>
      </c>
      <c r="E7792" t="s">
        <v>515</v>
      </c>
      <c r="F7792" t="s">
        <v>361</v>
      </c>
      <c r="G7792" t="s">
        <v>39</v>
      </c>
      <c r="H7792">
        <v>44479</v>
      </c>
      <c r="I7792" t="str">
        <f>TEXT(Table1[[#This Row],[Issue_Date]],"mmm")</f>
        <v>Oct</v>
      </c>
      <c r="J7792">
        <v>44271</v>
      </c>
      <c r="K7792">
        <v>44419</v>
      </c>
      <c r="L7792" t="s">
        <v>30</v>
      </c>
      <c r="M7792" t="str">
        <f>IF(OR(Table1[[#This Row],[Loan_Status]]="Fully Paid",Table1[[#This Row],[Loan_Status]]="Current"),"Good Loan",IF(Table1[[#This Row],[Loan_Status]]="Charged Off","Bad Loan",""))</f>
        <v>Good Loan</v>
      </c>
      <c r="N7792">
        <v>44450</v>
      </c>
      <c r="O7792">
        <v>760692</v>
      </c>
      <c r="P7792" t="s">
        <v>3065</v>
      </c>
      <c r="Q7792" t="s">
        <v>362</v>
      </c>
      <c r="R7792" t="s">
        <v>41</v>
      </c>
      <c r="S7792" t="s">
        <v>502</v>
      </c>
      <c r="T7792">
        <v>50000</v>
      </c>
      <c r="U7792">
        <v>0.1608</v>
      </c>
      <c r="V7792">
        <v>314.35000000000002</v>
      </c>
      <c r="W7792">
        <v>0.183</v>
      </c>
      <c r="X7792">
        <v>15000</v>
      </c>
      <c r="Y7792">
        <v>13</v>
      </c>
      <c r="Z7792">
        <v>14085</v>
      </c>
    </row>
    <row r="7793" spans="1:26" ht="14.25" customHeight="1">
      <c r="A7793">
        <v>616214</v>
      </c>
      <c r="B7793" t="s">
        <v>94</v>
      </c>
      <c r="C7793" t="s">
        <v>25</v>
      </c>
      <c r="D7793" t="s">
        <v>73</v>
      </c>
      <c r="E7793" t="s">
        <v>6695</v>
      </c>
      <c r="F7793" t="s">
        <v>361</v>
      </c>
      <c r="G7793" t="s">
        <v>39</v>
      </c>
      <c r="H7793">
        <v>44266</v>
      </c>
      <c r="I7793" t="str">
        <f>TEXT(Table1[[#This Row],[Issue_Date]],"mmm")</f>
        <v>Mar</v>
      </c>
      <c r="J7793">
        <v>44332</v>
      </c>
      <c r="K7793">
        <v>44544</v>
      </c>
      <c r="L7793" t="s">
        <v>30</v>
      </c>
      <c r="M7793" t="str">
        <f>IF(OR(Table1[[#This Row],[Loan_Status]]="Fully Paid",Table1[[#This Row],[Loan_Status]]="Current"),"Good Loan",IF(Table1[[#This Row],[Loan_Status]]="Charged Off","Bad Loan",""))</f>
        <v>Good Loan</v>
      </c>
      <c r="N7793">
        <v>44575</v>
      </c>
      <c r="O7793">
        <v>790124</v>
      </c>
      <c r="P7793" t="s">
        <v>3065</v>
      </c>
      <c r="Q7793" t="s">
        <v>362</v>
      </c>
      <c r="R7793" t="s">
        <v>41</v>
      </c>
      <c r="S7793" t="s">
        <v>502</v>
      </c>
      <c r="T7793">
        <v>120000</v>
      </c>
      <c r="U7793">
        <v>0.22409999999999999</v>
      </c>
      <c r="V7793">
        <v>510.6</v>
      </c>
      <c r="W7793">
        <v>0.1825</v>
      </c>
      <c r="X7793">
        <v>20000</v>
      </c>
      <c r="Y7793">
        <v>41</v>
      </c>
      <c r="Z7793">
        <v>27266</v>
      </c>
    </row>
    <row r="7794" spans="1:26" ht="14.25" customHeight="1">
      <c r="A7794">
        <v>744700</v>
      </c>
      <c r="B7794" t="s">
        <v>208</v>
      </c>
      <c r="C7794" t="s">
        <v>25</v>
      </c>
      <c r="D7794" t="s">
        <v>48</v>
      </c>
      <c r="E7794" t="s">
        <v>6696</v>
      </c>
      <c r="F7794" t="s">
        <v>361</v>
      </c>
      <c r="G7794" t="s">
        <v>39</v>
      </c>
      <c r="H7794">
        <v>44327</v>
      </c>
      <c r="I7794" t="str">
        <f>TEXT(Table1[[#This Row],[Issue_Date]],"mmm")</f>
        <v>May</v>
      </c>
      <c r="J7794">
        <v>44332</v>
      </c>
      <c r="K7794">
        <v>44480</v>
      </c>
      <c r="L7794" t="s">
        <v>30</v>
      </c>
      <c r="M7794" t="str">
        <f>IF(OR(Table1[[#This Row],[Loan_Status]]="Fully Paid",Table1[[#This Row],[Loan_Status]]="Current"),"Good Loan",IF(Table1[[#This Row],[Loan_Status]]="Charged Off","Bad Loan",""))</f>
        <v>Good Loan</v>
      </c>
      <c r="N7794">
        <v>44511</v>
      </c>
      <c r="O7794">
        <v>943200</v>
      </c>
      <c r="P7794" t="s">
        <v>3065</v>
      </c>
      <c r="Q7794" t="s">
        <v>691</v>
      </c>
      <c r="R7794" t="s">
        <v>41</v>
      </c>
      <c r="S7794" t="s">
        <v>502</v>
      </c>
      <c r="T7794">
        <v>220000</v>
      </c>
      <c r="U7794">
        <v>0.1741</v>
      </c>
      <c r="V7794">
        <v>636.78</v>
      </c>
      <c r="W7794">
        <v>0.20619999999999999</v>
      </c>
      <c r="X7794">
        <v>35000</v>
      </c>
      <c r="Y7794">
        <v>30</v>
      </c>
      <c r="Z7794">
        <v>25724</v>
      </c>
    </row>
    <row r="7795" spans="1:26" ht="14.25" customHeight="1">
      <c r="A7795">
        <v>813036</v>
      </c>
      <c r="B7795" t="s">
        <v>90</v>
      </c>
      <c r="C7795" t="s">
        <v>25</v>
      </c>
      <c r="D7795" t="s">
        <v>59</v>
      </c>
      <c r="E7795" t="s">
        <v>4836</v>
      </c>
      <c r="F7795" t="s">
        <v>361</v>
      </c>
      <c r="G7795" t="s">
        <v>39</v>
      </c>
      <c r="H7795">
        <v>44388</v>
      </c>
      <c r="I7795" t="str">
        <f>TEXT(Table1[[#This Row],[Issue_Date]],"mmm")</f>
        <v>Jul</v>
      </c>
      <c r="J7795">
        <v>44302</v>
      </c>
      <c r="K7795">
        <v>44210</v>
      </c>
      <c r="L7795" t="s">
        <v>30</v>
      </c>
      <c r="M7795" t="str">
        <f>IF(OR(Table1[[#This Row],[Loan_Status]]="Fully Paid",Table1[[#This Row],[Loan_Status]]="Current"),"Good Loan",IF(Table1[[#This Row],[Loan_Status]]="Charged Off","Bad Loan",""))</f>
        <v>Good Loan</v>
      </c>
      <c r="N7795">
        <v>44241</v>
      </c>
      <c r="O7795">
        <v>1020403</v>
      </c>
      <c r="P7795" t="s">
        <v>3065</v>
      </c>
      <c r="Q7795" t="s">
        <v>362</v>
      </c>
      <c r="R7795" t="s">
        <v>41</v>
      </c>
      <c r="S7795" t="s">
        <v>502</v>
      </c>
      <c r="T7795">
        <v>80000</v>
      </c>
      <c r="U7795">
        <v>0.2011</v>
      </c>
      <c r="V7795">
        <v>348.9</v>
      </c>
      <c r="W7795">
        <v>0.20250000000000001</v>
      </c>
      <c r="X7795">
        <v>13100</v>
      </c>
      <c r="Y7795">
        <v>36</v>
      </c>
      <c r="Z7795">
        <v>18628</v>
      </c>
    </row>
    <row r="7796" spans="1:26" ht="14.25" customHeight="1">
      <c r="A7796">
        <v>762865</v>
      </c>
      <c r="B7796" t="s">
        <v>53</v>
      </c>
      <c r="C7796" t="s">
        <v>25</v>
      </c>
      <c r="D7796" t="s">
        <v>157</v>
      </c>
      <c r="E7796" t="s">
        <v>5106</v>
      </c>
      <c r="F7796" t="s">
        <v>361</v>
      </c>
      <c r="G7796" t="s">
        <v>39</v>
      </c>
      <c r="H7796">
        <v>44327</v>
      </c>
      <c r="I7796" t="str">
        <f>TEXT(Table1[[#This Row],[Issue_Date]],"mmm")</f>
        <v>May</v>
      </c>
      <c r="J7796">
        <v>44392</v>
      </c>
      <c r="K7796">
        <v>44392</v>
      </c>
      <c r="L7796" t="s">
        <v>30</v>
      </c>
      <c r="M7796" t="str">
        <f>IF(OR(Table1[[#This Row],[Loan_Status]]="Fully Paid",Table1[[#This Row],[Loan_Status]]="Current"),"Good Loan",IF(Table1[[#This Row],[Loan_Status]]="Charged Off","Bad Loan",""))</f>
        <v>Good Loan</v>
      </c>
      <c r="N7796">
        <v>44423</v>
      </c>
      <c r="O7796">
        <v>963429</v>
      </c>
      <c r="P7796" t="s">
        <v>3065</v>
      </c>
      <c r="Q7796" t="s">
        <v>691</v>
      </c>
      <c r="R7796" t="s">
        <v>41</v>
      </c>
      <c r="S7796" t="s">
        <v>502</v>
      </c>
      <c r="T7796">
        <v>99996</v>
      </c>
      <c r="U7796">
        <v>8.8700000000000001E-2</v>
      </c>
      <c r="V7796">
        <v>805.21</v>
      </c>
      <c r="W7796">
        <v>0.20619999999999999</v>
      </c>
      <c r="X7796">
        <v>30000</v>
      </c>
      <c r="Y7796">
        <v>9</v>
      </c>
      <c r="Z7796">
        <v>47346</v>
      </c>
    </row>
    <row r="7797" spans="1:26" ht="14.25" customHeight="1">
      <c r="A7797">
        <v>874774</v>
      </c>
      <c r="B7797" t="s">
        <v>131</v>
      </c>
      <c r="C7797" t="s">
        <v>25</v>
      </c>
      <c r="D7797" t="s">
        <v>86</v>
      </c>
      <c r="E7797" t="s">
        <v>6697</v>
      </c>
      <c r="F7797" t="s">
        <v>361</v>
      </c>
      <c r="G7797" t="s">
        <v>39</v>
      </c>
      <c r="H7797">
        <v>44450</v>
      </c>
      <c r="I7797" t="str">
        <f>TEXT(Table1[[#This Row],[Issue_Date]],"mmm")</f>
        <v>Sep</v>
      </c>
      <c r="J7797">
        <v>44211</v>
      </c>
      <c r="K7797">
        <v>44211</v>
      </c>
      <c r="L7797" t="s">
        <v>30</v>
      </c>
      <c r="M7797" t="str">
        <f>IF(OR(Table1[[#This Row],[Loan_Status]]="Fully Paid",Table1[[#This Row],[Loan_Status]]="Current"),"Good Loan",IF(Table1[[#This Row],[Loan_Status]]="Charged Off","Bad Loan",""))</f>
        <v>Good Loan</v>
      </c>
      <c r="N7797">
        <v>44242</v>
      </c>
      <c r="O7797">
        <v>1089205</v>
      </c>
      <c r="P7797" t="s">
        <v>3065</v>
      </c>
      <c r="Q7797" t="s">
        <v>969</v>
      </c>
      <c r="R7797" t="s">
        <v>41</v>
      </c>
      <c r="S7797" t="s">
        <v>502</v>
      </c>
      <c r="T7797">
        <v>46800</v>
      </c>
      <c r="U7797">
        <v>0.19919999999999999</v>
      </c>
      <c r="V7797">
        <v>566.66</v>
      </c>
      <c r="W7797">
        <v>0.2099</v>
      </c>
      <c r="X7797">
        <v>20950</v>
      </c>
      <c r="Y7797">
        <v>17</v>
      </c>
      <c r="Z7797">
        <v>31810</v>
      </c>
    </row>
    <row r="7798" spans="1:26" ht="14.25" customHeight="1">
      <c r="A7798">
        <v>544815</v>
      </c>
      <c r="B7798" t="s">
        <v>63</v>
      </c>
      <c r="C7798" t="s">
        <v>25</v>
      </c>
      <c r="D7798" t="s">
        <v>48</v>
      </c>
      <c r="E7798" t="s">
        <v>6698</v>
      </c>
      <c r="F7798" t="s">
        <v>361</v>
      </c>
      <c r="G7798" t="s">
        <v>39</v>
      </c>
      <c r="H7798">
        <v>44387</v>
      </c>
      <c r="I7798" t="str">
        <f>TEXT(Table1[[#This Row],[Issue_Date]],"mmm")</f>
        <v>Jul</v>
      </c>
      <c r="J7798">
        <v>44545</v>
      </c>
      <c r="K7798">
        <v>44239</v>
      </c>
      <c r="L7798" t="s">
        <v>30</v>
      </c>
      <c r="M7798" t="str">
        <f>IF(OR(Table1[[#This Row],[Loan_Status]]="Fully Paid",Table1[[#This Row],[Loan_Status]]="Current"),"Good Loan",IF(Table1[[#This Row],[Loan_Status]]="Charged Off","Bad Loan",""))</f>
        <v>Good Loan</v>
      </c>
      <c r="N7798">
        <v>44267</v>
      </c>
      <c r="O7798">
        <v>702743</v>
      </c>
      <c r="P7798" t="s">
        <v>3065</v>
      </c>
      <c r="Q7798" t="s">
        <v>362</v>
      </c>
      <c r="R7798" t="s">
        <v>41</v>
      </c>
      <c r="S7798" t="s">
        <v>502</v>
      </c>
      <c r="T7798">
        <v>69996</v>
      </c>
      <c r="U7798">
        <v>0.15909999999999999</v>
      </c>
      <c r="V7798">
        <v>511.14</v>
      </c>
      <c r="W7798">
        <v>0.183</v>
      </c>
      <c r="X7798">
        <v>20000</v>
      </c>
      <c r="Y7798">
        <v>12</v>
      </c>
      <c r="Z7798">
        <v>25208</v>
      </c>
    </row>
    <row r="7799" spans="1:26" ht="14.25" customHeight="1">
      <c r="A7799">
        <v>748447</v>
      </c>
      <c r="B7799" t="s">
        <v>24</v>
      </c>
      <c r="C7799" t="s">
        <v>25</v>
      </c>
      <c r="D7799" t="s">
        <v>48</v>
      </c>
      <c r="E7799" t="s">
        <v>6699</v>
      </c>
      <c r="F7799" t="s">
        <v>361</v>
      </c>
      <c r="G7799" t="s">
        <v>39</v>
      </c>
      <c r="H7799">
        <v>44327</v>
      </c>
      <c r="I7799" t="str">
        <f>TEXT(Table1[[#This Row],[Issue_Date]],"mmm")</f>
        <v>May</v>
      </c>
      <c r="J7799">
        <v>44332</v>
      </c>
      <c r="K7799">
        <v>44332</v>
      </c>
      <c r="L7799" t="s">
        <v>30</v>
      </c>
      <c r="M7799" t="str">
        <f>IF(OR(Table1[[#This Row],[Loan_Status]]="Fully Paid",Table1[[#This Row],[Loan_Status]]="Current"),"Good Loan",IF(Table1[[#This Row],[Loan_Status]]="Charged Off","Bad Loan",""))</f>
        <v>Good Loan</v>
      </c>
      <c r="N7799">
        <v>44363</v>
      </c>
      <c r="O7799">
        <v>947490</v>
      </c>
      <c r="P7799" t="s">
        <v>3065</v>
      </c>
      <c r="Q7799" t="s">
        <v>969</v>
      </c>
      <c r="R7799" t="s">
        <v>41</v>
      </c>
      <c r="S7799" t="s">
        <v>502</v>
      </c>
      <c r="T7799">
        <v>100000</v>
      </c>
      <c r="U7799">
        <v>0.12759999999999999</v>
      </c>
      <c r="V7799">
        <v>324.58</v>
      </c>
      <c r="W7799">
        <v>0.2099</v>
      </c>
      <c r="X7799">
        <v>12000</v>
      </c>
      <c r="Y7799">
        <v>29</v>
      </c>
      <c r="Z7799">
        <v>19474</v>
      </c>
    </row>
    <row r="7800" spans="1:26" ht="14.25" customHeight="1">
      <c r="A7800">
        <v>1033998</v>
      </c>
      <c r="B7800" t="s">
        <v>112</v>
      </c>
      <c r="C7800" t="s">
        <v>25</v>
      </c>
      <c r="D7800" t="s">
        <v>48</v>
      </c>
      <c r="E7800" t="s">
        <v>6700</v>
      </c>
      <c r="F7800" t="s">
        <v>361</v>
      </c>
      <c r="G7800" t="s">
        <v>39</v>
      </c>
      <c r="H7800">
        <v>44541</v>
      </c>
      <c r="I7800" t="str">
        <f>TEXT(Table1[[#This Row],[Issue_Date]],"mmm")</f>
        <v>Dec</v>
      </c>
      <c r="J7800">
        <v>44332</v>
      </c>
      <c r="K7800">
        <v>44452</v>
      </c>
      <c r="L7800" t="s">
        <v>30</v>
      </c>
      <c r="M7800" t="str">
        <f>IF(OR(Table1[[#This Row],[Loan_Status]]="Fully Paid",Table1[[#This Row],[Loan_Status]]="Current"),"Good Loan",IF(Table1[[#This Row],[Loan_Status]]="Charged Off","Bad Loan",""))</f>
        <v>Good Loan</v>
      </c>
      <c r="N7800">
        <v>44482</v>
      </c>
      <c r="O7800">
        <v>1263578</v>
      </c>
      <c r="P7800" t="s">
        <v>3065</v>
      </c>
      <c r="Q7800" t="s">
        <v>969</v>
      </c>
      <c r="R7800" t="s">
        <v>41</v>
      </c>
      <c r="S7800" t="s">
        <v>502</v>
      </c>
      <c r="T7800">
        <v>98000</v>
      </c>
      <c r="U7800">
        <v>0.1802</v>
      </c>
      <c r="V7800">
        <v>658.36</v>
      </c>
      <c r="W7800">
        <v>0.2167</v>
      </c>
      <c r="X7800">
        <v>24000</v>
      </c>
      <c r="Y7800">
        <v>24</v>
      </c>
      <c r="Z7800">
        <v>32143</v>
      </c>
    </row>
    <row r="7801" spans="1:26" ht="14.25" customHeight="1">
      <c r="A7801">
        <v>914211</v>
      </c>
      <c r="B7801" t="s">
        <v>305</v>
      </c>
      <c r="C7801" t="s">
        <v>25</v>
      </c>
      <c r="D7801" t="s">
        <v>81</v>
      </c>
      <c r="E7801" t="s">
        <v>6701</v>
      </c>
      <c r="F7801" t="s">
        <v>361</v>
      </c>
      <c r="G7801" t="s">
        <v>39</v>
      </c>
      <c r="H7801">
        <v>44480</v>
      </c>
      <c r="I7801" t="str">
        <f>TEXT(Table1[[#This Row],[Issue_Date]],"mmm")</f>
        <v>Oct</v>
      </c>
      <c r="J7801">
        <v>44332</v>
      </c>
      <c r="K7801">
        <v>44545</v>
      </c>
      <c r="L7801" t="s">
        <v>30</v>
      </c>
      <c r="M7801" t="str">
        <f>IF(OR(Table1[[#This Row],[Loan_Status]]="Fully Paid",Table1[[#This Row],[Loan_Status]]="Current"),"Good Loan",IF(Table1[[#This Row],[Loan_Status]]="Charged Off","Bad Loan",""))</f>
        <v>Good Loan</v>
      </c>
      <c r="N7801">
        <v>44576</v>
      </c>
      <c r="O7801">
        <v>1134762</v>
      </c>
      <c r="P7801" t="s">
        <v>3065</v>
      </c>
      <c r="Q7801" t="s">
        <v>362</v>
      </c>
      <c r="R7801" t="s">
        <v>41</v>
      </c>
      <c r="S7801" t="s">
        <v>502</v>
      </c>
      <c r="T7801">
        <v>80000</v>
      </c>
      <c r="U7801">
        <v>0.24390000000000001</v>
      </c>
      <c r="V7801">
        <v>944.71</v>
      </c>
      <c r="W7801">
        <v>0.2089</v>
      </c>
      <c r="X7801">
        <v>35000</v>
      </c>
      <c r="Y7801">
        <v>16</v>
      </c>
      <c r="Z7801">
        <v>55907</v>
      </c>
    </row>
    <row r="7802" spans="1:26" ht="14.25" customHeight="1">
      <c r="A7802">
        <v>587412</v>
      </c>
      <c r="B7802" t="s">
        <v>115</v>
      </c>
      <c r="C7802" t="s">
        <v>25</v>
      </c>
      <c r="D7802" t="s">
        <v>81</v>
      </c>
      <c r="E7802" t="s">
        <v>2926</v>
      </c>
      <c r="F7802" t="s">
        <v>361</v>
      </c>
      <c r="G7802" t="s">
        <v>39</v>
      </c>
      <c r="H7802">
        <v>44449</v>
      </c>
      <c r="I7802" t="str">
        <f>TEXT(Table1[[#This Row],[Issue_Date]],"mmm")</f>
        <v>Sep</v>
      </c>
      <c r="J7802">
        <v>44301</v>
      </c>
      <c r="K7802">
        <v>44270</v>
      </c>
      <c r="L7802" t="s">
        <v>30</v>
      </c>
      <c r="M7802" t="str">
        <f>IF(OR(Table1[[#This Row],[Loan_Status]]="Fully Paid",Table1[[#This Row],[Loan_Status]]="Current"),"Good Loan",IF(Table1[[#This Row],[Loan_Status]]="Charged Off","Bad Loan",""))</f>
        <v>Good Loan</v>
      </c>
      <c r="N7802">
        <v>44301</v>
      </c>
      <c r="O7802">
        <v>754689</v>
      </c>
      <c r="P7802" t="s">
        <v>3065</v>
      </c>
      <c r="Q7802" t="s">
        <v>691</v>
      </c>
      <c r="R7802" t="s">
        <v>41</v>
      </c>
      <c r="S7802" t="s">
        <v>502</v>
      </c>
      <c r="T7802">
        <v>62000</v>
      </c>
      <c r="U7802">
        <v>0.23830000000000001</v>
      </c>
      <c r="V7802">
        <v>473.98</v>
      </c>
      <c r="W7802">
        <v>0.1867</v>
      </c>
      <c r="X7802">
        <v>18400</v>
      </c>
      <c r="Y7802">
        <v>31</v>
      </c>
      <c r="Z7802">
        <v>28286</v>
      </c>
    </row>
    <row r="7803" spans="1:26" ht="14.25" customHeight="1">
      <c r="A7803">
        <v>618911</v>
      </c>
      <c r="B7803" t="s">
        <v>112</v>
      </c>
      <c r="C7803" t="s">
        <v>25</v>
      </c>
      <c r="D7803" t="s">
        <v>64</v>
      </c>
      <c r="E7803" t="s">
        <v>6702</v>
      </c>
      <c r="F7803" t="s">
        <v>361</v>
      </c>
      <c r="G7803" t="s">
        <v>39</v>
      </c>
      <c r="H7803">
        <v>44540</v>
      </c>
      <c r="I7803" t="str">
        <f>TEXT(Table1[[#This Row],[Issue_Date]],"mmm")</f>
        <v>Dec</v>
      </c>
      <c r="J7803">
        <v>44332</v>
      </c>
      <c r="K7803">
        <v>44330</v>
      </c>
      <c r="L7803" t="s">
        <v>30</v>
      </c>
      <c r="M7803" t="str">
        <f>IF(OR(Table1[[#This Row],[Loan_Status]]="Fully Paid",Table1[[#This Row],[Loan_Status]]="Current"),"Good Loan",IF(Table1[[#This Row],[Loan_Status]]="Charged Off","Bad Loan",""))</f>
        <v>Good Loan</v>
      </c>
      <c r="N7803">
        <v>44361</v>
      </c>
      <c r="O7803">
        <v>793312</v>
      </c>
      <c r="P7803" t="s">
        <v>3065</v>
      </c>
      <c r="Q7803" t="s">
        <v>362</v>
      </c>
      <c r="R7803" t="s">
        <v>41</v>
      </c>
      <c r="S7803" t="s">
        <v>502</v>
      </c>
      <c r="T7803">
        <v>81000</v>
      </c>
      <c r="U7803">
        <v>0.17810000000000001</v>
      </c>
      <c r="V7803">
        <v>374.22</v>
      </c>
      <c r="W7803">
        <v>0.17799999999999999</v>
      </c>
      <c r="X7803">
        <v>14800</v>
      </c>
      <c r="Y7803">
        <v>32</v>
      </c>
      <c r="Z7803">
        <v>21499</v>
      </c>
    </row>
    <row r="7804" spans="1:26" ht="14.25" customHeight="1">
      <c r="A7804">
        <v>1034920</v>
      </c>
      <c r="B7804" t="s">
        <v>92</v>
      </c>
      <c r="C7804" t="s">
        <v>25</v>
      </c>
      <c r="D7804" t="s">
        <v>64</v>
      </c>
      <c r="E7804" t="s">
        <v>6703</v>
      </c>
      <c r="F7804" t="s">
        <v>361</v>
      </c>
      <c r="G7804" t="s">
        <v>39</v>
      </c>
      <c r="H7804">
        <v>44541</v>
      </c>
      <c r="I7804" t="str">
        <f>TEXT(Table1[[#This Row],[Issue_Date]],"mmm")</f>
        <v>Dec</v>
      </c>
      <c r="J7804">
        <v>44332</v>
      </c>
      <c r="K7804">
        <v>44299</v>
      </c>
      <c r="L7804" t="s">
        <v>30</v>
      </c>
      <c r="M7804" t="str">
        <f>IF(OR(Table1[[#This Row],[Loan_Status]]="Fully Paid",Table1[[#This Row],[Loan_Status]]="Current"),"Good Loan",IF(Table1[[#This Row],[Loan_Status]]="Charged Off","Bad Loan",""))</f>
        <v>Good Loan</v>
      </c>
      <c r="N7804">
        <v>44329</v>
      </c>
      <c r="O7804">
        <v>1264756</v>
      </c>
      <c r="P7804" t="s">
        <v>3065</v>
      </c>
      <c r="Q7804" t="s">
        <v>969</v>
      </c>
      <c r="R7804" t="s">
        <v>41</v>
      </c>
      <c r="S7804" t="s">
        <v>502</v>
      </c>
      <c r="T7804">
        <v>83500</v>
      </c>
      <c r="U7804">
        <v>0.19900000000000001</v>
      </c>
      <c r="V7804">
        <v>960.11</v>
      </c>
      <c r="W7804">
        <v>0.2167</v>
      </c>
      <c r="X7804">
        <v>35000</v>
      </c>
      <c r="Y7804">
        <v>23</v>
      </c>
      <c r="Z7804">
        <v>44339</v>
      </c>
    </row>
    <row r="7805" spans="1:26" ht="14.25" customHeight="1">
      <c r="A7805">
        <v>635360</v>
      </c>
      <c r="B7805" t="s">
        <v>80</v>
      </c>
      <c r="C7805" t="s">
        <v>25</v>
      </c>
      <c r="D7805" t="s">
        <v>64</v>
      </c>
      <c r="E7805" t="s">
        <v>6704</v>
      </c>
      <c r="F7805" t="s">
        <v>361</v>
      </c>
      <c r="G7805" t="s">
        <v>39</v>
      </c>
      <c r="H7805">
        <v>44540</v>
      </c>
      <c r="I7805" t="str">
        <f>TEXT(Table1[[#This Row],[Issue_Date]],"mmm")</f>
        <v>Dec</v>
      </c>
      <c r="J7805">
        <v>44332</v>
      </c>
      <c r="K7805">
        <v>44483</v>
      </c>
      <c r="L7805" t="s">
        <v>30</v>
      </c>
      <c r="M7805" t="str">
        <f>IF(OR(Table1[[#This Row],[Loan_Status]]="Fully Paid",Table1[[#This Row],[Loan_Status]]="Current"),"Good Loan",IF(Table1[[#This Row],[Loan_Status]]="Charged Off","Bad Loan",""))</f>
        <v>Good Loan</v>
      </c>
      <c r="N7805">
        <v>44514</v>
      </c>
      <c r="O7805">
        <v>813913</v>
      </c>
      <c r="P7805" t="s">
        <v>3065</v>
      </c>
      <c r="Q7805" t="s">
        <v>846</v>
      </c>
      <c r="R7805" t="s">
        <v>41</v>
      </c>
      <c r="S7805" t="s">
        <v>502</v>
      </c>
      <c r="T7805">
        <v>78000</v>
      </c>
      <c r="U7805">
        <v>6.83E-2</v>
      </c>
      <c r="V7805">
        <v>388.37</v>
      </c>
      <c r="W7805">
        <v>0.18909999999999999</v>
      </c>
      <c r="X7805">
        <v>15000</v>
      </c>
      <c r="Y7805">
        <v>51</v>
      </c>
      <c r="Z7805">
        <v>22629</v>
      </c>
    </row>
    <row r="7806" spans="1:26" ht="14.25" customHeight="1">
      <c r="A7806">
        <v>647643</v>
      </c>
      <c r="B7806" t="s">
        <v>90</v>
      </c>
      <c r="C7806" t="s">
        <v>25</v>
      </c>
      <c r="D7806" t="s">
        <v>59</v>
      </c>
      <c r="E7806" t="s">
        <v>3915</v>
      </c>
      <c r="F7806" t="s">
        <v>361</v>
      </c>
      <c r="G7806" t="s">
        <v>39</v>
      </c>
      <c r="H7806">
        <v>44207</v>
      </c>
      <c r="I7806" t="str">
        <f>TEXT(Table1[[#This Row],[Issue_Date]],"mmm")</f>
        <v>Jan</v>
      </c>
      <c r="J7806">
        <v>44271</v>
      </c>
      <c r="K7806">
        <v>44390</v>
      </c>
      <c r="L7806" t="s">
        <v>30</v>
      </c>
      <c r="M7806" t="str">
        <f>IF(OR(Table1[[#This Row],[Loan_Status]]="Fully Paid",Table1[[#This Row],[Loan_Status]]="Current"),"Good Loan",IF(Table1[[#This Row],[Loan_Status]]="Charged Off","Bad Loan",""))</f>
        <v>Good Loan</v>
      </c>
      <c r="N7806">
        <v>44421</v>
      </c>
      <c r="O7806">
        <v>828573</v>
      </c>
      <c r="P7806" t="s">
        <v>3065</v>
      </c>
      <c r="Q7806" t="s">
        <v>362</v>
      </c>
      <c r="R7806" t="s">
        <v>41</v>
      </c>
      <c r="S7806" t="s">
        <v>502</v>
      </c>
      <c r="T7806">
        <v>98000</v>
      </c>
      <c r="U7806">
        <v>6.5500000000000003E-2</v>
      </c>
      <c r="V7806">
        <v>583.45000000000005</v>
      </c>
      <c r="W7806">
        <v>0.17799999999999999</v>
      </c>
      <c r="X7806">
        <v>23075</v>
      </c>
      <c r="Y7806">
        <v>28</v>
      </c>
      <c r="Z7806">
        <v>31549</v>
      </c>
    </row>
    <row r="7807" spans="1:26" ht="14.25" customHeight="1">
      <c r="A7807">
        <v>833315</v>
      </c>
      <c r="B7807" t="s">
        <v>47</v>
      </c>
      <c r="C7807" t="s">
        <v>25</v>
      </c>
      <c r="D7807" t="s">
        <v>59</v>
      </c>
      <c r="E7807" t="s">
        <v>6705</v>
      </c>
      <c r="F7807" t="s">
        <v>361</v>
      </c>
      <c r="G7807" t="s">
        <v>39</v>
      </c>
      <c r="H7807">
        <v>44419</v>
      </c>
      <c r="I7807" t="str">
        <f>TEXT(Table1[[#This Row],[Issue_Date]],"mmm")</f>
        <v>Aug</v>
      </c>
      <c r="J7807">
        <v>44453</v>
      </c>
      <c r="K7807">
        <v>44240</v>
      </c>
      <c r="L7807" t="s">
        <v>30</v>
      </c>
      <c r="M7807" t="str">
        <f>IF(OR(Table1[[#This Row],[Loan_Status]]="Fully Paid",Table1[[#This Row],[Loan_Status]]="Current"),"Good Loan",IF(Table1[[#This Row],[Loan_Status]]="Charged Off","Bad Loan",""))</f>
        <v>Good Loan</v>
      </c>
      <c r="N7807">
        <v>44268</v>
      </c>
      <c r="O7807">
        <v>1042890</v>
      </c>
      <c r="P7807" t="s">
        <v>3065</v>
      </c>
      <c r="Q7807" t="s">
        <v>969</v>
      </c>
      <c r="R7807" t="s">
        <v>41</v>
      </c>
      <c r="S7807" t="s">
        <v>502</v>
      </c>
      <c r="T7807">
        <v>105000</v>
      </c>
      <c r="U7807">
        <v>0.13469999999999999</v>
      </c>
      <c r="V7807">
        <v>946.68</v>
      </c>
      <c r="W7807">
        <v>0.2099</v>
      </c>
      <c r="X7807">
        <v>35000</v>
      </c>
      <c r="Y7807">
        <v>41</v>
      </c>
      <c r="Z7807">
        <v>45129</v>
      </c>
    </row>
    <row r="7808" spans="1:26" ht="14.25" customHeight="1">
      <c r="A7808">
        <v>670159</v>
      </c>
      <c r="B7808" t="s">
        <v>97</v>
      </c>
      <c r="C7808" t="s">
        <v>25</v>
      </c>
      <c r="D7808" t="s">
        <v>73</v>
      </c>
      <c r="E7808" t="s">
        <v>6706</v>
      </c>
      <c r="F7808" t="s">
        <v>361</v>
      </c>
      <c r="G7808" t="s">
        <v>39</v>
      </c>
      <c r="H7808">
        <v>44238</v>
      </c>
      <c r="I7808" t="str">
        <f>TEXT(Table1[[#This Row],[Issue_Date]],"mmm")</f>
        <v>Feb</v>
      </c>
      <c r="J7808">
        <v>44331</v>
      </c>
      <c r="K7808">
        <v>44210</v>
      </c>
      <c r="L7808" t="s">
        <v>30</v>
      </c>
      <c r="M7808" t="str">
        <f>IF(OR(Table1[[#This Row],[Loan_Status]]="Fully Paid",Table1[[#This Row],[Loan_Status]]="Current"),"Good Loan",IF(Table1[[#This Row],[Loan_Status]]="Charged Off","Bad Loan",""))</f>
        <v>Good Loan</v>
      </c>
      <c r="N7808">
        <v>44241</v>
      </c>
      <c r="O7808">
        <v>856782</v>
      </c>
      <c r="P7808" t="s">
        <v>3065</v>
      </c>
      <c r="Q7808" t="s">
        <v>691</v>
      </c>
      <c r="R7808" t="s">
        <v>41</v>
      </c>
      <c r="S7808" t="s">
        <v>502</v>
      </c>
      <c r="T7808">
        <v>40000</v>
      </c>
      <c r="U7808">
        <v>9.9000000000000005E-2</v>
      </c>
      <c r="V7808">
        <v>654.88</v>
      </c>
      <c r="W7808">
        <v>0.1862</v>
      </c>
      <c r="X7808">
        <v>25450</v>
      </c>
      <c r="Y7808">
        <v>29</v>
      </c>
      <c r="Z7808">
        <v>36406</v>
      </c>
    </row>
    <row r="7809" spans="1:26" ht="14.25" customHeight="1">
      <c r="A7809">
        <v>699886</v>
      </c>
      <c r="B7809" t="s">
        <v>24</v>
      </c>
      <c r="C7809" t="s">
        <v>25</v>
      </c>
      <c r="D7809" t="s">
        <v>98</v>
      </c>
      <c r="E7809" t="s">
        <v>1268</v>
      </c>
      <c r="F7809" t="s">
        <v>361</v>
      </c>
      <c r="G7809" t="s">
        <v>39</v>
      </c>
      <c r="H7809">
        <v>44266</v>
      </c>
      <c r="I7809" t="str">
        <f>TEXT(Table1[[#This Row],[Issue_Date]],"mmm")</f>
        <v>Mar</v>
      </c>
      <c r="J7809">
        <v>44332</v>
      </c>
      <c r="K7809">
        <v>44513</v>
      </c>
      <c r="L7809" t="s">
        <v>30</v>
      </c>
      <c r="M7809" t="str">
        <f>IF(OR(Table1[[#This Row],[Loan_Status]]="Fully Paid",Table1[[#This Row],[Loan_Status]]="Current"),"Good Loan",IF(Table1[[#This Row],[Loan_Status]]="Charged Off","Bad Loan",""))</f>
        <v>Good Loan</v>
      </c>
      <c r="N7809">
        <v>44543</v>
      </c>
      <c r="O7809">
        <v>891510</v>
      </c>
      <c r="P7809" t="s">
        <v>3065</v>
      </c>
      <c r="Q7809" t="s">
        <v>846</v>
      </c>
      <c r="R7809" t="s">
        <v>41</v>
      </c>
      <c r="S7809" t="s">
        <v>502</v>
      </c>
      <c r="T7809">
        <v>92000</v>
      </c>
      <c r="U7809">
        <v>0.19980000000000001</v>
      </c>
      <c r="V7809">
        <v>653.48</v>
      </c>
      <c r="W7809">
        <v>0.19359999999999999</v>
      </c>
      <c r="X7809">
        <v>25000</v>
      </c>
      <c r="Y7809">
        <v>35</v>
      </c>
      <c r="Z7809">
        <v>35299</v>
      </c>
    </row>
    <row r="7810" spans="1:26" ht="14.25" customHeight="1">
      <c r="A7810">
        <v>601960</v>
      </c>
      <c r="B7810" t="s">
        <v>35</v>
      </c>
      <c r="C7810" t="s">
        <v>25</v>
      </c>
      <c r="D7810" t="s">
        <v>36</v>
      </c>
      <c r="E7810" t="s">
        <v>6707</v>
      </c>
      <c r="F7810" t="s">
        <v>361</v>
      </c>
      <c r="G7810" t="s">
        <v>39</v>
      </c>
      <c r="H7810">
        <v>44479</v>
      </c>
      <c r="I7810" t="str">
        <f>TEXT(Table1[[#This Row],[Issue_Date]],"mmm")</f>
        <v>Oct</v>
      </c>
      <c r="J7810">
        <v>44332</v>
      </c>
      <c r="K7810">
        <v>44513</v>
      </c>
      <c r="L7810" t="s">
        <v>30</v>
      </c>
      <c r="M7810" t="str">
        <f>IF(OR(Table1[[#This Row],[Loan_Status]]="Fully Paid",Table1[[#This Row],[Loan_Status]]="Current"),"Good Loan",IF(Table1[[#This Row],[Loan_Status]]="Charged Off","Bad Loan",""))</f>
        <v>Good Loan</v>
      </c>
      <c r="N7810">
        <v>44543</v>
      </c>
      <c r="O7810">
        <v>772368</v>
      </c>
      <c r="P7810" t="s">
        <v>3065</v>
      </c>
      <c r="Q7810" t="s">
        <v>691</v>
      </c>
      <c r="R7810" t="s">
        <v>41</v>
      </c>
      <c r="S7810" t="s">
        <v>502</v>
      </c>
      <c r="T7810">
        <v>60008</v>
      </c>
      <c r="U7810">
        <v>0.185</v>
      </c>
      <c r="V7810">
        <v>458.75</v>
      </c>
      <c r="W7810">
        <v>0.1817</v>
      </c>
      <c r="X7810">
        <v>18000</v>
      </c>
      <c r="Y7810">
        <v>35</v>
      </c>
      <c r="Z7810">
        <v>25689</v>
      </c>
    </row>
    <row r="7811" spans="1:26" ht="14.25" customHeight="1">
      <c r="A7811">
        <v>823751</v>
      </c>
      <c r="B7811" t="s">
        <v>115</v>
      </c>
      <c r="C7811" t="s">
        <v>25</v>
      </c>
      <c r="D7811" t="s">
        <v>98</v>
      </c>
      <c r="E7811" t="s">
        <v>6708</v>
      </c>
      <c r="F7811" t="s">
        <v>361</v>
      </c>
      <c r="G7811" t="s">
        <v>39</v>
      </c>
      <c r="H7811">
        <v>44388</v>
      </c>
      <c r="I7811" t="str">
        <f>TEXT(Table1[[#This Row],[Issue_Date]],"mmm")</f>
        <v>Jul</v>
      </c>
      <c r="J7811">
        <v>44211</v>
      </c>
      <c r="K7811">
        <v>44211</v>
      </c>
      <c r="L7811" t="s">
        <v>30</v>
      </c>
      <c r="M7811" t="str">
        <f>IF(OR(Table1[[#This Row],[Loan_Status]]="Fully Paid",Table1[[#This Row],[Loan_Status]]="Current"),"Good Loan",IF(Table1[[#This Row],[Loan_Status]]="Charged Off","Bad Loan",""))</f>
        <v>Good Loan</v>
      </c>
      <c r="N7811">
        <v>44242</v>
      </c>
      <c r="O7811">
        <v>1032339</v>
      </c>
      <c r="P7811" t="s">
        <v>3065</v>
      </c>
      <c r="Q7811" t="s">
        <v>362</v>
      </c>
      <c r="R7811" t="s">
        <v>41</v>
      </c>
      <c r="S7811" t="s">
        <v>502</v>
      </c>
      <c r="T7811">
        <v>81996</v>
      </c>
      <c r="U7811">
        <v>0.2419</v>
      </c>
      <c r="V7811">
        <v>665.83</v>
      </c>
      <c r="W7811">
        <v>0.20250000000000001</v>
      </c>
      <c r="X7811">
        <v>25000</v>
      </c>
      <c r="Y7811">
        <v>33</v>
      </c>
      <c r="Z7811">
        <v>38178</v>
      </c>
    </row>
    <row r="7812" spans="1:26" ht="14.25" customHeight="1">
      <c r="A7812">
        <v>686899</v>
      </c>
      <c r="B7812" t="s">
        <v>24</v>
      </c>
      <c r="C7812" t="s">
        <v>25</v>
      </c>
      <c r="D7812" t="s">
        <v>42</v>
      </c>
      <c r="E7812" t="s">
        <v>6709</v>
      </c>
      <c r="F7812" t="s">
        <v>361</v>
      </c>
      <c r="G7812" t="s">
        <v>39</v>
      </c>
      <c r="H7812">
        <v>44266</v>
      </c>
      <c r="I7812" t="str">
        <f>TEXT(Table1[[#This Row],[Issue_Date]],"mmm")</f>
        <v>Mar</v>
      </c>
      <c r="J7812">
        <v>44422</v>
      </c>
      <c r="K7812">
        <v>44390</v>
      </c>
      <c r="L7812" t="s">
        <v>30</v>
      </c>
      <c r="M7812" t="str">
        <f>IF(OR(Table1[[#This Row],[Loan_Status]]="Fully Paid",Table1[[#This Row],[Loan_Status]]="Current"),"Good Loan",IF(Table1[[#This Row],[Loan_Status]]="Charged Off","Bad Loan",""))</f>
        <v>Good Loan</v>
      </c>
      <c r="N7812">
        <v>44421</v>
      </c>
      <c r="O7812">
        <v>876789</v>
      </c>
      <c r="P7812" t="s">
        <v>3065</v>
      </c>
      <c r="Q7812" t="s">
        <v>969</v>
      </c>
      <c r="R7812" t="s">
        <v>41</v>
      </c>
      <c r="S7812" t="s">
        <v>502</v>
      </c>
      <c r="T7812">
        <v>140000</v>
      </c>
      <c r="U7812">
        <v>0.19950000000000001</v>
      </c>
      <c r="V7812">
        <v>343.64</v>
      </c>
      <c r="W7812">
        <v>0.18990000000000001</v>
      </c>
      <c r="X7812">
        <v>13250</v>
      </c>
      <c r="Y7812">
        <v>57</v>
      </c>
      <c r="Z7812">
        <v>18200</v>
      </c>
    </row>
    <row r="7813" spans="1:26" ht="14.25" customHeight="1">
      <c r="A7813">
        <v>1026253</v>
      </c>
      <c r="B7813" t="s">
        <v>102</v>
      </c>
      <c r="C7813" t="s">
        <v>25</v>
      </c>
      <c r="D7813" t="s">
        <v>48</v>
      </c>
      <c r="E7813" t="s">
        <v>6710</v>
      </c>
      <c r="F7813" t="s">
        <v>361</v>
      </c>
      <c r="G7813" t="s">
        <v>39</v>
      </c>
      <c r="H7813">
        <v>44541</v>
      </c>
      <c r="I7813" t="str">
        <f>TEXT(Table1[[#This Row],[Issue_Date]],"mmm")</f>
        <v>Dec</v>
      </c>
      <c r="J7813">
        <v>44332</v>
      </c>
      <c r="K7813">
        <v>44544</v>
      </c>
      <c r="L7813" t="s">
        <v>30</v>
      </c>
      <c r="M7813" t="str">
        <f>IF(OR(Table1[[#This Row],[Loan_Status]]="Fully Paid",Table1[[#This Row],[Loan_Status]]="Current"),"Good Loan",IF(Table1[[#This Row],[Loan_Status]]="Charged Off","Bad Loan",""))</f>
        <v>Good Loan</v>
      </c>
      <c r="N7813">
        <v>44575</v>
      </c>
      <c r="O7813">
        <v>1255409</v>
      </c>
      <c r="P7813" t="s">
        <v>3065</v>
      </c>
      <c r="Q7813" t="s">
        <v>362</v>
      </c>
      <c r="R7813" t="s">
        <v>41</v>
      </c>
      <c r="S7813" t="s">
        <v>502</v>
      </c>
      <c r="T7813">
        <v>100000</v>
      </c>
      <c r="U7813">
        <v>9.3100000000000002E-2</v>
      </c>
      <c r="V7813">
        <v>944.71</v>
      </c>
      <c r="W7813">
        <v>0.2089</v>
      </c>
      <c r="X7813">
        <v>35000</v>
      </c>
      <c r="Y7813">
        <v>54</v>
      </c>
      <c r="Z7813">
        <v>52413</v>
      </c>
    </row>
    <row r="7814" spans="1:26" ht="14.25" customHeight="1">
      <c r="A7814">
        <v>848204</v>
      </c>
      <c r="B7814" t="s">
        <v>94</v>
      </c>
      <c r="C7814" t="s">
        <v>25</v>
      </c>
      <c r="D7814" t="s">
        <v>48</v>
      </c>
      <c r="E7814" t="s">
        <v>516</v>
      </c>
      <c r="F7814" t="s">
        <v>361</v>
      </c>
      <c r="G7814" t="s">
        <v>39</v>
      </c>
      <c r="H7814">
        <v>44419</v>
      </c>
      <c r="I7814" t="str">
        <f>TEXT(Table1[[#This Row],[Issue_Date]],"mmm")</f>
        <v>Aug</v>
      </c>
      <c r="J7814">
        <v>44270</v>
      </c>
      <c r="K7814">
        <v>44270</v>
      </c>
      <c r="L7814" t="s">
        <v>30</v>
      </c>
      <c r="M7814" t="str">
        <f>IF(OR(Table1[[#This Row],[Loan_Status]]="Fully Paid",Table1[[#This Row],[Loan_Status]]="Current"),"Good Loan",IF(Table1[[#This Row],[Loan_Status]]="Charged Off","Bad Loan",""))</f>
        <v>Good Loan</v>
      </c>
      <c r="N7814">
        <v>44301</v>
      </c>
      <c r="O7814">
        <v>1059787</v>
      </c>
      <c r="P7814" t="s">
        <v>3065</v>
      </c>
      <c r="Q7814" t="s">
        <v>846</v>
      </c>
      <c r="R7814" t="s">
        <v>41</v>
      </c>
      <c r="S7814" t="s">
        <v>502</v>
      </c>
      <c r="T7814">
        <v>65000</v>
      </c>
      <c r="U7814">
        <v>0.24809999999999999</v>
      </c>
      <c r="V7814">
        <v>626.9</v>
      </c>
      <c r="W7814">
        <v>0.21360000000000001</v>
      </c>
      <c r="X7814">
        <v>23000</v>
      </c>
      <c r="Y7814">
        <v>56</v>
      </c>
      <c r="Z7814">
        <v>35967</v>
      </c>
    </row>
    <row r="7815" spans="1:26" ht="14.25" customHeight="1">
      <c r="A7815">
        <v>936696</v>
      </c>
      <c r="B7815" t="s">
        <v>70</v>
      </c>
      <c r="C7815" t="s">
        <v>25</v>
      </c>
      <c r="D7815" t="s">
        <v>64</v>
      </c>
      <c r="E7815" t="s">
        <v>6711</v>
      </c>
      <c r="F7815" t="s">
        <v>361</v>
      </c>
      <c r="G7815" t="s">
        <v>39</v>
      </c>
      <c r="H7815">
        <v>44511</v>
      </c>
      <c r="I7815" t="str">
        <f>TEXT(Table1[[#This Row],[Issue_Date]],"mmm")</f>
        <v>Nov</v>
      </c>
      <c r="J7815">
        <v>44332</v>
      </c>
      <c r="K7815">
        <v>44330</v>
      </c>
      <c r="L7815" t="s">
        <v>30</v>
      </c>
      <c r="M7815" t="str">
        <f>IF(OR(Table1[[#This Row],[Loan_Status]]="Fully Paid",Table1[[#This Row],[Loan_Status]]="Current"),"Good Loan",IF(Table1[[#This Row],[Loan_Status]]="Charged Off","Bad Loan",""))</f>
        <v>Good Loan</v>
      </c>
      <c r="N7815">
        <v>44361</v>
      </c>
      <c r="O7815">
        <v>1157447</v>
      </c>
      <c r="P7815" t="s">
        <v>3065</v>
      </c>
      <c r="Q7815" t="s">
        <v>362</v>
      </c>
      <c r="R7815" t="s">
        <v>41</v>
      </c>
      <c r="S7815" t="s">
        <v>502</v>
      </c>
      <c r="T7815">
        <v>85000</v>
      </c>
      <c r="U7815">
        <v>0.24540000000000001</v>
      </c>
      <c r="V7815">
        <v>944.71</v>
      </c>
      <c r="W7815">
        <v>0.2089</v>
      </c>
      <c r="X7815">
        <v>35000</v>
      </c>
      <c r="Y7815">
        <v>29</v>
      </c>
      <c r="Z7815">
        <v>50273</v>
      </c>
    </row>
    <row r="7816" spans="1:26" ht="14.25" customHeight="1">
      <c r="A7816">
        <v>817783</v>
      </c>
      <c r="B7816" t="s">
        <v>94</v>
      </c>
      <c r="C7816" t="s">
        <v>25</v>
      </c>
      <c r="D7816" t="s">
        <v>59</v>
      </c>
      <c r="E7816" t="s">
        <v>6712</v>
      </c>
      <c r="F7816" t="s">
        <v>361</v>
      </c>
      <c r="G7816" t="s">
        <v>39</v>
      </c>
      <c r="H7816">
        <v>44388</v>
      </c>
      <c r="I7816" t="str">
        <f>TEXT(Table1[[#This Row],[Issue_Date]],"mmm")</f>
        <v>Jul</v>
      </c>
      <c r="J7816">
        <v>44332</v>
      </c>
      <c r="K7816">
        <v>44514</v>
      </c>
      <c r="L7816" t="s">
        <v>30</v>
      </c>
      <c r="M7816" t="str">
        <f>IF(OR(Table1[[#This Row],[Loan_Status]]="Fully Paid",Table1[[#This Row],[Loan_Status]]="Current"),"Good Loan",IF(Table1[[#This Row],[Loan_Status]]="Charged Off","Bad Loan",""))</f>
        <v>Good Loan</v>
      </c>
      <c r="N7816">
        <v>44544</v>
      </c>
      <c r="O7816">
        <v>1025656</v>
      </c>
      <c r="P7816" t="s">
        <v>3065</v>
      </c>
      <c r="Q7816" t="s">
        <v>691</v>
      </c>
      <c r="R7816" t="s">
        <v>41</v>
      </c>
      <c r="S7816" t="s">
        <v>502</v>
      </c>
      <c r="T7816">
        <v>107250</v>
      </c>
      <c r="U7816">
        <v>0.14480000000000001</v>
      </c>
      <c r="V7816">
        <v>872.31</v>
      </c>
      <c r="W7816">
        <v>0.20619999999999999</v>
      </c>
      <c r="X7816">
        <v>32500</v>
      </c>
      <c r="Y7816">
        <v>36</v>
      </c>
      <c r="Z7816">
        <v>49288</v>
      </c>
    </row>
    <row r="7817" spans="1:26" ht="14.25" customHeight="1">
      <c r="A7817">
        <v>980075</v>
      </c>
      <c r="B7817" t="s">
        <v>139</v>
      </c>
      <c r="C7817" t="s">
        <v>25</v>
      </c>
      <c r="D7817" t="s">
        <v>73</v>
      </c>
      <c r="E7817" t="s">
        <v>6713</v>
      </c>
      <c r="F7817" t="s">
        <v>361</v>
      </c>
      <c r="G7817" t="s">
        <v>39</v>
      </c>
      <c r="H7817">
        <v>44480</v>
      </c>
      <c r="I7817" t="str">
        <f>TEXT(Table1[[#This Row],[Issue_Date]],"mmm")</f>
        <v>Oct</v>
      </c>
      <c r="J7817">
        <v>44332</v>
      </c>
      <c r="K7817">
        <v>44302</v>
      </c>
      <c r="L7817" t="s">
        <v>30</v>
      </c>
      <c r="M7817" t="str">
        <f>IF(OR(Table1[[#This Row],[Loan_Status]]="Fully Paid",Table1[[#This Row],[Loan_Status]]="Current"),"Good Loan",IF(Table1[[#This Row],[Loan_Status]]="Charged Off","Bad Loan",""))</f>
        <v>Good Loan</v>
      </c>
      <c r="N7817">
        <v>44332</v>
      </c>
      <c r="O7817">
        <v>1203247</v>
      </c>
      <c r="P7817" t="s">
        <v>3065</v>
      </c>
      <c r="Q7817" t="s">
        <v>362</v>
      </c>
      <c r="R7817" t="s">
        <v>41</v>
      </c>
      <c r="S7817" t="s">
        <v>502</v>
      </c>
      <c r="T7817">
        <v>170004</v>
      </c>
      <c r="U7817">
        <v>0.1595</v>
      </c>
      <c r="V7817">
        <v>809.75</v>
      </c>
      <c r="W7817">
        <v>0.2089</v>
      </c>
      <c r="X7817">
        <v>30000</v>
      </c>
      <c r="Y7817">
        <v>31</v>
      </c>
      <c r="Z7817">
        <v>48352</v>
      </c>
    </row>
    <row r="7818" spans="1:26" ht="14.25" customHeight="1">
      <c r="A7818">
        <v>841864</v>
      </c>
      <c r="B7818" t="s">
        <v>90</v>
      </c>
      <c r="C7818" t="s">
        <v>25</v>
      </c>
      <c r="D7818" t="s">
        <v>157</v>
      </c>
      <c r="E7818" t="s">
        <v>2928</v>
      </c>
      <c r="F7818" t="s">
        <v>361</v>
      </c>
      <c r="G7818" t="s">
        <v>39</v>
      </c>
      <c r="H7818">
        <v>44419</v>
      </c>
      <c r="I7818" t="str">
        <f>TEXT(Table1[[#This Row],[Issue_Date]],"mmm")</f>
        <v>Aug</v>
      </c>
      <c r="J7818">
        <v>44423</v>
      </c>
      <c r="K7818">
        <v>44300</v>
      </c>
      <c r="L7818" t="s">
        <v>30</v>
      </c>
      <c r="M7818" t="str">
        <f>IF(OR(Table1[[#This Row],[Loan_Status]]="Fully Paid",Table1[[#This Row],[Loan_Status]]="Current"),"Good Loan",IF(Table1[[#This Row],[Loan_Status]]="Charged Off","Bad Loan",""))</f>
        <v>Good Loan</v>
      </c>
      <c r="N7818">
        <v>44330</v>
      </c>
      <c r="O7818">
        <v>1052459</v>
      </c>
      <c r="P7818" t="s">
        <v>3065</v>
      </c>
      <c r="Q7818" t="s">
        <v>691</v>
      </c>
      <c r="R7818" t="s">
        <v>41</v>
      </c>
      <c r="S7818" t="s">
        <v>502</v>
      </c>
      <c r="T7818">
        <v>84000</v>
      </c>
      <c r="U7818">
        <v>0.1167</v>
      </c>
      <c r="V7818">
        <v>671.01</v>
      </c>
      <c r="W7818">
        <v>0.20619999999999999</v>
      </c>
      <c r="X7818">
        <v>25000</v>
      </c>
      <c r="Y7818">
        <v>28</v>
      </c>
      <c r="Z7818">
        <v>36287</v>
      </c>
    </row>
    <row r="7819" spans="1:26" ht="14.25" customHeight="1">
      <c r="A7819">
        <v>652036</v>
      </c>
      <c r="B7819" t="s">
        <v>102</v>
      </c>
      <c r="C7819" t="s">
        <v>25</v>
      </c>
      <c r="D7819" t="s">
        <v>86</v>
      </c>
      <c r="E7819" t="s">
        <v>6714</v>
      </c>
      <c r="F7819" t="s">
        <v>361</v>
      </c>
      <c r="G7819" t="s">
        <v>39</v>
      </c>
      <c r="H7819">
        <v>44238</v>
      </c>
      <c r="I7819" t="str">
        <f>TEXT(Table1[[#This Row],[Issue_Date]],"mmm")</f>
        <v>Feb</v>
      </c>
      <c r="J7819">
        <v>44389</v>
      </c>
      <c r="K7819">
        <v>44389</v>
      </c>
      <c r="L7819" t="s">
        <v>30</v>
      </c>
      <c r="M7819" t="str">
        <f>IF(OR(Table1[[#This Row],[Loan_Status]]="Fully Paid",Table1[[#This Row],[Loan_Status]]="Current"),"Good Loan",IF(Table1[[#This Row],[Loan_Status]]="Charged Off","Bad Loan",""))</f>
        <v>Good Loan</v>
      </c>
      <c r="N7819">
        <v>44420</v>
      </c>
      <c r="O7819">
        <v>833981</v>
      </c>
      <c r="P7819" t="s">
        <v>3065</v>
      </c>
      <c r="Q7819" t="s">
        <v>969</v>
      </c>
      <c r="R7819" t="s">
        <v>41</v>
      </c>
      <c r="S7819" t="s">
        <v>502</v>
      </c>
      <c r="T7819">
        <v>150000</v>
      </c>
      <c r="U7819">
        <v>9.7199999999999995E-2</v>
      </c>
      <c r="V7819">
        <v>389.03</v>
      </c>
      <c r="W7819">
        <v>0.18990000000000001</v>
      </c>
      <c r="X7819">
        <v>15000</v>
      </c>
      <c r="Y7819">
        <v>49</v>
      </c>
      <c r="Z7819">
        <v>18682</v>
      </c>
    </row>
    <row r="7820" spans="1:26" ht="14.25" customHeight="1">
      <c r="A7820">
        <v>819515</v>
      </c>
      <c r="B7820" t="s">
        <v>215</v>
      </c>
      <c r="C7820" t="s">
        <v>25</v>
      </c>
      <c r="D7820" t="s">
        <v>48</v>
      </c>
      <c r="E7820" t="s">
        <v>5224</v>
      </c>
      <c r="F7820" t="s">
        <v>361</v>
      </c>
      <c r="G7820" t="s">
        <v>39</v>
      </c>
      <c r="H7820">
        <v>44388</v>
      </c>
      <c r="I7820" t="str">
        <f>TEXT(Table1[[#This Row],[Issue_Date]],"mmm")</f>
        <v>Jul</v>
      </c>
      <c r="J7820">
        <v>44332</v>
      </c>
      <c r="K7820">
        <v>44301</v>
      </c>
      <c r="L7820" t="s">
        <v>30</v>
      </c>
      <c r="M7820" t="str">
        <f>IF(OR(Table1[[#This Row],[Loan_Status]]="Fully Paid",Table1[[#This Row],[Loan_Status]]="Current"),"Good Loan",IF(Table1[[#This Row],[Loan_Status]]="Charged Off","Bad Loan",""))</f>
        <v>Good Loan</v>
      </c>
      <c r="N7820">
        <v>44331</v>
      </c>
      <c r="O7820">
        <v>1027637</v>
      </c>
      <c r="P7820" t="s">
        <v>3065</v>
      </c>
      <c r="Q7820" t="s">
        <v>846</v>
      </c>
      <c r="R7820" t="s">
        <v>41</v>
      </c>
      <c r="S7820" t="s">
        <v>502</v>
      </c>
      <c r="T7820">
        <v>104400</v>
      </c>
      <c r="U7820">
        <v>0.1794</v>
      </c>
      <c r="V7820">
        <v>915.82</v>
      </c>
      <c r="W7820">
        <v>0.21360000000000001</v>
      </c>
      <c r="X7820">
        <v>33600</v>
      </c>
      <c r="Y7820">
        <v>34</v>
      </c>
      <c r="Z7820">
        <v>53012</v>
      </c>
    </row>
    <row r="7821" spans="1:26" ht="14.25" customHeight="1">
      <c r="A7821">
        <v>809231</v>
      </c>
      <c r="B7821" t="s">
        <v>115</v>
      </c>
      <c r="C7821" t="s">
        <v>25</v>
      </c>
      <c r="D7821" t="s">
        <v>157</v>
      </c>
      <c r="E7821" t="s">
        <v>603</v>
      </c>
      <c r="F7821" t="s">
        <v>361</v>
      </c>
      <c r="G7821" t="s">
        <v>39</v>
      </c>
      <c r="H7821">
        <v>44388</v>
      </c>
      <c r="I7821" t="str">
        <f>TEXT(Table1[[#This Row],[Issue_Date]],"mmm")</f>
        <v>Jul</v>
      </c>
      <c r="J7821">
        <v>44271</v>
      </c>
      <c r="K7821">
        <v>44421</v>
      </c>
      <c r="L7821" t="s">
        <v>30</v>
      </c>
      <c r="M7821" t="str">
        <f>IF(OR(Table1[[#This Row],[Loan_Status]]="Fully Paid",Table1[[#This Row],[Loan_Status]]="Current"),"Good Loan",IF(Table1[[#This Row],[Loan_Status]]="Charged Off","Bad Loan",""))</f>
        <v>Good Loan</v>
      </c>
      <c r="N7821">
        <v>44452</v>
      </c>
      <c r="O7821">
        <v>1016029</v>
      </c>
      <c r="P7821" t="s">
        <v>3065</v>
      </c>
      <c r="Q7821" t="s">
        <v>691</v>
      </c>
      <c r="R7821" t="s">
        <v>41</v>
      </c>
      <c r="S7821" t="s">
        <v>502</v>
      </c>
      <c r="T7821">
        <v>150000</v>
      </c>
      <c r="U7821">
        <v>9.7000000000000003E-2</v>
      </c>
      <c r="V7821">
        <v>939.41</v>
      </c>
      <c r="W7821">
        <v>0.20619999999999999</v>
      </c>
      <c r="X7821">
        <v>35000</v>
      </c>
      <c r="Y7821">
        <v>36</v>
      </c>
      <c r="Z7821">
        <v>47284</v>
      </c>
    </row>
    <row r="7822" spans="1:26" ht="14.25" customHeight="1">
      <c r="A7822">
        <v>991824</v>
      </c>
      <c r="B7822" t="s">
        <v>47</v>
      </c>
      <c r="C7822" t="s">
        <v>25</v>
      </c>
      <c r="D7822" t="s">
        <v>26</v>
      </c>
      <c r="E7822" t="s">
        <v>6715</v>
      </c>
      <c r="F7822" t="s">
        <v>361</v>
      </c>
      <c r="G7822" t="s">
        <v>39</v>
      </c>
      <c r="H7822">
        <v>44480</v>
      </c>
      <c r="I7822" t="str">
        <f>TEXT(Table1[[#This Row],[Issue_Date]],"mmm")</f>
        <v>Oct</v>
      </c>
      <c r="J7822">
        <v>44302</v>
      </c>
      <c r="K7822">
        <v>44302</v>
      </c>
      <c r="L7822" t="s">
        <v>30</v>
      </c>
      <c r="M7822" t="str">
        <f>IF(OR(Table1[[#This Row],[Loan_Status]]="Fully Paid",Table1[[#This Row],[Loan_Status]]="Current"),"Good Loan",IF(Table1[[#This Row],[Loan_Status]]="Charged Off","Bad Loan",""))</f>
        <v>Good Loan</v>
      </c>
      <c r="N7822">
        <v>44332</v>
      </c>
      <c r="O7822">
        <v>1215879</v>
      </c>
      <c r="P7822" t="s">
        <v>3065</v>
      </c>
      <c r="Q7822" t="s">
        <v>362</v>
      </c>
      <c r="R7822" t="s">
        <v>41</v>
      </c>
      <c r="S7822" t="s">
        <v>502</v>
      </c>
      <c r="T7822">
        <v>98000</v>
      </c>
      <c r="U7822">
        <v>0.12330000000000001</v>
      </c>
      <c r="V7822">
        <v>539.84</v>
      </c>
      <c r="W7822">
        <v>0.2089</v>
      </c>
      <c r="X7822">
        <v>20000</v>
      </c>
      <c r="Y7822">
        <v>37</v>
      </c>
      <c r="Z7822">
        <v>32187</v>
      </c>
    </row>
    <row r="7823" spans="1:26" ht="14.25" customHeight="1">
      <c r="A7823">
        <v>677199</v>
      </c>
      <c r="B7823" t="s">
        <v>35</v>
      </c>
      <c r="C7823" t="s">
        <v>25</v>
      </c>
      <c r="D7823" t="s">
        <v>86</v>
      </c>
      <c r="F7823" t="s">
        <v>361</v>
      </c>
      <c r="G7823" t="s">
        <v>39</v>
      </c>
      <c r="H7823">
        <v>44238</v>
      </c>
      <c r="I7823" t="str">
        <f>TEXT(Table1[[#This Row],[Issue_Date]],"mmm")</f>
        <v>Feb</v>
      </c>
      <c r="J7823">
        <v>44332</v>
      </c>
      <c r="K7823">
        <v>44328</v>
      </c>
      <c r="L7823" t="s">
        <v>30</v>
      </c>
      <c r="M7823" t="str">
        <f>IF(OR(Table1[[#This Row],[Loan_Status]]="Fully Paid",Table1[[#This Row],[Loan_Status]]="Current"),"Good Loan",IF(Table1[[#This Row],[Loan_Status]]="Charged Off","Bad Loan",""))</f>
        <v>Good Loan</v>
      </c>
      <c r="N7823">
        <v>44359</v>
      </c>
      <c r="O7823">
        <v>865262</v>
      </c>
      <c r="P7823" t="s">
        <v>3065</v>
      </c>
      <c r="Q7823" t="s">
        <v>2218</v>
      </c>
      <c r="R7823" t="s">
        <v>41</v>
      </c>
      <c r="S7823" t="s">
        <v>502</v>
      </c>
      <c r="T7823">
        <v>195000</v>
      </c>
      <c r="U7823">
        <v>0.2142</v>
      </c>
      <c r="V7823">
        <v>658.74</v>
      </c>
      <c r="W7823">
        <v>0.19739999999999999</v>
      </c>
      <c r="X7823">
        <v>25000</v>
      </c>
      <c r="Y7823">
        <v>64</v>
      </c>
      <c r="Z7823">
        <v>30362</v>
      </c>
    </row>
    <row r="7824" spans="1:26" ht="14.25" customHeight="1">
      <c r="A7824">
        <v>537645</v>
      </c>
      <c r="B7824" t="s">
        <v>80</v>
      </c>
      <c r="C7824" t="s">
        <v>25</v>
      </c>
      <c r="D7824" t="s">
        <v>48</v>
      </c>
      <c r="E7824" t="s">
        <v>6682</v>
      </c>
      <c r="F7824" t="s">
        <v>361</v>
      </c>
      <c r="G7824" t="s">
        <v>39</v>
      </c>
      <c r="H7824">
        <v>44357</v>
      </c>
      <c r="I7824" t="str">
        <f>TEXT(Table1[[#This Row],[Issue_Date]],"mmm")</f>
        <v>Jun</v>
      </c>
      <c r="J7824">
        <v>44360</v>
      </c>
      <c r="K7824">
        <v>44360</v>
      </c>
      <c r="L7824" t="s">
        <v>30</v>
      </c>
      <c r="M7824" t="str">
        <f>IF(OR(Table1[[#This Row],[Loan_Status]]="Fully Paid",Table1[[#This Row],[Loan_Status]]="Current"),"Good Loan",IF(Table1[[#This Row],[Loan_Status]]="Charged Off","Bad Loan",""))</f>
        <v>Good Loan</v>
      </c>
      <c r="N7824">
        <v>44390</v>
      </c>
      <c r="O7824">
        <v>694472</v>
      </c>
      <c r="P7824" t="s">
        <v>3065</v>
      </c>
      <c r="Q7824" t="s">
        <v>691</v>
      </c>
      <c r="R7824" t="s">
        <v>41</v>
      </c>
      <c r="S7824" t="s">
        <v>502</v>
      </c>
      <c r="T7824">
        <v>115956</v>
      </c>
      <c r="U7824">
        <v>0.15770000000000001</v>
      </c>
      <c r="V7824">
        <v>463.67</v>
      </c>
      <c r="W7824">
        <v>0.1867</v>
      </c>
      <c r="X7824">
        <v>18000</v>
      </c>
      <c r="Y7824">
        <v>38</v>
      </c>
      <c r="Z7824">
        <v>25771</v>
      </c>
    </row>
    <row r="7825" spans="1:26" ht="14.25" customHeight="1">
      <c r="A7825">
        <v>1017624</v>
      </c>
      <c r="B7825" t="s">
        <v>305</v>
      </c>
      <c r="C7825" t="s">
        <v>25</v>
      </c>
      <c r="D7825" t="s">
        <v>42</v>
      </c>
      <c r="E7825" t="s">
        <v>6716</v>
      </c>
      <c r="F7825" t="s">
        <v>361</v>
      </c>
      <c r="G7825" t="s">
        <v>39</v>
      </c>
      <c r="H7825">
        <v>44511</v>
      </c>
      <c r="I7825" t="str">
        <f>TEXT(Table1[[#This Row],[Issue_Date]],"mmm")</f>
        <v>Nov</v>
      </c>
      <c r="J7825">
        <v>44211</v>
      </c>
      <c r="K7825">
        <v>44544</v>
      </c>
      <c r="L7825" t="s">
        <v>30</v>
      </c>
      <c r="M7825" t="str">
        <f>IF(OR(Table1[[#This Row],[Loan_Status]]="Fully Paid",Table1[[#This Row],[Loan_Status]]="Current"),"Good Loan",IF(Table1[[#This Row],[Loan_Status]]="Charged Off","Bad Loan",""))</f>
        <v>Good Loan</v>
      </c>
      <c r="N7825">
        <v>44575</v>
      </c>
      <c r="O7825">
        <v>1245400</v>
      </c>
      <c r="P7825" t="s">
        <v>3065</v>
      </c>
      <c r="Q7825" t="s">
        <v>969</v>
      </c>
      <c r="R7825" t="s">
        <v>41</v>
      </c>
      <c r="S7825" t="s">
        <v>502</v>
      </c>
      <c r="T7825">
        <v>120000</v>
      </c>
      <c r="U7825">
        <v>0.1186</v>
      </c>
      <c r="V7825">
        <v>576.07000000000005</v>
      </c>
      <c r="W7825">
        <v>0.2167</v>
      </c>
      <c r="X7825">
        <v>21000</v>
      </c>
      <c r="Y7825">
        <v>41</v>
      </c>
      <c r="Z7825">
        <v>32169</v>
      </c>
    </row>
    <row r="7826" spans="1:26" ht="14.25" customHeight="1">
      <c r="A7826">
        <v>666468</v>
      </c>
      <c r="B7826" t="s">
        <v>215</v>
      </c>
      <c r="C7826" t="s">
        <v>25</v>
      </c>
      <c r="D7826" t="s">
        <v>64</v>
      </c>
      <c r="E7826" t="s">
        <v>2395</v>
      </c>
      <c r="F7826" t="s">
        <v>361</v>
      </c>
      <c r="G7826" t="s">
        <v>39</v>
      </c>
      <c r="H7826">
        <v>44238</v>
      </c>
      <c r="I7826" t="str">
        <f>TEXT(Table1[[#This Row],[Issue_Date]],"mmm")</f>
        <v>Feb</v>
      </c>
      <c r="J7826">
        <v>44211</v>
      </c>
      <c r="K7826">
        <v>44211</v>
      </c>
      <c r="L7826" t="s">
        <v>30</v>
      </c>
      <c r="M7826" t="str">
        <f>IF(OR(Table1[[#This Row],[Loan_Status]]="Fully Paid",Table1[[#This Row],[Loan_Status]]="Current"),"Good Loan",IF(Table1[[#This Row],[Loan_Status]]="Charged Off","Bad Loan",""))</f>
        <v>Good Loan</v>
      </c>
      <c r="N7826">
        <v>44242</v>
      </c>
      <c r="O7826">
        <v>852074</v>
      </c>
      <c r="P7826" t="s">
        <v>3065</v>
      </c>
      <c r="Q7826" t="s">
        <v>969</v>
      </c>
      <c r="R7826" t="s">
        <v>41</v>
      </c>
      <c r="S7826" t="s">
        <v>502</v>
      </c>
      <c r="T7826">
        <v>62000</v>
      </c>
      <c r="U7826">
        <v>0.23519999999999999</v>
      </c>
      <c r="V7826">
        <v>311.23</v>
      </c>
      <c r="W7826">
        <v>0.18990000000000001</v>
      </c>
      <c r="X7826">
        <v>12000</v>
      </c>
      <c r="Y7826">
        <v>25</v>
      </c>
      <c r="Z7826">
        <v>18270</v>
      </c>
    </row>
    <row r="7827" spans="1:26" ht="14.25" customHeight="1">
      <c r="A7827">
        <v>874326</v>
      </c>
      <c r="B7827" t="s">
        <v>120</v>
      </c>
      <c r="C7827" t="s">
        <v>25</v>
      </c>
      <c r="D7827" t="s">
        <v>48</v>
      </c>
      <c r="E7827" t="s">
        <v>6717</v>
      </c>
      <c r="F7827" t="s">
        <v>361</v>
      </c>
      <c r="G7827" t="s">
        <v>39</v>
      </c>
      <c r="H7827">
        <v>44450</v>
      </c>
      <c r="I7827" t="str">
        <f>TEXT(Table1[[#This Row],[Issue_Date]],"mmm")</f>
        <v>Sep</v>
      </c>
      <c r="J7827">
        <v>44392</v>
      </c>
      <c r="K7827">
        <v>44362</v>
      </c>
      <c r="L7827" t="s">
        <v>30</v>
      </c>
      <c r="M7827" t="str">
        <f>IF(OR(Table1[[#This Row],[Loan_Status]]="Fully Paid",Table1[[#This Row],[Loan_Status]]="Current"),"Good Loan",IF(Table1[[#This Row],[Loan_Status]]="Charged Off","Bad Loan",""))</f>
        <v>Good Loan</v>
      </c>
      <c r="N7827">
        <v>44392</v>
      </c>
      <c r="O7827">
        <v>1088735</v>
      </c>
      <c r="P7827" t="s">
        <v>3065</v>
      </c>
      <c r="Q7827" t="s">
        <v>362</v>
      </c>
      <c r="R7827" t="s">
        <v>41</v>
      </c>
      <c r="S7827" t="s">
        <v>502</v>
      </c>
      <c r="T7827">
        <v>63000</v>
      </c>
      <c r="U7827">
        <v>0.20699999999999999</v>
      </c>
      <c r="V7827">
        <v>532.66999999999996</v>
      </c>
      <c r="W7827">
        <v>0.20250000000000001</v>
      </c>
      <c r="X7827">
        <v>20000</v>
      </c>
      <c r="Y7827">
        <v>29</v>
      </c>
      <c r="Z7827">
        <v>31044</v>
      </c>
    </row>
    <row r="7828" spans="1:26" ht="14.25" customHeight="1">
      <c r="A7828">
        <v>863878</v>
      </c>
      <c r="B7828" t="s">
        <v>115</v>
      </c>
      <c r="C7828" t="s">
        <v>25</v>
      </c>
      <c r="D7828" t="s">
        <v>64</v>
      </c>
      <c r="E7828" t="s">
        <v>6718</v>
      </c>
      <c r="F7828" t="s">
        <v>361</v>
      </c>
      <c r="G7828" t="s">
        <v>39</v>
      </c>
      <c r="H7828">
        <v>44450</v>
      </c>
      <c r="I7828" t="str">
        <f>TEXT(Table1[[#This Row],[Issue_Date]],"mmm")</f>
        <v>Sep</v>
      </c>
      <c r="J7828">
        <v>44302</v>
      </c>
      <c r="K7828">
        <v>44302</v>
      </c>
      <c r="L7828" t="s">
        <v>30</v>
      </c>
      <c r="M7828" t="str">
        <f>IF(OR(Table1[[#This Row],[Loan_Status]]="Fully Paid",Table1[[#This Row],[Loan_Status]]="Current"),"Good Loan",IF(Table1[[#This Row],[Loan_Status]]="Charged Off","Bad Loan",""))</f>
        <v>Good Loan</v>
      </c>
      <c r="N7828">
        <v>44332</v>
      </c>
      <c r="O7828">
        <v>1077026</v>
      </c>
      <c r="P7828" t="s">
        <v>3065</v>
      </c>
      <c r="Q7828" t="s">
        <v>362</v>
      </c>
      <c r="R7828" t="s">
        <v>41</v>
      </c>
      <c r="S7828" t="s">
        <v>502</v>
      </c>
      <c r="T7828">
        <v>120000</v>
      </c>
      <c r="U7828">
        <v>0.16259999999999999</v>
      </c>
      <c r="V7828">
        <v>532.66999999999996</v>
      </c>
      <c r="W7828">
        <v>0.20250000000000001</v>
      </c>
      <c r="X7828">
        <v>20000</v>
      </c>
      <c r="Y7828">
        <v>37</v>
      </c>
      <c r="Z7828">
        <v>31833</v>
      </c>
    </row>
    <row r="7829" spans="1:26" ht="14.25" customHeight="1">
      <c r="A7829">
        <v>678853</v>
      </c>
      <c r="B7829" t="s">
        <v>24</v>
      </c>
      <c r="C7829" t="s">
        <v>25</v>
      </c>
      <c r="D7829" t="s">
        <v>48</v>
      </c>
      <c r="E7829" t="s">
        <v>6719</v>
      </c>
      <c r="F7829" t="s">
        <v>700</v>
      </c>
      <c r="G7829" t="s">
        <v>39</v>
      </c>
      <c r="H7829">
        <v>44238</v>
      </c>
      <c r="I7829" t="str">
        <f>TEXT(Table1[[#This Row],[Issue_Date]],"mmm")</f>
        <v>Feb</v>
      </c>
      <c r="J7829">
        <v>44271</v>
      </c>
      <c r="K7829">
        <v>44390</v>
      </c>
      <c r="L7829" t="s">
        <v>30</v>
      </c>
      <c r="M7829" t="str">
        <f>IF(OR(Table1[[#This Row],[Loan_Status]]="Fully Paid",Table1[[#This Row],[Loan_Status]]="Current"),"Good Loan",IF(Table1[[#This Row],[Loan_Status]]="Charged Off","Bad Loan",""))</f>
        <v>Good Loan</v>
      </c>
      <c r="N7829">
        <v>44421</v>
      </c>
      <c r="O7829">
        <v>867248</v>
      </c>
      <c r="P7829" t="s">
        <v>3065</v>
      </c>
      <c r="Q7829" t="s">
        <v>1785</v>
      </c>
      <c r="R7829" t="s">
        <v>41</v>
      </c>
      <c r="S7829" t="s">
        <v>502</v>
      </c>
      <c r="T7829">
        <v>117996</v>
      </c>
      <c r="U7829">
        <v>6.4199999999999993E-2</v>
      </c>
      <c r="V7829">
        <v>642.29</v>
      </c>
      <c r="W7829">
        <v>0.20480000000000001</v>
      </c>
      <c r="X7829">
        <v>24000</v>
      </c>
      <c r="Y7829">
        <v>9</v>
      </c>
      <c r="Z7829">
        <v>33721</v>
      </c>
    </row>
    <row r="7830" spans="1:26" ht="14.25" customHeight="1">
      <c r="A7830">
        <v>618187</v>
      </c>
      <c r="B7830" t="s">
        <v>131</v>
      </c>
      <c r="C7830" t="s">
        <v>25</v>
      </c>
      <c r="D7830" t="s">
        <v>48</v>
      </c>
      <c r="E7830" t="s">
        <v>6720</v>
      </c>
      <c r="F7830" t="s">
        <v>700</v>
      </c>
      <c r="G7830" t="s">
        <v>39</v>
      </c>
      <c r="H7830">
        <v>44540</v>
      </c>
      <c r="I7830" t="str">
        <f>TEXT(Table1[[#This Row],[Issue_Date]],"mmm")</f>
        <v>Dec</v>
      </c>
      <c r="J7830">
        <v>44270</v>
      </c>
      <c r="K7830">
        <v>44241</v>
      </c>
      <c r="L7830" t="s">
        <v>30</v>
      </c>
      <c r="M7830" t="str">
        <f>IF(OR(Table1[[#This Row],[Loan_Status]]="Fully Paid",Table1[[#This Row],[Loan_Status]]="Current"),"Good Loan",IF(Table1[[#This Row],[Loan_Status]]="Charged Off","Bad Loan",""))</f>
        <v>Good Loan</v>
      </c>
      <c r="N7830">
        <v>44269</v>
      </c>
      <c r="O7830">
        <v>792482</v>
      </c>
      <c r="P7830" t="s">
        <v>3065</v>
      </c>
      <c r="Q7830" t="s">
        <v>701</v>
      </c>
      <c r="R7830" t="s">
        <v>41</v>
      </c>
      <c r="S7830" t="s">
        <v>502</v>
      </c>
      <c r="T7830">
        <v>77004</v>
      </c>
      <c r="U7830">
        <v>0.23580000000000001</v>
      </c>
      <c r="V7830">
        <v>534.34</v>
      </c>
      <c r="W7830">
        <v>0.20399999999999999</v>
      </c>
      <c r="X7830">
        <v>20000</v>
      </c>
      <c r="Y7830">
        <v>27</v>
      </c>
      <c r="Z7830">
        <v>30045</v>
      </c>
    </row>
    <row r="7831" spans="1:26" ht="14.25" customHeight="1">
      <c r="A7831">
        <v>704510</v>
      </c>
      <c r="B7831" t="s">
        <v>35</v>
      </c>
      <c r="C7831" t="s">
        <v>25</v>
      </c>
      <c r="D7831" t="s">
        <v>48</v>
      </c>
      <c r="E7831" t="s">
        <v>6721</v>
      </c>
      <c r="F7831" t="s">
        <v>700</v>
      </c>
      <c r="G7831" t="s">
        <v>39</v>
      </c>
      <c r="H7831">
        <v>44297</v>
      </c>
      <c r="I7831" t="str">
        <f>TEXT(Table1[[#This Row],[Issue_Date]],"mmm")</f>
        <v>Apr</v>
      </c>
      <c r="J7831">
        <v>44361</v>
      </c>
      <c r="K7831">
        <v>44388</v>
      </c>
      <c r="L7831" t="s">
        <v>30</v>
      </c>
      <c r="M7831" t="str">
        <f>IF(OR(Table1[[#This Row],[Loan_Status]]="Fully Paid",Table1[[#This Row],[Loan_Status]]="Current"),"Good Loan",IF(Table1[[#This Row],[Loan_Status]]="Charged Off","Bad Loan",""))</f>
        <v>Good Loan</v>
      </c>
      <c r="N7831">
        <v>44419</v>
      </c>
      <c r="O7831">
        <v>896528</v>
      </c>
      <c r="P7831" t="s">
        <v>3065</v>
      </c>
      <c r="Q7831" t="s">
        <v>701</v>
      </c>
      <c r="R7831" t="s">
        <v>41</v>
      </c>
      <c r="S7831" t="s">
        <v>502</v>
      </c>
      <c r="T7831">
        <v>400000</v>
      </c>
      <c r="U7831">
        <v>8.77E-2</v>
      </c>
      <c r="V7831">
        <v>474.66</v>
      </c>
      <c r="W7831">
        <v>0.20849999999999999</v>
      </c>
      <c r="X7831">
        <v>17600</v>
      </c>
      <c r="Y7831">
        <v>27</v>
      </c>
      <c r="Z7831">
        <v>18509</v>
      </c>
    </row>
    <row r="7832" spans="1:26" ht="14.25" customHeight="1">
      <c r="A7832">
        <v>598736</v>
      </c>
      <c r="B7832" t="s">
        <v>115</v>
      </c>
      <c r="C7832" t="s">
        <v>25</v>
      </c>
      <c r="D7832" t="s">
        <v>48</v>
      </c>
      <c r="E7832" t="s">
        <v>6722</v>
      </c>
      <c r="F7832" t="s">
        <v>700</v>
      </c>
      <c r="G7832" t="s">
        <v>39</v>
      </c>
      <c r="H7832">
        <v>44479</v>
      </c>
      <c r="I7832" t="str">
        <f>TEXT(Table1[[#This Row],[Issue_Date]],"mmm")</f>
        <v>Oct</v>
      </c>
      <c r="J7832">
        <v>44211</v>
      </c>
      <c r="K7832">
        <v>44211</v>
      </c>
      <c r="L7832" t="s">
        <v>30</v>
      </c>
      <c r="M7832" t="str">
        <f>IF(OR(Table1[[#This Row],[Loan_Status]]="Fully Paid",Table1[[#This Row],[Loan_Status]]="Current"),"Good Loan",IF(Table1[[#This Row],[Loan_Status]]="Charged Off","Bad Loan",""))</f>
        <v>Good Loan</v>
      </c>
      <c r="N7832">
        <v>44242</v>
      </c>
      <c r="O7832">
        <v>768472</v>
      </c>
      <c r="P7832" t="s">
        <v>3065</v>
      </c>
      <c r="Q7832" t="s">
        <v>5255</v>
      </c>
      <c r="R7832" t="s">
        <v>41</v>
      </c>
      <c r="S7832" t="s">
        <v>502</v>
      </c>
      <c r="T7832">
        <v>110000</v>
      </c>
      <c r="U7832">
        <v>0.22409999999999999</v>
      </c>
      <c r="V7832">
        <v>412.41</v>
      </c>
      <c r="W7832">
        <v>0.2114</v>
      </c>
      <c r="X7832">
        <v>25000</v>
      </c>
      <c r="Y7832">
        <v>19</v>
      </c>
      <c r="Z7832">
        <v>24413</v>
      </c>
    </row>
    <row r="7833" spans="1:26" ht="14.25" customHeight="1">
      <c r="A7833">
        <v>615902</v>
      </c>
      <c r="B7833" t="s">
        <v>90</v>
      </c>
      <c r="C7833" t="s">
        <v>25</v>
      </c>
      <c r="D7833" t="s">
        <v>42</v>
      </c>
      <c r="E7833" t="s">
        <v>6723</v>
      </c>
      <c r="F7833" t="s">
        <v>700</v>
      </c>
      <c r="G7833" t="s">
        <v>39</v>
      </c>
      <c r="H7833">
        <v>44510</v>
      </c>
      <c r="I7833" t="str">
        <f>TEXT(Table1[[#This Row],[Issue_Date]],"mmm")</f>
        <v>Nov</v>
      </c>
      <c r="J7833">
        <v>44515</v>
      </c>
      <c r="K7833">
        <v>44545</v>
      </c>
      <c r="L7833" t="s">
        <v>30</v>
      </c>
      <c r="M7833" t="str">
        <f>IF(OR(Table1[[#This Row],[Loan_Status]]="Fully Paid",Table1[[#This Row],[Loan_Status]]="Current"),"Good Loan",IF(Table1[[#This Row],[Loan_Status]]="Charged Off","Bad Loan",""))</f>
        <v>Good Loan</v>
      </c>
      <c r="N7833">
        <v>44576</v>
      </c>
      <c r="O7833">
        <v>789760</v>
      </c>
      <c r="P7833" t="s">
        <v>3065</v>
      </c>
      <c r="Q7833" t="s">
        <v>2455</v>
      </c>
      <c r="R7833" t="s">
        <v>41</v>
      </c>
      <c r="S7833" t="s">
        <v>502</v>
      </c>
      <c r="T7833">
        <v>105000</v>
      </c>
      <c r="U7833">
        <v>0.1759</v>
      </c>
      <c r="V7833">
        <v>462.43</v>
      </c>
      <c r="W7833">
        <v>0.2077</v>
      </c>
      <c r="X7833">
        <v>25000</v>
      </c>
      <c r="Y7833">
        <v>18</v>
      </c>
      <c r="Z7833">
        <v>27745</v>
      </c>
    </row>
    <row r="7834" spans="1:26" ht="14.25" customHeight="1">
      <c r="A7834">
        <v>670308</v>
      </c>
      <c r="B7834" t="s">
        <v>24</v>
      </c>
      <c r="C7834" t="s">
        <v>25</v>
      </c>
      <c r="D7834" t="s">
        <v>98</v>
      </c>
      <c r="E7834" t="s">
        <v>6724</v>
      </c>
      <c r="F7834" t="s">
        <v>700</v>
      </c>
      <c r="G7834" t="s">
        <v>39</v>
      </c>
      <c r="H7834">
        <v>44238</v>
      </c>
      <c r="I7834" t="str">
        <f>TEXT(Table1[[#This Row],[Issue_Date]],"mmm")</f>
        <v>Feb</v>
      </c>
      <c r="J7834">
        <v>44332</v>
      </c>
      <c r="K7834">
        <v>44239</v>
      </c>
      <c r="L7834" t="s">
        <v>30</v>
      </c>
      <c r="M7834" t="str">
        <f>IF(OR(Table1[[#This Row],[Loan_Status]]="Fully Paid",Table1[[#This Row],[Loan_Status]]="Current"),"Good Loan",IF(Table1[[#This Row],[Loan_Status]]="Charged Off","Bad Loan",""))</f>
        <v>Good Loan</v>
      </c>
      <c r="N7834">
        <v>44267</v>
      </c>
      <c r="O7834">
        <v>856951</v>
      </c>
      <c r="P7834" t="s">
        <v>3065</v>
      </c>
      <c r="Q7834" t="s">
        <v>2803</v>
      </c>
      <c r="R7834" t="s">
        <v>41</v>
      </c>
      <c r="S7834" t="s">
        <v>502</v>
      </c>
      <c r="T7834">
        <v>83000</v>
      </c>
      <c r="U7834">
        <v>7.4899999999999994E-2</v>
      </c>
      <c r="V7834">
        <v>424.89</v>
      </c>
      <c r="W7834">
        <v>0.2011</v>
      </c>
      <c r="X7834">
        <v>16000</v>
      </c>
      <c r="Y7834">
        <v>9</v>
      </c>
      <c r="Z7834">
        <v>19034</v>
      </c>
    </row>
    <row r="7835" spans="1:26" ht="14.25" customHeight="1">
      <c r="A7835">
        <v>701836</v>
      </c>
      <c r="B7835" t="s">
        <v>24</v>
      </c>
      <c r="C7835" t="s">
        <v>25</v>
      </c>
      <c r="D7835" t="s">
        <v>48</v>
      </c>
      <c r="E7835" t="s">
        <v>2881</v>
      </c>
      <c r="F7835" t="s">
        <v>700</v>
      </c>
      <c r="G7835" t="s">
        <v>39</v>
      </c>
      <c r="H7835">
        <v>44266</v>
      </c>
      <c r="I7835" t="str">
        <f>TEXT(Table1[[#This Row],[Issue_Date]],"mmm")</f>
        <v>Mar</v>
      </c>
      <c r="J7835">
        <v>44453</v>
      </c>
      <c r="K7835">
        <v>44543</v>
      </c>
      <c r="L7835" t="s">
        <v>30</v>
      </c>
      <c r="M7835" t="str">
        <f>IF(OR(Table1[[#This Row],[Loan_Status]]="Fully Paid",Table1[[#This Row],[Loan_Status]]="Current"),"Good Loan",IF(Table1[[#This Row],[Loan_Status]]="Charged Off","Bad Loan",""))</f>
        <v>Good Loan</v>
      </c>
      <c r="N7835">
        <v>44574</v>
      </c>
      <c r="O7835">
        <v>893661</v>
      </c>
      <c r="P7835" t="s">
        <v>3065</v>
      </c>
      <c r="Q7835" t="s">
        <v>701</v>
      </c>
      <c r="R7835" t="s">
        <v>41</v>
      </c>
      <c r="S7835" t="s">
        <v>502</v>
      </c>
      <c r="T7835">
        <v>56726</v>
      </c>
      <c r="U7835">
        <v>7.51E-2</v>
      </c>
      <c r="V7835">
        <v>431.51</v>
      </c>
      <c r="W7835">
        <v>0.20849999999999999</v>
      </c>
      <c r="X7835">
        <v>16000</v>
      </c>
      <c r="Y7835">
        <v>20</v>
      </c>
      <c r="Z7835">
        <v>23361</v>
      </c>
    </row>
    <row r="7836" spans="1:26" ht="14.25" customHeight="1">
      <c r="A7836">
        <v>713857</v>
      </c>
      <c r="B7836" t="s">
        <v>24</v>
      </c>
      <c r="C7836" t="s">
        <v>25</v>
      </c>
      <c r="D7836" t="s">
        <v>48</v>
      </c>
      <c r="E7836" t="s">
        <v>6725</v>
      </c>
      <c r="F7836" t="s">
        <v>700</v>
      </c>
      <c r="G7836" t="s">
        <v>39</v>
      </c>
      <c r="H7836">
        <v>44297</v>
      </c>
      <c r="I7836" t="str">
        <f>TEXT(Table1[[#This Row],[Issue_Date]],"mmm")</f>
        <v>Apr</v>
      </c>
      <c r="J7836">
        <v>44332</v>
      </c>
      <c r="K7836">
        <v>44452</v>
      </c>
      <c r="L7836" t="s">
        <v>30</v>
      </c>
      <c r="M7836" t="str">
        <f>IF(OR(Table1[[#This Row],[Loan_Status]]="Fully Paid",Table1[[#This Row],[Loan_Status]]="Current"),"Good Loan",IF(Table1[[#This Row],[Loan_Status]]="Charged Off","Bad Loan",""))</f>
        <v>Good Loan</v>
      </c>
      <c r="N7836">
        <v>44482</v>
      </c>
      <c r="O7836">
        <v>907169</v>
      </c>
      <c r="P7836" t="s">
        <v>3065</v>
      </c>
      <c r="Q7836" t="s">
        <v>2803</v>
      </c>
      <c r="R7836" t="s">
        <v>41</v>
      </c>
      <c r="S7836" t="s">
        <v>502</v>
      </c>
      <c r="T7836">
        <v>98000</v>
      </c>
      <c r="U7836">
        <v>9.0399999999999994E-2</v>
      </c>
      <c r="V7836">
        <v>549.03</v>
      </c>
      <c r="W7836">
        <v>0.2011</v>
      </c>
      <c r="X7836">
        <v>20675</v>
      </c>
      <c r="Y7836">
        <v>24</v>
      </c>
      <c r="Z7836">
        <v>28887</v>
      </c>
    </row>
    <row r="7837" spans="1:26" ht="14.25" customHeight="1">
      <c r="A7837">
        <v>627853</v>
      </c>
      <c r="B7837" t="s">
        <v>35</v>
      </c>
      <c r="C7837" t="s">
        <v>25</v>
      </c>
      <c r="D7837" t="s">
        <v>48</v>
      </c>
      <c r="E7837" t="s">
        <v>6726</v>
      </c>
      <c r="F7837" t="s">
        <v>700</v>
      </c>
      <c r="G7837" t="s">
        <v>39</v>
      </c>
      <c r="H7837">
        <v>44540</v>
      </c>
      <c r="I7837" t="str">
        <f>TEXT(Table1[[#This Row],[Issue_Date]],"mmm")</f>
        <v>Dec</v>
      </c>
      <c r="J7837">
        <v>44391</v>
      </c>
      <c r="K7837">
        <v>44388</v>
      </c>
      <c r="L7837" t="s">
        <v>30</v>
      </c>
      <c r="M7837" t="str">
        <f>IF(OR(Table1[[#This Row],[Loan_Status]]="Fully Paid",Table1[[#This Row],[Loan_Status]]="Current"),"Good Loan",IF(Table1[[#This Row],[Loan_Status]]="Charged Off","Bad Loan",""))</f>
        <v>Good Loan</v>
      </c>
      <c r="N7837">
        <v>44419</v>
      </c>
      <c r="O7837">
        <v>804559</v>
      </c>
      <c r="P7837" t="s">
        <v>3065</v>
      </c>
      <c r="Q7837" t="s">
        <v>2803</v>
      </c>
      <c r="R7837" t="s">
        <v>41</v>
      </c>
      <c r="S7837" t="s">
        <v>502</v>
      </c>
      <c r="T7837">
        <v>68559.960000000006</v>
      </c>
      <c r="U7837">
        <v>0.19639999999999999</v>
      </c>
      <c r="V7837">
        <v>631.33000000000004</v>
      </c>
      <c r="W7837">
        <v>0.1966</v>
      </c>
      <c r="X7837">
        <v>24000</v>
      </c>
      <c r="Y7837">
        <v>24</v>
      </c>
      <c r="Z7837">
        <v>25933</v>
      </c>
    </row>
    <row r="7838" spans="1:26" ht="14.25" customHeight="1">
      <c r="A7838">
        <v>661446</v>
      </c>
      <c r="B7838" t="s">
        <v>94</v>
      </c>
      <c r="C7838" t="s">
        <v>25</v>
      </c>
      <c r="D7838" t="s">
        <v>42</v>
      </c>
      <c r="E7838" t="s">
        <v>6727</v>
      </c>
      <c r="F7838" t="s">
        <v>700</v>
      </c>
      <c r="G7838" t="s">
        <v>39</v>
      </c>
      <c r="H7838">
        <v>44238</v>
      </c>
      <c r="I7838" t="str">
        <f>TEXT(Table1[[#This Row],[Issue_Date]],"mmm")</f>
        <v>Feb</v>
      </c>
      <c r="J7838">
        <v>44332</v>
      </c>
      <c r="K7838">
        <v>44301</v>
      </c>
      <c r="L7838" t="s">
        <v>30</v>
      </c>
      <c r="M7838" t="str">
        <f>IF(OR(Table1[[#This Row],[Loan_Status]]="Fully Paid",Table1[[#This Row],[Loan_Status]]="Current"),"Good Loan",IF(Table1[[#This Row],[Loan_Status]]="Charged Off","Bad Loan",""))</f>
        <v>Good Loan</v>
      </c>
      <c r="N7838">
        <v>44331</v>
      </c>
      <c r="O7838">
        <v>845917</v>
      </c>
      <c r="P7838" t="s">
        <v>3065</v>
      </c>
      <c r="Q7838" t="s">
        <v>1785</v>
      </c>
      <c r="R7838" t="s">
        <v>41</v>
      </c>
      <c r="S7838" t="s">
        <v>502</v>
      </c>
      <c r="T7838">
        <v>76000</v>
      </c>
      <c r="U7838">
        <v>0.24690000000000001</v>
      </c>
      <c r="V7838">
        <v>481.72</v>
      </c>
      <c r="W7838">
        <v>0.20480000000000001</v>
      </c>
      <c r="X7838">
        <v>18000</v>
      </c>
      <c r="Y7838">
        <v>19</v>
      </c>
      <c r="Z7838">
        <v>28479</v>
      </c>
    </row>
    <row r="7839" spans="1:26" ht="14.25" customHeight="1">
      <c r="A7839">
        <v>968447</v>
      </c>
      <c r="B7839" t="s">
        <v>63</v>
      </c>
      <c r="C7839" t="s">
        <v>25</v>
      </c>
      <c r="D7839" t="s">
        <v>64</v>
      </c>
      <c r="E7839" t="s">
        <v>6728</v>
      </c>
      <c r="F7839" t="s">
        <v>700</v>
      </c>
      <c r="G7839" t="s">
        <v>39</v>
      </c>
      <c r="H7839">
        <v>44480</v>
      </c>
      <c r="I7839" t="str">
        <f>TEXT(Table1[[#This Row],[Issue_Date]],"mmm")</f>
        <v>Oct</v>
      </c>
      <c r="J7839">
        <v>44302</v>
      </c>
      <c r="K7839">
        <v>44542</v>
      </c>
      <c r="L7839" t="s">
        <v>30</v>
      </c>
      <c r="M7839" t="str">
        <f>IF(OR(Table1[[#This Row],[Loan_Status]]="Fully Paid",Table1[[#This Row],[Loan_Status]]="Current"),"Good Loan",IF(Table1[[#This Row],[Loan_Status]]="Charged Off","Bad Loan",""))</f>
        <v>Good Loan</v>
      </c>
      <c r="N7839">
        <v>44573</v>
      </c>
      <c r="O7839">
        <v>1189422</v>
      </c>
      <c r="P7839" t="s">
        <v>3065</v>
      </c>
      <c r="Q7839" t="s">
        <v>2455</v>
      </c>
      <c r="R7839" t="s">
        <v>41</v>
      </c>
      <c r="S7839" t="s">
        <v>502</v>
      </c>
      <c r="T7839">
        <v>175000</v>
      </c>
      <c r="U7839">
        <v>8.5199999999999998E-2</v>
      </c>
      <c r="V7839">
        <v>852.86</v>
      </c>
      <c r="W7839">
        <v>0.23910000000000001</v>
      </c>
      <c r="X7839">
        <v>29700</v>
      </c>
      <c r="Y7839">
        <v>55</v>
      </c>
      <c r="Z7839">
        <v>37473</v>
      </c>
    </row>
    <row r="7840" spans="1:26" ht="14.25" customHeight="1">
      <c r="A7840">
        <v>666345</v>
      </c>
      <c r="B7840" t="s">
        <v>70</v>
      </c>
      <c r="C7840" t="s">
        <v>25</v>
      </c>
      <c r="D7840" t="s">
        <v>98</v>
      </c>
      <c r="E7840" t="s">
        <v>4802</v>
      </c>
      <c r="F7840" t="s">
        <v>700</v>
      </c>
      <c r="G7840" t="s">
        <v>39</v>
      </c>
      <c r="H7840">
        <v>44238</v>
      </c>
      <c r="I7840" t="str">
        <f>TEXT(Table1[[#This Row],[Issue_Date]],"mmm")</f>
        <v>Feb</v>
      </c>
      <c r="J7840">
        <v>44331</v>
      </c>
      <c r="K7840">
        <v>44301</v>
      </c>
      <c r="L7840" t="s">
        <v>30</v>
      </c>
      <c r="M7840" t="str">
        <f>IF(OR(Table1[[#This Row],[Loan_Status]]="Fully Paid",Table1[[#This Row],[Loan_Status]]="Current"),"Good Loan",IF(Table1[[#This Row],[Loan_Status]]="Charged Off","Bad Loan",""))</f>
        <v>Good Loan</v>
      </c>
      <c r="N7840">
        <v>44331</v>
      </c>
      <c r="O7840">
        <v>851934</v>
      </c>
      <c r="P7840" t="s">
        <v>3065</v>
      </c>
      <c r="Q7840" t="s">
        <v>1785</v>
      </c>
      <c r="R7840" t="s">
        <v>41</v>
      </c>
      <c r="S7840" t="s">
        <v>502</v>
      </c>
      <c r="T7840">
        <v>45600</v>
      </c>
      <c r="U7840">
        <v>0.155</v>
      </c>
      <c r="V7840">
        <v>160.58000000000001</v>
      </c>
      <c r="W7840">
        <v>0.20480000000000001</v>
      </c>
      <c r="X7840">
        <v>6000</v>
      </c>
      <c r="Y7840">
        <v>20</v>
      </c>
      <c r="Z7840">
        <v>9513</v>
      </c>
    </row>
    <row r="7841" spans="1:26" ht="14.25" customHeight="1">
      <c r="A7841">
        <v>989796</v>
      </c>
      <c r="B7841" t="s">
        <v>35</v>
      </c>
      <c r="C7841" t="s">
        <v>25</v>
      </c>
      <c r="D7841" t="s">
        <v>48</v>
      </c>
      <c r="E7841" t="s">
        <v>6729</v>
      </c>
      <c r="F7841" t="s">
        <v>700</v>
      </c>
      <c r="G7841" t="s">
        <v>39</v>
      </c>
      <c r="H7841">
        <v>44480</v>
      </c>
      <c r="I7841" t="str">
        <f>TEXT(Table1[[#This Row],[Issue_Date]],"mmm")</f>
        <v>Oct</v>
      </c>
      <c r="J7841">
        <v>44332</v>
      </c>
      <c r="K7841">
        <v>44241</v>
      </c>
      <c r="L7841" t="s">
        <v>30</v>
      </c>
      <c r="M7841" t="str">
        <f>IF(OR(Table1[[#This Row],[Loan_Status]]="Fully Paid",Table1[[#This Row],[Loan_Status]]="Current"),"Good Loan",IF(Table1[[#This Row],[Loan_Status]]="Charged Off","Bad Loan",""))</f>
        <v>Good Loan</v>
      </c>
      <c r="N7841">
        <v>44269</v>
      </c>
      <c r="O7841">
        <v>1088144</v>
      </c>
      <c r="P7841" t="s">
        <v>3065</v>
      </c>
      <c r="Q7841" t="s">
        <v>2803</v>
      </c>
      <c r="R7841" t="s">
        <v>41</v>
      </c>
      <c r="S7841" t="s">
        <v>502</v>
      </c>
      <c r="T7841">
        <v>725000</v>
      </c>
      <c r="U7841">
        <v>5.3999999999999999E-2</v>
      </c>
      <c r="V7841">
        <v>830.45</v>
      </c>
      <c r="W7841">
        <v>0.22109999999999999</v>
      </c>
      <c r="X7841">
        <v>30000</v>
      </c>
      <c r="Y7841">
        <v>53</v>
      </c>
      <c r="Z7841">
        <v>42844</v>
      </c>
    </row>
    <row r="7842" spans="1:26" ht="14.25" customHeight="1">
      <c r="A7842">
        <v>635450</v>
      </c>
      <c r="B7842" t="s">
        <v>35</v>
      </c>
      <c r="C7842" t="s">
        <v>25</v>
      </c>
      <c r="D7842" t="s">
        <v>42</v>
      </c>
      <c r="E7842" t="s">
        <v>6730</v>
      </c>
      <c r="F7842" t="s">
        <v>700</v>
      </c>
      <c r="G7842" t="s">
        <v>39</v>
      </c>
      <c r="H7842">
        <v>44540</v>
      </c>
      <c r="I7842" t="str">
        <f>TEXT(Table1[[#This Row],[Issue_Date]],"mmm")</f>
        <v>Dec</v>
      </c>
      <c r="J7842">
        <v>44271</v>
      </c>
      <c r="K7842">
        <v>44453</v>
      </c>
      <c r="L7842" t="s">
        <v>30</v>
      </c>
      <c r="M7842" t="str">
        <f>IF(OR(Table1[[#This Row],[Loan_Status]]="Fully Paid",Table1[[#This Row],[Loan_Status]]="Current"),"Good Loan",IF(Table1[[#This Row],[Loan_Status]]="Charged Off","Bad Loan",""))</f>
        <v>Good Loan</v>
      </c>
      <c r="N7842">
        <v>44483</v>
      </c>
      <c r="O7842">
        <v>814031</v>
      </c>
      <c r="P7842" t="s">
        <v>3065</v>
      </c>
      <c r="Q7842" t="s">
        <v>1785</v>
      </c>
      <c r="R7842" t="s">
        <v>41</v>
      </c>
      <c r="S7842" t="s">
        <v>502</v>
      </c>
      <c r="T7842">
        <v>65000</v>
      </c>
      <c r="U7842">
        <v>0.19420000000000001</v>
      </c>
      <c r="V7842">
        <v>397.66</v>
      </c>
      <c r="W7842">
        <v>0.20030000000000001</v>
      </c>
      <c r="X7842">
        <v>15000</v>
      </c>
      <c r="Y7842">
        <v>30</v>
      </c>
      <c r="Z7842">
        <v>23040</v>
      </c>
    </row>
    <row r="7843" spans="1:26" ht="14.25" customHeight="1">
      <c r="A7843">
        <v>789977</v>
      </c>
      <c r="B7843" t="s">
        <v>67</v>
      </c>
      <c r="C7843" t="s">
        <v>25</v>
      </c>
      <c r="D7843" t="s">
        <v>48</v>
      </c>
      <c r="E7843" t="s">
        <v>6731</v>
      </c>
      <c r="F7843" t="s">
        <v>700</v>
      </c>
      <c r="G7843" t="s">
        <v>39</v>
      </c>
      <c r="H7843">
        <v>44358</v>
      </c>
      <c r="I7843" t="str">
        <f>TEXT(Table1[[#This Row],[Issue_Date]],"mmm")</f>
        <v>Jun</v>
      </c>
      <c r="J7843">
        <v>44332</v>
      </c>
      <c r="K7843">
        <v>44361</v>
      </c>
      <c r="L7843" t="s">
        <v>30</v>
      </c>
      <c r="M7843" t="str">
        <f>IF(OR(Table1[[#This Row],[Loan_Status]]="Fully Paid",Table1[[#This Row],[Loan_Status]]="Current"),"Good Loan",IF(Table1[[#This Row],[Loan_Status]]="Charged Off","Bad Loan",""))</f>
        <v>Good Loan</v>
      </c>
      <c r="N7843">
        <v>44391</v>
      </c>
      <c r="O7843">
        <v>993981</v>
      </c>
      <c r="P7843" t="s">
        <v>3065</v>
      </c>
      <c r="Q7843" t="s">
        <v>2803</v>
      </c>
      <c r="R7843" t="s">
        <v>41</v>
      </c>
      <c r="S7843" t="s">
        <v>502</v>
      </c>
      <c r="T7843">
        <v>136000</v>
      </c>
      <c r="U7843">
        <v>0.12709999999999999</v>
      </c>
      <c r="V7843">
        <v>775.09</v>
      </c>
      <c r="W7843">
        <v>0.22109999999999999</v>
      </c>
      <c r="X7843">
        <v>28000</v>
      </c>
      <c r="Y7843">
        <v>34</v>
      </c>
      <c r="Z7843">
        <v>42544</v>
      </c>
    </row>
    <row r="7844" spans="1:26" ht="14.25" customHeight="1">
      <c r="A7844">
        <v>722323</v>
      </c>
      <c r="B7844" t="s">
        <v>305</v>
      </c>
      <c r="C7844" t="s">
        <v>25</v>
      </c>
      <c r="D7844" t="s">
        <v>81</v>
      </c>
      <c r="E7844" t="s">
        <v>2446</v>
      </c>
      <c r="F7844" t="s">
        <v>700</v>
      </c>
      <c r="G7844" t="s">
        <v>39</v>
      </c>
      <c r="H7844">
        <v>44297</v>
      </c>
      <c r="I7844" t="str">
        <f>TEXT(Table1[[#This Row],[Issue_Date]],"mmm")</f>
        <v>Apr</v>
      </c>
      <c r="J7844">
        <v>44332</v>
      </c>
      <c r="K7844">
        <v>44545</v>
      </c>
      <c r="L7844" t="s">
        <v>30</v>
      </c>
      <c r="M7844" t="str">
        <f>IF(OR(Table1[[#This Row],[Loan_Status]]="Fully Paid",Table1[[#This Row],[Loan_Status]]="Current"),"Good Loan",IF(Table1[[#This Row],[Loan_Status]]="Charged Off","Bad Loan",""))</f>
        <v>Good Loan</v>
      </c>
      <c r="N7844">
        <v>44576</v>
      </c>
      <c r="O7844">
        <v>917138</v>
      </c>
      <c r="P7844" t="s">
        <v>3065</v>
      </c>
      <c r="Q7844" t="s">
        <v>2803</v>
      </c>
      <c r="R7844" t="s">
        <v>41</v>
      </c>
      <c r="S7844" t="s">
        <v>502</v>
      </c>
      <c r="T7844">
        <v>65000</v>
      </c>
      <c r="U7844">
        <v>0.221</v>
      </c>
      <c r="V7844">
        <v>564.29999999999995</v>
      </c>
      <c r="W7844">
        <v>0.2011</v>
      </c>
      <c r="X7844">
        <v>21250</v>
      </c>
      <c r="Y7844">
        <v>47</v>
      </c>
      <c r="Z7844">
        <v>33605</v>
      </c>
    </row>
    <row r="7845" spans="1:26" ht="14.25" customHeight="1">
      <c r="A7845">
        <v>856652</v>
      </c>
      <c r="B7845" t="s">
        <v>47</v>
      </c>
      <c r="C7845" t="s">
        <v>25</v>
      </c>
      <c r="D7845" t="s">
        <v>86</v>
      </c>
      <c r="E7845" t="s">
        <v>6732</v>
      </c>
      <c r="F7845" t="s">
        <v>700</v>
      </c>
      <c r="G7845" t="s">
        <v>39</v>
      </c>
      <c r="H7845">
        <v>44450</v>
      </c>
      <c r="I7845" t="str">
        <f>TEXT(Table1[[#This Row],[Issue_Date]],"mmm")</f>
        <v>Sep</v>
      </c>
      <c r="J7845">
        <v>44271</v>
      </c>
      <c r="K7845">
        <v>44239</v>
      </c>
      <c r="L7845" t="s">
        <v>30</v>
      </c>
      <c r="M7845" t="str">
        <f>IF(OR(Table1[[#This Row],[Loan_Status]]="Fully Paid",Table1[[#This Row],[Loan_Status]]="Current"),"Good Loan",IF(Table1[[#This Row],[Loan_Status]]="Charged Off","Bad Loan",""))</f>
        <v>Good Loan</v>
      </c>
      <c r="N7845">
        <v>44267</v>
      </c>
      <c r="O7845">
        <v>1069036</v>
      </c>
      <c r="P7845" t="s">
        <v>3065</v>
      </c>
      <c r="Q7845" t="s">
        <v>2455</v>
      </c>
      <c r="R7845" t="s">
        <v>41</v>
      </c>
      <c r="S7845" t="s">
        <v>502</v>
      </c>
      <c r="T7845">
        <v>120000</v>
      </c>
      <c r="U7845">
        <v>0.1799</v>
      </c>
      <c r="V7845">
        <v>991.1</v>
      </c>
      <c r="W7845">
        <v>0.23219999999999999</v>
      </c>
      <c r="X7845">
        <v>35000</v>
      </c>
      <c r="Y7845">
        <v>58</v>
      </c>
      <c r="Z7845">
        <v>38324</v>
      </c>
    </row>
    <row r="7846" spans="1:26" ht="14.25" customHeight="1">
      <c r="A7846">
        <v>534329</v>
      </c>
      <c r="B7846" t="s">
        <v>24</v>
      </c>
      <c r="C7846" t="s">
        <v>25</v>
      </c>
      <c r="D7846" t="s">
        <v>64</v>
      </c>
      <c r="E7846" t="s">
        <v>6733</v>
      </c>
      <c r="F7846" t="s">
        <v>700</v>
      </c>
      <c r="G7846" t="s">
        <v>39</v>
      </c>
      <c r="H7846">
        <v>44357</v>
      </c>
      <c r="I7846" t="str">
        <f>TEXT(Table1[[#This Row],[Issue_Date]],"mmm")</f>
        <v>Jun</v>
      </c>
      <c r="J7846">
        <v>44269</v>
      </c>
      <c r="K7846">
        <v>44269</v>
      </c>
      <c r="L7846" t="s">
        <v>30</v>
      </c>
      <c r="M7846" t="str">
        <f>IF(OR(Table1[[#This Row],[Loan_Status]]="Fully Paid",Table1[[#This Row],[Loan_Status]]="Current"),"Good Loan",IF(Table1[[#This Row],[Loan_Status]]="Charged Off","Bad Loan",""))</f>
        <v>Good Loan</v>
      </c>
      <c r="N7846">
        <v>44300</v>
      </c>
      <c r="O7846">
        <v>690583</v>
      </c>
      <c r="P7846" t="s">
        <v>3065</v>
      </c>
      <c r="Q7846" t="s">
        <v>2455</v>
      </c>
      <c r="R7846" t="s">
        <v>41</v>
      </c>
      <c r="S7846" t="s">
        <v>502</v>
      </c>
      <c r="T7846">
        <v>120510</v>
      </c>
      <c r="U7846">
        <v>0.2263</v>
      </c>
      <c r="V7846">
        <v>680.14</v>
      </c>
      <c r="W7846">
        <v>0.2127</v>
      </c>
      <c r="X7846">
        <v>25000</v>
      </c>
      <c r="Y7846">
        <v>41</v>
      </c>
      <c r="Z7846">
        <v>39329</v>
      </c>
    </row>
    <row r="7847" spans="1:26" ht="14.25" customHeight="1">
      <c r="A7847">
        <v>649279</v>
      </c>
      <c r="B7847" t="s">
        <v>67</v>
      </c>
      <c r="C7847" t="s">
        <v>25</v>
      </c>
      <c r="D7847" t="s">
        <v>59</v>
      </c>
      <c r="E7847" t="s">
        <v>5674</v>
      </c>
      <c r="F7847" t="s">
        <v>38</v>
      </c>
      <c r="G7847" t="s">
        <v>39</v>
      </c>
      <c r="H7847">
        <v>44207</v>
      </c>
      <c r="I7847" t="str">
        <f>TEXT(Table1[[#This Row],[Issue_Date]],"mmm")</f>
        <v>Jan</v>
      </c>
      <c r="J7847">
        <v>44332</v>
      </c>
      <c r="K7847">
        <v>44212</v>
      </c>
      <c r="L7847" t="s">
        <v>30</v>
      </c>
      <c r="M7847" t="str">
        <f>IF(OR(Table1[[#This Row],[Loan_Status]]="Fully Paid",Table1[[#This Row],[Loan_Status]]="Current"),"Good Loan",IF(Table1[[#This Row],[Loan_Status]]="Charged Off","Bad Loan",""))</f>
        <v>Good Loan</v>
      </c>
      <c r="N7847">
        <v>44243</v>
      </c>
      <c r="O7847">
        <v>830667</v>
      </c>
      <c r="P7847" t="s">
        <v>3065</v>
      </c>
      <c r="Q7847" t="s">
        <v>55</v>
      </c>
      <c r="R7847" t="s">
        <v>41</v>
      </c>
      <c r="S7847" t="s">
        <v>502</v>
      </c>
      <c r="T7847">
        <v>72504</v>
      </c>
      <c r="U7847">
        <v>0.13900000000000001</v>
      </c>
      <c r="V7847">
        <v>152.59</v>
      </c>
      <c r="W7847">
        <v>0.1111</v>
      </c>
      <c r="X7847">
        <v>7000</v>
      </c>
      <c r="Y7847">
        <v>26</v>
      </c>
      <c r="Z7847">
        <v>9155</v>
      </c>
    </row>
    <row r="7848" spans="1:26" ht="14.25" customHeight="1">
      <c r="A7848">
        <v>750712</v>
      </c>
      <c r="B7848" t="s">
        <v>105</v>
      </c>
      <c r="C7848" t="s">
        <v>25</v>
      </c>
      <c r="D7848" t="s">
        <v>59</v>
      </c>
      <c r="E7848" t="s">
        <v>6734</v>
      </c>
      <c r="F7848" t="s">
        <v>68</v>
      </c>
      <c r="G7848" t="s">
        <v>39</v>
      </c>
      <c r="H7848">
        <v>44327</v>
      </c>
      <c r="I7848" t="str">
        <f>TEXT(Table1[[#This Row],[Issue_Date]],"mmm")</f>
        <v>May</v>
      </c>
      <c r="J7848">
        <v>44332</v>
      </c>
      <c r="K7848">
        <v>44332</v>
      </c>
      <c r="L7848" t="s">
        <v>30</v>
      </c>
      <c r="M7848" t="str">
        <f>IF(OR(Table1[[#This Row],[Loan_Status]]="Fully Paid",Table1[[#This Row],[Loan_Status]]="Current"),"Good Loan",IF(Table1[[#This Row],[Loan_Status]]="Charged Off","Bad Loan",""))</f>
        <v>Good Loan</v>
      </c>
      <c r="N7848">
        <v>44363</v>
      </c>
      <c r="O7848">
        <v>950094</v>
      </c>
      <c r="P7848" t="s">
        <v>3065</v>
      </c>
      <c r="Q7848" t="s">
        <v>513</v>
      </c>
      <c r="R7848" t="s">
        <v>41</v>
      </c>
      <c r="S7848" t="s">
        <v>502</v>
      </c>
      <c r="T7848">
        <v>35000</v>
      </c>
      <c r="U7848">
        <v>0.1474</v>
      </c>
      <c r="V7848">
        <v>226.06</v>
      </c>
      <c r="W7848">
        <v>0.1749</v>
      </c>
      <c r="X7848">
        <v>9000</v>
      </c>
      <c r="Y7848">
        <v>18</v>
      </c>
      <c r="Z7848">
        <v>13563</v>
      </c>
    </row>
    <row r="7849" spans="1:26" ht="14.25" customHeight="1">
      <c r="A7849">
        <v>641427</v>
      </c>
      <c r="B7849" t="s">
        <v>136</v>
      </c>
      <c r="C7849" t="s">
        <v>25</v>
      </c>
      <c r="D7849" t="s">
        <v>48</v>
      </c>
      <c r="E7849" t="s">
        <v>3026</v>
      </c>
      <c r="F7849" t="s">
        <v>28</v>
      </c>
      <c r="G7849" t="s">
        <v>39</v>
      </c>
      <c r="H7849">
        <v>44207</v>
      </c>
      <c r="I7849" t="str">
        <f>TEXT(Table1[[#This Row],[Issue_Date]],"mmm")</f>
        <v>Jan</v>
      </c>
      <c r="J7849">
        <v>44211</v>
      </c>
      <c r="K7849">
        <v>44211</v>
      </c>
      <c r="L7849" t="s">
        <v>30</v>
      </c>
      <c r="M7849" t="str">
        <f>IF(OR(Table1[[#This Row],[Loan_Status]]="Fully Paid",Table1[[#This Row],[Loan_Status]]="Current"),"Good Loan",IF(Table1[[#This Row],[Loan_Status]]="Charged Off","Bad Loan",""))</f>
        <v>Good Loan</v>
      </c>
      <c r="N7849">
        <v>44242</v>
      </c>
      <c r="O7849">
        <v>821064</v>
      </c>
      <c r="P7849" t="s">
        <v>3065</v>
      </c>
      <c r="Q7849" t="s">
        <v>642</v>
      </c>
      <c r="R7849" t="s">
        <v>41</v>
      </c>
      <c r="S7849" t="s">
        <v>502</v>
      </c>
      <c r="T7849">
        <v>60000</v>
      </c>
      <c r="U7849">
        <v>0.20780000000000001</v>
      </c>
      <c r="V7849">
        <v>491.48</v>
      </c>
      <c r="W7849">
        <v>0.1706</v>
      </c>
      <c r="X7849">
        <v>19750</v>
      </c>
      <c r="Y7849">
        <v>33</v>
      </c>
      <c r="Z7849">
        <v>29009</v>
      </c>
    </row>
    <row r="7850" spans="1:26" ht="14.25" customHeight="1">
      <c r="A7850">
        <v>860287</v>
      </c>
      <c r="B7850" t="s">
        <v>67</v>
      </c>
      <c r="C7850" t="s">
        <v>25</v>
      </c>
      <c r="D7850" t="s">
        <v>59</v>
      </c>
      <c r="E7850" t="s">
        <v>6735</v>
      </c>
      <c r="F7850" t="s">
        <v>28</v>
      </c>
      <c r="G7850" t="s">
        <v>39</v>
      </c>
      <c r="H7850">
        <v>44419</v>
      </c>
      <c r="I7850" t="str">
        <f>TEXT(Table1[[#This Row],[Issue_Date]],"mmm")</f>
        <v>Aug</v>
      </c>
      <c r="J7850">
        <v>44360</v>
      </c>
      <c r="K7850">
        <v>44268</v>
      </c>
      <c r="L7850" t="s">
        <v>30</v>
      </c>
      <c r="M7850" t="str">
        <f>IF(OR(Table1[[#This Row],[Loan_Status]]="Fully Paid",Table1[[#This Row],[Loan_Status]]="Current"),"Good Loan",IF(Table1[[#This Row],[Loan_Status]]="Charged Off","Bad Loan",""))</f>
        <v>Good Loan</v>
      </c>
      <c r="N7850">
        <v>44299</v>
      </c>
      <c r="O7850">
        <v>1073076</v>
      </c>
      <c r="P7850" t="s">
        <v>3065</v>
      </c>
      <c r="Q7850" t="s">
        <v>495</v>
      </c>
      <c r="R7850" t="s">
        <v>41</v>
      </c>
      <c r="S7850" t="s">
        <v>502</v>
      </c>
      <c r="T7850">
        <v>99600</v>
      </c>
      <c r="U7850">
        <v>5.1700000000000003E-2</v>
      </c>
      <c r="V7850">
        <v>640.16</v>
      </c>
      <c r="W7850">
        <v>0.18390000000000001</v>
      </c>
      <c r="X7850">
        <v>25000</v>
      </c>
      <c r="Y7850">
        <v>18</v>
      </c>
      <c r="Z7850">
        <v>31241</v>
      </c>
    </row>
    <row r="7851" spans="1:26" ht="14.25" customHeight="1">
      <c r="A7851">
        <v>662379</v>
      </c>
      <c r="B7851" t="s">
        <v>139</v>
      </c>
      <c r="C7851" t="s">
        <v>25</v>
      </c>
      <c r="D7851" t="s">
        <v>48</v>
      </c>
      <c r="E7851" t="s">
        <v>515</v>
      </c>
      <c r="F7851" t="s">
        <v>361</v>
      </c>
      <c r="G7851" t="s">
        <v>39</v>
      </c>
      <c r="H7851">
        <v>44238</v>
      </c>
      <c r="I7851" t="str">
        <f>TEXT(Table1[[#This Row],[Issue_Date]],"mmm")</f>
        <v>Feb</v>
      </c>
      <c r="J7851">
        <v>44329</v>
      </c>
      <c r="K7851">
        <v>44329</v>
      </c>
      <c r="L7851" t="s">
        <v>30</v>
      </c>
      <c r="M7851" t="str">
        <f>IF(OR(Table1[[#This Row],[Loan_Status]]="Fully Paid",Table1[[#This Row],[Loan_Status]]="Current"),"Good Loan",IF(Table1[[#This Row],[Loan_Status]]="Charged Off","Bad Loan",""))</f>
        <v>Good Loan</v>
      </c>
      <c r="N7851">
        <v>44360</v>
      </c>
      <c r="O7851">
        <v>847057</v>
      </c>
      <c r="P7851" t="s">
        <v>3065</v>
      </c>
      <c r="Q7851" t="s">
        <v>846</v>
      </c>
      <c r="R7851" t="s">
        <v>41</v>
      </c>
      <c r="S7851" t="s">
        <v>502</v>
      </c>
      <c r="T7851">
        <v>90000</v>
      </c>
      <c r="U7851">
        <v>0.17449999999999999</v>
      </c>
      <c r="V7851">
        <v>470.51</v>
      </c>
      <c r="W7851">
        <v>0.19359999999999999</v>
      </c>
      <c r="X7851">
        <v>18000</v>
      </c>
      <c r="Y7851">
        <v>36</v>
      </c>
      <c r="Z7851">
        <v>24670</v>
      </c>
    </row>
    <row r="7852" spans="1:26" ht="14.25" customHeight="1">
      <c r="A7852">
        <v>1000956</v>
      </c>
      <c r="B7852" t="s">
        <v>115</v>
      </c>
      <c r="C7852" t="s">
        <v>25</v>
      </c>
      <c r="D7852" t="s">
        <v>48</v>
      </c>
      <c r="E7852" t="s">
        <v>6736</v>
      </c>
      <c r="F7852" t="s">
        <v>361</v>
      </c>
      <c r="G7852" t="s">
        <v>39</v>
      </c>
      <c r="H7852">
        <v>44511</v>
      </c>
      <c r="I7852" t="str">
        <f>TEXT(Table1[[#This Row],[Issue_Date]],"mmm")</f>
        <v>Nov</v>
      </c>
      <c r="J7852">
        <v>44243</v>
      </c>
      <c r="K7852">
        <v>44515</v>
      </c>
      <c r="L7852" t="s">
        <v>30</v>
      </c>
      <c r="M7852" t="str">
        <f>IF(OR(Table1[[#This Row],[Loan_Status]]="Fully Paid",Table1[[#This Row],[Loan_Status]]="Current"),"Good Loan",IF(Table1[[#This Row],[Loan_Status]]="Charged Off","Bad Loan",""))</f>
        <v>Good Loan</v>
      </c>
      <c r="N7852">
        <v>44545</v>
      </c>
      <c r="O7852">
        <v>1227133</v>
      </c>
      <c r="P7852" t="s">
        <v>3065</v>
      </c>
      <c r="Q7852" t="s">
        <v>969</v>
      </c>
      <c r="R7852" t="s">
        <v>41</v>
      </c>
      <c r="S7852" t="s">
        <v>502</v>
      </c>
      <c r="T7852">
        <v>60000</v>
      </c>
      <c r="U7852">
        <v>0.16919999999999999</v>
      </c>
      <c r="V7852">
        <v>685.8</v>
      </c>
      <c r="W7852">
        <v>0.2167</v>
      </c>
      <c r="X7852">
        <v>25000</v>
      </c>
      <c r="Y7852">
        <v>21</v>
      </c>
      <c r="Z7852">
        <v>40359</v>
      </c>
    </row>
    <row r="7853" spans="1:26" ht="14.25" customHeight="1">
      <c r="A7853">
        <v>601229</v>
      </c>
      <c r="B7853" t="s">
        <v>857</v>
      </c>
      <c r="C7853" t="s">
        <v>25</v>
      </c>
      <c r="D7853" t="s">
        <v>73</v>
      </c>
      <c r="E7853" t="s">
        <v>6455</v>
      </c>
      <c r="F7853" t="s">
        <v>50</v>
      </c>
      <c r="G7853" t="s">
        <v>51</v>
      </c>
      <c r="H7853">
        <v>44510</v>
      </c>
      <c r="I7853" t="str">
        <f>TEXT(Table1[[#This Row],[Issue_Date]],"mmm")</f>
        <v>Nov</v>
      </c>
      <c r="J7853">
        <v>44423</v>
      </c>
      <c r="K7853">
        <v>44423</v>
      </c>
      <c r="L7853" t="s">
        <v>30</v>
      </c>
      <c r="M7853" t="str">
        <f>IF(OR(Table1[[#This Row],[Loan_Status]]="Fully Paid",Table1[[#This Row],[Loan_Status]]="Current"),"Good Loan",IF(Table1[[#This Row],[Loan_Status]]="Charged Off","Bad Loan",""))</f>
        <v>Good Loan</v>
      </c>
      <c r="N7853">
        <v>44454</v>
      </c>
      <c r="O7853">
        <v>771528</v>
      </c>
      <c r="P7853" t="s">
        <v>3065</v>
      </c>
      <c r="Q7853" t="s">
        <v>52</v>
      </c>
      <c r="R7853" t="s">
        <v>41</v>
      </c>
      <c r="S7853" t="s">
        <v>502</v>
      </c>
      <c r="T7853">
        <v>63500</v>
      </c>
      <c r="U7853">
        <v>0.1948</v>
      </c>
      <c r="V7853">
        <v>253.63</v>
      </c>
      <c r="W7853">
        <v>6.54E-2</v>
      </c>
      <c r="X7853">
        <v>20000</v>
      </c>
      <c r="Y7853">
        <v>32</v>
      </c>
      <c r="Z7853">
        <v>15209</v>
      </c>
    </row>
    <row r="7854" spans="1:26" ht="14.25" customHeight="1">
      <c r="A7854">
        <v>740909</v>
      </c>
      <c r="B7854" t="s">
        <v>90</v>
      </c>
      <c r="C7854" t="s">
        <v>25</v>
      </c>
      <c r="D7854" t="s">
        <v>86</v>
      </c>
      <c r="E7854" t="s">
        <v>6737</v>
      </c>
      <c r="F7854" t="s">
        <v>38</v>
      </c>
      <c r="G7854" t="s">
        <v>51</v>
      </c>
      <c r="H7854">
        <v>44327</v>
      </c>
      <c r="I7854" t="str">
        <f>TEXT(Table1[[#This Row],[Issue_Date]],"mmm")</f>
        <v>May</v>
      </c>
      <c r="J7854">
        <v>44332</v>
      </c>
      <c r="K7854">
        <v>44332</v>
      </c>
      <c r="L7854" t="s">
        <v>30</v>
      </c>
      <c r="M7854" t="str">
        <f>IF(OR(Table1[[#This Row],[Loan_Status]]="Fully Paid",Table1[[#This Row],[Loan_Status]]="Current"),"Good Loan",IF(Table1[[#This Row],[Loan_Status]]="Charged Off","Bad Loan",""))</f>
        <v>Good Loan</v>
      </c>
      <c r="N7854">
        <v>44363</v>
      </c>
      <c r="O7854">
        <v>938694</v>
      </c>
      <c r="P7854" t="s">
        <v>3065</v>
      </c>
      <c r="Q7854" t="s">
        <v>55</v>
      </c>
      <c r="R7854" t="s">
        <v>41</v>
      </c>
      <c r="S7854" t="s">
        <v>502</v>
      </c>
      <c r="T7854">
        <v>170000</v>
      </c>
      <c r="U7854">
        <v>8.2400000000000001E-2</v>
      </c>
      <c r="V7854">
        <v>733.91</v>
      </c>
      <c r="W7854">
        <v>0.11990000000000001</v>
      </c>
      <c r="X7854">
        <v>33000</v>
      </c>
      <c r="Y7854">
        <v>31</v>
      </c>
      <c r="Z7854">
        <v>44034</v>
      </c>
    </row>
    <row r="7855" spans="1:26" ht="14.25" customHeight="1">
      <c r="A7855">
        <v>624243</v>
      </c>
      <c r="B7855" t="s">
        <v>35</v>
      </c>
      <c r="C7855" t="s">
        <v>25</v>
      </c>
      <c r="D7855" t="s">
        <v>48</v>
      </c>
      <c r="E7855" t="s">
        <v>802</v>
      </c>
      <c r="F7855" t="s">
        <v>38</v>
      </c>
      <c r="G7855" t="s">
        <v>51</v>
      </c>
      <c r="H7855">
        <v>44207</v>
      </c>
      <c r="I7855" t="str">
        <f>TEXT(Table1[[#This Row],[Issue_Date]],"mmm")</f>
        <v>Jan</v>
      </c>
      <c r="J7855">
        <v>44212</v>
      </c>
      <c r="K7855">
        <v>44212</v>
      </c>
      <c r="L7855" t="s">
        <v>30</v>
      </c>
      <c r="M7855" t="str">
        <f>IF(OR(Table1[[#This Row],[Loan_Status]]="Fully Paid",Table1[[#This Row],[Loan_Status]]="Current"),"Good Loan",IF(Table1[[#This Row],[Loan_Status]]="Charged Off","Bad Loan",""))</f>
        <v>Good Loan</v>
      </c>
      <c r="N7855">
        <v>44243</v>
      </c>
      <c r="O7855">
        <v>800003</v>
      </c>
      <c r="P7855" t="s">
        <v>3065</v>
      </c>
      <c r="Q7855" t="s">
        <v>40</v>
      </c>
      <c r="R7855" t="s">
        <v>41</v>
      </c>
      <c r="S7855" t="s">
        <v>502</v>
      </c>
      <c r="T7855">
        <v>60000</v>
      </c>
      <c r="U7855">
        <v>0.2414</v>
      </c>
      <c r="V7855">
        <v>254.97</v>
      </c>
      <c r="W7855">
        <v>0.1</v>
      </c>
      <c r="X7855">
        <v>12000</v>
      </c>
      <c r="Y7855">
        <v>16</v>
      </c>
      <c r="Z7855">
        <v>15298</v>
      </c>
    </row>
    <row r="7856" spans="1:26" ht="14.25" customHeight="1">
      <c r="A7856">
        <v>856163</v>
      </c>
      <c r="B7856" t="s">
        <v>128</v>
      </c>
      <c r="C7856" t="s">
        <v>25</v>
      </c>
      <c r="D7856" t="s">
        <v>48</v>
      </c>
      <c r="E7856" t="s">
        <v>6738</v>
      </c>
      <c r="F7856" t="s">
        <v>38</v>
      </c>
      <c r="G7856" t="s">
        <v>51</v>
      </c>
      <c r="H7856">
        <v>44450</v>
      </c>
      <c r="I7856" t="str">
        <f>TEXT(Table1[[#This Row],[Issue_Date]],"mmm")</f>
        <v>Sep</v>
      </c>
      <c r="J7856">
        <v>44211</v>
      </c>
      <c r="K7856">
        <v>44211</v>
      </c>
      <c r="L7856" t="s">
        <v>30</v>
      </c>
      <c r="M7856" t="str">
        <f>IF(OR(Table1[[#This Row],[Loan_Status]]="Fully Paid",Table1[[#This Row],[Loan_Status]]="Current"),"Good Loan",IF(Table1[[#This Row],[Loan_Status]]="Charged Off","Bad Loan",""))</f>
        <v>Good Loan</v>
      </c>
      <c r="N7856">
        <v>44242</v>
      </c>
      <c r="O7856">
        <v>1068478</v>
      </c>
      <c r="P7856" t="s">
        <v>3065</v>
      </c>
      <c r="Q7856" t="s">
        <v>40</v>
      </c>
      <c r="R7856" t="s">
        <v>41</v>
      </c>
      <c r="S7856" t="s">
        <v>502</v>
      </c>
      <c r="T7856">
        <v>48000</v>
      </c>
      <c r="U7856">
        <v>0.21429999999999999</v>
      </c>
      <c r="V7856">
        <v>407.62</v>
      </c>
      <c r="W7856">
        <v>0.10589999999999999</v>
      </c>
      <c r="X7856">
        <v>25000</v>
      </c>
      <c r="Y7856">
        <v>49</v>
      </c>
      <c r="Z7856">
        <v>23768</v>
      </c>
    </row>
    <row r="7857" spans="1:26" ht="14.25" customHeight="1">
      <c r="A7857">
        <v>879655</v>
      </c>
      <c r="B7857" t="s">
        <v>92</v>
      </c>
      <c r="C7857" t="s">
        <v>25</v>
      </c>
      <c r="D7857" t="s">
        <v>48</v>
      </c>
      <c r="E7857" t="s">
        <v>6739</v>
      </c>
      <c r="F7857" t="s">
        <v>38</v>
      </c>
      <c r="G7857" t="s">
        <v>51</v>
      </c>
      <c r="H7857">
        <v>44450</v>
      </c>
      <c r="I7857" t="str">
        <f>TEXT(Table1[[#This Row],[Issue_Date]],"mmm")</f>
        <v>Sep</v>
      </c>
      <c r="J7857">
        <v>44239</v>
      </c>
      <c r="K7857">
        <v>44208</v>
      </c>
      <c r="L7857" t="s">
        <v>30</v>
      </c>
      <c r="M7857" t="str">
        <f>IF(OR(Table1[[#This Row],[Loan_Status]]="Fully Paid",Table1[[#This Row],[Loan_Status]]="Current"),"Good Loan",IF(Table1[[#This Row],[Loan_Status]]="Charged Off","Bad Loan",""))</f>
        <v>Good Loan</v>
      </c>
      <c r="N7857">
        <v>44239</v>
      </c>
      <c r="O7857">
        <v>1094579</v>
      </c>
      <c r="P7857" t="s">
        <v>3065</v>
      </c>
      <c r="Q7857" t="s">
        <v>58</v>
      </c>
      <c r="R7857" t="s">
        <v>41</v>
      </c>
      <c r="S7857" t="s">
        <v>502</v>
      </c>
      <c r="T7857">
        <v>65000</v>
      </c>
      <c r="U7857">
        <v>3.7000000000000002E-3</v>
      </c>
      <c r="V7857">
        <v>668.67</v>
      </c>
      <c r="W7857">
        <v>0.1242</v>
      </c>
      <c r="X7857">
        <v>35000</v>
      </c>
      <c r="Y7857">
        <v>13</v>
      </c>
      <c r="Z7857">
        <v>30986</v>
      </c>
    </row>
    <row r="7858" spans="1:26" ht="14.25" customHeight="1">
      <c r="A7858">
        <v>584677</v>
      </c>
      <c r="B7858" t="s">
        <v>94</v>
      </c>
      <c r="C7858" t="s">
        <v>25</v>
      </c>
      <c r="D7858" t="s">
        <v>48</v>
      </c>
      <c r="E7858" t="s">
        <v>6740</v>
      </c>
      <c r="F7858" t="s">
        <v>38</v>
      </c>
      <c r="G7858" t="s">
        <v>51</v>
      </c>
      <c r="H7858">
        <v>44449</v>
      </c>
      <c r="I7858" t="str">
        <f>TEXT(Table1[[#This Row],[Issue_Date]],"mmm")</f>
        <v>Sep</v>
      </c>
      <c r="J7858">
        <v>44240</v>
      </c>
      <c r="K7858">
        <v>44209</v>
      </c>
      <c r="L7858" t="s">
        <v>30</v>
      </c>
      <c r="M7858" t="str">
        <f>IF(OR(Table1[[#This Row],[Loan_Status]]="Fully Paid",Table1[[#This Row],[Loan_Status]]="Current"),"Good Loan",IF(Table1[[#This Row],[Loan_Status]]="Charged Off","Bad Loan",""))</f>
        <v>Good Loan</v>
      </c>
      <c r="N7858">
        <v>44240</v>
      </c>
      <c r="O7858">
        <v>751298</v>
      </c>
      <c r="P7858" t="s">
        <v>3065</v>
      </c>
      <c r="Q7858" t="s">
        <v>58</v>
      </c>
      <c r="R7858" t="s">
        <v>41</v>
      </c>
      <c r="S7858" t="s">
        <v>502</v>
      </c>
      <c r="T7858">
        <v>90000</v>
      </c>
      <c r="U7858">
        <v>0.18640000000000001</v>
      </c>
      <c r="V7858">
        <v>549.69000000000005</v>
      </c>
      <c r="W7858">
        <v>0.1149</v>
      </c>
      <c r="X7858">
        <v>25000</v>
      </c>
      <c r="Y7858">
        <v>30</v>
      </c>
      <c r="Z7858">
        <v>30332</v>
      </c>
    </row>
    <row r="7859" spans="1:26" ht="14.25" customHeight="1">
      <c r="A7859">
        <v>792191</v>
      </c>
      <c r="B7859" t="s">
        <v>70</v>
      </c>
      <c r="C7859" t="s">
        <v>25</v>
      </c>
      <c r="D7859" t="s">
        <v>48</v>
      </c>
      <c r="E7859" t="s">
        <v>6741</v>
      </c>
      <c r="F7859" t="s">
        <v>38</v>
      </c>
      <c r="G7859" t="s">
        <v>51</v>
      </c>
      <c r="H7859">
        <v>44358</v>
      </c>
      <c r="I7859" t="str">
        <f>TEXT(Table1[[#This Row],[Issue_Date]],"mmm")</f>
        <v>Jun</v>
      </c>
      <c r="J7859">
        <v>44240</v>
      </c>
      <c r="K7859">
        <v>44209</v>
      </c>
      <c r="L7859" t="s">
        <v>30</v>
      </c>
      <c r="M7859" t="str">
        <f>IF(OR(Table1[[#This Row],[Loan_Status]]="Fully Paid",Table1[[#This Row],[Loan_Status]]="Current"),"Good Loan",IF(Table1[[#This Row],[Loan_Status]]="Charged Off","Bad Loan",""))</f>
        <v>Good Loan</v>
      </c>
      <c r="N7859">
        <v>44240</v>
      </c>
      <c r="O7859">
        <v>959142</v>
      </c>
      <c r="P7859" t="s">
        <v>3065</v>
      </c>
      <c r="Q7859" t="s">
        <v>55</v>
      </c>
      <c r="R7859" t="s">
        <v>41</v>
      </c>
      <c r="S7859" t="s">
        <v>502</v>
      </c>
      <c r="T7859">
        <v>38000</v>
      </c>
      <c r="U7859">
        <v>0.13830000000000001</v>
      </c>
      <c r="V7859">
        <v>422.55</v>
      </c>
      <c r="W7859">
        <v>0.11990000000000001</v>
      </c>
      <c r="X7859">
        <v>19000</v>
      </c>
      <c r="Y7859">
        <v>21</v>
      </c>
      <c r="Z7859">
        <v>22043</v>
      </c>
    </row>
    <row r="7860" spans="1:26" ht="14.25" customHeight="1">
      <c r="A7860">
        <v>1045519</v>
      </c>
      <c r="B7860" t="s">
        <v>78</v>
      </c>
      <c r="C7860" t="s">
        <v>25</v>
      </c>
      <c r="D7860" t="s">
        <v>81</v>
      </c>
      <c r="E7860" t="s">
        <v>6742</v>
      </c>
      <c r="F7860" t="s">
        <v>38</v>
      </c>
      <c r="G7860" t="s">
        <v>51</v>
      </c>
      <c r="H7860">
        <v>44541</v>
      </c>
      <c r="I7860" t="str">
        <f>TEXT(Table1[[#This Row],[Issue_Date]],"mmm")</f>
        <v>Dec</v>
      </c>
      <c r="J7860">
        <v>44484</v>
      </c>
      <c r="K7860">
        <v>44451</v>
      </c>
      <c r="L7860" t="s">
        <v>30</v>
      </c>
      <c r="M7860" t="str">
        <f>IF(OR(Table1[[#This Row],[Loan_Status]]="Fully Paid",Table1[[#This Row],[Loan_Status]]="Current"),"Good Loan",IF(Table1[[#This Row],[Loan_Status]]="Charged Off","Bad Loan",""))</f>
        <v>Good Loan</v>
      </c>
      <c r="N7860">
        <v>44481</v>
      </c>
      <c r="O7860">
        <v>1276132</v>
      </c>
      <c r="P7860" t="s">
        <v>3065</v>
      </c>
      <c r="Q7860" t="s">
        <v>55</v>
      </c>
      <c r="R7860" t="s">
        <v>41</v>
      </c>
      <c r="S7860" t="s">
        <v>502</v>
      </c>
      <c r="T7860">
        <v>96000</v>
      </c>
      <c r="U7860">
        <v>0.1288</v>
      </c>
      <c r="V7860">
        <v>655.25</v>
      </c>
      <c r="W7860">
        <v>0.12690000000000001</v>
      </c>
      <c r="X7860">
        <v>29000</v>
      </c>
      <c r="Y7860">
        <v>30</v>
      </c>
      <c r="Z7860">
        <v>31624</v>
      </c>
    </row>
    <row r="7861" spans="1:26" ht="14.25" customHeight="1">
      <c r="A7861">
        <v>973597</v>
      </c>
      <c r="B7861" t="s">
        <v>139</v>
      </c>
      <c r="C7861" t="s">
        <v>25</v>
      </c>
      <c r="D7861" t="s">
        <v>64</v>
      </c>
      <c r="E7861" t="s">
        <v>6743</v>
      </c>
      <c r="F7861" t="s">
        <v>38</v>
      </c>
      <c r="G7861" t="s">
        <v>51</v>
      </c>
      <c r="H7861">
        <v>44480</v>
      </c>
      <c r="I7861" t="str">
        <f>TEXT(Table1[[#This Row],[Issue_Date]],"mmm")</f>
        <v>Oct</v>
      </c>
      <c r="J7861">
        <v>44360</v>
      </c>
      <c r="K7861">
        <v>44360</v>
      </c>
      <c r="L7861" t="s">
        <v>30</v>
      </c>
      <c r="M7861" t="str">
        <f>IF(OR(Table1[[#This Row],[Loan_Status]]="Fully Paid",Table1[[#This Row],[Loan_Status]]="Current"),"Good Loan",IF(Table1[[#This Row],[Loan_Status]]="Charged Off","Bad Loan",""))</f>
        <v>Good Loan</v>
      </c>
      <c r="N7861">
        <v>44390</v>
      </c>
      <c r="O7861">
        <v>1195620</v>
      </c>
      <c r="P7861" t="s">
        <v>3065</v>
      </c>
      <c r="Q7861" t="s">
        <v>212</v>
      </c>
      <c r="R7861" t="s">
        <v>41</v>
      </c>
      <c r="S7861" t="s">
        <v>502</v>
      </c>
      <c r="T7861">
        <v>90000</v>
      </c>
      <c r="U7861">
        <v>8.3099999999999993E-2</v>
      </c>
      <c r="V7861">
        <v>773.44</v>
      </c>
      <c r="W7861">
        <v>0.1171</v>
      </c>
      <c r="X7861">
        <v>35000</v>
      </c>
      <c r="Y7861">
        <v>16</v>
      </c>
      <c r="Z7861">
        <v>40982</v>
      </c>
    </row>
    <row r="7862" spans="1:26" ht="14.25" customHeight="1">
      <c r="A7862">
        <v>587535</v>
      </c>
      <c r="B7862" t="s">
        <v>24</v>
      </c>
      <c r="C7862" t="s">
        <v>25</v>
      </c>
      <c r="D7862" t="s">
        <v>26</v>
      </c>
      <c r="E7862" t="s">
        <v>6744</v>
      </c>
      <c r="F7862" t="s">
        <v>38</v>
      </c>
      <c r="G7862" t="s">
        <v>51</v>
      </c>
      <c r="H7862">
        <v>44449</v>
      </c>
      <c r="I7862" t="str">
        <f>TEXT(Table1[[#This Row],[Issue_Date]],"mmm")</f>
        <v>Sep</v>
      </c>
      <c r="J7862">
        <v>44544</v>
      </c>
      <c r="K7862">
        <v>44482</v>
      </c>
      <c r="L7862" t="s">
        <v>30</v>
      </c>
      <c r="M7862" t="str">
        <f>IF(OR(Table1[[#This Row],[Loan_Status]]="Fully Paid",Table1[[#This Row],[Loan_Status]]="Current"),"Good Loan",IF(Table1[[#This Row],[Loan_Status]]="Charged Off","Bad Loan",""))</f>
        <v>Good Loan</v>
      </c>
      <c r="N7862">
        <v>44513</v>
      </c>
      <c r="O7862">
        <v>754848</v>
      </c>
      <c r="P7862" t="s">
        <v>3065</v>
      </c>
      <c r="Q7862" t="s">
        <v>214</v>
      </c>
      <c r="R7862" t="s">
        <v>41</v>
      </c>
      <c r="S7862" t="s">
        <v>502</v>
      </c>
      <c r="T7862">
        <v>56148</v>
      </c>
      <c r="U7862">
        <v>0.15260000000000001</v>
      </c>
      <c r="V7862">
        <v>289.37</v>
      </c>
      <c r="W7862">
        <v>0.1038</v>
      </c>
      <c r="X7862">
        <v>13500</v>
      </c>
      <c r="Y7862">
        <v>38</v>
      </c>
      <c r="Z7862">
        <v>16665</v>
      </c>
    </row>
    <row r="7863" spans="1:26" ht="14.25" customHeight="1">
      <c r="A7863">
        <v>727052</v>
      </c>
      <c r="B7863" t="s">
        <v>63</v>
      </c>
      <c r="C7863" t="s">
        <v>25</v>
      </c>
      <c r="D7863" t="s">
        <v>26</v>
      </c>
      <c r="E7863" t="s">
        <v>6745</v>
      </c>
      <c r="F7863" t="s">
        <v>38</v>
      </c>
      <c r="G7863" t="s">
        <v>51</v>
      </c>
      <c r="H7863">
        <v>44297</v>
      </c>
      <c r="I7863" t="str">
        <f>TEXT(Table1[[#This Row],[Issue_Date]],"mmm")</f>
        <v>Apr</v>
      </c>
      <c r="J7863">
        <v>44392</v>
      </c>
      <c r="K7863">
        <v>44392</v>
      </c>
      <c r="L7863" t="s">
        <v>30</v>
      </c>
      <c r="M7863" t="str">
        <f>IF(OR(Table1[[#This Row],[Loan_Status]]="Fully Paid",Table1[[#This Row],[Loan_Status]]="Current"),"Good Loan",IF(Table1[[#This Row],[Loan_Status]]="Charged Off","Bad Loan",""))</f>
        <v>Good Loan</v>
      </c>
      <c r="N7863">
        <v>44423</v>
      </c>
      <c r="O7863">
        <v>922531</v>
      </c>
      <c r="P7863" t="s">
        <v>3065</v>
      </c>
      <c r="Q7863" t="s">
        <v>55</v>
      </c>
      <c r="R7863" t="s">
        <v>41</v>
      </c>
      <c r="S7863" t="s">
        <v>502</v>
      </c>
      <c r="T7863">
        <v>160000</v>
      </c>
      <c r="U7863">
        <v>5.1700000000000003E-2</v>
      </c>
      <c r="V7863">
        <v>348.76</v>
      </c>
      <c r="W7863">
        <v>0.1111</v>
      </c>
      <c r="X7863">
        <v>16000</v>
      </c>
      <c r="Y7863">
        <v>18</v>
      </c>
      <c r="Z7863">
        <v>20786</v>
      </c>
    </row>
    <row r="7864" spans="1:26" ht="14.25" customHeight="1">
      <c r="A7864">
        <v>884931</v>
      </c>
      <c r="B7864" t="s">
        <v>124</v>
      </c>
      <c r="C7864" t="s">
        <v>25</v>
      </c>
      <c r="D7864" t="s">
        <v>48</v>
      </c>
      <c r="F7864" t="s">
        <v>38</v>
      </c>
      <c r="G7864" t="s">
        <v>51</v>
      </c>
      <c r="H7864">
        <v>44450</v>
      </c>
      <c r="I7864" t="str">
        <f>TEXT(Table1[[#This Row],[Issue_Date]],"mmm")</f>
        <v>Sep</v>
      </c>
      <c r="J7864">
        <v>44270</v>
      </c>
      <c r="K7864">
        <v>44270</v>
      </c>
      <c r="L7864" t="s">
        <v>30</v>
      </c>
      <c r="M7864" t="str">
        <f>IF(OR(Table1[[#This Row],[Loan_Status]]="Fully Paid",Table1[[#This Row],[Loan_Status]]="Current"),"Good Loan",IF(Table1[[#This Row],[Loan_Status]]="Charged Off","Bad Loan",""))</f>
        <v>Good Loan</v>
      </c>
      <c r="N7864">
        <v>44301</v>
      </c>
      <c r="O7864">
        <v>1100408</v>
      </c>
      <c r="P7864" t="s">
        <v>3065</v>
      </c>
      <c r="Q7864" t="s">
        <v>55</v>
      </c>
      <c r="R7864" t="s">
        <v>41</v>
      </c>
      <c r="S7864" t="s">
        <v>502</v>
      </c>
      <c r="T7864">
        <v>66841</v>
      </c>
      <c r="U7864">
        <v>0.1434</v>
      </c>
      <c r="V7864">
        <v>316.33</v>
      </c>
      <c r="W7864">
        <v>0.12690000000000001</v>
      </c>
      <c r="X7864">
        <v>14000</v>
      </c>
      <c r="Y7864">
        <v>26</v>
      </c>
      <c r="Z7864">
        <v>18424</v>
      </c>
    </row>
    <row r="7865" spans="1:26" ht="14.25" customHeight="1">
      <c r="A7865">
        <v>844558</v>
      </c>
      <c r="B7865" t="s">
        <v>70</v>
      </c>
      <c r="C7865" t="s">
        <v>25</v>
      </c>
      <c r="D7865" t="s">
        <v>81</v>
      </c>
      <c r="F7865" t="s">
        <v>38</v>
      </c>
      <c r="G7865" t="s">
        <v>51</v>
      </c>
      <c r="H7865">
        <v>44419</v>
      </c>
      <c r="I7865" t="str">
        <f>TEXT(Table1[[#This Row],[Issue_Date]],"mmm")</f>
        <v>Aug</v>
      </c>
      <c r="J7865">
        <v>44332</v>
      </c>
      <c r="K7865">
        <v>44240</v>
      </c>
      <c r="L7865" t="s">
        <v>30</v>
      </c>
      <c r="M7865" t="str">
        <f>IF(OR(Table1[[#This Row],[Loan_Status]]="Fully Paid",Table1[[#This Row],[Loan_Status]]="Current"),"Good Loan",IF(Table1[[#This Row],[Loan_Status]]="Charged Off","Bad Loan",""))</f>
        <v>Good Loan</v>
      </c>
      <c r="N7865">
        <v>44268</v>
      </c>
      <c r="O7865">
        <v>1055508</v>
      </c>
      <c r="P7865" t="s">
        <v>3065</v>
      </c>
      <c r="Q7865" t="s">
        <v>58</v>
      </c>
      <c r="R7865" t="s">
        <v>41</v>
      </c>
      <c r="S7865" t="s">
        <v>502</v>
      </c>
      <c r="T7865">
        <v>34920</v>
      </c>
      <c r="U7865">
        <v>0.2399</v>
      </c>
      <c r="V7865">
        <v>316.63</v>
      </c>
      <c r="W7865">
        <v>0.1149</v>
      </c>
      <c r="X7865">
        <v>14400</v>
      </c>
      <c r="Y7865">
        <v>34</v>
      </c>
      <c r="Z7865">
        <v>16526</v>
      </c>
    </row>
    <row r="7866" spans="1:26" ht="14.25" customHeight="1">
      <c r="A7866">
        <v>590784</v>
      </c>
      <c r="B7866" t="s">
        <v>208</v>
      </c>
      <c r="C7866" t="s">
        <v>25</v>
      </c>
      <c r="D7866" t="s">
        <v>157</v>
      </c>
      <c r="E7866" t="s">
        <v>6746</v>
      </c>
      <c r="F7866" t="s">
        <v>38</v>
      </c>
      <c r="G7866" t="s">
        <v>51</v>
      </c>
      <c r="H7866">
        <v>44479</v>
      </c>
      <c r="I7866" t="str">
        <f>TEXT(Table1[[#This Row],[Issue_Date]],"mmm")</f>
        <v>Oct</v>
      </c>
      <c r="J7866">
        <v>44268</v>
      </c>
      <c r="K7866">
        <v>44268</v>
      </c>
      <c r="L7866" t="s">
        <v>30</v>
      </c>
      <c r="M7866" t="str">
        <f>IF(OR(Table1[[#This Row],[Loan_Status]]="Fully Paid",Table1[[#This Row],[Loan_Status]]="Current"),"Good Loan",IF(Table1[[#This Row],[Loan_Status]]="Charged Off","Bad Loan",""))</f>
        <v>Good Loan</v>
      </c>
      <c r="N7866">
        <v>44299</v>
      </c>
      <c r="O7866">
        <v>758837</v>
      </c>
      <c r="P7866" t="s">
        <v>3065</v>
      </c>
      <c r="Q7866" t="s">
        <v>58</v>
      </c>
      <c r="R7866" t="s">
        <v>41</v>
      </c>
      <c r="S7866" t="s">
        <v>502</v>
      </c>
      <c r="T7866">
        <v>50000</v>
      </c>
      <c r="U7866">
        <v>7.9200000000000007E-2</v>
      </c>
      <c r="V7866">
        <v>395.78</v>
      </c>
      <c r="W7866">
        <v>0.1149</v>
      </c>
      <c r="X7866">
        <v>18000</v>
      </c>
      <c r="Y7866">
        <v>13</v>
      </c>
      <c r="Z7866">
        <v>22052</v>
      </c>
    </row>
    <row r="7867" spans="1:26" ht="14.25" customHeight="1">
      <c r="A7867">
        <v>798515</v>
      </c>
      <c r="B7867" t="s">
        <v>105</v>
      </c>
      <c r="C7867" t="s">
        <v>25</v>
      </c>
      <c r="D7867" t="s">
        <v>36</v>
      </c>
      <c r="E7867" t="s">
        <v>6747</v>
      </c>
      <c r="F7867" t="s">
        <v>38</v>
      </c>
      <c r="G7867" t="s">
        <v>51</v>
      </c>
      <c r="H7867">
        <v>44388</v>
      </c>
      <c r="I7867" t="str">
        <f>TEXT(Table1[[#This Row],[Issue_Date]],"mmm")</f>
        <v>Jul</v>
      </c>
      <c r="J7867">
        <v>44271</v>
      </c>
      <c r="K7867">
        <v>44419</v>
      </c>
      <c r="L7867" t="s">
        <v>30</v>
      </c>
      <c r="M7867" t="str">
        <f>IF(OR(Table1[[#This Row],[Loan_Status]]="Fully Paid",Table1[[#This Row],[Loan_Status]]="Current"),"Good Loan",IF(Table1[[#This Row],[Loan_Status]]="Charged Off","Bad Loan",""))</f>
        <v>Good Loan</v>
      </c>
      <c r="N7867">
        <v>44450</v>
      </c>
      <c r="O7867">
        <v>1003638</v>
      </c>
      <c r="P7867" t="s">
        <v>3065</v>
      </c>
      <c r="Q7867" t="s">
        <v>58</v>
      </c>
      <c r="R7867" t="s">
        <v>41</v>
      </c>
      <c r="S7867" t="s">
        <v>502</v>
      </c>
      <c r="T7867">
        <v>64000</v>
      </c>
      <c r="U7867">
        <v>0.2147</v>
      </c>
      <c r="V7867">
        <v>330.37</v>
      </c>
      <c r="W7867">
        <v>0.1149</v>
      </c>
      <c r="X7867">
        <v>20000</v>
      </c>
      <c r="Y7867">
        <v>23</v>
      </c>
      <c r="Z7867">
        <v>15169</v>
      </c>
    </row>
    <row r="7868" spans="1:26" ht="14.25" customHeight="1">
      <c r="A7868">
        <v>965937</v>
      </c>
      <c r="B7868" t="s">
        <v>24</v>
      </c>
      <c r="C7868" t="s">
        <v>25</v>
      </c>
      <c r="D7868" t="s">
        <v>48</v>
      </c>
      <c r="E7868" t="s">
        <v>890</v>
      </c>
      <c r="F7868" t="s">
        <v>38</v>
      </c>
      <c r="G7868" t="s">
        <v>51</v>
      </c>
      <c r="H7868">
        <v>44480</v>
      </c>
      <c r="I7868" t="str">
        <f>TEXT(Table1[[#This Row],[Issue_Date]],"mmm")</f>
        <v>Oct</v>
      </c>
      <c r="J7868">
        <v>44243</v>
      </c>
      <c r="K7868">
        <v>44360</v>
      </c>
      <c r="L7868" t="s">
        <v>30</v>
      </c>
      <c r="M7868" t="str">
        <f>IF(OR(Table1[[#This Row],[Loan_Status]]="Fully Paid",Table1[[#This Row],[Loan_Status]]="Current"),"Good Loan",IF(Table1[[#This Row],[Loan_Status]]="Charged Off","Bad Loan",""))</f>
        <v>Good Loan</v>
      </c>
      <c r="N7868">
        <v>44390</v>
      </c>
      <c r="O7868">
        <v>1186786</v>
      </c>
      <c r="P7868" t="s">
        <v>3065</v>
      </c>
      <c r="Q7868" t="s">
        <v>55</v>
      </c>
      <c r="R7868" t="s">
        <v>41</v>
      </c>
      <c r="S7868" t="s">
        <v>502</v>
      </c>
      <c r="T7868">
        <v>60000</v>
      </c>
      <c r="U7868">
        <v>7.7600000000000002E-2</v>
      </c>
      <c r="V7868">
        <v>319.16000000000003</v>
      </c>
      <c r="W7868">
        <v>0.12690000000000001</v>
      </c>
      <c r="X7868">
        <v>14125</v>
      </c>
      <c r="Y7868">
        <v>29</v>
      </c>
      <c r="Z7868">
        <v>16751</v>
      </c>
    </row>
    <row r="7869" spans="1:26" ht="14.25" customHeight="1">
      <c r="A7869">
        <v>988403</v>
      </c>
      <c r="B7869" t="s">
        <v>300</v>
      </c>
      <c r="C7869" t="s">
        <v>25</v>
      </c>
      <c r="D7869" t="s">
        <v>48</v>
      </c>
      <c r="E7869" t="s">
        <v>6748</v>
      </c>
      <c r="F7869" t="s">
        <v>44</v>
      </c>
      <c r="G7869" t="s">
        <v>51</v>
      </c>
      <c r="H7869">
        <v>44480</v>
      </c>
      <c r="I7869" t="str">
        <f>TEXT(Table1[[#This Row],[Issue_Date]],"mmm")</f>
        <v>Oct</v>
      </c>
      <c r="J7869">
        <v>44542</v>
      </c>
      <c r="K7869">
        <v>44542</v>
      </c>
      <c r="L7869" t="s">
        <v>30</v>
      </c>
      <c r="M7869" t="str">
        <f>IF(OR(Table1[[#This Row],[Loan_Status]]="Fully Paid",Table1[[#This Row],[Loan_Status]]="Current"),"Good Loan",IF(Table1[[#This Row],[Loan_Status]]="Charged Off","Bad Loan",""))</f>
        <v>Good Loan</v>
      </c>
      <c r="N7869">
        <v>44573</v>
      </c>
      <c r="O7869">
        <v>1212631</v>
      </c>
      <c r="P7869" t="s">
        <v>3065</v>
      </c>
      <c r="Q7869" t="s">
        <v>114</v>
      </c>
      <c r="R7869" t="s">
        <v>41</v>
      </c>
      <c r="S7869" t="s">
        <v>502</v>
      </c>
      <c r="T7869">
        <v>39000</v>
      </c>
      <c r="U7869">
        <v>0.24740000000000001</v>
      </c>
      <c r="V7869">
        <v>460.1</v>
      </c>
      <c r="W7869">
        <v>0.13489999999999999</v>
      </c>
      <c r="X7869">
        <v>20000</v>
      </c>
      <c r="Y7869">
        <v>15</v>
      </c>
      <c r="Z7869">
        <v>22708</v>
      </c>
    </row>
    <row r="7870" spans="1:26" ht="14.25" customHeight="1">
      <c r="A7870">
        <v>829787</v>
      </c>
      <c r="B7870" t="s">
        <v>112</v>
      </c>
      <c r="C7870" t="s">
        <v>25</v>
      </c>
      <c r="D7870" t="s">
        <v>42</v>
      </c>
      <c r="E7870" t="s">
        <v>6749</v>
      </c>
      <c r="F7870" t="s">
        <v>44</v>
      </c>
      <c r="G7870" t="s">
        <v>51</v>
      </c>
      <c r="H7870">
        <v>44419</v>
      </c>
      <c r="I7870" t="str">
        <f>TEXT(Table1[[#This Row],[Issue_Date]],"mmm")</f>
        <v>Aug</v>
      </c>
      <c r="J7870">
        <v>44268</v>
      </c>
      <c r="K7870">
        <v>44268</v>
      </c>
      <c r="L7870" t="s">
        <v>30</v>
      </c>
      <c r="M7870" t="str">
        <f>IF(OR(Table1[[#This Row],[Loan_Status]]="Fully Paid",Table1[[#This Row],[Loan_Status]]="Current"),"Good Loan",IF(Table1[[#This Row],[Loan_Status]]="Charged Off","Bad Loan",""))</f>
        <v>Good Loan</v>
      </c>
      <c r="N7870">
        <v>44299</v>
      </c>
      <c r="O7870">
        <v>1038911</v>
      </c>
      <c r="P7870" t="s">
        <v>3065</v>
      </c>
      <c r="Q7870" t="s">
        <v>114</v>
      </c>
      <c r="R7870" t="s">
        <v>41</v>
      </c>
      <c r="S7870" t="s">
        <v>502</v>
      </c>
      <c r="T7870">
        <v>24500</v>
      </c>
      <c r="U7870">
        <v>0.1386</v>
      </c>
      <c r="V7870">
        <v>272.98</v>
      </c>
      <c r="W7870">
        <v>0.12989999999999999</v>
      </c>
      <c r="X7870">
        <v>12000</v>
      </c>
      <c r="Y7870">
        <v>17</v>
      </c>
      <c r="Z7870">
        <v>14188</v>
      </c>
    </row>
    <row r="7871" spans="1:26" ht="14.25" customHeight="1">
      <c r="A7871">
        <v>792704</v>
      </c>
      <c r="B7871" t="s">
        <v>112</v>
      </c>
      <c r="C7871" t="s">
        <v>25</v>
      </c>
      <c r="D7871" t="s">
        <v>36</v>
      </c>
      <c r="E7871" t="s">
        <v>6750</v>
      </c>
      <c r="F7871" t="s">
        <v>44</v>
      </c>
      <c r="G7871" t="s">
        <v>51</v>
      </c>
      <c r="H7871">
        <v>44358</v>
      </c>
      <c r="I7871" t="str">
        <f>TEXT(Table1[[#This Row],[Issue_Date]],"mmm")</f>
        <v>Jun</v>
      </c>
      <c r="J7871">
        <v>44302</v>
      </c>
      <c r="K7871">
        <v>44239</v>
      </c>
      <c r="L7871" t="s">
        <v>30</v>
      </c>
      <c r="M7871" t="str">
        <f>IF(OR(Table1[[#This Row],[Loan_Status]]="Fully Paid",Table1[[#This Row],[Loan_Status]]="Current"),"Good Loan",IF(Table1[[#This Row],[Loan_Status]]="Charged Off","Bad Loan",""))</f>
        <v>Good Loan</v>
      </c>
      <c r="N7871">
        <v>44267</v>
      </c>
      <c r="O7871">
        <v>997143</v>
      </c>
      <c r="P7871" t="s">
        <v>3065</v>
      </c>
      <c r="Q7871" t="s">
        <v>66</v>
      </c>
      <c r="R7871" t="s">
        <v>41</v>
      </c>
      <c r="S7871" t="s">
        <v>502</v>
      </c>
      <c r="T7871">
        <v>74871</v>
      </c>
      <c r="U7871">
        <v>8.1699999999999995E-2</v>
      </c>
      <c r="V7871">
        <v>519.91</v>
      </c>
      <c r="W7871">
        <v>0.13489999999999999</v>
      </c>
      <c r="X7871">
        <v>22600</v>
      </c>
      <c r="Y7871">
        <v>33</v>
      </c>
      <c r="Z7871">
        <v>24315</v>
      </c>
    </row>
    <row r="7872" spans="1:26" ht="14.25" customHeight="1">
      <c r="A7872">
        <v>621002</v>
      </c>
      <c r="B7872" t="s">
        <v>115</v>
      </c>
      <c r="C7872" t="s">
        <v>25</v>
      </c>
      <c r="D7872" t="s">
        <v>86</v>
      </c>
      <c r="F7872" t="s">
        <v>44</v>
      </c>
      <c r="G7872" t="s">
        <v>51</v>
      </c>
      <c r="H7872">
        <v>44540</v>
      </c>
      <c r="I7872" t="str">
        <f>TEXT(Table1[[#This Row],[Issue_Date]],"mmm")</f>
        <v>Dec</v>
      </c>
      <c r="J7872">
        <v>44212</v>
      </c>
      <c r="K7872">
        <v>44545</v>
      </c>
      <c r="L7872" t="s">
        <v>30</v>
      </c>
      <c r="M7872" t="str">
        <f>IF(OR(Table1[[#This Row],[Loan_Status]]="Fully Paid",Table1[[#This Row],[Loan_Status]]="Current"),"Good Loan",IF(Table1[[#This Row],[Loan_Status]]="Charged Off","Bad Loan",""))</f>
        <v>Good Loan</v>
      </c>
      <c r="N7872">
        <v>44576</v>
      </c>
      <c r="O7872">
        <v>795898</v>
      </c>
      <c r="P7872" t="s">
        <v>3065</v>
      </c>
      <c r="Q7872" t="s">
        <v>229</v>
      </c>
      <c r="R7872" t="s">
        <v>41</v>
      </c>
      <c r="S7872" t="s">
        <v>502</v>
      </c>
      <c r="T7872">
        <v>145000</v>
      </c>
      <c r="U7872">
        <v>0.1739</v>
      </c>
      <c r="V7872">
        <v>405.24</v>
      </c>
      <c r="W7872">
        <v>0.13719999999999999</v>
      </c>
      <c r="X7872">
        <v>25000</v>
      </c>
      <c r="Y7872">
        <v>30</v>
      </c>
      <c r="Z7872">
        <v>24314</v>
      </c>
    </row>
    <row r="7873" spans="1:26" ht="14.25" customHeight="1">
      <c r="A7873">
        <v>790775</v>
      </c>
      <c r="B7873" t="s">
        <v>63</v>
      </c>
      <c r="C7873" t="s">
        <v>25</v>
      </c>
      <c r="D7873" t="s">
        <v>64</v>
      </c>
      <c r="E7873" t="s">
        <v>6751</v>
      </c>
      <c r="F7873" t="s">
        <v>44</v>
      </c>
      <c r="G7873" t="s">
        <v>51</v>
      </c>
      <c r="H7873">
        <v>44358</v>
      </c>
      <c r="I7873" t="str">
        <f>TEXT(Table1[[#This Row],[Issue_Date]],"mmm")</f>
        <v>Jun</v>
      </c>
      <c r="J7873">
        <v>44332</v>
      </c>
      <c r="K7873">
        <v>44421</v>
      </c>
      <c r="L7873" t="s">
        <v>30</v>
      </c>
      <c r="M7873" t="str">
        <f>IF(OR(Table1[[#This Row],[Loan_Status]]="Fully Paid",Table1[[#This Row],[Loan_Status]]="Current"),"Good Loan",IF(Table1[[#This Row],[Loan_Status]]="Charged Off","Bad Loan",""))</f>
        <v>Good Loan</v>
      </c>
      <c r="N7873">
        <v>44452</v>
      </c>
      <c r="O7873">
        <v>994990</v>
      </c>
      <c r="P7873" t="s">
        <v>3065</v>
      </c>
      <c r="Q7873" t="s">
        <v>66</v>
      </c>
      <c r="R7873" t="s">
        <v>41</v>
      </c>
      <c r="S7873" t="s">
        <v>502</v>
      </c>
      <c r="T7873">
        <v>65000</v>
      </c>
      <c r="U7873">
        <v>0.29349999999999998</v>
      </c>
      <c r="V7873">
        <v>368.08</v>
      </c>
      <c r="W7873">
        <v>0.13489999999999999</v>
      </c>
      <c r="X7873">
        <v>16000</v>
      </c>
      <c r="Y7873">
        <v>39</v>
      </c>
      <c r="Z7873">
        <v>19805</v>
      </c>
    </row>
    <row r="7874" spans="1:26" ht="14.25" customHeight="1">
      <c r="A7874">
        <v>972112</v>
      </c>
      <c r="B7874" t="s">
        <v>24</v>
      </c>
      <c r="C7874" t="s">
        <v>25</v>
      </c>
      <c r="D7874" t="s">
        <v>26</v>
      </c>
      <c r="E7874" t="s">
        <v>6752</v>
      </c>
      <c r="F7874" t="s">
        <v>44</v>
      </c>
      <c r="G7874" t="s">
        <v>51</v>
      </c>
      <c r="H7874">
        <v>44480</v>
      </c>
      <c r="I7874" t="str">
        <f>TEXT(Table1[[#This Row],[Issue_Date]],"mmm")</f>
        <v>Oct</v>
      </c>
      <c r="J7874">
        <v>44361</v>
      </c>
      <c r="K7874">
        <v>44361</v>
      </c>
      <c r="L7874" t="s">
        <v>30</v>
      </c>
      <c r="M7874" t="str">
        <f>IF(OR(Table1[[#This Row],[Loan_Status]]="Fully Paid",Table1[[#This Row],[Loan_Status]]="Current"),"Good Loan",IF(Table1[[#This Row],[Loan_Status]]="Charged Off","Bad Loan",""))</f>
        <v>Good Loan</v>
      </c>
      <c r="N7874">
        <v>44391</v>
      </c>
      <c r="O7874">
        <v>1193864</v>
      </c>
      <c r="P7874" t="s">
        <v>3065</v>
      </c>
      <c r="Q7874" t="s">
        <v>226</v>
      </c>
      <c r="R7874" t="s">
        <v>41</v>
      </c>
      <c r="S7874" t="s">
        <v>502</v>
      </c>
      <c r="T7874">
        <v>70000</v>
      </c>
      <c r="U7874">
        <v>0.1459</v>
      </c>
      <c r="V7874">
        <v>421.8</v>
      </c>
      <c r="W7874">
        <v>0.1527</v>
      </c>
      <c r="X7874">
        <v>17625</v>
      </c>
      <c r="Y7874">
        <v>17</v>
      </c>
      <c r="Z7874">
        <v>22370</v>
      </c>
    </row>
    <row r="7875" spans="1:26" ht="14.25" customHeight="1">
      <c r="A7875">
        <v>809956</v>
      </c>
      <c r="B7875" t="s">
        <v>108</v>
      </c>
      <c r="C7875" t="s">
        <v>25</v>
      </c>
      <c r="D7875" t="s">
        <v>48</v>
      </c>
      <c r="E7875" t="s">
        <v>6753</v>
      </c>
      <c r="F7875" t="s">
        <v>44</v>
      </c>
      <c r="G7875" t="s">
        <v>51</v>
      </c>
      <c r="H7875">
        <v>44388</v>
      </c>
      <c r="I7875" t="str">
        <f>TEXT(Table1[[#This Row],[Issue_Date]],"mmm")</f>
        <v>Jul</v>
      </c>
      <c r="J7875">
        <v>44302</v>
      </c>
      <c r="K7875">
        <v>44212</v>
      </c>
      <c r="L7875" t="s">
        <v>30</v>
      </c>
      <c r="M7875" t="str">
        <f>IF(OR(Table1[[#This Row],[Loan_Status]]="Fully Paid",Table1[[#This Row],[Loan_Status]]="Current"),"Good Loan",IF(Table1[[#This Row],[Loan_Status]]="Charged Off","Bad Loan",""))</f>
        <v>Good Loan</v>
      </c>
      <c r="N7875">
        <v>44243</v>
      </c>
      <c r="O7875">
        <v>1016833</v>
      </c>
      <c r="P7875" t="s">
        <v>3065</v>
      </c>
      <c r="Q7875" t="s">
        <v>45</v>
      </c>
      <c r="R7875" t="s">
        <v>41</v>
      </c>
      <c r="S7875" t="s">
        <v>502</v>
      </c>
      <c r="T7875">
        <v>102000</v>
      </c>
      <c r="U7875">
        <v>0.13320000000000001</v>
      </c>
      <c r="V7875">
        <v>519.35</v>
      </c>
      <c r="W7875">
        <v>0.1399</v>
      </c>
      <c r="X7875">
        <v>30000</v>
      </c>
      <c r="Y7875">
        <v>47</v>
      </c>
      <c r="Z7875">
        <v>31067</v>
      </c>
    </row>
    <row r="7876" spans="1:26" ht="14.25" customHeight="1">
      <c r="A7876">
        <v>770105</v>
      </c>
      <c r="B7876" t="s">
        <v>136</v>
      </c>
      <c r="C7876" t="s">
        <v>25</v>
      </c>
      <c r="D7876" t="s">
        <v>26</v>
      </c>
      <c r="E7876" t="s">
        <v>6754</v>
      </c>
      <c r="F7876" t="s">
        <v>44</v>
      </c>
      <c r="G7876" t="s">
        <v>51</v>
      </c>
      <c r="H7876">
        <v>44358</v>
      </c>
      <c r="I7876" t="str">
        <f>TEXT(Table1[[#This Row],[Issue_Date]],"mmm")</f>
        <v>Jun</v>
      </c>
      <c r="J7876">
        <v>44302</v>
      </c>
      <c r="K7876">
        <v>44243</v>
      </c>
      <c r="L7876" t="s">
        <v>30</v>
      </c>
      <c r="M7876" t="str">
        <f>IF(OR(Table1[[#This Row],[Loan_Status]]="Fully Paid",Table1[[#This Row],[Loan_Status]]="Current"),"Good Loan",IF(Table1[[#This Row],[Loan_Status]]="Charged Off","Bad Loan",""))</f>
        <v>Good Loan</v>
      </c>
      <c r="N7876">
        <v>44271</v>
      </c>
      <c r="O7876">
        <v>971686</v>
      </c>
      <c r="P7876" t="s">
        <v>3065</v>
      </c>
      <c r="Q7876" t="s">
        <v>45</v>
      </c>
      <c r="R7876" t="s">
        <v>41</v>
      </c>
      <c r="S7876" t="s">
        <v>502</v>
      </c>
      <c r="T7876">
        <v>118000</v>
      </c>
      <c r="U7876">
        <v>0.14979999999999999</v>
      </c>
      <c r="V7876">
        <v>697.9</v>
      </c>
      <c r="W7876">
        <v>0.1399</v>
      </c>
      <c r="X7876">
        <v>30000</v>
      </c>
      <c r="Y7876">
        <v>39</v>
      </c>
      <c r="Z7876">
        <v>41815</v>
      </c>
    </row>
    <row r="7877" spans="1:26" ht="14.25" customHeight="1">
      <c r="A7877">
        <v>633400</v>
      </c>
      <c r="B7877" t="s">
        <v>47</v>
      </c>
      <c r="C7877" t="s">
        <v>25</v>
      </c>
      <c r="D7877" t="s">
        <v>157</v>
      </c>
      <c r="E7877" t="s">
        <v>6755</v>
      </c>
      <c r="F7877" t="s">
        <v>44</v>
      </c>
      <c r="G7877" t="s">
        <v>51</v>
      </c>
      <c r="H7877">
        <v>44540</v>
      </c>
      <c r="I7877" t="str">
        <f>TEXT(Table1[[#This Row],[Issue_Date]],"mmm")</f>
        <v>Dec</v>
      </c>
      <c r="J7877">
        <v>44362</v>
      </c>
      <c r="K7877">
        <v>44362</v>
      </c>
      <c r="L7877" t="s">
        <v>30</v>
      </c>
      <c r="M7877" t="str">
        <f>IF(OR(Table1[[#This Row],[Loan_Status]]="Fully Paid",Table1[[#This Row],[Loan_Status]]="Current"),"Good Loan",IF(Table1[[#This Row],[Loan_Status]]="Charged Off","Bad Loan",""))</f>
        <v>Good Loan</v>
      </c>
      <c r="N7877">
        <v>44392</v>
      </c>
      <c r="O7877">
        <v>811471</v>
      </c>
      <c r="P7877" t="s">
        <v>3065</v>
      </c>
      <c r="Q7877" t="s">
        <v>45</v>
      </c>
      <c r="R7877" t="s">
        <v>41</v>
      </c>
      <c r="S7877" t="s">
        <v>502</v>
      </c>
      <c r="T7877">
        <v>96000</v>
      </c>
      <c r="U7877">
        <v>0.18509999999999999</v>
      </c>
      <c r="V7877">
        <v>272.92</v>
      </c>
      <c r="W7877">
        <v>0.1298</v>
      </c>
      <c r="X7877">
        <v>12000</v>
      </c>
      <c r="Y7877">
        <v>25</v>
      </c>
      <c r="Z7877">
        <v>16313</v>
      </c>
    </row>
    <row r="7878" spans="1:26" ht="14.25" customHeight="1">
      <c r="A7878">
        <v>718070</v>
      </c>
      <c r="B7878" t="s">
        <v>35</v>
      </c>
      <c r="C7878" t="s">
        <v>25</v>
      </c>
      <c r="D7878" t="s">
        <v>36</v>
      </c>
      <c r="E7878" t="s">
        <v>6756</v>
      </c>
      <c r="F7878" t="s">
        <v>44</v>
      </c>
      <c r="G7878" t="s">
        <v>51</v>
      </c>
      <c r="H7878">
        <v>44297</v>
      </c>
      <c r="I7878" t="str">
        <f>TEXT(Table1[[#This Row],[Issue_Date]],"mmm")</f>
        <v>Apr</v>
      </c>
      <c r="J7878">
        <v>44332</v>
      </c>
      <c r="K7878">
        <v>44454</v>
      </c>
      <c r="L7878" t="s">
        <v>30</v>
      </c>
      <c r="M7878" t="str">
        <f>IF(OR(Table1[[#This Row],[Loan_Status]]="Fully Paid",Table1[[#This Row],[Loan_Status]]="Current"),"Good Loan",IF(Table1[[#This Row],[Loan_Status]]="Charged Off","Bad Loan",""))</f>
        <v>Good Loan</v>
      </c>
      <c r="N7878">
        <v>44484</v>
      </c>
      <c r="O7878">
        <v>912234</v>
      </c>
      <c r="P7878" t="s">
        <v>3065</v>
      </c>
      <c r="Q7878" t="s">
        <v>229</v>
      </c>
      <c r="R7878" t="s">
        <v>41</v>
      </c>
      <c r="S7878" t="s">
        <v>502</v>
      </c>
      <c r="T7878">
        <v>25800</v>
      </c>
      <c r="U7878">
        <v>0.1777</v>
      </c>
      <c r="V7878">
        <v>261.60000000000002</v>
      </c>
      <c r="W7878">
        <v>0.14169999999999999</v>
      </c>
      <c r="X7878">
        <v>11200</v>
      </c>
      <c r="Y7878">
        <v>19</v>
      </c>
      <c r="Z7878">
        <v>15589</v>
      </c>
    </row>
    <row r="7879" spans="1:26" ht="14.25" customHeight="1">
      <c r="A7879">
        <v>690257</v>
      </c>
      <c r="B7879" t="s">
        <v>124</v>
      </c>
      <c r="C7879" t="s">
        <v>25</v>
      </c>
      <c r="D7879" t="s">
        <v>64</v>
      </c>
      <c r="E7879" t="s">
        <v>6757</v>
      </c>
      <c r="F7879" t="s">
        <v>68</v>
      </c>
      <c r="G7879" t="s">
        <v>51</v>
      </c>
      <c r="H7879">
        <v>44266</v>
      </c>
      <c r="I7879" t="str">
        <f>TEXT(Table1[[#This Row],[Issue_Date]],"mmm")</f>
        <v>Mar</v>
      </c>
      <c r="J7879">
        <v>44483</v>
      </c>
      <c r="K7879">
        <v>44483</v>
      </c>
      <c r="L7879" t="s">
        <v>30</v>
      </c>
      <c r="M7879" t="str">
        <f>IF(OR(Table1[[#This Row],[Loan_Status]]="Fully Paid",Table1[[#This Row],[Loan_Status]]="Current"),"Good Loan",IF(Table1[[#This Row],[Loan_Status]]="Charged Off","Bad Loan",""))</f>
        <v>Good Loan</v>
      </c>
      <c r="N7879">
        <v>44514</v>
      </c>
      <c r="O7879">
        <v>880664</v>
      </c>
      <c r="P7879" t="s">
        <v>3065</v>
      </c>
      <c r="Q7879" t="s">
        <v>357</v>
      </c>
      <c r="R7879" t="s">
        <v>41</v>
      </c>
      <c r="S7879" t="s">
        <v>502</v>
      </c>
      <c r="T7879">
        <v>92000</v>
      </c>
      <c r="U7879">
        <v>0.1825</v>
      </c>
      <c r="V7879">
        <v>574.5</v>
      </c>
      <c r="W7879">
        <v>0.15279999999999999</v>
      </c>
      <c r="X7879">
        <v>24000</v>
      </c>
      <c r="Y7879">
        <v>30</v>
      </c>
      <c r="Z7879">
        <v>33318</v>
      </c>
    </row>
    <row r="7880" spans="1:26" ht="14.25" customHeight="1">
      <c r="A7880">
        <v>981627</v>
      </c>
      <c r="B7880" t="s">
        <v>133</v>
      </c>
      <c r="C7880" t="s">
        <v>25</v>
      </c>
      <c r="D7880" t="s">
        <v>59</v>
      </c>
      <c r="E7880" t="s">
        <v>6758</v>
      </c>
      <c r="F7880" t="s">
        <v>68</v>
      </c>
      <c r="G7880" t="s">
        <v>51</v>
      </c>
      <c r="H7880">
        <v>44480</v>
      </c>
      <c r="I7880" t="str">
        <f>TEXT(Table1[[#This Row],[Issue_Date]],"mmm")</f>
        <v>Oct</v>
      </c>
      <c r="J7880">
        <v>44390</v>
      </c>
      <c r="K7880">
        <v>44390</v>
      </c>
      <c r="L7880" t="s">
        <v>30</v>
      </c>
      <c r="M7880" t="str">
        <f>IF(OR(Table1[[#This Row],[Loan_Status]]="Fully Paid",Table1[[#This Row],[Loan_Status]]="Current"),"Good Loan",IF(Table1[[#This Row],[Loan_Status]]="Charged Off","Bad Loan",""))</f>
        <v>Good Loan</v>
      </c>
      <c r="N7880">
        <v>44421</v>
      </c>
      <c r="O7880">
        <v>1204792</v>
      </c>
      <c r="P7880" t="s">
        <v>3065</v>
      </c>
      <c r="Q7880" t="s">
        <v>513</v>
      </c>
      <c r="R7880" t="s">
        <v>41</v>
      </c>
      <c r="S7880" t="s">
        <v>502</v>
      </c>
      <c r="T7880">
        <v>47052</v>
      </c>
      <c r="U7880">
        <v>0.1943</v>
      </c>
      <c r="V7880">
        <v>413.58</v>
      </c>
      <c r="W7880">
        <v>0.1825</v>
      </c>
      <c r="X7880">
        <v>16200</v>
      </c>
      <c r="Y7880">
        <v>9</v>
      </c>
      <c r="Z7880">
        <v>20785</v>
      </c>
    </row>
    <row r="7881" spans="1:26" ht="14.25" customHeight="1">
      <c r="A7881">
        <v>675609</v>
      </c>
      <c r="B7881" t="s">
        <v>120</v>
      </c>
      <c r="C7881" t="s">
        <v>25</v>
      </c>
      <c r="D7881" t="s">
        <v>26</v>
      </c>
      <c r="E7881" t="s">
        <v>6759</v>
      </c>
      <c r="F7881" t="s">
        <v>68</v>
      </c>
      <c r="G7881" t="s">
        <v>51</v>
      </c>
      <c r="H7881">
        <v>44238</v>
      </c>
      <c r="I7881" t="str">
        <f>TEXT(Table1[[#This Row],[Issue_Date]],"mmm")</f>
        <v>Feb</v>
      </c>
      <c r="J7881">
        <v>44329</v>
      </c>
      <c r="K7881">
        <v>44329</v>
      </c>
      <c r="L7881" t="s">
        <v>30</v>
      </c>
      <c r="M7881" t="str">
        <f>IF(OR(Table1[[#This Row],[Loan_Status]]="Fully Paid",Table1[[#This Row],[Loan_Status]]="Current"),"Good Loan",IF(Table1[[#This Row],[Loan_Status]]="Charged Off","Bad Loan",""))</f>
        <v>Good Loan</v>
      </c>
      <c r="N7881">
        <v>44360</v>
      </c>
      <c r="O7881">
        <v>863425</v>
      </c>
      <c r="P7881" t="s">
        <v>3065</v>
      </c>
      <c r="Q7881" t="s">
        <v>357</v>
      </c>
      <c r="R7881" t="s">
        <v>41</v>
      </c>
      <c r="S7881" t="s">
        <v>502</v>
      </c>
      <c r="T7881">
        <v>52000</v>
      </c>
      <c r="U7881">
        <v>0.17949999999999999</v>
      </c>
      <c r="V7881">
        <v>622.37</v>
      </c>
      <c r="W7881">
        <v>0.15279999999999999</v>
      </c>
      <c r="X7881">
        <v>26000</v>
      </c>
      <c r="Y7881">
        <v>63</v>
      </c>
      <c r="Z7881">
        <v>32127</v>
      </c>
    </row>
    <row r="7882" spans="1:26" ht="14.25" customHeight="1">
      <c r="A7882">
        <v>661111</v>
      </c>
      <c r="B7882" t="s">
        <v>108</v>
      </c>
      <c r="C7882" t="s">
        <v>25</v>
      </c>
      <c r="D7882" t="s">
        <v>48</v>
      </c>
      <c r="E7882" t="s">
        <v>2061</v>
      </c>
      <c r="F7882" t="s">
        <v>68</v>
      </c>
      <c r="G7882" t="s">
        <v>51</v>
      </c>
      <c r="H7882">
        <v>44207</v>
      </c>
      <c r="I7882" t="str">
        <f>TEXT(Table1[[#This Row],[Issue_Date]],"mmm")</f>
        <v>Jan</v>
      </c>
      <c r="J7882">
        <v>44243</v>
      </c>
      <c r="K7882">
        <v>44243</v>
      </c>
      <c r="L7882" t="s">
        <v>30</v>
      </c>
      <c r="M7882" t="str">
        <f>IF(OR(Table1[[#This Row],[Loan_Status]]="Fully Paid",Table1[[#This Row],[Loan_Status]]="Current"),"Good Loan",IF(Table1[[#This Row],[Loan_Status]]="Charged Off","Bad Loan",""))</f>
        <v>Good Loan</v>
      </c>
      <c r="N7882">
        <v>44271</v>
      </c>
      <c r="O7882">
        <v>845498</v>
      </c>
      <c r="P7882" t="s">
        <v>3065</v>
      </c>
      <c r="Q7882" t="s">
        <v>83</v>
      </c>
      <c r="R7882" t="s">
        <v>41</v>
      </c>
      <c r="S7882" t="s">
        <v>502</v>
      </c>
      <c r="T7882">
        <v>65000</v>
      </c>
      <c r="U7882">
        <v>0.18060000000000001</v>
      </c>
      <c r="V7882">
        <v>603.32000000000005</v>
      </c>
      <c r="W7882">
        <v>0.1565</v>
      </c>
      <c r="X7882">
        <v>25000</v>
      </c>
      <c r="Y7882">
        <v>7</v>
      </c>
      <c r="Z7882">
        <v>36198</v>
      </c>
    </row>
    <row r="7883" spans="1:26" ht="14.25" customHeight="1">
      <c r="A7883">
        <v>753937</v>
      </c>
      <c r="B7883" t="s">
        <v>70</v>
      </c>
      <c r="C7883" t="s">
        <v>25</v>
      </c>
      <c r="D7883" t="s">
        <v>73</v>
      </c>
      <c r="E7883" t="s">
        <v>6760</v>
      </c>
      <c r="F7883" t="s">
        <v>68</v>
      </c>
      <c r="G7883" t="s">
        <v>51</v>
      </c>
      <c r="H7883">
        <v>44327</v>
      </c>
      <c r="I7883" t="str">
        <f>TEXT(Table1[[#This Row],[Issue_Date]],"mmm")</f>
        <v>May</v>
      </c>
      <c r="J7883">
        <v>44302</v>
      </c>
      <c r="K7883">
        <v>44483</v>
      </c>
      <c r="L7883" t="s">
        <v>30</v>
      </c>
      <c r="M7883" t="str">
        <f>IF(OR(Table1[[#This Row],[Loan_Status]]="Fully Paid",Table1[[#This Row],[Loan_Status]]="Current"),"Good Loan",IF(Table1[[#This Row],[Loan_Status]]="Charged Off","Bad Loan",""))</f>
        <v>Good Loan</v>
      </c>
      <c r="N7883">
        <v>44514</v>
      </c>
      <c r="O7883">
        <v>953629</v>
      </c>
      <c r="P7883" t="s">
        <v>3065</v>
      </c>
      <c r="Q7883" t="s">
        <v>83</v>
      </c>
      <c r="R7883" t="s">
        <v>41</v>
      </c>
      <c r="S7883" t="s">
        <v>502</v>
      </c>
      <c r="T7883">
        <v>80000</v>
      </c>
      <c r="U7883">
        <v>0.24210000000000001</v>
      </c>
      <c r="V7883">
        <v>257.86</v>
      </c>
      <c r="W7883">
        <v>0.16889999999999999</v>
      </c>
      <c r="X7883">
        <v>10400</v>
      </c>
      <c r="Y7883">
        <v>26</v>
      </c>
      <c r="Z7883">
        <v>14803</v>
      </c>
    </row>
    <row r="7884" spans="1:26" ht="14.25" customHeight="1">
      <c r="A7884">
        <v>635387</v>
      </c>
      <c r="B7884" t="s">
        <v>80</v>
      </c>
      <c r="C7884" t="s">
        <v>25</v>
      </c>
      <c r="D7884" t="s">
        <v>48</v>
      </c>
      <c r="E7884" t="s">
        <v>6761</v>
      </c>
      <c r="F7884" t="s">
        <v>68</v>
      </c>
      <c r="G7884" t="s">
        <v>51</v>
      </c>
      <c r="H7884">
        <v>44540</v>
      </c>
      <c r="I7884" t="str">
        <f>TEXT(Table1[[#This Row],[Issue_Date]],"mmm")</f>
        <v>Dec</v>
      </c>
      <c r="J7884">
        <v>44545</v>
      </c>
      <c r="K7884">
        <v>44358</v>
      </c>
      <c r="L7884" t="s">
        <v>30</v>
      </c>
      <c r="M7884" t="str">
        <f>IF(OR(Table1[[#This Row],[Loan_Status]]="Fully Paid",Table1[[#This Row],[Loan_Status]]="Current"),"Good Loan",IF(Table1[[#This Row],[Loan_Status]]="Charged Off","Bad Loan",""))</f>
        <v>Good Loan</v>
      </c>
      <c r="N7884">
        <v>44388</v>
      </c>
      <c r="O7884">
        <v>813949</v>
      </c>
      <c r="P7884" t="s">
        <v>3065</v>
      </c>
      <c r="Q7884" t="s">
        <v>513</v>
      </c>
      <c r="R7884" t="s">
        <v>41</v>
      </c>
      <c r="S7884" t="s">
        <v>502</v>
      </c>
      <c r="T7884">
        <v>65000</v>
      </c>
      <c r="U7884">
        <v>6.3899999999999998E-2</v>
      </c>
      <c r="V7884">
        <v>202.36</v>
      </c>
      <c r="W7884">
        <v>0.15570000000000001</v>
      </c>
      <c r="X7884">
        <v>8400</v>
      </c>
      <c r="Y7884">
        <v>21</v>
      </c>
      <c r="Z7884">
        <v>8794</v>
      </c>
    </row>
    <row r="7885" spans="1:26" ht="14.25" customHeight="1">
      <c r="A7885">
        <v>833957</v>
      </c>
      <c r="B7885" t="s">
        <v>47</v>
      </c>
      <c r="C7885" t="s">
        <v>25</v>
      </c>
      <c r="D7885" t="s">
        <v>48</v>
      </c>
      <c r="E7885" t="s">
        <v>6762</v>
      </c>
      <c r="F7885" t="s">
        <v>68</v>
      </c>
      <c r="G7885" t="s">
        <v>51</v>
      </c>
      <c r="H7885">
        <v>44419</v>
      </c>
      <c r="I7885" t="str">
        <f>TEXT(Table1[[#This Row],[Issue_Date]],"mmm")</f>
        <v>Aug</v>
      </c>
      <c r="J7885">
        <v>44332</v>
      </c>
      <c r="K7885">
        <v>44511</v>
      </c>
      <c r="L7885" t="s">
        <v>30</v>
      </c>
      <c r="M7885" t="str">
        <f>IF(OR(Table1[[#This Row],[Loan_Status]]="Fully Paid",Table1[[#This Row],[Loan_Status]]="Current"),"Good Loan",IF(Table1[[#This Row],[Loan_Status]]="Charged Off","Bad Loan",""))</f>
        <v>Good Loan</v>
      </c>
      <c r="N7885">
        <v>44541</v>
      </c>
      <c r="O7885">
        <v>1043688</v>
      </c>
      <c r="P7885" t="s">
        <v>3065</v>
      </c>
      <c r="Q7885" t="s">
        <v>513</v>
      </c>
      <c r="R7885" t="s">
        <v>41</v>
      </c>
      <c r="S7885" t="s">
        <v>502</v>
      </c>
      <c r="T7885">
        <v>80000</v>
      </c>
      <c r="U7885">
        <v>0.1857</v>
      </c>
      <c r="V7885">
        <v>512.39</v>
      </c>
      <c r="W7885">
        <v>0.1749</v>
      </c>
      <c r="X7885">
        <v>20400</v>
      </c>
      <c r="Y7885">
        <v>56</v>
      </c>
      <c r="Z7885">
        <v>21283</v>
      </c>
    </row>
    <row r="7886" spans="1:26" ht="14.25" customHeight="1">
      <c r="A7886">
        <v>769572</v>
      </c>
      <c r="B7886" t="s">
        <v>105</v>
      </c>
      <c r="C7886" t="s">
        <v>25</v>
      </c>
      <c r="D7886" t="s">
        <v>59</v>
      </c>
      <c r="E7886" t="s">
        <v>4359</v>
      </c>
      <c r="F7886" t="s">
        <v>68</v>
      </c>
      <c r="G7886" t="s">
        <v>51</v>
      </c>
      <c r="H7886">
        <v>44358</v>
      </c>
      <c r="I7886" t="str">
        <f>TEXT(Table1[[#This Row],[Issue_Date]],"mmm")</f>
        <v>Jun</v>
      </c>
      <c r="J7886">
        <v>44332</v>
      </c>
      <c r="K7886">
        <v>44241</v>
      </c>
      <c r="L7886" t="s">
        <v>30</v>
      </c>
      <c r="M7886" t="str">
        <f>IF(OR(Table1[[#This Row],[Loan_Status]]="Fully Paid",Table1[[#This Row],[Loan_Status]]="Current"),"Good Loan",IF(Table1[[#This Row],[Loan_Status]]="Charged Off","Bad Loan",""))</f>
        <v>Good Loan</v>
      </c>
      <c r="N7886">
        <v>44269</v>
      </c>
      <c r="O7886">
        <v>971051</v>
      </c>
      <c r="P7886" t="s">
        <v>3065</v>
      </c>
      <c r="Q7886" t="s">
        <v>513</v>
      </c>
      <c r="R7886" t="s">
        <v>41</v>
      </c>
      <c r="S7886" t="s">
        <v>502</v>
      </c>
      <c r="T7886">
        <v>76365</v>
      </c>
      <c r="U7886">
        <v>0.16439999999999999</v>
      </c>
      <c r="V7886">
        <v>351.64</v>
      </c>
      <c r="W7886">
        <v>0.1749</v>
      </c>
      <c r="X7886">
        <v>14000</v>
      </c>
      <c r="Y7886">
        <v>31</v>
      </c>
      <c r="Z7886">
        <v>19291</v>
      </c>
    </row>
    <row r="7887" spans="1:26" ht="14.25" customHeight="1">
      <c r="A7887">
        <v>1007473</v>
      </c>
      <c r="B7887" t="s">
        <v>115</v>
      </c>
      <c r="C7887" t="s">
        <v>25</v>
      </c>
      <c r="D7887" t="s">
        <v>48</v>
      </c>
      <c r="E7887" t="s">
        <v>6763</v>
      </c>
      <c r="F7887" t="s">
        <v>68</v>
      </c>
      <c r="G7887" t="s">
        <v>51</v>
      </c>
      <c r="H7887">
        <v>44511</v>
      </c>
      <c r="I7887" t="str">
        <f>TEXT(Table1[[#This Row],[Issue_Date]],"mmm")</f>
        <v>Nov</v>
      </c>
      <c r="J7887">
        <v>44332</v>
      </c>
      <c r="K7887">
        <v>44541</v>
      </c>
      <c r="L7887" t="s">
        <v>30</v>
      </c>
      <c r="M7887" t="str">
        <f>IF(OR(Table1[[#This Row],[Loan_Status]]="Fully Paid",Table1[[#This Row],[Loan_Status]]="Current"),"Good Loan",IF(Table1[[#This Row],[Loan_Status]]="Charged Off","Bad Loan",""))</f>
        <v>Good Loan</v>
      </c>
      <c r="N7887">
        <v>44572</v>
      </c>
      <c r="O7887">
        <v>1233877</v>
      </c>
      <c r="P7887" t="s">
        <v>3065</v>
      </c>
      <c r="Q7887" t="s">
        <v>101</v>
      </c>
      <c r="R7887" t="s">
        <v>41</v>
      </c>
      <c r="S7887" t="s">
        <v>502</v>
      </c>
      <c r="T7887">
        <v>37500</v>
      </c>
      <c r="U7887">
        <v>0.2026</v>
      </c>
      <c r="V7887">
        <v>463.68</v>
      </c>
      <c r="W7887">
        <v>0.16769999999999999</v>
      </c>
      <c r="X7887">
        <v>18750</v>
      </c>
      <c r="Y7887">
        <v>18</v>
      </c>
      <c r="Z7887">
        <v>19012</v>
      </c>
    </row>
    <row r="7888" spans="1:26" ht="14.25" customHeight="1">
      <c r="A7888">
        <v>889444</v>
      </c>
      <c r="B7888" t="s">
        <v>112</v>
      </c>
      <c r="C7888" t="s">
        <v>25</v>
      </c>
      <c r="D7888" t="s">
        <v>48</v>
      </c>
      <c r="E7888" t="s">
        <v>6764</v>
      </c>
      <c r="F7888" t="s">
        <v>28</v>
      </c>
      <c r="G7888" t="s">
        <v>51</v>
      </c>
      <c r="H7888">
        <v>44480</v>
      </c>
      <c r="I7888" t="str">
        <f>TEXT(Table1[[#This Row],[Issue_Date]],"mmm")</f>
        <v>Oct</v>
      </c>
      <c r="J7888">
        <v>44271</v>
      </c>
      <c r="K7888">
        <v>44240</v>
      </c>
      <c r="L7888" t="s">
        <v>30</v>
      </c>
      <c r="M7888" t="str">
        <f>IF(OR(Table1[[#This Row],[Loan_Status]]="Fully Paid",Table1[[#This Row],[Loan_Status]]="Current"),"Good Loan",IF(Table1[[#This Row],[Loan_Status]]="Charged Off","Bad Loan",""))</f>
        <v>Good Loan</v>
      </c>
      <c r="N7888">
        <v>44268</v>
      </c>
      <c r="O7888">
        <v>1105996</v>
      </c>
      <c r="P7888" t="s">
        <v>3065</v>
      </c>
      <c r="Q7888" t="s">
        <v>642</v>
      </c>
      <c r="R7888" t="s">
        <v>41</v>
      </c>
      <c r="S7888" t="s">
        <v>502</v>
      </c>
      <c r="T7888">
        <v>39000</v>
      </c>
      <c r="U7888">
        <v>0.192</v>
      </c>
      <c r="V7888">
        <v>502.44</v>
      </c>
      <c r="W7888">
        <v>0.1991</v>
      </c>
      <c r="X7888">
        <v>19000</v>
      </c>
      <c r="Y7888">
        <v>21</v>
      </c>
      <c r="Z7888">
        <v>23642</v>
      </c>
    </row>
    <row r="7889" spans="1:26" ht="14.25" customHeight="1">
      <c r="A7889">
        <v>539869</v>
      </c>
      <c r="B7889" t="s">
        <v>24</v>
      </c>
      <c r="C7889" t="s">
        <v>25</v>
      </c>
      <c r="D7889" t="s">
        <v>81</v>
      </c>
      <c r="E7889" t="s">
        <v>311</v>
      </c>
      <c r="F7889" t="s">
        <v>28</v>
      </c>
      <c r="G7889" t="s">
        <v>51</v>
      </c>
      <c r="H7889">
        <v>44387</v>
      </c>
      <c r="I7889" t="str">
        <f>TEXT(Table1[[#This Row],[Issue_Date]],"mmm")</f>
        <v>Jul</v>
      </c>
      <c r="J7889">
        <v>44332</v>
      </c>
      <c r="K7889">
        <v>44391</v>
      </c>
      <c r="L7889" t="s">
        <v>30</v>
      </c>
      <c r="M7889" t="str">
        <f>IF(OR(Table1[[#This Row],[Loan_Status]]="Fully Paid",Table1[[#This Row],[Loan_Status]]="Current"),"Good Loan",IF(Table1[[#This Row],[Loan_Status]]="Charged Off","Bad Loan",""))</f>
        <v>Good Loan</v>
      </c>
      <c r="N7889">
        <v>44422</v>
      </c>
      <c r="O7889">
        <v>697062</v>
      </c>
      <c r="P7889" t="s">
        <v>3065</v>
      </c>
      <c r="Q7889" t="s">
        <v>32</v>
      </c>
      <c r="R7889" t="s">
        <v>41</v>
      </c>
      <c r="S7889" t="s">
        <v>502</v>
      </c>
      <c r="T7889">
        <v>48000</v>
      </c>
      <c r="U7889">
        <v>9.5000000000000001E-2</v>
      </c>
      <c r="V7889">
        <v>122.79</v>
      </c>
      <c r="W7889">
        <v>0.16450000000000001</v>
      </c>
      <c r="X7889">
        <v>5000</v>
      </c>
      <c r="Y7889">
        <v>12</v>
      </c>
      <c r="Z7889">
        <v>7244</v>
      </c>
    </row>
    <row r="7890" spans="1:26" ht="14.25" customHeight="1">
      <c r="A7890">
        <v>994135</v>
      </c>
      <c r="B7890" t="s">
        <v>63</v>
      </c>
      <c r="C7890" t="s">
        <v>25</v>
      </c>
      <c r="D7890" t="s">
        <v>81</v>
      </c>
      <c r="E7890" t="s">
        <v>314</v>
      </c>
      <c r="F7890" t="s">
        <v>28</v>
      </c>
      <c r="G7890" t="s">
        <v>51</v>
      </c>
      <c r="H7890">
        <v>44511</v>
      </c>
      <c r="I7890" t="str">
        <f>TEXT(Table1[[#This Row],[Issue_Date]],"mmm")</f>
        <v>Nov</v>
      </c>
      <c r="J7890">
        <v>44302</v>
      </c>
      <c r="K7890">
        <v>44392</v>
      </c>
      <c r="L7890" t="s">
        <v>30</v>
      </c>
      <c r="M7890" t="str">
        <f>IF(OR(Table1[[#This Row],[Loan_Status]]="Fully Paid",Table1[[#This Row],[Loan_Status]]="Current"),"Good Loan",IF(Table1[[#This Row],[Loan_Status]]="Charged Off","Bad Loan",""))</f>
        <v>Good Loan</v>
      </c>
      <c r="N7890">
        <v>44423</v>
      </c>
      <c r="O7890">
        <v>1218539</v>
      </c>
      <c r="P7890" t="s">
        <v>3065</v>
      </c>
      <c r="Q7890" t="s">
        <v>640</v>
      </c>
      <c r="R7890" t="s">
        <v>41</v>
      </c>
      <c r="S7890" t="s">
        <v>502</v>
      </c>
      <c r="T7890">
        <v>90000</v>
      </c>
      <c r="U7890">
        <v>5.4899999999999997E-2</v>
      </c>
      <c r="V7890">
        <v>639.87</v>
      </c>
      <c r="W7890">
        <v>0.20300000000000001</v>
      </c>
      <c r="X7890">
        <v>24000</v>
      </c>
      <c r="Y7890">
        <v>13</v>
      </c>
      <c r="Z7890">
        <v>37118</v>
      </c>
    </row>
    <row r="7891" spans="1:26" ht="14.25" customHeight="1">
      <c r="A7891">
        <v>999033</v>
      </c>
      <c r="B7891" t="s">
        <v>24</v>
      </c>
      <c r="C7891" t="s">
        <v>25</v>
      </c>
      <c r="D7891" t="s">
        <v>36</v>
      </c>
      <c r="E7891" t="s">
        <v>311</v>
      </c>
      <c r="F7891" t="s">
        <v>28</v>
      </c>
      <c r="G7891" t="s">
        <v>51</v>
      </c>
      <c r="H7891">
        <v>44480</v>
      </c>
      <c r="I7891" t="str">
        <f>TEXT(Table1[[#This Row],[Issue_Date]],"mmm")</f>
        <v>Oct</v>
      </c>
      <c r="J7891">
        <v>44211</v>
      </c>
      <c r="K7891">
        <v>44512</v>
      </c>
      <c r="L7891" t="s">
        <v>30</v>
      </c>
      <c r="M7891" t="str">
        <f>IF(OR(Table1[[#This Row],[Loan_Status]]="Fully Paid",Table1[[#This Row],[Loan_Status]]="Current"),"Good Loan",IF(Table1[[#This Row],[Loan_Status]]="Charged Off","Bad Loan",""))</f>
        <v>Good Loan</v>
      </c>
      <c r="N7891">
        <v>44542</v>
      </c>
      <c r="O7891">
        <v>1224418</v>
      </c>
      <c r="P7891" t="s">
        <v>3065</v>
      </c>
      <c r="Q7891" t="s">
        <v>32</v>
      </c>
      <c r="R7891" t="s">
        <v>41</v>
      </c>
      <c r="S7891" t="s">
        <v>502</v>
      </c>
      <c r="T7891">
        <v>39000</v>
      </c>
      <c r="U7891">
        <v>9.7500000000000003E-2</v>
      </c>
      <c r="V7891">
        <v>180.21</v>
      </c>
      <c r="W7891">
        <v>0.18640000000000001</v>
      </c>
      <c r="X7891">
        <v>7000</v>
      </c>
      <c r="Y7891">
        <v>7</v>
      </c>
      <c r="Z7891">
        <v>7969</v>
      </c>
    </row>
    <row r="7892" spans="1:26" ht="14.25" customHeight="1">
      <c r="A7892">
        <v>749939</v>
      </c>
      <c r="B7892" t="s">
        <v>92</v>
      </c>
      <c r="C7892" t="s">
        <v>25</v>
      </c>
      <c r="D7892" t="s">
        <v>48</v>
      </c>
      <c r="E7892" t="s">
        <v>6765</v>
      </c>
      <c r="F7892" t="s">
        <v>28</v>
      </c>
      <c r="G7892" t="s">
        <v>51</v>
      </c>
      <c r="H7892">
        <v>44327</v>
      </c>
      <c r="I7892" t="str">
        <f>TEXT(Table1[[#This Row],[Issue_Date]],"mmm")</f>
        <v>May</v>
      </c>
      <c r="J7892">
        <v>44332</v>
      </c>
      <c r="K7892">
        <v>44328</v>
      </c>
      <c r="L7892" t="s">
        <v>30</v>
      </c>
      <c r="M7892" t="str">
        <f>IF(OR(Table1[[#This Row],[Loan_Status]]="Fully Paid",Table1[[#This Row],[Loan_Status]]="Current"),"Good Loan",IF(Table1[[#This Row],[Loan_Status]]="Charged Off","Bad Loan",""))</f>
        <v>Good Loan</v>
      </c>
      <c r="N7892">
        <v>44359</v>
      </c>
      <c r="O7892">
        <v>949221</v>
      </c>
      <c r="P7892" t="s">
        <v>3065</v>
      </c>
      <c r="Q7892" t="s">
        <v>495</v>
      </c>
      <c r="R7892" t="s">
        <v>41</v>
      </c>
      <c r="S7892" t="s">
        <v>502</v>
      </c>
      <c r="T7892">
        <v>54000</v>
      </c>
      <c r="U7892">
        <v>0.14360000000000001</v>
      </c>
      <c r="V7892">
        <v>344.41</v>
      </c>
      <c r="W7892">
        <v>0.18390000000000001</v>
      </c>
      <c r="X7892">
        <v>21200</v>
      </c>
      <c r="Y7892">
        <v>22</v>
      </c>
      <c r="Z7892">
        <v>15777</v>
      </c>
    </row>
    <row r="7893" spans="1:26" ht="14.25" customHeight="1">
      <c r="A7893">
        <v>1031706</v>
      </c>
      <c r="B7893" t="s">
        <v>67</v>
      </c>
      <c r="C7893" t="s">
        <v>25</v>
      </c>
      <c r="D7893" t="s">
        <v>48</v>
      </c>
      <c r="E7893" t="s">
        <v>6766</v>
      </c>
      <c r="F7893" t="s">
        <v>28</v>
      </c>
      <c r="G7893" t="s">
        <v>51</v>
      </c>
      <c r="H7893">
        <v>44511</v>
      </c>
      <c r="I7893" t="str">
        <f>TEXT(Table1[[#This Row],[Issue_Date]],"mmm")</f>
        <v>Nov</v>
      </c>
      <c r="J7893">
        <v>44514</v>
      </c>
      <c r="K7893">
        <v>44514</v>
      </c>
      <c r="L7893" t="s">
        <v>30</v>
      </c>
      <c r="M7893" t="str">
        <f>IF(OR(Table1[[#This Row],[Loan_Status]]="Fully Paid",Table1[[#This Row],[Loan_Status]]="Current"),"Good Loan",IF(Table1[[#This Row],[Loan_Status]]="Charged Off","Bad Loan",""))</f>
        <v>Good Loan</v>
      </c>
      <c r="N7893">
        <v>44544</v>
      </c>
      <c r="O7893">
        <v>1261331</v>
      </c>
      <c r="P7893" t="s">
        <v>3065</v>
      </c>
      <c r="Q7893" t="s">
        <v>640</v>
      </c>
      <c r="R7893" t="s">
        <v>41</v>
      </c>
      <c r="S7893" t="s">
        <v>502</v>
      </c>
      <c r="T7893">
        <v>72800</v>
      </c>
      <c r="U7893">
        <v>0.13370000000000001</v>
      </c>
      <c r="V7893">
        <v>575.88</v>
      </c>
      <c r="W7893">
        <v>0.20300000000000001</v>
      </c>
      <c r="X7893">
        <v>21600</v>
      </c>
      <c r="Y7893">
        <v>16</v>
      </c>
      <c r="Z7893">
        <v>31817</v>
      </c>
    </row>
    <row r="7894" spans="1:26" ht="14.25" customHeight="1">
      <c r="A7894">
        <v>1053783</v>
      </c>
      <c r="B7894" t="s">
        <v>70</v>
      </c>
      <c r="C7894" t="s">
        <v>25</v>
      </c>
      <c r="D7894" t="s">
        <v>157</v>
      </c>
      <c r="E7894" t="s">
        <v>6767</v>
      </c>
      <c r="F7894" t="s">
        <v>28</v>
      </c>
      <c r="G7894" t="s">
        <v>51</v>
      </c>
      <c r="H7894">
        <v>44541</v>
      </c>
      <c r="I7894" t="str">
        <f>TEXT(Table1[[#This Row],[Issue_Date]],"mmm")</f>
        <v>Dec</v>
      </c>
      <c r="J7894">
        <v>44392</v>
      </c>
      <c r="K7894">
        <v>44392</v>
      </c>
      <c r="L7894" t="s">
        <v>30</v>
      </c>
      <c r="M7894" t="str">
        <f>IF(OR(Table1[[#This Row],[Loan_Status]]="Fully Paid",Table1[[#This Row],[Loan_Status]]="Current"),"Good Loan",IF(Table1[[#This Row],[Loan_Status]]="Charged Off","Bad Loan",""))</f>
        <v>Good Loan</v>
      </c>
      <c r="N7894">
        <v>44423</v>
      </c>
      <c r="O7894">
        <v>1285387</v>
      </c>
      <c r="P7894" t="s">
        <v>3065</v>
      </c>
      <c r="Q7894" t="s">
        <v>640</v>
      </c>
      <c r="R7894" t="s">
        <v>41</v>
      </c>
      <c r="S7894" t="s">
        <v>502</v>
      </c>
      <c r="T7894">
        <v>100000</v>
      </c>
      <c r="U7894">
        <v>0.1132</v>
      </c>
      <c r="V7894">
        <v>533.23</v>
      </c>
      <c r="W7894">
        <v>0.20300000000000001</v>
      </c>
      <c r="X7894">
        <v>20000</v>
      </c>
      <c r="Y7894">
        <v>41</v>
      </c>
      <c r="Z7894">
        <v>30705</v>
      </c>
    </row>
    <row r="7895" spans="1:26" ht="14.25" customHeight="1">
      <c r="A7895">
        <v>802200</v>
      </c>
      <c r="B7895" t="s">
        <v>24</v>
      </c>
      <c r="C7895" t="s">
        <v>25</v>
      </c>
      <c r="D7895" t="s">
        <v>48</v>
      </c>
      <c r="E7895" t="s">
        <v>6768</v>
      </c>
      <c r="F7895" t="s">
        <v>28</v>
      </c>
      <c r="G7895" t="s">
        <v>51</v>
      </c>
      <c r="H7895">
        <v>44388</v>
      </c>
      <c r="I7895" t="str">
        <f>TEXT(Table1[[#This Row],[Issue_Date]],"mmm")</f>
        <v>Jul</v>
      </c>
      <c r="J7895">
        <v>44362</v>
      </c>
      <c r="K7895">
        <v>44543</v>
      </c>
      <c r="L7895" t="s">
        <v>30</v>
      </c>
      <c r="M7895" t="str">
        <f>IF(OR(Table1[[#This Row],[Loan_Status]]="Fully Paid",Table1[[#This Row],[Loan_Status]]="Current"),"Good Loan",IF(Table1[[#This Row],[Loan_Status]]="Charged Off","Bad Loan",""))</f>
        <v>Good Loan</v>
      </c>
      <c r="N7895">
        <v>44574</v>
      </c>
      <c r="O7895">
        <v>1007831</v>
      </c>
      <c r="P7895" t="s">
        <v>3065</v>
      </c>
      <c r="Q7895" t="s">
        <v>364</v>
      </c>
      <c r="R7895" t="s">
        <v>41</v>
      </c>
      <c r="S7895" t="s">
        <v>502</v>
      </c>
      <c r="T7895">
        <v>130000</v>
      </c>
      <c r="U7895">
        <v>3.2500000000000001E-2</v>
      </c>
      <c r="V7895">
        <v>903.88</v>
      </c>
      <c r="W7895">
        <v>0.18790000000000001</v>
      </c>
      <c r="X7895">
        <v>35000</v>
      </c>
      <c r="Y7895">
        <v>53</v>
      </c>
      <c r="Z7895">
        <v>48279</v>
      </c>
    </row>
    <row r="7896" spans="1:26" ht="14.25" customHeight="1">
      <c r="A7896">
        <v>821789</v>
      </c>
      <c r="B7896" t="s">
        <v>97</v>
      </c>
      <c r="C7896" t="s">
        <v>25</v>
      </c>
      <c r="D7896" t="s">
        <v>73</v>
      </c>
      <c r="E7896" t="s">
        <v>6769</v>
      </c>
      <c r="F7896" t="s">
        <v>28</v>
      </c>
      <c r="G7896" t="s">
        <v>51</v>
      </c>
      <c r="H7896">
        <v>44388</v>
      </c>
      <c r="I7896" t="str">
        <f>TEXT(Table1[[#This Row],[Issue_Date]],"mmm")</f>
        <v>Jul</v>
      </c>
      <c r="J7896">
        <v>44332</v>
      </c>
      <c r="K7896">
        <v>44243</v>
      </c>
      <c r="L7896" t="s">
        <v>30</v>
      </c>
      <c r="M7896" t="str">
        <f>IF(OR(Table1[[#This Row],[Loan_Status]]="Fully Paid",Table1[[#This Row],[Loan_Status]]="Current"),"Good Loan",IF(Table1[[#This Row],[Loan_Status]]="Charged Off","Bad Loan",""))</f>
        <v>Good Loan</v>
      </c>
      <c r="N7896">
        <v>44271</v>
      </c>
      <c r="O7896">
        <v>1030174</v>
      </c>
      <c r="P7896" t="s">
        <v>3065</v>
      </c>
      <c r="Q7896" t="s">
        <v>32</v>
      </c>
      <c r="R7896" t="s">
        <v>41</v>
      </c>
      <c r="S7896" t="s">
        <v>502</v>
      </c>
      <c r="T7896">
        <v>37200</v>
      </c>
      <c r="U7896">
        <v>0.21</v>
      </c>
      <c r="V7896">
        <v>507.76</v>
      </c>
      <c r="W7896">
        <v>0.1799</v>
      </c>
      <c r="X7896">
        <v>20000</v>
      </c>
      <c r="Y7896">
        <v>24</v>
      </c>
      <c r="Z7896">
        <v>30312</v>
      </c>
    </row>
    <row r="7897" spans="1:26" ht="14.25" customHeight="1">
      <c r="A7897">
        <v>792965</v>
      </c>
      <c r="B7897" t="s">
        <v>136</v>
      </c>
      <c r="C7897" t="s">
        <v>25</v>
      </c>
      <c r="D7897" t="s">
        <v>86</v>
      </c>
      <c r="E7897" t="s">
        <v>6770</v>
      </c>
      <c r="F7897" t="s">
        <v>28</v>
      </c>
      <c r="G7897" t="s">
        <v>51</v>
      </c>
      <c r="H7897">
        <v>44388</v>
      </c>
      <c r="I7897" t="str">
        <f>TEXT(Table1[[#This Row],[Issue_Date]],"mmm")</f>
        <v>Jul</v>
      </c>
      <c r="J7897">
        <v>44302</v>
      </c>
      <c r="K7897">
        <v>44242</v>
      </c>
      <c r="L7897" t="s">
        <v>30</v>
      </c>
      <c r="M7897" t="str">
        <f>IF(OR(Table1[[#This Row],[Loan_Status]]="Fully Paid",Table1[[#This Row],[Loan_Status]]="Current"),"Good Loan",IF(Table1[[#This Row],[Loan_Status]]="Charged Off","Bad Loan",""))</f>
        <v>Good Loan</v>
      </c>
      <c r="N7897">
        <v>44270</v>
      </c>
      <c r="O7897">
        <v>997438</v>
      </c>
      <c r="P7897" t="s">
        <v>3065</v>
      </c>
      <c r="Q7897" t="s">
        <v>640</v>
      </c>
      <c r="R7897" t="s">
        <v>41</v>
      </c>
      <c r="S7897" t="s">
        <v>502</v>
      </c>
      <c r="T7897">
        <v>180000</v>
      </c>
      <c r="U7897">
        <v>0.1183</v>
      </c>
      <c r="V7897">
        <v>315.87</v>
      </c>
      <c r="W7897">
        <v>0.19689999999999999</v>
      </c>
      <c r="X7897">
        <v>12000</v>
      </c>
      <c r="Y7897">
        <v>32</v>
      </c>
      <c r="Z7897">
        <v>18219</v>
      </c>
    </row>
    <row r="7898" spans="1:26" ht="14.25" customHeight="1">
      <c r="A7898">
        <v>1051508</v>
      </c>
      <c r="B7898" t="s">
        <v>133</v>
      </c>
      <c r="C7898" t="s">
        <v>25</v>
      </c>
      <c r="D7898" t="s">
        <v>42</v>
      </c>
      <c r="E7898" t="s">
        <v>6771</v>
      </c>
      <c r="F7898" t="s">
        <v>361</v>
      </c>
      <c r="G7898" t="s">
        <v>51</v>
      </c>
      <c r="H7898">
        <v>44541</v>
      </c>
      <c r="I7898" t="str">
        <f>TEXT(Table1[[#This Row],[Issue_Date]],"mmm")</f>
        <v>Dec</v>
      </c>
      <c r="J7898">
        <v>44483</v>
      </c>
      <c r="K7898">
        <v>44453</v>
      </c>
      <c r="L7898" t="s">
        <v>30</v>
      </c>
      <c r="M7898" t="str">
        <f>IF(OR(Table1[[#This Row],[Loan_Status]]="Fully Paid",Table1[[#This Row],[Loan_Status]]="Current"),"Good Loan",IF(Table1[[#This Row],[Loan_Status]]="Charged Off","Bad Loan",""))</f>
        <v>Good Loan</v>
      </c>
      <c r="N7898">
        <v>44483</v>
      </c>
      <c r="O7898">
        <v>1283196</v>
      </c>
      <c r="P7898" t="s">
        <v>3065</v>
      </c>
      <c r="Q7898" t="s">
        <v>691</v>
      </c>
      <c r="R7898" t="s">
        <v>41</v>
      </c>
      <c r="S7898" t="s">
        <v>502</v>
      </c>
      <c r="T7898">
        <v>45000</v>
      </c>
      <c r="U7898">
        <v>0.12989999999999999</v>
      </c>
      <c r="V7898">
        <v>378.24</v>
      </c>
      <c r="W7898">
        <v>0.21279999999999999</v>
      </c>
      <c r="X7898">
        <v>22575</v>
      </c>
      <c r="Y7898">
        <v>24</v>
      </c>
      <c r="Z7898">
        <v>20541</v>
      </c>
    </row>
    <row r="7899" spans="1:26" ht="14.25" customHeight="1">
      <c r="A7899">
        <v>711436</v>
      </c>
      <c r="B7899" t="s">
        <v>67</v>
      </c>
      <c r="C7899" t="s">
        <v>25</v>
      </c>
      <c r="D7899" t="s">
        <v>36</v>
      </c>
      <c r="E7899" t="s">
        <v>6772</v>
      </c>
      <c r="F7899" t="s">
        <v>361</v>
      </c>
      <c r="G7899" t="s">
        <v>51</v>
      </c>
      <c r="H7899">
        <v>44266</v>
      </c>
      <c r="I7899" t="str">
        <f>TEXT(Table1[[#This Row],[Issue_Date]],"mmm")</f>
        <v>Mar</v>
      </c>
      <c r="J7899">
        <v>44332</v>
      </c>
      <c r="K7899">
        <v>44302</v>
      </c>
      <c r="L7899" t="s">
        <v>30</v>
      </c>
      <c r="M7899" t="str">
        <f>IF(OR(Table1[[#This Row],[Loan_Status]]="Fully Paid",Table1[[#This Row],[Loan_Status]]="Current"),"Good Loan",IF(Table1[[#This Row],[Loan_Status]]="Charged Off","Bad Loan",""))</f>
        <v>Good Loan</v>
      </c>
      <c r="N7899">
        <v>44332</v>
      </c>
      <c r="O7899">
        <v>904389</v>
      </c>
      <c r="P7899" t="s">
        <v>3065</v>
      </c>
      <c r="Q7899" t="s">
        <v>2218</v>
      </c>
      <c r="R7899" t="s">
        <v>41</v>
      </c>
      <c r="S7899" t="s">
        <v>502</v>
      </c>
      <c r="T7899">
        <v>82500</v>
      </c>
      <c r="U7899">
        <v>0.12089999999999999</v>
      </c>
      <c r="V7899">
        <v>526.99</v>
      </c>
      <c r="W7899">
        <v>0.19739999999999999</v>
      </c>
      <c r="X7899">
        <v>20000</v>
      </c>
      <c r="Y7899">
        <v>41</v>
      </c>
      <c r="Z7899">
        <v>31619</v>
      </c>
    </row>
    <row r="7900" spans="1:26" ht="14.25" customHeight="1">
      <c r="A7900">
        <v>545850</v>
      </c>
      <c r="B7900" t="s">
        <v>94</v>
      </c>
      <c r="C7900" t="s">
        <v>25</v>
      </c>
      <c r="D7900" t="s">
        <v>98</v>
      </c>
      <c r="E7900" t="s">
        <v>3314</v>
      </c>
      <c r="F7900" t="s">
        <v>28</v>
      </c>
      <c r="G7900" t="s">
        <v>51</v>
      </c>
      <c r="H7900">
        <v>44387</v>
      </c>
      <c r="I7900" t="str">
        <f>TEXT(Table1[[#This Row],[Issue_Date]],"mmm")</f>
        <v>Jul</v>
      </c>
      <c r="J7900">
        <v>44332</v>
      </c>
      <c r="K7900">
        <v>44392</v>
      </c>
      <c r="L7900" t="s">
        <v>30</v>
      </c>
      <c r="M7900" t="str">
        <f>IF(OR(Table1[[#This Row],[Loan_Status]]="Fully Paid",Table1[[#This Row],[Loan_Status]]="Current"),"Good Loan",IF(Table1[[#This Row],[Loan_Status]]="Charged Off","Bad Loan",""))</f>
        <v>Good Loan</v>
      </c>
      <c r="N7900">
        <v>44423</v>
      </c>
      <c r="O7900">
        <v>703966</v>
      </c>
      <c r="P7900" t="s">
        <v>3065</v>
      </c>
      <c r="Q7900" t="s">
        <v>32</v>
      </c>
      <c r="R7900" t="s">
        <v>41</v>
      </c>
      <c r="S7900" t="s">
        <v>502</v>
      </c>
      <c r="T7900">
        <v>45000</v>
      </c>
      <c r="U7900">
        <v>0.13830000000000001</v>
      </c>
      <c r="V7900">
        <v>171.91</v>
      </c>
      <c r="W7900">
        <v>0.16450000000000001</v>
      </c>
      <c r="X7900">
        <v>7000</v>
      </c>
      <c r="Y7900">
        <v>10</v>
      </c>
      <c r="Z7900">
        <v>10314</v>
      </c>
    </row>
    <row r="7901" spans="1:26" ht="14.25" customHeight="1">
      <c r="A7901">
        <v>602776</v>
      </c>
      <c r="B7901" t="s">
        <v>90</v>
      </c>
      <c r="C7901" t="s">
        <v>25</v>
      </c>
      <c r="D7901" t="s">
        <v>48</v>
      </c>
      <c r="E7901" t="s">
        <v>6773</v>
      </c>
      <c r="F7901" t="s">
        <v>50</v>
      </c>
      <c r="G7901" t="s">
        <v>29</v>
      </c>
      <c r="H7901">
        <v>44479</v>
      </c>
      <c r="I7901" t="str">
        <f>TEXT(Table1[[#This Row],[Issue_Date]],"mmm")</f>
        <v>Oct</v>
      </c>
      <c r="J7901">
        <v>44515</v>
      </c>
      <c r="K7901">
        <v>44515</v>
      </c>
      <c r="L7901" t="s">
        <v>30</v>
      </c>
      <c r="M7901" t="str">
        <f>IF(OR(Table1[[#This Row],[Loan_Status]]="Fully Paid",Table1[[#This Row],[Loan_Status]]="Current"),"Good Loan",IF(Table1[[#This Row],[Loan_Status]]="Charged Off","Bad Loan",""))</f>
        <v>Good Loan</v>
      </c>
      <c r="N7901">
        <v>44545</v>
      </c>
      <c r="O7901">
        <v>773416</v>
      </c>
      <c r="P7901" t="s">
        <v>3065</v>
      </c>
      <c r="Q7901" t="s">
        <v>77</v>
      </c>
      <c r="R7901" t="s">
        <v>41</v>
      </c>
      <c r="S7901" t="s">
        <v>502</v>
      </c>
      <c r="T7901">
        <v>45084</v>
      </c>
      <c r="U7901">
        <v>0.19939999999999999</v>
      </c>
      <c r="V7901">
        <v>395.18</v>
      </c>
      <c r="W7901">
        <v>6.9099999999999995E-2</v>
      </c>
      <c r="X7901">
        <v>20000</v>
      </c>
      <c r="Y7901">
        <v>19</v>
      </c>
      <c r="Z7901">
        <v>23710</v>
      </c>
    </row>
    <row r="7902" spans="1:26" ht="14.25" customHeight="1">
      <c r="A7902">
        <v>616877</v>
      </c>
      <c r="B7902" t="s">
        <v>24</v>
      </c>
      <c r="C7902" t="s">
        <v>25</v>
      </c>
      <c r="D7902" t="s">
        <v>42</v>
      </c>
      <c r="E7902" t="s">
        <v>1530</v>
      </c>
      <c r="F7902" t="s">
        <v>50</v>
      </c>
      <c r="G7902" t="s">
        <v>29</v>
      </c>
      <c r="H7902">
        <v>44510</v>
      </c>
      <c r="I7902" t="str">
        <f>TEXT(Table1[[#This Row],[Issue_Date]],"mmm")</f>
        <v>Nov</v>
      </c>
      <c r="J7902">
        <v>44332</v>
      </c>
      <c r="K7902">
        <v>44241</v>
      </c>
      <c r="L7902" t="s">
        <v>30</v>
      </c>
      <c r="M7902" t="str">
        <f>IF(OR(Table1[[#This Row],[Loan_Status]]="Fully Paid",Table1[[#This Row],[Loan_Status]]="Current"),"Good Loan",IF(Table1[[#This Row],[Loan_Status]]="Charged Off","Bad Loan",""))</f>
        <v>Good Loan</v>
      </c>
      <c r="N7902">
        <v>44269</v>
      </c>
      <c r="O7902">
        <v>779869</v>
      </c>
      <c r="P7902" t="s">
        <v>3065</v>
      </c>
      <c r="Q7902" t="s">
        <v>52</v>
      </c>
      <c r="R7902" t="s">
        <v>41</v>
      </c>
      <c r="S7902" t="s">
        <v>502</v>
      </c>
      <c r="T7902">
        <v>54000</v>
      </c>
      <c r="U7902">
        <v>0.22239999999999999</v>
      </c>
      <c r="V7902">
        <v>199.77</v>
      </c>
      <c r="W7902">
        <v>6.54E-2</v>
      </c>
      <c r="X7902">
        <v>15000</v>
      </c>
      <c r="Y7902">
        <v>51</v>
      </c>
      <c r="Z7902">
        <v>11722</v>
      </c>
    </row>
    <row r="7903" spans="1:26" ht="14.25" customHeight="1">
      <c r="A7903">
        <v>604333</v>
      </c>
      <c r="B7903" t="s">
        <v>24</v>
      </c>
      <c r="C7903" t="s">
        <v>25</v>
      </c>
      <c r="D7903" t="s">
        <v>59</v>
      </c>
      <c r="E7903" t="s">
        <v>6774</v>
      </c>
      <c r="F7903" t="s">
        <v>50</v>
      </c>
      <c r="G7903" t="s">
        <v>29</v>
      </c>
      <c r="H7903">
        <v>44510</v>
      </c>
      <c r="I7903" t="str">
        <f>TEXT(Table1[[#This Row],[Issue_Date]],"mmm")</f>
        <v>Nov</v>
      </c>
      <c r="J7903">
        <v>44481</v>
      </c>
      <c r="K7903">
        <v>44481</v>
      </c>
      <c r="L7903" t="s">
        <v>30</v>
      </c>
      <c r="M7903" t="str">
        <f>IF(OR(Table1[[#This Row],[Loan_Status]]="Fully Paid",Table1[[#This Row],[Loan_Status]]="Current"),"Good Loan",IF(Table1[[#This Row],[Loan_Status]]="Charged Off","Bad Loan",""))</f>
        <v>Good Loan</v>
      </c>
      <c r="N7903">
        <v>44512</v>
      </c>
      <c r="O7903">
        <v>775346</v>
      </c>
      <c r="P7903" t="s">
        <v>3065</v>
      </c>
      <c r="Q7903" t="s">
        <v>77</v>
      </c>
      <c r="R7903" t="s">
        <v>41</v>
      </c>
      <c r="S7903" t="s">
        <v>502</v>
      </c>
      <c r="T7903">
        <v>65000</v>
      </c>
      <c r="U7903">
        <v>0.18</v>
      </c>
      <c r="V7903">
        <v>295.39999999999998</v>
      </c>
      <c r="W7903">
        <v>6.9099999999999995E-2</v>
      </c>
      <c r="X7903">
        <v>24000</v>
      </c>
      <c r="Y7903">
        <v>34</v>
      </c>
      <c r="Z7903">
        <v>16612</v>
      </c>
    </row>
    <row r="7904" spans="1:26" ht="14.25" customHeight="1">
      <c r="A7904">
        <v>868759</v>
      </c>
      <c r="B7904" t="s">
        <v>63</v>
      </c>
      <c r="C7904" t="s">
        <v>25</v>
      </c>
      <c r="D7904" t="s">
        <v>86</v>
      </c>
      <c r="E7904" t="s">
        <v>6775</v>
      </c>
      <c r="F7904" t="s">
        <v>38</v>
      </c>
      <c r="G7904" t="s">
        <v>29</v>
      </c>
      <c r="H7904">
        <v>44450</v>
      </c>
      <c r="I7904" t="str">
        <f>TEXT(Table1[[#This Row],[Issue_Date]],"mmm")</f>
        <v>Sep</v>
      </c>
      <c r="J7904">
        <v>44302</v>
      </c>
      <c r="K7904">
        <v>44543</v>
      </c>
      <c r="L7904" t="s">
        <v>30</v>
      </c>
      <c r="M7904" t="str">
        <f>IF(OR(Table1[[#This Row],[Loan_Status]]="Fully Paid",Table1[[#This Row],[Loan_Status]]="Current"),"Good Loan",IF(Table1[[#This Row],[Loan_Status]]="Charged Off","Bad Loan",""))</f>
        <v>Good Loan</v>
      </c>
      <c r="N7904">
        <v>44574</v>
      </c>
      <c r="O7904">
        <v>1082531</v>
      </c>
      <c r="P7904" t="s">
        <v>3065</v>
      </c>
      <c r="Q7904" t="s">
        <v>40</v>
      </c>
      <c r="R7904" t="s">
        <v>41</v>
      </c>
      <c r="S7904" t="s">
        <v>502</v>
      </c>
      <c r="T7904">
        <v>39150</v>
      </c>
      <c r="U7904">
        <v>0.29120000000000001</v>
      </c>
      <c r="V7904">
        <v>290.24</v>
      </c>
      <c r="W7904">
        <v>0.10589999999999999</v>
      </c>
      <c r="X7904">
        <v>20000</v>
      </c>
      <c r="Y7904">
        <v>33</v>
      </c>
      <c r="Z7904">
        <v>16115</v>
      </c>
    </row>
    <row r="7905" spans="1:26" ht="14.25" customHeight="1">
      <c r="A7905">
        <v>724015</v>
      </c>
      <c r="B7905" t="s">
        <v>112</v>
      </c>
      <c r="C7905" t="s">
        <v>25</v>
      </c>
      <c r="D7905" t="s">
        <v>86</v>
      </c>
      <c r="E7905" t="s">
        <v>6776</v>
      </c>
      <c r="F7905" t="s">
        <v>38</v>
      </c>
      <c r="G7905" t="s">
        <v>29</v>
      </c>
      <c r="H7905">
        <v>44297</v>
      </c>
      <c r="I7905" t="str">
        <f>TEXT(Table1[[#This Row],[Issue_Date]],"mmm")</f>
        <v>Apr</v>
      </c>
      <c r="J7905">
        <v>44453</v>
      </c>
      <c r="K7905">
        <v>44422</v>
      </c>
      <c r="L7905" t="s">
        <v>30</v>
      </c>
      <c r="M7905" t="str">
        <f>IF(OR(Table1[[#This Row],[Loan_Status]]="Fully Paid",Table1[[#This Row],[Loan_Status]]="Current"),"Good Loan",IF(Table1[[#This Row],[Loan_Status]]="Charged Off","Bad Loan",""))</f>
        <v>Good Loan</v>
      </c>
      <c r="N7905">
        <v>44453</v>
      </c>
      <c r="O7905">
        <v>919076</v>
      </c>
      <c r="P7905" t="s">
        <v>3065</v>
      </c>
      <c r="Q7905" t="s">
        <v>212</v>
      </c>
      <c r="R7905" t="s">
        <v>41</v>
      </c>
      <c r="S7905" t="s">
        <v>502</v>
      </c>
      <c r="T7905">
        <v>70000</v>
      </c>
      <c r="U7905">
        <v>0.1646</v>
      </c>
      <c r="V7905">
        <v>750.04</v>
      </c>
      <c r="W7905">
        <v>0.1037</v>
      </c>
      <c r="X7905">
        <v>35000</v>
      </c>
      <c r="Y7905">
        <v>38</v>
      </c>
      <c r="Z7905">
        <v>43723</v>
      </c>
    </row>
    <row r="7906" spans="1:26" ht="14.25" customHeight="1">
      <c r="A7906">
        <v>539011</v>
      </c>
      <c r="B7906" t="s">
        <v>63</v>
      </c>
      <c r="C7906" t="s">
        <v>25</v>
      </c>
      <c r="D7906" t="s">
        <v>86</v>
      </c>
      <c r="E7906" t="s">
        <v>2445</v>
      </c>
      <c r="F7906" t="s">
        <v>38</v>
      </c>
      <c r="G7906" t="s">
        <v>29</v>
      </c>
      <c r="H7906">
        <v>44387</v>
      </c>
      <c r="I7906" t="str">
        <f>TEXT(Table1[[#This Row],[Issue_Date]],"mmm")</f>
        <v>Jul</v>
      </c>
      <c r="J7906">
        <v>44329</v>
      </c>
      <c r="K7906">
        <v>44329</v>
      </c>
      <c r="L7906" t="s">
        <v>30</v>
      </c>
      <c r="M7906" t="str">
        <f>IF(OR(Table1[[#This Row],[Loan_Status]]="Fully Paid",Table1[[#This Row],[Loan_Status]]="Current"),"Good Loan",IF(Table1[[#This Row],[Loan_Status]]="Charged Off","Bad Loan",""))</f>
        <v>Good Loan</v>
      </c>
      <c r="N7906">
        <v>44360</v>
      </c>
      <c r="O7906">
        <v>695959</v>
      </c>
      <c r="P7906" t="s">
        <v>3065</v>
      </c>
      <c r="Q7906" t="s">
        <v>55</v>
      </c>
      <c r="R7906" t="s">
        <v>41</v>
      </c>
      <c r="S7906" t="s">
        <v>502</v>
      </c>
      <c r="T7906">
        <v>40000</v>
      </c>
      <c r="U7906">
        <v>0.2238</v>
      </c>
      <c r="V7906">
        <v>282.72000000000003</v>
      </c>
      <c r="W7906">
        <v>0.1186</v>
      </c>
      <c r="X7906">
        <v>18000</v>
      </c>
      <c r="Y7906">
        <v>14</v>
      </c>
      <c r="Z7906">
        <v>15858</v>
      </c>
    </row>
    <row r="7907" spans="1:26" ht="14.25" customHeight="1">
      <c r="A7907">
        <v>613541</v>
      </c>
      <c r="B7907" t="s">
        <v>63</v>
      </c>
      <c r="C7907" t="s">
        <v>25</v>
      </c>
      <c r="D7907" t="s">
        <v>48</v>
      </c>
      <c r="E7907" t="s">
        <v>6777</v>
      </c>
      <c r="F7907" t="s">
        <v>38</v>
      </c>
      <c r="G7907" t="s">
        <v>29</v>
      </c>
      <c r="H7907">
        <v>44510</v>
      </c>
      <c r="I7907" t="str">
        <f>TEXT(Table1[[#This Row],[Issue_Date]],"mmm")</f>
        <v>Nov</v>
      </c>
      <c r="J7907">
        <v>44484</v>
      </c>
      <c r="K7907">
        <v>44484</v>
      </c>
      <c r="L7907" t="s">
        <v>30</v>
      </c>
      <c r="M7907" t="str">
        <f>IF(OR(Table1[[#This Row],[Loan_Status]]="Fully Paid",Table1[[#This Row],[Loan_Status]]="Current"),"Good Loan",IF(Table1[[#This Row],[Loan_Status]]="Charged Off","Bad Loan",""))</f>
        <v>Good Loan</v>
      </c>
      <c r="N7907">
        <v>44515</v>
      </c>
      <c r="O7907">
        <v>776225</v>
      </c>
      <c r="P7907" t="s">
        <v>3065</v>
      </c>
      <c r="Q7907" t="s">
        <v>214</v>
      </c>
      <c r="R7907" t="s">
        <v>41</v>
      </c>
      <c r="S7907" t="s">
        <v>502</v>
      </c>
      <c r="T7907">
        <v>84000</v>
      </c>
      <c r="U7907">
        <v>9.5899999999999999E-2</v>
      </c>
      <c r="V7907">
        <v>455.41</v>
      </c>
      <c r="W7907">
        <v>8.8800000000000004E-2</v>
      </c>
      <c r="X7907">
        <v>22000</v>
      </c>
      <c r="Y7907">
        <v>18</v>
      </c>
      <c r="Z7907">
        <v>27284</v>
      </c>
    </row>
    <row r="7908" spans="1:26" ht="14.25" customHeight="1">
      <c r="A7908">
        <v>987080</v>
      </c>
      <c r="B7908" t="s">
        <v>174</v>
      </c>
      <c r="C7908" t="s">
        <v>25</v>
      </c>
      <c r="D7908" t="s">
        <v>48</v>
      </c>
      <c r="E7908" t="s">
        <v>6778</v>
      </c>
      <c r="F7908" t="s">
        <v>38</v>
      </c>
      <c r="G7908" t="s">
        <v>29</v>
      </c>
      <c r="H7908">
        <v>44480</v>
      </c>
      <c r="I7908" t="str">
        <f>TEXT(Table1[[#This Row],[Issue_Date]],"mmm")</f>
        <v>Oct</v>
      </c>
      <c r="J7908">
        <v>44423</v>
      </c>
      <c r="K7908">
        <v>44208</v>
      </c>
      <c r="L7908" t="s">
        <v>30</v>
      </c>
      <c r="M7908" t="str">
        <f>IF(OR(Table1[[#This Row],[Loan_Status]]="Fully Paid",Table1[[#This Row],[Loan_Status]]="Current"),"Good Loan",IF(Table1[[#This Row],[Loan_Status]]="Charged Off","Bad Loan",""))</f>
        <v>Good Loan</v>
      </c>
      <c r="N7908">
        <v>44239</v>
      </c>
      <c r="O7908">
        <v>1211038</v>
      </c>
      <c r="P7908" t="s">
        <v>3065</v>
      </c>
      <c r="Q7908" t="s">
        <v>40</v>
      </c>
      <c r="R7908" t="s">
        <v>41</v>
      </c>
      <c r="S7908" t="s">
        <v>502</v>
      </c>
      <c r="T7908">
        <v>83004</v>
      </c>
      <c r="U7908">
        <v>9.4399999999999998E-2</v>
      </c>
      <c r="V7908">
        <v>388.23</v>
      </c>
      <c r="W7908">
        <v>0.1065</v>
      </c>
      <c r="X7908">
        <v>18000</v>
      </c>
      <c r="Y7908">
        <v>32</v>
      </c>
      <c r="Z7908">
        <v>18473</v>
      </c>
    </row>
    <row r="7909" spans="1:26" ht="14.25" customHeight="1">
      <c r="A7909">
        <v>1009960</v>
      </c>
      <c r="B7909" t="s">
        <v>35</v>
      </c>
      <c r="C7909" t="s">
        <v>25</v>
      </c>
      <c r="D7909" t="s">
        <v>48</v>
      </c>
      <c r="E7909" t="s">
        <v>909</v>
      </c>
      <c r="F7909" t="s">
        <v>38</v>
      </c>
      <c r="G7909" t="s">
        <v>29</v>
      </c>
      <c r="H7909">
        <v>44511</v>
      </c>
      <c r="I7909" t="str">
        <f>TEXT(Table1[[#This Row],[Issue_Date]],"mmm")</f>
        <v>Nov</v>
      </c>
      <c r="J7909">
        <v>44332</v>
      </c>
      <c r="K7909">
        <v>44545</v>
      </c>
      <c r="L7909" t="s">
        <v>30</v>
      </c>
      <c r="M7909" t="str">
        <f>IF(OR(Table1[[#This Row],[Loan_Status]]="Fully Paid",Table1[[#This Row],[Loan_Status]]="Current"),"Good Loan",IF(Table1[[#This Row],[Loan_Status]]="Charged Off","Bad Loan",""))</f>
        <v>Good Loan</v>
      </c>
      <c r="N7909">
        <v>44576</v>
      </c>
      <c r="O7909">
        <v>1236939</v>
      </c>
      <c r="P7909" t="s">
        <v>3065</v>
      </c>
      <c r="Q7909" t="s">
        <v>212</v>
      </c>
      <c r="R7909" t="s">
        <v>41</v>
      </c>
      <c r="S7909" t="s">
        <v>502</v>
      </c>
      <c r="T7909">
        <v>59000</v>
      </c>
      <c r="U7909">
        <v>0.1865</v>
      </c>
      <c r="V7909">
        <v>397.77</v>
      </c>
      <c r="W7909">
        <v>0.1171</v>
      </c>
      <c r="X7909">
        <v>18000</v>
      </c>
      <c r="Y7909">
        <v>31</v>
      </c>
      <c r="Z7909">
        <v>23436</v>
      </c>
    </row>
    <row r="7910" spans="1:26" ht="14.25" customHeight="1">
      <c r="A7910">
        <v>795609</v>
      </c>
      <c r="B7910" t="s">
        <v>90</v>
      </c>
      <c r="C7910" t="s">
        <v>25</v>
      </c>
      <c r="D7910" t="s">
        <v>48</v>
      </c>
      <c r="E7910" t="s">
        <v>6779</v>
      </c>
      <c r="F7910" t="s">
        <v>38</v>
      </c>
      <c r="G7910" t="s">
        <v>29</v>
      </c>
      <c r="H7910">
        <v>44388</v>
      </c>
      <c r="I7910" t="str">
        <f>TEXT(Table1[[#This Row],[Issue_Date]],"mmm")</f>
        <v>Jul</v>
      </c>
      <c r="J7910">
        <v>44545</v>
      </c>
      <c r="K7910">
        <v>44545</v>
      </c>
      <c r="L7910" t="s">
        <v>30</v>
      </c>
      <c r="M7910" t="str">
        <f>IF(OR(Table1[[#This Row],[Loan_Status]]="Fully Paid",Table1[[#This Row],[Loan_Status]]="Current"),"Good Loan",IF(Table1[[#This Row],[Loan_Status]]="Charged Off","Bad Loan",""))</f>
        <v>Good Loan</v>
      </c>
      <c r="N7910">
        <v>44576</v>
      </c>
      <c r="O7910">
        <v>1000361</v>
      </c>
      <c r="P7910" t="s">
        <v>3065</v>
      </c>
      <c r="Q7910" t="s">
        <v>58</v>
      </c>
      <c r="R7910" t="s">
        <v>41</v>
      </c>
      <c r="S7910" t="s">
        <v>502</v>
      </c>
      <c r="T7910">
        <v>96000</v>
      </c>
      <c r="U7910">
        <v>7.3400000000000007E-2</v>
      </c>
      <c r="V7910">
        <v>355.1</v>
      </c>
      <c r="W7910">
        <v>0.1149</v>
      </c>
      <c r="X7910">
        <v>25000</v>
      </c>
      <c r="Y7910">
        <v>20</v>
      </c>
      <c r="Z7910">
        <v>21211</v>
      </c>
    </row>
    <row r="7911" spans="1:26" ht="14.25" customHeight="1">
      <c r="A7911">
        <v>1034800</v>
      </c>
      <c r="B7911" t="s">
        <v>63</v>
      </c>
      <c r="C7911" t="s">
        <v>25</v>
      </c>
      <c r="D7911" t="s">
        <v>48</v>
      </c>
      <c r="E7911" t="s">
        <v>6780</v>
      </c>
      <c r="F7911" t="s">
        <v>38</v>
      </c>
      <c r="G7911" t="s">
        <v>29</v>
      </c>
      <c r="H7911">
        <v>44541</v>
      </c>
      <c r="I7911" t="str">
        <f>TEXT(Table1[[#This Row],[Issue_Date]],"mmm")</f>
        <v>Dec</v>
      </c>
      <c r="J7911">
        <v>44332</v>
      </c>
      <c r="K7911">
        <v>44515</v>
      </c>
      <c r="L7911" t="s">
        <v>30</v>
      </c>
      <c r="M7911" t="str">
        <f>IF(OR(Table1[[#This Row],[Loan_Status]]="Fully Paid",Table1[[#This Row],[Loan_Status]]="Current"),"Good Loan",IF(Table1[[#This Row],[Loan_Status]]="Charged Off","Bad Loan",""))</f>
        <v>Good Loan</v>
      </c>
      <c r="N7911">
        <v>44545</v>
      </c>
      <c r="O7911">
        <v>1264427</v>
      </c>
      <c r="P7911" t="s">
        <v>3065</v>
      </c>
      <c r="Q7911" t="s">
        <v>55</v>
      </c>
      <c r="R7911" t="s">
        <v>41</v>
      </c>
      <c r="S7911" t="s">
        <v>502</v>
      </c>
      <c r="T7911">
        <v>48000</v>
      </c>
      <c r="U7911">
        <v>0.1605</v>
      </c>
      <c r="V7911">
        <v>530.98</v>
      </c>
      <c r="W7911">
        <v>0.12690000000000001</v>
      </c>
      <c r="X7911">
        <v>23500</v>
      </c>
      <c r="Y7911">
        <v>11</v>
      </c>
      <c r="Z7911">
        <v>31378</v>
      </c>
    </row>
    <row r="7912" spans="1:26" ht="14.25" customHeight="1">
      <c r="A7912">
        <v>832424</v>
      </c>
      <c r="B7912" t="s">
        <v>24</v>
      </c>
      <c r="C7912" t="s">
        <v>25</v>
      </c>
      <c r="D7912" t="s">
        <v>48</v>
      </c>
      <c r="E7912" t="s">
        <v>6781</v>
      </c>
      <c r="F7912" t="s">
        <v>38</v>
      </c>
      <c r="G7912" t="s">
        <v>29</v>
      </c>
      <c r="H7912">
        <v>44419</v>
      </c>
      <c r="I7912" t="str">
        <f>TEXT(Table1[[#This Row],[Issue_Date]],"mmm")</f>
        <v>Aug</v>
      </c>
      <c r="J7912">
        <v>44332</v>
      </c>
      <c r="K7912">
        <v>44298</v>
      </c>
      <c r="L7912" t="s">
        <v>30</v>
      </c>
      <c r="M7912" t="str">
        <f>IF(OR(Table1[[#This Row],[Loan_Status]]="Fully Paid",Table1[[#This Row],[Loan_Status]]="Current"),"Good Loan",IF(Table1[[#This Row],[Loan_Status]]="Charged Off","Bad Loan",""))</f>
        <v>Good Loan</v>
      </c>
      <c r="N7912">
        <v>44328</v>
      </c>
      <c r="O7912">
        <v>1041813</v>
      </c>
      <c r="P7912" t="s">
        <v>3065</v>
      </c>
      <c r="Q7912" t="s">
        <v>55</v>
      </c>
      <c r="R7912" t="s">
        <v>41</v>
      </c>
      <c r="S7912" t="s">
        <v>502</v>
      </c>
      <c r="T7912">
        <v>99996</v>
      </c>
      <c r="U7912">
        <v>0.17749999999999999</v>
      </c>
      <c r="V7912">
        <v>667.19</v>
      </c>
      <c r="W7912">
        <v>0.11990000000000001</v>
      </c>
      <c r="X7912">
        <v>30000</v>
      </c>
      <c r="Y7912">
        <v>31</v>
      </c>
      <c r="Z7912">
        <v>32293</v>
      </c>
    </row>
    <row r="7913" spans="1:26" ht="14.25" customHeight="1">
      <c r="A7913">
        <v>868017</v>
      </c>
      <c r="B7913" t="s">
        <v>63</v>
      </c>
      <c r="C7913" t="s">
        <v>25</v>
      </c>
      <c r="D7913" t="s">
        <v>48</v>
      </c>
      <c r="E7913" t="s">
        <v>6782</v>
      </c>
      <c r="F7913" t="s">
        <v>38</v>
      </c>
      <c r="G7913" t="s">
        <v>29</v>
      </c>
      <c r="H7913">
        <v>44450</v>
      </c>
      <c r="I7913" t="str">
        <f>TEXT(Table1[[#This Row],[Issue_Date]],"mmm")</f>
        <v>Sep</v>
      </c>
      <c r="J7913">
        <v>44332</v>
      </c>
      <c r="K7913">
        <v>44330</v>
      </c>
      <c r="L7913" t="s">
        <v>30</v>
      </c>
      <c r="M7913" t="str">
        <f>IF(OR(Table1[[#This Row],[Loan_Status]]="Fully Paid",Table1[[#This Row],[Loan_Status]]="Current"),"Good Loan",IF(Table1[[#This Row],[Loan_Status]]="Charged Off","Bad Loan",""))</f>
        <v>Good Loan</v>
      </c>
      <c r="N7913">
        <v>44361</v>
      </c>
      <c r="O7913">
        <v>1081696</v>
      </c>
      <c r="P7913" t="s">
        <v>3065</v>
      </c>
      <c r="Q7913" t="s">
        <v>55</v>
      </c>
      <c r="R7913" t="s">
        <v>41</v>
      </c>
      <c r="S7913" t="s">
        <v>502</v>
      </c>
      <c r="T7913">
        <v>52000</v>
      </c>
      <c r="U7913">
        <v>0.24740000000000001</v>
      </c>
      <c r="V7913">
        <v>555.99</v>
      </c>
      <c r="W7913">
        <v>0.11990000000000001</v>
      </c>
      <c r="X7913">
        <v>25000</v>
      </c>
      <c r="Y7913">
        <v>43</v>
      </c>
      <c r="Z7913">
        <v>31313</v>
      </c>
    </row>
    <row r="7914" spans="1:26" ht="14.25" customHeight="1">
      <c r="A7914">
        <v>1041437</v>
      </c>
      <c r="B7914" t="s">
        <v>115</v>
      </c>
      <c r="C7914" t="s">
        <v>25</v>
      </c>
      <c r="D7914" t="s">
        <v>48</v>
      </c>
      <c r="E7914" t="s">
        <v>475</v>
      </c>
      <c r="F7914" t="s">
        <v>38</v>
      </c>
      <c r="G7914" t="s">
        <v>29</v>
      </c>
      <c r="H7914">
        <v>44541</v>
      </c>
      <c r="I7914" t="str">
        <f>TEXT(Table1[[#This Row],[Issue_Date]],"mmm")</f>
        <v>Dec</v>
      </c>
      <c r="J7914">
        <v>44454</v>
      </c>
      <c r="K7914">
        <v>44454</v>
      </c>
      <c r="L7914" t="s">
        <v>30</v>
      </c>
      <c r="M7914" t="str">
        <f>IF(OR(Table1[[#This Row],[Loan_Status]]="Fully Paid",Table1[[#This Row],[Loan_Status]]="Current"),"Good Loan",IF(Table1[[#This Row],[Loan_Status]]="Charged Off","Bad Loan",""))</f>
        <v>Good Loan</v>
      </c>
      <c r="N7914">
        <v>44484</v>
      </c>
      <c r="O7914">
        <v>1271460</v>
      </c>
      <c r="P7914" t="s">
        <v>3065</v>
      </c>
      <c r="Q7914" t="s">
        <v>55</v>
      </c>
      <c r="R7914" t="s">
        <v>41</v>
      </c>
      <c r="S7914" t="s">
        <v>502</v>
      </c>
      <c r="T7914">
        <v>54000</v>
      </c>
      <c r="U7914">
        <v>0.29089999999999999</v>
      </c>
      <c r="V7914">
        <v>488.62</v>
      </c>
      <c r="W7914">
        <v>0.12690000000000001</v>
      </c>
      <c r="X7914">
        <v>21625</v>
      </c>
      <c r="Y7914">
        <v>39</v>
      </c>
      <c r="Z7914">
        <v>28760</v>
      </c>
    </row>
    <row r="7915" spans="1:26" ht="14.25" customHeight="1">
      <c r="A7915">
        <v>859682</v>
      </c>
      <c r="B7915" t="s">
        <v>63</v>
      </c>
      <c r="C7915" t="s">
        <v>25</v>
      </c>
      <c r="D7915" t="s">
        <v>81</v>
      </c>
      <c r="E7915" t="s">
        <v>6783</v>
      </c>
      <c r="F7915" t="s">
        <v>38</v>
      </c>
      <c r="G7915" t="s">
        <v>29</v>
      </c>
      <c r="H7915">
        <v>44450</v>
      </c>
      <c r="I7915" t="str">
        <f>TEXT(Table1[[#This Row],[Issue_Date]],"mmm")</f>
        <v>Sep</v>
      </c>
      <c r="J7915">
        <v>44243</v>
      </c>
      <c r="K7915">
        <v>44482</v>
      </c>
      <c r="L7915" t="s">
        <v>30</v>
      </c>
      <c r="M7915" t="str">
        <f>IF(OR(Table1[[#This Row],[Loan_Status]]="Fully Paid",Table1[[#This Row],[Loan_Status]]="Current"),"Good Loan",IF(Table1[[#This Row],[Loan_Status]]="Charged Off","Bad Loan",""))</f>
        <v>Good Loan</v>
      </c>
      <c r="N7915">
        <v>44513</v>
      </c>
      <c r="O7915">
        <v>1072396</v>
      </c>
      <c r="P7915" t="s">
        <v>3065</v>
      </c>
      <c r="Q7915" t="s">
        <v>40</v>
      </c>
      <c r="R7915" t="s">
        <v>41</v>
      </c>
      <c r="S7915" t="s">
        <v>502</v>
      </c>
      <c r="T7915">
        <v>32000</v>
      </c>
      <c r="U7915">
        <v>0.17810000000000001</v>
      </c>
      <c r="V7915">
        <v>430.78</v>
      </c>
      <c r="W7915">
        <v>0.10589999999999999</v>
      </c>
      <c r="X7915">
        <v>20000</v>
      </c>
      <c r="Y7915">
        <v>8</v>
      </c>
      <c r="Z7915">
        <v>23694</v>
      </c>
    </row>
    <row r="7916" spans="1:26" ht="14.25" customHeight="1">
      <c r="A7916">
        <v>1053018</v>
      </c>
      <c r="B7916" t="s">
        <v>139</v>
      </c>
      <c r="C7916" t="s">
        <v>25</v>
      </c>
      <c r="D7916" t="s">
        <v>81</v>
      </c>
      <c r="E7916" t="s">
        <v>6784</v>
      </c>
      <c r="F7916" t="s">
        <v>38</v>
      </c>
      <c r="G7916" t="s">
        <v>29</v>
      </c>
      <c r="H7916">
        <v>44541</v>
      </c>
      <c r="I7916" t="str">
        <f>TEXT(Table1[[#This Row],[Issue_Date]],"mmm")</f>
        <v>Dec</v>
      </c>
      <c r="J7916">
        <v>44302</v>
      </c>
      <c r="K7916">
        <v>44514</v>
      </c>
      <c r="L7916" t="s">
        <v>30</v>
      </c>
      <c r="M7916" t="str">
        <f>IF(OR(Table1[[#This Row],[Loan_Status]]="Fully Paid",Table1[[#This Row],[Loan_Status]]="Current"),"Good Loan",IF(Table1[[#This Row],[Loan_Status]]="Charged Off","Bad Loan",""))</f>
        <v>Good Loan</v>
      </c>
      <c r="N7916">
        <v>44544</v>
      </c>
      <c r="O7916">
        <v>1284596</v>
      </c>
      <c r="P7916" t="s">
        <v>3065</v>
      </c>
      <c r="Q7916" t="s">
        <v>40</v>
      </c>
      <c r="R7916" t="s">
        <v>41</v>
      </c>
      <c r="S7916" t="s">
        <v>502</v>
      </c>
      <c r="T7916">
        <v>50000</v>
      </c>
      <c r="U7916">
        <v>0.25700000000000001</v>
      </c>
      <c r="V7916">
        <v>588.82000000000005</v>
      </c>
      <c r="W7916">
        <v>0.1065</v>
      </c>
      <c r="X7916">
        <v>27300</v>
      </c>
      <c r="Y7916">
        <v>20</v>
      </c>
      <c r="Z7916">
        <v>33824</v>
      </c>
    </row>
    <row r="7917" spans="1:26" ht="14.25" customHeight="1">
      <c r="A7917">
        <v>545231</v>
      </c>
      <c r="B7917" t="s">
        <v>63</v>
      </c>
      <c r="C7917" t="s">
        <v>25</v>
      </c>
      <c r="D7917" t="s">
        <v>81</v>
      </c>
      <c r="E7917" t="s">
        <v>6785</v>
      </c>
      <c r="F7917" t="s">
        <v>38</v>
      </c>
      <c r="G7917" t="s">
        <v>29</v>
      </c>
      <c r="H7917">
        <v>44387</v>
      </c>
      <c r="I7917" t="str">
        <f>TEXT(Table1[[#This Row],[Issue_Date]],"mmm")</f>
        <v>Jul</v>
      </c>
      <c r="J7917">
        <v>44388</v>
      </c>
      <c r="K7917">
        <v>44358</v>
      </c>
      <c r="L7917" t="s">
        <v>30</v>
      </c>
      <c r="M7917" t="str">
        <f>IF(OR(Table1[[#This Row],[Loan_Status]]="Fully Paid",Table1[[#This Row],[Loan_Status]]="Current"),"Good Loan",IF(Table1[[#This Row],[Loan_Status]]="Charged Off","Bad Loan",""))</f>
        <v>Good Loan</v>
      </c>
      <c r="N7917">
        <v>44388</v>
      </c>
      <c r="O7917">
        <v>703227</v>
      </c>
      <c r="P7917" t="s">
        <v>3065</v>
      </c>
      <c r="Q7917" t="s">
        <v>212</v>
      </c>
      <c r="R7917" t="s">
        <v>41</v>
      </c>
      <c r="S7917" t="s">
        <v>502</v>
      </c>
      <c r="T7917">
        <v>50000</v>
      </c>
      <c r="U7917">
        <v>4.2700000000000002E-2</v>
      </c>
      <c r="V7917">
        <v>261.63</v>
      </c>
      <c r="W7917">
        <v>0.11119999999999999</v>
      </c>
      <c r="X7917">
        <v>12000</v>
      </c>
      <c r="Y7917">
        <v>19</v>
      </c>
      <c r="Z7917">
        <v>13144</v>
      </c>
    </row>
    <row r="7918" spans="1:26" ht="14.25" customHeight="1">
      <c r="A7918">
        <v>1038484</v>
      </c>
      <c r="B7918" t="s">
        <v>90</v>
      </c>
      <c r="C7918" t="s">
        <v>25</v>
      </c>
      <c r="D7918" t="s">
        <v>81</v>
      </c>
      <c r="E7918" t="s">
        <v>5846</v>
      </c>
      <c r="F7918" t="s">
        <v>38</v>
      </c>
      <c r="G7918" t="s">
        <v>29</v>
      </c>
      <c r="H7918">
        <v>44541</v>
      </c>
      <c r="I7918" t="str">
        <f>TEXT(Table1[[#This Row],[Issue_Date]],"mmm")</f>
        <v>Dec</v>
      </c>
      <c r="J7918">
        <v>44302</v>
      </c>
      <c r="K7918">
        <v>44332</v>
      </c>
      <c r="L7918" t="s">
        <v>30</v>
      </c>
      <c r="M7918" t="str">
        <f>IF(OR(Table1[[#This Row],[Loan_Status]]="Fully Paid",Table1[[#This Row],[Loan_Status]]="Current"),"Good Loan",IF(Table1[[#This Row],[Loan_Status]]="Charged Off","Bad Loan",""))</f>
        <v>Good Loan</v>
      </c>
      <c r="N7918">
        <v>44363</v>
      </c>
      <c r="O7918">
        <v>1268405</v>
      </c>
      <c r="P7918" t="s">
        <v>3065</v>
      </c>
      <c r="Q7918" t="s">
        <v>212</v>
      </c>
      <c r="R7918" t="s">
        <v>41</v>
      </c>
      <c r="S7918" t="s">
        <v>502</v>
      </c>
      <c r="T7918">
        <v>50000</v>
      </c>
      <c r="U7918">
        <v>0.1721</v>
      </c>
      <c r="V7918">
        <v>486.16</v>
      </c>
      <c r="W7918">
        <v>0.1171</v>
      </c>
      <c r="X7918">
        <v>22000</v>
      </c>
      <c r="Y7918">
        <v>29</v>
      </c>
      <c r="Z7918">
        <v>28884</v>
      </c>
    </row>
    <row r="7919" spans="1:26" ht="14.25" customHeight="1">
      <c r="A7919">
        <v>572680</v>
      </c>
      <c r="B7919" t="s">
        <v>70</v>
      </c>
      <c r="C7919" t="s">
        <v>25</v>
      </c>
      <c r="D7919" t="s">
        <v>81</v>
      </c>
      <c r="E7919" t="s">
        <v>6786</v>
      </c>
      <c r="F7919" t="s">
        <v>38</v>
      </c>
      <c r="G7919" t="s">
        <v>29</v>
      </c>
      <c r="H7919">
        <v>44449</v>
      </c>
      <c r="I7919" t="str">
        <f>TEXT(Table1[[#This Row],[Issue_Date]],"mmm")</f>
        <v>Sep</v>
      </c>
      <c r="J7919">
        <v>44211</v>
      </c>
      <c r="K7919">
        <v>44211</v>
      </c>
      <c r="L7919" t="s">
        <v>30</v>
      </c>
      <c r="M7919" t="str">
        <f>IF(OR(Table1[[#This Row],[Loan_Status]]="Fully Paid",Table1[[#This Row],[Loan_Status]]="Current"),"Good Loan",IF(Table1[[#This Row],[Loan_Status]]="Charged Off","Bad Loan",""))</f>
        <v>Good Loan</v>
      </c>
      <c r="N7919">
        <v>44242</v>
      </c>
      <c r="O7919">
        <v>736631</v>
      </c>
      <c r="P7919" t="s">
        <v>3065</v>
      </c>
      <c r="Q7919" t="s">
        <v>58</v>
      </c>
      <c r="R7919" t="s">
        <v>41</v>
      </c>
      <c r="S7919" t="s">
        <v>502</v>
      </c>
      <c r="T7919">
        <v>30156</v>
      </c>
      <c r="U7919">
        <v>0.15759999999999999</v>
      </c>
      <c r="V7919">
        <v>263.86</v>
      </c>
      <c r="W7919">
        <v>0.1149</v>
      </c>
      <c r="X7919">
        <v>12000</v>
      </c>
      <c r="Y7919">
        <v>14</v>
      </c>
      <c r="Z7919">
        <v>15747</v>
      </c>
    </row>
    <row r="7920" spans="1:26" ht="14.25" customHeight="1">
      <c r="A7920">
        <v>972763</v>
      </c>
      <c r="B7920" t="s">
        <v>115</v>
      </c>
      <c r="C7920" t="s">
        <v>25</v>
      </c>
      <c r="D7920" t="s">
        <v>81</v>
      </c>
      <c r="E7920" t="s">
        <v>6787</v>
      </c>
      <c r="F7920" t="s">
        <v>38</v>
      </c>
      <c r="G7920" t="s">
        <v>29</v>
      </c>
      <c r="H7920">
        <v>44480</v>
      </c>
      <c r="I7920" t="str">
        <f>TEXT(Table1[[#This Row],[Issue_Date]],"mmm")</f>
        <v>Oct</v>
      </c>
      <c r="J7920">
        <v>44332</v>
      </c>
      <c r="K7920">
        <v>44269</v>
      </c>
      <c r="L7920" t="s">
        <v>30</v>
      </c>
      <c r="M7920" t="str">
        <f>IF(OR(Table1[[#This Row],[Loan_Status]]="Fully Paid",Table1[[#This Row],[Loan_Status]]="Current"),"Good Loan",IF(Table1[[#This Row],[Loan_Status]]="Charged Off","Bad Loan",""))</f>
        <v>Good Loan</v>
      </c>
      <c r="N7920">
        <v>44300</v>
      </c>
      <c r="O7920">
        <v>1194736</v>
      </c>
      <c r="P7920" t="s">
        <v>3065</v>
      </c>
      <c r="Q7920" t="s">
        <v>55</v>
      </c>
      <c r="R7920" t="s">
        <v>41</v>
      </c>
      <c r="S7920" t="s">
        <v>502</v>
      </c>
      <c r="T7920">
        <v>79000</v>
      </c>
      <c r="U7920">
        <v>0.1484</v>
      </c>
      <c r="V7920">
        <v>271.14</v>
      </c>
      <c r="W7920">
        <v>0.12690000000000001</v>
      </c>
      <c r="X7920">
        <v>12000</v>
      </c>
      <c r="Y7920">
        <v>25</v>
      </c>
      <c r="Z7920">
        <v>14925</v>
      </c>
    </row>
    <row r="7921" spans="1:26" ht="14.25" customHeight="1">
      <c r="A7921">
        <v>800250</v>
      </c>
      <c r="B7921" t="s">
        <v>94</v>
      </c>
      <c r="C7921" t="s">
        <v>25</v>
      </c>
      <c r="D7921" t="s">
        <v>81</v>
      </c>
      <c r="E7921" t="s">
        <v>6788</v>
      </c>
      <c r="F7921" t="s">
        <v>38</v>
      </c>
      <c r="G7921" t="s">
        <v>29</v>
      </c>
      <c r="H7921">
        <v>44388</v>
      </c>
      <c r="I7921" t="str">
        <f>TEXT(Table1[[#This Row],[Issue_Date]],"mmm")</f>
        <v>Jul</v>
      </c>
      <c r="J7921">
        <v>44271</v>
      </c>
      <c r="K7921">
        <v>44212</v>
      </c>
      <c r="L7921" t="s">
        <v>30</v>
      </c>
      <c r="M7921" t="str">
        <f>IF(OR(Table1[[#This Row],[Loan_Status]]="Fully Paid",Table1[[#This Row],[Loan_Status]]="Current"),"Good Loan",IF(Table1[[#This Row],[Loan_Status]]="Charged Off","Bad Loan",""))</f>
        <v>Good Loan</v>
      </c>
      <c r="N7921">
        <v>44243</v>
      </c>
      <c r="O7921">
        <v>1005520</v>
      </c>
      <c r="P7921" t="s">
        <v>3065</v>
      </c>
      <c r="Q7921" t="s">
        <v>55</v>
      </c>
      <c r="R7921" t="s">
        <v>41</v>
      </c>
      <c r="S7921" t="s">
        <v>502</v>
      </c>
      <c r="T7921">
        <v>45996</v>
      </c>
      <c r="U7921">
        <v>0.17979999999999999</v>
      </c>
      <c r="V7921">
        <v>322.48</v>
      </c>
      <c r="W7921">
        <v>0.11990000000000001</v>
      </c>
      <c r="X7921">
        <v>20000</v>
      </c>
      <c r="Y7921">
        <v>33</v>
      </c>
      <c r="Z7921">
        <v>19300</v>
      </c>
    </row>
    <row r="7922" spans="1:26" ht="14.25" customHeight="1">
      <c r="A7922">
        <v>602943</v>
      </c>
      <c r="B7922" t="s">
        <v>24</v>
      </c>
      <c r="C7922" t="s">
        <v>25</v>
      </c>
      <c r="D7922" t="s">
        <v>42</v>
      </c>
      <c r="E7922" t="s">
        <v>6789</v>
      </c>
      <c r="F7922" t="s">
        <v>38</v>
      </c>
      <c r="G7922" t="s">
        <v>29</v>
      </c>
      <c r="H7922">
        <v>44479</v>
      </c>
      <c r="I7922" t="str">
        <f>TEXT(Table1[[#This Row],[Issue_Date]],"mmm")</f>
        <v>Oct</v>
      </c>
      <c r="J7922">
        <v>44515</v>
      </c>
      <c r="K7922">
        <v>44515</v>
      </c>
      <c r="L7922" t="s">
        <v>30</v>
      </c>
      <c r="M7922" t="str">
        <f>IF(OR(Table1[[#This Row],[Loan_Status]]="Fully Paid",Table1[[#This Row],[Loan_Status]]="Current"),"Good Loan",IF(Table1[[#This Row],[Loan_Status]]="Charged Off","Bad Loan",""))</f>
        <v>Good Loan</v>
      </c>
      <c r="N7922">
        <v>44545</v>
      </c>
      <c r="O7922">
        <v>773616</v>
      </c>
      <c r="P7922" t="s">
        <v>3065</v>
      </c>
      <c r="Q7922" t="s">
        <v>212</v>
      </c>
      <c r="R7922" t="s">
        <v>41</v>
      </c>
      <c r="S7922" t="s">
        <v>502</v>
      </c>
      <c r="T7922">
        <v>24960</v>
      </c>
      <c r="U7922">
        <v>0.22359999999999999</v>
      </c>
      <c r="V7922">
        <v>194.82</v>
      </c>
      <c r="W7922">
        <v>9.6199999999999994E-2</v>
      </c>
      <c r="X7922">
        <v>9250</v>
      </c>
      <c r="Y7922">
        <v>15</v>
      </c>
      <c r="Z7922">
        <v>11688</v>
      </c>
    </row>
    <row r="7923" spans="1:26" ht="14.25" customHeight="1">
      <c r="A7923">
        <v>646950</v>
      </c>
      <c r="B7923" t="s">
        <v>94</v>
      </c>
      <c r="C7923" t="s">
        <v>25</v>
      </c>
      <c r="D7923" t="s">
        <v>42</v>
      </c>
      <c r="E7923" t="s">
        <v>3885</v>
      </c>
      <c r="F7923" t="s">
        <v>38</v>
      </c>
      <c r="G7923" t="s">
        <v>29</v>
      </c>
      <c r="H7923">
        <v>44207</v>
      </c>
      <c r="I7923" t="str">
        <f>TEXT(Table1[[#This Row],[Issue_Date]],"mmm")</f>
        <v>Jan</v>
      </c>
      <c r="J7923">
        <v>44241</v>
      </c>
      <c r="K7923">
        <v>44241</v>
      </c>
      <c r="L7923" t="s">
        <v>30</v>
      </c>
      <c r="M7923" t="str">
        <f>IF(OR(Table1[[#This Row],[Loan_Status]]="Fully Paid",Table1[[#This Row],[Loan_Status]]="Current"),"Good Loan",IF(Table1[[#This Row],[Loan_Status]]="Charged Off","Bad Loan",""))</f>
        <v>Good Loan</v>
      </c>
      <c r="N7923">
        <v>44269</v>
      </c>
      <c r="O7923">
        <v>827732</v>
      </c>
      <c r="P7923" t="s">
        <v>3065</v>
      </c>
      <c r="Q7923" t="s">
        <v>212</v>
      </c>
      <c r="R7923" t="s">
        <v>41</v>
      </c>
      <c r="S7923" t="s">
        <v>502</v>
      </c>
      <c r="T7923">
        <v>67000</v>
      </c>
      <c r="U7923">
        <v>0.1426</v>
      </c>
      <c r="V7923">
        <v>252.73</v>
      </c>
      <c r="W7923">
        <v>9.6199999999999994E-2</v>
      </c>
      <c r="X7923">
        <v>12000</v>
      </c>
      <c r="Y7923">
        <v>15</v>
      </c>
      <c r="Z7923">
        <v>14640</v>
      </c>
    </row>
    <row r="7924" spans="1:26" ht="14.25" customHeight="1">
      <c r="A7924">
        <v>783506</v>
      </c>
      <c r="B7924" t="s">
        <v>63</v>
      </c>
      <c r="C7924" t="s">
        <v>25</v>
      </c>
      <c r="D7924" t="s">
        <v>42</v>
      </c>
      <c r="E7924" t="s">
        <v>6790</v>
      </c>
      <c r="F7924" t="s">
        <v>38</v>
      </c>
      <c r="G7924" t="s">
        <v>29</v>
      </c>
      <c r="H7924">
        <v>44388</v>
      </c>
      <c r="I7924" t="str">
        <f>TEXT(Table1[[#This Row],[Issue_Date]],"mmm")</f>
        <v>Jul</v>
      </c>
      <c r="J7924">
        <v>44512</v>
      </c>
      <c r="K7924">
        <v>44512</v>
      </c>
      <c r="L7924" t="s">
        <v>30</v>
      </c>
      <c r="M7924" t="str">
        <f>IF(OR(Table1[[#This Row],[Loan_Status]]="Fully Paid",Table1[[#This Row],[Loan_Status]]="Current"),"Good Loan",IF(Table1[[#This Row],[Loan_Status]]="Charged Off","Bad Loan",""))</f>
        <v>Good Loan</v>
      </c>
      <c r="N7924">
        <v>44542</v>
      </c>
      <c r="O7924">
        <v>986624</v>
      </c>
      <c r="P7924" t="s">
        <v>3065</v>
      </c>
      <c r="Q7924" t="s">
        <v>212</v>
      </c>
      <c r="R7924" t="s">
        <v>41</v>
      </c>
      <c r="S7924" t="s">
        <v>502</v>
      </c>
      <c r="T7924">
        <v>70000</v>
      </c>
      <c r="U7924">
        <v>0.108</v>
      </c>
      <c r="V7924">
        <v>478.23</v>
      </c>
      <c r="W7924">
        <v>0.1099</v>
      </c>
      <c r="X7924">
        <v>22000</v>
      </c>
      <c r="Y7924">
        <v>11</v>
      </c>
      <c r="Z7924">
        <v>24819</v>
      </c>
    </row>
    <row r="7925" spans="1:26" ht="14.25" customHeight="1">
      <c r="A7925">
        <v>601033</v>
      </c>
      <c r="B7925" t="s">
        <v>67</v>
      </c>
      <c r="C7925" t="s">
        <v>25</v>
      </c>
      <c r="D7925" t="s">
        <v>42</v>
      </c>
      <c r="E7925" t="s">
        <v>6791</v>
      </c>
      <c r="F7925" t="s">
        <v>38</v>
      </c>
      <c r="G7925" t="s">
        <v>29</v>
      </c>
      <c r="H7925">
        <v>44479</v>
      </c>
      <c r="I7925" t="str">
        <f>TEXT(Table1[[#This Row],[Issue_Date]],"mmm")</f>
        <v>Oct</v>
      </c>
      <c r="J7925">
        <v>44332</v>
      </c>
      <c r="K7925">
        <v>44270</v>
      </c>
      <c r="L7925" t="s">
        <v>30</v>
      </c>
      <c r="M7925" t="str">
        <f>IF(OR(Table1[[#This Row],[Loan_Status]]="Fully Paid",Table1[[#This Row],[Loan_Status]]="Current"),"Good Loan",IF(Table1[[#This Row],[Loan_Status]]="Charged Off","Bad Loan",""))</f>
        <v>Good Loan</v>
      </c>
      <c r="N7925">
        <v>44301</v>
      </c>
      <c r="O7925">
        <v>771301</v>
      </c>
      <c r="P7925" t="s">
        <v>3065</v>
      </c>
      <c r="Q7925" t="s">
        <v>58</v>
      </c>
      <c r="R7925" t="s">
        <v>41</v>
      </c>
      <c r="S7925" t="s">
        <v>502</v>
      </c>
      <c r="T7925">
        <v>40000</v>
      </c>
      <c r="U7925">
        <v>0.1845</v>
      </c>
      <c r="V7925">
        <v>424.85</v>
      </c>
      <c r="W7925">
        <v>9.9900000000000003E-2</v>
      </c>
      <c r="X7925">
        <v>20000</v>
      </c>
      <c r="Y7925">
        <v>7</v>
      </c>
      <c r="Z7925">
        <v>25379</v>
      </c>
    </row>
    <row r="7926" spans="1:26" ht="14.25" customHeight="1">
      <c r="A7926">
        <v>979667</v>
      </c>
      <c r="B7926" t="s">
        <v>24</v>
      </c>
      <c r="C7926" t="s">
        <v>25</v>
      </c>
      <c r="D7926" t="s">
        <v>42</v>
      </c>
      <c r="E7926" t="s">
        <v>6792</v>
      </c>
      <c r="F7926" t="s">
        <v>38</v>
      </c>
      <c r="G7926" t="s">
        <v>29</v>
      </c>
      <c r="H7926">
        <v>44480</v>
      </c>
      <c r="I7926" t="str">
        <f>TEXT(Table1[[#This Row],[Issue_Date]],"mmm")</f>
        <v>Oct</v>
      </c>
      <c r="J7926">
        <v>44332</v>
      </c>
      <c r="K7926">
        <v>44453</v>
      </c>
      <c r="L7926" t="s">
        <v>30</v>
      </c>
      <c r="M7926" t="str">
        <f>IF(OR(Table1[[#This Row],[Loan_Status]]="Fully Paid",Table1[[#This Row],[Loan_Status]]="Current"),"Good Loan",IF(Table1[[#This Row],[Loan_Status]]="Charged Off","Bad Loan",""))</f>
        <v>Good Loan</v>
      </c>
      <c r="N7926">
        <v>44483</v>
      </c>
      <c r="O7926">
        <v>1202825</v>
      </c>
      <c r="P7926" t="s">
        <v>3065</v>
      </c>
      <c r="Q7926" t="s">
        <v>55</v>
      </c>
      <c r="R7926" t="s">
        <v>41</v>
      </c>
      <c r="S7926" t="s">
        <v>502</v>
      </c>
      <c r="T7926">
        <v>54000</v>
      </c>
      <c r="U7926">
        <v>0.12690000000000001</v>
      </c>
      <c r="V7926">
        <v>451.9</v>
      </c>
      <c r="W7926">
        <v>0.12690000000000001</v>
      </c>
      <c r="X7926">
        <v>20000</v>
      </c>
      <c r="Y7926">
        <v>10</v>
      </c>
      <c r="Z7926">
        <v>25789</v>
      </c>
    </row>
    <row r="7927" spans="1:26" ht="14.25" customHeight="1">
      <c r="A7927">
        <v>521264</v>
      </c>
      <c r="B7927" t="s">
        <v>24</v>
      </c>
      <c r="C7927" t="s">
        <v>25</v>
      </c>
      <c r="D7927" t="s">
        <v>42</v>
      </c>
      <c r="E7927" t="s">
        <v>6793</v>
      </c>
      <c r="F7927" t="s">
        <v>38</v>
      </c>
      <c r="G7927" t="s">
        <v>29</v>
      </c>
      <c r="H7927">
        <v>44357</v>
      </c>
      <c r="I7927" t="str">
        <f>TEXT(Table1[[#This Row],[Issue_Date]],"mmm")</f>
        <v>Jun</v>
      </c>
      <c r="J7927">
        <v>44332</v>
      </c>
      <c r="K7927">
        <v>44389</v>
      </c>
      <c r="L7927" t="s">
        <v>30</v>
      </c>
      <c r="M7927" t="str">
        <f>IF(OR(Table1[[#This Row],[Loan_Status]]="Fully Paid",Table1[[#This Row],[Loan_Status]]="Current"),"Good Loan",IF(Table1[[#This Row],[Loan_Status]]="Charged Off","Bad Loan",""))</f>
        <v>Good Loan</v>
      </c>
      <c r="N7927">
        <v>44420</v>
      </c>
      <c r="O7927">
        <v>674044</v>
      </c>
      <c r="P7927" t="s">
        <v>3065</v>
      </c>
      <c r="Q7927" t="s">
        <v>55</v>
      </c>
      <c r="R7927" t="s">
        <v>41</v>
      </c>
      <c r="S7927" t="s">
        <v>502</v>
      </c>
      <c r="T7927">
        <v>65000</v>
      </c>
      <c r="U7927">
        <v>0.10929999999999999</v>
      </c>
      <c r="V7927">
        <v>278.97000000000003</v>
      </c>
      <c r="W7927">
        <v>0.11360000000000001</v>
      </c>
      <c r="X7927">
        <v>20000</v>
      </c>
      <c r="Y7927">
        <v>14</v>
      </c>
      <c r="Z7927">
        <v>15252</v>
      </c>
    </row>
    <row r="7928" spans="1:26" ht="14.25" customHeight="1">
      <c r="A7928">
        <v>577347</v>
      </c>
      <c r="B7928" t="s">
        <v>63</v>
      </c>
      <c r="C7928" t="s">
        <v>25</v>
      </c>
      <c r="D7928" t="s">
        <v>64</v>
      </c>
      <c r="E7928" t="s">
        <v>6794</v>
      </c>
      <c r="F7928" t="s">
        <v>38</v>
      </c>
      <c r="G7928" t="s">
        <v>29</v>
      </c>
      <c r="H7928">
        <v>44449</v>
      </c>
      <c r="I7928" t="str">
        <f>TEXT(Table1[[#This Row],[Issue_Date]],"mmm")</f>
        <v>Sep</v>
      </c>
      <c r="J7928">
        <v>44454</v>
      </c>
      <c r="K7928">
        <v>44454</v>
      </c>
      <c r="L7928" t="s">
        <v>30</v>
      </c>
      <c r="M7928" t="str">
        <f>IF(OR(Table1[[#This Row],[Loan_Status]]="Fully Paid",Table1[[#This Row],[Loan_Status]]="Current"),"Good Loan",IF(Table1[[#This Row],[Loan_Status]]="Charged Off","Bad Loan",""))</f>
        <v>Good Loan</v>
      </c>
      <c r="N7928">
        <v>44484</v>
      </c>
      <c r="O7928">
        <v>742438</v>
      </c>
      <c r="P7928" t="s">
        <v>3065</v>
      </c>
      <c r="Q7928" t="s">
        <v>214</v>
      </c>
      <c r="R7928" t="s">
        <v>41</v>
      </c>
      <c r="S7928" t="s">
        <v>502</v>
      </c>
      <c r="T7928">
        <v>45000</v>
      </c>
      <c r="U7928">
        <v>0.11119999999999999</v>
      </c>
      <c r="V7928">
        <v>300.08999999999997</v>
      </c>
      <c r="W7928">
        <v>0.1038</v>
      </c>
      <c r="X7928">
        <v>14000</v>
      </c>
      <c r="Y7928">
        <v>26</v>
      </c>
      <c r="Z7928">
        <v>18005</v>
      </c>
    </row>
    <row r="7929" spans="1:26" ht="14.25" customHeight="1">
      <c r="A7929">
        <v>1016022</v>
      </c>
      <c r="B7929" t="s">
        <v>139</v>
      </c>
      <c r="C7929" t="s">
        <v>25</v>
      </c>
      <c r="D7929" t="s">
        <v>64</v>
      </c>
      <c r="E7929" t="s">
        <v>6795</v>
      </c>
      <c r="F7929" t="s">
        <v>38</v>
      </c>
      <c r="G7929" t="s">
        <v>29</v>
      </c>
      <c r="H7929">
        <v>44511</v>
      </c>
      <c r="I7929" t="str">
        <f>TEXT(Table1[[#This Row],[Issue_Date]],"mmm")</f>
        <v>Nov</v>
      </c>
      <c r="J7929">
        <v>44302</v>
      </c>
      <c r="K7929">
        <v>44270</v>
      </c>
      <c r="L7929" t="s">
        <v>30</v>
      </c>
      <c r="M7929" t="str">
        <f>IF(OR(Table1[[#This Row],[Loan_Status]]="Fully Paid",Table1[[#This Row],[Loan_Status]]="Current"),"Good Loan",IF(Table1[[#This Row],[Loan_Status]]="Charged Off","Bad Loan",""))</f>
        <v>Good Loan</v>
      </c>
      <c r="N7929">
        <v>44301</v>
      </c>
      <c r="O7929">
        <v>1243504</v>
      </c>
      <c r="P7929" t="s">
        <v>3065</v>
      </c>
      <c r="Q7929" t="s">
        <v>212</v>
      </c>
      <c r="R7929" t="s">
        <v>41</v>
      </c>
      <c r="S7929" t="s">
        <v>502</v>
      </c>
      <c r="T7929">
        <v>80000</v>
      </c>
      <c r="U7929">
        <v>0.2261</v>
      </c>
      <c r="V7929">
        <v>773.44</v>
      </c>
      <c r="W7929">
        <v>0.1171</v>
      </c>
      <c r="X7929">
        <v>35000</v>
      </c>
      <c r="Y7929">
        <v>22</v>
      </c>
      <c r="Z7929">
        <v>45006</v>
      </c>
    </row>
    <row r="7930" spans="1:26" ht="14.25" customHeight="1">
      <c r="A7930">
        <v>999338</v>
      </c>
      <c r="B7930" t="s">
        <v>67</v>
      </c>
      <c r="C7930" t="s">
        <v>25</v>
      </c>
      <c r="D7930" t="s">
        <v>64</v>
      </c>
      <c r="E7930" t="s">
        <v>3798</v>
      </c>
      <c r="F7930" t="s">
        <v>38</v>
      </c>
      <c r="G7930" t="s">
        <v>29</v>
      </c>
      <c r="H7930">
        <v>44511</v>
      </c>
      <c r="I7930" t="str">
        <f>TEXT(Table1[[#This Row],[Issue_Date]],"mmm")</f>
        <v>Nov</v>
      </c>
      <c r="J7930">
        <v>44453</v>
      </c>
      <c r="K7930">
        <v>44453</v>
      </c>
      <c r="L7930" t="s">
        <v>30</v>
      </c>
      <c r="M7930" t="str">
        <f>IF(OR(Table1[[#This Row],[Loan_Status]]="Fully Paid",Table1[[#This Row],[Loan_Status]]="Current"),"Good Loan",IF(Table1[[#This Row],[Loan_Status]]="Charged Off","Bad Loan",""))</f>
        <v>Good Loan</v>
      </c>
      <c r="N7930">
        <v>44483</v>
      </c>
      <c r="O7930">
        <v>1225115</v>
      </c>
      <c r="P7930" t="s">
        <v>3065</v>
      </c>
      <c r="Q7930" t="s">
        <v>55</v>
      </c>
      <c r="R7930" t="s">
        <v>41</v>
      </c>
      <c r="S7930" t="s">
        <v>502</v>
      </c>
      <c r="T7930">
        <v>55000</v>
      </c>
      <c r="U7930">
        <v>0.29260000000000003</v>
      </c>
      <c r="V7930">
        <v>451.9</v>
      </c>
      <c r="W7930">
        <v>0.12690000000000001</v>
      </c>
      <c r="X7930">
        <v>20000</v>
      </c>
      <c r="Y7930">
        <v>21</v>
      </c>
      <c r="Z7930">
        <v>25590</v>
      </c>
    </row>
    <row r="7931" spans="1:26" ht="14.25" customHeight="1">
      <c r="A7931">
        <v>654564</v>
      </c>
      <c r="B7931" t="s">
        <v>63</v>
      </c>
      <c r="C7931" t="s">
        <v>25</v>
      </c>
      <c r="D7931" t="s">
        <v>59</v>
      </c>
      <c r="E7931" t="s">
        <v>6796</v>
      </c>
      <c r="F7931" t="s">
        <v>38</v>
      </c>
      <c r="G7931" t="s">
        <v>29</v>
      </c>
      <c r="H7931">
        <v>44207</v>
      </c>
      <c r="I7931" t="str">
        <f>TEXT(Table1[[#This Row],[Issue_Date]],"mmm")</f>
        <v>Jan</v>
      </c>
      <c r="J7931">
        <v>44302</v>
      </c>
      <c r="K7931">
        <v>44209</v>
      </c>
      <c r="L7931" t="s">
        <v>30</v>
      </c>
      <c r="M7931" t="str">
        <f>IF(OR(Table1[[#This Row],[Loan_Status]]="Fully Paid",Table1[[#This Row],[Loan_Status]]="Current"),"Good Loan",IF(Table1[[#This Row],[Loan_Status]]="Charged Off","Bad Loan",""))</f>
        <v>Good Loan</v>
      </c>
      <c r="N7931">
        <v>44240</v>
      </c>
      <c r="O7931">
        <v>837097</v>
      </c>
      <c r="P7931" t="s">
        <v>3065</v>
      </c>
      <c r="Q7931" t="s">
        <v>212</v>
      </c>
      <c r="R7931" t="s">
        <v>41</v>
      </c>
      <c r="S7931" t="s">
        <v>502</v>
      </c>
      <c r="T7931">
        <v>48000</v>
      </c>
      <c r="U7931">
        <v>0.24199999999999999</v>
      </c>
      <c r="V7931">
        <v>192.87</v>
      </c>
      <c r="W7931">
        <v>0.1037</v>
      </c>
      <c r="X7931">
        <v>9000</v>
      </c>
      <c r="Y7931">
        <v>20</v>
      </c>
      <c r="Z7931">
        <v>10522</v>
      </c>
    </row>
    <row r="7932" spans="1:26" ht="14.25" customHeight="1">
      <c r="A7932">
        <v>825273</v>
      </c>
      <c r="B7932" t="s">
        <v>24</v>
      </c>
      <c r="C7932" t="s">
        <v>25</v>
      </c>
      <c r="D7932" t="s">
        <v>59</v>
      </c>
      <c r="E7932" t="s">
        <v>311</v>
      </c>
      <c r="F7932" t="s">
        <v>38</v>
      </c>
      <c r="G7932" t="s">
        <v>29</v>
      </c>
      <c r="H7932">
        <v>44388</v>
      </c>
      <c r="I7932" t="str">
        <f>TEXT(Table1[[#This Row],[Issue_Date]],"mmm")</f>
        <v>Jul</v>
      </c>
      <c r="J7932">
        <v>44545</v>
      </c>
      <c r="K7932">
        <v>44423</v>
      </c>
      <c r="L7932" t="s">
        <v>30</v>
      </c>
      <c r="M7932" t="str">
        <f>IF(OR(Table1[[#This Row],[Loan_Status]]="Fully Paid",Table1[[#This Row],[Loan_Status]]="Current"),"Good Loan",IF(Table1[[#This Row],[Loan_Status]]="Charged Off","Bad Loan",""))</f>
        <v>Good Loan</v>
      </c>
      <c r="N7932">
        <v>44454</v>
      </c>
      <c r="O7932">
        <v>1034046</v>
      </c>
      <c r="P7932" t="s">
        <v>3065</v>
      </c>
      <c r="Q7932" t="s">
        <v>55</v>
      </c>
      <c r="R7932" t="s">
        <v>41</v>
      </c>
      <c r="S7932" t="s">
        <v>502</v>
      </c>
      <c r="T7932">
        <v>56000</v>
      </c>
      <c r="U7932">
        <v>0.17269999999999999</v>
      </c>
      <c r="V7932">
        <v>355.84</v>
      </c>
      <c r="W7932">
        <v>0.11990000000000001</v>
      </c>
      <c r="X7932">
        <v>16000</v>
      </c>
      <c r="Y7932">
        <v>25</v>
      </c>
      <c r="Z7932">
        <v>21122</v>
      </c>
    </row>
    <row r="7933" spans="1:26" ht="14.25" customHeight="1">
      <c r="A7933">
        <v>1001416</v>
      </c>
      <c r="B7933" t="s">
        <v>373</v>
      </c>
      <c r="C7933" t="s">
        <v>25</v>
      </c>
      <c r="D7933" t="s">
        <v>73</v>
      </c>
      <c r="E7933" t="s">
        <v>6797</v>
      </c>
      <c r="F7933" t="s">
        <v>38</v>
      </c>
      <c r="G7933" t="s">
        <v>29</v>
      </c>
      <c r="H7933">
        <v>44511</v>
      </c>
      <c r="I7933" t="str">
        <f>TEXT(Table1[[#This Row],[Issue_Date]],"mmm")</f>
        <v>Nov</v>
      </c>
      <c r="J7933">
        <v>44211</v>
      </c>
      <c r="K7933">
        <v>44513</v>
      </c>
      <c r="L7933" t="s">
        <v>30</v>
      </c>
      <c r="M7933" t="str">
        <f>IF(OR(Table1[[#This Row],[Loan_Status]]="Fully Paid",Table1[[#This Row],[Loan_Status]]="Current"),"Good Loan",IF(Table1[[#This Row],[Loan_Status]]="Charged Off","Bad Loan",""))</f>
        <v>Good Loan</v>
      </c>
      <c r="N7933">
        <v>44543</v>
      </c>
      <c r="O7933">
        <v>1227002</v>
      </c>
      <c r="P7933" t="s">
        <v>3065</v>
      </c>
      <c r="Q7933" t="s">
        <v>212</v>
      </c>
      <c r="R7933" t="s">
        <v>41</v>
      </c>
      <c r="S7933" t="s">
        <v>502</v>
      </c>
      <c r="T7933">
        <v>38400</v>
      </c>
      <c r="U7933">
        <v>5.8099999999999999E-2</v>
      </c>
      <c r="V7933">
        <v>364.62</v>
      </c>
      <c r="W7933">
        <v>0.1171</v>
      </c>
      <c r="X7933">
        <v>16500</v>
      </c>
      <c r="Y7933">
        <v>16</v>
      </c>
      <c r="Z7933">
        <v>19777</v>
      </c>
    </row>
    <row r="7934" spans="1:26" ht="14.25" customHeight="1">
      <c r="A7934">
        <v>1003298</v>
      </c>
      <c r="B7934" t="s">
        <v>63</v>
      </c>
      <c r="C7934" t="s">
        <v>25</v>
      </c>
      <c r="D7934" t="s">
        <v>73</v>
      </c>
      <c r="E7934" t="s">
        <v>2626</v>
      </c>
      <c r="F7934" t="s">
        <v>38</v>
      </c>
      <c r="G7934" t="s">
        <v>29</v>
      </c>
      <c r="H7934">
        <v>44511</v>
      </c>
      <c r="I7934" t="str">
        <f>TEXT(Table1[[#This Row],[Issue_Date]],"mmm")</f>
        <v>Nov</v>
      </c>
      <c r="J7934">
        <v>44241</v>
      </c>
      <c r="K7934">
        <v>44241</v>
      </c>
      <c r="L7934" t="s">
        <v>30</v>
      </c>
      <c r="M7934" t="str">
        <f>IF(OR(Table1[[#This Row],[Loan_Status]]="Fully Paid",Table1[[#This Row],[Loan_Status]]="Current"),"Good Loan",IF(Table1[[#This Row],[Loan_Status]]="Charged Off","Bad Loan",""))</f>
        <v>Good Loan</v>
      </c>
      <c r="N7934">
        <v>44269</v>
      </c>
      <c r="O7934">
        <v>1229667</v>
      </c>
      <c r="P7934" t="s">
        <v>3065</v>
      </c>
      <c r="Q7934" t="s">
        <v>212</v>
      </c>
      <c r="R7934" t="s">
        <v>41</v>
      </c>
      <c r="S7934" t="s">
        <v>502</v>
      </c>
      <c r="T7934">
        <v>95000</v>
      </c>
      <c r="U7934">
        <v>9.06E-2</v>
      </c>
      <c r="V7934">
        <v>530.36</v>
      </c>
      <c r="W7934">
        <v>0.1171</v>
      </c>
      <c r="X7934">
        <v>24000</v>
      </c>
      <c r="Y7934">
        <v>22</v>
      </c>
      <c r="Z7934">
        <v>29078</v>
      </c>
    </row>
    <row r="7935" spans="1:26" ht="14.25" customHeight="1">
      <c r="A7935">
        <v>832159</v>
      </c>
      <c r="B7935" t="s">
        <v>170</v>
      </c>
      <c r="C7935" t="s">
        <v>25</v>
      </c>
      <c r="D7935" t="s">
        <v>98</v>
      </c>
      <c r="E7935" t="s">
        <v>6798</v>
      </c>
      <c r="F7935" t="s">
        <v>38</v>
      </c>
      <c r="G7935" t="s">
        <v>29</v>
      </c>
      <c r="H7935">
        <v>44419</v>
      </c>
      <c r="I7935" t="str">
        <f>TEXT(Table1[[#This Row],[Issue_Date]],"mmm")</f>
        <v>Aug</v>
      </c>
      <c r="J7935">
        <v>44302</v>
      </c>
      <c r="K7935">
        <v>44390</v>
      </c>
      <c r="L7935" t="s">
        <v>30</v>
      </c>
      <c r="M7935" t="str">
        <f>IF(OR(Table1[[#This Row],[Loan_Status]]="Fully Paid",Table1[[#This Row],[Loan_Status]]="Current"),"Good Loan",IF(Table1[[#This Row],[Loan_Status]]="Charged Off","Bad Loan",""))</f>
        <v>Good Loan</v>
      </c>
      <c r="N7935">
        <v>44421</v>
      </c>
      <c r="O7935">
        <v>1016687</v>
      </c>
      <c r="P7935" t="s">
        <v>3065</v>
      </c>
      <c r="Q7935" t="s">
        <v>58</v>
      </c>
      <c r="R7935" t="s">
        <v>41</v>
      </c>
      <c r="S7935" t="s">
        <v>502</v>
      </c>
      <c r="T7935">
        <v>61000</v>
      </c>
      <c r="U7935">
        <v>0.14580000000000001</v>
      </c>
      <c r="V7935">
        <v>329.82</v>
      </c>
      <c r="W7935">
        <v>0.1149</v>
      </c>
      <c r="X7935">
        <v>15000</v>
      </c>
      <c r="Y7935">
        <v>17</v>
      </c>
      <c r="Z7935">
        <v>17824</v>
      </c>
    </row>
    <row r="7936" spans="1:26" ht="14.25" customHeight="1">
      <c r="A7936">
        <v>803159</v>
      </c>
      <c r="B7936" t="s">
        <v>24</v>
      </c>
      <c r="C7936" t="s">
        <v>25</v>
      </c>
      <c r="D7936" t="s">
        <v>98</v>
      </c>
      <c r="E7936" t="s">
        <v>6799</v>
      </c>
      <c r="F7936" t="s">
        <v>38</v>
      </c>
      <c r="G7936" t="s">
        <v>29</v>
      </c>
      <c r="H7936">
        <v>44388</v>
      </c>
      <c r="I7936" t="str">
        <f>TEXT(Table1[[#This Row],[Issue_Date]],"mmm")</f>
        <v>Jul</v>
      </c>
      <c r="J7936">
        <v>44392</v>
      </c>
      <c r="K7936">
        <v>44330</v>
      </c>
      <c r="L7936" t="s">
        <v>30</v>
      </c>
      <c r="M7936" t="str">
        <f>IF(OR(Table1[[#This Row],[Loan_Status]]="Fully Paid",Table1[[#This Row],[Loan_Status]]="Current"),"Good Loan",IF(Table1[[#This Row],[Loan_Status]]="Charged Off","Bad Loan",""))</f>
        <v>Good Loan</v>
      </c>
      <c r="N7936">
        <v>44361</v>
      </c>
      <c r="O7936">
        <v>1008894</v>
      </c>
      <c r="P7936" t="s">
        <v>3065</v>
      </c>
      <c r="Q7936" t="s">
        <v>58</v>
      </c>
      <c r="R7936" t="s">
        <v>41</v>
      </c>
      <c r="S7936" t="s">
        <v>502</v>
      </c>
      <c r="T7936">
        <v>49200</v>
      </c>
      <c r="U7936">
        <v>0.24929999999999999</v>
      </c>
      <c r="V7936">
        <v>359.5</v>
      </c>
      <c r="W7936">
        <v>0.1149</v>
      </c>
      <c r="X7936">
        <v>16350</v>
      </c>
      <c r="Y7936">
        <v>22</v>
      </c>
      <c r="Z7936">
        <v>20462</v>
      </c>
    </row>
    <row r="7937" spans="1:26" ht="14.25" customHeight="1">
      <c r="A7937">
        <v>780622</v>
      </c>
      <c r="B7937" t="s">
        <v>174</v>
      </c>
      <c r="C7937" t="s">
        <v>25</v>
      </c>
      <c r="D7937" t="s">
        <v>157</v>
      </c>
      <c r="E7937" t="s">
        <v>574</v>
      </c>
      <c r="F7937" t="s">
        <v>38</v>
      </c>
      <c r="G7937" t="s">
        <v>29</v>
      </c>
      <c r="H7937">
        <v>44358</v>
      </c>
      <c r="I7937" t="str">
        <f>TEXT(Table1[[#This Row],[Issue_Date]],"mmm")</f>
        <v>Jun</v>
      </c>
      <c r="J7937">
        <v>44243</v>
      </c>
      <c r="K7937">
        <v>44243</v>
      </c>
      <c r="L7937" t="s">
        <v>30</v>
      </c>
      <c r="M7937" t="str">
        <f>IF(OR(Table1[[#This Row],[Loan_Status]]="Fully Paid",Table1[[#This Row],[Loan_Status]]="Current"),"Good Loan",IF(Table1[[#This Row],[Loan_Status]]="Charged Off","Bad Loan",""))</f>
        <v>Good Loan</v>
      </c>
      <c r="N7937">
        <v>44271</v>
      </c>
      <c r="O7937">
        <v>983419</v>
      </c>
      <c r="P7937" t="s">
        <v>3065</v>
      </c>
      <c r="Q7937" t="s">
        <v>58</v>
      </c>
      <c r="R7937" t="s">
        <v>41</v>
      </c>
      <c r="S7937" t="s">
        <v>502</v>
      </c>
      <c r="T7937">
        <v>35000</v>
      </c>
      <c r="U7937">
        <v>0.2266</v>
      </c>
      <c r="V7937">
        <v>235.27</v>
      </c>
      <c r="W7937">
        <v>0.1149</v>
      </c>
      <c r="X7937">
        <v>16000</v>
      </c>
      <c r="Y7937">
        <v>25</v>
      </c>
      <c r="Z7937">
        <v>14087</v>
      </c>
    </row>
    <row r="7938" spans="1:26" ht="14.25" customHeight="1">
      <c r="A7938">
        <v>889342</v>
      </c>
      <c r="B7938" t="s">
        <v>94</v>
      </c>
      <c r="C7938" t="s">
        <v>25</v>
      </c>
      <c r="D7938" t="s">
        <v>157</v>
      </c>
      <c r="E7938" t="s">
        <v>6800</v>
      </c>
      <c r="F7938" t="s">
        <v>38</v>
      </c>
      <c r="G7938" t="s">
        <v>29</v>
      </c>
      <c r="H7938">
        <v>44450</v>
      </c>
      <c r="I7938" t="str">
        <f>TEXT(Table1[[#This Row],[Issue_Date]],"mmm")</f>
        <v>Sep</v>
      </c>
      <c r="J7938">
        <v>44301</v>
      </c>
      <c r="K7938">
        <v>44511</v>
      </c>
      <c r="L7938" t="s">
        <v>30</v>
      </c>
      <c r="M7938" t="str">
        <f>IF(OR(Table1[[#This Row],[Loan_Status]]="Fully Paid",Table1[[#This Row],[Loan_Status]]="Current"),"Good Loan",IF(Table1[[#This Row],[Loan_Status]]="Charged Off","Bad Loan",""))</f>
        <v>Good Loan</v>
      </c>
      <c r="N7938">
        <v>44541</v>
      </c>
      <c r="O7938">
        <v>1065047</v>
      </c>
      <c r="P7938" t="s">
        <v>3065</v>
      </c>
      <c r="Q7938" t="s">
        <v>58</v>
      </c>
      <c r="R7938" t="s">
        <v>41</v>
      </c>
      <c r="S7938" t="s">
        <v>502</v>
      </c>
      <c r="T7938">
        <v>92000</v>
      </c>
      <c r="U7938">
        <v>8.2600000000000007E-2</v>
      </c>
      <c r="V7938">
        <v>769.57</v>
      </c>
      <c r="W7938">
        <v>0.1149</v>
      </c>
      <c r="X7938">
        <v>35000</v>
      </c>
      <c r="Y7938">
        <v>32</v>
      </c>
      <c r="Z7938">
        <v>35335</v>
      </c>
    </row>
    <row r="7939" spans="1:26" ht="14.25" customHeight="1">
      <c r="A7939">
        <v>597681</v>
      </c>
      <c r="B7939" t="s">
        <v>124</v>
      </c>
      <c r="C7939" t="s">
        <v>25</v>
      </c>
      <c r="D7939" t="s">
        <v>157</v>
      </c>
      <c r="E7939" t="s">
        <v>6801</v>
      </c>
      <c r="F7939" t="s">
        <v>38</v>
      </c>
      <c r="G7939" t="s">
        <v>29</v>
      </c>
      <c r="H7939">
        <v>44479</v>
      </c>
      <c r="I7939" t="str">
        <f>TEXT(Table1[[#This Row],[Issue_Date]],"mmm")</f>
        <v>Oct</v>
      </c>
      <c r="J7939">
        <v>44359</v>
      </c>
      <c r="K7939">
        <v>44359</v>
      </c>
      <c r="L7939" t="s">
        <v>30</v>
      </c>
      <c r="M7939" t="str">
        <f>IF(OR(Table1[[#This Row],[Loan_Status]]="Fully Paid",Table1[[#This Row],[Loan_Status]]="Current"),"Good Loan",IF(Table1[[#This Row],[Loan_Status]]="Charged Off","Bad Loan",""))</f>
        <v>Good Loan</v>
      </c>
      <c r="N7939">
        <v>44389</v>
      </c>
      <c r="O7939">
        <v>767154</v>
      </c>
      <c r="P7939" t="s">
        <v>3065</v>
      </c>
      <c r="Q7939" t="s">
        <v>55</v>
      </c>
      <c r="R7939" t="s">
        <v>41</v>
      </c>
      <c r="S7939" t="s">
        <v>502</v>
      </c>
      <c r="T7939">
        <v>52000</v>
      </c>
      <c r="U7939">
        <v>0.2472</v>
      </c>
      <c r="V7939">
        <v>341.48</v>
      </c>
      <c r="W7939">
        <v>0.1186</v>
      </c>
      <c r="X7939">
        <v>18000</v>
      </c>
      <c r="Y7939">
        <v>25</v>
      </c>
      <c r="Z7939">
        <v>17973</v>
      </c>
    </row>
    <row r="7940" spans="1:26" ht="14.25" customHeight="1">
      <c r="A7940">
        <v>560268</v>
      </c>
      <c r="B7940" t="s">
        <v>24</v>
      </c>
      <c r="C7940" t="s">
        <v>25</v>
      </c>
      <c r="D7940" t="s">
        <v>26</v>
      </c>
      <c r="E7940" t="s">
        <v>5957</v>
      </c>
      <c r="F7940" t="s">
        <v>38</v>
      </c>
      <c r="G7940" t="s">
        <v>29</v>
      </c>
      <c r="H7940">
        <v>44418</v>
      </c>
      <c r="I7940" t="str">
        <f>TEXT(Table1[[#This Row],[Issue_Date]],"mmm")</f>
        <v>Aug</v>
      </c>
      <c r="J7940">
        <v>44542</v>
      </c>
      <c r="K7940">
        <v>44542</v>
      </c>
      <c r="L7940" t="s">
        <v>30</v>
      </c>
      <c r="M7940" t="str">
        <f>IF(OR(Table1[[#This Row],[Loan_Status]]="Fully Paid",Table1[[#This Row],[Loan_Status]]="Current"),"Good Loan",IF(Table1[[#This Row],[Loan_Status]]="Charged Off","Bad Loan",""))</f>
        <v>Good Loan</v>
      </c>
      <c r="N7940">
        <v>44573</v>
      </c>
      <c r="O7940">
        <v>721134</v>
      </c>
      <c r="P7940" t="s">
        <v>3065</v>
      </c>
      <c r="Q7940" t="s">
        <v>212</v>
      </c>
      <c r="R7940" t="s">
        <v>41</v>
      </c>
      <c r="S7940" t="s">
        <v>502</v>
      </c>
      <c r="T7940">
        <v>36000</v>
      </c>
      <c r="U7940">
        <v>0.245</v>
      </c>
      <c r="V7940">
        <v>218.03</v>
      </c>
      <c r="W7940">
        <v>0.11119999999999999</v>
      </c>
      <c r="X7940">
        <v>10000</v>
      </c>
      <c r="Y7940">
        <v>16</v>
      </c>
      <c r="Z7940">
        <v>12119</v>
      </c>
    </row>
    <row r="7941" spans="1:26" ht="14.25" customHeight="1">
      <c r="A7941">
        <v>1011816</v>
      </c>
      <c r="B7941" t="s">
        <v>120</v>
      </c>
      <c r="C7941" t="s">
        <v>25</v>
      </c>
      <c r="D7941" t="s">
        <v>26</v>
      </c>
      <c r="E7941" t="s">
        <v>6802</v>
      </c>
      <c r="F7941" t="s">
        <v>38</v>
      </c>
      <c r="G7941" t="s">
        <v>29</v>
      </c>
      <c r="H7941">
        <v>44511</v>
      </c>
      <c r="I7941" t="str">
        <f>TEXT(Table1[[#This Row],[Issue_Date]],"mmm")</f>
        <v>Nov</v>
      </c>
      <c r="J7941">
        <v>44332</v>
      </c>
      <c r="K7941">
        <v>44452</v>
      </c>
      <c r="L7941" t="s">
        <v>30</v>
      </c>
      <c r="M7941" t="str">
        <f>IF(OR(Table1[[#This Row],[Loan_Status]]="Fully Paid",Table1[[#This Row],[Loan_Status]]="Current"),"Good Loan",IF(Table1[[#This Row],[Loan_Status]]="Charged Off","Bad Loan",""))</f>
        <v>Good Loan</v>
      </c>
      <c r="N7941">
        <v>44482</v>
      </c>
      <c r="O7941">
        <v>1238707</v>
      </c>
      <c r="P7941" t="s">
        <v>3065</v>
      </c>
      <c r="Q7941" t="s">
        <v>58</v>
      </c>
      <c r="R7941" t="s">
        <v>41</v>
      </c>
      <c r="S7941" t="s">
        <v>502</v>
      </c>
      <c r="T7941">
        <v>80000</v>
      </c>
      <c r="U7941">
        <v>0.21</v>
      </c>
      <c r="V7941">
        <v>786.01</v>
      </c>
      <c r="W7941">
        <v>0.1242</v>
      </c>
      <c r="X7941">
        <v>35000</v>
      </c>
      <c r="Y7941">
        <v>57</v>
      </c>
      <c r="Z7941">
        <v>41884</v>
      </c>
    </row>
    <row r="7942" spans="1:26" ht="14.25" customHeight="1">
      <c r="A7942">
        <v>866075</v>
      </c>
      <c r="B7942" t="s">
        <v>24</v>
      </c>
      <c r="C7942" t="s">
        <v>25</v>
      </c>
      <c r="D7942" t="s">
        <v>36</v>
      </c>
      <c r="E7942" t="s">
        <v>6803</v>
      </c>
      <c r="F7942" t="s">
        <v>38</v>
      </c>
      <c r="G7942" t="s">
        <v>29</v>
      </c>
      <c r="H7942">
        <v>44419</v>
      </c>
      <c r="I7942" t="str">
        <f>TEXT(Table1[[#This Row],[Issue_Date]],"mmm")</f>
        <v>Aug</v>
      </c>
      <c r="J7942">
        <v>44361</v>
      </c>
      <c r="K7942">
        <v>44299</v>
      </c>
      <c r="L7942" t="s">
        <v>30</v>
      </c>
      <c r="M7942" t="str">
        <f>IF(OR(Table1[[#This Row],[Loan_Status]]="Fully Paid",Table1[[#This Row],[Loan_Status]]="Current"),"Good Loan",IF(Table1[[#This Row],[Loan_Status]]="Charged Off","Bad Loan",""))</f>
        <v>Good Loan</v>
      </c>
      <c r="N7942">
        <v>44329</v>
      </c>
      <c r="O7942">
        <v>1079465</v>
      </c>
      <c r="P7942" t="s">
        <v>3065</v>
      </c>
      <c r="Q7942" t="s">
        <v>40</v>
      </c>
      <c r="R7942" t="s">
        <v>41</v>
      </c>
      <c r="S7942" t="s">
        <v>502</v>
      </c>
      <c r="T7942">
        <v>83500</v>
      </c>
      <c r="U7942">
        <v>0.15559999999999999</v>
      </c>
      <c r="V7942">
        <v>366.16</v>
      </c>
      <c r="W7942">
        <v>0.10589999999999999</v>
      </c>
      <c r="X7942">
        <v>17000</v>
      </c>
      <c r="Y7942">
        <v>18</v>
      </c>
      <c r="Z7942">
        <v>19507</v>
      </c>
    </row>
    <row r="7943" spans="1:26" ht="14.25" customHeight="1">
      <c r="A7943">
        <v>660724</v>
      </c>
      <c r="B7943" t="s">
        <v>47</v>
      </c>
      <c r="C7943" t="s">
        <v>25</v>
      </c>
      <c r="D7943" t="s">
        <v>36</v>
      </c>
      <c r="E7943" t="s">
        <v>6804</v>
      </c>
      <c r="F7943" t="s">
        <v>38</v>
      </c>
      <c r="G7943" t="s">
        <v>29</v>
      </c>
      <c r="H7943">
        <v>44207</v>
      </c>
      <c r="I7943" t="str">
        <f>TEXT(Table1[[#This Row],[Issue_Date]],"mmm")</f>
        <v>Jan</v>
      </c>
      <c r="J7943">
        <v>44332</v>
      </c>
      <c r="K7943">
        <v>44482</v>
      </c>
      <c r="L7943" t="s">
        <v>30</v>
      </c>
      <c r="M7943" t="str">
        <f>IF(OR(Table1[[#This Row],[Loan_Status]]="Fully Paid",Table1[[#This Row],[Loan_Status]]="Current"),"Good Loan",IF(Table1[[#This Row],[Loan_Status]]="Charged Off","Bad Loan",""))</f>
        <v>Good Loan</v>
      </c>
      <c r="N7943">
        <v>44513</v>
      </c>
      <c r="O7943">
        <v>845039</v>
      </c>
      <c r="P7943" t="s">
        <v>3065</v>
      </c>
      <c r="Q7943" t="s">
        <v>212</v>
      </c>
      <c r="R7943" t="s">
        <v>41</v>
      </c>
      <c r="S7943" t="s">
        <v>502</v>
      </c>
      <c r="T7943">
        <v>60000</v>
      </c>
      <c r="U7943">
        <v>0.1206</v>
      </c>
      <c r="V7943">
        <v>192.87</v>
      </c>
      <c r="W7943">
        <v>0.1037</v>
      </c>
      <c r="X7943">
        <v>9000</v>
      </c>
      <c r="Y7943">
        <v>10</v>
      </c>
      <c r="Z7943">
        <v>10516</v>
      </c>
    </row>
    <row r="7944" spans="1:26" ht="14.25" customHeight="1">
      <c r="A7944">
        <v>731655</v>
      </c>
      <c r="B7944" t="s">
        <v>63</v>
      </c>
      <c r="C7944" t="s">
        <v>25</v>
      </c>
      <c r="D7944" t="s">
        <v>36</v>
      </c>
      <c r="E7944" t="s">
        <v>1382</v>
      </c>
      <c r="F7944" t="s">
        <v>38</v>
      </c>
      <c r="G7944" t="s">
        <v>29</v>
      </c>
      <c r="H7944">
        <v>44297</v>
      </c>
      <c r="I7944" t="str">
        <f>TEXT(Table1[[#This Row],[Issue_Date]],"mmm")</f>
        <v>Apr</v>
      </c>
      <c r="J7944">
        <v>44208</v>
      </c>
      <c r="K7944">
        <v>44208</v>
      </c>
      <c r="L7944" t="s">
        <v>30</v>
      </c>
      <c r="M7944" t="str">
        <f>IF(OR(Table1[[#This Row],[Loan_Status]]="Fully Paid",Table1[[#This Row],[Loan_Status]]="Current"),"Good Loan",IF(Table1[[#This Row],[Loan_Status]]="Charged Off","Bad Loan",""))</f>
        <v>Good Loan</v>
      </c>
      <c r="N7944">
        <v>44239</v>
      </c>
      <c r="O7944">
        <v>927740</v>
      </c>
      <c r="P7944" t="s">
        <v>3065</v>
      </c>
      <c r="Q7944" t="s">
        <v>212</v>
      </c>
      <c r="R7944" t="s">
        <v>41</v>
      </c>
      <c r="S7944" t="s">
        <v>502</v>
      </c>
      <c r="T7944">
        <v>82000</v>
      </c>
      <c r="U7944">
        <v>0.1472</v>
      </c>
      <c r="V7944">
        <v>385.74</v>
      </c>
      <c r="W7944">
        <v>0.1037</v>
      </c>
      <c r="X7944">
        <v>18000</v>
      </c>
      <c r="Y7944">
        <v>18</v>
      </c>
      <c r="Z7944">
        <v>19000</v>
      </c>
    </row>
    <row r="7945" spans="1:26" ht="14.25" customHeight="1">
      <c r="A7945">
        <v>1026743</v>
      </c>
      <c r="B7945" t="s">
        <v>128</v>
      </c>
      <c r="C7945" t="s">
        <v>25</v>
      </c>
      <c r="D7945" t="s">
        <v>36</v>
      </c>
      <c r="E7945" t="s">
        <v>6805</v>
      </c>
      <c r="F7945" t="s">
        <v>38</v>
      </c>
      <c r="G7945" t="s">
        <v>29</v>
      </c>
      <c r="H7945">
        <v>44541</v>
      </c>
      <c r="I7945" t="str">
        <f>TEXT(Table1[[#This Row],[Issue_Date]],"mmm")</f>
        <v>Dec</v>
      </c>
      <c r="J7945">
        <v>44302</v>
      </c>
      <c r="K7945">
        <v>44300</v>
      </c>
      <c r="L7945" t="s">
        <v>30</v>
      </c>
      <c r="M7945" t="str">
        <f>IF(OR(Table1[[#This Row],[Loan_Status]]="Fully Paid",Table1[[#This Row],[Loan_Status]]="Current"),"Good Loan",IF(Table1[[#This Row],[Loan_Status]]="Charged Off","Bad Loan",""))</f>
        <v>Good Loan</v>
      </c>
      <c r="N7945">
        <v>44330</v>
      </c>
      <c r="O7945">
        <v>1256131</v>
      </c>
      <c r="P7945" t="s">
        <v>3065</v>
      </c>
      <c r="Q7945" t="s">
        <v>58</v>
      </c>
      <c r="R7945" t="s">
        <v>41</v>
      </c>
      <c r="S7945" t="s">
        <v>502</v>
      </c>
      <c r="T7945">
        <v>68000</v>
      </c>
      <c r="U7945">
        <v>0.25269999999999998</v>
      </c>
      <c r="V7945">
        <v>673.72</v>
      </c>
      <c r="W7945">
        <v>0.1242</v>
      </c>
      <c r="X7945">
        <v>30000</v>
      </c>
      <c r="Y7945">
        <v>34</v>
      </c>
      <c r="Z7945">
        <v>37137</v>
      </c>
    </row>
    <row r="7946" spans="1:26" ht="14.25" customHeight="1">
      <c r="A7946">
        <v>987816</v>
      </c>
      <c r="B7946" t="s">
        <v>24</v>
      </c>
      <c r="C7946" t="s">
        <v>25</v>
      </c>
      <c r="D7946" t="s">
        <v>48</v>
      </c>
      <c r="E7946" t="s">
        <v>6806</v>
      </c>
      <c r="F7946" t="s">
        <v>38</v>
      </c>
      <c r="G7946" t="s">
        <v>29</v>
      </c>
      <c r="H7946">
        <v>44511</v>
      </c>
      <c r="I7946" t="str">
        <f>TEXT(Table1[[#This Row],[Issue_Date]],"mmm")</f>
        <v>Nov</v>
      </c>
      <c r="J7946">
        <v>44545</v>
      </c>
      <c r="K7946">
        <v>44361</v>
      </c>
      <c r="L7946" t="s">
        <v>30</v>
      </c>
      <c r="M7946" t="str">
        <f>IF(OR(Table1[[#This Row],[Loan_Status]]="Fully Paid",Table1[[#This Row],[Loan_Status]]="Current"),"Good Loan",IF(Table1[[#This Row],[Loan_Status]]="Charged Off","Bad Loan",""))</f>
        <v>Good Loan</v>
      </c>
      <c r="N7946">
        <v>44391</v>
      </c>
      <c r="O7946">
        <v>1211811</v>
      </c>
      <c r="P7946" t="s">
        <v>3065</v>
      </c>
      <c r="Q7946" t="s">
        <v>55</v>
      </c>
      <c r="R7946" t="s">
        <v>41</v>
      </c>
      <c r="S7946" t="s">
        <v>502</v>
      </c>
      <c r="T7946">
        <v>56508</v>
      </c>
      <c r="U7946">
        <v>0.1474</v>
      </c>
      <c r="V7946">
        <v>480.14</v>
      </c>
      <c r="W7946">
        <v>0.12690000000000001</v>
      </c>
      <c r="X7946">
        <v>21250</v>
      </c>
      <c r="Y7946">
        <v>32</v>
      </c>
      <c r="Z7946">
        <v>26822</v>
      </c>
    </row>
    <row r="7947" spans="1:26" ht="14.25" customHeight="1">
      <c r="A7947">
        <v>978992</v>
      </c>
      <c r="B7947" t="s">
        <v>24</v>
      </c>
      <c r="C7947" t="s">
        <v>25</v>
      </c>
      <c r="D7947" t="s">
        <v>73</v>
      </c>
      <c r="E7947" t="s">
        <v>6807</v>
      </c>
      <c r="F7947" t="s">
        <v>38</v>
      </c>
      <c r="G7947" t="s">
        <v>29</v>
      </c>
      <c r="H7947">
        <v>44480</v>
      </c>
      <c r="I7947" t="str">
        <f>TEXT(Table1[[#This Row],[Issue_Date]],"mmm")</f>
        <v>Oct</v>
      </c>
      <c r="J7947">
        <v>44332</v>
      </c>
      <c r="K7947">
        <v>44239</v>
      </c>
      <c r="L7947" t="s">
        <v>30</v>
      </c>
      <c r="M7947" t="str">
        <f>IF(OR(Table1[[#This Row],[Loan_Status]]="Fully Paid",Table1[[#This Row],[Loan_Status]]="Current"),"Good Loan",IF(Table1[[#This Row],[Loan_Status]]="Charged Off","Bad Loan",""))</f>
        <v>Good Loan</v>
      </c>
      <c r="N7947">
        <v>44267</v>
      </c>
      <c r="O7947">
        <v>1201866</v>
      </c>
      <c r="P7947" t="s">
        <v>3065</v>
      </c>
      <c r="Q7947" t="s">
        <v>55</v>
      </c>
      <c r="R7947" t="s">
        <v>41</v>
      </c>
      <c r="S7947" t="s">
        <v>502</v>
      </c>
      <c r="T7947">
        <v>78000</v>
      </c>
      <c r="U7947">
        <v>0.17230000000000001</v>
      </c>
      <c r="V7947">
        <v>621.36</v>
      </c>
      <c r="W7947">
        <v>0.12690000000000001</v>
      </c>
      <c r="X7947">
        <v>27500</v>
      </c>
      <c r="Y7947">
        <v>30</v>
      </c>
      <c r="Z7947">
        <v>28642</v>
      </c>
    </row>
    <row r="7948" spans="1:26" ht="14.25" customHeight="1">
      <c r="A7948">
        <v>582628</v>
      </c>
      <c r="B7948" t="s">
        <v>97</v>
      </c>
      <c r="C7948" t="s">
        <v>25</v>
      </c>
      <c r="D7948" t="s">
        <v>86</v>
      </c>
      <c r="E7948" t="s">
        <v>6808</v>
      </c>
      <c r="F7948" t="s">
        <v>38</v>
      </c>
      <c r="G7948" t="s">
        <v>29</v>
      </c>
      <c r="H7948">
        <v>44449</v>
      </c>
      <c r="I7948" t="str">
        <f>TEXT(Table1[[#This Row],[Issue_Date]],"mmm")</f>
        <v>Sep</v>
      </c>
      <c r="J7948">
        <v>44270</v>
      </c>
      <c r="K7948">
        <v>44270</v>
      </c>
      <c r="L7948" t="s">
        <v>30</v>
      </c>
      <c r="M7948" t="str">
        <f>IF(OR(Table1[[#This Row],[Loan_Status]]="Fully Paid",Table1[[#This Row],[Loan_Status]]="Current"),"Good Loan",IF(Table1[[#This Row],[Loan_Status]]="Charged Off","Bad Loan",""))</f>
        <v>Good Loan</v>
      </c>
      <c r="N7948">
        <v>44301</v>
      </c>
      <c r="O7948">
        <v>748736</v>
      </c>
      <c r="P7948" t="s">
        <v>3065</v>
      </c>
      <c r="Q7948" t="s">
        <v>55</v>
      </c>
      <c r="R7948" t="s">
        <v>41</v>
      </c>
      <c r="S7948" t="s">
        <v>502</v>
      </c>
      <c r="T7948">
        <v>47000</v>
      </c>
      <c r="U7948">
        <v>0.1976</v>
      </c>
      <c r="V7948">
        <v>319.31</v>
      </c>
      <c r="W7948">
        <v>0.1186</v>
      </c>
      <c r="X7948">
        <v>14400</v>
      </c>
      <c r="Y7948">
        <v>8</v>
      </c>
      <c r="Z7948">
        <v>19086</v>
      </c>
    </row>
    <row r="7949" spans="1:26" ht="14.25" customHeight="1">
      <c r="A7949">
        <v>562819</v>
      </c>
      <c r="B7949" t="s">
        <v>120</v>
      </c>
      <c r="C7949" t="s">
        <v>25</v>
      </c>
      <c r="D7949" t="s">
        <v>48</v>
      </c>
      <c r="E7949" t="s">
        <v>6809</v>
      </c>
      <c r="F7949" t="s">
        <v>38</v>
      </c>
      <c r="G7949" t="s">
        <v>29</v>
      </c>
      <c r="H7949">
        <v>44418</v>
      </c>
      <c r="I7949" t="str">
        <f>TEXT(Table1[[#This Row],[Issue_Date]],"mmm")</f>
        <v>Aug</v>
      </c>
      <c r="J7949">
        <v>44332</v>
      </c>
      <c r="K7949">
        <v>44361</v>
      </c>
      <c r="L7949" t="s">
        <v>30</v>
      </c>
      <c r="M7949" t="str">
        <f>IF(OR(Table1[[#This Row],[Loan_Status]]="Fully Paid",Table1[[#This Row],[Loan_Status]]="Current"),"Good Loan",IF(Table1[[#This Row],[Loan_Status]]="Charged Off","Bad Loan",""))</f>
        <v>Good Loan</v>
      </c>
      <c r="N7949">
        <v>44391</v>
      </c>
      <c r="O7949">
        <v>724214</v>
      </c>
      <c r="P7949" t="s">
        <v>3065</v>
      </c>
      <c r="Q7949" t="s">
        <v>212</v>
      </c>
      <c r="R7949" t="s">
        <v>41</v>
      </c>
      <c r="S7949" t="s">
        <v>502</v>
      </c>
      <c r="T7949">
        <v>43000</v>
      </c>
      <c r="U7949">
        <v>0.22689999999999999</v>
      </c>
      <c r="V7949">
        <v>496.01</v>
      </c>
      <c r="W7949">
        <v>0.11119999999999999</v>
      </c>
      <c r="X7949">
        <v>22750</v>
      </c>
      <c r="Y7949">
        <v>19</v>
      </c>
      <c r="Z7949">
        <v>29236</v>
      </c>
    </row>
    <row r="7950" spans="1:26" ht="14.25" customHeight="1">
      <c r="A7950">
        <v>536352</v>
      </c>
      <c r="B7950" t="s">
        <v>47</v>
      </c>
      <c r="C7950" t="s">
        <v>25</v>
      </c>
      <c r="D7950" t="s">
        <v>48</v>
      </c>
      <c r="E7950" t="s">
        <v>6810</v>
      </c>
      <c r="F7950" t="s">
        <v>38</v>
      </c>
      <c r="G7950" t="s">
        <v>29</v>
      </c>
      <c r="H7950">
        <v>44357</v>
      </c>
      <c r="I7950" t="str">
        <f>TEXT(Table1[[#This Row],[Issue_Date]],"mmm")</f>
        <v>Jun</v>
      </c>
      <c r="J7950">
        <v>44423</v>
      </c>
      <c r="K7950">
        <v>44542</v>
      </c>
      <c r="L7950" t="s">
        <v>30</v>
      </c>
      <c r="M7950" t="str">
        <f>IF(OR(Table1[[#This Row],[Loan_Status]]="Fully Paid",Table1[[#This Row],[Loan_Status]]="Current"),"Good Loan",IF(Table1[[#This Row],[Loan_Status]]="Charged Off","Bad Loan",""))</f>
        <v>Good Loan</v>
      </c>
      <c r="N7950">
        <v>44573</v>
      </c>
      <c r="O7950">
        <v>692929</v>
      </c>
      <c r="P7950" t="s">
        <v>3065</v>
      </c>
      <c r="Q7950" t="s">
        <v>212</v>
      </c>
      <c r="R7950" t="s">
        <v>41</v>
      </c>
      <c r="S7950" t="s">
        <v>502</v>
      </c>
      <c r="T7950">
        <v>90000</v>
      </c>
      <c r="U7950">
        <v>0.2177</v>
      </c>
      <c r="V7950">
        <v>168.97</v>
      </c>
      <c r="W7950">
        <v>0.11119999999999999</v>
      </c>
      <c r="X7950">
        <v>7750</v>
      </c>
      <c r="Y7950">
        <v>54</v>
      </c>
      <c r="Z7950">
        <v>9436</v>
      </c>
    </row>
    <row r="7951" spans="1:26" ht="14.25" customHeight="1">
      <c r="A7951">
        <v>1010103</v>
      </c>
      <c r="B7951" t="s">
        <v>24</v>
      </c>
      <c r="C7951" t="s">
        <v>25</v>
      </c>
      <c r="D7951" t="s">
        <v>48</v>
      </c>
      <c r="E7951" t="s">
        <v>6811</v>
      </c>
      <c r="F7951" t="s">
        <v>38</v>
      </c>
      <c r="G7951" t="s">
        <v>29</v>
      </c>
      <c r="H7951">
        <v>44511</v>
      </c>
      <c r="I7951" t="str">
        <f>TEXT(Table1[[#This Row],[Issue_Date]],"mmm")</f>
        <v>Nov</v>
      </c>
      <c r="J7951">
        <v>44452</v>
      </c>
      <c r="K7951">
        <v>44452</v>
      </c>
      <c r="L7951" t="s">
        <v>30</v>
      </c>
      <c r="M7951" t="str">
        <f>IF(OR(Table1[[#This Row],[Loan_Status]]="Fully Paid",Table1[[#This Row],[Loan_Status]]="Current"),"Good Loan",IF(Table1[[#This Row],[Loan_Status]]="Charged Off","Bad Loan",""))</f>
        <v>Good Loan</v>
      </c>
      <c r="N7951">
        <v>44482</v>
      </c>
      <c r="O7951">
        <v>1236899</v>
      </c>
      <c r="P7951" t="s">
        <v>3065</v>
      </c>
      <c r="Q7951" t="s">
        <v>55</v>
      </c>
      <c r="R7951" t="s">
        <v>41</v>
      </c>
      <c r="S7951" t="s">
        <v>502</v>
      </c>
      <c r="T7951">
        <v>45000</v>
      </c>
      <c r="U7951">
        <v>0.22159999999999999</v>
      </c>
      <c r="V7951">
        <v>451.9</v>
      </c>
      <c r="W7951">
        <v>0.12690000000000001</v>
      </c>
      <c r="X7951">
        <v>20000</v>
      </c>
      <c r="Y7951">
        <v>16</v>
      </c>
      <c r="Z7951">
        <v>24024</v>
      </c>
    </row>
    <row r="7952" spans="1:26" ht="14.25" customHeight="1">
      <c r="A7952">
        <v>589964</v>
      </c>
      <c r="B7952" t="s">
        <v>70</v>
      </c>
      <c r="C7952" t="s">
        <v>25</v>
      </c>
      <c r="D7952" t="s">
        <v>81</v>
      </c>
      <c r="E7952" t="s">
        <v>6812</v>
      </c>
      <c r="F7952" t="s">
        <v>38</v>
      </c>
      <c r="G7952" t="s">
        <v>29</v>
      </c>
      <c r="H7952">
        <v>44479</v>
      </c>
      <c r="I7952" t="str">
        <f>TEXT(Table1[[#This Row],[Issue_Date]],"mmm")</f>
        <v>Oct</v>
      </c>
      <c r="J7952">
        <v>44484</v>
      </c>
      <c r="K7952">
        <v>44454</v>
      </c>
      <c r="L7952" t="s">
        <v>30</v>
      </c>
      <c r="M7952" t="str">
        <f>IF(OR(Table1[[#This Row],[Loan_Status]]="Fully Paid",Table1[[#This Row],[Loan_Status]]="Current"),"Good Loan",IF(Table1[[#This Row],[Loan_Status]]="Charged Off","Bad Loan",""))</f>
        <v>Good Loan</v>
      </c>
      <c r="N7952">
        <v>44484</v>
      </c>
      <c r="O7952">
        <v>757857</v>
      </c>
      <c r="P7952" t="s">
        <v>3065</v>
      </c>
      <c r="Q7952" t="s">
        <v>55</v>
      </c>
      <c r="R7952" t="s">
        <v>41</v>
      </c>
      <c r="S7952" t="s">
        <v>502</v>
      </c>
      <c r="T7952">
        <v>42000</v>
      </c>
      <c r="U7952">
        <v>0.1903</v>
      </c>
      <c r="V7952">
        <v>465.65</v>
      </c>
      <c r="W7952">
        <v>0.1186</v>
      </c>
      <c r="X7952">
        <v>21000</v>
      </c>
      <c r="Y7952">
        <v>19</v>
      </c>
      <c r="Z7952">
        <v>27938</v>
      </c>
    </row>
    <row r="7953" spans="1:26" ht="14.25" customHeight="1">
      <c r="A7953">
        <v>549313</v>
      </c>
      <c r="B7953" t="s">
        <v>170</v>
      </c>
      <c r="C7953" t="s">
        <v>25</v>
      </c>
      <c r="D7953" t="s">
        <v>42</v>
      </c>
      <c r="E7953" t="s">
        <v>6813</v>
      </c>
      <c r="F7953" t="s">
        <v>38</v>
      </c>
      <c r="G7953" t="s">
        <v>29</v>
      </c>
      <c r="H7953">
        <v>44387</v>
      </c>
      <c r="I7953" t="str">
        <f>TEXT(Table1[[#This Row],[Issue_Date]],"mmm")</f>
        <v>Jul</v>
      </c>
      <c r="J7953">
        <v>44301</v>
      </c>
      <c r="K7953">
        <v>44301</v>
      </c>
      <c r="L7953" t="s">
        <v>30</v>
      </c>
      <c r="M7953" t="str">
        <f>IF(OR(Table1[[#This Row],[Loan_Status]]="Fully Paid",Table1[[#This Row],[Loan_Status]]="Current"),"Good Loan",IF(Table1[[#This Row],[Loan_Status]]="Charged Off","Bad Loan",""))</f>
        <v>Good Loan</v>
      </c>
      <c r="N7953">
        <v>44331</v>
      </c>
      <c r="O7953">
        <v>708117</v>
      </c>
      <c r="P7953" t="s">
        <v>3065</v>
      </c>
      <c r="Q7953" t="s">
        <v>212</v>
      </c>
      <c r="R7953" t="s">
        <v>41</v>
      </c>
      <c r="S7953" t="s">
        <v>502</v>
      </c>
      <c r="T7953">
        <v>30144</v>
      </c>
      <c r="U7953">
        <v>0.1361</v>
      </c>
      <c r="V7953">
        <v>156.97999999999999</v>
      </c>
      <c r="W7953">
        <v>0.11119999999999999</v>
      </c>
      <c r="X7953">
        <v>7200</v>
      </c>
      <c r="Y7953">
        <v>9</v>
      </c>
      <c r="Z7953">
        <v>9405</v>
      </c>
    </row>
    <row r="7954" spans="1:26" ht="14.25" customHeight="1">
      <c r="A7954">
        <v>845531</v>
      </c>
      <c r="B7954" t="s">
        <v>63</v>
      </c>
      <c r="C7954" t="s">
        <v>25</v>
      </c>
      <c r="D7954" t="s">
        <v>42</v>
      </c>
      <c r="E7954" t="s">
        <v>6814</v>
      </c>
      <c r="F7954" t="s">
        <v>38</v>
      </c>
      <c r="G7954" t="s">
        <v>29</v>
      </c>
      <c r="H7954">
        <v>44480</v>
      </c>
      <c r="I7954" t="str">
        <f>TEXT(Table1[[#This Row],[Issue_Date]],"mmm")</f>
        <v>Oct</v>
      </c>
      <c r="J7954">
        <v>44302</v>
      </c>
      <c r="K7954">
        <v>44210</v>
      </c>
      <c r="L7954" t="s">
        <v>30</v>
      </c>
      <c r="M7954" t="str">
        <f>IF(OR(Table1[[#This Row],[Loan_Status]]="Fully Paid",Table1[[#This Row],[Loan_Status]]="Current"),"Good Loan",IF(Table1[[#This Row],[Loan_Status]]="Charged Off","Bad Loan",""))</f>
        <v>Good Loan</v>
      </c>
      <c r="N7954">
        <v>44241</v>
      </c>
      <c r="O7954">
        <v>1056736</v>
      </c>
      <c r="P7954" t="s">
        <v>3065</v>
      </c>
      <c r="Q7954" t="s">
        <v>58</v>
      </c>
      <c r="R7954" t="s">
        <v>41</v>
      </c>
      <c r="S7954" t="s">
        <v>502</v>
      </c>
      <c r="T7954">
        <v>64000</v>
      </c>
      <c r="U7954">
        <v>0.2074</v>
      </c>
      <c r="V7954">
        <v>516.52</v>
      </c>
      <c r="W7954">
        <v>0.1242</v>
      </c>
      <c r="X7954">
        <v>23000</v>
      </c>
      <c r="Y7954">
        <v>35</v>
      </c>
      <c r="Z7954">
        <v>28324</v>
      </c>
    </row>
    <row r="7955" spans="1:26" ht="14.25" customHeight="1">
      <c r="A7955">
        <v>591297</v>
      </c>
      <c r="B7955" t="s">
        <v>24</v>
      </c>
      <c r="C7955" t="s">
        <v>25</v>
      </c>
      <c r="D7955" t="s">
        <v>42</v>
      </c>
      <c r="E7955" t="s">
        <v>6815</v>
      </c>
      <c r="F7955" t="s">
        <v>38</v>
      </c>
      <c r="G7955" t="s">
        <v>29</v>
      </c>
      <c r="H7955">
        <v>44479</v>
      </c>
      <c r="I7955" t="str">
        <f>TEXT(Table1[[#This Row],[Issue_Date]],"mmm")</f>
        <v>Oct</v>
      </c>
      <c r="J7955">
        <v>44211</v>
      </c>
      <c r="K7955">
        <v>44299</v>
      </c>
      <c r="L7955" t="s">
        <v>30</v>
      </c>
      <c r="M7955" t="str">
        <f>IF(OR(Table1[[#This Row],[Loan_Status]]="Fully Paid",Table1[[#This Row],[Loan_Status]]="Current"),"Good Loan",IF(Table1[[#This Row],[Loan_Status]]="Charged Off","Bad Loan",""))</f>
        <v>Good Loan</v>
      </c>
      <c r="N7955">
        <v>44329</v>
      </c>
      <c r="O7955">
        <v>759476</v>
      </c>
      <c r="P7955" t="s">
        <v>3065</v>
      </c>
      <c r="Q7955" t="s">
        <v>55</v>
      </c>
      <c r="R7955" t="s">
        <v>41</v>
      </c>
      <c r="S7955" t="s">
        <v>502</v>
      </c>
      <c r="T7955">
        <v>56000</v>
      </c>
      <c r="U7955">
        <v>0.14230000000000001</v>
      </c>
      <c r="V7955">
        <v>554.35</v>
      </c>
      <c r="W7955">
        <v>0.1186</v>
      </c>
      <c r="X7955">
        <v>25000</v>
      </c>
      <c r="Y7955">
        <v>25</v>
      </c>
      <c r="Z7955">
        <v>30962</v>
      </c>
    </row>
    <row r="7956" spans="1:26" ht="14.25" customHeight="1">
      <c r="A7956">
        <v>768042</v>
      </c>
      <c r="B7956" t="s">
        <v>305</v>
      </c>
      <c r="C7956" t="s">
        <v>25</v>
      </c>
      <c r="D7956" t="s">
        <v>59</v>
      </c>
      <c r="E7956" t="s">
        <v>6816</v>
      </c>
      <c r="F7956" t="s">
        <v>38</v>
      </c>
      <c r="G7956" t="s">
        <v>29</v>
      </c>
      <c r="H7956">
        <v>44327</v>
      </c>
      <c r="I7956" t="str">
        <f>TEXT(Table1[[#This Row],[Issue_Date]],"mmm")</f>
        <v>May</v>
      </c>
      <c r="J7956">
        <v>44332</v>
      </c>
      <c r="K7956">
        <v>44328</v>
      </c>
      <c r="L7956" t="s">
        <v>30</v>
      </c>
      <c r="M7956" t="str">
        <f>IF(OR(Table1[[#This Row],[Loan_Status]]="Fully Paid",Table1[[#This Row],[Loan_Status]]="Current"),"Good Loan",IF(Table1[[#This Row],[Loan_Status]]="Charged Off","Bad Loan",""))</f>
        <v>Good Loan</v>
      </c>
      <c r="N7956">
        <v>44359</v>
      </c>
      <c r="O7956">
        <v>969247</v>
      </c>
      <c r="P7956" t="s">
        <v>3065</v>
      </c>
      <c r="Q7956" t="s">
        <v>55</v>
      </c>
      <c r="R7956" t="s">
        <v>41</v>
      </c>
      <c r="S7956" t="s">
        <v>502</v>
      </c>
      <c r="T7956">
        <v>38000</v>
      </c>
      <c r="U7956">
        <v>0.2571</v>
      </c>
      <c r="V7956">
        <v>444.79</v>
      </c>
      <c r="W7956">
        <v>0.11990000000000001</v>
      </c>
      <c r="X7956">
        <v>20000</v>
      </c>
      <c r="Y7956">
        <v>29</v>
      </c>
      <c r="Z7956">
        <v>22059</v>
      </c>
    </row>
    <row r="7957" spans="1:26" ht="14.25" customHeight="1">
      <c r="A7957">
        <v>559932</v>
      </c>
      <c r="B7957" t="s">
        <v>35</v>
      </c>
      <c r="C7957" t="s">
        <v>25</v>
      </c>
      <c r="D7957" t="s">
        <v>98</v>
      </c>
      <c r="E7957" t="s">
        <v>1322</v>
      </c>
      <c r="F7957" t="s">
        <v>38</v>
      </c>
      <c r="G7957" t="s">
        <v>29</v>
      </c>
      <c r="H7957">
        <v>44418</v>
      </c>
      <c r="I7957" t="str">
        <f>TEXT(Table1[[#This Row],[Issue_Date]],"mmm")</f>
        <v>Aug</v>
      </c>
      <c r="J7957">
        <v>44482</v>
      </c>
      <c r="K7957">
        <v>44452</v>
      </c>
      <c r="L7957" t="s">
        <v>30</v>
      </c>
      <c r="M7957" t="str">
        <f>IF(OR(Table1[[#This Row],[Loan_Status]]="Fully Paid",Table1[[#This Row],[Loan_Status]]="Current"),"Good Loan",IF(Table1[[#This Row],[Loan_Status]]="Charged Off","Bad Loan",""))</f>
        <v>Good Loan</v>
      </c>
      <c r="N7957">
        <v>44482</v>
      </c>
      <c r="O7957">
        <v>720729</v>
      </c>
      <c r="P7957" t="s">
        <v>3065</v>
      </c>
      <c r="Q7957" t="s">
        <v>55</v>
      </c>
      <c r="R7957" t="s">
        <v>41</v>
      </c>
      <c r="S7957" t="s">
        <v>502</v>
      </c>
      <c r="T7957">
        <v>43200</v>
      </c>
      <c r="U7957">
        <v>0.18640000000000001</v>
      </c>
      <c r="V7957">
        <v>354.79</v>
      </c>
      <c r="W7957">
        <v>0.1186</v>
      </c>
      <c r="X7957">
        <v>16000</v>
      </c>
      <c r="Y7957">
        <v>23</v>
      </c>
      <c r="Z7957">
        <v>20395</v>
      </c>
    </row>
    <row r="7958" spans="1:26" ht="14.25" customHeight="1">
      <c r="A7958">
        <v>621468</v>
      </c>
      <c r="B7958" t="s">
        <v>208</v>
      </c>
      <c r="C7958" t="s">
        <v>25</v>
      </c>
      <c r="D7958" t="s">
        <v>36</v>
      </c>
      <c r="E7958" t="s">
        <v>6817</v>
      </c>
      <c r="F7958" t="s">
        <v>38</v>
      </c>
      <c r="G7958" t="s">
        <v>29</v>
      </c>
      <c r="H7958">
        <v>44540</v>
      </c>
      <c r="I7958" t="str">
        <f>TEXT(Table1[[#This Row],[Issue_Date]],"mmm")</f>
        <v>Dec</v>
      </c>
      <c r="J7958">
        <v>44544</v>
      </c>
      <c r="K7958">
        <v>44419</v>
      </c>
      <c r="L7958" t="s">
        <v>30</v>
      </c>
      <c r="M7958" t="str">
        <f>IF(OR(Table1[[#This Row],[Loan_Status]]="Fully Paid",Table1[[#This Row],[Loan_Status]]="Current"),"Good Loan",IF(Table1[[#This Row],[Loan_Status]]="Charged Off","Bad Loan",""))</f>
        <v>Good Loan</v>
      </c>
      <c r="N7958">
        <v>44450</v>
      </c>
      <c r="O7958">
        <v>796496</v>
      </c>
      <c r="P7958" t="s">
        <v>3065</v>
      </c>
      <c r="Q7958" t="s">
        <v>58</v>
      </c>
      <c r="R7958" t="s">
        <v>41</v>
      </c>
      <c r="S7958" t="s">
        <v>502</v>
      </c>
      <c r="T7958">
        <v>19200</v>
      </c>
      <c r="U7958">
        <v>1.8100000000000002E-2</v>
      </c>
      <c r="V7958">
        <v>127.46</v>
      </c>
      <c r="W7958">
        <v>9.9900000000000003E-2</v>
      </c>
      <c r="X7958">
        <v>6000</v>
      </c>
      <c r="Y7958">
        <v>16</v>
      </c>
      <c r="Z7958">
        <v>6381</v>
      </c>
    </row>
    <row r="7959" spans="1:26" ht="14.25" customHeight="1">
      <c r="A7959">
        <v>530221</v>
      </c>
      <c r="B7959" t="s">
        <v>524</v>
      </c>
      <c r="C7959" t="s">
        <v>25</v>
      </c>
      <c r="D7959" t="s">
        <v>59</v>
      </c>
      <c r="E7959" t="s">
        <v>6818</v>
      </c>
      <c r="F7959" t="s">
        <v>38</v>
      </c>
      <c r="G7959" t="s">
        <v>29</v>
      </c>
      <c r="H7959">
        <v>44387</v>
      </c>
      <c r="I7959" t="str">
        <f>TEXT(Table1[[#This Row],[Issue_Date]],"mmm")</f>
        <v>Jul</v>
      </c>
      <c r="J7959">
        <v>44392</v>
      </c>
      <c r="K7959">
        <v>44392</v>
      </c>
      <c r="L7959" t="s">
        <v>30</v>
      </c>
      <c r="M7959" t="str">
        <f>IF(OR(Table1[[#This Row],[Loan_Status]]="Fully Paid",Table1[[#This Row],[Loan_Status]]="Current"),"Good Loan",IF(Table1[[#This Row],[Loan_Status]]="Charged Off","Bad Loan",""))</f>
        <v>Good Loan</v>
      </c>
      <c r="N7959">
        <v>44423</v>
      </c>
      <c r="O7959">
        <v>685616</v>
      </c>
      <c r="P7959" t="s">
        <v>3065</v>
      </c>
      <c r="Q7959" t="s">
        <v>55</v>
      </c>
      <c r="R7959" t="s">
        <v>41</v>
      </c>
      <c r="S7959" t="s">
        <v>502</v>
      </c>
      <c r="T7959">
        <v>42000</v>
      </c>
      <c r="U7959">
        <v>0.21</v>
      </c>
      <c r="V7959">
        <v>297.69</v>
      </c>
      <c r="W7959">
        <v>0.1186</v>
      </c>
      <c r="X7959">
        <v>19750</v>
      </c>
      <c r="Y7959">
        <v>15</v>
      </c>
      <c r="Z7959">
        <v>17861</v>
      </c>
    </row>
    <row r="7960" spans="1:26" ht="14.25" customHeight="1">
      <c r="A7960">
        <v>773236</v>
      </c>
      <c r="B7960" t="s">
        <v>63</v>
      </c>
      <c r="C7960" t="s">
        <v>25</v>
      </c>
      <c r="D7960" t="s">
        <v>86</v>
      </c>
      <c r="E7960" t="s">
        <v>6819</v>
      </c>
      <c r="F7960" t="s">
        <v>38</v>
      </c>
      <c r="G7960" t="s">
        <v>29</v>
      </c>
      <c r="H7960">
        <v>44358</v>
      </c>
      <c r="I7960" t="str">
        <f>TEXT(Table1[[#This Row],[Issue_Date]],"mmm")</f>
        <v>Jun</v>
      </c>
      <c r="J7960">
        <v>44543</v>
      </c>
      <c r="K7960">
        <v>44513</v>
      </c>
      <c r="L7960" t="s">
        <v>30</v>
      </c>
      <c r="M7960" t="str">
        <f>IF(OR(Table1[[#This Row],[Loan_Status]]="Fully Paid",Table1[[#This Row],[Loan_Status]]="Current"),"Good Loan",IF(Table1[[#This Row],[Loan_Status]]="Charged Off","Bad Loan",""))</f>
        <v>Good Loan</v>
      </c>
      <c r="N7960">
        <v>44543</v>
      </c>
      <c r="O7960">
        <v>975260</v>
      </c>
      <c r="P7960" t="s">
        <v>3065</v>
      </c>
      <c r="Q7960" t="s">
        <v>55</v>
      </c>
      <c r="R7960" t="s">
        <v>41</v>
      </c>
      <c r="S7960" t="s">
        <v>502</v>
      </c>
      <c r="T7960">
        <v>51996</v>
      </c>
      <c r="U7960">
        <v>0.1244</v>
      </c>
      <c r="V7960">
        <v>444.79</v>
      </c>
      <c r="W7960">
        <v>0.11990000000000001</v>
      </c>
      <c r="X7960">
        <v>20000</v>
      </c>
      <c r="Y7960">
        <v>23</v>
      </c>
      <c r="Z7960">
        <v>24561</v>
      </c>
    </row>
    <row r="7961" spans="1:26" ht="14.25" customHeight="1">
      <c r="A7961">
        <v>632725</v>
      </c>
      <c r="B7961" t="s">
        <v>174</v>
      </c>
      <c r="C7961" t="s">
        <v>25</v>
      </c>
      <c r="D7961" t="s">
        <v>48</v>
      </c>
      <c r="E7961" t="s">
        <v>6820</v>
      </c>
      <c r="F7961" t="s">
        <v>38</v>
      </c>
      <c r="G7961" t="s">
        <v>29</v>
      </c>
      <c r="H7961">
        <v>44207</v>
      </c>
      <c r="I7961" t="str">
        <f>TEXT(Table1[[#This Row],[Issue_Date]],"mmm")</f>
        <v>Jan</v>
      </c>
      <c r="J7961">
        <v>44212</v>
      </c>
      <c r="K7961">
        <v>44212</v>
      </c>
      <c r="L7961" t="s">
        <v>30</v>
      </c>
      <c r="M7961" t="str">
        <f>IF(OR(Table1[[#This Row],[Loan_Status]]="Fully Paid",Table1[[#This Row],[Loan_Status]]="Current"),"Good Loan",IF(Table1[[#This Row],[Loan_Status]]="Charged Off","Bad Loan",""))</f>
        <v>Good Loan</v>
      </c>
      <c r="N7961">
        <v>44243</v>
      </c>
      <c r="O7961">
        <v>810554</v>
      </c>
      <c r="P7961" t="s">
        <v>3065</v>
      </c>
      <c r="Q7961" t="s">
        <v>214</v>
      </c>
      <c r="R7961" t="s">
        <v>41</v>
      </c>
      <c r="S7961" t="s">
        <v>502</v>
      </c>
      <c r="T7961">
        <v>76000</v>
      </c>
      <c r="U7961">
        <v>0.20380000000000001</v>
      </c>
      <c r="V7961">
        <v>248.41</v>
      </c>
      <c r="W7961">
        <v>8.8800000000000004E-2</v>
      </c>
      <c r="X7961">
        <v>12000</v>
      </c>
      <c r="Y7961">
        <v>45</v>
      </c>
      <c r="Z7961">
        <v>14904</v>
      </c>
    </row>
    <row r="7962" spans="1:26" ht="14.25" customHeight="1">
      <c r="A7962">
        <v>1001872</v>
      </c>
      <c r="B7962" t="s">
        <v>24</v>
      </c>
      <c r="C7962" t="s">
        <v>25</v>
      </c>
      <c r="D7962" t="s">
        <v>48</v>
      </c>
      <c r="E7962" t="s">
        <v>3820</v>
      </c>
      <c r="F7962" t="s">
        <v>38</v>
      </c>
      <c r="G7962" t="s">
        <v>29</v>
      </c>
      <c r="H7962">
        <v>44511</v>
      </c>
      <c r="I7962" t="str">
        <f>TEXT(Table1[[#This Row],[Issue_Date]],"mmm")</f>
        <v>Nov</v>
      </c>
      <c r="J7962">
        <v>44241</v>
      </c>
      <c r="K7962">
        <v>44359</v>
      </c>
      <c r="L7962" t="s">
        <v>30</v>
      </c>
      <c r="M7962" t="str">
        <f>IF(OR(Table1[[#This Row],[Loan_Status]]="Fully Paid",Table1[[#This Row],[Loan_Status]]="Current"),"Good Loan",IF(Table1[[#This Row],[Loan_Status]]="Charged Off","Bad Loan",""))</f>
        <v>Good Loan</v>
      </c>
      <c r="N7962">
        <v>44389</v>
      </c>
      <c r="O7962">
        <v>1227677</v>
      </c>
      <c r="P7962" t="s">
        <v>3065</v>
      </c>
      <c r="Q7962" t="s">
        <v>55</v>
      </c>
      <c r="R7962" t="s">
        <v>41</v>
      </c>
      <c r="S7962" t="s">
        <v>502</v>
      </c>
      <c r="T7962">
        <v>120996</v>
      </c>
      <c r="U7962">
        <v>8.6800000000000002E-2</v>
      </c>
      <c r="V7962">
        <v>790.82</v>
      </c>
      <c r="W7962">
        <v>0.12690000000000001</v>
      </c>
      <c r="X7962">
        <v>35000</v>
      </c>
      <c r="Y7962">
        <v>32</v>
      </c>
      <c r="Z7962">
        <v>37337</v>
      </c>
    </row>
    <row r="7963" spans="1:26" ht="14.25" customHeight="1">
      <c r="A7963">
        <v>535955</v>
      </c>
      <c r="B7963" t="s">
        <v>63</v>
      </c>
      <c r="C7963" t="s">
        <v>25</v>
      </c>
      <c r="D7963" t="s">
        <v>73</v>
      </c>
      <c r="E7963" t="s">
        <v>2987</v>
      </c>
      <c r="F7963" t="s">
        <v>38</v>
      </c>
      <c r="G7963" t="s">
        <v>29</v>
      </c>
      <c r="H7963">
        <v>44387</v>
      </c>
      <c r="I7963" t="str">
        <f>TEXT(Table1[[#This Row],[Issue_Date]],"mmm")</f>
        <v>Jul</v>
      </c>
      <c r="J7963">
        <v>44390</v>
      </c>
      <c r="K7963">
        <v>44360</v>
      </c>
      <c r="L7963" t="s">
        <v>30</v>
      </c>
      <c r="M7963" t="str">
        <f>IF(OR(Table1[[#This Row],[Loan_Status]]="Fully Paid",Table1[[#This Row],[Loan_Status]]="Current"),"Good Loan",IF(Table1[[#This Row],[Loan_Status]]="Charged Off","Bad Loan",""))</f>
        <v>Good Loan</v>
      </c>
      <c r="N7963">
        <v>44390</v>
      </c>
      <c r="O7963">
        <v>692461</v>
      </c>
      <c r="P7963" t="s">
        <v>3065</v>
      </c>
      <c r="Q7963" t="s">
        <v>40</v>
      </c>
      <c r="R7963" t="s">
        <v>41</v>
      </c>
      <c r="S7963" t="s">
        <v>502</v>
      </c>
      <c r="T7963">
        <v>30000</v>
      </c>
      <c r="U7963">
        <v>1.7999999999999999E-2</v>
      </c>
      <c r="V7963">
        <v>129.71</v>
      </c>
      <c r="W7963">
        <v>0.1075</v>
      </c>
      <c r="X7963">
        <v>6000</v>
      </c>
      <c r="Y7963">
        <v>6</v>
      </c>
      <c r="Z7963">
        <v>7434</v>
      </c>
    </row>
    <row r="7964" spans="1:26" ht="14.25" customHeight="1">
      <c r="A7964">
        <v>1020628</v>
      </c>
      <c r="B7964" t="s">
        <v>63</v>
      </c>
      <c r="C7964" t="s">
        <v>25</v>
      </c>
      <c r="D7964" t="s">
        <v>59</v>
      </c>
      <c r="E7964" t="s">
        <v>6821</v>
      </c>
      <c r="F7964" t="s">
        <v>38</v>
      </c>
      <c r="G7964" t="s">
        <v>29</v>
      </c>
      <c r="H7964">
        <v>44511</v>
      </c>
      <c r="I7964" t="str">
        <f>TEXT(Table1[[#This Row],[Issue_Date]],"mmm")</f>
        <v>Nov</v>
      </c>
      <c r="J7964">
        <v>44390</v>
      </c>
      <c r="K7964">
        <v>44360</v>
      </c>
      <c r="L7964" t="s">
        <v>30</v>
      </c>
      <c r="M7964" t="str">
        <f>IF(OR(Table1[[#This Row],[Loan_Status]]="Fully Paid",Table1[[#This Row],[Loan_Status]]="Current"),"Good Loan",IF(Table1[[#This Row],[Loan_Status]]="Charged Off","Bad Loan",""))</f>
        <v>Good Loan</v>
      </c>
      <c r="N7964">
        <v>44390</v>
      </c>
      <c r="O7964">
        <v>1249417</v>
      </c>
      <c r="P7964" t="s">
        <v>3065</v>
      </c>
      <c r="Q7964" t="s">
        <v>55</v>
      </c>
      <c r="R7964" t="s">
        <v>41</v>
      </c>
      <c r="S7964" t="s">
        <v>502</v>
      </c>
      <c r="T7964">
        <v>38000</v>
      </c>
      <c r="U7964">
        <v>0.2084</v>
      </c>
      <c r="V7964">
        <v>429.3</v>
      </c>
      <c r="W7964">
        <v>0.12690000000000001</v>
      </c>
      <c r="X7964">
        <v>19000</v>
      </c>
      <c r="Y7964">
        <v>29</v>
      </c>
      <c r="Z7964">
        <v>22380</v>
      </c>
    </row>
    <row r="7965" spans="1:26" ht="14.25" customHeight="1">
      <c r="A7965">
        <v>795254</v>
      </c>
      <c r="B7965" t="s">
        <v>63</v>
      </c>
      <c r="C7965" t="s">
        <v>25</v>
      </c>
      <c r="D7965" t="s">
        <v>73</v>
      </c>
      <c r="E7965" t="s">
        <v>6822</v>
      </c>
      <c r="F7965" t="s">
        <v>38</v>
      </c>
      <c r="G7965" t="s">
        <v>29</v>
      </c>
      <c r="H7965">
        <v>44358</v>
      </c>
      <c r="I7965" t="str">
        <f>TEXT(Table1[[#This Row],[Issue_Date]],"mmm")</f>
        <v>Jun</v>
      </c>
      <c r="J7965">
        <v>44271</v>
      </c>
      <c r="K7965">
        <v>44484</v>
      </c>
      <c r="L7965" t="s">
        <v>30</v>
      </c>
      <c r="M7965" t="str">
        <f>IF(OR(Table1[[#This Row],[Loan_Status]]="Fully Paid",Table1[[#This Row],[Loan_Status]]="Current"),"Good Loan",IF(Table1[[#This Row],[Loan_Status]]="Charged Off","Bad Loan",""))</f>
        <v>Good Loan</v>
      </c>
      <c r="N7965">
        <v>44515</v>
      </c>
      <c r="O7965">
        <v>999972</v>
      </c>
      <c r="P7965" t="s">
        <v>3065</v>
      </c>
      <c r="Q7965" t="s">
        <v>58</v>
      </c>
      <c r="R7965" t="s">
        <v>41</v>
      </c>
      <c r="S7965" t="s">
        <v>502</v>
      </c>
      <c r="T7965">
        <v>63600</v>
      </c>
      <c r="U7965">
        <v>0.29360000000000003</v>
      </c>
      <c r="V7965">
        <v>357.3</v>
      </c>
      <c r="W7965">
        <v>0.1149</v>
      </c>
      <c r="X7965">
        <v>16250</v>
      </c>
      <c r="Y7965">
        <v>37</v>
      </c>
      <c r="Z7965">
        <v>21292</v>
      </c>
    </row>
    <row r="7966" spans="1:26" ht="14.25" customHeight="1">
      <c r="A7966">
        <v>994133</v>
      </c>
      <c r="B7966" t="s">
        <v>24</v>
      </c>
      <c r="C7966" t="s">
        <v>25</v>
      </c>
      <c r="D7966" t="s">
        <v>86</v>
      </c>
      <c r="E7966" t="s">
        <v>2361</v>
      </c>
      <c r="F7966" t="s">
        <v>44</v>
      </c>
      <c r="G7966" t="s">
        <v>29</v>
      </c>
      <c r="H7966">
        <v>44511</v>
      </c>
      <c r="I7966" t="str">
        <f>TEXT(Table1[[#This Row],[Issue_Date]],"mmm")</f>
        <v>Nov</v>
      </c>
      <c r="J7966">
        <v>44271</v>
      </c>
      <c r="K7966">
        <v>44271</v>
      </c>
      <c r="L7966" t="s">
        <v>30</v>
      </c>
      <c r="M7966" t="str">
        <f>IF(OR(Table1[[#This Row],[Loan_Status]]="Fully Paid",Table1[[#This Row],[Loan_Status]]="Current"),"Good Loan",IF(Table1[[#This Row],[Loan_Status]]="Charged Off","Bad Loan",""))</f>
        <v>Good Loan</v>
      </c>
      <c r="N7966">
        <v>44302</v>
      </c>
      <c r="O7966">
        <v>1218537</v>
      </c>
      <c r="P7966" t="s">
        <v>3065</v>
      </c>
      <c r="Q7966" t="s">
        <v>66</v>
      </c>
      <c r="R7966" t="s">
        <v>41</v>
      </c>
      <c r="S7966" t="s">
        <v>502</v>
      </c>
      <c r="T7966">
        <v>60000</v>
      </c>
      <c r="U7966">
        <v>0.2175</v>
      </c>
      <c r="V7966">
        <v>468.17</v>
      </c>
      <c r="W7966">
        <v>0.14269999999999999</v>
      </c>
      <c r="X7966">
        <v>20000</v>
      </c>
      <c r="Y7966">
        <v>28</v>
      </c>
      <c r="Z7966">
        <v>27882</v>
      </c>
    </row>
    <row r="7967" spans="1:26" ht="14.25" customHeight="1">
      <c r="A7967">
        <v>523301</v>
      </c>
      <c r="B7967" t="s">
        <v>35</v>
      </c>
      <c r="C7967" t="s">
        <v>25</v>
      </c>
      <c r="D7967" t="s">
        <v>86</v>
      </c>
      <c r="E7967" t="s">
        <v>6823</v>
      </c>
      <c r="F7967" t="s">
        <v>44</v>
      </c>
      <c r="G7967" t="s">
        <v>29</v>
      </c>
      <c r="H7967">
        <v>44357</v>
      </c>
      <c r="I7967" t="str">
        <f>TEXT(Table1[[#This Row],[Issue_Date]],"mmm")</f>
        <v>Jun</v>
      </c>
      <c r="J7967">
        <v>44454</v>
      </c>
      <c r="K7967">
        <v>44362</v>
      </c>
      <c r="L7967" t="s">
        <v>30</v>
      </c>
      <c r="M7967" t="str">
        <f>IF(OR(Table1[[#This Row],[Loan_Status]]="Fully Paid",Table1[[#This Row],[Loan_Status]]="Current"),"Good Loan",IF(Table1[[#This Row],[Loan_Status]]="Charged Off","Bad Loan",""))</f>
        <v>Good Loan</v>
      </c>
      <c r="N7967">
        <v>44392</v>
      </c>
      <c r="O7967">
        <v>677033</v>
      </c>
      <c r="P7967" t="s">
        <v>3065</v>
      </c>
      <c r="Q7967" t="s">
        <v>45</v>
      </c>
      <c r="R7967" t="s">
        <v>41</v>
      </c>
      <c r="S7967" t="s">
        <v>502</v>
      </c>
      <c r="T7967">
        <v>97000</v>
      </c>
      <c r="U7967">
        <v>0.23860000000000001</v>
      </c>
      <c r="V7967">
        <v>361.08</v>
      </c>
      <c r="W7967">
        <v>0.13980000000000001</v>
      </c>
      <c r="X7967">
        <v>25000</v>
      </c>
      <c r="Y7967">
        <v>27</v>
      </c>
      <c r="Z7967">
        <v>21665</v>
      </c>
    </row>
    <row r="7968" spans="1:26" ht="14.25" customHeight="1">
      <c r="A7968">
        <v>741591</v>
      </c>
      <c r="B7968" t="s">
        <v>67</v>
      </c>
      <c r="C7968" t="s">
        <v>25</v>
      </c>
      <c r="D7968" t="s">
        <v>48</v>
      </c>
      <c r="E7968" t="s">
        <v>6824</v>
      </c>
      <c r="F7968" t="s">
        <v>44</v>
      </c>
      <c r="G7968" t="s">
        <v>29</v>
      </c>
      <c r="H7968">
        <v>44358</v>
      </c>
      <c r="I7968" t="str">
        <f>TEXT(Table1[[#This Row],[Issue_Date]],"mmm")</f>
        <v>Jun</v>
      </c>
      <c r="J7968">
        <v>44392</v>
      </c>
      <c r="K7968">
        <v>44392</v>
      </c>
      <c r="L7968" t="s">
        <v>30</v>
      </c>
      <c r="M7968" t="str">
        <f>IF(OR(Table1[[#This Row],[Loan_Status]]="Fully Paid",Table1[[#This Row],[Loan_Status]]="Current"),"Good Loan",IF(Table1[[#This Row],[Loan_Status]]="Charged Off","Bad Loan",""))</f>
        <v>Good Loan</v>
      </c>
      <c r="N7968">
        <v>44423</v>
      </c>
      <c r="O7968">
        <v>939511</v>
      </c>
      <c r="P7968" t="s">
        <v>3065</v>
      </c>
      <c r="Q7968" t="s">
        <v>114</v>
      </c>
      <c r="R7968" t="s">
        <v>41</v>
      </c>
      <c r="S7968" t="s">
        <v>502</v>
      </c>
      <c r="T7968">
        <v>47000</v>
      </c>
      <c r="U7968">
        <v>0.16669999999999999</v>
      </c>
      <c r="V7968">
        <v>591.45000000000005</v>
      </c>
      <c r="W7968">
        <v>0.12989999999999999</v>
      </c>
      <c r="X7968">
        <v>26000</v>
      </c>
      <c r="Y7968">
        <v>10</v>
      </c>
      <c r="Z7968">
        <v>35097</v>
      </c>
    </row>
    <row r="7969" spans="1:26" ht="14.25" customHeight="1">
      <c r="A7969">
        <v>993472</v>
      </c>
      <c r="B7969" t="s">
        <v>24</v>
      </c>
      <c r="C7969" t="s">
        <v>25</v>
      </c>
      <c r="D7969" t="s">
        <v>48</v>
      </c>
      <c r="E7969" t="s">
        <v>595</v>
      </c>
      <c r="F7969" t="s">
        <v>44</v>
      </c>
      <c r="G7969" t="s">
        <v>29</v>
      </c>
      <c r="H7969">
        <v>44511</v>
      </c>
      <c r="I7969" t="str">
        <f>TEXT(Table1[[#This Row],[Issue_Date]],"mmm")</f>
        <v>Nov</v>
      </c>
      <c r="J7969">
        <v>44543</v>
      </c>
      <c r="K7969">
        <v>44513</v>
      </c>
      <c r="L7969" t="s">
        <v>30</v>
      </c>
      <c r="M7969" t="str">
        <f>IF(OR(Table1[[#This Row],[Loan_Status]]="Fully Paid",Table1[[#This Row],[Loan_Status]]="Current"),"Good Loan",IF(Table1[[#This Row],[Loan_Status]]="Charged Off","Bad Loan",""))</f>
        <v>Good Loan</v>
      </c>
      <c r="N7969">
        <v>44543</v>
      </c>
      <c r="O7969">
        <v>1217839</v>
      </c>
      <c r="P7969" t="s">
        <v>3065</v>
      </c>
      <c r="Q7969" t="s">
        <v>114</v>
      </c>
      <c r="R7969" t="s">
        <v>41</v>
      </c>
      <c r="S7969" t="s">
        <v>502</v>
      </c>
      <c r="T7969">
        <v>71000</v>
      </c>
      <c r="U7969">
        <v>0.1497</v>
      </c>
      <c r="V7969">
        <v>460.1</v>
      </c>
      <c r="W7969">
        <v>0.13489999999999999</v>
      </c>
      <c r="X7969">
        <v>20000</v>
      </c>
      <c r="Y7969">
        <v>20</v>
      </c>
      <c r="Z7969">
        <v>24606</v>
      </c>
    </row>
    <row r="7970" spans="1:26" ht="14.25" customHeight="1">
      <c r="A7970">
        <v>747199</v>
      </c>
      <c r="B7970" t="s">
        <v>63</v>
      </c>
      <c r="C7970" t="s">
        <v>25</v>
      </c>
      <c r="D7970" t="s">
        <v>48</v>
      </c>
      <c r="E7970" t="s">
        <v>6825</v>
      </c>
      <c r="F7970" t="s">
        <v>44</v>
      </c>
      <c r="G7970" t="s">
        <v>29</v>
      </c>
      <c r="H7970">
        <v>44327</v>
      </c>
      <c r="I7970" t="str">
        <f>TEXT(Table1[[#This Row],[Issue_Date]],"mmm")</f>
        <v>May</v>
      </c>
      <c r="J7970">
        <v>44332</v>
      </c>
      <c r="K7970">
        <v>44332</v>
      </c>
      <c r="L7970" t="s">
        <v>30</v>
      </c>
      <c r="M7970" t="str">
        <f>IF(OR(Table1[[#This Row],[Loan_Status]]="Fully Paid",Table1[[#This Row],[Loan_Status]]="Current"),"Good Loan",IF(Table1[[#This Row],[Loan_Status]]="Charged Off","Bad Loan",""))</f>
        <v>Good Loan</v>
      </c>
      <c r="N7970">
        <v>44363</v>
      </c>
      <c r="O7970">
        <v>946054</v>
      </c>
      <c r="P7970" t="s">
        <v>3065</v>
      </c>
      <c r="Q7970" t="s">
        <v>114</v>
      </c>
      <c r="R7970" t="s">
        <v>41</v>
      </c>
      <c r="S7970" t="s">
        <v>502</v>
      </c>
      <c r="T7970">
        <v>39672</v>
      </c>
      <c r="U7970">
        <v>0.23469999999999999</v>
      </c>
      <c r="V7970">
        <v>276.95999999999998</v>
      </c>
      <c r="W7970">
        <v>0.12989999999999999</v>
      </c>
      <c r="X7970">
        <v>17875</v>
      </c>
      <c r="Y7970">
        <v>21</v>
      </c>
      <c r="Z7970">
        <v>16617</v>
      </c>
    </row>
    <row r="7971" spans="1:26" ht="14.25" customHeight="1">
      <c r="A7971">
        <v>975041</v>
      </c>
      <c r="B7971" t="s">
        <v>63</v>
      </c>
      <c r="C7971" t="s">
        <v>25</v>
      </c>
      <c r="D7971" t="s">
        <v>48</v>
      </c>
      <c r="E7971" t="s">
        <v>6826</v>
      </c>
      <c r="F7971" t="s">
        <v>44</v>
      </c>
      <c r="G7971" t="s">
        <v>29</v>
      </c>
      <c r="H7971">
        <v>44480</v>
      </c>
      <c r="I7971" t="str">
        <f>TEXT(Table1[[#This Row],[Issue_Date]],"mmm")</f>
        <v>Oct</v>
      </c>
      <c r="J7971">
        <v>44454</v>
      </c>
      <c r="K7971">
        <v>44423</v>
      </c>
      <c r="L7971" t="s">
        <v>30</v>
      </c>
      <c r="M7971" t="str">
        <f>IF(OR(Table1[[#This Row],[Loan_Status]]="Fully Paid",Table1[[#This Row],[Loan_Status]]="Current"),"Good Loan",IF(Table1[[#This Row],[Loan_Status]]="Charged Off","Bad Loan",""))</f>
        <v>Good Loan</v>
      </c>
      <c r="N7971">
        <v>44454</v>
      </c>
      <c r="O7971">
        <v>1197939</v>
      </c>
      <c r="P7971" t="s">
        <v>3065</v>
      </c>
      <c r="Q7971" t="s">
        <v>66</v>
      </c>
      <c r="R7971" t="s">
        <v>41</v>
      </c>
      <c r="S7971" t="s">
        <v>502</v>
      </c>
      <c r="T7971">
        <v>68500</v>
      </c>
      <c r="U7971">
        <v>0.2039</v>
      </c>
      <c r="V7971">
        <v>702.26</v>
      </c>
      <c r="W7971">
        <v>0.14269999999999999</v>
      </c>
      <c r="X7971">
        <v>30000</v>
      </c>
      <c r="Y7971">
        <v>22</v>
      </c>
      <c r="Z7971">
        <v>41408</v>
      </c>
    </row>
    <row r="7972" spans="1:26" ht="14.25" customHeight="1">
      <c r="A7972">
        <v>521401</v>
      </c>
      <c r="B7972" t="s">
        <v>136</v>
      </c>
      <c r="C7972" t="s">
        <v>25</v>
      </c>
      <c r="D7972" t="s">
        <v>48</v>
      </c>
      <c r="E7972" t="s">
        <v>6827</v>
      </c>
      <c r="F7972" t="s">
        <v>44</v>
      </c>
      <c r="G7972" t="s">
        <v>29</v>
      </c>
      <c r="H7972">
        <v>44357</v>
      </c>
      <c r="I7972" t="str">
        <f>TEXT(Table1[[#This Row],[Issue_Date]],"mmm")</f>
        <v>Jun</v>
      </c>
      <c r="J7972">
        <v>44330</v>
      </c>
      <c r="K7972">
        <v>44330</v>
      </c>
      <c r="L7972" t="s">
        <v>30</v>
      </c>
      <c r="M7972" t="str">
        <f>IF(OR(Table1[[#This Row],[Loan_Status]]="Fully Paid",Table1[[#This Row],[Loan_Status]]="Current"),"Good Loan",IF(Table1[[#This Row],[Loan_Status]]="Charged Off","Bad Loan",""))</f>
        <v>Good Loan</v>
      </c>
      <c r="N7972">
        <v>44361</v>
      </c>
      <c r="O7972">
        <v>674243</v>
      </c>
      <c r="P7972" t="s">
        <v>3065</v>
      </c>
      <c r="Q7972" t="s">
        <v>66</v>
      </c>
      <c r="R7972" t="s">
        <v>41</v>
      </c>
      <c r="S7972" t="s">
        <v>502</v>
      </c>
      <c r="T7972">
        <v>85000</v>
      </c>
      <c r="U7972">
        <v>0.1444</v>
      </c>
      <c r="V7972">
        <v>346.14</v>
      </c>
      <c r="W7972">
        <v>0.13109999999999999</v>
      </c>
      <c r="X7972">
        <v>25000</v>
      </c>
      <c r="Y7972">
        <v>40</v>
      </c>
      <c r="Z7972">
        <v>20445</v>
      </c>
    </row>
    <row r="7973" spans="1:26" ht="14.25" customHeight="1">
      <c r="A7973">
        <v>526513</v>
      </c>
      <c r="B7973" t="s">
        <v>24</v>
      </c>
      <c r="C7973" t="s">
        <v>25</v>
      </c>
      <c r="D7973" t="s">
        <v>48</v>
      </c>
      <c r="E7973" t="s">
        <v>6828</v>
      </c>
      <c r="F7973" t="s">
        <v>44</v>
      </c>
      <c r="G7973" t="s">
        <v>29</v>
      </c>
      <c r="H7973">
        <v>44357</v>
      </c>
      <c r="I7973" t="str">
        <f>TEXT(Table1[[#This Row],[Issue_Date]],"mmm")</f>
        <v>Jun</v>
      </c>
      <c r="J7973">
        <v>44392</v>
      </c>
      <c r="K7973">
        <v>44362</v>
      </c>
      <c r="L7973" t="s">
        <v>30</v>
      </c>
      <c r="M7973" t="str">
        <f>IF(OR(Table1[[#This Row],[Loan_Status]]="Fully Paid",Table1[[#This Row],[Loan_Status]]="Current"),"Good Loan",IF(Table1[[#This Row],[Loan_Status]]="Charged Off","Bad Loan",""))</f>
        <v>Good Loan</v>
      </c>
      <c r="N7973">
        <v>44392</v>
      </c>
      <c r="O7973">
        <v>681122</v>
      </c>
      <c r="P7973" t="s">
        <v>3065</v>
      </c>
      <c r="Q7973" t="s">
        <v>45</v>
      </c>
      <c r="R7973" t="s">
        <v>41</v>
      </c>
      <c r="S7973" t="s">
        <v>502</v>
      </c>
      <c r="T7973">
        <v>64800</v>
      </c>
      <c r="U7973">
        <v>8.6900000000000005E-2</v>
      </c>
      <c r="V7973">
        <v>511.68</v>
      </c>
      <c r="W7973">
        <v>0.13980000000000001</v>
      </c>
      <c r="X7973">
        <v>22000</v>
      </c>
      <c r="Y7973">
        <v>20</v>
      </c>
      <c r="Z7973">
        <v>30700</v>
      </c>
    </row>
    <row r="7974" spans="1:26" ht="14.25" customHeight="1">
      <c r="A7974">
        <v>619522</v>
      </c>
      <c r="B7974" t="s">
        <v>63</v>
      </c>
      <c r="C7974" t="s">
        <v>25</v>
      </c>
      <c r="D7974" t="s">
        <v>48</v>
      </c>
      <c r="E7974" t="s">
        <v>6829</v>
      </c>
      <c r="F7974" t="s">
        <v>44</v>
      </c>
      <c r="G7974" t="s">
        <v>29</v>
      </c>
      <c r="H7974">
        <v>44540</v>
      </c>
      <c r="I7974" t="str">
        <f>TEXT(Table1[[#This Row],[Issue_Date]],"mmm")</f>
        <v>Dec</v>
      </c>
      <c r="J7974">
        <v>44545</v>
      </c>
      <c r="K7974">
        <v>44545</v>
      </c>
      <c r="L7974" t="s">
        <v>30</v>
      </c>
      <c r="M7974" t="str">
        <f>IF(OR(Table1[[#This Row],[Loan_Status]]="Fully Paid",Table1[[#This Row],[Loan_Status]]="Current"),"Good Loan",IF(Table1[[#This Row],[Loan_Status]]="Charged Off","Bad Loan",""))</f>
        <v>Good Loan</v>
      </c>
      <c r="N7974">
        <v>44576</v>
      </c>
      <c r="O7974">
        <v>794046</v>
      </c>
      <c r="P7974" t="s">
        <v>3065</v>
      </c>
      <c r="Q7974" t="s">
        <v>45</v>
      </c>
      <c r="R7974" t="s">
        <v>41</v>
      </c>
      <c r="S7974" t="s">
        <v>502</v>
      </c>
      <c r="T7974">
        <v>110000</v>
      </c>
      <c r="U7974">
        <v>0.112</v>
      </c>
      <c r="V7974">
        <v>272.92</v>
      </c>
      <c r="W7974">
        <v>0.1298</v>
      </c>
      <c r="X7974">
        <v>12000</v>
      </c>
      <c r="Y7974">
        <v>18</v>
      </c>
      <c r="Z7974">
        <v>16375</v>
      </c>
    </row>
    <row r="7975" spans="1:26" ht="14.25" customHeight="1">
      <c r="A7975">
        <v>625317</v>
      </c>
      <c r="B7975" t="s">
        <v>63</v>
      </c>
      <c r="C7975" t="s">
        <v>25</v>
      </c>
      <c r="D7975" t="s">
        <v>48</v>
      </c>
      <c r="E7975" t="s">
        <v>526</v>
      </c>
      <c r="F7975" t="s">
        <v>44</v>
      </c>
      <c r="G7975" t="s">
        <v>29</v>
      </c>
      <c r="H7975">
        <v>44540</v>
      </c>
      <c r="I7975" t="str">
        <f>TEXT(Table1[[#This Row],[Issue_Date]],"mmm")</f>
        <v>Dec</v>
      </c>
      <c r="J7975">
        <v>44454</v>
      </c>
      <c r="K7975">
        <v>44388</v>
      </c>
      <c r="L7975" t="s">
        <v>30</v>
      </c>
      <c r="M7975" t="str">
        <f>IF(OR(Table1[[#This Row],[Loan_Status]]="Fully Paid",Table1[[#This Row],[Loan_Status]]="Current"),"Good Loan",IF(Table1[[#This Row],[Loan_Status]]="Charged Off","Bad Loan",""))</f>
        <v>Good Loan</v>
      </c>
      <c r="N7975">
        <v>44419</v>
      </c>
      <c r="O7975">
        <v>801380</v>
      </c>
      <c r="P7975" t="s">
        <v>3065</v>
      </c>
      <c r="Q7975" t="s">
        <v>226</v>
      </c>
      <c r="R7975" t="s">
        <v>41</v>
      </c>
      <c r="S7975" t="s">
        <v>502</v>
      </c>
      <c r="T7975">
        <v>80000</v>
      </c>
      <c r="U7975">
        <v>0.14760000000000001</v>
      </c>
      <c r="V7975">
        <v>275.2</v>
      </c>
      <c r="W7975">
        <v>0.13350000000000001</v>
      </c>
      <c r="X7975">
        <v>12000</v>
      </c>
      <c r="Y7975">
        <v>25</v>
      </c>
      <c r="Z7975">
        <v>12901</v>
      </c>
    </row>
    <row r="7976" spans="1:26" ht="14.25" customHeight="1">
      <c r="A7976">
        <v>847196</v>
      </c>
      <c r="B7976" t="s">
        <v>90</v>
      </c>
      <c r="C7976" t="s">
        <v>25</v>
      </c>
      <c r="D7976" t="s">
        <v>81</v>
      </c>
      <c r="E7976" t="s">
        <v>6830</v>
      </c>
      <c r="F7976" t="s">
        <v>44</v>
      </c>
      <c r="G7976" t="s">
        <v>29</v>
      </c>
      <c r="H7976">
        <v>44419</v>
      </c>
      <c r="I7976" t="str">
        <f>TEXT(Table1[[#This Row],[Issue_Date]],"mmm")</f>
        <v>Aug</v>
      </c>
      <c r="J7976">
        <v>44483</v>
      </c>
      <c r="K7976">
        <v>44483</v>
      </c>
      <c r="L7976" t="s">
        <v>30</v>
      </c>
      <c r="M7976" t="str">
        <f>IF(OR(Table1[[#This Row],[Loan_Status]]="Fully Paid",Table1[[#This Row],[Loan_Status]]="Current"),"Good Loan",IF(Table1[[#This Row],[Loan_Status]]="Charged Off","Bad Loan",""))</f>
        <v>Good Loan</v>
      </c>
      <c r="N7976">
        <v>44514</v>
      </c>
      <c r="O7976">
        <v>1058657</v>
      </c>
      <c r="P7976" t="s">
        <v>3065</v>
      </c>
      <c r="Q7976" t="s">
        <v>66</v>
      </c>
      <c r="R7976" t="s">
        <v>41</v>
      </c>
      <c r="S7976" t="s">
        <v>502</v>
      </c>
      <c r="T7976">
        <v>68000</v>
      </c>
      <c r="U7976">
        <v>0.21160000000000001</v>
      </c>
      <c r="V7976">
        <v>575.12</v>
      </c>
      <c r="W7976">
        <v>0.13489999999999999</v>
      </c>
      <c r="X7976">
        <v>25000</v>
      </c>
      <c r="Y7976">
        <v>50</v>
      </c>
      <c r="Z7976">
        <v>32906</v>
      </c>
    </row>
    <row r="7977" spans="1:26" ht="14.25" customHeight="1">
      <c r="A7977">
        <v>618958</v>
      </c>
      <c r="B7977" t="s">
        <v>63</v>
      </c>
      <c r="C7977" t="s">
        <v>25</v>
      </c>
      <c r="D7977" t="s">
        <v>81</v>
      </c>
      <c r="E7977" t="s">
        <v>6831</v>
      </c>
      <c r="F7977" t="s">
        <v>44</v>
      </c>
      <c r="G7977" t="s">
        <v>29</v>
      </c>
      <c r="H7977">
        <v>44510</v>
      </c>
      <c r="I7977" t="str">
        <f>TEXT(Table1[[#This Row],[Issue_Date]],"mmm")</f>
        <v>Nov</v>
      </c>
      <c r="J7977">
        <v>44332</v>
      </c>
      <c r="K7977">
        <v>44360</v>
      </c>
      <c r="L7977" t="s">
        <v>30</v>
      </c>
      <c r="M7977" t="str">
        <f>IF(OR(Table1[[#This Row],[Loan_Status]]="Fully Paid",Table1[[#This Row],[Loan_Status]]="Current"),"Good Loan",IF(Table1[[#This Row],[Loan_Status]]="Charged Off","Bad Loan",""))</f>
        <v>Good Loan</v>
      </c>
      <c r="N7977">
        <v>44390</v>
      </c>
      <c r="O7977">
        <v>788351</v>
      </c>
      <c r="P7977" t="s">
        <v>3065</v>
      </c>
      <c r="Q7977" t="s">
        <v>45</v>
      </c>
      <c r="R7977" t="s">
        <v>41</v>
      </c>
      <c r="S7977" t="s">
        <v>502</v>
      </c>
      <c r="T7977">
        <v>36188</v>
      </c>
      <c r="U7977">
        <v>0.1091</v>
      </c>
      <c r="V7977">
        <v>159.19999999999999</v>
      </c>
      <c r="W7977">
        <v>0.1298</v>
      </c>
      <c r="X7977">
        <v>7000</v>
      </c>
      <c r="Y7977">
        <v>8</v>
      </c>
      <c r="Z7977">
        <v>8836</v>
      </c>
    </row>
    <row r="7978" spans="1:26" ht="14.25" customHeight="1">
      <c r="A7978">
        <v>599713</v>
      </c>
      <c r="B7978" t="s">
        <v>63</v>
      </c>
      <c r="C7978" t="s">
        <v>25</v>
      </c>
      <c r="D7978" t="s">
        <v>42</v>
      </c>
      <c r="E7978" t="s">
        <v>6832</v>
      </c>
      <c r="F7978" t="s">
        <v>44</v>
      </c>
      <c r="G7978" t="s">
        <v>29</v>
      </c>
      <c r="H7978">
        <v>44479</v>
      </c>
      <c r="I7978" t="str">
        <f>TEXT(Table1[[#This Row],[Issue_Date]],"mmm")</f>
        <v>Oct</v>
      </c>
      <c r="J7978">
        <v>44483</v>
      </c>
      <c r="K7978">
        <v>44483</v>
      </c>
      <c r="L7978" t="s">
        <v>30</v>
      </c>
      <c r="M7978" t="str">
        <f>IF(OR(Table1[[#This Row],[Loan_Status]]="Fully Paid",Table1[[#This Row],[Loan_Status]]="Current"),"Good Loan",IF(Table1[[#This Row],[Loan_Status]]="Charged Off","Bad Loan",""))</f>
        <v>Good Loan</v>
      </c>
      <c r="N7978">
        <v>44514</v>
      </c>
      <c r="O7978">
        <v>769766</v>
      </c>
      <c r="P7978" t="s">
        <v>3065</v>
      </c>
      <c r="Q7978" t="s">
        <v>114</v>
      </c>
      <c r="R7978" t="s">
        <v>41</v>
      </c>
      <c r="S7978" t="s">
        <v>502</v>
      </c>
      <c r="T7978">
        <v>48980</v>
      </c>
      <c r="U7978">
        <v>2.8899999999999999E-2</v>
      </c>
      <c r="V7978">
        <v>337.65</v>
      </c>
      <c r="W7978">
        <v>0.12230000000000001</v>
      </c>
      <c r="X7978">
        <v>24000</v>
      </c>
      <c r="Y7978">
        <v>24</v>
      </c>
      <c r="Z7978">
        <v>19961</v>
      </c>
    </row>
    <row r="7979" spans="1:26" ht="14.25" customHeight="1">
      <c r="A7979">
        <v>1016819</v>
      </c>
      <c r="B7979" t="s">
        <v>24</v>
      </c>
      <c r="C7979" t="s">
        <v>25</v>
      </c>
      <c r="D7979" t="s">
        <v>42</v>
      </c>
      <c r="E7979" t="s">
        <v>6833</v>
      </c>
      <c r="F7979" t="s">
        <v>44</v>
      </c>
      <c r="G7979" t="s">
        <v>29</v>
      </c>
      <c r="H7979">
        <v>44511</v>
      </c>
      <c r="I7979" t="str">
        <f>TEXT(Table1[[#This Row],[Issue_Date]],"mmm")</f>
        <v>Nov</v>
      </c>
      <c r="J7979">
        <v>44332</v>
      </c>
      <c r="K7979">
        <v>44390</v>
      </c>
      <c r="L7979" t="s">
        <v>30</v>
      </c>
      <c r="M7979" t="str">
        <f>IF(OR(Table1[[#This Row],[Loan_Status]]="Fully Paid",Table1[[#This Row],[Loan_Status]]="Current"),"Good Loan",IF(Table1[[#This Row],[Loan_Status]]="Charged Off","Bad Loan",""))</f>
        <v>Good Loan</v>
      </c>
      <c r="N7979">
        <v>44421</v>
      </c>
      <c r="O7979">
        <v>1244741</v>
      </c>
      <c r="P7979" t="s">
        <v>3065</v>
      </c>
      <c r="Q7979" t="s">
        <v>114</v>
      </c>
      <c r="R7979" t="s">
        <v>41</v>
      </c>
      <c r="S7979" t="s">
        <v>502</v>
      </c>
      <c r="T7979">
        <v>84000</v>
      </c>
      <c r="U7979">
        <v>0.1966</v>
      </c>
      <c r="V7979">
        <v>460.1</v>
      </c>
      <c r="W7979">
        <v>0.13489999999999999</v>
      </c>
      <c r="X7979">
        <v>20000</v>
      </c>
      <c r="Y7979">
        <v>43</v>
      </c>
      <c r="Z7979">
        <v>23960</v>
      </c>
    </row>
    <row r="7980" spans="1:26" ht="14.25" customHeight="1">
      <c r="A7980">
        <v>556140</v>
      </c>
      <c r="B7980" t="s">
        <v>24</v>
      </c>
      <c r="C7980" t="s">
        <v>25</v>
      </c>
      <c r="D7980" t="s">
        <v>42</v>
      </c>
      <c r="E7980" t="s">
        <v>6834</v>
      </c>
      <c r="F7980" t="s">
        <v>44</v>
      </c>
      <c r="G7980" t="s">
        <v>29</v>
      </c>
      <c r="H7980">
        <v>44418</v>
      </c>
      <c r="I7980" t="str">
        <f>TEXT(Table1[[#This Row],[Issue_Date]],"mmm")</f>
        <v>Aug</v>
      </c>
      <c r="J7980">
        <v>44483</v>
      </c>
      <c r="K7980">
        <v>44453</v>
      </c>
      <c r="L7980" t="s">
        <v>30</v>
      </c>
      <c r="M7980" t="str">
        <f>IF(OR(Table1[[#This Row],[Loan_Status]]="Fully Paid",Table1[[#This Row],[Loan_Status]]="Current"),"Good Loan",IF(Table1[[#This Row],[Loan_Status]]="Charged Off","Bad Loan",""))</f>
        <v>Good Loan</v>
      </c>
      <c r="N7980">
        <v>44483</v>
      </c>
      <c r="O7980">
        <v>716154</v>
      </c>
      <c r="P7980" t="s">
        <v>3065</v>
      </c>
      <c r="Q7980" t="s">
        <v>66</v>
      </c>
      <c r="R7980" t="s">
        <v>41</v>
      </c>
      <c r="S7980" t="s">
        <v>502</v>
      </c>
      <c r="T7980">
        <v>72000</v>
      </c>
      <c r="U7980">
        <v>0.20619999999999999</v>
      </c>
      <c r="V7980">
        <v>346</v>
      </c>
      <c r="W7980">
        <v>0.1361</v>
      </c>
      <c r="X7980">
        <v>15000</v>
      </c>
      <c r="Y7980">
        <v>21</v>
      </c>
      <c r="Z7980">
        <v>20513</v>
      </c>
    </row>
    <row r="7981" spans="1:26" ht="14.25" customHeight="1">
      <c r="A7981">
        <v>608801</v>
      </c>
      <c r="B7981" t="s">
        <v>80</v>
      </c>
      <c r="C7981" t="s">
        <v>25</v>
      </c>
      <c r="D7981" t="s">
        <v>42</v>
      </c>
      <c r="E7981" t="s">
        <v>1934</v>
      </c>
      <c r="F7981" t="s">
        <v>44</v>
      </c>
      <c r="G7981" t="s">
        <v>29</v>
      </c>
      <c r="H7981">
        <v>44540</v>
      </c>
      <c r="I7981" t="str">
        <f>TEXT(Table1[[#This Row],[Issue_Date]],"mmm")</f>
        <v>Dec</v>
      </c>
      <c r="J7981">
        <v>44484</v>
      </c>
      <c r="K7981">
        <v>44454</v>
      </c>
      <c r="L7981" t="s">
        <v>30</v>
      </c>
      <c r="M7981" t="str">
        <f>IF(OR(Table1[[#This Row],[Loan_Status]]="Fully Paid",Table1[[#This Row],[Loan_Status]]="Current"),"Good Loan",IF(Table1[[#This Row],[Loan_Status]]="Charged Off","Bad Loan",""))</f>
        <v>Good Loan</v>
      </c>
      <c r="N7981">
        <v>44484</v>
      </c>
      <c r="O7981">
        <v>780942</v>
      </c>
      <c r="P7981" t="s">
        <v>3065</v>
      </c>
      <c r="Q7981" t="s">
        <v>229</v>
      </c>
      <c r="R7981" t="s">
        <v>41</v>
      </c>
      <c r="S7981" t="s">
        <v>502</v>
      </c>
      <c r="T7981">
        <v>44196</v>
      </c>
      <c r="U7981">
        <v>4.3700000000000003E-2</v>
      </c>
      <c r="V7981">
        <v>97.12</v>
      </c>
      <c r="W7981">
        <v>0.13719999999999999</v>
      </c>
      <c r="X7981">
        <v>4200</v>
      </c>
      <c r="Y7981">
        <v>5</v>
      </c>
      <c r="Z7981">
        <v>5823</v>
      </c>
    </row>
    <row r="7982" spans="1:26" ht="14.25" customHeight="1">
      <c r="A7982">
        <v>721885</v>
      </c>
      <c r="B7982" t="s">
        <v>24</v>
      </c>
      <c r="C7982" t="s">
        <v>25</v>
      </c>
      <c r="D7982" t="s">
        <v>64</v>
      </c>
      <c r="E7982" t="s">
        <v>6835</v>
      </c>
      <c r="F7982" t="s">
        <v>44</v>
      </c>
      <c r="G7982" t="s">
        <v>29</v>
      </c>
      <c r="H7982">
        <v>44297</v>
      </c>
      <c r="I7982" t="str">
        <f>TEXT(Table1[[#This Row],[Issue_Date]],"mmm")</f>
        <v>Apr</v>
      </c>
      <c r="J7982">
        <v>44301</v>
      </c>
      <c r="K7982">
        <v>44270</v>
      </c>
      <c r="L7982" t="s">
        <v>30</v>
      </c>
      <c r="M7982" t="str">
        <f>IF(OR(Table1[[#This Row],[Loan_Status]]="Fully Paid",Table1[[#This Row],[Loan_Status]]="Current"),"Good Loan",IF(Table1[[#This Row],[Loan_Status]]="Charged Off","Bad Loan",""))</f>
        <v>Good Loan</v>
      </c>
      <c r="N7982">
        <v>44301</v>
      </c>
      <c r="O7982">
        <v>916595</v>
      </c>
      <c r="P7982" t="s">
        <v>3065</v>
      </c>
      <c r="Q7982" t="s">
        <v>66</v>
      </c>
      <c r="R7982" t="s">
        <v>41</v>
      </c>
      <c r="S7982" t="s">
        <v>502</v>
      </c>
      <c r="T7982">
        <v>200000</v>
      </c>
      <c r="U7982">
        <v>0.12939999999999999</v>
      </c>
      <c r="V7982">
        <v>478.46</v>
      </c>
      <c r="W7982">
        <v>0.13059999999999999</v>
      </c>
      <c r="X7982">
        <v>21000</v>
      </c>
      <c r="Y7982">
        <v>26</v>
      </c>
      <c r="Z7982">
        <v>28307</v>
      </c>
    </row>
    <row r="7983" spans="1:26" ht="14.25" customHeight="1">
      <c r="A7983">
        <v>702196</v>
      </c>
      <c r="B7983" t="s">
        <v>63</v>
      </c>
      <c r="C7983" t="s">
        <v>25</v>
      </c>
      <c r="D7983" t="s">
        <v>59</v>
      </c>
      <c r="E7983" t="s">
        <v>6836</v>
      </c>
      <c r="F7983" t="s">
        <v>44</v>
      </c>
      <c r="G7983" t="s">
        <v>29</v>
      </c>
      <c r="H7983">
        <v>44297</v>
      </c>
      <c r="I7983" t="str">
        <f>TEXT(Table1[[#This Row],[Issue_Date]],"mmm")</f>
        <v>Apr</v>
      </c>
      <c r="J7983">
        <v>44302</v>
      </c>
      <c r="K7983">
        <v>44302</v>
      </c>
      <c r="L7983" t="s">
        <v>30</v>
      </c>
      <c r="M7983" t="str">
        <f>IF(OR(Table1[[#This Row],[Loan_Status]]="Fully Paid",Table1[[#This Row],[Loan_Status]]="Current"),"Good Loan",IF(Table1[[#This Row],[Loan_Status]]="Charged Off","Bad Loan",""))</f>
        <v>Good Loan</v>
      </c>
      <c r="N7983">
        <v>44332</v>
      </c>
      <c r="O7983">
        <v>894059</v>
      </c>
      <c r="P7983" t="s">
        <v>3065</v>
      </c>
      <c r="Q7983" t="s">
        <v>114</v>
      </c>
      <c r="R7983" t="s">
        <v>41</v>
      </c>
      <c r="S7983" t="s">
        <v>502</v>
      </c>
      <c r="T7983">
        <v>98000</v>
      </c>
      <c r="U7983">
        <v>7.0400000000000004E-2</v>
      </c>
      <c r="V7983">
        <v>338.85</v>
      </c>
      <c r="W7983">
        <v>0.1268</v>
      </c>
      <c r="X7983">
        <v>15000</v>
      </c>
      <c r="Y7983">
        <v>9</v>
      </c>
      <c r="Z7983">
        <v>20331</v>
      </c>
    </row>
    <row r="7984" spans="1:26" ht="14.25" customHeight="1">
      <c r="A7984">
        <v>582972</v>
      </c>
      <c r="B7984" t="s">
        <v>47</v>
      </c>
      <c r="C7984" t="s">
        <v>25</v>
      </c>
      <c r="D7984" t="s">
        <v>59</v>
      </c>
      <c r="E7984" t="s">
        <v>6837</v>
      </c>
      <c r="F7984" t="s">
        <v>44</v>
      </c>
      <c r="G7984" t="s">
        <v>29</v>
      </c>
      <c r="H7984">
        <v>44479</v>
      </c>
      <c r="I7984" t="str">
        <f>TEXT(Table1[[#This Row],[Issue_Date]],"mmm")</f>
        <v>Oct</v>
      </c>
      <c r="J7984">
        <v>44240</v>
      </c>
      <c r="K7984">
        <v>44240</v>
      </c>
      <c r="L7984" t="s">
        <v>30</v>
      </c>
      <c r="M7984" t="str">
        <f>IF(OR(Table1[[#This Row],[Loan_Status]]="Fully Paid",Table1[[#This Row],[Loan_Status]]="Current"),"Good Loan",IF(Table1[[#This Row],[Loan_Status]]="Charged Off","Bad Loan",""))</f>
        <v>Good Loan</v>
      </c>
      <c r="N7984">
        <v>44268</v>
      </c>
      <c r="O7984">
        <v>749153</v>
      </c>
      <c r="P7984" t="s">
        <v>3065</v>
      </c>
      <c r="Q7984" t="s">
        <v>114</v>
      </c>
      <c r="R7984" t="s">
        <v>41</v>
      </c>
      <c r="S7984" t="s">
        <v>502</v>
      </c>
      <c r="T7984">
        <v>65000</v>
      </c>
      <c r="U7984">
        <v>0.21340000000000001</v>
      </c>
      <c r="V7984">
        <v>316.2</v>
      </c>
      <c r="W7984">
        <v>0.1323</v>
      </c>
      <c r="X7984">
        <v>20000</v>
      </c>
      <c r="Y7984">
        <v>18</v>
      </c>
      <c r="Z7984">
        <v>17341</v>
      </c>
    </row>
    <row r="7985" spans="1:26" ht="14.25" customHeight="1">
      <c r="A7985">
        <v>1057445</v>
      </c>
      <c r="B7985" t="s">
        <v>24</v>
      </c>
      <c r="C7985" t="s">
        <v>25</v>
      </c>
      <c r="D7985" t="s">
        <v>59</v>
      </c>
      <c r="E7985" t="s">
        <v>6838</v>
      </c>
      <c r="F7985" t="s">
        <v>44</v>
      </c>
      <c r="G7985" t="s">
        <v>29</v>
      </c>
      <c r="H7985">
        <v>44541</v>
      </c>
      <c r="I7985" t="str">
        <f>TEXT(Table1[[#This Row],[Issue_Date]],"mmm")</f>
        <v>Dec</v>
      </c>
      <c r="J7985">
        <v>44212</v>
      </c>
      <c r="K7985">
        <v>44545</v>
      </c>
      <c r="L7985" t="s">
        <v>30</v>
      </c>
      <c r="M7985" t="str">
        <f>IF(OR(Table1[[#This Row],[Loan_Status]]="Fully Paid",Table1[[#This Row],[Loan_Status]]="Current"),"Good Loan",IF(Table1[[#This Row],[Loan_Status]]="Charged Off","Bad Loan",""))</f>
        <v>Good Loan</v>
      </c>
      <c r="N7985">
        <v>44576</v>
      </c>
      <c r="O7985">
        <v>1289004</v>
      </c>
      <c r="P7985" t="s">
        <v>3065</v>
      </c>
      <c r="Q7985" t="s">
        <v>66</v>
      </c>
      <c r="R7985" t="s">
        <v>41</v>
      </c>
      <c r="S7985" t="s">
        <v>502</v>
      </c>
      <c r="T7985">
        <v>40000</v>
      </c>
      <c r="U7985">
        <v>0.20610000000000001</v>
      </c>
      <c r="V7985">
        <v>468.17</v>
      </c>
      <c r="W7985">
        <v>0.14269999999999999</v>
      </c>
      <c r="X7985">
        <v>20000</v>
      </c>
      <c r="Y7985">
        <v>12</v>
      </c>
      <c r="Z7985">
        <v>27733</v>
      </c>
    </row>
    <row r="7986" spans="1:26" ht="14.25" customHeight="1">
      <c r="A7986">
        <v>736037</v>
      </c>
      <c r="B7986" t="s">
        <v>105</v>
      </c>
      <c r="C7986" t="s">
        <v>25</v>
      </c>
      <c r="D7986" t="s">
        <v>59</v>
      </c>
      <c r="E7986" t="s">
        <v>6839</v>
      </c>
      <c r="F7986" t="s">
        <v>44</v>
      </c>
      <c r="G7986" t="s">
        <v>29</v>
      </c>
      <c r="H7986">
        <v>44358</v>
      </c>
      <c r="I7986" t="str">
        <f>TEXT(Table1[[#This Row],[Issue_Date]],"mmm")</f>
        <v>Jun</v>
      </c>
      <c r="J7986">
        <v>44422</v>
      </c>
      <c r="K7986">
        <v>44391</v>
      </c>
      <c r="L7986" t="s">
        <v>30</v>
      </c>
      <c r="M7986" t="str">
        <f>IF(OR(Table1[[#This Row],[Loan_Status]]="Fully Paid",Table1[[#This Row],[Loan_Status]]="Current"),"Good Loan",IF(Table1[[#This Row],[Loan_Status]]="Charged Off","Bad Loan",""))</f>
        <v>Good Loan</v>
      </c>
      <c r="N7986">
        <v>44422</v>
      </c>
      <c r="O7986">
        <v>932848</v>
      </c>
      <c r="P7986" t="s">
        <v>3065</v>
      </c>
      <c r="Q7986" t="s">
        <v>66</v>
      </c>
      <c r="R7986" t="s">
        <v>41</v>
      </c>
      <c r="S7986" t="s">
        <v>502</v>
      </c>
      <c r="T7986">
        <v>46500</v>
      </c>
      <c r="U7986">
        <v>0.2387</v>
      </c>
      <c r="V7986">
        <v>575.12</v>
      </c>
      <c r="W7986">
        <v>0.13489999999999999</v>
      </c>
      <c r="X7986">
        <v>25000</v>
      </c>
      <c r="Y7986">
        <v>27</v>
      </c>
      <c r="Z7986">
        <v>32878</v>
      </c>
    </row>
    <row r="7987" spans="1:26" ht="14.25" customHeight="1">
      <c r="A7987">
        <v>537523</v>
      </c>
      <c r="B7987" t="s">
        <v>90</v>
      </c>
      <c r="C7987" t="s">
        <v>25</v>
      </c>
      <c r="D7987" t="s">
        <v>73</v>
      </c>
      <c r="E7987" t="s">
        <v>2208</v>
      </c>
      <c r="F7987" t="s">
        <v>44</v>
      </c>
      <c r="G7987" t="s">
        <v>29</v>
      </c>
      <c r="H7987">
        <v>44387</v>
      </c>
      <c r="I7987" t="str">
        <f>TEXT(Table1[[#This Row],[Issue_Date]],"mmm")</f>
        <v>Jul</v>
      </c>
      <c r="J7987">
        <v>44271</v>
      </c>
      <c r="K7987">
        <v>44423</v>
      </c>
      <c r="L7987" t="s">
        <v>30</v>
      </c>
      <c r="M7987" t="str">
        <f>IF(OR(Table1[[#This Row],[Loan_Status]]="Fully Paid",Table1[[#This Row],[Loan_Status]]="Current"),"Good Loan",IF(Table1[[#This Row],[Loan_Status]]="Charged Off","Bad Loan",""))</f>
        <v>Good Loan</v>
      </c>
      <c r="N7987">
        <v>44454</v>
      </c>
      <c r="O7987">
        <v>694336</v>
      </c>
      <c r="P7987" t="s">
        <v>3065</v>
      </c>
      <c r="Q7987" t="s">
        <v>114</v>
      </c>
      <c r="R7987" t="s">
        <v>41</v>
      </c>
      <c r="S7987" t="s">
        <v>502</v>
      </c>
      <c r="T7987">
        <v>101004</v>
      </c>
      <c r="U7987">
        <v>0.21210000000000001</v>
      </c>
      <c r="V7987">
        <v>554.63</v>
      </c>
      <c r="W7987">
        <v>0.1323</v>
      </c>
      <c r="X7987">
        <v>24250</v>
      </c>
      <c r="Y7987">
        <v>17</v>
      </c>
      <c r="Z7987">
        <v>33303</v>
      </c>
    </row>
    <row r="7988" spans="1:26" ht="14.25" customHeight="1">
      <c r="A7988">
        <v>717108</v>
      </c>
      <c r="B7988" t="s">
        <v>70</v>
      </c>
      <c r="C7988" t="s">
        <v>25</v>
      </c>
      <c r="D7988" t="s">
        <v>98</v>
      </c>
      <c r="E7988" t="s">
        <v>6840</v>
      </c>
      <c r="F7988" t="s">
        <v>44</v>
      </c>
      <c r="G7988" t="s">
        <v>29</v>
      </c>
      <c r="H7988">
        <v>44297</v>
      </c>
      <c r="I7988" t="str">
        <f>TEXT(Table1[[#This Row],[Issue_Date]],"mmm")</f>
        <v>Apr</v>
      </c>
      <c r="J7988">
        <v>44482</v>
      </c>
      <c r="K7988">
        <v>44452</v>
      </c>
      <c r="L7988" t="s">
        <v>30</v>
      </c>
      <c r="M7988" t="str">
        <f>IF(OR(Table1[[#This Row],[Loan_Status]]="Fully Paid",Table1[[#This Row],[Loan_Status]]="Current"),"Good Loan",IF(Table1[[#This Row],[Loan_Status]]="Charged Off","Bad Loan",""))</f>
        <v>Good Loan</v>
      </c>
      <c r="N7988">
        <v>44482</v>
      </c>
      <c r="O7988">
        <v>911157</v>
      </c>
      <c r="P7988" t="s">
        <v>3065</v>
      </c>
      <c r="Q7988" t="s">
        <v>114</v>
      </c>
      <c r="R7988" t="s">
        <v>41</v>
      </c>
      <c r="S7988" t="s">
        <v>502</v>
      </c>
      <c r="T7988">
        <v>100500</v>
      </c>
      <c r="U7988">
        <v>9.2899999999999996E-2</v>
      </c>
      <c r="V7988">
        <v>338.85</v>
      </c>
      <c r="W7988">
        <v>0.1268</v>
      </c>
      <c r="X7988">
        <v>15000</v>
      </c>
      <c r="Y7988">
        <v>10</v>
      </c>
      <c r="Z7988">
        <v>18745</v>
      </c>
    </row>
    <row r="7989" spans="1:26" ht="14.25" customHeight="1">
      <c r="A7989">
        <v>873898</v>
      </c>
      <c r="B7989" t="s">
        <v>24</v>
      </c>
      <c r="C7989" t="s">
        <v>25</v>
      </c>
      <c r="D7989" t="s">
        <v>98</v>
      </c>
      <c r="E7989" t="s">
        <v>6841</v>
      </c>
      <c r="F7989" t="s">
        <v>44</v>
      </c>
      <c r="G7989" t="s">
        <v>29</v>
      </c>
      <c r="H7989">
        <v>44450</v>
      </c>
      <c r="I7989" t="str">
        <f>TEXT(Table1[[#This Row],[Issue_Date]],"mmm")</f>
        <v>Sep</v>
      </c>
      <c r="J7989">
        <v>44332</v>
      </c>
      <c r="K7989">
        <v>44329</v>
      </c>
      <c r="L7989" t="s">
        <v>30</v>
      </c>
      <c r="M7989" t="str">
        <f>IF(OR(Table1[[#This Row],[Loan_Status]]="Fully Paid",Table1[[#This Row],[Loan_Status]]="Current"),"Good Loan",IF(Table1[[#This Row],[Loan_Status]]="Charged Off","Bad Loan",""))</f>
        <v>Good Loan</v>
      </c>
      <c r="N7989">
        <v>44360</v>
      </c>
      <c r="O7989">
        <v>1088288</v>
      </c>
      <c r="P7989" t="s">
        <v>3065</v>
      </c>
      <c r="Q7989" t="s">
        <v>114</v>
      </c>
      <c r="R7989" t="s">
        <v>41</v>
      </c>
      <c r="S7989" t="s">
        <v>502</v>
      </c>
      <c r="T7989">
        <v>115000</v>
      </c>
      <c r="U7989">
        <v>0.12820000000000001</v>
      </c>
      <c r="V7989">
        <v>272.98</v>
      </c>
      <c r="W7989">
        <v>0.12989999999999999</v>
      </c>
      <c r="X7989">
        <v>12000</v>
      </c>
      <c r="Y7989">
        <v>15</v>
      </c>
      <c r="Z7989">
        <v>14285</v>
      </c>
    </row>
    <row r="7990" spans="1:26" ht="14.25" customHeight="1">
      <c r="A7990">
        <v>994149</v>
      </c>
      <c r="B7990" t="s">
        <v>24</v>
      </c>
      <c r="C7990" t="s">
        <v>25</v>
      </c>
      <c r="D7990" t="s">
        <v>98</v>
      </c>
      <c r="E7990" t="s">
        <v>6842</v>
      </c>
      <c r="F7990" t="s">
        <v>44</v>
      </c>
      <c r="G7990" t="s">
        <v>29</v>
      </c>
      <c r="H7990">
        <v>44480</v>
      </c>
      <c r="I7990" t="str">
        <f>TEXT(Table1[[#This Row],[Issue_Date]],"mmm")</f>
        <v>Oct</v>
      </c>
      <c r="J7990">
        <v>44545</v>
      </c>
      <c r="K7990">
        <v>44212</v>
      </c>
      <c r="L7990" t="s">
        <v>30</v>
      </c>
      <c r="M7990" t="str">
        <f>IF(OR(Table1[[#This Row],[Loan_Status]]="Fully Paid",Table1[[#This Row],[Loan_Status]]="Current"),"Good Loan",IF(Table1[[#This Row],[Loan_Status]]="Charged Off","Bad Loan",""))</f>
        <v>Good Loan</v>
      </c>
      <c r="N7990">
        <v>44243</v>
      </c>
      <c r="O7990">
        <v>1218553</v>
      </c>
      <c r="P7990" t="s">
        <v>3065</v>
      </c>
      <c r="Q7990" t="s">
        <v>66</v>
      </c>
      <c r="R7990" t="s">
        <v>41</v>
      </c>
      <c r="S7990" t="s">
        <v>502</v>
      </c>
      <c r="T7990">
        <v>33000</v>
      </c>
      <c r="U7990">
        <v>0.1971</v>
      </c>
      <c r="V7990">
        <v>386.24</v>
      </c>
      <c r="W7990">
        <v>0.14269999999999999</v>
      </c>
      <c r="X7990">
        <v>16500</v>
      </c>
      <c r="Y7990">
        <v>14</v>
      </c>
      <c r="Z7990">
        <v>22933</v>
      </c>
    </row>
    <row r="7991" spans="1:26" ht="14.25" customHeight="1">
      <c r="A7991">
        <v>633860</v>
      </c>
      <c r="B7991" t="s">
        <v>24</v>
      </c>
      <c r="C7991" t="s">
        <v>25</v>
      </c>
      <c r="D7991" t="s">
        <v>98</v>
      </c>
      <c r="E7991" t="s">
        <v>6843</v>
      </c>
      <c r="F7991" t="s">
        <v>44</v>
      </c>
      <c r="G7991" t="s">
        <v>29</v>
      </c>
      <c r="H7991">
        <v>44540</v>
      </c>
      <c r="I7991" t="str">
        <f>TEXT(Table1[[#This Row],[Issue_Date]],"mmm")</f>
        <v>Dec</v>
      </c>
      <c r="J7991">
        <v>44271</v>
      </c>
      <c r="K7991">
        <v>44482</v>
      </c>
      <c r="L7991" t="s">
        <v>30</v>
      </c>
      <c r="M7991" t="str">
        <f>IF(OR(Table1[[#This Row],[Loan_Status]]="Fully Paid",Table1[[#This Row],[Loan_Status]]="Current"),"Good Loan",IF(Table1[[#This Row],[Loan_Status]]="Charged Off","Bad Loan",""))</f>
        <v>Good Loan</v>
      </c>
      <c r="N7991">
        <v>44513</v>
      </c>
      <c r="O7991">
        <v>812036</v>
      </c>
      <c r="P7991" t="s">
        <v>3065</v>
      </c>
      <c r="Q7991" t="s">
        <v>66</v>
      </c>
      <c r="R7991" t="s">
        <v>41</v>
      </c>
      <c r="S7991" t="s">
        <v>502</v>
      </c>
      <c r="T7991">
        <v>42132</v>
      </c>
      <c r="U7991">
        <v>0.12870000000000001</v>
      </c>
      <c r="V7991">
        <v>518.75</v>
      </c>
      <c r="W7991">
        <v>0.12609999999999999</v>
      </c>
      <c r="X7991">
        <v>23000</v>
      </c>
      <c r="Y7991">
        <v>15</v>
      </c>
      <c r="Z7991">
        <v>29259</v>
      </c>
    </row>
    <row r="7992" spans="1:26" ht="14.25" customHeight="1">
      <c r="A7992">
        <v>553893</v>
      </c>
      <c r="B7992" t="s">
        <v>115</v>
      </c>
      <c r="C7992" t="s">
        <v>25</v>
      </c>
      <c r="D7992" t="s">
        <v>157</v>
      </c>
      <c r="E7992" t="s">
        <v>2008</v>
      </c>
      <c r="F7992" t="s">
        <v>44</v>
      </c>
      <c r="G7992" t="s">
        <v>29</v>
      </c>
      <c r="H7992">
        <v>44418</v>
      </c>
      <c r="I7992" t="str">
        <f>TEXT(Table1[[#This Row],[Issue_Date]],"mmm")</f>
        <v>Aug</v>
      </c>
      <c r="J7992">
        <v>44392</v>
      </c>
      <c r="K7992">
        <v>44389</v>
      </c>
      <c r="L7992" t="s">
        <v>30</v>
      </c>
      <c r="M7992" t="str">
        <f>IF(OR(Table1[[#This Row],[Loan_Status]]="Fully Paid",Table1[[#This Row],[Loan_Status]]="Current"),"Good Loan",IF(Table1[[#This Row],[Loan_Status]]="Charged Off","Bad Loan",""))</f>
        <v>Good Loan</v>
      </c>
      <c r="N7992">
        <v>44420</v>
      </c>
      <c r="O7992">
        <v>385590</v>
      </c>
      <c r="P7992" t="s">
        <v>3065</v>
      </c>
      <c r="Q7992" t="s">
        <v>66</v>
      </c>
      <c r="R7992" t="s">
        <v>41</v>
      </c>
      <c r="S7992" t="s">
        <v>502</v>
      </c>
      <c r="T7992">
        <v>50000</v>
      </c>
      <c r="U7992">
        <v>0.1135</v>
      </c>
      <c r="V7992">
        <v>553.6</v>
      </c>
      <c r="W7992">
        <v>0.1361</v>
      </c>
      <c r="X7992">
        <v>24000</v>
      </c>
      <c r="Y7992">
        <v>24</v>
      </c>
      <c r="Z7992">
        <v>29385</v>
      </c>
    </row>
    <row r="7993" spans="1:26" ht="14.25" customHeight="1">
      <c r="A7993">
        <v>586686</v>
      </c>
      <c r="B7993" t="s">
        <v>63</v>
      </c>
      <c r="C7993" t="s">
        <v>25</v>
      </c>
      <c r="D7993" t="s">
        <v>26</v>
      </c>
      <c r="E7993" t="s">
        <v>6844</v>
      </c>
      <c r="F7993" t="s">
        <v>44</v>
      </c>
      <c r="G7993" t="s">
        <v>29</v>
      </c>
      <c r="H7993">
        <v>44449</v>
      </c>
      <c r="I7993" t="str">
        <f>TEXT(Table1[[#This Row],[Issue_Date]],"mmm")</f>
        <v>Sep</v>
      </c>
      <c r="J7993">
        <v>44332</v>
      </c>
      <c r="K7993">
        <v>44360</v>
      </c>
      <c r="L7993" t="s">
        <v>30</v>
      </c>
      <c r="M7993" t="str">
        <f>IF(OR(Table1[[#This Row],[Loan_Status]]="Fully Paid",Table1[[#This Row],[Loan_Status]]="Current"),"Good Loan",IF(Table1[[#This Row],[Loan_Status]]="Charged Off","Bad Loan",""))</f>
        <v>Good Loan</v>
      </c>
      <c r="N7993">
        <v>44390</v>
      </c>
      <c r="O7993">
        <v>753685</v>
      </c>
      <c r="P7993" t="s">
        <v>3065</v>
      </c>
      <c r="Q7993" t="s">
        <v>114</v>
      </c>
      <c r="R7993" t="s">
        <v>41</v>
      </c>
      <c r="S7993" t="s">
        <v>502</v>
      </c>
      <c r="T7993">
        <v>65000</v>
      </c>
      <c r="U7993">
        <v>0.1822</v>
      </c>
      <c r="V7993">
        <v>571.78</v>
      </c>
      <c r="W7993">
        <v>0.1323</v>
      </c>
      <c r="X7993">
        <v>25000</v>
      </c>
      <c r="Y7993">
        <v>21</v>
      </c>
      <c r="Z7993">
        <v>32007</v>
      </c>
    </row>
    <row r="7994" spans="1:26" ht="14.25" customHeight="1">
      <c r="A7994">
        <v>550977</v>
      </c>
      <c r="B7994" t="s">
        <v>174</v>
      </c>
      <c r="C7994" t="s">
        <v>25</v>
      </c>
      <c r="D7994" t="s">
        <v>26</v>
      </c>
      <c r="E7994" t="s">
        <v>730</v>
      </c>
      <c r="F7994" t="s">
        <v>44</v>
      </c>
      <c r="G7994" t="s">
        <v>29</v>
      </c>
      <c r="H7994">
        <v>44418</v>
      </c>
      <c r="I7994" t="str">
        <f>TEXT(Table1[[#This Row],[Issue_Date]],"mmm")</f>
        <v>Aug</v>
      </c>
      <c r="J7994">
        <v>44302</v>
      </c>
      <c r="K7994">
        <v>44211</v>
      </c>
      <c r="L7994" t="s">
        <v>30</v>
      </c>
      <c r="M7994" t="str">
        <f>IF(OR(Table1[[#This Row],[Loan_Status]]="Fully Paid",Table1[[#This Row],[Loan_Status]]="Current"),"Good Loan",IF(Table1[[#This Row],[Loan_Status]]="Charged Off","Bad Loan",""))</f>
        <v>Good Loan</v>
      </c>
      <c r="N7994">
        <v>44242</v>
      </c>
      <c r="O7994">
        <v>710134</v>
      </c>
      <c r="P7994" t="s">
        <v>3065</v>
      </c>
      <c r="Q7994" t="s">
        <v>66</v>
      </c>
      <c r="R7994" t="s">
        <v>41</v>
      </c>
      <c r="S7994" t="s">
        <v>502</v>
      </c>
      <c r="T7994">
        <v>99500</v>
      </c>
      <c r="U7994">
        <v>6.4000000000000001E-2</v>
      </c>
      <c r="V7994">
        <v>461.34</v>
      </c>
      <c r="W7994">
        <v>0.1361</v>
      </c>
      <c r="X7994">
        <v>20000</v>
      </c>
      <c r="Y7994">
        <v>10</v>
      </c>
      <c r="Z7994">
        <v>27570</v>
      </c>
    </row>
    <row r="7995" spans="1:26" ht="14.25" customHeight="1">
      <c r="A7995">
        <v>752069</v>
      </c>
      <c r="B7995" t="s">
        <v>174</v>
      </c>
      <c r="C7995" t="s">
        <v>25</v>
      </c>
      <c r="D7995" t="s">
        <v>36</v>
      </c>
      <c r="E7995" t="s">
        <v>6715</v>
      </c>
      <c r="F7995" t="s">
        <v>44</v>
      </c>
      <c r="G7995" t="s">
        <v>29</v>
      </c>
      <c r="H7995">
        <v>44327</v>
      </c>
      <c r="I7995" t="str">
        <f>TEXT(Table1[[#This Row],[Issue_Date]],"mmm")</f>
        <v>May</v>
      </c>
      <c r="J7995">
        <v>44240</v>
      </c>
      <c r="K7995">
        <v>44542</v>
      </c>
      <c r="L7995" t="s">
        <v>30</v>
      </c>
      <c r="M7995" t="str">
        <f>IF(OR(Table1[[#This Row],[Loan_Status]]="Fully Paid",Table1[[#This Row],[Loan_Status]]="Current"),"Good Loan",IF(Table1[[#This Row],[Loan_Status]]="Charged Off","Bad Loan",""))</f>
        <v>Good Loan</v>
      </c>
      <c r="N7995">
        <v>44573</v>
      </c>
      <c r="O7995">
        <v>951611</v>
      </c>
      <c r="P7995" t="s">
        <v>3065</v>
      </c>
      <c r="Q7995" t="s">
        <v>114</v>
      </c>
      <c r="R7995" t="s">
        <v>41</v>
      </c>
      <c r="S7995" t="s">
        <v>502</v>
      </c>
      <c r="T7995">
        <v>77500</v>
      </c>
      <c r="U7995">
        <v>0.15640000000000001</v>
      </c>
      <c r="V7995">
        <v>508.99</v>
      </c>
      <c r="W7995">
        <v>0.12989999999999999</v>
      </c>
      <c r="X7995">
        <v>25000</v>
      </c>
      <c r="Y7995">
        <v>31</v>
      </c>
      <c r="Z7995">
        <v>26453</v>
      </c>
    </row>
    <row r="7996" spans="1:26" ht="14.25" customHeight="1">
      <c r="A7996">
        <v>624806</v>
      </c>
      <c r="B7996" t="s">
        <v>63</v>
      </c>
      <c r="C7996" t="s">
        <v>25</v>
      </c>
      <c r="D7996" t="s">
        <v>36</v>
      </c>
      <c r="E7996" t="s">
        <v>6845</v>
      </c>
      <c r="F7996" t="s">
        <v>44</v>
      </c>
      <c r="G7996" t="s">
        <v>29</v>
      </c>
      <c r="H7996">
        <v>44540</v>
      </c>
      <c r="I7996" t="str">
        <f>TEXT(Table1[[#This Row],[Issue_Date]],"mmm")</f>
        <v>Dec</v>
      </c>
      <c r="J7996">
        <v>44545</v>
      </c>
      <c r="K7996">
        <v>44545</v>
      </c>
      <c r="L7996" t="s">
        <v>30</v>
      </c>
      <c r="M7996" t="str">
        <f>IF(OR(Table1[[#This Row],[Loan_Status]]="Fully Paid",Table1[[#This Row],[Loan_Status]]="Current"),"Good Loan",IF(Table1[[#This Row],[Loan_Status]]="Charged Off","Bad Loan",""))</f>
        <v>Good Loan</v>
      </c>
      <c r="N7996">
        <v>44576</v>
      </c>
      <c r="O7996">
        <v>795132</v>
      </c>
      <c r="P7996" t="s">
        <v>3065</v>
      </c>
      <c r="Q7996" t="s">
        <v>66</v>
      </c>
      <c r="R7996" t="s">
        <v>41</v>
      </c>
      <c r="S7996" t="s">
        <v>502</v>
      </c>
      <c r="T7996">
        <v>210000</v>
      </c>
      <c r="U7996">
        <v>0.1215</v>
      </c>
      <c r="V7996">
        <v>270.64999999999998</v>
      </c>
      <c r="W7996">
        <v>0.12609999999999999</v>
      </c>
      <c r="X7996">
        <v>12000</v>
      </c>
      <c r="Y7996">
        <v>35</v>
      </c>
      <c r="Z7996">
        <v>16239</v>
      </c>
    </row>
    <row r="7997" spans="1:26" ht="14.25" customHeight="1">
      <c r="A7997">
        <v>880452</v>
      </c>
      <c r="B7997" t="s">
        <v>24</v>
      </c>
      <c r="C7997" t="s">
        <v>25</v>
      </c>
      <c r="D7997" t="s">
        <v>48</v>
      </c>
      <c r="E7997" t="s">
        <v>4593</v>
      </c>
      <c r="F7997" t="s">
        <v>44</v>
      </c>
      <c r="G7997" t="s">
        <v>29</v>
      </c>
      <c r="H7997">
        <v>44450</v>
      </c>
      <c r="I7997" t="str">
        <f>TEXT(Table1[[#This Row],[Issue_Date]],"mmm")</f>
        <v>Sep</v>
      </c>
      <c r="J7997">
        <v>44271</v>
      </c>
      <c r="K7997">
        <v>44454</v>
      </c>
      <c r="L7997" t="s">
        <v>30</v>
      </c>
      <c r="M7997" t="str">
        <f>IF(OR(Table1[[#This Row],[Loan_Status]]="Fully Paid",Table1[[#This Row],[Loan_Status]]="Current"),"Good Loan",IF(Table1[[#This Row],[Loan_Status]]="Charged Off","Bad Loan",""))</f>
        <v>Good Loan</v>
      </c>
      <c r="N7997">
        <v>44484</v>
      </c>
      <c r="O7997">
        <v>1095519</v>
      </c>
      <c r="P7997" t="s">
        <v>3065</v>
      </c>
      <c r="Q7997" t="s">
        <v>114</v>
      </c>
      <c r="R7997" t="s">
        <v>41</v>
      </c>
      <c r="S7997" t="s">
        <v>502</v>
      </c>
      <c r="T7997">
        <v>62000</v>
      </c>
      <c r="U7997">
        <v>0.187</v>
      </c>
      <c r="V7997">
        <v>805.17</v>
      </c>
      <c r="W7997">
        <v>0.13489999999999999</v>
      </c>
      <c r="X7997">
        <v>35000</v>
      </c>
      <c r="Y7997">
        <v>16</v>
      </c>
      <c r="Z7997">
        <v>47607</v>
      </c>
    </row>
    <row r="7998" spans="1:26" ht="14.25" customHeight="1">
      <c r="A7998">
        <v>1040409</v>
      </c>
      <c r="B7998" t="s">
        <v>70</v>
      </c>
      <c r="C7998" t="s">
        <v>25</v>
      </c>
      <c r="D7998" t="s">
        <v>48</v>
      </c>
      <c r="E7998" t="s">
        <v>6846</v>
      </c>
      <c r="F7998" t="s">
        <v>44</v>
      </c>
      <c r="G7998" t="s">
        <v>29</v>
      </c>
      <c r="H7998">
        <v>44541</v>
      </c>
      <c r="I7998" t="str">
        <f>TEXT(Table1[[#This Row],[Issue_Date]],"mmm")</f>
        <v>Dec</v>
      </c>
      <c r="J7998">
        <v>44482</v>
      </c>
      <c r="K7998">
        <v>44482</v>
      </c>
      <c r="L7998" t="s">
        <v>30</v>
      </c>
      <c r="M7998" t="str">
        <f>IF(OR(Table1[[#This Row],[Loan_Status]]="Fully Paid",Table1[[#This Row],[Loan_Status]]="Current"),"Good Loan",IF(Table1[[#This Row],[Loan_Status]]="Charged Off","Bad Loan",""))</f>
        <v>Good Loan</v>
      </c>
      <c r="N7998">
        <v>44513</v>
      </c>
      <c r="O7998">
        <v>1270384</v>
      </c>
      <c r="P7998" t="s">
        <v>3065</v>
      </c>
      <c r="Q7998" t="s">
        <v>66</v>
      </c>
      <c r="R7998" t="s">
        <v>41</v>
      </c>
      <c r="S7998" t="s">
        <v>502</v>
      </c>
      <c r="T7998">
        <v>45000</v>
      </c>
      <c r="U7998">
        <v>0.2056</v>
      </c>
      <c r="V7998">
        <v>526.70000000000005</v>
      </c>
      <c r="W7998">
        <v>0.14269999999999999</v>
      </c>
      <c r="X7998">
        <v>22500</v>
      </c>
      <c r="Y7998">
        <v>18</v>
      </c>
      <c r="Z7998">
        <v>27616</v>
      </c>
    </row>
    <row r="7999" spans="1:26" ht="14.25" customHeight="1">
      <c r="A7999">
        <v>1004353</v>
      </c>
      <c r="B7999" t="s">
        <v>174</v>
      </c>
      <c r="C7999" t="s">
        <v>25</v>
      </c>
      <c r="D7999" t="s">
        <v>48</v>
      </c>
      <c r="E7999" t="s">
        <v>6847</v>
      </c>
      <c r="F7999" t="s">
        <v>44</v>
      </c>
      <c r="G7999" t="s">
        <v>29</v>
      </c>
      <c r="H7999">
        <v>44511</v>
      </c>
      <c r="I7999" t="str">
        <f>TEXT(Table1[[#This Row],[Issue_Date]],"mmm")</f>
        <v>Nov</v>
      </c>
      <c r="J7999">
        <v>44514</v>
      </c>
      <c r="K7999">
        <v>44514</v>
      </c>
      <c r="L7999" t="s">
        <v>30</v>
      </c>
      <c r="M7999" t="str">
        <f>IF(OR(Table1[[#This Row],[Loan_Status]]="Fully Paid",Table1[[#This Row],[Loan_Status]]="Current"),"Good Loan",IF(Table1[[#This Row],[Loan_Status]]="Charged Off","Bad Loan",""))</f>
        <v>Good Loan</v>
      </c>
      <c r="N7999">
        <v>44544</v>
      </c>
      <c r="O7999">
        <v>1230971</v>
      </c>
      <c r="P7999" t="s">
        <v>3065</v>
      </c>
      <c r="Q7999" t="s">
        <v>66</v>
      </c>
      <c r="R7999" t="s">
        <v>41</v>
      </c>
      <c r="S7999" t="s">
        <v>502</v>
      </c>
      <c r="T7999">
        <v>62000</v>
      </c>
      <c r="U7999">
        <v>0.2445</v>
      </c>
      <c r="V7999">
        <v>585.22</v>
      </c>
      <c r="W7999">
        <v>0.14269999999999999</v>
      </c>
      <c r="X7999">
        <v>25000</v>
      </c>
      <c r="Y7999">
        <v>26</v>
      </c>
      <c r="Z7999">
        <v>33243</v>
      </c>
    </row>
    <row r="8000" spans="1:26" ht="14.25" customHeight="1">
      <c r="A8000">
        <v>835550</v>
      </c>
      <c r="B8000" t="s">
        <v>35</v>
      </c>
      <c r="C8000" t="s">
        <v>25</v>
      </c>
      <c r="D8000" t="s">
        <v>48</v>
      </c>
      <c r="E8000" t="s">
        <v>6848</v>
      </c>
      <c r="F8000" t="s">
        <v>44</v>
      </c>
      <c r="G8000" t="s">
        <v>29</v>
      </c>
      <c r="H8000">
        <v>44419</v>
      </c>
      <c r="I8000" t="str">
        <f>TEXT(Table1[[#This Row],[Issue_Date]],"mmm")</f>
        <v>Aug</v>
      </c>
      <c r="J8000">
        <v>44211</v>
      </c>
      <c r="K8000">
        <v>44211</v>
      </c>
      <c r="L8000" t="s">
        <v>30</v>
      </c>
      <c r="M8000" t="str">
        <f>IF(OR(Table1[[#This Row],[Loan_Status]]="Fully Paid",Table1[[#This Row],[Loan_Status]]="Current"),"Good Loan",IF(Table1[[#This Row],[Loan_Status]]="Charged Off","Bad Loan",""))</f>
        <v>Good Loan</v>
      </c>
      <c r="N8000">
        <v>44242</v>
      </c>
      <c r="O8000">
        <v>1045504</v>
      </c>
      <c r="P8000" t="s">
        <v>3065</v>
      </c>
      <c r="Q8000" t="s">
        <v>45</v>
      </c>
      <c r="R8000" t="s">
        <v>41</v>
      </c>
      <c r="S8000" t="s">
        <v>502</v>
      </c>
      <c r="T8000">
        <v>54996</v>
      </c>
      <c r="U8000">
        <v>0.1394</v>
      </c>
      <c r="V8000">
        <v>478.64</v>
      </c>
      <c r="W8000">
        <v>0.1399</v>
      </c>
      <c r="X8000">
        <v>30000</v>
      </c>
      <c r="Y8000">
        <v>10</v>
      </c>
      <c r="Z8000">
        <v>27733</v>
      </c>
    </row>
    <row r="8001" spans="1:26" ht="14.25" customHeight="1">
      <c r="A8001">
        <v>990346</v>
      </c>
      <c r="B8001" t="s">
        <v>24</v>
      </c>
      <c r="C8001" t="s">
        <v>25</v>
      </c>
      <c r="D8001" t="s">
        <v>48</v>
      </c>
      <c r="E8001" t="s">
        <v>5104</v>
      </c>
      <c r="F8001" t="s">
        <v>44</v>
      </c>
      <c r="G8001" t="s">
        <v>29</v>
      </c>
      <c r="H8001">
        <v>44480</v>
      </c>
      <c r="I8001" t="str">
        <f>TEXT(Table1[[#This Row],[Issue_Date]],"mmm")</f>
        <v>Oct</v>
      </c>
      <c r="J8001">
        <v>44392</v>
      </c>
      <c r="K8001">
        <v>44481</v>
      </c>
      <c r="L8001" t="s">
        <v>30</v>
      </c>
      <c r="M8001" t="str">
        <f>IF(OR(Table1[[#This Row],[Loan_Status]]="Fully Paid",Table1[[#This Row],[Loan_Status]]="Current"),"Good Loan",IF(Table1[[#This Row],[Loan_Status]]="Charged Off","Bad Loan",""))</f>
        <v>Good Loan</v>
      </c>
      <c r="N8001">
        <v>44512</v>
      </c>
      <c r="O8001">
        <v>1214315</v>
      </c>
      <c r="P8001" t="s">
        <v>3065</v>
      </c>
      <c r="Q8001" t="s">
        <v>226</v>
      </c>
      <c r="R8001" t="s">
        <v>41</v>
      </c>
      <c r="S8001" t="s">
        <v>502</v>
      </c>
      <c r="T8001">
        <v>25000</v>
      </c>
      <c r="U8001">
        <v>0.1147</v>
      </c>
      <c r="V8001">
        <v>287.19</v>
      </c>
      <c r="W8001">
        <v>0.1527</v>
      </c>
      <c r="X8001">
        <v>12000</v>
      </c>
      <c r="Y8001">
        <v>5</v>
      </c>
      <c r="Z8001">
        <v>13582</v>
      </c>
    </row>
    <row r="8002" spans="1:26" ht="14.25" customHeight="1">
      <c r="A8002">
        <v>784865</v>
      </c>
      <c r="B8002" t="s">
        <v>112</v>
      </c>
      <c r="C8002" t="s">
        <v>25</v>
      </c>
      <c r="D8002" t="s">
        <v>48</v>
      </c>
      <c r="E8002" t="s">
        <v>6849</v>
      </c>
      <c r="F8002" t="s">
        <v>44</v>
      </c>
      <c r="G8002" t="s">
        <v>29</v>
      </c>
      <c r="H8002">
        <v>44358</v>
      </c>
      <c r="I8002" t="str">
        <f>TEXT(Table1[[#This Row],[Issue_Date]],"mmm")</f>
        <v>Jun</v>
      </c>
      <c r="J8002">
        <v>44332</v>
      </c>
      <c r="K8002">
        <v>44481</v>
      </c>
      <c r="L8002" t="s">
        <v>30</v>
      </c>
      <c r="M8002" t="str">
        <f>IF(OR(Table1[[#This Row],[Loan_Status]]="Fully Paid",Table1[[#This Row],[Loan_Status]]="Current"),"Good Loan",IF(Table1[[#This Row],[Loan_Status]]="Charged Off","Bad Loan",""))</f>
        <v>Good Loan</v>
      </c>
      <c r="N8002">
        <v>44512</v>
      </c>
      <c r="O8002">
        <v>988111</v>
      </c>
      <c r="P8002" t="s">
        <v>3065</v>
      </c>
      <c r="Q8002" t="s">
        <v>226</v>
      </c>
      <c r="R8002" t="s">
        <v>41</v>
      </c>
      <c r="S8002" t="s">
        <v>502</v>
      </c>
      <c r="T8002">
        <v>112678</v>
      </c>
      <c r="U8002">
        <v>0.1741</v>
      </c>
      <c r="V8002">
        <v>592</v>
      </c>
      <c r="W8002">
        <v>0.1479</v>
      </c>
      <c r="X8002">
        <v>25000</v>
      </c>
      <c r="Y8002">
        <v>35</v>
      </c>
      <c r="Z8002">
        <v>29234</v>
      </c>
    </row>
    <row r="8003" spans="1:26" ht="14.25" customHeight="1">
      <c r="A8003">
        <v>885035</v>
      </c>
      <c r="B8003" t="s">
        <v>63</v>
      </c>
      <c r="C8003" t="s">
        <v>25</v>
      </c>
      <c r="D8003" t="s">
        <v>48</v>
      </c>
      <c r="E8003" t="s">
        <v>6850</v>
      </c>
      <c r="F8003" t="s">
        <v>44</v>
      </c>
      <c r="G8003" t="s">
        <v>29</v>
      </c>
      <c r="H8003">
        <v>44450</v>
      </c>
      <c r="I8003" t="str">
        <f>TEXT(Table1[[#This Row],[Issue_Date]],"mmm")</f>
        <v>Sep</v>
      </c>
      <c r="J8003">
        <v>44515</v>
      </c>
      <c r="K8003">
        <v>44515</v>
      </c>
      <c r="L8003" t="s">
        <v>30</v>
      </c>
      <c r="M8003" t="str">
        <f>IF(OR(Table1[[#This Row],[Loan_Status]]="Fully Paid",Table1[[#This Row],[Loan_Status]]="Current"),"Good Loan",IF(Table1[[#This Row],[Loan_Status]]="Charged Off","Bad Loan",""))</f>
        <v>Good Loan</v>
      </c>
      <c r="N8003">
        <v>44545</v>
      </c>
      <c r="O8003">
        <v>1100621</v>
      </c>
      <c r="P8003" t="s">
        <v>3065</v>
      </c>
      <c r="Q8003" t="s">
        <v>229</v>
      </c>
      <c r="R8003" t="s">
        <v>41</v>
      </c>
      <c r="S8003" t="s">
        <v>502</v>
      </c>
      <c r="T8003">
        <v>48000</v>
      </c>
      <c r="U8003">
        <v>0.16500000000000001</v>
      </c>
      <c r="V8003">
        <v>291.57</v>
      </c>
      <c r="W8003">
        <v>0.15959999999999999</v>
      </c>
      <c r="X8003">
        <v>12000</v>
      </c>
      <c r="Y8003">
        <v>17</v>
      </c>
      <c r="Z8003">
        <v>17285</v>
      </c>
    </row>
    <row r="8004" spans="1:26" ht="14.25" customHeight="1">
      <c r="A8004">
        <v>543977</v>
      </c>
      <c r="B8004" t="s">
        <v>70</v>
      </c>
      <c r="C8004" t="s">
        <v>25</v>
      </c>
      <c r="D8004" t="s">
        <v>81</v>
      </c>
      <c r="E8004" t="s">
        <v>6851</v>
      </c>
      <c r="F8004" t="s">
        <v>44</v>
      </c>
      <c r="G8004" t="s">
        <v>29</v>
      </c>
      <c r="H8004">
        <v>44387</v>
      </c>
      <c r="I8004" t="str">
        <f>TEXT(Table1[[#This Row],[Issue_Date]],"mmm")</f>
        <v>Jul</v>
      </c>
      <c r="J8004">
        <v>44270</v>
      </c>
      <c r="K8004">
        <v>44242</v>
      </c>
      <c r="L8004" t="s">
        <v>30</v>
      </c>
      <c r="M8004" t="str">
        <f>IF(OR(Table1[[#This Row],[Loan_Status]]="Fully Paid",Table1[[#This Row],[Loan_Status]]="Current"),"Good Loan",IF(Table1[[#This Row],[Loan_Status]]="Charged Off","Bad Loan",""))</f>
        <v>Good Loan</v>
      </c>
      <c r="N8004">
        <v>44270</v>
      </c>
      <c r="O8004">
        <v>701781</v>
      </c>
      <c r="P8004" t="s">
        <v>3065</v>
      </c>
      <c r="Q8004" t="s">
        <v>66</v>
      </c>
      <c r="R8004" t="s">
        <v>41</v>
      </c>
      <c r="S8004" t="s">
        <v>502</v>
      </c>
      <c r="T8004">
        <v>90000</v>
      </c>
      <c r="U8004">
        <v>0.20730000000000001</v>
      </c>
      <c r="V8004">
        <v>379.45</v>
      </c>
      <c r="W8004">
        <v>0.1361</v>
      </c>
      <c r="X8004">
        <v>25000</v>
      </c>
      <c r="Y8004">
        <v>26</v>
      </c>
      <c r="Z8004">
        <v>22713</v>
      </c>
    </row>
    <row r="8005" spans="1:26" ht="14.25" customHeight="1">
      <c r="A8005">
        <v>816546</v>
      </c>
      <c r="B8005" t="s">
        <v>24</v>
      </c>
      <c r="C8005" t="s">
        <v>25</v>
      </c>
      <c r="D8005" t="s">
        <v>81</v>
      </c>
      <c r="E8005" t="s">
        <v>6852</v>
      </c>
      <c r="F8005" t="s">
        <v>44</v>
      </c>
      <c r="G8005" t="s">
        <v>29</v>
      </c>
      <c r="H8005">
        <v>44388</v>
      </c>
      <c r="I8005" t="str">
        <f>TEXT(Table1[[#This Row],[Issue_Date]],"mmm")</f>
        <v>Jul</v>
      </c>
      <c r="J8005">
        <v>44332</v>
      </c>
      <c r="K8005">
        <v>44211</v>
      </c>
      <c r="L8005" t="s">
        <v>30</v>
      </c>
      <c r="M8005" t="str">
        <f>IF(OR(Table1[[#This Row],[Loan_Status]]="Fully Paid",Table1[[#This Row],[Loan_Status]]="Current"),"Good Loan",IF(Table1[[#This Row],[Loan_Status]]="Charged Off","Bad Loan",""))</f>
        <v>Good Loan</v>
      </c>
      <c r="N8005">
        <v>44242</v>
      </c>
      <c r="O8005">
        <v>1024298</v>
      </c>
      <c r="P8005" t="s">
        <v>3065</v>
      </c>
      <c r="Q8005" t="s">
        <v>229</v>
      </c>
      <c r="R8005" t="s">
        <v>41</v>
      </c>
      <c r="S8005" t="s">
        <v>502</v>
      </c>
      <c r="T8005">
        <v>82000</v>
      </c>
      <c r="U8005">
        <v>0.1676</v>
      </c>
      <c r="V8005">
        <v>289.33</v>
      </c>
      <c r="W8005">
        <v>0.15229999999999999</v>
      </c>
      <c r="X8005">
        <v>15000</v>
      </c>
      <c r="Y8005">
        <v>47</v>
      </c>
      <c r="Z8005">
        <v>16719</v>
      </c>
    </row>
    <row r="8006" spans="1:26" ht="14.25" customHeight="1">
      <c r="A8006">
        <v>595464</v>
      </c>
      <c r="B8006" t="s">
        <v>24</v>
      </c>
      <c r="C8006" t="s">
        <v>25</v>
      </c>
      <c r="D8006" t="s">
        <v>42</v>
      </c>
      <c r="E8006" t="s">
        <v>6853</v>
      </c>
      <c r="F8006" t="s">
        <v>44</v>
      </c>
      <c r="G8006" t="s">
        <v>29</v>
      </c>
      <c r="H8006">
        <v>44479</v>
      </c>
      <c r="I8006" t="str">
        <f>TEXT(Table1[[#This Row],[Issue_Date]],"mmm")</f>
        <v>Oct</v>
      </c>
      <c r="J8006">
        <v>44212</v>
      </c>
      <c r="K8006">
        <v>44270</v>
      </c>
      <c r="L8006" t="s">
        <v>30</v>
      </c>
      <c r="M8006" t="str">
        <f>IF(OR(Table1[[#This Row],[Loan_Status]]="Fully Paid",Table1[[#This Row],[Loan_Status]]="Current"),"Good Loan",IF(Table1[[#This Row],[Loan_Status]]="Charged Off","Bad Loan",""))</f>
        <v>Good Loan</v>
      </c>
      <c r="N8006">
        <v>44301</v>
      </c>
      <c r="O8006">
        <v>764517</v>
      </c>
      <c r="P8006" t="s">
        <v>3065</v>
      </c>
      <c r="Q8006" t="s">
        <v>114</v>
      </c>
      <c r="R8006" t="s">
        <v>41</v>
      </c>
      <c r="S8006" t="s">
        <v>502</v>
      </c>
      <c r="T8006">
        <v>150000</v>
      </c>
      <c r="U8006">
        <v>8.7499999999999994E-2</v>
      </c>
      <c r="V8006">
        <v>347.07</v>
      </c>
      <c r="W8006">
        <v>0.1323</v>
      </c>
      <c r="X8006">
        <v>25000</v>
      </c>
      <c r="Y8006">
        <v>30</v>
      </c>
      <c r="Z8006">
        <v>20709</v>
      </c>
    </row>
    <row r="8007" spans="1:26" ht="14.25" customHeight="1">
      <c r="A8007">
        <v>741967</v>
      </c>
      <c r="B8007" t="s">
        <v>115</v>
      </c>
      <c r="C8007" t="s">
        <v>25</v>
      </c>
      <c r="D8007" t="s">
        <v>42</v>
      </c>
      <c r="E8007" t="s">
        <v>6854</v>
      </c>
      <c r="F8007" t="s">
        <v>44</v>
      </c>
      <c r="G8007" t="s">
        <v>29</v>
      </c>
      <c r="H8007">
        <v>44327</v>
      </c>
      <c r="I8007" t="str">
        <f>TEXT(Table1[[#This Row],[Issue_Date]],"mmm")</f>
        <v>May</v>
      </c>
      <c r="J8007">
        <v>44362</v>
      </c>
      <c r="K8007">
        <v>44542</v>
      </c>
      <c r="L8007" t="s">
        <v>30</v>
      </c>
      <c r="M8007" t="str">
        <f>IF(OR(Table1[[#This Row],[Loan_Status]]="Fully Paid",Table1[[#This Row],[Loan_Status]]="Current"),"Good Loan",IF(Table1[[#This Row],[Loan_Status]]="Charged Off","Bad Loan",""))</f>
        <v>Good Loan</v>
      </c>
      <c r="N8007">
        <v>44573</v>
      </c>
      <c r="O8007">
        <v>939968</v>
      </c>
      <c r="P8007" t="s">
        <v>3065</v>
      </c>
      <c r="Q8007" t="s">
        <v>229</v>
      </c>
      <c r="R8007" t="s">
        <v>41</v>
      </c>
      <c r="S8007" t="s">
        <v>502</v>
      </c>
      <c r="T8007">
        <v>60504</v>
      </c>
      <c r="U8007">
        <v>0.15770000000000001</v>
      </c>
      <c r="V8007">
        <v>478.22</v>
      </c>
      <c r="W8007">
        <v>0.15229999999999999</v>
      </c>
      <c r="X8007">
        <v>20000</v>
      </c>
      <c r="Y8007">
        <v>30</v>
      </c>
      <c r="Z8007">
        <v>24299</v>
      </c>
    </row>
    <row r="8008" spans="1:26" ht="14.25" customHeight="1">
      <c r="A8008">
        <v>1016373</v>
      </c>
      <c r="B8008" t="s">
        <v>63</v>
      </c>
      <c r="C8008" t="s">
        <v>25</v>
      </c>
      <c r="D8008" t="s">
        <v>64</v>
      </c>
      <c r="E8008" t="s">
        <v>4938</v>
      </c>
      <c r="F8008" t="s">
        <v>44</v>
      </c>
      <c r="G8008" t="s">
        <v>29</v>
      </c>
      <c r="H8008">
        <v>44511</v>
      </c>
      <c r="I8008" t="str">
        <f>TEXT(Table1[[#This Row],[Issue_Date]],"mmm")</f>
        <v>Nov</v>
      </c>
      <c r="J8008">
        <v>44302</v>
      </c>
      <c r="K8008">
        <v>44300</v>
      </c>
      <c r="L8008" t="s">
        <v>30</v>
      </c>
      <c r="M8008" t="str">
        <f>IF(OR(Table1[[#This Row],[Loan_Status]]="Fully Paid",Table1[[#This Row],[Loan_Status]]="Current"),"Good Loan",IF(Table1[[#This Row],[Loan_Status]]="Charged Off","Bad Loan",""))</f>
        <v>Good Loan</v>
      </c>
      <c r="N8008">
        <v>44330</v>
      </c>
      <c r="O8008">
        <v>1243872</v>
      </c>
      <c r="P8008" t="s">
        <v>3065</v>
      </c>
      <c r="Q8008" t="s">
        <v>66</v>
      </c>
      <c r="R8008" t="s">
        <v>41</v>
      </c>
      <c r="S8008" t="s">
        <v>502</v>
      </c>
      <c r="T8008">
        <v>86000</v>
      </c>
      <c r="U8008">
        <v>0.2651</v>
      </c>
      <c r="V8008">
        <v>599.26</v>
      </c>
      <c r="W8008">
        <v>0.14269999999999999</v>
      </c>
      <c r="X8008">
        <v>25600</v>
      </c>
      <c r="Y8008">
        <v>32</v>
      </c>
      <c r="Z8008">
        <v>32840</v>
      </c>
    </row>
    <row r="8009" spans="1:26" ht="14.25" customHeight="1">
      <c r="A8009">
        <v>782452</v>
      </c>
      <c r="B8009" t="s">
        <v>67</v>
      </c>
      <c r="C8009" t="s">
        <v>25</v>
      </c>
      <c r="D8009" t="s">
        <v>59</v>
      </c>
      <c r="E8009" t="s">
        <v>5065</v>
      </c>
      <c r="F8009" t="s">
        <v>44</v>
      </c>
      <c r="G8009" t="s">
        <v>29</v>
      </c>
      <c r="H8009">
        <v>44358</v>
      </c>
      <c r="I8009" t="str">
        <f>TEXT(Table1[[#This Row],[Issue_Date]],"mmm")</f>
        <v>Jun</v>
      </c>
      <c r="J8009">
        <v>44542</v>
      </c>
      <c r="K8009">
        <v>44542</v>
      </c>
      <c r="L8009" t="s">
        <v>30</v>
      </c>
      <c r="M8009" t="str">
        <f>IF(OR(Table1[[#This Row],[Loan_Status]]="Fully Paid",Table1[[#This Row],[Loan_Status]]="Current"),"Good Loan",IF(Table1[[#This Row],[Loan_Status]]="Charged Off","Bad Loan",""))</f>
        <v>Good Loan</v>
      </c>
      <c r="N8009">
        <v>44573</v>
      </c>
      <c r="O8009">
        <v>985441</v>
      </c>
      <c r="P8009" t="s">
        <v>3065</v>
      </c>
      <c r="Q8009" t="s">
        <v>114</v>
      </c>
      <c r="R8009" t="s">
        <v>41</v>
      </c>
      <c r="S8009" t="s">
        <v>502</v>
      </c>
      <c r="T8009">
        <v>74872</v>
      </c>
      <c r="U8009">
        <v>0.22689999999999999</v>
      </c>
      <c r="V8009">
        <v>454.96</v>
      </c>
      <c r="W8009">
        <v>0.12989999999999999</v>
      </c>
      <c r="X8009">
        <v>20000</v>
      </c>
      <c r="Y8009">
        <v>23</v>
      </c>
      <c r="Z8009">
        <v>23206</v>
      </c>
    </row>
    <row r="8010" spans="1:26" ht="14.25" customHeight="1">
      <c r="A8010">
        <v>913543</v>
      </c>
      <c r="B8010" t="s">
        <v>63</v>
      </c>
      <c r="C8010" t="s">
        <v>25</v>
      </c>
      <c r="D8010" t="s">
        <v>59</v>
      </c>
      <c r="E8010" t="s">
        <v>6855</v>
      </c>
      <c r="F8010" t="s">
        <v>44</v>
      </c>
      <c r="G8010" t="s">
        <v>29</v>
      </c>
      <c r="H8010">
        <v>44511</v>
      </c>
      <c r="I8010" t="str">
        <f>TEXT(Table1[[#This Row],[Issue_Date]],"mmm")</f>
        <v>Nov</v>
      </c>
      <c r="J8010">
        <v>44545</v>
      </c>
      <c r="K8010">
        <v>44541</v>
      </c>
      <c r="L8010" t="s">
        <v>30</v>
      </c>
      <c r="M8010" t="str">
        <f>IF(OR(Table1[[#This Row],[Loan_Status]]="Fully Paid",Table1[[#This Row],[Loan_Status]]="Current"),"Good Loan",IF(Table1[[#This Row],[Loan_Status]]="Charged Off","Bad Loan",""))</f>
        <v>Good Loan</v>
      </c>
      <c r="N8010">
        <v>44572</v>
      </c>
      <c r="O8010">
        <v>1134094</v>
      </c>
      <c r="P8010" t="s">
        <v>3065</v>
      </c>
      <c r="Q8010" t="s">
        <v>226</v>
      </c>
      <c r="R8010" t="s">
        <v>41</v>
      </c>
      <c r="S8010" t="s">
        <v>502</v>
      </c>
      <c r="T8010">
        <v>43000</v>
      </c>
      <c r="U8010">
        <v>0.22939999999999999</v>
      </c>
      <c r="V8010">
        <v>382.92</v>
      </c>
      <c r="W8010">
        <v>0.1527</v>
      </c>
      <c r="X8010">
        <v>16000</v>
      </c>
      <c r="Y8010">
        <v>22</v>
      </c>
      <c r="Z8010">
        <v>16205</v>
      </c>
    </row>
    <row r="8011" spans="1:26" ht="14.25" customHeight="1">
      <c r="A8011">
        <v>1005067</v>
      </c>
      <c r="B8011" t="s">
        <v>108</v>
      </c>
      <c r="C8011" t="s">
        <v>25</v>
      </c>
      <c r="D8011" t="s">
        <v>73</v>
      </c>
      <c r="E8011" t="s">
        <v>6856</v>
      </c>
      <c r="F8011" t="s">
        <v>44</v>
      </c>
      <c r="G8011" t="s">
        <v>29</v>
      </c>
      <c r="H8011">
        <v>44511</v>
      </c>
      <c r="I8011" t="str">
        <f>TEXT(Table1[[#This Row],[Issue_Date]],"mmm")</f>
        <v>Nov</v>
      </c>
      <c r="J8011">
        <v>44422</v>
      </c>
      <c r="K8011">
        <v>44422</v>
      </c>
      <c r="L8011" t="s">
        <v>30</v>
      </c>
      <c r="M8011" t="str">
        <f>IF(OR(Table1[[#This Row],[Loan_Status]]="Fully Paid",Table1[[#This Row],[Loan_Status]]="Current"),"Good Loan",IF(Table1[[#This Row],[Loan_Status]]="Charged Off","Bad Loan",""))</f>
        <v>Good Loan</v>
      </c>
      <c r="N8011">
        <v>44453</v>
      </c>
      <c r="O8011">
        <v>1231734</v>
      </c>
      <c r="P8011" t="s">
        <v>3065</v>
      </c>
      <c r="Q8011" t="s">
        <v>226</v>
      </c>
      <c r="R8011" t="s">
        <v>41</v>
      </c>
      <c r="S8011" t="s">
        <v>502</v>
      </c>
      <c r="T8011">
        <v>60000</v>
      </c>
      <c r="U8011">
        <v>0.121</v>
      </c>
      <c r="V8011">
        <v>598.29999999999995</v>
      </c>
      <c r="W8011">
        <v>0.1527</v>
      </c>
      <c r="X8011">
        <v>25000</v>
      </c>
      <c r="Y8011">
        <v>33</v>
      </c>
      <c r="Z8011">
        <v>33343</v>
      </c>
    </row>
    <row r="8012" spans="1:26" ht="14.25" customHeight="1">
      <c r="A8012">
        <v>1010606</v>
      </c>
      <c r="B8012" t="s">
        <v>63</v>
      </c>
      <c r="C8012" t="s">
        <v>25</v>
      </c>
      <c r="D8012" t="s">
        <v>98</v>
      </c>
      <c r="E8012" t="s">
        <v>6857</v>
      </c>
      <c r="F8012" t="s">
        <v>44</v>
      </c>
      <c r="G8012" t="s">
        <v>29</v>
      </c>
      <c r="H8012">
        <v>44511</v>
      </c>
      <c r="I8012" t="str">
        <f>TEXT(Table1[[#This Row],[Issue_Date]],"mmm")</f>
        <v>Nov</v>
      </c>
      <c r="J8012">
        <v>44332</v>
      </c>
      <c r="K8012">
        <v>44513</v>
      </c>
      <c r="L8012" t="s">
        <v>30</v>
      </c>
      <c r="M8012" t="str">
        <f>IF(OR(Table1[[#This Row],[Loan_Status]]="Fully Paid",Table1[[#This Row],[Loan_Status]]="Current"),"Good Loan",IF(Table1[[#This Row],[Loan_Status]]="Charged Off","Bad Loan",""))</f>
        <v>Good Loan</v>
      </c>
      <c r="N8012">
        <v>44543</v>
      </c>
      <c r="O8012">
        <v>1237425</v>
      </c>
      <c r="P8012" t="s">
        <v>3065</v>
      </c>
      <c r="Q8012" t="s">
        <v>45</v>
      </c>
      <c r="R8012" t="s">
        <v>41</v>
      </c>
      <c r="S8012" t="s">
        <v>502</v>
      </c>
      <c r="T8012">
        <v>63000</v>
      </c>
      <c r="U8012">
        <v>0.2301</v>
      </c>
      <c r="V8012">
        <v>283.27999999999997</v>
      </c>
      <c r="W8012">
        <v>0.14649999999999999</v>
      </c>
      <c r="X8012">
        <v>12000</v>
      </c>
      <c r="Y8012">
        <v>29</v>
      </c>
      <c r="Z8012">
        <v>14847</v>
      </c>
    </row>
    <row r="8013" spans="1:26" ht="14.25" customHeight="1">
      <c r="A8013">
        <v>608616</v>
      </c>
      <c r="B8013" t="s">
        <v>90</v>
      </c>
      <c r="C8013" t="s">
        <v>25</v>
      </c>
      <c r="D8013" t="s">
        <v>157</v>
      </c>
      <c r="E8013" t="s">
        <v>4765</v>
      </c>
      <c r="F8013" t="s">
        <v>44</v>
      </c>
      <c r="G8013" t="s">
        <v>29</v>
      </c>
      <c r="H8013">
        <v>44510</v>
      </c>
      <c r="I8013" t="str">
        <f>TEXT(Table1[[#This Row],[Issue_Date]],"mmm")</f>
        <v>Nov</v>
      </c>
      <c r="J8013">
        <v>44332</v>
      </c>
      <c r="K8013">
        <v>44515</v>
      </c>
      <c r="L8013" t="s">
        <v>30</v>
      </c>
      <c r="M8013" t="str">
        <f>IF(OR(Table1[[#This Row],[Loan_Status]]="Fully Paid",Table1[[#This Row],[Loan_Status]]="Current"),"Good Loan",IF(Table1[[#This Row],[Loan_Status]]="Charged Off","Bad Loan",""))</f>
        <v>Good Loan</v>
      </c>
      <c r="N8013">
        <v>44545</v>
      </c>
      <c r="O8013">
        <v>780731</v>
      </c>
      <c r="P8013" t="s">
        <v>3065</v>
      </c>
      <c r="Q8013" t="s">
        <v>66</v>
      </c>
      <c r="R8013" t="s">
        <v>41</v>
      </c>
      <c r="S8013" t="s">
        <v>502</v>
      </c>
      <c r="T8013">
        <v>43000</v>
      </c>
      <c r="U8013">
        <v>0.1981</v>
      </c>
      <c r="V8013">
        <v>293.20999999999998</v>
      </c>
      <c r="W8013">
        <v>0.12609999999999999</v>
      </c>
      <c r="X8013">
        <v>13000</v>
      </c>
      <c r="Y8013">
        <v>25</v>
      </c>
      <c r="Z8013">
        <v>17592</v>
      </c>
    </row>
    <row r="8014" spans="1:26" ht="14.25" customHeight="1">
      <c r="A8014">
        <v>1029819</v>
      </c>
      <c r="B8014" t="s">
        <v>102</v>
      </c>
      <c r="C8014" t="s">
        <v>25</v>
      </c>
      <c r="D8014" t="s">
        <v>26</v>
      </c>
      <c r="E8014" t="s">
        <v>6858</v>
      </c>
      <c r="F8014" t="s">
        <v>44</v>
      </c>
      <c r="G8014" t="s">
        <v>29</v>
      </c>
      <c r="H8014">
        <v>44511</v>
      </c>
      <c r="I8014" t="str">
        <f>TEXT(Table1[[#This Row],[Issue_Date]],"mmm")</f>
        <v>Nov</v>
      </c>
      <c r="J8014">
        <v>44328</v>
      </c>
      <c r="K8014">
        <v>44328</v>
      </c>
      <c r="L8014" t="s">
        <v>30</v>
      </c>
      <c r="M8014" t="str">
        <f>IF(OR(Table1[[#This Row],[Loan_Status]]="Fully Paid",Table1[[#This Row],[Loan_Status]]="Current"),"Good Loan",IF(Table1[[#This Row],[Loan_Status]]="Charged Off","Bad Loan",""))</f>
        <v>Good Loan</v>
      </c>
      <c r="N8014">
        <v>44359</v>
      </c>
      <c r="O8014">
        <v>1259396</v>
      </c>
      <c r="P8014" t="s">
        <v>3065</v>
      </c>
      <c r="Q8014" t="s">
        <v>114</v>
      </c>
      <c r="R8014" t="s">
        <v>41</v>
      </c>
      <c r="S8014" t="s">
        <v>502</v>
      </c>
      <c r="T8014">
        <v>65000</v>
      </c>
      <c r="U8014">
        <v>8.7900000000000006E-2</v>
      </c>
      <c r="V8014">
        <v>414.09</v>
      </c>
      <c r="W8014">
        <v>0.13489999999999999</v>
      </c>
      <c r="X8014">
        <v>18000</v>
      </c>
      <c r="Y8014">
        <v>16</v>
      </c>
      <c r="Z8014">
        <v>18988</v>
      </c>
    </row>
    <row r="8015" spans="1:26" ht="14.25" customHeight="1">
      <c r="A8015">
        <v>1031219</v>
      </c>
      <c r="B8015" t="s">
        <v>63</v>
      </c>
      <c r="C8015" t="s">
        <v>25</v>
      </c>
      <c r="D8015" t="s">
        <v>26</v>
      </c>
      <c r="E8015" t="s">
        <v>2309</v>
      </c>
      <c r="F8015" t="s">
        <v>44</v>
      </c>
      <c r="G8015" t="s">
        <v>29</v>
      </c>
      <c r="H8015">
        <v>44511</v>
      </c>
      <c r="I8015" t="str">
        <f>TEXT(Table1[[#This Row],[Issue_Date]],"mmm")</f>
        <v>Nov</v>
      </c>
      <c r="J8015">
        <v>44332</v>
      </c>
      <c r="K8015">
        <v>44360</v>
      </c>
      <c r="L8015" t="s">
        <v>30</v>
      </c>
      <c r="M8015" t="str">
        <f>IF(OR(Table1[[#This Row],[Loan_Status]]="Fully Paid",Table1[[#This Row],[Loan_Status]]="Current"),"Good Loan",IF(Table1[[#This Row],[Loan_Status]]="Charged Off","Bad Loan",""))</f>
        <v>Good Loan</v>
      </c>
      <c r="N8015">
        <v>44390</v>
      </c>
      <c r="O8015">
        <v>1260627</v>
      </c>
      <c r="P8015" t="s">
        <v>3065</v>
      </c>
      <c r="Q8015" t="s">
        <v>226</v>
      </c>
      <c r="R8015" t="s">
        <v>41</v>
      </c>
      <c r="S8015" t="s">
        <v>502</v>
      </c>
      <c r="T8015">
        <v>85000</v>
      </c>
      <c r="U8015">
        <v>0.152</v>
      </c>
      <c r="V8015">
        <v>358.98</v>
      </c>
      <c r="W8015">
        <v>0.1527</v>
      </c>
      <c r="X8015">
        <v>15000</v>
      </c>
      <c r="Y8015">
        <v>50</v>
      </c>
      <c r="Z8015">
        <v>18088</v>
      </c>
    </row>
    <row r="8016" spans="1:26" ht="14.25" customHeight="1">
      <c r="A8016">
        <v>675701</v>
      </c>
      <c r="B8016" t="s">
        <v>63</v>
      </c>
      <c r="C8016" t="s">
        <v>25</v>
      </c>
      <c r="D8016" t="s">
        <v>36</v>
      </c>
      <c r="E8016" t="s">
        <v>6859</v>
      </c>
      <c r="F8016" t="s">
        <v>44</v>
      </c>
      <c r="G8016" t="s">
        <v>29</v>
      </c>
      <c r="H8016">
        <v>44238</v>
      </c>
      <c r="I8016" t="str">
        <f>TEXT(Table1[[#This Row],[Issue_Date]],"mmm")</f>
        <v>Feb</v>
      </c>
      <c r="J8016">
        <v>44302</v>
      </c>
      <c r="K8016">
        <v>44300</v>
      </c>
      <c r="L8016" t="s">
        <v>30</v>
      </c>
      <c r="M8016" t="str">
        <f>IF(OR(Table1[[#This Row],[Loan_Status]]="Fully Paid",Table1[[#This Row],[Loan_Status]]="Current"),"Good Loan",IF(Table1[[#This Row],[Loan_Status]]="Charged Off","Bad Loan",""))</f>
        <v>Good Loan</v>
      </c>
      <c r="N8016">
        <v>44330</v>
      </c>
      <c r="O8016">
        <v>863530</v>
      </c>
      <c r="P8016" t="s">
        <v>3065</v>
      </c>
      <c r="Q8016" t="s">
        <v>114</v>
      </c>
      <c r="R8016" t="s">
        <v>41</v>
      </c>
      <c r="S8016" t="s">
        <v>502</v>
      </c>
      <c r="T8016">
        <v>71500</v>
      </c>
      <c r="U8016">
        <v>0.13009999999999999</v>
      </c>
      <c r="V8016">
        <v>271.08</v>
      </c>
      <c r="W8016">
        <v>0.1268</v>
      </c>
      <c r="X8016">
        <v>12000</v>
      </c>
      <c r="Y8016">
        <v>25</v>
      </c>
      <c r="Z8016">
        <v>15539</v>
      </c>
    </row>
    <row r="8017" spans="1:26" ht="14.25" customHeight="1">
      <c r="A8017">
        <v>761613</v>
      </c>
      <c r="B8017" t="s">
        <v>63</v>
      </c>
      <c r="C8017" t="s">
        <v>25</v>
      </c>
      <c r="D8017" t="s">
        <v>36</v>
      </c>
      <c r="E8017" t="s">
        <v>6860</v>
      </c>
      <c r="F8017" t="s">
        <v>44</v>
      </c>
      <c r="G8017" t="s">
        <v>29</v>
      </c>
      <c r="H8017">
        <v>44327</v>
      </c>
      <c r="I8017" t="str">
        <f>TEXT(Table1[[#This Row],[Issue_Date]],"mmm")</f>
        <v>May</v>
      </c>
      <c r="J8017">
        <v>44513</v>
      </c>
      <c r="K8017">
        <v>44543</v>
      </c>
      <c r="L8017" t="s">
        <v>30</v>
      </c>
      <c r="M8017" t="str">
        <f>IF(OR(Table1[[#This Row],[Loan_Status]]="Fully Paid",Table1[[#This Row],[Loan_Status]]="Current"),"Good Loan",IF(Table1[[#This Row],[Loan_Status]]="Charged Off","Bad Loan",""))</f>
        <v>Good Loan</v>
      </c>
      <c r="N8017">
        <v>44574</v>
      </c>
      <c r="O8017">
        <v>962087</v>
      </c>
      <c r="P8017" t="s">
        <v>3065</v>
      </c>
      <c r="Q8017" t="s">
        <v>66</v>
      </c>
      <c r="R8017" t="s">
        <v>41</v>
      </c>
      <c r="S8017" t="s">
        <v>502</v>
      </c>
      <c r="T8017">
        <v>75000</v>
      </c>
      <c r="U8017">
        <v>0.21410000000000001</v>
      </c>
      <c r="V8017">
        <v>368.08</v>
      </c>
      <c r="W8017">
        <v>0.13489999999999999</v>
      </c>
      <c r="X8017">
        <v>16000</v>
      </c>
      <c r="Y8017">
        <v>26</v>
      </c>
      <c r="Z8017">
        <v>20373</v>
      </c>
    </row>
    <row r="8018" spans="1:26" ht="14.25" customHeight="1">
      <c r="A8018">
        <v>796786</v>
      </c>
      <c r="B8018" t="s">
        <v>24</v>
      </c>
      <c r="C8018" t="s">
        <v>25</v>
      </c>
      <c r="D8018" t="s">
        <v>36</v>
      </c>
      <c r="E8018" t="s">
        <v>6861</v>
      </c>
      <c r="F8018" t="s">
        <v>44</v>
      </c>
      <c r="G8018" t="s">
        <v>29</v>
      </c>
      <c r="H8018">
        <v>44358</v>
      </c>
      <c r="I8018" t="str">
        <f>TEXT(Table1[[#This Row],[Issue_Date]],"mmm")</f>
        <v>Jun</v>
      </c>
      <c r="J8018">
        <v>44302</v>
      </c>
      <c r="K8018">
        <v>44454</v>
      </c>
      <c r="L8018" t="s">
        <v>30</v>
      </c>
      <c r="M8018" t="str">
        <f>IF(OR(Table1[[#This Row],[Loan_Status]]="Fully Paid",Table1[[#This Row],[Loan_Status]]="Current"),"Good Loan",IF(Table1[[#This Row],[Loan_Status]]="Charged Off","Bad Loan",""))</f>
        <v>Good Loan</v>
      </c>
      <c r="N8018">
        <v>44484</v>
      </c>
      <c r="O8018">
        <v>1001669</v>
      </c>
      <c r="P8018" t="s">
        <v>3065</v>
      </c>
      <c r="Q8018" t="s">
        <v>226</v>
      </c>
      <c r="R8018" t="s">
        <v>41</v>
      </c>
      <c r="S8018" t="s">
        <v>502</v>
      </c>
      <c r="T8018">
        <v>33000</v>
      </c>
      <c r="U8018">
        <v>0.14219999999999999</v>
      </c>
      <c r="V8018">
        <v>118.4</v>
      </c>
      <c r="W8018">
        <v>0.1479</v>
      </c>
      <c r="X8018">
        <v>5000</v>
      </c>
      <c r="Y8018">
        <v>23</v>
      </c>
      <c r="Z8018">
        <v>7031</v>
      </c>
    </row>
    <row r="8019" spans="1:26" ht="14.25" customHeight="1">
      <c r="A8019">
        <v>726611</v>
      </c>
      <c r="B8019" t="s">
        <v>153</v>
      </c>
      <c r="C8019" t="s">
        <v>25</v>
      </c>
      <c r="D8019" t="s">
        <v>48</v>
      </c>
      <c r="E8019" t="s">
        <v>6028</v>
      </c>
      <c r="F8019" t="s">
        <v>44</v>
      </c>
      <c r="G8019" t="s">
        <v>29</v>
      </c>
      <c r="H8019">
        <v>44297</v>
      </c>
      <c r="I8019" t="str">
        <f>TEXT(Table1[[#This Row],[Issue_Date]],"mmm")</f>
        <v>Apr</v>
      </c>
      <c r="J8019">
        <v>44545</v>
      </c>
      <c r="K8019">
        <v>44545</v>
      </c>
      <c r="L8019" t="s">
        <v>30</v>
      </c>
      <c r="M8019" t="str">
        <f>IF(OR(Table1[[#This Row],[Loan_Status]]="Fully Paid",Table1[[#This Row],[Loan_Status]]="Current"),"Good Loan",IF(Table1[[#This Row],[Loan_Status]]="Charged Off","Bad Loan",""))</f>
        <v>Good Loan</v>
      </c>
      <c r="N8019">
        <v>44576</v>
      </c>
      <c r="O8019">
        <v>922035</v>
      </c>
      <c r="P8019" t="s">
        <v>3065</v>
      </c>
      <c r="Q8019" t="s">
        <v>226</v>
      </c>
      <c r="R8019" t="s">
        <v>41</v>
      </c>
      <c r="S8019" t="s">
        <v>502</v>
      </c>
      <c r="T8019">
        <v>77658</v>
      </c>
      <c r="U8019">
        <v>0.15359999999999999</v>
      </c>
      <c r="V8019">
        <v>500.36</v>
      </c>
      <c r="W8019">
        <v>0.13800000000000001</v>
      </c>
      <c r="X8019">
        <v>21600</v>
      </c>
      <c r="Y8019">
        <v>19</v>
      </c>
      <c r="Z8019">
        <v>29797</v>
      </c>
    </row>
    <row r="8020" spans="1:26" ht="14.25" customHeight="1">
      <c r="A8020">
        <v>628547</v>
      </c>
      <c r="B8020" t="s">
        <v>24</v>
      </c>
      <c r="C8020" t="s">
        <v>25</v>
      </c>
      <c r="D8020" t="s">
        <v>64</v>
      </c>
      <c r="E8020" t="s">
        <v>6862</v>
      </c>
      <c r="F8020" t="s">
        <v>44</v>
      </c>
      <c r="G8020" t="s">
        <v>29</v>
      </c>
      <c r="H8020">
        <v>44540</v>
      </c>
      <c r="I8020" t="str">
        <f>TEXT(Table1[[#This Row],[Issue_Date]],"mmm")</f>
        <v>Dec</v>
      </c>
      <c r="J8020">
        <v>44298</v>
      </c>
      <c r="K8020">
        <v>44267</v>
      </c>
      <c r="L8020" t="s">
        <v>30</v>
      </c>
      <c r="M8020" t="str">
        <f>IF(OR(Table1[[#This Row],[Loan_Status]]="Fully Paid",Table1[[#This Row],[Loan_Status]]="Current"),"Good Loan",IF(Table1[[#This Row],[Loan_Status]]="Charged Off","Bad Loan",""))</f>
        <v>Good Loan</v>
      </c>
      <c r="N8020">
        <v>44298</v>
      </c>
      <c r="O8020">
        <v>805374</v>
      </c>
      <c r="P8020" t="s">
        <v>3065</v>
      </c>
      <c r="Q8020" t="s">
        <v>66</v>
      </c>
      <c r="R8020" t="s">
        <v>41</v>
      </c>
      <c r="S8020" t="s">
        <v>502</v>
      </c>
      <c r="T8020">
        <v>90000</v>
      </c>
      <c r="U8020">
        <v>8.8499999999999995E-2</v>
      </c>
      <c r="V8020">
        <v>451.08</v>
      </c>
      <c r="W8020">
        <v>0.12609999999999999</v>
      </c>
      <c r="X8020">
        <v>20000</v>
      </c>
      <c r="Y8020">
        <v>44</v>
      </c>
      <c r="Z8020">
        <v>22235</v>
      </c>
    </row>
    <row r="8021" spans="1:26" ht="14.25" customHeight="1">
      <c r="A8021">
        <v>721706</v>
      </c>
      <c r="B8021" t="s">
        <v>102</v>
      </c>
      <c r="C8021" t="s">
        <v>25</v>
      </c>
      <c r="D8021" t="s">
        <v>86</v>
      </c>
      <c r="E8021" t="s">
        <v>6863</v>
      </c>
      <c r="F8021" t="s">
        <v>44</v>
      </c>
      <c r="G8021" t="s">
        <v>29</v>
      </c>
      <c r="H8021">
        <v>44358</v>
      </c>
      <c r="I8021" t="str">
        <f>TEXT(Table1[[#This Row],[Issue_Date]],"mmm")</f>
        <v>Jun</v>
      </c>
      <c r="J8021">
        <v>44332</v>
      </c>
      <c r="K8021">
        <v>44302</v>
      </c>
      <c r="L8021" t="s">
        <v>30</v>
      </c>
      <c r="M8021" t="str">
        <f>IF(OR(Table1[[#This Row],[Loan_Status]]="Fully Paid",Table1[[#This Row],[Loan_Status]]="Current"),"Good Loan",IF(Table1[[#This Row],[Loan_Status]]="Charged Off","Bad Loan",""))</f>
        <v>Good Loan</v>
      </c>
      <c r="N8021">
        <v>44332</v>
      </c>
      <c r="O8021">
        <v>916398</v>
      </c>
      <c r="P8021" t="s">
        <v>3065</v>
      </c>
      <c r="Q8021" t="s">
        <v>229</v>
      </c>
      <c r="R8021" t="s">
        <v>41</v>
      </c>
      <c r="S8021" t="s">
        <v>502</v>
      </c>
      <c r="T8021">
        <v>48000</v>
      </c>
      <c r="U8021">
        <v>0.20349999999999999</v>
      </c>
      <c r="V8021">
        <v>561.91</v>
      </c>
      <c r="W8021">
        <v>0.15229999999999999</v>
      </c>
      <c r="X8021">
        <v>23500</v>
      </c>
      <c r="Y8021">
        <v>27</v>
      </c>
      <c r="Z8021">
        <v>33695</v>
      </c>
    </row>
    <row r="8022" spans="1:26" ht="14.25" customHeight="1">
      <c r="A8022">
        <v>984808</v>
      </c>
      <c r="B8022" t="s">
        <v>90</v>
      </c>
      <c r="C8022" t="s">
        <v>25</v>
      </c>
      <c r="D8022" t="s">
        <v>48</v>
      </c>
      <c r="E8022" t="s">
        <v>6864</v>
      </c>
      <c r="F8022" t="s">
        <v>44</v>
      </c>
      <c r="G8022" t="s">
        <v>29</v>
      </c>
      <c r="H8022">
        <v>44480</v>
      </c>
      <c r="I8022" t="str">
        <f>TEXT(Table1[[#This Row],[Issue_Date]],"mmm")</f>
        <v>Oct</v>
      </c>
      <c r="J8022">
        <v>44301</v>
      </c>
      <c r="K8022">
        <v>44300</v>
      </c>
      <c r="L8022" t="s">
        <v>30</v>
      </c>
      <c r="M8022" t="str">
        <f>IF(OR(Table1[[#This Row],[Loan_Status]]="Fully Paid",Table1[[#This Row],[Loan_Status]]="Current"),"Good Loan",IF(Table1[[#This Row],[Loan_Status]]="Charged Off","Bad Loan",""))</f>
        <v>Good Loan</v>
      </c>
      <c r="N8022">
        <v>44330</v>
      </c>
      <c r="O8022">
        <v>1208236</v>
      </c>
      <c r="P8022" t="s">
        <v>3065</v>
      </c>
      <c r="Q8022" t="s">
        <v>66</v>
      </c>
      <c r="R8022" t="s">
        <v>41</v>
      </c>
      <c r="S8022" t="s">
        <v>502</v>
      </c>
      <c r="T8022">
        <v>55000</v>
      </c>
      <c r="U8022">
        <v>0.26400000000000001</v>
      </c>
      <c r="V8022">
        <v>468.17</v>
      </c>
      <c r="W8022">
        <v>0.14269999999999999</v>
      </c>
      <c r="X8022">
        <v>20000</v>
      </c>
      <c r="Y8022">
        <v>18</v>
      </c>
      <c r="Z8022">
        <v>25800</v>
      </c>
    </row>
    <row r="8023" spans="1:26" ht="14.25" customHeight="1">
      <c r="A8023">
        <v>974653</v>
      </c>
      <c r="B8023" t="s">
        <v>47</v>
      </c>
      <c r="C8023" t="s">
        <v>25</v>
      </c>
      <c r="D8023" t="s">
        <v>48</v>
      </c>
      <c r="E8023" t="s">
        <v>6865</v>
      </c>
      <c r="F8023" t="s">
        <v>44</v>
      </c>
      <c r="G8023" t="s">
        <v>29</v>
      </c>
      <c r="H8023">
        <v>44480</v>
      </c>
      <c r="I8023" t="str">
        <f>TEXT(Table1[[#This Row],[Issue_Date]],"mmm")</f>
        <v>Oct</v>
      </c>
      <c r="J8023">
        <v>44270</v>
      </c>
      <c r="K8023">
        <v>44270</v>
      </c>
      <c r="L8023" t="s">
        <v>30</v>
      </c>
      <c r="M8023" t="str">
        <f>IF(OR(Table1[[#This Row],[Loan_Status]]="Fully Paid",Table1[[#This Row],[Loan_Status]]="Current"),"Good Loan",IF(Table1[[#This Row],[Loan_Status]]="Charged Off","Bad Loan",""))</f>
        <v>Good Loan</v>
      </c>
      <c r="N8023">
        <v>44301</v>
      </c>
      <c r="O8023">
        <v>1196929</v>
      </c>
      <c r="P8023" t="s">
        <v>3065</v>
      </c>
      <c r="Q8023" t="s">
        <v>229</v>
      </c>
      <c r="R8023" t="s">
        <v>41</v>
      </c>
      <c r="S8023" t="s">
        <v>502</v>
      </c>
      <c r="T8023">
        <v>39000</v>
      </c>
      <c r="U8023">
        <v>0.16619999999999999</v>
      </c>
      <c r="V8023">
        <v>388.75</v>
      </c>
      <c r="W8023">
        <v>0.15959999999999999</v>
      </c>
      <c r="X8023">
        <v>16000</v>
      </c>
      <c r="Y8023">
        <v>10</v>
      </c>
      <c r="Z8023">
        <v>22439</v>
      </c>
    </row>
    <row r="8024" spans="1:26" ht="14.25" customHeight="1">
      <c r="A8024">
        <v>945775</v>
      </c>
      <c r="B8024" t="s">
        <v>70</v>
      </c>
      <c r="C8024" t="s">
        <v>25</v>
      </c>
      <c r="D8024" t="s">
        <v>42</v>
      </c>
      <c r="E8024" t="s">
        <v>1199</v>
      </c>
      <c r="F8024" t="s">
        <v>44</v>
      </c>
      <c r="G8024" t="s">
        <v>29</v>
      </c>
      <c r="H8024">
        <v>44480</v>
      </c>
      <c r="I8024" t="str">
        <f>TEXT(Table1[[#This Row],[Issue_Date]],"mmm")</f>
        <v>Oct</v>
      </c>
      <c r="J8024">
        <v>44243</v>
      </c>
      <c r="K8024">
        <v>44212</v>
      </c>
      <c r="L8024" t="s">
        <v>30</v>
      </c>
      <c r="M8024" t="str">
        <f>IF(OR(Table1[[#This Row],[Loan_Status]]="Fully Paid",Table1[[#This Row],[Loan_Status]]="Current"),"Good Loan",IF(Table1[[#This Row],[Loan_Status]]="Charged Off","Bad Loan",""))</f>
        <v>Good Loan</v>
      </c>
      <c r="N8024">
        <v>44243</v>
      </c>
      <c r="O8024">
        <v>1166526</v>
      </c>
      <c r="P8024" t="s">
        <v>3065</v>
      </c>
      <c r="Q8024" t="s">
        <v>45</v>
      </c>
      <c r="R8024" t="s">
        <v>41</v>
      </c>
      <c r="S8024" t="s">
        <v>502</v>
      </c>
      <c r="T8024">
        <v>93000</v>
      </c>
      <c r="U8024">
        <v>0.2155</v>
      </c>
      <c r="V8024">
        <v>283.27999999999997</v>
      </c>
      <c r="W8024">
        <v>0.14649999999999999</v>
      </c>
      <c r="X8024">
        <v>12000</v>
      </c>
      <c r="Y8024">
        <v>26</v>
      </c>
      <c r="Z8024">
        <v>16859</v>
      </c>
    </row>
    <row r="8025" spans="1:26" ht="14.25" customHeight="1">
      <c r="A8025">
        <v>998864</v>
      </c>
      <c r="B8025" t="s">
        <v>24</v>
      </c>
      <c r="C8025" t="s">
        <v>25</v>
      </c>
      <c r="D8025" t="s">
        <v>157</v>
      </c>
      <c r="E8025" t="s">
        <v>6866</v>
      </c>
      <c r="F8025" t="s">
        <v>44</v>
      </c>
      <c r="G8025" t="s">
        <v>29</v>
      </c>
      <c r="H8025">
        <v>44480</v>
      </c>
      <c r="I8025" t="str">
        <f>TEXT(Table1[[#This Row],[Issue_Date]],"mmm")</f>
        <v>Oct</v>
      </c>
      <c r="J8025">
        <v>44332</v>
      </c>
      <c r="K8025">
        <v>44483</v>
      </c>
      <c r="L8025" t="s">
        <v>30</v>
      </c>
      <c r="M8025" t="str">
        <f>IF(OR(Table1[[#This Row],[Loan_Status]]="Fully Paid",Table1[[#This Row],[Loan_Status]]="Current"),"Good Loan",IF(Table1[[#This Row],[Loan_Status]]="Charged Off","Bad Loan",""))</f>
        <v>Good Loan</v>
      </c>
      <c r="N8025">
        <v>44514</v>
      </c>
      <c r="O8025">
        <v>1224234</v>
      </c>
      <c r="P8025" t="s">
        <v>3065</v>
      </c>
      <c r="Q8025" t="s">
        <v>45</v>
      </c>
      <c r="R8025" t="s">
        <v>41</v>
      </c>
      <c r="S8025" t="s">
        <v>502</v>
      </c>
      <c r="T8025">
        <v>178000</v>
      </c>
      <c r="U8025">
        <v>0.1089</v>
      </c>
      <c r="V8025">
        <v>306.89</v>
      </c>
      <c r="W8025">
        <v>0.14649999999999999</v>
      </c>
      <c r="X8025">
        <v>13000</v>
      </c>
      <c r="Y8025">
        <v>16</v>
      </c>
      <c r="Z8025">
        <v>16995</v>
      </c>
    </row>
    <row r="8026" spans="1:26" ht="14.25" customHeight="1">
      <c r="A8026">
        <v>718344</v>
      </c>
      <c r="B8026" t="s">
        <v>70</v>
      </c>
      <c r="C8026" t="s">
        <v>25</v>
      </c>
      <c r="D8026" t="s">
        <v>36</v>
      </c>
      <c r="E8026" t="s">
        <v>6867</v>
      </c>
      <c r="F8026" t="s">
        <v>44</v>
      </c>
      <c r="G8026" t="s">
        <v>29</v>
      </c>
      <c r="H8026">
        <v>44297</v>
      </c>
      <c r="I8026" t="str">
        <f>TEXT(Table1[[#This Row],[Issue_Date]],"mmm")</f>
        <v>Apr</v>
      </c>
      <c r="J8026">
        <v>44302</v>
      </c>
      <c r="K8026">
        <v>44302</v>
      </c>
      <c r="L8026" t="s">
        <v>30</v>
      </c>
      <c r="M8026" t="str">
        <f>IF(OR(Table1[[#This Row],[Loan_Status]]="Fully Paid",Table1[[#This Row],[Loan_Status]]="Current"),"Good Loan",IF(Table1[[#This Row],[Loan_Status]]="Charged Off","Bad Loan",""))</f>
        <v>Good Loan</v>
      </c>
      <c r="N8026">
        <v>44332</v>
      </c>
      <c r="O8026">
        <v>912551</v>
      </c>
      <c r="P8026" t="s">
        <v>3065</v>
      </c>
      <c r="Q8026" t="s">
        <v>229</v>
      </c>
      <c r="R8026" t="s">
        <v>41</v>
      </c>
      <c r="S8026" t="s">
        <v>502</v>
      </c>
      <c r="T8026">
        <v>25000</v>
      </c>
      <c r="U8026">
        <v>0.20780000000000001</v>
      </c>
      <c r="V8026">
        <v>93.43</v>
      </c>
      <c r="W8026">
        <v>0.14169999999999999</v>
      </c>
      <c r="X8026">
        <v>4000</v>
      </c>
      <c r="Y8026">
        <v>27</v>
      </c>
      <c r="Z8026">
        <v>5605</v>
      </c>
    </row>
    <row r="8027" spans="1:26" ht="14.25" customHeight="1">
      <c r="A8027">
        <v>688588</v>
      </c>
      <c r="B8027" t="s">
        <v>90</v>
      </c>
      <c r="C8027" t="s">
        <v>25</v>
      </c>
      <c r="D8027" t="s">
        <v>86</v>
      </c>
      <c r="E8027" t="s">
        <v>6868</v>
      </c>
      <c r="F8027" t="s">
        <v>44</v>
      </c>
      <c r="G8027" t="s">
        <v>29</v>
      </c>
      <c r="H8027">
        <v>44266</v>
      </c>
      <c r="I8027" t="str">
        <f>TEXT(Table1[[#This Row],[Issue_Date]],"mmm")</f>
        <v>Mar</v>
      </c>
      <c r="J8027">
        <v>44243</v>
      </c>
      <c r="K8027">
        <v>44302</v>
      </c>
      <c r="L8027" t="s">
        <v>30</v>
      </c>
      <c r="M8027" t="str">
        <f>IF(OR(Table1[[#This Row],[Loan_Status]]="Fully Paid",Table1[[#This Row],[Loan_Status]]="Current"),"Good Loan",IF(Table1[[#This Row],[Loan_Status]]="Charged Off","Bad Loan",""))</f>
        <v>Good Loan</v>
      </c>
      <c r="N8027">
        <v>44332</v>
      </c>
      <c r="O8027">
        <v>878752</v>
      </c>
      <c r="P8027" t="s">
        <v>3065</v>
      </c>
      <c r="Q8027" t="s">
        <v>45</v>
      </c>
      <c r="R8027" t="s">
        <v>41</v>
      </c>
      <c r="S8027" t="s">
        <v>502</v>
      </c>
      <c r="T8027">
        <v>42500</v>
      </c>
      <c r="U8027">
        <v>0.16070000000000001</v>
      </c>
      <c r="V8027">
        <v>153.93</v>
      </c>
      <c r="W8027">
        <v>0.1343</v>
      </c>
      <c r="X8027">
        <v>6700</v>
      </c>
      <c r="Y8027">
        <v>19</v>
      </c>
      <c r="Z8027">
        <v>9301</v>
      </c>
    </row>
    <row r="8028" spans="1:26" ht="14.25" customHeight="1">
      <c r="A8028">
        <v>844377</v>
      </c>
      <c r="B8028" t="s">
        <v>70</v>
      </c>
      <c r="C8028" t="s">
        <v>25</v>
      </c>
      <c r="D8028" t="s">
        <v>48</v>
      </c>
      <c r="E8028" t="s">
        <v>6869</v>
      </c>
      <c r="F8028" t="s">
        <v>44</v>
      </c>
      <c r="G8028" t="s">
        <v>29</v>
      </c>
      <c r="H8028">
        <v>44419</v>
      </c>
      <c r="I8028" t="str">
        <f>TEXT(Table1[[#This Row],[Issue_Date]],"mmm")</f>
        <v>Aug</v>
      </c>
      <c r="J8028">
        <v>44332</v>
      </c>
      <c r="K8028">
        <v>44301</v>
      </c>
      <c r="L8028" t="s">
        <v>30</v>
      </c>
      <c r="M8028" t="str">
        <f>IF(OR(Table1[[#This Row],[Loan_Status]]="Fully Paid",Table1[[#This Row],[Loan_Status]]="Current"),"Good Loan",IF(Table1[[#This Row],[Loan_Status]]="Charged Off","Bad Loan",""))</f>
        <v>Good Loan</v>
      </c>
      <c r="N8028">
        <v>44331</v>
      </c>
      <c r="O8028">
        <v>1055301</v>
      </c>
      <c r="P8028" t="s">
        <v>3065</v>
      </c>
      <c r="Q8028" t="s">
        <v>66</v>
      </c>
      <c r="R8028" t="s">
        <v>41</v>
      </c>
      <c r="S8028" t="s">
        <v>502</v>
      </c>
      <c r="T8028">
        <v>67000</v>
      </c>
      <c r="U8028">
        <v>0.25900000000000001</v>
      </c>
      <c r="V8028">
        <v>644.14</v>
      </c>
      <c r="W8028">
        <v>0.13489999999999999</v>
      </c>
      <c r="X8028">
        <v>28000</v>
      </c>
      <c r="Y8028">
        <v>28</v>
      </c>
      <c r="Z8028">
        <v>37733</v>
      </c>
    </row>
    <row r="8029" spans="1:26" ht="14.25" customHeight="1">
      <c r="A8029">
        <v>547884</v>
      </c>
      <c r="B8029" t="s">
        <v>174</v>
      </c>
      <c r="C8029" t="s">
        <v>25</v>
      </c>
      <c r="D8029" t="s">
        <v>48</v>
      </c>
      <c r="E8029" t="s">
        <v>6870</v>
      </c>
      <c r="F8029" t="s">
        <v>44</v>
      </c>
      <c r="G8029" t="s">
        <v>29</v>
      </c>
      <c r="H8029">
        <v>44418</v>
      </c>
      <c r="I8029" t="str">
        <f>TEXT(Table1[[#This Row],[Issue_Date]],"mmm")</f>
        <v>Aug</v>
      </c>
      <c r="J8029">
        <v>44392</v>
      </c>
      <c r="K8029">
        <v>44423</v>
      </c>
      <c r="L8029" t="s">
        <v>30</v>
      </c>
      <c r="M8029" t="str">
        <f>IF(OR(Table1[[#This Row],[Loan_Status]]="Fully Paid",Table1[[#This Row],[Loan_Status]]="Current"),"Good Loan",IF(Table1[[#This Row],[Loan_Status]]="Charged Off","Bad Loan",""))</f>
        <v>Good Loan</v>
      </c>
      <c r="N8029">
        <v>44454</v>
      </c>
      <c r="O8029">
        <v>706445</v>
      </c>
      <c r="P8029" t="s">
        <v>3065</v>
      </c>
      <c r="Q8029" t="s">
        <v>66</v>
      </c>
      <c r="R8029" t="s">
        <v>41</v>
      </c>
      <c r="S8029" t="s">
        <v>502</v>
      </c>
      <c r="T8029">
        <v>72000</v>
      </c>
      <c r="U8029">
        <v>0.1245</v>
      </c>
      <c r="V8029">
        <v>461.34</v>
      </c>
      <c r="W8029">
        <v>0.1361</v>
      </c>
      <c r="X8029">
        <v>20000</v>
      </c>
      <c r="Y8029">
        <v>22</v>
      </c>
      <c r="Z8029">
        <v>27675</v>
      </c>
    </row>
    <row r="8030" spans="1:26" ht="14.25" customHeight="1">
      <c r="A8030">
        <v>764948</v>
      </c>
      <c r="B8030" t="s">
        <v>35</v>
      </c>
      <c r="C8030" t="s">
        <v>25</v>
      </c>
      <c r="D8030" t="s">
        <v>48</v>
      </c>
      <c r="E8030" t="s">
        <v>6871</v>
      </c>
      <c r="F8030" t="s">
        <v>44</v>
      </c>
      <c r="G8030" t="s">
        <v>29</v>
      </c>
      <c r="H8030">
        <v>44327</v>
      </c>
      <c r="I8030" t="str">
        <f>TEXT(Table1[[#This Row],[Issue_Date]],"mmm")</f>
        <v>May</v>
      </c>
      <c r="J8030">
        <v>44332</v>
      </c>
      <c r="K8030">
        <v>44362</v>
      </c>
      <c r="L8030" t="s">
        <v>30</v>
      </c>
      <c r="M8030" t="str">
        <f>IF(OR(Table1[[#This Row],[Loan_Status]]="Fully Paid",Table1[[#This Row],[Loan_Status]]="Current"),"Good Loan",IF(Table1[[#This Row],[Loan_Status]]="Charged Off","Bad Loan",""))</f>
        <v>Good Loan</v>
      </c>
      <c r="N8030">
        <v>44392</v>
      </c>
      <c r="O8030">
        <v>965729</v>
      </c>
      <c r="P8030" t="s">
        <v>3065</v>
      </c>
      <c r="Q8030" t="s">
        <v>229</v>
      </c>
      <c r="R8030" t="s">
        <v>41</v>
      </c>
      <c r="S8030" t="s">
        <v>502</v>
      </c>
      <c r="T8030">
        <v>53000</v>
      </c>
      <c r="U8030">
        <v>0.21240000000000001</v>
      </c>
      <c r="V8030">
        <v>549.95000000000005</v>
      </c>
      <c r="W8030">
        <v>0.15229999999999999</v>
      </c>
      <c r="X8030">
        <v>23000</v>
      </c>
      <c r="Y8030">
        <v>24</v>
      </c>
      <c r="Z8030">
        <v>32496</v>
      </c>
    </row>
    <row r="8031" spans="1:26" ht="14.25" customHeight="1">
      <c r="A8031">
        <v>599746</v>
      </c>
      <c r="B8031" t="s">
        <v>63</v>
      </c>
      <c r="C8031" t="s">
        <v>25</v>
      </c>
      <c r="D8031" t="s">
        <v>36</v>
      </c>
      <c r="E8031" t="s">
        <v>6872</v>
      </c>
      <c r="F8031" t="s">
        <v>44</v>
      </c>
      <c r="G8031" t="s">
        <v>29</v>
      </c>
      <c r="H8031">
        <v>44479</v>
      </c>
      <c r="I8031" t="str">
        <f>TEXT(Table1[[#This Row],[Issue_Date]],"mmm")</f>
        <v>Oct</v>
      </c>
      <c r="J8031">
        <v>44302</v>
      </c>
      <c r="K8031">
        <v>44515</v>
      </c>
      <c r="L8031" t="s">
        <v>30</v>
      </c>
      <c r="M8031" t="str">
        <f>IF(OR(Table1[[#This Row],[Loan_Status]]="Fully Paid",Table1[[#This Row],[Loan_Status]]="Current"),"Good Loan",IF(Table1[[#This Row],[Loan_Status]]="Charged Off","Bad Loan",""))</f>
        <v>Good Loan</v>
      </c>
      <c r="N8031">
        <v>44545</v>
      </c>
      <c r="O8031">
        <v>769809</v>
      </c>
      <c r="P8031" t="s">
        <v>3065</v>
      </c>
      <c r="Q8031" t="s">
        <v>66</v>
      </c>
      <c r="R8031" t="s">
        <v>41</v>
      </c>
      <c r="S8031" t="s">
        <v>502</v>
      </c>
      <c r="T8031">
        <v>65000</v>
      </c>
      <c r="U8031">
        <v>0.2457</v>
      </c>
      <c r="V8031">
        <v>339.44</v>
      </c>
      <c r="W8031">
        <v>0.12609999999999999</v>
      </c>
      <c r="X8031">
        <v>25000</v>
      </c>
      <c r="Y8031">
        <v>28</v>
      </c>
      <c r="Z8031">
        <v>20366</v>
      </c>
    </row>
    <row r="8032" spans="1:26" ht="14.25" customHeight="1">
      <c r="A8032">
        <v>624190</v>
      </c>
      <c r="B8032" t="s">
        <v>24</v>
      </c>
      <c r="C8032" t="s">
        <v>25</v>
      </c>
      <c r="D8032" t="s">
        <v>42</v>
      </c>
      <c r="E8032" t="s">
        <v>6873</v>
      </c>
      <c r="F8032" t="s">
        <v>44</v>
      </c>
      <c r="G8032" t="s">
        <v>29</v>
      </c>
      <c r="H8032">
        <v>44540</v>
      </c>
      <c r="I8032" t="str">
        <f>TEXT(Table1[[#This Row],[Issue_Date]],"mmm")</f>
        <v>Dec</v>
      </c>
      <c r="J8032">
        <v>44453</v>
      </c>
      <c r="K8032">
        <v>44239</v>
      </c>
      <c r="L8032" t="s">
        <v>30</v>
      </c>
      <c r="M8032" t="str">
        <f>IF(OR(Table1[[#This Row],[Loan_Status]]="Fully Paid",Table1[[#This Row],[Loan_Status]]="Current"),"Good Loan",IF(Table1[[#This Row],[Loan_Status]]="Charged Off","Bad Loan",""))</f>
        <v>Good Loan</v>
      </c>
      <c r="N8032">
        <v>44267</v>
      </c>
      <c r="O8032">
        <v>799945</v>
      </c>
      <c r="P8032" t="s">
        <v>3065</v>
      </c>
      <c r="Q8032" t="s">
        <v>66</v>
      </c>
      <c r="R8032" t="s">
        <v>41</v>
      </c>
      <c r="S8032" t="s">
        <v>502</v>
      </c>
      <c r="T8032">
        <v>50000</v>
      </c>
      <c r="U8032">
        <v>0.12820000000000001</v>
      </c>
      <c r="V8032">
        <v>338.31</v>
      </c>
      <c r="W8032">
        <v>0.12609999999999999</v>
      </c>
      <c r="X8032">
        <v>15000</v>
      </c>
      <c r="Y8032">
        <v>21</v>
      </c>
      <c r="Z8032">
        <v>16781</v>
      </c>
    </row>
    <row r="8033" spans="1:26" ht="14.25" customHeight="1">
      <c r="A8033">
        <v>1004336</v>
      </c>
      <c r="B8033" t="s">
        <v>174</v>
      </c>
      <c r="C8033" t="s">
        <v>25</v>
      </c>
      <c r="D8033" t="s">
        <v>59</v>
      </c>
      <c r="E8033" t="s">
        <v>420</v>
      </c>
      <c r="F8033" t="s">
        <v>44</v>
      </c>
      <c r="G8033" t="s">
        <v>29</v>
      </c>
      <c r="H8033">
        <v>44511</v>
      </c>
      <c r="I8033" t="str">
        <f>TEXT(Table1[[#This Row],[Issue_Date]],"mmm")</f>
        <v>Nov</v>
      </c>
      <c r="J8033">
        <v>44392</v>
      </c>
      <c r="K8033">
        <v>44328</v>
      </c>
      <c r="L8033" t="s">
        <v>30</v>
      </c>
      <c r="M8033" t="str">
        <f>IF(OR(Table1[[#This Row],[Loan_Status]]="Fully Paid",Table1[[#This Row],[Loan_Status]]="Current"),"Good Loan",IF(Table1[[#This Row],[Loan_Status]]="Charged Off","Bad Loan",""))</f>
        <v>Good Loan</v>
      </c>
      <c r="N8033">
        <v>44359</v>
      </c>
      <c r="O8033">
        <v>1230955</v>
      </c>
      <c r="P8033" t="s">
        <v>3065</v>
      </c>
      <c r="Q8033" t="s">
        <v>229</v>
      </c>
      <c r="R8033" t="s">
        <v>41</v>
      </c>
      <c r="S8033" t="s">
        <v>502</v>
      </c>
      <c r="T8033">
        <v>55000</v>
      </c>
      <c r="U8033">
        <v>0.154</v>
      </c>
      <c r="V8033">
        <v>728.91</v>
      </c>
      <c r="W8033">
        <v>0.15959999999999999</v>
      </c>
      <c r="X8033">
        <v>30000</v>
      </c>
      <c r="Y8033">
        <v>29</v>
      </c>
      <c r="Z8033">
        <v>32327</v>
      </c>
    </row>
    <row r="8034" spans="1:26" ht="14.25" customHeight="1">
      <c r="A8034">
        <v>530193</v>
      </c>
      <c r="B8034" t="s">
        <v>24</v>
      </c>
      <c r="C8034" t="s">
        <v>25</v>
      </c>
      <c r="D8034" t="s">
        <v>86</v>
      </c>
      <c r="E8034" t="s">
        <v>6874</v>
      </c>
      <c r="F8034" t="s">
        <v>68</v>
      </c>
      <c r="G8034" t="s">
        <v>29</v>
      </c>
      <c r="H8034">
        <v>44357</v>
      </c>
      <c r="I8034" t="str">
        <f>TEXT(Table1[[#This Row],[Issue_Date]],"mmm")</f>
        <v>Jun</v>
      </c>
      <c r="J8034">
        <v>44211</v>
      </c>
      <c r="K8034">
        <v>44210</v>
      </c>
      <c r="L8034" t="s">
        <v>30</v>
      </c>
      <c r="M8034" t="str">
        <f>IF(OR(Table1[[#This Row],[Loan_Status]]="Fully Paid",Table1[[#This Row],[Loan_Status]]="Current"),"Good Loan",IF(Table1[[#This Row],[Loan_Status]]="Charged Off","Bad Loan",""))</f>
        <v>Good Loan</v>
      </c>
      <c r="N8034">
        <v>44241</v>
      </c>
      <c r="O8034">
        <v>685585</v>
      </c>
      <c r="P8034" t="s">
        <v>3065</v>
      </c>
      <c r="Q8034" t="s">
        <v>83</v>
      </c>
      <c r="R8034" t="s">
        <v>41</v>
      </c>
      <c r="S8034" t="s">
        <v>502</v>
      </c>
      <c r="T8034">
        <v>33600</v>
      </c>
      <c r="U8034">
        <v>0.1396</v>
      </c>
      <c r="V8034">
        <v>286.64</v>
      </c>
      <c r="W8034">
        <v>0.1595</v>
      </c>
      <c r="X8034">
        <v>11800</v>
      </c>
      <c r="Y8034">
        <v>15</v>
      </c>
      <c r="Z8034">
        <v>16601</v>
      </c>
    </row>
    <row r="8035" spans="1:26" ht="14.25" customHeight="1">
      <c r="A8035">
        <v>972058</v>
      </c>
      <c r="B8035" t="s">
        <v>133</v>
      </c>
      <c r="C8035" t="s">
        <v>25</v>
      </c>
      <c r="D8035" t="s">
        <v>48</v>
      </c>
      <c r="E8035" t="s">
        <v>6875</v>
      </c>
      <c r="F8035" t="s">
        <v>68</v>
      </c>
      <c r="G8035" t="s">
        <v>29</v>
      </c>
      <c r="H8035">
        <v>44480</v>
      </c>
      <c r="I8035" t="str">
        <f>TEXT(Table1[[#This Row],[Issue_Date]],"mmm")</f>
        <v>Oct</v>
      </c>
      <c r="J8035">
        <v>44240</v>
      </c>
      <c r="K8035">
        <v>44209</v>
      </c>
      <c r="L8035" t="s">
        <v>30</v>
      </c>
      <c r="M8035" t="str">
        <f>IF(OR(Table1[[#This Row],[Loan_Status]]="Fully Paid",Table1[[#This Row],[Loan_Status]]="Current"),"Good Loan",IF(Table1[[#This Row],[Loan_Status]]="Charged Off","Bad Loan",""))</f>
        <v>Good Loan</v>
      </c>
      <c r="N8035">
        <v>44240</v>
      </c>
      <c r="O8035">
        <v>1193809</v>
      </c>
      <c r="P8035" t="s">
        <v>3065</v>
      </c>
      <c r="Q8035" t="s">
        <v>101</v>
      </c>
      <c r="R8035" t="s">
        <v>41</v>
      </c>
      <c r="S8035" t="s">
        <v>502</v>
      </c>
      <c r="T8035">
        <v>69996</v>
      </c>
      <c r="U8035">
        <v>0.24399999999999999</v>
      </c>
      <c r="V8035">
        <v>741.88</v>
      </c>
      <c r="W8035">
        <v>0.16769999999999999</v>
      </c>
      <c r="X8035">
        <v>30000</v>
      </c>
      <c r="Y8035">
        <v>20</v>
      </c>
      <c r="Z8035">
        <v>35786</v>
      </c>
    </row>
    <row r="8036" spans="1:26" ht="14.25" customHeight="1">
      <c r="A8036">
        <v>1016996</v>
      </c>
      <c r="B8036" t="s">
        <v>70</v>
      </c>
      <c r="C8036" t="s">
        <v>25</v>
      </c>
      <c r="D8036" t="s">
        <v>48</v>
      </c>
      <c r="E8036" t="s">
        <v>5401</v>
      </c>
      <c r="F8036" t="s">
        <v>68</v>
      </c>
      <c r="G8036" t="s">
        <v>29</v>
      </c>
      <c r="H8036">
        <v>44511</v>
      </c>
      <c r="I8036" t="str">
        <f>TEXT(Table1[[#This Row],[Issue_Date]],"mmm")</f>
        <v>Nov</v>
      </c>
      <c r="J8036">
        <v>44302</v>
      </c>
      <c r="K8036">
        <v>44542</v>
      </c>
      <c r="L8036" t="s">
        <v>30</v>
      </c>
      <c r="M8036" t="str">
        <f>IF(OR(Table1[[#This Row],[Loan_Status]]="Fully Paid",Table1[[#This Row],[Loan_Status]]="Current"),"Good Loan",IF(Table1[[#This Row],[Loan_Status]]="Charged Off","Bad Loan",""))</f>
        <v>Good Loan</v>
      </c>
      <c r="N8036">
        <v>44573</v>
      </c>
      <c r="O8036">
        <v>1244951</v>
      </c>
      <c r="P8036" t="s">
        <v>3065</v>
      </c>
      <c r="Q8036" t="s">
        <v>83</v>
      </c>
      <c r="R8036" t="s">
        <v>41</v>
      </c>
      <c r="S8036" t="s">
        <v>502</v>
      </c>
      <c r="T8036">
        <v>74400</v>
      </c>
      <c r="U8036">
        <v>0.1444</v>
      </c>
      <c r="V8036">
        <v>314.57</v>
      </c>
      <c r="W8036">
        <v>0.17580000000000001</v>
      </c>
      <c r="X8036">
        <v>12500</v>
      </c>
      <c r="Y8036">
        <v>13</v>
      </c>
      <c r="Z8036">
        <v>14722</v>
      </c>
    </row>
    <row r="8037" spans="1:26" ht="14.25" customHeight="1">
      <c r="A8037">
        <v>639489</v>
      </c>
      <c r="B8037" t="s">
        <v>108</v>
      </c>
      <c r="C8037" t="s">
        <v>25</v>
      </c>
      <c r="D8037" t="s">
        <v>48</v>
      </c>
      <c r="E8037" t="s">
        <v>6876</v>
      </c>
      <c r="F8037" t="s">
        <v>68</v>
      </c>
      <c r="G8037" t="s">
        <v>29</v>
      </c>
      <c r="H8037">
        <v>44207</v>
      </c>
      <c r="I8037" t="str">
        <f>TEXT(Table1[[#This Row],[Issue_Date]],"mmm")</f>
        <v>Jan</v>
      </c>
      <c r="J8037">
        <v>44212</v>
      </c>
      <c r="K8037">
        <v>44212</v>
      </c>
      <c r="L8037" t="s">
        <v>30</v>
      </c>
      <c r="M8037" t="str">
        <f>IF(OR(Table1[[#This Row],[Loan_Status]]="Fully Paid",Table1[[#This Row],[Loan_Status]]="Current"),"Good Loan",IF(Table1[[#This Row],[Loan_Status]]="Charged Off","Bad Loan",""))</f>
        <v>Good Loan</v>
      </c>
      <c r="N8037">
        <v>44243</v>
      </c>
      <c r="O8037">
        <v>818702</v>
      </c>
      <c r="P8037" t="s">
        <v>3065</v>
      </c>
      <c r="Q8037" t="s">
        <v>513</v>
      </c>
      <c r="R8037" t="s">
        <v>41</v>
      </c>
      <c r="S8037" t="s">
        <v>502</v>
      </c>
      <c r="T8037">
        <v>37500</v>
      </c>
      <c r="U8037">
        <v>0.14560000000000001</v>
      </c>
      <c r="V8037">
        <v>352.93</v>
      </c>
      <c r="W8037">
        <v>0.15570000000000001</v>
      </c>
      <c r="X8037">
        <v>14650</v>
      </c>
      <c r="Y8037">
        <v>8</v>
      </c>
      <c r="Z8037">
        <v>21175</v>
      </c>
    </row>
    <row r="8038" spans="1:26" ht="14.25" customHeight="1">
      <c r="A8038">
        <v>879746</v>
      </c>
      <c r="B8038" t="s">
        <v>112</v>
      </c>
      <c r="C8038" t="s">
        <v>25</v>
      </c>
      <c r="D8038" t="s">
        <v>48</v>
      </c>
      <c r="E8038" t="s">
        <v>6877</v>
      </c>
      <c r="F8038" t="s">
        <v>68</v>
      </c>
      <c r="G8038" t="s">
        <v>29</v>
      </c>
      <c r="H8038">
        <v>44450</v>
      </c>
      <c r="I8038" t="str">
        <f>TEXT(Table1[[#This Row],[Issue_Date]],"mmm")</f>
        <v>Sep</v>
      </c>
      <c r="J8038">
        <v>44269</v>
      </c>
      <c r="K8038">
        <v>44269</v>
      </c>
      <c r="L8038" t="s">
        <v>30</v>
      </c>
      <c r="M8038" t="str">
        <f>IF(OR(Table1[[#This Row],[Loan_Status]]="Fully Paid",Table1[[#This Row],[Loan_Status]]="Current"),"Good Loan",IF(Table1[[#This Row],[Loan_Status]]="Charged Off","Bad Loan",""))</f>
        <v>Good Loan</v>
      </c>
      <c r="N8038">
        <v>44300</v>
      </c>
      <c r="O8038">
        <v>1094637</v>
      </c>
      <c r="P8038" t="s">
        <v>3065</v>
      </c>
      <c r="Q8038" t="s">
        <v>513</v>
      </c>
      <c r="R8038" t="s">
        <v>41</v>
      </c>
      <c r="S8038" t="s">
        <v>502</v>
      </c>
      <c r="T8038">
        <v>40000</v>
      </c>
      <c r="U8038">
        <v>0.22650000000000001</v>
      </c>
      <c r="V8038">
        <v>504.22</v>
      </c>
      <c r="W8038">
        <v>0.1825</v>
      </c>
      <c r="X8038">
        <v>19750</v>
      </c>
      <c r="Y8038">
        <v>14</v>
      </c>
      <c r="Z8038">
        <v>27200</v>
      </c>
    </row>
    <row r="8039" spans="1:26" ht="14.25" customHeight="1">
      <c r="A8039">
        <v>989764</v>
      </c>
      <c r="B8039" t="s">
        <v>136</v>
      </c>
      <c r="C8039" t="s">
        <v>25</v>
      </c>
      <c r="D8039" t="s">
        <v>48</v>
      </c>
      <c r="E8039" t="s">
        <v>6878</v>
      </c>
      <c r="F8039" t="s">
        <v>68</v>
      </c>
      <c r="G8039" t="s">
        <v>29</v>
      </c>
      <c r="H8039">
        <v>44480</v>
      </c>
      <c r="I8039" t="str">
        <f>TEXT(Table1[[#This Row],[Issue_Date]],"mmm")</f>
        <v>Oct</v>
      </c>
      <c r="J8039">
        <v>44452</v>
      </c>
      <c r="K8039">
        <v>44482</v>
      </c>
      <c r="L8039" t="s">
        <v>30</v>
      </c>
      <c r="M8039" t="str">
        <f>IF(OR(Table1[[#This Row],[Loan_Status]]="Fully Paid",Table1[[#This Row],[Loan_Status]]="Current"),"Good Loan",IF(Table1[[#This Row],[Loan_Status]]="Charged Off","Bad Loan",""))</f>
        <v>Good Loan</v>
      </c>
      <c r="N8039">
        <v>44513</v>
      </c>
      <c r="O8039">
        <v>1213530</v>
      </c>
      <c r="P8039" t="s">
        <v>3065</v>
      </c>
      <c r="Q8039" t="s">
        <v>513</v>
      </c>
      <c r="R8039" t="s">
        <v>41</v>
      </c>
      <c r="S8039" t="s">
        <v>502</v>
      </c>
      <c r="T8039">
        <v>65000</v>
      </c>
      <c r="U8039">
        <v>0.1794</v>
      </c>
      <c r="V8039">
        <v>506.77</v>
      </c>
      <c r="W8039">
        <v>0.1825</v>
      </c>
      <c r="X8039">
        <v>19850</v>
      </c>
      <c r="Y8039">
        <v>35</v>
      </c>
      <c r="Z8039">
        <v>25917</v>
      </c>
    </row>
    <row r="8040" spans="1:26" ht="14.25" customHeight="1">
      <c r="A8040">
        <v>521001</v>
      </c>
      <c r="B8040" t="s">
        <v>24</v>
      </c>
      <c r="C8040" t="s">
        <v>25</v>
      </c>
      <c r="D8040" t="s">
        <v>81</v>
      </c>
      <c r="E8040" t="s">
        <v>6879</v>
      </c>
      <c r="F8040" t="s">
        <v>68</v>
      </c>
      <c r="G8040" t="s">
        <v>29</v>
      </c>
      <c r="H8040">
        <v>44326</v>
      </c>
      <c r="I8040" t="str">
        <f>TEXT(Table1[[#This Row],[Issue_Date]],"mmm")</f>
        <v>May</v>
      </c>
      <c r="J8040">
        <v>44483</v>
      </c>
      <c r="K8040">
        <v>44483</v>
      </c>
      <c r="L8040" t="s">
        <v>30</v>
      </c>
      <c r="M8040" t="str">
        <f>IF(OR(Table1[[#This Row],[Loan_Status]]="Fully Paid",Table1[[#This Row],[Loan_Status]]="Current"),"Good Loan",IF(Table1[[#This Row],[Loan_Status]]="Charged Off","Bad Loan",""))</f>
        <v>Good Loan</v>
      </c>
      <c r="N8040">
        <v>44514</v>
      </c>
      <c r="O8040">
        <v>673658</v>
      </c>
      <c r="P8040" t="s">
        <v>3065</v>
      </c>
      <c r="Q8040" t="s">
        <v>101</v>
      </c>
      <c r="R8040" t="s">
        <v>41</v>
      </c>
      <c r="S8040" t="s">
        <v>502</v>
      </c>
      <c r="T8040">
        <v>30000</v>
      </c>
      <c r="U8040">
        <v>0.1076</v>
      </c>
      <c r="V8040">
        <v>487.27</v>
      </c>
      <c r="W8040">
        <v>0.14960000000000001</v>
      </c>
      <c r="X8040">
        <v>20500</v>
      </c>
      <c r="Y8040">
        <v>9</v>
      </c>
      <c r="Z8040">
        <v>29026</v>
      </c>
    </row>
    <row r="8041" spans="1:26" ht="14.25" customHeight="1">
      <c r="A8041">
        <v>522726</v>
      </c>
      <c r="B8041" t="s">
        <v>24</v>
      </c>
      <c r="C8041" t="s">
        <v>25</v>
      </c>
      <c r="D8041" t="s">
        <v>81</v>
      </c>
      <c r="E8041" t="s">
        <v>6880</v>
      </c>
      <c r="F8041" t="s">
        <v>68</v>
      </c>
      <c r="G8041" t="s">
        <v>29</v>
      </c>
      <c r="H8041">
        <v>44357</v>
      </c>
      <c r="I8041" t="str">
        <f>TEXT(Table1[[#This Row],[Issue_Date]],"mmm")</f>
        <v>Jun</v>
      </c>
      <c r="J8041">
        <v>44454</v>
      </c>
      <c r="K8041">
        <v>44391</v>
      </c>
      <c r="L8041" t="s">
        <v>30</v>
      </c>
      <c r="M8041" t="str">
        <f>IF(OR(Table1[[#This Row],[Loan_Status]]="Fully Paid",Table1[[#This Row],[Loan_Status]]="Current"),"Good Loan",IF(Table1[[#This Row],[Loan_Status]]="Charged Off","Bad Loan",""))</f>
        <v>Good Loan</v>
      </c>
      <c r="N8041">
        <v>44422</v>
      </c>
      <c r="O8041">
        <v>676160</v>
      </c>
      <c r="P8041" t="s">
        <v>3065</v>
      </c>
      <c r="Q8041" t="s">
        <v>357</v>
      </c>
      <c r="R8041" t="s">
        <v>41</v>
      </c>
      <c r="S8041" t="s">
        <v>502</v>
      </c>
      <c r="T8041">
        <v>53004</v>
      </c>
      <c r="U8041">
        <v>0.17119999999999999</v>
      </c>
      <c r="V8041">
        <v>481.91</v>
      </c>
      <c r="W8041">
        <v>0.15579999999999999</v>
      </c>
      <c r="X8041">
        <v>20000</v>
      </c>
      <c r="Y8041">
        <v>19</v>
      </c>
      <c r="Z8041">
        <v>28455</v>
      </c>
    </row>
    <row r="8042" spans="1:26" ht="14.25" customHeight="1">
      <c r="A8042">
        <v>683175</v>
      </c>
      <c r="B8042" t="s">
        <v>63</v>
      </c>
      <c r="C8042" t="s">
        <v>25</v>
      </c>
      <c r="D8042" t="s">
        <v>81</v>
      </c>
      <c r="E8042" t="s">
        <v>6881</v>
      </c>
      <c r="F8042" t="s">
        <v>68</v>
      </c>
      <c r="G8042" t="s">
        <v>29</v>
      </c>
      <c r="H8042">
        <v>44266</v>
      </c>
      <c r="I8042" t="str">
        <f>TEXT(Table1[[#This Row],[Issue_Date]],"mmm")</f>
        <v>Mar</v>
      </c>
      <c r="J8042">
        <v>44332</v>
      </c>
      <c r="K8042">
        <v>44271</v>
      </c>
      <c r="L8042" t="s">
        <v>30</v>
      </c>
      <c r="M8042" t="str">
        <f>IF(OR(Table1[[#This Row],[Loan_Status]]="Fully Paid",Table1[[#This Row],[Loan_Status]]="Current"),"Good Loan",IF(Table1[[#This Row],[Loan_Status]]="Charged Off","Bad Loan",""))</f>
        <v>Good Loan</v>
      </c>
      <c r="N8042">
        <v>44302</v>
      </c>
      <c r="O8042">
        <v>872465</v>
      </c>
      <c r="P8042" t="s">
        <v>3065</v>
      </c>
      <c r="Q8042" t="s">
        <v>83</v>
      </c>
      <c r="R8042" t="s">
        <v>41</v>
      </c>
      <c r="S8042" t="s">
        <v>502</v>
      </c>
      <c r="T8042">
        <v>54000</v>
      </c>
      <c r="U8042">
        <v>5.9299999999999999E-2</v>
      </c>
      <c r="V8042">
        <v>241.33</v>
      </c>
      <c r="W8042">
        <v>0.1565</v>
      </c>
      <c r="X8042">
        <v>10000</v>
      </c>
      <c r="Y8042">
        <v>11</v>
      </c>
      <c r="Z8042">
        <v>14479</v>
      </c>
    </row>
    <row r="8043" spans="1:26" ht="14.25" customHeight="1">
      <c r="A8043">
        <v>992467</v>
      </c>
      <c r="B8043" t="s">
        <v>90</v>
      </c>
      <c r="C8043" t="s">
        <v>25</v>
      </c>
      <c r="D8043" t="s">
        <v>81</v>
      </c>
      <c r="E8043" t="s">
        <v>6882</v>
      </c>
      <c r="F8043" t="s">
        <v>68</v>
      </c>
      <c r="G8043" t="s">
        <v>29</v>
      </c>
      <c r="H8043">
        <v>44480</v>
      </c>
      <c r="I8043" t="str">
        <f>TEXT(Table1[[#This Row],[Issue_Date]],"mmm")</f>
        <v>Oct</v>
      </c>
      <c r="J8043">
        <v>44300</v>
      </c>
      <c r="K8043">
        <v>44330</v>
      </c>
      <c r="L8043" t="s">
        <v>30</v>
      </c>
      <c r="M8043" t="str">
        <f>IF(OR(Table1[[#This Row],[Loan_Status]]="Fully Paid",Table1[[#This Row],[Loan_Status]]="Current"),"Good Loan",IF(Table1[[#This Row],[Loan_Status]]="Charged Off","Bad Loan",""))</f>
        <v>Good Loan</v>
      </c>
      <c r="N8043">
        <v>44361</v>
      </c>
      <c r="O8043">
        <v>1216970</v>
      </c>
      <c r="P8043" t="s">
        <v>3065</v>
      </c>
      <c r="Q8043" t="s">
        <v>83</v>
      </c>
      <c r="R8043" t="s">
        <v>41</v>
      </c>
      <c r="S8043" t="s">
        <v>502</v>
      </c>
      <c r="T8043">
        <v>51000</v>
      </c>
      <c r="U8043">
        <v>0.21340000000000001</v>
      </c>
      <c r="V8043">
        <v>503.32</v>
      </c>
      <c r="W8043">
        <v>0.17580000000000001</v>
      </c>
      <c r="X8043">
        <v>20000</v>
      </c>
      <c r="Y8043">
        <v>10</v>
      </c>
      <c r="Z8043">
        <v>27247</v>
      </c>
    </row>
    <row r="8044" spans="1:26" ht="14.25" customHeight="1">
      <c r="A8044">
        <v>715848</v>
      </c>
      <c r="B8044" t="s">
        <v>67</v>
      </c>
      <c r="C8044" t="s">
        <v>25</v>
      </c>
      <c r="D8044" t="s">
        <v>81</v>
      </c>
      <c r="E8044" t="s">
        <v>6883</v>
      </c>
      <c r="F8044" t="s">
        <v>68</v>
      </c>
      <c r="G8044" t="s">
        <v>29</v>
      </c>
      <c r="H8044">
        <v>44297</v>
      </c>
      <c r="I8044" t="str">
        <f>TEXT(Table1[[#This Row],[Issue_Date]],"mmm")</f>
        <v>Apr</v>
      </c>
      <c r="J8044">
        <v>44484</v>
      </c>
      <c r="K8044">
        <v>44239</v>
      </c>
      <c r="L8044" t="s">
        <v>30</v>
      </c>
      <c r="M8044" t="str">
        <f>IF(OR(Table1[[#This Row],[Loan_Status]]="Fully Paid",Table1[[#This Row],[Loan_Status]]="Current"),"Good Loan",IF(Table1[[#This Row],[Loan_Status]]="Charged Off","Bad Loan",""))</f>
        <v>Good Loan</v>
      </c>
      <c r="N8044">
        <v>44267</v>
      </c>
      <c r="O8044">
        <v>909566</v>
      </c>
      <c r="P8044" t="s">
        <v>3065</v>
      </c>
      <c r="Q8044" t="s">
        <v>83</v>
      </c>
      <c r="R8044" t="s">
        <v>41</v>
      </c>
      <c r="S8044" t="s">
        <v>502</v>
      </c>
      <c r="T8044">
        <v>50000</v>
      </c>
      <c r="U8044">
        <v>0.19389999999999999</v>
      </c>
      <c r="V8044">
        <v>470.59</v>
      </c>
      <c r="W8044">
        <v>0.1565</v>
      </c>
      <c r="X8044">
        <v>19500</v>
      </c>
      <c r="Y8044">
        <v>16</v>
      </c>
      <c r="Z8044">
        <v>21832</v>
      </c>
    </row>
    <row r="8045" spans="1:26" ht="14.25" customHeight="1">
      <c r="A8045">
        <v>522204</v>
      </c>
      <c r="B8045" t="s">
        <v>112</v>
      </c>
      <c r="C8045" t="s">
        <v>25</v>
      </c>
      <c r="D8045" t="s">
        <v>81</v>
      </c>
      <c r="E8045" t="s">
        <v>6884</v>
      </c>
      <c r="F8045" t="s">
        <v>68</v>
      </c>
      <c r="G8045" t="s">
        <v>29</v>
      </c>
      <c r="H8045">
        <v>44326</v>
      </c>
      <c r="I8045" t="str">
        <f>TEXT(Table1[[#This Row],[Issue_Date]],"mmm")</f>
        <v>May</v>
      </c>
      <c r="J8045">
        <v>44332</v>
      </c>
      <c r="K8045">
        <v>44267</v>
      </c>
      <c r="L8045" t="s">
        <v>30</v>
      </c>
      <c r="M8045" t="str">
        <f>IF(OR(Table1[[#This Row],[Loan_Status]]="Fully Paid",Table1[[#This Row],[Loan_Status]]="Current"),"Good Loan",IF(Table1[[#This Row],[Loan_Status]]="Charged Off","Bad Loan",""))</f>
        <v>Good Loan</v>
      </c>
      <c r="N8045">
        <v>44298</v>
      </c>
      <c r="O8045">
        <v>675463</v>
      </c>
      <c r="P8045" t="s">
        <v>3065</v>
      </c>
      <c r="Q8045" t="s">
        <v>513</v>
      </c>
      <c r="R8045" t="s">
        <v>41</v>
      </c>
      <c r="S8045" t="s">
        <v>502</v>
      </c>
      <c r="T8045">
        <v>59451</v>
      </c>
      <c r="U8045">
        <v>0.152</v>
      </c>
      <c r="V8045">
        <v>235.09</v>
      </c>
      <c r="W8045">
        <v>0.16320000000000001</v>
      </c>
      <c r="X8045">
        <v>9600</v>
      </c>
      <c r="Y8045">
        <v>8</v>
      </c>
      <c r="Z8045">
        <v>12016</v>
      </c>
    </row>
    <row r="8046" spans="1:26" ht="14.25" customHeight="1">
      <c r="A8046">
        <v>580344</v>
      </c>
      <c r="B8046" t="s">
        <v>47</v>
      </c>
      <c r="C8046" t="s">
        <v>25</v>
      </c>
      <c r="D8046" t="s">
        <v>81</v>
      </c>
      <c r="E8046" t="s">
        <v>6885</v>
      </c>
      <c r="F8046" t="s">
        <v>68</v>
      </c>
      <c r="G8046" t="s">
        <v>29</v>
      </c>
      <c r="H8046">
        <v>44449</v>
      </c>
      <c r="I8046" t="str">
        <f>TEXT(Table1[[#This Row],[Issue_Date]],"mmm")</f>
        <v>Sep</v>
      </c>
      <c r="J8046">
        <v>44331</v>
      </c>
      <c r="K8046">
        <v>44331</v>
      </c>
      <c r="L8046" t="s">
        <v>30</v>
      </c>
      <c r="M8046" t="str">
        <f>IF(OR(Table1[[#This Row],[Loan_Status]]="Fully Paid",Table1[[#This Row],[Loan_Status]]="Current"),"Good Loan",IF(Table1[[#This Row],[Loan_Status]]="Charged Off","Bad Loan",""))</f>
        <v>Good Loan</v>
      </c>
      <c r="N8046">
        <v>44362</v>
      </c>
      <c r="O8046">
        <v>746058</v>
      </c>
      <c r="P8046" t="s">
        <v>3065</v>
      </c>
      <c r="Q8046" t="s">
        <v>513</v>
      </c>
      <c r="R8046" t="s">
        <v>41</v>
      </c>
      <c r="S8046" t="s">
        <v>502</v>
      </c>
      <c r="T8046">
        <v>30000</v>
      </c>
      <c r="U8046">
        <v>9.8400000000000001E-2</v>
      </c>
      <c r="V8046">
        <v>410.8</v>
      </c>
      <c r="W8046">
        <v>0.16320000000000001</v>
      </c>
      <c r="X8046">
        <v>20400</v>
      </c>
      <c r="Y8046">
        <v>14</v>
      </c>
      <c r="Z8046">
        <v>24585</v>
      </c>
    </row>
    <row r="8047" spans="1:26" ht="14.25" customHeight="1">
      <c r="A8047">
        <v>845036</v>
      </c>
      <c r="B8047" t="s">
        <v>524</v>
      </c>
      <c r="C8047" t="s">
        <v>25</v>
      </c>
      <c r="D8047" t="s">
        <v>42</v>
      </c>
      <c r="E8047" t="s">
        <v>6886</v>
      </c>
      <c r="F8047" t="s">
        <v>68</v>
      </c>
      <c r="G8047" t="s">
        <v>29</v>
      </c>
      <c r="H8047">
        <v>44419</v>
      </c>
      <c r="I8047" t="str">
        <f>TEXT(Table1[[#This Row],[Issue_Date]],"mmm")</f>
        <v>Aug</v>
      </c>
      <c r="J8047">
        <v>44390</v>
      </c>
      <c r="K8047">
        <v>44360</v>
      </c>
      <c r="L8047" t="s">
        <v>30</v>
      </c>
      <c r="M8047" t="str">
        <f>IF(OR(Table1[[#This Row],[Loan_Status]]="Fully Paid",Table1[[#This Row],[Loan_Status]]="Current"),"Good Loan",IF(Table1[[#This Row],[Loan_Status]]="Charged Off","Bad Loan",""))</f>
        <v>Good Loan</v>
      </c>
      <c r="N8047">
        <v>44390</v>
      </c>
      <c r="O8047">
        <v>1056174</v>
      </c>
      <c r="P8047" t="s">
        <v>3065</v>
      </c>
      <c r="Q8047" t="s">
        <v>101</v>
      </c>
      <c r="R8047" t="s">
        <v>41</v>
      </c>
      <c r="S8047" t="s">
        <v>502</v>
      </c>
      <c r="T8047">
        <v>105144</v>
      </c>
      <c r="U8047">
        <v>0.23269999999999999</v>
      </c>
      <c r="V8047">
        <v>437.63</v>
      </c>
      <c r="W8047">
        <v>0.15989999999999999</v>
      </c>
      <c r="X8047">
        <v>18000</v>
      </c>
      <c r="Y8047">
        <v>37</v>
      </c>
      <c r="Z8047">
        <v>22613</v>
      </c>
    </row>
    <row r="8048" spans="1:26" ht="14.25" customHeight="1">
      <c r="A8048">
        <v>557249</v>
      </c>
      <c r="B8048" t="s">
        <v>67</v>
      </c>
      <c r="C8048" t="s">
        <v>25</v>
      </c>
      <c r="D8048" t="s">
        <v>42</v>
      </c>
      <c r="E8048" t="s">
        <v>6887</v>
      </c>
      <c r="F8048" t="s">
        <v>68</v>
      </c>
      <c r="G8048" t="s">
        <v>29</v>
      </c>
      <c r="H8048">
        <v>44449</v>
      </c>
      <c r="I8048" t="str">
        <f>TEXT(Table1[[#This Row],[Issue_Date]],"mmm")</f>
        <v>Sep</v>
      </c>
      <c r="J8048">
        <v>44484</v>
      </c>
      <c r="K8048">
        <v>44454</v>
      </c>
      <c r="L8048" t="s">
        <v>30</v>
      </c>
      <c r="M8048" t="str">
        <f>IF(OR(Table1[[#This Row],[Loan_Status]]="Fully Paid",Table1[[#This Row],[Loan_Status]]="Current"),"Good Loan",IF(Table1[[#This Row],[Loan_Status]]="Charged Off","Bad Loan",""))</f>
        <v>Good Loan</v>
      </c>
      <c r="N8048">
        <v>44484</v>
      </c>
      <c r="O8048">
        <v>717481</v>
      </c>
      <c r="P8048" t="s">
        <v>3065</v>
      </c>
      <c r="Q8048" t="s">
        <v>357</v>
      </c>
      <c r="R8048" t="s">
        <v>41</v>
      </c>
      <c r="S8048" t="s">
        <v>502</v>
      </c>
      <c r="T8048">
        <v>50000</v>
      </c>
      <c r="U8048">
        <v>9.6000000000000002E-2</v>
      </c>
      <c r="V8048">
        <v>481.91</v>
      </c>
      <c r="W8048">
        <v>0.15579999999999999</v>
      </c>
      <c r="X8048">
        <v>20000</v>
      </c>
      <c r="Y8048">
        <v>18</v>
      </c>
      <c r="Z8048">
        <v>28915</v>
      </c>
    </row>
    <row r="8049" spans="1:26" ht="14.25" customHeight="1">
      <c r="A8049">
        <v>879929</v>
      </c>
      <c r="B8049" t="s">
        <v>70</v>
      </c>
      <c r="C8049" t="s">
        <v>25</v>
      </c>
      <c r="D8049" t="s">
        <v>42</v>
      </c>
      <c r="E8049" t="s">
        <v>6888</v>
      </c>
      <c r="F8049" t="s">
        <v>68</v>
      </c>
      <c r="G8049" t="s">
        <v>29</v>
      </c>
      <c r="H8049">
        <v>44450</v>
      </c>
      <c r="I8049" t="str">
        <f>TEXT(Table1[[#This Row],[Issue_Date]],"mmm")</f>
        <v>Sep</v>
      </c>
      <c r="J8049">
        <v>44210</v>
      </c>
      <c r="K8049">
        <v>44210</v>
      </c>
      <c r="L8049" t="s">
        <v>30</v>
      </c>
      <c r="M8049" t="str">
        <f>IF(OR(Table1[[#This Row],[Loan_Status]]="Fully Paid",Table1[[#This Row],[Loan_Status]]="Current"),"Good Loan",IF(Table1[[#This Row],[Loan_Status]]="Charged Off","Bad Loan",""))</f>
        <v>Good Loan</v>
      </c>
      <c r="N8049">
        <v>44241</v>
      </c>
      <c r="O8049">
        <v>1094865</v>
      </c>
      <c r="P8049" t="s">
        <v>3065</v>
      </c>
      <c r="Q8049" t="s">
        <v>83</v>
      </c>
      <c r="R8049" t="s">
        <v>41</v>
      </c>
      <c r="S8049" t="s">
        <v>502</v>
      </c>
      <c r="T8049">
        <v>47000</v>
      </c>
      <c r="U8049">
        <v>0.14940000000000001</v>
      </c>
      <c r="V8049">
        <v>571.26</v>
      </c>
      <c r="W8049">
        <v>0.17580000000000001</v>
      </c>
      <c r="X8049">
        <v>24600</v>
      </c>
      <c r="Y8049">
        <v>25</v>
      </c>
      <c r="Z8049">
        <v>30290</v>
      </c>
    </row>
    <row r="8050" spans="1:26" ht="14.25" customHeight="1">
      <c r="A8050">
        <v>520604</v>
      </c>
      <c r="B8050" t="s">
        <v>24</v>
      </c>
      <c r="C8050" t="s">
        <v>25</v>
      </c>
      <c r="D8050" t="s">
        <v>64</v>
      </c>
      <c r="E8050" t="s">
        <v>6889</v>
      </c>
      <c r="F8050" t="s">
        <v>68</v>
      </c>
      <c r="G8050" t="s">
        <v>29</v>
      </c>
      <c r="H8050">
        <v>44326</v>
      </c>
      <c r="I8050" t="str">
        <f>TEXT(Table1[[#This Row],[Issue_Date]],"mmm")</f>
        <v>May</v>
      </c>
      <c r="J8050">
        <v>44243</v>
      </c>
      <c r="K8050">
        <v>44300</v>
      </c>
      <c r="L8050" t="s">
        <v>30</v>
      </c>
      <c r="M8050" t="str">
        <f>IF(OR(Table1[[#This Row],[Loan_Status]]="Fully Paid",Table1[[#This Row],[Loan_Status]]="Current"),"Good Loan",IF(Table1[[#This Row],[Loan_Status]]="Charged Off","Bad Loan",""))</f>
        <v>Good Loan</v>
      </c>
      <c r="N8050">
        <v>44330</v>
      </c>
      <c r="O8050">
        <v>673048</v>
      </c>
      <c r="P8050" t="s">
        <v>3065</v>
      </c>
      <c r="Q8050" t="s">
        <v>101</v>
      </c>
      <c r="R8050" t="s">
        <v>41</v>
      </c>
      <c r="S8050" t="s">
        <v>502</v>
      </c>
      <c r="T8050">
        <v>48000</v>
      </c>
      <c r="U8050">
        <v>0.22520000000000001</v>
      </c>
      <c r="V8050">
        <v>249.58</v>
      </c>
      <c r="W8050">
        <v>0.14960000000000001</v>
      </c>
      <c r="X8050">
        <v>10500</v>
      </c>
      <c r="Y8050">
        <v>12</v>
      </c>
      <c r="Z8050">
        <v>14668</v>
      </c>
    </row>
    <row r="8051" spans="1:26" ht="14.25" customHeight="1">
      <c r="A8051">
        <v>853314</v>
      </c>
      <c r="B8051" t="s">
        <v>24</v>
      </c>
      <c r="C8051" t="s">
        <v>25</v>
      </c>
      <c r="D8051" t="s">
        <v>64</v>
      </c>
      <c r="F8051" t="s">
        <v>68</v>
      </c>
      <c r="G8051" t="s">
        <v>29</v>
      </c>
      <c r="H8051">
        <v>44419</v>
      </c>
      <c r="I8051" t="str">
        <f>TEXT(Table1[[#This Row],[Issue_Date]],"mmm")</f>
        <v>Aug</v>
      </c>
      <c r="J8051">
        <v>44243</v>
      </c>
      <c r="K8051">
        <v>44243</v>
      </c>
      <c r="L8051" t="s">
        <v>30</v>
      </c>
      <c r="M8051" t="str">
        <f>IF(OR(Table1[[#This Row],[Loan_Status]]="Fully Paid",Table1[[#This Row],[Loan_Status]]="Current"),"Good Loan",IF(Table1[[#This Row],[Loan_Status]]="Charged Off","Bad Loan",""))</f>
        <v>Good Loan</v>
      </c>
      <c r="N8051">
        <v>44271</v>
      </c>
      <c r="O8051">
        <v>1065474</v>
      </c>
      <c r="P8051" t="s">
        <v>3065</v>
      </c>
      <c r="Q8051" t="s">
        <v>357</v>
      </c>
      <c r="R8051" t="s">
        <v>41</v>
      </c>
      <c r="S8051" t="s">
        <v>502</v>
      </c>
      <c r="T8051">
        <v>72000</v>
      </c>
      <c r="U8051">
        <v>0.20649999999999999</v>
      </c>
      <c r="V8051">
        <v>860.28</v>
      </c>
      <c r="W8051">
        <v>0.16489999999999999</v>
      </c>
      <c r="X8051">
        <v>35000</v>
      </c>
      <c r="Y8051">
        <v>24</v>
      </c>
      <c r="Z8051">
        <v>51330</v>
      </c>
    </row>
    <row r="8052" spans="1:26" ht="14.25" customHeight="1">
      <c r="A8052">
        <v>1046382</v>
      </c>
      <c r="B8052" t="s">
        <v>108</v>
      </c>
      <c r="C8052" t="s">
        <v>25</v>
      </c>
      <c r="D8052" t="s">
        <v>64</v>
      </c>
      <c r="E8052" t="s">
        <v>6890</v>
      </c>
      <c r="F8052" t="s">
        <v>68</v>
      </c>
      <c r="G8052" t="s">
        <v>29</v>
      </c>
      <c r="H8052">
        <v>44541</v>
      </c>
      <c r="I8052" t="str">
        <f>TEXT(Table1[[#This Row],[Issue_Date]],"mmm")</f>
        <v>Dec</v>
      </c>
      <c r="J8052">
        <v>44362</v>
      </c>
      <c r="K8052">
        <v>44331</v>
      </c>
      <c r="L8052" t="s">
        <v>30</v>
      </c>
      <c r="M8052" t="str">
        <f>IF(OR(Table1[[#This Row],[Loan_Status]]="Fully Paid",Table1[[#This Row],[Loan_Status]]="Current"),"Good Loan",IF(Table1[[#This Row],[Loan_Status]]="Charged Off","Bad Loan",""))</f>
        <v>Good Loan</v>
      </c>
      <c r="N8052">
        <v>44362</v>
      </c>
      <c r="O8052">
        <v>1277219</v>
      </c>
      <c r="P8052" t="s">
        <v>3065</v>
      </c>
      <c r="Q8052" t="s">
        <v>513</v>
      </c>
      <c r="R8052" t="s">
        <v>41</v>
      </c>
      <c r="S8052" t="s">
        <v>502</v>
      </c>
      <c r="T8052">
        <v>57250</v>
      </c>
      <c r="U8052">
        <v>0.23250000000000001</v>
      </c>
      <c r="V8052">
        <v>541.23</v>
      </c>
      <c r="W8052">
        <v>0.1825</v>
      </c>
      <c r="X8052">
        <v>21200</v>
      </c>
      <c r="Y8052">
        <v>30</v>
      </c>
      <c r="Z8052">
        <v>30871</v>
      </c>
    </row>
    <row r="8053" spans="1:26" ht="14.25" customHeight="1">
      <c r="A8053">
        <v>568431</v>
      </c>
      <c r="B8053" t="s">
        <v>24</v>
      </c>
      <c r="C8053" t="s">
        <v>25</v>
      </c>
      <c r="D8053" t="s">
        <v>59</v>
      </c>
      <c r="E8053" t="s">
        <v>6433</v>
      </c>
      <c r="F8053" t="s">
        <v>68</v>
      </c>
      <c r="G8053" t="s">
        <v>29</v>
      </c>
      <c r="H8053">
        <v>44418</v>
      </c>
      <c r="I8053" t="str">
        <f>TEXT(Table1[[#This Row],[Issue_Date]],"mmm")</f>
        <v>Aug</v>
      </c>
      <c r="J8053">
        <v>44332</v>
      </c>
      <c r="K8053">
        <v>44512</v>
      </c>
      <c r="L8053" t="s">
        <v>30</v>
      </c>
      <c r="M8053" t="str">
        <f>IF(OR(Table1[[#This Row],[Loan_Status]]="Fully Paid",Table1[[#This Row],[Loan_Status]]="Current"),"Good Loan",IF(Table1[[#This Row],[Loan_Status]]="Charged Off","Bad Loan",""))</f>
        <v>Good Loan</v>
      </c>
      <c r="N8053">
        <v>44542</v>
      </c>
      <c r="O8053">
        <v>731258</v>
      </c>
      <c r="P8053" t="s">
        <v>3065</v>
      </c>
      <c r="Q8053" t="s">
        <v>101</v>
      </c>
      <c r="R8053" t="s">
        <v>41</v>
      </c>
      <c r="S8053" t="s">
        <v>502</v>
      </c>
      <c r="T8053">
        <v>77000</v>
      </c>
      <c r="U8053">
        <v>0.18479999999999999</v>
      </c>
      <c r="V8053">
        <v>382.41</v>
      </c>
      <c r="W8053">
        <v>0.15210000000000001</v>
      </c>
      <c r="X8053">
        <v>16000</v>
      </c>
      <c r="Y8053">
        <v>14</v>
      </c>
      <c r="Z8053">
        <v>20452</v>
      </c>
    </row>
    <row r="8054" spans="1:26" ht="14.25" customHeight="1">
      <c r="A8054">
        <v>736171</v>
      </c>
      <c r="B8054" t="s">
        <v>63</v>
      </c>
      <c r="C8054" t="s">
        <v>25</v>
      </c>
      <c r="D8054" t="s">
        <v>59</v>
      </c>
      <c r="E8054" t="s">
        <v>2672</v>
      </c>
      <c r="F8054" t="s">
        <v>68</v>
      </c>
      <c r="G8054" t="s">
        <v>29</v>
      </c>
      <c r="H8054">
        <v>44297</v>
      </c>
      <c r="I8054" t="str">
        <f>TEXT(Table1[[#This Row],[Issue_Date]],"mmm")</f>
        <v>Apr</v>
      </c>
      <c r="J8054">
        <v>44208</v>
      </c>
      <c r="K8054">
        <v>44208</v>
      </c>
      <c r="L8054" t="s">
        <v>30</v>
      </c>
      <c r="M8054" t="str">
        <f>IF(OR(Table1[[#This Row],[Loan_Status]]="Fully Paid",Table1[[#This Row],[Loan_Status]]="Current"),"Good Loan",IF(Table1[[#This Row],[Loan_Status]]="Charged Off","Bad Loan",""))</f>
        <v>Good Loan</v>
      </c>
      <c r="N8054">
        <v>44239</v>
      </c>
      <c r="O8054">
        <v>933012</v>
      </c>
      <c r="P8054" t="s">
        <v>3065</v>
      </c>
      <c r="Q8054" t="s">
        <v>83</v>
      </c>
      <c r="R8054" t="s">
        <v>41</v>
      </c>
      <c r="S8054" t="s">
        <v>502</v>
      </c>
      <c r="T8054">
        <v>53086</v>
      </c>
      <c r="U8054">
        <v>0.1754</v>
      </c>
      <c r="V8054">
        <v>666.06</v>
      </c>
      <c r="W8054">
        <v>0.1565</v>
      </c>
      <c r="X8054">
        <v>27600</v>
      </c>
      <c r="Y8054">
        <v>35</v>
      </c>
      <c r="Z8054">
        <v>30365</v>
      </c>
    </row>
    <row r="8055" spans="1:26" ht="14.25" customHeight="1">
      <c r="A8055">
        <v>739742</v>
      </c>
      <c r="B8055" t="s">
        <v>63</v>
      </c>
      <c r="C8055" t="s">
        <v>25</v>
      </c>
      <c r="D8055" t="s">
        <v>59</v>
      </c>
      <c r="E8055" t="s">
        <v>693</v>
      </c>
      <c r="F8055" t="s">
        <v>68</v>
      </c>
      <c r="G8055" t="s">
        <v>29</v>
      </c>
      <c r="H8055">
        <v>44327</v>
      </c>
      <c r="I8055" t="str">
        <f>TEXT(Table1[[#This Row],[Issue_Date]],"mmm")</f>
        <v>May</v>
      </c>
      <c r="J8055">
        <v>44211</v>
      </c>
      <c r="K8055">
        <v>44454</v>
      </c>
      <c r="L8055" t="s">
        <v>30</v>
      </c>
      <c r="M8055" t="str">
        <f>IF(OR(Table1[[#This Row],[Loan_Status]]="Fully Paid",Table1[[#This Row],[Loan_Status]]="Current"),"Good Loan",IF(Table1[[#This Row],[Loan_Status]]="Charged Off","Bad Loan",""))</f>
        <v>Good Loan</v>
      </c>
      <c r="N8055">
        <v>44484</v>
      </c>
      <c r="O8055">
        <v>937350</v>
      </c>
      <c r="P8055" t="s">
        <v>3065</v>
      </c>
      <c r="Q8055" t="s">
        <v>83</v>
      </c>
      <c r="R8055" t="s">
        <v>41</v>
      </c>
      <c r="S8055" t="s">
        <v>502</v>
      </c>
      <c r="T8055">
        <v>57200</v>
      </c>
      <c r="U8055">
        <v>0.20100000000000001</v>
      </c>
      <c r="V8055">
        <v>506.79</v>
      </c>
      <c r="W8055">
        <v>0.1565</v>
      </c>
      <c r="X8055">
        <v>21000</v>
      </c>
      <c r="Y8055">
        <v>35</v>
      </c>
      <c r="Z8055">
        <v>29952</v>
      </c>
    </row>
    <row r="8056" spans="1:26" ht="14.25" customHeight="1">
      <c r="A8056">
        <v>712171</v>
      </c>
      <c r="B8056" t="s">
        <v>90</v>
      </c>
      <c r="C8056" t="s">
        <v>25</v>
      </c>
      <c r="D8056" t="s">
        <v>59</v>
      </c>
      <c r="E8056" t="s">
        <v>6891</v>
      </c>
      <c r="F8056" t="s">
        <v>68</v>
      </c>
      <c r="G8056" t="s">
        <v>29</v>
      </c>
      <c r="H8056">
        <v>44297</v>
      </c>
      <c r="I8056" t="str">
        <f>TEXT(Table1[[#This Row],[Issue_Date]],"mmm")</f>
        <v>Apr</v>
      </c>
      <c r="J8056">
        <v>44302</v>
      </c>
      <c r="K8056">
        <v>44302</v>
      </c>
      <c r="L8056" t="s">
        <v>30</v>
      </c>
      <c r="M8056" t="str">
        <f>IF(OR(Table1[[#This Row],[Loan_Status]]="Fully Paid",Table1[[#This Row],[Loan_Status]]="Current"),"Good Loan",IF(Table1[[#This Row],[Loan_Status]]="Charged Off","Bad Loan",""))</f>
        <v>Good Loan</v>
      </c>
      <c r="N8056">
        <v>44332</v>
      </c>
      <c r="O8056">
        <v>905226</v>
      </c>
      <c r="P8056" t="s">
        <v>3065</v>
      </c>
      <c r="Q8056" t="s">
        <v>513</v>
      </c>
      <c r="R8056" t="s">
        <v>41</v>
      </c>
      <c r="S8056" t="s">
        <v>502</v>
      </c>
      <c r="T8056">
        <v>46080</v>
      </c>
      <c r="U8056">
        <v>0.14660000000000001</v>
      </c>
      <c r="V8056">
        <v>371.63</v>
      </c>
      <c r="W8056">
        <v>0.16020000000000001</v>
      </c>
      <c r="X8056">
        <v>15275</v>
      </c>
      <c r="Y8056">
        <v>13</v>
      </c>
      <c r="Z8056">
        <v>22297</v>
      </c>
    </row>
    <row r="8057" spans="1:26" ht="14.25" customHeight="1">
      <c r="A8057">
        <v>804094</v>
      </c>
      <c r="B8057" t="s">
        <v>139</v>
      </c>
      <c r="C8057" t="s">
        <v>25</v>
      </c>
      <c r="D8057" t="s">
        <v>73</v>
      </c>
      <c r="E8057" t="s">
        <v>6892</v>
      </c>
      <c r="F8057" t="s">
        <v>68</v>
      </c>
      <c r="G8057" t="s">
        <v>29</v>
      </c>
      <c r="H8057">
        <v>44419</v>
      </c>
      <c r="I8057" t="str">
        <f>TEXT(Table1[[#This Row],[Issue_Date]],"mmm")</f>
        <v>Aug</v>
      </c>
      <c r="J8057">
        <v>44271</v>
      </c>
      <c r="K8057">
        <v>44271</v>
      </c>
      <c r="L8057" t="s">
        <v>30</v>
      </c>
      <c r="M8057" t="str">
        <f>IF(OR(Table1[[#This Row],[Loan_Status]]="Fully Paid",Table1[[#This Row],[Loan_Status]]="Current"),"Good Loan",IF(Table1[[#This Row],[Loan_Status]]="Charged Off","Bad Loan",""))</f>
        <v>Good Loan</v>
      </c>
      <c r="N8057">
        <v>44302</v>
      </c>
      <c r="O8057">
        <v>1009921</v>
      </c>
      <c r="P8057" t="s">
        <v>3065</v>
      </c>
      <c r="Q8057" t="s">
        <v>101</v>
      </c>
      <c r="R8057" t="s">
        <v>41</v>
      </c>
      <c r="S8057" t="s">
        <v>502</v>
      </c>
      <c r="T8057">
        <v>51000</v>
      </c>
      <c r="U8057">
        <v>0.18709999999999999</v>
      </c>
      <c r="V8057">
        <v>607.82000000000005</v>
      </c>
      <c r="W8057">
        <v>0.15989999999999999</v>
      </c>
      <c r="X8057">
        <v>25000</v>
      </c>
      <c r="Y8057">
        <v>20</v>
      </c>
      <c r="Z8057">
        <v>36317</v>
      </c>
    </row>
    <row r="8058" spans="1:26" ht="14.25" customHeight="1">
      <c r="A8058">
        <v>1031808</v>
      </c>
      <c r="B8058" t="s">
        <v>24</v>
      </c>
      <c r="C8058" t="s">
        <v>25</v>
      </c>
      <c r="D8058" t="s">
        <v>73</v>
      </c>
      <c r="E8058" t="s">
        <v>6893</v>
      </c>
      <c r="F8058" t="s">
        <v>68</v>
      </c>
      <c r="G8058" t="s">
        <v>29</v>
      </c>
      <c r="H8058">
        <v>44511</v>
      </c>
      <c r="I8058" t="str">
        <f>TEXT(Table1[[#This Row],[Issue_Date]],"mmm")</f>
        <v>Nov</v>
      </c>
      <c r="J8058">
        <v>44332</v>
      </c>
      <c r="K8058">
        <v>44301</v>
      </c>
      <c r="L8058" t="s">
        <v>30</v>
      </c>
      <c r="M8058" t="str">
        <f>IF(OR(Table1[[#This Row],[Loan_Status]]="Fully Paid",Table1[[#This Row],[Loan_Status]]="Current"),"Good Loan",IF(Table1[[#This Row],[Loan_Status]]="Charged Off","Bad Loan",""))</f>
        <v>Good Loan</v>
      </c>
      <c r="N8058">
        <v>44331</v>
      </c>
      <c r="O8058">
        <v>1261263</v>
      </c>
      <c r="P8058" t="s">
        <v>3065</v>
      </c>
      <c r="Q8058" t="s">
        <v>357</v>
      </c>
      <c r="R8058" t="s">
        <v>41</v>
      </c>
      <c r="S8058" t="s">
        <v>502</v>
      </c>
      <c r="T8058">
        <v>43000</v>
      </c>
      <c r="U8058">
        <v>0.23330000000000001</v>
      </c>
      <c r="V8058">
        <v>299.98</v>
      </c>
      <c r="W8058">
        <v>0.17269999999999999</v>
      </c>
      <c r="X8058">
        <v>12000</v>
      </c>
      <c r="Y8058">
        <v>12</v>
      </c>
      <c r="Z8058">
        <v>17247</v>
      </c>
    </row>
    <row r="8059" spans="1:26" ht="14.25" customHeight="1">
      <c r="A8059">
        <v>571548</v>
      </c>
      <c r="B8059" t="s">
        <v>97</v>
      </c>
      <c r="C8059" t="s">
        <v>25</v>
      </c>
      <c r="D8059" t="s">
        <v>98</v>
      </c>
      <c r="E8059" t="s">
        <v>6894</v>
      </c>
      <c r="F8059" t="s">
        <v>68</v>
      </c>
      <c r="G8059" t="s">
        <v>29</v>
      </c>
      <c r="H8059">
        <v>44449</v>
      </c>
      <c r="I8059" t="str">
        <f>TEXT(Table1[[#This Row],[Issue_Date]],"mmm")</f>
        <v>Sep</v>
      </c>
      <c r="J8059">
        <v>44331</v>
      </c>
      <c r="K8059">
        <v>44301</v>
      </c>
      <c r="L8059" t="s">
        <v>30</v>
      </c>
      <c r="M8059" t="str">
        <f>IF(OR(Table1[[#This Row],[Loan_Status]]="Fully Paid",Table1[[#This Row],[Loan_Status]]="Current"),"Good Loan",IF(Table1[[#This Row],[Loan_Status]]="Charged Off","Bad Loan",""))</f>
        <v>Good Loan</v>
      </c>
      <c r="N8059">
        <v>44331</v>
      </c>
      <c r="O8059">
        <v>735183</v>
      </c>
      <c r="P8059" t="s">
        <v>3065</v>
      </c>
      <c r="Q8059" t="s">
        <v>357</v>
      </c>
      <c r="R8059" t="s">
        <v>41</v>
      </c>
      <c r="S8059" t="s">
        <v>502</v>
      </c>
      <c r="T8059">
        <v>25000</v>
      </c>
      <c r="U8059">
        <v>0.1176</v>
      </c>
      <c r="V8059">
        <v>240.96</v>
      </c>
      <c r="W8059">
        <v>0.15579999999999999</v>
      </c>
      <c r="X8059">
        <v>10000</v>
      </c>
      <c r="Y8059">
        <v>10</v>
      </c>
      <c r="Z8059">
        <v>14426</v>
      </c>
    </row>
    <row r="8060" spans="1:26" ht="14.25" customHeight="1">
      <c r="A8060">
        <v>542005</v>
      </c>
      <c r="B8060" t="s">
        <v>300</v>
      </c>
      <c r="C8060" t="s">
        <v>25</v>
      </c>
      <c r="D8060" t="s">
        <v>157</v>
      </c>
      <c r="E8060" t="s">
        <v>6895</v>
      </c>
      <c r="F8060" t="s">
        <v>68</v>
      </c>
      <c r="G8060" t="s">
        <v>29</v>
      </c>
      <c r="H8060">
        <v>44387</v>
      </c>
      <c r="I8060" t="str">
        <f>TEXT(Table1[[#This Row],[Issue_Date]],"mmm")</f>
        <v>Jul</v>
      </c>
      <c r="J8060">
        <v>44392</v>
      </c>
      <c r="K8060">
        <v>44392</v>
      </c>
      <c r="L8060" t="s">
        <v>30</v>
      </c>
      <c r="M8060" t="str">
        <f>IF(OR(Table1[[#This Row],[Loan_Status]]="Fully Paid",Table1[[#This Row],[Loan_Status]]="Current"),"Good Loan",IF(Table1[[#This Row],[Loan_Status]]="Charged Off","Bad Loan",""))</f>
        <v>Good Loan</v>
      </c>
      <c r="N8060">
        <v>44423</v>
      </c>
      <c r="O8060">
        <v>699506</v>
      </c>
      <c r="P8060" t="s">
        <v>3065</v>
      </c>
      <c r="Q8060" t="s">
        <v>101</v>
      </c>
      <c r="R8060" t="s">
        <v>41</v>
      </c>
      <c r="S8060" t="s">
        <v>502</v>
      </c>
      <c r="T8060">
        <v>37000</v>
      </c>
      <c r="U8060">
        <v>0.2387</v>
      </c>
      <c r="V8060">
        <v>292.77999999999997</v>
      </c>
      <c r="W8060">
        <v>0.15210000000000001</v>
      </c>
      <c r="X8060">
        <v>12250</v>
      </c>
      <c r="Y8060">
        <v>12</v>
      </c>
      <c r="Z8060">
        <v>17567</v>
      </c>
    </row>
    <row r="8061" spans="1:26" ht="14.25" customHeight="1">
      <c r="A8061">
        <v>693932</v>
      </c>
      <c r="B8061" t="s">
        <v>174</v>
      </c>
      <c r="C8061" t="s">
        <v>25</v>
      </c>
      <c r="D8061" t="s">
        <v>26</v>
      </c>
      <c r="E8061" t="s">
        <v>561</v>
      </c>
      <c r="F8061" t="s">
        <v>68</v>
      </c>
      <c r="G8061" t="s">
        <v>29</v>
      </c>
      <c r="H8061">
        <v>44266</v>
      </c>
      <c r="I8061" t="str">
        <f>TEXT(Table1[[#This Row],[Issue_Date]],"mmm")</f>
        <v>Mar</v>
      </c>
      <c r="J8061">
        <v>44483</v>
      </c>
      <c r="K8061">
        <v>44453</v>
      </c>
      <c r="L8061" t="s">
        <v>30</v>
      </c>
      <c r="M8061" t="str">
        <f>IF(OR(Table1[[#This Row],[Loan_Status]]="Fully Paid",Table1[[#This Row],[Loan_Status]]="Current"),"Good Loan",IF(Table1[[#This Row],[Loan_Status]]="Charged Off","Bad Loan",""))</f>
        <v>Good Loan</v>
      </c>
      <c r="N8061">
        <v>44483</v>
      </c>
      <c r="O8061">
        <v>884790</v>
      </c>
      <c r="P8061" t="s">
        <v>3065</v>
      </c>
      <c r="Q8061" t="s">
        <v>101</v>
      </c>
      <c r="R8061" t="s">
        <v>41</v>
      </c>
      <c r="S8061" t="s">
        <v>502</v>
      </c>
      <c r="T8061">
        <v>120000</v>
      </c>
      <c r="U8061">
        <v>0.16850000000000001</v>
      </c>
      <c r="V8061">
        <v>420.02</v>
      </c>
      <c r="W8061">
        <v>0.14910000000000001</v>
      </c>
      <c r="X8061">
        <v>20000</v>
      </c>
      <c r="Y8061">
        <v>21</v>
      </c>
      <c r="Z8061">
        <v>26904</v>
      </c>
    </row>
    <row r="8062" spans="1:26" ht="14.25" customHeight="1">
      <c r="A8062">
        <v>699030</v>
      </c>
      <c r="B8062" t="s">
        <v>24</v>
      </c>
      <c r="C8062" t="s">
        <v>25</v>
      </c>
      <c r="D8062" t="s">
        <v>26</v>
      </c>
      <c r="E8062" t="s">
        <v>2032</v>
      </c>
      <c r="F8062" t="s">
        <v>68</v>
      </c>
      <c r="G8062" t="s">
        <v>29</v>
      </c>
      <c r="H8062">
        <v>44266</v>
      </c>
      <c r="I8062" t="str">
        <f>TEXT(Table1[[#This Row],[Issue_Date]],"mmm")</f>
        <v>Mar</v>
      </c>
      <c r="J8062">
        <v>44543</v>
      </c>
      <c r="K8062">
        <v>44421</v>
      </c>
      <c r="L8062" t="s">
        <v>30</v>
      </c>
      <c r="M8062" t="str">
        <f>IF(OR(Table1[[#This Row],[Loan_Status]]="Fully Paid",Table1[[#This Row],[Loan_Status]]="Current"),"Good Loan",IF(Table1[[#This Row],[Loan_Status]]="Charged Off","Bad Loan",""))</f>
        <v>Good Loan</v>
      </c>
      <c r="N8062">
        <v>44452</v>
      </c>
      <c r="O8062">
        <v>890532</v>
      </c>
      <c r="P8062" t="s">
        <v>3065</v>
      </c>
      <c r="Q8062" t="s">
        <v>83</v>
      </c>
      <c r="R8062" t="s">
        <v>41</v>
      </c>
      <c r="S8062" t="s">
        <v>502</v>
      </c>
      <c r="T8062">
        <v>65000</v>
      </c>
      <c r="U8062">
        <v>0.21990000000000001</v>
      </c>
      <c r="V8062">
        <v>603.32000000000005</v>
      </c>
      <c r="W8062">
        <v>0.1565</v>
      </c>
      <c r="X8062">
        <v>25000</v>
      </c>
      <c r="Y8062">
        <v>16</v>
      </c>
      <c r="Z8062">
        <v>32801</v>
      </c>
    </row>
    <row r="8063" spans="1:26" ht="14.25" customHeight="1">
      <c r="A8063">
        <v>846618</v>
      </c>
      <c r="B8063" t="s">
        <v>305</v>
      </c>
      <c r="C8063" t="s">
        <v>25</v>
      </c>
      <c r="D8063" t="s">
        <v>36</v>
      </c>
      <c r="E8063" t="s">
        <v>6896</v>
      </c>
      <c r="F8063" t="s">
        <v>68</v>
      </c>
      <c r="G8063" t="s">
        <v>29</v>
      </c>
      <c r="H8063">
        <v>44419</v>
      </c>
      <c r="I8063" t="str">
        <f>TEXT(Table1[[#This Row],[Issue_Date]],"mmm")</f>
        <v>Aug</v>
      </c>
      <c r="J8063">
        <v>44423</v>
      </c>
      <c r="K8063">
        <v>44423</v>
      </c>
      <c r="L8063" t="s">
        <v>30</v>
      </c>
      <c r="M8063" t="str">
        <f>IF(OR(Table1[[#This Row],[Loan_Status]]="Fully Paid",Table1[[#This Row],[Loan_Status]]="Current"),"Good Loan",IF(Table1[[#This Row],[Loan_Status]]="Charged Off","Bad Loan",""))</f>
        <v>Good Loan</v>
      </c>
      <c r="N8063">
        <v>44454</v>
      </c>
      <c r="O8063">
        <v>1058026</v>
      </c>
      <c r="P8063" t="s">
        <v>3065</v>
      </c>
      <c r="Q8063" t="s">
        <v>101</v>
      </c>
      <c r="R8063" t="s">
        <v>41</v>
      </c>
      <c r="S8063" t="s">
        <v>502</v>
      </c>
      <c r="T8063">
        <v>58000</v>
      </c>
      <c r="U8063">
        <v>9.1700000000000004E-2</v>
      </c>
      <c r="V8063">
        <v>607.82000000000005</v>
      </c>
      <c r="W8063">
        <v>0.15989999999999999</v>
      </c>
      <c r="X8063">
        <v>25000</v>
      </c>
      <c r="Y8063">
        <v>34</v>
      </c>
      <c r="Z8063">
        <v>35856</v>
      </c>
    </row>
    <row r="8064" spans="1:26" ht="14.25" customHeight="1">
      <c r="A8064">
        <v>1010645</v>
      </c>
      <c r="B8064" t="s">
        <v>174</v>
      </c>
      <c r="C8064" t="s">
        <v>25</v>
      </c>
      <c r="D8064" t="s">
        <v>36</v>
      </c>
      <c r="E8064" t="s">
        <v>6897</v>
      </c>
      <c r="F8064" t="s">
        <v>68</v>
      </c>
      <c r="G8064" t="s">
        <v>29</v>
      </c>
      <c r="H8064">
        <v>44511</v>
      </c>
      <c r="I8064" t="str">
        <f>TEXT(Table1[[#This Row],[Issue_Date]],"mmm")</f>
        <v>Nov</v>
      </c>
      <c r="J8064">
        <v>44332</v>
      </c>
      <c r="K8064">
        <v>44208</v>
      </c>
      <c r="L8064" t="s">
        <v>30</v>
      </c>
      <c r="M8064" t="str">
        <f>IF(OR(Table1[[#This Row],[Loan_Status]]="Fully Paid",Table1[[#This Row],[Loan_Status]]="Current"),"Good Loan",IF(Table1[[#This Row],[Loan_Status]]="Charged Off","Bad Loan",""))</f>
        <v>Good Loan</v>
      </c>
      <c r="N8064">
        <v>44239</v>
      </c>
      <c r="O8064">
        <v>1237469</v>
      </c>
      <c r="P8064" t="s">
        <v>3065</v>
      </c>
      <c r="Q8064" t="s">
        <v>357</v>
      </c>
      <c r="R8064" t="s">
        <v>41</v>
      </c>
      <c r="S8064" t="s">
        <v>502</v>
      </c>
      <c r="T8064">
        <v>40000</v>
      </c>
      <c r="U8064">
        <v>0.2157</v>
      </c>
      <c r="V8064">
        <v>531.21</v>
      </c>
      <c r="W8064">
        <v>0.17269999999999999</v>
      </c>
      <c r="X8064">
        <v>21250</v>
      </c>
      <c r="Y8064">
        <v>20</v>
      </c>
      <c r="Z8064">
        <v>21859</v>
      </c>
    </row>
    <row r="8065" spans="1:26" ht="14.25" customHeight="1">
      <c r="A8065">
        <v>725232</v>
      </c>
      <c r="B8065" t="s">
        <v>24</v>
      </c>
      <c r="C8065" t="s">
        <v>25</v>
      </c>
      <c r="D8065" t="s">
        <v>36</v>
      </c>
      <c r="E8065" t="s">
        <v>6898</v>
      </c>
      <c r="F8065" t="s">
        <v>68</v>
      </c>
      <c r="G8065" t="s">
        <v>29</v>
      </c>
      <c r="H8065">
        <v>44297</v>
      </c>
      <c r="I8065" t="str">
        <f>TEXT(Table1[[#This Row],[Issue_Date]],"mmm")</f>
        <v>Apr</v>
      </c>
      <c r="J8065">
        <v>44302</v>
      </c>
      <c r="K8065">
        <v>44302</v>
      </c>
      <c r="L8065" t="s">
        <v>30</v>
      </c>
      <c r="M8065" t="str">
        <f>IF(OR(Table1[[#This Row],[Loan_Status]]="Fully Paid",Table1[[#This Row],[Loan_Status]]="Current"),"Good Loan",IF(Table1[[#This Row],[Loan_Status]]="Charged Off","Bad Loan",""))</f>
        <v>Good Loan</v>
      </c>
      <c r="N8065">
        <v>44332</v>
      </c>
      <c r="O8065">
        <v>920448</v>
      </c>
      <c r="P8065" t="s">
        <v>3065</v>
      </c>
      <c r="Q8065" t="s">
        <v>83</v>
      </c>
      <c r="R8065" t="s">
        <v>41</v>
      </c>
      <c r="S8065" t="s">
        <v>502</v>
      </c>
      <c r="T8065">
        <v>29500</v>
      </c>
      <c r="U8065">
        <v>1.6299999999999999E-2</v>
      </c>
      <c r="V8065">
        <v>164.11</v>
      </c>
      <c r="W8065">
        <v>0.1565</v>
      </c>
      <c r="X8065">
        <v>6800</v>
      </c>
      <c r="Y8065">
        <v>4</v>
      </c>
      <c r="Z8065">
        <v>9846</v>
      </c>
    </row>
    <row r="8066" spans="1:26" ht="14.25" customHeight="1">
      <c r="A8066">
        <v>763863</v>
      </c>
      <c r="B8066" t="s">
        <v>524</v>
      </c>
      <c r="C8066" t="s">
        <v>25</v>
      </c>
      <c r="D8066" t="s">
        <v>36</v>
      </c>
      <c r="E8066" t="s">
        <v>6899</v>
      </c>
      <c r="F8066" t="s">
        <v>68</v>
      </c>
      <c r="G8066" t="s">
        <v>29</v>
      </c>
      <c r="H8066">
        <v>44327</v>
      </c>
      <c r="I8066" t="str">
        <f>TEXT(Table1[[#This Row],[Issue_Date]],"mmm")</f>
        <v>May</v>
      </c>
      <c r="J8066">
        <v>44392</v>
      </c>
      <c r="K8066">
        <v>44362</v>
      </c>
      <c r="L8066" t="s">
        <v>30</v>
      </c>
      <c r="M8066" t="str">
        <f>IF(OR(Table1[[#This Row],[Loan_Status]]="Fully Paid",Table1[[#This Row],[Loan_Status]]="Current"),"Good Loan",IF(Table1[[#This Row],[Loan_Status]]="Charged Off","Bad Loan",""))</f>
        <v>Good Loan</v>
      </c>
      <c r="N8066">
        <v>44392</v>
      </c>
      <c r="O8066">
        <v>964526</v>
      </c>
      <c r="P8066" t="s">
        <v>3065</v>
      </c>
      <c r="Q8066" t="s">
        <v>513</v>
      </c>
      <c r="R8066" t="s">
        <v>41</v>
      </c>
      <c r="S8066" t="s">
        <v>502</v>
      </c>
      <c r="T8066">
        <v>19200</v>
      </c>
      <c r="U8066">
        <v>0.2006</v>
      </c>
      <c r="V8066">
        <v>152.59</v>
      </c>
      <c r="W8066">
        <v>0.1749</v>
      </c>
      <c r="X8066">
        <v>6075</v>
      </c>
      <c r="Y8066">
        <v>8</v>
      </c>
      <c r="Z8066">
        <v>9012</v>
      </c>
    </row>
    <row r="8067" spans="1:26" ht="14.25" customHeight="1">
      <c r="A8067">
        <v>810752</v>
      </c>
      <c r="B8067" t="s">
        <v>24</v>
      </c>
      <c r="C8067" t="s">
        <v>25</v>
      </c>
      <c r="D8067" t="s">
        <v>42</v>
      </c>
      <c r="E8067" t="s">
        <v>3026</v>
      </c>
      <c r="F8067" t="s">
        <v>68</v>
      </c>
      <c r="G8067" t="s">
        <v>29</v>
      </c>
      <c r="H8067">
        <v>44388</v>
      </c>
      <c r="I8067" t="str">
        <f>TEXT(Table1[[#This Row],[Issue_Date]],"mmm")</f>
        <v>Jul</v>
      </c>
      <c r="J8067">
        <v>44332</v>
      </c>
      <c r="K8067">
        <v>44454</v>
      </c>
      <c r="L8067" t="s">
        <v>30</v>
      </c>
      <c r="M8067" t="str">
        <f>IF(OR(Table1[[#This Row],[Loan_Status]]="Fully Paid",Table1[[#This Row],[Loan_Status]]="Current"),"Good Loan",IF(Table1[[#This Row],[Loan_Status]]="Charged Off","Bad Loan",""))</f>
        <v>Good Loan</v>
      </c>
      <c r="N8067">
        <v>44484</v>
      </c>
      <c r="O8067">
        <v>1017703</v>
      </c>
      <c r="P8067" t="s">
        <v>3065</v>
      </c>
      <c r="Q8067" t="s">
        <v>513</v>
      </c>
      <c r="R8067" t="s">
        <v>41</v>
      </c>
      <c r="S8067" t="s">
        <v>502</v>
      </c>
      <c r="T8067">
        <v>20000</v>
      </c>
      <c r="U8067">
        <v>0.18179999999999999</v>
      </c>
      <c r="V8067">
        <v>207.22</v>
      </c>
      <c r="W8067">
        <v>0.1749</v>
      </c>
      <c r="X8067">
        <v>8250</v>
      </c>
      <c r="Y8067">
        <v>11</v>
      </c>
      <c r="Z8067">
        <v>12336</v>
      </c>
    </row>
    <row r="8068" spans="1:26" ht="14.25" customHeight="1">
      <c r="A8068">
        <v>858300</v>
      </c>
      <c r="B8068" t="s">
        <v>63</v>
      </c>
      <c r="C8068" t="s">
        <v>25</v>
      </c>
      <c r="D8068" t="s">
        <v>48</v>
      </c>
      <c r="E8068" t="s">
        <v>6900</v>
      </c>
      <c r="F8068" t="s">
        <v>68</v>
      </c>
      <c r="G8068" t="s">
        <v>29</v>
      </c>
      <c r="H8068">
        <v>44450</v>
      </c>
      <c r="I8068" t="str">
        <f>TEXT(Table1[[#This Row],[Issue_Date]],"mmm")</f>
        <v>Sep</v>
      </c>
      <c r="J8068">
        <v>44512</v>
      </c>
      <c r="K8068">
        <v>44512</v>
      </c>
      <c r="L8068" t="s">
        <v>30</v>
      </c>
      <c r="M8068" t="str">
        <f>IF(OR(Table1[[#This Row],[Loan_Status]]="Fully Paid",Table1[[#This Row],[Loan_Status]]="Current"),"Good Loan",IF(Table1[[#This Row],[Loan_Status]]="Charged Off","Bad Loan",""))</f>
        <v>Good Loan</v>
      </c>
      <c r="N8068">
        <v>44542</v>
      </c>
      <c r="O8068">
        <v>1070868</v>
      </c>
      <c r="P8068" t="s">
        <v>3065</v>
      </c>
      <c r="Q8068" t="s">
        <v>513</v>
      </c>
      <c r="R8068" t="s">
        <v>41</v>
      </c>
      <c r="S8068" t="s">
        <v>502</v>
      </c>
      <c r="T8068">
        <v>75000</v>
      </c>
      <c r="U8068">
        <v>5.7799999999999997E-2</v>
      </c>
      <c r="V8068">
        <v>587.19000000000005</v>
      </c>
      <c r="W8068">
        <v>0.1825</v>
      </c>
      <c r="X8068">
        <v>23000</v>
      </c>
      <c r="Y8068">
        <v>17</v>
      </c>
      <c r="Z8068">
        <v>27249</v>
      </c>
    </row>
    <row r="8069" spans="1:26" ht="14.25" customHeight="1">
      <c r="A8069">
        <v>635830</v>
      </c>
      <c r="B8069" t="s">
        <v>97</v>
      </c>
      <c r="C8069" t="s">
        <v>25</v>
      </c>
      <c r="D8069" t="s">
        <v>48</v>
      </c>
      <c r="E8069" t="s">
        <v>3499</v>
      </c>
      <c r="F8069" t="s">
        <v>68</v>
      </c>
      <c r="G8069" t="s">
        <v>29</v>
      </c>
      <c r="H8069">
        <v>44540</v>
      </c>
      <c r="I8069" t="str">
        <f>TEXT(Table1[[#This Row],[Issue_Date]],"mmm")</f>
        <v>Dec</v>
      </c>
      <c r="J8069">
        <v>44299</v>
      </c>
      <c r="K8069">
        <v>44299</v>
      </c>
      <c r="L8069" t="s">
        <v>30</v>
      </c>
      <c r="M8069" t="str">
        <f>IF(OR(Table1[[#This Row],[Loan_Status]]="Fully Paid",Table1[[#This Row],[Loan_Status]]="Current"),"Good Loan",IF(Table1[[#This Row],[Loan_Status]]="Charged Off","Bad Loan",""))</f>
        <v>Good Loan</v>
      </c>
      <c r="N8069">
        <v>44329</v>
      </c>
      <c r="O8069">
        <v>814520</v>
      </c>
      <c r="P8069" t="s">
        <v>3065</v>
      </c>
      <c r="Q8069" t="s">
        <v>101</v>
      </c>
      <c r="R8069" t="s">
        <v>41</v>
      </c>
      <c r="S8069" t="s">
        <v>502</v>
      </c>
      <c r="T8069">
        <v>110004</v>
      </c>
      <c r="U8069">
        <v>0.1245</v>
      </c>
      <c r="V8069">
        <v>587.69000000000005</v>
      </c>
      <c r="W8069">
        <v>0.14460000000000001</v>
      </c>
      <c r="X8069">
        <v>25000</v>
      </c>
      <c r="Y8069">
        <v>27</v>
      </c>
      <c r="Z8069">
        <v>31795</v>
      </c>
    </row>
    <row r="8070" spans="1:26" ht="14.25" customHeight="1">
      <c r="A8070">
        <v>608135</v>
      </c>
      <c r="B8070" t="s">
        <v>174</v>
      </c>
      <c r="C8070" t="s">
        <v>25</v>
      </c>
      <c r="D8070" t="s">
        <v>48</v>
      </c>
      <c r="E8070" t="s">
        <v>6901</v>
      </c>
      <c r="F8070" t="s">
        <v>68</v>
      </c>
      <c r="G8070" t="s">
        <v>29</v>
      </c>
      <c r="H8070">
        <v>44510</v>
      </c>
      <c r="I8070" t="str">
        <f>TEXT(Table1[[#This Row],[Issue_Date]],"mmm")</f>
        <v>Nov</v>
      </c>
      <c r="J8070">
        <v>44332</v>
      </c>
      <c r="K8070">
        <v>44451</v>
      </c>
      <c r="L8070" t="s">
        <v>30</v>
      </c>
      <c r="M8070" t="str">
        <f>IF(OR(Table1[[#This Row],[Loan_Status]]="Fully Paid",Table1[[#This Row],[Loan_Status]]="Current"),"Good Loan",IF(Table1[[#This Row],[Loan_Status]]="Charged Off","Bad Loan",""))</f>
        <v>Good Loan</v>
      </c>
      <c r="N8070">
        <v>44481</v>
      </c>
      <c r="O8070">
        <v>780122</v>
      </c>
      <c r="P8070" t="s">
        <v>3065</v>
      </c>
      <c r="Q8070" t="s">
        <v>357</v>
      </c>
      <c r="R8070" t="s">
        <v>41</v>
      </c>
      <c r="S8070" t="s">
        <v>502</v>
      </c>
      <c r="T8070">
        <v>90000</v>
      </c>
      <c r="U8070">
        <v>0.1764</v>
      </c>
      <c r="V8070">
        <v>406.47</v>
      </c>
      <c r="W8070">
        <v>0.14829999999999999</v>
      </c>
      <c r="X8070">
        <v>17150</v>
      </c>
      <c r="Y8070">
        <v>43</v>
      </c>
      <c r="Z8070">
        <v>21209</v>
      </c>
    </row>
    <row r="8071" spans="1:26" ht="14.25" customHeight="1">
      <c r="A8071">
        <v>533495</v>
      </c>
      <c r="B8071" t="s">
        <v>63</v>
      </c>
      <c r="C8071" t="s">
        <v>25</v>
      </c>
      <c r="D8071" t="s">
        <v>48</v>
      </c>
      <c r="E8071" t="s">
        <v>6902</v>
      </c>
      <c r="F8071" t="s">
        <v>68</v>
      </c>
      <c r="G8071" t="s">
        <v>29</v>
      </c>
      <c r="H8071">
        <v>44357</v>
      </c>
      <c r="I8071" t="str">
        <f>TEXT(Table1[[#This Row],[Issue_Date]],"mmm")</f>
        <v>Jun</v>
      </c>
      <c r="J8071">
        <v>44298</v>
      </c>
      <c r="K8071">
        <v>44450</v>
      </c>
      <c r="L8071" t="s">
        <v>30</v>
      </c>
      <c r="M8071" t="str">
        <f>IF(OR(Table1[[#This Row],[Loan_Status]]="Fully Paid",Table1[[#This Row],[Loan_Status]]="Current"),"Good Loan",IF(Table1[[#This Row],[Loan_Status]]="Charged Off","Bad Loan",""))</f>
        <v>Good Loan</v>
      </c>
      <c r="N8071">
        <v>44480</v>
      </c>
      <c r="O8071">
        <v>689563</v>
      </c>
      <c r="P8071" t="s">
        <v>3065</v>
      </c>
      <c r="Q8071" t="s">
        <v>513</v>
      </c>
      <c r="R8071" t="s">
        <v>41</v>
      </c>
      <c r="S8071" t="s">
        <v>502</v>
      </c>
      <c r="T8071">
        <v>55000</v>
      </c>
      <c r="U8071">
        <v>0.15379999999999999</v>
      </c>
      <c r="V8071">
        <v>391.82</v>
      </c>
      <c r="W8071">
        <v>0.16320000000000001</v>
      </c>
      <c r="X8071">
        <v>16000</v>
      </c>
      <c r="Y8071">
        <v>33</v>
      </c>
      <c r="Z8071">
        <v>18819</v>
      </c>
    </row>
    <row r="8072" spans="1:26" ht="14.25" customHeight="1">
      <c r="A8072">
        <v>770716</v>
      </c>
      <c r="B8072" t="s">
        <v>24</v>
      </c>
      <c r="C8072" t="s">
        <v>25</v>
      </c>
      <c r="D8072" t="s">
        <v>81</v>
      </c>
      <c r="E8072" t="s">
        <v>6903</v>
      </c>
      <c r="F8072" t="s">
        <v>68</v>
      </c>
      <c r="G8072" t="s">
        <v>29</v>
      </c>
      <c r="H8072">
        <v>44358</v>
      </c>
      <c r="I8072" t="str">
        <f>TEXT(Table1[[#This Row],[Issue_Date]],"mmm")</f>
        <v>Jun</v>
      </c>
      <c r="J8072">
        <v>44243</v>
      </c>
      <c r="K8072">
        <v>44212</v>
      </c>
      <c r="L8072" t="s">
        <v>30</v>
      </c>
      <c r="M8072" t="str">
        <f>IF(OR(Table1[[#This Row],[Loan_Status]]="Fully Paid",Table1[[#This Row],[Loan_Status]]="Current"),"Good Loan",IF(Table1[[#This Row],[Loan_Status]]="Charged Off","Bad Loan",""))</f>
        <v>Good Loan</v>
      </c>
      <c r="N8072">
        <v>44243</v>
      </c>
      <c r="O8072">
        <v>972417</v>
      </c>
      <c r="P8072" t="s">
        <v>3065</v>
      </c>
      <c r="Q8072" t="s">
        <v>101</v>
      </c>
      <c r="R8072" t="s">
        <v>41</v>
      </c>
      <c r="S8072" t="s">
        <v>502</v>
      </c>
      <c r="T8072">
        <v>75000</v>
      </c>
      <c r="U8072">
        <v>0.15809999999999999</v>
      </c>
      <c r="V8072">
        <v>564.05999999999995</v>
      </c>
      <c r="W8072">
        <v>0.15989999999999999</v>
      </c>
      <c r="X8072">
        <v>23200</v>
      </c>
      <c r="Y8072">
        <v>17</v>
      </c>
      <c r="Z8072">
        <v>33682</v>
      </c>
    </row>
    <row r="8073" spans="1:26" ht="14.25" customHeight="1">
      <c r="A8073">
        <v>1055929</v>
      </c>
      <c r="B8073" t="s">
        <v>63</v>
      </c>
      <c r="C8073" t="s">
        <v>25</v>
      </c>
      <c r="D8073" t="s">
        <v>81</v>
      </c>
      <c r="E8073" t="s">
        <v>6904</v>
      </c>
      <c r="F8073" t="s">
        <v>68</v>
      </c>
      <c r="G8073" t="s">
        <v>29</v>
      </c>
      <c r="H8073">
        <v>44541</v>
      </c>
      <c r="I8073" t="str">
        <f>TEXT(Table1[[#This Row],[Issue_Date]],"mmm")</f>
        <v>Dec</v>
      </c>
      <c r="J8073">
        <v>44544</v>
      </c>
      <c r="K8073">
        <v>44514</v>
      </c>
      <c r="L8073" t="s">
        <v>30</v>
      </c>
      <c r="M8073" t="str">
        <f>IF(OR(Table1[[#This Row],[Loan_Status]]="Fully Paid",Table1[[#This Row],[Loan_Status]]="Current"),"Good Loan",IF(Table1[[#This Row],[Loan_Status]]="Charged Off","Bad Loan",""))</f>
        <v>Good Loan</v>
      </c>
      <c r="N8073">
        <v>44544</v>
      </c>
      <c r="O8073">
        <v>1287504</v>
      </c>
      <c r="P8073" t="s">
        <v>3065</v>
      </c>
      <c r="Q8073" t="s">
        <v>357</v>
      </c>
      <c r="R8073" t="s">
        <v>41</v>
      </c>
      <c r="S8073" t="s">
        <v>502</v>
      </c>
      <c r="T8073">
        <v>54329</v>
      </c>
      <c r="U8073">
        <v>7.9100000000000004E-2</v>
      </c>
      <c r="V8073">
        <v>549.96</v>
      </c>
      <c r="W8073">
        <v>0.17269999999999999</v>
      </c>
      <c r="X8073">
        <v>22000</v>
      </c>
      <c r="Y8073">
        <v>29</v>
      </c>
      <c r="Z8073">
        <v>30881</v>
      </c>
    </row>
    <row r="8074" spans="1:26" ht="14.25" customHeight="1">
      <c r="A8074">
        <v>1027614</v>
      </c>
      <c r="B8074" t="s">
        <v>24</v>
      </c>
      <c r="C8074" t="s">
        <v>25</v>
      </c>
      <c r="D8074" t="s">
        <v>81</v>
      </c>
      <c r="E8074" t="s">
        <v>4283</v>
      </c>
      <c r="F8074" t="s">
        <v>68</v>
      </c>
      <c r="G8074" t="s">
        <v>29</v>
      </c>
      <c r="H8074">
        <v>44511</v>
      </c>
      <c r="I8074" t="str">
        <f>TEXT(Table1[[#This Row],[Issue_Date]],"mmm")</f>
        <v>Nov</v>
      </c>
      <c r="J8074">
        <v>44211</v>
      </c>
      <c r="K8074">
        <v>44241</v>
      </c>
      <c r="L8074" t="s">
        <v>30</v>
      </c>
      <c r="M8074" t="str">
        <f>IF(OR(Table1[[#This Row],[Loan_Status]]="Fully Paid",Table1[[#This Row],[Loan_Status]]="Current"),"Good Loan",IF(Table1[[#This Row],[Loan_Status]]="Charged Off","Bad Loan",""))</f>
        <v>Good Loan</v>
      </c>
      <c r="N8074">
        <v>44269</v>
      </c>
      <c r="O8074">
        <v>1256971</v>
      </c>
      <c r="P8074" t="s">
        <v>3065</v>
      </c>
      <c r="Q8074" t="s">
        <v>357</v>
      </c>
      <c r="R8074" t="s">
        <v>41</v>
      </c>
      <c r="S8074" t="s">
        <v>502</v>
      </c>
      <c r="T8074">
        <v>57000</v>
      </c>
      <c r="U8074">
        <v>0.2286</v>
      </c>
      <c r="V8074">
        <v>499.96</v>
      </c>
      <c r="W8074">
        <v>0.17269999999999999</v>
      </c>
      <c r="X8074">
        <v>20000</v>
      </c>
      <c r="Y8074">
        <v>48</v>
      </c>
      <c r="Z8074">
        <v>26564</v>
      </c>
    </row>
    <row r="8075" spans="1:26" ht="14.25" customHeight="1">
      <c r="A8075">
        <v>546192</v>
      </c>
      <c r="B8075" t="s">
        <v>524</v>
      </c>
      <c r="C8075" t="s">
        <v>25</v>
      </c>
      <c r="D8075" t="s">
        <v>81</v>
      </c>
      <c r="E8075" t="s">
        <v>6905</v>
      </c>
      <c r="F8075" t="s">
        <v>68</v>
      </c>
      <c r="G8075" t="s">
        <v>29</v>
      </c>
      <c r="H8075">
        <v>44387</v>
      </c>
      <c r="I8075" t="str">
        <f>TEXT(Table1[[#This Row],[Issue_Date]],"mmm")</f>
        <v>Jul</v>
      </c>
      <c r="J8075">
        <v>44332</v>
      </c>
      <c r="K8075">
        <v>44328</v>
      </c>
      <c r="L8075" t="s">
        <v>30</v>
      </c>
      <c r="M8075" t="str">
        <f>IF(OR(Table1[[#This Row],[Loan_Status]]="Fully Paid",Table1[[#This Row],[Loan_Status]]="Current"),"Good Loan",IF(Table1[[#This Row],[Loan_Status]]="Charged Off","Bad Loan",""))</f>
        <v>Good Loan</v>
      </c>
      <c r="N8075">
        <v>44359</v>
      </c>
      <c r="O8075">
        <v>704358</v>
      </c>
      <c r="P8075" t="s">
        <v>3065</v>
      </c>
      <c r="Q8075" t="s">
        <v>513</v>
      </c>
      <c r="R8075" t="s">
        <v>41</v>
      </c>
      <c r="S8075" t="s">
        <v>502</v>
      </c>
      <c r="T8075">
        <v>41000</v>
      </c>
      <c r="U8075">
        <v>0.1946</v>
      </c>
      <c r="V8075">
        <v>352.64</v>
      </c>
      <c r="W8075">
        <v>0.16320000000000001</v>
      </c>
      <c r="X8075">
        <v>14400</v>
      </c>
      <c r="Y8075">
        <v>28</v>
      </c>
      <c r="Z8075">
        <v>18117</v>
      </c>
    </row>
    <row r="8076" spans="1:26" ht="14.25" customHeight="1">
      <c r="A8076">
        <v>986213</v>
      </c>
      <c r="B8076" t="s">
        <v>24</v>
      </c>
      <c r="C8076" t="s">
        <v>25</v>
      </c>
      <c r="D8076" t="s">
        <v>42</v>
      </c>
      <c r="E8076" t="s">
        <v>4110</v>
      </c>
      <c r="F8076" t="s">
        <v>68</v>
      </c>
      <c r="G8076" t="s">
        <v>29</v>
      </c>
      <c r="H8076">
        <v>44480</v>
      </c>
      <c r="I8076" t="str">
        <f>TEXT(Table1[[#This Row],[Issue_Date]],"mmm")</f>
        <v>Oct</v>
      </c>
      <c r="J8076">
        <v>44331</v>
      </c>
      <c r="K8076">
        <v>44301</v>
      </c>
      <c r="L8076" t="s">
        <v>30</v>
      </c>
      <c r="M8076" t="str">
        <f>IF(OR(Table1[[#This Row],[Loan_Status]]="Fully Paid",Table1[[#This Row],[Loan_Status]]="Current"),"Good Loan",IF(Table1[[#This Row],[Loan_Status]]="Charged Off","Bad Loan",""))</f>
        <v>Good Loan</v>
      </c>
      <c r="N8076">
        <v>44331</v>
      </c>
      <c r="O8076">
        <v>1210117</v>
      </c>
      <c r="P8076" t="s">
        <v>3065</v>
      </c>
      <c r="Q8076" t="s">
        <v>83</v>
      </c>
      <c r="R8076" t="s">
        <v>41</v>
      </c>
      <c r="S8076" t="s">
        <v>502</v>
      </c>
      <c r="T8076">
        <v>65000</v>
      </c>
      <c r="U8076">
        <v>0.1386</v>
      </c>
      <c r="V8076">
        <v>377.49</v>
      </c>
      <c r="W8076">
        <v>0.17580000000000001</v>
      </c>
      <c r="X8076">
        <v>15000</v>
      </c>
      <c r="Y8076">
        <v>15</v>
      </c>
      <c r="Z8076">
        <v>21846</v>
      </c>
    </row>
    <row r="8077" spans="1:26" ht="14.25" customHeight="1">
      <c r="A8077">
        <v>761659</v>
      </c>
      <c r="B8077" t="s">
        <v>35</v>
      </c>
      <c r="C8077" t="s">
        <v>25</v>
      </c>
      <c r="D8077" t="s">
        <v>64</v>
      </c>
      <c r="E8077" t="s">
        <v>6906</v>
      </c>
      <c r="F8077" t="s">
        <v>68</v>
      </c>
      <c r="G8077" t="s">
        <v>29</v>
      </c>
      <c r="H8077">
        <v>44327</v>
      </c>
      <c r="I8077" t="str">
        <f>TEXT(Table1[[#This Row],[Issue_Date]],"mmm")</f>
        <v>May</v>
      </c>
      <c r="J8077">
        <v>44332</v>
      </c>
      <c r="K8077">
        <v>44242</v>
      </c>
      <c r="L8077" t="s">
        <v>30</v>
      </c>
      <c r="M8077" t="str">
        <f>IF(OR(Table1[[#This Row],[Loan_Status]]="Fully Paid",Table1[[#This Row],[Loan_Status]]="Current"),"Good Loan",IF(Table1[[#This Row],[Loan_Status]]="Charged Off","Bad Loan",""))</f>
        <v>Good Loan</v>
      </c>
      <c r="N8077">
        <v>44270</v>
      </c>
      <c r="O8077">
        <v>962134</v>
      </c>
      <c r="P8077" t="s">
        <v>3065</v>
      </c>
      <c r="Q8077" t="s">
        <v>83</v>
      </c>
      <c r="R8077" t="s">
        <v>41</v>
      </c>
      <c r="S8077" t="s">
        <v>502</v>
      </c>
      <c r="T8077">
        <v>120000</v>
      </c>
      <c r="U8077">
        <v>0.15229999999999999</v>
      </c>
      <c r="V8077">
        <v>495.87</v>
      </c>
      <c r="W8077">
        <v>0.16889999999999999</v>
      </c>
      <c r="X8077">
        <v>20000</v>
      </c>
      <c r="Y8077">
        <v>27</v>
      </c>
      <c r="Z8077">
        <v>28026</v>
      </c>
    </row>
    <row r="8078" spans="1:26" ht="14.25" customHeight="1">
      <c r="A8078">
        <v>648922</v>
      </c>
      <c r="B8078" t="s">
        <v>136</v>
      </c>
      <c r="C8078" t="s">
        <v>25</v>
      </c>
      <c r="D8078" t="s">
        <v>59</v>
      </c>
      <c r="E8078" t="s">
        <v>6907</v>
      </c>
      <c r="F8078" t="s">
        <v>68</v>
      </c>
      <c r="G8078" t="s">
        <v>29</v>
      </c>
      <c r="H8078">
        <v>44207</v>
      </c>
      <c r="I8078" t="str">
        <f>TEXT(Table1[[#This Row],[Issue_Date]],"mmm")</f>
        <v>Jan</v>
      </c>
      <c r="J8078">
        <v>44299</v>
      </c>
      <c r="K8078">
        <v>44328</v>
      </c>
      <c r="L8078" t="s">
        <v>30</v>
      </c>
      <c r="M8078" t="str">
        <f>IF(OR(Table1[[#This Row],[Loan_Status]]="Fully Paid",Table1[[#This Row],[Loan_Status]]="Current"),"Good Loan",IF(Table1[[#This Row],[Loan_Status]]="Charged Off","Bad Loan",""))</f>
        <v>Good Loan</v>
      </c>
      <c r="N8078">
        <v>44359</v>
      </c>
      <c r="O8078">
        <v>830196</v>
      </c>
      <c r="P8078" t="s">
        <v>3065</v>
      </c>
      <c r="Q8078" t="s">
        <v>101</v>
      </c>
      <c r="R8078" t="s">
        <v>41</v>
      </c>
      <c r="S8078" t="s">
        <v>502</v>
      </c>
      <c r="T8078">
        <v>82400</v>
      </c>
      <c r="U8078">
        <v>0.1037</v>
      </c>
      <c r="V8078">
        <v>427.37</v>
      </c>
      <c r="W8078">
        <v>0.14910000000000001</v>
      </c>
      <c r="X8078">
        <v>18000</v>
      </c>
      <c r="Y8078">
        <v>22</v>
      </c>
      <c r="Z8078">
        <v>21256</v>
      </c>
    </row>
    <row r="8079" spans="1:26" ht="14.25" customHeight="1">
      <c r="A8079">
        <v>787917</v>
      </c>
      <c r="B8079" t="s">
        <v>90</v>
      </c>
      <c r="C8079" t="s">
        <v>25</v>
      </c>
      <c r="D8079" t="s">
        <v>59</v>
      </c>
      <c r="E8079" t="s">
        <v>6908</v>
      </c>
      <c r="F8079" t="s">
        <v>68</v>
      </c>
      <c r="G8079" t="s">
        <v>29</v>
      </c>
      <c r="H8079">
        <v>44358</v>
      </c>
      <c r="I8079" t="str">
        <f>TEXT(Table1[[#This Row],[Issue_Date]],"mmm")</f>
        <v>Jun</v>
      </c>
      <c r="J8079">
        <v>44212</v>
      </c>
      <c r="K8079">
        <v>44299</v>
      </c>
      <c r="L8079" t="s">
        <v>30</v>
      </c>
      <c r="M8079" t="str">
        <f>IF(OR(Table1[[#This Row],[Loan_Status]]="Fully Paid",Table1[[#This Row],[Loan_Status]]="Current"),"Good Loan",IF(Table1[[#This Row],[Loan_Status]]="Charged Off","Bad Loan",""))</f>
        <v>Good Loan</v>
      </c>
      <c r="N8079">
        <v>44329</v>
      </c>
      <c r="O8079">
        <v>991532</v>
      </c>
      <c r="P8079" t="s">
        <v>3065</v>
      </c>
      <c r="Q8079" t="s">
        <v>83</v>
      </c>
      <c r="R8079" t="s">
        <v>41</v>
      </c>
      <c r="S8079" t="s">
        <v>502</v>
      </c>
      <c r="T8079">
        <v>72000</v>
      </c>
      <c r="U8079">
        <v>0.13120000000000001</v>
      </c>
      <c r="V8079">
        <v>297.52999999999997</v>
      </c>
      <c r="W8079">
        <v>0.16889999999999999</v>
      </c>
      <c r="X8079">
        <v>12000</v>
      </c>
      <c r="Y8079">
        <v>32</v>
      </c>
      <c r="Z8079">
        <v>15132</v>
      </c>
    </row>
    <row r="8080" spans="1:26" ht="14.25" customHeight="1">
      <c r="A8080">
        <v>572268</v>
      </c>
      <c r="B8080" t="s">
        <v>63</v>
      </c>
      <c r="C8080" t="s">
        <v>25</v>
      </c>
      <c r="D8080" t="s">
        <v>73</v>
      </c>
      <c r="E8080" t="s">
        <v>6909</v>
      </c>
      <c r="F8080" t="s">
        <v>68</v>
      </c>
      <c r="G8080" t="s">
        <v>29</v>
      </c>
      <c r="H8080">
        <v>44449</v>
      </c>
      <c r="I8080" t="str">
        <f>TEXT(Table1[[#This Row],[Issue_Date]],"mmm")</f>
        <v>Sep</v>
      </c>
      <c r="J8080">
        <v>44332</v>
      </c>
      <c r="K8080">
        <v>44483</v>
      </c>
      <c r="L8080" t="s">
        <v>30</v>
      </c>
      <c r="M8080" t="str">
        <f>IF(OR(Table1[[#This Row],[Loan_Status]]="Fully Paid",Table1[[#This Row],[Loan_Status]]="Current"),"Good Loan",IF(Table1[[#This Row],[Loan_Status]]="Charged Off","Bad Loan",""))</f>
        <v>Good Loan</v>
      </c>
      <c r="N8080">
        <v>44514</v>
      </c>
      <c r="O8080">
        <v>736101</v>
      </c>
      <c r="P8080" t="s">
        <v>3065</v>
      </c>
      <c r="Q8080" t="s">
        <v>357</v>
      </c>
      <c r="R8080" t="s">
        <v>41</v>
      </c>
      <c r="S8080" t="s">
        <v>502</v>
      </c>
      <c r="T8080">
        <v>53004</v>
      </c>
      <c r="U8080">
        <v>0.16159999999999999</v>
      </c>
      <c r="V8080">
        <v>240.96</v>
      </c>
      <c r="W8080">
        <v>0.15579999999999999</v>
      </c>
      <c r="X8080">
        <v>10000</v>
      </c>
      <c r="Y8080">
        <v>28</v>
      </c>
      <c r="Z8080">
        <v>14135</v>
      </c>
    </row>
    <row r="8081" spans="1:26" ht="14.25" customHeight="1">
      <c r="A8081">
        <v>584517</v>
      </c>
      <c r="B8081" t="s">
        <v>24</v>
      </c>
      <c r="C8081" t="s">
        <v>25</v>
      </c>
      <c r="D8081" t="s">
        <v>73</v>
      </c>
      <c r="E8081" t="s">
        <v>536</v>
      </c>
      <c r="F8081" t="s">
        <v>68</v>
      </c>
      <c r="G8081" t="s">
        <v>29</v>
      </c>
      <c r="H8081">
        <v>44449</v>
      </c>
      <c r="I8081" t="str">
        <f>TEXT(Table1[[#This Row],[Issue_Date]],"mmm")</f>
        <v>Sep</v>
      </c>
      <c r="J8081">
        <v>44332</v>
      </c>
      <c r="K8081">
        <v>44480</v>
      </c>
      <c r="L8081" t="s">
        <v>30</v>
      </c>
      <c r="M8081" t="str">
        <f>IF(OR(Table1[[#This Row],[Loan_Status]]="Fully Paid",Table1[[#This Row],[Loan_Status]]="Current"),"Good Loan",IF(Table1[[#This Row],[Loan_Status]]="Charged Off","Bad Loan",""))</f>
        <v>Good Loan</v>
      </c>
      <c r="N8081">
        <v>44511</v>
      </c>
      <c r="O8081">
        <v>751082</v>
      </c>
      <c r="P8081" t="s">
        <v>3065</v>
      </c>
      <c r="Q8081" t="s">
        <v>83</v>
      </c>
      <c r="R8081" t="s">
        <v>41</v>
      </c>
      <c r="S8081" t="s">
        <v>502</v>
      </c>
      <c r="T8081">
        <v>50400</v>
      </c>
      <c r="U8081">
        <v>1.7600000000000001E-2</v>
      </c>
      <c r="V8081">
        <v>194.34</v>
      </c>
      <c r="W8081">
        <v>0.1595</v>
      </c>
      <c r="X8081">
        <v>8000</v>
      </c>
      <c r="Y8081">
        <v>10</v>
      </c>
      <c r="Z8081">
        <v>9195</v>
      </c>
    </row>
    <row r="8082" spans="1:26" ht="14.25" customHeight="1">
      <c r="A8082">
        <v>1056856</v>
      </c>
      <c r="B8082" t="s">
        <v>70</v>
      </c>
      <c r="C8082" t="s">
        <v>25</v>
      </c>
      <c r="D8082" t="s">
        <v>26</v>
      </c>
      <c r="E8082" t="s">
        <v>6910</v>
      </c>
      <c r="F8082" t="s">
        <v>68</v>
      </c>
      <c r="G8082" t="s">
        <v>29</v>
      </c>
      <c r="H8082">
        <v>44541</v>
      </c>
      <c r="I8082" t="str">
        <f>TEXT(Table1[[#This Row],[Issue_Date]],"mmm")</f>
        <v>Dec</v>
      </c>
      <c r="J8082">
        <v>44514</v>
      </c>
      <c r="K8082">
        <v>44209</v>
      </c>
      <c r="L8082" t="s">
        <v>30</v>
      </c>
      <c r="M8082" t="str">
        <f>IF(OR(Table1[[#This Row],[Loan_Status]]="Fully Paid",Table1[[#This Row],[Loan_Status]]="Current"),"Good Loan",IF(Table1[[#This Row],[Loan_Status]]="Charged Off","Bad Loan",""))</f>
        <v>Good Loan</v>
      </c>
      <c r="N8082">
        <v>44240</v>
      </c>
      <c r="O8082">
        <v>1288410</v>
      </c>
      <c r="P8082" t="s">
        <v>3065</v>
      </c>
      <c r="Q8082" t="s">
        <v>513</v>
      </c>
      <c r="R8082" t="s">
        <v>41</v>
      </c>
      <c r="S8082" t="s">
        <v>502</v>
      </c>
      <c r="T8082">
        <v>105000</v>
      </c>
      <c r="U8082">
        <v>0.12740000000000001</v>
      </c>
      <c r="V8082">
        <v>510.6</v>
      </c>
      <c r="W8082">
        <v>0.1825</v>
      </c>
      <c r="X8082">
        <v>20000</v>
      </c>
      <c r="Y8082">
        <v>18</v>
      </c>
      <c r="Z8082">
        <v>23696</v>
      </c>
    </row>
    <row r="8083" spans="1:26" ht="14.25" customHeight="1">
      <c r="A8083">
        <v>1018190</v>
      </c>
      <c r="B8083" t="s">
        <v>24</v>
      </c>
      <c r="C8083" t="s">
        <v>25</v>
      </c>
      <c r="D8083" t="s">
        <v>86</v>
      </c>
      <c r="E8083" t="s">
        <v>6911</v>
      </c>
      <c r="F8083" t="s">
        <v>68</v>
      </c>
      <c r="G8083" t="s">
        <v>29</v>
      </c>
      <c r="H8083">
        <v>44511</v>
      </c>
      <c r="I8083" t="str">
        <f>TEXT(Table1[[#This Row],[Issue_Date]],"mmm")</f>
        <v>Nov</v>
      </c>
      <c r="J8083">
        <v>44302</v>
      </c>
      <c r="K8083">
        <v>44302</v>
      </c>
      <c r="L8083" t="s">
        <v>30</v>
      </c>
      <c r="M8083" t="str">
        <f>IF(OR(Table1[[#This Row],[Loan_Status]]="Fully Paid",Table1[[#This Row],[Loan_Status]]="Current"),"Good Loan",IF(Table1[[#This Row],[Loan_Status]]="Charged Off","Bad Loan",""))</f>
        <v>Good Loan</v>
      </c>
      <c r="N8083">
        <v>44332</v>
      </c>
      <c r="O8083">
        <v>1246427</v>
      </c>
      <c r="P8083" t="s">
        <v>3065</v>
      </c>
      <c r="Q8083" t="s">
        <v>357</v>
      </c>
      <c r="R8083" t="s">
        <v>41</v>
      </c>
      <c r="S8083" t="s">
        <v>502</v>
      </c>
      <c r="T8083">
        <v>49000</v>
      </c>
      <c r="U8083">
        <v>0.2162</v>
      </c>
      <c r="V8083">
        <v>374.97</v>
      </c>
      <c r="W8083">
        <v>0.17269999999999999</v>
      </c>
      <c r="X8083">
        <v>15000</v>
      </c>
      <c r="Y8083">
        <v>26</v>
      </c>
      <c r="Z8083">
        <v>22342</v>
      </c>
    </row>
    <row r="8084" spans="1:26" ht="14.25" customHeight="1">
      <c r="A8084">
        <v>553823</v>
      </c>
      <c r="B8084" t="s">
        <v>136</v>
      </c>
      <c r="C8084" t="s">
        <v>25</v>
      </c>
      <c r="D8084" t="s">
        <v>59</v>
      </c>
      <c r="E8084" t="s">
        <v>6912</v>
      </c>
      <c r="F8084" t="s">
        <v>68</v>
      </c>
      <c r="G8084" t="s">
        <v>29</v>
      </c>
      <c r="H8084">
        <v>44387</v>
      </c>
      <c r="I8084" t="str">
        <f>TEXT(Table1[[#This Row],[Issue_Date]],"mmm")</f>
        <v>Jul</v>
      </c>
      <c r="J8084">
        <v>44452</v>
      </c>
      <c r="K8084">
        <v>44452</v>
      </c>
      <c r="L8084" t="s">
        <v>30</v>
      </c>
      <c r="M8084" t="str">
        <f>IF(OR(Table1[[#This Row],[Loan_Status]]="Fully Paid",Table1[[#This Row],[Loan_Status]]="Current"),"Good Loan",IF(Table1[[#This Row],[Loan_Status]]="Charged Off","Bad Loan",""))</f>
        <v>Good Loan</v>
      </c>
      <c r="N8084">
        <v>44482</v>
      </c>
      <c r="O8084">
        <v>713537</v>
      </c>
      <c r="P8084" t="s">
        <v>3065</v>
      </c>
      <c r="Q8084" t="s">
        <v>513</v>
      </c>
      <c r="R8084" t="s">
        <v>41</v>
      </c>
      <c r="S8084" t="s">
        <v>502</v>
      </c>
      <c r="T8084">
        <v>24000</v>
      </c>
      <c r="U8084">
        <v>5.8999999999999997E-2</v>
      </c>
      <c r="V8084">
        <v>235.09</v>
      </c>
      <c r="W8084">
        <v>0.16320000000000001</v>
      </c>
      <c r="X8084">
        <v>9600</v>
      </c>
      <c r="Y8084">
        <v>13</v>
      </c>
      <c r="Z8084">
        <v>12833</v>
      </c>
    </row>
    <row r="8085" spans="1:26" ht="14.25" customHeight="1">
      <c r="A8085">
        <v>712132</v>
      </c>
      <c r="B8085" t="s">
        <v>63</v>
      </c>
      <c r="C8085" t="s">
        <v>25</v>
      </c>
      <c r="D8085" t="s">
        <v>36</v>
      </c>
      <c r="E8085" t="s">
        <v>6913</v>
      </c>
      <c r="F8085" t="s">
        <v>68</v>
      </c>
      <c r="G8085" t="s">
        <v>29</v>
      </c>
      <c r="H8085">
        <v>44297</v>
      </c>
      <c r="I8085" t="str">
        <f>TEXT(Table1[[#This Row],[Issue_Date]],"mmm")</f>
        <v>Apr</v>
      </c>
      <c r="J8085">
        <v>44302</v>
      </c>
      <c r="K8085">
        <v>44302</v>
      </c>
      <c r="L8085" t="s">
        <v>30</v>
      </c>
      <c r="M8085" t="str">
        <f>IF(OR(Table1[[#This Row],[Loan_Status]]="Fully Paid",Table1[[#This Row],[Loan_Status]]="Current"),"Good Loan",IF(Table1[[#This Row],[Loan_Status]]="Charged Off","Bad Loan",""))</f>
        <v>Good Loan</v>
      </c>
      <c r="N8085">
        <v>44332</v>
      </c>
      <c r="O8085">
        <v>905184</v>
      </c>
      <c r="P8085" t="s">
        <v>3065</v>
      </c>
      <c r="Q8085" t="s">
        <v>513</v>
      </c>
      <c r="R8085" t="s">
        <v>41</v>
      </c>
      <c r="S8085" t="s">
        <v>502</v>
      </c>
      <c r="T8085">
        <v>52000</v>
      </c>
      <c r="U8085">
        <v>0.1724</v>
      </c>
      <c r="V8085">
        <v>486.58</v>
      </c>
      <c r="W8085">
        <v>0.16020000000000001</v>
      </c>
      <c r="X8085">
        <v>20000</v>
      </c>
      <c r="Y8085">
        <v>25</v>
      </c>
      <c r="Z8085">
        <v>29194</v>
      </c>
    </row>
    <row r="8086" spans="1:26" ht="14.25" customHeight="1">
      <c r="A8086">
        <v>717783</v>
      </c>
      <c r="B8086" t="s">
        <v>434</v>
      </c>
      <c r="C8086" t="s">
        <v>25</v>
      </c>
      <c r="D8086" t="s">
        <v>48</v>
      </c>
      <c r="E8086" t="s">
        <v>5224</v>
      </c>
      <c r="F8086" t="s">
        <v>68</v>
      </c>
      <c r="G8086" t="s">
        <v>29</v>
      </c>
      <c r="H8086">
        <v>44297</v>
      </c>
      <c r="I8086" t="str">
        <f>TEXT(Table1[[#This Row],[Issue_Date]],"mmm")</f>
        <v>Apr</v>
      </c>
      <c r="J8086">
        <v>44392</v>
      </c>
      <c r="K8086">
        <v>44362</v>
      </c>
      <c r="L8086" t="s">
        <v>30</v>
      </c>
      <c r="M8086" t="str">
        <f>IF(OR(Table1[[#This Row],[Loan_Status]]="Fully Paid",Table1[[#This Row],[Loan_Status]]="Current"),"Good Loan",IF(Table1[[#This Row],[Loan_Status]]="Charged Off","Bad Loan",""))</f>
        <v>Good Loan</v>
      </c>
      <c r="N8086">
        <v>44392</v>
      </c>
      <c r="O8086">
        <v>911908</v>
      </c>
      <c r="P8086" t="s">
        <v>3065</v>
      </c>
      <c r="Q8086" t="s">
        <v>101</v>
      </c>
      <c r="R8086" t="s">
        <v>41</v>
      </c>
      <c r="S8086" t="s">
        <v>502</v>
      </c>
      <c r="T8086">
        <v>59232</v>
      </c>
      <c r="U8086">
        <v>0.19170000000000001</v>
      </c>
      <c r="V8086">
        <v>593.57000000000005</v>
      </c>
      <c r="W8086">
        <v>0.14910000000000001</v>
      </c>
      <c r="X8086">
        <v>25000</v>
      </c>
      <c r="Y8086">
        <v>16</v>
      </c>
      <c r="Z8086">
        <v>35292</v>
      </c>
    </row>
    <row r="8087" spans="1:26" ht="14.25" customHeight="1">
      <c r="A8087">
        <v>571433</v>
      </c>
      <c r="B8087" t="s">
        <v>24</v>
      </c>
      <c r="C8087" t="s">
        <v>25</v>
      </c>
      <c r="D8087" t="s">
        <v>48</v>
      </c>
      <c r="E8087" t="s">
        <v>2597</v>
      </c>
      <c r="F8087" t="s">
        <v>68</v>
      </c>
      <c r="G8087" t="s">
        <v>29</v>
      </c>
      <c r="H8087">
        <v>44418</v>
      </c>
      <c r="I8087" t="str">
        <f>TEXT(Table1[[#This Row],[Issue_Date]],"mmm")</f>
        <v>Aug</v>
      </c>
      <c r="J8087">
        <v>44332</v>
      </c>
      <c r="K8087">
        <v>44299</v>
      </c>
      <c r="L8087" t="s">
        <v>30</v>
      </c>
      <c r="M8087" t="str">
        <f>IF(OR(Table1[[#This Row],[Loan_Status]]="Fully Paid",Table1[[#This Row],[Loan_Status]]="Current"),"Good Loan",IF(Table1[[#This Row],[Loan_Status]]="Charged Off","Bad Loan",""))</f>
        <v>Good Loan</v>
      </c>
      <c r="N8087">
        <v>44329</v>
      </c>
      <c r="O8087">
        <v>735049</v>
      </c>
      <c r="P8087" t="s">
        <v>3065</v>
      </c>
      <c r="Q8087" t="s">
        <v>357</v>
      </c>
      <c r="R8087" t="s">
        <v>41</v>
      </c>
      <c r="S8087" t="s">
        <v>502</v>
      </c>
      <c r="T8087">
        <v>76373.679999999993</v>
      </c>
      <c r="U8087">
        <v>0.1089</v>
      </c>
      <c r="V8087">
        <v>144.58000000000001</v>
      </c>
      <c r="W8087">
        <v>0.15579999999999999</v>
      </c>
      <c r="X8087">
        <v>6000</v>
      </c>
      <c r="Y8087">
        <v>22</v>
      </c>
      <c r="Z8087">
        <v>7946</v>
      </c>
    </row>
    <row r="8088" spans="1:26" ht="14.25" customHeight="1">
      <c r="A8088">
        <v>656425</v>
      </c>
      <c r="B8088" t="s">
        <v>305</v>
      </c>
      <c r="C8088" t="s">
        <v>25</v>
      </c>
      <c r="D8088" t="s">
        <v>48</v>
      </c>
      <c r="E8088" t="s">
        <v>6914</v>
      </c>
      <c r="F8088" t="s">
        <v>68</v>
      </c>
      <c r="G8088" t="s">
        <v>29</v>
      </c>
      <c r="H8088">
        <v>44266</v>
      </c>
      <c r="I8088" t="str">
        <f>TEXT(Table1[[#This Row],[Issue_Date]],"mmm")</f>
        <v>Mar</v>
      </c>
      <c r="J8088">
        <v>44271</v>
      </c>
      <c r="K8088">
        <v>44271</v>
      </c>
      <c r="L8088" t="s">
        <v>30</v>
      </c>
      <c r="M8088" t="str">
        <f>IF(OR(Table1[[#This Row],[Loan_Status]]="Fully Paid",Table1[[#This Row],[Loan_Status]]="Current"),"Good Loan",IF(Table1[[#This Row],[Loan_Status]]="Charged Off","Bad Loan",""))</f>
        <v>Good Loan</v>
      </c>
      <c r="N8088">
        <v>44302</v>
      </c>
      <c r="O8088">
        <v>839561</v>
      </c>
      <c r="P8088" t="s">
        <v>3065</v>
      </c>
      <c r="Q8088" t="s">
        <v>513</v>
      </c>
      <c r="R8088" t="s">
        <v>41</v>
      </c>
      <c r="S8088" t="s">
        <v>502</v>
      </c>
      <c r="T8088">
        <v>70000</v>
      </c>
      <c r="U8088">
        <v>0.15140000000000001</v>
      </c>
      <c r="V8088">
        <v>729.87</v>
      </c>
      <c r="W8088">
        <v>0.16020000000000001</v>
      </c>
      <c r="X8088">
        <v>30000</v>
      </c>
      <c r="Y8088">
        <v>36</v>
      </c>
      <c r="Z8088">
        <v>43791</v>
      </c>
    </row>
    <row r="8089" spans="1:26" ht="14.25" customHeight="1">
      <c r="A8089">
        <v>542448</v>
      </c>
      <c r="B8089" t="s">
        <v>115</v>
      </c>
      <c r="C8089" t="s">
        <v>25</v>
      </c>
      <c r="D8089" t="s">
        <v>81</v>
      </c>
      <c r="E8089" t="s">
        <v>363</v>
      </c>
      <c r="F8089" t="s">
        <v>68</v>
      </c>
      <c r="G8089" t="s">
        <v>29</v>
      </c>
      <c r="H8089">
        <v>44387</v>
      </c>
      <c r="I8089" t="str">
        <f>TEXT(Table1[[#This Row],[Issue_Date]],"mmm")</f>
        <v>Jul</v>
      </c>
      <c r="J8089">
        <v>44302</v>
      </c>
      <c r="K8089">
        <v>44392</v>
      </c>
      <c r="L8089" t="s">
        <v>30</v>
      </c>
      <c r="M8089" t="str">
        <f>IF(OR(Table1[[#This Row],[Loan_Status]]="Fully Paid",Table1[[#This Row],[Loan_Status]]="Current"),"Good Loan",IF(Table1[[#This Row],[Loan_Status]]="Charged Off","Bad Loan",""))</f>
        <v>Good Loan</v>
      </c>
      <c r="N8089">
        <v>44423</v>
      </c>
      <c r="O8089">
        <v>700014</v>
      </c>
      <c r="P8089" t="s">
        <v>3065</v>
      </c>
      <c r="Q8089" t="s">
        <v>357</v>
      </c>
      <c r="R8089" t="s">
        <v>41</v>
      </c>
      <c r="S8089" t="s">
        <v>502</v>
      </c>
      <c r="T8089">
        <v>61950</v>
      </c>
      <c r="U8089">
        <v>0.20150000000000001</v>
      </c>
      <c r="V8089">
        <v>361.44</v>
      </c>
      <c r="W8089">
        <v>0.15579999999999999</v>
      </c>
      <c r="X8089">
        <v>15000</v>
      </c>
      <c r="Y8089">
        <v>18</v>
      </c>
      <c r="Z8089">
        <v>21686</v>
      </c>
    </row>
    <row r="8090" spans="1:26" ht="14.25" customHeight="1">
      <c r="A8090">
        <v>723995</v>
      </c>
      <c r="B8090" t="s">
        <v>24</v>
      </c>
      <c r="C8090" t="s">
        <v>25</v>
      </c>
      <c r="D8090" t="s">
        <v>81</v>
      </c>
      <c r="E8090" t="s">
        <v>6145</v>
      </c>
      <c r="F8090" t="s">
        <v>68</v>
      </c>
      <c r="G8090" t="s">
        <v>29</v>
      </c>
      <c r="H8090">
        <v>44297</v>
      </c>
      <c r="I8090" t="str">
        <f>TEXT(Table1[[#This Row],[Issue_Date]],"mmm")</f>
        <v>Apr</v>
      </c>
      <c r="J8090">
        <v>44300</v>
      </c>
      <c r="K8090">
        <v>44269</v>
      </c>
      <c r="L8090" t="s">
        <v>30</v>
      </c>
      <c r="M8090" t="str">
        <f>IF(OR(Table1[[#This Row],[Loan_Status]]="Fully Paid",Table1[[#This Row],[Loan_Status]]="Current"),"Good Loan",IF(Table1[[#This Row],[Loan_Status]]="Charged Off","Bad Loan",""))</f>
        <v>Good Loan</v>
      </c>
      <c r="N8090">
        <v>44300</v>
      </c>
      <c r="O8090">
        <v>919056</v>
      </c>
      <c r="P8090" t="s">
        <v>3065</v>
      </c>
      <c r="Q8090" t="s">
        <v>513</v>
      </c>
      <c r="R8090" t="s">
        <v>41</v>
      </c>
      <c r="S8090" t="s">
        <v>502</v>
      </c>
      <c r="T8090">
        <v>72000</v>
      </c>
      <c r="U8090">
        <v>0.17349999999999999</v>
      </c>
      <c r="V8090">
        <v>324.18</v>
      </c>
      <c r="W8090">
        <v>0.16020000000000001</v>
      </c>
      <c r="X8090">
        <v>13325</v>
      </c>
      <c r="Y8090">
        <v>22</v>
      </c>
      <c r="Z8090">
        <v>18199</v>
      </c>
    </row>
    <row r="8091" spans="1:26" ht="14.25" customHeight="1">
      <c r="A8091">
        <v>860630</v>
      </c>
      <c r="B8091" t="s">
        <v>174</v>
      </c>
      <c r="C8091" t="s">
        <v>25</v>
      </c>
      <c r="D8091" t="s">
        <v>42</v>
      </c>
      <c r="E8091" t="s">
        <v>6915</v>
      </c>
      <c r="F8091" t="s">
        <v>68</v>
      </c>
      <c r="G8091" t="s">
        <v>29</v>
      </c>
      <c r="H8091">
        <v>44450</v>
      </c>
      <c r="I8091" t="str">
        <f>TEXT(Table1[[#This Row],[Issue_Date]],"mmm")</f>
        <v>Sep</v>
      </c>
      <c r="J8091">
        <v>44240</v>
      </c>
      <c r="K8091">
        <v>44240</v>
      </c>
      <c r="L8091" t="s">
        <v>30</v>
      </c>
      <c r="M8091" t="str">
        <f>IF(OR(Table1[[#This Row],[Loan_Status]]="Fully Paid",Table1[[#This Row],[Loan_Status]]="Current"),"Good Loan",IF(Table1[[#This Row],[Loan_Status]]="Charged Off","Bad Loan",""))</f>
        <v>Good Loan</v>
      </c>
      <c r="N8091">
        <v>44268</v>
      </c>
      <c r="O8091">
        <v>1073444</v>
      </c>
      <c r="P8091" t="s">
        <v>3065</v>
      </c>
      <c r="Q8091" t="s">
        <v>357</v>
      </c>
      <c r="R8091" t="s">
        <v>41</v>
      </c>
      <c r="S8091" t="s">
        <v>502</v>
      </c>
      <c r="T8091">
        <v>150000</v>
      </c>
      <c r="U8091">
        <v>9.9199999999999997E-2</v>
      </c>
      <c r="V8091">
        <v>860.28</v>
      </c>
      <c r="W8091">
        <v>0.16489999999999999</v>
      </c>
      <c r="X8091">
        <v>35000</v>
      </c>
      <c r="Y8091">
        <v>33</v>
      </c>
      <c r="Z8091">
        <v>42225</v>
      </c>
    </row>
    <row r="8092" spans="1:26" ht="14.25" customHeight="1">
      <c r="A8092">
        <v>734340</v>
      </c>
      <c r="B8092" t="s">
        <v>112</v>
      </c>
      <c r="C8092" t="s">
        <v>25</v>
      </c>
      <c r="D8092" t="s">
        <v>64</v>
      </c>
      <c r="E8092" t="s">
        <v>6916</v>
      </c>
      <c r="F8092" t="s">
        <v>68</v>
      </c>
      <c r="G8092" t="s">
        <v>29</v>
      </c>
      <c r="H8092">
        <v>44297</v>
      </c>
      <c r="I8092" t="str">
        <f>TEXT(Table1[[#This Row],[Issue_Date]],"mmm")</f>
        <v>Apr</v>
      </c>
      <c r="J8092">
        <v>44332</v>
      </c>
      <c r="K8092">
        <v>44269</v>
      </c>
      <c r="L8092" t="s">
        <v>30</v>
      </c>
      <c r="M8092" t="str">
        <f>IF(OR(Table1[[#This Row],[Loan_Status]]="Fully Paid",Table1[[#This Row],[Loan_Status]]="Current"),"Good Loan",IF(Table1[[#This Row],[Loan_Status]]="Charged Off","Bad Loan",""))</f>
        <v>Good Loan</v>
      </c>
      <c r="N8092">
        <v>44300</v>
      </c>
      <c r="O8092">
        <v>930846</v>
      </c>
      <c r="P8092" t="s">
        <v>3065</v>
      </c>
      <c r="Q8092" t="s">
        <v>83</v>
      </c>
      <c r="R8092" t="s">
        <v>41</v>
      </c>
      <c r="S8092" t="s">
        <v>502</v>
      </c>
      <c r="T8092">
        <v>96000</v>
      </c>
      <c r="U8092">
        <v>0.16020000000000001</v>
      </c>
      <c r="V8092">
        <v>482.65</v>
      </c>
      <c r="W8092">
        <v>0.1565</v>
      </c>
      <c r="X8092">
        <v>20000</v>
      </c>
      <c r="Y8092">
        <v>27</v>
      </c>
      <c r="Z8092">
        <v>26995</v>
      </c>
    </row>
    <row r="8093" spans="1:26" ht="14.25" customHeight="1">
      <c r="A8093">
        <v>679159</v>
      </c>
      <c r="B8093" t="s">
        <v>61</v>
      </c>
      <c r="C8093" t="s">
        <v>25</v>
      </c>
      <c r="D8093" t="s">
        <v>59</v>
      </c>
      <c r="E8093" t="s">
        <v>505</v>
      </c>
      <c r="F8093" t="s">
        <v>68</v>
      </c>
      <c r="G8093" t="s">
        <v>29</v>
      </c>
      <c r="H8093">
        <v>44238</v>
      </c>
      <c r="I8093" t="str">
        <f>TEXT(Table1[[#This Row],[Issue_Date]],"mmm")</f>
        <v>Feb</v>
      </c>
      <c r="J8093">
        <v>44302</v>
      </c>
      <c r="K8093">
        <v>44450</v>
      </c>
      <c r="L8093" t="s">
        <v>30</v>
      </c>
      <c r="M8093" t="str">
        <f>IF(OR(Table1[[#This Row],[Loan_Status]]="Fully Paid",Table1[[#This Row],[Loan_Status]]="Current"),"Good Loan",IF(Table1[[#This Row],[Loan_Status]]="Charged Off","Bad Loan",""))</f>
        <v>Good Loan</v>
      </c>
      <c r="N8093">
        <v>44480</v>
      </c>
      <c r="O8093">
        <v>867608</v>
      </c>
      <c r="P8093" t="s">
        <v>3065</v>
      </c>
      <c r="Q8093" t="s">
        <v>101</v>
      </c>
      <c r="R8093" t="s">
        <v>41</v>
      </c>
      <c r="S8093" t="s">
        <v>502</v>
      </c>
      <c r="T8093">
        <v>35000</v>
      </c>
      <c r="U8093">
        <v>0.10349999999999999</v>
      </c>
      <c r="V8093">
        <v>237.43</v>
      </c>
      <c r="W8093">
        <v>0.14910000000000001</v>
      </c>
      <c r="X8093">
        <v>10000</v>
      </c>
      <c r="Y8093">
        <v>23</v>
      </c>
      <c r="Z8093">
        <v>10724</v>
      </c>
    </row>
    <row r="8094" spans="1:26" ht="14.25" customHeight="1">
      <c r="A8094">
        <v>594768</v>
      </c>
      <c r="B8094" t="s">
        <v>63</v>
      </c>
      <c r="C8094" t="s">
        <v>25</v>
      </c>
      <c r="D8094" t="s">
        <v>26</v>
      </c>
      <c r="E8094" t="s">
        <v>6917</v>
      </c>
      <c r="F8094" t="s">
        <v>68</v>
      </c>
      <c r="G8094" t="s">
        <v>29</v>
      </c>
      <c r="H8094">
        <v>44479</v>
      </c>
      <c r="I8094" t="str">
        <f>TEXT(Table1[[#This Row],[Issue_Date]],"mmm")</f>
        <v>Oct</v>
      </c>
      <c r="J8094">
        <v>44212</v>
      </c>
      <c r="K8094">
        <v>44544</v>
      </c>
      <c r="L8094" t="s">
        <v>30</v>
      </c>
      <c r="M8094" t="str">
        <f>IF(OR(Table1[[#This Row],[Loan_Status]]="Fully Paid",Table1[[#This Row],[Loan_Status]]="Current"),"Good Loan",IF(Table1[[#This Row],[Loan_Status]]="Charged Off","Bad Loan",""))</f>
        <v>Good Loan</v>
      </c>
      <c r="N8094">
        <v>44575</v>
      </c>
      <c r="O8094">
        <v>763692</v>
      </c>
      <c r="P8094" t="s">
        <v>3065</v>
      </c>
      <c r="Q8094" t="s">
        <v>101</v>
      </c>
      <c r="R8094" t="s">
        <v>41</v>
      </c>
      <c r="S8094" t="s">
        <v>502</v>
      </c>
      <c r="T8094">
        <v>43000</v>
      </c>
      <c r="U8094">
        <v>0.16189999999999999</v>
      </c>
      <c r="V8094">
        <v>497.13</v>
      </c>
      <c r="W8094">
        <v>0.15210000000000001</v>
      </c>
      <c r="X8094">
        <v>22750</v>
      </c>
      <c r="Y8094">
        <v>27</v>
      </c>
      <c r="Z8094">
        <v>30996</v>
      </c>
    </row>
    <row r="8095" spans="1:26" ht="14.25" customHeight="1">
      <c r="A8095">
        <v>762857</v>
      </c>
      <c r="B8095" t="s">
        <v>63</v>
      </c>
      <c r="C8095" t="s">
        <v>25</v>
      </c>
      <c r="D8095" t="s">
        <v>36</v>
      </c>
      <c r="E8095" t="s">
        <v>959</v>
      </c>
      <c r="F8095" t="s">
        <v>68</v>
      </c>
      <c r="G8095" t="s">
        <v>29</v>
      </c>
      <c r="H8095">
        <v>44327</v>
      </c>
      <c r="I8095" t="str">
        <f>TEXT(Table1[[#This Row],[Issue_Date]],"mmm")</f>
        <v>May</v>
      </c>
      <c r="J8095">
        <v>44332</v>
      </c>
      <c r="K8095">
        <v>44300</v>
      </c>
      <c r="L8095" t="s">
        <v>30</v>
      </c>
      <c r="M8095" t="str">
        <f>IF(OR(Table1[[#This Row],[Loan_Status]]="Fully Paid",Table1[[#This Row],[Loan_Status]]="Current"),"Good Loan",IF(Table1[[#This Row],[Loan_Status]]="Charged Off","Bad Loan",""))</f>
        <v>Good Loan</v>
      </c>
      <c r="N8095">
        <v>44330</v>
      </c>
      <c r="O8095">
        <v>963422</v>
      </c>
      <c r="P8095" t="s">
        <v>3065</v>
      </c>
      <c r="Q8095" t="s">
        <v>357</v>
      </c>
      <c r="R8095" t="s">
        <v>41</v>
      </c>
      <c r="S8095" t="s">
        <v>502</v>
      </c>
      <c r="T8095">
        <v>55000</v>
      </c>
      <c r="U8095">
        <v>9.2700000000000005E-2</v>
      </c>
      <c r="V8095">
        <v>491.59</v>
      </c>
      <c r="W8095">
        <v>0.16489999999999999</v>
      </c>
      <c r="X8095">
        <v>20000</v>
      </c>
      <c r="Y8095">
        <v>37</v>
      </c>
      <c r="Z8095">
        <v>25725</v>
      </c>
    </row>
    <row r="8096" spans="1:26" ht="14.25" customHeight="1">
      <c r="A8096">
        <v>686431</v>
      </c>
      <c r="B8096" t="s">
        <v>24</v>
      </c>
      <c r="C8096" t="s">
        <v>25</v>
      </c>
      <c r="D8096" t="s">
        <v>36</v>
      </c>
      <c r="E8096" t="s">
        <v>6918</v>
      </c>
      <c r="F8096" t="s">
        <v>68</v>
      </c>
      <c r="G8096" t="s">
        <v>29</v>
      </c>
      <c r="H8096">
        <v>44266</v>
      </c>
      <c r="I8096" t="str">
        <f>TEXT(Table1[[#This Row],[Issue_Date]],"mmm")</f>
        <v>Mar</v>
      </c>
      <c r="J8096">
        <v>44332</v>
      </c>
      <c r="K8096">
        <v>44271</v>
      </c>
      <c r="L8096" t="s">
        <v>30</v>
      </c>
      <c r="M8096" t="str">
        <f>IF(OR(Table1[[#This Row],[Loan_Status]]="Fully Paid",Table1[[#This Row],[Loan_Status]]="Current"),"Good Loan",IF(Table1[[#This Row],[Loan_Status]]="Charged Off","Bad Loan",""))</f>
        <v>Good Loan</v>
      </c>
      <c r="N8096">
        <v>44302</v>
      </c>
      <c r="O8096">
        <v>876242</v>
      </c>
      <c r="P8096" t="s">
        <v>3065</v>
      </c>
      <c r="Q8096" t="s">
        <v>513</v>
      </c>
      <c r="R8096" t="s">
        <v>41</v>
      </c>
      <c r="S8096" t="s">
        <v>502</v>
      </c>
      <c r="T8096">
        <v>18000</v>
      </c>
      <c r="U8096">
        <v>0.1993</v>
      </c>
      <c r="V8096">
        <v>121.65</v>
      </c>
      <c r="W8096">
        <v>0.16020000000000001</v>
      </c>
      <c r="X8096">
        <v>5000</v>
      </c>
      <c r="Y8096">
        <v>7</v>
      </c>
      <c r="Z8096">
        <v>7298</v>
      </c>
    </row>
    <row r="8097" spans="1:26" ht="14.25" customHeight="1">
      <c r="A8097">
        <v>527718</v>
      </c>
      <c r="B8097" t="s">
        <v>35</v>
      </c>
      <c r="C8097" t="s">
        <v>25</v>
      </c>
      <c r="D8097" t="s">
        <v>73</v>
      </c>
      <c r="E8097" t="s">
        <v>395</v>
      </c>
      <c r="F8097" t="s">
        <v>68</v>
      </c>
      <c r="G8097" t="s">
        <v>29</v>
      </c>
      <c r="H8097">
        <v>44357</v>
      </c>
      <c r="I8097" t="str">
        <f>TEXT(Table1[[#This Row],[Issue_Date]],"mmm")</f>
        <v>Jun</v>
      </c>
      <c r="J8097">
        <v>44391</v>
      </c>
      <c r="K8097">
        <v>44391</v>
      </c>
      <c r="L8097" t="s">
        <v>30</v>
      </c>
      <c r="M8097" t="str">
        <f>IF(OR(Table1[[#This Row],[Loan_Status]]="Fully Paid",Table1[[#This Row],[Loan_Status]]="Current"),"Good Loan",IF(Table1[[#This Row],[Loan_Status]]="Charged Off","Bad Loan",""))</f>
        <v>Good Loan</v>
      </c>
      <c r="N8097">
        <v>44422</v>
      </c>
      <c r="O8097">
        <v>682575</v>
      </c>
      <c r="P8097" t="s">
        <v>3065</v>
      </c>
      <c r="Q8097" t="s">
        <v>357</v>
      </c>
      <c r="R8097" t="s">
        <v>41</v>
      </c>
      <c r="S8097" t="s">
        <v>502</v>
      </c>
      <c r="T8097">
        <v>35000</v>
      </c>
      <c r="U8097">
        <v>0.18099999999999999</v>
      </c>
      <c r="V8097">
        <v>403.6</v>
      </c>
      <c r="W8097">
        <v>0.15579999999999999</v>
      </c>
      <c r="X8097">
        <v>16750</v>
      </c>
      <c r="Y8097">
        <v>16</v>
      </c>
      <c r="Z8097">
        <v>23889</v>
      </c>
    </row>
    <row r="8098" spans="1:26" ht="14.25" customHeight="1">
      <c r="A8098">
        <v>1020031</v>
      </c>
      <c r="B8098" t="s">
        <v>248</v>
      </c>
      <c r="C8098" t="s">
        <v>25</v>
      </c>
      <c r="D8098" t="s">
        <v>48</v>
      </c>
      <c r="E8098" t="s">
        <v>6919</v>
      </c>
      <c r="F8098" t="s">
        <v>68</v>
      </c>
      <c r="G8098" t="s">
        <v>29</v>
      </c>
      <c r="H8098">
        <v>44511</v>
      </c>
      <c r="I8098" t="str">
        <f>TEXT(Table1[[#This Row],[Issue_Date]],"mmm")</f>
        <v>Nov</v>
      </c>
      <c r="J8098">
        <v>44362</v>
      </c>
      <c r="K8098">
        <v>44362</v>
      </c>
      <c r="L8098" t="s">
        <v>30</v>
      </c>
      <c r="M8098" t="str">
        <f>IF(OR(Table1[[#This Row],[Loan_Status]]="Fully Paid",Table1[[#This Row],[Loan_Status]]="Current"),"Good Loan",IF(Table1[[#This Row],[Loan_Status]]="Charged Off","Bad Loan",""))</f>
        <v>Good Loan</v>
      </c>
      <c r="N8098">
        <v>44392</v>
      </c>
      <c r="O8098">
        <v>1248787</v>
      </c>
      <c r="P8098" t="s">
        <v>3065</v>
      </c>
      <c r="Q8098" t="s">
        <v>101</v>
      </c>
      <c r="R8098" t="s">
        <v>41</v>
      </c>
      <c r="S8098" t="s">
        <v>502</v>
      </c>
      <c r="T8098">
        <v>136000</v>
      </c>
      <c r="U8098">
        <v>0.1628</v>
      </c>
      <c r="V8098">
        <v>370.94</v>
      </c>
      <c r="W8098">
        <v>0.16769999999999999</v>
      </c>
      <c r="X8098">
        <v>15000</v>
      </c>
      <c r="Y8098">
        <v>33</v>
      </c>
      <c r="Z8098">
        <v>21488</v>
      </c>
    </row>
    <row r="8099" spans="1:26" ht="14.25" customHeight="1">
      <c r="A8099">
        <v>885986</v>
      </c>
      <c r="B8099" t="s">
        <v>35</v>
      </c>
      <c r="C8099" t="s">
        <v>25</v>
      </c>
      <c r="D8099" t="s">
        <v>48</v>
      </c>
      <c r="E8099" t="s">
        <v>395</v>
      </c>
      <c r="F8099" t="s">
        <v>68</v>
      </c>
      <c r="G8099" t="s">
        <v>29</v>
      </c>
      <c r="H8099">
        <v>44450</v>
      </c>
      <c r="I8099" t="str">
        <f>TEXT(Table1[[#This Row],[Issue_Date]],"mmm")</f>
        <v>Sep</v>
      </c>
      <c r="J8099">
        <v>44332</v>
      </c>
      <c r="K8099">
        <v>44331</v>
      </c>
      <c r="L8099" t="s">
        <v>30</v>
      </c>
      <c r="M8099" t="str">
        <f>IF(OR(Table1[[#This Row],[Loan_Status]]="Fully Paid",Table1[[#This Row],[Loan_Status]]="Current"),"Good Loan",IF(Table1[[#This Row],[Loan_Status]]="Charged Off","Bad Loan",""))</f>
        <v>Good Loan</v>
      </c>
      <c r="N8099">
        <v>44362</v>
      </c>
      <c r="O8099">
        <v>1101772</v>
      </c>
      <c r="P8099" t="s">
        <v>3065</v>
      </c>
      <c r="Q8099" t="s">
        <v>513</v>
      </c>
      <c r="R8099" t="s">
        <v>41</v>
      </c>
      <c r="S8099" t="s">
        <v>502</v>
      </c>
      <c r="T8099">
        <v>140000</v>
      </c>
      <c r="U8099">
        <v>0.12470000000000001</v>
      </c>
      <c r="V8099">
        <v>306.36</v>
      </c>
      <c r="W8099">
        <v>0.1825</v>
      </c>
      <c r="X8099">
        <v>12000</v>
      </c>
      <c r="Y8099">
        <v>32</v>
      </c>
      <c r="Z8099">
        <v>17758</v>
      </c>
    </row>
    <row r="8100" spans="1:26" ht="14.25" customHeight="1">
      <c r="A8100">
        <v>1019588</v>
      </c>
      <c r="B8100" t="s">
        <v>174</v>
      </c>
      <c r="C8100" t="s">
        <v>25</v>
      </c>
      <c r="D8100" t="s">
        <v>73</v>
      </c>
      <c r="E8100" t="s">
        <v>6920</v>
      </c>
      <c r="F8100" t="s">
        <v>68</v>
      </c>
      <c r="G8100" t="s">
        <v>29</v>
      </c>
      <c r="H8100">
        <v>44511</v>
      </c>
      <c r="I8100" t="str">
        <f>TEXT(Table1[[#This Row],[Issue_Date]],"mmm")</f>
        <v>Nov</v>
      </c>
      <c r="J8100">
        <v>44452</v>
      </c>
      <c r="K8100">
        <v>44452</v>
      </c>
      <c r="L8100" t="s">
        <v>30</v>
      </c>
      <c r="M8100" t="str">
        <f>IF(OR(Table1[[#This Row],[Loan_Status]]="Fully Paid",Table1[[#This Row],[Loan_Status]]="Current"),"Good Loan",IF(Table1[[#This Row],[Loan_Status]]="Charged Off","Bad Loan",""))</f>
        <v>Good Loan</v>
      </c>
      <c r="N8100">
        <v>44482</v>
      </c>
      <c r="O8100">
        <v>1248081</v>
      </c>
      <c r="P8100" t="s">
        <v>3065</v>
      </c>
      <c r="Q8100" t="s">
        <v>101</v>
      </c>
      <c r="R8100" t="s">
        <v>41</v>
      </c>
      <c r="S8100" t="s">
        <v>502</v>
      </c>
      <c r="T8100">
        <v>57000</v>
      </c>
      <c r="U8100">
        <v>0.21809999999999999</v>
      </c>
      <c r="V8100">
        <v>544.04</v>
      </c>
      <c r="W8100">
        <v>0.16769999999999999</v>
      </c>
      <c r="X8100">
        <v>22000</v>
      </c>
      <c r="Y8100">
        <v>17</v>
      </c>
      <c r="Z8100">
        <v>27697</v>
      </c>
    </row>
    <row r="8101" spans="1:26" ht="14.25" customHeight="1">
      <c r="A8101">
        <v>725183</v>
      </c>
      <c r="B8101" t="s">
        <v>67</v>
      </c>
      <c r="C8101" t="s">
        <v>25</v>
      </c>
      <c r="D8101" t="s">
        <v>36</v>
      </c>
      <c r="E8101" t="s">
        <v>6921</v>
      </c>
      <c r="F8101" t="s">
        <v>68</v>
      </c>
      <c r="G8101" t="s">
        <v>29</v>
      </c>
      <c r="H8101">
        <v>44297</v>
      </c>
      <c r="I8101" t="str">
        <f>TEXT(Table1[[#This Row],[Issue_Date]],"mmm")</f>
        <v>Apr</v>
      </c>
      <c r="J8101">
        <v>44541</v>
      </c>
      <c r="K8101">
        <v>44541</v>
      </c>
      <c r="L8101" t="s">
        <v>30</v>
      </c>
      <c r="M8101" t="str">
        <f>IF(OR(Table1[[#This Row],[Loan_Status]]="Fully Paid",Table1[[#This Row],[Loan_Status]]="Current"),"Good Loan",IF(Table1[[#This Row],[Loan_Status]]="Charged Off","Bad Loan",""))</f>
        <v>Good Loan</v>
      </c>
      <c r="N8101">
        <v>44572</v>
      </c>
      <c r="O8101">
        <v>920396</v>
      </c>
      <c r="P8101" t="s">
        <v>3065</v>
      </c>
      <c r="Q8101" t="s">
        <v>513</v>
      </c>
      <c r="R8101" t="s">
        <v>41</v>
      </c>
      <c r="S8101" t="s">
        <v>502</v>
      </c>
      <c r="T8101">
        <v>46000</v>
      </c>
      <c r="U8101">
        <v>5.0299999999999997E-2</v>
      </c>
      <c r="V8101">
        <v>194.63</v>
      </c>
      <c r="W8101">
        <v>0.16020000000000001</v>
      </c>
      <c r="X8101">
        <v>8000</v>
      </c>
      <c r="Y8101">
        <v>6</v>
      </c>
      <c r="Z8101">
        <v>8722</v>
      </c>
    </row>
    <row r="8102" spans="1:26" ht="14.25" customHeight="1">
      <c r="A8102">
        <v>984102</v>
      </c>
      <c r="B8102" t="s">
        <v>153</v>
      </c>
      <c r="C8102" t="s">
        <v>25</v>
      </c>
      <c r="D8102" t="s">
        <v>157</v>
      </c>
      <c r="E8102" t="s">
        <v>6922</v>
      </c>
      <c r="F8102" t="s">
        <v>68</v>
      </c>
      <c r="G8102" t="s">
        <v>29</v>
      </c>
      <c r="H8102">
        <v>44480</v>
      </c>
      <c r="I8102" t="str">
        <f>TEXT(Table1[[#This Row],[Issue_Date]],"mmm")</f>
        <v>Oct</v>
      </c>
      <c r="J8102">
        <v>44268</v>
      </c>
      <c r="K8102">
        <v>44268</v>
      </c>
      <c r="L8102" t="s">
        <v>30</v>
      </c>
      <c r="M8102" t="str">
        <f>IF(OR(Table1[[#This Row],[Loan_Status]]="Fully Paid",Table1[[#This Row],[Loan_Status]]="Current"),"Good Loan",IF(Table1[[#This Row],[Loan_Status]]="Charged Off","Bad Loan",""))</f>
        <v>Good Loan</v>
      </c>
      <c r="N8102">
        <v>44299</v>
      </c>
      <c r="O8102">
        <v>1207683</v>
      </c>
      <c r="P8102" t="s">
        <v>3065</v>
      </c>
      <c r="Q8102" t="s">
        <v>83</v>
      </c>
      <c r="R8102" t="s">
        <v>41</v>
      </c>
      <c r="S8102" t="s">
        <v>502</v>
      </c>
      <c r="T8102">
        <v>36000</v>
      </c>
      <c r="U8102">
        <v>0.24199999999999999</v>
      </c>
      <c r="V8102">
        <v>301.99</v>
      </c>
      <c r="W8102">
        <v>0.17580000000000001</v>
      </c>
      <c r="X8102">
        <v>12000</v>
      </c>
      <c r="Y8102">
        <v>39</v>
      </c>
      <c r="Z8102">
        <v>14719</v>
      </c>
    </row>
    <row r="8103" spans="1:26" ht="14.25" customHeight="1">
      <c r="A8103">
        <v>765521</v>
      </c>
      <c r="B8103" t="s">
        <v>63</v>
      </c>
      <c r="C8103" t="s">
        <v>25</v>
      </c>
      <c r="D8103" t="s">
        <v>157</v>
      </c>
      <c r="E8103" t="s">
        <v>6923</v>
      </c>
      <c r="F8103" t="s">
        <v>68</v>
      </c>
      <c r="G8103" t="s">
        <v>29</v>
      </c>
      <c r="H8103">
        <v>44358</v>
      </c>
      <c r="I8103" t="str">
        <f>TEXT(Table1[[#This Row],[Issue_Date]],"mmm")</f>
        <v>Jun</v>
      </c>
      <c r="J8103">
        <v>44270</v>
      </c>
      <c r="K8103">
        <v>44270</v>
      </c>
      <c r="L8103" t="s">
        <v>30</v>
      </c>
      <c r="M8103" t="str">
        <f>IF(OR(Table1[[#This Row],[Loan_Status]]="Fully Paid",Table1[[#This Row],[Loan_Status]]="Current"),"Good Loan",IF(Table1[[#This Row],[Loan_Status]]="Charged Off","Bad Loan",""))</f>
        <v>Good Loan</v>
      </c>
      <c r="N8103">
        <v>44301</v>
      </c>
      <c r="O8103">
        <v>931283</v>
      </c>
      <c r="P8103" t="s">
        <v>3065</v>
      </c>
      <c r="Q8103" t="s">
        <v>513</v>
      </c>
      <c r="R8103" t="s">
        <v>41</v>
      </c>
      <c r="S8103" t="s">
        <v>502</v>
      </c>
      <c r="T8103">
        <v>252361</v>
      </c>
      <c r="U8103">
        <v>0.16689999999999999</v>
      </c>
      <c r="V8103">
        <v>851.51</v>
      </c>
      <c r="W8103">
        <v>0.16020000000000001</v>
      </c>
      <c r="X8103">
        <v>35000</v>
      </c>
      <c r="Y8103">
        <v>26</v>
      </c>
      <c r="Z8103">
        <v>49926</v>
      </c>
    </row>
    <row r="8104" spans="1:26" ht="14.25" customHeight="1">
      <c r="A8104">
        <v>981458</v>
      </c>
      <c r="B8104" t="s">
        <v>70</v>
      </c>
      <c r="C8104" t="s">
        <v>25</v>
      </c>
      <c r="D8104" t="s">
        <v>86</v>
      </c>
      <c r="E8104" t="s">
        <v>6924</v>
      </c>
      <c r="F8104" t="s">
        <v>28</v>
      </c>
      <c r="G8104" t="s">
        <v>29</v>
      </c>
      <c r="H8104">
        <v>44480</v>
      </c>
      <c r="I8104" t="str">
        <f>TEXT(Table1[[#This Row],[Issue_Date]],"mmm")</f>
        <v>Oct</v>
      </c>
      <c r="J8104">
        <v>44300</v>
      </c>
      <c r="K8104">
        <v>44300</v>
      </c>
      <c r="L8104" t="s">
        <v>30</v>
      </c>
      <c r="M8104" t="str">
        <f>IF(OR(Table1[[#This Row],[Loan_Status]]="Fully Paid",Table1[[#This Row],[Loan_Status]]="Current"),"Good Loan",IF(Table1[[#This Row],[Loan_Status]]="Charged Off","Bad Loan",""))</f>
        <v>Good Loan</v>
      </c>
      <c r="N8104">
        <v>44330</v>
      </c>
      <c r="O8104">
        <v>1204625</v>
      </c>
      <c r="P8104" t="s">
        <v>3065</v>
      </c>
      <c r="Q8104" t="s">
        <v>364</v>
      </c>
      <c r="R8104" t="s">
        <v>41</v>
      </c>
      <c r="S8104" t="s">
        <v>502</v>
      </c>
      <c r="T8104">
        <v>42100</v>
      </c>
      <c r="U8104">
        <v>3.6200000000000003E-2</v>
      </c>
      <c r="V8104">
        <v>83.76</v>
      </c>
      <c r="W8104">
        <v>0.19420000000000001</v>
      </c>
      <c r="X8104">
        <v>3200</v>
      </c>
      <c r="Y8104">
        <v>14</v>
      </c>
      <c r="Z8104">
        <v>4490</v>
      </c>
    </row>
    <row r="8105" spans="1:26" ht="14.25" customHeight="1">
      <c r="A8105">
        <v>720131</v>
      </c>
      <c r="B8105" t="s">
        <v>174</v>
      </c>
      <c r="C8105" t="s">
        <v>25</v>
      </c>
      <c r="D8105" t="s">
        <v>86</v>
      </c>
      <c r="E8105" t="s">
        <v>6925</v>
      </c>
      <c r="F8105" t="s">
        <v>28</v>
      </c>
      <c r="G8105" t="s">
        <v>29</v>
      </c>
      <c r="H8105">
        <v>44297</v>
      </c>
      <c r="I8105" t="str">
        <f>TEXT(Table1[[#This Row],[Issue_Date]],"mmm")</f>
        <v>Apr</v>
      </c>
      <c r="J8105">
        <v>44302</v>
      </c>
      <c r="K8105">
        <v>44271</v>
      </c>
      <c r="L8105" t="s">
        <v>30</v>
      </c>
      <c r="M8105" t="str">
        <f>IF(OR(Table1[[#This Row],[Loan_Status]]="Fully Paid",Table1[[#This Row],[Loan_Status]]="Current"),"Good Loan",IF(Table1[[#This Row],[Loan_Status]]="Charged Off","Bad Loan",""))</f>
        <v>Good Loan</v>
      </c>
      <c r="N8105">
        <v>44302</v>
      </c>
      <c r="O8105">
        <v>914545</v>
      </c>
      <c r="P8105" t="s">
        <v>3065</v>
      </c>
      <c r="Q8105" t="s">
        <v>642</v>
      </c>
      <c r="R8105" t="s">
        <v>41</v>
      </c>
      <c r="S8105" t="s">
        <v>502</v>
      </c>
      <c r="T8105">
        <v>170004</v>
      </c>
      <c r="U8105">
        <v>7.4499999999999997E-2</v>
      </c>
      <c r="V8105">
        <v>753.83</v>
      </c>
      <c r="W8105">
        <v>0.17510000000000001</v>
      </c>
      <c r="X8105">
        <v>30000</v>
      </c>
      <c r="Y8105">
        <v>23</v>
      </c>
      <c r="Z8105">
        <v>45229</v>
      </c>
    </row>
    <row r="8106" spans="1:26" ht="14.25" customHeight="1">
      <c r="A8106">
        <v>518405</v>
      </c>
      <c r="B8106" t="s">
        <v>24</v>
      </c>
      <c r="C8106" t="s">
        <v>25</v>
      </c>
      <c r="D8106" t="s">
        <v>48</v>
      </c>
      <c r="E8106" t="s">
        <v>6926</v>
      </c>
      <c r="F8106" t="s">
        <v>28</v>
      </c>
      <c r="G8106" t="s">
        <v>29</v>
      </c>
      <c r="H8106">
        <v>44326</v>
      </c>
      <c r="I8106" t="str">
        <f>TEXT(Table1[[#This Row],[Issue_Date]],"mmm")</f>
        <v>May</v>
      </c>
      <c r="J8106">
        <v>44419</v>
      </c>
      <c r="K8106">
        <v>44419</v>
      </c>
      <c r="L8106" t="s">
        <v>30</v>
      </c>
      <c r="M8106" t="str">
        <f>IF(OR(Table1[[#This Row],[Loan_Status]]="Fully Paid",Table1[[#This Row],[Loan_Status]]="Current"),"Good Loan",IF(Table1[[#This Row],[Loan_Status]]="Charged Off","Bad Loan",""))</f>
        <v>Good Loan</v>
      </c>
      <c r="N8106">
        <v>44450</v>
      </c>
      <c r="O8106">
        <v>670095</v>
      </c>
      <c r="P8106" t="s">
        <v>3065</v>
      </c>
      <c r="Q8106" t="s">
        <v>32</v>
      </c>
      <c r="R8106" t="s">
        <v>41</v>
      </c>
      <c r="S8106" t="s">
        <v>502</v>
      </c>
      <c r="T8106">
        <v>56000</v>
      </c>
      <c r="U8106">
        <v>0.15429999999999999</v>
      </c>
      <c r="V8106">
        <v>415.03</v>
      </c>
      <c r="W8106">
        <v>0.16450000000000001</v>
      </c>
      <c r="X8106">
        <v>25000</v>
      </c>
      <c r="Y8106">
        <v>19</v>
      </c>
      <c r="Z8106">
        <v>19902</v>
      </c>
    </row>
    <row r="8107" spans="1:26" ht="14.25" customHeight="1">
      <c r="A8107">
        <v>597414</v>
      </c>
      <c r="B8107" t="s">
        <v>24</v>
      </c>
      <c r="C8107" t="s">
        <v>25</v>
      </c>
      <c r="D8107" t="s">
        <v>48</v>
      </c>
      <c r="E8107" t="s">
        <v>6927</v>
      </c>
      <c r="F8107" t="s">
        <v>28</v>
      </c>
      <c r="G8107" t="s">
        <v>29</v>
      </c>
      <c r="H8107">
        <v>44479</v>
      </c>
      <c r="I8107" t="str">
        <f>TEXT(Table1[[#This Row],[Issue_Date]],"mmm")</f>
        <v>Oct</v>
      </c>
      <c r="J8107">
        <v>44515</v>
      </c>
      <c r="K8107">
        <v>44515</v>
      </c>
      <c r="L8107" t="s">
        <v>30</v>
      </c>
      <c r="M8107" t="str">
        <f>IF(OR(Table1[[#This Row],[Loan_Status]]="Fully Paid",Table1[[#This Row],[Loan_Status]]="Current"),"Good Loan",IF(Table1[[#This Row],[Loan_Status]]="Charged Off","Bad Loan",""))</f>
        <v>Good Loan</v>
      </c>
      <c r="N8107">
        <v>44545</v>
      </c>
      <c r="O8107">
        <v>766841</v>
      </c>
      <c r="P8107" t="s">
        <v>3065</v>
      </c>
      <c r="Q8107" t="s">
        <v>32</v>
      </c>
      <c r="R8107" t="s">
        <v>41</v>
      </c>
      <c r="S8107" t="s">
        <v>502</v>
      </c>
      <c r="T8107">
        <v>50400</v>
      </c>
      <c r="U8107">
        <v>0.22140000000000001</v>
      </c>
      <c r="V8107">
        <v>466.6</v>
      </c>
      <c r="W8107">
        <v>0.16450000000000001</v>
      </c>
      <c r="X8107">
        <v>19000</v>
      </c>
      <c r="Y8107">
        <v>24</v>
      </c>
      <c r="Z8107">
        <v>27996</v>
      </c>
    </row>
    <row r="8108" spans="1:26" ht="14.25" customHeight="1">
      <c r="A8108">
        <v>970784</v>
      </c>
      <c r="B8108" t="s">
        <v>139</v>
      </c>
      <c r="C8108" t="s">
        <v>25</v>
      </c>
      <c r="D8108" t="s">
        <v>48</v>
      </c>
      <c r="E8108" t="s">
        <v>6928</v>
      </c>
      <c r="F8108" t="s">
        <v>28</v>
      </c>
      <c r="G8108" t="s">
        <v>29</v>
      </c>
      <c r="H8108">
        <v>44480</v>
      </c>
      <c r="I8108" t="str">
        <f>TEXT(Table1[[#This Row],[Issue_Date]],"mmm")</f>
        <v>Oct</v>
      </c>
      <c r="J8108">
        <v>44545</v>
      </c>
      <c r="K8108">
        <v>44545</v>
      </c>
      <c r="L8108" t="s">
        <v>30</v>
      </c>
      <c r="M8108" t="str">
        <f>IF(OR(Table1[[#This Row],[Loan_Status]]="Fully Paid",Table1[[#This Row],[Loan_Status]]="Current"),"Good Loan",IF(Table1[[#This Row],[Loan_Status]]="Charged Off","Bad Loan",""))</f>
        <v>Good Loan</v>
      </c>
      <c r="N8108">
        <v>44576</v>
      </c>
      <c r="O8108">
        <v>1192267</v>
      </c>
      <c r="P8108" t="s">
        <v>3065</v>
      </c>
      <c r="Q8108" t="s">
        <v>32</v>
      </c>
      <c r="R8108" t="s">
        <v>41</v>
      </c>
      <c r="S8108" t="s">
        <v>502</v>
      </c>
      <c r="T8108">
        <v>66000</v>
      </c>
      <c r="U8108">
        <v>0.19670000000000001</v>
      </c>
      <c r="V8108">
        <v>849.52</v>
      </c>
      <c r="W8108">
        <v>0.18640000000000001</v>
      </c>
      <c r="X8108">
        <v>33000</v>
      </c>
      <c r="Y8108">
        <v>27</v>
      </c>
      <c r="Z8108">
        <v>50304</v>
      </c>
    </row>
    <row r="8109" spans="1:26" ht="14.25" customHeight="1">
      <c r="A8109">
        <v>834791</v>
      </c>
      <c r="B8109" t="s">
        <v>24</v>
      </c>
      <c r="C8109" t="s">
        <v>25</v>
      </c>
      <c r="D8109" t="s">
        <v>48</v>
      </c>
      <c r="E8109" t="s">
        <v>2098</v>
      </c>
      <c r="F8109" t="s">
        <v>28</v>
      </c>
      <c r="G8109" t="s">
        <v>29</v>
      </c>
      <c r="H8109">
        <v>44419</v>
      </c>
      <c r="I8109" t="str">
        <f>TEXT(Table1[[#This Row],[Issue_Date]],"mmm")</f>
        <v>Aug</v>
      </c>
      <c r="J8109">
        <v>44332</v>
      </c>
      <c r="K8109">
        <v>44298</v>
      </c>
      <c r="L8109" t="s">
        <v>30</v>
      </c>
      <c r="M8109" t="str">
        <f>IF(OR(Table1[[#This Row],[Loan_Status]]="Fully Paid",Table1[[#This Row],[Loan_Status]]="Current"),"Good Loan",IF(Table1[[#This Row],[Loan_Status]]="Charged Off","Bad Loan",""))</f>
        <v>Good Loan</v>
      </c>
      <c r="N8109">
        <v>44328</v>
      </c>
      <c r="O8109">
        <v>1044677</v>
      </c>
      <c r="P8109" t="s">
        <v>3065</v>
      </c>
      <c r="Q8109" t="s">
        <v>32</v>
      </c>
      <c r="R8109" t="s">
        <v>41</v>
      </c>
      <c r="S8109" t="s">
        <v>502</v>
      </c>
      <c r="T8109">
        <v>65088</v>
      </c>
      <c r="U8109">
        <v>0.1416</v>
      </c>
      <c r="V8109">
        <v>609.32000000000005</v>
      </c>
      <c r="W8109">
        <v>0.1799</v>
      </c>
      <c r="X8109">
        <v>24000</v>
      </c>
      <c r="Y8109">
        <v>36</v>
      </c>
      <c r="Z8109">
        <v>26770</v>
      </c>
    </row>
    <row r="8110" spans="1:26" ht="14.25" customHeight="1">
      <c r="A8110">
        <v>739731</v>
      </c>
      <c r="B8110" t="s">
        <v>139</v>
      </c>
      <c r="C8110" t="s">
        <v>25</v>
      </c>
      <c r="D8110" t="s">
        <v>48</v>
      </c>
      <c r="E8110" t="s">
        <v>6929</v>
      </c>
      <c r="F8110" t="s">
        <v>28</v>
      </c>
      <c r="G8110" t="s">
        <v>29</v>
      </c>
      <c r="H8110">
        <v>44327</v>
      </c>
      <c r="I8110" t="str">
        <f>TEXT(Table1[[#This Row],[Issue_Date]],"mmm")</f>
        <v>May</v>
      </c>
      <c r="J8110">
        <v>44332</v>
      </c>
      <c r="K8110">
        <v>44332</v>
      </c>
      <c r="L8110" t="s">
        <v>30</v>
      </c>
      <c r="M8110" t="str">
        <f>IF(OR(Table1[[#This Row],[Loan_Status]]="Fully Paid",Table1[[#This Row],[Loan_Status]]="Current"),"Good Loan",IF(Table1[[#This Row],[Loan_Status]]="Charged Off","Bad Loan",""))</f>
        <v>Good Loan</v>
      </c>
      <c r="N8110">
        <v>44363</v>
      </c>
      <c r="O8110">
        <v>937337</v>
      </c>
      <c r="P8110" t="s">
        <v>3065</v>
      </c>
      <c r="Q8110" t="s">
        <v>495</v>
      </c>
      <c r="R8110" t="s">
        <v>41</v>
      </c>
      <c r="S8110" t="s">
        <v>502</v>
      </c>
      <c r="T8110">
        <v>36000</v>
      </c>
      <c r="U8110">
        <v>0.19270000000000001</v>
      </c>
      <c r="V8110">
        <v>340.03</v>
      </c>
      <c r="W8110">
        <v>0.16769999999999999</v>
      </c>
      <c r="X8110">
        <v>13750</v>
      </c>
      <c r="Y8110">
        <v>34</v>
      </c>
      <c r="Z8110">
        <v>20402</v>
      </c>
    </row>
    <row r="8111" spans="1:26" ht="14.25" customHeight="1">
      <c r="A8111">
        <v>837344</v>
      </c>
      <c r="B8111" t="s">
        <v>174</v>
      </c>
      <c r="C8111" t="s">
        <v>25</v>
      </c>
      <c r="D8111" t="s">
        <v>48</v>
      </c>
      <c r="E8111" t="s">
        <v>6930</v>
      </c>
      <c r="F8111" t="s">
        <v>28</v>
      </c>
      <c r="G8111" t="s">
        <v>29</v>
      </c>
      <c r="H8111">
        <v>44419</v>
      </c>
      <c r="I8111" t="str">
        <f>TEXT(Table1[[#This Row],[Issue_Date]],"mmm")</f>
        <v>Aug</v>
      </c>
      <c r="J8111">
        <v>44541</v>
      </c>
      <c r="K8111">
        <v>44541</v>
      </c>
      <c r="L8111" t="s">
        <v>30</v>
      </c>
      <c r="M8111" t="str">
        <f>IF(OR(Table1[[#This Row],[Loan_Status]]="Fully Paid",Table1[[#This Row],[Loan_Status]]="Current"),"Good Loan",IF(Table1[[#This Row],[Loan_Status]]="Charged Off","Bad Loan",""))</f>
        <v>Good Loan</v>
      </c>
      <c r="N8111">
        <v>44572</v>
      </c>
      <c r="O8111">
        <v>1025216</v>
      </c>
      <c r="P8111" t="s">
        <v>3065</v>
      </c>
      <c r="Q8111" t="s">
        <v>364</v>
      </c>
      <c r="R8111" t="s">
        <v>41</v>
      </c>
      <c r="S8111" t="s">
        <v>502</v>
      </c>
      <c r="T8111">
        <v>99000</v>
      </c>
      <c r="U8111">
        <v>3.04E-2</v>
      </c>
      <c r="V8111">
        <v>645.63</v>
      </c>
      <c r="W8111">
        <v>0.18790000000000001</v>
      </c>
      <c r="X8111">
        <v>25000</v>
      </c>
      <c r="Y8111">
        <v>36</v>
      </c>
      <c r="Z8111">
        <v>25657</v>
      </c>
    </row>
    <row r="8112" spans="1:26" ht="14.25" customHeight="1">
      <c r="A8112">
        <v>817777</v>
      </c>
      <c r="B8112" t="s">
        <v>112</v>
      </c>
      <c r="C8112" t="s">
        <v>25</v>
      </c>
      <c r="D8112" t="s">
        <v>48</v>
      </c>
      <c r="E8112" t="s">
        <v>6931</v>
      </c>
      <c r="F8112" t="s">
        <v>28</v>
      </c>
      <c r="G8112" t="s">
        <v>29</v>
      </c>
      <c r="H8112">
        <v>44388</v>
      </c>
      <c r="I8112" t="str">
        <f>TEXT(Table1[[#This Row],[Issue_Date]],"mmm")</f>
        <v>Jul</v>
      </c>
      <c r="J8112">
        <v>44212</v>
      </c>
      <c r="K8112">
        <v>44212</v>
      </c>
      <c r="L8112" t="s">
        <v>30</v>
      </c>
      <c r="M8112" t="str">
        <f>IF(OR(Table1[[#This Row],[Loan_Status]]="Fully Paid",Table1[[#This Row],[Loan_Status]]="Current"),"Good Loan",IF(Table1[[#This Row],[Loan_Status]]="Charged Off","Bad Loan",""))</f>
        <v>Good Loan</v>
      </c>
      <c r="N8112">
        <v>44243</v>
      </c>
      <c r="O8112">
        <v>1025649</v>
      </c>
      <c r="P8112" t="s">
        <v>3065</v>
      </c>
      <c r="Q8112" t="s">
        <v>364</v>
      </c>
      <c r="R8112" t="s">
        <v>41</v>
      </c>
      <c r="S8112" t="s">
        <v>502</v>
      </c>
      <c r="T8112">
        <v>82200</v>
      </c>
      <c r="U8112">
        <v>0.15140000000000001</v>
      </c>
      <c r="V8112">
        <v>519.09</v>
      </c>
      <c r="W8112">
        <v>0.18790000000000001</v>
      </c>
      <c r="X8112">
        <v>30000</v>
      </c>
      <c r="Y8112">
        <v>21</v>
      </c>
      <c r="Z8112">
        <v>30548</v>
      </c>
    </row>
    <row r="8113" spans="1:26" ht="14.25" customHeight="1">
      <c r="A8113">
        <v>1035032</v>
      </c>
      <c r="B8113" t="s">
        <v>94</v>
      </c>
      <c r="C8113" t="s">
        <v>25</v>
      </c>
      <c r="D8113" t="s">
        <v>48</v>
      </c>
      <c r="E8113" t="s">
        <v>6932</v>
      </c>
      <c r="F8113" t="s">
        <v>28</v>
      </c>
      <c r="G8113" t="s">
        <v>29</v>
      </c>
      <c r="H8113">
        <v>44541</v>
      </c>
      <c r="I8113" t="str">
        <f>TEXT(Table1[[#This Row],[Issue_Date]],"mmm")</f>
        <v>Dec</v>
      </c>
      <c r="J8113">
        <v>44300</v>
      </c>
      <c r="K8113">
        <v>44300</v>
      </c>
      <c r="L8113" t="s">
        <v>30</v>
      </c>
      <c r="M8113" t="str">
        <f>IF(OR(Table1[[#This Row],[Loan_Status]]="Fully Paid",Table1[[#This Row],[Loan_Status]]="Current"),"Good Loan",IF(Table1[[#This Row],[Loan_Status]]="Charged Off","Bad Loan",""))</f>
        <v>Good Loan</v>
      </c>
      <c r="N8113">
        <v>44330</v>
      </c>
      <c r="O8113">
        <v>1264642</v>
      </c>
      <c r="P8113" t="s">
        <v>3065</v>
      </c>
      <c r="Q8113" t="s">
        <v>642</v>
      </c>
      <c r="R8113" t="s">
        <v>41</v>
      </c>
      <c r="S8113" t="s">
        <v>502</v>
      </c>
      <c r="T8113">
        <v>65000</v>
      </c>
      <c r="U8113">
        <v>0.19420000000000001</v>
      </c>
      <c r="V8113">
        <v>813.15</v>
      </c>
      <c r="W8113">
        <v>0.1991</v>
      </c>
      <c r="X8113">
        <v>30750</v>
      </c>
      <c r="Y8113">
        <v>16</v>
      </c>
      <c r="Z8113">
        <v>41962</v>
      </c>
    </row>
    <row r="8114" spans="1:26" ht="14.25" customHeight="1">
      <c r="A8114">
        <v>630924</v>
      </c>
      <c r="B8114" t="s">
        <v>174</v>
      </c>
      <c r="C8114" t="s">
        <v>25</v>
      </c>
      <c r="D8114" t="s">
        <v>81</v>
      </c>
      <c r="E8114" t="s">
        <v>6933</v>
      </c>
      <c r="F8114" t="s">
        <v>28</v>
      </c>
      <c r="G8114" t="s">
        <v>29</v>
      </c>
      <c r="H8114">
        <v>44540</v>
      </c>
      <c r="I8114" t="str">
        <f>TEXT(Table1[[#This Row],[Issue_Date]],"mmm")</f>
        <v>Dec</v>
      </c>
      <c r="J8114">
        <v>44332</v>
      </c>
      <c r="K8114">
        <v>44331</v>
      </c>
      <c r="L8114" t="s">
        <v>30</v>
      </c>
      <c r="M8114" t="str">
        <f>IF(OR(Table1[[#This Row],[Loan_Status]]="Fully Paid",Table1[[#This Row],[Loan_Status]]="Current"),"Good Loan",IF(Table1[[#This Row],[Loan_Status]]="Charged Off","Bad Loan",""))</f>
        <v>Good Loan</v>
      </c>
      <c r="N8114">
        <v>44362</v>
      </c>
      <c r="O8114">
        <v>808284</v>
      </c>
      <c r="P8114" t="s">
        <v>3065</v>
      </c>
      <c r="Q8114" t="s">
        <v>32</v>
      </c>
      <c r="R8114" t="s">
        <v>41</v>
      </c>
      <c r="S8114" t="s">
        <v>502</v>
      </c>
      <c r="T8114">
        <v>42000</v>
      </c>
      <c r="U8114">
        <v>0.13170000000000001</v>
      </c>
      <c r="V8114">
        <v>364.38</v>
      </c>
      <c r="W8114">
        <v>0.1595</v>
      </c>
      <c r="X8114">
        <v>15000</v>
      </c>
      <c r="Y8114">
        <v>9</v>
      </c>
      <c r="Z8114">
        <v>21737</v>
      </c>
    </row>
    <row r="8115" spans="1:26" ht="14.25" customHeight="1">
      <c r="A8115">
        <v>854866</v>
      </c>
      <c r="B8115" t="s">
        <v>63</v>
      </c>
      <c r="C8115" t="s">
        <v>25</v>
      </c>
      <c r="D8115" t="s">
        <v>81</v>
      </c>
      <c r="E8115" t="s">
        <v>6934</v>
      </c>
      <c r="F8115" t="s">
        <v>28</v>
      </c>
      <c r="G8115" t="s">
        <v>29</v>
      </c>
      <c r="H8115">
        <v>44419</v>
      </c>
      <c r="I8115" t="str">
        <f>TEXT(Table1[[#This Row],[Issue_Date]],"mmm")</f>
        <v>Aug</v>
      </c>
      <c r="J8115">
        <v>44329</v>
      </c>
      <c r="K8115">
        <v>44299</v>
      </c>
      <c r="L8115" t="s">
        <v>30</v>
      </c>
      <c r="M8115" t="str">
        <f>IF(OR(Table1[[#This Row],[Loan_Status]]="Fully Paid",Table1[[#This Row],[Loan_Status]]="Current"),"Good Loan",IF(Table1[[#This Row],[Loan_Status]]="Charged Off","Bad Loan",""))</f>
        <v>Good Loan</v>
      </c>
      <c r="N8115">
        <v>44329</v>
      </c>
      <c r="O8115">
        <v>1067148</v>
      </c>
      <c r="P8115" t="s">
        <v>3065</v>
      </c>
      <c r="Q8115" t="s">
        <v>364</v>
      </c>
      <c r="R8115" t="s">
        <v>41</v>
      </c>
      <c r="S8115" t="s">
        <v>502</v>
      </c>
      <c r="T8115">
        <v>65000</v>
      </c>
      <c r="U8115">
        <v>0.20899999999999999</v>
      </c>
      <c r="V8115">
        <v>516.51</v>
      </c>
      <c r="W8115">
        <v>0.18790000000000001</v>
      </c>
      <c r="X8115">
        <v>20000</v>
      </c>
      <c r="Y8115">
        <v>18</v>
      </c>
      <c r="Z8115">
        <v>25356</v>
      </c>
    </row>
    <row r="8116" spans="1:26" ht="14.25" customHeight="1">
      <c r="A8116">
        <v>819711</v>
      </c>
      <c r="B8116" t="s">
        <v>174</v>
      </c>
      <c r="C8116" t="s">
        <v>25</v>
      </c>
      <c r="D8116" t="s">
        <v>81</v>
      </c>
      <c r="E8116" t="s">
        <v>2452</v>
      </c>
      <c r="F8116" t="s">
        <v>28</v>
      </c>
      <c r="G8116" t="s">
        <v>29</v>
      </c>
      <c r="H8116">
        <v>44388</v>
      </c>
      <c r="I8116" t="str">
        <f>TEXT(Table1[[#This Row],[Issue_Date]],"mmm")</f>
        <v>Jul</v>
      </c>
      <c r="J8116">
        <v>44211</v>
      </c>
      <c r="K8116">
        <v>44211</v>
      </c>
      <c r="L8116" t="s">
        <v>30</v>
      </c>
      <c r="M8116" t="str">
        <f>IF(OR(Table1[[#This Row],[Loan_Status]]="Fully Paid",Table1[[#This Row],[Loan_Status]]="Current"),"Good Loan",IF(Table1[[#This Row],[Loan_Status]]="Charged Off","Bad Loan",""))</f>
        <v>Good Loan</v>
      </c>
      <c r="N8116">
        <v>44242</v>
      </c>
      <c r="O8116">
        <v>1027858</v>
      </c>
      <c r="P8116" t="s">
        <v>3065</v>
      </c>
      <c r="Q8116" t="s">
        <v>642</v>
      </c>
      <c r="R8116" t="s">
        <v>41</v>
      </c>
      <c r="S8116" t="s">
        <v>502</v>
      </c>
      <c r="T8116">
        <v>150000</v>
      </c>
      <c r="U8116">
        <v>0.107</v>
      </c>
      <c r="V8116">
        <v>913.52</v>
      </c>
      <c r="W8116">
        <v>0.19289999999999999</v>
      </c>
      <c r="X8116">
        <v>35000</v>
      </c>
      <c r="Y8116">
        <v>17</v>
      </c>
      <c r="Z8116">
        <v>52341</v>
      </c>
    </row>
    <row r="8117" spans="1:26" ht="14.25" customHeight="1">
      <c r="A8117">
        <v>966200</v>
      </c>
      <c r="B8117" t="s">
        <v>128</v>
      </c>
      <c r="C8117" t="s">
        <v>25</v>
      </c>
      <c r="D8117" t="s">
        <v>81</v>
      </c>
      <c r="E8117" t="s">
        <v>2528</v>
      </c>
      <c r="F8117" t="s">
        <v>28</v>
      </c>
      <c r="G8117" t="s">
        <v>29</v>
      </c>
      <c r="H8117">
        <v>44450</v>
      </c>
      <c r="I8117" t="str">
        <f>TEXT(Table1[[#This Row],[Issue_Date]],"mmm")</f>
        <v>Sep</v>
      </c>
      <c r="J8117">
        <v>44515</v>
      </c>
      <c r="K8117">
        <v>44329</v>
      </c>
      <c r="L8117" t="s">
        <v>30</v>
      </c>
      <c r="M8117" t="str">
        <f>IF(OR(Table1[[#This Row],[Loan_Status]]="Fully Paid",Table1[[#This Row],[Loan_Status]]="Current"),"Good Loan",IF(Table1[[#This Row],[Loan_Status]]="Charged Off","Bad Loan",""))</f>
        <v>Good Loan</v>
      </c>
      <c r="N8117">
        <v>44360</v>
      </c>
      <c r="O8117">
        <v>1186865</v>
      </c>
      <c r="P8117" t="s">
        <v>3065</v>
      </c>
      <c r="Q8117" t="s">
        <v>640</v>
      </c>
      <c r="R8117" t="s">
        <v>41</v>
      </c>
      <c r="S8117" t="s">
        <v>502</v>
      </c>
      <c r="T8117">
        <v>87500</v>
      </c>
      <c r="U8117">
        <v>3.8399999999999997E-2</v>
      </c>
      <c r="V8117">
        <v>178.63</v>
      </c>
      <c r="W8117">
        <v>0.20300000000000001</v>
      </c>
      <c r="X8117">
        <v>6700</v>
      </c>
      <c r="Y8117">
        <v>4</v>
      </c>
      <c r="Z8117">
        <v>8646</v>
      </c>
    </row>
    <row r="8118" spans="1:26" ht="14.25" customHeight="1">
      <c r="A8118">
        <v>558723</v>
      </c>
      <c r="B8118" t="s">
        <v>24</v>
      </c>
      <c r="C8118" t="s">
        <v>25</v>
      </c>
      <c r="D8118" t="s">
        <v>42</v>
      </c>
      <c r="E8118" t="s">
        <v>6935</v>
      </c>
      <c r="F8118" t="s">
        <v>28</v>
      </c>
      <c r="G8118" t="s">
        <v>29</v>
      </c>
      <c r="H8118">
        <v>44418</v>
      </c>
      <c r="I8118" t="str">
        <f>TEXT(Table1[[#This Row],[Issue_Date]],"mmm")</f>
        <v>Aug</v>
      </c>
      <c r="J8118">
        <v>44298</v>
      </c>
      <c r="K8118">
        <v>44298</v>
      </c>
      <c r="L8118" t="s">
        <v>30</v>
      </c>
      <c r="M8118" t="str">
        <f>IF(OR(Table1[[#This Row],[Loan_Status]]="Fully Paid",Table1[[#This Row],[Loan_Status]]="Current"),"Good Loan",IF(Table1[[#This Row],[Loan_Status]]="Charged Off","Bad Loan",""))</f>
        <v>Good Loan</v>
      </c>
      <c r="N8118">
        <v>44328</v>
      </c>
      <c r="O8118">
        <v>719206</v>
      </c>
      <c r="P8118" t="s">
        <v>3065</v>
      </c>
      <c r="Q8118" t="s">
        <v>32</v>
      </c>
      <c r="R8118" t="s">
        <v>41</v>
      </c>
      <c r="S8118" t="s">
        <v>502</v>
      </c>
      <c r="T8118">
        <v>118000</v>
      </c>
      <c r="U8118">
        <v>9.9400000000000002E-2</v>
      </c>
      <c r="V8118">
        <v>491.16</v>
      </c>
      <c r="W8118">
        <v>0.16450000000000001</v>
      </c>
      <c r="X8118">
        <v>20000</v>
      </c>
      <c r="Y8118">
        <v>21</v>
      </c>
      <c r="Z8118">
        <v>24869</v>
      </c>
    </row>
    <row r="8119" spans="1:26" ht="14.25" customHeight="1">
      <c r="A8119">
        <v>689961</v>
      </c>
      <c r="B8119" t="s">
        <v>63</v>
      </c>
      <c r="C8119" t="s">
        <v>25</v>
      </c>
      <c r="D8119" t="s">
        <v>42</v>
      </c>
      <c r="E8119" t="s">
        <v>2626</v>
      </c>
      <c r="F8119" t="s">
        <v>28</v>
      </c>
      <c r="G8119" t="s">
        <v>29</v>
      </c>
      <c r="H8119">
        <v>44266</v>
      </c>
      <c r="I8119" t="str">
        <f>TEXT(Table1[[#This Row],[Issue_Date]],"mmm")</f>
        <v>Mar</v>
      </c>
      <c r="J8119">
        <v>44332</v>
      </c>
      <c r="K8119">
        <v>44391</v>
      </c>
      <c r="L8119" t="s">
        <v>30</v>
      </c>
      <c r="M8119" t="str">
        <f>IF(OR(Table1[[#This Row],[Loan_Status]]="Fully Paid",Table1[[#This Row],[Loan_Status]]="Current"),"Good Loan",IF(Table1[[#This Row],[Loan_Status]]="Charged Off","Bad Loan",""))</f>
        <v>Good Loan</v>
      </c>
      <c r="N8119">
        <v>44422</v>
      </c>
      <c r="O8119">
        <v>880289</v>
      </c>
      <c r="P8119" t="s">
        <v>3065</v>
      </c>
      <c r="Q8119" t="s">
        <v>495</v>
      </c>
      <c r="R8119" t="s">
        <v>41</v>
      </c>
      <c r="S8119" t="s">
        <v>502</v>
      </c>
      <c r="T8119">
        <v>92900</v>
      </c>
      <c r="U8119">
        <v>0.1424</v>
      </c>
      <c r="V8119">
        <v>445.13</v>
      </c>
      <c r="W8119">
        <v>0.16769999999999999</v>
      </c>
      <c r="X8119">
        <v>18000</v>
      </c>
      <c r="Y8119">
        <v>12</v>
      </c>
      <c r="Z8119">
        <v>25525</v>
      </c>
    </row>
    <row r="8120" spans="1:26" ht="14.25" customHeight="1">
      <c r="A8120">
        <v>655752</v>
      </c>
      <c r="B8120" t="s">
        <v>63</v>
      </c>
      <c r="C8120" t="s">
        <v>25</v>
      </c>
      <c r="D8120" t="s">
        <v>42</v>
      </c>
      <c r="E8120" t="s">
        <v>6936</v>
      </c>
      <c r="F8120" t="s">
        <v>28</v>
      </c>
      <c r="G8120" t="s">
        <v>29</v>
      </c>
      <c r="H8120">
        <v>44207</v>
      </c>
      <c r="I8120" t="str">
        <f>TEXT(Table1[[#This Row],[Issue_Date]],"mmm")</f>
        <v>Jan</v>
      </c>
      <c r="J8120">
        <v>44212</v>
      </c>
      <c r="K8120">
        <v>44243</v>
      </c>
      <c r="L8120" t="s">
        <v>30</v>
      </c>
      <c r="M8120" t="str">
        <f>IF(OR(Table1[[#This Row],[Loan_Status]]="Fully Paid",Table1[[#This Row],[Loan_Status]]="Current"),"Good Loan",IF(Table1[[#This Row],[Loan_Status]]="Charged Off","Bad Loan",""))</f>
        <v>Good Loan</v>
      </c>
      <c r="N8120">
        <v>44271</v>
      </c>
      <c r="O8120">
        <v>838700</v>
      </c>
      <c r="P8120" t="s">
        <v>3065</v>
      </c>
      <c r="Q8120" t="s">
        <v>364</v>
      </c>
      <c r="R8120" t="s">
        <v>41</v>
      </c>
      <c r="S8120" t="s">
        <v>502</v>
      </c>
      <c r="T8120">
        <v>45000</v>
      </c>
      <c r="U8120">
        <v>0.13569999999999999</v>
      </c>
      <c r="V8120">
        <v>623.20000000000005</v>
      </c>
      <c r="W8120">
        <v>0.1714</v>
      </c>
      <c r="X8120">
        <v>25000</v>
      </c>
      <c r="Y8120">
        <v>17</v>
      </c>
      <c r="Z8120">
        <v>37392</v>
      </c>
    </row>
    <row r="8121" spans="1:26" ht="14.25" customHeight="1">
      <c r="A8121">
        <v>687492</v>
      </c>
      <c r="B8121" t="s">
        <v>24</v>
      </c>
      <c r="C8121" t="s">
        <v>25</v>
      </c>
      <c r="D8121" t="s">
        <v>42</v>
      </c>
      <c r="E8121" t="s">
        <v>6937</v>
      </c>
      <c r="F8121" t="s">
        <v>28</v>
      </c>
      <c r="G8121" t="s">
        <v>29</v>
      </c>
      <c r="H8121">
        <v>44266</v>
      </c>
      <c r="I8121" t="str">
        <f>TEXT(Table1[[#This Row],[Issue_Date]],"mmm")</f>
        <v>Mar</v>
      </c>
      <c r="J8121">
        <v>44328</v>
      </c>
      <c r="K8121">
        <v>44328</v>
      </c>
      <c r="L8121" t="s">
        <v>30</v>
      </c>
      <c r="M8121" t="str">
        <f>IF(OR(Table1[[#This Row],[Loan_Status]]="Fully Paid",Table1[[#This Row],[Loan_Status]]="Current"),"Good Loan",IF(Table1[[#This Row],[Loan_Status]]="Charged Off","Bad Loan",""))</f>
        <v>Good Loan</v>
      </c>
      <c r="N8121">
        <v>44359</v>
      </c>
      <c r="O8121">
        <v>877511</v>
      </c>
      <c r="P8121" t="s">
        <v>3065</v>
      </c>
      <c r="Q8121" t="s">
        <v>640</v>
      </c>
      <c r="R8121" t="s">
        <v>41</v>
      </c>
      <c r="S8121" t="s">
        <v>502</v>
      </c>
      <c r="T8121">
        <v>50400</v>
      </c>
      <c r="U8121">
        <v>0.20050000000000001</v>
      </c>
      <c r="V8121">
        <v>752.25</v>
      </c>
      <c r="W8121">
        <v>0.17879999999999999</v>
      </c>
      <c r="X8121">
        <v>29700</v>
      </c>
      <c r="Y8121">
        <v>18</v>
      </c>
      <c r="Z8121">
        <v>35449</v>
      </c>
    </row>
    <row r="8122" spans="1:26" ht="14.25" customHeight="1">
      <c r="A8122">
        <v>520136</v>
      </c>
      <c r="B8122" t="s">
        <v>47</v>
      </c>
      <c r="C8122" t="s">
        <v>25</v>
      </c>
      <c r="D8122" t="s">
        <v>64</v>
      </c>
      <c r="E8122" t="s">
        <v>6938</v>
      </c>
      <c r="F8122" t="s">
        <v>28</v>
      </c>
      <c r="G8122" t="s">
        <v>29</v>
      </c>
      <c r="H8122">
        <v>44357</v>
      </c>
      <c r="I8122" t="str">
        <f>TEXT(Table1[[#This Row],[Issue_Date]],"mmm")</f>
        <v>Jun</v>
      </c>
      <c r="J8122">
        <v>44242</v>
      </c>
      <c r="K8122">
        <v>44242</v>
      </c>
      <c r="L8122" t="s">
        <v>30</v>
      </c>
      <c r="M8122" t="str">
        <f>IF(OR(Table1[[#This Row],[Loan_Status]]="Fully Paid",Table1[[#This Row],[Loan_Status]]="Current"),"Good Loan",IF(Table1[[#This Row],[Loan_Status]]="Charged Off","Bad Loan",""))</f>
        <v>Good Loan</v>
      </c>
      <c r="N8122">
        <v>44270</v>
      </c>
      <c r="O8122">
        <v>672383</v>
      </c>
      <c r="P8122" t="s">
        <v>3065</v>
      </c>
      <c r="Q8122" t="s">
        <v>364</v>
      </c>
      <c r="R8122" t="s">
        <v>41</v>
      </c>
      <c r="S8122" t="s">
        <v>502</v>
      </c>
      <c r="T8122">
        <v>99996</v>
      </c>
      <c r="U8122">
        <v>0.24890000000000001</v>
      </c>
      <c r="V8122">
        <v>403.03</v>
      </c>
      <c r="W8122">
        <v>0.1719</v>
      </c>
      <c r="X8122">
        <v>25000</v>
      </c>
      <c r="Y8122">
        <v>23</v>
      </c>
      <c r="Z8122">
        <v>24137</v>
      </c>
    </row>
    <row r="8123" spans="1:26" ht="14.25" customHeight="1">
      <c r="A8123">
        <v>967431</v>
      </c>
      <c r="B8123" t="s">
        <v>24</v>
      </c>
      <c r="C8123" t="s">
        <v>25</v>
      </c>
      <c r="D8123" t="s">
        <v>59</v>
      </c>
      <c r="E8123" t="s">
        <v>6939</v>
      </c>
      <c r="F8123" t="s">
        <v>28</v>
      </c>
      <c r="G8123" t="s">
        <v>29</v>
      </c>
      <c r="H8123">
        <v>44480</v>
      </c>
      <c r="I8123" t="str">
        <f>TEXT(Table1[[#This Row],[Issue_Date]],"mmm")</f>
        <v>Oct</v>
      </c>
      <c r="J8123">
        <v>44332</v>
      </c>
      <c r="K8123">
        <v>44210</v>
      </c>
      <c r="L8123" t="s">
        <v>30</v>
      </c>
      <c r="M8123" t="str">
        <f>IF(OR(Table1[[#This Row],[Loan_Status]]="Fully Paid",Table1[[#This Row],[Loan_Status]]="Current"),"Good Loan",IF(Table1[[#This Row],[Loan_Status]]="Charged Off","Bad Loan",""))</f>
        <v>Good Loan</v>
      </c>
      <c r="N8123">
        <v>44241</v>
      </c>
      <c r="O8123">
        <v>1188555</v>
      </c>
      <c r="P8123" t="s">
        <v>3065</v>
      </c>
      <c r="Q8123" t="s">
        <v>32</v>
      </c>
      <c r="R8123" t="s">
        <v>41</v>
      </c>
      <c r="S8123" t="s">
        <v>502</v>
      </c>
      <c r="T8123">
        <v>75000</v>
      </c>
      <c r="U8123">
        <v>0.13819999999999999</v>
      </c>
      <c r="V8123">
        <v>901.01</v>
      </c>
      <c r="W8123">
        <v>0.18640000000000001</v>
      </c>
      <c r="X8123">
        <v>35000</v>
      </c>
      <c r="Y8123">
        <v>15</v>
      </c>
      <c r="Z8123">
        <v>47454</v>
      </c>
    </row>
    <row r="8124" spans="1:26" ht="14.25" customHeight="1">
      <c r="A8124">
        <v>712709</v>
      </c>
      <c r="B8124" t="s">
        <v>97</v>
      </c>
      <c r="C8124" t="s">
        <v>25</v>
      </c>
      <c r="D8124" t="s">
        <v>59</v>
      </c>
      <c r="E8124" t="s">
        <v>6940</v>
      </c>
      <c r="F8124" t="s">
        <v>28</v>
      </c>
      <c r="G8124" t="s">
        <v>29</v>
      </c>
      <c r="H8124">
        <v>44297</v>
      </c>
      <c r="I8124" t="str">
        <f>TEXT(Table1[[#This Row],[Issue_Date]],"mmm")</f>
        <v>Apr</v>
      </c>
      <c r="J8124">
        <v>44332</v>
      </c>
      <c r="K8124">
        <v>44302</v>
      </c>
      <c r="L8124" t="s">
        <v>30</v>
      </c>
      <c r="M8124" t="str">
        <f>IF(OR(Table1[[#This Row],[Loan_Status]]="Fully Paid",Table1[[#This Row],[Loan_Status]]="Current"),"Good Loan",IF(Table1[[#This Row],[Loan_Status]]="Charged Off","Bad Loan",""))</f>
        <v>Good Loan</v>
      </c>
      <c r="N8124">
        <v>44332</v>
      </c>
      <c r="O8124">
        <v>905850</v>
      </c>
      <c r="P8124" t="s">
        <v>3065</v>
      </c>
      <c r="Q8124" t="s">
        <v>32</v>
      </c>
      <c r="R8124" t="s">
        <v>41</v>
      </c>
      <c r="S8124" t="s">
        <v>502</v>
      </c>
      <c r="T8124">
        <v>43000</v>
      </c>
      <c r="U8124">
        <v>0.22969999999999999</v>
      </c>
      <c r="V8124">
        <v>235.5</v>
      </c>
      <c r="W8124">
        <v>0.16400000000000001</v>
      </c>
      <c r="X8124">
        <v>9600</v>
      </c>
      <c r="Y8124">
        <v>26</v>
      </c>
      <c r="Z8124">
        <v>14130</v>
      </c>
    </row>
    <row r="8125" spans="1:26" ht="14.25" customHeight="1">
      <c r="A8125">
        <v>852054</v>
      </c>
      <c r="B8125" t="s">
        <v>115</v>
      </c>
      <c r="C8125" t="s">
        <v>25</v>
      </c>
      <c r="D8125" t="s">
        <v>59</v>
      </c>
      <c r="E8125" t="s">
        <v>6941</v>
      </c>
      <c r="F8125" t="s">
        <v>28</v>
      </c>
      <c r="G8125" t="s">
        <v>29</v>
      </c>
      <c r="H8125">
        <v>44419</v>
      </c>
      <c r="I8125" t="str">
        <f>TEXT(Table1[[#This Row],[Issue_Date]],"mmm")</f>
        <v>Aug</v>
      </c>
      <c r="J8125">
        <v>44332</v>
      </c>
      <c r="K8125">
        <v>44544</v>
      </c>
      <c r="L8125" t="s">
        <v>30</v>
      </c>
      <c r="M8125" t="str">
        <f>IF(OR(Table1[[#This Row],[Loan_Status]]="Fully Paid",Table1[[#This Row],[Loan_Status]]="Current"),"Good Loan",IF(Table1[[#This Row],[Loan_Status]]="Charged Off","Bad Loan",""))</f>
        <v>Good Loan</v>
      </c>
      <c r="N8125">
        <v>44575</v>
      </c>
      <c r="O8125">
        <v>1064067</v>
      </c>
      <c r="P8125" t="s">
        <v>3065</v>
      </c>
      <c r="Q8125" t="s">
        <v>364</v>
      </c>
      <c r="R8125" t="s">
        <v>41</v>
      </c>
      <c r="S8125" t="s">
        <v>502</v>
      </c>
      <c r="T8125">
        <v>60000</v>
      </c>
      <c r="U8125">
        <v>0.2364</v>
      </c>
      <c r="V8125">
        <v>219.52</v>
      </c>
      <c r="W8125">
        <v>0.18790000000000001</v>
      </c>
      <c r="X8125">
        <v>8500</v>
      </c>
      <c r="Y8125">
        <v>17</v>
      </c>
      <c r="Z8125">
        <v>12464</v>
      </c>
    </row>
    <row r="8126" spans="1:26" ht="14.25" customHeight="1">
      <c r="A8126">
        <v>691395</v>
      </c>
      <c r="B8126" t="s">
        <v>24</v>
      </c>
      <c r="C8126" t="s">
        <v>25</v>
      </c>
      <c r="D8126" t="s">
        <v>59</v>
      </c>
      <c r="E8126" t="s">
        <v>5377</v>
      </c>
      <c r="F8126" t="s">
        <v>28</v>
      </c>
      <c r="G8126" t="s">
        <v>29</v>
      </c>
      <c r="H8126">
        <v>44266</v>
      </c>
      <c r="I8126" t="str">
        <f>TEXT(Table1[[#This Row],[Issue_Date]],"mmm")</f>
        <v>Mar</v>
      </c>
      <c r="J8126">
        <v>44332</v>
      </c>
      <c r="K8126">
        <v>44269</v>
      </c>
      <c r="L8126" t="s">
        <v>30</v>
      </c>
      <c r="M8126" t="str">
        <f>IF(OR(Table1[[#This Row],[Loan_Status]]="Fully Paid",Table1[[#This Row],[Loan_Status]]="Current"),"Good Loan",IF(Table1[[#This Row],[Loan_Status]]="Charged Off","Bad Loan",""))</f>
        <v>Good Loan</v>
      </c>
      <c r="N8126">
        <v>44300</v>
      </c>
      <c r="O8126">
        <v>881969</v>
      </c>
      <c r="P8126" t="s">
        <v>3065</v>
      </c>
      <c r="Q8126" t="s">
        <v>642</v>
      </c>
      <c r="R8126" t="s">
        <v>41</v>
      </c>
      <c r="S8126" t="s">
        <v>502</v>
      </c>
      <c r="T8126">
        <v>62000</v>
      </c>
      <c r="U8126">
        <v>0.1961</v>
      </c>
      <c r="V8126">
        <v>603.07000000000005</v>
      </c>
      <c r="W8126">
        <v>0.17510000000000001</v>
      </c>
      <c r="X8126">
        <v>24000</v>
      </c>
      <c r="Y8126">
        <v>37</v>
      </c>
      <c r="Z8126">
        <v>33847</v>
      </c>
    </row>
    <row r="8127" spans="1:26" ht="14.25" customHeight="1">
      <c r="A8127">
        <v>1039392</v>
      </c>
      <c r="B8127" t="s">
        <v>115</v>
      </c>
      <c r="C8127" t="s">
        <v>25</v>
      </c>
      <c r="D8127" t="s">
        <v>73</v>
      </c>
      <c r="E8127" t="s">
        <v>3029</v>
      </c>
      <c r="F8127" t="s">
        <v>28</v>
      </c>
      <c r="G8127" t="s">
        <v>29</v>
      </c>
      <c r="H8127">
        <v>44541</v>
      </c>
      <c r="I8127" t="str">
        <f>TEXT(Table1[[#This Row],[Issue_Date]],"mmm")</f>
        <v>Dec</v>
      </c>
      <c r="J8127">
        <v>44300</v>
      </c>
      <c r="K8127">
        <v>44300</v>
      </c>
      <c r="L8127" t="s">
        <v>30</v>
      </c>
      <c r="M8127" t="str">
        <f>IF(OR(Table1[[#This Row],[Loan_Status]]="Fully Paid",Table1[[#This Row],[Loan_Status]]="Current"),"Good Loan",IF(Table1[[#This Row],[Loan_Status]]="Charged Off","Bad Loan",""))</f>
        <v>Good Loan</v>
      </c>
      <c r="N8127">
        <v>44330</v>
      </c>
      <c r="O8127">
        <v>1269322</v>
      </c>
      <c r="P8127" t="s">
        <v>3065</v>
      </c>
      <c r="Q8127" t="s">
        <v>32</v>
      </c>
      <c r="R8127" t="s">
        <v>41</v>
      </c>
      <c r="S8127" t="s">
        <v>502</v>
      </c>
      <c r="T8127">
        <v>62000</v>
      </c>
      <c r="U8127">
        <v>0.2117</v>
      </c>
      <c r="V8127">
        <v>592.09</v>
      </c>
      <c r="W8127">
        <v>0.18640000000000001</v>
      </c>
      <c r="X8127">
        <v>23000</v>
      </c>
      <c r="Y8127">
        <v>38</v>
      </c>
      <c r="Z8127">
        <v>31420</v>
      </c>
    </row>
    <row r="8128" spans="1:26" ht="14.25" customHeight="1">
      <c r="A8128">
        <v>627594</v>
      </c>
      <c r="B8128" t="s">
        <v>24</v>
      </c>
      <c r="C8128" t="s">
        <v>25</v>
      </c>
      <c r="D8128" t="s">
        <v>73</v>
      </c>
      <c r="E8128" t="s">
        <v>2871</v>
      </c>
      <c r="F8128" t="s">
        <v>28</v>
      </c>
      <c r="G8128" t="s">
        <v>29</v>
      </c>
      <c r="H8128">
        <v>44540</v>
      </c>
      <c r="I8128" t="str">
        <f>TEXT(Table1[[#This Row],[Issue_Date]],"mmm")</f>
        <v>Dec</v>
      </c>
      <c r="J8128">
        <v>44302</v>
      </c>
      <c r="K8128">
        <v>44239</v>
      </c>
      <c r="L8128" t="s">
        <v>30</v>
      </c>
      <c r="M8128" t="str">
        <f>IF(OR(Table1[[#This Row],[Loan_Status]]="Fully Paid",Table1[[#This Row],[Loan_Status]]="Current"),"Good Loan",IF(Table1[[#This Row],[Loan_Status]]="Charged Off","Bad Loan",""))</f>
        <v>Good Loan</v>
      </c>
      <c r="N8128">
        <v>44267</v>
      </c>
      <c r="O8128">
        <v>804234</v>
      </c>
      <c r="P8128" t="s">
        <v>3065</v>
      </c>
      <c r="Q8128" t="s">
        <v>642</v>
      </c>
      <c r="R8128" t="s">
        <v>41</v>
      </c>
      <c r="S8128" t="s">
        <v>502</v>
      </c>
      <c r="T8128">
        <v>80000</v>
      </c>
      <c r="U8128">
        <v>0.16830000000000001</v>
      </c>
      <c r="V8128">
        <v>597.24</v>
      </c>
      <c r="W8128">
        <v>0.1706</v>
      </c>
      <c r="X8128">
        <v>24000</v>
      </c>
      <c r="Y8128">
        <v>13</v>
      </c>
      <c r="Z8128">
        <v>28426</v>
      </c>
    </row>
    <row r="8129" spans="1:26" ht="14.25" customHeight="1">
      <c r="A8129">
        <v>594908</v>
      </c>
      <c r="B8129" t="s">
        <v>63</v>
      </c>
      <c r="C8129" t="s">
        <v>25</v>
      </c>
      <c r="D8129" t="s">
        <v>73</v>
      </c>
      <c r="E8129" t="s">
        <v>6942</v>
      </c>
      <c r="F8129" t="s">
        <v>28</v>
      </c>
      <c r="G8129" t="s">
        <v>29</v>
      </c>
      <c r="H8129">
        <v>44479</v>
      </c>
      <c r="I8129" t="str">
        <f>TEXT(Table1[[#This Row],[Issue_Date]],"mmm")</f>
        <v>Oct</v>
      </c>
      <c r="J8129">
        <v>44332</v>
      </c>
      <c r="K8129">
        <v>44267</v>
      </c>
      <c r="L8129" t="s">
        <v>30</v>
      </c>
      <c r="M8129" t="str">
        <f>IF(OR(Table1[[#This Row],[Loan_Status]]="Fully Paid",Table1[[#This Row],[Loan_Status]]="Current"),"Good Loan",IF(Table1[[#This Row],[Loan_Status]]="Charged Off","Bad Loan",""))</f>
        <v>Good Loan</v>
      </c>
      <c r="N8129">
        <v>44298</v>
      </c>
      <c r="O8129">
        <v>763856</v>
      </c>
      <c r="P8129" t="s">
        <v>3065</v>
      </c>
      <c r="Q8129" t="s">
        <v>640</v>
      </c>
      <c r="R8129" t="s">
        <v>41</v>
      </c>
      <c r="S8129" t="s">
        <v>502</v>
      </c>
      <c r="T8129">
        <v>55000</v>
      </c>
      <c r="U8129">
        <v>0.21640000000000001</v>
      </c>
      <c r="V8129">
        <v>424.71</v>
      </c>
      <c r="W8129">
        <v>0.17929999999999999</v>
      </c>
      <c r="X8129">
        <v>16750</v>
      </c>
      <c r="Y8129">
        <v>23</v>
      </c>
      <c r="Z8129">
        <v>20622</v>
      </c>
    </row>
    <row r="8130" spans="1:26" ht="14.25" customHeight="1">
      <c r="A8130">
        <v>584161</v>
      </c>
      <c r="B8130" t="s">
        <v>153</v>
      </c>
      <c r="C8130" t="s">
        <v>25</v>
      </c>
      <c r="D8130" t="s">
        <v>157</v>
      </c>
      <c r="E8130" t="s">
        <v>6922</v>
      </c>
      <c r="F8130" t="s">
        <v>28</v>
      </c>
      <c r="G8130" t="s">
        <v>29</v>
      </c>
      <c r="H8130">
        <v>44449</v>
      </c>
      <c r="I8130" t="str">
        <f>TEXT(Table1[[#This Row],[Issue_Date]],"mmm")</f>
        <v>Sep</v>
      </c>
      <c r="J8130">
        <v>44268</v>
      </c>
      <c r="K8130">
        <v>44481</v>
      </c>
      <c r="L8130" t="s">
        <v>30</v>
      </c>
      <c r="M8130" t="str">
        <f>IF(OR(Table1[[#This Row],[Loan_Status]]="Fully Paid",Table1[[#This Row],[Loan_Status]]="Current"),"Good Loan",IF(Table1[[#This Row],[Loan_Status]]="Charged Off","Bad Loan",""))</f>
        <v>Good Loan</v>
      </c>
      <c r="N8130">
        <v>44512</v>
      </c>
      <c r="O8130">
        <v>750618</v>
      </c>
      <c r="P8130" t="s">
        <v>3065</v>
      </c>
      <c r="Q8130" t="s">
        <v>364</v>
      </c>
      <c r="R8130" t="s">
        <v>41</v>
      </c>
      <c r="S8130" t="s">
        <v>502</v>
      </c>
      <c r="T8130">
        <v>35000</v>
      </c>
      <c r="U8130">
        <v>0.2263</v>
      </c>
      <c r="V8130">
        <v>212.12</v>
      </c>
      <c r="W8130">
        <v>0.1719</v>
      </c>
      <c r="X8130">
        <v>8500</v>
      </c>
      <c r="Y8130">
        <v>38</v>
      </c>
      <c r="Z8130">
        <v>10785</v>
      </c>
    </row>
    <row r="8131" spans="1:26" ht="14.25" customHeight="1">
      <c r="A8131">
        <v>1015940</v>
      </c>
      <c r="B8131" t="s">
        <v>63</v>
      </c>
      <c r="C8131" t="s">
        <v>25</v>
      </c>
      <c r="D8131" t="s">
        <v>157</v>
      </c>
      <c r="E8131" t="s">
        <v>6943</v>
      </c>
      <c r="F8131" t="s">
        <v>28</v>
      </c>
      <c r="G8131" t="s">
        <v>29</v>
      </c>
      <c r="H8131">
        <v>44511</v>
      </c>
      <c r="I8131" t="str">
        <f>TEXT(Table1[[#This Row],[Issue_Date]],"mmm")</f>
        <v>Nov</v>
      </c>
      <c r="J8131">
        <v>44359</v>
      </c>
      <c r="K8131">
        <v>44328</v>
      </c>
      <c r="L8131" t="s">
        <v>30</v>
      </c>
      <c r="M8131" t="str">
        <f>IF(OR(Table1[[#This Row],[Loan_Status]]="Fully Paid",Table1[[#This Row],[Loan_Status]]="Current"),"Good Loan",IF(Table1[[#This Row],[Loan_Status]]="Charged Off","Bad Loan",""))</f>
        <v>Good Loan</v>
      </c>
      <c r="N8131">
        <v>44359</v>
      </c>
      <c r="O8131">
        <v>1243635</v>
      </c>
      <c r="P8131" t="s">
        <v>3065</v>
      </c>
      <c r="Q8131" t="s">
        <v>642</v>
      </c>
      <c r="R8131" t="s">
        <v>41</v>
      </c>
      <c r="S8131" t="s">
        <v>502</v>
      </c>
      <c r="T8131">
        <v>70000</v>
      </c>
      <c r="U8131">
        <v>0.20449999999999999</v>
      </c>
      <c r="V8131">
        <v>925.54</v>
      </c>
      <c r="W8131">
        <v>0.1991</v>
      </c>
      <c r="X8131">
        <v>35000</v>
      </c>
      <c r="Y8131">
        <v>11</v>
      </c>
      <c r="Z8131">
        <v>38397</v>
      </c>
    </row>
    <row r="8132" spans="1:26" ht="14.25" customHeight="1">
      <c r="A8132">
        <v>823175</v>
      </c>
      <c r="B8132" t="s">
        <v>24</v>
      </c>
      <c r="C8132" t="s">
        <v>25</v>
      </c>
      <c r="D8132" t="s">
        <v>157</v>
      </c>
      <c r="E8132" t="s">
        <v>6424</v>
      </c>
      <c r="F8132" t="s">
        <v>28</v>
      </c>
      <c r="G8132" t="s">
        <v>29</v>
      </c>
      <c r="H8132">
        <v>44388</v>
      </c>
      <c r="I8132" t="str">
        <f>TEXT(Table1[[#This Row],[Issue_Date]],"mmm")</f>
        <v>Jul</v>
      </c>
      <c r="J8132">
        <v>44391</v>
      </c>
      <c r="K8132">
        <v>44391</v>
      </c>
      <c r="L8132" t="s">
        <v>30</v>
      </c>
      <c r="M8132" t="str">
        <f>IF(OR(Table1[[#This Row],[Loan_Status]]="Fully Paid",Table1[[#This Row],[Loan_Status]]="Current"),"Good Loan",IF(Table1[[#This Row],[Loan_Status]]="Charged Off","Bad Loan",""))</f>
        <v>Good Loan</v>
      </c>
      <c r="N8132">
        <v>44422</v>
      </c>
      <c r="O8132">
        <v>1031720</v>
      </c>
      <c r="P8132" t="s">
        <v>3065</v>
      </c>
      <c r="Q8132" t="s">
        <v>640</v>
      </c>
      <c r="R8132" t="s">
        <v>41</v>
      </c>
      <c r="S8132" t="s">
        <v>502</v>
      </c>
      <c r="T8132">
        <v>75000</v>
      </c>
      <c r="U8132">
        <v>0.19620000000000001</v>
      </c>
      <c r="V8132">
        <v>921.26</v>
      </c>
      <c r="W8132">
        <v>0.19689999999999999</v>
      </c>
      <c r="X8132">
        <v>35000</v>
      </c>
      <c r="Y8132">
        <v>25</v>
      </c>
      <c r="Z8132">
        <v>51012</v>
      </c>
    </row>
    <row r="8133" spans="1:26" ht="14.25" customHeight="1">
      <c r="A8133">
        <v>799345</v>
      </c>
      <c r="B8133" t="s">
        <v>63</v>
      </c>
      <c r="C8133" t="s">
        <v>25</v>
      </c>
      <c r="D8133" t="s">
        <v>26</v>
      </c>
      <c r="E8133" t="s">
        <v>6944</v>
      </c>
      <c r="F8133" t="s">
        <v>28</v>
      </c>
      <c r="G8133" t="s">
        <v>29</v>
      </c>
      <c r="H8133">
        <v>44388</v>
      </c>
      <c r="I8133" t="str">
        <f>TEXT(Table1[[#This Row],[Issue_Date]],"mmm")</f>
        <v>Jul</v>
      </c>
      <c r="J8133">
        <v>44208</v>
      </c>
      <c r="K8133">
        <v>44239</v>
      </c>
      <c r="L8133" t="s">
        <v>30</v>
      </c>
      <c r="M8133" t="str">
        <f>IF(OR(Table1[[#This Row],[Loan_Status]]="Fully Paid",Table1[[#This Row],[Loan_Status]]="Current"),"Good Loan",IF(Table1[[#This Row],[Loan_Status]]="Charged Off","Bad Loan",""))</f>
        <v>Good Loan</v>
      </c>
      <c r="N8133">
        <v>44267</v>
      </c>
      <c r="O8133">
        <v>1004522</v>
      </c>
      <c r="P8133" t="s">
        <v>3065</v>
      </c>
      <c r="Q8133" t="s">
        <v>32</v>
      </c>
      <c r="R8133" t="s">
        <v>41</v>
      </c>
      <c r="S8133" t="s">
        <v>502</v>
      </c>
      <c r="T8133">
        <v>115000</v>
      </c>
      <c r="U8133">
        <v>0.13109999999999999</v>
      </c>
      <c r="V8133">
        <v>888.58</v>
      </c>
      <c r="W8133">
        <v>0.1799</v>
      </c>
      <c r="X8133">
        <v>35000</v>
      </c>
      <c r="Y8133">
        <v>36</v>
      </c>
      <c r="Z8133">
        <v>38139</v>
      </c>
    </row>
    <row r="8134" spans="1:26" ht="14.25" customHeight="1">
      <c r="A8134">
        <v>815531</v>
      </c>
      <c r="B8134" t="s">
        <v>202</v>
      </c>
      <c r="C8134" t="s">
        <v>25</v>
      </c>
      <c r="D8134" t="s">
        <v>26</v>
      </c>
      <c r="E8134" t="s">
        <v>474</v>
      </c>
      <c r="F8134" t="s">
        <v>28</v>
      </c>
      <c r="G8134" t="s">
        <v>29</v>
      </c>
      <c r="H8134">
        <v>44388</v>
      </c>
      <c r="I8134" t="str">
        <f>TEXT(Table1[[#This Row],[Issue_Date]],"mmm")</f>
        <v>Jul</v>
      </c>
      <c r="J8134">
        <v>44392</v>
      </c>
      <c r="K8134">
        <v>44392</v>
      </c>
      <c r="L8134" t="s">
        <v>30</v>
      </c>
      <c r="M8134" t="str">
        <f>IF(OR(Table1[[#This Row],[Loan_Status]]="Fully Paid",Table1[[#This Row],[Loan_Status]]="Current"),"Good Loan",IF(Table1[[#This Row],[Loan_Status]]="Charged Off","Bad Loan",""))</f>
        <v>Good Loan</v>
      </c>
      <c r="N8134">
        <v>44423</v>
      </c>
      <c r="O8134">
        <v>1023200</v>
      </c>
      <c r="P8134" t="s">
        <v>3065</v>
      </c>
      <c r="Q8134" t="s">
        <v>640</v>
      </c>
      <c r="R8134" t="s">
        <v>41</v>
      </c>
      <c r="S8134" t="s">
        <v>502</v>
      </c>
      <c r="T8134">
        <v>37506.480000000003</v>
      </c>
      <c r="U8134">
        <v>0.14560000000000001</v>
      </c>
      <c r="V8134">
        <v>501.43</v>
      </c>
      <c r="W8134">
        <v>0.19689999999999999</v>
      </c>
      <c r="X8134">
        <v>25000</v>
      </c>
      <c r="Y8134">
        <v>14</v>
      </c>
      <c r="Z8134">
        <v>29162</v>
      </c>
    </row>
    <row r="8135" spans="1:26" ht="14.25" customHeight="1">
      <c r="A8135">
        <v>731717</v>
      </c>
      <c r="B8135" t="s">
        <v>24</v>
      </c>
      <c r="C8135" t="s">
        <v>25</v>
      </c>
      <c r="D8135" t="s">
        <v>36</v>
      </c>
      <c r="E8135" t="s">
        <v>6945</v>
      </c>
      <c r="F8135" t="s">
        <v>28</v>
      </c>
      <c r="G8135" t="s">
        <v>29</v>
      </c>
      <c r="H8135">
        <v>44297</v>
      </c>
      <c r="I8135" t="str">
        <f>TEXT(Table1[[#This Row],[Issue_Date]],"mmm")</f>
        <v>Apr</v>
      </c>
      <c r="J8135">
        <v>44271</v>
      </c>
      <c r="K8135">
        <v>44271</v>
      </c>
      <c r="L8135" t="s">
        <v>30</v>
      </c>
      <c r="M8135" t="str">
        <f>IF(OR(Table1[[#This Row],[Loan_Status]]="Fully Paid",Table1[[#This Row],[Loan_Status]]="Current"),"Good Loan",IF(Table1[[#This Row],[Loan_Status]]="Charged Off","Bad Loan",""))</f>
        <v>Good Loan</v>
      </c>
      <c r="N8135">
        <v>44302</v>
      </c>
      <c r="O8135">
        <v>927813</v>
      </c>
      <c r="P8135" t="s">
        <v>3065</v>
      </c>
      <c r="Q8135" t="s">
        <v>32</v>
      </c>
      <c r="R8135" t="s">
        <v>41</v>
      </c>
      <c r="S8135" t="s">
        <v>502</v>
      </c>
      <c r="T8135">
        <v>48000</v>
      </c>
      <c r="U8135">
        <v>0.23050000000000001</v>
      </c>
      <c r="V8135">
        <v>551.34</v>
      </c>
      <c r="W8135">
        <v>0.16400000000000001</v>
      </c>
      <c r="X8135">
        <v>22475</v>
      </c>
      <c r="Y8135">
        <v>16</v>
      </c>
      <c r="Z8135">
        <v>33070</v>
      </c>
    </row>
    <row r="8136" spans="1:26" ht="14.25" customHeight="1">
      <c r="A8136">
        <v>670853</v>
      </c>
      <c r="B8136" t="s">
        <v>300</v>
      </c>
      <c r="C8136" t="s">
        <v>25</v>
      </c>
      <c r="D8136" t="s">
        <v>36</v>
      </c>
      <c r="E8136" t="s">
        <v>2264</v>
      </c>
      <c r="F8136" t="s">
        <v>28</v>
      </c>
      <c r="G8136" t="s">
        <v>29</v>
      </c>
      <c r="H8136">
        <v>44238</v>
      </c>
      <c r="I8136" t="str">
        <f>TEXT(Table1[[#This Row],[Issue_Date]],"mmm")</f>
        <v>Feb</v>
      </c>
      <c r="J8136">
        <v>44330</v>
      </c>
      <c r="K8136">
        <v>44300</v>
      </c>
      <c r="L8136" t="s">
        <v>30</v>
      </c>
      <c r="M8136" t="str">
        <f>IF(OR(Table1[[#This Row],[Loan_Status]]="Fully Paid",Table1[[#This Row],[Loan_Status]]="Current"),"Good Loan",IF(Table1[[#This Row],[Loan_Status]]="Charged Off","Bad Loan",""))</f>
        <v>Good Loan</v>
      </c>
      <c r="N8136">
        <v>44330</v>
      </c>
      <c r="O8136">
        <v>857663</v>
      </c>
      <c r="P8136" t="s">
        <v>3065</v>
      </c>
      <c r="Q8136" t="s">
        <v>32</v>
      </c>
      <c r="R8136" t="s">
        <v>41</v>
      </c>
      <c r="S8136" t="s">
        <v>502</v>
      </c>
      <c r="T8136">
        <v>45000</v>
      </c>
      <c r="U8136">
        <v>0.23250000000000001</v>
      </c>
      <c r="V8136">
        <v>622.48</v>
      </c>
      <c r="W8136">
        <v>0.16400000000000001</v>
      </c>
      <c r="X8136">
        <v>25375</v>
      </c>
      <c r="Y8136">
        <v>14</v>
      </c>
      <c r="Z8136">
        <v>35413</v>
      </c>
    </row>
    <row r="8137" spans="1:26" ht="14.25" customHeight="1">
      <c r="A8137">
        <v>684976</v>
      </c>
      <c r="B8137" t="s">
        <v>24</v>
      </c>
      <c r="C8137" t="s">
        <v>25</v>
      </c>
      <c r="D8137" t="s">
        <v>36</v>
      </c>
      <c r="E8137" t="s">
        <v>6946</v>
      </c>
      <c r="F8137" t="s">
        <v>28</v>
      </c>
      <c r="G8137" t="s">
        <v>29</v>
      </c>
      <c r="H8137">
        <v>44266</v>
      </c>
      <c r="I8137" t="str">
        <f>TEXT(Table1[[#This Row],[Issue_Date]],"mmm")</f>
        <v>Mar</v>
      </c>
      <c r="J8137">
        <v>44513</v>
      </c>
      <c r="K8137">
        <v>44389</v>
      </c>
      <c r="L8137" t="s">
        <v>30</v>
      </c>
      <c r="M8137" t="str">
        <f>IF(OR(Table1[[#This Row],[Loan_Status]]="Fully Paid",Table1[[#This Row],[Loan_Status]]="Current"),"Good Loan",IF(Table1[[#This Row],[Loan_Status]]="Charged Off","Bad Loan",""))</f>
        <v>Good Loan</v>
      </c>
      <c r="N8137">
        <v>44420</v>
      </c>
      <c r="O8137">
        <v>874503</v>
      </c>
      <c r="P8137" t="s">
        <v>3065</v>
      </c>
      <c r="Q8137" t="s">
        <v>364</v>
      </c>
      <c r="R8137" t="s">
        <v>41</v>
      </c>
      <c r="S8137" t="s">
        <v>502</v>
      </c>
      <c r="T8137">
        <v>55000</v>
      </c>
      <c r="U8137">
        <v>0.16039999999999999</v>
      </c>
      <c r="V8137">
        <v>249.28</v>
      </c>
      <c r="W8137">
        <v>0.1714</v>
      </c>
      <c r="X8137">
        <v>10000</v>
      </c>
      <c r="Y8137">
        <v>11</v>
      </c>
      <c r="Z8137">
        <v>12090</v>
      </c>
    </row>
    <row r="8138" spans="1:26" ht="14.25" customHeight="1">
      <c r="A8138">
        <v>737497</v>
      </c>
      <c r="B8138" t="s">
        <v>174</v>
      </c>
      <c r="C8138" t="s">
        <v>25</v>
      </c>
      <c r="D8138" t="s">
        <v>36</v>
      </c>
      <c r="E8138" t="s">
        <v>6947</v>
      </c>
      <c r="F8138" t="s">
        <v>28</v>
      </c>
      <c r="G8138" t="s">
        <v>29</v>
      </c>
      <c r="H8138">
        <v>44297</v>
      </c>
      <c r="I8138" t="str">
        <f>TEXT(Table1[[#This Row],[Issue_Date]],"mmm")</f>
        <v>Apr</v>
      </c>
      <c r="J8138">
        <v>44332</v>
      </c>
      <c r="K8138">
        <v>44300</v>
      </c>
      <c r="L8138" t="s">
        <v>30</v>
      </c>
      <c r="M8138" t="str">
        <f>IF(OR(Table1[[#This Row],[Loan_Status]]="Fully Paid",Table1[[#This Row],[Loan_Status]]="Current"),"Good Loan",IF(Table1[[#This Row],[Loan_Status]]="Charged Off","Bad Loan",""))</f>
        <v>Good Loan</v>
      </c>
      <c r="N8138">
        <v>44330</v>
      </c>
      <c r="O8138">
        <v>934685</v>
      </c>
      <c r="P8138" t="s">
        <v>3065</v>
      </c>
      <c r="Q8138" t="s">
        <v>642</v>
      </c>
      <c r="R8138" t="s">
        <v>41</v>
      </c>
      <c r="S8138" t="s">
        <v>502</v>
      </c>
      <c r="T8138">
        <v>45000</v>
      </c>
      <c r="U8138">
        <v>8.7499999999999994E-2</v>
      </c>
      <c r="V8138">
        <v>502.56</v>
      </c>
      <c r="W8138">
        <v>0.17510000000000001</v>
      </c>
      <c r="X8138">
        <v>20000</v>
      </c>
      <c r="Y8138">
        <v>22</v>
      </c>
      <c r="Z8138">
        <v>28053</v>
      </c>
    </row>
    <row r="8139" spans="1:26" ht="14.25" customHeight="1">
      <c r="A8139">
        <v>841129</v>
      </c>
      <c r="B8139" t="s">
        <v>24</v>
      </c>
      <c r="C8139" t="s">
        <v>25</v>
      </c>
      <c r="D8139" t="s">
        <v>86</v>
      </c>
      <c r="E8139" t="s">
        <v>6948</v>
      </c>
      <c r="F8139" t="s">
        <v>28</v>
      </c>
      <c r="G8139" t="s">
        <v>29</v>
      </c>
      <c r="H8139">
        <v>44419</v>
      </c>
      <c r="I8139" t="str">
        <f>TEXT(Table1[[#This Row],[Issue_Date]],"mmm")</f>
        <v>Aug</v>
      </c>
      <c r="J8139">
        <v>44332</v>
      </c>
      <c r="K8139">
        <v>44423</v>
      </c>
      <c r="L8139" t="s">
        <v>30</v>
      </c>
      <c r="M8139" t="str">
        <f>IF(OR(Table1[[#This Row],[Loan_Status]]="Fully Paid",Table1[[#This Row],[Loan_Status]]="Current"),"Good Loan",IF(Table1[[#This Row],[Loan_Status]]="Charged Off","Bad Loan",""))</f>
        <v>Good Loan</v>
      </c>
      <c r="N8139">
        <v>44454</v>
      </c>
      <c r="O8139">
        <v>1051653</v>
      </c>
      <c r="P8139" t="s">
        <v>3065</v>
      </c>
      <c r="Q8139" t="s">
        <v>364</v>
      </c>
      <c r="R8139" t="s">
        <v>41</v>
      </c>
      <c r="S8139" t="s">
        <v>502</v>
      </c>
      <c r="T8139">
        <v>75996</v>
      </c>
      <c r="U8139">
        <v>0.1258</v>
      </c>
      <c r="V8139">
        <v>516.51</v>
      </c>
      <c r="W8139">
        <v>0.18790000000000001</v>
      </c>
      <c r="X8139">
        <v>20000</v>
      </c>
      <c r="Y8139">
        <v>23</v>
      </c>
      <c r="Z8139">
        <v>30444</v>
      </c>
    </row>
    <row r="8140" spans="1:26" ht="14.25" customHeight="1">
      <c r="A8140">
        <v>550330</v>
      </c>
      <c r="B8140" t="s">
        <v>280</v>
      </c>
      <c r="C8140" t="s">
        <v>25</v>
      </c>
      <c r="D8140" t="s">
        <v>48</v>
      </c>
      <c r="E8140" t="s">
        <v>6949</v>
      </c>
      <c r="F8140" t="s">
        <v>28</v>
      </c>
      <c r="G8140" t="s">
        <v>29</v>
      </c>
      <c r="H8140">
        <v>44387</v>
      </c>
      <c r="I8140" t="str">
        <f>TEXT(Table1[[#This Row],[Issue_Date]],"mmm")</f>
        <v>Jul</v>
      </c>
      <c r="J8140">
        <v>44421</v>
      </c>
      <c r="K8140">
        <v>44421</v>
      </c>
      <c r="L8140" t="s">
        <v>30</v>
      </c>
      <c r="M8140" t="str">
        <f>IF(OR(Table1[[#This Row],[Loan_Status]]="Fully Paid",Table1[[#This Row],[Loan_Status]]="Current"),"Good Loan",IF(Table1[[#This Row],[Loan_Status]]="Charged Off","Bad Loan",""))</f>
        <v>Good Loan</v>
      </c>
      <c r="N8140">
        <v>44452</v>
      </c>
      <c r="O8140">
        <v>709385</v>
      </c>
      <c r="P8140" t="s">
        <v>3065</v>
      </c>
      <c r="Q8140" t="s">
        <v>640</v>
      </c>
      <c r="R8140" t="s">
        <v>41</v>
      </c>
      <c r="S8140" t="s">
        <v>502</v>
      </c>
      <c r="T8140">
        <v>40200</v>
      </c>
      <c r="U8140">
        <v>0.19400000000000001</v>
      </c>
      <c r="V8140">
        <v>367.66</v>
      </c>
      <c r="W8140">
        <v>0.17929999999999999</v>
      </c>
      <c r="X8140">
        <v>14500</v>
      </c>
      <c r="Y8140">
        <v>30</v>
      </c>
      <c r="Z8140">
        <v>20607</v>
      </c>
    </row>
    <row r="8141" spans="1:26" ht="14.25" customHeight="1">
      <c r="A8141">
        <v>1020226</v>
      </c>
      <c r="B8141" t="s">
        <v>80</v>
      </c>
      <c r="C8141" t="s">
        <v>25</v>
      </c>
      <c r="D8141" t="s">
        <v>36</v>
      </c>
      <c r="E8141" t="s">
        <v>6950</v>
      </c>
      <c r="F8141" t="s">
        <v>28</v>
      </c>
      <c r="G8141" t="s">
        <v>29</v>
      </c>
      <c r="H8141">
        <v>44511</v>
      </c>
      <c r="I8141" t="str">
        <f>TEXT(Table1[[#This Row],[Issue_Date]],"mmm")</f>
        <v>Nov</v>
      </c>
      <c r="J8141">
        <v>44513</v>
      </c>
      <c r="K8141">
        <v>44513</v>
      </c>
      <c r="L8141" t="s">
        <v>30</v>
      </c>
      <c r="M8141" t="str">
        <f>IF(OR(Table1[[#This Row],[Loan_Status]]="Fully Paid",Table1[[#This Row],[Loan_Status]]="Current"),"Good Loan",IF(Table1[[#This Row],[Loan_Status]]="Charged Off","Bad Loan",""))</f>
        <v>Good Loan</v>
      </c>
      <c r="N8141">
        <v>44543</v>
      </c>
      <c r="O8141">
        <v>1248993</v>
      </c>
      <c r="P8141" t="s">
        <v>3065</v>
      </c>
      <c r="Q8141" t="s">
        <v>642</v>
      </c>
      <c r="R8141" t="s">
        <v>41</v>
      </c>
      <c r="S8141" t="s">
        <v>502</v>
      </c>
      <c r="T8141">
        <v>75000</v>
      </c>
      <c r="U8141">
        <v>3.9800000000000002E-2</v>
      </c>
      <c r="V8141">
        <v>386.08</v>
      </c>
      <c r="W8141">
        <v>0.1991</v>
      </c>
      <c r="X8141">
        <v>14600</v>
      </c>
      <c r="Y8141">
        <v>20</v>
      </c>
      <c r="Z8141">
        <v>19037</v>
      </c>
    </row>
    <row r="8142" spans="1:26" ht="14.25" customHeight="1">
      <c r="A8142">
        <v>817202</v>
      </c>
      <c r="B8142" t="s">
        <v>63</v>
      </c>
      <c r="C8142" t="s">
        <v>25</v>
      </c>
      <c r="D8142" t="s">
        <v>157</v>
      </c>
      <c r="E8142" t="s">
        <v>6951</v>
      </c>
      <c r="F8142" t="s">
        <v>28</v>
      </c>
      <c r="G8142" t="s">
        <v>29</v>
      </c>
      <c r="H8142">
        <v>44388</v>
      </c>
      <c r="I8142" t="str">
        <f>TEXT(Table1[[#This Row],[Issue_Date]],"mmm")</f>
        <v>Jul</v>
      </c>
      <c r="J8142">
        <v>44332</v>
      </c>
      <c r="K8142">
        <v>44484</v>
      </c>
      <c r="L8142" t="s">
        <v>30</v>
      </c>
      <c r="M8142" t="str">
        <f>IF(OR(Table1[[#This Row],[Loan_Status]]="Fully Paid",Table1[[#This Row],[Loan_Status]]="Current"),"Good Loan",IF(Table1[[#This Row],[Loan_Status]]="Charged Off","Bad Loan",""))</f>
        <v>Good Loan</v>
      </c>
      <c r="N8142">
        <v>44515</v>
      </c>
      <c r="O8142">
        <v>1025000</v>
      </c>
      <c r="P8142" t="s">
        <v>3065</v>
      </c>
      <c r="Q8142" t="s">
        <v>495</v>
      </c>
      <c r="R8142" t="s">
        <v>41</v>
      </c>
      <c r="S8142" t="s">
        <v>502</v>
      </c>
      <c r="T8142">
        <v>50000</v>
      </c>
      <c r="U8142">
        <v>0.1716</v>
      </c>
      <c r="V8142">
        <v>292.55</v>
      </c>
      <c r="W8142">
        <v>0.18390000000000001</v>
      </c>
      <c r="X8142">
        <v>17000</v>
      </c>
      <c r="Y8142">
        <v>33</v>
      </c>
      <c r="Z8142">
        <v>17325</v>
      </c>
    </row>
    <row r="8143" spans="1:26" ht="14.25" customHeight="1">
      <c r="A8143">
        <v>751893</v>
      </c>
      <c r="B8143" t="s">
        <v>67</v>
      </c>
      <c r="C8143" t="s">
        <v>25</v>
      </c>
      <c r="D8143" t="s">
        <v>86</v>
      </c>
      <c r="E8143" t="s">
        <v>6952</v>
      </c>
      <c r="F8143" t="s">
        <v>28</v>
      </c>
      <c r="G8143" t="s">
        <v>29</v>
      </c>
      <c r="H8143">
        <v>44327</v>
      </c>
      <c r="I8143" t="str">
        <f>TEXT(Table1[[#This Row],[Issue_Date]],"mmm")</f>
        <v>May</v>
      </c>
      <c r="J8143">
        <v>44211</v>
      </c>
      <c r="K8143">
        <v>44544</v>
      </c>
      <c r="L8143" t="s">
        <v>30</v>
      </c>
      <c r="M8143" t="str">
        <f>IF(OR(Table1[[#This Row],[Loan_Status]]="Fully Paid",Table1[[#This Row],[Loan_Status]]="Current"),"Good Loan",IF(Table1[[#This Row],[Loan_Status]]="Charged Off","Bad Loan",""))</f>
        <v>Good Loan</v>
      </c>
      <c r="N8143">
        <v>44575</v>
      </c>
      <c r="O8143">
        <v>951411</v>
      </c>
      <c r="P8143" t="s">
        <v>3065</v>
      </c>
      <c r="Q8143" t="s">
        <v>495</v>
      </c>
      <c r="R8143" t="s">
        <v>41</v>
      </c>
      <c r="S8143" t="s">
        <v>502</v>
      </c>
      <c r="T8143">
        <v>43200</v>
      </c>
      <c r="U8143">
        <v>0.20080000000000001</v>
      </c>
      <c r="V8143">
        <v>512.13</v>
      </c>
      <c r="W8143">
        <v>0.18390000000000001</v>
      </c>
      <c r="X8143">
        <v>20000</v>
      </c>
      <c r="Y8143">
        <v>17</v>
      </c>
      <c r="Z8143">
        <v>29793</v>
      </c>
    </row>
    <row r="8144" spans="1:26" ht="14.25" customHeight="1">
      <c r="A8144">
        <v>994691</v>
      </c>
      <c r="B8144" t="s">
        <v>63</v>
      </c>
      <c r="C8144" t="s">
        <v>25</v>
      </c>
      <c r="D8144" t="s">
        <v>86</v>
      </c>
      <c r="E8144" t="s">
        <v>6953</v>
      </c>
      <c r="F8144" t="s">
        <v>28</v>
      </c>
      <c r="G8144" t="s">
        <v>29</v>
      </c>
      <c r="H8144">
        <v>44480</v>
      </c>
      <c r="I8144" t="str">
        <f>TEXT(Table1[[#This Row],[Issue_Date]],"mmm")</f>
        <v>Oct</v>
      </c>
      <c r="J8144">
        <v>44298</v>
      </c>
      <c r="K8144">
        <v>44298</v>
      </c>
      <c r="L8144" t="s">
        <v>30</v>
      </c>
      <c r="M8144" t="str">
        <f>IF(OR(Table1[[#This Row],[Loan_Status]]="Fully Paid",Table1[[#This Row],[Loan_Status]]="Current"),"Good Loan",IF(Table1[[#This Row],[Loan_Status]]="Charged Off","Bad Loan",""))</f>
        <v>Good Loan</v>
      </c>
      <c r="N8144">
        <v>44328</v>
      </c>
      <c r="O8144">
        <v>1219340</v>
      </c>
      <c r="P8144" t="s">
        <v>3065</v>
      </c>
      <c r="Q8144" t="s">
        <v>364</v>
      </c>
      <c r="R8144" t="s">
        <v>41</v>
      </c>
      <c r="S8144" t="s">
        <v>502</v>
      </c>
      <c r="T8144">
        <v>290000</v>
      </c>
      <c r="U8144">
        <v>8.7800000000000003E-2</v>
      </c>
      <c r="V8144">
        <v>916.03</v>
      </c>
      <c r="W8144">
        <v>0.19420000000000001</v>
      </c>
      <c r="X8144">
        <v>35000</v>
      </c>
      <c r="Y8144">
        <v>24</v>
      </c>
      <c r="Z8144">
        <v>37775</v>
      </c>
    </row>
    <row r="8145" spans="1:26" ht="14.25" customHeight="1">
      <c r="A8145">
        <v>689627</v>
      </c>
      <c r="B8145" t="s">
        <v>305</v>
      </c>
      <c r="C8145" t="s">
        <v>25</v>
      </c>
      <c r="D8145" t="s">
        <v>86</v>
      </c>
      <c r="E8145" t="s">
        <v>6954</v>
      </c>
      <c r="F8145" t="s">
        <v>28</v>
      </c>
      <c r="G8145" t="s">
        <v>29</v>
      </c>
      <c r="H8145">
        <v>44266</v>
      </c>
      <c r="I8145" t="str">
        <f>TEXT(Table1[[#This Row],[Issue_Date]],"mmm")</f>
        <v>Mar</v>
      </c>
      <c r="J8145">
        <v>44332</v>
      </c>
      <c r="K8145">
        <v>44299</v>
      </c>
      <c r="L8145" t="s">
        <v>30</v>
      </c>
      <c r="M8145" t="str">
        <f>IF(OR(Table1[[#This Row],[Loan_Status]]="Fully Paid",Table1[[#This Row],[Loan_Status]]="Current"),"Good Loan",IF(Table1[[#This Row],[Loan_Status]]="Charged Off","Bad Loan",""))</f>
        <v>Good Loan</v>
      </c>
      <c r="N8145">
        <v>44329</v>
      </c>
      <c r="O8145">
        <v>879939</v>
      </c>
      <c r="P8145" t="s">
        <v>3065</v>
      </c>
      <c r="Q8145" t="s">
        <v>640</v>
      </c>
      <c r="R8145" t="s">
        <v>41</v>
      </c>
      <c r="S8145" t="s">
        <v>502</v>
      </c>
      <c r="T8145">
        <v>121296</v>
      </c>
      <c r="U8145">
        <v>0.22500000000000001</v>
      </c>
      <c r="V8145">
        <v>531.9</v>
      </c>
      <c r="W8145">
        <v>0.17879999999999999</v>
      </c>
      <c r="X8145">
        <v>21000</v>
      </c>
      <c r="Y8145">
        <v>27</v>
      </c>
      <c r="Z8145">
        <v>27725</v>
      </c>
    </row>
    <row r="8146" spans="1:26" ht="14.25" customHeight="1">
      <c r="A8146">
        <v>708046</v>
      </c>
      <c r="B8146" t="s">
        <v>105</v>
      </c>
      <c r="C8146" t="s">
        <v>25</v>
      </c>
      <c r="D8146" t="s">
        <v>48</v>
      </c>
      <c r="E8146" t="s">
        <v>4612</v>
      </c>
      <c r="F8146" t="s">
        <v>28</v>
      </c>
      <c r="G8146" t="s">
        <v>29</v>
      </c>
      <c r="H8146">
        <v>44297</v>
      </c>
      <c r="I8146" t="str">
        <f>TEXT(Table1[[#This Row],[Issue_Date]],"mmm")</f>
        <v>Apr</v>
      </c>
      <c r="J8146">
        <v>44453</v>
      </c>
      <c r="K8146">
        <v>44453</v>
      </c>
      <c r="L8146" t="s">
        <v>30</v>
      </c>
      <c r="M8146" t="str">
        <f>IF(OR(Table1[[#This Row],[Loan_Status]]="Fully Paid",Table1[[#This Row],[Loan_Status]]="Current"),"Good Loan",IF(Table1[[#This Row],[Loan_Status]]="Charged Off","Bad Loan",""))</f>
        <v>Good Loan</v>
      </c>
      <c r="N8146">
        <v>44483</v>
      </c>
      <c r="O8146">
        <v>900478</v>
      </c>
      <c r="P8146" t="s">
        <v>3065</v>
      </c>
      <c r="Q8146" t="s">
        <v>32</v>
      </c>
      <c r="R8146" t="s">
        <v>41</v>
      </c>
      <c r="S8146" t="s">
        <v>502</v>
      </c>
      <c r="T8146">
        <v>64800</v>
      </c>
      <c r="U8146">
        <v>0.218</v>
      </c>
      <c r="V8146">
        <v>735.94</v>
      </c>
      <c r="W8146">
        <v>0.16400000000000001</v>
      </c>
      <c r="X8146">
        <v>30000</v>
      </c>
      <c r="Y8146">
        <v>18</v>
      </c>
      <c r="Z8146">
        <v>42415</v>
      </c>
    </row>
    <row r="8147" spans="1:26" ht="14.25" customHeight="1">
      <c r="A8147">
        <v>688360</v>
      </c>
      <c r="B8147" t="s">
        <v>153</v>
      </c>
      <c r="C8147" t="s">
        <v>25</v>
      </c>
      <c r="D8147" t="s">
        <v>48</v>
      </c>
      <c r="E8147" t="s">
        <v>5466</v>
      </c>
      <c r="F8147" t="s">
        <v>28</v>
      </c>
      <c r="G8147" t="s">
        <v>29</v>
      </c>
      <c r="H8147">
        <v>44266</v>
      </c>
      <c r="I8147" t="str">
        <f>TEXT(Table1[[#This Row],[Issue_Date]],"mmm")</f>
        <v>Mar</v>
      </c>
      <c r="J8147">
        <v>44484</v>
      </c>
      <c r="K8147">
        <v>44484</v>
      </c>
      <c r="L8147" t="s">
        <v>30</v>
      </c>
      <c r="M8147" t="str">
        <f>IF(OR(Table1[[#This Row],[Loan_Status]]="Fully Paid",Table1[[#This Row],[Loan_Status]]="Current"),"Good Loan",IF(Table1[[#This Row],[Loan_Status]]="Charged Off","Bad Loan",""))</f>
        <v>Good Loan</v>
      </c>
      <c r="N8147">
        <v>44515</v>
      </c>
      <c r="O8147">
        <v>878491</v>
      </c>
      <c r="P8147" t="s">
        <v>3065</v>
      </c>
      <c r="Q8147" t="s">
        <v>32</v>
      </c>
      <c r="R8147" t="s">
        <v>41</v>
      </c>
      <c r="S8147" t="s">
        <v>502</v>
      </c>
      <c r="T8147">
        <v>100000</v>
      </c>
      <c r="U8147">
        <v>0.18049999999999999</v>
      </c>
      <c r="V8147">
        <v>512.09</v>
      </c>
      <c r="W8147">
        <v>0.16400000000000001</v>
      </c>
      <c r="X8147">
        <v>30000</v>
      </c>
      <c r="Y8147">
        <v>36</v>
      </c>
      <c r="Z8147">
        <v>30640</v>
      </c>
    </row>
    <row r="8148" spans="1:26" ht="14.25" customHeight="1">
      <c r="A8148">
        <v>568400</v>
      </c>
      <c r="B8148" t="s">
        <v>78</v>
      </c>
      <c r="C8148" t="s">
        <v>25</v>
      </c>
      <c r="D8148" t="s">
        <v>48</v>
      </c>
      <c r="E8148" t="s">
        <v>5136</v>
      </c>
      <c r="F8148" t="s">
        <v>28</v>
      </c>
      <c r="G8148" t="s">
        <v>29</v>
      </c>
      <c r="H8148">
        <v>44418</v>
      </c>
      <c r="I8148" t="str">
        <f>TEXT(Table1[[#This Row],[Issue_Date]],"mmm")</f>
        <v>Aug</v>
      </c>
      <c r="J8148">
        <v>44332</v>
      </c>
      <c r="K8148">
        <v>44391</v>
      </c>
      <c r="L8148" t="s">
        <v>30</v>
      </c>
      <c r="M8148" t="str">
        <f>IF(OR(Table1[[#This Row],[Loan_Status]]="Fully Paid",Table1[[#This Row],[Loan_Status]]="Current"),"Good Loan",IF(Table1[[#This Row],[Loan_Status]]="Charged Off","Bad Loan",""))</f>
        <v>Good Loan</v>
      </c>
      <c r="N8148">
        <v>44422</v>
      </c>
      <c r="O8148">
        <v>731220</v>
      </c>
      <c r="P8148" t="s">
        <v>3065</v>
      </c>
      <c r="Q8148" t="s">
        <v>495</v>
      </c>
      <c r="R8148" t="s">
        <v>41</v>
      </c>
      <c r="S8148" t="s">
        <v>502</v>
      </c>
      <c r="T8148">
        <v>105000</v>
      </c>
      <c r="U8148">
        <v>8.1000000000000003E-2</v>
      </c>
      <c r="V8148">
        <v>519.88</v>
      </c>
      <c r="W8148">
        <v>0.16819999999999999</v>
      </c>
      <c r="X8148">
        <v>21000</v>
      </c>
      <c r="Y8148">
        <v>19</v>
      </c>
      <c r="Z8148">
        <v>30481</v>
      </c>
    </row>
    <row r="8149" spans="1:26" ht="14.25" customHeight="1">
      <c r="A8149">
        <v>712235</v>
      </c>
      <c r="B8149" t="s">
        <v>24</v>
      </c>
      <c r="C8149" t="s">
        <v>25</v>
      </c>
      <c r="D8149" t="s">
        <v>48</v>
      </c>
      <c r="E8149" t="s">
        <v>5731</v>
      </c>
      <c r="F8149" t="s">
        <v>28</v>
      </c>
      <c r="G8149" t="s">
        <v>29</v>
      </c>
      <c r="H8149">
        <v>44297</v>
      </c>
      <c r="I8149" t="str">
        <f>TEXT(Table1[[#This Row],[Issue_Date]],"mmm")</f>
        <v>Apr</v>
      </c>
      <c r="J8149">
        <v>44388</v>
      </c>
      <c r="K8149">
        <v>44388</v>
      </c>
      <c r="L8149" t="s">
        <v>30</v>
      </c>
      <c r="M8149" t="str">
        <f>IF(OR(Table1[[#This Row],[Loan_Status]]="Fully Paid",Table1[[#This Row],[Loan_Status]]="Current"),"Good Loan",IF(Table1[[#This Row],[Loan_Status]]="Charged Off","Bad Loan",""))</f>
        <v>Good Loan</v>
      </c>
      <c r="N8149">
        <v>44419</v>
      </c>
      <c r="O8149">
        <v>905296</v>
      </c>
      <c r="P8149" t="s">
        <v>3065</v>
      </c>
      <c r="Q8149" t="s">
        <v>642</v>
      </c>
      <c r="R8149" t="s">
        <v>41</v>
      </c>
      <c r="S8149" t="s">
        <v>502</v>
      </c>
      <c r="T8149">
        <v>55000</v>
      </c>
      <c r="U8149">
        <v>0.18629999999999999</v>
      </c>
      <c r="V8149">
        <v>402.05</v>
      </c>
      <c r="W8149">
        <v>0.17510000000000001</v>
      </c>
      <c r="X8149">
        <v>16000</v>
      </c>
      <c r="Y8149">
        <v>16</v>
      </c>
      <c r="Z8149">
        <v>16693</v>
      </c>
    </row>
    <row r="8150" spans="1:26" ht="14.25" customHeight="1">
      <c r="A8150">
        <v>654672</v>
      </c>
      <c r="B8150" t="s">
        <v>24</v>
      </c>
      <c r="C8150" t="s">
        <v>25</v>
      </c>
      <c r="D8150" t="s">
        <v>81</v>
      </c>
      <c r="E8150" t="s">
        <v>6955</v>
      </c>
      <c r="F8150" t="s">
        <v>28</v>
      </c>
      <c r="G8150" t="s">
        <v>29</v>
      </c>
      <c r="H8150">
        <v>44207</v>
      </c>
      <c r="I8150" t="str">
        <f>TEXT(Table1[[#This Row],[Issue_Date]],"mmm")</f>
        <v>Jan</v>
      </c>
      <c r="J8150">
        <v>44271</v>
      </c>
      <c r="K8150">
        <v>44243</v>
      </c>
      <c r="L8150" t="s">
        <v>30</v>
      </c>
      <c r="M8150" t="str">
        <f>IF(OR(Table1[[#This Row],[Loan_Status]]="Fully Paid",Table1[[#This Row],[Loan_Status]]="Current"),"Good Loan",IF(Table1[[#This Row],[Loan_Status]]="Charged Off","Bad Loan",""))</f>
        <v>Good Loan</v>
      </c>
      <c r="N8150">
        <v>44271</v>
      </c>
      <c r="O8150">
        <v>837223</v>
      </c>
      <c r="P8150" t="s">
        <v>3065</v>
      </c>
      <c r="Q8150" t="s">
        <v>32</v>
      </c>
      <c r="R8150" t="s">
        <v>41</v>
      </c>
      <c r="S8150" t="s">
        <v>502</v>
      </c>
      <c r="T8150">
        <v>47496</v>
      </c>
      <c r="U8150">
        <v>0.15409999999999999</v>
      </c>
      <c r="V8150">
        <v>196.25</v>
      </c>
      <c r="W8150">
        <v>0.16400000000000001</v>
      </c>
      <c r="X8150">
        <v>8000</v>
      </c>
      <c r="Y8150">
        <v>20</v>
      </c>
      <c r="Z8150">
        <v>11775</v>
      </c>
    </row>
    <row r="8151" spans="1:26" ht="14.25" customHeight="1">
      <c r="A8151">
        <v>924870</v>
      </c>
      <c r="B8151" t="s">
        <v>174</v>
      </c>
      <c r="C8151" t="s">
        <v>25</v>
      </c>
      <c r="D8151" t="s">
        <v>81</v>
      </c>
      <c r="E8151" t="s">
        <v>6956</v>
      </c>
      <c r="F8151" t="s">
        <v>28</v>
      </c>
      <c r="G8151" t="s">
        <v>29</v>
      </c>
      <c r="H8151">
        <v>44480</v>
      </c>
      <c r="I8151" t="str">
        <f>TEXT(Table1[[#This Row],[Issue_Date]],"mmm")</f>
        <v>Oct</v>
      </c>
      <c r="J8151">
        <v>44331</v>
      </c>
      <c r="K8151">
        <v>44301</v>
      </c>
      <c r="L8151" t="s">
        <v>30</v>
      </c>
      <c r="M8151" t="str">
        <f>IF(OR(Table1[[#This Row],[Loan_Status]]="Fully Paid",Table1[[#This Row],[Loan_Status]]="Current"),"Good Loan",IF(Table1[[#This Row],[Loan_Status]]="Charged Off","Bad Loan",""))</f>
        <v>Good Loan</v>
      </c>
      <c r="N8151">
        <v>44331</v>
      </c>
      <c r="O8151">
        <v>1145621</v>
      </c>
      <c r="P8151" t="s">
        <v>3065</v>
      </c>
      <c r="Q8151" t="s">
        <v>364</v>
      </c>
      <c r="R8151" t="s">
        <v>41</v>
      </c>
      <c r="S8151" t="s">
        <v>502</v>
      </c>
      <c r="T8151">
        <v>51000</v>
      </c>
      <c r="U8151">
        <v>0.20449999999999999</v>
      </c>
      <c r="V8151">
        <v>366.42</v>
      </c>
      <c r="W8151">
        <v>0.19420000000000001</v>
      </c>
      <c r="X8151">
        <v>14000</v>
      </c>
      <c r="Y8151">
        <v>29</v>
      </c>
      <c r="Z8151">
        <v>21123</v>
      </c>
    </row>
    <row r="8152" spans="1:26" ht="14.25" customHeight="1">
      <c r="A8152">
        <v>853709</v>
      </c>
      <c r="B8152" t="s">
        <v>70</v>
      </c>
      <c r="C8152" t="s">
        <v>25</v>
      </c>
      <c r="D8152" t="s">
        <v>42</v>
      </c>
      <c r="E8152" t="s">
        <v>6957</v>
      </c>
      <c r="F8152" t="s">
        <v>28</v>
      </c>
      <c r="G8152" t="s">
        <v>29</v>
      </c>
      <c r="H8152">
        <v>44419</v>
      </c>
      <c r="I8152" t="str">
        <f>TEXT(Table1[[#This Row],[Issue_Date]],"mmm")</f>
        <v>Aug</v>
      </c>
      <c r="J8152">
        <v>44482</v>
      </c>
      <c r="K8152">
        <v>44482</v>
      </c>
      <c r="L8152" t="s">
        <v>30</v>
      </c>
      <c r="M8152" t="str">
        <f>IF(OR(Table1[[#This Row],[Loan_Status]]="Fully Paid",Table1[[#This Row],[Loan_Status]]="Current"),"Good Loan",IF(Table1[[#This Row],[Loan_Status]]="Charged Off","Bad Loan",""))</f>
        <v>Good Loan</v>
      </c>
      <c r="N8152">
        <v>44513</v>
      </c>
      <c r="O8152">
        <v>1065892</v>
      </c>
      <c r="P8152" t="s">
        <v>3065</v>
      </c>
      <c r="Q8152" t="s">
        <v>495</v>
      </c>
      <c r="R8152" t="s">
        <v>41</v>
      </c>
      <c r="S8152" t="s">
        <v>502</v>
      </c>
      <c r="T8152">
        <v>41520</v>
      </c>
      <c r="U8152">
        <v>0.13789999999999999</v>
      </c>
      <c r="V8152">
        <v>409.7</v>
      </c>
      <c r="W8152">
        <v>0.18390000000000001</v>
      </c>
      <c r="X8152">
        <v>16000</v>
      </c>
      <c r="Y8152">
        <v>8</v>
      </c>
      <c r="Z8152">
        <v>21279</v>
      </c>
    </row>
    <row r="8153" spans="1:26" ht="14.25" customHeight="1">
      <c r="A8153">
        <v>865203</v>
      </c>
      <c r="B8153" t="s">
        <v>24</v>
      </c>
      <c r="C8153" t="s">
        <v>25</v>
      </c>
      <c r="D8153" t="s">
        <v>42</v>
      </c>
      <c r="E8153" t="s">
        <v>6958</v>
      </c>
      <c r="F8153" t="s">
        <v>28</v>
      </c>
      <c r="G8153" t="s">
        <v>29</v>
      </c>
      <c r="H8153">
        <v>44480</v>
      </c>
      <c r="I8153" t="str">
        <f>TEXT(Table1[[#This Row],[Issue_Date]],"mmm")</f>
        <v>Oct</v>
      </c>
      <c r="J8153">
        <v>44269</v>
      </c>
      <c r="K8153">
        <v>44269</v>
      </c>
      <c r="L8153" t="s">
        <v>30</v>
      </c>
      <c r="M8153" t="str">
        <f>IF(OR(Table1[[#This Row],[Loan_Status]]="Fully Paid",Table1[[#This Row],[Loan_Status]]="Current"),"Good Loan",IF(Table1[[#This Row],[Loan_Status]]="Charged Off","Bad Loan",""))</f>
        <v>Good Loan</v>
      </c>
      <c r="N8153">
        <v>44300</v>
      </c>
      <c r="O8153">
        <v>1078453</v>
      </c>
      <c r="P8153" t="s">
        <v>3065</v>
      </c>
      <c r="Q8153" t="s">
        <v>640</v>
      </c>
      <c r="R8153" t="s">
        <v>41</v>
      </c>
      <c r="S8153" t="s">
        <v>502</v>
      </c>
      <c r="T8153">
        <v>72996</v>
      </c>
      <c r="U8153">
        <v>0.2167</v>
      </c>
      <c r="V8153">
        <v>799.84</v>
      </c>
      <c r="W8153">
        <v>0.20300000000000001</v>
      </c>
      <c r="X8153">
        <v>30000</v>
      </c>
      <c r="Y8153">
        <v>32</v>
      </c>
      <c r="Z8153">
        <v>41840</v>
      </c>
    </row>
    <row r="8154" spans="1:26" ht="14.25" customHeight="1">
      <c r="A8154">
        <v>732147</v>
      </c>
      <c r="B8154" t="s">
        <v>124</v>
      </c>
      <c r="C8154" t="s">
        <v>25</v>
      </c>
      <c r="D8154" t="s">
        <v>64</v>
      </c>
      <c r="E8154" t="s">
        <v>6959</v>
      </c>
      <c r="F8154" t="s">
        <v>28</v>
      </c>
      <c r="G8154" t="s">
        <v>29</v>
      </c>
      <c r="H8154">
        <v>44297</v>
      </c>
      <c r="I8154" t="str">
        <f>TEXT(Table1[[#This Row],[Issue_Date]],"mmm")</f>
        <v>Apr</v>
      </c>
      <c r="J8154">
        <v>44332</v>
      </c>
      <c r="K8154">
        <v>44544</v>
      </c>
      <c r="L8154" t="s">
        <v>30</v>
      </c>
      <c r="M8154" t="str">
        <f>IF(OR(Table1[[#This Row],[Loan_Status]]="Fully Paid",Table1[[#This Row],[Loan_Status]]="Current"),"Good Loan",IF(Table1[[#This Row],[Loan_Status]]="Charged Off","Bad Loan",""))</f>
        <v>Good Loan</v>
      </c>
      <c r="N8154">
        <v>44575</v>
      </c>
      <c r="O8154">
        <v>928311</v>
      </c>
      <c r="P8154" t="s">
        <v>3065</v>
      </c>
      <c r="Q8154" t="s">
        <v>495</v>
      </c>
      <c r="R8154" t="s">
        <v>41</v>
      </c>
      <c r="S8154" t="s">
        <v>502</v>
      </c>
      <c r="T8154">
        <v>65000</v>
      </c>
      <c r="U8154">
        <v>0.19270000000000001</v>
      </c>
      <c r="V8154">
        <v>741.88</v>
      </c>
      <c r="W8154">
        <v>0.16769999999999999</v>
      </c>
      <c r="X8154">
        <v>30000</v>
      </c>
      <c r="Y8154">
        <v>52</v>
      </c>
      <c r="Z8154">
        <v>43153</v>
      </c>
    </row>
    <row r="8155" spans="1:26" ht="14.25" customHeight="1">
      <c r="A8155">
        <v>1035386</v>
      </c>
      <c r="B8155" t="s">
        <v>24</v>
      </c>
      <c r="C8155" t="s">
        <v>25</v>
      </c>
      <c r="D8155" t="s">
        <v>59</v>
      </c>
      <c r="E8155" t="s">
        <v>6960</v>
      </c>
      <c r="F8155" t="s">
        <v>28</v>
      </c>
      <c r="G8155" t="s">
        <v>29</v>
      </c>
      <c r="H8155">
        <v>44541</v>
      </c>
      <c r="I8155" t="str">
        <f>TEXT(Table1[[#This Row],[Issue_Date]],"mmm")</f>
        <v>Dec</v>
      </c>
      <c r="J8155">
        <v>44270</v>
      </c>
      <c r="K8155">
        <v>44270</v>
      </c>
      <c r="L8155" t="s">
        <v>30</v>
      </c>
      <c r="M8155" t="str">
        <f>IF(OR(Table1[[#This Row],[Loan_Status]]="Fully Paid",Table1[[#This Row],[Loan_Status]]="Current"),"Good Loan",IF(Table1[[#This Row],[Loan_Status]]="Charged Off","Bad Loan",""))</f>
        <v>Good Loan</v>
      </c>
      <c r="N8155">
        <v>44301</v>
      </c>
      <c r="O8155">
        <v>1265006</v>
      </c>
      <c r="P8155" t="s">
        <v>3065</v>
      </c>
      <c r="Q8155" t="s">
        <v>32</v>
      </c>
      <c r="R8155" t="s">
        <v>41</v>
      </c>
      <c r="S8155" t="s">
        <v>502</v>
      </c>
      <c r="T8155">
        <v>58000</v>
      </c>
      <c r="U8155">
        <v>0.2218</v>
      </c>
      <c r="V8155">
        <v>749.12</v>
      </c>
      <c r="W8155">
        <v>0.18640000000000001</v>
      </c>
      <c r="X8155">
        <v>29100</v>
      </c>
      <c r="Y8155">
        <v>14</v>
      </c>
      <c r="Z8155">
        <v>42627</v>
      </c>
    </row>
    <row r="8156" spans="1:26" ht="14.25" customHeight="1">
      <c r="A8156">
        <v>559273</v>
      </c>
      <c r="B8156" t="s">
        <v>63</v>
      </c>
      <c r="C8156" t="s">
        <v>25</v>
      </c>
      <c r="D8156" t="s">
        <v>59</v>
      </c>
      <c r="E8156" t="s">
        <v>6961</v>
      </c>
      <c r="F8156" t="s">
        <v>28</v>
      </c>
      <c r="G8156" t="s">
        <v>29</v>
      </c>
      <c r="H8156">
        <v>44418</v>
      </c>
      <c r="I8156" t="str">
        <f>TEXT(Table1[[#This Row],[Issue_Date]],"mmm")</f>
        <v>Aug</v>
      </c>
      <c r="J8156">
        <v>44302</v>
      </c>
      <c r="K8156">
        <v>44421</v>
      </c>
      <c r="L8156" t="s">
        <v>30</v>
      </c>
      <c r="M8156" t="str">
        <f>IF(OR(Table1[[#This Row],[Loan_Status]]="Fully Paid",Table1[[#This Row],[Loan_Status]]="Current"),"Good Loan",IF(Table1[[#This Row],[Loan_Status]]="Charged Off","Bad Loan",""))</f>
        <v>Good Loan</v>
      </c>
      <c r="N8156">
        <v>44452</v>
      </c>
      <c r="O8156">
        <v>719956</v>
      </c>
      <c r="P8156" t="s">
        <v>3065</v>
      </c>
      <c r="Q8156" t="s">
        <v>642</v>
      </c>
      <c r="R8156" t="s">
        <v>41</v>
      </c>
      <c r="S8156" t="s">
        <v>502</v>
      </c>
      <c r="T8156">
        <v>80000</v>
      </c>
      <c r="U8156">
        <v>0.13200000000000001</v>
      </c>
      <c r="V8156">
        <v>628.87</v>
      </c>
      <c r="W8156">
        <v>0.17560000000000001</v>
      </c>
      <c r="X8156">
        <v>25000</v>
      </c>
      <c r="Y8156">
        <v>14</v>
      </c>
      <c r="Z8156">
        <v>35290</v>
      </c>
    </row>
    <row r="8157" spans="1:26" ht="14.25" customHeight="1">
      <c r="A8157">
        <v>891228</v>
      </c>
      <c r="B8157" t="s">
        <v>136</v>
      </c>
      <c r="C8157" t="s">
        <v>25</v>
      </c>
      <c r="D8157" t="s">
        <v>59</v>
      </c>
      <c r="E8157" t="s">
        <v>2629</v>
      </c>
      <c r="F8157" t="s">
        <v>28</v>
      </c>
      <c r="G8157" t="s">
        <v>29</v>
      </c>
      <c r="H8157">
        <v>44480</v>
      </c>
      <c r="I8157" t="str">
        <f>TEXT(Table1[[#This Row],[Issue_Date]],"mmm")</f>
        <v>Oct</v>
      </c>
      <c r="J8157">
        <v>44332</v>
      </c>
      <c r="K8157">
        <v>44361</v>
      </c>
      <c r="L8157" t="s">
        <v>30</v>
      </c>
      <c r="M8157" t="str">
        <f>IF(OR(Table1[[#This Row],[Loan_Status]]="Fully Paid",Table1[[#This Row],[Loan_Status]]="Current"),"Good Loan",IF(Table1[[#This Row],[Loan_Status]]="Charged Off","Bad Loan",""))</f>
        <v>Good Loan</v>
      </c>
      <c r="N8157">
        <v>44391</v>
      </c>
      <c r="O8157">
        <v>1107957</v>
      </c>
      <c r="P8157" t="s">
        <v>3065</v>
      </c>
      <c r="Q8157" t="s">
        <v>640</v>
      </c>
      <c r="R8157" t="s">
        <v>41</v>
      </c>
      <c r="S8157" t="s">
        <v>502</v>
      </c>
      <c r="T8157">
        <v>206000</v>
      </c>
      <c r="U8157">
        <v>8.6199999999999999E-2</v>
      </c>
      <c r="V8157">
        <v>399.92</v>
      </c>
      <c r="W8157">
        <v>0.20300000000000001</v>
      </c>
      <c r="X8157">
        <v>15000</v>
      </c>
      <c r="Y8157">
        <v>32</v>
      </c>
      <c r="Z8157">
        <v>21658</v>
      </c>
    </row>
    <row r="8158" spans="1:26" ht="14.25" customHeight="1">
      <c r="A8158">
        <v>1042980</v>
      </c>
      <c r="B8158" t="s">
        <v>136</v>
      </c>
      <c r="C8158" t="s">
        <v>25</v>
      </c>
      <c r="D8158" t="s">
        <v>98</v>
      </c>
      <c r="E8158" t="s">
        <v>6962</v>
      </c>
      <c r="F8158" t="s">
        <v>28</v>
      </c>
      <c r="G8158" t="s">
        <v>29</v>
      </c>
      <c r="H8158">
        <v>44541</v>
      </c>
      <c r="I8158" t="str">
        <f>TEXT(Table1[[#This Row],[Issue_Date]],"mmm")</f>
        <v>Dec</v>
      </c>
      <c r="J8158">
        <v>44513</v>
      </c>
      <c r="K8158">
        <v>44513</v>
      </c>
      <c r="L8158" t="s">
        <v>30</v>
      </c>
      <c r="M8158" t="str">
        <f>IF(OR(Table1[[#This Row],[Loan_Status]]="Fully Paid",Table1[[#This Row],[Loan_Status]]="Current"),"Good Loan",IF(Table1[[#This Row],[Loan_Status]]="Charged Off","Bad Loan",""))</f>
        <v>Good Loan</v>
      </c>
      <c r="N8158">
        <v>44543</v>
      </c>
      <c r="O8158">
        <v>1273069</v>
      </c>
      <c r="P8158" t="s">
        <v>3065</v>
      </c>
      <c r="Q8158" t="s">
        <v>32</v>
      </c>
      <c r="R8158" t="s">
        <v>41</v>
      </c>
      <c r="S8158" t="s">
        <v>502</v>
      </c>
      <c r="T8158">
        <v>60000</v>
      </c>
      <c r="U8158">
        <v>0.1176</v>
      </c>
      <c r="V8158">
        <v>463.38</v>
      </c>
      <c r="W8158">
        <v>0.18640000000000001</v>
      </c>
      <c r="X8158">
        <v>18000</v>
      </c>
      <c r="Y8158">
        <v>14</v>
      </c>
      <c r="Z8158">
        <v>23624</v>
      </c>
    </row>
    <row r="8159" spans="1:26" ht="14.25" customHeight="1">
      <c r="A8159">
        <v>629085</v>
      </c>
      <c r="B8159" t="s">
        <v>24</v>
      </c>
      <c r="C8159" t="s">
        <v>25</v>
      </c>
      <c r="D8159" t="s">
        <v>98</v>
      </c>
      <c r="E8159" t="s">
        <v>825</v>
      </c>
      <c r="F8159" t="s">
        <v>28</v>
      </c>
      <c r="G8159" t="s">
        <v>29</v>
      </c>
      <c r="H8159">
        <v>44540</v>
      </c>
      <c r="I8159" t="str">
        <f>TEXT(Table1[[#This Row],[Issue_Date]],"mmm")</f>
        <v>Dec</v>
      </c>
      <c r="J8159">
        <v>44388</v>
      </c>
      <c r="K8159">
        <v>44388</v>
      </c>
      <c r="L8159" t="s">
        <v>30</v>
      </c>
      <c r="M8159" t="str">
        <f>IF(OR(Table1[[#This Row],[Loan_Status]]="Fully Paid",Table1[[#This Row],[Loan_Status]]="Current"),"Good Loan",IF(Table1[[#This Row],[Loan_Status]]="Charged Off","Bad Loan",""))</f>
        <v>Good Loan</v>
      </c>
      <c r="N8159">
        <v>44419</v>
      </c>
      <c r="O8159">
        <v>806023</v>
      </c>
      <c r="P8159" t="s">
        <v>3065</v>
      </c>
      <c r="Q8159" t="s">
        <v>364</v>
      </c>
      <c r="R8159" t="s">
        <v>41</v>
      </c>
      <c r="S8159" t="s">
        <v>502</v>
      </c>
      <c r="T8159">
        <v>53964</v>
      </c>
      <c r="U8159">
        <v>0.1147</v>
      </c>
      <c r="V8159">
        <v>598.65</v>
      </c>
      <c r="W8159">
        <v>0.16689999999999999</v>
      </c>
      <c r="X8159">
        <v>24250</v>
      </c>
      <c r="Y8159">
        <v>30</v>
      </c>
      <c r="Z8159">
        <v>26218</v>
      </c>
    </row>
    <row r="8160" spans="1:26" ht="14.25" customHeight="1">
      <c r="A8160">
        <v>847383</v>
      </c>
      <c r="B8160" t="s">
        <v>35</v>
      </c>
      <c r="C8160" t="s">
        <v>25</v>
      </c>
      <c r="D8160" t="s">
        <v>26</v>
      </c>
      <c r="E8160" t="s">
        <v>6963</v>
      </c>
      <c r="F8160" t="s">
        <v>28</v>
      </c>
      <c r="G8160" t="s">
        <v>29</v>
      </c>
      <c r="H8160">
        <v>44419</v>
      </c>
      <c r="I8160" t="str">
        <f>TEXT(Table1[[#This Row],[Issue_Date]],"mmm")</f>
        <v>Aug</v>
      </c>
      <c r="J8160">
        <v>44332</v>
      </c>
      <c r="K8160">
        <v>44480</v>
      </c>
      <c r="L8160" t="s">
        <v>30</v>
      </c>
      <c r="M8160" t="str">
        <f>IF(OR(Table1[[#This Row],[Loan_Status]]="Fully Paid",Table1[[#This Row],[Loan_Status]]="Current"),"Good Loan",IF(Table1[[#This Row],[Loan_Status]]="Charged Off","Bad Loan",""))</f>
        <v>Good Loan</v>
      </c>
      <c r="N8160">
        <v>44511</v>
      </c>
      <c r="O8160">
        <v>1058862</v>
      </c>
      <c r="P8160" t="s">
        <v>3065</v>
      </c>
      <c r="Q8160" t="s">
        <v>495</v>
      </c>
      <c r="R8160" t="s">
        <v>41</v>
      </c>
      <c r="S8160" t="s">
        <v>502</v>
      </c>
      <c r="T8160">
        <v>62068.800000000003</v>
      </c>
      <c r="U8160">
        <v>0.16159999999999999</v>
      </c>
      <c r="V8160">
        <v>521.73</v>
      </c>
      <c r="W8160">
        <v>0.18390000000000001</v>
      </c>
      <c r="X8160">
        <v>20375</v>
      </c>
      <c r="Y8160">
        <v>19</v>
      </c>
      <c r="Z8160">
        <v>20689</v>
      </c>
    </row>
    <row r="8161" spans="1:26" ht="14.25" customHeight="1">
      <c r="A8161">
        <v>944592</v>
      </c>
      <c r="B8161" t="s">
        <v>139</v>
      </c>
      <c r="C8161" t="s">
        <v>25</v>
      </c>
      <c r="D8161" t="s">
        <v>26</v>
      </c>
      <c r="E8161" t="s">
        <v>6964</v>
      </c>
      <c r="F8161" t="s">
        <v>28</v>
      </c>
      <c r="G8161" t="s">
        <v>29</v>
      </c>
      <c r="H8161">
        <v>44511</v>
      </c>
      <c r="I8161" t="str">
        <f>TEXT(Table1[[#This Row],[Issue_Date]],"mmm")</f>
        <v>Nov</v>
      </c>
      <c r="J8161">
        <v>44302</v>
      </c>
      <c r="K8161">
        <v>44212</v>
      </c>
      <c r="L8161" t="s">
        <v>30</v>
      </c>
      <c r="M8161" t="str">
        <f>IF(OR(Table1[[#This Row],[Loan_Status]]="Fully Paid",Table1[[#This Row],[Loan_Status]]="Current"),"Good Loan",IF(Table1[[#This Row],[Loan_Status]]="Charged Off","Bad Loan",""))</f>
        <v>Good Loan</v>
      </c>
      <c r="N8161">
        <v>44243</v>
      </c>
      <c r="O8161">
        <v>1165343</v>
      </c>
      <c r="P8161" t="s">
        <v>3065</v>
      </c>
      <c r="Q8161" t="s">
        <v>642</v>
      </c>
      <c r="R8161" t="s">
        <v>41</v>
      </c>
      <c r="S8161" t="s">
        <v>502</v>
      </c>
      <c r="T8161">
        <v>60000</v>
      </c>
      <c r="U8161">
        <v>0.2344</v>
      </c>
      <c r="V8161">
        <v>336.39</v>
      </c>
      <c r="W8161">
        <v>0.1991</v>
      </c>
      <c r="X8161">
        <v>15200</v>
      </c>
      <c r="Y8161">
        <v>19</v>
      </c>
      <c r="Z8161">
        <v>19765</v>
      </c>
    </row>
    <row r="8162" spans="1:26" ht="14.25" customHeight="1">
      <c r="A8162">
        <v>789771</v>
      </c>
      <c r="B8162" t="s">
        <v>63</v>
      </c>
      <c r="C8162" t="s">
        <v>25</v>
      </c>
      <c r="D8162" t="s">
        <v>36</v>
      </c>
      <c r="E8162" t="s">
        <v>3906</v>
      </c>
      <c r="F8162" t="s">
        <v>28</v>
      </c>
      <c r="G8162" t="s">
        <v>29</v>
      </c>
      <c r="H8162">
        <v>44358</v>
      </c>
      <c r="I8162" t="str">
        <f>TEXT(Table1[[#This Row],[Issue_Date]],"mmm")</f>
        <v>Jun</v>
      </c>
      <c r="J8162">
        <v>44243</v>
      </c>
      <c r="K8162">
        <v>44542</v>
      </c>
      <c r="L8162" t="s">
        <v>30</v>
      </c>
      <c r="M8162" t="str">
        <f>IF(OR(Table1[[#This Row],[Loan_Status]]="Fully Paid",Table1[[#This Row],[Loan_Status]]="Current"),"Good Loan",IF(Table1[[#This Row],[Loan_Status]]="Charged Off","Bad Loan",""))</f>
        <v>Good Loan</v>
      </c>
      <c r="N8162">
        <v>44573</v>
      </c>
      <c r="O8162">
        <v>993733</v>
      </c>
      <c r="P8162" t="s">
        <v>3065</v>
      </c>
      <c r="Q8162" t="s">
        <v>32</v>
      </c>
      <c r="R8162" t="s">
        <v>41</v>
      </c>
      <c r="S8162" t="s">
        <v>502</v>
      </c>
      <c r="T8162">
        <v>85000</v>
      </c>
      <c r="U8162">
        <v>2.5600000000000001E-2</v>
      </c>
      <c r="V8162">
        <v>888.58</v>
      </c>
      <c r="W8162">
        <v>0.1799</v>
      </c>
      <c r="X8162">
        <v>35000</v>
      </c>
      <c r="Y8162">
        <v>7</v>
      </c>
      <c r="Z8162">
        <v>43120</v>
      </c>
    </row>
    <row r="8163" spans="1:26" ht="14.25" customHeight="1">
      <c r="A8163">
        <v>880210</v>
      </c>
      <c r="B8163" t="s">
        <v>63</v>
      </c>
      <c r="C8163" t="s">
        <v>25</v>
      </c>
      <c r="D8163" t="s">
        <v>36</v>
      </c>
      <c r="E8163" t="s">
        <v>6965</v>
      </c>
      <c r="F8163" t="s">
        <v>28</v>
      </c>
      <c r="G8163" t="s">
        <v>29</v>
      </c>
      <c r="H8163">
        <v>44450</v>
      </c>
      <c r="I8163" t="str">
        <f>TEXT(Table1[[#This Row],[Issue_Date]],"mmm")</f>
        <v>Sep</v>
      </c>
      <c r="J8163">
        <v>44514</v>
      </c>
      <c r="K8163">
        <v>44542</v>
      </c>
      <c r="L8163" t="s">
        <v>30</v>
      </c>
      <c r="M8163" t="str">
        <f>IF(OR(Table1[[#This Row],[Loan_Status]]="Fully Paid",Table1[[#This Row],[Loan_Status]]="Current"),"Good Loan",IF(Table1[[#This Row],[Loan_Status]]="Charged Off","Bad Loan",""))</f>
        <v>Good Loan</v>
      </c>
      <c r="N8163">
        <v>44573</v>
      </c>
      <c r="O8163">
        <v>1095232</v>
      </c>
      <c r="P8163" t="s">
        <v>3065</v>
      </c>
      <c r="Q8163" t="s">
        <v>32</v>
      </c>
      <c r="R8163" t="s">
        <v>41</v>
      </c>
      <c r="S8163" t="s">
        <v>502</v>
      </c>
      <c r="T8163">
        <v>48000</v>
      </c>
      <c r="U8163">
        <v>0.1085</v>
      </c>
      <c r="V8163">
        <v>347.53</v>
      </c>
      <c r="W8163">
        <v>0.18640000000000001</v>
      </c>
      <c r="X8163">
        <v>13500</v>
      </c>
      <c r="Y8163">
        <v>14</v>
      </c>
      <c r="Z8163">
        <v>16228</v>
      </c>
    </row>
    <row r="8164" spans="1:26" ht="14.25" customHeight="1">
      <c r="A8164">
        <v>641009</v>
      </c>
      <c r="B8164" t="s">
        <v>24</v>
      </c>
      <c r="C8164" t="s">
        <v>25</v>
      </c>
      <c r="D8164" t="s">
        <v>36</v>
      </c>
      <c r="E8164" t="s">
        <v>1352</v>
      </c>
      <c r="F8164" t="s">
        <v>28</v>
      </c>
      <c r="G8164" t="s">
        <v>29</v>
      </c>
      <c r="H8164">
        <v>44540</v>
      </c>
      <c r="I8164" t="str">
        <f>TEXT(Table1[[#This Row],[Issue_Date]],"mmm")</f>
        <v>Dec</v>
      </c>
      <c r="J8164">
        <v>44512</v>
      </c>
      <c r="K8164">
        <v>44512</v>
      </c>
      <c r="L8164" t="s">
        <v>30</v>
      </c>
      <c r="M8164" t="str">
        <f>IF(OR(Table1[[#This Row],[Loan_Status]]="Fully Paid",Table1[[#This Row],[Loan_Status]]="Current"),"Good Loan",IF(Table1[[#This Row],[Loan_Status]]="Charged Off","Bad Loan",""))</f>
        <v>Good Loan</v>
      </c>
      <c r="N8164">
        <v>44542</v>
      </c>
      <c r="O8164">
        <v>820558</v>
      </c>
      <c r="P8164" t="s">
        <v>3065</v>
      </c>
      <c r="Q8164" t="s">
        <v>495</v>
      </c>
      <c r="R8164" t="s">
        <v>41</v>
      </c>
      <c r="S8164" t="s">
        <v>502</v>
      </c>
      <c r="T8164">
        <v>100000</v>
      </c>
      <c r="U8164">
        <v>8.8700000000000001E-2</v>
      </c>
      <c r="V8164">
        <v>230.2</v>
      </c>
      <c r="W8164">
        <v>0.16320000000000001</v>
      </c>
      <c r="X8164">
        <v>9400</v>
      </c>
      <c r="Y8164">
        <v>14</v>
      </c>
      <c r="Z8164">
        <v>10885</v>
      </c>
    </row>
    <row r="8165" spans="1:26" ht="14.25" customHeight="1">
      <c r="A8165">
        <v>696537</v>
      </c>
      <c r="B8165" t="s">
        <v>35</v>
      </c>
      <c r="C8165" t="s">
        <v>25</v>
      </c>
      <c r="D8165" t="s">
        <v>86</v>
      </c>
      <c r="E8165" t="s">
        <v>6966</v>
      </c>
      <c r="F8165" t="s">
        <v>28</v>
      </c>
      <c r="G8165" t="s">
        <v>29</v>
      </c>
      <c r="H8165">
        <v>44266</v>
      </c>
      <c r="I8165" t="str">
        <f>TEXT(Table1[[#This Row],[Issue_Date]],"mmm")</f>
        <v>Mar</v>
      </c>
      <c r="J8165">
        <v>44332</v>
      </c>
      <c r="K8165">
        <v>44453</v>
      </c>
      <c r="L8165" t="s">
        <v>30</v>
      </c>
      <c r="M8165" t="str">
        <f>IF(OR(Table1[[#This Row],[Loan_Status]]="Fully Paid",Table1[[#This Row],[Loan_Status]]="Current"),"Good Loan",IF(Table1[[#This Row],[Loan_Status]]="Charged Off","Bad Loan",""))</f>
        <v>Good Loan</v>
      </c>
      <c r="N8165">
        <v>44483</v>
      </c>
      <c r="O8165">
        <v>887712</v>
      </c>
      <c r="P8165" t="s">
        <v>3065</v>
      </c>
      <c r="Q8165" t="s">
        <v>642</v>
      </c>
      <c r="R8165" t="s">
        <v>41</v>
      </c>
      <c r="S8165" t="s">
        <v>502</v>
      </c>
      <c r="T8165">
        <v>114500</v>
      </c>
      <c r="U8165">
        <v>0.2316</v>
      </c>
      <c r="V8165">
        <v>452.3</v>
      </c>
      <c r="W8165">
        <v>0.17510000000000001</v>
      </c>
      <c r="X8165">
        <v>18000</v>
      </c>
      <c r="Y8165">
        <v>50</v>
      </c>
      <c r="Z8165">
        <v>26002</v>
      </c>
    </row>
    <row r="8166" spans="1:26" ht="14.25" customHeight="1">
      <c r="A8166">
        <v>1036511</v>
      </c>
      <c r="B8166" t="s">
        <v>215</v>
      </c>
      <c r="C8166" t="s">
        <v>25</v>
      </c>
      <c r="D8166" t="s">
        <v>81</v>
      </c>
      <c r="E8166" t="s">
        <v>6967</v>
      </c>
      <c r="F8166" t="s">
        <v>28</v>
      </c>
      <c r="G8166" t="s">
        <v>29</v>
      </c>
      <c r="H8166">
        <v>44541</v>
      </c>
      <c r="I8166" t="str">
        <f>TEXT(Table1[[#This Row],[Issue_Date]],"mmm")</f>
        <v>Dec</v>
      </c>
      <c r="J8166">
        <v>44423</v>
      </c>
      <c r="K8166">
        <v>44454</v>
      </c>
      <c r="L8166" t="s">
        <v>30</v>
      </c>
      <c r="M8166" t="str">
        <f>IF(OR(Table1[[#This Row],[Loan_Status]]="Fully Paid",Table1[[#This Row],[Loan_Status]]="Current"),"Good Loan",IF(Table1[[#This Row],[Loan_Status]]="Charged Off","Bad Loan",""))</f>
        <v>Good Loan</v>
      </c>
      <c r="N8166">
        <v>44484</v>
      </c>
      <c r="O8166">
        <v>1266387</v>
      </c>
      <c r="P8166" t="s">
        <v>3065</v>
      </c>
      <c r="Q8166" t="s">
        <v>642</v>
      </c>
      <c r="R8166" t="s">
        <v>41</v>
      </c>
      <c r="S8166" t="s">
        <v>502</v>
      </c>
      <c r="T8166">
        <v>41500</v>
      </c>
      <c r="U8166">
        <v>0.17929999999999999</v>
      </c>
      <c r="V8166">
        <v>396.66</v>
      </c>
      <c r="W8166">
        <v>0.1991</v>
      </c>
      <c r="X8166">
        <v>15000</v>
      </c>
      <c r="Y8166">
        <v>22</v>
      </c>
      <c r="Z8166">
        <v>23148</v>
      </c>
    </row>
    <row r="8167" spans="1:26" ht="14.25" customHeight="1">
      <c r="A8167">
        <v>829875</v>
      </c>
      <c r="B8167" t="s">
        <v>24</v>
      </c>
      <c r="C8167" t="s">
        <v>25</v>
      </c>
      <c r="D8167" t="s">
        <v>64</v>
      </c>
      <c r="E8167" t="s">
        <v>6968</v>
      </c>
      <c r="F8167" t="s">
        <v>28</v>
      </c>
      <c r="G8167" t="s">
        <v>29</v>
      </c>
      <c r="H8167">
        <v>44388</v>
      </c>
      <c r="I8167" t="str">
        <f>TEXT(Table1[[#This Row],[Issue_Date]],"mmm")</f>
        <v>Jul</v>
      </c>
      <c r="J8167">
        <v>44389</v>
      </c>
      <c r="K8167">
        <v>44359</v>
      </c>
      <c r="L8167" t="s">
        <v>30</v>
      </c>
      <c r="M8167" t="str">
        <f>IF(OR(Table1[[#This Row],[Loan_Status]]="Fully Paid",Table1[[#This Row],[Loan_Status]]="Current"),"Good Loan",IF(Table1[[#This Row],[Loan_Status]]="Charged Off","Bad Loan",""))</f>
        <v>Good Loan</v>
      </c>
      <c r="N8167">
        <v>44389</v>
      </c>
      <c r="O8167">
        <v>1039004</v>
      </c>
      <c r="P8167" t="s">
        <v>3065</v>
      </c>
      <c r="Q8167" t="s">
        <v>642</v>
      </c>
      <c r="R8167" t="s">
        <v>41</v>
      </c>
      <c r="S8167" t="s">
        <v>502</v>
      </c>
      <c r="T8167">
        <v>121392</v>
      </c>
      <c r="U8167">
        <v>0.15720000000000001</v>
      </c>
      <c r="V8167">
        <v>351.71</v>
      </c>
      <c r="W8167">
        <v>0.19289999999999999</v>
      </c>
      <c r="X8167">
        <v>13475</v>
      </c>
      <c r="Y8167">
        <v>16</v>
      </c>
      <c r="Z8167">
        <v>15519</v>
      </c>
    </row>
    <row r="8168" spans="1:26" ht="14.25" customHeight="1">
      <c r="A8168">
        <v>891289</v>
      </c>
      <c r="B8168" t="s">
        <v>47</v>
      </c>
      <c r="C8168" t="s">
        <v>25</v>
      </c>
      <c r="D8168" t="s">
        <v>86</v>
      </c>
      <c r="E8168" t="s">
        <v>5045</v>
      </c>
      <c r="F8168" t="s">
        <v>28</v>
      </c>
      <c r="G8168" t="s">
        <v>29</v>
      </c>
      <c r="H8168">
        <v>44450</v>
      </c>
      <c r="I8168" t="str">
        <f>TEXT(Table1[[#This Row],[Issue_Date]],"mmm")</f>
        <v>Sep</v>
      </c>
      <c r="J8168">
        <v>44484</v>
      </c>
      <c r="K8168">
        <v>44484</v>
      </c>
      <c r="L8168" t="s">
        <v>30</v>
      </c>
      <c r="M8168" t="str">
        <f>IF(OR(Table1[[#This Row],[Loan_Status]]="Fully Paid",Table1[[#This Row],[Loan_Status]]="Current"),"Good Loan",IF(Table1[[#This Row],[Loan_Status]]="Charged Off","Bad Loan",""))</f>
        <v>Good Loan</v>
      </c>
      <c r="N8168">
        <v>44515</v>
      </c>
      <c r="O8168">
        <v>1108092</v>
      </c>
      <c r="P8168" t="s">
        <v>3065</v>
      </c>
      <c r="Q8168" t="s">
        <v>32</v>
      </c>
      <c r="R8168" t="s">
        <v>41</v>
      </c>
      <c r="S8168" t="s">
        <v>502</v>
      </c>
      <c r="T8168">
        <v>91000</v>
      </c>
      <c r="U8168">
        <v>0.2031</v>
      </c>
      <c r="V8168">
        <v>411.89</v>
      </c>
      <c r="W8168">
        <v>0.18640000000000001</v>
      </c>
      <c r="X8168">
        <v>16000</v>
      </c>
      <c r="Y8168">
        <v>21</v>
      </c>
      <c r="Z8168">
        <v>24315</v>
      </c>
    </row>
    <row r="8169" spans="1:26" ht="14.25" customHeight="1">
      <c r="A8169">
        <v>681814</v>
      </c>
      <c r="B8169" t="s">
        <v>94</v>
      </c>
      <c r="C8169" t="s">
        <v>25</v>
      </c>
      <c r="D8169" t="s">
        <v>48</v>
      </c>
      <c r="E8169" t="s">
        <v>6969</v>
      </c>
      <c r="F8169" t="s">
        <v>28</v>
      </c>
      <c r="G8169" t="s">
        <v>29</v>
      </c>
      <c r="H8169">
        <v>44266</v>
      </c>
      <c r="I8169" t="str">
        <f>TEXT(Table1[[#This Row],[Issue_Date]],"mmm")</f>
        <v>Mar</v>
      </c>
      <c r="J8169">
        <v>44454</v>
      </c>
      <c r="K8169">
        <v>44423</v>
      </c>
      <c r="L8169" t="s">
        <v>30</v>
      </c>
      <c r="M8169" t="str">
        <f>IF(OR(Table1[[#This Row],[Loan_Status]]="Fully Paid",Table1[[#This Row],[Loan_Status]]="Current"),"Good Loan",IF(Table1[[#This Row],[Loan_Status]]="Charged Off","Bad Loan",""))</f>
        <v>Good Loan</v>
      </c>
      <c r="N8169">
        <v>44454</v>
      </c>
      <c r="O8169">
        <v>870894</v>
      </c>
      <c r="P8169" t="s">
        <v>3065</v>
      </c>
      <c r="Q8169" t="s">
        <v>640</v>
      </c>
      <c r="R8169" t="s">
        <v>41</v>
      </c>
      <c r="S8169" t="s">
        <v>502</v>
      </c>
      <c r="T8169">
        <v>56004</v>
      </c>
      <c r="U8169">
        <v>0.22109999999999999</v>
      </c>
      <c r="V8169">
        <v>737.06</v>
      </c>
      <c r="W8169">
        <v>0.17879999999999999</v>
      </c>
      <c r="X8169">
        <v>29100</v>
      </c>
      <c r="Y8169">
        <v>11</v>
      </c>
      <c r="Z8169">
        <v>43996</v>
      </c>
    </row>
    <row r="8170" spans="1:26" ht="14.25" customHeight="1">
      <c r="A8170">
        <v>937124</v>
      </c>
      <c r="B8170" t="s">
        <v>67</v>
      </c>
      <c r="C8170" t="s">
        <v>25</v>
      </c>
      <c r="D8170" t="s">
        <v>42</v>
      </c>
      <c r="E8170" t="s">
        <v>6970</v>
      </c>
      <c r="F8170" t="s">
        <v>28</v>
      </c>
      <c r="G8170" t="s">
        <v>29</v>
      </c>
      <c r="H8170">
        <v>44480</v>
      </c>
      <c r="I8170" t="str">
        <f>TEXT(Table1[[#This Row],[Issue_Date]],"mmm")</f>
        <v>Oct</v>
      </c>
      <c r="J8170">
        <v>44271</v>
      </c>
      <c r="K8170">
        <v>44242</v>
      </c>
      <c r="L8170" t="s">
        <v>30</v>
      </c>
      <c r="M8170" t="str">
        <f>IF(OR(Table1[[#This Row],[Loan_Status]]="Fully Paid",Table1[[#This Row],[Loan_Status]]="Current"),"Good Loan",IF(Table1[[#This Row],[Loan_Status]]="Charged Off","Bad Loan",""))</f>
        <v>Good Loan</v>
      </c>
      <c r="N8170">
        <v>44270</v>
      </c>
      <c r="O8170">
        <v>1157875</v>
      </c>
      <c r="P8170" t="s">
        <v>3065</v>
      </c>
      <c r="Q8170" t="s">
        <v>495</v>
      </c>
      <c r="R8170" t="s">
        <v>41</v>
      </c>
      <c r="S8170" t="s">
        <v>502</v>
      </c>
      <c r="T8170">
        <v>56000</v>
      </c>
      <c r="U8170">
        <v>0.2445</v>
      </c>
      <c r="V8170">
        <v>311.49</v>
      </c>
      <c r="W8170">
        <v>0.1903</v>
      </c>
      <c r="X8170">
        <v>12000</v>
      </c>
      <c r="Y8170">
        <v>23</v>
      </c>
      <c r="Z8170">
        <v>17574</v>
      </c>
    </row>
    <row r="8171" spans="1:26" ht="14.25" customHeight="1">
      <c r="A8171">
        <v>723608</v>
      </c>
      <c r="B8171" t="s">
        <v>24</v>
      </c>
      <c r="C8171" t="s">
        <v>25</v>
      </c>
      <c r="D8171" t="s">
        <v>59</v>
      </c>
      <c r="E8171" t="s">
        <v>475</v>
      </c>
      <c r="F8171" t="s">
        <v>28</v>
      </c>
      <c r="G8171" t="s">
        <v>29</v>
      </c>
      <c r="H8171">
        <v>44297</v>
      </c>
      <c r="I8171" t="str">
        <f>TEXT(Table1[[#This Row],[Issue_Date]],"mmm")</f>
        <v>Apr</v>
      </c>
      <c r="J8171">
        <v>44332</v>
      </c>
      <c r="K8171">
        <v>44545</v>
      </c>
      <c r="L8171" t="s">
        <v>30</v>
      </c>
      <c r="M8171" t="str">
        <f>IF(OR(Table1[[#This Row],[Loan_Status]]="Fully Paid",Table1[[#This Row],[Loan_Status]]="Current"),"Good Loan",IF(Table1[[#This Row],[Loan_Status]]="Charged Off","Bad Loan",""))</f>
        <v>Good Loan</v>
      </c>
      <c r="N8171">
        <v>44576</v>
      </c>
      <c r="O8171">
        <v>918617</v>
      </c>
      <c r="P8171" t="s">
        <v>3065</v>
      </c>
      <c r="Q8171" t="s">
        <v>32</v>
      </c>
      <c r="R8171" t="s">
        <v>41</v>
      </c>
      <c r="S8171" t="s">
        <v>502</v>
      </c>
      <c r="T8171">
        <v>70800</v>
      </c>
      <c r="U8171">
        <v>0.14149999999999999</v>
      </c>
      <c r="V8171">
        <v>372.49</v>
      </c>
      <c r="W8171">
        <v>0.16400000000000001</v>
      </c>
      <c r="X8171">
        <v>17500</v>
      </c>
      <c r="Y8171">
        <v>19</v>
      </c>
      <c r="Z8171">
        <v>24698</v>
      </c>
    </row>
    <row r="8172" spans="1:26" ht="14.25" customHeight="1">
      <c r="A8172">
        <v>998983</v>
      </c>
      <c r="B8172" t="s">
        <v>63</v>
      </c>
      <c r="C8172" t="s">
        <v>25</v>
      </c>
      <c r="D8172" t="s">
        <v>73</v>
      </c>
      <c r="E8172" t="s">
        <v>6971</v>
      </c>
      <c r="F8172" t="s">
        <v>28</v>
      </c>
      <c r="G8172" t="s">
        <v>29</v>
      </c>
      <c r="H8172">
        <v>44511</v>
      </c>
      <c r="I8172" t="str">
        <f>TEXT(Table1[[#This Row],[Issue_Date]],"mmm")</f>
        <v>Nov</v>
      </c>
      <c r="J8172">
        <v>44332</v>
      </c>
      <c r="K8172">
        <v>44270</v>
      </c>
      <c r="L8172" t="s">
        <v>30</v>
      </c>
      <c r="M8172" t="str">
        <f>IF(OR(Table1[[#This Row],[Loan_Status]]="Fully Paid",Table1[[#This Row],[Loan_Status]]="Current"),"Good Loan",IF(Table1[[#This Row],[Loan_Status]]="Charged Off","Bad Loan",""))</f>
        <v>Good Loan</v>
      </c>
      <c r="N8172">
        <v>44301</v>
      </c>
      <c r="O8172">
        <v>1224363</v>
      </c>
      <c r="P8172" t="s">
        <v>3065</v>
      </c>
      <c r="Q8172" t="s">
        <v>495</v>
      </c>
      <c r="R8172" t="s">
        <v>41</v>
      </c>
      <c r="S8172" t="s">
        <v>502</v>
      </c>
      <c r="T8172">
        <v>35004</v>
      </c>
      <c r="U8172">
        <v>0.1159</v>
      </c>
      <c r="V8172">
        <v>454.25</v>
      </c>
      <c r="W8172">
        <v>0.1903</v>
      </c>
      <c r="X8172">
        <v>17500</v>
      </c>
      <c r="Y8172">
        <v>8</v>
      </c>
      <c r="Z8172">
        <v>25936</v>
      </c>
    </row>
    <row r="8173" spans="1:26" ht="14.25" customHeight="1">
      <c r="A8173">
        <v>733063</v>
      </c>
      <c r="B8173" t="s">
        <v>174</v>
      </c>
      <c r="C8173" t="s">
        <v>25</v>
      </c>
      <c r="D8173" t="s">
        <v>36</v>
      </c>
      <c r="E8173" t="s">
        <v>6972</v>
      </c>
      <c r="F8173" t="s">
        <v>28</v>
      </c>
      <c r="G8173" t="s">
        <v>29</v>
      </c>
      <c r="H8173">
        <v>44297</v>
      </c>
      <c r="I8173" t="str">
        <f>TEXT(Table1[[#This Row],[Issue_Date]],"mmm")</f>
        <v>Apr</v>
      </c>
      <c r="J8173">
        <v>44242</v>
      </c>
      <c r="K8173">
        <v>44358</v>
      </c>
      <c r="L8173" t="s">
        <v>30</v>
      </c>
      <c r="M8173" t="str">
        <f>IF(OR(Table1[[#This Row],[Loan_Status]]="Fully Paid",Table1[[#This Row],[Loan_Status]]="Current"),"Good Loan",IF(Table1[[#This Row],[Loan_Status]]="Charged Off","Bad Loan",""))</f>
        <v>Good Loan</v>
      </c>
      <c r="N8173">
        <v>44388</v>
      </c>
      <c r="O8173">
        <v>929338</v>
      </c>
      <c r="P8173" t="s">
        <v>3065</v>
      </c>
      <c r="Q8173" t="s">
        <v>364</v>
      </c>
      <c r="R8173" t="s">
        <v>41</v>
      </c>
      <c r="S8173" t="s">
        <v>502</v>
      </c>
      <c r="T8173">
        <v>89500</v>
      </c>
      <c r="U8173">
        <v>0.17230000000000001</v>
      </c>
      <c r="V8173">
        <v>623.20000000000005</v>
      </c>
      <c r="W8173">
        <v>0.1714</v>
      </c>
      <c r="X8173">
        <v>25000</v>
      </c>
      <c r="Y8173">
        <v>44</v>
      </c>
      <c r="Z8173">
        <v>25358</v>
      </c>
    </row>
    <row r="8174" spans="1:26" ht="14.25" customHeight="1">
      <c r="A8174">
        <v>577358</v>
      </c>
      <c r="B8174" t="s">
        <v>24</v>
      </c>
      <c r="C8174" t="s">
        <v>25</v>
      </c>
      <c r="D8174" t="s">
        <v>86</v>
      </c>
      <c r="E8174" t="s">
        <v>4596</v>
      </c>
      <c r="F8174" t="s">
        <v>28</v>
      </c>
      <c r="G8174" t="s">
        <v>29</v>
      </c>
      <c r="H8174">
        <v>44449</v>
      </c>
      <c r="I8174" t="str">
        <f>TEXT(Table1[[#This Row],[Issue_Date]],"mmm")</f>
        <v>Sep</v>
      </c>
      <c r="J8174">
        <v>44454</v>
      </c>
      <c r="K8174">
        <v>44210</v>
      </c>
      <c r="L8174" t="s">
        <v>30</v>
      </c>
      <c r="M8174" t="str">
        <f>IF(OR(Table1[[#This Row],[Loan_Status]]="Fully Paid",Table1[[#This Row],[Loan_Status]]="Current"),"Good Loan",IF(Table1[[#This Row],[Loan_Status]]="Charged Off","Bad Loan",""))</f>
        <v>Good Loan</v>
      </c>
      <c r="N8174">
        <v>44241</v>
      </c>
      <c r="O8174">
        <v>742451</v>
      </c>
      <c r="P8174" t="s">
        <v>3065</v>
      </c>
      <c r="Q8174" t="s">
        <v>32</v>
      </c>
      <c r="R8174" t="s">
        <v>41</v>
      </c>
      <c r="S8174" t="s">
        <v>502</v>
      </c>
      <c r="T8174">
        <v>31200</v>
      </c>
      <c r="U8174">
        <v>0.1419</v>
      </c>
      <c r="V8174">
        <v>176.82</v>
      </c>
      <c r="W8174">
        <v>0.16450000000000001</v>
      </c>
      <c r="X8174">
        <v>7200</v>
      </c>
      <c r="Y8174">
        <v>15</v>
      </c>
      <c r="Z8174">
        <v>10148</v>
      </c>
    </row>
    <row r="8175" spans="1:26" ht="14.25" customHeight="1">
      <c r="A8175">
        <v>648213</v>
      </c>
      <c r="B8175" t="s">
        <v>857</v>
      </c>
      <c r="C8175" t="s">
        <v>25</v>
      </c>
      <c r="D8175" t="s">
        <v>81</v>
      </c>
      <c r="E8175" t="s">
        <v>6973</v>
      </c>
      <c r="F8175" t="s">
        <v>28</v>
      </c>
      <c r="G8175" t="s">
        <v>29</v>
      </c>
      <c r="H8175">
        <v>44207</v>
      </c>
      <c r="I8175" t="str">
        <f>TEXT(Table1[[#This Row],[Issue_Date]],"mmm")</f>
        <v>Jan</v>
      </c>
      <c r="J8175">
        <v>44241</v>
      </c>
      <c r="K8175">
        <v>44241</v>
      </c>
      <c r="L8175" t="s">
        <v>30</v>
      </c>
      <c r="M8175" t="str">
        <f>IF(OR(Table1[[#This Row],[Loan_Status]]="Fully Paid",Table1[[#This Row],[Loan_Status]]="Current"),"Good Loan",IF(Table1[[#This Row],[Loan_Status]]="Charged Off","Bad Loan",""))</f>
        <v>Good Loan</v>
      </c>
      <c r="N8175">
        <v>44269</v>
      </c>
      <c r="O8175">
        <v>813161</v>
      </c>
      <c r="P8175" t="s">
        <v>3065</v>
      </c>
      <c r="Q8175" t="s">
        <v>364</v>
      </c>
      <c r="R8175" t="s">
        <v>41</v>
      </c>
      <c r="S8175" t="s">
        <v>502</v>
      </c>
      <c r="T8175">
        <v>59850</v>
      </c>
      <c r="U8175">
        <v>0.1472</v>
      </c>
      <c r="V8175">
        <v>493.73</v>
      </c>
      <c r="W8175">
        <v>0.16689999999999999</v>
      </c>
      <c r="X8175">
        <v>20000</v>
      </c>
      <c r="Y8175">
        <v>10</v>
      </c>
      <c r="Z8175">
        <v>27930</v>
      </c>
    </row>
    <row r="8176" spans="1:26" ht="14.25" customHeight="1">
      <c r="A8176">
        <v>1027969</v>
      </c>
      <c r="B8176" t="s">
        <v>90</v>
      </c>
      <c r="C8176" t="s">
        <v>25</v>
      </c>
      <c r="D8176" t="s">
        <v>64</v>
      </c>
      <c r="E8176" t="s">
        <v>6974</v>
      </c>
      <c r="F8176" t="s">
        <v>28</v>
      </c>
      <c r="G8176" t="s">
        <v>29</v>
      </c>
      <c r="H8176">
        <v>44511</v>
      </c>
      <c r="I8176" t="str">
        <f>TEXT(Table1[[#This Row],[Issue_Date]],"mmm")</f>
        <v>Nov</v>
      </c>
      <c r="J8176">
        <v>44302</v>
      </c>
      <c r="K8176">
        <v>44514</v>
      </c>
      <c r="L8176" t="s">
        <v>30</v>
      </c>
      <c r="M8176" t="str">
        <f>IF(OR(Table1[[#This Row],[Loan_Status]]="Fully Paid",Table1[[#This Row],[Loan_Status]]="Current"),"Good Loan",IF(Table1[[#This Row],[Loan_Status]]="Charged Off","Bad Loan",""))</f>
        <v>Good Loan</v>
      </c>
      <c r="N8176">
        <v>44544</v>
      </c>
      <c r="O8176">
        <v>1257344</v>
      </c>
      <c r="P8176" t="s">
        <v>3065</v>
      </c>
      <c r="Q8176" t="s">
        <v>495</v>
      </c>
      <c r="R8176" t="s">
        <v>41</v>
      </c>
      <c r="S8176" t="s">
        <v>502</v>
      </c>
      <c r="T8176">
        <v>150000</v>
      </c>
      <c r="U8176">
        <v>0.11</v>
      </c>
      <c r="V8176">
        <v>648.92999999999995</v>
      </c>
      <c r="W8176">
        <v>0.1903</v>
      </c>
      <c r="X8176">
        <v>25000</v>
      </c>
      <c r="Y8176">
        <v>19</v>
      </c>
      <c r="Z8176">
        <v>36020</v>
      </c>
    </row>
    <row r="8177" spans="1:26" ht="14.25" customHeight="1">
      <c r="A8177">
        <v>581234</v>
      </c>
      <c r="B8177" t="s">
        <v>94</v>
      </c>
      <c r="C8177" t="s">
        <v>25</v>
      </c>
      <c r="D8177" t="s">
        <v>26</v>
      </c>
      <c r="E8177" t="s">
        <v>6975</v>
      </c>
      <c r="F8177" t="s">
        <v>28</v>
      </c>
      <c r="G8177" t="s">
        <v>29</v>
      </c>
      <c r="H8177">
        <v>44449</v>
      </c>
      <c r="I8177" t="str">
        <f>TEXT(Table1[[#This Row],[Issue_Date]],"mmm")</f>
        <v>Sep</v>
      </c>
      <c r="J8177">
        <v>44242</v>
      </c>
      <c r="K8177">
        <v>44242</v>
      </c>
      <c r="L8177" t="s">
        <v>30</v>
      </c>
      <c r="M8177" t="str">
        <f>IF(OR(Table1[[#This Row],[Loan_Status]]="Fully Paid",Table1[[#This Row],[Loan_Status]]="Current"),"Good Loan",IF(Table1[[#This Row],[Loan_Status]]="Charged Off","Bad Loan",""))</f>
        <v>Good Loan</v>
      </c>
      <c r="N8177">
        <v>44270</v>
      </c>
      <c r="O8177">
        <v>747111</v>
      </c>
      <c r="P8177" t="s">
        <v>3065</v>
      </c>
      <c r="Q8177" t="s">
        <v>495</v>
      </c>
      <c r="R8177" t="s">
        <v>41</v>
      </c>
      <c r="S8177" t="s">
        <v>502</v>
      </c>
      <c r="T8177">
        <v>42000</v>
      </c>
      <c r="U8177">
        <v>0.22090000000000001</v>
      </c>
      <c r="V8177">
        <v>321.83</v>
      </c>
      <c r="W8177">
        <v>0.16819999999999999</v>
      </c>
      <c r="X8177">
        <v>13000</v>
      </c>
      <c r="Y8177">
        <v>27</v>
      </c>
      <c r="Z8177">
        <v>19171</v>
      </c>
    </row>
    <row r="8178" spans="1:26" ht="14.25" customHeight="1">
      <c r="A8178">
        <v>707628</v>
      </c>
      <c r="B8178" t="s">
        <v>24</v>
      </c>
      <c r="C8178" t="s">
        <v>25</v>
      </c>
      <c r="D8178" t="s">
        <v>36</v>
      </c>
      <c r="E8178" t="s">
        <v>2509</v>
      </c>
      <c r="F8178" t="s">
        <v>28</v>
      </c>
      <c r="G8178" t="s">
        <v>29</v>
      </c>
      <c r="H8178">
        <v>44297</v>
      </c>
      <c r="I8178" t="str">
        <f>TEXT(Table1[[#This Row],[Issue_Date]],"mmm")</f>
        <v>Apr</v>
      </c>
      <c r="J8178">
        <v>44362</v>
      </c>
      <c r="K8178">
        <v>44392</v>
      </c>
      <c r="L8178" t="s">
        <v>30</v>
      </c>
      <c r="M8178" t="str">
        <f>IF(OR(Table1[[#This Row],[Loan_Status]]="Fully Paid",Table1[[#This Row],[Loan_Status]]="Current"),"Good Loan",IF(Table1[[#This Row],[Loan_Status]]="Charged Off","Bad Loan",""))</f>
        <v>Good Loan</v>
      </c>
      <c r="N8178">
        <v>44423</v>
      </c>
      <c r="O8178">
        <v>900001</v>
      </c>
      <c r="P8178" t="s">
        <v>3065</v>
      </c>
      <c r="Q8178" t="s">
        <v>495</v>
      </c>
      <c r="R8178" t="s">
        <v>41</v>
      </c>
      <c r="S8178" t="s">
        <v>502</v>
      </c>
      <c r="T8178">
        <v>65000</v>
      </c>
      <c r="U8178">
        <v>0.17100000000000001</v>
      </c>
      <c r="V8178">
        <v>222.57</v>
      </c>
      <c r="W8178">
        <v>0.16769999999999999</v>
      </c>
      <c r="X8178">
        <v>9000</v>
      </c>
      <c r="Y8178">
        <v>32</v>
      </c>
      <c r="Z8178">
        <v>13202</v>
      </c>
    </row>
    <row r="8179" spans="1:26" ht="14.25" customHeight="1">
      <c r="A8179">
        <v>642933</v>
      </c>
      <c r="B8179" t="s">
        <v>94</v>
      </c>
      <c r="C8179" t="s">
        <v>25</v>
      </c>
      <c r="D8179" t="s">
        <v>81</v>
      </c>
      <c r="E8179" t="s">
        <v>6976</v>
      </c>
      <c r="F8179" t="s">
        <v>28</v>
      </c>
      <c r="G8179" t="s">
        <v>29</v>
      </c>
      <c r="H8179">
        <v>44207</v>
      </c>
      <c r="I8179" t="str">
        <f>TEXT(Table1[[#This Row],[Issue_Date]],"mmm")</f>
        <v>Jan</v>
      </c>
      <c r="J8179">
        <v>44212</v>
      </c>
      <c r="K8179">
        <v>44212</v>
      </c>
      <c r="L8179" t="s">
        <v>30</v>
      </c>
      <c r="M8179" t="str">
        <f>IF(OR(Table1[[#This Row],[Loan_Status]]="Fully Paid",Table1[[#This Row],[Loan_Status]]="Current"),"Good Loan",IF(Table1[[#This Row],[Loan_Status]]="Charged Off","Bad Loan",""))</f>
        <v>Good Loan</v>
      </c>
      <c r="N8179">
        <v>44243</v>
      </c>
      <c r="O8179">
        <v>822857</v>
      </c>
      <c r="P8179" t="s">
        <v>3065</v>
      </c>
      <c r="Q8179" t="s">
        <v>642</v>
      </c>
      <c r="R8179" t="s">
        <v>41</v>
      </c>
      <c r="S8179" t="s">
        <v>502</v>
      </c>
      <c r="T8179">
        <v>46000</v>
      </c>
      <c r="U8179">
        <v>0.20300000000000001</v>
      </c>
      <c r="V8179">
        <v>472.82</v>
      </c>
      <c r="W8179">
        <v>0.1706</v>
      </c>
      <c r="X8179">
        <v>19000</v>
      </c>
      <c r="Y8179">
        <v>31</v>
      </c>
      <c r="Z8179">
        <v>28368</v>
      </c>
    </row>
    <row r="8180" spans="1:26" ht="14.25" customHeight="1">
      <c r="A8180">
        <v>800824</v>
      </c>
      <c r="B8180" t="s">
        <v>67</v>
      </c>
      <c r="C8180" t="s">
        <v>25</v>
      </c>
      <c r="D8180" t="s">
        <v>86</v>
      </c>
      <c r="E8180" t="s">
        <v>1230</v>
      </c>
      <c r="F8180" t="s">
        <v>361</v>
      </c>
      <c r="G8180" t="s">
        <v>29</v>
      </c>
      <c r="H8180">
        <v>44388</v>
      </c>
      <c r="I8180" t="str">
        <f>TEXT(Table1[[#This Row],[Issue_Date]],"mmm")</f>
        <v>Jul</v>
      </c>
      <c r="J8180">
        <v>44362</v>
      </c>
      <c r="K8180">
        <v>44392</v>
      </c>
      <c r="L8180" t="s">
        <v>30</v>
      </c>
      <c r="M8180" t="str">
        <f>IF(OR(Table1[[#This Row],[Loan_Status]]="Fully Paid",Table1[[#This Row],[Loan_Status]]="Current"),"Good Loan",IF(Table1[[#This Row],[Loan_Status]]="Charged Off","Bad Loan",""))</f>
        <v>Good Loan</v>
      </c>
      <c r="N8180">
        <v>44423</v>
      </c>
      <c r="O8180">
        <v>1006353</v>
      </c>
      <c r="P8180" t="s">
        <v>3065</v>
      </c>
      <c r="Q8180" t="s">
        <v>691</v>
      </c>
      <c r="R8180" t="s">
        <v>41</v>
      </c>
      <c r="S8180" t="s">
        <v>502</v>
      </c>
      <c r="T8180">
        <v>44100</v>
      </c>
      <c r="U8180">
        <v>0.1777</v>
      </c>
      <c r="V8180">
        <v>440.18</v>
      </c>
      <c r="W8180">
        <v>0.20619999999999999</v>
      </c>
      <c r="X8180">
        <v>16400</v>
      </c>
      <c r="Y8180">
        <v>28</v>
      </c>
      <c r="Z8180">
        <v>25688</v>
      </c>
    </row>
    <row r="8181" spans="1:26" ht="14.25" customHeight="1">
      <c r="A8181">
        <v>857826</v>
      </c>
      <c r="B8181" t="s">
        <v>300</v>
      </c>
      <c r="C8181" t="s">
        <v>25</v>
      </c>
      <c r="D8181" t="s">
        <v>48</v>
      </c>
      <c r="E8181" t="s">
        <v>475</v>
      </c>
      <c r="F8181" t="s">
        <v>361</v>
      </c>
      <c r="G8181" t="s">
        <v>29</v>
      </c>
      <c r="H8181">
        <v>44419</v>
      </c>
      <c r="I8181" t="str">
        <f>TEXT(Table1[[#This Row],[Issue_Date]],"mmm")</f>
        <v>Aug</v>
      </c>
      <c r="J8181">
        <v>44211</v>
      </c>
      <c r="K8181">
        <v>44211</v>
      </c>
      <c r="L8181" t="s">
        <v>30</v>
      </c>
      <c r="M8181" t="str">
        <f>IF(OR(Table1[[#This Row],[Loan_Status]]="Fully Paid",Table1[[#This Row],[Loan_Status]]="Current"),"Good Loan",IF(Table1[[#This Row],[Loan_Status]]="Charged Off","Bad Loan",""))</f>
        <v>Good Loan</v>
      </c>
      <c r="N8181">
        <v>44242</v>
      </c>
      <c r="O8181">
        <v>1070331</v>
      </c>
      <c r="P8181" t="s">
        <v>3065</v>
      </c>
      <c r="Q8181" t="s">
        <v>362</v>
      </c>
      <c r="R8181" t="s">
        <v>41</v>
      </c>
      <c r="S8181" t="s">
        <v>502</v>
      </c>
      <c r="T8181">
        <v>72000</v>
      </c>
      <c r="U8181">
        <v>0.15770000000000001</v>
      </c>
      <c r="V8181">
        <v>745.73</v>
      </c>
      <c r="W8181">
        <v>0.20250000000000001</v>
      </c>
      <c r="X8181">
        <v>28000</v>
      </c>
      <c r="Y8181">
        <v>13</v>
      </c>
      <c r="Z8181">
        <v>40250</v>
      </c>
    </row>
    <row r="8182" spans="1:26" ht="14.25" customHeight="1">
      <c r="A8182">
        <v>670409</v>
      </c>
      <c r="B8182" t="s">
        <v>63</v>
      </c>
      <c r="C8182" t="s">
        <v>25</v>
      </c>
      <c r="D8182" t="s">
        <v>48</v>
      </c>
      <c r="E8182" t="s">
        <v>4473</v>
      </c>
      <c r="F8182" t="s">
        <v>361</v>
      </c>
      <c r="G8182" t="s">
        <v>29</v>
      </c>
      <c r="H8182">
        <v>44238</v>
      </c>
      <c r="I8182" t="str">
        <f>TEXT(Table1[[#This Row],[Issue_Date]],"mmm")</f>
        <v>Feb</v>
      </c>
      <c r="J8182">
        <v>44482</v>
      </c>
      <c r="K8182">
        <v>44452</v>
      </c>
      <c r="L8182" t="s">
        <v>30</v>
      </c>
      <c r="M8182" t="str">
        <f>IF(OR(Table1[[#This Row],[Loan_Status]]="Fully Paid",Table1[[#This Row],[Loan_Status]]="Current"),"Good Loan",IF(Table1[[#This Row],[Loan_Status]]="Charged Off","Bad Loan",""))</f>
        <v>Good Loan</v>
      </c>
      <c r="N8182">
        <v>44482</v>
      </c>
      <c r="O8182">
        <v>857058</v>
      </c>
      <c r="P8182" t="s">
        <v>3065</v>
      </c>
      <c r="Q8182" t="s">
        <v>969</v>
      </c>
      <c r="R8182" t="s">
        <v>41</v>
      </c>
      <c r="S8182" t="s">
        <v>502</v>
      </c>
      <c r="T8182">
        <v>128000</v>
      </c>
      <c r="U8182">
        <v>0.1227</v>
      </c>
      <c r="V8182">
        <v>907.73</v>
      </c>
      <c r="W8182">
        <v>0.18990000000000001</v>
      </c>
      <c r="X8182">
        <v>35000</v>
      </c>
      <c r="Y8182">
        <v>14</v>
      </c>
      <c r="Z8182">
        <v>49122</v>
      </c>
    </row>
    <row r="8183" spans="1:26" ht="14.25" customHeight="1">
      <c r="A8183">
        <v>792665</v>
      </c>
      <c r="B8183" t="s">
        <v>63</v>
      </c>
      <c r="C8183" t="s">
        <v>25</v>
      </c>
      <c r="D8183" t="s">
        <v>81</v>
      </c>
      <c r="E8183" t="s">
        <v>3249</v>
      </c>
      <c r="F8183" t="s">
        <v>361</v>
      </c>
      <c r="G8183" t="s">
        <v>29</v>
      </c>
      <c r="H8183">
        <v>44358</v>
      </c>
      <c r="I8183" t="str">
        <f>TEXT(Table1[[#This Row],[Issue_Date]],"mmm")</f>
        <v>Jun</v>
      </c>
      <c r="J8183">
        <v>44271</v>
      </c>
      <c r="K8183">
        <v>44511</v>
      </c>
      <c r="L8183" t="s">
        <v>30</v>
      </c>
      <c r="M8183" t="str">
        <f>IF(OR(Table1[[#This Row],[Loan_Status]]="Fully Paid",Table1[[#This Row],[Loan_Status]]="Current"),"Good Loan",IF(Table1[[#This Row],[Loan_Status]]="Charged Off","Bad Loan",""))</f>
        <v>Good Loan</v>
      </c>
      <c r="N8183">
        <v>44541</v>
      </c>
      <c r="O8183">
        <v>997100</v>
      </c>
      <c r="P8183" t="s">
        <v>3065</v>
      </c>
      <c r="Q8183" t="s">
        <v>969</v>
      </c>
      <c r="R8183" t="s">
        <v>41</v>
      </c>
      <c r="S8183" t="s">
        <v>502</v>
      </c>
      <c r="T8183">
        <v>62000</v>
      </c>
      <c r="U8183">
        <v>0.15240000000000001</v>
      </c>
      <c r="V8183">
        <v>554.48</v>
      </c>
      <c r="W8183">
        <v>0.2099</v>
      </c>
      <c r="X8183">
        <v>20500</v>
      </c>
      <c r="Y8183">
        <v>17</v>
      </c>
      <c r="Z8183">
        <v>21914</v>
      </c>
    </row>
    <row r="8184" spans="1:26" ht="14.25" customHeight="1">
      <c r="A8184">
        <v>705211</v>
      </c>
      <c r="B8184" t="s">
        <v>120</v>
      </c>
      <c r="C8184" t="s">
        <v>25</v>
      </c>
      <c r="D8184" t="s">
        <v>64</v>
      </c>
      <c r="E8184" t="s">
        <v>6977</v>
      </c>
      <c r="F8184" t="s">
        <v>361</v>
      </c>
      <c r="G8184" t="s">
        <v>29</v>
      </c>
      <c r="H8184">
        <v>44266</v>
      </c>
      <c r="I8184" t="str">
        <f>TEXT(Table1[[#This Row],[Issue_Date]],"mmm")</f>
        <v>Mar</v>
      </c>
      <c r="J8184">
        <v>44211</v>
      </c>
      <c r="K8184">
        <v>44300</v>
      </c>
      <c r="L8184" t="s">
        <v>30</v>
      </c>
      <c r="M8184" t="str">
        <f>IF(OR(Table1[[#This Row],[Loan_Status]]="Fully Paid",Table1[[#This Row],[Loan_Status]]="Current"),"Good Loan",IF(Table1[[#This Row],[Loan_Status]]="Charged Off","Bad Loan",""))</f>
        <v>Good Loan</v>
      </c>
      <c r="N8184">
        <v>44330</v>
      </c>
      <c r="O8184">
        <v>897272</v>
      </c>
      <c r="P8184" t="s">
        <v>3065</v>
      </c>
      <c r="Q8184" t="s">
        <v>362</v>
      </c>
      <c r="R8184" t="s">
        <v>41</v>
      </c>
      <c r="S8184" t="s">
        <v>502</v>
      </c>
      <c r="T8184">
        <v>40320</v>
      </c>
      <c r="U8184">
        <v>0.18959999999999999</v>
      </c>
      <c r="V8184">
        <v>510.6</v>
      </c>
      <c r="W8184">
        <v>0.1825</v>
      </c>
      <c r="X8184">
        <v>20000</v>
      </c>
      <c r="Y8184">
        <v>6</v>
      </c>
      <c r="Z8184">
        <v>28027</v>
      </c>
    </row>
    <row r="8185" spans="1:26" ht="14.25" customHeight="1">
      <c r="A8185">
        <v>723341</v>
      </c>
      <c r="B8185" t="s">
        <v>67</v>
      </c>
      <c r="C8185" t="s">
        <v>25</v>
      </c>
      <c r="D8185" t="s">
        <v>64</v>
      </c>
      <c r="E8185" t="s">
        <v>6978</v>
      </c>
      <c r="F8185" t="s">
        <v>361</v>
      </c>
      <c r="G8185" t="s">
        <v>29</v>
      </c>
      <c r="H8185">
        <v>44297</v>
      </c>
      <c r="I8185" t="str">
        <f>TEXT(Table1[[#This Row],[Issue_Date]],"mmm")</f>
        <v>Apr</v>
      </c>
      <c r="J8185">
        <v>44271</v>
      </c>
      <c r="K8185">
        <v>44269</v>
      </c>
      <c r="L8185" t="s">
        <v>30</v>
      </c>
      <c r="M8185" t="str">
        <f>IF(OR(Table1[[#This Row],[Loan_Status]]="Fully Paid",Table1[[#This Row],[Loan_Status]]="Current"),"Good Loan",IF(Table1[[#This Row],[Loan_Status]]="Charged Off","Bad Loan",""))</f>
        <v>Good Loan</v>
      </c>
      <c r="N8185">
        <v>44300</v>
      </c>
      <c r="O8185">
        <v>918268</v>
      </c>
      <c r="P8185" t="s">
        <v>3065</v>
      </c>
      <c r="Q8185" t="s">
        <v>969</v>
      </c>
      <c r="R8185" t="s">
        <v>41</v>
      </c>
      <c r="S8185" t="s">
        <v>502</v>
      </c>
      <c r="T8185">
        <v>71000</v>
      </c>
      <c r="U8185">
        <v>9.6299999999999997E-2</v>
      </c>
      <c r="V8185">
        <v>518.71</v>
      </c>
      <c r="W8185">
        <v>0.18990000000000001</v>
      </c>
      <c r="X8185">
        <v>20000</v>
      </c>
      <c r="Y8185">
        <v>11</v>
      </c>
      <c r="Z8185">
        <v>28456</v>
      </c>
    </row>
    <row r="8186" spans="1:26" ht="14.25" customHeight="1">
      <c r="A8186">
        <v>785690</v>
      </c>
      <c r="B8186" t="s">
        <v>63</v>
      </c>
      <c r="C8186" t="s">
        <v>25</v>
      </c>
      <c r="D8186" t="s">
        <v>59</v>
      </c>
      <c r="E8186" t="s">
        <v>3249</v>
      </c>
      <c r="F8186" t="s">
        <v>361</v>
      </c>
      <c r="G8186" t="s">
        <v>29</v>
      </c>
      <c r="H8186">
        <v>44358</v>
      </c>
      <c r="I8186" t="str">
        <f>TEXT(Table1[[#This Row],[Issue_Date]],"mmm")</f>
        <v>Jun</v>
      </c>
      <c r="J8186">
        <v>44512</v>
      </c>
      <c r="K8186">
        <v>44542</v>
      </c>
      <c r="L8186" t="s">
        <v>30</v>
      </c>
      <c r="M8186" t="str">
        <f>IF(OR(Table1[[#This Row],[Loan_Status]]="Fully Paid",Table1[[#This Row],[Loan_Status]]="Current"),"Good Loan",IF(Table1[[#This Row],[Loan_Status]]="Charged Off","Bad Loan",""))</f>
        <v>Good Loan</v>
      </c>
      <c r="N8186">
        <v>44573</v>
      </c>
      <c r="O8186">
        <v>989028</v>
      </c>
      <c r="P8186" t="s">
        <v>3065</v>
      </c>
      <c r="Q8186" t="s">
        <v>362</v>
      </c>
      <c r="R8186" t="s">
        <v>41</v>
      </c>
      <c r="S8186" t="s">
        <v>502</v>
      </c>
      <c r="T8186">
        <v>95000</v>
      </c>
      <c r="U8186">
        <v>0.23100000000000001</v>
      </c>
      <c r="V8186">
        <v>207.74</v>
      </c>
      <c r="W8186">
        <v>0.20250000000000001</v>
      </c>
      <c r="X8186">
        <v>7800</v>
      </c>
      <c r="Y8186">
        <v>29</v>
      </c>
      <c r="Z8186">
        <v>9862</v>
      </c>
    </row>
    <row r="8187" spans="1:26" ht="14.25" customHeight="1">
      <c r="A8187">
        <v>645021</v>
      </c>
      <c r="B8187" t="s">
        <v>24</v>
      </c>
      <c r="C8187" t="s">
        <v>25</v>
      </c>
      <c r="D8187" t="s">
        <v>59</v>
      </c>
      <c r="E8187" t="s">
        <v>6979</v>
      </c>
      <c r="F8187" t="s">
        <v>361</v>
      </c>
      <c r="G8187" t="s">
        <v>29</v>
      </c>
      <c r="H8187">
        <v>44207</v>
      </c>
      <c r="I8187" t="str">
        <f>TEXT(Table1[[#This Row],[Issue_Date]],"mmm")</f>
        <v>Jan</v>
      </c>
      <c r="J8187">
        <v>44332</v>
      </c>
      <c r="K8187">
        <v>44243</v>
      </c>
      <c r="L8187" t="s">
        <v>30</v>
      </c>
      <c r="M8187" t="str">
        <f>IF(OR(Table1[[#This Row],[Loan_Status]]="Fully Paid",Table1[[#This Row],[Loan_Status]]="Current"),"Good Loan",IF(Table1[[#This Row],[Loan_Status]]="Charged Off","Bad Loan",""))</f>
        <v>Good Loan</v>
      </c>
      <c r="N8187">
        <v>44271</v>
      </c>
      <c r="O8187">
        <v>825372</v>
      </c>
      <c r="P8187" t="s">
        <v>3065</v>
      </c>
      <c r="Q8187" t="s">
        <v>2218</v>
      </c>
      <c r="R8187" t="s">
        <v>41</v>
      </c>
      <c r="S8187" t="s">
        <v>502</v>
      </c>
      <c r="T8187">
        <v>80004</v>
      </c>
      <c r="U8187">
        <v>0.1239</v>
      </c>
      <c r="V8187">
        <v>522.01</v>
      </c>
      <c r="W8187">
        <v>0.19289999999999999</v>
      </c>
      <c r="X8187">
        <v>20000</v>
      </c>
      <c r="Y8187">
        <v>24</v>
      </c>
      <c r="Z8187">
        <v>31336</v>
      </c>
    </row>
    <row r="8188" spans="1:26" ht="14.25" customHeight="1">
      <c r="A8188">
        <v>754947</v>
      </c>
      <c r="B8188" t="s">
        <v>24</v>
      </c>
      <c r="C8188" t="s">
        <v>25</v>
      </c>
      <c r="D8188" t="s">
        <v>73</v>
      </c>
      <c r="E8188" t="s">
        <v>6980</v>
      </c>
      <c r="F8188" t="s">
        <v>361</v>
      </c>
      <c r="G8188" t="s">
        <v>29</v>
      </c>
      <c r="H8188">
        <v>44327</v>
      </c>
      <c r="I8188" t="str">
        <f>TEXT(Table1[[#This Row],[Issue_Date]],"mmm")</f>
        <v>May</v>
      </c>
      <c r="J8188">
        <v>44332</v>
      </c>
      <c r="K8188">
        <v>44362</v>
      </c>
      <c r="L8188" t="s">
        <v>30</v>
      </c>
      <c r="M8188" t="str">
        <f>IF(OR(Table1[[#This Row],[Loan_Status]]="Fully Paid",Table1[[#This Row],[Loan_Status]]="Current"),"Good Loan",IF(Table1[[#This Row],[Loan_Status]]="Charged Off","Bad Loan",""))</f>
        <v>Good Loan</v>
      </c>
      <c r="N8188">
        <v>44392</v>
      </c>
      <c r="O8188">
        <v>954710</v>
      </c>
      <c r="P8188" t="s">
        <v>3065</v>
      </c>
      <c r="Q8188" t="s">
        <v>691</v>
      </c>
      <c r="R8188" t="s">
        <v>41</v>
      </c>
      <c r="S8188" t="s">
        <v>502</v>
      </c>
      <c r="T8188">
        <v>72000</v>
      </c>
      <c r="U8188">
        <v>0.13500000000000001</v>
      </c>
      <c r="V8188">
        <v>671.01</v>
      </c>
      <c r="W8188">
        <v>0.20619999999999999</v>
      </c>
      <c r="X8188">
        <v>25000</v>
      </c>
      <c r="Y8188">
        <v>11</v>
      </c>
      <c r="Z8188">
        <v>39552</v>
      </c>
    </row>
    <row r="8189" spans="1:26" ht="14.25" customHeight="1">
      <c r="A8189">
        <v>649578</v>
      </c>
      <c r="B8189" t="s">
        <v>305</v>
      </c>
      <c r="C8189" t="s">
        <v>25</v>
      </c>
      <c r="D8189" t="s">
        <v>26</v>
      </c>
      <c r="E8189" t="s">
        <v>6981</v>
      </c>
      <c r="F8189" t="s">
        <v>361</v>
      </c>
      <c r="G8189" t="s">
        <v>29</v>
      </c>
      <c r="H8189">
        <v>44207</v>
      </c>
      <c r="I8189" t="str">
        <f>TEXT(Table1[[#This Row],[Issue_Date]],"mmm")</f>
        <v>Jan</v>
      </c>
      <c r="J8189">
        <v>44271</v>
      </c>
      <c r="K8189">
        <v>44212</v>
      </c>
      <c r="L8189" t="s">
        <v>30</v>
      </c>
      <c r="M8189" t="str">
        <f>IF(OR(Table1[[#This Row],[Loan_Status]]="Fully Paid",Table1[[#This Row],[Loan_Status]]="Current"),"Good Loan",IF(Table1[[#This Row],[Loan_Status]]="Charged Off","Bad Loan",""))</f>
        <v>Good Loan</v>
      </c>
      <c r="N8189">
        <v>44243</v>
      </c>
      <c r="O8189">
        <v>830999</v>
      </c>
      <c r="P8189" t="s">
        <v>3065</v>
      </c>
      <c r="Q8189" t="s">
        <v>691</v>
      </c>
      <c r="R8189" t="s">
        <v>41</v>
      </c>
      <c r="S8189" t="s">
        <v>502</v>
      </c>
      <c r="T8189">
        <v>46880</v>
      </c>
      <c r="U8189">
        <v>8.6300000000000002E-2</v>
      </c>
      <c r="V8189">
        <v>257.32</v>
      </c>
      <c r="W8189">
        <v>0.1862</v>
      </c>
      <c r="X8189">
        <v>10000</v>
      </c>
      <c r="Y8189">
        <v>10</v>
      </c>
      <c r="Z8189">
        <v>15439</v>
      </c>
    </row>
    <row r="8190" spans="1:26" ht="14.25" customHeight="1">
      <c r="A8190">
        <v>558437</v>
      </c>
      <c r="B8190" t="s">
        <v>63</v>
      </c>
      <c r="C8190" t="s">
        <v>25</v>
      </c>
      <c r="D8190" t="s">
        <v>36</v>
      </c>
      <c r="E8190" t="s">
        <v>6982</v>
      </c>
      <c r="F8190" t="s">
        <v>361</v>
      </c>
      <c r="G8190" t="s">
        <v>29</v>
      </c>
      <c r="H8190">
        <v>44418</v>
      </c>
      <c r="I8190" t="str">
        <f>TEXT(Table1[[#This Row],[Issue_Date]],"mmm")</f>
        <v>Aug</v>
      </c>
      <c r="J8190">
        <v>44423</v>
      </c>
      <c r="K8190">
        <v>44423</v>
      </c>
      <c r="L8190" t="s">
        <v>30</v>
      </c>
      <c r="M8190" t="str">
        <f>IF(OR(Table1[[#This Row],[Loan_Status]]="Fully Paid",Table1[[#This Row],[Loan_Status]]="Current"),"Good Loan",IF(Table1[[#This Row],[Loan_Status]]="Charged Off","Bad Loan",""))</f>
        <v>Good Loan</v>
      </c>
      <c r="N8190">
        <v>44454</v>
      </c>
      <c r="O8190">
        <v>718875</v>
      </c>
      <c r="P8190" t="s">
        <v>3065</v>
      </c>
      <c r="Q8190" t="s">
        <v>691</v>
      </c>
      <c r="R8190" t="s">
        <v>41</v>
      </c>
      <c r="S8190" t="s">
        <v>502</v>
      </c>
      <c r="T8190">
        <v>51000</v>
      </c>
      <c r="U8190">
        <v>0.2031</v>
      </c>
      <c r="V8190">
        <v>450.79</v>
      </c>
      <c r="W8190">
        <v>0.1867</v>
      </c>
      <c r="X8190">
        <v>17500</v>
      </c>
      <c r="Y8190">
        <v>35</v>
      </c>
      <c r="Z8190">
        <v>27047</v>
      </c>
    </row>
    <row r="8191" spans="1:26" ht="14.25" customHeight="1">
      <c r="A8191">
        <v>668452</v>
      </c>
      <c r="B8191" t="s">
        <v>24</v>
      </c>
      <c r="C8191" t="s">
        <v>25</v>
      </c>
      <c r="D8191" t="s">
        <v>42</v>
      </c>
      <c r="E8191" t="s">
        <v>6983</v>
      </c>
      <c r="F8191" t="s">
        <v>361</v>
      </c>
      <c r="G8191" t="s">
        <v>29</v>
      </c>
      <c r="H8191">
        <v>44238</v>
      </c>
      <c r="I8191" t="str">
        <f>TEXT(Table1[[#This Row],[Issue_Date]],"mmm")</f>
        <v>Feb</v>
      </c>
      <c r="J8191">
        <v>44271</v>
      </c>
      <c r="K8191">
        <v>44242</v>
      </c>
      <c r="L8191" t="s">
        <v>30</v>
      </c>
      <c r="M8191" t="str">
        <f>IF(OR(Table1[[#This Row],[Loan_Status]]="Fully Paid",Table1[[#This Row],[Loan_Status]]="Current"),"Good Loan",IF(Table1[[#This Row],[Loan_Status]]="Charged Off","Bad Loan",""))</f>
        <v>Good Loan</v>
      </c>
      <c r="N8191">
        <v>44270</v>
      </c>
      <c r="O8191">
        <v>854670</v>
      </c>
      <c r="P8191" t="s">
        <v>3065</v>
      </c>
      <c r="Q8191" t="s">
        <v>691</v>
      </c>
      <c r="R8191" t="s">
        <v>41</v>
      </c>
      <c r="S8191" t="s">
        <v>502</v>
      </c>
      <c r="T8191">
        <v>56000</v>
      </c>
      <c r="U8191">
        <v>0.1648</v>
      </c>
      <c r="V8191">
        <v>643.29999999999995</v>
      </c>
      <c r="W8191">
        <v>0.1862</v>
      </c>
      <c r="X8191">
        <v>25000</v>
      </c>
      <c r="Y8191">
        <v>12</v>
      </c>
      <c r="Z8191">
        <v>37909</v>
      </c>
    </row>
    <row r="8192" spans="1:26" ht="14.25" customHeight="1">
      <c r="A8192">
        <v>999393</v>
      </c>
      <c r="B8192" t="s">
        <v>24</v>
      </c>
      <c r="C8192" t="s">
        <v>25</v>
      </c>
      <c r="D8192" t="s">
        <v>59</v>
      </c>
      <c r="E8192" t="s">
        <v>6984</v>
      </c>
      <c r="F8192" t="s">
        <v>361</v>
      </c>
      <c r="G8192" t="s">
        <v>29</v>
      </c>
      <c r="H8192">
        <v>44511</v>
      </c>
      <c r="I8192" t="str">
        <f>TEXT(Table1[[#This Row],[Issue_Date]],"mmm")</f>
        <v>Nov</v>
      </c>
      <c r="J8192">
        <v>44513</v>
      </c>
      <c r="K8192">
        <v>44513</v>
      </c>
      <c r="L8192" t="s">
        <v>30</v>
      </c>
      <c r="M8192" t="str">
        <f>IF(OR(Table1[[#This Row],[Loan_Status]]="Fully Paid",Table1[[#This Row],[Loan_Status]]="Current"),"Good Loan",IF(Table1[[#This Row],[Loan_Status]]="Charged Off","Bad Loan",""))</f>
        <v>Good Loan</v>
      </c>
      <c r="N8192">
        <v>44543</v>
      </c>
      <c r="O8192">
        <v>1224745</v>
      </c>
      <c r="P8192" t="s">
        <v>3065</v>
      </c>
      <c r="Q8192" t="s">
        <v>969</v>
      </c>
      <c r="R8192" t="s">
        <v>41</v>
      </c>
      <c r="S8192" t="s">
        <v>502</v>
      </c>
      <c r="T8192">
        <v>55000</v>
      </c>
      <c r="U8192">
        <v>0.1065</v>
      </c>
      <c r="V8192">
        <v>641.9</v>
      </c>
      <c r="W8192">
        <v>0.2167</v>
      </c>
      <c r="X8192">
        <v>23400</v>
      </c>
      <c r="Y8192">
        <v>15</v>
      </c>
      <c r="Z8192">
        <v>30703</v>
      </c>
    </row>
    <row r="8193" spans="1:26" ht="14.25" customHeight="1">
      <c r="A8193">
        <v>675537</v>
      </c>
      <c r="B8193" t="s">
        <v>67</v>
      </c>
      <c r="C8193" t="s">
        <v>25</v>
      </c>
      <c r="D8193" t="s">
        <v>86</v>
      </c>
      <c r="E8193" t="s">
        <v>6985</v>
      </c>
      <c r="F8193" t="s">
        <v>361</v>
      </c>
      <c r="G8193" t="s">
        <v>29</v>
      </c>
      <c r="H8193">
        <v>44238</v>
      </c>
      <c r="I8193" t="str">
        <f>TEXT(Table1[[#This Row],[Issue_Date]],"mmm")</f>
        <v>Feb</v>
      </c>
      <c r="J8193">
        <v>44268</v>
      </c>
      <c r="K8193">
        <v>44268</v>
      </c>
      <c r="L8193" t="s">
        <v>30</v>
      </c>
      <c r="M8193" t="str">
        <f>IF(OR(Table1[[#This Row],[Loan_Status]]="Fully Paid",Table1[[#This Row],[Loan_Status]]="Current"),"Good Loan",IF(Table1[[#This Row],[Loan_Status]]="Charged Off","Bad Loan",""))</f>
        <v>Good Loan</v>
      </c>
      <c r="N8193">
        <v>44299</v>
      </c>
      <c r="O8193">
        <v>863347</v>
      </c>
      <c r="P8193" t="s">
        <v>3065</v>
      </c>
      <c r="Q8193" t="s">
        <v>691</v>
      </c>
      <c r="R8193" t="s">
        <v>41</v>
      </c>
      <c r="S8193" t="s">
        <v>502</v>
      </c>
      <c r="T8193">
        <v>72000</v>
      </c>
      <c r="U8193">
        <v>0.1477</v>
      </c>
      <c r="V8193">
        <v>643.29999999999995</v>
      </c>
      <c r="W8193">
        <v>0.1862</v>
      </c>
      <c r="X8193">
        <v>25000</v>
      </c>
      <c r="Y8193">
        <v>32</v>
      </c>
      <c r="Z8193">
        <v>33081</v>
      </c>
    </row>
    <row r="8194" spans="1:26" ht="14.25" customHeight="1">
      <c r="A8194">
        <v>1035363</v>
      </c>
      <c r="B8194" t="s">
        <v>63</v>
      </c>
      <c r="C8194" t="s">
        <v>25</v>
      </c>
      <c r="D8194" t="s">
        <v>48</v>
      </c>
      <c r="E8194" t="s">
        <v>6986</v>
      </c>
      <c r="F8194" t="s">
        <v>361</v>
      </c>
      <c r="G8194" t="s">
        <v>29</v>
      </c>
      <c r="H8194">
        <v>44541</v>
      </c>
      <c r="I8194" t="str">
        <f>TEXT(Table1[[#This Row],[Issue_Date]],"mmm")</f>
        <v>Dec</v>
      </c>
      <c r="J8194">
        <v>44332</v>
      </c>
      <c r="K8194">
        <v>44301</v>
      </c>
      <c r="L8194" t="s">
        <v>30</v>
      </c>
      <c r="M8194" t="str">
        <f>IF(OR(Table1[[#This Row],[Loan_Status]]="Fully Paid",Table1[[#This Row],[Loan_Status]]="Current"),"Good Loan",IF(Table1[[#This Row],[Loan_Status]]="Charged Off","Bad Loan",""))</f>
        <v>Good Loan</v>
      </c>
      <c r="N8194">
        <v>44331</v>
      </c>
      <c r="O8194">
        <v>1264981</v>
      </c>
      <c r="P8194" t="s">
        <v>3065</v>
      </c>
      <c r="Q8194" t="s">
        <v>691</v>
      </c>
      <c r="R8194" t="s">
        <v>41</v>
      </c>
      <c r="S8194" t="s">
        <v>502</v>
      </c>
      <c r="T8194">
        <v>165000</v>
      </c>
      <c r="U8194">
        <v>4.9599999999999998E-2</v>
      </c>
      <c r="V8194">
        <v>544.23</v>
      </c>
      <c r="W8194">
        <v>0.21279999999999999</v>
      </c>
      <c r="X8194">
        <v>20000</v>
      </c>
      <c r="Y8194">
        <v>17</v>
      </c>
      <c r="Z8194">
        <v>30930</v>
      </c>
    </row>
    <row r="8195" spans="1:26" ht="14.25" customHeight="1">
      <c r="A8195">
        <v>1050256</v>
      </c>
      <c r="B8195" t="s">
        <v>24</v>
      </c>
      <c r="C8195" t="s">
        <v>25</v>
      </c>
      <c r="D8195" t="s">
        <v>48</v>
      </c>
      <c r="E8195" t="s">
        <v>6987</v>
      </c>
      <c r="F8195" t="s">
        <v>361</v>
      </c>
      <c r="G8195" t="s">
        <v>29</v>
      </c>
      <c r="H8195">
        <v>44541</v>
      </c>
      <c r="I8195" t="str">
        <f>TEXT(Table1[[#This Row],[Issue_Date]],"mmm")</f>
        <v>Dec</v>
      </c>
      <c r="J8195">
        <v>44332</v>
      </c>
      <c r="K8195">
        <v>44302</v>
      </c>
      <c r="L8195" t="s">
        <v>30</v>
      </c>
      <c r="M8195" t="str">
        <f>IF(OR(Table1[[#This Row],[Loan_Status]]="Fully Paid",Table1[[#This Row],[Loan_Status]]="Current"),"Good Loan",IF(Table1[[#This Row],[Loan_Status]]="Charged Off","Bad Loan",""))</f>
        <v>Good Loan</v>
      </c>
      <c r="N8195">
        <v>44332</v>
      </c>
      <c r="O8195">
        <v>1281481</v>
      </c>
      <c r="P8195" t="s">
        <v>3065</v>
      </c>
      <c r="Q8195" t="s">
        <v>2218</v>
      </c>
      <c r="R8195" t="s">
        <v>41</v>
      </c>
      <c r="S8195" t="s">
        <v>502</v>
      </c>
      <c r="T8195">
        <v>65000</v>
      </c>
      <c r="U8195">
        <v>0.2258</v>
      </c>
      <c r="V8195">
        <v>407.54</v>
      </c>
      <c r="W8195">
        <v>0.2235</v>
      </c>
      <c r="X8195">
        <v>14650</v>
      </c>
      <c r="Y8195">
        <v>25</v>
      </c>
      <c r="Z8195">
        <v>24244</v>
      </c>
    </row>
    <row r="8196" spans="1:26" ht="14.25" customHeight="1">
      <c r="A8196">
        <v>516613</v>
      </c>
      <c r="B8196" t="s">
        <v>63</v>
      </c>
      <c r="C8196" t="s">
        <v>25</v>
      </c>
      <c r="D8196" t="s">
        <v>42</v>
      </c>
      <c r="E8196" t="s">
        <v>6988</v>
      </c>
      <c r="F8196" t="s">
        <v>361</v>
      </c>
      <c r="G8196" t="s">
        <v>29</v>
      </c>
      <c r="H8196">
        <v>44326</v>
      </c>
      <c r="I8196" t="str">
        <f>TEXT(Table1[[#This Row],[Issue_Date]],"mmm")</f>
        <v>May</v>
      </c>
      <c r="J8196">
        <v>44298</v>
      </c>
      <c r="K8196">
        <v>44267</v>
      </c>
      <c r="L8196" t="s">
        <v>30</v>
      </c>
      <c r="M8196" t="str">
        <f>IF(OR(Table1[[#This Row],[Loan_Status]]="Fully Paid",Table1[[#This Row],[Loan_Status]]="Current"),"Good Loan",IF(Table1[[#This Row],[Loan_Status]]="Charged Off","Bad Loan",""))</f>
        <v>Good Loan</v>
      </c>
      <c r="N8196">
        <v>44298</v>
      </c>
      <c r="O8196">
        <v>667689</v>
      </c>
      <c r="P8196" t="s">
        <v>3065</v>
      </c>
      <c r="Q8196" t="s">
        <v>362</v>
      </c>
      <c r="R8196" t="s">
        <v>41</v>
      </c>
      <c r="S8196" t="s">
        <v>502</v>
      </c>
      <c r="T8196">
        <v>150000</v>
      </c>
      <c r="U8196">
        <v>0.1094</v>
      </c>
      <c r="V8196">
        <v>410.19</v>
      </c>
      <c r="W8196">
        <v>0.183</v>
      </c>
      <c r="X8196">
        <v>25000</v>
      </c>
      <c r="Y8196">
        <v>10</v>
      </c>
      <c r="Z8196">
        <v>20788</v>
      </c>
    </row>
    <row r="8197" spans="1:26" ht="14.25" customHeight="1">
      <c r="A8197">
        <v>806884</v>
      </c>
      <c r="B8197" t="s">
        <v>47</v>
      </c>
      <c r="C8197" t="s">
        <v>25</v>
      </c>
      <c r="D8197" t="s">
        <v>64</v>
      </c>
      <c r="E8197" t="s">
        <v>6989</v>
      </c>
      <c r="F8197" t="s">
        <v>361</v>
      </c>
      <c r="G8197" t="s">
        <v>29</v>
      </c>
      <c r="H8197">
        <v>44388</v>
      </c>
      <c r="I8197" t="str">
        <f>TEXT(Table1[[#This Row],[Issue_Date]],"mmm")</f>
        <v>Jul</v>
      </c>
      <c r="J8197">
        <v>44421</v>
      </c>
      <c r="K8197">
        <v>44421</v>
      </c>
      <c r="L8197" t="s">
        <v>30</v>
      </c>
      <c r="M8197" t="str">
        <f>IF(OR(Table1[[#This Row],[Loan_Status]]="Fully Paid",Table1[[#This Row],[Loan_Status]]="Current"),"Good Loan",IF(Table1[[#This Row],[Loan_Status]]="Charged Off","Bad Loan",""))</f>
        <v>Good Loan</v>
      </c>
      <c r="N8197">
        <v>44452</v>
      </c>
      <c r="O8197">
        <v>1013283</v>
      </c>
      <c r="P8197" t="s">
        <v>3065</v>
      </c>
      <c r="Q8197" t="s">
        <v>969</v>
      </c>
      <c r="R8197" t="s">
        <v>41</v>
      </c>
      <c r="S8197" t="s">
        <v>502</v>
      </c>
      <c r="T8197">
        <v>33000</v>
      </c>
      <c r="U8197">
        <v>0.1804</v>
      </c>
      <c r="V8197">
        <v>559.89</v>
      </c>
      <c r="W8197">
        <v>0.2099</v>
      </c>
      <c r="X8197">
        <v>20700</v>
      </c>
      <c r="Y8197">
        <v>14</v>
      </c>
      <c r="Z8197">
        <v>28562</v>
      </c>
    </row>
    <row r="8198" spans="1:26" ht="14.25" customHeight="1">
      <c r="A8198">
        <v>653426</v>
      </c>
      <c r="B8198" t="s">
        <v>115</v>
      </c>
      <c r="C8198" t="s">
        <v>25</v>
      </c>
      <c r="D8198" t="s">
        <v>59</v>
      </c>
      <c r="E8198" t="s">
        <v>4460</v>
      </c>
      <c r="F8198" t="s">
        <v>361</v>
      </c>
      <c r="G8198" t="s">
        <v>29</v>
      </c>
      <c r="H8198">
        <v>44207</v>
      </c>
      <c r="I8198" t="str">
        <f>TEXT(Table1[[#This Row],[Issue_Date]],"mmm")</f>
        <v>Jan</v>
      </c>
      <c r="J8198">
        <v>44332</v>
      </c>
      <c r="K8198">
        <v>44484</v>
      </c>
      <c r="L8198" t="s">
        <v>30</v>
      </c>
      <c r="M8198" t="str">
        <f>IF(OR(Table1[[#This Row],[Loan_Status]]="Fully Paid",Table1[[#This Row],[Loan_Status]]="Current"),"Good Loan",IF(Table1[[#This Row],[Loan_Status]]="Charged Off","Bad Loan",""))</f>
        <v>Good Loan</v>
      </c>
      <c r="N8198">
        <v>44515</v>
      </c>
      <c r="O8198">
        <v>835621</v>
      </c>
      <c r="P8198" t="s">
        <v>3065</v>
      </c>
      <c r="Q8198" t="s">
        <v>2218</v>
      </c>
      <c r="R8198" t="s">
        <v>41</v>
      </c>
      <c r="S8198" t="s">
        <v>502</v>
      </c>
      <c r="T8198">
        <v>48000</v>
      </c>
      <c r="U8198">
        <v>0.19650000000000001</v>
      </c>
      <c r="V8198">
        <v>441.36</v>
      </c>
      <c r="W8198">
        <v>0.19739999999999999</v>
      </c>
      <c r="X8198">
        <v>16750</v>
      </c>
      <c r="Y8198">
        <v>18</v>
      </c>
      <c r="Z8198">
        <v>26473</v>
      </c>
    </row>
    <row r="8199" spans="1:26" ht="14.25" customHeight="1">
      <c r="A8199">
        <v>696192</v>
      </c>
      <c r="B8199" t="s">
        <v>24</v>
      </c>
      <c r="C8199" t="s">
        <v>25</v>
      </c>
      <c r="D8199" t="s">
        <v>98</v>
      </c>
      <c r="E8199" t="s">
        <v>6990</v>
      </c>
      <c r="F8199" t="s">
        <v>361</v>
      </c>
      <c r="G8199" t="s">
        <v>29</v>
      </c>
      <c r="H8199">
        <v>44266</v>
      </c>
      <c r="I8199" t="str">
        <f>TEXT(Table1[[#This Row],[Issue_Date]],"mmm")</f>
        <v>Mar</v>
      </c>
      <c r="J8199">
        <v>44271</v>
      </c>
      <c r="K8199">
        <v>44482</v>
      </c>
      <c r="L8199" t="s">
        <v>30</v>
      </c>
      <c r="M8199" t="str">
        <f>IF(OR(Table1[[#This Row],[Loan_Status]]="Fully Paid",Table1[[#This Row],[Loan_Status]]="Current"),"Good Loan",IF(Table1[[#This Row],[Loan_Status]]="Charged Off","Bad Loan",""))</f>
        <v>Good Loan</v>
      </c>
      <c r="N8199">
        <v>44513</v>
      </c>
      <c r="O8199">
        <v>887333</v>
      </c>
      <c r="P8199" t="s">
        <v>3065</v>
      </c>
      <c r="Q8199" t="s">
        <v>362</v>
      </c>
      <c r="R8199" t="s">
        <v>41</v>
      </c>
      <c r="S8199" t="s">
        <v>502</v>
      </c>
      <c r="T8199">
        <v>45000</v>
      </c>
      <c r="U8199">
        <v>3.8399999999999997E-2</v>
      </c>
      <c r="V8199">
        <v>153.18</v>
      </c>
      <c r="W8199">
        <v>0.1825</v>
      </c>
      <c r="X8199">
        <v>6000</v>
      </c>
      <c r="Y8199">
        <v>8</v>
      </c>
      <c r="Z8199">
        <v>8319</v>
      </c>
    </row>
    <row r="8200" spans="1:26" ht="14.25" customHeight="1">
      <c r="A8200">
        <v>527789</v>
      </c>
      <c r="B8200" t="s">
        <v>153</v>
      </c>
      <c r="C8200" t="s">
        <v>25</v>
      </c>
      <c r="D8200" t="s">
        <v>36</v>
      </c>
      <c r="E8200" t="s">
        <v>6991</v>
      </c>
      <c r="F8200" t="s">
        <v>361</v>
      </c>
      <c r="G8200" t="s">
        <v>29</v>
      </c>
      <c r="H8200">
        <v>44357</v>
      </c>
      <c r="I8200" t="str">
        <f>TEXT(Table1[[#This Row],[Issue_Date]],"mmm")</f>
        <v>Jun</v>
      </c>
      <c r="J8200">
        <v>44302</v>
      </c>
      <c r="K8200">
        <v>44422</v>
      </c>
      <c r="L8200" t="s">
        <v>30</v>
      </c>
      <c r="M8200" t="str">
        <f>IF(OR(Table1[[#This Row],[Loan_Status]]="Fully Paid",Table1[[#This Row],[Loan_Status]]="Current"),"Good Loan",IF(Table1[[#This Row],[Loan_Status]]="Charged Off","Bad Loan",""))</f>
        <v>Good Loan</v>
      </c>
      <c r="N8200">
        <v>44453</v>
      </c>
      <c r="O8200">
        <v>682661</v>
      </c>
      <c r="P8200" t="s">
        <v>3065</v>
      </c>
      <c r="Q8200" t="s">
        <v>362</v>
      </c>
      <c r="R8200" t="s">
        <v>41</v>
      </c>
      <c r="S8200" t="s">
        <v>502</v>
      </c>
      <c r="T8200">
        <v>84996</v>
      </c>
      <c r="U8200">
        <v>0.14990000000000001</v>
      </c>
      <c r="V8200">
        <v>460.03</v>
      </c>
      <c r="W8200">
        <v>0.183</v>
      </c>
      <c r="X8200">
        <v>18000</v>
      </c>
      <c r="Y8200">
        <v>31</v>
      </c>
      <c r="Z8200">
        <v>27167</v>
      </c>
    </row>
    <row r="8201" spans="1:26" ht="14.25" customHeight="1">
      <c r="A8201">
        <v>810509</v>
      </c>
      <c r="B8201" t="s">
        <v>24</v>
      </c>
      <c r="C8201" t="s">
        <v>25</v>
      </c>
      <c r="D8201" t="s">
        <v>59</v>
      </c>
      <c r="E8201" t="s">
        <v>6992</v>
      </c>
      <c r="F8201" t="s">
        <v>361</v>
      </c>
      <c r="G8201" t="s">
        <v>29</v>
      </c>
      <c r="H8201">
        <v>44388</v>
      </c>
      <c r="I8201" t="str">
        <f>TEXT(Table1[[#This Row],[Issue_Date]],"mmm")</f>
        <v>Jul</v>
      </c>
      <c r="J8201">
        <v>44389</v>
      </c>
      <c r="K8201">
        <v>44389</v>
      </c>
      <c r="L8201" t="s">
        <v>30</v>
      </c>
      <c r="M8201" t="str">
        <f>IF(OR(Table1[[#This Row],[Loan_Status]]="Fully Paid",Table1[[#This Row],[Loan_Status]]="Current"),"Good Loan",IF(Table1[[#This Row],[Loan_Status]]="Charged Off","Bad Loan",""))</f>
        <v>Good Loan</v>
      </c>
      <c r="N8201">
        <v>44420</v>
      </c>
      <c r="O8201">
        <v>1017430</v>
      </c>
      <c r="P8201" t="s">
        <v>3065</v>
      </c>
      <c r="Q8201" t="s">
        <v>846</v>
      </c>
      <c r="R8201" t="s">
        <v>41</v>
      </c>
      <c r="S8201" t="s">
        <v>502</v>
      </c>
      <c r="T8201">
        <v>121400</v>
      </c>
      <c r="U8201">
        <v>6.4199999999999993E-2</v>
      </c>
      <c r="V8201">
        <v>533.54999999999995</v>
      </c>
      <c r="W8201">
        <v>0.21360000000000001</v>
      </c>
      <c r="X8201">
        <v>28000</v>
      </c>
      <c r="Y8201">
        <v>13</v>
      </c>
      <c r="Z8201">
        <v>23436</v>
      </c>
    </row>
    <row r="8202" spans="1:26" ht="14.25" customHeight="1">
      <c r="A8202">
        <v>786959</v>
      </c>
      <c r="B8202" t="s">
        <v>97</v>
      </c>
      <c r="C8202" t="s">
        <v>25</v>
      </c>
      <c r="D8202" t="s">
        <v>48</v>
      </c>
      <c r="E8202" t="s">
        <v>6993</v>
      </c>
      <c r="F8202" t="s">
        <v>361</v>
      </c>
      <c r="G8202" t="s">
        <v>29</v>
      </c>
      <c r="H8202">
        <v>44358</v>
      </c>
      <c r="I8202" t="str">
        <f>TEXT(Table1[[#This Row],[Issue_Date]],"mmm")</f>
        <v>Jun</v>
      </c>
      <c r="J8202">
        <v>44302</v>
      </c>
      <c r="K8202">
        <v>44422</v>
      </c>
      <c r="L8202" t="s">
        <v>30</v>
      </c>
      <c r="M8202" t="str">
        <f>IF(OR(Table1[[#This Row],[Loan_Status]]="Fully Paid",Table1[[#This Row],[Loan_Status]]="Current"),"Good Loan",IF(Table1[[#This Row],[Loan_Status]]="Charged Off","Bad Loan",""))</f>
        <v>Good Loan</v>
      </c>
      <c r="N8202">
        <v>44453</v>
      </c>
      <c r="O8202">
        <v>990445</v>
      </c>
      <c r="P8202" t="s">
        <v>3065</v>
      </c>
      <c r="Q8202" t="s">
        <v>362</v>
      </c>
      <c r="R8202" t="s">
        <v>41</v>
      </c>
      <c r="S8202" t="s">
        <v>502</v>
      </c>
      <c r="T8202">
        <v>200000</v>
      </c>
      <c r="U8202">
        <v>4.4499999999999998E-2</v>
      </c>
      <c r="V8202">
        <v>189.77</v>
      </c>
      <c r="W8202">
        <v>0.20250000000000001</v>
      </c>
      <c r="X8202">
        <v>7125</v>
      </c>
      <c r="Y8202">
        <v>20</v>
      </c>
      <c r="Z8202">
        <v>10614</v>
      </c>
    </row>
    <row r="8203" spans="1:26" ht="14.25" customHeight="1">
      <c r="A8203">
        <v>587914</v>
      </c>
      <c r="B8203" t="s">
        <v>153</v>
      </c>
      <c r="C8203" t="s">
        <v>25</v>
      </c>
      <c r="D8203" t="s">
        <v>48</v>
      </c>
      <c r="E8203" t="s">
        <v>6994</v>
      </c>
      <c r="F8203" t="s">
        <v>361</v>
      </c>
      <c r="G8203" t="s">
        <v>29</v>
      </c>
      <c r="H8203">
        <v>44449</v>
      </c>
      <c r="I8203" t="str">
        <f>TEXT(Table1[[#This Row],[Issue_Date]],"mmm")</f>
        <v>Sep</v>
      </c>
      <c r="J8203">
        <v>44454</v>
      </c>
      <c r="K8203">
        <v>44329</v>
      </c>
      <c r="L8203" t="s">
        <v>30</v>
      </c>
      <c r="M8203" t="str">
        <f>IF(OR(Table1[[#This Row],[Loan_Status]]="Fully Paid",Table1[[#This Row],[Loan_Status]]="Current"),"Good Loan",IF(Table1[[#This Row],[Loan_Status]]="Charged Off","Bad Loan",""))</f>
        <v>Good Loan</v>
      </c>
      <c r="N8203">
        <v>44360</v>
      </c>
      <c r="O8203">
        <v>755392</v>
      </c>
      <c r="P8203" t="s">
        <v>3065</v>
      </c>
      <c r="Q8203" t="s">
        <v>969</v>
      </c>
      <c r="R8203" t="s">
        <v>41</v>
      </c>
      <c r="S8203" t="s">
        <v>502</v>
      </c>
      <c r="T8203">
        <v>59500</v>
      </c>
      <c r="U8203">
        <v>0.20549999999999999</v>
      </c>
      <c r="V8203">
        <v>389.44</v>
      </c>
      <c r="W8203">
        <v>0.19040000000000001</v>
      </c>
      <c r="X8203">
        <v>15000</v>
      </c>
      <c r="Y8203">
        <v>26</v>
      </c>
      <c r="Z8203">
        <v>21089</v>
      </c>
    </row>
    <row r="8204" spans="1:26" ht="14.25" customHeight="1">
      <c r="A8204">
        <v>847174</v>
      </c>
      <c r="B8204" t="s">
        <v>24</v>
      </c>
      <c r="C8204" t="s">
        <v>25</v>
      </c>
      <c r="D8204" t="s">
        <v>64</v>
      </c>
      <c r="E8204" t="s">
        <v>6995</v>
      </c>
      <c r="F8204" t="s">
        <v>361</v>
      </c>
      <c r="G8204" t="s">
        <v>29</v>
      </c>
      <c r="H8204">
        <v>44419</v>
      </c>
      <c r="I8204" t="str">
        <f>TEXT(Table1[[#This Row],[Issue_Date]],"mmm")</f>
        <v>Aug</v>
      </c>
      <c r="J8204">
        <v>44271</v>
      </c>
      <c r="K8204">
        <v>44328</v>
      </c>
      <c r="L8204" t="s">
        <v>30</v>
      </c>
      <c r="M8204" t="str">
        <f>IF(OR(Table1[[#This Row],[Loan_Status]]="Fully Paid",Table1[[#This Row],[Loan_Status]]="Current"),"Good Loan",IF(Table1[[#This Row],[Loan_Status]]="Charged Off","Bad Loan",""))</f>
        <v>Good Loan</v>
      </c>
      <c r="N8204">
        <v>44359</v>
      </c>
      <c r="O8204">
        <v>1058633</v>
      </c>
      <c r="P8204" t="s">
        <v>3065</v>
      </c>
      <c r="Q8204" t="s">
        <v>691</v>
      </c>
      <c r="R8204" t="s">
        <v>41</v>
      </c>
      <c r="S8204" t="s">
        <v>502</v>
      </c>
      <c r="T8204">
        <v>70000</v>
      </c>
      <c r="U8204">
        <v>0.15459999999999999</v>
      </c>
      <c r="V8204">
        <v>402.61</v>
      </c>
      <c r="W8204">
        <v>0.20619999999999999</v>
      </c>
      <c r="X8204">
        <v>15000</v>
      </c>
      <c r="Y8204">
        <v>19</v>
      </c>
      <c r="Z8204">
        <v>17226</v>
      </c>
    </row>
    <row r="8205" spans="1:26" ht="14.25" customHeight="1">
      <c r="A8205">
        <v>965596</v>
      </c>
      <c r="B8205" t="s">
        <v>63</v>
      </c>
      <c r="C8205" t="s">
        <v>25</v>
      </c>
      <c r="D8205" t="s">
        <v>48</v>
      </c>
      <c r="E8205" t="s">
        <v>6996</v>
      </c>
      <c r="F8205" t="s">
        <v>361</v>
      </c>
      <c r="G8205" t="s">
        <v>29</v>
      </c>
      <c r="H8205">
        <v>44480</v>
      </c>
      <c r="I8205" t="str">
        <f>TEXT(Table1[[#This Row],[Issue_Date]],"mmm")</f>
        <v>Oct</v>
      </c>
      <c r="J8205">
        <v>44513</v>
      </c>
      <c r="K8205">
        <v>44513</v>
      </c>
      <c r="L8205" t="s">
        <v>30</v>
      </c>
      <c r="M8205" t="str">
        <f>IF(OR(Table1[[#This Row],[Loan_Status]]="Fully Paid",Table1[[#This Row],[Loan_Status]]="Current"),"Good Loan",IF(Table1[[#This Row],[Loan_Status]]="Charged Off","Bad Loan",""))</f>
        <v>Good Loan</v>
      </c>
      <c r="N8205">
        <v>44543</v>
      </c>
      <c r="O8205">
        <v>1186226</v>
      </c>
      <c r="P8205" t="s">
        <v>3065</v>
      </c>
      <c r="Q8205" t="s">
        <v>969</v>
      </c>
      <c r="R8205" t="s">
        <v>41</v>
      </c>
      <c r="S8205" t="s">
        <v>502</v>
      </c>
      <c r="T8205">
        <v>80000</v>
      </c>
      <c r="U8205">
        <v>0.14729999999999999</v>
      </c>
      <c r="V8205">
        <v>822.95</v>
      </c>
      <c r="W8205">
        <v>0.2167</v>
      </c>
      <c r="X8205">
        <v>30000</v>
      </c>
      <c r="Y8205">
        <v>25</v>
      </c>
      <c r="Z8205">
        <v>41788</v>
      </c>
    </row>
    <row r="8206" spans="1:26" ht="14.25" customHeight="1">
      <c r="A8206">
        <v>787290</v>
      </c>
      <c r="B8206" t="s">
        <v>112</v>
      </c>
      <c r="C8206" t="s">
        <v>25</v>
      </c>
      <c r="D8206" t="s">
        <v>81</v>
      </c>
      <c r="E8206" t="s">
        <v>6997</v>
      </c>
      <c r="F8206" t="s">
        <v>361</v>
      </c>
      <c r="G8206" t="s">
        <v>29</v>
      </c>
      <c r="H8206">
        <v>44358</v>
      </c>
      <c r="I8206" t="str">
        <f>TEXT(Table1[[#This Row],[Issue_Date]],"mmm")</f>
        <v>Jun</v>
      </c>
      <c r="J8206">
        <v>44545</v>
      </c>
      <c r="K8206">
        <v>44450</v>
      </c>
      <c r="L8206" t="s">
        <v>30</v>
      </c>
      <c r="M8206" t="str">
        <f>IF(OR(Table1[[#This Row],[Loan_Status]]="Fully Paid",Table1[[#This Row],[Loan_Status]]="Current"),"Good Loan",IF(Table1[[#This Row],[Loan_Status]]="Charged Off","Bad Loan",""))</f>
        <v>Good Loan</v>
      </c>
      <c r="N8206">
        <v>44480</v>
      </c>
      <c r="O8206">
        <v>990815</v>
      </c>
      <c r="P8206" t="s">
        <v>3065</v>
      </c>
      <c r="Q8206" t="s">
        <v>846</v>
      </c>
      <c r="R8206" t="s">
        <v>41</v>
      </c>
      <c r="S8206" t="s">
        <v>502</v>
      </c>
      <c r="T8206">
        <v>82000</v>
      </c>
      <c r="U8206">
        <v>0.21940000000000001</v>
      </c>
      <c r="V8206">
        <v>468.13</v>
      </c>
      <c r="W8206">
        <v>0.21360000000000001</v>
      </c>
      <c r="X8206">
        <v>26400</v>
      </c>
      <c r="Y8206">
        <v>43</v>
      </c>
      <c r="Z8206">
        <v>17784</v>
      </c>
    </row>
    <row r="8207" spans="1:26" ht="14.25" customHeight="1">
      <c r="A8207">
        <v>1012964</v>
      </c>
      <c r="B8207" t="s">
        <v>35</v>
      </c>
      <c r="C8207" t="s">
        <v>25</v>
      </c>
      <c r="D8207" t="s">
        <v>48</v>
      </c>
      <c r="E8207" t="s">
        <v>475</v>
      </c>
      <c r="F8207" t="s">
        <v>361</v>
      </c>
      <c r="G8207" t="s">
        <v>29</v>
      </c>
      <c r="H8207">
        <v>44511</v>
      </c>
      <c r="I8207" t="str">
        <f>TEXT(Table1[[#This Row],[Issue_Date]],"mmm")</f>
        <v>Nov</v>
      </c>
      <c r="J8207">
        <v>44332</v>
      </c>
      <c r="K8207">
        <v>44271</v>
      </c>
      <c r="L8207" t="s">
        <v>30</v>
      </c>
      <c r="M8207" t="str">
        <f>IF(OR(Table1[[#This Row],[Loan_Status]]="Fully Paid",Table1[[#This Row],[Loan_Status]]="Current"),"Good Loan",IF(Table1[[#This Row],[Loan_Status]]="Charged Off","Bad Loan",""))</f>
        <v>Good Loan</v>
      </c>
      <c r="N8207">
        <v>44302</v>
      </c>
      <c r="O8207">
        <v>1240115</v>
      </c>
      <c r="P8207" t="s">
        <v>3065</v>
      </c>
      <c r="Q8207" t="s">
        <v>846</v>
      </c>
      <c r="R8207" t="s">
        <v>41</v>
      </c>
      <c r="S8207" t="s">
        <v>502</v>
      </c>
      <c r="T8207">
        <v>70476</v>
      </c>
      <c r="U8207">
        <v>0.1057</v>
      </c>
      <c r="V8207">
        <v>761.15</v>
      </c>
      <c r="W8207">
        <v>0.22059999999999999</v>
      </c>
      <c r="X8207">
        <v>27525</v>
      </c>
      <c r="Y8207">
        <v>20</v>
      </c>
      <c r="Z8207">
        <v>45229</v>
      </c>
    </row>
    <row r="8208" spans="1:26" ht="14.25" customHeight="1">
      <c r="A8208">
        <v>828539</v>
      </c>
      <c r="B8208" t="s">
        <v>112</v>
      </c>
      <c r="C8208" t="s">
        <v>25</v>
      </c>
      <c r="D8208" t="s">
        <v>48</v>
      </c>
      <c r="E8208" t="s">
        <v>6998</v>
      </c>
      <c r="F8208" t="s">
        <v>700</v>
      </c>
      <c r="G8208" t="s">
        <v>29</v>
      </c>
      <c r="H8208">
        <v>44419</v>
      </c>
      <c r="I8208" t="str">
        <f>TEXT(Table1[[#This Row],[Issue_Date]],"mmm")</f>
        <v>Aug</v>
      </c>
      <c r="J8208">
        <v>44332</v>
      </c>
      <c r="K8208">
        <v>44243</v>
      </c>
      <c r="L8208" t="s">
        <v>30</v>
      </c>
      <c r="M8208" t="str">
        <f>IF(OR(Table1[[#This Row],[Loan_Status]]="Fully Paid",Table1[[#This Row],[Loan_Status]]="Current"),"Good Loan",IF(Table1[[#This Row],[Loan_Status]]="Charged Off","Bad Loan",""))</f>
        <v>Good Loan</v>
      </c>
      <c r="N8208">
        <v>44271</v>
      </c>
      <c r="O8208">
        <v>1037575</v>
      </c>
      <c r="P8208" t="s">
        <v>3065</v>
      </c>
      <c r="Q8208" t="s">
        <v>701</v>
      </c>
      <c r="R8208" t="s">
        <v>41</v>
      </c>
      <c r="S8208" t="s">
        <v>502</v>
      </c>
      <c r="T8208">
        <v>58000</v>
      </c>
      <c r="U8208">
        <v>0.23069999999999999</v>
      </c>
      <c r="V8208">
        <v>576.14</v>
      </c>
      <c r="W8208">
        <v>0.22850000000000001</v>
      </c>
      <c r="X8208">
        <v>20500</v>
      </c>
      <c r="Y8208">
        <v>21</v>
      </c>
      <c r="Z8208">
        <v>34496</v>
      </c>
    </row>
    <row r="8209" spans="1:26" ht="14.25" customHeight="1">
      <c r="A8209">
        <v>681845</v>
      </c>
      <c r="B8209" t="s">
        <v>63</v>
      </c>
      <c r="C8209" t="s">
        <v>25</v>
      </c>
      <c r="D8209" t="s">
        <v>42</v>
      </c>
      <c r="E8209" t="s">
        <v>6999</v>
      </c>
      <c r="F8209" t="s">
        <v>700</v>
      </c>
      <c r="G8209" t="s">
        <v>29</v>
      </c>
      <c r="H8209">
        <v>44238</v>
      </c>
      <c r="I8209" t="str">
        <f>TEXT(Table1[[#This Row],[Issue_Date]],"mmm")</f>
        <v>Feb</v>
      </c>
      <c r="J8209">
        <v>44332</v>
      </c>
      <c r="K8209">
        <v>44271</v>
      </c>
      <c r="L8209" t="s">
        <v>30</v>
      </c>
      <c r="M8209" t="str">
        <f>IF(OR(Table1[[#This Row],[Loan_Status]]="Fully Paid",Table1[[#This Row],[Loan_Status]]="Current"),"Good Loan",IF(Table1[[#This Row],[Loan_Status]]="Charged Off","Bad Loan",""))</f>
        <v>Good Loan</v>
      </c>
      <c r="N8209">
        <v>44302</v>
      </c>
      <c r="O8209">
        <v>870936</v>
      </c>
      <c r="P8209" t="s">
        <v>3065</v>
      </c>
      <c r="Q8209" t="s">
        <v>1785</v>
      </c>
      <c r="R8209" t="s">
        <v>41</v>
      </c>
      <c r="S8209" t="s">
        <v>502</v>
      </c>
      <c r="T8209">
        <v>95000</v>
      </c>
      <c r="U8209">
        <v>8.3599999999999994E-2</v>
      </c>
      <c r="V8209">
        <v>252.9</v>
      </c>
      <c r="W8209">
        <v>0.20480000000000001</v>
      </c>
      <c r="X8209">
        <v>9450</v>
      </c>
      <c r="Y8209">
        <v>6</v>
      </c>
      <c r="Z8209">
        <v>15174</v>
      </c>
    </row>
    <row r="8210" spans="1:26" ht="14.25" customHeight="1">
      <c r="A8210">
        <v>978527</v>
      </c>
      <c r="B8210" t="s">
        <v>35</v>
      </c>
      <c r="C8210" t="s">
        <v>25</v>
      </c>
      <c r="D8210" t="s">
        <v>64</v>
      </c>
      <c r="E8210" t="s">
        <v>4827</v>
      </c>
      <c r="F8210" t="s">
        <v>700</v>
      </c>
      <c r="G8210" t="s">
        <v>29</v>
      </c>
      <c r="H8210">
        <v>44541</v>
      </c>
      <c r="I8210" t="str">
        <f>TEXT(Table1[[#This Row],[Issue_Date]],"mmm")</f>
        <v>Dec</v>
      </c>
      <c r="J8210">
        <v>44544</v>
      </c>
      <c r="K8210">
        <v>44298</v>
      </c>
      <c r="L8210" t="s">
        <v>30</v>
      </c>
      <c r="M8210" t="str">
        <f>IF(OR(Table1[[#This Row],[Loan_Status]]="Fully Paid",Table1[[#This Row],[Loan_Status]]="Current"),"Good Loan",IF(Table1[[#This Row],[Loan_Status]]="Charged Off","Bad Loan",""))</f>
        <v>Good Loan</v>
      </c>
      <c r="N8210">
        <v>44328</v>
      </c>
      <c r="O8210">
        <v>1201574</v>
      </c>
      <c r="P8210" t="s">
        <v>3065</v>
      </c>
      <c r="Q8210" t="s">
        <v>2803</v>
      </c>
      <c r="R8210" t="s">
        <v>41</v>
      </c>
      <c r="S8210" t="s">
        <v>502</v>
      </c>
      <c r="T8210">
        <v>105000</v>
      </c>
      <c r="U8210">
        <v>0.1694</v>
      </c>
      <c r="V8210">
        <v>981.45</v>
      </c>
      <c r="W8210">
        <v>0.22739999999999999</v>
      </c>
      <c r="X8210">
        <v>35000</v>
      </c>
      <c r="Y8210">
        <v>20</v>
      </c>
      <c r="Z8210">
        <v>37617</v>
      </c>
    </row>
    <row r="8211" spans="1:26" ht="14.25" customHeight="1">
      <c r="A8211">
        <v>881955</v>
      </c>
      <c r="B8211" t="s">
        <v>136</v>
      </c>
      <c r="C8211" t="s">
        <v>25</v>
      </c>
      <c r="D8211" t="s">
        <v>59</v>
      </c>
      <c r="E8211" t="s">
        <v>2995</v>
      </c>
      <c r="F8211" t="s">
        <v>700</v>
      </c>
      <c r="G8211" t="s">
        <v>29</v>
      </c>
      <c r="H8211">
        <v>44450</v>
      </c>
      <c r="I8211" t="str">
        <f>TEXT(Table1[[#This Row],[Issue_Date]],"mmm")</f>
        <v>Sep</v>
      </c>
      <c r="J8211">
        <v>44240</v>
      </c>
      <c r="K8211">
        <v>44268</v>
      </c>
      <c r="L8211" t="s">
        <v>30</v>
      </c>
      <c r="M8211" t="str">
        <f>IF(OR(Table1[[#This Row],[Loan_Status]]="Fully Paid",Table1[[#This Row],[Loan_Status]]="Current"),"Good Loan",IF(Table1[[#This Row],[Loan_Status]]="Charged Off","Bad Loan",""))</f>
        <v>Good Loan</v>
      </c>
      <c r="N8211">
        <v>44299</v>
      </c>
      <c r="O8211">
        <v>1097168</v>
      </c>
      <c r="P8211" t="s">
        <v>3065</v>
      </c>
      <c r="Q8211" t="s">
        <v>1785</v>
      </c>
      <c r="R8211" t="s">
        <v>41</v>
      </c>
      <c r="S8211" t="s">
        <v>502</v>
      </c>
      <c r="T8211">
        <v>142000</v>
      </c>
      <c r="U8211">
        <v>7.0099999999999996E-2</v>
      </c>
      <c r="V8211">
        <v>847.96</v>
      </c>
      <c r="W8211">
        <v>0.23130000000000001</v>
      </c>
      <c r="X8211">
        <v>30000</v>
      </c>
      <c r="Y8211">
        <v>11</v>
      </c>
      <c r="Z8211">
        <v>34422</v>
      </c>
    </row>
    <row r="8212" spans="1:26" ht="14.25" customHeight="1">
      <c r="A8212">
        <v>579674</v>
      </c>
      <c r="B8212" t="s">
        <v>90</v>
      </c>
      <c r="C8212" t="s">
        <v>25</v>
      </c>
      <c r="D8212" t="s">
        <v>59</v>
      </c>
      <c r="E8212" t="s">
        <v>7000</v>
      </c>
      <c r="F8212" t="s">
        <v>700</v>
      </c>
      <c r="G8212" t="s">
        <v>29</v>
      </c>
      <c r="H8212">
        <v>44449</v>
      </c>
      <c r="I8212" t="str">
        <f>TEXT(Table1[[#This Row],[Issue_Date]],"mmm")</f>
        <v>Sep</v>
      </c>
      <c r="J8212">
        <v>44269</v>
      </c>
      <c r="K8212">
        <v>44269</v>
      </c>
      <c r="L8212" t="s">
        <v>30</v>
      </c>
      <c r="M8212" t="str">
        <f>IF(OR(Table1[[#This Row],[Loan_Status]]="Fully Paid",Table1[[#This Row],[Loan_Status]]="Current"),"Good Loan",IF(Table1[[#This Row],[Loan_Status]]="Charged Off","Bad Loan",""))</f>
        <v>Good Loan</v>
      </c>
      <c r="N8212">
        <v>44300</v>
      </c>
      <c r="O8212">
        <v>745264</v>
      </c>
      <c r="P8212" t="s">
        <v>3065</v>
      </c>
      <c r="Q8212" t="s">
        <v>701</v>
      </c>
      <c r="R8212" t="s">
        <v>41</v>
      </c>
      <c r="S8212" t="s">
        <v>502</v>
      </c>
      <c r="T8212">
        <v>153000</v>
      </c>
      <c r="U8212">
        <v>0.12330000000000001</v>
      </c>
      <c r="V8212">
        <v>510.25</v>
      </c>
      <c r="W8212">
        <v>0.20899999999999999</v>
      </c>
      <c r="X8212">
        <v>25000</v>
      </c>
      <c r="Y8212">
        <v>22</v>
      </c>
      <c r="Z8212">
        <v>29114</v>
      </c>
    </row>
    <row r="8213" spans="1:26" ht="14.25" customHeight="1">
      <c r="A8213">
        <v>792026</v>
      </c>
      <c r="B8213" t="s">
        <v>63</v>
      </c>
      <c r="C8213" t="s">
        <v>25</v>
      </c>
      <c r="D8213" t="s">
        <v>36</v>
      </c>
      <c r="E8213" t="s">
        <v>4395</v>
      </c>
      <c r="F8213" t="s">
        <v>700</v>
      </c>
      <c r="G8213" t="s">
        <v>29</v>
      </c>
      <c r="H8213">
        <v>44450</v>
      </c>
      <c r="I8213" t="str">
        <f>TEXT(Table1[[#This Row],[Issue_Date]],"mmm")</f>
        <v>Sep</v>
      </c>
      <c r="J8213">
        <v>44454</v>
      </c>
      <c r="K8213">
        <v>44420</v>
      </c>
      <c r="L8213" t="s">
        <v>30</v>
      </c>
      <c r="M8213" t="str">
        <f>IF(OR(Table1[[#This Row],[Loan_Status]]="Fully Paid",Table1[[#This Row],[Loan_Status]]="Current"),"Good Loan",IF(Table1[[#This Row],[Loan_Status]]="Charged Off","Bad Loan",""))</f>
        <v>Good Loan</v>
      </c>
      <c r="N8213">
        <v>44451</v>
      </c>
      <c r="O8213">
        <v>996412</v>
      </c>
      <c r="P8213" t="s">
        <v>3065</v>
      </c>
      <c r="Q8213" t="s">
        <v>701</v>
      </c>
      <c r="R8213" t="s">
        <v>41</v>
      </c>
      <c r="S8213" t="s">
        <v>502</v>
      </c>
      <c r="T8213">
        <v>160000</v>
      </c>
      <c r="U8213">
        <v>0.19739999999999999</v>
      </c>
      <c r="V8213">
        <v>880.37</v>
      </c>
      <c r="W8213">
        <v>0.22850000000000001</v>
      </c>
      <c r="X8213">
        <v>31325</v>
      </c>
      <c r="Y8213">
        <v>24</v>
      </c>
      <c r="Z8213">
        <v>37571</v>
      </c>
    </row>
    <row r="8214" spans="1:26" ht="14.25" customHeight="1">
      <c r="A8214">
        <v>561426</v>
      </c>
      <c r="B8214" t="s">
        <v>70</v>
      </c>
      <c r="C8214" t="s">
        <v>25</v>
      </c>
      <c r="D8214" t="s">
        <v>48</v>
      </c>
      <c r="E8214" t="s">
        <v>7001</v>
      </c>
      <c r="F8214" t="s">
        <v>700</v>
      </c>
      <c r="G8214" t="s">
        <v>29</v>
      </c>
      <c r="H8214">
        <v>44418</v>
      </c>
      <c r="I8214" t="str">
        <f>TEXT(Table1[[#This Row],[Issue_Date]],"mmm")</f>
        <v>Aug</v>
      </c>
      <c r="J8214">
        <v>44332</v>
      </c>
      <c r="K8214">
        <v>44483</v>
      </c>
      <c r="L8214" t="s">
        <v>30</v>
      </c>
      <c r="M8214" t="str">
        <f>IF(OR(Table1[[#This Row],[Loan_Status]]="Fully Paid",Table1[[#This Row],[Loan_Status]]="Current"),"Good Loan",IF(Table1[[#This Row],[Loan_Status]]="Charged Off","Bad Loan",""))</f>
        <v>Good Loan</v>
      </c>
      <c r="N8214">
        <v>44514</v>
      </c>
      <c r="O8214">
        <v>722530</v>
      </c>
      <c r="P8214" t="s">
        <v>3065</v>
      </c>
      <c r="Q8214" t="s">
        <v>701</v>
      </c>
      <c r="R8214" t="s">
        <v>41</v>
      </c>
      <c r="S8214" t="s">
        <v>502</v>
      </c>
      <c r="T8214">
        <v>140600</v>
      </c>
      <c r="U8214">
        <v>0.1595</v>
      </c>
      <c r="V8214">
        <v>674.93</v>
      </c>
      <c r="W8214">
        <v>0.20899999999999999</v>
      </c>
      <c r="X8214">
        <v>25000</v>
      </c>
      <c r="Y8214">
        <v>30</v>
      </c>
      <c r="Z8214">
        <v>39913</v>
      </c>
    </row>
    <row r="8215" spans="1:26" ht="14.25" customHeight="1">
      <c r="A8215">
        <v>553121</v>
      </c>
      <c r="B8215" t="s">
        <v>24</v>
      </c>
      <c r="C8215" t="s">
        <v>25</v>
      </c>
      <c r="D8215" t="s">
        <v>48</v>
      </c>
      <c r="E8215" t="s">
        <v>7002</v>
      </c>
      <c r="F8215" t="s">
        <v>700</v>
      </c>
      <c r="G8215" t="s">
        <v>29</v>
      </c>
      <c r="H8215">
        <v>44418</v>
      </c>
      <c r="I8215" t="str">
        <f>TEXT(Table1[[#This Row],[Issue_Date]],"mmm")</f>
        <v>Aug</v>
      </c>
      <c r="J8215">
        <v>44268</v>
      </c>
      <c r="K8215">
        <v>44240</v>
      </c>
      <c r="L8215" t="s">
        <v>30</v>
      </c>
      <c r="M8215" t="str">
        <f>IF(OR(Table1[[#This Row],[Loan_Status]]="Fully Paid",Table1[[#This Row],[Loan_Status]]="Current"),"Good Loan",IF(Table1[[#This Row],[Loan_Status]]="Charged Off","Bad Loan",""))</f>
        <v>Good Loan</v>
      </c>
      <c r="N8215">
        <v>44268</v>
      </c>
      <c r="O8215">
        <v>712683</v>
      </c>
      <c r="P8215" t="s">
        <v>3065</v>
      </c>
      <c r="Q8215" t="s">
        <v>2455</v>
      </c>
      <c r="R8215" t="s">
        <v>41</v>
      </c>
      <c r="S8215" t="s">
        <v>502</v>
      </c>
      <c r="T8215">
        <v>366000</v>
      </c>
      <c r="U8215">
        <v>5.0799999999999998E-2</v>
      </c>
      <c r="V8215">
        <v>680.14</v>
      </c>
      <c r="W8215">
        <v>0.2127</v>
      </c>
      <c r="X8215">
        <v>25000</v>
      </c>
      <c r="Y8215">
        <v>30</v>
      </c>
      <c r="Z8215">
        <v>36127</v>
      </c>
    </row>
    <row r="8216" spans="1:26" ht="14.25" customHeight="1">
      <c r="A8216">
        <v>763262</v>
      </c>
      <c r="B8216" t="s">
        <v>97</v>
      </c>
      <c r="C8216" t="s">
        <v>25</v>
      </c>
      <c r="D8216" t="s">
        <v>64</v>
      </c>
      <c r="E8216" t="s">
        <v>7003</v>
      </c>
      <c r="F8216" t="s">
        <v>700</v>
      </c>
      <c r="G8216" t="s">
        <v>29</v>
      </c>
      <c r="H8216">
        <v>44358</v>
      </c>
      <c r="I8216" t="str">
        <f>TEXT(Table1[[#This Row],[Issue_Date]],"mmm")</f>
        <v>Jun</v>
      </c>
      <c r="J8216">
        <v>44361</v>
      </c>
      <c r="K8216">
        <v>44361</v>
      </c>
      <c r="L8216" t="s">
        <v>30</v>
      </c>
      <c r="M8216" t="str">
        <f>IF(OR(Table1[[#This Row],[Loan_Status]]="Fully Paid",Table1[[#This Row],[Loan_Status]]="Current"),"Good Loan",IF(Table1[[#This Row],[Loan_Status]]="Charged Off","Bad Loan",""))</f>
        <v>Good Loan</v>
      </c>
      <c r="N8216">
        <v>44391</v>
      </c>
      <c r="O8216">
        <v>963821</v>
      </c>
      <c r="P8216" t="s">
        <v>3065</v>
      </c>
      <c r="Q8216" t="s">
        <v>5255</v>
      </c>
      <c r="R8216" t="s">
        <v>41</v>
      </c>
      <c r="S8216" t="s">
        <v>502</v>
      </c>
      <c r="T8216">
        <v>100000</v>
      </c>
      <c r="U8216">
        <v>0.2228</v>
      </c>
      <c r="V8216">
        <v>851.64</v>
      </c>
      <c r="W8216">
        <v>0.2359</v>
      </c>
      <c r="X8216">
        <v>35000</v>
      </c>
      <c r="Y8216">
        <v>9</v>
      </c>
      <c r="Z8216">
        <v>46829</v>
      </c>
    </row>
    <row r="8217" spans="1:26" ht="14.25" customHeight="1">
      <c r="A8217">
        <v>1020847</v>
      </c>
      <c r="B8217" t="s">
        <v>63</v>
      </c>
      <c r="C8217" t="s">
        <v>25</v>
      </c>
      <c r="D8217" t="s">
        <v>48</v>
      </c>
      <c r="E8217" t="s">
        <v>7004</v>
      </c>
      <c r="F8217" t="s">
        <v>700</v>
      </c>
      <c r="G8217" t="s">
        <v>29</v>
      </c>
      <c r="H8217">
        <v>44511</v>
      </c>
      <c r="I8217" t="str">
        <f>TEXT(Table1[[#This Row],[Issue_Date]],"mmm")</f>
        <v>Nov</v>
      </c>
      <c r="J8217">
        <v>44270</v>
      </c>
      <c r="K8217">
        <v>44268</v>
      </c>
      <c r="L8217" t="s">
        <v>30</v>
      </c>
      <c r="M8217" t="str">
        <f>IF(OR(Table1[[#This Row],[Loan_Status]]="Fully Paid",Table1[[#This Row],[Loan_Status]]="Current"),"Good Loan",IF(Table1[[#This Row],[Loan_Status]]="Charged Off","Bad Loan",""))</f>
        <v>Good Loan</v>
      </c>
      <c r="N8217">
        <v>44299</v>
      </c>
      <c r="O8217">
        <v>1249634</v>
      </c>
      <c r="P8217" t="s">
        <v>3065</v>
      </c>
      <c r="Q8217" t="s">
        <v>2803</v>
      </c>
      <c r="R8217" t="s">
        <v>41</v>
      </c>
      <c r="S8217" t="s">
        <v>502</v>
      </c>
      <c r="T8217">
        <v>106000</v>
      </c>
      <c r="U8217">
        <v>0.1449</v>
      </c>
      <c r="V8217">
        <v>981.45</v>
      </c>
      <c r="W8217">
        <v>0.22739999999999999</v>
      </c>
      <c r="X8217">
        <v>35000</v>
      </c>
      <c r="Y8217">
        <v>38</v>
      </c>
      <c r="Z8217">
        <v>44820</v>
      </c>
    </row>
    <row r="8218" spans="1:26" ht="14.25" customHeight="1">
      <c r="A8218">
        <v>562920</v>
      </c>
      <c r="B8218" t="s">
        <v>24</v>
      </c>
      <c r="C8218" t="s">
        <v>25</v>
      </c>
      <c r="D8218" t="s">
        <v>26</v>
      </c>
      <c r="E8218" t="s">
        <v>1198</v>
      </c>
      <c r="F8218" t="s">
        <v>700</v>
      </c>
      <c r="G8218" t="s">
        <v>29</v>
      </c>
      <c r="H8218">
        <v>44418</v>
      </c>
      <c r="I8218" t="str">
        <f>TEXT(Table1[[#This Row],[Issue_Date]],"mmm")</f>
        <v>Aug</v>
      </c>
      <c r="J8218">
        <v>44514</v>
      </c>
      <c r="K8218">
        <v>44267</v>
      </c>
      <c r="L8218" t="s">
        <v>30</v>
      </c>
      <c r="M8218" t="str">
        <f>IF(OR(Table1[[#This Row],[Loan_Status]]="Fully Paid",Table1[[#This Row],[Loan_Status]]="Current"),"Good Loan",IF(Table1[[#This Row],[Loan_Status]]="Charged Off","Bad Loan",""))</f>
        <v>Good Loan</v>
      </c>
      <c r="N8218">
        <v>44298</v>
      </c>
      <c r="O8218">
        <v>724333</v>
      </c>
      <c r="P8218" t="s">
        <v>3065</v>
      </c>
      <c r="Q8218" t="s">
        <v>701</v>
      </c>
      <c r="R8218" t="s">
        <v>41</v>
      </c>
      <c r="S8218" t="s">
        <v>502</v>
      </c>
      <c r="T8218">
        <v>110000</v>
      </c>
      <c r="U8218">
        <v>0.20949999999999999</v>
      </c>
      <c r="V8218">
        <v>674.93</v>
      </c>
      <c r="W8218">
        <v>0.20899999999999999</v>
      </c>
      <c r="X8218">
        <v>25000</v>
      </c>
      <c r="Y8218">
        <v>35</v>
      </c>
      <c r="Z8218">
        <v>31764</v>
      </c>
    </row>
    <row r="8219" spans="1:26" ht="14.25" customHeight="1">
      <c r="A8219">
        <v>642776</v>
      </c>
      <c r="B8219" t="s">
        <v>63</v>
      </c>
      <c r="C8219" t="s">
        <v>25</v>
      </c>
      <c r="D8219" t="s">
        <v>36</v>
      </c>
      <c r="E8219" t="s">
        <v>7005</v>
      </c>
      <c r="F8219" t="s">
        <v>700</v>
      </c>
      <c r="G8219" t="s">
        <v>29</v>
      </c>
      <c r="H8219">
        <v>44207</v>
      </c>
      <c r="I8219" t="str">
        <f>TEXT(Table1[[#This Row],[Issue_Date]],"mmm")</f>
        <v>Jan</v>
      </c>
      <c r="J8219">
        <v>44544</v>
      </c>
      <c r="K8219">
        <v>44241</v>
      </c>
      <c r="L8219" t="s">
        <v>30</v>
      </c>
      <c r="M8219" t="str">
        <f>IF(OR(Table1[[#This Row],[Loan_Status]]="Fully Paid",Table1[[#This Row],[Loan_Status]]="Current"),"Good Loan",IF(Table1[[#This Row],[Loan_Status]]="Charged Off","Bad Loan",""))</f>
        <v>Good Loan</v>
      </c>
      <c r="N8219">
        <v>44269</v>
      </c>
      <c r="O8219">
        <v>822677</v>
      </c>
      <c r="P8219" t="s">
        <v>3065</v>
      </c>
      <c r="Q8219" t="s">
        <v>1785</v>
      </c>
      <c r="R8219" t="s">
        <v>41</v>
      </c>
      <c r="S8219" t="s">
        <v>502</v>
      </c>
      <c r="T8219">
        <v>69200</v>
      </c>
      <c r="U8219">
        <v>0.2291</v>
      </c>
      <c r="V8219">
        <v>149.13</v>
      </c>
      <c r="W8219">
        <v>0.20030000000000001</v>
      </c>
      <c r="X8219">
        <v>5625</v>
      </c>
      <c r="Y8219">
        <v>31</v>
      </c>
      <c r="Z8219">
        <v>8346</v>
      </c>
    </row>
    <row r="8220" spans="1:26" ht="14.25" customHeight="1">
      <c r="A8220">
        <v>730673</v>
      </c>
      <c r="B8220" t="s">
        <v>63</v>
      </c>
      <c r="C8220" t="s">
        <v>25</v>
      </c>
      <c r="D8220" t="s">
        <v>48</v>
      </c>
      <c r="E8220" t="s">
        <v>2509</v>
      </c>
      <c r="F8220" t="s">
        <v>68</v>
      </c>
      <c r="G8220" t="s">
        <v>29</v>
      </c>
      <c r="H8220">
        <v>44297</v>
      </c>
      <c r="I8220" t="str">
        <f>TEXT(Table1[[#This Row],[Issue_Date]],"mmm")</f>
        <v>Apr</v>
      </c>
      <c r="J8220">
        <v>44544</v>
      </c>
      <c r="K8220">
        <v>44544</v>
      </c>
      <c r="L8220" t="s">
        <v>30</v>
      </c>
      <c r="M8220" t="str">
        <f>IF(OR(Table1[[#This Row],[Loan_Status]]="Fully Paid",Table1[[#This Row],[Loan_Status]]="Current"),"Good Loan",IF(Table1[[#This Row],[Loan_Status]]="Charged Off","Bad Loan",""))</f>
        <v>Good Loan</v>
      </c>
      <c r="N8220">
        <v>44575</v>
      </c>
      <c r="O8220">
        <v>926661</v>
      </c>
      <c r="P8220" t="s">
        <v>3065</v>
      </c>
      <c r="Q8220" t="s">
        <v>83</v>
      </c>
      <c r="R8220" t="s">
        <v>41</v>
      </c>
      <c r="S8220" t="s">
        <v>502</v>
      </c>
      <c r="T8220">
        <v>140000</v>
      </c>
      <c r="U8220">
        <v>0.10829999999999999</v>
      </c>
      <c r="V8220">
        <v>386.12</v>
      </c>
      <c r="W8220">
        <v>0.1565</v>
      </c>
      <c r="X8220">
        <v>16000</v>
      </c>
      <c r="Y8220">
        <v>23</v>
      </c>
      <c r="Z8220">
        <v>22456</v>
      </c>
    </row>
    <row r="8221" spans="1:26" ht="14.25" customHeight="1">
      <c r="A8221">
        <v>606666</v>
      </c>
      <c r="B8221" t="s">
        <v>67</v>
      </c>
      <c r="C8221" t="s">
        <v>25</v>
      </c>
      <c r="D8221" t="s">
        <v>42</v>
      </c>
      <c r="E8221" t="s">
        <v>523</v>
      </c>
      <c r="F8221" t="s">
        <v>38</v>
      </c>
      <c r="G8221" t="s">
        <v>29</v>
      </c>
      <c r="H8221">
        <v>44510</v>
      </c>
      <c r="I8221" t="str">
        <f>TEXT(Table1[[#This Row],[Issue_Date]],"mmm")</f>
        <v>Nov</v>
      </c>
      <c r="J8221">
        <v>44515</v>
      </c>
      <c r="K8221">
        <v>44515</v>
      </c>
      <c r="L8221" t="s">
        <v>30</v>
      </c>
      <c r="M8221" t="str">
        <f>IF(OR(Table1[[#This Row],[Loan_Status]]="Fully Paid",Table1[[#This Row],[Loan_Status]]="Current"),"Good Loan",IF(Table1[[#This Row],[Loan_Status]]="Charged Off","Bad Loan",""))</f>
        <v>Good Loan</v>
      </c>
      <c r="N8221">
        <v>44545</v>
      </c>
      <c r="O8221">
        <v>778270</v>
      </c>
      <c r="P8221" t="s">
        <v>3065</v>
      </c>
      <c r="Q8221" t="s">
        <v>212</v>
      </c>
      <c r="R8221" t="s">
        <v>41</v>
      </c>
      <c r="S8221" t="s">
        <v>502</v>
      </c>
      <c r="T8221">
        <v>57500</v>
      </c>
      <c r="U8221">
        <v>0.22159999999999999</v>
      </c>
      <c r="V8221">
        <v>225.88</v>
      </c>
      <c r="W8221">
        <v>9.6199999999999994E-2</v>
      </c>
      <c r="X8221">
        <v>16000</v>
      </c>
      <c r="Y8221">
        <v>18</v>
      </c>
      <c r="Z8221">
        <v>13552</v>
      </c>
    </row>
    <row r="8222" spans="1:26" ht="14.25" customHeight="1">
      <c r="A8222">
        <v>536231</v>
      </c>
      <c r="B8222" t="s">
        <v>97</v>
      </c>
      <c r="C8222" t="s">
        <v>25</v>
      </c>
      <c r="D8222" t="s">
        <v>26</v>
      </c>
      <c r="E8222" t="s">
        <v>2903</v>
      </c>
      <c r="F8222" t="s">
        <v>44</v>
      </c>
      <c r="G8222" t="s">
        <v>39</v>
      </c>
      <c r="H8222">
        <v>44387</v>
      </c>
      <c r="I8222" t="str">
        <f>TEXT(Table1[[#This Row],[Issue_Date]],"mmm")</f>
        <v>Jul</v>
      </c>
      <c r="J8222">
        <v>44271</v>
      </c>
      <c r="K8222">
        <v>44392</v>
      </c>
      <c r="L8222" t="s">
        <v>30</v>
      </c>
      <c r="M8222" t="str">
        <f>IF(OR(Table1[[#This Row],[Loan_Status]]="Fully Paid",Table1[[#This Row],[Loan_Status]]="Current"),"Good Loan",IF(Table1[[#This Row],[Loan_Status]]="Charged Off","Bad Loan",""))</f>
        <v>Good Loan</v>
      </c>
      <c r="N8222">
        <v>44423</v>
      </c>
      <c r="O8222">
        <v>692794</v>
      </c>
      <c r="P8222" t="s">
        <v>3065</v>
      </c>
      <c r="Q8222" t="s">
        <v>45</v>
      </c>
      <c r="R8222" t="s">
        <v>41</v>
      </c>
      <c r="S8222" t="s">
        <v>502</v>
      </c>
      <c r="T8222">
        <v>78500</v>
      </c>
      <c r="U8222">
        <v>0.1095</v>
      </c>
      <c r="V8222">
        <v>581.45000000000005</v>
      </c>
      <c r="W8222">
        <v>0.13980000000000001</v>
      </c>
      <c r="X8222">
        <v>25000</v>
      </c>
      <c r="Y8222">
        <v>43</v>
      </c>
      <c r="Z8222">
        <v>34887</v>
      </c>
    </row>
    <row r="8223" spans="1:26" ht="14.25" customHeight="1">
      <c r="A8223">
        <v>571883</v>
      </c>
      <c r="B8223" t="s">
        <v>174</v>
      </c>
      <c r="C8223" t="s">
        <v>25</v>
      </c>
      <c r="D8223" t="s">
        <v>48</v>
      </c>
      <c r="E8223" t="s">
        <v>7006</v>
      </c>
      <c r="F8223" t="s">
        <v>68</v>
      </c>
      <c r="G8223" t="s">
        <v>39</v>
      </c>
      <c r="H8223">
        <v>44449</v>
      </c>
      <c r="I8223" t="str">
        <f>TEXT(Table1[[#This Row],[Issue_Date]],"mmm")</f>
        <v>Sep</v>
      </c>
      <c r="J8223">
        <v>44392</v>
      </c>
      <c r="K8223">
        <v>44362</v>
      </c>
      <c r="L8223" t="s">
        <v>30</v>
      </c>
      <c r="M8223" t="str">
        <f>IF(OR(Table1[[#This Row],[Loan_Status]]="Fully Paid",Table1[[#This Row],[Loan_Status]]="Current"),"Good Loan",IF(Table1[[#This Row],[Loan_Status]]="Charged Off","Bad Loan",""))</f>
        <v>Good Loan</v>
      </c>
      <c r="N8223">
        <v>44392</v>
      </c>
      <c r="O8223">
        <v>735608</v>
      </c>
      <c r="P8223" t="s">
        <v>3065</v>
      </c>
      <c r="Q8223" t="s">
        <v>357</v>
      </c>
      <c r="R8223" t="s">
        <v>41</v>
      </c>
      <c r="S8223" t="s">
        <v>502</v>
      </c>
      <c r="T8223">
        <v>72000</v>
      </c>
      <c r="U8223">
        <v>0.20180000000000001</v>
      </c>
      <c r="V8223">
        <v>204.82</v>
      </c>
      <c r="W8223">
        <v>0.15579999999999999</v>
      </c>
      <c r="X8223">
        <v>8500</v>
      </c>
      <c r="Y8223">
        <v>18</v>
      </c>
      <c r="Z8223">
        <v>12280</v>
      </c>
    </row>
    <row r="8224" spans="1:26" ht="14.25" customHeight="1">
      <c r="A8224">
        <v>589860</v>
      </c>
      <c r="B8224" t="s">
        <v>24</v>
      </c>
      <c r="C8224" t="s">
        <v>25</v>
      </c>
      <c r="D8224" t="s">
        <v>42</v>
      </c>
      <c r="E8224" t="s">
        <v>7007</v>
      </c>
      <c r="F8224" t="s">
        <v>68</v>
      </c>
      <c r="G8224" t="s">
        <v>39</v>
      </c>
      <c r="H8224">
        <v>44449</v>
      </c>
      <c r="I8224" t="str">
        <f>TEXT(Table1[[#This Row],[Issue_Date]],"mmm")</f>
        <v>Sep</v>
      </c>
      <c r="J8224">
        <v>44332</v>
      </c>
      <c r="K8224">
        <v>44484</v>
      </c>
      <c r="L8224" t="s">
        <v>30</v>
      </c>
      <c r="M8224" t="str">
        <f>IF(OR(Table1[[#This Row],[Loan_Status]]="Fully Paid",Table1[[#This Row],[Loan_Status]]="Current"),"Good Loan",IF(Table1[[#This Row],[Loan_Status]]="Charged Off","Bad Loan",""))</f>
        <v>Good Loan</v>
      </c>
      <c r="N8224">
        <v>44515</v>
      </c>
      <c r="O8224">
        <v>757720</v>
      </c>
      <c r="P8224" t="s">
        <v>3065</v>
      </c>
      <c r="Q8224" t="s">
        <v>83</v>
      </c>
      <c r="R8224" t="s">
        <v>41</v>
      </c>
      <c r="S8224" t="s">
        <v>502</v>
      </c>
      <c r="T8224">
        <v>60000</v>
      </c>
      <c r="U8224">
        <v>0.16919999999999999</v>
      </c>
      <c r="V8224">
        <v>516.20000000000005</v>
      </c>
      <c r="W8224">
        <v>0.1595</v>
      </c>
      <c r="X8224">
        <v>21250</v>
      </c>
      <c r="Y8224">
        <v>30</v>
      </c>
      <c r="Z8224">
        <v>30971</v>
      </c>
    </row>
    <row r="8225" spans="1:26" ht="14.25" customHeight="1">
      <c r="A8225">
        <v>722839</v>
      </c>
      <c r="B8225" t="s">
        <v>305</v>
      </c>
      <c r="C8225" t="s">
        <v>25</v>
      </c>
      <c r="D8225" t="s">
        <v>98</v>
      </c>
      <c r="E8225" t="s">
        <v>7008</v>
      </c>
      <c r="F8225" t="s">
        <v>68</v>
      </c>
      <c r="G8225" t="s">
        <v>39</v>
      </c>
      <c r="H8225">
        <v>44297</v>
      </c>
      <c r="I8225" t="str">
        <f>TEXT(Table1[[#This Row],[Issue_Date]],"mmm")</f>
        <v>Apr</v>
      </c>
      <c r="J8225">
        <v>44332</v>
      </c>
      <c r="K8225">
        <v>44452</v>
      </c>
      <c r="L8225" t="s">
        <v>30</v>
      </c>
      <c r="M8225" t="str">
        <f>IF(OR(Table1[[#This Row],[Loan_Status]]="Fully Paid",Table1[[#This Row],[Loan_Status]]="Current"),"Good Loan",IF(Table1[[#This Row],[Loan_Status]]="Charged Off","Bad Loan",""))</f>
        <v>Good Loan</v>
      </c>
      <c r="N8225">
        <v>44482</v>
      </c>
      <c r="O8225">
        <v>917706</v>
      </c>
      <c r="P8225" t="s">
        <v>3065</v>
      </c>
      <c r="Q8225" t="s">
        <v>83</v>
      </c>
      <c r="R8225" t="s">
        <v>41</v>
      </c>
      <c r="S8225" t="s">
        <v>502</v>
      </c>
      <c r="T8225">
        <v>52000</v>
      </c>
      <c r="U8225">
        <v>0.2238</v>
      </c>
      <c r="V8225">
        <v>361.99</v>
      </c>
      <c r="W8225">
        <v>0.1565</v>
      </c>
      <c r="X8225">
        <v>15000</v>
      </c>
      <c r="Y8225">
        <v>21</v>
      </c>
      <c r="Z8225">
        <v>19680</v>
      </c>
    </row>
    <row r="8226" spans="1:26" ht="14.25" customHeight="1">
      <c r="A8226">
        <v>552583</v>
      </c>
      <c r="B8226" t="s">
        <v>133</v>
      </c>
      <c r="C8226" t="s">
        <v>25</v>
      </c>
      <c r="D8226" t="s">
        <v>64</v>
      </c>
      <c r="E8226" t="s">
        <v>7009</v>
      </c>
      <c r="F8226" t="s">
        <v>68</v>
      </c>
      <c r="G8226" t="s">
        <v>39</v>
      </c>
      <c r="H8226">
        <v>44418</v>
      </c>
      <c r="I8226" t="str">
        <f>TEXT(Table1[[#This Row],[Issue_Date]],"mmm")</f>
        <v>Aug</v>
      </c>
      <c r="J8226">
        <v>44240</v>
      </c>
      <c r="K8226">
        <v>44209</v>
      </c>
      <c r="L8226" t="s">
        <v>30</v>
      </c>
      <c r="M8226" t="str">
        <f>IF(OR(Table1[[#This Row],[Loan_Status]]="Fully Paid",Table1[[#This Row],[Loan_Status]]="Current"),"Good Loan",IF(Table1[[#This Row],[Loan_Status]]="Charged Off","Bad Loan",""))</f>
        <v>Good Loan</v>
      </c>
      <c r="N8226">
        <v>44240</v>
      </c>
      <c r="O8226">
        <v>712008</v>
      </c>
      <c r="P8226" t="s">
        <v>3065</v>
      </c>
      <c r="Q8226" t="s">
        <v>101</v>
      </c>
      <c r="R8226" t="s">
        <v>41</v>
      </c>
      <c r="S8226" t="s">
        <v>502</v>
      </c>
      <c r="T8226">
        <v>51000</v>
      </c>
      <c r="U8226">
        <v>0.12089999999999999</v>
      </c>
      <c r="V8226">
        <v>406.31</v>
      </c>
      <c r="W8226">
        <v>0.15210000000000001</v>
      </c>
      <c r="X8226">
        <v>17000</v>
      </c>
      <c r="Y8226">
        <v>22</v>
      </c>
      <c r="Z8226">
        <v>22147</v>
      </c>
    </row>
    <row r="8227" spans="1:26" ht="14.25" customHeight="1">
      <c r="A8227">
        <v>594289</v>
      </c>
      <c r="B8227" t="s">
        <v>24</v>
      </c>
      <c r="C8227" t="s">
        <v>25</v>
      </c>
      <c r="D8227" t="s">
        <v>48</v>
      </c>
      <c r="E8227" t="s">
        <v>608</v>
      </c>
      <c r="F8227" t="s">
        <v>68</v>
      </c>
      <c r="G8227" t="s">
        <v>39</v>
      </c>
      <c r="H8227">
        <v>44479</v>
      </c>
      <c r="I8227" t="str">
        <f>TEXT(Table1[[#This Row],[Issue_Date]],"mmm")</f>
        <v>Oct</v>
      </c>
      <c r="J8227">
        <v>44421</v>
      </c>
      <c r="K8227">
        <v>44421</v>
      </c>
      <c r="L8227" t="s">
        <v>30</v>
      </c>
      <c r="M8227" t="str">
        <f>IF(OR(Table1[[#This Row],[Loan_Status]]="Fully Paid",Table1[[#This Row],[Loan_Status]]="Current"),"Good Loan",IF(Table1[[#This Row],[Loan_Status]]="Charged Off","Bad Loan",""))</f>
        <v>Good Loan</v>
      </c>
      <c r="N8227">
        <v>44452</v>
      </c>
      <c r="O8227">
        <v>763147</v>
      </c>
      <c r="P8227" t="s">
        <v>3065</v>
      </c>
      <c r="Q8227" t="s">
        <v>513</v>
      </c>
      <c r="R8227" t="s">
        <v>41</v>
      </c>
      <c r="S8227" t="s">
        <v>502</v>
      </c>
      <c r="T8227">
        <v>130000</v>
      </c>
      <c r="U8227">
        <v>0.24429999999999999</v>
      </c>
      <c r="V8227">
        <v>368.56</v>
      </c>
      <c r="W8227">
        <v>0.16320000000000001</v>
      </c>
      <c r="X8227">
        <v>22000</v>
      </c>
      <c r="Y8227">
        <v>23</v>
      </c>
      <c r="Z8227">
        <v>20557</v>
      </c>
    </row>
    <row r="8228" spans="1:26" ht="14.25" customHeight="1">
      <c r="A8228">
        <v>729124</v>
      </c>
      <c r="B8228" t="s">
        <v>24</v>
      </c>
      <c r="C8228" t="s">
        <v>25</v>
      </c>
      <c r="D8228" t="s">
        <v>86</v>
      </c>
      <c r="E8228" t="s">
        <v>1946</v>
      </c>
      <c r="F8228" t="s">
        <v>68</v>
      </c>
      <c r="G8228" t="s">
        <v>39</v>
      </c>
      <c r="H8228">
        <v>44297</v>
      </c>
      <c r="I8228" t="str">
        <f>TEXT(Table1[[#This Row],[Issue_Date]],"mmm")</f>
        <v>Apr</v>
      </c>
      <c r="J8228">
        <v>44484</v>
      </c>
      <c r="K8228">
        <v>44267</v>
      </c>
      <c r="L8228" t="s">
        <v>30</v>
      </c>
      <c r="M8228" t="str">
        <f>IF(OR(Table1[[#This Row],[Loan_Status]]="Fully Paid",Table1[[#This Row],[Loan_Status]]="Current"),"Good Loan",IF(Table1[[#This Row],[Loan_Status]]="Charged Off","Bad Loan",""))</f>
        <v>Good Loan</v>
      </c>
      <c r="N8228">
        <v>44298</v>
      </c>
      <c r="O8228">
        <v>924874</v>
      </c>
      <c r="P8228" t="s">
        <v>3065</v>
      </c>
      <c r="Q8228" t="s">
        <v>101</v>
      </c>
      <c r="R8228" t="s">
        <v>41</v>
      </c>
      <c r="S8228" t="s">
        <v>502</v>
      </c>
      <c r="T8228">
        <v>85000</v>
      </c>
      <c r="U8228">
        <v>0.19639999999999999</v>
      </c>
      <c r="V8228">
        <v>305.69</v>
      </c>
      <c r="W8228">
        <v>0.14910000000000001</v>
      </c>
      <c r="X8228">
        <v>12875</v>
      </c>
      <c r="Y8228">
        <v>39</v>
      </c>
      <c r="Z8228">
        <v>14338</v>
      </c>
    </row>
    <row r="8229" spans="1:26" ht="14.25" customHeight="1">
      <c r="A8229">
        <v>1017481</v>
      </c>
      <c r="B8229" t="s">
        <v>108</v>
      </c>
      <c r="C8229" t="s">
        <v>25</v>
      </c>
      <c r="D8229" t="s">
        <v>59</v>
      </c>
      <c r="E8229" t="s">
        <v>7010</v>
      </c>
      <c r="F8229" t="s">
        <v>68</v>
      </c>
      <c r="G8229" t="s">
        <v>39</v>
      </c>
      <c r="H8229">
        <v>44511</v>
      </c>
      <c r="I8229" t="str">
        <f>TEXT(Table1[[#This Row],[Issue_Date]],"mmm")</f>
        <v>Nov</v>
      </c>
      <c r="J8229">
        <v>44243</v>
      </c>
      <c r="K8229">
        <v>44453</v>
      </c>
      <c r="L8229" t="s">
        <v>30</v>
      </c>
      <c r="M8229" t="str">
        <f>IF(OR(Table1[[#This Row],[Loan_Status]]="Fully Paid",Table1[[#This Row],[Loan_Status]]="Current"),"Good Loan",IF(Table1[[#This Row],[Loan_Status]]="Charged Off","Bad Loan",""))</f>
        <v>Good Loan</v>
      </c>
      <c r="N8229">
        <v>44483</v>
      </c>
      <c r="O8229">
        <v>1245655</v>
      </c>
      <c r="P8229" t="s">
        <v>3065</v>
      </c>
      <c r="Q8229" t="s">
        <v>357</v>
      </c>
      <c r="R8229" t="s">
        <v>41</v>
      </c>
      <c r="S8229" t="s">
        <v>502</v>
      </c>
      <c r="T8229">
        <v>65000</v>
      </c>
      <c r="U8229">
        <v>0.13789999999999999</v>
      </c>
      <c r="V8229">
        <v>299.98</v>
      </c>
      <c r="W8229">
        <v>0.17269999999999999</v>
      </c>
      <c r="X8229">
        <v>12000</v>
      </c>
      <c r="Y8229">
        <v>19</v>
      </c>
      <c r="Z8229">
        <v>16735</v>
      </c>
    </row>
    <row r="8230" spans="1:26" ht="14.25" customHeight="1">
      <c r="A8230">
        <v>569535</v>
      </c>
      <c r="B8230" t="s">
        <v>94</v>
      </c>
      <c r="C8230" t="s">
        <v>25</v>
      </c>
      <c r="D8230" t="s">
        <v>42</v>
      </c>
      <c r="E8230" t="s">
        <v>7011</v>
      </c>
      <c r="F8230" t="s">
        <v>28</v>
      </c>
      <c r="G8230" t="s">
        <v>39</v>
      </c>
      <c r="H8230">
        <v>44418</v>
      </c>
      <c r="I8230" t="str">
        <f>TEXT(Table1[[#This Row],[Issue_Date]],"mmm")</f>
        <v>Aug</v>
      </c>
      <c r="J8230">
        <v>44515</v>
      </c>
      <c r="K8230">
        <v>44454</v>
      </c>
      <c r="L8230" t="s">
        <v>30</v>
      </c>
      <c r="M8230" t="str">
        <f>IF(OR(Table1[[#This Row],[Loan_Status]]="Fully Paid",Table1[[#This Row],[Loan_Status]]="Current"),"Good Loan",IF(Table1[[#This Row],[Loan_Status]]="Charged Off","Bad Loan",""))</f>
        <v>Good Loan</v>
      </c>
      <c r="N8230">
        <v>44484</v>
      </c>
      <c r="O8230">
        <v>732626</v>
      </c>
      <c r="P8230" t="s">
        <v>3065</v>
      </c>
      <c r="Q8230" t="s">
        <v>495</v>
      </c>
      <c r="R8230" t="s">
        <v>41</v>
      </c>
      <c r="S8230" t="s">
        <v>502</v>
      </c>
      <c r="T8230">
        <v>72000</v>
      </c>
      <c r="U8230">
        <v>0.1767</v>
      </c>
      <c r="V8230">
        <v>435.71</v>
      </c>
      <c r="W8230">
        <v>0.16819999999999999</v>
      </c>
      <c r="X8230">
        <v>17600</v>
      </c>
      <c r="Y8230">
        <v>24</v>
      </c>
      <c r="Z8230">
        <v>26142</v>
      </c>
    </row>
    <row r="8231" spans="1:26" ht="14.25" customHeight="1">
      <c r="A8231">
        <v>624521</v>
      </c>
      <c r="B8231" t="s">
        <v>24</v>
      </c>
      <c r="C8231" t="s">
        <v>25</v>
      </c>
      <c r="D8231" t="s">
        <v>59</v>
      </c>
      <c r="E8231" t="s">
        <v>6638</v>
      </c>
      <c r="F8231" t="s">
        <v>28</v>
      </c>
      <c r="G8231" t="s">
        <v>39</v>
      </c>
      <c r="H8231">
        <v>44540</v>
      </c>
      <c r="I8231" t="str">
        <f>TEXT(Table1[[#This Row],[Issue_Date]],"mmm")</f>
        <v>Dec</v>
      </c>
      <c r="J8231">
        <v>44212</v>
      </c>
      <c r="K8231">
        <v>44212</v>
      </c>
      <c r="L8231" t="s">
        <v>30</v>
      </c>
      <c r="M8231" t="str">
        <f>IF(OR(Table1[[#This Row],[Loan_Status]]="Fully Paid",Table1[[#This Row],[Loan_Status]]="Current"),"Good Loan",IF(Table1[[#This Row],[Loan_Status]]="Charged Off","Bad Loan",""))</f>
        <v>Good Loan</v>
      </c>
      <c r="N8231">
        <v>44243</v>
      </c>
      <c r="O8231">
        <v>800330</v>
      </c>
      <c r="P8231" t="s">
        <v>3065</v>
      </c>
      <c r="Q8231" t="s">
        <v>640</v>
      </c>
      <c r="R8231" t="s">
        <v>41</v>
      </c>
      <c r="S8231" t="s">
        <v>502</v>
      </c>
      <c r="T8231">
        <v>61657</v>
      </c>
      <c r="U8231">
        <v>0.1903</v>
      </c>
      <c r="V8231">
        <v>376.27</v>
      </c>
      <c r="W8231">
        <v>0.17430000000000001</v>
      </c>
      <c r="X8231">
        <v>15000</v>
      </c>
      <c r="Y8231">
        <v>12</v>
      </c>
      <c r="Z8231">
        <v>22577</v>
      </c>
    </row>
    <row r="8232" spans="1:26" ht="14.25" customHeight="1">
      <c r="A8232">
        <v>780193</v>
      </c>
      <c r="B8232" t="s">
        <v>215</v>
      </c>
      <c r="C8232" t="s">
        <v>25</v>
      </c>
      <c r="D8232" t="s">
        <v>26</v>
      </c>
      <c r="E8232" t="s">
        <v>7012</v>
      </c>
      <c r="F8232" t="s">
        <v>28</v>
      </c>
      <c r="G8232" t="s">
        <v>39</v>
      </c>
      <c r="H8232">
        <v>44358</v>
      </c>
      <c r="I8232" t="str">
        <f>TEXT(Table1[[#This Row],[Issue_Date]],"mmm")</f>
        <v>Jun</v>
      </c>
      <c r="J8232">
        <v>44515</v>
      </c>
      <c r="K8232">
        <v>44329</v>
      </c>
      <c r="L8232" t="s">
        <v>30</v>
      </c>
      <c r="M8232" t="str">
        <f>IF(OR(Table1[[#This Row],[Loan_Status]]="Fully Paid",Table1[[#This Row],[Loan_Status]]="Current"),"Good Loan",IF(Table1[[#This Row],[Loan_Status]]="Charged Off","Bad Loan",""))</f>
        <v>Good Loan</v>
      </c>
      <c r="N8232">
        <v>44360</v>
      </c>
      <c r="O8232">
        <v>982958</v>
      </c>
      <c r="P8232" t="s">
        <v>3065</v>
      </c>
      <c r="Q8232" t="s">
        <v>495</v>
      </c>
      <c r="R8232" t="s">
        <v>41</v>
      </c>
      <c r="S8232" t="s">
        <v>502</v>
      </c>
      <c r="T8232">
        <v>78000</v>
      </c>
      <c r="U8232">
        <v>0.2369</v>
      </c>
      <c r="V8232">
        <v>542.05999999999995</v>
      </c>
      <c r="W8232">
        <v>0.19789999999999999</v>
      </c>
      <c r="X8232">
        <v>30000</v>
      </c>
      <c r="Y8232">
        <v>29</v>
      </c>
      <c r="Z8232">
        <v>27219</v>
      </c>
    </row>
    <row r="8233" spans="1:26" ht="14.25" customHeight="1">
      <c r="A8233">
        <v>886326</v>
      </c>
      <c r="B8233" t="s">
        <v>24</v>
      </c>
      <c r="C8233" t="s">
        <v>25</v>
      </c>
      <c r="D8233" t="s">
        <v>48</v>
      </c>
      <c r="E8233" t="s">
        <v>7013</v>
      </c>
      <c r="F8233" t="s">
        <v>28</v>
      </c>
      <c r="G8233" t="s">
        <v>39</v>
      </c>
      <c r="H8233">
        <v>44450</v>
      </c>
      <c r="I8233" t="str">
        <f>TEXT(Table1[[#This Row],[Issue_Date]],"mmm")</f>
        <v>Sep</v>
      </c>
      <c r="J8233">
        <v>44513</v>
      </c>
      <c r="K8233">
        <v>44513</v>
      </c>
      <c r="L8233" t="s">
        <v>30</v>
      </c>
      <c r="M8233" t="str">
        <f>IF(OR(Table1[[#This Row],[Loan_Status]]="Fully Paid",Table1[[#This Row],[Loan_Status]]="Current"),"Good Loan",IF(Table1[[#This Row],[Loan_Status]]="Charged Off","Bad Loan",""))</f>
        <v>Good Loan</v>
      </c>
      <c r="N8233">
        <v>44543</v>
      </c>
      <c r="O8233">
        <v>1102131</v>
      </c>
      <c r="P8233" t="s">
        <v>3065</v>
      </c>
      <c r="Q8233" t="s">
        <v>32</v>
      </c>
      <c r="R8233" t="s">
        <v>41</v>
      </c>
      <c r="S8233" t="s">
        <v>502</v>
      </c>
      <c r="T8233">
        <v>88440</v>
      </c>
      <c r="U8233">
        <v>5.5899999999999998E-2</v>
      </c>
      <c r="V8233">
        <v>725.95</v>
      </c>
      <c r="W8233">
        <v>0.18640000000000001</v>
      </c>
      <c r="X8233">
        <v>28200</v>
      </c>
      <c r="Y8233">
        <v>19</v>
      </c>
      <c r="Z8233">
        <v>37643</v>
      </c>
    </row>
    <row r="8234" spans="1:26" ht="14.25" customHeight="1">
      <c r="A8234">
        <v>1038010</v>
      </c>
      <c r="B8234" t="s">
        <v>47</v>
      </c>
      <c r="C8234" t="s">
        <v>25</v>
      </c>
      <c r="D8234" t="s">
        <v>48</v>
      </c>
      <c r="E8234" t="s">
        <v>7014</v>
      </c>
      <c r="F8234" t="s">
        <v>28</v>
      </c>
      <c r="G8234" t="s">
        <v>39</v>
      </c>
      <c r="H8234">
        <v>44541</v>
      </c>
      <c r="I8234" t="str">
        <f>TEXT(Table1[[#This Row],[Issue_Date]],"mmm")</f>
        <v>Dec</v>
      </c>
      <c r="J8234">
        <v>44362</v>
      </c>
      <c r="K8234">
        <v>44544</v>
      </c>
      <c r="L8234" t="s">
        <v>30</v>
      </c>
      <c r="M8234" t="str">
        <f>IF(OR(Table1[[#This Row],[Loan_Status]]="Fully Paid",Table1[[#This Row],[Loan_Status]]="Current"),"Good Loan",IF(Table1[[#This Row],[Loan_Status]]="Charged Off","Bad Loan",""))</f>
        <v>Good Loan</v>
      </c>
      <c r="N8234">
        <v>44575</v>
      </c>
      <c r="O8234">
        <v>1267918</v>
      </c>
      <c r="P8234" t="s">
        <v>3065</v>
      </c>
      <c r="Q8234" t="s">
        <v>364</v>
      </c>
      <c r="R8234" t="s">
        <v>41</v>
      </c>
      <c r="S8234" t="s">
        <v>502</v>
      </c>
      <c r="T8234">
        <v>48000</v>
      </c>
      <c r="U8234">
        <v>0.16200000000000001</v>
      </c>
      <c r="V8234">
        <v>523.45000000000005</v>
      </c>
      <c r="W8234">
        <v>0.19420000000000001</v>
      </c>
      <c r="X8234">
        <v>20000</v>
      </c>
      <c r="Y8234">
        <v>9</v>
      </c>
      <c r="Z8234">
        <v>29186</v>
      </c>
    </row>
    <row r="8235" spans="1:26" ht="14.25" customHeight="1">
      <c r="A8235">
        <v>1016350</v>
      </c>
      <c r="B8235" t="s">
        <v>92</v>
      </c>
      <c r="C8235" t="s">
        <v>25</v>
      </c>
      <c r="D8235" t="s">
        <v>86</v>
      </c>
      <c r="E8235" t="s">
        <v>7015</v>
      </c>
      <c r="F8235" t="s">
        <v>28</v>
      </c>
      <c r="G8235" t="s">
        <v>39</v>
      </c>
      <c r="H8235">
        <v>44511</v>
      </c>
      <c r="I8235" t="str">
        <f>TEXT(Table1[[#This Row],[Issue_Date]],"mmm")</f>
        <v>Nov</v>
      </c>
      <c r="J8235">
        <v>44211</v>
      </c>
      <c r="K8235">
        <v>44544</v>
      </c>
      <c r="L8235" t="s">
        <v>30</v>
      </c>
      <c r="M8235" t="str">
        <f>IF(OR(Table1[[#This Row],[Loan_Status]]="Fully Paid",Table1[[#This Row],[Loan_Status]]="Current"),"Good Loan",IF(Table1[[#This Row],[Loan_Status]]="Charged Off","Bad Loan",""))</f>
        <v>Good Loan</v>
      </c>
      <c r="N8235">
        <v>44575</v>
      </c>
      <c r="O8235">
        <v>1244060</v>
      </c>
      <c r="P8235" t="s">
        <v>3065</v>
      </c>
      <c r="Q8235" t="s">
        <v>364</v>
      </c>
      <c r="R8235" t="s">
        <v>41</v>
      </c>
      <c r="S8235" t="s">
        <v>502</v>
      </c>
      <c r="T8235">
        <v>60000</v>
      </c>
      <c r="U8235">
        <v>6.2E-2</v>
      </c>
      <c r="V8235">
        <v>418.76</v>
      </c>
      <c r="W8235">
        <v>0.19420000000000001</v>
      </c>
      <c r="X8235">
        <v>16000</v>
      </c>
      <c r="Y8235">
        <v>20</v>
      </c>
      <c r="Z8235">
        <v>23573</v>
      </c>
    </row>
    <row r="8236" spans="1:26" ht="14.25" customHeight="1">
      <c r="A8236">
        <v>718614</v>
      </c>
      <c r="B8236" t="s">
        <v>105</v>
      </c>
      <c r="C8236" t="s">
        <v>25</v>
      </c>
      <c r="D8236" t="s">
        <v>73</v>
      </c>
      <c r="E8236" t="s">
        <v>7016</v>
      </c>
      <c r="F8236" t="s">
        <v>28</v>
      </c>
      <c r="G8236" t="s">
        <v>39</v>
      </c>
      <c r="H8236">
        <v>44297</v>
      </c>
      <c r="I8236" t="str">
        <f>TEXT(Table1[[#This Row],[Issue_Date]],"mmm")</f>
        <v>Apr</v>
      </c>
      <c r="J8236">
        <v>44392</v>
      </c>
      <c r="K8236">
        <v>44362</v>
      </c>
      <c r="L8236" t="s">
        <v>30</v>
      </c>
      <c r="M8236" t="str">
        <f>IF(OR(Table1[[#This Row],[Loan_Status]]="Fully Paid",Table1[[#This Row],[Loan_Status]]="Current"),"Good Loan",IF(Table1[[#This Row],[Loan_Status]]="Charged Off","Bad Loan",""))</f>
        <v>Good Loan</v>
      </c>
      <c r="N8236">
        <v>44392</v>
      </c>
      <c r="O8236">
        <v>912856</v>
      </c>
      <c r="P8236" t="s">
        <v>3065</v>
      </c>
      <c r="Q8236" t="s">
        <v>640</v>
      </c>
      <c r="R8236" t="s">
        <v>41</v>
      </c>
      <c r="S8236" t="s">
        <v>502</v>
      </c>
      <c r="T8236">
        <v>99800</v>
      </c>
      <c r="U8236">
        <v>8.2100000000000006E-2</v>
      </c>
      <c r="V8236">
        <v>633.21</v>
      </c>
      <c r="W8236">
        <v>0.17879999999999999</v>
      </c>
      <c r="X8236">
        <v>25000</v>
      </c>
      <c r="Y8236">
        <v>21</v>
      </c>
      <c r="Z8236">
        <v>37552</v>
      </c>
    </row>
    <row r="8237" spans="1:26" ht="14.25" customHeight="1">
      <c r="A8237">
        <v>593254</v>
      </c>
      <c r="B8237" t="s">
        <v>112</v>
      </c>
      <c r="C8237" t="s">
        <v>25</v>
      </c>
      <c r="D8237" t="s">
        <v>59</v>
      </c>
      <c r="E8237" t="s">
        <v>7017</v>
      </c>
      <c r="F8237" t="s">
        <v>361</v>
      </c>
      <c r="G8237" t="s">
        <v>39</v>
      </c>
      <c r="H8237">
        <v>44479</v>
      </c>
      <c r="I8237" t="str">
        <f>TEXT(Table1[[#This Row],[Issue_Date]],"mmm")</f>
        <v>Oct</v>
      </c>
      <c r="J8237">
        <v>44332</v>
      </c>
      <c r="K8237">
        <v>44359</v>
      </c>
      <c r="L8237" t="s">
        <v>30</v>
      </c>
      <c r="M8237" t="str">
        <f>IF(OR(Table1[[#This Row],[Loan_Status]]="Fully Paid",Table1[[#This Row],[Loan_Status]]="Current"),"Good Loan",IF(Table1[[#This Row],[Loan_Status]]="Charged Off","Bad Loan",""))</f>
        <v>Good Loan</v>
      </c>
      <c r="N8237">
        <v>44389</v>
      </c>
      <c r="O8237">
        <v>761842</v>
      </c>
      <c r="P8237" t="s">
        <v>3065</v>
      </c>
      <c r="Q8237" t="s">
        <v>362</v>
      </c>
      <c r="R8237" t="s">
        <v>41</v>
      </c>
      <c r="S8237" t="s">
        <v>502</v>
      </c>
      <c r="T8237">
        <v>54500</v>
      </c>
      <c r="U8237">
        <v>8.8300000000000003E-2</v>
      </c>
      <c r="V8237">
        <v>255.57</v>
      </c>
      <c r="W8237">
        <v>0.183</v>
      </c>
      <c r="X8237">
        <v>10000</v>
      </c>
      <c r="Y8237">
        <v>27</v>
      </c>
      <c r="Z8237">
        <v>12722</v>
      </c>
    </row>
    <row r="8238" spans="1:26" ht="14.25" customHeight="1">
      <c r="A8238">
        <v>710176</v>
      </c>
      <c r="B8238" t="s">
        <v>90</v>
      </c>
      <c r="C8238" t="s">
        <v>25</v>
      </c>
      <c r="D8238" t="s">
        <v>48</v>
      </c>
      <c r="E8238" t="s">
        <v>7018</v>
      </c>
      <c r="F8238" t="s">
        <v>361</v>
      </c>
      <c r="G8238" t="s">
        <v>39</v>
      </c>
      <c r="H8238">
        <v>44266</v>
      </c>
      <c r="I8238" t="str">
        <f>TEXT(Table1[[#This Row],[Issue_Date]],"mmm")</f>
        <v>Mar</v>
      </c>
      <c r="J8238">
        <v>44332</v>
      </c>
      <c r="K8238">
        <v>44331</v>
      </c>
      <c r="L8238" t="s">
        <v>30</v>
      </c>
      <c r="M8238" t="str">
        <f>IF(OR(Table1[[#This Row],[Loan_Status]]="Fully Paid",Table1[[#This Row],[Loan_Status]]="Current"),"Good Loan",IF(Table1[[#This Row],[Loan_Status]]="Charged Off","Bad Loan",""))</f>
        <v>Good Loan</v>
      </c>
      <c r="N8238">
        <v>44362</v>
      </c>
      <c r="O8238">
        <v>902899</v>
      </c>
      <c r="P8238" t="s">
        <v>3065</v>
      </c>
      <c r="Q8238" t="s">
        <v>846</v>
      </c>
      <c r="R8238" t="s">
        <v>41</v>
      </c>
      <c r="S8238" t="s">
        <v>502</v>
      </c>
      <c r="T8238">
        <v>80000</v>
      </c>
      <c r="U8238">
        <v>0.14910000000000001</v>
      </c>
      <c r="V8238">
        <v>522.79</v>
      </c>
      <c r="W8238">
        <v>0.19359999999999999</v>
      </c>
      <c r="X8238">
        <v>20000</v>
      </c>
      <c r="Y8238">
        <v>18</v>
      </c>
      <c r="Z8238">
        <v>30917</v>
      </c>
    </row>
    <row r="8239" spans="1:26" ht="14.25" customHeight="1">
      <c r="A8239">
        <v>710594</v>
      </c>
      <c r="B8239" t="s">
        <v>70</v>
      </c>
      <c r="C8239" t="s">
        <v>25</v>
      </c>
      <c r="D8239" t="s">
        <v>48</v>
      </c>
      <c r="E8239" t="s">
        <v>474</v>
      </c>
      <c r="F8239" t="s">
        <v>700</v>
      </c>
      <c r="G8239" t="s">
        <v>39</v>
      </c>
      <c r="H8239">
        <v>44266</v>
      </c>
      <c r="I8239" t="str">
        <f>TEXT(Table1[[#This Row],[Issue_Date]],"mmm")</f>
        <v>Mar</v>
      </c>
      <c r="J8239">
        <v>44332</v>
      </c>
      <c r="K8239">
        <v>44302</v>
      </c>
      <c r="L8239" t="s">
        <v>30</v>
      </c>
      <c r="M8239" t="str">
        <f>IF(OR(Table1[[#This Row],[Loan_Status]]="Fully Paid",Table1[[#This Row],[Loan_Status]]="Current"),"Good Loan",IF(Table1[[#This Row],[Loan_Status]]="Charged Off","Bad Loan",""))</f>
        <v>Good Loan</v>
      </c>
      <c r="N8239">
        <v>44332</v>
      </c>
      <c r="O8239">
        <v>903361</v>
      </c>
      <c r="P8239" t="s">
        <v>3065</v>
      </c>
      <c r="Q8239" t="s">
        <v>2803</v>
      </c>
      <c r="R8239" t="s">
        <v>41</v>
      </c>
      <c r="S8239" t="s">
        <v>502</v>
      </c>
      <c r="T8239">
        <v>72000</v>
      </c>
      <c r="U8239">
        <v>0.2122</v>
      </c>
      <c r="V8239">
        <v>531.11</v>
      </c>
      <c r="W8239">
        <v>0.2011</v>
      </c>
      <c r="X8239">
        <v>20000</v>
      </c>
      <c r="Y8239">
        <v>44</v>
      </c>
      <c r="Z8239">
        <v>31866</v>
      </c>
    </row>
    <row r="8240" spans="1:26" ht="14.25" customHeight="1">
      <c r="A8240">
        <v>673463</v>
      </c>
      <c r="B8240" t="s">
        <v>24</v>
      </c>
      <c r="C8240" t="s">
        <v>25</v>
      </c>
      <c r="D8240" t="s">
        <v>26</v>
      </c>
      <c r="E8240" t="s">
        <v>574</v>
      </c>
      <c r="F8240" t="s">
        <v>38</v>
      </c>
      <c r="G8240" t="s">
        <v>51</v>
      </c>
      <c r="H8240">
        <v>44238</v>
      </c>
      <c r="I8240" t="str">
        <f>TEXT(Table1[[#This Row],[Issue_Date]],"mmm")</f>
        <v>Feb</v>
      </c>
      <c r="J8240">
        <v>44211</v>
      </c>
      <c r="K8240">
        <v>44211</v>
      </c>
      <c r="L8240" t="s">
        <v>30</v>
      </c>
      <c r="M8240" t="str">
        <f>IF(OR(Table1[[#This Row],[Loan_Status]]="Fully Paid",Table1[[#This Row],[Loan_Status]]="Current"),"Good Loan",IF(Table1[[#This Row],[Loan_Status]]="Charged Off","Bad Loan",""))</f>
        <v>Good Loan</v>
      </c>
      <c r="N8240">
        <v>44242</v>
      </c>
      <c r="O8240">
        <v>860810</v>
      </c>
      <c r="P8240" t="s">
        <v>3065</v>
      </c>
      <c r="Q8240" t="s">
        <v>55</v>
      </c>
      <c r="R8240" t="s">
        <v>41</v>
      </c>
      <c r="S8240" t="s">
        <v>502</v>
      </c>
      <c r="T8240">
        <v>43000</v>
      </c>
      <c r="U8240">
        <v>0.1172</v>
      </c>
      <c r="V8240">
        <v>217.98</v>
      </c>
      <c r="W8240">
        <v>0.1111</v>
      </c>
      <c r="X8240">
        <v>10000</v>
      </c>
      <c r="Y8240">
        <v>25</v>
      </c>
      <c r="Z8240">
        <v>12893</v>
      </c>
    </row>
    <row r="8241" spans="1:26" ht="14.25" customHeight="1">
      <c r="A8241">
        <v>749557</v>
      </c>
      <c r="B8241" t="s">
        <v>202</v>
      </c>
      <c r="C8241" t="s">
        <v>25</v>
      </c>
      <c r="D8241" t="s">
        <v>86</v>
      </c>
      <c r="E8241" t="s">
        <v>7019</v>
      </c>
      <c r="F8241" t="s">
        <v>68</v>
      </c>
      <c r="G8241" t="s">
        <v>51</v>
      </c>
      <c r="H8241">
        <v>44327</v>
      </c>
      <c r="I8241" t="str">
        <f>TEXT(Table1[[#This Row],[Issue_Date]],"mmm")</f>
        <v>May</v>
      </c>
      <c r="J8241">
        <v>44332</v>
      </c>
      <c r="K8241">
        <v>44270</v>
      </c>
      <c r="L8241" t="s">
        <v>30</v>
      </c>
      <c r="M8241" t="str">
        <f>IF(OR(Table1[[#This Row],[Loan_Status]]="Fully Paid",Table1[[#This Row],[Loan_Status]]="Current"),"Good Loan",IF(Table1[[#This Row],[Loan_Status]]="Charged Off","Bad Loan",""))</f>
        <v>Good Loan</v>
      </c>
      <c r="N8241">
        <v>44301</v>
      </c>
      <c r="O8241">
        <v>948802</v>
      </c>
      <c r="P8241" t="s">
        <v>3065</v>
      </c>
      <c r="Q8241" t="s">
        <v>357</v>
      </c>
      <c r="R8241" t="s">
        <v>41</v>
      </c>
      <c r="S8241" t="s">
        <v>502</v>
      </c>
      <c r="T8241">
        <v>88000</v>
      </c>
      <c r="U8241">
        <v>0.1</v>
      </c>
      <c r="V8241">
        <v>368.69</v>
      </c>
      <c r="W8241">
        <v>0.16489999999999999</v>
      </c>
      <c r="X8241">
        <v>15000</v>
      </c>
      <c r="Y8241">
        <v>27</v>
      </c>
      <c r="Z8241">
        <v>21658</v>
      </c>
    </row>
    <row r="8242" spans="1:26" ht="14.25" customHeight="1">
      <c r="A8242">
        <v>728482</v>
      </c>
      <c r="B8242" t="s">
        <v>47</v>
      </c>
      <c r="C8242" t="s">
        <v>25</v>
      </c>
      <c r="D8242" t="s">
        <v>59</v>
      </c>
      <c r="E8242" t="s">
        <v>7020</v>
      </c>
      <c r="F8242" t="s">
        <v>28</v>
      </c>
      <c r="G8242" t="s">
        <v>51</v>
      </c>
      <c r="H8242">
        <v>44297</v>
      </c>
      <c r="I8242" t="str">
        <f>TEXT(Table1[[#This Row],[Issue_Date]],"mmm")</f>
        <v>Apr</v>
      </c>
      <c r="J8242">
        <v>44545</v>
      </c>
      <c r="K8242">
        <v>44545</v>
      </c>
      <c r="L8242" t="s">
        <v>30</v>
      </c>
      <c r="M8242" t="str">
        <f>IF(OR(Table1[[#This Row],[Loan_Status]]="Fully Paid",Table1[[#This Row],[Loan_Status]]="Current"),"Good Loan",IF(Table1[[#This Row],[Loan_Status]]="Charged Off","Bad Loan",""))</f>
        <v>Good Loan</v>
      </c>
      <c r="N8242">
        <v>44576</v>
      </c>
      <c r="O8242">
        <v>924159</v>
      </c>
      <c r="P8242" t="s">
        <v>3065</v>
      </c>
      <c r="Q8242" t="s">
        <v>495</v>
      </c>
      <c r="R8242" t="s">
        <v>41</v>
      </c>
      <c r="S8242" t="s">
        <v>502</v>
      </c>
      <c r="T8242">
        <v>125000</v>
      </c>
      <c r="U8242">
        <v>5.8799999999999998E-2</v>
      </c>
      <c r="V8242">
        <v>356.1</v>
      </c>
      <c r="W8242">
        <v>0.16769999999999999</v>
      </c>
      <c r="X8242">
        <v>14400</v>
      </c>
      <c r="Y8242">
        <v>23</v>
      </c>
      <c r="Z8242">
        <v>21337</v>
      </c>
    </row>
    <row r="8243" spans="1:26" ht="14.25" customHeight="1">
      <c r="A8243">
        <v>790969</v>
      </c>
      <c r="B8243" t="s">
        <v>24</v>
      </c>
      <c r="C8243" t="s">
        <v>25</v>
      </c>
      <c r="D8243" t="s">
        <v>81</v>
      </c>
      <c r="E8243" t="s">
        <v>7021</v>
      </c>
      <c r="F8243" t="s">
        <v>44</v>
      </c>
      <c r="G8243" t="s">
        <v>29</v>
      </c>
      <c r="H8243">
        <v>44358</v>
      </c>
      <c r="I8243" t="str">
        <f>TEXT(Table1[[#This Row],[Issue_Date]],"mmm")</f>
        <v>Jun</v>
      </c>
      <c r="J8243">
        <v>44212</v>
      </c>
      <c r="K8243">
        <v>44423</v>
      </c>
      <c r="L8243" t="s">
        <v>30</v>
      </c>
      <c r="M8243" t="str">
        <f>IF(OR(Table1[[#This Row],[Loan_Status]]="Fully Paid",Table1[[#This Row],[Loan_Status]]="Current"),"Good Loan",IF(Table1[[#This Row],[Loan_Status]]="Charged Off","Bad Loan",""))</f>
        <v>Good Loan</v>
      </c>
      <c r="N8243">
        <v>44454</v>
      </c>
      <c r="O8243">
        <v>995208</v>
      </c>
      <c r="P8243" t="s">
        <v>3065</v>
      </c>
      <c r="Q8243" t="s">
        <v>66</v>
      </c>
      <c r="R8243" t="s">
        <v>41</v>
      </c>
      <c r="S8243" t="s">
        <v>502</v>
      </c>
      <c r="T8243">
        <v>70000</v>
      </c>
      <c r="U8243">
        <v>0.17610000000000001</v>
      </c>
      <c r="V8243">
        <v>312.87</v>
      </c>
      <c r="W8243">
        <v>0.13489999999999999</v>
      </c>
      <c r="X8243">
        <v>13600</v>
      </c>
      <c r="Y8243">
        <v>22</v>
      </c>
      <c r="Z8243">
        <v>18577</v>
      </c>
    </row>
    <row r="8244" spans="1:26" ht="14.25" customHeight="1">
      <c r="A8244">
        <v>537070</v>
      </c>
      <c r="B8244" t="s">
        <v>63</v>
      </c>
      <c r="C8244" t="s">
        <v>25</v>
      </c>
      <c r="D8244" t="s">
        <v>81</v>
      </c>
      <c r="E8244" t="s">
        <v>7022</v>
      </c>
      <c r="F8244" t="s">
        <v>68</v>
      </c>
      <c r="G8244" t="s">
        <v>29</v>
      </c>
      <c r="H8244">
        <v>44387</v>
      </c>
      <c r="I8244" t="str">
        <f>TEXT(Table1[[#This Row],[Issue_Date]],"mmm")</f>
        <v>Jul</v>
      </c>
      <c r="J8244">
        <v>44211</v>
      </c>
      <c r="K8244">
        <v>44266</v>
      </c>
      <c r="L8244" t="s">
        <v>30</v>
      </c>
      <c r="M8244" t="str">
        <f>IF(OR(Table1[[#This Row],[Loan_Status]]="Fully Paid",Table1[[#This Row],[Loan_Status]]="Current"),"Good Loan",IF(Table1[[#This Row],[Loan_Status]]="Charged Off","Bad Loan",""))</f>
        <v>Good Loan</v>
      </c>
      <c r="N8244">
        <v>44297</v>
      </c>
      <c r="O8244">
        <v>693770</v>
      </c>
      <c r="P8244" t="s">
        <v>3065</v>
      </c>
      <c r="Q8244" t="s">
        <v>101</v>
      </c>
      <c r="R8244" t="s">
        <v>41</v>
      </c>
      <c r="S8244" t="s">
        <v>502</v>
      </c>
      <c r="T8244">
        <v>51000</v>
      </c>
      <c r="U8244">
        <v>0.14050000000000001</v>
      </c>
      <c r="V8244">
        <v>229.45</v>
      </c>
      <c r="W8244">
        <v>0.15210000000000001</v>
      </c>
      <c r="X8244">
        <v>9600</v>
      </c>
      <c r="Y8244">
        <v>9</v>
      </c>
      <c r="Z8244">
        <v>10534</v>
      </c>
    </row>
    <row r="8245" spans="1:26" ht="14.25" customHeight="1">
      <c r="A8245">
        <v>833376</v>
      </c>
      <c r="B8245" t="s">
        <v>24</v>
      </c>
      <c r="C8245" t="s">
        <v>25</v>
      </c>
      <c r="D8245" t="s">
        <v>157</v>
      </c>
      <c r="E8245" t="s">
        <v>7023</v>
      </c>
      <c r="F8245" t="s">
        <v>68</v>
      </c>
      <c r="G8245" t="s">
        <v>29</v>
      </c>
      <c r="H8245">
        <v>44450</v>
      </c>
      <c r="I8245" t="str">
        <f>TEXT(Table1[[#This Row],[Issue_Date]],"mmm")</f>
        <v>Sep</v>
      </c>
      <c r="J8245">
        <v>44423</v>
      </c>
      <c r="K8245">
        <v>44512</v>
      </c>
      <c r="L8245" t="s">
        <v>30</v>
      </c>
      <c r="M8245" t="str">
        <f>IF(OR(Table1[[#This Row],[Loan_Status]]="Fully Paid",Table1[[#This Row],[Loan_Status]]="Current"),"Good Loan",IF(Table1[[#This Row],[Loan_Status]]="Charged Off","Bad Loan",""))</f>
        <v>Good Loan</v>
      </c>
      <c r="N8245">
        <v>44542</v>
      </c>
      <c r="O8245">
        <v>1042955</v>
      </c>
      <c r="P8245" t="s">
        <v>3065</v>
      </c>
      <c r="Q8245" t="s">
        <v>513</v>
      </c>
      <c r="R8245" t="s">
        <v>41</v>
      </c>
      <c r="S8245" t="s">
        <v>502</v>
      </c>
      <c r="T8245">
        <v>84000</v>
      </c>
      <c r="U8245">
        <v>0.23139999999999999</v>
      </c>
      <c r="V8245">
        <v>510.6</v>
      </c>
      <c r="W8245">
        <v>0.1825</v>
      </c>
      <c r="X8245">
        <v>20000</v>
      </c>
      <c r="Y8245">
        <v>28</v>
      </c>
      <c r="Z8245">
        <v>23695</v>
      </c>
    </row>
    <row r="8246" spans="1:26" ht="14.25" customHeight="1">
      <c r="A8246">
        <v>633071</v>
      </c>
      <c r="B8246" t="s">
        <v>115</v>
      </c>
      <c r="C8246" t="s">
        <v>25</v>
      </c>
      <c r="D8246" t="s">
        <v>42</v>
      </c>
      <c r="E8246" t="s">
        <v>1548</v>
      </c>
      <c r="F8246" t="s">
        <v>68</v>
      </c>
      <c r="G8246" t="s">
        <v>29</v>
      </c>
      <c r="H8246">
        <v>44540</v>
      </c>
      <c r="I8246" t="str">
        <f>TEXT(Table1[[#This Row],[Issue_Date]],"mmm")</f>
        <v>Dec</v>
      </c>
      <c r="J8246">
        <v>44243</v>
      </c>
      <c r="K8246">
        <v>44243</v>
      </c>
      <c r="L8246" t="s">
        <v>30</v>
      </c>
      <c r="M8246" t="str">
        <f>IF(OR(Table1[[#This Row],[Loan_Status]]="Fully Paid",Table1[[#This Row],[Loan_Status]]="Current"),"Good Loan",IF(Table1[[#This Row],[Loan_Status]]="Charged Off","Bad Loan",""))</f>
        <v>Good Loan</v>
      </c>
      <c r="N8246">
        <v>44271</v>
      </c>
      <c r="O8246">
        <v>811015</v>
      </c>
      <c r="P8246" t="s">
        <v>3065</v>
      </c>
      <c r="Q8246" t="s">
        <v>357</v>
      </c>
      <c r="R8246" t="s">
        <v>41</v>
      </c>
      <c r="S8246" t="s">
        <v>502</v>
      </c>
      <c r="T8246">
        <v>36000</v>
      </c>
      <c r="U8246">
        <v>0.15570000000000001</v>
      </c>
      <c r="V8246">
        <v>75.849999999999994</v>
      </c>
      <c r="W8246">
        <v>0.14829999999999999</v>
      </c>
      <c r="X8246">
        <v>3200</v>
      </c>
      <c r="Y8246">
        <v>9</v>
      </c>
      <c r="Z8246">
        <v>4551</v>
      </c>
    </row>
    <row r="8247" spans="1:26" ht="14.25" customHeight="1">
      <c r="A8247">
        <v>870884</v>
      </c>
      <c r="B8247" t="s">
        <v>70</v>
      </c>
      <c r="C8247" t="s">
        <v>25</v>
      </c>
      <c r="D8247" t="s">
        <v>48</v>
      </c>
      <c r="E8247" t="s">
        <v>6806</v>
      </c>
      <c r="F8247" t="s">
        <v>68</v>
      </c>
      <c r="G8247" t="s">
        <v>29</v>
      </c>
      <c r="H8247">
        <v>44450</v>
      </c>
      <c r="I8247" t="str">
        <f>TEXT(Table1[[#This Row],[Issue_Date]],"mmm")</f>
        <v>Sep</v>
      </c>
      <c r="J8247">
        <v>44332</v>
      </c>
      <c r="K8247">
        <v>44484</v>
      </c>
      <c r="L8247" t="s">
        <v>30</v>
      </c>
      <c r="M8247" t="str">
        <f>IF(OR(Table1[[#This Row],[Loan_Status]]="Fully Paid",Table1[[#This Row],[Loan_Status]]="Current"),"Good Loan",IF(Table1[[#This Row],[Loan_Status]]="Charged Off","Bad Loan",""))</f>
        <v>Good Loan</v>
      </c>
      <c r="N8247">
        <v>44515</v>
      </c>
      <c r="O8247">
        <v>1084880</v>
      </c>
      <c r="P8247" t="s">
        <v>3065</v>
      </c>
      <c r="Q8247" t="s">
        <v>101</v>
      </c>
      <c r="R8247" t="s">
        <v>41</v>
      </c>
      <c r="S8247" t="s">
        <v>502</v>
      </c>
      <c r="T8247">
        <v>69000</v>
      </c>
      <c r="U8247">
        <v>0.15060000000000001</v>
      </c>
      <c r="V8247">
        <v>291.76</v>
      </c>
      <c r="W8247">
        <v>0.15989999999999999</v>
      </c>
      <c r="X8247">
        <v>12000</v>
      </c>
      <c r="Y8247">
        <v>28</v>
      </c>
      <c r="Z8247">
        <v>17288</v>
      </c>
    </row>
    <row r="8248" spans="1:26" ht="14.25" customHeight="1">
      <c r="A8248">
        <v>549714</v>
      </c>
      <c r="B8248" t="s">
        <v>524</v>
      </c>
      <c r="C8248" t="s">
        <v>25</v>
      </c>
      <c r="D8248" t="s">
        <v>59</v>
      </c>
      <c r="E8248" t="s">
        <v>799</v>
      </c>
      <c r="F8248" t="s">
        <v>68</v>
      </c>
      <c r="G8248" t="s">
        <v>29</v>
      </c>
      <c r="H8248">
        <v>44387</v>
      </c>
      <c r="I8248" t="str">
        <f>TEXT(Table1[[#This Row],[Issue_Date]],"mmm")</f>
        <v>Jul</v>
      </c>
      <c r="J8248">
        <v>44332</v>
      </c>
      <c r="K8248">
        <v>44542</v>
      </c>
      <c r="L8248" t="s">
        <v>30</v>
      </c>
      <c r="M8248" t="str">
        <f>IF(OR(Table1[[#This Row],[Loan_Status]]="Fully Paid",Table1[[#This Row],[Loan_Status]]="Current"),"Good Loan",IF(Table1[[#This Row],[Loan_Status]]="Charged Off","Bad Loan",""))</f>
        <v>Good Loan</v>
      </c>
      <c r="N8248">
        <v>44573</v>
      </c>
      <c r="O8248">
        <v>708609</v>
      </c>
      <c r="P8248" t="s">
        <v>3065</v>
      </c>
      <c r="Q8248" t="s">
        <v>83</v>
      </c>
      <c r="R8248" t="s">
        <v>41</v>
      </c>
      <c r="S8248" t="s">
        <v>502</v>
      </c>
      <c r="T8248">
        <v>52000</v>
      </c>
      <c r="U8248">
        <v>0.1865</v>
      </c>
      <c r="V8248">
        <v>437.25</v>
      </c>
      <c r="W8248">
        <v>0.1595</v>
      </c>
      <c r="X8248">
        <v>18000</v>
      </c>
      <c r="Y8248">
        <v>27</v>
      </c>
      <c r="Z8248">
        <v>23579</v>
      </c>
    </row>
    <row r="8249" spans="1:26" ht="14.25" customHeight="1">
      <c r="A8249">
        <v>576195</v>
      </c>
      <c r="B8249" t="s">
        <v>90</v>
      </c>
      <c r="C8249" t="s">
        <v>25</v>
      </c>
      <c r="D8249" t="s">
        <v>36</v>
      </c>
      <c r="E8249" t="s">
        <v>4775</v>
      </c>
      <c r="F8249" t="s">
        <v>28</v>
      </c>
      <c r="G8249" t="s">
        <v>29</v>
      </c>
      <c r="H8249">
        <v>44449</v>
      </c>
      <c r="I8249" t="str">
        <f>TEXT(Table1[[#This Row],[Issue_Date]],"mmm")</f>
        <v>Sep</v>
      </c>
      <c r="J8249">
        <v>44302</v>
      </c>
      <c r="K8249">
        <v>44391</v>
      </c>
      <c r="L8249" t="s">
        <v>30</v>
      </c>
      <c r="M8249" t="str">
        <f>IF(OR(Table1[[#This Row],[Loan_Status]]="Fully Paid",Table1[[#This Row],[Loan_Status]]="Current"),"Good Loan",IF(Table1[[#This Row],[Loan_Status]]="Charged Off","Bad Loan",""))</f>
        <v>Good Loan</v>
      </c>
      <c r="N8249">
        <v>44422</v>
      </c>
      <c r="O8249">
        <v>741031</v>
      </c>
      <c r="P8249" t="s">
        <v>3065</v>
      </c>
      <c r="Q8249" t="s">
        <v>495</v>
      </c>
      <c r="R8249" t="s">
        <v>41</v>
      </c>
      <c r="S8249" t="s">
        <v>502</v>
      </c>
      <c r="T8249">
        <v>68000</v>
      </c>
      <c r="U8249">
        <v>0.24759999999999999</v>
      </c>
      <c r="V8249">
        <v>396.1</v>
      </c>
      <c r="W8249">
        <v>0.16819999999999999</v>
      </c>
      <c r="X8249">
        <v>16000</v>
      </c>
      <c r="Y8249">
        <v>15</v>
      </c>
      <c r="Z8249">
        <v>23224</v>
      </c>
    </row>
    <row r="8250" spans="1:26" ht="14.25" customHeight="1">
      <c r="A8250">
        <v>688964</v>
      </c>
      <c r="B8250" t="s">
        <v>63</v>
      </c>
      <c r="C8250" t="s">
        <v>25</v>
      </c>
      <c r="D8250" t="s">
        <v>157</v>
      </c>
      <c r="E8250" t="s">
        <v>7024</v>
      </c>
      <c r="F8250" t="s">
        <v>361</v>
      </c>
      <c r="G8250" t="s">
        <v>29</v>
      </c>
      <c r="H8250">
        <v>44266</v>
      </c>
      <c r="I8250" t="str">
        <f>TEXT(Table1[[#This Row],[Issue_Date]],"mmm")</f>
        <v>Mar</v>
      </c>
      <c r="J8250">
        <v>44391</v>
      </c>
      <c r="K8250">
        <v>44239</v>
      </c>
      <c r="L8250" t="s">
        <v>30</v>
      </c>
      <c r="M8250" t="str">
        <f>IF(OR(Table1[[#This Row],[Loan_Status]]="Fully Paid",Table1[[#This Row],[Loan_Status]]="Current"),"Good Loan",IF(Table1[[#This Row],[Loan_Status]]="Charged Off","Bad Loan",""))</f>
        <v>Good Loan</v>
      </c>
      <c r="N8250">
        <v>44267</v>
      </c>
      <c r="O8250">
        <v>879156</v>
      </c>
      <c r="P8250" t="s">
        <v>3065</v>
      </c>
      <c r="Q8250" t="s">
        <v>362</v>
      </c>
      <c r="R8250" t="s">
        <v>41</v>
      </c>
      <c r="S8250" t="s">
        <v>502</v>
      </c>
      <c r="T8250">
        <v>88500</v>
      </c>
      <c r="U8250">
        <v>0.1003</v>
      </c>
      <c r="V8250">
        <v>765.89</v>
      </c>
      <c r="W8250">
        <v>0.1825</v>
      </c>
      <c r="X8250">
        <v>30000</v>
      </c>
      <c r="Y8250">
        <v>19</v>
      </c>
      <c r="Z8250">
        <v>34748</v>
      </c>
    </row>
    <row r="8251" spans="1:26" ht="14.25" customHeight="1">
      <c r="A8251">
        <v>748740</v>
      </c>
      <c r="B8251" t="s">
        <v>153</v>
      </c>
      <c r="C8251" t="s">
        <v>25</v>
      </c>
      <c r="D8251" t="s">
        <v>48</v>
      </c>
      <c r="E8251" t="s">
        <v>6028</v>
      </c>
      <c r="F8251" t="s">
        <v>361</v>
      </c>
      <c r="G8251" t="s">
        <v>29</v>
      </c>
      <c r="H8251">
        <v>44419</v>
      </c>
      <c r="I8251" t="str">
        <f>TEXT(Table1[[#This Row],[Issue_Date]],"mmm")</f>
        <v>Aug</v>
      </c>
      <c r="J8251">
        <v>44332</v>
      </c>
      <c r="K8251">
        <v>44240</v>
      </c>
      <c r="L8251" t="s">
        <v>30</v>
      </c>
      <c r="M8251" t="str">
        <f>IF(OR(Table1[[#This Row],[Loan_Status]]="Fully Paid",Table1[[#This Row],[Loan_Status]]="Current"),"Good Loan",IF(Table1[[#This Row],[Loan_Status]]="Charged Off","Bad Loan",""))</f>
        <v>Good Loan</v>
      </c>
      <c r="N8251">
        <v>44268</v>
      </c>
      <c r="O8251">
        <v>947855</v>
      </c>
      <c r="P8251" t="s">
        <v>3065</v>
      </c>
      <c r="Q8251" t="s">
        <v>969</v>
      </c>
      <c r="R8251" t="s">
        <v>41</v>
      </c>
      <c r="S8251" t="s">
        <v>502</v>
      </c>
      <c r="T8251">
        <v>65499</v>
      </c>
      <c r="U8251">
        <v>0.24970000000000001</v>
      </c>
      <c r="V8251">
        <v>407.07</v>
      </c>
      <c r="W8251">
        <v>0.2099</v>
      </c>
      <c r="X8251">
        <v>15050</v>
      </c>
      <c r="Y8251">
        <v>31</v>
      </c>
      <c r="Z8251">
        <v>19368</v>
      </c>
    </row>
    <row r="8252" spans="1:26" ht="14.25" customHeight="1">
      <c r="A8252">
        <v>966843</v>
      </c>
      <c r="B8252" t="s">
        <v>70</v>
      </c>
      <c r="C8252" t="s">
        <v>25</v>
      </c>
      <c r="D8252" t="s">
        <v>81</v>
      </c>
      <c r="E8252" t="s">
        <v>7025</v>
      </c>
      <c r="F8252" t="s">
        <v>361</v>
      </c>
      <c r="G8252" t="s">
        <v>29</v>
      </c>
      <c r="H8252">
        <v>44480</v>
      </c>
      <c r="I8252" t="str">
        <f>TEXT(Table1[[#This Row],[Issue_Date]],"mmm")</f>
        <v>Oct</v>
      </c>
      <c r="J8252">
        <v>44332</v>
      </c>
      <c r="K8252">
        <v>44544</v>
      </c>
      <c r="L8252" t="s">
        <v>30</v>
      </c>
      <c r="M8252" t="str">
        <f>IF(OR(Table1[[#This Row],[Loan_Status]]="Fully Paid",Table1[[#This Row],[Loan_Status]]="Current"),"Good Loan",IF(Table1[[#This Row],[Loan_Status]]="Charged Off","Bad Loan",""))</f>
        <v>Good Loan</v>
      </c>
      <c r="N8252">
        <v>44575</v>
      </c>
      <c r="O8252">
        <v>1187731</v>
      </c>
      <c r="P8252" t="s">
        <v>3065</v>
      </c>
      <c r="Q8252" t="s">
        <v>2218</v>
      </c>
      <c r="R8252" t="s">
        <v>41</v>
      </c>
      <c r="S8252" t="s">
        <v>502</v>
      </c>
      <c r="T8252">
        <v>80000</v>
      </c>
      <c r="U8252">
        <v>0.2107</v>
      </c>
      <c r="V8252">
        <v>456.22</v>
      </c>
      <c r="W8252">
        <v>0.2235</v>
      </c>
      <c r="X8252">
        <v>16400</v>
      </c>
      <c r="Y8252">
        <v>31</v>
      </c>
      <c r="Z8252">
        <v>25510</v>
      </c>
    </row>
    <row r="8253" spans="1:26" ht="14.25" customHeight="1">
      <c r="A8253">
        <v>598465</v>
      </c>
      <c r="B8253" t="s">
        <v>67</v>
      </c>
      <c r="C8253" t="s">
        <v>25</v>
      </c>
      <c r="D8253" t="s">
        <v>48</v>
      </c>
      <c r="E8253" t="s">
        <v>7026</v>
      </c>
      <c r="F8253" t="s">
        <v>700</v>
      </c>
      <c r="G8253" t="s">
        <v>29</v>
      </c>
      <c r="H8253">
        <v>44479</v>
      </c>
      <c r="I8253" t="str">
        <f>TEXT(Table1[[#This Row],[Issue_Date]],"mmm")</f>
        <v>Oct</v>
      </c>
      <c r="J8253">
        <v>44390</v>
      </c>
      <c r="K8253">
        <v>44390</v>
      </c>
      <c r="L8253" t="s">
        <v>30</v>
      </c>
      <c r="M8253" t="str">
        <f>IF(OR(Table1[[#This Row],[Loan_Status]]="Fully Paid",Table1[[#This Row],[Loan_Status]]="Current"),"Good Loan",IF(Table1[[#This Row],[Loan_Status]]="Charged Off","Bad Loan",""))</f>
        <v>Good Loan</v>
      </c>
      <c r="N8253">
        <v>44421</v>
      </c>
      <c r="O8253">
        <v>768088</v>
      </c>
      <c r="P8253" t="s">
        <v>3065</v>
      </c>
      <c r="Q8253" t="s">
        <v>1785</v>
      </c>
      <c r="R8253" t="s">
        <v>41</v>
      </c>
      <c r="S8253" t="s">
        <v>502</v>
      </c>
      <c r="T8253">
        <v>67114</v>
      </c>
      <c r="U8253">
        <v>4.4900000000000002E-2</v>
      </c>
      <c r="V8253">
        <v>535.79999999999995</v>
      </c>
      <c r="W8253">
        <v>0.20530000000000001</v>
      </c>
      <c r="X8253">
        <v>20000</v>
      </c>
      <c r="Y8253">
        <v>9</v>
      </c>
      <c r="Z8253">
        <v>28987</v>
      </c>
    </row>
    <row r="8254" spans="1:26" ht="14.25" customHeight="1">
      <c r="A8254">
        <v>753819</v>
      </c>
      <c r="B8254" t="s">
        <v>24</v>
      </c>
      <c r="C8254" t="s">
        <v>25</v>
      </c>
      <c r="D8254" t="s">
        <v>48</v>
      </c>
      <c r="E8254" t="s">
        <v>7027</v>
      </c>
      <c r="F8254" t="s">
        <v>50</v>
      </c>
      <c r="G8254" t="s">
        <v>39</v>
      </c>
      <c r="H8254">
        <v>44327</v>
      </c>
      <c r="I8254" t="str">
        <f>TEXT(Table1[[#This Row],[Issue_Date]],"mmm")</f>
        <v>May</v>
      </c>
      <c r="J8254">
        <v>44332</v>
      </c>
      <c r="K8254">
        <v>44302</v>
      </c>
      <c r="L8254" t="s">
        <v>811</v>
      </c>
      <c r="M8254" t="str">
        <f>IF(OR(Table1[[#This Row],[Loan_Status]]="Fully Paid",Table1[[#This Row],[Loan_Status]]="Current"),"Good Loan",IF(Table1[[#This Row],[Loan_Status]]="Charged Off","Bad Loan",""))</f>
        <v>Good Loan</v>
      </c>
      <c r="N8254">
        <v>44332</v>
      </c>
      <c r="O8254">
        <v>953503</v>
      </c>
      <c r="P8254" t="s">
        <v>3065</v>
      </c>
      <c r="Q8254" t="s">
        <v>77</v>
      </c>
      <c r="R8254" t="s">
        <v>41</v>
      </c>
      <c r="S8254" t="s">
        <v>46</v>
      </c>
      <c r="T8254">
        <v>75600</v>
      </c>
      <c r="U8254">
        <v>0.1043</v>
      </c>
      <c r="V8254">
        <v>205.12</v>
      </c>
      <c r="W8254">
        <v>8.4900000000000003E-2</v>
      </c>
      <c r="X8254">
        <v>10000</v>
      </c>
      <c r="Y8254">
        <v>22</v>
      </c>
      <c r="Z8254">
        <v>12074</v>
      </c>
    </row>
    <row r="8255" spans="1:26" ht="14.25" customHeight="1">
      <c r="A8255">
        <v>844165</v>
      </c>
      <c r="B8255" t="s">
        <v>47</v>
      </c>
      <c r="C8255" t="s">
        <v>25</v>
      </c>
      <c r="D8255" t="s">
        <v>86</v>
      </c>
      <c r="E8255" t="s">
        <v>7028</v>
      </c>
      <c r="F8255" t="s">
        <v>38</v>
      </c>
      <c r="G8255" t="s">
        <v>39</v>
      </c>
      <c r="H8255">
        <v>44419</v>
      </c>
      <c r="I8255" t="str">
        <f>TEXT(Table1[[#This Row],[Issue_Date]],"mmm")</f>
        <v>Aug</v>
      </c>
      <c r="J8255">
        <v>44332</v>
      </c>
      <c r="K8255">
        <v>44332</v>
      </c>
      <c r="L8255" t="s">
        <v>811</v>
      </c>
      <c r="M8255" t="str">
        <f>IF(OR(Table1[[#This Row],[Loan_Status]]="Fully Paid",Table1[[#This Row],[Loan_Status]]="Current"),"Good Loan",IF(Table1[[#This Row],[Loan_Status]]="Charged Off","Bad Loan",""))</f>
        <v>Good Loan</v>
      </c>
      <c r="N8255">
        <v>44363</v>
      </c>
      <c r="O8255">
        <v>1055064</v>
      </c>
      <c r="P8255" t="s">
        <v>3065</v>
      </c>
      <c r="Q8255" t="s">
        <v>55</v>
      </c>
      <c r="R8255" t="s">
        <v>41</v>
      </c>
      <c r="S8255" t="s">
        <v>46</v>
      </c>
      <c r="T8255">
        <v>69996</v>
      </c>
      <c r="U8255">
        <v>0.20399999999999999</v>
      </c>
      <c r="V8255">
        <v>284.67</v>
      </c>
      <c r="W8255">
        <v>0.11990000000000001</v>
      </c>
      <c r="X8255">
        <v>12800</v>
      </c>
      <c r="Y8255">
        <v>19</v>
      </c>
      <c r="Z8255">
        <v>16208</v>
      </c>
    </row>
    <row r="8256" spans="1:26" ht="14.25" customHeight="1">
      <c r="A8256">
        <v>1034970</v>
      </c>
      <c r="B8256" t="s">
        <v>136</v>
      </c>
      <c r="C8256" t="s">
        <v>25</v>
      </c>
      <c r="D8256" t="s">
        <v>48</v>
      </c>
      <c r="E8256" t="s">
        <v>7029</v>
      </c>
      <c r="F8256" t="s">
        <v>38</v>
      </c>
      <c r="G8256" t="s">
        <v>39</v>
      </c>
      <c r="H8256">
        <v>44541</v>
      </c>
      <c r="I8256" t="str">
        <f>TEXT(Table1[[#This Row],[Issue_Date]],"mmm")</f>
        <v>Dec</v>
      </c>
      <c r="J8256">
        <v>44302</v>
      </c>
      <c r="K8256">
        <v>44332</v>
      </c>
      <c r="L8256" t="s">
        <v>811</v>
      </c>
      <c r="M8256" t="str">
        <f>IF(OR(Table1[[#This Row],[Loan_Status]]="Fully Paid",Table1[[#This Row],[Loan_Status]]="Current"),"Good Loan",IF(Table1[[#This Row],[Loan_Status]]="Charged Off","Bad Loan",""))</f>
        <v>Good Loan</v>
      </c>
      <c r="N8256">
        <v>44363</v>
      </c>
      <c r="O8256">
        <v>1264572</v>
      </c>
      <c r="P8256" t="s">
        <v>3065</v>
      </c>
      <c r="Q8256" t="s">
        <v>212</v>
      </c>
      <c r="R8256" t="s">
        <v>41</v>
      </c>
      <c r="S8256" t="s">
        <v>46</v>
      </c>
      <c r="T8256">
        <v>48000</v>
      </c>
      <c r="U8256">
        <v>0.23300000000000001</v>
      </c>
      <c r="V8256">
        <v>265.18</v>
      </c>
      <c r="W8256">
        <v>0.1171</v>
      </c>
      <c r="X8256">
        <v>12000</v>
      </c>
      <c r="Y8256">
        <v>27</v>
      </c>
      <c r="Z8256">
        <v>14029</v>
      </c>
    </row>
    <row r="8257" spans="1:26" ht="14.25" customHeight="1">
      <c r="A8257">
        <v>763967</v>
      </c>
      <c r="B8257" t="s">
        <v>24</v>
      </c>
      <c r="C8257" t="s">
        <v>25</v>
      </c>
      <c r="D8257" t="s">
        <v>81</v>
      </c>
      <c r="E8257" t="s">
        <v>7030</v>
      </c>
      <c r="F8257" t="s">
        <v>38</v>
      </c>
      <c r="G8257" t="s">
        <v>39</v>
      </c>
      <c r="H8257">
        <v>44327</v>
      </c>
      <c r="I8257" t="str">
        <f>TEXT(Table1[[#This Row],[Issue_Date]],"mmm")</f>
        <v>May</v>
      </c>
      <c r="J8257">
        <v>44332</v>
      </c>
      <c r="K8257">
        <v>44332</v>
      </c>
      <c r="L8257" t="s">
        <v>811</v>
      </c>
      <c r="M8257" t="str">
        <f>IF(OR(Table1[[#This Row],[Loan_Status]]="Fully Paid",Table1[[#This Row],[Loan_Status]]="Current"),"Good Loan",IF(Table1[[#This Row],[Loan_Status]]="Charged Off","Bad Loan",""))</f>
        <v>Good Loan</v>
      </c>
      <c r="N8257">
        <v>44363</v>
      </c>
      <c r="O8257">
        <v>964636</v>
      </c>
      <c r="P8257" t="s">
        <v>3065</v>
      </c>
      <c r="Q8257" t="s">
        <v>212</v>
      </c>
      <c r="R8257" t="s">
        <v>41</v>
      </c>
      <c r="S8257" t="s">
        <v>46</v>
      </c>
      <c r="T8257">
        <v>66000</v>
      </c>
      <c r="U8257">
        <v>0.1598</v>
      </c>
      <c r="V8257">
        <v>260.85000000000002</v>
      </c>
      <c r="W8257">
        <v>0.1099</v>
      </c>
      <c r="X8257">
        <v>12000</v>
      </c>
      <c r="Y8257">
        <v>23</v>
      </c>
      <c r="Z8257">
        <v>15379</v>
      </c>
    </row>
    <row r="8258" spans="1:26" ht="14.25" customHeight="1">
      <c r="A8258">
        <v>839265</v>
      </c>
      <c r="B8258" t="s">
        <v>112</v>
      </c>
      <c r="C8258" t="s">
        <v>25</v>
      </c>
      <c r="D8258" t="s">
        <v>64</v>
      </c>
      <c r="E8258" t="s">
        <v>7031</v>
      </c>
      <c r="F8258" t="s">
        <v>38</v>
      </c>
      <c r="G8258" t="s">
        <v>39</v>
      </c>
      <c r="H8258">
        <v>44419</v>
      </c>
      <c r="I8258" t="str">
        <f>TEXT(Table1[[#This Row],[Issue_Date]],"mmm")</f>
        <v>Aug</v>
      </c>
      <c r="J8258">
        <v>44332</v>
      </c>
      <c r="K8258">
        <v>44332</v>
      </c>
      <c r="L8258" t="s">
        <v>811</v>
      </c>
      <c r="M8258" t="str">
        <f>IF(OR(Table1[[#This Row],[Loan_Status]]="Fully Paid",Table1[[#This Row],[Loan_Status]]="Current"),"Good Loan",IF(Table1[[#This Row],[Loan_Status]]="Charged Off","Bad Loan",""))</f>
        <v>Good Loan</v>
      </c>
      <c r="N8258">
        <v>44363</v>
      </c>
      <c r="O8258">
        <v>1049425</v>
      </c>
      <c r="P8258" t="s">
        <v>3065</v>
      </c>
      <c r="Q8258" t="s">
        <v>40</v>
      </c>
      <c r="R8258" t="s">
        <v>41</v>
      </c>
      <c r="S8258" t="s">
        <v>46</v>
      </c>
      <c r="T8258">
        <v>53000</v>
      </c>
      <c r="U8258">
        <v>0.2208</v>
      </c>
      <c r="V8258">
        <v>303.16000000000003</v>
      </c>
      <c r="W8258">
        <v>0.10589999999999999</v>
      </c>
      <c r="X8258">
        <v>14075</v>
      </c>
      <c r="Y8258">
        <v>32</v>
      </c>
      <c r="Z8258">
        <v>17251</v>
      </c>
    </row>
    <row r="8259" spans="1:26" ht="14.25" customHeight="1">
      <c r="A8259">
        <v>786563</v>
      </c>
      <c r="B8259" t="s">
        <v>115</v>
      </c>
      <c r="C8259" t="s">
        <v>25</v>
      </c>
      <c r="D8259" t="s">
        <v>157</v>
      </c>
      <c r="E8259" t="s">
        <v>7032</v>
      </c>
      <c r="F8259" t="s">
        <v>38</v>
      </c>
      <c r="G8259" t="s">
        <v>39</v>
      </c>
      <c r="H8259">
        <v>44388</v>
      </c>
      <c r="I8259" t="str">
        <f>TEXT(Table1[[#This Row],[Issue_Date]],"mmm")</f>
        <v>Jul</v>
      </c>
      <c r="J8259">
        <v>44332</v>
      </c>
      <c r="K8259">
        <v>44332</v>
      </c>
      <c r="L8259" t="s">
        <v>811</v>
      </c>
      <c r="M8259" t="str">
        <f>IF(OR(Table1[[#This Row],[Loan_Status]]="Fully Paid",Table1[[#This Row],[Loan_Status]]="Current"),"Good Loan",IF(Table1[[#This Row],[Loan_Status]]="Charged Off","Bad Loan",""))</f>
        <v>Good Loan</v>
      </c>
      <c r="N8259">
        <v>44363</v>
      </c>
      <c r="O8259">
        <v>989965</v>
      </c>
      <c r="P8259" t="s">
        <v>3065</v>
      </c>
      <c r="Q8259" t="s">
        <v>58</v>
      </c>
      <c r="R8259" t="s">
        <v>41</v>
      </c>
      <c r="S8259" t="s">
        <v>46</v>
      </c>
      <c r="T8259">
        <v>48000</v>
      </c>
      <c r="U8259">
        <v>0.2152</v>
      </c>
      <c r="V8259">
        <v>268.25</v>
      </c>
      <c r="W8259">
        <v>0.1149</v>
      </c>
      <c r="X8259">
        <v>12200</v>
      </c>
      <c r="Y8259">
        <v>12</v>
      </c>
      <c r="Z8259">
        <v>15510</v>
      </c>
    </row>
    <row r="8260" spans="1:26" ht="14.25" customHeight="1">
      <c r="A8260">
        <v>841663</v>
      </c>
      <c r="B8260" t="s">
        <v>63</v>
      </c>
      <c r="C8260" t="s">
        <v>25</v>
      </c>
      <c r="D8260" t="s">
        <v>48</v>
      </c>
      <c r="E8260" t="s">
        <v>7033</v>
      </c>
      <c r="F8260" t="s">
        <v>38</v>
      </c>
      <c r="G8260" t="s">
        <v>39</v>
      </c>
      <c r="H8260">
        <v>44419</v>
      </c>
      <c r="I8260" t="str">
        <f>TEXT(Table1[[#This Row],[Issue_Date]],"mmm")</f>
        <v>Aug</v>
      </c>
      <c r="J8260">
        <v>44302</v>
      </c>
      <c r="K8260">
        <v>44332</v>
      </c>
      <c r="L8260" t="s">
        <v>811</v>
      </c>
      <c r="M8260" t="str">
        <f>IF(OR(Table1[[#This Row],[Loan_Status]]="Fully Paid",Table1[[#This Row],[Loan_Status]]="Current"),"Good Loan",IF(Table1[[#This Row],[Loan_Status]]="Charged Off","Bad Loan",""))</f>
        <v>Good Loan</v>
      </c>
      <c r="N8260">
        <v>44363</v>
      </c>
      <c r="O8260">
        <v>1052238</v>
      </c>
      <c r="P8260" t="s">
        <v>3065</v>
      </c>
      <c r="Q8260" t="s">
        <v>58</v>
      </c>
      <c r="R8260" t="s">
        <v>41</v>
      </c>
      <c r="S8260" t="s">
        <v>46</v>
      </c>
      <c r="T8260">
        <v>57500</v>
      </c>
      <c r="U8260">
        <v>6.1800000000000001E-2</v>
      </c>
      <c r="V8260">
        <v>395.78</v>
      </c>
      <c r="W8260">
        <v>0.1149</v>
      </c>
      <c r="X8260">
        <v>18000</v>
      </c>
      <c r="Y8260">
        <v>23</v>
      </c>
      <c r="Z8260">
        <v>22536</v>
      </c>
    </row>
    <row r="8261" spans="1:26" ht="14.25" customHeight="1">
      <c r="A8261">
        <v>792374</v>
      </c>
      <c r="B8261" t="s">
        <v>92</v>
      </c>
      <c r="C8261" t="s">
        <v>25</v>
      </c>
      <c r="D8261" t="s">
        <v>48</v>
      </c>
      <c r="E8261" t="s">
        <v>7034</v>
      </c>
      <c r="F8261" t="s">
        <v>38</v>
      </c>
      <c r="G8261" t="s">
        <v>39</v>
      </c>
      <c r="H8261">
        <v>44358</v>
      </c>
      <c r="I8261" t="str">
        <f>TEXT(Table1[[#This Row],[Issue_Date]],"mmm")</f>
        <v>Jun</v>
      </c>
      <c r="J8261">
        <v>44332</v>
      </c>
      <c r="K8261">
        <v>44332</v>
      </c>
      <c r="L8261" t="s">
        <v>811</v>
      </c>
      <c r="M8261" t="str">
        <f>IF(OR(Table1[[#This Row],[Loan_Status]]="Fully Paid",Table1[[#This Row],[Loan_Status]]="Current"),"Good Loan",IF(Table1[[#This Row],[Loan_Status]]="Charged Off","Bad Loan",""))</f>
        <v>Good Loan</v>
      </c>
      <c r="N8261">
        <v>44363</v>
      </c>
      <c r="O8261">
        <v>996790</v>
      </c>
      <c r="P8261" t="s">
        <v>3065</v>
      </c>
      <c r="Q8261" t="s">
        <v>58</v>
      </c>
      <c r="R8261" t="s">
        <v>41</v>
      </c>
      <c r="S8261" t="s">
        <v>46</v>
      </c>
      <c r="T8261">
        <v>44000</v>
      </c>
      <c r="U8261">
        <v>0.25009999999999999</v>
      </c>
      <c r="V8261">
        <v>263.86</v>
      </c>
      <c r="W8261">
        <v>0.1149</v>
      </c>
      <c r="X8261">
        <v>12000</v>
      </c>
      <c r="Y8261">
        <v>32</v>
      </c>
      <c r="Z8261">
        <v>15266</v>
      </c>
    </row>
    <row r="8262" spans="1:26" ht="14.25" customHeight="1">
      <c r="A8262">
        <v>825876</v>
      </c>
      <c r="B8262" t="s">
        <v>300</v>
      </c>
      <c r="C8262" t="s">
        <v>25</v>
      </c>
      <c r="D8262" t="s">
        <v>26</v>
      </c>
      <c r="E8262" t="s">
        <v>7035</v>
      </c>
      <c r="F8262" t="s">
        <v>38</v>
      </c>
      <c r="G8262" t="s">
        <v>39</v>
      </c>
      <c r="H8262">
        <v>44419</v>
      </c>
      <c r="I8262" t="str">
        <f>TEXT(Table1[[#This Row],[Issue_Date]],"mmm")</f>
        <v>Aug</v>
      </c>
      <c r="J8262">
        <v>44332</v>
      </c>
      <c r="K8262">
        <v>44332</v>
      </c>
      <c r="L8262" t="s">
        <v>811</v>
      </c>
      <c r="M8262" t="str">
        <f>IF(OR(Table1[[#This Row],[Loan_Status]]="Fully Paid",Table1[[#This Row],[Loan_Status]]="Current"),"Good Loan",IF(Table1[[#This Row],[Loan_Status]]="Charged Off","Bad Loan",""))</f>
        <v>Good Loan</v>
      </c>
      <c r="N8262">
        <v>44363</v>
      </c>
      <c r="O8262">
        <v>1034708</v>
      </c>
      <c r="P8262" t="s">
        <v>3065</v>
      </c>
      <c r="Q8262" t="s">
        <v>55</v>
      </c>
      <c r="R8262" t="s">
        <v>41</v>
      </c>
      <c r="S8262" t="s">
        <v>46</v>
      </c>
      <c r="T8262">
        <v>58000</v>
      </c>
      <c r="U8262">
        <v>0.12909999999999999</v>
      </c>
      <c r="V8262">
        <v>323.58999999999997</v>
      </c>
      <c r="W8262">
        <v>0.11990000000000001</v>
      </c>
      <c r="X8262">
        <v>14550</v>
      </c>
      <c r="Y8262">
        <v>18</v>
      </c>
      <c r="Z8262">
        <v>18093</v>
      </c>
    </row>
    <row r="8263" spans="1:26" ht="14.25" customHeight="1">
      <c r="A8263">
        <v>995327</v>
      </c>
      <c r="B8263" t="s">
        <v>434</v>
      </c>
      <c r="C8263" t="s">
        <v>25</v>
      </c>
      <c r="D8263" t="s">
        <v>98</v>
      </c>
      <c r="E8263" t="s">
        <v>7036</v>
      </c>
      <c r="F8263" t="s">
        <v>38</v>
      </c>
      <c r="G8263" t="s">
        <v>39</v>
      </c>
      <c r="H8263">
        <v>44480</v>
      </c>
      <c r="I8263" t="str">
        <f>TEXT(Table1[[#This Row],[Issue_Date]],"mmm")</f>
        <v>Oct</v>
      </c>
      <c r="J8263">
        <v>44332</v>
      </c>
      <c r="K8263">
        <v>44332</v>
      </c>
      <c r="L8263" t="s">
        <v>811</v>
      </c>
      <c r="M8263" t="str">
        <f>IF(OR(Table1[[#This Row],[Loan_Status]]="Fully Paid",Table1[[#This Row],[Loan_Status]]="Current"),"Good Loan",IF(Table1[[#This Row],[Loan_Status]]="Charged Off","Bad Loan",""))</f>
        <v>Good Loan</v>
      </c>
      <c r="N8263">
        <v>44363</v>
      </c>
      <c r="O8263">
        <v>1220102</v>
      </c>
      <c r="P8263" t="s">
        <v>3065</v>
      </c>
      <c r="Q8263" t="s">
        <v>214</v>
      </c>
      <c r="R8263" t="s">
        <v>41</v>
      </c>
      <c r="S8263" t="s">
        <v>46</v>
      </c>
      <c r="T8263">
        <v>70720</v>
      </c>
      <c r="U8263">
        <v>8.8400000000000006E-2</v>
      </c>
      <c r="V8263">
        <v>296.83999999999997</v>
      </c>
      <c r="W8263">
        <v>9.9099999999999994E-2</v>
      </c>
      <c r="X8263">
        <v>14000</v>
      </c>
      <c r="Y8263">
        <v>20</v>
      </c>
      <c r="Z8263">
        <v>16028</v>
      </c>
    </row>
    <row r="8264" spans="1:26" ht="14.25" customHeight="1">
      <c r="A8264">
        <v>880641</v>
      </c>
      <c r="B8264" t="s">
        <v>94</v>
      </c>
      <c r="C8264" t="s">
        <v>25</v>
      </c>
      <c r="D8264" t="s">
        <v>48</v>
      </c>
      <c r="E8264" t="s">
        <v>7037</v>
      </c>
      <c r="F8264" t="s">
        <v>44</v>
      </c>
      <c r="G8264" t="s">
        <v>39</v>
      </c>
      <c r="H8264">
        <v>44450</v>
      </c>
      <c r="I8264" t="str">
        <f>TEXT(Table1[[#This Row],[Issue_Date]],"mmm")</f>
        <v>Sep</v>
      </c>
      <c r="J8264">
        <v>44332</v>
      </c>
      <c r="K8264">
        <v>44332</v>
      </c>
      <c r="L8264" t="s">
        <v>811</v>
      </c>
      <c r="M8264" t="str">
        <f>IF(OR(Table1[[#This Row],[Loan_Status]]="Fully Paid",Table1[[#This Row],[Loan_Status]]="Current"),"Good Loan",IF(Table1[[#This Row],[Loan_Status]]="Charged Off","Bad Loan",""))</f>
        <v>Good Loan</v>
      </c>
      <c r="N8264">
        <v>44363</v>
      </c>
      <c r="O8264">
        <v>1095683</v>
      </c>
      <c r="P8264" t="s">
        <v>3065</v>
      </c>
      <c r="Q8264" t="s">
        <v>114</v>
      </c>
      <c r="R8264" t="s">
        <v>41</v>
      </c>
      <c r="S8264" t="s">
        <v>46</v>
      </c>
      <c r="T8264">
        <v>90000</v>
      </c>
      <c r="U8264">
        <v>0.1288</v>
      </c>
      <c r="V8264">
        <v>448.6</v>
      </c>
      <c r="W8264">
        <v>0.13489999999999999</v>
      </c>
      <c r="X8264">
        <v>19500</v>
      </c>
      <c r="Y8264">
        <v>44</v>
      </c>
      <c r="Z8264">
        <v>24644</v>
      </c>
    </row>
    <row r="8265" spans="1:26" ht="14.25" customHeight="1">
      <c r="A8265">
        <v>1022176</v>
      </c>
      <c r="B8265" t="s">
        <v>47</v>
      </c>
      <c r="C8265" t="s">
        <v>25</v>
      </c>
      <c r="D8265" t="s">
        <v>73</v>
      </c>
      <c r="E8265" t="s">
        <v>7038</v>
      </c>
      <c r="F8265" t="s">
        <v>44</v>
      </c>
      <c r="G8265" t="s">
        <v>39</v>
      </c>
      <c r="H8265">
        <v>44511</v>
      </c>
      <c r="I8265" t="str">
        <f>TEXT(Table1[[#This Row],[Issue_Date]],"mmm")</f>
        <v>Nov</v>
      </c>
      <c r="J8265">
        <v>44332</v>
      </c>
      <c r="K8265">
        <v>44302</v>
      </c>
      <c r="L8265" t="s">
        <v>811</v>
      </c>
      <c r="M8265" t="str">
        <f>IF(OR(Table1[[#This Row],[Loan_Status]]="Fully Paid",Table1[[#This Row],[Loan_Status]]="Current"),"Good Loan",IF(Table1[[#This Row],[Loan_Status]]="Charged Off","Bad Loan",""))</f>
        <v>Good Loan</v>
      </c>
      <c r="N8265">
        <v>44332</v>
      </c>
      <c r="O8265">
        <v>1250947</v>
      </c>
      <c r="P8265" t="s">
        <v>3065</v>
      </c>
      <c r="Q8265" t="s">
        <v>66</v>
      </c>
      <c r="R8265" t="s">
        <v>41</v>
      </c>
      <c r="S8265" t="s">
        <v>46</v>
      </c>
      <c r="T8265">
        <v>95000</v>
      </c>
      <c r="U8265">
        <v>0.13719999999999999</v>
      </c>
      <c r="V8265">
        <v>351.13</v>
      </c>
      <c r="W8265">
        <v>0.14269999999999999</v>
      </c>
      <c r="X8265">
        <v>15000</v>
      </c>
      <c r="Y8265">
        <v>14</v>
      </c>
      <c r="Z8265">
        <v>18573</v>
      </c>
    </row>
    <row r="8266" spans="1:26" ht="14.25" customHeight="1">
      <c r="A8266">
        <v>824996</v>
      </c>
      <c r="B8266" t="s">
        <v>24</v>
      </c>
      <c r="C8266" t="s">
        <v>25</v>
      </c>
      <c r="D8266" t="s">
        <v>48</v>
      </c>
      <c r="E8266" t="s">
        <v>1345</v>
      </c>
      <c r="F8266" t="s">
        <v>44</v>
      </c>
      <c r="G8266" t="s">
        <v>39</v>
      </c>
      <c r="H8266">
        <v>44388</v>
      </c>
      <c r="I8266" t="str">
        <f>TEXT(Table1[[#This Row],[Issue_Date]],"mmm")</f>
        <v>Jul</v>
      </c>
      <c r="J8266">
        <v>44332</v>
      </c>
      <c r="K8266">
        <v>44332</v>
      </c>
      <c r="L8266" t="s">
        <v>811</v>
      </c>
      <c r="M8266" t="str">
        <f>IF(OR(Table1[[#This Row],[Loan_Status]]="Fully Paid",Table1[[#This Row],[Loan_Status]]="Current"),"Good Loan",IF(Table1[[#This Row],[Loan_Status]]="Charged Off","Bad Loan",""))</f>
        <v>Good Loan</v>
      </c>
      <c r="N8266">
        <v>44363</v>
      </c>
      <c r="O8266">
        <v>1033754</v>
      </c>
      <c r="P8266" t="s">
        <v>3065</v>
      </c>
      <c r="Q8266" t="s">
        <v>226</v>
      </c>
      <c r="R8266" t="s">
        <v>41</v>
      </c>
      <c r="S8266" t="s">
        <v>46</v>
      </c>
      <c r="T8266">
        <v>64000</v>
      </c>
      <c r="U8266">
        <v>0.1241</v>
      </c>
      <c r="V8266">
        <v>473.6</v>
      </c>
      <c r="W8266">
        <v>0.1479</v>
      </c>
      <c r="X8266">
        <v>20000</v>
      </c>
      <c r="Y8266">
        <v>15</v>
      </c>
      <c r="Z8266">
        <v>26985</v>
      </c>
    </row>
    <row r="8267" spans="1:26" ht="14.25" customHeight="1">
      <c r="A8267">
        <v>809779</v>
      </c>
      <c r="B8267" t="s">
        <v>139</v>
      </c>
      <c r="C8267" t="s">
        <v>25</v>
      </c>
      <c r="D8267" t="s">
        <v>48</v>
      </c>
      <c r="E8267" t="s">
        <v>7039</v>
      </c>
      <c r="F8267" t="s">
        <v>44</v>
      </c>
      <c r="G8267" t="s">
        <v>39</v>
      </c>
      <c r="H8267">
        <v>44388</v>
      </c>
      <c r="I8267" t="str">
        <f>TEXT(Table1[[#This Row],[Issue_Date]],"mmm")</f>
        <v>Jul</v>
      </c>
      <c r="J8267">
        <v>44332</v>
      </c>
      <c r="K8267">
        <v>44332</v>
      </c>
      <c r="L8267" t="s">
        <v>811</v>
      </c>
      <c r="M8267" t="str">
        <f>IF(OR(Table1[[#This Row],[Loan_Status]]="Fully Paid",Table1[[#This Row],[Loan_Status]]="Current"),"Good Loan",IF(Table1[[#This Row],[Loan_Status]]="Charged Off","Bad Loan",""))</f>
        <v>Good Loan</v>
      </c>
      <c r="N8267">
        <v>44363</v>
      </c>
      <c r="O8267">
        <v>1016636</v>
      </c>
      <c r="P8267" t="s">
        <v>3065</v>
      </c>
      <c r="Q8267" t="s">
        <v>226</v>
      </c>
      <c r="R8267" t="s">
        <v>41</v>
      </c>
      <c r="S8267" t="s">
        <v>46</v>
      </c>
      <c r="T8267">
        <v>87000</v>
      </c>
      <c r="U8267">
        <v>0.16209999999999999</v>
      </c>
      <c r="V8267">
        <v>378.88</v>
      </c>
      <c r="W8267">
        <v>0.1479</v>
      </c>
      <c r="X8267">
        <v>16000</v>
      </c>
      <c r="Y8267">
        <v>28</v>
      </c>
      <c r="Z8267">
        <v>21574</v>
      </c>
    </row>
    <row r="8268" spans="1:26" ht="14.25" customHeight="1">
      <c r="A8268">
        <v>1028222</v>
      </c>
      <c r="B8268" t="s">
        <v>102</v>
      </c>
      <c r="C8268" t="s">
        <v>25</v>
      </c>
      <c r="D8268" t="s">
        <v>86</v>
      </c>
      <c r="E8268" t="s">
        <v>7040</v>
      </c>
      <c r="F8268" t="s">
        <v>68</v>
      </c>
      <c r="G8268" t="s">
        <v>39</v>
      </c>
      <c r="H8268">
        <v>44511</v>
      </c>
      <c r="I8268" t="str">
        <f>TEXT(Table1[[#This Row],[Issue_Date]],"mmm")</f>
        <v>Nov</v>
      </c>
      <c r="J8268">
        <v>44332</v>
      </c>
      <c r="K8268">
        <v>44332</v>
      </c>
      <c r="L8268" t="s">
        <v>811</v>
      </c>
      <c r="M8268" t="str">
        <f>IF(OR(Table1[[#This Row],[Loan_Status]]="Fully Paid",Table1[[#This Row],[Loan_Status]]="Current"),"Good Loan",IF(Table1[[#This Row],[Loan_Status]]="Charged Off","Bad Loan",""))</f>
        <v>Good Loan</v>
      </c>
      <c r="N8268">
        <v>44363</v>
      </c>
      <c r="O8268">
        <v>1257817</v>
      </c>
      <c r="P8268" t="s">
        <v>3065</v>
      </c>
      <c r="Q8268" t="s">
        <v>101</v>
      </c>
      <c r="R8268" t="s">
        <v>41</v>
      </c>
      <c r="S8268" t="s">
        <v>46</v>
      </c>
      <c r="T8268">
        <v>108000</v>
      </c>
      <c r="U8268">
        <v>0.18390000000000001</v>
      </c>
      <c r="V8268">
        <v>346.21</v>
      </c>
      <c r="W8268">
        <v>0.16769999999999999</v>
      </c>
      <c r="X8268">
        <v>14000</v>
      </c>
      <c r="Y8268">
        <v>33</v>
      </c>
      <c r="Z8268">
        <v>18308</v>
      </c>
    </row>
    <row r="8269" spans="1:26" ht="14.25" customHeight="1">
      <c r="A8269">
        <v>1028145</v>
      </c>
      <c r="B8269" t="s">
        <v>300</v>
      </c>
      <c r="C8269" t="s">
        <v>25</v>
      </c>
      <c r="D8269" t="s">
        <v>48</v>
      </c>
      <c r="E8269" t="s">
        <v>7041</v>
      </c>
      <c r="F8269" t="s">
        <v>68</v>
      </c>
      <c r="G8269" t="s">
        <v>39</v>
      </c>
      <c r="H8269">
        <v>44511</v>
      </c>
      <c r="I8269" t="str">
        <f>TEXT(Table1[[#This Row],[Issue_Date]],"mmm")</f>
        <v>Nov</v>
      </c>
      <c r="J8269">
        <v>44332</v>
      </c>
      <c r="K8269">
        <v>44332</v>
      </c>
      <c r="L8269" t="s">
        <v>811</v>
      </c>
      <c r="M8269" t="str">
        <f>IF(OR(Table1[[#This Row],[Loan_Status]]="Fully Paid",Table1[[#This Row],[Loan_Status]]="Current"),"Good Loan",IF(Table1[[#This Row],[Loan_Status]]="Charged Off","Bad Loan",""))</f>
        <v>Good Loan</v>
      </c>
      <c r="N8269">
        <v>44363</v>
      </c>
      <c r="O8269">
        <v>1257730</v>
      </c>
      <c r="P8269" t="s">
        <v>3065</v>
      </c>
      <c r="Q8269" t="s">
        <v>101</v>
      </c>
      <c r="R8269" t="s">
        <v>41</v>
      </c>
      <c r="S8269" t="s">
        <v>46</v>
      </c>
      <c r="T8269">
        <v>120000</v>
      </c>
      <c r="U8269">
        <v>0.16439999999999999</v>
      </c>
      <c r="V8269">
        <v>395.67</v>
      </c>
      <c r="W8269">
        <v>0.16769999999999999</v>
      </c>
      <c r="X8269">
        <v>16000</v>
      </c>
      <c r="Y8269">
        <v>25</v>
      </c>
      <c r="Z8269">
        <v>20930</v>
      </c>
    </row>
    <row r="8270" spans="1:26" ht="14.25" customHeight="1">
      <c r="A8270">
        <v>942440</v>
      </c>
      <c r="B8270" t="s">
        <v>115</v>
      </c>
      <c r="C8270" t="s">
        <v>25</v>
      </c>
      <c r="D8270" t="s">
        <v>48</v>
      </c>
      <c r="E8270" t="s">
        <v>7042</v>
      </c>
      <c r="F8270" t="s">
        <v>68</v>
      </c>
      <c r="G8270" t="s">
        <v>39</v>
      </c>
      <c r="H8270">
        <v>44511</v>
      </c>
      <c r="I8270" t="str">
        <f>TEXT(Table1[[#This Row],[Issue_Date]],"mmm")</f>
        <v>Nov</v>
      </c>
      <c r="J8270">
        <v>44332</v>
      </c>
      <c r="K8270">
        <v>44332</v>
      </c>
      <c r="L8270" t="s">
        <v>811</v>
      </c>
      <c r="M8270" t="str">
        <f>IF(OR(Table1[[#This Row],[Loan_Status]]="Fully Paid",Table1[[#This Row],[Loan_Status]]="Current"),"Good Loan",IF(Table1[[#This Row],[Loan_Status]]="Charged Off","Bad Loan",""))</f>
        <v>Good Loan</v>
      </c>
      <c r="N8270">
        <v>44363</v>
      </c>
      <c r="O8270">
        <v>1163191</v>
      </c>
      <c r="P8270" t="s">
        <v>3065</v>
      </c>
      <c r="Q8270" t="s">
        <v>357</v>
      </c>
      <c r="R8270" t="s">
        <v>41</v>
      </c>
      <c r="S8270" t="s">
        <v>46</v>
      </c>
      <c r="T8270">
        <v>70000</v>
      </c>
      <c r="U8270">
        <v>0.14829999999999999</v>
      </c>
      <c r="V8270">
        <v>374.97</v>
      </c>
      <c r="W8270">
        <v>0.17269999999999999</v>
      </c>
      <c r="X8270">
        <v>15000</v>
      </c>
      <c r="Y8270">
        <v>30</v>
      </c>
      <c r="Z8270">
        <v>19826</v>
      </c>
    </row>
    <row r="8271" spans="1:26" ht="14.25" customHeight="1">
      <c r="A8271">
        <v>786538</v>
      </c>
      <c r="B8271" t="s">
        <v>208</v>
      </c>
      <c r="C8271" t="s">
        <v>25</v>
      </c>
      <c r="D8271" t="s">
        <v>26</v>
      </c>
      <c r="E8271" t="s">
        <v>7043</v>
      </c>
      <c r="F8271" t="s">
        <v>68</v>
      </c>
      <c r="G8271" t="s">
        <v>39</v>
      </c>
      <c r="H8271">
        <v>44358</v>
      </c>
      <c r="I8271" t="str">
        <f>TEXT(Table1[[#This Row],[Issue_Date]],"mmm")</f>
        <v>Jun</v>
      </c>
      <c r="J8271">
        <v>44332</v>
      </c>
      <c r="K8271">
        <v>44332</v>
      </c>
      <c r="L8271" t="s">
        <v>811</v>
      </c>
      <c r="M8271" t="str">
        <f>IF(OR(Table1[[#This Row],[Loan_Status]]="Fully Paid",Table1[[#This Row],[Loan_Status]]="Current"),"Good Loan",IF(Table1[[#This Row],[Loan_Status]]="Charged Off","Bad Loan",""))</f>
        <v>Good Loan</v>
      </c>
      <c r="N8271">
        <v>44363</v>
      </c>
      <c r="O8271">
        <v>989936</v>
      </c>
      <c r="P8271" t="s">
        <v>3065</v>
      </c>
      <c r="Q8271" t="s">
        <v>357</v>
      </c>
      <c r="R8271" t="s">
        <v>41</v>
      </c>
      <c r="S8271" t="s">
        <v>46</v>
      </c>
      <c r="T8271">
        <v>48000</v>
      </c>
      <c r="U8271">
        <v>0.20430000000000001</v>
      </c>
      <c r="V8271">
        <v>368.69</v>
      </c>
      <c r="W8271">
        <v>0.16489999999999999</v>
      </c>
      <c r="X8271">
        <v>15000</v>
      </c>
      <c r="Y8271">
        <v>21</v>
      </c>
      <c r="Z8271">
        <v>21351</v>
      </c>
    </row>
    <row r="8272" spans="1:26" ht="14.25" customHeight="1">
      <c r="A8272">
        <v>1056320</v>
      </c>
      <c r="B8272" t="s">
        <v>215</v>
      </c>
      <c r="C8272" t="s">
        <v>25</v>
      </c>
      <c r="D8272" t="s">
        <v>48</v>
      </c>
      <c r="E8272" t="s">
        <v>7044</v>
      </c>
      <c r="F8272" t="s">
        <v>28</v>
      </c>
      <c r="G8272" t="s">
        <v>39</v>
      </c>
      <c r="H8272">
        <v>44541</v>
      </c>
      <c r="I8272" t="str">
        <f>TEXT(Table1[[#This Row],[Issue_Date]],"mmm")</f>
        <v>Dec</v>
      </c>
      <c r="J8272">
        <v>44332</v>
      </c>
      <c r="K8272">
        <v>44332</v>
      </c>
      <c r="L8272" t="s">
        <v>811</v>
      </c>
      <c r="M8272" t="str">
        <f>IF(OR(Table1[[#This Row],[Loan_Status]]="Fully Paid",Table1[[#This Row],[Loan_Status]]="Current"),"Good Loan",IF(Table1[[#This Row],[Loan_Status]]="Charged Off","Bad Loan",""))</f>
        <v>Good Loan</v>
      </c>
      <c r="N8272">
        <v>44363</v>
      </c>
      <c r="O8272">
        <v>1287908</v>
      </c>
      <c r="P8272" t="s">
        <v>3065</v>
      </c>
      <c r="Q8272" t="s">
        <v>32</v>
      </c>
      <c r="R8272" t="s">
        <v>41</v>
      </c>
      <c r="S8272" t="s">
        <v>46</v>
      </c>
      <c r="T8272">
        <v>72000</v>
      </c>
      <c r="U8272">
        <v>0.14649999999999999</v>
      </c>
      <c r="V8272">
        <v>437.63</v>
      </c>
      <c r="W8272">
        <v>0.18640000000000001</v>
      </c>
      <c r="X8272">
        <v>17000</v>
      </c>
      <c r="Y8272">
        <v>23</v>
      </c>
      <c r="Z8272">
        <v>23180</v>
      </c>
    </row>
    <row r="8273" spans="1:26" ht="14.25" customHeight="1">
      <c r="A8273">
        <v>803608</v>
      </c>
      <c r="B8273" t="s">
        <v>24</v>
      </c>
      <c r="C8273" t="s">
        <v>25</v>
      </c>
      <c r="D8273" t="s">
        <v>64</v>
      </c>
      <c r="E8273" t="s">
        <v>7045</v>
      </c>
      <c r="F8273" t="s">
        <v>361</v>
      </c>
      <c r="G8273" t="s">
        <v>39</v>
      </c>
      <c r="H8273">
        <v>44388</v>
      </c>
      <c r="I8273" t="str">
        <f>TEXT(Table1[[#This Row],[Issue_Date]],"mmm")</f>
        <v>Jul</v>
      </c>
      <c r="J8273">
        <v>44332</v>
      </c>
      <c r="K8273">
        <v>44332</v>
      </c>
      <c r="L8273" t="s">
        <v>811</v>
      </c>
      <c r="M8273" t="str">
        <f>IF(OR(Table1[[#This Row],[Loan_Status]]="Fully Paid",Table1[[#This Row],[Loan_Status]]="Current"),"Good Loan",IF(Table1[[#This Row],[Loan_Status]]="Charged Off","Bad Loan",""))</f>
        <v>Good Loan</v>
      </c>
      <c r="N8273">
        <v>44363</v>
      </c>
      <c r="O8273">
        <v>1009390</v>
      </c>
      <c r="P8273" t="s">
        <v>3065</v>
      </c>
      <c r="Q8273" t="s">
        <v>969</v>
      </c>
      <c r="R8273" t="s">
        <v>41</v>
      </c>
      <c r="S8273" t="s">
        <v>46</v>
      </c>
      <c r="T8273">
        <v>89000</v>
      </c>
      <c r="U8273">
        <v>0.15529999999999999</v>
      </c>
      <c r="V8273">
        <v>324.58</v>
      </c>
      <c r="W8273">
        <v>0.2099</v>
      </c>
      <c r="X8273">
        <v>12000</v>
      </c>
      <c r="Y8273">
        <v>30</v>
      </c>
      <c r="Z8273">
        <v>18774</v>
      </c>
    </row>
    <row r="8274" spans="1:26" ht="14.25" customHeight="1">
      <c r="A8274">
        <v>862963</v>
      </c>
      <c r="B8274" t="s">
        <v>67</v>
      </c>
      <c r="C8274" t="s">
        <v>25</v>
      </c>
      <c r="D8274" t="s">
        <v>42</v>
      </c>
      <c r="E8274" t="s">
        <v>7046</v>
      </c>
      <c r="F8274" t="s">
        <v>38</v>
      </c>
      <c r="G8274" t="s">
        <v>51</v>
      </c>
      <c r="H8274">
        <v>44450</v>
      </c>
      <c r="I8274" t="str">
        <f>TEXT(Table1[[#This Row],[Issue_Date]],"mmm")</f>
        <v>Sep</v>
      </c>
      <c r="J8274">
        <v>44332</v>
      </c>
      <c r="K8274">
        <v>44332</v>
      </c>
      <c r="L8274" t="s">
        <v>811</v>
      </c>
      <c r="M8274" t="str">
        <f>IF(OR(Table1[[#This Row],[Loan_Status]]="Fully Paid",Table1[[#This Row],[Loan_Status]]="Current"),"Good Loan",IF(Table1[[#This Row],[Loan_Status]]="Charged Off","Bad Loan",""))</f>
        <v>Good Loan</v>
      </c>
      <c r="N8274">
        <v>44363</v>
      </c>
      <c r="O8274">
        <v>1075978</v>
      </c>
      <c r="P8274" t="s">
        <v>3065</v>
      </c>
      <c r="Q8274" t="s">
        <v>212</v>
      </c>
      <c r="R8274" t="s">
        <v>41</v>
      </c>
      <c r="S8274" t="s">
        <v>46</v>
      </c>
      <c r="T8274">
        <v>80000</v>
      </c>
      <c r="U8274">
        <v>0.10920000000000001</v>
      </c>
      <c r="V8274">
        <v>391.28</v>
      </c>
      <c r="W8274">
        <v>0.1099</v>
      </c>
      <c r="X8274">
        <v>18000</v>
      </c>
      <c r="Y8274">
        <v>25</v>
      </c>
      <c r="Z8274">
        <v>21897</v>
      </c>
    </row>
    <row r="8275" spans="1:26" ht="14.25" customHeight="1">
      <c r="A8275">
        <v>795696</v>
      </c>
      <c r="B8275" t="s">
        <v>35</v>
      </c>
      <c r="C8275" t="s">
        <v>25</v>
      </c>
      <c r="D8275" t="s">
        <v>48</v>
      </c>
      <c r="E8275" t="s">
        <v>7047</v>
      </c>
      <c r="F8275" t="s">
        <v>38</v>
      </c>
      <c r="G8275" t="s">
        <v>51</v>
      </c>
      <c r="H8275">
        <v>44358</v>
      </c>
      <c r="I8275" t="str">
        <f>TEXT(Table1[[#This Row],[Issue_Date]],"mmm")</f>
        <v>Jun</v>
      </c>
      <c r="J8275">
        <v>44332</v>
      </c>
      <c r="K8275">
        <v>44332</v>
      </c>
      <c r="L8275" t="s">
        <v>811</v>
      </c>
      <c r="M8275" t="str">
        <f>IF(OR(Table1[[#This Row],[Loan_Status]]="Fully Paid",Table1[[#This Row],[Loan_Status]]="Current"),"Good Loan",IF(Table1[[#This Row],[Loan_Status]]="Charged Off","Bad Loan",""))</f>
        <v>Good Loan</v>
      </c>
      <c r="N8275">
        <v>44363</v>
      </c>
      <c r="O8275">
        <v>1000453</v>
      </c>
      <c r="P8275" t="s">
        <v>3065</v>
      </c>
      <c r="Q8275" t="s">
        <v>58</v>
      </c>
      <c r="R8275" t="s">
        <v>41</v>
      </c>
      <c r="S8275" t="s">
        <v>46</v>
      </c>
      <c r="T8275">
        <v>35000</v>
      </c>
      <c r="U8275">
        <v>0.17380000000000001</v>
      </c>
      <c r="V8275">
        <v>263.86</v>
      </c>
      <c r="W8275">
        <v>0.1149</v>
      </c>
      <c r="X8275">
        <v>12000</v>
      </c>
      <c r="Y8275">
        <v>35</v>
      </c>
      <c r="Z8275">
        <v>15278</v>
      </c>
    </row>
    <row r="8276" spans="1:26" ht="14.25" customHeight="1">
      <c r="A8276">
        <v>1036766</v>
      </c>
      <c r="B8276" t="s">
        <v>47</v>
      </c>
      <c r="C8276" t="s">
        <v>25</v>
      </c>
      <c r="D8276" t="s">
        <v>42</v>
      </c>
      <c r="E8276" t="s">
        <v>7048</v>
      </c>
      <c r="F8276" t="s">
        <v>44</v>
      </c>
      <c r="G8276" t="s">
        <v>51</v>
      </c>
      <c r="H8276">
        <v>44541</v>
      </c>
      <c r="I8276" t="str">
        <f>TEXT(Table1[[#This Row],[Issue_Date]],"mmm")</f>
        <v>Dec</v>
      </c>
      <c r="J8276">
        <v>44332</v>
      </c>
      <c r="K8276">
        <v>44332</v>
      </c>
      <c r="L8276" t="s">
        <v>811</v>
      </c>
      <c r="M8276" t="str">
        <f>IF(OR(Table1[[#This Row],[Loan_Status]]="Fully Paid",Table1[[#This Row],[Loan_Status]]="Current"),"Good Loan",IF(Table1[[#This Row],[Loan_Status]]="Charged Off","Bad Loan",""))</f>
        <v>Good Loan</v>
      </c>
      <c r="N8276">
        <v>44363</v>
      </c>
      <c r="O8276">
        <v>1266444</v>
      </c>
      <c r="P8276" t="s">
        <v>3065</v>
      </c>
      <c r="Q8276" t="s">
        <v>114</v>
      </c>
      <c r="R8276" t="s">
        <v>41</v>
      </c>
      <c r="S8276" t="s">
        <v>46</v>
      </c>
      <c r="T8276">
        <v>52000</v>
      </c>
      <c r="U8276">
        <v>0.2142</v>
      </c>
      <c r="V8276">
        <v>276.06</v>
      </c>
      <c r="W8276">
        <v>0.13489999999999999</v>
      </c>
      <c r="X8276">
        <v>12000</v>
      </c>
      <c r="Y8276">
        <v>15</v>
      </c>
      <c r="Z8276">
        <v>14613</v>
      </c>
    </row>
    <row r="8277" spans="1:26" ht="14.25" customHeight="1">
      <c r="A8277">
        <v>1054298</v>
      </c>
      <c r="B8277" t="s">
        <v>70</v>
      </c>
      <c r="C8277" t="s">
        <v>25</v>
      </c>
      <c r="D8277" t="s">
        <v>73</v>
      </c>
      <c r="E8277" t="s">
        <v>7049</v>
      </c>
      <c r="F8277" t="s">
        <v>700</v>
      </c>
      <c r="G8277" t="s">
        <v>51</v>
      </c>
      <c r="H8277">
        <v>44541</v>
      </c>
      <c r="I8277" t="str">
        <f>TEXT(Table1[[#This Row],[Issue_Date]],"mmm")</f>
        <v>Dec</v>
      </c>
      <c r="J8277">
        <v>44332</v>
      </c>
      <c r="K8277">
        <v>44332</v>
      </c>
      <c r="L8277" t="s">
        <v>811</v>
      </c>
      <c r="M8277" t="str">
        <f>IF(OR(Table1[[#This Row],[Loan_Status]]="Fully Paid",Table1[[#This Row],[Loan_Status]]="Current"),"Good Loan",IF(Table1[[#This Row],[Loan_Status]]="Charged Off","Bad Loan",""))</f>
        <v>Good Loan</v>
      </c>
      <c r="N8277">
        <v>44363</v>
      </c>
      <c r="O8277">
        <v>1286137</v>
      </c>
      <c r="P8277" t="s">
        <v>3065</v>
      </c>
      <c r="Q8277" t="s">
        <v>701</v>
      </c>
      <c r="R8277" t="s">
        <v>41</v>
      </c>
      <c r="S8277" t="s">
        <v>46</v>
      </c>
      <c r="T8277">
        <v>40000</v>
      </c>
      <c r="U8277">
        <v>0.192</v>
      </c>
      <c r="V8277">
        <v>519.95000000000005</v>
      </c>
      <c r="W8277">
        <v>0.23519999999999999</v>
      </c>
      <c r="X8277">
        <v>18250</v>
      </c>
      <c r="Y8277">
        <v>16</v>
      </c>
      <c r="Z8277">
        <v>27548</v>
      </c>
    </row>
    <row r="8278" spans="1:26" ht="14.25" customHeight="1">
      <c r="A8278">
        <v>893140</v>
      </c>
      <c r="B8278" t="s">
        <v>63</v>
      </c>
      <c r="C8278" t="s">
        <v>25</v>
      </c>
      <c r="D8278" t="s">
        <v>48</v>
      </c>
      <c r="E8278" t="s">
        <v>7050</v>
      </c>
      <c r="F8278" t="s">
        <v>50</v>
      </c>
      <c r="G8278" t="s">
        <v>29</v>
      </c>
      <c r="H8278">
        <v>44480</v>
      </c>
      <c r="I8278" t="str">
        <f>TEXT(Table1[[#This Row],[Issue_Date]],"mmm")</f>
        <v>Oct</v>
      </c>
      <c r="J8278">
        <v>44332</v>
      </c>
      <c r="K8278">
        <v>44332</v>
      </c>
      <c r="L8278" t="s">
        <v>811</v>
      </c>
      <c r="M8278" t="str">
        <f>IF(OR(Table1[[#This Row],[Loan_Status]]="Fully Paid",Table1[[#This Row],[Loan_Status]]="Current"),"Good Loan",IF(Table1[[#This Row],[Loan_Status]]="Charged Off","Bad Loan",""))</f>
        <v>Good Loan</v>
      </c>
      <c r="N8278">
        <v>44363</v>
      </c>
      <c r="O8278">
        <v>1110193</v>
      </c>
      <c r="P8278" t="s">
        <v>3065</v>
      </c>
      <c r="Q8278" t="s">
        <v>52</v>
      </c>
      <c r="R8278" t="s">
        <v>41</v>
      </c>
      <c r="S8278" t="s">
        <v>46</v>
      </c>
      <c r="T8278">
        <v>40000</v>
      </c>
      <c r="U8278">
        <v>0.21</v>
      </c>
      <c r="V8278">
        <v>242.75</v>
      </c>
      <c r="W8278">
        <v>7.9000000000000001E-2</v>
      </c>
      <c r="X8278">
        <v>12000</v>
      </c>
      <c r="Y8278">
        <v>29</v>
      </c>
      <c r="Z8278">
        <v>13346</v>
      </c>
    </row>
    <row r="8279" spans="1:26" ht="14.25" customHeight="1">
      <c r="A8279">
        <v>819525</v>
      </c>
      <c r="B8279" t="s">
        <v>305</v>
      </c>
      <c r="C8279" t="s">
        <v>25</v>
      </c>
      <c r="D8279" t="s">
        <v>48</v>
      </c>
      <c r="E8279" t="s">
        <v>7051</v>
      </c>
      <c r="F8279" t="s">
        <v>38</v>
      </c>
      <c r="G8279" t="s">
        <v>29</v>
      </c>
      <c r="H8279">
        <v>44419</v>
      </c>
      <c r="I8279" t="str">
        <f>TEXT(Table1[[#This Row],[Issue_Date]],"mmm")</f>
        <v>Aug</v>
      </c>
      <c r="J8279">
        <v>44332</v>
      </c>
      <c r="K8279">
        <v>44332</v>
      </c>
      <c r="L8279" t="s">
        <v>811</v>
      </c>
      <c r="M8279" t="str">
        <f>IF(OR(Table1[[#This Row],[Loan_Status]]="Fully Paid",Table1[[#This Row],[Loan_Status]]="Current"),"Good Loan",IF(Table1[[#This Row],[Loan_Status]]="Charged Off","Bad Loan",""))</f>
        <v>Good Loan</v>
      </c>
      <c r="N8279">
        <v>44363</v>
      </c>
      <c r="O8279">
        <v>1027649</v>
      </c>
      <c r="P8279" t="s">
        <v>3065</v>
      </c>
      <c r="Q8279" t="s">
        <v>212</v>
      </c>
      <c r="R8279" t="s">
        <v>41</v>
      </c>
      <c r="S8279" t="s">
        <v>46</v>
      </c>
      <c r="T8279">
        <v>29000</v>
      </c>
      <c r="U8279">
        <v>0.1076</v>
      </c>
      <c r="V8279">
        <v>347.8</v>
      </c>
      <c r="W8279">
        <v>0.1099</v>
      </c>
      <c r="X8279">
        <v>16000</v>
      </c>
      <c r="Y8279">
        <v>21</v>
      </c>
      <c r="Z8279">
        <v>19808</v>
      </c>
    </row>
    <row r="8280" spans="1:26" ht="14.25" customHeight="1">
      <c r="A8280">
        <v>807510</v>
      </c>
      <c r="B8280" t="s">
        <v>102</v>
      </c>
      <c r="C8280" t="s">
        <v>25</v>
      </c>
      <c r="D8280" t="s">
        <v>64</v>
      </c>
      <c r="E8280" t="s">
        <v>7052</v>
      </c>
      <c r="F8280" t="s">
        <v>38</v>
      </c>
      <c r="G8280" t="s">
        <v>29</v>
      </c>
      <c r="H8280">
        <v>44388</v>
      </c>
      <c r="I8280" t="str">
        <f>TEXT(Table1[[#This Row],[Issue_Date]],"mmm")</f>
        <v>Jul</v>
      </c>
      <c r="J8280">
        <v>44332</v>
      </c>
      <c r="K8280">
        <v>44332</v>
      </c>
      <c r="L8280" t="s">
        <v>811</v>
      </c>
      <c r="M8280" t="str">
        <f>IF(OR(Table1[[#This Row],[Loan_Status]]="Fully Paid",Table1[[#This Row],[Loan_Status]]="Current"),"Good Loan",IF(Table1[[#This Row],[Loan_Status]]="Charged Off","Bad Loan",""))</f>
        <v>Good Loan</v>
      </c>
      <c r="N8280">
        <v>44363</v>
      </c>
      <c r="O8280">
        <v>1014099</v>
      </c>
      <c r="P8280" t="s">
        <v>3065</v>
      </c>
      <c r="Q8280" t="s">
        <v>212</v>
      </c>
      <c r="R8280" t="s">
        <v>41</v>
      </c>
      <c r="S8280" t="s">
        <v>46</v>
      </c>
      <c r="T8280">
        <v>27000</v>
      </c>
      <c r="U8280">
        <v>0.124</v>
      </c>
      <c r="V8280">
        <v>304.33</v>
      </c>
      <c r="W8280">
        <v>0.1099</v>
      </c>
      <c r="X8280">
        <v>14000</v>
      </c>
      <c r="Y8280">
        <v>26</v>
      </c>
      <c r="Z8280">
        <v>17636</v>
      </c>
    </row>
    <row r="8281" spans="1:26" ht="14.25" customHeight="1">
      <c r="A8281">
        <v>844151</v>
      </c>
      <c r="B8281" t="s">
        <v>63</v>
      </c>
      <c r="C8281" t="s">
        <v>25</v>
      </c>
      <c r="D8281" t="s">
        <v>42</v>
      </c>
      <c r="E8281" t="s">
        <v>7053</v>
      </c>
      <c r="F8281" t="s">
        <v>44</v>
      </c>
      <c r="G8281" t="s">
        <v>29</v>
      </c>
      <c r="H8281">
        <v>44419</v>
      </c>
      <c r="I8281" t="str">
        <f>TEXT(Table1[[#This Row],[Issue_Date]],"mmm")</f>
        <v>Aug</v>
      </c>
      <c r="J8281">
        <v>44332</v>
      </c>
      <c r="K8281">
        <v>44332</v>
      </c>
      <c r="L8281" t="s">
        <v>811</v>
      </c>
      <c r="M8281" t="str">
        <f>IF(OR(Table1[[#This Row],[Loan_Status]]="Fully Paid",Table1[[#This Row],[Loan_Status]]="Current"),"Good Loan",IF(Table1[[#This Row],[Loan_Status]]="Charged Off","Bad Loan",""))</f>
        <v>Good Loan</v>
      </c>
      <c r="N8281">
        <v>44363</v>
      </c>
      <c r="O8281">
        <v>1055050</v>
      </c>
      <c r="P8281" t="s">
        <v>3065</v>
      </c>
      <c r="Q8281" t="s">
        <v>66</v>
      </c>
      <c r="R8281" t="s">
        <v>41</v>
      </c>
      <c r="S8281" t="s">
        <v>46</v>
      </c>
      <c r="T8281">
        <v>52000</v>
      </c>
      <c r="U8281">
        <v>6.7599999999999993E-2</v>
      </c>
      <c r="V8281">
        <v>368.08</v>
      </c>
      <c r="W8281">
        <v>0.13489999999999999</v>
      </c>
      <c r="X8281">
        <v>16000</v>
      </c>
      <c r="Y8281">
        <v>29</v>
      </c>
      <c r="Z8281">
        <v>20972</v>
      </c>
    </row>
    <row r="8282" spans="1:26" ht="14.25" customHeight="1">
      <c r="A8282">
        <v>801037</v>
      </c>
      <c r="B8282" t="s">
        <v>174</v>
      </c>
      <c r="C8282" t="s">
        <v>25</v>
      </c>
      <c r="D8282" t="s">
        <v>64</v>
      </c>
      <c r="E8282" t="s">
        <v>7054</v>
      </c>
      <c r="F8282" t="s">
        <v>44</v>
      </c>
      <c r="G8282" t="s">
        <v>29</v>
      </c>
      <c r="H8282">
        <v>44388</v>
      </c>
      <c r="I8282" t="str">
        <f>TEXT(Table1[[#This Row],[Issue_Date]],"mmm")</f>
        <v>Jul</v>
      </c>
      <c r="J8282">
        <v>44332</v>
      </c>
      <c r="K8282">
        <v>44332</v>
      </c>
      <c r="L8282" t="s">
        <v>811</v>
      </c>
      <c r="M8282" t="str">
        <f>IF(OR(Table1[[#This Row],[Loan_Status]]="Fully Paid",Table1[[#This Row],[Loan_Status]]="Current"),"Good Loan",IF(Table1[[#This Row],[Loan_Status]]="Charged Off","Bad Loan",""))</f>
        <v>Good Loan</v>
      </c>
      <c r="N8282">
        <v>44363</v>
      </c>
      <c r="O8282">
        <v>1006581</v>
      </c>
      <c r="P8282" t="s">
        <v>3065</v>
      </c>
      <c r="Q8282" t="s">
        <v>66</v>
      </c>
      <c r="R8282" t="s">
        <v>41</v>
      </c>
      <c r="S8282" t="s">
        <v>46</v>
      </c>
      <c r="T8282">
        <v>30000</v>
      </c>
      <c r="U8282">
        <v>0.2248</v>
      </c>
      <c r="V8282">
        <v>426.17</v>
      </c>
      <c r="W8282">
        <v>0.13489999999999999</v>
      </c>
      <c r="X8282">
        <v>18825</v>
      </c>
      <c r="Y8282">
        <v>22</v>
      </c>
      <c r="Z8282">
        <v>24681</v>
      </c>
    </row>
    <row r="8283" spans="1:26" ht="14.25" customHeight="1">
      <c r="A8283">
        <v>788667</v>
      </c>
      <c r="B8283" t="s">
        <v>112</v>
      </c>
      <c r="C8283" t="s">
        <v>25</v>
      </c>
      <c r="D8283" t="s">
        <v>59</v>
      </c>
      <c r="E8283" t="s">
        <v>7055</v>
      </c>
      <c r="F8283" t="s">
        <v>44</v>
      </c>
      <c r="G8283" t="s">
        <v>29</v>
      </c>
      <c r="H8283">
        <v>44358</v>
      </c>
      <c r="I8283" t="str">
        <f>TEXT(Table1[[#This Row],[Issue_Date]],"mmm")</f>
        <v>Jun</v>
      </c>
      <c r="J8283">
        <v>44332</v>
      </c>
      <c r="K8283">
        <v>44332</v>
      </c>
      <c r="L8283" t="s">
        <v>811</v>
      </c>
      <c r="M8283" t="str">
        <f>IF(OR(Table1[[#This Row],[Loan_Status]]="Fully Paid",Table1[[#This Row],[Loan_Status]]="Current"),"Good Loan",IF(Table1[[#This Row],[Loan_Status]]="Charged Off","Bad Loan",""))</f>
        <v>Good Loan</v>
      </c>
      <c r="N8283">
        <v>44363</v>
      </c>
      <c r="O8283">
        <v>992423</v>
      </c>
      <c r="P8283" t="s">
        <v>3065</v>
      </c>
      <c r="Q8283" t="s">
        <v>114</v>
      </c>
      <c r="R8283" t="s">
        <v>41</v>
      </c>
      <c r="S8283" t="s">
        <v>46</v>
      </c>
      <c r="T8283">
        <v>60000</v>
      </c>
      <c r="U8283">
        <v>9.8199999999999996E-2</v>
      </c>
      <c r="V8283">
        <v>295.73</v>
      </c>
      <c r="W8283">
        <v>0.12989999999999999</v>
      </c>
      <c r="X8283">
        <v>13000</v>
      </c>
      <c r="Y8283">
        <v>17</v>
      </c>
      <c r="Z8283">
        <v>17103</v>
      </c>
    </row>
    <row r="8284" spans="1:26" ht="14.25" customHeight="1">
      <c r="A8284">
        <v>852040</v>
      </c>
      <c r="B8284" t="s">
        <v>136</v>
      </c>
      <c r="C8284" t="s">
        <v>25</v>
      </c>
      <c r="D8284" t="s">
        <v>157</v>
      </c>
      <c r="E8284" t="s">
        <v>7056</v>
      </c>
      <c r="F8284" t="s">
        <v>44</v>
      </c>
      <c r="G8284" t="s">
        <v>29</v>
      </c>
      <c r="H8284">
        <v>44419</v>
      </c>
      <c r="I8284" t="str">
        <f>TEXT(Table1[[#This Row],[Issue_Date]],"mmm")</f>
        <v>Aug</v>
      </c>
      <c r="J8284">
        <v>44332</v>
      </c>
      <c r="K8284">
        <v>44332</v>
      </c>
      <c r="L8284" t="s">
        <v>811</v>
      </c>
      <c r="M8284" t="str">
        <f>IF(OR(Table1[[#This Row],[Loan_Status]]="Fully Paid",Table1[[#This Row],[Loan_Status]]="Current"),"Good Loan",IF(Table1[[#This Row],[Loan_Status]]="Charged Off","Bad Loan",""))</f>
        <v>Good Loan</v>
      </c>
      <c r="N8284">
        <v>44363</v>
      </c>
      <c r="O8284">
        <v>1064050</v>
      </c>
      <c r="P8284" t="s">
        <v>3065</v>
      </c>
      <c r="Q8284" t="s">
        <v>66</v>
      </c>
      <c r="R8284" t="s">
        <v>41</v>
      </c>
      <c r="S8284" t="s">
        <v>46</v>
      </c>
      <c r="T8284">
        <v>63500</v>
      </c>
      <c r="U8284">
        <v>0.1045</v>
      </c>
      <c r="V8284">
        <v>322.07</v>
      </c>
      <c r="W8284">
        <v>0.13489999999999999</v>
      </c>
      <c r="X8284">
        <v>14000</v>
      </c>
      <c r="Y8284">
        <v>23</v>
      </c>
      <c r="Z8284">
        <v>18006</v>
      </c>
    </row>
    <row r="8285" spans="1:26" ht="14.25" customHeight="1">
      <c r="A8285">
        <v>785849</v>
      </c>
      <c r="B8285" t="s">
        <v>280</v>
      </c>
      <c r="C8285" t="s">
        <v>25</v>
      </c>
      <c r="D8285" t="s">
        <v>98</v>
      </c>
      <c r="E8285" t="s">
        <v>7057</v>
      </c>
      <c r="F8285" t="s">
        <v>44</v>
      </c>
      <c r="G8285" t="s">
        <v>29</v>
      </c>
      <c r="H8285">
        <v>44358</v>
      </c>
      <c r="I8285" t="str">
        <f>TEXT(Table1[[#This Row],[Issue_Date]],"mmm")</f>
        <v>Jun</v>
      </c>
      <c r="J8285">
        <v>44211</v>
      </c>
      <c r="K8285">
        <v>44332</v>
      </c>
      <c r="L8285" t="s">
        <v>811</v>
      </c>
      <c r="M8285" t="str">
        <f>IF(OR(Table1[[#This Row],[Loan_Status]]="Fully Paid",Table1[[#This Row],[Loan_Status]]="Current"),"Good Loan",IF(Table1[[#This Row],[Loan_Status]]="Charged Off","Bad Loan",""))</f>
        <v>Good Loan</v>
      </c>
      <c r="N8285">
        <v>44363</v>
      </c>
      <c r="O8285">
        <v>989194</v>
      </c>
      <c r="P8285" t="s">
        <v>3065</v>
      </c>
      <c r="Q8285" t="s">
        <v>114</v>
      </c>
      <c r="R8285" t="s">
        <v>41</v>
      </c>
      <c r="S8285" t="s">
        <v>46</v>
      </c>
      <c r="T8285">
        <v>42500</v>
      </c>
      <c r="U8285">
        <v>0.1386</v>
      </c>
      <c r="V8285">
        <v>268.43</v>
      </c>
      <c r="W8285">
        <v>0.12989999999999999</v>
      </c>
      <c r="X8285">
        <v>15000</v>
      </c>
      <c r="Y8285">
        <v>23</v>
      </c>
      <c r="Z8285">
        <v>15556</v>
      </c>
    </row>
    <row r="8286" spans="1:26" ht="14.25" customHeight="1">
      <c r="A8286">
        <v>878393</v>
      </c>
      <c r="B8286" t="s">
        <v>280</v>
      </c>
      <c r="C8286" t="s">
        <v>25</v>
      </c>
      <c r="D8286" t="s">
        <v>48</v>
      </c>
      <c r="E8286" t="s">
        <v>7058</v>
      </c>
      <c r="F8286" t="s">
        <v>44</v>
      </c>
      <c r="G8286" t="s">
        <v>29</v>
      </c>
      <c r="H8286">
        <v>44450</v>
      </c>
      <c r="I8286" t="str">
        <f>TEXT(Table1[[#This Row],[Issue_Date]],"mmm")</f>
        <v>Sep</v>
      </c>
      <c r="J8286">
        <v>44332</v>
      </c>
      <c r="K8286">
        <v>44332</v>
      </c>
      <c r="L8286" t="s">
        <v>811</v>
      </c>
      <c r="M8286" t="str">
        <f>IF(OR(Table1[[#This Row],[Loan_Status]]="Fully Paid",Table1[[#This Row],[Loan_Status]]="Current"),"Good Loan",IF(Table1[[#This Row],[Loan_Status]]="Charged Off","Bad Loan",""))</f>
        <v>Good Loan</v>
      </c>
      <c r="N8286">
        <v>44363</v>
      </c>
      <c r="O8286">
        <v>1093170</v>
      </c>
      <c r="P8286" t="s">
        <v>3065</v>
      </c>
      <c r="Q8286" t="s">
        <v>114</v>
      </c>
      <c r="R8286" t="s">
        <v>41</v>
      </c>
      <c r="S8286" t="s">
        <v>46</v>
      </c>
      <c r="T8286">
        <v>52000</v>
      </c>
      <c r="U8286">
        <v>0.23949999999999999</v>
      </c>
      <c r="V8286">
        <v>341.22</v>
      </c>
      <c r="W8286">
        <v>0.12989999999999999</v>
      </c>
      <c r="X8286">
        <v>15000</v>
      </c>
      <c r="Y8286">
        <v>36</v>
      </c>
      <c r="Z8286">
        <v>19061</v>
      </c>
    </row>
    <row r="8287" spans="1:26" ht="14.25" customHeight="1">
      <c r="A8287">
        <v>871278</v>
      </c>
      <c r="B8287" t="s">
        <v>90</v>
      </c>
      <c r="C8287" t="s">
        <v>25</v>
      </c>
      <c r="D8287" t="s">
        <v>73</v>
      </c>
      <c r="E8287" t="s">
        <v>7059</v>
      </c>
      <c r="F8287" t="s">
        <v>44</v>
      </c>
      <c r="G8287" t="s">
        <v>29</v>
      </c>
      <c r="H8287">
        <v>44450</v>
      </c>
      <c r="I8287" t="str">
        <f>TEXT(Table1[[#This Row],[Issue_Date]],"mmm")</f>
        <v>Sep</v>
      </c>
      <c r="J8287">
        <v>44302</v>
      </c>
      <c r="K8287">
        <v>44332</v>
      </c>
      <c r="L8287" t="s">
        <v>811</v>
      </c>
      <c r="M8287" t="str">
        <f>IF(OR(Table1[[#This Row],[Loan_Status]]="Fully Paid",Table1[[#This Row],[Loan_Status]]="Current"),"Good Loan",IF(Table1[[#This Row],[Loan_Status]]="Charged Off","Bad Loan",""))</f>
        <v>Good Loan</v>
      </c>
      <c r="N8287">
        <v>44363</v>
      </c>
      <c r="O8287">
        <v>1085327</v>
      </c>
      <c r="P8287" t="s">
        <v>3065</v>
      </c>
      <c r="Q8287" t="s">
        <v>114</v>
      </c>
      <c r="R8287" t="s">
        <v>41</v>
      </c>
      <c r="S8287" t="s">
        <v>46</v>
      </c>
      <c r="T8287">
        <v>105000</v>
      </c>
      <c r="U8287">
        <v>9.5699999999999993E-2</v>
      </c>
      <c r="V8287">
        <v>363.97</v>
      </c>
      <c r="W8287">
        <v>0.12989999999999999</v>
      </c>
      <c r="X8287">
        <v>16000</v>
      </c>
      <c r="Y8287">
        <v>8</v>
      </c>
      <c r="Z8287">
        <v>20312</v>
      </c>
    </row>
    <row r="8288" spans="1:26" ht="14.25" customHeight="1">
      <c r="A8288">
        <v>787285</v>
      </c>
      <c r="B8288" t="s">
        <v>47</v>
      </c>
      <c r="C8288" t="s">
        <v>25</v>
      </c>
      <c r="D8288" t="s">
        <v>48</v>
      </c>
      <c r="E8288" t="s">
        <v>7060</v>
      </c>
      <c r="F8288" t="s">
        <v>44</v>
      </c>
      <c r="G8288" t="s">
        <v>29</v>
      </c>
      <c r="H8288">
        <v>44358</v>
      </c>
      <c r="I8288" t="str">
        <f>TEXT(Table1[[#This Row],[Issue_Date]],"mmm")</f>
        <v>Jun</v>
      </c>
      <c r="J8288">
        <v>44332</v>
      </c>
      <c r="K8288">
        <v>44332</v>
      </c>
      <c r="L8288" t="s">
        <v>811</v>
      </c>
      <c r="M8288" t="str">
        <f>IF(OR(Table1[[#This Row],[Loan_Status]]="Fully Paid",Table1[[#This Row],[Loan_Status]]="Current"),"Good Loan",IF(Table1[[#This Row],[Loan_Status]]="Charged Off","Bad Loan",""))</f>
        <v>Good Loan</v>
      </c>
      <c r="N8288">
        <v>44363</v>
      </c>
      <c r="O8288">
        <v>990809</v>
      </c>
      <c r="P8288" t="s">
        <v>3065</v>
      </c>
      <c r="Q8288" t="s">
        <v>45</v>
      </c>
      <c r="R8288" t="s">
        <v>41</v>
      </c>
      <c r="S8288" t="s">
        <v>46</v>
      </c>
      <c r="T8288">
        <v>48000</v>
      </c>
      <c r="U8288">
        <v>0.23519999999999999</v>
      </c>
      <c r="V8288">
        <v>361.75</v>
      </c>
      <c r="W8288">
        <v>0.1399</v>
      </c>
      <c r="X8288">
        <v>15550</v>
      </c>
      <c r="Y8288">
        <v>29</v>
      </c>
      <c r="Z8288">
        <v>20968</v>
      </c>
    </row>
    <row r="8289" spans="1:26" ht="14.25" customHeight="1">
      <c r="A8289">
        <v>1022601</v>
      </c>
      <c r="B8289" t="s">
        <v>24</v>
      </c>
      <c r="C8289" t="s">
        <v>25</v>
      </c>
      <c r="D8289" t="s">
        <v>42</v>
      </c>
      <c r="E8289" t="s">
        <v>7061</v>
      </c>
      <c r="F8289" t="s">
        <v>68</v>
      </c>
      <c r="G8289" t="s">
        <v>29</v>
      </c>
      <c r="H8289">
        <v>44511</v>
      </c>
      <c r="I8289" t="str">
        <f>TEXT(Table1[[#This Row],[Issue_Date]],"mmm")</f>
        <v>Nov</v>
      </c>
      <c r="J8289">
        <v>44332</v>
      </c>
      <c r="K8289">
        <v>44302</v>
      </c>
      <c r="L8289" t="s">
        <v>811</v>
      </c>
      <c r="M8289" t="str">
        <f>IF(OR(Table1[[#This Row],[Loan_Status]]="Fully Paid",Table1[[#This Row],[Loan_Status]]="Current"),"Good Loan",IF(Table1[[#This Row],[Loan_Status]]="Charged Off","Bad Loan",""))</f>
        <v>Good Loan</v>
      </c>
      <c r="N8289">
        <v>44332</v>
      </c>
      <c r="O8289">
        <v>1251382</v>
      </c>
      <c r="P8289" t="s">
        <v>3065</v>
      </c>
      <c r="Q8289" t="s">
        <v>357</v>
      </c>
      <c r="R8289" t="s">
        <v>41</v>
      </c>
      <c r="S8289" t="s">
        <v>46</v>
      </c>
      <c r="T8289">
        <v>37000</v>
      </c>
      <c r="U8289">
        <v>0.24229999999999999</v>
      </c>
      <c r="V8289">
        <v>115</v>
      </c>
      <c r="W8289">
        <v>0.17269999999999999</v>
      </c>
      <c r="X8289">
        <v>4600</v>
      </c>
      <c r="Y8289">
        <v>24</v>
      </c>
      <c r="Z8289">
        <v>6086</v>
      </c>
    </row>
    <row r="8290" spans="1:26" ht="14.25" customHeight="1">
      <c r="A8290">
        <v>866203</v>
      </c>
      <c r="B8290" t="s">
        <v>139</v>
      </c>
      <c r="C8290" t="s">
        <v>25</v>
      </c>
      <c r="D8290" t="s">
        <v>86</v>
      </c>
      <c r="E8290" t="s">
        <v>7062</v>
      </c>
      <c r="F8290" t="s">
        <v>28</v>
      </c>
      <c r="G8290" t="s">
        <v>29</v>
      </c>
      <c r="H8290">
        <v>44450</v>
      </c>
      <c r="I8290" t="str">
        <f>TEXT(Table1[[#This Row],[Issue_Date]],"mmm")</f>
        <v>Sep</v>
      </c>
      <c r="J8290">
        <v>44302</v>
      </c>
      <c r="K8290">
        <v>44332</v>
      </c>
      <c r="L8290" t="s">
        <v>811</v>
      </c>
      <c r="M8290" t="str">
        <f>IF(OR(Table1[[#This Row],[Loan_Status]]="Fully Paid",Table1[[#This Row],[Loan_Status]]="Current"),"Good Loan",IF(Table1[[#This Row],[Loan_Status]]="Charged Off","Bad Loan",""))</f>
        <v>Good Loan</v>
      </c>
      <c r="N8290">
        <v>44363</v>
      </c>
      <c r="O8290">
        <v>1079602</v>
      </c>
      <c r="P8290" t="s">
        <v>3065</v>
      </c>
      <c r="Q8290" t="s">
        <v>32</v>
      </c>
      <c r="R8290" t="s">
        <v>41</v>
      </c>
      <c r="S8290" t="s">
        <v>46</v>
      </c>
      <c r="T8290">
        <v>45000</v>
      </c>
      <c r="U8290">
        <v>9.6500000000000002E-2</v>
      </c>
      <c r="V8290">
        <v>380.82</v>
      </c>
      <c r="W8290">
        <v>0.1799</v>
      </c>
      <c r="X8290">
        <v>15000</v>
      </c>
      <c r="Y8290">
        <v>9</v>
      </c>
      <c r="Z8290">
        <v>21276</v>
      </c>
    </row>
    <row r="8291" spans="1:26" ht="14.25" customHeight="1">
      <c r="A8291">
        <v>971656</v>
      </c>
      <c r="B8291" t="s">
        <v>70</v>
      </c>
      <c r="C8291" t="s">
        <v>25</v>
      </c>
      <c r="D8291" t="s">
        <v>64</v>
      </c>
      <c r="E8291" t="s">
        <v>7063</v>
      </c>
      <c r="F8291" t="s">
        <v>28</v>
      </c>
      <c r="G8291" t="s">
        <v>29</v>
      </c>
      <c r="H8291">
        <v>44480</v>
      </c>
      <c r="I8291" t="str">
        <f>TEXT(Table1[[#This Row],[Issue_Date]],"mmm")</f>
        <v>Oct</v>
      </c>
      <c r="J8291">
        <v>44332</v>
      </c>
      <c r="K8291">
        <v>44302</v>
      </c>
      <c r="L8291" t="s">
        <v>811</v>
      </c>
      <c r="M8291" t="str">
        <f>IF(OR(Table1[[#This Row],[Loan_Status]]="Fully Paid",Table1[[#This Row],[Loan_Status]]="Current"),"Good Loan",IF(Table1[[#This Row],[Loan_Status]]="Charged Off","Bad Loan",""))</f>
        <v>Good Loan</v>
      </c>
      <c r="N8291">
        <v>44332</v>
      </c>
      <c r="O8291">
        <v>1193390</v>
      </c>
      <c r="P8291" t="s">
        <v>3065</v>
      </c>
      <c r="Q8291" t="s">
        <v>364</v>
      </c>
      <c r="R8291" t="s">
        <v>41</v>
      </c>
      <c r="S8291" t="s">
        <v>46</v>
      </c>
      <c r="T8291">
        <v>26436</v>
      </c>
      <c r="U8291">
        <v>0.12479999999999999</v>
      </c>
      <c r="V8291">
        <v>116.47</v>
      </c>
      <c r="W8291">
        <v>0.19420000000000001</v>
      </c>
      <c r="X8291">
        <v>4450</v>
      </c>
      <c r="Y8291">
        <v>38</v>
      </c>
      <c r="Z8291">
        <v>6289</v>
      </c>
    </row>
    <row r="8292" spans="1:26" ht="14.25" customHeight="1">
      <c r="A8292">
        <v>1032091</v>
      </c>
      <c r="B8292" t="s">
        <v>115</v>
      </c>
      <c r="C8292" t="s">
        <v>25</v>
      </c>
      <c r="D8292" t="s">
        <v>48</v>
      </c>
      <c r="E8292" t="s">
        <v>7064</v>
      </c>
      <c r="F8292" t="s">
        <v>361</v>
      </c>
      <c r="G8292" t="s">
        <v>29</v>
      </c>
      <c r="H8292">
        <v>44541</v>
      </c>
      <c r="I8292" t="str">
        <f>TEXT(Table1[[#This Row],[Issue_Date]],"mmm")</f>
        <v>Dec</v>
      </c>
      <c r="J8292">
        <v>44332</v>
      </c>
      <c r="K8292">
        <v>44332</v>
      </c>
      <c r="L8292" t="s">
        <v>811</v>
      </c>
      <c r="M8292" t="str">
        <f>IF(OR(Table1[[#This Row],[Loan_Status]]="Fully Paid",Table1[[#This Row],[Loan_Status]]="Current"),"Good Loan",IF(Table1[[#This Row],[Loan_Status]]="Charged Off","Bad Loan",""))</f>
        <v>Good Loan</v>
      </c>
      <c r="N8292">
        <v>44363</v>
      </c>
      <c r="O8292">
        <v>1261726</v>
      </c>
      <c r="P8292" t="s">
        <v>3065</v>
      </c>
      <c r="Q8292" t="s">
        <v>362</v>
      </c>
      <c r="R8292" t="s">
        <v>41</v>
      </c>
      <c r="S8292" t="s">
        <v>46</v>
      </c>
      <c r="T8292">
        <v>59000</v>
      </c>
      <c r="U8292">
        <v>0.1133</v>
      </c>
      <c r="V8292">
        <v>404.88</v>
      </c>
      <c r="W8292">
        <v>0.2089</v>
      </c>
      <c r="X8292">
        <v>15000</v>
      </c>
      <c r="Y8292">
        <v>25</v>
      </c>
      <c r="Z8292">
        <v>21420</v>
      </c>
    </row>
    <row r="8293" spans="1:26" ht="14.25" customHeight="1">
      <c r="A8293">
        <v>843307</v>
      </c>
      <c r="B8293" t="s">
        <v>70</v>
      </c>
      <c r="C8293" t="s">
        <v>25</v>
      </c>
      <c r="D8293" t="s">
        <v>157</v>
      </c>
      <c r="E8293" t="s">
        <v>7065</v>
      </c>
      <c r="F8293" t="s">
        <v>38</v>
      </c>
      <c r="G8293" t="s">
        <v>29</v>
      </c>
      <c r="H8293">
        <v>44419</v>
      </c>
      <c r="I8293" t="str">
        <f>TEXT(Table1[[#This Row],[Issue_Date]],"mmm")</f>
        <v>Aug</v>
      </c>
      <c r="J8293">
        <v>44332</v>
      </c>
      <c r="K8293">
        <v>44332</v>
      </c>
      <c r="L8293" t="s">
        <v>811</v>
      </c>
      <c r="M8293" t="str">
        <f>IF(OR(Table1[[#This Row],[Loan_Status]]="Fully Paid",Table1[[#This Row],[Loan_Status]]="Current"),"Good Loan",IF(Table1[[#This Row],[Loan_Status]]="Charged Off","Bad Loan",""))</f>
        <v>Good Loan</v>
      </c>
      <c r="N8293">
        <v>44363</v>
      </c>
      <c r="O8293">
        <v>1054085</v>
      </c>
      <c r="P8293" t="s">
        <v>3065</v>
      </c>
      <c r="Q8293" t="s">
        <v>55</v>
      </c>
      <c r="R8293" t="s">
        <v>41</v>
      </c>
      <c r="S8293" t="s">
        <v>46</v>
      </c>
      <c r="T8293">
        <v>46000</v>
      </c>
      <c r="U8293">
        <v>4.9299999999999997E-2</v>
      </c>
      <c r="V8293">
        <v>115.09</v>
      </c>
      <c r="W8293">
        <v>0.11990000000000001</v>
      </c>
      <c r="X8293">
        <v>5175</v>
      </c>
      <c r="Y8293">
        <v>8</v>
      </c>
      <c r="Z8293">
        <v>6539</v>
      </c>
    </row>
    <row r="8294" spans="1:26" ht="14.25" customHeight="1">
      <c r="A8294">
        <v>987401</v>
      </c>
      <c r="B8294" t="s">
        <v>24</v>
      </c>
      <c r="C8294" t="s">
        <v>25</v>
      </c>
      <c r="D8294" t="s">
        <v>48</v>
      </c>
      <c r="E8294" t="s">
        <v>1345</v>
      </c>
      <c r="F8294" t="s">
        <v>50</v>
      </c>
      <c r="G8294" t="s">
        <v>39</v>
      </c>
      <c r="H8294">
        <v>44480</v>
      </c>
      <c r="I8294" t="str">
        <f>TEXT(Table1[[#This Row],[Issue_Date]],"mmm")</f>
        <v>Oct</v>
      </c>
      <c r="J8294">
        <v>44332</v>
      </c>
      <c r="K8294">
        <v>44332</v>
      </c>
      <c r="L8294" t="s">
        <v>811</v>
      </c>
      <c r="M8294" t="str">
        <f>IF(OR(Table1[[#This Row],[Loan_Status]]="Fully Paid",Table1[[#This Row],[Loan_Status]]="Current"),"Good Loan",IF(Table1[[#This Row],[Loan_Status]]="Charged Off","Bad Loan",""))</f>
        <v>Good Loan</v>
      </c>
      <c r="N8294">
        <v>44363</v>
      </c>
      <c r="O8294">
        <v>1211371</v>
      </c>
      <c r="P8294" t="s">
        <v>3065</v>
      </c>
      <c r="Q8294" t="s">
        <v>77</v>
      </c>
      <c r="R8294" t="s">
        <v>41</v>
      </c>
      <c r="S8294" t="s">
        <v>34</v>
      </c>
      <c r="T8294">
        <v>85356</v>
      </c>
      <c r="U8294">
        <v>0.21229999999999999</v>
      </c>
      <c r="V8294">
        <v>229.88</v>
      </c>
      <c r="W8294">
        <v>8.8999999999999996E-2</v>
      </c>
      <c r="X8294">
        <v>11100</v>
      </c>
      <c r="Y8294">
        <v>39</v>
      </c>
      <c r="Z8294">
        <v>12392</v>
      </c>
    </row>
    <row r="8295" spans="1:26" ht="14.25" customHeight="1">
      <c r="A8295">
        <v>1033437</v>
      </c>
      <c r="B8295" t="s">
        <v>70</v>
      </c>
      <c r="C8295" t="s">
        <v>25</v>
      </c>
      <c r="D8295" t="s">
        <v>64</v>
      </c>
      <c r="E8295" t="s">
        <v>7066</v>
      </c>
      <c r="F8295" t="s">
        <v>50</v>
      </c>
      <c r="G8295" t="s">
        <v>39</v>
      </c>
      <c r="H8295">
        <v>44511</v>
      </c>
      <c r="I8295" t="str">
        <f>TEXT(Table1[[#This Row],[Issue_Date]],"mmm")</f>
        <v>Nov</v>
      </c>
      <c r="J8295">
        <v>44332</v>
      </c>
      <c r="K8295">
        <v>44332</v>
      </c>
      <c r="L8295" t="s">
        <v>811</v>
      </c>
      <c r="M8295" t="str">
        <f>IF(OR(Table1[[#This Row],[Loan_Status]]="Fully Paid",Table1[[#This Row],[Loan_Status]]="Current"),"Good Loan",IF(Table1[[#This Row],[Loan_Status]]="Charged Off","Bad Loan",""))</f>
        <v>Good Loan</v>
      </c>
      <c r="N8295">
        <v>44363</v>
      </c>
      <c r="O8295">
        <v>1263008</v>
      </c>
      <c r="P8295" t="s">
        <v>3065</v>
      </c>
      <c r="Q8295" t="s">
        <v>77</v>
      </c>
      <c r="R8295" t="s">
        <v>41</v>
      </c>
      <c r="S8295" t="s">
        <v>34</v>
      </c>
      <c r="T8295">
        <v>65508</v>
      </c>
      <c r="U8295">
        <v>7.4399999999999994E-2</v>
      </c>
      <c r="V8295">
        <v>173.97</v>
      </c>
      <c r="W8295">
        <v>8.8999999999999996E-2</v>
      </c>
      <c r="X8295">
        <v>8400</v>
      </c>
      <c r="Y8295">
        <v>23</v>
      </c>
      <c r="Z8295">
        <v>9188</v>
      </c>
    </row>
    <row r="8296" spans="1:26" ht="14.25" customHeight="1">
      <c r="A8296">
        <v>841575</v>
      </c>
      <c r="B8296" t="s">
        <v>139</v>
      </c>
      <c r="C8296" t="s">
        <v>25</v>
      </c>
      <c r="D8296" t="s">
        <v>48</v>
      </c>
      <c r="E8296" t="s">
        <v>7067</v>
      </c>
      <c r="F8296" t="s">
        <v>38</v>
      </c>
      <c r="G8296" t="s">
        <v>39</v>
      </c>
      <c r="H8296">
        <v>44419</v>
      </c>
      <c r="I8296" t="str">
        <f>TEXT(Table1[[#This Row],[Issue_Date]],"mmm")</f>
        <v>Aug</v>
      </c>
      <c r="J8296">
        <v>44332</v>
      </c>
      <c r="K8296">
        <v>44332</v>
      </c>
      <c r="L8296" t="s">
        <v>811</v>
      </c>
      <c r="M8296" t="str">
        <f>IF(OR(Table1[[#This Row],[Loan_Status]]="Fully Paid",Table1[[#This Row],[Loan_Status]]="Current"),"Good Loan",IF(Table1[[#This Row],[Loan_Status]]="Charged Off","Bad Loan",""))</f>
        <v>Good Loan</v>
      </c>
      <c r="N8296">
        <v>44363</v>
      </c>
      <c r="O8296">
        <v>1052148</v>
      </c>
      <c r="P8296" t="s">
        <v>3065</v>
      </c>
      <c r="Q8296" t="s">
        <v>214</v>
      </c>
      <c r="R8296" t="s">
        <v>41</v>
      </c>
      <c r="S8296" t="s">
        <v>34</v>
      </c>
      <c r="T8296">
        <v>75000</v>
      </c>
      <c r="U8296">
        <v>0.23519999999999999</v>
      </c>
      <c r="V8296">
        <v>361.12</v>
      </c>
      <c r="W8296">
        <v>9.9900000000000003E-2</v>
      </c>
      <c r="X8296">
        <v>17000</v>
      </c>
      <c r="Y8296">
        <v>32</v>
      </c>
      <c r="Z8296">
        <v>20576</v>
      </c>
    </row>
    <row r="8297" spans="1:26" ht="14.25" customHeight="1">
      <c r="A8297">
        <v>987923</v>
      </c>
      <c r="B8297" t="s">
        <v>136</v>
      </c>
      <c r="C8297" t="s">
        <v>25</v>
      </c>
      <c r="D8297" t="s">
        <v>48</v>
      </c>
      <c r="E8297" t="s">
        <v>7068</v>
      </c>
      <c r="F8297" t="s">
        <v>38</v>
      </c>
      <c r="G8297" t="s">
        <v>39</v>
      </c>
      <c r="H8297">
        <v>44480</v>
      </c>
      <c r="I8297" t="str">
        <f>TEXT(Table1[[#This Row],[Issue_Date]],"mmm")</f>
        <v>Oct</v>
      </c>
      <c r="J8297">
        <v>44302</v>
      </c>
      <c r="K8297">
        <v>44332</v>
      </c>
      <c r="L8297" t="s">
        <v>811</v>
      </c>
      <c r="M8297" t="str">
        <f>IF(OR(Table1[[#This Row],[Loan_Status]]="Fully Paid",Table1[[#This Row],[Loan_Status]]="Current"),"Good Loan",IF(Table1[[#This Row],[Loan_Status]]="Charged Off","Bad Loan",""))</f>
        <v>Good Loan</v>
      </c>
      <c r="N8297">
        <v>44363</v>
      </c>
      <c r="O8297">
        <v>1212128</v>
      </c>
      <c r="P8297" t="s">
        <v>3065</v>
      </c>
      <c r="Q8297" t="s">
        <v>212</v>
      </c>
      <c r="R8297" t="s">
        <v>41</v>
      </c>
      <c r="S8297" t="s">
        <v>34</v>
      </c>
      <c r="T8297">
        <v>80000</v>
      </c>
      <c r="U8297">
        <v>0.12540000000000001</v>
      </c>
      <c r="V8297">
        <v>397.77</v>
      </c>
      <c r="W8297">
        <v>0.1171</v>
      </c>
      <c r="X8297">
        <v>18000</v>
      </c>
      <c r="Y8297">
        <v>22</v>
      </c>
      <c r="Z8297">
        <v>21443</v>
      </c>
    </row>
    <row r="8298" spans="1:26" ht="14.25" customHeight="1">
      <c r="A8298">
        <v>790741</v>
      </c>
      <c r="B8298" t="s">
        <v>70</v>
      </c>
      <c r="C8298" t="s">
        <v>25</v>
      </c>
      <c r="D8298" t="s">
        <v>48</v>
      </c>
      <c r="E8298" t="s">
        <v>7069</v>
      </c>
      <c r="F8298" t="s">
        <v>38</v>
      </c>
      <c r="G8298" t="s">
        <v>39</v>
      </c>
      <c r="H8298">
        <v>44358</v>
      </c>
      <c r="I8298" t="str">
        <f>TEXT(Table1[[#This Row],[Issue_Date]],"mmm")</f>
        <v>Jun</v>
      </c>
      <c r="J8298">
        <v>44332</v>
      </c>
      <c r="K8298">
        <v>44332</v>
      </c>
      <c r="L8298" t="s">
        <v>811</v>
      </c>
      <c r="M8298" t="str">
        <f>IF(OR(Table1[[#This Row],[Loan_Status]]="Fully Paid",Table1[[#This Row],[Loan_Status]]="Current"),"Good Loan",IF(Table1[[#This Row],[Loan_Status]]="Charged Off","Bad Loan",""))</f>
        <v>Good Loan</v>
      </c>
      <c r="N8298">
        <v>44363</v>
      </c>
      <c r="O8298">
        <v>994946</v>
      </c>
      <c r="P8298" t="s">
        <v>3065</v>
      </c>
      <c r="Q8298" t="s">
        <v>212</v>
      </c>
      <c r="R8298" t="s">
        <v>41</v>
      </c>
      <c r="S8298" t="s">
        <v>34</v>
      </c>
      <c r="T8298">
        <v>46608</v>
      </c>
      <c r="U8298">
        <v>0.2737</v>
      </c>
      <c r="V8298">
        <v>371.72</v>
      </c>
      <c r="W8298">
        <v>0.1099</v>
      </c>
      <c r="X8298">
        <v>17100</v>
      </c>
      <c r="Y8298">
        <v>27</v>
      </c>
      <c r="Z8298">
        <v>21543</v>
      </c>
    </row>
    <row r="8299" spans="1:26" ht="14.25" customHeight="1">
      <c r="A8299">
        <v>889913</v>
      </c>
      <c r="B8299" t="s">
        <v>63</v>
      </c>
      <c r="C8299" t="s">
        <v>25</v>
      </c>
      <c r="D8299" t="s">
        <v>81</v>
      </c>
      <c r="E8299" t="s">
        <v>2665</v>
      </c>
      <c r="F8299" t="s">
        <v>38</v>
      </c>
      <c r="G8299" t="s">
        <v>39</v>
      </c>
      <c r="H8299">
        <v>44480</v>
      </c>
      <c r="I8299" t="str">
        <f>TEXT(Table1[[#This Row],[Issue_Date]],"mmm")</f>
        <v>Oct</v>
      </c>
      <c r="J8299">
        <v>44332</v>
      </c>
      <c r="K8299">
        <v>44332</v>
      </c>
      <c r="L8299" t="s">
        <v>811</v>
      </c>
      <c r="M8299" t="str">
        <f>IF(OR(Table1[[#This Row],[Loan_Status]]="Fully Paid",Table1[[#This Row],[Loan_Status]]="Current"),"Good Loan",IF(Table1[[#This Row],[Loan_Status]]="Charged Off","Bad Loan",""))</f>
        <v>Good Loan</v>
      </c>
      <c r="N8299">
        <v>44363</v>
      </c>
      <c r="O8299">
        <v>1106410</v>
      </c>
      <c r="P8299" t="s">
        <v>3065</v>
      </c>
      <c r="Q8299" t="s">
        <v>40</v>
      </c>
      <c r="R8299" t="s">
        <v>41</v>
      </c>
      <c r="S8299" t="s">
        <v>34</v>
      </c>
      <c r="T8299">
        <v>50000</v>
      </c>
      <c r="U8299">
        <v>0.15379999999999999</v>
      </c>
      <c r="V8299">
        <v>539.21</v>
      </c>
      <c r="W8299">
        <v>0.1065</v>
      </c>
      <c r="X8299">
        <v>25000</v>
      </c>
      <c r="Y8299">
        <v>22</v>
      </c>
      <c r="Z8299">
        <v>29056</v>
      </c>
    </row>
    <row r="8300" spans="1:26" ht="14.25" customHeight="1">
      <c r="A8300">
        <v>867296</v>
      </c>
      <c r="B8300" t="s">
        <v>94</v>
      </c>
      <c r="C8300" t="s">
        <v>25</v>
      </c>
      <c r="D8300" t="s">
        <v>42</v>
      </c>
      <c r="F8300" t="s">
        <v>38</v>
      </c>
      <c r="G8300" t="s">
        <v>39</v>
      </c>
      <c r="H8300">
        <v>44450</v>
      </c>
      <c r="I8300" t="str">
        <f>TEXT(Table1[[#This Row],[Issue_Date]],"mmm")</f>
        <v>Sep</v>
      </c>
      <c r="J8300">
        <v>44332</v>
      </c>
      <c r="K8300">
        <v>44332</v>
      </c>
      <c r="L8300" t="s">
        <v>811</v>
      </c>
      <c r="M8300" t="str">
        <f>IF(OR(Table1[[#This Row],[Loan_Status]]="Fully Paid",Table1[[#This Row],[Loan_Status]]="Current"),"Good Loan",IF(Table1[[#This Row],[Loan_Status]]="Charged Off","Bad Loan",""))</f>
        <v>Good Loan</v>
      </c>
      <c r="N8300">
        <v>44363</v>
      </c>
      <c r="O8300">
        <v>1080906</v>
      </c>
      <c r="P8300" t="s">
        <v>3065</v>
      </c>
      <c r="Q8300" t="s">
        <v>58</v>
      </c>
      <c r="R8300" t="s">
        <v>41</v>
      </c>
      <c r="S8300" t="s">
        <v>34</v>
      </c>
      <c r="T8300">
        <v>170000</v>
      </c>
      <c r="U8300">
        <v>0.1104</v>
      </c>
      <c r="V8300">
        <v>496.92</v>
      </c>
      <c r="W8300">
        <v>0.1149</v>
      </c>
      <c r="X8300">
        <v>35000</v>
      </c>
      <c r="Y8300">
        <v>50</v>
      </c>
      <c r="Z8300">
        <v>27798</v>
      </c>
    </row>
    <row r="8301" spans="1:26" ht="14.25" customHeight="1">
      <c r="A8301">
        <v>848107</v>
      </c>
      <c r="B8301" t="s">
        <v>136</v>
      </c>
      <c r="C8301" t="s">
        <v>25</v>
      </c>
      <c r="D8301" t="s">
        <v>59</v>
      </c>
      <c r="E8301" t="s">
        <v>2967</v>
      </c>
      <c r="F8301" t="s">
        <v>38</v>
      </c>
      <c r="G8301" t="s">
        <v>39</v>
      </c>
      <c r="H8301">
        <v>44419</v>
      </c>
      <c r="I8301" t="str">
        <f>TEXT(Table1[[#This Row],[Issue_Date]],"mmm")</f>
        <v>Aug</v>
      </c>
      <c r="J8301">
        <v>44302</v>
      </c>
      <c r="K8301">
        <v>44332</v>
      </c>
      <c r="L8301" t="s">
        <v>811</v>
      </c>
      <c r="M8301" t="str">
        <f>IF(OR(Table1[[#This Row],[Loan_Status]]="Fully Paid",Table1[[#This Row],[Loan_Status]]="Current"),"Good Loan",IF(Table1[[#This Row],[Loan_Status]]="Charged Off","Bad Loan",""))</f>
        <v>Good Loan</v>
      </c>
      <c r="N8301">
        <v>44363</v>
      </c>
      <c r="O8301">
        <v>1059678</v>
      </c>
      <c r="P8301" t="s">
        <v>3065</v>
      </c>
      <c r="Q8301" t="s">
        <v>58</v>
      </c>
      <c r="R8301" t="s">
        <v>41</v>
      </c>
      <c r="S8301" t="s">
        <v>34</v>
      </c>
      <c r="T8301">
        <v>42000</v>
      </c>
      <c r="U8301">
        <v>0.14829999999999999</v>
      </c>
      <c r="V8301">
        <v>351.81</v>
      </c>
      <c r="W8301">
        <v>0.1149</v>
      </c>
      <c r="X8301">
        <v>16000</v>
      </c>
      <c r="Y8301">
        <v>16</v>
      </c>
      <c r="Z8301">
        <v>19998</v>
      </c>
    </row>
    <row r="8302" spans="1:26" ht="14.25" customHeight="1">
      <c r="A8302">
        <v>979834</v>
      </c>
      <c r="B8302" t="s">
        <v>115</v>
      </c>
      <c r="C8302" t="s">
        <v>25</v>
      </c>
      <c r="D8302" t="s">
        <v>48</v>
      </c>
      <c r="E8302" t="s">
        <v>7070</v>
      </c>
      <c r="F8302" t="s">
        <v>38</v>
      </c>
      <c r="G8302" t="s">
        <v>39</v>
      </c>
      <c r="H8302">
        <v>44480</v>
      </c>
      <c r="I8302" t="str">
        <f>TEXT(Table1[[#This Row],[Issue_Date]],"mmm")</f>
        <v>Oct</v>
      </c>
      <c r="J8302">
        <v>44332</v>
      </c>
      <c r="K8302">
        <v>44332</v>
      </c>
      <c r="L8302" t="s">
        <v>811</v>
      </c>
      <c r="M8302" t="str">
        <f>IF(OR(Table1[[#This Row],[Loan_Status]]="Fully Paid",Table1[[#This Row],[Loan_Status]]="Current"),"Good Loan",IF(Table1[[#This Row],[Loan_Status]]="Charged Off","Bad Loan",""))</f>
        <v>Good Loan</v>
      </c>
      <c r="N8302">
        <v>44363</v>
      </c>
      <c r="O8302">
        <v>1202989</v>
      </c>
      <c r="P8302" t="s">
        <v>3065</v>
      </c>
      <c r="Q8302" t="s">
        <v>58</v>
      </c>
      <c r="R8302" t="s">
        <v>41</v>
      </c>
      <c r="S8302" t="s">
        <v>34</v>
      </c>
      <c r="T8302">
        <v>80000</v>
      </c>
      <c r="U8302">
        <v>0.21990000000000001</v>
      </c>
      <c r="V8302">
        <v>319.45999999999998</v>
      </c>
      <c r="W8302">
        <v>0.1242</v>
      </c>
      <c r="X8302">
        <v>14225</v>
      </c>
      <c r="Y8302">
        <v>25</v>
      </c>
      <c r="Z8302">
        <v>17555</v>
      </c>
    </row>
    <row r="8303" spans="1:26" ht="14.25" customHeight="1">
      <c r="A8303">
        <v>987291</v>
      </c>
      <c r="B8303" t="s">
        <v>105</v>
      </c>
      <c r="C8303" t="s">
        <v>25</v>
      </c>
      <c r="D8303" t="s">
        <v>48</v>
      </c>
      <c r="E8303" t="s">
        <v>1572</v>
      </c>
      <c r="F8303" t="s">
        <v>38</v>
      </c>
      <c r="G8303" t="s">
        <v>39</v>
      </c>
      <c r="H8303">
        <v>44480</v>
      </c>
      <c r="I8303" t="str">
        <f>TEXT(Table1[[#This Row],[Issue_Date]],"mmm")</f>
        <v>Oct</v>
      </c>
      <c r="J8303">
        <v>44332</v>
      </c>
      <c r="K8303">
        <v>44332</v>
      </c>
      <c r="L8303" t="s">
        <v>811</v>
      </c>
      <c r="M8303" t="str">
        <f>IF(OR(Table1[[#This Row],[Loan_Status]]="Fully Paid",Table1[[#This Row],[Loan_Status]]="Current"),"Good Loan",IF(Table1[[#This Row],[Loan_Status]]="Charged Off","Bad Loan",""))</f>
        <v>Good Loan</v>
      </c>
      <c r="N8303">
        <v>44363</v>
      </c>
      <c r="O8303">
        <v>1201065</v>
      </c>
      <c r="P8303" t="s">
        <v>3065</v>
      </c>
      <c r="Q8303" t="s">
        <v>55</v>
      </c>
      <c r="R8303" t="s">
        <v>41</v>
      </c>
      <c r="S8303" t="s">
        <v>34</v>
      </c>
      <c r="T8303">
        <v>50000</v>
      </c>
      <c r="U8303">
        <v>0.27789999999999998</v>
      </c>
      <c r="V8303">
        <v>367.73</v>
      </c>
      <c r="W8303">
        <v>0.12690000000000001</v>
      </c>
      <c r="X8303">
        <v>16275</v>
      </c>
      <c r="Y8303">
        <v>25</v>
      </c>
      <c r="Z8303">
        <v>19828</v>
      </c>
    </row>
    <row r="8304" spans="1:26" ht="14.25" customHeight="1">
      <c r="A8304">
        <v>826833</v>
      </c>
      <c r="B8304" t="s">
        <v>24</v>
      </c>
      <c r="C8304" t="s">
        <v>25</v>
      </c>
      <c r="D8304" t="s">
        <v>48</v>
      </c>
      <c r="E8304" t="s">
        <v>7071</v>
      </c>
      <c r="F8304" t="s">
        <v>44</v>
      </c>
      <c r="G8304" t="s">
        <v>39</v>
      </c>
      <c r="H8304">
        <v>44388</v>
      </c>
      <c r="I8304" t="str">
        <f>TEXT(Table1[[#This Row],[Issue_Date]],"mmm")</f>
        <v>Jul</v>
      </c>
      <c r="J8304">
        <v>44332</v>
      </c>
      <c r="K8304">
        <v>44332</v>
      </c>
      <c r="L8304" t="s">
        <v>811</v>
      </c>
      <c r="M8304" t="str">
        <f>IF(OR(Table1[[#This Row],[Loan_Status]]="Fully Paid",Table1[[#This Row],[Loan_Status]]="Current"),"Good Loan",IF(Table1[[#This Row],[Loan_Status]]="Charged Off","Bad Loan",""))</f>
        <v>Good Loan</v>
      </c>
      <c r="N8304">
        <v>44363</v>
      </c>
      <c r="O8304">
        <v>1035741</v>
      </c>
      <c r="P8304" t="s">
        <v>3065</v>
      </c>
      <c r="Q8304" t="s">
        <v>66</v>
      </c>
      <c r="R8304" t="s">
        <v>41</v>
      </c>
      <c r="S8304" t="s">
        <v>34</v>
      </c>
      <c r="T8304">
        <v>68000</v>
      </c>
      <c r="U8304">
        <v>0.10780000000000001</v>
      </c>
      <c r="V8304">
        <v>540.62</v>
      </c>
      <c r="W8304">
        <v>0.13489999999999999</v>
      </c>
      <c r="X8304">
        <v>23500</v>
      </c>
      <c r="Y8304">
        <v>11</v>
      </c>
      <c r="Z8304">
        <v>30802</v>
      </c>
    </row>
    <row r="8305" spans="1:26" ht="14.25" customHeight="1">
      <c r="A8305">
        <v>875856</v>
      </c>
      <c r="B8305" t="s">
        <v>112</v>
      </c>
      <c r="C8305" t="s">
        <v>25</v>
      </c>
      <c r="D8305" t="s">
        <v>48</v>
      </c>
      <c r="E8305" t="s">
        <v>7072</v>
      </c>
      <c r="F8305" t="s">
        <v>44</v>
      </c>
      <c r="G8305" t="s">
        <v>39</v>
      </c>
      <c r="H8305">
        <v>44480</v>
      </c>
      <c r="I8305" t="str">
        <f>TEXT(Table1[[#This Row],[Issue_Date]],"mmm")</f>
        <v>Oct</v>
      </c>
      <c r="J8305">
        <v>44332</v>
      </c>
      <c r="K8305">
        <v>44332</v>
      </c>
      <c r="L8305" t="s">
        <v>811</v>
      </c>
      <c r="M8305" t="str">
        <f>IF(OR(Table1[[#This Row],[Loan_Status]]="Fully Paid",Table1[[#This Row],[Loan_Status]]="Current"),"Good Loan",IF(Table1[[#This Row],[Loan_Status]]="Charged Off","Bad Loan",""))</f>
        <v>Good Loan</v>
      </c>
      <c r="N8305">
        <v>44363</v>
      </c>
      <c r="O8305">
        <v>1090480</v>
      </c>
      <c r="P8305" t="s">
        <v>3065</v>
      </c>
      <c r="Q8305" t="s">
        <v>66</v>
      </c>
      <c r="R8305" t="s">
        <v>41</v>
      </c>
      <c r="S8305" t="s">
        <v>34</v>
      </c>
      <c r="T8305">
        <v>65000</v>
      </c>
      <c r="U8305">
        <v>0.15709999999999999</v>
      </c>
      <c r="V8305">
        <v>294.95</v>
      </c>
      <c r="W8305">
        <v>0.14269999999999999</v>
      </c>
      <c r="X8305">
        <v>12600</v>
      </c>
      <c r="Y8305">
        <v>34</v>
      </c>
      <c r="Z8305">
        <v>15897</v>
      </c>
    </row>
    <row r="8306" spans="1:26" ht="14.25" customHeight="1">
      <c r="A8306">
        <v>876457</v>
      </c>
      <c r="B8306" t="s">
        <v>67</v>
      </c>
      <c r="C8306" t="s">
        <v>25</v>
      </c>
      <c r="D8306" t="s">
        <v>36</v>
      </c>
      <c r="E8306" t="s">
        <v>7073</v>
      </c>
      <c r="F8306" t="s">
        <v>44</v>
      </c>
      <c r="G8306" t="s">
        <v>39</v>
      </c>
      <c r="H8306">
        <v>44450</v>
      </c>
      <c r="I8306" t="str">
        <f>TEXT(Table1[[#This Row],[Issue_Date]],"mmm")</f>
        <v>Sep</v>
      </c>
      <c r="J8306">
        <v>44332</v>
      </c>
      <c r="K8306">
        <v>44332</v>
      </c>
      <c r="L8306" t="s">
        <v>811</v>
      </c>
      <c r="M8306" t="str">
        <f>IF(OR(Table1[[#This Row],[Loan_Status]]="Fully Paid",Table1[[#This Row],[Loan_Status]]="Current"),"Good Loan",IF(Table1[[#This Row],[Loan_Status]]="Charged Off","Bad Loan",""))</f>
        <v>Good Loan</v>
      </c>
      <c r="N8306">
        <v>44363</v>
      </c>
      <c r="O8306">
        <v>1091130</v>
      </c>
      <c r="P8306" t="s">
        <v>3065</v>
      </c>
      <c r="Q8306" t="s">
        <v>114</v>
      </c>
      <c r="R8306" t="s">
        <v>41</v>
      </c>
      <c r="S8306" t="s">
        <v>34</v>
      </c>
      <c r="T8306">
        <v>95800</v>
      </c>
      <c r="U8306">
        <v>0.21679999999999999</v>
      </c>
      <c r="V8306">
        <v>318.48</v>
      </c>
      <c r="W8306">
        <v>0.12989999999999999</v>
      </c>
      <c r="X8306">
        <v>14000</v>
      </c>
      <c r="Y8306">
        <v>43</v>
      </c>
      <c r="Z8306">
        <v>17787</v>
      </c>
    </row>
    <row r="8307" spans="1:26" ht="14.25" customHeight="1">
      <c r="A8307">
        <v>1048727</v>
      </c>
      <c r="B8307" t="s">
        <v>78</v>
      </c>
      <c r="C8307" t="s">
        <v>25</v>
      </c>
      <c r="D8307" t="s">
        <v>86</v>
      </c>
      <c r="E8307" t="s">
        <v>7074</v>
      </c>
      <c r="F8307" t="s">
        <v>44</v>
      </c>
      <c r="G8307" t="s">
        <v>39</v>
      </c>
      <c r="H8307">
        <v>44541</v>
      </c>
      <c r="I8307" t="str">
        <f>TEXT(Table1[[#This Row],[Issue_Date]],"mmm")</f>
        <v>Dec</v>
      </c>
      <c r="J8307">
        <v>44332</v>
      </c>
      <c r="K8307">
        <v>44332</v>
      </c>
      <c r="L8307" t="s">
        <v>811</v>
      </c>
      <c r="M8307" t="str">
        <f>IF(OR(Table1[[#This Row],[Loan_Status]]="Fully Paid",Table1[[#This Row],[Loan_Status]]="Current"),"Good Loan",IF(Table1[[#This Row],[Loan_Status]]="Charged Off","Bad Loan",""))</f>
        <v>Good Loan</v>
      </c>
      <c r="N8307">
        <v>44363</v>
      </c>
      <c r="O8307">
        <v>1279694</v>
      </c>
      <c r="P8307" t="s">
        <v>3065</v>
      </c>
      <c r="Q8307" t="s">
        <v>45</v>
      </c>
      <c r="R8307" t="s">
        <v>41</v>
      </c>
      <c r="S8307" t="s">
        <v>34</v>
      </c>
      <c r="T8307">
        <v>93000</v>
      </c>
      <c r="U8307">
        <v>6.93E-2</v>
      </c>
      <c r="V8307">
        <v>519.35</v>
      </c>
      <c r="W8307">
        <v>0.14649999999999999</v>
      </c>
      <c r="X8307">
        <v>22000</v>
      </c>
      <c r="Y8307">
        <v>13</v>
      </c>
      <c r="Z8307">
        <v>27524</v>
      </c>
    </row>
    <row r="8308" spans="1:26" ht="14.25" customHeight="1">
      <c r="A8308">
        <v>1044201</v>
      </c>
      <c r="B8308" t="s">
        <v>153</v>
      </c>
      <c r="C8308" t="s">
        <v>25</v>
      </c>
      <c r="D8308" t="s">
        <v>48</v>
      </c>
      <c r="E8308" t="s">
        <v>6028</v>
      </c>
      <c r="F8308" t="s">
        <v>44</v>
      </c>
      <c r="G8308" t="s">
        <v>39</v>
      </c>
      <c r="H8308">
        <v>44541</v>
      </c>
      <c r="I8308" t="str">
        <f>TEXT(Table1[[#This Row],[Issue_Date]],"mmm")</f>
        <v>Dec</v>
      </c>
      <c r="J8308">
        <v>44332</v>
      </c>
      <c r="K8308">
        <v>44332</v>
      </c>
      <c r="L8308" t="s">
        <v>811</v>
      </c>
      <c r="M8308" t="str">
        <f>IF(OR(Table1[[#This Row],[Loan_Status]]="Fully Paid",Table1[[#This Row],[Loan_Status]]="Current"),"Good Loan",IF(Table1[[#This Row],[Loan_Status]]="Charged Off","Bad Loan",""))</f>
        <v>Good Loan</v>
      </c>
      <c r="N8308">
        <v>44363</v>
      </c>
      <c r="O8308">
        <v>1274560</v>
      </c>
      <c r="P8308" t="s">
        <v>3065</v>
      </c>
      <c r="Q8308" t="s">
        <v>226</v>
      </c>
      <c r="R8308" t="s">
        <v>41</v>
      </c>
      <c r="S8308" t="s">
        <v>34</v>
      </c>
      <c r="T8308">
        <v>150000</v>
      </c>
      <c r="U8308">
        <v>9.8799999999999999E-2</v>
      </c>
      <c r="V8308">
        <v>598.29999999999995</v>
      </c>
      <c r="W8308">
        <v>0.1527</v>
      </c>
      <c r="X8308">
        <v>25000</v>
      </c>
      <c r="Y8308">
        <v>24</v>
      </c>
      <c r="Z8308">
        <v>31665</v>
      </c>
    </row>
    <row r="8309" spans="1:26" ht="14.25" customHeight="1">
      <c r="A8309">
        <v>1033927</v>
      </c>
      <c r="B8309" t="s">
        <v>174</v>
      </c>
      <c r="C8309" t="s">
        <v>25</v>
      </c>
      <c r="D8309" t="s">
        <v>64</v>
      </c>
      <c r="E8309" t="s">
        <v>7075</v>
      </c>
      <c r="F8309" t="s">
        <v>44</v>
      </c>
      <c r="G8309" t="s">
        <v>39</v>
      </c>
      <c r="H8309">
        <v>44541</v>
      </c>
      <c r="I8309" t="str">
        <f>TEXT(Table1[[#This Row],[Issue_Date]],"mmm")</f>
        <v>Dec</v>
      </c>
      <c r="J8309">
        <v>44332</v>
      </c>
      <c r="K8309">
        <v>44332</v>
      </c>
      <c r="L8309" t="s">
        <v>811</v>
      </c>
      <c r="M8309" t="str">
        <f>IF(OR(Table1[[#This Row],[Loan_Status]]="Fully Paid",Table1[[#This Row],[Loan_Status]]="Current"),"Good Loan",IF(Table1[[#This Row],[Loan_Status]]="Charged Off","Bad Loan",""))</f>
        <v>Good Loan</v>
      </c>
      <c r="N8309">
        <v>44363</v>
      </c>
      <c r="O8309">
        <v>1263512</v>
      </c>
      <c r="P8309" t="s">
        <v>3065</v>
      </c>
      <c r="Q8309" t="s">
        <v>229</v>
      </c>
      <c r="R8309" t="s">
        <v>41</v>
      </c>
      <c r="S8309" t="s">
        <v>34</v>
      </c>
      <c r="T8309">
        <v>85000</v>
      </c>
      <c r="U8309">
        <v>8.2699999999999996E-2</v>
      </c>
      <c r="V8309">
        <v>315.86</v>
      </c>
      <c r="W8309">
        <v>0.15959999999999999</v>
      </c>
      <c r="X8309">
        <v>13000</v>
      </c>
      <c r="Y8309">
        <v>34</v>
      </c>
      <c r="Z8309">
        <v>18311</v>
      </c>
    </row>
    <row r="8310" spans="1:26" ht="14.25" customHeight="1">
      <c r="A8310">
        <v>1000794</v>
      </c>
      <c r="B8310" t="s">
        <v>63</v>
      </c>
      <c r="C8310" t="s">
        <v>25</v>
      </c>
      <c r="D8310" t="s">
        <v>36</v>
      </c>
      <c r="E8310" t="s">
        <v>7076</v>
      </c>
      <c r="F8310" t="s">
        <v>44</v>
      </c>
      <c r="G8310" t="s">
        <v>39</v>
      </c>
      <c r="H8310">
        <v>44511</v>
      </c>
      <c r="I8310" t="str">
        <f>TEXT(Table1[[#This Row],[Issue_Date]],"mmm")</f>
        <v>Nov</v>
      </c>
      <c r="J8310">
        <v>44332</v>
      </c>
      <c r="K8310">
        <v>44332</v>
      </c>
      <c r="L8310" t="s">
        <v>811</v>
      </c>
      <c r="M8310" t="str">
        <f>IF(OR(Table1[[#This Row],[Loan_Status]]="Fully Paid",Table1[[#This Row],[Loan_Status]]="Current"),"Good Loan",IF(Table1[[#This Row],[Loan_Status]]="Charged Off","Bad Loan",""))</f>
        <v>Good Loan</v>
      </c>
      <c r="N8310">
        <v>44363</v>
      </c>
      <c r="O8310">
        <v>1226548</v>
      </c>
      <c r="P8310" t="s">
        <v>3065</v>
      </c>
      <c r="Q8310" t="s">
        <v>66</v>
      </c>
      <c r="R8310" t="s">
        <v>41</v>
      </c>
      <c r="S8310" t="s">
        <v>34</v>
      </c>
      <c r="T8310">
        <v>62000</v>
      </c>
      <c r="U8310">
        <v>0.24149999999999999</v>
      </c>
      <c r="V8310">
        <v>220.04</v>
      </c>
      <c r="W8310">
        <v>0.14269999999999999</v>
      </c>
      <c r="X8310">
        <v>9400</v>
      </c>
      <c r="Y8310">
        <v>24</v>
      </c>
      <c r="Z8310">
        <v>11855</v>
      </c>
    </row>
    <row r="8311" spans="1:26" ht="14.25" customHeight="1">
      <c r="A8311">
        <v>965640</v>
      </c>
      <c r="B8311" t="s">
        <v>24</v>
      </c>
      <c r="C8311" t="s">
        <v>25</v>
      </c>
      <c r="D8311" t="s">
        <v>36</v>
      </c>
      <c r="E8311" t="s">
        <v>7077</v>
      </c>
      <c r="F8311" t="s">
        <v>44</v>
      </c>
      <c r="G8311" t="s">
        <v>39</v>
      </c>
      <c r="H8311">
        <v>44480</v>
      </c>
      <c r="I8311" t="str">
        <f>TEXT(Table1[[#This Row],[Issue_Date]],"mmm")</f>
        <v>Oct</v>
      </c>
      <c r="J8311">
        <v>44332</v>
      </c>
      <c r="K8311">
        <v>44332</v>
      </c>
      <c r="L8311" t="s">
        <v>811</v>
      </c>
      <c r="M8311" t="str">
        <f>IF(OR(Table1[[#This Row],[Loan_Status]]="Fully Paid",Table1[[#This Row],[Loan_Status]]="Current"),"Good Loan",IF(Table1[[#This Row],[Loan_Status]]="Charged Off","Bad Loan",""))</f>
        <v>Good Loan</v>
      </c>
      <c r="N8311">
        <v>44363</v>
      </c>
      <c r="O8311">
        <v>1186274</v>
      </c>
      <c r="P8311" t="s">
        <v>3065</v>
      </c>
      <c r="Q8311" t="s">
        <v>45</v>
      </c>
      <c r="R8311" t="s">
        <v>41</v>
      </c>
      <c r="S8311" t="s">
        <v>34</v>
      </c>
      <c r="T8311">
        <v>81996</v>
      </c>
      <c r="U8311">
        <v>0.1013</v>
      </c>
      <c r="V8311">
        <v>283.27999999999997</v>
      </c>
      <c r="W8311">
        <v>0.14649999999999999</v>
      </c>
      <c r="X8311">
        <v>12000</v>
      </c>
      <c r="Y8311">
        <v>22</v>
      </c>
      <c r="Z8311">
        <v>15580</v>
      </c>
    </row>
    <row r="8312" spans="1:26" ht="14.25" customHeight="1">
      <c r="A8312">
        <v>987383</v>
      </c>
      <c r="B8312" t="s">
        <v>78</v>
      </c>
      <c r="C8312" t="s">
        <v>25</v>
      </c>
      <c r="D8312" t="s">
        <v>42</v>
      </c>
      <c r="E8312" t="s">
        <v>7078</v>
      </c>
      <c r="F8312" t="s">
        <v>44</v>
      </c>
      <c r="G8312" t="s">
        <v>39</v>
      </c>
      <c r="H8312">
        <v>44480</v>
      </c>
      <c r="I8312" t="str">
        <f>TEXT(Table1[[#This Row],[Issue_Date]],"mmm")</f>
        <v>Oct</v>
      </c>
      <c r="J8312">
        <v>44332</v>
      </c>
      <c r="K8312">
        <v>44302</v>
      </c>
      <c r="L8312" t="s">
        <v>811</v>
      </c>
      <c r="M8312" t="str">
        <f>IF(OR(Table1[[#This Row],[Loan_Status]]="Fully Paid",Table1[[#This Row],[Loan_Status]]="Current"),"Good Loan",IF(Table1[[#This Row],[Loan_Status]]="Charged Off","Bad Loan",""))</f>
        <v>Good Loan</v>
      </c>
      <c r="N8312">
        <v>44332</v>
      </c>
      <c r="O8312">
        <v>1211353</v>
      </c>
      <c r="P8312" t="s">
        <v>3065</v>
      </c>
      <c r="Q8312" t="s">
        <v>66</v>
      </c>
      <c r="R8312" t="s">
        <v>41</v>
      </c>
      <c r="S8312" t="s">
        <v>34</v>
      </c>
      <c r="T8312">
        <v>47400</v>
      </c>
      <c r="U8312">
        <v>0.11899999999999999</v>
      </c>
      <c r="V8312">
        <v>386.24</v>
      </c>
      <c r="W8312">
        <v>0.14269999999999999</v>
      </c>
      <c r="X8312">
        <v>16500</v>
      </c>
      <c r="Y8312">
        <v>21</v>
      </c>
      <c r="Z8312">
        <v>20815</v>
      </c>
    </row>
    <row r="8313" spans="1:26" ht="14.25" customHeight="1">
      <c r="A8313">
        <v>1032417</v>
      </c>
      <c r="B8313" t="s">
        <v>305</v>
      </c>
      <c r="C8313" t="s">
        <v>25</v>
      </c>
      <c r="D8313" t="s">
        <v>86</v>
      </c>
      <c r="E8313" t="s">
        <v>7079</v>
      </c>
      <c r="F8313" t="s">
        <v>68</v>
      </c>
      <c r="G8313" t="s">
        <v>39</v>
      </c>
      <c r="H8313">
        <v>44541</v>
      </c>
      <c r="I8313" t="str">
        <f>TEXT(Table1[[#This Row],[Issue_Date]],"mmm")</f>
        <v>Dec</v>
      </c>
      <c r="J8313">
        <v>44332</v>
      </c>
      <c r="K8313">
        <v>44332</v>
      </c>
      <c r="L8313" t="s">
        <v>811</v>
      </c>
      <c r="M8313" t="str">
        <f>IF(OR(Table1[[#This Row],[Loan_Status]]="Fully Paid",Table1[[#This Row],[Loan_Status]]="Current"),"Good Loan",IF(Table1[[#This Row],[Loan_Status]]="Charged Off","Bad Loan",""))</f>
        <v>Good Loan</v>
      </c>
      <c r="N8313">
        <v>44363</v>
      </c>
      <c r="O8313">
        <v>1261854</v>
      </c>
      <c r="P8313" t="s">
        <v>3065</v>
      </c>
      <c r="Q8313" t="s">
        <v>513</v>
      </c>
      <c r="R8313" t="s">
        <v>41</v>
      </c>
      <c r="S8313" t="s">
        <v>34</v>
      </c>
      <c r="T8313">
        <v>157000</v>
      </c>
      <c r="U8313">
        <v>0.1084</v>
      </c>
      <c r="V8313">
        <v>714.83</v>
      </c>
      <c r="W8313">
        <v>0.1825</v>
      </c>
      <c r="X8313">
        <v>28000</v>
      </c>
      <c r="Y8313">
        <v>39</v>
      </c>
      <c r="Z8313">
        <v>37860</v>
      </c>
    </row>
    <row r="8314" spans="1:26" ht="14.25" customHeight="1">
      <c r="A8314">
        <v>872113</v>
      </c>
      <c r="B8314" t="s">
        <v>24</v>
      </c>
      <c r="C8314" t="s">
        <v>25</v>
      </c>
      <c r="D8314" t="s">
        <v>48</v>
      </c>
      <c r="E8314" t="s">
        <v>7080</v>
      </c>
      <c r="F8314" t="s">
        <v>68</v>
      </c>
      <c r="G8314" t="s">
        <v>39</v>
      </c>
      <c r="H8314">
        <v>44450</v>
      </c>
      <c r="I8314" t="str">
        <f>TEXT(Table1[[#This Row],[Issue_Date]],"mmm")</f>
        <v>Sep</v>
      </c>
      <c r="J8314">
        <v>44332</v>
      </c>
      <c r="K8314">
        <v>44332</v>
      </c>
      <c r="L8314" t="s">
        <v>811</v>
      </c>
      <c r="M8314" t="str">
        <f>IF(OR(Table1[[#This Row],[Loan_Status]]="Fully Paid",Table1[[#This Row],[Loan_Status]]="Current"),"Good Loan",IF(Table1[[#This Row],[Loan_Status]]="Charged Off","Bad Loan",""))</f>
        <v>Good Loan</v>
      </c>
      <c r="N8314">
        <v>44363</v>
      </c>
      <c r="O8314">
        <v>1086235</v>
      </c>
      <c r="P8314" t="s">
        <v>3065</v>
      </c>
      <c r="Q8314" t="s">
        <v>101</v>
      </c>
      <c r="R8314" t="s">
        <v>41</v>
      </c>
      <c r="S8314" t="s">
        <v>34</v>
      </c>
      <c r="T8314">
        <v>80000</v>
      </c>
      <c r="U8314">
        <v>2.64E-2</v>
      </c>
      <c r="V8314">
        <v>558.59</v>
      </c>
      <c r="W8314">
        <v>0.15989999999999999</v>
      </c>
      <c r="X8314">
        <v>30000</v>
      </c>
      <c r="Y8314">
        <v>10</v>
      </c>
      <c r="Z8314">
        <v>31226</v>
      </c>
    </row>
    <row r="8315" spans="1:26" ht="14.25" customHeight="1">
      <c r="A8315">
        <v>1015630</v>
      </c>
      <c r="B8315" t="s">
        <v>24</v>
      </c>
      <c r="C8315" t="s">
        <v>25</v>
      </c>
      <c r="D8315" t="s">
        <v>59</v>
      </c>
      <c r="E8315" t="s">
        <v>7081</v>
      </c>
      <c r="F8315" t="s">
        <v>68</v>
      </c>
      <c r="G8315" t="s">
        <v>39</v>
      </c>
      <c r="H8315">
        <v>44511</v>
      </c>
      <c r="I8315" t="str">
        <f>TEXT(Table1[[#This Row],[Issue_Date]],"mmm")</f>
        <v>Nov</v>
      </c>
      <c r="J8315">
        <v>44332</v>
      </c>
      <c r="K8315">
        <v>44332</v>
      </c>
      <c r="L8315" t="s">
        <v>811</v>
      </c>
      <c r="M8315" t="str">
        <f>IF(OR(Table1[[#This Row],[Loan_Status]]="Fully Paid",Table1[[#This Row],[Loan_Status]]="Current"),"Good Loan",IF(Table1[[#This Row],[Loan_Status]]="Charged Off","Bad Loan",""))</f>
        <v>Good Loan</v>
      </c>
      <c r="N8315">
        <v>44363</v>
      </c>
      <c r="O8315">
        <v>1243098</v>
      </c>
      <c r="P8315" t="s">
        <v>3065</v>
      </c>
      <c r="Q8315" t="s">
        <v>83</v>
      </c>
      <c r="R8315" t="s">
        <v>41</v>
      </c>
      <c r="S8315" t="s">
        <v>34</v>
      </c>
      <c r="T8315">
        <v>160000</v>
      </c>
      <c r="U8315">
        <v>0.14829999999999999</v>
      </c>
      <c r="V8315">
        <v>603.98</v>
      </c>
      <c r="W8315">
        <v>0.17580000000000001</v>
      </c>
      <c r="X8315">
        <v>24000</v>
      </c>
      <c r="Y8315">
        <v>54</v>
      </c>
      <c r="Z8315">
        <v>32542</v>
      </c>
    </row>
    <row r="8316" spans="1:26" ht="14.25" customHeight="1">
      <c r="A8316">
        <v>762963</v>
      </c>
      <c r="B8316" t="s">
        <v>139</v>
      </c>
      <c r="C8316" t="s">
        <v>25</v>
      </c>
      <c r="D8316" t="s">
        <v>48</v>
      </c>
      <c r="E8316" t="s">
        <v>7082</v>
      </c>
      <c r="F8316" t="s">
        <v>68</v>
      </c>
      <c r="G8316" t="s">
        <v>39</v>
      </c>
      <c r="H8316">
        <v>44327</v>
      </c>
      <c r="I8316" t="str">
        <f>TEXT(Table1[[#This Row],[Issue_Date]],"mmm")</f>
        <v>May</v>
      </c>
      <c r="J8316">
        <v>44302</v>
      </c>
      <c r="K8316">
        <v>44332</v>
      </c>
      <c r="L8316" t="s">
        <v>811</v>
      </c>
      <c r="M8316" t="str">
        <f>IF(OR(Table1[[#This Row],[Loan_Status]]="Fully Paid",Table1[[#This Row],[Loan_Status]]="Current"),"Good Loan",IF(Table1[[#This Row],[Loan_Status]]="Charged Off","Bad Loan",""))</f>
        <v>Good Loan</v>
      </c>
      <c r="N8316">
        <v>44363</v>
      </c>
      <c r="O8316">
        <v>963531</v>
      </c>
      <c r="P8316" t="s">
        <v>3065</v>
      </c>
      <c r="Q8316" t="s">
        <v>357</v>
      </c>
      <c r="R8316" t="s">
        <v>41</v>
      </c>
      <c r="S8316" t="s">
        <v>34</v>
      </c>
      <c r="T8316">
        <v>46000</v>
      </c>
      <c r="U8316">
        <v>0.2296</v>
      </c>
      <c r="V8316">
        <v>368.69</v>
      </c>
      <c r="W8316">
        <v>0.16489999999999999</v>
      </c>
      <c r="X8316">
        <v>15000</v>
      </c>
      <c r="Y8316">
        <v>30</v>
      </c>
      <c r="Z8316">
        <v>21726</v>
      </c>
    </row>
    <row r="8317" spans="1:26" ht="14.25" customHeight="1">
      <c r="A8317">
        <v>965935</v>
      </c>
      <c r="B8317" t="s">
        <v>24</v>
      </c>
      <c r="C8317" t="s">
        <v>25</v>
      </c>
      <c r="D8317" t="s">
        <v>64</v>
      </c>
      <c r="E8317" t="s">
        <v>7083</v>
      </c>
      <c r="F8317" t="s">
        <v>68</v>
      </c>
      <c r="G8317" t="s">
        <v>39</v>
      </c>
      <c r="H8317">
        <v>44450</v>
      </c>
      <c r="I8317" t="str">
        <f>TEXT(Table1[[#This Row],[Issue_Date]],"mmm")</f>
        <v>Sep</v>
      </c>
      <c r="J8317">
        <v>44332</v>
      </c>
      <c r="K8317">
        <v>44332</v>
      </c>
      <c r="L8317" t="s">
        <v>811</v>
      </c>
      <c r="M8317" t="str">
        <f>IF(OR(Table1[[#This Row],[Loan_Status]]="Fully Paid",Table1[[#This Row],[Loan_Status]]="Current"),"Good Loan",IF(Table1[[#This Row],[Loan_Status]]="Charged Off","Bad Loan",""))</f>
        <v>Good Loan</v>
      </c>
      <c r="N8317">
        <v>44363</v>
      </c>
      <c r="O8317">
        <v>1186784</v>
      </c>
      <c r="P8317" t="s">
        <v>3065</v>
      </c>
      <c r="Q8317" t="s">
        <v>357</v>
      </c>
      <c r="R8317" t="s">
        <v>41</v>
      </c>
      <c r="S8317" t="s">
        <v>34</v>
      </c>
      <c r="T8317">
        <v>95000</v>
      </c>
      <c r="U8317">
        <v>5.3600000000000002E-2</v>
      </c>
      <c r="V8317">
        <v>65</v>
      </c>
      <c r="W8317">
        <v>0.17269999999999999</v>
      </c>
      <c r="X8317">
        <v>2600</v>
      </c>
      <c r="Y8317">
        <v>14</v>
      </c>
      <c r="Z8317">
        <v>3570</v>
      </c>
    </row>
    <row r="8318" spans="1:26" ht="14.25" customHeight="1">
      <c r="A8318">
        <v>1043257</v>
      </c>
      <c r="B8318" t="s">
        <v>94</v>
      </c>
      <c r="C8318" t="s">
        <v>25</v>
      </c>
      <c r="D8318" t="s">
        <v>48</v>
      </c>
      <c r="E8318" t="s">
        <v>7084</v>
      </c>
      <c r="F8318" t="s">
        <v>28</v>
      </c>
      <c r="G8318" t="s">
        <v>39</v>
      </c>
      <c r="H8318">
        <v>44541</v>
      </c>
      <c r="I8318" t="str">
        <f>TEXT(Table1[[#This Row],[Issue_Date]],"mmm")</f>
        <v>Dec</v>
      </c>
      <c r="J8318">
        <v>44332</v>
      </c>
      <c r="K8318">
        <v>44332</v>
      </c>
      <c r="L8318" t="s">
        <v>811</v>
      </c>
      <c r="M8318" t="str">
        <f>IF(OR(Table1[[#This Row],[Loan_Status]]="Fully Paid",Table1[[#This Row],[Loan_Status]]="Current"),"Good Loan",IF(Table1[[#This Row],[Loan_Status]]="Charged Off","Bad Loan",""))</f>
        <v>Good Loan</v>
      </c>
      <c r="N8318">
        <v>44363</v>
      </c>
      <c r="O8318">
        <v>1273371</v>
      </c>
      <c r="P8318" t="s">
        <v>3065</v>
      </c>
      <c r="Q8318" t="s">
        <v>495</v>
      </c>
      <c r="R8318" t="s">
        <v>41</v>
      </c>
      <c r="S8318" t="s">
        <v>34</v>
      </c>
      <c r="T8318">
        <v>37209.599999999999</v>
      </c>
      <c r="U8318">
        <v>0.12670000000000001</v>
      </c>
      <c r="V8318">
        <v>327.06</v>
      </c>
      <c r="W8318">
        <v>0.1903</v>
      </c>
      <c r="X8318">
        <v>12600</v>
      </c>
      <c r="Y8318">
        <v>17</v>
      </c>
      <c r="Z8318">
        <v>17272</v>
      </c>
    </row>
    <row r="8319" spans="1:26" ht="14.25" customHeight="1">
      <c r="A8319">
        <v>993542</v>
      </c>
      <c r="B8319" t="s">
        <v>24</v>
      </c>
      <c r="C8319" t="s">
        <v>25</v>
      </c>
      <c r="D8319" t="s">
        <v>48</v>
      </c>
      <c r="F8319" t="s">
        <v>28</v>
      </c>
      <c r="G8319" t="s">
        <v>39</v>
      </c>
      <c r="H8319">
        <v>44511</v>
      </c>
      <c r="I8319" t="str">
        <f>TEXT(Table1[[#This Row],[Issue_Date]],"mmm")</f>
        <v>Nov</v>
      </c>
      <c r="J8319">
        <v>44332</v>
      </c>
      <c r="K8319">
        <v>44332</v>
      </c>
      <c r="L8319" t="s">
        <v>811</v>
      </c>
      <c r="M8319" t="str">
        <f>IF(OR(Table1[[#This Row],[Loan_Status]]="Fully Paid",Table1[[#This Row],[Loan_Status]]="Current"),"Good Loan",IF(Table1[[#This Row],[Loan_Status]]="Charged Off","Bad Loan",""))</f>
        <v>Good Loan</v>
      </c>
      <c r="N8319">
        <v>44363</v>
      </c>
      <c r="O8319">
        <v>1218328</v>
      </c>
      <c r="P8319" t="s">
        <v>3065</v>
      </c>
      <c r="Q8319" t="s">
        <v>495</v>
      </c>
      <c r="R8319" t="s">
        <v>41</v>
      </c>
      <c r="S8319" t="s">
        <v>34</v>
      </c>
      <c r="T8319">
        <v>150000</v>
      </c>
      <c r="U8319">
        <v>0.15179999999999999</v>
      </c>
      <c r="V8319">
        <v>778.72</v>
      </c>
      <c r="W8319">
        <v>0.1903</v>
      </c>
      <c r="X8319">
        <v>30000</v>
      </c>
      <c r="Y8319">
        <v>45</v>
      </c>
      <c r="Z8319">
        <v>42000</v>
      </c>
    </row>
    <row r="8320" spans="1:26" ht="14.25" customHeight="1">
      <c r="A8320">
        <v>998689</v>
      </c>
      <c r="B8320" t="s">
        <v>108</v>
      </c>
      <c r="C8320" t="s">
        <v>25</v>
      </c>
      <c r="D8320" t="s">
        <v>48</v>
      </c>
      <c r="E8320" t="s">
        <v>7085</v>
      </c>
      <c r="F8320" t="s">
        <v>28</v>
      </c>
      <c r="G8320" t="s">
        <v>39</v>
      </c>
      <c r="H8320">
        <v>44480</v>
      </c>
      <c r="I8320" t="str">
        <f>TEXT(Table1[[#This Row],[Issue_Date]],"mmm")</f>
        <v>Oct</v>
      </c>
      <c r="J8320">
        <v>44302</v>
      </c>
      <c r="K8320">
        <v>44332</v>
      </c>
      <c r="L8320" t="s">
        <v>811</v>
      </c>
      <c r="M8320" t="str">
        <f>IF(OR(Table1[[#This Row],[Loan_Status]]="Fully Paid",Table1[[#This Row],[Loan_Status]]="Current"),"Good Loan",IF(Table1[[#This Row],[Loan_Status]]="Charged Off","Bad Loan",""))</f>
        <v>Good Loan</v>
      </c>
      <c r="N8320">
        <v>44363</v>
      </c>
      <c r="O8320">
        <v>1223863</v>
      </c>
      <c r="P8320" t="s">
        <v>3065</v>
      </c>
      <c r="Q8320" t="s">
        <v>32</v>
      </c>
      <c r="R8320" t="s">
        <v>41</v>
      </c>
      <c r="S8320" t="s">
        <v>34</v>
      </c>
      <c r="T8320">
        <v>80000</v>
      </c>
      <c r="U8320">
        <v>0.12</v>
      </c>
      <c r="V8320">
        <v>329.51</v>
      </c>
      <c r="W8320">
        <v>0.18640000000000001</v>
      </c>
      <c r="X8320">
        <v>12800</v>
      </c>
      <c r="Y8320">
        <v>21</v>
      </c>
      <c r="Z8320">
        <v>17766</v>
      </c>
    </row>
    <row r="8321" spans="1:26" ht="14.25" customHeight="1">
      <c r="A8321">
        <v>1048681</v>
      </c>
      <c r="B8321" t="s">
        <v>80</v>
      </c>
      <c r="C8321" t="s">
        <v>25</v>
      </c>
      <c r="D8321" t="s">
        <v>48</v>
      </c>
      <c r="E8321" t="s">
        <v>7086</v>
      </c>
      <c r="F8321" t="s">
        <v>28</v>
      </c>
      <c r="G8321" t="s">
        <v>39</v>
      </c>
      <c r="H8321">
        <v>44541</v>
      </c>
      <c r="I8321" t="str">
        <f>TEXT(Table1[[#This Row],[Issue_Date]],"mmm")</f>
        <v>Dec</v>
      </c>
      <c r="J8321">
        <v>44332</v>
      </c>
      <c r="K8321">
        <v>44332</v>
      </c>
      <c r="L8321" t="s">
        <v>811</v>
      </c>
      <c r="M8321" t="str">
        <f>IF(OR(Table1[[#This Row],[Loan_Status]]="Fully Paid",Table1[[#This Row],[Loan_Status]]="Current"),"Good Loan",IF(Table1[[#This Row],[Loan_Status]]="Charged Off","Bad Loan",""))</f>
        <v>Good Loan</v>
      </c>
      <c r="N8321">
        <v>44363</v>
      </c>
      <c r="O8321">
        <v>1279645</v>
      </c>
      <c r="P8321" t="s">
        <v>3065</v>
      </c>
      <c r="Q8321" t="s">
        <v>642</v>
      </c>
      <c r="R8321" t="s">
        <v>41</v>
      </c>
      <c r="S8321" t="s">
        <v>34</v>
      </c>
      <c r="T8321">
        <v>47000</v>
      </c>
      <c r="U8321">
        <v>0.11310000000000001</v>
      </c>
      <c r="V8321">
        <v>370.22</v>
      </c>
      <c r="W8321">
        <v>0.1991</v>
      </c>
      <c r="X8321">
        <v>14000</v>
      </c>
      <c r="Y8321">
        <v>18</v>
      </c>
      <c r="Z8321">
        <v>19609</v>
      </c>
    </row>
    <row r="8322" spans="1:26" ht="14.25" customHeight="1">
      <c r="A8322">
        <v>1024670</v>
      </c>
      <c r="B8322" t="s">
        <v>90</v>
      </c>
      <c r="C8322" t="s">
        <v>25</v>
      </c>
      <c r="D8322" t="s">
        <v>48</v>
      </c>
      <c r="E8322" t="s">
        <v>1155</v>
      </c>
      <c r="F8322" t="s">
        <v>28</v>
      </c>
      <c r="G8322" t="s">
        <v>39</v>
      </c>
      <c r="H8322">
        <v>44511</v>
      </c>
      <c r="I8322" t="str">
        <f>TEXT(Table1[[#This Row],[Issue_Date]],"mmm")</f>
        <v>Nov</v>
      </c>
      <c r="J8322">
        <v>44302</v>
      </c>
      <c r="K8322">
        <v>44332</v>
      </c>
      <c r="L8322" t="s">
        <v>811</v>
      </c>
      <c r="M8322" t="str">
        <f>IF(OR(Table1[[#This Row],[Loan_Status]]="Fully Paid",Table1[[#This Row],[Loan_Status]]="Current"),"Good Loan",IF(Table1[[#This Row],[Loan_Status]]="Charged Off","Bad Loan",""))</f>
        <v>Good Loan</v>
      </c>
      <c r="N8322">
        <v>44363</v>
      </c>
      <c r="O8322">
        <v>1253783</v>
      </c>
      <c r="P8322" t="s">
        <v>3065</v>
      </c>
      <c r="Q8322" t="s">
        <v>642</v>
      </c>
      <c r="R8322" t="s">
        <v>41</v>
      </c>
      <c r="S8322" t="s">
        <v>34</v>
      </c>
      <c r="T8322">
        <v>173156</v>
      </c>
      <c r="U8322">
        <v>9.6500000000000002E-2</v>
      </c>
      <c r="V8322">
        <v>793.32</v>
      </c>
      <c r="W8322">
        <v>0.1991</v>
      </c>
      <c r="X8322">
        <v>30000</v>
      </c>
      <c r="Y8322">
        <v>37</v>
      </c>
      <c r="Z8322">
        <v>42039</v>
      </c>
    </row>
    <row r="8323" spans="1:26" ht="14.25" customHeight="1">
      <c r="A8323">
        <v>762192</v>
      </c>
      <c r="B8323" t="s">
        <v>174</v>
      </c>
      <c r="C8323" t="s">
        <v>25</v>
      </c>
      <c r="D8323" t="s">
        <v>64</v>
      </c>
      <c r="E8323" t="s">
        <v>7087</v>
      </c>
      <c r="F8323" t="s">
        <v>28</v>
      </c>
      <c r="G8323" t="s">
        <v>39</v>
      </c>
      <c r="H8323">
        <v>44358</v>
      </c>
      <c r="I8323" t="str">
        <f>TEXT(Table1[[#This Row],[Issue_Date]],"mmm")</f>
        <v>Jun</v>
      </c>
      <c r="J8323">
        <v>44332</v>
      </c>
      <c r="K8323">
        <v>44332</v>
      </c>
      <c r="L8323" t="s">
        <v>811</v>
      </c>
      <c r="M8323" t="str">
        <f>IF(OR(Table1[[#This Row],[Loan_Status]]="Fully Paid",Table1[[#This Row],[Loan_Status]]="Current"),"Good Loan",IF(Table1[[#This Row],[Loan_Status]]="Charged Off","Bad Loan",""))</f>
        <v>Good Loan</v>
      </c>
      <c r="N8323">
        <v>44363</v>
      </c>
      <c r="O8323">
        <v>962700</v>
      </c>
      <c r="P8323" t="s">
        <v>3065</v>
      </c>
      <c r="Q8323" t="s">
        <v>495</v>
      </c>
      <c r="R8323" t="s">
        <v>41</v>
      </c>
      <c r="S8323" t="s">
        <v>34</v>
      </c>
      <c r="T8323">
        <v>80000</v>
      </c>
      <c r="U8323">
        <v>0.1047</v>
      </c>
      <c r="V8323">
        <v>190.13</v>
      </c>
      <c r="W8323">
        <v>0.18390000000000001</v>
      </c>
      <c r="X8323">
        <v>7425</v>
      </c>
      <c r="Y8323">
        <v>15</v>
      </c>
      <c r="Z8323">
        <v>11216</v>
      </c>
    </row>
    <row r="8324" spans="1:26" ht="14.25" customHeight="1">
      <c r="A8324">
        <v>762783</v>
      </c>
      <c r="B8324" t="s">
        <v>92</v>
      </c>
      <c r="C8324" t="s">
        <v>25</v>
      </c>
      <c r="D8324" t="s">
        <v>64</v>
      </c>
      <c r="E8324" t="s">
        <v>503</v>
      </c>
      <c r="F8324" t="s">
        <v>361</v>
      </c>
      <c r="G8324" t="s">
        <v>39</v>
      </c>
      <c r="H8324">
        <v>44327</v>
      </c>
      <c r="I8324" t="str">
        <f>TEXT(Table1[[#This Row],[Issue_Date]],"mmm")</f>
        <v>May</v>
      </c>
      <c r="J8324">
        <v>44332</v>
      </c>
      <c r="K8324">
        <v>44332</v>
      </c>
      <c r="L8324" t="s">
        <v>811</v>
      </c>
      <c r="M8324" t="str">
        <f>IF(OR(Table1[[#This Row],[Loan_Status]]="Fully Paid",Table1[[#This Row],[Loan_Status]]="Current"),"Good Loan",IF(Table1[[#This Row],[Loan_Status]]="Charged Off","Bad Loan",""))</f>
        <v>Good Loan</v>
      </c>
      <c r="N8324">
        <v>44363</v>
      </c>
      <c r="O8324">
        <v>963343</v>
      </c>
      <c r="P8324" t="s">
        <v>3065</v>
      </c>
      <c r="Q8324" t="s">
        <v>846</v>
      </c>
      <c r="R8324" t="s">
        <v>41</v>
      </c>
      <c r="S8324" t="s">
        <v>34</v>
      </c>
      <c r="T8324">
        <v>78000</v>
      </c>
      <c r="U8324">
        <v>0.23180000000000001</v>
      </c>
      <c r="V8324">
        <v>436.11</v>
      </c>
      <c r="W8324">
        <v>0.21360000000000001</v>
      </c>
      <c r="X8324">
        <v>16000</v>
      </c>
      <c r="Y8324">
        <v>23</v>
      </c>
      <c r="Z8324">
        <v>25718</v>
      </c>
    </row>
    <row r="8325" spans="1:26" ht="14.25" customHeight="1">
      <c r="A8325">
        <v>883165</v>
      </c>
      <c r="B8325" t="s">
        <v>90</v>
      </c>
      <c r="C8325" t="s">
        <v>25</v>
      </c>
      <c r="D8325" t="s">
        <v>48</v>
      </c>
      <c r="E8325" t="s">
        <v>7088</v>
      </c>
      <c r="F8325" t="s">
        <v>38</v>
      </c>
      <c r="G8325" t="s">
        <v>51</v>
      </c>
      <c r="H8325">
        <v>44450</v>
      </c>
      <c r="I8325" t="str">
        <f>TEXT(Table1[[#This Row],[Issue_Date]],"mmm")</f>
        <v>Sep</v>
      </c>
      <c r="J8325">
        <v>44302</v>
      </c>
      <c r="K8325">
        <v>44332</v>
      </c>
      <c r="L8325" t="s">
        <v>811</v>
      </c>
      <c r="M8325" t="str">
        <f>IF(OR(Table1[[#This Row],[Loan_Status]]="Fully Paid",Table1[[#This Row],[Loan_Status]]="Current"),"Good Loan",IF(Table1[[#This Row],[Loan_Status]]="Charged Off","Bad Loan",""))</f>
        <v>Good Loan</v>
      </c>
      <c r="N8325">
        <v>44363</v>
      </c>
      <c r="O8325">
        <v>1098416</v>
      </c>
      <c r="P8325" t="s">
        <v>3065</v>
      </c>
      <c r="Q8325" t="s">
        <v>40</v>
      </c>
      <c r="R8325" t="s">
        <v>41</v>
      </c>
      <c r="S8325" t="s">
        <v>34</v>
      </c>
      <c r="T8325">
        <v>60000</v>
      </c>
      <c r="U8325">
        <v>0.16819999999999999</v>
      </c>
      <c r="V8325">
        <v>280.39</v>
      </c>
      <c r="W8325">
        <v>0.1065</v>
      </c>
      <c r="X8325">
        <v>13000</v>
      </c>
      <c r="Y8325">
        <v>16</v>
      </c>
      <c r="Z8325">
        <v>15364</v>
      </c>
    </row>
    <row r="8326" spans="1:26" ht="14.25" customHeight="1">
      <c r="A8326">
        <v>891256</v>
      </c>
      <c r="B8326" t="s">
        <v>24</v>
      </c>
      <c r="C8326" t="s">
        <v>25</v>
      </c>
      <c r="D8326" t="s">
        <v>36</v>
      </c>
      <c r="E8326" t="s">
        <v>7089</v>
      </c>
      <c r="F8326" t="s">
        <v>68</v>
      </c>
      <c r="G8326" t="s">
        <v>51</v>
      </c>
      <c r="H8326">
        <v>44450</v>
      </c>
      <c r="I8326" t="str">
        <f>TEXT(Table1[[#This Row],[Issue_Date]],"mmm")</f>
        <v>Sep</v>
      </c>
      <c r="J8326">
        <v>44332</v>
      </c>
      <c r="K8326">
        <v>44332</v>
      </c>
      <c r="L8326" t="s">
        <v>811</v>
      </c>
      <c r="M8326" t="str">
        <f>IF(OR(Table1[[#This Row],[Loan_Status]]="Fully Paid",Table1[[#This Row],[Loan_Status]]="Current"),"Good Loan",IF(Table1[[#This Row],[Loan_Status]]="Charged Off","Bad Loan",""))</f>
        <v>Good Loan</v>
      </c>
      <c r="N8326">
        <v>44363</v>
      </c>
      <c r="O8326">
        <v>1108038</v>
      </c>
      <c r="P8326" t="s">
        <v>3065</v>
      </c>
      <c r="Q8326" t="s">
        <v>513</v>
      </c>
      <c r="R8326" t="s">
        <v>41</v>
      </c>
      <c r="S8326" t="s">
        <v>34</v>
      </c>
      <c r="T8326">
        <v>24996</v>
      </c>
      <c r="U8326">
        <v>4.1799999999999997E-2</v>
      </c>
      <c r="V8326">
        <v>127.65</v>
      </c>
      <c r="W8326">
        <v>0.1825</v>
      </c>
      <c r="X8326">
        <v>5000</v>
      </c>
      <c r="Y8326">
        <v>9</v>
      </c>
      <c r="Z8326">
        <v>6999</v>
      </c>
    </row>
    <row r="8327" spans="1:26" ht="14.25" customHeight="1">
      <c r="A8327">
        <v>977772</v>
      </c>
      <c r="B8327" t="s">
        <v>35</v>
      </c>
      <c r="C8327" t="s">
        <v>25</v>
      </c>
      <c r="D8327" t="s">
        <v>48</v>
      </c>
      <c r="E8327" t="s">
        <v>7090</v>
      </c>
      <c r="F8327" t="s">
        <v>28</v>
      </c>
      <c r="G8327" t="s">
        <v>51</v>
      </c>
      <c r="H8327">
        <v>44511</v>
      </c>
      <c r="I8327" t="str">
        <f>TEXT(Table1[[#This Row],[Issue_Date]],"mmm")</f>
        <v>Nov</v>
      </c>
      <c r="J8327">
        <v>44211</v>
      </c>
      <c r="K8327">
        <v>44332</v>
      </c>
      <c r="L8327" t="s">
        <v>811</v>
      </c>
      <c r="M8327" t="str">
        <f>IF(OR(Table1[[#This Row],[Loan_Status]]="Fully Paid",Table1[[#This Row],[Loan_Status]]="Current"),"Good Loan",IF(Table1[[#This Row],[Loan_Status]]="Charged Off","Bad Loan",""))</f>
        <v>Good Loan</v>
      </c>
      <c r="N8327">
        <v>44363</v>
      </c>
      <c r="O8327">
        <v>1200591</v>
      </c>
      <c r="P8327" t="s">
        <v>3065</v>
      </c>
      <c r="Q8327" t="s">
        <v>495</v>
      </c>
      <c r="R8327" t="s">
        <v>41</v>
      </c>
      <c r="S8327" t="s">
        <v>34</v>
      </c>
      <c r="T8327">
        <v>44400</v>
      </c>
      <c r="U8327">
        <v>0.1865</v>
      </c>
      <c r="V8327">
        <v>648.92999999999995</v>
      </c>
      <c r="W8327">
        <v>0.1903</v>
      </c>
      <c r="X8327">
        <v>25000</v>
      </c>
      <c r="Y8327">
        <v>14</v>
      </c>
      <c r="Z8327">
        <v>34993</v>
      </c>
    </row>
    <row r="8328" spans="1:26" ht="14.25" customHeight="1">
      <c r="A8328">
        <v>854535</v>
      </c>
      <c r="B8328" t="s">
        <v>120</v>
      </c>
      <c r="C8328" t="s">
        <v>25</v>
      </c>
      <c r="D8328" t="s">
        <v>86</v>
      </c>
      <c r="E8328" t="s">
        <v>2986</v>
      </c>
      <c r="F8328" t="s">
        <v>28</v>
      </c>
      <c r="G8328" t="s">
        <v>51</v>
      </c>
      <c r="H8328">
        <v>44419</v>
      </c>
      <c r="I8328" t="str">
        <f>TEXT(Table1[[#This Row],[Issue_Date]],"mmm")</f>
        <v>Aug</v>
      </c>
      <c r="J8328">
        <v>44332</v>
      </c>
      <c r="K8328">
        <v>44332</v>
      </c>
      <c r="L8328" t="s">
        <v>811</v>
      </c>
      <c r="M8328" t="str">
        <f>IF(OR(Table1[[#This Row],[Loan_Status]]="Fully Paid",Table1[[#This Row],[Loan_Status]]="Current"),"Good Loan",IF(Table1[[#This Row],[Loan_Status]]="Charged Off","Bad Loan",""))</f>
        <v>Good Loan</v>
      </c>
      <c r="N8328">
        <v>44363</v>
      </c>
      <c r="O8328">
        <v>1066792</v>
      </c>
      <c r="P8328" t="s">
        <v>3065</v>
      </c>
      <c r="Q8328" t="s">
        <v>32</v>
      </c>
      <c r="R8328" t="s">
        <v>41</v>
      </c>
      <c r="S8328" t="s">
        <v>34</v>
      </c>
      <c r="T8328">
        <v>69000</v>
      </c>
      <c r="U8328">
        <v>0.14099999999999999</v>
      </c>
      <c r="V8328">
        <v>172.64</v>
      </c>
      <c r="W8328">
        <v>0.1799</v>
      </c>
      <c r="X8328">
        <v>6800</v>
      </c>
      <c r="Y8328">
        <v>10</v>
      </c>
      <c r="Z8328">
        <v>9677</v>
      </c>
    </row>
    <row r="8329" spans="1:26" ht="14.25" customHeight="1">
      <c r="A8329">
        <v>1014023</v>
      </c>
      <c r="B8329" t="s">
        <v>153</v>
      </c>
      <c r="C8329" t="s">
        <v>25</v>
      </c>
      <c r="D8329" t="s">
        <v>86</v>
      </c>
      <c r="E8329" t="s">
        <v>7091</v>
      </c>
      <c r="F8329" t="s">
        <v>38</v>
      </c>
      <c r="G8329" t="s">
        <v>29</v>
      </c>
      <c r="H8329">
        <v>44511</v>
      </c>
      <c r="I8329" t="str">
        <f>TEXT(Table1[[#This Row],[Issue_Date]],"mmm")</f>
        <v>Nov</v>
      </c>
      <c r="J8329">
        <v>44332</v>
      </c>
      <c r="K8329">
        <v>44332</v>
      </c>
      <c r="L8329" t="s">
        <v>811</v>
      </c>
      <c r="M8329" t="str">
        <f>IF(OR(Table1[[#This Row],[Loan_Status]]="Fully Paid",Table1[[#This Row],[Loan_Status]]="Current"),"Good Loan",IF(Table1[[#This Row],[Loan_Status]]="Charged Off","Bad Loan",""))</f>
        <v>Good Loan</v>
      </c>
      <c r="N8329">
        <v>44363</v>
      </c>
      <c r="O8329">
        <v>1241374</v>
      </c>
      <c r="P8329" t="s">
        <v>3065</v>
      </c>
      <c r="Q8329" t="s">
        <v>55</v>
      </c>
      <c r="R8329" t="s">
        <v>41</v>
      </c>
      <c r="S8329" t="s">
        <v>34</v>
      </c>
      <c r="T8329">
        <v>40000</v>
      </c>
      <c r="U8329">
        <v>0.21479999999999999</v>
      </c>
      <c r="V8329">
        <v>361.52</v>
      </c>
      <c r="W8329">
        <v>0.12690000000000001</v>
      </c>
      <c r="X8329">
        <v>16000</v>
      </c>
      <c r="Y8329">
        <v>10</v>
      </c>
      <c r="Z8329">
        <v>19475</v>
      </c>
    </row>
    <row r="8330" spans="1:26" ht="14.25" customHeight="1">
      <c r="A8330">
        <v>860439</v>
      </c>
      <c r="B8330" t="s">
        <v>24</v>
      </c>
      <c r="C8330" t="s">
        <v>25</v>
      </c>
      <c r="D8330" t="s">
        <v>48</v>
      </c>
      <c r="E8330" t="s">
        <v>474</v>
      </c>
      <c r="F8330" t="s">
        <v>38</v>
      </c>
      <c r="G8330" t="s">
        <v>29</v>
      </c>
      <c r="H8330">
        <v>44419</v>
      </c>
      <c r="I8330" t="str">
        <f>TEXT(Table1[[#This Row],[Issue_Date]],"mmm")</f>
        <v>Aug</v>
      </c>
      <c r="J8330">
        <v>44332</v>
      </c>
      <c r="K8330">
        <v>44332</v>
      </c>
      <c r="L8330" t="s">
        <v>811</v>
      </c>
      <c r="M8330" t="str">
        <f>IF(OR(Table1[[#This Row],[Loan_Status]]="Fully Paid",Table1[[#This Row],[Loan_Status]]="Current"),"Good Loan",IF(Table1[[#This Row],[Loan_Status]]="Charged Off","Bad Loan",""))</f>
        <v>Good Loan</v>
      </c>
      <c r="N8330">
        <v>44363</v>
      </c>
      <c r="O8330">
        <v>1073250</v>
      </c>
      <c r="P8330" t="s">
        <v>3065</v>
      </c>
      <c r="Q8330" t="s">
        <v>55</v>
      </c>
      <c r="R8330" t="s">
        <v>41</v>
      </c>
      <c r="S8330" t="s">
        <v>34</v>
      </c>
      <c r="T8330">
        <v>68000</v>
      </c>
      <c r="U8330">
        <v>0.12970000000000001</v>
      </c>
      <c r="V8330">
        <v>311.36</v>
      </c>
      <c r="W8330">
        <v>0.11990000000000001</v>
      </c>
      <c r="X8330">
        <v>14000</v>
      </c>
      <c r="Y8330">
        <v>16</v>
      </c>
      <c r="Z8330">
        <v>17412</v>
      </c>
    </row>
    <row r="8331" spans="1:26" ht="14.25" customHeight="1">
      <c r="A8331">
        <v>1019046</v>
      </c>
      <c r="B8331" t="s">
        <v>24</v>
      </c>
      <c r="C8331" t="s">
        <v>25</v>
      </c>
      <c r="D8331" t="s">
        <v>42</v>
      </c>
      <c r="E8331" t="s">
        <v>7092</v>
      </c>
      <c r="F8331" t="s">
        <v>38</v>
      </c>
      <c r="G8331" t="s">
        <v>29</v>
      </c>
      <c r="H8331">
        <v>44511</v>
      </c>
      <c r="I8331" t="str">
        <f>TEXT(Table1[[#This Row],[Issue_Date]],"mmm")</f>
        <v>Nov</v>
      </c>
      <c r="J8331">
        <v>44332</v>
      </c>
      <c r="K8331">
        <v>44332</v>
      </c>
      <c r="L8331" t="s">
        <v>811</v>
      </c>
      <c r="M8331" t="str">
        <f>IF(OR(Table1[[#This Row],[Loan_Status]]="Fully Paid",Table1[[#This Row],[Loan_Status]]="Current"),"Good Loan",IF(Table1[[#This Row],[Loan_Status]]="Charged Off","Bad Loan",""))</f>
        <v>Good Loan</v>
      </c>
      <c r="N8331">
        <v>44363</v>
      </c>
      <c r="O8331">
        <v>1247727</v>
      </c>
      <c r="P8331" t="s">
        <v>3065</v>
      </c>
      <c r="Q8331" t="s">
        <v>58</v>
      </c>
      <c r="R8331" t="s">
        <v>41</v>
      </c>
      <c r="S8331" t="s">
        <v>34</v>
      </c>
      <c r="T8331">
        <v>38400</v>
      </c>
      <c r="U8331">
        <v>4.9399999999999999E-2</v>
      </c>
      <c r="V8331">
        <v>139.24</v>
      </c>
      <c r="W8331">
        <v>0.1242</v>
      </c>
      <c r="X8331">
        <v>6200</v>
      </c>
      <c r="Y8331">
        <v>11</v>
      </c>
      <c r="Z8331">
        <v>7510</v>
      </c>
    </row>
    <row r="8332" spans="1:26" ht="14.25" customHeight="1">
      <c r="A8332">
        <v>980336</v>
      </c>
      <c r="B8332" t="s">
        <v>24</v>
      </c>
      <c r="C8332" t="s">
        <v>25</v>
      </c>
      <c r="D8332" t="s">
        <v>59</v>
      </c>
      <c r="E8332" t="s">
        <v>7093</v>
      </c>
      <c r="F8332" t="s">
        <v>38</v>
      </c>
      <c r="G8332" t="s">
        <v>29</v>
      </c>
      <c r="H8332">
        <v>44511</v>
      </c>
      <c r="I8332" t="str">
        <f>TEXT(Table1[[#This Row],[Issue_Date]],"mmm")</f>
        <v>Nov</v>
      </c>
      <c r="J8332">
        <v>44332</v>
      </c>
      <c r="K8332">
        <v>44332</v>
      </c>
      <c r="L8332" t="s">
        <v>811</v>
      </c>
      <c r="M8332" t="str">
        <f>IF(OR(Table1[[#This Row],[Loan_Status]]="Fully Paid",Table1[[#This Row],[Loan_Status]]="Current"),"Good Loan",IF(Table1[[#This Row],[Loan_Status]]="Charged Off","Bad Loan",""))</f>
        <v>Good Loan</v>
      </c>
      <c r="N8332">
        <v>44363</v>
      </c>
      <c r="O8332">
        <v>1204121</v>
      </c>
      <c r="P8332" t="s">
        <v>3065</v>
      </c>
      <c r="Q8332" t="s">
        <v>40</v>
      </c>
      <c r="R8332" t="s">
        <v>41</v>
      </c>
      <c r="S8332" t="s">
        <v>34</v>
      </c>
      <c r="T8332">
        <v>40000</v>
      </c>
      <c r="U8332">
        <v>0.2238</v>
      </c>
      <c r="V8332">
        <v>431.37</v>
      </c>
      <c r="W8332">
        <v>0.1065</v>
      </c>
      <c r="X8332">
        <v>20000</v>
      </c>
      <c r="Y8332">
        <v>7</v>
      </c>
      <c r="Z8332">
        <v>23244</v>
      </c>
    </row>
    <row r="8333" spans="1:26" ht="14.25" customHeight="1">
      <c r="A8333">
        <v>967338</v>
      </c>
      <c r="B8333" t="s">
        <v>63</v>
      </c>
      <c r="C8333" t="s">
        <v>25</v>
      </c>
      <c r="D8333" t="s">
        <v>26</v>
      </c>
      <c r="E8333" t="s">
        <v>228</v>
      </c>
      <c r="F8333" t="s">
        <v>38</v>
      </c>
      <c r="G8333" t="s">
        <v>29</v>
      </c>
      <c r="H8333">
        <v>44480</v>
      </c>
      <c r="I8333" t="str">
        <f>TEXT(Table1[[#This Row],[Issue_Date]],"mmm")</f>
        <v>Oct</v>
      </c>
      <c r="J8333">
        <v>44332</v>
      </c>
      <c r="K8333">
        <v>44332</v>
      </c>
      <c r="L8333" t="s">
        <v>811</v>
      </c>
      <c r="M8333" t="str">
        <f>IF(OR(Table1[[#This Row],[Loan_Status]]="Fully Paid",Table1[[#This Row],[Loan_Status]]="Current"),"Good Loan",IF(Table1[[#This Row],[Loan_Status]]="Charged Off","Bad Loan",""))</f>
        <v>Good Loan</v>
      </c>
      <c r="N8333">
        <v>44363</v>
      </c>
      <c r="O8333">
        <v>1188265</v>
      </c>
      <c r="P8333" t="s">
        <v>3065</v>
      </c>
      <c r="Q8333" t="s">
        <v>58</v>
      </c>
      <c r="R8333" t="s">
        <v>41</v>
      </c>
      <c r="S8333" t="s">
        <v>34</v>
      </c>
      <c r="T8333">
        <v>87996</v>
      </c>
      <c r="U8333">
        <v>0.19500000000000001</v>
      </c>
      <c r="V8333">
        <v>269.49</v>
      </c>
      <c r="W8333">
        <v>0.1242</v>
      </c>
      <c r="X8333">
        <v>12000</v>
      </c>
      <c r="Y8333">
        <v>35</v>
      </c>
      <c r="Z8333">
        <v>14816</v>
      </c>
    </row>
    <row r="8334" spans="1:26" ht="14.25" customHeight="1">
      <c r="A8334">
        <v>856907</v>
      </c>
      <c r="B8334" t="s">
        <v>94</v>
      </c>
      <c r="C8334" t="s">
        <v>25</v>
      </c>
      <c r="D8334" t="s">
        <v>98</v>
      </c>
      <c r="E8334" t="s">
        <v>7094</v>
      </c>
      <c r="F8334" t="s">
        <v>38</v>
      </c>
      <c r="G8334" t="s">
        <v>29</v>
      </c>
      <c r="H8334">
        <v>44419</v>
      </c>
      <c r="I8334" t="str">
        <f>TEXT(Table1[[#This Row],[Issue_Date]],"mmm")</f>
        <v>Aug</v>
      </c>
      <c r="J8334">
        <v>44332</v>
      </c>
      <c r="K8334">
        <v>44332</v>
      </c>
      <c r="L8334" t="s">
        <v>811</v>
      </c>
      <c r="M8334" t="str">
        <f>IF(OR(Table1[[#This Row],[Loan_Status]]="Fully Paid",Table1[[#This Row],[Loan_Status]]="Current"),"Good Loan",IF(Table1[[#This Row],[Loan_Status]]="Charged Off","Bad Loan",""))</f>
        <v>Good Loan</v>
      </c>
      <c r="N8334">
        <v>44363</v>
      </c>
      <c r="O8334">
        <v>1069314</v>
      </c>
      <c r="P8334" t="s">
        <v>3065</v>
      </c>
      <c r="Q8334" t="s">
        <v>55</v>
      </c>
      <c r="R8334" t="s">
        <v>41</v>
      </c>
      <c r="S8334" t="s">
        <v>34</v>
      </c>
      <c r="T8334">
        <v>46800</v>
      </c>
      <c r="U8334">
        <v>4.0300000000000002E-2</v>
      </c>
      <c r="V8334">
        <v>444.79</v>
      </c>
      <c r="W8334">
        <v>0.11990000000000001</v>
      </c>
      <c r="X8334">
        <v>20000</v>
      </c>
      <c r="Y8334">
        <v>12</v>
      </c>
      <c r="Z8334">
        <v>24880</v>
      </c>
    </row>
    <row r="8335" spans="1:26" ht="14.25" customHeight="1">
      <c r="A8335">
        <v>1028866</v>
      </c>
      <c r="B8335" t="s">
        <v>78</v>
      </c>
      <c r="C8335" t="s">
        <v>25</v>
      </c>
      <c r="D8335" t="s">
        <v>86</v>
      </c>
      <c r="E8335" t="s">
        <v>7095</v>
      </c>
      <c r="F8335" t="s">
        <v>44</v>
      </c>
      <c r="G8335" t="s">
        <v>29</v>
      </c>
      <c r="H8335">
        <v>44511</v>
      </c>
      <c r="I8335" t="str">
        <f>TEXT(Table1[[#This Row],[Issue_Date]],"mmm")</f>
        <v>Nov</v>
      </c>
      <c r="J8335">
        <v>44332</v>
      </c>
      <c r="K8335">
        <v>44332</v>
      </c>
      <c r="L8335" t="s">
        <v>811</v>
      </c>
      <c r="M8335" t="str">
        <f>IF(OR(Table1[[#This Row],[Loan_Status]]="Fully Paid",Table1[[#This Row],[Loan_Status]]="Current"),"Good Loan",IF(Table1[[#This Row],[Loan_Status]]="Charged Off","Bad Loan",""))</f>
        <v>Good Loan</v>
      </c>
      <c r="N8335">
        <v>44363</v>
      </c>
      <c r="O8335">
        <v>1258220</v>
      </c>
      <c r="P8335" t="s">
        <v>3065</v>
      </c>
      <c r="Q8335" t="s">
        <v>66</v>
      </c>
      <c r="R8335" t="s">
        <v>41</v>
      </c>
      <c r="S8335" t="s">
        <v>34</v>
      </c>
      <c r="T8335">
        <v>120000</v>
      </c>
      <c r="U8335">
        <v>0.245</v>
      </c>
      <c r="V8335">
        <v>468.17</v>
      </c>
      <c r="W8335">
        <v>0.14269999999999999</v>
      </c>
      <c r="X8335">
        <v>20000</v>
      </c>
      <c r="Y8335">
        <v>60</v>
      </c>
      <c r="Z8335">
        <v>24794</v>
      </c>
    </row>
    <row r="8336" spans="1:26" ht="14.25" customHeight="1">
      <c r="A8336">
        <v>829594</v>
      </c>
      <c r="B8336" t="s">
        <v>63</v>
      </c>
      <c r="C8336" t="s">
        <v>25</v>
      </c>
      <c r="D8336" t="s">
        <v>48</v>
      </c>
      <c r="E8336" t="s">
        <v>7096</v>
      </c>
      <c r="F8336" t="s">
        <v>44</v>
      </c>
      <c r="G8336" t="s">
        <v>29</v>
      </c>
      <c r="H8336">
        <v>44388</v>
      </c>
      <c r="I8336" t="str">
        <f>TEXT(Table1[[#This Row],[Issue_Date]],"mmm")</f>
        <v>Jul</v>
      </c>
      <c r="J8336">
        <v>44332</v>
      </c>
      <c r="K8336">
        <v>44332</v>
      </c>
      <c r="L8336" t="s">
        <v>811</v>
      </c>
      <c r="M8336" t="str">
        <f>IF(OR(Table1[[#This Row],[Loan_Status]]="Fully Paid",Table1[[#This Row],[Loan_Status]]="Current"),"Good Loan",IF(Table1[[#This Row],[Loan_Status]]="Charged Off","Bad Loan",""))</f>
        <v>Good Loan</v>
      </c>
      <c r="N8336">
        <v>44363</v>
      </c>
      <c r="O8336">
        <v>1038697</v>
      </c>
      <c r="P8336" t="s">
        <v>3065</v>
      </c>
      <c r="Q8336" t="s">
        <v>66</v>
      </c>
      <c r="R8336" t="s">
        <v>41</v>
      </c>
      <c r="S8336" t="s">
        <v>34</v>
      </c>
      <c r="T8336">
        <v>126000</v>
      </c>
      <c r="U8336">
        <v>0.1081</v>
      </c>
      <c r="V8336">
        <v>276.06</v>
      </c>
      <c r="W8336">
        <v>0.13489999999999999</v>
      </c>
      <c r="X8336">
        <v>12000</v>
      </c>
      <c r="Y8336">
        <v>24</v>
      </c>
      <c r="Z8336">
        <v>15721</v>
      </c>
    </row>
    <row r="8337" spans="1:26" ht="14.25" customHeight="1">
      <c r="A8337">
        <v>757906</v>
      </c>
      <c r="B8337" t="s">
        <v>24</v>
      </c>
      <c r="C8337" t="s">
        <v>25</v>
      </c>
      <c r="D8337" t="s">
        <v>59</v>
      </c>
      <c r="E8337" t="s">
        <v>2551</v>
      </c>
      <c r="F8337" t="s">
        <v>44</v>
      </c>
      <c r="G8337" t="s">
        <v>29</v>
      </c>
      <c r="H8337">
        <v>44327</v>
      </c>
      <c r="I8337" t="str">
        <f>TEXT(Table1[[#This Row],[Issue_Date]],"mmm")</f>
        <v>May</v>
      </c>
      <c r="J8337">
        <v>44302</v>
      </c>
      <c r="K8337">
        <v>44332</v>
      </c>
      <c r="L8337" t="s">
        <v>811</v>
      </c>
      <c r="M8337" t="str">
        <f>IF(OR(Table1[[#This Row],[Loan_Status]]="Fully Paid",Table1[[#This Row],[Loan_Status]]="Current"),"Good Loan",IF(Table1[[#This Row],[Loan_Status]]="Charged Off","Bad Loan",""))</f>
        <v>Good Loan</v>
      </c>
      <c r="N8337">
        <v>44363</v>
      </c>
      <c r="O8337">
        <v>958004</v>
      </c>
      <c r="P8337" t="s">
        <v>3065</v>
      </c>
      <c r="Q8337" t="s">
        <v>66</v>
      </c>
      <c r="R8337" t="s">
        <v>41</v>
      </c>
      <c r="S8337" t="s">
        <v>34</v>
      </c>
      <c r="T8337">
        <v>150000</v>
      </c>
      <c r="U8337">
        <v>0.12139999999999999</v>
      </c>
      <c r="V8337">
        <v>506.11</v>
      </c>
      <c r="W8337">
        <v>0.13489999999999999</v>
      </c>
      <c r="X8337">
        <v>22000</v>
      </c>
      <c r="Y8337">
        <v>36</v>
      </c>
      <c r="Z8337">
        <v>29839</v>
      </c>
    </row>
    <row r="8338" spans="1:26" ht="14.25" customHeight="1">
      <c r="A8338">
        <v>1045100</v>
      </c>
      <c r="B8338" t="s">
        <v>63</v>
      </c>
      <c r="C8338" t="s">
        <v>25</v>
      </c>
      <c r="D8338" t="s">
        <v>98</v>
      </c>
      <c r="E8338" t="s">
        <v>7097</v>
      </c>
      <c r="F8338" t="s">
        <v>44</v>
      </c>
      <c r="G8338" t="s">
        <v>29</v>
      </c>
      <c r="H8338">
        <v>44541</v>
      </c>
      <c r="I8338" t="str">
        <f>TEXT(Table1[[#This Row],[Issue_Date]],"mmm")</f>
        <v>Dec</v>
      </c>
      <c r="J8338">
        <v>44332</v>
      </c>
      <c r="K8338">
        <v>44332</v>
      </c>
      <c r="L8338" t="s">
        <v>811</v>
      </c>
      <c r="M8338" t="str">
        <f>IF(OR(Table1[[#This Row],[Loan_Status]]="Fully Paid",Table1[[#This Row],[Loan_Status]]="Current"),"Good Loan",IF(Table1[[#This Row],[Loan_Status]]="Charged Off","Bad Loan",""))</f>
        <v>Good Loan</v>
      </c>
      <c r="N8338">
        <v>44363</v>
      </c>
      <c r="O8338">
        <v>1275502</v>
      </c>
      <c r="P8338" t="s">
        <v>3065</v>
      </c>
      <c r="Q8338" t="s">
        <v>66</v>
      </c>
      <c r="R8338" t="s">
        <v>41</v>
      </c>
      <c r="S8338" t="s">
        <v>34</v>
      </c>
      <c r="T8338">
        <v>33000</v>
      </c>
      <c r="U8338">
        <v>0.13089999999999999</v>
      </c>
      <c r="V8338">
        <v>280.91000000000003</v>
      </c>
      <c r="W8338">
        <v>0.14269999999999999</v>
      </c>
      <c r="X8338">
        <v>12000</v>
      </c>
      <c r="Y8338">
        <v>11</v>
      </c>
      <c r="Z8338">
        <v>14864</v>
      </c>
    </row>
    <row r="8339" spans="1:26" ht="14.25" customHeight="1">
      <c r="A8339">
        <v>965249</v>
      </c>
      <c r="B8339" t="s">
        <v>174</v>
      </c>
      <c r="C8339" t="s">
        <v>25</v>
      </c>
      <c r="D8339" t="s">
        <v>81</v>
      </c>
      <c r="E8339" t="s">
        <v>7098</v>
      </c>
      <c r="F8339" t="s">
        <v>44</v>
      </c>
      <c r="G8339" t="s">
        <v>29</v>
      </c>
      <c r="H8339">
        <v>44450</v>
      </c>
      <c r="I8339" t="str">
        <f>TEXT(Table1[[#This Row],[Issue_Date]],"mmm")</f>
        <v>Sep</v>
      </c>
      <c r="J8339">
        <v>44332</v>
      </c>
      <c r="K8339">
        <v>44332</v>
      </c>
      <c r="L8339" t="s">
        <v>811</v>
      </c>
      <c r="M8339" t="str">
        <f>IF(OR(Table1[[#This Row],[Loan_Status]]="Fully Paid",Table1[[#This Row],[Loan_Status]]="Current"),"Good Loan",IF(Table1[[#This Row],[Loan_Status]]="Charged Off","Bad Loan",""))</f>
        <v>Good Loan</v>
      </c>
      <c r="N8339">
        <v>44363</v>
      </c>
      <c r="O8339">
        <v>1169262</v>
      </c>
      <c r="P8339" t="s">
        <v>3065</v>
      </c>
      <c r="Q8339" t="s">
        <v>229</v>
      </c>
      <c r="R8339" t="s">
        <v>41</v>
      </c>
      <c r="S8339" t="s">
        <v>34</v>
      </c>
      <c r="T8339">
        <v>56000</v>
      </c>
      <c r="U8339">
        <v>0.12620000000000001</v>
      </c>
      <c r="V8339">
        <v>364.46</v>
      </c>
      <c r="W8339">
        <v>0.15959999999999999</v>
      </c>
      <c r="X8339">
        <v>15000</v>
      </c>
      <c r="Y8339">
        <v>23</v>
      </c>
      <c r="Z8339">
        <v>20021</v>
      </c>
    </row>
    <row r="8340" spans="1:26" ht="14.25" customHeight="1">
      <c r="A8340">
        <v>764198</v>
      </c>
      <c r="B8340" t="s">
        <v>112</v>
      </c>
      <c r="C8340" t="s">
        <v>25</v>
      </c>
      <c r="D8340" t="s">
        <v>86</v>
      </c>
      <c r="E8340" t="s">
        <v>617</v>
      </c>
      <c r="F8340" t="s">
        <v>44</v>
      </c>
      <c r="G8340" t="s">
        <v>29</v>
      </c>
      <c r="H8340">
        <v>44327</v>
      </c>
      <c r="I8340" t="str">
        <f>TEXT(Table1[[#This Row],[Issue_Date]],"mmm")</f>
        <v>May</v>
      </c>
      <c r="J8340">
        <v>44332</v>
      </c>
      <c r="K8340">
        <v>44332</v>
      </c>
      <c r="L8340" t="s">
        <v>811</v>
      </c>
      <c r="M8340" t="str">
        <f>IF(OR(Table1[[#This Row],[Loan_Status]]="Fully Paid",Table1[[#This Row],[Loan_Status]]="Current"),"Good Loan",IF(Table1[[#This Row],[Loan_Status]]="Charged Off","Bad Loan",""))</f>
        <v>Good Loan</v>
      </c>
      <c r="N8340">
        <v>44363</v>
      </c>
      <c r="O8340">
        <v>964886</v>
      </c>
      <c r="P8340" t="s">
        <v>3065</v>
      </c>
      <c r="Q8340" t="s">
        <v>229</v>
      </c>
      <c r="R8340" t="s">
        <v>41</v>
      </c>
      <c r="S8340" t="s">
        <v>34</v>
      </c>
      <c r="T8340">
        <v>90000</v>
      </c>
      <c r="U8340">
        <v>0.15440000000000001</v>
      </c>
      <c r="V8340">
        <v>191.29</v>
      </c>
      <c r="W8340">
        <v>0.15229999999999999</v>
      </c>
      <c r="X8340">
        <v>8000</v>
      </c>
      <c r="Y8340">
        <v>22</v>
      </c>
      <c r="Z8340">
        <v>11251</v>
      </c>
    </row>
    <row r="8341" spans="1:26" ht="14.25" customHeight="1">
      <c r="A8341">
        <v>1030533</v>
      </c>
      <c r="B8341" t="s">
        <v>208</v>
      </c>
      <c r="C8341" t="s">
        <v>25</v>
      </c>
      <c r="D8341" t="s">
        <v>36</v>
      </c>
      <c r="E8341" t="s">
        <v>7099</v>
      </c>
      <c r="F8341" t="s">
        <v>44</v>
      </c>
      <c r="G8341" t="s">
        <v>29</v>
      </c>
      <c r="H8341">
        <v>44541</v>
      </c>
      <c r="I8341" t="str">
        <f>TEXT(Table1[[#This Row],[Issue_Date]],"mmm")</f>
        <v>Dec</v>
      </c>
      <c r="J8341">
        <v>44332</v>
      </c>
      <c r="K8341">
        <v>44332</v>
      </c>
      <c r="L8341" t="s">
        <v>811</v>
      </c>
      <c r="M8341" t="str">
        <f>IF(OR(Table1[[#This Row],[Loan_Status]]="Fully Paid",Table1[[#This Row],[Loan_Status]]="Current"),"Good Loan",IF(Table1[[#This Row],[Loan_Status]]="Charged Off","Bad Loan",""))</f>
        <v>Good Loan</v>
      </c>
      <c r="N8341">
        <v>44363</v>
      </c>
      <c r="O8341">
        <v>1260121</v>
      </c>
      <c r="P8341" t="s">
        <v>3065</v>
      </c>
      <c r="Q8341" t="s">
        <v>114</v>
      </c>
      <c r="R8341" t="s">
        <v>41</v>
      </c>
      <c r="S8341" t="s">
        <v>34</v>
      </c>
      <c r="T8341">
        <v>50000</v>
      </c>
      <c r="U8341">
        <v>0.1061</v>
      </c>
      <c r="V8341">
        <v>276.06</v>
      </c>
      <c r="W8341">
        <v>0.13489999999999999</v>
      </c>
      <c r="X8341">
        <v>12000</v>
      </c>
      <c r="Y8341">
        <v>17</v>
      </c>
      <c r="Z8341">
        <v>14611</v>
      </c>
    </row>
    <row r="8342" spans="1:26" ht="14.25" customHeight="1">
      <c r="A8342">
        <v>1038738</v>
      </c>
      <c r="B8342" t="s">
        <v>244</v>
      </c>
      <c r="C8342" t="s">
        <v>25</v>
      </c>
      <c r="D8342" t="s">
        <v>86</v>
      </c>
      <c r="E8342" t="s">
        <v>7100</v>
      </c>
      <c r="F8342" t="s">
        <v>68</v>
      </c>
      <c r="G8342" t="s">
        <v>29</v>
      </c>
      <c r="H8342">
        <v>44541</v>
      </c>
      <c r="I8342" t="str">
        <f>TEXT(Table1[[#This Row],[Issue_Date]],"mmm")</f>
        <v>Dec</v>
      </c>
      <c r="J8342">
        <v>44302</v>
      </c>
      <c r="K8342">
        <v>44332</v>
      </c>
      <c r="L8342" t="s">
        <v>811</v>
      </c>
      <c r="M8342" t="str">
        <f>IF(OR(Table1[[#This Row],[Loan_Status]]="Fully Paid",Table1[[#This Row],[Loan_Status]]="Current"),"Good Loan",IF(Table1[[#This Row],[Loan_Status]]="Charged Off","Bad Loan",""))</f>
        <v>Good Loan</v>
      </c>
      <c r="N8342">
        <v>44363</v>
      </c>
      <c r="O8342">
        <v>1268653</v>
      </c>
      <c r="P8342" t="s">
        <v>3065</v>
      </c>
      <c r="Q8342" t="s">
        <v>513</v>
      </c>
      <c r="R8342" t="s">
        <v>41</v>
      </c>
      <c r="S8342" t="s">
        <v>34</v>
      </c>
      <c r="T8342">
        <v>75000</v>
      </c>
      <c r="U8342">
        <v>0.21790000000000001</v>
      </c>
      <c r="V8342">
        <v>329.34</v>
      </c>
      <c r="W8342">
        <v>0.1825</v>
      </c>
      <c r="X8342">
        <v>12900</v>
      </c>
      <c r="Y8342">
        <v>23</v>
      </c>
      <c r="Z8342">
        <v>17433</v>
      </c>
    </row>
    <row r="8343" spans="1:26" ht="14.25" customHeight="1">
      <c r="A8343">
        <v>882969</v>
      </c>
      <c r="B8343" t="s">
        <v>47</v>
      </c>
      <c r="C8343" t="s">
        <v>25</v>
      </c>
      <c r="D8343" t="s">
        <v>81</v>
      </c>
      <c r="E8343" t="s">
        <v>7101</v>
      </c>
      <c r="F8343" t="s">
        <v>68</v>
      </c>
      <c r="G8343" t="s">
        <v>29</v>
      </c>
      <c r="H8343">
        <v>44480</v>
      </c>
      <c r="I8343" t="str">
        <f>TEXT(Table1[[#This Row],[Issue_Date]],"mmm")</f>
        <v>Oct</v>
      </c>
      <c r="J8343">
        <v>44332</v>
      </c>
      <c r="K8343">
        <v>44332</v>
      </c>
      <c r="L8343" t="s">
        <v>811</v>
      </c>
      <c r="M8343" t="str">
        <f>IF(OR(Table1[[#This Row],[Loan_Status]]="Fully Paid",Table1[[#This Row],[Loan_Status]]="Current"),"Good Loan",IF(Table1[[#This Row],[Loan_Status]]="Charged Off","Bad Loan",""))</f>
        <v>Good Loan</v>
      </c>
      <c r="N8343">
        <v>44363</v>
      </c>
      <c r="O8343">
        <v>1098227</v>
      </c>
      <c r="P8343" t="s">
        <v>3065</v>
      </c>
      <c r="Q8343" t="s">
        <v>101</v>
      </c>
      <c r="R8343" t="s">
        <v>41</v>
      </c>
      <c r="S8343" t="s">
        <v>34</v>
      </c>
      <c r="T8343">
        <v>70900</v>
      </c>
      <c r="U8343">
        <v>0.23269999999999999</v>
      </c>
      <c r="V8343">
        <v>435.24</v>
      </c>
      <c r="W8343">
        <v>0.16769999999999999</v>
      </c>
      <c r="X8343">
        <v>17600</v>
      </c>
      <c r="Y8343">
        <v>18</v>
      </c>
      <c r="Z8343">
        <v>23923</v>
      </c>
    </row>
    <row r="8344" spans="1:26" ht="14.25" customHeight="1">
      <c r="A8344">
        <v>773040</v>
      </c>
      <c r="B8344" t="s">
        <v>47</v>
      </c>
      <c r="C8344" t="s">
        <v>25</v>
      </c>
      <c r="D8344" t="s">
        <v>81</v>
      </c>
      <c r="E8344" t="s">
        <v>7102</v>
      </c>
      <c r="F8344" t="s">
        <v>68</v>
      </c>
      <c r="G8344" t="s">
        <v>29</v>
      </c>
      <c r="H8344">
        <v>44358</v>
      </c>
      <c r="I8344" t="str">
        <f>TEXT(Table1[[#This Row],[Issue_Date]],"mmm")</f>
        <v>Jun</v>
      </c>
      <c r="J8344">
        <v>44332</v>
      </c>
      <c r="K8344">
        <v>44332</v>
      </c>
      <c r="L8344" t="s">
        <v>811</v>
      </c>
      <c r="M8344" t="str">
        <f>IF(OR(Table1[[#This Row],[Loan_Status]]="Fully Paid",Table1[[#This Row],[Loan_Status]]="Current"),"Good Loan",IF(Table1[[#This Row],[Loan_Status]]="Charged Off","Bad Loan",""))</f>
        <v>Good Loan</v>
      </c>
      <c r="N8344">
        <v>44363</v>
      </c>
      <c r="O8344">
        <v>975049</v>
      </c>
      <c r="P8344" t="s">
        <v>3065</v>
      </c>
      <c r="Q8344" t="s">
        <v>83</v>
      </c>
      <c r="R8344" t="s">
        <v>41</v>
      </c>
      <c r="S8344" t="s">
        <v>34</v>
      </c>
      <c r="T8344">
        <v>43000</v>
      </c>
      <c r="U8344">
        <v>0.11360000000000001</v>
      </c>
      <c r="V8344">
        <v>364.47</v>
      </c>
      <c r="W8344">
        <v>0.16889999999999999</v>
      </c>
      <c r="X8344">
        <v>14700</v>
      </c>
      <c r="Y8344">
        <v>21</v>
      </c>
      <c r="Z8344">
        <v>21424</v>
      </c>
    </row>
    <row r="8345" spans="1:26" ht="14.25" customHeight="1">
      <c r="A8345">
        <v>984775</v>
      </c>
      <c r="B8345" t="s">
        <v>94</v>
      </c>
      <c r="C8345" t="s">
        <v>25</v>
      </c>
      <c r="D8345" t="s">
        <v>64</v>
      </c>
      <c r="E8345" t="s">
        <v>7103</v>
      </c>
      <c r="F8345" t="s">
        <v>68</v>
      </c>
      <c r="G8345" t="s">
        <v>29</v>
      </c>
      <c r="H8345">
        <v>44480</v>
      </c>
      <c r="I8345" t="str">
        <f>TEXT(Table1[[#This Row],[Issue_Date]],"mmm")</f>
        <v>Oct</v>
      </c>
      <c r="J8345">
        <v>44332</v>
      </c>
      <c r="K8345">
        <v>44332</v>
      </c>
      <c r="L8345" t="s">
        <v>811</v>
      </c>
      <c r="M8345" t="str">
        <f>IF(OR(Table1[[#This Row],[Loan_Status]]="Fully Paid",Table1[[#This Row],[Loan_Status]]="Current"),"Good Loan",IF(Table1[[#This Row],[Loan_Status]]="Charged Off","Bad Loan",""))</f>
        <v>Good Loan</v>
      </c>
      <c r="N8345">
        <v>44363</v>
      </c>
      <c r="O8345">
        <v>1208197</v>
      </c>
      <c r="P8345" t="s">
        <v>3065</v>
      </c>
      <c r="Q8345" t="s">
        <v>83</v>
      </c>
      <c r="R8345" t="s">
        <v>41</v>
      </c>
      <c r="S8345" t="s">
        <v>34</v>
      </c>
      <c r="T8345">
        <v>51000</v>
      </c>
      <c r="U8345">
        <v>0.1845</v>
      </c>
      <c r="V8345">
        <v>503.32</v>
      </c>
      <c r="W8345">
        <v>0.17580000000000001</v>
      </c>
      <c r="X8345">
        <v>20000</v>
      </c>
      <c r="Y8345">
        <v>14</v>
      </c>
      <c r="Z8345">
        <v>27610</v>
      </c>
    </row>
    <row r="8346" spans="1:26" ht="14.25" customHeight="1">
      <c r="A8346">
        <v>802351</v>
      </c>
      <c r="B8346" t="s">
        <v>24</v>
      </c>
      <c r="C8346" t="s">
        <v>25</v>
      </c>
      <c r="D8346" t="s">
        <v>36</v>
      </c>
      <c r="E8346" t="s">
        <v>7104</v>
      </c>
      <c r="F8346" t="s">
        <v>68</v>
      </c>
      <c r="G8346" t="s">
        <v>29</v>
      </c>
      <c r="H8346">
        <v>44388</v>
      </c>
      <c r="I8346" t="str">
        <f>TEXT(Table1[[#This Row],[Issue_Date]],"mmm")</f>
        <v>Jul</v>
      </c>
      <c r="J8346">
        <v>44332</v>
      </c>
      <c r="K8346">
        <v>44332</v>
      </c>
      <c r="L8346" t="s">
        <v>811</v>
      </c>
      <c r="M8346" t="str">
        <f>IF(OR(Table1[[#This Row],[Loan_Status]]="Fully Paid",Table1[[#This Row],[Loan_Status]]="Current"),"Good Loan",IF(Table1[[#This Row],[Loan_Status]]="Charged Off","Bad Loan",""))</f>
        <v>Good Loan</v>
      </c>
      <c r="N8346">
        <v>44363</v>
      </c>
      <c r="O8346">
        <v>1007997</v>
      </c>
      <c r="P8346" t="s">
        <v>3065</v>
      </c>
      <c r="Q8346" t="s">
        <v>513</v>
      </c>
      <c r="R8346" t="s">
        <v>41</v>
      </c>
      <c r="S8346" t="s">
        <v>34</v>
      </c>
      <c r="T8346">
        <v>41600</v>
      </c>
      <c r="U8346">
        <v>2.2499999999999999E-2</v>
      </c>
      <c r="V8346">
        <v>155.72999999999999</v>
      </c>
      <c r="W8346">
        <v>0.1749</v>
      </c>
      <c r="X8346">
        <v>6200</v>
      </c>
      <c r="Y8346">
        <v>4</v>
      </c>
      <c r="Z8346">
        <v>9000</v>
      </c>
    </row>
    <row r="8347" spans="1:26" ht="14.25" customHeight="1">
      <c r="A8347">
        <v>904606</v>
      </c>
      <c r="B8347" t="s">
        <v>174</v>
      </c>
      <c r="C8347" t="s">
        <v>25</v>
      </c>
      <c r="D8347" t="s">
        <v>42</v>
      </c>
      <c r="E8347" t="s">
        <v>7105</v>
      </c>
      <c r="F8347" t="s">
        <v>68</v>
      </c>
      <c r="G8347" t="s">
        <v>29</v>
      </c>
      <c r="H8347">
        <v>44511</v>
      </c>
      <c r="I8347" t="str">
        <f>TEXT(Table1[[#This Row],[Issue_Date]],"mmm")</f>
        <v>Nov</v>
      </c>
      <c r="J8347">
        <v>44332</v>
      </c>
      <c r="K8347">
        <v>44332</v>
      </c>
      <c r="L8347" t="s">
        <v>811</v>
      </c>
      <c r="M8347" t="str">
        <f>IF(OR(Table1[[#This Row],[Loan_Status]]="Fully Paid",Table1[[#This Row],[Loan_Status]]="Current"),"Good Loan",IF(Table1[[#This Row],[Loan_Status]]="Charged Off","Bad Loan",""))</f>
        <v>Good Loan</v>
      </c>
      <c r="N8347">
        <v>44363</v>
      </c>
      <c r="O8347">
        <v>1125157</v>
      </c>
      <c r="P8347" t="s">
        <v>3065</v>
      </c>
      <c r="Q8347" t="s">
        <v>83</v>
      </c>
      <c r="R8347" t="s">
        <v>41</v>
      </c>
      <c r="S8347" t="s">
        <v>34</v>
      </c>
      <c r="T8347">
        <v>32000</v>
      </c>
      <c r="U8347">
        <v>0.1673</v>
      </c>
      <c r="V8347">
        <v>402.65</v>
      </c>
      <c r="W8347">
        <v>0.17580000000000001</v>
      </c>
      <c r="X8347">
        <v>16000</v>
      </c>
      <c r="Y8347">
        <v>18</v>
      </c>
      <c r="Z8347">
        <v>21307</v>
      </c>
    </row>
    <row r="8348" spans="1:26" ht="14.25" customHeight="1">
      <c r="A8348">
        <v>1033954</v>
      </c>
      <c r="B8348" t="s">
        <v>24</v>
      </c>
      <c r="C8348" t="s">
        <v>25</v>
      </c>
      <c r="D8348" t="s">
        <v>64</v>
      </c>
      <c r="E8348" t="s">
        <v>7106</v>
      </c>
      <c r="F8348" t="s">
        <v>68</v>
      </c>
      <c r="G8348" t="s">
        <v>29</v>
      </c>
      <c r="H8348">
        <v>44511</v>
      </c>
      <c r="I8348" t="str">
        <f>TEXT(Table1[[#This Row],[Issue_Date]],"mmm")</f>
        <v>Nov</v>
      </c>
      <c r="J8348">
        <v>44332</v>
      </c>
      <c r="K8348">
        <v>44332</v>
      </c>
      <c r="L8348" t="s">
        <v>811</v>
      </c>
      <c r="M8348" t="str">
        <f>IF(OR(Table1[[#This Row],[Loan_Status]]="Fully Paid",Table1[[#This Row],[Loan_Status]]="Current"),"Good Loan",IF(Table1[[#This Row],[Loan_Status]]="Charged Off","Bad Loan",""))</f>
        <v>Good Loan</v>
      </c>
      <c r="N8348">
        <v>44363</v>
      </c>
      <c r="O8348">
        <v>1263741</v>
      </c>
      <c r="P8348" t="s">
        <v>3065</v>
      </c>
      <c r="Q8348" t="s">
        <v>83</v>
      </c>
      <c r="R8348" t="s">
        <v>41</v>
      </c>
      <c r="S8348" t="s">
        <v>34</v>
      </c>
      <c r="T8348">
        <v>29000</v>
      </c>
      <c r="U8348">
        <v>0.125</v>
      </c>
      <c r="V8348">
        <v>91.86</v>
      </c>
      <c r="W8348">
        <v>0.17580000000000001</v>
      </c>
      <c r="X8348">
        <v>3650</v>
      </c>
      <c r="Y8348">
        <v>28</v>
      </c>
      <c r="Z8348">
        <v>4853</v>
      </c>
    </row>
    <row r="8349" spans="1:26" ht="14.25" customHeight="1">
      <c r="A8349">
        <v>745718</v>
      </c>
      <c r="B8349" t="s">
        <v>24</v>
      </c>
      <c r="C8349" t="s">
        <v>25</v>
      </c>
      <c r="D8349" t="s">
        <v>81</v>
      </c>
      <c r="E8349" t="s">
        <v>7107</v>
      </c>
      <c r="F8349" t="s">
        <v>28</v>
      </c>
      <c r="G8349" t="s">
        <v>29</v>
      </c>
      <c r="H8349">
        <v>44327</v>
      </c>
      <c r="I8349" t="str">
        <f>TEXT(Table1[[#This Row],[Issue_Date]],"mmm")</f>
        <v>May</v>
      </c>
      <c r="J8349">
        <v>44332</v>
      </c>
      <c r="K8349">
        <v>44332</v>
      </c>
      <c r="L8349" t="s">
        <v>811</v>
      </c>
      <c r="M8349" t="str">
        <f>IF(OR(Table1[[#This Row],[Loan_Status]]="Fully Paid",Table1[[#This Row],[Loan_Status]]="Current"),"Good Loan",IF(Table1[[#This Row],[Loan_Status]]="Charged Off","Bad Loan",""))</f>
        <v>Good Loan</v>
      </c>
      <c r="N8349">
        <v>44363</v>
      </c>
      <c r="O8349">
        <v>944338</v>
      </c>
      <c r="P8349" t="s">
        <v>3065</v>
      </c>
      <c r="Q8349" t="s">
        <v>364</v>
      </c>
      <c r="R8349" t="s">
        <v>41</v>
      </c>
      <c r="S8349" t="s">
        <v>34</v>
      </c>
      <c r="T8349">
        <v>75000</v>
      </c>
      <c r="U8349">
        <v>0.19980000000000001</v>
      </c>
      <c r="V8349">
        <v>132.63999999999999</v>
      </c>
      <c r="W8349">
        <v>0.06</v>
      </c>
      <c r="X8349">
        <v>6400</v>
      </c>
      <c r="Y8349">
        <v>25</v>
      </c>
      <c r="Z8349">
        <v>8614</v>
      </c>
    </row>
    <row r="8350" spans="1:26" ht="14.25" customHeight="1">
      <c r="A8350">
        <v>847584</v>
      </c>
      <c r="B8350" t="s">
        <v>174</v>
      </c>
      <c r="C8350" t="s">
        <v>25</v>
      </c>
      <c r="D8350" t="s">
        <v>98</v>
      </c>
      <c r="E8350" t="s">
        <v>3314</v>
      </c>
      <c r="F8350" t="s">
        <v>28</v>
      </c>
      <c r="G8350" t="s">
        <v>29</v>
      </c>
      <c r="H8350">
        <v>44419</v>
      </c>
      <c r="I8350" t="str">
        <f>TEXT(Table1[[#This Row],[Issue_Date]],"mmm")</f>
        <v>Aug</v>
      </c>
      <c r="J8350">
        <v>44332</v>
      </c>
      <c r="K8350">
        <v>44332</v>
      </c>
      <c r="L8350" t="s">
        <v>811</v>
      </c>
      <c r="M8350" t="str">
        <f>IF(OR(Table1[[#This Row],[Loan_Status]]="Fully Paid",Table1[[#This Row],[Loan_Status]]="Current"),"Good Loan",IF(Table1[[#This Row],[Loan_Status]]="Charged Off","Bad Loan",""))</f>
        <v>Good Loan</v>
      </c>
      <c r="N8350">
        <v>44363</v>
      </c>
      <c r="O8350">
        <v>1059096</v>
      </c>
      <c r="P8350" t="s">
        <v>3065</v>
      </c>
      <c r="Q8350" t="s">
        <v>495</v>
      </c>
      <c r="R8350" t="s">
        <v>41</v>
      </c>
      <c r="S8350" t="s">
        <v>34</v>
      </c>
      <c r="T8350">
        <v>90000</v>
      </c>
      <c r="U8350">
        <v>0.2167</v>
      </c>
      <c r="V8350">
        <v>640.16</v>
      </c>
      <c r="W8350">
        <v>0.18390000000000001</v>
      </c>
      <c r="X8350">
        <v>25000</v>
      </c>
      <c r="Y8350">
        <v>18</v>
      </c>
      <c r="Z8350">
        <v>36487</v>
      </c>
    </row>
    <row r="8351" spans="1:26" ht="14.25" customHeight="1">
      <c r="A8351">
        <v>1005707</v>
      </c>
      <c r="B8351" t="s">
        <v>857</v>
      </c>
      <c r="C8351" t="s">
        <v>25</v>
      </c>
      <c r="D8351" t="s">
        <v>36</v>
      </c>
      <c r="E8351" t="s">
        <v>7108</v>
      </c>
      <c r="F8351" t="s">
        <v>28</v>
      </c>
      <c r="G8351" t="s">
        <v>29</v>
      </c>
      <c r="H8351">
        <v>44511</v>
      </c>
      <c r="I8351" t="str">
        <f>TEXT(Table1[[#This Row],[Issue_Date]],"mmm")</f>
        <v>Nov</v>
      </c>
      <c r="J8351">
        <v>44332</v>
      </c>
      <c r="K8351">
        <v>44332</v>
      </c>
      <c r="L8351" t="s">
        <v>811</v>
      </c>
      <c r="M8351" t="str">
        <f>IF(OR(Table1[[#This Row],[Loan_Status]]="Fully Paid",Table1[[#This Row],[Loan_Status]]="Current"),"Good Loan",IF(Table1[[#This Row],[Loan_Status]]="Charged Off","Bad Loan",""))</f>
        <v>Good Loan</v>
      </c>
      <c r="N8351">
        <v>44363</v>
      </c>
      <c r="O8351">
        <v>1232077</v>
      </c>
      <c r="P8351" t="s">
        <v>3065</v>
      </c>
      <c r="Q8351" t="s">
        <v>32</v>
      </c>
      <c r="R8351" t="s">
        <v>41</v>
      </c>
      <c r="S8351" t="s">
        <v>34</v>
      </c>
      <c r="T8351">
        <v>42000</v>
      </c>
      <c r="U8351">
        <v>7.8899999999999998E-2</v>
      </c>
      <c r="V8351">
        <v>51.49</v>
      </c>
      <c r="W8351">
        <v>0.18640000000000001</v>
      </c>
      <c r="X8351">
        <v>2000</v>
      </c>
      <c r="Y8351">
        <v>9</v>
      </c>
      <c r="Z8351">
        <v>2792</v>
      </c>
    </row>
    <row r="8352" spans="1:26" ht="14.25" customHeight="1">
      <c r="A8352">
        <v>755920</v>
      </c>
      <c r="B8352" t="s">
        <v>24</v>
      </c>
      <c r="C8352" t="s">
        <v>25</v>
      </c>
      <c r="D8352" t="s">
        <v>36</v>
      </c>
      <c r="E8352" t="s">
        <v>7109</v>
      </c>
      <c r="F8352" t="s">
        <v>28</v>
      </c>
      <c r="G8352" t="s">
        <v>29</v>
      </c>
      <c r="H8352">
        <v>44327</v>
      </c>
      <c r="I8352" t="str">
        <f>TEXT(Table1[[#This Row],[Issue_Date]],"mmm")</f>
        <v>May</v>
      </c>
      <c r="J8352">
        <v>44302</v>
      </c>
      <c r="K8352">
        <v>44332</v>
      </c>
      <c r="L8352" t="s">
        <v>811</v>
      </c>
      <c r="M8352" t="str">
        <f>IF(OR(Table1[[#This Row],[Loan_Status]]="Fully Paid",Table1[[#This Row],[Loan_Status]]="Current"),"Good Loan",IF(Table1[[#This Row],[Loan_Status]]="Charged Off","Bad Loan",""))</f>
        <v>Good Loan</v>
      </c>
      <c r="N8352">
        <v>44363</v>
      </c>
      <c r="O8352">
        <v>955806</v>
      </c>
      <c r="P8352" t="s">
        <v>3065</v>
      </c>
      <c r="Q8352" t="s">
        <v>642</v>
      </c>
      <c r="R8352" t="s">
        <v>41</v>
      </c>
      <c r="S8352" t="s">
        <v>34</v>
      </c>
      <c r="T8352">
        <v>54000</v>
      </c>
      <c r="U8352">
        <v>7.1599999999999997E-2</v>
      </c>
      <c r="V8352">
        <v>391.51</v>
      </c>
      <c r="W8352">
        <v>0.19289999999999999</v>
      </c>
      <c r="X8352">
        <v>15000</v>
      </c>
      <c r="Y8352">
        <v>14</v>
      </c>
      <c r="Z8352">
        <v>23083</v>
      </c>
    </row>
    <row r="8353" spans="1:26" ht="14.25" customHeight="1">
      <c r="A8353">
        <v>1016028</v>
      </c>
      <c r="B8353" t="s">
        <v>35</v>
      </c>
      <c r="C8353" t="s">
        <v>25</v>
      </c>
      <c r="D8353" t="s">
        <v>86</v>
      </c>
      <c r="E8353" t="s">
        <v>7110</v>
      </c>
      <c r="F8353" t="s">
        <v>361</v>
      </c>
      <c r="G8353" t="s">
        <v>29</v>
      </c>
      <c r="H8353">
        <v>44511</v>
      </c>
      <c r="I8353" t="str">
        <f>TEXT(Table1[[#This Row],[Issue_Date]],"mmm")</f>
        <v>Nov</v>
      </c>
      <c r="J8353">
        <v>44332</v>
      </c>
      <c r="K8353">
        <v>44332</v>
      </c>
      <c r="L8353" t="s">
        <v>811</v>
      </c>
      <c r="M8353" t="str">
        <f>IF(OR(Table1[[#This Row],[Loan_Status]]="Fully Paid",Table1[[#This Row],[Loan_Status]]="Current"),"Good Loan",IF(Table1[[#This Row],[Loan_Status]]="Charged Off","Bad Loan",""))</f>
        <v>Good Loan</v>
      </c>
      <c r="N8353">
        <v>44363</v>
      </c>
      <c r="O8353">
        <v>1243512</v>
      </c>
      <c r="P8353" t="s">
        <v>3065</v>
      </c>
      <c r="Q8353" t="s">
        <v>2218</v>
      </c>
      <c r="R8353" t="s">
        <v>41</v>
      </c>
      <c r="S8353" t="s">
        <v>34</v>
      </c>
      <c r="T8353">
        <v>290000</v>
      </c>
      <c r="U8353">
        <v>7.2599999999999998E-2</v>
      </c>
      <c r="V8353">
        <v>834.55</v>
      </c>
      <c r="W8353">
        <v>0.2235</v>
      </c>
      <c r="X8353">
        <v>30000</v>
      </c>
      <c r="Y8353">
        <v>36</v>
      </c>
      <c r="Z8353">
        <v>44203</v>
      </c>
    </row>
    <row r="8354" spans="1:26" ht="14.25" customHeight="1">
      <c r="A8354">
        <v>838997</v>
      </c>
      <c r="B8354" t="s">
        <v>24</v>
      </c>
      <c r="C8354" t="s">
        <v>25</v>
      </c>
      <c r="D8354" t="s">
        <v>36</v>
      </c>
      <c r="E8354" t="s">
        <v>7111</v>
      </c>
      <c r="F8354" t="s">
        <v>68</v>
      </c>
      <c r="G8354" t="s">
        <v>29</v>
      </c>
      <c r="H8354">
        <v>44419</v>
      </c>
      <c r="I8354" t="str">
        <f>TEXT(Table1[[#This Row],[Issue_Date]],"mmm")</f>
        <v>Aug</v>
      </c>
      <c r="J8354">
        <v>44332</v>
      </c>
      <c r="K8354">
        <v>44332</v>
      </c>
      <c r="L8354" t="s">
        <v>811</v>
      </c>
      <c r="M8354" t="str">
        <f>IF(OR(Table1[[#This Row],[Loan_Status]]="Fully Paid",Table1[[#This Row],[Loan_Status]]="Current"),"Good Loan",IF(Table1[[#This Row],[Loan_Status]]="Charged Off","Bad Loan",""))</f>
        <v>Good Loan</v>
      </c>
      <c r="N8354">
        <v>44363</v>
      </c>
      <c r="O8354">
        <v>1049129</v>
      </c>
      <c r="P8354" t="s">
        <v>3065</v>
      </c>
      <c r="Q8354" t="s">
        <v>513</v>
      </c>
      <c r="R8354" t="s">
        <v>41</v>
      </c>
      <c r="S8354" t="s">
        <v>34</v>
      </c>
      <c r="T8354">
        <v>69996</v>
      </c>
      <c r="U8354">
        <v>3.3399999999999999E-2</v>
      </c>
      <c r="V8354">
        <v>90.43</v>
      </c>
      <c r="W8354">
        <v>0.1749</v>
      </c>
      <c r="X8354">
        <v>3600</v>
      </c>
      <c r="Y8354">
        <v>9</v>
      </c>
      <c r="Z8354">
        <v>5131</v>
      </c>
    </row>
    <row r="8355" spans="1:26" ht="14.25" customHeight="1">
      <c r="A8355">
        <v>991309</v>
      </c>
      <c r="B8355" t="s">
        <v>139</v>
      </c>
      <c r="C8355" t="s">
        <v>25</v>
      </c>
      <c r="D8355" t="s">
        <v>59</v>
      </c>
      <c r="E8355" t="s">
        <v>7112</v>
      </c>
      <c r="F8355" t="s">
        <v>68</v>
      </c>
      <c r="G8355" t="s">
        <v>39</v>
      </c>
      <c r="H8355">
        <v>44480</v>
      </c>
      <c r="I8355" t="str">
        <f>TEXT(Table1[[#This Row],[Issue_Date]],"mmm")</f>
        <v>Oct</v>
      </c>
      <c r="J8355">
        <v>44332</v>
      </c>
      <c r="K8355">
        <v>44332</v>
      </c>
      <c r="L8355" t="s">
        <v>811</v>
      </c>
      <c r="M8355" t="str">
        <f>IF(OR(Table1[[#This Row],[Loan_Status]]="Fully Paid",Table1[[#This Row],[Loan_Status]]="Current"),"Good Loan",IF(Table1[[#This Row],[Loan_Status]]="Charged Off","Bad Loan",""))</f>
        <v>Good Loan</v>
      </c>
      <c r="N8355">
        <v>44363</v>
      </c>
      <c r="O8355">
        <v>1215494</v>
      </c>
      <c r="P8355" t="s">
        <v>3065</v>
      </c>
      <c r="Q8355" t="s">
        <v>101</v>
      </c>
      <c r="R8355" t="s">
        <v>41</v>
      </c>
      <c r="S8355" t="s">
        <v>34</v>
      </c>
      <c r="T8355">
        <v>42000</v>
      </c>
      <c r="U8355">
        <v>0.19309999999999999</v>
      </c>
      <c r="V8355">
        <v>309.12</v>
      </c>
      <c r="W8355">
        <v>0.16769999999999999</v>
      </c>
      <c r="X8355">
        <v>12500</v>
      </c>
      <c r="Y8355">
        <v>30</v>
      </c>
      <c r="Z8355">
        <v>16635</v>
      </c>
    </row>
    <row r="8356" spans="1:26" ht="14.25" customHeight="1">
      <c r="A8356">
        <v>771489</v>
      </c>
      <c r="B8356" t="s">
        <v>90</v>
      </c>
      <c r="C8356" t="s">
        <v>25</v>
      </c>
      <c r="D8356" t="s">
        <v>48</v>
      </c>
      <c r="E8356" t="s">
        <v>7113</v>
      </c>
      <c r="F8356" t="s">
        <v>68</v>
      </c>
      <c r="G8356" t="s">
        <v>51</v>
      </c>
      <c r="H8356">
        <v>44358</v>
      </c>
      <c r="I8356" t="str">
        <f>TEXT(Table1[[#This Row],[Issue_Date]],"mmm")</f>
        <v>Jun</v>
      </c>
      <c r="J8356">
        <v>44302</v>
      </c>
      <c r="K8356">
        <v>44332</v>
      </c>
      <c r="L8356" t="s">
        <v>811</v>
      </c>
      <c r="M8356" t="str">
        <f>IF(OR(Table1[[#This Row],[Loan_Status]]="Fully Paid",Table1[[#This Row],[Loan_Status]]="Current"),"Good Loan",IF(Table1[[#This Row],[Loan_Status]]="Charged Off","Bad Loan",""))</f>
        <v>Good Loan</v>
      </c>
      <c r="N8356">
        <v>44363</v>
      </c>
      <c r="O8356">
        <v>973269</v>
      </c>
      <c r="P8356" t="s">
        <v>3065</v>
      </c>
      <c r="Q8356" t="s">
        <v>101</v>
      </c>
      <c r="R8356" t="s">
        <v>41</v>
      </c>
      <c r="S8356" t="s">
        <v>34</v>
      </c>
      <c r="T8356">
        <v>57000</v>
      </c>
      <c r="U8356">
        <v>0.1636</v>
      </c>
      <c r="V8356">
        <v>320.93</v>
      </c>
      <c r="W8356">
        <v>0.15989999999999999</v>
      </c>
      <c r="X8356">
        <v>13200</v>
      </c>
      <c r="Y8356">
        <v>32</v>
      </c>
      <c r="Z8356">
        <v>18868</v>
      </c>
    </row>
    <row r="8357" spans="1:26" ht="14.25" customHeight="1">
      <c r="A8357">
        <v>778529</v>
      </c>
      <c r="B8357" t="s">
        <v>63</v>
      </c>
      <c r="C8357" t="s">
        <v>25</v>
      </c>
      <c r="D8357" t="s">
        <v>73</v>
      </c>
      <c r="E8357" t="s">
        <v>7114</v>
      </c>
      <c r="F8357" t="s">
        <v>361</v>
      </c>
      <c r="G8357" t="s">
        <v>29</v>
      </c>
      <c r="H8357">
        <v>44358</v>
      </c>
      <c r="I8357" t="str">
        <f>TEXT(Table1[[#This Row],[Issue_Date]],"mmm")</f>
        <v>Jun</v>
      </c>
      <c r="J8357">
        <v>44332</v>
      </c>
      <c r="K8357">
        <v>44332</v>
      </c>
      <c r="L8357" t="s">
        <v>811</v>
      </c>
      <c r="M8357" t="str">
        <f>IF(OR(Table1[[#This Row],[Loan_Status]]="Fully Paid",Table1[[#This Row],[Loan_Status]]="Current"),"Good Loan",IF(Table1[[#This Row],[Loan_Status]]="Charged Off","Bad Loan",""))</f>
        <v>Good Loan</v>
      </c>
      <c r="N8357">
        <v>44363</v>
      </c>
      <c r="O8357">
        <v>981135</v>
      </c>
      <c r="P8357" t="s">
        <v>3065</v>
      </c>
      <c r="Q8357" t="s">
        <v>846</v>
      </c>
      <c r="R8357" t="s">
        <v>41</v>
      </c>
      <c r="S8357" t="s">
        <v>34</v>
      </c>
      <c r="T8357">
        <v>49000</v>
      </c>
      <c r="U8357">
        <v>0.16020000000000001</v>
      </c>
      <c r="V8357">
        <v>136.29</v>
      </c>
      <c r="W8357">
        <v>0.21360000000000001</v>
      </c>
      <c r="X8357">
        <v>5000</v>
      </c>
      <c r="Y8357">
        <v>18</v>
      </c>
      <c r="Z8357">
        <v>8034</v>
      </c>
    </row>
    <row r="8358" spans="1:26" ht="14.25" customHeight="1">
      <c r="A8358">
        <v>1022731</v>
      </c>
      <c r="B8358" t="s">
        <v>35</v>
      </c>
      <c r="C8358" t="s">
        <v>25</v>
      </c>
      <c r="D8358" t="s">
        <v>86</v>
      </c>
      <c r="E8358" t="s">
        <v>7115</v>
      </c>
      <c r="F8358" t="s">
        <v>38</v>
      </c>
      <c r="G8358" t="s">
        <v>39</v>
      </c>
      <c r="H8358">
        <v>44511</v>
      </c>
      <c r="I8358" t="str">
        <f>TEXT(Table1[[#This Row],[Issue_Date]],"mmm")</f>
        <v>Nov</v>
      </c>
      <c r="J8358">
        <v>44332</v>
      </c>
      <c r="K8358">
        <v>44332</v>
      </c>
      <c r="L8358" t="s">
        <v>811</v>
      </c>
      <c r="M8358" t="str">
        <f>IF(OR(Table1[[#This Row],[Loan_Status]]="Fully Paid",Table1[[#This Row],[Loan_Status]]="Current"),"Good Loan",IF(Table1[[#This Row],[Loan_Status]]="Charged Off","Bad Loan",""))</f>
        <v>Good Loan</v>
      </c>
      <c r="N8358">
        <v>44363</v>
      </c>
      <c r="O8358">
        <v>1251722</v>
      </c>
      <c r="P8358" t="s">
        <v>3065</v>
      </c>
      <c r="Q8358" t="s">
        <v>212</v>
      </c>
      <c r="R8358" t="s">
        <v>41</v>
      </c>
      <c r="S8358" t="s">
        <v>502</v>
      </c>
      <c r="T8358">
        <v>115000</v>
      </c>
      <c r="U8358">
        <v>0.1227</v>
      </c>
      <c r="V8358">
        <v>662.95</v>
      </c>
      <c r="W8358">
        <v>0.1171</v>
      </c>
      <c r="X8358">
        <v>30000</v>
      </c>
      <c r="Y8358">
        <v>29</v>
      </c>
      <c r="Z8358">
        <v>35112</v>
      </c>
    </row>
    <row r="8359" spans="1:26" ht="14.25" customHeight="1">
      <c r="A8359">
        <v>859209</v>
      </c>
      <c r="B8359" t="s">
        <v>53</v>
      </c>
      <c r="C8359" t="s">
        <v>25</v>
      </c>
      <c r="D8359" t="s">
        <v>86</v>
      </c>
      <c r="E8359" t="s">
        <v>7116</v>
      </c>
      <c r="F8359" t="s">
        <v>38</v>
      </c>
      <c r="G8359" t="s">
        <v>39</v>
      </c>
      <c r="H8359">
        <v>44450</v>
      </c>
      <c r="I8359" t="str">
        <f>TEXT(Table1[[#This Row],[Issue_Date]],"mmm")</f>
        <v>Sep</v>
      </c>
      <c r="J8359">
        <v>44332</v>
      </c>
      <c r="K8359">
        <v>44332</v>
      </c>
      <c r="L8359" t="s">
        <v>811</v>
      </c>
      <c r="M8359" t="str">
        <f>IF(OR(Table1[[#This Row],[Loan_Status]]="Fully Paid",Table1[[#This Row],[Loan_Status]]="Current"),"Good Loan",IF(Table1[[#This Row],[Loan_Status]]="Charged Off","Bad Loan",""))</f>
        <v>Good Loan</v>
      </c>
      <c r="N8359">
        <v>44363</v>
      </c>
      <c r="O8359">
        <v>1071891</v>
      </c>
      <c r="P8359" t="s">
        <v>3065</v>
      </c>
      <c r="Q8359" t="s">
        <v>55</v>
      </c>
      <c r="R8359" t="s">
        <v>41</v>
      </c>
      <c r="S8359" t="s">
        <v>502</v>
      </c>
      <c r="T8359">
        <v>93000</v>
      </c>
      <c r="U8359">
        <v>0.2044</v>
      </c>
      <c r="V8359">
        <v>648.84</v>
      </c>
      <c r="W8359">
        <v>0.11990000000000001</v>
      </c>
      <c r="X8359">
        <v>29175</v>
      </c>
      <c r="Y8359">
        <v>20</v>
      </c>
      <c r="Z8359">
        <v>36314</v>
      </c>
    </row>
    <row r="8360" spans="1:26" ht="14.25" customHeight="1">
      <c r="A8360">
        <v>1020317</v>
      </c>
      <c r="B8360" t="s">
        <v>47</v>
      </c>
      <c r="C8360" t="s">
        <v>25</v>
      </c>
      <c r="D8360" t="s">
        <v>48</v>
      </c>
      <c r="E8360" t="s">
        <v>7117</v>
      </c>
      <c r="F8360" t="s">
        <v>38</v>
      </c>
      <c r="G8360" t="s">
        <v>39</v>
      </c>
      <c r="H8360">
        <v>44511</v>
      </c>
      <c r="I8360" t="str">
        <f>TEXT(Table1[[#This Row],[Issue_Date]],"mmm")</f>
        <v>Nov</v>
      </c>
      <c r="J8360">
        <v>44332</v>
      </c>
      <c r="K8360">
        <v>44302</v>
      </c>
      <c r="L8360" t="s">
        <v>811</v>
      </c>
      <c r="M8360" t="str">
        <f>IF(OR(Table1[[#This Row],[Loan_Status]]="Fully Paid",Table1[[#This Row],[Loan_Status]]="Current"),"Good Loan",IF(Table1[[#This Row],[Loan_Status]]="Charged Off","Bad Loan",""))</f>
        <v>Good Loan</v>
      </c>
      <c r="N8360">
        <v>44332</v>
      </c>
      <c r="O8360">
        <v>1249092</v>
      </c>
      <c r="P8360" t="s">
        <v>3065</v>
      </c>
      <c r="Q8360" t="s">
        <v>40</v>
      </c>
      <c r="R8360" t="s">
        <v>41</v>
      </c>
      <c r="S8360" t="s">
        <v>502</v>
      </c>
      <c r="T8360">
        <v>52000</v>
      </c>
      <c r="U8360">
        <v>0.29630000000000001</v>
      </c>
      <c r="V8360">
        <v>431.37</v>
      </c>
      <c r="W8360">
        <v>0.1065</v>
      </c>
      <c r="X8360">
        <v>20000</v>
      </c>
      <c r="Y8360">
        <v>14</v>
      </c>
      <c r="Z8360">
        <v>22819</v>
      </c>
    </row>
    <row r="8361" spans="1:26" ht="14.25" customHeight="1">
      <c r="A8361">
        <v>889729</v>
      </c>
      <c r="B8361" t="s">
        <v>305</v>
      </c>
      <c r="C8361" t="s">
        <v>25</v>
      </c>
      <c r="D8361" t="s">
        <v>48</v>
      </c>
      <c r="E8361" t="s">
        <v>7118</v>
      </c>
      <c r="F8361" t="s">
        <v>38</v>
      </c>
      <c r="G8361" t="s">
        <v>39</v>
      </c>
      <c r="H8361">
        <v>44450</v>
      </c>
      <c r="I8361" t="str">
        <f>TEXT(Table1[[#This Row],[Issue_Date]],"mmm")</f>
        <v>Sep</v>
      </c>
      <c r="J8361">
        <v>44332</v>
      </c>
      <c r="K8361">
        <v>44332</v>
      </c>
      <c r="L8361" t="s">
        <v>811</v>
      </c>
      <c r="M8361" t="str">
        <f>IF(OR(Table1[[#This Row],[Loan_Status]]="Fully Paid",Table1[[#This Row],[Loan_Status]]="Current"),"Good Loan",IF(Table1[[#This Row],[Loan_Status]]="Charged Off","Bad Loan",""))</f>
        <v>Good Loan</v>
      </c>
      <c r="N8361">
        <v>44363</v>
      </c>
      <c r="O8361">
        <v>1076523</v>
      </c>
      <c r="P8361" t="s">
        <v>3065</v>
      </c>
      <c r="Q8361" t="s">
        <v>212</v>
      </c>
      <c r="R8361" t="s">
        <v>41</v>
      </c>
      <c r="S8361" t="s">
        <v>502</v>
      </c>
      <c r="T8361">
        <v>55000</v>
      </c>
      <c r="U8361">
        <v>0.2079</v>
      </c>
      <c r="V8361">
        <v>760.82</v>
      </c>
      <c r="W8361">
        <v>0.1099</v>
      </c>
      <c r="X8361">
        <v>35000</v>
      </c>
      <c r="Y8361">
        <v>16</v>
      </c>
      <c r="Z8361">
        <v>41819</v>
      </c>
    </row>
    <row r="8362" spans="1:26" ht="14.25" customHeight="1">
      <c r="A8362">
        <v>989968</v>
      </c>
      <c r="B8362" t="s">
        <v>139</v>
      </c>
      <c r="C8362" t="s">
        <v>25</v>
      </c>
      <c r="D8362" t="s">
        <v>48</v>
      </c>
      <c r="E8362" t="s">
        <v>7119</v>
      </c>
      <c r="F8362" t="s">
        <v>38</v>
      </c>
      <c r="G8362" t="s">
        <v>39</v>
      </c>
      <c r="H8362">
        <v>44480</v>
      </c>
      <c r="I8362" t="str">
        <f>TEXT(Table1[[#This Row],[Issue_Date]],"mmm")</f>
        <v>Oct</v>
      </c>
      <c r="J8362">
        <v>44332</v>
      </c>
      <c r="K8362">
        <v>44332</v>
      </c>
      <c r="L8362" t="s">
        <v>811</v>
      </c>
      <c r="M8362" t="str">
        <f>IF(OR(Table1[[#This Row],[Loan_Status]]="Fully Paid",Table1[[#This Row],[Loan_Status]]="Current"),"Good Loan",IF(Table1[[#This Row],[Loan_Status]]="Charged Off","Bad Loan",""))</f>
        <v>Good Loan</v>
      </c>
      <c r="N8362">
        <v>44363</v>
      </c>
      <c r="O8362">
        <v>1213922</v>
      </c>
      <c r="P8362" t="s">
        <v>3065</v>
      </c>
      <c r="Q8362" t="s">
        <v>212</v>
      </c>
      <c r="R8362" t="s">
        <v>41</v>
      </c>
      <c r="S8362" t="s">
        <v>502</v>
      </c>
      <c r="T8362">
        <v>75000</v>
      </c>
      <c r="U8362">
        <v>0.19869999999999999</v>
      </c>
      <c r="V8362">
        <v>773.44</v>
      </c>
      <c r="W8362">
        <v>0.1171</v>
      </c>
      <c r="X8362">
        <v>35000</v>
      </c>
      <c r="Y8362">
        <v>32</v>
      </c>
      <c r="Z8362">
        <v>41731</v>
      </c>
    </row>
    <row r="8363" spans="1:26" ht="14.25" customHeight="1">
      <c r="A8363">
        <v>862109</v>
      </c>
      <c r="B8363" t="s">
        <v>70</v>
      </c>
      <c r="C8363" t="s">
        <v>25</v>
      </c>
      <c r="D8363" t="s">
        <v>48</v>
      </c>
      <c r="E8363" t="s">
        <v>7120</v>
      </c>
      <c r="F8363" t="s">
        <v>38</v>
      </c>
      <c r="G8363" t="s">
        <v>39</v>
      </c>
      <c r="H8363">
        <v>44450</v>
      </c>
      <c r="I8363" t="str">
        <f>TEXT(Table1[[#This Row],[Issue_Date]],"mmm")</f>
        <v>Sep</v>
      </c>
      <c r="J8363">
        <v>44302</v>
      </c>
      <c r="K8363">
        <v>44332</v>
      </c>
      <c r="L8363" t="s">
        <v>811</v>
      </c>
      <c r="M8363" t="str">
        <f>IF(OR(Table1[[#This Row],[Loan_Status]]="Fully Paid",Table1[[#This Row],[Loan_Status]]="Current"),"Good Loan",IF(Table1[[#This Row],[Loan_Status]]="Charged Off","Bad Loan",""))</f>
        <v>Good Loan</v>
      </c>
      <c r="N8363">
        <v>44363</v>
      </c>
      <c r="O8363">
        <v>1075089</v>
      </c>
      <c r="P8363" t="s">
        <v>3065</v>
      </c>
      <c r="Q8363" t="s">
        <v>212</v>
      </c>
      <c r="R8363" t="s">
        <v>41</v>
      </c>
      <c r="S8363" t="s">
        <v>502</v>
      </c>
      <c r="T8363">
        <v>74000</v>
      </c>
      <c r="U8363">
        <v>0.16689999999999999</v>
      </c>
      <c r="V8363">
        <v>498.34</v>
      </c>
      <c r="W8363">
        <v>0.1099</v>
      </c>
      <c r="X8363">
        <v>35000</v>
      </c>
      <c r="Y8363">
        <v>21</v>
      </c>
      <c r="Z8363">
        <v>27883</v>
      </c>
    </row>
    <row r="8364" spans="1:26" ht="14.25" customHeight="1">
      <c r="A8364">
        <v>1044543</v>
      </c>
      <c r="B8364" t="s">
        <v>24</v>
      </c>
      <c r="C8364" t="s">
        <v>25</v>
      </c>
      <c r="D8364" t="s">
        <v>48</v>
      </c>
      <c r="E8364" t="s">
        <v>4594</v>
      </c>
      <c r="F8364" t="s">
        <v>38</v>
      </c>
      <c r="G8364" t="s">
        <v>39</v>
      </c>
      <c r="H8364">
        <v>44541</v>
      </c>
      <c r="I8364" t="str">
        <f>TEXT(Table1[[#This Row],[Issue_Date]],"mmm")</f>
        <v>Dec</v>
      </c>
      <c r="J8364">
        <v>44332</v>
      </c>
      <c r="K8364">
        <v>44332</v>
      </c>
      <c r="L8364" t="s">
        <v>811</v>
      </c>
      <c r="M8364" t="str">
        <f>IF(OR(Table1[[#This Row],[Loan_Status]]="Fully Paid",Table1[[#This Row],[Loan_Status]]="Current"),"Good Loan",IF(Table1[[#This Row],[Loan_Status]]="Charged Off","Bad Loan",""))</f>
        <v>Good Loan</v>
      </c>
      <c r="N8364">
        <v>44363</v>
      </c>
      <c r="O8364">
        <v>1274898</v>
      </c>
      <c r="P8364" t="s">
        <v>3065</v>
      </c>
      <c r="Q8364" t="s">
        <v>212</v>
      </c>
      <c r="R8364" t="s">
        <v>41</v>
      </c>
      <c r="S8364" t="s">
        <v>502</v>
      </c>
      <c r="T8364">
        <v>63996</v>
      </c>
      <c r="U8364">
        <v>0.23760000000000001</v>
      </c>
      <c r="V8364">
        <v>270.70999999999998</v>
      </c>
      <c r="W8364">
        <v>0.1171</v>
      </c>
      <c r="X8364">
        <v>12250</v>
      </c>
      <c r="Y8364">
        <v>30</v>
      </c>
      <c r="Z8364">
        <v>14323</v>
      </c>
    </row>
    <row r="8365" spans="1:26" ht="14.25" customHeight="1">
      <c r="A8365">
        <v>1038103</v>
      </c>
      <c r="B8365" t="s">
        <v>47</v>
      </c>
      <c r="C8365" t="s">
        <v>25</v>
      </c>
      <c r="D8365" t="s">
        <v>48</v>
      </c>
      <c r="E8365" t="s">
        <v>113</v>
      </c>
      <c r="F8365" t="s">
        <v>38</v>
      </c>
      <c r="G8365" t="s">
        <v>39</v>
      </c>
      <c r="H8365">
        <v>44541</v>
      </c>
      <c r="I8365" t="str">
        <f>TEXT(Table1[[#This Row],[Issue_Date]],"mmm")</f>
        <v>Dec</v>
      </c>
      <c r="J8365">
        <v>44332</v>
      </c>
      <c r="K8365">
        <v>44332</v>
      </c>
      <c r="L8365" t="s">
        <v>811</v>
      </c>
      <c r="M8365" t="str">
        <f>IF(OR(Table1[[#This Row],[Loan_Status]]="Fully Paid",Table1[[#This Row],[Loan_Status]]="Current"),"Good Loan",IF(Table1[[#This Row],[Loan_Status]]="Charged Off","Bad Loan",""))</f>
        <v>Good Loan</v>
      </c>
      <c r="N8365">
        <v>44363</v>
      </c>
      <c r="O8365">
        <v>1268016</v>
      </c>
      <c r="P8365" t="s">
        <v>3065</v>
      </c>
      <c r="Q8365" t="s">
        <v>58</v>
      </c>
      <c r="R8365" t="s">
        <v>41</v>
      </c>
      <c r="S8365" t="s">
        <v>502</v>
      </c>
      <c r="T8365">
        <v>62400</v>
      </c>
      <c r="U8365">
        <v>0.18310000000000001</v>
      </c>
      <c r="V8365">
        <v>696.18</v>
      </c>
      <c r="W8365">
        <v>0.1242</v>
      </c>
      <c r="X8365">
        <v>31000</v>
      </c>
      <c r="Y8365">
        <v>14</v>
      </c>
      <c r="Z8365">
        <v>36884</v>
      </c>
    </row>
    <row r="8366" spans="1:26" ht="14.25" customHeight="1">
      <c r="A8366">
        <v>987047</v>
      </c>
      <c r="B8366" t="s">
        <v>215</v>
      </c>
      <c r="C8366" t="s">
        <v>25</v>
      </c>
      <c r="D8366" t="s">
        <v>48</v>
      </c>
      <c r="E8366" t="s">
        <v>7121</v>
      </c>
      <c r="F8366" t="s">
        <v>38</v>
      </c>
      <c r="G8366" t="s">
        <v>39</v>
      </c>
      <c r="H8366">
        <v>44511</v>
      </c>
      <c r="I8366" t="str">
        <f>TEXT(Table1[[#This Row],[Issue_Date]],"mmm")</f>
        <v>Nov</v>
      </c>
      <c r="J8366">
        <v>44332</v>
      </c>
      <c r="K8366">
        <v>44332</v>
      </c>
      <c r="L8366" t="s">
        <v>811</v>
      </c>
      <c r="M8366" t="str">
        <f>IF(OR(Table1[[#This Row],[Loan_Status]]="Fully Paid",Table1[[#This Row],[Loan_Status]]="Current"),"Good Loan",IF(Table1[[#This Row],[Loan_Status]]="Charged Off","Bad Loan",""))</f>
        <v>Good Loan</v>
      </c>
      <c r="N8366">
        <v>44363</v>
      </c>
      <c r="O8366">
        <v>1211002</v>
      </c>
      <c r="P8366" t="s">
        <v>3065</v>
      </c>
      <c r="Q8366" t="s">
        <v>58</v>
      </c>
      <c r="R8366" t="s">
        <v>41</v>
      </c>
      <c r="S8366" t="s">
        <v>502</v>
      </c>
      <c r="T8366">
        <v>108000</v>
      </c>
      <c r="U8366">
        <v>0.19</v>
      </c>
      <c r="V8366">
        <v>786.01</v>
      </c>
      <c r="W8366">
        <v>0.1242</v>
      </c>
      <c r="X8366">
        <v>35000</v>
      </c>
      <c r="Y8366">
        <v>28</v>
      </c>
      <c r="Z8366">
        <v>42428</v>
      </c>
    </row>
    <row r="8367" spans="1:26" ht="14.25" customHeight="1">
      <c r="A8367">
        <v>1051869</v>
      </c>
      <c r="B8367" t="s">
        <v>133</v>
      </c>
      <c r="C8367" t="s">
        <v>25</v>
      </c>
      <c r="D8367" t="s">
        <v>48</v>
      </c>
      <c r="E8367" t="s">
        <v>7122</v>
      </c>
      <c r="F8367" t="s">
        <v>38</v>
      </c>
      <c r="G8367" t="s">
        <v>39</v>
      </c>
      <c r="H8367">
        <v>44541</v>
      </c>
      <c r="I8367" t="str">
        <f>TEXT(Table1[[#This Row],[Issue_Date]],"mmm")</f>
        <v>Dec</v>
      </c>
      <c r="J8367">
        <v>44332</v>
      </c>
      <c r="K8367">
        <v>44332</v>
      </c>
      <c r="L8367" t="s">
        <v>811</v>
      </c>
      <c r="M8367" t="str">
        <f>IF(OR(Table1[[#This Row],[Loan_Status]]="Fully Paid",Table1[[#This Row],[Loan_Status]]="Current"),"Good Loan",IF(Table1[[#This Row],[Loan_Status]]="Charged Off","Bad Loan",""))</f>
        <v>Good Loan</v>
      </c>
      <c r="N8367">
        <v>44363</v>
      </c>
      <c r="O8367">
        <v>1283379</v>
      </c>
      <c r="P8367" t="s">
        <v>3065</v>
      </c>
      <c r="Q8367" t="s">
        <v>58</v>
      </c>
      <c r="R8367" t="s">
        <v>41</v>
      </c>
      <c r="S8367" t="s">
        <v>502</v>
      </c>
      <c r="T8367">
        <v>56000</v>
      </c>
      <c r="U8367">
        <v>0.2019</v>
      </c>
      <c r="V8367">
        <v>613.09</v>
      </c>
      <c r="W8367">
        <v>0.1242</v>
      </c>
      <c r="X8367">
        <v>27300</v>
      </c>
      <c r="Y8367">
        <v>43</v>
      </c>
      <c r="Z8367">
        <v>32485</v>
      </c>
    </row>
    <row r="8368" spans="1:26" ht="14.25" customHeight="1">
      <c r="A8368">
        <v>844222</v>
      </c>
      <c r="B8368" t="s">
        <v>24</v>
      </c>
      <c r="C8368" t="s">
        <v>25</v>
      </c>
      <c r="D8368" t="s">
        <v>48</v>
      </c>
      <c r="E8368" t="s">
        <v>1345</v>
      </c>
      <c r="F8368" t="s">
        <v>38</v>
      </c>
      <c r="G8368" t="s">
        <v>39</v>
      </c>
      <c r="H8368">
        <v>44419</v>
      </c>
      <c r="I8368" t="str">
        <f>TEXT(Table1[[#This Row],[Issue_Date]],"mmm")</f>
        <v>Aug</v>
      </c>
      <c r="J8368">
        <v>44332</v>
      </c>
      <c r="K8368">
        <v>44332</v>
      </c>
      <c r="L8368" t="s">
        <v>811</v>
      </c>
      <c r="M8368" t="str">
        <f>IF(OR(Table1[[#This Row],[Loan_Status]]="Fully Paid",Table1[[#This Row],[Loan_Status]]="Current"),"Good Loan",IF(Table1[[#This Row],[Loan_Status]]="Charged Off","Bad Loan",""))</f>
        <v>Good Loan</v>
      </c>
      <c r="N8368">
        <v>44363</v>
      </c>
      <c r="O8368">
        <v>1055126</v>
      </c>
      <c r="P8368" t="s">
        <v>3065</v>
      </c>
      <c r="Q8368" t="s">
        <v>58</v>
      </c>
      <c r="R8368" t="s">
        <v>41</v>
      </c>
      <c r="S8368" t="s">
        <v>502</v>
      </c>
      <c r="T8368">
        <v>96660</v>
      </c>
      <c r="U8368">
        <v>0.2009</v>
      </c>
      <c r="V8368">
        <v>549.69000000000005</v>
      </c>
      <c r="W8368">
        <v>0.1149</v>
      </c>
      <c r="X8368">
        <v>25000</v>
      </c>
      <c r="Y8368">
        <v>34</v>
      </c>
      <c r="Z8368">
        <v>31293</v>
      </c>
    </row>
    <row r="8369" spans="1:26" ht="14.25" customHeight="1">
      <c r="A8369">
        <v>764365</v>
      </c>
      <c r="B8369" t="s">
        <v>112</v>
      </c>
      <c r="C8369" t="s">
        <v>25</v>
      </c>
      <c r="D8369" t="s">
        <v>48</v>
      </c>
      <c r="E8369" t="s">
        <v>7123</v>
      </c>
      <c r="F8369" t="s">
        <v>38</v>
      </c>
      <c r="G8369" t="s">
        <v>39</v>
      </c>
      <c r="H8369">
        <v>44327</v>
      </c>
      <c r="I8369" t="str">
        <f>TEXT(Table1[[#This Row],[Issue_Date]],"mmm")</f>
        <v>May</v>
      </c>
      <c r="J8369">
        <v>44332</v>
      </c>
      <c r="K8369">
        <v>44332</v>
      </c>
      <c r="L8369" t="s">
        <v>811</v>
      </c>
      <c r="M8369" t="str">
        <f>IF(OR(Table1[[#This Row],[Loan_Status]]="Fully Paid",Table1[[#This Row],[Loan_Status]]="Current"),"Good Loan",IF(Table1[[#This Row],[Loan_Status]]="Charged Off","Bad Loan",""))</f>
        <v>Good Loan</v>
      </c>
      <c r="N8369">
        <v>44363</v>
      </c>
      <c r="O8369">
        <v>965077</v>
      </c>
      <c r="P8369" t="s">
        <v>3065</v>
      </c>
      <c r="Q8369" t="s">
        <v>55</v>
      </c>
      <c r="R8369" t="s">
        <v>41</v>
      </c>
      <c r="S8369" t="s">
        <v>502</v>
      </c>
      <c r="T8369">
        <v>93233</v>
      </c>
      <c r="U8369">
        <v>0.16500000000000001</v>
      </c>
      <c r="V8369">
        <v>444.79</v>
      </c>
      <c r="W8369">
        <v>0.11990000000000001</v>
      </c>
      <c r="X8369">
        <v>20000</v>
      </c>
      <c r="Y8369">
        <v>35</v>
      </c>
      <c r="Z8369">
        <v>26209</v>
      </c>
    </row>
    <row r="8370" spans="1:26" ht="14.25" customHeight="1">
      <c r="A8370">
        <v>810631</v>
      </c>
      <c r="B8370" t="s">
        <v>35</v>
      </c>
      <c r="C8370" t="s">
        <v>25</v>
      </c>
      <c r="D8370" t="s">
        <v>48</v>
      </c>
      <c r="E8370" t="s">
        <v>2931</v>
      </c>
      <c r="F8370" t="s">
        <v>38</v>
      </c>
      <c r="G8370" t="s">
        <v>39</v>
      </c>
      <c r="H8370">
        <v>44388</v>
      </c>
      <c r="I8370" t="str">
        <f>TEXT(Table1[[#This Row],[Issue_Date]],"mmm")</f>
        <v>Jul</v>
      </c>
      <c r="J8370">
        <v>44332</v>
      </c>
      <c r="K8370">
        <v>44332</v>
      </c>
      <c r="L8370" t="s">
        <v>811</v>
      </c>
      <c r="M8370" t="str">
        <f>IF(OR(Table1[[#This Row],[Loan_Status]]="Fully Paid",Table1[[#This Row],[Loan_Status]]="Current"),"Good Loan",IF(Table1[[#This Row],[Loan_Status]]="Charged Off","Bad Loan",""))</f>
        <v>Good Loan</v>
      </c>
      <c r="N8370">
        <v>44363</v>
      </c>
      <c r="O8370">
        <v>1017570</v>
      </c>
      <c r="P8370" t="s">
        <v>3065</v>
      </c>
      <c r="Q8370" t="s">
        <v>55</v>
      </c>
      <c r="R8370" t="s">
        <v>41</v>
      </c>
      <c r="S8370" t="s">
        <v>502</v>
      </c>
      <c r="T8370">
        <v>81000</v>
      </c>
      <c r="U8370">
        <v>0.1512</v>
      </c>
      <c r="V8370">
        <v>378.07</v>
      </c>
      <c r="W8370">
        <v>0.11990000000000001</v>
      </c>
      <c r="X8370">
        <v>17000</v>
      </c>
      <c r="Y8370">
        <v>44</v>
      </c>
      <c r="Z8370">
        <v>21854</v>
      </c>
    </row>
    <row r="8371" spans="1:26" ht="14.25" customHeight="1">
      <c r="A8371">
        <v>1015928</v>
      </c>
      <c r="B8371" t="s">
        <v>70</v>
      </c>
      <c r="C8371" t="s">
        <v>25</v>
      </c>
      <c r="D8371" t="s">
        <v>81</v>
      </c>
      <c r="E8371" t="s">
        <v>7124</v>
      </c>
      <c r="F8371" t="s">
        <v>38</v>
      </c>
      <c r="G8371" t="s">
        <v>39</v>
      </c>
      <c r="H8371">
        <v>44511</v>
      </c>
      <c r="I8371" t="str">
        <f>TEXT(Table1[[#This Row],[Issue_Date]],"mmm")</f>
        <v>Nov</v>
      </c>
      <c r="J8371">
        <v>44332</v>
      </c>
      <c r="K8371">
        <v>44332</v>
      </c>
      <c r="L8371" t="s">
        <v>811</v>
      </c>
      <c r="M8371" t="str">
        <f>IF(OR(Table1[[#This Row],[Loan_Status]]="Fully Paid",Table1[[#This Row],[Loan_Status]]="Current"),"Good Loan",IF(Table1[[#This Row],[Loan_Status]]="Charged Off","Bad Loan",""))</f>
        <v>Good Loan</v>
      </c>
      <c r="N8371">
        <v>44363</v>
      </c>
      <c r="O8371">
        <v>1243622</v>
      </c>
      <c r="P8371" t="s">
        <v>3065</v>
      </c>
      <c r="Q8371" t="s">
        <v>58</v>
      </c>
      <c r="R8371" t="s">
        <v>41</v>
      </c>
      <c r="S8371" t="s">
        <v>502</v>
      </c>
      <c r="T8371">
        <v>61200</v>
      </c>
      <c r="U8371">
        <v>0.2243</v>
      </c>
      <c r="V8371">
        <v>786.01</v>
      </c>
      <c r="W8371">
        <v>0.1242</v>
      </c>
      <c r="X8371">
        <v>35000</v>
      </c>
      <c r="Y8371">
        <v>19</v>
      </c>
      <c r="Z8371">
        <v>42428</v>
      </c>
    </row>
    <row r="8372" spans="1:26" ht="14.25" customHeight="1">
      <c r="A8372">
        <v>981693</v>
      </c>
      <c r="B8372" t="s">
        <v>133</v>
      </c>
      <c r="C8372" t="s">
        <v>25</v>
      </c>
      <c r="D8372" t="s">
        <v>42</v>
      </c>
      <c r="E8372" t="s">
        <v>7125</v>
      </c>
      <c r="F8372" t="s">
        <v>38</v>
      </c>
      <c r="G8372" t="s">
        <v>39</v>
      </c>
      <c r="H8372">
        <v>44480</v>
      </c>
      <c r="I8372" t="str">
        <f>TEXT(Table1[[#This Row],[Issue_Date]],"mmm")</f>
        <v>Oct</v>
      </c>
      <c r="J8372">
        <v>44332</v>
      </c>
      <c r="K8372">
        <v>44332</v>
      </c>
      <c r="L8372" t="s">
        <v>811</v>
      </c>
      <c r="M8372" t="str">
        <f>IF(OR(Table1[[#This Row],[Loan_Status]]="Fully Paid",Table1[[#This Row],[Loan_Status]]="Current"),"Good Loan",IF(Table1[[#This Row],[Loan_Status]]="Charged Off","Bad Loan",""))</f>
        <v>Good Loan</v>
      </c>
      <c r="N8372">
        <v>44363</v>
      </c>
      <c r="O8372">
        <v>1204862</v>
      </c>
      <c r="P8372" t="s">
        <v>3065</v>
      </c>
      <c r="Q8372" t="s">
        <v>40</v>
      </c>
      <c r="R8372" t="s">
        <v>41</v>
      </c>
      <c r="S8372" t="s">
        <v>502</v>
      </c>
      <c r="T8372">
        <v>60000</v>
      </c>
      <c r="U8372">
        <v>0.10639999999999999</v>
      </c>
      <c r="V8372">
        <v>647.04999999999995</v>
      </c>
      <c r="W8372">
        <v>0.1065</v>
      </c>
      <c r="X8372">
        <v>30000</v>
      </c>
      <c r="Y8372">
        <v>29</v>
      </c>
      <c r="Z8372">
        <v>35541</v>
      </c>
    </row>
    <row r="8373" spans="1:26" ht="14.25" customHeight="1">
      <c r="A8373">
        <v>986466</v>
      </c>
      <c r="B8373" t="s">
        <v>108</v>
      </c>
      <c r="C8373" t="s">
        <v>25</v>
      </c>
      <c r="D8373" t="s">
        <v>42</v>
      </c>
      <c r="E8373" t="s">
        <v>7126</v>
      </c>
      <c r="F8373" t="s">
        <v>38</v>
      </c>
      <c r="G8373" t="s">
        <v>39</v>
      </c>
      <c r="H8373">
        <v>44511</v>
      </c>
      <c r="I8373" t="str">
        <f>TEXT(Table1[[#This Row],[Issue_Date]],"mmm")</f>
        <v>Nov</v>
      </c>
      <c r="J8373">
        <v>44332</v>
      </c>
      <c r="K8373">
        <v>44332</v>
      </c>
      <c r="L8373" t="s">
        <v>811</v>
      </c>
      <c r="M8373" t="str">
        <f>IF(OR(Table1[[#This Row],[Loan_Status]]="Fully Paid",Table1[[#This Row],[Loan_Status]]="Current"),"Good Loan",IF(Table1[[#This Row],[Loan_Status]]="Charged Off","Bad Loan",""))</f>
        <v>Good Loan</v>
      </c>
      <c r="N8373">
        <v>44363</v>
      </c>
      <c r="O8373">
        <v>1210438</v>
      </c>
      <c r="P8373" t="s">
        <v>3065</v>
      </c>
      <c r="Q8373" t="s">
        <v>212</v>
      </c>
      <c r="R8373" t="s">
        <v>41</v>
      </c>
      <c r="S8373" t="s">
        <v>502</v>
      </c>
      <c r="T8373">
        <v>50000</v>
      </c>
      <c r="U8373">
        <v>0.2281</v>
      </c>
      <c r="V8373">
        <v>233.69</v>
      </c>
      <c r="W8373">
        <v>0.1171</v>
      </c>
      <c r="X8373">
        <v>10575</v>
      </c>
      <c r="Y8373">
        <v>24</v>
      </c>
      <c r="Z8373">
        <v>12603</v>
      </c>
    </row>
    <row r="8374" spans="1:26" ht="14.25" customHeight="1">
      <c r="A8374">
        <v>1057314</v>
      </c>
      <c r="B8374" t="s">
        <v>70</v>
      </c>
      <c r="C8374" t="s">
        <v>25</v>
      </c>
      <c r="D8374" t="s">
        <v>42</v>
      </c>
      <c r="E8374" t="s">
        <v>7127</v>
      </c>
      <c r="F8374" t="s">
        <v>38</v>
      </c>
      <c r="G8374" t="s">
        <v>39</v>
      </c>
      <c r="H8374">
        <v>44541</v>
      </c>
      <c r="I8374" t="str">
        <f>TEXT(Table1[[#This Row],[Issue_Date]],"mmm")</f>
        <v>Dec</v>
      </c>
      <c r="J8374">
        <v>44332</v>
      </c>
      <c r="K8374">
        <v>44332</v>
      </c>
      <c r="L8374" t="s">
        <v>811</v>
      </c>
      <c r="M8374" t="str">
        <f>IF(OR(Table1[[#This Row],[Loan_Status]]="Fully Paid",Table1[[#This Row],[Loan_Status]]="Current"),"Good Loan",IF(Table1[[#This Row],[Loan_Status]]="Charged Off","Bad Loan",""))</f>
        <v>Good Loan</v>
      </c>
      <c r="N8374">
        <v>44363</v>
      </c>
      <c r="O8374">
        <v>1288878</v>
      </c>
      <c r="P8374" t="s">
        <v>3065</v>
      </c>
      <c r="Q8374" t="s">
        <v>58</v>
      </c>
      <c r="R8374" t="s">
        <v>41</v>
      </c>
      <c r="S8374" t="s">
        <v>502</v>
      </c>
      <c r="T8374">
        <v>66000</v>
      </c>
      <c r="U8374">
        <v>8.9599999999999999E-2</v>
      </c>
      <c r="V8374">
        <v>495.19</v>
      </c>
      <c r="W8374">
        <v>0.1242</v>
      </c>
      <c r="X8374">
        <v>35000</v>
      </c>
      <c r="Y8374">
        <v>17</v>
      </c>
      <c r="Z8374">
        <v>27335</v>
      </c>
    </row>
    <row r="8375" spans="1:26" ht="14.25" customHeight="1">
      <c r="A8375">
        <v>770922</v>
      </c>
      <c r="B8375" t="s">
        <v>35</v>
      </c>
      <c r="C8375" t="s">
        <v>25</v>
      </c>
      <c r="D8375" t="s">
        <v>64</v>
      </c>
      <c r="E8375" t="s">
        <v>7128</v>
      </c>
      <c r="F8375" t="s">
        <v>38</v>
      </c>
      <c r="G8375" t="s">
        <v>39</v>
      </c>
      <c r="H8375">
        <v>44358</v>
      </c>
      <c r="I8375" t="str">
        <f>TEXT(Table1[[#This Row],[Issue_Date]],"mmm")</f>
        <v>Jun</v>
      </c>
      <c r="J8375">
        <v>44332</v>
      </c>
      <c r="K8375">
        <v>44332</v>
      </c>
      <c r="L8375" t="s">
        <v>811</v>
      </c>
      <c r="M8375" t="str">
        <f>IF(OR(Table1[[#This Row],[Loan_Status]]="Fully Paid",Table1[[#This Row],[Loan_Status]]="Current"),"Good Loan",IF(Table1[[#This Row],[Loan_Status]]="Charged Off","Bad Loan",""))</f>
        <v>Good Loan</v>
      </c>
      <c r="N8375">
        <v>44363</v>
      </c>
      <c r="O8375">
        <v>972650</v>
      </c>
      <c r="P8375" t="s">
        <v>3065</v>
      </c>
      <c r="Q8375" t="s">
        <v>58</v>
      </c>
      <c r="R8375" t="s">
        <v>41</v>
      </c>
      <c r="S8375" t="s">
        <v>502</v>
      </c>
      <c r="T8375">
        <v>60000</v>
      </c>
      <c r="U8375">
        <v>0.16539999999999999</v>
      </c>
      <c r="V8375">
        <v>549.69000000000005</v>
      </c>
      <c r="W8375">
        <v>0.1149</v>
      </c>
      <c r="X8375">
        <v>25000</v>
      </c>
      <c r="Y8375">
        <v>34</v>
      </c>
      <c r="Z8375">
        <v>32318</v>
      </c>
    </row>
    <row r="8376" spans="1:26" ht="14.25" customHeight="1">
      <c r="A8376">
        <v>814210</v>
      </c>
      <c r="B8376" t="s">
        <v>305</v>
      </c>
      <c r="C8376" t="s">
        <v>25</v>
      </c>
      <c r="D8376" t="s">
        <v>59</v>
      </c>
      <c r="E8376" t="s">
        <v>7129</v>
      </c>
      <c r="F8376" t="s">
        <v>38</v>
      </c>
      <c r="G8376" t="s">
        <v>39</v>
      </c>
      <c r="H8376">
        <v>44419</v>
      </c>
      <c r="I8376" t="str">
        <f>TEXT(Table1[[#This Row],[Issue_Date]],"mmm")</f>
        <v>Aug</v>
      </c>
      <c r="J8376">
        <v>44302</v>
      </c>
      <c r="K8376">
        <v>44332</v>
      </c>
      <c r="L8376" t="s">
        <v>811</v>
      </c>
      <c r="M8376" t="str">
        <f>IF(OR(Table1[[#This Row],[Loan_Status]]="Fully Paid",Table1[[#This Row],[Loan_Status]]="Current"),"Good Loan",IF(Table1[[#This Row],[Loan_Status]]="Charged Off","Bad Loan",""))</f>
        <v>Good Loan</v>
      </c>
      <c r="N8376">
        <v>44363</v>
      </c>
      <c r="O8376">
        <v>1021709</v>
      </c>
      <c r="P8376" t="s">
        <v>3065</v>
      </c>
      <c r="Q8376" t="s">
        <v>212</v>
      </c>
      <c r="R8376" t="s">
        <v>41</v>
      </c>
      <c r="S8376" t="s">
        <v>502</v>
      </c>
      <c r="T8376">
        <v>45000</v>
      </c>
      <c r="U8376">
        <v>0.14130000000000001</v>
      </c>
      <c r="V8376">
        <v>434.75</v>
      </c>
      <c r="W8376">
        <v>0.1099</v>
      </c>
      <c r="X8376">
        <v>20000</v>
      </c>
      <c r="Y8376">
        <v>23</v>
      </c>
      <c r="Z8376">
        <v>24758</v>
      </c>
    </row>
    <row r="8377" spans="1:26" ht="14.25" customHeight="1">
      <c r="A8377">
        <v>1042101</v>
      </c>
      <c r="B8377" t="s">
        <v>63</v>
      </c>
      <c r="C8377" t="s">
        <v>25</v>
      </c>
      <c r="D8377" t="s">
        <v>73</v>
      </c>
      <c r="E8377" t="s">
        <v>7130</v>
      </c>
      <c r="F8377" t="s">
        <v>38</v>
      </c>
      <c r="G8377" t="s">
        <v>39</v>
      </c>
      <c r="H8377">
        <v>44541</v>
      </c>
      <c r="I8377" t="str">
        <f>TEXT(Table1[[#This Row],[Issue_Date]],"mmm")</f>
        <v>Dec</v>
      </c>
      <c r="J8377">
        <v>44332</v>
      </c>
      <c r="K8377">
        <v>44332</v>
      </c>
      <c r="L8377" t="s">
        <v>811</v>
      </c>
      <c r="M8377" t="str">
        <f>IF(OR(Table1[[#This Row],[Loan_Status]]="Fully Paid",Table1[[#This Row],[Loan_Status]]="Current"),"Good Loan",IF(Table1[[#This Row],[Loan_Status]]="Charged Off","Bad Loan",""))</f>
        <v>Good Loan</v>
      </c>
      <c r="N8377">
        <v>44363</v>
      </c>
      <c r="O8377">
        <v>1272375</v>
      </c>
      <c r="P8377" t="s">
        <v>3065</v>
      </c>
      <c r="Q8377" t="s">
        <v>40</v>
      </c>
      <c r="R8377" t="s">
        <v>41</v>
      </c>
      <c r="S8377" t="s">
        <v>502</v>
      </c>
      <c r="T8377">
        <v>83496</v>
      </c>
      <c r="U8377">
        <v>0.14000000000000001</v>
      </c>
      <c r="V8377">
        <v>627.64</v>
      </c>
      <c r="W8377">
        <v>0.1065</v>
      </c>
      <c r="X8377">
        <v>29100</v>
      </c>
      <c r="Y8377">
        <v>23</v>
      </c>
      <c r="Z8377">
        <v>33186</v>
      </c>
    </row>
    <row r="8378" spans="1:26" ht="14.25" customHeight="1">
      <c r="A8378">
        <v>785018</v>
      </c>
      <c r="B8378" t="s">
        <v>112</v>
      </c>
      <c r="C8378" t="s">
        <v>25</v>
      </c>
      <c r="D8378" t="s">
        <v>98</v>
      </c>
      <c r="E8378" t="s">
        <v>7131</v>
      </c>
      <c r="F8378" t="s">
        <v>38</v>
      </c>
      <c r="G8378" t="s">
        <v>39</v>
      </c>
      <c r="H8378">
        <v>44358</v>
      </c>
      <c r="I8378" t="str">
        <f>TEXT(Table1[[#This Row],[Issue_Date]],"mmm")</f>
        <v>Jun</v>
      </c>
      <c r="J8378">
        <v>44302</v>
      </c>
      <c r="K8378">
        <v>44332</v>
      </c>
      <c r="L8378" t="s">
        <v>811</v>
      </c>
      <c r="M8378" t="str">
        <f>IF(OR(Table1[[#This Row],[Loan_Status]]="Fully Paid",Table1[[#This Row],[Loan_Status]]="Current"),"Good Loan",IF(Table1[[#This Row],[Loan_Status]]="Charged Off","Bad Loan",""))</f>
        <v>Good Loan</v>
      </c>
      <c r="N8378">
        <v>44363</v>
      </c>
      <c r="O8378">
        <v>988282</v>
      </c>
      <c r="P8378" t="s">
        <v>3065</v>
      </c>
      <c r="Q8378" t="s">
        <v>212</v>
      </c>
      <c r="R8378" t="s">
        <v>41</v>
      </c>
      <c r="S8378" t="s">
        <v>502</v>
      </c>
      <c r="T8378">
        <v>130000</v>
      </c>
      <c r="U8378">
        <v>0.05</v>
      </c>
      <c r="V8378">
        <v>433.67</v>
      </c>
      <c r="W8378">
        <v>0.1099</v>
      </c>
      <c r="X8378">
        <v>19950</v>
      </c>
      <c r="Y8378">
        <v>18</v>
      </c>
      <c r="Z8378">
        <v>25110</v>
      </c>
    </row>
    <row r="8379" spans="1:26" ht="14.25" customHeight="1">
      <c r="A8379">
        <v>1048949</v>
      </c>
      <c r="B8379" t="s">
        <v>80</v>
      </c>
      <c r="C8379" t="s">
        <v>25</v>
      </c>
      <c r="D8379" t="s">
        <v>98</v>
      </c>
      <c r="E8379" t="s">
        <v>3149</v>
      </c>
      <c r="F8379" t="s">
        <v>38</v>
      </c>
      <c r="G8379" t="s">
        <v>39</v>
      </c>
      <c r="H8379">
        <v>44541</v>
      </c>
      <c r="I8379" t="str">
        <f>TEXT(Table1[[#This Row],[Issue_Date]],"mmm")</f>
        <v>Dec</v>
      </c>
      <c r="J8379">
        <v>44332</v>
      </c>
      <c r="K8379">
        <v>44332</v>
      </c>
      <c r="L8379" t="s">
        <v>811</v>
      </c>
      <c r="M8379" t="str">
        <f>IF(OR(Table1[[#This Row],[Loan_Status]]="Fully Paid",Table1[[#This Row],[Loan_Status]]="Current"),"Good Loan",IF(Table1[[#This Row],[Loan_Status]]="Charged Off","Bad Loan",""))</f>
        <v>Good Loan</v>
      </c>
      <c r="N8379">
        <v>44363</v>
      </c>
      <c r="O8379">
        <v>1280339</v>
      </c>
      <c r="P8379" t="s">
        <v>3065</v>
      </c>
      <c r="Q8379" t="s">
        <v>212</v>
      </c>
      <c r="R8379" t="s">
        <v>41</v>
      </c>
      <c r="S8379" t="s">
        <v>502</v>
      </c>
      <c r="T8379">
        <v>78000</v>
      </c>
      <c r="U8379">
        <v>0.1663</v>
      </c>
      <c r="V8379">
        <v>773.44</v>
      </c>
      <c r="W8379">
        <v>0.1171</v>
      </c>
      <c r="X8379">
        <v>35000</v>
      </c>
      <c r="Y8379">
        <v>37</v>
      </c>
      <c r="Z8379">
        <v>40978</v>
      </c>
    </row>
    <row r="8380" spans="1:26" ht="14.25" customHeight="1">
      <c r="A8380">
        <v>871941</v>
      </c>
      <c r="B8380" t="s">
        <v>70</v>
      </c>
      <c r="C8380" t="s">
        <v>25</v>
      </c>
      <c r="D8380" t="s">
        <v>98</v>
      </c>
      <c r="E8380" t="s">
        <v>7132</v>
      </c>
      <c r="F8380" t="s">
        <v>38</v>
      </c>
      <c r="G8380" t="s">
        <v>39</v>
      </c>
      <c r="H8380">
        <v>44450</v>
      </c>
      <c r="I8380" t="str">
        <f>TEXT(Table1[[#This Row],[Issue_Date]],"mmm")</f>
        <v>Sep</v>
      </c>
      <c r="J8380">
        <v>44332</v>
      </c>
      <c r="K8380">
        <v>44332</v>
      </c>
      <c r="L8380" t="s">
        <v>811</v>
      </c>
      <c r="M8380" t="str">
        <f>IF(OR(Table1[[#This Row],[Loan_Status]]="Fully Paid",Table1[[#This Row],[Loan_Status]]="Current"),"Good Loan",IF(Table1[[#This Row],[Loan_Status]]="Charged Off","Bad Loan",""))</f>
        <v>Good Loan</v>
      </c>
      <c r="N8380">
        <v>44363</v>
      </c>
      <c r="O8380">
        <v>1086105</v>
      </c>
      <c r="P8380" t="s">
        <v>3065</v>
      </c>
      <c r="Q8380" t="s">
        <v>55</v>
      </c>
      <c r="R8380" t="s">
        <v>41</v>
      </c>
      <c r="S8380" t="s">
        <v>502</v>
      </c>
      <c r="T8380">
        <v>57000</v>
      </c>
      <c r="U8380">
        <v>0.1855</v>
      </c>
      <c r="V8380">
        <v>444.79</v>
      </c>
      <c r="W8380">
        <v>0.11990000000000001</v>
      </c>
      <c r="X8380">
        <v>20000</v>
      </c>
      <c r="Y8380">
        <v>11</v>
      </c>
      <c r="Z8380">
        <v>24886</v>
      </c>
    </row>
    <row r="8381" spans="1:26" ht="14.25" customHeight="1">
      <c r="A8381">
        <v>1001480</v>
      </c>
      <c r="B8381" t="s">
        <v>305</v>
      </c>
      <c r="C8381" t="s">
        <v>25</v>
      </c>
      <c r="D8381" t="s">
        <v>26</v>
      </c>
      <c r="E8381" t="s">
        <v>7133</v>
      </c>
      <c r="F8381" t="s">
        <v>38</v>
      </c>
      <c r="G8381" t="s">
        <v>39</v>
      </c>
      <c r="H8381">
        <v>44511</v>
      </c>
      <c r="I8381" t="str">
        <f>TEXT(Table1[[#This Row],[Issue_Date]],"mmm")</f>
        <v>Nov</v>
      </c>
      <c r="J8381">
        <v>44332</v>
      </c>
      <c r="K8381">
        <v>44332</v>
      </c>
      <c r="L8381" t="s">
        <v>811</v>
      </c>
      <c r="M8381" t="str">
        <f>IF(OR(Table1[[#This Row],[Loan_Status]]="Fully Paid",Table1[[#This Row],[Loan_Status]]="Current"),"Good Loan",IF(Table1[[#This Row],[Loan_Status]]="Charged Off","Bad Loan",""))</f>
        <v>Good Loan</v>
      </c>
      <c r="N8381">
        <v>44363</v>
      </c>
      <c r="O8381">
        <v>1227071</v>
      </c>
      <c r="P8381" t="s">
        <v>3065</v>
      </c>
      <c r="Q8381" t="s">
        <v>40</v>
      </c>
      <c r="R8381" t="s">
        <v>41</v>
      </c>
      <c r="S8381" t="s">
        <v>502</v>
      </c>
      <c r="T8381">
        <v>61900</v>
      </c>
      <c r="U8381">
        <v>0.18920000000000001</v>
      </c>
      <c r="V8381">
        <v>582.35</v>
      </c>
      <c r="W8381">
        <v>0.1065</v>
      </c>
      <c r="X8381">
        <v>27000</v>
      </c>
      <c r="Y8381">
        <v>26</v>
      </c>
      <c r="Z8381">
        <v>31349</v>
      </c>
    </row>
    <row r="8382" spans="1:26" ht="14.25" customHeight="1">
      <c r="A8382">
        <v>1029623</v>
      </c>
      <c r="B8382" t="s">
        <v>112</v>
      </c>
      <c r="C8382" t="s">
        <v>25</v>
      </c>
      <c r="D8382" t="s">
        <v>36</v>
      </c>
      <c r="E8382" t="s">
        <v>7134</v>
      </c>
      <c r="F8382" t="s">
        <v>38</v>
      </c>
      <c r="G8382" t="s">
        <v>39</v>
      </c>
      <c r="H8382">
        <v>44511</v>
      </c>
      <c r="I8382" t="str">
        <f>TEXT(Table1[[#This Row],[Issue_Date]],"mmm")</f>
        <v>Nov</v>
      </c>
      <c r="J8382">
        <v>44332</v>
      </c>
      <c r="K8382">
        <v>44332</v>
      </c>
      <c r="L8382" t="s">
        <v>811</v>
      </c>
      <c r="M8382" t="str">
        <f>IF(OR(Table1[[#This Row],[Loan_Status]]="Fully Paid",Table1[[#This Row],[Loan_Status]]="Current"),"Good Loan",IF(Table1[[#This Row],[Loan_Status]]="Charged Off","Bad Loan",""))</f>
        <v>Good Loan</v>
      </c>
      <c r="N8382">
        <v>44363</v>
      </c>
      <c r="O8382">
        <v>1259001</v>
      </c>
      <c r="P8382" t="s">
        <v>3065</v>
      </c>
      <c r="Q8382" t="s">
        <v>58</v>
      </c>
      <c r="R8382" t="s">
        <v>41</v>
      </c>
      <c r="S8382" t="s">
        <v>502</v>
      </c>
      <c r="T8382">
        <v>101000</v>
      </c>
      <c r="U8382">
        <v>0.1875</v>
      </c>
      <c r="V8382">
        <v>786.01</v>
      </c>
      <c r="W8382">
        <v>0.1242</v>
      </c>
      <c r="X8382">
        <v>35000</v>
      </c>
      <c r="Y8382">
        <v>41</v>
      </c>
      <c r="Z8382">
        <v>41648</v>
      </c>
    </row>
    <row r="8383" spans="1:26" ht="14.25" customHeight="1">
      <c r="A8383">
        <v>981817</v>
      </c>
      <c r="B8383" t="s">
        <v>47</v>
      </c>
      <c r="C8383" t="s">
        <v>25</v>
      </c>
      <c r="D8383" t="s">
        <v>86</v>
      </c>
      <c r="E8383" t="s">
        <v>7135</v>
      </c>
      <c r="F8383" t="s">
        <v>38</v>
      </c>
      <c r="G8383" t="s">
        <v>39</v>
      </c>
      <c r="H8383">
        <v>44480</v>
      </c>
      <c r="I8383" t="str">
        <f>TEXT(Table1[[#This Row],[Issue_Date]],"mmm")</f>
        <v>Oct</v>
      </c>
      <c r="J8383">
        <v>44332</v>
      </c>
      <c r="K8383">
        <v>44332</v>
      </c>
      <c r="L8383" t="s">
        <v>811</v>
      </c>
      <c r="M8383" t="str">
        <f>IF(OR(Table1[[#This Row],[Loan_Status]]="Fully Paid",Table1[[#This Row],[Loan_Status]]="Current"),"Good Loan",IF(Table1[[#This Row],[Loan_Status]]="Charged Off","Bad Loan",""))</f>
        <v>Good Loan</v>
      </c>
      <c r="N8383">
        <v>44363</v>
      </c>
      <c r="O8383">
        <v>1204993</v>
      </c>
      <c r="P8383" t="s">
        <v>3065</v>
      </c>
      <c r="Q8383" t="s">
        <v>55</v>
      </c>
      <c r="R8383" t="s">
        <v>41</v>
      </c>
      <c r="S8383" t="s">
        <v>502</v>
      </c>
      <c r="T8383">
        <v>52500</v>
      </c>
      <c r="U8383">
        <v>0.20069999999999999</v>
      </c>
      <c r="V8383">
        <v>534.92999999999995</v>
      </c>
      <c r="W8383">
        <v>0.12690000000000001</v>
      </c>
      <c r="X8383">
        <v>23675</v>
      </c>
      <c r="Y8383">
        <v>41</v>
      </c>
      <c r="Z8383">
        <v>29375</v>
      </c>
    </row>
    <row r="8384" spans="1:26" ht="14.25" customHeight="1">
      <c r="A8384">
        <v>987843</v>
      </c>
      <c r="B8384" t="s">
        <v>115</v>
      </c>
      <c r="C8384" t="s">
        <v>25</v>
      </c>
      <c r="D8384" t="s">
        <v>48</v>
      </c>
      <c r="E8384" t="s">
        <v>7136</v>
      </c>
      <c r="F8384" t="s">
        <v>38</v>
      </c>
      <c r="G8384" t="s">
        <v>39</v>
      </c>
      <c r="H8384">
        <v>44480</v>
      </c>
      <c r="I8384" t="str">
        <f>TEXT(Table1[[#This Row],[Issue_Date]],"mmm")</f>
        <v>Oct</v>
      </c>
      <c r="J8384">
        <v>44332</v>
      </c>
      <c r="K8384">
        <v>44332</v>
      </c>
      <c r="L8384" t="s">
        <v>811</v>
      </c>
      <c r="M8384" t="str">
        <f>IF(OR(Table1[[#This Row],[Loan_Status]]="Fully Paid",Table1[[#This Row],[Loan_Status]]="Current"),"Good Loan",IF(Table1[[#This Row],[Loan_Status]]="Charged Off","Bad Loan",""))</f>
        <v>Good Loan</v>
      </c>
      <c r="N8384">
        <v>44363</v>
      </c>
      <c r="O8384">
        <v>1211841</v>
      </c>
      <c r="P8384" t="s">
        <v>3065</v>
      </c>
      <c r="Q8384" t="s">
        <v>212</v>
      </c>
      <c r="R8384" t="s">
        <v>41</v>
      </c>
      <c r="S8384" t="s">
        <v>502</v>
      </c>
      <c r="T8384">
        <v>93000</v>
      </c>
      <c r="U8384">
        <v>0.14979999999999999</v>
      </c>
      <c r="V8384">
        <v>552.46</v>
      </c>
      <c r="W8384">
        <v>0.1171</v>
      </c>
      <c r="X8384">
        <v>25000</v>
      </c>
      <c r="Y8384">
        <v>30</v>
      </c>
      <c r="Z8384">
        <v>29794</v>
      </c>
    </row>
    <row r="8385" spans="1:26" ht="14.25" customHeight="1">
      <c r="A8385">
        <v>763180</v>
      </c>
      <c r="B8385" t="s">
        <v>153</v>
      </c>
      <c r="C8385" t="s">
        <v>25</v>
      </c>
      <c r="D8385" t="s">
        <v>48</v>
      </c>
      <c r="E8385" t="s">
        <v>954</v>
      </c>
      <c r="F8385" t="s">
        <v>38</v>
      </c>
      <c r="G8385" t="s">
        <v>39</v>
      </c>
      <c r="H8385">
        <v>44327</v>
      </c>
      <c r="I8385" t="str">
        <f>TEXT(Table1[[#This Row],[Issue_Date]],"mmm")</f>
        <v>May</v>
      </c>
      <c r="J8385">
        <v>44332</v>
      </c>
      <c r="K8385">
        <v>44332</v>
      </c>
      <c r="L8385" t="s">
        <v>811</v>
      </c>
      <c r="M8385" t="str">
        <f>IF(OR(Table1[[#This Row],[Loan_Status]]="Fully Paid",Table1[[#This Row],[Loan_Status]]="Current"),"Good Loan",IF(Table1[[#This Row],[Loan_Status]]="Charged Off","Bad Loan",""))</f>
        <v>Good Loan</v>
      </c>
      <c r="N8385">
        <v>44363</v>
      </c>
      <c r="O8385">
        <v>963732</v>
      </c>
      <c r="P8385" t="s">
        <v>3065</v>
      </c>
      <c r="Q8385" t="s">
        <v>58</v>
      </c>
      <c r="R8385" t="s">
        <v>41</v>
      </c>
      <c r="S8385" t="s">
        <v>502</v>
      </c>
      <c r="T8385">
        <v>67480</v>
      </c>
      <c r="U8385">
        <v>0.22689999999999999</v>
      </c>
      <c r="V8385">
        <v>219.88</v>
      </c>
      <c r="W8385">
        <v>0.1149</v>
      </c>
      <c r="X8385">
        <v>10000</v>
      </c>
      <c r="Y8385">
        <v>34</v>
      </c>
      <c r="Z8385">
        <v>12931</v>
      </c>
    </row>
    <row r="8386" spans="1:26" ht="14.25" customHeight="1">
      <c r="A8386">
        <v>1015868</v>
      </c>
      <c r="B8386" t="s">
        <v>90</v>
      </c>
      <c r="C8386" t="s">
        <v>25</v>
      </c>
      <c r="D8386" t="s">
        <v>81</v>
      </c>
      <c r="E8386" t="s">
        <v>7137</v>
      </c>
      <c r="F8386" t="s">
        <v>38</v>
      </c>
      <c r="G8386" t="s">
        <v>39</v>
      </c>
      <c r="H8386">
        <v>44511</v>
      </c>
      <c r="I8386" t="str">
        <f>TEXT(Table1[[#This Row],[Issue_Date]],"mmm")</f>
        <v>Nov</v>
      </c>
      <c r="J8386">
        <v>44302</v>
      </c>
      <c r="K8386">
        <v>44332</v>
      </c>
      <c r="L8386" t="s">
        <v>811</v>
      </c>
      <c r="M8386" t="str">
        <f>IF(OR(Table1[[#This Row],[Loan_Status]]="Fully Paid",Table1[[#This Row],[Loan_Status]]="Current"),"Good Loan",IF(Table1[[#This Row],[Loan_Status]]="Charged Off","Bad Loan",""))</f>
        <v>Good Loan</v>
      </c>
      <c r="N8386">
        <v>44363</v>
      </c>
      <c r="O8386">
        <v>1243559</v>
      </c>
      <c r="P8386" t="s">
        <v>3065</v>
      </c>
      <c r="Q8386" t="s">
        <v>58</v>
      </c>
      <c r="R8386" t="s">
        <v>41</v>
      </c>
      <c r="S8386" t="s">
        <v>502</v>
      </c>
      <c r="T8386">
        <v>120000</v>
      </c>
      <c r="U8386">
        <v>9.5399999999999999E-2</v>
      </c>
      <c r="V8386">
        <v>449.15</v>
      </c>
      <c r="W8386">
        <v>0.1242</v>
      </c>
      <c r="X8386">
        <v>20000</v>
      </c>
      <c r="Y8386">
        <v>53</v>
      </c>
      <c r="Z8386">
        <v>24232</v>
      </c>
    </row>
    <row r="8387" spans="1:26" ht="14.25" customHeight="1">
      <c r="A8387">
        <v>772370</v>
      </c>
      <c r="B8387" t="s">
        <v>35</v>
      </c>
      <c r="C8387" t="s">
        <v>25</v>
      </c>
      <c r="D8387" t="s">
        <v>64</v>
      </c>
      <c r="E8387" t="s">
        <v>395</v>
      </c>
      <c r="F8387" t="s">
        <v>38</v>
      </c>
      <c r="G8387" t="s">
        <v>39</v>
      </c>
      <c r="H8387">
        <v>44358</v>
      </c>
      <c r="I8387" t="str">
        <f>TEXT(Table1[[#This Row],[Issue_Date]],"mmm")</f>
        <v>Jun</v>
      </c>
      <c r="J8387">
        <v>44332</v>
      </c>
      <c r="K8387">
        <v>44302</v>
      </c>
      <c r="L8387" t="s">
        <v>811</v>
      </c>
      <c r="M8387" t="str">
        <f>IF(OR(Table1[[#This Row],[Loan_Status]]="Fully Paid",Table1[[#This Row],[Loan_Status]]="Current"),"Good Loan",IF(Table1[[#This Row],[Loan_Status]]="Charged Off","Bad Loan",""))</f>
        <v>Good Loan</v>
      </c>
      <c r="N8387">
        <v>44332</v>
      </c>
      <c r="O8387">
        <v>974295</v>
      </c>
      <c r="P8387" t="s">
        <v>3065</v>
      </c>
      <c r="Q8387" t="s">
        <v>55</v>
      </c>
      <c r="R8387" t="s">
        <v>41</v>
      </c>
      <c r="S8387" t="s">
        <v>502</v>
      </c>
      <c r="T8387">
        <v>60000</v>
      </c>
      <c r="U8387">
        <v>0.17979999999999999</v>
      </c>
      <c r="V8387">
        <v>555.99</v>
      </c>
      <c r="W8387">
        <v>0.11990000000000001</v>
      </c>
      <c r="X8387">
        <v>25000</v>
      </c>
      <c r="Y8387">
        <v>22</v>
      </c>
      <c r="Z8387">
        <v>32233</v>
      </c>
    </row>
    <row r="8388" spans="1:26" ht="14.25" customHeight="1">
      <c r="A8388">
        <v>870636</v>
      </c>
      <c r="B8388" t="s">
        <v>24</v>
      </c>
      <c r="C8388" t="s">
        <v>25</v>
      </c>
      <c r="D8388" t="s">
        <v>98</v>
      </c>
      <c r="E8388" t="s">
        <v>7138</v>
      </c>
      <c r="F8388" t="s">
        <v>38</v>
      </c>
      <c r="G8388" t="s">
        <v>39</v>
      </c>
      <c r="H8388">
        <v>44450</v>
      </c>
      <c r="I8388" t="str">
        <f>TEXT(Table1[[#This Row],[Issue_Date]],"mmm")</f>
        <v>Sep</v>
      </c>
      <c r="J8388">
        <v>44332</v>
      </c>
      <c r="K8388">
        <v>44332</v>
      </c>
      <c r="L8388" t="s">
        <v>811</v>
      </c>
      <c r="M8388" t="str">
        <f>IF(OR(Table1[[#This Row],[Loan_Status]]="Fully Paid",Table1[[#This Row],[Loan_Status]]="Current"),"Good Loan",IF(Table1[[#This Row],[Loan_Status]]="Charged Off","Bad Loan",""))</f>
        <v>Good Loan</v>
      </c>
      <c r="N8388">
        <v>44363</v>
      </c>
      <c r="O8388">
        <v>1084672</v>
      </c>
      <c r="P8388" t="s">
        <v>3065</v>
      </c>
      <c r="Q8388" t="s">
        <v>58</v>
      </c>
      <c r="R8388" t="s">
        <v>41</v>
      </c>
      <c r="S8388" t="s">
        <v>502</v>
      </c>
      <c r="T8388">
        <v>91000</v>
      </c>
      <c r="U8388">
        <v>0.1087</v>
      </c>
      <c r="V8388">
        <v>485.38</v>
      </c>
      <c r="W8388">
        <v>0.1149</v>
      </c>
      <c r="X8388">
        <v>28000</v>
      </c>
      <c r="Y8388">
        <v>26</v>
      </c>
      <c r="Z8388">
        <v>27103</v>
      </c>
    </row>
    <row r="8389" spans="1:26" ht="14.25" customHeight="1">
      <c r="A8389">
        <v>1020142</v>
      </c>
      <c r="B8389" t="s">
        <v>524</v>
      </c>
      <c r="C8389" t="s">
        <v>25</v>
      </c>
      <c r="D8389" t="s">
        <v>48</v>
      </c>
      <c r="E8389" t="s">
        <v>7139</v>
      </c>
      <c r="F8389" t="s">
        <v>38</v>
      </c>
      <c r="G8389" t="s">
        <v>39</v>
      </c>
      <c r="H8389">
        <v>44511</v>
      </c>
      <c r="I8389" t="str">
        <f>TEXT(Table1[[#This Row],[Issue_Date]],"mmm")</f>
        <v>Nov</v>
      </c>
      <c r="J8389">
        <v>44332</v>
      </c>
      <c r="K8389">
        <v>44332</v>
      </c>
      <c r="L8389" t="s">
        <v>811</v>
      </c>
      <c r="M8389" t="str">
        <f>IF(OR(Table1[[#This Row],[Loan_Status]]="Fully Paid",Table1[[#This Row],[Loan_Status]]="Current"),"Good Loan",IF(Table1[[#This Row],[Loan_Status]]="Charged Off","Bad Loan",""))</f>
        <v>Good Loan</v>
      </c>
      <c r="N8389">
        <v>44363</v>
      </c>
      <c r="O8389">
        <v>1248904</v>
      </c>
      <c r="P8389" t="s">
        <v>3065</v>
      </c>
      <c r="Q8389" t="s">
        <v>58</v>
      </c>
      <c r="R8389" t="s">
        <v>41</v>
      </c>
      <c r="S8389" t="s">
        <v>502</v>
      </c>
      <c r="T8389">
        <v>67000</v>
      </c>
      <c r="U8389">
        <v>0.13339999999999999</v>
      </c>
      <c r="V8389">
        <v>561.44000000000005</v>
      </c>
      <c r="W8389">
        <v>0.1242</v>
      </c>
      <c r="X8389">
        <v>25000</v>
      </c>
      <c r="Y8389">
        <v>26</v>
      </c>
      <c r="Z8389">
        <v>30294</v>
      </c>
    </row>
    <row r="8390" spans="1:26" ht="14.25" customHeight="1">
      <c r="A8390">
        <v>977281</v>
      </c>
      <c r="B8390" t="s">
        <v>153</v>
      </c>
      <c r="C8390" t="s">
        <v>25</v>
      </c>
      <c r="D8390" t="s">
        <v>81</v>
      </c>
      <c r="E8390" t="s">
        <v>7140</v>
      </c>
      <c r="F8390" t="s">
        <v>38</v>
      </c>
      <c r="G8390" t="s">
        <v>39</v>
      </c>
      <c r="H8390">
        <v>44480</v>
      </c>
      <c r="I8390" t="str">
        <f>TEXT(Table1[[#This Row],[Issue_Date]],"mmm")</f>
        <v>Oct</v>
      </c>
      <c r="J8390">
        <v>44332</v>
      </c>
      <c r="K8390">
        <v>44332</v>
      </c>
      <c r="L8390" t="s">
        <v>811</v>
      </c>
      <c r="M8390" t="str">
        <f>IF(OR(Table1[[#This Row],[Loan_Status]]="Fully Paid",Table1[[#This Row],[Loan_Status]]="Current"),"Good Loan",IF(Table1[[#This Row],[Loan_Status]]="Charged Off","Bad Loan",""))</f>
        <v>Good Loan</v>
      </c>
      <c r="N8390">
        <v>44363</v>
      </c>
      <c r="O8390">
        <v>1200062</v>
      </c>
      <c r="P8390" t="s">
        <v>3065</v>
      </c>
      <c r="Q8390" t="s">
        <v>55</v>
      </c>
      <c r="R8390" t="s">
        <v>41</v>
      </c>
      <c r="S8390" t="s">
        <v>502</v>
      </c>
      <c r="T8390">
        <v>55000</v>
      </c>
      <c r="U8390">
        <v>8.9700000000000002E-2</v>
      </c>
      <c r="V8390">
        <v>289.22000000000003</v>
      </c>
      <c r="W8390">
        <v>0.12690000000000001</v>
      </c>
      <c r="X8390">
        <v>12800</v>
      </c>
      <c r="Y8390">
        <v>18</v>
      </c>
      <c r="Z8390">
        <v>15898</v>
      </c>
    </row>
    <row r="8391" spans="1:26" ht="14.25" customHeight="1">
      <c r="A8391">
        <v>879200</v>
      </c>
      <c r="B8391" t="s">
        <v>102</v>
      </c>
      <c r="C8391" t="s">
        <v>25</v>
      </c>
      <c r="D8391" t="s">
        <v>48</v>
      </c>
      <c r="E8391" t="s">
        <v>7141</v>
      </c>
      <c r="F8391" t="s">
        <v>38</v>
      </c>
      <c r="G8391" t="s">
        <v>39</v>
      </c>
      <c r="H8391">
        <v>44480</v>
      </c>
      <c r="I8391" t="str">
        <f>TEXT(Table1[[#This Row],[Issue_Date]],"mmm")</f>
        <v>Oct</v>
      </c>
      <c r="J8391">
        <v>44332</v>
      </c>
      <c r="K8391">
        <v>44332</v>
      </c>
      <c r="L8391" t="s">
        <v>811</v>
      </c>
      <c r="M8391" t="str">
        <f>IF(OR(Table1[[#This Row],[Loan_Status]]="Fully Paid",Table1[[#This Row],[Loan_Status]]="Current"),"Good Loan",IF(Table1[[#This Row],[Loan_Status]]="Charged Off","Bad Loan",""))</f>
        <v>Good Loan</v>
      </c>
      <c r="N8391">
        <v>44363</v>
      </c>
      <c r="O8391">
        <v>1094067</v>
      </c>
      <c r="P8391" t="s">
        <v>3065</v>
      </c>
      <c r="Q8391" t="s">
        <v>55</v>
      </c>
      <c r="R8391" t="s">
        <v>41</v>
      </c>
      <c r="S8391" t="s">
        <v>502</v>
      </c>
      <c r="T8391">
        <v>55000</v>
      </c>
      <c r="U8391">
        <v>0.27029999999999998</v>
      </c>
      <c r="V8391">
        <v>344.57</v>
      </c>
      <c r="W8391">
        <v>0.12690000000000001</v>
      </c>
      <c r="X8391">
        <v>15250</v>
      </c>
      <c r="Y8391">
        <v>26</v>
      </c>
      <c r="Z8391">
        <v>18937</v>
      </c>
    </row>
    <row r="8392" spans="1:26" ht="14.25" customHeight="1">
      <c r="A8392">
        <v>881232</v>
      </c>
      <c r="B8392" t="s">
        <v>102</v>
      </c>
      <c r="C8392" t="s">
        <v>25</v>
      </c>
      <c r="D8392" t="s">
        <v>48</v>
      </c>
      <c r="E8392" t="s">
        <v>7142</v>
      </c>
      <c r="F8392" t="s">
        <v>38</v>
      </c>
      <c r="G8392" t="s">
        <v>39</v>
      </c>
      <c r="H8392">
        <v>44450</v>
      </c>
      <c r="I8392" t="str">
        <f>TEXT(Table1[[#This Row],[Issue_Date]],"mmm")</f>
        <v>Sep</v>
      </c>
      <c r="J8392">
        <v>44332</v>
      </c>
      <c r="K8392">
        <v>44332</v>
      </c>
      <c r="L8392" t="s">
        <v>811</v>
      </c>
      <c r="M8392" t="str">
        <f>IF(OR(Table1[[#This Row],[Loan_Status]]="Fully Paid",Table1[[#This Row],[Loan_Status]]="Current"),"Good Loan",IF(Table1[[#This Row],[Loan_Status]]="Charged Off","Bad Loan",""))</f>
        <v>Good Loan</v>
      </c>
      <c r="N8392">
        <v>44363</v>
      </c>
      <c r="O8392">
        <v>1096330</v>
      </c>
      <c r="P8392" t="s">
        <v>3065</v>
      </c>
      <c r="Q8392" t="s">
        <v>58</v>
      </c>
      <c r="R8392" t="s">
        <v>41</v>
      </c>
      <c r="S8392" t="s">
        <v>502</v>
      </c>
      <c r="T8392">
        <v>50000</v>
      </c>
      <c r="U8392">
        <v>6.5299999999999997E-2</v>
      </c>
      <c r="V8392">
        <v>561.44000000000005</v>
      </c>
      <c r="W8392">
        <v>0.1242</v>
      </c>
      <c r="X8392">
        <v>25000</v>
      </c>
      <c r="Y8392">
        <v>15</v>
      </c>
      <c r="Z8392">
        <v>30865</v>
      </c>
    </row>
    <row r="8393" spans="1:26" ht="14.25" customHeight="1">
      <c r="A8393">
        <v>985811</v>
      </c>
      <c r="B8393" t="s">
        <v>63</v>
      </c>
      <c r="C8393" t="s">
        <v>25</v>
      </c>
      <c r="D8393" t="s">
        <v>48</v>
      </c>
      <c r="E8393" t="s">
        <v>7143</v>
      </c>
      <c r="F8393" t="s">
        <v>44</v>
      </c>
      <c r="G8393" t="s">
        <v>39</v>
      </c>
      <c r="H8393">
        <v>44480</v>
      </c>
      <c r="I8393" t="str">
        <f>TEXT(Table1[[#This Row],[Issue_Date]],"mmm")</f>
        <v>Oct</v>
      </c>
      <c r="J8393">
        <v>44332</v>
      </c>
      <c r="K8393">
        <v>44332</v>
      </c>
      <c r="L8393" t="s">
        <v>811</v>
      </c>
      <c r="M8393" t="str">
        <f>IF(OR(Table1[[#This Row],[Loan_Status]]="Fully Paid",Table1[[#This Row],[Loan_Status]]="Current"),"Good Loan",IF(Table1[[#This Row],[Loan_Status]]="Charged Off","Bad Loan",""))</f>
        <v>Good Loan</v>
      </c>
      <c r="N8393">
        <v>44363</v>
      </c>
      <c r="O8393">
        <v>1209294</v>
      </c>
      <c r="P8393" t="s">
        <v>3065</v>
      </c>
      <c r="Q8393" t="s">
        <v>66</v>
      </c>
      <c r="R8393" t="s">
        <v>41</v>
      </c>
      <c r="S8393" t="s">
        <v>502</v>
      </c>
      <c r="T8393">
        <v>44000</v>
      </c>
      <c r="U8393">
        <v>0.16500000000000001</v>
      </c>
      <c r="V8393">
        <v>351.13</v>
      </c>
      <c r="W8393">
        <v>0.14269999999999999</v>
      </c>
      <c r="X8393">
        <v>15000</v>
      </c>
      <c r="Y8393">
        <v>15</v>
      </c>
      <c r="Z8393">
        <v>18916</v>
      </c>
    </row>
    <row r="8394" spans="1:26" ht="14.25" customHeight="1">
      <c r="A8394">
        <v>751480</v>
      </c>
      <c r="B8394" t="s">
        <v>112</v>
      </c>
      <c r="C8394" t="s">
        <v>25</v>
      </c>
      <c r="D8394" t="s">
        <v>48</v>
      </c>
      <c r="E8394" t="s">
        <v>7144</v>
      </c>
      <c r="F8394" t="s">
        <v>44</v>
      </c>
      <c r="G8394" t="s">
        <v>39</v>
      </c>
      <c r="H8394">
        <v>44388</v>
      </c>
      <c r="I8394" t="str">
        <f>TEXT(Table1[[#This Row],[Issue_Date]],"mmm")</f>
        <v>Jul</v>
      </c>
      <c r="J8394">
        <v>44332</v>
      </c>
      <c r="K8394">
        <v>44332</v>
      </c>
      <c r="L8394" t="s">
        <v>811</v>
      </c>
      <c r="M8394" t="str">
        <f>IF(OR(Table1[[#This Row],[Loan_Status]]="Fully Paid",Table1[[#This Row],[Loan_Status]]="Current"),"Good Loan",IF(Table1[[#This Row],[Loan_Status]]="Charged Off","Bad Loan",""))</f>
        <v>Good Loan</v>
      </c>
      <c r="N8394">
        <v>44363</v>
      </c>
      <c r="O8394">
        <v>950927</v>
      </c>
      <c r="P8394" t="s">
        <v>3065</v>
      </c>
      <c r="Q8394" t="s">
        <v>66</v>
      </c>
      <c r="R8394" t="s">
        <v>41</v>
      </c>
      <c r="S8394" t="s">
        <v>502</v>
      </c>
      <c r="T8394">
        <v>135000</v>
      </c>
      <c r="U8394">
        <v>7.2900000000000006E-2</v>
      </c>
      <c r="V8394">
        <v>805.17</v>
      </c>
      <c r="W8394">
        <v>0.13489999999999999</v>
      </c>
      <c r="X8394">
        <v>35000</v>
      </c>
      <c r="Y8394">
        <v>20</v>
      </c>
      <c r="Z8394">
        <v>46615</v>
      </c>
    </row>
    <row r="8395" spans="1:26" ht="14.25" customHeight="1">
      <c r="A8395">
        <v>854792</v>
      </c>
      <c r="B8395" t="s">
        <v>305</v>
      </c>
      <c r="C8395" t="s">
        <v>25</v>
      </c>
      <c r="D8395" t="s">
        <v>48</v>
      </c>
      <c r="E8395" t="s">
        <v>2445</v>
      </c>
      <c r="F8395" t="s">
        <v>44</v>
      </c>
      <c r="G8395" t="s">
        <v>39</v>
      </c>
      <c r="H8395">
        <v>44419</v>
      </c>
      <c r="I8395" t="str">
        <f>TEXT(Table1[[#This Row],[Issue_Date]],"mmm")</f>
        <v>Aug</v>
      </c>
      <c r="J8395">
        <v>44332</v>
      </c>
      <c r="K8395">
        <v>44332</v>
      </c>
      <c r="L8395" t="s">
        <v>811</v>
      </c>
      <c r="M8395" t="str">
        <f>IF(OR(Table1[[#This Row],[Loan_Status]]="Fully Paid",Table1[[#This Row],[Loan_Status]]="Current"),"Good Loan",IF(Table1[[#This Row],[Loan_Status]]="Charged Off","Bad Loan",""))</f>
        <v>Good Loan</v>
      </c>
      <c r="N8395">
        <v>44363</v>
      </c>
      <c r="O8395">
        <v>1067065</v>
      </c>
      <c r="P8395" t="s">
        <v>3065</v>
      </c>
      <c r="Q8395" t="s">
        <v>66</v>
      </c>
      <c r="R8395" t="s">
        <v>41</v>
      </c>
      <c r="S8395" t="s">
        <v>502</v>
      </c>
      <c r="T8395">
        <v>48383</v>
      </c>
      <c r="U8395">
        <v>0.2011</v>
      </c>
      <c r="V8395">
        <v>320.35000000000002</v>
      </c>
      <c r="W8395">
        <v>0.13489999999999999</v>
      </c>
      <c r="X8395">
        <v>18225</v>
      </c>
      <c r="Y8395">
        <v>45</v>
      </c>
      <c r="Z8395">
        <v>17906</v>
      </c>
    </row>
    <row r="8396" spans="1:26" ht="14.25" customHeight="1">
      <c r="A8396">
        <v>772289</v>
      </c>
      <c r="B8396" t="s">
        <v>215</v>
      </c>
      <c r="C8396" t="s">
        <v>25</v>
      </c>
      <c r="D8396" t="s">
        <v>59</v>
      </c>
      <c r="E8396" t="s">
        <v>7145</v>
      </c>
      <c r="F8396" t="s">
        <v>44</v>
      </c>
      <c r="G8396" t="s">
        <v>39</v>
      </c>
      <c r="H8396">
        <v>44358</v>
      </c>
      <c r="I8396" t="str">
        <f>TEXT(Table1[[#This Row],[Issue_Date]],"mmm")</f>
        <v>Jun</v>
      </c>
      <c r="J8396">
        <v>44332</v>
      </c>
      <c r="K8396">
        <v>44332</v>
      </c>
      <c r="L8396" t="s">
        <v>811</v>
      </c>
      <c r="M8396" t="str">
        <f>IF(OR(Table1[[#This Row],[Loan_Status]]="Fully Paid",Table1[[#This Row],[Loan_Status]]="Current"),"Good Loan",IF(Table1[[#This Row],[Loan_Status]]="Charged Off","Bad Loan",""))</f>
        <v>Good Loan</v>
      </c>
      <c r="N8396">
        <v>44363</v>
      </c>
      <c r="O8396">
        <v>974206</v>
      </c>
      <c r="P8396" t="s">
        <v>3065</v>
      </c>
      <c r="Q8396" t="s">
        <v>66</v>
      </c>
      <c r="R8396" t="s">
        <v>41</v>
      </c>
      <c r="S8396" t="s">
        <v>502</v>
      </c>
      <c r="T8396">
        <v>70000</v>
      </c>
      <c r="U8396">
        <v>0.10730000000000001</v>
      </c>
      <c r="V8396">
        <v>437.09</v>
      </c>
      <c r="W8396">
        <v>0.13489999999999999</v>
      </c>
      <c r="X8396">
        <v>19000</v>
      </c>
      <c r="Y8396">
        <v>15</v>
      </c>
      <c r="Z8396">
        <v>25731</v>
      </c>
    </row>
    <row r="8397" spans="1:26" ht="14.25" customHeight="1">
      <c r="A8397">
        <v>1035442</v>
      </c>
      <c r="B8397" t="s">
        <v>70</v>
      </c>
      <c r="C8397" t="s">
        <v>25</v>
      </c>
      <c r="D8397" t="s">
        <v>157</v>
      </c>
      <c r="E8397" t="s">
        <v>3400</v>
      </c>
      <c r="F8397" t="s">
        <v>44</v>
      </c>
      <c r="G8397" t="s">
        <v>39</v>
      </c>
      <c r="H8397">
        <v>44541</v>
      </c>
      <c r="I8397" t="str">
        <f>TEXT(Table1[[#This Row],[Issue_Date]],"mmm")</f>
        <v>Dec</v>
      </c>
      <c r="J8397">
        <v>44332</v>
      </c>
      <c r="K8397">
        <v>44332</v>
      </c>
      <c r="L8397" t="s">
        <v>811</v>
      </c>
      <c r="M8397" t="str">
        <f>IF(OR(Table1[[#This Row],[Loan_Status]]="Fully Paid",Table1[[#This Row],[Loan_Status]]="Current"),"Good Loan",IF(Table1[[#This Row],[Loan_Status]]="Charged Off","Bad Loan",""))</f>
        <v>Good Loan</v>
      </c>
      <c r="N8397">
        <v>44363</v>
      </c>
      <c r="O8397">
        <v>1265069</v>
      </c>
      <c r="P8397" t="s">
        <v>3065</v>
      </c>
      <c r="Q8397" t="s">
        <v>66</v>
      </c>
      <c r="R8397" t="s">
        <v>41</v>
      </c>
      <c r="S8397" t="s">
        <v>502</v>
      </c>
      <c r="T8397">
        <v>35000</v>
      </c>
      <c r="U8397">
        <v>0.2321</v>
      </c>
      <c r="V8397">
        <v>271.54000000000002</v>
      </c>
      <c r="W8397">
        <v>0.14269999999999999</v>
      </c>
      <c r="X8397">
        <v>11600</v>
      </c>
      <c r="Y8397">
        <v>14</v>
      </c>
      <c r="Z8397">
        <v>14369</v>
      </c>
    </row>
    <row r="8398" spans="1:26" ht="14.25" customHeight="1">
      <c r="A8398">
        <v>861528</v>
      </c>
      <c r="B8398" t="s">
        <v>108</v>
      </c>
      <c r="C8398" t="s">
        <v>25</v>
      </c>
      <c r="D8398" t="s">
        <v>36</v>
      </c>
      <c r="E8398" t="s">
        <v>7146</v>
      </c>
      <c r="F8398" t="s">
        <v>44</v>
      </c>
      <c r="G8398" t="s">
        <v>39</v>
      </c>
      <c r="H8398">
        <v>44450</v>
      </c>
      <c r="I8398" t="str">
        <f>TEXT(Table1[[#This Row],[Issue_Date]],"mmm")</f>
        <v>Sep</v>
      </c>
      <c r="J8398">
        <v>44332</v>
      </c>
      <c r="K8398">
        <v>44332</v>
      </c>
      <c r="L8398" t="s">
        <v>811</v>
      </c>
      <c r="M8398" t="str">
        <f>IF(OR(Table1[[#This Row],[Loan_Status]]="Fully Paid",Table1[[#This Row],[Loan_Status]]="Current"),"Good Loan",IF(Table1[[#This Row],[Loan_Status]]="Charged Off","Bad Loan",""))</f>
        <v>Good Loan</v>
      </c>
      <c r="N8398">
        <v>44363</v>
      </c>
      <c r="O8398">
        <v>1074430</v>
      </c>
      <c r="P8398" t="s">
        <v>3065</v>
      </c>
      <c r="Q8398" t="s">
        <v>114</v>
      </c>
      <c r="R8398" t="s">
        <v>41</v>
      </c>
      <c r="S8398" t="s">
        <v>502</v>
      </c>
      <c r="T8398">
        <v>62400</v>
      </c>
      <c r="U8398">
        <v>0.1381</v>
      </c>
      <c r="V8398">
        <v>480.56</v>
      </c>
      <c r="W8398">
        <v>0.12989999999999999</v>
      </c>
      <c r="X8398">
        <v>21125</v>
      </c>
      <c r="Y8398">
        <v>15</v>
      </c>
      <c r="Z8398">
        <v>26863</v>
      </c>
    </row>
    <row r="8399" spans="1:26" ht="14.25" customHeight="1">
      <c r="A8399">
        <v>985275</v>
      </c>
      <c r="B8399" t="s">
        <v>70</v>
      </c>
      <c r="C8399" t="s">
        <v>25</v>
      </c>
      <c r="D8399" t="s">
        <v>36</v>
      </c>
      <c r="E8399" t="s">
        <v>7147</v>
      </c>
      <c r="F8399" t="s">
        <v>44</v>
      </c>
      <c r="G8399" t="s">
        <v>39</v>
      </c>
      <c r="H8399">
        <v>44480</v>
      </c>
      <c r="I8399" t="str">
        <f>TEXT(Table1[[#This Row],[Issue_Date]],"mmm")</f>
        <v>Oct</v>
      </c>
      <c r="J8399">
        <v>44332</v>
      </c>
      <c r="K8399">
        <v>44332</v>
      </c>
      <c r="L8399" t="s">
        <v>811</v>
      </c>
      <c r="M8399" t="str">
        <f>IF(OR(Table1[[#This Row],[Loan_Status]]="Fully Paid",Table1[[#This Row],[Loan_Status]]="Current"),"Good Loan",IF(Table1[[#This Row],[Loan_Status]]="Charged Off","Bad Loan",""))</f>
        <v>Good Loan</v>
      </c>
      <c r="N8399">
        <v>44363</v>
      </c>
      <c r="O8399">
        <v>1208971</v>
      </c>
      <c r="P8399" t="s">
        <v>3065</v>
      </c>
      <c r="Q8399" t="s">
        <v>66</v>
      </c>
      <c r="R8399" t="s">
        <v>41</v>
      </c>
      <c r="S8399" t="s">
        <v>502</v>
      </c>
      <c r="T8399">
        <v>180000</v>
      </c>
      <c r="U8399">
        <v>9.69E-2</v>
      </c>
      <c r="V8399">
        <v>304.32</v>
      </c>
      <c r="W8399">
        <v>0.14269999999999999</v>
      </c>
      <c r="X8399">
        <v>13000</v>
      </c>
      <c r="Y8399">
        <v>27</v>
      </c>
      <c r="Z8399">
        <v>16699</v>
      </c>
    </row>
    <row r="8400" spans="1:26" ht="14.25" customHeight="1">
      <c r="A8400">
        <v>745888</v>
      </c>
      <c r="B8400" t="s">
        <v>112</v>
      </c>
      <c r="C8400" t="s">
        <v>25</v>
      </c>
      <c r="D8400" t="s">
        <v>86</v>
      </c>
      <c r="E8400" t="s">
        <v>7148</v>
      </c>
      <c r="F8400" t="s">
        <v>44</v>
      </c>
      <c r="G8400" t="s">
        <v>39</v>
      </c>
      <c r="H8400">
        <v>44327</v>
      </c>
      <c r="I8400" t="str">
        <f>TEXT(Table1[[#This Row],[Issue_Date]],"mmm")</f>
        <v>May</v>
      </c>
      <c r="J8400">
        <v>44332</v>
      </c>
      <c r="K8400">
        <v>44332</v>
      </c>
      <c r="L8400" t="s">
        <v>811</v>
      </c>
      <c r="M8400" t="str">
        <f>IF(OR(Table1[[#This Row],[Loan_Status]]="Fully Paid",Table1[[#This Row],[Loan_Status]]="Current"),"Good Loan",IF(Table1[[#This Row],[Loan_Status]]="Charged Off","Bad Loan",""))</f>
        <v>Good Loan</v>
      </c>
      <c r="N8400">
        <v>44363</v>
      </c>
      <c r="O8400">
        <v>944522</v>
      </c>
      <c r="P8400" t="s">
        <v>3065</v>
      </c>
      <c r="Q8400" t="s">
        <v>226</v>
      </c>
      <c r="R8400" t="s">
        <v>41</v>
      </c>
      <c r="S8400" t="s">
        <v>502</v>
      </c>
      <c r="T8400">
        <v>45000</v>
      </c>
      <c r="U8400">
        <v>0.2384</v>
      </c>
      <c r="V8400">
        <v>254.56</v>
      </c>
      <c r="W8400">
        <v>0.1479</v>
      </c>
      <c r="X8400">
        <v>10750</v>
      </c>
      <c r="Y8400">
        <v>28</v>
      </c>
      <c r="Z8400">
        <v>14999</v>
      </c>
    </row>
    <row r="8401" spans="1:26" ht="14.25" customHeight="1">
      <c r="A8401">
        <v>845948</v>
      </c>
      <c r="B8401" t="s">
        <v>434</v>
      </c>
      <c r="C8401" t="s">
        <v>25</v>
      </c>
      <c r="D8401" t="s">
        <v>48</v>
      </c>
      <c r="E8401" t="s">
        <v>475</v>
      </c>
      <c r="F8401" t="s">
        <v>44</v>
      </c>
      <c r="G8401" t="s">
        <v>39</v>
      </c>
      <c r="H8401">
        <v>44419</v>
      </c>
      <c r="I8401" t="str">
        <f>TEXT(Table1[[#This Row],[Issue_Date]],"mmm")</f>
        <v>Aug</v>
      </c>
      <c r="J8401">
        <v>44302</v>
      </c>
      <c r="K8401">
        <v>44332</v>
      </c>
      <c r="L8401" t="s">
        <v>811</v>
      </c>
      <c r="M8401" t="str">
        <f>IF(OR(Table1[[#This Row],[Loan_Status]]="Fully Paid",Table1[[#This Row],[Loan_Status]]="Current"),"Good Loan",IF(Table1[[#This Row],[Loan_Status]]="Charged Off","Bad Loan",""))</f>
        <v>Good Loan</v>
      </c>
      <c r="N8401">
        <v>44363</v>
      </c>
      <c r="O8401">
        <v>1057254</v>
      </c>
      <c r="P8401" t="s">
        <v>3065</v>
      </c>
      <c r="Q8401" t="s">
        <v>229</v>
      </c>
      <c r="R8401" t="s">
        <v>41</v>
      </c>
      <c r="S8401" t="s">
        <v>502</v>
      </c>
      <c r="T8401">
        <v>107004</v>
      </c>
      <c r="U8401">
        <v>0.1797</v>
      </c>
      <c r="V8401">
        <v>597.78</v>
      </c>
      <c r="W8401">
        <v>0.15229999999999999</v>
      </c>
      <c r="X8401">
        <v>25000</v>
      </c>
      <c r="Y8401">
        <v>30</v>
      </c>
      <c r="Z8401">
        <v>33450</v>
      </c>
    </row>
    <row r="8402" spans="1:26" ht="14.25" customHeight="1">
      <c r="A8402">
        <v>963769</v>
      </c>
      <c r="B8402" t="s">
        <v>434</v>
      </c>
      <c r="C8402" t="s">
        <v>25</v>
      </c>
      <c r="D8402" t="s">
        <v>73</v>
      </c>
      <c r="E8402" t="s">
        <v>7149</v>
      </c>
      <c r="F8402" t="s">
        <v>44</v>
      </c>
      <c r="G8402" t="s">
        <v>39</v>
      </c>
      <c r="H8402">
        <v>44480</v>
      </c>
      <c r="I8402" t="str">
        <f>TEXT(Table1[[#This Row],[Issue_Date]],"mmm")</f>
        <v>Oct</v>
      </c>
      <c r="J8402">
        <v>44332</v>
      </c>
      <c r="K8402">
        <v>44332</v>
      </c>
      <c r="L8402" t="s">
        <v>811</v>
      </c>
      <c r="M8402" t="str">
        <f>IF(OR(Table1[[#This Row],[Loan_Status]]="Fully Paid",Table1[[#This Row],[Loan_Status]]="Current"),"Good Loan",IF(Table1[[#This Row],[Loan_Status]]="Charged Off","Bad Loan",""))</f>
        <v>Good Loan</v>
      </c>
      <c r="N8402">
        <v>44363</v>
      </c>
      <c r="O8402">
        <v>1184520</v>
      </c>
      <c r="P8402" t="s">
        <v>3065</v>
      </c>
      <c r="Q8402" t="s">
        <v>45</v>
      </c>
      <c r="R8402" t="s">
        <v>41</v>
      </c>
      <c r="S8402" t="s">
        <v>502</v>
      </c>
      <c r="T8402">
        <v>60000</v>
      </c>
      <c r="U8402">
        <v>0.15440000000000001</v>
      </c>
      <c r="V8402">
        <v>472.14</v>
      </c>
      <c r="W8402">
        <v>0.14649999999999999</v>
      </c>
      <c r="X8402">
        <v>20000</v>
      </c>
      <c r="Y8402">
        <v>12</v>
      </c>
      <c r="Z8402">
        <v>25966</v>
      </c>
    </row>
    <row r="8403" spans="1:26" ht="14.25" customHeight="1">
      <c r="A8403">
        <v>1017853</v>
      </c>
      <c r="B8403" t="s">
        <v>108</v>
      </c>
      <c r="C8403" t="s">
        <v>25</v>
      </c>
      <c r="D8403" t="s">
        <v>98</v>
      </c>
      <c r="E8403" t="s">
        <v>7150</v>
      </c>
      <c r="F8403" t="s">
        <v>44</v>
      </c>
      <c r="G8403" t="s">
        <v>39</v>
      </c>
      <c r="H8403">
        <v>44511</v>
      </c>
      <c r="I8403" t="str">
        <f>TEXT(Table1[[#This Row],[Issue_Date]],"mmm")</f>
        <v>Nov</v>
      </c>
      <c r="J8403">
        <v>44332</v>
      </c>
      <c r="K8403">
        <v>44332</v>
      </c>
      <c r="L8403" t="s">
        <v>811</v>
      </c>
      <c r="M8403" t="str">
        <f>IF(OR(Table1[[#This Row],[Loan_Status]]="Fully Paid",Table1[[#This Row],[Loan_Status]]="Current"),"Good Loan",IF(Table1[[#This Row],[Loan_Status]]="Charged Off","Bad Loan",""))</f>
        <v>Good Loan</v>
      </c>
      <c r="N8403">
        <v>44363</v>
      </c>
      <c r="O8403">
        <v>1246046</v>
      </c>
      <c r="P8403" t="s">
        <v>3065</v>
      </c>
      <c r="Q8403" t="s">
        <v>45</v>
      </c>
      <c r="R8403" t="s">
        <v>41</v>
      </c>
      <c r="S8403" t="s">
        <v>502</v>
      </c>
      <c r="T8403">
        <v>60000</v>
      </c>
      <c r="U8403">
        <v>0.123</v>
      </c>
      <c r="V8403">
        <v>306.89</v>
      </c>
      <c r="W8403">
        <v>0.14649999999999999</v>
      </c>
      <c r="X8403">
        <v>13000</v>
      </c>
      <c r="Y8403">
        <v>11</v>
      </c>
      <c r="Z8403">
        <v>16263</v>
      </c>
    </row>
    <row r="8404" spans="1:26" ht="14.25" customHeight="1">
      <c r="A8404">
        <v>812051</v>
      </c>
      <c r="B8404" t="s">
        <v>102</v>
      </c>
      <c r="C8404" t="s">
        <v>25</v>
      </c>
      <c r="D8404" t="s">
        <v>98</v>
      </c>
      <c r="E8404" t="s">
        <v>7151</v>
      </c>
      <c r="F8404" t="s">
        <v>44</v>
      </c>
      <c r="G8404" t="s">
        <v>39</v>
      </c>
      <c r="H8404">
        <v>44388</v>
      </c>
      <c r="I8404" t="str">
        <f>TEXT(Table1[[#This Row],[Issue_Date]],"mmm")</f>
        <v>Jul</v>
      </c>
      <c r="J8404">
        <v>44332</v>
      </c>
      <c r="K8404">
        <v>44332</v>
      </c>
      <c r="L8404" t="s">
        <v>811</v>
      </c>
      <c r="M8404" t="str">
        <f>IF(OR(Table1[[#This Row],[Loan_Status]]="Fully Paid",Table1[[#This Row],[Loan_Status]]="Current"),"Good Loan",IF(Table1[[#This Row],[Loan_Status]]="Charged Off","Bad Loan",""))</f>
        <v>Good Loan</v>
      </c>
      <c r="N8404">
        <v>44363</v>
      </c>
      <c r="O8404">
        <v>1019160</v>
      </c>
      <c r="P8404" t="s">
        <v>3065</v>
      </c>
      <c r="Q8404" t="s">
        <v>45</v>
      </c>
      <c r="R8404" t="s">
        <v>41</v>
      </c>
      <c r="S8404" t="s">
        <v>502</v>
      </c>
      <c r="T8404">
        <v>82420</v>
      </c>
      <c r="U8404">
        <v>0.2054</v>
      </c>
      <c r="V8404">
        <v>234.96</v>
      </c>
      <c r="W8404">
        <v>0.1399</v>
      </c>
      <c r="X8404">
        <v>14000</v>
      </c>
      <c r="Y8404">
        <v>41</v>
      </c>
      <c r="Z8404">
        <v>13379</v>
      </c>
    </row>
    <row r="8405" spans="1:26" ht="14.25" customHeight="1">
      <c r="A8405">
        <v>863089</v>
      </c>
      <c r="B8405" t="s">
        <v>90</v>
      </c>
      <c r="C8405" t="s">
        <v>25</v>
      </c>
      <c r="D8405" t="s">
        <v>157</v>
      </c>
      <c r="E8405" t="s">
        <v>7152</v>
      </c>
      <c r="F8405" t="s">
        <v>44</v>
      </c>
      <c r="G8405" t="s">
        <v>39</v>
      </c>
      <c r="H8405">
        <v>44450</v>
      </c>
      <c r="I8405" t="str">
        <f>TEXT(Table1[[#This Row],[Issue_Date]],"mmm")</f>
        <v>Sep</v>
      </c>
      <c r="J8405">
        <v>44302</v>
      </c>
      <c r="K8405">
        <v>44332</v>
      </c>
      <c r="L8405" t="s">
        <v>811</v>
      </c>
      <c r="M8405" t="str">
        <f>IF(OR(Table1[[#This Row],[Loan_Status]]="Fully Paid",Table1[[#This Row],[Loan_Status]]="Current"),"Good Loan",IF(Table1[[#This Row],[Loan_Status]]="Charged Off","Bad Loan",""))</f>
        <v>Good Loan</v>
      </c>
      <c r="N8405">
        <v>44363</v>
      </c>
      <c r="O8405">
        <v>1076155</v>
      </c>
      <c r="P8405" t="s">
        <v>3065</v>
      </c>
      <c r="Q8405" t="s">
        <v>114</v>
      </c>
      <c r="R8405" t="s">
        <v>41</v>
      </c>
      <c r="S8405" t="s">
        <v>502</v>
      </c>
      <c r="T8405">
        <v>80004</v>
      </c>
      <c r="U8405">
        <v>9.06E-2</v>
      </c>
      <c r="V8405">
        <v>525.48</v>
      </c>
      <c r="W8405">
        <v>0.12989999999999999</v>
      </c>
      <c r="X8405">
        <v>30000</v>
      </c>
      <c r="Y8405">
        <v>21</v>
      </c>
      <c r="Z8405">
        <v>28847</v>
      </c>
    </row>
    <row r="8406" spans="1:26" ht="14.25" customHeight="1">
      <c r="A8406">
        <v>799961</v>
      </c>
      <c r="B8406" t="s">
        <v>108</v>
      </c>
      <c r="C8406" t="s">
        <v>25</v>
      </c>
      <c r="D8406" t="s">
        <v>48</v>
      </c>
      <c r="F8406" t="s">
        <v>44</v>
      </c>
      <c r="G8406" t="s">
        <v>39</v>
      </c>
      <c r="H8406">
        <v>44388</v>
      </c>
      <c r="I8406" t="str">
        <f>TEXT(Table1[[#This Row],[Issue_Date]],"mmm")</f>
        <v>Jul</v>
      </c>
      <c r="J8406">
        <v>44332</v>
      </c>
      <c r="K8406">
        <v>44332</v>
      </c>
      <c r="L8406" t="s">
        <v>811</v>
      </c>
      <c r="M8406" t="str">
        <f>IF(OR(Table1[[#This Row],[Loan_Status]]="Fully Paid",Table1[[#This Row],[Loan_Status]]="Current"),"Good Loan",IF(Table1[[#This Row],[Loan_Status]]="Charged Off","Bad Loan",""))</f>
        <v>Good Loan</v>
      </c>
      <c r="N8406">
        <v>44363</v>
      </c>
      <c r="O8406">
        <v>1005210</v>
      </c>
      <c r="P8406" t="s">
        <v>3065</v>
      </c>
      <c r="Q8406" t="s">
        <v>114</v>
      </c>
      <c r="R8406" t="s">
        <v>41</v>
      </c>
      <c r="S8406" t="s">
        <v>502</v>
      </c>
      <c r="T8406">
        <v>55000</v>
      </c>
      <c r="U8406">
        <v>0.14879999999999999</v>
      </c>
      <c r="V8406">
        <v>191.09</v>
      </c>
      <c r="W8406">
        <v>0.12989999999999999</v>
      </c>
      <c r="X8406">
        <v>13750</v>
      </c>
      <c r="Y8406">
        <v>30</v>
      </c>
      <c r="Z8406">
        <v>11044</v>
      </c>
    </row>
    <row r="8407" spans="1:26" ht="14.25" customHeight="1">
      <c r="A8407">
        <v>853014</v>
      </c>
      <c r="B8407" t="s">
        <v>139</v>
      </c>
      <c r="C8407" t="s">
        <v>25</v>
      </c>
      <c r="D8407" t="s">
        <v>86</v>
      </c>
      <c r="E8407" t="s">
        <v>7153</v>
      </c>
      <c r="F8407" t="s">
        <v>44</v>
      </c>
      <c r="G8407" t="s">
        <v>39</v>
      </c>
      <c r="H8407">
        <v>44450</v>
      </c>
      <c r="I8407" t="str">
        <f>TEXT(Table1[[#This Row],[Issue_Date]],"mmm")</f>
        <v>Sep</v>
      </c>
      <c r="J8407">
        <v>44332</v>
      </c>
      <c r="K8407">
        <v>44332</v>
      </c>
      <c r="L8407" t="s">
        <v>811</v>
      </c>
      <c r="M8407" t="str">
        <f>IF(OR(Table1[[#This Row],[Loan_Status]]="Fully Paid",Table1[[#This Row],[Loan_Status]]="Current"),"Good Loan",IF(Table1[[#This Row],[Loan_Status]]="Charged Off","Bad Loan",""))</f>
        <v>Good Loan</v>
      </c>
      <c r="N8407">
        <v>44363</v>
      </c>
      <c r="O8407">
        <v>1065160</v>
      </c>
      <c r="P8407" t="s">
        <v>3065</v>
      </c>
      <c r="Q8407" t="s">
        <v>66</v>
      </c>
      <c r="R8407" t="s">
        <v>41</v>
      </c>
      <c r="S8407" t="s">
        <v>502</v>
      </c>
      <c r="T8407">
        <v>50004</v>
      </c>
      <c r="U8407">
        <v>8.6599999999999996E-2</v>
      </c>
      <c r="V8407">
        <v>309</v>
      </c>
      <c r="W8407">
        <v>0.14269999999999999</v>
      </c>
      <c r="X8407">
        <v>13200</v>
      </c>
      <c r="Y8407">
        <v>15</v>
      </c>
      <c r="Z8407">
        <v>17271</v>
      </c>
    </row>
    <row r="8408" spans="1:26" ht="14.25" customHeight="1">
      <c r="A8408">
        <v>788122</v>
      </c>
      <c r="B8408" t="s">
        <v>115</v>
      </c>
      <c r="C8408" t="s">
        <v>25</v>
      </c>
      <c r="D8408" t="s">
        <v>48</v>
      </c>
      <c r="E8408" t="s">
        <v>7154</v>
      </c>
      <c r="F8408" t="s">
        <v>44</v>
      </c>
      <c r="G8408" t="s">
        <v>39</v>
      </c>
      <c r="H8408">
        <v>44358</v>
      </c>
      <c r="I8408" t="str">
        <f>TEXT(Table1[[#This Row],[Issue_Date]],"mmm")</f>
        <v>Jun</v>
      </c>
      <c r="J8408">
        <v>44332</v>
      </c>
      <c r="K8408">
        <v>44332</v>
      </c>
      <c r="L8408" t="s">
        <v>811</v>
      </c>
      <c r="M8408" t="str">
        <f>IF(OR(Table1[[#This Row],[Loan_Status]]="Fully Paid",Table1[[#This Row],[Loan_Status]]="Current"),"Good Loan",IF(Table1[[#This Row],[Loan_Status]]="Charged Off","Bad Loan",""))</f>
        <v>Good Loan</v>
      </c>
      <c r="N8408">
        <v>44363</v>
      </c>
      <c r="O8408">
        <v>991757</v>
      </c>
      <c r="P8408" t="s">
        <v>3065</v>
      </c>
      <c r="Q8408" t="s">
        <v>114</v>
      </c>
      <c r="R8408" t="s">
        <v>41</v>
      </c>
      <c r="S8408" t="s">
        <v>502</v>
      </c>
      <c r="T8408">
        <v>60000</v>
      </c>
      <c r="U8408">
        <v>0.1454</v>
      </c>
      <c r="V8408">
        <v>509.56</v>
      </c>
      <c r="W8408">
        <v>0.12989999999999999</v>
      </c>
      <c r="X8408">
        <v>22400</v>
      </c>
      <c r="Y8408">
        <v>23</v>
      </c>
      <c r="Z8408">
        <v>29457</v>
      </c>
    </row>
    <row r="8409" spans="1:26" ht="14.25" customHeight="1">
      <c r="A8409">
        <v>891512</v>
      </c>
      <c r="B8409" t="s">
        <v>300</v>
      </c>
      <c r="C8409" t="s">
        <v>25</v>
      </c>
      <c r="D8409" t="s">
        <v>48</v>
      </c>
      <c r="E8409" t="s">
        <v>7155</v>
      </c>
      <c r="F8409" t="s">
        <v>44</v>
      </c>
      <c r="G8409" t="s">
        <v>39</v>
      </c>
      <c r="H8409">
        <v>44480</v>
      </c>
      <c r="I8409" t="str">
        <f>TEXT(Table1[[#This Row],[Issue_Date]],"mmm")</f>
        <v>Oct</v>
      </c>
      <c r="J8409">
        <v>44332</v>
      </c>
      <c r="K8409">
        <v>44332</v>
      </c>
      <c r="L8409" t="s">
        <v>811</v>
      </c>
      <c r="M8409" t="str">
        <f>IF(OR(Table1[[#This Row],[Loan_Status]]="Fully Paid",Table1[[#This Row],[Loan_Status]]="Current"),"Good Loan",IF(Table1[[#This Row],[Loan_Status]]="Charged Off","Bad Loan",""))</f>
        <v>Good Loan</v>
      </c>
      <c r="N8409">
        <v>44363</v>
      </c>
      <c r="O8409">
        <v>1108252</v>
      </c>
      <c r="P8409" t="s">
        <v>3065</v>
      </c>
      <c r="Q8409" t="s">
        <v>229</v>
      </c>
      <c r="R8409" t="s">
        <v>41</v>
      </c>
      <c r="S8409" t="s">
        <v>502</v>
      </c>
      <c r="T8409">
        <v>114000</v>
      </c>
      <c r="U8409">
        <v>0.1429</v>
      </c>
      <c r="V8409">
        <v>437.35</v>
      </c>
      <c r="W8409">
        <v>0.15959999999999999</v>
      </c>
      <c r="X8409">
        <v>18000</v>
      </c>
      <c r="Y8409">
        <v>34</v>
      </c>
      <c r="Z8409">
        <v>23541</v>
      </c>
    </row>
    <row r="8410" spans="1:26" ht="14.25" customHeight="1">
      <c r="A8410">
        <v>889534</v>
      </c>
      <c r="B8410" t="s">
        <v>434</v>
      </c>
      <c r="C8410" t="s">
        <v>25</v>
      </c>
      <c r="D8410" t="s">
        <v>81</v>
      </c>
      <c r="E8410" t="s">
        <v>7156</v>
      </c>
      <c r="F8410" t="s">
        <v>44</v>
      </c>
      <c r="G8410" t="s">
        <v>39</v>
      </c>
      <c r="H8410">
        <v>44480</v>
      </c>
      <c r="I8410" t="str">
        <f>TEXT(Table1[[#This Row],[Issue_Date]],"mmm")</f>
        <v>Oct</v>
      </c>
      <c r="J8410">
        <v>44332</v>
      </c>
      <c r="K8410">
        <v>44332</v>
      </c>
      <c r="L8410" t="s">
        <v>811</v>
      </c>
      <c r="M8410" t="str">
        <f>IF(OR(Table1[[#This Row],[Loan_Status]]="Fully Paid",Table1[[#This Row],[Loan_Status]]="Current"),"Good Loan",IF(Table1[[#This Row],[Loan_Status]]="Charged Off","Bad Loan",""))</f>
        <v>Good Loan</v>
      </c>
      <c r="N8410">
        <v>44363</v>
      </c>
      <c r="O8410">
        <v>1106036</v>
      </c>
      <c r="P8410" t="s">
        <v>3065</v>
      </c>
      <c r="Q8410" t="s">
        <v>45</v>
      </c>
      <c r="R8410" t="s">
        <v>41</v>
      </c>
      <c r="S8410" t="s">
        <v>502</v>
      </c>
      <c r="T8410">
        <v>175000</v>
      </c>
      <c r="U8410">
        <v>8.43E-2</v>
      </c>
      <c r="V8410">
        <v>660.99</v>
      </c>
      <c r="W8410">
        <v>0.14649999999999999</v>
      </c>
      <c r="X8410">
        <v>28000</v>
      </c>
      <c r="Y8410">
        <v>33</v>
      </c>
      <c r="Z8410">
        <v>36353</v>
      </c>
    </row>
    <row r="8411" spans="1:26" ht="14.25" customHeight="1">
      <c r="A8411">
        <v>773438</v>
      </c>
      <c r="B8411" t="s">
        <v>80</v>
      </c>
      <c r="C8411" t="s">
        <v>25</v>
      </c>
      <c r="D8411" t="s">
        <v>59</v>
      </c>
      <c r="E8411" t="s">
        <v>7157</v>
      </c>
      <c r="F8411" t="s">
        <v>44</v>
      </c>
      <c r="G8411" t="s">
        <v>39</v>
      </c>
      <c r="H8411">
        <v>44358</v>
      </c>
      <c r="I8411" t="str">
        <f>TEXT(Table1[[#This Row],[Issue_Date]],"mmm")</f>
        <v>Jun</v>
      </c>
      <c r="J8411">
        <v>44332</v>
      </c>
      <c r="K8411">
        <v>44332</v>
      </c>
      <c r="L8411" t="s">
        <v>811</v>
      </c>
      <c r="M8411" t="str">
        <f>IF(OR(Table1[[#This Row],[Loan_Status]]="Fully Paid",Table1[[#This Row],[Loan_Status]]="Current"),"Good Loan",IF(Table1[[#This Row],[Loan_Status]]="Charged Off","Bad Loan",""))</f>
        <v>Good Loan</v>
      </c>
      <c r="N8411">
        <v>44363</v>
      </c>
      <c r="O8411">
        <v>975486</v>
      </c>
      <c r="P8411" t="s">
        <v>3065</v>
      </c>
      <c r="Q8411" t="s">
        <v>226</v>
      </c>
      <c r="R8411" t="s">
        <v>41</v>
      </c>
      <c r="S8411" t="s">
        <v>502</v>
      </c>
      <c r="T8411">
        <v>159996</v>
      </c>
      <c r="U8411">
        <v>0.12770000000000001</v>
      </c>
      <c r="V8411">
        <v>592</v>
      </c>
      <c r="W8411">
        <v>0.1479</v>
      </c>
      <c r="X8411">
        <v>25000</v>
      </c>
      <c r="Y8411">
        <v>21</v>
      </c>
      <c r="Z8411">
        <v>34886</v>
      </c>
    </row>
    <row r="8412" spans="1:26" ht="14.25" customHeight="1">
      <c r="A8412">
        <v>966051</v>
      </c>
      <c r="B8412" t="s">
        <v>70</v>
      </c>
      <c r="C8412" t="s">
        <v>25</v>
      </c>
      <c r="D8412" t="s">
        <v>48</v>
      </c>
      <c r="E8412" t="s">
        <v>7158</v>
      </c>
      <c r="F8412" t="s">
        <v>44</v>
      </c>
      <c r="G8412" t="s">
        <v>39</v>
      </c>
      <c r="H8412">
        <v>44480</v>
      </c>
      <c r="I8412" t="str">
        <f>TEXT(Table1[[#This Row],[Issue_Date]],"mmm")</f>
        <v>Oct</v>
      </c>
      <c r="J8412">
        <v>44332</v>
      </c>
      <c r="K8412">
        <v>44332</v>
      </c>
      <c r="L8412" t="s">
        <v>811</v>
      </c>
      <c r="M8412" t="str">
        <f>IF(OR(Table1[[#This Row],[Loan_Status]]="Fully Paid",Table1[[#This Row],[Loan_Status]]="Current"),"Good Loan",IF(Table1[[#This Row],[Loan_Status]]="Charged Off","Bad Loan",""))</f>
        <v>Good Loan</v>
      </c>
      <c r="N8412">
        <v>44363</v>
      </c>
      <c r="O8412">
        <v>1186706</v>
      </c>
      <c r="P8412" t="s">
        <v>3065</v>
      </c>
      <c r="Q8412" t="s">
        <v>66</v>
      </c>
      <c r="R8412" t="s">
        <v>41</v>
      </c>
      <c r="S8412" t="s">
        <v>502</v>
      </c>
      <c r="T8412">
        <v>129996</v>
      </c>
      <c r="U8412">
        <v>0.1862</v>
      </c>
      <c r="V8412">
        <v>585.22</v>
      </c>
      <c r="W8412">
        <v>0.14269999999999999</v>
      </c>
      <c r="X8412">
        <v>25000</v>
      </c>
      <c r="Y8412">
        <v>36</v>
      </c>
      <c r="Z8412">
        <v>32171</v>
      </c>
    </row>
    <row r="8413" spans="1:26" ht="14.25" customHeight="1">
      <c r="A8413">
        <v>989598</v>
      </c>
      <c r="B8413" t="s">
        <v>120</v>
      </c>
      <c r="C8413" t="s">
        <v>25</v>
      </c>
      <c r="D8413" t="s">
        <v>73</v>
      </c>
      <c r="E8413" t="s">
        <v>7159</v>
      </c>
      <c r="F8413" t="s">
        <v>44</v>
      </c>
      <c r="G8413" t="s">
        <v>39</v>
      </c>
      <c r="H8413">
        <v>44511</v>
      </c>
      <c r="I8413" t="str">
        <f>TEXT(Table1[[#This Row],[Issue_Date]],"mmm")</f>
        <v>Nov</v>
      </c>
      <c r="J8413">
        <v>44332</v>
      </c>
      <c r="K8413">
        <v>44332</v>
      </c>
      <c r="L8413" t="s">
        <v>811</v>
      </c>
      <c r="M8413" t="str">
        <f>IF(OR(Table1[[#This Row],[Loan_Status]]="Fully Paid",Table1[[#This Row],[Loan_Status]]="Current"),"Good Loan",IF(Table1[[#This Row],[Loan_Status]]="Charged Off","Bad Loan",""))</f>
        <v>Good Loan</v>
      </c>
      <c r="N8413">
        <v>44363</v>
      </c>
      <c r="O8413">
        <v>1213764</v>
      </c>
      <c r="P8413" t="s">
        <v>3065</v>
      </c>
      <c r="Q8413" t="s">
        <v>66</v>
      </c>
      <c r="R8413" t="s">
        <v>41</v>
      </c>
      <c r="S8413" t="s">
        <v>502</v>
      </c>
      <c r="T8413">
        <v>25995</v>
      </c>
      <c r="U8413">
        <v>0.24679999999999999</v>
      </c>
      <c r="V8413">
        <v>155.09</v>
      </c>
      <c r="W8413">
        <v>0.14269999999999999</v>
      </c>
      <c r="X8413">
        <v>6625</v>
      </c>
      <c r="Y8413">
        <v>26</v>
      </c>
      <c r="Z8413">
        <v>8373</v>
      </c>
    </row>
    <row r="8414" spans="1:26" ht="14.25" customHeight="1">
      <c r="A8414">
        <v>984541</v>
      </c>
      <c r="B8414" t="s">
        <v>434</v>
      </c>
      <c r="C8414" t="s">
        <v>25</v>
      </c>
      <c r="D8414" t="s">
        <v>64</v>
      </c>
      <c r="E8414" t="s">
        <v>7160</v>
      </c>
      <c r="F8414" t="s">
        <v>44</v>
      </c>
      <c r="G8414" t="s">
        <v>39</v>
      </c>
      <c r="H8414">
        <v>44480</v>
      </c>
      <c r="I8414" t="str">
        <f>TEXT(Table1[[#This Row],[Issue_Date]],"mmm")</f>
        <v>Oct</v>
      </c>
      <c r="J8414">
        <v>44332</v>
      </c>
      <c r="K8414">
        <v>44332</v>
      </c>
      <c r="L8414" t="s">
        <v>811</v>
      </c>
      <c r="M8414" t="str">
        <f>IF(OR(Table1[[#This Row],[Loan_Status]]="Fully Paid",Table1[[#This Row],[Loan_Status]]="Current"),"Good Loan",IF(Table1[[#This Row],[Loan_Status]]="Charged Off","Bad Loan",""))</f>
        <v>Good Loan</v>
      </c>
      <c r="N8414">
        <v>44363</v>
      </c>
      <c r="O8414">
        <v>1208155</v>
      </c>
      <c r="P8414" t="s">
        <v>3065</v>
      </c>
      <c r="Q8414" t="s">
        <v>114</v>
      </c>
      <c r="R8414" t="s">
        <v>41</v>
      </c>
      <c r="S8414" t="s">
        <v>502</v>
      </c>
      <c r="T8414">
        <v>69200</v>
      </c>
      <c r="U8414">
        <v>0.25040000000000001</v>
      </c>
      <c r="V8414">
        <v>499.78</v>
      </c>
      <c r="W8414">
        <v>0.13489999999999999</v>
      </c>
      <c r="X8414">
        <v>21725</v>
      </c>
      <c r="Y8414">
        <v>36</v>
      </c>
      <c r="Z8414">
        <v>26946</v>
      </c>
    </row>
    <row r="8415" spans="1:26" ht="14.25" customHeight="1">
      <c r="A8415">
        <v>760328</v>
      </c>
      <c r="B8415" t="s">
        <v>434</v>
      </c>
      <c r="C8415" t="s">
        <v>25</v>
      </c>
      <c r="D8415" t="s">
        <v>48</v>
      </c>
      <c r="E8415" t="s">
        <v>7161</v>
      </c>
      <c r="F8415" t="s">
        <v>68</v>
      </c>
      <c r="G8415" t="s">
        <v>39</v>
      </c>
      <c r="H8415">
        <v>44327</v>
      </c>
      <c r="I8415" t="str">
        <f>TEXT(Table1[[#This Row],[Issue_Date]],"mmm")</f>
        <v>May</v>
      </c>
      <c r="J8415">
        <v>44332</v>
      </c>
      <c r="K8415">
        <v>44332</v>
      </c>
      <c r="L8415" t="s">
        <v>811</v>
      </c>
      <c r="M8415" t="str">
        <f>IF(OR(Table1[[#This Row],[Loan_Status]]="Fully Paid",Table1[[#This Row],[Loan_Status]]="Current"),"Good Loan",IF(Table1[[#This Row],[Loan_Status]]="Charged Off","Bad Loan",""))</f>
        <v>Good Loan</v>
      </c>
      <c r="N8415">
        <v>44363</v>
      </c>
      <c r="O8415">
        <v>934559</v>
      </c>
      <c r="P8415" t="s">
        <v>3065</v>
      </c>
      <c r="Q8415" t="s">
        <v>101</v>
      </c>
      <c r="R8415" t="s">
        <v>41</v>
      </c>
      <c r="S8415" t="s">
        <v>502</v>
      </c>
      <c r="T8415">
        <v>80000</v>
      </c>
      <c r="U8415">
        <v>8.14E-2</v>
      </c>
      <c r="V8415">
        <v>593.57000000000005</v>
      </c>
      <c r="W8415">
        <v>0.14910000000000001</v>
      </c>
      <c r="X8415">
        <v>25000</v>
      </c>
      <c r="Y8415">
        <v>23</v>
      </c>
      <c r="Z8415">
        <v>34995</v>
      </c>
    </row>
    <row r="8416" spans="1:26" ht="14.25" customHeight="1">
      <c r="A8416">
        <v>1047400</v>
      </c>
      <c r="B8416" t="s">
        <v>305</v>
      </c>
      <c r="C8416" t="s">
        <v>25</v>
      </c>
      <c r="D8416" t="s">
        <v>48</v>
      </c>
      <c r="E8416" t="s">
        <v>954</v>
      </c>
      <c r="F8416" t="s">
        <v>68</v>
      </c>
      <c r="G8416" t="s">
        <v>39</v>
      </c>
      <c r="H8416">
        <v>44541</v>
      </c>
      <c r="I8416" t="str">
        <f>TEXT(Table1[[#This Row],[Issue_Date]],"mmm")</f>
        <v>Dec</v>
      </c>
      <c r="J8416">
        <v>44332</v>
      </c>
      <c r="K8416">
        <v>44332</v>
      </c>
      <c r="L8416" t="s">
        <v>811</v>
      </c>
      <c r="M8416" t="str">
        <f>IF(OR(Table1[[#This Row],[Loan_Status]]="Fully Paid",Table1[[#This Row],[Loan_Status]]="Current"),"Good Loan",IF(Table1[[#This Row],[Loan_Status]]="Charged Off","Bad Loan",""))</f>
        <v>Good Loan</v>
      </c>
      <c r="N8416">
        <v>44363</v>
      </c>
      <c r="O8416">
        <v>1278279</v>
      </c>
      <c r="P8416" t="s">
        <v>3065</v>
      </c>
      <c r="Q8416" t="s">
        <v>83</v>
      </c>
      <c r="R8416" t="s">
        <v>41</v>
      </c>
      <c r="S8416" t="s">
        <v>502</v>
      </c>
      <c r="T8416">
        <v>83000</v>
      </c>
      <c r="U8416">
        <v>0.16270000000000001</v>
      </c>
      <c r="V8416">
        <v>301.99</v>
      </c>
      <c r="W8416">
        <v>0.17580000000000001</v>
      </c>
      <c r="X8416">
        <v>12000</v>
      </c>
      <c r="Y8416">
        <v>23</v>
      </c>
      <c r="Z8416">
        <v>15945</v>
      </c>
    </row>
    <row r="8417" spans="1:26" ht="14.25" customHeight="1">
      <c r="A8417">
        <v>792975</v>
      </c>
      <c r="B8417" t="s">
        <v>136</v>
      </c>
      <c r="C8417" t="s">
        <v>25</v>
      </c>
      <c r="D8417" t="s">
        <v>48</v>
      </c>
      <c r="E8417" t="s">
        <v>7162</v>
      </c>
      <c r="F8417" t="s">
        <v>68</v>
      </c>
      <c r="G8417" t="s">
        <v>39</v>
      </c>
      <c r="H8417">
        <v>44358</v>
      </c>
      <c r="I8417" t="str">
        <f>TEXT(Table1[[#This Row],[Issue_Date]],"mmm")</f>
        <v>Jun</v>
      </c>
      <c r="J8417">
        <v>44332</v>
      </c>
      <c r="K8417">
        <v>44332</v>
      </c>
      <c r="L8417" t="s">
        <v>811</v>
      </c>
      <c r="M8417" t="str">
        <f>IF(OR(Table1[[#This Row],[Loan_Status]]="Fully Paid",Table1[[#This Row],[Loan_Status]]="Current"),"Good Loan",IF(Table1[[#This Row],[Loan_Status]]="Charged Off","Bad Loan",""))</f>
        <v>Good Loan</v>
      </c>
      <c r="N8417">
        <v>44363</v>
      </c>
      <c r="O8417">
        <v>997448</v>
      </c>
      <c r="P8417" t="s">
        <v>3065</v>
      </c>
      <c r="Q8417" t="s">
        <v>513</v>
      </c>
      <c r="R8417" t="s">
        <v>41</v>
      </c>
      <c r="S8417" t="s">
        <v>502</v>
      </c>
      <c r="T8417">
        <v>108996</v>
      </c>
      <c r="U8417">
        <v>0.1225</v>
      </c>
      <c r="V8417">
        <v>502.34</v>
      </c>
      <c r="W8417">
        <v>0.1749</v>
      </c>
      <c r="X8417">
        <v>20000</v>
      </c>
      <c r="Y8417">
        <v>15</v>
      </c>
      <c r="Z8417">
        <v>29084</v>
      </c>
    </row>
    <row r="8418" spans="1:26" ht="14.25" customHeight="1">
      <c r="A8418">
        <v>758317</v>
      </c>
      <c r="B8418" t="s">
        <v>174</v>
      </c>
      <c r="C8418" t="s">
        <v>25</v>
      </c>
      <c r="D8418" t="s">
        <v>81</v>
      </c>
      <c r="E8418" t="s">
        <v>7163</v>
      </c>
      <c r="F8418" t="s">
        <v>68</v>
      </c>
      <c r="G8418" t="s">
        <v>39</v>
      </c>
      <c r="H8418">
        <v>44327</v>
      </c>
      <c r="I8418" t="str">
        <f>TEXT(Table1[[#This Row],[Issue_Date]],"mmm")</f>
        <v>May</v>
      </c>
      <c r="J8418">
        <v>44332</v>
      </c>
      <c r="K8418">
        <v>44332</v>
      </c>
      <c r="L8418" t="s">
        <v>811</v>
      </c>
      <c r="M8418" t="str">
        <f>IF(OR(Table1[[#This Row],[Loan_Status]]="Fully Paid",Table1[[#This Row],[Loan_Status]]="Current"),"Good Loan",IF(Table1[[#This Row],[Loan_Status]]="Charged Off","Bad Loan",""))</f>
        <v>Good Loan</v>
      </c>
      <c r="N8418">
        <v>44363</v>
      </c>
      <c r="O8418">
        <v>958467</v>
      </c>
      <c r="P8418" t="s">
        <v>3065</v>
      </c>
      <c r="Q8418" t="s">
        <v>513</v>
      </c>
      <c r="R8418" t="s">
        <v>41</v>
      </c>
      <c r="S8418" t="s">
        <v>502</v>
      </c>
      <c r="T8418">
        <v>95000</v>
      </c>
      <c r="U8418">
        <v>0.2059</v>
      </c>
      <c r="V8418">
        <v>572.66999999999996</v>
      </c>
      <c r="W8418">
        <v>0.1749</v>
      </c>
      <c r="X8418">
        <v>22800</v>
      </c>
      <c r="Y8418">
        <v>22</v>
      </c>
      <c r="Z8418">
        <v>33748</v>
      </c>
    </row>
    <row r="8419" spans="1:26" ht="14.25" customHeight="1">
      <c r="A8419">
        <v>776960</v>
      </c>
      <c r="B8419" t="s">
        <v>208</v>
      </c>
      <c r="C8419" t="s">
        <v>25</v>
      </c>
      <c r="D8419" t="s">
        <v>59</v>
      </c>
      <c r="E8419" t="s">
        <v>4747</v>
      </c>
      <c r="F8419" t="s">
        <v>68</v>
      </c>
      <c r="G8419" t="s">
        <v>39</v>
      </c>
      <c r="H8419">
        <v>44358</v>
      </c>
      <c r="I8419" t="str">
        <f>TEXT(Table1[[#This Row],[Issue_Date]],"mmm")</f>
        <v>Jun</v>
      </c>
      <c r="J8419">
        <v>44332</v>
      </c>
      <c r="K8419">
        <v>44332</v>
      </c>
      <c r="L8419" t="s">
        <v>811</v>
      </c>
      <c r="M8419" t="str">
        <f>IF(OR(Table1[[#This Row],[Loan_Status]]="Fully Paid",Table1[[#This Row],[Loan_Status]]="Current"),"Good Loan",IF(Table1[[#This Row],[Loan_Status]]="Charged Off","Bad Loan",""))</f>
        <v>Good Loan</v>
      </c>
      <c r="N8419">
        <v>44363</v>
      </c>
      <c r="O8419">
        <v>979387</v>
      </c>
      <c r="P8419" t="s">
        <v>3065</v>
      </c>
      <c r="Q8419" t="s">
        <v>83</v>
      </c>
      <c r="R8419" t="s">
        <v>41</v>
      </c>
      <c r="S8419" t="s">
        <v>502</v>
      </c>
      <c r="T8419">
        <v>48504</v>
      </c>
      <c r="U8419">
        <v>0.22170000000000001</v>
      </c>
      <c r="V8419">
        <v>616.72</v>
      </c>
      <c r="W8419">
        <v>0.1807</v>
      </c>
      <c r="X8419">
        <v>24250</v>
      </c>
      <c r="Y8419">
        <v>12</v>
      </c>
      <c r="Z8419">
        <v>36338</v>
      </c>
    </row>
    <row r="8420" spans="1:26" ht="14.25" customHeight="1">
      <c r="A8420">
        <v>769142</v>
      </c>
      <c r="B8420" t="s">
        <v>24</v>
      </c>
      <c r="C8420" t="s">
        <v>25</v>
      </c>
      <c r="D8420" t="s">
        <v>36</v>
      </c>
      <c r="E8420" t="s">
        <v>570</v>
      </c>
      <c r="F8420" t="s">
        <v>68</v>
      </c>
      <c r="G8420" t="s">
        <v>39</v>
      </c>
      <c r="H8420">
        <v>44358</v>
      </c>
      <c r="I8420" t="str">
        <f>TEXT(Table1[[#This Row],[Issue_Date]],"mmm")</f>
        <v>Jun</v>
      </c>
      <c r="J8420">
        <v>44331</v>
      </c>
      <c r="K8420">
        <v>44332</v>
      </c>
      <c r="L8420" t="s">
        <v>811</v>
      </c>
      <c r="M8420" t="str">
        <f>IF(OR(Table1[[#This Row],[Loan_Status]]="Fully Paid",Table1[[#This Row],[Loan_Status]]="Current"),"Good Loan",IF(Table1[[#This Row],[Loan_Status]]="Charged Off","Bad Loan",""))</f>
        <v>Good Loan</v>
      </c>
      <c r="N8420">
        <v>44363</v>
      </c>
      <c r="O8420">
        <v>970571</v>
      </c>
      <c r="P8420" t="s">
        <v>3065</v>
      </c>
      <c r="Q8420" t="s">
        <v>101</v>
      </c>
      <c r="R8420" t="s">
        <v>41</v>
      </c>
      <c r="S8420" t="s">
        <v>502</v>
      </c>
      <c r="T8420">
        <v>96188</v>
      </c>
      <c r="U8420">
        <v>0.16220000000000001</v>
      </c>
      <c r="V8420">
        <v>269.27</v>
      </c>
      <c r="W8420">
        <v>0.15989999999999999</v>
      </c>
      <c r="X8420">
        <v>11075</v>
      </c>
      <c r="Y8420">
        <v>28</v>
      </c>
      <c r="Z8420">
        <v>15866</v>
      </c>
    </row>
    <row r="8421" spans="1:26" ht="14.25" customHeight="1">
      <c r="A8421">
        <v>855254</v>
      </c>
      <c r="B8421" t="s">
        <v>24</v>
      </c>
      <c r="C8421" t="s">
        <v>25</v>
      </c>
      <c r="D8421" t="s">
        <v>48</v>
      </c>
      <c r="E8421" t="s">
        <v>7164</v>
      </c>
      <c r="F8421" t="s">
        <v>68</v>
      </c>
      <c r="G8421" t="s">
        <v>39</v>
      </c>
      <c r="H8421">
        <v>44419</v>
      </c>
      <c r="I8421" t="str">
        <f>TEXT(Table1[[#This Row],[Issue_Date]],"mmm")</f>
        <v>Aug</v>
      </c>
      <c r="J8421">
        <v>44332</v>
      </c>
      <c r="K8421">
        <v>44332</v>
      </c>
      <c r="L8421" t="s">
        <v>811</v>
      </c>
      <c r="M8421" t="str">
        <f>IF(OR(Table1[[#This Row],[Loan_Status]]="Fully Paid",Table1[[#This Row],[Loan_Status]]="Current"),"Good Loan",IF(Table1[[#This Row],[Loan_Status]]="Charged Off","Bad Loan",""))</f>
        <v>Good Loan</v>
      </c>
      <c r="N8421">
        <v>44363</v>
      </c>
      <c r="O8421">
        <v>1067566</v>
      </c>
      <c r="P8421" t="s">
        <v>3065</v>
      </c>
      <c r="Q8421" t="s">
        <v>101</v>
      </c>
      <c r="R8421" t="s">
        <v>41</v>
      </c>
      <c r="S8421" t="s">
        <v>502</v>
      </c>
      <c r="T8421">
        <v>135000</v>
      </c>
      <c r="U8421">
        <v>0.12970000000000001</v>
      </c>
      <c r="V8421">
        <v>510.57</v>
      </c>
      <c r="W8421">
        <v>0.15989999999999999</v>
      </c>
      <c r="X8421">
        <v>21000</v>
      </c>
      <c r="Y8421">
        <v>27</v>
      </c>
      <c r="Z8421">
        <v>28552</v>
      </c>
    </row>
    <row r="8422" spans="1:26" ht="14.25" customHeight="1">
      <c r="A8422">
        <v>993978</v>
      </c>
      <c r="B8422" t="s">
        <v>94</v>
      </c>
      <c r="C8422" t="s">
        <v>25</v>
      </c>
      <c r="D8422" t="s">
        <v>48</v>
      </c>
      <c r="E8422" t="s">
        <v>7165</v>
      </c>
      <c r="F8422" t="s">
        <v>68</v>
      </c>
      <c r="G8422" t="s">
        <v>39</v>
      </c>
      <c r="H8422">
        <v>44511</v>
      </c>
      <c r="I8422" t="str">
        <f>TEXT(Table1[[#This Row],[Issue_Date]],"mmm")</f>
        <v>Nov</v>
      </c>
      <c r="J8422">
        <v>44332</v>
      </c>
      <c r="K8422">
        <v>44332</v>
      </c>
      <c r="L8422" t="s">
        <v>811</v>
      </c>
      <c r="M8422" t="str">
        <f>IF(OR(Table1[[#This Row],[Loan_Status]]="Fully Paid",Table1[[#This Row],[Loan_Status]]="Current"),"Good Loan",IF(Table1[[#This Row],[Loan_Status]]="Charged Off","Bad Loan",""))</f>
        <v>Good Loan</v>
      </c>
      <c r="N8422">
        <v>44363</v>
      </c>
      <c r="O8422">
        <v>1218167</v>
      </c>
      <c r="P8422" t="s">
        <v>3065</v>
      </c>
      <c r="Q8422" t="s">
        <v>101</v>
      </c>
      <c r="R8422" t="s">
        <v>41</v>
      </c>
      <c r="S8422" t="s">
        <v>502</v>
      </c>
      <c r="T8422">
        <v>45000</v>
      </c>
      <c r="U8422">
        <v>0.23250000000000001</v>
      </c>
      <c r="V8422">
        <v>469.86</v>
      </c>
      <c r="W8422">
        <v>0.16769999999999999</v>
      </c>
      <c r="X8422">
        <v>19000</v>
      </c>
      <c r="Y8422">
        <v>21</v>
      </c>
      <c r="Z8422">
        <v>24860</v>
      </c>
    </row>
    <row r="8423" spans="1:26" ht="14.25" customHeight="1">
      <c r="A8423">
        <v>772278</v>
      </c>
      <c r="B8423" t="s">
        <v>128</v>
      </c>
      <c r="C8423" t="s">
        <v>25</v>
      </c>
      <c r="D8423" t="s">
        <v>86</v>
      </c>
      <c r="E8423" t="s">
        <v>7166</v>
      </c>
      <c r="F8423" t="s">
        <v>68</v>
      </c>
      <c r="G8423" t="s">
        <v>39</v>
      </c>
      <c r="H8423">
        <v>44388</v>
      </c>
      <c r="I8423" t="str">
        <f>TEXT(Table1[[#This Row],[Issue_Date]],"mmm")</f>
        <v>Jul</v>
      </c>
      <c r="J8423">
        <v>44332</v>
      </c>
      <c r="K8423">
        <v>44332</v>
      </c>
      <c r="L8423" t="s">
        <v>811</v>
      </c>
      <c r="M8423" t="str">
        <f>IF(OR(Table1[[#This Row],[Loan_Status]]="Fully Paid",Table1[[#This Row],[Loan_Status]]="Current"),"Good Loan",IF(Table1[[#This Row],[Loan_Status]]="Charged Off","Bad Loan",""))</f>
        <v>Good Loan</v>
      </c>
      <c r="N8423">
        <v>44363</v>
      </c>
      <c r="O8423">
        <v>974194</v>
      </c>
      <c r="P8423" t="s">
        <v>3065</v>
      </c>
      <c r="Q8423" t="s">
        <v>83</v>
      </c>
      <c r="R8423" t="s">
        <v>41</v>
      </c>
      <c r="S8423" t="s">
        <v>502</v>
      </c>
      <c r="T8423">
        <v>90000</v>
      </c>
      <c r="U8423">
        <v>0.20150000000000001</v>
      </c>
      <c r="V8423">
        <v>495.87</v>
      </c>
      <c r="W8423">
        <v>0.16889999999999999</v>
      </c>
      <c r="X8423">
        <v>20000</v>
      </c>
      <c r="Y8423">
        <v>22</v>
      </c>
      <c r="Z8423">
        <v>28695</v>
      </c>
    </row>
    <row r="8424" spans="1:26" ht="14.25" customHeight="1">
      <c r="A8424">
        <v>760194</v>
      </c>
      <c r="B8424" t="s">
        <v>53</v>
      </c>
      <c r="C8424" t="s">
        <v>25</v>
      </c>
      <c r="D8424" t="s">
        <v>48</v>
      </c>
      <c r="E8424" t="s">
        <v>7167</v>
      </c>
      <c r="F8424" t="s">
        <v>68</v>
      </c>
      <c r="G8424" t="s">
        <v>39</v>
      </c>
      <c r="H8424">
        <v>44327</v>
      </c>
      <c r="I8424" t="str">
        <f>TEXT(Table1[[#This Row],[Issue_Date]],"mmm")</f>
        <v>May</v>
      </c>
      <c r="J8424">
        <v>44332</v>
      </c>
      <c r="K8424">
        <v>44332</v>
      </c>
      <c r="L8424" t="s">
        <v>811</v>
      </c>
      <c r="M8424" t="str">
        <f>IF(OR(Table1[[#This Row],[Loan_Status]]="Fully Paid",Table1[[#This Row],[Loan_Status]]="Current"),"Good Loan",IF(Table1[[#This Row],[Loan_Status]]="Charged Off","Bad Loan",""))</f>
        <v>Good Loan</v>
      </c>
      <c r="N8424">
        <v>44363</v>
      </c>
      <c r="O8424">
        <v>953349</v>
      </c>
      <c r="P8424" t="s">
        <v>3065</v>
      </c>
      <c r="Q8424" t="s">
        <v>83</v>
      </c>
      <c r="R8424" t="s">
        <v>41</v>
      </c>
      <c r="S8424" t="s">
        <v>502</v>
      </c>
      <c r="T8424">
        <v>58000</v>
      </c>
      <c r="U8424">
        <v>0.1268</v>
      </c>
      <c r="V8424">
        <v>609.91999999999996</v>
      </c>
      <c r="W8424">
        <v>0.16889999999999999</v>
      </c>
      <c r="X8424">
        <v>24600</v>
      </c>
      <c r="Y8424">
        <v>25</v>
      </c>
      <c r="Z8424">
        <v>35935</v>
      </c>
    </row>
    <row r="8425" spans="1:26" ht="14.25" customHeight="1">
      <c r="A8425">
        <v>1036314</v>
      </c>
      <c r="B8425" t="s">
        <v>112</v>
      </c>
      <c r="C8425" t="s">
        <v>25</v>
      </c>
      <c r="D8425" t="s">
        <v>48</v>
      </c>
      <c r="E8425" t="s">
        <v>7168</v>
      </c>
      <c r="F8425" t="s">
        <v>68</v>
      </c>
      <c r="G8425" t="s">
        <v>39</v>
      </c>
      <c r="H8425">
        <v>44541</v>
      </c>
      <c r="I8425" t="str">
        <f>TEXT(Table1[[#This Row],[Issue_Date]],"mmm")</f>
        <v>Dec</v>
      </c>
      <c r="J8425">
        <v>44332</v>
      </c>
      <c r="K8425">
        <v>44332</v>
      </c>
      <c r="L8425" t="s">
        <v>811</v>
      </c>
      <c r="M8425" t="str">
        <f>IF(OR(Table1[[#This Row],[Loan_Status]]="Fully Paid",Table1[[#This Row],[Loan_Status]]="Current"),"Good Loan",IF(Table1[[#This Row],[Loan_Status]]="Charged Off","Bad Loan",""))</f>
        <v>Good Loan</v>
      </c>
      <c r="N8425">
        <v>44363</v>
      </c>
      <c r="O8425">
        <v>1266176</v>
      </c>
      <c r="P8425" t="s">
        <v>3065</v>
      </c>
      <c r="Q8425" t="s">
        <v>83</v>
      </c>
      <c r="R8425" t="s">
        <v>41</v>
      </c>
      <c r="S8425" t="s">
        <v>502</v>
      </c>
      <c r="T8425">
        <v>158000</v>
      </c>
      <c r="U8425">
        <v>0.2266</v>
      </c>
      <c r="V8425">
        <v>663.75</v>
      </c>
      <c r="W8425">
        <v>0.17580000000000001</v>
      </c>
      <c r="X8425">
        <v>26375</v>
      </c>
      <c r="Y8425">
        <v>36</v>
      </c>
      <c r="Z8425">
        <v>35144</v>
      </c>
    </row>
    <row r="8426" spans="1:26" ht="14.25" customHeight="1">
      <c r="A8426">
        <v>967154</v>
      </c>
      <c r="B8426" t="s">
        <v>63</v>
      </c>
      <c r="C8426" t="s">
        <v>25</v>
      </c>
      <c r="D8426" t="s">
        <v>59</v>
      </c>
      <c r="E8426" t="s">
        <v>7169</v>
      </c>
      <c r="F8426" t="s">
        <v>68</v>
      </c>
      <c r="G8426" t="s">
        <v>39</v>
      </c>
      <c r="H8426">
        <v>44480</v>
      </c>
      <c r="I8426" t="str">
        <f>TEXT(Table1[[#This Row],[Issue_Date]],"mmm")</f>
        <v>Oct</v>
      </c>
      <c r="J8426">
        <v>44302</v>
      </c>
      <c r="K8426">
        <v>44332</v>
      </c>
      <c r="L8426" t="s">
        <v>811</v>
      </c>
      <c r="M8426" t="str">
        <f>IF(OR(Table1[[#This Row],[Loan_Status]]="Fully Paid",Table1[[#This Row],[Loan_Status]]="Current"),"Good Loan",IF(Table1[[#This Row],[Loan_Status]]="Charged Off","Bad Loan",""))</f>
        <v>Good Loan</v>
      </c>
      <c r="N8426">
        <v>44363</v>
      </c>
      <c r="O8426">
        <v>1188071</v>
      </c>
      <c r="P8426" t="s">
        <v>3065</v>
      </c>
      <c r="Q8426" t="s">
        <v>101</v>
      </c>
      <c r="R8426" t="s">
        <v>41</v>
      </c>
      <c r="S8426" t="s">
        <v>502</v>
      </c>
      <c r="T8426">
        <v>80000</v>
      </c>
      <c r="U8426">
        <v>0.2112</v>
      </c>
      <c r="V8426">
        <v>494.59</v>
      </c>
      <c r="W8426">
        <v>0.16769999999999999</v>
      </c>
      <c r="X8426">
        <v>20000</v>
      </c>
      <c r="Y8426">
        <v>39</v>
      </c>
      <c r="Z8426">
        <v>27168</v>
      </c>
    </row>
    <row r="8427" spans="1:26" ht="14.25" customHeight="1">
      <c r="A8427">
        <v>882697</v>
      </c>
      <c r="B8427" t="s">
        <v>120</v>
      </c>
      <c r="C8427" t="s">
        <v>25</v>
      </c>
      <c r="D8427" t="s">
        <v>36</v>
      </c>
      <c r="E8427" t="s">
        <v>7170</v>
      </c>
      <c r="F8427" t="s">
        <v>68</v>
      </c>
      <c r="G8427" t="s">
        <v>39</v>
      </c>
      <c r="H8427">
        <v>44450</v>
      </c>
      <c r="I8427" t="str">
        <f>TEXT(Table1[[#This Row],[Issue_Date]],"mmm")</f>
        <v>Sep</v>
      </c>
      <c r="J8427">
        <v>44332</v>
      </c>
      <c r="K8427">
        <v>44332</v>
      </c>
      <c r="L8427" t="s">
        <v>811</v>
      </c>
      <c r="M8427" t="str">
        <f>IF(OR(Table1[[#This Row],[Loan_Status]]="Fully Paid",Table1[[#This Row],[Loan_Status]]="Current"),"Good Loan",IF(Table1[[#This Row],[Loan_Status]]="Charged Off","Bad Loan",""))</f>
        <v>Good Loan</v>
      </c>
      <c r="N8427">
        <v>44363</v>
      </c>
      <c r="O8427">
        <v>1097943</v>
      </c>
      <c r="P8427" t="s">
        <v>3065</v>
      </c>
      <c r="Q8427" t="s">
        <v>101</v>
      </c>
      <c r="R8427" t="s">
        <v>41</v>
      </c>
      <c r="S8427" t="s">
        <v>502</v>
      </c>
      <c r="T8427">
        <v>74000</v>
      </c>
      <c r="U8427">
        <v>0.22120000000000001</v>
      </c>
      <c r="V8427">
        <v>490.88</v>
      </c>
      <c r="W8427">
        <v>0.16769999999999999</v>
      </c>
      <c r="X8427">
        <v>24000</v>
      </c>
      <c r="Y8427">
        <v>30</v>
      </c>
      <c r="Z8427">
        <v>26940</v>
      </c>
    </row>
    <row r="8428" spans="1:26" ht="14.25" customHeight="1">
      <c r="A8428">
        <v>992489</v>
      </c>
      <c r="B8428" t="s">
        <v>120</v>
      </c>
      <c r="C8428" t="s">
        <v>25</v>
      </c>
      <c r="D8428" t="s">
        <v>48</v>
      </c>
      <c r="E8428" t="s">
        <v>7171</v>
      </c>
      <c r="F8428" t="s">
        <v>68</v>
      </c>
      <c r="G8428" t="s">
        <v>39</v>
      </c>
      <c r="H8428">
        <v>44480</v>
      </c>
      <c r="I8428" t="str">
        <f>TEXT(Table1[[#This Row],[Issue_Date]],"mmm")</f>
        <v>Oct</v>
      </c>
      <c r="J8428">
        <v>44332</v>
      </c>
      <c r="K8428">
        <v>44332</v>
      </c>
      <c r="L8428" t="s">
        <v>811</v>
      </c>
      <c r="M8428" t="str">
        <f>IF(OR(Table1[[#This Row],[Loan_Status]]="Fully Paid",Table1[[#This Row],[Loan_Status]]="Current"),"Good Loan",IF(Table1[[#This Row],[Loan_Status]]="Charged Off","Bad Loan",""))</f>
        <v>Good Loan</v>
      </c>
      <c r="N8428">
        <v>44363</v>
      </c>
      <c r="O8428">
        <v>1216994</v>
      </c>
      <c r="P8428" t="s">
        <v>3065</v>
      </c>
      <c r="Q8428" t="s">
        <v>83</v>
      </c>
      <c r="R8428" t="s">
        <v>41</v>
      </c>
      <c r="S8428" t="s">
        <v>502</v>
      </c>
      <c r="T8428">
        <v>117996</v>
      </c>
      <c r="U8428">
        <v>0.18279999999999999</v>
      </c>
      <c r="V8428">
        <v>503.32</v>
      </c>
      <c r="W8428">
        <v>0.17580000000000001</v>
      </c>
      <c r="X8428">
        <v>20000</v>
      </c>
      <c r="Y8428">
        <v>36</v>
      </c>
      <c r="Z8428">
        <v>27120</v>
      </c>
    </row>
    <row r="8429" spans="1:26" ht="14.25" customHeight="1">
      <c r="A8429">
        <v>765141</v>
      </c>
      <c r="B8429" t="s">
        <v>90</v>
      </c>
      <c r="C8429" t="s">
        <v>25</v>
      </c>
      <c r="D8429" t="s">
        <v>48</v>
      </c>
      <c r="E8429" t="s">
        <v>2291</v>
      </c>
      <c r="F8429" t="s">
        <v>28</v>
      </c>
      <c r="G8429" t="s">
        <v>39</v>
      </c>
      <c r="H8429">
        <v>44327</v>
      </c>
      <c r="I8429" t="str">
        <f>TEXT(Table1[[#This Row],[Issue_Date]],"mmm")</f>
        <v>May</v>
      </c>
      <c r="J8429">
        <v>44332</v>
      </c>
      <c r="K8429">
        <v>44332</v>
      </c>
      <c r="L8429" t="s">
        <v>811</v>
      </c>
      <c r="M8429" t="str">
        <f>IF(OR(Table1[[#This Row],[Loan_Status]]="Fully Paid",Table1[[#This Row],[Loan_Status]]="Current"),"Good Loan",IF(Table1[[#This Row],[Loan_Status]]="Charged Off","Bad Loan",""))</f>
        <v>Good Loan</v>
      </c>
      <c r="N8429">
        <v>44363</v>
      </c>
      <c r="O8429">
        <v>965981</v>
      </c>
      <c r="P8429" t="s">
        <v>3065</v>
      </c>
      <c r="Q8429" t="s">
        <v>495</v>
      </c>
      <c r="R8429" t="s">
        <v>41</v>
      </c>
      <c r="S8429" t="s">
        <v>502</v>
      </c>
      <c r="T8429">
        <v>85000</v>
      </c>
      <c r="U8429">
        <v>0.1595</v>
      </c>
      <c r="V8429">
        <v>614.54999999999995</v>
      </c>
      <c r="W8429">
        <v>0.18390000000000001</v>
      </c>
      <c r="X8429">
        <v>24000</v>
      </c>
      <c r="Y8429">
        <v>12</v>
      </c>
      <c r="Z8429">
        <v>36287</v>
      </c>
    </row>
    <row r="8430" spans="1:26" ht="14.25" customHeight="1">
      <c r="A8430">
        <v>846731</v>
      </c>
      <c r="B8430" t="s">
        <v>90</v>
      </c>
      <c r="C8430" t="s">
        <v>25</v>
      </c>
      <c r="D8430" t="s">
        <v>48</v>
      </c>
      <c r="E8430" t="s">
        <v>7172</v>
      </c>
      <c r="F8430" t="s">
        <v>28</v>
      </c>
      <c r="G8430" t="s">
        <v>39</v>
      </c>
      <c r="H8430">
        <v>44419</v>
      </c>
      <c r="I8430" t="str">
        <f>TEXT(Table1[[#This Row],[Issue_Date]],"mmm")</f>
        <v>Aug</v>
      </c>
      <c r="J8430">
        <v>44302</v>
      </c>
      <c r="K8430">
        <v>44332</v>
      </c>
      <c r="L8430" t="s">
        <v>811</v>
      </c>
      <c r="M8430" t="str">
        <f>IF(OR(Table1[[#This Row],[Loan_Status]]="Fully Paid",Table1[[#This Row],[Loan_Status]]="Current"),"Good Loan",IF(Table1[[#This Row],[Loan_Status]]="Charged Off","Bad Loan",""))</f>
        <v>Good Loan</v>
      </c>
      <c r="N8430">
        <v>44363</v>
      </c>
      <c r="O8430">
        <v>1058152</v>
      </c>
      <c r="P8430" t="s">
        <v>3065</v>
      </c>
      <c r="Q8430" t="s">
        <v>642</v>
      </c>
      <c r="R8430" t="s">
        <v>41</v>
      </c>
      <c r="S8430" t="s">
        <v>502</v>
      </c>
      <c r="T8430">
        <v>113713</v>
      </c>
      <c r="U8430">
        <v>0.24879999999999999</v>
      </c>
      <c r="V8430">
        <v>548.11</v>
      </c>
      <c r="W8430">
        <v>0.19289999999999999</v>
      </c>
      <c r="X8430">
        <v>21000</v>
      </c>
      <c r="Y8430">
        <v>22</v>
      </c>
      <c r="Z8430">
        <v>31211</v>
      </c>
    </row>
    <row r="8431" spans="1:26" ht="14.25" customHeight="1">
      <c r="A8431">
        <v>812710</v>
      </c>
      <c r="B8431" t="s">
        <v>94</v>
      </c>
      <c r="C8431" t="s">
        <v>25</v>
      </c>
      <c r="D8431" t="s">
        <v>59</v>
      </c>
      <c r="E8431" t="s">
        <v>7173</v>
      </c>
      <c r="F8431" t="s">
        <v>28</v>
      </c>
      <c r="G8431" t="s">
        <v>39</v>
      </c>
      <c r="H8431">
        <v>44419</v>
      </c>
      <c r="I8431" t="str">
        <f>TEXT(Table1[[#This Row],[Issue_Date]],"mmm")</f>
        <v>Aug</v>
      </c>
      <c r="J8431">
        <v>44332</v>
      </c>
      <c r="K8431">
        <v>44332</v>
      </c>
      <c r="L8431" t="s">
        <v>811</v>
      </c>
      <c r="M8431" t="str">
        <f>IF(OR(Table1[[#This Row],[Loan_Status]]="Fully Paid",Table1[[#This Row],[Loan_Status]]="Current"),"Good Loan",IF(Table1[[#This Row],[Loan_Status]]="Charged Off","Bad Loan",""))</f>
        <v>Good Loan</v>
      </c>
      <c r="N8431">
        <v>44363</v>
      </c>
      <c r="O8431">
        <v>1019889</v>
      </c>
      <c r="P8431" t="s">
        <v>3065</v>
      </c>
      <c r="Q8431" t="s">
        <v>642</v>
      </c>
      <c r="R8431" t="s">
        <v>41</v>
      </c>
      <c r="S8431" t="s">
        <v>502</v>
      </c>
      <c r="T8431">
        <v>60000</v>
      </c>
      <c r="U8431">
        <v>0.12820000000000001</v>
      </c>
      <c r="V8431">
        <v>639.46</v>
      </c>
      <c r="W8431">
        <v>0.19289999999999999</v>
      </c>
      <c r="X8431">
        <v>24500</v>
      </c>
      <c r="Y8431">
        <v>18</v>
      </c>
      <c r="Z8431">
        <v>36397</v>
      </c>
    </row>
    <row r="8432" spans="1:26" ht="14.25" customHeight="1">
      <c r="A8432">
        <v>965258</v>
      </c>
      <c r="B8432" t="s">
        <v>47</v>
      </c>
      <c r="C8432" t="s">
        <v>25</v>
      </c>
      <c r="D8432" t="s">
        <v>157</v>
      </c>
      <c r="E8432" t="s">
        <v>7174</v>
      </c>
      <c r="F8432" t="s">
        <v>28</v>
      </c>
      <c r="G8432" t="s">
        <v>39</v>
      </c>
      <c r="H8432">
        <v>44480</v>
      </c>
      <c r="I8432" t="str">
        <f>TEXT(Table1[[#This Row],[Issue_Date]],"mmm")</f>
        <v>Oct</v>
      </c>
      <c r="J8432">
        <v>44332</v>
      </c>
      <c r="K8432">
        <v>44332</v>
      </c>
      <c r="L8432" t="s">
        <v>811</v>
      </c>
      <c r="M8432" t="str">
        <f>IF(OR(Table1[[#This Row],[Loan_Status]]="Fully Paid",Table1[[#This Row],[Loan_Status]]="Current"),"Good Loan",IF(Table1[[#This Row],[Loan_Status]]="Charged Off","Bad Loan",""))</f>
        <v>Good Loan</v>
      </c>
      <c r="N8432">
        <v>44363</v>
      </c>
      <c r="O8432">
        <v>1169270</v>
      </c>
      <c r="P8432" t="s">
        <v>3065</v>
      </c>
      <c r="Q8432" t="s">
        <v>640</v>
      </c>
      <c r="R8432" t="s">
        <v>41</v>
      </c>
      <c r="S8432" t="s">
        <v>502</v>
      </c>
      <c r="T8432">
        <v>74000</v>
      </c>
      <c r="U8432">
        <v>0.1905</v>
      </c>
      <c r="V8432">
        <v>933.14</v>
      </c>
      <c r="W8432">
        <v>0.20300000000000001</v>
      </c>
      <c r="X8432">
        <v>35000</v>
      </c>
      <c r="Y8432">
        <v>21</v>
      </c>
      <c r="Z8432">
        <v>51264</v>
      </c>
    </row>
    <row r="8433" spans="1:26" ht="14.25" customHeight="1">
      <c r="A8433">
        <v>740743</v>
      </c>
      <c r="B8433" t="s">
        <v>70</v>
      </c>
      <c r="C8433" t="s">
        <v>25</v>
      </c>
      <c r="D8433" t="s">
        <v>36</v>
      </c>
      <c r="E8433" t="s">
        <v>7175</v>
      </c>
      <c r="F8433" t="s">
        <v>28</v>
      </c>
      <c r="G8433" t="s">
        <v>39</v>
      </c>
      <c r="H8433">
        <v>44327</v>
      </c>
      <c r="I8433" t="str">
        <f>TEXT(Table1[[#This Row],[Issue_Date]],"mmm")</f>
        <v>May</v>
      </c>
      <c r="J8433">
        <v>44332</v>
      </c>
      <c r="K8433">
        <v>44332</v>
      </c>
      <c r="L8433" t="s">
        <v>811</v>
      </c>
      <c r="M8433" t="str">
        <f>IF(OR(Table1[[#This Row],[Loan_Status]]="Fully Paid",Table1[[#This Row],[Loan_Status]]="Current"),"Good Loan",IF(Table1[[#This Row],[Loan_Status]]="Charged Off","Bad Loan",""))</f>
        <v>Good Loan</v>
      </c>
      <c r="N8433">
        <v>44363</v>
      </c>
      <c r="O8433">
        <v>938507</v>
      </c>
      <c r="P8433" t="s">
        <v>3065</v>
      </c>
      <c r="Q8433" t="s">
        <v>364</v>
      </c>
      <c r="R8433" t="s">
        <v>41</v>
      </c>
      <c r="S8433" t="s">
        <v>502</v>
      </c>
      <c r="T8433">
        <v>81000</v>
      </c>
      <c r="U8433">
        <v>0.2031</v>
      </c>
      <c r="V8433">
        <v>542.33000000000004</v>
      </c>
      <c r="W8433">
        <v>0.18790000000000001</v>
      </c>
      <c r="X8433">
        <v>21000</v>
      </c>
      <c r="Y8433">
        <v>22</v>
      </c>
      <c r="Z8433">
        <v>32478</v>
      </c>
    </row>
    <row r="8434" spans="1:26" ht="14.25" customHeight="1">
      <c r="A8434">
        <v>1035283</v>
      </c>
      <c r="B8434" t="s">
        <v>215</v>
      </c>
      <c r="C8434" t="s">
        <v>25</v>
      </c>
      <c r="D8434" t="s">
        <v>48</v>
      </c>
      <c r="E8434" t="s">
        <v>7176</v>
      </c>
      <c r="F8434" t="s">
        <v>28</v>
      </c>
      <c r="G8434" t="s">
        <v>39</v>
      </c>
      <c r="H8434">
        <v>44541</v>
      </c>
      <c r="I8434" t="str">
        <f>TEXT(Table1[[#This Row],[Issue_Date]],"mmm")</f>
        <v>Dec</v>
      </c>
      <c r="J8434">
        <v>44332</v>
      </c>
      <c r="K8434">
        <v>44332</v>
      </c>
      <c r="L8434" t="s">
        <v>811</v>
      </c>
      <c r="M8434" t="str">
        <f>IF(OR(Table1[[#This Row],[Loan_Status]]="Fully Paid",Table1[[#This Row],[Loan_Status]]="Current"),"Good Loan",IF(Table1[[#This Row],[Loan_Status]]="Charged Off","Bad Loan",""))</f>
        <v>Good Loan</v>
      </c>
      <c r="N8434">
        <v>44363</v>
      </c>
      <c r="O8434">
        <v>1265124</v>
      </c>
      <c r="P8434" t="s">
        <v>3065</v>
      </c>
      <c r="Q8434" t="s">
        <v>364</v>
      </c>
      <c r="R8434" t="s">
        <v>41</v>
      </c>
      <c r="S8434" t="s">
        <v>502</v>
      </c>
      <c r="T8434">
        <v>76519.820000000007</v>
      </c>
      <c r="U8434">
        <v>0.2089</v>
      </c>
      <c r="V8434">
        <v>916.03</v>
      </c>
      <c r="W8434">
        <v>0.19420000000000001</v>
      </c>
      <c r="X8434">
        <v>35000</v>
      </c>
      <c r="Y8434">
        <v>28</v>
      </c>
      <c r="Z8434">
        <v>48565</v>
      </c>
    </row>
    <row r="8435" spans="1:26" ht="14.25" customHeight="1">
      <c r="A8435">
        <v>769533</v>
      </c>
      <c r="B8435" t="s">
        <v>131</v>
      </c>
      <c r="C8435" t="s">
        <v>25</v>
      </c>
      <c r="D8435" t="s">
        <v>81</v>
      </c>
      <c r="E8435" t="s">
        <v>7177</v>
      </c>
      <c r="F8435" t="s">
        <v>28</v>
      </c>
      <c r="G8435" t="s">
        <v>39</v>
      </c>
      <c r="H8435">
        <v>44358</v>
      </c>
      <c r="I8435" t="str">
        <f>TEXT(Table1[[#This Row],[Issue_Date]],"mmm")</f>
        <v>Jun</v>
      </c>
      <c r="J8435">
        <v>44332</v>
      </c>
      <c r="K8435">
        <v>44332</v>
      </c>
      <c r="L8435" t="s">
        <v>811</v>
      </c>
      <c r="M8435" t="str">
        <f>IF(OR(Table1[[#This Row],[Loan_Status]]="Fully Paid",Table1[[#This Row],[Loan_Status]]="Current"),"Good Loan",IF(Table1[[#This Row],[Loan_Status]]="Charged Off","Bad Loan",""))</f>
        <v>Good Loan</v>
      </c>
      <c r="N8435">
        <v>44363</v>
      </c>
      <c r="O8435">
        <v>950285</v>
      </c>
      <c r="P8435" t="s">
        <v>3065</v>
      </c>
      <c r="Q8435" t="s">
        <v>642</v>
      </c>
      <c r="R8435" t="s">
        <v>41</v>
      </c>
      <c r="S8435" t="s">
        <v>502</v>
      </c>
      <c r="T8435">
        <v>38000</v>
      </c>
      <c r="U8435">
        <v>0.1986</v>
      </c>
      <c r="V8435">
        <v>422.83</v>
      </c>
      <c r="W8435">
        <v>0.19289999999999999</v>
      </c>
      <c r="X8435">
        <v>16200</v>
      </c>
      <c r="Y8435">
        <v>18</v>
      </c>
      <c r="Z8435">
        <v>24912</v>
      </c>
    </row>
    <row r="8436" spans="1:26" ht="14.25" customHeight="1">
      <c r="A8436">
        <v>811564</v>
      </c>
      <c r="B8436" t="s">
        <v>115</v>
      </c>
      <c r="C8436" t="s">
        <v>25</v>
      </c>
      <c r="D8436" t="s">
        <v>157</v>
      </c>
      <c r="E8436" t="s">
        <v>7178</v>
      </c>
      <c r="F8436" t="s">
        <v>28</v>
      </c>
      <c r="G8436" t="s">
        <v>39</v>
      </c>
      <c r="H8436">
        <v>44388</v>
      </c>
      <c r="I8436" t="str">
        <f>TEXT(Table1[[#This Row],[Issue_Date]],"mmm")</f>
        <v>Jul</v>
      </c>
      <c r="J8436">
        <v>44302</v>
      </c>
      <c r="K8436">
        <v>44332</v>
      </c>
      <c r="L8436" t="s">
        <v>811</v>
      </c>
      <c r="M8436" t="str">
        <f>IF(OR(Table1[[#This Row],[Loan_Status]]="Fully Paid",Table1[[#This Row],[Loan_Status]]="Current"),"Good Loan",IF(Table1[[#This Row],[Loan_Status]]="Charged Off","Bad Loan",""))</f>
        <v>Good Loan</v>
      </c>
      <c r="N8436">
        <v>44363</v>
      </c>
      <c r="O8436">
        <v>1018612</v>
      </c>
      <c r="P8436" t="s">
        <v>3065</v>
      </c>
      <c r="Q8436" t="s">
        <v>642</v>
      </c>
      <c r="R8436" t="s">
        <v>41</v>
      </c>
      <c r="S8436" t="s">
        <v>502</v>
      </c>
      <c r="T8436">
        <v>650000</v>
      </c>
      <c r="U8436">
        <v>6.4699999999999994E-2</v>
      </c>
      <c r="V8436">
        <v>652.51</v>
      </c>
      <c r="W8436">
        <v>0.19289999999999999</v>
      </c>
      <c r="X8436">
        <v>25000</v>
      </c>
      <c r="Y8436">
        <v>42</v>
      </c>
      <c r="Z8436">
        <v>37809</v>
      </c>
    </row>
    <row r="8437" spans="1:26" ht="14.25" customHeight="1">
      <c r="A8437">
        <v>850888</v>
      </c>
      <c r="B8437" t="s">
        <v>434</v>
      </c>
      <c r="C8437" t="s">
        <v>25</v>
      </c>
      <c r="D8437" t="s">
        <v>64</v>
      </c>
      <c r="E8437" t="s">
        <v>7179</v>
      </c>
      <c r="F8437" t="s">
        <v>28</v>
      </c>
      <c r="G8437" t="s">
        <v>39</v>
      </c>
      <c r="H8437">
        <v>44419</v>
      </c>
      <c r="I8437" t="str">
        <f>TEXT(Table1[[#This Row],[Issue_Date]],"mmm")</f>
        <v>Aug</v>
      </c>
      <c r="J8437">
        <v>44332</v>
      </c>
      <c r="K8437">
        <v>44332</v>
      </c>
      <c r="L8437" t="s">
        <v>811</v>
      </c>
      <c r="M8437" t="str">
        <f>IF(OR(Table1[[#This Row],[Loan_Status]]="Fully Paid",Table1[[#This Row],[Loan_Status]]="Current"),"Good Loan",IF(Table1[[#This Row],[Loan_Status]]="Charged Off","Bad Loan",""))</f>
        <v>Good Loan</v>
      </c>
      <c r="N8437">
        <v>44363</v>
      </c>
      <c r="O8437">
        <v>1062750</v>
      </c>
      <c r="P8437" t="s">
        <v>3065</v>
      </c>
      <c r="Q8437" t="s">
        <v>640</v>
      </c>
      <c r="R8437" t="s">
        <v>41</v>
      </c>
      <c r="S8437" t="s">
        <v>502</v>
      </c>
      <c r="T8437">
        <v>96000</v>
      </c>
      <c r="U8437">
        <v>0.1065</v>
      </c>
      <c r="V8437">
        <v>658.05</v>
      </c>
      <c r="W8437">
        <v>0.19689999999999999</v>
      </c>
      <c r="X8437">
        <v>25000</v>
      </c>
      <c r="Y8437">
        <v>33</v>
      </c>
      <c r="Z8437">
        <v>36827</v>
      </c>
    </row>
    <row r="8438" spans="1:26" ht="14.25" customHeight="1">
      <c r="A8438">
        <v>870158</v>
      </c>
      <c r="B8438" t="s">
        <v>94</v>
      </c>
      <c r="C8438" t="s">
        <v>25</v>
      </c>
      <c r="D8438" t="s">
        <v>48</v>
      </c>
      <c r="E8438" t="s">
        <v>7180</v>
      </c>
      <c r="F8438" t="s">
        <v>28</v>
      </c>
      <c r="G8438" t="s">
        <v>39</v>
      </c>
      <c r="H8438">
        <v>44450</v>
      </c>
      <c r="I8438" t="str">
        <f>TEXT(Table1[[#This Row],[Issue_Date]],"mmm")</f>
        <v>Sep</v>
      </c>
      <c r="J8438">
        <v>44332</v>
      </c>
      <c r="K8438">
        <v>44332</v>
      </c>
      <c r="L8438" t="s">
        <v>811</v>
      </c>
      <c r="M8438" t="str">
        <f>IF(OR(Table1[[#This Row],[Loan_Status]]="Fully Paid",Table1[[#This Row],[Loan_Status]]="Current"),"Good Loan",IF(Table1[[#This Row],[Loan_Status]]="Charged Off","Bad Loan",""))</f>
        <v>Good Loan</v>
      </c>
      <c r="N8438">
        <v>44363</v>
      </c>
      <c r="O8438">
        <v>1084157</v>
      </c>
      <c r="P8438" t="s">
        <v>3065</v>
      </c>
      <c r="Q8438" t="s">
        <v>495</v>
      </c>
      <c r="R8438" t="s">
        <v>41</v>
      </c>
      <c r="S8438" t="s">
        <v>502</v>
      </c>
      <c r="T8438">
        <v>65000</v>
      </c>
      <c r="U8438">
        <v>0.2407</v>
      </c>
      <c r="V8438">
        <v>412.26</v>
      </c>
      <c r="W8438">
        <v>0.18390000000000001</v>
      </c>
      <c r="X8438">
        <v>16100</v>
      </c>
      <c r="Y8438">
        <v>20</v>
      </c>
      <c r="Z8438">
        <v>23084</v>
      </c>
    </row>
    <row r="8439" spans="1:26" ht="14.25" customHeight="1">
      <c r="A8439">
        <v>965286</v>
      </c>
      <c r="B8439" t="s">
        <v>63</v>
      </c>
      <c r="C8439" t="s">
        <v>25</v>
      </c>
      <c r="D8439" t="s">
        <v>73</v>
      </c>
      <c r="E8439" t="s">
        <v>7181</v>
      </c>
      <c r="F8439" t="s">
        <v>28</v>
      </c>
      <c r="G8439" t="s">
        <v>39</v>
      </c>
      <c r="H8439">
        <v>44541</v>
      </c>
      <c r="I8439" t="str">
        <f>TEXT(Table1[[#This Row],[Issue_Date]],"mmm")</f>
        <v>Dec</v>
      </c>
      <c r="J8439">
        <v>44302</v>
      </c>
      <c r="K8439">
        <v>44332</v>
      </c>
      <c r="L8439" t="s">
        <v>811</v>
      </c>
      <c r="M8439" t="str">
        <f>IF(OR(Table1[[#This Row],[Loan_Status]]="Fully Paid",Table1[[#This Row],[Loan_Status]]="Current"),"Good Loan",IF(Table1[[#This Row],[Loan_Status]]="Charged Off","Bad Loan",""))</f>
        <v>Good Loan</v>
      </c>
      <c r="N8439">
        <v>44363</v>
      </c>
      <c r="O8439">
        <v>1169304</v>
      </c>
      <c r="P8439" t="s">
        <v>3065</v>
      </c>
      <c r="Q8439" t="s">
        <v>32</v>
      </c>
      <c r="R8439" t="s">
        <v>41</v>
      </c>
      <c r="S8439" t="s">
        <v>502</v>
      </c>
      <c r="T8439">
        <v>248000</v>
      </c>
      <c r="U8439">
        <v>6.1699999999999998E-2</v>
      </c>
      <c r="V8439">
        <v>901.01</v>
      </c>
      <c r="W8439">
        <v>0.18640000000000001</v>
      </c>
      <c r="X8439">
        <v>35000</v>
      </c>
      <c r="Y8439">
        <v>29</v>
      </c>
      <c r="Z8439">
        <v>47756</v>
      </c>
    </row>
    <row r="8440" spans="1:26" ht="14.25" customHeight="1">
      <c r="A8440">
        <v>915599</v>
      </c>
      <c r="B8440" t="s">
        <v>97</v>
      </c>
      <c r="C8440" t="s">
        <v>25</v>
      </c>
      <c r="D8440" t="s">
        <v>157</v>
      </c>
      <c r="E8440" t="s">
        <v>7182</v>
      </c>
      <c r="F8440" t="s">
        <v>28</v>
      </c>
      <c r="G8440" t="s">
        <v>39</v>
      </c>
      <c r="H8440">
        <v>44511</v>
      </c>
      <c r="I8440" t="str">
        <f>TEXT(Table1[[#This Row],[Issue_Date]],"mmm")</f>
        <v>Nov</v>
      </c>
      <c r="J8440">
        <v>44332</v>
      </c>
      <c r="K8440">
        <v>44332</v>
      </c>
      <c r="L8440" t="s">
        <v>811</v>
      </c>
      <c r="M8440" t="str">
        <f>IF(OR(Table1[[#This Row],[Loan_Status]]="Fully Paid",Table1[[#This Row],[Loan_Status]]="Current"),"Good Loan",IF(Table1[[#This Row],[Loan_Status]]="Charged Off","Bad Loan",""))</f>
        <v>Good Loan</v>
      </c>
      <c r="N8440">
        <v>44363</v>
      </c>
      <c r="O8440">
        <v>1136150</v>
      </c>
      <c r="P8440" t="s">
        <v>3065</v>
      </c>
      <c r="Q8440" t="s">
        <v>32</v>
      </c>
      <c r="R8440" t="s">
        <v>41</v>
      </c>
      <c r="S8440" t="s">
        <v>502</v>
      </c>
      <c r="T8440">
        <v>46000</v>
      </c>
      <c r="U8440">
        <v>0.22459999999999999</v>
      </c>
      <c r="V8440">
        <v>411.89</v>
      </c>
      <c r="W8440">
        <v>0.18640000000000001</v>
      </c>
      <c r="X8440">
        <v>16000</v>
      </c>
      <c r="Y8440">
        <v>16</v>
      </c>
      <c r="Z8440">
        <v>21790</v>
      </c>
    </row>
    <row r="8441" spans="1:26" ht="14.25" customHeight="1">
      <c r="A8441">
        <v>970754</v>
      </c>
      <c r="B8441" t="s">
        <v>112</v>
      </c>
      <c r="C8441" t="s">
        <v>25</v>
      </c>
      <c r="D8441" t="s">
        <v>48</v>
      </c>
      <c r="E8441" t="s">
        <v>7183</v>
      </c>
      <c r="F8441" t="s">
        <v>361</v>
      </c>
      <c r="G8441" t="s">
        <v>39</v>
      </c>
      <c r="H8441">
        <v>44480</v>
      </c>
      <c r="I8441" t="str">
        <f>TEXT(Table1[[#This Row],[Issue_Date]],"mmm")</f>
        <v>Oct</v>
      </c>
      <c r="J8441">
        <v>44332</v>
      </c>
      <c r="K8441">
        <v>44332</v>
      </c>
      <c r="L8441" t="s">
        <v>811</v>
      </c>
      <c r="M8441" t="str">
        <f>IF(OR(Table1[[#This Row],[Loan_Status]]="Fully Paid",Table1[[#This Row],[Loan_Status]]="Current"),"Good Loan",IF(Table1[[#This Row],[Loan_Status]]="Charged Off","Bad Loan",""))</f>
        <v>Good Loan</v>
      </c>
      <c r="N8441">
        <v>44363</v>
      </c>
      <c r="O8441">
        <v>1192442</v>
      </c>
      <c r="P8441" t="s">
        <v>3065</v>
      </c>
      <c r="Q8441" t="s">
        <v>2218</v>
      </c>
      <c r="R8441" t="s">
        <v>41</v>
      </c>
      <c r="S8441" t="s">
        <v>502</v>
      </c>
      <c r="T8441">
        <v>116000</v>
      </c>
      <c r="U8441">
        <v>0.22409999999999999</v>
      </c>
      <c r="V8441">
        <v>834.55</v>
      </c>
      <c r="W8441">
        <v>0.2235</v>
      </c>
      <c r="X8441">
        <v>30000</v>
      </c>
      <c r="Y8441">
        <v>30</v>
      </c>
      <c r="Z8441">
        <v>45863</v>
      </c>
    </row>
    <row r="8442" spans="1:26" ht="14.25" customHeight="1">
      <c r="A8442">
        <v>805996</v>
      </c>
      <c r="B8442" t="s">
        <v>24</v>
      </c>
      <c r="C8442" t="s">
        <v>25</v>
      </c>
      <c r="D8442" t="s">
        <v>48</v>
      </c>
      <c r="E8442" t="s">
        <v>7184</v>
      </c>
      <c r="F8442" t="s">
        <v>361</v>
      </c>
      <c r="G8442" t="s">
        <v>39</v>
      </c>
      <c r="H8442">
        <v>44388</v>
      </c>
      <c r="I8442" t="str">
        <f>TEXT(Table1[[#This Row],[Issue_Date]],"mmm")</f>
        <v>Jul</v>
      </c>
      <c r="J8442">
        <v>44332</v>
      </c>
      <c r="K8442">
        <v>44332</v>
      </c>
      <c r="L8442" t="s">
        <v>811</v>
      </c>
      <c r="M8442" t="str">
        <f>IF(OR(Table1[[#This Row],[Loan_Status]]="Fully Paid",Table1[[#This Row],[Loan_Status]]="Current"),"Good Loan",IF(Table1[[#This Row],[Loan_Status]]="Charged Off","Bad Loan",""))</f>
        <v>Good Loan</v>
      </c>
      <c r="N8442">
        <v>44363</v>
      </c>
      <c r="O8442">
        <v>1012150</v>
      </c>
      <c r="P8442" t="s">
        <v>3065</v>
      </c>
      <c r="Q8442" t="s">
        <v>2218</v>
      </c>
      <c r="R8442" t="s">
        <v>41</v>
      </c>
      <c r="S8442" t="s">
        <v>502</v>
      </c>
      <c r="T8442">
        <v>180000</v>
      </c>
      <c r="U8442">
        <v>0.22789999999999999</v>
      </c>
      <c r="V8442">
        <v>631.16</v>
      </c>
      <c r="W8442">
        <v>0.21740000000000001</v>
      </c>
      <c r="X8442">
        <v>33950</v>
      </c>
      <c r="Y8442">
        <v>31</v>
      </c>
      <c r="Z8442">
        <v>36601</v>
      </c>
    </row>
    <row r="8443" spans="1:26" ht="14.25" customHeight="1">
      <c r="A8443">
        <v>1011585</v>
      </c>
      <c r="B8443" t="s">
        <v>94</v>
      </c>
      <c r="C8443" t="s">
        <v>25</v>
      </c>
      <c r="D8443" t="s">
        <v>48</v>
      </c>
      <c r="E8443" t="s">
        <v>7185</v>
      </c>
      <c r="F8443" t="s">
        <v>361</v>
      </c>
      <c r="G8443" t="s">
        <v>39</v>
      </c>
      <c r="H8443">
        <v>44511</v>
      </c>
      <c r="I8443" t="str">
        <f>TEXT(Table1[[#This Row],[Issue_Date]],"mmm")</f>
        <v>Nov</v>
      </c>
      <c r="J8443">
        <v>44332</v>
      </c>
      <c r="K8443">
        <v>44332</v>
      </c>
      <c r="L8443" t="s">
        <v>811</v>
      </c>
      <c r="M8443" t="str">
        <f>IF(OR(Table1[[#This Row],[Loan_Status]]="Fully Paid",Table1[[#This Row],[Loan_Status]]="Current"),"Good Loan",IF(Table1[[#This Row],[Loan_Status]]="Charged Off","Bad Loan",""))</f>
        <v>Good Loan</v>
      </c>
      <c r="N8443">
        <v>44363</v>
      </c>
      <c r="O8443">
        <v>1238467</v>
      </c>
      <c r="P8443" t="s">
        <v>3065</v>
      </c>
      <c r="Q8443" t="s">
        <v>846</v>
      </c>
      <c r="R8443" t="s">
        <v>41</v>
      </c>
      <c r="S8443" t="s">
        <v>502</v>
      </c>
      <c r="T8443">
        <v>95800</v>
      </c>
      <c r="U8443">
        <v>0.21809999999999999</v>
      </c>
      <c r="V8443">
        <v>967.86</v>
      </c>
      <c r="W8443">
        <v>0.22059999999999999</v>
      </c>
      <c r="X8443">
        <v>35000</v>
      </c>
      <c r="Y8443">
        <v>47</v>
      </c>
      <c r="Z8443">
        <v>51276</v>
      </c>
    </row>
    <row r="8444" spans="1:26" ht="14.25" customHeight="1">
      <c r="A8444">
        <v>1031352</v>
      </c>
      <c r="B8444" t="s">
        <v>139</v>
      </c>
      <c r="C8444" t="s">
        <v>25</v>
      </c>
      <c r="D8444" t="s">
        <v>48</v>
      </c>
      <c r="E8444" t="s">
        <v>7186</v>
      </c>
      <c r="F8444" t="s">
        <v>361</v>
      </c>
      <c r="G8444" t="s">
        <v>39</v>
      </c>
      <c r="H8444">
        <v>44511</v>
      </c>
      <c r="I8444" t="str">
        <f>TEXT(Table1[[#This Row],[Issue_Date]],"mmm")</f>
        <v>Nov</v>
      </c>
      <c r="J8444">
        <v>44332</v>
      </c>
      <c r="K8444">
        <v>44332</v>
      </c>
      <c r="L8444" t="s">
        <v>811</v>
      </c>
      <c r="M8444" t="str">
        <f>IF(OR(Table1[[#This Row],[Loan_Status]]="Fully Paid",Table1[[#This Row],[Loan_Status]]="Current"),"Good Loan",IF(Table1[[#This Row],[Loan_Status]]="Charged Off","Bad Loan",""))</f>
        <v>Good Loan</v>
      </c>
      <c r="N8444">
        <v>44363</v>
      </c>
      <c r="O8444">
        <v>1260970</v>
      </c>
      <c r="P8444" t="s">
        <v>3065</v>
      </c>
      <c r="Q8444" t="s">
        <v>691</v>
      </c>
      <c r="R8444" t="s">
        <v>41</v>
      </c>
      <c r="S8444" t="s">
        <v>502</v>
      </c>
      <c r="T8444">
        <v>66000</v>
      </c>
      <c r="U8444">
        <v>0.22800000000000001</v>
      </c>
      <c r="V8444">
        <v>431.3</v>
      </c>
      <c r="W8444">
        <v>0.21279999999999999</v>
      </c>
      <c r="X8444">
        <v>15850</v>
      </c>
      <c r="Y8444">
        <v>36</v>
      </c>
      <c r="Z8444">
        <v>22878</v>
      </c>
    </row>
    <row r="8445" spans="1:26" ht="14.25" customHeight="1">
      <c r="A8445">
        <v>1030982</v>
      </c>
      <c r="B8445" t="s">
        <v>24</v>
      </c>
      <c r="C8445" t="s">
        <v>25</v>
      </c>
      <c r="D8445" t="s">
        <v>64</v>
      </c>
      <c r="E8445" t="s">
        <v>7187</v>
      </c>
      <c r="F8445" t="s">
        <v>361</v>
      </c>
      <c r="G8445" t="s">
        <v>39</v>
      </c>
      <c r="H8445">
        <v>44541</v>
      </c>
      <c r="I8445" t="str">
        <f>TEXT(Table1[[#This Row],[Issue_Date]],"mmm")</f>
        <v>Dec</v>
      </c>
      <c r="J8445">
        <v>44332</v>
      </c>
      <c r="K8445">
        <v>44332</v>
      </c>
      <c r="L8445" t="s">
        <v>811</v>
      </c>
      <c r="M8445" t="str">
        <f>IF(OR(Table1[[#This Row],[Loan_Status]]="Fully Paid",Table1[[#This Row],[Loan_Status]]="Current"),"Good Loan",IF(Table1[[#This Row],[Loan_Status]]="Charged Off","Bad Loan",""))</f>
        <v>Good Loan</v>
      </c>
      <c r="N8445">
        <v>44363</v>
      </c>
      <c r="O8445">
        <v>1260403</v>
      </c>
      <c r="P8445" t="s">
        <v>3065</v>
      </c>
      <c r="Q8445" t="s">
        <v>691</v>
      </c>
      <c r="R8445" t="s">
        <v>41</v>
      </c>
      <c r="S8445" t="s">
        <v>502</v>
      </c>
      <c r="T8445">
        <v>120000</v>
      </c>
      <c r="U8445">
        <v>0.11269999999999999</v>
      </c>
      <c r="V8445">
        <v>952.39</v>
      </c>
      <c r="W8445">
        <v>0.21279999999999999</v>
      </c>
      <c r="X8445">
        <v>35000</v>
      </c>
      <c r="Y8445">
        <v>32</v>
      </c>
      <c r="Z8445">
        <v>50474</v>
      </c>
    </row>
    <row r="8446" spans="1:26" ht="14.25" customHeight="1">
      <c r="A8446">
        <v>791421</v>
      </c>
      <c r="B8446" t="s">
        <v>80</v>
      </c>
      <c r="C8446" t="s">
        <v>25</v>
      </c>
      <c r="D8446" t="s">
        <v>48</v>
      </c>
      <c r="E8446" t="s">
        <v>6308</v>
      </c>
      <c r="F8446" t="s">
        <v>361</v>
      </c>
      <c r="G8446" t="s">
        <v>39</v>
      </c>
      <c r="H8446">
        <v>44388</v>
      </c>
      <c r="I8446" t="str">
        <f>TEXT(Table1[[#This Row],[Issue_Date]],"mmm")</f>
        <v>Jul</v>
      </c>
      <c r="J8446">
        <v>44332</v>
      </c>
      <c r="K8446">
        <v>44332</v>
      </c>
      <c r="L8446" t="s">
        <v>811</v>
      </c>
      <c r="M8446" t="str">
        <f>IF(OR(Table1[[#This Row],[Loan_Status]]="Fully Paid",Table1[[#This Row],[Loan_Status]]="Current"),"Good Loan",IF(Table1[[#This Row],[Loan_Status]]="Charged Off","Bad Loan",""))</f>
        <v>Good Loan</v>
      </c>
      <c r="N8446">
        <v>44363</v>
      </c>
      <c r="O8446">
        <v>995729</v>
      </c>
      <c r="P8446" t="s">
        <v>3065</v>
      </c>
      <c r="Q8446" t="s">
        <v>969</v>
      </c>
      <c r="R8446" t="s">
        <v>41</v>
      </c>
      <c r="S8446" t="s">
        <v>502</v>
      </c>
      <c r="T8446">
        <v>156000</v>
      </c>
      <c r="U8446">
        <v>0.1646</v>
      </c>
      <c r="V8446">
        <v>497.01</v>
      </c>
      <c r="W8446">
        <v>0.2099</v>
      </c>
      <c r="X8446">
        <v>30000</v>
      </c>
      <c r="Y8446">
        <v>47</v>
      </c>
      <c r="Z8446">
        <v>28792</v>
      </c>
    </row>
    <row r="8447" spans="1:26" ht="14.25" customHeight="1">
      <c r="A8447">
        <v>995714</v>
      </c>
      <c r="B8447" t="s">
        <v>108</v>
      </c>
      <c r="C8447" t="s">
        <v>25</v>
      </c>
      <c r="D8447" t="s">
        <v>73</v>
      </c>
      <c r="E8447" t="s">
        <v>7188</v>
      </c>
      <c r="F8447" t="s">
        <v>361</v>
      </c>
      <c r="G8447" t="s">
        <v>39</v>
      </c>
      <c r="H8447">
        <v>44511</v>
      </c>
      <c r="I8447" t="str">
        <f>TEXT(Table1[[#This Row],[Issue_Date]],"mmm")</f>
        <v>Nov</v>
      </c>
      <c r="J8447">
        <v>44332</v>
      </c>
      <c r="K8447">
        <v>44332</v>
      </c>
      <c r="L8447" t="s">
        <v>811</v>
      </c>
      <c r="M8447" t="str">
        <f>IF(OR(Table1[[#This Row],[Loan_Status]]="Fully Paid",Table1[[#This Row],[Loan_Status]]="Current"),"Good Loan",IF(Table1[[#This Row],[Loan_Status]]="Charged Off","Bad Loan",""))</f>
        <v>Good Loan</v>
      </c>
      <c r="N8447">
        <v>44363</v>
      </c>
      <c r="O8447">
        <v>1220716</v>
      </c>
      <c r="P8447" t="s">
        <v>3065</v>
      </c>
      <c r="Q8447" t="s">
        <v>362</v>
      </c>
      <c r="R8447" t="s">
        <v>41</v>
      </c>
      <c r="S8447" t="s">
        <v>502</v>
      </c>
      <c r="T8447">
        <v>78500</v>
      </c>
      <c r="U8447">
        <v>6.7599999999999993E-2</v>
      </c>
      <c r="V8447">
        <v>647.79999999999995</v>
      </c>
      <c r="W8447">
        <v>0.2089</v>
      </c>
      <c r="X8447">
        <v>24000</v>
      </c>
      <c r="Y8447">
        <v>15</v>
      </c>
      <c r="Z8447">
        <v>34922</v>
      </c>
    </row>
    <row r="8448" spans="1:26" ht="14.25" customHeight="1">
      <c r="A8448">
        <v>882281</v>
      </c>
      <c r="B8448" t="s">
        <v>115</v>
      </c>
      <c r="C8448" t="s">
        <v>25</v>
      </c>
      <c r="D8448" t="s">
        <v>48</v>
      </c>
      <c r="E8448" t="s">
        <v>7189</v>
      </c>
      <c r="F8448" t="s">
        <v>700</v>
      </c>
      <c r="G8448" t="s">
        <v>39</v>
      </c>
      <c r="H8448">
        <v>44450</v>
      </c>
      <c r="I8448" t="str">
        <f>TEXT(Table1[[#This Row],[Issue_Date]],"mmm")</f>
        <v>Sep</v>
      </c>
      <c r="J8448">
        <v>44332</v>
      </c>
      <c r="K8448">
        <v>44332</v>
      </c>
      <c r="L8448" t="s">
        <v>811</v>
      </c>
      <c r="M8448" t="str">
        <f>IF(OR(Table1[[#This Row],[Loan_Status]]="Fully Paid",Table1[[#This Row],[Loan_Status]]="Current"),"Good Loan",IF(Table1[[#This Row],[Loan_Status]]="Charged Off","Bad Loan",""))</f>
        <v>Good Loan</v>
      </c>
      <c r="N8448">
        <v>44363</v>
      </c>
      <c r="O8448">
        <v>1097448</v>
      </c>
      <c r="P8448" t="s">
        <v>3065</v>
      </c>
      <c r="Q8448" t="s">
        <v>701</v>
      </c>
      <c r="R8448" t="s">
        <v>41</v>
      </c>
      <c r="S8448" t="s">
        <v>502</v>
      </c>
      <c r="T8448">
        <v>80000</v>
      </c>
      <c r="U8448">
        <v>0.17649999999999999</v>
      </c>
      <c r="V8448">
        <v>911.69</v>
      </c>
      <c r="W8448">
        <v>0.23519999999999999</v>
      </c>
      <c r="X8448">
        <v>32000</v>
      </c>
      <c r="Y8448">
        <v>30</v>
      </c>
      <c r="Z8448">
        <v>50106</v>
      </c>
    </row>
    <row r="8449" spans="1:26" ht="14.25" customHeight="1">
      <c r="A8449">
        <v>998792</v>
      </c>
      <c r="B8449" t="s">
        <v>80</v>
      </c>
      <c r="C8449" t="s">
        <v>25</v>
      </c>
      <c r="D8449" t="s">
        <v>36</v>
      </c>
      <c r="E8449" t="s">
        <v>7190</v>
      </c>
      <c r="F8449" t="s">
        <v>700</v>
      </c>
      <c r="G8449" t="s">
        <v>39</v>
      </c>
      <c r="H8449">
        <v>44511</v>
      </c>
      <c r="I8449" t="str">
        <f>TEXT(Table1[[#This Row],[Issue_Date]],"mmm")</f>
        <v>Nov</v>
      </c>
      <c r="J8449">
        <v>44332</v>
      </c>
      <c r="K8449">
        <v>44332</v>
      </c>
      <c r="L8449" t="s">
        <v>811</v>
      </c>
      <c r="M8449" t="str">
        <f>IF(OR(Table1[[#This Row],[Loan_Status]]="Fully Paid",Table1[[#This Row],[Loan_Status]]="Current"),"Good Loan",IF(Table1[[#This Row],[Loan_Status]]="Charged Off","Bad Loan",""))</f>
        <v>Good Loan</v>
      </c>
      <c r="N8449">
        <v>44363</v>
      </c>
      <c r="O8449">
        <v>1224156</v>
      </c>
      <c r="P8449" t="s">
        <v>3065</v>
      </c>
      <c r="Q8449" t="s">
        <v>2455</v>
      </c>
      <c r="R8449" t="s">
        <v>41</v>
      </c>
      <c r="S8449" t="s">
        <v>502</v>
      </c>
      <c r="T8449">
        <v>90000</v>
      </c>
      <c r="U8449">
        <v>0.1391</v>
      </c>
      <c r="V8449">
        <v>574.32000000000005</v>
      </c>
      <c r="W8449">
        <v>0.23910000000000001</v>
      </c>
      <c r="X8449">
        <v>20000</v>
      </c>
      <c r="Y8449">
        <v>17</v>
      </c>
      <c r="Z8449">
        <v>31530</v>
      </c>
    </row>
    <row r="8450" spans="1:26" ht="14.25" customHeight="1">
      <c r="A8450">
        <v>863011</v>
      </c>
      <c r="B8450" t="s">
        <v>105</v>
      </c>
      <c r="C8450" t="s">
        <v>25</v>
      </c>
      <c r="D8450" t="s">
        <v>64</v>
      </c>
      <c r="E8450" t="s">
        <v>7191</v>
      </c>
      <c r="F8450" t="s">
        <v>38</v>
      </c>
      <c r="G8450" t="s">
        <v>51</v>
      </c>
      <c r="H8450">
        <v>44450</v>
      </c>
      <c r="I8450" t="str">
        <f>TEXT(Table1[[#This Row],[Issue_Date]],"mmm")</f>
        <v>Sep</v>
      </c>
      <c r="J8450">
        <v>44332</v>
      </c>
      <c r="K8450">
        <v>44332</v>
      </c>
      <c r="L8450" t="s">
        <v>811</v>
      </c>
      <c r="M8450" t="str">
        <f>IF(OR(Table1[[#This Row],[Loan_Status]]="Fully Paid",Table1[[#This Row],[Loan_Status]]="Current"),"Good Loan",IF(Table1[[#This Row],[Loan_Status]]="Charged Off","Bad Loan",""))</f>
        <v>Good Loan</v>
      </c>
      <c r="N8450">
        <v>44363</v>
      </c>
      <c r="O8450">
        <v>1076078</v>
      </c>
      <c r="P8450" t="s">
        <v>3065</v>
      </c>
      <c r="Q8450" t="s">
        <v>58</v>
      </c>
      <c r="R8450" t="s">
        <v>41</v>
      </c>
      <c r="S8450" t="s">
        <v>502</v>
      </c>
      <c r="T8450">
        <v>40000</v>
      </c>
      <c r="U8450">
        <v>0.11609999999999999</v>
      </c>
      <c r="V8450">
        <v>230.87</v>
      </c>
      <c r="W8450">
        <v>0.1149</v>
      </c>
      <c r="X8450">
        <v>10500</v>
      </c>
      <c r="Y8450">
        <v>27</v>
      </c>
      <c r="Z8450">
        <v>12866</v>
      </c>
    </row>
    <row r="8451" spans="1:26" ht="14.25" customHeight="1">
      <c r="A8451">
        <v>854165</v>
      </c>
      <c r="B8451" t="s">
        <v>120</v>
      </c>
      <c r="C8451" t="s">
        <v>25</v>
      </c>
      <c r="D8451" t="s">
        <v>48</v>
      </c>
      <c r="E8451" t="s">
        <v>7192</v>
      </c>
      <c r="F8451" t="s">
        <v>38</v>
      </c>
      <c r="G8451" t="s">
        <v>51</v>
      </c>
      <c r="H8451">
        <v>44419</v>
      </c>
      <c r="I8451" t="str">
        <f>TEXT(Table1[[#This Row],[Issue_Date]],"mmm")</f>
        <v>Aug</v>
      </c>
      <c r="J8451">
        <v>44332</v>
      </c>
      <c r="K8451">
        <v>44332</v>
      </c>
      <c r="L8451" t="s">
        <v>811</v>
      </c>
      <c r="M8451" t="str">
        <f>IF(OR(Table1[[#This Row],[Loan_Status]]="Fully Paid",Table1[[#This Row],[Loan_Status]]="Current"),"Good Loan",IF(Table1[[#This Row],[Loan_Status]]="Charged Off","Bad Loan",""))</f>
        <v>Good Loan</v>
      </c>
      <c r="N8451">
        <v>44363</v>
      </c>
      <c r="O8451">
        <v>1066396</v>
      </c>
      <c r="P8451" t="s">
        <v>3065</v>
      </c>
      <c r="Q8451" t="s">
        <v>55</v>
      </c>
      <c r="R8451" t="s">
        <v>41</v>
      </c>
      <c r="S8451" t="s">
        <v>502</v>
      </c>
      <c r="T8451">
        <v>135000</v>
      </c>
      <c r="U8451">
        <v>8.5800000000000001E-2</v>
      </c>
      <c r="V8451">
        <v>444.79</v>
      </c>
      <c r="W8451">
        <v>0.11990000000000001</v>
      </c>
      <c r="X8451">
        <v>20000</v>
      </c>
      <c r="Y8451">
        <v>33</v>
      </c>
      <c r="Z8451">
        <v>24870</v>
      </c>
    </row>
    <row r="8452" spans="1:26" ht="14.25" customHeight="1">
      <c r="A8452">
        <v>992222</v>
      </c>
      <c r="B8452" t="s">
        <v>108</v>
      </c>
      <c r="C8452" t="s">
        <v>25</v>
      </c>
      <c r="D8452" t="s">
        <v>42</v>
      </c>
      <c r="E8452" t="s">
        <v>7193</v>
      </c>
      <c r="F8452" t="s">
        <v>44</v>
      </c>
      <c r="G8452" t="s">
        <v>51</v>
      </c>
      <c r="H8452">
        <v>44480</v>
      </c>
      <c r="I8452" t="str">
        <f>TEXT(Table1[[#This Row],[Issue_Date]],"mmm")</f>
        <v>Oct</v>
      </c>
      <c r="J8452">
        <v>44302</v>
      </c>
      <c r="K8452">
        <v>44332</v>
      </c>
      <c r="L8452" t="s">
        <v>811</v>
      </c>
      <c r="M8452" t="str">
        <f>IF(OR(Table1[[#This Row],[Loan_Status]]="Fully Paid",Table1[[#This Row],[Loan_Status]]="Current"),"Good Loan",IF(Table1[[#This Row],[Loan_Status]]="Charged Off","Bad Loan",""))</f>
        <v>Good Loan</v>
      </c>
      <c r="N8452">
        <v>44363</v>
      </c>
      <c r="O8452">
        <v>1216520</v>
      </c>
      <c r="P8452" t="s">
        <v>3065</v>
      </c>
      <c r="Q8452" t="s">
        <v>114</v>
      </c>
      <c r="R8452" t="s">
        <v>41</v>
      </c>
      <c r="S8452" t="s">
        <v>502</v>
      </c>
      <c r="T8452">
        <v>50000</v>
      </c>
      <c r="U8452">
        <v>0.19969999999999999</v>
      </c>
      <c r="V8452">
        <v>575.12</v>
      </c>
      <c r="W8452">
        <v>0.13489999999999999</v>
      </c>
      <c r="X8452">
        <v>25000</v>
      </c>
      <c r="Y8452">
        <v>12</v>
      </c>
      <c r="Z8452">
        <v>31007</v>
      </c>
    </row>
    <row r="8453" spans="1:26" ht="14.25" customHeight="1">
      <c r="A8453">
        <v>753270</v>
      </c>
      <c r="B8453" t="s">
        <v>47</v>
      </c>
      <c r="C8453" t="s">
        <v>25</v>
      </c>
      <c r="D8453" t="s">
        <v>98</v>
      </c>
      <c r="E8453" t="s">
        <v>7194</v>
      </c>
      <c r="F8453" t="s">
        <v>44</v>
      </c>
      <c r="G8453" t="s">
        <v>51</v>
      </c>
      <c r="H8453">
        <v>44327</v>
      </c>
      <c r="I8453" t="str">
        <f>TEXT(Table1[[#This Row],[Issue_Date]],"mmm")</f>
        <v>May</v>
      </c>
      <c r="J8453">
        <v>44332</v>
      </c>
      <c r="K8453">
        <v>44302</v>
      </c>
      <c r="L8453" t="s">
        <v>811</v>
      </c>
      <c r="M8453" t="str">
        <f>IF(OR(Table1[[#This Row],[Loan_Status]]="Fully Paid",Table1[[#This Row],[Loan_Status]]="Current"),"Good Loan",IF(Table1[[#This Row],[Loan_Status]]="Charged Off","Bad Loan",""))</f>
        <v>Good Loan</v>
      </c>
      <c r="N8453">
        <v>44332</v>
      </c>
      <c r="O8453">
        <v>952922</v>
      </c>
      <c r="P8453" t="s">
        <v>3065</v>
      </c>
      <c r="Q8453" t="s">
        <v>45</v>
      </c>
      <c r="R8453" t="s">
        <v>41</v>
      </c>
      <c r="S8453" t="s">
        <v>502</v>
      </c>
      <c r="T8453">
        <v>21090.240000000002</v>
      </c>
      <c r="U8453">
        <v>0.10639999999999999</v>
      </c>
      <c r="V8453">
        <v>308.24</v>
      </c>
      <c r="W8453">
        <v>0.1399</v>
      </c>
      <c r="X8453">
        <v>13250</v>
      </c>
      <c r="Y8453">
        <v>3</v>
      </c>
      <c r="Z8453">
        <v>18160</v>
      </c>
    </row>
    <row r="8454" spans="1:26" ht="14.25" customHeight="1">
      <c r="A8454">
        <v>875175</v>
      </c>
      <c r="B8454" t="s">
        <v>24</v>
      </c>
      <c r="C8454" t="s">
        <v>25</v>
      </c>
      <c r="D8454" t="s">
        <v>98</v>
      </c>
      <c r="E8454" t="s">
        <v>6328</v>
      </c>
      <c r="F8454" t="s">
        <v>68</v>
      </c>
      <c r="G8454" t="s">
        <v>51</v>
      </c>
      <c r="H8454">
        <v>44450</v>
      </c>
      <c r="I8454" t="str">
        <f>TEXT(Table1[[#This Row],[Issue_Date]],"mmm")</f>
        <v>Sep</v>
      </c>
      <c r="J8454">
        <v>44332</v>
      </c>
      <c r="K8454">
        <v>44332</v>
      </c>
      <c r="L8454" t="s">
        <v>811</v>
      </c>
      <c r="M8454" t="str">
        <f>IF(OR(Table1[[#This Row],[Loan_Status]]="Fully Paid",Table1[[#This Row],[Loan_Status]]="Current"),"Good Loan",IF(Table1[[#This Row],[Loan_Status]]="Charged Off","Bad Loan",""))</f>
        <v>Good Loan</v>
      </c>
      <c r="N8454">
        <v>44363</v>
      </c>
      <c r="O8454">
        <v>1089635</v>
      </c>
      <c r="P8454" t="s">
        <v>3065</v>
      </c>
      <c r="Q8454" t="s">
        <v>101</v>
      </c>
      <c r="R8454" t="s">
        <v>41</v>
      </c>
      <c r="S8454" t="s">
        <v>502</v>
      </c>
      <c r="T8454">
        <v>55000</v>
      </c>
      <c r="U8454">
        <v>0.1298</v>
      </c>
      <c r="V8454">
        <v>486.26</v>
      </c>
      <c r="W8454">
        <v>0.15989999999999999</v>
      </c>
      <c r="X8454">
        <v>20000</v>
      </c>
      <c r="Y8454">
        <v>16</v>
      </c>
      <c r="Z8454">
        <v>27149</v>
      </c>
    </row>
    <row r="8455" spans="1:26" ht="14.25" customHeight="1">
      <c r="A8455">
        <v>894834</v>
      </c>
      <c r="B8455" t="s">
        <v>133</v>
      </c>
      <c r="C8455" t="s">
        <v>25</v>
      </c>
      <c r="D8455" t="s">
        <v>81</v>
      </c>
      <c r="E8455" t="s">
        <v>7195</v>
      </c>
      <c r="F8455" t="s">
        <v>28</v>
      </c>
      <c r="G8455" t="s">
        <v>51</v>
      </c>
      <c r="H8455">
        <v>44480</v>
      </c>
      <c r="I8455" t="str">
        <f>TEXT(Table1[[#This Row],[Issue_Date]],"mmm")</f>
        <v>Oct</v>
      </c>
      <c r="J8455">
        <v>44332</v>
      </c>
      <c r="K8455">
        <v>44332</v>
      </c>
      <c r="L8455" t="s">
        <v>811</v>
      </c>
      <c r="M8455" t="str">
        <f>IF(OR(Table1[[#This Row],[Loan_Status]]="Fully Paid",Table1[[#This Row],[Loan_Status]]="Current"),"Good Loan",IF(Table1[[#This Row],[Loan_Status]]="Charged Off","Bad Loan",""))</f>
        <v>Good Loan</v>
      </c>
      <c r="N8455">
        <v>44363</v>
      </c>
      <c r="O8455">
        <v>1115385</v>
      </c>
      <c r="P8455" t="s">
        <v>3065</v>
      </c>
      <c r="Q8455" t="s">
        <v>642</v>
      </c>
      <c r="R8455" t="s">
        <v>41</v>
      </c>
      <c r="S8455" t="s">
        <v>502</v>
      </c>
      <c r="T8455">
        <v>41000</v>
      </c>
      <c r="U8455">
        <v>0.24610000000000001</v>
      </c>
      <c r="V8455">
        <v>126.94</v>
      </c>
      <c r="W8455">
        <v>0.1991</v>
      </c>
      <c r="X8455">
        <v>4800</v>
      </c>
      <c r="Y8455">
        <v>23</v>
      </c>
      <c r="Z8455">
        <v>6849</v>
      </c>
    </row>
    <row r="8456" spans="1:26" ht="14.25" customHeight="1">
      <c r="A8456">
        <v>895682</v>
      </c>
      <c r="B8456" t="s">
        <v>35</v>
      </c>
      <c r="C8456" t="s">
        <v>25</v>
      </c>
      <c r="D8456" t="s">
        <v>59</v>
      </c>
      <c r="E8456" t="s">
        <v>7196</v>
      </c>
      <c r="F8456" t="s">
        <v>28</v>
      </c>
      <c r="G8456" t="s">
        <v>51</v>
      </c>
      <c r="H8456">
        <v>44480</v>
      </c>
      <c r="I8456" t="str">
        <f>TEXT(Table1[[#This Row],[Issue_Date]],"mmm")</f>
        <v>Oct</v>
      </c>
      <c r="J8456">
        <v>44332</v>
      </c>
      <c r="K8456">
        <v>44302</v>
      </c>
      <c r="L8456" t="s">
        <v>811</v>
      </c>
      <c r="M8456" t="str">
        <f>IF(OR(Table1[[#This Row],[Loan_Status]]="Fully Paid",Table1[[#This Row],[Loan_Status]]="Current"),"Good Loan",IF(Table1[[#This Row],[Loan_Status]]="Charged Off","Bad Loan",""))</f>
        <v>Good Loan</v>
      </c>
      <c r="N8456">
        <v>44332</v>
      </c>
      <c r="O8456">
        <v>1116233</v>
      </c>
      <c r="P8456" t="s">
        <v>3065</v>
      </c>
      <c r="Q8456" t="s">
        <v>640</v>
      </c>
      <c r="R8456" t="s">
        <v>41</v>
      </c>
      <c r="S8456" t="s">
        <v>502</v>
      </c>
      <c r="T8456">
        <v>65000</v>
      </c>
      <c r="U8456">
        <v>0.2034</v>
      </c>
      <c r="V8456">
        <v>533.23</v>
      </c>
      <c r="W8456">
        <v>0.20300000000000001</v>
      </c>
      <c r="X8456">
        <v>20000</v>
      </c>
      <c r="Y8456">
        <v>22</v>
      </c>
      <c r="Z8456">
        <v>28764</v>
      </c>
    </row>
    <row r="8457" spans="1:26" ht="14.25" customHeight="1">
      <c r="A8457">
        <v>1020393</v>
      </c>
      <c r="B8457" t="s">
        <v>70</v>
      </c>
      <c r="C8457" t="s">
        <v>25</v>
      </c>
      <c r="D8457" t="s">
        <v>59</v>
      </c>
      <c r="E8457" t="s">
        <v>7197</v>
      </c>
      <c r="F8457" t="s">
        <v>50</v>
      </c>
      <c r="G8457" t="s">
        <v>29</v>
      </c>
      <c r="H8457">
        <v>44511</v>
      </c>
      <c r="I8457" t="str">
        <f>TEXT(Table1[[#This Row],[Issue_Date]],"mmm")</f>
        <v>Nov</v>
      </c>
      <c r="J8457">
        <v>44332</v>
      </c>
      <c r="K8457">
        <v>44332</v>
      </c>
      <c r="L8457" t="s">
        <v>811</v>
      </c>
      <c r="M8457" t="str">
        <f>IF(OR(Table1[[#This Row],[Loan_Status]]="Fully Paid",Table1[[#This Row],[Loan_Status]]="Current"),"Good Loan",IF(Table1[[#This Row],[Loan_Status]]="Charged Off","Bad Loan",""))</f>
        <v>Good Loan</v>
      </c>
      <c r="N8457">
        <v>44363</v>
      </c>
      <c r="O8457">
        <v>1249164</v>
      </c>
      <c r="P8457" t="s">
        <v>3065</v>
      </c>
      <c r="Q8457" t="s">
        <v>52</v>
      </c>
      <c r="R8457" t="s">
        <v>41</v>
      </c>
      <c r="S8457" t="s">
        <v>502</v>
      </c>
      <c r="T8457">
        <v>27000</v>
      </c>
      <c r="U8457">
        <v>0.17330000000000001</v>
      </c>
      <c r="V8457">
        <v>273.08999999999997</v>
      </c>
      <c r="W8457">
        <v>7.9000000000000001E-2</v>
      </c>
      <c r="X8457">
        <v>13500</v>
      </c>
      <c r="Y8457">
        <v>17</v>
      </c>
      <c r="Z8457">
        <v>14704</v>
      </c>
    </row>
    <row r="8458" spans="1:26" ht="14.25" customHeight="1">
      <c r="A8458">
        <v>1017526</v>
      </c>
      <c r="B8458" t="s">
        <v>24</v>
      </c>
      <c r="C8458" t="s">
        <v>25</v>
      </c>
      <c r="D8458" t="s">
        <v>48</v>
      </c>
      <c r="E8458" t="s">
        <v>7198</v>
      </c>
      <c r="F8458" t="s">
        <v>38</v>
      </c>
      <c r="G8458" t="s">
        <v>29</v>
      </c>
      <c r="H8458">
        <v>44511</v>
      </c>
      <c r="I8458" t="str">
        <f>TEXT(Table1[[#This Row],[Issue_Date]],"mmm")</f>
        <v>Nov</v>
      </c>
      <c r="J8458">
        <v>44332</v>
      </c>
      <c r="K8458">
        <v>44332</v>
      </c>
      <c r="L8458" t="s">
        <v>811</v>
      </c>
      <c r="M8458" t="str">
        <f>IF(OR(Table1[[#This Row],[Loan_Status]]="Fully Paid",Table1[[#This Row],[Loan_Status]]="Current"),"Good Loan",IF(Table1[[#This Row],[Loan_Status]]="Charged Off","Bad Loan",""))</f>
        <v>Good Loan</v>
      </c>
      <c r="N8458">
        <v>44363</v>
      </c>
      <c r="O8458">
        <v>1245704</v>
      </c>
      <c r="P8458" t="s">
        <v>3065</v>
      </c>
      <c r="Q8458" t="s">
        <v>40</v>
      </c>
      <c r="R8458" t="s">
        <v>41</v>
      </c>
      <c r="S8458" t="s">
        <v>502</v>
      </c>
      <c r="T8458">
        <v>79000</v>
      </c>
      <c r="U8458">
        <v>0.1492</v>
      </c>
      <c r="V8458">
        <v>539.21</v>
      </c>
      <c r="W8458">
        <v>0.1065</v>
      </c>
      <c r="X8458">
        <v>25000</v>
      </c>
      <c r="Y8458">
        <v>24</v>
      </c>
      <c r="Z8458">
        <v>28499</v>
      </c>
    </row>
    <row r="8459" spans="1:26" ht="14.25" customHeight="1">
      <c r="A8459">
        <v>971314</v>
      </c>
      <c r="B8459" t="s">
        <v>174</v>
      </c>
      <c r="C8459" t="s">
        <v>25</v>
      </c>
      <c r="D8459" t="s">
        <v>48</v>
      </c>
      <c r="E8459" t="s">
        <v>7199</v>
      </c>
      <c r="F8459" t="s">
        <v>38</v>
      </c>
      <c r="G8459" t="s">
        <v>29</v>
      </c>
      <c r="H8459">
        <v>44480</v>
      </c>
      <c r="I8459" t="str">
        <f>TEXT(Table1[[#This Row],[Issue_Date]],"mmm")</f>
        <v>Oct</v>
      </c>
      <c r="J8459">
        <v>44332</v>
      </c>
      <c r="K8459">
        <v>44332</v>
      </c>
      <c r="L8459" t="s">
        <v>811</v>
      </c>
      <c r="M8459" t="str">
        <f>IF(OR(Table1[[#This Row],[Loan_Status]]="Fully Paid",Table1[[#This Row],[Loan_Status]]="Current"),"Good Loan",IF(Table1[[#This Row],[Loan_Status]]="Charged Off","Bad Loan",""))</f>
        <v>Good Loan</v>
      </c>
      <c r="N8459">
        <v>44363</v>
      </c>
      <c r="O8459">
        <v>1193035</v>
      </c>
      <c r="P8459" t="s">
        <v>3065</v>
      </c>
      <c r="Q8459" t="s">
        <v>40</v>
      </c>
      <c r="R8459" t="s">
        <v>41</v>
      </c>
      <c r="S8459" t="s">
        <v>502</v>
      </c>
      <c r="T8459">
        <v>63900</v>
      </c>
      <c r="U8459">
        <v>0.24079999999999999</v>
      </c>
      <c r="V8459">
        <v>185.49</v>
      </c>
      <c r="W8459">
        <v>0.1065</v>
      </c>
      <c r="X8459">
        <v>8600</v>
      </c>
      <c r="Y8459">
        <v>29</v>
      </c>
      <c r="Z8459">
        <v>10189</v>
      </c>
    </row>
    <row r="8460" spans="1:26" ht="14.25" customHeight="1">
      <c r="A8460">
        <v>986814</v>
      </c>
      <c r="B8460" t="s">
        <v>35</v>
      </c>
      <c r="C8460" t="s">
        <v>25</v>
      </c>
      <c r="D8460" t="s">
        <v>48</v>
      </c>
      <c r="E8460" t="s">
        <v>7200</v>
      </c>
      <c r="F8460" t="s">
        <v>38</v>
      </c>
      <c r="G8460" t="s">
        <v>29</v>
      </c>
      <c r="H8460">
        <v>44480</v>
      </c>
      <c r="I8460" t="str">
        <f>TEXT(Table1[[#This Row],[Issue_Date]],"mmm")</f>
        <v>Oct</v>
      </c>
      <c r="J8460">
        <v>44332</v>
      </c>
      <c r="K8460">
        <v>44302</v>
      </c>
      <c r="L8460" t="s">
        <v>811</v>
      </c>
      <c r="M8460" t="str">
        <f>IF(OR(Table1[[#This Row],[Loan_Status]]="Fully Paid",Table1[[#This Row],[Loan_Status]]="Current"),"Good Loan",IF(Table1[[#This Row],[Loan_Status]]="Charged Off","Bad Loan",""))</f>
        <v>Good Loan</v>
      </c>
      <c r="N8460">
        <v>44332</v>
      </c>
      <c r="O8460">
        <v>1210794</v>
      </c>
      <c r="P8460" t="s">
        <v>3065</v>
      </c>
      <c r="Q8460" t="s">
        <v>58</v>
      </c>
      <c r="R8460" t="s">
        <v>41</v>
      </c>
      <c r="S8460" t="s">
        <v>502</v>
      </c>
      <c r="T8460">
        <v>50400</v>
      </c>
      <c r="U8460">
        <v>0.1988</v>
      </c>
      <c r="V8460">
        <v>673.72</v>
      </c>
      <c r="W8460">
        <v>0.1242</v>
      </c>
      <c r="X8460">
        <v>30000</v>
      </c>
      <c r="Y8460">
        <v>22</v>
      </c>
      <c r="Z8460">
        <v>36359</v>
      </c>
    </row>
    <row r="8461" spans="1:26" ht="14.25" customHeight="1">
      <c r="A8461">
        <v>1040115</v>
      </c>
      <c r="B8461" t="s">
        <v>24</v>
      </c>
      <c r="C8461" t="s">
        <v>25</v>
      </c>
      <c r="D8461" t="s">
        <v>48</v>
      </c>
      <c r="E8461" t="s">
        <v>1345</v>
      </c>
      <c r="F8461" t="s">
        <v>38</v>
      </c>
      <c r="G8461" t="s">
        <v>29</v>
      </c>
      <c r="H8461">
        <v>44541</v>
      </c>
      <c r="I8461" t="str">
        <f>TEXT(Table1[[#This Row],[Issue_Date]],"mmm")</f>
        <v>Dec</v>
      </c>
      <c r="J8461">
        <v>44332</v>
      </c>
      <c r="K8461">
        <v>44332</v>
      </c>
      <c r="L8461" t="s">
        <v>811</v>
      </c>
      <c r="M8461" t="str">
        <f>IF(OR(Table1[[#This Row],[Loan_Status]]="Fully Paid",Table1[[#This Row],[Loan_Status]]="Current"),"Good Loan",IF(Table1[[#This Row],[Loan_Status]]="Charged Off","Bad Loan",""))</f>
        <v>Good Loan</v>
      </c>
      <c r="N8461">
        <v>44363</v>
      </c>
      <c r="O8461">
        <v>1270085</v>
      </c>
      <c r="P8461" t="s">
        <v>3065</v>
      </c>
      <c r="Q8461" t="s">
        <v>55</v>
      </c>
      <c r="R8461" t="s">
        <v>41</v>
      </c>
      <c r="S8461" t="s">
        <v>502</v>
      </c>
      <c r="T8461">
        <v>102000</v>
      </c>
      <c r="U8461">
        <v>0.1658</v>
      </c>
      <c r="V8461">
        <v>790.82</v>
      </c>
      <c r="W8461">
        <v>0.12690000000000001</v>
      </c>
      <c r="X8461">
        <v>35000</v>
      </c>
      <c r="Y8461">
        <v>23</v>
      </c>
      <c r="Z8461">
        <v>41885</v>
      </c>
    </row>
    <row r="8462" spans="1:26" ht="14.25" customHeight="1">
      <c r="A8462">
        <v>865845</v>
      </c>
      <c r="B8462" t="s">
        <v>24</v>
      </c>
      <c r="C8462" t="s">
        <v>25</v>
      </c>
      <c r="D8462" t="s">
        <v>81</v>
      </c>
      <c r="E8462" t="s">
        <v>7201</v>
      </c>
      <c r="F8462" t="s">
        <v>38</v>
      </c>
      <c r="G8462" t="s">
        <v>29</v>
      </c>
      <c r="H8462">
        <v>44450</v>
      </c>
      <c r="I8462" t="str">
        <f>TEXT(Table1[[#This Row],[Issue_Date]],"mmm")</f>
        <v>Sep</v>
      </c>
      <c r="J8462">
        <v>44332</v>
      </c>
      <c r="K8462">
        <v>44332</v>
      </c>
      <c r="L8462" t="s">
        <v>811</v>
      </c>
      <c r="M8462" t="str">
        <f>IF(OR(Table1[[#This Row],[Loan_Status]]="Fully Paid",Table1[[#This Row],[Loan_Status]]="Current"),"Good Loan",IF(Table1[[#This Row],[Loan_Status]]="Charged Off","Bad Loan",""))</f>
        <v>Good Loan</v>
      </c>
      <c r="N8462">
        <v>44363</v>
      </c>
      <c r="O8462">
        <v>1079238</v>
      </c>
      <c r="P8462" t="s">
        <v>3065</v>
      </c>
      <c r="Q8462" t="s">
        <v>58</v>
      </c>
      <c r="R8462" t="s">
        <v>41</v>
      </c>
      <c r="S8462" t="s">
        <v>502</v>
      </c>
      <c r="T8462">
        <v>60000</v>
      </c>
      <c r="U8462">
        <v>0.25340000000000001</v>
      </c>
      <c r="V8462">
        <v>219.88</v>
      </c>
      <c r="W8462">
        <v>0.1149</v>
      </c>
      <c r="X8462">
        <v>10000</v>
      </c>
      <c r="Y8462">
        <v>7</v>
      </c>
      <c r="Z8462">
        <v>12233</v>
      </c>
    </row>
    <row r="8463" spans="1:26" ht="14.25" customHeight="1">
      <c r="A8463">
        <v>985475</v>
      </c>
      <c r="B8463" t="s">
        <v>97</v>
      </c>
      <c r="C8463" t="s">
        <v>25</v>
      </c>
      <c r="D8463" t="s">
        <v>42</v>
      </c>
      <c r="E8463" t="s">
        <v>7202</v>
      </c>
      <c r="F8463" t="s">
        <v>38</v>
      </c>
      <c r="G8463" t="s">
        <v>29</v>
      </c>
      <c r="H8463">
        <v>44480</v>
      </c>
      <c r="I8463" t="str">
        <f>TEXT(Table1[[#This Row],[Issue_Date]],"mmm")</f>
        <v>Oct</v>
      </c>
      <c r="J8463">
        <v>44332</v>
      </c>
      <c r="K8463">
        <v>44332</v>
      </c>
      <c r="L8463" t="s">
        <v>811</v>
      </c>
      <c r="M8463" t="str">
        <f>IF(OR(Table1[[#This Row],[Loan_Status]]="Fully Paid",Table1[[#This Row],[Loan_Status]]="Current"),"Good Loan",IF(Table1[[#This Row],[Loan_Status]]="Charged Off","Bad Loan",""))</f>
        <v>Good Loan</v>
      </c>
      <c r="N8463">
        <v>44363</v>
      </c>
      <c r="O8463">
        <v>1209141</v>
      </c>
      <c r="P8463" t="s">
        <v>3065</v>
      </c>
      <c r="Q8463" t="s">
        <v>58</v>
      </c>
      <c r="R8463" t="s">
        <v>41</v>
      </c>
      <c r="S8463" t="s">
        <v>502</v>
      </c>
      <c r="T8463">
        <v>70000</v>
      </c>
      <c r="U8463">
        <v>0.2319</v>
      </c>
      <c r="V8463">
        <v>363.81</v>
      </c>
      <c r="W8463">
        <v>0.1242</v>
      </c>
      <c r="X8463">
        <v>16200</v>
      </c>
      <c r="Y8463">
        <v>24</v>
      </c>
      <c r="Z8463">
        <v>20000</v>
      </c>
    </row>
    <row r="8464" spans="1:26" ht="14.25" customHeight="1">
      <c r="A8464">
        <v>819635</v>
      </c>
      <c r="B8464" t="s">
        <v>63</v>
      </c>
      <c r="C8464" t="s">
        <v>25</v>
      </c>
      <c r="D8464" t="s">
        <v>59</v>
      </c>
      <c r="E8464" t="s">
        <v>7203</v>
      </c>
      <c r="F8464" t="s">
        <v>38</v>
      </c>
      <c r="G8464" t="s">
        <v>29</v>
      </c>
      <c r="H8464">
        <v>44419</v>
      </c>
      <c r="I8464" t="str">
        <f>TEXT(Table1[[#This Row],[Issue_Date]],"mmm")</f>
        <v>Aug</v>
      </c>
      <c r="J8464">
        <v>44332</v>
      </c>
      <c r="K8464">
        <v>44332</v>
      </c>
      <c r="L8464" t="s">
        <v>811</v>
      </c>
      <c r="M8464" t="str">
        <f>IF(OR(Table1[[#This Row],[Loan_Status]]="Fully Paid",Table1[[#This Row],[Loan_Status]]="Current"),"Good Loan",IF(Table1[[#This Row],[Loan_Status]]="Charged Off","Bad Loan",""))</f>
        <v>Good Loan</v>
      </c>
      <c r="N8464">
        <v>44363</v>
      </c>
      <c r="O8464">
        <v>1027774</v>
      </c>
      <c r="P8464" t="s">
        <v>3065</v>
      </c>
      <c r="Q8464" t="s">
        <v>55</v>
      </c>
      <c r="R8464" t="s">
        <v>41</v>
      </c>
      <c r="S8464" t="s">
        <v>502</v>
      </c>
      <c r="T8464">
        <v>62100</v>
      </c>
      <c r="U8464">
        <v>0.24</v>
      </c>
      <c r="V8464">
        <v>328.04</v>
      </c>
      <c r="W8464">
        <v>0.11990000000000001</v>
      </c>
      <c r="X8464">
        <v>14750</v>
      </c>
      <c r="Y8464">
        <v>15</v>
      </c>
      <c r="Z8464">
        <v>18346</v>
      </c>
    </row>
    <row r="8465" spans="1:26" ht="14.25" customHeight="1">
      <c r="A8465">
        <v>884223</v>
      </c>
      <c r="B8465" t="s">
        <v>70</v>
      </c>
      <c r="C8465" t="s">
        <v>25</v>
      </c>
      <c r="D8465" t="s">
        <v>81</v>
      </c>
      <c r="E8465" t="s">
        <v>7204</v>
      </c>
      <c r="F8465" t="s">
        <v>38</v>
      </c>
      <c r="G8465" t="s">
        <v>29</v>
      </c>
      <c r="H8465">
        <v>44450</v>
      </c>
      <c r="I8465" t="str">
        <f>TEXT(Table1[[#This Row],[Issue_Date]],"mmm")</f>
        <v>Sep</v>
      </c>
      <c r="J8465">
        <v>44332</v>
      </c>
      <c r="K8465">
        <v>44332</v>
      </c>
      <c r="L8465" t="s">
        <v>811</v>
      </c>
      <c r="M8465" t="str">
        <f>IF(OR(Table1[[#This Row],[Loan_Status]]="Fully Paid",Table1[[#This Row],[Loan_Status]]="Current"),"Good Loan",IF(Table1[[#This Row],[Loan_Status]]="Charged Off","Bad Loan",""))</f>
        <v>Good Loan</v>
      </c>
      <c r="N8465">
        <v>44363</v>
      </c>
      <c r="O8465">
        <v>1099521</v>
      </c>
      <c r="P8465" t="s">
        <v>3065</v>
      </c>
      <c r="Q8465" t="s">
        <v>58</v>
      </c>
      <c r="R8465" t="s">
        <v>41</v>
      </c>
      <c r="S8465" t="s">
        <v>502</v>
      </c>
      <c r="T8465">
        <v>125004</v>
      </c>
      <c r="U8465">
        <v>0.18579999999999999</v>
      </c>
      <c r="V8465">
        <v>500.24</v>
      </c>
      <c r="W8465">
        <v>0.1242</v>
      </c>
      <c r="X8465">
        <v>30000</v>
      </c>
      <c r="Y8465">
        <v>29</v>
      </c>
      <c r="Z8465">
        <v>27501</v>
      </c>
    </row>
    <row r="8466" spans="1:26" ht="14.25" customHeight="1">
      <c r="A8466">
        <v>1045401</v>
      </c>
      <c r="B8466" t="s">
        <v>115</v>
      </c>
      <c r="C8466" t="s">
        <v>25</v>
      </c>
      <c r="D8466" t="s">
        <v>48</v>
      </c>
      <c r="E8466" t="s">
        <v>7205</v>
      </c>
      <c r="F8466" t="s">
        <v>38</v>
      </c>
      <c r="G8466" t="s">
        <v>29</v>
      </c>
      <c r="H8466">
        <v>44541</v>
      </c>
      <c r="I8466" t="str">
        <f>TEXT(Table1[[#This Row],[Issue_Date]],"mmm")</f>
        <v>Dec</v>
      </c>
      <c r="J8466">
        <v>44332</v>
      </c>
      <c r="K8466">
        <v>44332</v>
      </c>
      <c r="L8466" t="s">
        <v>811</v>
      </c>
      <c r="M8466" t="str">
        <f>IF(OR(Table1[[#This Row],[Loan_Status]]="Fully Paid",Table1[[#This Row],[Loan_Status]]="Current"),"Good Loan",IF(Table1[[#This Row],[Loan_Status]]="Charged Off","Bad Loan",""))</f>
        <v>Good Loan</v>
      </c>
      <c r="N8466">
        <v>44363</v>
      </c>
      <c r="O8466">
        <v>1275807</v>
      </c>
      <c r="P8466" t="s">
        <v>3065</v>
      </c>
      <c r="Q8466" t="s">
        <v>55</v>
      </c>
      <c r="R8466" t="s">
        <v>41</v>
      </c>
      <c r="S8466" t="s">
        <v>502</v>
      </c>
      <c r="T8466">
        <v>45000</v>
      </c>
      <c r="U8466">
        <v>0.15809999999999999</v>
      </c>
      <c r="V8466">
        <v>497.09</v>
      </c>
      <c r="W8466">
        <v>0.12690000000000001</v>
      </c>
      <c r="X8466">
        <v>22000</v>
      </c>
      <c r="Y8466">
        <v>14</v>
      </c>
      <c r="Z8466">
        <v>26308</v>
      </c>
    </row>
    <row r="8467" spans="1:26" ht="14.25" customHeight="1">
      <c r="A8467">
        <v>881415</v>
      </c>
      <c r="B8467" t="s">
        <v>90</v>
      </c>
      <c r="C8467" t="s">
        <v>25</v>
      </c>
      <c r="D8467" t="s">
        <v>48</v>
      </c>
      <c r="E8467" t="s">
        <v>7206</v>
      </c>
      <c r="F8467" t="s">
        <v>44</v>
      </c>
      <c r="G8467" t="s">
        <v>29</v>
      </c>
      <c r="H8467">
        <v>44450</v>
      </c>
      <c r="I8467" t="str">
        <f>TEXT(Table1[[#This Row],[Issue_Date]],"mmm")</f>
        <v>Sep</v>
      </c>
      <c r="J8467">
        <v>44332</v>
      </c>
      <c r="K8467">
        <v>44332</v>
      </c>
      <c r="L8467" t="s">
        <v>811</v>
      </c>
      <c r="M8467" t="str">
        <f>IF(OR(Table1[[#This Row],[Loan_Status]]="Fully Paid",Table1[[#This Row],[Loan_Status]]="Current"),"Good Loan",IF(Table1[[#This Row],[Loan_Status]]="Charged Off","Bad Loan",""))</f>
        <v>Good Loan</v>
      </c>
      <c r="N8467">
        <v>44363</v>
      </c>
      <c r="O8467">
        <v>1096488</v>
      </c>
      <c r="P8467" t="s">
        <v>3065</v>
      </c>
      <c r="Q8467" t="s">
        <v>114</v>
      </c>
      <c r="R8467" t="s">
        <v>41</v>
      </c>
      <c r="S8467" t="s">
        <v>502</v>
      </c>
      <c r="T8467">
        <v>124704</v>
      </c>
      <c r="U8467">
        <v>4.6100000000000002E-2</v>
      </c>
      <c r="V8467">
        <v>552.12</v>
      </c>
      <c r="W8467">
        <v>0.13489999999999999</v>
      </c>
      <c r="X8467">
        <v>24000</v>
      </c>
      <c r="Y8467">
        <v>8</v>
      </c>
      <c r="Z8467">
        <v>30878</v>
      </c>
    </row>
    <row r="8468" spans="1:26" ht="14.25" customHeight="1">
      <c r="A8468">
        <v>1022962</v>
      </c>
      <c r="B8468" t="s">
        <v>112</v>
      </c>
      <c r="C8468" t="s">
        <v>25</v>
      </c>
      <c r="D8468" t="s">
        <v>64</v>
      </c>
      <c r="E8468" t="s">
        <v>7207</v>
      </c>
      <c r="F8468" t="s">
        <v>44</v>
      </c>
      <c r="G8468" t="s">
        <v>29</v>
      </c>
      <c r="H8468">
        <v>44511</v>
      </c>
      <c r="I8468" t="str">
        <f>TEXT(Table1[[#This Row],[Issue_Date]],"mmm")</f>
        <v>Nov</v>
      </c>
      <c r="J8468">
        <v>44332</v>
      </c>
      <c r="K8468">
        <v>44332</v>
      </c>
      <c r="L8468" t="s">
        <v>811</v>
      </c>
      <c r="M8468" t="str">
        <f>IF(OR(Table1[[#This Row],[Loan_Status]]="Fully Paid",Table1[[#This Row],[Loan_Status]]="Current"),"Good Loan",IF(Table1[[#This Row],[Loan_Status]]="Charged Off","Bad Loan",""))</f>
        <v>Good Loan</v>
      </c>
      <c r="N8468">
        <v>44363</v>
      </c>
      <c r="O8468">
        <v>1251754</v>
      </c>
      <c r="P8468" t="s">
        <v>3065</v>
      </c>
      <c r="Q8468" t="s">
        <v>66</v>
      </c>
      <c r="R8468" t="s">
        <v>41</v>
      </c>
      <c r="S8468" t="s">
        <v>502</v>
      </c>
      <c r="T8468">
        <v>73000</v>
      </c>
      <c r="U8468">
        <v>0.2114</v>
      </c>
      <c r="V8468">
        <v>538.4</v>
      </c>
      <c r="W8468">
        <v>0.14269999999999999</v>
      </c>
      <c r="X8468">
        <v>23000</v>
      </c>
      <c r="Y8468">
        <v>24</v>
      </c>
      <c r="Z8468">
        <v>28500</v>
      </c>
    </row>
    <row r="8469" spans="1:26" ht="14.25" customHeight="1">
      <c r="A8469">
        <v>988058</v>
      </c>
      <c r="B8469" t="s">
        <v>90</v>
      </c>
      <c r="C8469" t="s">
        <v>25</v>
      </c>
      <c r="D8469" t="s">
        <v>73</v>
      </c>
      <c r="E8469" t="s">
        <v>7208</v>
      </c>
      <c r="F8469" t="s">
        <v>44</v>
      </c>
      <c r="G8469" t="s">
        <v>29</v>
      </c>
      <c r="H8469">
        <v>44480</v>
      </c>
      <c r="I8469" t="str">
        <f>TEXT(Table1[[#This Row],[Issue_Date]],"mmm")</f>
        <v>Oct</v>
      </c>
      <c r="J8469">
        <v>44302</v>
      </c>
      <c r="K8469">
        <v>44332</v>
      </c>
      <c r="L8469" t="s">
        <v>811</v>
      </c>
      <c r="M8469" t="str">
        <f>IF(OR(Table1[[#This Row],[Loan_Status]]="Fully Paid",Table1[[#This Row],[Loan_Status]]="Current"),"Good Loan",IF(Table1[[#This Row],[Loan_Status]]="Charged Off","Bad Loan",""))</f>
        <v>Good Loan</v>
      </c>
      <c r="N8469">
        <v>44363</v>
      </c>
      <c r="O8469">
        <v>1212269</v>
      </c>
      <c r="P8469" t="s">
        <v>3065</v>
      </c>
      <c r="Q8469" t="s">
        <v>66</v>
      </c>
      <c r="R8469" t="s">
        <v>41</v>
      </c>
      <c r="S8469" t="s">
        <v>502</v>
      </c>
      <c r="T8469">
        <v>80000</v>
      </c>
      <c r="U8469">
        <v>0.17430000000000001</v>
      </c>
      <c r="V8469">
        <v>702.26</v>
      </c>
      <c r="W8469">
        <v>0.14269999999999999</v>
      </c>
      <c r="X8469">
        <v>30000</v>
      </c>
      <c r="Y8469">
        <v>23</v>
      </c>
      <c r="Z8469">
        <v>37895</v>
      </c>
    </row>
    <row r="8470" spans="1:26" ht="14.25" customHeight="1">
      <c r="A8470">
        <v>840966</v>
      </c>
      <c r="B8470" t="s">
        <v>63</v>
      </c>
      <c r="C8470" t="s">
        <v>25</v>
      </c>
      <c r="D8470" t="s">
        <v>48</v>
      </c>
      <c r="E8470" t="s">
        <v>4180</v>
      </c>
      <c r="F8470" t="s">
        <v>44</v>
      </c>
      <c r="G8470" t="s">
        <v>29</v>
      </c>
      <c r="H8470">
        <v>44419</v>
      </c>
      <c r="I8470" t="str">
        <f>TEXT(Table1[[#This Row],[Issue_Date]],"mmm")</f>
        <v>Aug</v>
      </c>
      <c r="J8470">
        <v>44332</v>
      </c>
      <c r="K8470">
        <v>44332</v>
      </c>
      <c r="L8470" t="s">
        <v>811</v>
      </c>
      <c r="M8470" t="str">
        <f>IF(OR(Table1[[#This Row],[Loan_Status]]="Fully Paid",Table1[[#This Row],[Loan_Status]]="Current"),"Good Loan",IF(Table1[[#This Row],[Loan_Status]]="Charged Off","Bad Loan",""))</f>
        <v>Good Loan</v>
      </c>
      <c r="N8470">
        <v>44363</v>
      </c>
      <c r="O8470">
        <v>1051465</v>
      </c>
      <c r="P8470" t="s">
        <v>3065</v>
      </c>
      <c r="Q8470" t="s">
        <v>66</v>
      </c>
      <c r="R8470" t="s">
        <v>41</v>
      </c>
      <c r="S8470" t="s">
        <v>502</v>
      </c>
      <c r="T8470">
        <v>120000</v>
      </c>
      <c r="U8470">
        <v>6.3200000000000006E-2</v>
      </c>
      <c r="V8470">
        <v>805.17</v>
      </c>
      <c r="W8470">
        <v>0.13489999999999999</v>
      </c>
      <c r="X8470">
        <v>35000</v>
      </c>
      <c r="Y8470">
        <v>25</v>
      </c>
      <c r="Z8470">
        <v>45864</v>
      </c>
    </row>
    <row r="8471" spans="1:26" ht="14.25" customHeight="1">
      <c r="A8471">
        <v>1029309</v>
      </c>
      <c r="B8471" t="s">
        <v>80</v>
      </c>
      <c r="C8471" t="s">
        <v>25</v>
      </c>
      <c r="D8471" t="s">
        <v>81</v>
      </c>
      <c r="E8471" t="s">
        <v>7209</v>
      </c>
      <c r="F8471" t="s">
        <v>44</v>
      </c>
      <c r="G8471" t="s">
        <v>29</v>
      </c>
      <c r="H8471">
        <v>44511</v>
      </c>
      <c r="I8471" t="str">
        <f>TEXT(Table1[[#This Row],[Issue_Date]],"mmm")</f>
        <v>Nov</v>
      </c>
      <c r="J8471">
        <v>44332</v>
      </c>
      <c r="K8471">
        <v>44332</v>
      </c>
      <c r="L8471" t="s">
        <v>811</v>
      </c>
      <c r="M8471" t="str">
        <f>IF(OR(Table1[[#This Row],[Loan_Status]]="Fully Paid",Table1[[#This Row],[Loan_Status]]="Current"),"Good Loan",IF(Table1[[#This Row],[Loan_Status]]="Charged Off","Bad Loan",""))</f>
        <v>Good Loan</v>
      </c>
      <c r="N8471">
        <v>44363</v>
      </c>
      <c r="O8471">
        <v>1258670</v>
      </c>
      <c r="P8471" t="s">
        <v>3065</v>
      </c>
      <c r="Q8471" t="s">
        <v>229</v>
      </c>
      <c r="R8471" t="s">
        <v>41</v>
      </c>
      <c r="S8471" t="s">
        <v>502</v>
      </c>
      <c r="T8471">
        <v>80856</v>
      </c>
      <c r="U8471">
        <v>0.1192</v>
      </c>
      <c r="V8471">
        <v>485.94</v>
      </c>
      <c r="W8471">
        <v>0.15959999999999999</v>
      </c>
      <c r="X8471">
        <v>20000</v>
      </c>
      <c r="Y8471">
        <v>10</v>
      </c>
      <c r="Z8471">
        <v>25679</v>
      </c>
    </row>
    <row r="8472" spans="1:26" ht="14.25" customHeight="1">
      <c r="A8472">
        <v>1010721</v>
      </c>
      <c r="B8472" t="s">
        <v>136</v>
      </c>
      <c r="C8472" t="s">
        <v>25</v>
      </c>
      <c r="D8472" t="s">
        <v>36</v>
      </c>
      <c r="E8472" t="s">
        <v>7210</v>
      </c>
      <c r="F8472" t="s">
        <v>44</v>
      </c>
      <c r="G8472" t="s">
        <v>29</v>
      </c>
      <c r="H8472">
        <v>44511</v>
      </c>
      <c r="I8472" t="str">
        <f>TEXT(Table1[[#This Row],[Issue_Date]],"mmm")</f>
        <v>Nov</v>
      </c>
      <c r="J8472">
        <v>44302</v>
      </c>
      <c r="K8472">
        <v>44332</v>
      </c>
      <c r="L8472" t="s">
        <v>811</v>
      </c>
      <c r="M8472" t="str">
        <f>IF(OR(Table1[[#This Row],[Loan_Status]]="Fully Paid",Table1[[#This Row],[Loan_Status]]="Current"),"Good Loan",IF(Table1[[#This Row],[Loan_Status]]="Charged Off","Bad Loan",""))</f>
        <v>Good Loan</v>
      </c>
      <c r="N8472">
        <v>44363</v>
      </c>
      <c r="O8472">
        <v>1237755</v>
      </c>
      <c r="P8472" t="s">
        <v>3065</v>
      </c>
      <c r="Q8472" t="s">
        <v>114</v>
      </c>
      <c r="R8472" t="s">
        <v>41</v>
      </c>
      <c r="S8472" t="s">
        <v>502</v>
      </c>
      <c r="T8472">
        <v>42000</v>
      </c>
      <c r="U8472">
        <v>0.28539999999999999</v>
      </c>
      <c r="V8472">
        <v>284.69</v>
      </c>
      <c r="W8472">
        <v>0.13489999999999999</v>
      </c>
      <c r="X8472">
        <v>12375</v>
      </c>
      <c r="Y8472">
        <v>14</v>
      </c>
      <c r="Z8472">
        <v>15337</v>
      </c>
    </row>
    <row r="8473" spans="1:26" ht="14.25" customHeight="1">
      <c r="A8473">
        <v>834822</v>
      </c>
      <c r="B8473" t="s">
        <v>115</v>
      </c>
      <c r="C8473" t="s">
        <v>25</v>
      </c>
      <c r="D8473" t="s">
        <v>64</v>
      </c>
      <c r="E8473" t="s">
        <v>7211</v>
      </c>
      <c r="F8473" t="s">
        <v>44</v>
      </c>
      <c r="G8473" t="s">
        <v>29</v>
      </c>
      <c r="H8473">
        <v>44419</v>
      </c>
      <c r="I8473" t="str">
        <f>TEXT(Table1[[#This Row],[Issue_Date]],"mmm")</f>
        <v>Aug</v>
      </c>
      <c r="J8473">
        <v>44332</v>
      </c>
      <c r="K8473">
        <v>44332</v>
      </c>
      <c r="L8473" t="s">
        <v>811</v>
      </c>
      <c r="M8473" t="str">
        <f>IF(OR(Table1[[#This Row],[Loan_Status]]="Fully Paid",Table1[[#This Row],[Loan_Status]]="Current"),"Good Loan",IF(Table1[[#This Row],[Loan_Status]]="Charged Off","Bad Loan",""))</f>
        <v>Good Loan</v>
      </c>
      <c r="N8473">
        <v>44363</v>
      </c>
      <c r="O8473">
        <v>1044713</v>
      </c>
      <c r="P8473" t="s">
        <v>3065</v>
      </c>
      <c r="Q8473" t="s">
        <v>229</v>
      </c>
      <c r="R8473" t="s">
        <v>41</v>
      </c>
      <c r="S8473" t="s">
        <v>502</v>
      </c>
      <c r="T8473">
        <v>47000</v>
      </c>
      <c r="U8473">
        <v>0.2477</v>
      </c>
      <c r="V8473">
        <v>478.22</v>
      </c>
      <c r="W8473">
        <v>0.15229999999999999</v>
      </c>
      <c r="X8473">
        <v>20000</v>
      </c>
      <c r="Y8473">
        <v>38</v>
      </c>
      <c r="Z8473">
        <v>27168</v>
      </c>
    </row>
    <row r="8474" spans="1:26" ht="14.25" customHeight="1">
      <c r="A8474">
        <v>1014974</v>
      </c>
      <c r="B8474" t="s">
        <v>94</v>
      </c>
      <c r="C8474" t="s">
        <v>25</v>
      </c>
      <c r="D8474" t="s">
        <v>59</v>
      </c>
      <c r="F8474" t="s">
        <v>44</v>
      </c>
      <c r="G8474" t="s">
        <v>29</v>
      </c>
      <c r="H8474">
        <v>44511</v>
      </c>
      <c r="I8474" t="str">
        <f>TEXT(Table1[[#This Row],[Issue_Date]],"mmm")</f>
        <v>Nov</v>
      </c>
      <c r="J8474">
        <v>44332</v>
      </c>
      <c r="K8474">
        <v>44332</v>
      </c>
      <c r="L8474" t="s">
        <v>811</v>
      </c>
      <c r="M8474" t="str">
        <f>IF(OR(Table1[[#This Row],[Loan_Status]]="Fully Paid",Table1[[#This Row],[Loan_Status]]="Current"),"Good Loan",IF(Table1[[#This Row],[Loan_Status]]="Charged Off","Bad Loan",""))</f>
        <v>Good Loan</v>
      </c>
      <c r="N8474">
        <v>44363</v>
      </c>
      <c r="O8474">
        <v>1242390</v>
      </c>
      <c r="P8474" t="s">
        <v>3065</v>
      </c>
      <c r="Q8474" t="s">
        <v>45</v>
      </c>
      <c r="R8474" t="s">
        <v>41</v>
      </c>
      <c r="S8474" t="s">
        <v>502</v>
      </c>
      <c r="T8474">
        <v>48000</v>
      </c>
      <c r="U8474">
        <v>0.1923</v>
      </c>
      <c r="V8474">
        <v>195.94</v>
      </c>
      <c r="W8474">
        <v>0.14649999999999999</v>
      </c>
      <c r="X8474">
        <v>8300</v>
      </c>
      <c r="Y8474">
        <v>19</v>
      </c>
      <c r="Z8474">
        <v>10579</v>
      </c>
    </row>
    <row r="8475" spans="1:26" ht="14.25" customHeight="1">
      <c r="A8475">
        <v>998817</v>
      </c>
      <c r="B8475" t="s">
        <v>90</v>
      </c>
      <c r="C8475" t="s">
        <v>25</v>
      </c>
      <c r="D8475" t="s">
        <v>36</v>
      </c>
      <c r="E8475" t="s">
        <v>7212</v>
      </c>
      <c r="F8475" t="s">
        <v>44</v>
      </c>
      <c r="G8475" t="s">
        <v>29</v>
      </c>
      <c r="H8475">
        <v>44511</v>
      </c>
      <c r="I8475" t="str">
        <f>TEXT(Table1[[#This Row],[Issue_Date]],"mmm")</f>
        <v>Nov</v>
      </c>
      <c r="J8475">
        <v>44302</v>
      </c>
      <c r="K8475">
        <v>44332</v>
      </c>
      <c r="L8475" t="s">
        <v>811</v>
      </c>
      <c r="M8475" t="str">
        <f>IF(OR(Table1[[#This Row],[Loan_Status]]="Fully Paid",Table1[[#This Row],[Loan_Status]]="Current"),"Good Loan",IF(Table1[[#This Row],[Loan_Status]]="Charged Off","Bad Loan",""))</f>
        <v>Good Loan</v>
      </c>
      <c r="N8475">
        <v>44363</v>
      </c>
      <c r="O8475">
        <v>1224184</v>
      </c>
      <c r="P8475" t="s">
        <v>3065</v>
      </c>
      <c r="Q8475" t="s">
        <v>45</v>
      </c>
      <c r="R8475" t="s">
        <v>41</v>
      </c>
      <c r="S8475" t="s">
        <v>502</v>
      </c>
      <c r="T8475">
        <v>70000</v>
      </c>
      <c r="U8475">
        <v>0.2198</v>
      </c>
      <c r="V8475">
        <v>590.16999999999996</v>
      </c>
      <c r="W8475">
        <v>0.14649999999999999</v>
      </c>
      <c r="X8475">
        <v>25000</v>
      </c>
      <c r="Y8475">
        <v>32</v>
      </c>
      <c r="Z8475">
        <v>31868</v>
      </c>
    </row>
    <row r="8476" spans="1:26" ht="14.25" customHeight="1">
      <c r="A8476">
        <v>1057171</v>
      </c>
      <c r="B8476" t="s">
        <v>174</v>
      </c>
      <c r="C8476" t="s">
        <v>25</v>
      </c>
      <c r="D8476" t="s">
        <v>48</v>
      </c>
      <c r="E8476" t="s">
        <v>7213</v>
      </c>
      <c r="F8476" t="s">
        <v>68</v>
      </c>
      <c r="G8476" t="s">
        <v>29</v>
      </c>
      <c r="H8476">
        <v>44541</v>
      </c>
      <c r="I8476" t="str">
        <f>TEXT(Table1[[#This Row],[Issue_Date]],"mmm")</f>
        <v>Dec</v>
      </c>
      <c r="J8476">
        <v>44332</v>
      </c>
      <c r="K8476">
        <v>44332</v>
      </c>
      <c r="L8476" t="s">
        <v>811</v>
      </c>
      <c r="M8476" t="str">
        <f>IF(OR(Table1[[#This Row],[Loan_Status]]="Fully Paid",Table1[[#This Row],[Loan_Status]]="Current"),"Good Loan",IF(Table1[[#This Row],[Loan_Status]]="Charged Off","Bad Loan",""))</f>
        <v>Good Loan</v>
      </c>
      <c r="N8476">
        <v>44363</v>
      </c>
      <c r="O8476">
        <v>1288730</v>
      </c>
      <c r="P8476" t="s">
        <v>3065</v>
      </c>
      <c r="Q8476" t="s">
        <v>357</v>
      </c>
      <c r="R8476" t="s">
        <v>41</v>
      </c>
      <c r="S8476" t="s">
        <v>502</v>
      </c>
      <c r="T8476">
        <v>52000</v>
      </c>
      <c r="U8476">
        <v>0.13850000000000001</v>
      </c>
      <c r="V8476">
        <v>612.46</v>
      </c>
      <c r="W8476">
        <v>0.17269999999999999</v>
      </c>
      <c r="X8476">
        <v>24500</v>
      </c>
      <c r="Y8476">
        <v>19</v>
      </c>
      <c r="Z8476">
        <v>32432</v>
      </c>
    </row>
    <row r="8477" spans="1:26" ht="14.25" customHeight="1">
      <c r="A8477">
        <v>806476</v>
      </c>
      <c r="B8477" t="s">
        <v>305</v>
      </c>
      <c r="C8477" t="s">
        <v>25</v>
      </c>
      <c r="D8477" t="s">
        <v>81</v>
      </c>
      <c r="E8477" t="s">
        <v>2961</v>
      </c>
      <c r="F8477" t="s">
        <v>68</v>
      </c>
      <c r="G8477" t="s">
        <v>29</v>
      </c>
      <c r="H8477">
        <v>44388</v>
      </c>
      <c r="I8477" t="str">
        <f>TEXT(Table1[[#This Row],[Issue_Date]],"mmm")</f>
        <v>Jul</v>
      </c>
      <c r="J8477">
        <v>44332</v>
      </c>
      <c r="K8477">
        <v>44332</v>
      </c>
      <c r="L8477" t="s">
        <v>811</v>
      </c>
      <c r="M8477" t="str">
        <f>IF(OR(Table1[[#This Row],[Loan_Status]]="Fully Paid",Table1[[#This Row],[Loan_Status]]="Current"),"Good Loan",IF(Table1[[#This Row],[Loan_Status]]="Charged Off","Bad Loan",""))</f>
        <v>Good Loan</v>
      </c>
      <c r="N8477">
        <v>44363</v>
      </c>
      <c r="O8477">
        <v>1012660</v>
      </c>
      <c r="P8477" t="s">
        <v>3065</v>
      </c>
      <c r="Q8477" t="s">
        <v>83</v>
      </c>
      <c r="R8477" t="s">
        <v>41</v>
      </c>
      <c r="S8477" t="s">
        <v>502</v>
      </c>
      <c r="T8477">
        <v>48000</v>
      </c>
      <c r="U8477">
        <v>0.2127</v>
      </c>
      <c r="V8477">
        <v>446.29</v>
      </c>
      <c r="W8477">
        <v>0.16889999999999999</v>
      </c>
      <c r="X8477">
        <v>18000</v>
      </c>
      <c r="Y8477">
        <v>30</v>
      </c>
      <c r="Z8477">
        <v>25810</v>
      </c>
    </row>
    <row r="8478" spans="1:26" ht="14.25" customHeight="1">
      <c r="A8478">
        <v>844775</v>
      </c>
      <c r="B8478" t="s">
        <v>24</v>
      </c>
      <c r="C8478" t="s">
        <v>25</v>
      </c>
      <c r="D8478" t="s">
        <v>42</v>
      </c>
      <c r="E8478" t="s">
        <v>7214</v>
      </c>
      <c r="F8478" t="s">
        <v>68</v>
      </c>
      <c r="G8478" t="s">
        <v>29</v>
      </c>
      <c r="H8478">
        <v>44450</v>
      </c>
      <c r="I8478" t="str">
        <f>TEXT(Table1[[#This Row],[Issue_Date]],"mmm")</f>
        <v>Sep</v>
      </c>
      <c r="J8478">
        <v>44332</v>
      </c>
      <c r="K8478">
        <v>44332</v>
      </c>
      <c r="L8478" t="s">
        <v>811</v>
      </c>
      <c r="M8478" t="str">
        <f>IF(OR(Table1[[#This Row],[Loan_Status]]="Fully Paid",Table1[[#This Row],[Loan_Status]]="Current"),"Good Loan",IF(Table1[[#This Row],[Loan_Status]]="Charged Off","Bad Loan",""))</f>
        <v>Good Loan</v>
      </c>
      <c r="N8478">
        <v>44363</v>
      </c>
      <c r="O8478">
        <v>1055837</v>
      </c>
      <c r="P8478" t="s">
        <v>3065</v>
      </c>
      <c r="Q8478" t="s">
        <v>357</v>
      </c>
      <c r="R8478" t="s">
        <v>41</v>
      </c>
      <c r="S8478" t="s">
        <v>502</v>
      </c>
      <c r="T8478">
        <v>98000</v>
      </c>
      <c r="U8478">
        <v>0.2049</v>
      </c>
      <c r="V8478">
        <v>666.72</v>
      </c>
      <c r="W8478">
        <v>0.16489999999999999</v>
      </c>
      <c r="X8478">
        <v>35000</v>
      </c>
      <c r="Y8478">
        <v>32</v>
      </c>
      <c r="Z8478">
        <v>37280</v>
      </c>
    </row>
    <row r="8479" spans="1:26" ht="14.25" customHeight="1">
      <c r="A8479">
        <v>1038434</v>
      </c>
      <c r="B8479" t="s">
        <v>47</v>
      </c>
      <c r="C8479" t="s">
        <v>25</v>
      </c>
      <c r="D8479" t="s">
        <v>42</v>
      </c>
      <c r="E8479" t="s">
        <v>7215</v>
      </c>
      <c r="F8479" t="s">
        <v>68</v>
      </c>
      <c r="G8479" t="s">
        <v>29</v>
      </c>
      <c r="H8479">
        <v>44541</v>
      </c>
      <c r="I8479" t="str">
        <f>TEXT(Table1[[#This Row],[Issue_Date]],"mmm")</f>
        <v>Dec</v>
      </c>
      <c r="J8479">
        <v>44332</v>
      </c>
      <c r="K8479">
        <v>44332</v>
      </c>
      <c r="L8479" t="s">
        <v>811</v>
      </c>
      <c r="M8479" t="str">
        <f>IF(OR(Table1[[#This Row],[Loan_Status]]="Fully Paid",Table1[[#This Row],[Loan_Status]]="Current"),"Good Loan",IF(Table1[[#This Row],[Loan_Status]]="Charged Off","Bad Loan",""))</f>
        <v>Good Loan</v>
      </c>
      <c r="N8479">
        <v>44363</v>
      </c>
      <c r="O8479">
        <v>1268354</v>
      </c>
      <c r="P8479" t="s">
        <v>3065</v>
      </c>
      <c r="Q8479" t="s">
        <v>83</v>
      </c>
      <c r="R8479" t="s">
        <v>41</v>
      </c>
      <c r="S8479" t="s">
        <v>502</v>
      </c>
      <c r="T8479">
        <v>125004</v>
      </c>
      <c r="U8479">
        <v>5.1400000000000001E-2</v>
      </c>
      <c r="V8479">
        <v>603.98</v>
      </c>
      <c r="W8479">
        <v>0.17580000000000001</v>
      </c>
      <c r="X8479">
        <v>24000</v>
      </c>
      <c r="Y8479">
        <v>26</v>
      </c>
      <c r="Z8479">
        <v>31944</v>
      </c>
    </row>
    <row r="8480" spans="1:26" ht="14.25" customHeight="1">
      <c r="A8480">
        <v>821256</v>
      </c>
      <c r="B8480" t="s">
        <v>174</v>
      </c>
      <c r="C8480" t="s">
        <v>25</v>
      </c>
      <c r="D8480" t="s">
        <v>64</v>
      </c>
      <c r="E8480" t="s">
        <v>7216</v>
      </c>
      <c r="F8480" t="s">
        <v>68</v>
      </c>
      <c r="G8480" t="s">
        <v>29</v>
      </c>
      <c r="H8480">
        <v>44388</v>
      </c>
      <c r="I8480" t="str">
        <f>TEXT(Table1[[#This Row],[Issue_Date]],"mmm")</f>
        <v>Jul</v>
      </c>
      <c r="J8480">
        <v>44332</v>
      </c>
      <c r="K8480">
        <v>44332</v>
      </c>
      <c r="L8480" t="s">
        <v>811</v>
      </c>
      <c r="M8480" t="str">
        <f>IF(OR(Table1[[#This Row],[Loan_Status]]="Fully Paid",Table1[[#This Row],[Loan_Status]]="Current"),"Good Loan",IF(Table1[[#This Row],[Loan_Status]]="Charged Off","Bad Loan",""))</f>
        <v>Good Loan</v>
      </c>
      <c r="N8480">
        <v>44363</v>
      </c>
      <c r="O8480">
        <v>1029585</v>
      </c>
      <c r="P8480" t="s">
        <v>3065</v>
      </c>
      <c r="Q8480" t="s">
        <v>513</v>
      </c>
      <c r="R8480" t="s">
        <v>41</v>
      </c>
      <c r="S8480" t="s">
        <v>502</v>
      </c>
      <c r="T8480">
        <v>62500</v>
      </c>
      <c r="U8480">
        <v>0.2233</v>
      </c>
      <c r="V8480">
        <v>376.76</v>
      </c>
      <c r="W8480">
        <v>0.1749</v>
      </c>
      <c r="X8480">
        <v>15000</v>
      </c>
      <c r="Y8480">
        <v>27</v>
      </c>
      <c r="Z8480">
        <v>21414</v>
      </c>
    </row>
    <row r="8481" spans="1:26" ht="14.25" customHeight="1">
      <c r="A8481">
        <v>1003613</v>
      </c>
      <c r="B8481" t="s">
        <v>24</v>
      </c>
      <c r="C8481" t="s">
        <v>25</v>
      </c>
      <c r="D8481" t="s">
        <v>36</v>
      </c>
      <c r="E8481" t="s">
        <v>7217</v>
      </c>
      <c r="F8481" t="s">
        <v>68</v>
      </c>
      <c r="G8481" t="s">
        <v>29</v>
      </c>
      <c r="H8481">
        <v>44511</v>
      </c>
      <c r="I8481" t="str">
        <f>TEXT(Table1[[#This Row],[Issue_Date]],"mmm")</f>
        <v>Nov</v>
      </c>
      <c r="J8481">
        <v>44332</v>
      </c>
      <c r="K8481">
        <v>44332</v>
      </c>
      <c r="L8481" t="s">
        <v>811</v>
      </c>
      <c r="M8481" t="str">
        <f>IF(OR(Table1[[#This Row],[Loan_Status]]="Fully Paid",Table1[[#This Row],[Loan_Status]]="Current"),"Good Loan",IF(Table1[[#This Row],[Loan_Status]]="Charged Off","Bad Loan",""))</f>
        <v>Good Loan</v>
      </c>
      <c r="N8481">
        <v>44363</v>
      </c>
      <c r="O8481">
        <v>1230006</v>
      </c>
      <c r="P8481" t="s">
        <v>3065</v>
      </c>
      <c r="Q8481" t="s">
        <v>101</v>
      </c>
      <c r="R8481" t="s">
        <v>41</v>
      </c>
      <c r="S8481" t="s">
        <v>502</v>
      </c>
      <c r="T8481">
        <v>88000</v>
      </c>
      <c r="U8481">
        <v>5.6599999999999998E-2</v>
      </c>
      <c r="V8481">
        <v>370.94</v>
      </c>
      <c r="W8481">
        <v>0.16769999999999999</v>
      </c>
      <c r="X8481">
        <v>15000</v>
      </c>
      <c r="Y8481">
        <v>23</v>
      </c>
      <c r="Z8481">
        <v>19979</v>
      </c>
    </row>
    <row r="8482" spans="1:26" ht="14.25" customHeight="1">
      <c r="A8482">
        <v>992658</v>
      </c>
      <c r="B8482" t="s">
        <v>47</v>
      </c>
      <c r="C8482" t="s">
        <v>25</v>
      </c>
      <c r="D8482" t="s">
        <v>86</v>
      </c>
      <c r="E8482" t="s">
        <v>7218</v>
      </c>
      <c r="F8482" t="s">
        <v>68</v>
      </c>
      <c r="G8482" t="s">
        <v>29</v>
      </c>
      <c r="H8482">
        <v>44511</v>
      </c>
      <c r="I8482" t="str">
        <f>TEXT(Table1[[#This Row],[Issue_Date]],"mmm")</f>
        <v>Nov</v>
      </c>
      <c r="J8482">
        <v>44332</v>
      </c>
      <c r="K8482">
        <v>44332</v>
      </c>
      <c r="L8482" t="s">
        <v>811</v>
      </c>
      <c r="M8482" t="str">
        <f>IF(OR(Table1[[#This Row],[Loan_Status]]="Fully Paid",Table1[[#This Row],[Loan_Status]]="Current"),"Good Loan",IF(Table1[[#This Row],[Loan_Status]]="Charged Off","Bad Loan",""))</f>
        <v>Good Loan</v>
      </c>
      <c r="N8482">
        <v>44363</v>
      </c>
      <c r="O8482">
        <v>1217196</v>
      </c>
      <c r="P8482" t="s">
        <v>3065</v>
      </c>
      <c r="Q8482" t="s">
        <v>83</v>
      </c>
      <c r="R8482" t="s">
        <v>41</v>
      </c>
      <c r="S8482" t="s">
        <v>502</v>
      </c>
      <c r="T8482">
        <v>55000</v>
      </c>
      <c r="U8482">
        <v>0.17760000000000001</v>
      </c>
      <c r="V8482">
        <v>578.80999999999995</v>
      </c>
      <c r="W8482">
        <v>0.17580000000000001</v>
      </c>
      <c r="X8482">
        <v>23000</v>
      </c>
      <c r="Y8482">
        <v>15</v>
      </c>
      <c r="Z8482">
        <v>31211</v>
      </c>
    </row>
    <row r="8483" spans="1:26" ht="14.25" customHeight="1">
      <c r="A8483">
        <v>1041823</v>
      </c>
      <c r="B8483" t="s">
        <v>70</v>
      </c>
      <c r="C8483" t="s">
        <v>25</v>
      </c>
      <c r="D8483" t="s">
        <v>48</v>
      </c>
      <c r="E8483" t="s">
        <v>5006</v>
      </c>
      <c r="F8483" t="s">
        <v>68</v>
      </c>
      <c r="G8483" t="s">
        <v>29</v>
      </c>
      <c r="H8483">
        <v>44541</v>
      </c>
      <c r="I8483" t="str">
        <f>TEXT(Table1[[#This Row],[Issue_Date]],"mmm")</f>
        <v>Dec</v>
      </c>
      <c r="J8483">
        <v>44332</v>
      </c>
      <c r="K8483">
        <v>44332</v>
      </c>
      <c r="L8483" t="s">
        <v>811</v>
      </c>
      <c r="M8483" t="str">
        <f>IF(OR(Table1[[#This Row],[Loan_Status]]="Fully Paid",Table1[[#This Row],[Loan_Status]]="Current"),"Good Loan",IF(Table1[[#This Row],[Loan_Status]]="Charged Off","Bad Loan",""))</f>
        <v>Good Loan</v>
      </c>
      <c r="N8483">
        <v>44363</v>
      </c>
      <c r="O8483">
        <v>1271859</v>
      </c>
      <c r="P8483" t="s">
        <v>3065</v>
      </c>
      <c r="Q8483" t="s">
        <v>101</v>
      </c>
      <c r="R8483" t="s">
        <v>41</v>
      </c>
      <c r="S8483" t="s">
        <v>502</v>
      </c>
      <c r="T8483">
        <v>53000</v>
      </c>
      <c r="U8483">
        <v>0.1472</v>
      </c>
      <c r="V8483">
        <v>519.32000000000005</v>
      </c>
      <c r="W8483">
        <v>0.16769999999999999</v>
      </c>
      <c r="X8483">
        <v>21000</v>
      </c>
      <c r="Y8483">
        <v>16</v>
      </c>
      <c r="Z8483">
        <v>27461</v>
      </c>
    </row>
    <row r="8484" spans="1:26" ht="14.25" customHeight="1">
      <c r="A8484">
        <v>1038713</v>
      </c>
      <c r="B8484" t="s">
        <v>61</v>
      </c>
      <c r="C8484" t="s">
        <v>25</v>
      </c>
      <c r="D8484" t="s">
        <v>48</v>
      </c>
      <c r="E8484" t="s">
        <v>7219</v>
      </c>
      <c r="F8484" t="s">
        <v>68</v>
      </c>
      <c r="G8484" t="s">
        <v>29</v>
      </c>
      <c r="H8484">
        <v>44541</v>
      </c>
      <c r="I8484" t="str">
        <f>TEXT(Table1[[#This Row],[Issue_Date]],"mmm")</f>
        <v>Dec</v>
      </c>
      <c r="J8484">
        <v>44302</v>
      </c>
      <c r="K8484">
        <v>44332</v>
      </c>
      <c r="L8484" t="s">
        <v>811</v>
      </c>
      <c r="M8484" t="str">
        <f>IF(OR(Table1[[#This Row],[Loan_Status]]="Fully Paid",Table1[[#This Row],[Loan_Status]]="Current"),"Good Loan",IF(Table1[[#This Row],[Loan_Status]]="Charged Off","Bad Loan",""))</f>
        <v>Good Loan</v>
      </c>
      <c r="N8484">
        <v>44363</v>
      </c>
      <c r="O8484">
        <v>1268624</v>
      </c>
      <c r="P8484" t="s">
        <v>3065</v>
      </c>
      <c r="Q8484" t="s">
        <v>357</v>
      </c>
      <c r="R8484" t="s">
        <v>41</v>
      </c>
      <c r="S8484" t="s">
        <v>502</v>
      </c>
      <c r="T8484">
        <v>84000</v>
      </c>
      <c r="U8484">
        <v>0.13800000000000001</v>
      </c>
      <c r="V8484">
        <v>549.96</v>
      </c>
      <c r="W8484">
        <v>0.17269999999999999</v>
      </c>
      <c r="X8484">
        <v>22000</v>
      </c>
      <c r="Y8484">
        <v>36</v>
      </c>
      <c r="Z8484">
        <v>29098</v>
      </c>
    </row>
    <row r="8485" spans="1:26" ht="14.25" customHeight="1">
      <c r="A8485">
        <v>1048372</v>
      </c>
      <c r="B8485" t="s">
        <v>94</v>
      </c>
      <c r="C8485" t="s">
        <v>25</v>
      </c>
      <c r="D8485" t="s">
        <v>48</v>
      </c>
      <c r="E8485" t="s">
        <v>7220</v>
      </c>
      <c r="F8485" t="s">
        <v>68</v>
      </c>
      <c r="G8485" t="s">
        <v>29</v>
      </c>
      <c r="H8485">
        <v>44541</v>
      </c>
      <c r="I8485" t="str">
        <f>TEXT(Table1[[#This Row],[Issue_Date]],"mmm")</f>
        <v>Dec</v>
      </c>
      <c r="J8485">
        <v>44332</v>
      </c>
      <c r="K8485">
        <v>44332</v>
      </c>
      <c r="L8485" t="s">
        <v>811</v>
      </c>
      <c r="M8485" t="str">
        <f>IF(OR(Table1[[#This Row],[Loan_Status]]="Fully Paid",Table1[[#This Row],[Loan_Status]]="Current"),"Good Loan",IF(Table1[[#This Row],[Loan_Status]]="Charged Off","Bad Loan",""))</f>
        <v>Good Loan</v>
      </c>
      <c r="N8485">
        <v>44363</v>
      </c>
      <c r="O8485">
        <v>1279495</v>
      </c>
      <c r="P8485" t="s">
        <v>3065</v>
      </c>
      <c r="Q8485" t="s">
        <v>513</v>
      </c>
      <c r="R8485" t="s">
        <v>41</v>
      </c>
      <c r="S8485" t="s">
        <v>502</v>
      </c>
      <c r="T8485">
        <v>19200</v>
      </c>
      <c r="U8485">
        <v>0.11559999999999999</v>
      </c>
      <c r="V8485">
        <v>137.22999999999999</v>
      </c>
      <c r="W8485">
        <v>0.1825</v>
      </c>
      <c r="X8485">
        <v>5375</v>
      </c>
      <c r="Y8485">
        <v>7</v>
      </c>
      <c r="Z8485">
        <v>7253</v>
      </c>
    </row>
    <row r="8486" spans="1:26" ht="14.25" customHeight="1">
      <c r="A8486">
        <v>1042203</v>
      </c>
      <c r="B8486" t="s">
        <v>24</v>
      </c>
      <c r="C8486" t="s">
        <v>25</v>
      </c>
      <c r="D8486" t="s">
        <v>64</v>
      </c>
      <c r="E8486" t="s">
        <v>7221</v>
      </c>
      <c r="F8486" t="s">
        <v>68</v>
      </c>
      <c r="G8486" t="s">
        <v>29</v>
      </c>
      <c r="H8486">
        <v>44541</v>
      </c>
      <c r="I8486" t="str">
        <f>TEXT(Table1[[#This Row],[Issue_Date]],"mmm")</f>
        <v>Dec</v>
      </c>
      <c r="J8486">
        <v>44332</v>
      </c>
      <c r="K8486">
        <v>44332</v>
      </c>
      <c r="L8486" t="s">
        <v>811</v>
      </c>
      <c r="M8486" t="str">
        <f>IF(OR(Table1[[#This Row],[Loan_Status]]="Fully Paid",Table1[[#This Row],[Loan_Status]]="Current"),"Good Loan",IF(Table1[[#This Row],[Loan_Status]]="Charged Off","Bad Loan",""))</f>
        <v>Good Loan</v>
      </c>
      <c r="N8486">
        <v>44363</v>
      </c>
      <c r="O8486">
        <v>1272253</v>
      </c>
      <c r="P8486" t="s">
        <v>3065</v>
      </c>
      <c r="Q8486" t="s">
        <v>513</v>
      </c>
      <c r="R8486" t="s">
        <v>41</v>
      </c>
      <c r="S8486" t="s">
        <v>502</v>
      </c>
      <c r="T8486">
        <v>83000</v>
      </c>
      <c r="U8486">
        <v>0.13100000000000001</v>
      </c>
      <c r="V8486">
        <v>403.37</v>
      </c>
      <c r="W8486">
        <v>0.1825</v>
      </c>
      <c r="X8486">
        <v>15800</v>
      </c>
      <c r="Y8486">
        <v>15</v>
      </c>
      <c r="Z8486">
        <v>21322</v>
      </c>
    </row>
    <row r="8487" spans="1:26" ht="14.25" customHeight="1">
      <c r="A8487">
        <v>859342</v>
      </c>
      <c r="B8487" t="s">
        <v>47</v>
      </c>
      <c r="C8487" t="s">
        <v>25</v>
      </c>
      <c r="D8487" t="s">
        <v>98</v>
      </c>
      <c r="E8487" t="s">
        <v>3026</v>
      </c>
      <c r="F8487" t="s">
        <v>68</v>
      </c>
      <c r="G8487" t="s">
        <v>29</v>
      </c>
      <c r="H8487">
        <v>44450</v>
      </c>
      <c r="I8487" t="str">
        <f>TEXT(Table1[[#This Row],[Issue_Date]],"mmm")</f>
        <v>Sep</v>
      </c>
      <c r="J8487">
        <v>44332</v>
      </c>
      <c r="K8487">
        <v>44332</v>
      </c>
      <c r="L8487" t="s">
        <v>811</v>
      </c>
      <c r="M8487" t="str">
        <f>IF(OR(Table1[[#This Row],[Loan_Status]]="Fully Paid",Table1[[#This Row],[Loan_Status]]="Current"),"Good Loan",IF(Table1[[#This Row],[Loan_Status]]="Charged Off","Bad Loan",""))</f>
        <v>Good Loan</v>
      </c>
      <c r="N8487">
        <v>44363</v>
      </c>
      <c r="O8487">
        <v>1072080</v>
      </c>
      <c r="P8487" t="s">
        <v>3065</v>
      </c>
      <c r="Q8487" t="s">
        <v>513</v>
      </c>
      <c r="R8487" t="s">
        <v>41</v>
      </c>
      <c r="S8487" t="s">
        <v>502</v>
      </c>
      <c r="T8487">
        <v>29162.92</v>
      </c>
      <c r="U8487">
        <v>0.2432</v>
      </c>
      <c r="V8487">
        <v>125.59</v>
      </c>
      <c r="W8487">
        <v>0.1749</v>
      </c>
      <c r="X8487">
        <v>5000</v>
      </c>
      <c r="Y8487">
        <v>12</v>
      </c>
      <c r="Z8487">
        <v>7011</v>
      </c>
    </row>
    <row r="8488" spans="1:26" ht="14.25" customHeight="1">
      <c r="A8488">
        <v>985708</v>
      </c>
      <c r="B8488" t="s">
        <v>280</v>
      </c>
      <c r="C8488" t="s">
        <v>25</v>
      </c>
      <c r="D8488" t="s">
        <v>48</v>
      </c>
      <c r="E8488" t="s">
        <v>7222</v>
      </c>
      <c r="F8488" t="s">
        <v>68</v>
      </c>
      <c r="G8488" t="s">
        <v>29</v>
      </c>
      <c r="H8488">
        <v>44480</v>
      </c>
      <c r="I8488" t="str">
        <f>TEXT(Table1[[#This Row],[Issue_Date]],"mmm")</f>
        <v>Oct</v>
      </c>
      <c r="J8488">
        <v>44243</v>
      </c>
      <c r="K8488">
        <v>44332</v>
      </c>
      <c r="L8488" t="s">
        <v>811</v>
      </c>
      <c r="M8488" t="str">
        <f>IF(OR(Table1[[#This Row],[Loan_Status]]="Fully Paid",Table1[[#This Row],[Loan_Status]]="Current"),"Good Loan",IF(Table1[[#This Row],[Loan_Status]]="Charged Off","Bad Loan",""))</f>
        <v>Good Loan</v>
      </c>
      <c r="N8488">
        <v>44363</v>
      </c>
      <c r="O8488">
        <v>1209427</v>
      </c>
      <c r="P8488" t="s">
        <v>3065</v>
      </c>
      <c r="Q8488" t="s">
        <v>83</v>
      </c>
      <c r="R8488" t="s">
        <v>41</v>
      </c>
      <c r="S8488" t="s">
        <v>502</v>
      </c>
      <c r="T8488">
        <v>64000</v>
      </c>
      <c r="U8488">
        <v>0.12470000000000001</v>
      </c>
      <c r="V8488">
        <v>125.83</v>
      </c>
      <c r="W8488">
        <v>0.17580000000000001</v>
      </c>
      <c r="X8488">
        <v>5000</v>
      </c>
      <c r="Y8488">
        <v>15</v>
      </c>
      <c r="Z8488">
        <v>6911</v>
      </c>
    </row>
    <row r="8489" spans="1:26" ht="14.25" customHeight="1">
      <c r="A8489">
        <v>836704</v>
      </c>
      <c r="B8489" t="s">
        <v>857</v>
      </c>
      <c r="C8489" t="s">
        <v>25</v>
      </c>
      <c r="D8489" t="s">
        <v>48</v>
      </c>
      <c r="E8489" t="s">
        <v>7223</v>
      </c>
      <c r="F8489" t="s">
        <v>68</v>
      </c>
      <c r="G8489" t="s">
        <v>29</v>
      </c>
      <c r="H8489">
        <v>44419</v>
      </c>
      <c r="I8489" t="str">
        <f>TEXT(Table1[[#This Row],[Issue_Date]],"mmm")</f>
        <v>Aug</v>
      </c>
      <c r="J8489">
        <v>44302</v>
      </c>
      <c r="K8489">
        <v>44332</v>
      </c>
      <c r="L8489" t="s">
        <v>811</v>
      </c>
      <c r="M8489" t="str">
        <f>IF(OR(Table1[[#This Row],[Loan_Status]]="Fully Paid",Table1[[#This Row],[Loan_Status]]="Current"),"Good Loan",IF(Table1[[#This Row],[Loan_Status]]="Charged Off","Bad Loan",""))</f>
        <v>Good Loan</v>
      </c>
      <c r="N8489">
        <v>44363</v>
      </c>
      <c r="O8489">
        <v>1046776</v>
      </c>
      <c r="P8489" t="s">
        <v>3065</v>
      </c>
      <c r="Q8489" t="s">
        <v>101</v>
      </c>
      <c r="R8489" t="s">
        <v>41</v>
      </c>
      <c r="S8489" t="s">
        <v>502</v>
      </c>
      <c r="T8489">
        <v>125000</v>
      </c>
      <c r="U8489">
        <v>0.15179999999999999</v>
      </c>
      <c r="V8489">
        <v>607.82000000000005</v>
      </c>
      <c r="W8489">
        <v>0.15989999999999999</v>
      </c>
      <c r="X8489">
        <v>25000</v>
      </c>
      <c r="Y8489">
        <v>39</v>
      </c>
      <c r="Z8489">
        <v>34568</v>
      </c>
    </row>
    <row r="8490" spans="1:26" ht="14.25" customHeight="1">
      <c r="A8490">
        <v>983843</v>
      </c>
      <c r="B8490" t="s">
        <v>90</v>
      </c>
      <c r="C8490" t="s">
        <v>25</v>
      </c>
      <c r="D8490" t="s">
        <v>98</v>
      </c>
      <c r="E8490" t="s">
        <v>7224</v>
      </c>
      <c r="F8490" t="s">
        <v>68</v>
      </c>
      <c r="G8490" t="s">
        <v>29</v>
      </c>
      <c r="H8490">
        <v>44480</v>
      </c>
      <c r="I8490" t="str">
        <f>TEXT(Table1[[#This Row],[Issue_Date]],"mmm")</f>
        <v>Oct</v>
      </c>
      <c r="J8490">
        <v>44302</v>
      </c>
      <c r="K8490">
        <v>44332</v>
      </c>
      <c r="L8490" t="s">
        <v>811</v>
      </c>
      <c r="M8490" t="str">
        <f>IF(OR(Table1[[#This Row],[Loan_Status]]="Fully Paid",Table1[[#This Row],[Loan_Status]]="Current"),"Good Loan",IF(Table1[[#This Row],[Loan_Status]]="Charged Off","Bad Loan",""))</f>
        <v>Good Loan</v>
      </c>
      <c r="N8490">
        <v>44363</v>
      </c>
      <c r="O8490">
        <v>1207204</v>
      </c>
      <c r="P8490" t="s">
        <v>3065</v>
      </c>
      <c r="Q8490" t="s">
        <v>101</v>
      </c>
      <c r="R8490" t="s">
        <v>41</v>
      </c>
      <c r="S8490" t="s">
        <v>502</v>
      </c>
      <c r="T8490">
        <v>61368</v>
      </c>
      <c r="U8490">
        <v>0.24010000000000001</v>
      </c>
      <c r="V8490">
        <v>333.85</v>
      </c>
      <c r="W8490">
        <v>0.16769999999999999</v>
      </c>
      <c r="X8490">
        <v>13500</v>
      </c>
      <c r="Y8490">
        <v>30</v>
      </c>
      <c r="Z8490">
        <v>18296</v>
      </c>
    </row>
    <row r="8491" spans="1:26" ht="14.25" customHeight="1">
      <c r="A8491">
        <v>966261</v>
      </c>
      <c r="B8491" t="s">
        <v>35</v>
      </c>
      <c r="C8491" t="s">
        <v>25</v>
      </c>
      <c r="D8491" t="s">
        <v>81</v>
      </c>
      <c r="E8491" t="s">
        <v>7225</v>
      </c>
      <c r="F8491" t="s">
        <v>68</v>
      </c>
      <c r="G8491" t="s">
        <v>29</v>
      </c>
      <c r="H8491">
        <v>44450</v>
      </c>
      <c r="I8491" t="str">
        <f>TEXT(Table1[[#This Row],[Issue_Date]],"mmm")</f>
        <v>Sep</v>
      </c>
      <c r="J8491">
        <v>44332</v>
      </c>
      <c r="K8491">
        <v>44332</v>
      </c>
      <c r="L8491" t="s">
        <v>811</v>
      </c>
      <c r="M8491" t="str">
        <f>IF(OR(Table1[[#This Row],[Loan_Status]]="Fully Paid",Table1[[#This Row],[Loan_Status]]="Current"),"Good Loan",IF(Table1[[#This Row],[Loan_Status]]="Charged Off","Bad Loan",""))</f>
        <v>Good Loan</v>
      </c>
      <c r="N8491">
        <v>44363</v>
      </c>
      <c r="O8491">
        <v>1187131</v>
      </c>
      <c r="P8491" t="s">
        <v>3065</v>
      </c>
      <c r="Q8491" t="s">
        <v>513</v>
      </c>
      <c r="R8491" t="s">
        <v>41</v>
      </c>
      <c r="S8491" t="s">
        <v>502</v>
      </c>
      <c r="T8491">
        <v>52000</v>
      </c>
      <c r="U8491">
        <v>0.21229999999999999</v>
      </c>
      <c r="V8491">
        <v>306.36</v>
      </c>
      <c r="W8491">
        <v>0.1825</v>
      </c>
      <c r="X8491">
        <v>12000</v>
      </c>
      <c r="Y8491">
        <v>38</v>
      </c>
      <c r="Z8491">
        <v>16821</v>
      </c>
    </row>
    <row r="8492" spans="1:26" ht="14.25" customHeight="1">
      <c r="A8492">
        <v>975805</v>
      </c>
      <c r="B8492" t="s">
        <v>70</v>
      </c>
      <c r="C8492" t="s">
        <v>25</v>
      </c>
      <c r="D8492" t="s">
        <v>86</v>
      </c>
      <c r="E8492" t="s">
        <v>7226</v>
      </c>
      <c r="F8492" t="s">
        <v>28</v>
      </c>
      <c r="G8492" t="s">
        <v>29</v>
      </c>
      <c r="H8492">
        <v>44480</v>
      </c>
      <c r="I8492" t="str">
        <f>TEXT(Table1[[#This Row],[Issue_Date]],"mmm")</f>
        <v>Oct</v>
      </c>
      <c r="J8492">
        <v>44332</v>
      </c>
      <c r="K8492">
        <v>44332</v>
      </c>
      <c r="L8492" t="s">
        <v>811</v>
      </c>
      <c r="M8492" t="str">
        <f>IF(OR(Table1[[#This Row],[Loan_Status]]="Fully Paid",Table1[[#This Row],[Loan_Status]]="Current"),"Good Loan",IF(Table1[[#This Row],[Loan_Status]]="Charged Off","Bad Loan",""))</f>
        <v>Good Loan</v>
      </c>
      <c r="N8492">
        <v>44363</v>
      </c>
      <c r="O8492">
        <v>1198140</v>
      </c>
      <c r="P8492" t="s">
        <v>3065</v>
      </c>
      <c r="Q8492" t="s">
        <v>495</v>
      </c>
      <c r="R8492" t="s">
        <v>41</v>
      </c>
      <c r="S8492" t="s">
        <v>502</v>
      </c>
      <c r="T8492">
        <v>50000</v>
      </c>
      <c r="U8492">
        <v>0.15049999999999999</v>
      </c>
      <c r="V8492">
        <v>648.92999999999995</v>
      </c>
      <c r="W8492">
        <v>0.1903</v>
      </c>
      <c r="X8492">
        <v>25000</v>
      </c>
      <c r="Y8492">
        <v>37</v>
      </c>
      <c r="Z8492">
        <v>35658</v>
      </c>
    </row>
    <row r="8493" spans="1:26" ht="14.25" customHeight="1">
      <c r="A8493">
        <v>760372</v>
      </c>
      <c r="B8493" t="s">
        <v>35</v>
      </c>
      <c r="C8493" t="s">
        <v>25</v>
      </c>
      <c r="D8493" t="s">
        <v>48</v>
      </c>
      <c r="E8493" t="s">
        <v>7227</v>
      </c>
      <c r="F8493" t="s">
        <v>28</v>
      </c>
      <c r="G8493" t="s">
        <v>29</v>
      </c>
      <c r="H8493">
        <v>44358</v>
      </c>
      <c r="I8493" t="str">
        <f>TEXT(Table1[[#This Row],[Issue_Date]],"mmm")</f>
        <v>Jun</v>
      </c>
      <c r="J8493">
        <v>44332</v>
      </c>
      <c r="K8493">
        <v>44332</v>
      </c>
      <c r="L8493" t="s">
        <v>811</v>
      </c>
      <c r="M8493" t="str">
        <f>IF(OR(Table1[[#This Row],[Loan_Status]]="Fully Paid",Table1[[#This Row],[Loan_Status]]="Current"),"Good Loan",IF(Table1[[#This Row],[Loan_Status]]="Charged Off","Bad Loan",""))</f>
        <v>Good Loan</v>
      </c>
      <c r="N8493">
        <v>44363</v>
      </c>
      <c r="O8493">
        <v>960640</v>
      </c>
      <c r="P8493" t="s">
        <v>3065</v>
      </c>
      <c r="Q8493" t="s">
        <v>640</v>
      </c>
      <c r="R8493" t="s">
        <v>41</v>
      </c>
      <c r="S8493" t="s">
        <v>502</v>
      </c>
      <c r="T8493">
        <v>58000</v>
      </c>
      <c r="U8493">
        <v>0.2326</v>
      </c>
      <c r="V8493">
        <v>526.44000000000005</v>
      </c>
      <c r="W8493">
        <v>0.19689999999999999</v>
      </c>
      <c r="X8493">
        <v>20000</v>
      </c>
      <c r="Y8493">
        <v>24</v>
      </c>
      <c r="Z8493">
        <v>30403</v>
      </c>
    </row>
    <row r="8494" spans="1:26" ht="14.25" customHeight="1">
      <c r="A8494">
        <v>776187</v>
      </c>
      <c r="B8494" t="s">
        <v>63</v>
      </c>
      <c r="C8494" t="s">
        <v>25</v>
      </c>
      <c r="D8494" t="s">
        <v>64</v>
      </c>
      <c r="E8494" t="s">
        <v>7228</v>
      </c>
      <c r="F8494" t="s">
        <v>28</v>
      </c>
      <c r="G8494" t="s">
        <v>29</v>
      </c>
      <c r="H8494">
        <v>44358</v>
      </c>
      <c r="I8494" t="str">
        <f>TEXT(Table1[[#This Row],[Issue_Date]],"mmm")</f>
        <v>Jun</v>
      </c>
      <c r="J8494">
        <v>44332</v>
      </c>
      <c r="K8494">
        <v>44332</v>
      </c>
      <c r="L8494" t="s">
        <v>811</v>
      </c>
      <c r="M8494" t="str">
        <f>IF(OR(Table1[[#This Row],[Loan_Status]]="Fully Paid",Table1[[#This Row],[Loan_Status]]="Current"),"Good Loan",IF(Table1[[#This Row],[Loan_Status]]="Charged Off","Bad Loan",""))</f>
        <v>Good Loan</v>
      </c>
      <c r="N8494">
        <v>44363</v>
      </c>
      <c r="O8494">
        <v>978510</v>
      </c>
      <c r="P8494" t="s">
        <v>3065</v>
      </c>
      <c r="Q8494" t="s">
        <v>32</v>
      </c>
      <c r="R8494" t="s">
        <v>41</v>
      </c>
      <c r="S8494" t="s">
        <v>502</v>
      </c>
      <c r="T8494">
        <v>85000</v>
      </c>
      <c r="U8494">
        <v>0.10970000000000001</v>
      </c>
      <c r="V8494">
        <v>431.6</v>
      </c>
      <c r="W8494">
        <v>0.1799</v>
      </c>
      <c r="X8494">
        <v>17000</v>
      </c>
      <c r="Y8494">
        <v>11</v>
      </c>
      <c r="Z8494">
        <v>25401</v>
      </c>
    </row>
    <row r="8495" spans="1:26" ht="14.25" customHeight="1">
      <c r="A8495">
        <v>784098</v>
      </c>
      <c r="B8495" t="s">
        <v>61</v>
      </c>
      <c r="C8495" t="s">
        <v>25</v>
      </c>
      <c r="D8495" t="s">
        <v>48</v>
      </c>
      <c r="E8495" t="s">
        <v>7229</v>
      </c>
      <c r="F8495" t="s">
        <v>28</v>
      </c>
      <c r="G8495" t="s">
        <v>29</v>
      </c>
      <c r="H8495">
        <v>44358</v>
      </c>
      <c r="I8495" t="str">
        <f>TEXT(Table1[[#This Row],[Issue_Date]],"mmm")</f>
        <v>Jun</v>
      </c>
      <c r="J8495">
        <v>44302</v>
      </c>
      <c r="K8495">
        <v>44332</v>
      </c>
      <c r="L8495" t="s">
        <v>811</v>
      </c>
      <c r="M8495" t="str">
        <f>IF(OR(Table1[[#This Row],[Loan_Status]]="Fully Paid",Table1[[#This Row],[Loan_Status]]="Current"),"Good Loan",IF(Table1[[#This Row],[Loan_Status]]="Charged Off","Bad Loan",""))</f>
        <v>Good Loan</v>
      </c>
      <c r="N8495">
        <v>44363</v>
      </c>
      <c r="O8495">
        <v>987274</v>
      </c>
      <c r="P8495" t="s">
        <v>3065</v>
      </c>
      <c r="Q8495" t="s">
        <v>364</v>
      </c>
      <c r="R8495" t="s">
        <v>41</v>
      </c>
      <c r="S8495" t="s">
        <v>502</v>
      </c>
      <c r="T8495">
        <v>51000</v>
      </c>
      <c r="U8495">
        <v>0.1802</v>
      </c>
      <c r="V8495">
        <v>516.51</v>
      </c>
      <c r="W8495">
        <v>0.18790000000000001</v>
      </c>
      <c r="X8495">
        <v>25500</v>
      </c>
      <c r="Y8495">
        <v>22</v>
      </c>
      <c r="Z8495">
        <v>29928</v>
      </c>
    </row>
    <row r="8496" spans="1:26" ht="14.25" customHeight="1">
      <c r="A8496">
        <v>867397</v>
      </c>
      <c r="B8496" t="s">
        <v>24</v>
      </c>
      <c r="C8496" t="s">
        <v>25</v>
      </c>
      <c r="D8496" t="s">
        <v>48</v>
      </c>
      <c r="E8496" t="s">
        <v>2379</v>
      </c>
      <c r="F8496" t="s">
        <v>28</v>
      </c>
      <c r="G8496" t="s">
        <v>29</v>
      </c>
      <c r="H8496">
        <v>44450</v>
      </c>
      <c r="I8496" t="str">
        <f>TEXT(Table1[[#This Row],[Issue_Date]],"mmm")</f>
        <v>Sep</v>
      </c>
      <c r="J8496">
        <v>44332</v>
      </c>
      <c r="K8496">
        <v>44332</v>
      </c>
      <c r="L8496" t="s">
        <v>811</v>
      </c>
      <c r="M8496" t="str">
        <f>IF(OR(Table1[[#This Row],[Loan_Status]]="Fully Paid",Table1[[#This Row],[Loan_Status]]="Current"),"Good Loan",IF(Table1[[#This Row],[Loan_Status]]="Charged Off","Bad Loan",""))</f>
        <v>Good Loan</v>
      </c>
      <c r="N8496">
        <v>44363</v>
      </c>
      <c r="O8496">
        <v>1081063</v>
      </c>
      <c r="P8496" t="s">
        <v>3065</v>
      </c>
      <c r="Q8496" t="s">
        <v>642</v>
      </c>
      <c r="R8496" t="s">
        <v>41</v>
      </c>
      <c r="S8496" t="s">
        <v>502</v>
      </c>
      <c r="T8496">
        <v>80000</v>
      </c>
      <c r="U8496">
        <v>0.2019</v>
      </c>
      <c r="V8496">
        <v>652.51</v>
      </c>
      <c r="W8496">
        <v>0.19289999999999999</v>
      </c>
      <c r="X8496">
        <v>25000</v>
      </c>
      <c r="Y8496">
        <v>32</v>
      </c>
      <c r="Z8496">
        <v>36502</v>
      </c>
    </row>
    <row r="8497" spans="1:26" ht="14.25" customHeight="1">
      <c r="A8497">
        <v>976290</v>
      </c>
      <c r="B8497" t="s">
        <v>112</v>
      </c>
      <c r="C8497" t="s">
        <v>25</v>
      </c>
      <c r="D8497" t="s">
        <v>59</v>
      </c>
      <c r="E8497" t="s">
        <v>7230</v>
      </c>
      <c r="F8497" t="s">
        <v>28</v>
      </c>
      <c r="G8497" t="s">
        <v>29</v>
      </c>
      <c r="H8497">
        <v>44480</v>
      </c>
      <c r="I8497" t="str">
        <f>TEXT(Table1[[#This Row],[Issue_Date]],"mmm")</f>
        <v>Oct</v>
      </c>
      <c r="J8497">
        <v>44332</v>
      </c>
      <c r="K8497">
        <v>44332</v>
      </c>
      <c r="L8497" t="s">
        <v>811</v>
      </c>
      <c r="M8497" t="str">
        <f>IF(OR(Table1[[#This Row],[Loan_Status]]="Fully Paid",Table1[[#This Row],[Loan_Status]]="Current"),"Good Loan",IF(Table1[[#This Row],[Loan_Status]]="Charged Off","Bad Loan",""))</f>
        <v>Good Loan</v>
      </c>
      <c r="N8497">
        <v>44363</v>
      </c>
      <c r="O8497">
        <v>1199041</v>
      </c>
      <c r="P8497" t="s">
        <v>3065</v>
      </c>
      <c r="Q8497" t="s">
        <v>32</v>
      </c>
      <c r="R8497" t="s">
        <v>41</v>
      </c>
      <c r="S8497" t="s">
        <v>502</v>
      </c>
      <c r="T8497">
        <v>45000</v>
      </c>
      <c r="U8497">
        <v>0.2235</v>
      </c>
      <c r="V8497">
        <v>514.86</v>
      </c>
      <c r="W8497">
        <v>0.18640000000000001</v>
      </c>
      <c r="X8497">
        <v>20000</v>
      </c>
      <c r="Y8497">
        <v>11</v>
      </c>
      <c r="Z8497">
        <v>28289</v>
      </c>
    </row>
    <row r="8498" spans="1:26" ht="14.25" customHeight="1">
      <c r="A8498">
        <v>979177</v>
      </c>
      <c r="B8498" t="s">
        <v>174</v>
      </c>
      <c r="C8498" t="s">
        <v>25</v>
      </c>
      <c r="D8498" t="s">
        <v>48</v>
      </c>
      <c r="E8498" t="s">
        <v>7231</v>
      </c>
      <c r="F8498" t="s">
        <v>28</v>
      </c>
      <c r="G8498" t="s">
        <v>29</v>
      </c>
      <c r="H8498">
        <v>44480</v>
      </c>
      <c r="I8498" t="str">
        <f>TEXT(Table1[[#This Row],[Issue_Date]],"mmm")</f>
        <v>Oct</v>
      </c>
      <c r="J8498">
        <v>44332</v>
      </c>
      <c r="K8498">
        <v>44332</v>
      </c>
      <c r="L8498" t="s">
        <v>811</v>
      </c>
      <c r="M8498" t="str">
        <f>IF(OR(Table1[[#This Row],[Loan_Status]]="Fully Paid",Table1[[#This Row],[Loan_Status]]="Current"),"Good Loan",IF(Table1[[#This Row],[Loan_Status]]="Charged Off","Bad Loan",""))</f>
        <v>Good Loan</v>
      </c>
      <c r="N8498">
        <v>44363</v>
      </c>
      <c r="O8498">
        <v>1202039</v>
      </c>
      <c r="P8498" t="s">
        <v>3065</v>
      </c>
      <c r="Q8498" t="s">
        <v>642</v>
      </c>
      <c r="R8498" t="s">
        <v>41</v>
      </c>
      <c r="S8498" t="s">
        <v>502</v>
      </c>
      <c r="T8498">
        <v>46500</v>
      </c>
      <c r="U8498">
        <v>0.1835</v>
      </c>
      <c r="V8498">
        <v>396.66</v>
      </c>
      <c r="W8498">
        <v>0.1991</v>
      </c>
      <c r="X8498">
        <v>15000</v>
      </c>
      <c r="Y8498">
        <v>22</v>
      </c>
      <c r="Z8498">
        <v>21807</v>
      </c>
    </row>
    <row r="8499" spans="1:26" ht="14.25" customHeight="1">
      <c r="A8499">
        <v>968704</v>
      </c>
      <c r="B8499" t="s">
        <v>153</v>
      </c>
      <c r="C8499" t="s">
        <v>25</v>
      </c>
      <c r="D8499" t="s">
        <v>36</v>
      </c>
      <c r="E8499" t="s">
        <v>7232</v>
      </c>
      <c r="F8499" t="s">
        <v>28</v>
      </c>
      <c r="G8499" t="s">
        <v>29</v>
      </c>
      <c r="H8499">
        <v>44480</v>
      </c>
      <c r="I8499" t="str">
        <f>TEXT(Table1[[#This Row],[Issue_Date]],"mmm")</f>
        <v>Oct</v>
      </c>
      <c r="J8499">
        <v>44332</v>
      </c>
      <c r="K8499">
        <v>44302</v>
      </c>
      <c r="L8499" t="s">
        <v>811</v>
      </c>
      <c r="M8499" t="str">
        <f>IF(OR(Table1[[#This Row],[Loan_Status]]="Fully Paid",Table1[[#This Row],[Loan_Status]]="Current"),"Good Loan",IF(Table1[[#This Row],[Loan_Status]]="Charged Off","Bad Loan",""))</f>
        <v>Good Loan</v>
      </c>
      <c r="N8499">
        <v>44332</v>
      </c>
      <c r="O8499">
        <v>1189693</v>
      </c>
      <c r="P8499" t="s">
        <v>3065</v>
      </c>
      <c r="Q8499" t="s">
        <v>32</v>
      </c>
      <c r="R8499" t="s">
        <v>41</v>
      </c>
      <c r="S8499" t="s">
        <v>502</v>
      </c>
      <c r="T8499">
        <v>60000</v>
      </c>
      <c r="U8499">
        <v>0.2112</v>
      </c>
      <c r="V8499">
        <v>643.58000000000004</v>
      </c>
      <c r="W8499">
        <v>0.18640000000000001</v>
      </c>
      <c r="X8499">
        <v>25000</v>
      </c>
      <c r="Y8499">
        <v>42</v>
      </c>
      <c r="Z8499">
        <v>34740</v>
      </c>
    </row>
    <row r="8500" spans="1:26" ht="14.25" customHeight="1">
      <c r="A8500">
        <v>1044511</v>
      </c>
      <c r="B8500" t="s">
        <v>35</v>
      </c>
      <c r="C8500" t="s">
        <v>25</v>
      </c>
      <c r="D8500" t="s">
        <v>48</v>
      </c>
      <c r="E8500" t="s">
        <v>3971</v>
      </c>
      <c r="F8500" t="s">
        <v>28</v>
      </c>
      <c r="G8500" t="s">
        <v>29</v>
      </c>
      <c r="H8500">
        <v>44541</v>
      </c>
      <c r="I8500" t="str">
        <f>TEXT(Table1[[#This Row],[Issue_Date]],"mmm")</f>
        <v>Dec</v>
      </c>
      <c r="J8500">
        <v>44332</v>
      </c>
      <c r="K8500">
        <v>44332</v>
      </c>
      <c r="L8500" t="s">
        <v>811</v>
      </c>
      <c r="M8500" t="str">
        <f>IF(OR(Table1[[#This Row],[Loan_Status]]="Fully Paid",Table1[[#This Row],[Loan_Status]]="Current"),"Good Loan",IF(Table1[[#This Row],[Loan_Status]]="Charged Off","Bad Loan",""))</f>
        <v>Good Loan</v>
      </c>
      <c r="N8500">
        <v>44363</v>
      </c>
      <c r="O8500">
        <v>1274860</v>
      </c>
      <c r="P8500" t="s">
        <v>3065</v>
      </c>
      <c r="Q8500" t="s">
        <v>495</v>
      </c>
      <c r="R8500" t="s">
        <v>41</v>
      </c>
      <c r="S8500" t="s">
        <v>502</v>
      </c>
      <c r="T8500">
        <v>54257</v>
      </c>
      <c r="U8500">
        <v>0.24</v>
      </c>
      <c r="V8500">
        <v>629.46</v>
      </c>
      <c r="W8500">
        <v>0.1903</v>
      </c>
      <c r="X8500">
        <v>24250</v>
      </c>
      <c r="Y8500">
        <v>26</v>
      </c>
      <c r="Z8500">
        <v>33325</v>
      </c>
    </row>
    <row r="8501" spans="1:26" ht="14.25" customHeight="1">
      <c r="A8501">
        <v>976489</v>
      </c>
      <c r="B8501" t="s">
        <v>136</v>
      </c>
      <c r="C8501" t="s">
        <v>25</v>
      </c>
      <c r="D8501" t="s">
        <v>36</v>
      </c>
      <c r="E8501" t="s">
        <v>7233</v>
      </c>
      <c r="F8501" t="s">
        <v>28</v>
      </c>
      <c r="G8501" t="s">
        <v>29</v>
      </c>
      <c r="H8501">
        <v>44480</v>
      </c>
      <c r="I8501" t="str">
        <f>TEXT(Table1[[#This Row],[Issue_Date]],"mmm")</f>
        <v>Oct</v>
      </c>
      <c r="J8501">
        <v>44302</v>
      </c>
      <c r="K8501">
        <v>44332</v>
      </c>
      <c r="L8501" t="s">
        <v>811</v>
      </c>
      <c r="M8501" t="str">
        <f>IF(OR(Table1[[#This Row],[Loan_Status]]="Fully Paid",Table1[[#This Row],[Loan_Status]]="Current"),"Good Loan",IF(Table1[[#This Row],[Loan_Status]]="Charged Off","Bad Loan",""))</f>
        <v>Good Loan</v>
      </c>
      <c r="N8501">
        <v>44363</v>
      </c>
      <c r="O8501">
        <v>1199229</v>
      </c>
      <c r="P8501" t="s">
        <v>3065</v>
      </c>
      <c r="Q8501" t="s">
        <v>642</v>
      </c>
      <c r="R8501" t="s">
        <v>41</v>
      </c>
      <c r="S8501" t="s">
        <v>502</v>
      </c>
      <c r="T8501">
        <v>60000</v>
      </c>
      <c r="U8501">
        <v>0.20039999999999999</v>
      </c>
      <c r="V8501">
        <v>528.88</v>
      </c>
      <c r="W8501">
        <v>0.1991</v>
      </c>
      <c r="X8501">
        <v>20000</v>
      </c>
      <c r="Y8501">
        <v>19</v>
      </c>
      <c r="Z8501">
        <v>28554</v>
      </c>
    </row>
    <row r="8502" spans="1:26" ht="14.25" customHeight="1">
      <c r="A8502">
        <v>1035681</v>
      </c>
      <c r="B8502" t="s">
        <v>174</v>
      </c>
      <c r="C8502" t="s">
        <v>25</v>
      </c>
      <c r="D8502" t="s">
        <v>48</v>
      </c>
      <c r="E8502" t="s">
        <v>7234</v>
      </c>
      <c r="F8502" t="s">
        <v>361</v>
      </c>
      <c r="G8502" t="s">
        <v>29</v>
      </c>
      <c r="H8502">
        <v>44541</v>
      </c>
      <c r="I8502" t="str">
        <f>TEXT(Table1[[#This Row],[Issue_Date]],"mmm")</f>
        <v>Dec</v>
      </c>
      <c r="J8502">
        <v>44332</v>
      </c>
      <c r="K8502">
        <v>44332</v>
      </c>
      <c r="L8502" t="s">
        <v>811</v>
      </c>
      <c r="M8502" t="str">
        <f>IF(OR(Table1[[#This Row],[Loan_Status]]="Fully Paid",Table1[[#This Row],[Loan_Status]]="Current"),"Good Loan",IF(Table1[[#This Row],[Loan_Status]]="Charged Off","Bad Loan",""))</f>
        <v>Good Loan</v>
      </c>
      <c r="N8502">
        <v>44363</v>
      </c>
      <c r="O8502">
        <v>1265532</v>
      </c>
      <c r="P8502" t="s">
        <v>3065</v>
      </c>
      <c r="Q8502" t="s">
        <v>846</v>
      </c>
      <c r="R8502" t="s">
        <v>41</v>
      </c>
      <c r="S8502" t="s">
        <v>502</v>
      </c>
      <c r="T8502">
        <v>90000</v>
      </c>
      <c r="U8502">
        <v>0.1636</v>
      </c>
      <c r="V8502">
        <v>967.86</v>
      </c>
      <c r="W8502">
        <v>0.22059999999999999</v>
      </c>
      <c r="X8502">
        <v>35000</v>
      </c>
      <c r="Y8502">
        <v>29</v>
      </c>
      <c r="Z8502">
        <v>51286</v>
      </c>
    </row>
    <row r="8503" spans="1:26" ht="14.25" customHeight="1">
      <c r="A8503">
        <v>881286</v>
      </c>
      <c r="B8503" t="s">
        <v>63</v>
      </c>
      <c r="C8503" t="s">
        <v>25</v>
      </c>
      <c r="D8503" t="s">
        <v>73</v>
      </c>
      <c r="E8503" t="s">
        <v>2544</v>
      </c>
      <c r="F8503" t="s">
        <v>361</v>
      </c>
      <c r="G8503" t="s">
        <v>29</v>
      </c>
      <c r="H8503">
        <v>44480</v>
      </c>
      <c r="I8503" t="str">
        <f>TEXT(Table1[[#This Row],[Issue_Date]],"mmm")</f>
        <v>Oct</v>
      </c>
      <c r="J8503">
        <v>44332</v>
      </c>
      <c r="K8503">
        <v>44332</v>
      </c>
      <c r="L8503" t="s">
        <v>811</v>
      </c>
      <c r="M8503" t="str">
        <f>IF(OR(Table1[[#This Row],[Loan_Status]]="Fully Paid",Table1[[#This Row],[Loan_Status]]="Current"),"Good Loan",IF(Table1[[#This Row],[Loan_Status]]="Charged Off","Bad Loan",""))</f>
        <v>Good Loan</v>
      </c>
      <c r="N8503">
        <v>44363</v>
      </c>
      <c r="O8503">
        <v>1096303</v>
      </c>
      <c r="P8503" t="s">
        <v>3065</v>
      </c>
      <c r="Q8503" t="s">
        <v>362</v>
      </c>
      <c r="R8503" t="s">
        <v>41</v>
      </c>
      <c r="S8503" t="s">
        <v>502</v>
      </c>
      <c r="T8503">
        <v>250000</v>
      </c>
      <c r="U8503">
        <v>0.1762</v>
      </c>
      <c r="V8503">
        <v>855.64</v>
      </c>
      <c r="W8503">
        <v>0.2089</v>
      </c>
      <c r="X8503">
        <v>31700</v>
      </c>
      <c r="Y8503">
        <v>24</v>
      </c>
      <c r="Z8503">
        <v>46172</v>
      </c>
    </row>
    <row r="8504" spans="1:26" ht="14.25" customHeight="1">
      <c r="A8504">
        <v>1038001</v>
      </c>
      <c r="B8504" t="s">
        <v>24</v>
      </c>
      <c r="C8504" t="s">
        <v>25</v>
      </c>
      <c r="D8504" t="s">
        <v>81</v>
      </c>
      <c r="E8504" t="s">
        <v>7235</v>
      </c>
      <c r="F8504" t="s">
        <v>361</v>
      </c>
      <c r="G8504" t="s">
        <v>29</v>
      </c>
      <c r="H8504">
        <v>44541</v>
      </c>
      <c r="I8504" t="str">
        <f>TEXT(Table1[[#This Row],[Issue_Date]],"mmm")</f>
        <v>Dec</v>
      </c>
      <c r="J8504">
        <v>44332</v>
      </c>
      <c r="K8504">
        <v>44332</v>
      </c>
      <c r="L8504" t="s">
        <v>811</v>
      </c>
      <c r="M8504" t="str">
        <f>IF(OR(Table1[[#This Row],[Loan_Status]]="Fully Paid",Table1[[#This Row],[Loan_Status]]="Current"),"Good Loan",IF(Table1[[#This Row],[Loan_Status]]="Charged Off","Bad Loan",""))</f>
        <v>Good Loan</v>
      </c>
      <c r="N8504">
        <v>44363</v>
      </c>
      <c r="O8504">
        <v>1267709</v>
      </c>
      <c r="P8504" t="s">
        <v>3065</v>
      </c>
      <c r="Q8504" t="s">
        <v>362</v>
      </c>
      <c r="R8504" t="s">
        <v>41</v>
      </c>
      <c r="S8504" t="s">
        <v>502</v>
      </c>
      <c r="T8504">
        <v>80000</v>
      </c>
      <c r="U8504">
        <v>0.18770000000000001</v>
      </c>
      <c r="V8504">
        <v>755.77</v>
      </c>
      <c r="W8504">
        <v>0.2089</v>
      </c>
      <c r="X8504">
        <v>28000</v>
      </c>
      <c r="Y8504">
        <v>19</v>
      </c>
      <c r="Z8504">
        <v>40027</v>
      </c>
    </row>
    <row r="8505" spans="1:26" ht="14.25" customHeight="1">
      <c r="A8505">
        <v>978836</v>
      </c>
      <c r="B8505" t="s">
        <v>112</v>
      </c>
      <c r="C8505" t="s">
        <v>25</v>
      </c>
      <c r="D8505" t="s">
        <v>81</v>
      </c>
      <c r="E8505" t="s">
        <v>7236</v>
      </c>
      <c r="F8505" t="s">
        <v>361</v>
      </c>
      <c r="G8505" t="s">
        <v>29</v>
      </c>
      <c r="H8505">
        <v>44480</v>
      </c>
      <c r="I8505" t="str">
        <f>TEXT(Table1[[#This Row],[Issue_Date]],"mmm")</f>
        <v>Oct</v>
      </c>
      <c r="J8505">
        <v>44332</v>
      </c>
      <c r="K8505">
        <v>44332</v>
      </c>
      <c r="L8505" t="s">
        <v>811</v>
      </c>
      <c r="M8505" t="str">
        <f>IF(OR(Table1[[#This Row],[Loan_Status]]="Fully Paid",Table1[[#This Row],[Loan_Status]]="Current"),"Good Loan",IF(Table1[[#This Row],[Loan_Status]]="Charged Off","Bad Loan",""))</f>
        <v>Good Loan</v>
      </c>
      <c r="N8505">
        <v>44363</v>
      </c>
      <c r="O8505">
        <v>1201688</v>
      </c>
      <c r="P8505" t="s">
        <v>3065</v>
      </c>
      <c r="Q8505" t="s">
        <v>362</v>
      </c>
      <c r="R8505" t="s">
        <v>41</v>
      </c>
      <c r="S8505" t="s">
        <v>502</v>
      </c>
      <c r="T8505">
        <v>30696</v>
      </c>
      <c r="U8505">
        <v>0.188</v>
      </c>
      <c r="V8505">
        <v>411.63</v>
      </c>
      <c r="W8505">
        <v>0.2089</v>
      </c>
      <c r="X8505">
        <v>15250</v>
      </c>
      <c r="Y8505">
        <v>25</v>
      </c>
      <c r="Z8505">
        <v>22610</v>
      </c>
    </row>
    <row r="8506" spans="1:26" ht="14.25" customHeight="1">
      <c r="A8506">
        <v>886952</v>
      </c>
      <c r="B8506" t="s">
        <v>280</v>
      </c>
      <c r="C8506" t="s">
        <v>25</v>
      </c>
      <c r="D8506" t="s">
        <v>26</v>
      </c>
      <c r="F8506" t="s">
        <v>28</v>
      </c>
      <c r="G8506" t="s">
        <v>29</v>
      </c>
      <c r="H8506">
        <v>44450</v>
      </c>
      <c r="I8506" t="str">
        <f>TEXT(Table1[[#This Row],[Issue_Date]],"mmm")</f>
        <v>Sep</v>
      </c>
      <c r="J8506">
        <v>44332</v>
      </c>
      <c r="K8506">
        <v>44332</v>
      </c>
      <c r="L8506" t="s">
        <v>811</v>
      </c>
      <c r="M8506" t="str">
        <f>IF(OR(Table1[[#This Row],[Loan_Status]]="Fully Paid",Table1[[#This Row],[Loan_Status]]="Current"),"Good Loan",IF(Table1[[#This Row],[Loan_Status]]="Charged Off","Bad Loan",""))</f>
        <v>Good Loan</v>
      </c>
      <c r="N8506">
        <v>44363</v>
      </c>
      <c r="O8506">
        <v>1103026</v>
      </c>
      <c r="P8506" t="s">
        <v>3065</v>
      </c>
      <c r="Q8506" t="s">
        <v>32</v>
      </c>
      <c r="R8506" t="s">
        <v>41</v>
      </c>
      <c r="S8506" t="s">
        <v>502</v>
      </c>
      <c r="T8506">
        <v>50000</v>
      </c>
      <c r="U8506">
        <v>0.1867</v>
      </c>
      <c r="V8506">
        <v>369.42</v>
      </c>
      <c r="W8506">
        <v>0.18640000000000001</v>
      </c>
      <c r="X8506">
        <v>22400</v>
      </c>
      <c r="Y8506">
        <v>8</v>
      </c>
      <c r="Z8506">
        <v>20296</v>
      </c>
    </row>
    <row r="8507" spans="1:26" ht="14.25" customHeight="1">
      <c r="A8507">
        <v>876159</v>
      </c>
      <c r="B8507" t="s">
        <v>139</v>
      </c>
      <c r="C8507" t="s">
        <v>25</v>
      </c>
      <c r="D8507" t="s">
        <v>59</v>
      </c>
      <c r="E8507" t="s">
        <v>7237</v>
      </c>
      <c r="F8507" t="s">
        <v>38</v>
      </c>
      <c r="G8507" t="s">
        <v>39</v>
      </c>
      <c r="H8507">
        <v>44450</v>
      </c>
      <c r="I8507" t="str">
        <f>TEXT(Table1[[#This Row],[Issue_Date]],"mmm")</f>
        <v>Sep</v>
      </c>
      <c r="J8507">
        <v>44332</v>
      </c>
      <c r="K8507">
        <v>44332</v>
      </c>
      <c r="L8507" t="s">
        <v>811</v>
      </c>
      <c r="M8507" t="str">
        <f>IF(OR(Table1[[#This Row],[Loan_Status]]="Fully Paid",Table1[[#This Row],[Loan_Status]]="Current"),"Good Loan",IF(Table1[[#This Row],[Loan_Status]]="Charged Off","Bad Loan",""))</f>
        <v>Good Loan</v>
      </c>
      <c r="N8507">
        <v>44363</v>
      </c>
      <c r="O8507">
        <v>1082410</v>
      </c>
      <c r="P8507" t="s">
        <v>3065</v>
      </c>
      <c r="Q8507" t="s">
        <v>55</v>
      </c>
      <c r="R8507" t="s">
        <v>41</v>
      </c>
      <c r="S8507" t="s">
        <v>502</v>
      </c>
      <c r="T8507">
        <v>52000</v>
      </c>
      <c r="U8507">
        <v>8.1299999999999997E-2</v>
      </c>
      <c r="V8507">
        <v>400.31</v>
      </c>
      <c r="W8507">
        <v>0.11990000000000001</v>
      </c>
      <c r="X8507">
        <v>18000</v>
      </c>
      <c r="Y8507">
        <v>14</v>
      </c>
      <c r="Z8507">
        <v>22393</v>
      </c>
    </row>
    <row r="8508" spans="1:26" ht="14.25" customHeight="1">
      <c r="A8508">
        <v>861191</v>
      </c>
      <c r="B8508" t="s">
        <v>70</v>
      </c>
      <c r="C8508" t="s">
        <v>25</v>
      </c>
      <c r="D8508" t="s">
        <v>48</v>
      </c>
      <c r="E8508" t="s">
        <v>7238</v>
      </c>
      <c r="F8508" t="s">
        <v>68</v>
      </c>
      <c r="G8508" t="s">
        <v>39</v>
      </c>
      <c r="H8508">
        <v>44450</v>
      </c>
      <c r="I8508" t="str">
        <f>TEXT(Table1[[#This Row],[Issue_Date]],"mmm")</f>
        <v>Sep</v>
      </c>
      <c r="J8508">
        <v>44332</v>
      </c>
      <c r="K8508">
        <v>44332</v>
      </c>
      <c r="L8508" t="s">
        <v>811</v>
      </c>
      <c r="M8508" t="str">
        <f>IF(OR(Table1[[#This Row],[Loan_Status]]="Fully Paid",Table1[[#This Row],[Loan_Status]]="Current"),"Good Loan",IF(Table1[[#This Row],[Loan_Status]]="Charged Off","Bad Loan",""))</f>
        <v>Good Loan</v>
      </c>
      <c r="N8508">
        <v>44363</v>
      </c>
      <c r="O8508">
        <v>1074124</v>
      </c>
      <c r="P8508" t="s">
        <v>3065</v>
      </c>
      <c r="Q8508" t="s">
        <v>83</v>
      </c>
      <c r="R8508" t="s">
        <v>41</v>
      </c>
      <c r="S8508" t="s">
        <v>502</v>
      </c>
      <c r="T8508">
        <v>54000</v>
      </c>
      <c r="U8508">
        <v>0.15240000000000001</v>
      </c>
      <c r="V8508">
        <v>371.91</v>
      </c>
      <c r="W8508">
        <v>0.16889999999999999</v>
      </c>
      <c r="X8508">
        <v>15000</v>
      </c>
      <c r="Y8508">
        <v>37</v>
      </c>
      <c r="Z8508">
        <v>20796</v>
      </c>
    </row>
    <row r="8509" spans="1:26" ht="14.25" customHeight="1">
      <c r="A8509">
        <v>859544</v>
      </c>
      <c r="B8509" t="s">
        <v>94</v>
      </c>
      <c r="C8509" t="s">
        <v>25</v>
      </c>
      <c r="D8509" t="s">
        <v>48</v>
      </c>
      <c r="E8509" t="s">
        <v>7239</v>
      </c>
      <c r="F8509" t="s">
        <v>361</v>
      </c>
      <c r="G8509" t="s">
        <v>39</v>
      </c>
      <c r="H8509">
        <v>44419</v>
      </c>
      <c r="I8509" t="str">
        <f>TEXT(Table1[[#This Row],[Issue_Date]],"mmm")</f>
        <v>Aug</v>
      </c>
      <c r="J8509">
        <v>44332</v>
      </c>
      <c r="K8509">
        <v>44332</v>
      </c>
      <c r="L8509" t="s">
        <v>811</v>
      </c>
      <c r="M8509" t="str">
        <f>IF(OR(Table1[[#This Row],[Loan_Status]]="Fully Paid",Table1[[#This Row],[Loan_Status]]="Current"),"Good Loan",IF(Table1[[#This Row],[Loan_Status]]="Charged Off","Bad Loan",""))</f>
        <v>Good Loan</v>
      </c>
      <c r="N8509">
        <v>44363</v>
      </c>
      <c r="O8509">
        <v>1072240</v>
      </c>
      <c r="P8509" t="s">
        <v>3065</v>
      </c>
      <c r="Q8509" t="s">
        <v>362</v>
      </c>
      <c r="R8509" t="s">
        <v>41</v>
      </c>
      <c r="S8509" t="s">
        <v>502</v>
      </c>
      <c r="T8509">
        <v>58500</v>
      </c>
      <c r="U8509">
        <v>0.2072</v>
      </c>
      <c r="V8509">
        <v>380.86</v>
      </c>
      <c r="W8509">
        <v>0.20250000000000001</v>
      </c>
      <c r="X8509">
        <v>14300</v>
      </c>
      <c r="Y8509">
        <v>16</v>
      </c>
      <c r="Z8509">
        <v>21290</v>
      </c>
    </row>
    <row r="8510" spans="1:26" ht="14.25" customHeight="1">
      <c r="A8510">
        <v>753754</v>
      </c>
      <c r="B8510" t="s">
        <v>63</v>
      </c>
      <c r="C8510" t="s">
        <v>25</v>
      </c>
      <c r="D8510" t="s">
        <v>81</v>
      </c>
      <c r="E8510" t="s">
        <v>4283</v>
      </c>
      <c r="F8510" t="s">
        <v>68</v>
      </c>
      <c r="G8510" t="s">
        <v>29</v>
      </c>
      <c r="H8510">
        <v>44327</v>
      </c>
      <c r="I8510" t="str">
        <f>TEXT(Table1[[#This Row],[Issue_Date]],"mmm")</f>
        <v>May</v>
      </c>
      <c r="J8510">
        <v>44332</v>
      </c>
      <c r="K8510">
        <v>44302</v>
      </c>
      <c r="L8510" t="s">
        <v>811</v>
      </c>
      <c r="M8510" t="str">
        <f>IF(OR(Table1[[#This Row],[Loan_Status]]="Fully Paid",Table1[[#This Row],[Loan_Status]]="Current"),"Good Loan",IF(Table1[[#This Row],[Loan_Status]]="Charged Off","Bad Loan",""))</f>
        <v>Good Loan</v>
      </c>
      <c r="N8510">
        <v>44332</v>
      </c>
      <c r="O8510">
        <v>953431</v>
      </c>
      <c r="P8510" t="s">
        <v>3065</v>
      </c>
      <c r="Q8510" t="s">
        <v>83</v>
      </c>
      <c r="R8510" t="s">
        <v>41</v>
      </c>
      <c r="S8510" t="s">
        <v>502</v>
      </c>
      <c r="T8510">
        <v>28800</v>
      </c>
      <c r="U8510">
        <v>9.0399999999999994E-2</v>
      </c>
      <c r="V8510">
        <v>148.77000000000001</v>
      </c>
      <c r="W8510">
        <v>0.16889999999999999</v>
      </c>
      <c r="X8510">
        <v>6000</v>
      </c>
      <c r="Y8510">
        <v>14</v>
      </c>
      <c r="Z8510">
        <v>8731</v>
      </c>
    </row>
    <row r="8511" spans="1:26" ht="14.25" customHeight="1">
      <c r="A8511">
        <v>862897</v>
      </c>
      <c r="B8511" t="s">
        <v>35</v>
      </c>
      <c r="C8511" t="s">
        <v>25</v>
      </c>
      <c r="D8511" t="s">
        <v>59</v>
      </c>
      <c r="E8511" t="s">
        <v>5224</v>
      </c>
      <c r="F8511" t="s">
        <v>28</v>
      </c>
      <c r="G8511" t="s">
        <v>29</v>
      </c>
      <c r="H8511">
        <v>44450</v>
      </c>
      <c r="I8511" t="str">
        <f>TEXT(Table1[[#This Row],[Issue_Date]],"mmm")</f>
        <v>Sep</v>
      </c>
      <c r="J8511">
        <v>44332</v>
      </c>
      <c r="K8511">
        <v>44332</v>
      </c>
      <c r="L8511" t="s">
        <v>811</v>
      </c>
      <c r="M8511" t="str">
        <f>IF(OR(Table1[[#This Row],[Loan_Status]]="Fully Paid",Table1[[#This Row],[Loan_Status]]="Current"),"Good Loan",IF(Table1[[#This Row],[Loan_Status]]="Charged Off","Bad Loan",""))</f>
        <v>Good Loan</v>
      </c>
      <c r="N8511">
        <v>44363</v>
      </c>
      <c r="O8511">
        <v>1075912</v>
      </c>
      <c r="P8511" t="s">
        <v>3065</v>
      </c>
      <c r="Q8511" t="s">
        <v>642</v>
      </c>
      <c r="R8511" t="s">
        <v>41</v>
      </c>
      <c r="S8511" t="s">
        <v>502</v>
      </c>
      <c r="T8511">
        <v>65000</v>
      </c>
      <c r="U8511">
        <v>0.20619999999999999</v>
      </c>
      <c r="V8511">
        <v>567.69000000000005</v>
      </c>
      <c r="W8511">
        <v>0.19289999999999999</v>
      </c>
      <c r="X8511">
        <v>35000</v>
      </c>
      <c r="Y8511">
        <v>27</v>
      </c>
      <c r="Z8511">
        <v>31797</v>
      </c>
    </row>
    <row r="8512" spans="1:26" ht="14.25" customHeight="1">
      <c r="A8512">
        <v>843290</v>
      </c>
      <c r="B8512" t="s">
        <v>24</v>
      </c>
      <c r="C8512" t="s">
        <v>25</v>
      </c>
      <c r="D8512" t="s">
        <v>48</v>
      </c>
      <c r="E8512" t="s">
        <v>7240</v>
      </c>
      <c r="F8512" t="s">
        <v>38</v>
      </c>
      <c r="G8512" t="s">
        <v>29</v>
      </c>
      <c r="H8512">
        <v>44419</v>
      </c>
      <c r="I8512" t="str">
        <f>TEXT(Table1[[#This Row],[Issue_Date]],"mmm")</f>
        <v>Aug</v>
      </c>
      <c r="J8512">
        <v>44332</v>
      </c>
      <c r="K8512">
        <v>44332</v>
      </c>
      <c r="L8512" t="s">
        <v>811</v>
      </c>
      <c r="M8512" t="str">
        <f>IF(OR(Table1[[#This Row],[Loan_Status]]="Fully Paid",Table1[[#This Row],[Loan_Status]]="Current"),"Good Loan",IF(Table1[[#This Row],[Loan_Status]]="Charged Off","Bad Loan",""))</f>
        <v>Good Loan</v>
      </c>
      <c r="N8512">
        <v>44363</v>
      </c>
      <c r="O8512">
        <v>1054067</v>
      </c>
      <c r="P8512" t="s">
        <v>3065</v>
      </c>
      <c r="Q8512" t="s">
        <v>212</v>
      </c>
      <c r="R8512" t="s">
        <v>41</v>
      </c>
      <c r="S8512" t="s">
        <v>46</v>
      </c>
      <c r="T8512">
        <v>80400</v>
      </c>
      <c r="U8512">
        <v>0.13420000000000001</v>
      </c>
      <c r="V8512">
        <v>326.07</v>
      </c>
      <c r="W8512">
        <v>0.1099</v>
      </c>
      <c r="X8512">
        <v>15000</v>
      </c>
      <c r="Y8512">
        <v>32</v>
      </c>
      <c r="Z8512">
        <v>18253</v>
      </c>
    </row>
    <row r="8513" spans="1:26" ht="14.25" customHeight="1">
      <c r="A8513">
        <v>819430</v>
      </c>
      <c r="B8513" t="s">
        <v>53</v>
      </c>
      <c r="C8513" t="s">
        <v>25</v>
      </c>
      <c r="D8513" t="s">
        <v>36</v>
      </c>
      <c r="E8513" t="s">
        <v>7241</v>
      </c>
      <c r="F8513" t="s">
        <v>28</v>
      </c>
      <c r="G8513" t="s">
        <v>39</v>
      </c>
      <c r="H8513">
        <v>44388</v>
      </c>
      <c r="I8513" t="str">
        <f>TEXT(Table1[[#This Row],[Issue_Date]],"mmm")</f>
        <v>Jul</v>
      </c>
      <c r="J8513">
        <v>44302</v>
      </c>
      <c r="K8513">
        <v>44332</v>
      </c>
      <c r="L8513" t="s">
        <v>811</v>
      </c>
      <c r="M8513" t="str">
        <f>IF(OR(Table1[[#This Row],[Loan_Status]]="Fully Paid",Table1[[#This Row],[Loan_Status]]="Current"),"Good Loan",IF(Table1[[#This Row],[Loan_Status]]="Charged Off","Bad Loan",""))</f>
        <v>Good Loan</v>
      </c>
      <c r="N8513">
        <v>44363</v>
      </c>
      <c r="O8513">
        <v>1027543</v>
      </c>
      <c r="P8513" t="s">
        <v>3065</v>
      </c>
      <c r="Q8513" t="s">
        <v>642</v>
      </c>
      <c r="R8513" t="s">
        <v>41</v>
      </c>
      <c r="S8513" t="s">
        <v>34</v>
      </c>
      <c r="T8513">
        <v>49646</v>
      </c>
      <c r="U8513">
        <v>6.1600000000000002E-2</v>
      </c>
      <c r="V8513">
        <v>313.20999999999998</v>
      </c>
      <c r="W8513">
        <v>0.19289999999999999</v>
      </c>
      <c r="X8513">
        <v>12000</v>
      </c>
      <c r="Y8513">
        <v>24</v>
      </c>
      <c r="Z8513">
        <v>18727</v>
      </c>
    </row>
    <row r="8514" spans="1:26" ht="14.25" customHeight="1">
      <c r="A8514">
        <v>813159</v>
      </c>
      <c r="B8514" t="s">
        <v>63</v>
      </c>
      <c r="C8514" t="s">
        <v>25</v>
      </c>
      <c r="D8514" t="s">
        <v>48</v>
      </c>
      <c r="E8514" t="s">
        <v>7242</v>
      </c>
      <c r="F8514" t="s">
        <v>361</v>
      </c>
      <c r="G8514" t="s">
        <v>29</v>
      </c>
      <c r="H8514">
        <v>44388</v>
      </c>
      <c r="I8514" t="str">
        <f>TEXT(Table1[[#This Row],[Issue_Date]],"mmm")</f>
        <v>Jul</v>
      </c>
      <c r="J8514">
        <v>44332</v>
      </c>
      <c r="K8514">
        <v>44332</v>
      </c>
      <c r="L8514" t="s">
        <v>811</v>
      </c>
      <c r="M8514" t="str">
        <f>IF(OR(Table1[[#This Row],[Loan_Status]]="Fully Paid",Table1[[#This Row],[Loan_Status]]="Current"),"Good Loan",IF(Table1[[#This Row],[Loan_Status]]="Charged Off","Bad Loan",""))</f>
        <v>Good Loan</v>
      </c>
      <c r="N8514">
        <v>44363</v>
      </c>
      <c r="O8514">
        <v>1020585</v>
      </c>
      <c r="P8514" t="s">
        <v>3065</v>
      </c>
      <c r="Q8514" t="s">
        <v>969</v>
      </c>
      <c r="R8514" t="s">
        <v>41</v>
      </c>
      <c r="S8514" t="s">
        <v>34</v>
      </c>
      <c r="T8514">
        <v>81000</v>
      </c>
      <c r="U8514">
        <v>0.13300000000000001</v>
      </c>
      <c r="V8514">
        <v>243.43</v>
      </c>
      <c r="W8514">
        <v>0.2099</v>
      </c>
      <c r="X8514">
        <v>9000</v>
      </c>
      <c r="Y8514">
        <v>17</v>
      </c>
      <c r="Z8514">
        <v>13869</v>
      </c>
    </row>
    <row r="8515" spans="1:26" ht="14.25" customHeight="1">
      <c r="A8515">
        <v>819721</v>
      </c>
      <c r="B8515" t="s">
        <v>139</v>
      </c>
      <c r="C8515" t="s">
        <v>25</v>
      </c>
      <c r="D8515" t="s">
        <v>73</v>
      </c>
      <c r="E8515" t="s">
        <v>7243</v>
      </c>
      <c r="F8515" t="s">
        <v>68</v>
      </c>
      <c r="G8515" t="s">
        <v>39</v>
      </c>
      <c r="H8515">
        <v>44388</v>
      </c>
      <c r="I8515" t="str">
        <f>TEXT(Table1[[#This Row],[Issue_Date]],"mmm")</f>
        <v>Jul</v>
      </c>
      <c r="J8515">
        <v>44332</v>
      </c>
      <c r="K8515">
        <v>44332</v>
      </c>
      <c r="L8515" t="s">
        <v>811</v>
      </c>
      <c r="M8515" t="str">
        <f>IF(OR(Table1[[#This Row],[Loan_Status]]="Fully Paid",Table1[[#This Row],[Loan_Status]]="Current"),"Good Loan",IF(Table1[[#This Row],[Loan_Status]]="Charged Off","Bad Loan",""))</f>
        <v>Good Loan</v>
      </c>
      <c r="N8515">
        <v>44363</v>
      </c>
      <c r="O8515">
        <v>1027868</v>
      </c>
      <c r="P8515" t="s">
        <v>3065</v>
      </c>
      <c r="Q8515" t="s">
        <v>83</v>
      </c>
      <c r="R8515" t="s">
        <v>41</v>
      </c>
      <c r="S8515" t="s">
        <v>502</v>
      </c>
      <c r="T8515">
        <v>38400</v>
      </c>
      <c r="U8515">
        <v>0.1381</v>
      </c>
      <c r="V8515">
        <v>297.52999999999997</v>
      </c>
      <c r="W8515">
        <v>0.16889999999999999</v>
      </c>
      <c r="X8515">
        <v>12000</v>
      </c>
      <c r="Y8515">
        <v>18</v>
      </c>
      <c r="Z8515">
        <v>16866</v>
      </c>
    </row>
    <row r="8516" spans="1:26" ht="14.25" customHeight="1">
      <c r="A8516">
        <v>875603</v>
      </c>
      <c r="B8516" t="s">
        <v>63</v>
      </c>
      <c r="C8516" t="s">
        <v>25</v>
      </c>
      <c r="D8516" t="s">
        <v>98</v>
      </c>
      <c r="E8516" t="s">
        <v>7244</v>
      </c>
      <c r="F8516" t="s">
        <v>361</v>
      </c>
      <c r="G8516" t="s">
        <v>29</v>
      </c>
      <c r="H8516">
        <v>44450</v>
      </c>
      <c r="I8516" t="str">
        <f>TEXT(Table1[[#This Row],[Issue_Date]],"mmm")</f>
        <v>Sep</v>
      </c>
      <c r="J8516">
        <v>44332</v>
      </c>
      <c r="K8516">
        <v>44332</v>
      </c>
      <c r="L8516" t="s">
        <v>811</v>
      </c>
      <c r="M8516" t="str">
        <f>IF(OR(Table1[[#This Row],[Loan_Status]]="Fully Paid",Table1[[#This Row],[Loan_Status]]="Current"),"Good Loan",IF(Table1[[#This Row],[Loan_Status]]="Charged Off","Bad Loan",""))</f>
        <v>Good Loan</v>
      </c>
      <c r="N8516">
        <v>44363</v>
      </c>
      <c r="O8516">
        <v>1090162</v>
      </c>
      <c r="P8516" t="s">
        <v>3065</v>
      </c>
      <c r="Q8516" t="s">
        <v>691</v>
      </c>
      <c r="R8516" t="s">
        <v>41</v>
      </c>
      <c r="S8516" t="s">
        <v>502</v>
      </c>
      <c r="T8516">
        <v>65000</v>
      </c>
      <c r="U8516">
        <v>0.113</v>
      </c>
      <c r="V8516">
        <v>536.80999999999995</v>
      </c>
      <c r="W8516">
        <v>0.20619999999999999</v>
      </c>
      <c r="X8516">
        <v>20000</v>
      </c>
      <c r="Y8516">
        <v>17</v>
      </c>
      <c r="Z8516">
        <v>29510</v>
      </c>
    </row>
    <row r="8517" spans="1:26" ht="14.25" customHeight="1">
      <c r="A8517">
        <v>106079</v>
      </c>
      <c r="B8517" t="s">
        <v>70</v>
      </c>
      <c r="C8517" t="s">
        <v>25</v>
      </c>
      <c r="D8517" t="s">
        <v>36</v>
      </c>
      <c r="E8517" t="s">
        <v>7245</v>
      </c>
      <c r="F8517" t="s">
        <v>38</v>
      </c>
      <c r="G8517" t="s">
        <v>29</v>
      </c>
      <c r="H8517">
        <v>44384</v>
      </c>
      <c r="I8517" t="str">
        <f>TEXT(Table1[[#This Row],[Issue_Date]],"mmm")</f>
        <v>Jul</v>
      </c>
      <c r="J8517">
        <v>44332</v>
      </c>
      <c r="K8517">
        <v>44264</v>
      </c>
      <c r="L8517" t="s">
        <v>30</v>
      </c>
      <c r="M8517" t="str">
        <f>IF(OR(Table1[[#This Row],[Loan_Status]]="Fully Paid",Table1[[#This Row],[Loan_Status]]="Current"),"Good Loan",IF(Table1[[#This Row],[Loan_Status]]="Charged Off","Bad Loan",""))</f>
        <v>Good Loan</v>
      </c>
      <c r="N8517">
        <v>44295</v>
      </c>
      <c r="O8517">
        <v>106039</v>
      </c>
      <c r="P8517" t="s">
        <v>7246</v>
      </c>
      <c r="Q8517" t="s">
        <v>55</v>
      </c>
      <c r="R8517" t="s">
        <v>33</v>
      </c>
      <c r="S8517" t="s">
        <v>46</v>
      </c>
      <c r="T8517">
        <v>13500</v>
      </c>
      <c r="U8517">
        <v>0.16439999999999999</v>
      </c>
      <c r="V8517">
        <v>112.87</v>
      </c>
      <c r="W8517">
        <v>9.9599999999999994E-2</v>
      </c>
      <c r="X8517">
        <v>3500</v>
      </c>
      <c r="Y8517">
        <v>16</v>
      </c>
      <c r="Z8517">
        <v>3942</v>
      </c>
    </row>
    <row r="8518" spans="1:26" ht="14.25" customHeight="1">
      <c r="A8518">
        <v>278911</v>
      </c>
      <c r="B8518" t="s">
        <v>115</v>
      </c>
      <c r="C8518" t="s">
        <v>25</v>
      </c>
      <c r="D8518" t="s">
        <v>36</v>
      </c>
      <c r="E8518" t="s">
        <v>7247</v>
      </c>
      <c r="F8518" t="s">
        <v>44</v>
      </c>
      <c r="G8518" t="s">
        <v>29</v>
      </c>
      <c r="H8518">
        <v>44263</v>
      </c>
      <c r="I8518" t="str">
        <f>TEXT(Table1[[#This Row],[Issue_Date]],"mmm")</f>
        <v>Mar</v>
      </c>
      <c r="J8518">
        <v>44387</v>
      </c>
      <c r="K8518">
        <v>44509</v>
      </c>
      <c r="L8518" t="s">
        <v>57</v>
      </c>
      <c r="M8518" t="str">
        <f>IF(OR(Table1[[#This Row],[Loan_Status]]="Fully Paid",Table1[[#This Row],[Loan_Status]]="Current"),"Good Loan",IF(Table1[[#This Row],[Loan_Status]]="Charged Off","Bad Loan",""))</f>
        <v>Bad Loan</v>
      </c>
      <c r="N8518">
        <v>44539</v>
      </c>
      <c r="O8518">
        <v>278880</v>
      </c>
      <c r="P8518" t="s">
        <v>7246</v>
      </c>
      <c r="Q8518" t="s">
        <v>66</v>
      </c>
      <c r="R8518" t="s">
        <v>33</v>
      </c>
      <c r="S8518" t="s">
        <v>46</v>
      </c>
      <c r="T8518">
        <v>25368</v>
      </c>
      <c r="U8518">
        <v>8.7900000000000006E-2</v>
      </c>
      <c r="V8518">
        <v>329</v>
      </c>
      <c r="W8518">
        <v>0.1134</v>
      </c>
      <c r="X8518">
        <v>10000</v>
      </c>
      <c r="Y8518">
        <v>3</v>
      </c>
      <c r="Z8518">
        <v>6799</v>
      </c>
    </row>
    <row r="8519" spans="1:26" ht="14.25" customHeight="1">
      <c r="A8519">
        <v>139790</v>
      </c>
      <c r="B8519" t="s">
        <v>174</v>
      </c>
      <c r="C8519" t="s">
        <v>25</v>
      </c>
      <c r="D8519" t="s">
        <v>36</v>
      </c>
      <c r="E8519" t="s">
        <v>7248</v>
      </c>
      <c r="F8519" t="s">
        <v>68</v>
      </c>
      <c r="G8519" t="s">
        <v>29</v>
      </c>
      <c r="H8519">
        <v>44476</v>
      </c>
      <c r="I8519" t="str">
        <f>TEXT(Table1[[#This Row],[Issue_Date]],"mmm")</f>
        <v>Oct</v>
      </c>
      <c r="J8519">
        <v>44332</v>
      </c>
      <c r="K8519">
        <v>44539</v>
      </c>
      <c r="L8519" t="s">
        <v>57</v>
      </c>
      <c r="M8519" t="str">
        <f>IF(OR(Table1[[#This Row],[Loan_Status]]="Fully Paid",Table1[[#This Row],[Loan_Status]]="Current"),"Good Loan",IF(Table1[[#This Row],[Loan_Status]]="Charged Off","Bad Loan",""))</f>
        <v>Bad Loan</v>
      </c>
      <c r="N8519">
        <v>44570</v>
      </c>
      <c r="O8519">
        <v>139779</v>
      </c>
      <c r="P8519" t="s">
        <v>7246</v>
      </c>
      <c r="Q8519" t="s">
        <v>357</v>
      </c>
      <c r="R8519" t="s">
        <v>33</v>
      </c>
      <c r="S8519" t="s">
        <v>46</v>
      </c>
      <c r="T8519">
        <v>29120</v>
      </c>
      <c r="U8519">
        <v>0.12770000000000001</v>
      </c>
      <c r="V8519">
        <v>100.35</v>
      </c>
      <c r="W8519">
        <v>0.1249</v>
      </c>
      <c r="X8519">
        <v>3000</v>
      </c>
      <c r="Y8519">
        <v>5</v>
      </c>
      <c r="Z8519">
        <v>3598</v>
      </c>
    </row>
    <row r="8520" spans="1:26" ht="14.25" customHeight="1">
      <c r="A8520">
        <v>430373</v>
      </c>
      <c r="B8520" t="s">
        <v>70</v>
      </c>
      <c r="C8520" t="s">
        <v>25</v>
      </c>
      <c r="D8520" t="s">
        <v>64</v>
      </c>
      <c r="E8520" t="s">
        <v>7249</v>
      </c>
      <c r="F8520" t="s">
        <v>38</v>
      </c>
      <c r="G8520" t="s">
        <v>39</v>
      </c>
      <c r="H8520">
        <v>44417</v>
      </c>
      <c r="I8520" t="str">
        <f>TEXT(Table1[[#This Row],[Issue_Date]],"mmm")</f>
        <v>Aug</v>
      </c>
      <c r="J8520">
        <v>44541</v>
      </c>
      <c r="K8520">
        <v>44388</v>
      </c>
      <c r="L8520" t="s">
        <v>57</v>
      </c>
      <c r="M8520" t="str">
        <f>IF(OR(Table1[[#This Row],[Loan_Status]]="Fully Paid",Table1[[#This Row],[Loan_Status]]="Current"),"Good Loan",IF(Table1[[#This Row],[Loan_Status]]="Charged Off","Bad Loan",""))</f>
        <v>Bad Loan</v>
      </c>
      <c r="N8520">
        <v>44419</v>
      </c>
      <c r="O8520">
        <v>510384</v>
      </c>
      <c r="P8520" t="s">
        <v>7246</v>
      </c>
      <c r="Q8520" t="s">
        <v>58</v>
      </c>
      <c r="R8520" t="s">
        <v>33</v>
      </c>
      <c r="S8520" t="s">
        <v>46</v>
      </c>
      <c r="T8520">
        <v>30000</v>
      </c>
      <c r="U8520">
        <v>0.182</v>
      </c>
      <c r="V8520">
        <v>165.82</v>
      </c>
      <c r="W8520">
        <v>0.11890000000000001</v>
      </c>
      <c r="X8520">
        <v>5000</v>
      </c>
      <c r="Y8520">
        <v>7</v>
      </c>
      <c r="Z8520">
        <v>3937</v>
      </c>
    </row>
    <row r="8521" spans="1:26" ht="14.25" customHeight="1">
      <c r="A8521">
        <v>363683</v>
      </c>
      <c r="B8521" t="s">
        <v>215</v>
      </c>
      <c r="C8521" t="s">
        <v>25</v>
      </c>
      <c r="D8521" t="s">
        <v>48</v>
      </c>
      <c r="E8521" t="s">
        <v>7250</v>
      </c>
      <c r="F8521" t="s">
        <v>38</v>
      </c>
      <c r="G8521" t="s">
        <v>39</v>
      </c>
      <c r="H8521">
        <v>44508</v>
      </c>
      <c r="I8521" t="str">
        <f>TEXT(Table1[[#This Row],[Issue_Date]],"mmm")</f>
        <v>Nov</v>
      </c>
      <c r="J8521">
        <v>44332</v>
      </c>
      <c r="K8521">
        <v>44479</v>
      </c>
      <c r="L8521" t="s">
        <v>57</v>
      </c>
      <c r="M8521" t="str">
        <f>IF(OR(Table1[[#This Row],[Loan_Status]]="Fully Paid",Table1[[#This Row],[Loan_Status]]="Current"),"Good Loan",IF(Table1[[#This Row],[Loan_Status]]="Charged Off","Bad Loan",""))</f>
        <v>Bad Loan</v>
      </c>
      <c r="N8521">
        <v>44510</v>
      </c>
      <c r="O8521">
        <v>373745</v>
      </c>
      <c r="P8521" t="s">
        <v>7246</v>
      </c>
      <c r="Q8521" t="s">
        <v>58</v>
      </c>
      <c r="R8521" t="s">
        <v>33</v>
      </c>
      <c r="S8521" t="s">
        <v>46</v>
      </c>
      <c r="T8521">
        <v>69508</v>
      </c>
      <c r="U8521">
        <v>0.20150000000000001</v>
      </c>
      <c r="V8521">
        <v>82.02</v>
      </c>
      <c r="W8521">
        <v>0.1114</v>
      </c>
      <c r="X8521">
        <v>2500</v>
      </c>
      <c r="Y8521">
        <v>34</v>
      </c>
      <c r="Z8521">
        <v>1804</v>
      </c>
    </row>
    <row r="8522" spans="1:26" ht="14.25" customHeight="1">
      <c r="A8522">
        <v>477494</v>
      </c>
      <c r="B8522" t="s">
        <v>174</v>
      </c>
      <c r="C8522" t="s">
        <v>25</v>
      </c>
      <c r="D8522" t="s">
        <v>36</v>
      </c>
      <c r="F8522" t="s">
        <v>38</v>
      </c>
      <c r="G8522" t="s">
        <v>51</v>
      </c>
      <c r="H8522">
        <v>44237</v>
      </c>
      <c r="I8522" t="str">
        <f>TEXT(Table1[[#This Row],[Issue_Date]],"mmm")</f>
        <v>Feb</v>
      </c>
      <c r="J8522">
        <v>44332</v>
      </c>
      <c r="K8522">
        <v>44510</v>
      </c>
      <c r="L8522" t="s">
        <v>57</v>
      </c>
      <c r="M8522" t="str">
        <f>IF(OR(Table1[[#This Row],[Loan_Status]]="Fully Paid",Table1[[#This Row],[Loan_Status]]="Current"),"Good Loan",IF(Table1[[#This Row],[Loan_Status]]="Charged Off","Bad Loan",""))</f>
        <v>Bad Loan</v>
      </c>
      <c r="N8522">
        <v>44540</v>
      </c>
      <c r="O8522">
        <v>605699</v>
      </c>
      <c r="P8522" t="s">
        <v>7246</v>
      </c>
      <c r="Q8522" t="s">
        <v>58</v>
      </c>
      <c r="R8522" t="s">
        <v>33</v>
      </c>
      <c r="S8522" t="s">
        <v>46</v>
      </c>
      <c r="T8522">
        <v>70000</v>
      </c>
      <c r="U8522">
        <v>2.18E-2</v>
      </c>
      <c r="V8522">
        <v>499.5</v>
      </c>
      <c r="W8522">
        <v>0.12180000000000001</v>
      </c>
      <c r="X8522">
        <v>15000</v>
      </c>
      <c r="Y8522">
        <v>8</v>
      </c>
      <c r="Z8522">
        <v>14383</v>
      </c>
    </row>
    <row r="8523" spans="1:26" ht="14.25" customHeight="1">
      <c r="A8523">
        <v>476062</v>
      </c>
      <c r="B8523" t="s">
        <v>63</v>
      </c>
      <c r="C8523" t="s">
        <v>25</v>
      </c>
      <c r="D8523" t="s">
        <v>81</v>
      </c>
      <c r="E8523" t="s">
        <v>4673</v>
      </c>
      <c r="F8523" t="s">
        <v>38</v>
      </c>
      <c r="G8523" t="s">
        <v>29</v>
      </c>
      <c r="H8523">
        <v>44206</v>
      </c>
      <c r="I8523" t="str">
        <f>TEXT(Table1[[#This Row],[Issue_Date]],"mmm")</f>
        <v>Jan</v>
      </c>
      <c r="J8523">
        <v>44327</v>
      </c>
      <c r="K8523">
        <v>44510</v>
      </c>
      <c r="L8523" t="s">
        <v>57</v>
      </c>
      <c r="M8523" t="str">
        <f>IF(OR(Table1[[#This Row],[Loan_Status]]="Fully Paid",Table1[[#This Row],[Loan_Status]]="Current"),"Good Loan",IF(Table1[[#This Row],[Loan_Status]]="Charged Off","Bad Loan",""))</f>
        <v>Bad Loan</v>
      </c>
      <c r="N8523">
        <v>44540</v>
      </c>
      <c r="O8523">
        <v>602937</v>
      </c>
      <c r="P8523" t="s">
        <v>7246</v>
      </c>
      <c r="Q8523" t="s">
        <v>55</v>
      </c>
      <c r="R8523" t="s">
        <v>33</v>
      </c>
      <c r="S8523" t="s">
        <v>46</v>
      </c>
      <c r="T8523">
        <v>51000</v>
      </c>
      <c r="U8523">
        <v>0.23930000000000001</v>
      </c>
      <c r="V8523">
        <v>669.33</v>
      </c>
      <c r="W8523">
        <v>0.12529999999999999</v>
      </c>
      <c r="X8523">
        <v>20000</v>
      </c>
      <c r="Y8523">
        <v>15</v>
      </c>
      <c r="Z8523">
        <v>6764</v>
      </c>
    </row>
    <row r="8524" spans="1:26" ht="14.25" customHeight="1">
      <c r="A8524">
        <v>364713</v>
      </c>
      <c r="B8524" t="s">
        <v>300</v>
      </c>
      <c r="C8524" t="s">
        <v>25</v>
      </c>
      <c r="D8524" t="s">
        <v>64</v>
      </c>
      <c r="E8524" t="s">
        <v>7251</v>
      </c>
      <c r="F8524" t="s">
        <v>38</v>
      </c>
      <c r="G8524" t="s">
        <v>29</v>
      </c>
      <c r="H8524">
        <v>44538</v>
      </c>
      <c r="I8524" t="str">
        <f>TEXT(Table1[[#This Row],[Issue_Date]],"mmm")</f>
        <v>Dec</v>
      </c>
      <c r="J8524">
        <v>44332</v>
      </c>
      <c r="K8524">
        <v>44387</v>
      </c>
      <c r="L8524" t="s">
        <v>57</v>
      </c>
      <c r="M8524" t="str">
        <f>IF(OR(Table1[[#This Row],[Loan_Status]]="Fully Paid",Table1[[#This Row],[Loan_Status]]="Current"),"Good Loan",IF(Table1[[#This Row],[Loan_Status]]="Charged Off","Bad Loan",""))</f>
        <v>Bad Loan</v>
      </c>
      <c r="N8524">
        <v>44418</v>
      </c>
      <c r="O8524">
        <v>375438</v>
      </c>
      <c r="P8524" t="s">
        <v>7246</v>
      </c>
      <c r="Q8524" t="s">
        <v>40</v>
      </c>
      <c r="R8524" t="s">
        <v>33</v>
      </c>
      <c r="S8524" t="s">
        <v>46</v>
      </c>
      <c r="T8524">
        <v>38004</v>
      </c>
      <c r="U8524">
        <v>2.3400000000000001E-2</v>
      </c>
      <c r="V8524">
        <v>197.18</v>
      </c>
      <c r="W8524">
        <v>0.11260000000000001</v>
      </c>
      <c r="X8524">
        <v>6000</v>
      </c>
      <c r="Y8524">
        <v>11</v>
      </c>
      <c r="Z8524">
        <v>3710</v>
      </c>
    </row>
    <row r="8525" spans="1:26" ht="14.25" customHeight="1">
      <c r="A8525">
        <v>420104</v>
      </c>
      <c r="B8525" t="s">
        <v>70</v>
      </c>
      <c r="C8525" t="s">
        <v>25</v>
      </c>
      <c r="D8525" t="s">
        <v>86</v>
      </c>
      <c r="E8525" t="s">
        <v>7252</v>
      </c>
      <c r="F8525" t="s">
        <v>38</v>
      </c>
      <c r="G8525" t="s">
        <v>29</v>
      </c>
      <c r="H8525">
        <v>44386</v>
      </c>
      <c r="I8525" t="str">
        <f>TEXT(Table1[[#This Row],[Issue_Date]],"mmm")</f>
        <v>Jul</v>
      </c>
      <c r="J8525">
        <v>44359</v>
      </c>
      <c r="K8525">
        <v>44208</v>
      </c>
      <c r="L8525" t="s">
        <v>57</v>
      </c>
      <c r="M8525" t="str">
        <f>IF(OR(Table1[[#This Row],[Loan_Status]]="Fully Paid",Table1[[#This Row],[Loan_Status]]="Current"),"Good Loan",IF(Table1[[#This Row],[Loan_Status]]="Charged Off","Bad Loan",""))</f>
        <v>Bad Loan</v>
      </c>
      <c r="N8525">
        <v>44239</v>
      </c>
      <c r="O8525">
        <v>493178</v>
      </c>
      <c r="P8525" t="s">
        <v>7246</v>
      </c>
      <c r="Q8525" t="s">
        <v>212</v>
      </c>
      <c r="R8525" t="s">
        <v>33</v>
      </c>
      <c r="S8525" t="s">
        <v>46</v>
      </c>
      <c r="T8525">
        <v>26000</v>
      </c>
      <c r="U8525">
        <v>0.15049999999999999</v>
      </c>
      <c r="V8525">
        <v>79.239999999999995</v>
      </c>
      <c r="W8525">
        <v>0.1158</v>
      </c>
      <c r="X8525">
        <v>2400</v>
      </c>
      <c r="Y8525">
        <v>9</v>
      </c>
      <c r="Z8525">
        <v>2397</v>
      </c>
    </row>
    <row r="8526" spans="1:26" ht="14.25" customHeight="1">
      <c r="A8526">
        <v>443239</v>
      </c>
      <c r="B8526" t="s">
        <v>434</v>
      </c>
      <c r="C8526" t="s">
        <v>25</v>
      </c>
      <c r="D8526" t="s">
        <v>42</v>
      </c>
      <c r="E8526" t="s">
        <v>7253</v>
      </c>
      <c r="F8526" t="s">
        <v>38</v>
      </c>
      <c r="G8526" t="s">
        <v>29</v>
      </c>
      <c r="H8526">
        <v>44478</v>
      </c>
      <c r="I8526" t="str">
        <f>TEXT(Table1[[#This Row],[Issue_Date]],"mmm")</f>
        <v>Oct</v>
      </c>
      <c r="J8526">
        <v>44332</v>
      </c>
      <c r="K8526">
        <v>44208</v>
      </c>
      <c r="L8526" t="s">
        <v>57</v>
      </c>
      <c r="M8526" t="str">
        <f>IF(OR(Table1[[#This Row],[Loan_Status]]="Fully Paid",Table1[[#This Row],[Loan_Status]]="Current"),"Good Loan",IF(Table1[[#This Row],[Loan_Status]]="Charged Off","Bad Loan",""))</f>
        <v>Bad Loan</v>
      </c>
      <c r="N8526">
        <v>44239</v>
      </c>
      <c r="O8526">
        <v>539169</v>
      </c>
      <c r="P8526" t="s">
        <v>7246</v>
      </c>
      <c r="Q8526" t="s">
        <v>58</v>
      </c>
      <c r="R8526" t="s">
        <v>33</v>
      </c>
      <c r="S8526" t="s">
        <v>46</v>
      </c>
      <c r="T8526">
        <v>54288</v>
      </c>
      <c r="U8526">
        <v>0.1547</v>
      </c>
      <c r="V8526">
        <v>511.16</v>
      </c>
      <c r="W8526">
        <v>0.12180000000000001</v>
      </c>
      <c r="X8526">
        <v>15350</v>
      </c>
      <c r="Y8526">
        <v>27</v>
      </c>
      <c r="Z8526">
        <v>10311</v>
      </c>
    </row>
    <row r="8527" spans="1:26" ht="14.25" customHeight="1">
      <c r="A8527">
        <v>585341</v>
      </c>
      <c r="B8527" t="s">
        <v>24</v>
      </c>
      <c r="C8527" t="s">
        <v>25</v>
      </c>
      <c r="D8527" t="s">
        <v>36</v>
      </c>
      <c r="E8527" t="s">
        <v>7254</v>
      </c>
      <c r="F8527" t="s">
        <v>44</v>
      </c>
      <c r="G8527" t="s">
        <v>29</v>
      </c>
      <c r="H8527">
        <v>44449</v>
      </c>
      <c r="I8527" t="str">
        <f>TEXT(Table1[[#This Row],[Issue_Date]],"mmm")</f>
        <v>Sep</v>
      </c>
      <c r="J8527">
        <v>44327</v>
      </c>
      <c r="K8527">
        <v>44540</v>
      </c>
      <c r="L8527" t="s">
        <v>57</v>
      </c>
      <c r="M8527" t="str">
        <f>IF(OR(Table1[[#This Row],[Loan_Status]]="Fully Paid",Table1[[#This Row],[Loan_Status]]="Current"),"Good Loan",IF(Table1[[#This Row],[Loan_Status]]="Charged Off","Bad Loan",""))</f>
        <v>Bad Loan</v>
      </c>
      <c r="N8527">
        <v>44571</v>
      </c>
      <c r="O8527">
        <v>752083</v>
      </c>
      <c r="P8527" t="s">
        <v>7246</v>
      </c>
      <c r="Q8527" t="s">
        <v>114</v>
      </c>
      <c r="R8527" t="s">
        <v>33</v>
      </c>
      <c r="S8527" t="s">
        <v>46</v>
      </c>
      <c r="T8527">
        <v>25200</v>
      </c>
      <c r="U8527">
        <v>0.14050000000000001</v>
      </c>
      <c r="V8527">
        <v>202.83</v>
      </c>
      <c r="W8527">
        <v>0.1323</v>
      </c>
      <c r="X8527">
        <v>6000</v>
      </c>
      <c r="Y8527">
        <v>7</v>
      </c>
      <c r="Z8527">
        <v>662</v>
      </c>
    </row>
    <row r="8528" spans="1:26" ht="14.25" customHeight="1">
      <c r="A8528">
        <v>361374</v>
      </c>
      <c r="B8528" t="s">
        <v>108</v>
      </c>
      <c r="C8528" t="s">
        <v>25</v>
      </c>
      <c r="D8528" t="s">
        <v>36</v>
      </c>
      <c r="E8528" t="s">
        <v>7255</v>
      </c>
      <c r="F8528" t="s">
        <v>44</v>
      </c>
      <c r="G8528" t="s">
        <v>29</v>
      </c>
      <c r="H8528">
        <v>44508</v>
      </c>
      <c r="I8528" t="str">
        <f>TEXT(Table1[[#This Row],[Issue_Date]],"mmm")</f>
        <v>Nov</v>
      </c>
      <c r="J8528">
        <v>44418</v>
      </c>
      <c r="K8528">
        <v>44265</v>
      </c>
      <c r="L8528" t="s">
        <v>57</v>
      </c>
      <c r="M8528" t="str">
        <f>IF(OR(Table1[[#This Row],[Loan_Status]]="Fully Paid",Table1[[#This Row],[Loan_Status]]="Current"),"Good Loan",IF(Table1[[#This Row],[Loan_Status]]="Charged Off","Bad Loan",""))</f>
        <v>Bad Loan</v>
      </c>
      <c r="N8528">
        <v>44296</v>
      </c>
      <c r="O8528">
        <v>369648</v>
      </c>
      <c r="P8528" t="s">
        <v>7246</v>
      </c>
      <c r="Q8528" t="s">
        <v>45</v>
      </c>
      <c r="R8528" t="s">
        <v>33</v>
      </c>
      <c r="S8528" t="s">
        <v>46</v>
      </c>
      <c r="T8528">
        <v>22000</v>
      </c>
      <c r="U8528">
        <v>0.1173</v>
      </c>
      <c r="V8528">
        <v>185.43</v>
      </c>
      <c r="W8528">
        <v>0.1241</v>
      </c>
      <c r="X8528">
        <v>5550</v>
      </c>
      <c r="Y8528">
        <v>14</v>
      </c>
      <c r="Z8528">
        <v>1955</v>
      </c>
    </row>
    <row r="8529" spans="1:26" ht="14.25" customHeight="1">
      <c r="A8529">
        <v>448265</v>
      </c>
      <c r="B8529" t="s">
        <v>63</v>
      </c>
      <c r="C8529" t="s">
        <v>25</v>
      </c>
      <c r="D8529" t="s">
        <v>86</v>
      </c>
      <c r="E8529" t="s">
        <v>7256</v>
      </c>
      <c r="F8529" t="s">
        <v>68</v>
      </c>
      <c r="G8529" t="s">
        <v>29</v>
      </c>
      <c r="H8529">
        <v>44478</v>
      </c>
      <c r="I8529" t="str">
        <f>TEXT(Table1[[#This Row],[Issue_Date]],"mmm")</f>
        <v>Oct</v>
      </c>
      <c r="J8529">
        <v>44332</v>
      </c>
      <c r="K8529">
        <v>44267</v>
      </c>
      <c r="L8529" t="s">
        <v>57</v>
      </c>
      <c r="M8529" t="str">
        <f>IF(OR(Table1[[#This Row],[Loan_Status]]="Fully Paid",Table1[[#This Row],[Loan_Status]]="Current"),"Good Loan",IF(Table1[[#This Row],[Loan_Status]]="Charged Off","Bad Loan",""))</f>
        <v>Bad Loan</v>
      </c>
      <c r="N8529">
        <v>44298</v>
      </c>
      <c r="O8529">
        <v>549766</v>
      </c>
      <c r="P8529" t="s">
        <v>7246</v>
      </c>
      <c r="Q8529" t="s">
        <v>69</v>
      </c>
      <c r="R8529" t="s">
        <v>33</v>
      </c>
      <c r="S8529" t="s">
        <v>46</v>
      </c>
      <c r="T8529">
        <v>54996</v>
      </c>
      <c r="U8529">
        <v>3.1600000000000003E-2</v>
      </c>
      <c r="V8529">
        <v>137.91</v>
      </c>
      <c r="W8529">
        <v>0.14610000000000001</v>
      </c>
      <c r="X8529">
        <v>4000</v>
      </c>
      <c r="Y8529">
        <v>9</v>
      </c>
      <c r="Z8529">
        <v>4716</v>
      </c>
    </row>
    <row r="8530" spans="1:26" ht="14.25" customHeight="1">
      <c r="A8530">
        <v>391075</v>
      </c>
      <c r="B8530" t="s">
        <v>78</v>
      </c>
      <c r="C8530" t="s">
        <v>25</v>
      </c>
      <c r="D8530" t="s">
        <v>81</v>
      </c>
      <c r="E8530" t="s">
        <v>7257</v>
      </c>
      <c r="F8530" t="s">
        <v>68</v>
      </c>
      <c r="G8530" t="s">
        <v>29</v>
      </c>
      <c r="H8530">
        <v>44295</v>
      </c>
      <c r="I8530" t="str">
        <f>TEXT(Table1[[#This Row],[Issue_Date]],"mmm")</f>
        <v>Apr</v>
      </c>
      <c r="J8530">
        <v>44332</v>
      </c>
      <c r="K8530">
        <v>44387</v>
      </c>
      <c r="L8530" t="s">
        <v>57</v>
      </c>
      <c r="M8530" t="str">
        <f>IF(OR(Table1[[#This Row],[Loan_Status]]="Fully Paid",Table1[[#This Row],[Loan_Status]]="Current"),"Good Loan",IF(Table1[[#This Row],[Loan_Status]]="Charged Off","Bad Loan",""))</f>
        <v>Bad Loan</v>
      </c>
      <c r="N8530">
        <v>44418</v>
      </c>
      <c r="O8530">
        <v>426751</v>
      </c>
      <c r="P8530" t="s">
        <v>7246</v>
      </c>
      <c r="Q8530" t="s">
        <v>357</v>
      </c>
      <c r="R8530" t="s">
        <v>33</v>
      </c>
      <c r="S8530" t="s">
        <v>46</v>
      </c>
      <c r="T8530">
        <v>57000</v>
      </c>
      <c r="U8530">
        <v>9.8100000000000007E-2</v>
      </c>
      <c r="V8530">
        <v>172.69</v>
      </c>
      <c r="W8530">
        <v>0.1474</v>
      </c>
      <c r="X8530">
        <v>5000</v>
      </c>
      <c r="Y8530">
        <v>13</v>
      </c>
      <c r="Z8530">
        <v>2092</v>
      </c>
    </row>
    <row r="8531" spans="1:26" ht="14.25" customHeight="1">
      <c r="A8531">
        <v>498498</v>
      </c>
      <c r="B8531" t="s">
        <v>24</v>
      </c>
      <c r="C8531" t="s">
        <v>25</v>
      </c>
      <c r="D8531" t="s">
        <v>42</v>
      </c>
      <c r="E8531" t="s">
        <v>7258</v>
      </c>
      <c r="F8531" t="s">
        <v>28</v>
      </c>
      <c r="G8531" t="s">
        <v>29</v>
      </c>
      <c r="H8531">
        <v>44265</v>
      </c>
      <c r="I8531" t="str">
        <f>TEXT(Table1[[#This Row],[Issue_Date]],"mmm")</f>
        <v>Mar</v>
      </c>
      <c r="J8531">
        <v>44302</v>
      </c>
      <c r="K8531">
        <v>44358</v>
      </c>
      <c r="L8531" t="s">
        <v>57</v>
      </c>
      <c r="M8531" t="str">
        <f>IF(OR(Table1[[#This Row],[Loan_Status]]="Fully Paid",Table1[[#This Row],[Loan_Status]]="Current"),"Good Loan",IF(Table1[[#This Row],[Loan_Status]]="Charged Off","Bad Loan",""))</f>
        <v>Bad Loan</v>
      </c>
      <c r="N8531">
        <v>44388</v>
      </c>
      <c r="O8531">
        <v>639373</v>
      </c>
      <c r="P8531" t="s">
        <v>7246</v>
      </c>
      <c r="Q8531" t="s">
        <v>642</v>
      </c>
      <c r="R8531" t="s">
        <v>33</v>
      </c>
      <c r="S8531" t="s">
        <v>46</v>
      </c>
      <c r="T8531">
        <v>44000</v>
      </c>
      <c r="U8531">
        <v>4.5999999999999999E-3</v>
      </c>
      <c r="V8531">
        <v>107.8</v>
      </c>
      <c r="W8531">
        <v>0.17560000000000001</v>
      </c>
      <c r="X8531">
        <v>3000</v>
      </c>
      <c r="Y8531">
        <v>11</v>
      </c>
      <c r="Z8531">
        <v>1519</v>
      </c>
    </row>
    <row r="8532" spans="1:26" ht="14.25" customHeight="1">
      <c r="A8532">
        <v>351023</v>
      </c>
      <c r="B8532" t="s">
        <v>24</v>
      </c>
      <c r="C8532" t="s">
        <v>25</v>
      </c>
      <c r="D8532" t="s">
        <v>36</v>
      </c>
      <c r="E8532" t="s">
        <v>7259</v>
      </c>
      <c r="F8532" t="s">
        <v>38</v>
      </c>
      <c r="G8532" t="s">
        <v>29</v>
      </c>
      <c r="H8532">
        <v>44385</v>
      </c>
      <c r="I8532" t="str">
        <f>TEXT(Table1[[#This Row],[Issue_Date]],"mmm")</f>
        <v>Jul</v>
      </c>
      <c r="J8532">
        <v>44332</v>
      </c>
      <c r="K8532">
        <v>44448</v>
      </c>
      <c r="L8532" t="s">
        <v>57</v>
      </c>
      <c r="M8532" t="str">
        <f>IF(OR(Table1[[#This Row],[Loan_Status]]="Fully Paid",Table1[[#This Row],[Loan_Status]]="Current"),"Good Loan",IF(Table1[[#This Row],[Loan_Status]]="Charged Off","Bad Loan",""))</f>
        <v>Bad Loan</v>
      </c>
      <c r="N8532">
        <v>44478</v>
      </c>
      <c r="O8532">
        <v>353435</v>
      </c>
      <c r="P8532" t="s">
        <v>7246</v>
      </c>
      <c r="Q8532" t="s">
        <v>214</v>
      </c>
      <c r="R8532" t="s">
        <v>33</v>
      </c>
      <c r="S8532" t="s">
        <v>46</v>
      </c>
      <c r="T8532">
        <v>45000</v>
      </c>
      <c r="U8532">
        <v>1.5699999999999999E-2</v>
      </c>
      <c r="V8532">
        <v>240.08</v>
      </c>
      <c r="W8532">
        <v>9.4500000000000001E-2</v>
      </c>
      <c r="X8532">
        <v>7500</v>
      </c>
      <c r="Y8532">
        <v>19</v>
      </c>
      <c r="Z8532">
        <v>3161</v>
      </c>
    </row>
    <row r="8533" spans="1:26" ht="14.25" customHeight="1">
      <c r="A8533">
        <v>151621</v>
      </c>
      <c r="B8533" t="s">
        <v>115</v>
      </c>
      <c r="C8533" t="s">
        <v>25</v>
      </c>
      <c r="D8533" t="s">
        <v>48</v>
      </c>
      <c r="E8533" t="s">
        <v>7260</v>
      </c>
      <c r="F8533" t="s">
        <v>38</v>
      </c>
      <c r="G8533" t="s">
        <v>39</v>
      </c>
      <c r="H8533">
        <v>44507</v>
      </c>
      <c r="I8533" t="str">
        <f>TEXT(Table1[[#This Row],[Issue_Date]],"mmm")</f>
        <v>Nov</v>
      </c>
      <c r="J8533">
        <v>44510</v>
      </c>
      <c r="K8533">
        <v>44510</v>
      </c>
      <c r="L8533" t="s">
        <v>30</v>
      </c>
      <c r="M8533" t="str">
        <f>IF(OR(Table1[[#This Row],[Loan_Status]]="Fully Paid",Table1[[#This Row],[Loan_Status]]="Current"),"Good Loan",IF(Table1[[#This Row],[Loan_Status]]="Charged Off","Bad Loan",""))</f>
        <v>Good Loan</v>
      </c>
      <c r="N8533">
        <v>44540</v>
      </c>
      <c r="O8533">
        <v>151597</v>
      </c>
      <c r="P8533" t="s">
        <v>7246</v>
      </c>
      <c r="Q8533" t="s">
        <v>40</v>
      </c>
      <c r="R8533" t="s">
        <v>33</v>
      </c>
      <c r="S8533" t="s">
        <v>46</v>
      </c>
      <c r="T8533">
        <v>41000</v>
      </c>
      <c r="U8533">
        <v>0.1537</v>
      </c>
      <c r="V8533">
        <v>572.48</v>
      </c>
      <c r="W8533">
        <v>9.01E-2</v>
      </c>
      <c r="X8533">
        <v>18000</v>
      </c>
      <c r="Y8533">
        <v>33</v>
      </c>
      <c r="Z8533">
        <v>20609</v>
      </c>
    </row>
    <row r="8534" spans="1:26" ht="14.25" customHeight="1">
      <c r="A8534">
        <v>248130</v>
      </c>
      <c r="B8534" t="s">
        <v>47</v>
      </c>
      <c r="C8534" t="s">
        <v>25</v>
      </c>
      <c r="D8534" t="s">
        <v>36</v>
      </c>
      <c r="F8534" t="s">
        <v>38</v>
      </c>
      <c r="G8534" t="s">
        <v>51</v>
      </c>
      <c r="H8534">
        <v>44235</v>
      </c>
      <c r="I8534" t="str">
        <f>TEXT(Table1[[#This Row],[Issue_Date]],"mmm")</f>
        <v>Feb</v>
      </c>
      <c r="J8534">
        <v>44449</v>
      </c>
      <c r="K8534">
        <v>44449</v>
      </c>
      <c r="L8534" t="s">
        <v>30</v>
      </c>
      <c r="M8534" t="str">
        <f>IF(OR(Table1[[#This Row],[Loan_Status]]="Fully Paid",Table1[[#This Row],[Loan_Status]]="Current"),"Good Loan",IF(Table1[[#This Row],[Loan_Status]]="Charged Off","Bad Loan",""))</f>
        <v>Good Loan</v>
      </c>
      <c r="N8534">
        <v>44479</v>
      </c>
      <c r="O8534">
        <v>248126</v>
      </c>
      <c r="P8534" t="s">
        <v>7246</v>
      </c>
      <c r="Q8534" t="s">
        <v>40</v>
      </c>
      <c r="R8534" t="s">
        <v>33</v>
      </c>
      <c r="S8534" t="s">
        <v>46</v>
      </c>
      <c r="T8534">
        <v>65000</v>
      </c>
      <c r="U8534">
        <v>7.7399999999999997E-2</v>
      </c>
      <c r="V8534">
        <v>46.63</v>
      </c>
      <c r="W8534">
        <v>9.7600000000000006E-2</v>
      </c>
      <c r="X8534">
        <v>1450</v>
      </c>
      <c r="Y8534">
        <v>39</v>
      </c>
      <c r="Z8534">
        <v>1672</v>
      </c>
    </row>
    <row r="8535" spans="1:26" ht="14.25" customHeight="1">
      <c r="A8535">
        <v>231935</v>
      </c>
      <c r="B8535" t="s">
        <v>124</v>
      </c>
      <c r="C8535" t="s">
        <v>25</v>
      </c>
      <c r="D8535" t="s">
        <v>86</v>
      </c>
      <c r="E8535" t="s">
        <v>7261</v>
      </c>
      <c r="F8535" t="s">
        <v>50</v>
      </c>
      <c r="G8535" t="s">
        <v>29</v>
      </c>
      <c r="H8535">
        <v>44204</v>
      </c>
      <c r="I8535" t="str">
        <f>TEXT(Table1[[#This Row],[Issue_Date]],"mmm")</f>
        <v>Jan</v>
      </c>
      <c r="J8535">
        <v>44357</v>
      </c>
      <c r="K8535">
        <v>44387</v>
      </c>
      <c r="L8535" t="s">
        <v>30</v>
      </c>
      <c r="M8535" t="str">
        <f>IF(OR(Table1[[#This Row],[Loan_Status]]="Fully Paid",Table1[[#This Row],[Loan_Status]]="Current"),"Good Loan",IF(Table1[[#This Row],[Loan_Status]]="Charged Off","Bad Loan",""))</f>
        <v>Good Loan</v>
      </c>
      <c r="N8535">
        <v>44418</v>
      </c>
      <c r="O8535">
        <v>231531</v>
      </c>
      <c r="P8535" t="s">
        <v>7246</v>
      </c>
      <c r="Q8535" t="s">
        <v>52</v>
      </c>
      <c r="R8535" t="s">
        <v>33</v>
      </c>
      <c r="S8535" t="s">
        <v>46</v>
      </c>
      <c r="T8535">
        <v>20000</v>
      </c>
      <c r="U8535">
        <v>8.8800000000000004E-2</v>
      </c>
      <c r="V8535">
        <v>376.43</v>
      </c>
      <c r="W8535">
        <v>8.0699999999999994E-2</v>
      </c>
      <c r="X8535">
        <v>12000</v>
      </c>
      <c r="Y8535">
        <v>5</v>
      </c>
      <c r="Z8535">
        <v>13462</v>
      </c>
    </row>
    <row r="8536" spans="1:26" ht="14.25" customHeight="1">
      <c r="A8536">
        <v>149575</v>
      </c>
      <c r="B8536" t="s">
        <v>208</v>
      </c>
      <c r="C8536" t="s">
        <v>25</v>
      </c>
      <c r="D8536" t="s">
        <v>36</v>
      </c>
      <c r="E8536" t="s">
        <v>7262</v>
      </c>
      <c r="F8536" t="s">
        <v>50</v>
      </c>
      <c r="G8536" t="s">
        <v>29</v>
      </c>
      <c r="H8536">
        <v>44507</v>
      </c>
      <c r="I8536" t="str">
        <f>TEXT(Table1[[#This Row],[Issue_Date]],"mmm")</f>
        <v>Nov</v>
      </c>
      <c r="J8536">
        <v>44478</v>
      </c>
      <c r="K8536">
        <v>44478</v>
      </c>
      <c r="L8536" t="s">
        <v>30</v>
      </c>
      <c r="M8536" t="str">
        <f>IF(OR(Table1[[#This Row],[Loan_Status]]="Fully Paid",Table1[[#This Row],[Loan_Status]]="Current"),"Good Loan",IF(Table1[[#This Row],[Loan_Status]]="Charged Off","Bad Loan",""))</f>
        <v>Good Loan</v>
      </c>
      <c r="N8536">
        <v>44509</v>
      </c>
      <c r="O8536">
        <v>149552</v>
      </c>
      <c r="P8536" t="s">
        <v>7246</v>
      </c>
      <c r="Q8536" t="s">
        <v>77</v>
      </c>
      <c r="R8536" t="s">
        <v>33</v>
      </c>
      <c r="S8536" t="s">
        <v>46</v>
      </c>
      <c r="T8536">
        <v>30000</v>
      </c>
      <c r="U8536">
        <v>4.2000000000000003E-2</v>
      </c>
      <c r="V8536">
        <v>315.12</v>
      </c>
      <c r="W8536">
        <v>8.3799999999999999E-2</v>
      </c>
      <c r="X8536">
        <v>10000</v>
      </c>
      <c r="Y8536">
        <v>2</v>
      </c>
      <c r="Z8536">
        <v>11122</v>
      </c>
    </row>
    <row r="8537" spans="1:26" ht="14.25" customHeight="1">
      <c r="A8537">
        <v>181036</v>
      </c>
      <c r="B8537" t="s">
        <v>63</v>
      </c>
      <c r="C8537" t="s">
        <v>25</v>
      </c>
      <c r="D8537" t="s">
        <v>36</v>
      </c>
      <c r="E8537" t="s">
        <v>7263</v>
      </c>
      <c r="F8537" t="s">
        <v>38</v>
      </c>
      <c r="G8537" t="s">
        <v>29</v>
      </c>
      <c r="H8537">
        <v>44537</v>
      </c>
      <c r="I8537" t="str">
        <f>TEXT(Table1[[#This Row],[Issue_Date]],"mmm")</f>
        <v>Dec</v>
      </c>
      <c r="J8537">
        <v>44540</v>
      </c>
      <c r="K8537">
        <v>44540</v>
      </c>
      <c r="L8537" t="s">
        <v>30</v>
      </c>
      <c r="M8537" t="str">
        <f>IF(OR(Table1[[#This Row],[Loan_Status]]="Fully Paid",Table1[[#This Row],[Loan_Status]]="Current"),"Good Loan",IF(Table1[[#This Row],[Loan_Status]]="Charged Off","Bad Loan",""))</f>
        <v>Good Loan</v>
      </c>
      <c r="N8537">
        <v>44571</v>
      </c>
      <c r="O8537">
        <v>178271</v>
      </c>
      <c r="P8537" t="s">
        <v>7246</v>
      </c>
      <c r="Q8537" t="s">
        <v>212</v>
      </c>
      <c r="R8537" t="s">
        <v>33</v>
      </c>
      <c r="S8537" t="s">
        <v>46</v>
      </c>
      <c r="T8537">
        <v>60000</v>
      </c>
      <c r="U8537">
        <v>9.9599999999999994E-2</v>
      </c>
      <c r="V8537">
        <v>575.16999999999996</v>
      </c>
      <c r="W8537">
        <v>9.3299999999999994E-2</v>
      </c>
      <c r="X8537">
        <v>18000</v>
      </c>
      <c r="Y8537">
        <v>22</v>
      </c>
      <c r="Z8537">
        <v>20706</v>
      </c>
    </row>
    <row r="8538" spans="1:26" ht="14.25" customHeight="1">
      <c r="A8538">
        <v>156021</v>
      </c>
      <c r="B8538" t="s">
        <v>63</v>
      </c>
      <c r="C8538" t="s">
        <v>25</v>
      </c>
      <c r="D8538" t="s">
        <v>59</v>
      </c>
      <c r="E8538" t="s">
        <v>7264</v>
      </c>
      <c r="F8538" t="s">
        <v>44</v>
      </c>
      <c r="G8538" t="s">
        <v>29</v>
      </c>
      <c r="H8538">
        <v>44507</v>
      </c>
      <c r="I8538" t="str">
        <f>TEXT(Table1[[#This Row],[Issue_Date]],"mmm")</f>
        <v>Nov</v>
      </c>
      <c r="J8538">
        <v>44267</v>
      </c>
      <c r="K8538">
        <v>44298</v>
      </c>
      <c r="L8538" t="s">
        <v>30</v>
      </c>
      <c r="M8538" t="str">
        <f>IF(OR(Table1[[#This Row],[Loan_Status]]="Fully Paid",Table1[[#This Row],[Loan_Status]]="Current"),"Good Loan",IF(Table1[[#This Row],[Loan_Status]]="Charged Off","Bad Loan",""))</f>
        <v>Good Loan</v>
      </c>
      <c r="N8538">
        <v>44328</v>
      </c>
      <c r="O8538">
        <v>155549</v>
      </c>
      <c r="P8538" t="s">
        <v>7246</v>
      </c>
      <c r="Q8538" t="s">
        <v>229</v>
      </c>
      <c r="R8538" t="s">
        <v>33</v>
      </c>
      <c r="S8538" t="s">
        <v>46</v>
      </c>
      <c r="T8538">
        <v>95000</v>
      </c>
      <c r="U8538">
        <v>1.83E-2</v>
      </c>
      <c r="V8538">
        <v>211.17</v>
      </c>
      <c r="W8538">
        <v>0.1154</v>
      </c>
      <c r="X8538">
        <v>6400</v>
      </c>
      <c r="Y8538">
        <v>11</v>
      </c>
      <c r="Z8538">
        <v>7776</v>
      </c>
    </row>
    <row r="8539" spans="1:26" ht="14.25" customHeight="1">
      <c r="A8539">
        <v>425906</v>
      </c>
      <c r="B8539" t="s">
        <v>215</v>
      </c>
      <c r="C8539" t="s">
        <v>25</v>
      </c>
      <c r="D8539" t="s">
        <v>48</v>
      </c>
      <c r="E8539" t="s">
        <v>1377</v>
      </c>
      <c r="F8539" t="s">
        <v>50</v>
      </c>
      <c r="G8539" t="s">
        <v>39</v>
      </c>
      <c r="H8539">
        <v>44386</v>
      </c>
      <c r="I8539" t="str">
        <f>TEXT(Table1[[#This Row],[Issue_Date]],"mmm")</f>
        <v>Jul</v>
      </c>
      <c r="J8539">
        <v>44357</v>
      </c>
      <c r="K8539">
        <v>44357</v>
      </c>
      <c r="L8539" t="s">
        <v>30</v>
      </c>
      <c r="M8539" t="str">
        <f>IF(OR(Table1[[#This Row],[Loan_Status]]="Fully Paid",Table1[[#This Row],[Loan_Status]]="Current"),"Good Loan",IF(Table1[[#This Row],[Loan_Status]]="Charged Off","Bad Loan",""))</f>
        <v>Good Loan</v>
      </c>
      <c r="N8539">
        <v>44387</v>
      </c>
      <c r="O8539">
        <v>502480</v>
      </c>
      <c r="P8539" t="s">
        <v>7246</v>
      </c>
      <c r="Q8539" t="s">
        <v>52</v>
      </c>
      <c r="R8539" t="s">
        <v>33</v>
      </c>
      <c r="S8539" t="s">
        <v>46</v>
      </c>
      <c r="T8539">
        <v>65000</v>
      </c>
      <c r="U8539">
        <v>5.9400000000000001E-2</v>
      </c>
      <c r="V8539">
        <v>47.93</v>
      </c>
      <c r="W8539">
        <v>9.3200000000000005E-2</v>
      </c>
      <c r="X8539">
        <v>1500</v>
      </c>
      <c r="Y8539">
        <v>10</v>
      </c>
      <c r="Z8539">
        <v>1604</v>
      </c>
    </row>
    <row r="8540" spans="1:26" ht="14.25" customHeight="1">
      <c r="A8540">
        <v>451933</v>
      </c>
      <c r="B8540" t="s">
        <v>70</v>
      </c>
      <c r="C8540" t="s">
        <v>25</v>
      </c>
      <c r="D8540" t="s">
        <v>48</v>
      </c>
      <c r="E8540" t="s">
        <v>7265</v>
      </c>
      <c r="F8540" t="s">
        <v>50</v>
      </c>
      <c r="G8540" t="s">
        <v>39</v>
      </c>
      <c r="H8540">
        <v>44478</v>
      </c>
      <c r="I8540" t="str">
        <f>TEXT(Table1[[#This Row],[Issue_Date]],"mmm")</f>
        <v>Oct</v>
      </c>
      <c r="J8540">
        <v>44359</v>
      </c>
      <c r="K8540">
        <v>44359</v>
      </c>
      <c r="L8540" t="s">
        <v>30</v>
      </c>
      <c r="M8540" t="str">
        <f>IF(OR(Table1[[#This Row],[Loan_Status]]="Fully Paid",Table1[[#This Row],[Loan_Status]]="Current"),"Good Loan",IF(Table1[[#This Row],[Loan_Status]]="Charged Off","Bad Loan",""))</f>
        <v>Good Loan</v>
      </c>
      <c r="N8540">
        <v>44389</v>
      </c>
      <c r="O8540">
        <v>557280</v>
      </c>
      <c r="P8540" t="s">
        <v>7246</v>
      </c>
      <c r="Q8540" t="s">
        <v>52</v>
      </c>
      <c r="R8540" t="s">
        <v>33</v>
      </c>
      <c r="S8540" t="s">
        <v>46</v>
      </c>
      <c r="T8540">
        <v>88500</v>
      </c>
      <c r="U8540">
        <v>8.8300000000000003E-2</v>
      </c>
      <c r="V8540">
        <v>316.11</v>
      </c>
      <c r="W8540">
        <v>8.5900000000000004E-2</v>
      </c>
      <c r="X8540">
        <v>10000</v>
      </c>
      <c r="Y8540">
        <v>31</v>
      </c>
      <c r="Z8540">
        <v>11334</v>
      </c>
    </row>
    <row r="8541" spans="1:26" ht="14.25" customHeight="1">
      <c r="A8541">
        <v>467302</v>
      </c>
      <c r="B8541" t="s">
        <v>215</v>
      </c>
      <c r="C8541" t="s">
        <v>25</v>
      </c>
      <c r="D8541" t="s">
        <v>48</v>
      </c>
      <c r="E8541" t="s">
        <v>7266</v>
      </c>
      <c r="F8541" t="s">
        <v>50</v>
      </c>
      <c r="G8541" t="s">
        <v>39</v>
      </c>
      <c r="H8541">
        <v>44539</v>
      </c>
      <c r="I8541" t="str">
        <f>TEXT(Table1[[#This Row],[Issue_Date]],"mmm")</f>
        <v>Dec</v>
      </c>
      <c r="J8541">
        <v>44542</v>
      </c>
      <c r="K8541">
        <v>44542</v>
      </c>
      <c r="L8541" t="s">
        <v>30</v>
      </c>
      <c r="M8541" t="str">
        <f>IF(OR(Table1[[#This Row],[Loan_Status]]="Fully Paid",Table1[[#This Row],[Loan_Status]]="Current"),"Good Loan",IF(Table1[[#This Row],[Loan_Status]]="Charged Off","Bad Loan",""))</f>
        <v>Good Loan</v>
      </c>
      <c r="N8541">
        <v>44573</v>
      </c>
      <c r="O8541">
        <v>587650</v>
      </c>
      <c r="P8541" t="s">
        <v>7246</v>
      </c>
      <c r="Q8541" t="s">
        <v>77</v>
      </c>
      <c r="R8541" t="s">
        <v>33</v>
      </c>
      <c r="S8541" t="s">
        <v>46</v>
      </c>
      <c r="T8541">
        <v>42000</v>
      </c>
      <c r="U8541">
        <v>7.7100000000000002E-2</v>
      </c>
      <c r="V8541">
        <v>158.86000000000001</v>
      </c>
      <c r="W8541">
        <v>8.9399999999999993E-2</v>
      </c>
      <c r="X8541">
        <v>5000</v>
      </c>
      <c r="Y8541">
        <v>17</v>
      </c>
      <c r="Z8541">
        <v>5719</v>
      </c>
    </row>
    <row r="8542" spans="1:26" ht="14.25" customHeight="1">
      <c r="A8542">
        <v>484753</v>
      </c>
      <c r="B8542" t="s">
        <v>120</v>
      </c>
      <c r="C8542" t="s">
        <v>25</v>
      </c>
      <c r="D8542" t="s">
        <v>42</v>
      </c>
      <c r="E8542" t="s">
        <v>7267</v>
      </c>
      <c r="F8542" t="s">
        <v>50</v>
      </c>
      <c r="G8542" t="s">
        <v>39</v>
      </c>
      <c r="H8542">
        <v>44237</v>
      </c>
      <c r="I8542" t="str">
        <f>TEXT(Table1[[#This Row],[Issue_Date]],"mmm")</f>
        <v>Feb</v>
      </c>
      <c r="J8542">
        <v>44423</v>
      </c>
      <c r="K8542">
        <v>44268</v>
      </c>
      <c r="L8542" t="s">
        <v>30</v>
      </c>
      <c r="M8542" t="str">
        <f>IF(OR(Table1[[#This Row],[Loan_Status]]="Fully Paid",Table1[[#This Row],[Loan_Status]]="Current"),"Good Loan",IF(Table1[[#This Row],[Loan_Status]]="Charged Off","Bad Loan",""))</f>
        <v>Good Loan</v>
      </c>
      <c r="N8542">
        <v>44299</v>
      </c>
      <c r="O8542">
        <v>617308</v>
      </c>
      <c r="P8542" t="s">
        <v>7246</v>
      </c>
      <c r="Q8542" t="s">
        <v>75</v>
      </c>
      <c r="R8542" t="s">
        <v>33</v>
      </c>
      <c r="S8542" t="s">
        <v>46</v>
      </c>
      <c r="T8542">
        <v>36000</v>
      </c>
      <c r="U8542">
        <v>0.1527</v>
      </c>
      <c r="V8542">
        <v>241.33</v>
      </c>
      <c r="W8542">
        <v>7.1400000000000005E-2</v>
      </c>
      <c r="X8542">
        <v>7800</v>
      </c>
      <c r="Y8542">
        <v>14</v>
      </c>
      <c r="Z8542">
        <v>8689</v>
      </c>
    </row>
    <row r="8543" spans="1:26" ht="14.25" customHeight="1">
      <c r="A8543">
        <v>404500</v>
      </c>
      <c r="B8543" t="s">
        <v>63</v>
      </c>
      <c r="C8543" t="s">
        <v>25</v>
      </c>
      <c r="D8543" t="s">
        <v>73</v>
      </c>
      <c r="E8543" t="s">
        <v>7268</v>
      </c>
      <c r="F8543" t="s">
        <v>50</v>
      </c>
      <c r="G8543" t="s">
        <v>39</v>
      </c>
      <c r="H8543">
        <v>44325</v>
      </c>
      <c r="I8543" t="str">
        <f>TEXT(Table1[[#This Row],[Issue_Date]],"mmm")</f>
        <v>May</v>
      </c>
      <c r="J8543">
        <v>44210</v>
      </c>
      <c r="K8543">
        <v>44359</v>
      </c>
      <c r="L8543" t="s">
        <v>30</v>
      </c>
      <c r="M8543" t="str">
        <f>IF(OR(Table1[[#This Row],[Loan_Status]]="Fully Paid",Table1[[#This Row],[Loan_Status]]="Current"),"Good Loan",IF(Table1[[#This Row],[Loan_Status]]="Charged Off","Bad Loan",""))</f>
        <v>Good Loan</v>
      </c>
      <c r="N8543">
        <v>44389</v>
      </c>
      <c r="O8543">
        <v>450504</v>
      </c>
      <c r="P8543" t="s">
        <v>7246</v>
      </c>
      <c r="Q8543" t="s">
        <v>52</v>
      </c>
      <c r="R8543" t="s">
        <v>33</v>
      </c>
      <c r="S8543" t="s">
        <v>46</v>
      </c>
      <c r="T8543">
        <v>40000</v>
      </c>
      <c r="U8543">
        <v>5.3699999999999998E-2</v>
      </c>
      <c r="V8543">
        <v>319.47000000000003</v>
      </c>
      <c r="W8543">
        <v>9.3200000000000005E-2</v>
      </c>
      <c r="X8543">
        <v>10000</v>
      </c>
      <c r="Y8543">
        <v>20</v>
      </c>
      <c r="Z8543">
        <v>11501</v>
      </c>
    </row>
    <row r="8544" spans="1:26" ht="14.25" customHeight="1">
      <c r="A8544">
        <v>296049</v>
      </c>
      <c r="B8544" t="s">
        <v>120</v>
      </c>
      <c r="C8544" t="s">
        <v>25</v>
      </c>
      <c r="D8544" t="s">
        <v>98</v>
      </c>
      <c r="E8544" t="s">
        <v>7269</v>
      </c>
      <c r="F8544" t="s">
        <v>50</v>
      </c>
      <c r="G8544" t="s">
        <v>39</v>
      </c>
      <c r="H8544">
        <v>44263</v>
      </c>
      <c r="I8544" t="str">
        <f>TEXT(Table1[[#This Row],[Issue_Date]],"mmm")</f>
        <v>Mar</v>
      </c>
      <c r="J8544">
        <v>44266</v>
      </c>
      <c r="K8544">
        <v>44297</v>
      </c>
      <c r="L8544" t="s">
        <v>30</v>
      </c>
      <c r="M8544" t="str">
        <f>IF(OR(Table1[[#This Row],[Loan_Status]]="Fully Paid",Table1[[#This Row],[Loan_Status]]="Current"),"Good Loan",IF(Table1[[#This Row],[Loan_Status]]="Charged Off","Bad Loan",""))</f>
        <v>Good Loan</v>
      </c>
      <c r="N8544">
        <v>44327</v>
      </c>
      <c r="O8544">
        <v>296026</v>
      </c>
      <c r="P8544" t="s">
        <v>7246</v>
      </c>
      <c r="Q8544" t="s">
        <v>52</v>
      </c>
      <c r="R8544" t="s">
        <v>33</v>
      </c>
      <c r="S8544" t="s">
        <v>46</v>
      </c>
      <c r="T8544">
        <v>101000</v>
      </c>
      <c r="U8544">
        <v>0.11749999999999999</v>
      </c>
      <c r="V8544">
        <v>188.91</v>
      </c>
      <c r="W8544">
        <v>8.3199999999999996E-2</v>
      </c>
      <c r="X8544">
        <v>6000</v>
      </c>
      <c r="Y8544">
        <v>24</v>
      </c>
      <c r="Z8544">
        <v>6801</v>
      </c>
    </row>
    <row r="8545" spans="1:26" ht="14.25" customHeight="1">
      <c r="A8545">
        <v>445927</v>
      </c>
      <c r="B8545" t="s">
        <v>67</v>
      </c>
      <c r="C8545" t="s">
        <v>25</v>
      </c>
      <c r="D8545" t="s">
        <v>157</v>
      </c>
      <c r="E8545" t="s">
        <v>5864</v>
      </c>
      <c r="F8545" t="s">
        <v>50</v>
      </c>
      <c r="G8545" t="s">
        <v>39</v>
      </c>
      <c r="H8545">
        <v>44478</v>
      </c>
      <c r="I8545" t="str">
        <f>TEXT(Table1[[#This Row],[Issue_Date]],"mmm")</f>
        <v>Oct</v>
      </c>
      <c r="J8545">
        <v>44388</v>
      </c>
      <c r="K8545">
        <v>44388</v>
      </c>
      <c r="L8545" t="s">
        <v>30</v>
      </c>
      <c r="M8545" t="str">
        <f>IF(OR(Table1[[#This Row],[Loan_Status]]="Fully Paid",Table1[[#This Row],[Loan_Status]]="Current"),"Good Loan",IF(Table1[[#This Row],[Loan_Status]]="Charged Off","Bad Loan",""))</f>
        <v>Good Loan</v>
      </c>
      <c r="N8545">
        <v>44419</v>
      </c>
      <c r="O8545">
        <v>544927</v>
      </c>
      <c r="P8545" t="s">
        <v>7246</v>
      </c>
      <c r="Q8545" t="s">
        <v>71</v>
      </c>
      <c r="R8545" t="s">
        <v>33</v>
      </c>
      <c r="S8545" t="s">
        <v>46</v>
      </c>
      <c r="T8545">
        <v>49896</v>
      </c>
      <c r="U8545">
        <v>7.9600000000000004E-2</v>
      </c>
      <c r="V8545">
        <v>86.97</v>
      </c>
      <c r="W8545">
        <v>7.3999999999999996E-2</v>
      </c>
      <c r="X8545">
        <v>2800</v>
      </c>
      <c r="Y8545">
        <v>19</v>
      </c>
      <c r="Z8545">
        <v>3020</v>
      </c>
    </row>
    <row r="8546" spans="1:26" ht="14.25" customHeight="1">
      <c r="A8546">
        <v>441727</v>
      </c>
      <c r="B8546" t="s">
        <v>105</v>
      </c>
      <c r="C8546" t="s">
        <v>25</v>
      </c>
      <c r="D8546" t="s">
        <v>36</v>
      </c>
      <c r="E8546" t="s">
        <v>7270</v>
      </c>
      <c r="F8546" t="s">
        <v>50</v>
      </c>
      <c r="G8546" t="s">
        <v>39</v>
      </c>
      <c r="H8546">
        <v>44448</v>
      </c>
      <c r="I8546" t="str">
        <f>TEXT(Table1[[#This Row],[Issue_Date]],"mmm")</f>
        <v>Sep</v>
      </c>
      <c r="J8546">
        <v>44450</v>
      </c>
      <c r="K8546">
        <v>44450</v>
      </c>
      <c r="L8546" t="s">
        <v>30</v>
      </c>
      <c r="M8546" t="str">
        <f>IF(OR(Table1[[#This Row],[Loan_Status]]="Fully Paid",Table1[[#This Row],[Loan_Status]]="Current"),"Good Loan",IF(Table1[[#This Row],[Loan_Status]]="Charged Off","Bad Loan",""))</f>
        <v>Good Loan</v>
      </c>
      <c r="N8546">
        <v>44480</v>
      </c>
      <c r="O8546">
        <v>536083</v>
      </c>
      <c r="P8546" t="s">
        <v>7246</v>
      </c>
      <c r="Q8546" t="s">
        <v>52</v>
      </c>
      <c r="R8546" t="s">
        <v>33</v>
      </c>
      <c r="S8546" t="s">
        <v>46</v>
      </c>
      <c r="T8546">
        <v>32500</v>
      </c>
      <c r="U8546">
        <v>7.8299999999999995E-2</v>
      </c>
      <c r="V8546">
        <v>110.64</v>
      </c>
      <c r="W8546">
        <v>8.5900000000000004E-2</v>
      </c>
      <c r="X8546">
        <v>3500</v>
      </c>
      <c r="Y8546">
        <v>9</v>
      </c>
      <c r="Z8546">
        <v>3914</v>
      </c>
    </row>
    <row r="8547" spans="1:26" ht="14.25" customHeight="1">
      <c r="A8547">
        <v>366092</v>
      </c>
      <c r="B8547" t="s">
        <v>63</v>
      </c>
      <c r="C8547" t="s">
        <v>25</v>
      </c>
      <c r="D8547" t="s">
        <v>48</v>
      </c>
      <c r="E8547" t="s">
        <v>7271</v>
      </c>
      <c r="F8547" t="s">
        <v>50</v>
      </c>
      <c r="G8547" t="s">
        <v>39</v>
      </c>
      <c r="H8547">
        <v>44538</v>
      </c>
      <c r="I8547" t="str">
        <f>TEXT(Table1[[#This Row],[Issue_Date]],"mmm")</f>
        <v>Dec</v>
      </c>
      <c r="J8547">
        <v>44241</v>
      </c>
      <c r="K8547">
        <v>44539</v>
      </c>
      <c r="L8547" t="s">
        <v>30</v>
      </c>
      <c r="M8547" t="str">
        <f>IF(OR(Table1[[#This Row],[Loan_Status]]="Fully Paid",Table1[[#This Row],[Loan_Status]]="Current"),"Good Loan",IF(Table1[[#This Row],[Loan_Status]]="Charged Off","Bad Loan",""))</f>
        <v>Good Loan</v>
      </c>
      <c r="N8547">
        <v>44570</v>
      </c>
      <c r="O8547">
        <v>377656</v>
      </c>
      <c r="P8547" t="s">
        <v>7246</v>
      </c>
      <c r="Q8547" t="s">
        <v>52</v>
      </c>
      <c r="R8547" t="s">
        <v>33</v>
      </c>
      <c r="S8547" t="s">
        <v>46</v>
      </c>
      <c r="T8547">
        <v>103000</v>
      </c>
      <c r="U8547">
        <v>8.5500000000000007E-2</v>
      </c>
      <c r="V8547">
        <v>402.53</v>
      </c>
      <c r="W8547">
        <v>9.3200000000000005E-2</v>
      </c>
      <c r="X8547">
        <v>12600</v>
      </c>
      <c r="Y8547">
        <v>59</v>
      </c>
      <c r="Z8547">
        <v>12937</v>
      </c>
    </row>
    <row r="8548" spans="1:26" ht="14.25" customHeight="1">
      <c r="A8548">
        <v>469258</v>
      </c>
      <c r="B8548" t="s">
        <v>35</v>
      </c>
      <c r="C8548" t="s">
        <v>25</v>
      </c>
      <c r="D8548" t="s">
        <v>64</v>
      </c>
      <c r="E8548" t="s">
        <v>7272</v>
      </c>
      <c r="F8548" t="s">
        <v>50</v>
      </c>
      <c r="G8548" t="s">
        <v>39</v>
      </c>
      <c r="H8548">
        <v>44539</v>
      </c>
      <c r="I8548" t="str">
        <f>TEXT(Table1[[#This Row],[Issue_Date]],"mmm")</f>
        <v>Dec</v>
      </c>
      <c r="J8548">
        <v>44239</v>
      </c>
      <c r="K8548">
        <v>44450</v>
      </c>
      <c r="L8548" t="s">
        <v>30</v>
      </c>
      <c r="M8548" t="str">
        <f>IF(OR(Table1[[#This Row],[Loan_Status]]="Fully Paid",Table1[[#This Row],[Loan_Status]]="Current"),"Good Loan",IF(Table1[[#This Row],[Loan_Status]]="Charged Off","Bad Loan",""))</f>
        <v>Good Loan</v>
      </c>
      <c r="N8548">
        <v>44480</v>
      </c>
      <c r="O8548">
        <v>591636</v>
      </c>
      <c r="P8548" t="s">
        <v>7246</v>
      </c>
      <c r="Q8548" t="s">
        <v>75</v>
      </c>
      <c r="R8548" t="s">
        <v>33</v>
      </c>
      <c r="S8548" t="s">
        <v>46</v>
      </c>
      <c r="T8548">
        <v>80000</v>
      </c>
      <c r="U8548">
        <v>6.7500000000000004E-2</v>
      </c>
      <c r="V8548">
        <v>187.32</v>
      </c>
      <c r="W8548">
        <v>7.7399999999999997E-2</v>
      </c>
      <c r="X8548">
        <v>6000</v>
      </c>
      <c r="Y8548">
        <v>15</v>
      </c>
      <c r="Z8548">
        <v>6533</v>
      </c>
    </row>
    <row r="8549" spans="1:26" ht="14.25" customHeight="1">
      <c r="A8549">
        <v>525982</v>
      </c>
      <c r="B8549" t="s">
        <v>53</v>
      </c>
      <c r="C8549" t="s">
        <v>25</v>
      </c>
      <c r="D8549" t="s">
        <v>26</v>
      </c>
      <c r="E8549" t="s">
        <v>7273</v>
      </c>
      <c r="F8549" t="s">
        <v>50</v>
      </c>
      <c r="G8549" t="s">
        <v>39</v>
      </c>
      <c r="H8549">
        <v>44357</v>
      </c>
      <c r="I8549" t="str">
        <f>TEXT(Table1[[#This Row],[Issue_Date]],"mmm")</f>
        <v>Jun</v>
      </c>
      <c r="J8549">
        <v>44541</v>
      </c>
      <c r="K8549">
        <v>44541</v>
      </c>
      <c r="L8549" t="s">
        <v>30</v>
      </c>
      <c r="M8549" t="str">
        <f>IF(OR(Table1[[#This Row],[Loan_Status]]="Fully Paid",Table1[[#This Row],[Loan_Status]]="Current"),"Good Loan",IF(Table1[[#This Row],[Loan_Status]]="Charged Off","Bad Loan",""))</f>
        <v>Good Loan</v>
      </c>
      <c r="N8549">
        <v>44572</v>
      </c>
      <c r="O8549">
        <v>680511</v>
      </c>
      <c r="P8549" t="s">
        <v>7246</v>
      </c>
      <c r="Q8549" t="s">
        <v>77</v>
      </c>
      <c r="R8549" t="s">
        <v>33</v>
      </c>
      <c r="S8549" t="s">
        <v>46</v>
      </c>
      <c r="T8549">
        <v>60000</v>
      </c>
      <c r="U8549">
        <v>0.22239999999999999</v>
      </c>
      <c r="V8549">
        <v>156.41</v>
      </c>
      <c r="W8549">
        <v>7.8799999999999995E-2</v>
      </c>
      <c r="X8549">
        <v>5000</v>
      </c>
      <c r="Y8549">
        <v>37</v>
      </c>
      <c r="Z8549">
        <v>5462</v>
      </c>
    </row>
    <row r="8550" spans="1:26" ht="14.25" customHeight="1">
      <c r="A8550">
        <v>407280</v>
      </c>
      <c r="B8550" t="s">
        <v>78</v>
      </c>
      <c r="C8550" t="s">
        <v>25</v>
      </c>
      <c r="D8550" t="s">
        <v>81</v>
      </c>
      <c r="E8550" t="s">
        <v>7274</v>
      </c>
      <c r="F8550" t="s">
        <v>50</v>
      </c>
      <c r="G8550" t="s">
        <v>39</v>
      </c>
      <c r="H8550">
        <v>44325</v>
      </c>
      <c r="I8550" t="str">
        <f>TEXT(Table1[[#This Row],[Issue_Date]],"mmm")</f>
        <v>May</v>
      </c>
      <c r="J8550">
        <v>44359</v>
      </c>
      <c r="K8550">
        <v>44359</v>
      </c>
      <c r="L8550" t="s">
        <v>30</v>
      </c>
      <c r="M8550" t="str">
        <f>IF(OR(Table1[[#This Row],[Loan_Status]]="Fully Paid",Table1[[#This Row],[Loan_Status]]="Current"),"Good Loan",IF(Table1[[#This Row],[Loan_Status]]="Charged Off","Bad Loan",""))</f>
        <v>Good Loan</v>
      </c>
      <c r="N8550">
        <v>44389</v>
      </c>
      <c r="O8550">
        <v>456433</v>
      </c>
      <c r="P8550" t="s">
        <v>7246</v>
      </c>
      <c r="Q8550" t="s">
        <v>75</v>
      </c>
      <c r="R8550" t="s">
        <v>33</v>
      </c>
      <c r="S8550" t="s">
        <v>46</v>
      </c>
      <c r="T8550">
        <v>30000</v>
      </c>
      <c r="U8550">
        <v>9.0399999999999994E-2</v>
      </c>
      <c r="V8550">
        <v>31.34</v>
      </c>
      <c r="W8550">
        <v>0.08</v>
      </c>
      <c r="X8550">
        <v>1000</v>
      </c>
      <c r="Y8550">
        <v>15</v>
      </c>
      <c r="Z8550">
        <v>1128</v>
      </c>
    </row>
    <row r="8551" spans="1:26" ht="14.25" customHeight="1">
      <c r="A8551">
        <v>486154</v>
      </c>
      <c r="B8551" t="s">
        <v>105</v>
      </c>
      <c r="C8551" t="s">
        <v>25</v>
      </c>
      <c r="D8551" t="s">
        <v>42</v>
      </c>
      <c r="E8551" t="s">
        <v>7275</v>
      </c>
      <c r="F8551" t="s">
        <v>50</v>
      </c>
      <c r="G8551" t="s">
        <v>39</v>
      </c>
      <c r="H8551">
        <v>44237</v>
      </c>
      <c r="I8551" t="str">
        <f>TEXT(Table1[[#This Row],[Issue_Date]],"mmm")</f>
        <v>Feb</v>
      </c>
      <c r="J8551">
        <v>44332</v>
      </c>
      <c r="K8551">
        <v>44238</v>
      </c>
      <c r="L8551" t="s">
        <v>30</v>
      </c>
      <c r="M8551" t="str">
        <f>IF(OR(Table1[[#This Row],[Loan_Status]]="Fully Paid",Table1[[#This Row],[Loan_Status]]="Current"),"Good Loan",IF(Table1[[#This Row],[Loan_Status]]="Charged Off","Bad Loan",""))</f>
        <v>Good Loan</v>
      </c>
      <c r="N8551">
        <v>44266</v>
      </c>
      <c r="O8551">
        <v>619504</v>
      </c>
      <c r="P8551" t="s">
        <v>7246</v>
      </c>
      <c r="Q8551" t="s">
        <v>71</v>
      </c>
      <c r="R8551" t="s">
        <v>33</v>
      </c>
      <c r="S8551" t="s">
        <v>46</v>
      </c>
      <c r="T8551">
        <v>52000</v>
      </c>
      <c r="U8551">
        <v>0.1454</v>
      </c>
      <c r="V8551">
        <v>107.7</v>
      </c>
      <c r="W8551">
        <v>6.7599999999999993E-2</v>
      </c>
      <c r="X8551">
        <v>3500</v>
      </c>
      <c r="Y8551">
        <v>34</v>
      </c>
      <c r="Z8551">
        <v>3689</v>
      </c>
    </row>
    <row r="8552" spans="1:26" ht="14.25" customHeight="1">
      <c r="A8552">
        <v>368523</v>
      </c>
      <c r="B8552" t="s">
        <v>208</v>
      </c>
      <c r="C8552" t="s">
        <v>25</v>
      </c>
      <c r="D8552" t="s">
        <v>48</v>
      </c>
      <c r="E8552" t="s">
        <v>7276</v>
      </c>
      <c r="F8552" t="s">
        <v>50</v>
      </c>
      <c r="G8552" t="s">
        <v>39</v>
      </c>
      <c r="H8552">
        <v>44538</v>
      </c>
      <c r="I8552" t="str">
        <f>TEXT(Table1[[#This Row],[Issue_Date]],"mmm")</f>
        <v>Dec</v>
      </c>
      <c r="J8552">
        <v>44541</v>
      </c>
      <c r="K8552">
        <v>44541</v>
      </c>
      <c r="L8552" t="s">
        <v>30</v>
      </c>
      <c r="M8552" t="str">
        <f>IF(OR(Table1[[#This Row],[Loan_Status]]="Fully Paid",Table1[[#This Row],[Loan_Status]]="Current"),"Good Loan",IF(Table1[[#This Row],[Loan_Status]]="Charged Off","Bad Loan",""))</f>
        <v>Good Loan</v>
      </c>
      <c r="N8552">
        <v>44572</v>
      </c>
      <c r="O8552">
        <v>383162</v>
      </c>
      <c r="P8552" t="s">
        <v>7246</v>
      </c>
      <c r="Q8552" t="s">
        <v>52</v>
      </c>
      <c r="R8552" t="s">
        <v>33</v>
      </c>
      <c r="S8552" t="s">
        <v>46</v>
      </c>
      <c r="T8552">
        <v>24000</v>
      </c>
      <c r="U8552">
        <v>0.1875</v>
      </c>
      <c r="V8552">
        <v>159.74</v>
      </c>
      <c r="W8552">
        <v>9.3200000000000005E-2</v>
      </c>
      <c r="X8552">
        <v>5000</v>
      </c>
      <c r="Y8552">
        <v>16</v>
      </c>
      <c r="Z8552">
        <v>5813</v>
      </c>
    </row>
    <row r="8553" spans="1:26" ht="14.25" customHeight="1">
      <c r="A8553">
        <v>475195</v>
      </c>
      <c r="B8553" t="s">
        <v>139</v>
      </c>
      <c r="C8553" t="s">
        <v>25</v>
      </c>
      <c r="D8553" t="s">
        <v>42</v>
      </c>
      <c r="E8553" t="s">
        <v>7277</v>
      </c>
      <c r="F8553" t="s">
        <v>38</v>
      </c>
      <c r="G8553" t="s">
        <v>39</v>
      </c>
      <c r="H8553">
        <v>44206</v>
      </c>
      <c r="I8553" t="str">
        <f>TEXT(Table1[[#This Row],[Issue_Date]],"mmm")</f>
        <v>Jan</v>
      </c>
      <c r="J8553">
        <v>44332</v>
      </c>
      <c r="K8553">
        <v>44512</v>
      </c>
      <c r="L8553" t="s">
        <v>30</v>
      </c>
      <c r="M8553" t="str">
        <f>IF(OR(Table1[[#This Row],[Loan_Status]]="Fully Paid",Table1[[#This Row],[Loan_Status]]="Current"),"Good Loan",IF(Table1[[#This Row],[Loan_Status]]="Charged Off","Bad Loan",""))</f>
        <v>Good Loan</v>
      </c>
      <c r="N8553">
        <v>44542</v>
      </c>
      <c r="O8553">
        <v>601396</v>
      </c>
      <c r="P8553" t="s">
        <v>7246</v>
      </c>
      <c r="Q8553" t="s">
        <v>212</v>
      </c>
      <c r="R8553" t="s">
        <v>33</v>
      </c>
      <c r="S8553" t="s">
        <v>46</v>
      </c>
      <c r="T8553">
        <v>33600</v>
      </c>
      <c r="U8553">
        <v>0.22570000000000001</v>
      </c>
      <c r="V8553">
        <v>397.61</v>
      </c>
      <c r="W8553">
        <v>0.1183</v>
      </c>
      <c r="X8553">
        <v>12000</v>
      </c>
      <c r="Y8553">
        <v>20</v>
      </c>
      <c r="Z8553">
        <v>14302</v>
      </c>
    </row>
    <row r="8554" spans="1:26" ht="14.25" customHeight="1">
      <c r="A8554">
        <v>442807</v>
      </c>
      <c r="B8554" t="s">
        <v>67</v>
      </c>
      <c r="C8554" t="s">
        <v>25</v>
      </c>
      <c r="D8554" t="s">
        <v>73</v>
      </c>
      <c r="E8554" t="s">
        <v>5648</v>
      </c>
      <c r="F8554" t="s">
        <v>38</v>
      </c>
      <c r="G8554" t="s">
        <v>39</v>
      </c>
      <c r="H8554">
        <v>44448</v>
      </c>
      <c r="I8554" t="str">
        <f>TEXT(Table1[[#This Row],[Issue_Date]],"mmm")</f>
        <v>Sep</v>
      </c>
      <c r="J8554">
        <v>44515</v>
      </c>
      <c r="K8554">
        <v>44481</v>
      </c>
      <c r="L8554" t="s">
        <v>30</v>
      </c>
      <c r="M8554" t="str">
        <f>IF(OR(Table1[[#This Row],[Loan_Status]]="Fully Paid",Table1[[#This Row],[Loan_Status]]="Current"),"Good Loan",IF(Table1[[#This Row],[Loan_Status]]="Charged Off","Bad Loan",""))</f>
        <v>Good Loan</v>
      </c>
      <c r="N8554">
        <v>44512</v>
      </c>
      <c r="O8554">
        <v>538061</v>
      </c>
      <c r="P8554" t="s">
        <v>7246</v>
      </c>
      <c r="Q8554" t="s">
        <v>58</v>
      </c>
      <c r="R8554" t="s">
        <v>33</v>
      </c>
      <c r="S8554" t="s">
        <v>46</v>
      </c>
      <c r="T8554">
        <v>97000</v>
      </c>
      <c r="U8554">
        <v>0.14749999999999999</v>
      </c>
      <c r="V8554">
        <v>183.15</v>
      </c>
      <c r="W8554">
        <v>0.12180000000000001</v>
      </c>
      <c r="X8554">
        <v>5500</v>
      </c>
      <c r="Y8554">
        <v>42</v>
      </c>
      <c r="Z8554">
        <v>6593</v>
      </c>
    </row>
    <row r="8555" spans="1:26" ht="14.25" customHeight="1">
      <c r="A8555">
        <v>443823</v>
      </c>
      <c r="B8555" t="s">
        <v>139</v>
      </c>
      <c r="C8555" t="s">
        <v>25</v>
      </c>
      <c r="D8555" t="s">
        <v>59</v>
      </c>
      <c r="E8555" t="s">
        <v>7278</v>
      </c>
      <c r="F8555" t="s">
        <v>38</v>
      </c>
      <c r="G8555" t="s">
        <v>39</v>
      </c>
      <c r="H8555">
        <v>44478</v>
      </c>
      <c r="I8555" t="str">
        <f>TEXT(Table1[[#This Row],[Issue_Date]],"mmm")</f>
        <v>Oct</v>
      </c>
      <c r="J8555">
        <v>44266</v>
      </c>
      <c r="K8555">
        <v>44297</v>
      </c>
      <c r="L8555" t="s">
        <v>30</v>
      </c>
      <c r="M8555" t="str">
        <f>IF(OR(Table1[[#This Row],[Loan_Status]]="Fully Paid",Table1[[#This Row],[Loan_Status]]="Current"),"Good Loan",IF(Table1[[#This Row],[Loan_Status]]="Charged Off","Bad Loan",""))</f>
        <v>Good Loan</v>
      </c>
      <c r="N8555">
        <v>44327</v>
      </c>
      <c r="O8555">
        <v>540340</v>
      </c>
      <c r="P8555" t="s">
        <v>7246</v>
      </c>
      <c r="Q8555" t="s">
        <v>212</v>
      </c>
      <c r="R8555" t="s">
        <v>33</v>
      </c>
      <c r="S8555" t="s">
        <v>46</v>
      </c>
      <c r="T8555">
        <v>154000</v>
      </c>
      <c r="U8555">
        <v>0.17380000000000001</v>
      </c>
      <c r="V8555">
        <v>410.87</v>
      </c>
      <c r="W8555">
        <v>0.1183</v>
      </c>
      <c r="X8555">
        <v>12400</v>
      </c>
      <c r="Y8555">
        <v>24</v>
      </c>
      <c r="Z8555">
        <v>14183</v>
      </c>
    </row>
    <row r="8556" spans="1:26" ht="14.25" customHeight="1">
      <c r="A8556">
        <v>485072</v>
      </c>
      <c r="B8556" t="s">
        <v>94</v>
      </c>
      <c r="C8556" t="s">
        <v>25</v>
      </c>
      <c r="D8556" t="s">
        <v>42</v>
      </c>
      <c r="E8556" t="s">
        <v>7279</v>
      </c>
      <c r="F8556" t="s">
        <v>38</v>
      </c>
      <c r="G8556" t="s">
        <v>39</v>
      </c>
      <c r="H8556">
        <v>44237</v>
      </c>
      <c r="I8556" t="str">
        <f>TEXT(Table1[[#This Row],[Issue_Date]],"mmm")</f>
        <v>Feb</v>
      </c>
      <c r="J8556">
        <v>44268</v>
      </c>
      <c r="K8556">
        <v>44268</v>
      </c>
      <c r="L8556" t="s">
        <v>30</v>
      </c>
      <c r="M8556" t="str">
        <f>IF(OR(Table1[[#This Row],[Loan_Status]]="Fully Paid",Table1[[#This Row],[Loan_Status]]="Current"),"Good Loan",IF(Table1[[#This Row],[Loan_Status]]="Charged Off","Bad Loan",""))</f>
        <v>Good Loan</v>
      </c>
      <c r="N8556">
        <v>44299</v>
      </c>
      <c r="O8556">
        <v>617861</v>
      </c>
      <c r="P8556" t="s">
        <v>7246</v>
      </c>
      <c r="Q8556" t="s">
        <v>214</v>
      </c>
      <c r="R8556" t="s">
        <v>33</v>
      </c>
      <c r="S8556" t="s">
        <v>46</v>
      </c>
      <c r="T8556">
        <v>40000</v>
      </c>
      <c r="U8556">
        <v>5.16E-2</v>
      </c>
      <c r="V8556">
        <v>386.53</v>
      </c>
      <c r="W8556">
        <v>9.8799999999999999E-2</v>
      </c>
      <c r="X8556">
        <v>12000</v>
      </c>
      <c r="Y8556">
        <v>13</v>
      </c>
      <c r="Z8556">
        <v>13916</v>
      </c>
    </row>
    <row r="8557" spans="1:26" ht="14.25" customHeight="1">
      <c r="A8557">
        <v>426599</v>
      </c>
      <c r="B8557" t="s">
        <v>92</v>
      </c>
      <c r="C8557" t="s">
        <v>25</v>
      </c>
      <c r="D8557" t="s">
        <v>86</v>
      </c>
      <c r="E8557" t="s">
        <v>7280</v>
      </c>
      <c r="F8557" t="s">
        <v>44</v>
      </c>
      <c r="G8557" t="s">
        <v>39</v>
      </c>
      <c r="H8557">
        <v>44386</v>
      </c>
      <c r="I8557" t="str">
        <f>TEXT(Table1[[#This Row],[Issue_Date]],"mmm")</f>
        <v>Jul</v>
      </c>
      <c r="J8557">
        <v>44389</v>
      </c>
      <c r="K8557">
        <v>44420</v>
      </c>
      <c r="L8557" t="s">
        <v>30</v>
      </c>
      <c r="M8557" t="str">
        <f>IF(OR(Table1[[#This Row],[Loan_Status]]="Fully Paid",Table1[[#This Row],[Loan_Status]]="Current"),"Good Loan",IF(Table1[[#This Row],[Loan_Status]]="Charged Off","Bad Loan",""))</f>
        <v>Good Loan</v>
      </c>
      <c r="N8557">
        <v>44451</v>
      </c>
      <c r="O8557">
        <v>503703</v>
      </c>
      <c r="P8557" t="s">
        <v>7246</v>
      </c>
      <c r="Q8557" t="s">
        <v>45</v>
      </c>
      <c r="R8557" t="s">
        <v>33</v>
      </c>
      <c r="S8557" t="s">
        <v>46</v>
      </c>
      <c r="T8557">
        <v>45000</v>
      </c>
      <c r="U8557">
        <v>0.1701</v>
      </c>
      <c r="V8557">
        <v>128.33000000000001</v>
      </c>
      <c r="W8557">
        <v>0.13159999999999999</v>
      </c>
      <c r="X8557">
        <v>3800</v>
      </c>
      <c r="Y8557">
        <v>20</v>
      </c>
      <c r="Z8557">
        <v>4620</v>
      </c>
    </row>
    <row r="8558" spans="1:26" ht="14.25" customHeight="1">
      <c r="A8558">
        <v>377773</v>
      </c>
      <c r="B8558" t="s">
        <v>136</v>
      </c>
      <c r="C8558" t="s">
        <v>25</v>
      </c>
      <c r="D8558" t="s">
        <v>73</v>
      </c>
      <c r="E8558" t="s">
        <v>7281</v>
      </c>
      <c r="F8558" t="s">
        <v>44</v>
      </c>
      <c r="G8558" t="s">
        <v>39</v>
      </c>
      <c r="H8558">
        <v>44236</v>
      </c>
      <c r="I8558" t="str">
        <f>TEXT(Table1[[#This Row],[Issue_Date]],"mmm")</f>
        <v>Feb</v>
      </c>
      <c r="J8558">
        <v>44332</v>
      </c>
      <c r="K8558">
        <v>44295</v>
      </c>
      <c r="L8558" t="s">
        <v>30</v>
      </c>
      <c r="M8558" t="str">
        <f>IF(OR(Table1[[#This Row],[Loan_Status]]="Fully Paid",Table1[[#This Row],[Loan_Status]]="Current"),"Good Loan",IF(Table1[[#This Row],[Loan_Status]]="Charged Off","Bad Loan",""))</f>
        <v>Good Loan</v>
      </c>
      <c r="N8558">
        <v>44325</v>
      </c>
      <c r="O8558">
        <v>402168</v>
      </c>
      <c r="P8558" t="s">
        <v>7246</v>
      </c>
      <c r="Q8558" t="s">
        <v>66</v>
      </c>
      <c r="R8558" t="s">
        <v>33</v>
      </c>
      <c r="S8558" t="s">
        <v>46</v>
      </c>
      <c r="T8558">
        <v>70400</v>
      </c>
      <c r="U8558">
        <v>0.1142</v>
      </c>
      <c r="V8558">
        <v>504.27</v>
      </c>
      <c r="W8558">
        <v>0.12839999999999999</v>
      </c>
      <c r="X8558">
        <v>15000</v>
      </c>
      <c r="Y8558">
        <v>38</v>
      </c>
      <c r="Z8558">
        <v>15318</v>
      </c>
    </row>
    <row r="8559" spans="1:26" ht="14.25" customHeight="1">
      <c r="A8559">
        <v>492506</v>
      </c>
      <c r="B8559" t="s">
        <v>63</v>
      </c>
      <c r="C8559" t="s">
        <v>25</v>
      </c>
      <c r="D8559" t="s">
        <v>48</v>
      </c>
      <c r="E8559" t="s">
        <v>7282</v>
      </c>
      <c r="F8559" t="s">
        <v>44</v>
      </c>
      <c r="G8559" t="s">
        <v>39</v>
      </c>
      <c r="H8559">
        <v>44265</v>
      </c>
      <c r="I8559" t="str">
        <f>TEXT(Table1[[#This Row],[Issue_Date]],"mmm")</f>
        <v>Mar</v>
      </c>
      <c r="J8559">
        <v>44270</v>
      </c>
      <c r="K8559">
        <v>44268</v>
      </c>
      <c r="L8559" t="s">
        <v>30</v>
      </c>
      <c r="M8559" t="str">
        <f>IF(OR(Table1[[#This Row],[Loan_Status]]="Fully Paid",Table1[[#This Row],[Loan_Status]]="Current"),"Good Loan",IF(Table1[[#This Row],[Loan_Status]]="Charged Off","Bad Loan",""))</f>
        <v>Good Loan</v>
      </c>
      <c r="N8559">
        <v>44299</v>
      </c>
      <c r="O8559">
        <v>629910</v>
      </c>
      <c r="P8559" t="s">
        <v>7246</v>
      </c>
      <c r="Q8559" t="s">
        <v>45</v>
      </c>
      <c r="R8559" t="s">
        <v>33</v>
      </c>
      <c r="S8559" t="s">
        <v>46</v>
      </c>
      <c r="T8559">
        <v>33600</v>
      </c>
      <c r="U8559">
        <v>0.15609999999999999</v>
      </c>
      <c r="V8559">
        <v>101.78</v>
      </c>
      <c r="W8559">
        <v>0.1348</v>
      </c>
      <c r="X8559">
        <v>3000</v>
      </c>
      <c r="Y8559">
        <v>41</v>
      </c>
      <c r="Z8559">
        <v>3664</v>
      </c>
    </row>
    <row r="8560" spans="1:26" ht="14.25" customHeight="1">
      <c r="A8560">
        <v>350205</v>
      </c>
      <c r="B8560" t="s">
        <v>110</v>
      </c>
      <c r="C8560" t="s">
        <v>25</v>
      </c>
      <c r="D8560" t="s">
        <v>48</v>
      </c>
      <c r="E8560" t="s">
        <v>2008</v>
      </c>
      <c r="F8560" t="s">
        <v>44</v>
      </c>
      <c r="G8560" t="s">
        <v>39</v>
      </c>
      <c r="H8560">
        <v>44385</v>
      </c>
      <c r="I8560" t="str">
        <f>TEXT(Table1[[#This Row],[Issue_Date]],"mmm")</f>
        <v>Jul</v>
      </c>
      <c r="J8560">
        <v>44241</v>
      </c>
      <c r="K8560">
        <v>44478</v>
      </c>
      <c r="L8560" t="s">
        <v>30</v>
      </c>
      <c r="M8560" t="str">
        <f>IF(OR(Table1[[#This Row],[Loan_Status]]="Fully Paid",Table1[[#This Row],[Loan_Status]]="Current"),"Good Loan",IF(Table1[[#This Row],[Loan_Status]]="Charged Off","Bad Loan",""))</f>
        <v>Good Loan</v>
      </c>
      <c r="N8560">
        <v>44509</v>
      </c>
      <c r="O8560">
        <v>352183</v>
      </c>
      <c r="P8560" t="s">
        <v>7246</v>
      </c>
      <c r="Q8560" t="s">
        <v>45</v>
      </c>
      <c r="R8560" t="s">
        <v>33</v>
      </c>
      <c r="S8560" t="s">
        <v>46</v>
      </c>
      <c r="T8560">
        <v>60000</v>
      </c>
      <c r="U8560">
        <v>0.184</v>
      </c>
      <c r="V8560">
        <v>52.89</v>
      </c>
      <c r="W8560">
        <v>0.1166</v>
      </c>
      <c r="X8560">
        <v>1600</v>
      </c>
      <c r="Y8560">
        <v>34</v>
      </c>
      <c r="Z8560">
        <v>1824</v>
      </c>
    </row>
    <row r="8561" spans="1:26" ht="14.25" customHeight="1">
      <c r="A8561">
        <v>428884</v>
      </c>
      <c r="B8561" t="s">
        <v>53</v>
      </c>
      <c r="C8561" t="s">
        <v>25</v>
      </c>
      <c r="D8561" t="s">
        <v>36</v>
      </c>
      <c r="F8561" t="s">
        <v>44</v>
      </c>
      <c r="G8561" t="s">
        <v>39</v>
      </c>
      <c r="H8561">
        <v>44386</v>
      </c>
      <c r="I8561" t="str">
        <f>TEXT(Table1[[#This Row],[Issue_Date]],"mmm")</f>
        <v>Jul</v>
      </c>
      <c r="J8561">
        <v>44454</v>
      </c>
      <c r="K8561">
        <v>44540</v>
      </c>
      <c r="L8561" t="s">
        <v>30</v>
      </c>
      <c r="M8561" t="str">
        <f>IF(OR(Table1[[#This Row],[Loan_Status]]="Fully Paid",Table1[[#This Row],[Loan_Status]]="Current"),"Good Loan",IF(Table1[[#This Row],[Loan_Status]]="Charged Off","Bad Loan",""))</f>
        <v>Good Loan</v>
      </c>
      <c r="N8561">
        <v>44571</v>
      </c>
      <c r="O8561">
        <v>507076</v>
      </c>
      <c r="P8561" t="s">
        <v>7246</v>
      </c>
      <c r="Q8561" t="s">
        <v>45</v>
      </c>
      <c r="R8561" t="s">
        <v>33</v>
      </c>
      <c r="S8561" t="s">
        <v>46</v>
      </c>
      <c r="T8561">
        <v>30000</v>
      </c>
      <c r="U8561">
        <v>4.2799999999999998E-2</v>
      </c>
      <c r="V8561">
        <v>135.09</v>
      </c>
      <c r="W8561">
        <v>0.13159999999999999</v>
      </c>
      <c r="X8561">
        <v>4000</v>
      </c>
      <c r="Y8561">
        <v>25</v>
      </c>
      <c r="Z8561">
        <v>4467</v>
      </c>
    </row>
    <row r="8562" spans="1:26" ht="14.25" customHeight="1">
      <c r="A8562">
        <v>477567</v>
      </c>
      <c r="B8562" t="s">
        <v>153</v>
      </c>
      <c r="C8562" t="s">
        <v>25</v>
      </c>
      <c r="D8562" t="s">
        <v>59</v>
      </c>
      <c r="E8562" t="s">
        <v>7283</v>
      </c>
      <c r="F8562" t="s">
        <v>68</v>
      </c>
      <c r="G8562" t="s">
        <v>39</v>
      </c>
      <c r="H8562">
        <v>44206</v>
      </c>
      <c r="I8562" t="str">
        <f>TEXT(Table1[[#This Row],[Issue_Date]],"mmm")</f>
        <v>Jan</v>
      </c>
      <c r="J8562">
        <v>44296</v>
      </c>
      <c r="K8562">
        <v>44296</v>
      </c>
      <c r="L8562" t="s">
        <v>30</v>
      </c>
      <c r="M8562" t="str">
        <f>IF(OR(Table1[[#This Row],[Loan_Status]]="Fully Paid",Table1[[#This Row],[Loan_Status]]="Current"),"Good Loan",IF(Table1[[#This Row],[Loan_Status]]="Charged Off","Bad Loan",""))</f>
        <v>Good Loan</v>
      </c>
      <c r="N8562">
        <v>44326</v>
      </c>
      <c r="O8562">
        <v>605837</v>
      </c>
      <c r="P8562" t="s">
        <v>7246</v>
      </c>
      <c r="Q8562" t="s">
        <v>69</v>
      </c>
      <c r="R8562" t="s">
        <v>33</v>
      </c>
      <c r="S8562" t="s">
        <v>46</v>
      </c>
      <c r="T8562">
        <v>62400</v>
      </c>
      <c r="U8562">
        <v>8.4599999999999995E-2</v>
      </c>
      <c r="V8562">
        <v>344.76</v>
      </c>
      <c r="W8562">
        <v>0.14610000000000001</v>
      </c>
      <c r="X8562">
        <v>10000</v>
      </c>
      <c r="Y8562">
        <v>23</v>
      </c>
      <c r="Z8562">
        <v>10360</v>
      </c>
    </row>
    <row r="8563" spans="1:26" ht="14.25" customHeight="1">
      <c r="A8563">
        <v>487298</v>
      </c>
      <c r="B8563" t="s">
        <v>53</v>
      </c>
      <c r="C8563" t="s">
        <v>25</v>
      </c>
      <c r="D8563" t="s">
        <v>64</v>
      </c>
      <c r="F8563" t="s">
        <v>68</v>
      </c>
      <c r="G8563" t="s">
        <v>39</v>
      </c>
      <c r="H8563">
        <v>44265</v>
      </c>
      <c r="I8563" t="str">
        <f>TEXT(Table1[[#This Row],[Issue_Date]],"mmm")</f>
        <v>Mar</v>
      </c>
      <c r="J8563">
        <v>44268</v>
      </c>
      <c r="K8563">
        <v>44268</v>
      </c>
      <c r="L8563" t="s">
        <v>30</v>
      </c>
      <c r="M8563" t="str">
        <f>IF(OR(Table1[[#This Row],[Loan_Status]]="Fully Paid",Table1[[#This Row],[Loan_Status]]="Current"),"Good Loan",IF(Table1[[#This Row],[Loan_Status]]="Charged Off","Bad Loan",""))</f>
        <v>Good Loan</v>
      </c>
      <c r="N8563">
        <v>44299</v>
      </c>
      <c r="O8563">
        <v>621167</v>
      </c>
      <c r="P8563" t="s">
        <v>7246</v>
      </c>
      <c r="Q8563" t="s">
        <v>101</v>
      </c>
      <c r="R8563" t="s">
        <v>33</v>
      </c>
      <c r="S8563" t="s">
        <v>46</v>
      </c>
      <c r="T8563">
        <v>24000</v>
      </c>
      <c r="U8563">
        <v>0.22800000000000001</v>
      </c>
      <c r="V8563">
        <v>176.7</v>
      </c>
      <c r="W8563">
        <v>0.14960000000000001</v>
      </c>
      <c r="X8563">
        <v>5100</v>
      </c>
      <c r="Y8563">
        <v>9</v>
      </c>
      <c r="Z8563">
        <v>6361</v>
      </c>
    </row>
    <row r="8564" spans="1:26" ht="14.25" customHeight="1">
      <c r="A8564">
        <v>439604</v>
      </c>
      <c r="B8564" t="s">
        <v>434</v>
      </c>
      <c r="C8564" t="s">
        <v>25</v>
      </c>
      <c r="D8564" t="s">
        <v>48</v>
      </c>
      <c r="E8564" t="s">
        <v>7284</v>
      </c>
      <c r="F8564" t="s">
        <v>50</v>
      </c>
      <c r="G8564" t="s">
        <v>235</v>
      </c>
      <c r="H8564">
        <v>44448</v>
      </c>
      <c r="I8564" t="str">
        <f>TEXT(Table1[[#This Row],[Issue_Date]],"mmm")</f>
        <v>Sep</v>
      </c>
      <c r="J8564">
        <v>44454</v>
      </c>
      <c r="K8564">
        <v>44451</v>
      </c>
      <c r="L8564" t="s">
        <v>30</v>
      </c>
      <c r="M8564" t="str">
        <f>IF(OR(Table1[[#This Row],[Loan_Status]]="Fully Paid",Table1[[#This Row],[Loan_Status]]="Current"),"Good Loan",IF(Table1[[#This Row],[Loan_Status]]="Charged Off","Bad Loan",""))</f>
        <v>Good Loan</v>
      </c>
      <c r="N8564">
        <v>44481</v>
      </c>
      <c r="O8564">
        <v>531292</v>
      </c>
      <c r="P8564" t="s">
        <v>7246</v>
      </c>
      <c r="Q8564" t="s">
        <v>75</v>
      </c>
      <c r="R8564" t="s">
        <v>33</v>
      </c>
      <c r="S8564" t="s">
        <v>46</v>
      </c>
      <c r="T8564">
        <v>42162</v>
      </c>
      <c r="U8564">
        <v>0.1147</v>
      </c>
      <c r="V8564">
        <v>74.930000000000007</v>
      </c>
      <c r="W8564">
        <v>7.7399999999999997E-2</v>
      </c>
      <c r="X8564">
        <v>2400</v>
      </c>
      <c r="Y8564">
        <v>19</v>
      </c>
      <c r="Z8564">
        <v>2697</v>
      </c>
    </row>
    <row r="8565" spans="1:26" ht="14.25" customHeight="1">
      <c r="A8565">
        <v>465129</v>
      </c>
      <c r="B8565" t="s">
        <v>63</v>
      </c>
      <c r="C8565" t="s">
        <v>25</v>
      </c>
      <c r="D8565" t="s">
        <v>42</v>
      </c>
      <c r="E8565" t="s">
        <v>7285</v>
      </c>
      <c r="F8565" t="s">
        <v>50</v>
      </c>
      <c r="G8565" t="s">
        <v>51</v>
      </c>
      <c r="H8565">
        <v>44539</v>
      </c>
      <c r="I8565" t="str">
        <f>TEXT(Table1[[#This Row],[Issue_Date]],"mmm")</f>
        <v>Dec</v>
      </c>
      <c r="J8565">
        <v>44449</v>
      </c>
      <c r="K8565">
        <v>44449</v>
      </c>
      <c r="L8565" t="s">
        <v>30</v>
      </c>
      <c r="M8565" t="str">
        <f>IF(OR(Table1[[#This Row],[Loan_Status]]="Fully Paid",Table1[[#This Row],[Loan_Status]]="Current"),"Good Loan",IF(Table1[[#This Row],[Loan_Status]]="Charged Off","Bad Loan",""))</f>
        <v>Good Loan</v>
      </c>
      <c r="N8565">
        <v>44479</v>
      </c>
      <c r="O8565">
        <v>583411</v>
      </c>
      <c r="P8565" t="s">
        <v>7246</v>
      </c>
      <c r="Q8565" t="s">
        <v>77</v>
      </c>
      <c r="R8565" t="s">
        <v>33</v>
      </c>
      <c r="S8565" t="s">
        <v>46</v>
      </c>
      <c r="T8565">
        <v>50000</v>
      </c>
      <c r="U8565">
        <v>0.13270000000000001</v>
      </c>
      <c r="V8565">
        <v>158.86000000000001</v>
      </c>
      <c r="W8565">
        <v>8.9399999999999993E-2</v>
      </c>
      <c r="X8565">
        <v>5000</v>
      </c>
      <c r="Y8565">
        <v>16</v>
      </c>
      <c r="Z8565">
        <v>5272</v>
      </c>
    </row>
    <row r="8566" spans="1:26" ht="14.25" customHeight="1">
      <c r="A8566">
        <v>501129</v>
      </c>
      <c r="B8566" t="s">
        <v>133</v>
      </c>
      <c r="C8566" t="s">
        <v>25</v>
      </c>
      <c r="D8566" t="s">
        <v>48</v>
      </c>
      <c r="E8566" t="s">
        <v>7286</v>
      </c>
      <c r="F8566" t="s">
        <v>50</v>
      </c>
      <c r="G8566" t="s">
        <v>51</v>
      </c>
      <c r="H8566">
        <v>44296</v>
      </c>
      <c r="I8566" t="str">
        <f>TEXT(Table1[[#This Row],[Issue_Date]],"mmm")</f>
        <v>Apr</v>
      </c>
      <c r="J8566">
        <v>44266</v>
      </c>
      <c r="K8566">
        <v>44238</v>
      </c>
      <c r="L8566" t="s">
        <v>30</v>
      </c>
      <c r="M8566" t="str">
        <f>IF(OR(Table1[[#This Row],[Loan_Status]]="Fully Paid",Table1[[#This Row],[Loan_Status]]="Current"),"Good Loan",IF(Table1[[#This Row],[Loan_Status]]="Charged Off","Bad Loan",""))</f>
        <v>Good Loan</v>
      </c>
      <c r="N8566">
        <v>44266</v>
      </c>
      <c r="O8566">
        <v>643964</v>
      </c>
      <c r="P8566" t="s">
        <v>7246</v>
      </c>
      <c r="Q8566" t="s">
        <v>52</v>
      </c>
      <c r="R8566" t="s">
        <v>33</v>
      </c>
      <c r="S8566" t="s">
        <v>46</v>
      </c>
      <c r="T8566">
        <v>67000</v>
      </c>
      <c r="U8566">
        <v>0.19520000000000001</v>
      </c>
      <c r="V8566">
        <v>112</v>
      </c>
      <c r="W8566">
        <v>7.51E-2</v>
      </c>
      <c r="X8566">
        <v>3600</v>
      </c>
      <c r="Y8566">
        <v>16</v>
      </c>
      <c r="Z8566">
        <v>3808</v>
      </c>
    </row>
    <row r="8567" spans="1:26" ht="14.25" customHeight="1">
      <c r="A8567">
        <v>487156</v>
      </c>
      <c r="B8567" t="s">
        <v>63</v>
      </c>
      <c r="C8567" t="s">
        <v>25</v>
      </c>
      <c r="D8567" t="s">
        <v>48</v>
      </c>
      <c r="E8567" t="s">
        <v>7287</v>
      </c>
      <c r="F8567" t="s">
        <v>38</v>
      </c>
      <c r="G8567" t="s">
        <v>51</v>
      </c>
      <c r="H8567">
        <v>44237</v>
      </c>
      <c r="I8567" t="str">
        <f>TEXT(Table1[[#This Row],[Issue_Date]],"mmm")</f>
        <v>Feb</v>
      </c>
      <c r="J8567">
        <v>44243</v>
      </c>
      <c r="K8567">
        <v>44512</v>
      </c>
      <c r="L8567" t="s">
        <v>30</v>
      </c>
      <c r="M8567" t="str">
        <f>IF(OR(Table1[[#This Row],[Loan_Status]]="Fully Paid",Table1[[#This Row],[Loan_Status]]="Current"),"Good Loan",IF(Table1[[#This Row],[Loan_Status]]="Charged Off","Bad Loan",""))</f>
        <v>Good Loan</v>
      </c>
      <c r="N8567">
        <v>44542</v>
      </c>
      <c r="O8567">
        <v>620950</v>
      </c>
      <c r="P8567" t="s">
        <v>7246</v>
      </c>
      <c r="Q8567" t="s">
        <v>212</v>
      </c>
      <c r="R8567" t="s">
        <v>33</v>
      </c>
      <c r="S8567" t="s">
        <v>46</v>
      </c>
      <c r="T8567">
        <v>75000</v>
      </c>
      <c r="U8567">
        <v>0.14319999999999999</v>
      </c>
      <c r="V8567">
        <v>182.34</v>
      </c>
      <c r="W8567">
        <v>0.1062</v>
      </c>
      <c r="X8567">
        <v>5600</v>
      </c>
      <c r="Y8567">
        <v>21</v>
      </c>
      <c r="Z8567">
        <v>6551</v>
      </c>
    </row>
    <row r="8568" spans="1:26" ht="14.25" customHeight="1">
      <c r="A8568">
        <v>377020</v>
      </c>
      <c r="B8568" t="s">
        <v>139</v>
      </c>
      <c r="C8568" t="s">
        <v>25</v>
      </c>
      <c r="D8568" t="s">
        <v>81</v>
      </c>
      <c r="E8568" t="s">
        <v>4627</v>
      </c>
      <c r="F8568" t="s">
        <v>44</v>
      </c>
      <c r="G8568" t="s">
        <v>51</v>
      </c>
      <c r="H8568">
        <v>44236</v>
      </c>
      <c r="I8568" t="str">
        <f>TEXT(Table1[[#This Row],[Issue_Date]],"mmm")</f>
        <v>Feb</v>
      </c>
      <c r="J8568">
        <v>44269</v>
      </c>
      <c r="K8568">
        <v>44357</v>
      </c>
      <c r="L8568" t="s">
        <v>30</v>
      </c>
      <c r="M8568" t="str">
        <f>IF(OR(Table1[[#This Row],[Loan_Status]]="Fully Paid",Table1[[#This Row],[Loan_Status]]="Current"),"Good Loan",IF(Table1[[#This Row],[Loan_Status]]="Charged Off","Bad Loan",""))</f>
        <v>Good Loan</v>
      </c>
      <c r="N8568">
        <v>44387</v>
      </c>
      <c r="O8568">
        <v>400811</v>
      </c>
      <c r="P8568" t="s">
        <v>7246</v>
      </c>
      <c r="Q8568" t="s">
        <v>114</v>
      </c>
      <c r="R8568" t="s">
        <v>33</v>
      </c>
      <c r="S8568" t="s">
        <v>46</v>
      </c>
      <c r="T8568">
        <v>24000</v>
      </c>
      <c r="U8568">
        <v>0.11849999999999999</v>
      </c>
      <c r="V8568">
        <v>200.8</v>
      </c>
      <c r="W8568">
        <v>0.12529999999999999</v>
      </c>
      <c r="X8568">
        <v>6000</v>
      </c>
      <c r="Y8568">
        <v>12</v>
      </c>
      <c r="Z8568">
        <v>6820</v>
      </c>
    </row>
    <row r="8569" spans="1:26" ht="14.25" customHeight="1">
      <c r="A8569">
        <v>389857</v>
      </c>
      <c r="B8569" t="s">
        <v>94</v>
      </c>
      <c r="C8569" t="s">
        <v>25</v>
      </c>
      <c r="D8569" t="s">
        <v>86</v>
      </c>
      <c r="E8569" t="s">
        <v>7288</v>
      </c>
      <c r="F8569" t="s">
        <v>50</v>
      </c>
      <c r="G8569" t="s">
        <v>29</v>
      </c>
      <c r="H8569">
        <v>44295</v>
      </c>
      <c r="I8569" t="str">
        <f>TEXT(Table1[[#This Row],[Issue_Date]],"mmm")</f>
        <v>Apr</v>
      </c>
      <c r="J8569">
        <v>44298</v>
      </c>
      <c r="K8569">
        <v>44298</v>
      </c>
      <c r="L8569" t="s">
        <v>30</v>
      </c>
      <c r="M8569" t="str">
        <f>IF(OR(Table1[[#This Row],[Loan_Status]]="Fully Paid",Table1[[#This Row],[Loan_Status]]="Current"),"Good Loan",IF(Table1[[#This Row],[Loan_Status]]="Charged Off","Bad Loan",""))</f>
        <v>Good Loan</v>
      </c>
      <c r="N8569">
        <v>44328</v>
      </c>
      <c r="O8569">
        <v>424421</v>
      </c>
      <c r="P8569" t="s">
        <v>7246</v>
      </c>
      <c r="Q8569" t="s">
        <v>52</v>
      </c>
      <c r="R8569" t="s">
        <v>33</v>
      </c>
      <c r="S8569" t="s">
        <v>46</v>
      </c>
      <c r="T8569">
        <v>17916</v>
      </c>
      <c r="U8569">
        <v>5.6899999999999999E-2</v>
      </c>
      <c r="V8569">
        <v>91.27</v>
      </c>
      <c r="W8569">
        <v>0.06</v>
      </c>
      <c r="X8569">
        <v>3000</v>
      </c>
      <c r="Y8569">
        <v>6</v>
      </c>
      <c r="Z8569">
        <v>3441</v>
      </c>
    </row>
    <row r="8570" spans="1:26" ht="14.25" customHeight="1">
      <c r="A8570">
        <v>416846</v>
      </c>
      <c r="B8570" t="s">
        <v>24</v>
      </c>
      <c r="C8570" t="s">
        <v>25</v>
      </c>
      <c r="D8570" t="s">
        <v>81</v>
      </c>
      <c r="E8570" t="s">
        <v>7289</v>
      </c>
      <c r="F8570" t="s">
        <v>50</v>
      </c>
      <c r="G8570" t="s">
        <v>29</v>
      </c>
      <c r="H8570">
        <v>44356</v>
      </c>
      <c r="I8570" t="str">
        <f>TEXT(Table1[[#This Row],[Issue_Date]],"mmm")</f>
        <v>Jun</v>
      </c>
      <c r="J8570">
        <v>44330</v>
      </c>
      <c r="K8570">
        <v>44450</v>
      </c>
      <c r="L8570" t="s">
        <v>30</v>
      </c>
      <c r="M8570" t="str">
        <f>IF(OR(Table1[[#This Row],[Loan_Status]]="Fully Paid",Table1[[#This Row],[Loan_Status]]="Current"),"Good Loan",IF(Table1[[#This Row],[Loan_Status]]="Charged Off","Bad Loan",""))</f>
        <v>Good Loan</v>
      </c>
      <c r="N8570">
        <v>44480</v>
      </c>
      <c r="O8570">
        <v>483605</v>
      </c>
      <c r="P8570" t="s">
        <v>7246</v>
      </c>
      <c r="Q8570" t="s">
        <v>75</v>
      </c>
      <c r="R8570" t="s">
        <v>33</v>
      </c>
      <c r="S8570" t="s">
        <v>46</v>
      </c>
      <c r="T8570">
        <v>86000</v>
      </c>
      <c r="U8570">
        <v>6.3899999999999998E-2</v>
      </c>
      <c r="V8570">
        <v>156.69</v>
      </c>
      <c r="W8570">
        <v>0.08</v>
      </c>
      <c r="X8570">
        <v>5000</v>
      </c>
      <c r="Y8570">
        <v>14</v>
      </c>
      <c r="Z8570">
        <v>5585</v>
      </c>
    </row>
    <row r="8571" spans="1:26" ht="14.25" customHeight="1">
      <c r="A8571">
        <v>347372</v>
      </c>
      <c r="B8571" t="s">
        <v>524</v>
      </c>
      <c r="C8571" t="s">
        <v>25</v>
      </c>
      <c r="D8571" t="s">
        <v>64</v>
      </c>
      <c r="E8571" t="s">
        <v>7290</v>
      </c>
      <c r="F8571" t="s">
        <v>50</v>
      </c>
      <c r="G8571" t="s">
        <v>29</v>
      </c>
      <c r="H8571">
        <v>44324</v>
      </c>
      <c r="I8571" t="str">
        <f>TEXT(Table1[[#This Row],[Issue_Date]],"mmm")</f>
        <v>May</v>
      </c>
      <c r="J8571">
        <v>44484</v>
      </c>
      <c r="K8571">
        <v>44327</v>
      </c>
      <c r="L8571" t="s">
        <v>30</v>
      </c>
      <c r="M8571" t="str">
        <f>IF(OR(Table1[[#This Row],[Loan_Status]]="Fully Paid",Table1[[#This Row],[Loan_Status]]="Current"),"Good Loan",IF(Table1[[#This Row],[Loan_Status]]="Charged Off","Bad Loan",""))</f>
        <v>Good Loan</v>
      </c>
      <c r="N8571">
        <v>44358</v>
      </c>
      <c r="O8571">
        <v>347890</v>
      </c>
      <c r="P8571" t="s">
        <v>7246</v>
      </c>
      <c r="Q8571" t="s">
        <v>71</v>
      </c>
      <c r="R8571" t="s">
        <v>33</v>
      </c>
      <c r="S8571" t="s">
        <v>46</v>
      </c>
      <c r="T8571">
        <v>17004</v>
      </c>
      <c r="U8571">
        <v>2.2599999999999999E-2</v>
      </c>
      <c r="V8571">
        <v>109.17</v>
      </c>
      <c r="W8571">
        <v>7.6799999999999993E-2</v>
      </c>
      <c r="X8571">
        <v>3500</v>
      </c>
      <c r="Y8571">
        <v>8</v>
      </c>
      <c r="Z8571">
        <v>3930</v>
      </c>
    </row>
    <row r="8572" spans="1:26" ht="14.25" customHeight="1">
      <c r="A8572">
        <v>378466</v>
      </c>
      <c r="B8572" t="s">
        <v>24</v>
      </c>
      <c r="C8572" t="s">
        <v>25</v>
      </c>
      <c r="D8572" t="s">
        <v>64</v>
      </c>
      <c r="E8572" t="s">
        <v>7291</v>
      </c>
      <c r="F8572" t="s">
        <v>50</v>
      </c>
      <c r="G8572" t="s">
        <v>29</v>
      </c>
      <c r="H8572">
        <v>44236</v>
      </c>
      <c r="I8572" t="str">
        <f>TEXT(Table1[[#This Row],[Issue_Date]],"mmm")</f>
        <v>Feb</v>
      </c>
      <c r="J8572">
        <v>44296</v>
      </c>
      <c r="K8572">
        <v>44265</v>
      </c>
      <c r="L8572" t="s">
        <v>30</v>
      </c>
      <c r="M8572" t="str">
        <f>IF(OR(Table1[[#This Row],[Loan_Status]]="Fully Paid",Table1[[#This Row],[Loan_Status]]="Current"),"Good Loan",IF(Table1[[#This Row],[Loan_Status]]="Charged Off","Bad Loan",""))</f>
        <v>Good Loan</v>
      </c>
      <c r="N8572">
        <v>44296</v>
      </c>
      <c r="O8572">
        <v>403721</v>
      </c>
      <c r="P8572" t="s">
        <v>7246</v>
      </c>
      <c r="Q8572" t="s">
        <v>77</v>
      </c>
      <c r="R8572" t="s">
        <v>33</v>
      </c>
      <c r="S8572" t="s">
        <v>46</v>
      </c>
      <c r="T8572">
        <v>77300</v>
      </c>
      <c r="U8572">
        <v>7.2999999999999995E-2</v>
      </c>
      <c r="V8572">
        <v>107.52</v>
      </c>
      <c r="W8572">
        <v>9.6299999999999997E-2</v>
      </c>
      <c r="X8572">
        <v>3350</v>
      </c>
      <c r="Y8572">
        <v>24</v>
      </c>
      <c r="Z8572">
        <v>3611</v>
      </c>
    </row>
    <row r="8573" spans="1:26" ht="14.25" customHeight="1">
      <c r="A8573">
        <v>473497</v>
      </c>
      <c r="B8573" t="s">
        <v>90</v>
      </c>
      <c r="C8573" t="s">
        <v>25</v>
      </c>
      <c r="D8573" t="s">
        <v>59</v>
      </c>
      <c r="E8573" t="s">
        <v>7292</v>
      </c>
      <c r="F8573" t="s">
        <v>50</v>
      </c>
      <c r="G8573" t="s">
        <v>29</v>
      </c>
      <c r="H8573">
        <v>44206</v>
      </c>
      <c r="I8573" t="str">
        <f>TEXT(Table1[[#This Row],[Issue_Date]],"mmm")</f>
        <v>Jan</v>
      </c>
      <c r="J8573">
        <v>44238</v>
      </c>
      <c r="K8573">
        <v>44387</v>
      </c>
      <c r="L8573" t="s">
        <v>30</v>
      </c>
      <c r="M8573" t="str">
        <f>IF(OR(Table1[[#This Row],[Loan_Status]]="Fully Paid",Table1[[#This Row],[Loan_Status]]="Current"),"Good Loan",IF(Table1[[#This Row],[Loan_Status]]="Charged Off","Bad Loan",""))</f>
        <v>Good Loan</v>
      </c>
      <c r="N8573">
        <v>44418</v>
      </c>
      <c r="O8573">
        <v>598446</v>
      </c>
      <c r="P8573" t="s">
        <v>7246</v>
      </c>
      <c r="Q8573" t="s">
        <v>77</v>
      </c>
      <c r="R8573" t="s">
        <v>33</v>
      </c>
      <c r="S8573" t="s">
        <v>46</v>
      </c>
      <c r="T8573">
        <v>40000</v>
      </c>
      <c r="U8573">
        <v>0.19259999999999999</v>
      </c>
      <c r="V8573">
        <v>190.63</v>
      </c>
      <c r="W8573">
        <v>8.9399999999999993E-2</v>
      </c>
      <c r="X8573">
        <v>6000</v>
      </c>
      <c r="Y8573">
        <v>46</v>
      </c>
      <c r="Z8573">
        <v>6230</v>
      </c>
    </row>
    <row r="8574" spans="1:26" ht="14.25" customHeight="1">
      <c r="A8574">
        <v>467304</v>
      </c>
      <c r="B8574" t="s">
        <v>63</v>
      </c>
      <c r="C8574" t="s">
        <v>25</v>
      </c>
      <c r="D8574" t="s">
        <v>36</v>
      </c>
      <c r="F8574" t="s">
        <v>50</v>
      </c>
      <c r="G8574" t="s">
        <v>29</v>
      </c>
      <c r="H8574">
        <v>44539</v>
      </c>
      <c r="I8574" t="str">
        <f>TEXT(Table1[[#This Row],[Issue_Date]],"mmm")</f>
        <v>Dec</v>
      </c>
      <c r="J8574">
        <v>44542</v>
      </c>
      <c r="K8574">
        <v>44542</v>
      </c>
      <c r="L8574" t="s">
        <v>30</v>
      </c>
      <c r="M8574" t="str">
        <f>IF(OR(Table1[[#This Row],[Loan_Status]]="Fully Paid",Table1[[#This Row],[Loan_Status]]="Current"),"Good Loan",IF(Table1[[#This Row],[Loan_Status]]="Charged Off","Bad Loan",""))</f>
        <v>Good Loan</v>
      </c>
      <c r="N8574">
        <v>44573</v>
      </c>
      <c r="O8574">
        <v>587653</v>
      </c>
      <c r="P8574" t="s">
        <v>7246</v>
      </c>
      <c r="Q8574" t="s">
        <v>75</v>
      </c>
      <c r="R8574" t="s">
        <v>33</v>
      </c>
      <c r="S8574" t="s">
        <v>46</v>
      </c>
      <c r="T8574">
        <v>30000</v>
      </c>
      <c r="U8574">
        <v>0.17280000000000001</v>
      </c>
      <c r="V8574">
        <v>156.1</v>
      </c>
      <c r="W8574">
        <v>7.7399999999999997E-2</v>
      </c>
      <c r="X8574">
        <v>5000</v>
      </c>
      <c r="Y8574">
        <v>16</v>
      </c>
      <c r="Z8574">
        <v>5620</v>
      </c>
    </row>
    <row r="8575" spans="1:26" ht="14.25" customHeight="1">
      <c r="A8575">
        <v>552009</v>
      </c>
      <c r="B8575" t="s">
        <v>24</v>
      </c>
      <c r="C8575" t="s">
        <v>25</v>
      </c>
      <c r="D8575" t="s">
        <v>36</v>
      </c>
      <c r="E8575" t="s">
        <v>2298</v>
      </c>
      <c r="F8575" t="s">
        <v>50</v>
      </c>
      <c r="G8575" t="s">
        <v>29</v>
      </c>
      <c r="H8575">
        <v>44387</v>
      </c>
      <c r="I8575" t="str">
        <f>TEXT(Table1[[#This Row],[Issue_Date]],"mmm")</f>
        <v>Jul</v>
      </c>
      <c r="J8575">
        <v>44239</v>
      </c>
      <c r="K8575">
        <v>44239</v>
      </c>
      <c r="L8575" t="s">
        <v>30</v>
      </c>
      <c r="M8575" t="str">
        <f>IF(OR(Table1[[#This Row],[Loan_Status]]="Fully Paid",Table1[[#This Row],[Loan_Status]]="Current"),"Good Loan",IF(Table1[[#This Row],[Loan_Status]]="Charged Off","Bad Loan",""))</f>
        <v>Good Loan</v>
      </c>
      <c r="N8575">
        <v>44267</v>
      </c>
      <c r="O8575">
        <v>711341</v>
      </c>
      <c r="P8575" t="s">
        <v>7246</v>
      </c>
      <c r="Q8575" t="s">
        <v>77</v>
      </c>
      <c r="R8575" t="s">
        <v>33</v>
      </c>
      <c r="S8575" t="s">
        <v>46</v>
      </c>
      <c r="T8575">
        <v>95000</v>
      </c>
      <c r="U8575">
        <v>0.1547</v>
      </c>
      <c r="V8575">
        <v>75.08</v>
      </c>
      <c r="W8575">
        <v>7.8799999999999995E-2</v>
      </c>
      <c r="X8575">
        <v>2400</v>
      </c>
      <c r="Y8575">
        <v>17</v>
      </c>
      <c r="Z8575">
        <v>2613</v>
      </c>
    </row>
    <row r="8576" spans="1:26" ht="14.25" customHeight="1">
      <c r="A8576">
        <v>440483</v>
      </c>
      <c r="B8576" t="s">
        <v>70</v>
      </c>
      <c r="C8576" t="s">
        <v>25</v>
      </c>
      <c r="D8576" t="s">
        <v>48</v>
      </c>
      <c r="E8576" t="s">
        <v>962</v>
      </c>
      <c r="F8576" t="s">
        <v>50</v>
      </c>
      <c r="G8576" t="s">
        <v>29</v>
      </c>
      <c r="H8576">
        <v>44448</v>
      </c>
      <c r="I8576" t="str">
        <f>TEXT(Table1[[#This Row],[Issue_Date]],"mmm")</f>
        <v>Sep</v>
      </c>
      <c r="J8576">
        <v>44328</v>
      </c>
      <c r="K8576">
        <v>44328</v>
      </c>
      <c r="L8576" t="s">
        <v>30</v>
      </c>
      <c r="M8576" t="str">
        <f>IF(OR(Table1[[#This Row],[Loan_Status]]="Fully Paid",Table1[[#This Row],[Loan_Status]]="Current"),"Good Loan",IF(Table1[[#This Row],[Loan_Status]]="Charged Off","Bad Loan",""))</f>
        <v>Good Loan</v>
      </c>
      <c r="N8576">
        <v>44359</v>
      </c>
      <c r="O8576">
        <v>533512</v>
      </c>
      <c r="P8576" t="s">
        <v>7246</v>
      </c>
      <c r="Q8576" t="s">
        <v>77</v>
      </c>
      <c r="R8576" t="s">
        <v>33</v>
      </c>
      <c r="S8576" t="s">
        <v>46</v>
      </c>
      <c r="T8576">
        <v>18200</v>
      </c>
      <c r="U8576">
        <v>6.2899999999999998E-2</v>
      </c>
      <c r="V8576">
        <v>142.97999999999999</v>
      </c>
      <c r="W8576">
        <v>8.9399999999999993E-2</v>
      </c>
      <c r="X8576">
        <v>4500</v>
      </c>
      <c r="Y8576">
        <v>6</v>
      </c>
      <c r="Z8576">
        <v>5136</v>
      </c>
    </row>
    <row r="8577" spans="1:26" ht="14.25" customHeight="1">
      <c r="A8577">
        <v>438208</v>
      </c>
      <c r="B8577" t="s">
        <v>63</v>
      </c>
      <c r="C8577" t="s">
        <v>25</v>
      </c>
      <c r="D8577" t="s">
        <v>81</v>
      </c>
      <c r="E8577" t="s">
        <v>7293</v>
      </c>
      <c r="F8577" t="s">
        <v>50</v>
      </c>
      <c r="G8577" t="s">
        <v>29</v>
      </c>
      <c r="H8577">
        <v>44448</v>
      </c>
      <c r="I8577" t="str">
        <f>TEXT(Table1[[#This Row],[Issue_Date]],"mmm")</f>
        <v>Sep</v>
      </c>
      <c r="J8577">
        <v>44514</v>
      </c>
      <c r="K8577">
        <v>44326</v>
      </c>
      <c r="L8577" t="s">
        <v>30</v>
      </c>
      <c r="M8577" t="str">
        <f>IF(OR(Table1[[#This Row],[Loan_Status]]="Fully Paid",Table1[[#This Row],[Loan_Status]]="Current"),"Good Loan",IF(Table1[[#This Row],[Loan_Status]]="Charged Off","Bad Loan",""))</f>
        <v>Good Loan</v>
      </c>
      <c r="N8577">
        <v>44357</v>
      </c>
      <c r="O8577">
        <v>527516</v>
      </c>
      <c r="P8577" t="s">
        <v>7246</v>
      </c>
      <c r="Q8577" t="s">
        <v>75</v>
      </c>
      <c r="R8577" t="s">
        <v>33</v>
      </c>
      <c r="S8577" t="s">
        <v>46</v>
      </c>
      <c r="T8577">
        <v>29000</v>
      </c>
      <c r="U8577">
        <v>0.2152</v>
      </c>
      <c r="V8577">
        <v>31.22</v>
      </c>
      <c r="W8577">
        <v>7.7399999999999997E-2</v>
      </c>
      <c r="X8577">
        <v>1000</v>
      </c>
      <c r="Y8577">
        <v>16</v>
      </c>
      <c r="Z8577">
        <v>1047</v>
      </c>
    </row>
    <row r="8578" spans="1:26" ht="14.25" customHeight="1">
      <c r="A8578">
        <v>475072</v>
      </c>
      <c r="B8578" t="s">
        <v>63</v>
      </c>
      <c r="C8578" t="s">
        <v>25</v>
      </c>
      <c r="D8578" t="s">
        <v>73</v>
      </c>
      <c r="E8578" t="s">
        <v>7294</v>
      </c>
      <c r="F8578" t="s">
        <v>50</v>
      </c>
      <c r="G8578" t="s">
        <v>29</v>
      </c>
      <c r="H8578">
        <v>44206</v>
      </c>
      <c r="I8578" t="str">
        <f>TEXT(Table1[[#This Row],[Issue_Date]],"mmm")</f>
        <v>Jan</v>
      </c>
      <c r="J8578">
        <v>44300</v>
      </c>
      <c r="K8578">
        <v>44209</v>
      </c>
      <c r="L8578" t="s">
        <v>30</v>
      </c>
      <c r="M8578" t="str">
        <f>IF(OR(Table1[[#This Row],[Loan_Status]]="Fully Paid",Table1[[#This Row],[Loan_Status]]="Current"),"Good Loan",IF(Table1[[#This Row],[Loan_Status]]="Charged Off","Bad Loan",""))</f>
        <v>Good Loan</v>
      </c>
      <c r="N8578">
        <v>44240</v>
      </c>
      <c r="O8578">
        <v>601174</v>
      </c>
      <c r="P8578" t="s">
        <v>7246</v>
      </c>
      <c r="Q8578" t="s">
        <v>75</v>
      </c>
      <c r="R8578" t="s">
        <v>33</v>
      </c>
      <c r="S8578" t="s">
        <v>46</v>
      </c>
      <c r="T8578">
        <v>105000</v>
      </c>
      <c r="U8578">
        <v>7.4300000000000005E-2</v>
      </c>
      <c r="V8578">
        <v>218.54</v>
      </c>
      <c r="W8578">
        <v>7.7399999999999997E-2</v>
      </c>
      <c r="X8578">
        <v>7000</v>
      </c>
      <c r="Y8578">
        <v>19</v>
      </c>
      <c r="Z8578">
        <v>7868</v>
      </c>
    </row>
    <row r="8579" spans="1:26" ht="14.25" customHeight="1">
      <c r="A8579">
        <v>350484</v>
      </c>
      <c r="B8579" t="s">
        <v>131</v>
      </c>
      <c r="C8579" t="s">
        <v>25</v>
      </c>
      <c r="D8579" t="s">
        <v>36</v>
      </c>
      <c r="E8579" t="s">
        <v>7295</v>
      </c>
      <c r="F8579" t="s">
        <v>50</v>
      </c>
      <c r="G8579" t="s">
        <v>29</v>
      </c>
      <c r="H8579">
        <v>44385</v>
      </c>
      <c r="I8579" t="str">
        <f>TEXT(Table1[[#This Row],[Issue_Date]],"mmm")</f>
        <v>Jul</v>
      </c>
      <c r="J8579">
        <v>44478</v>
      </c>
      <c r="K8579">
        <v>44478</v>
      </c>
      <c r="L8579" t="s">
        <v>30</v>
      </c>
      <c r="M8579" t="str">
        <f>IF(OR(Table1[[#This Row],[Loan_Status]]="Fully Paid",Table1[[#This Row],[Loan_Status]]="Current"),"Good Loan",IF(Table1[[#This Row],[Loan_Status]]="Charged Off","Bad Loan",""))</f>
        <v>Good Loan</v>
      </c>
      <c r="N8579">
        <v>44509</v>
      </c>
      <c r="O8579">
        <v>352581</v>
      </c>
      <c r="P8579" t="s">
        <v>7246</v>
      </c>
      <c r="Q8579" t="s">
        <v>52</v>
      </c>
      <c r="R8579" t="s">
        <v>33</v>
      </c>
      <c r="S8579" t="s">
        <v>46</v>
      </c>
      <c r="T8579">
        <v>44000</v>
      </c>
      <c r="U8579">
        <v>3.7400000000000003E-2</v>
      </c>
      <c r="V8579">
        <v>236.14</v>
      </c>
      <c r="W8579">
        <v>8.3199999999999996E-2</v>
      </c>
      <c r="X8579">
        <v>7500</v>
      </c>
      <c r="Y8579">
        <v>8</v>
      </c>
      <c r="Z8579">
        <v>8142</v>
      </c>
    </row>
    <row r="8580" spans="1:26" ht="14.25" customHeight="1">
      <c r="A8580">
        <v>480943</v>
      </c>
      <c r="B8580" t="s">
        <v>70</v>
      </c>
      <c r="C8580" t="s">
        <v>25</v>
      </c>
      <c r="D8580" t="s">
        <v>26</v>
      </c>
      <c r="E8580" t="s">
        <v>7296</v>
      </c>
      <c r="F8580" t="s">
        <v>50</v>
      </c>
      <c r="G8580" t="s">
        <v>29</v>
      </c>
      <c r="H8580">
        <v>44237</v>
      </c>
      <c r="I8580" t="str">
        <f>TEXT(Table1[[#This Row],[Issue_Date]],"mmm")</f>
        <v>Feb</v>
      </c>
      <c r="J8580">
        <v>44359</v>
      </c>
      <c r="K8580">
        <v>44328</v>
      </c>
      <c r="L8580" t="s">
        <v>30</v>
      </c>
      <c r="M8580" t="str">
        <f>IF(OR(Table1[[#This Row],[Loan_Status]]="Fully Paid",Table1[[#This Row],[Loan_Status]]="Current"),"Good Loan",IF(Table1[[#This Row],[Loan_Status]]="Charged Off","Bad Loan",""))</f>
        <v>Good Loan</v>
      </c>
      <c r="N8580">
        <v>44359</v>
      </c>
      <c r="O8580">
        <v>611557</v>
      </c>
      <c r="P8580" t="s">
        <v>7246</v>
      </c>
      <c r="Q8580" t="s">
        <v>52</v>
      </c>
      <c r="R8580" t="s">
        <v>33</v>
      </c>
      <c r="S8580" t="s">
        <v>46</v>
      </c>
      <c r="T8580">
        <v>45000</v>
      </c>
      <c r="U8580">
        <v>1.9199999999999998E-2</v>
      </c>
      <c r="V8580">
        <v>311.10000000000002</v>
      </c>
      <c r="W8580">
        <v>7.51E-2</v>
      </c>
      <c r="X8580">
        <v>10000</v>
      </c>
      <c r="Y8580">
        <v>38</v>
      </c>
      <c r="Z8580">
        <v>11114</v>
      </c>
    </row>
    <row r="8581" spans="1:26" ht="14.25" customHeight="1">
      <c r="A8581">
        <v>419949</v>
      </c>
      <c r="B8581" t="s">
        <v>174</v>
      </c>
      <c r="C8581" t="s">
        <v>25</v>
      </c>
      <c r="D8581" t="s">
        <v>81</v>
      </c>
      <c r="E8581" t="s">
        <v>7297</v>
      </c>
      <c r="F8581" t="s">
        <v>50</v>
      </c>
      <c r="G8581" t="s">
        <v>29</v>
      </c>
      <c r="H8581">
        <v>44386</v>
      </c>
      <c r="I8581" t="str">
        <f>TEXT(Table1[[#This Row],[Issue_Date]],"mmm")</f>
        <v>Jul</v>
      </c>
      <c r="J8581">
        <v>44420</v>
      </c>
      <c r="K8581">
        <v>44420</v>
      </c>
      <c r="L8581" t="s">
        <v>30</v>
      </c>
      <c r="M8581" t="str">
        <f>IF(OR(Table1[[#This Row],[Loan_Status]]="Fully Paid",Table1[[#This Row],[Loan_Status]]="Current"),"Good Loan",IF(Table1[[#This Row],[Loan_Status]]="Charged Off","Bad Loan",""))</f>
        <v>Good Loan</v>
      </c>
      <c r="N8581">
        <v>44451</v>
      </c>
      <c r="O8581">
        <v>492938</v>
      </c>
      <c r="P8581" t="s">
        <v>7246</v>
      </c>
      <c r="Q8581" t="s">
        <v>77</v>
      </c>
      <c r="R8581" t="s">
        <v>33</v>
      </c>
      <c r="S8581" t="s">
        <v>46</v>
      </c>
      <c r="T8581">
        <v>48000</v>
      </c>
      <c r="U8581">
        <v>0.1086</v>
      </c>
      <c r="V8581">
        <v>343.41</v>
      </c>
      <c r="W8581">
        <v>9.6299999999999997E-2</v>
      </c>
      <c r="X8581">
        <v>10700</v>
      </c>
      <c r="Y8581">
        <v>24</v>
      </c>
      <c r="Z8581">
        <v>12383</v>
      </c>
    </row>
    <row r="8582" spans="1:26" ht="14.25" customHeight="1">
      <c r="A8582">
        <v>434189</v>
      </c>
      <c r="B8582" t="s">
        <v>94</v>
      </c>
      <c r="C8582" t="s">
        <v>25</v>
      </c>
      <c r="D8582" t="s">
        <v>86</v>
      </c>
      <c r="E8582" t="s">
        <v>7298</v>
      </c>
      <c r="F8582" t="s">
        <v>38</v>
      </c>
      <c r="G8582" t="s">
        <v>29</v>
      </c>
      <c r="H8582">
        <v>44417</v>
      </c>
      <c r="I8582" t="str">
        <f>TEXT(Table1[[#This Row],[Issue_Date]],"mmm")</f>
        <v>Aug</v>
      </c>
      <c r="J8582">
        <v>44420</v>
      </c>
      <c r="K8582">
        <v>44420</v>
      </c>
      <c r="L8582" t="s">
        <v>30</v>
      </c>
      <c r="M8582" t="str">
        <f>IF(OR(Table1[[#This Row],[Loan_Status]]="Fully Paid",Table1[[#This Row],[Loan_Status]]="Current"),"Good Loan",IF(Table1[[#This Row],[Loan_Status]]="Charged Off","Bad Loan",""))</f>
        <v>Good Loan</v>
      </c>
      <c r="N8582">
        <v>44451</v>
      </c>
      <c r="O8582">
        <v>517806</v>
      </c>
      <c r="P8582" t="s">
        <v>7246</v>
      </c>
      <c r="Q8582" t="s">
        <v>214</v>
      </c>
      <c r="R8582" t="s">
        <v>33</v>
      </c>
      <c r="S8582" t="s">
        <v>46</v>
      </c>
      <c r="T8582">
        <v>30000</v>
      </c>
      <c r="U8582">
        <v>0.14480000000000001</v>
      </c>
      <c r="V8582">
        <v>164.02</v>
      </c>
      <c r="W8582">
        <v>0.1114</v>
      </c>
      <c r="X8582">
        <v>5000</v>
      </c>
      <c r="Y8582">
        <v>4</v>
      </c>
      <c r="Z8582">
        <v>5905</v>
      </c>
    </row>
    <row r="8583" spans="1:26" ht="14.25" customHeight="1">
      <c r="A8583">
        <v>481049</v>
      </c>
      <c r="B8583" t="s">
        <v>94</v>
      </c>
      <c r="C8583" t="s">
        <v>25</v>
      </c>
      <c r="D8583" t="s">
        <v>86</v>
      </c>
      <c r="E8583" t="s">
        <v>4554</v>
      </c>
      <c r="F8583" t="s">
        <v>38</v>
      </c>
      <c r="G8583" t="s">
        <v>29</v>
      </c>
      <c r="H8583">
        <v>44237</v>
      </c>
      <c r="I8583" t="str">
        <f>TEXT(Table1[[#This Row],[Issue_Date]],"mmm")</f>
        <v>Feb</v>
      </c>
      <c r="J8583">
        <v>44240</v>
      </c>
      <c r="K8583">
        <v>44240</v>
      </c>
      <c r="L8583" t="s">
        <v>30</v>
      </c>
      <c r="M8583" t="str">
        <f>IF(OR(Table1[[#This Row],[Loan_Status]]="Fully Paid",Table1[[#This Row],[Loan_Status]]="Current"),"Good Loan",IF(Table1[[#This Row],[Loan_Status]]="Charged Off","Bad Loan",""))</f>
        <v>Good Loan</v>
      </c>
      <c r="N8583">
        <v>44268</v>
      </c>
      <c r="O8583">
        <v>611706</v>
      </c>
      <c r="P8583" t="s">
        <v>7246</v>
      </c>
      <c r="Q8583" t="s">
        <v>212</v>
      </c>
      <c r="R8583" t="s">
        <v>33</v>
      </c>
      <c r="S8583" t="s">
        <v>46</v>
      </c>
      <c r="T8583">
        <v>26500</v>
      </c>
      <c r="U8583">
        <v>0.106</v>
      </c>
      <c r="V8583">
        <v>97.68</v>
      </c>
      <c r="W8583">
        <v>0.1062</v>
      </c>
      <c r="X8583">
        <v>3000</v>
      </c>
      <c r="Y8583">
        <v>5</v>
      </c>
      <c r="Z8583">
        <v>3517</v>
      </c>
    </row>
    <row r="8584" spans="1:26" ht="14.25" customHeight="1">
      <c r="A8584">
        <v>366109</v>
      </c>
      <c r="B8584" t="s">
        <v>139</v>
      </c>
      <c r="C8584" t="s">
        <v>25</v>
      </c>
      <c r="D8584" t="s">
        <v>86</v>
      </c>
      <c r="E8584" t="s">
        <v>7299</v>
      </c>
      <c r="F8584" t="s">
        <v>38</v>
      </c>
      <c r="G8584" t="s">
        <v>29</v>
      </c>
      <c r="H8584">
        <v>44538</v>
      </c>
      <c r="I8584" t="str">
        <f>TEXT(Table1[[#This Row],[Issue_Date]],"mmm")</f>
        <v>Dec</v>
      </c>
      <c r="J8584">
        <v>44243</v>
      </c>
      <c r="K8584">
        <v>44541</v>
      </c>
      <c r="L8584" t="s">
        <v>30</v>
      </c>
      <c r="M8584" t="str">
        <f>IF(OR(Table1[[#This Row],[Loan_Status]]="Fully Paid",Table1[[#This Row],[Loan_Status]]="Current"),"Good Loan",IF(Table1[[#This Row],[Loan_Status]]="Charged Off","Bad Loan",""))</f>
        <v>Good Loan</v>
      </c>
      <c r="N8584">
        <v>44572</v>
      </c>
      <c r="O8584">
        <v>377692</v>
      </c>
      <c r="P8584" t="s">
        <v>7246</v>
      </c>
      <c r="Q8584" t="s">
        <v>55</v>
      </c>
      <c r="R8584" t="s">
        <v>33</v>
      </c>
      <c r="S8584" t="s">
        <v>46</v>
      </c>
      <c r="T8584">
        <v>10000</v>
      </c>
      <c r="U8584">
        <v>0.1968</v>
      </c>
      <c r="V8584">
        <v>69.97</v>
      </c>
      <c r="W8584">
        <v>0.1221</v>
      </c>
      <c r="X8584">
        <v>2100</v>
      </c>
      <c r="Y8584">
        <v>4</v>
      </c>
      <c r="Z8584">
        <v>2519</v>
      </c>
    </row>
    <row r="8585" spans="1:26" ht="14.25" customHeight="1">
      <c r="A8585">
        <v>502802</v>
      </c>
      <c r="B8585" t="s">
        <v>174</v>
      </c>
      <c r="C8585" t="s">
        <v>25</v>
      </c>
      <c r="D8585" t="s">
        <v>48</v>
      </c>
      <c r="E8585" t="s">
        <v>7300</v>
      </c>
      <c r="F8585" t="s">
        <v>38</v>
      </c>
      <c r="G8585" t="s">
        <v>29</v>
      </c>
      <c r="H8585">
        <v>44296</v>
      </c>
      <c r="I8585" t="str">
        <f>TEXT(Table1[[#This Row],[Issue_Date]],"mmm")</f>
        <v>Apr</v>
      </c>
      <c r="J8585">
        <v>44511</v>
      </c>
      <c r="K8585">
        <v>44480</v>
      </c>
      <c r="L8585" t="s">
        <v>30</v>
      </c>
      <c r="M8585" t="str">
        <f>IF(OR(Table1[[#This Row],[Loan_Status]]="Fully Paid",Table1[[#This Row],[Loan_Status]]="Current"),"Good Loan",IF(Table1[[#This Row],[Loan_Status]]="Charged Off","Bad Loan",""))</f>
        <v>Good Loan</v>
      </c>
      <c r="N8585">
        <v>44511</v>
      </c>
      <c r="O8585">
        <v>646817</v>
      </c>
      <c r="P8585" t="s">
        <v>7246</v>
      </c>
      <c r="Q8585" t="s">
        <v>58</v>
      </c>
      <c r="R8585" t="s">
        <v>33</v>
      </c>
      <c r="S8585" t="s">
        <v>46</v>
      </c>
      <c r="T8585">
        <v>35040</v>
      </c>
      <c r="U8585">
        <v>7.8399999999999997E-2</v>
      </c>
      <c r="V8585">
        <v>65.48</v>
      </c>
      <c r="W8585">
        <v>0.1099</v>
      </c>
      <c r="X8585">
        <v>2000</v>
      </c>
      <c r="Y8585">
        <v>23</v>
      </c>
      <c r="Z8585">
        <v>2260</v>
      </c>
    </row>
    <row r="8586" spans="1:26" ht="14.25" customHeight="1">
      <c r="A8586">
        <v>458433</v>
      </c>
      <c r="B8586" t="s">
        <v>90</v>
      </c>
      <c r="C8586" t="s">
        <v>25</v>
      </c>
      <c r="D8586" t="s">
        <v>81</v>
      </c>
      <c r="E8586" t="s">
        <v>7301</v>
      </c>
      <c r="F8586" t="s">
        <v>38</v>
      </c>
      <c r="G8586" t="s">
        <v>29</v>
      </c>
      <c r="H8586">
        <v>44509</v>
      </c>
      <c r="I8586" t="str">
        <f>TEXT(Table1[[#This Row],[Issue_Date]],"mmm")</f>
        <v>Nov</v>
      </c>
      <c r="J8586">
        <v>44449</v>
      </c>
      <c r="K8586">
        <v>44449</v>
      </c>
      <c r="L8586" t="s">
        <v>30</v>
      </c>
      <c r="M8586" t="str">
        <f>IF(OR(Table1[[#This Row],[Loan_Status]]="Fully Paid",Table1[[#This Row],[Loan_Status]]="Current"),"Good Loan",IF(Table1[[#This Row],[Loan_Status]]="Charged Off","Bad Loan",""))</f>
        <v>Good Loan</v>
      </c>
      <c r="N8586">
        <v>44479</v>
      </c>
      <c r="O8586">
        <v>570579</v>
      </c>
      <c r="P8586" t="s">
        <v>7246</v>
      </c>
      <c r="Q8586" t="s">
        <v>214</v>
      </c>
      <c r="R8586" t="s">
        <v>33</v>
      </c>
      <c r="S8586" t="s">
        <v>46</v>
      </c>
      <c r="T8586">
        <v>38500</v>
      </c>
      <c r="U8586">
        <v>1.5299999999999999E-2</v>
      </c>
      <c r="V8586">
        <v>229.63</v>
      </c>
      <c r="W8586">
        <v>0.1114</v>
      </c>
      <c r="X8586">
        <v>7000</v>
      </c>
      <c r="Y8586">
        <v>9</v>
      </c>
      <c r="Z8586">
        <v>7464</v>
      </c>
    </row>
    <row r="8587" spans="1:26" ht="14.25" customHeight="1">
      <c r="A8587">
        <v>385375</v>
      </c>
      <c r="B8587" t="s">
        <v>24</v>
      </c>
      <c r="C8587" t="s">
        <v>25</v>
      </c>
      <c r="D8587" t="s">
        <v>81</v>
      </c>
      <c r="E8587" t="s">
        <v>7302</v>
      </c>
      <c r="F8587" t="s">
        <v>38</v>
      </c>
      <c r="G8587" t="s">
        <v>29</v>
      </c>
      <c r="H8587">
        <v>44264</v>
      </c>
      <c r="I8587" t="str">
        <f>TEXT(Table1[[#This Row],[Issue_Date]],"mmm")</f>
        <v>Mar</v>
      </c>
      <c r="J8587">
        <v>44331</v>
      </c>
      <c r="K8587">
        <v>44356</v>
      </c>
      <c r="L8587" t="s">
        <v>30</v>
      </c>
      <c r="M8587" t="str">
        <f>IF(OR(Table1[[#This Row],[Loan_Status]]="Fully Paid",Table1[[#This Row],[Loan_Status]]="Current"),"Good Loan",IF(Table1[[#This Row],[Loan_Status]]="Charged Off","Bad Loan",""))</f>
        <v>Good Loan</v>
      </c>
      <c r="N8587">
        <v>44386</v>
      </c>
      <c r="O8587">
        <v>416991</v>
      </c>
      <c r="P8587" t="s">
        <v>7246</v>
      </c>
      <c r="Q8587" t="s">
        <v>55</v>
      </c>
      <c r="R8587" t="s">
        <v>33</v>
      </c>
      <c r="S8587" t="s">
        <v>46</v>
      </c>
      <c r="T8587">
        <v>31200</v>
      </c>
      <c r="U8587">
        <v>4.5400000000000003E-2</v>
      </c>
      <c r="V8587">
        <v>39.979999999999997</v>
      </c>
      <c r="W8587">
        <v>0.1221</v>
      </c>
      <c r="X8587">
        <v>1200</v>
      </c>
      <c r="Y8587">
        <v>17</v>
      </c>
      <c r="Z8587">
        <v>1224</v>
      </c>
    </row>
    <row r="8588" spans="1:26" ht="14.25" customHeight="1">
      <c r="A8588">
        <v>473236</v>
      </c>
      <c r="B8588" t="s">
        <v>63</v>
      </c>
      <c r="C8588" t="s">
        <v>25</v>
      </c>
      <c r="D8588" t="s">
        <v>42</v>
      </c>
      <c r="E8588" t="s">
        <v>7303</v>
      </c>
      <c r="F8588" t="s">
        <v>38</v>
      </c>
      <c r="G8588" t="s">
        <v>29</v>
      </c>
      <c r="H8588">
        <v>44206</v>
      </c>
      <c r="I8588" t="str">
        <f>TEXT(Table1[[#This Row],[Issue_Date]],"mmm")</f>
        <v>Jan</v>
      </c>
      <c r="J8588">
        <v>44513</v>
      </c>
      <c r="K8588">
        <v>44328</v>
      </c>
      <c r="L8588" t="s">
        <v>30</v>
      </c>
      <c r="M8588" t="str">
        <f>IF(OR(Table1[[#This Row],[Loan_Status]]="Fully Paid",Table1[[#This Row],[Loan_Status]]="Current"),"Good Loan",IF(Table1[[#This Row],[Loan_Status]]="Charged Off","Bad Loan",""))</f>
        <v>Good Loan</v>
      </c>
      <c r="N8588">
        <v>44359</v>
      </c>
      <c r="O8588">
        <v>597950</v>
      </c>
      <c r="P8588" t="s">
        <v>7246</v>
      </c>
      <c r="Q8588" t="s">
        <v>40</v>
      </c>
      <c r="R8588" t="s">
        <v>33</v>
      </c>
      <c r="S8588" t="s">
        <v>46</v>
      </c>
      <c r="T8588">
        <v>61500</v>
      </c>
      <c r="U8588">
        <v>0.19689999999999999</v>
      </c>
      <c r="V8588">
        <v>263.75</v>
      </c>
      <c r="W8588">
        <v>0.1148</v>
      </c>
      <c r="X8588">
        <v>8000</v>
      </c>
      <c r="Y8588">
        <v>27</v>
      </c>
      <c r="Z8588">
        <v>9407</v>
      </c>
    </row>
    <row r="8589" spans="1:26" ht="14.25" customHeight="1">
      <c r="A8589">
        <v>448316</v>
      </c>
      <c r="B8589" t="s">
        <v>94</v>
      </c>
      <c r="C8589" t="s">
        <v>25</v>
      </c>
      <c r="D8589" t="s">
        <v>157</v>
      </c>
      <c r="E8589" t="s">
        <v>7304</v>
      </c>
      <c r="F8589" t="s">
        <v>38</v>
      </c>
      <c r="G8589" t="s">
        <v>29</v>
      </c>
      <c r="H8589">
        <v>44478</v>
      </c>
      <c r="I8589" t="str">
        <f>TEXT(Table1[[#This Row],[Issue_Date]],"mmm")</f>
        <v>Oct</v>
      </c>
      <c r="J8589">
        <v>44541</v>
      </c>
      <c r="K8589">
        <v>44511</v>
      </c>
      <c r="L8589" t="s">
        <v>30</v>
      </c>
      <c r="M8589" t="str">
        <f>IF(OR(Table1[[#This Row],[Loan_Status]]="Fully Paid",Table1[[#This Row],[Loan_Status]]="Current"),"Good Loan",IF(Table1[[#This Row],[Loan_Status]]="Charged Off","Bad Loan",""))</f>
        <v>Good Loan</v>
      </c>
      <c r="N8589">
        <v>44541</v>
      </c>
      <c r="O8589">
        <v>549902</v>
      </c>
      <c r="P8589" t="s">
        <v>7246</v>
      </c>
      <c r="Q8589" t="s">
        <v>214</v>
      </c>
      <c r="R8589" t="s">
        <v>33</v>
      </c>
      <c r="S8589" t="s">
        <v>46</v>
      </c>
      <c r="T8589">
        <v>71015.039999999994</v>
      </c>
      <c r="U8589">
        <v>0.1026</v>
      </c>
      <c r="V8589">
        <v>164.02</v>
      </c>
      <c r="W8589">
        <v>0.1114</v>
      </c>
      <c r="X8589">
        <v>5000</v>
      </c>
      <c r="Y8589">
        <v>7</v>
      </c>
      <c r="Z8589">
        <v>5808</v>
      </c>
    </row>
    <row r="8590" spans="1:26" ht="14.25" customHeight="1">
      <c r="A8590">
        <v>287550</v>
      </c>
      <c r="B8590" t="s">
        <v>373</v>
      </c>
      <c r="C8590" t="s">
        <v>25</v>
      </c>
      <c r="D8590" t="s">
        <v>36</v>
      </c>
      <c r="F8590" t="s">
        <v>38</v>
      </c>
      <c r="G8590" t="s">
        <v>29</v>
      </c>
      <c r="H8590">
        <v>44294</v>
      </c>
      <c r="I8590" t="str">
        <f>TEXT(Table1[[#This Row],[Issue_Date]],"mmm")</f>
        <v>Apr</v>
      </c>
      <c r="J8590">
        <v>44266</v>
      </c>
      <c r="K8590">
        <v>44297</v>
      </c>
      <c r="L8590" t="s">
        <v>30</v>
      </c>
      <c r="M8590" t="str">
        <f>IF(OR(Table1[[#This Row],[Loan_Status]]="Fully Paid",Table1[[#This Row],[Loan_Status]]="Current"),"Good Loan",IF(Table1[[#This Row],[Loan_Status]]="Charged Off","Bad Loan",""))</f>
        <v>Good Loan</v>
      </c>
      <c r="N8590">
        <v>44327</v>
      </c>
      <c r="O8590">
        <v>283422</v>
      </c>
      <c r="P8590" t="s">
        <v>7246</v>
      </c>
      <c r="Q8590" t="s">
        <v>40</v>
      </c>
      <c r="R8590" t="s">
        <v>33</v>
      </c>
      <c r="S8590" t="s">
        <v>46</v>
      </c>
      <c r="T8590">
        <v>20000</v>
      </c>
      <c r="U8590">
        <v>0.1056</v>
      </c>
      <c r="V8590">
        <v>241.16</v>
      </c>
      <c r="W8590">
        <v>9.7600000000000006E-2</v>
      </c>
      <c r="X8590">
        <v>7500</v>
      </c>
      <c r="Y8590">
        <v>13</v>
      </c>
      <c r="Z8590">
        <v>8682</v>
      </c>
    </row>
    <row r="8591" spans="1:26" ht="14.25" customHeight="1">
      <c r="A8591">
        <v>375266</v>
      </c>
      <c r="B8591" t="s">
        <v>108</v>
      </c>
      <c r="C8591" t="s">
        <v>25</v>
      </c>
      <c r="D8591" t="s">
        <v>36</v>
      </c>
      <c r="E8591" t="s">
        <v>7305</v>
      </c>
      <c r="F8591" t="s">
        <v>38</v>
      </c>
      <c r="G8591" t="s">
        <v>29</v>
      </c>
      <c r="H8591">
        <v>44236</v>
      </c>
      <c r="I8591" t="str">
        <f>TEXT(Table1[[#This Row],[Issue_Date]],"mmm")</f>
        <v>Feb</v>
      </c>
      <c r="J8591">
        <v>44239</v>
      </c>
      <c r="K8591">
        <v>44239</v>
      </c>
      <c r="L8591" t="s">
        <v>30</v>
      </c>
      <c r="M8591" t="str">
        <f>IF(OR(Table1[[#This Row],[Loan_Status]]="Fully Paid",Table1[[#This Row],[Loan_Status]]="Current"),"Good Loan",IF(Table1[[#This Row],[Loan_Status]]="Charged Off","Bad Loan",""))</f>
        <v>Good Loan</v>
      </c>
      <c r="N8591">
        <v>44267</v>
      </c>
      <c r="O8591">
        <v>397324</v>
      </c>
      <c r="P8591" t="s">
        <v>7246</v>
      </c>
      <c r="Q8591" t="s">
        <v>58</v>
      </c>
      <c r="R8591" t="s">
        <v>33</v>
      </c>
      <c r="S8591" t="s">
        <v>46</v>
      </c>
      <c r="T8591">
        <v>18000</v>
      </c>
      <c r="U8591">
        <v>0.14069999999999999</v>
      </c>
      <c r="V8591">
        <v>39.799999999999997</v>
      </c>
      <c r="W8591">
        <v>0.11890000000000001</v>
      </c>
      <c r="X8591">
        <v>1200</v>
      </c>
      <c r="Y8591">
        <v>8</v>
      </c>
      <c r="Z8591">
        <v>1433</v>
      </c>
    </row>
    <row r="8592" spans="1:26" ht="14.25" customHeight="1">
      <c r="A8592">
        <v>460113</v>
      </c>
      <c r="B8592" t="s">
        <v>24</v>
      </c>
      <c r="C8592" t="s">
        <v>25</v>
      </c>
      <c r="D8592" t="s">
        <v>36</v>
      </c>
      <c r="E8592" t="s">
        <v>7306</v>
      </c>
      <c r="F8592" t="s">
        <v>38</v>
      </c>
      <c r="G8592" t="s">
        <v>29</v>
      </c>
      <c r="H8592">
        <v>44509</v>
      </c>
      <c r="I8592" t="str">
        <f>TEXT(Table1[[#This Row],[Issue_Date]],"mmm")</f>
        <v>Nov</v>
      </c>
      <c r="J8592">
        <v>44419</v>
      </c>
      <c r="K8592">
        <v>44419</v>
      </c>
      <c r="L8592" t="s">
        <v>30</v>
      </c>
      <c r="M8592" t="str">
        <f>IF(OR(Table1[[#This Row],[Loan_Status]]="Fully Paid",Table1[[#This Row],[Loan_Status]]="Current"),"Good Loan",IF(Table1[[#This Row],[Loan_Status]]="Charged Off","Bad Loan",""))</f>
        <v>Good Loan</v>
      </c>
      <c r="N8592">
        <v>44450</v>
      </c>
      <c r="O8592">
        <v>573977</v>
      </c>
      <c r="P8592" t="s">
        <v>7246</v>
      </c>
      <c r="Q8592" t="s">
        <v>58</v>
      </c>
      <c r="R8592" t="s">
        <v>33</v>
      </c>
      <c r="S8592" t="s">
        <v>46</v>
      </c>
      <c r="T8592">
        <v>70000</v>
      </c>
      <c r="U8592">
        <v>3.3599999999999998E-2</v>
      </c>
      <c r="V8592">
        <v>432.9</v>
      </c>
      <c r="W8592">
        <v>0.12180000000000001</v>
      </c>
      <c r="X8592">
        <v>13000</v>
      </c>
      <c r="Y8592">
        <v>15</v>
      </c>
      <c r="Z8592">
        <v>15022</v>
      </c>
    </row>
    <row r="8593" spans="1:26" ht="14.25" customHeight="1">
      <c r="A8593">
        <v>510485</v>
      </c>
      <c r="B8593" t="s">
        <v>70</v>
      </c>
      <c r="C8593" t="s">
        <v>25</v>
      </c>
      <c r="D8593" t="s">
        <v>64</v>
      </c>
      <c r="E8593" t="s">
        <v>7307</v>
      </c>
      <c r="F8593" t="s">
        <v>38</v>
      </c>
      <c r="G8593" t="s">
        <v>29</v>
      </c>
      <c r="H8593">
        <v>44326</v>
      </c>
      <c r="I8593" t="str">
        <f>TEXT(Table1[[#This Row],[Issue_Date]],"mmm")</f>
        <v>May</v>
      </c>
      <c r="J8593">
        <v>44332</v>
      </c>
      <c r="K8593">
        <v>44329</v>
      </c>
      <c r="L8593" t="s">
        <v>30</v>
      </c>
      <c r="M8593" t="str">
        <f>IF(OR(Table1[[#This Row],[Loan_Status]]="Fully Paid",Table1[[#This Row],[Loan_Status]]="Current"),"Good Loan",IF(Table1[[#This Row],[Loan_Status]]="Charged Off","Bad Loan",""))</f>
        <v>Good Loan</v>
      </c>
      <c r="N8593">
        <v>44360</v>
      </c>
      <c r="O8593">
        <v>659169</v>
      </c>
      <c r="P8593" t="s">
        <v>7246</v>
      </c>
      <c r="Q8593" t="s">
        <v>55</v>
      </c>
      <c r="R8593" t="s">
        <v>33</v>
      </c>
      <c r="S8593" t="s">
        <v>46</v>
      </c>
      <c r="T8593">
        <v>50000</v>
      </c>
      <c r="U8593">
        <v>0.2482</v>
      </c>
      <c r="V8593">
        <v>184.31</v>
      </c>
      <c r="W8593">
        <v>0.11360000000000001</v>
      </c>
      <c r="X8593">
        <v>5600</v>
      </c>
      <c r="Y8593">
        <v>27</v>
      </c>
      <c r="Z8593">
        <v>6635</v>
      </c>
    </row>
    <row r="8594" spans="1:26" ht="14.25" customHeight="1">
      <c r="A8594">
        <v>407782</v>
      </c>
      <c r="B8594" t="s">
        <v>24</v>
      </c>
      <c r="C8594" t="s">
        <v>25</v>
      </c>
      <c r="D8594" t="s">
        <v>36</v>
      </c>
      <c r="E8594" t="s">
        <v>7308</v>
      </c>
      <c r="F8594" t="s">
        <v>38</v>
      </c>
      <c r="G8594" t="s">
        <v>29</v>
      </c>
      <c r="H8594">
        <v>44325</v>
      </c>
      <c r="I8594" t="str">
        <f>TEXT(Table1[[#This Row],[Issue_Date]],"mmm")</f>
        <v>May</v>
      </c>
      <c r="J8594">
        <v>44453</v>
      </c>
      <c r="K8594">
        <v>44540</v>
      </c>
      <c r="L8594" t="s">
        <v>30</v>
      </c>
      <c r="M8594" t="str">
        <f>IF(OR(Table1[[#This Row],[Loan_Status]]="Fully Paid",Table1[[#This Row],[Loan_Status]]="Current"),"Good Loan",IF(Table1[[#This Row],[Loan_Status]]="Charged Off","Bad Loan",""))</f>
        <v>Good Loan</v>
      </c>
      <c r="N8594">
        <v>44571</v>
      </c>
      <c r="O8594">
        <v>457428</v>
      </c>
      <c r="P8594" t="s">
        <v>7246</v>
      </c>
      <c r="Q8594" t="s">
        <v>40</v>
      </c>
      <c r="R8594" t="s">
        <v>33</v>
      </c>
      <c r="S8594" t="s">
        <v>46</v>
      </c>
      <c r="T8594">
        <v>24000</v>
      </c>
      <c r="U8594">
        <v>8.5999999999999993E-2</v>
      </c>
      <c r="V8594">
        <v>59.16</v>
      </c>
      <c r="W8594">
        <v>0.11260000000000001</v>
      </c>
      <c r="X8594">
        <v>1800</v>
      </c>
      <c r="Y8594">
        <v>8</v>
      </c>
      <c r="Z8594">
        <v>2031</v>
      </c>
    </row>
    <row r="8595" spans="1:26" ht="14.25" customHeight="1">
      <c r="A8595">
        <v>415585</v>
      </c>
      <c r="B8595" t="s">
        <v>94</v>
      </c>
      <c r="C8595" t="s">
        <v>25</v>
      </c>
      <c r="D8595" t="s">
        <v>81</v>
      </c>
      <c r="E8595" t="s">
        <v>7309</v>
      </c>
      <c r="F8595" t="s">
        <v>38</v>
      </c>
      <c r="G8595" t="s">
        <v>29</v>
      </c>
      <c r="H8595">
        <v>44356</v>
      </c>
      <c r="I8595" t="str">
        <f>TEXT(Table1[[#This Row],[Issue_Date]],"mmm")</f>
        <v>Jun</v>
      </c>
      <c r="J8595">
        <v>44332</v>
      </c>
      <c r="K8595">
        <v>44389</v>
      </c>
      <c r="L8595" t="s">
        <v>30</v>
      </c>
      <c r="M8595" t="str">
        <f>IF(OR(Table1[[#This Row],[Loan_Status]]="Fully Paid",Table1[[#This Row],[Loan_Status]]="Current"),"Good Loan",IF(Table1[[#This Row],[Loan_Status]]="Charged Off","Bad Loan",""))</f>
        <v>Good Loan</v>
      </c>
      <c r="N8595">
        <v>44420</v>
      </c>
      <c r="O8595">
        <v>483230</v>
      </c>
      <c r="P8595" t="s">
        <v>7246</v>
      </c>
      <c r="Q8595" t="s">
        <v>58</v>
      </c>
      <c r="R8595" t="s">
        <v>33</v>
      </c>
      <c r="S8595" t="s">
        <v>46</v>
      </c>
      <c r="T8595">
        <v>18204</v>
      </c>
      <c r="U8595">
        <v>0.1918</v>
      </c>
      <c r="V8595">
        <v>82.91</v>
      </c>
      <c r="W8595">
        <v>0.11890000000000001</v>
      </c>
      <c r="X8595">
        <v>2500</v>
      </c>
      <c r="Y8595">
        <v>16</v>
      </c>
      <c r="Z8595">
        <v>3000</v>
      </c>
    </row>
    <row r="8596" spans="1:26" ht="14.25" customHeight="1">
      <c r="A8596">
        <v>481346</v>
      </c>
      <c r="B8596" t="s">
        <v>67</v>
      </c>
      <c r="C8596" t="s">
        <v>25</v>
      </c>
      <c r="D8596" t="s">
        <v>42</v>
      </c>
      <c r="E8596" t="s">
        <v>7310</v>
      </c>
      <c r="F8596" t="s">
        <v>38</v>
      </c>
      <c r="G8596" t="s">
        <v>29</v>
      </c>
      <c r="H8596">
        <v>44237</v>
      </c>
      <c r="I8596" t="str">
        <f>TEXT(Table1[[#This Row],[Issue_Date]],"mmm")</f>
        <v>Feb</v>
      </c>
      <c r="J8596">
        <v>44239</v>
      </c>
      <c r="K8596">
        <v>44239</v>
      </c>
      <c r="L8596" t="s">
        <v>30</v>
      </c>
      <c r="M8596" t="str">
        <f>IF(OR(Table1[[#This Row],[Loan_Status]]="Fully Paid",Table1[[#This Row],[Loan_Status]]="Current"),"Good Loan",IF(Table1[[#This Row],[Loan_Status]]="Charged Off","Bad Loan",""))</f>
        <v>Good Loan</v>
      </c>
      <c r="N8596">
        <v>44267</v>
      </c>
      <c r="O8596">
        <v>612165</v>
      </c>
      <c r="P8596" t="s">
        <v>7246</v>
      </c>
      <c r="Q8596" t="s">
        <v>40</v>
      </c>
      <c r="R8596" t="s">
        <v>33</v>
      </c>
      <c r="S8596" t="s">
        <v>46</v>
      </c>
      <c r="T8596">
        <v>33600</v>
      </c>
      <c r="U8596">
        <v>0.1104</v>
      </c>
      <c r="V8596">
        <v>323.85000000000002</v>
      </c>
      <c r="W8596">
        <v>0.10249999999999999</v>
      </c>
      <c r="X8596">
        <v>10000</v>
      </c>
      <c r="Y8596">
        <v>6</v>
      </c>
      <c r="Z8596">
        <v>10991</v>
      </c>
    </row>
    <row r="8597" spans="1:26" ht="14.25" customHeight="1">
      <c r="A8597">
        <v>403892</v>
      </c>
      <c r="B8597" t="s">
        <v>300</v>
      </c>
      <c r="C8597" t="s">
        <v>25</v>
      </c>
      <c r="D8597" t="s">
        <v>36</v>
      </c>
      <c r="E8597" t="s">
        <v>7311</v>
      </c>
      <c r="F8597" t="s">
        <v>38</v>
      </c>
      <c r="G8597" t="s">
        <v>29</v>
      </c>
      <c r="H8597">
        <v>44325</v>
      </c>
      <c r="I8597" t="str">
        <f>TEXT(Table1[[#This Row],[Issue_Date]],"mmm")</f>
        <v>May</v>
      </c>
      <c r="J8597">
        <v>44361</v>
      </c>
      <c r="K8597">
        <v>44359</v>
      </c>
      <c r="L8597" t="s">
        <v>30</v>
      </c>
      <c r="M8597" t="str">
        <f>IF(OR(Table1[[#This Row],[Loan_Status]]="Fully Paid",Table1[[#This Row],[Loan_Status]]="Current"),"Good Loan",IF(Table1[[#This Row],[Loan_Status]]="Charged Off","Bad Loan",""))</f>
        <v>Good Loan</v>
      </c>
      <c r="N8597">
        <v>44389</v>
      </c>
      <c r="O8597">
        <v>449916</v>
      </c>
      <c r="P8597" t="s">
        <v>7246</v>
      </c>
      <c r="Q8597" t="s">
        <v>214</v>
      </c>
      <c r="R8597" t="s">
        <v>33</v>
      </c>
      <c r="S8597" t="s">
        <v>46</v>
      </c>
      <c r="T8597">
        <v>24000</v>
      </c>
      <c r="U8597">
        <v>4.1500000000000002E-2</v>
      </c>
      <c r="V8597">
        <v>91.6</v>
      </c>
      <c r="W8597">
        <v>0.1095</v>
      </c>
      <c r="X8597">
        <v>2800</v>
      </c>
      <c r="Y8597">
        <v>18</v>
      </c>
      <c r="Z8597">
        <v>3298</v>
      </c>
    </row>
    <row r="8598" spans="1:26" ht="14.25" customHeight="1">
      <c r="A8598">
        <v>443451</v>
      </c>
      <c r="B8598" t="s">
        <v>208</v>
      </c>
      <c r="C8598" t="s">
        <v>25</v>
      </c>
      <c r="D8598" t="s">
        <v>36</v>
      </c>
      <c r="E8598" t="s">
        <v>7312</v>
      </c>
      <c r="F8598" t="s">
        <v>38</v>
      </c>
      <c r="G8598" t="s">
        <v>29</v>
      </c>
      <c r="H8598">
        <v>44448</v>
      </c>
      <c r="I8598" t="str">
        <f>TEXT(Table1[[#This Row],[Issue_Date]],"mmm")</f>
        <v>Sep</v>
      </c>
      <c r="J8598">
        <v>44359</v>
      </c>
      <c r="K8598">
        <v>44359</v>
      </c>
      <c r="L8598" t="s">
        <v>30</v>
      </c>
      <c r="M8598" t="str">
        <f>IF(OR(Table1[[#This Row],[Loan_Status]]="Fully Paid",Table1[[#This Row],[Loan_Status]]="Current"),"Good Loan",IF(Table1[[#This Row],[Loan_Status]]="Charged Off","Bad Loan",""))</f>
        <v>Good Loan</v>
      </c>
      <c r="N8598">
        <v>44389</v>
      </c>
      <c r="O8598">
        <v>539599</v>
      </c>
      <c r="P8598" t="s">
        <v>7246</v>
      </c>
      <c r="Q8598" t="s">
        <v>58</v>
      </c>
      <c r="R8598" t="s">
        <v>33</v>
      </c>
      <c r="S8598" t="s">
        <v>46</v>
      </c>
      <c r="T8598">
        <v>30000</v>
      </c>
      <c r="U8598">
        <v>8.3599999999999994E-2</v>
      </c>
      <c r="V8598">
        <v>64.11</v>
      </c>
      <c r="W8598">
        <v>0.12180000000000001</v>
      </c>
      <c r="X8598">
        <v>1925</v>
      </c>
      <c r="Y8598">
        <v>15</v>
      </c>
      <c r="Z8598">
        <v>2304</v>
      </c>
    </row>
    <row r="8599" spans="1:26" ht="14.25" customHeight="1">
      <c r="A8599">
        <v>464514</v>
      </c>
      <c r="B8599" t="s">
        <v>53</v>
      </c>
      <c r="C8599" t="s">
        <v>25</v>
      </c>
      <c r="D8599" t="s">
        <v>48</v>
      </c>
      <c r="E8599" t="s">
        <v>7313</v>
      </c>
      <c r="F8599" t="s">
        <v>38</v>
      </c>
      <c r="G8599" t="s">
        <v>29</v>
      </c>
      <c r="H8599">
        <v>44326</v>
      </c>
      <c r="I8599" t="str">
        <f>TEXT(Table1[[#This Row],[Issue_Date]],"mmm")</f>
        <v>May</v>
      </c>
      <c r="J8599">
        <v>44332</v>
      </c>
      <c r="K8599">
        <v>44329</v>
      </c>
      <c r="L8599" t="s">
        <v>30</v>
      </c>
      <c r="M8599" t="str">
        <f>IF(OR(Table1[[#This Row],[Loan_Status]]="Fully Paid",Table1[[#This Row],[Loan_Status]]="Current"),"Good Loan",IF(Table1[[#This Row],[Loan_Status]]="Charged Off","Bad Loan",""))</f>
        <v>Good Loan</v>
      </c>
      <c r="N8599">
        <v>44360</v>
      </c>
      <c r="O8599">
        <v>582262</v>
      </c>
      <c r="P8599" t="s">
        <v>7246</v>
      </c>
      <c r="Q8599" t="s">
        <v>214</v>
      </c>
      <c r="R8599" t="s">
        <v>33</v>
      </c>
      <c r="S8599" t="s">
        <v>46</v>
      </c>
      <c r="T8599">
        <v>120000</v>
      </c>
      <c r="U8599">
        <v>6.4100000000000004E-2</v>
      </c>
      <c r="V8599">
        <v>193.27</v>
      </c>
      <c r="W8599">
        <v>9.8799999999999999E-2</v>
      </c>
      <c r="X8599">
        <v>6000</v>
      </c>
      <c r="Y8599">
        <v>21</v>
      </c>
      <c r="Z8599">
        <v>6958</v>
      </c>
    </row>
    <row r="8600" spans="1:26" ht="14.25" customHeight="1">
      <c r="A8600">
        <v>294803</v>
      </c>
      <c r="B8600" t="s">
        <v>97</v>
      </c>
      <c r="C8600" t="s">
        <v>25</v>
      </c>
      <c r="D8600" t="s">
        <v>81</v>
      </c>
      <c r="E8600" t="s">
        <v>7314</v>
      </c>
      <c r="F8600" t="s">
        <v>44</v>
      </c>
      <c r="G8600" t="s">
        <v>29</v>
      </c>
      <c r="H8600">
        <v>44263</v>
      </c>
      <c r="I8600" t="str">
        <f>TEXT(Table1[[#This Row],[Issue_Date]],"mmm")</f>
        <v>Mar</v>
      </c>
      <c r="J8600">
        <v>44266</v>
      </c>
      <c r="K8600">
        <v>44297</v>
      </c>
      <c r="L8600" t="s">
        <v>30</v>
      </c>
      <c r="M8600" t="str">
        <f>IF(OR(Table1[[#This Row],[Loan_Status]]="Fully Paid",Table1[[#This Row],[Loan_Status]]="Current"),"Good Loan",IF(Table1[[#This Row],[Loan_Status]]="Charged Off","Bad Loan",""))</f>
        <v>Good Loan</v>
      </c>
      <c r="N8600">
        <v>44327</v>
      </c>
      <c r="O8600">
        <v>294798</v>
      </c>
      <c r="P8600" t="s">
        <v>7246</v>
      </c>
      <c r="Q8600" t="s">
        <v>114</v>
      </c>
      <c r="R8600" t="s">
        <v>33</v>
      </c>
      <c r="S8600" t="s">
        <v>46</v>
      </c>
      <c r="T8600">
        <v>37500</v>
      </c>
      <c r="U8600">
        <v>0.15840000000000001</v>
      </c>
      <c r="V8600">
        <v>52.41</v>
      </c>
      <c r="W8600">
        <v>0.1103</v>
      </c>
      <c r="X8600">
        <v>1600</v>
      </c>
      <c r="Y8600">
        <v>15</v>
      </c>
      <c r="Z8600">
        <v>1887</v>
      </c>
    </row>
    <row r="8601" spans="1:26" ht="14.25" customHeight="1">
      <c r="A8601">
        <v>504934</v>
      </c>
      <c r="B8601" t="s">
        <v>208</v>
      </c>
      <c r="C8601" t="s">
        <v>25</v>
      </c>
      <c r="D8601" t="s">
        <v>64</v>
      </c>
      <c r="E8601" t="s">
        <v>7315</v>
      </c>
      <c r="F8601" t="s">
        <v>44</v>
      </c>
      <c r="G8601" t="s">
        <v>29</v>
      </c>
      <c r="H8601">
        <v>44326</v>
      </c>
      <c r="I8601" t="str">
        <f>TEXT(Table1[[#This Row],[Issue_Date]],"mmm")</f>
        <v>May</v>
      </c>
      <c r="J8601">
        <v>44299</v>
      </c>
      <c r="K8601">
        <v>44329</v>
      </c>
      <c r="L8601" t="s">
        <v>30</v>
      </c>
      <c r="M8601" t="str">
        <f>IF(OR(Table1[[#This Row],[Loan_Status]]="Fully Paid",Table1[[#This Row],[Loan_Status]]="Current"),"Good Loan",IF(Table1[[#This Row],[Loan_Status]]="Charged Off","Bad Loan",""))</f>
        <v>Good Loan</v>
      </c>
      <c r="N8601">
        <v>44360</v>
      </c>
      <c r="O8601">
        <v>650402</v>
      </c>
      <c r="P8601" t="s">
        <v>7246</v>
      </c>
      <c r="Q8601" t="s">
        <v>66</v>
      </c>
      <c r="R8601" t="s">
        <v>33</v>
      </c>
      <c r="S8601" t="s">
        <v>46</v>
      </c>
      <c r="T8601">
        <v>103000</v>
      </c>
      <c r="U8601">
        <v>0.2452</v>
      </c>
      <c r="V8601">
        <v>566.91999999999996</v>
      </c>
      <c r="W8601">
        <v>0.13109999999999999</v>
      </c>
      <c r="X8601">
        <v>16800</v>
      </c>
      <c r="Y8601">
        <v>38</v>
      </c>
      <c r="Z8601">
        <v>20410</v>
      </c>
    </row>
    <row r="8602" spans="1:26" ht="14.25" customHeight="1">
      <c r="A8602">
        <v>488445</v>
      </c>
      <c r="B8602" t="s">
        <v>53</v>
      </c>
      <c r="C8602" t="s">
        <v>25</v>
      </c>
      <c r="D8602" t="s">
        <v>59</v>
      </c>
      <c r="E8602" t="s">
        <v>7316</v>
      </c>
      <c r="F8602" t="s">
        <v>44</v>
      </c>
      <c r="G8602" t="s">
        <v>29</v>
      </c>
      <c r="H8602">
        <v>44265</v>
      </c>
      <c r="I8602" t="str">
        <f>TEXT(Table1[[#This Row],[Issue_Date]],"mmm")</f>
        <v>Mar</v>
      </c>
      <c r="J8602">
        <v>44268</v>
      </c>
      <c r="K8602">
        <v>44268</v>
      </c>
      <c r="L8602" t="s">
        <v>30</v>
      </c>
      <c r="M8602" t="str">
        <f>IF(OR(Table1[[#This Row],[Loan_Status]]="Fully Paid",Table1[[#This Row],[Loan_Status]]="Current"),"Good Loan",IF(Table1[[#This Row],[Loan_Status]]="Charged Off","Bad Loan",""))</f>
        <v>Good Loan</v>
      </c>
      <c r="N8602">
        <v>44299</v>
      </c>
      <c r="O8602">
        <v>622939</v>
      </c>
      <c r="P8602" t="s">
        <v>7246</v>
      </c>
      <c r="Q8602" t="s">
        <v>66</v>
      </c>
      <c r="R8602" t="s">
        <v>33</v>
      </c>
      <c r="S8602" t="s">
        <v>46</v>
      </c>
      <c r="T8602">
        <v>27000</v>
      </c>
      <c r="U8602">
        <v>5.0200000000000002E-2</v>
      </c>
      <c r="V8602">
        <v>151.86000000000001</v>
      </c>
      <c r="W8602">
        <v>0.13109999999999999</v>
      </c>
      <c r="X8602">
        <v>4500</v>
      </c>
      <c r="Y8602">
        <v>15</v>
      </c>
      <c r="Z8602">
        <v>5482</v>
      </c>
    </row>
    <row r="8603" spans="1:26" ht="14.25" customHeight="1">
      <c r="A8603">
        <v>361755</v>
      </c>
      <c r="B8603" t="s">
        <v>112</v>
      </c>
      <c r="C8603" t="s">
        <v>25</v>
      </c>
      <c r="D8603" t="s">
        <v>36</v>
      </c>
      <c r="E8603" t="s">
        <v>7317</v>
      </c>
      <c r="F8603" t="s">
        <v>44</v>
      </c>
      <c r="G8603" t="s">
        <v>29</v>
      </c>
      <c r="H8603">
        <v>44508</v>
      </c>
      <c r="I8603" t="str">
        <f>TEXT(Table1[[#This Row],[Issue_Date]],"mmm")</f>
        <v>Nov</v>
      </c>
      <c r="J8603">
        <v>44266</v>
      </c>
      <c r="K8603">
        <v>44297</v>
      </c>
      <c r="L8603" t="s">
        <v>30</v>
      </c>
      <c r="M8603" t="str">
        <f>IF(OR(Table1[[#This Row],[Loan_Status]]="Fully Paid",Table1[[#This Row],[Loan_Status]]="Current"),"Good Loan",IF(Table1[[#This Row],[Loan_Status]]="Charged Off","Bad Loan",""))</f>
        <v>Good Loan</v>
      </c>
      <c r="N8603">
        <v>44327</v>
      </c>
      <c r="O8603">
        <v>370508</v>
      </c>
      <c r="P8603" t="s">
        <v>7246</v>
      </c>
      <c r="Q8603" t="s">
        <v>45</v>
      </c>
      <c r="R8603" t="s">
        <v>33</v>
      </c>
      <c r="S8603" t="s">
        <v>46</v>
      </c>
      <c r="T8603">
        <v>20000</v>
      </c>
      <c r="U8603">
        <v>6.0000000000000001E-3</v>
      </c>
      <c r="V8603">
        <v>267.29000000000002</v>
      </c>
      <c r="W8603">
        <v>0.1241</v>
      </c>
      <c r="X8603">
        <v>8000</v>
      </c>
      <c r="Y8603">
        <v>7</v>
      </c>
      <c r="Z8603">
        <v>9546</v>
      </c>
    </row>
    <row r="8604" spans="1:26" ht="14.25" customHeight="1">
      <c r="A8604">
        <v>410582</v>
      </c>
      <c r="B8604" t="s">
        <v>115</v>
      </c>
      <c r="C8604" t="s">
        <v>25</v>
      </c>
      <c r="D8604" t="s">
        <v>81</v>
      </c>
      <c r="E8604" t="s">
        <v>2271</v>
      </c>
      <c r="F8604" t="s">
        <v>44</v>
      </c>
      <c r="G8604" t="s">
        <v>29</v>
      </c>
      <c r="H8604">
        <v>44356</v>
      </c>
      <c r="I8604" t="str">
        <f>TEXT(Table1[[#This Row],[Issue_Date]],"mmm")</f>
        <v>Jun</v>
      </c>
      <c r="J8604">
        <v>44389</v>
      </c>
      <c r="K8604">
        <v>44389</v>
      </c>
      <c r="L8604" t="s">
        <v>30</v>
      </c>
      <c r="M8604" t="str">
        <f>IF(OR(Table1[[#This Row],[Loan_Status]]="Fully Paid",Table1[[#This Row],[Loan_Status]]="Current"),"Good Loan",IF(Table1[[#This Row],[Loan_Status]]="Charged Off","Bad Loan",""))</f>
        <v>Good Loan</v>
      </c>
      <c r="N8604">
        <v>44420</v>
      </c>
      <c r="O8604">
        <v>462092</v>
      </c>
      <c r="P8604" t="s">
        <v>7246</v>
      </c>
      <c r="Q8604" t="s">
        <v>114</v>
      </c>
      <c r="R8604" t="s">
        <v>33</v>
      </c>
      <c r="S8604" t="s">
        <v>46</v>
      </c>
      <c r="T8604">
        <v>33048</v>
      </c>
      <c r="U8604">
        <v>0.13619999999999999</v>
      </c>
      <c r="V8604">
        <v>60.24</v>
      </c>
      <c r="W8604">
        <v>0.12529999999999999</v>
      </c>
      <c r="X8604">
        <v>1800</v>
      </c>
      <c r="Y8604">
        <v>12</v>
      </c>
      <c r="Z8604">
        <v>2184</v>
      </c>
    </row>
    <row r="8605" spans="1:26" ht="14.25" customHeight="1">
      <c r="A8605">
        <v>500363</v>
      </c>
      <c r="B8605" t="s">
        <v>70</v>
      </c>
      <c r="C8605" t="s">
        <v>25</v>
      </c>
      <c r="D8605" t="s">
        <v>64</v>
      </c>
      <c r="E8605" t="s">
        <v>7318</v>
      </c>
      <c r="F8605" t="s">
        <v>44</v>
      </c>
      <c r="G8605" t="s">
        <v>29</v>
      </c>
      <c r="H8605">
        <v>44296</v>
      </c>
      <c r="I8605" t="str">
        <f>TEXT(Table1[[#This Row],[Issue_Date]],"mmm")</f>
        <v>Apr</v>
      </c>
      <c r="J8605">
        <v>44332</v>
      </c>
      <c r="K8605">
        <v>44359</v>
      </c>
      <c r="L8605" t="s">
        <v>30</v>
      </c>
      <c r="M8605" t="str">
        <f>IF(OR(Table1[[#This Row],[Loan_Status]]="Fully Paid",Table1[[#This Row],[Loan_Status]]="Current"),"Good Loan",IF(Table1[[#This Row],[Loan_Status]]="Charged Off","Bad Loan",""))</f>
        <v>Good Loan</v>
      </c>
      <c r="N8605">
        <v>44389</v>
      </c>
      <c r="O8605">
        <v>642610</v>
      </c>
      <c r="P8605" t="s">
        <v>7246</v>
      </c>
      <c r="Q8605" t="s">
        <v>45</v>
      </c>
      <c r="R8605" t="s">
        <v>33</v>
      </c>
      <c r="S8605" t="s">
        <v>46</v>
      </c>
      <c r="T8605">
        <v>36000</v>
      </c>
      <c r="U8605">
        <v>0.11169999999999999</v>
      </c>
      <c r="V8605">
        <v>339.25</v>
      </c>
      <c r="W8605">
        <v>0.1348</v>
      </c>
      <c r="X8605">
        <v>10000</v>
      </c>
      <c r="Y8605">
        <v>10</v>
      </c>
      <c r="Z8605">
        <v>12029</v>
      </c>
    </row>
    <row r="8606" spans="1:26" ht="14.25" customHeight="1">
      <c r="A8606">
        <v>550498</v>
      </c>
      <c r="B8606" t="s">
        <v>63</v>
      </c>
      <c r="C8606" t="s">
        <v>25</v>
      </c>
      <c r="D8606" t="s">
        <v>36</v>
      </c>
      <c r="E8606" t="s">
        <v>7319</v>
      </c>
      <c r="F8606" t="s">
        <v>44</v>
      </c>
      <c r="G8606" t="s">
        <v>29</v>
      </c>
      <c r="H8606">
        <v>44387</v>
      </c>
      <c r="I8606" t="str">
        <f>TEXT(Table1[[#This Row],[Issue_Date]],"mmm")</f>
        <v>Jul</v>
      </c>
      <c r="J8606">
        <v>44268</v>
      </c>
      <c r="K8606">
        <v>44268</v>
      </c>
      <c r="L8606" t="s">
        <v>30</v>
      </c>
      <c r="M8606" t="str">
        <f>IF(OR(Table1[[#This Row],[Loan_Status]]="Fully Paid",Table1[[#This Row],[Loan_Status]]="Current"),"Good Loan",IF(Table1[[#This Row],[Loan_Status]]="Charged Off","Bad Loan",""))</f>
        <v>Good Loan</v>
      </c>
      <c r="N8606">
        <v>44299</v>
      </c>
      <c r="O8606">
        <v>709578</v>
      </c>
      <c r="P8606" t="s">
        <v>7246</v>
      </c>
      <c r="Q8606" t="s">
        <v>66</v>
      </c>
      <c r="R8606" t="s">
        <v>33</v>
      </c>
      <c r="S8606" t="s">
        <v>46</v>
      </c>
      <c r="T8606">
        <v>36500</v>
      </c>
      <c r="U8606">
        <v>8.8999999999999999E-3</v>
      </c>
      <c r="V8606">
        <v>203.94</v>
      </c>
      <c r="W8606">
        <v>0.1361</v>
      </c>
      <c r="X8606">
        <v>6000</v>
      </c>
      <c r="Y8606">
        <v>7</v>
      </c>
      <c r="Z8606">
        <v>7308</v>
      </c>
    </row>
    <row r="8607" spans="1:26" ht="14.25" customHeight="1">
      <c r="A8607">
        <v>405907</v>
      </c>
      <c r="B8607" t="s">
        <v>35</v>
      </c>
      <c r="C8607" t="s">
        <v>25</v>
      </c>
      <c r="D8607" t="s">
        <v>81</v>
      </c>
      <c r="E8607" t="s">
        <v>7320</v>
      </c>
      <c r="F8607" t="s">
        <v>44</v>
      </c>
      <c r="G8607" t="s">
        <v>29</v>
      </c>
      <c r="H8607">
        <v>44325</v>
      </c>
      <c r="I8607" t="str">
        <f>TEXT(Table1[[#This Row],[Issue_Date]],"mmm")</f>
        <v>May</v>
      </c>
      <c r="J8607">
        <v>44359</v>
      </c>
      <c r="K8607">
        <v>44359</v>
      </c>
      <c r="L8607" t="s">
        <v>30</v>
      </c>
      <c r="M8607" t="str">
        <f>IF(OR(Table1[[#This Row],[Loan_Status]]="Fully Paid",Table1[[#This Row],[Loan_Status]]="Current"),"Good Loan",IF(Table1[[#This Row],[Loan_Status]]="Charged Off","Bad Loan",""))</f>
        <v>Good Loan</v>
      </c>
      <c r="N8607">
        <v>44389</v>
      </c>
      <c r="O8607">
        <v>454156</v>
      </c>
      <c r="P8607" t="s">
        <v>7246</v>
      </c>
      <c r="Q8607" t="s">
        <v>114</v>
      </c>
      <c r="R8607" t="s">
        <v>33</v>
      </c>
      <c r="S8607" t="s">
        <v>46</v>
      </c>
      <c r="T8607">
        <v>36000</v>
      </c>
      <c r="U8607">
        <v>0.1623</v>
      </c>
      <c r="V8607">
        <v>117.14</v>
      </c>
      <c r="W8607">
        <v>0.12529999999999999</v>
      </c>
      <c r="X8607">
        <v>3500</v>
      </c>
      <c r="Y8607">
        <v>13</v>
      </c>
      <c r="Z8607">
        <v>4217</v>
      </c>
    </row>
    <row r="8608" spans="1:26" ht="14.25" customHeight="1">
      <c r="A8608">
        <v>500781</v>
      </c>
      <c r="B8608" t="s">
        <v>24</v>
      </c>
      <c r="C8608" t="s">
        <v>25</v>
      </c>
      <c r="D8608" t="s">
        <v>36</v>
      </c>
      <c r="F8608" t="s">
        <v>44</v>
      </c>
      <c r="G8608" t="s">
        <v>29</v>
      </c>
      <c r="H8608">
        <v>44296</v>
      </c>
      <c r="I8608" t="str">
        <f>TEXT(Table1[[#This Row],[Issue_Date]],"mmm")</f>
        <v>Apr</v>
      </c>
      <c r="J8608">
        <v>44299</v>
      </c>
      <c r="K8608">
        <v>44299</v>
      </c>
      <c r="L8608" t="s">
        <v>30</v>
      </c>
      <c r="M8608" t="str">
        <f>IF(OR(Table1[[#This Row],[Loan_Status]]="Fully Paid",Table1[[#This Row],[Loan_Status]]="Current"),"Good Loan",IF(Table1[[#This Row],[Loan_Status]]="Charged Off","Bad Loan",""))</f>
        <v>Good Loan</v>
      </c>
      <c r="N8608">
        <v>44329</v>
      </c>
      <c r="O8608">
        <v>643337</v>
      </c>
      <c r="P8608" t="s">
        <v>7246</v>
      </c>
      <c r="Q8608" t="s">
        <v>66</v>
      </c>
      <c r="R8608" t="s">
        <v>33</v>
      </c>
      <c r="S8608" t="s">
        <v>46</v>
      </c>
      <c r="T8608">
        <v>7200</v>
      </c>
      <c r="U8608">
        <v>2.5000000000000001E-2</v>
      </c>
      <c r="V8608">
        <v>84.37</v>
      </c>
      <c r="W8608">
        <v>0.13109999999999999</v>
      </c>
      <c r="X8608">
        <v>2500</v>
      </c>
      <c r="Y8608">
        <v>4</v>
      </c>
      <c r="Z8608">
        <v>3037</v>
      </c>
    </row>
    <row r="8609" spans="1:26" ht="14.25" customHeight="1">
      <c r="A8609">
        <v>414110</v>
      </c>
      <c r="B8609" t="s">
        <v>94</v>
      </c>
      <c r="C8609" t="s">
        <v>25</v>
      </c>
      <c r="D8609" t="s">
        <v>36</v>
      </c>
      <c r="E8609" t="s">
        <v>7321</v>
      </c>
      <c r="F8609" t="s">
        <v>44</v>
      </c>
      <c r="G8609" t="s">
        <v>29</v>
      </c>
      <c r="H8609">
        <v>44356</v>
      </c>
      <c r="I8609" t="str">
        <f>TEXT(Table1[[#This Row],[Issue_Date]],"mmm")</f>
        <v>Jun</v>
      </c>
      <c r="J8609">
        <v>44359</v>
      </c>
      <c r="K8609">
        <v>44359</v>
      </c>
      <c r="L8609" t="s">
        <v>30</v>
      </c>
      <c r="M8609" t="str">
        <f>IF(OR(Table1[[#This Row],[Loan_Status]]="Fully Paid",Table1[[#This Row],[Loan_Status]]="Current"),"Good Loan",IF(Table1[[#This Row],[Loan_Status]]="Charged Off","Bad Loan",""))</f>
        <v>Good Loan</v>
      </c>
      <c r="N8609">
        <v>44389</v>
      </c>
      <c r="O8609">
        <v>468043</v>
      </c>
      <c r="P8609" t="s">
        <v>7246</v>
      </c>
      <c r="Q8609" t="s">
        <v>45</v>
      </c>
      <c r="R8609" t="s">
        <v>33</v>
      </c>
      <c r="S8609" t="s">
        <v>46</v>
      </c>
      <c r="T8609">
        <v>14000</v>
      </c>
      <c r="U8609">
        <v>0.1011</v>
      </c>
      <c r="V8609">
        <v>57.41</v>
      </c>
      <c r="W8609">
        <v>0.13159999999999999</v>
      </c>
      <c r="X8609">
        <v>1700</v>
      </c>
      <c r="Y8609">
        <v>26</v>
      </c>
      <c r="Z8609">
        <v>2067</v>
      </c>
    </row>
    <row r="8610" spans="1:26" ht="14.25" customHeight="1">
      <c r="A8610">
        <v>366342</v>
      </c>
      <c r="B8610" t="s">
        <v>524</v>
      </c>
      <c r="C8610" t="s">
        <v>25</v>
      </c>
      <c r="D8610" t="s">
        <v>81</v>
      </c>
      <c r="E8610" t="s">
        <v>7322</v>
      </c>
      <c r="F8610" t="s">
        <v>44</v>
      </c>
      <c r="G8610" t="s">
        <v>29</v>
      </c>
      <c r="H8610">
        <v>44538</v>
      </c>
      <c r="I8610" t="str">
        <f>TEXT(Table1[[#This Row],[Issue_Date]],"mmm")</f>
        <v>Dec</v>
      </c>
      <c r="J8610">
        <v>44269</v>
      </c>
      <c r="K8610">
        <v>44480</v>
      </c>
      <c r="L8610" t="s">
        <v>30</v>
      </c>
      <c r="M8610" t="str">
        <f>IF(OR(Table1[[#This Row],[Loan_Status]]="Fully Paid",Table1[[#This Row],[Loan_Status]]="Current"),"Good Loan",IF(Table1[[#This Row],[Loan_Status]]="Charged Off","Bad Loan",""))</f>
        <v>Good Loan</v>
      </c>
      <c r="N8610">
        <v>44511</v>
      </c>
      <c r="O8610">
        <v>378197</v>
      </c>
      <c r="P8610" t="s">
        <v>7246</v>
      </c>
      <c r="Q8610" t="s">
        <v>114</v>
      </c>
      <c r="R8610" t="s">
        <v>33</v>
      </c>
      <c r="S8610" t="s">
        <v>46</v>
      </c>
      <c r="T8610">
        <v>33280</v>
      </c>
      <c r="U8610">
        <v>0.185</v>
      </c>
      <c r="V8610">
        <v>334.67</v>
      </c>
      <c r="W8610">
        <v>0.12529999999999999</v>
      </c>
      <c r="X8610">
        <v>10000</v>
      </c>
      <c r="Y8610">
        <v>45</v>
      </c>
      <c r="Z8610">
        <v>12037</v>
      </c>
    </row>
    <row r="8611" spans="1:26" ht="14.25" customHeight="1">
      <c r="A8611">
        <v>451852</v>
      </c>
      <c r="B8611" t="s">
        <v>70</v>
      </c>
      <c r="C8611" t="s">
        <v>25</v>
      </c>
      <c r="D8611" t="s">
        <v>86</v>
      </c>
      <c r="E8611" t="s">
        <v>7323</v>
      </c>
      <c r="F8611" t="s">
        <v>68</v>
      </c>
      <c r="G8611" t="s">
        <v>29</v>
      </c>
      <c r="H8611">
        <v>44478</v>
      </c>
      <c r="I8611" t="str">
        <f>TEXT(Table1[[#This Row],[Issue_Date]],"mmm")</f>
        <v>Oct</v>
      </c>
      <c r="J8611">
        <v>44392</v>
      </c>
      <c r="K8611">
        <v>44512</v>
      </c>
      <c r="L8611" t="s">
        <v>30</v>
      </c>
      <c r="M8611" t="str">
        <f>IF(OR(Table1[[#This Row],[Loan_Status]]="Fully Paid",Table1[[#This Row],[Loan_Status]]="Current"),"Good Loan",IF(Table1[[#This Row],[Loan_Status]]="Charged Off","Bad Loan",""))</f>
        <v>Good Loan</v>
      </c>
      <c r="N8611">
        <v>44542</v>
      </c>
      <c r="O8611">
        <v>557114</v>
      </c>
      <c r="P8611" t="s">
        <v>7246</v>
      </c>
      <c r="Q8611" t="s">
        <v>69</v>
      </c>
      <c r="R8611" t="s">
        <v>33</v>
      </c>
      <c r="S8611" t="s">
        <v>46</v>
      </c>
      <c r="T8611">
        <v>24000</v>
      </c>
      <c r="U8611">
        <v>0.14860000000000001</v>
      </c>
      <c r="V8611">
        <v>68.959999999999994</v>
      </c>
      <c r="W8611">
        <v>0.14610000000000001</v>
      </c>
      <c r="X8611">
        <v>2000</v>
      </c>
      <c r="Y8611">
        <v>4</v>
      </c>
      <c r="Z8611">
        <v>2482</v>
      </c>
    </row>
    <row r="8612" spans="1:26" ht="14.25" customHeight="1">
      <c r="A8612">
        <v>452882</v>
      </c>
      <c r="B8612" t="s">
        <v>215</v>
      </c>
      <c r="C8612" t="s">
        <v>25</v>
      </c>
      <c r="D8612" t="s">
        <v>86</v>
      </c>
      <c r="F8612" t="s">
        <v>68</v>
      </c>
      <c r="G8612" t="s">
        <v>29</v>
      </c>
      <c r="H8612">
        <v>44478</v>
      </c>
      <c r="I8612" t="str">
        <f>TEXT(Table1[[#This Row],[Issue_Date]],"mmm")</f>
        <v>Oct</v>
      </c>
      <c r="J8612">
        <v>44512</v>
      </c>
      <c r="K8612">
        <v>44512</v>
      </c>
      <c r="L8612" t="s">
        <v>30</v>
      </c>
      <c r="M8612" t="str">
        <f>IF(OR(Table1[[#This Row],[Loan_Status]]="Fully Paid",Table1[[#This Row],[Loan_Status]]="Current"),"Good Loan",IF(Table1[[#This Row],[Loan_Status]]="Charged Off","Bad Loan",""))</f>
        <v>Good Loan</v>
      </c>
      <c r="N8612">
        <v>44542</v>
      </c>
      <c r="O8612">
        <v>559407</v>
      </c>
      <c r="P8612" t="s">
        <v>7246</v>
      </c>
      <c r="Q8612" t="s">
        <v>83</v>
      </c>
      <c r="R8612" t="s">
        <v>33</v>
      </c>
      <c r="S8612" t="s">
        <v>46</v>
      </c>
      <c r="T8612">
        <v>12000</v>
      </c>
      <c r="U8612">
        <v>0.12</v>
      </c>
      <c r="V8612">
        <v>122.46</v>
      </c>
      <c r="W8612">
        <v>0.1565</v>
      </c>
      <c r="X8612">
        <v>3500</v>
      </c>
      <c r="Y8612">
        <v>9</v>
      </c>
      <c r="Z8612">
        <v>4408</v>
      </c>
    </row>
    <row r="8613" spans="1:26" ht="14.25" customHeight="1">
      <c r="A8613">
        <v>467056</v>
      </c>
      <c r="B8613" t="s">
        <v>63</v>
      </c>
      <c r="C8613" t="s">
        <v>25</v>
      </c>
      <c r="D8613" t="s">
        <v>64</v>
      </c>
      <c r="E8613" t="s">
        <v>7324</v>
      </c>
      <c r="F8613" t="s">
        <v>68</v>
      </c>
      <c r="G8613" t="s">
        <v>29</v>
      </c>
      <c r="H8613">
        <v>44539</v>
      </c>
      <c r="I8613" t="str">
        <f>TEXT(Table1[[#This Row],[Issue_Date]],"mmm")</f>
        <v>Dec</v>
      </c>
      <c r="J8613">
        <v>44240</v>
      </c>
      <c r="K8613">
        <v>44209</v>
      </c>
      <c r="L8613" t="s">
        <v>30</v>
      </c>
      <c r="M8613" t="str">
        <f>IF(OR(Table1[[#This Row],[Loan_Status]]="Fully Paid",Table1[[#This Row],[Loan_Status]]="Current"),"Good Loan",IF(Table1[[#This Row],[Loan_Status]]="Charged Off","Bad Loan",""))</f>
        <v>Good Loan</v>
      </c>
      <c r="N8613">
        <v>44240</v>
      </c>
      <c r="O8613">
        <v>587135</v>
      </c>
      <c r="P8613" t="s">
        <v>7246</v>
      </c>
      <c r="Q8613" t="s">
        <v>357</v>
      </c>
      <c r="R8613" t="s">
        <v>33</v>
      </c>
      <c r="S8613" t="s">
        <v>46</v>
      </c>
      <c r="T8613">
        <v>19200</v>
      </c>
      <c r="U8613">
        <v>0.15129999999999999</v>
      </c>
      <c r="V8613">
        <v>217.6</v>
      </c>
      <c r="W8613">
        <v>0.15310000000000001</v>
      </c>
      <c r="X8613">
        <v>6250</v>
      </c>
      <c r="Y8613">
        <v>12</v>
      </c>
      <c r="Z8613">
        <v>7860</v>
      </c>
    </row>
    <row r="8614" spans="1:26" ht="14.25" customHeight="1">
      <c r="A8614">
        <v>435307</v>
      </c>
      <c r="B8614" t="s">
        <v>24</v>
      </c>
      <c r="C8614" t="s">
        <v>25</v>
      </c>
      <c r="D8614" t="s">
        <v>26</v>
      </c>
      <c r="E8614" t="s">
        <v>1074</v>
      </c>
      <c r="F8614" t="s">
        <v>68</v>
      </c>
      <c r="G8614" t="s">
        <v>29</v>
      </c>
      <c r="H8614">
        <v>44417</v>
      </c>
      <c r="I8614" t="str">
        <f>TEXT(Table1[[#This Row],[Issue_Date]],"mmm")</f>
        <v>Aug</v>
      </c>
      <c r="J8614">
        <v>44392</v>
      </c>
      <c r="K8614">
        <v>44451</v>
      </c>
      <c r="L8614" t="s">
        <v>30</v>
      </c>
      <c r="M8614" t="str">
        <f>IF(OR(Table1[[#This Row],[Loan_Status]]="Fully Paid",Table1[[#This Row],[Loan_Status]]="Current"),"Good Loan",IF(Table1[[#This Row],[Loan_Status]]="Charged Off","Bad Loan",""))</f>
        <v>Good Loan</v>
      </c>
      <c r="N8614">
        <v>44481</v>
      </c>
      <c r="O8614">
        <v>520078</v>
      </c>
      <c r="P8614" t="s">
        <v>7246</v>
      </c>
      <c r="Q8614" t="s">
        <v>101</v>
      </c>
      <c r="R8614" t="s">
        <v>33</v>
      </c>
      <c r="S8614" t="s">
        <v>46</v>
      </c>
      <c r="T8614">
        <v>47000</v>
      </c>
      <c r="U8614">
        <v>0.218</v>
      </c>
      <c r="V8614">
        <v>242.52</v>
      </c>
      <c r="W8614">
        <v>0.14960000000000001</v>
      </c>
      <c r="X8614">
        <v>7000</v>
      </c>
      <c r="Y8614">
        <v>16</v>
      </c>
      <c r="Z8614">
        <v>8730</v>
      </c>
    </row>
    <row r="8615" spans="1:26" ht="14.25" customHeight="1">
      <c r="A8615">
        <v>488745</v>
      </c>
      <c r="B8615" t="s">
        <v>24</v>
      </c>
      <c r="C8615" t="s">
        <v>25</v>
      </c>
      <c r="D8615" t="s">
        <v>64</v>
      </c>
      <c r="E8615" t="s">
        <v>7325</v>
      </c>
      <c r="F8615" t="s">
        <v>68</v>
      </c>
      <c r="G8615" t="s">
        <v>29</v>
      </c>
      <c r="H8615">
        <v>44237</v>
      </c>
      <c r="I8615" t="str">
        <f>TEXT(Table1[[#This Row],[Issue_Date]],"mmm")</f>
        <v>Feb</v>
      </c>
      <c r="J8615">
        <v>44211</v>
      </c>
      <c r="K8615">
        <v>44208</v>
      </c>
      <c r="L8615" t="s">
        <v>30</v>
      </c>
      <c r="M8615" t="str">
        <f>IF(OR(Table1[[#This Row],[Loan_Status]]="Fully Paid",Table1[[#This Row],[Loan_Status]]="Current"),"Good Loan",IF(Table1[[#This Row],[Loan_Status]]="Charged Off","Bad Loan",""))</f>
        <v>Good Loan</v>
      </c>
      <c r="N8615">
        <v>44239</v>
      </c>
      <c r="O8615">
        <v>623421</v>
      </c>
      <c r="P8615" t="s">
        <v>7246</v>
      </c>
      <c r="Q8615" t="s">
        <v>513</v>
      </c>
      <c r="R8615" t="s">
        <v>33</v>
      </c>
      <c r="S8615" t="s">
        <v>46</v>
      </c>
      <c r="T8615">
        <v>42000</v>
      </c>
      <c r="U8615">
        <v>0.2457</v>
      </c>
      <c r="V8615">
        <v>211.17</v>
      </c>
      <c r="W8615">
        <v>0.16070000000000001</v>
      </c>
      <c r="X8615">
        <v>6000</v>
      </c>
      <c r="Y8615">
        <v>29</v>
      </c>
      <c r="Z8615">
        <v>7287</v>
      </c>
    </row>
    <row r="8616" spans="1:26" ht="14.25" customHeight="1">
      <c r="A8616">
        <v>367694</v>
      </c>
      <c r="B8616" t="s">
        <v>90</v>
      </c>
      <c r="C8616" t="s">
        <v>25</v>
      </c>
      <c r="D8616" t="s">
        <v>42</v>
      </c>
      <c r="E8616" t="s">
        <v>7326</v>
      </c>
      <c r="F8616" t="s">
        <v>28</v>
      </c>
      <c r="G8616" t="s">
        <v>29</v>
      </c>
      <c r="H8616">
        <v>44205</v>
      </c>
      <c r="I8616" t="str">
        <f>TEXT(Table1[[#This Row],[Issue_Date]],"mmm")</f>
        <v>Jan</v>
      </c>
      <c r="J8616">
        <v>44208</v>
      </c>
      <c r="K8616">
        <v>44239</v>
      </c>
      <c r="L8616" t="s">
        <v>30</v>
      </c>
      <c r="M8616" t="str">
        <f>IF(OR(Table1[[#This Row],[Loan_Status]]="Fully Paid",Table1[[#This Row],[Loan_Status]]="Current"),"Good Loan",IF(Table1[[#This Row],[Loan_Status]]="Charged Off","Bad Loan",""))</f>
        <v>Good Loan</v>
      </c>
      <c r="N8616">
        <v>44267</v>
      </c>
      <c r="O8616">
        <v>381474</v>
      </c>
      <c r="P8616" t="s">
        <v>7246</v>
      </c>
      <c r="Q8616" t="s">
        <v>640</v>
      </c>
      <c r="R8616" t="s">
        <v>33</v>
      </c>
      <c r="S8616" t="s">
        <v>46</v>
      </c>
      <c r="T8616">
        <v>4200</v>
      </c>
      <c r="U8616">
        <v>0</v>
      </c>
      <c r="V8616">
        <v>97.98</v>
      </c>
      <c r="W8616">
        <v>0.16950000000000001</v>
      </c>
      <c r="X8616">
        <v>2750</v>
      </c>
      <c r="Y8616">
        <v>6</v>
      </c>
      <c r="Z8616">
        <v>3527</v>
      </c>
    </row>
    <row r="8617" spans="1:26" ht="14.25" customHeight="1">
      <c r="A8617">
        <v>362970</v>
      </c>
      <c r="B8617" t="s">
        <v>24</v>
      </c>
      <c r="C8617" t="s">
        <v>25</v>
      </c>
      <c r="D8617" t="s">
        <v>73</v>
      </c>
      <c r="E8617" t="s">
        <v>7327</v>
      </c>
      <c r="F8617" t="s">
        <v>28</v>
      </c>
      <c r="G8617" t="s">
        <v>29</v>
      </c>
      <c r="H8617">
        <v>44508</v>
      </c>
      <c r="I8617" t="str">
        <f>TEXT(Table1[[#This Row],[Issue_Date]],"mmm")</f>
        <v>Nov</v>
      </c>
      <c r="J8617">
        <v>44511</v>
      </c>
      <c r="K8617">
        <v>44511</v>
      </c>
      <c r="L8617" t="s">
        <v>30</v>
      </c>
      <c r="M8617" t="str">
        <f>IF(OR(Table1[[#This Row],[Loan_Status]]="Fully Paid",Table1[[#This Row],[Loan_Status]]="Current"),"Good Loan",IF(Table1[[#This Row],[Loan_Status]]="Charged Off","Bad Loan",""))</f>
        <v>Good Loan</v>
      </c>
      <c r="N8617">
        <v>44541</v>
      </c>
      <c r="O8617">
        <v>372674</v>
      </c>
      <c r="P8617" t="s">
        <v>7246</v>
      </c>
      <c r="Q8617" t="s">
        <v>32</v>
      </c>
      <c r="R8617" t="s">
        <v>33</v>
      </c>
      <c r="S8617" t="s">
        <v>46</v>
      </c>
      <c r="T8617">
        <v>55008</v>
      </c>
      <c r="U8617">
        <v>0.1285</v>
      </c>
      <c r="V8617">
        <v>346.32</v>
      </c>
      <c r="W8617">
        <v>0.14929999999999999</v>
      </c>
      <c r="X8617">
        <v>10000</v>
      </c>
      <c r="Y8617">
        <v>16</v>
      </c>
      <c r="Z8617">
        <v>12463</v>
      </c>
    </row>
    <row r="8618" spans="1:26" ht="14.25" customHeight="1">
      <c r="A8618">
        <v>354041</v>
      </c>
      <c r="B8618" t="s">
        <v>24</v>
      </c>
      <c r="C8618" t="s">
        <v>25</v>
      </c>
      <c r="D8618" t="s">
        <v>36</v>
      </c>
      <c r="E8618" t="s">
        <v>7328</v>
      </c>
      <c r="F8618" t="s">
        <v>361</v>
      </c>
      <c r="G8618" t="s">
        <v>29</v>
      </c>
      <c r="H8618">
        <v>44416</v>
      </c>
      <c r="I8618" t="str">
        <f>TEXT(Table1[[#This Row],[Issue_Date]],"mmm")</f>
        <v>Aug</v>
      </c>
      <c r="J8618">
        <v>44484</v>
      </c>
      <c r="K8618">
        <v>44419</v>
      </c>
      <c r="L8618" t="s">
        <v>30</v>
      </c>
      <c r="M8618" t="str">
        <f>IF(OR(Table1[[#This Row],[Loan_Status]]="Fully Paid",Table1[[#This Row],[Loan_Status]]="Current"),"Good Loan",IF(Table1[[#This Row],[Loan_Status]]="Charged Off","Bad Loan",""))</f>
        <v>Good Loan</v>
      </c>
      <c r="N8618">
        <v>44450</v>
      </c>
      <c r="O8618">
        <v>357926</v>
      </c>
      <c r="P8618" t="s">
        <v>7246</v>
      </c>
      <c r="Q8618" t="s">
        <v>691</v>
      </c>
      <c r="R8618" t="s">
        <v>33</v>
      </c>
      <c r="S8618" t="s">
        <v>46</v>
      </c>
      <c r="T8618">
        <v>55000</v>
      </c>
      <c r="U8618">
        <v>0.26050000000000001</v>
      </c>
      <c r="V8618">
        <v>105.97</v>
      </c>
      <c r="W8618">
        <v>0.1633</v>
      </c>
      <c r="X8618">
        <v>3000</v>
      </c>
      <c r="Y8618">
        <v>7</v>
      </c>
      <c r="Z8618">
        <v>3814</v>
      </c>
    </row>
    <row r="8619" spans="1:26" ht="14.25" customHeight="1">
      <c r="A8619">
        <v>468076</v>
      </c>
      <c r="B8619" t="s">
        <v>63</v>
      </c>
      <c r="C8619" t="s">
        <v>25</v>
      </c>
      <c r="D8619" t="s">
        <v>36</v>
      </c>
      <c r="E8619" t="s">
        <v>7329</v>
      </c>
      <c r="F8619" t="s">
        <v>44</v>
      </c>
      <c r="G8619" t="s">
        <v>29</v>
      </c>
      <c r="H8619">
        <v>44539</v>
      </c>
      <c r="I8619" t="str">
        <f>TEXT(Table1[[#This Row],[Issue_Date]],"mmm")</f>
        <v>Dec</v>
      </c>
      <c r="J8619">
        <v>44301</v>
      </c>
      <c r="K8619">
        <v>44267</v>
      </c>
      <c r="L8619" t="s">
        <v>30</v>
      </c>
      <c r="M8619" t="str">
        <f>IF(OR(Table1[[#This Row],[Loan_Status]]="Fully Paid",Table1[[#This Row],[Loan_Status]]="Current"),"Good Loan",IF(Table1[[#This Row],[Loan_Status]]="Charged Off","Bad Loan",""))</f>
        <v>Good Loan</v>
      </c>
      <c r="N8619">
        <v>44298</v>
      </c>
      <c r="O8619">
        <v>589345</v>
      </c>
      <c r="P8619" t="s">
        <v>7246</v>
      </c>
      <c r="Q8619" t="s">
        <v>66</v>
      </c>
      <c r="R8619" t="s">
        <v>33</v>
      </c>
      <c r="S8619" t="s">
        <v>46</v>
      </c>
      <c r="T8619">
        <v>42000</v>
      </c>
      <c r="U8619">
        <v>0.13689999999999999</v>
      </c>
      <c r="V8619">
        <v>135.21</v>
      </c>
      <c r="W8619">
        <v>0.13220000000000001</v>
      </c>
      <c r="X8619">
        <v>4000</v>
      </c>
      <c r="Y8619">
        <v>15</v>
      </c>
      <c r="Z8619">
        <v>4666</v>
      </c>
    </row>
    <row r="8620" spans="1:26" ht="14.25" customHeight="1">
      <c r="A8620">
        <v>531766</v>
      </c>
      <c r="B8620" t="s">
        <v>94</v>
      </c>
      <c r="C8620" t="s">
        <v>25</v>
      </c>
      <c r="D8620" t="s">
        <v>86</v>
      </c>
      <c r="E8620" t="s">
        <v>7330</v>
      </c>
      <c r="F8620" t="s">
        <v>38</v>
      </c>
      <c r="G8620" t="s">
        <v>39</v>
      </c>
      <c r="H8620">
        <v>44357</v>
      </c>
      <c r="I8620" t="str">
        <f>TEXT(Table1[[#This Row],[Issue_Date]],"mmm")</f>
        <v>Jun</v>
      </c>
      <c r="J8620">
        <v>44302</v>
      </c>
      <c r="K8620">
        <v>44299</v>
      </c>
      <c r="L8620" t="s">
        <v>30</v>
      </c>
      <c r="M8620" t="str">
        <f>IF(OR(Table1[[#This Row],[Loan_Status]]="Fully Paid",Table1[[#This Row],[Loan_Status]]="Current"),"Good Loan",IF(Table1[[#This Row],[Loan_Status]]="Charged Off","Bad Loan",""))</f>
        <v>Good Loan</v>
      </c>
      <c r="N8620">
        <v>44329</v>
      </c>
      <c r="O8620">
        <v>687432</v>
      </c>
      <c r="P8620" t="s">
        <v>7246</v>
      </c>
      <c r="Q8620" t="s">
        <v>58</v>
      </c>
      <c r="R8620" t="s">
        <v>33</v>
      </c>
      <c r="S8620" t="s">
        <v>46</v>
      </c>
      <c r="T8620">
        <v>65000</v>
      </c>
      <c r="U8620">
        <v>3.56E-2</v>
      </c>
      <c r="V8620">
        <v>230.8</v>
      </c>
      <c r="W8620">
        <v>0.1149</v>
      </c>
      <c r="X8620">
        <v>7000</v>
      </c>
      <c r="Y8620">
        <v>16</v>
      </c>
      <c r="Z8620">
        <v>8303</v>
      </c>
    </row>
    <row r="8621" spans="1:26" ht="14.25" customHeight="1">
      <c r="A8621">
        <v>490344</v>
      </c>
      <c r="B8621" t="s">
        <v>70</v>
      </c>
      <c r="C8621" t="s">
        <v>25</v>
      </c>
      <c r="D8621" t="s">
        <v>48</v>
      </c>
      <c r="E8621" t="s">
        <v>7331</v>
      </c>
      <c r="F8621" t="s">
        <v>44</v>
      </c>
      <c r="G8621" t="s">
        <v>39</v>
      </c>
      <c r="H8621">
        <v>44265</v>
      </c>
      <c r="I8621" t="str">
        <f>TEXT(Table1[[#This Row],[Issue_Date]],"mmm")</f>
        <v>Mar</v>
      </c>
      <c r="J8621">
        <v>44450</v>
      </c>
      <c r="K8621">
        <v>44450</v>
      </c>
      <c r="L8621" t="s">
        <v>30</v>
      </c>
      <c r="M8621" t="str">
        <f>IF(OR(Table1[[#This Row],[Loan_Status]]="Fully Paid",Table1[[#This Row],[Loan_Status]]="Current"),"Good Loan",IF(Table1[[#This Row],[Loan_Status]]="Charged Off","Bad Loan",""))</f>
        <v>Good Loan</v>
      </c>
      <c r="N8621">
        <v>44480</v>
      </c>
      <c r="O8621">
        <v>626076</v>
      </c>
      <c r="P8621" t="s">
        <v>7246</v>
      </c>
      <c r="Q8621" t="s">
        <v>66</v>
      </c>
      <c r="R8621" t="s">
        <v>33</v>
      </c>
      <c r="S8621" t="s">
        <v>46</v>
      </c>
      <c r="T8621">
        <v>57600</v>
      </c>
      <c r="U8621">
        <v>0.10829999999999999</v>
      </c>
      <c r="V8621">
        <v>337.45</v>
      </c>
      <c r="W8621">
        <v>0.13109999999999999</v>
      </c>
      <c r="X8621">
        <v>10000</v>
      </c>
      <c r="Y8621">
        <v>13</v>
      </c>
      <c r="Z8621">
        <v>10694</v>
      </c>
    </row>
    <row r="8622" spans="1:26" ht="14.25" customHeight="1">
      <c r="A8622">
        <v>252482</v>
      </c>
      <c r="B8622" t="s">
        <v>24</v>
      </c>
      <c r="C8622" t="s">
        <v>25</v>
      </c>
      <c r="D8622" t="s">
        <v>64</v>
      </c>
      <c r="E8622" t="s">
        <v>7332</v>
      </c>
      <c r="F8622" t="s">
        <v>38</v>
      </c>
      <c r="G8622" t="s">
        <v>29</v>
      </c>
      <c r="H8622">
        <v>44235</v>
      </c>
      <c r="I8622" t="str">
        <f>TEXT(Table1[[#This Row],[Issue_Date]],"mmm")</f>
        <v>Feb</v>
      </c>
      <c r="J8622">
        <v>44513</v>
      </c>
      <c r="K8622">
        <v>44478</v>
      </c>
      <c r="L8622" t="s">
        <v>30</v>
      </c>
      <c r="M8622" t="str">
        <f>IF(OR(Table1[[#This Row],[Loan_Status]]="Fully Paid",Table1[[#This Row],[Loan_Status]]="Current"),"Good Loan",IF(Table1[[#This Row],[Loan_Status]]="Charged Off","Bad Loan",""))</f>
        <v>Good Loan</v>
      </c>
      <c r="N8622">
        <v>44509</v>
      </c>
      <c r="O8622">
        <v>252463</v>
      </c>
      <c r="P8622" t="s">
        <v>7246</v>
      </c>
      <c r="Q8622" t="s">
        <v>40</v>
      </c>
      <c r="R8622" t="s">
        <v>33</v>
      </c>
      <c r="S8622" t="s">
        <v>46</v>
      </c>
      <c r="T8622">
        <v>82600</v>
      </c>
      <c r="U8622">
        <v>0.11890000000000001</v>
      </c>
      <c r="V8622">
        <v>347.27</v>
      </c>
      <c r="W8622">
        <v>9.7600000000000006E-2</v>
      </c>
      <c r="X8622">
        <v>10800</v>
      </c>
      <c r="Y8622">
        <v>31</v>
      </c>
      <c r="Z8622">
        <v>12136</v>
      </c>
    </row>
    <row r="8623" spans="1:26" ht="14.25" customHeight="1">
      <c r="A8623">
        <v>586508</v>
      </c>
      <c r="B8623" t="s">
        <v>67</v>
      </c>
      <c r="C8623" t="s">
        <v>25</v>
      </c>
      <c r="D8623" t="s">
        <v>36</v>
      </c>
      <c r="E8623" t="s">
        <v>7333</v>
      </c>
      <c r="F8623" t="s">
        <v>44</v>
      </c>
      <c r="G8623" t="s">
        <v>29</v>
      </c>
      <c r="H8623">
        <v>44449</v>
      </c>
      <c r="I8623" t="str">
        <f>TEXT(Table1[[#This Row],[Issue_Date]],"mmm")</f>
        <v>Sep</v>
      </c>
      <c r="J8623">
        <v>44332</v>
      </c>
      <c r="K8623">
        <v>44389</v>
      </c>
      <c r="L8623" t="s">
        <v>57</v>
      </c>
      <c r="M8623" t="str">
        <f>IF(OR(Table1[[#This Row],[Loan_Status]]="Fully Paid",Table1[[#This Row],[Loan_Status]]="Current"),"Good Loan",IF(Table1[[#This Row],[Loan_Status]]="Charged Off","Bad Loan",""))</f>
        <v>Bad Loan</v>
      </c>
      <c r="N8623">
        <v>44420</v>
      </c>
      <c r="O8623">
        <v>753475</v>
      </c>
      <c r="P8623" t="s">
        <v>7246</v>
      </c>
      <c r="Q8623" t="s">
        <v>114</v>
      </c>
      <c r="R8623" t="s">
        <v>33</v>
      </c>
      <c r="S8623" t="s">
        <v>34</v>
      </c>
      <c r="T8623">
        <v>39000</v>
      </c>
      <c r="U8623">
        <v>0.22</v>
      </c>
      <c r="V8623">
        <v>189.31</v>
      </c>
      <c r="W8623">
        <v>0.1323</v>
      </c>
      <c r="X8623">
        <v>5600</v>
      </c>
      <c r="Y8623">
        <v>34</v>
      </c>
      <c r="Z8623">
        <v>3968</v>
      </c>
    </row>
    <row r="8624" spans="1:26" ht="14.25" customHeight="1">
      <c r="A8624">
        <v>415593</v>
      </c>
      <c r="B8624" t="s">
        <v>90</v>
      </c>
      <c r="C8624" t="s">
        <v>25</v>
      </c>
      <c r="D8624" t="s">
        <v>48</v>
      </c>
      <c r="E8624" t="s">
        <v>4614</v>
      </c>
      <c r="F8624" t="s">
        <v>50</v>
      </c>
      <c r="G8624" t="s">
        <v>39</v>
      </c>
      <c r="H8624">
        <v>44356</v>
      </c>
      <c r="I8624" t="str">
        <f>TEXT(Table1[[#This Row],[Issue_Date]],"mmm")</f>
        <v>Jun</v>
      </c>
      <c r="J8624">
        <v>44359</v>
      </c>
      <c r="K8624">
        <v>44359</v>
      </c>
      <c r="L8624" t="s">
        <v>30</v>
      </c>
      <c r="M8624" t="str">
        <f>IF(OR(Table1[[#This Row],[Loan_Status]]="Fully Paid",Table1[[#This Row],[Loan_Status]]="Current"),"Good Loan",IF(Table1[[#This Row],[Loan_Status]]="Charged Off","Bad Loan",""))</f>
        <v>Good Loan</v>
      </c>
      <c r="N8624">
        <v>44389</v>
      </c>
      <c r="O8624">
        <v>483238</v>
      </c>
      <c r="P8624" t="s">
        <v>7246</v>
      </c>
      <c r="Q8624" t="s">
        <v>52</v>
      </c>
      <c r="R8624" t="s">
        <v>33</v>
      </c>
      <c r="S8624" t="s">
        <v>34</v>
      </c>
      <c r="T8624">
        <v>18500</v>
      </c>
      <c r="U8624">
        <v>0.19139999999999999</v>
      </c>
      <c r="V8624">
        <v>159.74</v>
      </c>
      <c r="W8624">
        <v>9.3200000000000005E-2</v>
      </c>
      <c r="X8624">
        <v>5000</v>
      </c>
      <c r="Y8624">
        <v>19</v>
      </c>
      <c r="Z8624">
        <v>5750</v>
      </c>
    </row>
    <row r="8625" spans="1:26" ht="14.25" customHeight="1">
      <c r="A8625">
        <v>539132</v>
      </c>
      <c r="B8625" t="s">
        <v>115</v>
      </c>
      <c r="C8625" t="s">
        <v>25</v>
      </c>
      <c r="D8625" t="s">
        <v>48</v>
      </c>
      <c r="E8625" t="s">
        <v>7334</v>
      </c>
      <c r="F8625" t="s">
        <v>44</v>
      </c>
      <c r="G8625" t="s">
        <v>39</v>
      </c>
      <c r="H8625">
        <v>44387</v>
      </c>
      <c r="I8625" t="str">
        <f>TEXT(Table1[[#This Row],[Issue_Date]],"mmm")</f>
        <v>Jul</v>
      </c>
      <c r="J8625">
        <v>44212</v>
      </c>
      <c r="K8625">
        <v>44267</v>
      </c>
      <c r="L8625" t="s">
        <v>30</v>
      </c>
      <c r="M8625" t="str">
        <f>IF(OR(Table1[[#This Row],[Loan_Status]]="Fully Paid",Table1[[#This Row],[Loan_Status]]="Current"),"Good Loan",IF(Table1[[#This Row],[Loan_Status]]="Charged Off","Bad Loan",""))</f>
        <v>Good Loan</v>
      </c>
      <c r="N8625">
        <v>44298</v>
      </c>
      <c r="O8625">
        <v>696240</v>
      </c>
      <c r="P8625" t="s">
        <v>7246</v>
      </c>
      <c r="Q8625" t="s">
        <v>114</v>
      </c>
      <c r="R8625" t="s">
        <v>33</v>
      </c>
      <c r="S8625" t="s">
        <v>34</v>
      </c>
      <c r="T8625">
        <v>64800</v>
      </c>
      <c r="U8625">
        <v>0.1111</v>
      </c>
      <c r="V8625">
        <v>81.14</v>
      </c>
      <c r="W8625">
        <v>0.1323</v>
      </c>
      <c r="X8625">
        <v>2400</v>
      </c>
      <c r="Y8625">
        <v>24</v>
      </c>
      <c r="Z8625">
        <v>2807</v>
      </c>
    </row>
    <row r="8626" spans="1:26" ht="14.25" customHeight="1">
      <c r="A8626">
        <v>380014</v>
      </c>
      <c r="B8626" t="s">
        <v>63</v>
      </c>
      <c r="C8626" t="s">
        <v>25</v>
      </c>
      <c r="D8626" t="s">
        <v>86</v>
      </c>
      <c r="E8626" t="s">
        <v>7335</v>
      </c>
      <c r="F8626" t="s">
        <v>44</v>
      </c>
      <c r="G8626" t="s">
        <v>51</v>
      </c>
      <c r="H8626">
        <v>44236</v>
      </c>
      <c r="I8626" t="str">
        <f>TEXT(Table1[[#This Row],[Issue_Date]],"mmm")</f>
        <v>Feb</v>
      </c>
      <c r="J8626">
        <v>44267</v>
      </c>
      <c r="K8626">
        <v>44267</v>
      </c>
      <c r="L8626" t="s">
        <v>30</v>
      </c>
      <c r="M8626" t="str">
        <f>IF(OR(Table1[[#This Row],[Loan_Status]]="Fully Paid",Table1[[#This Row],[Loan_Status]]="Current"),"Good Loan",IF(Table1[[#This Row],[Loan_Status]]="Charged Off","Bad Loan",""))</f>
        <v>Good Loan</v>
      </c>
      <c r="N8626">
        <v>44298</v>
      </c>
      <c r="O8626">
        <v>406983</v>
      </c>
      <c r="P8626" t="s">
        <v>7246</v>
      </c>
      <c r="Q8626" t="s">
        <v>229</v>
      </c>
      <c r="R8626" t="s">
        <v>33</v>
      </c>
      <c r="S8626" t="s">
        <v>34</v>
      </c>
      <c r="T8626">
        <v>85000</v>
      </c>
      <c r="U8626">
        <v>4.1999999999999997E-3</v>
      </c>
      <c r="V8626">
        <v>170.38</v>
      </c>
      <c r="W8626">
        <v>0.13789999999999999</v>
      </c>
      <c r="X8626">
        <v>5000</v>
      </c>
      <c r="Y8626">
        <v>6</v>
      </c>
      <c r="Z8626">
        <v>6134</v>
      </c>
    </row>
    <row r="8627" spans="1:26" ht="14.25" customHeight="1">
      <c r="A8627">
        <v>433128</v>
      </c>
      <c r="B8627" t="s">
        <v>174</v>
      </c>
      <c r="C8627" t="s">
        <v>25</v>
      </c>
      <c r="D8627" t="s">
        <v>81</v>
      </c>
      <c r="E8627" t="s">
        <v>7336</v>
      </c>
      <c r="F8627" t="s">
        <v>50</v>
      </c>
      <c r="G8627" t="s">
        <v>29</v>
      </c>
      <c r="H8627">
        <v>44417</v>
      </c>
      <c r="I8627" t="str">
        <f>TEXT(Table1[[#This Row],[Issue_Date]],"mmm")</f>
        <v>Aug</v>
      </c>
      <c r="J8627">
        <v>44243</v>
      </c>
      <c r="K8627">
        <v>44419</v>
      </c>
      <c r="L8627" t="s">
        <v>30</v>
      </c>
      <c r="M8627" t="str">
        <f>IF(OR(Table1[[#This Row],[Loan_Status]]="Fully Paid",Table1[[#This Row],[Loan_Status]]="Current"),"Good Loan",IF(Table1[[#This Row],[Loan_Status]]="Charged Off","Bad Loan",""))</f>
        <v>Good Loan</v>
      </c>
      <c r="N8627">
        <v>44450</v>
      </c>
      <c r="O8627">
        <v>515597</v>
      </c>
      <c r="P8627" t="s">
        <v>7246</v>
      </c>
      <c r="Q8627" t="s">
        <v>52</v>
      </c>
      <c r="R8627" t="s">
        <v>33</v>
      </c>
      <c r="S8627" t="s">
        <v>34</v>
      </c>
      <c r="T8627">
        <v>39996</v>
      </c>
      <c r="U8627">
        <v>4.7100000000000003E-2</v>
      </c>
      <c r="V8627">
        <v>316.11</v>
      </c>
      <c r="W8627">
        <v>8.5900000000000004E-2</v>
      </c>
      <c r="X8627">
        <v>10000</v>
      </c>
      <c r="Y8627">
        <v>7</v>
      </c>
      <c r="Z8627">
        <v>11210</v>
      </c>
    </row>
    <row r="8628" spans="1:26" ht="14.25" customHeight="1">
      <c r="A8628">
        <v>372093</v>
      </c>
      <c r="B8628" t="s">
        <v>94</v>
      </c>
      <c r="C8628" t="s">
        <v>25</v>
      </c>
      <c r="D8628" t="s">
        <v>86</v>
      </c>
      <c r="E8628" t="s">
        <v>4347</v>
      </c>
      <c r="F8628" t="s">
        <v>50</v>
      </c>
      <c r="G8628" t="s">
        <v>29</v>
      </c>
      <c r="H8628">
        <v>44205</v>
      </c>
      <c r="I8628" t="str">
        <f>TEXT(Table1[[#This Row],[Issue_Date]],"mmm")</f>
        <v>Jan</v>
      </c>
      <c r="J8628">
        <v>44208</v>
      </c>
      <c r="K8628">
        <v>44208</v>
      </c>
      <c r="L8628" t="s">
        <v>30</v>
      </c>
      <c r="M8628" t="str">
        <f>IF(OR(Table1[[#This Row],[Loan_Status]]="Fully Paid",Table1[[#This Row],[Loan_Status]]="Current"),"Good Loan",IF(Table1[[#This Row],[Loan_Status]]="Charged Off","Bad Loan",""))</f>
        <v>Good Loan</v>
      </c>
      <c r="N8628">
        <v>44239</v>
      </c>
      <c r="O8628">
        <v>390624</v>
      </c>
      <c r="P8628" t="s">
        <v>7246</v>
      </c>
      <c r="Q8628" t="s">
        <v>77</v>
      </c>
      <c r="R8628" t="s">
        <v>33</v>
      </c>
      <c r="S8628" t="s">
        <v>34</v>
      </c>
      <c r="T8628">
        <v>42230.04</v>
      </c>
      <c r="U8628">
        <v>0.15629999999999999</v>
      </c>
      <c r="V8628">
        <v>176.52</v>
      </c>
      <c r="W8628">
        <v>9.6299999999999997E-2</v>
      </c>
      <c r="X8628">
        <v>5500</v>
      </c>
      <c r="Y8628">
        <v>28</v>
      </c>
      <c r="Z8628">
        <v>6374</v>
      </c>
    </row>
    <row r="8629" spans="1:26" ht="14.25" customHeight="1">
      <c r="A8629">
        <v>508966</v>
      </c>
      <c r="B8629" t="s">
        <v>63</v>
      </c>
      <c r="C8629" t="s">
        <v>25</v>
      </c>
      <c r="D8629" t="s">
        <v>81</v>
      </c>
      <c r="E8629" t="s">
        <v>7337</v>
      </c>
      <c r="F8629" t="s">
        <v>38</v>
      </c>
      <c r="G8629" t="s">
        <v>29</v>
      </c>
      <c r="H8629">
        <v>44296</v>
      </c>
      <c r="I8629" t="str">
        <f>TEXT(Table1[[#This Row],[Issue_Date]],"mmm")</f>
        <v>Apr</v>
      </c>
      <c r="J8629">
        <v>44545</v>
      </c>
      <c r="K8629">
        <v>44268</v>
      </c>
      <c r="L8629" t="s">
        <v>30</v>
      </c>
      <c r="M8629" t="str">
        <f>IF(OR(Table1[[#This Row],[Loan_Status]]="Fully Paid",Table1[[#This Row],[Loan_Status]]="Current"),"Good Loan",IF(Table1[[#This Row],[Loan_Status]]="Charged Off","Bad Loan",""))</f>
        <v>Good Loan</v>
      </c>
      <c r="N8629">
        <v>44299</v>
      </c>
      <c r="O8629">
        <v>656822</v>
      </c>
      <c r="P8629" t="s">
        <v>7246</v>
      </c>
      <c r="Q8629" t="s">
        <v>214</v>
      </c>
      <c r="R8629" t="s">
        <v>33</v>
      </c>
      <c r="S8629" t="s">
        <v>34</v>
      </c>
      <c r="T8629">
        <v>55000</v>
      </c>
      <c r="U8629">
        <v>0.1069</v>
      </c>
      <c r="V8629">
        <v>96.64</v>
      </c>
      <c r="W8629">
        <v>9.8799999999999999E-2</v>
      </c>
      <c r="X8629">
        <v>3000</v>
      </c>
      <c r="Y8629">
        <v>34</v>
      </c>
      <c r="Z8629">
        <v>3477</v>
      </c>
    </row>
    <row r="8630" spans="1:26" ht="14.25" customHeight="1">
      <c r="A8630">
        <v>495938</v>
      </c>
      <c r="B8630" t="s">
        <v>78</v>
      </c>
      <c r="C8630" t="s">
        <v>25</v>
      </c>
      <c r="D8630" t="s">
        <v>86</v>
      </c>
      <c r="E8630" t="s">
        <v>7338</v>
      </c>
      <c r="F8630" t="s">
        <v>38</v>
      </c>
      <c r="G8630" t="s">
        <v>29</v>
      </c>
      <c r="H8630">
        <v>44265</v>
      </c>
      <c r="I8630" t="str">
        <f>TEXT(Table1[[#This Row],[Issue_Date]],"mmm")</f>
        <v>Mar</v>
      </c>
      <c r="J8630">
        <v>44271</v>
      </c>
      <c r="K8630">
        <v>44540</v>
      </c>
      <c r="L8630" t="s">
        <v>30</v>
      </c>
      <c r="M8630" t="str">
        <f>IF(OR(Table1[[#This Row],[Loan_Status]]="Fully Paid",Table1[[#This Row],[Loan_Status]]="Current"),"Good Loan",IF(Table1[[#This Row],[Loan_Status]]="Charged Off","Bad Loan",""))</f>
        <v>Good Loan</v>
      </c>
      <c r="N8630">
        <v>44571</v>
      </c>
      <c r="O8630">
        <v>635352</v>
      </c>
      <c r="P8630" t="s">
        <v>7246</v>
      </c>
      <c r="Q8630" t="s">
        <v>55</v>
      </c>
      <c r="R8630" t="s">
        <v>33</v>
      </c>
      <c r="S8630" t="s">
        <v>34</v>
      </c>
      <c r="T8630">
        <v>7800</v>
      </c>
      <c r="U8630">
        <v>7.6899999999999996E-2</v>
      </c>
      <c r="V8630">
        <v>32.92</v>
      </c>
      <c r="W8630">
        <v>0.11360000000000001</v>
      </c>
      <c r="X8630">
        <v>1000</v>
      </c>
      <c r="Y8630">
        <v>13</v>
      </c>
      <c r="Z8630">
        <v>1069</v>
      </c>
    </row>
    <row r="8631" spans="1:26" ht="14.25" customHeight="1">
      <c r="A8631">
        <v>436294</v>
      </c>
      <c r="B8631" t="s">
        <v>63</v>
      </c>
      <c r="C8631" t="s">
        <v>25</v>
      </c>
      <c r="D8631" t="s">
        <v>36</v>
      </c>
      <c r="E8631" t="s">
        <v>7339</v>
      </c>
      <c r="F8631" t="s">
        <v>38</v>
      </c>
      <c r="G8631" t="s">
        <v>29</v>
      </c>
      <c r="H8631">
        <v>44417</v>
      </c>
      <c r="I8631" t="str">
        <f>TEXT(Table1[[#This Row],[Issue_Date]],"mmm")</f>
        <v>Aug</v>
      </c>
      <c r="J8631">
        <v>44451</v>
      </c>
      <c r="K8631">
        <v>44451</v>
      </c>
      <c r="L8631" t="s">
        <v>30</v>
      </c>
      <c r="M8631" t="str">
        <f>IF(OR(Table1[[#This Row],[Loan_Status]]="Fully Paid",Table1[[#This Row],[Loan_Status]]="Current"),"Good Loan",IF(Table1[[#This Row],[Loan_Status]]="Charged Off","Bad Loan",""))</f>
        <v>Good Loan</v>
      </c>
      <c r="N8631">
        <v>44481</v>
      </c>
      <c r="O8631">
        <v>521975</v>
      </c>
      <c r="P8631" t="s">
        <v>7246</v>
      </c>
      <c r="Q8631" t="s">
        <v>214</v>
      </c>
      <c r="R8631" t="s">
        <v>33</v>
      </c>
      <c r="S8631" t="s">
        <v>34</v>
      </c>
      <c r="T8631">
        <v>30000</v>
      </c>
      <c r="U8631">
        <v>0.1032</v>
      </c>
      <c r="V8631">
        <v>164.02</v>
      </c>
      <c r="W8631">
        <v>0.1114</v>
      </c>
      <c r="X8631">
        <v>5000</v>
      </c>
      <c r="Y8631">
        <v>12</v>
      </c>
      <c r="Z8631">
        <v>5905</v>
      </c>
    </row>
    <row r="8632" spans="1:26" ht="14.25" customHeight="1">
      <c r="A8632">
        <v>402483</v>
      </c>
      <c r="B8632" t="s">
        <v>61</v>
      </c>
      <c r="C8632" t="s">
        <v>25</v>
      </c>
      <c r="D8632" t="s">
        <v>81</v>
      </c>
      <c r="E8632" t="s">
        <v>7340</v>
      </c>
      <c r="F8632" t="s">
        <v>38</v>
      </c>
      <c r="G8632" t="s">
        <v>29</v>
      </c>
      <c r="H8632">
        <v>44325</v>
      </c>
      <c r="I8632" t="str">
        <f>TEXT(Table1[[#This Row],[Issue_Date]],"mmm")</f>
        <v>May</v>
      </c>
      <c r="J8632">
        <v>44545</v>
      </c>
      <c r="K8632">
        <v>44541</v>
      </c>
      <c r="L8632" t="s">
        <v>30</v>
      </c>
      <c r="M8632" t="str">
        <f>IF(OR(Table1[[#This Row],[Loan_Status]]="Fully Paid",Table1[[#This Row],[Loan_Status]]="Current"),"Good Loan",IF(Table1[[#This Row],[Loan_Status]]="Charged Off","Bad Loan",""))</f>
        <v>Good Loan</v>
      </c>
      <c r="N8632">
        <v>44572</v>
      </c>
      <c r="O8632">
        <v>447216</v>
      </c>
      <c r="P8632" t="s">
        <v>7246</v>
      </c>
      <c r="Q8632" t="s">
        <v>58</v>
      </c>
      <c r="R8632" t="s">
        <v>33</v>
      </c>
      <c r="S8632" t="s">
        <v>34</v>
      </c>
      <c r="T8632">
        <v>60000</v>
      </c>
      <c r="U8632">
        <v>0.1206</v>
      </c>
      <c r="V8632">
        <v>99.5</v>
      </c>
      <c r="W8632">
        <v>0.11890000000000001</v>
      </c>
      <c r="X8632">
        <v>3000</v>
      </c>
      <c r="Y8632">
        <v>23</v>
      </c>
      <c r="Z8632">
        <v>3567</v>
      </c>
    </row>
    <row r="8633" spans="1:26" ht="14.25" customHeight="1">
      <c r="A8633">
        <v>509852</v>
      </c>
      <c r="B8633" t="s">
        <v>524</v>
      </c>
      <c r="C8633" t="s">
        <v>25</v>
      </c>
      <c r="D8633" t="s">
        <v>73</v>
      </c>
      <c r="E8633" t="s">
        <v>7341</v>
      </c>
      <c r="F8633" t="s">
        <v>44</v>
      </c>
      <c r="G8633" t="s">
        <v>29</v>
      </c>
      <c r="H8633">
        <v>44326</v>
      </c>
      <c r="I8633" t="str">
        <f>TEXT(Table1[[#This Row],[Issue_Date]],"mmm")</f>
        <v>May</v>
      </c>
      <c r="J8633">
        <v>44329</v>
      </c>
      <c r="K8633">
        <v>44329</v>
      </c>
      <c r="L8633" t="s">
        <v>30</v>
      </c>
      <c r="M8633" t="str">
        <f>IF(OR(Table1[[#This Row],[Loan_Status]]="Fully Paid",Table1[[#This Row],[Loan_Status]]="Current"),"Good Loan",IF(Table1[[#This Row],[Loan_Status]]="Charged Off","Bad Loan",""))</f>
        <v>Good Loan</v>
      </c>
      <c r="N8633">
        <v>44360</v>
      </c>
      <c r="O8633">
        <v>658226</v>
      </c>
      <c r="P8633" t="s">
        <v>7246</v>
      </c>
      <c r="Q8633" t="s">
        <v>114</v>
      </c>
      <c r="R8633" t="s">
        <v>33</v>
      </c>
      <c r="S8633" t="s">
        <v>34</v>
      </c>
      <c r="T8633">
        <v>13806</v>
      </c>
      <c r="U8633">
        <v>0.1104</v>
      </c>
      <c r="V8633">
        <v>159.44</v>
      </c>
      <c r="W8633">
        <v>0.1273</v>
      </c>
      <c r="X8633">
        <v>4750</v>
      </c>
      <c r="Y8633">
        <v>7</v>
      </c>
      <c r="Z8633">
        <v>5740</v>
      </c>
    </row>
    <row r="8634" spans="1:26" ht="14.25" customHeight="1">
      <c r="A8634">
        <v>500960</v>
      </c>
      <c r="B8634" t="s">
        <v>24</v>
      </c>
      <c r="C8634" t="s">
        <v>25</v>
      </c>
      <c r="D8634" t="s">
        <v>81</v>
      </c>
      <c r="E8634" t="s">
        <v>7342</v>
      </c>
      <c r="F8634" t="s">
        <v>44</v>
      </c>
      <c r="G8634" t="s">
        <v>29</v>
      </c>
      <c r="H8634">
        <v>44296</v>
      </c>
      <c r="I8634" t="str">
        <f>TEXT(Table1[[#This Row],[Issue_Date]],"mmm")</f>
        <v>Apr</v>
      </c>
      <c r="J8634">
        <v>44510</v>
      </c>
      <c r="K8634">
        <v>44479</v>
      </c>
      <c r="L8634" t="s">
        <v>30</v>
      </c>
      <c r="M8634" t="str">
        <f>IF(OR(Table1[[#This Row],[Loan_Status]]="Fully Paid",Table1[[#This Row],[Loan_Status]]="Current"),"Good Loan",IF(Table1[[#This Row],[Loan_Status]]="Charged Off","Bad Loan",""))</f>
        <v>Good Loan</v>
      </c>
      <c r="N8634">
        <v>44510</v>
      </c>
      <c r="O8634">
        <v>639157</v>
      </c>
      <c r="P8634" t="s">
        <v>7246</v>
      </c>
      <c r="Q8634" t="s">
        <v>66</v>
      </c>
      <c r="R8634" t="s">
        <v>33</v>
      </c>
      <c r="S8634" t="s">
        <v>34</v>
      </c>
      <c r="T8634">
        <v>12600</v>
      </c>
      <c r="U8634">
        <v>0.1857</v>
      </c>
      <c r="V8634">
        <v>84.37</v>
      </c>
      <c r="W8634">
        <v>0.13109999999999999</v>
      </c>
      <c r="X8634">
        <v>2500</v>
      </c>
      <c r="Y8634">
        <v>8</v>
      </c>
      <c r="Z8634">
        <v>2654</v>
      </c>
    </row>
    <row r="8635" spans="1:26" ht="14.25" customHeight="1">
      <c r="A8635">
        <v>380192</v>
      </c>
      <c r="B8635" t="s">
        <v>63</v>
      </c>
      <c r="C8635" t="s">
        <v>25</v>
      </c>
      <c r="D8635" t="s">
        <v>59</v>
      </c>
      <c r="E8635" t="s">
        <v>7343</v>
      </c>
      <c r="F8635" t="s">
        <v>68</v>
      </c>
      <c r="G8635" t="s">
        <v>29</v>
      </c>
      <c r="H8635">
        <v>44236</v>
      </c>
      <c r="I8635" t="str">
        <f>TEXT(Table1[[#This Row],[Issue_Date]],"mmm")</f>
        <v>Feb</v>
      </c>
      <c r="J8635">
        <v>44239</v>
      </c>
      <c r="K8635">
        <v>44239</v>
      </c>
      <c r="L8635" t="s">
        <v>30</v>
      </c>
      <c r="M8635" t="str">
        <f>IF(OR(Table1[[#This Row],[Loan_Status]]="Fully Paid",Table1[[#This Row],[Loan_Status]]="Current"),"Good Loan",IF(Table1[[#This Row],[Loan_Status]]="Charged Off","Bad Loan",""))</f>
        <v>Good Loan</v>
      </c>
      <c r="N8635">
        <v>44267</v>
      </c>
      <c r="O8635">
        <v>407342</v>
      </c>
      <c r="P8635" t="s">
        <v>7246</v>
      </c>
      <c r="Q8635" t="s">
        <v>101</v>
      </c>
      <c r="R8635" t="s">
        <v>33</v>
      </c>
      <c r="S8635" t="s">
        <v>34</v>
      </c>
      <c r="T8635">
        <v>50004</v>
      </c>
      <c r="U8635">
        <v>0.15240000000000001</v>
      </c>
      <c r="V8635">
        <v>182.23</v>
      </c>
      <c r="W8635">
        <v>0.14419999999999999</v>
      </c>
      <c r="X8635">
        <v>5300</v>
      </c>
      <c r="Y8635">
        <v>10</v>
      </c>
      <c r="Z8635">
        <v>6667</v>
      </c>
    </row>
    <row r="8636" spans="1:26" ht="14.25" customHeight="1">
      <c r="A8636">
        <v>379597</v>
      </c>
      <c r="B8636" t="s">
        <v>24</v>
      </c>
      <c r="C8636" t="s">
        <v>25</v>
      </c>
      <c r="D8636" t="s">
        <v>86</v>
      </c>
      <c r="E8636" t="s">
        <v>7344</v>
      </c>
      <c r="F8636" t="s">
        <v>28</v>
      </c>
      <c r="G8636" t="s">
        <v>29</v>
      </c>
      <c r="H8636">
        <v>44236</v>
      </c>
      <c r="I8636" t="str">
        <f>TEXT(Table1[[#This Row],[Issue_Date]],"mmm")</f>
        <v>Feb</v>
      </c>
      <c r="J8636">
        <v>44421</v>
      </c>
      <c r="K8636">
        <v>44479</v>
      </c>
      <c r="L8636" t="s">
        <v>30</v>
      </c>
      <c r="M8636" t="str">
        <f>IF(OR(Table1[[#This Row],[Loan_Status]]="Fully Paid",Table1[[#This Row],[Loan_Status]]="Current"),"Good Loan",IF(Table1[[#This Row],[Loan_Status]]="Charged Off","Bad Loan",""))</f>
        <v>Good Loan</v>
      </c>
      <c r="N8636">
        <v>44510</v>
      </c>
      <c r="O8636">
        <v>406211</v>
      </c>
      <c r="P8636" t="s">
        <v>7246</v>
      </c>
      <c r="Q8636" t="s">
        <v>495</v>
      </c>
      <c r="R8636" t="s">
        <v>33</v>
      </c>
      <c r="S8636" t="s">
        <v>34</v>
      </c>
      <c r="T8636">
        <v>30000</v>
      </c>
      <c r="U8636">
        <v>5.7599999999999998E-2</v>
      </c>
      <c r="V8636">
        <v>225.01</v>
      </c>
      <c r="W8636">
        <v>0.16</v>
      </c>
      <c r="X8636">
        <v>6400</v>
      </c>
      <c r="Y8636">
        <v>10</v>
      </c>
      <c r="Z8636">
        <v>7678</v>
      </c>
    </row>
    <row r="8637" spans="1:26" ht="14.25" customHeight="1">
      <c r="A8637">
        <v>430962</v>
      </c>
      <c r="B8637" t="s">
        <v>94</v>
      </c>
      <c r="C8637" t="s">
        <v>25</v>
      </c>
      <c r="D8637" t="s">
        <v>59</v>
      </c>
      <c r="E8637" t="s">
        <v>1060</v>
      </c>
      <c r="F8637" t="s">
        <v>38</v>
      </c>
      <c r="G8637" t="s">
        <v>39</v>
      </c>
      <c r="H8637">
        <v>44417</v>
      </c>
      <c r="I8637" t="str">
        <f>TEXT(Table1[[#This Row],[Issue_Date]],"mmm")</f>
        <v>Aug</v>
      </c>
      <c r="J8637">
        <v>44542</v>
      </c>
      <c r="K8637">
        <v>44420</v>
      </c>
      <c r="L8637" t="s">
        <v>57</v>
      </c>
      <c r="M8637" t="str">
        <f>IF(OR(Table1[[#This Row],[Loan_Status]]="Fully Paid",Table1[[#This Row],[Loan_Status]]="Current"),"Good Loan",IF(Table1[[#This Row],[Loan_Status]]="Charged Off","Bad Loan",""))</f>
        <v>Bad Loan</v>
      </c>
      <c r="N8637">
        <v>44451</v>
      </c>
      <c r="O8637">
        <v>511307</v>
      </c>
      <c r="P8637" t="s">
        <v>7246</v>
      </c>
      <c r="Q8637" t="s">
        <v>58</v>
      </c>
      <c r="R8637" t="s">
        <v>33</v>
      </c>
      <c r="S8637" t="s">
        <v>502</v>
      </c>
      <c r="T8637">
        <v>68004</v>
      </c>
      <c r="U8637">
        <v>0.1976</v>
      </c>
      <c r="V8637">
        <v>132.66</v>
      </c>
      <c r="W8637">
        <v>0.11890000000000001</v>
      </c>
      <c r="X8637">
        <v>4000</v>
      </c>
      <c r="Y8637">
        <v>23</v>
      </c>
      <c r="Z8637">
        <v>4048</v>
      </c>
    </row>
    <row r="8638" spans="1:26" ht="14.25" customHeight="1">
      <c r="A8638">
        <v>391591</v>
      </c>
      <c r="B8638" t="s">
        <v>70</v>
      </c>
      <c r="C8638" t="s">
        <v>25</v>
      </c>
      <c r="D8638" t="s">
        <v>26</v>
      </c>
      <c r="E8638" t="s">
        <v>7345</v>
      </c>
      <c r="F8638" t="s">
        <v>44</v>
      </c>
      <c r="G8638" t="s">
        <v>39</v>
      </c>
      <c r="H8638">
        <v>44295</v>
      </c>
      <c r="I8638" t="str">
        <f>TEXT(Table1[[#This Row],[Issue_Date]],"mmm")</f>
        <v>Apr</v>
      </c>
      <c r="J8638">
        <v>44302</v>
      </c>
      <c r="K8638">
        <v>44418</v>
      </c>
      <c r="L8638" t="s">
        <v>57</v>
      </c>
      <c r="M8638" t="str">
        <f>IF(OR(Table1[[#This Row],[Loan_Status]]="Fully Paid",Table1[[#This Row],[Loan_Status]]="Current"),"Good Loan",IF(Table1[[#This Row],[Loan_Status]]="Charged Off","Bad Loan",""))</f>
        <v>Bad Loan</v>
      </c>
      <c r="N8638">
        <v>44449</v>
      </c>
      <c r="O8638">
        <v>416425</v>
      </c>
      <c r="P8638" t="s">
        <v>7246</v>
      </c>
      <c r="Q8638" t="s">
        <v>226</v>
      </c>
      <c r="R8638" t="s">
        <v>33</v>
      </c>
      <c r="S8638" t="s">
        <v>502</v>
      </c>
      <c r="T8638">
        <v>121900</v>
      </c>
      <c r="U8638">
        <v>0.14280000000000001</v>
      </c>
      <c r="V8638">
        <v>379.94</v>
      </c>
      <c r="W8638">
        <v>0.13469999999999999</v>
      </c>
      <c r="X8638">
        <v>15000</v>
      </c>
      <c r="Y8638">
        <v>41</v>
      </c>
      <c r="Z8638">
        <v>13249</v>
      </c>
    </row>
    <row r="8639" spans="1:26" ht="14.25" customHeight="1">
      <c r="A8639">
        <v>449869</v>
      </c>
      <c r="B8639" t="s">
        <v>67</v>
      </c>
      <c r="C8639" t="s">
        <v>25</v>
      </c>
      <c r="D8639" t="s">
        <v>36</v>
      </c>
      <c r="E8639" t="s">
        <v>7346</v>
      </c>
      <c r="F8639" t="s">
        <v>44</v>
      </c>
      <c r="G8639" t="s">
        <v>51</v>
      </c>
      <c r="H8639">
        <v>44509</v>
      </c>
      <c r="I8639" t="str">
        <f>TEXT(Table1[[#This Row],[Issue_Date]],"mmm")</f>
        <v>Nov</v>
      </c>
      <c r="J8639">
        <v>44451</v>
      </c>
      <c r="K8639">
        <v>44328</v>
      </c>
      <c r="L8639" t="s">
        <v>57</v>
      </c>
      <c r="M8639" t="str">
        <f>IF(OR(Table1[[#This Row],[Loan_Status]]="Fully Paid",Table1[[#This Row],[Loan_Status]]="Current"),"Good Loan",IF(Table1[[#This Row],[Loan_Status]]="Charged Off","Bad Loan",""))</f>
        <v>Bad Loan</v>
      </c>
      <c r="N8639">
        <v>44359</v>
      </c>
      <c r="O8639">
        <v>537718</v>
      </c>
      <c r="P8639" t="s">
        <v>7246</v>
      </c>
      <c r="Q8639" t="s">
        <v>45</v>
      </c>
      <c r="R8639" t="s">
        <v>33</v>
      </c>
      <c r="S8639" t="s">
        <v>502</v>
      </c>
      <c r="T8639">
        <v>86500</v>
      </c>
      <c r="U8639">
        <v>3.27E-2</v>
      </c>
      <c r="V8639">
        <v>849.22</v>
      </c>
      <c r="W8639">
        <v>0.13569999999999999</v>
      </c>
      <c r="X8639">
        <v>25000</v>
      </c>
      <c r="Y8639">
        <v>6</v>
      </c>
      <c r="Z8639">
        <v>24987</v>
      </c>
    </row>
    <row r="8640" spans="1:26" ht="14.25" customHeight="1">
      <c r="A8640">
        <v>438024</v>
      </c>
      <c r="B8640" t="s">
        <v>139</v>
      </c>
      <c r="C8640" t="s">
        <v>25</v>
      </c>
      <c r="D8640" t="s">
        <v>64</v>
      </c>
      <c r="E8640" t="s">
        <v>7347</v>
      </c>
      <c r="F8640" t="s">
        <v>50</v>
      </c>
      <c r="G8640" t="s">
        <v>29</v>
      </c>
      <c r="H8640">
        <v>44448</v>
      </c>
      <c r="I8640" t="str">
        <f>TEXT(Table1[[#This Row],[Issue_Date]],"mmm")</f>
        <v>Sep</v>
      </c>
      <c r="J8640">
        <v>44453</v>
      </c>
      <c r="K8640">
        <v>44450</v>
      </c>
      <c r="L8640" t="s">
        <v>57</v>
      </c>
      <c r="M8640" t="str">
        <f>IF(OR(Table1[[#This Row],[Loan_Status]]="Fully Paid",Table1[[#This Row],[Loan_Status]]="Current"),"Good Loan",IF(Table1[[#This Row],[Loan_Status]]="Charged Off","Bad Loan",""))</f>
        <v>Bad Loan</v>
      </c>
      <c r="N8640">
        <v>44480</v>
      </c>
      <c r="O8640">
        <v>527019</v>
      </c>
      <c r="P8640" t="s">
        <v>7246</v>
      </c>
      <c r="Q8640" t="s">
        <v>77</v>
      </c>
      <c r="R8640" t="s">
        <v>33</v>
      </c>
      <c r="S8640" t="s">
        <v>502</v>
      </c>
      <c r="T8640">
        <v>40000</v>
      </c>
      <c r="U8640">
        <v>2.9100000000000001E-2</v>
      </c>
      <c r="V8640">
        <v>190.63</v>
      </c>
      <c r="W8640">
        <v>8.9399999999999993E-2</v>
      </c>
      <c r="X8640">
        <v>6000</v>
      </c>
      <c r="Y8640">
        <v>13</v>
      </c>
      <c r="Z8640">
        <v>5092</v>
      </c>
    </row>
    <row r="8641" spans="1:26" ht="14.25" customHeight="1">
      <c r="A8641">
        <v>421651</v>
      </c>
      <c r="B8641" t="s">
        <v>70</v>
      </c>
      <c r="C8641" t="s">
        <v>25</v>
      </c>
      <c r="D8641" t="s">
        <v>81</v>
      </c>
      <c r="E8641" t="s">
        <v>7348</v>
      </c>
      <c r="F8641" t="s">
        <v>38</v>
      </c>
      <c r="G8641" t="s">
        <v>29</v>
      </c>
      <c r="H8641">
        <v>44386</v>
      </c>
      <c r="I8641" t="str">
        <f>TEXT(Table1[[#This Row],[Issue_Date]],"mmm")</f>
        <v>Jul</v>
      </c>
      <c r="J8641">
        <v>44332</v>
      </c>
      <c r="K8641">
        <v>44539</v>
      </c>
      <c r="L8641" t="s">
        <v>57</v>
      </c>
      <c r="M8641" t="str">
        <f>IF(OR(Table1[[#This Row],[Loan_Status]]="Fully Paid",Table1[[#This Row],[Loan_Status]]="Current"),"Good Loan",IF(Table1[[#This Row],[Loan_Status]]="Charged Off","Bad Loan",""))</f>
        <v>Bad Loan</v>
      </c>
      <c r="N8641">
        <v>44570</v>
      </c>
      <c r="O8641">
        <v>483445</v>
      </c>
      <c r="P8641" t="s">
        <v>7246</v>
      </c>
      <c r="Q8641" t="s">
        <v>214</v>
      </c>
      <c r="R8641" t="s">
        <v>33</v>
      </c>
      <c r="S8641" t="s">
        <v>502</v>
      </c>
      <c r="T8641">
        <v>88712</v>
      </c>
      <c r="U8641">
        <v>3.6799999999999999E-2</v>
      </c>
      <c r="V8641">
        <v>523.41999999999996</v>
      </c>
      <c r="W8641">
        <v>0.1095</v>
      </c>
      <c r="X8641">
        <v>16000</v>
      </c>
      <c r="Y8641">
        <v>36</v>
      </c>
      <c r="Z8641">
        <v>2608</v>
      </c>
    </row>
    <row r="8642" spans="1:26" ht="14.25" customHeight="1">
      <c r="A8642">
        <v>419504</v>
      </c>
      <c r="B8642" t="s">
        <v>208</v>
      </c>
      <c r="C8642" t="s">
        <v>25</v>
      </c>
      <c r="D8642" t="s">
        <v>42</v>
      </c>
      <c r="E8642" t="s">
        <v>7349</v>
      </c>
      <c r="F8642" t="s">
        <v>38</v>
      </c>
      <c r="G8642" t="s">
        <v>29</v>
      </c>
      <c r="H8642">
        <v>44356</v>
      </c>
      <c r="I8642" t="str">
        <f>TEXT(Table1[[#This Row],[Issue_Date]],"mmm")</f>
        <v>Jun</v>
      </c>
      <c r="J8642">
        <v>44332</v>
      </c>
      <c r="K8642">
        <v>44480</v>
      </c>
      <c r="L8642" t="s">
        <v>57</v>
      </c>
      <c r="M8642" t="str">
        <f>IF(OR(Table1[[#This Row],[Loan_Status]]="Fully Paid",Table1[[#This Row],[Loan_Status]]="Current"),"Good Loan",IF(Table1[[#This Row],[Loan_Status]]="Charged Off","Bad Loan",""))</f>
        <v>Bad Loan</v>
      </c>
      <c r="N8642">
        <v>44511</v>
      </c>
      <c r="O8642">
        <v>492239</v>
      </c>
      <c r="P8642" t="s">
        <v>7246</v>
      </c>
      <c r="Q8642" t="s">
        <v>214</v>
      </c>
      <c r="R8642" t="s">
        <v>33</v>
      </c>
      <c r="S8642" t="s">
        <v>502</v>
      </c>
      <c r="T8642">
        <v>30000</v>
      </c>
      <c r="U8642">
        <v>0.1056</v>
      </c>
      <c r="V8642">
        <v>183.2</v>
      </c>
      <c r="W8642">
        <v>0.1095</v>
      </c>
      <c r="X8642">
        <v>5600</v>
      </c>
      <c r="Y8642">
        <v>11</v>
      </c>
      <c r="Z8642">
        <v>6605</v>
      </c>
    </row>
    <row r="8643" spans="1:26" ht="14.25" customHeight="1">
      <c r="A8643">
        <v>471313</v>
      </c>
      <c r="B8643" t="s">
        <v>70</v>
      </c>
      <c r="C8643" t="s">
        <v>25</v>
      </c>
      <c r="D8643" t="s">
        <v>81</v>
      </c>
      <c r="E8643" t="s">
        <v>2933</v>
      </c>
      <c r="F8643" t="s">
        <v>50</v>
      </c>
      <c r="G8643" t="s">
        <v>39</v>
      </c>
      <c r="H8643">
        <v>44539</v>
      </c>
      <c r="I8643" t="str">
        <f>TEXT(Table1[[#This Row],[Issue_Date]],"mmm")</f>
        <v>Dec</v>
      </c>
      <c r="J8643">
        <v>44332</v>
      </c>
      <c r="K8643">
        <v>44418</v>
      </c>
      <c r="L8643" t="s">
        <v>30</v>
      </c>
      <c r="M8643" t="str">
        <f>IF(OR(Table1[[#This Row],[Loan_Status]]="Fully Paid",Table1[[#This Row],[Loan_Status]]="Current"),"Good Loan",IF(Table1[[#This Row],[Loan_Status]]="Charged Off","Bad Loan",""))</f>
        <v>Good Loan</v>
      </c>
      <c r="N8643">
        <v>44449</v>
      </c>
      <c r="O8643">
        <v>594948</v>
      </c>
      <c r="P8643" t="s">
        <v>7246</v>
      </c>
      <c r="Q8643" t="s">
        <v>77</v>
      </c>
      <c r="R8643" t="s">
        <v>33</v>
      </c>
      <c r="S8643" t="s">
        <v>502</v>
      </c>
      <c r="T8643">
        <v>112123</v>
      </c>
      <c r="U8643">
        <v>0.15429999999999999</v>
      </c>
      <c r="V8643">
        <v>406.68</v>
      </c>
      <c r="W8643">
        <v>8.9399999999999993E-2</v>
      </c>
      <c r="X8643">
        <v>12800</v>
      </c>
      <c r="Y8643">
        <v>38</v>
      </c>
      <c r="Z8643">
        <v>13418</v>
      </c>
    </row>
    <row r="8644" spans="1:26" ht="14.25" customHeight="1">
      <c r="A8644">
        <v>371993</v>
      </c>
      <c r="B8644" t="s">
        <v>94</v>
      </c>
      <c r="C8644" t="s">
        <v>25</v>
      </c>
      <c r="D8644" t="s">
        <v>81</v>
      </c>
      <c r="E8644" t="s">
        <v>247</v>
      </c>
      <c r="F8644" t="s">
        <v>38</v>
      </c>
      <c r="G8644" t="s">
        <v>39</v>
      </c>
      <c r="H8644">
        <v>44205</v>
      </c>
      <c r="I8644" t="str">
        <f>TEXT(Table1[[#This Row],[Issue_Date]],"mmm")</f>
        <v>Jan</v>
      </c>
      <c r="J8644">
        <v>44327</v>
      </c>
      <c r="K8644">
        <v>44297</v>
      </c>
      <c r="L8644" t="s">
        <v>30</v>
      </c>
      <c r="M8644" t="str">
        <f>IF(OR(Table1[[#This Row],[Loan_Status]]="Fully Paid",Table1[[#This Row],[Loan_Status]]="Current"),"Good Loan",IF(Table1[[#This Row],[Loan_Status]]="Charged Off","Bad Loan",""))</f>
        <v>Good Loan</v>
      </c>
      <c r="N8644">
        <v>44327</v>
      </c>
      <c r="O8644">
        <v>390433</v>
      </c>
      <c r="P8644" t="s">
        <v>7246</v>
      </c>
      <c r="Q8644" t="s">
        <v>55</v>
      </c>
      <c r="R8644" t="s">
        <v>33</v>
      </c>
      <c r="S8644" t="s">
        <v>502</v>
      </c>
      <c r="T8644">
        <v>60000</v>
      </c>
      <c r="U8644">
        <v>0.1142</v>
      </c>
      <c r="V8644">
        <v>333.15</v>
      </c>
      <c r="W8644">
        <v>0.1221</v>
      </c>
      <c r="X8644">
        <v>10000</v>
      </c>
      <c r="Y8644">
        <v>12</v>
      </c>
      <c r="Z8644">
        <v>11846</v>
      </c>
    </row>
    <row r="8645" spans="1:26" ht="14.25" customHeight="1">
      <c r="A8645">
        <v>412567</v>
      </c>
      <c r="B8645" t="s">
        <v>258</v>
      </c>
      <c r="C8645" t="s">
        <v>25</v>
      </c>
      <c r="D8645" t="s">
        <v>48</v>
      </c>
      <c r="E8645" t="s">
        <v>7350</v>
      </c>
      <c r="F8645" t="s">
        <v>38</v>
      </c>
      <c r="G8645" t="s">
        <v>39</v>
      </c>
      <c r="H8645">
        <v>44356</v>
      </c>
      <c r="I8645" t="str">
        <f>TEXT(Table1[[#This Row],[Issue_Date]],"mmm")</f>
        <v>Jun</v>
      </c>
      <c r="J8645">
        <v>44359</v>
      </c>
      <c r="K8645">
        <v>44359</v>
      </c>
      <c r="L8645" t="s">
        <v>30</v>
      </c>
      <c r="M8645" t="str">
        <f>IF(OR(Table1[[#This Row],[Loan_Status]]="Fully Paid",Table1[[#This Row],[Loan_Status]]="Current"),"Good Loan",IF(Table1[[#This Row],[Loan_Status]]="Charged Off","Bad Loan",""))</f>
        <v>Good Loan</v>
      </c>
      <c r="N8645">
        <v>44389</v>
      </c>
      <c r="O8645">
        <v>465472</v>
      </c>
      <c r="P8645" t="s">
        <v>7246</v>
      </c>
      <c r="Q8645" t="s">
        <v>212</v>
      </c>
      <c r="R8645" t="s">
        <v>33</v>
      </c>
      <c r="S8645" t="s">
        <v>502</v>
      </c>
      <c r="T8645">
        <v>99473</v>
      </c>
      <c r="U8645">
        <v>0.18870000000000001</v>
      </c>
      <c r="V8645">
        <v>280.62</v>
      </c>
      <c r="W8645">
        <v>0.1158</v>
      </c>
      <c r="X8645">
        <v>8500</v>
      </c>
      <c r="Y8645">
        <v>27</v>
      </c>
      <c r="Z8645">
        <v>10102</v>
      </c>
    </row>
    <row r="8646" spans="1:26" ht="14.25" customHeight="1">
      <c r="A8646">
        <v>503844</v>
      </c>
      <c r="B8646" t="s">
        <v>174</v>
      </c>
      <c r="C8646" t="s">
        <v>25</v>
      </c>
      <c r="D8646" t="s">
        <v>64</v>
      </c>
      <c r="E8646" t="s">
        <v>4910</v>
      </c>
      <c r="F8646" t="s">
        <v>44</v>
      </c>
      <c r="G8646" t="s">
        <v>39</v>
      </c>
      <c r="H8646">
        <v>44296</v>
      </c>
      <c r="I8646" t="str">
        <f>TEXT(Table1[[#This Row],[Issue_Date]],"mmm")</f>
        <v>Apr</v>
      </c>
      <c r="J8646">
        <v>44332</v>
      </c>
      <c r="K8646">
        <v>44512</v>
      </c>
      <c r="L8646" t="s">
        <v>30</v>
      </c>
      <c r="M8646" t="str">
        <f>IF(OR(Table1[[#This Row],[Loan_Status]]="Fully Paid",Table1[[#This Row],[Loan_Status]]="Current"),"Good Loan",IF(Table1[[#This Row],[Loan_Status]]="Charged Off","Bad Loan",""))</f>
        <v>Good Loan</v>
      </c>
      <c r="N8646">
        <v>44542</v>
      </c>
      <c r="O8646">
        <v>648524</v>
      </c>
      <c r="P8646" t="s">
        <v>7246</v>
      </c>
      <c r="Q8646" t="s">
        <v>45</v>
      </c>
      <c r="R8646" t="s">
        <v>33</v>
      </c>
      <c r="S8646" t="s">
        <v>502</v>
      </c>
      <c r="T8646">
        <v>155796</v>
      </c>
      <c r="U8646">
        <v>0.1731</v>
      </c>
      <c r="V8646">
        <v>848.11</v>
      </c>
      <c r="W8646">
        <v>0.1348</v>
      </c>
      <c r="X8646">
        <v>25000</v>
      </c>
      <c r="Y8646">
        <v>15</v>
      </c>
      <c r="Z8646">
        <v>30392</v>
      </c>
    </row>
    <row r="8647" spans="1:26" ht="14.25" customHeight="1">
      <c r="A8647">
        <v>380075</v>
      </c>
      <c r="B8647" t="s">
        <v>108</v>
      </c>
      <c r="C8647" t="s">
        <v>25</v>
      </c>
      <c r="D8647" t="s">
        <v>86</v>
      </c>
      <c r="E8647" t="s">
        <v>802</v>
      </c>
      <c r="F8647" t="s">
        <v>44</v>
      </c>
      <c r="G8647" t="s">
        <v>39</v>
      </c>
      <c r="H8647">
        <v>44236</v>
      </c>
      <c r="I8647" t="str">
        <f>TEXT(Table1[[#This Row],[Issue_Date]],"mmm")</f>
        <v>Feb</v>
      </c>
      <c r="J8647">
        <v>44269</v>
      </c>
      <c r="K8647">
        <v>44327</v>
      </c>
      <c r="L8647" t="s">
        <v>30</v>
      </c>
      <c r="M8647" t="str">
        <f>IF(OR(Table1[[#This Row],[Loan_Status]]="Fully Paid",Table1[[#This Row],[Loan_Status]]="Current"),"Good Loan",IF(Table1[[#This Row],[Loan_Status]]="Charged Off","Bad Loan",""))</f>
        <v>Good Loan</v>
      </c>
      <c r="N8647">
        <v>44358</v>
      </c>
      <c r="O8647">
        <v>401344</v>
      </c>
      <c r="P8647" t="s">
        <v>7246</v>
      </c>
      <c r="Q8647" t="s">
        <v>66</v>
      </c>
      <c r="R8647" t="s">
        <v>33</v>
      </c>
      <c r="S8647" t="s">
        <v>502</v>
      </c>
      <c r="T8647">
        <v>90000</v>
      </c>
      <c r="U8647">
        <v>0.17319999999999999</v>
      </c>
      <c r="V8647">
        <v>50.43</v>
      </c>
      <c r="W8647">
        <v>0.12839999999999999</v>
      </c>
      <c r="X8647">
        <v>1500</v>
      </c>
      <c r="Y8647">
        <v>40</v>
      </c>
      <c r="Z8647">
        <v>1787</v>
      </c>
    </row>
    <row r="8648" spans="1:26" ht="14.25" customHeight="1">
      <c r="A8648">
        <v>428982</v>
      </c>
      <c r="B8648" t="s">
        <v>136</v>
      </c>
      <c r="C8648" t="s">
        <v>25</v>
      </c>
      <c r="D8648" t="s">
        <v>36</v>
      </c>
      <c r="E8648" t="s">
        <v>7351</v>
      </c>
      <c r="F8648" t="s">
        <v>44</v>
      </c>
      <c r="G8648" t="s">
        <v>39</v>
      </c>
      <c r="H8648">
        <v>44417</v>
      </c>
      <c r="I8648" t="str">
        <f>TEXT(Table1[[#This Row],[Issue_Date]],"mmm")</f>
        <v>Aug</v>
      </c>
      <c r="J8648">
        <v>44362</v>
      </c>
      <c r="K8648">
        <v>44420</v>
      </c>
      <c r="L8648" t="s">
        <v>30</v>
      </c>
      <c r="M8648" t="str">
        <f>IF(OR(Table1[[#This Row],[Loan_Status]]="Fully Paid",Table1[[#This Row],[Loan_Status]]="Current"),"Good Loan",IF(Table1[[#This Row],[Loan_Status]]="Charged Off","Bad Loan",""))</f>
        <v>Good Loan</v>
      </c>
      <c r="N8648">
        <v>44451</v>
      </c>
      <c r="O8648">
        <v>508041</v>
      </c>
      <c r="P8648" t="s">
        <v>7246</v>
      </c>
      <c r="Q8648" t="s">
        <v>45</v>
      </c>
      <c r="R8648" t="s">
        <v>33</v>
      </c>
      <c r="S8648" t="s">
        <v>502</v>
      </c>
      <c r="T8648">
        <v>30000</v>
      </c>
      <c r="U8648">
        <v>0.1084</v>
      </c>
      <c r="V8648">
        <v>203.82</v>
      </c>
      <c r="W8648">
        <v>0.13569999999999999</v>
      </c>
      <c r="X8648">
        <v>6000</v>
      </c>
      <c r="Y8648">
        <v>15</v>
      </c>
      <c r="Z8648">
        <v>7337</v>
      </c>
    </row>
    <row r="8649" spans="1:26" ht="14.25" customHeight="1">
      <c r="A8649">
        <v>439700</v>
      </c>
      <c r="B8649" t="s">
        <v>63</v>
      </c>
      <c r="C8649" t="s">
        <v>25</v>
      </c>
      <c r="D8649" t="s">
        <v>86</v>
      </c>
      <c r="E8649" t="s">
        <v>7352</v>
      </c>
      <c r="F8649" t="s">
        <v>44</v>
      </c>
      <c r="G8649" t="s">
        <v>39</v>
      </c>
      <c r="H8649">
        <v>44448</v>
      </c>
      <c r="I8649" t="str">
        <f>TEXT(Table1[[#This Row],[Issue_Date]],"mmm")</f>
        <v>Sep</v>
      </c>
      <c r="J8649">
        <v>44451</v>
      </c>
      <c r="K8649">
        <v>44451</v>
      </c>
      <c r="L8649" t="s">
        <v>30</v>
      </c>
      <c r="M8649" t="str">
        <f>IF(OR(Table1[[#This Row],[Loan_Status]]="Fully Paid",Table1[[#This Row],[Loan_Status]]="Current"),"Good Loan",IF(Table1[[#This Row],[Loan_Status]]="Charged Off","Bad Loan",""))</f>
        <v>Good Loan</v>
      </c>
      <c r="N8649">
        <v>44481</v>
      </c>
      <c r="O8649">
        <v>531427</v>
      </c>
      <c r="P8649" t="s">
        <v>7246</v>
      </c>
      <c r="Q8649" t="s">
        <v>45</v>
      </c>
      <c r="R8649" t="s">
        <v>33</v>
      </c>
      <c r="S8649" t="s">
        <v>502</v>
      </c>
      <c r="T8649">
        <v>75000</v>
      </c>
      <c r="U8649">
        <v>2.8500000000000001E-2</v>
      </c>
      <c r="V8649">
        <v>611.44000000000005</v>
      </c>
      <c r="W8649">
        <v>0.13569999999999999</v>
      </c>
      <c r="X8649">
        <v>18000</v>
      </c>
      <c r="Y8649">
        <v>22</v>
      </c>
      <c r="Z8649">
        <v>22012</v>
      </c>
    </row>
    <row r="8650" spans="1:26" ht="14.25" customHeight="1">
      <c r="A8650">
        <v>446223</v>
      </c>
      <c r="B8650" t="s">
        <v>53</v>
      </c>
      <c r="C8650" t="s">
        <v>25</v>
      </c>
      <c r="D8650" t="s">
        <v>26</v>
      </c>
      <c r="E8650" t="s">
        <v>7353</v>
      </c>
      <c r="F8650" t="s">
        <v>44</v>
      </c>
      <c r="G8650" t="s">
        <v>39</v>
      </c>
      <c r="H8650">
        <v>44478</v>
      </c>
      <c r="I8650" t="str">
        <f>TEXT(Table1[[#This Row],[Issue_Date]],"mmm")</f>
        <v>Oct</v>
      </c>
      <c r="J8650">
        <v>44298</v>
      </c>
      <c r="K8650">
        <v>44298</v>
      </c>
      <c r="L8650" t="s">
        <v>30</v>
      </c>
      <c r="M8650" t="str">
        <f>IF(OR(Table1[[#This Row],[Loan_Status]]="Fully Paid",Table1[[#This Row],[Loan_Status]]="Current"),"Good Loan",IF(Table1[[#This Row],[Loan_Status]]="Charged Off","Bad Loan",""))</f>
        <v>Good Loan</v>
      </c>
      <c r="N8650">
        <v>44328</v>
      </c>
      <c r="O8650">
        <v>545507</v>
      </c>
      <c r="P8650" t="s">
        <v>7246</v>
      </c>
      <c r="Q8650" t="s">
        <v>229</v>
      </c>
      <c r="R8650" t="s">
        <v>33</v>
      </c>
      <c r="S8650" t="s">
        <v>502</v>
      </c>
      <c r="T8650">
        <v>124000</v>
      </c>
      <c r="U8650">
        <v>0.16300000000000001</v>
      </c>
      <c r="V8650">
        <v>377.37</v>
      </c>
      <c r="W8650">
        <v>0.1426</v>
      </c>
      <c r="X8650">
        <v>11000</v>
      </c>
      <c r="Y8650">
        <v>49</v>
      </c>
      <c r="Z8650">
        <v>13494</v>
      </c>
    </row>
    <row r="8651" spans="1:26" ht="14.25" customHeight="1">
      <c r="A8651">
        <v>378490</v>
      </c>
      <c r="B8651" t="s">
        <v>24</v>
      </c>
      <c r="C8651" t="s">
        <v>25</v>
      </c>
      <c r="D8651" t="s">
        <v>157</v>
      </c>
      <c r="E8651" t="s">
        <v>7354</v>
      </c>
      <c r="F8651" t="s">
        <v>361</v>
      </c>
      <c r="G8651" t="s">
        <v>39</v>
      </c>
      <c r="H8651">
        <v>44236</v>
      </c>
      <c r="I8651" t="str">
        <f>TEXT(Table1[[#This Row],[Issue_Date]],"mmm")</f>
        <v>Feb</v>
      </c>
      <c r="J8651">
        <v>44481</v>
      </c>
      <c r="K8651">
        <v>44267</v>
      </c>
      <c r="L8651" t="s">
        <v>30</v>
      </c>
      <c r="M8651" t="str">
        <f>IF(OR(Table1[[#This Row],[Loan_Status]]="Fully Paid",Table1[[#This Row],[Loan_Status]]="Current"),"Good Loan",IF(Table1[[#This Row],[Loan_Status]]="Charged Off","Bad Loan",""))</f>
        <v>Good Loan</v>
      </c>
      <c r="N8651">
        <v>44298</v>
      </c>
      <c r="O8651">
        <v>403294</v>
      </c>
      <c r="P8651" t="s">
        <v>7246</v>
      </c>
      <c r="Q8651" t="s">
        <v>969</v>
      </c>
      <c r="R8651" t="s">
        <v>33</v>
      </c>
      <c r="S8651" t="s">
        <v>502</v>
      </c>
      <c r="T8651">
        <v>145000</v>
      </c>
      <c r="U8651">
        <v>0.19969999999999999</v>
      </c>
      <c r="V8651">
        <v>108.3</v>
      </c>
      <c r="W8651">
        <v>0.17899999999999999</v>
      </c>
      <c r="X8651">
        <v>3000</v>
      </c>
      <c r="Y8651">
        <v>54</v>
      </c>
      <c r="Z8651">
        <v>3914</v>
      </c>
    </row>
    <row r="8652" spans="1:26" ht="14.25" customHeight="1">
      <c r="A8652">
        <v>431170</v>
      </c>
      <c r="B8652" t="s">
        <v>94</v>
      </c>
      <c r="C8652" t="s">
        <v>25</v>
      </c>
      <c r="D8652" t="s">
        <v>81</v>
      </c>
      <c r="E8652" t="s">
        <v>7355</v>
      </c>
      <c r="F8652" t="s">
        <v>44</v>
      </c>
      <c r="G8652" t="s">
        <v>51</v>
      </c>
      <c r="H8652">
        <v>44448</v>
      </c>
      <c r="I8652" t="str">
        <f>TEXT(Table1[[#This Row],[Issue_Date]],"mmm")</f>
        <v>Sep</v>
      </c>
      <c r="J8652">
        <v>44478</v>
      </c>
      <c r="K8652">
        <v>44478</v>
      </c>
      <c r="L8652" t="s">
        <v>30</v>
      </c>
      <c r="M8652" t="str">
        <f>IF(OR(Table1[[#This Row],[Loan_Status]]="Fully Paid",Table1[[#This Row],[Loan_Status]]="Current"),"Good Loan",IF(Table1[[#This Row],[Loan_Status]]="Charged Off","Bad Loan",""))</f>
        <v>Good Loan</v>
      </c>
      <c r="N8652">
        <v>44509</v>
      </c>
      <c r="O8652">
        <v>511645</v>
      </c>
      <c r="P8652" t="s">
        <v>7246</v>
      </c>
      <c r="Q8652" t="s">
        <v>226</v>
      </c>
      <c r="R8652" t="s">
        <v>33</v>
      </c>
      <c r="S8652" t="s">
        <v>502</v>
      </c>
      <c r="T8652">
        <v>15000</v>
      </c>
      <c r="U8652">
        <v>0.04</v>
      </c>
      <c r="V8652">
        <v>170.69</v>
      </c>
      <c r="W8652">
        <v>0.13919999999999999</v>
      </c>
      <c r="X8652">
        <v>5000</v>
      </c>
      <c r="Y8652">
        <v>13</v>
      </c>
      <c r="Z8652">
        <v>5058</v>
      </c>
    </row>
    <row r="8653" spans="1:26" ht="14.25" customHeight="1">
      <c r="A8653">
        <v>405759</v>
      </c>
      <c r="B8653" t="s">
        <v>47</v>
      </c>
      <c r="C8653" t="s">
        <v>25</v>
      </c>
      <c r="D8653" t="s">
        <v>36</v>
      </c>
      <c r="E8653" t="s">
        <v>7356</v>
      </c>
      <c r="F8653" t="s">
        <v>50</v>
      </c>
      <c r="G8653" t="s">
        <v>29</v>
      </c>
      <c r="H8653">
        <v>44325</v>
      </c>
      <c r="I8653" t="str">
        <f>TEXT(Table1[[#This Row],[Issue_Date]],"mmm")</f>
        <v>May</v>
      </c>
      <c r="J8653">
        <v>44484</v>
      </c>
      <c r="K8653">
        <v>44359</v>
      </c>
      <c r="L8653" t="s">
        <v>30</v>
      </c>
      <c r="M8653" t="str">
        <f>IF(OR(Table1[[#This Row],[Loan_Status]]="Fully Paid",Table1[[#This Row],[Loan_Status]]="Current"),"Good Loan",IF(Table1[[#This Row],[Loan_Status]]="Charged Off","Bad Loan",""))</f>
        <v>Good Loan</v>
      </c>
      <c r="N8653">
        <v>44389</v>
      </c>
      <c r="O8653">
        <v>453870</v>
      </c>
      <c r="P8653" t="s">
        <v>7246</v>
      </c>
      <c r="Q8653" t="s">
        <v>52</v>
      </c>
      <c r="R8653" t="s">
        <v>33</v>
      </c>
      <c r="S8653" t="s">
        <v>502</v>
      </c>
      <c r="T8653">
        <v>17000</v>
      </c>
      <c r="U8653">
        <v>0.18279999999999999</v>
      </c>
      <c r="V8653">
        <v>151.75</v>
      </c>
      <c r="W8653">
        <v>9.3200000000000005E-2</v>
      </c>
      <c r="X8653">
        <v>4750</v>
      </c>
      <c r="Y8653">
        <v>37</v>
      </c>
      <c r="Z8653">
        <v>5463</v>
      </c>
    </row>
    <row r="8654" spans="1:26" ht="14.25" customHeight="1">
      <c r="A8654">
        <v>440424</v>
      </c>
      <c r="B8654" t="s">
        <v>70</v>
      </c>
      <c r="C8654" t="s">
        <v>25</v>
      </c>
      <c r="D8654" t="s">
        <v>36</v>
      </c>
      <c r="E8654" t="s">
        <v>247</v>
      </c>
      <c r="F8654" t="s">
        <v>50</v>
      </c>
      <c r="G8654" t="s">
        <v>29</v>
      </c>
      <c r="H8654">
        <v>44448</v>
      </c>
      <c r="I8654" t="str">
        <f>TEXT(Table1[[#This Row],[Issue_Date]],"mmm")</f>
        <v>Sep</v>
      </c>
      <c r="J8654">
        <v>44482</v>
      </c>
      <c r="K8654">
        <v>44449</v>
      </c>
      <c r="L8654" t="s">
        <v>30</v>
      </c>
      <c r="M8654" t="str">
        <f>IF(OR(Table1[[#This Row],[Loan_Status]]="Fully Paid",Table1[[#This Row],[Loan_Status]]="Current"),"Good Loan",IF(Table1[[#This Row],[Loan_Status]]="Charged Off","Bad Loan",""))</f>
        <v>Good Loan</v>
      </c>
      <c r="N8654">
        <v>44479</v>
      </c>
      <c r="O8654">
        <v>533410</v>
      </c>
      <c r="P8654" t="s">
        <v>7246</v>
      </c>
      <c r="Q8654" t="s">
        <v>77</v>
      </c>
      <c r="R8654" t="s">
        <v>33</v>
      </c>
      <c r="S8654" t="s">
        <v>502</v>
      </c>
      <c r="T8654">
        <v>37500</v>
      </c>
      <c r="U8654">
        <v>0.21540000000000001</v>
      </c>
      <c r="V8654">
        <v>57.19</v>
      </c>
      <c r="W8654">
        <v>8.9399999999999993E-2</v>
      </c>
      <c r="X8654">
        <v>1800</v>
      </c>
      <c r="Y8654">
        <v>22</v>
      </c>
      <c r="Z8654">
        <v>1939</v>
      </c>
    </row>
    <row r="8655" spans="1:26" ht="14.25" customHeight="1">
      <c r="A8655">
        <v>414409</v>
      </c>
      <c r="B8655" t="s">
        <v>35</v>
      </c>
      <c r="C8655" t="s">
        <v>25</v>
      </c>
      <c r="D8655" t="s">
        <v>81</v>
      </c>
      <c r="E8655" t="s">
        <v>7357</v>
      </c>
      <c r="F8655" t="s">
        <v>38</v>
      </c>
      <c r="G8655" t="s">
        <v>29</v>
      </c>
      <c r="H8655">
        <v>44356</v>
      </c>
      <c r="I8655" t="str">
        <f>TEXT(Table1[[#This Row],[Issue_Date]],"mmm")</f>
        <v>Jun</v>
      </c>
      <c r="J8655">
        <v>44237</v>
      </c>
      <c r="K8655">
        <v>44237</v>
      </c>
      <c r="L8655" t="s">
        <v>30</v>
      </c>
      <c r="M8655" t="str">
        <f>IF(OR(Table1[[#This Row],[Loan_Status]]="Fully Paid",Table1[[#This Row],[Loan_Status]]="Current"),"Good Loan",IF(Table1[[#This Row],[Loan_Status]]="Charged Off","Bad Loan",""))</f>
        <v>Good Loan</v>
      </c>
      <c r="N8655">
        <v>44265</v>
      </c>
      <c r="O8655">
        <v>468556</v>
      </c>
      <c r="P8655" t="s">
        <v>7246</v>
      </c>
      <c r="Q8655" t="s">
        <v>55</v>
      </c>
      <c r="R8655" t="s">
        <v>33</v>
      </c>
      <c r="S8655" t="s">
        <v>502</v>
      </c>
      <c r="T8655">
        <v>80607</v>
      </c>
      <c r="U8655">
        <v>0.2117</v>
      </c>
      <c r="V8655">
        <v>199.89</v>
      </c>
      <c r="W8655">
        <v>0.1221</v>
      </c>
      <c r="X8655">
        <v>6000</v>
      </c>
      <c r="Y8655">
        <v>32</v>
      </c>
      <c r="Z8655">
        <v>6415</v>
      </c>
    </row>
    <row r="8656" spans="1:26" ht="14.25" customHeight="1">
      <c r="A8656">
        <v>429806</v>
      </c>
      <c r="B8656" t="s">
        <v>136</v>
      </c>
      <c r="C8656" t="s">
        <v>25</v>
      </c>
      <c r="D8656" t="s">
        <v>42</v>
      </c>
      <c r="E8656" t="s">
        <v>5435</v>
      </c>
      <c r="F8656" t="s">
        <v>38</v>
      </c>
      <c r="G8656" t="s">
        <v>29</v>
      </c>
      <c r="H8656">
        <v>44417</v>
      </c>
      <c r="I8656" t="str">
        <f>TEXT(Table1[[#This Row],[Issue_Date]],"mmm")</f>
        <v>Aug</v>
      </c>
      <c r="J8656">
        <v>44511</v>
      </c>
      <c r="K8656">
        <v>44511</v>
      </c>
      <c r="L8656" t="s">
        <v>30</v>
      </c>
      <c r="M8656" t="str">
        <f>IF(OR(Table1[[#This Row],[Loan_Status]]="Fully Paid",Table1[[#This Row],[Loan_Status]]="Current"),"Good Loan",IF(Table1[[#This Row],[Loan_Status]]="Charged Off","Bad Loan",""))</f>
        <v>Good Loan</v>
      </c>
      <c r="N8656">
        <v>44541</v>
      </c>
      <c r="O8656">
        <v>509408</v>
      </c>
      <c r="P8656" t="s">
        <v>7246</v>
      </c>
      <c r="Q8656" t="s">
        <v>55</v>
      </c>
      <c r="R8656" t="s">
        <v>33</v>
      </c>
      <c r="S8656" t="s">
        <v>502</v>
      </c>
      <c r="T8656">
        <v>104000</v>
      </c>
      <c r="U8656">
        <v>8.7499999999999994E-2</v>
      </c>
      <c r="V8656">
        <v>399.78</v>
      </c>
      <c r="W8656">
        <v>0.1221</v>
      </c>
      <c r="X8656">
        <v>12000</v>
      </c>
      <c r="Y8656">
        <v>29</v>
      </c>
      <c r="Z8656">
        <v>14216</v>
      </c>
    </row>
    <row r="8657" spans="1:26" ht="14.25" customHeight="1">
      <c r="A8657">
        <v>507891</v>
      </c>
      <c r="B8657" t="s">
        <v>80</v>
      </c>
      <c r="C8657" t="s">
        <v>25</v>
      </c>
      <c r="D8657" t="s">
        <v>64</v>
      </c>
      <c r="E8657" t="s">
        <v>7358</v>
      </c>
      <c r="F8657" t="s">
        <v>38</v>
      </c>
      <c r="G8657" t="s">
        <v>29</v>
      </c>
      <c r="H8657">
        <v>44296</v>
      </c>
      <c r="I8657" t="str">
        <f>TEXT(Table1[[#This Row],[Issue_Date]],"mmm")</f>
        <v>Apr</v>
      </c>
      <c r="J8657">
        <v>44300</v>
      </c>
      <c r="K8657">
        <v>44266</v>
      </c>
      <c r="L8657" t="s">
        <v>30</v>
      </c>
      <c r="M8657" t="str">
        <f>IF(OR(Table1[[#This Row],[Loan_Status]]="Fully Paid",Table1[[#This Row],[Loan_Status]]="Current"),"Good Loan",IF(Table1[[#This Row],[Loan_Status]]="Charged Off","Bad Loan",""))</f>
        <v>Good Loan</v>
      </c>
      <c r="N8657">
        <v>44297</v>
      </c>
      <c r="O8657">
        <v>655137</v>
      </c>
      <c r="P8657" t="s">
        <v>7246</v>
      </c>
      <c r="Q8657" t="s">
        <v>55</v>
      </c>
      <c r="R8657" t="s">
        <v>33</v>
      </c>
      <c r="S8657" t="s">
        <v>502</v>
      </c>
      <c r="T8657">
        <v>132444</v>
      </c>
      <c r="U8657">
        <v>8.8900000000000007E-2</v>
      </c>
      <c r="V8657">
        <v>65.83</v>
      </c>
      <c r="W8657">
        <v>0.11360000000000001</v>
      </c>
      <c r="X8657">
        <v>2000</v>
      </c>
      <c r="Y8657">
        <v>23</v>
      </c>
      <c r="Z8657">
        <v>2134</v>
      </c>
    </row>
    <row r="8658" spans="1:26" ht="14.25" customHeight="1">
      <c r="A8658">
        <v>417536</v>
      </c>
      <c r="B8658" t="s">
        <v>24</v>
      </c>
      <c r="C8658" t="s">
        <v>25</v>
      </c>
      <c r="D8658" t="s">
        <v>81</v>
      </c>
      <c r="E8658" t="s">
        <v>7359</v>
      </c>
      <c r="F8658" t="s">
        <v>44</v>
      </c>
      <c r="G8658" t="s">
        <v>29</v>
      </c>
      <c r="H8658">
        <v>44356</v>
      </c>
      <c r="I8658" t="str">
        <f>TEXT(Table1[[#This Row],[Issue_Date]],"mmm")</f>
        <v>Jun</v>
      </c>
      <c r="J8658">
        <v>44515</v>
      </c>
      <c r="K8658">
        <v>44208</v>
      </c>
      <c r="L8658" t="s">
        <v>30</v>
      </c>
      <c r="M8658" t="str">
        <f>IF(OR(Table1[[#This Row],[Loan_Status]]="Fully Paid",Table1[[#This Row],[Loan_Status]]="Current"),"Good Loan",IF(Table1[[#This Row],[Loan_Status]]="Charged Off","Bad Loan",""))</f>
        <v>Good Loan</v>
      </c>
      <c r="N8658">
        <v>44239</v>
      </c>
      <c r="O8658">
        <v>454044</v>
      </c>
      <c r="P8658" t="s">
        <v>7246</v>
      </c>
      <c r="Q8658" t="s">
        <v>114</v>
      </c>
      <c r="R8658" t="s">
        <v>33</v>
      </c>
      <c r="S8658" t="s">
        <v>502</v>
      </c>
      <c r="T8658">
        <v>45000</v>
      </c>
      <c r="U8658">
        <v>0.11169999999999999</v>
      </c>
      <c r="V8658">
        <v>267.73</v>
      </c>
      <c r="W8658">
        <v>0.12529999999999999</v>
      </c>
      <c r="X8658">
        <v>8000</v>
      </c>
      <c r="Y8658">
        <v>17</v>
      </c>
      <c r="Z8658">
        <v>9504</v>
      </c>
    </row>
    <row r="8659" spans="1:26" ht="14.25" customHeight="1">
      <c r="A8659">
        <v>354076</v>
      </c>
      <c r="B8659" t="s">
        <v>24</v>
      </c>
      <c r="C8659" t="s">
        <v>25</v>
      </c>
      <c r="D8659" t="s">
        <v>81</v>
      </c>
      <c r="E8659" t="s">
        <v>4541</v>
      </c>
      <c r="F8659" t="s">
        <v>44</v>
      </c>
      <c r="G8659" t="s">
        <v>29</v>
      </c>
      <c r="H8659">
        <v>44447</v>
      </c>
      <c r="I8659" t="str">
        <f>TEXT(Table1[[#This Row],[Issue_Date]],"mmm")</f>
        <v>Sep</v>
      </c>
      <c r="J8659">
        <v>44269</v>
      </c>
      <c r="K8659">
        <v>44325</v>
      </c>
      <c r="L8659" t="s">
        <v>30</v>
      </c>
      <c r="M8659" t="str">
        <f>IF(OR(Table1[[#This Row],[Loan_Status]]="Fully Paid",Table1[[#This Row],[Loan_Status]]="Current"),"Good Loan",IF(Table1[[#This Row],[Loan_Status]]="Charged Off","Bad Loan",""))</f>
        <v>Good Loan</v>
      </c>
      <c r="N8659">
        <v>44356</v>
      </c>
      <c r="O8659">
        <v>357982</v>
      </c>
      <c r="P8659" t="s">
        <v>7246</v>
      </c>
      <c r="Q8659" t="s">
        <v>45</v>
      </c>
      <c r="R8659" t="s">
        <v>33</v>
      </c>
      <c r="S8659" t="s">
        <v>502</v>
      </c>
      <c r="T8659">
        <v>50750.54</v>
      </c>
      <c r="U8659">
        <v>0.2069</v>
      </c>
      <c r="V8659">
        <v>216.45</v>
      </c>
      <c r="W8659">
        <v>0.1191</v>
      </c>
      <c r="X8659">
        <v>7500</v>
      </c>
      <c r="Y8659">
        <v>23</v>
      </c>
      <c r="Z8659">
        <v>7000</v>
      </c>
    </row>
    <row r="8660" spans="1:26" ht="14.25" customHeight="1">
      <c r="A8660">
        <v>437935</v>
      </c>
      <c r="B8660" t="s">
        <v>35</v>
      </c>
      <c r="C8660" t="s">
        <v>25</v>
      </c>
      <c r="D8660" t="s">
        <v>36</v>
      </c>
      <c r="E8660" t="s">
        <v>7360</v>
      </c>
      <c r="F8660" t="s">
        <v>44</v>
      </c>
      <c r="G8660" t="s">
        <v>29</v>
      </c>
      <c r="H8660">
        <v>44448</v>
      </c>
      <c r="I8660" t="str">
        <f>TEXT(Table1[[#This Row],[Issue_Date]],"mmm")</f>
        <v>Sep</v>
      </c>
      <c r="J8660">
        <v>44238</v>
      </c>
      <c r="K8660">
        <v>44207</v>
      </c>
      <c r="L8660" t="s">
        <v>30</v>
      </c>
      <c r="M8660" t="str">
        <f>IF(OR(Table1[[#This Row],[Loan_Status]]="Fully Paid",Table1[[#This Row],[Loan_Status]]="Current"),"Good Loan",IF(Table1[[#This Row],[Loan_Status]]="Charged Off","Bad Loan",""))</f>
        <v>Good Loan</v>
      </c>
      <c r="N8660">
        <v>44238</v>
      </c>
      <c r="O8660">
        <v>526732</v>
      </c>
      <c r="P8660" t="s">
        <v>7246</v>
      </c>
      <c r="Q8660" t="s">
        <v>66</v>
      </c>
      <c r="R8660" t="s">
        <v>33</v>
      </c>
      <c r="S8660" t="s">
        <v>502</v>
      </c>
      <c r="T8660">
        <v>50000</v>
      </c>
      <c r="U8660">
        <v>1.0800000000000001E-2</v>
      </c>
      <c r="V8660">
        <v>135.21</v>
      </c>
      <c r="W8660">
        <v>0.13220000000000001</v>
      </c>
      <c r="X8660">
        <v>4000</v>
      </c>
      <c r="Y8660">
        <v>8</v>
      </c>
      <c r="Z8660">
        <v>4477</v>
      </c>
    </row>
    <row r="8661" spans="1:26" ht="14.25" customHeight="1">
      <c r="A8661">
        <v>439007</v>
      </c>
      <c r="B8661" t="s">
        <v>208</v>
      </c>
      <c r="C8661" t="s">
        <v>25</v>
      </c>
      <c r="D8661" t="s">
        <v>86</v>
      </c>
      <c r="E8661" t="s">
        <v>900</v>
      </c>
      <c r="F8661" t="s">
        <v>44</v>
      </c>
      <c r="G8661" t="s">
        <v>29</v>
      </c>
      <c r="H8661">
        <v>44448</v>
      </c>
      <c r="I8661" t="str">
        <f>TEXT(Table1[[#This Row],[Issue_Date]],"mmm")</f>
        <v>Sep</v>
      </c>
      <c r="J8661">
        <v>44332</v>
      </c>
      <c r="K8661">
        <v>44451</v>
      </c>
      <c r="L8661" t="s">
        <v>30</v>
      </c>
      <c r="M8661" t="str">
        <f>IF(OR(Table1[[#This Row],[Loan_Status]]="Fully Paid",Table1[[#This Row],[Loan_Status]]="Current"),"Good Loan",IF(Table1[[#This Row],[Loan_Status]]="Charged Off","Bad Loan",""))</f>
        <v>Good Loan</v>
      </c>
      <c r="N8661">
        <v>44481</v>
      </c>
      <c r="O8661">
        <v>529625</v>
      </c>
      <c r="P8661" t="s">
        <v>7246</v>
      </c>
      <c r="Q8661" t="s">
        <v>66</v>
      </c>
      <c r="R8661" t="s">
        <v>33</v>
      </c>
      <c r="S8661" t="s">
        <v>502</v>
      </c>
      <c r="T8661">
        <v>60000</v>
      </c>
      <c r="U8661">
        <v>9.5399999999999999E-2</v>
      </c>
      <c r="V8661">
        <v>338.01</v>
      </c>
      <c r="W8661">
        <v>0.13220000000000001</v>
      </c>
      <c r="X8661">
        <v>10000</v>
      </c>
      <c r="Y8661">
        <v>12</v>
      </c>
      <c r="Z8661">
        <v>12169</v>
      </c>
    </row>
    <row r="8662" spans="1:26" ht="14.25" customHeight="1">
      <c r="A8662">
        <v>379373</v>
      </c>
      <c r="B8662" t="s">
        <v>47</v>
      </c>
      <c r="C8662" t="s">
        <v>25</v>
      </c>
      <c r="D8662" t="s">
        <v>86</v>
      </c>
      <c r="E8662" t="s">
        <v>7361</v>
      </c>
      <c r="F8662" t="s">
        <v>44</v>
      </c>
      <c r="G8662" t="s">
        <v>29</v>
      </c>
      <c r="H8662">
        <v>44236</v>
      </c>
      <c r="I8662" t="str">
        <f>TEXT(Table1[[#This Row],[Issue_Date]],"mmm")</f>
        <v>Feb</v>
      </c>
      <c r="J8662">
        <v>44267</v>
      </c>
      <c r="K8662">
        <v>44267</v>
      </c>
      <c r="L8662" t="s">
        <v>30</v>
      </c>
      <c r="M8662" t="str">
        <f>IF(OR(Table1[[#This Row],[Loan_Status]]="Fully Paid",Table1[[#This Row],[Loan_Status]]="Current"),"Good Loan",IF(Table1[[#This Row],[Loan_Status]]="Charged Off","Bad Loan",""))</f>
        <v>Good Loan</v>
      </c>
      <c r="N8662">
        <v>44298</v>
      </c>
      <c r="O8662">
        <v>405689</v>
      </c>
      <c r="P8662" t="s">
        <v>7246</v>
      </c>
      <c r="Q8662" t="s">
        <v>226</v>
      </c>
      <c r="R8662" t="s">
        <v>33</v>
      </c>
      <c r="S8662" t="s">
        <v>502</v>
      </c>
      <c r="T8662">
        <v>33996</v>
      </c>
      <c r="U8662">
        <v>0.15640000000000001</v>
      </c>
      <c r="V8662">
        <v>186.58</v>
      </c>
      <c r="W8662">
        <v>0.13469999999999999</v>
      </c>
      <c r="X8662">
        <v>5500</v>
      </c>
      <c r="Y8662">
        <v>13</v>
      </c>
      <c r="Z8662">
        <v>6717</v>
      </c>
    </row>
    <row r="8663" spans="1:26" ht="14.25" customHeight="1">
      <c r="A8663">
        <v>354583</v>
      </c>
      <c r="B8663" t="s">
        <v>63</v>
      </c>
      <c r="C8663" t="s">
        <v>25</v>
      </c>
      <c r="D8663" t="s">
        <v>26</v>
      </c>
      <c r="F8663" t="s">
        <v>44</v>
      </c>
      <c r="G8663" t="s">
        <v>29</v>
      </c>
      <c r="H8663">
        <v>44447</v>
      </c>
      <c r="I8663" t="str">
        <f>TEXT(Table1[[#This Row],[Issue_Date]],"mmm")</f>
        <v>Sep</v>
      </c>
      <c r="J8663">
        <v>44545</v>
      </c>
      <c r="K8663">
        <v>44450</v>
      </c>
      <c r="L8663" t="s">
        <v>30</v>
      </c>
      <c r="M8663" t="str">
        <f>IF(OR(Table1[[#This Row],[Loan_Status]]="Fully Paid",Table1[[#This Row],[Loan_Status]]="Current"),"Good Loan",IF(Table1[[#This Row],[Loan_Status]]="Charged Off","Bad Loan",""))</f>
        <v>Good Loan</v>
      </c>
      <c r="N8663">
        <v>44480</v>
      </c>
      <c r="O8663">
        <v>358736</v>
      </c>
      <c r="P8663" t="s">
        <v>7246</v>
      </c>
      <c r="Q8663" t="s">
        <v>45</v>
      </c>
      <c r="R8663" t="s">
        <v>33</v>
      </c>
      <c r="S8663" t="s">
        <v>502</v>
      </c>
      <c r="T8663">
        <v>175000</v>
      </c>
      <c r="U8663">
        <v>2.47E-2</v>
      </c>
      <c r="V8663">
        <v>116.1</v>
      </c>
      <c r="W8663">
        <v>0.1191</v>
      </c>
      <c r="X8663">
        <v>3500</v>
      </c>
      <c r="Y8663">
        <v>7</v>
      </c>
      <c r="Z8663">
        <v>4180</v>
      </c>
    </row>
    <row r="8664" spans="1:26" ht="14.25" customHeight="1">
      <c r="A8664">
        <v>513261</v>
      </c>
      <c r="B8664" t="s">
        <v>139</v>
      </c>
      <c r="C8664" t="s">
        <v>25</v>
      </c>
      <c r="D8664" t="s">
        <v>73</v>
      </c>
      <c r="E8664" t="s">
        <v>7362</v>
      </c>
      <c r="F8664" t="s">
        <v>44</v>
      </c>
      <c r="G8664" t="s">
        <v>29</v>
      </c>
      <c r="H8664">
        <v>44326</v>
      </c>
      <c r="I8664" t="str">
        <f>TEXT(Table1[[#This Row],[Issue_Date]],"mmm")</f>
        <v>May</v>
      </c>
      <c r="J8664">
        <v>44332</v>
      </c>
      <c r="K8664">
        <v>44511</v>
      </c>
      <c r="L8664" t="s">
        <v>30</v>
      </c>
      <c r="M8664" t="str">
        <f>IF(OR(Table1[[#This Row],[Loan_Status]]="Fully Paid",Table1[[#This Row],[Loan_Status]]="Current"),"Good Loan",IF(Table1[[#This Row],[Loan_Status]]="Charged Off","Bad Loan",""))</f>
        <v>Good Loan</v>
      </c>
      <c r="N8664">
        <v>44541</v>
      </c>
      <c r="O8664">
        <v>663156</v>
      </c>
      <c r="P8664" t="s">
        <v>7246</v>
      </c>
      <c r="Q8664" t="s">
        <v>45</v>
      </c>
      <c r="R8664" t="s">
        <v>33</v>
      </c>
      <c r="S8664" t="s">
        <v>502</v>
      </c>
      <c r="T8664">
        <v>58000</v>
      </c>
      <c r="U8664">
        <v>8.6900000000000005E-2</v>
      </c>
      <c r="V8664">
        <v>610.64</v>
      </c>
      <c r="W8664">
        <v>0.1348</v>
      </c>
      <c r="X8664">
        <v>18000</v>
      </c>
      <c r="Y8664">
        <v>10</v>
      </c>
      <c r="Z8664">
        <v>20893</v>
      </c>
    </row>
    <row r="8665" spans="1:26" ht="14.25" customHeight="1">
      <c r="A8665">
        <v>373326</v>
      </c>
      <c r="B8665" t="s">
        <v>47</v>
      </c>
      <c r="C8665" t="s">
        <v>25</v>
      </c>
      <c r="D8665" t="s">
        <v>86</v>
      </c>
      <c r="E8665" t="s">
        <v>62</v>
      </c>
      <c r="F8665" t="s">
        <v>44</v>
      </c>
      <c r="G8665" t="s">
        <v>29</v>
      </c>
      <c r="H8665">
        <v>44205</v>
      </c>
      <c r="I8665" t="str">
        <f>TEXT(Table1[[#This Row],[Issue_Date]],"mmm")</f>
        <v>Jan</v>
      </c>
      <c r="J8665">
        <v>44302</v>
      </c>
      <c r="K8665">
        <v>44239</v>
      </c>
      <c r="L8665" t="s">
        <v>30</v>
      </c>
      <c r="M8665" t="str">
        <f>IF(OR(Table1[[#This Row],[Loan_Status]]="Fully Paid",Table1[[#This Row],[Loan_Status]]="Current"),"Good Loan",IF(Table1[[#This Row],[Loan_Status]]="Charged Off","Bad Loan",""))</f>
        <v>Good Loan</v>
      </c>
      <c r="N8665">
        <v>44267</v>
      </c>
      <c r="O8665">
        <v>383029</v>
      </c>
      <c r="P8665" t="s">
        <v>7246</v>
      </c>
      <c r="Q8665" t="s">
        <v>114</v>
      </c>
      <c r="R8665" t="s">
        <v>33</v>
      </c>
      <c r="S8665" t="s">
        <v>502</v>
      </c>
      <c r="T8665">
        <v>41000</v>
      </c>
      <c r="U8665">
        <v>2.46E-2</v>
      </c>
      <c r="V8665">
        <v>234.27</v>
      </c>
      <c r="W8665">
        <v>0.12529999999999999</v>
      </c>
      <c r="X8665">
        <v>7000</v>
      </c>
      <c r="Y8665">
        <v>8</v>
      </c>
      <c r="Z8665">
        <v>8433</v>
      </c>
    </row>
    <row r="8666" spans="1:26" ht="14.25" customHeight="1">
      <c r="A8666">
        <v>346579</v>
      </c>
      <c r="B8666" t="s">
        <v>112</v>
      </c>
      <c r="C8666" t="s">
        <v>25</v>
      </c>
      <c r="D8666" t="s">
        <v>86</v>
      </c>
      <c r="E8666" t="s">
        <v>7363</v>
      </c>
      <c r="F8666" t="s">
        <v>28</v>
      </c>
      <c r="G8666" t="s">
        <v>29</v>
      </c>
      <c r="H8666">
        <v>44324</v>
      </c>
      <c r="I8666" t="str">
        <f>TEXT(Table1[[#This Row],[Issue_Date]],"mmm")</f>
        <v>May</v>
      </c>
      <c r="J8666">
        <v>44332</v>
      </c>
      <c r="K8666">
        <v>44265</v>
      </c>
      <c r="L8666" t="s">
        <v>30</v>
      </c>
      <c r="M8666" t="str">
        <f>IF(OR(Table1[[#This Row],[Loan_Status]]="Fully Paid",Table1[[#This Row],[Loan_Status]]="Current"),"Good Loan",IF(Table1[[#This Row],[Loan_Status]]="Charged Off","Bad Loan",""))</f>
        <v>Good Loan</v>
      </c>
      <c r="N8666">
        <v>44296</v>
      </c>
      <c r="O8666">
        <v>346684</v>
      </c>
      <c r="P8666" t="s">
        <v>7246</v>
      </c>
      <c r="Q8666" t="s">
        <v>640</v>
      </c>
      <c r="R8666" t="s">
        <v>33</v>
      </c>
      <c r="S8666" t="s">
        <v>502</v>
      </c>
      <c r="T8666">
        <v>36000</v>
      </c>
      <c r="U8666">
        <v>0.24030000000000001</v>
      </c>
      <c r="V8666">
        <v>209.32</v>
      </c>
      <c r="W8666">
        <v>0.1545</v>
      </c>
      <c r="X8666">
        <v>6000</v>
      </c>
      <c r="Y8666">
        <v>35</v>
      </c>
      <c r="Z8666">
        <v>7271</v>
      </c>
    </row>
    <row r="8667" spans="1:26" ht="14.25" customHeight="1">
      <c r="A8667">
        <v>524485</v>
      </c>
      <c r="B8667" t="s">
        <v>115</v>
      </c>
      <c r="C8667" t="s">
        <v>25</v>
      </c>
      <c r="D8667" t="s">
        <v>86</v>
      </c>
      <c r="E8667" t="s">
        <v>7364</v>
      </c>
      <c r="F8667" t="s">
        <v>68</v>
      </c>
      <c r="G8667" t="s">
        <v>39</v>
      </c>
      <c r="H8667">
        <v>44357</v>
      </c>
      <c r="I8667" t="str">
        <f>TEXT(Table1[[#This Row],[Issue_Date]],"mmm")</f>
        <v>Jun</v>
      </c>
      <c r="J8667">
        <v>44482</v>
      </c>
      <c r="K8667">
        <v>44452</v>
      </c>
      <c r="L8667" t="s">
        <v>57</v>
      </c>
      <c r="M8667" t="str">
        <f>IF(OR(Table1[[#This Row],[Loan_Status]]="Fully Paid",Table1[[#This Row],[Loan_Status]]="Current"),"Good Loan",IF(Table1[[#This Row],[Loan_Status]]="Charged Off","Bad Loan",""))</f>
        <v>Bad Loan</v>
      </c>
      <c r="N8667">
        <v>44482</v>
      </c>
      <c r="O8667">
        <v>678596</v>
      </c>
      <c r="P8667" t="s">
        <v>7246</v>
      </c>
      <c r="Q8667" t="s">
        <v>83</v>
      </c>
      <c r="R8667" t="s">
        <v>41</v>
      </c>
      <c r="S8667" t="s">
        <v>46</v>
      </c>
      <c r="T8667">
        <v>70000</v>
      </c>
      <c r="U8667">
        <v>0.121</v>
      </c>
      <c r="V8667">
        <v>198.59</v>
      </c>
      <c r="W8667">
        <v>0.1595</v>
      </c>
      <c r="X8667">
        <v>14000</v>
      </c>
      <c r="Y8667">
        <v>35</v>
      </c>
      <c r="Z8667">
        <v>7225</v>
      </c>
    </row>
    <row r="8668" spans="1:26" ht="14.25" customHeight="1">
      <c r="A8668">
        <v>539734</v>
      </c>
      <c r="B8668" t="s">
        <v>24</v>
      </c>
      <c r="C8668" t="s">
        <v>25</v>
      </c>
      <c r="D8668" t="s">
        <v>59</v>
      </c>
      <c r="E8668" t="s">
        <v>7365</v>
      </c>
      <c r="F8668" t="s">
        <v>44</v>
      </c>
      <c r="G8668" t="s">
        <v>29</v>
      </c>
      <c r="H8668">
        <v>44387</v>
      </c>
      <c r="I8668" t="str">
        <f>TEXT(Table1[[#This Row],[Issue_Date]],"mmm")</f>
        <v>Jul</v>
      </c>
      <c r="J8668">
        <v>44419</v>
      </c>
      <c r="K8668">
        <v>44266</v>
      </c>
      <c r="L8668" t="s">
        <v>57</v>
      </c>
      <c r="M8668" t="str">
        <f>IF(OR(Table1[[#This Row],[Loan_Status]]="Fully Paid",Table1[[#This Row],[Loan_Status]]="Current"),"Good Loan",IF(Table1[[#This Row],[Loan_Status]]="Charged Off","Bad Loan",""))</f>
        <v>Bad Loan</v>
      </c>
      <c r="N8668">
        <v>44297</v>
      </c>
      <c r="O8668">
        <v>696912</v>
      </c>
      <c r="P8668" t="s">
        <v>7246</v>
      </c>
      <c r="Q8668" t="s">
        <v>45</v>
      </c>
      <c r="R8668" t="s">
        <v>41</v>
      </c>
      <c r="S8668" t="s">
        <v>46</v>
      </c>
      <c r="T8668">
        <v>72000</v>
      </c>
      <c r="U8668">
        <v>0.1502</v>
      </c>
      <c r="V8668">
        <v>195.37</v>
      </c>
      <c r="W8668">
        <v>0.13980000000000001</v>
      </c>
      <c r="X8668">
        <v>8400</v>
      </c>
      <c r="Y8668">
        <v>17</v>
      </c>
      <c r="Z8668">
        <v>1904</v>
      </c>
    </row>
    <row r="8669" spans="1:26" ht="14.25" customHeight="1">
      <c r="A8669">
        <v>524380</v>
      </c>
      <c r="B8669" t="s">
        <v>35</v>
      </c>
      <c r="C8669" t="s">
        <v>25</v>
      </c>
      <c r="D8669" t="s">
        <v>36</v>
      </c>
      <c r="E8669" t="s">
        <v>7366</v>
      </c>
      <c r="F8669" t="s">
        <v>28</v>
      </c>
      <c r="G8669" t="s">
        <v>29</v>
      </c>
      <c r="H8669">
        <v>44357</v>
      </c>
      <c r="I8669" t="str">
        <f>TEXT(Table1[[#This Row],[Issue_Date]],"mmm")</f>
        <v>Jun</v>
      </c>
      <c r="J8669">
        <v>44301</v>
      </c>
      <c r="K8669">
        <v>44514</v>
      </c>
      <c r="L8669" t="s">
        <v>57</v>
      </c>
      <c r="M8669" t="str">
        <f>IF(OR(Table1[[#This Row],[Loan_Status]]="Fully Paid",Table1[[#This Row],[Loan_Status]]="Current"),"Good Loan",IF(Table1[[#This Row],[Loan_Status]]="Charged Off","Bad Loan",""))</f>
        <v>Bad Loan</v>
      </c>
      <c r="N8669">
        <v>44544</v>
      </c>
      <c r="O8669">
        <v>678473</v>
      </c>
      <c r="P8669" t="s">
        <v>7246</v>
      </c>
      <c r="Q8669" t="s">
        <v>642</v>
      </c>
      <c r="R8669" t="s">
        <v>41</v>
      </c>
      <c r="S8669" t="s">
        <v>46</v>
      </c>
      <c r="T8669">
        <v>42000</v>
      </c>
      <c r="U8669">
        <v>3.1699999999999999E-2</v>
      </c>
      <c r="V8669">
        <v>37.74</v>
      </c>
      <c r="W8669">
        <v>0.17560000000000001</v>
      </c>
      <c r="X8669">
        <v>1500</v>
      </c>
      <c r="Y8669">
        <v>4</v>
      </c>
      <c r="Z8669">
        <v>2030</v>
      </c>
    </row>
    <row r="8670" spans="1:26" ht="14.25" customHeight="1">
      <c r="A8670">
        <v>573283</v>
      </c>
      <c r="B8670" t="s">
        <v>24</v>
      </c>
      <c r="C8670" t="s">
        <v>25</v>
      </c>
      <c r="D8670" t="s">
        <v>73</v>
      </c>
      <c r="E8670" t="s">
        <v>7367</v>
      </c>
      <c r="F8670" t="s">
        <v>361</v>
      </c>
      <c r="G8670" t="s">
        <v>29</v>
      </c>
      <c r="H8670">
        <v>44479</v>
      </c>
      <c r="I8670" t="str">
        <f>TEXT(Table1[[#This Row],[Issue_Date]],"mmm")</f>
        <v>Oct</v>
      </c>
      <c r="J8670">
        <v>44242</v>
      </c>
      <c r="K8670">
        <v>44480</v>
      </c>
      <c r="L8670" t="s">
        <v>30</v>
      </c>
      <c r="M8670" t="str">
        <f>IF(OR(Table1[[#This Row],[Loan_Status]]="Fully Paid",Table1[[#This Row],[Loan_Status]]="Current"),"Good Loan",IF(Table1[[#This Row],[Loan_Status]]="Charged Off","Bad Loan",""))</f>
        <v>Good Loan</v>
      </c>
      <c r="N8670">
        <v>44511</v>
      </c>
      <c r="O8670">
        <v>737386</v>
      </c>
      <c r="P8670" t="s">
        <v>7246</v>
      </c>
      <c r="Q8670" t="s">
        <v>691</v>
      </c>
      <c r="R8670" t="s">
        <v>41</v>
      </c>
      <c r="S8670" t="s">
        <v>46</v>
      </c>
      <c r="T8670">
        <v>30000</v>
      </c>
      <c r="U8670">
        <v>5.5599999999999997E-2</v>
      </c>
      <c r="V8670">
        <v>206.08</v>
      </c>
      <c r="W8670">
        <v>0.1867</v>
      </c>
      <c r="X8670">
        <v>8000</v>
      </c>
      <c r="Y8670">
        <v>5</v>
      </c>
      <c r="Z8670">
        <v>9405</v>
      </c>
    </row>
    <row r="8671" spans="1:26" ht="14.25" customHeight="1">
      <c r="A8671">
        <v>542592</v>
      </c>
      <c r="B8671" t="s">
        <v>108</v>
      </c>
      <c r="C8671" t="s">
        <v>25</v>
      </c>
      <c r="D8671" t="s">
        <v>36</v>
      </c>
      <c r="E8671" t="s">
        <v>7368</v>
      </c>
      <c r="F8671" t="s">
        <v>68</v>
      </c>
      <c r="G8671" t="s">
        <v>29</v>
      </c>
      <c r="H8671">
        <v>44418</v>
      </c>
      <c r="I8671" t="str">
        <f>TEXT(Table1[[#This Row],[Issue_Date]],"mmm")</f>
        <v>Aug</v>
      </c>
      <c r="J8671">
        <v>44332</v>
      </c>
      <c r="K8671">
        <v>44391</v>
      </c>
      <c r="L8671" t="s">
        <v>57</v>
      </c>
      <c r="M8671" t="str">
        <f>IF(OR(Table1[[#This Row],[Loan_Status]]="Fully Paid",Table1[[#This Row],[Loan_Status]]="Current"),"Good Loan",IF(Table1[[#This Row],[Loan_Status]]="Charged Off","Bad Loan",""))</f>
        <v>Bad Loan</v>
      </c>
      <c r="N8671">
        <v>44422</v>
      </c>
      <c r="O8671">
        <v>700178</v>
      </c>
      <c r="P8671" t="s">
        <v>7246</v>
      </c>
      <c r="Q8671" t="s">
        <v>357</v>
      </c>
      <c r="R8671" t="s">
        <v>41</v>
      </c>
      <c r="S8671" t="s">
        <v>34</v>
      </c>
      <c r="T8671">
        <v>44400</v>
      </c>
      <c r="U8671">
        <v>0.1062</v>
      </c>
      <c r="V8671">
        <v>240.96</v>
      </c>
      <c r="W8671">
        <v>0.15579999999999999</v>
      </c>
      <c r="X8671">
        <v>10000</v>
      </c>
      <c r="Y8671">
        <v>21</v>
      </c>
      <c r="Z8671">
        <v>11660</v>
      </c>
    </row>
    <row r="8672" spans="1:26" ht="14.25" customHeight="1">
      <c r="A8672">
        <v>558394</v>
      </c>
      <c r="B8672" t="s">
        <v>53</v>
      </c>
      <c r="C8672" t="s">
        <v>25</v>
      </c>
      <c r="D8672" t="s">
        <v>86</v>
      </c>
      <c r="E8672" t="s">
        <v>7369</v>
      </c>
      <c r="F8672" t="s">
        <v>68</v>
      </c>
      <c r="G8672" t="s">
        <v>29</v>
      </c>
      <c r="H8672">
        <v>44418</v>
      </c>
      <c r="I8672" t="str">
        <f>TEXT(Table1[[#This Row],[Issue_Date]],"mmm")</f>
        <v>Aug</v>
      </c>
      <c r="J8672">
        <v>44300</v>
      </c>
      <c r="K8672">
        <v>44300</v>
      </c>
      <c r="L8672" t="s">
        <v>30</v>
      </c>
      <c r="M8672" t="str">
        <f>IF(OR(Table1[[#This Row],[Loan_Status]]="Fully Paid",Table1[[#This Row],[Loan_Status]]="Current"),"Good Loan",IF(Table1[[#This Row],[Loan_Status]]="Charged Off","Bad Loan",""))</f>
        <v>Good Loan</v>
      </c>
      <c r="N8672">
        <v>44330</v>
      </c>
      <c r="O8672">
        <v>718831</v>
      </c>
      <c r="P8672" t="s">
        <v>7246</v>
      </c>
      <c r="Q8672" t="s">
        <v>357</v>
      </c>
      <c r="R8672" t="s">
        <v>41</v>
      </c>
      <c r="S8672" t="s">
        <v>34</v>
      </c>
      <c r="T8672">
        <v>25200</v>
      </c>
      <c r="U8672">
        <v>8.5699999999999998E-2</v>
      </c>
      <c r="V8672">
        <v>81.93</v>
      </c>
      <c r="W8672">
        <v>0.15579999999999999</v>
      </c>
      <c r="X8672">
        <v>3400</v>
      </c>
      <c r="Y8672">
        <v>6</v>
      </c>
      <c r="Z8672">
        <v>4582</v>
      </c>
    </row>
    <row r="8673" spans="1:26" ht="14.25" customHeight="1">
      <c r="A8673">
        <v>571706</v>
      </c>
      <c r="B8673" t="s">
        <v>120</v>
      </c>
      <c r="C8673" t="s">
        <v>25</v>
      </c>
      <c r="D8673" t="s">
        <v>48</v>
      </c>
      <c r="E8673" t="s">
        <v>7370</v>
      </c>
      <c r="F8673" t="s">
        <v>38</v>
      </c>
      <c r="G8673" t="s">
        <v>39</v>
      </c>
      <c r="H8673">
        <v>44418</v>
      </c>
      <c r="I8673" t="str">
        <f>TEXT(Table1[[#This Row],[Issue_Date]],"mmm")</f>
        <v>Aug</v>
      </c>
      <c r="J8673">
        <v>44454</v>
      </c>
      <c r="K8673">
        <v>44454</v>
      </c>
      <c r="L8673" t="s">
        <v>30</v>
      </c>
      <c r="M8673" t="str">
        <f>IF(OR(Table1[[#This Row],[Loan_Status]]="Fully Paid",Table1[[#This Row],[Loan_Status]]="Current"),"Good Loan",IF(Table1[[#This Row],[Loan_Status]]="Charged Off","Bad Loan",""))</f>
        <v>Good Loan</v>
      </c>
      <c r="N8673">
        <v>44484</v>
      </c>
      <c r="O8673">
        <v>735387</v>
      </c>
      <c r="P8673" t="s">
        <v>7246</v>
      </c>
      <c r="Q8673" t="s">
        <v>212</v>
      </c>
      <c r="R8673" t="s">
        <v>41</v>
      </c>
      <c r="S8673" t="s">
        <v>502</v>
      </c>
      <c r="T8673">
        <v>41000</v>
      </c>
      <c r="U8673">
        <v>0.18529999999999999</v>
      </c>
      <c r="V8673">
        <v>156.97999999999999</v>
      </c>
      <c r="W8673">
        <v>0.11119999999999999</v>
      </c>
      <c r="X8673">
        <v>7200</v>
      </c>
      <c r="Y8673">
        <v>27</v>
      </c>
      <c r="Z8673">
        <v>9419</v>
      </c>
    </row>
    <row r="8674" spans="1:26" ht="14.25" customHeight="1">
      <c r="A8674">
        <v>1065775</v>
      </c>
      <c r="B8674" t="s">
        <v>24</v>
      </c>
      <c r="C8674" t="s">
        <v>25</v>
      </c>
      <c r="D8674" t="s">
        <v>64</v>
      </c>
      <c r="E8674" t="s">
        <v>7371</v>
      </c>
      <c r="F8674" t="s">
        <v>44</v>
      </c>
      <c r="G8674" t="s">
        <v>29</v>
      </c>
      <c r="H8674">
        <v>44541</v>
      </c>
      <c r="I8674" t="str">
        <f>TEXT(Table1[[#This Row],[Issue_Date]],"mmm")</f>
        <v>Dec</v>
      </c>
      <c r="J8674">
        <v>44301</v>
      </c>
      <c r="K8674">
        <v>44211</v>
      </c>
      <c r="L8674" t="s">
        <v>30</v>
      </c>
      <c r="M8674" t="str">
        <f>IF(OR(Table1[[#This Row],[Loan_Status]]="Fully Paid",Table1[[#This Row],[Loan_Status]]="Current"),"Good Loan",IF(Table1[[#This Row],[Loan_Status]]="Charged Off","Bad Loan",""))</f>
        <v>Good Loan</v>
      </c>
      <c r="N8674">
        <v>44242</v>
      </c>
      <c r="O8674">
        <v>1299699</v>
      </c>
      <c r="P8674" t="s">
        <v>7372</v>
      </c>
      <c r="Q8674" t="s">
        <v>226</v>
      </c>
      <c r="R8674" t="s">
        <v>33</v>
      </c>
      <c r="S8674" t="s">
        <v>46</v>
      </c>
      <c r="T8674">
        <v>42000</v>
      </c>
      <c r="U8674">
        <v>0.186</v>
      </c>
      <c r="V8674">
        <v>347.98</v>
      </c>
      <c r="W8674">
        <v>0.1527</v>
      </c>
      <c r="X8674">
        <v>10000</v>
      </c>
      <c r="Y8674">
        <v>28</v>
      </c>
      <c r="Z8674">
        <v>12527</v>
      </c>
    </row>
    <row r="8675" spans="1:26" ht="14.25" customHeight="1">
      <c r="A8675">
        <v>1066215</v>
      </c>
      <c r="B8675" t="s">
        <v>24</v>
      </c>
      <c r="C8675" t="s">
        <v>25</v>
      </c>
      <c r="D8675" t="s">
        <v>157</v>
      </c>
      <c r="E8675" t="s">
        <v>7373</v>
      </c>
      <c r="F8675" t="s">
        <v>44</v>
      </c>
      <c r="G8675" t="s">
        <v>39</v>
      </c>
      <c r="H8675">
        <v>44541</v>
      </c>
      <c r="I8675" t="str">
        <f>TEXT(Table1[[#This Row],[Issue_Date]],"mmm")</f>
        <v>Dec</v>
      </c>
      <c r="J8675">
        <v>44332</v>
      </c>
      <c r="K8675">
        <v>44420</v>
      </c>
      <c r="L8675" t="s">
        <v>57</v>
      </c>
      <c r="M8675" t="str">
        <f>IF(OR(Table1[[#This Row],[Loan_Status]]="Fully Paid",Table1[[#This Row],[Loan_Status]]="Current"),"Good Loan",IF(Table1[[#This Row],[Loan_Status]]="Charged Off","Bad Loan",""))</f>
        <v>Bad Loan</v>
      </c>
      <c r="N8675">
        <v>44451</v>
      </c>
      <c r="O8675">
        <v>1300572</v>
      </c>
      <c r="P8675" t="s">
        <v>7372</v>
      </c>
      <c r="Q8675" t="s">
        <v>229</v>
      </c>
      <c r="R8675" t="s">
        <v>33</v>
      </c>
      <c r="S8675" t="s">
        <v>34</v>
      </c>
      <c r="T8675">
        <v>90000</v>
      </c>
      <c r="U8675">
        <v>9.1700000000000004E-2</v>
      </c>
      <c r="V8675">
        <v>843.3</v>
      </c>
      <c r="W8675">
        <v>0.15959999999999999</v>
      </c>
      <c r="X8675">
        <v>24000</v>
      </c>
      <c r="Y8675">
        <v>23</v>
      </c>
      <c r="Z8675">
        <v>5896</v>
      </c>
    </row>
    <row r="8676" spans="1:26" ht="14.25" customHeight="1">
      <c r="A8676">
        <v>1066635</v>
      </c>
      <c r="B8676" t="s">
        <v>305</v>
      </c>
      <c r="C8676" t="s">
        <v>25</v>
      </c>
      <c r="D8676" t="s">
        <v>59</v>
      </c>
      <c r="E8676" t="s">
        <v>7374</v>
      </c>
      <c r="F8676" t="s">
        <v>68</v>
      </c>
      <c r="G8676" t="s">
        <v>39</v>
      </c>
      <c r="H8676">
        <v>44541</v>
      </c>
      <c r="I8676" t="str">
        <f>TEXT(Table1[[#This Row],[Issue_Date]],"mmm")</f>
        <v>Dec</v>
      </c>
      <c r="J8676">
        <v>44208</v>
      </c>
      <c r="K8676">
        <v>44208</v>
      </c>
      <c r="L8676" t="s">
        <v>30</v>
      </c>
      <c r="M8676" t="str">
        <f>IF(OR(Table1[[#This Row],[Loan_Status]]="Fully Paid",Table1[[#This Row],[Loan_Status]]="Current"),"Good Loan",IF(Table1[[#This Row],[Loan_Status]]="Charged Off","Bad Loan",""))</f>
        <v>Good Loan</v>
      </c>
      <c r="N8676">
        <v>44239</v>
      </c>
      <c r="O8676">
        <v>1300826</v>
      </c>
      <c r="P8676" t="s">
        <v>7372</v>
      </c>
      <c r="Q8676" t="s">
        <v>83</v>
      </c>
      <c r="R8676" t="s">
        <v>41</v>
      </c>
      <c r="S8676" t="s">
        <v>502</v>
      </c>
      <c r="T8676">
        <v>140000</v>
      </c>
      <c r="U8676">
        <v>0.1207</v>
      </c>
      <c r="V8676">
        <v>704.64</v>
      </c>
      <c r="W8676">
        <v>0.17580000000000001</v>
      </c>
      <c r="X8676">
        <v>28000</v>
      </c>
      <c r="Y8676">
        <v>24</v>
      </c>
      <c r="Z8676">
        <v>28411</v>
      </c>
    </row>
    <row r="8677" spans="1:26" ht="14.25" customHeight="1">
      <c r="A8677">
        <v>1066613</v>
      </c>
      <c r="B8677" t="s">
        <v>305</v>
      </c>
      <c r="C8677" t="s">
        <v>25</v>
      </c>
      <c r="D8677" t="s">
        <v>48</v>
      </c>
      <c r="E8677" t="s">
        <v>6572</v>
      </c>
      <c r="F8677" t="s">
        <v>68</v>
      </c>
      <c r="G8677" t="s">
        <v>39</v>
      </c>
      <c r="H8677">
        <v>44541</v>
      </c>
      <c r="I8677" t="str">
        <f>TEXT(Table1[[#This Row],[Issue_Date]],"mmm")</f>
        <v>Dec</v>
      </c>
      <c r="J8677">
        <v>44360</v>
      </c>
      <c r="K8677">
        <v>44240</v>
      </c>
      <c r="L8677" t="s">
        <v>57</v>
      </c>
      <c r="M8677" t="str">
        <f>IF(OR(Table1[[#This Row],[Loan_Status]]="Fully Paid",Table1[[#This Row],[Loan_Status]]="Current"),"Good Loan",IF(Table1[[#This Row],[Loan_Status]]="Charged Off","Bad Loan",""))</f>
        <v>Bad Loan</v>
      </c>
      <c r="N8677">
        <v>44268</v>
      </c>
      <c r="O8677">
        <v>1300801</v>
      </c>
      <c r="P8677" t="s">
        <v>7372</v>
      </c>
      <c r="Q8677" t="s">
        <v>101</v>
      </c>
      <c r="R8677" t="s">
        <v>41</v>
      </c>
      <c r="S8677" t="s">
        <v>502</v>
      </c>
      <c r="T8677">
        <v>53000</v>
      </c>
      <c r="U8677">
        <v>0.1177</v>
      </c>
      <c r="V8677">
        <v>642.96</v>
      </c>
      <c r="W8677">
        <v>0.16769999999999999</v>
      </c>
      <c r="X8677">
        <v>26000</v>
      </c>
      <c r="Y8677">
        <v>14</v>
      </c>
      <c r="Z8677">
        <v>9622</v>
      </c>
    </row>
    <row r="8678" spans="1:26" ht="14.25" customHeight="1">
      <c r="A8678">
        <v>1066084</v>
      </c>
      <c r="B8678" t="s">
        <v>174</v>
      </c>
      <c r="C8678" t="s">
        <v>25</v>
      </c>
      <c r="D8678" t="s">
        <v>26</v>
      </c>
      <c r="E8678" t="s">
        <v>7375</v>
      </c>
      <c r="F8678" t="s">
        <v>50</v>
      </c>
      <c r="G8678" t="s">
        <v>39</v>
      </c>
      <c r="H8678">
        <v>44541</v>
      </c>
      <c r="I8678" t="str">
        <f>TEXT(Table1[[#This Row],[Issue_Date]],"mmm")</f>
        <v>Dec</v>
      </c>
      <c r="J8678">
        <v>44543</v>
      </c>
      <c r="K8678">
        <v>44543</v>
      </c>
      <c r="L8678" t="s">
        <v>30</v>
      </c>
      <c r="M8678" t="str">
        <f>IF(OR(Table1[[#This Row],[Loan_Status]]="Fully Paid",Table1[[#This Row],[Loan_Status]]="Current"),"Good Loan",IF(Table1[[#This Row],[Loan_Status]]="Charged Off","Bad Loan",""))</f>
        <v>Good Loan</v>
      </c>
      <c r="N8678">
        <v>44574</v>
      </c>
      <c r="O8678">
        <v>1300233</v>
      </c>
      <c r="P8678" t="s">
        <v>7372</v>
      </c>
      <c r="Q8678" t="s">
        <v>85</v>
      </c>
      <c r="R8678" t="s">
        <v>33</v>
      </c>
      <c r="S8678" t="s">
        <v>46</v>
      </c>
      <c r="T8678">
        <v>54000</v>
      </c>
      <c r="U8678">
        <v>3.8199999999999998E-2</v>
      </c>
      <c r="V8678">
        <v>152.18</v>
      </c>
      <c r="W8678">
        <v>6.0299999999999999E-2</v>
      </c>
      <c r="X8678">
        <v>5000</v>
      </c>
      <c r="Y8678">
        <v>14</v>
      </c>
      <c r="Z8678">
        <v>5411</v>
      </c>
    </row>
    <row r="8679" spans="1:26" ht="14.25" customHeight="1">
      <c r="A8679">
        <v>1047987</v>
      </c>
      <c r="B8679" t="s">
        <v>63</v>
      </c>
      <c r="C8679" t="s">
        <v>25</v>
      </c>
      <c r="D8679" t="s">
        <v>81</v>
      </c>
      <c r="E8679" t="s">
        <v>7376</v>
      </c>
      <c r="F8679" t="s">
        <v>44</v>
      </c>
      <c r="G8679" t="s">
        <v>39</v>
      </c>
      <c r="H8679">
        <v>44541</v>
      </c>
      <c r="I8679" t="str">
        <f>TEXT(Table1[[#This Row],[Issue_Date]],"mmm")</f>
        <v>Dec</v>
      </c>
      <c r="J8679">
        <v>44543</v>
      </c>
      <c r="K8679">
        <v>44543</v>
      </c>
      <c r="L8679" t="s">
        <v>30</v>
      </c>
      <c r="M8679" t="str">
        <f>IF(OR(Table1[[#This Row],[Loan_Status]]="Fully Paid",Table1[[#This Row],[Loan_Status]]="Current"),"Good Loan",IF(Table1[[#This Row],[Loan_Status]]="Charged Off","Bad Loan",""))</f>
        <v>Good Loan</v>
      </c>
      <c r="N8679">
        <v>44574</v>
      </c>
      <c r="O8679">
        <v>1279118</v>
      </c>
      <c r="P8679" t="s">
        <v>7372</v>
      </c>
      <c r="Q8679" t="s">
        <v>229</v>
      </c>
      <c r="R8679" t="s">
        <v>41</v>
      </c>
      <c r="S8679" t="s">
        <v>502</v>
      </c>
      <c r="T8679">
        <v>35004</v>
      </c>
      <c r="U8679">
        <v>0.156</v>
      </c>
      <c r="V8679">
        <v>200.45</v>
      </c>
      <c r="W8679">
        <v>0.15959999999999999</v>
      </c>
      <c r="X8679">
        <v>8250</v>
      </c>
      <c r="Y8679">
        <v>21</v>
      </c>
      <c r="Z8679">
        <v>10439</v>
      </c>
    </row>
    <row r="8680" spans="1:26" ht="14.25" customHeight="1">
      <c r="A8680">
        <v>1064958</v>
      </c>
      <c r="B8680" t="s">
        <v>305</v>
      </c>
      <c r="C8680" t="s">
        <v>25</v>
      </c>
      <c r="D8680" t="s">
        <v>157</v>
      </c>
      <c r="E8680" t="s">
        <v>475</v>
      </c>
      <c r="F8680" t="s">
        <v>28</v>
      </c>
      <c r="G8680" t="s">
        <v>39</v>
      </c>
      <c r="H8680">
        <v>44541</v>
      </c>
      <c r="I8680" t="str">
        <f>TEXT(Table1[[#This Row],[Issue_Date]],"mmm")</f>
        <v>Dec</v>
      </c>
      <c r="J8680">
        <v>44243</v>
      </c>
      <c r="K8680">
        <v>44243</v>
      </c>
      <c r="L8680" t="s">
        <v>30</v>
      </c>
      <c r="M8680" t="str">
        <f>IF(OR(Table1[[#This Row],[Loan_Status]]="Fully Paid",Table1[[#This Row],[Loan_Status]]="Current"),"Good Loan",IF(Table1[[#This Row],[Loan_Status]]="Charged Off","Bad Loan",""))</f>
        <v>Good Loan</v>
      </c>
      <c r="N8680">
        <v>44271</v>
      </c>
      <c r="O8680">
        <v>1299015</v>
      </c>
      <c r="P8680" t="s">
        <v>7372</v>
      </c>
      <c r="Q8680" t="s">
        <v>495</v>
      </c>
      <c r="R8680" t="s">
        <v>41</v>
      </c>
      <c r="S8680" t="s">
        <v>34</v>
      </c>
      <c r="T8680">
        <v>54000</v>
      </c>
      <c r="U8680">
        <v>0.16889999999999999</v>
      </c>
      <c r="V8680">
        <v>301.76</v>
      </c>
      <c r="W8680">
        <v>0.1903</v>
      </c>
      <c r="X8680">
        <v>16000</v>
      </c>
      <c r="Y8680">
        <v>22</v>
      </c>
      <c r="Z8680">
        <v>17834</v>
      </c>
    </row>
    <row r="8681" spans="1:26" ht="14.25" customHeight="1">
      <c r="A8681">
        <v>1052002</v>
      </c>
      <c r="B8681" t="s">
        <v>136</v>
      </c>
      <c r="C8681" t="s">
        <v>25</v>
      </c>
      <c r="D8681" t="s">
        <v>73</v>
      </c>
      <c r="E8681" t="s">
        <v>7377</v>
      </c>
      <c r="F8681" t="s">
        <v>361</v>
      </c>
      <c r="G8681" t="s">
        <v>39</v>
      </c>
      <c r="H8681">
        <v>44541</v>
      </c>
      <c r="I8681" t="str">
        <f>TEXT(Table1[[#This Row],[Issue_Date]],"mmm")</f>
        <v>Dec</v>
      </c>
      <c r="J8681">
        <v>44302</v>
      </c>
      <c r="K8681">
        <v>44212</v>
      </c>
      <c r="L8681" t="s">
        <v>30</v>
      </c>
      <c r="M8681" t="str">
        <f>IF(OR(Table1[[#This Row],[Loan_Status]]="Fully Paid",Table1[[#This Row],[Loan_Status]]="Current"),"Good Loan",IF(Table1[[#This Row],[Loan_Status]]="Charged Off","Bad Loan",""))</f>
        <v>Good Loan</v>
      </c>
      <c r="N8681">
        <v>44243</v>
      </c>
      <c r="O8681">
        <v>1283533</v>
      </c>
      <c r="P8681" t="s">
        <v>7372</v>
      </c>
      <c r="Q8681" t="s">
        <v>691</v>
      </c>
      <c r="R8681" t="s">
        <v>41</v>
      </c>
      <c r="S8681" t="s">
        <v>34</v>
      </c>
      <c r="T8681">
        <v>92000</v>
      </c>
      <c r="U8681">
        <v>0.1757</v>
      </c>
      <c r="V8681">
        <v>539.47</v>
      </c>
      <c r="W8681">
        <v>0.21279999999999999</v>
      </c>
      <c r="X8681">
        <v>30000</v>
      </c>
      <c r="Y8681">
        <v>62</v>
      </c>
      <c r="Z8681">
        <v>31832</v>
      </c>
    </row>
    <row r="8682" spans="1:26" ht="14.25" customHeight="1">
      <c r="A8682">
        <v>1064185</v>
      </c>
      <c r="B8682" t="s">
        <v>174</v>
      </c>
      <c r="C8682" t="s">
        <v>25</v>
      </c>
      <c r="D8682" t="s">
        <v>64</v>
      </c>
      <c r="E8682" t="s">
        <v>7378</v>
      </c>
      <c r="F8682" t="s">
        <v>38</v>
      </c>
      <c r="G8682" t="s">
        <v>39</v>
      </c>
      <c r="H8682">
        <v>44541</v>
      </c>
      <c r="I8682" t="str">
        <f>TEXT(Table1[[#This Row],[Issue_Date]],"mmm")</f>
        <v>Dec</v>
      </c>
      <c r="J8682">
        <v>44544</v>
      </c>
      <c r="K8682">
        <v>44544</v>
      </c>
      <c r="L8682" t="s">
        <v>30</v>
      </c>
      <c r="M8682" t="str">
        <f>IF(OR(Table1[[#This Row],[Loan_Status]]="Fully Paid",Table1[[#This Row],[Loan_Status]]="Current"),"Good Loan",IF(Table1[[#This Row],[Loan_Status]]="Charged Off","Bad Loan",""))</f>
        <v>Good Loan</v>
      </c>
      <c r="N8682">
        <v>44575</v>
      </c>
      <c r="O8682">
        <v>1268159</v>
      </c>
      <c r="P8682" t="s">
        <v>7372</v>
      </c>
      <c r="Q8682" t="s">
        <v>214</v>
      </c>
      <c r="R8682" t="s">
        <v>33</v>
      </c>
      <c r="S8682" t="s">
        <v>34</v>
      </c>
      <c r="T8682">
        <v>120000</v>
      </c>
      <c r="U8682">
        <v>7.9799999999999996E-2</v>
      </c>
      <c r="V8682">
        <v>322.25</v>
      </c>
      <c r="W8682">
        <v>9.9099999999999994E-2</v>
      </c>
      <c r="X8682">
        <v>10000</v>
      </c>
      <c r="Y8682">
        <v>35</v>
      </c>
      <c r="Z8682">
        <v>11601</v>
      </c>
    </row>
    <row r="8683" spans="1:26" ht="14.25" customHeight="1">
      <c r="A8683">
        <v>1063524</v>
      </c>
      <c r="B8683" t="s">
        <v>70</v>
      </c>
      <c r="C8683" t="s">
        <v>25</v>
      </c>
      <c r="D8683" t="s">
        <v>64</v>
      </c>
      <c r="E8683" t="s">
        <v>7379</v>
      </c>
      <c r="F8683" t="s">
        <v>50</v>
      </c>
      <c r="G8683" t="s">
        <v>29</v>
      </c>
      <c r="H8683">
        <v>44541</v>
      </c>
      <c r="I8683" t="str">
        <f>TEXT(Table1[[#This Row],[Issue_Date]],"mmm")</f>
        <v>Dec</v>
      </c>
      <c r="J8683">
        <v>44360</v>
      </c>
      <c r="K8683">
        <v>44329</v>
      </c>
      <c r="L8683" t="s">
        <v>30</v>
      </c>
      <c r="M8683" t="str">
        <f>IF(OR(Table1[[#This Row],[Loan_Status]]="Fully Paid",Table1[[#This Row],[Loan_Status]]="Current"),"Good Loan",IF(Table1[[#This Row],[Loan_Status]]="Charged Off","Bad Loan",""))</f>
        <v>Good Loan</v>
      </c>
      <c r="N8683">
        <v>44360</v>
      </c>
      <c r="O8683">
        <v>943135</v>
      </c>
      <c r="P8683" t="s">
        <v>7372</v>
      </c>
      <c r="Q8683" t="s">
        <v>71</v>
      </c>
      <c r="R8683" t="s">
        <v>33</v>
      </c>
      <c r="S8683" t="s">
        <v>502</v>
      </c>
      <c r="T8683">
        <v>75000</v>
      </c>
      <c r="U8683">
        <v>0.2485</v>
      </c>
      <c r="V8683">
        <v>307.04000000000002</v>
      </c>
      <c r="W8683">
        <v>6.6199999999999995E-2</v>
      </c>
      <c r="X8683">
        <v>10000</v>
      </c>
      <c r="Y8683">
        <v>40</v>
      </c>
      <c r="Z8683">
        <v>10745</v>
      </c>
    </row>
    <row r="8684" spans="1:26" ht="14.25" customHeight="1">
      <c r="A8684">
        <v>1062918</v>
      </c>
      <c r="B8684" t="s">
        <v>70</v>
      </c>
      <c r="C8684" t="s">
        <v>25</v>
      </c>
      <c r="D8684" t="s">
        <v>73</v>
      </c>
      <c r="E8684" t="s">
        <v>7380</v>
      </c>
      <c r="F8684" t="s">
        <v>38</v>
      </c>
      <c r="G8684" t="s">
        <v>29</v>
      </c>
      <c r="H8684">
        <v>44541</v>
      </c>
      <c r="I8684" t="str">
        <f>TEXT(Table1[[#This Row],[Issue_Date]],"mmm")</f>
        <v>Dec</v>
      </c>
      <c r="J8684">
        <v>44452</v>
      </c>
      <c r="K8684">
        <v>44268</v>
      </c>
      <c r="L8684" t="s">
        <v>57</v>
      </c>
      <c r="M8684" t="str">
        <f>IF(OR(Table1[[#This Row],[Loan_Status]]="Fully Paid",Table1[[#This Row],[Loan_Status]]="Current"),"Good Loan",IF(Table1[[#This Row],[Loan_Status]]="Charged Off","Bad Loan",""))</f>
        <v>Bad Loan</v>
      </c>
      <c r="N8684">
        <v>44299</v>
      </c>
      <c r="O8684">
        <v>1295405</v>
      </c>
      <c r="P8684" t="s">
        <v>7372</v>
      </c>
      <c r="Q8684" t="s">
        <v>55</v>
      </c>
      <c r="R8684" t="s">
        <v>33</v>
      </c>
      <c r="S8684" t="s">
        <v>46</v>
      </c>
      <c r="T8684">
        <v>30000</v>
      </c>
      <c r="U8684">
        <v>0.17599999999999999</v>
      </c>
      <c r="V8684">
        <v>134.18</v>
      </c>
      <c r="W8684">
        <v>0.12690000000000001</v>
      </c>
      <c r="X8684">
        <v>4000</v>
      </c>
      <c r="Y8684">
        <v>20</v>
      </c>
      <c r="Z8684">
        <v>2153</v>
      </c>
    </row>
    <row r="8685" spans="1:26" ht="14.25" customHeight="1">
      <c r="A8685">
        <v>1062606</v>
      </c>
      <c r="B8685" t="s">
        <v>139</v>
      </c>
      <c r="C8685" t="s">
        <v>25</v>
      </c>
      <c r="D8685" t="s">
        <v>64</v>
      </c>
      <c r="E8685" t="s">
        <v>7381</v>
      </c>
      <c r="F8685" t="s">
        <v>50</v>
      </c>
      <c r="G8685" t="s">
        <v>39</v>
      </c>
      <c r="H8685">
        <v>44541</v>
      </c>
      <c r="I8685" t="str">
        <f>TEXT(Table1[[#This Row],[Issue_Date]],"mmm")</f>
        <v>Dec</v>
      </c>
      <c r="J8685">
        <v>44453</v>
      </c>
      <c r="K8685">
        <v>44481</v>
      </c>
      <c r="L8685" t="s">
        <v>57</v>
      </c>
      <c r="M8685" t="str">
        <f>IF(OR(Table1[[#This Row],[Loan_Status]]="Fully Paid",Table1[[#This Row],[Loan_Status]]="Current"),"Good Loan",IF(Table1[[#This Row],[Loan_Status]]="Charged Off","Bad Loan",""))</f>
        <v>Bad Loan</v>
      </c>
      <c r="N8685">
        <v>44512</v>
      </c>
      <c r="O8685">
        <v>1294478</v>
      </c>
      <c r="P8685" t="s">
        <v>7372</v>
      </c>
      <c r="Q8685" t="s">
        <v>52</v>
      </c>
      <c r="R8685" t="s">
        <v>33</v>
      </c>
      <c r="S8685" t="s">
        <v>502</v>
      </c>
      <c r="T8685">
        <v>118000</v>
      </c>
      <c r="U8685">
        <v>5.2900000000000003E-2</v>
      </c>
      <c r="V8685">
        <v>876.13</v>
      </c>
      <c r="W8685">
        <v>7.9000000000000001E-2</v>
      </c>
      <c r="X8685">
        <v>28000</v>
      </c>
      <c r="Y8685">
        <v>23</v>
      </c>
      <c r="Z8685">
        <v>9960</v>
      </c>
    </row>
    <row r="8686" spans="1:26" ht="14.25" customHeight="1">
      <c r="A8686">
        <v>1058858</v>
      </c>
      <c r="B8686" t="s">
        <v>35</v>
      </c>
      <c r="C8686" t="s">
        <v>25</v>
      </c>
      <c r="D8686" t="s">
        <v>81</v>
      </c>
      <c r="F8686" t="s">
        <v>68</v>
      </c>
      <c r="G8686" t="s">
        <v>39</v>
      </c>
      <c r="H8686">
        <v>44541</v>
      </c>
      <c r="I8686" t="str">
        <f>TEXT(Table1[[#This Row],[Issue_Date]],"mmm")</f>
        <v>Dec</v>
      </c>
      <c r="J8686">
        <v>44389</v>
      </c>
      <c r="K8686">
        <v>44239</v>
      </c>
      <c r="L8686" t="s">
        <v>57</v>
      </c>
      <c r="M8686" t="str">
        <f>IF(OR(Table1[[#This Row],[Loan_Status]]="Fully Paid",Table1[[#This Row],[Loan_Status]]="Current"),"Good Loan",IF(Table1[[#This Row],[Loan_Status]]="Charged Off","Bad Loan",""))</f>
        <v>Bad Loan</v>
      </c>
      <c r="N8686">
        <v>44267</v>
      </c>
      <c r="O8686">
        <v>1290455</v>
      </c>
      <c r="P8686" t="s">
        <v>7372</v>
      </c>
      <c r="Q8686" t="s">
        <v>357</v>
      </c>
      <c r="R8686" t="s">
        <v>33</v>
      </c>
      <c r="S8686" t="s">
        <v>34</v>
      </c>
      <c r="T8686">
        <v>58600</v>
      </c>
      <c r="U8686">
        <v>0.1085</v>
      </c>
      <c r="V8686">
        <v>773.01</v>
      </c>
      <c r="W8686">
        <v>0.17269999999999999</v>
      </c>
      <c r="X8686">
        <v>21600</v>
      </c>
      <c r="Y8686">
        <v>18</v>
      </c>
      <c r="Z8686">
        <v>2725</v>
      </c>
    </row>
    <row r="8687" spans="1:26" ht="14.25" customHeight="1">
      <c r="A8687">
        <v>1054178</v>
      </c>
      <c r="B8687" t="s">
        <v>35</v>
      </c>
      <c r="C8687" t="s">
        <v>25</v>
      </c>
      <c r="D8687" t="s">
        <v>48</v>
      </c>
      <c r="E8687" t="s">
        <v>2931</v>
      </c>
      <c r="F8687" t="s">
        <v>38</v>
      </c>
      <c r="G8687" t="s">
        <v>39</v>
      </c>
      <c r="H8687">
        <v>44541</v>
      </c>
      <c r="I8687" t="str">
        <f>TEXT(Table1[[#This Row],[Issue_Date]],"mmm")</f>
        <v>Dec</v>
      </c>
      <c r="J8687">
        <v>44332</v>
      </c>
      <c r="K8687">
        <v>44332</v>
      </c>
      <c r="L8687" t="s">
        <v>811</v>
      </c>
      <c r="M8687" t="str">
        <f>IF(OR(Table1[[#This Row],[Loan_Status]]="Fully Paid",Table1[[#This Row],[Loan_Status]]="Current"),"Good Loan",IF(Table1[[#This Row],[Loan_Status]]="Charged Off","Bad Loan",""))</f>
        <v>Good Loan</v>
      </c>
      <c r="N8687">
        <v>44363</v>
      </c>
      <c r="O8687">
        <v>1285805</v>
      </c>
      <c r="P8687" t="s">
        <v>7372</v>
      </c>
      <c r="Q8687" t="s">
        <v>212</v>
      </c>
      <c r="R8687" t="s">
        <v>41</v>
      </c>
      <c r="S8687" t="s">
        <v>34</v>
      </c>
      <c r="T8687">
        <v>133224</v>
      </c>
      <c r="U8687">
        <v>0.10970000000000001</v>
      </c>
      <c r="V8687">
        <v>272.37</v>
      </c>
      <c r="W8687">
        <v>0.1171</v>
      </c>
      <c r="X8687">
        <v>18000</v>
      </c>
      <c r="Y8687">
        <v>30</v>
      </c>
      <c r="Z8687">
        <v>14424</v>
      </c>
    </row>
    <row r="8688" spans="1:26" ht="14.25" customHeight="1">
      <c r="A8688">
        <v>1058952</v>
      </c>
      <c r="B8688" t="s">
        <v>115</v>
      </c>
      <c r="C8688" t="s">
        <v>25</v>
      </c>
      <c r="D8688" t="s">
        <v>64</v>
      </c>
      <c r="E8688" t="s">
        <v>7382</v>
      </c>
      <c r="F8688" t="s">
        <v>28</v>
      </c>
      <c r="G8688" t="s">
        <v>39</v>
      </c>
      <c r="H8688">
        <v>44541</v>
      </c>
      <c r="I8688" t="str">
        <f>TEXT(Table1[[#This Row],[Issue_Date]],"mmm")</f>
        <v>Dec</v>
      </c>
      <c r="J8688">
        <v>44332</v>
      </c>
      <c r="K8688">
        <v>44332</v>
      </c>
      <c r="L8688" t="s">
        <v>811</v>
      </c>
      <c r="M8688" t="str">
        <f>IF(OR(Table1[[#This Row],[Loan_Status]]="Fully Paid",Table1[[#This Row],[Loan_Status]]="Current"),"Good Loan",IF(Table1[[#This Row],[Loan_Status]]="Charged Off","Bad Loan",""))</f>
        <v>Good Loan</v>
      </c>
      <c r="N8688">
        <v>44363</v>
      </c>
      <c r="O8688">
        <v>1290751</v>
      </c>
      <c r="P8688" t="s">
        <v>7372</v>
      </c>
      <c r="Q8688" t="s">
        <v>642</v>
      </c>
      <c r="R8688" t="s">
        <v>41</v>
      </c>
      <c r="S8688" t="s">
        <v>502</v>
      </c>
      <c r="T8688">
        <v>69000</v>
      </c>
      <c r="U8688">
        <v>9.4100000000000003E-2</v>
      </c>
      <c r="V8688">
        <v>925.54</v>
      </c>
      <c r="W8688">
        <v>0.1991</v>
      </c>
      <c r="X8688">
        <v>35000</v>
      </c>
      <c r="Y8688">
        <v>17</v>
      </c>
      <c r="Z8688">
        <v>49047</v>
      </c>
    </row>
    <row r="8689" spans="1:26" ht="14.25" customHeight="1">
      <c r="A8689">
        <v>1058237</v>
      </c>
      <c r="B8689" t="s">
        <v>35</v>
      </c>
      <c r="C8689" t="s">
        <v>25</v>
      </c>
      <c r="D8689" t="s">
        <v>42</v>
      </c>
      <c r="E8689" t="s">
        <v>7383</v>
      </c>
      <c r="F8689" t="s">
        <v>50</v>
      </c>
      <c r="G8689" t="s">
        <v>39</v>
      </c>
      <c r="H8689">
        <v>44541</v>
      </c>
      <c r="I8689" t="str">
        <f>TEXT(Table1[[#This Row],[Issue_Date]],"mmm")</f>
        <v>Dec</v>
      </c>
      <c r="J8689">
        <v>44302</v>
      </c>
      <c r="K8689">
        <v>44544</v>
      </c>
      <c r="L8689" t="s">
        <v>30</v>
      </c>
      <c r="M8689" t="str">
        <f>IF(OR(Table1[[#This Row],[Loan_Status]]="Fully Paid",Table1[[#This Row],[Loan_Status]]="Current"),"Good Loan",IF(Table1[[#This Row],[Loan_Status]]="Charged Off","Bad Loan",""))</f>
        <v>Good Loan</v>
      </c>
      <c r="N8689">
        <v>44575</v>
      </c>
      <c r="O8689">
        <v>1289819</v>
      </c>
      <c r="P8689" t="s">
        <v>7372</v>
      </c>
      <c r="Q8689" t="s">
        <v>77</v>
      </c>
      <c r="R8689" t="s">
        <v>33</v>
      </c>
      <c r="S8689" t="s">
        <v>502</v>
      </c>
      <c r="T8689">
        <v>75000</v>
      </c>
      <c r="U8689">
        <v>0.216</v>
      </c>
      <c r="V8689">
        <v>476.3</v>
      </c>
      <c r="W8689">
        <v>8.8999999999999996E-2</v>
      </c>
      <c r="X8689">
        <v>15000</v>
      </c>
      <c r="Y8689">
        <v>23</v>
      </c>
      <c r="Z8689">
        <v>17147</v>
      </c>
    </row>
    <row r="8690" spans="1:26" ht="14.25" customHeight="1">
      <c r="A8690">
        <v>1058177</v>
      </c>
      <c r="B8690" t="s">
        <v>47</v>
      </c>
      <c r="C8690" t="s">
        <v>25</v>
      </c>
      <c r="D8690" t="s">
        <v>59</v>
      </c>
      <c r="E8690" t="s">
        <v>7384</v>
      </c>
      <c r="F8690" t="s">
        <v>44</v>
      </c>
      <c r="G8690" t="s">
        <v>39</v>
      </c>
      <c r="H8690">
        <v>44541</v>
      </c>
      <c r="I8690" t="str">
        <f>TEXT(Table1[[#This Row],[Issue_Date]],"mmm")</f>
        <v>Dec</v>
      </c>
      <c r="J8690">
        <v>44543</v>
      </c>
      <c r="K8690">
        <v>44390</v>
      </c>
      <c r="L8690" t="s">
        <v>57</v>
      </c>
      <c r="M8690" t="str">
        <f>IF(OR(Table1[[#This Row],[Loan_Status]]="Fully Paid",Table1[[#This Row],[Loan_Status]]="Current"),"Good Loan",IF(Table1[[#This Row],[Loan_Status]]="Charged Off","Bad Loan",""))</f>
        <v>Bad Loan</v>
      </c>
      <c r="N8690">
        <v>44421</v>
      </c>
      <c r="O8690">
        <v>1289756</v>
      </c>
      <c r="P8690" t="s">
        <v>7372</v>
      </c>
      <c r="Q8690" t="s">
        <v>66</v>
      </c>
      <c r="R8690" t="s">
        <v>33</v>
      </c>
      <c r="S8690" t="s">
        <v>46</v>
      </c>
      <c r="T8690">
        <v>61400</v>
      </c>
      <c r="U8690">
        <v>0.21709999999999999</v>
      </c>
      <c r="V8690">
        <v>171.55</v>
      </c>
      <c r="W8690">
        <v>0.14269999999999999</v>
      </c>
      <c r="X8690">
        <v>5000</v>
      </c>
      <c r="Y8690">
        <v>26</v>
      </c>
      <c r="Z8690">
        <v>3406</v>
      </c>
    </row>
    <row r="8691" spans="1:26" ht="14.25" customHeight="1">
      <c r="A8691">
        <v>1057629</v>
      </c>
      <c r="B8691" t="s">
        <v>174</v>
      </c>
      <c r="C8691" t="s">
        <v>25</v>
      </c>
      <c r="D8691" t="s">
        <v>42</v>
      </c>
      <c r="E8691" t="s">
        <v>7385</v>
      </c>
      <c r="F8691" t="s">
        <v>44</v>
      </c>
      <c r="G8691" t="s">
        <v>51</v>
      </c>
      <c r="H8691">
        <v>44541</v>
      </c>
      <c r="I8691" t="str">
        <f>TEXT(Table1[[#This Row],[Issue_Date]],"mmm")</f>
        <v>Dec</v>
      </c>
      <c r="J8691">
        <v>44392</v>
      </c>
      <c r="K8691">
        <v>44211</v>
      </c>
      <c r="L8691" t="s">
        <v>30</v>
      </c>
      <c r="M8691" t="str">
        <f>IF(OR(Table1[[#This Row],[Loan_Status]]="Fully Paid",Table1[[#This Row],[Loan_Status]]="Current"),"Good Loan",IF(Table1[[#This Row],[Loan_Status]]="Charged Off","Bad Loan",""))</f>
        <v>Good Loan</v>
      </c>
      <c r="N8691">
        <v>44242</v>
      </c>
      <c r="O8691">
        <v>1289394</v>
      </c>
      <c r="P8691" t="s">
        <v>7372</v>
      </c>
      <c r="Q8691" t="s">
        <v>226</v>
      </c>
      <c r="R8691" t="s">
        <v>33</v>
      </c>
      <c r="S8691" t="s">
        <v>46</v>
      </c>
      <c r="T8691">
        <v>80004</v>
      </c>
      <c r="U8691">
        <v>0.2392</v>
      </c>
      <c r="V8691">
        <v>84.39</v>
      </c>
      <c r="W8691">
        <v>0.1527</v>
      </c>
      <c r="X8691">
        <v>2425</v>
      </c>
      <c r="Y8691">
        <v>17</v>
      </c>
      <c r="Z8691">
        <v>3053</v>
      </c>
    </row>
    <row r="8692" spans="1:26" ht="14.25" customHeight="1">
      <c r="A8692">
        <v>90966</v>
      </c>
      <c r="B8692" t="s">
        <v>115</v>
      </c>
      <c r="C8692" t="s">
        <v>25</v>
      </c>
      <c r="D8692" t="s">
        <v>157</v>
      </c>
      <c r="E8692" t="s">
        <v>7386</v>
      </c>
      <c r="F8692" t="s">
        <v>50</v>
      </c>
      <c r="G8692" t="s">
        <v>39</v>
      </c>
      <c r="H8692">
        <v>44384</v>
      </c>
      <c r="I8692" t="str">
        <f>TEXT(Table1[[#This Row],[Issue_Date]],"mmm")</f>
        <v>Jul</v>
      </c>
      <c r="J8692">
        <v>44354</v>
      </c>
      <c r="K8692">
        <v>44204</v>
      </c>
      <c r="L8692" t="s">
        <v>30</v>
      </c>
      <c r="M8692" t="str">
        <f>IF(OR(Table1[[#This Row],[Loan_Status]]="Fully Paid",Table1[[#This Row],[Loan_Status]]="Current"),"Good Loan",IF(Table1[[#This Row],[Loan_Status]]="Charged Off","Bad Loan",""))</f>
        <v>Good Loan</v>
      </c>
      <c r="N8692">
        <v>44235</v>
      </c>
      <c r="O8692">
        <v>90962</v>
      </c>
      <c r="P8692" t="s">
        <v>7372</v>
      </c>
      <c r="Q8692" t="s">
        <v>71</v>
      </c>
      <c r="R8692" t="s">
        <v>33</v>
      </c>
      <c r="S8692" t="s">
        <v>46</v>
      </c>
      <c r="T8692">
        <v>150000</v>
      </c>
      <c r="U8692">
        <v>0</v>
      </c>
      <c r="V8692">
        <v>155.38</v>
      </c>
      <c r="W8692">
        <v>7.4300000000000005E-2</v>
      </c>
      <c r="X8692">
        <v>5000</v>
      </c>
      <c r="Y8692">
        <v>19</v>
      </c>
      <c r="Z8692">
        <v>5174</v>
      </c>
    </row>
    <row r="8693" spans="1:26" ht="14.25" customHeight="1">
      <c r="A8693">
        <v>117794</v>
      </c>
      <c r="B8693" t="s">
        <v>90</v>
      </c>
      <c r="C8693" t="s">
        <v>25</v>
      </c>
      <c r="D8693" t="s">
        <v>86</v>
      </c>
      <c r="E8693" t="s">
        <v>7387</v>
      </c>
      <c r="F8693" t="s">
        <v>50</v>
      </c>
      <c r="G8693" t="s">
        <v>39</v>
      </c>
      <c r="H8693">
        <v>44415</v>
      </c>
      <c r="I8693" t="str">
        <f>TEXT(Table1[[#This Row],[Issue_Date]],"mmm")</f>
        <v>Aug</v>
      </c>
      <c r="J8693">
        <v>44354</v>
      </c>
      <c r="K8693">
        <v>44263</v>
      </c>
      <c r="L8693" t="s">
        <v>30</v>
      </c>
      <c r="M8693" t="str">
        <f>IF(OR(Table1[[#This Row],[Loan_Status]]="Fully Paid",Table1[[#This Row],[Loan_Status]]="Current"),"Good Loan",IF(Table1[[#This Row],[Loan_Status]]="Charged Off","Bad Loan",""))</f>
        <v>Good Loan</v>
      </c>
      <c r="N8693">
        <v>44294</v>
      </c>
      <c r="O8693">
        <v>94256</v>
      </c>
      <c r="P8693" t="s">
        <v>7372</v>
      </c>
      <c r="Q8693" t="s">
        <v>52</v>
      </c>
      <c r="R8693" t="s">
        <v>33</v>
      </c>
      <c r="S8693" t="s">
        <v>46</v>
      </c>
      <c r="T8693">
        <v>150000</v>
      </c>
      <c r="U8693">
        <v>2.7199999999999998E-2</v>
      </c>
      <c r="V8693">
        <v>235.25</v>
      </c>
      <c r="W8693">
        <v>8.0699999999999994E-2</v>
      </c>
      <c r="X8693">
        <v>7500</v>
      </c>
      <c r="Y8693">
        <v>60</v>
      </c>
      <c r="Z8693">
        <v>7827</v>
      </c>
    </row>
    <row r="8694" spans="1:26" ht="14.25" customHeight="1">
      <c r="A8694">
        <v>94838</v>
      </c>
      <c r="B8694" t="s">
        <v>63</v>
      </c>
      <c r="C8694" t="s">
        <v>25</v>
      </c>
      <c r="D8694" t="s">
        <v>81</v>
      </c>
      <c r="E8694" t="s">
        <v>1352</v>
      </c>
      <c r="F8694" t="s">
        <v>44</v>
      </c>
      <c r="G8694" t="s">
        <v>39</v>
      </c>
      <c r="H8694">
        <v>44384</v>
      </c>
      <c r="I8694" t="str">
        <f>TEXT(Table1[[#This Row],[Issue_Date]],"mmm")</f>
        <v>Jul</v>
      </c>
      <c r="J8694">
        <v>44240</v>
      </c>
      <c r="K8694">
        <v>44387</v>
      </c>
      <c r="L8694" t="s">
        <v>30</v>
      </c>
      <c r="M8694" t="str">
        <f>IF(OR(Table1[[#This Row],[Loan_Status]]="Fully Paid",Table1[[#This Row],[Loan_Status]]="Current"),"Good Loan",IF(Table1[[#This Row],[Loan_Status]]="Charged Off","Bad Loan",""))</f>
        <v>Good Loan</v>
      </c>
      <c r="N8694">
        <v>44418</v>
      </c>
      <c r="O8694">
        <v>73673</v>
      </c>
      <c r="P8694" t="s">
        <v>7372</v>
      </c>
      <c r="Q8694" t="s">
        <v>114</v>
      </c>
      <c r="R8694" t="s">
        <v>33</v>
      </c>
      <c r="S8694" t="s">
        <v>46</v>
      </c>
      <c r="T8694">
        <v>200000</v>
      </c>
      <c r="U8694">
        <v>0</v>
      </c>
      <c r="V8694">
        <v>97.2</v>
      </c>
      <c r="W8694">
        <v>0.1028</v>
      </c>
      <c r="X8694">
        <v>3000</v>
      </c>
      <c r="Y8694">
        <v>8</v>
      </c>
      <c r="Z8694">
        <v>3499</v>
      </c>
    </row>
    <row r="8695" spans="1:26" ht="14.25" customHeight="1">
      <c r="A8695">
        <v>118823</v>
      </c>
      <c r="B8695" t="s">
        <v>3641</v>
      </c>
      <c r="C8695" t="s">
        <v>25</v>
      </c>
      <c r="D8695" t="s">
        <v>36</v>
      </c>
      <c r="E8695" t="s">
        <v>7388</v>
      </c>
      <c r="F8695" t="s">
        <v>68</v>
      </c>
      <c r="G8695" t="s">
        <v>39</v>
      </c>
      <c r="H8695">
        <v>44415</v>
      </c>
      <c r="I8695" t="str">
        <f>TEXT(Table1[[#This Row],[Issue_Date]],"mmm")</f>
        <v>Aug</v>
      </c>
      <c r="J8695">
        <v>44332</v>
      </c>
      <c r="K8695">
        <v>44265</v>
      </c>
      <c r="L8695" t="s">
        <v>57</v>
      </c>
      <c r="M8695" t="str">
        <f>IF(OR(Table1[[#This Row],[Loan_Status]]="Fully Paid",Table1[[#This Row],[Loan_Status]]="Current"),"Good Loan",IF(Table1[[#This Row],[Loan_Status]]="Charged Off","Bad Loan",""))</f>
        <v>Bad Loan</v>
      </c>
      <c r="N8695">
        <v>44296</v>
      </c>
      <c r="O8695">
        <v>118026</v>
      </c>
      <c r="P8695" t="s">
        <v>7372</v>
      </c>
      <c r="Q8695" t="s">
        <v>83</v>
      </c>
      <c r="R8695" t="s">
        <v>33</v>
      </c>
      <c r="S8695" t="s">
        <v>46</v>
      </c>
      <c r="T8695">
        <v>32000</v>
      </c>
      <c r="U8695">
        <v>0.2</v>
      </c>
      <c r="V8695">
        <v>84</v>
      </c>
      <c r="W8695">
        <v>0.128</v>
      </c>
      <c r="X8695">
        <v>2500</v>
      </c>
      <c r="Y8695">
        <v>32</v>
      </c>
      <c r="Z8695">
        <v>2221</v>
      </c>
    </row>
    <row r="8696" spans="1:26" ht="14.25" customHeight="1">
      <c r="A8696">
        <v>264267</v>
      </c>
      <c r="B8696" t="s">
        <v>63</v>
      </c>
      <c r="C8696" t="s">
        <v>25</v>
      </c>
      <c r="D8696" t="s">
        <v>86</v>
      </c>
      <c r="E8696" t="s">
        <v>7389</v>
      </c>
      <c r="F8696" t="s">
        <v>38</v>
      </c>
      <c r="G8696" t="s">
        <v>39</v>
      </c>
      <c r="H8696">
        <v>44235</v>
      </c>
      <c r="I8696" t="str">
        <f>TEXT(Table1[[#This Row],[Issue_Date]],"mmm")</f>
        <v>Feb</v>
      </c>
      <c r="J8696">
        <v>44296</v>
      </c>
      <c r="K8696">
        <v>44509</v>
      </c>
      <c r="L8696" t="s">
        <v>57</v>
      </c>
      <c r="M8696" t="str">
        <f>IF(OR(Table1[[#This Row],[Loan_Status]]="Fully Paid",Table1[[#This Row],[Loan_Status]]="Current"),"Good Loan",IF(Table1[[#This Row],[Loan_Status]]="Charged Off","Bad Loan",""))</f>
        <v>Bad Loan</v>
      </c>
      <c r="N8696">
        <v>44539</v>
      </c>
      <c r="O8696">
        <v>264254</v>
      </c>
      <c r="P8696" t="s">
        <v>7372</v>
      </c>
      <c r="Q8696" t="s">
        <v>40</v>
      </c>
      <c r="R8696" t="s">
        <v>33</v>
      </c>
      <c r="S8696" t="s">
        <v>46</v>
      </c>
      <c r="T8696">
        <v>26000</v>
      </c>
      <c r="U8696">
        <v>5.7700000000000001E-2</v>
      </c>
      <c r="V8696">
        <v>482.32</v>
      </c>
      <c r="W8696">
        <v>9.7600000000000006E-2</v>
      </c>
      <c r="X8696">
        <v>15000</v>
      </c>
      <c r="Y8696">
        <v>49</v>
      </c>
      <c r="Z8696">
        <v>9354</v>
      </c>
    </row>
    <row r="8697" spans="1:26" ht="14.25" customHeight="1">
      <c r="A8697">
        <v>208191</v>
      </c>
      <c r="B8697" t="s">
        <v>115</v>
      </c>
      <c r="C8697" t="s">
        <v>25</v>
      </c>
      <c r="D8697" t="s">
        <v>48</v>
      </c>
      <c r="E8697" t="s">
        <v>7390</v>
      </c>
      <c r="F8697" t="s">
        <v>44</v>
      </c>
      <c r="G8697" t="s">
        <v>39</v>
      </c>
      <c r="H8697">
        <v>44204</v>
      </c>
      <c r="I8697" t="str">
        <f>TEXT(Table1[[#This Row],[Issue_Date]],"mmm")</f>
        <v>Jan</v>
      </c>
      <c r="J8697">
        <v>44332</v>
      </c>
      <c r="K8697">
        <v>44325</v>
      </c>
      <c r="L8697" t="s">
        <v>57</v>
      </c>
      <c r="M8697" t="str">
        <f>IF(OR(Table1[[#This Row],[Loan_Status]]="Fully Paid",Table1[[#This Row],[Loan_Status]]="Current"),"Good Loan",IF(Table1[[#This Row],[Loan_Status]]="Charged Off","Bad Loan",""))</f>
        <v>Bad Loan</v>
      </c>
      <c r="N8697">
        <v>44356</v>
      </c>
      <c r="O8697">
        <v>202271</v>
      </c>
      <c r="P8697" t="s">
        <v>7372</v>
      </c>
      <c r="Q8697" t="s">
        <v>114</v>
      </c>
      <c r="R8697" t="s">
        <v>33</v>
      </c>
      <c r="S8697" t="s">
        <v>46</v>
      </c>
      <c r="T8697">
        <v>61200</v>
      </c>
      <c r="U8697">
        <v>0.1406</v>
      </c>
      <c r="V8697">
        <v>313.3</v>
      </c>
      <c r="W8697">
        <v>0.10780000000000001</v>
      </c>
      <c r="X8697">
        <v>9600</v>
      </c>
      <c r="Y8697">
        <v>21</v>
      </c>
      <c r="Z8697">
        <v>5012</v>
      </c>
    </row>
    <row r="8698" spans="1:26" ht="14.25" customHeight="1">
      <c r="A8698">
        <v>185684</v>
      </c>
      <c r="B8698" t="s">
        <v>63</v>
      </c>
      <c r="C8698" t="s">
        <v>25</v>
      </c>
      <c r="D8698" t="s">
        <v>86</v>
      </c>
      <c r="E8698" t="s">
        <v>7391</v>
      </c>
      <c r="F8698" t="s">
        <v>28</v>
      </c>
      <c r="G8698" t="s">
        <v>51</v>
      </c>
      <c r="H8698">
        <v>44537</v>
      </c>
      <c r="I8698" t="str">
        <f>TEXT(Table1[[#This Row],[Issue_Date]],"mmm")</f>
        <v>Dec</v>
      </c>
      <c r="J8698">
        <v>44392</v>
      </c>
      <c r="K8698">
        <v>44386</v>
      </c>
      <c r="L8698" t="s">
        <v>57</v>
      </c>
      <c r="M8698" t="str">
        <f>IF(OR(Table1[[#This Row],[Loan_Status]]="Fully Paid",Table1[[#This Row],[Loan_Status]]="Current"),"Good Loan",IF(Table1[[#This Row],[Loan_Status]]="Charged Off","Bad Loan",""))</f>
        <v>Bad Loan</v>
      </c>
      <c r="N8698">
        <v>44417</v>
      </c>
      <c r="O8698">
        <v>185669</v>
      </c>
      <c r="P8698" t="s">
        <v>7372</v>
      </c>
      <c r="Q8698" t="s">
        <v>364</v>
      </c>
      <c r="R8698" t="s">
        <v>33</v>
      </c>
      <c r="S8698" t="s">
        <v>46</v>
      </c>
      <c r="T8698">
        <v>135000</v>
      </c>
      <c r="U8698">
        <v>3.6600000000000001E-2</v>
      </c>
      <c r="V8698">
        <v>764.64</v>
      </c>
      <c r="W8698">
        <v>0.14069999999999999</v>
      </c>
      <c r="X8698">
        <v>22350</v>
      </c>
      <c r="Y8698">
        <v>15</v>
      </c>
      <c r="Z8698">
        <v>14319</v>
      </c>
    </row>
    <row r="8699" spans="1:26" ht="14.25" customHeight="1">
      <c r="A8699">
        <v>190846</v>
      </c>
      <c r="B8699" t="s">
        <v>70</v>
      </c>
      <c r="C8699" t="s">
        <v>25</v>
      </c>
      <c r="D8699" t="s">
        <v>59</v>
      </c>
      <c r="E8699" t="s">
        <v>7392</v>
      </c>
      <c r="F8699" t="s">
        <v>28</v>
      </c>
      <c r="G8699" t="s">
        <v>29</v>
      </c>
      <c r="H8699">
        <v>44204</v>
      </c>
      <c r="I8699" t="str">
        <f>TEXT(Table1[[#This Row],[Issue_Date]],"mmm")</f>
        <v>Jan</v>
      </c>
      <c r="J8699">
        <v>44332</v>
      </c>
      <c r="K8699">
        <v>44477</v>
      </c>
      <c r="L8699" t="s">
        <v>57</v>
      </c>
      <c r="M8699" t="str">
        <f>IF(OR(Table1[[#This Row],[Loan_Status]]="Fully Paid",Table1[[#This Row],[Loan_Status]]="Current"),"Good Loan",IF(Table1[[#This Row],[Loan_Status]]="Charged Off","Bad Loan",""))</f>
        <v>Bad Loan</v>
      </c>
      <c r="N8699">
        <v>44508</v>
      </c>
      <c r="O8699">
        <v>190819</v>
      </c>
      <c r="P8699" t="s">
        <v>7372</v>
      </c>
      <c r="Q8699" t="s">
        <v>495</v>
      </c>
      <c r="R8699" t="s">
        <v>33</v>
      </c>
      <c r="S8699" t="s">
        <v>46</v>
      </c>
      <c r="T8699">
        <v>75000</v>
      </c>
      <c r="U8699">
        <v>0.1978</v>
      </c>
      <c r="V8699">
        <v>851.41</v>
      </c>
      <c r="W8699">
        <v>0.13750000000000001</v>
      </c>
      <c r="X8699">
        <v>25000</v>
      </c>
      <c r="Y8699">
        <v>12</v>
      </c>
      <c r="Z8699">
        <v>7662</v>
      </c>
    </row>
    <row r="8700" spans="1:26" ht="14.25" customHeight="1">
      <c r="A8700">
        <v>769803</v>
      </c>
      <c r="B8700" t="s">
        <v>47</v>
      </c>
      <c r="C8700" t="s">
        <v>25</v>
      </c>
      <c r="D8700" t="s">
        <v>59</v>
      </c>
      <c r="E8700" t="s">
        <v>7393</v>
      </c>
      <c r="F8700" t="s">
        <v>50</v>
      </c>
      <c r="G8700" t="s">
        <v>39</v>
      </c>
      <c r="H8700">
        <v>44358</v>
      </c>
      <c r="I8700" t="str">
        <f>TEXT(Table1[[#This Row],[Issue_Date]],"mmm")</f>
        <v>Jun</v>
      </c>
      <c r="J8700">
        <v>44210</v>
      </c>
      <c r="K8700">
        <v>44452</v>
      </c>
      <c r="L8700" t="s">
        <v>57</v>
      </c>
      <c r="M8700" t="str">
        <f>IF(OR(Table1[[#This Row],[Loan_Status]]="Fully Paid",Table1[[#This Row],[Loan_Status]]="Current"),"Good Loan",IF(Table1[[#This Row],[Loan_Status]]="Charged Off","Bad Loan",""))</f>
        <v>Bad Loan</v>
      </c>
      <c r="N8700">
        <v>44482</v>
      </c>
      <c r="O8700">
        <v>971316</v>
      </c>
      <c r="P8700" t="s">
        <v>7372</v>
      </c>
      <c r="Q8700" t="s">
        <v>52</v>
      </c>
      <c r="R8700" t="s">
        <v>33</v>
      </c>
      <c r="S8700" t="s">
        <v>46</v>
      </c>
      <c r="T8700">
        <v>22000</v>
      </c>
      <c r="U8700">
        <v>0.2487</v>
      </c>
      <c r="V8700">
        <v>48.21</v>
      </c>
      <c r="W8700">
        <v>7.4899999999999994E-2</v>
      </c>
      <c r="X8700">
        <v>1550</v>
      </c>
      <c r="Y8700">
        <v>10</v>
      </c>
      <c r="Z8700">
        <v>1397</v>
      </c>
    </row>
    <row r="8701" spans="1:26" ht="14.25" customHeight="1">
      <c r="A8701">
        <v>714307</v>
      </c>
      <c r="B8701" t="s">
        <v>63</v>
      </c>
      <c r="C8701" t="s">
        <v>25</v>
      </c>
      <c r="D8701" t="s">
        <v>48</v>
      </c>
      <c r="E8701" t="s">
        <v>7394</v>
      </c>
      <c r="F8701" t="s">
        <v>50</v>
      </c>
      <c r="G8701" t="s">
        <v>39</v>
      </c>
      <c r="H8701">
        <v>44266</v>
      </c>
      <c r="I8701" t="str">
        <f>TEXT(Table1[[#This Row],[Issue_Date]],"mmm")</f>
        <v>Mar</v>
      </c>
      <c r="J8701">
        <v>44208</v>
      </c>
      <c r="K8701">
        <v>44419</v>
      </c>
      <c r="L8701" t="s">
        <v>57</v>
      </c>
      <c r="M8701" t="str">
        <f>IF(OR(Table1[[#This Row],[Loan_Status]]="Fully Paid",Table1[[#This Row],[Loan_Status]]="Current"),"Good Loan",IF(Table1[[#This Row],[Loan_Status]]="Charged Off","Bad Loan",""))</f>
        <v>Bad Loan</v>
      </c>
      <c r="N8701">
        <v>44450</v>
      </c>
      <c r="O8701">
        <v>907698</v>
      </c>
      <c r="P8701" t="s">
        <v>7372</v>
      </c>
      <c r="Q8701" t="s">
        <v>77</v>
      </c>
      <c r="R8701" t="s">
        <v>33</v>
      </c>
      <c r="S8701" t="s">
        <v>46</v>
      </c>
      <c r="T8701">
        <v>43200</v>
      </c>
      <c r="U8701">
        <v>0.2092</v>
      </c>
      <c r="V8701">
        <v>124.72</v>
      </c>
      <c r="W8701">
        <v>7.6600000000000001E-2</v>
      </c>
      <c r="X8701">
        <v>4000</v>
      </c>
      <c r="Y8701">
        <v>16</v>
      </c>
      <c r="Z8701">
        <v>661</v>
      </c>
    </row>
    <row r="8702" spans="1:26" ht="14.25" customHeight="1">
      <c r="A8702">
        <v>785053</v>
      </c>
      <c r="B8702" t="s">
        <v>24</v>
      </c>
      <c r="C8702" t="s">
        <v>25</v>
      </c>
      <c r="D8702" t="s">
        <v>86</v>
      </c>
      <c r="E8702" t="s">
        <v>7395</v>
      </c>
      <c r="F8702" t="s">
        <v>50</v>
      </c>
      <c r="G8702" t="s">
        <v>39</v>
      </c>
      <c r="H8702">
        <v>44358</v>
      </c>
      <c r="I8702" t="str">
        <f>TEXT(Table1[[#This Row],[Issue_Date]],"mmm")</f>
        <v>Jun</v>
      </c>
      <c r="J8702">
        <v>44332</v>
      </c>
      <c r="K8702">
        <v>44481</v>
      </c>
      <c r="L8702" t="s">
        <v>57</v>
      </c>
      <c r="M8702" t="str">
        <f>IF(OR(Table1[[#This Row],[Loan_Status]]="Fully Paid",Table1[[#This Row],[Loan_Status]]="Current"),"Good Loan",IF(Table1[[#This Row],[Loan_Status]]="Charged Off","Bad Loan",""))</f>
        <v>Bad Loan</v>
      </c>
      <c r="N8702">
        <v>44512</v>
      </c>
      <c r="O8702">
        <v>988320</v>
      </c>
      <c r="P8702" t="s">
        <v>7372</v>
      </c>
      <c r="Q8702" t="s">
        <v>75</v>
      </c>
      <c r="R8702" t="s">
        <v>33</v>
      </c>
      <c r="S8702" t="s">
        <v>46</v>
      </c>
      <c r="T8702">
        <v>57000</v>
      </c>
      <c r="U8702">
        <v>0.1724</v>
      </c>
      <c r="V8702">
        <v>209.94</v>
      </c>
      <c r="W8702">
        <v>6.9900000000000004E-2</v>
      </c>
      <c r="X8702">
        <v>10000</v>
      </c>
      <c r="Y8702">
        <v>38</v>
      </c>
      <c r="Z8702">
        <v>3145</v>
      </c>
    </row>
    <row r="8703" spans="1:26" ht="14.25" customHeight="1">
      <c r="A8703">
        <v>587069</v>
      </c>
      <c r="B8703" t="s">
        <v>70</v>
      </c>
      <c r="C8703" t="s">
        <v>25</v>
      </c>
      <c r="D8703" t="s">
        <v>48</v>
      </c>
      <c r="E8703" t="s">
        <v>7396</v>
      </c>
      <c r="F8703" t="s">
        <v>50</v>
      </c>
      <c r="G8703" t="s">
        <v>39</v>
      </c>
      <c r="H8703">
        <v>44449</v>
      </c>
      <c r="I8703" t="str">
        <f>TEXT(Table1[[#This Row],[Issue_Date]],"mmm")</f>
        <v>Sep</v>
      </c>
      <c r="J8703">
        <v>44389</v>
      </c>
      <c r="K8703">
        <v>44389</v>
      </c>
      <c r="L8703" t="s">
        <v>57</v>
      </c>
      <c r="M8703" t="str">
        <f>IF(OR(Table1[[#This Row],[Loan_Status]]="Fully Paid",Table1[[#This Row],[Loan_Status]]="Current"),"Good Loan",IF(Table1[[#This Row],[Loan_Status]]="Charged Off","Bad Loan",""))</f>
        <v>Bad Loan</v>
      </c>
      <c r="N8703">
        <v>44420</v>
      </c>
      <c r="O8703">
        <v>754157</v>
      </c>
      <c r="P8703" t="s">
        <v>7372</v>
      </c>
      <c r="Q8703" t="s">
        <v>75</v>
      </c>
      <c r="R8703" t="s">
        <v>33</v>
      </c>
      <c r="S8703" t="s">
        <v>46</v>
      </c>
      <c r="T8703">
        <v>54000</v>
      </c>
      <c r="U8703">
        <v>0.1071</v>
      </c>
      <c r="V8703">
        <v>154.71</v>
      </c>
      <c r="W8703">
        <v>7.1400000000000005E-2</v>
      </c>
      <c r="X8703">
        <v>5000</v>
      </c>
      <c r="Y8703">
        <v>29</v>
      </c>
      <c r="Z8703">
        <v>3243</v>
      </c>
    </row>
    <row r="8704" spans="1:26" ht="14.25" customHeight="1">
      <c r="A8704">
        <v>905122</v>
      </c>
      <c r="B8704" t="s">
        <v>24</v>
      </c>
      <c r="C8704" t="s">
        <v>25</v>
      </c>
      <c r="D8704" t="s">
        <v>157</v>
      </c>
      <c r="E8704" t="s">
        <v>7397</v>
      </c>
      <c r="F8704" t="s">
        <v>50</v>
      </c>
      <c r="G8704" t="s">
        <v>39</v>
      </c>
      <c r="H8704">
        <v>44511</v>
      </c>
      <c r="I8704" t="str">
        <f>TEXT(Table1[[#This Row],[Issue_Date]],"mmm")</f>
        <v>Nov</v>
      </c>
      <c r="J8704">
        <v>44241</v>
      </c>
      <c r="K8704">
        <v>44452</v>
      </c>
      <c r="L8704" t="s">
        <v>57</v>
      </c>
      <c r="M8704" t="str">
        <f>IF(OR(Table1[[#This Row],[Loan_Status]]="Fully Paid",Table1[[#This Row],[Loan_Status]]="Current"),"Good Loan",IF(Table1[[#This Row],[Loan_Status]]="Charged Off","Bad Loan",""))</f>
        <v>Bad Loan</v>
      </c>
      <c r="N8704">
        <v>44482</v>
      </c>
      <c r="O8704">
        <v>1125673</v>
      </c>
      <c r="P8704" t="s">
        <v>7372</v>
      </c>
      <c r="Q8704" t="s">
        <v>77</v>
      </c>
      <c r="R8704" t="s">
        <v>33</v>
      </c>
      <c r="S8704" t="s">
        <v>46</v>
      </c>
      <c r="T8704">
        <v>70000</v>
      </c>
      <c r="U8704">
        <v>0.1003</v>
      </c>
      <c r="V8704">
        <v>152.41999999999999</v>
      </c>
      <c r="W8704">
        <v>8.8999999999999996E-2</v>
      </c>
      <c r="X8704">
        <v>4800</v>
      </c>
      <c r="Y8704">
        <v>12</v>
      </c>
      <c r="Z8704">
        <v>3629</v>
      </c>
    </row>
    <row r="8705" spans="1:26" ht="14.25" customHeight="1">
      <c r="A8705">
        <v>467182</v>
      </c>
      <c r="B8705" t="s">
        <v>70</v>
      </c>
      <c r="C8705" t="s">
        <v>25</v>
      </c>
      <c r="D8705" t="s">
        <v>59</v>
      </c>
      <c r="E8705" t="s">
        <v>7398</v>
      </c>
      <c r="F8705" t="s">
        <v>50</v>
      </c>
      <c r="G8705" t="s">
        <v>39</v>
      </c>
      <c r="H8705">
        <v>44539</v>
      </c>
      <c r="I8705" t="str">
        <f>TEXT(Table1[[#This Row],[Issue_Date]],"mmm")</f>
        <v>Dec</v>
      </c>
      <c r="J8705">
        <v>44212</v>
      </c>
      <c r="K8705">
        <v>44387</v>
      </c>
      <c r="L8705" t="s">
        <v>57</v>
      </c>
      <c r="M8705" t="str">
        <f>IF(OR(Table1[[#This Row],[Loan_Status]]="Fully Paid",Table1[[#This Row],[Loan_Status]]="Current"),"Good Loan",IF(Table1[[#This Row],[Loan_Status]]="Charged Off","Bad Loan",""))</f>
        <v>Bad Loan</v>
      </c>
      <c r="N8705">
        <v>44418</v>
      </c>
      <c r="O8705">
        <v>587429</v>
      </c>
      <c r="P8705" t="s">
        <v>7372</v>
      </c>
      <c r="Q8705" t="s">
        <v>77</v>
      </c>
      <c r="R8705" t="s">
        <v>33</v>
      </c>
      <c r="S8705" t="s">
        <v>46</v>
      </c>
      <c r="T8705">
        <v>180952</v>
      </c>
      <c r="U8705">
        <v>4.2599999999999999E-2</v>
      </c>
      <c r="V8705">
        <v>397.15</v>
      </c>
      <c r="W8705">
        <v>8.9399999999999993E-2</v>
      </c>
      <c r="X8705">
        <v>12500</v>
      </c>
      <c r="Y8705">
        <v>28</v>
      </c>
      <c r="Z8705">
        <v>3244</v>
      </c>
    </row>
    <row r="8706" spans="1:26" ht="14.25" customHeight="1">
      <c r="A8706">
        <v>551217</v>
      </c>
      <c r="B8706" t="s">
        <v>63</v>
      </c>
      <c r="C8706" t="s">
        <v>25</v>
      </c>
      <c r="D8706" t="s">
        <v>81</v>
      </c>
      <c r="E8706" t="s">
        <v>7399</v>
      </c>
      <c r="F8706" t="s">
        <v>50</v>
      </c>
      <c r="G8706" t="s">
        <v>39</v>
      </c>
      <c r="H8706">
        <v>44387</v>
      </c>
      <c r="I8706" t="str">
        <f>TEXT(Table1[[#This Row],[Issue_Date]],"mmm")</f>
        <v>Jul</v>
      </c>
      <c r="J8706">
        <v>44208</v>
      </c>
      <c r="K8706">
        <v>44419</v>
      </c>
      <c r="L8706" t="s">
        <v>57</v>
      </c>
      <c r="M8706" t="str">
        <f>IF(OR(Table1[[#This Row],[Loan_Status]]="Fully Paid",Table1[[#This Row],[Loan_Status]]="Current"),"Good Loan",IF(Table1[[#This Row],[Loan_Status]]="Charged Off","Bad Loan",""))</f>
        <v>Bad Loan</v>
      </c>
      <c r="N8706">
        <v>44450</v>
      </c>
      <c r="O8706">
        <v>710385</v>
      </c>
      <c r="P8706" t="s">
        <v>7372</v>
      </c>
      <c r="Q8706" t="s">
        <v>77</v>
      </c>
      <c r="R8706" t="s">
        <v>33</v>
      </c>
      <c r="S8706" t="s">
        <v>46</v>
      </c>
      <c r="T8706">
        <v>33996</v>
      </c>
      <c r="U8706">
        <v>0.14510000000000001</v>
      </c>
      <c r="V8706">
        <v>78.209999999999994</v>
      </c>
      <c r="W8706">
        <v>7.8799999999999995E-2</v>
      </c>
      <c r="X8706">
        <v>2500</v>
      </c>
      <c r="Y8706">
        <v>33</v>
      </c>
      <c r="Z8706">
        <v>1163</v>
      </c>
    </row>
    <row r="8707" spans="1:26" ht="14.25" customHeight="1">
      <c r="A8707">
        <v>891547</v>
      </c>
      <c r="B8707" t="s">
        <v>90</v>
      </c>
      <c r="C8707" t="s">
        <v>25</v>
      </c>
      <c r="D8707" t="s">
        <v>26</v>
      </c>
      <c r="E8707" t="s">
        <v>7400</v>
      </c>
      <c r="F8707" t="s">
        <v>50</v>
      </c>
      <c r="G8707" t="s">
        <v>39</v>
      </c>
      <c r="H8707">
        <v>44450</v>
      </c>
      <c r="I8707" t="str">
        <f>TEXT(Table1[[#This Row],[Issue_Date]],"mmm")</f>
        <v>Sep</v>
      </c>
      <c r="J8707">
        <v>44359</v>
      </c>
      <c r="K8707">
        <v>44208</v>
      </c>
      <c r="L8707" t="s">
        <v>57</v>
      </c>
      <c r="M8707" t="str">
        <f>IF(OR(Table1[[#This Row],[Loan_Status]]="Fully Paid",Table1[[#This Row],[Loan_Status]]="Current"),"Good Loan",IF(Table1[[#This Row],[Loan_Status]]="Charged Off","Bad Loan",""))</f>
        <v>Bad Loan</v>
      </c>
      <c r="N8707">
        <v>44239</v>
      </c>
      <c r="O8707">
        <v>1108345</v>
      </c>
      <c r="P8707" t="s">
        <v>7372</v>
      </c>
      <c r="Q8707" t="s">
        <v>75</v>
      </c>
      <c r="R8707" t="s">
        <v>33</v>
      </c>
      <c r="S8707" t="s">
        <v>46</v>
      </c>
      <c r="T8707">
        <v>92000</v>
      </c>
      <c r="U8707">
        <v>0.1328</v>
      </c>
      <c r="V8707">
        <v>155.56</v>
      </c>
      <c r="W8707">
        <v>7.51E-2</v>
      </c>
      <c r="X8707">
        <v>5000</v>
      </c>
      <c r="Y8707">
        <v>36</v>
      </c>
      <c r="Z8707">
        <v>1687</v>
      </c>
    </row>
    <row r="8708" spans="1:26" ht="14.25" customHeight="1">
      <c r="A8708">
        <v>837126</v>
      </c>
      <c r="B8708" t="s">
        <v>70</v>
      </c>
      <c r="C8708" t="s">
        <v>25</v>
      </c>
      <c r="D8708" t="s">
        <v>86</v>
      </c>
      <c r="E8708" t="s">
        <v>7401</v>
      </c>
      <c r="F8708" t="s">
        <v>38</v>
      </c>
      <c r="G8708" t="s">
        <v>39</v>
      </c>
      <c r="H8708">
        <v>44419</v>
      </c>
      <c r="I8708" t="str">
        <f>TEXT(Table1[[#This Row],[Issue_Date]],"mmm")</f>
        <v>Aug</v>
      </c>
      <c r="J8708">
        <v>44241</v>
      </c>
      <c r="K8708">
        <v>44452</v>
      </c>
      <c r="L8708" t="s">
        <v>57</v>
      </c>
      <c r="M8708" t="str">
        <f>IF(OR(Table1[[#This Row],[Loan_Status]]="Fully Paid",Table1[[#This Row],[Loan_Status]]="Current"),"Good Loan",IF(Table1[[#This Row],[Loan_Status]]="Charged Off","Bad Loan",""))</f>
        <v>Bad Loan</v>
      </c>
      <c r="N8708">
        <v>44482</v>
      </c>
      <c r="O8708">
        <v>1047238</v>
      </c>
      <c r="P8708" t="s">
        <v>7372</v>
      </c>
      <c r="Q8708" t="s">
        <v>212</v>
      </c>
      <c r="R8708" t="s">
        <v>33</v>
      </c>
      <c r="S8708" t="s">
        <v>46</v>
      </c>
      <c r="T8708">
        <v>57600</v>
      </c>
      <c r="U8708">
        <v>0.20349999999999999</v>
      </c>
      <c r="V8708">
        <v>157.13</v>
      </c>
      <c r="W8708">
        <v>0.1099</v>
      </c>
      <c r="X8708">
        <v>4800</v>
      </c>
      <c r="Y8708">
        <v>30</v>
      </c>
      <c r="Z8708">
        <v>4157</v>
      </c>
    </row>
    <row r="8709" spans="1:26" ht="14.25" customHeight="1">
      <c r="A8709">
        <v>767757</v>
      </c>
      <c r="B8709" t="s">
        <v>35</v>
      </c>
      <c r="C8709" t="s">
        <v>25</v>
      </c>
      <c r="D8709" t="s">
        <v>48</v>
      </c>
      <c r="E8709" t="s">
        <v>7402</v>
      </c>
      <c r="F8709" t="s">
        <v>38</v>
      </c>
      <c r="G8709" t="s">
        <v>39</v>
      </c>
      <c r="H8709">
        <v>44327</v>
      </c>
      <c r="I8709" t="str">
        <f>TEXT(Table1[[#This Row],[Issue_Date]],"mmm")</f>
        <v>May</v>
      </c>
      <c r="J8709">
        <v>44299</v>
      </c>
      <c r="K8709">
        <v>44542</v>
      </c>
      <c r="L8709" t="s">
        <v>57</v>
      </c>
      <c r="M8709" t="str">
        <f>IF(OR(Table1[[#This Row],[Loan_Status]]="Fully Paid",Table1[[#This Row],[Loan_Status]]="Current"),"Good Loan",IF(Table1[[#This Row],[Loan_Status]]="Charged Off","Bad Loan",""))</f>
        <v>Bad Loan</v>
      </c>
      <c r="N8709">
        <v>44573</v>
      </c>
      <c r="O8709">
        <v>968914</v>
      </c>
      <c r="P8709" t="s">
        <v>7372</v>
      </c>
      <c r="Q8709" t="s">
        <v>40</v>
      </c>
      <c r="R8709" t="s">
        <v>33</v>
      </c>
      <c r="S8709" t="s">
        <v>46</v>
      </c>
      <c r="T8709">
        <v>43200</v>
      </c>
      <c r="U8709">
        <v>3.4700000000000002E-2</v>
      </c>
      <c r="V8709">
        <v>227.82</v>
      </c>
      <c r="W8709">
        <v>0.10589999999999999</v>
      </c>
      <c r="X8709">
        <v>7000</v>
      </c>
      <c r="Y8709">
        <v>23</v>
      </c>
      <c r="Z8709">
        <v>5002</v>
      </c>
    </row>
    <row r="8710" spans="1:26" ht="14.25" customHeight="1">
      <c r="A8710">
        <v>324626</v>
      </c>
      <c r="B8710" t="s">
        <v>35</v>
      </c>
      <c r="C8710" t="s">
        <v>25</v>
      </c>
      <c r="D8710" t="s">
        <v>36</v>
      </c>
      <c r="E8710" t="s">
        <v>7403</v>
      </c>
      <c r="F8710" t="s">
        <v>38</v>
      </c>
      <c r="G8710" t="s">
        <v>39</v>
      </c>
      <c r="H8710">
        <v>44294</v>
      </c>
      <c r="I8710" t="str">
        <f>TEXT(Table1[[#This Row],[Issue_Date]],"mmm")</f>
        <v>Apr</v>
      </c>
      <c r="J8710">
        <v>44237</v>
      </c>
      <c r="K8710">
        <v>44417</v>
      </c>
      <c r="L8710" t="s">
        <v>57</v>
      </c>
      <c r="M8710" t="str">
        <f>IF(OR(Table1[[#This Row],[Loan_Status]]="Fully Paid",Table1[[#This Row],[Loan_Status]]="Current"),"Good Loan",IF(Table1[[#This Row],[Loan_Status]]="Charged Off","Bad Loan",""))</f>
        <v>Bad Loan</v>
      </c>
      <c r="N8710">
        <v>44448</v>
      </c>
      <c r="O8710">
        <v>323609</v>
      </c>
      <c r="P8710" t="s">
        <v>7372</v>
      </c>
      <c r="Q8710" t="s">
        <v>58</v>
      </c>
      <c r="R8710" t="s">
        <v>33</v>
      </c>
      <c r="S8710" t="s">
        <v>46</v>
      </c>
      <c r="T8710">
        <v>34000</v>
      </c>
      <c r="U8710">
        <v>0.18459999999999999</v>
      </c>
      <c r="V8710">
        <v>178.48</v>
      </c>
      <c r="W8710">
        <v>0.10390000000000001</v>
      </c>
      <c r="X8710">
        <v>10000</v>
      </c>
      <c r="Y8710">
        <v>41</v>
      </c>
      <c r="Z8710">
        <v>3002</v>
      </c>
    </row>
    <row r="8711" spans="1:26" ht="14.25" customHeight="1">
      <c r="A8711">
        <v>802536</v>
      </c>
      <c r="B8711" t="s">
        <v>67</v>
      </c>
      <c r="C8711" t="s">
        <v>25</v>
      </c>
      <c r="D8711" t="s">
        <v>48</v>
      </c>
      <c r="E8711" t="s">
        <v>7404</v>
      </c>
      <c r="F8711" t="s">
        <v>38</v>
      </c>
      <c r="G8711" t="s">
        <v>39</v>
      </c>
      <c r="H8711">
        <v>44388</v>
      </c>
      <c r="I8711" t="str">
        <f>TEXT(Table1[[#This Row],[Issue_Date]],"mmm")</f>
        <v>Jul</v>
      </c>
      <c r="J8711">
        <v>44241</v>
      </c>
      <c r="K8711">
        <v>44452</v>
      </c>
      <c r="L8711" t="s">
        <v>57</v>
      </c>
      <c r="M8711" t="str">
        <f>IF(OR(Table1[[#This Row],[Loan_Status]]="Fully Paid",Table1[[#This Row],[Loan_Status]]="Current"),"Good Loan",IF(Table1[[#This Row],[Loan_Status]]="Charged Off","Bad Loan",""))</f>
        <v>Bad Loan</v>
      </c>
      <c r="N8711">
        <v>44482</v>
      </c>
      <c r="O8711">
        <v>1008200</v>
      </c>
      <c r="P8711" t="s">
        <v>7372</v>
      </c>
      <c r="Q8711" t="s">
        <v>212</v>
      </c>
      <c r="R8711" t="s">
        <v>33</v>
      </c>
      <c r="S8711" t="s">
        <v>46</v>
      </c>
      <c r="T8711">
        <v>157124</v>
      </c>
      <c r="U8711">
        <v>3.0099999999999998E-2</v>
      </c>
      <c r="V8711">
        <v>372.35</v>
      </c>
      <c r="W8711">
        <v>0.1099</v>
      </c>
      <c r="X8711">
        <v>11375</v>
      </c>
      <c r="Y8711">
        <v>30</v>
      </c>
      <c r="Z8711">
        <v>10173</v>
      </c>
    </row>
    <row r="8712" spans="1:26" ht="14.25" customHeight="1">
      <c r="A8712">
        <v>490446</v>
      </c>
      <c r="B8712" t="s">
        <v>47</v>
      </c>
      <c r="C8712" t="s">
        <v>25</v>
      </c>
      <c r="D8712" t="s">
        <v>81</v>
      </c>
      <c r="E8712" t="s">
        <v>7405</v>
      </c>
      <c r="F8712" t="s">
        <v>38</v>
      </c>
      <c r="G8712" t="s">
        <v>39</v>
      </c>
      <c r="H8712">
        <v>44265</v>
      </c>
      <c r="I8712" t="str">
        <f>TEXT(Table1[[#This Row],[Issue_Date]],"mmm")</f>
        <v>Mar</v>
      </c>
      <c r="J8712">
        <v>44239</v>
      </c>
      <c r="K8712">
        <v>44450</v>
      </c>
      <c r="L8712" t="s">
        <v>57</v>
      </c>
      <c r="M8712" t="str">
        <f>IF(OR(Table1[[#This Row],[Loan_Status]]="Fully Paid",Table1[[#This Row],[Loan_Status]]="Current"),"Good Loan",IF(Table1[[#This Row],[Loan_Status]]="Charged Off","Bad Loan",""))</f>
        <v>Bad Loan</v>
      </c>
      <c r="N8712">
        <v>44480</v>
      </c>
      <c r="O8712">
        <v>626216</v>
      </c>
      <c r="P8712" t="s">
        <v>7372</v>
      </c>
      <c r="Q8712" t="s">
        <v>58</v>
      </c>
      <c r="R8712" t="s">
        <v>33</v>
      </c>
      <c r="S8712" t="s">
        <v>46</v>
      </c>
      <c r="T8712">
        <v>44300</v>
      </c>
      <c r="U8712">
        <v>7.6100000000000001E-2</v>
      </c>
      <c r="V8712">
        <v>196.42</v>
      </c>
      <c r="W8712">
        <v>0.1099</v>
      </c>
      <c r="X8712">
        <v>6000</v>
      </c>
      <c r="Y8712">
        <v>11</v>
      </c>
      <c r="Z8712">
        <v>3681</v>
      </c>
    </row>
    <row r="8713" spans="1:26" ht="14.25" customHeight="1">
      <c r="A8713">
        <v>499040</v>
      </c>
      <c r="B8713" t="s">
        <v>115</v>
      </c>
      <c r="C8713" t="s">
        <v>25</v>
      </c>
      <c r="D8713" t="s">
        <v>98</v>
      </c>
      <c r="E8713" t="s">
        <v>7406</v>
      </c>
      <c r="F8713" t="s">
        <v>38</v>
      </c>
      <c r="G8713" t="s">
        <v>39</v>
      </c>
      <c r="H8713">
        <v>44296</v>
      </c>
      <c r="I8713" t="str">
        <f>TEXT(Table1[[#This Row],[Issue_Date]],"mmm")</f>
        <v>Apr</v>
      </c>
      <c r="J8713">
        <v>44332</v>
      </c>
      <c r="K8713">
        <v>44359</v>
      </c>
      <c r="L8713" t="s">
        <v>57</v>
      </c>
      <c r="M8713" t="str">
        <f>IF(OR(Table1[[#This Row],[Loan_Status]]="Fully Paid",Table1[[#This Row],[Loan_Status]]="Current"),"Good Loan",IF(Table1[[#This Row],[Loan_Status]]="Charged Off","Bad Loan",""))</f>
        <v>Bad Loan</v>
      </c>
      <c r="N8713">
        <v>44389</v>
      </c>
      <c r="O8713">
        <v>640317</v>
      </c>
      <c r="P8713" t="s">
        <v>7372</v>
      </c>
      <c r="Q8713" t="s">
        <v>212</v>
      </c>
      <c r="R8713" t="s">
        <v>33</v>
      </c>
      <c r="S8713" t="s">
        <v>46</v>
      </c>
      <c r="T8713">
        <v>79000</v>
      </c>
      <c r="U8713">
        <v>0.17269999999999999</v>
      </c>
      <c r="V8713">
        <v>595.85</v>
      </c>
      <c r="W8713">
        <v>0.1062</v>
      </c>
      <c r="X8713">
        <v>18300</v>
      </c>
      <c r="Y8713">
        <v>27</v>
      </c>
      <c r="Z8713">
        <v>14895</v>
      </c>
    </row>
    <row r="8714" spans="1:26" ht="14.25" customHeight="1">
      <c r="A8714">
        <v>472938</v>
      </c>
      <c r="B8714" t="s">
        <v>47</v>
      </c>
      <c r="C8714" t="s">
        <v>25</v>
      </c>
      <c r="D8714" t="s">
        <v>36</v>
      </c>
      <c r="F8714" t="s">
        <v>38</v>
      </c>
      <c r="G8714" t="s">
        <v>39</v>
      </c>
      <c r="H8714">
        <v>44206</v>
      </c>
      <c r="I8714" t="str">
        <f>TEXT(Table1[[#This Row],[Issue_Date]],"mmm")</f>
        <v>Jan</v>
      </c>
      <c r="J8714">
        <v>44332</v>
      </c>
      <c r="K8714">
        <v>44296</v>
      </c>
      <c r="L8714" t="s">
        <v>57</v>
      </c>
      <c r="M8714" t="str">
        <f>IF(OR(Table1[[#This Row],[Loan_Status]]="Fully Paid",Table1[[#This Row],[Loan_Status]]="Current"),"Good Loan",IF(Table1[[#This Row],[Loan_Status]]="Charged Off","Bad Loan",""))</f>
        <v>Bad Loan</v>
      </c>
      <c r="N8714">
        <v>44326</v>
      </c>
      <c r="O8714">
        <v>597368</v>
      </c>
      <c r="P8714" t="s">
        <v>7372</v>
      </c>
      <c r="Q8714" t="s">
        <v>58</v>
      </c>
      <c r="R8714" t="s">
        <v>33</v>
      </c>
      <c r="S8714" t="s">
        <v>46</v>
      </c>
      <c r="T8714">
        <v>18000</v>
      </c>
      <c r="U8714">
        <v>0.1007</v>
      </c>
      <c r="V8714">
        <v>333</v>
      </c>
      <c r="W8714">
        <v>0.12180000000000001</v>
      </c>
      <c r="X8714">
        <v>10000</v>
      </c>
      <c r="Y8714">
        <v>14</v>
      </c>
      <c r="Z8714">
        <v>1298</v>
      </c>
    </row>
    <row r="8715" spans="1:26" ht="14.25" customHeight="1">
      <c r="A8715">
        <v>487311</v>
      </c>
      <c r="B8715" t="s">
        <v>280</v>
      </c>
      <c r="C8715" t="s">
        <v>25</v>
      </c>
      <c r="D8715" t="s">
        <v>48</v>
      </c>
      <c r="E8715" t="s">
        <v>247</v>
      </c>
      <c r="F8715" t="s">
        <v>38</v>
      </c>
      <c r="G8715" t="s">
        <v>39</v>
      </c>
      <c r="H8715">
        <v>44265</v>
      </c>
      <c r="I8715" t="str">
        <f>TEXT(Table1[[#This Row],[Issue_Date]],"mmm")</f>
        <v>Mar</v>
      </c>
      <c r="J8715">
        <v>44541</v>
      </c>
      <c r="K8715">
        <v>44480</v>
      </c>
      <c r="L8715" t="s">
        <v>57</v>
      </c>
      <c r="M8715" t="str">
        <f>IF(OR(Table1[[#This Row],[Loan_Status]]="Fully Paid",Table1[[#This Row],[Loan_Status]]="Current"),"Good Loan",IF(Table1[[#This Row],[Loan_Status]]="Charged Off","Bad Loan",""))</f>
        <v>Bad Loan</v>
      </c>
      <c r="N8715">
        <v>44511</v>
      </c>
      <c r="O8715">
        <v>621181</v>
      </c>
      <c r="P8715" t="s">
        <v>7372</v>
      </c>
      <c r="Q8715" t="s">
        <v>40</v>
      </c>
      <c r="R8715" t="s">
        <v>33</v>
      </c>
      <c r="S8715" t="s">
        <v>46</v>
      </c>
      <c r="T8715">
        <v>110000</v>
      </c>
      <c r="U8715">
        <v>0.1762</v>
      </c>
      <c r="V8715">
        <v>809.62</v>
      </c>
      <c r="W8715">
        <v>0.10249999999999999</v>
      </c>
      <c r="X8715">
        <v>25000</v>
      </c>
      <c r="Y8715">
        <v>30</v>
      </c>
      <c r="Z8715">
        <v>14572</v>
      </c>
    </row>
    <row r="8716" spans="1:26" ht="14.25" customHeight="1">
      <c r="A8716">
        <v>987103</v>
      </c>
      <c r="B8716" t="s">
        <v>115</v>
      </c>
      <c r="C8716" t="s">
        <v>25</v>
      </c>
      <c r="D8716" t="s">
        <v>59</v>
      </c>
      <c r="E8716" t="s">
        <v>395</v>
      </c>
      <c r="F8716" t="s">
        <v>38</v>
      </c>
      <c r="G8716" t="s">
        <v>39</v>
      </c>
      <c r="H8716">
        <v>44480</v>
      </c>
      <c r="I8716" t="str">
        <f>TEXT(Table1[[#This Row],[Issue_Date]],"mmm")</f>
        <v>Oct</v>
      </c>
      <c r="J8716">
        <v>44513</v>
      </c>
      <c r="K8716">
        <v>44390</v>
      </c>
      <c r="L8716" t="s">
        <v>57</v>
      </c>
      <c r="M8716" t="str">
        <f>IF(OR(Table1[[#This Row],[Loan_Status]]="Fully Paid",Table1[[#This Row],[Loan_Status]]="Current"),"Good Loan",IF(Table1[[#This Row],[Loan_Status]]="Charged Off","Bad Loan",""))</f>
        <v>Bad Loan</v>
      </c>
      <c r="N8716">
        <v>44421</v>
      </c>
      <c r="O8716">
        <v>1211062</v>
      </c>
      <c r="P8716" t="s">
        <v>7372</v>
      </c>
      <c r="Q8716" t="s">
        <v>58</v>
      </c>
      <c r="R8716" t="s">
        <v>33</v>
      </c>
      <c r="S8716" t="s">
        <v>46</v>
      </c>
      <c r="T8716">
        <v>69600</v>
      </c>
      <c r="U8716">
        <v>0.15359999999999999</v>
      </c>
      <c r="V8716">
        <v>160.4</v>
      </c>
      <c r="W8716">
        <v>0.1242</v>
      </c>
      <c r="X8716">
        <v>4800</v>
      </c>
      <c r="Y8716">
        <v>22</v>
      </c>
      <c r="Z8716">
        <v>3339</v>
      </c>
    </row>
    <row r="8717" spans="1:26" ht="14.25" customHeight="1">
      <c r="A8717">
        <v>576002</v>
      </c>
      <c r="B8717" t="s">
        <v>35</v>
      </c>
      <c r="C8717" t="s">
        <v>25</v>
      </c>
      <c r="D8717" t="s">
        <v>86</v>
      </c>
      <c r="E8717" t="s">
        <v>7407</v>
      </c>
      <c r="F8717" t="s">
        <v>38</v>
      </c>
      <c r="G8717" t="s">
        <v>39</v>
      </c>
      <c r="H8717">
        <v>44449</v>
      </c>
      <c r="I8717" t="str">
        <f>TEXT(Table1[[#This Row],[Issue_Date]],"mmm")</f>
        <v>Sep</v>
      </c>
      <c r="J8717">
        <v>44454</v>
      </c>
      <c r="K8717">
        <v>44360</v>
      </c>
      <c r="L8717" t="s">
        <v>57</v>
      </c>
      <c r="M8717" t="str">
        <f>IF(OR(Table1[[#This Row],[Loan_Status]]="Fully Paid",Table1[[#This Row],[Loan_Status]]="Current"),"Good Loan",IF(Table1[[#This Row],[Loan_Status]]="Charged Off","Bad Loan",""))</f>
        <v>Bad Loan</v>
      </c>
      <c r="N8717">
        <v>44390</v>
      </c>
      <c r="O8717">
        <v>740813</v>
      </c>
      <c r="P8717" t="s">
        <v>7372</v>
      </c>
      <c r="Q8717" t="s">
        <v>40</v>
      </c>
      <c r="R8717" t="s">
        <v>33</v>
      </c>
      <c r="S8717" t="s">
        <v>46</v>
      </c>
      <c r="T8717">
        <v>67296</v>
      </c>
      <c r="U8717">
        <v>0.20150000000000001</v>
      </c>
      <c r="V8717">
        <v>114.18</v>
      </c>
      <c r="W8717">
        <v>0.1075</v>
      </c>
      <c r="X8717">
        <v>3500</v>
      </c>
      <c r="Y8717">
        <v>13</v>
      </c>
      <c r="Z8717">
        <v>3815</v>
      </c>
    </row>
    <row r="8718" spans="1:26" ht="14.25" customHeight="1">
      <c r="A8718">
        <v>705954</v>
      </c>
      <c r="B8718" t="s">
        <v>35</v>
      </c>
      <c r="C8718" t="s">
        <v>25</v>
      </c>
      <c r="D8718" t="s">
        <v>98</v>
      </c>
      <c r="E8718" t="s">
        <v>7408</v>
      </c>
      <c r="F8718" t="s">
        <v>38</v>
      </c>
      <c r="G8718" t="s">
        <v>39</v>
      </c>
      <c r="H8718">
        <v>44266</v>
      </c>
      <c r="I8718" t="str">
        <f>TEXT(Table1[[#This Row],[Issue_Date]],"mmm")</f>
        <v>Mar</v>
      </c>
      <c r="J8718">
        <v>44332</v>
      </c>
      <c r="K8718">
        <v>44451</v>
      </c>
      <c r="L8718" t="s">
        <v>57</v>
      </c>
      <c r="M8718" t="str">
        <f>IF(OR(Table1[[#This Row],[Loan_Status]]="Fully Paid",Table1[[#This Row],[Loan_Status]]="Current"),"Good Loan",IF(Table1[[#This Row],[Loan_Status]]="Charged Off","Bad Loan",""))</f>
        <v>Bad Loan</v>
      </c>
      <c r="N8718">
        <v>44481</v>
      </c>
      <c r="O8718">
        <v>898081</v>
      </c>
      <c r="P8718" t="s">
        <v>7372</v>
      </c>
      <c r="Q8718" t="s">
        <v>214</v>
      </c>
      <c r="R8718" t="s">
        <v>33</v>
      </c>
      <c r="S8718" t="s">
        <v>46</v>
      </c>
      <c r="T8718">
        <v>80000</v>
      </c>
      <c r="U8718">
        <v>0.2082</v>
      </c>
      <c r="V8718">
        <v>67.400000000000006</v>
      </c>
      <c r="W8718">
        <v>9.6299999999999997E-2</v>
      </c>
      <c r="X8718">
        <v>2100</v>
      </c>
      <c r="Y8718">
        <v>39</v>
      </c>
      <c r="Z8718">
        <v>1211</v>
      </c>
    </row>
    <row r="8719" spans="1:26" ht="14.25" customHeight="1">
      <c r="A8719">
        <v>604346</v>
      </c>
      <c r="B8719" t="s">
        <v>35</v>
      </c>
      <c r="C8719" t="s">
        <v>25</v>
      </c>
      <c r="D8719" t="s">
        <v>86</v>
      </c>
      <c r="E8719" t="s">
        <v>7409</v>
      </c>
      <c r="F8719" t="s">
        <v>44</v>
      </c>
      <c r="G8719" t="s">
        <v>39</v>
      </c>
      <c r="H8719">
        <v>44479</v>
      </c>
      <c r="I8719" t="str">
        <f>TEXT(Table1[[#This Row],[Issue_Date]],"mmm")</f>
        <v>Oct</v>
      </c>
      <c r="J8719">
        <v>44330</v>
      </c>
      <c r="K8719">
        <v>44452</v>
      </c>
      <c r="L8719" t="s">
        <v>57</v>
      </c>
      <c r="M8719" t="str">
        <f>IF(OR(Table1[[#This Row],[Loan_Status]]="Fully Paid",Table1[[#This Row],[Loan_Status]]="Current"),"Good Loan",IF(Table1[[#This Row],[Loan_Status]]="Charged Off","Bad Loan",""))</f>
        <v>Bad Loan</v>
      </c>
      <c r="N8719">
        <v>44482</v>
      </c>
      <c r="O8719">
        <v>775359</v>
      </c>
      <c r="P8719" t="s">
        <v>7372</v>
      </c>
      <c r="Q8719" t="s">
        <v>226</v>
      </c>
      <c r="R8719" t="s">
        <v>33</v>
      </c>
      <c r="S8719" t="s">
        <v>46</v>
      </c>
      <c r="T8719">
        <v>79000</v>
      </c>
      <c r="U8719">
        <v>0.18</v>
      </c>
      <c r="V8719">
        <v>67.73</v>
      </c>
      <c r="W8719">
        <v>0.13350000000000001</v>
      </c>
      <c r="X8719">
        <v>2000</v>
      </c>
      <c r="Y8719">
        <v>20</v>
      </c>
      <c r="Z8719">
        <v>2318</v>
      </c>
    </row>
    <row r="8720" spans="1:26" ht="14.25" customHeight="1">
      <c r="A8720">
        <v>492541</v>
      </c>
      <c r="B8720" t="s">
        <v>112</v>
      </c>
      <c r="C8720" t="s">
        <v>25</v>
      </c>
      <c r="D8720" t="s">
        <v>81</v>
      </c>
      <c r="E8720" t="s">
        <v>2629</v>
      </c>
      <c r="F8720" t="s">
        <v>44</v>
      </c>
      <c r="G8720" t="s">
        <v>39</v>
      </c>
      <c r="H8720">
        <v>44265</v>
      </c>
      <c r="I8720" t="str">
        <f>TEXT(Table1[[#This Row],[Issue_Date]],"mmm")</f>
        <v>Mar</v>
      </c>
      <c r="J8720">
        <v>44510</v>
      </c>
      <c r="K8720">
        <v>44387</v>
      </c>
      <c r="L8720" t="s">
        <v>57</v>
      </c>
      <c r="M8720" t="str">
        <f>IF(OR(Table1[[#This Row],[Loan_Status]]="Fully Paid",Table1[[#This Row],[Loan_Status]]="Current"),"Good Loan",IF(Table1[[#This Row],[Loan_Status]]="Charged Off","Bad Loan",""))</f>
        <v>Bad Loan</v>
      </c>
      <c r="N8720">
        <v>44418</v>
      </c>
      <c r="O8720">
        <v>629954</v>
      </c>
      <c r="P8720" t="s">
        <v>7372</v>
      </c>
      <c r="Q8720" t="s">
        <v>229</v>
      </c>
      <c r="R8720" t="s">
        <v>33</v>
      </c>
      <c r="S8720" t="s">
        <v>46</v>
      </c>
      <c r="T8720">
        <v>45000</v>
      </c>
      <c r="U8720">
        <v>8.5300000000000001E-2</v>
      </c>
      <c r="V8720">
        <v>548.54999999999995</v>
      </c>
      <c r="W8720">
        <v>0.14219999999999999</v>
      </c>
      <c r="X8720">
        <v>16000</v>
      </c>
      <c r="Y8720">
        <v>22</v>
      </c>
      <c r="Z8720">
        <v>1267</v>
      </c>
    </row>
    <row r="8721" spans="1:26" ht="14.25" customHeight="1">
      <c r="A8721">
        <v>447920</v>
      </c>
      <c r="B8721" t="s">
        <v>70</v>
      </c>
      <c r="C8721" t="s">
        <v>25</v>
      </c>
      <c r="D8721" t="s">
        <v>64</v>
      </c>
      <c r="E8721" t="s">
        <v>7410</v>
      </c>
      <c r="F8721" t="s">
        <v>44</v>
      </c>
      <c r="G8721" t="s">
        <v>39</v>
      </c>
      <c r="H8721">
        <v>44478</v>
      </c>
      <c r="I8721" t="str">
        <f>TEXT(Table1[[#This Row],[Issue_Date]],"mmm")</f>
        <v>Oct</v>
      </c>
      <c r="J8721">
        <v>44332</v>
      </c>
      <c r="K8721">
        <v>44208</v>
      </c>
      <c r="L8721" t="s">
        <v>57</v>
      </c>
      <c r="M8721" t="str">
        <f>IF(OR(Table1[[#This Row],[Loan_Status]]="Fully Paid",Table1[[#This Row],[Loan_Status]]="Current"),"Good Loan",IF(Table1[[#This Row],[Loan_Status]]="Charged Off","Bad Loan",""))</f>
        <v>Bad Loan</v>
      </c>
      <c r="N8721">
        <v>44239</v>
      </c>
      <c r="O8721">
        <v>549060</v>
      </c>
      <c r="P8721" t="s">
        <v>7372</v>
      </c>
      <c r="Q8721" t="s">
        <v>226</v>
      </c>
      <c r="R8721" t="s">
        <v>33</v>
      </c>
      <c r="S8721" t="s">
        <v>46</v>
      </c>
      <c r="T8721">
        <v>700000</v>
      </c>
      <c r="U8721">
        <v>3.09E-2</v>
      </c>
      <c r="V8721">
        <v>682.74</v>
      </c>
      <c r="W8721">
        <v>0.13919999999999999</v>
      </c>
      <c r="X8721">
        <v>20000</v>
      </c>
      <c r="Y8721">
        <v>14</v>
      </c>
      <c r="Z8721">
        <v>18433</v>
      </c>
    </row>
    <row r="8722" spans="1:26" ht="14.25" customHeight="1">
      <c r="A8722">
        <v>498554</v>
      </c>
      <c r="B8722" t="s">
        <v>115</v>
      </c>
      <c r="C8722" t="s">
        <v>25</v>
      </c>
      <c r="D8722" t="s">
        <v>64</v>
      </c>
      <c r="E8722" t="s">
        <v>7411</v>
      </c>
      <c r="F8722" t="s">
        <v>44</v>
      </c>
      <c r="G8722" t="s">
        <v>39</v>
      </c>
      <c r="H8722">
        <v>44296</v>
      </c>
      <c r="I8722" t="str">
        <f>TEXT(Table1[[#This Row],[Issue_Date]],"mmm")</f>
        <v>Apr</v>
      </c>
      <c r="J8722">
        <v>44298</v>
      </c>
      <c r="K8722">
        <v>44511</v>
      </c>
      <c r="L8722" t="s">
        <v>57</v>
      </c>
      <c r="M8722" t="str">
        <f>IF(OR(Table1[[#This Row],[Loan_Status]]="Fully Paid",Table1[[#This Row],[Loan_Status]]="Current"),"Good Loan",IF(Table1[[#This Row],[Loan_Status]]="Charged Off","Bad Loan",""))</f>
        <v>Bad Loan</v>
      </c>
      <c r="N8722">
        <v>44541</v>
      </c>
      <c r="O8722">
        <v>639455</v>
      </c>
      <c r="P8722" t="s">
        <v>7372</v>
      </c>
      <c r="Q8722" t="s">
        <v>45</v>
      </c>
      <c r="R8722" t="s">
        <v>33</v>
      </c>
      <c r="S8722" t="s">
        <v>46</v>
      </c>
      <c r="T8722">
        <v>23000</v>
      </c>
      <c r="U8722">
        <v>6.5199999999999994E-2</v>
      </c>
      <c r="V8722">
        <v>339.25</v>
      </c>
      <c r="W8722">
        <v>0.1348</v>
      </c>
      <c r="X8722">
        <v>10000</v>
      </c>
      <c r="Y8722">
        <v>13</v>
      </c>
      <c r="Z8722">
        <v>7165</v>
      </c>
    </row>
    <row r="8723" spans="1:26" ht="14.25" customHeight="1">
      <c r="A8723">
        <v>980996</v>
      </c>
      <c r="B8723" t="s">
        <v>24</v>
      </c>
      <c r="C8723" t="s">
        <v>25</v>
      </c>
      <c r="D8723" t="s">
        <v>59</v>
      </c>
      <c r="E8723" t="s">
        <v>7412</v>
      </c>
      <c r="F8723" t="s">
        <v>44</v>
      </c>
      <c r="G8723" t="s">
        <v>39</v>
      </c>
      <c r="H8723">
        <v>44480</v>
      </c>
      <c r="I8723" t="str">
        <f>TEXT(Table1[[#This Row],[Issue_Date]],"mmm")</f>
        <v>Oct</v>
      </c>
      <c r="J8723">
        <v>44241</v>
      </c>
      <c r="K8723">
        <v>44452</v>
      </c>
      <c r="L8723" t="s">
        <v>57</v>
      </c>
      <c r="M8723" t="str">
        <f>IF(OR(Table1[[#This Row],[Loan_Status]]="Fully Paid",Table1[[#This Row],[Loan_Status]]="Current"),"Good Loan",IF(Table1[[#This Row],[Loan_Status]]="Charged Off","Bad Loan",""))</f>
        <v>Bad Loan</v>
      </c>
      <c r="N8723">
        <v>44482</v>
      </c>
      <c r="O8723">
        <v>1204191</v>
      </c>
      <c r="P8723" t="s">
        <v>7372</v>
      </c>
      <c r="Q8723" t="s">
        <v>66</v>
      </c>
      <c r="R8723" t="s">
        <v>33</v>
      </c>
      <c r="S8723" t="s">
        <v>46</v>
      </c>
      <c r="T8723">
        <v>66000</v>
      </c>
      <c r="U8723">
        <v>2.1100000000000001E-2</v>
      </c>
      <c r="V8723">
        <v>274.48</v>
      </c>
      <c r="W8723">
        <v>0.14269999999999999</v>
      </c>
      <c r="X8723">
        <v>8000</v>
      </c>
      <c r="Y8723">
        <v>18</v>
      </c>
      <c r="Z8723">
        <v>6038</v>
      </c>
    </row>
    <row r="8724" spans="1:26" ht="14.25" customHeight="1">
      <c r="A8724">
        <v>350153</v>
      </c>
      <c r="B8724" t="s">
        <v>105</v>
      </c>
      <c r="C8724" t="s">
        <v>25</v>
      </c>
      <c r="D8724" t="s">
        <v>48</v>
      </c>
      <c r="E8724" t="s">
        <v>7413</v>
      </c>
      <c r="F8724" t="s">
        <v>44</v>
      </c>
      <c r="G8724" t="s">
        <v>39</v>
      </c>
      <c r="H8724">
        <v>44355</v>
      </c>
      <c r="I8724" t="str">
        <f>TEXT(Table1[[#This Row],[Issue_Date]],"mmm")</f>
        <v>Jun</v>
      </c>
      <c r="J8724">
        <v>44332</v>
      </c>
      <c r="K8724">
        <v>44265</v>
      </c>
      <c r="L8724" t="s">
        <v>57</v>
      </c>
      <c r="M8724" t="str">
        <f>IF(OR(Table1[[#This Row],[Loan_Status]]="Fully Paid",Table1[[#This Row],[Loan_Status]]="Current"),"Good Loan",IF(Table1[[#This Row],[Loan_Status]]="Charged Off","Bad Loan",""))</f>
        <v>Bad Loan</v>
      </c>
      <c r="N8724">
        <v>44296</v>
      </c>
      <c r="O8724">
        <v>352116</v>
      </c>
      <c r="P8724" t="s">
        <v>7372</v>
      </c>
      <c r="Q8724" t="s">
        <v>229</v>
      </c>
      <c r="R8724" t="s">
        <v>33</v>
      </c>
      <c r="S8724" t="s">
        <v>46</v>
      </c>
      <c r="T8724">
        <v>57043</v>
      </c>
      <c r="U8724">
        <v>0.19919999999999999</v>
      </c>
      <c r="V8724">
        <v>70.05</v>
      </c>
      <c r="W8724">
        <v>0.1229</v>
      </c>
      <c r="X8724">
        <v>2100</v>
      </c>
      <c r="Y8724">
        <v>35</v>
      </c>
      <c r="Z8724">
        <v>1401</v>
      </c>
    </row>
    <row r="8725" spans="1:26" ht="14.25" customHeight="1">
      <c r="A8725">
        <v>359243</v>
      </c>
      <c r="B8725" t="s">
        <v>24</v>
      </c>
      <c r="C8725" t="s">
        <v>25</v>
      </c>
      <c r="D8725" t="s">
        <v>48</v>
      </c>
      <c r="E8725" t="s">
        <v>7414</v>
      </c>
      <c r="F8725" t="s">
        <v>44</v>
      </c>
      <c r="G8725" t="s">
        <v>39</v>
      </c>
      <c r="H8725">
        <v>44508</v>
      </c>
      <c r="I8725" t="str">
        <f>TEXT(Table1[[#This Row],[Issue_Date]],"mmm")</f>
        <v>Nov</v>
      </c>
      <c r="J8725">
        <v>44302</v>
      </c>
      <c r="K8725">
        <v>44326</v>
      </c>
      <c r="L8725" t="s">
        <v>57</v>
      </c>
      <c r="M8725" t="str">
        <f>IF(OR(Table1[[#This Row],[Loan_Status]]="Fully Paid",Table1[[#This Row],[Loan_Status]]="Current"),"Good Loan",IF(Table1[[#This Row],[Loan_Status]]="Charged Off","Bad Loan",""))</f>
        <v>Bad Loan</v>
      </c>
      <c r="N8725">
        <v>44357</v>
      </c>
      <c r="O8725">
        <v>366346</v>
      </c>
      <c r="P8725" t="s">
        <v>7372</v>
      </c>
      <c r="Q8725" t="s">
        <v>114</v>
      </c>
      <c r="R8725" t="s">
        <v>33</v>
      </c>
      <c r="S8725" t="s">
        <v>46</v>
      </c>
      <c r="T8725">
        <v>91200</v>
      </c>
      <c r="U8725">
        <v>2.1399999999999999E-2</v>
      </c>
      <c r="V8725">
        <v>215.22</v>
      </c>
      <c r="W8725">
        <v>0.1178</v>
      </c>
      <c r="X8725">
        <v>6500</v>
      </c>
      <c r="Y8725">
        <v>11</v>
      </c>
      <c r="Z8725">
        <v>3864</v>
      </c>
    </row>
    <row r="8726" spans="1:26" ht="14.25" customHeight="1">
      <c r="A8726">
        <v>631226</v>
      </c>
      <c r="B8726" t="s">
        <v>24</v>
      </c>
      <c r="C8726" t="s">
        <v>25</v>
      </c>
      <c r="D8726" t="s">
        <v>36</v>
      </c>
      <c r="E8726" t="s">
        <v>7415</v>
      </c>
      <c r="F8726" t="s">
        <v>44</v>
      </c>
      <c r="G8726" t="s">
        <v>39</v>
      </c>
      <c r="H8726">
        <v>44540</v>
      </c>
      <c r="I8726" t="str">
        <f>TEXT(Table1[[#This Row],[Issue_Date]],"mmm")</f>
        <v>Dec</v>
      </c>
      <c r="J8726">
        <v>44330</v>
      </c>
      <c r="K8726">
        <v>44543</v>
      </c>
      <c r="L8726" t="s">
        <v>57</v>
      </c>
      <c r="M8726" t="str">
        <f>IF(OR(Table1[[#This Row],[Loan_Status]]="Fully Paid",Table1[[#This Row],[Loan_Status]]="Current"),"Good Loan",IF(Table1[[#This Row],[Loan_Status]]="Charged Off","Bad Loan",""))</f>
        <v>Bad Loan</v>
      </c>
      <c r="N8726">
        <v>44574</v>
      </c>
      <c r="O8726">
        <v>808656</v>
      </c>
      <c r="P8726" t="s">
        <v>7372</v>
      </c>
      <c r="Q8726" t="s">
        <v>229</v>
      </c>
      <c r="R8726" t="s">
        <v>33</v>
      </c>
      <c r="S8726" t="s">
        <v>46</v>
      </c>
      <c r="T8726">
        <v>65000</v>
      </c>
      <c r="U8726">
        <v>0.15579999999999999</v>
      </c>
      <c r="V8726">
        <v>119.15</v>
      </c>
      <c r="W8726">
        <v>0.13719999999999999</v>
      </c>
      <c r="X8726">
        <v>3500</v>
      </c>
      <c r="Y8726">
        <v>35</v>
      </c>
      <c r="Z8726">
        <v>4086</v>
      </c>
    </row>
    <row r="8727" spans="1:26" ht="14.25" customHeight="1">
      <c r="A8727">
        <v>376658</v>
      </c>
      <c r="B8727" t="s">
        <v>136</v>
      </c>
      <c r="C8727" t="s">
        <v>25</v>
      </c>
      <c r="D8727" t="s">
        <v>59</v>
      </c>
      <c r="E8727" t="s">
        <v>7416</v>
      </c>
      <c r="F8727" t="s">
        <v>44</v>
      </c>
      <c r="G8727" t="s">
        <v>39</v>
      </c>
      <c r="H8727">
        <v>44448</v>
      </c>
      <c r="I8727" t="str">
        <f>TEXT(Table1[[#This Row],[Issue_Date]],"mmm")</f>
        <v>Sep</v>
      </c>
      <c r="J8727">
        <v>44267</v>
      </c>
      <c r="K8727">
        <v>44480</v>
      </c>
      <c r="L8727" t="s">
        <v>57</v>
      </c>
      <c r="M8727" t="str">
        <f>IF(OR(Table1[[#This Row],[Loan_Status]]="Fully Paid",Table1[[#This Row],[Loan_Status]]="Current"),"Good Loan",IF(Table1[[#This Row],[Loan_Status]]="Charged Off","Bad Loan",""))</f>
        <v>Bad Loan</v>
      </c>
      <c r="N8727">
        <v>44511</v>
      </c>
      <c r="O8727">
        <v>399964</v>
      </c>
      <c r="P8727" t="s">
        <v>7372</v>
      </c>
      <c r="Q8727" t="s">
        <v>226</v>
      </c>
      <c r="R8727" t="s">
        <v>33</v>
      </c>
      <c r="S8727" t="s">
        <v>46</v>
      </c>
      <c r="T8727">
        <v>33280</v>
      </c>
      <c r="U8727">
        <v>0.1807</v>
      </c>
      <c r="V8727">
        <v>382.34</v>
      </c>
      <c r="W8727">
        <v>0.13919999999999999</v>
      </c>
      <c r="X8727">
        <v>11200</v>
      </c>
      <c r="Y8727">
        <v>18</v>
      </c>
      <c r="Z8727">
        <v>9734</v>
      </c>
    </row>
    <row r="8728" spans="1:26" ht="14.25" customHeight="1">
      <c r="A8728">
        <v>399917</v>
      </c>
      <c r="B8728" t="s">
        <v>108</v>
      </c>
      <c r="C8728" t="s">
        <v>25</v>
      </c>
      <c r="D8728" t="s">
        <v>81</v>
      </c>
      <c r="E8728" t="s">
        <v>7417</v>
      </c>
      <c r="F8728" t="s">
        <v>44</v>
      </c>
      <c r="G8728" t="s">
        <v>39</v>
      </c>
      <c r="H8728">
        <v>44325</v>
      </c>
      <c r="I8728" t="str">
        <f>TEXT(Table1[[#This Row],[Issue_Date]],"mmm")</f>
        <v>May</v>
      </c>
      <c r="J8728">
        <v>44332</v>
      </c>
      <c r="K8728">
        <v>44539</v>
      </c>
      <c r="L8728" t="s">
        <v>57</v>
      </c>
      <c r="M8728" t="str">
        <f>IF(OR(Table1[[#This Row],[Loan_Status]]="Fully Paid",Table1[[#This Row],[Loan_Status]]="Current"),"Good Loan",IF(Table1[[#This Row],[Loan_Status]]="Charged Off","Bad Loan",""))</f>
        <v>Bad Loan</v>
      </c>
      <c r="N8728">
        <v>44570</v>
      </c>
      <c r="O8728">
        <v>443002</v>
      </c>
      <c r="P8728" t="s">
        <v>7372</v>
      </c>
      <c r="Q8728" t="s">
        <v>114</v>
      </c>
      <c r="R8728" t="s">
        <v>33</v>
      </c>
      <c r="S8728" t="s">
        <v>46</v>
      </c>
      <c r="T8728">
        <v>52000</v>
      </c>
      <c r="U8728">
        <v>1.34E-2</v>
      </c>
      <c r="V8728">
        <v>133.87</v>
      </c>
      <c r="W8728">
        <v>0.12529999999999999</v>
      </c>
      <c r="X8728">
        <v>4000</v>
      </c>
      <c r="Y8728">
        <v>23</v>
      </c>
      <c r="Z8728">
        <v>1087</v>
      </c>
    </row>
    <row r="8729" spans="1:26" ht="14.25" customHeight="1">
      <c r="A8729">
        <v>770865</v>
      </c>
      <c r="B8729" t="s">
        <v>305</v>
      </c>
      <c r="C8729" t="s">
        <v>25</v>
      </c>
      <c r="D8729" t="s">
        <v>98</v>
      </c>
      <c r="E8729" t="s">
        <v>7418</v>
      </c>
      <c r="F8729" t="s">
        <v>68</v>
      </c>
      <c r="G8729" t="s">
        <v>39</v>
      </c>
      <c r="H8729">
        <v>44358</v>
      </c>
      <c r="I8729" t="str">
        <f>TEXT(Table1[[#This Row],[Issue_Date]],"mmm")</f>
        <v>Jun</v>
      </c>
      <c r="J8729">
        <v>44329</v>
      </c>
      <c r="K8729">
        <v>44268</v>
      </c>
      <c r="L8729" t="s">
        <v>57</v>
      </c>
      <c r="M8729" t="str">
        <f>IF(OR(Table1[[#This Row],[Loan_Status]]="Fully Paid",Table1[[#This Row],[Loan_Status]]="Current"),"Good Loan",IF(Table1[[#This Row],[Loan_Status]]="Charged Off","Bad Loan",""))</f>
        <v>Bad Loan</v>
      </c>
      <c r="N8729">
        <v>44299</v>
      </c>
      <c r="O8729">
        <v>972584</v>
      </c>
      <c r="P8729" t="s">
        <v>7372</v>
      </c>
      <c r="Q8729" t="s">
        <v>69</v>
      </c>
      <c r="R8729" t="s">
        <v>33</v>
      </c>
      <c r="S8729" t="s">
        <v>46</v>
      </c>
      <c r="T8729">
        <v>36000</v>
      </c>
      <c r="U8729">
        <v>7.8E-2</v>
      </c>
      <c r="V8729">
        <v>157.37</v>
      </c>
      <c r="W8729">
        <v>0.15620000000000001</v>
      </c>
      <c r="X8729">
        <v>4500</v>
      </c>
      <c r="Y8729">
        <v>14</v>
      </c>
      <c r="Z8729">
        <v>3814</v>
      </c>
    </row>
    <row r="8730" spans="1:26" ht="14.25" customHeight="1">
      <c r="A8730">
        <v>476966</v>
      </c>
      <c r="B8730" t="s">
        <v>174</v>
      </c>
      <c r="C8730" t="s">
        <v>25</v>
      </c>
      <c r="D8730" t="s">
        <v>36</v>
      </c>
      <c r="E8730" t="s">
        <v>7419</v>
      </c>
      <c r="F8730" t="s">
        <v>68</v>
      </c>
      <c r="G8730" t="s">
        <v>39</v>
      </c>
      <c r="H8730">
        <v>44206</v>
      </c>
      <c r="I8730" t="str">
        <f>TEXT(Table1[[#This Row],[Issue_Date]],"mmm")</f>
        <v>Jan</v>
      </c>
      <c r="J8730">
        <v>44332</v>
      </c>
      <c r="K8730">
        <v>44296</v>
      </c>
      <c r="L8730" t="s">
        <v>57</v>
      </c>
      <c r="M8730" t="str">
        <f>IF(OR(Table1[[#This Row],[Loan_Status]]="Fully Paid",Table1[[#This Row],[Loan_Status]]="Current"),"Good Loan",IF(Table1[[#This Row],[Loan_Status]]="Charged Off","Bad Loan",""))</f>
        <v>Bad Loan</v>
      </c>
      <c r="N8730">
        <v>44326</v>
      </c>
      <c r="O8730">
        <v>604474</v>
      </c>
      <c r="P8730" t="s">
        <v>7372</v>
      </c>
      <c r="Q8730" t="s">
        <v>357</v>
      </c>
      <c r="R8730" t="s">
        <v>33</v>
      </c>
      <c r="S8730" t="s">
        <v>46</v>
      </c>
      <c r="T8730">
        <v>240000</v>
      </c>
      <c r="U8730">
        <v>0.1472</v>
      </c>
      <c r="V8730">
        <v>870.39</v>
      </c>
      <c r="W8730">
        <v>0.15310000000000001</v>
      </c>
      <c r="X8730">
        <v>25000</v>
      </c>
      <c r="Y8730">
        <v>27</v>
      </c>
      <c r="Z8730">
        <v>1740</v>
      </c>
    </row>
    <row r="8731" spans="1:26" ht="14.25" customHeight="1">
      <c r="A8731">
        <v>834971</v>
      </c>
      <c r="B8731" t="s">
        <v>115</v>
      </c>
      <c r="C8731" t="s">
        <v>25</v>
      </c>
      <c r="D8731" t="s">
        <v>48</v>
      </c>
      <c r="E8731" t="s">
        <v>525</v>
      </c>
      <c r="F8731" t="s">
        <v>68</v>
      </c>
      <c r="G8731" t="s">
        <v>39</v>
      </c>
      <c r="H8731">
        <v>44419</v>
      </c>
      <c r="I8731" t="str">
        <f>TEXT(Table1[[#This Row],[Issue_Date]],"mmm")</f>
        <v>Aug</v>
      </c>
      <c r="J8731">
        <v>44240</v>
      </c>
      <c r="K8731">
        <v>44451</v>
      </c>
      <c r="L8731" t="s">
        <v>57</v>
      </c>
      <c r="M8731" t="str">
        <f>IF(OR(Table1[[#This Row],[Loan_Status]]="Fully Paid",Table1[[#This Row],[Loan_Status]]="Current"),"Good Loan",IF(Table1[[#This Row],[Loan_Status]]="Charged Off","Bad Loan",""))</f>
        <v>Bad Loan</v>
      </c>
      <c r="N8731">
        <v>44481</v>
      </c>
      <c r="O8731">
        <v>1044875</v>
      </c>
      <c r="P8731" t="s">
        <v>7372</v>
      </c>
      <c r="Q8731" t="s">
        <v>101</v>
      </c>
      <c r="R8731" t="s">
        <v>33</v>
      </c>
      <c r="S8731" t="s">
        <v>46</v>
      </c>
      <c r="T8731">
        <v>87000</v>
      </c>
      <c r="U8731">
        <v>5.3100000000000001E-2</v>
      </c>
      <c r="V8731">
        <v>281.22000000000003</v>
      </c>
      <c r="W8731">
        <v>0.15989999999999999</v>
      </c>
      <c r="X8731">
        <v>8000</v>
      </c>
      <c r="Y8731">
        <v>13</v>
      </c>
      <c r="Z8731">
        <v>3972</v>
      </c>
    </row>
    <row r="8732" spans="1:26" ht="14.25" customHeight="1">
      <c r="A8732">
        <v>488405</v>
      </c>
      <c r="B8732" t="s">
        <v>136</v>
      </c>
      <c r="C8732" t="s">
        <v>25</v>
      </c>
      <c r="D8732" t="s">
        <v>64</v>
      </c>
      <c r="F8732" t="s">
        <v>361</v>
      </c>
      <c r="G8732" t="s">
        <v>39</v>
      </c>
      <c r="H8732">
        <v>44265</v>
      </c>
      <c r="I8732" t="str">
        <f>TEXT(Table1[[#This Row],[Issue_Date]],"mmm")</f>
        <v>Mar</v>
      </c>
      <c r="J8732">
        <v>44302</v>
      </c>
      <c r="K8732">
        <v>44387</v>
      </c>
      <c r="L8732" t="s">
        <v>57</v>
      </c>
      <c r="M8732" t="str">
        <f>IF(OR(Table1[[#This Row],[Loan_Status]]="Fully Paid",Table1[[#This Row],[Loan_Status]]="Current"),"Good Loan",IF(Table1[[#This Row],[Loan_Status]]="Charged Off","Bad Loan",""))</f>
        <v>Bad Loan</v>
      </c>
      <c r="N8732">
        <v>44418</v>
      </c>
      <c r="O8732">
        <v>622835</v>
      </c>
      <c r="P8732" t="s">
        <v>7372</v>
      </c>
      <c r="Q8732" t="s">
        <v>846</v>
      </c>
      <c r="R8732" t="s">
        <v>33</v>
      </c>
      <c r="S8732" t="s">
        <v>46</v>
      </c>
      <c r="T8732">
        <v>85000</v>
      </c>
      <c r="U8732">
        <v>0.1736</v>
      </c>
      <c r="V8732">
        <v>589.86</v>
      </c>
      <c r="W8732">
        <v>0.19409999999999999</v>
      </c>
      <c r="X8732">
        <v>16000</v>
      </c>
      <c r="Y8732">
        <v>26</v>
      </c>
      <c r="Z8732">
        <v>2358</v>
      </c>
    </row>
    <row r="8733" spans="1:26" ht="14.25" customHeight="1">
      <c r="A8733">
        <v>361945</v>
      </c>
      <c r="B8733" t="s">
        <v>24</v>
      </c>
      <c r="C8733" t="s">
        <v>25</v>
      </c>
      <c r="D8733" t="s">
        <v>64</v>
      </c>
      <c r="E8733" t="s">
        <v>7420</v>
      </c>
      <c r="F8733" t="s">
        <v>68</v>
      </c>
      <c r="G8733" t="s">
        <v>39</v>
      </c>
      <c r="H8733">
        <v>44508</v>
      </c>
      <c r="I8733" t="str">
        <f>TEXT(Table1[[#This Row],[Issue_Date]],"mmm")</f>
        <v>Nov</v>
      </c>
      <c r="J8733">
        <v>44332</v>
      </c>
      <c r="K8733">
        <v>44265</v>
      </c>
      <c r="L8733" t="s">
        <v>57</v>
      </c>
      <c r="M8733" t="str">
        <f>IF(OR(Table1[[#This Row],[Loan_Status]]="Fully Paid",Table1[[#This Row],[Loan_Status]]="Current"),"Good Loan",IF(Table1[[#This Row],[Loan_Status]]="Charged Off","Bad Loan",""))</f>
        <v>Bad Loan</v>
      </c>
      <c r="N8733">
        <v>44296</v>
      </c>
      <c r="O8733">
        <v>370872</v>
      </c>
      <c r="P8733" t="s">
        <v>7372</v>
      </c>
      <c r="Q8733" t="s">
        <v>357</v>
      </c>
      <c r="R8733" t="s">
        <v>33</v>
      </c>
      <c r="S8733" t="s">
        <v>46</v>
      </c>
      <c r="T8733">
        <v>64000</v>
      </c>
      <c r="U8733">
        <v>5.3800000000000001E-2</v>
      </c>
      <c r="V8733">
        <v>512.6</v>
      </c>
      <c r="W8733">
        <v>0.1399</v>
      </c>
      <c r="X8733">
        <v>15000</v>
      </c>
      <c r="Y8733">
        <v>14</v>
      </c>
      <c r="Z8733">
        <v>4813</v>
      </c>
    </row>
    <row r="8734" spans="1:26" ht="14.25" customHeight="1">
      <c r="A8734">
        <v>586484</v>
      </c>
      <c r="B8734" t="s">
        <v>215</v>
      </c>
      <c r="C8734" t="s">
        <v>25</v>
      </c>
      <c r="D8734" t="s">
        <v>48</v>
      </c>
      <c r="E8734" t="s">
        <v>7421</v>
      </c>
      <c r="F8734" t="s">
        <v>50</v>
      </c>
      <c r="G8734" t="s">
        <v>51</v>
      </c>
      <c r="H8734">
        <v>44449</v>
      </c>
      <c r="I8734" t="str">
        <f>TEXT(Table1[[#This Row],[Issue_Date]],"mmm")</f>
        <v>Sep</v>
      </c>
      <c r="J8734">
        <v>44360</v>
      </c>
      <c r="K8734">
        <v>44542</v>
      </c>
      <c r="L8734" t="s">
        <v>57</v>
      </c>
      <c r="M8734" t="str">
        <f>IF(OR(Table1[[#This Row],[Loan_Status]]="Fully Paid",Table1[[#This Row],[Loan_Status]]="Current"),"Good Loan",IF(Table1[[#This Row],[Loan_Status]]="Charged Off","Bad Loan",""))</f>
        <v>Bad Loan</v>
      </c>
      <c r="N8734">
        <v>44573</v>
      </c>
      <c r="O8734">
        <v>753446</v>
      </c>
      <c r="P8734" t="s">
        <v>7372</v>
      </c>
      <c r="Q8734" t="s">
        <v>77</v>
      </c>
      <c r="R8734" t="s">
        <v>33</v>
      </c>
      <c r="S8734" t="s">
        <v>46</v>
      </c>
      <c r="T8734">
        <v>45000</v>
      </c>
      <c r="U8734">
        <v>0.11890000000000001</v>
      </c>
      <c r="V8734">
        <v>312.82</v>
      </c>
      <c r="W8734">
        <v>7.8799999999999995E-2</v>
      </c>
      <c r="X8734">
        <v>10000</v>
      </c>
      <c r="Y8734">
        <v>25</v>
      </c>
      <c r="Z8734">
        <v>8322</v>
      </c>
    </row>
    <row r="8735" spans="1:26" ht="14.25" customHeight="1">
      <c r="A8735">
        <v>461673</v>
      </c>
      <c r="B8735" t="s">
        <v>174</v>
      </c>
      <c r="C8735" t="s">
        <v>25</v>
      </c>
      <c r="D8735" t="s">
        <v>42</v>
      </c>
      <c r="E8735" t="s">
        <v>7422</v>
      </c>
      <c r="F8735" t="s">
        <v>50</v>
      </c>
      <c r="G8735" t="s">
        <v>51</v>
      </c>
      <c r="H8735">
        <v>44509</v>
      </c>
      <c r="I8735" t="str">
        <f>TEXT(Table1[[#This Row],[Issue_Date]],"mmm")</f>
        <v>Nov</v>
      </c>
      <c r="J8735">
        <v>44302</v>
      </c>
      <c r="K8735">
        <v>44267</v>
      </c>
      <c r="L8735" t="s">
        <v>57</v>
      </c>
      <c r="M8735" t="str">
        <f>IF(OR(Table1[[#This Row],[Loan_Status]]="Fully Paid",Table1[[#This Row],[Loan_Status]]="Current"),"Good Loan",IF(Table1[[#This Row],[Loan_Status]]="Charged Off","Bad Loan",""))</f>
        <v>Bad Loan</v>
      </c>
      <c r="N8735">
        <v>44298</v>
      </c>
      <c r="O8735">
        <v>577122</v>
      </c>
      <c r="P8735" t="s">
        <v>7372</v>
      </c>
      <c r="Q8735" t="s">
        <v>77</v>
      </c>
      <c r="R8735" t="s">
        <v>33</v>
      </c>
      <c r="S8735" t="s">
        <v>46</v>
      </c>
      <c r="T8735">
        <v>50000</v>
      </c>
      <c r="U8735">
        <v>0.157</v>
      </c>
      <c r="V8735">
        <v>190.63</v>
      </c>
      <c r="W8735">
        <v>8.9399999999999993E-2</v>
      </c>
      <c r="X8735">
        <v>6000</v>
      </c>
      <c r="Y8735">
        <v>34</v>
      </c>
      <c r="Z8735">
        <v>5146</v>
      </c>
    </row>
    <row r="8736" spans="1:26" ht="14.25" customHeight="1">
      <c r="A8736">
        <v>452749</v>
      </c>
      <c r="B8736" t="s">
        <v>47</v>
      </c>
      <c r="C8736" t="s">
        <v>25</v>
      </c>
      <c r="D8736" t="s">
        <v>86</v>
      </c>
      <c r="E8736" t="s">
        <v>7423</v>
      </c>
      <c r="F8736" t="s">
        <v>44</v>
      </c>
      <c r="G8736" t="s">
        <v>51</v>
      </c>
      <c r="H8736">
        <v>44509</v>
      </c>
      <c r="I8736" t="str">
        <f>TEXT(Table1[[#This Row],[Issue_Date]],"mmm")</f>
        <v>Nov</v>
      </c>
      <c r="J8736">
        <v>44332</v>
      </c>
      <c r="K8736">
        <v>44328</v>
      </c>
      <c r="L8736" t="s">
        <v>57</v>
      </c>
      <c r="M8736" t="str">
        <f>IF(OR(Table1[[#This Row],[Loan_Status]]="Fully Paid",Table1[[#This Row],[Loan_Status]]="Current"),"Good Loan",IF(Table1[[#This Row],[Loan_Status]]="Charged Off","Bad Loan",""))</f>
        <v>Bad Loan</v>
      </c>
      <c r="N8736">
        <v>44359</v>
      </c>
      <c r="O8736">
        <v>559124</v>
      </c>
      <c r="P8736" t="s">
        <v>7372</v>
      </c>
      <c r="Q8736" t="s">
        <v>226</v>
      </c>
      <c r="R8736" t="s">
        <v>33</v>
      </c>
      <c r="S8736" t="s">
        <v>46</v>
      </c>
      <c r="T8736">
        <v>30000</v>
      </c>
      <c r="U8736">
        <v>0.2016</v>
      </c>
      <c r="V8736">
        <v>273.10000000000002</v>
      </c>
      <c r="W8736">
        <v>0.13919999999999999</v>
      </c>
      <c r="X8736">
        <v>8000</v>
      </c>
      <c r="Y8736">
        <v>6</v>
      </c>
      <c r="Z8736">
        <v>8297</v>
      </c>
    </row>
    <row r="8737" spans="1:26" ht="14.25" customHeight="1">
      <c r="A8737">
        <v>1032577</v>
      </c>
      <c r="B8737" t="s">
        <v>305</v>
      </c>
      <c r="C8737" t="s">
        <v>25</v>
      </c>
      <c r="D8737" t="s">
        <v>59</v>
      </c>
      <c r="E8737" t="s">
        <v>7424</v>
      </c>
      <c r="F8737" t="s">
        <v>68</v>
      </c>
      <c r="G8737" t="s">
        <v>51</v>
      </c>
      <c r="H8737">
        <v>44511</v>
      </c>
      <c r="I8737" t="str">
        <f>TEXT(Table1[[#This Row],[Issue_Date]],"mmm")</f>
        <v>Nov</v>
      </c>
      <c r="J8737">
        <v>44420</v>
      </c>
      <c r="K8737">
        <v>44298</v>
      </c>
      <c r="L8737" t="s">
        <v>57</v>
      </c>
      <c r="M8737" t="str">
        <f>IF(OR(Table1[[#This Row],[Loan_Status]]="Fully Paid",Table1[[#This Row],[Loan_Status]]="Current"),"Good Loan",IF(Table1[[#This Row],[Loan_Status]]="Charged Off","Bad Loan",""))</f>
        <v>Bad Loan</v>
      </c>
      <c r="N8737">
        <v>44328</v>
      </c>
      <c r="O8737">
        <v>1262042</v>
      </c>
      <c r="P8737" t="s">
        <v>7372</v>
      </c>
      <c r="Q8737" t="s">
        <v>69</v>
      </c>
      <c r="R8737" t="s">
        <v>33</v>
      </c>
      <c r="S8737" t="s">
        <v>46</v>
      </c>
      <c r="T8737">
        <v>67000</v>
      </c>
      <c r="U8737">
        <v>0.16669999999999999</v>
      </c>
      <c r="V8737">
        <v>264.76</v>
      </c>
      <c r="W8737">
        <v>0.16289999999999999</v>
      </c>
      <c r="X8737">
        <v>7500</v>
      </c>
      <c r="Y8737">
        <v>15</v>
      </c>
      <c r="Z8737">
        <v>1296</v>
      </c>
    </row>
    <row r="8738" spans="1:26" ht="14.25" customHeight="1">
      <c r="A8738">
        <v>765763</v>
      </c>
      <c r="B8738" t="s">
        <v>136</v>
      </c>
      <c r="C8738" t="s">
        <v>25</v>
      </c>
      <c r="D8738" t="s">
        <v>48</v>
      </c>
      <c r="E8738" t="s">
        <v>7425</v>
      </c>
      <c r="F8738" t="s">
        <v>38</v>
      </c>
      <c r="G8738" t="s">
        <v>29</v>
      </c>
      <c r="H8738">
        <v>44327</v>
      </c>
      <c r="I8738" t="str">
        <f>TEXT(Table1[[#This Row],[Issue_Date]],"mmm")</f>
        <v>May</v>
      </c>
      <c r="J8738">
        <v>44268</v>
      </c>
      <c r="K8738">
        <v>44481</v>
      </c>
      <c r="L8738" t="s">
        <v>57</v>
      </c>
      <c r="M8738" t="str">
        <f>IF(OR(Table1[[#This Row],[Loan_Status]]="Fully Paid",Table1[[#This Row],[Loan_Status]]="Current"),"Good Loan",IF(Table1[[#This Row],[Loan_Status]]="Charged Off","Bad Loan",""))</f>
        <v>Bad Loan</v>
      </c>
      <c r="N8738">
        <v>44512</v>
      </c>
      <c r="O8738">
        <v>966698</v>
      </c>
      <c r="P8738" t="s">
        <v>7372</v>
      </c>
      <c r="Q8738" t="s">
        <v>212</v>
      </c>
      <c r="R8738" t="s">
        <v>33</v>
      </c>
      <c r="S8738" t="s">
        <v>46</v>
      </c>
      <c r="T8738">
        <v>37000</v>
      </c>
      <c r="U8738">
        <v>0.2329</v>
      </c>
      <c r="V8738">
        <v>229.14</v>
      </c>
      <c r="W8738">
        <v>0.1099</v>
      </c>
      <c r="X8738">
        <v>7000</v>
      </c>
      <c r="Y8738">
        <v>13</v>
      </c>
      <c r="Z8738">
        <v>3905</v>
      </c>
    </row>
    <row r="8739" spans="1:26" ht="14.25" customHeight="1">
      <c r="A8739">
        <v>665402</v>
      </c>
      <c r="B8739" t="s">
        <v>305</v>
      </c>
      <c r="C8739" t="s">
        <v>25</v>
      </c>
      <c r="D8739" t="s">
        <v>81</v>
      </c>
      <c r="E8739" t="s">
        <v>395</v>
      </c>
      <c r="F8739" t="s">
        <v>44</v>
      </c>
      <c r="G8739" t="s">
        <v>29</v>
      </c>
      <c r="H8739">
        <v>44238</v>
      </c>
      <c r="I8739" t="str">
        <f>TEXT(Table1[[#This Row],[Issue_Date]],"mmm")</f>
        <v>Feb</v>
      </c>
      <c r="J8739">
        <v>44390</v>
      </c>
      <c r="K8739">
        <v>44240</v>
      </c>
      <c r="L8739" t="s">
        <v>57</v>
      </c>
      <c r="M8739" t="str">
        <f>IF(OR(Table1[[#This Row],[Loan_Status]]="Fully Paid",Table1[[#This Row],[Loan_Status]]="Current"),"Good Loan",IF(Table1[[#This Row],[Loan_Status]]="Charged Off","Bad Loan",""))</f>
        <v>Bad Loan</v>
      </c>
      <c r="N8739">
        <v>44268</v>
      </c>
      <c r="O8739">
        <v>850723</v>
      </c>
      <c r="P8739" t="s">
        <v>7372</v>
      </c>
      <c r="Q8739" t="s">
        <v>66</v>
      </c>
      <c r="R8739" t="s">
        <v>33</v>
      </c>
      <c r="S8739" t="s">
        <v>46</v>
      </c>
      <c r="T8739">
        <v>38000</v>
      </c>
      <c r="U8739">
        <v>0.18790000000000001</v>
      </c>
      <c r="V8739">
        <v>33.729999999999997</v>
      </c>
      <c r="W8739">
        <v>0.13059999999999999</v>
      </c>
      <c r="X8739">
        <v>1000</v>
      </c>
      <c r="Y8739">
        <v>15</v>
      </c>
      <c r="Z8739">
        <v>844</v>
      </c>
    </row>
    <row r="8740" spans="1:26" ht="14.25" customHeight="1">
      <c r="A8740">
        <v>461802</v>
      </c>
      <c r="B8740" t="s">
        <v>80</v>
      </c>
      <c r="C8740" t="s">
        <v>25</v>
      </c>
      <c r="D8740" t="s">
        <v>48</v>
      </c>
      <c r="E8740" t="s">
        <v>7426</v>
      </c>
      <c r="F8740" t="s">
        <v>44</v>
      </c>
      <c r="G8740" t="s">
        <v>29</v>
      </c>
      <c r="H8740">
        <v>44539</v>
      </c>
      <c r="I8740" t="str">
        <f>TEXT(Table1[[#This Row],[Issue_Date]],"mmm")</f>
        <v>Dec</v>
      </c>
      <c r="J8740">
        <v>44298</v>
      </c>
      <c r="K8740">
        <v>44511</v>
      </c>
      <c r="L8740" t="s">
        <v>57</v>
      </c>
      <c r="M8740" t="str">
        <f>IF(OR(Table1[[#This Row],[Loan_Status]]="Fully Paid",Table1[[#This Row],[Loan_Status]]="Current"),"Good Loan",IF(Table1[[#This Row],[Loan_Status]]="Charged Off","Bad Loan",""))</f>
        <v>Bad Loan</v>
      </c>
      <c r="N8740">
        <v>44541</v>
      </c>
      <c r="O8740">
        <v>577401</v>
      </c>
      <c r="P8740" t="s">
        <v>7372</v>
      </c>
      <c r="Q8740" t="s">
        <v>226</v>
      </c>
      <c r="R8740" t="s">
        <v>33</v>
      </c>
      <c r="S8740" t="s">
        <v>46</v>
      </c>
      <c r="T8740">
        <v>130000</v>
      </c>
      <c r="U8740">
        <v>2.06E-2</v>
      </c>
      <c r="V8740">
        <v>827.82</v>
      </c>
      <c r="W8740">
        <v>0.13919999999999999</v>
      </c>
      <c r="X8740">
        <v>24250</v>
      </c>
      <c r="Y8740">
        <v>7</v>
      </c>
      <c r="Z8740">
        <v>19677</v>
      </c>
    </row>
    <row r="8741" spans="1:26" ht="14.25" customHeight="1">
      <c r="A8741">
        <v>562958</v>
      </c>
      <c r="B8741" t="s">
        <v>102</v>
      </c>
      <c r="C8741" t="s">
        <v>25</v>
      </c>
      <c r="D8741" t="s">
        <v>36</v>
      </c>
      <c r="E8741" t="s">
        <v>7320</v>
      </c>
      <c r="F8741" t="s">
        <v>68</v>
      </c>
      <c r="G8741" t="s">
        <v>29</v>
      </c>
      <c r="H8741">
        <v>44418</v>
      </c>
      <c r="I8741" t="str">
        <f>TEXT(Table1[[#This Row],[Issue_Date]],"mmm")</f>
        <v>Aug</v>
      </c>
      <c r="J8741">
        <v>44208</v>
      </c>
      <c r="K8741">
        <v>44419</v>
      </c>
      <c r="L8741" t="s">
        <v>57</v>
      </c>
      <c r="M8741" t="str">
        <f>IF(OR(Table1[[#This Row],[Loan_Status]]="Fully Paid",Table1[[#This Row],[Loan_Status]]="Current"),"Good Loan",IF(Table1[[#This Row],[Loan_Status]]="Charged Off","Bad Loan",""))</f>
        <v>Bad Loan</v>
      </c>
      <c r="N8741">
        <v>44450</v>
      </c>
      <c r="O8741">
        <v>724383</v>
      </c>
      <c r="P8741" t="s">
        <v>7372</v>
      </c>
      <c r="Q8741" t="s">
        <v>101</v>
      </c>
      <c r="R8741" t="s">
        <v>33</v>
      </c>
      <c r="S8741" t="s">
        <v>46</v>
      </c>
      <c r="T8741">
        <v>14400</v>
      </c>
      <c r="U8741">
        <v>0.20330000000000001</v>
      </c>
      <c r="V8741">
        <v>73.02</v>
      </c>
      <c r="W8741">
        <v>0.15210000000000001</v>
      </c>
      <c r="X8741">
        <v>2100</v>
      </c>
      <c r="Y8741">
        <v>4</v>
      </c>
      <c r="Z8741">
        <v>944</v>
      </c>
    </row>
    <row r="8742" spans="1:26" ht="14.25" customHeight="1">
      <c r="A8742">
        <v>391479</v>
      </c>
      <c r="B8742" t="s">
        <v>300</v>
      </c>
      <c r="C8742" t="s">
        <v>25</v>
      </c>
      <c r="D8742" t="s">
        <v>48</v>
      </c>
      <c r="E8742" t="s">
        <v>7427</v>
      </c>
      <c r="F8742" t="s">
        <v>28</v>
      </c>
      <c r="G8742" t="s">
        <v>29</v>
      </c>
      <c r="H8742">
        <v>44295</v>
      </c>
      <c r="I8742" t="str">
        <f>TEXT(Table1[[#This Row],[Issue_Date]],"mmm")</f>
        <v>Apr</v>
      </c>
      <c r="J8742">
        <v>44480</v>
      </c>
      <c r="K8742">
        <v>44327</v>
      </c>
      <c r="L8742" t="s">
        <v>57</v>
      </c>
      <c r="M8742" t="str">
        <f>IF(OR(Table1[[#This Row],[Loan_Status]]="Fully Paid",Table1[[#This Row],[Loan_Status]]="Current"),"Good Loan",IF(Table1[[#This Row],[Loan_Status]]="Charged Off","Bad Loan",""))</f>
        <v>Bad Loan</v>
      </c>
      <c r="N8742">
        <v>44358</v>
      </c>
      <c r="O8742">
        <v>427523</v>
      </c>
      <c r="P8742" t="s">
        <v>7372</v>
      </c>
      <c r="Q8742" t="s">
        <v>32</v>
      </c>
      <c r="R8742" t="s">
        <v>33</v>
      </c>
      <c r="S8742" t="s">
        <v>46</v>
      </c>
      <c r="T8742">
        <v>70000</v>
      </c>
      <c r="U8742">
        <v>0.1497</v>
      </c>
      <c r="V8742">
        <v>385.02</v>
      </c>
      <c r="W8742">
        <v>0.15679999999999999</v>
      </c>
      <c r="X8742">
        <v>11000</v>
      </c>
      <c r="Y8742">
        <v>14</v>
      </c>
      <c r="Z8742">
        <v>10435</v>
      </c>
    </row>
    <row r="8743" spans="1:26" ht="14.25" customHeight="1">
      <c r="A8743">
        <v>1024480</v>
      </c>
      <c r="B8743" t="s">
        <v>63</v>
      </c>
      <c r="C8743" t="s">
        <v>25</v>
      </c>
      <c r="D8743" t="s">
        <v>59</v>
      </c>
      <c r="E8743" t="s">
        <v>7428</v>
      </c>
      <c r="F8743" t="s">
        <v>38</v>
      </c>
      <c r="G8743" t="s">
        <v>39</v>
      </c>
      <c r="H8743">
        <v>44511</v>
      </c>
      <c r="I8743" t="str">
        <f>TEXT(Table1[[#This Row],[Issue_Date]],"mmm")</f>
        <v>Nov</v>
      </c>
      <c r="J8743">
        <v>44269</v>
      </c>
      <c r="K8743">
        <v>44482</v>
      </c>
      <c r="L8743" t="s">
        <v>57</v>
      </c>
      <c r="M8743" t="str">
        <f>IF(OR(Table1[[#This Row],[Loan_Status]]="Fully Paid",Table1[[#This Row],[Loan_Status]]="Current"),"Good Loan",IF(Table1[[#This Row],[Loan_Status]]="Charged Off","Bad Loan",""))</f>
        <v>Bad Loan</v>
      </c>
      <c r="N8743">
        <v>44513</v>
      </c>
      <c r="O8743">
        <v>1253604</v>
      </c>
      <c r="P8743" t="s">
        <v>7372</v>
      </c>
      <c r="Q8743" t="s">
        <v>40</v>
      </c>
      <c r="R8743" t="s">
        <v>33</v>
      </c>
      <c r="S8743" t="s">
        <v>46</v>
      </c>
      <c r="T8743">
        <v>126000</v>
      </c>
      <c r="U8743">
        <v>0.14330000000000001</v>
      </c>
      <c r="V8743">
        <v>195.44</v>
      </c>
      <c r="W8743">
        <v>0.1065</v>
      </c>
      <c r="X8743">
        <v>6000</v>
      </c>
      <c r="Y8743">
        <v>21</v>
      </c>
      <c r="Z8743">
        <v>4652</v>
      </c>
    </row>
    <row r="8744" spans="1:26" ht="14.25" customHeight="1">
      <c r="A8744">
        <v>814629</v>
      </c>
      <c r="B8744" t="s">
        <v>35</v>
      </c>
      <c r="C8744" t="s">
        <v>25</v>
      </c>
      <c r="D8744" t="s">
        <v>64</v>
      </c>
      <c r="F8744" t="s">
        <v>38</v>
      </c>
      <c r="G8744" t="s">
        <v>39</v>
      </c>
      <c r="H8744">
        <v>44388</v>
      </c>
      <c r="I8744" t="str">
        <f>TEXT(Table1[[#This Row],[Issue_Date]],"mmm")</f>
        <v>Jul</v>
      </c>
      <c r="J8744">
        <v>44514</v>
      </c>
      <c r="K8744">
        <v>44361</v>
      </c>
      <c r="L8744" t="s">
        <v>57</v>
      </c>
      <c r="M8744" t="str">
        <f>IF(OR(Table1[[#This Row],[Loan_Status]]="Fully Paid",Table1[[#This Row],[Loan_Status]]="Current"),"Good Loan",IF(Table1[[#This Row],[Loan_Status]]="Charged Off","Bad Loan",""))</f>
        <v>Bad Loan</v>
      </c>
      <c r="N8744">
        <v>44391</v>
      </c>
      <c r="O8744">
        <v>1022159</v>
      </c>
      <c r="P8744" t="s">
        <v>7372</v>
      </c>
      <c r="Q8744" t="s">
        <v>55</v>
      </c>
      <c r="R8744" t="s">
        <v>33</v>
      </c>
      <c r="S8744" t="s">
        <v>46</v>
      </c>
      <c r="T8744">
        <v>55000</v>
      </c>
      <c r="U8744">
        <v>0.18920000000000001</v>
      </c>
      <c r="V8744">
        <v>66.42</v>
      </c>
      <c r="W8744">
        <v>0.11990000000000001</v>
      </c>
      <c r="X8744">
        <v>2000</v>
      </c>
      <c r="Y8744">
        <v>23</v>
      </c>
      <c r="Z8744">
        <v>2280</v>
      </c>
    </row>
    <row r="8745" spans="1:26" ht="14.25" customHeight="1">
      <c r="A8745">
        <v>768524</v>
      </c>
      <c r="B8745" t="s">
        <v>94</v>
      </c>
      <c r="C8745" t="s">
        <v>25</v>
      </c>
      <c r="D8745" t="s">
        <v>64</v>
      </c>
      <c r="E8745" t="s">
        <v>7429</v>
      </c>
      <c r="F8745" t="s">
        <v>44</v>
      </c>
      <c r="G8745" t="s">
        <v>39</v>
      </c>
      <c r="H8745">
        <v>44327</v>
      </c>
      <c r="I8745" t="str">
        <f>TEXT(Table1[[#This Row],[Issue_Date]],"mmm")</f>
        <v>May</v>
      </c>
      <c r="J8745">
        <v>44390</v>
      </c>
      <c r="K8745">
        <v>44299</v>
      </c>
      <c r="L8745" t="s">
        <v>57</v>
      </c>
      <c r="M8745" t="str">
        <f>IF(OR(Table1[[#This Row],[Loan_Status]]="Fully Paid",Table1[[#This Row],[Loan_Status]]="Current"),"Good Loan",IF(Table1[[#This Row],[Loan_Status]]="Charged Off","Bad Loan",""))</f>
        <v>Bad Loan</v>
      </c>
      <c r="N8745">
        <v>44329</v>
      </c>
      <c r="O8745">
        <v>969835</v>
      </c>
      <c r="P8745" t="s">
        <v>7372</v>
      </c>
      <c r="Q8745" t="s">
        <v>226</v>
      </c>
      <c r="R8745" t="s">
        <v>33</v>
      </c>
      <c r="S8745" t="s">
        <v>46</v>
      </c>
      <c r="T8745">
        <v>72000</v>
      </c>
      <c r="U8745">
        <v>0.1978</v>
      </c>
      <c r="V8745">
        <v>210.84</v>
      </c>
      <c r="W8745">
        <v>0.1479</v>
      </c>
      <c r="X8745">
        <v>6100</v>
      </c>
      <c r="Y8745">
        <v>32</v>
      </c>
      <c r="Z8745">
        <v>6017</v>
      </c>
    </row>
    <row r="8746" spans="1:26" ht="14.25" customHeight="1">
      <c r="A8746">
        <v>237549</v>
      </c>
      <c r="B8746" t="s">
        <v>244</v>
      </c>
      <c r="C8746" t="s">
        <v>25</v>
      </c>
      <c r="D8746" t="s">
        <v>48</v>
      </c>
      <c r="E8746" t="s">
        <v>7430</v>
      </c>
      <c r="F8746" t="s">
        <v>50</v>
      </c>
      <c r="G8746" t="s">
        <v>39</v>
      </c>
      <c r="H8746">
        <v>44204</v>
      </c>
      <c r="I8746" t="str">
        <f>TEXT(Table1[[#This Row],[Issue_Date]],"mmm")</f>
        <v>Jan</v>
      </c>
      <c r="J8746">
        <v>44417</v>
      </c>
      <c r="K8746">
        <v>44448</v>
      </c>
      <c r="L8746" t="s">
        <v>30</v>
      </c>
      <c r="M8746" t="str">
        <f>IF(OR(Table1[[#This Row],[Loan_Status]]="Fully Paid",Table1[[#This Row],[Loan_Status]]="Current"),"Good Loan",IF(Table1[[#This Row],[Loan_Status]]="Charged Off","Bad Loan",""))</f>
        <v>Good Loan</v>
      </c>
      <c r="N8746">
        <v>44478</v>
      </c>
      <c r="O8746">
        <v>237477</v>
      </c>
      <c r="P8746" t="s">
        <v>7372</v>
      </c>
      <c r="Q8746" t="s">
        <v>75</v>
      </c>
      <c r="R8746" t="s">
        <v>33</v>
      </c>
      <c r="S8746" t="s">
        <v>46</v>
      </c>
      <c r="T8746">
        <v>65000</v>
      </c>
      <c r="U8746">
        <v>9.2499999999999999E-2</v>
      </c>
      <c r="V8746">
        <v>124.89</v>
      </c>
      <c r="W8746">
        <v>7.7499999999999999E-2</v>
      </c>
      <c r="X8746">
        <v>4000</v>
      </c>
      <c r="Y8746">
        <v>17</v>
      </c>
      <c r="Z8746">
        <v>4377</v>
      </c>
    </row>
    <row r="8747" spans="1:26" ht="14.25" customHeight="1">
      <c r="A8747">
        <v>127719</v>
      </c>
      <c r="B8747" t="s">
        <v>90</v>
      </c>
      <c r="C8747" t="s">
        <v>25</v>
      </c>
      <c r="D8747" t="s">
        <v>42</v>
      </c>
      <c r="E8747" t="s">
        <v>7431</v>
      </c>
      <c r="F8747" t="s">
        <v>50</v>
      </c>
      <c r="G8747" t="s">
        <v>39</v>
      </c>
      <c r="H8747">
        <v>44507</v>
      </c>
      <c r="I8747" t="str">
        <f>TEXT(Table1[[#This Row],[Issue_Date]],"mmm")</f>
        <v>Nov</v>
      </c>
      <c r="J8747">
        <v>44510</v>
      </c>
      <c r="K8747">
        <v>44510</v>
      </c>
      <c r="L8747" t="s">
        <v>30</v>
      </c>
      <c r="M8747" t="str">
        <f>IF(OR(Table1[[#This Row],[Loan_Status]]="Fully Paid",Table1[[#This Row],[Loan_Status]]="Current"),"Good Loan",IF(Table1[[#This Row],[Loan_Status]]="Charged Off","Bad Loan",""))</f>
        <v>Good Loan</v>
      </c>
      <c r="N8747">
        <v>44540</v>
      </c>
      <c r="O8747">
        <v>127716</v>
      </c>
      <c r="P8747" t="s">
        <v>7372</v>
      </c>
      <c r="Q8747" t="s">
        <v>52</v>
      </c>
      <c r="R8747" t="s">
        <v>33</v>
      </c>
      <c r="S8747" t="s">
        <v>46</v>
      </c>
      <c r="T8747">
        <v>85000</v>
      </c>
      <c r="U8747">
        <v>3.1099999999999999E-2</v>
      </c>
      <c r="V8747">
        <v>313.67</v>
      </c>
      <c r="W8747">
        <v>8.0699999999999994E-2</v>
      </c>
      <c r="X8747">
        <v>10000</v>
      </c>
      <c r="Y8747">
        <v>12</v>
      </c>
      <c r="Z8747">
        <v>11292</v>
      </c>
    </row>
    <row r="8748" spans="1:26" ht="14.25" customHeight="1">
      <c r="A8748">
        <v>153022</v>
      </c>
      <c r="B8748" t="s">
        <v>80</v>
      </c>
      <c r="C8748" t="s">
        <v>25</v>
      </c>
      <c r="D8748" t="s">
        <v>59</v>
      </c>
      <c r="E8748" t="s">
        <v>7432</v>
      </c>
      <c r="F8748" t="s">
        <v>50</v>
      </c>
      <c r="G8748" t="s">
        <v>39</v>
      </c>
      <c r="H8748">
        <v>44507</v>
      </c>
      <c r="I8748" t="str">
        <f>TEXT(Table1[[#This Row],[Issue_Date]],"mmm")</f>
        <v>Nov</v>
      </c>
      <c r="J8748">
        <v>44479</v>
      </c>
      <c r="K8748">
        <v>44479</v>
      </c>
      <c r="L8748" t="s">
        <v>30</v>
      </c>
      <c r="M8748" t="str">
        <f>IF(OR(Table1[[#This Row],[Loan_Status]]="Fully Paid",Table1[[#This Row],[Loan_Status]]="Current"),"Good Loan",IF(Table1[[#This Row],[Loan_Status]]="Charged Off","Bad Loan",""))</f>
        <v>Good Loan</v>
      </c>
      <c r="N8748">
        <v>44510</v>
      </c>
      <c r="O8748">
        <v>153018</v>
      </c>
      <c r="P8748" t="s">
        <v>7372</v>
      </c>
      <c r="Q8748" t="s">
        <v>85</v>
      </c>
      <c r="R8748" t="s">
        <v>33</v>
      </c>
      <c r="S8748" t="s">
        <v>46</v>
      </c>
      <c r="T8748">
        <v>93000</v>
      </c>
      <c r="U8748">
        <v>0</v>
      </c>
      <c r="V8748">
        <v>92.8</v>
      </c>
      <c r="W8748">
        <v>7.1199999999999999E-2</v>
      </c>
      <c r="X8748">
        <v>3000</v>
      </c>
      <c r="Y8748">
        <v>15</v>
      </c>
      <c r="Z8748">
        <v>3339</v>
      </c>
    </row>
    <row r="8749" spans="1:26" ht="14.25" customHeight="1">
      <c r="A8749">
        <v>271927</v>
      </c>
      <c r="B8749" t="s">
        <v>90</v>
      </c>
      <c r="C8749" t="s">
        <v>25</v>
      </c>
      <c r="D8749" t="s">
        <v>64</v>
      </c>
      <c r="E8749" t="s">
        <v>2931</v>
      </c>
      <c r="F8749" t="s">
        <v>38</v>
      </c>
      <c r="G8749" t="s">
        <v>39</v>
      </c>
      <c r="H8749">
        <v>44263</v>
      </c>
      <c r="I8749" t="str">
        <f>TEXT(Table1[[#This Row],[Issue_Date]],"mmm")</f>
        <v>Mar</v>
      </c>
      <c r="J8749">
        <v>44302</v>
      </c>
      <c r="K8749">
        <v>44266</v>
      </c>
      <c r="L8749" t="s">
        <v>30</v>
      </c>
      <c r="M8749" t="str">
        <f>IF(OR(Table1[[#This Row],[Loan_Status]]="Fully Paid",Table1[[#This Row],[Loan_Status]]="Current"),"Good Loan",IF(Table1[[#This Row],[Loan_Status]]="Charged Off","Bad Loan",""))</f>
        <v>Good Loan</v>
      </c>
      <c r="N8749">
        <v>44297</v>
      </c>
      <c r="O8749">
        <v>271834</v>
      </c>
      <c r="P8749" t="s">
        <v>7372</v>
      </c>
      <c r="Q8749" t="s">
        <v>212</v>
      </c>
      <c r="R8749" t="s">
        <v>33</v>
      </c>
      <c r="S8749" t="s">
        <v>46</v>
      </c>
      <c r="T8749">
        <v>95000</v>
      </c>
      <c r="U8749">
        <v>0.1042</v>
      </c>
      <c r="V8749">
        <v>807.62</v>
      </c>
      <c r="W8749">
        <v>0.1008</v>
      </c>
      <c r="X8749">
        <v>25000</v>
      </c>
      <c r="Y8749">
        <v>37</v>
      </c>
      <c r="Z8749">
        <v>29074</v>
      </c>
    </row>
    <row r="8750" spans="1:26" ht="14.25" customHeight="1">
      <c r="A8750">
        <v>270351</v>
      </c>
      <c r="B8750" t="s">
        <v>35</v>
      </c>
      <c r="C8750" t="s">
        <v>25</v>
      </c>
      <c r="D8750" t="s">
        <v>48</v>
      </c>
      <c r="E8750" t="s">
        <v>7433</v>
      </c>
      <c r="F8750" t="s">
        <v>38</v>
      </c>
      <c r="G8750" t="s">
        <v>39</v>
      </c>
      <c r="H8750">
        <v>44263</v>
      </c>
      <c r="I8750" t="str">
        <f>TEXT(Table1[[#This Row],[Issue_Date]],"mmm")</f>
        <v>Mar</v>
      </c>
      <c r="J8750">
        <v>44297</v>
      </c>
      <c r="K8750">
        <v>44266</v>
      </c>
      <c r="L8750" t="s">
        <v>30</v>
      </c>
      <c r="M8750" t="str">
        <f>IF(OR(Table1[[#This Row],[Loan_Status]]="Fully Paid",Table1[[#This Row],[Loan_Status]]="Current"),"Good Loan",IF(Table1[[#This Row],[Loan_Status]]="Charged Off","Bad Loan",""))</f>
        <v>Good Loan</v>
      </c>
      <c r="N8750">
        <v>44297</v>
      </c>
      <c r="O8750">
        <v>270222</v>
      </c>
      <c r="P8750" t="s">
        <v>7372</v>
      </c>
      <c r="Q8750" t="s">
        <v>58</v>
      </c>
      <c r="R8750" t="s">
        <v>33</v>
      </c>
      <c r="S8750" t="s">
        <v>46</v>
      </c>
      <c r="T8750">
        <v>108000</v>
      </c>
      <c r="U8750">
        <v>8.9200000000000002E-2</v>
      </c>
      <c r="V8750">
        <v>486.76</v>
      </c>
      <c r="W8750">
        <v>0.10390000000000001</v>
      </c>
      <c r="X8750">
        <v>15000</v>
      </c>
      <c r="Y8750">
        <v>19</v>
      </c>
      <c r="Z8750">
        <v>17523</v>
      </c>
    </row>
    <row r="8751" spans="1:26" ht="14.25" customHeight="1">
      <c r="A8751">
        <v>146671</v>
      </c>
      <c r="B8751" t="s">
        <v>462</v>
      </c>
      <c r="C8751" t="s">
        <v>25</v>
      </c>
      <c r="D8751" t="s">
        <v>36</v>
      </c>
      <c r="E8751" t="s">
        <v>7434</v>
      </c>
      <c r="F8751" t="s">
        <v>38</v>
      </c>
      <c r="G8751" t="s">
        <v>39</v>
      </c>
      <c r="H8751">
        <v>44507</v>
      </c>
      <c r="I8751" t="str">
        <f>TEXT(Table1[[#This Row],[Issue_Date]],"mmm")</f>
        <v>Nov</v>
      </c>
      <c r="J8751">
        <v>44417</v>
      </c>
      <c r="K8751">
        <v>44324</v>
      </c>
      <c r="L8751" t="s">
        <v>30</v>
      </c>
      <c r="M8751" t="str">
        <f>IF(OR(Table1[[#This Row],[Loan_Status]]="Fully Paid",Table1[[#This Row],[Loan_Status]]="Current"),"Good Loan",IF(Table1[[#This Row],[Loan_Status]]="Charged Off","Bad Loan",""))</f>
        <v>Good Loan</v>
      </c>
      <c r="N8751">
        <v>44355</v>
      </c>
      <c r="O8751">
        <v>146655</v>
      </c>
      <c r="P8751" t="s">
        <v>7372</v>
      </c>
      <c r="Q8751" t="s">
        <v>58</v>
      </c>
      <c r="R8751" t="s">
        <v>33</v>
      </c>
      <c r="S8751" t="s">
        <v>46</v>
      </c>
      <c r="T8751">
        <v>78000</v>
      </c>
      <c r="U8751">
        <v>8.0000000000000002E-3</v>
      </c>
      <c r="V8751">
        <v>802.47</v>
      </c>
      <c r="W8751">
        <v>9.64E-2</v>
      </c>
      <c r="X8751">
        <v>25000</v>
      </c>
      <c r="Y8751">
        <v>27</v>
      </c>
      <c r="Z8751">
        <v>26132</v>
      </c>
    </row>
    <row r="8752" spans="1:26" ht="14.25" customHeight="1">
      <c r="A8752">
        <v>267736</v>
      </c>
      <c r="B8752" t="s">
        <v>110</v>
      </c>
      <c r="C8752" t="s">
        <v>25</v>
      </c>
      <c r="D8752" t="s">
        <v>48</v>
      </c>
      <c r="F8752" t="s">
        <v>38</v>
      </c>
      <c r="G8752" t="s">
        <v>39</v>
      </c>
      <c r="H8752">
        <v>44263</v>
      </c>
      <c r="I8752" t="str">
        <f>TEXT(Table1[[#This Row],[Issue_Date]],"mmm")</f>
        <v>Mar</v>
      </c>
      <c r="J8752">
        <v>44266</v>
      </c>
      <c r="K8752">
        <v>44266</v>
      </c>
      <c r="L8752" t="s">
        <v>30</v>
      </c>
      <c r="M8752" t="str">
        <f>IF(OR(Table1[[#This Row],[Loan_Status]]="Fully Paid",Table1[[#This Row],[Loan_Status]]="Current"),"Good Loan",IF(Table1[[#This Row],[Loan_Status]]="Charged Off","Bad Loan",""))</f>
        <v>Good Loan</v>
      </c>
      <c r="N8752">
        <v>44297</v>
      </c>
      <c r="O8752">
        <v>267725</v>
      </c>
      <c r="P8752" t="s">
        <v>7372</v>
      </c>
      <c r="Q8752" t="s">
        <v>214</v>
      </c>
      <c r="R8752" t="s">
        <v>33</v>
      </c>
      <c r="S8752" t="s">
        <v>46</v>
      </c>
      <c r="T8752">
        <v>120000</v>
      </c>
      <c r="U8752">
        <v>4.19E-2</v>
      </c>
      <c r="V8752">
        <v>640.20000000000005</v>
      </c>
      <c r="W8752">
        <v>9.4500000000000001E-2</v>
      </c>
      <c r="X8752">
        <v>20000</v>
      </c>
      <c r="Y8752">
        <v>16</v>
      </c>
      <c r="Z8752">
        <v>23047</v>
      </c>
    </row>
    <row r="8753" spans="1:26" ht="14.25" customHeight="1">
      <c r="A8753">
        <v>126788</v>
      </c>
      <c r="B8753" t="s">
        <v>70</v>
      </c>
      <c r="C8753" t="s">
        <v>25</v>
      </c>
      <c r="D8753" t="s">
        <v>73</v>
      </c>
      <c r="E8753" t="s">
        <v>7435</v>
      </c>
      <c r="F8753" t="s">
        <v>38</v>
      </c>
      <c r="G8753" t="s">
        <v>39</v>
      </c>
      <c r="H8753">
        <v>44446</v>
      </c>
      <c r="I8753" t="str">
        <f>TEXT(Table1[[#This Row],[Issue_Date]],"mmm")</f>
        <v>Sep</v>
      </c>
      <c r="J8753">
        <v>44416</v>
      </c>
      <c r="K8753">
        <v>44447</v>
      </c>
      <c r="L8753" t="s">
        <v>30</v>
      </c>
      <c r="M8753" t="str">
        <f>IF(OR(Table1[[#This Row],[Loan_Status]]="Fully Paid",Table1[[#This Row],[Loan_Status]]="Current"),"Good Loan",IF(Table1[[#This Row],[Loan_Status]]="Charged Off","Bad Loan",""))</f>
        <v>Good Loan</v>
      </c>
      <c r="N8753">
        <v>44477</v>
      </c>
      <c r="O8753">
        <v>126782</v>
      </c>
      <c r="P8753" t="s">
        <v>7372</v>
      </c>
      <c r="Q8753" t="s">
        <v>212</v>
      </c>
      <c r="R8753" t="s">
        <v>33</v>
      </c>
      <c r="S8753" t="s">
        <v>46</v>
      </c>
      <c r="T8753">
        <v>93000</v>
      </c>
      <c r="U8753">
        <v>9.6600000000000005E-2</v>
      </c>
      <c r="V8753">
        <v>239.65</v>
      </c>
      <c r="W8753">
        <v>9.3299999999999994E-2</v>
      </c>
      <c r="X8753">
        <v>7500</v>
      </c>
      <c r="Y8753">
        <v>18</v>
      </c>
      <c r="Z8753">
        <v>8104</v>
      </c>
    </row>
    <row r="8754" spans="1:26" ht="14.25" customHeight="1">
      <c r="A8754">
        <v>259106</v>
      </c>
      <c r="B8754" t="s">
        <v>80</v>
      </c>
      <c r="C8754" t="s">
        <v>25</v>
      </c>
      <c r="D8754" t="s">
        <v>48</v>
      </c>
      <c r="E8754" t="s">
        <v>7436</v>
      </c>
      <c r="F8754" t="s">
        <v>44</v>
      </c>
      <c r="G8754" t="s">
        <v>39</v>
      </c>
      <c r="H8754">
        <v>44263</v>
      </c>
      <c r="I8754" t="str">
        <f>TEXT(Table1[[#This Row],[Issue_Date]],"mmm")</f>
        <v>Mar</v>
      </c>
      <c r="J8754">
        <v>44479</v>
      </c>
      <c r="K8754">
        <v>44479</v>
      </c>
      <c r="L8754" t="s">
        <v>30</v>
      </c>
      <c r="M8754" t="str">
        <f>IF(OR(Table1[[#This Row],[Loan_Status]]="Fully Paid",Table1[[#This Row],[Loan_Status]]="Current"),"Good Loan",IF(Table1[[#This Row],[Loan_Status]]="Charged Off","Bad Loan",""))</f>
        <v>Good Loan</v>
      </c>
      <c r="N8754">
        <v>44510</v>
      </c>
      <c r="O8754">
        <v>258804</v>
      </c>
      <c r="P8754" t="s">
        <v>7372</v>
      </c>
      <c r="Q8754" t="s">
        <v>114</v>
      </c>
      <c r="R8754" t="s">
        <v>33</v>
      </c>
      <c r="S8754" t="s">
        <v>46</v>
      </c>
      <c r="T8754">
        <v>75885</v>
      </c>
      <c r="U8754">
        <v>0.11799999999999999</v>
      </c>
      <c r="V8754">
        <v>98.26</v>
      </c>
      <c r="W8754">
        <v>0.1103</v>
      </c>
      <c r="X8754">
        <v>3000</v>
      </c>
      <c r="Y8754">
        <v>14</v>
      </c>
      <c r="Z8754">
        <v>3519</v>
      </c>
    </row>
    <row r="8755" spans="1:26" ht="14.25" customHeight="1">
      <c r="A8755">
        <v>232568</v>
      </c>
      <c r="B8755" t="s">
        <v>112</v>
      </c>
      <c r="C8755" t="s">
        <v>25</v>
      </c>
      <c r="D8755" t="s">
        <v>48</v>
      </c>
      <c r="E8755" t="s">
        <v>7437</v>
      </c>
      <c r="F8755" t="s">
        <v>44</v>
      </c>
      <c r="G8755" t="s">
        <v>39</v>
      </c>
      <c r="H8755">
        <v>44204</v>
      </c>
      <c r="I8755" t="str">
        <f>TEXT(Table1[[#This Row],[Issue_Date]],"mmm")</f>
        <v>Jan</v>
      </c>
      <c r="J8755">
        <v>44332</v>
      </c>
      <c r="K8755">
        <v>44238</v>
      </c>
      <c r="L8755" t="s">
        <v>30</v>
      </c>
      <c r="M8755" t="str">
        <f>IF(OR(Table1[[#This Row],[Loan_Status]]="Fully Paid",Table1[[#This Row],[Loan_Status]]="Current"),"Good Loan",IF(Table1[[#This Row],[Loan_Status]]="Charged Off","Bad Loan",""))</f>
        <v>Good Loan</v>
      </c>
      <c r="N8755">
        <v>44266</v>
      </c>
      <c r="O8755">
        <v>232542</v>
      </c>
      <c r="P8755" t="s">
        <v>7372</v>
      </c>
      <c r="Q8755" t="s">
        <v>114</v>
      </c>
      <c r="R8755" t="s">
        <v>33</v>
      </c>
      <c r="S8755" t="s">
        <v>46</v>
      </c>
      <c r="T8755">
        <v>50000</v>
      </c>
      <c r="U8755">
        <v>0.155</v>
      </c>
      <c r="V8755">
        <v>130.54</v>
      </c>
      <c r="W8755">
        <v>0.10780000000000001</v>
      </c>
      <c r="X8755">
        <v>4000</v>
      </c>
      <c r="Y8755">
        <v>37</v>
      </c>
      <c r="Z8755">
        <v>4699</v>
      </c>
    </row>
    <row r="8756" spans="1:26" ht="14.25" customHeight="1">
      <c r="A8756">
        <v>225812</v>
      </c>
      <c r="B8756" t="s">
        <v>215</v>
      </c>
      <c r="C8756" t="s">
        <v>25</v>
      </c>
      <c r="D8756" t="s">
        <v>26</v>
      </c>
      <c r="E8756" t="s">
        <v>7438</v>
      </c>
      <c r="F8756" t="s">
        <v>44</v>
      </c>
      <c r="G8756" t="s">
        <v>39</v>
      </c>
      <c r="H8756">
        <v>44204</v>
      </c>
      <c r="I8756" t="str">
        <f>TEXT(Table1[[#This Row],[Issue_Date]],"mmm")</f>
        <v>Jan</v>
      </c>
      <c r="J8756">
        <v>44387</v>
      </c>
      <c r="K8756">
        <v>44418</v>
      </c>
      <c r="L8756" t="s">
        <v>30</v>
      </c>
      <c r="M8756" t="str">
        <f>IF(OR(Table1[[#This Row],[Loan_Status]]="Fully Paid",Table1[[#This Row],[Loan_Status]]="Current"),"Good Loan",IF(Table1[[#This Row],[Loan_Status]]="Charged Off","Bad Loan",""))</f>
        <v>Good Loan</v>
      </c>
      <c r="N8756">
        <v>44449</v>
      </c>
      <c r="O8756">
        <v>225734</v>
      </c>
      <c r="P8756" t="s">
        <v>7372</v>
      </c>
      <c r="Q8756" t="s">
        <v>45</v>
      </c>
      <c r="R8756" t="s">
        <v>33</v>
      </c>
      <c r="S8756" t="s">
        <v>46</v>
      </c>
      <c r="T8756">
        <v>375000</v>
      </c>
      <c r="U8756">
        <v>6.3E-3</v>
      </c>
      <c r="V8756">
        <v>658.67</v>
      </c>
      <c r="W8756">
        <v>0.11409999999999999</v>
      </c>
      <c r="X8756">
        <v>20000</v>
      </c>
      <c r="Y8756">
        <v>27</v>
      </c>
      <c r="Z8756">
        <v>23208</v>
      </c>
    </row>
    <row r="8757" spans="1:26" ht="14.25" customHeight="1">
      <c r="A8757">
        <v>237452</v>
      </c>
      <c r="B8757" t="s">
        <v>24</v>
      </c>
      <c r="C8757" t="s">
        <v>25</v>
      </c>
      <c r="D8757" t="s">
        <v>81</v>
      </c>
      <c r="E8757" t="s">
        <v>7439</v>
      </c>
      <c r="F8757" t="s">
        <v>44</v>
      </c>
      <c r="G8757" t="s">
        <v>39</v>
      </c>
      <c r="H8757">
        <v>44235</v>
      </c>
      <c r="I8757" t="str">
        <f>TEXT(Table1[[#This Row],[Issue_Date]],"mmm")</f>
        <v>Feb</v>
      </c>
      <c r="J8757">
        <v>44243</v>
      </c>
      <c r="K8757">
        <v>44238</v>
      </c>
      <c r="L8757" t="s">
        <v>30</v>
      </c>
      <c r="M8757" t="str">
        <f>IF(OR(Table1[[#This Row],[Loan_Status]]="Fully Paid",Table1[[#This Row],[Loan_Status]]="Current"),"Good Loan",IF(Table1[[#This Row],[Loan_Status]]="Charged Off","Bad Loan",""))</f>
        <v>Good Loan</v>
      </c>
      <c r="N8757">
        <v>44266</v>
      </c>
      <c r="O8757">
        <v>237404</v>
      </c>
      <c r="P8757" t="s">
        <v>7372</v>
      </c>
      <c r="Q8757" t="s">
        <v>229</v>
      </c>
      <c r="R8757" t="s">
        <v>33</v>
      </c>
      <c r="S8757" t="s">
        <v>46</v>
      </c>
      <c r="T8757">
        <v>202000</v>
      </c>
      <c r="U8757">
        <v>0.17080000000000001</v>
      </c>
      <c r="V8757">
        <v>498.51</v>
      </c>
      <c r="W8757">
        <v>0.12039999999999999</v>
      </c>
      <c r="X8757">
        <v>15000</v>
      </c>
      <c r="Y8757">
        <v>53</v>
      </c>
      <c r="Z8757">
        <v>17946</v>
      </c>
    </row>
    <row r="8758" spans="1:26" ht="14.25" customHeight="1">
      <c r="A8758">
        <v>267477</v>
      </c>
      <c r="B8758" t="s">
        <v>112</v>
      </c>
      <c r="C8758" t="s">
        <v>25</v>
      </c>
      <c r="D8758" t="s">
        <v>81</v>
      </c>
      <c r="E8758" t="s">
        <v>7440</v>
      </c>
      <c r="F8758" t="s">
        <v>38</v>
      </c>
      <c r="G8758" t="s">
        <v>39</v>
      </c>
      <c r="H8758">
        <v>44263</v>
      </c>
      <c r="I8758" t="str">
        <f>TEXT(Table1[[#This Row],[Issue_Date]],"mmm")</f>
        <v>Mar</v>
      </c>
      <c r="J8758">
        <v>44332</v>
      </c>
      <c r="K8758">
        <v>44266</v>
      </c>
      <c r="L8758" t="s">
        <v>30</v>
      </c>
      <c r="M8758" t="str">
        <f>IF(OR(Table1[[#This Row],[Loan_Status]]="Fully Paid",Table1[[#This Row],[Loan_Status]]="Current"),"Good Loan",IF(Table1[[#This Row],[Loan_Status]]="Charged Off","Bad Loan",""))</f>
        <v>Good Loan</v>
      </c>
      <c r="N8758">
        <v>44297</v>
      </c>
      <c r="O8758">
        <v>267427</v>
      </c>
      <c r="P8758" t="s">
        <v>7372</v>
      </c>
      <c r="Q8758" t="s">
        <v>212</v>
      </c>
      <c r="R8758" t="s">
        <v>33</v>
      </c>
      <c r="S8758" t="s">
        <v>46</v>
      </c>
      <c r="T8758">
        <v>62000</v>
      </c>
      <c r="U8758">
        <v>8.0999999999999996E-3</v>
      </c>
      <c r="V8758">
        <v>258.44</v>
      </c>
      <c r="W8758">
        <v>0.1008</v>
      </c>
      <c r="X8758">
        <v>8000</v>
      </c>
      <c r="Y8758">
        <v>12</v>
      </c>
      <c r="Z8758">
        <v>9304</v>
      </c>
    </row>
    <row r="8759" spans="1:26" ht="14.25" customHeight="1">
      <c r="A8759">
        <v>262961</v>
      </c>
      <c r="B8759" t="s">
        <v>305</v>
      </c>
      <c r="C8759" t="s">
        <v>25</v>
      </c>
      <c r="D8759" t="s">
        <v>64</v>
      </c>
      <c r="E8759" t="s">
        <v>7441</v>
      </c>
      <c r="F8759" t="s">
        <v>50</v>
      </c>
      <c r="G8759" t="s">
        <v>51</v>
      </c>
      <c r="H8759">
        <v>44235</v>
      </c>
      <c r="I8759" t="str">
        <f>TEXT(Table1[[#This Row],[Issue_Date]],"mmm")</f>
        <v>Feb</v>
      </c>
      <c r="J8759">
        <v>44477</v>
      </c>
      <c r="K8759">
        <v>44508</v>
      </c>
      <c r="L8759" t="s">
        <v>30</v>
      </c>
      <c r="M8759" t="str">
        <f>IF(OR(Table1[[#This Row],[Loan_Status]]="Fully Paid",Table1[[#This Row],[Loan_Status]]="Current"),"Good Loan",IF(Table1[[#This Row],[Loan_Status]]="Charged Off","Bad Loan",""))</f>
        <v>Good Loan</v>
      </c>
      <c r="N8759">
        <v>44538</v>
      </c>
      <c r="O8759">
        <v>262933</v>
      </c>
      <c r="P8759" t="s">
        <v>7372</v>
      </c>
      <c r="Q8759" t="s">
        <v>77</v>
      </c>
      <c r="R8759" t="s">
        <v>33</v>
      </c>
      <c r="S8759" t="s">
        <v>46</v>
      </c>
      <c r="T8759">
        <v>57000</v>
      </c>
      <c r="U8759">
        <v>3.2000000000000002E-3</v>
      </c>
      <c r="V8759">
        <v>28.47</v>
      </c>
      <c r="W8759">
        <v>8.6300000000000002E-2</v>
      </c>
      <c r="X8759">
        <v>900</v>
      </c>
      <c r="Y8759">
        <v>4</v>
      </c>
      <c r="Z8759">
        <v>947</v>
      </c>
    </row>
    <row r="8760" spans="1:26" ht="14.25" customHeight="1">
      <c r="A8760">
        <v>183936</v>
      </c>
      <c r="B8760" t="s">
        <v>112</v>
      </c>
      <c r="C8760" t="s">
        <v>25</v>
      </c>
      <c r="D8760" t="s">
        <v>86</v>
      </c>
      <c r="E8760" t="s">
        <v>7442</v>
      </c>
      <c r="F8760" t="s">
        <v>50</v>
      </c>
      <c r="G8760" t="s">
        <v>29</v>
      </c>
      <c r="H8760">
        <v>44537</v>
      </c>
      <c r="I8760" t="str">
        <f>TEXT(Table1[[#This Row],[Issue_Date]],"mmm")</f>
        <v>Dec</v>
      </c>
      <c r="J8760">
        <v>44296</v>
      </c>
      <c r="K8760">
        <v>44296</v>
      </c>
      <c r="L8760" t="s">
        <v>30</v>
      </c>
      <c r="M8760" t="str">
        <f>IF(OR(Table1[[#This Row],[Loan_Status]]="Fully Paid",Table1[[#This Row],[Loan_Status]]="Current"),"Good Loan",IF(Table1[[#This Row],[Loan_Status]]="Charged Off","Bad Loan",""))</f>
        <v>Good Loan</v>
      </c>
      <c r="N8760">
        <v>44326</v>
      </c>
      <c r="O8760">
        <v>183930</v>
      </c>
      <c r="P8760" t="s">
        <v>7372</v>
      </c>
      <c r="Q8760" t="s">
        <v>71</v>
      </c>
      <c r="R8760" t="s">
        <v>33</v>
      </c>
      <c r="S8760" t="s">
        <v>46</v>
      </c>
      <c r="T8760">
        <v>41300</v>
      </c>
      <c r="U8760">
        <v>2.3199999999999998E-2</v>
      </c>
      <c r="V8760">
        <v>180.23</v>
      </c>
      <c r="W8760">
        <v>7.4300000000000005E-2</v>
      </c>
      <c r="X8760">
        <v>5800</v>
      </c>
      <c r="Y8760">
        <v>18</v>
      </c>
      <c r="Z8760">
        <v>6414</v>
      </c>
    </row>
    <row r="8761" spans="1:26" ht="14.25" customHeight="1">
      <c r="A8761">
        <v>257223</v>
      </c>
      <c r="B8761" t="s">
        <v>47</v>
      </c>
      <c r="C8761" t="s">
        <v>25</v>
      </c>
      <c r="D8761" t="s">
        <v>73</v>
      </c>
      <c r="E8761" t="s">
        <v>7443</v>
      </c>
      <c r="F8761" t="s">
        <v>38</v>
      </c>
      <c r="G8761" t="s">
        <v>29</v>
      </c>
      <c r="H8761">
        <v>44235</v>
      </c>
      <c r="I8761" t="str">
        <f>TEXT(Table1[[#This Row],[Issue_Date]],"mmm")</f>
        <v>Feb</v>
      </c>
      <c r="J8761">
        <v>44264</v>
      </c>
      <c r="K8761">
        <v>44264</v>
      </c>
      <c r="L8761" t="s">
        <v>30</v>
      </c>
      <c r="M8761" t="str">
        <f>IF(OR(Table1[[#This Row],[Loan_Status]]="Fully Paid",Table1[[#This Row],[Loan_Status]]="Current"),"Good Loan",IF(Table1[[#This Row],[Loan_Status]]="Charged Off","Bad Loan",""))</f>
        <v>Good Loan</v>
      </c>
      <c r="N8761">
        <v>44295</v>
      </c>
      <c r="O8761">
        <v>255230</v>
      </c>
      <c r="P8761" t="s">
        <v>7372</v>
      </c>
      <c r="Q8761" t="s">
        <v>212</v>
      </c>
      <c r="R8761" t="s">
        <v>33</v>
      </c>
      <c r="S8761" t="s">
        <v>46</v>
      </c>
      <c r="T8761">
        <v>32400</v>
      </c>
      <c r="U8761">
        <v>0.16259999999999999</v>
      </c>
      <c r="V8761">
        <v>129.22</v>
      </c>
      <c r="W8761">
        <v>0.1008</v>
      </c>
      <c r="X8761">
        <v>4000</v>
      </c>
      <c r="Y8761">
        <v>10</v>
      </c>
      <c r="Z8761">
        <v>4372</v>
      </c>
    </row>
    <row r="8762" spans="1:26" ht="14.25" customHeight="1">
      <c r="A8762">
        <v>766354</v>
      </c>
      <c r="B8762" t="s">
        <v>80</v>
      </c>
      <c r="C8762" t="s">
        <v>25</v>
      </c>
      <c r="D8762" t="s">
        <v>86</v>
      </c>
      <c r="E8762" t="s">
        <v>7444</v>
      </c>
      <c r="F8762" t="s">
        <v>50</v>
      </c>
      <c r="G8762" t="s">
        <v>39</v>
      </c>
      <c r="H8762">
        <v>44358</v>
      </c>
      <c r="I8762" t="str">
        <f>TEXT(Table1[[#This Row],[Issue_Date]],"mmm")</f>
        <v>Jun</v>
      </c>
      <c r="J8762">
        <v>44392</v>
      </c>
      <c r="K8762">
        <v>44481</v>
      </c>
      <c r="L8762" t="s">
        <v>30</v>
      </c>
      <c r="M8762" t="str">
        <f>IF(OR(Table1[[#This Row],[Loan_Status]]="Fully Paid",Table1[[#This Row],[Loan_Status]]="Current"),"Good Loan",IF(Table1[[#This Row],[Loan_Status]]="Charged Off","Bad Loan",""))</f>
        <v>Good Loan</v>
      </c>
      <c r="N8762">
        <v>44512</v>
      </c>
      <c r="O8762">
        <v>967351</v>
      </c>
      <c r="P8762" t="s">
        <v>7372</v>
      </c>
      <c r="Q8762" t="s">
        <v>85</v>
      </c>
      <c r="R8762" t="s">
        <v>33</v>
      </c>
      <c r="S8762" t="s">
        <v>46</v>
      </c>
      <c r="T8762">
        <v>100000</v>
      </c>
      <c r="U8762">
        <v>7.5399999999999995E-2</v>
      </c>
      <c r="V8762">
        <v>361.92</v>
      </c>
      <c r="W8762">
        <v>5.4199999999999998E-2</v>
      </c>
      <c r="X8762">
        <v>12000</v>
      </c>
      <c r="Y8762">
        <v>18</v>
      </c>
      <c r="Z8762">
        <v>12664</v>
      </c>
    </row>
    <row r="8763" spans="1:26" ht="14.25" customHeight="1">
      <c r="A8763">
        <v>757409</v>
      </c>
      <c r="B8763" t="s">
        <v>80</v>
      </c>
      <c r="C8763" t="s">
        <v>25</v>
      </c>
      <c r="D8763" t="s">
        <v>86</v>
      </c>
      <c r="E8763" t="s">
        <v>7445</v>
      </c>
      <c r="F8763" t="s">
        <v>50</v>
      </c>
      <c r="G8763" t="s">
        <v>39</v>
      </c>
      <c r="H8763">
        <v>44327</v>
      </c>
      <c r="I8763" t="str">
        <f>TEXT(Table1[[#This Row],[Issue_Date]],"mmm")</f>
        <v>May</v>
      </c>
      <c r="J8763">
        <v>44302</v>
      </c>
      <c r="K8763">
        <v>44361</v>
      </c>
      <c r="L8763" t="s">
        <v>30</v>
      </c>
      <c r="M8763" t="str">
        <f>IF(OR(Table1[[#This Row],[Loan_Status]]="Fully Paid",Table1[[#This Row],[Loan_Status]]="Current"),"Good Loan",IF(Table1[[#This Row],[Loan_Status]]="Charged Off","Bad Loan",""))</f>
        <v>Good Loan</v>
      </c>
      <c r="N8763">
        <v>44391</v>
      </c>
      <c r="O8763">
        <v>957445</v>
      </c>
      <c r="P8763" t="s">
        <v>7372</v>
      </c>
      <c r="Q8763" t="s">
        <v>85</v>
      </c>
      <c r="R8763" t="s">
        <v>33</v>
      </c>
      <c r="S8763" t="s">
        <v>46</v>
      </c>
      <c r="T8763">
        <v>60000</v>
      </c>
      <c r="U8763">
        <v>0.1162</v>
      </c>
      <c r="V8763">
        <v>301.60000000000002</v>
      </c>
      <c r="W8763">
        <v>5.4199999999999998E-2</v>
      </c>
      <c r="X8763">
        <v>10000</v>
      </c>
      <c r="Y8763">
        <v>36</v>
      </c>
      <c r="Z8763">
        <v>10858</v>
      </c>
    </row>
    <row r="8764" spans="1:26" ht="14.25" customHeight="1">
      <c r="A8764">
        <v>876748</v>
      </c>
      <c r="B8764" t="s">
        <v>70</v>
      </c>
      <c r="C8764" t="s">
        <v>25</v>
      </c>
      <c r="D8764" t="s">
        <v>86</v>
      </c>
      <c r="E8764" t="s">
        <v>7446</v>
      </c>
      <c r="F8764" t="s">
        <v>50</v>
      </c>
      <c r="G8764" t="s">
        <v>39</v>
      </c>
      <c r="H8764">
        <v>44450</v>
      </c>
      <c r="I8764" t="str">
        <f>TEXT(Table1[[#This Row],[Issue_Date]],"mmm")</f>
        <v>Sep</v>
      </c>
      <c r="J8764">
        <v>44453</v>
      </c>
      <c r="K8764">
        <v>44483</v>
      </c>
      <c r="L8764" t="s">
        <v>30</v>
      </c>
      <c r="M8764" t="str">
        <f>IF(OR(Table1[[#This Row],[Loan_Status]]="Fully Paid",Table1[[#This Row],[Loan_Status]]="Current"),"Good Loan",IF(Table1[[#This Row],[Loan_Status]]="Charged Off","Bad Loan",""))</f>
        <v>Good Loan</v>
      </c>
      <c r="N8764">
        <v>44514</v>
      </c>
      <c r="O8764">
        <v>1091408</v>
      </c>
      <c r="P8764" t="s">
        <v>7372</v>
      </c>
      <c r="Q8764" t="s">
        <v>52</v>
      </c>
      <c r="R8764" t="s">
        <v>33</v>
      </c>
      <c r="S8764" t="s">
        <v>46</v>
      </c>
      <c r="T8764">
        <v>62000</v>
      </c>
      <c r="U8764">
        <v>9.0800000000000006E-2</v>
      </c>
      <c r="V8764">
        <v>312.91000000000003</v>
      </c>
      <c r="W8764">
        <v>7.9000000000000001E-2</v>
      </c>
      <c r="X8764">
        <v>10000</v>
      </c>
      <c r="Y8764">
        <v>41</v>
      </c>
      <c r="Z8764">
        <v>11264</v>
      </c>
    </row>
    <row r="8765" spans="1:26" ht="14.25" customHeight="1">
      <c r="A8765">
        <v>660366</v>
      </c>
      <c r="B8765" t="s">
        <v>53</v>
      </c>
      <c r="C8765" t="s">
        <v>25</v>
      </c>
      <c r="D8765" t="s">
        <v>48</v>
      </c>
      <c r="E8765" t="s">
        <v>7447</v>
      </c>
      <c r="F8765" t="s">
        <v>50</v>
      </c>
      <c r="G8765" t="s">
        <v>39</v>
      </c>
      <c r="H8765">
        <v>44207</v>
      </c>
      <c r="I8765" t="str">
        <f>TEXT(Table1[[#This Row],[Issue_Date]],"mmm")</f>
        <v>Jan</v>
      </c>
      <c r="J8765">
        <v>44392</v>
      </c>
      <c r="K8765">
        <v>44389</v>
      </c>
      <c r="L8765" t="s">
        <v>30</v>
      </c>
      <c r="M8765" t="str">
        <f>IF(OR(Table1[[#This Row],[Loan_Status]]="Fully Paid",Table1[[#This Row],[Loan_Status]]="Current"),"Good Loan",IF(Table1[[#This Row],[Loan_Status]]="Charged Off","Bad Loan",""))</f>
        <v>Good Loan</v>
      </c>
      <c r="N8765">
        <v>44420</v>
      </c>
      <c r="O8765">
        <v>844600</v>
      </c>
      <c r="P8765" t="s">
        <v>7372</v>
      </c>
      <c r="Q8765" t="s">
        <v>85</v>
      </c>
      <c r="R8765" t="s">
        <v>33</v>
      </c>
      <c r="S8765" t="s">
        <v>46</v>
      </c>
      <c r="T8765">
        <v>35500</v>
      </c>
      <c r="U8765">
        <v>0.21129999999999999</v>
      </c>
      <c r="V8765">
        <v>289.54000000000002</v>
      </c>
      <c r="W8765">
        <v>5.4199999999999998E-2</v>
      </c>
      <c r="X8765">
        <v>9600</v>
      </c>
      <c r="Y8765">
        <v>19</v>
      </c>
      <c r="Z8765">
        <v>10182</v>
      </c>
    </row>
    <row r="8766" spans="1:26" ht="14.25" customHeight="1">
      <c r="A8766">
        <v>363252</v>
      </c>
      <c r="B8766" t="s">
        <v>94</v>
      </c>
      <c r="C8766" t="s">
        <v>25</v>
      </c>
      <c r="D8766" t="s">
        <v>48</v>
      </c>
      <c r="E8766" t="s">
        <v>7448</v>
      </c>
      <c r="F8766" t="s">
        <v>50</v>
      </c>
      <c r="G8766" t="s">
        <v>39</v>
      </c>
      <c r="H8766">
        <v>44508</v>
      </c>
      <c r="I8766" t="str">
        <f>TEXT(Table1[[#This Row],[Issue_Date]],"mmm")</f>
        <v>Nov</v>
      </c>
      <c r="J8766">
        <v>44511</v>
      </c>
      <c r="K8766">
        <v>44541</v>
      </c>
      <c r="L8766" t="s">
        <v>30</v>
      </c>
      <c r="M8766" t="str">
        <f>IF(OR(Table1[[#This Row],[Loan_Status]]="Fully Paid",Table1[[#This Row],[Loan_Status]]="Current"),"Good Loan",IF(Table1[[#This Row],[Loan_Status]]="Charged Off","Bad Loan",""))</f>
        <v>Good Loan</v>
      </c>
      <c r="N8766">
        <v>44572</v>
      </c>
      <c r="O8766">
        <v>373099</v>
      </c>
      <c r="P8766" t="s">
        <v>7372</v>
      </c>
      <c r="Q8766" t="s">
        <v>85</v>
      </c>
      <c r="R8766" t="s">
        <v>33</v>
      </c>
      <c r="S8766" t="s">
        <v>46</v>
      </c>
      <c r="T8766">
        <v>55500</v>
      </c>
      <c r="U8766">
        <v>8.9499999999999996E-2</v>
      </c>
      <c r="V8766">
        <v>93.14</v>
      </c>
      <c r="W8766">
        <v>7.3700000000000002E-2</v>
      </c>
      <c r="X8766">
        <v>3000</v>
      </c>
      <c r="Y8766">
        <v>26</v>
      </c>
      <c r="Z8766">
        <v>3353</v>
      </c>
    </row>
    <row r="8767" spans="1:26" ht="14.25" customHeight="1">
      <c r="A8767">
        <v>790595</v>
      </c>
      <c r="B8767" t="s">
        <v>78</v>
      </c>
      <c r="C8767" t="s">
        <v>25</v>
      </c>
      <c r="D8767" t="s">
        <v>48</v>
      </c>
      <c r="E8767" t="s">
        <v>7449</v>
      </c>
      <c r="F8767" t="s">
        <v>50</v>
      </c>
      <c r="G8767" t="s">
        <v>39</v>
      </c>
      <c r="H8767">
        <v>44358</v>
      </c>
      <c r="I8767" t="str">
        <f>TEXT(Table1[[#This Row],[Issue_Date]],"mmm")</f>
        <v>Jun</v>
      </c>
      <c r="J8767">
        <v>44210</v>
      </c>
      <c r="K8767">
        <v>44210</v>
      </c>
      <c r="L8767" t="s">
        <v>30</v>
      </c>
      <c r="M8767" t="str">
        <f>IF(OR(Table1[[#This Row],[Loan_Status]]="Fully Paid",Table1[[#This Row],[Loan_Status]]="Current"),"Good Loan",IF(Table1[[#This Row],[Loan_Status]]="Charged Off","Bad Loan",""))</f>
        <v>Good Loan</v>
      </c>
      <c r="N8767">
        <v>44241</v>
      </c>
      <c r="O8767">
        <v>994761</v>
      </c>
      <c r="P8767" t="s">
        <v>7372</v>
      </c>
      <c r="Q8767" t="s">
        <v>85</v>
      </c>
      <c r="R8767" t="s">
        <v>33</v>
      </c>
      <c r="S8767" t="s">
        <v>46</v>
      </c>
      <c r="T8767">
        <v>115000</v>
      </c>
      <c r="U8767">
        <v>1.1900000000000001E-2</v>
      </c>
      <c r="V8767">
        <v>301.60000000000002</v>
      </c>
      <c r="W8767">
        <v>5.4199999999999998E-2</v>
      </c>
      <c r="X8767">
        <v>10000</v>
      </c>
      <c r="Y8767">
        <v>20</v>
      </c>
      <c r="Z8767">
        <v>10830</v>
      </c>
    </row>
    <row r="8768" spans="1:26" ht="14.25" customHeight="1">
      <c r="A8768">
        <v>1007539</v>
      </c>
      <c r="B8768" t="s">
        <v>120</v>
      </c>
      <c r="C8768" t="s">
        <v>25</v>
      </c>
      <c r="D8768" t="s">
        <v>48</v>
      </c>
      <c r="E8768" t="s">
        <v>7450</v>
      </c>
      <c r="F8768" t="s">
        <v>50</v>
      </c>
      <c r="G8768" t="s">
        <v>39</v>
      </c>
      <c r="H8768">
        <v>44511</v>
      </c>
      <c r="I8768" t="str">
        <f>TEXT(Table1[[#This Row],[Issue_Date]],"mmm")</f>
        <v>Nov</v>
      </c>
      <c r="J8768">
        <v>44543</v>
      </c>
      <c r="K8768">
        <v>44513</v>
      </c>
      <c r="L8768" t="s">
        <v>30</v>
      </c>
      <c r="M8768" t="str">
        <f>IF(OR(Table1[[#This Row],[Loan_Status]]="Fully Paid",Table1[[#This Row],[Loan_Status]]="Current"),"Good Loan",IF(Table1[[#This Row],[Loan_Status]]="Charged Off","Bad Loan",""))</f>
        <v>Good Loan</v>
      </c>
      <c r="N8768">
        <v>44543</v>
      </c>
      <c r="O8768">
        <v>1234147</v>
      </c>
      <c r="P8768" t="s">
        <v>7372</v>
      </c>
      <c r="Q8768" t="s">
        <v>85</v>
      </c>
      <c r="R8768" t="s">
        <v>33</v>
      </c>
      <c r="S8768" t="s">
        <v>46</v>
      </c>
      <c r="T8768">
        <v>80000</v>
      </c>
      <c r="U8768">
        <v>0.13389999999999999</v>
      </c>
      <c r="V8768">
        <v>213.05</v>
      </c>
      <c r="W8768">
        <v>6.0299999999999999E-2</v>
      </c>
      <c r="X8768">
        <v>7000</v>
      </c>
      <c r="Y8768">
        <v>28</v>
      </c>
      <c r="Z8768">
        <v>7588</v>
      </c>
    </row>
    <row r="8769" spans="1:26" ht="14.25" customHeight="1">
      <c r="A8769">
        <v>493727</v>
      </c>
      <c r="B8769" t="s">
        <v>108</v>
      </c>
      <c r="C8769" t="s">
        <v>25</v>
      </c>
      <c r="D8769" t="s">
        <v>48</v>
      </c>
      <c r="E8769" t="s">
        <v>7451</v>
      </c>
      <c r="F8769" t="s">
        <v>50</v>
      </c>
      <c r="G8769" t="s">
        <v>39</v>
      </c>
      <c r="H8769">
        <v>44265</v>
      </c>
      <c r="I8769" t="str">
        <f>TEXT(Table1[[#This Row],[Issue_Date]],"mmm")</f>
        <v>Mar</v>
      </c>
      <c r="J8769">
        <v>44297</v>
      </c>
      <c r="K8769">
        <v>44266</v>
      </c>
      <c r="L8769" t="s">
        <v>30</v>
      </c>
      <c r="M8769" t="str">
        <f>IF(OR(Table1[[#This Row],[Loan_Status]]="Fully Paid",Table1[[#This Row],[Loan_Status]]="Current"),"Good Loan",IF(Table1[[#This Row],[Loan_Status]]="Charged Off","Bad Loan",""))</f>
        <v>Good Loan</v>
      </c>
      <c r="N8769">
        <v>44297</v>
      </c>
      <c r="O8769">
        <v>631761</v>
      </c>
      <c r="P8769" t="s">
        <v>7372</v>
      </c>
      <c r="Q8769" t="s">
        <v>85</v>
      </c>
      <c r="R8769" t="s">
        <v>33</v>
      </c>
      <c r="S8769" t="s">
        <v>46</v>
      </c>
      <c r="T8769">
        <v>65000</v>
      </c>
      <c r="U8769">
        <v>7.0499999999999993E-2</v>
      </c>
      <c r="V8769">
        <v>76.510000000000005</v>
      </c>
      <c r="W8769">
        <v>6.3899999999999998E-2</v>
      </c>
      <c r="X8769">
        <v>2500</v>
      </c>
      <c r="Y8769">
        <v>28</v>
      </c>
      <c r="Z8769">
        <v>2637</v>
      </c>
    </row>
    <row r="8770" spans="1:26" ht="14.25" customHeight="1">
      <c r="A8770">
        <v>814500</v>
      </c>
      <c r="B8770" t="s">
        <v>61</v>
      </c>
      <c r="C8770" t="s">
        <v>25</v>
      </c>
      <c r="D8770" t="s">
        <v>48</v>
      </c>
      <c r="E8770" t="s">
        <v>7452</v>
      </c>
      <c r="F8770" t="s">
        <v>50</v>
      </c>
      <c r="G8770" t="s">
        <v>39</v>
      </c>
      <c r="H8770">
        <v>44388</v>
      </c>
      <c r="I8770" t="str">
        <f>TEXT(Table1[[#This Row],[Issue_Date]],"mmm")</f>
        <v>Jul</v>
      </c>
      <c r="J8770">
        <v>44391</v>
      </c>
      <c r="K8770">
        <v>44422</v>
      </c>
      <c r="L8770" t="s">
        <v>30</v>
      </c>
      <c r="M8770" t="str">
        <f>IF(OR(Table1[[#This Row],[Loan_Status]]="Fully Paid",Table1[[#This Row],[Loan_Status]]="Current"),"Good Loan",IF(Table1[[#This Row],[Loan_Status]]="Charged Off","Bad Loan",""))</f>
        <v>Good Loan</v>
      </c>
      <c r="N8770">
        <v>44453</v>
      </c>
      <c r="O8770">
        <v>1022014</v>
      </c>
      <c r="P8770" t="s">
        <v>7372</v>
      </c>
      <c r="Q8770" t="s">
        <v>85</v>
      </c>
      <c r="R8770" t="s">
        <v>33</v>
      </c>
      <c r="S8770" t="s">
        <v>46</v>
      </c>
      <c r="T8770">
        <v>35000</v>
      </c>
      <c r="U8770">
        <v>5.8599999999999999E-2</v>
      </c>
      <c r="V8770">
        <v>63.34</v>
      </c>
      <c r="W8770">
        <v>5.4199999999999998E-2</v>
      </c>
      <c r="X8770">
        <v>2100</v>
      </c>
      <c r="Y8770">
        <v>22</v>
      </c>
      <c r="Z8770">
        <v>2280</v>
      </c>
    </row>
    <row r="8771" spans="1:26" ht="14.25" customHeight="1">
      <c r="A8771">
        <v>773009</v>
      </c>
      <c r="B8771" t="s">
        <v>133</v>
      </c>
      <c r="C8771" t="s">
        <v>25</v>
      </c>
      <c r="D8771" t="s">
        <v>48</v>
      </c>
      <c r="E8771" t="s">
        <v>7453</v>
      </c>
      <c r="F8771" t="s">
        <v>50</v>
      </c>
      <c r="G8771" t="s">
        <v>39</v>
      </c>
      <c r="H8771">
        <v>44358</v>
      </c>
      <c r="I8771" t="str">
        <f>TEXT(Table1[[#This Row],[Issue_Date]],"mmm")</f>
        <v>Jun</v>
      </c>
      <c r="J8771">
        <v>44268</v>
      </c>
      <c r="K8771">
        <v>44268</v>
      </c>
      <c r="L8771" t="s">
        <v>30</v>
      </c>
      <c r="M8771" t="str">
        <f>IF(OR(Table1[[#This Row],[Loan_Status]]="Fully Paid",Table1[[#This Row],[Loan_Status]]="Current"),"Good Loan",IF(Table1[[#This Row],[Loan_Status]]="Charged Off","Bad Loan",""))</f>
        <v>Good Loan</v>
      </c>
      <c r="N8771">
        <v>44299</v>
      </c>
      <c r="O8771">
        <v>975017</v>
      </c>
      <c r="P8771" t="s">
        <v>7372</v>
      </c>
      <c r="Q8771" t="s">
        <v>85</v>
      </c>
      <c r="R8771" t="s">
        <v>33</v>
      </c>
      <c r="S8771" t="s">
        <v>46</v>
      </c>
      <c r="T8771">
        <v>53200.08</v>
      </c>
      <c r="U8771">
        <v>0.113</v>
      </c>
      <c r="V8771">
        <v>150.80000000000001</v>
      </c>
      <c r="W8771">
        <v>5.4199999999999998E-2</v>
      </c>
      <c r="X8771">
        <v>5000</v>
      </c>
      <c r="Y8771">
        <v>19</v>
      </c>
      <c r="Z8771">
        <v>5349</v>
      </c>
    </row>
    <row r="8772" spans="1:26" ht="14.25" customHeight="1">
      <c r="A8772">
        <v>771795</v>
      </c>
      <c r="B8772" t="s">
        <v>136</v>
      </c>
      <c r="C8772" t="s">
        <v>25</v>
      </c>
      <c r="D8772" t="s">
        <v>48</v>
      </c>
      <c r="E8772" t="s">
        <v>7454</v>
      </c>
      <c r="F8772" t="s">
        <v>50</v>
      </c>
      <c r="G8772" t="s">
        <v>39</v>
      </c>
      <c r="H8772">
        <v>44358</v>
      </c>
      <c r="I8772" t="str">
        <f>TEXT(Table1[[#This Row],[Issue_Date]],"mmm")</f>
        <v>Jun</v>
      </c>
      <c r="J8772">
        <v>44302</v>
      </c>
      <c r="K8772">
        <v>44210</v>
      </c>
      <c r="L8772" t="s">
        <v>30</v>
      </c>
      <c r="M8772" t="str">
        <f>IF(OR(Table1[[#This Row],[Loan_Status]]="Fully Paid",Table1[[#This Row],[Loan_Status]]="Current"),"Good Loan",IF(Table1[[#This Row],[Loan_Status]]="Charged Off","Bad Loan",""))</f>
        <v>Good Loan</v>
      </c>
      <c r="N8772">
        <v>44241</v>
      </c>
      <c r="O8772">
        <v>973608</v>
      </c>
      <c r="P8772" t="s">
        <v>7372</v>
      </c>
      <c r="Q8772" t="s">
        <v>85</v>
      </c>
      <c r="R8772" t="s">
        <v>33</v>
      </c>
      <c r="S8772" t="s">
        <v>46</v>
      </c>
      <c r="T8772">
        <v>42000</v>
      </c>
      <c r="U8772">
        <v>7.8E-2</v>
      </c>
      <c r="V8772">
        <v>241.28</v>
      </c>
      <c r="W8772">
        <v>5.4199999999999998E-2</v>
      </c>
      <c r="X8772">
        <v>8000</v>
      </c>
      <c r="Y8772">
        <v>26</v>
      </c>
      <c r="Z8772">
        <v>8671</v>
      </c>
    </row>
    <row r="8773" spans="1:26" ht="14.25" customHeight="1">
      <c r="A8773">
        <v>673309</v>
      </c>
      <c r="B8773" t="s">
        <v>70</v>
      </c>
      <c r="C8773" t="s">
        <v>25</v>
      </c>
      <c r="D8773" t="s">
        <v>48</v>
      </c>
      <c r="E8773" t="s">
        <v>7455</v>
      </c>
      <c r="F8773" t="s">
        <v>50</v>
      </c>
      <c r="G8773" t="s">
        <v>39</v>
      </c>
      <c r="H8773">
        <v>44266</v>
      </c>
      <c r="I8773" t="str">
        <f>TEXT(Table1[[#This Row],[Issue_Date]],"mmm")</f>
        <v>Mar</v>
      </c>
      <c r="J8773">
        <v>44332</v>
      </c>
      <c r="K8773">
        <v>44269</v>
      </c>
      <c r="L8773" t="s">
        <v>30</v>
      </c>
      <c r="M8773" t="str">
        <f>IF(OR(Table1[[#This Row],[Loan_Status]]="Fully Paid",Table1[[#This Row],[Loan_Status]]="Current"),"Good Loan",IF(Table1[[#This Row],[Loan_Status]]="Charged Off","Bad Loan",""))</f>
        <v>Good Loan</v>
      </c>
      <c r="N8773">
        <v>44300</v>
      </c>
      <c r="O8773">
        <v>860621</v>
      </c>
      <c r="P8773" t="s">
        <v>7372</v>
      </c>
      <c r="Q8773" t="s">
        <v>85</v>
      </c>
      <c r="R8773" t="s">
        <v>33</v>
      </c>
      <c r="S8773" t="s">
        <v>46</v>
      </c>
      <c r="T8773">
        <v>54000</v>
      </c>
      <c r="U8773">
        <v>0.24929999999999999</v>
      </c>
      <c r="V8773">
        <v>217.16</v>
      </c>
      <c r="W8773">
        <v>5.4199999999999998E-2</v>
      </c>
      <c r="X8773">
        <v>7200</v>
      </c>
      <c r="Y8773">
        <v>26</v>
      </c>
      <c r="Z8773">
        <v>7817</v>
      </c>
    </row>
    <row r="8774" spans="1:26" ht="14.25" customHeight="1">
      <c r="A8774">
        <v>738193</v>
      </c>
      <c r="B8774" t="s">
        <v>90</v>
      </c>
      <c r="C8774" t="s">
        <v>25</v>
      </c>
      <c r="D8774" t="s">
        <v>48</v>
      </c>
      <c r="E8774" t="s">
        <v>7456</v>
      </c>
      <c r="F8774" t="s">
        <v>50</v>
      </c>
      <c r="G8774" t="s">
        <v>39</v>
      </c>
      <c r="H8774">
        <v>44297</v>
      </c>
      <c r="I8774" t="str">
        <f>TEXT(Table1[[#This Row],[Issue_Date]],"mmm")</f>
        <v>Apr</v>
      </c>
      <c r="J8774">
        <v>44271</v>
      </c>
      <c r="K8774">
        <v>44330</v>
      </c>
      <c r="L8774" t="s">
        <v>30</v>
      </c>
      <c r="M8774" t="str">
        <f>IF(OR(Table1[[#This Row],[Loan_Status]]="Fully Paid",Table1[[#This Row],[Loan_Status]]="Current"),"Good Loan",IF(Table1[[#This Row],[Loan_Status]]="Charged Off","Bad Loan",""))</f>
        <v>Good Loan</v>
      </c>
      <c r="N8774">
        <v>44361</v>
      </c>
      <c r="O8774">
        <v>935525</v>
      </c>
      <c r="P8774" t="s">
        <v>7372</v>
      </c>
      <c r="Q8774" t="s">
        <v>85</v>
      </c>
      <c r="R8774" t="s">
        <v>33</v>
      </c>
      <c r="S8774" t="s">
        <v>46</v>
      </c>
      <c r="T8774">
        <v>124000</v>
      </c>
      <c r="U8774">
        <v>0.104</v>
      </c>
      <c r="V8774">
        <v>60.32</v>
      </c>
      <c r="W8774">
        <v>5.4199999999999998E-2</v>
      </c>
      <c r="X8774">
        <v>2000</v>
      </c>
      <c r="Y8774">
        <v>39</v>
      </c>
      <c r="Z8774">
        <v>2172</v>
      </c>
    </row>
    <row r="8775" spans="1:26" ht="14.25" customHeight="1">
      <c r="A8775">
        <v>771812</v>
      </c>
      <c r="B8775" t="s">
        <v>215</v>
      </c>
      <c r="C8775" t="s">
        <v>25</v>
      </c>
      <c r="D8775" t="s">
        <v>48</v>
      </c>
      <c r="E8775" t="s">
        <v>7457</v>
      </c>
      <c r="F8775" t="s">
        <v>50</v>
      </c>
      <c r="G8775" t="s">
        <v>39</v>
      </c>
      <c r="H8775">
        <v>44358</v>
      </c>
      <c r="I8775" t="str">
        <f>TEXT(Table1[[#This Row],[Issue_Date]],"mmm")</f>
        <v>Jun</v>
      </c>
      <c r="J8775">
        <v>44361</v>
      </c>
      <c r="K8775">
        <v>44361</v>
      </c>
      <c r="L8775" t="s">
        <v>30</v>
      </c>
      <c r="M8775" t="str">
        <f>IF(OR(Table1[[#This Row],[Loan_Status]]="Fully Paid",Table1[[#This Row],[Loan_Status]]="Current"),"Good Loan",IF(Table1[[#This Row],[Loan_Status]]="Charged Off","Bad Loan",""))</f>
        <v>Good Loan</v>
      </c>
      <c r="N8775">
        <v>44391</v>
      </c>
      <c r="O8775">
        <v>973629</v>
      </c>
      <c r="P8775" t="s">
        <v>7372</v>
      </c>
      <c r="Q8775" t="s">
        <v>85</v>
      </c>
      <c r="R8775" t="s">
        <v>33</v>
      </c>
      <c r="S8775" t="s">
        <v>46</v>
      </c>
      <c r="T8775">
        <v>55000</v>
      </c>
      <c r="U8775">
        <v>0.2354</v>
      </c>
      <c r="V8775">
        <v>116.12</v>
      </c>
      <c r="W8775">
        <v>5.4199999999999998E-2</v>
      </c>
      <c r="X8775">
        <v>3850</v>
      </c>
      <c r="Y8775">
        <v>41</v>
      </c>
      <c r="Z8775">
        <v>4180</v>
      </c>
    </row>
    <row r="8776" spans="1:26" ht="14.25" customHeight="1">
      <c r="A8776">
        <v>725192</v>
      </c>
      <c r="B8776" t="s">
        <v>174</v>
      </c>
      <c r="C8776" t="s">
        <v>25</v>
      </c>
      <c r="D8776" t="s">
        <v>48</v>
      </c>
      <c r="E8776" t="s">
        <v>7458</v>
      </c>
      <c r="F8776" t="s">
        <v>50</v>
      </c>
      <c r="G8776" t="s">
        <v>39</v>
      </c>
      <c r="H8776">
        <v>44297</v>
      </c>
      <c r="I8776" t="str">
        <f>TEXT(Table1[[#This Row],[Issue_Date]],"mmm")</f>
        <v>Apr</v>
      </c>
      <c r="J8776">
        <v>44239</v>
      </c>
      <c r="K8776">
        <v>44239</v>
      </c>
      <c r="L8776" t="s">
        <v>30</v>
      </c>
      <c r="M8776" t="str">
        <f>IF(OR(Table1[[#This Row],[Loan_Status]]="Fully Paid",Table1[[#This Row],[Loan_Status]]="Current"),"Good Loan",IF(Table1[[#This Row],[Loan_Status]]="Charged Off","Bad Loan",""))</f>
        <v>Good Loan</v>
      </c>
      <c r="N8776">
        <v>44267</v>
      </c>
      <c r="O8776">
        <v>920405</v>
      </c>
      <c r="P8776" t="s">
        <v>7372</v>
      </c>
      <c r="Q8776" t="s">
        <v>71</v>
      </c>
      <c r="R8776" t="s">
        <v>33</v>
      </c>
      <c r="S8776" t="s">
        <v>46</v>
      </c>
      <c r="T8776">
        <v>65000</v>
      </c>
      <c r="U8776">
        <v>2.1600000000000001E-2</v>
      </c>
      <c r="V8776">
        <v>303.27</v>
      </c>
      <c r="W8776">
        <v>5.79E-2</v>
      </c>
      <c r="X8776">
        <v>10000</v>
      </c>
      <c r="Y8776">
        <v>17</v>
      </c>
      <c r="Z8776">
        <v>10351</v>
      </c>
    </row>
    <row r="8777" spans="1:26" ht="14.25" customHeight="1">
      <c r="A8777">
        <v>454047</v>
      </c>
      <c r="B8777" t="s">
        <v>70</v>
      </c>
      <c r="C8777" t="s">
        <v>25</v>
      </c>
      <c r="D8777" t="s">
        <v>48</v>
      </c>
      <c r="E8777" t="s">
        <v>7459</v>
      </c>
      <c r="F8777" t="s">
        <v>50</v>
      </c>
      <c r="G8777" t="s">
        <v>39</v>
      </c>
      <c r="H8777">
        <v>44509</v>
      </c>
      <c r="I8777" t="str">
        <f>TEXT(Table1[[#This Row],[Issue_Date]],"mmm")</f>
        <v>Nov</v>
      </c>
      <c r="J8777">
        <v>44270</v>
      </c>
      <c r="K8777">
        <v>44512</v>
      </c>
      <c r="L8777" t="s">
        <v>30</v>
      </c>
      <c r="M8777" t="str">
        <f>IF(OR(Table1[[#This Row],[Loan_Status]]="Fully Paid",Table1[[#This Row],[Loan_Status]]="Current"),"Good Loan",IF(Table1[[#This Row],[Loan_Status]]="Charged Off","Bad Loan",""))</f>
        <v>Good Loan</v>
      </c>
      <c r="N8777">
        <v>44542</v>
      </c>
      <c r="O8777">
        <v>561920</v>
      </c>
      <c r="P8777" t="s">
        <v>7372</v>
      </c>
      <c r="Q8777" t="s">
        <v>71</v>
      </c>
      <c r="R8777" t="s">
        <v>33</v>
      </c>
      <c r="S8777" t="s">
        <v>46</v>
      </c>
      <c r="T8777">
        <v>49600</v>
      </c>
      <c r="U8777">
        <v>1.3299999999999999E-2</v>
      </c>
      <c r="V8777">
        <v>77.650000000000006</v>
      </c>
      <c r="W8777">
        <v>7.3999999999999996E-2</v>
      </c>
      <c r="X8777">
        <v>2500</v>
      </c>
      <c r="Y8777">
        <v>25</v>
      </c>
      <c r="Z8777">
        <v>2795</v>
      </c>
    </row>
    <row r="8778" spans="1:26" ht="14.25" customHeight="1">
      <c r="A8778">
        <v>399604</v>
      </c>
      <c r="B8778" t="s">
        <v>131</v>
      </c>
      <c r="C8778" t="s">
        <v>25</v>
      </c>
      <c r="D8778" t="s">
        <v>48</v>
      </c>
      <c r="E8778" t="s">
        <v>7460</v>
      </c>
      <c r="F8778" t="s">
        <v>50</v>
      </c>
      <c r="G8778" t="s">
        <v>39</v>
      </c>
      <c r="H8778">
        <v>44325</v>
      </c>
      <c r="I8778" t="str">
        <f>TEXT(Table1[[#This Row],[Issue_Date]],"mmm")</f>
        <v>May</v>
      </c>
      <c r="J8778">
        <v>44483</v>
      </c>
      <c r="K8778">
        <v>44328</v>
      </c>
      <c r="L8778" t="s">
        <v>30</v>
      </c>
      <c r="M8778" t="str">
        <f>IF(OR(Table1[[#This Row],[Loan_Status]]="Fully Paid",Table1[[#This Row],[Loan_Status]]="Current"),"Good Loan",IF(Table1[[#This Row],[Loan_Status]]="Charged Off","Bad Loan",""))</f>
        <v>Good Loan</v>
      </c>
      <c r="N8778">
        <v>44359</v>
      </c>
      <c r="O8778">
        <v>442424</v>
      </c>
      <c r="P8778" t="s">
        <v>7372</v>
      </c>
      <c r="Q8778" t="s">
        <v>71</v>
      </c>
      <c r="R8778" t="s">
        <v>33</v>
      </c>
      <c r="S8778" t="s">
        <v>46</v>
      </c>
      <c r="T8778">
        <v>63000</v>
      </c>
      <c r="U8778">
        <v>0.18459999999999999</v>
      </c>
      <c r="V8778">
        <v>109.17</v>
      </c>
      <c r="W8778">
        <v>7.6799999999999993E-2</v>
      </c>
      <c r="X8778">
        <v>3500</v>
      </c>
      <c r="Y8778">
        <v>24</v>
      </c>
      <c r="Z8778">
        <v>3930</v>
      </c>
    </row>
    <row r="8779" spans="1:26" ht="14.25" customHeight="1">
      <c r="A8779">
        <v>881309</v>
      </c>
      <c r="B8779" t="s">
        <v>67</v>
      </c>
      <c r="C8779" t="s">
        <v>25</v>
      </c>
      <c r="D8779" t="s">
        <v>48</v>
      </c>
      <c r="E8779" t="s">
        <v>7461</v>
      </c>
      <c r="F8779" t="s">
        <v>50</v>
      </c>
      <c r="G8779" t="s">
        <v>39</v>
      </c>
      <c r="H8779">
        <v>44450</v>
      </c>
      <c r="I8779" t="str">
        <f>TEXT(Table1[[#This Row],[Issue_Date]],"mmm")</f>
        <v>Sep</v>
      </c>
      <c r="J8779">
        <v>44332</v>
      </c>
      <c r="K8779">
        <v>44422</v>
      </c>
      <c r="L8779" t="s">
        <v>30</v>
      </c>
      <c r="M8779" t="str">
        <f>IF(OR(Table1[[#This Row],[Loan_Status]]="Fully Paid",Table1[[#This Row],[Loan_Status]]="Current"),"Good Loan",IF(Table1[[#This Row],[Loan_Status]]="Charged Off","Bad Loan",""))</f>
        <v>Good Loan</v>
      </c>
      <c r="N8779">
        <v>44453</v>
      </c>
      <c r="O8779">
        <v>1096377</v>
      </c>
      <c r="P8779" t="s">
        <v>7372</v>
      </c>
      <c r="Q8779" t="s">
        <v>71</v>
      </c>
      <c r="R8779" t="s">
        <v>33</v>
      </c>
      <c r="S8779" t="s">
        <v>46</v>
      </c>
      <c r="T8779">
        <v>74000</v>
      </c>
      <c r="U8779">
        <v>0.1096</v>
      </c>
      <c r="V8779">
        <v>76.760000000000005</v>
      </c>
      <c r="W8779">
        <v>6.6199999999999995E-2</v>
      </c>
      <c r="X8779">
        <v>2500</v>
      </c>
      <c r="Y8779">
        <v>43</v>
      </c>
      <c r="Z8779">
        <v>2763</v>
      </c>
    </row>
    <row r="8780" spans="1:26" ht="14.25" customHeight="1">
      <c r="A8780">
        <v>976344</v>
      </c>
      <c r="B8780" t="s">
        <v>174</v>
      </c>
      <c r="C8780" t="s">
        <v>25</v>
      </c>
      <c r="D8780" t="s">
        <v>48</v>
      </c>
      <c r="E8780" t="s">
        <v>7462</v>
      </c>
      <c r="F8780" t="s">
        <v>50</v>
      </c>
      <c r="G8780" t="s">
        <v>39</v>
      </c>
      <c r="H8780">
        <v>44480</v>
      </c>
      <c r="I8780" t="str">
        <f>TEXT(Table1[[#This Row],[Issue_Date]],"mmm")</f>
        <v>Oct</v>
      </c>
      <c r="J8780">
        <v>44392</v>
      </c>
      <c r="K8780">
        <v>44298</v>
      </c>
      <c r="L8780" t="s">
        <v>30</v>
      </c>
      <c r="M8780" t="str">
        <f>IF(OR(Table1[[#This Row],[Loan_Status]]="Fully Paid",Table1[[#This Row],[Loan_Status]]="Current"),"Good Loan",IF(Table1[[#This Row],[Loan_Status]]="Charged Off","Bad Loan",""))</f>
        <v>Good Loan</v>
      </c>
      <c r="N8780">
        <v>44328</v>
      </c>
      <c r="O8780">
        <v>1199098</v>
      </c>
      <c r="P8780" t="s">
        <v>7372</v>
      </c>
      <c r="Q8780" t="s">
        <v>75</v>
      </c>
      <c r="R8780" t="s">
        <v>33</v>
      </c>
      <c r="S8780" t="s">
        <v>46</v>
      </c>
      <c r="T8780">
        <v>57600</v>
      </c>
      <c r="U8780">
        <v>2.52E-2</v>
      </c>
      <c r="V8780">
        <v>186.67</v>
      </c>
      <c r="W8780">
        <v>7.51E-2</v>
      </c>
      <c r="X8780">
        <v>6000</v>
      </c>
      <c r="Y8780">
        <v>18</v>
      </c>
      <c r="Z8780">
        <v>6211</v>
      </c>
    </row>
    <row r="8781" spans="1:26" ht="14.25" customHeight="1">
      <c r="A8781">
        <v>401205</v>
      </c>
      <c r="B8781" t="s">
        <v>35</v>
      </c>
      <c r="C8781" t="s">
        <v>25</v>
      </c>
      <c r="D8781" t="s">
        <v>48</v>
      </c>
      <c r="E8781" t="s">
        <v>475</v>
      </c>
      <c r="F8781" t="s">
        <v>50</v>
      </c>
      <c r="G8781" t="s">
        <v>39</v>
      </c>
      <c r="H8781">
        <v>44325</v>
      </c>
      <c r="I8781" t="str">
        <f>TEXT(Table1[[#This Row],[Issue_Date]],"mmm")</f>
        <v>May</v>
      </c>
      <c r="J8781">
        <v>44328</v>
      </c>
      <c r="K8781">
        <v>44359</v>
      </c>
      <c r="L8781" t="s">
        <v>30</v>
      </c>
      <c r="M8781" t="str">
        <f>IF(OR(Table1[[#This Row],[Loan_Status]]="Fully Paid",Table1[[#This Row],[Loan_Status]]="Current"),"Good Loan",IF(Table1[[#This Row],[Loan_Status]]="Charged Off","Bad Loan",""))</f>
        <v>Good Loan</v>
      </c>
      <c r="N8781">
        <v>44389</v>
      </c>
      <c r="O8781">
        <v>445091</v>
      </c>
      <c r="P8781" t="s">
        <v>7372</v>
      </c>
      <c r="Q8781" t="s">
        <v>75</v>
      </c>
      <c r="R8781" t="s">
        <v>33</v>
      </c>
      <c r="S8781" t="s">
        <v>46</v>
      </c>
      <c r="T8781">
        <v>50004</v>
      </c>
      <c r="U8781">
        <v>1.03E-2</v>
      </c>
      <c r="V8781">
        <v>313.37</v>
      </c>
      <c r="W8781">
        <v>0.08</v>
      </c>
      <c r="X8781">
        <v>10000</v>
      </c>
      <c r="Y8781">
        <v>13</v>
      </c>
      <c r="Z8781">
        <v>11281</v>
      </c>
    </row>
    <row r="8782" spans="1:26" ht="14.25" customHeight="1">
      <c r="A8782">
        <v>772458</v>
      </c>
      <c r="B8782" t="s">
        <v>305</v>
      </c>
      <c r="C8782" t="s">
        <v>25</v>
      </c>
      <c r="D8782" t="s">
        <v>48</v>
      </c>
      <c r="E8782" t="s">
        <v>7463</v>
      </c>
      <c r="F8782" t="s">
        <v>50</v>
      </c>
      <c r="G8782" t="s">
        <v>39</v>
      </c>
      <c r="H8782">
        <v>44358</v>
      </c>
      <c r="I8782" t="str">
        <f>TEXT(Table1[[#This Row],[Issue_Date]],"mmm")</f>
        <v>Jun</v>
      </c>
      <c r="J8782">
        <v>44212</v>
      </c>
      <c r="K8782">
        <v>44542</v>
      </c>
      <c r="L8782" t="s">
        <v>30</v>
      </c>
      <c r="M8782" t="str">
        <f>IF(OR(Table1[[#This Row],[Loan_Status]]="Fully Paid",Table1[[#This Row],[Loan_Status]]="Current"),"Good Loan",IF(Table1[[#This Row],[Loan_Status]]="Charged Off","Bad Loan",""))</f>
        <v>Good Loan</v>
      </c>
      <c r="N8782">
        <v>44573</v>
      </c>
      <c r="O8782">
        <v>974392</v>
      </c>
      <c r="P8782" t="s">
        <v>7372</v>
      </c>
      <c r="Q8782" t="s">
        <v>75</v>
      </c>
      <c r="R8782" t="s">
        <v>33</v>
      </c>
      <c r="S8782" t="s">
        <v>46</v>
      </c>
      <c r="T8782">
        <v>95000</v>
      </c>
      <c r="U8782">
        <v>0.13239999999999999</v>
      </c>
      <c r="V8782">
        <v>154.37</v>
      </c>
      <c r="W8782">
        <v>6.9900000000000004E-2</v>
      </c>
      <c r="X8782">
        <v>5000</v>
      </c>
      <c r="Y8782">
        <v>35</v>
      </c>
      <c r="Z8782">
        <v>5410</v>
      </c>
    </row>
    <row r="8783" spans="1:26" ht="14.25" customHeight="1">
      <c r="A8783">
        <v>985438</v>
      </c>
      <c r="B8783" t="s">
        <v>244</v>
      </c>
      <c r="C8783" t="s">
        <v>25</v>
      </c>
      <c r="D8783" t="s">
        <v>48</v>
      </c>
      <c r="E8783" t="s">
        <v>7464</v>
      </c>
      <c r="F8783" t="s">
        <v>50</v>
      </c>
      <c r="G8783" t="s">
        <v>39</v>
      </c>
      <c r="H8783">
        <v>44480</v>
      </c>
      <c r="I8783" t="str">
        <f>TEXT(Table1[[#This Row],[Issue_Date]],"mmm")</f>
        <v>Oct</v>
      </c>
      <c r="J8783">
        <v>44302</v>
      </c>
      <c r="K8783">
        <v>44483</v>
      </c>
      <c r="L8783" t="s">
        <v>30</v>
      </c>
      <c r="M8783" t="str">
        <f>IF(OR(Table1[[#This Row],[Loan_Status]]="Fully Paid",Table1[[#This Row],[Loan_Status]]="Current"),"Good Loan",IF(Table1[[#This Row],[Loan_Status]]="Charged Off","Bad Loan",""))</f>
        <v>Good Loan</v>
      </c>
      <c r="N8783">
        <v>44514</v>
      </c>
      <c r="O8783">
        <v>1208899</v>
      </c>
      <c r="P8783" t="s">
        <v>7372</v>
      </c>
      <c r="Q8783" t="s">
        <v>75</v>
      </c>
      <c r="R8783" t="s">
        <v>33</v>
      </c>
      <c r="S8783" t="s">
        <v>46</v>
      </c>
      <c r="T8783">
        <v>42806</v>
      </c>
      <c r="U8783">
        <v>0.2344</v>
      </c>
      <c r="V8783">
        <v>31.12</v>
      </c>
      <c r="W8783">
        <v>7.51E-2</v>
      </c>
      <c r="X8783">
        <v>1000</v>
      </c>
      <c r="Y8783">
        <v>21</v>
      </c>
      <c r="Z8783">
        <v>1120</v>
      </c>
    </row>
    <row r="8784" spans="1:26" ht="14.25" customHeight="1">
      <c r="A8784">
        <v>835973</v>
      </c>
      <c r="B8784" t="s">
        <v>136</v>
      </c>
      <c r="C8784" t="s">
        <v>25</v>
      </c>
      <c r="D8784" t="s">
        <v>48</v>
      </c>
      <c r="E8784" t="s">
        <v>7465</v>
      </c>
      <c r="F8784" t="s">
        <v>50</v>
      </c>
      <c r="G8784" t="s">
        <v>39</v>
      </c>
      <c r="H8784">
        <v>44419</v>
      </c>
      <c r="I8784" t="str">
        <f>TEXT(Table1[[#This Row],[Issue_Date]],"mmm")</f>
        <v>Aug</v>
      </c>
      <c r="J8784">
        <v>44208</v>
      </c>
      <c r="K8784">
        <v>44541</v>
      </c>
      <c r="L8784" t="s">
        <v>30</v>
      </c>
      <c r="M8784" t="str">
        <f>IF(OR(Table1[[#This Row],[Loan_Status]]="Fully Paid",Table1[[#This Row],[Loan_Status]]="Current"),"Good Loan",IF(Table1[[#This Row],[Loan_Status]]="Charged Off","Bad Loan",""))</f>
        <v>Good Loan</v>
      </c>
      <c r="N8784">
        <v>44572</v>
      </c>
      <c r="O8784">
        <v>1045973</v>
      </c>
      <c r="P8784" t="s">
        <v>7372</v>
      </c>
      <c r="Q8784" t="s">
        <v>75</v>
      </c>
      <c r="R8784" t="s">
        <v>33</v>
      </c>
      <c r="S8784" t="s">
        <v>46</v>
      </c>
      <c r="T8784">
        <v>74000</v>
      </c>
      <c r="U8784">
        <v>0.21279999999999999</v>
      </c>
      <c r="V8784">
        <v>123.5</v>
      </c>
      <c r="W8784">
        <v>6.9900000000000004E-2</v>
      </c>
      <c r="X8784">
        <v>4000</v>
      </c>
      <c r="Y8784">
        <v>25</v>
      </c>
      <c r="Z8784">
        <v>4090</v>
      </c>
    </row>
    <row r="8785" spans="1:26" ht="14.25" customHeight="1">
      <c r="A8785">
        <v>791821</v>
      </c>
      <c r="B8785" t="s">
        <v>97</v>
      </c>
      <c r="C8785" t="s">
        <v>25</v>
      </c>
      <c r="D8785" t="s">
        <v>48</v>
      </c>
      <c r="E8785" t="s">
        <v>7466</v>
      </c>
      <c r="F8785" t="s">
        <v>50</v>
      </c>
      <c r="G8785" t="s">
        <v>39</v>
      </c>
      <c r="H8785">
        <v>44358</v>
      </c>
      <c r="I8785" t="str">
        <f>TEXT(Table1[[#This Row],[Issue_Date]],"mmm")</f>
        <v>Jun</v>
      </c>
      <c r="J8785">
        <v>44391</v>
      </c>
      <c r="K8785">
        <v>44391</v>
      </c>
      <c r="L8785" t="s">
        <v>30</v>
      </c>
      <c r="M8785" t="str">
        <f>IF(OR(Table1[[#This Row],[Loan_Status]]="Fully Paid",Table1[[#This Row],[Loan_Status]]="Current"),"Good Loan",IF(Table1[[#This Row],[Loan_Status]]="Charged Off","Bad Loan",""))</f>
        <v>Good Loan</v>
      </c>
      <c r="N8785">
        <v>44422</v>
      </c>
      <c r="O8785">
        <v>996181</v>
      </c>
      <c r="P8785" t="s">
        <v>7372</v>
      </c>
      <c r="Q8785" t="s">
        <v>75</v>
      </c>
      <c r="R8785" t="s">
        <v>33</v>
      </c>
      <c r="S8785" t="s">
        <v>46</v>
      </c>
      <c r="T8785">
        <v>67200</v>
      </c>
      <c r="U8785">
        <v>0.1898</v>
      </c>
      <c r="V8785">
        <v>170.58</v>
      </c>
      <c r="W8785">
        <v>6.9900000000000004E-2</v>
      </c>
      <c r="X8785">
        <v>5525</v>
      </c>
      <c r="Y8785">
        <v>34</v>
      </c>
      <c r="Z8785">
        <v>6141</v>
      </c>
    </row>
    <row r="8786" spans="1:26" ht="14.25" customHeight="1">
      <c r="A8786">
        <v>424326</v>
      </c>
      <c r="B8786" t="s">
        <v>300</v>
      </c>
      <c r="C8786" t="s">
        <v>25</v>
      </c>
      <c r="D8786" t="s">
        <v>48</v>
      </c>
      <c r="E8786" t="s">
        <v>909</v>
      </c>
      <c r="F8786" t="s">
        <v>50</v>
      </c>
      <c r="G8786" t="s">
        <v>39</v>
      </c>
      <c r="H8786">
        <v>44386</v>
      </c>
      <c r="I8786" t="str">
        <f>TEXT(Table1[[#This Row],[Issue_Date]],"mmm")</f>
        <v>Jul</v>
      </c>
      <c r="J8786">
        <v>44420</v>
      </c>
      <c r="K8786">
        <v>44420</v>
      </c>
      <c r="L8786" t="s">
        <v>30</v>
      </c>
      <c r="M8786" t="str">
        <f>IF(OR(Table1[[#This Row],[Loan_Status]]="Fully Paid",Table1[[#This Row],[Loan_Status]]="Current"),"Good Loan",IF(Table1[[#This Row],[Loan_Status]]="Charged Off","Bad Loan",""))</f>
        <v>Good Loan</v>
      </c>
      <c r="N8786">
        <v>44451</v>
      </c>
      <c r="O8786">
        <v>499998</v>
      </c>
      <c r="P8786" t="s">
        <v>7372</v>
      </c>
      <c r="Q8786" t="s">
        <v>52</v>
      </c>
      <c r="R8786" t="s">
        <v>33</v>
      </c>
      <c r="S8786" t="s">
        <v>46</v>
      </c>
      <c r="T8786">
        <v>50004</v>
      </c>
      <c r="U8786">
        <v>1.3899999999999999E-2</v>
      </c>
      <c r="V8786">
        <v>159.74</v>
      </c>
      <c r="W8786">
        <v>9.3200000000000005E-2</v>
      </c>
      <c r="X8786">
        <v>5000</v>
      </c>
      <c r="Y8786">
        <v>12</v>
      </c>
      <c r="Z8786">
        <v>5750</v>
      </c>
    </row>
    <row r="8787" spans="1:26" ht="14.25" customHeight="1">
      <c r="A8787">
        <v>495888</v>
      </c>
      <c r="B8787" t="s">
        <v>35</v>
      </c>
      <c r="C8787" t="s">
        <v>25</v>
      </c>
      <c r="D8787" t="s">
        <v>48</v>
      </c>
      <c r="E8787" t="s">
        <v>7467</v>
      </c>
      <c r="F8787" t="s">
        <v>50</v>
      </c>
      <c r="G8787" t="s">
        <v>39</v>
      </c>
      <c r="H8787">
        <v>44265</v>
      </c>
      <c r="I8787" t="str">
        <f>TEXT(Table1[[#This Row],[Issue_Date]],"mmm")</f>
        <v>Mar</v>
      </c>
      <c r="J8787">
        <v>44271</v>
      </c>
      <c r="K8787">
        <v>44207</v>
      </c>
      <c r="L8787" t="s">
        <v>30</v>
      </c>
      <c r="M8787" t="str">
        <f>IF(OR(Table1[[#This Row],[Loan_Status]]="Fully Paid",Table1[[#This Row],[Loan_Status]]="Current"),"Good Loan",IF(Table1[[#This Row],[Loan_Status]]="Charged Off","Bad Loan",""))</f>
        <v>Good Loan</v>
      </c>
      <c r="N8787">
        <v>44238</v>
      </c>
      <c r="O8787">
        <v>635277</v>
      </c>
      <c r="P8787" t="s">
        <v>7372</v>
      </c>
      <c r="Q8787" t="s">
        <v>52</v>
      </c>
      <c r="R8787" t="s">
        <v>33</v>
      </c>
      <c r="S8787" t="s">
        <v>46</v>
      </c>
      <c r="T8787">
        <v>123000</v>
      </c>
      <c r="U8787">
        <v>7.1300000000000002E-2</v>
      </c>
      <c r="V8787">
        <v>217.77</v>
      </c>
      <c r="W8787">
        <v>7.51E-2</v>
      </c>
      <c r="X8787">
        <v>7000</v>
      </c>
      <c r="Y8787">
        <v>23</v>
      </c>
      <c r="Z8787">
        <v>7354</v>
      </c>
    </row>
    <row r="8788" spans="1:26" ht="14.25" customHeight="1">
      <c r="A8788">
        <v>410399</v>
      </c>
      <c r="B8788" t="s">
        <v>35</v>
      </c>
      <c r="C8788" t="s">
        <v>25</v>
      </c>
      <c r="D8788" t="s">
        <v>48</v>
      </c>
      <c r="E8788" t="s">
        <v>7468</v>
      </c>
      <c r="F8788" t="s">
        <v>50</v>
      </c>
      <c r="G8788" t="s">
        <v>39</v>
      </c>
      <c r="H8788">
        <v>44356</v>
      </c>
      <c r="I8788" t="str">
        <f>TEXT(Table1[[#This Row],[Issue_Date]],"mmm")</f>
        <v>Jun</v>
      </c>
      <c r="J8788">
        <v>44332</v>
      </c>
      <c r="K8788">
        <v>44359</v>
      </c>
      <c r="L8788" t="s">
        <v>30</v>
      </c>
      <c r="M8788" t="str">
        <f>IF(OR(Table1[[#This Row],[Loan_Status]]="Fully Paid",Table1[[#This Row],[Loan_Status]]="Current"),"Good Loan",IF(Table1[[#This Row],[Loan_Status]]="Charged Off","Bad Loan",""))</f>
        <v>Good Loan</v>
      </c>
      <c r="N8788">
        <v>44389</v>
      </c>
      <c r="O8788">
        <v>461823</v>
      </c>
      <c r="P8788" t="s">
        <v>7372</v>
      </c>
      <c r="Q8788" t="s">
        <v>52</v>
      </c>
      <c r="R8788" t="s">
        <v>33</v>
      </c>
      <c r="S8788" t="s">
        <v>46</v>
      </c>
      <c r="T8788">
        <v>58000</v>
      </c>
      <c r="U8788">
        <v>0</v>
      </c>
      <c r="V8788">
        <v>319.47000000000003</v>
      </c>
      <c r="W8788">
        <v>9.3200000000000005E-2</v>
      </c>
      <c r="X8788">
        <v>10000</v>
      </c>
      <c r="Y8788">
        <v>26</v>
      </c>
      <c r="Z8788">
        <v>11501</v>
      </c>
    </row>
    <row r="8789" spans="1:26" ht="14.25" customHeight="1">
      <c r="A8789">
        <v>735024</v>
      </c>
      <c r="B8789" t="s">
        <v>112</v>
      </c>
      <c r="C8789" t="s">
        <v>25</v>
      </c>
      <c r="D8789" t="s">
        <v>48</v>
      </c>
      <c r="E8789" t="s">
        <v>7469</v>
      </c>
      <c r="F8789" t="s">
        <v>50</v>
      </c>
      <c r="G8789" t="s">
        <v>39</v>
      </c>
      <c r="H8789">
        <v>44297</v>
      </c>
      <c r="I8789" t="str">
        <f>TEXT(Table1[[#This Row],[Issue_Date]],"mmm")</f>
        <v>Apr</v>
      </c>
      <c r="J8789">
        <v>44360</v>
      </c>
      <c r="K8789">
        <v>44360</v>
      </c>
      <c r="L8789" t="s">
        <v>30</v>
      </c>
      <c r="M8789" t="str">
        <f>IF(OR(Table1[[#This Row],[Loan_Status]]="Fully Paid",Table1[[#This Row],[Loan_Status]]="Current"),"Good Loan",IF(Table1[[#This Row],[Loan_Status]]="Charged Off","Bad Loan",""))</f>
        <v>Good Loan</v>
      </c>
      <c r="N8789">
        <v>44390</v>
      </c>
      <c r="O8789">
        <v>931628</v>
      </c>
      <c r="P8789" t="s">
        <v>7372</v>
      </c>
      <c r="Q8789" t="s">
        <v>52</v>
      </c>
      <c r="R8789" t="s">
        <v>33</v>
      </c>
      <c r="S8789" t="s">
        <v>46</v>
      </c>
      <c r="T8789">
        <v>130000</v>
      </c>
      <c r="U8789">
        <v>0.16619999999999999</v>
      </c>
      <c r="V8789">
        <v>232.58</v>
      </c>
      <c r="W8789">
        <v>7.2900000000000006E-2</v>
      </c>
      <c r="X8789">
        <v>7500</v>
      </c>
      <c r="Y8789">
        <v>37</v>
      </c>
      <c r="Z8789">
        <v>8266</v>
      </c>
    </row>
    <row r="8790" spans="1:26" ht="14.25" customHeight="1">
      <c r="A8790">
        <v>365014</v>
      </c>
      <c r="B8790" t="s">
        <v>108</v>
      </c>
      <c r="C8790" t="s">
        <v>25</v>
      </c>
      <c r="D8790" t="s">
        <v>48</v>
      </c>
      <c r="E8790" t="s">
        <v>1237</v>
      </c>
      <c r="F8790" t="s">
        <v>50</v>
      </c>
      <c r="G8790" t="s">
        <v>39</v>
      </c>
      <c r="H8790">
        <v>44538</v>
      </c>
      <c r="I8790" t="str">
        <f>TEXT(Table1[[#This Row],[Issue_Date]],"mmm")</f>
        <v>Dec</v>
      </c>
      <c r="J8790">
        <v>44211</v>
      </c>
      <c r="K8790">
        <v>44326</v>
      </c>
      <c r="L8790" t="s">
        <v>30</v>
      </c>
      <c r="M8790" t="str">
        <f>IF(OR(Table1[[#This Row],[Loan_Status]]="Fully Paid",Table1[[#This Row],[Loan_Status]]="Current"),"Good Loan",IF(Table1[[#This Row],[Loan_Status]]="Charged Off","Bad Loan",""))</f>
        <v>Good Loan</v>
      </c>
      <c r="N8790">
        <v>44357</v>
      </c>
      <c r="O8790">
        <v>375895</v>
      </c>
      <c r="P8790" t="s">
        <v>7372</v>
      </c>
      <c r="Q8790" t="s">
        <v>77</v>
      </c>
      <c r="R8790" t="s">
        <v>33</v>
      </c>
      <c r="S8790" t="s">
        <v>46</v>
      </c>
      <c r="T8790">
        <v>52739</v>
      </c>
      <c r="U8790">
        <v>0.1484</v>
      </c>
      <c r="V8790">
        <v>255.82</v>
      </c>
      <c r="W8790">
        <v>9.3799999999999994E-2</v>
      </c>
      <c r="X8790">
        <v>8000</v>
      </c>
      <c r="Y8790">
        <v>14</v>
      </c>
      <c r="Z8790">
        <v>8849</v>
      </c>
    </row>
    <row r="8791" spans="1:26" ht="14.25" customHeight="1">
      <c r="A8791">
        <v>348684</v>
      </c>
      <c r="B8791" t="s">
        <v>70</v>
      </c>
      <c r="C8791" t="s">
        <v>25</v>
      </c>
      <c r="D8791" t="s">
        <v>48</v>
      </c>
      <c r="E8791" t="s">
        <v>7470</v>
      </c>
      <c r="F8791" t="s">
        <v>50</v>
      </c>
      <c r="G8791" t="s">
        <v>39</v>
      </c>
      <c r="H8791">
        <v>44355</v>
      </c>
      <c r="I8791" t="str">
        <f>TEXT(Table1[[#This Row],[Issue_Date]],"mmm")</f>
        <v>Jun</v>
      </c>
      <c r="J8791">
        <v>44271</v>
      </c>
      <c r="K8791">
        <v>44358</v>
      </c>
      <c r="L8791" t="s">
        <v>30</v>
      </c>
      <c r="M8791" t="str">
        <f>IF(OR(Table1[[#This Row],[Loan_Status]]="Fully Paid",Table1[[#This Row],[Loan_Status]]="Current"),"Good Loan",IF(Table1[[#This Row],[Loan_Status]]="Charged Off","Bad Loan",""))</f>
        <v>Good Loan</v>
      </c>
      <c r="N8791">
        <v>44388</v>
      </c>
      <c r="O8791">
        <v>349962</v>
      </c>
      <c r="P8791" t="s">
        <v>7372</v>
      </c>
      <c r="Q8791" t="s">
        <v>77</v>
      </c>
      <c r="R8791" t="s">
        <v>33</v>
      </c>
      <c r="S8791" t="s">
        <v>46</v>
      </c>
      <c r="T8791">
        <v>130000</v>
      </c>
      <c r="U8791">
        <v>0.1062</v>
      </c>
      <c r="V8791">
        <v>158.13999999999999</v>
      </c>
      <c r="W8791">
        <v>8.6300000000000002E-2</v>
      </c>
      <c r="X8791">
        <v>5000</v>
      </c>
      <c r="Y8791">
        <v>10</v>
      </c>
      <c r="Z8791">
        <v>5693</v>
      </c>
    </row>
    <row r="8792" spans="1:26" ht="14.25" customHeight="1">
      <c r="A8792">
        <v>769561</v>
      </c>
      <c r="B8792" t="s">
        <v>280</v>
      </c>
      <c r="C8792" t="s">
        <v>25</v>
      </c>
      <c r="D8792" t="s">
        <v>48</v>
      </c>
      <c r="E8792" t="s">
        <v>7471</v>
      </c>
      <c r="F8792" t="s">
        <v>50</v>
      </c>
      <c r="G8792" t="s">
        <v>39</v>
      </c>
      <c r="H8792">
        <v>44358</v>
      </c>
      <c r="I8792" t="str">
        <f>TEXT(Table1[[#This Row],[Issue_Date]],"mmm")</f>
        <v>Jun</v>
      </c>
      <c r="J8792">
        <v>44421</v>
      </c>
      <c r="K8792">
        <v>44421</v>
      </c>
      <c r="L8792" t="s">
        <v>30</v>
      </c>
      <c r="M8792" t="str">
        <f>IF(OR(Table1[[#This Row],[Loan_Status]]="Fully Paid",Table1[[#This Row],[Loan_Status]]="Current"),"Good Loan",IF(Table1[[#This Row],[Loan_Status]]="Charged Off","Bad Loan",""))</f>
        <v>Good Loan</v>
      </c>
      <c r="N8792">
        <v>44452</v>
      </c>
      <c r="O8792">
        <v>971038</v>
      </c>
      <c r="P8792" t="s">
        <v>7372</v>
      </c>
      <c r="Q8792" t="s">
        <v>77</v>
      </c>
      <c r="R8792" t="s">
        <v>33</v>
      </c>
      <c r="S8792" t="s">
        <v>46</v>
      </c>
      <c r="T8792">
        <v>168000</v>
      </c>
      <c r="U8792">
        <v>6.3899999999999998E-2</v>
      </c>
      <c r="V8792">
        <v>276.97000000000003</v>
      </c>
      <c r="W8792">
        <v>8.4900000000000003E-2</v>
      </c>
      <c r="X8792">
        <v>8775</v>
      </c>
      <c r="Y8792">
        <v>14</v>
      </c>
      <c r="Z8792">
        <v>9866</v>
      </c>
    </row>
    <row r="8793" spans="1:26" ht="14.25" customHeight="1">
      <c r="A8793">
        <v>493940</v>
      </c>
      <c r="B8793" t="s">
        <v>24</v>
      </c>
      <c r="C8793" t="s">
        <v>25</v>
      </c>
      <c r="D8793" t="s">
        <v>48</v>
      </c>
      <c r="E8793" t="s">
        <v>7472</v>
      </c>
      <c r="F8793" t="s">
        <v>50</v>
      </c>
      <c r="G8793" t="s">
        <v>39</v>
      </c>
      <c r="H8793">
        <v>44265</v>
      </c>
      <c r="I8793" t="str">
        <f>TEXT(Table1[[#This Row],[Issue_Date]],"mmm")</f>
        <v>Mar</v>
      </c>
      <c r="J8793">
        <v>44267</v>
      </c>
      <c r="K8793">
        <v>44267</v>
      </c>
      <c r="L8793" t="s">
        <v>30</v>
      </c>
      <c r="M8793" t="str">
        <f>IF(OR(Table1[[#This Row],[Loan_Status]]="Fully Paid",Table1[[#This Row],[Loan_Status]]="Current"),"Good Loan",IF(Table1[[#This Row],[Loan_Status]]="Charged Off","Bad Loan",""))</f>
        <v>Good Loan</v>
      </c>
      <c r="N8793">
        <v>44298</v>
      </c>
      <c r="O8793">
        <v>632166</v>
      </c>
      <c r="P8793" t="s">
        <v>7372</v>
      </c>
      <c r="Q8793" t="s">
        <v>77</v>
      </c>
      <c r="R8793" t="s">
        <v>33</v>
      </c>
      <c r="S8793" t="s">
        <v>46</v>
      </c>
      <c r="T8793">
        <v>72000</v>
      </c>
      <c r="U8793">
        <v>2.5000000000000001E-3</v>
      </c>
      <c r="V8793">
        <v>453.57</v>
      </c>
      <c r="W8793">
        <v>7.8799999999999995E-2</v>
      </c>
      <c r="X8793">
        <v>14500</v>
      </c>
      <c r="Y8793">
        <v>31</v>
      </c>
      <c r="Z8793">
        <v>15846</v>
      </c>
    </row>
    <row r="8794" spans="1:26" ht="14.25" customHeight="1">
      <c r="A8794">
        <v>1001200</v>
      </c>
      <c r="B8794" t="s">
        <v>112</v>
      </c>
      <c r="C8794" t="s">
        <v>25</v>
      </c>
      <c r="D8794" t="s">
        <v>81</v>
      </c>
      <c r="E8794" t="s">
        <v>7473</v>
      </c>
      <c r="F8794" t="s">
        <v>50</v>
      </c>
      <c r="G8794" t="s">
        <v>39</v>
      </c>
      <c r="H8794">
        <v>44480</v>
      </c>
      <c r="I8794" t="str">
        <f>TEXT(Table1[[#This Row],[Issue_Date]],"mmm")</f>
        <v>Oct</v>
      </c>
      <c r="J8794">
        <v>44240</v>
      </c>
      <c r="K8794">
        <v>44209</v>
      </c>
      <c r="L8794" t="s">
        <v>30</v>
      </c>
      <c r="M8794" t="str">
        <f>IF(OR(Table1[[#This Row],[Loan_Status]]="Fully Paid",Table1[[#This Row],[Loan_Status]]="Current"),"Good Loan",IF(Table1[[#This Row],[Loan_Status]]="Charged Off","Bad Loan",""))</f>
        <v>Good Loan</v>
      </c>
      <c r="N8794">
        <v>44240</v>
      </c>
      <c r="O8794">
        <v>1227180</v>
      </c>
      <c r="P8794" t="s">
        <v>7372</v>
      </c>
      <c r="Q8794" t="s">
        <v>85</v>
      </c>
      <c r="R8794" t="s">
        <v>33</v>
      </c>
      <c r="S8794" t="s">
        <v>46</v>
      </c>
      <c r="T8794">
        <v>85000</v>
      </c>
      <c r="U8794">
        <v>4.7199999999999999E-2</v>
      </c>
      <c r="V8794">
        <v>456.54</v>
      </c>
      <c r="W8794">
        <v>6.0299999999999999E-2</v>
      </c>
      <c r="X8794">
        <v>15000</v>
      </c>
      <c r="Y8794">
        <v>26</v>
      </c>
      <c r="Z8794">
        <v>15617</v>
      </c>
    </row>
    <row r="8795" spans="1:26" ht="14.25" customHeight="1">
      <c r="A8795">
        <v>589245</v>
      </c>
      <c r="B8795" t="s">
        <v>90</v>
      </c>
      <c r="C8795" t="s">
        <v>25</v>
      </c>
      <c r="D8795" t="s">
        <v>81</v>
      </c>
      <c r="E8795" t="s">
        <v>7474</v>
      </c>
      <c r="F8795" t="s">
        <v>50</v>
      </c>
      <c r="G8795" t="s">
        <v>39</v>
      </c>
      <c r="H8795">
        <v>44449</v>
      </c>
      <c r="I8795" t="str">
        <f>TEXT(Table1[[#This Row],[Issue_Date]],"mmm")</f>
        <v>Sep</v>
      </c>
      <c r="J8795">
        <v>44453</v>
      </c>
      <c r="K8795">
        <v>44450</v>
      </c>
      <c r="L8795" t="s">
        <v>30</v>
      </c>
      <c r="M8795" t="str">
        <f>IF(OR(Table1[[#This Row],[Loan_Status]]="Fully Paid",Table1[[#This Row],[Loan_Status]]="Current"),"Good Loan",IF(Table1[[#This Row],[Loan_Status]]="Charged Off","Bad Loan",""))</f>
        <v>Good Loan</v>
      </c>
      <c r="N8795">
        <v>44480</v>
      </c>
      <c r="O8795">
        <v>756987</v>
      </c>
      <c r="P8795" t="s">
        <v>7372</v>
      </c>
      <c r="Q8795" t="s">
        <v>85</v>
      </c>
      <c r="R8795" t="s">
        <v>33</v>
      </c>
      <c r="S8795" t="s">
        <v>46</v>
      </c>
      <c r="T8795">
        <v>36000</v>
      </c>
      <c r="U8795">
        <v>0.1037</v>
      </c>
      <c r="V8795">
        <v>91.8</v>
      </c>
      <c r="W8795">
        <v>6.3899999999999998E-2</v>
      </c>
      <c r="X8795">
        <v>3000</v>
      </c>
      <c r="Y8795">
        <v>22</v>
      </c>
      <c r="Z8795">
        <v>3153</v>
      </c>
    </row>
    <row r="8796" spans="1:26" ht="14.25" customHeight="1">
      <c r="A8796">
        <v>349431</v>
      </c>
      <c r="B8796" t="s">
        <v>78</v>
      </c>
      <c r="C8796" t="s">
        <v>25</v>
      </c>
      <c r="D8796" t="s">
        <v>81</v>
      </c>
      <c r="E8796" t="s">
        <v>7475</v>
      </c>
      <c r="F8796" t="s">
        <v>50</v>
      </c>
      <c r="G8796" t="s">
        <v>39</v>
      </c>
      <c r="H8796">
        <v>44355</v>
      </c>
      <c r="I8796" t="str">
        <f>TEXT(Table1[[#This Row],[Issue_Date]],"mmm")</f>
        <v>Jun</v>
      </c>
      <c r="J8796">
        <v>44328</v>
      </c>
      <c r="K8796">
        <v>44358</v>
      </c>
      <c r="L8796" t="s">
        <v>30</v>
      </c>
      <c r="M8796" t="str">
        <f>IF(OR(Table1[[#This Row],[Loan_Status]]="Fully Paid",Table1[[#This Row],[Loan_Status]]="Current"),"Good Loan",IF(Table1[[#This Row],[Loan_Status]]="Charged Off","Bad Loan",""))</f>
        <v>Good Loan</v>
      </c>
      <c r="N8796">
        <v>44388</v>
      </c>
      <c r="O8796">
        <v>351081</v>
      </c>
      <c r="P8796" t="s">
        <v>7372</v>
      </c>
      <c r="Q8796" t="s">
        <v>71</v>
      </c>
      <c r="R8796" t="s">
        <v>33</v>
      </c>
      <c r="S8796" t="s">
        <v>46</v>
      </c>
      <c r="T8796">
        <v>48000</v>
      </c>
      <c r="U8796">
        <v>3.8E-3</v>
      </c>
      <c r="V8796">
        <v>155.94999999999999</v>
      </c>
      <c r="W8796">
        <v>7.6799999999999993E-2</v>
      </c>
      <c r="X8796">
        <v>5000</v>
      </c>
      <c r="Y8796">
        <v>10</v>
      </c>
      <c r="Z8796">
        <v>5614</v>
      </c>
    </row>
    <row r="8797" spans="1:26" ht="14.25" customHeight="1">
      <c r="A8797">
        <v>352948</v>
      </c>
      <c r="B8797" t="s">
        <v>35</v>
      </c>
      <c r="C8797" t="s">
        <v>25</v>
      </c>
      <c r="D8797" t="s">
        <v>81</v>
      </c>
      <c r="E8797" t="s">
        <v>7476</v>
      </c>
      <c r="F8797" t="s">
        <v>50</v>
      </c>
      <c r="G8797" t="s">
        <v>39</v>
      </c>
      <c r="H8797">
        <v>44416</v>
      </c>
      <c r="I8797" t="str">
        <f>TEXT(Table1[[#This Row],[Issue_Date]],"mmm")</f>
        <v>Aug</v>
      </c>
      <c r="J8797">
        <v>44265</v>
      </c>
      <c r="K8797">
        <v>44265</v>
      </c>
      <c r="L8797" t="s">
        <v>30</v>
      </c>
      <c r="M8797" t="str">
        <f>IF(OR(Table1[[#This Row],[Loan_Status]]="Fully Paid",Table1[[#This Row],[Loan_Status]]="Current"),"Good Loan",IF(Table1[[#This Row],[Loan_Status]]="Charged Off","Bad Loan",""))</f>
        <v>Good Loan</v>
      </c>
      <c r="N8797">
        <v>44296</v>
      </c>
      <c r="O8797">
        <v>356328</v>
      </c>
      <c r="P8797" t="s">
        <v>7372</v>
      </c>
      <c r="Q8797" t="s">
        <v>71</v>
      </c>
      <c r="R8797" t="s">
        <v>33</v>
      </c>
      <c r="S8797" t="s">
        <v>46</v>
      </c>
      <c r="T8797">
        <v>175000</v>
      </c>
      <c r="U8797">
        <v>5.1900000000000002E-2</v>
      </c>
      <c r="V8797">
        <v>187.14</v>
      </c>
      <c r="W8797">
        <v>7.6799999999999993E-2</v>
      </c>
      <c r="X8797">
        <v>6000</v>
      </c>
      <c r="Y8797">
        <v>32</v>
      </c>
      <c r="Z8797">
        <v>6561</v>
      </c>
    </row>
    <row r="8798" spans="1:26" ht="14.25" customHeight="1">
      <c r="A8798">
        <v>800233</v>
      </c>
      <c r="B8798" t="s">
        <v>305</v>
      </c>
      <c r="C8798" t="s">
        <v>25</v>
      </c>
      <c r="D8798" t="s">
        <v>81</v>
      </c>
      <c r="E8798" t="s">
        <v>7477</v>
      </c>
      <c r="F8798" t="s">
        <v>50</v>
      </c>
      <c r="G8798" t="s">
        <v>39</v>
      </c>
      <c r="H8798">
        <v>44388</v>
      </c>
      <c r="I8798" t="str">
        <f>TEXT(Table1[[#This Row],[Issue_Date]],"mmm")</f>
        <v>Jul</v>
      </c>
      <c r="J8798">
        <v>44391</v>
      </c>
      <c r="K8798">
        <v>44391</v>
      </c>
      <c r="L8798" t="s">
        <v>30</v>
      </c>
      <c r="M8798" t="str">
        <f>IF(OR(Table1[[#This Row],[Loan_Status]]="Fully Paid",Table1[[#This Row],[Loan_Status]]="Current"),"Good Loan",IF(Table1[[#This Row],[Loan_Status]]="Charged Off","Bad Loan",""))</f>
        <v>Good Loan</v>
      </c>
      <c r="N8798">
        <v>44422</v>
      </c>
      <c r="O8798">
        <v>1005503</v>
      </c>
      <c r="P8798" t="s">
        <v>7372</v>
      </c>
      <c r="Q8798" t="s">
        <v>75</v>
      </c>
      <c r="R8798" t="s">
        <v>33</v>
      </c>
      <c r="S8798" t="s">
        <v>46</v>
      </c>
      <c r="T8798">
        <v>50000</v>
      </c>
      <c r="U8798">
        <v>0.18820000000000001</v>
      </c>
      <c r="V8798">
        <v>154.37</v>
      </c>
      <c r="W8798">
        <v>6.9900000000000004E-2</v>
      </c>
      <c r="X8798">
        <v>5000</v>
      </c>
      <c r="Y8798">
        <v>20</v>
      </c>
      <c r="Z8798">
        <v>5557</v>
      </c>
    </row>
    <row r="8799" spans="1:26" ht="14.25" customHeight="1">
      <c r="A8799">
        <v>828542</v>
      </c>
      <c r="B8799" t="s">
        <v>35</v>
      </c>
      <c r="C8799" t="s">
        <v>25</v>
      </c>
      <c r="D8799" t="s">
        <v>81</v>
      </c>
      <c r="E8799" t="s">
        <v>7478</v>
      </c>
      <c r="F8799" t="s">
        <v>50</v>
      </c>
      <c r="G8799" t="s">
        <v>39</v>
      </c>
      <c r="H8799">
        <v>44388</v>
      </c>
      <c r="I8799" t="str">
        <f>TEXT(Table1[[#This Row],[Issue_Date]],"mmm")</f>
        <v>Jul</v>
      </c>
      <c r="J8799">
        <v>44239</v>
      </c>
      <c r="K8799">
        <v>44239</v>
      </c>
      <c r="L8799" t="s">
        <v>30</v>
      </c>
      <c r="M8799" t="str">
        <f>IF(OR(Table1[[#This Row],[Loan_Status]]="Fully Paid",Table1[[#This Row],[Loan_Status]]="Current"),"Good Loan",IF(Table1[[#This Row],[Loan_Status]]="Charged Off","Bad Loan",""))</f>
        <v>Good Loan</v>
      </c>
      <c r="N8799">
        <v>44267</v>
      </c>
      <c r="O8799">
        <v>1037580</v>
      </c>
      <c r="P8799" t="s">
        <v>7372</v>
      </c>
      <c r="Q8799" t="s">
        <v>52</v>
      </c>
      <c r="R8799" t="s">
        <v>33</v>
      </c>
      <c r="S8799" t="s">
        <v>46</v>
      </c>
      <c r="T8799">
        <v>100000</v>
      </c>
      <c r="U8799">
        <v>5.7000000000000002E-2</v>
      </c>
      <c r="V8799">
        <v>124.41</v>
      </c>
      <c r="W8799">
        <v>7.4899999999999994E-2</v>
      </c>
      <c r="X8799">
        <v>4000</v>
      </c>
      <c r="Y8799">
        <v>11</v>
      </c>
      <c r="Z8799">
        <v>4141</v>
      </c>
    </row>
    <row r="8800" spans="1:26" ht="14.25" customHeight="1">
      <c r="A8800">
        <v>417992</v>
      </c>
      <c r="B8800" t="s">
        <v>35</v>
      </c>
      <c r="C8800" t="s">
        <v>25</v>
      </c>
      <c r="D8800" t="s">
        <v>81</v>
      </c>
      <c r="E8800" t="s">
        <v>7479</v>
      </c>
      <c r="F8800" t="s">
        <v>50</v>
      </c>
      <c r="G8800" t="s">
        <v>39</v>
      </c>
      <c r="H8800">
        <v>44356</v>
      </c>
      <c r="I8800" t="str">
        <f>TEXT(Table1[[#This Row],[Issue_Date]],"mmm")</f>
        <v>Jun</v>
      </c>
      <c r="J8800">
        <v>44332</v>
      </c>
      <c r="K8800">
        <v>44239</v>
      </c>
      <c r="L8800" t="s">
        <v>30</v>
      </c>
      <c r="M8800" t="str">
        <f>IF(OR(Table1[[#This Row],[Loan_Status]]="Fully Paid",Table1[[#This Row],[Loan_Status]]="Current"),"Good Loan",IF(Table1[[#This Row],[Loan_Status]]="Charged Off","Bad Loan",""))</f>
        <v>Good Loan</v>
      </c>
      <c r="N8800">
        <v>44267</v>
      </c>
      <c r="O8800">
        <v>487601</v>
      </c>
      <c r="P8800" t="s">
        <v>7372</v>
      </c>
      <c r="Q8800" t="s">
        <v>52</v>
      </c>
      <c r="R8800" t="s">
        <v>33</v>
      </c>
      <c r="S8800" t="s">
        <v>46</v>
      </c>
      <c r="T8800">
        <v>50000</v>
      </c>
      <c r="U8800">
        <v>0.1171</v>
      </c>
      <c r="V8800">
        <v>399.34</v>
      </c>
      <c r="W8800">
        <v>9.3200000000000005E-2</v>
      </c>
      <c r="X8800">
        <v>12500</v>
      </c>
      <c r="Y8800">
        <v>21</v>
      </c>
      <c r="Z8800">
        <v>14330</v>
      </c>
    </row>
    <row r="8801" spans="1:26" ht="14.25" customHeight="1">
      <c r="A8801">
        <v>844957</v>
      </c>
      <c r="B8801" t="s">
        <v>24</v>
      </c>
      <c r="C8801" t="s">
        <v>25</v>
      </c>
      <c r="D8801" t="s">
        <v>42</v>
      </c>
      <c r="E8801" t="s">
        <v>7480</v>
      </c>
      <c r="F8801" t="s">
        <v>50</v>
      </c>
      <c r="G8801" t="s">
        <v>39</v>
      </c>
      <c r="H8801">
        <v>44419</v>
      </c>
      <c r="I8801" t="str">
        <f>TEXT(Table1[[#This Row],[Issue_Date]],"mmm")</f>
        <v>Aug</v>
      </c>
      <c r="J8801">
        <v>44422</v>
      </c>
      <c r="K8801">
        <v>44422</v>
      </c>
      <c r="L8801" t="s">
        <v>30</v>
      </c>
      <c r="M8801" t="str">
        <f>IF(OR(Table1[[#This Row],[Loan_Status]]="Fully Paid",Table1[[#This Row],[Loan_Status]]="Current"),"Good Loan",IF(Table1[[#This Row],[Loan_Status]]="Charged Off","Bad Loan",""))</f>
        <v>Good Loan</v>
      </c>
      <c r="N8801">
        <v>44453</v>
      </c>
      <c r="O8801">
        <v>1056072</v>
      </c>
      <c r="P8801" t="s">
        <v>7372</v>
      </c>
      <c r="Q8801" t="s">
        <v>85</v>
      </c>
      <c r="R8801" t="s">
        <v>33</v>
      </c>
      <c r="S8801" t="s">
        <v>46</v>
      </c>
      <c r="T8801">
        <v>96000</v>
      </c>
      <c r="U8801">
        <v>1.6899999999999998E-2</v>
      </c>
      <c r="V8801">
        <v>301.60000000000002</v>
      </c>
      <c r="W8801">
        <v>5.4199999999999998E-2</v>
      </c>
      <c r="X8801">
        <v>10000</v>
      </c>
      <c r="Y8801">
        <v>27</v>
      </c>
      <c r="Z8801">
        <v>10858</v>
      </c>
    </row>
    <row r="8802" spans="1:26" ht="14.25" customHeight="1">
      <c r="A8802">
        <v>742558</v>
      </c>
      <c r="B8802" t="s">
        <v>47</v>
      </c>
      <c r="C8802" t="s">
        <v>25</v>
      </c>
      <c r="D8802" t="s">
        <v>42</v>
      </c>
      <c r="E8802" t="s">
        <v>7481</v>
      </c>
      <c r="F8802" t="s">
        <v>50</v>
      </c>
      <c r="G8802" t="s">
        <v>39</v>
      </c>
      <c r="H8802">
        <v>44327</v>
      </c>
      <c r="I8802" t="str">
        <f>TEXT(Table1[[#This Row],[Issue_Date]],"mmm")</f>
        <v>May</v>
      </c>
      <c r="J8802">
        <v>44391</v>
      </c>
      <c r="K8802">
        <v>44330</v>
      </c>
      <c r="L8802" t="s">
        <v>30</v>
      </c>
      <c r="M8802" t="str">
        <f>IF(OR(Table1[[#This Row],[Loan_Status]]="Fully Paid",Table1[[#This Row],[Loan_Status]]="Current"),"Good Loan",IF(Table1[[#This Row],[Loan_Status]]="Charged Off","Bad Loan",""))</f>
        <v>Good Loan</v>
      </c>
      <c r="N8802">
        <v>44361</v>
      </c>
      <c r="O8802">
        <v>940651</v>
      </c>
      <c r="P8802" t="s">
        <v>7372</v>
      </c>
      <c r="Q8802" t="s">
        <v>85</v>
      </c>
      <c r="R8802" t="s">
        <v>33</v>
      </c>
      <c r="S8802" t="s">
        <v>46</v>
      </c>
      <c r="T8802">
        <v>60000</v>
      </c>
      <c r="U8802">
        <v>0.2382</v>
      </c>
      <c r="V8802">
        <v>96.52</v>
      </c>
      <c r="W8802">
        <v>5.4199999999999998E-2</v>
      </c>
      <c r="X8802">
        <v>3200</v>
      </c>
      <c r="Y8802">
        <v>27</v>
      </c>
      <c r="Z8802">
        <v>3474</v>
      </c>
    </row>
    <row r="8803" spans="1:26" ht="14.25" customHeight="1">
      <c r="A8803">
        <v>466774</v>
      </c>
      <c r="B8803" t="s">
        <v>67</v>
      </c>
      <c r="C8803" t="s">
        <v>25</v>
      </c>
      <c r="D8803" t="s">
        <v>42</v>
      </c>
      <c r="E8803" t="s">
        <v>7482</v>
      </c>
      <c r="F8803" t="s">
        <v>50</v>
      </c>
      <c r="G8803" t="s">
        <v>39</v>
      </c>
      <c r="H8803">
        <v>44539</v>
      </c>
      <c r="I8803" t="str">
        <f>TEXT(Table1[[#This Row],[Issue_Date]],"mmm")</f>
        <v>Dec</v>
      </c>
      <c r="J8803">
        <v>44453</v>
      </c>
      <c r="K8803">
        <v>44239</v>
      </c>
      <c r="L8803" t="s">
        <v>30</v>
      </c>
      <c r="M8803" t="str">
        <f>IF(OR(Table1[[#This Row],[Loan_Status]]="Fully Paid",Table1[[#This Row],[Loan_Status]]="Current"),"Good Loan",IF(Table1[[#This Row],[Loan_Status]]="Charged Off","Bad Loan",""))</f>
        <v>Good Loan</v>
      </c>
      <c r="N8803">
        <v>44267</v>
      </c>
      <c r="O8803">
        <v>586593</v>
      </c>
      <c r="P8803" t="s">
        <v>7372</v>
      </c>
      <c r="Q8803" t="s">
        <v>75</v>
      </c>
      <c r="R8803" t="s">
        <v>33</v>
      </c>
      <c r="S8803" t="s">
        <v>46</v>
      </c>
      <c r="T8803">
        <v>51000</v>
      </c>
      <c r="U8803">
        <v>7.9799999999999996E-2</v>
      </c>
      <c r="V8803">
        <v>312.19</v>
      </c>
      <c r="W8803">
        <v>7.7399999999999997E-2</v>
      </c>
      <c r="X8803">
        <v>10000</v>
      </c>
      <c r="Y8803">
        <v>16</v>
      </c>
      <c r="Z8803">
        <v>11131</v>
      </c>
    </row>
    <row r="8804" spans="1:26" ht="14.25" customHeight="1">
      <c r="A8804">
        <v>718559</v>
      </c>
      <c r="B8804" t="s">
        <v>305</v>
      </c>
      <c r="C8804" t="s">
        <v>25</v>
      </c>
      <c r="D8804" t="s">
        <v>42</v>
      </c>
      <c r="E8804" t="s">
        <v>7483</v>
      </c>
      <c r="F8804" t="s">
        <v>50</v>
      </c>
      <c r="G8804" t="s">
        <v>39</v>
      </c>
      <c r="H8804">
        <v>44297</v>
      </c>
      <c r="I8804" t="str">
        <f>TEXT(Table1[[#This Row],[Issue_Date]],"mmm")</f>
        <v>Apr</v>
      </c>
      <c r="J8804">
        <v>44271</v>
      </c>
      <c r="K8804">
        <v>44300</v>
      </c>
      <c r="L8804" t="s">
        <v>30</v>
      </c>
      <c r="M8804" t="str">
        <f>IF(OR(Table1[[#This Row],[Loan_Status]]="Fully Paid",Table1[[#This Row],[Loan_Status]]="Current"),"Good Loan",IF(Table1[[#This Row],[Loan_Status]]="Charged Off","Bad Loan",""))</f>
        <v>Good Loan</v>
      </c>
      <c r="N8804">
        <v>44330</v>
      </c>
      <c r="O8804">
        <v>912795</v>
      </c>
      <c r="P8804" t="s">
        <v>7372</v>
      </c>
      <c r="Q8804" t="s">
        <v>75</v>
      </c>
      <c r="R8804" t="s">
        <v>33</v>
      </c>
      <c r="S8804" t="s">
        <v>46</v>
      </c>
      <c r="T8804">
        <v>58000</v>
      </c>
      <c r="U8804">
        <v>0.12970000000000001</v>
      </c>
      <c r="V8804">
        <v>138.79</v>
      </c>
      <c r="W8804">
        <v>6.9199999999999998E-2</v>
      </c>
      <c r="X8804">
        <v>4500</v>
      </c>
      <c r="Y8804">
        <v>26</v>
      </c>
      <c r="Z8804">
        <v>4996</v>
      </c>
    </row>
    <row r="8805" spans="1:26" ht="14.25" customHeight="1">
      <c r="A8805">
        <v>883972</v>
      </c>
      <c r="B8805" t="s">
        <v>35</v>
      </c>
      <c r="C8805" t="s">
        <v>25</v>
      </c>
      <c r="D8805" t="s">
        <v>42</v>
      </c>
      <c r="E8805" t="s">
        <v>7484</v>
      </c>
      <c r="F8805" t="s">
        <v>50</v>
      </c>
      <c r="G8805" t="s">
        <v>39</v>
      </c>
      <c r="H8805">
        <v>44450</v>
      </c>
      <c r="I8805" t="str">
        <f>TEXT(Table1[[#This Row],[Issue_Date]],"mmm")</f>
        <v>Sep</v>
      </c>
      <c r="J8805">
        <v>44513</v>
      </c>
      <c r="K8805">
        <v>44482</v>
      </c>
      <c r="L8805" t="s">
        <v>30</v>
      </c>
      <c r="M8805" t="str">
        <f>IF(OR(Table1[[#This Row],[Loan_Status]]="Fully Paid",Table1[[#This Row],[Loan_Status]]="Current"),"Good Loan",IF(Table1[[#This Row],[Loan_Status]]="Charged Off","Bad Loan",""))</f>
        <v>Good Loan</v>
      </c>
      <c r="N8805">
        <v>44513</v>
      </c>
      <c r="O8805">
        <v>1099254</v>
      </c>
      <c r="P8805" t="s">
        <v>7372</v>
      </c>
      <c r="Q8805" t="s">
        <v>75</v>
      </c>
      <c r="R8805" t="s">
        <v>33</v>
      </c>
      <c r="S8805" t="s">
        <v>46</v>
      </c>
      <c r="T8805">
        <v>78000</v>
      </c>
      <c r="U8805">
        <v>2.86E-2</v>
      </c>
      <c r="V8805">
        <v>264.45</v>
      </c>
      <c r="W8805">
        <v>7.51E-2</v>
      </c>
      <c r="X8805">
        <v>8500</v>
      </c>
      <c r="Y8805">
        <v>21</v>
      </c>
      <c r="Z8805">
        <v>9395</v>
      </c>
    </row>
    <row r="8806" spans="1:26" ht="14.25" customHeight="1">
      <c r="A8806">
        <v>438873</v>
      </c>
      <c r="B8806" t="s">
        <v>97</v>
      </c>
      <c r="C8806" t="s">
        <v>25</v>
      </c>
      <c r="D8806" t="s">
        <v>42</v>
      </c>
      <c r="E8806" t="s">
        <v>7485</v>
      </c>
      <c r="F8806" t="s">
        <v>50</v>
      </c>
      <c r="G8806" t="s">
        <v>39</v>
      </c>
      <c r="H8806">
        <v>44448</v>
      </c>
      <c r="I8806" t="str">
        <f>TEXT(Table1[[#This Row],[Issue_Date]],"mmm")</f>
        <v>Sep</v>
      </c>
      <c r="J8806">
        <v>44328</v>
      </c>
      <c r="K8806">
        <v>44326</v>
      </c>
      <c r="L8806" t="s">
        <v>30</v>
      </c>
      <c r="M8806" t="str">
        <f>IF(OR(Table1[[#This Row],[Loan_Status]]="Fully Paid",Table1[[#This Row],[Loan_Status]]="Current"),"Good Loan",IF(Table1[[#This Row],[Loan_Status]]="Charged Off","Bad Loan",""))</f>
        <v>Good Loan</v>
      </c>
      <c r="N8806">
        <v>44357</v>
      </c>
      <c r="O8806">
        <v>529292</v>
      </c>
      <c r="P8806" t="s">
        <v>7372</v>
      </c>
      <c r="Q8806" t="s">
        <v>75</v>
      </c>
      <c r="R8806" t="s">
        <v>33</v>
      </c>
      <c r="S8806" t="s">
        <v>46</v>
      </c>
      <c r="T8806">
        <v>42000</v>
      </c>
      <c r="U8806">
        <v>2.69E-2</v>
      </c>
      <c r="V8806">
        <v>280.97000000000003</v>
      </c>
      <c r="W8806">
        <v>7.7399999999999997E-2</v>
      </c>
      <c r="X8806">
        <v>9000</v>
      </c>
      <c r="Y8806">
        <v>54</v>
      </c>
      <c r="Z8806">
        <v>9424</v>
      </c>
    </row>
    <row r="8807" spans="1:26" ht="14.25" customHeight="1">
      <c r="A8807">
        <v>885696</v>
      </c>
      <c r="B8807" t="s">
        <v>24</v>
      </c>
      <c r="C8807" t="s">
        <v>25</v>
      </c>
      <c r="D8807" t="s">
        <v>42</v>
      </c>
      <c r="E8807" t="s">
        <v>7486</v>
      </c>
      <c r="F8807" t="s">
        <v>50</v>
      </c>
      <c r="G8807" t="s">
        <v>39</v>
      </c>
      <c r="H8807">
        <v>44450</v>
      </c>
      <c r="I8807" t="str">
        <f>TEXT(Table1[[#This Row],[Issue_Date]],"mmm")</f>
        <v>Sep</v>
      </c>
      <c r="J8807">
        <v>44421</v>
      </c>
      <c r="K8807">
        <v>44421</v>
      </c>
      <c r="L8807" t="s">
        <v>30</v>
      </c>
      <c r="M8807" t="str">
        <f>IF(OR(Table1[[#This Row],[Loan_Status]]="Fully Paid",Table1[[#This Row],[Loan_Status]]="Current"),"Good Loan",IF(Table1[[#This Row],[Loan_Status]]="Charged Off","Bad Loan",""))</f>
        <v>Good Loan</v>
      </c>
      <c r="N8807">
        <v>44452</v>
      </c>
      <c r="O8807">
        <v>1101515</v>
      </c>
      <c r="P8807" t="s">
        <v>7372</v>
      </c>
      <c r="Q8807" t="s">
        <v>52</v>
      </c>
      <c r="R8807" t="s">
        <v>33</v>
      </c>
      <c r="S8807" t="s">
        <v>46</v>
      </c>
      <c r="T8807">
        <v>132000</v>
      </c>
      <c r="U8807">
        <v>9.5500000000000002E-2</v>
      </c>
      <c r="V8807">
        <v>319.17</v>
      </c>
      <c r="W8807">
        <v>7.9000000000000001E-2</v>
      </c>
      <c r="X8807">
        <v>10200</v>
      </c>
      <c r="Y8807">
        <v>27</v>
      </c>
      <c r="Z8807">
        <v>11277</v>
      </c>
    </row>
    <row r="8808" spans="1:26" ht="14.25" customHeight="1">
      <c r="A8808">
        <v>400652</v>
      </c>
      <c r="B8808" t="s">
        <v>128</v>
      </c>
      <c r="C8808" t="s">
        <v>25</v>
      </c>
      <c r="D8808" t="s">
        <v>42</v>
      </c>
      <c r="E8808" t="s">
        <v>7487</v>
      </c>
      <c r="F8808" t="s">
        <v>50</v>
      </c>
      <c r="G8808" t="s">
        <v>39</v>
      </c>
      <c r="H8808">
        <v>44325</v>
      </c>
      <c r="I8808" t="str">
        <f>TEXT(Table1[[#This Row],[Issue_Date]],"mmm")</f>
        <v>May</v>
      </c>
      <c r="J8808">
        <v>44302</v>
      </c>
      <c r="K8808">
        <v>44389</v>
      </c>
      <c r="L8808" t="s">
        <v>30</v>
      </c>
      <c r="M8808" t="str">
        <f>IF(OR(Table1[[#This Row],[Loan_Status]]="Fully Paid",Table1[[#This Row],[Loan_Status]]="Current"),"Good Loan",IF(Table1[[#This Row],[Loan_Status]]="Charged Off","Bad Loan",""))</f>
        <v>Good Loan</v>
      </c>
      <c r="N8808">
        <v>44420</v>
      </c>
      <c r="O8808">
        <v>444250</v>
      </c>
      <c r="P8808" t="s">
        <v>7372</v>
      </c>
      <c r="Q8808" t="s">
        <v>77</v>
      </c>
      <c r="R8808" t="s">
        <v>33</v>
      </c>
      <c r="S8808" t="s">
        <v>46</v>
      </c>
      <c r="T8808">
        <v>36000</v>
      </c>
      <c r="U8808">
        <v>0.221</v>
      </c>
      <c r="V8808">
        <v>80.239999999999995</v>
      </c>
      <c r="W8808">
        <v>9.6299999999999997E-2</v>
      </c>
      <c r="X8808">
        <v>2500</v>
      </c>
      <c r="Y8808">
        <v>16</v>
      </c>
      <c r="Z8808">
        <v>2914</v>
      </c>
    </row>
    <row r="8809" spans="1:26" ht="14.25" customHeight="1">
      <c r="A8809">
        <v>499037</v>
      </c>
      <c r="B8809" t="s">
        <v>90</v>
      </c>
      <c r="C8809" t="s">
        <v>25</v>
      </c>
      <c r="D8809" t="s">
        <v>42</v>
      </c>
      <c r="E8809" t="s">
        <v>7488</v>
      </c>
      <c r="F8809" t="s">
        <v>50</v>
      </c>
      <c r="G8809" t="s">
        <v>39</v>
      </c>
      <c r="H8809">
        <v>44296</v>
      </c>
      <c r="I8809" t="str">
        <f>TEXT(Table1[[#This Row],[Issue_Date]],"mmm")</f>
        <v>Apr</v>
      </c>
      <c r="J8809">
        <v>44330</v>
      </c>
      <c r="K8809">
        <v>44359</v>
      </c>
      <c r="L8809" t="s">
        <v>30</v>
      </c>
      <c r="M8809" t="str">
        <f>IF(OR(Table1[[#This Row],[Loan_Status]]="Fully Paid",Table1[[#This Row],[Loan_Status]]="Current"),"Good Loan",IF(Table1[[#This Row],[Loan_Status]]="Charged Off","Bad Loan",""))</f>
        <v>Good Loan</v>
      </c>
      <c r="N8809">
        <v>44389</v>
      </c>
      <c r="O8809">
        <v>640311</v>
      </c>
      <c r="P8809" t="s">
        <v>7372</v>
      </c>
      <c r="Q8809" t="s">
        <v>77</v>
      </c>
      <c r="R8809" t="s">
        <v>33</v>
      </c>
      <c r="S8809" t="s">
        <v>46</v>
      </c>
      <c r="T8809">
        <v>80308.800000000003</v>
      </c>
      <c r="U8809">
        <v>0.1467</v>
      </c>
      <c r="V8809">
        <v>375.37</v>
      </c>
      <c r="W8809">
        <v>7.8799999999999995E-2</v>
      </c>
      <c r="X8809">
        <v>12000</v>
      </c>
      <c r="Y8809">
        <v>36</v>
      </c>
      <c r="Z8809">
        <v>13352</v>
      </c>
    </row>
    <row r="8810" spans="1:26" ht="14.25" customHeight="1">
      <c r="A8810">
        <v>537616</v>
      </c>
      <c r="B8810" t="s">
        <v>208</v>
      </c>
      <c r="C8810" t="s">
        <v>25</v>
      </c>
      <c r="D8810" t="s">
        <v>64</v>
      </c>
      <c r="E8810" t="s">
        <v>7489</v>
      </c>
      <c r="F8810" t="s">
        <v>50</v>
      </c>
      <c r="G8810" t="s">
        <v>39</v>
      </c>
      <c r="H8810">
        <v>44357</v>
      </c>
      <c r="I8810" t="str">
        <f>TEXT(Table1[[#This Row],[Issue_Date]],"mmm")</f>
        <v>Jun</v>
      </c>
      <c r="J8810">
        <v>44299</v>
      </c>
      <c r="K8810">
        <v>44299</v>
      </c>
      <c r="L8810" t="s">
        <v>30</v>
      </c>
      <c r="M8810" t="str">
        <f>IF(OR(Table1[[#This Row],[Loan_Status]]="Fully Paid",Table1[[#This Row],[Loan_Status]]="Current"),"Good Loan",IF(Table1[[#This Row],[Loan_Status]]="Charged Off","Bad Loan",""))</f>
        <v>Good Loan</v>
      </c>
      <c r="N8810">
        <v>44329</v>
      </c>
      <c r="O8810">
        <v>694440</v>
      </c>
      <c r="P8810" t="s">
        <v>7372</v>
      </c>
      <c r="Q8810" t="s">
        <v>75</v>
      </c>
      <c r="R8810" t="s">
        <v>33</v>
      </c>
      <c r="S8810" t="s">
        <v>46</v>
      </c>
      <c r="T8810">
        <v>26400</v>
      </c>
      <c r="U8810">
        <v>1.5900000000000001E-2</v>
      </c>
      <c r="V8810">
        <v>154.71</v>
      </c>
      <c r="W8810">
        <v>7.1400000000000005E-2</v>
      </c>
      <c r="X8810">
        <v>5000</v>
      </c>
      <c r="Y8810">
        <v>11</v>
      </c>
      <c r="Z8810">
        <v>5564</v>
      </c>
    </row>
    <row r="8811" spans="1:26" ht="14.25" customHeight="1">
      <c r="A8811">
        <v>515861</v>
      </c>
      <c r="B8811" t="s">
        <v>112</v>
      </c>
      <c r="C8811" t="s">
        <v>25</v>
      </c>
      <c r="D8811" t="s">
        <v>64</v>
      </c>
      <c r="E8811" t="s">
        <v>7490</v>
      </c>
      <c r="F8811" t="s">
        <v>50</v>
      </c>
      <c r="G8811" t="s">
        <v>39</v>
      </c>
      <c r="H8811">
        <v>44326</v>
      </c>
      <c r="I8811" t="str">
        <f>TEXT(Table1[[#This Row],[Issue_Date]],"mmm")</f>
        <v>May</v>
      </c>
      <c r="J8811">
        <v>44329</v>
      </c>
      <c r="K8811">
        <v>44360</v>
      </c>
      <c r="L8811" t="s">
        <v>30</v>
      </c>
      <c r="M8811" t="str">
        <f>IF(OR(Table1[[#This Row],[Loan_Status]]="Fully Paid",Table1[[#This Row],[Loan_Status]]="Current"),"Good Loan",IF(Table1[[#This Row],[Loan_Status]]="Charged Off","Bad Loan",""))</f>
        <v>Good Loan</v>
      </c>
      <c r="N8811">
        <v>44390</v>
      </c>
      <c r="O8811">
        <v>666788</v>
      </c>
      <c r="P8811" t="s">
        <v>7372</v>
      </c>
      <c r="Q8811" t="s">
        <v>75</v>
      </c>
      <c r="R8811" t="s">
        <v>33</v>
      </c>
      <c r="S8811" t="s">
        <v>46</v>
      </c>
      <c r="T8811">
        <v>100000</v>
      </c>
      <c r="U8811">
        <v>4.3999999999999997E-2</v>
      </c>
      <c r="V8811">
        <v>185.65</v>
      </c>
      <c r="W8811">
        <v>7.1400000000000005E-2</v>
      </c>
      <c r="X8811">
        <v>6000</v>
      </c>
      <c r="Y8811">
        <v>30</v>
      </c>
      <c r="Z8811">
        <v>6684</v>
      </c>
    </row>
    <row r="8812" spans="1:26" ht="14.25" customHeight="1">
      <c r="A8812">
        <v>365335</v>
      </c>
      <c r="B8812" t="s">
        <v>136</v>
      </c>
      <c r="C8812" t="s">
        <v>25</v>
      </c>
      <c r="D8812" t="s">
        <v>64</v>
      </c>
      <c r="E8812" t="s">
        <v>7491</v>
      </c>
      <c r="F8812" t="s">
        <v>50</v>
      </c>
      <c r="G8812" t="s">
        <v>39</v>
      </c>
      <c r="H8812">
        <v>44538</v>
      </c>
      <c r="I8812" t="str">
        <f>TEXT(Table1[[#This Row],[Issue_Date]],"mmm")</f>
        <v>Dec</v>
      </c>
      <c r="J8812">
        <v>44541</v>
      </c>
      <c r="K8812">
        <v>44541</v>
      </c>
      <c r="L8812" t="s">
        <v>30</v>
      </c>
      <c r="M8812" t="str">
        <f>IF(OR(Table1[[#This Row],[Loan_Status]]="Fully Paid",Table1[[#This Row],[Loan_Status]]="Current"),"Good Loan",IF(Table1[[#This Row],[Loan_Status]]="Charged Off","Bad Loan",""))</f>
        <v>Good Loan</v>
      </c>
      <c r="N8812">
        <v>44572</v>
      </c>
      <c r="O8812">
        <v>376313</v>
      </c>
      <c r="P8812" t="s">
        <v>7372</v>
      </c>
      <c r="Q8812" t="s">
        <v>52</v>
      </c>
      <c r="R8812" t="s">
        <v>33</v>
      </c>
      <c r="S8812" t="s">
        <v>46</v>
      </c>
      <c r="T8812">
        <v>114000</v>
      </c>
      <c r="U8812">
        <v>4.4999999999999997E-3</v>
      </c>
      <c r="V8812">
        <v>319.47000000000003</v>
      </c>
      <c r="W8812">
        <v>9.3200000000000005E-2</v>
      </c>
      <c r="X8812">
        <v>10000</v>
      </c>
      <c r="Y8812">
        <v>12</v>
      </c>
      <c r="Z8812">
        <v>11501</v>
      </c>
    </row>
    <row r="8813" spans="1:26" ht="14.25" customHeight="1">
      <c r="A8813">
        <v>416856</v>
      </c>
      <c r="B8813" t="s">
        <v>35</v>
      </c>
      <c r="C8813" t="s">
        <v>25</v>
      </c>
      <c r="D8813" t="s">
        <v>64</v>
      </c>
      <c r="E8813" t="s">
        <v>7492</v>
      </c>
      <c r="F8813" t="s">
        <v>50</v>
      </c>
      <c r="G8813" t="s">
        <v>39</v>
      </c>
      <c r="H8813">
        <v>44356</v>
      </c>
      <c r="I8813" t="str">
        <f>TEXT(Table1[[#This Row],[Issue_Date]],"mmm")</f>
        <v>Jun</v>
      </c>
      <c r="J8813">
        <v>44359</v>
      </c>
      <c r="K8813">
        <v>44389</v>
      </c>
      <c r="L8813" t="s">
        <v>30</v>
      </c>
      <c r="M8813" t="str">
        <f>IF(OR(Table1[[#This Row],[Loan_Status]]="Fully Paid",Table1[[#This Row],[Loan_Status]]="Current"),"Good Loan",IF(Table1[[#This Row],[Loan_Status]]="Charged Off","Bad Loan",""))</f>
        <v>Good Loan</v>
      </c>
      <c r="N8813">
        <v>44420</v>
      </c>
      <c r="O8813">
        <v>485732</v>
      </c>
      <c r="P8813" t="s">
        <v>7372</v>
      </c>
      <c r="Q8813" t="s">
        <v>52</v>
      </c>
      <c r="R8813" t="s">
        <v>33</v>
      </c>
      <c r="S8813" t="s">
        <v>46</v>
      </c>
      <c r="T8813">
        <v>56004</v>
      </c>
      <c r="U8813">
        <v>0.2389</v>
      </c>
      <c r="V8813">
        <v>99.04</v>
      </c>
      <c r="W8813">
        <v>9.3200000000000005E-2</v>
      </c>
      <c r="X8813">
        <v>3100</v>
      </c>
      <c r="Y8813">
        <v>31</v>
      </c>
      <c r="Z8813">
        <v>3565</v>
      </c>
    </row>
    <row r="8814" spans="1:26" ht="14.25" customHeight="1">
      <c r="A8814">
        <v>1047256</v>
      </c>
      <c r="B8814" t="s">
        <v>94</v>
      </c>
      <c r="C8814" t="s">
        <v>25</v>
      </c>
      <c r="D8814" t="s">
        <v>59</v>
      </c>
      <c r="E8814" t="s">
        <v>7493</v>
      </c>
      <c r="F8814" t="s">
        <v>50</v>
      </c>
      <c r="G8814" t="s">
        <v>39</v>
      </c>
      <c r="H8814">
        <v>44541</v>
      </c>
      <c r="I8814" t="str">
        <f>TEXT(Table1[[#This Row],[Issue_Date]],"mmm")</f>
        <v>Dec</v>
      </c>
      <c r="J8814">
        <v>44544</v>
      </c>
      <c r="K8814">
        <v>44544</v>
      </c>
      <c r="L8814" t="s">
        <v>30</v>
      </c>
      <c r="M8814" t="str">
        <f>IF(OR(Table1[[#This Row],[Loan_Status]]="Fully Paid",Table1[[#This Row],[Loan_Status]]="Current"),"Good Loan",IF(Table1[[#This Row],[Loan_Status]]="Charged Off","Bad Loan",""))</f>
        <v>Good Loan</v>
      </c>
      <c r="N8814">
        <v>44575</v>
      </c>
      <c r="O8814">
        <v>1278339</v>
      </c>
      <c r="P8814" t="s">
        <v>7372</v>
      </c>
      <c r="Q8814" t="s">
        <v>85</v>
      </c>
      <c r="R8814" t="s">
        <v>33</v>
      </c>
      <c r="S8814" t="s">
        <v>46</v>
      </c>
      <c r="T8814">
        <v>135000</v>
      </c>
      <c r="U8814">
        <v>8.8499999999999995E-2</v>
      </c>
      <c r="V8814">
        <v>267.83999999999997</v>
      </c>
      <c r="W8814">
        <v>6.0299999999999999E-2</v>
      </c>
      <c r="X8814">
        <v>8800</v>
      </c>
      <c r="Y8814">
        <v>34</v>
      </c>
      <c r="Z8814">
        <v>9642</v>
      </c>
    </row>
    <row r="8815" spans="1:26" ht="14.25" customHeight="1">
      <c r="A8815">
        <v>750851</v>
      </c>
      <c r="B8815" t="s">
        <v>102</v>
      </c>
      <c r="C8815" t="s">
        <v>25</v>
      </c>
      <c r="D8815" t="s">
        <v>59</v>
      </c>
      <c r="E8815" t="s">
        <v>7494</v>
      </c>
      <c r="F8815" t="s">
        <v>50</v>
      </c>
      <c r="G8815" t="s">
        <v>39</v>
      </c>
      <c r="H8815">
        <v>44327</v>
      </c>
      <c r="I8815" t="str">
        <f>TEXT(Table1[[#This Row],[Issue_Date]],"mmm")</f>
        <v>May</v>
      </c>
      <c r="J8815">
        <v>44330</v>
      </c>
      <c r="K8815">
        <v>44330</v>
      </c>
      <c r="L8815" t="s">
        <v>30</v>
      </c>
      <c r="M8815" t="str">
        <f>IF(OR(Table1[[#This Row],[Loan_Status]]="Fully Paid",Table1[[#This Row],[Loan_Status]]="Current"),"Good Loan",IF(Table1[[#This Row],[Loan_Status]]="Charged Off","Bad Loan",""))</f>
        <v>Good Loan</v>
      </c>
      <c r="N8815">
        <v>44361</v>
      </c>
      <c r="O8815">
        <v>950248</v>
      </c>
      <c r="P8815" t="s">
        <v>7372</v>
      </c>
      <c r="Q8815" t="s">
        <v>71</v>
      </c>
      <c r="R8815" t="s">
        <v>33</v>
      </c>
      <c r="S8815" t="s">
        <v>46</v>
      </c>
      <c r="T8815">
        <v>40000</v>
      </c>
      <c r="U8815">
        <v>3.0599999999999999E-2</v>
      </c>
      <c r="V8815">
        <v>304.18</v>
      </c>
      <c r="W8815">
        <v>5.9900000000000002E-2</v>
      </c>
      <c r="X8815">
        <v>10000</v>
      </c>
      <c r="Y8815">
        <v>15</v>
      </c>
      <c r="Z8815">
        <v>10950</v>
      </c>
    </row>
    <row r="8816" spans="1:26" ht="14.25" customHeight="1">
      <c r="A8816">
        <v>308270</v>
      </c>
      <c r="B8816" t="s">
        <v>105</v>
      </c>
      <c r="C8816" t="s">
        <v>25</v>
      </c>
      <c r="D8816" t="s">
        <v>59</v>
      </c>
      <c r="E8816" t="s">
        <v>525</v>
      </c>
      <c r="F8816" t="s">
        <v>50</v>
      </c>
      <c r="G8816" t="s">
        <v>39</v>
      </c>
      <c r="H8816">
        <v>44263</v>
      </c>
      <c r="I8816" t="str">
        <f>TEXT(Table1[[#This Row],[Issue_Date]],"mmm")</f>
        <v>Mar</v>
      </c>
      <c r="J8816">
        <v>44386</v>
      </c>
      <c r="K8816">
        <v>44386</v>
      </c>
      <c r="L8816" t="s">
        <v>30</v>
      </c>
      <c r="M8816" t="str">
        <f>IF(OR(Table1[[#This Row],[Loan_Status]]="Fully Paid",Table1[[#This Row],[Loan_Status]]="Current"),"Good Loan",IF(Table1[[#This Row],[Loan_Status]]="Charged Off","Bad Loan",""))</f>
        <v>Good Loan</v>
      </c>
      <c r="N8816">
        <v>44417</v>
      </c>
      <c r="O8816">
        <v>308240</v>
      </c>
      <c r="P8816" t="s">
        <v>7372</v>
      </c>
      <c r="Q8816" t="s">
        <v>71</v>
      </c>
      <c r="R8816" t="s">
        <v>33</v>
      </c>
      <c r="S8816" t="s">
        <v>46</v>
      </c>
      <c r="T8816">
        <v>40000</v>
      </c>
      <c r="U8816">
        <v>0.1149</v>
      </c>
      <c r="V8816">
        <v>155.94999999999999</v>
      </c>
      <c r="W8816">
        <v>7.6799999999999993E-2</v>
      </c>
      <c r="X8816">
        <v>5000</v>
      </c>
      <c r="Y8816">
        <v>28</v>
      </c>
      <c r="Z8816">
        <v>5387</v>
      </c>
    </row>
    <row r="8817" spans="1:26" ht="14.25" customHeight="1">
      <c r="A8817">
        <v>550446</v>
      </c>
      <c r="B8817" t="s">
        <v>105</v>
      </c>
      <c r="C8817" t="s">
        <v>25</v>
      </c>
      <c r="D8817" t="s">
        <v>59</v>
      </c>
      <c r="F8817" t="s">
        <v>50</v>
      </c>
      <c r="G8817" t="s">
        <v>39</v>
      </c>
      <c r="H8817">
        <v>44387</v>
      </c>
      <c r="I8817" t="str">
        <f>TEXT(Table1[[#This Row],[Issue_Date]],"mmm")</f>
        <v>Jul</v>
      </c>
      <c r="J8817">
        <v>44482</v>
      </c>
      <c r="K8817">
        <v>44421</v>
      </c>
      <c r="L8817" t="s">
        <v>30</v>
      </c>
      <c r="M8817" t="str">
        <f>IF(OR(Table1[[#This Row],[Loan_Status]]="Fully Paid",Table1[[#This Row],[Loan_Status]]="Current"),"Good Loan",IF(Table1[[#This Row],[Loan_Status]]="Charged Off","Bad Loan",""))</f>
        <v>Good Loan</v>
      </c>
      <c r="N8817">
        <v>44452</v>
      </c>
      <c r="O8817">
        <v>709512</v>
      </c>
      <c r="P8817" t="s">
        <v>7372</v>
      </c>
      <c r="Q8817" t="s">
        <v>71</v>
      </c>
      <c r="R8817" t="s">
        <v>33</v>
      </c>
      <c r="S8817" t="s">
        <v>46</v>
      </c>
      <c r="T8817">
        <v>50000</v>
      </c>
      <c r="U8817">
        <v>0.17849999999999999</v>
      </c>
      <c r="V8817">
        <v>295.37</v>
      </c>
      <c r="W8817">
        <v>6.7599999999999993E-2</v>
      </c>
      <c r="X8817">
        <v>9600</v>
      </c>
      <c r="Y8817">
        <v>18</v>
      </c>
      <c r="Z8817">
        <v>10634</v>
      </c>
    </row>
    <row r="8818" spans="1:26" ht="14.25" customHeight="1">
      <c r="A8818">
        <v>781040</v>
      </c>
      <c r="B8818" t="s">
        <v>115</v>
      </c>
      <c r="C8818" t="s">
        <v>25</v>
      </c>
      <c r="D8818" t="s">
        <v>59</v>
      </c>
      <c r="E8818" t="s">
        <v>7495</v>
      </c>
      <c r="F8818" t="s">
        <v>50</v>
      </c>
      <c r="G8818" t="s">
        <v>39</v>
      </c>
      <c r="H8818">
        <v>44358</v>
      </c>
      <c r="I8818" t="str">
        <f>TEXT(Table1[[#This Row],[Issue_Date]],"mmm")</f>
        <v>Jun</v>
      </c>
      <c r="J8818">
        <v>44240</v>
      </c>
      <c r="K8818">
        <v>44388</v>
      </c>
      <c r="L8818" t="s">
        <v>30</v>
      </c>
      <c r="M8818" t="str">
        <f>IF(OR(Table1[[#This Row],[Loan_Status]]="Fully Paid",Table1[[#This Row],[Loan_Status]]="Current"),"Good Loan",IF(Table1[[#This Row],[Loan_Status]]="Charged Off","Bad Loan",""))</f>
        <v>Good Loan</v>
      </c>
      <c r="N8818">
        <v>44419</v>
      </c>
      <c r="O8818">
        <v>983863</v>
      </c>
      <c r="P8818" t="s">
        <v>7372</v>
      </c>
      <c r="Q8818" t="s">
        <v>71</v>
      </c>
      <c r="R8818" t="s">
        <v>33</v>
      </c>
      <c r="S8818" t="s">
        <v>46</v>
      </c>
      <c r="T8818">
        <v>35256</v>
      </c>
      <c r="U8818">
        <v>0.29649999999999999</v>
      </c>
      <c r="V8818">
        <v>152.09</v>
      </c>
      <c r="W8818">
        <v>5.9900000000000002E-2</v>
      </c>
      <c r="X8818">
        <v>5000</v>
      </c>
      <c r="Y8818">
        <v>21</v>
      </c>
      <c r="Z8818">
        <v>5025</v>
      </c>
    </row>
    <row r="8819" spans="1:26" ht="14.25" customHeight="1">
      <c r="A8819">
        <v>1020011</v>
      </c>
      <c r="B8819" t="s">
        <v>208</v>
      </c>
      <c r="C8819" t="s">
        <v>25</v>
      </c>
      <c r="D8819" t="s">
        <v>59</v>
      </c>
      <c r="E8819" t="s">
        <v>7496</v>
      </c>
      <c r="F8819" t="s">
        <v>50</v>
      </c>
      <c r="G8819" t="s">
        <v>39</v>
      </c>
      <c r="H8819">
        <v>44511</v>
      </c>
      <c r="I8819" t="str">
        <f>TEXT(Table1[[#This Row],[Issue_Date]],"mmm")</f>
        <v>Nov</v>
      </c>
      <c r="J8819">
        <v>44483</v>
      </c>
      <c r="K8819">
        <v>44453</v>
      </c>
      <c r="L8819" t="s">
        <v>30</v>
      </c>
      <c r="M8819" t="str">
        <f>IF(OR(Table1[[#This Row],[Loan_Status]]="Fully Paid",Table1[[#This Row],[Loan_Status]]="Current"),"Good Loan",IF(Table1[[#This Row],[Loan_Status]]="Charged Off","Bad Loan",""))</f>
        <v>Good Loan</v>
      </c>
      <c r="N8819">
        <v>44483</v>
      </c>
      <c r="O8819">
        <v>1248764</v>
      </c>
      <c r="P8819" t="s">
        <v>7372</v>
      </c>
      <c r="Q8819" t="s">
        <v>75</v>
      </c>
      <c r="R8819" t="s">
        <v>33</v>
      </c>
      <c r="S8819" t="s">
        <v>46</v>
      </c>
      <c r="T8819">
        <v>22800</v>
      </c>
      <c r="U8819">
        <v>0.20680000000000001</v>
      </c>
      <c r="V8819">
        <v>62.23</v>
      </c>
      <c r="W8819">
        <v>7.51E-2</v>
      </c>
      <c r="X8819">
        <v>2000</v>
      </c>
      <c r="Y8819">
        <v>15</v>
      </c>
      <c r="Z8819">
        <v>2239</v>
      </c>
    </row>
    <row r="8820" spans="1:26" ht="14.25" customHeight="1">
      <c r="A8820">
        <v>510886</v>
      </c>
      <c r="B8820" t="s">
        <v>462</v>
      </c>
      <c r="C8820" t="s">
        <v>25</v>
      </c>
      <c r="D8820" t="s">
        <v>59</v>
      </c>
      <c r="E8820" t="s">
        <v>7497</v>
      </c>
      <c r="F8820" t="s">
        <v>50</v>
      </c>
      <c r="G8820" t="s">
        <v>39</v>
      </c>
      <c r="H8820">
        <v>44326</v>
      </c>
      <c r="I8820" t="str">
        <f>TEXT(Table1[[#This Row],[Issue_Date]],"mmm")</f>
        <v>May</v>
      </c>
      <c r="J8820">
        <v>44329</v>
      </c>
      <c r="K8820">
        <v>44329</v>
      </c>
      <c r="L8820" t="s">
        <v>30</v>
      </c>
      <c r="M8820" t="str">
        <f>IF(OR(Table1[[#This Row],[Loan_Status]]="Fully Paid",Table1[[#This Row],[Loan_Status]]="Current"),"Good Loan",IF(Table1[[#This Row],[Loan_Status]]="Charged Off","Bad Loan",""))</f>
        <v>Good Loan</v>
      </c>
      <c r="N8820">
        <v>44360</v>
      </c>
      <c r="O8820">
        <v>659786</v>
      </c>
      <c r="P8820" t="s">
        <v>7372</v>
      </c>
      <c r="Q8820" t="s">
        <v>75</v>
      </c>
      <c r="R8820" t="s">
        <v>33</v>
      </c>
      <c r="S8820" t="s">
        <v>46</v>
      </c>
      <c r="T8820">
        <v>38400</v>
      </c>
      <c r="U8820">
        <v>0.10970000000000001</v>
      </c>
      <c r="V8820">
        <v>309.39999999999998</v>
      </c>
      <c r="W8820">
        <v>7.1400000000000005E-2</v>
      </c>
      <c r="X8820">
        <v>10000</v>
      </c>
      <c r="Y8820">
        <v>18</v>
      </c>
      <c r="Z8820">
        <v>11139</v>
      </c>
    </row>
    <row r="8821" spans="1:26" ht="14.25" customHeight="1">
      <c r="A8821">
        <v>851715</v>
      </c>
      <c r="B8821" t="s">
        <v>97</v>
      </c>
      <c r="C8821" t="s">
        <v>25</v>
      </c>
      <c r="D8821" t="s">
        <v>59</v>
      </c>
      <c r="E8821" t="s">
        <v>7498</v>
      </c>
      <c r="F8821" t="s">
        <v>50</v>
      </c>
      <c r="G8821" t="s">
        <v>39</v>
      </c>
      <c r="H8821">
        <v>44419</v>
      </c>
      <c r="I8821" t="str">
        <f>TEXT(Table1[[#This Row],[Issue_Date]],"mmm")</f>
        <v>Aug</v>
      </c>
      <c r="J8821">
        <v>44422</v>
      </c>
      <c r="K8821">
        <v>44453</v>
      </c>
      <c r="L8821" t="s">
        <v>30</v>
      </c>
      <c r="M8821" t="str">
        <f>IF(OR(Table1[[#This Row],[Loan_Status]]="Fully Paid",Table1[[#This Row],[Loan_Status]]="Current"),"Good Loan",IF(Table1[[#This Row],[Loan_Status]]="Charged Off","Bad Loan",""))</f>
        <v>Good Loan</v>
      </c>
      <c r="N8821">
        <v>44483</v>
      </c>
      <c r="O8821">
        <v>1063673</v>
      </c>
      <c r="P8821" t="s">
        <v>7372</v>
      </c>
      <c r="Q8821" t="s">
        <v>75</v>
      </c>
      <c r="R8821" t="s">
        <v>33</v>
      </c>
      <c r="S8821" t="s">
        <v>46</v>
      </c>
      <c r="T8821">
        <v>75000</v>
      </c>
      <c r="U8821">
        <v>0.21360000000000001</v>
      </c>
      <c r="V8821">
        <v>179.07</v>
      </c>
      <c r="W8821">
        <v>6.9900000000000004E-2</v>
      </c>
      <c r="X8821">
        <v>5800</v>
      </c>
      <c r="Y8821">
        <v>44</v>
      </c>
      <c r="Z8821">
        <v>6446</v>
      </c>
    </row>
    <row r="8822" spans="1:26" ht="14.25" customHeight="1">
      <c r="A8822">
        <v>1000142</v>
      </c>
      <c r="B8822" t="s">
        <v>35</v>
      </c>
      <c r="C8822" t="s">
        <v>25</v>
      </c>
      <c r="D8822" t="s">
        <v>59</v>
      </c>
      <c r="E8822" t="s">
        <v>7499</v>
      </c>
      <c r="F8822" t="s">
        <v>50</v>
      </c>
      <c r="G8822" t="s">
        <v>39</v>
      </c>
      <c r="H8822">
        <v>44480</v>
      </c>
      <c r="I8822" t="str">
        <f>TEXT(Table1[[#This Row],[Issue_Date]],"mmm")</f>
        <v>Oct</v>
      </c>
      <c r="J8822">
        <v>44514</v>
      </c>
      <c r="K8822">
        <v>44514</v>
      </c>
      <c r="L8822" t="s">
        <v>30</v>
      </c>
      <c r="M8822" t="str">
        <f>IF(OR(Table1[[#This Row],[Loan_Status]]="Fully Paid",Table1[[#This Row],[Loan_Status]]="Current"),"Good Loan",IF(Table1[[#This Row],[Loan_Status]]="Charged Off","Bad Loan",""))</f>
        <v>Good Loan</v>
      </c>
      <c r="N8822">
        <v>44544</v>
      </c>
      <c r="O8822">
        <v>1225965</v>
      </c>
      <c r="P8822" t="s">
        <v>7372</v>
      </c>
      <c r="Q8822" t="s">
        <v>52</v>
      </c>
      <c r="R8822" t="s">
        <v>33</v>
      </c>
      <c r="S8822" t="s">
        <v>46</v>
      </c>
      <c r="T8822">
        <v>47000</v>
      </c>
      <c r="U8822">
        <v>0.26889999999999997</v>
      </c>
      <c r="V8822">
        <v>206.52</v>
      </c>
      <c r="W8822">
        <v>7.9000000000000001E-2</v>
      </c>
      <c r="X8822">
        <v>6600</v>
      </c>
      <c r="Y8822">
        <v>25</v>
      </c>
      <c r="Z8822">
        <v>7435</v>
      </c>
    </row>
    <row r="8823" spans="1:26" ht="14.25" customHeight="1">
      <c r="A8823">
        <v>451546</v>
      </c>
      <c r="B8823" t="s">
        <v>53</v>
      </c>
      <c r="C8823" t="s">
        <v>25</v>
      </c>
      <c r="D8823" t="s">
        <v>59</v>
      </c>
      <c r="E8823" t="s">
        <v>7500</v>
      </c>
      <c r="F8823" t="s">
        <v>50</v>
      </c>
      <c r="G8823" t="s">
        <v>39</v>
      </c>
      <c r="H8823">
        <v>44478</v>
      </c>
      <c r="I8823" t="str">
        <f>TEXT(Table1[[#This Row],[Issue_Date]],"mmm")</f>
        <v>Oct</v>
      </c>
      <c r="J8823">
        <v>44388</v>
      </c>
      <c r="K8823">
        <v>44419</v>
      </c>
      <c r="L8823" t="s">
        <v>30</v>
      </c>
      <c r="M8823" t="str">
        <f>IF(OR(Table1[[#This Row],[Loan_Status]]="Fully Paid",Table1[[#This Row],[Loan_Status]]="Current"),"Good Loan",IF(Table1[[#This Row],[Loan_Status]]="Charged Off","Bad Loan",""))</f>
        <v>Good Loan</v>
      </c>
      <c r="N8823">
        <v>44450</v>
      </c>
      <c r="O8823">
        <v>556379</v>
      </c>
      <c r="P8823" t="s">
        <v>7372</v>
      </c>
      <c r="Q8823" t="s">
        <v>77</v>
      </c>
      <c r="R8823" t="s">
        <v>33</v>
      </c>
      <c r="S8823" t="s">
        <v>46</v>
      </c>
      <c r="T8823">
        <v>120000</v>
      </c>
      <c r="U8823">
        <v>3.44E-2</v>
      </c>
      <c r="V8823">
        <v>571.89</v>
      </c>
      <c r="W8823">
        <v>8.9399999999999993E-2</v>
      </c>
      <c r="X8823">
        <v>18000</v>
      </c>
      <c r="Y8823">
        <v>35</v>
      </c>
      <c r="Z8823">
        <v>19756</v>
      </c>
    </row>
    <row r="8824" spans="1:26" ht="14.25" customHeight="1">
      <c r="A8824">
        <v>884295</v>
      </c>
      <c r="B8824" t="s">
        <v>90</v>
      </c>
      <c r="C8824" t="s">
        <v>25</v>
      </c>
      <c r="D8824" t="s">
        <v>73</v>
      </c>
      <c r="E8824" t="s">
        <v>7501</v>
      </c>
      <c r="F8824" t="s">
        <v>50</v>
      </c>
      <c r="G8824" t="s">
        <v>39</v>
      </c>
      <c r="H8824">
        <v>44450</v>
      </c>
      <c r="I8824" t="str">
        <f>TEXT(Table1[[#This Row],[Issue_Date]],"mmm")</f>
        <v>Sep</v>
      </c>
      <c r="J8824">
        <v>44329</v>
      </c>
      <c r="K8824">
        <v>44329</v>
      </c>
      <c r="L8824" t="s">
        <v>30</v>
      </c>
      <c r="M8824" t="str">
        <f>IF(OR(Table1[[#This Row],[Loan_Status]]="Fully Paid",Table1[[#This Row],[Loan_Status]]="Current"),"Good Loan",IF(Table1[[#This Row],[Loan_Status]]="Charged Off","Bad Loan",""))</f>
        <v>Good Loan</v>
      </c>
      <c r="N8824">
        <v>44360</v>
      </c>
      <c r="O8824">
        <v>1099717</v>
      </c>
      <c r="P8824" t="s">
        <v>7372</v>
      </c>
      <c r="Q8824" t="s">
        <v>85</v>
      </c>
      <c r="R8824" t="s">
        <v>33</v>
      </c>
      <c r="S8824" t="s">
        <v>46</v>
      </c>
      <c r="T8824">
        <v>75000</v>
      </c>
      <c r="U8824">
        <v>6.9800000000000001E-2</v>
      </c>
      <c r="V8824">
        <v>152.18</v>
      </c>
      <c r="W8824">
        <v>6.0299999999999999E-2</v>
      </c>
      <c r="X8824">
        <v>5000</v>
      </c>
      <c r="Y8824">
        <v>21</v>
      </c>
      <c r="Z8824">
        <v>5310</v>
      </c>
    </row>
    <row r="8825" spans="1:26" ht="14.25" customHeight="1">
      <c r="A8825">
        <v>777181</v>
      </c>
      <c r="B8825" t="s">
        <v>136</v>
      </c>
      <c r="C8825" t="s">
        <v>25</v>
      </c>
      <c r="D8825" t="s">
        <v>73</v>
      </c>
      <c r="E8825" t="s">
        <v>7502</v>
      </c>
      <c r="F8825" t="s">
        <v>50</v>
      </c>
      <c r="G8825" t="s">
        <v>39</v>
      </c>
      <c r="H8825">
        <v>44358</v>
      </c>
      <c r="I8825" t="str">
        <f>TEXT(Table1[[#This Row],[Issue_Date]],"mmm")</f>
        <v>Jun</v>
      </c>
      <c r="J8825">
        <v>44302</v>
      </c>
      <c r="K8825">
        <v>44481</v>
      </c>
      <c r="L8825" t="s">
        <v>30</v>
      </c>
      <c r="M8825" t="str">
        <f>IF(OR(Table1[[#This Row],[Loan_Status]]="Fully Paid",Table1[[#This Row],[Loan_Status]]="Current"),"Good Loan",IF(Table1[[#This Row],[Loan_Status]]="Charged Off","Bad Loan",""))</f>
        <v>Good Loan</v>
      </c>
      <c r="N8825">
        <v>44512</v>
      </c>
      <c r="O8825">
        <v>979642</v>
      </c>
      <c r="P8825" t="s">
        <v>7372</v>
      </c>
      <c r="Q8825" t="s">
        <v>71</v>
      </c>
      <c r="R8825" t="s">
        <v>33</v>
      </c>
      <c r="S8825" t="s">
        <v>46</v>
      </c>
      <c r="T8825">
        <v>73909</v>
      </c>
      <c r="U8825">
        <v>0.12709999999999999</v>
      </c>
      <c r="V8825">
        <v>118.63</v>
      </c>
      <c r="W8825">
        <v>5.9900000000000002E-2</v>
      </c>
      <c r="X8825">
        <v>3900</v>
      </c>
      <c r="Y8825">
        <v>24</v>
      </c>
      <c r="Z8825">
        <v>4151</v>
      </c>
    </row>
    <row r="8826" spans="1:26" ht="14.25" customHeight="1">
      <c r="A8826">
        <v>637550</v>
      </c>
      <c r="B8826" t="s">
        <v>70</v>
      </c>
      <c r="C8826" t="s">
        <v>25</v>
      </c>
      <c r="D8826" t="s">
        <v>73</v>
      </c>
      <c r="E8826" t="s">
        <v>5065</v>
      </c>
      <c r="F8826" t="s">
        <v>50</v>
      </c>
      <c r="G8826" t="s">
        <v>39</v>
      </c>
      <c r="H8826">
        <v>44540</v>
      </c>
      <c r="I8826" t="str">
        <f>TEXT(Table1[[#This Row],[Issue_Date]],"mmm")</f>
        <v>Dec</v>
      </c>
      <c r="J8826">
        <v>44513</v>
      </c>
      <c r="K8826">
        <v>44482</v>
      </c>
      <c r="L8826" t="s">
        <v>30</v>
      </c>
      <c r="M8826" t="str">
        <f>IF(OR(Table1[[#This Row],[Loan_Status]]="Fully Paid",Table1[[#This Row],[Loan_Status]]="Current"),"Good Loan",IF(Table1[[#This Row],[Loan_Status]]="Charged Off","Bad Loan",""))</f>
        <v>Good Loan</v>
      </c>
      <c r="N8826">
        <v>44513</v>
      </c>
      <c r="O8826">
        <v>816675</v>
      </c>
      <c r="P8826" t="s">
        <v>7372</v>
      </c>
      <c r="Q8826" t="s">
        <v>71</v>
      </c>
      <c r="R8826" t="s">
        <v>33</v>
      </c>
      <c r="S8826" t="s">
        <v>46</v>
      </c>
      <c r="T8826">
        <v>77004</v>
      </c>
      <c r="U8826">
        <v>0.11269999999999999</v>
      </c>
      <c r="V8826">
        <v>363.93</v>
      </c>
      <c r="W8826">
        <v>5.79E-2</v>
      </c>
      <c r="X8826">
        <v>12000</v>
      </c>
      <c r="Y8826">
        <v>35</v>
      </c>
      <c r="Z8826">
        <v>13091</v>
      </c>
    </row>
    <row r="8827" spans="1:26" ht="14.25" customHeight="1">
      <c r="A8827">
        <v>724189</v>
      </c>
      <c r="B8827" t="s">
        <v>305</v>
      </c>
      <c r="C8827" t="s">
        <v>25</v>
      </c>
      <c r="D8827" t="s">
        <v>73</v>
      </c>
      <c r="E8827" t="s">
        <v>7503</v>
      </c>
      <c r="F8827" t="s">
        <v>50</v>
      </c>
      <c r="G8827" t="s">
        <v>39</v>
      </c>
      <c r="H8827">
        <v>44297</v>
      </c>
      <c r="I8827" t="str">
        <f>TEXT(Table1[[#This Row],[Issue_Date]],"mmm")</f>
        <v>Apr</v>
      </c>
      <c r="J8827">
        <v>44242</v>
      </c>
      <c r="K8827">
        <v>44300</v>
      </c>
      <c r="L8827" t="s">
        <v>30</v>
      </c>
      <c r="M8827" t="str">
        <f>IF(OR(Table1[[#This Row],[Loan_Status]]="Fully Paid",Table1[[#This Row],[Loan_Status]]="Current"),"Good Loan",IF(Table1[[#This Row],[Loan_Status]]="Charged Off","Bad Loan",""))</f>
        <v>Good Loan</v>
      </c>
      <c r="N8827">
        <v>44330</v>
      </c>
      <c r="O8827">
        <v>919268</v>
      </c>
      <c r="P8827" t="s">
        <v>7372</v>
      </c>
      <c r="Q8827" t="s">
        <v>52</v>
      </c>
      <c r="R8827" t="s">
        <v>33</v>
      </c>
      <c r="S8827" t="s">
        <v>46</v>
      </c>
      <c r="T8827">
        <v>48996</v>
      </c>
      <c r="U8827">
        <v>0</v>
      </c>
      <c r="V8827">
        <v>155.05000000000001</v>
      </c>
      <c r="W8827">
        <v>7.2900000000000006E-2</v>
      </c>
      <c r="X8827">
        <v>5000</v>
      </c>
      <c r="Y8827">
        <v>20</v>
      </c>
      <c r="Z8827">
        <v>5582</v>
      </c>
    </row>
    <row r="8828" spans="1:26" ht="14.25" customHeight="1">
      <c r="A8828">
        <v>874316</v>
      </c>
      <c r="B8828" t="s">
        <v>47</v>
      </c>
      <c r="C8828" t="s">
        <v>25</v>
      </c>
      <c r="D8828" t="s">
        <v>73</v>
      </c>
      <c r="E8828" t="s">
        <v>7504</v>
      </c>
      <c r="F8828" t="s">
        <v>50</v>
      </c>
      <c r="G8828" t="s">
        <v>39</v>
      </c>
      <c r="H8828">
        <v>44450</v>
      </c>
      <c r="I8828" t="str">
        <f>TEXT(Table1[[#This Row],[Issue_Date]],"mmm")</f>
        <v>Sep</v>
      </c>
      <c r="J8828">
        <v>44453</v>
      </c>
      <c r="K8828">
        <v>44453</v>
      </c>
      <c r="L8828" t="s">
        <v>30</v>
      </c>
      <c r="M8828" t="str">
        <f>IF(OR(Table1[[#This Row],[Loan_Status]]="Fully Paid",Table1[[#This Row],[Loan_Status]]="Current"),"Good Loan",IF(Table1[[#This Row],[Loan_Status]]="Charged Off","Bad Loan",""))</f>
        <v>Good Loan</v>
      </c>
      <c r="N8828">
        <v>44483</v>
      </c>
      <c r="O8828">
        <v>1088723</v>
      </c>
      <c r="P8828" t="s">
        <v>7372</v>
      </c>
      <c r="Q8828" t="s">
        <v>52</v>
      </c>
      <c r="R8828" t="s">
        <v>33</v>
      </c>
      <c r="S8828" t="s">
        <v>46</v>
      </c>
      <c r="T8828">
        <v>73000</v>
      </c>
      <c r="U8828">
        <v>0.192</v>
      </c>
      <c r="V8828">
        <v>217.72</v>
      </c>
      <c r="W8828">
        <v>7.4899999999999994E-2</v>
      </c>
      <c r="X8828">
        <v>7000</v>
      </c>
      <c r="Y8828">
        <v>24</v>
      </c>
      <c r="Z8828">
        <v>7838</v>
      </c>
    </row>
    <row r="8829" spans="1:26" ht="14.25" customHeight="1">
      <c r="A8829">
        <v>811377</v>
      </c>
      <c r="B8829" t="s">
        <v>63</v>
      </c>
      <c r="C8829" t="s">
        <v>25</v>
      </c>
      <c r="D8829" t="s">
        <v>73</v>
      </c>
      <c r="E8829" t="s">
        <v>7505</v>
      </c>
      <c r="F8829" t="s">
        <v>50</v>
      </c>
      <c r="G8829" t="s">
        <v>39</v>
      </c>
      <c r="H8829">
        <v>44388</v>
      </c>
      <c r="I8829" t="str">
        <f>TEXT(Table1[[#This Row],[Issue_Date]],"mmm")</f>
        <v>Jul</v>
      </c>
      <c r="J8829">
        <v>44332</v>
      </c>
      <c r="K8829">
        <v>44422</v>
      </c>
      <c r="L8829" t="s">
        <v>30</v>
      </c>
      <c r="M8829" t="str">
        <f>IF(OR(Table1[[#This Row],[Loan_Status]]="Fully Paid",Table1[[#This Row],[Loan_Status]]="Current"),"Good Loan",IF(Table1[[#This Row],[Loan_Status]]="Charged Off","Bad Loan",""))</f>
        <v>Good Loan</v>
      </c>
      <c r="N8829">
        <v>44453</v>
      </c>
      <c r="O8829">
        <v>1018400</v>
      </c>
      <c r="P8829" t="s">
        <v>7372</v>
      </c>
      <c r="Q8829" t="s">
        <v>52</v>
      </c>
      <c r="R8829" t="s">
        <v>33</v>
      </c>
      <c r="S8829" t="s">
        <v>46</v>
      </c>
      <c r="T8829">
        <v>83200</v>
      </c>
      <c r="U8829">
        <v>0.183</v>
      </c>
      <c r="V8829">
        <v>124.41</v>
      </c>
      <c r="W8829">
        <v>7.4899999999999994E-2</v>
      </c>
      <c r="X8829">
        <v>4000</v>
      </c>
      <c r="Y8829">
        <v>33</v>
      </c>
      <c r="Z8829">
        <v>4479</v>
      </c>
    </row>
    <row r="8830" spans="1:26" ht="14.25" customHeight="1">
      <c r="A8830">
        <v>621276</v>
      </c>
      <c r="B8830" t="s">
        <v>47</v>
      </c>
      <c r="C8830" t="s">
        <v>25</v>
      </c>
      <c r="D8830" t="s">
        <v>73</v>
      </c>
      <c r="E8830" t="s">
        <v>4273</v>
      </c>
      <c r="F8830" t="s">
        <v>50</v>
      </c>
      <c r="G8830" t="s">
        <v>39</v>
      </c>
      <c r="H8830">
        <v>44510</v>
      </c>
      <c r="I8830" t="str">
        <f>TEXT(Table1[[#This Row],[Issue_Date]],"mmm")</f>
        <v>Nov</v>
      </c>
      <c r="J8830">
        <v>44451</v>
      </c>
      <c r="K8830">
        <v>44419</v>
      </c>
      <c r="L8830" t="s">
        <v>30</v>
      </c>
      <c r="M8830" t="str">
        <f>IF(OR(Table1[[#This Row],[Loan_Status]]="Fully Paid",Table1[[#This Row],[Loan_Status]]="Current"),"Good Loan",IF(Table1[[#This Row],[Loan_Status]]="Charged Off","Bad Loan",""))</f>
        <v>Good Loan</v>
      </c>
      <c r="N8830">
        <v>44450</v>
      </c>
      <c r="O8830">
        <v>796238</v>
      </c>
      <c r="P8830" t="s">
        <v>7372</v>
      </c>
      <c r="Q8830" t="s">
        <v>77</v>
      </c>
      <c r="R8830" t="s">
        <v>33</v>
      </c>
      <c r="S8830" t="s">
        <v>46</v>
      </c>
      <c r="T8830">
        <v>90722</v>
      </c>
      <c r="U8830">
        <v>5.8599999999999999E-2</v>
      </c>
      <c r="V8830">
        <v>308.36</v>
      </c>
      <c r="W8830">
        <v>6.9099999999999995E-2</v>
      </c>
      <c r="X8830">
        <v>10000</v>
      </c>
      <c r="Y8830">
        <v>17</v>
      </c>
      <c r="Z8830">
        <v>10420</v>
      </c>
    </row>
    <row r="8831" spans="1:26" ht="14.25" customHeight="1">
      <c r="A8831">
        <v>489407</v>
      </c>
      <c r="B8831" t="s">
        <v>105</v>
      </c>
      <c r="C8831" t="s">
        <v>25</v>
      </c>
      <c r="D8831" t="s">
        <v>98</v>
      </c>
      <c r="E8831" t="s">
        <v>2356</v>
      </c>
      <c r="F8831" t="s">
        <v>50</v>
      </c>
      <c r="G8831" t="s">
        <v>39</v>
      </c>
      <c r="H8831">
        <v>44265</v>
      </c>
      <c r="I8831" t="str">
        <f>TEXT(Table1[[#This Row],[Issue_Date]],"mmm")</f>
        <v>Mar</v>
      </c>
      <c r="J8831">
        <v>44387</v>
      </c>
      <c r="K8831">
        <v>44387</v>
      </c>
      <c r="L8831" t="s">
        <v>30</v>
      </c>
      <c r="M8831" t="str">
        <f>IF(OR(Table1[[#This Row],[Loan_Status]]="Fully Paid",Table1[[#This Row],[Loan_Status]]="Current"),"Good Loan",IF(Table1[[#This Row],[Loan_Status]]="Charged Off","Bad Loan",""))</f>
        <v>Good Loan</v>
      </c>
      <c r="N8831">
        <v>44418</v>
      </c>
      <c r="O8831">
        <v>624414</v>
      </c>
      <c r="P8831" t="s">
        <v>7372</v>
      </c>
      <c r="Q8831" t="s">
        <v>71</v>
      </c>
      <c r="R8831" t="s">
        <v>33</v>
      </c>
      <c r="S8831" t="s">
        <v>46</v>
      </c>
      <c r="T8831">
        <v>100000</v>
      </c>
      <c r="U8831">
        <v>7.8399999999999997E-2</v>
      </c>
      <c r="V8831">
        <v>30.77</v>
      </c>
      <c r="W8831">
        <v>6.7599999999999993E-2</v>
      </c>
      <c r="X8831">
        <v>1000</v>
      </c>
      <c r="Y8831">
        <v>30</v>
      </c>
      <c r="Z8831">
        <v>1017</v>
      </c>
    </row>
    <row r="8832" spans="1:26" ht="14.25" customHeight="1">
      <c r="A8832">
        <v>802992</v>
      </c>
      <c r="B8832" t="s">
        <v>47</v>
      </c>
      <c r="C8832" t="s">
        <v>25</v>
      </c>
      <c r="D8832" t="s">
        <v>98</v>
      </c>
      <c r="E8832" t="s">
        <v>1999</v>
      </c>
      <c r="F8832" t="s">
        <v>50</v>
      </c>
      <c r="G8832" t="s">
        <v>39</v>
      </c>
      <c r="H8832">
        <v>44388</v>
      </c>
      <c r="I8832" t="str">
        <f>TEXT(Table1[[#This Row],[Issue_Date]],"mmm")</f>
        <v>Jul</v>
      </c>
      <c r="J8832">
        <v>44332</v>
      </c>
      <c r="K8832">
        <v>44391</v>
      </c>
      <c r="L8832" t="s">
        <v>30</v>
      </c>
      <c r="M8832" t="str">
        <f>IF(OR(Table1[[#This Row],[Loan_Status]]="Fully Paid",Table1[[#This Row],[Loan_Status]]="Current"),"Good Loan",IF(Table1[[#This Row],[Loan_Status]]="Charged Off","Bad Loan",""))</f>
        <v>Good Loan</v>
      </c>
      <c r="N8832">
        <v>44422</v>
      </c>
      <c r="O8832">
        <v>1008712</v>
      </c>
      <c r="P8832" t="s">
        <v>7372</v>
      </c>
      <c r="Q8832" t="s">
        <v>52</v>
      </c>
      <c r="R8832" t="s">
        <v>33</v>
      </c>
      <c r="S8832" t="s">
        <v>46</v>
      </c>
      <c r="T8832">
        <v>118443</v>
      </c>
      <c r="U8832">
        <v>0.15659999999999999</v>
      </c>
      <c r="V8832">
        <v>152.4</v>
      </c>
      <c r="W8832">
        <v>7.4899999999999994E-2</v>
      </c>
      <c r="X8832">
        <v>4900</v>
      </c>
      <c r="Y8832">
        <v>24</v>
      </c>
      <c r="Z8832">
        <v>5486</v>
      </c>
    </row>
    <row r="8833" spans="1:26" ht="14.25" customHeight="1">
      <c r="A8833">
        <v>500861</v>
      </c>
      <c r="B8833" t="s">
        <v>94</v>
      </c>
      <c r="C8833" t="s">
        <v>25</v>
      </c>
      <c r="D8833" t="s">
        <v>98</v>
      </c>
      <c r="E8833" t="s">
        <v>7506</v>
      </c>
      <c r="F8833" t="s">
        <v>50</v>
      </c>
      <c r="G8833" t="s">
        <v>39</v>
      </c>
      <c r="H8833">
        <v>44296</v>
      </c>
      <c r="I8833" t="str">
        <f>TEXT(Table1[[#This Row],[Issue_Date]],"mmm")</f>
        <v>Apr</v>
      </c>
      <c r="J8833">
        <v>44449</v>
      </c>
      <c r="K8833">
        <v>44449</v>
      </c>
      <c r="L8833" t="s">
        <v>30</v>
      </c>
      <c r="M8833" t="str">
        <f>IF(OR(Table1[[#This Row],[Loan_Status]]="Fully Paid",Table1[[#This Row],[Loan_Status]]="Current"),"Good Loan",IF(Table1[[#This Row],[Loan_Status]]="Charged Off","Bad Loan",""))</f>
        <v>Good Loan</v>
      </c>
      <c r="N8833">
        <v>44479</v>
      </c>
      <c r="O8833">
        <v>643481</v>
      </c>
      <c r="P8833" t="s">
        <v>7372</v>
      </c>
      <c r="Q8833" t="s">
        <v>77</v>
      </c>
      <c r="R8833" t="s">
        <v>33</v>
      </c>
      <c r="S8833" t="s">
        <v>46</v>
      </c>
      <c r="T8833">
        <v>33600</v>
      </c>
      <c r="U8833">
        <v>0.19819999999999999</v>
      </c>
      <c r="V8833">
        <v>336.27</v>
      </c>
      <c r="W8833">
        <v>7.8799999999999995E-2</v>
      </c>
      <c r="X8833">
        <v>10750</v>
      </c>
      <c r="Y8833">
        <v>18</v>
      </c>
      <c r="Z8833">
        <v>11023</v>
      </c>
    </row>
    <row r="8834" spans="1:26" ht="14.25" customHeight="1">
      <c r="A8834">
        <v>769448</v>
      </c>
      <c r="B8834" t="s">
        <v>24</v>
      </c>
      <c r="C8834" t="s">
        <v>25</v>
      </c>
      <c r="D8834" t="s">
        <v>157</v>
      </c>
      <c r="E8834" t="s">
        <v>1268</v>
      </c>
      <c r="F8834" t="s">
        <v>50</v>
      </c>
      <c r="G8834" t="s">
        <v>39</v>
      </c>
      <c r="H8834">
        <v>44358</v>
      </c>
      <c r="I8834" t="str">
        <f>TEXT(Table1[[#This Row],[Issue_Date]],"mmm")</f>
        <v>Jun</v>
      </c>
      <c r="J8834">
        <v>44212</v>
      </c>
      <c r="K8834">
        <v>44300</v>
      </c>
      <c r="L8834" t="s">
        <v>30</v>
      </c>
      <c r="M8834" t="str">
        <f>IF(OR(Table1[[#This Row],[Loan_Status]]="Fully Paid",Table1[[#This Row],[Loan_Status]]="Current"),"Good Loan",IF(Table1[[#This Row],[Loan_Status]]="Charged Off","Bad Loan",""))</f>
        <v>Good Loan</v>
      </c>
      <c r="N8834">
        <v>44330</v>
      </c>
      <c r="O8834">
        <v>970909</v>
      </c>
      <c r="P8834" t="s">
        <v>7372</v>
      </c>
      <c r="Q8834" t="s">
        <v>71</v>
      </c>
      <c r="R8834" t="s">
        <v>33</v>
      </c>
      <c r="S8834" t="s">
        <v>46</v>
      </c>
      <c r="T8834">
        <v>66420</v>
      </c>
      <c r="U8834">
        <v>4.1599999999999998E-2</v>
      </c>
      <c r="V8834">
        <v>168.82</v>
      </c>
      <c r="W8834">
        <v>5.9900000000000002E-2</v>
      </c>
      <c r="X8834">
        <v>5550</v>
      </c>
      <c r="Y8834">
        <v>32</v>
      </c>
      <c r="Z8834">
        <v>6075</v>
      </c>
    </row>
    <row r="8835" spans="1:26" ht="14.25" customHeight="1">
      <c r="A8835">
        <v>551827</v>
      </c>
      <c r="B8835" t="s">
        <v>24</v>
      </c>
      <c r="C8835" t="s">
        <v>25</v>
      </c>
      <c r="D8835" t="s">
        <v>157</v>
      </c>
      <c r="E8835" t="s">
        <v>7507</v>
      </c>
      <c r="F8835" t="s">
        <v>50</v>
      </c>
      <c r="G8835" t="s">
        <v>39</v>
      </c>
      <c r="H8835">
        <v>44387</v>
      </c>
      <c r="I8835" t="str">
        <f>TEXT(Table1[[#This Row],[Issue_Date]],"mmm")</f>
        <v>Jul</v>
      </c>
      <c r="J8835">
        <v>44271</v>
      </c>
      <c r="K8835">
        <v>44421</v>
      </c>
      <c r="L8835" t="s">
        <v>30</v>
      </c>
      <c r="M8835" t="str">
        <f>IF(OR(Table1[[#This Row],[Loan_Status]]="Fully Paid",Table1[[#This Row],[Loan_Status]]="Current"),"Good Loan",IF(Table1[[#This Row],[Loan_Status]]="Charged Off","Bad Loan",""))</f>
        <v>Good Loan</v>
      </c>
      <c r="N8835">
        <v>44452</v>
      </c>
      <c r="O8835">
        <v>711120</v>
      </c>
      <c r="P8835" t="s">
        <v>7372</v>
      </c>
      <c r="Q8835" t="s">
        <v>75</v>
      </c>
      <c r="R8835" t="s">
        <v>33</v>
      </c>
      <c r="S8835" t="s">
        <v>46</v>
      </c>
      <c r="T8835">
        <v>120000</v>
      </c>
      <c r="U8835">
        <v>0.15240000000000001</v>
      </c>
      <c r="V8835">
        <v>123.77</v>
      </c>
      <c r="W8835">
        <v>7.1400000000000005E-2</v>
      </c>
      <c r="X8835">
        <v>4000</v>
      </c>
      <c r="Y8835">
        <v>25</v>
      </c>
      <c r="Z8835">
        <v>4456</v>
      </c>
    </row>
    <row r="8836" spans="1:26" ht="14.25" customHeight="1">
      <c r="A8836">
        <v>727050</v>
      </c>
      <c r="B8836" t="s">
        <v>24</v>
      </c>
      <c r="C8836" t="s">
        <v>25</v>
      </c>
      <c r="D8836" t="s">
        <v>157</v>
      </c>
      <c r="E8836" t="s">
        <v>7508</v>
      </c>
      <c r="F8836" t="s">
        <v>50</v>
      </c>
      <c r="G8836" t="s">
        <v>39</v>
      </c>
      <c r="H8836">
        <v>44297</v>
      </c>
      <c r="I8836" t="str">
        <f>TEXT(Table1[[#This Row],[Issue_Date]],"mmm")</f>
        <v>Apr</v>
      </c>
      <c r="J8836">
        <v>44542</v>
      </c>
      <c r="K8836">
        <v>44542</v>
      </c>
      <c r="L8836" t="s">
        <v>30</v>
      </c>
      <c r="M8836" t="str">
        <f>IF(OR(Table1[[#This Row],[Loan_Status]]="Fully Paid",Table1[[#This Row],[Loan_Status]]="Current"),"Good Loan",IF(Table1[[#This Row],[Loan_Status]]="Charged Off","Bad Loan",""))</f>
        <v>Good Loan</v>
      </c>
      <c r="N8836">
        <v>44573</v>
      </c>
      <c r="O8836">
        <v>922534</v>
      </c>
      <c r="P8836" t="s">
        <v>7372</v>
      </c>
      <c r="Q8836" t="s">
        <v>52</v>
      </c>
      <c r="R8836" t="s">
        <v>33</v>
      </c>
      <c r="S8836" t="s">
        <v>46</v>
      </c>
      <c r="T8836">
        <v>70000</v>
      </c>
      <c r="U8836">
        <v>7.9399999999999998E-2</v>
      </c>
      <c r="V8836">
        <v>310.10000000000002</v>
      </c>
      <c r="W8836">
        <v>7.2900000000000006E-2</v>
      </c>
      <c r="X8836">
        <v>10000</v>
      </c>
      <c r="Y8836">
        <v>17</v>
      </c>
      <c r="Z8836">
        <v>10917</v>
      </c>
    </row>
    <row r="8837" spans="1:26" ht="14.25" customHeight="1">
      <c r="A8837">
        <v>688914</v>
      </c>
      <c r="B8837" t="s">
        <v>24</v>
      </c>
      <c r="C8837" t="s">
        <v>25</v>
      </c>
      <c r="D8837" t="s">
        <v>26</v>
      </c>
      <c r="E8837" t="s">
        <v>7509</v>
      </c>
      <c r="F8837" t="s">
        <v>50</v>
      </c>
      <c r="G8837" t="s">
        <v>39</v>
      </c>
      <c r="H8837">
        <v>44266</v>
      </c>
      <c r="I8837" t="str">
        <f>TEXT(Table1[[#This Row],[Issue_Date]],"mmm")</f>
        <v>Mar</v>
      </c>
      <c r="J8837">
        <v>44269</v>
      </c>
      <c r="K8837">
        <v>44269</v>
      </c>
      <c r="L8837" t="s">
        <v>30</v>
      </c>
      <c r="M8837" t="str">
        <f>IF(OR(Table1[[#This Row],[Loan_Status]]="Fully Paid",Table1[[#This Row],[Loan_Status]]="Current"),"Good Loan",IF(Table1[[#This Row],[Loan_Status]]="Charged Off","Bad Loan",""))</f>
        <v>Good Loan</v>
      </c>
      <c r="N8837">
        <v>44300</v>
      </c>
      <c r="O8837">
        <v>879102</v>
      </c>
      <c r="P8837" t="s">
        <v>7372</v>
      </c>
      <c r="Q8837" t="s">
        <v>85</v>
      </c>
      <c r="R8837" t="s">
        <v>33</v>
      </c>
      <c r="S8837" t="s">
        <v>46</v>
      </c>
      <c r="T8837">
        <v>175000</v>
      </c>
      <c r="U8837">
        <v>8.4900000000000003E-2</v>
      </c>
      <c r="V8837">
        <v>301.60000000000002</v>
      </c>
      <c r="W8837">
        <v>5.4199999999999998E-2</v>
      </c>
      <c r="X8837">
        <v>10000</v>
      </c>
      <c r="Y8837">
        <v>33</v>
      </c>
      <c r="Z8837">
        <v>10858</v>
      </c>
    </row>
    <row r="8838" spans="1:26" ht="14.25" customHeight="1">
      <c r="A8838">
        <v>579402</v>
      </c>
      <c r="B8838" t="s">
        <v>105</v>
      </c>
      <c r="C8838" t="s">
        <v>25</v>
      </c>
      <c r="D8838" t="s">
        <v>26</v>
      </c>
      <c r="E8838" t="s">
        <v>7510</v>
      </c>
      <c r="F8838" t="s">
        <v>50</v>
      </c>
      <c r="G8838" t="s">
        <v>39</v>
      </c>
      <c r="H8838">
        <v>44449</v>
      </c>
      <c r="I8838" t="str">
        <f>TEXT(Table1[[#This Row],[Issue_Date]],"mmm")</f>
        <v>Sep</v>
      </c>
      <c r="J8838">
        <v>44332</v>
      </c>
      <c r="K8838">
        <v>44297</v>
      </c>
      <c r="L8838" t="s">
        <v>30</v>
      </c>
      <c r="M8838" t="str">
        <f>IF(OR(Table1[[#This Row],[Loan_Status]]="Fully Paid",Table1[[#This Row],[Loan_Status]]="Current"),"Good Loan",IF(Table1[[#This Row],[Loan_Status]]="Charged Off","Bad Loan",""))</f>
        <v>Good Loan</v>
      </c>
      <c r="N8838">
        <v>44327</v>
      </c>
      <c r="O8838">
        <v>744929</v>
      </c>
      <c r="P8838" t="s">
        <v>7372</v>
      </c>
      <c r="Q8838" t="s">
        <v>71</v>
      </c>
      <c r="R8838" t="s">
        <v>33</v>
      </c>
      <c r="S8838" t="s">
        <v>46</v>
      </c>
      <c r="T8838">
        <v>46000</v>
      </c>
      <c r="U8838">
        <v>0.22509999999999999</v>
      </c>
      <c r="V8838">
        <v>123.07</v>
      </c>
      <c r="W8838">
        <v>6.7599999999999993E-2</v>
      </c>
      <c r="X8838">
        <v>4000</v>
      </c>
      <c r="Y8838">
        <v>29</v>
      </c>
      <c r="Z8838">
        <v>4146</v>
      </c>
    </row>
    <row r="8839" spans="1:26" ht="14.25" customHeight="1">
      <c r="A8839">
        <v>801300</v>
      </c>
      <c r="B8839" t="s">
        <v>136</v>
      </c>
      <c r="C8839" t="s">
        <v>25</v>
      </c>
      <c r="D8839" t="s">
        <v>26</v>
      </c>
      <c r="E8839" t="s">
        <v>4491</v>
      </c>
      <c r="F8839" t="s">
        <v>50</v>
      </c>
      <c r="G8839" t="s">
        <v>39</v>
      </c>
      <c r="H8839">
        <v>44388</v>
      </c>
      <c r="I8839" t="str">
        <f>TEXT(Table1[[#This Row],[Issue_Date]],"mmm")</f>
        <v>Jul</v>
      </c>
      <c r="J8839">
        <v>44302</v>
      </c>
      <c r="K8839">
        <v>44239</v>
      </c>
      <c r="L8839" t="s">
        <v>30</v>
      </c>
      <c r="M8839" t="str">
        <f>IF(OR(Table1[[#This Row],[Loan_Status]]="Fully Paid",Table1[[#This Row],[Loan_Status]]="Current"),"Good Loan",IF(Table1[[#This Row],[Loan_Status]]="Charged Off","Bad Loan",""))</f>
        <v>Good Loan</v>
      </c>
      <c r="N8839">
        <v>44267</v>
      </c>
      <c r="O8839">
        <v>1006865</v>
      </c>
      <c r="P8839" t="s">
        <v>7372</v>
      </c>
      <c r="Q8839" t="s">
        <v>75</v>
      </c>
      <c r="R8839" t="s">
        <v>33</v>
      </c>
      <c r="S8839" t="s">
        <v>46</v>
      </c>
      <c r="T8839">
        <v>72000</v>
      </c>
      <c r="U8839">
        <v>0.2419</v>
      </c>
      <c r="V8839">
        <v>155.91</v>
      </c>
      <c r="W8839">
        <v>6.9900000000000004E-2</v>
      </c>
      <c r="X8839">
        <v>5050</v>
      </c>
      <c r="Y8839">
        <v>43</v>
      </c>
      <c r="Z8839">
        <v>5240</v>
      </c>
    </row>
    <row r="8840" spans="1:26" ht="14.25" customHeight="1">
      <c r="A8840">
        <v>1053074</v>
      </c>
      <c r="B8840" t="s">
        <v>24</v>
      </c>
      <c r="C8840" t="s">
        <v>25</v>
      </c>
      <c r="D8840" t="s">
        <v>26</v>
      </c>
      <c r="E8840" t="s">
        <v>7511</v>
      </c>
      <c r="F8840" t="s">
        <v>50</v>
      </c>
      <c r="G8840" t="s">
        <v>39</v>
      </c>
      <c r="H8840">
        <v>44541</v>
      </c>
      <c r="I8840" t="str">
        <f>TEXT(Table1[[#This Row],[Issue_Date]],"mmm")</f>
        <v>Dec</v>
      </c>
      <c r="J8840">
        <v>44332</v>
      </c>
      <c r="K8840">
        <v>44542</v>
      </c>
      <c r="L8840" t="s">
        <v>30</v>
      </c>
      <c r="M8840" t="str">
        <f>IF(OR(Table1[[#This Row],[Loan_Status]]="Fully Paid",Table1[[#This Row],[Loan_Status]]="Current"),"Good Loan",IF(Table1[[#This Row],[Loan_Status]]="Charged Off","Bad Loan",""))</f>
        <v>Good Loan</v>
      </c>
      <c r="N8840">
        <v>44573</v>
      </c>
      <c r="O8840">
        <v>1284655</v>
      </c>
      <c r="P8840" t="s">
        <v>7372</v>
      </c>
      <c r="Q8840" t="s">
        <v>52</v>
      </c>
      <c r="R8840" t="s">
        <v>33</v>
      </c>
      <c r="S8840" t="s">
        <v>46</v>
      </c>
      <c r="T8840">
        <v>70000</v>
      </c>
      <c r="U8840">
        <v>0.09</v>
      </c>
      <c r="V8840">
        <v>500.65</v>
      </c>
      <c r="W8840">
        <v>7.9000000000000001E-2</v>
      </c>
      <c r="X8840">
        <v>16000</v>
      </c>
      <c r="Y8840">
        <v>23</v>
      </c>
      <c r="Z8840">
        <v>17089</v>
      </c>
    </row>
    <row r="8841" spans="1:26" ht="14.25" customHeight="1">
      <c r="A8841">
        <v>791870</v>
      </c>
      <c r="B8841" t="s">
        <v>305</v>
      </c>
      <c r="C8841" t="s">
        <v>25</v>
      </c>
      <c r="D8841" t="s">
        <v>26</v>
      </c>
      <c r="E8841" t="s">
        <v>7512</v>
      </c>
      <c r="F8841" t="s">
        <v>50</v>
      </c>
      <c r="G8841" t="s">
        <v>39</v>
      </c>
      <c r="H8841">
        <v>44358</v>
      </c>
      <c r="I8841" t="str">
        <f>TEXT(Table1[[#This Row],[Issue_Date]],"mmm")</f>
        <v>Jun</v>
      </c>
      <c r="J8841">
        <v>44419</v>
      </c>
      <c r="K8841">
        <v>44419</v>
      </c>
      <c r="L8841" t="s">
        <v>30</v>
      </c>
      <c r="M8841" t="str">
        <f>IF(OR(Table1[[#This Row],[Loan_Status]]="Fully Paid",Table1[[#This Row],[Loan_Status]]="Current"),"Good Loan",IF(Table1[[#This Row],[Loan_Status]]="Charged Off","Bad Loan",""))</f>
        <v>Good Loan</v>
      </c>
      <c r="N8841">
        <v>44450</v>
      </c>
      <c r="O8841">
        <v>996236</v>
      </c>
      <c r="P8841" t="s">
        <v>7372</v>
      </c>
      <c r="Q8841" t="s">
        <v>52</v>
      </c>
      <c r="R8841" t="s">
        <v>33</v>
      </c>
      <c r="S8841" t="s">
        <v>46</v>
      </c>
      <c r="T8841">
        <v>70000</v>
      </c>
      <c r="U8841">
        <v>0.14660000000000001</v>
      </c>
      <c r="V8841">
        <v>186.61</v>
      </c>
      <c r="W8841">
        <v>7.4899999999999994E-2</v>
      </c>
      <c r="X8841">
        <v>6000</v>
      </c>
      <c r="Y8841">
        <v>22</v>
      </c>
      <c r="Z8841">
        <v>6038</v>
      </c>
    </row>
    <row r="8842" spans="1:26" ht="14.25" customHeight="1">
      <c r="A8842">
        <v>456408</v>
      </c>
      <c r="B8842" t="s">
        <v>47</v>
      </c>
      <c r="C8842" t="s">
        <v>25</v>
      </c>
      <c r="D8842" t="s">
        <v>26</v>
      </c>
      <c r="E8842" t="s">
        <v>7513</v>
      </c>
      <c r="F8842" t="s">
        <v>50</v>
      </c>
      <c r="G8842" t="s">
        <v>39</v>
      </c>
      <c r="H8842">
        <v>44509</v>
      </c>
      <c r="I8842" t="str">
        <f>TEXT(Table1[[#This Row],[Issue_Date]],"mmm")</f>
        <v>Nov</v>
      </c>
      <c r="J8842">
        <v>44270</v>
      </c>
      <c r="K8842">
        <v>44512</v>
      </c>
      <c r="L8842" t="s">
        <v>30</v>
      </c>
      <c r="M8842" t="str">
        <f>IF(OR(Table1[[#This Row],[Loan_Status]]="Fully Paid",Table1[[#This Row],[Loan_Status]]="Current"),"Good Loan",IF(Table1[[#This Row],[Loan_Status]]="Charged Off","Bad Loan",""))</f>
        <v>Good Loan</v>
      </c>
      <c r="N8842">
        <v>44542</v>
      </c>
      <c r="O8842">
        <v>566732</v>
      </c>
      <c r="P8842" t="s">
        <v>7372</v>
      </c>
      <c r="Q8842" t="s">
        <v>77</v>
      </c>
      <c r="R8842" t="s">
        <v>33</v>
      </c>
      <c r="S8842" t="s">
        <v>46</v>
      </c>
      <c r="T8842">
        <v>35360</v>
      </c>
      <c r="U8842">
        <v>0.12520000000000001</v>
      </c>
      <c r="V8842">
        <v>317.72000000000003</v>
      </c>
      <c r="W8842">
        <v>8.9399999999999993E-2</v>
      </c>
      <c r="X8842">
        <v>10000</v>
      </c>
      <c r="Y8842">
        <v>12</v>
      </c>
      <c r="Z8842">
        <v>11438</v>
      </c>
    </row>
    <row r="8843" spans="1:26" ht="14.25" customHeight="1">
      <c r="A8843">
        <v>881619</v>
      </c>
      <c r="B8843" t="s">
        <v>70</v>
      </c>
      <c r="C8843" t="s">
        <v>25</v>
      </c>
      <c r="D8843" t="s">
        <v>36</v>
      </c>
      <c r="E8843" t="s">
        <v>7514</v>
      </c>
      <c r="F8843" t="s">
        <v>50</v>
      </c>
      <c r="G8843" t="s">
        <v>39</v>
      </c>
      <c r="H8843">
        <v>44450</v>
      </c>
      <c r="I8843" t="str">
        <f>TEXT(Table1[[#This Row],[Issue_Date]],"mmm")</f>
        <v>Sep</v>
      </c>
      <c r="J8843">
        <v>44542</v>
      </c>
      <c r="K8843">
        <v>44542</v>
      </c>
      <c r="L8843" t="s">
        <v>30</v>
      </c>
      <c r="M8843" t="str">
        <f>IF(OR(Table1[[#This Row],[Loan_Status]]="Fully Paid",Table1[[#This Row],[Loan_Status]]="Current"),"Good Loan",IF(Table1[[#This Row],[Loan_Status]]="Charged Off","Bad Loan",""))</f>
        <v>Good Loan</v>
      </c>
      <c r="N8843">
        <v>44573</v>
      </c>
      <c r="O8843">
        <v>1096697</v>
      </c>
      <c r="P8843" t="s">
        <v>7372</v>
      </c>
      <c r="Q8843" t="s">
        <v>85</v>
      </c>
      <c r="R8843" t="s">
        <v>33</v>
      </c>
      <c r="S8843" t="s">
        <v>46</v>
      </c>
      <c r="T8843">
        <v>110000</v>
      </c>
      <c r="U8843">
        <v>2.3999999999999998E-3</v>
      </c>
      <c r="V8843">
        <v>152.18</v>
      </c>
      <c r="W8843">
        <v>6.0299999999999999E-2</v>
      </c>
      <c r="X8843">
        <v>5000</v>
      </c>
      <c r="Y8843">
        <v>22</v>
      </c>
      <c r="Z8843">
        <v>5288</v>
      </c>
    </row>
    <row r="8844" spans="1:26" ht="14.25" customHeight="1">
      <c r="A8844">
        <v>1012628</v>
      </c>
      <c r="B8844" t="s">
        <v>35</v>
      </c>
      <c r="C8844" t="s">
        <v>25</v>
      </c>
      <c r="D8844" t="s">
        <v>36</v>
      </c>
      <c r="E8844" t="s">
        <v>6402</v>
      </c>
      <c r="F8844" t="s">
        <v>50</v>
      </c>
      <c r="G8844" t="s">
        <v>39</v>
      </c>
      <c r="H8844">
        <v>44511</v>
      </c>
      <c r="I8844" t="str">
        <f>TEXT(Table1[[#This Row],[Issue_Date]],"mmm")</f>
        <v>Nov</v>
      </c>
      <c r="J8844">
        <v>44299</v>
      </c>
      <c r="K8844">
        <v>44239</v>
      </c>
      <c r="L8844" t="s">
        <v>30</v>
      </c>
      <c r="M8844" t="str">
        <f>IF(OR(Table1[[#This Row],[Loan_Status]]="Fully Paid",Table1[[#This Row],[Loan_Status]]="Current"),"Good Loan",IF(Table1[[#This Row],[Loan_Status]]="Charged Off","Bad Loan",""))</f>
        <v>Good Loan</v>
      </c>
      <c r="N8844">
        <v>44267</v>
      </c>
      <c r="O8844">
        <v>1239766</v>
      </c>
      <c r="P8844" t="s">
        <v>7372</v>
      </c>
      <c r="Q8844" t="s">
        <v>75</v>
      </c>
      <c r="R8844" t="s">
        <v>33</v>
      </c>
      <c r="S8844" t="s">
        <v>46</v>
      </c>
      <c r="T8844">
        <v>60000</v>
      </c>
      <c r="U8844">
        <v>9.0399999999999994E-2</v>
      </c>
      <c r="V8844">
        <v>248.89</v>
      </c>
      <c r="W8844">
        <v>7.51E-2</v>
      </c>
      <c r="X8844">
        <v>8000</v>
      </c>
      <c r="Y8844">
        <v>10</v>
      </c>
      <c r="Z8844">
        <v>8147</v>
      </c>
    </row>
    <row r="8845" spans="1:26" ht="14.25" customHeight="1">
      <c r="A8845">
        <v>373954</v>
      </c>
      <c r="B8845" t="s">
        <v>131</v>
      </c>
      <c r="C8845" t="s">
        <v>25</v>
      </c>
      <c r="D8845" t="s">
        <v>36</v>
      </c>
      <c r="E8845" t="s">
        <v>7515</v>
      </c>
      <c r="F8845" t="s">
        <v>50</v>
      </c>
      <c r="G8845" t="s">
        <v>39</v>
      </c>
      <c r="H8845">
        <v>44205</v>
      </c>
      <c r="I8845" t="str">
        <f>TEXT(Table1[[#This Row],[Issue_Date]],"mmm")</f>
        <v>Jan</v>
      </c>
      <c r="J8845">
        <v>44242</v>
      </c>
      <c r="K8845">
        <v>44510</v>
      </c>
      <c r="L8845" t="s">
        <v>30</v>
      </c>
      <c r="M8845" t="str">
        <f>IF(OR(Table1[[#This Row],[Loan_Status]]="Fully Paid",Table1[[#This Row],[Loan_Status]]="Current"),"Good Loan",IF(Table1[[#This Row],[Loan_Status]]="Charged Off","Bad Loan",""))</f>
        <v>Good Loan</v>
      </c>
      <c r="N8845">
        <v>44540</v>
      </c>
      <c r="O8845">
        <v>365990</v>
      </c>
      <c r="P8845" t="s">
        <v>7372</v>
      </c>
      <c r="Q8845" t="s">
        <v>52</v>
      </c>
      <c r="R8845" t="s">
        <v>33</v>
      </c>
      <c r="S8845" t="s">
        <v>46</v>
      </c>
      <c r="T8845">
        <v>75000</v>
      </c>
      <c r="U8845">
        <v>3.3300000000000003E-2</v>
      </c>
      <c r="V8845">
        <v>134.18</v>
      </c>
      <c r="W8845">
        <v>9.3200000000000005E-2</v>
      </c>
      <c r="X8845">
        <v>4200</v>
      </c>
      <c r="Y8845">
        <v>26</v>
      </c>
      <c r="Z8845">
        <v>4711</v>
      </c>
    </row>
    <row r="8846" spans="1:26" ht="14.25" customHeight="1">
      <c r="A8846">
        <v>547926</v>
      </c>
      <c r="B8846" t="s">
        <v>215</v>
      </c>
      <c r="C8846" t="s">
        <v>25</v>
      </c>
      <c r="D8846" t="s">
        <v>36</v>
      </c>
      <c r="E8846" t="s">
        <v>7516</v>
      </c>
      <c r="F8846" t="s">
        <v>50</v>
      </c>
      <c r="G8846" t="s">
        <v>39</v>
      </c>
      <c r="H8846">
        <v>44387</v>
      </c>
      <c r="I8846" t="str">
        <f>TEXT(Table1[[#This Row],[Issue_Date]],"mmm")</f>
        <v>Jul</v>
      </c>
      <c r="J8846">
        <v>44541</v>
      </c>
      <c r="K8846">
        <v>44266</v>
      </c>
      <c r="L8846" t="s">
        <v>30</v>
      </c>
      <c r="M8846" t="str">
        <f>IF(OR(Table1[[#This Row],[Loan_Status]]="Fully Paid",Table1[[#This Row],[Loan_Status]]="Current"),"Good Loan",IF(Table1[[#This Row],[Loan_Status]]="Charged Off","Bad Loan",""))</f>
        <v>Good Loan</v>
      </c>
      <c r="N8846">
        <v>44297</v>
      </c>
      <c r="O8846">
        <v>706500</v>
      </c>
      <c r="P8846" t="s">
        <v>7372</v>
      </c>
      <c r="Q8846" t="s">
        <v>77</v>
      </c>
      <c r="R8846" t="s">
        <v>33</v>
      </c>
      <c r="S8846" t="s">
        <v>46</v>
      </c>
      <c r="T8846">
        <v>18000</v>
      </c>
      <c r="U8846">
        <v>0.20200000000000001</v>
      </c>
      <c r="V8846">
        <v>62.57</v>
      </c>
      <c r="W8846">
        <v>7.8799999999999995E-2</v>
      </c>
      <c r="X8846">
        <v>2000</v>
      </c>
      <c r="Y8846">
        <v>7</v>
      </c>
      <c r="Z8846">
        <v>2085</v>
      </c>
    </row>
    <row r="8847" spans="1:26" ht="14.25" customHeight="1">
      <c r="A8847">
        <v>478374</v>
      </c>
      <c r="B8847" t="s">
        <v>47</v>
      </c>
      <c r="C8847" t="s">
        <v>25</v>
      </c>
      <c r="D8847" t="s">
        <v>36</v>
      </c>
      <c r="E8847" t="s">
        <v>7517</v>
      </c>
      <c r="F8847" t="s">
        <v>50</v>
      </c>
      <c r="G8847" t="s">
        <v>39</v>
      </c>
      <c r="H8847">
        <v>44206</v>
      </c>
      <c r="I8847" t="str">
        <f>TEXT(Table1[[#This Row],[Issue_Date]],"mmm")</f>
        <v>Jan</v>
      </c>
      <c r="J8847">
        <v>44545</v>
      </c>
      <c r="K8847">
        <v>44240</v>
      </c>
      <c r="L8847" t="s">
        <v>30</v>
      </c>
      <c r="M8847" t="str">
        <f>IF(OR(Table1[[#This Row],[Loan_Status]]="Fully Paid",Table1[[#This Row],[Loan_Status]]="Current"),"Good Loan",IF(Table1[[#This Row],[Loan_Status]]="Charged Off","Bad Loan",""))</f>
        <v>Good Loan</v>
      </c>
      <c r="N8847">
        <v>44268</v>
      </c>
      <c r="O8847">
        <v>607331</v>
      </c>
      <c r="P8847" t="s">
        <v>7372</v>
      </c>
      <c r="Q8847" t="s">
        <v>77</v>
      </c>
      <c r="R8847" t="s">
        <v>33</v>
      </c>
      <c r="S8847" t="s">
        <v>46</v>
      </c>
      <c r="T8847">
        <v>41600</v>
      </c>
      <c r="U8847">
        <v>6.6100000000000006E-2</v>
      </c>
      <c r="V8847">
        <v>317.72000000000003</v>
      </c>
      <c r="W8847">
        <v>8.9399999999999993E-2</v>
      </c>
      <c r="X8847">
        <v>10000</v>
      </c>
      <c r="Y8847">
        <v>18</v>
      </c>
      <c r="Z8847">
        <v>11438</v>
      </c>
    </row>
    <row r="8848" spans="1:26" ht="14.25" customHeight="1">
      <c r="A8848">
        <v>794329</v>
      </c>
      <c r="B8848" t="s">
        <v>94</v>
      </c>
      <c r="C8848" t="s">
        <v>25</v>
      </c>
      <c r="D8848" t="s">
        <v>48</v>
      </c>
      <c r="E8848" t="s">
        <v>7518</v>
      </c>
      <c r="F8848" t="s">
        <v>50</v>
      </c>
      <c r="G8848" t="s">
        <v>39</v>
      </c>
      <c r="H8848">
        <v>44388</v>
      </c>
      <c r="I8848" t="str">
        <f>TEXT(Table1[[#This Row],[Issue_Date]],"mmm")</f>
        <v>Jul</v>
      </c>
      <c r="J8848">
        <v>44302</v>
      </c>
      <c r="K8848">
        <v>44391</v>
      </c>
      <c r="L8848" t="s">
        <v>30</v>
      </c>
      <c r="M8848" t="str">
        <f>IF(OR(Table1[[#This Row],[Loan_Status]]="Fully Paid",Table1[[#This Row],[Loan_Status]]="Current"),"Good Loan",IF(Table1[[#This Row],[Loan_Status]]="Charged Off","Bad Loan",""))</f>
        <v>Good Loan</v>
      </c>
      <c r="N8848">
        <v>44422</v>
      </c>
      <c r="O8848">
        <v>998945</v>
      </c>
      <c r="P8848" t="s">
        <v>7372</v>
      </c>
      <c r="Q8848" t="s">
        <v>85</v>
      </c>
      <c r="R8848" t="s">
        <v>33</v>
      </c>
      <c r="S8848" t="s">
        <v>46</v>
      </c>
      <c r="T8848">
        <v>31000</v>
      </c>
      <c r="U8848">
        <v>0.22259999999999999</v>
      </c>
      <c r="V8848">
        <v>226.2</v>
      </c>
      <c r="W8848">
        <v>5.4199999999999998E-2</v>
      </c>
      <c r="X8848">
        <v>7500</v>
      </c>
      <c r="Y8848">
        <v>19</v>
      </c>
      <c r="Z8848">
        <v>8143</v>
      </c>
    </row>
    <row r="8849" spans="1:26" ht="14.25" customHeight="1">
      <c r="A8849">
        <v>774533</v>
      </c>
      <c r="B8849" t="s">
        <v>305</v>
      </c>
      <c r="C8849" t="s">
        <v>25</v>
      </c>
      <c r="D8849" t="s">
        <v>81</v>
      </c>
      <c r="E8849" t="s">
        <v>3146</v>
      </c>
      <c r="F8849" t="s">
        <v>50</v>
      </c>
      <c r="G8849" t="s">
        <v>39</v>
      </c>
      <c r="H8849">
        <v>44358</v>
      </c>
      <c r="I8849" t="str">
        <f>TEXT(Table1[[#This Row],[Issue_Date]],"mmm")</f>
        <v>Jun</v>
      </c>
      <c r="J8849">
        <v>44332</v>
      </c>
      <c r="K8849">
        <v>44390</v>
      </c>
      <c r="L8849" t="s">
        <v>30</v>
      </c>
      <c r="M8849" t="str">
        <f>IF(OR(Table1[[#This Row],[Loan_Status]]="Fully Paid",Table1[[#This Row],[Loan_Status]]="Current"),"Good Loan",IF(Table1[[#This Row],[Loan_Status]]="Charged Off","Bad Loan",""))</f>
        <v>Good Loan</v>
      </c>
      <c r="N8849">
        <v>44421</v>
      </c>
      <c r="O8849">
        <v>976716</v>
      </c>
      <c r="P8849" t="s">
        <v>7372</v>
      </c>
      <c r="Q8849" t="s">
        <v>71</v>
      </c>
      <c r="R8849" t="s">
        <v>33</v>
      </c>
      <c r="S8849" t="s">
        <v>46</v>
      </c>
      <c r="T8849">
        <v>65000</v>
      </c>
      <c r="U8849">
        <v>0.1512</v>
      </c>
      <c r="V8849">
        <v>76.05</v>
      </c>
      <c r="W8849">
        <v>5.9900000000000002E-2</v>
      </c>
      <c r="X8849">
        <v>2500</v>
      </c>
      <c r="Y8849">
        <v>18</v>
      </c>
      <c r="Z8849">
        <v>2713</v>
      </c>
    </row>
    <row r="8850" spans="1:26" ht="14.25" customHeight="1">
      <c r="A8850">
        <v>986416</v>
      </c>
      <c r="B8850" t="s">
        <v>115</v>
      </c>
      <c r="C8850" t="s">
        <v>25</v>
      </c>
      <c r="D8850" t="s">
        <v>73</v>
      </c>
      <c r="E8850" t="s">
        <v>7519</v>
      </c>
      <c r="F8850" t="s">
        <v>50</v>
      </c>
      <c r="G8850" t="s">
        <v>39</v>
      </c>
      <c r="H8850">
        <v>44480</v>
      </c>
      <c r="I8850" t="str">
        <f>TEXT(Table1[[#This Row],[Issue_Date]],"mmm")</f>
        <v>Oct</v>
      </c>
      <c r="J8850">
        <v>44269</v>
      </c>
      <c r="K8850">
        <v>44421</v>
      </c>
      <c r="L8850" t="s">
        <v>30</v>
      </c>
      <c r="M8850" t="str">
        <f>IF(OR(Table1[[#This Row],[Loan_Status]]="Fully Paid",Table1[[#This Row],[Loan_Status]]="Current"),"Good Loan",IF(Table1[[#This Row],[Loan_Status]]="Charged Off","Bad Loan",""))</f>
        <v>Good Loan</v>
      </c>
      <c r="N8850">
        <v>44452</v>
      </c>
      <c r="O8850">
        <v>1210382</v>
      </c>
      <c r="P8850" t="s">
        <v>7372</v>
      </c>
      <c r="Q8850" t="s">
        <v>85</v>
      </c>
      <c r="R8850" t="s">
        <v>33</v>
      </c>
      <c r="S8850" t="s">
        <v>46</v>
      </c>
      <c r="T8850">
        <v>83004</v>
      </c>
      <c r="U8850">
        <v>3.5999999999999999E-3</v>
      </c>
      <c r="V8850">
        <v>456.54</v>
      </c>
      <c r="W8850">
        <v>6.0299999999999999E-2</v>
      </c>
      <c r="X8850">
        <v>15000</v>
      </c>
      <c r="Y8850">
        <v>28</v>
      </c>
      <c r="Z8850">
        <v>15700</v>
      </c>
    </row>
    <row r="8851" spans="1:26" ht="14.25" customHeight="1">
      <c r="A8851">
        <v>818299</v>
      </c>
      <c r="B8851" t="s">
        <v>90</v>
      </c>
      <c r="C8851" t="s">
        <v>25</v>
      </c>
      <c r="D8851" t="s">
        <v>98</v>
      </c>
      <c r="E8851" t="s">
        <v>7520</v>
      </c>
      <c r="F8851" t="s">
        <v>50</v>
      </c>
      <c r="G8851" t="s">
        <v>39</v>
      </c>
      <c r="H8851">
        <v>44388</v>
      </c>
      <c r="I8851" t="str">
        <f>TEXT(Table1[[#This Row],[Issue_Date]],"mmm")</f>
        <v>Jul</v>
      </c>
      <c r="J8851">
        <v>44391</v>
      </c>
      <c r="K8851">
        <v>44422</v>
      </c>
      <c r="L8851" t="s">
        <v>30</v>
      </c>
      <c r="M8851" t="str">
        <f>IF(OR(Table1[[#This Row],[Loan_Status]]="Fully Paid",Table1[[#This Row],[Loan_Status]]="Current"),"Good Loan",IF(Table1[[#This Row],[Loan_Status]]="Charged Off","Bad Loan",""))</f>
        <v>Good Loan</v>
      </c>
      <c r="N8851">
        <v>44453</v>
      </c>
      <c r="O8851">
        <v>1026220</v>
      </c>
      <c r="P8851" t="s">
        <v>7372</v>
      </c>
      <c r="Q8851" t="s">
        <v>52</v>
      </c>
      <c r="R8851" t="s">
        <v>33</v>
      </c>
      <c r="S8851" t="s">
        <v>46</v>
      </c>
      <c r="T8851">
        <v>36000</v>
      </c>
      <c r="U8851">
        <v>1.67E-2</v>
      </c>
      <c r="V8851">
        <v>80.87</v>
      </c>
      <c r="W8851">
        <v>7.4899999999999994E-2</v>
      </c>
      <c r="X8851">
        <v>2600</v>
      </c>
      <c r="Y8851">
        <v>26</v>
      </c>
      <c r="Z8851">
        <v>2911</v>
      </c>
    </row>
    <row r="8852" spans="1:26" ht="14.25" customHeight="1">
      <c r="A8852">
        <v>472744</v>
      </c>
      <c r="B8852" t="s">
        <v>35</v>
      </c>
      <c r="C8852" t="s">
        <v>25</v>
      </c>
      <c r="D8852" t="s">
        <v>86</v>
      </c>
      <c r="E8852" t="s">
        <v>7521</v>
      </c>
      <c r="F8852" t="s">
        <v>50</v>
      </c>
      <c r="G8852" t="s">
        <v>39</v>
      </c>
      <c r="H8852">
        <v>44539</v>
      </c>
      <c r="I8852" t="str">
        <f>TEXT(Table1[[#This Row],[Issue_Date]],"mmm")</f>
        <v>Dec</v>
      </c>
      <c r="J8852">
        <v>44237</v>
      </c>
      <c r="K8852">
        <v>44237</v>
      </c>
      <c r="L8852" t="s">
        <v>30</v>
      </c>
      <c r="M8852" t="str">
        <f>IF(OR(Table1[[#This Row],[Loan_Status]]="Fully Paid",Table1[[#This Row],[Loan_Status]]="Current"),"Good Loan",IF(Table1[[#This Row],[Loan_Status]]="Charged Off","Bad Loan",""))</f>
        <v>Good Loan</v>
      </c>
      <c r="N8852">
        <v>44265</v>
      </c>
      <c r="O8852">
        <v>596953</v>
      </c>
      <c r="P8852" t="s">
        <v>7372</v>
      </c>
      <c r="Q8852" t="s">
        <v>71</v>
      </c>
      <c r="R8852" t="s">
        <v>33</v>
      </c>
      <c r="S8852" t="s">
        <v>46</v>
      </c>
      <c r="T8852">
        <v>107000</v>
      </c>
      <c r="U8852">
        <v>9.5999999999999992E-3</v>
      </c>
      <c r="V8852">
        <v>31.06</v>
      </c>
      <c r="W8852">
        <v>7.3999999999999996E-2</v>
      </c>
      <c r="X8852">
        <v>1000</v>
      </c>
      <c r="Y8852">
        <v>35</v>
      </c>
      <c r="Z8852">
        <v>1006</v>
      </c>
    </row>
    <row r="8853" spans="1:26" ht="14.25" customHeight="1">
      <c r="A8853">
        <v>861110</v>
      </c>
      <c r="B8853" t="s">
        <v>174</v>
      </c>
      <c r="C8853" t="s">
        <v>25</v>
      </c>
      <c r="D8853" t="s">
        <v>86</v>
      </c>
      <c r="E8853" t="s">
        <v>7522</v>
      </c>
      <c r="F8853" t="s">
        <v>50</v>
      </c>
      <c r="G8853" t="s">
        <v>39</v>
      </c>
      <c r="H8853">
        <v>44450</v>
      </c>
      <c r="I8853" t="str">
        <f>TEXT(Table1[[#This Row],[Issue_Date]],"mmm")</f>
        <v>Sep</v>
      </c>
      <c r="J8853">
        <v>44302</v>
      </c>
      <c r="K8853">
        <v>44269</v>
      </c>
      <c r="L8853" t="s">
        <v>30</v>
      </c>
      <c r="M8853" t="str">
        <f>IF(OR(Table1[[#This Row],[Loan_Status]]="Fully Paid",Table1[[#This Row],[Loan_Status]]="Current"),"Good Loan",IF(Table1[[#This Row],[Loan_Status]]="Charged Off","Bad Loan",""))</f>
        <v>Good Loan</v>
      </c>
      <c r="N8853">
        <v>44300</v>
      </c>
      <c r="O8853">
        <v>1074006</v>
      </c>
      <c r="P8853" t="s">
        <v>7372</v>
      </c>
      <c r="Q8853" t="s">
        <v>77</v>
      </c>
      <c r="R8853" t="s">
        <v>33</v>
      </c>
      <c r="S8853" t="s">
        <v>46</v>
      </c>
      <c r="T8853">
        <v>65000</v>
      </c>
      <c r="U8853">
        <v>8.4199999999999997E-2</v>
      </c>
      <c r="V8853">
        <v>220.95</v>
      </c>
      <c r="W8853">
        <v>8.4900000000000003E-2</v>
      </c>
      <c r="X8853">
        <v>7000</v>
      </c>
      <c r="Y8853">
        <v>16</v>
      </c>
      <c r="Z8853">
        <v>7922</v>
      </c>
    </row>
    <row r="8854" spans="1:26" ht="14.25" customHeight="1">
      <c r="A8854">
        <v>562732</v>
      </c>
      <c r="B8854" t="s">
        <v>90</v>
      </c>
      <c r="C8854" t="s">
        <v>25</v>
      </c>
      <c r="D8854" t="s">
        <v>48</v>
      </c>
      <c r="E8854" t="s">
        <v>7523</v>
      </c>
      <c r="F8854" t="s">
        <v>50</v>
      </c>
      <c r="G8854" t="s">
        <v>39</v>
      </c>
      <c r="H8854">
        <v>44418</v>
      </c>
      <c r="I8854" t="str">
        <f>TEXT(Table1[[#This Row],[Issue_Date]],"mmm")</f>
        <v>Aug</v>
      </c>
      <c r="J8854">
        <v>44482</v>
      </c>
      <c r="K8854">
        <v>44421</v>
      </c>
      <c r="L8854" t="s">
        <v>30</v>
      </c>
      <c r="M8854" t="str">
        <f>IF(OR(Table1[[#This Row],[Loan_Status]]="Fully Paid",Table1[[#This Row],[Loan_Status]]="Current"),"Good Loan",IF(Table1[[#This Row],[Loan_Status]]="Charged Off","Bad Loan",""))</f>
        <v>Good Loan</v>
      </c>
      <c r="N8854">
        <v>44452</v>
      </c>
      <c r="O8854">
        <v>724090</v>
      </c>
      <c r="P8854" t="s">
        <v>7372</v>
      </c>
      <c r="Q8854" t="s">
        <v>85</v>
      </c>
      <c r="R8854" t="s">
        <v>33</v>
      </c>
      <c r="S8854" t="s">
        <v>46</v>
      </c>
      <c r="T8854">
        <v>54000</v>
      </c>
      <c r="U8854">
        <v>0.19819999999999999</v>
      </c>
      <c r="V8854">
        <v>122.4</v>
      </c>
      <c r="W8854">
        <v>6.3899999999999998E-2</v>
      </c>
      <c r="X8854">
        <v>4000</v>
      </c>
      <c r="Y8854">
        <v>18</v>
      </c>
      <c r="Z8854">
        <v>4407</v>
      </c>
    </row>
    <row r="8855" spans="1:26" ht="14.25" customHeight="1">
      <c r="A8855">
        <v>759672</v>
      </c>
      <c r="B8855" t="s">
        <v>47</v>
      </c>
      <c r="C8855" t="s">
        <v>25</v>
      </c>
      <c r="D8855" t="s">
        <v>48</v>
      </c>
      <c r="E8855" t="s">
        <v>7524</v>
      </c>
      <c r="F8855" t="s">
        <v>50</v>
      </c>
      <c r="G8855" t="s">
        <v>39</v>
      </c>
      <c r="H8855">
        <v>44327</v>
      </c>
      <c r="I8855" t="str">
        <f>TEXT(Table1[[#This Row],[Issue_Date]],"mmm")</f>
        <v>May</v>
      </c>
      <c r="J8855">
        <v>44330</v>
      </c>
      <c r="K8855">
        <v>44361</v>
      </c>
      <c r="L8855" t="s">
        <v>30</v>
      </c>
      <c r="M8855" t="str">
        <f>IF(OR(Table1[[#This Row],[Loan_Status]]="Fully Paid",Table1[[#This Row],[Loan_Status]]="Current"),"Good Loan",IF(Table1[[#This Row],[Loan_Status]]="Charged Off","Bad Loan",""))</f>
        <v>Good Loan</v>
      </c>
      <c r="N8855">
        <v>44391</v>
      </c>
      <c r="O8855">
        <v>959928</v>
      </c>
      <c r="P8855" t="s">
        <v>7372</v>
      </c>
      <c r="Q8855" t="s">
        <v>85</v>
      </c>
      <c r="R8855" t="s">
        <v>33</v>
      </c>
      <c r="S8855" t="s">
        <v>46</v>
      </c>
      <c r="T8855">
        <v>40000</v>
      </c>
      <c r="U8855">
        <v>0.1986</v>
      </c>
      <c r="V8855">
        <v>96.52</v>
      </c>
      <c r="W8855">
        <v>5.4199999999999998E-2</v>
      </c>
      <c r="X8855">
        <v>3200</v>
      </c>
      <c r="Y8855">
        <v>29</v>
      </c>
      <c r="Z8855">
        <v>3474</v>
      </c>
    </row>
    <row r="8856" spans="1:26" ht="14.25" customHeight="1">
      <c r="A8856">
        <v>629074</v>
      </c>
      <c r="B8856" t="s">
        <v>215</v>
      </c>
      <c r="C8856" t="s">
        <v>25</v>
      </c>
      <c r="D8856" t="s">
        <v>48</v>
      </c>
      <c r="E8856" t="s">
        <v>7525</v>
      </c>
      <c r="F8856" t="s">
        <v>50</v>
      </c>
      <c r="G8856" t="s">
        <v>39</v>
      </c>
      <c r="H8856">
        <v>44540</v>
      </c>
      <c r="I8856" t="str">
        <f>TEXT(Table1[[#This Row],[Issue_Date]],"mmm")</f>
        <v>Dec</v>
      </c>
      <c r="J8856">
        <v>44543</v>
      </c>
      <c r="K8856">
        <v>44543</v>
      </c>
      <c r="L8856" t="s">
        <v>30</v>
      </c>
      <c r="M8856" t="str">
        <f>IF(OR(Table1[[#This Row],[Loan_Status]]="Fully Paid",Table1[[#This Row],[Loan_Status]]="Current"),"Good Loan",IF(Table1[[#This Row],[Loan_Status]]="Charged Off","Bad Loan",""))</f>
        <v>Good Loan</v>
      </c>
      <c r="N8856">
        <v>44574</v>
      </c>
      <c r="O8856">
        <v>806007</v>
      </c>
      <c r="P8856" t="s">
        <v>7372</v>
      </c>
      <c r="Q8856" t="s">
        <v>85</v>
      </c>
      <c r="R8856" t="s">
        <v>33</v>
      </c>
      <c r="S8856" t="s">
        <v>46</v>
      </c>
      <c r="T8856">
        <v>63000</v>
      </c>
      <c r="U8856">
        <v>9.0499999999999997E-2</v>
      </c>
      <c r="V8856">
        <v>135.72</v>
      </c>
      <c r="W8856">
        <v>5.4199999999999998E-2</v>
      </c>
      <c r="X8856">
        <v>4500</v>
      </c>
      <c r="Y8856">
        <v>39</v>
      </c>
      <c r="Z8856">
        <v>4882</v>
      </c>
    </row>
    <row r="8857" spans="1:26" ht="14.25" customHeight="1">
      <c r="A8857">
        <v>511945</v>
      </c>
      <c r="B8857" t="s">
        <v>174</v>
      </c>
      <c r="C8857" t="s">
        <v>25</v>
      </c>
      <c r="D8857" t="s">
        <v>48</v>
      </c>
      <c r="E8857" t="s">
        <v>7526</v>
      </c>
      <c r="F8857" t="s">
        <v>50</v>
      </c>
      <c r="G8857" t="s">
        <v>39</v>
      </c>
      <c r="H8857">
        <v>44326</v>
      </c>
      <c r="I8857" t="str">
        <f>TEXT(Table1[[#This Row],[Issue_Date]],"mmm")</f>
        <v>May</v>
      </c>
      <c r="J8857">
        <v>44329</v>
      </c>
      <c r="K8857">
        <v>44329</v>
      </c>
      <c r="L8857" t="s">
        <v>30</v>
      </c>
      <c r="M8857" t="str">
        <f>IF(OR(Table1[[#This Row],[Loan_Status]]="Fully Paid",Table1[[#This Row],[Loan_Status]]="Current"),"Good Loan",IF(Table1[[#This Row],[Loan_Status]]="Charged Off","Bad Loan",""))</f>
        <v>Good Loan</v>
      </c>
      <c r="N8857">
        <v>44360</v>
      </c>
      <c r="O8857">
        <v>661351</v>
      </c>
      <c r="P8857" t="s">
        <v>7372</v>
      </c>
      <c r="Q8857" t="s">
        <v>71</v>
      </c>
      <c r="R8857" t="s">
        <v>33</v>
      </c>
      <c r="S8857" t="s">
        <v>46</v>
      </c>
      <c r="T8857">
        <v>50000</v>
      </c>
      <c r="U8857">
        <v>7.7000000000000002E-3</v>
      </c>
      <c r="V8857">
        <v>153.85</v>
      </c>
      <c r="W8857">
        <v>6.7599999999999993E-2</v>
      </c>
      <c r="X8857">
        <v>5000</v>
      </c>
      <c r="Y8857">
        <v>22</v>
      </c>
      <c r="Z8857">
        <v>5539</v>
      </c>
    </row>
    <row r="8858" spans="1:26" ht="14.25" customHeight="1">
      <c r="A8858">
        <v>811171</v>
      </c>
      <c r="B8858" t="s">
        <v>24</v>
      </c>
      <c r="C8858" t="s">
        <v>25</v>
      </c>
      <c r="D8858" t="s">
        <v>48</v>
      </c>
      <c r="E8858" t="s">
        <v>7527</v>
      </c>
      <c r="F8858" t="s">
        <v>50</v>
      </c>
      <c r="G8858" t="s">
        <v>39</v>
      </c>
      <c r="H8858">
        <v>44388</v>
      </c>
      <c r="I8858" t="str">
        <f>TEXT(Table1[[#This Row],[Issue_Date]],"mmm")</f>
        <v>Jul</v>
      </c>
      <c r="J8858">
        <v>44391</v>
      </c>
      <c r="K8858">
        <v>44391</v>
      </c>
      <c r="L8858" t="s">
        <v>30</v>
      </c>
      <c r="M8858" t="str">
        <f>IF(OR(Table1[[#This Row],[Loan_Status]]="Fully Paid",Table1[[#This Row],[Loan_Status]]="Current"),"Good Loan",IF(Table1[[#This Row],[Loan_Status]]="Charged Off","Bad Loan",""))</f>
        <v>Good Loan</v>
      </c>
      <c r="N8858">
        <v>44422</v>
      </c>
      <c r="O8858">
        <v>1018155</v>
      </c>
      <c r="P8858" t="s">
        <v>7372</v>
      </c>
      <c r="Q8858" t="s">
        <v>71</v>
      </c>
      <c r="R8858" t="s">
        <v>33</v>
      </c>
      <c r="S8858" t="s">
        <v>46</v>
      </c>
      <c r="T8858">
        <v>68000</v>
      </c>
      <c r="U8858">
        <v>0.19409999999999999</v>
      </c>
      <c r="V8858">
        <v>121.67</v>
      </c>
      <c r="W8858">
        <v>5.9900000000000002E-2</v>
      </c>
      <c r="X8858">
        <v>4000</v>
      </c>
      <c r="Y8858">
        <v>22</v>
      </c>
      <c r="Z8858">
        <v>4380</v>
      </c>
    </row>
    <row r="8859" spans="1:26" ht="14.25" customHeight="1">
      <c r="A8859">
        <v>720840</v>
      </c>
      <c r="B8859" t="s">
        <v>97</v>
      </c>
      <c r="C8859" t="s">
        <v>25</v>
      </c>
      <c r="D8859" t="s">
        <v>48</v>
      </c>
      <c r="E8859" t="s">
        <v>7528</v>
      </c>
      <c r="F8859" t="s">
        <v>50</v>
      </c>
      <c r="G8859" t="s">
        <v>39</v>
      </c>
      <c r="H8859">
        <v>44297</v>
      </c>
      <c r="I8859" t="str">
        <f>TEXT(Table1[[#This Row],[Issue_Date]],"mmm")</f>
        <v>Apr</v>
      </c>
      <c r="J8859">
        <v>44482</v>
      </c>
      <c r="K8859">
        <v>44482</v>
      </c>
      <c r="L8859" t="s">
        <v>30</v>
      </c>
      <c r="M8859" t="str">
        <f>IF(OR(Table1[[#This Row],[Loan_Status]]="Fully Paid",Table1[[#This Row],[Loan_Status]]="Current"),"Good Loan",IF(Table1[[#This Row],[Loan_Status]]="Charged Off","Bad Loan",""))</f>
        <v>Good Loan</v>
      </c>
      <c r="N8859">
        <v>44513</v>
      </c>
      <c r="O8859">
        <v>915329</v>
      </c>
      <c r="P8859" t="s">
        <v>7372</v>
      </c>
      <c r="Q8859" t="s">
        <v>71</v>
      </c>
      <c r="R8859" t="s">
        <v>33</v>
      </c>
      <c r="S8859" t="s">
        <v>46</v>
      </c>
      <c r="T8859">
        <v>66000</v>
      </c>
      <c r="U8859">
        <v>0.1258</v>
      </c>
      <c r="V8859">
        <v>363.93</v>
      </c>
      <c r="W8859">
        <v>5.79E-2</v>
      </c>
      <c r="X8859">
        <v>12000</v>
      </c>
      <c r="Y8859">
        <v>38</v>
      </c>
      <c r="Z8859">
        <v>13065</v>
      </c>
    </row>
    <row r="8860" spans="1:26" ht="14.25" customHeight="1">
      <c r="A8860">
        <v>712456</v>
      </c>
      <c r="B8860" t="s">
        <v>35</v>
      </c>
      <c r="C8860" t="s">
        <v>25</v>
      </c>
      <c r="D8860" t="s">
        <v>48</v>
      </c>
      <c r="E8860" t="s">
        <v>7529</v>
      </c>
      <c r="F8860" t="s">
        <v>50</v>
      </c>
      <c r="G8860" t="s">
        <v>39</v>
      </c>
      <c r="H8860">
        <v>44266</v>
      </c>
      <c r="I8860" t="str">
        <f>TEXT(Table1[[#This Row],[Issue_Date]],"mmm")</f>
        <v>Mar</v>
      </c>
      <c r="J8860">
        <v>44332</v>
      </c>
      <c r="K8860">
        <v>44300</v>
      </c>
      <c r="L8860" t="s">
        <v>30</v>
      </c>
      <c r="M8860" t="str">
        <f>IF(OR(Table1[[#This Row],[Loan_Status]]="Fully Paid",Table1[[#This Row],[Loan_Status]]="Current"),"Good Loan",IF(Table1[[#This Row],[Loan_Status]]="Charged Off","Bad Loan",""))</f>
        <v>Good Loan</v>
      </c>
      <c r="N8860">
        <v>44330</v>
      </c>
      <c r="O8860">
        <v>905557</v>
      </c>
      <c r="P8860" t="s">
        <v>7372</v>
      </c>
      <c r="Q8860" t="s">
        <v>71</v>
      </c>
      <c r="R8860" t="s">
        <v>33</v>
      </c>
      <c r="S8860" t="s">
        <v>46</v>
      </c>
      <c r="T8860">
        <v>85000</v>
      </c>
      <c r="U8860">
        <v>1.6799999999999999E-2</v>
      </c>
      <c r="V8860">
        <v>121.31</v>
      </c>
      <c r="W8860">
        <v>5.79E-2</v>
      </c>
      <c r="X8860">
        <v>4000</v>
      </c>
      <c r="Y8860">
        <v>19</v>
      </c>
      <c r="Z8860">
        <v>4367</v>
      </c>
    </row>
    <row r="8861" spans="1:26" ht="14.25" customHeight="1">
      <c r="A8861">
        <v>495171</v>
      </c>
      <c r="B8861" t="s">
        <v>94</v>
      </c>
      <c r="C8861" t="s">
        <v>25</v>
      </c>
      <c r="D8861" t="s">
        <v>48</v>
      </c>
      <c r="E8861" t="s">
        <v>7530</v>
      </c>
      <c r="F8861" t="s">
        <v>50</v>
      </c>
      <c r="G8861" t="s">
        <v>39</v>
      </c>
      <c r="H8861">
        <v>44265</v>
      </c>
      <c r="I8861" t="str">
        <f>TEXT(Table1[[#This Row],[Issue_Date]],"mmm")</f>
        <v>Mar</v>
      </c>
      <c r="J8861">
        <v>44268</v>
      </c>
      <c r="K8861">
        <v>44299</v>
      </c>
      <c r="L8861" t="s">
        <v>30</v>
      </c>
      <c r="M8861" t="str">
        <f>IF(OR(Table1[[#This Row],[Loan_Status]]="Fully Paid",Table1[[#This Row],[Loan_Status]]="Current"),"Good Loan",IF(Table1[[#This Row],[Loan_Status]]="Charged Off","Bad Loan",""))</f>
        <v>Good Loan</v>
      </c>
      <c r="N8861">
        <v>44329</v>
      </c>
      <c r="O8861">
        <v>634142</v>
      </c>
      <c r="P8861" t="s">
        <v>7372</v>
      </c>
      <c r="Q8861" t="s">
        <v>75</v>
      </c>
      <c r="R8861" t="s">
        <v>33</v>
      </c>
      <c r="S8861" t="s">
        <v>46</v>
      </c>
      <c r="T8861">
        <v>67000</v>
      </c>
      <c r="U8861">
        <v>0.2346</v>
      </c>
      <c r="V8861">
        <v>309.39999999999998</v>
      </c>
      <c r="W8861">
        <v>7.1400000000000005E-2</v>
      </c>
      <c r="X8861">
        <v>10000</v>
      </c>
      <c r="Y8861">
        <v>30</v>
      </c>
      <c r="Z8861">
        <v>11139</v>
      </c>
    </row>
    <row r="8862" spans="1:26" ht="14.25" customHeight="1">
      <c r="A8862">
        <v>572670</v>
      </c>
      <c r="B8862" t="s">
        <v>63</v>
      </c>
      <c r="C8862" t="s">
        <v>25</v>
      </c>
      <c r="D8862" t="s">
        <v>48</v>
      </c>
      <c r="E8862" t="s">
        <v>7531</v>
      </c>
      <c r="F8862" t="s">
        <v>50</v>
      </c>
      <c r="G8862" t="s">
        <v>39</v>
      </c>
      <c r="H8862">
        <v>44418</v>
      </c>
      <c r="I8862" t="str">
        <f>TEXT(Table1[[#This Row],[Issue_Date]],"mmm")</f>
        <v>Aug</v>
      </c>
      <c r="J8862">
        <v>44302</v>
      </c>
      <c r="K8862">
        <v>44479</v>
      </c>
      <c r="L8862" t="s">
        <v>30</v>
      </c>
      <c r="M8862" t="str">
        <f>IF(OR(Table1[[#This Row],[Loan_Status]]="Fully Paid",Table1[[#This Row],[Loan_Status]]="Current"),"Good Loan",IF(Table1[[#This Row],[Loan_Status]]="Charged Off","Bad Loan",""))</f>
        <v>Good Loan</v>
      </c>
      <c r="N8862">
        <v>44510</v>
      </c>
      <c r="O8862">
        <v>736616</v>
      </c>
      <c r="P8862" t="s">
        <v>7372</v>
      </c>
      <c r="Q8862" t="s">
        <v>75</v>
      </c>
      <c r="R8862" t="s">
        <v>33</v>
      </c>
      <c r="S8862" t="s">
        <v>46</v>
      </c>
      <c r="T8862">
        <v>39500</v>
      </c>
      <c r="U8862">
        <v>0.11609999999999999</v>
      </c>
      <c r="V8862">
        <v>340.36</v>
      </c>
      <c r="W8862">
        <v>7.1400000000000005E-2</v>
      </c>
      <c r="X8862">
        <v>11000</v>
      </c>
      <c r="Y8862">
        <v>24</v>
      </c>
      <c r="Z8862">
        <v>11066</v>
      </c>
    </row>
    <row r="8863" spans="1:26" ht="14.25" customHeight="1">
      <c r="A8863">
        <v>1040586</v>
      </c>
      <c r="B8863" t="s">
        <v>47</v>
      </c>
      <c r="C8863" t="s">
        <v>25</v>
      </c>
      <c r="D8863" t="s">
        <v>48</v>
      </c>
      <c r="E8863" t="s">
        <v>7532</v>
      </c>
      <c r="F8863" t="s">
        <v>50</v>
      </c>
      <c r="G8863" t="s">
        <v>39</v>
      </c>
      <c r="H8863">
        <v>44511</v>
      </c>
      <c r="I8863" t="str">
        <f>TEXT(Table1[[#This Row],[Issue_Date]],"mmm")</f>
        <v>Nov</v>
      </c>
      <c r="J8863">
        <v>44391</v>
      </c>
      <c r="K8863">
        <v>44361</v>
      </c>
      <c r="L8863" t="s">
        <v>30</v>
      </c>
      <c r="M8863" t="str">
        <f>IF(OR(Table1[[#This Row],[Loan_Status]]="Fully Paid",Table1[[#This Row],[Loan_Status]]="Current"),"Good Loan",IF(Table1[[#This Row],[Loan_Status]]="Charged Off","Bad Loan",""))</f>
        <v>Good Loan</v>
      </c>
      <c r="N8863">
        <v>44391</v>
      </c>
      <c r="O8863">
        <v>1270565</v>
      </c>
      <c r="P8863" t="s">
        <v>7372</v>
      </c>
      <c r="Q8863" t="s">
        <v>52</v>
      </c>
      <c r="R8863" t="s">
        <v>33</v>
      </c>
      <c r="S8863" t="s">
        <v>46</v>
      </c>
      <c r="T8863">
        <v>67200</v>
      </c>
      <c r="U8863">
        <v>4.5400000000000003E-2</v>
      </c>
      <c r="V8863">
        <v>250.33</v>
      </c>
      <c r="W8863">
        <v>7.9000000000000001E-2</v>
      </c>
      <c r="X8863">
        <v>8000</v>
      </c>
      <c r="Y8863">
        <v>22</v>
      </c>
      <c r="Z8863">
        <v>8978</v>
      </c>
    </row>
    <row r="8864" spans="1:26" ht="14.25" customHeight="1">
      <c r="A8864">
        <v>513842</v>
      </c>
      <c r="B8864" t="s">
        <v>70</v>
      </c>
      <c r="C8864" t="s">
        <v>25</v>
      </c>
      <c r="D8864" t="s">
        <v>48</v>
      </c>
      <c r="E8864" t="s">
        <v>7533</v>
      </c>
      <c r="F8864" t="s">
        <v>50</v>
      </c>
      <c r="G8864" t="s">
        <v>39</v>
      </c>
      <c r="H8864">
        <v>44326</v>
      </c>
      <c r="I8864" t="str">
        <f>TEXT(Table1[[#This Row],[Issue_Date]],"mmm")</f>
        <v>May</v>
      </c>
      <c r="J8864">
        <v>44361</v>
      </c>
      <c r="K8864">
        <v>44389</v>
      </c>
      <c r="L8864" t="s">
        <v>30</v>
      </c>
      <c r="M8864" t="str">
        <f>IF(OR(Table1[[#This Row],[Loan_Status]]="Fully Paid",Table1[[#This Row],[Loan_Status]]="Current"),"Good Loan",IF(Table1[[#This Row],[Loan_Status]]="Charged Off","Bad Loan",""))</f>
        <v>Good Loan</v>
      </c>
      <c r="N8864">
        <v>44420</v>
      </c>
      <c r="O8864">
        <v>664015</v>
      </c>
      <c r="P8864" t="s">
        <v>7372</v>
      </c>
      <c r="Q8864" t="s">
        <v>52</v>
      </c>
      <c r="R8864" t="s">
        <v>33</v>
      </c>
      <c r="S8864" t="s">
        <v>46</v>
      </c>
      <c r="T8864">
        <v>85100</v>
      </c>
      <c r="U8864">
        <v>2.1000000000000001E-2</v>
      </c>
      <c r="V8864">
        <v>248.88</v>
      </c>
      <c r="W8864">
        <v>7.51E-2</v>
      </c>
      <c r="X8864">
        <v>8000</v>
      </c>
      <c r="Y8864">
        <v>26</v>
      </c>
      <c r="Z8864">
        <v>8876</v>
      </c>
    </row>
    <row r="8865" spans="1:26" ht="14.25" customHeight="1">
      <c r="A8865">
        <v>356367</v>
      </c>
      <c r="B8865" t="s">
        <v>115</v>
      </c>
      <c r="C8865" t="s">
        <v>25</v>
      </c>
      <c r="D8865" t="s">
        <v>48</v>
      </c>
      <c r="E8865" t="s">
        <v>4138</v>
      </c>
      <c r="F8865" t="s">
        <v>50</v>
      </c>
      <c r="G8865" t="s">
        <v>39</v>
      </c>
      <c r="H8865">
        <v>44477</v>
      </c>
      <c r="I8865" t="str">
        <f>TEXT(Table1[[#This Row],[Issue_Date]],"mmm")</f>
        <v>Oct</v>
      </c>
      <c r="J8865">
        <v>44480</v>
      </c>
      <c r="K8865">
        <v>44480</v>
      </c>
      <c r="L8865" t="s">
        <v>30</v>
      </c>
      <c r="M8865" t="str">
        <f>IF(OR(Table1[[#This Row],[Loan_Status]]="Fully Paid",Table1[[#This Row],[Loan_Status]]="Current"),"Good Loan",IF(Table1[[#This Row],[Loan_Status]]="Charged Off","Bad Loan",""))</f>
        <v>Good Loan</v>
      </c>
      <c r="N8865">
        <v>44511</v>
      </c>
      <c r="O8865">
        <v>361567</v>
      </c>
      <c r="P8865" t="s">
        <v>7372</v>
      </c>
      <c r="Q8865" t="s">
        <v>77</v>
      </c>
      <c r="R8865" t="s">
        <v>33</v>
      </c>
      <c r="S8865" t="s">
        <v>46</v>
      </c>
      <c r="T8865">
        <v>80004</v>
      </c>
      <c r="U8865">
        <v>1.84E-2</v>
      </c>
      <c r="V8865">
        <v>159.72999999999999</v>
      </c>
      <c r="W8865">
        <v>8.6300000000000002E-2</v>
      </c>
      <c r="X8865">
        <v>6000</v>
      </c>
      <c r="Y8865">
        <v>17</v>
      </c>
      <c r="Z8865">
        <v>5750</v>
      </c>
    </row>
    <row r="8866" spans="1:26" ht="14.25" customHeight="1">
      <c r="A8866">
        <v>877744</v>
      </c>
      <c r="B8866" t="s">
        <v>35</v>
      </c>
      <c r="C8866" t="s">
        <v>25</v>
      </c>
      <c r="D8866" t="s">
        <v>81</v>
      </c>
      <c r="E8866" t="s">
        <v>4399</v>
      </c>
      <c r="F8866" t="s">
        <v>50</v>
      </c>
      <c r="G8866" t="s">
        <v>39</v>
      </c>
      <c r="H8866">
        <v>44450</v>
      </c>
      <c r="I8866" t="str">
        <f>TEXT(Table1[[#This Row],[Issue_Date]],"mmm")</f>
        <v>Sep</v>
      </c>
      <c r="J8866">
        <v>44452</v>
      </c>
      <c r="K8866">
        <v>44421</v>
      </c>
      <c r="L8866" t="s">
        <v>30</v>
      </c>
      <c r="M8866" t="str">
        <f>IF(OR(Table1[[#This Row],[Loan_Status]]="Fully Paid",Table1[[#This Row],[Loan_Status]]="Current"),"Good Loan",IF(Table1[[#This Row],[Loan_Status]]="Charged Off","Bad Loan",""))</f>
        <v>Good Loan</v>
      </c>
      <c r="N8866">
        <v>44452</v>
      </c>
      <c r="O8866">
        <v>1092527</v>
      </c>
      <c r="P8866" t="s">
        <v>7372</v>
      </c>
      <c r="Q8866" t="s">
        <v>85</v>
      </c>
      <c r="R8866" t="s">
        <v>33</v>
      </c>
      <c r="S8866" t="s">
        <v>46</v>
      </c>
      <c r="T8866">
        <v>89000</v>
      </c>
      <c r="U8866">
        <v>0.21920000000000001</v>
      </c>
      <c r="V8866">
        <v>180.96</v>
      </c>
      <c r="W8866">
        <v>5.4199999999999998E-2</v>
      </c>
      <c r="X8866">
        <v>6000</v>
      </c>
      <c r="Y8866">
        <v>47</v>
      </c>
      <c r="Z8866">
        <v>6442</v>
      </c>
    </row>
    <row r="8867" spans="1:26" ht="14.25" customHeight="1">
      <c r="A8867">
        <v>612229</v>
      </c>
      <c r="B8867" t="s">
        <v>67</v>
      </c>
      <c r="C8867" t="s">
        <v>25</v>
      </c>
      <c r="D8867" t="s">
        <v>81</v>
      </c>
      <c r="E8867" t="s">
        <v>7534</v>
      </c>
      <c r="F8867" t="s">
        <v>50</v>
      </c>
      <c r="G8867" t="s">
        <v>39</v>
      </c>
      <c r="H8867">
        <v>44510</v>
      </c>
      <c r="I8867" t="str">
        <f>TEXT(Table1[[#This Row],[Issue_Date]],"mmm")</f>
        <v>Nov</v>
      </c>
      <c r="J8867">
        <v>44450</v>
      </c>
      <c r="K8867">
        <v>44450</v>
      </c>
      <c r="L8867" t="s">
        <v>30</v>
      </c>
      <c r="M8867" t="str">
        <f>IF(OR(Table1[[#This Row],[Loan_Status]]="Fully Paid",Table1[[#This Row],[Loan_Status]]="Current"),"Good Loan",IF(Table1[[#This Row],[Loan_Status]]="Charged Off","Bad Loan",""))</f>
        <v>Good Loan</v>
      </c>
      <c r="N8867">
        <v>44480</v>
      </c>
      <c r="O8867">
        <v>785031</v>
      </c>
      <c r="P8867" t="s">
        <v>7372</v>
      </c>
      <c r="Q8867" t="s">
        <v>71</v>
      </c>
      <c r="R8867" t="s">
        <v>33</v>
      </c>
      <c r="S8867" t="s">
        <v>46</v>
      </c>
      <c r="T8867">
        <v>45000</v>
      </c>
      <c r="U8867">
        <v>7.7899999999999997E-2</v>
      </c>
      <c r="V8867">
        <v>90.99</v>
      </c>
      <c r="W8867">
        <v>5.79E-2</v>
      </c>
      <c r="X8867">
        <v>3000</v>
      </c>
      <c r="Y8867">
        <v>19</v>
      </c>
      <c r="Z8867">
        <v>3114</v>
      </c>
    </row>
    <row r="8868" spans="1:26" ht="14.25" customHeight="1">
      <c r="A8868">
        <v>796984</v>
      </c>
      <c r="B8868" t="s">
        <v>373</v>
      </c>
      <c r="C8868" t="s">
        <v>25</v>
      </c>
      <c r="D8868" t="s">
        <v>81</v>
      </c>
      <c r="E8868" t="s">
        <v>3146</v>
      </c>
      <c r="F8868" t="s">
        <v>50</v>
      </c>
      <c r="G8868" t="s">
        <v>39</v>
      </c>
      <c r="H8868">
        <v>44388</v>
      </c>
      <c r="I8868" t="str">
        <f>TEXT(Table1[[#This Row],[Issue_Date]],"mmm")</f>
        <v>Jul</v>
      </c>
      <c r="J8868">
        <v>44210</v>
      </c>
      <c r="K8868">
        <v>44210</v>
      </c>
      <c r="L8868" t="s">
        <v>30</v>
      </c>
      <c r="M8868" t="str">
        <f>IF(OR(Table1[[#This Row],[Loan_Status]]="Fully Paid",Table1[[#This Row],[Loan_Status]]="Current"),"Good Loan",IF(Table1[[#This Row],[Loan_Status]]="Charged Off","Bad Loan",""))</f>
        <v>Good Loan</v>
      </c>
      <c r="N8868">
        <v>44241</v>
      </c>
      <c r="O8868">
        <v>1001897</v>
      </c>
      <c r="P8868" t="s">
        <v>7372</v>
      </c>
      <c r="Q8868" t="s">
        <v>75</v>
      </c>
      <c r="R8868" t="s">
        <v>33</v>
      </c>
      <c r="S8868" t="s">
        <v>46</v>
      </c>
      <c r="T8868">
        <v>47000</v>
      </c>
      <c r="U8868">
        <v>8.6599999999999996E-2</v>
      </c>
      <c r="V8868">
        <v>185.24</v>
      </c>
      <c r="W8868">
        <v>6.9900000000000004E-2</v>
      </c>
      <c r="X8868">
        <v>6000</v>
      </c>
      <c r="Y8868">
        <v>20</v>
      </c>
      <c r="Z8868">
        <v>6647</v>
      </c>
    </row>
    <row r="8869" spans="1:26" ht="14.25" customHeight="1">
      <c r="A8869">
        <v>455335</v>
      </c>
      <c r="B8869" t="s">
        <v>108</v>
      </c>
      <c r="C8869" t="s">
        <v>25</v>
      </c>
      <c r="D8869" t="s">
        <v>81</v>
      </c>
      <c r="E8869" t="s">
        <v>7535</v>
      </c>
      <c r="F8869" t="s">
        <v>50</v>
      </c>
      <c r="G8869" t="s">
        <v>39</v>
      </c>
      <c r="H8869">
        <v>44509</v>
      </c>
      <c r="I8869" t="str">
        <f>TEXT(Table1[[#This Row],[Issue_Date]],"mmm")</f>
        <v>Nov</v>
      </c>
      <c r="J8869">
        <v>44271</v>
      </c>
      <c r="K8869">
        <v>44510</v>
      </c>
      <c r="L8869" t="s">
        <v>30</v>
      </c>
      <c r="M8869" t="str">
        <f>IF(OR(Table1[[#This Row],[Loan_Status]]="Fully Paid",Table1[[#This Row],[Loan_Status]]="Current"),"Good Loan",IF(Table1[[#This Row],[Loan_Status]]="Charged Off","Bad Loan",""))</f>
        <v>Good Loan</v>
      </c>
      <c r="N8869">
        <v>44540</v>
      </c>
      <c r="O8869">
        <v>564646</v>
      </c>
      <c r="P8869" t="s">
        <v>7372</v>
      </c>
      <c r="Q8869" t="s">
        <v>52</v>
      </c>
      <c r="R8869" t="s">
        <v>33</v>
      </c>
      <c r="S8869" t="s">
        <v>46</v>
      </c>
      <c r="T8869">
        <v>38500</v>
      </c>
      <c r="U8869">
        <v>5.6099999999999997E-2</v>
      </c>
      <c r="V8869">
        <v>94.84</v>
      </c>
      <c r="W8869">
        <v>8.5900000000000004E-2</v>
      </c>
      <c r="X8869">
        <v>3000</v>
      </c>
      <c r="Y8869">
        <v>7</v>
      </c>
      <c r="Z8869">
        <v>3222</v>
      </c>
    </row>
    <row r="8870" spans="1:26" ht="14.25" customHeight="1">
      <c r="A8870">
        <v>760823</v>
      </c>
      <c r="B8870" t="s">
        <v>170</v>
      </c>
      <c r="C8870" t="s">
        <v>25</v>
      </c>
      <c r="D8870" t="s">
        <v>81</v>
      </c>
      <c r="E8870" t="s">
        <v>7536</v>
      </c>
      <c r="F8870" t="s">
        <v>50</v>
      </c>
      <c r="G8870" t="s">
        <v>39</v>
      </c>
      <c r="H8870">
        <v>44358</v>
      </c>
      <c r="I8870" t="str">
        <f>TEXT(Table1[[#This Row],[Issue_Date]],"mmm")</f>
        <v>Jun</v>
      </c>
      <c r="J8870">
        <v>44268</v>
      </c>
      <c r="K8870">
        <v>44268</v>
      </c>
      <c r="L8870" t="s">
        <v>30</v>
      </c>
      <c r="M8870" t="str">
        <f>IF(OR(Table1[[#This Row],[Loan_Status]]="Fully Paid",Table1[[#This Row],[Loan_Status]]="Current"),"Good Loan",IF(Table1[[#This Row],[Loan_Status]]="Charged Off","Bad Loan",""))</f>
        <v>Good Loan</v>
      </c>
      <c r="N8870">
        <v>44299</v>
      </c>
      <c r="O8870">
        <v>961146</v>
      </c>
      <c r="P8870" t="s">
        <v>7372</v>
      </c>
      <c r="Q8870" t="s">
        <v>52</v>
      </c>
      <c r="R8870" t="s">
        <v>33</v>
      </c>
      <c r="S8870" t="s">
        <v>46</v>
      </c>
      <c r="T8870">
        <v>170000</v>
      </c>
      <c r="U8870">
        <v>0.15559999999999999</v>
      </c>
      <c r="V8870">
        <v>622.04</v>
      </c>
      <c r="W8870">
        <v>7.4899999999999994E-2</v>
      </c>
      <c r="X8870">
        <v>20000</v>
      </c>
      <c r="Y8870">
        <v>42</v>
      </c>
      <c r="Z8870">
        <v>21944</v>
      </c>
    </row>
    <row r="8871" spans="1:26" ht="14.25" customHeight="1">
      <c r="A8871">
        <v>447849</v>
      </c>
      <c r="B8871" t="s">
        <v>112</v>
      </c>
      <c r="C8871" t="s">
        <v>25</v>
      </c>
      <c r="D8871" t="s">
        <v>81</v>
      </c>
      <c r="E8871" t="s">
        <v>2425</v>
      </c>
      <c r="F8871" t="s">
        <v>50</v>
      </c>
      <c r="G8871" t="s">
        <v>39</v>
      </c>
      <c r="H8871">
        <v>44478</v>
      </c>
      <c r="I8871" t="str">
        <f>TEXT(Table1[[#This Row],[Issue_Date]],"mmm")</f>
        <v>Oct</v>
      </c>
      <c r="J8871">
        <v>44389</v>
      </c>
      <c r="K8871">
        <v>44359</v>
      </c>
      <c r="L8871" t="s">
        <v>30</v>
      </c>
      <c r="M8871" t="str">
        <f>IF(OR(Table1[[#This Row],[Loan_Status]]="Fully Paid",Table1[[#This Row],[Loan_Status]]="Current"),"Good Loan",IF(Table1[[#This Row],[Loan_Status]]="Charged Off","Bad Loan",""))</f>
        <v>Good Loan</v>
      </c>
      <c r="N8871">
        <v>44389</v>
      </c>
      <c r="O8871">
        <v>548892</v>
      </c>
      <c r="P8871" t="s">
        <v>7372</v>
      </c>
      <c r="Q8871" t="s">
        <v>77</v>
      </c>
      <c r="R8871" t="s">
        <v>33</v>
      </c>
      <c r="S8871" t="s">
        <v>46</v>
      </c>
      <c r="T8871">
        <v>119700</v>
      </c>
      <c r="U8871">
        <v>2.8400000000000002E-2</v>
      </c>
      <c r="V8871">
        <v>301.83</v>
      </c>
      <c r="W8871">
        <v>8.9399999999999993E-2</v>
      </c>
      <c r="X8871">
        <v>9500</v>
      </c>
      <c r="Y8871">
        <v>18</v>
      </c>
      <c r="Z8871">
        <v>10844</v>
      </c>
    </row>
    <row r="8872" spans="1:26" ht="14.25" customHeight="1">
      <c r="A8872">
        <v>554247</v>
      </c>
      <c r="B8872" t="s">
        <v>67</v>
      </c>
      <c r="C8872" t="s">
        <v>25</v>
      </c>
      <c r="D8872" t="s">
        <v>81</v>
      </c>
      <c r="E8872" t="s">
        <v>7537</v>
      </c>
      <c r="F8872" t="s">
        <v>50</v>
      </c>
      <c r="G8872" t="s">
        <v>39</v>
      </c>
      <c r="H8872">
        <v>44418</v>
      </c>
      <c r="I8872" t="str">
        <f>TEXT(Table1[[#This Row],[Issue_Date]],"mmm")</f>
        <v>Aug</v>
      </c>
      <c r="J8872">
        <v>44421</v>
      </c>
      <c r="K8872">
        <v>44421</v>
      </c>
      <c r="L8872" t="s">
        <v>30</v>
      </c>
      <c r="M8872" t="str">
        <f>IF(OR(Table1[[#This Row],[Loan_Status]]="Fully Paid",Table1[[#This Row],[Loan_Status]]="Current"),"Good Loan",IF(Table1[[#This Row],[Loan_Status]]="Charged Off","Bad Loan",""))</f>
        <v>Good Loan</v>
      </c>
      <c r="N8872">
        <v>44452</v>
      </c>
      <c r="O8872">
        <v>714006</v>
      </c>
      <c r="P8872" t="s">
        <v>7372</v>
      </c>
      <c r="Q8872" t="s">
        <v>77</v>
      </c>
      <c r="R8872" t="s">
        <v>33</v>
      </c>
      <c r="S8872" t="s">
        <v>46</v>
      </c>
      <c r="T8872">
        <v>90996</v>
      </c>
      <c r="U8872">
        <v>0.13950000000000001</v>
      </c>
      <c r="V8872">
        <v>500.5</v>
      </c>
      <c r="W8872">
        <v>7.8799999999999995E-2</v>
      </c>
      <c r="X8872">
        <v>16000</v>
      </c>
      <c r="Y8872">
        <v>25</v>
      </c>
      <c r="Z8872">
        <v>18019</v>
      </c>
    </row>
    <row r="8873" spans="1:26" ht="14.25" customHeight="1">
      <c r="A8873">
        <v>804566</v>
      </c>
      <c r="B8873" t="s">
        <v>115</v>
      </c>
      <c r="C8873" t="s">
        <v>25</v>
      </c>
      <c r="D8873" t="s">
        <v>42</v>
      </c>
      <c r="E8873" t="s">
        <v>7538</v>
      </c>
      <c r="F8873" t="s">
        <v>50</v>
      </c>
      <c r="G8873" t="s">
        <v>39</v>
      </c>
      <c r="H8873">
        <v>44388</v>
      </c>
      <c r="I8873" t="str">
        <f>TEXT(Table1[[#This Row],[Issue_Date]],"mmm")</f>
        <v>Jul</v>
      </c>
      <c r="J8873">
        <v>44482</v>
      </c>
      <c r="K8873">
        <v>44452</v>
      </c>
      <c r="L8873" t="s">
        <v>30</v>
      </c>
      <c r="M8873" t="str">
        <f>IF(OR(Table1[[#This Row],[Loan_Status]]="Fully Paid",Table1[[#This Row],[Loan_Status]]="Current"),"Good Loan",IF(Table1[[#This Row],[Loan_Status]]="Charged Off","Bad Loan",""))</f>
        <v>Good Loan</v>
      </c>
      <c r="N8873">
        <v>44482</v>
      </c>
      <c r="O8873">
        <v>1010458</v>
      </c>
      <c r="P8873" t="s">
        <v>7372</v>
      </c>
      <c r="Q8873" t="s">
        <v>85</v>
      </c>
      <c r="R8873" t="s">
        <v>33</v>
      </c>
      <c r="S8873" t="s">
        <v>46</v>
      </c>
      <c r="T8873">
        <v>60000</v>
      </c>
      <c r="U8873">
        <v>2.0799999999999999E-2</v>
      </c>
      <c r="V8873">
        <v>120.64</v>
      </c>
      <c r="W8873">
        <v>5.4199999999999998E-2</v>
      </c>
      <c r="X8873">
        <v>4000</v>
      </c>
      <c r="Y8873">
        <v>26</v>
      </c>
      <c r="Z8873">
        <v>4296</v>
      </c>
    </row>
    <row r="8874" spans="1:26" ht="14.25" customHeight="1">
      <c r="A8874">
        <v>542350</v>
      </c>
      <c r="B8874" t="s">
        <v>63</v>
      </c>
      <c r="C8874" t="s">
        <v>25</v>
      </c>
      <c r="D8874" t="s">
        <v>42</v>
      </c>
      <c r="E8874" t="s">
        <v>7539</v>
      </c>
      <c r="F8874" t="s">
        <v>50</v>
      </c>
      <c r="G8874" t="s">
        <v>39</v>
      </c>
      <c r="H8874">
        <v>44387</v>
      </c>
      <c r="I8874" t="str">
        <f>TEXT(Table1[[#This Row],[Issue_Date]],"mmm")</f>
        <v>Jul</v>
      </c>
      <c r="J8874">
        <v>44238</v>
      </c>
      <c r="K8874">
        <v>44238</v>
      </c>
      <c r="L8874" t="s">
        <v>30</v>
      </c>
      <c r="M8874" t="str">
        <f>IF(OR(Table1[[#This Row],[Loan_Status]]="Fully Paid",Table1[[#This Row],[Loan_Status]]="Current"),"Good Loan",IF(Table1[[#This Row],[Loan_Status]]="Charged Off","Bad Loan",""))</f>
        <v>Good Loan</v>
      </c>
      <c r="N8874">
        <v>44266</v>
      </c>
      <c r="O8874">
        <v>699907</v>
      </c>
      <c r="P8874" t="s">
        <v>7372</v>
      </c>
      <c r="Q8874" t="s">
        <v>71</v>
      </c>
      <c r="R8874" t="s">
        <v>33</v>
      </c>
      <c r="S8874" t="s">
        <v>46</v>
      </c>
      <c r="T8874">
        <v>45000</v>
      </c>
      <c r="U8874">
        <v>0.1341</v>
      </c>
      <c r="V8874">
        <v>107.69</v>
      </c>
      <c r="W8874">
        <v>6.7599999999999993E-2</v>
      </c>
      <c r="X8874">
        <v>3500</v>
      </c>
      <c r="Y8874">
        <v>39</v>
      </c>
      <c r="Z8874">
        <v>3611</v>
      </c>
    </row>
    <row r="8875" spans="1:26" ht="14.25" customHeight="1">
      <c r="A8875">
        <v>616722</v>
      </c>
      <c r="B8875" t="s">
        <v>97</v>
      </c>
      <c r="C8875" t="s">
        <v>25</v>
      </c>
      <c r="D8875" t="s">
        <v>42</v>
      </c>
      <c r="E8875" t="s">
        <v>7540</v>
      </c>
      <c r="F8875" t="s">
        <v>50</v>
      </c>
      <c r="G8875" t="s">
        <v>39</v>
      </c>
      <c r="H8875">
        <v>44510</v>
      </c>
      <c r="I8875" t="str">
        <f>TEXT(Table1[[#This Row],[Issue_Date]],"mmm")</f>
        <v>Nov</v>
      </c>
      <c r="J8875">
        <v>44327</v>
      </c>
      <c r="K8875">
        <v>44327</v>
      </c>
      <c r="L8875" t="s">
        <v>30</v>
      </c>
      <c r="M8875" t="str">
        <f>IF(OR(Table1[[#This Row],[Loan_Status]]="Fully Paid",Table1[[#This Row],[Loan_Status]]="Current"),"Good Loan",IF(Table1[[#This Row],[Loan_Status]]="Charged Off","Bad Loan",""))</f>
        <v>Good Loan</v>
      </c>
      <c r="N8875">
        <v>44358</v>
      </c>
      <c r="O8875">
        <v>790735</v>
      </c>
      <c r="P8875" t="s">
        <v>7372</v>
      </c>
      <c r="Q8875" t="s">
        <v>52</v>
      </c>
      <c r="R8875" t="s">
        <v>33</v>
      </c>
      <c r="S8875" t="s">
        <v>46</v>
      </c>
      <c r="T8875">
        <v>106000</v>
      </c>
      <c r="U8875">
        <v>8.8000000000000005E-3</v>
      </c>
      <c r="V8875">
        <v>288.27999999999997</v>
      </c>
      <c r="W8875">
        <v>6.54E-2</v>
      </c>
      <c r="X8875">
        <v>12000</v>
      </c>
      <c r="Y8875">
        <v>35</v>
      </c>
      <c r="Z8875">
        <v>9599</v>
      </c>
    </row>
    <row r="8876" spans="1:26" ht="14.25" customHeight="1">
      <c r="A8876">
        <v>688858</v>
      </c>
      <c r="B8876" t="s">
        <v>63</v>
      </c>
      <c r="C8876" t="s">
        <v>25</v>
      </c>
      <c r="D8876" t="s">
        <v>42</v>
      </c>
      <c r="E8876" t="s">
        <v>7541</v>
      </c>
      <c r="F8876" t="s">
        <v>50</v>
      </c>
      <c r="G8876" t="s">
        <v>39</v>
      </c>
      <c r="H8876">
        <v>44266</v>
      </c>
      <c r="I8876" t="str">
        <f>TEXT(Table1[[#This Row],[Issue_Date]],"mmm")</f>
        <v>Mar</v>
      </c>
      <c r="J8876">
        <v>44302</v>
      </c>
      <c r="K8876">
        <v>44268</v>
      </c>
      <c r="L8876" t="s">
        <v>30</v>
      </c>
      <c r="M8876" t="str">
        <f>IF(OR(Table1[[#This Row],[Loan_Status]]="Fully Paid",Table1[[#This Row],[Loan_Status]]="Current"),"Good Loan",IF(Table1[[#This Row],[Loan_Status]]="Charged Off","Bad Loan",""))</f>
        <v>Good Loan</v>
      </c>
      <c r="N8876">
        <v>44299</v>
      </c>
      <c r="O8876">
        <v>879043</v>
      </c>
      <c r="P8876" t="s">
        <v>7372</v>
      </c>
      <c r="Q8876" t="s">
        <v>52</v>
      </c>
      <c r="R8876" t="s">
        <v>33</v>
      </c>
      <c r="S8876" t="s">
        <v>46</v>
      </c>
      <c r="T8876">
        <v>51000</v>
      </c>
      <c r="U8876">
        <v>0.112</v>
      </c>
      <c r="V8876">
        <v>372.12</v>
      </c>
      <c r="W8876">
        <v>7.2900000000000006E-2</v>
      </c>
      <c r="X8876">
        <v>12000</v>
      </c>
      <c r="Y8876">
        <v>23</v>
      </c>
      <c r="Z8876">
        <v>13179</v>
      </c>
    </row>
    <row r="8877" spans="1:26" ht="14.25" customHeight="1">
      <c r="A8877">
        <v>702635</v>
      </c>
      <c r="B8877" t="s">
        <v>112</v>
      </c>
      <c r="C8877" t="s">
        <v>25</v>
      </c>
      <c r="D8877" t="s">
        <v>42</v>
      </c>
      <c r="E8877" t="s">
        <v>7542</v>
      </c>
      <c r="F8877" t="s">
        <v>50</v>
      </c>
      <c r="G8877" t="s">
        <v>39</v>
      </c>
      <c r="H8877">
        <v>44266</v>
      </c>
      <c r="I8877" t="str">
        <f>TEXT(Table1[[#This Row],[Issue_Date]],"mmm")</f>
        <v>Mar</v>
      </c>
      <c r="J8877">
        <v>44300</v>
      </c>
      <c r="K8877">
        <v>44300</v>
      </c>
      <c r="L8877" t="s">
        <v>30</v>
      </c>
      <c r="M8877" t="str">
        <f>IF(OR(Table1[[#This Row],[Loan_Status]]="Fully Paid",Table1[[#This Row],[Loan_Status]]="Current"),"Good Loan",IF(Table1[[#This Row],[Loan_Status]]="Charged Off","Bad Loan",""))</f>
        <v>Good Loan</v>
      </c>
      <c r="N8877">
        <v>44330</v>
      </c>
      <c r="O8877">
        <v>894504</v>
      </c>
      <c r="P8877" t="s">
        <v>7372</v>
      </c>
      <c r="Q8877" t="s">
        <v>77</v>
      </c>
      <c r="R8877" t="s">
        <v>33</v>
      </c>
      <c r="S8877" t="s">
        <v>46</v>
      </c>
      <c r="T8877">
        <v>69504</v>
      </c>
      <c r="U8877">
        <v>4.7699999999999999E-2</v>
      </c>
      <c r="V8877">
        <v>311.8</v>
      </c>
      <c r="W8877">
        <v>7.6600000000000001E-2</v>
      </c>
      <c r="X8877">
        <v>10000</v>
      </c>
      <c r="Y8877">
        <v>17</v>
      </c>
      <c r="Z8877">
        <v>11225</v>
      </c>
    </row>
    <row r="8878" spans="1:26" ht="14.25" customHeight="1">
      <c r="A8878">
        <v>430850</v>
      </c>
      <c r="B8878" t="s">
        <v>35</v>
      </c>
      <c r="C8878" t="s">
        <v>25</v>
      </c>
      <c r="D8878" t="s">
        <v>64</v>
      </c>
      <c r="E8878" t="s">
        <v>1157</v>
      </c>
      <c r="F8878" t="s">
        <v>50</v>
      </c>
      <c r="G8878" t="s">
        <v>39</v>
      </c>
      <c r="H8878">
        <v>44417</v>
      </c>
      <c r="I8878" t="str">
        <f>TEXT(Table1[[#This Row],[Issue_Date]],"mmm")</f>
        <v>Aug</v>
      </c>
      <c r="J8878">
        <v>44269</v>
      </c>
      <c r="K8878">
        <v>44420</v>
      </c>
      <c r="L8878" t="s">
        <v>30</v>
      </c>
      <c r="M8878" t="str">
        <f>IF(OR(Table1[[#This Row],[Loan_Status]]="Fully Paid",Table1[[#This Row],[Loan_Status]]="Current"),"Good Loan",IF(Table1[[#This Row],[Loan_Status]]="Charged Off","Bad Loan",""))</f>
        <v>Good Loan</v>
      </c>
      <c r="N8878">
        <v>44451</v>
      </c>
      <c r="O8878">
        <v>510517</v>
      </c>
      <c r="P8878" t="s">
        <v>7372</v>
      </c>
      <c r="Q8878" t="s">
        <v>71</v>
      </c>
      <c r="R8878" t="s">
        <v>33</v>
      </c>
      <c r="S8878" t="s">
        <v>46</v>
      </c>
      <c r="T8878">
        <v>32000</v>
      </c>
      <c r="U8878">
        <v>0.14929999999999999</v>
      </c>
      <c r="V8878">
        <v>37.43</v>
      </c>
      <c r="W8878">
        <v>7.6799999999999993E-2</v>
      </c>
      <c r="X8878">
        <v>1200</v>
      </c>
      <c r="Y8878">
        <v>49</v>
      </c>
      <c r="Z8878">
        <v>1347</v>
      </c>
    </row>
    <row r="8879" spans="1:26" ht="14.25" customHeight="1">
      <c r="A8879">
        <v>599194</v>
      </c>
      <c r="B8879" t="s">
        <v>35</v>
      </c>
      <c r="C8879" t="s">
        <v>25</v>
      </c>
      <c r="D8879" t="s">
        <v>64</v>
      </c>
      <c r="E8879" t="s">
        <v>7543</v>
      </c>
      <c r="F8879" t="s">
        <v>50</v>
      </c>
      <c r="G8879" t="s">
        <v>39</v>
      </c>
      <c r="H8879">
        <v>44479</v>
      </c>
      <c r="I8879" t="str">
        <f>TEXT(Table1[[#This Row],[Issue_Date]],"mmm")</f>
        <v>Oct</v>
      </c>
      <c r="J8879">
        <v>44267</v>
      </c>
      <c r="K8879">
        <v>44267</v>
      </c>
      <c r="L8879" t="s">
        <v>30</v>
      </c>
      <c r="M8879" t="str">
        <f>IF(OR(Table1[[#This Row],[Loan_Status]]="Fully Paid",Table1[[#This Row],[Loan_Status]]="Current"),"Good Loan",IF(Table1[[#This Row],[Loan_Status]]="Charged Off","Bad Loan",""))</f>
        <v>Good Loan</v>
      </c>
      <c r="N8879">
        <v>44298</v>
      </c>
      <c r="O8879">
        <v>769033</v>
      </c>
      <c r="P8879" t="s">
        <v>7372</v>
      </c>
      <c r="Q8879" t="s">
        <v>75</v>
      </c>
      <c r="R8879" t="s">
        <v>33</v>
      </c>
      <c r="S8879" t="s">
        <v>46</v>
      </c>
      <c r="T8879">
        <v>46800</v>
      </c>
      <c r="U8879">
        <v>0.22259999999999999</v>
      </c>
      <c r="V8879">
        <v>111.39</v>
      </c>
      <c r="W8879">
        <v>7.1400000000000005E-2</v>
      </c>
      <c r="X8879">
        <v>3600</v>
      </c>
      <c r="Y8879">
        <v>25</v>
      </c>
      <c r="Z8879">
        <v>3877</v>
      </c>
    </row>
    <row r="8880" spans="1:26" ht="14.25" customHeight="1">
      <c r="A8880">
        <v>552450</v>
      </c>
      <c r="B8880" t="s">
        <v>102</v>
      </c>
      <c r="C8880" t="s">
        <v>25</v>
      </c>
      <c r="D8880" t="s">
        <v>64</v>
      </c>
      <c r="E8880" t="s">
        <v>7544</v>
      </c>
      <c r="F8880" t="s">
        <v>50</v>
      </c>
      <c r="G8880" t="s">
        <v>39</v>
      </c>
      <c r="H8880">
        <v>44387</v>
      </c>
      <c r="I8880" t="str">
        <f>TEXT(Table1[[#This Row],[Issue_Date]],"mmm")</f>
        <v>Jul</v>
      </c>
      <c r="J8880">
        <v>44545</v>
      </c>
      <c r="K8880">
        <v>44421</v>
      </c>
      <c r="L8880" t="s">
        <v>30</v>
      </c>
      <c r="M8880" t="str">
        <f>IF(OR(Table1[[#This Row],[Loan_Status]]="Fully Paid",Table1[[#This Row],[Loan_Status]]="Current"),"Good Loan",IF(Table1[[#This Row],[Loan_Status]]="Charged Off","Bad Loan",""))</f>
        <v>Good Loan</v>
      </c>
      <c r="N8880">
        <v>44452</v>
      </c>
      <c r="O8880">
        <v>711854</v>
      </c>
      <c r="P8880" t="s">
        <v>7372</v>
      </c>
      <c r="Q8880" t="s">
        <v>77</v>
      </c>
      <c r="R8880" t="s">
        <v>33</v>
      </c>
      <c r="S8880" t="s">
        <v>46</v>
      </c>
      <c r="T8880">
        <v>60000</v>
      </c>
      <c r="U8880">
        <v>7.1599999999999997E-2</v>
      </c>
      <c r="V8880">
        <v>250.25</v>
      </c>
      <c r="W8880">
        <v>7.8799999999999995E-2</v>
      </c>
      <c r="X8880">
        <v>8000</v>
      </c>
      <c r="Y8880">
        <v>21</v>
      </c>
      <c r="Z8880">
        <v>9009</v>
      </c>
    </row>
    <row r="8881" spans="1:26" ht="14.25" customHeight="1">
      <c r="A8881">
        <v>819093</v>
      </c>
      <c r="B8881" t="s">
        <v>139</v>
      </c>
      <c r="C8881" t="s">
        <v>25</v>
      </c>
      <c r="D8881" t="s">
        <v>59</v>
      </c>
      <c r="E8881" t="s">
        <v>7545</v>
      </c>
      <c r="F8881" t="s">
        <v>50</v>
      </c>
      <c r="G8881" t="s">
        <v>39</v>
      </c>
      <c r="H8881">
        <v>44388</v>
      </c>
      <c r="I8881" t="str">
        <f>TEXT(Table1[[#This Row],[Issue_Date]],"mmm")</f>
        <v>Jul</v>
      </c>
      <c r="J8881">
        <v>44332</v>
      </c>
      <c r="K8881">
        <v>44209</v>
      </c>
      <c r="L8881" t="s">
        <v>30</v>
      </c>
      <c r="M8881" t="str">
        <f>IF(OR(Table1[[#This Row],[Loan_Status]]="Fully Paid",Table1[[#This Row],[Loan_Status]]="Current"),"Good Loan",IF(Table1[[#This Row],[Loan_Status]]="Charged Off","Bad Loan",""))</f>
        <v>Good Loan</v>
      </c>
      <c r="N8881">
        <v>44240</v>
      </c>
      <c r="O8881">
        <v>1027149</v>
      </c>
      <c r="P8881" t="s">
        <v>7372</v>
      </c>
      <c r="Q8881" t="s">
        <v>75</v>
      </c>
      <c r="R8881" t="s">
        <v>33</v>
      </c>
      <c r="S8881" t="s">
        <v>46</v>
      </c>
      <c r="T8881">
        <v>45000</v>
      </c>
      <c r="U8881">
        <v>8.0500000000000002E-2</v>
      </c>
      <c r="V8881">
        <v>185.24</v>
      </c>
      <c r="W8881">
        <v>6.9900000000000004E-2</v>
      </c>
      <c r="X8881">
        <v>6000</v>
      </c>
      <c r="Y8881">
        <v>19</v>
      </c>
      <c r="Z8881">
        <v>6472</v>
      </c>
    </row>
    <row r="8882" spans="1:26" ht="14.25" customHeight="1">
      <c r="A8882">
        <v>782241</v>
      </c>
      <c r="B8882" t="s">
        <v>139</v>
      </c>
      <c r="C8882" t="s">
        <v>25</v>
      </c>
      <c r="D8882" t="s">
        <v>59</v>
      </c>
      <c r="E8882" t="s">
        <v>7546</v>
      </c>
      <c r="F8882" t="s">
        <v>50</v>
      </c>
      <c r="G8882" t="s">
        <v>39</v>
      </c>
      <c r="H8882">
        <v>44388</v>
      </c>
      <c r="I8882" t="str">
        <f>TEXT(Table1[[#This Row],[Issue_Date]],"mmm")</f>
        <v>Jul</v>
      </c>
      <c r="J8882">
        <v>44359</v>
      </c>
      <c r="K8882">
        <v>44359</v>
      </c>
      <c r="L8882" t="s">
        <v>30</v>
      </c>
      <c r="M8882" t="str">
        <f>IF(OR(Table1[[#This Row],[Loan_Status]]="Fully Paid",Table1[[#This Row],[Loan_Status]]="Current"),"Good Loan",IF(Table1[[#This Row],[Loan_Status]]="Charged Off","Bad Loan",""))</f>
        <v>Good Loan</v>
      </c>
      <c r="N8882">
        <v>44389</v>
      </c>
      <c r="O8882">
        <v>985206</v>
      </c>
      <c r="P8882" t="s">
        <v>7372</v>
      </c>
      <c r="Q8882" t="s">
        <v>75</v>
      </c>
      <c r="R8882" t="s">
        <v>33</v>
      </c>
      <c r="S8882" t="s">
        <v>46</v>
      </c>
      <c r="T8882">
        <v>120000</v>
      </c>
      <c r="U8882">
        <v>0.13880000000000001</v>
      </c>
      <c r="V8882">
        <v>344.23</v>
      </c>
      <c r="W8882">
        <v>6.9900000000000004E-2</v>
      </c>
      <c r="X8882">
        <v>16000</v>
      </c>
      <c r="Y8882">
        <v>35</v>
      </c>
      <c r="Z8882">
        <v>11774</v>
      </c>
    </row>
    <row r="8883" spans="1:26" ht="14.25" customHeight="1">
      <c r="A8883">
        <v>518756</v>
      </c>
      <c r="B8883" t="s">
        <v>208</v>
      </c>
      <c r="C8883" t="s">
        <v>25</v>
      </c>
      <c r="D8883" t="s">
        <v>59</v>
      </c>
      <c r="E8883" t="s">
        <v>3706</v>
      </c>
      <c r="F8883" t="s">
        <v>50</v>
      </c>
      <c r="G8883" t="s">
        <v>39</v>
      </c>
      <c r="H8883">
        <v>44326</v>
      </c>
      <c r="I8883" t="str">
        <f>TEXT(Table1[[#This Row],[Issue_Date]],"mmm")</f>
        <v>May</v>
      </c>
      <c r="J8883">
        <v>44298</v>
      </c>
      <c r="K8883">
        <v>44328</v>
      </c>
      <c r="L8883" t="s">
        <v>30</v>
      </c>
      <c r="M8883" t="str">
        <f>IF(OR(Table1[[#This Row],[Loan_Status]]="Fully Paid",Table1[[#This Row],[Loan_Status]]="Current"),"Good Loan",IF(Table1[[#This Row],[Loan_Status]]="Charged Off","Bad Loan",""))</f>
        <v>Good Loan</v>
      </c>
      <c r="N8883">
        <v>44359</v>
      </c>
      <c r="O8883">
        <v>670589</v>
      </c>
      <c r="P8883" t="s">
        <v>7372</v>
      </c>
      <c r="Q8883" t="s">
        <v>77</v>
      </c>
      <c r="R8883" t="s">
        <v>33</v>
      </c>
      <c r="S8883" t="s">
        <v>46</v>
      </c>
      <c r="T8883">
        <v>93000</v>
      </c>
      <c r="U8883">
        <v>9.9699999999999997E-2</v>
      </c>
      <c r="V8883">
        <v>262.77</v>
      </c>
      <c r="W8883">
        <v>7.8799999999999995E-2</v>
      </c>
      <c r="X8883">
        <v>12000</v>
      </c>
      <c r="Y8883">
        <v>23</v>
      </c>
      <c r="Z8883">
        <v>9284</v>
      </c>
    </row>
    <row r="8884" spans="1:26" ht="14.25" customHeight="1">
      <c r="A8884">
        <v>497033</v>
      </c>
      <c r="B8884" t="s">
        <v>24</v>
      </c>
      <c r="C8884" t="s">
        <v>25</v>
      </c>
      <c r="D8884" t="s">
        <v>73</v>
      </c>
      <c r="F8884" t="s">
        <v>50</v>
      </c>
      <c r="G8884" t="s">
        <v>39</v>
      </c>
      <c r="H8884">
        <v>44265</v>
      </c>
      <c r="I8884" t="str">
        <f>TEXT(Table1[[#This Row],[Issue_Date]],"mmm")</f>
        <v>Mar</v>
      </c>
      <c r="J8884">
        <v>44358</v>
      </c>
      <c r="K8884">
        <v>44388</v>
      </c>
      <c r="L8884" t="s">
        <v>30</v>
      </c>
      <c r="M8884" t="str">
        <f>IF(OR(Table1[[#This Row],[Loan_Status]]="Fully Paid",Table1[[#This Row],[Loan_Status]]="Current"),"Good Loan",IF(Table1[[#This Row],[Loan_Status]]="Charged Off","Bad Loan",""))</f>
        <v>Good Loan</v>
      </c>
      <c r="N8884">
        <v>44419</v>
      </c>
      <c r="O8884">
        <v>637069</v>
      </c>
      <c r="P8884" t="s">
        <v>7372</v>
      </c>
      <c r="Q8884" t="s">
        <v>75</v>
      </c>
      <c r="R8884" t="s">
        <v>33</v>
      </c>
      <c r="S8884" t="s">
        <v>46</v>
      </c>
      <c r="T8884">
        <v>40000</v>
      </c>
      <c r="U8884">
        <v>0</v>
      </c>
      <c r="V8884">
        <v>146.97</v>
      </c>
      <c r="W8884">
        <v>7.1400000000000005E-2</v>
      </c>
      <c r="X8884">
        <v>4750</v>
      </c>
      <c r="Y8884">
        <v>25</v>
      </c>
      <c r="Z8884">
        <v>5098</v>
      </c>
    </row>
    <row r="8885" spans="1:26" ht="14.25" customHeight="1">
      <c r="A8885">
        <v>597589</v>
      </c>
      <c r="B8885" t="s">
        <v>63</v>
      </c>
      <c r="C8885" t="s">
        <v>25</v>
      </c>
      <c r="D8885" t="s">
        <v>73</v>
      </c>
      <c r="E8885" t="s">
        <v>7547</v>
      </c>
      <c r="F8885" t="s">
        <v>50</v>
      </c>
      <c r="G8885" t="s">
        <v>39</v>
      </c>
      <c r="H8885">
        <v>44479</v>
      </c>
      <c r="I8885" t="str">
        <f>TEXT(Table1[[#This Row],[Issue_Date]],"mmm")</f>
        <v>Oct</v>
      </c>
      <c r="J8885">
        <v>44328</v>
      </c>
      <c r="K8885">
        <v>44328</v>
      </c>
      <c r="L8885" t="s">
        <v>30</v>
      </c>
      <c r="M8885" t="str">
        <f>IF(OR(Table1[[#This Row],[Loan_Status]]="Fully Paid",Table1[[#This Row],[Loan_Status]]="Current"),"Good Loan",IF(Table1[[#This Row],[Loan_Status]]="Charged Off","Bad Loan",""))</f>
        <v>Good Loan</v>
      </c>
      <c r="N8885">
        <v>44359</v>
      </c>
      <c r="O8885">
        <v>767043</v>
      </c>
      <c r="P8885" t="s">
        <v>7372</v>
      </c>
      <c r="Q8885" t="s">
        <v>52</v>
      </c>
      <c r="R8885" t="s">
        <v>33</v>
      </c>
      <c r="S8885" t="s">
        <v>46</v>
      </c>
      <c r="T8885">
        <v>108000</v>
      </c>
      <c r="U8885">
        <v>8.1600000000000006E-2</v>
      </c>
      <c r="V8885">
        <v>306.68</v>
      </c>
      <c r="W8885">
        <v>6.54E-2</v>
      </c>
      <c r="X8885">
        <v>10000</v>
      </c>
      <c r="Y8885">
        <v>31</v>
      </c>
      <c r="Z8885">
        <v>10765</v>
      </c>
    </row>
    <row r="8886" spans="1:26" ht="14.25" customHeight="1">
      <c r="A8886">
        <v>500788</v>
      </c>
      <c r="B8886" t="s">
        <v>94</v>
      </c>
      <c r="C8886" t="s">
        <v>25</v>
      </c>
      <c r="D8886" t="s">
        <v>98</v>
      </c>
      <c r="E8886" t="s">
        <v>5377</v>
      </c>
      <c r="F8886" t="s">
        <v>50</v>
      </c>
      <c r="G8886" t="s">
        <v>39</v>
      </c>
      <c r="H8886">
        <v>44296</v>
      </c>
      <c r="I8886" t="str">
        <f>TEXT(Table1[[#This Row],[Issue_Date]],"mmm")</f>
        <v>Apr</v>
      </c>
      <c r="J8886">
        <v>44270</v>
      </c>
      <c r="K8886">
        <v>44299</v>
      </c>
      <c r="L8886" t="s">
        <v>30</v>
      </c>
      <c r="M8886" t="str">
        <f>IF(OR(Table1[[#This Row],[Loan_Status]]="Fully Paid",Table1[[#This Row],[Loan_Status]]="Current"),"Good Loan",IF(Table1[[#This Row],[Loan_Status]]="Charged Off","Bad Loan",""))</f>
        <v>Good Loan</v>
      </c>
      <c r="N8886">
        <v>44329</v>
      </c>
      <c r="O8886">
        <v>643348</v>
      </c>
      <c r="P8886" t="s">
        <v>7372</v>
      </c>
      <c r="Q8886" t="s">
        <v>75</v>
      </c>
      <c r="R8886" t="s">
        <v>33</v>
      </c>
      <c r="S8886" t="s">
        <v>46</v>
      </c>
      <c r="T8886">
        <v>60000</v>
      </c>
      <c r="U8886">
        <v>0.15740000000000001</v>
      </c>
      <c r="V8886">
        <v>216.58</v>
      </c>
      <c r="W8886">
        <v>7.1400000000000005E-2</v>
      </c>
      <c r="X8886">
        <v>7000</v>
      </c>
      <c r="Y8886">
        <v>29</v>
      </c>
      <c r="Z8886">
        <v>7797</v>
      </c>
    </row>
    <row r="8887" spans="1:26" ht="14.25" customHeight="1">
      <c r="A8887">
        <v>700807</v>
      </c>
      <c r="B8887" t="s">
        <v>305</v>
      </c>
      <c r="C8887" t="s">
        <v>25</v>
      </c>
      <c r="D8887" t="s">
        <v>98</v>
      </c>
      <c r="F8887" t="s">
        <v>50</v>
      </c>
      <c r="G8887" t="s">
        <v>39</v>
      </c>
      <c r="H8887">
        <v>44266</v>
      </c>
      <c r="I8887" t="str">
        <f>TEXT(Table1[[#This Row],[Issue_Date]],"mmm")</f>
        <v>Mar</v>
      </c>
      <c r="J8887">
        <v>44422</v>
      </c>
      <c r="K8887">
        <v>44511</v>
      </c>
      <c r="L8887" t="s">
        <v>30</v>
      </c>
      <c r="M8887" t="str">
        <f>IF(OR(Table1[[#This Row],[Loan_Status]]="Fully Paid",Table1[[#This Row],[Loan_Status]]="Current"),"Good Loan",IF(Table1[[#This Row],[Loan_Status]]="Charged Off","Bad Loan",""))</f>
        <v>Good Loan</v>
      </c>
      <c r="N8887">
        <v>44541</v>
      </c>
      <c r="O8887">
        <v>892514</v>
      </c>
      <c r="P8887" t="s">
        <v>7372</v>
      </c>
      <c r="Q8887" t="s">
        <v>77</v>
      </c>
      <c r="R8887" t="s">
        <v>33</v>
      </c>
      <c r="S8887" t="s">
        <v>46</v>
      </c>
      <c r="T8887">
        <v>26400</v>
      </c>
      <c r="U8887">
        <v>4.5499999999999999E-2</v>
      </c>
      <c r="V8887">
        <v>149.66999999999999</v>
      </c>
      <c r="W8887">
        <v>7.6600000000000001E-2</v>
      </c>
      <c r="X8887">
        <v>4800</v>
      </c>
      <c r="Y8887">
        <v>10</v>
      </c>
      <c r="Z8887">
        <v>4998</v>
      </c>
    </row>
    <row r="8888" spans="1:26" ht="14.25" customHeight="1">
      <c r="A8888">
        <v>867360</v>
      </c>
      <c r="B8888" t="s">
        <v>105</v>
      </c>
      <c r="C8888" t="s">
        <v>25</v>
      </c>
      <c r="D8888" t="s">
        <v>157</v>
      </c>
      <c r="E8888" t="s">
        <v>1997</v>
      </c>
      <c r="F8888" t="s">
        <v>50</v>
      </c>
      <c r="G8888" t="s">
        <v>39</v>
      </c>
      <c r="H8888">
        <v>44480</v>
      </c>
      <c r="I8888" t="str">
        <f>TEXT(Table1[[#This Row],[Issue_Date]],"mmm")</f>
        <v>Oct</v>
      </c>
      <c r="J8888">
        <v>44421</v>
      </c>
      <c r="K8888">
        <v>44421</v>
      </c>
      <c r="L8888" t="s">
        <v>30</v>
      </c>
      <c r="M8888" t="str">
        <f>IF(OR(Table1[[#This Row],[Loan_Status]]="Fully Paid",Table1[[#This Row],[Loan_Status]]="Current"),"Good Loan",IF(Table1[[#This Row],[Loan_Status]]="Charged Off","Bad Loan",""))</f>
        <v>Good Loan</v>
      </c>
      <c r="N8888">
        <v>44452</v>
      </c>
      <c r="O8888">
        <v>1080956</v>
      </c>
      <c r="P8888" t="s">
        <v>7372</v>
      </c>
      <c r="Q8888" t="s">
        <v>85</v>
      </c>
      <c r="R8888" t="s">
        <v>33</v>
      </c>
      <c r="S8888" t="s">
        <v>46</v>
      </c>
      <c r="T8888">
        <v>77000</v>
      </c>
      <c r="U8888">
        <v>9.8599999999999993E-2</v>
      </c>
      <c r="V8888">
        <v>273.92</v>
      </c>
      <c r="W8888">
        <v>6.0299999999999999E-2</v>
      </c>
      <c r="X8888">
        <v>9000</v>
      </c>
      <c r="Y8888">
        <v>27</v>
      </c>
      <c r="Z8888">
        <v>9720</v>
      </c>
    </row>
    <row r="8889" spans="1:26" ht="14.25" customHeight="1">
      <c r="A8889">
        <v>851930</v>
      </c>
      <c r="B8889" t="s">
        <v>136</v>
      </c>
      <c r="C8889" t="s">
        <v>25</v>
      </c>
      <c r="D8889" t="s">
        <v>157</v>
      </c>
      <c r="E8889" t="s">
        <v>7548</v>
      </c>
      <c r="F8889" t="s">
        <v>50</v>
      </c>
      <c r="G8889" t="s">
        <v>39</v>
      </c>
      <c r="H8889">
        <v>44419</v>
      </c>
      <c r="I8889" t="str">
        <f>TEXT(Table1[[#This Row],[Issue_Date]],"mmm")</f>
        <v>Aug</v>
      </c>
      <c r="J8889">
        <v>44484</v>
      </c>
      <c r="K8889">
        <v>44453</v>
      </c>
      <c r="L8889" t="s">
        <v>30</v>
      </c>
      <c r="M8889" t="str">
        <f>IF(OR(Table1[[#This Row],[Loan_Status]]="Fully Paid",Table1[[#This Row],[Loan_Status]]="Current"),"Good Loan",IF(Table1[[#This Row],[Loan_Status]]="Charged Off","Bad Loan",""))</f>
        <v>Good Loan</v>
      </c>
      <c r="N8889">
        <v>44483</v>
      </c>
      <c r="O8889">
        <v>1063923</v>
      </c>
      <c r="P8889" t="s">
        <v>7372</v>
      </c>
      <c r="Q8889" t="s">
        <v>52</v>
      </c>
      <c r="R8889" t="s">
        <v>33</v>
      </c>
      <c r="S8889" t="s">
        <v>46</v>
      </c>
      <c r="T8889">
        <v>65000</v>
      </c>
      <c r="U8889">
        <v>0.17829999999999999</v>
      </c>
      <c r="V8889">
        <v>111.97</v>
      </c>
      <c r="W8889">
        <v>7.4899999999999994E-2</v>
      </c>
      <c r="X8889">
        <v>3600</v>
      </c>
      <c r="Y8889">
        <v>35</v>
      </c>
      <c r="Z8889">
        <v>4031</v>
      </c>
    </row>
    <row r="8890" spans="1:26" ht="14.25" customHeight="1">
      <c r="A8890">
        <v>510350</v>
      </c>
      <c r="B8890" t="s">
        <v>136</v>
      </c>
      <c r="C8890" t="s">
        <v>25</v>
      </c>
      <c r="D8890" t="s">
        <v>157</v>
      </c>
      <c r="E8890" t="s">
        <v>7549</v>
      </c>
      <c r="F8890" t="s">
        <v>50</v>
      </c>
      <c r="G8890" t="s">
        <v>39</v>
      </c>
      <c r="H8890">
        <v>44326</v>
      </c>
      <c r="I8890" t="str">
        <f>TEXT(Table1[[#This Row],[Issue_Date]],"mmm")</f>
        <v>May</v>
      </c>
      <c r="J8890">
        <v>44329</v>
      </c>
      <c r="K8890">
        <v>44329</v>
      </c>
      <c r="L8890" t="s">
        <v>30</v>
      </c>
      <c r="M8890" t="str">
        <f>IF(OR(Table1[[#This Row],[Loan_Status]]="Fully Paid",Table1[[#This Row],[Loan_Status]]="Current"),"Good Loan",IF(Table1[[#This Row],[Loan_Status]]="Charged Off","Bad Loan",""))</f>
        <v>Good Loan</v>
      </c>
      <c r="N8890">
        <v>44360</v>
      </c>
      <c r="O8890">
        <v>658976</v>
      </c>
      <c r="P8890" t="s">
        <v>7372</v>
      </c>
      <c r="Q8890" t="s">
        <v>77</v>
      </c>
      <c r="R8890" t="s">
        <v>33</v>
      </c>
      <c r="S8890" t="s">
        <v>46</v>
      </c>
      <c r="T8890">
        <v>48000</v>
      </c>
      <c r="U8890">
        <v>4.0000000000000001E-3</v>
      </c>
      <c r="V8890">
        <v>156.41</v>
      </c>
      <c r="W8890">
        <v>7.8799999999999995E-2</v>
      </c>
      <c r="X8890">
        <v>5000</v>
      </c>
      <c r="Y8890">
        <v>19</v>
      </c>
      <c r="Z8890">
        <v>5631</v>
      </c>
    </row>
    <row r="8891" spans="1:26" ht="14.25" customHeight="1">
      <c r="A8891">
        <v>528674</v>
      </c>
      <c r="B8891" t="s">
        <v>112</v>
      </c>
      <c r="C8891" t="s">
        <v>25</v>
      </c>
      <c r="D8891" t="s">
        <v>26</v>
      </c>
      <c r="E8891" t="s">
        <v>7550</v>
      </c>
      <c r="F8891" t="s">
        <v>50</v>
      </c>
      <c r="G8891" t="s">
        <v>39</v>
      </c>
      <c r="H8891">
        <v>44357</v>
      </c>
      <c r="I8891" t="str">
        <f>TEXT(Table1[[#This Row],[Issue_Date]],"mmm")</f>
        <v>Jun</v>
      </c>
      <c r="J8891">
        <v>44269</v>
      </c>
      <c r="K8891">
        <v>44360</v>
      </c>
      <c r="L8891" t="s">
        <v>30</v>
      </c>
      <c r="M8891" t="str">
        <f>IF(OR(Table1[[#This Row],[Loan_Status]]="Fully Paid",Table1[[#This Row],[Loan_Status]]="Current"),"Good Loan",IF(Table1[[#This Row],[Loan_Status]]="Charged Off","Bad Loan",""))</f>
        <v>Good Loan</v>
      </c>
      <c r="N8891">
        <v>44390</v>
      </c>
      <c r="O8891">
        <v>683712</v>
      </c>
      <c r="P8891" t="s">
        <v>7372</v>
      </c>
      <c r="Q8891" t="s">
        <v>77</v>
      </c>
      <c r="R8891" t="s">
        <v>33</v>
      </c>
      <c r="S8891" t="s">
        <v>46</v>
      </c>
      <c r="T8891">
        <v>69000</v>
      </c>
      <c r="U8891">
        <v>0.18540000000000001</v>
      </c>
      <c r="V8891">
        <v>225.23</v>
      </c>
      <c r="W8891">
        <v>7.8799999999999995E-2</v>
      </c>
      <c r="X8891">
        <v>7200</v>
      </c>
      <c r="Y8891">
        <v>38</v>
      </c>
      <c r="Z8891">
        <v>8109</v>
      </c>
    </row>
    <row r="8892" spans="1:26" ht="14.25" customHeight="1">
      <c r="A8892">
        <v>449241</v>
      </c>
      <c r="B8892" t="s">
        <v>248</v>
      </c>
      <c r="C8892" t="s">
        <v>25</v>
      </c>
      <c r="D8892" t="s">
        <v>36</v>
      </c>
      <c r="E8892" t="s">
        <v>7551</v>
      </c>
      <c r="F8892" t="s">
        <v>50</v>
      </c>
      <c r="G8892" t="s">
        <v>39</v>
      </c>
      <c r="H8892">
        <v>44478</v>
      </c>
      <c r="I8892" t="str">
        <f>TEXT(Table1[[#This Row],[Issue_Date]],"mmm")</f>
        <v>Oct</v>
      </c>
      <c r="J8892">
        <v>44480</v>
      </c>
      <c r="K8892">
        <v>44480</v>
      </c>
      <c r="L8892" t="s">
        <v>30</v>
      </c>
      <c r="M8892" t="str">
        <f>IF(OR(Table1[[#This Row],[Loan_Status]]="Fully Paid",Table1[[#This Row],[Loan_Status]]="Current"),"Good Loan",IF(Table1[[#This Row],[Loan_Status]]="Charged Off","Bad Loan",""))</f>
        <v>Good Loan</v>
      </c>
      <c r="N8892">
        <v>44511</v>
      </c>
      <c r="O8892">
        <v>551726</v>
      </c>
      <c r="P8892" t="s">
        <v>7372</v>
      </c>
      <c r="Q8892" t="s">
        <v>52</v>
      </c>
      <c r="R8892" t="s">
        <v>33</v>
      </c>
      <c r="S8892" t="s">
        <v>46</v>
      </c>
      <c r="T8892">
        <v>27040</v>
      </c>
      <c r="U8892">
        <v>0.22500000000000001</v>
      </c>
      <c r="V8892">
        <v>151.72999999999999</v>
      </c>
      <c r="W8892">
        <v>8.5900000000000004E-2</v>
      </c>
      <c r="X8892">
        <v>4800</v>
      </c>
      <c r="Y8892">
        <v>26</v>
      </c>
      <c r="Z8892">
        <v>5337</v>
      </c>
    </row>
    <row r="8893" spans="1:26" ht="14.25" customHeight="1">
      <c r="A8893">
        <v>429234</v>
      </c>
      <c r="B8893" t="s">
        <v>53</v>
      </c>
      <c r="C8893" t="s">
        <v>25</v>
      </c>
      <c r="D8893" t="s">
        <v>36</v>
      </c>
      <c r="E8893" t="s">
        <v>7552</v>
      </c>
      <c r="F8893" t="s">
        <v>50</v>
      </c>
      <c r="G8893" t="s">
        <v>39</v>
      </c>
      <c r="H8893">
        <v>44386</v>
      </c>
      <c r="I8893" t="str">
        <f>TEXT(Table1[[#This Row],[Issue_Date]],"mmm")</f>
        <v>Jul</v>
      </c>
      <c r="J8893">
        <v>44296</v>
      </c>
      <c r="K8893">
        <v>44296</v>
      </c>
      <c r="L8893" t="s">
        <v>30</v>
      </c>
      <c r="M8893" t="str">
        <f>IF(OR(Table1[[#This Row],[Loan_Status]]="Fully Paid",Table1[[#This Row],[Loan_Status]]="Current"),"Good Loan",IF(Table1[[#This Row],[Loan_Status]]="Charged Off","Bad Loan",""))</f>
        <v>Good Loan</v>
      </c>
      <c r="N8893">
        <v>44326</v>
      </c>
      <c r="O8893">
        <v>508452</v>
      </c>
      <c r="P8893" t="s">
        <v>7372</v>
      </c>
      <c r="Q8893" t="s">
        <v>77</v>
      </c>
      <c r="R8893" t="s">
        <v>33</v>
      </c>
      <c r="S8893" t="s">
        <v>46</v>
      </c>
      <c r="T8893">
        <v>137000</v>
      </c>
      <c r="U8893">
        <v>4.2099999999999999E-2</v>
      </c>
      <c r="V8893">
        <v>365.88</v>
      </c>
      <c r="W8893">
        <v>9.6299999999999997E-2</v>
      </c>
      <c r="X8893">
        <v>11400</v>
      </c>
      <c r="Y8893">
        <v>25</v>
      </c>
      <c r="Z8893">
        <v>12070</v>
      </c>
    </row>
    <row r="8894" spans="1:26" ht="14.25" customHeight="1">
      <c r="A8894">
        <v>592043</v>
      </c>
      <c r="B8894" t="s">
        <v>115</v>
      </c>
      <c r="C8894" t="s">
        <v>25</v>
      </c>
      <c r="D8894" t="s">
        <v>81</v>
      </c>
      <c r="E8894" t="s">
        <v>7186</v>
      </c>
      <c r="F8894" t="s">
        <v>50</v>
      </c>
      <c r="G8894" t="s">
        <v>39</v>
      </c>
      <c r="H8894">
        <v>44479</v>
      </c>
      <c r="I8894" t="str">
        <f>TEXT(Table1[[#This Row],[Issue_Date]],"mmm")</f>
        <v>Oct</v>
      </c>
      <c r="J8894">
        <v>44332</v>
      </c>
      <c r="K8894">
        <v>44482</v>
      </c>
      <c r="L8894" t="s">
        <v>30</v>
      </c>
      <c r="M8894" t="str">
        <f>IF(OR(Table1[[#This Row],[Loan_Status]]="Fully Paid",Table1[[#This Row],[Loan_Status]]="Current"),"Good Loan",IF(Table1[[#This Row],[Loan_Status]]="Charged Off","Bad Loan",""))</f>
        <v>Good Loan</v>
      </c>
      <c r="N8894">
        <v>44513</v>
      </c>
      <c r="O8894">
        <v>760404</v>
      </c>
      <c r="P8894" t="s">
        <v>7372</v>
      </c>
      <c r="Q8894" t="s">
        <v>52</v>
      </c>
      <c r="R8894" t="s">
        <v>33</v>
      </c>
      <c r="S8894" t="s">
        <v>46</v>
      </c>
      <c r="T8894">
        <v>68000</v>
      </c>
      <c r="U8894">
        <v>0.16850000000000001</v>
      </c>
      <c r="V8894">
        <v>155.56</v>
      </c>
      <c r="W8894">
        <v>7.51E-2</v>
      </c>
      <c r="X8894">
        <v>5000</v>
      </c>
      <c r="Y8894">
        <v>16</v>
      </c>
      <c r="Z8894">
        <v>5600</v>
      </c>
    </row>
    <row r="8895" spans="1:26" ht="14.25" customHeight="1">
      <c r="A8895">
        <v>346566</v>
      </c>
      <c r="B8895" t="s">
        <v>208</v>
      </c>
      <c r="C8895" t="s">
        <v>25</v>
      </c>
      <c r="D8895" t="s">
        <v>36</v>
      </c>
      <c r="E8895" t="s">
        <v>7553</v>
      </c>
      <c r="F8895" t="s">
        <v>50</v>
      </c>
      <c r="G8895" t="s">
        <v>39</v>
      </c>
      <c r="H8895">
        <v>44324</v>
      </c>
      <c r="I8895" t="str">
        <f>TEXT(Table1[[#This Row],[Issue_Date]],"mmm")</f>
        <v>May</v>
      </c>
      <c r="J8895">
        <v>44327</v>
      </c>
      <c r="K8895">
        <v>44327</v>
      </c>
      <c r="L8895" t="s">
        <v>30</v>
      </c>
      <c r="M8895" t="str">
        <f>IF(OR(Table1[[#This Row],[Loan_Status]]="Fully Paid",Table1[[#This Row],[Loan_Status]]="Current"),"Good Loan",IF(Table1[[#This Row],[Loan_Status]]="Charged Off","Bad Loan",""))</f>
        <v>Good Loan</v>
      </c>
      <c r="N8895">
        <v>44358</v>
      </c>
      <c r="O8895">
        <v>346661</v>
      </c>
      <c r="P8895" t="s">
        <v>7372</v>
      </c>
      <c r="Q8895" t="s">
        <v>77</v>
      </c>
      <c r="R8895" t="s">
        <v>33</v>
      </c>
      <c r="S8895" t="s">
        <v>46</v>
      </c>
      <c r="T8895">
        <v>67000</v>
      </c>
      <c r="U8895">
        <v>0.1033</v>
      </c>
      <c r="V8895">
        <v>173.17</v>
      </c>
      <c r="W8895">
        <v>8.6300000000000002E-2</v>
      </c>
      <c r="X8895">
        <v>7000</v>
      </c>
      <c r="Y8895">
        <v>38</v>
      </c>
      <c r="Z8895">
        <v>6234</v>
      </c>
    </row>
    <row r="8896" spans="1:26" ht="14.25" customHeight="1">
      <c r="A8896">
        <v>1006377</v>
      </c>
      <c r="B8896" t="s">
        <v>53</v>
      </c>
      <c r="C8896" t="s">
        <v>25</v>
      </c>
      <c r="D8896" t="s">
        <v>48</v>
      </c>
      <c r="E8896" t="s">
        <v>7554</v>
      </c>
      <c r="F8896" t="s">
        <v>50</v>
      </c>
      <c r="G8896" t="s">
        <v>39</v>
      </c>
      <c r="H8896">
        <v>44511</v>
      </c>
      <c r="I8896" t="str">
        <f>TEXT(Table1[[#This Row],[Issue_Date]],"mmm")</f>
        <v>Nov</v>
      </c>
      <c r="J8896">
        <v>44544</v>
      </c>
      <c r="K8896">
        <v>44514</v>
      </c>
      <c r="L8896" t="s">
        <v>30</v>
      </c>
      <c r="M8896" t="str">
        <f>IF(OR(Table1[[#This Row],[Loan_Status]]="Fully Paid",Table1[[#This Row],[Loan_Status]]="Current"),"Good Loan",IF(Table1[[#This Row],[Loan_Status]]="Charged Off","Bad Loan",""))</f>
        <v>Good Loan</v>
      </c>
      <c r="N8896">
        <v>44544</v>
      </c>
      <c r="O8896">
        <v>1232794</v>
      </c>
      <c r="P8896" t="s">
        <v>7372</v>
      </c>
      <c r="Q8896" t="s">
        <v>85</v>
      </c>
      <c r="R8896" t="s">
        <v>33</v>
      </c>
      <c r="S8896" t="s">
        <v>46</v>
      </c>
      <c r="T8896">
        <v>88000</v>
      </c>
      <c r="U8896">
        <v>0.1004</v>
      </c>
      <c r="V8896">
        <v>379.69</v>
      </c>
      <c r="W8896">
        <v>6.0299999999999999E-2</v>
      </c>
      <c r="X8896">
        <v>12475</v>
      </c>
      <c r="Y8896">
        <v>27</v>
      </c>
      <c r="Z8896">
        <v>13669</v>
      </c>
    </row>
    <row r="8897" spans="1:26" ht="14.25" customHeight="1">
      <c r="A8897">
        <v>864625</v>
      </c>
      <c r="B8897" t="s">
        <v>70</v>
      </c>
      <c r="C8897" t="s">
        <v>25</v>
      </c>
      <c r="D8897" t="s">
        <v>48</v>
      </c>
      <c r="E8897" t="s">
        <v>4541</v>
      </c>
      <c r="F8897" t="s">
        <v>50</v>
      </c>
      <c r="G8897" t="s">
        <v>39</v>
      </c>
      <c r="H8897">
        <v>44419</v>
      </c>
      <c r="I8897" t="str">
        <f>TEXT(Table1[[#This Row],[Issue_Date]],"mmm")</f>
        <v>Aug</v>
      </c>
      <c r="J8897">
        <v>44453</v>
      </c>
      <c r="K8897">
        <v>44453</v>
      </c>
      <c r="L8897" t="s">
        <v>30</v>
      </c>
      <c r="M8897" t="str">
        <f>IF(OR(Table1[[#This Row],[Loan_Status]]="Fully Paid",Table1[[#This Row],[Loan_Status]]="Current"),"Good Loan",IF(Table1[[#This Row],[Loan_Status]]="Charged Off","Bad Loan",""))</f>
        <v>Good Loan</v>
      </c>
      <c r="N8897">
        <v>44483</v>
      </c>
      <c r="O8897">
        <v>1077807</v>
      </c>
      <c r="P8897" t="s">
        <v>7372</v>
      </c>
      <c r="Q8897" t="s">
        <v>71</v>
      </c>
      <c r="R8897" t="s">
        <v>33</v>
      </c>
      <c r="S8897" t="s">
        <v>46</v>
      </c>
      <c r="T8897">
        <v>53000</v>
      </c>
      <c r="U8897">
        <v>1.47E-2</v>
      </c>
      <c r="V8897">
        <v>365.01</v>
      </c>
      <c r="W8897">
        <v>5.9900000000000002E-2</v>
      </c>
      <c r="X8897">
        <v>12000</v>
      </c>
      <c r="Y8897">
        <v>12</v>
      </c>
      <c r="Z8897">
        <v>13140</v>
      </c>
    </row>
    <row r="8898" spans="1:26" ht="14.25" customHeight="1">
      <c r="A8898">
        <v>846704</v>
      </c>
      <c r="B8898" t="s">
        <v>63</v>
      </c>
      <c r="C8898" t="s">
        <v>25</v>
      </c>
      <c r="D8898" t="s">
        <v>48</v>
      </c>
      <c r="F8898" t="s">
        <v>50</v>
      </c>
      <c r="G8898" t="s">
        <v>39</v>
      </c>
      <c r="H8898">
        <v>44419</v>
      </c>
      <c r="I8898" t="str">
        <f>TEXT(Table1[[#This Row],[Issue_Date]],"mmm")</f>
        <v>Aug</v>
      </c>
      <c r="J8898">
        <v>44420</v>
      </c>
      <c r="K8898">
        <v>44298</v>
      </c>
      <c r="L8898" t="s">
        <v>30</v>
      </c>
      <c r="M8898" t="str">
        <f>IF(OR(Table1[[#This Row],[Loan_Status]]="Fully Paid",Table1[[#This Row],[Loan_Status]]="Current"),"Good Loan",IF(Table1[[#This Row],[Loan_Status]]="Charged Off","Bad Loan",""))</f>
        <v>Good Loan</v>
      </c>
      <c r="N8898">
        <v>44328</v>
      </c>
      <c r="O8898">
        <v>1058121</v>
      </c>
      <c r="P8898" t="s">
        <v>7372</v>
      </c>
      <c r="Q8898" t="s">
        <v>75</v>
      </c>
      <c r="R8898" t="s">
        <v>33</v>
      </c>
      <c r="S8898" t="s">
        <v>46</v>
      </c>
      <c r="T8898">
        <v>54000</v>
      </c>
      <c r="U8898">
        <v>3.2899999999999999E-2</v>
      </c>
      <c r="V8898">
        <v>123.5</v>
      </c>
      <c r="W8898">
        <v>6.9900000000000004E-2</v>
      </c>
      <c r="X8898">
        <v>4000</v>
      </c>
      <c r="Y8898">
        <v>18</v>
      </c>
      <c r="Z8898">
        <v>4113</v>
      </c>
    </row>
    <row r="8899" spans="1:26" ht="14.25" customHeight="1">
      <c r="A8899">
        <v>446224</v>
      </c>
      <c r="B8899" t="s">
        <v>70</v>
      </c>
      <c r="C8899" t="s">
        <v>25</v>
      </c>
      <c r="D8899" t="s">
        <v>48</v>
      </c>
      <c r="E8899" t="s">
        <v>825</v>
      </c>
      <c r="F8899" t="s">
        <v>50</v>
      </c>
      <c r="G8899" t="s">
        <v>39</v>
      </c>
      <c r="H8899">
        <v>44478</v>
      </c>
      <c r="I8899" t="str">
        <f>TEXT(Table1[[#This Row],[Issue_Date]],"mmm")</f>
        <v>Oct</v>
      </c>
      <c r="J8899">
        <v>44419</v>
      </c>
      <c r="K8899">
        <v>44419</v>
      </c>
      <c r="L8899" t="s">
        <v>30</v>
      </c>
      <c r="M8899" t="str">
        <f>IF(OR(Table1[[#This Row],[Loan_Status]]="Fully Paid",Table1[[#This Row],[Loan_Status]]="Current"),"Good Loan",IF(Table1[[#This Row],[Loan_Status]]="Charged Off","Bad Loan",""))</f>
        <v>Good Loan</v>
      </c>
      <c r="N8899">
        <v>44450</v>
      </c>
      <c r="O8899">
        <v>545533</v>
      </c>
      <c r="P8899" t="s">
        <v>7372</v>
      </c>
      <c r="Q8899" t="s">
        <v>75</v>
      </c>
      <c r="R8899" t="s">
        <v>33</v>
      </c>
      <c r="S8899" t="s">
        <v>46</v>
      </c>
      <c r="T8899">
        <v>81400</v>
      </c>
      <c r="U8899">
        <v>0.126</v>
      </c>
      <c r="V8899">
        <v>312.19</v>
      </c>
      <c r="W8899">
        <v>7.7399999999999997E-2</v>
      </c>
      <c r="X8899">
        <v>10000</v>
      </c>
      <c r="Y8899">
        <v>22</v>
      </c>
      <c r="Z8899">
        <v>11035</v>
      </c>
    </row>
    <row r="8900" spans="1:26" ht="14.25" customHeight="1">
      <c r="A8900">
        <v>820279</v>
      </c>
      <c r="B8900" t="s">
        <v>63</v>
      </c>
      <c r="C8900" t="s">
        <v>25</v>
      </c>
      <c r="D8900" t="s">
        <v>48</v>
      </c>
      <c r="E8900" t="s">
        <v>7555</v>
      </c>
      <c r="F8900" t="s">
        <v>50</v>
      </c>
      <c r="G8900" t="s">
        <v>39</v>
      </c>
      <c r="H8900">
        <v>44388</v>
      </c>
      <c r="I8900" t="str">
        <f>TEXT(Table1[[#This Row],[Issue_Date]],"mmm")</f>
        <v>Jul</v>
      </c>
      <c r="J8900">
        <v>44422</v>
      </c>
      <c r="K8900">
        <v>44422</v>
      </c>
      <c r="L8900" t="s">
        <v>30</v>
      </c>
      <c r="M8900" t="str">
        <f>IF(OR(Table1[[#This Row],[Loan_Status]]="Fully Paid",Table1[[#This Row],[Loan_Status]]="Current"),"Good Loan",IF(Table1[[#This Row],[Loan_Status]]="Charged Off","Bad Loan",""))</f>
        <v>Good Loan</v>
      </c>
      <c r="N8900">
        <v>44453</v>
      </c>
      <c r="O8900">
        <v>1028493</v>
      </c>
      <c r="P8900" t="s">
        <v>7372</v>
      </c>
      <c r="Q8900" t="s">
        <v>75</v>
      </c>
      <c r="R8900" t="s">
        <v>33</v>
      </c>
      <c r="S8900" t="s">
        <v>46</v>
      </c>
      <c r="T8900">
        <v>80000</v>
      </c>
      <c r="U8900">
        <v>0.1137</v>
      </c>
      <c r="V8900">
        <v>308.73</v>
      </c>
      <c r="W8900">
        <v>6.9900000000000004E-2</v>
      </c>
      <c r="X8900">
        <v>10000</v>
      </c>
      <c r="Y8900">
        <v>36</v>
      </c>
      <c r="Z8900">
        <v>11114</v>
      </c>
    </row>
    <row r="8901" spans="1:26" ht="14.25" customHeight="1">
      <c r="A8901">
        <v>368555</v>
      </c>
      <c r="B8901" t="s">
        <v>47</v>
      </c>
      <c r="C8901" t="s">
        <v>25</v>
      </c>
      <c r="D8901" t="s">
        <v>48</v>
      </c>
      <c r="E8901" t="s">
        <v>7556</v>
      </c>
      <c r="F8901" t="s">
        <v>50</v>
      </c>
      <c r="G8901" t="s">
        <v>39</v>
      </c>
      <c r="H8901">
        <v>44538</v>
      </c>
      <c r="I8901" t="str">
        <f>TEXT(Table1[[#This Row],[Issue_Date]],"mmm")</f>
        <v>Dec</v>
      </c>
      <c r="J8901">
        <v>44332</v>
      </c>
      <c r="K8901">
        <v>44208</v>
      </c>
      <c r="L8901" t="s">
        <v>30</v>
      </c>
      <c r="M8901" t="str">
        <f>IF(OR(Table1[[#This Row],[Loan_Status]]="Fully Paid",Table1[[#This Row],[Loan_Status]]="Current"),"Good Loan",IF(Table1[[#This Row],[Loan_Status]]="Charged Off","Bad Loan",""))</f>
        <v>Good Loan</v>
      </c>
      <c r="N8901">
        <v>44239</v>
      </c>
      <c r="O8901">
        <v>383227</v>
      </c>
      <c r="P8901" t="s">
        <v>7372</v>
      </c>
      <c r="Q8901" t="s">
        <v>52</v>
      </c>
      <c r="R8901" t="s">
        <v>33</v>
      </c>
      <c r="S8901" t="s">
        <v>46</v>
      </c>
      <c r="T8901">
        <v>72000</v>
      </c>
      <c r="U8901">
        <v>0.20499999999999999</v>
      </c>
      <c r="V8901">
        <v>127.79</v>
      </c>
      <c r="W8901">
        <v>9.3200000000000005E-2</v>
      </c>
      <c r="X8901">
        <v>4000</v>
      </c>
      <c r="Y8901">
        <v>43</v>
      </c>
      <c r="Z8901">
        <v>4600</v>
      </c>
    </row>
    <row r="8902" spans="1:26" ht="14.25" customHeight="1">
      <c r="A8902">
        <v>702009</v>
      </c>
      <c r="B8902" t="s">
        <v>139</v>
      </c>
      <c r="C8902" t="s">
        <v>25</v>
      </c>
      <c r="D8902" t="s">
        <v>48</v>
      </c>
      <c r="E8902" t="s">
        <v>7557</v>
      </c>
      <c r="F8902" t="s">
        <v>50</v>
      </c>
      <c r="G8902" t="s">
        <v>39</v>
      </c>
      <c r="H8902">
        <v>44266</v>
      </c>
      <c r="I8902" t="str">
        <f>TEXT(Table1[[#This Row],[Issue_Date]],"mmm")</f>
        <v>Mar</v>
      </c>
      <c r="J8902">
        <v>44332</v>
      </c>
      <c r="K8902">
        <v>44329</v>
      </c>
      <c r="L8902" t="s">
        <v>30</v>
      </c>
      <c r="M8902" t="str">
        <f>IF(OR(Table1[[#This Row],[Loan_Status]]="Fully Paid",Table1[[#This Row],[Loan_Status]]="Current"),"Good Loan",IF(Table1[[#This Row],[Loan_Status]]="Charged Off","Bad Loan",""))</f>
        <v>Good Loan</v>
      </c>
      <c r="N8902">
        <v>44360</v>
      </c>
      <c r="O8902">
        <v>893849</v>
      </c>
      <c r="P8902" t="s">
        <v>7372</v>
      </c>
      <c r="Q8902" t="s">
        <v>77</v>
      </c>
      <c r="R8902" t="s">
        <v>33</v>
      </c>
      <c r="S8902" t="s">
        <v>46</v>
      </c>
      <c r="T8902">
        <v>143375</v>
      </c>
      <c r="U8902">
        <v>0.1671</v>
      </c>
      <c r="V8902">
        <v>374.16</v>
      </c>
      <c r="W8902">
        <v>7.6600000000000001E-2</v>
      </c>
      <c r="X8902">
        <v>12000</v>
      </c>
      <c r="Y8902">
        <v>21</v>
      </c>
      <c r="Z8902">
        <v>13267</v>
      </c>
    </row>
    <row r="8903" spans="1:26" ht="14.25" customHeight="1">
      <c r="A8903">
        <v>571796</v>
      </c>
      <c r="B8903" t="s">
        <v>215</v>
      </c>
      <c r="C8903" t="s">
        <v>25</v>
      </c>
      <c r="D8903" t="s">
        <v>81</v>
      </c>
      <c r="E8903" t="s">
        <v>7558</v>
      </c>
      <c r="F8903" t="s">
        <v>50</v>
      </c>
      <c r="G8903" t="s">
        <v>39</v>
      </c>
      <c r="H8903">
        <v>44418</v>
      </c>
      <c r="I8903" t="str">
        <f>TEXT(Table1[[#This Row],[Issue_Date]],"mmm")</f>
        <v>Aug</v>
      </c>
      <c r="J8903">
        <v>44332</v>
      </c>
      <c r="K8903">
        <v>44328</v>
      </c>
      <c r="L8903" t="s">
        <v>30</v>
      </c>
      <c r="M8903" t="str">
        <f>IF(OR(Table1[[#This Row],[Loan_Status]]="Fully Paid",Table1[[#This Row],[Loan_Status]]="Current"),"Good Loan",IF(Table1[[#This Row],[Loan_Status]]="Charged Off","Bad Loan",""))</f>
        <v>Good Loan</v>
      </c>
      <c r="N8903">
        <v>44359</v>
      </c>
      <c r="O8903">
        <v>735508</v>
      </c>
      <c r="P8903" t="s">
        <v>7372</v>
      </c>
      <c r="Q8903" t="s">
        <v>77</v>
      </c>
      <c r="R8903" t="s">
        <v>33</v>
      </c>
      <c r="S8903" t="s">
        <v>46</v>
      </c>
      <c r="T8903">
        <v>49000</v>
      </c>
      <c r="U8903">
        <v>0.21110000000000001</v>
      </c>
      <c r="V8903">
        <v>187.69</v>
      </c>
      <c r="W8903">
        <v>7.8799999999999995E-2</v>
      </c>
      <c r="X8903">
        <v>6000</v>
      </c>
      <c r="Y8903">
        <v>27</v>
      </c>
      <c r="Z8903">
        <v>6596</v>
      </c>
    </row>
    <row r="8904" spans="1:26" ht="14.25" customHeight="1">
      <c r="A8904">
        <v>802932</v>
      </c>
      <c r="B8904" t="s">
        <v>35</v>
      </c>
      <c r="C8904" t="s">
        <v>25</v>
      </c>
      <c r="D8904" t="s">
        <v>42</v>
      </c>
      <c r="E8904" t="s">
        <v>7559</v>
      </c>
      <c r="F8904" t="s">
        <v>50</v>
      </c>
      <c r="G8904" t="s">
        <v>39</v>
      </c>
      <c r="H8904">
        <v>44388</v>
      </c>
      <c r="I8904" t="str">
        <f>TEXT(Table1[[#This Row],[Issue_Date]],"mmm")</f>
        <v>Jul</v>
      </c>
      <c r="J8904">
        <v>44391</v>
      </c>
      <c r="K8904">
        <v>44391</v>
      </c>
      <c r="L8904" t="s">
        <v>30</v>
      </c>
      <c r="M8904" t="str">
        <f>IF(OR(Table1[[#This Row],[Loan_Status]]="Fully Paid",Table1[[#This Row],[Loan_Status]]="Current"),"Good Loan",IF(Table1[[#This Row],[Loan_Status]]="Charged Off","Bad Loan",""))</f>
        <v>Good Loan</v>
      </c>
      <c r="N8904">
        <v>44422</v>
      </c>
      <c r="O8904">
        <v>1008644</v>
      </c>
      <c r="P8904" t="s">
        <v>7372</v>
      </c>
      <c r="Q8904" t="s">
        <v>71</v>
      </c>
      <c r="R8904" t="s">
        <v>33</v>
      </c>
      <c r="S8904" t="s">
        <v>46</v>
      </c>
      <c r="T8904">
        <v>68000</v>
      </c>
      <c r="U8904">
        <v>8.5199999999999998E-2</v>
      </c>
      <c r="V8904">
        <v>197.72</v>
      </c>
      <c r="W8904">
        <v>5.9900000000000002E-2</v>
      </c>
      <c r="X8904">
        <v>6500</v>
      </c>
      <c r="Y8904">
        <v>18</v>
      </c>
      <c r="Z8904">
        <v>7118</v>
      </c>
    </row>
    <row r="8905" spans="1:26" ht="14.25" customHeight="1">
      <c r="A8905">
        <v>508392</v>
      </c>
      <c r="B8905" t="s">
        <v>115</v>
      </c>
      <c r="C8905" t="s">
        <v>25</v>
      </c>
      <c r="D8905" t="s">
        <v>42</v>
      </c>
      <c r="E8905" t="s">
        <v>7560</v>
      </c>
      <c r="F8905" t="s">
        <v>50</v>
      </c>
      <c r="G8905" t="s">
        <v>39</v>
      </c>
      <c r="H8905">
        <v>44326</v>
      </c>
      <c r="I8905" t="str">
        <f>TEXT(Table1[[#This Row],[Issue_Date]],"mmm")</f>
        <v>May</v>
      </c>
      <c r="J8905">
        <v>44302</v>
      </c>
      <c r="K8905">
        <v>44240</v>
      </c>
      <c r="L8905" t="s">
        <v>30</v>
      </c>
      <c r="M8905" t="str">
        <f>IF(OR(Table1[[#This Row],[Loan_Status]]="Fully Paid",Table1[[#This Row],[Loan_Status]]="Current"),"Good Loan",IF(Table1[[#This Row],[Loan_Status]]="Charged Off","Bad Loan",""))</f>
        <v>Good Loan</v>
      </c>
      <c r="N8905">
        <v>44268</v>
      </c>
      <c r="O8905">
        <v>655953</v>
      </c>
      <c r="P8905" t="s">
        <v>7372</v>
      </c>
      <c r="Q8905" t="s">
        <v>52</v>
      </c>
      <c r="R8905" t="s">
        <v>33</v>
      </c>
      <c r="S8905" t="s">
        <v>46</v>
      </c>
      <c r="T8905">
        <v>39996</v>
      </c>
      <c r="U8905">
        <v>0.12959999999999999</v>
      </c>
      <c r="V8905">
        <v>112</v>
      </c>
      <c r="W8905">
        <v>7.51E-2</v>
      </c>
      <c r="X8905">
        <v>3600</v>
      </c>
      <c r="Y8905">
        <v>25</v>
      </c>
      <c r="Z8905">
        <v>4007</v>
      </c>
    </row>
    <row r="8906" spans="1:26" ht="14.25" customHeight="1">
      <c r="A8906">
        <v>701962</v>
      </c>
      <c r="B8906" t="s">
        <v>63</v>
      </c>
      <c r="C8906" t="s">
        <v>25</v>
      </c>
      <c r="D8906" t="s">
        <v>42</v>
      </c>
      <c r="E8906" t="s">
        <v>7561</v>
      </c>
      <c r="F8906" t="s">
        <v>50</v>
      </c>
      <c r="G8906" t="s">
        <v>39</v>
      </c>
      <c r="H8906">
        <v>44297</v>
      </c>
      <c r="I8906" t="str">
        <f>TEXT(Table1[[#This Row],[Issue_Date]],"mmm")</f>
        <v>Apr</v>
      </c>
      <c r="J8906">
        <v>44243</v>
      </c>
      <c r="K8906">
        <v>44299</v>
      </c>
      <c r="L8906" t="s">
        <v>30</v>
      </c>
      <c r="M8906" t="str">
        <f>IF(OR(Table1[[#This Row],[Loan_Status]]="Fully Paid",Table1[[#This Row],[Loan_Status]]="Current"),"Good Loan",IF(Table1[[#This Row],[Loan_Status]]="Charged Off","Bad Loan",""))</f>
        <v>Good Loan</v>
      </c>
      <c r="N8906">
        <v>44329</v>
      </c>
      <c r="O8906">
        <v>893798</v>
      </c>
      <c r="P8906" t="s">
        <v>7372</v>
      </c>
      <c r="Q8906" t="s">
        <v>52</v>
      </c>
      <c r="R8906" t="s">
        <v>33</v>
      </c>
      <c r="S8906" t="s">
        <v>46</v>
      </c>
      <c r="T8906">
        <v>84000</v>
      </c>
      <c r="U8906">
        <v>5.2999999999999999E-2</v>
      </c>
      <c r="V8906">
        <v>217.07</v>
      </c>
      <c r="W8906">
        <v>7.2900000000000006E-2</v>
      </c>
      <c r="X8906">
        <v>7000</v>
      </c>
      <c r="Y8906">
        <v>27</v>
      </c>
      <c r="Z8906">
        <v>7715</v>
      </c>
    </row>
    <row r="8907" spans="1:26" ht="14.25" customHeight="1">
      <c r="A8907">
        <v>762306</v>
      </c>
      <c r="B8907" t="s">
        <v>94</v>
      </c>
      <c r="C8907" t="s">
        <v>25</v>
      </c>
      <c r="D8907" t="s">
        <v>59</v>
      </c>
      <c r="E8907" t="s">
        <v>7562</v>
      </c>
      <c r="F8907" t="s">
        <v>50</v>
      </c>
      <c r="G8907" t="s">
        <v>39</v>
      </c>
      <c r="H8907">
        <v>44327</v>
      </c>
      <c r="I8907" t="str">
        <f>TEXT(Table1[[#This Row],[Issue_Date]],"mmm")</f>
        <v>May</v>
      </c>
      <c r="J8907">
        <v>44271</v>
      </c>
      <c r="K8907">
        <v>44389</v>
      </c>
      <c r="L8907" t="s">
        <v>30</v>
      </c>
      <c r="M8907" t="str">
        <f>IF(OR(Table1[[#This Row],[Loan_Status]]="Fully Paid",Table1[[#This Row],[Loan_Status]]="Current"),"Good Loan",IF(Table1[[#This Row],[Loan_Status]]="Charged Off","Bad Loan",""))</f>
        <v>Good Loan</v>
      </c>
      <c r="N8907">
        <v>44420</v>
      </c>
      <c r="O8907">
        <v>962819</v>
      </c>
      <c r="P8907" t="s">
        <v>7372</v>
      </c>
      <c r="Q8907" t="s">
        <v>85</v>
      </c>
      <c r="R8907" t="s">
        <v>33</v>
      </c>
      <c r="S8907" t="s">
        <v>46</v>
      </c>
      <c r="T8907">
        <v>68004</v>
      </c>
      <c r="U8907">
        <v>4.6199999999999998E-2</v>
      </c>
      <c r="V8907">
        <v>126.68</v>
      </c>
      <c r="W8907">
        <v>5.4199999999999998E-2</v>
      </c>
      <c r="X8907">
        <v>4200</v>
      </c>
      <c r="Y8907">
        <v>23</v>
      </c>
      <c r="Z8907">
        <v>4369</v>
      </c>
    </row>
    <row r="8908" spans="1:26" ht="14.25" customHeight="1">
      <c r="A8908">
        <v>437401</v>
      </c>
      <c r="B8908" t="s">
        <v>24</v>
      </c>
      <c r="C8908" t="s">
        <v>25</v>
      </c>
      <c r="D8908" t="s">
        <v>73</v>
      </c>
      <c r="E8908" t="s">
        <v>7563</v>
      </c>
      <c r="F8908" t="s">
        <v>50</v>
      </c>
      <c r="G8908" t="s">
        <v>39</v>
      </c>
      <c r="H8908">
        <v>44417</v>
      </c>
      <c r="I8908" t="str">
        <f>TEXT(Table1[[#This Row],[Issue_Date]],"mmm")</f>
        <v>Aug</v>
      </c>
      <c r="J8908">
        <v>44451</v>
      </c>
      <c r="K8908">
        <v>44451</v>
      </c>
      <c r="L8908" t="s">
        <v>30</v>
      </c>
      <c r="M8908" t="str">
        <f>IF(OR(Table1[[#This Row],[Loan_Status]]="Fully Paid",Table1[[#This Row],[Loan_Status]]="Current"),"Good Loan",IF(Table1[[#This Row],[Loan_Status]]="Charged Off","Bad Loan",""))</f>
        <v>Good Loan</v>
      </c>
      <c r="N8908">
        <v>44481</v>
      </c>
      <c r="O8908">
        <v>525080</v>
      </c>
      <c r="P8908" t="s">
        <v>7372</v>
      </c>
      <c r="Q8908" t="s">
        <v>71</v>
      </c>
      <c r="R8908" t="s">
        <v>33</v>
      </c>
      <c r="S8908" t="s">
        <v>46</v>
      </c>
      <c r="T8908">
        <v>58000</v>
      </c>
      <c r="U8908">
        <v>1.43E-2</v>
      </c>
      <c r="V8908">
        <v>68.33</v>
      </c>
      <c r="W8908">
        <v>7.3999999999999996E-2</v>
      </c>
      <c r="X8908">
        <v>2200</v>
      </c>
      <c r="Y8908">
        <v>20</v>
      </c>
      <c r="Z8908">
        <v>2460</v>
      </c>
    </row>
    <row r="8909" spans="1:26" ht="14.25" customHeight="1">
      <c r="A8909">
        <v>372999</v>
      </c>
      <c r="B8909" t="s">
        <v>108</v>
      </c>
      <c r="C8909" t="s">
        <v>25</v>
      </c>
      <c r="D8909" t="s">
        <v>98</v>
      </c>
      <c r="E8909" t="s">
        <v>3896</v>
      </c>
      <c r="F8909" t="s">
        <v>50</v>
      </c>
      <c r="G8909" t="s">
        <v>39</v>
      </c>
      <c r="H8909">
        <v>44205</v>
      </c>
      <c r="I8909" t="str">
        <f>TEXT(Table1[[#This Row],[Issue_Date]],"mmm")</f>
        <v>Jan</v>
      </c>
      <c r="J8909">
        <v>44327</v>
      </c>
      <c r="K8909">
        <v>44297</v>
      </c>
      <c r="L8909" t="s">
        <v>30</v>
      </c>
      <c r="M8909" t="str">
        <f>IF(OR(Table1[[#This Row],[Loan_Status]]="Fully Paid",Table1[[#This Row],[Loan_Status]]="Current"),"Good Loan",IF(Table1[[#This Row],[Loan_Status]]="Charged Off","Bad Loan",""))</f>
        <v>Good Loan</v>
      </c>
      <c r="N8909">
        <v>44327</v>
      </c>
      <c r="O8909">
        <v>392463</v>
      </c>
      <c r="P8909" t="s">
        <v>7372</v>
      </c>
      <c r="Q8909" t="s">
        <v>77</v>
      </c>
      <c r="R8909" t="s">
        <v>33</v>
      </c>
      <c r="S8909" t="s">
        <v>46</v>
      </c>
      <c r="T8909">
        <v>104000</v>
      </c>
      <c r="U8909">
        <v>9.6299999999999997E-2</v>
      </c>
      <c r="V8909">
        <v>481.42</v>
      </c>
      <c r="W8909">
        <v>9.6299999999999997E-2</v>
      </c>
      <c r="X8909">
        <v>15000</v>
      </c>
      <c r="Y8909">
        <v>39</v>
      </c>
      <c r="Z8909">
        <v>17162</v>
      </c>
    </row>
    <row r="8910" spans="1:26" ht="14.25" customHeight="1">
      <c r="A8910">
        <v>493498</v>
      </c>
      <c r="B8910" t="s">
        <v>174</v>
      </c>
      <c r="C8910" t="s">
        <v>25</v>
      </c>
      <c r="D8910" t="s">
        <v>26</v>
      </c>
      <c r="F8910" t="s">
        <v>50</v>
      </c>
      <c r="G8910" t="s">
        <v>39</v>
      </c>
      <c r="H8910">
        <v>44265</v>
      </c>
      <c r="I8910" t="str">
        <f>TEXT(Table1[[#This Row],[Issue_Date]],"mmm")</f>
        <v>Mar</v>
      </c>
      <c r="J8910">
        <v>44332</v>
      </c>
      <c r="K8910">
        <v>44268</v>
      </c>
      <c r="L8910" t="s">
        <v>30</v>
      </c>
      <c r="M8910" t="str">
        <f>IF(OR(Table1[[#This Row],[Loan_Status]]="Fully Paid",Table1[[#This Row],[Loan_Status]]="Current"),"Good Loan",IF(Table1[[#This Row],[Loan_Status]]="Charged Off","Bad Loan",""))</f>
        <v>Good Loan</v>
      </c>
      <c r="N8910">
        <v>44299</v>
      </c>
      <c r="O8910">
        <v>631431</v>
      </c>
      <c r="P8910" t="s">
        <v>7372</v>
      </c>
      <c r="Q8910" t="s">
        <v>52</v>
      </c>
      <c r="R8910" t="s">
        <v>33</v>
      </c>
      <c r="S8910" t="s">
        <v>46</v>
      </c>
      <c r="T8910">
        <v>120000</v>
      </c>
      <c r="U8910">
        <v>8.9700000000000002E-2</v>
      </c>
      <c r="V8910">
        <v>311.10000000000002</v>
      </c>
      <c r="W8910">
        <v>7.51E-2</v>
      </c>
      <c r="X8910">
        <v>10000</v>
      </c>
      <c r="Y8910">
        <v>19</v>
      </c>
      <c r="Z8910">
        <v>11200</v>
      </c>
    </row>
    <row r="8911" spans="1:26" ht="14.25" customHeight="1">
      <c r="A8911">
        <v>522773</v>
      </c>
      <c r="B8911" t="s">
        <v>174</v>
      </c>
      <c r="C8911" t="s">
        <v>25</v>
      </c>
      <c r="D8911" t="s">
        <v>36</v>
      </c>
      <c r="E8911" t="s">
        <v>7564</v>
      </c>
      <c r="F8911" t="s">
        <v>50</v>
      </c>
      <c r="G8911" t="s">
        <v>39</v>
      </c>
      <c r="H8911">
        <v>44357</v>
      </c>
      <c r="I8911" t="str">
        <f>TEXT(Table1[[#This Row],[Issue_Date]],"mmm")</f>
        <v>Jun</v>
      </c>
      <c r="J8911">
        <v>44360</v>
      </c>
      <c r="K8911">
        <v>44360</v>
      </c>
      <c r="L8911" t="s">
        <v>30</v>
      </c>
      <c r="M8911" t="str">
        <f>IF(OR(Table1[[#This Row],[Loan_Status]]="Fully Paid",Table1[[#This Row],[Loan_Status]]="Current"),"Good Loan",IF(Table1[[#This Row],[Loan_Status]]="Charged Off","Bad Loan",""))</f>
        <v>Good Loan</v>
      </c>
      <c r="N8911">
        <v>44390</v>
      </c>
      <c r="O8911">
        <v>676227</v>
      </c>
      <c r="P8911" t="s">
        <v>7372</v>
      </c>
      <c r="Q8911" t="s">
        <v>77</v>
      </c>
      <c r="R8911" t="s">
        <v>33</v>
      </c>
      <c r="S8911" t="s">
        <v>46</v>
      </c>
      <c r="T8911">
        <v>84000</v>
      </c>
      <c r="U8911">
        <v>0.15609999999999999</v>
      </c>
      <c r="V8911">
        <v>238.52</v>
      </c>
      <c r="W8911">
        <v>7.8799999999999995E-2</v>
      </c>
      <c r="X8911">
        <v>10000</v>
      </c>
      <c r="Y8911">
        <v>15</v>
      </c>
      <c r="Z8911">
        <v>8587</v>
      </c>
    </row>
    <row r="8912" spans="1:26" ht="14.25" customHeight="1">
      <c r="A8912">
        <v>497179</v>
      </c>
      <c r="B8912" t="s">
        <v>47</v>
      </c>
      <c r="C8912" t="s">
        <v>25</v>
      </c>
      <c r="D8912" t="s">
        <v>86</v>
      </c>
      <c r="E8912" t="s">
        <v>7565</v>
      </c>
      <c r="F8912" t="s">
        <v>50</v>
      </c>
      <c r="G8912" t="s">
        <v>39</v>
      </c>
      <c r="H8912">
        <v>44265</v>
      </c>
      <c r="I8912" t="str">
        <f>TEXT(Table1[[#This Row],[Issue_Date]],"mmm")</f>
        <v>Mar</v>
      </c>
      <c r="J8912">
        <v>44270</v>
      </c>
      <c r="K8912">
        <v>44267</v>
      </c>
      <c r="L8912" t="s">
        <v>30</v>
      </c>
      <c r="M8912" t="str">
        <f>IF(OR(Table1[[#This Row],[Loan_Status]]="Fully Paid",Table1[[#This Row],[Loan_Status]]="Current"),"Good Loan",IF(Table1[[#This Row],[Loan_Status]]="Charged Off","Bad Loan",""))</f>
        <v>Good Loan</v>
      </c>
      <c r="N8912">
        <v>44298</v>
      </c>
      <c r="O8912">
        <v>637337</v>
      </c>
      <c r="P8912" t="s">
        <v>7372</v>
      </c>
      <c r="Q8912" t="s">
        <v>71</v>
      </c>
      <c r="R8912" t="s">
        <v>33</v>
      </c>
      <c r="S8912" t="s">
        <v>46</v>
      </c>
      <c r="T8912">
        <v>35000</v>
      </c>
      <c r="U8912">
        <v>6.4799999999999996E-2</v>
      </c>
      <c r="V8912">
        <v>92.31</v>
      </c>
      <c r="W8912">
        <v>6.7599999999999993E-2</v>
      </c>
      <c r="X8912">
        <v>3000</v>
      </c>
      <c r="Y8912">
        <v>36</v>
      </c>
      <c r="Z8912">
        <v>3270</v>
      </c>
    </row>
    <row r="8913" spans="1:26" ht="14.25" customHeight="1">
      <c r="A8913">
        <v>544553</v>
      </c>
      <c r="B8913" t="s">
        <v>139</v>
      </c>
      <c r="C8913" t="s">
        <v>25</v>
      </c>
      <c r="D8913" t="s">
        <v>48</v>
      </c>
      <c r="E8913" t="s">
        <v>1196</v>
      </c>
      <c r="F8913" t="s">
        <v>50</v>
      </c>
      <c r="G8913" t="s">
        <v>39</v>
      </c>
      <c r="H8913">
        <v>44387</v>
      </c>
      <c r="I8913" t="str">
        <f>TEXT(Table1[[#This Row],[Issue_Date]],"mmm")</f>
        <v>Jul</v>
      </c>
      <c r="J8913">
        <v>44390</v>
      </c>
      <c r="K8913">
        <v>44390</v>
      </c>
      <c r="L8913" t="s">
        <v>30</v>
      </c>
      <c r="M8913" t="str">
        <f>IF(OR(Table1[[#This Row],[Loan_Status]]="Fully Paid",Table1[[#This Row],[Loan_Status]]="Current"),"Good Loan",IF(Table1[[#This Row],[Loan_Status]]="Charged Off","Bad Loan",""))</f>
        <v>Good Loan</v>
      </c>
      <c r="N8913">
        <v>44421</v>
      </c>
      <c r="O8913">
        <v>702455</v>
      </c>
      <c r="P8913" t="s">
        <v>7372</v>
      </c>
      <c r="Q8913" t="s">
        <v>71</v>
      </c>
      <c r="R8913" t="s">
        <v>33</v>
      </c>
      <c r="S8913" t="s">
        <v>46</v>
      </c>
      <c r="T8913">
        <v>110000</v>
      </c>
      <c r="U8913">
        <v>0.1119</v>
      </c>
      <c r="V8913">
        <v>246.14</v>
      </c>
      <c r="W8913">
        <v>6.7599999999999993E-2</v>
      </c>
      <c r="X8913">
        <v>8000</v>
      </c>
      <c r="Y8913">
        <v>32</v>
      </c>
      <c r="Z8913">
        <v>8861</v>
      </c>
    </row>
    <row r="8914" spans="1:26" ht="14.25" customHeight="1">
      <c r="A8914">
        <v>351244</v>
      </c>
      <c r="B8914" t="s">
        <v>47</v>
      </c>
      <c r="C8914" t="s">
        <v>25</v>
      </c>
      <c r="D8914" t="s">
        <v>48</v>
      </c>
      <c r="E8914" t="s">
        <v>1077</v>
      </c>
      <c r="F8914" t="s">
        <v>50</v>
      </c>
      <c r="G8914" t="s">
        <v>39</v>
      </c>
      <c r="H8914">
        <v>44385</v>
      </c>
      <c r="I8914" t="str">
        <f>TEXT(Table1[[#This Row],[Issue_Date]],"mmm")</f>
        <v>Jul</v>
      </c>
      <c r="J8914">
        <v>44270</v>
      </c>
      <c r="K8914">
        <v>44388</v>
      </c>
      <c r="L8914" t="s">
        <v>30</v>
      </c>
      <c r="M8914" t="str">
        <f>IF(OR(Table1[[#This Row],[Loan_Status]]="Fully Paid",Table1[[#This Row],[Loan_Status]]="Current"),"Good Loan",IF(Table1[[#This Row],[Loan_Status]]="Charged Off","Bad Loan",""))</f>
        <v>Good Loan</v>
      </c>
      <c r="N8914">
        <v>44419</v>
      </c>
      <c r="O8914">
        <v>351474</v>
      </c>
      <c r="P8914" t="s">
        <v>7372</v>
      </c>
      <c r="Q8914" t="s">
        <v>52</v>
      </c>
      <c r="R8914" t="s">
        <v>33</v>
      </c>
      <c r="S8914" t="s">
        <v>46</v>
      </c>
      <c r="T8914">
        <v>30792</v>
      </c>
      <c r="U8914">
        <v>0.1013</v>
      </c>
      <c r="V8914">
        <v>157.43</v>
      </c>
      <c r="W8914">
        <v>8.3199999999999996E-2</v>
      </c>
      <c r="X8914">
        <v>5000</v>
      </c>
      <c r="Y8914">
        <v>23</v>
      </c>
      <c r="Z8914">
        <v>5667</v>
      </c>
    </row>
    <row r="8915" spans="1:26" ht="14.25" customHeight="1">
      <c r="A8915">
        <v>571420</v>
      </c>
      <c r="B8915" t="s">
        <v>24</v>
      </c>
      <c r="C8915" t="s">
        <v>25</v>
      </c>
      <c r="D8915" t="s">
        <v>81</v>
      </c>
      <c r="E8915" t="s">
        <v>7566</v>
      </c>
      <c r="F8915" t="s">
        <v>50</v>
      </c>
      <c r="G8915" t="s">
        <v>39</v>
      </c>
      <c r="H8915">
        <v>44418</v>
      </c>
      <c r="I8915" t="str">
        <f>TEXT(Table1[[#This Row],[Issue_Date]],"mmm")</f>
        <v>Aug</v>
      </c>
      <c r="J8915">
        <v>44240</v>
      </c>
      <c r="K8915">
        <v>44209</v>
      </c>
      <c r="L8915" t="s">
        <v>30</v>
      </c>
      <c r="M8915" t="str">
        <f>IF(OR(Table1[[#This Row],[Loan_Status]]="Fully Paid",Table1[[#This Row],[Loan_Status]]="Current"),"Good Loan",IF(Table1[[#This Row],[Loan_Status]]="Charged Off","Bad Loan",""))</f>
        <v>Good Loan</v>
      </c>
      <c r="N8915">
        <v>44240</v>
      </c>
      <c r="O8915">
        <v>735016</v>
      </c>
      <c r="P8915" t="s">
        <v>7372</v>
      </c>
      <c r="Q8915" t="s">
        <v>71</v>
      </c>
      <c r="R8915" t="s">
        <v>33</v>
      </c>
      <c r="S8915" t="s">
        <v>46</v>
      </c>
      <c r="T8915">
        <v>80000</v>
      </c>
      <c r="U8915">
        <v>8.3799999999999999E-2</v>
      </c>
      <c r="V8915">
        <v>150.77000000000001</v>
      </c>
      <c r="W8915">
        <v>6.7599999999999993E-2</v>
      </c>
      <c r="X8915">
        <v>4900</v>
      </c>
      <c r="Y8915">
        <v>26</v>
      </c>
      <c r="Z8915">
        <v>5397</v>
      </c>
    </row>
    <row r="8916" spans="1:26" ht="14.25" customHeight="1">
      <c r="A8916">
        <v>740129</v>
      </c>
      <c r="B8916" t="s">
        <v>94</v>
      </c>
      <c r="C8916" t="s">
        <v>25</v>
      </c>
      <c r="D8916" t="s">
        <v>42</v>
      </c>
      <c r="E8916" t="s">
        <v>7567</v>
      </c>
      <c r="F8916" t="s">
        <v>50</v>
      </c>
      <c r="G8916" t="s">
        <v>39</v>
      </c>
      <c r="H8916">
        <v>44297</v>
      </c>
      <c r="I8916" t="str">
        <f>TEXT(Table1[[#This Row],[Issue_Date]],"mmm")</f>
        <v>Apr</v>
      </c>
      <c r="J8916">
        <v>44512</v>
      </c>
      <c r="K8916">
        <v>44512</v>
      </c>
      <c r="L8916" t="s">
        <v>30</v>
      </c>
      <c r="M8916" t="str">
        <f>IF(OR(Table1[[#This Row],[Loan_Status]]="Fully Paid",Table1[[#This Row],[Loan_Status]]="Current"),"Good Loan",IF(Table1[[#This Row],[Loan_Status]]="Charged Off","Bad Loan",""))</f>
        <v>Good Loan</v>
      </c>
      <c r="N8916">
        <v>44542</v>
      </c>
      <c r="O8916">
        <v>937784</v>
      </c>
      <c r="P8916" t="s">
        <v>7372</v>
      </c>
      <c r="Q8916" t="s">
        <v>52</v>
      </c>
      <c r="R8916" t="s">
        <v>33</v>
      </c>
      <c r="S8916" t="s">
        <v>46</v>
      </c>
      <c r="T8916">
        <v>73000</v>
      </c>
      <c r="U8916">
        <v>0</v>
      </c>
      <c r="V8916">
        <v>263.58999999999997</v>
      </c>
      <c r="W8916">
        <v>7.2900000000000006E-2</v>
      </c>
      <c r="X8916">
        <v>8500</v>
      </c>
      <c r="Y8916">
        <v>14</v>
      </c>
      <c r="Z8916">
        <v>9226</v>
      </c>
    </row>
    <row r="8917" spans="1:26" ht="14.25" customHeight="1">
      <c r="A8917">
        <v>1033744</v>
      </c>
      <c r="B8917" t="s">
        <v>70</v>
      </c>
      <c r="C8917" t="s">
        <v>25</v>
      </c>
      <c r="D8917" t="s">
        <v>64</v>
      </c>
      <c r="E8917" t="s">
        <v>7568</v>
      </c>
      <c r="F8917" t="s">
        <v>50</v>
      </c>
      <c r="G8917" t="s">
        <v>39</v>
      </c>
      <c r="H8917">
        <v>44511</v>
      </c>
      <c r="I8917" t="str">
        <f>TEXT(Table1[[#This Row],[Issue_Date]],"mmm")</f>
        <v>Nov</v>
      </c>
      <c r="J8917">
        <v>44390</v>
      </c>
      <c r="K8917">
        <v>44390</v>
      </c>
      <c r="L8917" t="s">
        <v>30</v>
      </c>
      <c r="M8917" t="str">
        <f>IF(OR(Table1[[#This Row],[Loan_Status]]="Fully Paid",Table1[[#This Row],[Loan_Status]]="Current"),"Good Loan",IF(Table1[[#This Row],[Loan_Status]]="Charged Off","Bad Loan",""))</f>
        <v>Good Loan</v>
      </c>
      <c r="N8917">
        <v>44421</v>
      </c>
      <c r="O8917">
        <v>1263522</v>
      </c>
      <c r="P8917" t="s">
        <v>7372</v>
      </c>
      <c r="Q8917" t="s">
        <v>71</v>
      </c>
      <c r="R8917" t="s">
        <v>33</v>
      </c>
      <c r="S8917" t="s">
        <v>46</v>
      </c>
      <c r="T8917">
        <v>125000</v>
      </c>
      <c r="U8917">
        <v>7.2599999999999998E-2</v>
      </c>
      <c r="V8917">
        <v>276.33999999999997</v>
      </c>
      <c r="W8917">
        <v>6.6199999999999995E-2</v>
      </c>
      <c r="X8917">
        <v>9000</v>
      </c>
      <c r="Y8917">
        <v>22</v>
      </c>
      <c r="Z8917">
        <v>9507</v>
      </c>
    </row>
    <row r="8918" spans="1:26" ht="14.25" customHeight="1">
      <c r="A8918">
        <v>442984</v>
      </c>
      <c r="B8918" t="s">
        <v>102</v>
      </c>
      <c r="C8918" t="s">
        <v>25</v>
      </c>
      <c r="D8918" t="s">
        <v>64</v>
      </c>
      <c r="E8918" t="s">
        <v>7569</v>
      </c>
      <c r="F8918" t="s">
        <v>50</v>
      </c>
      <c r="G8918" t="s">
        <v>39</v>
      </c>
      <c r="H8918">
        <v>44448</v>
      </c>
      <c r="I8918" t="str">
        <f>TEXT(Table1[[#This Row],[Issue_Date]],"mmm")</f>
        <v>Sep</v>
      </c>
      <c r="J8918">
        <v>44451</v>
      </c>
      <c r="K8918">
        <v>44481</v>
      </c>
      <c r="L8918" t="s">
        <v>30</v>
      </c>
      <c r="M8918" t="str">
        <f>IF(OR(Table1[[#This Row],[Loan_Status]]="Fully Paid",Table1[[#This Row],[Loan_Status]]="Current"),"Good Loan",IF(Table1[[#This Row],[Loan_Status]]="Charged Off","Bad Loan",""))</f>
        <v>Good Loan</v>
      </c>
      <c r="N8918">
        <v>44512</v>
      </c>
      <c r="O8918">
        <v>538568</v>
      </c>
      <c r="P8918" t="s">
        <v>7372</v>
      </c>
      <c r="Q8918" t="s">
        <v>75</v>
      </c>
      <c r="R8918" t="s">
        <v>33</v>
      </c>
      <c r="S8918" t="s">
        <v>46</v>
      </c>
      <c r="T8918">
        <v>80500</v>
      </c>
      <c r="U8918">
        <v>0.15690000000000001</v>
      </c>
      <c r="V8918">
        <v>187.32</v>
      </c>
      <c r="W8918">
        <v>7.7399999999999997E-2</v>
      </c>
      <c r="X8918">
        <v>6000</v>
      </c>
      <c r="Y8918">
        <v>38</v>
      </c>
      <c r="Z8918">
        <v>6743</v>
      </c>
    </row>
    <row r="8919" spans="1:26" ht="14.25" customHeight="1">
      <c r="A8919">
        <v>461879</v>
      </c>
      <c r="B8919" t="s">
        <v>63</v>
      </c>
      <c r="C8919" t="s">
        <v>25</v>
      </c>
      <c r="D8919" t="s">
        <v>59</v>
      </c>
      <c r="E8919" t="s">
        <v>7570</v>
      </c>
      <c r="F8919" t="s">
        <v>50</v>
      </c>
      <c r="G8919" t="s">
        <v>39</v>
      </c>
      <c r="H8919">
        <v>44539</v>
      </c>
      <c r="I8919" t="str">
        <f>TEXT(Table1[[#This Row],[Issue_Date]],"mmm")</f>
        <v>Dec</v>
      </c>
      <c r="J8919">
        <v>44542</v>
      </c>
      <c r="K8919">
        <v>44542</v>
      </c>
      <c r="L8919" t="s">
        <v>30</v>
      </c>
      <c r="M8919" t="str">
        <f>IF(OR(Table1[[#This Row],[Loan_Status]]="Fully Paid",Table1[[#This Row],[Loan_Status]]="Current"),"Good Loan",IF(Table1[[#This Row],[Loan_Status]]="Charged Off","Bad Loan",""))</f>
        <v>Good Loan</v>
      </c>
      <c r="N8919">
        <v>44573</v>
      </c>
      <c r="O8919">
        <v>577532</v>
      </c>
      <c r="P8919" t="s">
        <v>7372</v>
      </c>
      <c r="Q8919" t="s">
        <v>77</v>
      </c>
      <c r="R8919" t="s">
        <v>33</v>
      </c>
      <c r="S8919" t="s">
        <v>46</v>
      </c>
      <c r="T8919">
        <v>90000</v>
      </c>
      <c r="U8919">
        <v>0.19239999999999999</v>
      </c>
      <c r="V8919">
        <v>133.44999999999999</v>
      </c>
      <c r="W8919">
        <v>8.9399999999999993E-2</v>
      </c>
      <c r="X8919">
        <v>4200</v>
      </c>
      <c r="Y8919">
        <v>20</v>
      </c>
      <c r="Z8919">
        <v>4804</v>
      </c>
    </row>
    <row r="8920" spans="1:26" ht="14.25" customHeight="1">
      <c r="A8920">
        <v>1025052</v>
      </c>
      <c r="B8920" t="s">
        <v>24</v>
      </c>
      <c r="C8920" t="s">
        <v>25</v>
      </c>
      <c r="D8920" t="s">
        <v>98</v>
      </c>
      <c r="F8920" t="s">
        <v>50</v>
      </c>
      <c r="G8920" t="s">
        <v>39</v>
      </c>
      <c r="H8920">
        <v>44511</v>
      </c>
      <c r="I8920" t="str">
        <f>TEXT(Table1[[#This Row],[Issue_Date]],"mmm")</f>
        <v>Nov</v>
      </c>
      <c r="J8920">
        <v>44267</v>
      </c>
      <c r="K8920">
        <v>44267</v>
      </c>
      <c r="L8920" t="s">
        <v>30</v>
      </c>
      <c r="M8920" t="str">
        <f>IF(OR(Table1[[#This Row],[Loan_Status]]="Fully Paid",Table1[[#This Row],[Loan_Status]]="Current"),"Good Loan",IF(Table1[[#This Row],[Loan_Status]]="Charged Off","Bad Loan",""))</f>
        <v>Good Loan</v>
      </c>
      <c r="N8920">
        <v>44298</v>
      </c>
      <c r="O8920">
        <v>1254180</v>
      </c>
      <c r="P8920" t="s">
        <v>7372</v>
      </c>
      <c r="Q8920" t="s">
        <v>75</v>
      </c>
      <c r="R8920" t="s">
        <v>33</v>
      </c>
      <c r="S8920" t="s">
        <v>46</v>
      </c>
      <c r="T8920">
        <v>127500</v>
      </c>
      <c r="U8920">
        <v>5.04E-2</v>
      </c>
      <c r="V8920">
        <v>311.11</v>
      </c>
      <c r="W8920">
        <v>7.51E-2</v>
      </c>
      <c r="X8920">
        <v>10000</v>
      </c>
      <c r="Y8920">
        <v>10</v>
      </c>
      <c r="Z8920">
        <v>10183</v>
      </c>
    </row>
    <row r="8921" spans="1:26" ht="14.25" customHeight="1">
      <c r="A8921">
        <v>790135</v>
      </c>
      <c r="B8921" t="s">
        <v>305</v>
      </c>
      <c r="C8921" t="s">
        <v>25</v>
      </c>
      <c r="D8921" t="s">
        <v>157</v>
      </c>
      <c r="E8921" t="s">
        <v>3314</v>
      </c>
      <c r="F8921" t="s">
        <v>50</v>
      </c>
      <c r="G8921" t="s">
        <v>39</v>
      </c>
      <c r="H8921">
        <v>44358</v>
      </c>
      <c r="I8921" t="str">
        <f>TEXT(Table1[[#This Row],[Issue_Date]],"mmm")</f>
        <v>Jun</v>
      </c>
      <c r="J8921">
        <v>44212</v>
      </c>
      <c r="K8921">
        <v>44361</v>
      </c>
      <c r="L8921" t="s">
        <v>30</v>
      </c>
      <c r="M8921" t="str">
        <f>IF(OR(Table1[[#This Row],[Loan_Status]]="Fully Paid",Table1[[#This Row],[Loan_Status]]="Current"),"Good Loan",IF(Table1[[#This Row],[Loan_Status]]="Charged Off","Bad Loan",""))</f>
        <v>Good Loan</v>
      </c>
      <c r="N8921">
        <v>44391</v>
      </c>
      <c r="O8921">
        <v>994216</v>
      </c>
      <c r="P8921" t="s">
        <v>7372</v>
      </c>
      <c r="Q8921" t="s">
        <v>71</v>
      </c>
      <c r="R8921" t="s">
        <v>33</v>
      </c>
      <c r="S8921" t="s">
        <v>46</v>
      </c>
      <c r="T8921">
        <v>75000</v>
      </c>
      <c r="U8921">
        <v>7.6200000000000004E-2</v>
      </c>
      <c r="V8921">
        <v>273.76</v>
      </c>
      <c r="W8921">
        <v>5.9900000000000002E-2</v>
      </c>
      <c r="X8921">
        <v>9000</v>
      </c>
      <c r="Y8921">
        <v>27</v>
      </c>
      <c r="Z8921">
        <v>9854</v>
      </c>
    </row>
    <row r="8922" spans="1:26" ht="14.25" customHeight="1">
      <c r="A8922">
        <v>398556</v>
      </c>
      <c r="B8922" t="s">
        <v>115</v>
      </c>
      <c r="C8922" t="s">
        <v>25</v>
      </c>
      <c r="D8922" t="s">
        <v>36</v>
      </c>
      <c r="E8922" t="s">
        <v>7571</v>
      </c>
      <c r="F8922" t="s">
        <v>50</v>
      </c>
      <c r="G8922" t="s">
        <v>39</v>
      </c>
      <c r="H8922">
        <v>44325</v>
      </c>
      <c r="I8922" t="str">
        <f>TEXT(Table1[[#This Row],[Issue_Date]],"mmm")</f>
        <v>May</v>
      </c>
      <c r="J8922">
        <v>44328</v>
      </c>
      <c r="K8922">
        <v>44328</v>
      </c>
      <c r="L8922" t="s">
        <v>30</v>
      </c>
      <c r="M8922" t="str">
        <f>IF(OR(Table1[[#This Row],[Loan_Status]]="Fully Paid",Table1[[#This Row],[Loan_Status]]="Current"),"Good Loan",IF(Table1[[#This Row],[Loan_Status]]="Charged Off","Bad Loan",""))</f>
        <v>Good Loan</v>
      </c>
      <c r="N8922">
        <v>44359</v>
      </c>
      <c r="O8922">
        <v>440415</v>
      </c>
      <c r="P8922" t="s">
        <v>7372</v>
      </c>
      <c r="Q8922" t="s">
        <v>52</v>
      </c>
      <c r="R8922" t="s">
        <v>33</v>
      </c>
      <c r="S8922" t="s">
        <v>46</v>
      </c>
      <c r="T8922">
        <v>52000</v>
      </c>
      <c r="U8922">
        <v>0.2283</v>
      </c>
      <c r="V8922">
        <v>239.61</v>
      </c>
      <c r="W8922">
        <v>9.3200000000000005E-2</v>
      </c>
      <c r="X8922">
        <v>7500</v>
      </c>
      <c r="Y8922">
        <v>21</v>
      </c>
      <c r="Z8922">
        <v>8626</v>
      </c>
    </row>
    <row r="8923" spans="1:26" ht="14.25" customHeight="1">
      <c r="A8923">
        <v>457121</v>
      </c>
      <c r="B8923" t="s">
        <v>24</v>
      </c>
      <c r="C8923" t="s">
        <v>25</v>
      </c>
      <c r="D8923" t="s">
        <v>36</v>
      </c>
      <c r="E8923" t="s">
        <v>7572</v>
      </c>
      <c r="F8923" t="s">
        <v>50</v>
      </c>
      <c r="G8923" t="s">
        <v>39</v>
      </c>
      <c r="H8923">
        <v>44509</v>
      </c>
      <c r="I8923" t="str">
        <f>TEXT(Table1[[#This Row],[Issue_Date]],"mmm")</f>
        <v>Nov</v>
      </c>
      <c r="J8923">
        <v>44512</v>
      </c>
      <c r="K8923">
        <v>44512</v>
      </c>
      <c r="L8923" t="s">
        <v>30</v>
      </c>
      <c r="M8923" t="str">
        <f>IF(OR(Table1[[#This Row],[Loan_Status]]="Fully Paid",Table1[[#This Row],[Loan_Status]]="Current"),"Good Loan",IF(Table1[[#This Row],[Loan_Status]]="Charged Off","Bad Loan",""))</f>
        <v>Good Loan</v>
      </c>
      <c r="N8923">
        <v>44542</v>
      </c>
      <c r="O8923">
        <v>568071</v>
      </c>
      <c r="P8923" t="s">
        <v>7372</v>
      </c>
      <c r="Q8923" t="s">
        <v>77</v>
      </c>
      <c r="R8923" t="s">
        <v>33</v>
      </c>
      <c r="S8923" t="s">
        <v>46</v>
      </c>
      <c r="T8923">
        <v>75670</v>
      </c>
      <c r="U8923">
        <v>5.5800000000000002E-2</v>
      </c>
      <c r="V8923">
        <v>317.72000000000003</v>
      </c>
      <c r="W8923">
        <v>8.9399999999999993E-2</v>
      </c>
      <c r="X8923">
        <v>10000</v>
      </c>
      <c r="Y8923">
        <v>10</v>
      </c>
      <c r="Z8923">
        <v>11438</v>
      </c>
    </row>
    <row r="8924" spans="1:26" ht="14.25" customHeight="1">
      <c r="A8924">
        <v>494884</v>
      </c>
      <c r="B8924" t="s">
        <v>24</v>
      </c>
      <c r="C8924" t="s">
        <v>25</v>
      </c>
      <c r="D8924" t="s">
        <v>48</v>
      </c>
      <c r="E8924" t="s">
        <v>7573</v>
      </c>
      <c r="F8924" t="s">
        <v>50</v>
      </c>
      <c r="G8924" t="s">
        <v>39</v>
      </c>
      <c r="H8924">
        <v>44265</v>
      </c>
      <c r="I8924" t="str">
        <f>TEXT(Table1[[#This Row],[Issue_Date]],"mmm")</f>
        <v>Mar</v>
      </c>
      <c r="J8924">
        <v>44451</v>
      </c>
      <c r="K8924">
        <v>44451</v>
      </c>
      <c r="L8924" t="s">
        <v>30</v>
      </c>
      <c r="M8924" t="str">
        <f>IF(OR(Table1[[#This Row],[Loan_Status]]="Fully Paid",Table1[[#This Row],[Loan_Status]]="Current"),"Good Loan",IF(Table1[[#This Row],[Loan_Status]]="Charged Off","Bad Loan",""))</f>
        <v>Good Loan</v>
      </c>
      <c r="N8924">
        <v>44481</v>
      </c>
      <c r="O8924">
        <v>633715</v>
      </c>
      <c r="P8924" t="s">
        <v>7372</v>
      </c>
      <c r="Q8924" t="s">
        <v>52</v>
      </c>
      <c r="R8924" t="s">
        <v>33</v>
      </c>
      <c r="S8924" t="s">
        <v>46</v>
      </c>
      <c r="T8924">
        <v>250000</v>
      </c>
      <c r="U8924">
        <v>5.0700000000000002E-2</v>
      </c>
      <c r="V8924">
        <v>248.88</v>
      </c>
      <c r="W8924">
        <v>7.51E-2</v>
      </c>
      <c r="X8924">
        <v>8000</v>
      </c>
      <c r="Y8924">
        <v>14</v>
      </c>
      <c r="Z8924">
        <v>8910</v>
      </c>
    </row>
    <row r="8925" spans="1:26" ht="14.25" customHeight="1">
      <c r="A8925">
        <v>459943</v>
      </c>
      <c r="B8925" t="s">
        <v>128</v>
      </c>
      <c r="C8925" t="s">
        <v>25</v>
      </c>
      <c r="D8925" t="s">
        <v>42</v>
      </c>
      <c r="E8925" t="s">
        <v>7574</v>
      </c>
      <c r="F8925" t="s">
        <v>50</v>
      </c>
      <c r="G8925" t="s">
        <v>39</v>
      </c>
      <c r="H8925">
        <v>44509</v>
      </c>
      <c r="I8925" t="str">
        <f>TEXT(Table1[[#This Row],[Issue_Date]],"mmm")</f>
        <v>Nov</v>
      </c>
      <c r="J8925">
        <v>44238</v>
      </c>
      <c r="K8925">
        <v>44266</v>
      </c>
      <c r="L8925" t="s">
        <v>30</v>
      </c>
      <c r="M8925" t="str">
        <f>IF(OR(Table1[[#This Row],[Loan_Status]]="Fully Paid",Table1[[#This Row],[Loan_Status]]="Current"),"Good Loan",IF(Table1[[#This Row],[Loan_Status]]="Charged Off","Bad Loan",""))</f>
        <v>Good Loan</v>
      </c>
      <c r="N8925">
        <v>44297</v>
      </c>
      <c r="O8925">
        <v>573688</v>
      </c>
      <c r="P8925" t="s">
        <v>7372</v>
      </c>
      <c r="Q8925" t="s">
        <v>77</v>
      </c>
      <c r="R8925" t="s">
        <v>33</v>
      </c>
      <c r="S8925" t="s">
        <v>46</v>
      </c>
      <c r="T8925">
        <v>64260</v>
      </c>
      <c r="U8925">
        <v>7.5300000000000006E-2</v>
      </c>
      <c r="V8925">
        <v>142.97999999999999</v>
      </c>
      <c r="W8925">
        <v>8.9399999999999993E-2</v>
      </c>
      <c r="X8925">
        <v>4500</v>
      </c>
      <c r="Y8925">
        <v>18</v>
      </c>
      <c r="Z8925">
        <v>4866</v>
      </c>
    </row>
    <row r="8926" spans="1:26" ht="14.25" customHeight="1">
      <c r="A8926">
        <v>415565</v>
      </c>
      <c r="B8926" t="s">
        <v>63</v>
      </c>
      <c r="C8926" t="s">
        <v>25</v>
      </c>
      <c r="D8926" t="s">
        <v>36</v>
      </c>
      <c r="E8926" t="s">
        <v>7575</v>
      </c>
      <c r="F8926" t="s">
        <v>50</v>
      </c>
      <c r="G8926" t="s">
        <v>39</v>
      </c>
      <c r="H8926">
        <v>44356</v>
      </c>
      <c r="I8926" t="str">
        <f>TEXT(Table1[[#This Row],[Issue_Date]],"mmm")</f>
        <v>Jun</v>
      </c>
      <c r="J8926">
        <v>44302</v>
      </c>
      <c r="K8926">
        <v>44359</v>
      </c>
      <c r="L8926" t="s">
        <v>30</v>
      </c>
      <c r="M8926" t="str">
        <f>IF(OR(Table1[[#This Row],[Loan_Status]]="Fully Paid",Table1[[#This Row],[Loan_Status]]="Current"),"Good Loan",IF(Table1[[#This Row],[Loan_Status]]="Charged Off","Bad Loan",""))</f>
        <v>Good Loan</v>
      </c>
      <c r="N8926">
        <v>44389</v>
      </c>
      <c r="O8926">
        <v>483164</v>
      </c>
      <c r="P8926" t="s">
        <v>7372</v>
      </c>
      <c r="Q8926" t="s">
        <v>52</v>
      </c>
      <c r="R8926" t="s">
        <v>33</v>
      </c>
      <c r="S8926" t="s">
        <v>46</v>
      </c>
      <c r="T8926">
        <v>119604</v>
      </c>
      <c r="U8926">
        <v>8.4500000000000006E-2</v>
      </c>
      <c r="V8926">
        <v>159.74</v>
      </c>
      <c r="W8926">
        <v>9.3200000000000005E-2</v>
      </c>
      <c r="X8926">
        <v>5000</v>
      </c>
      <c r="Y8926">
        <v>31</v>
      </c>
      <c r="Z8926">
        <v>5750</v>
      </c>
    </row>
    <row r="8927" spans="1:26" ht="14.25" customHeight="1">
      <c r="A8927">
        <v>1007519</v>
      </c>
      <c r="B8927" t="s">
        <v>53</v>
      </c>
      <c r="C8927" t="s">
        <v>25</v>
      </c>
      <c r="D8927" t="s">
        <v>81</v>
      </c>
      <c r="E8927" t="s">
        <v>7576</v>
      </c>
      <c r="F8927" t="s">
        <v>50</v>
      </c>
      <c r="G8927" t="s">
        <v>39</v>
      </c>
      <c r="H8927">
        <v>44511</v>
      </c>
      <c r="I8927" t="str">
        <f>TEXT(Table1[[#This Row],[Issue_Date]],"mmm")</f>
        <v>Nov</v>
      </c>
      <c r="J8927">
        <v>44332</v>
      </c>
      <c r="K8927">
        <v>44268</v>
      </c>
      <c r="L8927" t="s">
        <v>30</v>
      </c>
      <c r="M8927" t="str">
        <f>IF(OR(Table1[[#This Row],[Loan_Status]]="Fully Paid",Table1[[#This Row],[Loan_Status]]="Current"),"Good Loan",IF(Table1[[#This Row],[Loan_Status]]="Charged Off","Bad Loan",""))</f>
        <v>Good Loan</v>
      </c>
      <c r="N8927">
        <v>44299</v>
      </c>
      <c r="O8927">
        <v>1234127</v>
      </c>
      <c r="P8927" t="s">
        <v>7372</v>
      </c>
      <c r="Q8927" t="s">
        <v>52</v>
      </c>
      <c r="R8927" t="s">
        <v>33</v>
      </c>
      <c r="S8927" t="s">
        <v>46</v>
      </c>
      <c r="T8927">
        <v>50000</v>
      </c>
      <c r="U8927">
        <v>1.8200000000000001E-2</v>
      </c>
      <c r="V8927">
        <v>312.91000000000003</v>
      </c>
      <c r="W8927">
        <v>7.9000000000000001E-2</v>
      </c>
      <c r="X8927">
        <v>10000</v>
      </c>
      <c r="Y8927">
        <v>34</v>
      </c>
      <c r="Z8927">
        <v>10853</v>
      </c>
    </row>
    <row r="8928" spans="1:26" ht="14.25" customHeight="1">
      <c r="A8928">
        <v>799391</v>
      </c>
      <c r="B8928" t="s">
        <v>108</v>
      </c>
      <c r="C8928" t="s">
        <v>25</v>
      </c>
      <c r="D8928" t="s">
        <v>98</v>
      </c>
      <c r="E8928" t="s">
        <v>7577</v>
      </c>
      <c r="F8928" t="s">
        <v>50</v>
      </c>
      <c r="G8928" t="s">
        <v>39</v>
      </c>
      <c r="H8928">
        <v>44388</v>
      </c>
      <c r="I8928" t="str">
        <f>TEXT(Table1[[#This Row],[Issue_Date]],"mmm")</f>
        <v>Jul</v>
      </c>
      <c r="J8928">
        <v>44208</v>
      </c>
      <c r="K8928">
        <v>44208</v>
      </c>
      <c r="L8928" t="s">
        <v>30</v>
      </c>
      <c r="M8928" t="str">
        <f>IF(OR(Table1[[#This Row],[Loan_Status]]="Fully Paid",Table1[[#This Row],[Loan_Status]]="Current"),"Good Loan",IF(Table1[[#This Row],[Loan_Status]]="Charged Off","Bad Loan",""))</f>
        <v>Good Loan</v>
      </c>
      <c r="N8928">
        <v>44239</v>
      </c>
      <c r="O8928">
        <v>1004578</v>
      </c>
      <c r="P8928" t="s">
        <v>7372</v>
      </c>
      <c r="Q8928" t="s">
        <v>77</v>
      </c>
      <c r="R8928" t="s">
        <v>33</v>
      </c>
      <c r="S8928" t="s">
        <v>46</v>
      </c>
      <c r="T8928">
        <v>90000</v>
      </c>
      <c r="U8928">
        <v>0.11</v>
      </c>
      <c r="V8928">
        <v>318.79000000000002</v>
      </c>
      <c r="W8928">
        <v>8.4900000000000003E-2</v>
      </c>
      <c r="X8928">
        <v>15000</v>
      </c>
      <c r="Y8928">
        <v>13</v>
      </c>
      <c r="Z8928">
        <v>10502</v>
      </c>
    </row>
    <row r="8929" spans="1:26" ht="14.25" customHeight="1">
      <c r="A8929">
        <v>490988</v>
      </c>
      <c r="B8929" t="s">
        <v>61</v>
      </c>
      <c r="C8929" t="s">
        <v>25</v>
      </c>
      <c r="D8929" t="s">
        <v>86</v>
      </c>
      <c r="E8929" t="s">
        <v>7578</v>
      </c>
      <c r="F8929" t="s">
        <v>38</v>
      </c>
      <c r="G8929" t="s">
        <v>39</v>
      </c>
      <c r="H8929">
        <v>44265</v>
      </c>
      <c r="I8929" t="str">
        <f>TEXT(Table1[[#This Row],[Issue_Date]],"mmm")</f>
        <v>Mar</v>
      </c>
      <c r="J8929">
        <v>44332</v>
      </c>
      <c r="K8929">
        <v>44208</v>
      </c>
      <c r="L8929" t="s">
        <v>30</v>
      </c>
      <c r="M8929" t="str">
        <f>IF(OR(Table1[[#This Row],[Loan_Status]]="Fully Paid",Table1[[#This Row],[Loan_Status]]="Current"),"Good Loan",IF(Table1[[#This Row],[Loan_Status]]="Charged Off","Bad Loan",""))</f>
        <v>Good Loan</v>
      </c>
      <c r="N8929">
        <v>44239</v>
      </c>
      <c r="O8929">
        <v>627202</v>
      </c>
      <c r="P8929" t="s">
        <v>7372</v>
      </c>
      <c r="Q8929" t="s">
        <v>40</v>
      </c>
      <c r="R8929" t="s">
        <v>33</v>
      </c>
      <c r="S8929" t="s">
        <v>46</v>
      </c>
      <c r="T8929">
        <v>83000</v>
      </c>
      <c r="U8929">
        <v>0.16189999999999999</v>
      </c>
      <c r="V8929">
        <v>550.54999999999995</v>
      </c>
      <c r="W8929">
        <v>0.10249999999999999</v>
      </c>
      <c r="X8929">
        <v>17000</v>
      </c>
      <c r="Y8929">
        <v>23</v>
      </c>
      <c r="Z8929">
        <v>19347</v>
      </c>
    </row>
    <row r="8930" spans="1:26" ht="14.25" customHeight="1">
      <c r="A8930">
        <v>397660</v>
      </c>
      <c r="B8930" t="s">
        <v>102</v>
      </c>
      <c r="C8930" t="s">
        <v>25</v>
      </c>
      <c r="D8930" t="s">
        <v>86</v>
      </c>
      <c r="E8930" t="s">
        <v>7579</v>
      </c>
      <c r="F8930" t="s">
        <v>38</v>
      </c>
      <c r="G8930" t="s">
        <v>39</v>
      </c>
      <c r="H8930">
        <v>44325</v>
      </c>
      <c r="I8930" t="str">
        <f>TEXT(Table1[[#This Row],[Issue_Date]],"mmm")</f>
        <v>May</v>
      </c>
      <c r="J8930">
        <v>44332</v>
      </c>
      <c r="K8930">
        <v>44480</v>
      </c>
      <c r="L8930" t="s">
        <v>30</v>
      </c>
      <c r="M8930" t="str">
        <f>IF(OR(Table1[[#This Row],[Loan_Status]]="Fully Paid",Table1[[#This Row],[Loan_Status]]="Current"),"Good Loan",IF(Table1[[#This Row],[Loan_Status]]="Charged Off","Bad Loan",""))</f>
        <v>Good Loan</v>
      </c>
      <c r="N8930">
        <v>44511</v>
      </c>
      <c r="O8930">
        <v>438616</v>
      </c>
      <c r="P8930" t="s">
        <v>7372</v>
      </c>
      <c r="Q8930" t="s">
        <v>58</v>
      </c>
      <c r="R8930" t="s">
        <v>33</v>
      </c>
      <c r="S8930" t="s">
        <v>46</v>
      </c>
      <c r="T8930">
        <v>108000</v>
      </c>
      <c r="U8930">
        <v>0.1134</v>
      </c>
      <c r="V8930">
        <v>464.3</v>
      </c>
      <c r="W8930">
        <v>0.11890000000000001</v>
      </c>
      <c r="X8930">
        <v>14000</v>
      </c>
      <c r="Y8930">
        <v>29</v>
      </c>
      <c r="Z8930">
        <v>16343</v>
      </c>
    </row>
    <row r="8931" spans="1:26" ht="14.25" customHeight="1">
      <c r="A8931">
        <v>761083</v>
      </c>
      <c r="B8931" t="s">
        <v>115</v>
      </c>
      <c r="C8931" t="s">
        <v>25</v>
      </c>
      <c r="D8931" t="s">
        <v>48</v>
      </c>
      <c r="E8931" t="s">
        <v>7580</v>
      </c>
      <c r="F8931" t="s">
        <v>38</v>
      </c>
      <c r="G8931" t="s">
        <v>39</v>
      </c>
      <c r="H8931">
        <v>44327</v>
      </c>
      <c r="I8931" t="str">
        <f>TEXT(Table1[[#This Row],[Issue_Date]],"mmm")</f>
        <v>May</v>
      </c>
      <c r="J8931">
        <v>44332</v>
      </c>
      <c r="K8931">
        <v>44361</v>
      </c>
      <c r="L8931" t="s">
        <v>30</v>
      </c>
      <c r="M8931" t="str">
        <f>IF(OR(Table1[[#This Row],[Loan_Status]]="Fully Paid",Table1[[#This Row],[Loan_Status]]="Current"),"Good Loan",IF(Table1[[#This Row],[Loan_Status]]="Charged Off","Bad Loan",""))</f>
        <v>Good Loan</v>
      </c>
      <c r="N8931">
        <v>44391</v>
      </c>
      <c r="O8931">
        <v>961475</v>
      </c>
      <c r="P8931" t="s">
        <v>7372</v>
      </c>
      <c r="Q8931" t="s">
        <v>40</v>
      </c>
      <c r="R8931" t="s">
        <v>33</v>
      </c>
      <c r="S8931" t="s">
        <v>46</v>
      </c>
      <c r="T8931">
        <v>98000</v>
      </c>
      <c r="U8931">
        <v>0.2034</v>
      </c>
      <c r="V8931">
        <v>195.27</v>
      </c>
      <c r="W8931">
        <v>0.10589999999999999</v>
      </c>
      <c r="X8931">
        <v>6000</v>
      </c>
      <c r="Y8931">
        <v>72</v>
      </c>
      <c r="Z8931">
        <v>7030</v>
      </c>
    </row>
    <row r="8932" spans="1:26" ht="14.25" customHeight="1">
      <c r="A8932">
        <v>490704</v>
      </c>
      <c r="B8932" t="s">
        <v>24</v>
      </c>
      <c r="C8932" t="s">
        <v>25</v>
      </c>
      <c r="D8932" t="s">
        <v>48</v>
      </c>
      <c r="E8932" t="s">
        <v>395</v>
      </c>
      <c r="F8932" t="s">
        <v>38</v>
      </c>
      <c r="G8932" t="s">
        <v>39</v>
      </c>
      <c r="H8932">
        <v>44265</v>
      </c>
      <c r="I8932" t="str">
        <f>TEXT(Table1[[#This Row],[Issue_Date]],"mmm")</f>
        <v>Mar</v>
      </c>
      <c r="J8932">
        <v>44389</v>
      </c>
      <c r="K8932">
        <v>44358</v>
      </c>
      <c r="L8932" t="s">
        <v>30</v>
      </c>
      <c r="M8932" t="str">
        <f>IF(OR(Table1[[#This Row],[Loan_Status]]="Fully Paid",Table1[[#This Row],[Loan_Status]]="Current"),"Good Loan",IF(Table1[[#This Row],[Loan_Status]]="Charged Off","Bad Loan",""))</f>
        <v>Good Loan</v>
      </c>
      <c r="N8932">
        <v>44388</v>
      </c>
      <c r="O8932">
        <v>626700</v>
      </c>
      <c r="P8932" t="s">
        <v>7372</v>
      </c>
      <c r="Q8932" t="s">
        <v>212</v>
      </c>
      <c r="R8932" t="s">
        <v>33</v>
      </c>
      <c r="S8932" t="s">
        <v>46</v>
      </c>
      <c r="T8932">
        <v>48000</v>
      </c>
      <c r="U8932">
        <v>2E-3</v>
      </c>
      <c r="V8932">
        <v>545.38</v>
      </c>
      <c r="W8932">
        <v>0.1062</v>
      </c>
      <c r="X8932">
        <v>16750</v>
      </c>
      <c r="Y8932">
        <v>17</v>
      </c>
      <c r="Z8932">
        <v>18590</v>
      </c>
    </row>
    <row r="8933" spans="1:26" ht="14.25" customHeight="1">
      <c r="A8933">
        <v>988411</v>
      </c>
      <c r="B8933" t="s">
        <v>70</v>
      </c>
      <c r="C8933" t="s">
        <v>25</v>
      </c>
      <c r="D8933" t="s">
        <v>48</v>
      </c>
      <c r="E8933" t="s">
        <v>7581</v>
      </c>
      <c r="F8933" t="s">
        <v>38</v>
      </c>
      <c r="G8933" t="s">
        <v>39</v>
      </c>
      <c r="H8933">
        <v>44480</v>
      </c>
      <c r="I8933" t="str">
        <f>TEXT(Table1[[#This Row],[Issue_Date]],"mmm")</f>
        <v>Oct</v>
      </c>
      <c r="J8933">
        <v>44332</v>
      </c>
      <c r="K8933">
        <v>44514</v>
      </c>
      <c r="L8933" t="s">
        <v>30</v>
      </c>
      <c r="M8933" t="str">
        <f>IF(OR(Table1[[#This Row],[Loan_Status]]="Fully Paid",Table1[[#This Row],[Loan_Status]]="Current"),"Good Loan",IF(Table1[[#This Row],[Loan_Status]]="Charged Off","Bad Loan",""))</f>
        <v>Good Loan</v>
      </c>
      <c r="N8933">
        <v>44544</v>
      </c>
      <c r="O8933">
        <v>1212640</v>
      </c>
      <c r="P8933" t="s">
        <v>7372</v>
      </c>
      <c r="Q8933" t="s">
        <v>212</v>
      </c>
      <c r="R8933" t="s">
        <v>33</v>
      </c>
      <c r="S8933" t="s">
        <v>46</v>
      </c>
      <c r="T8933">
        <v>80000</v>
      </c>
      <c r="U8933">
        <v>0.1212</v>
      </c>
      <c r="V8933">
        <v>248.07</v>
      </c>
      <c r="W8933">
        <v>0.1171</v>
      </c>
      <c r="X8933">
        <v>7500</v>
      </c>
      <c r="Y8933">
        <v>28</v>
      </c>
      <c r="Z8933">
        <v>8931</v>
      </c>
    </row>
    <row r="8934" spans="1:26" ht="14.25" customHeight="1">
      <c r="A8934">
        <v>808999</v>
      </c>
      <c r="B8934" t="s">
        <v>35</v>
      </c>
      <c r="C8934" t="s">
        <v>25</v>
      </c>
      <c r="D8934" t="s">
        <v>48</v>
      </c>
      <c r="E8934" t="s">
        <v>7582</v>
      </c>
      <c r="F8934" t="s">
        <v>38</v>
      </c>
      <c r="G8934" t="s">
        <v>39</v>
      </c>
      <c r="H8934">
        <v>44388</v>
      </c>
      <c r="I8934" t="str">
        <f>TEXT(Table1[[#This Row],[Issue_Date]],"mmm")</f>
        <v>Jul</v>
      </c>
      <c r="J8934">
        <v>44332</v>
      </c>
      <c r="K8934">
        <v>44391</v>
      </c>
      <c r="L8934" t="s">
        <v>30</v>
      </c>
      <c r="M8934" t="str">
        <f>IF(OR(Table1[[#This Row],[Loan_Status]]="Fully Paid",Table1[[#This Row],[Loan_Status]]="Current"),"Good Loan",IF(Table1[[#This Row],[Loan_Status]]="Charged Off","Bad Loan",""))</f>
        <v>Good Loan</v>
      </c>
      <c r="N8934">
        <v>44422</v>
      </c>
      <c r="O8934">
        <v>1015775</v>
      </c>
      <c r="P8934" t="s">
        <v>7372</v>
      </c>
      <c r="Q8934" t="s">
        <v>212</v>
      </c>
      <c r="R8934" t="s">
        <v>33</v>
      </c>
      <c r="S8934" t="s">
        <v>46</v>
      </c>
      <c r="T8934">
        <v>35000</v>
      </c>
      <c r="U8934">
        <v>8.0199999999999994E-2</v>
      </c>
      <c r="V8934">
        <v>157.13</v>
      </c>
      <c r="W8934">
        <v>0.1099</v>
      </c>
      <c r="X8934">
        <v>4800</v>
      </c>
      <c r="Y8934">
        <v>25</v>
      </c>
      <c r="Z8934">
        <v>5656</v>
      </c>
    </row>
    <row r="8935" spans="1:26" ht="14.25" customHeight="1">
      <c r="A8935">
        <v>800659</v>
      </c>
      <c r="B8935" t="s">
        <v>70</v>
      </c>
      <c r="C8935" t="s">
        <v>25</v>
      </c>
      <c r="D8935" t="s">
        <v>48</v>
      </c>
      <c r="E8935" t="s">
        <v>7583</v>
      </c>
      <c r="F8935" t="s">
        <v>38</v>
      </c>
      <c r="G8935" t="s">
        <v>39</v>
      </c>
      <c r="H8935">
        <v>44388</v>
      </c>
      <c r="I8935" t="str">
        <f>TEXT(Table1[[#This Row],[Issue_Date]],"mmm")</f>
        <v>Jul</v>
      </c>
      <c r="J8935">
        <v>44329</v>
      </c>
      <c r="K8935">
        <v>44329</v>
      </c>
      <c r="L8935" t="s">
        <v>30</v>
      </c>
      <c r="M8935" t="str">
        <f>IF(OR(Table1[[#This Row],[Loan_Status]]="Fully Paid",Table1[[#This Row],[Loan_Status]]="Current"),"Good Loan",IF(Table1[[#This Row],[Loan_Status]]="Charged Off","Bad Loan",""))</f>
        <v>Good Loan</v>
      </c>
      <c r="N8935">
        <v>44360</v>
      </c>
      <c r="O8935">
        <v>1006172</v>
      </c>
      <c r="P8935" t="s">
        <v>7372</v>
      </c>
      <c r="Q8935" t="s">
        <v>212</v>
      </c>
      <c r="R8935" t="s">
        <v>33</v>
      </c>
      <c r="S8935" t="s">
        <v>46</v>
      </c>
      <c r="T8935">
        <v>290000</v>
      </c>
      <c r="U8935">
        <v>9.8799999999999999E-2</v>
      </c>
      <c r="V8935">
        <v>431.28</v>
      </c>
      <c r="W8935">
        <v>0.1099</v>
      </c>
      <c r="X8935">
        <v>13175</v>
      </c>
      <c r="Y8935">
        <v>27</v>
      </c>
      <c r="Z8935">
        <v>15131</v>
      </c>
    </row>
    <row r="8936" spans="1:26" ht="14.25" customHeight="1">
      <c r="A8936">
        <v>470243</v>
      </c>
      <c r="B8936" t="s">
        <v>53</v>
      </c>
      <c r="C8936" t="s">
        <v>25</v>
      </c>
      <c r="D8936" t="s">
        <v>48</v>
      </c>
      <c r="E8936" t="s">
        <v>7584</v>
      </c>
      <c r="F8936" t="s">
        <v>38</v>
      </c>
      <c r="G8936" t="s">
        <v>39</v>
      </c>
      <c r="H8936">
        <v>44206</v>
      </c>
      <c r="I8936" t="str">
        <f>TEXT(Table1[[#This Row],[Issue_Date]],"mmm")</f>
        <v>Jan</v>
      </c>
      <c r="J8936">
        <v>44513</v>
      </c>
      <c r="K8936">
        <v>44449</v>
      </c>
      <c r="L8936" t="s">
        <v>30</v>
      </c>
      <c r="M8936" t="str">
        <f>IF(OR(Table1[[#This Row],[Loan_Status]]="Fully Paid",Table1[[#This Row],[Loan_Status]]="Current"),"Good Loan",IF(Table1[[#This Row],[Loan_Status]]="Charged Off","Bad Loan",""))</f>
        <v>Good Loan</v>
      </c>
      <c r="N8936">
        <v>44479</v>
      </c>
      <c r="O8936">
        <v>593609</v>
      </c>
      <c r="P8936" t="s">
        <v>7372</v>
      </c>
      <c r="Q8936" t="s">
        <v>212</v>
      </c>
      <c r="R8936" t="s">
        <v>33</v>
      </c>
      <c r="S8936" t="s">
        <v>46</v>
      </c>
      <c r="T8936">
        <v>93000</v>
      </c>
      <c r="U8936">
        <v>0.1089</v>
      </c>
      <c r="V8936">
        <v>745.52</v>
      </c>
      <c r="W8936">
        <v>0.1183</v>
      </c>
      <c r="X8936">
        <v>22500</v>
      </c>
      <c r="Y8936">
        <v>27</v>
      </c>
      <c r="Z8936">
        <v>23881</v>
      </c>
    </row>
    <row r="8937" spans="1:26" ht="14.25" customHeight="1">
      <c r="A8937">
        <v>494436</v>
      </c>
      <c r="B8937" t="s">
        <v>115</v>
      </c>
      <c r="C8937" t="s">
        <v>25</v>
      </c>
      <c r="D8937" t="s">
        <v>48</v>
      </c>
      <c r="E8937" t="s">
        <v>7585</v>
      </c>
      <c r="F8937" t="s">
        <v>38</v>
      </c>
      <c r="G8937" t="s">
        <v>39</v>
      </c>
      <c r="H8937">
        <v>44265</v>
      </c>
      <c r="I8937" t="str">
        <f>TEXT(Table1[[#This Row],[Issue_Date]],"mmm")</f>
        <v>Mar</v>
      </c>
      <c r="J8937">
        <v>44390</v>
      </c>
      <c r="K8937">
        <v>44299</v>
      </c>
      <c r="L8937" t="s">
        <v>30</v>
      </c>
      <c r="M8937" t="str">
        <f>IF(OR(Table1[[#This Row],[Loan_Status]]="Fully Paid",Table1[[#This Row],[Loan_Status]]="Current"),"Good Loan",IF(Table1[[#This Row],[Loan_Status]]="Charged Off","Bad Loan",""))</f>
        <v>Good Loan</v>
      </c>
      <c r="N8937">
        <v>44329</v>
      </c>
      <c r="O8937">
        <v>632968</v>
      </c>
      <c r="P8937" t="s">
        <v>7372</v>
      </c>
      <c r="Q8937" t="s">
        <v>58</v>
      </c>
      <c r="R8937" t="s">
        <v>33</v>
      </c>
      <c r="S8937" t="s">
        <v>46</v>
      </c>
      <c r="T8937">
        <v>37000</v>
      </c>
      <c r="U8937">
        <v>8.0799999999999997E-2</v>
      </c>
      <c r="V8937">
        <v>327.36</v>
      </c>
      <c r="W8937">
        <v>0.1099</v>
      </c>
      <c r="X8937">
        <v>10000</v>
      </c>
      <c r="Y8937">
        <v>12</v>
      </c>
      <c r="Z8937">
        <v>11785</v>
      </c>
    </row>
    <row r="8938" spans="1:26" ht="14.25" customHeight="1">
      <c r="A8938">
        <v>718683</v>
      </c>
      <c r="B8938" t="s">
        <v>24</v>
      </c>
      <c r="C8938" t="s">
        <v>25</v>
      </c>
      <c r="D8938" t="s">
        <v>48</v>
      </c>
      <c r="E8938" t="s">
        <v>7586</v>
      </c>
      <c r="F8938" t="s">
        <v>38</v>
      </c>
      <c r="G8938" t="s">
        <v>39</v>
      </c>
      <c r="H8938">
        <v>44297</v>
      </c>
      <c r="I8938" t="str">
        <f>TEXT(Table1[[#This Row],[Issue_Date]],"mmm")</f>
        <v>Apr</v>
      </c>
      <c r="J8938">
        <v>44332</v>
      </c>
      <c r="K8938">
        <v>44359</v>
      </c>
      <c r="L8938" t="s">
        <v>30</v>
      </c>
      <c r="M8938" t="str">
        <f>IF(OR(Table1[[#This Row],[Loan_Status]]="Fully Paid",Table1[[#This Row],[Loan_Status]]="Current"),"Good Loan",IF(Table1[[#This Row],[Loan_Status]]="Charged Off","Bad Loan",""))</f>
        <v>Good Loan</v>
      </c>
      <c r="N8938">
        <v>44389</v>
      </c>
      <c r="O8938">
        <v>912934</v>
      </c>
      <c r="P8938" t="s">
        <v>7372</v>
      </c>
      <c r="Q8938" t="s">
        <v>58</v>
      </c>
      <c r="R8938" t="s">
        <v>33</v>
      </c>
      <c r="S8938" t="s">
        <v>46</v>
      </c>
      <c r="T8938">
        <v>120000</v>
      </c>
      <c r="U8938">
        <v>7.8399999999999997E-2</v>
      </c>
      <c r="V8938">
        <v>456.63</v>
      </c>
      <c r="W8938">
        <v>0.1074</v>
      </c>
      <c r="X8938">
        <v>14000</v>
      </c>
      <c r="Y8938">
        <v>41</v>
      </c>
      <c r="Z8938">
        <v>15475</v>
      </c>
    </row>
    <row r="8939" spans="1:26" ht="14.25" customHeight="1">
      <c r="A8939">
        <v>694981</v>
      </c>
      <c r="B8939" t="s">
        <v>70</v>
      </c>
      <c r="C8939" t="s">
        <v>25</v>
      </c>
      <c r="D8939" t="s">
        <v>48</v>
      </c>
      <c r="E8939" t="s">
        <v>7587</v>
      </c>
      <c r="F8939" t="s">
        <v>38</v>
      </c>
      <c r="G8939" t="s">
        <v>39</v>
      </c>
      <c r="H8939">
        <v>44266</v>
      </c>
      <c r="I8939" t="str">
        <f>TEXT(Table1[[#This Row],[Issue_Date]],"mmm")</f>
        <v>Mar</v>
      </c>
      <c r="J8939">
        <v>44454</v>
      </c>
      <c r="K8939">
        <v>44269</v>
      </c>
      <c r="L8939" t="s">
        <v>30</v>
      </c>
      <c r="M8939" t="str">
        <f>IF(OR(Table1[[#This Row],[Loan_Status]]="Fully Paid",Table1[[#This Row],[Loan_Status]]="Current"),"Good Loan",IF(Table1[[#This Row],[Loan_Status]]="Charged Off","Bad Loan",""))</f>
        <v>Good Loan</v>
      </c>
      <c r="N8939">
        <v>44300</v>
      </c>
      <c r="O8939">
        <v>885968</v>
      </c>
      <c r="P8939" t="s">
        <v>7372</v>
      </c>
      <c r="Q8939" t="s">
        <v>55</v>
      </c>
      <c r="R8939" t="s">
        <v>33</v>
      </c>
      <c r="S8939" t="s">
        <v>46</v>
      </c>
      <c r="T8939">
        <v>87360</v>
      </c>
      <c r="U8939">
        <v>6.3600000000000004E-2</v>
      </c>
      <c r="V8939">
        <v>393.5</v>
      </c>
      <c r="W8939">
        <v>0.1111</v>
      </c>
      <c r="X8939">
        <v>12000</v>
      </c>
      <c r="Y8939">
        <v>6</v>
      </c>
      <c r="Z8939">
        <v>14166</v>
      </c>
    </row>
    <row r="8940" spans="1:26" ht="14.25" customHeight="1">
      <c r="A8940">
        <v>560657</v>
      </c>
      <c r="B8940" t="s">
        <v>94</v>
      </c>
      <c r="C8940" t="s">
        <v>25</v>
      </c>
      <c r="D8940" t="s">
        <v>48</v>
      </c>
      <c r="E8940" t="s">
        <v>7588</v>
      </c>
      <c r="F8940" t="s">
        <v>38</v>
      </c>
      <c r="G8940" t="s">
        <v>39</v>
      </c>
      <c r="H8940">
        <v>44418</v>
      </c>
      <c r="I8940" t="str">
        <f>TEXT(Table1[[#This Row],[Issue_Date]],"mmm")</f>
        <v>Aug</v>
      </c>
      <c r="J8940">
        <v>44332</v>
      </c>
      <c r="K8940">
        <v>44481</v>
      </c>
      <c r="L8940" t="s">
        <v>30</v>
      </c>
      <c r="M8940" t="str">
        <f>IF(OR(Table1[[#This Row],[Loan_Status]]="Fully Paid",Table1[[#This Row],[Loan_Status]]="Current"),"Good Loan",IF(Table1[[#This Row],[Loan_Status]]="Charged Off","Bad Loan",""))</f>
        <v>Good Loan</v>
      </c>
      <c r="N8940">
        <v>44512</v>
      </c>
      <c r="O8940">
        <v>721607</v>
      </c>
      <c r="P8940" t="s">
        <v>7372</v>
      </c>
      <c r="Q8940" t="s">
        <v>55</v>
      </c>
      <c r="R8940" t="s">
        <v>33</v>
      </c>
      <c r="S8940" t="s">
        <v>46</v>
      </c>
      <c r="T8940">
        <v>76300</v>
      </c>
      <c r="U8940">
        <v>0.2452</v>
      </c>
      <c r="V8940">
        <v>99.45</v>
      </c>
      <c r="W8940">
        <v>0.1186</v>
      </c>
      <c r="X8940">
        <v>3000</v>
      </c>
      <c r="Y8940">
        <v>30</v>
      </c>
      <c r="Z8940">
        <v>3528</v>
      </c>
    </row>
    <row r="8941" spans="1:26" ht="14.25" customHeight="1">
      <c r="A8941">
        <v>461025</v>
      </c>
      <c r="B8941" t="s">
        <v>70</v>
      </c>
      <c r="C8941" t="s">
        <v>25</v>
      </c>
      <c r="D8941" t="s">
        <v>81</v>
      </c>
      <c r="E8941" t="s">
        <v>7589</v>
      </c>
      <c r="F8941" t="s">
        <v>38</v>
      </c>
      <c r="G8941" t="s">
        <v>39</v>
      </c>
      <c r="H8941">
        <v>44509</v>
      </c>
      <c r="I8941" t="str">
        <f>TEXT(Table1[[#This Row],[Issue_Date]],"mmm")</f>
        <v>Nov</v>
      </c>
      <c r="J8941">
        <v>44512</v>
      </c>
      <c r="K8941">
        <v>44542</v>
      </c>
      <c r="L8941" t="s">
        <v>30</v>
      </c>
      <c r="M8941" t="str">
        <f>IF(OR(Table1[[#This Row],[Loan_Status]]="Fully Paid",Table1[[#This Row],[Loan_Status]]="Current"),"Good Loan",IF(Table1[[#This Row],[Loan_Status]]="Charged Off","Bad Loan",""))</f>
        <v>Good Loan</v>
      </c>
      <c r="N8941">
        <v>44573</v>
      </c>
      <c r="O8941">
        <v>575916</v>
      </c>
      <c r="P8941" t="s">
        <v>7372</v>
      </c>
      <c r="Q8941" t="s">
        <v>214</v>
      </c>
      <c r="R8941" t="s">
        <v>33</v>
      </c>
      <c r="S8941" t="s">
        <v>46</v>
      </c>
      <c r="T8941">
        <v>130000</v>
      </c>
      <c r="U8941">
        <v>0.1215</v>
      </c>
      <c r="V8941">
        <v>426.45</v>
      </c>
      <c r="W8941">
        <v>0.1114</v>
      </c>
      <c r="X8941">
        <v>13000</v>
      </c>
      <c r="Y8941">
        <v>32</v>
      </c>
      <c r="Z8941">
        <v>15353</v>
      </c>
    </row>
    <row r="8942" spans="1:26" ht="14.25" customHeight="1">
      <c r="A8942">
        <v>601353</v>
      </c>
      <c r="B8942" t="s">
        <v>90</v>
      </c>
      <c r="C8942" t="s">
        <v>25</v>
      </c>
      <c r="D8942" t="s">
        <v>81</v>
      </c>
      <c r="E8942" t="s">
        <v>7590</v>
      </c>
      <c r="F8942" t="s">
        <v>38</v>
      </c>
      <c r="G8942" t="s">
        <v>39</v>
      </c>
      <c r="H8942">
        <v>44479</v>
      </c>
      <c r="I8942" t="str">
        <f>TEXT(Table1[[#This Row],[Issue_Date]],"mmm")</f>
        <v>Oct</v>
      </c>
      <c r="J8942">
        <v>44422</v>
      </c>
      <c r="K8942">
        <v>44268</v>
      </c>
      <c r="L8942" t="s">
        <v>30</v>
      </c>
      <c r="M8942" t="str">
        <f>IF(OR(Table1[[#This Row],[Loan_Status]]="Fully Paid",Table1[[#This Row],[Loan_Status]]="Current"),"Good Loan",IF(Table1[[#This Row],[Loan_Status]]="Charged Off","Bad Loan",""))</f>
        <v>Good Loan</v>
      </c>
      <c r="N8942">
        <v>44299</v>
      </c>
      <c r="O8942">
        <v>771660</v>
      </c>
      <c r="P8942" t="s">
        <v>7372</v>
      </c>
      <c r="Q8942" t="s">
        <v>40</v>
      </c>
      <c r="R8942" t="s">
        <v>33</v>
      </c>
      <c r="S8942" t="s">
        <v>46</v>
      </c>
      <c r="T8942">
        <v>126500</v>
      </c>
      <c r="U8942">
        <v>0.1193</v>
      </c>
      <c r="V8942">
        <v>63.84</v>
      </c>
      <c r="W8942">
        <v>9.2499999999999999E-2</v>
      </c>
      <c r="X8942">
        <v>2000</v>
      </c>
      <c r="Y8942">
        <v>30</v>
      </c>
      <c r="Z8942">
        <v>2281</v>
      </c>
    </row>
    <row r="8943" spans="1:26" ht="14.25" customHeight="1">
      <c r="A8943">
        <v>803734</v>
      </c>
      <c r="B8943" t="s">
        <v>35</v>
      </c>
      <c r="C8943" t="s">
        <v>25</v>
      </c>
      <c r="D8943" t="s">
        <v>81</v>
      </c>
      <c r="E8943" t="s">
        <v>7591</v>
      </c>
      <c r="F8943" t="s">
        <v>38</v>
      </c>
      <c r="G8943" t="s">
        <v>39</v>
      </c>
      <c r="H8943">
        <v>44388</v>
      </c>
      <c r="I8943" t="str">
        <f>TEXT(Table1[[#This Row],[Issue_Date]],"mmm")</f>
        <v>Jul</v>
      </c>
      <c r="J8943">
        <v>44391</v>
      </c>
      <c r="K8943">
        <v>44391</v>
      </c>
      <c r="L8943" t="s">
        <v>30</v>
      </c>
      <c r="M8943" t="str">
        <f>IF(OR(Table1[[#This Row],[Loan_Status]]="Fully Paid",Table1[[#This Row],[Loan_Status]]="Current"),"Good Loan",IF(Table1[[#This Row],[Loan_Status]]="Charged Off","Bad Loan",""))</f>
        <v>Good Loan</v>
      </c>
      <c r="N8943">
        <v>44422</v>
      </c>
      <c r="O8943">
        <v>1009526</v>
      </c>
      <c r="P8943" t="s">
        <v>7372</v>
      </c>
      <c r="Q8943" t="s">
        <v>212</v>
      </c>
      <c r="R8943" t="s">
        <v>33</v>
      </c>
      <c r="S8943" t="s">
        <v>46</v>
      </c>
      <c r="T8943">
        <v>105000</v>
      </c>
      <c r="U8943">
        <v>6.7400000000000002E-2</v>
      </c>
      <c r="V8943">
        <v>196.41</v>
      </c>
      <c r="W8943">
        <v>0.1099</v>
      </c>
      <c r="X8943">
        <v>6000</v>
      </c>
      <c r="Y8943">
        <v>16</v>
      </c>
      <c r="Z8943">
        <v>7071</v>
      </c>
    </row>
    <row r="8944" spans="1:26" ht="14.25" customHeight="1">
      <c r="A8944">
        <v>489370</v>
      </c>
      <c r="B8944" t="s">
        <v>112</v>
      </c>
      <c r="C8944" t="s">
        <v>25</v>
      </c>
      <c r="D8944" t="s">
        <v>81</v>
      </c>
      <c r="E8944" t="s">
        <v>7592</v>
      </c>
      <c r="F8944" t="s">
        <v>38</v>
      </c>
      <c r="G8944" t="s">
        <v>39</v>
      </c>
      <c r="H8944">
        <v>44265</v>
      </c>
      <c r="I8944" t="str">
        <f>TEXT(Table1[[#This Row],[Issue_Date]],"mmm")</f>
        <v>Mar</v>
      </c>
      <c r="J8944">
        <v>44271</v>
      </c>
      <c r="K8944">
        <v>44449</v>
      </c>
      <c r="L8944" t="s">
        <v>30</v>
      </c>
      <c r="M8944" t="str">
        <f>IF(OR(Table1[[#This Row],[Loan_Status]]="Fully Paid",Table1[[#This Row],[Loan_Status]]="Current"),"Good Loan",IF(Table1[[#This Row],[Loan_Status]]="Charged Off","Bad Loan",""))</f>
        <v>Good Loan</v>
      </c>
      <c r="N8944">
        <v>44479</v>
      </c>
      <c r="O8944">
        <v>624359</v>
      </c>
      <c r="P8944" t="s">
        <v>7372</v>
      </c>
      <c r="Q8944" t="s">
        <v>58</v>
      </c>
      <c r="R8944" t="s">
        <v>33</v>
      </c>
      <c r="S8944" t="s">
        <v>46</v>
      </c>
      <c r="T8944">
        <v>125555</v>
      </c>
      <c r="U8944">
        <v>0.13320000000000001</v>
      </c>
      <c r="V8944">
        <v>294.62</v>
      </c>
      <c r="W8944">
        <v>0.1099</v>
      </c>
      <c r="X8944">
        <v>9000</v>
      </c>
      <c r="Y8944">
        <v>58</v>
      </c>
      <c r="Z8944">
        <v>9465</v>
      </c>
    </row>
    <row r="8945" spans="1:26" ht="14.25" customHeight="1">
      <c r="A8945">
        <v>627494</v>
      </c>
      <c r="B8945" t="s">
        <v>115</v>
      </c>
      <c r="C8945" t="s">
        <v>25</v>
      </c>
      <c r="D8945" t="s">
        <v>42</v>
      </c>
      <c r="E8945" t="s">
        <v>7593</v>
      </c>
      <c r="F8945" t="s">
        <v>38</v>
      </c>
      <c r="G8945" t="s">
        <v>39</v>
      </c>
      <c r="H8945">
        <v>44540</v>
      </c>
      <c r="I8945" t="str">
        <f>TEXT(Table1[[#This Row],[Issue_Date]],"mmm")</f>
        <v>Dec</v>
      </c>
      <c r="J8945">
        <v>44392</v>
      </c>
      <c r="K8945">
        <v>44297</v>
      </c>
      <c r="L8945" t="s">
        <v>30</v>
      </c>
      <c r="M8945" t="str">
        <f>IF(OR(Table1[[#This Row],[Loan_Status]]="Fully Paid",Table1[[#This Row],[Loan_Status]]="Current"),"Good Loan",IF(Table1[[#This Row],[Loan_Status]]="Charged Off","Bad Loan",""))</f>
        <v>Good Loan</v>
      </c>
      <c r="N8945">
        <v>44327</v>
      </c>
      <c r="O8945">
        <v>804097</v>
      </c>
      <c r="P8945" t="s">
        <v>7372</v>
      </c>
      <c r="Q8945" t="s">
        <v>214</v>
      </c>
      <c r="R8945" t="s">
        <v>33</v>
      </c>
      <c r="S8945" t="s">
        <v>46</v>
      </c>
      <c r="T8945">
        <v>79000</v>
      </c>
      <c r="U8945">
        <v>0.1429</v>
      </c>
      <c r="V8945">
        <v>126.98</v>
      </c>
      <c r="W8945">
        <v>8.8800000000000004E-2</v>
      </c>
      <c r="X8945">
        <v>4000</v>
      </c>
      <c r="Y8945">
        <v>19</v>
      </c>
      <c r="Z8945">
        <v>4114</v>
      </c>
    </row>
    <row r="8946" spans="1:26" ht="14.25" customHeight="1">
      <c r="A8946">
        <v>999879</v>
      </c>
      <c r="B8946" t="s">
        <v>24</v>
      </c>
      <c r="C8946" t="s">
        <v>25</v>
      </c>
      <c r="D8946" t="s">
        <v>42</v>
      </c>
      <c r="E8946" t="s">
        <v>7594</v>
      </c>
      <c r="F8946" t="s">
        <v>38</v>
      </c>
      <c r="G8946" t="s">
        <v>39</v>
      </c>
      <c r="H8946">
        <v>44480</v>
      </c>
      <c r="I8946" t="str">
        <f>TEXT(Table1[[#This Row],[Issue_Date]],"mmm")</f>
        <v>Oct</v>
      </c>
      <c r="J8946">
        <v>44544</v>
      </c>
      <c r="K8946">
        <v>44544</v>
      </c>
      <c r="L8946" t="s">
        <v>30</v>
      </c>
      <c r="M8946" t="str">
        <f>IF(OR(Table1[[#This Row],[Loan_Status]]="Fully Paid",Table1[[#This Row],[Loan_Status]]="Current"),"Good Loan",IF(Table1[[#This Row],[Loan_Status]]="Charged Off","Bad Loan",""))</f>
        <v>Good Loan</v>
      </c>
      <c r="N8946">
        <v>44575</v>
      </c>
      <c r="O8946">
        <v>1225271</v>
      </c>
      <c r="P8946" t="s">
        <v>7372</v>
      </c>
      <c r="Q8946" t="s">
        <v>40</v>
      </c>
      <c r="R8946" t="s">
        <v>33</v>
      </c>
      <c r="S8946" t="s">
        <v>46</v>
      </c>
      <c r="T8946">
        <v>48000</v>
      </c>
      <c r="U8946">
        <v>2.3E-2</v>
      </c>
      <c r="V8946">
        <v>162.87</v>
      </c>
      <c r="W8946">
        <v>0.1065</v>
      </c>
      <c r="X8946">
        <v>5000</v>
      </c>
      <c r="Y8946">
        <v>16</v>
      </c>
      <c r="Z8946">
        <v>5881</v>
      </c>
    </row>
    <row r="8947" spans="1:26" ht="14.25" customHeight="1">
      <c r="A8947">
        <v>1019807</v>
      </c>
      <c r="B8947" t="s">
        <v>24</v>
      </c>
      <c r="C8947" t="s">
        <v>25</v>
      </c>
      <c r="D8947" t="s">
        <v>64</v>
      </c>
      <c r="E8947" t="s">
        <v>7595</v>
      </c>
      <c r="F8947" t="s">
        <v>38</v>
      </c>
      <c r="G8947" t="s">
        <v>39</v>
      </c>
      <c r="H8947">
        <v>44511</v>
      </c>
      <c r="I8947" t="str">
        <f>TEXT(Table1[[#This Row],[Issue_Date]],"mmm")</f>
        <v>Nov</v>
      </c>
      <c r="J8947">
        <v>44332</v>
      </c>
      <c r="K8947">
        <v>44390</v>
      </c>
      <c r="L8947" t="s">
        <v>30</v>
      </c>
      <c r="M8947" t="str">
        <f>IF(OR(Table1[[#This Row],[Loan_Status]]="Fully Paid",Table1[[#This Row],[Loan_Status]]="Current"),"Good Loan",IF(Table1[[#This Row],[Loan_Status]]="Charged Off","Bad Loan",""))</f>
        <v>Good Loan</v>
      </c>
      <c r="N8947">
        <v>44421</v>
      </c>
      <c r="O8947">
        <v>1248560</v>
      </c>
      <c r="P8947" t="s">
        <v>7372</v>
      </c>
      <c r="Q8947" t="s">
        <v>214</v>
      </c>
      <c r="R8947" t="s">
        <v>33</v>
      </c>
      <c r="S8947" t="s">
        <v>46</v>
      </c>
      <c r="T8947">
        <v>88000</v>
      </c>
      <c r="U8947">
        <v>0.14949999999999999</v>
      </c>
      <c r="V8947">
        <v>193.35</v>
      </c>
      <c r="W8947">
        <v>9.9099999999999994E-2</v>
      </c>
      <c r="X8947">
        <v>6000</v>
      </c>
      <c r="Y8947">
        <v>19</v>
      </c>
      <c r="Z8947">
        <v>6754</v>
      </c>
    </row>
    <row r="8948" spans="1:26" ht="14.25" customHeight="1">
      <c r="A8948">
        <v>771105</v>
      </c>
      <c r="B8948" t="s">
        <v>524</v>
      </c>
      <c r="C8948" t="s">
        <v>25</v>
      </c>
      <c r="D8948" t="s">
        <v>59</v>
      </c>
      <c r="E8948" t="s">
        <v>7596</v>
      </c>
      <c r="F8948" t="s">
        <v>38</v>
      </c>
      <c r="G8948" t="s">
        <v>39</v>
      </c>
      <c r="H8948">
        <v>44358</v>
      </c>
      <c r="I8948" t="str">
        <f>TEXT(Table1[[#This Row],[Issue_Date]],"mmm")</f>
        <v>Jun</v>
      </c>
      <c r="J8948">
        <v>44391</v>
      </c>
      <c r="K8948">
        <v>44209</v>
      </c>
      <c r="L8948" t="s">
        <v>30</v>
      </c>
      <c r="M8948" t="str">
        <f>IF(OR(Table1[[#This Row],[Loan_Status]]="Fully Paid",Table1[[#This Row],[Loan_Status]]="Current"),"Good Loan",IF(Table1[[#This Row],[Loan_Status]]="Charged Off","Bad Loan",""))</f>
        <v>Good Loan</v>
      </c>
      <c r="N8948">
        <v>44240</v>
      </c>
      <c r="O8948">
        <v>972844</v>
      </c>
      <c r="P8948" t="s">
        <v>7372</v>
      </c>
      <c r="Q8948" t="s">
        <v>40</v>
      </c>
      <c r="R8948" t="s">
        <v>33</v>
      </c>
      <c r="S8948" t="s">
        <v>46</v>
      </c>
      <c r="T8948">
        <v>50000</v>
      </c>
      <c r="U8948">
        <v>0.104</v>
      </c>
      <c r="V8948">
        <v>227.82</v>
      </c>
      <c r="W8948">
        <v>0.10589999999999999</v>
      </c>
      <c r="X8948">
        <v>7000</v>
      </c>
      <c r="Y8948">
        <v>13</v>
      </c>
      <c r="Z8948">
        <v>7911</v>
      </c>
    </row>
    <row r="8949" spans="1:26" ht="14.25" customHeight="1">
      <c r="A8949">
        <v>822371</v>
      </c>
      <c r="B8949" t="s">
        <v>35</v>
      </c>
      <c r="C8949" t="s">
        <v>25</v>
      </c>
      <c r="D8949" t="s">
        <v>59</v>
      </c>
      <c r="E8949" t="s">
        <v>7597</v>
      </c>
      <c r="F8949" t="s">
        <v>38</v>
      </c>
      <c r="G8949" t="s">
        <v>39</v>
      </c>
      <c r="H8949">
        <v>44388</v>
      </c>
      <c r="I8949" t="str">
        <f>TEXT(Table1[[#This Row],[Issue_Date]],"mmm")</f>
        <v>Jul</v>
      </c>
      <c r="J8949">
        <v>44268</v>
      </c>
      <c r="K8949">
        <v>44240</v>
      </c>
      <c r="L8949" t="s">
        <v>30</v>
      </c>
      <c r="M8949" t="str">
        <f>IF(OR(Table1[[#This Row],[Loan_Status]]="Fully Paid",Table1[[#This Row],[Loan_Status]]="Current"),"Good Loan",IF(Table1[[#This Row],[Loan_Status]]="Charged Off","Bad Loan",""))</f>
        <v>Good Loan</v>
      </c>
      <c r="N8949">
        <v>44268</v>
      </c>
      <c r="O8949">
        <v>1030802</v>
      </c>
      <c r="P8949" t="s">
        <v>7372</v>
      </c>
      <c r="Q8949" t="s">
        <v>58</v>
      </c>
      <c r="R8949" t="s">
        <v>33</v>
      </c>
      <c r="S8949" t="s">
        <v>46</v>
      </c>
      <c r="T8949">
        <v>100000</v>
      </c>
      <c r="U8949">
        <v>0.12640000000000001</v>
      </c>
      <c r="V8949">
        <v>263.77999999999997</v>
      </c>
      <c r="W8949">
        <v>0.1149</v>
      </c>
      <c r="X8949">
        <v>8000</v>
      </c>
      <c r="Y8949">
        <v>40</v>
      </c>
      <c r="Z8949">
        <v>9090</v>
      </c>
    </row>
    <row r="8950" spans="1:26" ht="14.25" customHeight="1">
      <c r="A8950">
        <v>775490</v>
      </c>
      <c r="B8950" t="s">
        <v>305</v>
      </c>
      <c r="C8950" t="s">
        <v>25</v>
      </c>
      <c r="D8950" t="s">
        <v>98</v>
      </c>
      <c r="E8950" t="s">
        <v>7598</v>
      </c>
      <c r="F8950" t="s">
        <v>38</v>
      </c>
      <c r="G8950" t="s">
        <v>39</v>
      </c>
      <c r="H8950">
        <v>44358</v>
      </c>
      <c r="I8950" t="str">
        <f>TEXT(Table1[[#This Row],[Issue_Date]],"mmm")</f>
        <v>Jun</v>
      </c>
      <c r="J8950">
        <v>44241</v>
      </c>
      <c r="K8950">
        <v>44268</v>
      </c>
      <c r="L8950" t="s">
        <v>30</v>
      </c>
      <c r="M8950" t="str">
        <f>IF(OR(Table1[[#This Row],[Loan_Status]]="Fully Paid",Table1[[#This Row],[Loan_Status]]="Current"),"Good Loan",IF(Table1[[#This Row],[Loan_Status]]="Charged Off","Bad Loan",""))</f>
        <v>Good Loan</v>
      </c>
      <c r="N8950">
        <v>44299</v>
      </c>
      <c r="O8950">
        <v>977746</v>
      </c>
      <c r="P8950" t="s">
        <v>7372</v>
      </c>
      <c r="Q8950" t="s">
        <v>212</v>
      </c>
      <c r="R8950" t="s">
        <v>33</v>
      </c>
      <c r="S8950" t="s">
        <v>46</v>
      </c>
      <c r="T8950">
        <v>37000</v>
      </c>
      <c r="U8950">
        <v>0.13650000000000001</v>
      </c>
      <c r="V8950">
        <v>144.03</v>
      </c>
      <c r="W8950">
        <v>0.1099</v>
      </c>
      <c r="X8950">
        <v>4400</v>
      </c>
      <c r="Y8950">
        <v>24</v>
      </c>
      <c r="Z8950">
        <v>5035</v>
      </c>
    </row>
    <row r="8951" spans="1:26" ht="14.25" customHeight="1">
      <c r="A8951">
        <v>480239</v>
      </c>
      <c r="B8951" t="s">
        <v>35</v>
      </c>
      <c r="C8951" t="s">
        <v>25</v>
      </c>
      <c r="D8951" t="s">
        <v>98</v>
      </c>
      <c r="E8951" t="s">
        <v>3743</v>
      </c>
      <c r="F8951" t="s">
        <v>38</v>
      </c>
      <c r="G8951" t="s">
        <v>39</v>
      </c>
      <c r="H8951">
        <v>44237</v>
      </c>
      <c r="I8951" t="str">
        <f>TEXT(Table1[[#This Row],[Issue_Date]],"mmm")</f>
        <v>Feb</v>
      </c>
      <c r="J8951">
        <v>44332</v>
      </c>
      <c r="K8951">
        <v>44267</v>
      </c>
      <c r="L8951" t="s">
        <v>30</v>
      </c>
      <c r="M8951" t="str">
        <f>IF(OR(Table1[[#This Row],[Loan_Status]]="Fully Paid",Table1[[#This Row],[Loan_Status]]="Current"),"Good Loan",IF(Table1[[#This Row],[Loan_Status]]="Charged Off","Bad Loan",""))</f>
        <v>Good Loan</v>
      </c>
      <c r="N8951">
        <v>44298</v>
      </c>
      <c r="O8951">
        <v>610374</v>
      </c>
      <c r="P8951" t="s">
        <v>7372</v>
      </c>
      <c r="Q8951" t="s">
        <v>55</v>
      </c>
      <c r="R8951" t="s">
        <v>33</v>
      </c>
      <c r="S8951" t="s">
        <v>46</v>
      </c>
      <c r="T8951">
        <v>72000</v>
      </c>
      <c r="U8951">
        <v>0.1057</v>
      </c>
      <c r="V8951">
        <v>138.22999999999999</v>
      </c>
      <c r="W8951">
        <v>0.11360000000000001</v>
      </c>
      <c r="X8951">
        <v>4200</v>
      </c>
      <c r="Y8951">
        <v>20</v>
      </c>
      <c r="Z8951">
        <v>4893</v>
      </c>
    </row>
    <row r="8952" spans="1:26" ht="14.25" customHeight="1">
      <c r="A8952">
        <v>872153</v>
      </c>
      <c r="B8952" t="s">
        <v>70</v>
      </c>
      <c r="C8952" t="s">
        <v>25</v>
      </c>
      <c r="D8952" t="s">
        <v>26</v>
      </c>
      <c r="E8952" t="s">
        <v>7599</v>
      </c>
      <c r="F8952" t="s">
        <v>38</v>
      </c>
      <c r="G8952" t="s">
        <v>39</v>
      </c>
      <c r="H8952">
        <v>44450</v>
      </c>
      <c r="I8952" t="str">
        <f>TEXT(Table1[[#This Row],[Issue_Date]],"mmm")</f>
        <v>Sep</v>
      </c>
      <c r="J8952">
        <v>44211</v>
      </c>
      <c r="K8952">
        <v>44453</v>
      </c>
      <c r="L8952" t="s">
        <v>30</v>
      </c>
      <c r="M8952" t="str">
        <f>IF(OR(Table1[[#This Row],[Loan_Status]]="Fully Paid",Table1[[#This Row],[Loan_Status]]="Current"),"Good Loan",IF(Table1[[#This Row],[Loan_Status]]="Charged Off","Bad Loan",""))</f>
        <v>Good Loan</v>
      </c>
      <c r="N8952">
        <v>44483</v>
      </c>
      <c r="O8952">
        <v>1086331</v>
      </c>
      <c r="P8952" t="s">
        <v>7372</v>
      </c>
      <c r="Q8952" t="s">
        <v>214</v>
      </c>
      <c r="R8952" t="s">
        <v>33</v>
      </c>
      <c r="S8952" t="s">
        <v>46</v>
      </c>
      <c r="T8952">
        <v>36000</v>
      </c>
      <c r="U8952">
        <v>8.7999999999999995E-2</v>
      </c>
      <c r="V8952">
        <v>32.270000000000003</v>
      </c>
      <c r="W8952">
        <v>9.9900000000000003E-2</v>
      </c>
      <c r="X8952">
        <v>1000</v>
      </c>
      <c r="Y8952">
        <v>13</v>
      </c>
      <c r="Z8952">
        <v>1161</v>
      </c>
    </row>
    <row r="8953" spans="1:26" ht="14.25" customHeight="1">
      <c r="A8953">
        <v>587143</v>
      </c>
      <c r="B8953" t="s">
        <v>136</v>
      </c>
      <c r="C8953" t="s">
        <v>25</v>
      </c>
      <c r="D8953" t="s">
        <v>36</v>
      </c>
      <c r="E8953" t="s">
        <v>4179</v>
      </c>
      <c r="F8953" t="s">
        <v>38</v>
      </c>
      <c r="G8953" t="s">
        <v>39</v>
      </c>
      <c r="H8953">
        <v>44449</v>
      </c>
      <c r="I8953" t="str">
        <f>TEXT(Table1[[#This Row],[Issue_Date]],"mmm")</f>
        <v>Sep</v>
      </c>
      <c r="J8953">
        <v>44332</v>
      </c>
      <c r="K8953">
        <v>44482</v>
      </c>
      <c r="L8953" t="s">
        <v>30</v>
      </c>
      <c r="M8953" t="str">
        <f>IF(OR(Table1[[#This Row],[Loan_Status]]="Fully Paid",Table1[[#This Row],[Loan_Status]]="Current"),"Good Loan",IF(Table1[[#This Row],[Loan_Status]]="Charged Off","Bad Loan",""))</f>
        <v>Good Loan</v>
      </c>
      <c r="N8953">
        <v>44513</v>
      </c>
      <c r="O8953">
        <v>754251</v>
      </c>
      <c r="P8953" t="s">
        <v>7372</v>
      </c>
      <c r="Q8953" t="s">
        <v>40</v>
      </c>
      <c r="R8953" t="s">
        <v>33</v>
      </c>
      <c r="S8953" t="s">
        <v>46</v>
      </c>
      <c r="T8953">
        <v>60000</v>
      </c>
      <c r="U8953">
        <v>0.1754</v>
      </c>
      <c r="V8953">
        <v>78.290000000000006</v>
      </c>
      <c r="W8953">
        <v>0.1075</v>
      </c>
      <c r="X8953">
        <v>2400</v>
      </c>
      <c r="Y8953">
        <v>19</v>
      </c>
      <c r="Z8953">
        <v>2819</v>
      </c>
    </row>
    <row r="8954" spans="1:26" ht="14.25" customHeight="1">
      <c r="A8954">
        <v>454182</v>
      </c>
      <c r="B8954" t="s">
        <v>53</v>
      </c>
      <c r="C8954" t="s">
        <v>25</v>
      </c>
      <c r="D8954" t="s">
        <v>36</v>
      </c>
      <c r="E8954" t="s">
        <v>7600</v>
      </c>
      <c r="F8954" t="s">
        <v>38</v>
      </c>
      <c r="G8954" t="s">
        <v>39</v>
      </c>
      <c r="H8954">
        <v>44509</v>
      </c>
      <c r="I8954" t="str">
        <f>TEXT(Table1[[#This Row],[Issue_Date]],"mmm")</f>
        <v>Nov</v>
      </c>
      <c r="J8954">
        <v>44241</v>
      </c>
      <c r="K8954">
        <v>44512</v>
      </c>
      <c r="L8954" t="s">
        <v>30</v>
      </c>
      <c r="M8954" t="str">
        <f>IF(OR(Table1[[#This Row],[Loan_Status]]="Fully Paid",Table1[[#This Row],[Loan_Status]]="Current"),"Good Loan",IF(Table1[[#This Row],[Loan_Status]]="Charged Off","Bad Loan",""))</f>
        <v>Good Loan</v>
      </c>
      <c r="N8954">
        <v>44542</v>
      </c>
      <c r="O8954">
        <v>499706</v>
      </c>
      <c r="P8954" t="s">
        <v>7372</v>
      </c>
      <c r="Q8954" t="s">
        <v>212</v>
      </c>
      <c r="R8954" t="s">
        <v>33</v>
      </c>
      <c r="S8954" t="s">
        <v>46</v>
      </c>
      <c r="T8954">
        <v>55000</v>
      </c>
      <c r="U8954">
        <v>1.0699999999999999E-2</v>
      </c>
      <c r="V8954">
        <v>414.18</v>
      </c>
      <c r="W8954">
        <v>0.1183</v>
      </c>
      <c r="X8954">
        <v>12500</v>
      </c>
      <c r="Y8954">
        <v>13</v>
      </c>
      <c r="Z8954">
        <v>14910</v>
      </c>
    </row>
    <row r="8955" spans="1:26" ht="14.25" customHeight="1">
      <c r="A8955">
        <v>853280</v>
      </c>
      <c r="B8955" t="s">
        <v>24</v>
      </c>
      <c r="C8955" t="s">
        <v>25</v>
      </c>
      <c r="D8955" t="s">
        <v>86</v>
      </c>
      <c r="E8955" t="s">
        <v>7601</v>
      </c>
      <c r="F8955" t="s">
        <v>38</v>
      </c>
      <c r="G8955" t="s">
        <v>39</v>
      </c>
      <c r="H8955">
        <v>44419</v>
      </c>
      <c r="I8955" t="str">
        <f>TEXT(Table1[[#This Row],[Issue_Date]],"mmm")</f>
        <v>Aug</v>
      </c>
      <c r="J8955">
        <v>44453</v>
      </c>
      <c r="K8955">
        <v>44453</v>
      </c>
      <c r="L8955" t="s">
        <v>30</v>
      </c>
      <c r="M8955" t="str">
        <f>IF(OR(Table1[[#This Row],[Loan_Status]]="Fully Paid",Table1[[#This Row],[Loan_Status]]="Current"),"Good Loan",IF(Table1[[#This Row],[Loan_Status]]="Charged Off","Bad Loan",""))</f>
        <v>Good Loan</v>
      </c>
      <c r="N8955">
        <v>44483</v>
      </c>
      <c r="O8955">
        <v>1064998</v>
      </c>
      <c r="P8955" t="s">
        <v>7372</v>
      </c>
      <c r="Q8955" t="s">
        <v>212</v>
      </c>
      <c r="R8955" t="s">
        <v>33</v>
      </c>
      <c r="S8955" t="s">
        <v>46</v>
      </c>
      <c r="T8955">
        <v>68000</v>
      </c>
      <c r="U8955">
        <v>9.9400000000000002E-2</v>
      </c>
      <c r="V8955">
        <v>261.88</v>
      </c>
      <c r="W8955">
        <v>0.1099</v>
      </c>
      <c r="X8955">
        <v>8000</v>
      </c>
      <c r="Y8955">
        <v>18</v>
      </c>
      <c r="Z8955">
        <v>9427</v>
      </c>
    </row>
    <row r="8956" spans="1:26" ht="14.25" customHeight="1">
      <c r="A8956">
        <v>725258</v>
      </c>
      <c r="B8956" t="s">
        <v>97</v>
      </c>
      <c r="C8956" t="s">
        <v>25</v>
      </c>
      <c r="D8956" t="s">
        <v>48</v>
      </c>
      <c r="E8956" t="s">
        <v>474</v>
      </c>
      <c r="F8956" t="s">
        <v>38</v>
      </c>
      <c r="G8956" t="s">
        <v>39</v>
      </c>
      <c r="H8956">
        <v>44297</v>
      </c>
      <c r="I8956" t="str">
        <f>TEXT(Table1[[#This Row],[Issue_Date]],"mmm")</f>
        <v>Apr</v>
      </c>
      <c r="J8956">
        <v>44511</v>
      </c>
      <c r="K8956">
        <v>44480</v>
      </c>
      <c r="L8956" t="s">
        <v>30</v>
      </c>
      <c r="M8956" t="str">
        <f>IF(OR(Table1[[#This Row],[Loan_Status]]="Fully Paid",Table1[[#This Row],[Loan_Status]]="Current"),"Good Loan",IF(Table1[[#This Row],[Loan_Status]]="Charged Off","Bad Loan",""))</f>
        <v>Good Loan</v>
      </c>
      <c r="N8956">
        <v>44511</v>
      </c>
      <c r="O8956">
        <v>920475</v>
      </c>
      <c r="P8956" t="s">
        <v>7372</v>
      </c>
      <c r="Q8956" t="s">
        <v>40</v>
      </c>
      <c r="R8956" t="s">
        <v>33</v>
      </c>
      <c r="S8956" t="s">
        <v>46</v>
      </c>
      <c r="T8956">
        <v>54000</v>
      </c>
      <c r="U8956">
        <v>0.18110000000000001</v>
      </c>
      <c r="V8956">
        <v>96.81</v>
      </c>
      <c r="W8956">
        <v>0.1</v>
      </c>
      <c r="X8956">
        <v>3000</v>
      </c>
      <c r="Y8956">
        <v>21</v>
      </c>
      <c r="Z8956">
        <v>3141</v>
      </c>
    </row>
    <row r="8957" spans="1:26" ht="14.25" customHeight="1">
      <c r="A8957">
        <v>490383</v>
      </c>
      <c r="B8957" t="s">
        <v>115</v>
      </c>
      <c r="C8957" t="s">
        <v>25</v>
      </c>
      <c r="D8957" t="s">
        <v>81</v>
      </c>
      <c r="E8957" t="s">
        <v>5039</v>
      </c>
      <c r="F8957" t="s">
        <v>38</v>
      </c>
      <c r="G8957" t="s">
        <v>39</v>
      </c>
      <c r="H8957">
        <v>44265</v>
      </c>
      <c r="I8957" t="str">
        <f>TEXT(Table1[[#This Row],[Issue_Date]],"mmm")</f>
        <v>Mar</v>
      </c>
      <c r="J8957">
        <v>44545</v>
      </c>
      <c r="K8957">
        <v>44419</v>
      </c>
      <c r="L8957" t="s">
        <v>30</v>
      </c>
      <c r="M8957" t="str">
        <f>IF(OR(Table1[[#This Row],[Loan_Status]]="Fully Paid",Table1[[#This Row],[Loan_Status]]="Current"),"Good Loan",IF(Table1[[#This Row],[Loan_Status]]="Charged Off","Bad Loan",""))</f>
        <v>Good Loan</v>
      </c>
      <c r="N8957">
        <v>44450</v>
      </c>
      <c r="O8957">
        <v>626120</v>
      </c>
      <c r="P8957" t="s">
        <v>7372</v>
      </c>
      <c r="Q8957" t="s">
        <v>212</v>
      </c>
      <c r="R8957" t="s">
        <v>33</v>
      </c>
      <c r="S8957" t="s">
        <v>46</v>
      </c>
      <c r="T8957">
        <v>53000</v>
      </c>
      <c r="U8957">
        <v>0.1983</v>
      </c>
      <c r="V8957">
        <v>97.68</v>
      </c>
      <c r="W8957">
        <v>0.1062</v>
      </c>
      <c r="X8957">
        <v>3000</v>
      </c>
      <c r="Y8957">
        <v>33</v>
      </c>
      <c r="Z8957">
        <v>3362</v>
      </c>
    </row>
    <row r="8958" spans="1:26" ht="14.25" customHeight="1">
      <c r="A8958">
        <v>518788</v>
      </c>
      <c r="B8958" t="s">
        <v>97</v>
      </c>
      <c r="C8958" t="s">
        <v>25</v>
      </c>
      <c r="D8958" t="s">
        <v>42</v>
      </c>
      <c r="E8958" t="s">
        <v>4593</v>
      </c>
      <c r="F8958" t="s">
        <v>38</v>
      </c>
      <c r="G8958" t="s">
        <v>39</v>
      </c>
      <c r="H8958">
        <v>44326</v>
      </c>
      <c r="I8958" t="str">
        <f>TEXT(Table1[[#This Row],[Issue_Date]],"mmm")</f>
        <v>May</v>
      </c>
      <c r="J8958">
        <v>44513</v>
      </c>
      <c r="K8958">
        <v>44360</v>
      </c>
      <c r="L8958" t="s">
        <v>30</v>
      </c>
      <c r="M8958" t="str">
        <f>IF(OR(Table1[[#This Row],[Loan_Status]]="Fully Paid",Table1[[#This Row],[Loan_Status]]="Current"),"Good Loan",IF(Table1[[#This Row],[Loan_Status]]="Charged Off","Bad Loan",""))</f>
        <v>Good Loan</v>
      </c>
      <c r="N8958">
        <v>44390</v>
      </c>
      <c r="O8958">
        <v>670637</v>
      </c>
      <c r="P8958" t="s">
        <v>7372</v>
      </c>
      <c r="Q8958" t="s">
        <v>40</v>
      </c>
      <c r="R8958" t="s">
        <v>33</v>
      </c>
      <c r="S8958" t="s">
        <v>46</v>
      </c>
      <c r="T8958">
        <v>741600</v>
      </c>
      <c r="U8958">
        <v>1.14E-2</v>
      </c>
      <c r="V8958">
        <v>314.14</v>
      </c>
      <c r="W8958">
        <v>0.10249999999999999</v>
      </c>
      <c r="X8958">
        <v>12000</v>
      </c>
      <c r="Y8958">
        <v>17</v>
      </c>
      <c r="Z8958">
        <v>11309</v>
      </c>
    </row>
    <row r="8959" spans="1:26" ht="14.25" customHeight="1">
      <c r="A8959">
        <v>737777</v>
      </c>
      <c r="B8959" t="s">
        <v>115</v>
      </c>
      <c r="C8959" t="s">
        <v>25</v>
      </c>
      <c r="D8959" t="s">
        <v>64</v>
      </c>
      <c r="E8959" t="s">
        <v>7602</v>
      </c>
      <c r="F8959" t="s">
        <v>38</v>
      </c>
      <c r="G8959" t="s">
        <v>39</v>
      </c>
      <c r="H8959">
        <v>44297</v>
      </c>
      <c r="I8959" t="str">
        <f>TEXT(Table1[[#This Row],[Issue_Date]],"mmm")</f>
        <v>Apr</v>
      </c>
      <c r="J8959">
        <v>44271</v>
      </c>
      <c r="K8959">
        <v>44330</v>
      </c>
      <c r="L8959" t="s">
        <v>30</v>
      </c>
      <c r="M8959" t="str">
        <f>IF(OR(Table1[[#This Row],[Loan_Status]]="Fully Paid",Table1[[#This Row],[Loan_Status]]="Current"),"Good Loan",IF(Table1[[#This Row],[Loan_Status]]="Charged Off","Bad Loan",""))</f>
        <v>Good Loan</v>
      </c>
      <c r="N8959">
        <v>44361</v>
      </c>
      <c r="O8959">
        <v>935022</v>
      </c>
      <c r="P8959" t="s">
        <v>7372</v>
      </c>
      <c r="Q8959" t="s">
        <v>40</v>
      </c>
      <c r="R8959" t="s">
        <v>33</v>
      </c>
      <c r="S8959" t="s">
        <v>46</v>
      </c>
      <c r="T8959">
        <v>50000</v>
      </c>
      <c r="U8959">
        <v>0.23330000000000001</v>
      </c>
      <c r="V8959">
        <v>161.34</v>
      </c>
      <c r="W8959">
        <v>0.1</v>
      </c>
      <c r="X8959">
        <v>5000</v>
      </c>
      <c r="Y8959">
        <v>19</v>
      </c>
      <c r="Z8959">
        <v>5808</v>
      </c>
    </row>
    <row r="8960" spans="1:26" ht="14.25" customHeight="1">
      <c r="A8960">
        <v>865353</v>
      </c>
      <c r="B8960" t="s">
        <v>70</v>
      </c>
      <c r="C8960" t="s">
        <v>25</v>
      </c>
      <c r="D8960" t="s">
        <v>48</v>
      </c>
      <c r="E8960" t="s">
        <v>7603</v>
      </c>
      <c r="F8960" t="s">
        <v>38</v>
      </c>
      <c r="G8960" t="s">
        <v>39</v>
      </c>
      <c r="H8960">
        <v>44450</v>
      </c>
      <c r="I8960" t="str">
        <f>TEXT(Table1[[#This Row],[Issue_Date]],"mmm")</f>
        <v>Sep</v>
      </c>
      <c r="J8960">
        <v>44545</v>
      </c>
      <c r="K8960">
        <v>44329</v>
      </c>
      <c r="L8960" t="s">
        <v>30</v>
      </c>
      <c r="M8960" t="str">
        <f>IF(OR(Table1[[#This Row],[Loan_Status]]="Fully Paid",Table1[[#This Row],[Loan_Status]]="Current"),"Good Loan",IF(Table1[[#This Row],[Loan_Status]]="Charged Off","Bad Loan",""))</f>
        <v>Good Loan</v>
      </c>
      <c r="N8960">
        <v>44360</v>
      </c>
      <c r="O8960">
        <v>1078663</v>
      </c>
      <c r="P8960" t="s">
        <v>7372</v>
      </c>
      <c r="Q8960" t="s">
        <v>212</v>
      </c>
      <c r="R8960" t="s">
        <v>33</v>
      </c>
      <c r="S8960" t="s">
        <v>46</v>
      </c>
      <c r="T8960">
        <v>100000</v>
      </c>
      <c r="U8960">
        <v>5.3199999999999997E-2</v>
      </c>
      <c r="V8960">
        <v>294.61</v>
      </c>
      <c r="W8960">
        <v>0.1099</v>
      </c>
      <c r="X8960">
        <v>9000</v>
      </c>
      <c r="Y8960">
        <v>27</v>
      </c>
      <c r="Z8960">
        <v>10068</v>
      </c>
    </row>
    <row r="8961" spans="1:26" ht="14.25" customHeight="1">
      <c r="A8961">
        <v>517031</v>
      </c>
      <c r="B8961" t="s">
        <v>124</v>
      </c>
      <c r="C8961" t="s">
        <v>25</v>
      </c>
      <c r="D8961" t="s">
        <v>64</v>
      </c>
      <c r="E8961" t="s">
        <v>7604</v>
      </c>
      <c r="F8961" t="s">
        <v>38</v>
      </c>
      <c r="G8961" t="s">
        <v>39</v>
      </c>
      <c r="H8961">
        <v>44326</v>
      </c>
      <c r="I8961" t="str">
        <f>TEXT(Table1[[#This Row],[Issue_Date]],"mmm")</f>
        <v>May</v>
      </c>
      <c r="J8961">
        <v>44332</v>
      </c>
      <c r="K8961">
        <v>44360</v>
      </c>
      <c r="L8961" t="s">
        <v>30</v>
      </c>
      <c r="M8961" t="str">
        <f>IF(OR(Table1[[#This Row],[Loan_Status]]="Fully Paid",Table1[[#This Row],[Loan_Status]]="Current"),"Good Loan",IF(Table1[[#This Row],[Loan_Status]]="Charged Off","Bad Loan",""))</f>
        <v>Good Loan</v>
      </c>
      <c r="N8961">
        <v>44390</v>
      </c>
      <c r="O8961">
        <v>668221</v>
      </c>
      <c r="P8961" t="s">
        <v>7372</v>
      </c>
      <c r="Q8961" t="s">
        <v>58</v>
      </c>
      <c r="R8961" t="s">
        <v>33</v>
      </c>
      <c r="S8961" t="s">
        <v>46</v>
      </c>
      <c r="T8961">
        <v>145000</v>
      </c>
      <c r="U8961">
        <v>9.3899999999999997E-2</v>
      </c>
      <c r="V8961">
        <v>392.81</v>
      </c>
      <c r="W8961">
        <v>0.1099</v>
      </c>
      <c r="X8961">
        <v>12000</v>
      </c>
      <c r="Y8961">
        <v>28</v>
      </c>
      <c r="Z8961">
        <v>14141</v>
      </c>
    </row>
    <row r="8962" spans="1:26" ht="14.25" customHeight="1">
      <c r="A8962">
        <v>757585</v>
      </c>
      <c r="B8962" t="s">
        <v>120</v>
      </c>
      <c r="C8962" t="s">
        <v>25</v>
      </c>
      <c r="D8962" t="s">
        <v>59</v>
      </c>
      <c r="E8962" t="s">
        <v>7605</v>
      </c>
      <c r="F8962" t="s">
        <v>38</v>
      </c>
      <c r="G8962" t="s">
        <v>39</v>
      </c>
      <c r="H8962">
        <v>44327</v>
      </c>
      <c r="I8962" t="str">
        <f>TEXT(Table1[[#This Row],[Issue_Date]],"mmm")</f>
        <v>May</v>
      </c>
      <c r="J8962">
        <v>44392</v>
      </c>
      <c r="K8962">
        <v>44361</v>
      </c>
      <c r="L8962" t="s">
        <v>30</v>
      </c>
      <c r="M8962" t="str">
        <f>IF(OR(Table1[[#This Row],[Loan_Status]]="Fully Paid",Table1[[#This Row],[Loan_Status]]="Current"),"Good Loan",IF(Table1[[#This Row],[Loan_Status]]="Charged Off","Bad Loan",""))</f>
        <v>Good Loan</v>
      </c>
      <c r="N8962">
        <v>44391</v>
      </c>
      <c r="O8962">
        <v>957641</v>
      </c>
      <c r="P8962" t="s">
        <v>7372</v>
      </c>
      <c r="Q8962" t="s">
        <v>55</v>
      </c>
      <c r="R8962" t="s">
        <v>33</v>
      </c>
      <c r="S8962" t="s">
        <v>46</v>
      </c>
      <c r="T8962">
        <v>40000</v>
      </c>
      <c r="U8962">
        <v>4.4999999999999997E-3</v>
      </c>
      <c r="V8962">
        <v>99.63</v>
      </c>
      <c r="W8962">
        <v>0.11990000000000001</v>
      </c>
      <c r="X8962">
        <v>3000</v>
      </c>
      <c r="Y8962">
        <v>11</v>
      </c>
      <c r="Z8962">
        <v>3587</v>
      </c>
    </row>
    <row r="8963" spans="1:26" ht="14.25" customHeight="1">
      <c r="A8963">
        <v>406081</v>
      </c>
      <c r="B8963" t="s">
        <v>434</v>
      </c>
      <c r="C8963" t="s">
        <v>25</v>
      </c>
      <c r="D8963" t="s">
        <v>86</v>
      </c>
      <c r="E8963" t="s">
        <v>7606</v>
      </c>
      <c r="F8963" t="s">
        <v>38</v>
      </c>
      <c r="G8963" t="s">
        <v>39</v>
      </c>
      <c r="H8963">
        <v>44325</v>
      </c>
      <c r="I8963" t="str">
        <f>TEXT(Table1[[#This Row],[Issue_Date]],"mmm")</f>
        <v>May</v>
      </c>
      <c r="J8963">
        <v>44478</v>
      </c>
      <c r="K8963">
        <v>44478</v>
      </c>
      <c r="L8963" t="s">
        <v>30</v>
      </c>
      <c r="M8963" t="str">
        <f>IF(OR(Table1[[#This Row],[Loan_Status]]="Fully Paid",Table1[[#This Row],[Loan_Status]]="Current"),"Good Loan",IF(Table1[[#This Row],[Loan_Status]]="Charged Off","Bad Loan",""))</f>
        <v>Good Loan</v>
      </c>
      <c r="N8963">
        <v>44509</v>
      </c>
      <c r="O8963">
        <v>453452</v>
      </c>
      <c r="P8963" t="s">
        <v>7372</v>
      </c>
      <c r="Q8963" t="s">
        <v>212</v>
      </c>
      <c r="R8963" t="s">
        <v>33</v>
      </c>
      <c r="S8963" t="s">
        <v>46</v>
      </c>
      <c r="T8963">
        <v>54000</v>
      </c>
      <c r="U8963">
        <v>3.44E-2</v>
      </c>
      <c r="V8963">
        <v>132.06</v>
      </c>
      <c r="W8963">
        <v>0.1158</v>
      </c>
      <c r="X8963">
        <v>4000</v>
      </c>
      <c r="Y8963">
        <v>30</v>
      </c>
      <c r="Z8963">
        <v>4149</v>
      </c>
    </row>
    <row r="8964" spans="1:26" ht="14.25" customHeight="1">
      <c r="A8964">
        <v>770949</v>
      </c>
      <c r="B8964" t="s">
        <v>305</v>
      </c>
      <c r="C8964" t="s">
        <v>25</v>
      </c>
      <c r="D8964" t="s">
        <v>86</v>
      </c>
      <c r="E8964" t="s">
        <v>7607</v>
      </c>
      <c r="F8964" t="s">
        <v>38</v>
      </c>
      <c r="G8964" t="s">
        <v>39</v>
      </c>
      <c r="H8964">
        <v>44358</v>
      </c>
      <c r="I8964" t="str">
        <f>TEXT(Table1[[#This Row],[Issue_Date]],"mmm")</f>
        <v>Jun</v>
      </c>
      <c r="J8964">
        <v>44332</v>
      </c>
      <c r="K8964">
        <v>44239</v>
      </c>
      <c r="L8964" t="s">
        <v>30</v>
      </c>
      <c r="M8964" t="str">
        <f>IF(OR(Table1[[#This Row],[Loan_Status]]="Fully Paid",Table1[[#This Row],[Loan_Status]]="Current"),"Good Loan",IF(Table1[[#This Row],[Loan_Status]]="Charged Off","Bad Loan",""))</f>
        <v>Good Loan</v>
      </c>
      <c r="N8964">
        <v>44267</v>
      </c>
      <c r="O8964">
        <v>972681</v>
      </c>
      <c r="P8964" t="s">
        <v>7372</v>
      </c>
      <c r="Q8964" t="s">
        <v>58</v>
      </c>
      <c r="R8964" t="s">
        <v>33</v>
      </c>
      <c r="S8964" t="s">
        <v>46</v>
      </c>
      <c r="T8964">
        <v>37500</v>
      </c>
      <c r="U8964">
        <v>6.6199999999999995E-2</v>
      </c>
      <c r="V8964">
        <v>164.86</v>
      </c>
      <c r="W8964">
        <v>0.1149</v>
      </c>
      <c r="X8964">
        <v>5000</v>
      </c>
      <c r="Y8964">
        <v>21</v>
      </c>
      <c r="Z8964">
        <v>5351</v>
      </c>
    </row>
    <row r="8965" spans="1:26" ht="14.25" customHeight="1">
      <c r="A8965">
        <v>500343</v>
      </c>
      <c r="B8965" t="s">
        <v>70</v>
      </c>
      <c r="C8965" t="s">
        <v>25</v>
      </c>
      <c r="D8965" t="s">
        <v>86</v>
      </c>
      <c r="E8965" t="s">
        <v>7608</v>
      </c>
      <c r="F8965" t="s">
        <v>38</v>
      </c>
      <c r="G8965" t="s">
        <v>39</v>
      </c>
      <c r="H8965">
        <v>44296</v>
      </c>
      <c r="I8965" t="str">
        <f>TEXT(Table1[[#This Row],[Issue_Date]],"mmm")</f>
        <v>Apr</v>
      </c>
      <c r="J8965">
        <v>44267</v>
      </c>
      <c r="K8965">
        <v>44239</v>
      </c>
      <c r="L8965" t="s">
        <v>30</v>
      </c>
      <c r="M8965" t="str">
        <f>IF(OR(Table1[[#This Row],[Loan_Status]]="Fully Paid",Table1[[#This Row],[Loan_Status]]="Current"),"Good Loan",IF(Table1[[#This Row],[Loan_Status]]="Charged Off","Bad Loan",""))</f>
        <v>Good Loan</v>
      </c>
      <c r="N8965">
        <v>44267</v>
      </c>
      <c r="O8965">
        <v>642575</v>
      </c>
      <c r="P8965" t="s">
        <v>7372</v>
      </c>
      <c r="Q8965" t="s">
        <v>55</v>
      </c>
      <c r="R8965" t="s">
        <v>33</v>
      </c>
      <c r="S8965" t="s">
        <v>46</v>
      </c>
      <c r="T8965">
        <v>80000</v>
      </c>
      <c r="U8965">
        <v>0.1051</v>
      </c>
      <c r="V8965">
        <v>658.23</v>
      </c>
      <c r="W8965">
        <v>0.11360000000000001</v>
      </c>
      <c r="X8965">
        <v>20000</v>
      </c>
      <c r="Y8965">
        <v>27</v>
      </c>
      <c r="Z8965">
        <v>23073</v>
      </c>
    </row>
    <row r="8966" spans="1:26" ht="14.25" customHeight="1">
      <c r="A8966">
        <v>489241</v>
      </c>
      <c r="B8966" t="s">
        <v>248</v>
      </c>
      <c r="C8966" t="s">
        <v>25</v>
      </c>
      <c r="D8966" t="s">
        <v>48</v>
      </c>
      <c r="E8966" t="s">
        <v>7609</v>
      </c>
      <c r="F8966" t="s">
        <v>38</v>
      </c>
      <c r="G8966" t="s">
        <v>39</v>
      </c>
      <c r="H8966">
        <v>44265</v>
      </c>
      <c r="I8966" t="str">
        <f>TEXT(Table1[[#This Row],[Issue_Date]],"mmm")</f>
        <v>Mar</v>
      </c>
      <c r="J8966">
        <v>44268</v>
      </c>
      <c r="K8966">
        <v>44268</v>
      </c>
      <c r="L8966" t="s">
        <v>30</v>
      </c>
      <c r="M8966" t="str">
        <f>IF(OR(Table1[[#This Row],[Loan_Status]]="Fully Paid",Table1[[#This Row],[Loan_Status]]="Current"),"Good Loan",IF(Table1[[#This Row],[Loan_Status]]="Charged Off","Bad Loan",""))</f>
        <v>Good Loan</v>
      </c>
      <c r="N8966">
        <v>44299</v>
      </c>
      <c r="O8966">
        <v>624141</v>
      </c>
      <c r="P8966" t="s">
        <v>7372</v>
      </c>
      <c r="Q8966" t="s">
        <v>214</v>
      </c>
      <c r="R8966" t="s">
        <v>33</v>
      </c>
      <c r="S8966" t="s">
        <v>46</v>
      </c>
      <c r="T8966">
        <v>95000</v>
      </c>
      <c r="U8966">
        <v>0.104</v>
      </c>
      <c r="V8966">
        <v>161.06</v>
      </c>
      <c r="W8966">
        <v>9.8799999999999999E-2</v>
      </c>
      <c r="X8966">
        <v>5000</v>
      </c>
      <c r="Y8966">
        <v>18</v>
      </c>
      <c r="Z8966">
        <v>5798</v>
      </c>
    </row>
    <row r="8967" spans="1:26" ht="14.25" customHeight="1">
      <c r="A8967">
        <v>770155</v>
      </c>
      <c r="B8967" t="s">
        <v>139</v>
      </c>
      <c r="C8967" t="s">
        <v>25</v>
      </c>
      <c r="D8967" t="s">
        <v>48</v>
      </c>
      <c r="E8967" t="s">
        <v>7610</v>
      </c>
      <c r="F8967" t="s">
        <v>38</v>
      </c>
      <c r="G8967" t="s">
        <v>39</v>
      </c>
      <c r="H8967">
        <v>44358</v>
      </c>
      <c r="I8967" t="str">
        <f>TEXT(Table1[[#This Row],[Issue_Date]],"mmm")</f>
        <v>Jun</v>
      </c>
      <c r="J8967">
        <v>44299</v>
      </c>
      <c r="K8967">
        <v>44299</v>
      </c>
      <c r="L8967" t="s">
        <v>30</v>
      </c>
      <c r="M8967" t="str">
        <f>IF(OR(Table1[[#This Row],[Loan_Status]]="Fully Paid",Table1[[#This Row],[Loan_Status]]="Current"),"Good Loan",IF(Table1[[#This Row],[Loan_Status]]="Charged Off","Bad Loan",""))</f>
        <v>Good Loan</v>
      </c>
      <c r="N8967">
        <v>44329</v>
      </c>
      <c r="O8967">
        <v>971744</v>
      </c>
      <c r="P8967" t="s">
        <v>7372</v>
      </c>
      <c r="Q8967" t="s">
        <v>214</v>
      </c>
      <c r="R8967" t="s">
        <v>33</v>
      </c>
      <c r="S8967" t="s">
        <v>46</v>
      </c>
      <c r="T8967">
        <v>90000</v>
      </c>
      <c r="U8967">
        <v>0.21729999999999999</v>
      </c>
      <c r="V8967">
        <v>180.67</v>
      </c>
      <c r="W8967">
        <v>9.9900000000000003E-2</v>
      </c>
      <c r="X8967">
        <v>5600</v>
      </c>
      <c r="Y8967">
        <v>33</v>
      </c>
      <c r="Z8967">
        <v>6149</v>
      </c>
    </row>
    <row r="8968" spans="1:26" ht="14.25" customHeight="1">
      <c r="A8968">
        <v>507712</v>
      </c>
      <c r="B8968" t="s">
        <v>105</v>
      </c>
      <c r="C8968" t="s">
        <v>25</v>
      </c>
      <c r="D8968" t="s">
        <v>48</v>
      </c>
      <c r="E8968" t="s">
        <v>7611</v>
      </c>
      <c r="F8968" t="s">
        <v>38</v>
      </c>
      <c r="G8968" t="s">
        <v>39</v>
      </c>
      <c r="H8968">
        <v>44296</v>
      </c>
      <c r="I8968" t="str">
        <f>TEXT(Table1[[#This Row],[Issue_Date]],"mmm")</f>
        <v>Apr</v>
      </c>
      <c r="J8968">
        <v>44242</v>
      </c>
      <c r="K8968">
        <v>44419</v>
      </c>
      <c r="L8968" t="s">
        <v>30</v>
      </c>
      <c r="M8968" t="str">
        <f>IF(OR(Table1[[#This Row],[Loan_Status]]="Fully Paid",Table1[[#This Row],[Loan_Status]]="Current"),"Good Loan",IF(Table1[[#This Row],[Loan_Status]]="Charged Off","Bad Loan",""))</f>
        <v>Good Loan</v>
      </c>
      <c r="N8968">
        <v>44450</v>
      </c>
      <c r="O8968">
        <v>654913</v>
      </c>
      <c r="P8968" t="s">
        <v>7372</v>
      </c>
      <c r="Q8968" t="s">
        <v>40</v>
      </c>
      <c r="R8968" t="s">
        <v>33</v>
      </c>
      <c r="S8968" t="s">
        <v>46</v>
      </c>
      <c r="T8968">
        <v>105000</v>
      </c>
      <c r="U8968">
        <v>6.5299999999999997E-2</v>
      </c>
      <c r="V8968">
        <v>550.54999999999995</v>
      </c>
      <c r="W8968">
        <v>0.10249999999999999</v>
      </c>
      <c r="X8968">
        <v>17000</v>
      </c>
      <c r="Y8968">
        <v>32</v>
      </c>
      <c r="Z8968">
        <v>18707</v>
      </c>
    </row>
    <row r="8969" spans="1:26" ht="14.25" customHeight="1">
      <c r="A8969">
        <v>806504</v>
      </c>
      <c r="B8969" t="s">
        <v>102</v>
      </c>
      <c r="C8969" t="s">
        <v>25</v>
      </c>
      <c r="D8969" t="s">
        <v>48</v>
      </c>
      <c r="E8969" t="s">
        <v>7612</v>
      </c>
      <c r="F8969" t="s">
        <v>38</v>
      </c>
      <c r="G8969" t="s">
        <v>39</v>
      </c>
      <c r="H8969">
        <v>44388</v>
      </c>
      <c r="I8969" t="str">
        <f>TEXT(Table1[[#This Row],[Issue_Date]],"mmm")</f>
        <v>Jul</v>
      </c>
      <c r="J8969">
        <v>44332</v>
      </c>
      <c r="K8969">
        <v>44391</v>
      </c>
      <c r="L8969" t="s">
        <v>30</v>
      </c>
      <c r="M8969" t="str">
        <f>IF(OR(Table1[[#This Row],[Loan_Status]]="Fully Paid",Table1[[#This Row],[Loan_Status]]="Current"),"Good Loan",IF(Table1[[#This Row],[Loan_Status]]="Charged Off","Bad Loan",""))</f>
        <v>Good Loan</v>
      </c>
      <c r="N8969">
        <v>44422</v>
      </c>
      <c r="O8969">
        <v>1012691</v>
      </c>
      <c r="P8969" t="s">
        <v>7372</v>
      </c>
      <c r="Q8969" t="s">
        <v>58</v>
      </c>
      <c r="R8969" t="s">
        <v>33</v>
      </c>
      <c r="S8969" t="s">
        <v>46</v>
      </c>
      <c r="T8969">
        <v>72000</v>
      </c>
      <c r="U8969">
        <v>0.19570000000000001</v>
      </c>
      <c r="V8969">
        <v>202.78</v>
      </c>
      <c r="W8969">
        <v>0.1149</v>
      </c>
      <c r="X8969">
        <v>6150</v>
      </c>
      <c r="Y8969">
        <v>41</v>
      </c>
      <c r="Z8969">
        <v>7300</v>
      </c>
    </row>
    <row r="8970" spans="1:26" ht="14.25" customHeight="1">
      <c r="A8970">
        <v>600210</v>
      </c>
      <c r="B8970" t="s">
        <v>92</v>
      </c>
      <c r="C8970" t="s">
        <v>25</v>
      </c>
      <c r="D8970" t="s">
        <v>81</v>
      </c>
      <c r="E8970" t="s">
        <v>2931</v>
      </c>
      <c r="F8970" t="s">
        <v>38</v>
      </c>
      <c r="G8970" t="s">
        <v>39</v>
      </c>
      <c r="H8970">
        <v>44479</v>
      </c>
      <c r="I8970" t="str">
        <f>TEXT(Table1[[#This Row],[Issue_Date]],"mmm")</f>
        <v>Oct</v>
      </c>
      <c r="J8970">
        <v>44332</v>
      </c>
      <c r="K8970">
        <v>44513</v>
      </c>
      <c r="L8970" t="s">
        <v>30</v>
      </c>
      <c r="M8970" t="str">
        <f>IF(OR(Table1[[#This Row],[Loan_Status]]="Fully Paid",Table1[[#This Row],[Loan_Status]]="Current"),"Good Loan",IF(Table1[[#This Row],[Loan_Status]]="Charged Off","Bad Loan",""))</f>
        <v>Good Loan</v>
      </c>
      <c r="N8970">
        <v>44543</v>
      </c>
      <c r="O8970">
        <v>770359</v>
      </c>
      <c r="P8970" t="s">
        <v>7372</v>
      </c>
      <c r="Q8970" t="s">
        <v>55</v>
      </c>
      <c r="R8970" t="s">
        <v>33</v>
      </c>
      <c r="S8970" t="s">
        <v>46</v>
      </c>
      <c r="T8970">
        <v>37000</v>
      </c>
      <c r="U8970">
        <v>0.19650000000000001</v>
      </c>
      <c r="V8970">
        <v>421.68</v>
      </c>
      <c r="W8970">
        <v>0.1036</v>
      </c>
      <c r="X8970">
        <v>13000</v>
      </c>
      <c r="Y8970">
        <v>24</v>
      </c>
      <c r="Z8970">
        <v>15180</v>
      </c>
    </row>
    <row r="8971" spans="1:26" ht="14.25" customHeight="1">
      <c r="A8971">
        <v>441121</v>
      </c>
      <c r="B8971" t="s">
        <v>136</v>
      </c>
      <c r="C8971" t="s">
        <v>25</v>
      </c>
      <c r="D8971" t="s">
        <v>42</v>
      </c>
      <c r="E8971" t="s">
        <v>7613</v>
      </c>
      <c r="F8971" t="s">
        <v>38</v>
      </c>
      <c r="G8971" t="s">
        <v>39</v>
      </c>
      <c r="H8971">
        <v>44448</v>
      </c>
      <c r="I8971" t="str">
        <f>TEXT(Table1[[#This Row],[Issue_Date]],"mmm")</f>
        <v>Sep</v>
      </c>
      <c r="J8971">
        <v>44302</v>
      </c>
      <c r="K8971">
        <v>44481</v>
      </c>
      <c r="L8971" t="s">
        <v>30</v>
      </c>
      <c r="M8971" t="str">
        <f>IF(OR(Table1[[#This Row],[Loan_Status]]="Fully Paid",Table1[[#This Row],[Loan_Status]]="Current"),"Good Loan",IF(Table1[[#This Row],[Loan_Status]]="Charged Off","Bad Loan",""))</f>
        <v>Good Loan</v>
      </c>
      <c r="N8971">
        <v>44512</v>
      </c>
      <c r="O8971">
        <v>534777</v>
      </c>
      <c r="P8971" t="s">
        <v>7372</v>
      </c>
      <c r="Q8971" t="s">
        <v>214</v>
      </c>
      <c r="R8971" t="s">
        <v>33</v>
      </c>
      <c r="S8971" t="s">
        <v>46</v>
      </c>
      <c r="T8971">
        <v>91000</v>
      </c>
      <c r="U8971">
        <v>0.14360000000000001</v>
      </c>
      <c r="V8971">
        <v>393.65</v>
      </c>
      <c r="W8971">
        <v>0.1114</v>
      </c>
      <c r="X8971">
        <v>12000</v>
      </c>
      <c r="Y8971">
        <v>24</v>
      </c>
      <c r="Z8971">
        <v>14172</v>
      </c>
    </row>
    <row r="8972" spans="1:26" ht="14.25" customHeight="1">
      <c r="A8972">
        <v>475995</v>
      </c>
      <c r="B8972" t="s">
        <v>67</v>
      </c>
      <c r="C8972" t="s">
        <v>25</v>
      </c>
      <c r="D8972" t="s">
        <v>42</v>
      </c>
      <c r="E8972" t="s">
        <v>7614</v>
      </c>
      <c r="F8972" t="s">
        <v>38</v>
      </c>
      <c r="G8972" t="s">
        <v>39</v>
      </c>
      <c r="H8972">
        <v>44206</v>
      </c>
      <c r="I8972" t="str">
        <f>TEXT(Table1[[#This Row],[Issue_Date]],"mmm")</f>
        <v>Jan</v>
      </c>
      <c r="J8972">
        <v>44269</v>
      </c>
      <c r="K8972">
        <v>44359</v>
      </c>
      <c r="L8972" t="s">
        <v>30</v>
      </c>
      <c r="M8972" t="str">
        <f>IF(OR(Table1[[#This Row],[Loan_Status]]="Fully Paid",Table1[[#This Row],[Loan_Status]]="Current"),"Good Loan",IF(Table1[[#This Row],[Loan_Status]]="Charged Off","Bad Loan",""))</f>
        <v>Good Loan</v>
      </c>
      <c r="N8972">
        <v>44389</v>
      </c>
      <c r="O8972">
        <v>602807</v>
      </c>
      <c r="P8972" t="s">
        <v>7372</v>
      </c>
      <c r="Q8972" t="s">
        <v>40</v>
      </c>
      <c r="R8972" t="s">
        <v>33</v>
      </c>
      <c r="S8972" t="s">
        <v>46</v>
      </c>
      <c r="T8972">
        <v>60000</v>
      </c>
      <c r="U8972">
        <v>9.3399999999999997E-2</v>
      </c>
      <c r="V8972">
        <v>197.82</v>
      </c>
      <c r="W8972">
        <v>0.1148</v>
      </c>
      <c r="X8972">
        <v>6000</v>
      </c>
      <c r="Y8972">
        <v>33</v>
      </c>
      <c r="Z8972">
        <v>7055</v>
      </c>
    </row>
    <row r="8973" spans="1:26" ht="14.25" customHeight="1">
      <c r="A8973">
        <v>481122</v>
      </c>
      <c r="B8973" t="s">
        <v>24</v>
      </c>
      <c r="C8973" t="s">
        <v>25</v>
      </c>
      <c r="D8973" t="s">
        <v>59</v>
      </c>
      <c r="E8973" t="s">
        <v>7615</v>
      </c>
      <c r="F8973" t="s">
        <v>38</v>
      </c>
      <c r="G8973" t="s">
        <v>39</v>
      </c>
      <c r="H8973">
        <v>44237</v>
      </c>
      <c r="I8973" t="str">
        <f>TEXT(Table1[[#This Row],[Issue_Date]],"mmm")</f>
        <v>Feb</v>
      </c>
      <c r="J8973">
        <v>44513</v>
      </c>
      <c r="K8973">
        <v>44328</v>
      </c>
      <c r="L8973" t="s">
        <v>30</v>
      </c>
      <c r="M8973" t="str">
        <f>IF(OR(Table1[[#This Row],[Loan_Status]]="Fully Paid",Table1[[#This Row],[Loan_Status]]="Current"),"Good Loan",IF(Table1[[#This Row],[Loan_Status]]="Charged Off","Bad Loan",""))</f>
        <v>Good Loan</v>
      </c>
      <c r="N8973">
        <v>44359</v>
      </c>
      <c r="O8973">
        <v>611820</v>
      </c>
      <c r="P8973" t="s">
        <v>7372</v>
      </c>
      <c r="Q8973" t="s">
        <v>214</v>
      </c>
      <c r="R8973" t="s">
        <v>33</v>
      </c>
      <c r="S8973" t="s">
        <v>46</v>
      </c>
      <c r="T8973">
        <v>82000</v>
      </c>
      <c r="U8973">
        <v>8.2500000000000004E-2</v>
      </c>
      <c r="V8973">
        <v>644.21</v>
      </c>
      <c r="W8973">
        <v>9.8799999999999999E-2</v>
      </c>
      <c r="X8973">
        <v>20000</v>
      </c>
      <c r="Y8973">
        <v>31</v>
      </c>
      <c r="Z8973">
        <v>22910</v>
      </c>
    </row>
    <row r="8974" spans="1:26" ht="14.25" customHeight="1">
      <c r="A8974">
        <v>892610</v>
      </c>
      <c r="B8974" t="s">
        <v>120</v>
      </c>
      <c r="C8974" t="s">
        <v>25</v>
      </c>
      <c r="D8974" t="s">
        <v>59</v>
      </c>
      <c r="E8974" t="s">
        <v>7616</v>
      </c>
      <c r="F8974" t="s">
        <v>38</v>
      </c>
      <c r="G8974" t="s">
        <v>39</v>
      </c>
      <c r="H8974">
        <v>44450</v>
      </c>
      <c r="I8974" t="str">
        <f>TEXT(Table1[[#This Row],[Issue_Date]],"mmm")</f>
        <v>Sep</v>
      </c>
      <c r="J8974">
        <v>44332</v>
      </c>
      <c r="K8974">
        <v>44483</v>
      </c>
      <c r="L8974" t="s">
        <v>30</v>
      </c>
      <c r="M8974" t="str">
        <f>IF(OR(Table1[[#This Row],[Loan_Status]]="Fully Paid",Table1[[#This Row],[Loan_Status]]="Current"),"Good Loan",IF(Table1[[#This Row],[Loan_Status]]="Charged Off","Bad Loan",""))</f>
        <v>Good Loan</v>
      </c>
      <c r="N8974">
        <v>44514</v>
      </c>
      <c r="O8974">
        <v>1109629</v>
      </c>
      <c r="P8974" t="s">
        <v>7372</v>
      </c>
      <c r="Q8974" t="s">
        <v>55</v>
      </c>
      <c r="R8974" t="s">
        <v>33</v>
      </c>
      <c r="S8974" t="s">
        <v>46</v>
      </c>
      <c r="T8974">
        <v>92000</v>
      </c>
      <c r="U8974">
        <v>0.20399999999999999</v>
      </c>
      <c r="V8974">
        <v>80.510000000000005</v>
      </c>
      <c r="W8974">
        <v>0.12690000000000001</v>
      </c>
      <c r="X8974">
        <v>2400</v>
      </c>
      <c r="Y8974">
        <v>39</v>
      </c>
      <c r="Z8974">
        <v>2898</v>
      </c>
    </row>
    <row r="8975" spans="1:26" ht="14.25" customHeight="1">
      <c r="A8975">
        <v>870130</v>
      </c>
      <c r="B8975" t="s">
        <v>92</v>
      </c>
      <c r="C8975" t="s">
        <v>25</v>
      </c>
      <c r="D8975" t="s">
        <v>73</v>
      </c>
      <c r="E8975" t="s">
        <v>7617</v>
      </c>
      <c r="F8975" t="s">
        <v>38</v>
      </c>
      <c r="G8975" t="s">
        <v>39</v>
      </c>
      <c r="H8975">
        <v>44450</v>
      </c>
      <c r="I8975" t="str">
        <f>TEXT(Table1[[#This Row],[Issue_Date]],"mmm")</f>
        <v>Sep</v>
      </c>
      <c r="J8975">
        <v>44453</v>
      </c>
      <c r="K8975">
        <v>44453</v>
      </c>
      <c r="L8975" t="s">
        <v>30</v>
      </c>
      <c r="M8975" t="str">
        <f>IF(OR(Table1[[#This Row],[Loan_Status]]="Fully Paid",Table1[[#This Row],[Loan_Status]]="Current"),"Good Loan",IF(Table1[[#This Row],[Loan_Status]]="Charged Off","Bad Loan",""))</f>
        <v>Good Loan</v>
      </c>
      <c r="N8975">
        <v>44483</v>
      </c>
      <c r="O8975">
        <v>1084121</v>
      </c>
      <c r="P8975" t="s">
        <v>7372</v>
      </c>
      <c r="Q8975" t="s">
        <v>40</v>
      </c>
      <c r="R8975" t="s">
        <v>33</v>
      </c>
      <c r="S8975" t="s">
        <v>46</v>
      </c>
      <c r="T8975">
        <v>32760</v>
      </c>
      <c r="U8975">
        <v>0.1883</v>
      </c>
      <c r="V8975">
        <v>195.27</v>
      </c>
      <c r="W8975">
        <v>0.10589999999999999</v>
      </c>
      <c r="X8975">
        <v>6000</v>
      </c>
      <c r="Y8975">
        <v>32</v>
      </c>
      <c r="Z8975">
        <v>7030</v>
      </c>
    </row>
    <row r="8976" spans="1:26" ht="14.25" customHeight="1">
      <c r="A8976">
        <v>504870</v>
      </c>
      <c r="B8976" t="s">
        <v>80</v>
      </c>
      <c r="C8976" t="s">
        <v>25</v>
      </c>
      <c r="D8976" t="s">
        <v>98</v>
      </c>
      <c r="E8976" t="s">
        <v>7618</v>
      </c>
      <c r="F8976" t="s">
        <v>38</v>
      </c>
      <c r="G8976" t="s">
        <v>39</v>
      </c>
      <c r="H8976">
        <v>44296</v>
      </c>
      <c r="I8976" t="str">
        <f>TEXT(Table1[[#This Row],[Issue_Date]],"mmm")</f>
        <v>Apr</v>
      </c>
      <c r="J8976">
        <v>44267</v>
      </c>
      <c r="K8976">
        <v>44267</v>
      </c>
      <c r="L8976" t="s">
        <v>30</v>
      </c>
      <c r="M8976" t="str">
        <f>IF(OR(Table1[[#This Row],[Loan_Status]]="Fully Paid",Table1[[#This Row],[Loan_Status]]="Current"),"Good Loan",IF(Table1[[#This Row],[Loan_Status]]="Charged Off","Bad Loan",""))</f>
        <v>Good Loan</v>
      </c>
      <c r="N8976">
        <v>44298</v>
      </c>
      <c r="O8976">
        <v>650269</v>
      </c>
      <c r="P8976" t="s">
        <v>7372</v>
      </c>
      <c r="Q8976" t="s">
        <v>212</v>
      </c>
      <c r="R8976" t="s">
        <v>33</v>
      </c>
      <c r="S8976" t="s">
        <v>46</v>
      </c>
      <c r="T8976">
        <v>59000</v>
      </c>
      <c r="U8976">
        <v>5.3E-3</v>
      </c>
      <c r="V8976">
        <v>814</v>
      </c>
      <c r="W8976">
        <v>0.1062</v>
      </c>
      <c r="X8976">
        <v>25000</v>
      </c>
      <c r="Y8976">
        <v>15</v>
      </c>
      <c r="Z8976">
        <v>28198</v>
      </c>
    </row>
    <row r="8977" spans="1:26" ht="14.25" customHeight="1">
      <c r="A8977">
        <v>509786</v>
      </c>
      <c r="B8977" t="s">
        <v>94</v>
      </c>
      <c r="C8977" t="s">
        <v>25</v>
      </c>
      <c r="D8977" t="s">
        <v>157</v>
      </c>
      <c r="E8977" t="s">
        <v>759</v>
      </c>
      <c r="F8977" t="s">
        <v>38</v>
      </c>
      <c r="G8977" t="s">
        <v>39</v>
      </c>
      <c r="H8977">
        <v>44326</v>
      </c>
      <c r="I8977" t="str">
        <f>TEXT(Table1[[#This Row],[Issue_Date]],"mmm")</f>
        <v>May</v>
      </c>
      <c r="J8977">
        <v>44332</v>
      </c>
      <c r="K8977">
        <v>44268</v>
      </c>
      <c r="L8977" t="s">
        <v>30</v>
      </c>
      <c r="M8977" t="str">
        <f>IF(OR(Table1[[#This Row],[Loan_Status]]="Fully Paid",Table1[[#This Row],[Loan_Status]]="Current"),"Good Loan",IF(Table1[[#This Row],[Loan_Status]]="Charged Off","Bad Loan",""))</f>
        <v>Good Loan</v>
      </c>
      <c r="N8977">
        <v>44299</v>
      </c>
      <c r="O8977">
        <v>658078</v>
      </c>
      <c r="P8977" t="s">
        <v>7372</v>
      </c>
      <c r="Q8977" t="s">
        <v>214</v>
      </c>
      <c r="R8977" t="s">
        <v>33</v>
      </c>
      <c r="S8977" t="s">
        <v>46</v>
      </c>
      <c r="T8977">
        <v>79400</v>
      </c>
      <c r="U8977">
        <v>0.1186</v>
      </c>
      <c r="V8977">
        <v>386.53</v>
      </c>
      <c r="W8977">
        <v>9.8799999999999999E-2</v>
      </c>
      <c r="X8977">
        <v>12000</v>
      </c>
      <c r="Y8977">
        <v>45</v>
      </c>
      <c r="Z8977">
        <v>13907</v>
      </c>
    </row>
    <row r="8978" spans="1:26" ht="14.25" customHeight="1">
      <c r="A8978">
        <v>981922</v>
      </c>
      <c r="B8978" t="s">
        <v>94</v>
      </c>
      <c r="C8978" t="s">
        <v>25</v>
      </c>
      <c r="D8978" t="s">
        <v>26</v>
      </c>
      <c r="E8978" t="s">
        <v>7619</v>
      </c>
      <c r="F8978" t="s">
        <v>38</v>
      </c>
      <c r="G8978" t="s">
        <v>39</v>
      </c>
      <c r="H8978">
        <v>44480</v>
      </c>
      <c r="I8978" t="str">
        <f>TEXT(Table1[[#This Row],[Issue_Date]],"mmm")</f>
        <v>Oct</v>
      </c>
      <c r="J8978">
        <v>44332</v>
      </c>
      <c r="K8978">
        <v>44513</v>
      </c>
      <c r="L8978" t="s">
        <v>30</v>
      </c>
      <c r="M8978" t="str">
        <f>IF(OR(Table1[[#This Row],[Loan_Status]]="Fully Paid",Table1[[#This Row],[Loan_Status]]="Current"),"Good Loan",IF(Table1[[#This Row],[Loan_Status]]="Charged Off","Bad Loan",""))</f>
        <v>Good Loan</v>
      </c>
      <c r="N8978">
        <v>44543</v>
      </c>
      <c r="O8978">
        <v>1205109</v>
      </c>
      <c r="P8978" t="s">
        <v>7372</v>
      </c>
      <c r="Q8978" t="s">
        <v>212</v>
      </c>
      <c r="R8978" t="s">
        <v>33</v>
      </c>
      <c r="S8978" t="s">
        <v>46</v>
      </c>
      <c r="T8978">
        <v>40000</v>
      </c>
      <c r="U8978">
        <v>0.1545</v>
      </c>
      <c r="V8978">
        <v>99.23</v>
      </c>
      <c r="W8978">
        <v>0.1171</v>
      </c>
      <c r="X8978">
        <v>3000</v>
      </c>
      <c r="Y8978">
        <v>8</v>
      </c>
      <c r="Z8978">
        <v>3511</v>
      </c>
    </row>
    <row r="8979" spans="1:26" ht="14.25" customHeight="1">
      <c r="A8979">
        <v>368034</v>
      </c>
      <c r="B8979" t="s">
        <v>434</v>
      </c>
      <c r="C8979" t="s">
        <v>25</v>
      </c>
      <c r="D8979" t="s">
        <v>36</v>
      </c>
      <c r="E8979" t="s">
        <v>7620</v>
      </c>
      <c r="F8979" t="s">
        <v>38</v>
      </c>
      <c r="G8979" t="s">
        <v>39</v>
      </c>
      <c r="H8979">
        <v>44538</v>
      </c>
      <c r="I8979" t="str">
        <f>TEXT(Table1[[#This Row],[Issue_Date]],"mmm")</f>
        <v>Dec</v>
      </c>
      <c r="J8979">
        <v>44265</v>
      </c>
      <c r="K8979">
        <v>44265</v>
      </c>
      <c r="L8979" t="s">
        <v>30</v>
      </c>
      <c r="M8979" t="str">
        <f>IF(OR(Table1[[#This Row],[Loan_Status]]="Fully Paid",Table1[[#This Row],[Loan_Status]]="Current"),"Good Loan",IF(Table1[[#This Row],[Loan_Status]]="Charged Off","Bad Loan",""))</f>
        <v>Good Loan</v>
      </c>
      <c r="N8979">
        <v>44296</v>
      </c>
      <c r="O8979">
        <v>382114</v>
      </c>
      <c r="P8979" t="s">
        <v>7372</v>
      </c>
      <c r="Q8979" t="s">
        <v>214</v>
      </c>
      <c r="R8979" t="s">
        <v>33</v>
      </c>
      <c r="S8979" t="s">
        <v>46</v>
      </c>
      <c r="T8979">
        <v>69000</v>
      </c>
      <c r="U8979">
        <v>7.0999999999999994E-2</v>
      </c>
      <c r="V8979">
        <v>261.70999999999998</v>
      </c>
      <c r="W8979">
        <v>0.1095</v>
      </c>
      <c r="X8979">
        <v>8000</v>
      </c>
      <c r="Y8979">
        <v>28</v>
      </c>
      <c r="Z8979">
        <v>8859</v>
      </c>
    </row>
    <row r="8980" spans="1:26" ht="14.25" customHeight="1">
      <c r="A8980">
        <v>435240</v>
      </c>
      <c r="B8980" t="s">
        <v>136</v>
      </c>
      <c r="C8980" t="s">
        <v>25</v>
      </c>
      <c r="D8980" t="s">
        <v>36</v>
      </c>
      <c r="E8980" t="s">
        <v>7621</v>
      </c>
      <c r="F8980" t="s">
        <v>38</v>
      </c>
      <c r="G8980" t="s">
        <v>39</v>
      </c>
      <c r="H8980">
        <v>44417</v>
      </c>
      <c r="I8980" t="str">
        <f>TEXT(Table1[[#This Row],[Issue_Date]],"mmm")</f>
        <v>Aug</v>
      </c>
      <c r="J8980">
        <v>44332</v>
      </c>
      <c r="K8980">
        <v>44451</v>
      </c>
      <c r="L8980" t="s">
        <v>30</v>
      </c>
      <c r="M8980" t="str">
        <f>IF(OR(Table1[[#This Row],[Loan_Status]]="Fully Paid",Table1[[#This Row],[Loan_Status]]="Current"),"Good Loan",IF(Table1[[#This Row],[Loan_Status]]="Charged Off","Bad Loan",""))</f>
        <v>Good Loan</v>
      </c>
      <c r="N8980">
        <v>44481</v>
      </c>
      <c r="O8980">
        <v>519977</v>
      </c>
      <c r="P8980" t="s">
        <v>7372</v>
      </c>
      <c r="Q8980" t="s">
        <v>40</v>
      </c>
      <c r="R8980" t="s">
        <v>33</v>
      </c>
      <c r="S8980" t="s">
        <v>46</v>
      </c>
      <c r="T8980">
        <v>105000</v>
      </c>
      <c r="U8980">
        <v>0.1555</v>
      </c>
      <c r="V8980">
        <v>164.85</v>
      </c>
      <c r="W8980">
        <v>0.1148</v>
      </c>
      <c r="X8980">
        <v>5000</v>
      </c>
      <c r="Y8980">
        <v>35</v>
      </c>
      <c r="Z8980">
        <v>5934</v>
      </c>
    </row>
    <row r="8981" spans="1:26" ht="14.25" customHeight="1">
      <c r="A8981">
        <v>422609</v>
      </c>
      <c r="B8981" t="s">
        <v>208</v>
      </c>
      <c r="C8981" t="s">
        <v>25</v>
      </c>
      <c r="D8981" t="s">
        <v>48</v>
      </c>
      <c r="E8981" t="s">
        <v>4173</v>
      </c>
      <c r="F8981" t="s">
        <v>38</v>
      </c>
      <c r="G8981" t="s">
        <v>39</v>
      </c>
      <c r="H8981">
        <v>44386</v>
      </c>
      <c r="I8981" t="str">
        <f>TEXT(Table1[[#This Row],[Issue_Date]],"mmm")</f>
        <v>Jul</v>
      </c>
      <c r="J8981">
        <v>44478</v>
      </c>
      <c r="K8981">
        <v>44478</v>
      </c>
      <c r="L8981" t="s">
        <v>30</v>
      </c>
      <c r="M8981" t="str">
        <f>IF(OR(Table1[[#This Row],[Loan_Status]]="Fully Paid",Table1[[#This Row],[Loan_Status]]="Current"),"Good Loan",IF(Table1[[#This Row],[Loan_Status]]="Charged Off","Bad Loan",""))</f>
        <v>Good Loan</v>
      </c>
      <c r="N8981">
        <v>44509</v>
      </c>
      <c r="O8981">
        <v>497174</v>
      </c>
      <c r="P8981" t="s">
        <v>7372</v>
      </c>
      <c r="Q8981" t="s">
        <v>212</v>
      </c>
      <c r="R8981" t="s">
        <v>33</v>
      </c>
      <c r="S8981" t="s">
        <v>46</v>
      </c>
      <c r="T8981">
        <v>74000</v>
      </c>
      <c r="U8981">
        <v>4.2999999999999997E-2</v>
      </c>
      <c r="V8981">
        <v>396.17</v>
      </c>
      <c r="W8981">
        <v>0.1158</v>
      </c>
      <c r="X8981">
        <v>12000</v>
      </c>
      <c r="Y8981">
        <v>33</v>
      </c>
      <c r="Z8981">
        <v>12340</v>
      </c>
    </row>
    <row r="8982" spans="1:26" ht="14.25" customHeight="1">
      <c r="A8982">
        <v>511274</v>
      </c>
      <c r="B8982" t="s">
        <v>92</v>
      </c>
      <c r="C8982" t="s">
        <v>25</v>
      </c>
      <c r="D8982" t="s">
        <v>81</v>
      </c>
      <c r="E8982" t="s">
        <v>7622</v>
      </c>
      <c r="F8982" t="s">
        <v>38</v>
      </c>
      <c r="G8982" t="s">
        <v>39</v>
      </c>
      <c r="H8982">
        <v>44326</v>
      </c>
      <c r="I8982" t="str">
        <f>TEXT(Table1[[#This Row],[Issue_Date]],"mmm")</f>
        <v>May</v>
      </c>
      <c r="J8982">
        <v>44332</v>
      </c>
      <c r="K8982">
        <v>44240</v>
      </c>
      <c r="L8982" t="s">
        <v>30</v>
      </c>
      <c r="M8982" t="str">
        <f>IF(OR(Table1[[#This Row],[Loan_Status]]="Fully Paid",Table1[[#This Row],[Loan_Status]]="Current"),"Good Loan",IF(Table1[[#This Row],[Loan_Status]]="Charged Off","Bad Loan",""))</f>
        <v>Good Loan</v>
      </c>
      <c r="N8982">
        <v>44268</v>
      </c>
      <c r="O8982">
        <v>660386</v>
      </c>
      <c r="P8982" t="s">
        <v>7372</v>
      </c>
      <c r="Q8982" t="s">
        <v>55</v>
      </c>
      <c r="R8982" t="s">
        <v>33</v>
      </c>
      <c r="S8982" t="s">
        <v>46</v>
      </c>
      <c r="T8982">
        <v>54120</v>
      </c>
      <c r="U8982">
        <v>0.1075</v>
      </c>
      <c r="V8982">
        <v>197.47</v>
      </c>
      <c r="W8982">
        <v>0.11360000000000001</v>
      </c>
      <c r="X8982">
        <v>6000</v>
      </c>
      <c r="Y8982">
        <v>15</v>
      </c>
      <c r="Z8982">
        <v>7098</v>
      </c>
    </row>
    <row r="8983" spans="1:26" ht="14.25" customHeight="1">
      <c r="A8983">
        <v>439103</v>
      </c>
      <c r="B8983" t="s">
        <v>63</v>
      </c>
      <c r="C8983" t="s">
        <v>25</v>
      </c>
      <c r="D8983" t="s">
        <v>64</v>
      </c>
      <c r="E8983" t="s">
        <v>7623</v>
      </c>
      <c r="F8983" t="s">
        <v>38</v>
      </c>
      <c r="G8983" t="s">
        <v>39</v>
      </c>
      <c r="H8983">
        <v>44448</v>
      </c>
      <c r="I8983" t="str">
        <f>TEXT(Table1[[#This Row],[Issue_Date]],"mmm")</f>
        <v>Sep</v>
      </c>
      <c r="J8983">
        <v>44479</v>
      </c>
      <c r="K8983">
        <v>44479</v>
      </c>
      <c r="L8983" t="s">
        <v>30</v>
      </c>
      <c r="M8983" t="str">
        <f>IF(OR(Table1[[#This Row],[Loan_Status]]="Fully Paid",Table1[[#This Row],[Loan_Status]]="Current"),"Good Loan",IF(Table1[[#This Row],[Loan_Status]]="Charged Off","Bad Loan",""))</f>
        <v>Good Loan</v>
      </c>
      <c r="N8983">
        <v>44510</v>
      </c>
      <c r="O8983">
        <v>529926</v>
      </c>
      <c r="P8983" t="s">
        <v>7372</v>
      </c>
      <c r="Q8983" t="s">
        <v>58</v>
      </c>
      <c r="R8983" t="s">
        <v>33</v>
      </c>
      <c r="S8983" t="s">
        <v>46</v>
      </c>
      <c r="T8983">
        <v>70000</v>
      </c>
      <c r="U8983">
        <v>0.1431</v>
      </c>
      <c r="V8983">
        <v>666</v>
      </c>
      <c r="W8983">
        <v>0.12180000000000001</v>
      </c>
      <c r="X8983">
        <v>20000</v>
      </c>
      <c r="Y8983">
        <v>33</v>
      </c>
      <c r="Z8983">
        <v>22115</v>
      </c>
    </row>
    <row r="8984" spans="1:26" ht="14.25" customHeight="1">
      <c r="A8984">
        <v>409001</v>
      </c>
      <c r="B8984" t="s">
        <v>24</v>
      </c>
      <c r="C8984" t="s">
        <v>25</v>
      </c>
      <c r="D8984" t="s">
        <v>73</v>
      </c>
      <c r="E8984" t="s">
        <v>7624</v>
      </c>
      <c r="F8984" t="s">
        <v>38</v>
      </c>
      <c r="G8984" t="s">
        <v>39</v>
      </c>
      <c r="H8984">
        <v>44356</v>
      </c>
      <c r="I8984" t="str">
        <f>TEXT(Table1[[#This Row],[Issue_Date]],"mmm")</f>
        <v>Jun</v>
      </c>
      <c r="J8984">
        <v>44359</v>
      </c>
      <c r="K8984">
        <v>44359</v>
      </c>
      <c r="L8984" t="s">
        <v>30</v>
      </c>
      <c r="M8984" t="str">
        <f>IF(OR(Table1[[#This Row],[Loan_Status]]="Fully Paid",Table1[[#This Row],[Loan_Status]]="Current"),"Good Loan",IF(Table1[[#This Row],[Loan_Status]]="Charged Off","Bad Loan",""))</f>
        <v>Good Loan</v>
      </c>
      <c r="N8984">
        <v>44389</v>
      </c>
      <c r="O8984">
        <v>459449</v>
      </c>
      <c r="P8984" t="s">
        <v>7372</v>
      </c>
      <c r="Q8984" t="s">
        <v>55</v>
      </c>
      <c r="R8984" t="s">
        <v>33</v>
      </c>
      <c r="S8984" t="s">
        <v>46</v>
      </c>
      <c r="T8984">
        <v>65000</v>
      </c>
      <c r="U8984">
        <v>0.13850000000000001</v>
      </c>
      <c r="V8984">
        <v>666.3</v>
      </c>
      <c r="W8984">
        <v>0.1221</v>
      </c>
      <c r="X8984">
        <v>20000</v>
      </c>
      <c r="Y8984">
        <v>25</v>
      </c>
      <c r="Z8984">
        <v>23987</v>
      </c>
    </row>
    <row r="8985" spans="1:26" ht="14.25" customHeight="1">
      <c r="A8985">
        <v>482644</v>
      </c>
      <c r="B8985" t="s">
        <v>47</v>
      </c>
      <c r="C8985" t="s">
        <v>25</v>
      </c>
      <c r="D8985" t="s">
        <v>86</v>
      </c>
      <c r="E8985" t="s">
        <v>7625</v>
      </c>
      <c r="F8985" t="s">
        <v>38</v>
      </c>
      <c r="G8985" t="s">
        <v>39</v>
      </c>
      <c r="H8985">
        <v>44237</v>
      </c>
      <c r="I8985" t="str">
        <f>TEXT(Table1[[#This Row],[Issue_Date]],"mmm")</f>
        <v>Feb</v>
      </c>
      <c r="J8985">
        <v>44212</v>
      </c>
      <c r="K8985">
        <v>44326</v>
      </c>
      <c r="L8985" t="s">
        <v>30</v>
      </c>
      <c r="M8985" t="str">
        <f>IF(OR(Table1[[#This Row],[Loan_Status]]="Fully Paid",Table1[[#This Row],[Loan_Status]]="Current"),"Good Loan",IF(Table1[[#This Row],[Loan_Status]]="Charged Off","Bad Loan",""))</f>
        <v>Good Loan</v>
      </c>
      <c r="N8985">
        <v>44357</v>
      </c>
      <c r="O8985">
        <v>613980</v>
      </c>
      <c r="P8985" t="s">
        <v>7372</v>
      </c>
      <c r="Q8985" t="s">
        <v>58</v>
      </c>
      <c r="R8985" t="s">
        <v>33</v>
      </c>
      <c r="S8985" t="s">
        <v>46</v>
      </c>
      <c r="T8985">
        <v>70000</v>
      </c>
      <c r="U8985">
        <v>0.1704</v>
      </c>
      <c r="V8985">
        <v>327.36</v>
      </c>
      <c r="W8985">
        <v>0.1099</v>
      </c>
      <c r="X8985">
        <v>10000</v>
      </c>
      <c r="Y8985">
        <v>22</v>
      </c>
      <c r="Z8985">
        <v>10268</v>
      </c>
    </row>
    <row r="8986" spans="1:26" ht="14.25" customHeight="1">
      <c r="A8986">
        <v>629268</v>
      </c>
      <c r="B8986" t="s">
        <v>115</v>
      </c>
      <c r="C8986" t="s">
        <v>25</v>
      </c>
      <c r="D8986" t="s">
        <v>48</v>
      </c>
      <c r="E8986" t="s">
        <v>4236</v>
      </c>
      <c r="F8986" t="s">
        <v>38</v>
      </c>
      <c r="G8986" t="s">
        <v>39</v>
      </c>
      <c r="H8986">
        <v>44540</v>
      </c>
      <c r="I8986" t="str">
        <f>TEXT(Table1[[#This Row],[Issue_Date]],"mmm")</f>
        <v>Dec</v>
      </c>
      <c r="J8986">
        <v>44512</v>
      </c>
      <c r="K8986">
        <v>44512</v>
      </c>
      <c r="L8986" t="s">
        <v>30</v>
      </c>
      <c r="M8986" t="str">
        <f>IF(OR(Table1[[#This Row],[Loan_Status]]="Fully Paid",Table1[[#This Row],[Loan_Status]]="Current"),"Good Loan",IF(Table1[[#This Row],[Loan_Status]]="Charged Off","Bad Loan",""))</f>
        <v>Good Loan</v>
      </c>
      <c r="N8986">
        <v>44542</v>
      </c>
      <c r="O8986">
        <v>806227</v>
      </c>
      <c r="P8986" t="s">
        <v>7372</v>
      </c>
      <c r="Q8986" t="s">
        <v>214</v>
      </c>
      <c r="R8986" t="s">
        <v>33</v>
      </c>
      <c r="S8986" t="s">
        <v>46</v>
      </c>
      <c r="T8986">
        <v>56000</v>
      </c>
      <c r="U8986">
        <v>0.20569999999999999</v>
      </c>
      <c r="V8986">
        <v>95.24</v>
      </c>
      <c r="W8986">
        <v>8.8800000000000004E-2</v>
      </c>
      <c r="X8986">
        <v>3000</v>
      </c>
      <c r="Y8986">
        <v>35</v>
      </c>
      <c r="Z8986">
        <v>3367</v>
      </c>
    </row>
    <row r="8987" spans="1:26" ht="14.25" customHeight="1">
      <c r="A8987">
        <v>367384</v>
      </c>
      <c r="B8987" t="s">
        <v>136</v>
      </c>
      <c r="C8987" t="s">
        <v>25</v>
      </c>
      <c r="D8987" t="s">
        <v>48</v>
      </c>
      <c r="E8987" t="s">
        <v>7626</v>
      </c>
      <c r="F8987" t="s">
        <v>38</v>
      </c>
      <c r="G8987" t="s">
        <v>39</v>
      </c>
      <c r="H8987">
        <v>44538</v>
      </c>
      <c r="I8987" t="str">
        <f>TEXT(Table1[[#This Row],[Issue_Date]],"mmm")</f>
        <v>Dec</v>
      </c>
      <c r="J8987">
        <v>44271</v>
      </c>
      <c r="K8987">
        <v>44541</v>
      </c>
      <c r="L8987" t="s">
        <v>30</v>
      </c>
      <c r="M8987" t="str">
        <f>IF(OR(Table1[[#This Row],[Loan_Status]]="Fully Paid",Table1[[#This Row],[Loan_Status]]="Current"),"Good Loan",IF(Table1[[#This Row],[Loan_Status]]="Charged Off","Bad Loan",""))</f>
        <v>Good Loan</v>
      </c>
      <c r="N8987">
        <v>44572</v>
      </c>
      <c r="O8987">
        <v>380928</v>
      </c>
      <c r="P8987" t="s">
        <v>7372</v>
      </c>
      <c r="Q8987" t="s">
        <v>40</v>
      </c>
      <c r="R8987" t="s">
        <v>33</v>
      </c>
      <c r="S8987" t="s">
        <v>46</v>
      </c>
      <c r="T8987">
        <v>40000</v>
      </c>
      <c r="U8987">
        <v>6.1499999999999999E-2</v>
      </c>
      <c r="V8987">
        <v>328.64</v>
      </c>
      <c r="W8987">
        <v>0.11260000000000001</v>
      </c>
      <c r="X8987">
        <v>10000</v>
      </c>
      <c r="Y8987">
        <v>26</v>
      </c>
      <c r="Z8987">
        <v>11831</v>
      </c>
    </row>
    <row r="8988" spans="1:26" ht="14.25" customHeight="1">
      <c r="A8988">
        <v>706460</v>
      </c>
      <c r="B8988" t="s">
        <v>94</v>
      </c>
      <c r="C8988" t="s">
        <v>25</v>
      </c>
      <c r="D8988" t="s">
        <v>48</v>
      </c>
      <c r="E8988" t="s">
        <v>7627</v>
      </c>
      <c r="F8988" t="s">
        <v>38</v>
      </c>
      <c r="G8988" t="s">
        <v>39</v>
      </c>
      <c r="H8988">
        <v>44266</v>
      </c>
      <c r="I8988" t="str">
        <f>TEXT(Table1[[#This Row],[Issue_Date]],"mmm")</f>
        <v>Mar</v>
      </c>
      <c r="J8988">
        <v>44302</v>
      </c>
      <c r="K8988">
        <v>44300</v>
      </c>
      <c r="L8988" t="s">
        <v>30</v>
      </c>
      <c r="M8988" t="str">
        <f>IF(OR(Table1[[#This Row],[Loan_Status]]="Fully Paid",Table1[[#This Row],[Loan_Status]]="Current"),"Good Loan",IF(Table1[[#This Row],[Loan_Status]]="Charged Off","Bad Loan",""))</f>
        <v>Good Loan</v>
      </c>
      <c r="N8988">
        <v>44330</v>
      </c>
      <c r="O8988">
        <v>898670</v>
      </c>
      <c r="P8988" t="s">
        <v>7372</v>
      </c>
      <c r="Q8988" t="s">
        <v>212</v>
      </c>
      <c r="R8988" t="s">
        <v>33</v>
      </c>
      <c r="S8988" t="s">
        <v>46</v>
      </c>
      <c r="T8988">
        <v>105000</v>
      </c>
      <c r="U8988">
        <v>0.1535</v>
      </c>
      <c r="V8988">
        <v>97.33</v>
      </c>
      <c r="W8988">
        <v>0.1037</v>
      </c>
      <c r="X8988">
        <v>3000</v>
      </c>
      <c r="Y8988">
        <v>44</v>
      </c>
      <c r="Z8988">
        <v>3504</v>
      </c>
    </row>
    <row r="8989" spans="1:26" ht="14.25" customHeight="1">
      <c r="A8989">
        <v>486839</v>
      </c>
      <c r="B8989" t="s">
        <v>70</v>
      </c>
      <c r="C8989" t="s">
        <v>25</v>
      </c>
      <c r="D8989" t="s">
        <v>48</v>
      </c>
      <c r="E8989" t="s">
        <v>7628</v>
      </c>
      <c r="F8989" t="s">
        <v>38</v>
      </c>
      <c r="G8989" t="s">
        <v>39</v>
      </c>
      <c r="H8989">
        <v>44265</v>
      </c>
      <c r="I8989" t="str">
        <f>TEXT(Table1[[#This Row],[Issue_Date]],"mmm")</f>
        <v>Mar</v>
      </c>
      <c r="J8989">
        <v>44212</v>
      </c>
      <c r="K8989">
        <v>44268</v>
      </c>
      <c r="L8989" t="s">
        <v>30</v>
      </c>
      <c r="M8989" t="str">
        <f>IF(OR(Table1[[#This Row],[Loan_Status]]="Fully Paid",Table1[[#This Row],[Loan_Status]]="Current"),"Good Loan",IF(Table1[[#This Row],[Loan_Status]]="Charged Off","Bad Loan",""))</f>
        <v>Good Loan</v>
      </c>
      <c r="N8989">
        <v>44299</v>
      </c>
      <c r="O8989">
        <v>620505</v>
      </c>
      <c r="P8989" t="s">
        <v>7372</v>
      </c>
      <c r="Q8989" t="s">
        <v>55</v>
      </c>
      <c r="R8989" t="s">
        <v>33</v>
      </c>
      <c r="S8989" t="s">
        <v>46</v>
      </c>
      <c r="T8989">
        <v>88800</v>
      </c>
      <c r="U8989">
        <v>4.8800000000000003E-2</v>
      </c>
      <c r="V8989">
        <v>329.12</v>
      </c>
      <c r="W8989">
        <v>0.11360000000000001</v>
      </c>
      <c r="X8989">
        <v>10000</v>
      </c>
      <c r="Y8989">
        <v>14</v>
      </c>
      <c r="Z8989">
        <v>11849</v>
      </c>
    </row>
    <row r="8990" spans="1:26" ht="14.25" customHeight="1">
      <c r="A8990">
        <v>599204</v>
      </c>
      <c r="B8990" t="s">
        <v>102</v>
      </c>
      <c r="C8990" t="s">
        <v>25</v>
      </c>
      <c r="D8990" t="s">
        <v>81</v>
      </c>
      <c r="E8990" t="s">
        <v>7629</v>
      </c>
      <c r="F8990" t="s">
        <v>38</v>
      </c>
      <c r="G8990" t="s">
        <v>39</v>
      </c>
      <c r="H8990">
        <v>44479</v>
      </c>
      <c r="I8990" t="str">
        <f>TEXT(Table1[[#This Row],[Issue_Date]],"mmm")</f>
        <v>Oct</v>
      </c>
      <c r="J8990">
        <v>44332</v>
      </c>
      <c r="K8990">
        <v>44297</v>
      </c>
      <c r="L8990" t="s">
        <v>30</v>
      </c>
      <c r="M8990" t="str">
        <f>IF(OR(Table1[[#This Row],[Loan_Status]]="Fully Paid",Table1[[#This Row],[Loan_Status]]="Current"),"Good Loan",IF(Table1[[#This Row],[Loan_Status]]="Charged Off","Bad Loan",""))</f>
        <v>Good Loan</v>
      </c>
      <c r="N8990">
        <v>44327</v>
      </c>
      <c r="O8990">
        <v>769046</v>
      </c>
      <c r="P8990" t="s">
        <v>7372</v>
      </c>
      <c r="Q8990" t="s">
        <v>212</v>
      </c>
      <c r="R8990" t="s">
        <v>33</v>
      </c>
      <c r="S8990" t="s">
        <v>46</v>
      </c>
      <c r="T8990">
        <v>21403.200000000001</v>
      </c>
      <c r="U8990">
        <v>9.4200000000000006E-2</v>
      </c>
      <c r="V8990">
        <v>68.88</v>
      </c>
      <c r="W8990">
        <v>0.11119999999999999</v>
      </c>
      <c r="X8990">
        <v>2100</v>
      </c>
      <c r="Y8990">
        <v>10</v>
      </c>
      <c r="Z8990">
        <v>2193</v>
      </c>
    </row>
    <row r="8991" spans="1:26" ht="14.25" customHeight="1">
      <c r="A8991">
        <v>534914</v>
      </c>
      <c r="B8991" t="s">
        <v>70</v>
      </c>
      <c r="C8991" t="s">
        <v>25</v>
      </c>
      <c r="D8991" t="s">
        <v>42</v>
      </c>
      <c r="E8991" t="s">
        <v>7630</v>
      </c>
      <c r="F8991" t="s">
        <v>38</v>
      </c>
      <c r="G8991" t="s">
        <v>39</v>
      </c>
      <c r="H8991">
        <v>44357</v>
      </c>
      <c r="I8991" t="str">
        <f>TEXT(Table1[[#This Row],[Issue_Date]],"mmm")</f>
        <v>Jun</v>
      </c>
      <c r="J8991">
        <v>44423</v>
      </c>
      <c r="K8991">
        <v>44481</v>
      </c>
      <c r="L8991" t="s">
        <v>30</v>
      </c>
      <c r="M8991" t="str">
        <f>IF(OR(Table1[[#This Row],[Loan_Status]]="Fully Paid",Table1[[#This Row],[Loan_Status]]="Current"),"Good Loan",IF(Table1[[#This Row],[Loan_Status]]="Charged Off","Bad Loan",""))</f>
        <v>Good Loan</v>
      </c>
      <c r="N8991">
        <v>44512</v>
      </c>
      <c r="O8991">
        <v>691266</v>
      </c>
      <c r="P8991" t="s">
        <v>7372</v>
      </c>
      <c r="Q8991" t="s">
        <v>214</v>
      </c>
      <c r="R8991" t="s">
        <v>33</v>
      </c>
      <c r="S8991" t="s">
        <v>46</v>
      </c>
      <c r="T8991">
        <v>36000</v>
      </c>
      <c r="U8991">
        <v>0.128</v>
      </c>
      <c r="V8991">
        <v>155.75</v>
      </c>
      <c r="W8991">
        <v>0.1038</v>
      </c>
      <c r="X8991">
        <v>4800</v>
      </c>
      <c r="Y8991">
        <v>15</v>
      </c>
      <c r="Z8991">
        <v>5548</v>
      </c>
    </row>
    <row r="8992" spans="1:26" ht="14.25" customHeight="1">
      <c r="A8992">
        <v>446787</v>
      </c>
      <c r="B8992" t="s">
        <v>280</v>
      </c>
      <c r="C8992" t="s">
        <v>25</v>
      </c>
      <c r="D8992" t="s">
        <v>42</v>
      </c>
      <c r="E8992" t="s">
        <v>7631</v>
      </c>
      <c r="F8992" t="s">
        <v>38</v>
      </c>
      <c r="G8992" t="s">
        <v>39</v>
      </c>
      <c r="H8992">
        <v>44478</v>
      </c>
      <c r="I8992" t="str">
        <f>TEXT(Table1[[#This Row],[Issue_Date]],"mmm")</f>
        <v>Oct</v>
      </c>
      <c r="J8992">
        <v>44302</v>
      </c>
      <c r="K8992">
        <v>44481</v>
      </c>
      <c r="L8992" t="s">
        <v>30</v>
      </c>
      <c r="M8992" t="str">
        <f>IF(OR(Table1[[#This Row],[Loan_Status]]="Fully Paid",Table1[[#This Row],[Loan_Status]]="Current"),"Good Loan",IF(Table1[[#This Row],[Loan_Status]]="Charged Off","Bad Loan",""))</f>
        <v>Good Loan</v>
      </c>
      <c r="N8992">
        <v>44512</v>
      </c>
      <c r="O8992">
        <v>546711</v>
      </c>
      <c r="P8992" t="s">
        <v>7372</v>
      </c>
      <c r="Q8992" t="s">
        <v>212</v>
      </c>
      <c r="R8992" t="s">
        <v>33</v>
      </c>
      <c r="S8992" t="s">
        <v>46</v>
      </c>
      <c r="T8992">
        <v>45000</v>
      </c>
      <c r="U8992">
        <v>8.43E-2</v>
      </c>
      <c r="V8992">
        <v>132.54</v>
      </c>
      <c r="W8992">
        <v>0.1183</v>
      </c>
      <c r="X8992">
        <v>4000</v>
      </c>
      <c r="Y8992">
        <v>9</v>
      </c>
      <c r="Z8992">
        <v>4771</v>
      </c>
    </row>
    <row r="8993" spans="1:26" ht="14.25" customHeight="1">
      <c r="A8993">
        <v>603177</v>
      </c>
      <c r="B8993" t="s">
        <v>24</v>
      </c>
      <c r="C8993" t="s">
        <v>25</v>
      </c>
      <c r="D8993" t="s">
        <v>42</v>
      </c>
      <c r="E8993" t="s">
        <v>7632</v>
      </c>
      <c r="F8993" t="s">
        <v>38</v>
      </c>
      <c r="G8993" t="s">
        <v>39</v>
      </c>
      <c r="H8993">
        <v>44510</v>
      </c>
      <c r="I8993" t="str">
        <f>TEXT(Table1[[#This Row],[Issue_Date]],"mmm")</f>
        <v>Nov</v>
      </c>
      <c r="J8993">
        <v>44545</v>
      </c>
      <c r="K8993">
        <v>44541</v>
      </c>
      <c r="L8993" t="s">
        <v>30</v>
      </c>
      <c r="M8993" t="str">
        <f>IF(OR(Table1[[#This Row],[Loan_Status]]="Fully Paid",Table1[[#This Row],[Loan_Status]]="Current"),"Good Loan",IF(Table1[[#This Row],[Loan_Status]]="Charged Off","Bad Loan",""))</f>
        <v>Good Loan</v>
      </c>
      <c r="N8993">
        <v>44572</v>
      </c>
      <c r="O8993">
        <v>773960</v>
      </c>
      <c r="P8993" t="s">
        <v>7372</v>
      </c>
      <c r="Q8993" t="s">
        <v>55</v>
      </c>
      <c r="R8993" t="s">
        <v>33</v>
      </c>
      <c r="S8993" t="s">
        <v>46</v>
      </c>
      <c r="T8993">
        <v>60000</v>
      </c>
      <c r="U8993">
        <v>0.186</v>
      </c>
      <c r="V8993">
        <v>324.37</v>
      </c>
      <c r="W8993">
        <v>0.1036</v>
      </c>
      <c r="X8993">
        <v>10000</v>
      </c>
      <c r="Y8993">
        <v>40</v>
      </c>
      <c r="Z8993">
        <v>10957</v>
      </c>
    </row>
    <row r="8994" spans="1:26" ht="14.25" customHeight="1">
      <c r="A8994">
        <v>855484</v>
      </c>
      <c r="B8994" t="s">
        <v>47</v>
      </c>
      <c r="C8994" t="s">
        <v>25</v>
      </c>
      <c r="D8994" t="s">
        <v>64</v>
      </c>
      <c r="E8994" t="s">
        <v>7633</v>
      </c>
      <c r="F8994" t="s">
        <v>38</v>
      </c>
      <c r="G8994" t="s">
        <v>39</v>
      </c>
      <c r="H8994">
        <v>44419</v>
      </c>
      <c r="I8994" t="str">
        <f>TEXT(Table1[[#This Row],[Issue_Date]],"mmm")</f>
        <v>Aug</v>
      </c>
      <c r="J8994">
        <v>44484</v>
      </c>
      <c r="K8994">
        <v>44453</v>
      </c>
      <c r="L8994" t="s">
        <v>30</v>
      </c>
      <c r="M8994" t="str">
        <f>IF(OR(Table1[[#This Row],[Loan_Status]]="Fully Paid",Table1[[#This Row],[Loan_Status]]="Current"),"Good Loan",IF(Table1[[#This Row],[Loan_Status]]="Charged Off","Bad Loan",""))</f>
        <v>Good Loan</v>
      </c>
      <c r="N8994">
        <v>44483</v>
      </c>
      <c r="O8994">
        <v>1067796</v>
      </c>
      <c r="P8994" t="s">
        <v>7372</v>
      </c>
      <c r="Q8994" t="s">
        <v>55</v>
      </c>
      <c r="R8994" t="s">
        <v>33</v>
      </c>
      <c r="S8994" t="s">
        <v>46</v>
      </c>
      <c r="T8994">
        <v>48000</v>
      </c>
      <c r="U8994">
        <v>7.5999999999999998E-2</v>
      </c>
      <c r="V8994">
        <v>99.63</v>
      </c>
      <c r="W8994">
        <v>0.11990000000000001</v>
      </c>
      <c r="X8994">
        <v>3000</v>
      </c>
      <c r="Y8994">
        <v>14</v>
      </c>
      <c r="Z8994">
        <v>3587</v>
      </c>
    </row>
    <row r="8995" spans="1:26" ht="14.25" customHeight="1">
      <c r="A8995">
        <v>1013143</v>
      </c>
      <c r="B8995" t="s">
        <v>63</v>
      </c>
      <c r="C8995" t="s">
        <v>25</v>
      </c>
      <c r="D8995" t="s">
        <v>73</v>
      </c>
      <c r="E8995" t="s">
        <v>7634</v>
      </c>
      <c r="F8995" t="s">
        <v>38</v>
      </c>
      <c r="G8995" t="s">
        <v>39</v>
      </c>
      <c r="H8995">
        <v>44511</v>
      </c>
      <c r="I8995" t="str">
        <f>TEXT(Table1[[#This Row],[Issue_Date]],"mmm")</f>
        <v>Nov</v>
      </c>
      <c r="J8995">
        <v>44514</v>
      </c>
      <c r="K8995">
        <v>44514</v>
      </c>
      <c r="L8995" t="s">
        <v>30</v>
      </c>
      <c r="M8995" t="str">
        <f>IF(OR(Table1[[#This Row],[Loan_Status]]="Fully Paid",Table1[[#This Row],[Loan_Status]]="Current"),"Good Loan",IF(Table1[[#This Row],[Loan_Status]]="Charged Off","Bad Loan",""))</f>
        <v>Good Loan</v>
      </c>
      <c r="N8995">
        <v>44544</v>
      </c>
      <c r="O8995">
        <v>1240316</v>
      </c>
      <c r="P8995" t="s">
        <v>7372</v>
      </c>
      <c r="Q8995" t="s">
        <v>212</v>
      </c>
      <c r="R8995" t="s">
        <v>33</v>
      </c>
      <c r="S8995" t="s">
        <v>46</v>
      </c>
      <c r="T8995">
        <v>62000</v>
      </c>
      <c r="U8995">
        <v>0.13969999999999999</v>
      </c>
      <c r="V8995">
        <v>59.54</v>
      </c>
      <c r="W8995">
        <v>0.1171</v>
      </c>
      <c r="X8995">
        <v>1800</v>
      </c>
      <c r="Y8995">
        <v>46</v>
      </c>
      <c r="Z8995">
        <v>2143</v>
      </c>
    </row>
    <row r="8996" spans="1:26" ht="14.25" customHeight="1">
      <c r="A8996">
        <v>1004102</v>
      </c>
      <c r="B8996" t="s">
        <v>115</v>
      </c>
      <c r="C8996" t="s">
        <v>25</v>
      </c>
      <c r="D8996" t="s">
        <v>98</v>
      </c>
      <c r="E8996" t="s">
        <v>7635</v>
      </c>
      <c r="F8996" t="s">
        <v>38</v>
      </c>
      <c r="G8996" t="s">
        <v>39</v>
      </c>
      <c r="H8996">
        <v>44511</v>
      </c>
      <c r="I8996" t="str">
        <f>TEXT(Table1[[#This Row],[Issue_Date]],"mmm")</f>
        <v>Nov</v>
      </c>
      <c r="J8996">
        <v>44514</v>
      </c>
      <c r="K8996">
        <v>44514</v>
      </c>
      <c r="L8996" t="s">
        <v>30</v>
      </c>
      <c r="M8996" t="str">
        <f>IF(OR(Table1[[#This Row],[Loan_Status]]="Fully Paid",Table1[[#This Row],[Loan_Status]]="Current"),"Good Loan",IF(Table1[[#This Row],[Loan_Status]]="Charged Off","Bad Loan",""))</f>
        <v>Good Loan</v>
      </c>
      <c r="N8996">
        <v>44544</v>
      </c>
      <c r="O8996">
        <v>1230730</v>
      </c>
      <c r="P8996" t="s">
        <v>7372</v>
      </c>
      <c r="Q8996" t="s">
        <v>58</v>
      </c>
      <c r="R8996" t="s">
        <v>33</v>
      </c>
      <c r="S8996" t="s">
        <v>46</v>
      </c>
      <c r="T8996">
        <v>36000</v>
      </c>
      <c r="U8996">
        <v>0.21290000000000001</v>
      </c>
      <c r="V8996">
        <v>33.42</v>
      </c>
      <c r="W8996">
        <v>0.1242</v>
      </c>
      <c r="X8996">
        <v>1000</v>
      </c>
      <c r="Y8996">
        <v>19</v>
      </c>
      <c r="Z8996">
        <v>1203</v>
      </c>
    </row>
    <row r="8997" spans="1:26" ht="14.25" customHeight="1">
      <c r="A8997">
        <v>725919</v>
      </c>
      <c r="B8997" t="s">
        <v>24</v>
      </c>
      <c r="C8997" t="s">
        <v>25</v>
      </c>
      <c r="D8997" t="s">
        <v>26</v>
      </c>
      <c r="E8997" t="s">
        <v>7636</v>
      </c>
      <c r="F8997" t="s">
        <v>38</v>
      </c>
      <c r="G8997" t="s">
        <v>39</v>
      </c>
      <c r="H8997">
        <v>44297</v>
      </c>
      <c r="I8997" t="str">
        <f>TEXT(Table1[[#This Row],[Issue_Date]],"mmm")</f>
        <v>Apr</v>
      </c>
      <c r="J8997">
        <v>44483</v>
      </c>
      <c r="K8997">
        <v>44267</v>
      </c>
      <c r="L8997" t="s">
        <v>30</v>
      </c>
      <c r="M8997" t="str">
        <f>IF(OR(Table1[[#This Row],[Loan_Status]]="Fully Paid",Table1[[#This Row],[Loan_Status]]="Current"),"Good Loan",IF(Table1[[#This Row],[Loan_Status]]="Charged Off","Bad Loan",""))</f>
        <v>Good Loan</v>
      </c>
      <c r="N8997">
        <v>44298</v>
      </c>
      <c r="O8997">
        <v>921236</v>
      </c>
      <c r="P8997" t="s">
        <v>7372</v>
      </c>
      <c r="Q8997" t="s">
        <v>214</v>
      </c>
      <c r="R8997" t="s">
        <v>33</v>
      </c>
      <c r="S8997" t="s">
        <v>46</v>
      </c>
      <c r="T8997">
        <v>66500</v>
      </c>
      <c r="U8997">
        <v>2.9399999999999999E-2</v>
      </c>
      <c r="V8997">
        <v>160.47</v>
      </c>
      <c r="W8997">
        <v>9.6299999999999997E-2</v>
      </c>
      <c r="X8997">
        <v>5000</v>
      </c>
      <c r="Y8997">
        <v>16</v>
      </c>
      <c r="Z8997">
        <v>5357</v>
      </c>
    </row>
    <row r="8998" spans="1:26" ht="14.25" customHeight="1">
      <c r="A8998">
        <v>465530</v>
      </c>
      <c r="B8998" t="s">
        <v>63</v>
      </c>
      <c r="C8998" t="s">
        <v>25</v>
      </c>
      <c r="D8998" t="s">
        <v>36</v>
      </c>
      <c r="E8998" t="s">
        <v>7637</v>
      </c>
      <c r="F8998" t="s">
        <v>38</v>
      </c>
      <c r="G8998" t="s">
        <v>39</v>
      </c>
      <c r="H8998">
        <v>44539</v>
      </c>
      <c r="I8998" t="str">
        <f>TEXT(Table1[[#This Row],[Issue_Date]],"mmm")</f>
        <v>Dec</v>
      </c>
      <c r="J8998">
        <v>44302</v>
      </c>
      <c r="K8998">
        <v>44542</v>
      </c>
      <c r="L8998" t="s">
        <v>30</v>
      </c>
      <c r="M8998" t="str">
        <f>IF(OR(Table1[[#This Row],[Loan_Status]]="Fully Paid",Table1[[#This Row],[Loan_Status]]="Current"),"Good Loan",IF(Table1[[#This Row],[Loan_Status]]="Charged Off","Bad Loan",""))</f>
        <v>Good Loan</v>
      </c>
      <c r="N8998">
        <v>44573</v>
      </c>
      <c r="O8998">
        <v>584176</v>
      </c>
      <c r="P8998" t="s">
        <v>7372</v>
      </c>
      <c r="Q8998" t="s">
        <v>55</v>
      </c>
      <c r="R8998" t="s">
        <v>33</v>
      </c>
      <c r="S8998" t="s">
        <v>46</v>
      </c>
      <c r="T8998">
        <v>60000</v>
      </c>
      <c r="U8998">
        <v>2.5999999999999999E-2</v>
      </c>
      <c r="V8998">
        <v>669.33</v>
      </c>
      <c r="W8998">
        <v>0.12529999999999999</v>
      </c>
      <c r="X8998">
        <v>20000</v>
      </c>
      <c r="Y8998">
        <v>9</v>
      </c>
      <c r="Z8998">
        <v>24096</v>
      </c>
    </row>
    <row r="8999" spans="1:26" ht="14.25" customHeight="1">
      <c r="A8999">
        <v>864266</v>
      </c>
      <c r="B8999" t="s">
        <v>90</v>
      </c>
      <c r="C8999" t="s">
        <v>25</v>
      </c>
      <c r="D8999" t="s">
        <v>98</v>
      </c>
      <c r="E8999" t="s">
        <v>6222</v>
      </c>
      <c r="F8999" t="s">
        <v>38</v>
      </c>
      <c r="G8999" t="s">
        <v>39</v>
      </c>
      <c r="H8999">
        <v>44450</v>
      </c>
      <c r="I8999" t="str">
        <f>TEXT(Table1[[#This Row],[Issue_Date]],"mmm")</f>
        <v>Sep</v>
      </c>
      <c r="J8999">
        <v>44512</v>
      </c>
      <c r="K8999">
        <v>44512</v>
      </c>
      <c r="L8999" t="s">
        <v>30</v>
      </c>
      <c r="M8999" t="str">
        <f>IF(OR(Table1[[#This Row],[Loan_Status]]="Fully Paid",Table1[[#This Row],[Loan_Status]]="Current"),"Good Loan",IF(Table1[[#This Row],[Loan_Status]]="Charged Off","Bad Loan",""))</f>
        <v>Good Loan</v>
      </c>
      <c r="N8999">
        <v>44542</v>
      </c>
      <c r="O8999">
        <v>1077431</v>
      </c>
      <c r="P8999" t="s">
        <v>7372</v>
      </c>
      <c r="Q8999" t="s">
        <v>214</v>
      </c>
      <c r="R8999" t="s">
        <v>33</v>
      </c>
      <c r="S8999" t="s">
        <v>46</v>
      </c>
      <c r="T8999">
        <v>68000</v>
      </c>
      <c r="U8999">
        <v>8.1199999999999994E-2</v>
      </c>
      <c r="V8999">
        <v>322.25</v>
      </c>
      <c r="W8999">
        <v>9.9099999999999994E-2</v>
      </c>
      <c r="X8999">
        <v>10000</v>
      </c>
      <c r="Y8999">
        <v>36</v>
      </c>
      <c r="Z8999">
        <v>10884</v>
      </c>
    </row>
    <row r="9000" spans="1:26" ht="14.25" customHeight="1">
      <c r="A9000">
        <v>548875</v>
      </c>
      <c r="B9000" t="s">
        <v>35</v>
      </c>
      <c r="C9000" t="s">
        <v>25</v>
      </c>
      <c r="D9000" t="s">
        <v>73</v>
      </c>
      <c r="E9000" t="s">
        <v>7638</v>
      </c>
      <c r="F9000" t="s">
        <v>38</v>
      </c>
      <c r="G9000" t="s">
        <v>39</v>
      </c>
      <c r="H9000">
        <v>44387</v>
      </c>
      <c r="I9000" t="str">
        <f>TEXT(Table1[[#This Row],[Issue_Date]],"mmm")</f>
        <v>Jul</v>
      </c>
      <c r="J9000">
        <v>44332</v>
      </c>
      <c r="K9000">
        <v>44298</v>
      </c>
      <c r="L9000" t="s">
        <v>30</v>
      </c>
      <c r="M9000" t="str">
        <f>IF(OR(Table1[[#This Row],[Loan_Status]]="Fully Paid",Table1[[#This Row],[Loan_Status]]="Current"),"Good Loan",IF(Table1[[#This Row],[Loan_Status]]="Charged Off","Bad Loan",""))</f>
        <v>Good Loan</v>
      </c>
      <c r="N9000">
        <v>44328</v>
      </c>
      <c r="O9000">
        <v>707579</v>
      </c>
      <c r="P9000" t="s">
        <v>7372</v>
      </c>
      <c r="Q9000" t="s">
        <v>40</v>
      </c>
      <c r="R9000" t="s">
        <v>33</v>
      </c>
      <c r="S9000" t="s">
        <v>46</v>
      </c>
      <c r="T9000">
        <v>74000</v>
      </c>
      <c r="U9000">
        <v>0.15129999999999999</v>
      </c>
      <c r="V9000">
        <v>587.16999999999996</v>
      </c>
      <c r="W9000">
        <v>0.1075</v>
      </c>
      <c r="X9000">
        <v>18000</v>
      </c>
      <c r="Y9000">
        <v>30</v>
      </c>
      <c r="Z9000">
        <v>20460</v>
      </c>
    </row>
    <row r="9001" spans="1:26" ht="14.25" customHeight="1">
      <c r="A9001">
        <v>404361</v>
      </c>
      <c r="B9001" t="s">
        <v>67</v>
      </c>
      <c r="C9001" t="s">
        <v>25</v>
      </c>
      <c r="D9001" t="s">
        <v>48</v>
      </c>
      <c r="E9001" t="s">
        <v>7639</v>
      </c>
      <c r="F9001" t="s">
        <v>38</v>
      </c>
      <c r="G9001" t="s">
        <v>39</v>
      </c>
      <c r="H9001">
        <v>44325</v>
      </c>
      <c r="I9001" t="str">
        <f>TEXT(Table1[[#This Row],[Issue_Date]],"mmm")</f>
        <v>May</v>
      </c>
      <c r="J9001">
        <v>44328</v>
      </c>
      <c r="K9001">
        <v>44359</v>
      </c>
      <c r="L9001" t="s">
        <v>30</v>
      </c>
      <c r="M9001" t="str">
        <f>IF(OR(Table1[[#This Row],[Loan_Status]]="Fully Paid",Table1[[#This Row],[Loan_Status]]="Current"),"Good Loan",IF(Table1[[#This Row],[Loan_Status]]="Charged Off","Bad Loan",""))</f>
        <v>Good Loan</v>
      </c>
      <c r="N9001">
        <v>44389</v>
      </c>
      <c r="O9001">
        <v>450369</v>
      </c>
      <c r="P9001" t="s">
        <v>7372</v>
      </c>
      <c r="Q9001" t="s">
        <v>212</v>
      </c>
      <c r="R9001" t="s">
        <v>33</v>
      </c>
      <c r="S9001" t="s">
        <v>46</v>
      </c>
      <c r="T9001">
        <v>57000</v>
      </c>
      <c r="U9001">
        <v>0.19869999999999999</v>
      </c>
      <c r="V9001">
        <v>82.54</v>
      </c>
      <c r="W9001">
        <v>0.1158</v>
      </c>
      <c r="X9001">
        <v>2500</v>
      </c>
      <c r="Y9001">
        <v>52</v>
      </c>
      <c r="Z9001">
        <v>2971</v>
      </c>
    </row>
    <row r="9002" spans="1:26" ht="14.25" customHeight="1">
      <c r="A9002">
        <v>660683</v>
      </c>
      <c r="B9002" t="s">
        <v>105</v>
      </c>
      <c r="C9002" t="s">
        <v>25</v>
      </c>
      <c r="D9002" t="s">
        <v>48</v>
      </c>
      <c r="E9002" t="s">
        <v>7640</v>
      </c>
      <c r="F9002" t="s">
        <v>38</v>
      </c>
      <c r="G9002" t="s">
        <v>39</v>
      </c>
      <c r="H9002">
        <v>44207</v>
      </c>
      <c r="I9002" t="str">
        <f>TEXT(Table1[[#This Row],[Issue_Date]],"mmm")</f>
        <v>Jan</v>
      </c>
      <c r="J9002">
        <v>44241</v>
      </c>
      <c r="K9002">
        <v>44241</v>
      </c>
      <c r="L9002" t="s">
        <v>30</v>
      </c>
      <c r="M9002" t="str">
        <f>IF(OR(Table1[[#This Row],[Loan_Status]]="Fully Paid",Table1[[#This Row],[Loan_Status]]="Current"),"Good Loan",IF(Table1[[#This Row],[Loan_Status]]="Charged Off","Bad Loan",""))</f>
        <v>Good Loan</v>
      </c>
      <c r="N9002">
        <v>44269</v>
      </c>
      <c r="O9002">
        <v>844984</v>
      </c>
      <c r="P9002" t="s">
        <v>7372</v>
      </c>
      <c r="Q9002" t="s">
        <v>55</v>
      </c>
      <c r="R9002" t="s">
        <v>33</v>
      </c>
      <c r="S9002" t="s">
        <v>46</v>
      </c>
      <c r="T9002">
        <v>75000</v>
      </c>
      <c r="U9002">
        <v>0.20530000000000001</v>
      </c>
      <c r="V9002">
        <v>327.91</v>
      </c>
      <c r="W9002">
        <v>0.1111</v>
      </c>
      <c r="X9002">
        <v>10000</v>
      </c>
      <c r="Y9002">
        <v>38</v>
      </c>
      <c r="Z9002">
        <v>11805</v>
      </c>
    </row>
    <row r="9003" spans="1:26" ht="14.25" customHeight="1">
      <c r="A9003">
        <v>493693</v>
      </c>
      <c r="B9003" t="s">
        <v>53</v>
      </c>
      <c r="C9003" t="s">
        <v>25</v>
      </c>
      <c r="D9003" t="s">
        <v>81</v>
      </c>
      <c r="E9003" t="s">
        <v>7641</v>
      </c>
      <c r="F9003" t="s">
        <v>38</v>
      </c>
      <c r="G9003" t="s">
        <v>39</v>
      </c>
      <c r="H9003">
        <v>44265</v>
      </c>
      <c r="I9003" t="str">
        <f>TEXT(Table1[[#This Row],[Issue_Date]],"mmm")</f>
        <v>Mar</v>
      </c>
      <c r="J9003">
        <v>44544</v>
      </c>
      <c r="K9003">
        <v>44240</v>
      </c>
      <c r="L9003" t="s">
        <v>30</v>
      </c>
      <c r="M9003" t="str">
        <f>IF(OR(Table1[[#This Row],[Loan_Status]]="Fully Paid",Table1[[#This Row],[Loan_Status]]="Current"),"Good Loan",IF(Table1[[#This Row],[Loan_Status]]="Charged Off","Bad Loan",""))</f>
        <v>Good Loan</v>
      </c>
      <c r="N9003">
        <v>44268</v>
      </c>
      <c r="O9003">
        <v>631711</v>
      </c>
      <c r="P9003" t="s">
        <v>7372</v>
      </c>
      <c r="Q9003" t="s">
        <v>40</v>
      </c>
      <c r="R9003" t="s">
        <v>33</v>
      </c>
      <c r="S9003" t="s">
        <v>46</v>
      </c>
      <c r="T9003">
        <v>24000</v>
      </c>
      <c r="U9003">
        <v>9.7000000000000003E-2</v>
      </c>
      <c r="V9003">
        <v>194.31</v>
      </c>
      <c r="W9003">
        <v>0.10249999999999999</v>
      </c>
      <c r="X9003">
        <v>6000</v>
      </c>
      <c r="Y9003">
        <v>15</v>
      </c>
      <c r="Z9003">
        <v>6994</v>
      </c>
    </row>
    <row r="9004" spans="1:26" ht="14.25" customHeight="1">
      <c r="A9004">
        <v>290064</v>
      </c>
      <c r="B9004" t="s">
        <v>78</v>
      </c>
      <c r="C9004" t="s">
        <v>25</v>
      </c>
      <c r="D9004" t="s">
        <v>64</v>
      </c>
      <c r="E9004" t="s">
        <v>377</v>
      </c>
      <c r="F9004" t="s">
        <v>38</v>
      </c>
      <c r="G9004" t="s">
        <v>39</v>
      </c>
      <c r="H9004">
        <v>44263</v>
      </c>
      <c r="I9004" t="str">
        <f>TEXT(Table1[[#This Row],[Issue_Date]],"mmm")</f>
        <v>Mar</v>
      </c>
      <c r="J9004">
        <v>44477</v>
      </c>
      <c r="K9004">
        <v>44508</v>
      </c>
      <c r="L9004" t="s">
        <v>30</v>
      </c>
      <c r="M9004" t="str">
        <f>IF(OR(Table1[[#This Row],[Loan_Status]]="Fully Paid",Table1[[#This Row],[Loan_Status]]="Current"),"Good Loan",IF(Table1[[#This Row],[Loan_Status]]="Charged Off","Bad Loan",""))</f>
        <v>Good Loan</v>
      </c>
      <c r="N9004">
        <v>44538</v>
      </c>
      <c r="O9004">
        <v>290021</v>
      </c>
      <c r="P9004" t="s">
        <v>7372</v>
      </c>
      <c r="Q9004" t="s">
        <v>214</v>
      </c>
      <c r="R9004" t="s">
        <v>33</v>
      </c>
      <c r="S9004" t="s">
        <v>46</v>
      </c>
      <c r="T9004">
        <v>97200</v>
      </c>
      <c r="U9004">
        <v>0.13159999999999999</v>
      </c>
      <c r="V9004">
        <v>128.04</v>
      </c>
      <c r="W9004">
        <v>9.4500000000000001E-2</v>
      </c>
      <c r="X9004">
        <v>4000</v>
      </c>
      <c r="Y9004">
        <v>10</v>
      </c>
      <c r="Z9004">
        <v>4205</v>
      </c>
    </row>
    <row r="9005" spans="1:26" ht="14.25" customHeight="1">
      <c r="A9005">
        <v>594800</v>
      </c>
      <c r="B9005" t="s">
        <v>24</v>
      </c>
      <c r="C9005" t="s">
        <v>25</v>
      </c>
      <c r="D9005" t="s">
        <v>64</v>
      </c>
      <c r="E9005" t="s">
        <v>7642</v>
      </c>
      <c r="F9005" t="s">
        <v>38</v>
      </c>
      <c r="G9005" t="s">
        <v>39</v>
      </c>
      <c r="H9005">
        <v>44479</v>
      </c>
      <c r="I9005" t="str">
        <f>TEXT(Table1[[#This Row],[Issue_Date]],"mmm")</f>
        <v>Oct</v>
      </c>
      <c r="J9005">
        <v>44210</v>
      </c>
      <c r="K9005">
        <v>44480</v>
      </c>
      <c r="L9005" t="s">
        <v>30</v>
      </c>
      <c r="M9005" t="str">
        <f>IF(OR(Table1[[#This Row],[Loan_Status]]="Fully Paid",Table1[[#This Row],[Loan_Status]]="Current"),"Good Loan",IF(Table1[[#This Row],[Loan_Status]]="Charged Off","Bad Loan",""))</f>
        <v>Good Loan</v>
      </c>
      <c r="N9005">
        <v>44511</v>
      </c>
      <c r="O9005">
        <v>763729</v>
      </c>
      <c r="P9005" t="s">
        <v>7372</v>
      </c>
      <c r="Q9005" t="s">
        <v>58</v>
      </c>
      <c r="R9005" t="s">
        <v>33</v>
      </c>
      <c r="S9005" t="s">
        <v>46</v>
      </c>
      <c r="T9005">
        <v>96000</v>
      </c>
      <c r="U9005">
        <v>3.6700000000000003E-2</v>
      </c>
      <c r="V9005">
        <v>98.92</v>
      </c>
      <c r="W9005">
        <v>0.1149</v>
      </c>
      <c r="X9005">
        <v>3000</v>
      </c>
      <c r="Y9005">
        <v>9</v>
      </c>
      <c r="Z9005">
        <v>3299</v>
      </c>
    </row>
    <row r="9006" spans="1:26" ht="14.25" customHeight="1">
      <c r="A9006">
        <v>512033</v>
      </c>
      <c r="B9006" t="s">
        <v>139</v>
      </c>
      <c r="C9006" t="s">
        <v>25</v>
      </c>
      <c r="D9006" t="s">
        <v>59</v>
      </c>
      <c r="E9006" t="s">
        <v>7643</v>
      </c>
      <c r="F9006" t="s">
        <v>38</v>
      </c>
      <c r="G9006" t="s">
        <v>39</v>
      </c>
      <c r="H9006">
        <v>44326</v>
      </c>
      <c r="I9006" t="str">
        <f>TEXT(Table1[[#This Row],[Issue_Date]],"mmm")</f>
        <v>May</v>
      </c>
      <c r="J9006">
        <v>44360</v>
      </c>
      <c r="K9006">
        <v>44360</v>
      </c>
      <c r="L9006" t="s">
        <v>30</v>
      </c>
      <c r="M9006" t="str">
        <f>IF(OR(Table1[[#This Row],[Loan_Status]]="Fully Paid",Table1[[#This Row],[Loan_Status]]="Current"),"Good Loan",IF(Table1[[#This Row],[Loan_Status]]="Charged Off","Bad Loan",""))</f>
        <v>Good Loan</v>
      </c>
      <c r="N9006">
        <v>44390</v>
      </c>
      <c r="O9006">
        <v>661476</v>
      </c>
      <c r="P9006" t="s">
        <v>7372</v>
      </c>
      <c r="Q9006" t="s">
        <v>40</v>
      </c>
      <c r="R9006" t="s">
        <v>33</v>
      </c>
      <c r="S9006" t="s">
        <v>46</v>
      </c>
      <c r="T9006">
        <v>50000</v>
      </c>
      <c r="U9006">
        <v>0.192</v>
      </c>
      <c r="V9006">
        <v>485.78</v>
      </c>
      <c r="W9006">
        <v>0.10249999999999999</v>
      </c>
      <c r="X9006">
        <v>15000</v>
      </c>
      <c r="Y9006">
        <v>30</v>
      </c>
      <c r="Z9006">
        <v>17523</v>
      </c>
    </row>
    <row r="9007" spans="1:26" ht="14.25" customHeight="1">
      <c r="A9007">
        <v>712535</v>
      </c>
      <c r="B9007" t="s">
        <v>112</v>
      </c>
      <c r="C9007" t="s">
        <v>25</v>
      </c>
      <c r="D9007" t="s">
        <v>26</v>
      </c>
      <c r="E9007" t="s">
        <v>7644</v>
      </c>
      <c r="F9007" t="s">
        <v>38</v>
      </c>
      <c r="G9007" t="s">
        <v>39</v>
      </c>
      <c r="H9007">
        <v>44266</v>
      </c>
      <c r="I9007" t="str">
        <f>TEXT(Table1[[#This Row],[Issue_Date]],"mmm")</f>
        <v>Mar</v>
      </c>
      <c r="J9007">
        <v>44300</v>
      </c>
      <c r="K9007">
        <v>44300</v>
      </c>
      <c r="L9007" t="s">
        <v>30</v>
      </c>
      <c r="M9007" t="str">
        <f>IF(OR(Table1[[#This Row],[Loan_Status]]="Fully Paid",Table1[[#This Row],[Loan_Status]]="Current"),"Good Loan",IF(Table1[[#This Row],[Loan_Status]]="Charged Off","Bad Loan",""))</f>
        <v>Good Loan</v>
      </c>
      <c r="N9007">
        <v>44330</v>
      </c>
      <c r="O9007">
        <v>905652</v>
      </c>
      <c r="P9007" t="s">
        <v>7372</v>
      </c>
      <c r="Q9007" t="s">
        <v>55</v>
      </c>
      <c r="R9007" t="s">
        <v>33</v>
      </c>
      <c r="S9007" t="s">
        <v>46</v>
      </c>
      <c r="T9007">
        <v>69000</v>
      </c>
      <c r="U9007">
        <v>8.6300000000000002E-2</v>
      </c>
      <c r="V9007">
        <v>98.38</v>
      </c>
      <c r="W9007">
        <v>0.1111</v>
      </c>
      <c r="X9007">
        <v>3000</v>
      </c>
      <c r="Y9007">
        <v>20</v>
      </c>
      <c r="Z9007">
        <v>3541</v>
      </c>
    </row>
    <row r="9008" spans="1:26" ht="14.25" customHeight="1">
      <c r="A9008">
        <v>435561</v>
      </c>
      <c r="B9008" t="s">
        <v>24</v>
      </c>
      <c r="C9008" t="s">
        <v>25</v>
      </c>
      <c r="D9008" t="s">
        <v>48</v>
      </c>
      <c r="E9008" t="s">
        <v>2871</v>
      </c>
      <c r="F9008" t="s">
        <v>38</v>
      </c>
      <c r="G9008" t="s">
        <v>39</v>
      </c>
      <c r="H9008">
        <v>44417</v>
      </c>
      <c r="I9008" t="str">
        <f>TEXT(Table1[[#This Row],[Issue_Date]],"mmm")</f>
        <v>Aug</v>
      </c>
      <c r="J9008">
        <v>44452</v>
      </c>
      <c r="K9008">
        <v>44420</v>
      </c>
      <c r="L9008" t="s">
        <v>30</v>
      </c>
      <c r="M9008" t="str">
        <f>IF(OR(Table1[[#This Row],[Loan_Status]]="Fully Paid",Table1[[#This Row],[Loan_Status]]="Current"),"Good Loan",IF(Table1[[#This Row],[Loan_Status]]="Charged Off","Bad Loan",""))</f>
        <v>Good Loan</v>
      </c>
      <c r="N9008">
        <v>44451</v>
      </c>
      <c r="O9008">
        <v>486631</v>
      </c>
      <c r="P9008" t="s">
        <v>7372</v>
      </c>
      <c r="Q9008" t="s">
        <v>212</v>
      </c>
      <c r="R9008" t="s">
        <v>33</v>
      </c>
      <c r="S9008" t="s">
        <v>46</v>
      </c>
      <c r="T9008">
        <v>91234.2</v>
      </c>
      <c r="U9008">
        <v>6.6699999999999995E-2</v>
      </c>
      <c r="V9008">
        <v>397.61</v>
      </c>
      <c r="W9008">
        <v>0.1183</v>
      </c>
      <c r="X9008">
        <v>12000</v>
      </c>
      <c r="Y9008">
        <v>10</v>
      </c>
      <c r="Z9008">
        <v>14310</v>
      </c>
    </row>
    <row r="9009" spans="1:26" ht="14.25" customHeight="1">
      <c r="A9009">
        <v>379014</v>
      </c>
      <c r="B9009" t="s">
        <v>47</v>
      </c>
      <c r="C9009" t="s">
        <v>25</v>
      </c>
      <c r="D9009" t="s">
        <v>81</v>
      </c>
      <c r="E9009" t="s">
        <v>7645</v>
      </c>
      <c r="F9009" t="s">
        <v>38</v>
      </c>
      <c r="G9009" t="s">
        <v>39</v>
      </c>
      <c r="H9009">
        <v>44236</v>
      </c>
      <c r="I9009" t="str">
        <f>TEXT(Table1[[#This Row],[Issue_Date]],"mmm")</f>
        <v>Feb</v>
      </c>
      <c r="J9009">
        <v>44267</v>
      </c>
      <c r="K9009">
        <v>44267</v>
      </c>
      <c r="L9009" t="s">
        <v>30</v>
      </c>
      <c r="M9009" t="str">
        <f>IF(OR(Table1[[#This Row],[Loan_Status]]="Fully Paid",Table1[[#This Row],[Loan_Status]]="Current"),"Good Loan",IF(Table1[[#This Row],[Loan_Status]]="Charged Off","Bad Loan",""))</f>
        <v>Good Loan</v>
      </c>
      <c r="N9009">
        <v>44298</v>
      </c>
      <c r="O9009">
        <v>404926</v>
      </c>
      <c r="P9009" t="s">
        <v>7372</v>
      </c>
      <c r="Q9009" t="s">
        <v>58</v>
      </c>
      <c r="R9009" t="s">
        <v>33</v>
      </c>
      <c r="S9009" t="s">
        <v>46</v>
      </c>
      <c r="T9009">
        <v>55992</v>
      </c>
      <c r="U9009">
        <v>2.23E-2</v>
      </c>
      <c r="V9009">
        <v>165.82</v>
      </c>
      <c r="W9009">
        <v>0.11890000000000001</v>
      </c>
      <c r="X9009">
        <v>5000</v>
      </c>
      <c r="Y9009">
        <v>7</v>
      </c>
      <c r="Z9009">
        <v>5970</v>
      </c>
    </row>
    <row r="9010" spans="1:26" ht="14.25" customHeight="1">
      <c r="A9010">
        <v>312891</v>
      </c>
      <c r="B9010" t="s">
        <v>35</v>
      </c>
      <c r="C9010" t="s">
        <v>25</v>
      </c>
      <c r="D9010" t="s">
        <v>64</v>
      </c>
      <c r="E9010" t="s">
        <v>7646</v>
      </c>
      <c r="F9010" t="s">
        <v>38</v>
      </c>
      <c r="G9010" t="s">
        <v>39</v>
      </c>
      <c r="H9010">
        <v>44294</v>
      </c>
      <c r="I9010" t="str">
        <f>TEXT(Table1[[#This Row],[Issue_Date]],"mmm")</f>
        <v>Apr</v>
      </c>
      <c r="J9010">
        <v>44297</v>
      </c>
      <c r="K9010">
        <v>44297</v>
      </c>
      <c r="L9010" t="s">
        <v>30</v>
      </c>
      <c r="M9010" t="str">
        <f>IF(OR(Table1[[#This Row],[Loan_Status]]="Fully Paid",Table1[[#This Row],[Loan_Status]]="Current"),"Good Loan",IF(Table1[[#This Row],[Loan_Status]]="Charged Off","Bad Loan",""))</f>
        <v>Good Loan</v>
      </c>
      <c r="N9010">
        <v>44327</v>
      </c>
      <c r="O9010">
        <v>312867</v>
      </c>
      <c r="P9010" t="s">
        <v>7372</v>
      </c>
      <c r="Q9010" t="s">
        <v>40</v>
      </c>
      <c r="R9010" t="s">
        <v>33</v>
      </c>
      <c r="S9010" t="s">
        <v>46</v>
      </c>
      <c r="T9010">
        <v>65000</v>
      </c>
      <c r="U9010">
        <v>0.13789999999999999</v>
      </c>
      <c r="V9010">
        <v>204.19</v>
      </c>
      <c r="W9010">
        <v>9.7600000000000006E-2</v>
      </c>
      <c r="X9010">
        <v>16800</v>
      </c>
      <c r="Y9010">
        <v>28</v>
      </c>
      <c r="Z9010">
        <v>7350</v>
      </c>
    </row>
    <row r="9011" spans="1:26" ht="14.25" customHeight="1">
      <c r="A9011">
        <v>469002</v>
      </c>
      <c r="B9011" t="s">
        <v>102</v>
      </c>
      <c r="C9011" t="s">
        <v>25</v>
      </c>
      <c r="D9011" t="s">
        <v>98</v>
      </c>
      <c r="E9011" t="s">
        <v>7647</v>
      </c>
      <c r="F9011" t="s">
        <v>38</v>
      </c>
      <c r="G9011" t="s">
        <v>39</v>
      </c>
      <c r="H9011">
        <v>44539</v>
      </c>
      <c r="I9011" t="str">
        <f>TEXT(Table1[[#This Row],[Issue_Date]],"mmm")</f>
        <v>Dec</v>
      </c>
      <c r="J9011">
        <v>44332</v>
      </c>
      <c r="K9011">
        <v>44209</v>
      </c>
      <c r="L9011" t="s">
        <v>30</v>
      </c>
      <c r="M9011" t="str">
        <f>IF(OR(Table1[[#This Row],[Loan_Status]]="Fully Paid",Table1[[#This Row],[Loan_Status]]="Current"),"Good Loan",IF(Table1[[#This Row],[Loan_Status]]="Charged Off","Bad Loan",""))</f>
        <v>Good Loan</v>
      </c>
      <c r="N9011">
        <v>44240</v>
      </c>
      <c r="O9011">
        <v>591148</v>
      </c>
      <c r="P9011" t="s">
        <v>7372</v>
      </c>
      <c r="Q9011" t="s">
        <v>212</v>
      </c>
      <c r="R9011" t="s">
        <v>33</v>
      </c>
      <c r="S9011" t="s">
        <v>46</v>
      </c>
      <c r="T9011">
        <v>27000</v>
      </c>
      <c r="U9011">
        <v>6.7000000000000002E-3</v>
      </c>
      <c r="V9011">
        <v>331.34</v>
      </c>
      <c r="W9011">
        <v>0.1183</v>
      </c>
      <c r="X9011">
        <v>10000</v>
      </c>
      <c r="Y9011">
        <v>7</v>
      </c>
      <c r="Z9011">
        <v>11929</v>
      </c>
    </row>
    <row r="9012" spans="1:26" ht="14.25" customHeight="1">
      <c r="A9012">
        <v>826223</v>
      </c>
      <c r="B9012" t="s">
        <v>80</v>
      </c>
      <c r="C9012" t="s">
        <v>25</v>
      </c>
      <c r="D9012" t="s">
        <v>81</v>
      </c>
      <c r="E9012" t="s">
        <v>7648</v>
      </c>
      <c r="F9012" t="s">
        <v>38</v>
      </c>
      <c r="G9012" t="s">
        <v>39</v>
      </c>
      <c r="H9012">
        <v>44388</v>
      </c>
      <c r="I9012" t="str">
        <f>TEXT(Table1[[#This Row],[Issue_Date]],"mmm")</f>
        <v>Jul</v>
      </c>
      <c r="J9012">
        <v>44422</v>
      </c>
      <c r="K9012">
        <v>44422</v>
      </c>
      <c r="L9012" t="s">
        <v>30</v>
      </c>
      <c r="M9012" t="str">
        <f>IF(OR(Table1[[#This Row],[Loan_Status]]="Fully Paid",Table1[[#This Row],[Loan_Status]]="Current"),"Good Loan",IF(Table1[[#This Row],[Loan_Status]]="Charged Off","Bad Loan",""))</f>
        <v>Good Loan</v>
      </c>
      <c r="N9012">
        <v>44453</v>
      </c>
      <c r="O9012">
        <v>1035080</v>
      </c>
      <c r="P9012" t="s">
        <v>7372</v>
      </c>
      <c r="Q9012" t="s">
        <v>212</v>
      </c>
      <c r="R9012" t="s">
        <v>33</v>
      </c>
      <c r="S9012" t="s">
        <v>46</v>
      </c>
      <c r="T9012">
        <v>48000</v>
      </c>
      <c r="U9012">
        <v>9.7799999999999998E-2</v>
      </c>
      <c r="V9012">
        <v>425.55</v>
      </c>
      <c r="W9012">
        <v>0.1099</v>
      </c>
      <c r="X9012">
        <v>13000</v>
      </c>
      <c r="Y9012">
        <v>28</v>
      </c>
      <c r="Z9012">
        <v>15319</v>
      </c>
    </row>
    <row r="9013" spans="1:26" ht="14.25" customHeight="1">
      <c r="A9013">
        <v>731876</v>
      </c>
      <c r="B9013" t="s">
        <v>47</v>
      </c>
      <c r="C9013" t="s">
        <v>25</v>
      </c>
      <c r="D9013" t="s">
        <v>48</v>
      </c>
      <c r="E9013" t="s">
        <v>7649</v>
      </c>
      <c r="F9013" t="s">
        <v>38</v>
      </c>
      <c r="G9013" t="s">
        <v>39</v>
      </c>
      <c r="H9013">
        <v>44327</v>
      </c>
      <c r="I9013" t="str">
        <f>TEXT(Table1[[#This Row],[Issue_Date]],"mmm")</f>
        <v>May</v>
      </c>
      <c r="J9013">
        <v>44388</v>
      </c>
      <c r="K9013">
        <v>44419</v>
      </c>
      <c r="L9013" t="s">
        <v>30</v>
      </c>
      <c r="M9013" t="str">
        <f>IF(OR(Table1[[#This Row],[Loan_Status]]="Fully Paid",Table1[[#This Row],[Loan_Status]]="Current"),"Good Loan",IF(Table1[[#This Row],[Loan_Status]]="Charged Off","Bad Loan",""))</f>
        <v>Good Loan</v>
      </c>
      <c r="N9013">
        <v>44450</v>
      </c>
      <c r="O9013">
        <v>927985</v>
      </c>
      <c r="P9013" t="s">
        <v>7372</v>
      </c>
      <c r="Q9013" t="s">
        <v>212</v>
      </c>
      <c r="R9013" t="s">
        <v>33</v>
      </c>
      <c r="S9013" t="s">
        <v>46</v>
      </c>
      <c r="T9013">
        <v>41000</v>
      </c>
      <c r="U9013">
        <v>0.13489999999999999</v>
      </c>
      <c r="V9013">
        <v>327.33999999999997</v>
      </c>
      <c r="W9013">
        <v>0.1099</v>
      </c>
      <c r="X9013">
        <v>10000</v>
      </c>
      <c r="Y9013">
        <v>26</v>
      </c>
      <c r="Z9013">
        <v>10182</v>
      </c>
    </row>
    <row r="9014" spans="1:26" ht="14.25" customHeight="1">
      <c r="A9014">
        <v>443553</v>
      </c>
      <c r="B9014" t="s">
        <v>70</v>
      </c>
      <c r="C9014" t="s">
        <v>25</v>
      </c>
      <c r="D9014" t="s">
        <v>42</v>
      </c>
      <c r="E9014" t="s">
        <v>4920</v>
      </c>
      <c r="F9014" t="s">
        <v>38</v>
      </c>
      <c r="G9014" t="s">
        <v>39</v>
      </c>
      <c r="H9014">
        <v>44448</v>
      </c>
      <c r="I9014" t="str">
        <f>TEXT(Table1[[#This Row],[Issue_Date]],"mmm")</f>
        <v>Sep</v>
      </c>
      <c r="J9014">
        <v>44332</v>
      </c>
      <c r="K9014">
        <v>44481</v>
      </c>
      <c r="L9014" t="s">
        <v>30</v>
      </c>
      <c r="M9014" t="str">
        <f>IF(OR(Table1[[#This Row],[Loan_Status]]="Fully Paid",Table1[[#This Row],[Loan_Status]]="Current"),"Good Loan",IF(Table1[[#This Row],[Loan_Status]]="Charged Off","Bad Loan",""))</f>
        <v>Good Loan</v>
      </c>
      <c r="N9014">
        <v>44512</v>
      </c>
      <c r="O9014">
        <v>539812</v>
      </c>
      <c r="P9014" t="s">
        <v>7372</v>
      </c>
      <c r="Q9014" t="s">
        <v>55</v>
      </c>
      <c r="R9014" t="s">
        <v>33</v>
      </c>
      <c r="S9014" t="s">
        <v>46</v>
      </c>
      <c r="T9014">
        <v>48000</v>
      </c>
      <c r="U9014">
        <v>4.9700000000000001E-2</v>
      </c>
      <c r="V9014">
        <v>267.74</v>
      </c>
      <c r="W9014">
        <v>0.12529999999999999</v>
      </c>
      <c r="X9014">
        <v>8000</v>
      </c>
      <c r="Y9014">
        <v>8</v>
      </c>
      <c r="Z9014">
        <v>9638</v>
      </c>
    </row>
    <row r="9015" spans="1:26" ht="14.25" customHeight="1">
      <c r="A9015">
        <v>777500</v>
      </c>
      <c r="B9015" t="s">
        <v>112</v>
      </c>
      <c r="C9015" t="s">
        <v>25</v>
      </c>
      <c r="D9015" t="s">
        <v>48</v>
      </c>
      <c r="E9015" t="s">
        <v>7650</v>
      </c>
      <c r="F9015" t="s">
        <v>44</v>
      </c>
      <c r="G9015" t="s">
        <v>39</v>
      </c>
      <c r="H9015">
        <v>44358</v>
      </c>
      <c r="I9015" t="str">
        <f>TEXT(Table1[[#This Row],[Issue_Date]],"mmm")</f>
        <v>Jun</v>
      </c>
      <c r="J9015">
        <v>44545</v>
      </c>
      <c r="K9015">
        <v>44390</v>
      </c>
      <c r="L9015" t="s">
        <v>30</v>
      </c>
      <c r="M9015" t="str">
        <f>IF(OR(Table1[[#This Row],[Loan_Status]]="Fully Paid",Table1[[#This Row],[Loan_Status]]="Current"),"Good Loan",IF(Table1[[#This Row],[Loan_Status]]="Charged Off","Bad Loan",""))</f>
        <v>Good Loan</v>
      </c>
      <c r="N9015">
        <v>44421</v>
      </c>
      <c r="O9015">
        <v>980000</v>
      </c>
      <c r="P9015" t="s">
        <v>7372</v>
      </c>
      <c r="Q9015" t="s">
        <v>114</v>
      </c>
      <c r="R9015" t="s">
        <v>33</v>
      </c>
      <c r="S9015" t="s">
        <v>46</v>
      </c>
      <c r="T9015">
        <v>175000</v>
      </c>
      <c r="U9015">
        <v>9.3799999999999994E-2</v>
      </c>
      <c r="V9015">
        <v>235.83</v>
      </c>
      <c r="W9015">
        <v>0.12989999999999999</v>
      </c>
      <c r="X9015">
        <v>7000</v>
      </c>
      <c r="Y9015">
        <v>17</v>
      </c>
      <c r="Z9015">
        <v>8330</v>
      </c>
    </row>
    <row r="9016" spans="1:26" ht="14.25" customHeight="1">
      <c r="A9016">
        <v>630268</v>
      </c>
      <c r="B9016" t="s">
        <v>24</v>
      </c>
      <c r="C9016" t="s">
        <v>25</v>
      </c>
      <c r="D9016" t="s">
        <v>48</v>
      </c>
      <c r="E9016" t="s">
        <v>7651</v>
      </c>
      <c r="F9016" t="s">
        <v>44</v>
      </c>
      <c r="G9016" t="s">
        <v>39</v>
      </c>
      <c r="H9016">
        <v>44540</v>
      </c>
      <c r="I9016" t="str">
        <f>TEXT(Table1[[#This Row],[Issue_Date]],"mmm")</f>
        <v>Dec</v>
      </c>
      <c r="J9016">
        <v>44243</v>
      </c>
      <c r="K9016">
        <v>44268</v>
      </c>
      <c r="L9016" t="s">
        <v>30</v>
      </c>
      <c r="M9016" t="str">
        <f>IF(OR(Table1[[#This Row],[Loan_Status]]="Fully Paid",Table1[[#This Row],[Loan_Status]]="Current"),"Good Loan",IF(Table1[[#This Row],[Loan_Status]]="Charged Off","Bad Loan",""))</f>
        <v>Good Loan</v>
      </c>
      <c r="N9016">
        <v>44299</v>
      </c>
      <c r="O9016">
        <v>807502</v>
      </c>
      <c r="P9016" t="s">
        <v>7372</v>
      </c>
      <c r="Q9016" t="s">
        <v>229</v>
      </c>
      <c r="R9016" t="s">
        <v>33</v>
      </c>
      <c r="S9016" t="s">
        <v>46</v>
      </c>
      <c r="T9016">
        <v>120000</v>
      </c>
      <c r="U9016">
        <v>2.92E-2</v>
      </c>
      <c r="V9016">
        <v>285.95999999999998</v>
      </c>
      <c r="W9016">
        <v>0.13719999999999999</v>
      </c>
      <c r="X9016">
        <v>8400</v>
      </c>
      <c r="Y9016">
        <v>17</v>
      </c>
      <c r="Z9016">
        <v>10154</v>
      </c>
    </row>
    <row r="9017" spans="1:26" ht="14.25" customHeight="1">
      <c r="A9017">
        <v>562972</v>
      </c>
      <c r="B9017" t="s">
        <v>47</v>
      </c>
      <c r="C9017" t="s">
        <v>25</v>
      </c>
      <c r="D9017" t="s">
        <v>81</v>
      </c>
      <c r="E9017" t="s">
        <v>7652</v>
      </c>
      <c r="F9017" t="s">
        <v>44</v>
      </c>
      <c r="G9017" t="s">
        <v>39</v>
      </c>
      <c r="H9017">
        <v>44418</v>
      </c>
      <c r="I9017" t="str">
        <f>TEXT(Table1[[#This Row],[Issue_Date]],"mmm")</f>
        <v>Aug</v>
      </c>
      <c r="J9017">
        <v>44452</v>
      </c>
      <c r="K9017">
        <v>44452</v>
      </c>
      <c r="L9017" t="s">
        <v>30</v>
      </c>
      <c r="M9017" t="str">
        <f>IF(OR(Table1[[#This Row],[Loan_Status]]="Fully Paid",Table1[[#This Row],[Loan_Status]]="Current"),"Good Loan",IF(Table1[[#This Row],[Loan_Status]]="Charged Off","Bad Loan",""))</f>
        <v>Good Loan</v>
      </c>
      <c r="N9017">
        <v>44482</v>
      </c>
      <c r="O9017">
        <v>723464</v>
      </c>
      <c r="P9017" t="s">
        <v>7372</v>
      </c>
      <c r="Q9017" t="s">
        <v>114</v>
      </c>
      <c r="R9017" t="s">
        <v>33</v>
      </c>
      <c r="S9017" t="s">
        <v>46</v>
      </c>
      <c r="T9017">
        <v>45500</v>
      </c>
      <c r="U9017">
        <v>0.14979999999999999</v>
      </c>
      <c r="V9017">
        <v>169.03</v>
      </c>
      <c r="W9017">
        <v>0.1323</v>
      </c>
      <c r="X9017">
        <v>5000</v>
      </c>
      <c r="Y9017">
        <v>17</v>
      </c>
      <c r="Z9017">
        <v>6085</v>
      </c>
    </row>
    <row r="9018" spans="1:26" ht="14.25" customHeight="1">
      <c r="A9018">
        <v>569188</v>
      </c>
      <c r="B9018" t="s">
        <v>133</v>
      </c>
      <c r="C9018" t="s">
        <v>25</v>
      </c>
      <c r="D9018" t="s">
        <v>64</v>
      </c>
      <c r="E9018" t="s">
        <v>7653</v>
      </c>
      <c r="F9018" t="s">
        <v>44</v>
      </c>
      <c r="G9018" t="s">
        <v>39</v>
      </c>
      <c r="H9018">
        <v>44418</v>
      </c>
      <c r="I9018" t="str">
        <f>TEXT(Table1[[#This Row],[Issue_Date]],"mmm")</f>
        <v>Aug</v>
      </c>
      <c r="J9018">
        <v>44302</v>
      </c>
      <c r="K9018">
        <v>44481</v>
      </c>
      <c r="L9018" t="s">
        <v>30</v>
      </c>
      <c r="M9018" t="str">
        <f>IF(OR(Table1[[#This Row],[Loan_Status]]="Fully Paid",Table1[[#This Row],[Loan_Status]]="Current"),"Good Loan",IF(Table1[[#This Row],[Loan_Status]]="Charged Off","Bad Loan",""))</f>
        <v>Good Loan</v>
      </c>
      <c r="N9018">
        <v>44512</v>
      </c>
      <c r="O9018">
        <v>732232</v>
      </c>
      <c r="P9018" t="s">
        <v>7372</v>
      </c>
      <c r="Q9018" t="s">
        <v>114</v>
      </c>
      <c r="R9018" t="s">
        <v>33</v>
      </c>
      <c r="S9018" t="s">
        <v>46</v>
      </c>
      <c r="T9018">
        <v>67000</v>
      </c>
      <c r="U9018">
        <v>0.16159999999999999</v>
      </c>
      <c r="V9018">
        <v>216.36</v>
      </c>
      <c r="W9018">
        <v>0.1323</v>
      </c>
      <c r="X9018">
        <v>6400</v>
      </c>
      <c r="Y9018">
        <v>20</v>
      </c>
      <c r="Z9018">
        <v>7639</v>
      </c>
    </row>
    <row r="9019" spans="1:26" ht="14.25" customHeight="1">
      <c r="A9019">
        <v>478263</v>
      </c>
      <c r="B9019" t="s">
        <v>70</v>
      </c>
      <c r="C9019" t="s">
        <v>25</v>
      </c>
      <c r="D9019" t="s">
        <v>59</v>
      </c>
      <c r="E9019" t="s">
        <v>7654</v>
      </c>
      <c r="F9019" t="s">
        <v>44</v>
      </c>
      <c r="G9019" t="s">
        <v>39</v>
      </c>
      <c r="H9019">
        <v>44206</v>
      </c>
      <c r="I9019" t="str">
        <f>TEXT(Table1[[#This Row],[Issue_Date]],"mmm")</f>
        <v>Jan</v>
      </c>
      <c r="J9019">
        <v>44240</v>
      </c>
      <c r="K9019">
        <v>44240</v>
      </c>
      <c r="L9019" t="s">
        <v>30</v>
      </c>
      <c r="M9019" t="str">
        <f>IF(OR(Table1[[#This Row],[Loan_Status]]="Fully Paid",Table1[[#This Row],[Loan_Status]]="Current"),"Good Loan",IF(Table1[[#This Row],[Loan_Status]]="Charged Off","Bad Loan",""))</f>
        <v>Good Loan</v>
      </c>
      <c r="N9019">
        <v>44268</v>
      </c>
      <c r="O9019">
        <v>607168</v>
      </c>
      <c r="P9019" t="s">
        <v>7372</v>
      </c>
      <c r="Q9019" t="s">
        <v>226</v>
      </c>
      <c r="R9019" t="s">
        <v>33</v>
      </c>
      <c r="S9019" t="s">
        <v>46</v>
      </c>
      <c r="T9019">
        <v>70000</v>
      </c>
      <c r="U9019">
        <v>7.8899999999999998E-2</v>
      </c>
      <c r="V9019">
        <v>341.04</v>
      </c>
      <c r="W9019">
        <v>0.13850000000000001</v>
      </c>
      <c r="X9019">
        <v>10000</v>
      </c>
      <c r="Y9019">
        <v>19</v>
      </c>
      <c r="Z9019">
        <v>12278</v>
      </c>
    </row>
    <row r="9020" spans="1:26" ht="14.25" customHeight="1">
      <c r="A9020">
        <v>548105</v>
      </c>
      <c r="B9020" t="s">
        <v>35</v>
      </c>
      <c r="C9020" t="s">
        <v>25</v>
      </c>
      <c r="D9020" t="s">
        <v>98</v>
      </c>
      <c r="E9020" t="s">
        <v>7655</v>
      </c>
      <c r="F9020" t="s">
        <v>44</v>
      </c>
      <c r="G9020" t="s">
        <v>39</v>
      </c>
      <c r="H9020">
        <v>44387</v>
      </c>
      <c r="I9020" t="str">
        <f>TEXT(Table1[[#This Row],[Issue_Date]],"mmm")</f>
        <v>Jul</v>
      </c>
      <c r="J9020">
        <v>44388</v>
      </c>
      <c r="K9020">
        <v>44419</v>
      </c>
      <c r="L9020" t="s">
        <v>30</v>
      </c>
      <c r="M9020" t="str">
        <f>IF(OR(Table1[[#This Row],[Loan_Status]]="Fully Paid",Table1[[#This Row],[Loan_Status]]="Current"),"Good Loan",IF(Table1[[#This Row],[Loan_Status]]="Charged Off","Bad Loan",""))</f>
        <v>Good Loan</v>
      </c>
      <c r="N9020">
        <v>44450</v>
      </c>
      <c r="O9020">
        <v>706707</v>
      </c>
      <c r="P9020" t="s">
        <v>7372</v>
      </c>
      <c r="Q9020" t="s">
        <v>226</v>
      </c>
      <c r="R9020" t="s">
        <v>33</v>
      </c>
      <c r="S9020" t="s">
        <v>46</v>
      </c>
      <c r="T9020">
        <v>67320</v>
      </c>
      <c r="U9020">
        <v>0.19789999999999999</v>
      </c>
      <c r="V9020">
        <v>133.96</v>
      </c>
      <c r="W9020">
        <v>0.14349999999999999</v>
      </c>
      <c r="X9020">
        <v>3900</v>
      </c>
      <c r="Y9020">
        <v>22</v>
      </c>
      <c r="Z9020">
        <v>4287</v>
      </c>
    </row>
    <row r="9021" spans="1:26" ht="14.25" customHeight="1">
      <c r="A9021">
        <v>640319</v>
      </c>
      <c r="B9021" t="s">
        <v>208</v>
      </c>
      <c r="C9021" t="s">
        <v>25</v>
      </c>
      <c r="D9021" t="s">
        <v>26</v>
      </c>
      <c r="E9021" t="s">
        <v>7656</v>
      </c>
      <c r="F9021" t="s">
        <v>44</v>
      </c>
      <c r="G9021" t="s">
        <v>39</v>
      </c>
      <c r="H9021">
        <v>44540</v>
      </c>
      <c r="I9021" t="str">
        <f>TEXT(Table1[[#This Row],[Issue_Date]],"mmm")</f>
        <v>Dec</v>
      </c>
      <c r="J9021">
        <v>44332</v>
      </c>
      <c r="K9021">
        <v>44210</v>
      </c>
      <c r="L9021" t="s">
        <v>30</v>
      </c>
      <c r="M9021" t="str">
        <f>IF(OR(Table1[[#This Row],[Loan_Status]]="Fully Paid",Table1[[#This Row],[Loan_Status]]="Current"),"Good Loan",IF(Table1[[#This Row],[Loan_Status]]="Charged Off","Bad Loan",""))</f>
        <v>Good Loan</v>
      </c>
      <c r="N9021">
        <v>44241</v>
      </c>
      <c r="O9021">
        <v>819682</v>
      </c>
      <c r="P9021" t="s">
        <v>7372</v>
      </c>
      <c r="Q9021" t="s">
        <v>66</v>
      </c>
      <c r="R9021" t="s">
        <v>33</v>
      </c>
      <c r="S9021" t="s">
        <v>46</v>
      </c>
      <c r="T9021">
        <v>80004</v>
      </c>
      <c r="U9021">
        <v>6.3700000000000007E-2</v>
      </c>
      <c r="V9021">
        <v>117.28</v>
      </c>
      <c r="W9021">
        <v>0.12609999999999999</v>
      </c>
      <c r="X9021">
        <v>3500</v>
      </c>
      <c r="Y9021">
        <v>19</v>
      </c>
      <c r="Z9021">
        <v>4222</v>
      </c>
    </row>
    <row r="9022" spans="1:26" ht="14.25" customHeight="1">
      <c r="A9022">
        <v>454773</v>
      </c>
      <c r="B9022" t="s">
        <v>97</v>
      </c>
      <c r="C9022" t="s">
        <v>25</v>
      </c>
      <c r="D9022" t="s">
        <v>36</v>
      </c>
      <c r="E9022" t="s">
        <v>7657</v>
      </c>
      <c r="F9022" t="s">
        <v>44</v>
      </c>
      <c r="G9022" t="s">
        <v>39</v>
      </c>
      <c r="H9022">
        <v>44539</v>
      </c>
      <c r="I9022" t="str">
        <f>TEXT(Table1[[#This Row],[Issue_Date]],"mmm")</f>
        <v>Dec</v>
      </c>
      <c r="J9022">
        <v>44332</v>
      </c>
      <c r="K9022">
        <v>44542</v>
      </c>
      <c r="L9022" t="s">
        <v>30</v>
      </c>
      <c r="M9022" t="str">
        <f>IF(OR(Table1[[#This Row],[Loan_Status]]="Fully Paid",Table1[[#This Row],[Loan_Status]]="Current"),"Good Loan",IF(Table1[[#This Row],[Loan_Status]]="Charged Off","Bad Loan",""))</f>
        <v>Good Loan</v>
      </c>
      <c r="N9022">
        <v>44573</v>
      </c>
      <c r="O9022">
        <v>563479</v>
      </c>
      <c r="P9022" t="s">
        <v>7372</v>
      </c>
      <c r="Q9022" t="s">
        <v>226</v>
      </c>
      <c r="R9022" t="s">
        <v>33</v>
      </c>
      <c r="S9022" t="s">
        <v>46</v>
      </c>
      <c r="T9022">
        <v>27600</v>
      </c>
      <c r="U9022">
        <v>0.1187</v>
      </c>
      <c r="V9022">
        <v>40.97</v>
      </c>
      <c r="W9022">
        <v>0.13919999999999999</v>
      </c>
      <c r="X9022">
        <v>1200</v>
      </c>
      <c r="Y9022">
        <v>21</v>
      </c>
      <c r="Z9022">
        <v>1475</v>
      </c>
    </row>
    <row r="9023" spans="1:26" ht="14.25" customHeight="1">
      <c r="A9023">
        <v>447851</v>
      </c>
      <c r="B9023" t="s">
        <v>53</v>
      </c>
      <c r="C9023" t="s">
        <v>25</v>
      </c>
      <c r="D9023" t="s">
        <v>48</v>
      </c>
      <c r="E9023" t="s">
        <v>7658</v>
      </c>
      <c r="F9023" t="s">
        <v>44</v>
      </c>
      <c r="G9023" t="s">
        <v>39</v>
      </c>
      <c r="H9023">
        <v>44478</v>
      </c>
      <c r="I9023" t="str">
        <f>TEXT(Table1[[#This Row],[Issue_Date]],"mmm")</f>
        <v>Oct</v>
      </c>
      <c r="J9023">
        <v>44481</v>
      </c>
      <c r="K9023">
        <v>44481</v>
      </c>
      <c r="L9023" t="s">
        <v>30</v>
      </c>
      <c r="M9023" t="str">
        <f>IF(OR(Table1[[#This Row],[Loan_Status]]="Fully Paid",Table1[[#This Row],[Loan_Status]]="Current"),"Good Loan",IF(Table1[[#This Row],[Loan_Status]]="Charged Off","Bad Loan",""))</f>
        <v>Good Loan</v>
      </c>
      <c r="N9023">
        <v>44512</v>
      </c>
      <c r="O9023">
        <v>548312</v>
      </c>
      <c r="P9023" t="s">
        <v>7372</v>
      </c>
      <c r="Q9023" t="s">
        <v>226</v>
      </c>
      <c r="R9023" t="s">
        <v>33</v>
      </c>
      <c r="S9023" t="s">
        <v>46</v>
      </c>
      <c r="T9023">
        <v>90000</v>
      </c>
      <c r="U9023">
        <v>0.1399</v>
      </c>
      <c r="V9023">
        <v>409.65</v>
      </c>
      <c r="W9023">
        <v>0.13919999999999999</v>
      </c>
      <c r="X9023">
        <v>12000</v>
      </c>
      <c r="Y9023">
        <v>22</v>
      </c>
      <c r="Z9023">
        <v>14747</v>
      </c>
    </row>
    <row r="9024" spans="1:26" ht="14.25" customHeight="1">
      <c r="A9024">
        <v>991257</v>
      </c>
      <c r="B9024" t="s">
        <v>97</v>
      </c>
      <c r="C9024" t="s">
        <v>25</v>
      </c>
      <c r="D9024" t="s">
        <v>59</v>
      </c>
      <c r="E9024" t="s">
        <v>7659</v>
      </c>
      <c r="F9024" t="s">
        <v>44</v>
      </c>
      <c r="G9024" t="s">
        <v>39</v>
      </c>
      <c r="H9024">
        <v>44480</v>
      </c>
      <c r="I9024" t="str">
        <f>TEXT(Table1[[#This Row],[Issue_Date]],"mmm")</f>
        <v>Oct</v>
      </c>
      <c r="J9024">
        <v>44269</v>
      </c>
      <c r="K9024">
        <v>44482</v>
      </c>
      <c r="L9024" t="s">
        <v>30</v>
      </c>
      <c r="M9024" t="str">
        <f>IF(OR(Table1[[#This Row],[Loan_Status]]="Fully Paid",Table1[[#This Row],[Loan_Status]]="Current"),"Good Loan",IF(Table1[[#This Row],[Loan_Status]]="Charged Off","Bad Loan",""))</f>
        <v>Good Loan</v>
      </c>
      <c r="N9024">
        <v>44513</v>
      </c>
      <c r="O9024">
        <v>1215411</v>
      </c>
      <c r="P9024" t="s">
        <v>7372</v>
      </c>
      <c r="Q9024" t="s">
        <v>114</v>
      </c>
      <c r="R9024" t="s">
        <v>33</v>
      </c>
      <c r="S9024" t="s">
        <v>46</v>
      </c>
      <c r="T9024">
        <v>88140</v>
      </c>
      <c r="U9024">
        <v>6.3899999999999998E-2</v>
      </c>
      <c r="V9024">
        <v>508.96</v>
      </c>
      <c r="W9024">
        <v>0.13489999999999999</v>
      </c>
      <c r="X9024">
        <v>15000</v>
      </c>
      <c r="Y9024">
        <v>24</v>
      </c>
      <c r="Z9024">
        <v>17830</v>
      </c>
    </row>
    <row r="9025" spans="1:26" ht="14.25" customHeight="1">
      <c r="A9025">
        <v>1038098</v>
      </c>
      <c r="B9025" t="s">
        <v>174</v>
      </c>
      <c r="C9025" t="s">
        <v>25</v>
      </c>
      <c r="D9025" t="s">
        <v>48</v>
      </c>
      <c r="E9025" t="s">
        <v>7660</v>
      </c>
      <c r="F9025" t="s">
        <v>44</v>
      </c>
      <c r="G9025" t="s">
        <v>39</v>
      </c>
      <c r="H9025">
        <v>44511</v>
      </c>
      <c r="I9025" t="str">
        <f>TEXT(Table1[[#This Row],[Issue_Date]],"mmm")</f>
        <v>Nov</v>
      </c>
      <c r="J9025">
        <v>44332</v>
      </c>
      <c r="K9025">
        <v>44543</v>
      </c>
      <c r="L9025" t="s">
        <v>30</v>
      </c>
      <c r="M9025" t="str">
        <f>IF(OR(Table1[[#This Row],[Loan_Status]]="Fully Paid",Table1[[#This Row],[Loan_Status]]="Current"),"Good Loan",IF(Table1[[#This Row],[Loan_Status]]="Charged Off","Bad Loan",""))</f>
        <v>Good Loan</v>
      </c>
      <c r="N9025">
        <v>44574</v>
      </c>
      <c r="O9025">
        <v>1268012</v>
      </c>
      <c r="P9025" t="s">
        <v>7372</v>
      </c>
      <c r="Q9025" t="s">
        <v>226</v>
      </c>
      <c r="R9025" t="s">
        <v>33</v>
      </c>
      <c r="S9025" t="s">
        <v>46</v>
      </c>
      <c r="T9025">
        <v>40000</v>
      </c>
      <c r="U9025">
        <v>0.1608</v>
      </c>
      <c r="V9025">
        <v>247.07</v>
      </c>
      <c r="W9025">
        <v>0.1527</v>
      </c>
      <c r="X9025">
        <v>7100</v>
      </c>
      <c r="Y9025">
        <v>11</v>
      </c>
      <c r="Z9025">
        <v>8624</v>
      </c>
    </row>
    <row r="9026" spans="1:26" ht="14.25" customHeight="1">
      <c r="A9026">
        <v>542751</v>
      </c>
      <c r="B9026" t="s">
        <v>35</v>
      </c>
      <c r="C9026" t="s">
        <v>25</v>
      </c>
      <c r="D9026" t="s">
        <v>48</v>
      </c>
      <c r="E9026" t="s">
        <v>7661</v>
      </c>
      <c r="F9026" t="s">
        <v>44</v>
      </c>
      <c r="G9026" t="s">
        <v>39</v>
      </c>
      <c r="H9026">
        <v>44387</v>
      </c>
      <c r="I9026" t="str">
        <f>TEXT(Table1[[#This Row],[Issue_Date]],"mmm")</f>
        <v>Jul</v>
      </c>
      <c r="J9026">
        <v>44390</v>
      </c>
      <c r="K9026">
        <v>44390</v>
      </c>
      <c r="L9026" t="s">
        <v>30</v>
      </c>
      <c r="M9026" t="str">
        <f>IF(OR(Table1[[#This Row],[Loan_Status]]="Fully Paid",Table1[[#This Row],[Loan_Status]]="Current"),"Good Loan",IF(Table1[[#This Row],[Loan_Status]]="Charged Off","Bad Loan",""))</f>
        <v>Good Loan</v>
      </c>
      <c r="N9026">
        <v>44421</v>
      </c>
      <c r="O9026">
        <v>700343</v>
      </c>
      <c r="P9026" t="s">
        <v>7372</v>
      </c>
      <c r="Q9026" t="s">
        <v>229</v>
      </c>
      <c r="R9026" t="s">
        <v>33</v>
      </c>
      <c r="S9026" t="s">
        <v>46</v>
      </c>
      <c r="T9026">
        <v>71000</v>
      </c>
      <c r="U9026">
        <v>0.1227</v>
      </c>
      <c r="V9026">
        <v>207.18</v>
      </c>
      <c r="W9026">
        <v>0.1472</v>
      </c>
      <c r="X9026">
        <v>6000</v>
      </c>
      <c r="Y9026">
        <v>23</v>
      </c>
      <c r="Z9026">
        <v>7459</v>
      </c>
    </row>
    <row r="9027" spans="1:26" ht="14.25" customHeight="1">
      <c r="A9027">
        <v>1049271</v>
      </c>
      <c r="B9027" t="s">
        <v>305</v>
      </c>
      <c r="C9027" t="s">
        <v>25</v>
      </c>
      <c r="D9027" t="s">
        <v>64</v>
      </c>
      <c r="E9027" t="s">
        <v>7662</v>
      </c>
      <c r="F9027" t="s">
        <v>44</v>
      </c>
      <c r="G9027" t="s">
        <v>39</v>
      </c>
      <c r="H9027">
        <v>44541</v>
      </c>
      <c r="I9027" t="str">
        <f>TEXT(Table1[[#This Row],[Issue_Date]],"mmm")</f>
        <v>Dec</v>
      </c>
      <c r="J9027">
        <v>44454</v>
      </c>
      <c r="K9027">
        <v>44208</v>
      </c>
      <c r="L9027" t="s">
        <v>30</v>
      </c>
      <c r="M9027" t="str">
        <f>IF(OR(Table1[[#This Row],[Loan_Status]]="Fully Paid",Table1[[#This Row],[Loan_Status]]="Current"),"Good Loan",IF(Table1[[#This Row],[Loan_Status]]="Charged Off","Bad Loan",""))</f>
        <v>Good Loan</v>
      </c>
      <c r="N9027">
        <v>44239</v>
      </c>
      <c r="O9027">
        <v>1280483</v>
      </c>
      <c r="P9027" t="s">
        <v>7372</v>
      </c>
      <c r="Q9027" t="s">
        <v>114</v>
      </c>
      <c r="R9027" t="s">
        <v>33</v>
      </c>
      <c r="S9027" t="s">
        <v>46</v>
      </c>
      <c r="T9027">
        <v>60000</v>
      </c>
      <c r="U9027">
        <v>0.224</v>
      </c>
      <c r="V9027">
        <v>40.72</v>
      </c>
      <c r="W9027">
        <v>0.13489999999999999</v>
      </c>
      <c r="X9027">
        <v>1200</v>
      </c>
      <c r="Y9027">
        <v>20</v>
      </c>
      <c r="Z9027">
        <v>1214</v>
      </c>
    </row>
    <row r="9028" spans="1:26" ht="14.25" customHeight="1">
      <c r="A9028">
        <v>831056</v>
      </c>
      <c r="B9028" t="s">
        <v>208</v>
      </c>
      <c r="C9028" t="s">
        <v>25</v>
      </c>
      <c r="D9028" t="s">
        <v>64</v>
      </c>
      <c r="E9028" t="s">
        <v>7663</v>
      </c>
      <c r="F9028" t="s">
        <v>44</v>
      </c>
      <c r="G9028" t="s">
        <v>39</v>
      </c>
      <c r="H9028">
        <v>44388</v>
      </c>
      <c r="I9028" t="str">
        <f>TEXT(Table1[[#This Row],[Issue_Date]],"mmm")</f>
        <v>Jul</v>
      </c>
      <c r="J9028">
        <v>44422</v>
      </c>
      <c r="K9028">
        <v>44422</v>
      </c>
      <c r="L9028" t="s">
        <v>30</v>
      </c>
      <c r="M9028" t="str">
        <f>IF(OR(Table1[[#This Row],[Loan_Status]]="Fully Paid",Table1[[#This Row],[Loan_Status]]="Current"),"Good Loan",IF(Table1[[#This Row],[Loan_Status]]="Charged Off","Bad Loan",""))</f>
        <v>Good Loan</v>
      </c>
      <c r="N9028">
        <v>44453</v>
      </c>
      <c r="O9028">
        <v>1040254</v>
      </c>
      <c r="P9028" t="s">
        <v>7372</v>
      </c>
      <c r="Q9028" t="s">
        <v>226</v>
      </c>
      <c r="R9028" t="s">
        <v>33</v>
      </c>
      <c r="S9028" t="s">
        <v>46</v>
      </c>
      <c r="T9028">
        <v>200000</v>
      </c>
      <c r="U9028">
        <v>0.20680000000000001</v>
      </c>
      <c r="V9028">
        <v>518.44000000000005</v>
      </c>
      <c r="W9028">
        <v>0.1479</v>
      </c>
      <c r="X9028">
        <v>15000</v>
      </c>
      <c r="Y9028">
        <v>54</v>
      </c>
      <c r="Z9028">
        <v>18664</v>
      </c>
    </row>
    <row r="9029" spans="1:26" ht="14.25" customHeight="1">
      <c r="A9029">
        <v>829684</v>
      </c>
      <c r="B9029" t="s">
        <v>80</v>
      </c>
      <c r="C9029" t="s">
        <v>25</v>
      </c>
      <c r="D9029" t="s">
        <v>59</v>
      </c>
      <c r="E9029" t="s">
        <v>7664</v>
      </c>
      <c r="F9029" t="s">
        <v>44</v>
      </c>
      <c r="G9029" t="s">
        <v>39</v>
      </c>
      <c r="H9029">
        <v>44388</v>
      </c>
      <c r="I9029" t="str">
        <f>TEXT(Table1[[#This Row],[Issue_Date]],"mmm")</f>
        <v>Jul</v>
      </c>
      <c r="J9029">
        <v>44271</v>
      </c>
      <c r="K9029">
        <v>44422</v>
      </c>
      <c r="L9029" t="s">
        <v>30</v>
      </c>
      <c r="M9029" t="str">
        <f>IF(OR(Table1[[#This Row],[Loan_Status]]="Fully Paid",Table1[[#This Row],[Loan_Status]]="Current"),"Good Loan",IF(Table1[[#This Row],[Loan_Status]]="Charged Off","Bad Loan",""))</f>
        <v>Good Loan</v>
      </c>
      <c r="N9029">
        <v>44453</v>
      </c>
      <c r="O9029">
        <v>1038801</v>
      </c>
      <c r="P9029" t="s">
        <v>7372</v>
      </c>
      <c r="Q9029" t="s">
        <v>226</v>
      </c>
      <c r="R9029" t="s">
        <v>33</v>
      </c>
      <c r="S9029" t="s">
        <v>46</v>
      </c>
      <c r="T9029">
        <v>44160</v>
      </c>
      <c r="U9029">
        <v>0.18990000000000001</v>
      </c>
      <c r="V9029">
        <v>103.69</v>
      </c>
      <c r="W9029">
        <v>0.1479</v>
      </c>
      <c r="X9029">
        <v>3000</v>
      </c>
      <c r="Y9029">
        <v>25</v>
      </c>
      <c r="Z9029">
        <v>3734</v>
      </c>
    </row>
    <row r="9030" spans="1:26" ht="14.25" customHeight="1">
      <c r="A9030">
        <v>347541</v>
      </c>
      <c r="B9030" t="s">
        <v>63</v>
      </c>
      <c r="C9030" t="s">
        <v>25</v>
      </c>
      <c r="D9030" t="s">
        <v>73</v>
      </c>
      <c r="E9030" t="s">
        <v>2995</v>
      </c>
      <c r="F9030" t="s">
        <v>44</v>
      </c>
      <c r="G9030" t="s">
        <v>39</v>
      </c>
      <c r="H9030">
        <v>44324</v>
      </c>
      <c r="I9030" t="str">
        <f>TEXT(Table1[[#This Row],[Issue_Date]],"mmm")</f>
        <v>May</v>
      </c>
      <c r="J9030">
        <v>44326</v>
      </c>
      <c r="K9030">
        <v>44326</v>
      </c>
      <c r="L9030" t="s">
        <v>30</v>
      </c>
      <c r="M9030" t="str">
        <f>IF(OR(Table1[[#This Row],[Loan_Status]]="Fully Paid",Table1[[#This Row],[Loan_Status]]="Current"),"Good Loan",IF(Table1[[#This Row],[Loan_Status]]="Charged Off","Bad Loan",""))</f>
        <v>Good Loan</v>
      </c>
      <c r="N9030">
        <v>44357</v>
      </c>
      <c r="O9030">
        <v>348109</v>
      </c>
      <c r="P9030" t="s">
        <v>7372</v>
      </c>
      <c r="Q9030" t="s">
        <v>229</v>
      </c>
      <c r="R9030" t="s">
        <v>33</v>
      </c>
      <c r="S9030" t="s">
        <v>46</v>
      </c>
      <c r="T9030">
        <v>500000</v>
      </c>
      <c r="U9030">
        <v>2.1899999999999999E-2</v>
      </c>
      <c r="V9030">
        <v>163.43</v>
      </c>
      <c r="W9030">
        <v>0.1229</v>
      </c>
      <c r="X9030">
        <v>7500</v>
      </c>
      <c r="Y9030">
        <v>13</v>
      </c>
      <c r="Z9030">
        <v>5754</v>
      </c>
    </row>
    <row r="9031" spans="1:26" ht="14.25" customHeight="1">
      <c r="A9031">
        <v>462641</v>
      </c>
      <c r="B9031" t="s">
        <v>112</v>
      </c>
      <c r="C9031" t="s">
        <v>25</v>
      </c>
      <c r="D9031" t="s">
        <v>26</v>
      </c>
      <c r="E9031" t="s">
        <v>7665</v>
      </c>
      <c r="F9031" t="s">
        <v>44</v>
      </c>
      <c r="G9031" t="s">
        <v>39</v>
      </c>
      <c r="H9031">
        <v>44539</v>
      </c>
      <c r="I9031" t="str">
        <f>TEXT(Table1[[#This Row],[Issue_Date]],"mmm")</f>
        <v>Dec</v>
      </c>
      <c r="J9031">
        <v>44362</v>
      </c>
      <c r="K9031">
        <v>44296</v>
      </c>
      <c r="L9031" t="s">
        <v>30</v>
      </c>
      <c r="M9031" t="str">
        <f>IF(OR(Table1[[#This Row],[Loan_Status]]="Fully Paid",Table1[[#This Row],[Loan_Status]]="Current"),"Good Loan",IF(Table1[[#This Row],[Loan_Status]]="Charged Off","Bad Loan",""))</f>
        <v>Good Loan</v>
      </c>
      <c r="N9031">
        <v>44326</v>
      </c>
      <c r="O9031">
        <v>578885</v>
      </c>
      <c r="P9031" t="s">
        <v>7372</v>
      </c>
      <c r="Q9031" t="s">
        <v>114</v>
      </c>
      <c r="R9031" t="s">
        <v>33</v>
      </c>
      <c r="S9031" t="s">
        <v>46</v>
      </c>
      <c r="T9031">
        <v>127000</v>
      </c>
      <c r="U9031">
        <v>0.1636</v>
      </c>
      <c r="V9031">
        <v>282.52</v>
      </c>
      <c r="W9031">
        <v>0.12870000000000001</v>
      </c>
      <c r="X9031">
        <v>8400</v>
      </c>
      <c r="Y9031">
        <v>42</v>
      </c>
      <c r="Z9031">
        <v>8665</v>
      </c>
    </row>
    <row r="9032" spans="1:26" ht="14.25" customHeight="1">
      <c r="A9032">
        <v>382368</v>
      </c>
      <c r="B9032" t="s">
        <v>108</v>
      </c>
      <c r="C9032" t="s">
        <v>25</v>
      </c>
      <c r="D9032" t="s">
        <v>36</v>
      </c>
      <c r="E9032" t="s">
        <v>4859</v>
      </c>
      <c r="F9032" t="s">
        <v>44</v>
      </c>
      <c r="G9032" t="s">
        <v>39</v>
      </c>
      <c r="H9032">
        <v>44264</v>
      </c>
      <c r="I9032" t="str">
        <f>TEXT(Table1[[#This Row],[Issue_Date]],"mmm")</f>
        <v>Mar</v>
      </c>
      <c r="J9032">
        <v>44358</v>
      </c>
      <c r="K9032">
        <v>44358</v>
      </c>
      <c r="L9032" t="s">
        <v>30</v>
      </c>
      <c r="M9032" t="str">
        <f>IF(OR(Table1[[#This Row],[Loan_Status]]="Fully Paid",Table1[[#This Row],[Loan_Status]]="Current"),"Good Loan",IF(Table1[[#This Row],[Loan_Status]]="Charged Off","Bad Loan",""))</f>
        <v>Good Loan</v>
      </c>
      <c r="N9032">
        <v>44388</v>
      </c>
      <c r="O9032">
        <v>411710</v>
      </c>
      <c r="P9032" t="s">
        <v>7372</v>
      </c>
      <c r="Q9032" t="s">
        <v>226</v>
      </c>
      <c r="R9032" t="s">
        <v>33</v>
      </c>
      <c r="S9032" t="s">
        <v>46</v>
      </c>
      <c r="T9032">
        <v>64956</v>
      </c>
      <c r="U9032">
        <v>6.7599999999999993E-2</v>
      </c>
      <c r="V9032">
        <v>254.42</v>
      </c>
      <c r="W9032">
        <v>0.13469999999999999</v>
      </c>
      <c r="X9032">
        <v>7500</v>
      </c>
      <c r="Y9032">
        <v>40</v>
      </c>
      <c r="Z9032">
        <v>8986</v>
      </c>
    </row>
    <row r="9033" spans="1:26" ht="14.25" customHeight="1">
      <c r="A9033">
        <v>787623</v>
      </c>
      <c r="B9033" t="s">
        <v>63</v>
      </c>
      <c r="C9033" t="s">
        <v>25</v>
      </c>
      <c r="D9033" t="s">
        <v>42</v>
      </c>
      <c r="E9033" t="s">
        <v>7666</v>
      </c>
      <c r="F9033" t="s">
        <v>44</v>
      </c>
      <c r="G9033" t="s">
        <v>39</v>
      </c>
      <c r="H9033">
        <v>44358</v>
      </c>
      <c r="I9033" t="str">
        <f>TEXT(Table1[[#This Row],[Issue_Date]],"mmm")</f>
        <v>Jun</v>
      </c>
      <c r="J9033">
        <v>44270</v>
      </c>
      <c r="K9033">
        <v>44541</v>
      </c>
      <c r="L9033" t="s">
        <v>30</v>
      </c>
      <c r="M9033" t="str">
        <f>IF(OR(Table1[[#This Row],[Loan_Status]]="Fully Paid",Table1[[#This Row],[Loan_Status]]="Current"),"Good Loan",IF(Table1[[#This Row],[Loan_Status]]="Charged Off","Bad Loan",""))</f>
        <v>Good Loan</v>
      </c>
      <c r="N9033">
        <v>44572</v>
      </c>
      <c r="O9033">
        <v>991183</v>
      </c>
      <c r="P9033" t="s">
        <v>7372</v>
      </c>
      <c r="Q9033" t="s">
        <v>114</v>
      </c>
      <c r="R9033" t="s">
        <v>33</v>
      </c>
      <c r="S9033" t="s">
        <v>46</v>
      </c>
      <c r="T9033">
        <v>75000</v>
      </c>
      <c r="U9033">
        <v>0.2334</v>
      </c>
      <c r="V9033">
        <v>117.92</v>
      </c>
      <c r="W9033">
        <v>0.12989999999999999</v>
      </c>
      <c r="X9033">
        <v>3500</v>
      </c>
      <c r="Y9033">
        <v>37</v>
      </c>
      <c r="Z9033">
        <v>3681</v>
      </c>
    </row>
    <row r="9034" spans="1:26" ht="14.25" customHeight="1">
      <c r="A9034">
        <v>445995</v>
      </c>
      <c r="B9034" t="s">
        <v>94</v>
      </c>
      <c r="C9034" t="s">
        <v>25</v>
      </c>
      <c r="D9034" t="s">
        <v>64</v>
      </c>
      <c r="E9034" t="s">
        <v>7667</v>
      </c>
      <c r="F9034" t="s">
        <v>44</v>
      </c>
      <c r="G9034" t="s">
        <v>39</v>
      </c>
      <c r="H9034">
        <v>44478</v>
      </c>
      <c r="I9034" t="str">
        <f>TEXT(Table1[[#This Row],[Issue_Date]],"mmm")</f>
        <v>Oct</v>
      </c>
      <c r="J9034">
        <v>44298</v>
      </c>
      <c r="K9034">
        <v>44298</v>
      </c>
      <c r="L9034" t="s">
        <v>30</v>
      </c>
      <c r="M9034" t="str">
        <f>IF(OR(Table1[[#This Row],[Loan_Status]]="Fully Paid",Table1[[#This Row],[Loan_Status]]="Current"),"Good Loan",IF(Table1[[#This Row],[Loan_Status]]="Charged Off","Bad Loan",""))</f>
        <v>Good Loan</v>
      </c>
      <c r="N9034">
        <v>44328</v>
      </c>
      <c r="O9034">
        <v>543204</v>
      </c>
      <c r="P9034" t="s">
        <v>7372</v>
      </c>
      <c r="Q9034" t="s">
        <v>226</v>
      </c>
      <c r="R9034" t="s">
        <v>33</v>
      </c>
      <c r="S9034" t="s">
        <v>46</v>
      </c>
      <c r="T9034">
        <v>126000</v>
      </c>
      <c r="U9034">
        <v>0.1186</v>
      </c>
      <c r="V9034">
        <v>256.02999999999997</v>
      </c>
      <c r="W9034">
        <v>0.13919999999999999</v>
      </c>
      <c r="X9034">
        <v>7500</v>
      </c>
      <c r="Y9034">
        <v>31</v>
      </c>
      <c r="Z9034">
        <v>9156</v>
      </c>
    </row>
    <row r="9035" spans="1:26" ht="14.25" customHeight="1">
      <c r="A9035">
        <v>468507</v>
      </c>
      <c r="B9035" t="s">
        <v>63</v>
      </c>
      <c r="C9035" t="s">
        <v>25</v>
      </c>
      <c r="D9035" t="s">
        <v>36</v>
      </c>
      <c r="E9035" t="s">
        <v>6731</v>
      </c>
      <c r="F9035" t="s">
        <v>44</v>
      </c>
      <c r="G9035" t="s">
        <v>39</v>
      </c>
      <c r="H9035">
        <v>44539</v>
      </c>
      <c r="I9035" t="str">
        <f>TEXT(Table1[[#This Row],[Issue_Date]],"mmm")</f>
        <v>Dec</v>
      </c>
      <c r="J9035">
        <v>44212</v>
      </c>
      <c r="K9035">
        <v>44387</v>
      </c>
      <c r="L9035" t="s">
        <v>30</v>
      </c>
      <c r="M9035" t="str">
        <f>IF(OR(Table1[[#This Row],[Loan_Status]]="Fully Paid",Table1[[#This Row],[Loan_Status]]="Current"),"Good Loan",IF(Table1[[#This Row],[Loan_Status]]="Charged Off","Bad Loan",""))</f>
        <v>Good Loan</v>
      </c>
      <c r="N9035">
        <v>44418</v>
      </c>
      <c r="O9035">
        <v>590114</v>
      </c>
      <c r="P9035" t="s">
        <v>7372</v>
      </c>
      <c r="Q9035" t="s">
        <v>45</v>
      </c>
      <c r="R9035" t="s">
        <v>33</v>
      </c>
      <c r="S9035" t="s">
        <v>46</v>
      </c>
      <c r="T9035">
        <v>140000</v>
      </c>
      <c r="U9035">
        <v>9.5100000000000004E-2</v>
      </c>
      <c r="V9035">
        <v>203.82</v>
      </c>
      <c r="W9035">
        <v>0.13569999999999999</v>
      </c>
      <c r="X9035">
        <v>6000</v>
      </c>
      <c r="Y9035">
        <v>31</v>
      </c>
      <c r="Z9035">
        <v>6442</v>
      </c>
    </row>
    <row r="9036" spans="1:26" ht="14.25" customHeight="1">
      <c r="A9036">
        <v>518722</v>
      </c>
      <c r="B9036" t="s">
        <v>35</v>
      </c>
      <c r="C9036" t="s">
        <v>25</v>
      </c>
      <c r="D9036" t="s">
        <v>86</v>
      </c>
      <c r="E9036" t="s">
        <v>7668</v>
      </c>
      <c r="F9036" t="s">
        <v>44</v>
      </c>
      <c r="G9036" t="s">
        <v>39</v>
      </c>
      <c r="H9036">
        <v>44326</v>
      </c>
      <c r="I9036" t="str">
        <f>TEXT(Table1[[#This Row],[Issue_Date]],"mmm")</f>
        <v>May</v>
      </c>
      <c r="J9036">
        <v>44329</v>
      </c>
      <c r="K9036">
        <v>44360</v>
      </c>
      <c r="L9036" t="s">
        <v>30</v>
      </c>
      <c r="M9036" t="str">
        <f>IF(OR(Table1[[#This Row],[Loan_Status]]="Fully Paid",Table1[[#This Row],[Loan_Status]]="Current"),"Good Loan",IF(Table1[[#This Row],[Loan_Status]]="Charged Off","Bad Loan",""))</f>
        <v>Good Loan</v>
      </c>
      <c r="N9036">
        <v>44390</v>
      </c>
      <c r="O9036">
        <v>670550</v>
      </c>
      <c r="P9036" t="s">
        <v>7372</v>
      </c>
      <c r="Q9036" t="s">
        <v>226</v>
      </c>
      <c r="R9036" t="s">
        <v>33</v>
      </c>
      <c r="S9036" t="s">
        <v>46</v>
      </c>
      <c r="T9036">
        <v>52000</v>
      </c>
      <c r="U9036">
        <v>5.79E-2</v>
      </c>
      <c r="V9036">
        <v>409.26</v>
      </c>
      <c r="W9036">
        <v>0.13850000000000001</v>
      </c>
      <c r="X9036">
        <v>12000</v>
      </c>
      <c r="Y9036">
        <v>10</v>
      </c>
      <c r="Z9036">
        <v>14734</v>
      </c>
    </row>
    <row r="9037" spans="1:26" ht="14.25" customHeight="1">
      <c r="A9037">
        <v>349297</v>
      </c>
      <c r="B9037" t="s">
        <v>94</v>
      </c>
      <c r="C9037" t="s">
        <v>25</v>
      </c>
      <c r="D9037" t="s">
        <v>48</v>
      </c>
      <c r="E9037" t="s">
        <v>7669</v>
      </c>
      <c r="F9037" t="s">
        <v>44</v>
      </c>
      <c r="G9037" t="s">
        <v>39</v>
      </c>
      <c r="H9037">
        <v>44355</v>
      </c>
      <c r="I9037" t="str">
        <f>TEXT(Table1[[#This Row],[Issue_Date]],"mmm")</f>
        <v>Jun</v>
      </c>
      <c r="J9037">
        <v>44358</v>
      </c>
      <c r="K9037">
        <v>44358</v>
      </c>
      <c r="L9037" t="s">
        <v>30</v>
      </c>
      <c r="M9037" t="str">
        <f>IF(OR(Table1[[#This Row],[Loan_Status]]="Fully Paid",Table1[[#This Row],[Loan_Status]]="Current"),"Good Loan",IF(Table1[[#This Row],[Loan_Status]]="Charged Off","Bad Loan",""))</f>
        <v>Good Loan</v>
      </c>
      <c r="N9037">
        <v>44388</v>
      </c>
      <c r="O9037">
        <v>350884</v>
      </c>
      <c r="P9037" t="s">
        <v>7372</v>
      </c>
      <c r="Q9037" t="s">
        <v>114</v>
      </c>
      <c r="R9037" t="s">
        <v>33</v>
      </c>
      <c r="S9037" t="s">
        <v>46</v>
      </c>
      <c r="T9037">
        <v>91644</v>
      </c>
      <c r="U9037">
        <v>0.1244</v>
      </c>
      <c r="V9037">
        <v>163.77000000000001</v>
      </c>
      <c r="W9037">
        <v>0.1103</v>
      </c>
      <c r="X9037">
        <v>5000</v>
      </c>
      <c r="Y9037">
        <v>27</v>
      </c>
      <c r="Z9037">
        <v>5895</v>
      </c>
    </row>
    <row r="9038" spans="1:26" ht="14.25" customHeight="1">
      <c r="A9038">
        <v>787524</v>
      </c>
      <c r="B9038" t="s">
        <v>24</v>
      </c>
      <c r="C9038" t="s">
        <v>25</v>
      </c>
      <c r="D9038" t="s">
        <v>81</v>
      </c>
      <c r="E9038" t="s">
        <v>7670</v>
      </c>
      <c r="F9038" t="s">
        <v>44</v>
      </c>
      <c r="G9038" t="s">
        <v>39</v>
      </c>
      <c r="H9038">
        <v>44358</v>
      </c>
      <c r="I9038" t="str">
        <f>TEXT(Table1[[#This Row],[Issue_Date]],"mmm")</f>
        <v>Jun</v>
      </c>
      <c r="J9038">
        <v>44211</v>
      </c>
      <c r="K9038">
        <v>44391</v>
      </c>
      <c r="L9038" t="s">
        <v>30</v>
      </c>
      <c r="M9038" t="str">
        <f>IF(OR(Table1[[#This Row],[Loan_Status]]="Fully Paid",Table1[[#This Row],[Loan_Status]]="Current"),"Good Loan",IF(Table1[[#This Row],[Loan_Status]]="Charged Off","Bad Loan",""))</f>
        <v>Good Loan</v>
      </c>
      <c r="N9038">
        <v>44422</v>
      </c>
      <c r="O9038">
        <v>991075</v>
      </c>
      <c r="P9038" t="s">
        <v>7372</v>
      </c>
      <c r="Q9038" t="s">
        <v>114</v>
      </c>
      <c r="R9038" t="s">
        <v>33</v>
      </c>
      <c r="S9038" t="s">
        <v>46</v>
      </c>
      <c r="T9038">
        <v>68000</v>
      </c>
      <c r="U9038">
        <v>0.1232</v>
      </c>
      <c r="V9038">
        <v>218.98</v>
      </c>
      <c r="W9038">
        <v>0.12989999999999999</v>
      </c>
      <c r="X9038">
        <v>6500</v>
      </c>
      <c r="Y9038">
        <v>9</v>
      </c>
      <c r="Z9038">
        <v>7883</v>
      </c>
    </row>
    <row r="9039" spans="1:26" ht="14.25" customHeight="1">
      <c r="A9039">
        <v>406336</v>
      </c>
      <c r="B9039" t="s">
        <v>63</v>
      </c>
      <c r="C9039" t="s">
        <v>25</v>
      </c>
      <c r="D9039" t="s">
        <v>42</v>
      </c>
      <c r="E9039" t="s">
        <v>7671</v>
      </c>
      <c r="F9039" t="s">
        <v>44</v>
      </c>
      <c r="G9039" t="s">
        <v>39</v>
      </c>
      <c r="H9039">
        <v>44356</v>
      </c>
      <c r="I9039" t="str">
        <f>TEXT(Table1[[#This Row],[Issue_Date]],"mmm")</f>
        <v>Jun</v>
      </c>
      <c r="J9039">
        <v>44302</v>
      </c>
      <c r="K9039">
        <v>44359</v>
      </c>
      <c r="L9039" t="s">
        <v>30</v>
      </c>
      <c r="M9039" t="str">
        <f>IF(OR(Table1[[#This Row],[Loan_Status]]="Fully Paid",Table1[[#This Row],[Loan_Status]]="Current"),"Good Loan",IF(Table1[[#This Row],[Loan_Status]]="Charged Off","Bad Loan",""))</f>
        <v>Good Loan</v>
      </c>
      <c r="N9039">
        <v>44389</v>
      </c>
      <c r="O9039">
        <v>454891</v>
      </c>
      <c r="P9039" t="s">
        <v>7372</v>
      </c>
      <c r="Q9039" t="s">
        <v>66</v>
      </c>
      <c r="R9039" t="s">
        <v>33</v>
      </c>
      <c r="S9039" t="s">
        <v>46</v>
      </c>
      <c r="T9039">
        <v>105000</v>
      </c>
      <c r="U9039">
        <v>9.7699999999999995E-2</v>
      </c>
      <c r="V9039">
        <v>403.42</v>
      </c>
      <c r="W9039">
        <v>0.12839999999999999</v>
      </c>
      <c r="X9039">
        <v>12000</v>
      </c>
      <c r="Y9039">
        <v>24</v>
      </c>
      <c r="Z9039">
        <v>14523</v>
      </c>
    </row>
    <row r="9040" spans="1:26" ht="14.25" customHeight="1">
      <c r="A9040">
        <v>818586</v>
      </c>
      <c r="B9040" t="s">
        <v>131</v>
      </c>
      <c r="C9040" t="s">
        <v>25</v>
      </c>
      <c r="D9040" t="s">
        <v>59</v>
      </c>
      <c r="E9040" t="s">
        <v>254</v>
      </c>
      <c r="F9040" t="s">
        <v>44</v>
      </c>
      <c r="G9040" t="s">
        <v>39</v>
      </c>
      <c r="H9040">
        <v>44388</v>
      </c>
      <c r="I9040" t="str">
        <f>TEXT(Table1[[#This Row],[Issue_Date]],"mmm")</f>
        <v>Jul</v>
      </c>
      <c r="J9040">
        <v>44243</v>
      </c>
      <c r="K9040">
        <v>44239</v>
      </c>
      <c r="L9040" t="s">
        <v>30</v>
      </c>
      <c r="M9040" t="str">
        <f>IF(OR(Table1[[#This Row],[Loan_Status]]="Fully Paid",Table1[[#This Row],[Loan_Status]]="Current"),"Good Loan",IF(Table1[[#This Row],[Loan_Status]]="Charged Off","Bad Loan",""))</f>
        <v>Good Loan</v>
      </c>
      <c r="N9040">
        <v>44267</v>
      </c>
      <c r="O9040">
        <v>1026546</v>
      </c>
      <c r="P9040" t="s">
        <v>7372</v>
      </c>
      <c r="Q9040" t="s">
        <v>66</v>
      </c>
      <c r="R9040" t="s">
        <v>33</v>
      </c>
      <c r="S9040" t="s">
        <v>46</v>
      </c>
      <c r="T9040">
        <v>43000</v>
      </c>
      <c r="U9040">
        <v>0.24310000000000001</v>
      </c>
      <c r="V9040">
        <v>84.83</v>
      </c>
      <c r="W9040">
        <v>0.13489999999999999</v>
      </c>
      <c r="X9040">
        <v>2500</v>
      </c>
      <c r="Y9040">
        <v>26</v>
      </c>
      <c r="Z9040">
        <v>2659</v>
      </c>
    </row>
    <row r="9041" spans="1:26" ht="14.25" customHeight="1">
      <c r="A9041">
        <v>468188</v>
      </c>
      <c r="B9041" t="s">
        <v>47</v>
      </c>
      <c r="C9041" t="s">
        <v>25</v>
      </c>
      <c r="D9041" t="s">
        <v>36</v>
      </c>
      <c r="E9041" t="s">
        <v>7672</v>
      </c>
      <c r="F9041" t="s">
        <v>44</v>
      </c>
      <c r="G9041" t="s">
        <v>39</v>
      </c>
      <c r="H9041">
        <v>44539</v>
      </c>
      <c r="I9041" t="str">
        <f>TEXT(Table1[[#This Row],[Issue_Date]],"mmm")</f>
        <v>Dec</v>
      </c>
      <c r="J9041">
        <v>44542</v>
      </c>
      <c r="K9041">
        <v>44209</v>
      </c>
      <c r="L9041" t="s">
        <v>30</v>
      </c>
      <c r="M9041" t="str">
        <f>IF(OR(Table1[[#This Row],[Loan_Status]]="Fully Paid",Table1[[#This Row],[Loan_Status]]="Current"),"Good Loan",IF(Table1[[#This Row],[Loan_Status]]="Charged Off","Bad Loan",""))</f>
        <v>Good Loan</v>
      </c>
      <c r="N9041">
        <v>44240</v>
      </c>
      <c r="O9041">
        <v>589540</v>
      </c>
      <c r="P9041" t="s">
        <v>7372</v>
      </c>
      <c r="Q9041" t="s">
        <v>229</v>
      </c>
      <c r="R9041" t="s">
        <v>33</v>
      </c>
      <c r="S9041" t="s">
        <v>46</v>
      </c>
      <c r="T9041">
        <v>36000</v>
      </c>
      <c r="U9041">
        <v>0.1837</v>
      </c>
      <c r="V9041">
        <v>185.26</v>
      </c>
      <c r="W9041">
        <v>0.1426</v>
      </c>
      <c r="X9041">
        <v>5400</v>
      </c>
      <c r="Y9041">
        <v>24</v>
      </c>
      <c r="Z9041">
        <v>6670</v>
      </c>
    </row>
    <row r="9042" spans="1:26" ht="14.25" customHeight="1">
      <c r="A9042">
        <v>407956</v>
      </c>
      <c r="B9042" t="s">
        <v>120</v>
      </c>
      <c r="C9042" t="s">
        <v>25</v>
      </c>
      <c r="D9042" t="s">
        <v>86</v>
      </c>
      <c r="E9042" t="s">
        <v>7673</v>
      </c>
      <c r="F9042" t="s">
        <v>44</v>
      </c>
      <c r="G9042" t="s">
        <v>39</v>
      </c>
      <c r="H9042">
        <v>44356</v>
      </c>
      <c r="I9042" t="str">
        <f>TEXT(Table1[[#This Row],[Issue_Date]],"mmm")</f>
        <v>Jun</v>
      </c>
      <c r="J9042">
        <v>44329</v>
      </c>
      <c r="K9042">
        <v>44510</v>
      </c>
      <c r="L9042" t="s">
        <v>30</v>
      </c>
      <c r="M9042" t="str">
        <f>IF(OR(Table1[[#This Row],[Loan_Status]]="Fully Paid",Table1[[#This Row],[Loan_Status]]="Current"),"Good Loan",IF(Table1[[#This Row],[Loan_Status]]="Charged Off","Bad Loan",""))</f>
        <v>Good Loan</v>
      </c>
      <c r="N9042">
        <v>44540</v>
      </c>
      <c r="O9042">
        <v>455082</v>
      </c>
      <c r="P9042" t="s">
        <v>7372</v>
      </c>
      <c r="Q9042" t="s">
        <v>114</v>
      </c>
      <c r="R9042" t="s">
        <v>33</v>
      </c>
      <c r="S9042" t="s">
        <v>46</v>
      </c>
      <c r="T9042">
        <v>105000</v>
      </c>
      <c r="U9042">
        <v>0.13780000000000001</v>
      </c>
      <c r="V9042">
        <v>502</v>
      </c>
      <c r="W9042">
        <v>0.12529999999999999</v>
      </c>
      <c r="X9042">
        <v>15000</v>
      </c>
      <c r="Y9042">
        <v>20</v>
      </c>
      <c r="Z9042">
        <v>17145</v>
      </c>
    </row>
    <row r="9043" spans="1:26" ht="14.25" customHeight="1">
      <c r="A9043">
        <v>526068</v>
      </c>
      <c r="B9043" t="s">
        <v>24</v>
      </c>
      <c r="C9043" t="s">
        <v>25</v>
      </c>
      <c r="D9043" t="s">
        <v>42</v>
      </c>
      <c r="E9043" t="s">
        <v>1946</v>
      </c>
      <c r="F9043" t="s">
        <v>44</v>
      </c>
      <c r="G9043" t="s">
        <v>39</v>
      </c>
      <c r="H9043">
        <v>44357</v>
      </c>
      <c r="I9043" t="str">
        <f>TEXT(Table1[[#This Row],[Issue_Date]],"mmm")</f>
        <v>Jun</v>
      </c>
      <c r="J9043">
        <v>44392</v>
      </c>
      <c r="K9043">
        <v>44329</v>
      </c>
      <c r="L9043" t="s">
        <v>30</v>
      </c>
      <c r="M9043" t="str">
        <f>IF(OR(Table1[[#This Row],[Loan_Status]]="Fully Paid",Table1[[#This Row],[Loan_Status]]="Current"),"Good Loan",IF(Table1[[#This Row],[Loan_Status]]="Charged Off","Bad Loan",""))</f>
        <v>Good Loan</v>
      </c>
      <c r="N9043">
        <v>44360</v>
      </c>
      <c r="O9043">
        <v>680609</v>
      </c>
      <c r="P9043" t="s">
        <v>7372</v>
      </c>
      <c r="Q9043" t="s">
        <v>114</v>
      </c>
      <c r="R9043" t="s">
        <v>33</v>
      </c>
      <c r="S9043" t="s">
        <v>46</v>
      </c>
      <c r="T9043">
        <v>64000</v>
      </c>
      <c r="U9043">
        <v>0.1971</v>
      </c>
      <c r="V9043">
        <v>169.03</v>
      </c>
      <c r="W9043">
        <v>0.1323</v>
      </c>
      <c r="X9043">
        <v>5000</v>
      </c>
      <c r="Y9043">
        <v>33</v>
      </c>
      <c r="Z9043">
        <v>6084</v>
      </c>
    </row>
    <row r="9044" spans="1:26" ht="14.25" customHeight="1">
      <c r="A9044">
        <v>433549</v>
      </c>
      <c r="B9044" t="s">
        <v>53</v>
      </c>
      <c r="C9044" t="s">
        <v>25</v>
      </c>
      <c r="D9044" t="s">
        <v>64</v>
      </c>
      <c r="E9044" t="s">
        <v>7674</v>
      </c>
      <c r="F9044" t="s">
        <v>44</v>
      </c>
      <c r="G9044" t="s">
        <v>39</v>
      </c>
      <c r="H9044">
        <v>44417</v>
      </c>
      <c r="I9044" t="str">
        <f>TEXT(Table1[[#This Row],[Issue_Date]],"mmm")</f>
        <v>Aug</v>
      </c>
      <c r="J9044">
        <v>44484</v>
      </c>
      <c r="K9044">
        <v>44451</v>
      </c>
      <c r="L9044" t="s">
        <v>30</v>
      </c>
      <c r="M9044" t="str">
        <f>IF(OR(Table1[[#This Row],[Loan_Status]]="Fully Paid",Table1[[#This Row],[Loan_Status]]="Current"),"Good Loan",IF(Table1[[#This Row],[Loan_Status]]="Charged Off","Bad Loan",""))</f>
        <v>Good Loan</v>
      </c>
      <c r="N9044">
        <v>44481</v>
      </c>
      <c r="O9044">
        <v>516550</v>
      </c>
      <c r="P9044" t="s">
        <v>7372</v>
      </c>
      <c r="Q9044" t="s">
        <v>114</v>
      </c>
      <c r="R9044" t="s">
        <v>33</v>
      </c>
      <c r="S9044" t="s">
        <v>46</v>
      </c>
      <c r="T9044">
        <v>100000</v>
      </c>
      <c r="U9044">
        <v>0.15670000000000001</v>
      </c>
      <c r="V9044">
        <v>336.34</v>
      </c>
      <c r="W9044">
        <v>0.12870000000000001</v>
      </c>
      <c r="X9044">
        <v>10000</v>
      </c>
      <c r="Y9044">
        <v>18</v>
      </c>
      <c r="Z9044">
        <v>12125</v>
      </c>
    </row>
    <row r="9045" spans="1:26" ht="14.25" customHeight="1">
      <c r="A9045">
        <v>428121</v>
      </c>
      <c r="B9045" t="s">
        <v>24</v>
      </c>
      <c r="C9045" t="s">
        <v>25</v>
      </c>
      <c r="D9045" t="s">
        <v>59</v>
      </c>
      <c r="E9045" t="s">
        <v>7675</v>
      </c>
      <c r="F9045" t="s">
        <v>44</v>
      </c>
      <c r="G9045" t="s">
        <v>39</v>
      </c>
      <c r="H9045">
        <v>44386</v>
      </c>
      <c r="I9045" t="str">
        <f>TEXT(Table1[[#This Row],[Issue_Date]],"mmm")</f>
        <v>Jul</v>
      </c>
      <c r="J9045">
        <v>44359</v>
      </c>
      <c r="K9045">
        <v>44389</v>
      </c>
      <c r="L9045" t="s">
        <v>30</v>
      </c>
      <c r="M9045" t="str">
        <f>IF(OR(Table1[[#This Row],[Loan_Status]]="Fully Paid",Table1[[#This Row],[Loan_Status]]="Current"),"Good Loan",IF(Table1[[#This Row],[Loan_Status]]="Charged Off","Bad Loan",""))</f>
        <v>Good Loan</v>
      </c>
      <c r="N9045">
        <v>44420</v>
      </c>
      <c r="O9045">
        <v>506289</v>
      </c>
      <c r="P9045" t="s">
        <v>7372</v>
      </c>
      <c r="Q9045" t="s">
        <v>66</v>
      </c>
      <c r="R9045" t="s">
        <v>33</v>
      </c>
      <c r="S9045" t="s">
        <v>46</v>
      </c>
      <c r="T9045">
        <v>153000</v>
      </c>
      <c r="U9045">
        <v>3.8999999999999998E-3</v>
      </c>
      <c r="V9045">
        <v>282.39999999999998</v>
      </c>
      <c r="W9045">
        <v>0.12839999999999999</v>
      </c>
      <c r="X9045">
        <v>8400</v>
      </c>
      <c r="Y9045">
        <v>28</v>
      </c>
      <c r="Z9045">
        <v>10066</v>
      </c>
    </row>
    <row r="9046" spans="1:26" ht="14.25" customHeight="1">
      <c r="A9046">
        <v>443016</v>
      </c>
      <c r="B9046" t="s">
        <v>139</v>
      </c>
      <c r="C9046" t="s">
        <v>25</v>
      </c>
      <c r="D9046" t="s">
        <v>157</v>
      </c>
      <c r="E9046" t="s">
        <v>7676</v>
      </c>
      <c r="F9046" t="s">
        <v>44</v>
      </c>
      <c r="G9046" t="s">
        <v>39</v>
      </c>
      <c r="H9046">
        <v>44448</v>
      </c>
      <c r="I9046" t="str">
        <f>TEXT(Table1[[#This Row],[Issue_Date]],"mmm")</f>
        <v>Sep</v>
      </c>
      <c r="J9046">
        <v>44451</v>
      </c>
      <c r="K9046">
        <v>44481</v>
      </c>
      <c r="L9046" t="s">
        <v>30</v>
      </c>
      <c r="M9046" t="str">
        <f>IF(OR(Table1[[#This Row],[Loan_Status]]="Fully Paid",Table1[[#This Row],[Loan_Status]]="Current"),"Good Loan",IF(Table1[[#This Row],[Loan_Status]]="Charged Off","Bad Loan",""))</f>
        <v>Good Loan</v>
      </c>
      <c r="N9046">
        <v>44512</v>
      </c>
      <c r="O9046">
        <v>538638</v>
      </c>
      <c r="P9046" t="s">
        <v>7372</v>
      </c>
      <c r="Q9046" t="s">
        <v>45</v>
      </c>
      <c r="R9046" t="s">
        <v>33</v>
      </c>
      <c r="S9046" t="s">
        <v>46</v>
      </c>
      <c r="T9046">
        <v>122000</v>
      </c>
      <c r="U9046">
        <v>8.3799999999999999E-2</v>
      </c>
      <c r="V9046">
        <v>339.69</v>
      </c>
      <c r="W9046">
        <v>0.13569999999999999</v>
      </c>
      <c r="X9046">
        <v>10000</v>
      </c>
      <c r="Y9046">
        <v>49</v>
      </c>
      <c r="Z9046">
        <v>12229</v>
      </c>
    </row>
    <row r="9047" spans="1:26" ht="14.25" customHeight="1">
      <c r="A9047">
        <v>513134</v>
      </c>
      <c r="B9047" t="s">
        <v>112</v>
      </c>
      <c r="C9047" t="s">
        <v>25</v>
      </c>
      <c r="D9047" t="s">
        <v>48</v>
      </c>
      <c r="E9047" t="s">
        <v>7677</v>
      </c>
      <c r="F9047" t="s">
        <v>44</v>
      </c>
      <c r="G9047" t="s">
        <v>39</v>
      </c>
      <c r="H9047">
        <v>44326</v>
      </c>
      <c r="I9047" t="str">
        <f>TEXT(Table1[[#This Row],[Issue_Date]],"mmm")</f>
        <v>May</v>
      </c>
      <c r="J9047">
        <v>44329</v>
      </c>
      <c r="K9047">
        <v>44329</v>
      </c>
      <c r="L9047" t="s">
        <v>30</v>
      </c>
      <c r="M9047" t="str">
        <f>IF(OR(Table1[[#This Row],[Loan_Status]]="Fully Paid",Table1[[#This Row],[Loan_Status]]="Current"),"Good Loan",IF(Table1[[#This Row],[Loan_Status]]="Charged Off","Bad Loan",""))</f>
        <v>Good Loan</v>
      </c>
      <c r="N9047">
        <v>44360</v>
      </c>
      <c r="O9047">
        <v>662983</v>
      </c>
      <c r="P9047" t="s">
        <v>7372</v>
      </c>
      <c r="Q9047" t="s">
        <v>229</v>
      </c>
      <c r="R9047" t="s">
        <v>33</v>
      </c>
      <c r="S9047" t="s">
        <v>46</v>
      </c>
      <c r="T9047">
        <v>40800</v>
      </c>
      <c r="U9047">
        <v>5.5999999999999999E-3</v>
      </c>
      <c r="V9047">
        <v>109.71</v>
      </c>
      <c r="W9047">
        <v>0.14219999999999999</v>
      </c>
      <c r="X9047">
        <v>3200</v>
      </c>
      <c r="Y9047">
        <v>20</v>
      </c>
      <c r="Z9047">
        <v>3950</v>
      </c>
    </row>
    <row r="9048" spans="1:26" ht="14.25" customHeight="1">
      <c r="A9048">
        <v>393690</v>
      </c>
      <c r="B9048" t="s">
        <v>53</v>
      </c>
      <c r="C9048" t="s">
        <v>25</v>
      </c>
      <c r="D9048" t="s">
        <v>81</v>
      </c>
      <c r="E9048" t="s">
        <v>7678</v>
      </c>
      <c r="F9048" t="s">
        <v>44</v>
      </c>
      <c r="G9048" t="s">
        <v>39</v>
      </c>
      <c r="H9048">
        <v>44295</v>
      </c>
      <c r="I9048" t="str">
        <f>TEXT(Table1[[#This Row],[Issue_Date]],"mmm")</f>
        <v>Apr</v>
      </c>
      <c r="J9048">
        <v>44242</v>
      </c>
      <c r="K9048">
        <v>44237</v>
      </c>
      <c r="L9048" t="s">
        <v>30</v>
      </c>
      <c r="M9048" t="str">
        <f>IF(OR(Table1[[#This Row],[Loan_Status]]="Fully Paid",Table1[[#This Row],[Loan_Status]]="Current"),"Good Loan",IF(Table1[[#This Row],[Loan_Status]]="Charged Off","Bad Loan",""))</f>
        <v>Good Loan</v>
      </c>
      <c r="N9048">
        <v>44265</v>
      </c>
      <c r="O9048">
        <v>431912</v>
      </c>
      <c r="P9048" t="s">
        <v>7372</v>
      </c>
      <c r="Q9048" t="s">
        <v>66</v>
      </c>
      <c r="R9048" t="s">
        <v>33</v>
      </c>
      <c r="S9048" t="s">
        <v>46</v>
      </c>
      <c r="T9048">
        <v>42000</v>
      </c>
      <c r="U9048">
        <v>1.49E-2</v>
      </c>
      <c r="V9048">
        <v>672.36</v>
      </c>
      <c r="W9048">
        <v>0.12839999999999999</v>
      </c>
      <c r="X9048">
        <v>20000</v>
      </c>
      <c r="Y9048">
        <v>14</v>
      </c>
      <c r="Z9048">
        <v>21745</v>
      </c>
    </row>
    <row r="9049" spans="1:26" ht="14.25" customHeight="1">
      <c r="A9049">
        <v>384254</v>
      </c>
      <c r="B9049" t="s">
        <v>35</v>
      </c>
      <c r="C9049" t="s">
        <v>25</v>
      </c>
      <c r="D9049" t="s">
        <v>48</v>
      </c>
      <c r="E9049" t="s">
        <v>7679</v>
      </c>
      <c r="F9049" t="s">
        <v>44</v>
      </c>
      <c r="G9049" t="s">
        <v>39</v>
      </c>
      <c r="H9049">
        <v>44264</v>
      </c>
      <c r="I9049" t="str">
        <f>TEXT(Table1[[#This Row],[Issue_Date]],"mmm")</f>
        <v>Mar</v>
      </c>
      <c r="J9049">
        <v>44418</v>
      </c>
      <c r="K9049">
        <v>44387</v>
      </c>
      <c r="L9049" t="s">
        <v>30</v>
      </c>
      <c r="M9049" t="str">
        <f>IF(OR(Table1[[#This Row],[Loan_Status]]="Fully Paid",Table1[[#This Row],[Loan_Status]]="Current"),"Good Loan",IF(Table1[[#This Row],[Loan_Status]]="Charged Off","Bad Loan",""))</f>
        <v>Good Loan</v>
      </c>
      <c r="N9049">
        <v>44418</v>
      </c>
      <c r="O9049">
        <v>415218</v>
      </c>
      <c r="P9049" t="s">
        <v>7372</v>
      </c>
      <c r="Q9049" t="s">
        <v>226</v>
      </c>
      <c r="R9049" t="s">
        <v>33</v>
      </c>
      <c r="S9049" t="s">
        <v>46</v>
      </c>
      <c r="T9049">
        <v>35100</v>
      </c>
      <c r="U9049">
        <v>0.21909999999999999</v>
      </c>
      <c r="V9049">
        <v>305.31</v>
      </c>
      <c r="W9049">
        <v>0.13469999999999999</v>
      </c>
      <c r="X9049">
        <v>9000</v>
      </c>
      <c r="Y9049">
        <v>17</v>
      </c>
      <c r="Z9049">
        <v>10263</v>
      </c>
    </row>
    <row r="9050" spans="1:26" ht="14.25" customHeight="1">
      <c r="A9050">
        <v>724826</v>
      </c>
      <c r="B9050" t="s">
        <v>90</v>
      </c>
      <c r="C9050" t="s">
        <v>25</v>
      </c>
      <c r="D9050" t="s">
        <v>48</v>
      </c>
      <c r="E9050" t="s">
        <v>7680</v>
      </c>
      <c r="F9050" t="s">
        <v>68</v>
      </c>
      <c r="G9050" t="s">
        <v>39</v>
      </c>
      <c r="H9050">
        <v>44297</v>
      </c>
      <c r="I9050" t="str">
        <f>TEXT(Table1[[#This Row],[Issue_Date]],"mmm")</f>
        <v>Apr</v>
      </c>
      <c r="J9050">
        <v>44302</v>
      </c>
      <c r="K9050">
        <v>44512</v>
      </c>
      <c r="L9050" t="s">
        <v>30</v>
      </c>
      <c r="M9050" t="str">
        <f>IF(OR(Table1[[#This Row],[Loan_Status]]="Fully Paid",Table1[[#This Row],[Loan_Status]]="Current"),"Good Loan",IF(Table1[[#This Row],[Loan_Status]]="Charged Off","Bad Loan",""))</f>
        <v>Good Loan</v>
      </c>
      <c r="N9050">
        <v>44542</v>
      </c>
      <c r="O9050">
        <v>919995</v>
      </c>
      <c r="P9050" t="s">
        <v>7372</v>
      </c>
      <c r="Q9050" t="s">
        <v>101</v>
      </c>
      <c r="R9050" t="s">
        <v>33</v>
      </c>
      <c r="S9050" t="s">
        <v>46</v>
      </c>
      <c r="T9050">
        <v>75500</v>
      </c>
      <c r="U9050">
        <v>0.1424</v>
      </c>
      <c r="V9050">
        <v>121.18</v>
      </c>
      <c r="W9050">
        <v>0.14910000000000001</v>
      </c>
      <c r="X9050">
        <v>3500</v>
      </c>
      <c r="Y9050">
        <v>17</v>
      </c>
      <c r="Z9050">
        <v>3776</v>
      </c>
    </row>
    <row r="9051" spans="1:26" ht="14.25" customHeight="1">
      <c r="A9051">
        <v>766861</v>
      </c>
      <c r="B9051" t="s">
        <v>70</v>
      </c>
      <c r="C9051" t="s">
        <v>25</v>
      </c>
      <c r="D9051" t="s">
        <v>59</v>
      </c>
      <c r="E9051" t="s">
        <v>7681</v>
      </c>
      <c r="F9051" t="s">
        <v>68</v>
      </c>
      <c r="G9051" t="s">
        <v>39</v>
      </c>
      <c r="H9051">
        <v>44327</v>
      </c>
      <c r="I9051" t="str">
        <f>TEXT(Table1[[#This Row],[Issue_Date]],"mmm")</f>
        <v>May</v>
      </c>
      <c r="J9051">
        <v>44361</v>
      </c>
      <c r="K9051">
        <v>44361</v>
      </c>
      <c r="L9051" t="s">
        <v>30</v>
      </c>
      <c r="M9051" t="str">
        <f>IF(OR(Table1[[#This Row],[Loan_Status]]="Fully Paid",Table1[[#This Row],[Loan_Status]]="Current"),"Good Loan",IF(Table1[[#This Row],[Loan_Status]]="Charged Off","Bad Loan",""))</f>
        <v>Good Loan</v>
      </c>
      <c r="N9051">
        <v>44391</v>
      </c>
      <c r="O9051">
        <v>967893</v>
      </c>
      <c r="P9051" t="s">
        <v>7372</v>
      </c>
      <c r="Q9051" t="s">
        <v>69</v>
      </c>
      <c r="R9051" t="s">
        <v>33</v>
      </c>
      <c r="S9051" t="s">
        <v>46</v>
      </c>
      <c r="T9051">
        <v>73000</v>
      </c>
      <c r="U9051">
        <v>8.2199999999999995E-2</v>
      </c>
      <c r="V9051">
        <v>209.82</v>
      </c>
      <c r="W9051">
        <v>0.15620000000000001</v>
      </c>
      <c r="X9051">
        <v>6000</v>
      </c>
      <c r="Y9051">
        <v>27</v>
      </c>
      <c r="Z9051">
        <v>7553</v>
      </c>
    </row>
    <row r="9052" spans="1:26" ht="14.25" customHeight="1">
      <c r="A9052">
        <v>802201</v>
      </c>
      <c r="B9052" t="s">
        <v>305</v>
      </c>
      <c r="C9052" t="s">
        <v>25</v>
      </c>
      <c r="D9052" t="s">
        <v>98</v>
      </c>
      <c r="E9052" t="s">
        <v>7682</v>
      </c>
      <c r="F9052" t="s">
        <v>68</v>
      </c>
      <c r="G9052" t="s">
        <v>39</v>
      </c>
      <c r="H9052">
        <v>44388</v>
      </c>
      <c r="I9052" t="str">
        <f>TEXT(Table1[[#This Row],[Issue_Date]],"mmm")</f>
        <v>Jul</v>
      </c>
      <c r="J9052">
        <v>44210</v>
      </c>
      <c r="K9052">
        <v>44543</v>
      </c>
      <c r="L9052" t="s">
        <v>30</v>
      </c>
      <c r="M9052" t="str">
        <f>IF(OR(Table1[[#This Row],[Loan_Status]]="Fully Paid",Table1[[#This Row],[Loan_Status]]="Current"),"Good Loan",IF(Table1[[#This Row],[Loan_Status]]="Charged Off","Bad Loan",""))</f>
        <v>Good Loan</v>
      </c>
      <c r="N9052">
        <v>44574</v>
      </c>
      <c r="O9052">
        <v>1007832</v>
      </c>
      <c r="P9052" t="s">
        <v>7372</v>
      </c>
      <c r="Q9052" t="s">
        <v>101</v>
      </c>
      <c r="R9052" t="s">
        <v>33</v>
      </c>
      <c r="S9052" t="s">
        <v>46</v>
      </c>
      <c r="T9052">
        <v>54500</v>
      </c>
      <c r="U9052">
        <v>7.4899999999999994E-2</v>
      </c>
      <c r="V9052">
        <v>150.28</v>
      </c>
      <c r="W9052">
        <v>0.15989999999999999</v>
      </c>
      <c r="X9052">
        <v>4275</v>
      </c>
      <c r="Y9052">
        <v>9</v>
      </c>
      <c r="Z9052">
        <v>5356</v>
      </c>
    </row>
    <row r="9053" spans="1:26" ht="14.25" customHeight="1">
      <c r="A9053">
        <v>442691</v>
      </c>
      <c r="B9053" t="s">
        <v>53</v>
      </c>
      <c r="C9053" t="s">
        <v>25</v>
      </c>
      <c r="D9053" t="s">
        <v>36</v>
      </c>
      <c r="E9053" t="s">
        <v>3978</v>
      </c>
      <c r="F9053" t="s">
        <v>68</v>
      </c>
      <c r="G9053" t="s">
        <v>39</v>
      </c>
      <c r="H9053">
        <v>44448</v>
      </c>
      <c r="I9053" t="str">
        <f>TEXT(Table1[[#This Row],[Issue_Date]],"mmm")</f>
        <v>Sep</v>
      </c>
      <c r="J9053">
        <v>44301</v>
      </c>
      <c r="K9053">
        <v>44481</v>
      </c>
      <c r="L9053" t="s">
        <v>30</v>
      </c>
      <c r="M9053" t="str">
        <f>IF(OR(Table1[[#This Row],[Loan_Status]]="Fully Paid",Table1[[#This Row],[Loan_Status]]="Current"),"Good Loan",IF(Table1[[#This Row],[Loan_Status]]="Charged Off","Bad Loan",""))</f>
        <v>Good Loan</v>
      </c>
      <c r="N9053">
        <v>44512</v>
      </c>
      <c r="O9053">
        <v>537821</v>
      </c>
      <c r="P9053" t="s">
        <v>7372</v>
      </c>
      <c r="Q9053" t="s">
        <v>83</v>
      </c>
      <c r="R9053" t="s">
        <v>33</v>
      </c>
      <c r="S9053" t="s">
        <v>46</v>
      </c>
      <c r="T9053">
        <v>60000</v>
      </c>
      <c r="U9053">
        <v>0.16719999999999999</v>
      </c>
      <c r="V9053">
        <v>279.89</v>
      </c>
      <c r="W9053">
        <v>0.1565</v>
      </c>
      <c r="X9053">
        <v>8000</v>
      </c>
      <c r="Y9053">
        <v>3</v>
      </c>
      <c r="Z9053">
        <v>10076</v>
      </c>
    </row>
    <row r="9054" spans="1:26" ht="14.25" customHeight="1">
      <c r="A9054">
        <v>517522</v>
      </c>
      <c r="B9054" t="s">
        <v>102</v>
      </c>
      <c r="C9054" t="s">
        <v>25</v>
      </c>
      <c r="D9054" t="s">
        <v>48</v>
      </c>
      <c r="E9054" t="s">
        <v>7683</v>
      </c>
      <c r="F9054" t="s">
        <v>68</v>
      </c>
      <c r="G9054" t="s">
        <v>39</v>
      </c>
      <c r="H9054">
        <v>44326</v>
      </c>
      <c r="I9054" t="str">
        <f>TEXT(Table1[[#This Row],[Issue_Date]],"mmm")</f>
        <v>May</v>
      </c>
      <c r="J9054">
        <v>44484</v>
      </c>
      <c r="K9054">
        <v>44239</v>
      </c>
      <c r="L9054" t="s">
        <v>30</v>
      </c>
      <c r="M9054" t="str">
        <f>IF(OR(Table1[[#This Row],[Loan_Status]]="Fully Paid",Table1[[#This Row],[Loan_Status]]="Current"),"Good Loan",IF(Table1[[#This Row],[Loan_Status]]="Charged Off","Bad Loan",""))</f>
        <v>Good Loan</v>
      </c>
      <c r="N9054">
        <v>44267</v>
      </c>
      <c r="O9054">
        <v>668822</v>
      </c>
      <c r="P9054" t="s">
        <v>7372</v>
      </c>
      <c r="Q9054" t="s">
        <v>83</v>
      </c>
      <c r="R9054" t="s">
        <v>33</v>
      </c>
      <c r="S9054" t="s">
        <v>46</v>
      </c>
      <c r="T9054">
        <v>80000</v>
      </c>
      <c r="U9054">
        <v>0.1056</v>
      </c>
      <c r="V9054">
        <v>308.95999999999998</v>
      </c>
      <c r="W9054">
        <v>0.157</v>
      </c>
      <c r="X9054">
        <v>8825</v>
      </c>
      <c r="Y9054">
        <v>42</v>
      </c>
      <c r="Z9054">
        <v>10371</v>
      </c>
    </row>
    <row r="9055" spans="1:26" ht="14.25" customHeight="1">
      <c r="A9055">
        <v>352720</v>
      </c>
      <c r="B9055" t="s">
        <v>24</v>
      </c>
      <c r="C9055" t="s">
        <v>25</v>
      </c>
      <c r="D9055" t="s">
        <v>42</v>
      </c>
      <c r="E9055" t="s">
        <v>7684</v>
      </c>
      <c r="F9055" t="s">
        <v>68</v>
      </c>
      <c r="G9055" t="s">
        <v>39</v>
      </c>
      <c r="H9055">
        <v>44416</v>
      </c>
      <c r="I9055" t="str">
        <f>TEXT(Table1[[#This Row],[Issue_Date]],"mmm")</f>
        <v>Aug</v>
      </c>
      <c r="J9055">
        <v>44419</v>
      </c>
      <c r="K9055">
        <v>44419</v>
      </c>
      <c r="L9055" t="s">
        <v>30</v>
      </c>
      <c r="M9055" t="str">
        <f>IF(OR(Table1[[#This Row],[Loan_Status]]="Fully Paid",Table1[[#This Row],[Loan_Status]]="Current"),"Good Loan",IF(Table1[[#This Row],[Loan_Status]]="Charged Off","Bad Loan",""))</f>
        <v>Good Loan</v>
      </c>
      <c r="N9055">
        <v>44450</v>
      </c>
      <c r="O9055">
        <v>356005</v>
      </c>
      <c r="P9055" t="s">
        <v>7372</v>
      </c>
      <c r="Q9055" t="s">
        <v>83</v>
      </c>
      <c r="R9055" t="s">
        <v>33</v>
      </c>
      <c r="S9055" t="s">
        <v>46</v>
      </c>
      <c r="T9055">
        <v>200000</v>
      </c>
      <c r="U9055">
        <v>3.0700000000000002E-2</v>
      </c>
      <c r="V9055">
        <v>177.22</v>
      </c>
      <c r="W9055">
        <v>0.13800000000000001</v>
      </c>
      <c r="X9055">
        <v>10000</v>
      </c>
      <c r="Y9055">
        <v>17</v>
      </c>
      <c r="Z9055">
        <v>6380</v>
      </c>
    </row>
    <row r="9056" spans="1:26" ht="14.25" customHeight="1">
      <c r="A9056">
        <v>474251</v>
      </c>
      <c r="B9056" t="s">
        <v>136</v>
      </c>
      <c r="C9056" t="s">
        <v>25</v>
      </c>
      <c r="D9056" t="s">
        <v>48</v>
      </c>
      <c r="E9056" t="s">
        <v>825</v>
      </c>
      <c r="F9056" t="s">
        <v>68</v>
      </c>
      <c r="G9056" t="s">
        <v>39</v>
      </c>
      <c r="H9056">
        <v>44206</v>
      </c>
      <c r="I9056" t="str">
        <f>TEXT(Table1[[#This Row],[Issue_Date]],"mmm")</f>
        <v>Jan</v>
      </c>
      <c r="J9056">
        <v>44542</v>
      </c>
      <c r="K9056">
        <v>44512</v>
      </c>
      <c r="L9056" t="s">
        <v>30</v>
      </c>
      <c r="M9056" t="str">
        <f>IF(OR(Table1[[#This Row],[Loan_Status]]="Fully Paid",Table1[[#This Row],[Loan_Status]]="Current"),"Good Loan",IF(Table1[[#This Row],[Loan_Status]]="Charged Off","Bad Loan",""))</f>
        <v>Good Loan</v>
      </c>
      <c r="N9056">
        <v>44542</v>
      </c>
      <c r="O9056">
        <v>599865</v>
      </c>
      <c r="P9056" t="s">
        <v>7372</v>
      </c>
      <c r="Q9056" t="s">
        <v>83</v>
      </c>
      <c r="R9056" t="s">
        <v>33</v>
      </c>
      <c r="S9056" t="s">
        <v>46</v>
      </c>
      <c r="T9056">
        <v>67000</v>
      </c>
      <c r="U9056">
        <v>0.13650000000000001</v>
      </c>
      <c r="V9056">
        <v>874.66</v>
      </c>
      <c r="W9056">
        <v>0.1565</v>
      </c>
      <c r="X9056">
        <v>25000</v>
      </c>
      <c r="Y9056">
        <v>27</v>
      </c>
      <c r="Z9056">
        <v>31454</v>
      </c>
    </row>
    <row r="9057" spans="1:26" ht="14.25" customHeight="1">
      <c r="A9057">
        <v>369785</v>
      </c>
      <c r="B9057" t="s">
        <v>35</v>
      </c>
      <c r="C9057" t="s">
        <v>25</v>
      </c>
      <c r="D9057" t="s">
        <v>81</v>
      </c>
      <c r="E9057" t="s">
        <v>247</v>
      </c>
      <c r="F9057" t="s">
        <v>68</v>
      </c>
      <c r="G9057" t="s">
        <v>39</v>
      </c>
      <c r="H9057">
        <v>44205</v>
      </c>
      <c r="I9057" t="str">
        <f>TEXT(Table1[[#This Row],[Issue_Date]],"mmm")</f>
        <v>Jan</v>
      </c>
      <c r="J9057">
        <v>44243</v>
      </c>
      <c r="K9057">
        <v>44208</v>
      </c>
      <c r="L9057" t="s">
        <v>30</v>
      </c>
      <c r="M9057" t="str">
        <f>IF(OR(Table1[[#This Row],[Loan_Status]]="Fully Paid",Table1[[#This Row],[Loan_Status]]="Current"),"Good Loan",IF(Table1[[#This Row],[Loan_Status]]="Charged Off","Bad Loan",""))</f>
        <v>Good Loan</v>
      </c>
      <c r="N9057">
        <v>44239</v>
      </c>
      <c r="O9057">
        <v>385953</v>
      </c>
      <c r="P9057" t="s">
        <v>7372</v>
      </c>
      <c r="Q9057" t="s">
        <v>69</v>
      </c>
      <c r="R9057" t="s">
        <v>33</v>
      </c>
      <c r="S9057" t="s">
        <v>46</v>
      </c>
      <c r="T9057">
        <v>89004</v>
      </c>
      <c r="U9057">
        <v>0.10639999999999999</v>
      </c>
      <c r="V9057">
        <v>164.3</v>
      </c>
      <c r="W9057">
        <v>0.1411</v>
      </c>
      <c r="X9057">
        <v>4800</v>
      </c>
      <c r="Y9057">
        <v>19</v>
      </c>
      <c r="Z9057">
        <v>5915</v>
      </c>
    </row>
    <row r="9058" spans="1:26" ht="14.25" customHeight="1">
      <c r="A9058">
        <v>529717</v>
      </c>
      <c r="B9058" t="s">
        <v>108</v>
      </c>
      <c r="C9058" t="s">
        <v>25</v>
      </c>
      <c r="D9058" t="s">
        <v>42</v>
      </c>
      <c r="E9058" t="s">
        <v>7685</v>
      </c>
      <c r="F9058" t="s">
        <v>68</v>
      </c>
      <c r="G9058" t="s">
        <v>39</v>
      </c>
      <c r="H9058">
        <v>44357</v>
      </c>
      <c r="I9058" t="str">
        <f>TEXT(Table1[[#This Row],[Issue_Date]],"mmm")</f>
        <v>Jun</v>
      </c>
      <c r="J9058">
        <v>44360</v>
      </c>
      <c r="K9058">
        <v>44390</v>
      </c>
      <c r="L9058" t="s">
        <v>30</v>
      </c>
      <c r="M9058" t="str">
        <f>IF(OR(Table1[[#This Row],[Loan_Status]]="Fully Paid",Table1[[#This Row],[Loan_Status]]="Current"),"Good Loan",IF(Table1[[#This Row],[Loan_Status]]="Charged Off","Bad Loan",""))</f>
        <v>Good Loan</v>
      </c>
      <c r="N9058">
        <v>44421</v>
      </c>
      <c r="O9058">
        <v>685010</v>
      </c>
      <c r="P9058" t="s">
        <v>7372</v>
      </c>
      <c r="Q9058" t="s">
        <v>101</v>
      </c>
      <c r="R9058" t="s">
        <v>33</v>
      </c>
      <c r="S9058" t="s">
        <v>46</v>
      </c>
      <c r="T9058">
        <v>110000</v>
      </c>
      <c r="U9058">
        <v>0.1804</v>
      </c>
      <c r="V9058">
        <v>301.62</v>
      </c>
      <c r="W9058">
        <v>0.15210000000000001</v>
      </c>
      <c r="X9058">
        <v>12000</v>
      </c>
      <c r="Y9058">
        <v>33</v>
      </c>
      <c r="Z9058">
        <v>10859</v>
      </c>
    </row>
    <row r="9059" spans="1:26" ht="14.25" customHeight="1">
      <c r="A9059">
        <v>414134</v>
      </c>
      <c r="B9059" t="s">
        <v>133</v>
      </c>
      <c r="C9059" t="s">
        <v>25</v>
      </c>
      <c r="D9059" t="s">
        <v>98</v>
      </c>
      <c r="E9059" t="s">
        <v>7686</v>
      </c>
      <c r="F9059" t="s">
        <v>68</v>
      </c>
      <c r="G9059" t="s">
        <v>39</v>
      </c>
      <c r="H9059">
        <v>44356</v>
      </c>
      <c r="I9059" t="str">
        <f>TEXT(Table1[[#This Row],[Issue_Date]],"mmm")</f>
        <v>Jun</v>
      </c>
      <c r="J9059">
        <v>44359</v>
      </c>
      <c r="K9059">
        <v>44359</v>
      </c>
      <c r="L9059" t="s">
        <v>30</v>
      </c>
      <c r="M9059" t="str">
        <f>IF(OR(Table1[[#This Row],[Loan_Status]]="Fully Paid",Table1[[#This Row],[Loan_Status]]="Current"),"Good Loan",IF(Table1[[#This Row],[Loan_Status]]="Charged Off","Bad Loan",""))</f>
        <v>Good Loan</v>
      </c>
      <c r="N9059">
        <v>44389</v>
      </c>
      <c r="O9059">
        <v>468076</v>
      </c>
      <c r="P9059" t="s">
        <v>7372</v>
      </c>
      <c r="Q9059" t="s">
        <v>101</v>
      </c>
      <c r="R9059" t="s">
        <v>33</v>
      </c>
      <c r="S9059" t="s">
        <v>46</v>
      </c>
      <c r="T9059">
        <v>36996</v>
      </c>
      <c r="U9059">
        <v>8.8200000000000001E-2</v>
      </c>
      <c r="V9059">
        <v>268.19</v>
      </c>
      <c r="W9059">
        <v>0.14419999999999999</v>
      </c>
      <c r="X9059">
        <v>7800</v>
      </c>
      <c r="Y9059">
        <v>11</v>
      </c>
      <c r="Z9059">
        <v>9655</v>
      </c>
    </row>
    <row r="9060" spans="1:26" ht="14.25" customHeight="1">
      <c r="A9060">
        <v>387465</v>
      </c>
      <c r="B9060" t="s">
        <v>94</v>
      </c>
      <c r="C9060" t="s">
        <v>25</v>
      </c>
      <c r="D9060" t="s">
        <v>36</v>
      </c>
      <c r="F9060" t="s">
        <v>68</v>
      </c>
      <c r="G9060" t="s">
        <v>39</v>
      </c>
      <c r="H9060">
        <v>44295</v>
      </c>
      <c r="I9060" t="str">
        <f>TEXT(Table1[[#This Row],[Issue_Date]],"mmm")</f>
        <v>Apr</v>
      </c>
      <c r="J9060">
        <v>44212</v>
      </c>
      <c r="K9060">
        <v>44298</v>
      </c>
      <c r="L9060" t="s">
        <v>30</v>
      </c>
      <c r="M9060" t="str">
        <f>IF(OR(Table1[[#This Row],[Loan_Status]]="Fully Paid",Table1[[#This Row],[Loan_Status]]="Current"),"Good Loan",IF(Table1[[#This Row],[Loan_Status]]="Charged Off","Bad Loan",""))</f>
        <v>Good Loan</v>
      </c>
      <c r="N9060">
        <v>44328</v>
      </c>
      <c r="O9060">
        <v>420362</v>
      </c>
      <c r="P9060" t="s">
        <v>7372</v>
      </c>
      <c r="Q9060" t="s">
        <v>69</v>
      </c>
      <c r="R9060" t="s">
        <v>33</v>
      </c>
      <c r="S9060" t="s">
        <v>46</v>
      </c>
      <c r="T9060">
        <v>18701</v>
      </c>
      <c r="U9060">
        <v>4.6199999999999998E-2</v>
      </c>
      <c r="V9060">
        <v>143.77000000000001</v>
      </c>
      <c r="W9060">
        <v>0.1411</v>
      </c>
      <c r="X9060">
        <v>4200</v>
      </c>
      <c r="Y9060">
        <v>7</v>
      </c>
      <c r="Z9060">
        <v>5175</v>
      </c>
    </row>
    <row r="9061" spans="1:26" ht="14.25" customHeight="1">
      <c r="A9061">
        <v>497626</v>
      </c>
      <c r="B9061" t="s">
        <v>174</v>
      </c>
      <c r="C9061" t="s">
        <v>25</v>
      </c>
      <c r="D9061" t="s">
        <v>86</v>
      </c>
      <c r="E9061" t="s">
        <v>7687</v>
      </c>
      <c r="F9061" t="s">
        <v>68</v>
      </c>
      <c r="G9061" t="s">
        <v>39</v>
      </c>
      <c r="H9061">
        <v>44296</v>
      </c>
      <c r="I9061" t="str">
        <f>TEXT(Table1[[#This Row],[Issue_Date]],"mmm")</f>
        <v>Apr</v>
      </c>
      <c r="J9061">
        <v>44207</v>
      </c>
      <c r="K9061">
        <v>44207</v>
      </c>
      <c r="L9061" t="s">
        <v>30</v>
      </c>
      <c r="M9061" t="str">
        <f>IF(OR(Table1[[#This Row],[Loan_Status]]="Fully Paid",Table1[[#This Row],[Loan_Status]]="Current"),"Good Loan",IF(Table1[[#This Row],[Loan_Status]]="Charged Off","Bad Loan",""))</f>
        <v>Good Loan</v>
      </c>
      <c r="N9061">
        <v>44238</v>
      </c>
      <c r="O9061">
        <v>637958</v>
      </c>
      <c r="P9061" t="s">
        <v>7372</v>
      </c>
      <c r="Q9061" t="s">
        <v>513</v>
      </c>
      <c r="R9061" t="s">
        <v>33</v>
      </c>
      <c r="S9061" t="s">
        <v>46</v>
      </c>
      <c r="T9061">
        <v>48000</v>
      </c>
      <c r="U9061">
        <v>3.5499999999999997E-2</v>
      </c>
      <c r="V9061">
        <v>703.88</v>
      </c>
      <c r="W9061">
        <v>0.16070000000000001</v>
      </c>
      <c r="X9061">
        <v>20000</v>
      </c>
      <c r="Y9061">
        <v>13</v>
      </c>
      <c r="Z9061">
        <v>22194</v>
      </c>
    </row>
    <row r="9062" spans="1:26" ht="14.25" customHeight="1">
      <c r="A9062">
        <v>881887</v>
      </c>
      <c r="B9062" t="s">
        <v>92</v>
      </c>
      <c r="C9062" t="s">
        <v>25</v>
      </c>
      <c r="D9062" t="s">
        <v>64</v>
      </c>
      <c r="E9062" t="s">
        <v>7688</v>
      </c>
      <c r="F9062" t="s">
        <v>68</v>
      </c>
      <c r="G9062" t="s">
        <v>39</v>
      </c>
      <c r="H9062">
        <v>44450</v>
      </c>
      <c r="I9062" t="str">
        <f>TEXT(Table1[[#This Row],[Issue_Date]],"mmm")</f>
        <v>Sep</v>
      </c>
      <c r="J9062">
        <v>44243</v>
      </c>
      <c r="K9062">
        <v>44483</v>
      </c>
      <c r="L9062" t="s">
        <v>30</v>
      </c>
      <c r="M9062" t="str">
        <f>IF(OR(Table1[[#This Row],[Loan_Status]]="Fully Paid",Table1[[#This Row],[Loan_Status]]="Current"),"Good Loan",IF(Table1[[#This Row],[Loan_Status]]="Charged Off","Bad Loan",""))</f>
        <v>Good Loan</v>
      </c>
      <c r="N9062">
        <v>44514</v>
      </c>
      <c r="O9062">
        <v>1097040</v>
      </c>
      <c r="P9062" t="s">
        <v>7372</v>
      </c>
      <c r="Q9062" t="s">
        <v>101</v>
      </c>
      <c r="R9062" t="s">
        <v>33</v>
      </c>
      <c r="S9062" t="s">
        <v>46</v>
      </c>
      <c r="T9062">
        <v>67836</v>
      </c>
      <c r="U9062">
        <v>0.19139999999999999</v>
      </c>
      <c r="V9062">
        <v>60.42</v>
      </c>
      <c r="W9062">
        <v>0.16769999999999999</v>
      </c>
      <c r="X9062">
        <v>1700</v>
      </c>
      <c r="Y9062">
        <v>19</v>
      </c>
      <c r="Z9062">
        <v>2175</v>
      </c>
    </row>
    <row r="9063" spans="1:26" ht="14.25" customHeight="1">
      <c r="A9063">
        <v>503852</v>
      </c>
      <c r="B9063" t="s">
        <v>47</v>
      </c>
      <c r="C9063" t="s">
        <v>25</v>
      </c>
      <c r="D9063" t="s">
        <v>86</v>
      </c>
      <c r="E9063" t="s">
        <v>7689</v>
      </c>
      <c r="F9063" t="s">
        <v>68</v>
      </c>
      <c r="G9063" t="s">
        <v>39</v>
      </c>
      <c r="H9063">
        <v>44296</v>
      </c>
      <c r="I9063" t="str">
        <f>TEXT(Table1[[#This Row],[Issue_Date]],"mmm")</f>
        <v>Apr</v>
      </c>
      <c r="J9063">
        <v>44302</v>
      </c>
      <c r="K9063">
        <v>44329</v>
      </c>
      <c r="L9063" t="s">
        <v>30</v>
      </c>
      <c r="M9063" t="str">
        <f>IF(OR(Table1[[#This Row],[Loan_Status]]="Fully Paid",Table1[[#This Row],[Loan_Status]]="Current"),"Good Loan",IF(Table1[[#This Row],[Loan_Status]]="Charged Off","Bad Loan",""))</f>
        <v>Good Loan</v>
      </c>
      <c r="N9063">
        <v>44360</v>
      </c>
      <c r="O9063">
        <v>648541</v>
      </c>
      <c r="P9063" t="s">
        <v>7372</v>
      </c>
      <c r="Q9063" t="s">
        <v>69</v>
      </c>
      <c r="R9063" t="s">
        <v>33</v>
      </c>
      <c r="S9063" t="s">
        <v>46</v>
      </c>
      <c r="T9063">
        <v>60000</v>
      </c>
      <c r="U9063">
        <v>0.1782</v>
      </c>
      <c r="V9063">
        <v>165.44</v>
      </c>
      <c r="W9063">
        <v>0.1459</v>
      </c>
      <c r="X9063">
        <v>4800</v>
      </c>
      <c r="Y9063">
        <v>36</v>
      </c>
      <c r="Z9063">
        <v>5956</v>
      </c>
    </row>
    <row r="9064" spans="1:26" ht="14.25" customHeight="1">
      <c r="A9064">
        <v>468987</v>
      </c>
      <c r="B9064" t="s">
        <v>63</v>
      </c>
      <c r="C9064" t="s">
        <v>25</v>
      </c>
      <c r="D9064" t="s">
        <v>36</v>
      </c>
      <c r="E9064" t="s">
        <v>1382</v>
      </c>
      <c r="F9064" t="s">
        <v>68</v>
      </c>
      <c r="G9064" t="s">
        <v>39</v>
      </c>
      <c r="H9064">
        <v>44206</v>
      </c>
      <c r="I9064" t="str">
        <f>TEXT(Table1[[#This Row],[Issue_Date]],"mmm")</f>
        <v>Jan</v>
      </c>
      <c r="J9064">
        <v>44302</v>
      </c>
      <c r="K9064">
        <v>44480</v>
      </c>
      <c r="L9064" t="s">
        <v>30</v>
      </c>
      <c r="M9064" t="str">
        <f>IF(OR(Table1[[#This Row],[Loan_Status]]="Fully Paid",Table1[[#This Row],[Loan_Status]]="Current"),"Good Loan",IF(Table1[[#This Row],[Loan_Status]]="Charged Off","Bad Loan",""))</f>
        <v>Good Loan</v>
      </c>
      <c r="N9064">
        <v>44511</v>
      </c>
      <c r="O9064">
        <v>591118</v>
      </c>
      <c r="P9064" t="s">
        <v>7372</v>
      </c>
      <c r="Q9064" t="s">
        <v>513</v>
      </c>
      <c r="R9064" t="s">
        <v>33</v>
      </c>
      <c r="S9064" t="s">
        <v>46</v>
      </c>
      <c r="T9064">
        <v>110000</v>
      </c>
      <c r="U9064">
        <v>5.1200000000000002E-2</v>
      </c>
      <c r="V9064">
        <v>878.94</v>
      </c>
      <c r="W9064">
        <v>0.16</v>
      </c>
      <c r="X9064">
        <v>25000</v>
      </c>
      <c r="Y9064">
        <v>22</v>
      </c>
      <c r="Z9064">
        <v>30335</v>
      </c>
    </row>
    <row r="9065" spans="1:26" ht="14.25" customHeight="1">
      <c r="A9065">
        <v>770901</v>
      </c>
      <c r="B9065" t="s">
        <v>115</v>
      </c>
      <c r="C9065" t="s">
        <v>25</v>
      </c>
      <c r="D9065" t="s">
        <v>157</v>
      </c>
      <c r="E9065" t="s">
        <v>7690</v>
      </c>
      <c r="F9065" t="s">
        <v>68</v>
      </c>
      <c r="G9065" t="s">
        <v>39</v>
      </c>
      <c r="H9065">
        <v>44358</v>
      </c>
      <c r="I9065" t="str">
        <f>TEXT(Table1[[#This Row],[Issue_Date]],"mmm")</f>
        <v>Jun</v>
      </c>
      <c r="J9065">
        <v>44243</v>
      </c>
      <c r="K9065">
        <v>44361</v>
      </c>
      <c r="L9065" t="s">
        <v>30</v>
      </c>
      <c r="M9065" t="str">
        <f>IF(OR(Table1[[#This Row],[Loan_Status]]="Fully Paid",Table1[[#This Row],[Loan_Status]]="Current"),"Good Loan",IF(Table1[[#This Row],[Loan_Status]]="Charged Off","Bad Loan",""))</f>
        <v>Good Loan</v>
      </c>
      <c r="N9065">
        <v>44391</v>
      </c>
      <c r="O9065">
        <v>972625</v>
      </c>
      <c r="P9065" t="s">
        <v>7372</v>
      </c>
      <c r="Q9065" t="s">
        <v>69</v>
      </c>
      <c r="R9065" t="s">
        <v>33</v>
      </c>
      <c r="S9065" t="s">
        <v>46</v>
      </c>
      <c r="T9065">
        <v>82000</v>
      </c>
      <c r="U9065">
        <v>0.14410000000000001</v>
      </c>
      <c r="V9065">
        <v>122.4</v>
      </c>
      <c r="W9065">
        <v>0.15620000000000001</v>
      </c>
      <c r="X9065">
        <v>3500</v>
      </c>
      <c r="Y9065">
        <v>24</v>
      </c>
      <c r="Z9065">
        <v>4406</v>
      </c>
    </row>
    <row r="9066" spans="1:26" ht="14.25" customHeight="1">
      <c r="A9066">
        <v>764255</v>
      </c>
      <c r="B9066" t="s">
        <v>153</v>
      </c>
      <c r="C9066" t="s">
        <v>25</v>
      </c>
      <c r="D9066" t="s">
        <v>26</v>
      </c>
      <c r="E9066" t="s">
        <v>7691</v>
      </c>
      <c r="F9066" t="s">
        <v>28</v>
      </c>
      <c r="G9066" t="s">
        <v>39</v>
      </c>
      <c r="H9066">
        <v>44327</v>
      </c>
      <c r="I9066" t="str">
        <f>TEXT(Table1[[#This Row],[Issue_Date]],"mmm")</f>
        <v>May</v>
      </c>
      <c r="J9066">
        <v>44212</v>
      </c>
      <c r="K9066">
        <v>44267</v>
      </c>
      <c r="L9066" t="s">
        <v>30</v>
      </c>
      <c r="M9066" t="str">
        <f>IF(OR(Table1[[#This Row],[Loan_Status]]="Fully Paid",Table1[[#This Row],[Loan_Status]]="Current"),"Good Loan",IF(Table1[[#This Row],[Loan_Status]]="Charged Off","Bad Loan",""))</f>
        <v>Good Loan</v>
      </c>
      <c r="N9066">
        <v>44298</v>
      </c>
      <c r="O9066">
        <v>964950</v>
      </c>
      <c r="P9066" t="s">
        <v>7372</v>
      </c>
      <c r="Q9066" t="s">
        <v>364</v>
      </c>
      <c r="R9066" t="s">
        <v>33</v>
      </c>
      <c r="S9066" t="s">
        <v>46</v>
      </c>
      <c r="T9066">
        <v>58000</v>
      </c>
      <c r="U9066">
        <v>0.125</v>
      </c>
      <c r="V9066">
        <v>292.39999999999998</v>
      </c>
      <c r="W9066">
        <v>0.18790000000000001</v>
      </c>
      <c r="X9066">
        <v>8000</v>
      </c>
      <c r="Y9066">
        <v>62</v>
      </c>
      <c r="Z9066">
        <v>8760</v>
      </c>
    </row>
    <row r="9067" spans="1:26" ht="14.25" customHeight="1">
      <c r="A9067">
        <v>499637</v>
      </c>
      <c r="B9067" t="s">
        <v>80</v>
      </c>
      <c r="C9067" t="s">
        <v>25</v>
      </c>
      <c r="D9067" t="s">
        <v>42</v>
      </c>
      <c r="E9067" t="s">
        <v>7692</v>
      </c>
      <c r="F9067" t="s">
        <v>28</v>
      </c>
      <c r="G9067" t="s">
        <v>39</v>
      </c>
      <c r="H9067">
        <v>44296</v>
      </c>
      <c r="I9067" t="str">
        <f>TEXT(Table1[[#This Row],[Issue_Date]],"mmm")</f>
        <v>Apr</v>
      </c>
      <c r="J9067">
        <v>44514</v>
      </c>
      <c r="K9067">
        <v>44298</v>
      </c>
      <c r="L9067" t="s">
        <v>30</v>
      </c>
      <c r="M9067" t="str">
        <f>IF(OR(Table1[[#This Row],[Loan_Status]]="Fully Paid",Table1[[#This Row],[Loan_Status]]="Current"),"Good Loan",IF(Table1[[#This Row],[Loan_Status]]="Charged Off","Bad Loan",""))</f>
        <v>Good Loan</v>
      </c>
      <c r="N9067">
        <v>44328</v>
      </c>
      <c r="O9067">
        <v>641381</v>
      </c>
      <c r="P9067" t="s">
        <v>7372</v>
      </c>
      <c r="Q9067" t="s">
        <v>640</v>
      </c>
      <c r="R9067" t="s">
        <v>33</v>
      </c>
      <c r="S9067" t="s">
        <v>46</v>
      </c>
      <c r="T9067">
        <v>63000</v>
      </c>
      <c r="U9067">
        <v>8.72E-2</v>
      </c>
      <c r="V9067">
        <v>325.06</v>
      </c>
      <c r="W9067">
        <v>0.17929999999999999</v>
      </c>
      <c r="X9067">
        <v>9000</v>
      </c>
      <c r="Y9067">
        <v>16</v>
      </c>
      <c r="Z9067">
        <v>11348</v>
      </c>
    </row>
    <row r="9068" spans="1:26" ht="14.25" customHeight="1">
      <c r="A9068">
        <v>435960</v>
      </c>
      <c r="B9068" t="s">
        <v>67</v>
      </c>
      <c r="C9068" t="s">
        <v>25</v>
      </c>
      <c r="D9068" t="s">
        <v>86</v>
      </c>
      <c r="E9068" t="s">
        <v>7693</v>
      </c>
      <c r="F9068" t="s">
        <v>28</v>
      </c>
      <c r="G9068" t="s">
        <v>39</v>
      </c>
      <c r="H9068">
        <v>44417</v>
      </c>
      <c r="I9068" t="str">
        <f>TEXT(Table1[[#This Row],[Issue_Date]],"mmm")</f>
        <v>Aug</v>
      </c>
      <c r="J9068">
        <v>44326</v>
      </c>
      <c r="K9068">
        <v>44326</v>
      </c>
      <c r="L9068" t="s">
        <v>30</v>
      </c>
      <c r="M9068" t="str">
        <f>IF(OR(Table1[[#This Row],[Loan_Status]]="Fully Paid",Table1[[#This Row],[Loan_Status]]="Current"),"Good Loan",IF(Table1[[#This Row],[Loan_Status]]="Charged Off","Bad Loan",""))</f>
        <v>Good Loan</v>
      </c>
      <c r="N9068">
        <v>44357</v>
      </c>
      <c r="O9068">
        <v>521279</v>
      </c>
      <c r="P9068" t="s">
        <v>7372</v>
      </c>
      <c r="Q9068" t="s">
        <v>32</v>
      </c>
      <c r="R9068" t="s">
        <v>33</v>
      </c>
      <c r="S9068" t="s">
        <v>46</v>
      </c>
      <c r="T9068">
        <v>75000</v>
      </c>
      <c r="U9068">
        <v>0.12939999999999999</v>
      </c>
      <c r="V9068">
        <v>158.99</v>
      </c>
      <c r="W9068">
        <v>0.16350000000000001</v>
      </c>
      <c r="X9068">
        <v>4500</v>
      </c>
      <c r="Y9068">
        <v>22</v>
      </c>
      <c r="Z9068">
        <v>4869</v>
      </c>
    </row>
    <row r="9069" spans="1:26" ht="14.25" customHeight="1">
      <c r="A9069">
        <v>501619</v>
      </c>
      <c r="B9069" t="s">
        <v>70</v>
      </c>
      <c r="C9069" t="s">
        <v>25</v>
      </c>
      <c r="D9069" t="s">
        <v>64</v>
      </c>
      <c r="E9069" t="s">
        <v>7694</v>
      </c>
      <c r="F9069" t="s">
        <v>28</v>
      </c>
      <c r="G9069" t="s">
        <v>39</v>
      </c>
      <c r="H9069">
        <v>44296</v>
      </c>
      <c r="I9069" t="str">
        <f>TEXT(Table1[[#This Row],[Issue_Date]],"mmm")</f>
        <v>Apr</v>
      </c>
      <c r="J9069">
        <v>44332</v>
      </c>
      <c r="K9069">
        <v>44359</v>
      </c>
      <c r="L9069" t="s">
        <v>30</v>
      </c>
      <c r="M9069" t="str">
        <f>IF(OR(Table1[[#This Row],[Loan_Status]]="Fully Paid",Table1[[#This Row],[Loan_Status]]="Current"),"Good Loan",IF(Table1[[#This Row],[Loan_Status]]="Charged Off","Bad Loan",""))</f>
        <v>Good Loan</v>
      </c>
      <c r="N9069">
        <v>44389</v>
      </c>
      <c r="O9069">
        <v>644771</v>
      </c>
      <c r="P9069" t="s">
        <v>7372</v>
      </c>
      <c r="Q9069" t="s">
        <v>364</v>
      </c>
      <c r="R9069" t="s">
        <v>33</v>
      </c>
      <c r="S9069" t="s">
        <v>46</v>
      </c>
      <c r="T9069">
        <v>91000</v>
      </c>
      <c r="U9069">
        <v>0.1346</v>
      </c>
      <c r="V9069">
        <v>285.98</v>
      </c>
      <c r="W9069">
        <v>0.1719</v>
      </c>
      <c r="X9069">
        <v>8000</v>
      </c>
      <c r="Y9069">
        <v>6</v>
      </c>
      <c r="Z9069">
        <v>10041</v>
      </c>
    </row>
    <row r="9070" spans="1:26" ht="14.25" customHeight="1">
      <c r="A9070">
        <v>842522</v>
      </c>
      <c r="B9070" t="s">
        <v>53</v>
      </c>
      <c r="C9070" t="s">
        <v>25</v>
      </c>
      <c r="D9070" t="s">
        <v>59</v>
      </c>
      <c r="E9070" t="s">
        <v>7695</v>
      </c>
      <c r="F9070" t="s">
        <v>28</v>
      </c>
      <c r="G9070" t="s">
        <v>39</v>
      </c>
      <c r="H9070">
        <v>44450</v>
      </c>
      <c r="I9070" t="str">
        <f>TEXT(Table1[[#This Row],[Issue_Date]],"mmm")</f>
        <v>Sep</v>
      </c>
      <c r="J9070">
        <v>44332</v>
      </c>
      <c r="K9070">
        <v>44453</v>
      </c>
      <c r="L9070" t="s">
        <v>30</v>
      </c>
      <c r="M9070" t="str">
        <f>IF(OR(Table1[[#This Row],[Loan_Status]]="Fully Paid",Table1[[#This Row],[Loan_Status]]="Current"),"Good Loan",IF(Table1[[#This Row],[Loan_Status]]="Charged Off","Bad Loan",""))</f>
        <v>Good Loan</v>
      </c>
      <c r="N9070">
        <v>44483</v>
      </c>
      <c r="O9070">
        <v>1053205</v>
      </c>
      <c r="P9070" t="s">
        <v>7372</v>
      </c>
      <c r="Q9070" t="s">
        <v>495</v>
      </c>
      <c r="R9070" t="s">
        <v>33</v>
      </c>
      <c r="S9070" t="s">
        <v>46</v>
      </c>
      <c r="T9070">
        <v>43000</v>
      </c>
      <c r="U9070">
        <v>0.21679999999999999</v>
      </c>
      <c r="V9070">
        <v>109.05</v>
      </c>
      <c r="W9070">
        <v>0.18390000000000001</v>
      </c>
      <c r="X9070">
        <v>3000</v>
      </c>
      <c r="Y9070">
        <v>40</v>
      </c>
      <c r="Z9070">
        <v>3926</v>
      </c>
    </row>
    <row r="9071" spans="1:26" ht="14.25" customHeight="1">
      <c r="A9071">
        <v>771203</v>
      </c>
      <c r="B9071" t="s">
        <v>120</v>
      </c>
      <c r="C9071" t="s">
        <v>25</v>
      </c>
      <c r="D9071" t="s">
        <v>73</v>
      </c>
      <c r="E9071" t="s">
        <v>7696</v>
      </c>
      <c r="F9071" t="s">
        <v>38</v>
      </c>
      <c r="G9071" t="s">
        <v>39</v>
      </c>
      <c r="H9071">
        <v>44358</v>
      </c>
      <c r="I9071" t="str">
        <f>TEXT(Table1[[#This Row],[Issue_Date]],"mmm")</f>
        <v>Jun</v>
      </c>
      <c r="J9071">
        <v>44453</v>
      </c>
      <c r="K9071">
        <v>44361</v>
      </c>
      <c r="L9071" t="s">
        <v>30</v>
      </c>
      <c r="M9071" t="str">
        <f>IF(OR(Table1[[#This Row],[Loan_Status]]="Fully Paid",Table1[[#This Row],[Loan_Status]]="Current"),"Good Loan",IF(Table1[[#This Row],[Loan_Status]]="Charged Off","Bad Loan",""))</f>
        <v>Good Loan</v>
      </c>
      <c r="N9071">
        <v>44391</v>
      </c>
      <c r="O9071">
        <v>972956</v>
      </c>
      <c r="P9071" t="s">
        <v>7372</v>
      </c>
      <c r="Q9071" t="s">
        <v>40</v>
      </c>
      <c r="R9071" t="s">
        <v>33</v>
      </c>
      <c r="S9071" t="s">
        <v>46</v>
      </c>
      <c r="T9071">
        <v>33360</v>
      </c>
      <c r="U9071">
        <v>0</v>
      </c>
      <c r="V9071">
        <v>195.27</v>
      </c>
      <c r="W9071">
        <v>0.10589999999999999</v>
      </c>
      <c r="X9071">
        <v>6000</v>
      </c>
      <c r="Y9071">
        <v>7</v>
      </c>
      <c r="Z9071">
        <v>7030</v>
      </c>
    </row>
    <row r="9072" spans="1:26" ht="14.25" customHeight="1">
      <c r="A9072">
        <v>362498</v>
      </c>
      <c r="B9072" t="s">
        <v>115</v>
      </c>
      <c r="C9072" t="s">
        <v>25</v>
      </c>
      <c r="D9072" t="s">
        <v>86</v>
      </c>
      <c r="E9072" t="s">
        <v>7697</v>
      </c>
      <c r="F9072" t="s">
        <v>50</v>
      </c>
      <c r="G9072" t="s">
        <v>235</v>
      </c>
      <c r="H9072">
        <v>44508</v>
      </c>
      <c r="I9072" t="str">
        <f>TEXT(Table1[[#This Row],[Issue_Date]],"mmm")</f>
        <v>Nov</v>
      </c>
      <c r="J9072">
        <v>44545</v>
      </c>
      <c r="K9072">
        <v>44326</v>
      </c>
      <c r="L9072" t="s">
        <v>30</v>
      </c>
      <c r="M9072" t="str">
        <f>IF(OR(Table1[[#This Row],[Loan_Status]]="Fully Paid",Table1[[#This Row],[Loan_Status]]="Current"),"Good Loan",IF(Table1[[#This Row],[Loan_Status]]="Charged Off","Bad Loan",""))</f>
        <v>Good Loan</v>
      </c>
      <c r="N9072">
        <v>44357</v>
      </c>
      <c r="O9072">
        <v>371933</v>
      </c>
      <c r="P9072" t="s">
        <v>7372</v>
      </c>
      <c r="Q9072" t="s">
        <v>75</v>
      </c>
      <c r="R9072" t="s">
        <v>33</v>
      </c>
      <c r="S9072" t="s">
        <v>46</v>
      </c>
      <c r="T9072">
        <v>58600</v>
      </c>
      <c r="U9072">
        <v>5.5800000000000002E-2</v>
      </c>
      <c r="V9072">
        <v>142.59</v>
      </c>
      <c r="W9072">
        <v>0.08</v>
      </c>
      <c r="X9072">
        <v>4550</v>
      </c>
      <c r="Y9072">
        <v>30</v>
      </c>
      <c r="Z9072">
        <v>4960</v>
      </c>
    </row>
    <row r="9073" spans="1:26" ht="14.25" customHeight="1">
      <c r="A9073">
        <v>430205</v>
      </c>
      <c r="B9073" t="s">
        <v>112</v>
      </c>
      <c r="C9073" t="s">
        <v>25</v>
      </c>
      <c r="D9073" t="s">
        <v>36</v>
      </c>
      <c r="E9073" t="s">
        <v>221</v>
      </c>
      <c r="F9073" t="s">
        <v>38</v>
      </c>
      <c r="G9073" t="s">
        <v>235</v>
      </c>
      <c r="H9073">
        <v>44478</v>
      </c>
      <c r="I9073" t="str">
        <f>TEXT(Table1[[#This Row],[Issue_Date]],"mmm")</f>
        <v>Oct</v>
      </c>
      <c r="J9073">
        <v>44392</v>
      </c>
      <c r="K9073">
        <v>44327</v>
      </c>
      <c r="L9073" t="s">
        <v>30</v>
      </c>
      <c r="M9073" t="str">
        <f>IF(OR(Table1[[#This Row],[Loan_Status]]="Fully Paid",Table1[[#This Row],[Loan_Status]]="Current"),"Good Loan",IF(Table1[[#This Row],[Loan_Status]]="Charged Off","Bad Loan",""))</f>
        <v>Good Loan</v>
      </c>
      <c r="N9073">
        <v>44358</v>
      </c>
      <c r="O9073">
        <v>510063</v>
      </c>
      <c r="P9073" t="s">
        <v>7372</v>
      </c>
      <c r="Q9073" t="s">
        <v>212</v>
      </c>
      <c r="R9073" t="s">
        <v>33</v>
      </c>
      <c r="S9073" t="s">
        <v>46</v>
      </c>
      <c r="T9073">
        <v>58000</v>
      </c>
      <c r="U9073">
        <v>8.2299999999999998E-2</v>
      </c>
      <c r="V9073">
        <v>463.88</v>
      </c>
      <c r="W9073">
        <v>0.1183</v>
      </c>
      <c r="X9073">
        <v>14000</v>
      </c>
      <c r="Y9073">
        <v>8</v>
      </c>
      <c r="Z9073">
        <v>16041</v>
      </c>
    </row>
    <row r="9074" spans="1:26" ht="14.25" customHeight="1">
      <c r="A9074">
        <v>751712</v>
      </c>
      <c r="B9074" t="s">
        <v>35</v>
      </c>
      <c r="C9074" t="s">
        <v>25</v>
      </c>
      <c r="D9074" t="s">
        <v>86</v>
      </c>
      <c r="E9074" t="s">
        <v>7698</v>
      </c>
      <c r="F9074" t="s">
        <v>50</v>
      </c>
      <c r="G9074" t="s">
        <v>51</v>
      </c>
      <c r="H9074">
        <v>44327</v>
      </c>
      <c r="I9074" t="str">
        <f>TEXT(Table1[[#This Row],[Issue_Date]],"mmm")</f>
        <v>May</v>
      </c>
      <c r="J9074">
        <v>44421</v>
      </c>
      <c r="K9074">
        <v>44452</v>
      </c>
      <c r="L9074" t="s">
        <v>30</v>
      </c>
      <c r="M9074" t="str">
        <f>IF(OR(Table1[[#This Row],[Loan_Status]]="Fully Paid",Table1[[#This Row],[Loan_Status]]="Current"),"Good Loan",IF(Table1[[#This Row],[Loan_Status]]="Charged Off","Bad Loan",""))</f>
        <v>Good Loan</v>
      </c>
      <c r="N9074">
        <v>44482</v>
      </c>
      <c r="O9074">
        <v>951176</v>
      </c>
      <c r="P9074" t="s">
        <v>7372</v>
      </c>
      <c r="Q9074" t="s">
        <v>52</v>
      </c>
      <c r="R9074" t="s">
        <v>33</v>
      </c>
      <c r="S9074" t="s">
        <v>46</v>
      </c>
      <c r="T9074">
        <v>144000</v>
      </c>
      <c r="U9074">
        <v>0.13070000000000001</v>
      </c>
      <c r="V9074">
        <v>211.5</v>
      </c>
      <c r="W9074">
        <v>7.4899999999999994E-2</v>
      </c>
      <c r="X9074">
        <v>6800</v>
      </c>
      <c r="Y9074">
        <v>46</v>
      </c>
      <c r="Z9074">
        <v>7556</v>
      </c>
    </row>
    <row r="9075" spans="1:26" ht="14.25" customHeight="1">
      <c r="A9075">
        <v>1028095</v>
      </c>
      <c r="B9075" t="s">
        <v>35</v>
      </c>
      <c r="C9075" t="s">
        <v>25</v>
      </c>
      <c r="D9075" t="s">
        <v>48</v>
      </c>
      <c r="E9075" t="s">
        <v>7699</v>
      </c>
      <c r="F9075" t="s">
        <v>50</v>
      </c>
      <c r="G9075" t="s">
        <v>51</v>
      </c>
      <c r="H9075">
        <v>44511</v>
      </c>
      <c r="I9075" t="str">
        <f>TEXT(Table1[[#This Row],[Issue_Date]],"mmm")</f>
        <v>Nov</v>
      </c>
      <c r="J9075">
        <v>44332</v>
      </c>
      <c r="K9075">
        <v>44299</v>
      </c>
      <c r="L9075" t="s">
        <v>30</v>
      </c>
      <c r="M9075" t="str">
        <f>IF(OR(Table1[[#This Row],[Loan_Status]]="Fully Paid",Table1[[#This Row],[Loan_Status]]="Current"),"Good Loan",IF(Table1[[#This Row],[Loan_Status]]="Charged Off","Bad Loan",""))</f>
        <v>Good Loan</v>
      </c>
      <c r="N9075">
        <v>44329</v>
      </c>
      <c r="O9075">
        <v>1257475</v>
      </c>
      <c r="P9075" t="s">
        <v>7372</v>
      </c>
      <c r="Q9075" t="s">
        <v>85</v>
      </c>
      <c r="R9075" t="s">
        <v>33</v>
      </c>
      <c r="S9075" t="s">
        <v>46</v>
      </c>
      <c r="T9075">
        <v>50000</v>
      </c>
      <c r="U9075">
        <v>0.1027</v>
      </c>
      <c r="V9075">
        <v>182.62</v>
      </c>
      <c r="W9075">
        <v>6.0299999999999999E-2</v>
      </c>
      <c r="X9075">
        <v>6000</v>
      </c>
      <c r="Y9075">
        <v>19</v>
      </c>
      <c r="Z9075">
        <v>6388</v>
      </c>
    </row>
    <row r="9076" spans="1:26" ht="14.25" customHeight="1">
      <c r="A9076">
        <v>855837</v>
      </c>
      <c r="B9076" t="s">
        <v>63</v>
      </c>
      <c r="C9076" t="s">
        <v>25</v>
      </c>
      <c r="D9076" t="s">
        <v>48</v>
      </c>
      <c r="E9076" t="s">
        <v>7700</v>
      </c>
      <c r="F9076" t="s">
        <v>50</v>
      </c>
      <c r="G9076" t="s">
        <v>51</v>
      </c>
      <c r="H9076">
        <v>44419</v>
      </c>
      <c r="I9076" t="str">
        <f>TEXT(Table1[[#This Row],[Issue_Date]],"mmm")</f>
        <v>Aug</v>
      </c>
      <c r="J9076">
        <v>44241</v>
      </c>
      <c r="K9076">
        <v>44241</v>
      </c>
      <c r="L9076" t="s">
        <v>30</v>
      </c>
      <c r="M9076" t="str">
        <f>IF(OR(Table1[[#This Row],[Loan_Status]]="Fully Paid",Table1[[#This Row],[Loan_Status]]="Current"),"Good Loan",IF(Table1[[#This Row],[Loan_Status]]="Charged Off","Bad Loan",""))</f>
        <v>Good Loan</v>
      </c>
      <c r="N9076">
        <v>44269</v>
      </c>
      <c r="O9076">
        <v>1068180</v>
      </c>
      <c r="P9076" t="s">
        <v>7372</v>
      </c>
      <c r="Q9076" t="s">
        <v>75</v>
      </c>
      <c r="R9076" t="s">
        <v>33</v>
      </c>
      <c r="S9076" t="s">
        <v>46</v>
      </c>
      <c r="T9076">
        <v>36000</v>
      </c>
      <c r="U9076">
        <v>5.2699999999999997E-2</v>
      </c>
      <c r="V9076">
        <v>246.99</v>
      </c>
      <c r="W9076">
        <v>6.9900000000000004E-2</v>
      </c>
      <c r="X9076">
        <v>8000</v>
      </c>
      <c r="Y9076">
        <v>16</v>
      </c>
      <c r="Z9076">
        <v>8852</v>
      </c>
    </row>
    <row r="9077" spans="1:26" ht="14.25" customHeight="1">
      <c r="A9077">
        <v>702557</v>
      </c>
      <c r="B9077" t="s">
        <v>63</v>
      </c>
      <c r="C9077" t="s">
        <v>25</v>
      </c>
      <c r="D9077" t="s">
        <v>48</v>
      </c>
      <c r="E9077" t="s">
        <v>7701</v>
      </c>
      <c r="F9077" t="s">
        <v>50</v>
      </c>
      <c r="G9077" t="s">
        <v>51</v>
      </c>
      <c r="H9077">
        <v>44266</v>
      </c>
      <c r="I9077" t="str">
        <f>TEXT(Table1[[#This Row],[Issue_Date]],"mmm")</f>
        <v>Mar</v>
      </c>
      <c r="J9077">
        <v>44332</v>
      </c>
      <c r="K9077">
        <v>44390</v>
      </c>
      <c r="L9077" t="s">
        <v>30</v>
      </c>
      <c r="M9077" t="str">
        <f>IF(OR(Table1[[#This Row],[Loan_Status]]="Fully Paid",Table1[[#This Row],[Loan_Status]]="Current"),"Good Loan",IF(Table1[[#This Row],[Loan_Status]]="Charged Off","Bad Loan",""))</f>
        <v>Good Loan</v>
      </c>
      <c r="N9077">
        <v>44421</v>
      </c>
      <c r="O9077">
        <v>894421</v>
      </c>
      <c r="P9077" t="s">
        <v>7372</v>
      </c>
      <c r="Q9077" t="s">
        <v>75</v>
      </c>
      <c r="R9077" t="s">
        <v>33</v>
      </c>
      <c r="S9077" t="s">
        <v>46</v>
      </c>
      <c r="T9077">
        <v>50000</v>
      </c>
      <c r="U9077">
        <v>0.10009999999999999</v>
      </c>
      <c r="V9077">
        <v>197.38</v>
      </c>
      <c r="W9077">
        <v>6.9199999999999998E-2</v>
      </c>
      <c r="X9077">
        <v>6400</v>
      </c>
      <c r="Y9077">
        <v>22</v>
      </c>
      <c r="Z9077">
        <v>7056</v>
      </c>
    </row>
    <row r="9078" spans="1:26" ht="14.25" customHeight="1">
      <c r="A9078">
        <v>350715</v>
      </c>
      <c r="B9078" t="s">
        <v>128</v>
      </c>
      <c r="C9078" t="s">
        <v>25</v>
      </c>
      <c r="D9078" t="s">
        <v>48</v>
      </c>
      <c r="E9078" t="s">
        <v>7702</v>
      </c>
      <c r="F9078" t="s">
        <v>50</v>
      </c>
      <c r="G9078" t="s">
        <v>51</v>
      </c>
      <c r="H9078">
        <v>44385</v>
      </c>
      <c r="I9078" t="str">
        <f>TEXT(Table1[[#This Row],[Issue_Date]],"mmm")</f>
        <v>Jul</v>
      </c>
      <c r="J9078">
        <v>44264</v>
      </c>
      <c r="K9078">
        <v>44264</v>
      </c>
      <c r="L9078" t="s">
        <v>30</v>
      </c>
      <c r="M9078" t="str">
        <f>IF(OR(Table1[[#This Row],[Loan_Status]]="Fully Paid",Table1[[#This Row],[Loan_Status]]="Current"),"Good Loan",IF(Table1[[#This Row],[Loan_Status]]="Charged Off","Bad Loan",""))</f>
        <v>Good Loan</v>
      </c>
      <c r="N9078">
        <v>44295</v>
      </c>
      <c r="O9078">
        <v>352920</v>
      </c>
      <c r="P9078" t="s">
        <v>7372</v>
      </c>
      <c r="Q9078" t="s">
        <v>52</v>
      </c>
      <c r="R9078" t="s">
        <v>33</v>
      </c>
      <c r="S9078" t="s">
        <v>46</v>
      </c>
      <c r="T9078">
        <v>30004</v>
      </c>
      <c r="U9078">
        <v>1.52E-2</v>
      </c>
      <c r="V9078">
        <v>236.14</v>
      </c>
      <c r="W9078">
        <v>8.3199999999999996E-2</v>
      </c>
      <c r="X9078">
        <v>7500</v>
      </c>
      <c r="Y9078">
        <v>8</v>
      </c>
      <c r="Z9078">
        <v>7880</v>
      </c>
    </row>
    <row r="9079" spans="1:26" ht="14.25" customHeight="1">
      <c r="A9079">
        <v>513431</v>
      </c>
      <c r="B9079" t="s">
        <v>139</v>
      </c>
      <c r="C9079" t="s">
        <v>25</v>
      </c>
      <c r="D9079" t="s">
        <v>48</v>
      </c>
      <c r="E9079" t="s">
        <v>7703</v>
      </c>
      <c r="F9079" t="s">
        <v>50</v>
      </c>
      <c r="G9079" t="s">
        <v>51</v>
      </c>
      <c r="H9079">
        <v>44326</v>
      </c>
      <c r="I9079" t="str">
        <f>TEXT(Table1[[#This Row],[Issue_Date]],"mmm")</f>
        <v>May</v>
      </c>
      <c r="J9079">
        <v>44329</v>
      </c>
      <c r="K9079">
        <v>44329</v>
      </c>
      <c r="L9079" t="s">
        <v>30</v>
      </c>
      <c r="M9079" t="str">
        <f>IF(OR(Table1[[#This Row],[Loan_Status]]="Fully Paid",Table1[[#This Row],[Loan_Status]]="Current"),"Good Loan",IF(Table1[[#This Row],[Loan_Status]]="Charged Off","Bad Loan",""))</f>
        <v>Good Loan</v>
      </c>
      <c r="N9079">
        <v>44360</v>
      </c>
      <c r="O9079">
        <v>663417</v>
      </c>
      <c r="P9079" t="s">
        <v>7372</v>
      </c>
      <c r="Q9079" t="s">
        <v>77</v>
      </c>
      <c r="R9079" t="s">
        <v>33</v>
      </c>
      <c r="S9079" t="s">
        <v>46</v>
      </c>
      <c r="T9079">
        <v>60000</v>
      </c>
      <c r="U9079">
        <v>0.2102</v>
      </c>
      <c r="V9079">
        <v>437.93</v>
      </c>
      <c r="W9079">
        <v>7.8799999999999995E-2</v>
      </c>
      <c r="X9079">
        <v>14000</v>
      </c>
      <c r="Y9079">
        <v>25</v>
      </c>
      <c r="Z9079">
        <v>15766</v>
      </c>
    </row>
    <row r="9080" spans="1:26" ht="14.25" customHeight="1">
      <c r="A9080">
        <v>479763</v>
      </c>
      <c r="B9080" t="s">
        <v>24</v>
      </c>
      <c r="C9080" t="s">
        <v>25</v>
      </c>
      <c r="D9080" t="s">
        <v>81</v>
      </c>
      <c r="E9080" t="s">
        <v>7704</v>
      </c>
      <c r="F9080" t="s">
        <v>50</v>
      </c>
      <c r="G9080" t="s">
        <v>51</v>
      </c>
      <c r="H9080">
        <v>44206</v>
      </c>
      <c r="I9080" t="str">
        <f>TEXT(Table1[[#This Row],[Issue_Date]],"mmm")</f>
        <v>Jan</v>
      </c>
      <c r="J9080">
        <v>44452</v>
      </c>
      <c r="K9080">
        <v>44479</v>
      </c>
      <c r="L9080" t="s">
        <v>30</v>
      </c>
      <c r="M9080" t="str">
        <f>IF(OR(Table1[[#This Row],[Loan_Status]]="Fully Paid",Table1[[#This Row],[Loan_Status]]="Current"),"Good Loan",IF(Table1[[#This Row],[Loan_Status]]="Charged Off","Bad Loan",""))</f>
        <v>Good Loan</v>
      </c>
      <c r="N9080">
        <v>44510</v>
      </c>
      <c r="O9080">
        <v>609678</v>
      </c>
      <c r="P9080" t="s">
        <v>7372</v>
      </c>
      <c r="Q9080" t="s">
        <v>77</v>
      </c>
      <c r="R9080" t="s">
        <v>33</v>
      </c>
      <c r="S9080" t="s">
        <v>46</v>
      </c>
      <c r="T9080">
        <v>30000</v>
      </c>
      <c r="U9080">
        <v>4.8399999999999999E-2</v>
      </c>
      <c r="V9080">
        <v>312.81</v>
      </c>
      <c r="W9080">
        <v>7.8799999999999995E-2</v>
      </c>
      <c r="X9080">
        <v>10000</v>
      </c>
      <c r="Y9080">
        <v>21</v>
      </c>
      <c r="Z9080">
        <v>10477</v>
      </c>
    </row>
    <row r="9081" spans="1:26" ht="14.25" customHeight="1">
      <c r="A9081">
        <v>882724</v>
      </c>
      <c r="B9081" t="s">
        <v>24</v>
      </c>
      <c r="C9081" t="s">
        <v>25</v>
      </c>
      <c r="D9081" t="s">
        <v>42</v>
      </c>
      <c r="E9081" t="s">
        <v>7705</v>
      </c>
      <c r="F9081" t="s">
        <v>50</v>
      </c>
      <c r="G9081" t="s">
        <v>51</v>
      </c>
      <c r="H9081">
        <v>44450</v>
      </c>
      <c r="I9081" t="str">
        <f>TEXT(Table1[[#This Row],[Issue_Date]],"mmm")</f>
        <v>Sep</v>
      </c>
      <c r="J9081">
        <v>44452</v>
      </c>
      <c r="K9081">
        <v>44452</v>
      </c>
      <c r="L9081" t="s">
        <v>30</v>
      </c>
      <c r="M9081" t="str">
        <f>IF(OR(Table1[[#This Row],[Loan_Status]]="Fully Paid",Table1[[#This Row],[Loan_Status]]="Current"),"Good Loan",IF(Table1[[#This Row],[Loan_Status]]="Charged Off","Bad Loan",""))</f>
        <v>Good Loan</v>
      </c>
      <c r="N9081">
        <v>44482</v>
      </c>
      <c r="O9081">
        <v>1097909</v>
      </c>
      <c r="P9081" t="s">
        <v>7372</v>
      </c>
      <c r="Q9081" t="s">
        <v>71</v>
      </c>
      <c r="R9081" t="s">
        <v>33</v>
      </c>
      <c r="S9081" t="s">
        <v>46</v>
      </c>
      <c r="T9081">
        <v>30000</v>
      </c>
      <c r="U9081">
        <v>2.6800000000000001E-2</v>
      </c>
      <c r="V9081">
        <v>460.56</v>
      </c>
      <c r="W9081">
        <v>6.6199999999999995E-2</v>
      </c>
      <c r="X9081">
        <v>15000</v>
      </c>
      <c r="Y9081">
        <v>22</v>
      </c>
      <c r="Z9081">
        <v>16146</v>
      </c>
    </row>
    <row r="9082" spans="1:26" ht="14.25" customHeight="1">
      <c r="A9082">
        <v>489109</v>
      </c>
      <c r="B9082" t="s">
        <v>67</v>
      </c>
      <c r="C9082" t="s">
        <v>25</v>
      </c>
      <c r="D9082" t="s">
        <v>64</v>
      </c>
      <c r="E9082" t="s">
        <v>7706</v>
      </c>
      <c r="F9082" t="s">
        <v>50</v>
      </c>
      <c r="G9082" t="s">
        <v>51</v>
      </c>
      <c r="H9082">
        <v>44237</v>
      </c>
      <c r="I9082" t="str">
        <f>TEXT(Table1[[#This Row],[Issue_Date]],"mmm")</f>
        <v>Feb</v>
      </c>
      <c r="J9082">
        <v>44268</v>
      </c>
      <c r="K9082">
        <v>44268</v>
      </c>
      <c r="L9082" t="s">
        <v>30</v>
      </c>
      <c r="M9082" t="str">
        <f>IF(OR(Table1[[#This Row],[Loan_Status]]="Fully Paid",Table1[[#This Row],[Loan_Status]]="Current"),"Good Loan",IF(Table1[[#This Row],[Loan_Status]]="Charged Off","Bad Loan",""))</f>
        <v>Good Loan</v>
      </c>
      <c r="N9082">
        <v>44299</v>
      </c>
      <c r="O9082">
        <v>623945</v>
      </c>
      <c r="P9082" t="s">
        <v>7372</v>
      </c>
      <c r="Q9082" t="s">
        <v>85</v>
      </c>
      <c r="R9082" t="s">
        <v>33</v>
      </c>
      <c r="S9082" t="s">
        <v>46</v>
      </c>
      <c r="T9082">
        <v>113500</v>
      </c>
      <c r="U9082">
        <v>1.06E-2</v>
      </c>
      <c r="V9082">
        <v>91.81</v>
      </c>
      <c r="W9082">
        <v>6.3899999999999998E-2</v>
      </c>
      <c r="X9082">
        <v>3000</v>
      </c>
      <c r="Y9082">
        <v>27</v>
      </c>
      <c r="Z9082">
        <v>3305</v>
      </c>
    </row>
    <row r="9083" spans="1:26" ht="14.25" customHeight="1">
      <c r="A9083">
        <v>1025315</v>
      </c>
      <c r="B9083" t="s">
        <v>120</v>
      </c>
      <c r="C9083" t="s">
        <v>25</v>
      </c>
      <c r="D9083" t="s">
        <v>59</v>
      </c>
      <c r="E9083" t="s">
        <v>7707</v>
      </c>
      <c r="F9083" t="s">
        <v>50</v>
      </c>
      <c r="G9083" t="s">
        <v>51</v>
      </c>
      <c r="H9083">
        <v>44511</v>
      </c>
      <c r="I9083" t="str">
        <f>TEXT(Table1[[#This Row],[Issue_Date]],"mmm")</f>
        <v>Nov</v>
      </c>
      <c r="J9083">
        <v>44542</v>
      </c>
      <c r="K9083">
        <v>44542</v>
      </c>
      <c r="L9083" t="s">
        <v>30</v>
      </c>
      <c r="M9083" t="str">
        <f>IF(OR(Table1[[#This Row],[Loan_Status]]="Fully Paid",Table1[[#This Row],[Loan_Status]]="Current"),"Good Loan",IF(Table1[[#This Row],[Loan_Status]]="Charged Off","Bad Loan",""))</f>
        <v>Good Loan</v>
      </c>
      <c r="N9083">
        <v>44573</v>
      </c>
      <c r="O9083">
        <v>1254473</v>
      </c>
      <c r="P9083" t="s">
        <v>7372</v>
      </c>
      <c r="Q9083" t="s">
        <v>52</v>
      </c>
      <c r="R9083" t="s">
        <v>33</v>
      </c>
      <c r="S9083" t="s">
        <v>46</v>
      </c>
      <c r="T9083">
        <v>21600</v>
      </c>
      <c r="U9083">
        <v>6.4399999999999999E-2</v>
      </c>
      <c r="V9083">
        <v>156.46</v>
      </c>
      <c r="W9083">
        <v>7.9000000000000001E-2</v>
      </c>
      <c r="X9083">
        <v>5000</v>
      </c>
      <c r="Y9083">
        <v>19</v>
      </c>
      <c r="Z9083">
        <v>5297</v>
      </c>
    </row>
    <row r="9084" spans="1:26" ht="14.25" customHeight="1">
      <c r="A9084">
        <v>605996</v>
      </c>
      <c r="B9084" t="s">
        <v>24</v>
      </c>
      <c r="C9084" t="s">
        <v>25</v>
      </c>
      <c r="D9084" t="s">
        <v>98</v>
      </c>
      <c r="E9084" t="s">
        <v>7708</v>
      </c>
      <c r="F9084" t="s">
        <v>50</v>
      </c>
      <c r="G9084" t="s">
        <v>51</v>
      </c>
      <c r="H9084">
        <v>44510</v>
      </c>
      <c r="I9084" t="str">
        <f>TEXT(Table1[[#This Row],[Issue_Date]],"mmm")</f>
        <v>Nov</v>
      </c>
      <c r="J9084">
        <v>44513</v>
      </c>
      <c r="K9084">
        <v>44513</v>
      </c>
      <c r="L9084" t="s">
        <v>30</v>
      </c>
      <c r="M9084" t="str">
        <f>IF(OR(Table1[[#This Row],[Loan_Status]]="Fully Paid",Table1[[#This Row],[Loan_Status]]="Current"),"Good Loan",IF(Table1[[#This Row],[Loan_Status]]="Charged Off","Bad Loan",""))</f>
        <v>Good Loan</v>
      </c>
      <c r="N9084">
        <v>44543</v>
      </c>
      <c r="O9084">
        <v>777396</v>
      </c>
      <c r="P9084" t="s">
        <v>7372</v>
      </c>
      <c r="Q9084" t="s">
        <v>52</v>
      </c>
      <c r="R9084" t="s">
        <v>33</v>
      </c>
      <c r="S9084" t="s">
        <v>46</v>
      </c>
      <c r="T9084">
        <v>30000</v>
      </c>
      <c r="U9084">
        <v>0.2064</v>
      </c>
      <c r="V9084">
        <v>297.48</v>
      </c>
      <c r="W9084">
        <v>6.54E-2</v>
      </c>
      <c r="X9084">
        <v>15250</v>
      </c>
      <c r="Y9084">
        <v>12</v>
      </c>
      <c r="Z9084">
        <v>10711</v>
      </c>
    </row>
    <row r="9085" spans="1:26" ht="14.25" customHeight="1">
      <c r="A9085">
        <v>749255</v>
      </c>
      <c r="B9085" t="s">
        <v>63</v>
      </c>
      <c r="C9085" t="s">
        <v>25</v>
      </c>
      <c r="D9085" t="s">
        <v>157</v>
      </c>
      <c r="F9085" t="s">
        <v>50</v>
      </c>
      <c r="G9085" t="s">
        <v>51</v>
      </c>
      <c r="H9085">
        <v>44327</v>
      </c>
      <c r="I9085" t="str">
        <f>TEXT(Table1[[#This Row],[Issue_Date]],"mmm")</f>
        <v>May</v>
      </c>
      <c r="J9085">
        <v>44302</v>
      </c>
      <c r="K9085">
        <v>44480</v>
      </c>
      <c r="L9085" t="s">
        <v>30</v>
      </c>
      <c r="M9085" t="str">
        <f>IF(OR(Table1[[#This Row],[Loan_Status]]="Fully Paid",Table1[[#This Row],[Loan_Status]]="Current"),"Good Loan",IF(Table1[[#This Row],[Loan_Status]]="Charged Off","Bad Loan",""))</f>
        <v>Good Loan</v>
      </c>
      <c r="N9085">
        <v>44511</v>
      </c>
      <c r="O9085">
        <v>948473</v>
      </c>
      <c r="P9085" t="s">
        <v>7372</v>
      </c>
      <c r="Q9085" t="s">
        <v>85</v>
      </c>
      <c r="R9085" t="s">
        <v>33</v>
      </c>
      <c r="S9085" t="s">
        <v>46</v>
      </c>
      <c r="T9085">
        <v>47000</v>
      </c>
      <c r="U9085">
        <v>0.1948</v>
      </c>
      <c r="V9085">
        <v>90.48</v>
      </c>
      <c r="W9085">
        <v>5.4199999999999998E-2</v>
      </c>
      <c r="X9085">
        <v>3000</v>
      </c>
      <c r="Y9085">
        <v>23</v>
      </c>
      <c r="Z9085">
        <v>3065</v>
      </c>
    </row>
    <row r="9086" spans="1:26" ht="14.25" customHeight="1">
      <c r="A9086">
        <v>725254</v>
      </c>
      <c r="B9086" t="s">
        <v>280</v>
      </c>
      <c r="C9086" t="s">
        <v>25</v>
      </c>
      <c r="D9086" t="s">
        <v>36</v>
      </c>
      <c r="E9086" t="s">
        <v>7709</v>
      </c>
      <c r="F9086" t="s">
        <v>50</v>
      </c>
      <c r="G9086" t="s">
        <v>51</v>
      </c>
      <c r="H9086">
        <v>44297</v>
      </c>
      <c r="I9086" t="str">
        <f>TEXT(Table1[[#This Row],[Issue_Date]],"mmm")</f>
        <v>Apr</v>
      </c>
      <c r="J9086">
        <v>44514</v>
      </c>
      <c r="K9086">
        <v>44330</v>
      </c>
      <c r="L9086" t="s">
        <v>30</v>
      </c>
      <c r="M9086" t="str">
        <f>IF(OR(Table1[[#This Row],[Loan_Status]]="Fully Paid",Table1[[#This Row],[Loan_Status]]="Current"),"Good Loan",IF(Table1[[#This Row],[Loan_Status]]="Charged Off","Bad Loan",""))</f>
        <v>Good Loan</v>
      </c>
      <c r="N9086">
        <v>44361</v>
      </c>
      <c r="O9086">
        <v>920471</v>
      </c>
      <c r="P9086" t="s">
        <v>7372</v>
      </c>
      <c r="Q9086" t="s">
        <v>71</v>
      </c>
      <c r="R9086" t="s">
        <v>33</v>
      </c>
      <c r="S9086" t="s">
        <v>46</v>
      </c>
      <c r="T9086">
        <v>24000</v>
      </c>
      <c r="U9086">
        <v>0.1215</v>
      </c>
      <c r="V9086">
        <v>242.62</v>
      </c>
      <c r="W9086">
        <v>5.79E-2</v>
      </c>
      <c r="X9086">
        <v>8000</v>
      </c>
      <c r="Y9086">
        <v>10</v>
      </c>
      <c r="Z9086">
        <v>8734</v>
      </c>
    </row>
    <row r="9087" spans="1:26" ht="14.25" customHeight="1">
      <c r="A9087">
        <v>691561</v>
      </c>
      <c r="B9087" t="s">
        <v>63</v>
      </c>
      <c r="C9087" t="s">
        <v>25</v>
      </c>
      <c r="D9087" t="s">
        <v>48</v>
      </c>
      <c r="E9087" t="s">
        <v>7710</v>
      </c>
      <c r="F9087" t="s">
        <v>50</v>
      </c>
      <c r="G9087" t="s">
        <v>51</v>
      </c>
      <c r="H9087">
        <v>44266</v>
      </c>
      <c r="I9087" t="str">
        <f>TEXT(Table1[[#This Row],[Issue_Date]],"mmm")</f>
        <v>Mar</v>
      </c>
      <c r="J9087">
        <v>44453</v>
      </c>
      <c r="K9087">
        <v>44269</v>
      </c>
      <c r="L9087" t="s">
        <v>30</v>
      </c>
      <c r="M9087" t="str">
        <f>IF(OR(Table1[[#This Row],[Loan_Status]]="Fully Paid",Table1[[#This Row],[Loan_Status]]="Current"),"Good Loan",IF(Table1[[#This Row],[Loan_Status]]="Charged Off","Bad Loan",""))</f>
        <v>Good Loan</v>
      </c>
      <c r="N9087">
        <v>44300</v>
      </c>
      <c r="O9087">
        <v>882154</v>
      </c>
      <c r="P9087" t="s">
        <v>7372</v>
      </c>
      <c r="Q9087" t="s">
        <v>77</v>
      </c>
      <c r="R9087" t="s">
        <v>33</v>
      </c>
      <c r="S9087" t="s">
        <v>46</v>
      </c>
      <c r="T9087">
        <v>65000</v>
      </c>
      <c r="U9087">
        <v>7.7499999999999999E-2</v>
      </c>
      <c r="V9087">
        <v>249.44</v>
      </c>
      <c r="W9087">
        <v>7.6600000000000001E-2</v>
      </c>
      <c r="X9087">
        <v>8000</v>
      </c>
      <c r="Y9087">
        <v>24</v>
      </c>
      <c r="Z9087">
        <v>8980</v>
      </c>
    </row>
    <row r="9088" spans="1:26" ht="14.25" customHeight="1">
      <c r="A9088">
        <v>574459</v>
      </c>
      <c r="B9088" t="s">
        <v>47</v>
      </c>
      <c r="C9088" t="s">
        <v>25</v>
      </c>
      <c r="D9088" t="s">
        <v>48</v>
      </c>
      <c r="E9088" t="s">
        <v>7711</v>
      </c>
      <c r="F9088" t="s">
        <v>50</v>
      </c>
      <c r="G9088" t="s">
        <v>51</v>
      </c>
      <c r="H9088">
        <v>44449</v>
      </c>
      <c r="I9088" t="str">
        <f>TEXT(Table1[[#This Row],[Issue_Date]],"mmm")</f>
        <v>Sep</v>
      </c>
      <c r="J9088">
        <v>44332</v>
      </c>
      <c r="K9088">
        <v>44268</v>
      </c>
      <c r="L9088" t="s">
        <v>30</v>
      </c>
      <c r="M9088" t="str">
        <f>IF(OR(Table1[[#This Row],[Loan_Status]]="Fully Paid",Table1[[#This Row],[Loan_Status]]="Current"),"Good Loan",IF(Table1[[#This Row],[Loan_Status]]="Charged Off","Bad Loan",""))</f>
        <v>Good Loan</v>
      </c>
      <c r="N9088">
        <v>44299</v>
      </c>
      <c r="O9088">
        <v>738962</v>
      </c>
      <c r="P9088" t="s">
        <v>7372</v>
      </c>
      <c r="Q9088" t="s">
        <v>85</v>
      </c>
      <c r="R9088" t="s">
        <v>33</v>
      </c>
      <c r="S9088" t="s">
        <v>46</v>
      </c>
      <c r="T9088">
        <v>45000</v>
      </c>
      <c r="U9088">
        <v>0.1968</v>
      </c>
      <c r="V9088">
        <v>145.35</v>
      </c>
      <c r="W9088">
        <v>6.3899999999999998E-2</v>
      </c>
      <c r="X9088">
        <v>4750</v>
      </c>
      <c r="Y9088">
        <v>21</v>
      </c>
      <c r="Z9088">
        <v>5208</v>
      </c>
    </row>
    <row r="9089" spans="1:26" ht="14.25" customHeight="1">
      <c r="A9089">
        <v>612065</v>
      </c>
      <c r="B9089" t="s">
        <v>434</v>
      </c>
      <c r="C9089" t="s">
        <v>25</v>
      </c>
      <c r="D9089" t="s">
        <v>48</v>
      </c>
      <c r="E9089" t="s">
        <v>387</v>
      </c>
      <c r="F9089" t="s">
        <v>50</v>
      </c>
      <c r="G9089" t="s">
        <v>51</v>
      </c>
      <c r="H9089">
        <v>44510</v>
      </c>
      <c r="I9089" t="str">
        <f>TEXT(Table1[[#This Row],[Issue_Date]],"mmm")</f>
        <v>Nov</v>
      </c>
      <c r="J9089">
        <v>44239</v>
      </c>
      <c r="K9089">
        <v>44239</v>
      </c>
      <c r="L9089" t="s">
        <v>30</v>
      </c>
      <c r="M9089" t="str">
        <f>IF(OR(Table1[[#This Row],[Loan_Status]]="Fully Paid",Table1[[#This Row],[Loan_Status]]="Current"),"Good Loan",IF(Table1[[#This Row],[Loan_Status]]="Charged Off","Bad Loan",""))</f>
        <v>Good Loan</v>
      </c>
      <c r="N9089">
        <v>44267</v>
      </c>
      <c r="O9089">
        <v>784825</v>
      </c>
      <c r="P9089" t="s">
        <v>7372</v>
      </c>
      <c r="Q9089" t="s">
        <v>71</v>
      </c>
      <c r="R9089" t="s">
        <v>33</v>
      </c>
      <c r="S9089" t="s">
        <v>46</v>
      </c>
      <c r="T9089">
        <v>80000</v>
      </c>
      <c r="U9089">
        <v>9.9900000000000003E-2</v>
      </c>
      <c r="V9089">
        <v>241.86</v>
      </c>
      <c r="W9089">
        <v>5.79E-2</v>
      </c>
      <c r="X9089">
        <v>12000</v>
      </c>
      <c r="Y9089">
        <v>23</v>
      </c>
      <c r="Z9089">
        <v>8447</v>
      </c>
    </row>
    <row r="9090" spans="1:26" ht="14.25" customHeight="1">
      <c r="A9090">
        <v>500156</v>
      </c>
      <c r="B9090" t="s">
        <v>35</v>
      </c>
      <c r="C9090" t="s">
        <v>25</v>
      </c>
      <c r="D9090" t="s">
        <v>48</v>
      </c>
      <c r="E9090" t="s">
        <v>7712</v>
      </c>
      <c r="F9090" t="s">
        <v>50</v>
      </c>
      <c r="G9090" t="s">
        <v>51</v>
      </c>
      <c r="H9090">
        <v>44296</v>
      </c>
      <c r="I9090" t="str">
        <f>TEXT(Table1[[#This Row],[Issue_Date]],"mmm")</f>
        <v>Apr</v>
      </c>
      <c r="J9090">
        <v>44511</v>
      </c>
      <c r="K9090">
        <v>44480</v>
      </c>
      <c r="L9090" t="s">
        <v>30</v>
      </c>
      <c r="M9090" t="str">
        <f>IF(OR(Table1[[#This Row],[Loan_Status]]="Fully Paid",Table1[[#This Row],[Loan_Status]]="Current"),"Good Loan",IF(Table1[[#This Row],[Loan_Status]]="Charged Off","Bad Loan",""))</f>
        <v>Good Loan</v>
      </c>
      <c r="N9090">
        <v>44511</v>
      </c>
      <c r="O9090">
        <v>642271</v>
      </c>
      <c r="P9090" t="s">
        <v>7372</v>
      </c>
      <c r="Q9090" t="s">
        <v>52</v>
      </c>
      <c r="R9090" t="s">
        <v>33</v>
      </c>
      <c r="S9090" t="s">
        <v>46</v>
      </c>
      <c r="T9090">
        <v>55000</v>
      </c>
      <c r="U9090">
        <v>6.1100000000000002E-2</v>
      </c>
      <c r="V9090">
        <v>248.88</v>
      </c>
      <c r="W9090">
        <v>7.51E-2</v>
      </c>
      <c r="X9090">
        <v>8000</v>
      </c>
      <c r="Y9090">
        <v>30</v>
      </c>
      <c r="Z9090">
        <v>8704</v>
      </c>
    </row>
    <row r="9091" spans="1:26" ht="14.25" customHeight="1">
      <c r="A9091">
        <v>438443</v>
      </c>
      <c r="B9091" t="s">
        <v>47</v>
      </c>
      <c r="C9091" t="s">
        <v>25</v>
      </c>
      <c r="D9091" t="s">
        <v>59</v>
      </c>
      <c r="E9091" t="s">
        <v>7713</v>
      </c>
      <c r="F9091" t="s">
        <v>50</v>
      </c>
      <c r="G9091" t="s">
        <v>51</v>
      </c>
      <c r="H9091">
        <v>44448</v>
      </c>
      <c r="I9091" t="str">
        <f>TEXT(Table1[[#This Row],[Issue_Date]],"mmm")</f>
        <v>Sep</v>
      </c>
      <c r="J9091">
        <v>44451</v>
      </c>
      <c r="K9091">
        <v>44451</v>
      </c>
      <c r="L9091" t="s">
        <v>30</v>
      </c>
      <c r="M9091" t="str">
        <f>IF(OR(Table1[[#This Row],[Loan_Status]]="Fully Paid",Table1[[#This Row],[Loan_Status]]="Current"),"Good Loan",IF(Table1[[#This Row],[Loan_Status]]="Charged Off","Bad Loan",""))</f>
        <v>Good Loan</v>
      </c>
      <c r="N9091">
        <v>44481</v>
      </c>
      <c r="O9091">
        <v>528188</v>
      </c>
      <c r="P9091" t="s">
        <v>7372</v>
      </c>
      <c r="Q9091" t="s">
        <v>75</v>
      </c>
      <c r="R9091" t="s">
        <v>33</v>
      </c>
      <c r="S9091" t="s">
        <v>46</v>
      </c>
      <c r="T9091">
        <v>41000</v>
      </c>
      <c r="U9091">
        <v>0.17680000000000001</v>
      </c>
      <c r="V9091">
        <v>156.1</v>
      </c>
      <c r="W9091">
        <v>7.7399999999999997E-2</v>
      </c>
      <c r="X9091">
        <v>5000</v>
      </c>
      <c r="Y9091">
        <v>18</v>
      </c>
      <c r="Z9091">
        <v>5619</v>
      </c>
    </row>
    <row r="9092" spans="1:26" ht="14.25" customHeight="1">
      <c r="A9092">
        <v>608522</v>
      </c>
      <c r="B9092" t="s">
        <v>63</v>
      </c>
      <c r="C9092" t="s">
        <v>25</v>
      </c>
      <c r="D9092" t="s">
        <v>73</v>
      </c>
      <c r="E9092" t="s">
        <v>7714</v>
      </c>
      <c r="F9092" t="s">
        <v>50</v>
      </c>
      <c r="G9092" t="s">
        <v>51</v>
      </c>
      <c r="H9092">
        <v>44510</v>
      </c>
      <c r="I9092" t="str">
        <f>TEXT(Table1[[#This Row],[Issue_Date]],"mmm")</f>
        <v>Nov</v>
      </c>
      <c r="J9092">
        <v>44392</v>
      </c>
      <c r="K9092">
        <v>44513</v>
      </c>
      <c r="L9092" t="s">
        <v>30</v>
      </c>
      <c r="M9092" t="str">
        <f>IF(OR(Table1[[#This Row],[Loan_Status]]="Fully Paid",Table1[[#This Row],[Loan_Status]]="Current"),"Good Loan",IF(Table1[[#This Row],[Loan_Status]]="Charged Off","Bad Loan",""))</f>
        <v>Good Loan</v>
      </c>
      <c r="N9092">
        <v>44543</v>
      </c>
      <c r="O9092">
        <v>780620</v>
      </c>
      <c r="P9092" t="s">
        <v>7372</v>
      </c>
      <c r="Q9092" t="s">
        <v>75</v>
      </c>
      <c r="R9092" t="s">
        <v>33</v>
      </c>
      <c r="S9092" t="s">
        <v>46</v>
      </c>
      <c r="T9092">
        <v>59000</v>
      </c>
      <c r="U9092">
        <v>0.1043</v>
      </c>
      <c r="V9092">
        <v>152.5</v>
      </c>
      <c r="W9092">
        <v>6.1699999999999998E-2</v>
      </c>
      <c r="X9092">
        <v>5000</v>
      </c>
      <c r="Y9092">
        <v>33</v>
      </c>
      <c r="Z9092">
        <v>5491</v>
      </c>
    </row>
    <row r="9093" spans="1:26" ht="14.25" customHeight="1">
      <c r="A9093">
        <v>600267</v>
      </c>
      <c r="B9093" t="s">
        <v>63</v>
      </c>
      <c r="C9093" t="s">
        <v>25</v>
      </c>
      <c r="D9093" t="s">
        <v>48</v>
      </c>
      <c r="E9093" t="s">
        <v>7715</v>
      </c>
      <c r="F9093" t="s">
        <v>50</v>
      </c>
      <c r="G9093" t="s">
        <v>51</v>
      </c>
      <c r="H9093">
        <v>44479</v>
      </c>
      <c r="I9093" t="str">
        <f>TEXT(Table1[[#This Row],[Issue_Date]],"mmm")</f>
        <v>Oct</v>
      </c>
      <c r="J9093">
        <v>44302</v>
      </c>
      <c r="K9093">
        <v>44513</v>
      </c>
      <c r="L9093" t="s">
        <v>30</v>
      </c>
      <c r="M9093" t="str">
        <f>IF(OR(Table1[[#This Row],[Loan_Status]]="Fully Paid",Table1[[#This Row],[Loan_Status]]="Current"),"Good Loan",IF(Table1[[#This Row],[Loan_Status]]="Charged Off","Bad Loan",""))</f>
        <v>Good Loan</v>
      </c>
      <c r="N9093">
        <v>44543</v>
      </c>
      <c r="O9093">
        <v>770428</v>
      </c>
      <c r="P9093" t="s">
        <v>7372</v>
      </c>
      <c r="Q9093" t="s">
        <v>71</v>
      </c>
      <c r="R9093" t="s">
        <v>33</v>
      </c>
      <c r="S9093" t="s">
        <v>46</v>
      </c>
      <c r="T9093">
        <v>39520</v>
      </c>
      <c r="U9093">
        <v>4.5999999999999999E-3</v>
      </c>
      <c r="V9093">
        <v>151.63999999999999</v>
      </c>
      <c r="W9093">
        <v>5.79E-2</v>
      </c>
      <c r="X9093">
        <v>5000</v>
      </c>
      <c r="Y9093">
        <v>25</v>
      </c>
      <c r="Z9093">
        <v>5459</v>
      </c>
    </row>
    <row r="9094" spans="1:26" ht="14.25" customHeight="1">
      <c r="A9094">
        <v>489673</v>
      </c>
      <c r="B9094" t="s">
        <v>24</v>
      </c>
      <c r="C9094" t="s">
        <v>25</v>
      </c>
      <c r="D9094" t="s">
        <v>48</v>
      </c>
      <c r="E9094" t="s">
        <v>7716</v>
      </c>
      <c r="F9094" t="s">
        <v>50</v>
      </c>
      <c r="G9094" t="s">
        <v>51</v>
      </c>
      <c r="H9094">
        <v>44265</v>
      </c>
      <c r="I9094" t="str">
        <f>TEXT(Table1[[#This Row],[Issue_Date]],"mmm")</f>
        <v>Mar</v>
      </c>
      <c r="J9094">
        <v>44451</v>
      </c>
      <c r="K9094">
        <v>44420</v>
      </c>
      <c r="L9094" t="s">
        <v>30</v>
      </c>
      <c r="M9094" t="str">
        <f>IF(OR(Table1[[#This Row],[Loan_Status]]="Fully Paid",Table1[[#This Row],[Loan_Status]]="Current"),"Good Loan",IF(Table1[[#This Row],[Loan_Status]]="Charged Off","Bad Loan",""))</f>
        <v>Good Loan</v>
      </c>
      <c r="N9094">
        <v>44451</v>
      </c>
      <c r="O9094">
        <v>624869</v>
      </c>
      <c r="P9094" t="s">
        <v>7372</v>
      </c>
      <c r="Q9094" t="s">
        <v>52</v>
      </c>
      <c r="R9094" t="s">
        <v>33</v>
      </c>
      <c r="S9094" t="s">
        <v>46</v>
      </c>
      <c r="T9094">
        <v>87580</v>
      </c>
      <c r="U9094">
        <v>1.6400000000000001E-2</v>
      </c>
      <c r="V9094">
        <v>146.22</v>
      </c>
      <c r="W9094">
        <v>7.51E-2</v>
      </c>
      <c r="X9094">
        <v>4700</v>
      </c>
      <c r="Y9094">
        <v>42</v>
      </c>
      <c r="Z9094">
        <v>5239</v>
      </c>
    </row>
    <row r="9095" spans="1:26" ht="14.25" customHeight="1">
      <c r="A9095">
        <v>456411</v>
      </c>
      <c r="B9095" t="s">
        <v>24</v>
      </c>
      <c r="C9095" t="s">
        <v>25</v>
      </c>
      <c r="D9095" t="s">
        <v>64</v>
      </c>
      <c r="E9095" t="s">
        <v>7717</v>
      </c>
      <c r="F9095" t="s">
        <v>50</v>
      </c>
      <c r="G9095" t="s">
        <v>51</v>
      </c>
      <c r="H9095">
        <v>44509</v>
      </c>
      <c r="I9095" t="str">
        <f>TEXT(Table1[[#This Row],[Issue_Date]],"mmm")</f>
        <v>Nov</v>
      </c>
      <c r="J9095">
        <v>44239</v>
      </c>
      <c r="K9095">
        <v>44208</v>
      </c>
      <c r="L9095" t="s">
        <v>30</v>
      </c>
      <c r="M9095" t="str">
        <f>IF(OR(Table1[[#This Row],[Loan_Status]]="Fully Paid",Table1[[#This Row],[Loan_Status]]="Current"),"Good Loan",IF(Table1[[#This Row],[Loan_Status]]="Charged Off","Bad Loan",""))</f>
        <v>Good Loan</v>
      </c>
      <c r="N9095">
        <v>44239</v>
      </c>
      <c r="O9095">
        <v>566741</v>
      </c>
      <c r="P9095" t="s">
        <v>7372</v>
      </c>
      <c r="Q9095" t="s">
        <v>71</v>
      </c>
      <c r="R9095" t="s">
        <v>33</v>
      </c>
      <c r="S9095" t="s">
        <v>46</v>
      </c>
      <c r="T9095">
        <v>133000</v>
      </c>
      <c r="U9095">
        <v>1.72E-2</v>
      </c>
      <c r="V9095">
        <v>124.24</v>
      </c>
      <c r="W9095">
        <v>7.3999999999999996E-2</v>
      </c>
      <c r="X9095">
        <v>4000</v>
      </c>
      <c r="Y9095">
        <v>26</v>
      </c>
      <c r="Z9095">
        <v>4359</v>
      </c>
    </row>
    <row r="9096" spans="1:26" ht="14.25" customHeight="1">
      <c r="A9096">
        <v>766159</v>
      </c>
      <c r="B9096" t="s">
        <v>63</v>
      </c>
      <c r="C9096" t="s">
        <v>25</v>
      </c>
      <c r="D9096" t="s">
        <v>26</v>
      </c>
      <c r="E9096" t="s">
        <v>7718</v>
      </c>
      <c r="F9096" t="s">
        <v>50</v>
      </c>
      <c r="G9096" t="s">
        <v>51</v>
      </c>
      <c r="H9096">
        <v>44327</v>
      </c>
      <c r="I9096" t="str">
        <f>TEXT(Table1[[#This Row],[Issue_Date]],"mmm")</f>
        <v>May</v>
      </c>
      <c r="J9096">
        <v>44361</v>
      </c>
      <c r="K9096">
        <v>44361</v>
      </c>
      <c r="L9096" t="s">
        <v>30</v>
      </c>
      <c r="M9096" t="str">
        <f>IF(OR(Table1[[#This Row],[Loan_Status]]="Fully Paid",Table1[[#This Row],[Loan_Status]]="Current"),"Good Loan",IF(Table1[[#This Row],[Loan_Status]]="Charged Off","Bad Loan",""))</f>
        <v>Good Loan</v>
      </c>
      <c r="N9096">
        <v>44391</v>
      </c>
      <c r="O9096">
        <v>967142</v>
      </c>
      <c r="P9096" t="s">
        <v>7372</v>
      </c>
      <c r="Q9096" t="s">
        <v>75</v>
      </c>
      <c r="R9096" t="s">
        <v>33</v>
      </c>
      <c r="S9096" t="s">
        <v>46</v>
      </c>
      <c r="T9096">
        <v>68000</v>
      </c>
      <c r="U9096">
        <v>0.13220000000000001</v>
      </c>
      <c r="V9096">
        <v>154.37</v>
      </c>
      <c r="W9096">
        <v>6.9900000000000004E-2</v>
      </c>
      <c r="X9096">
        <v>5000</v>
      </c>
      <c r="Y9096">
        <v>23</v>
      </c>
      <c r="Z9096">
        <v>5557</v>
      </c>
    </row>
    <row r="9097" spans="1:26" ht="14.25" customHeight="1">
      <c r="A9097">
        <v>462331</v>
      </c>
      <c r="B9097" t="s">
        <v>24</v>
      </c>
      <c r="C9097" t="s">
        <v>25</v>
      </c>
      <c r="D9097" t="s">
        <v>64</v>
      </c>
      <c r="E9097" t="s">
        <v>7719</v>
      </c>
      <c r="F9097" t="s">
        <v>50</v>
      </c>
      <c r="G9097" t="s">
        <v>51</v>
      </c>
      <c r="H9097">
        <v>44539</v>
      </c>
      <c r="I9097" t="str">
        <f>TEXT(Table1[[#This Row],[Issue_Date]],"mmm")</f>
        <v>Dec</v>
      </c>
      <c r="J9097">
        <v>44242</v>
      </c>
      <c r="K9097">
        <v>44297</v>
      </c>
      <c r="L9097" t="s">
        <v>30</v>
      </c>
      <c r="M9097" t="str">
        <f>IF(OR(Table1[[#This Row],[Loan_Status]]="Fully Paid",Table1[[#This Row],[Loan_Status]]="Current"),"Good Loan",IF(Table1[[#This Row],[Loan_Status]]="Charged Off","Bad Loan",""))</f>
        <v>Good Loan</v>
      </c>
      <c r="N9097">
        <v>44327</v>
      </c>
      <c r="O9097">
        <v>578290</v>
      </c>
      <c r="P9097" t="s">
        <v>7372</v>
      </c>
      <c r="Q9097" t="s">
        <v>77</v>
      </c>
      <c r="R9097" t="s">
        <v>33</v>
      </c>
      <c r="S9097" t="s">
        <v>46</v>
      </c>
      <c r="T9097">
        <v>75000</v>
      </c>
      <c r="U9097">
        <v>0.18190000000000001</v>
      </c>
      <c r="V9097">
        <v>305.01</v>
      </c>
      <c r="W9097">
        <v>8.9399999999999993E-2</v>
      </c>
      <c r="X9097">
        <v>9600</v>
      </c>
      <c r="Y9097">
        <v>36</v>
      </c>
      <c r="Z9097">
        <v>10003</v>
      </c>
    </row>
    <row r="9098" spans="1:26" ht="14.25" customHeight="1">
      <c r="A9098">
        <v>447761</v>
      </c>
      <c r="B9098" t="s">
        <v>24</v>
      </c>
      <c r="C9098" t="s">
        <v>25</v>
      </c>
      <c r="D9098" t="s">
        <v>81</v>
      </c>
      <c r="E9098" t="s">
        <v>7720</v>
      </c>
      <c r="F9098" t="s">
        <v>50</v>
      </c>
      <c r="G9098" t="s">
        <v>51</v>
      </c>
      <c r="H9098">
        <v>44478</v>
      </c>
      <c r="I9098" t="str">
        <f>TEXT(Table1[[#This Row],[Issue_Date]],"mmm")</f>
        <v>Oct</v>
      </c>
      <c r="J9098">
        <v>44481</v>
      </c>
      <c r="K9098">
        <v>44481</v>
      </c>
      <c r="L9098" t="s">
        <v>30</v>
      </c>
      <c r="M9098" t="str">
        <f>IF(OR(Table1[[#This Row],[Loan_Status]]="Fully Paid",Table1[[#This Row],[Loan_Status]]="Current"),"Good Loan",IF(Table1[[#This Row],[Loan_Status]]="Charged Off","Bad Loan",""))</f>
        <v>Good Loan</v>
      </c>
      <c r="N9098">
        <v>44512</v>
      </c>
      <c r="O9098">
        <v>548690</v>
      </c>
      <c r="P9098" t="s">
        <v>7372</v>
      </c>
      <c r="Q9098" t="s">
        <v>77</v>
      </c>
      <c r="R9098" t="s">
        <v>33</v>
      </c>
      <c r="S9098" t="s">
        <v>46</v>
      </c>
      <c r="T9098">
        <v>78000</v>
      </c>
      <c r="U9098">
        <v>0.13819999999999999</v>
      </c>
      <c r="V9098">
        <v>476.58</v>
      </c>
      <c r="W9098">
        <v>8.9399999999999993E-2</v>
      </c>
      <c r="X9098">
        <v>15000</v>
      </c>
      <c r="Y9098">
        <v>23</v>
      </c>
      <c r="Z9098">
        <v>17157</v>
      </c>
    </row>
    <row r="9099" spans="1:26" ht="14.25" customHeight="1">
      <c r="A9099">
        <v>337812</v>
      </c>
      <c r="B9099" t="s">
        <v>70</v>
      </c>
      <c r="C9099" t="s">
        <v>25</v>
      </c>
      <c r="D9099" t="s">
        <v>36</v>
      </c>
      <c r="F9099" t="s">
        <v>50</v>
      </c>
      <c r="G9099" t="s">
        <v>51</v>
      </c>
      <c r="H9099">
        <v>44294</v>
      </c>
      <c r="I9099" t="str">
        <f>TEXT(Table1[[#This Row],[Issue_Date]],"mmm")</f>
        <v>Apr</v>
      </c>
      <c r="J9099">
        <v>44212</v>
      </c>
      <c r="K9099">
        <v>44266</v>
      </c>
      <c r="L9099" t="s">
        <v>30</v>
      </c>
      <c r="M9099" t="str">
        <f>IF(OR(Table1[[#This Row],[Loan_Status]]="Fully Paid",Table1[[#This Row],[Loan_Status]]="Current"),"Good Loan",IF(Table1[[#This Row],[Loan_Status]]="Charged Off","Bad Loan",""))</f>
        <v>Good Loan</v>
      </c>
      <c r="N9099">
        <v>44297</v>
      </c>
      <c r="O9099">
        <v>336496</v>
      </c>
      <c r="P9099" t="s">
        <v>7372</v>
      </c>
      <c r="Q9099" t="s">
        <v>75</v>
      </c>
      <c r="R9099" t="s">
        <v>33</v>
      </c>
      <c r="S9099" t="s">
        <v>46</v>
      </c>
      <c r="T9099">
        <v>40000</v>
      </c>
      <c r="U9099">
        <v>5.7000000000000002E-2</v>
      </c>
      <c r="V9099">
        <v>156.69</v>
      </c>
      <c r="W9099">
        <v>0.08</v>
      </c>
      <c r="X9099">
        <v>5000</v>
      </c>
      <c r="Y9099">
        <v>8</v>
      </c>
      <c r="Z9099">
        <v>5639</v>
      </c>
    </row>
    <row r="9100" spans="1:26" ht="14.25" customHeight="1">
      <c r="A9100">
        <v>591857</v>
      </c>
      <c r="B9100" t="s">
        <v>63</v>
      </c>
      <c r="C9100" t="s">
        <v>25</v>
      </c>
      <c r="D9100" t="s">
        <v>48</v>
      </c>
      <c r="E9100" t="s">
        <v>7721</v>
      </c>
      <c r="F9100" t="s">
        <v>38</v>
      </c>
      <c r="G9100" t="s">
        <v>51</v>
      </c>
      <c r="H9100">
        <v>44479</v>
      </c>
      <c r="I9100" t="str">
        <f>TEXT(Table1[[#This Row],[Issue_Date]],"mmm")</f>
        <v>Oct</v>
      </c>
      <c r="J9100">
        <v>44302</v>
      </c>
      <c r="K9100">
        <v>44480</v>
      </c>
      <c r="L9100" t="s">
        <v>30</v>
      </c>
      <c r="M9100" t="str">
        <f>IF(OR(Table1[[#This Row],[Loan_Status]]="Fully Paid",Table1[[#This Row],[Loan_Status]]="Current"),"Good Loan",IF(Table1[[#This Row],[Loan_Status]]="Charged Off","Bad Loan",""))</f>
        <v>Good Loan</v>
      </c>
      <c r="N9100">
        <v>44511</v>
      </c>
      <c r="O9100">
        <v>760168</v>
      </c>
      <c r="P9100" t="s">
        <v>7372</v>
      </c>
      <c r="Q9100" t="s">
        <v>214</v>
      </c>
      <c r="R9100" t="s">
        <v>33</v>
      </c>
      <c r="S9100" t="s">
        <v>46</v>
      </c>
      <c r="T9100">
        <v>61848</v>
      </c>
      <c r="U9100">
        <v>0.1081</v>
      </c>
      <c r="V9100">
        <v>162.22999999999999</v>
      </c>
      <c r="W9100">
        <v>0.1038</v>
      </c>
      <c r="X9100">
        <v>5000</v>
      </c>
      <c r="Y9100">
        <v>20</v>
      </c>
      <c r="Z9100">
        <v>5449</v>
      </c>
    </row>
    <row r="9101" spans="1:26" ht="14.25" customHeight="1">
      <c r="A9101">
        <v>479913</v>
      </c>
      <c r="B9101" t="s">
        <v>63</v>
      </c>
      <c r="C9101" t="s">
        <v>25</v>
      </c>
      <c r="D9101" t="s">
        <v>81</v>
      </c>
      <c r="F9101" t="s">
        <v>38</v>
      </c>
      <c r="G9101" t="s">
        <v>51</v>
      </c>
      <c r="H9101">
        <v>44206</v>
      </c>
      <c r="I9101" t="str">
        <f>TEXT(Table1[[#This Row],[Issue_Date]],"mmm")</f>
        <v>Jan</v>
      </c>
      <c r="J9101">
        <v>44240</v>
      </c>
      <c r="K9101">
        <v>44240</v>
      </c>
      <c r="L9101" t="s">
        <v>30</v>
      </c>
      <c r="M9101" t="str">
        <f>IF(OR(Table1[[#This Row],[Loan_Status]]="Fully Paid",Table1[[#This Row],[Loan_Status]]="Current"),"Good Loan",IF(Table1[[#This Row],[Loan_Status]]="Charged Off","Bad Loan",""))</f>
        <v>Good Loan</v>
      </c>
      <c r="N9101">
        <v>44268</v>
      </c>
      <c r="O9101">
        <v>609898</v>
      </c>
      <c r="P9101" t="s">
        <v>7372</v>
      </c>
      <c r="Q9101" t="s">
        <v>58</v>
      </c>
      <c r="R9101" t="s">
        <v>33</v>
      </c>
      <c r="S9101" t="s">
        <v>46</v>
      </c>
      <c r="T9101">
        <v>180000</v>
      </c>
      <c r="U9101">
        <v>6.9999999999999999E-4</v>
      </c>
      <c r="V9101">
        <v>818.38</v>
      </c>
      <c r="W9101">
        <v>0.1099</v>
      </c>
      <c r="X9101">
        <v>25000</v>
      </c>
      <c r="Y9101">
        <v>9</v>
      </c>
      <c r="Z9101">
        <v>29462</v>
      </c>
    </row>
    <row r="9102" spans="1:26" ht="14.25" customHeight="1">
      <c r="A9102">
        <v>745597</v>
      </c>
      <c r="B9102" t="s">
        <v>849</v>
      </c>
      <c r="C9102" t="s">
        <v>25</v>
      </c>
      <c r="D9102" t="s">
        <v>42</v>
      </c>
      <c r="E9102" t="s">
        <v>7722</v>
      </c>
      <c r="F9102" t="s">
        <v>38</v>
      </c>
      <c r="G9102" t="s">
        <v>51</v>
      </c>
      <c r="H9102">
        <v>44327</v>
      </c>
      <c r="I9102" t="str">
        <f>TEXT(Table1[[#This Row],[Issue_Date]],"mmm")</f>
        <v>May</v>
      </c>
      <c r="J9102">
        <v>44330</v>
      </c>
      <c r="K9102">
        <v>44330</v>
      </c>
      <c r="L9102" t="s">
        <v>30</v>
      </c>
      <c r="M9102" t="str">
        <f>IF(OR(Table1[[#This Row],[Loan_Status]]="Fully Paid",Table1[[#This Row],[Loan_Status]]="Current"),"Good Loan",IF(Table1[[#This Row],[Loan_Status]]="Charged Off","Bad Loan",""))</f>
        <v>Good Loan</v>
      </c>
      <c r="N9102">
        <v>44361</v>
      </c>
      <c r="O9102">
        <v>944208</v>
      </c>
      <c r="P9102" t="s">
        <v>7372</v>
      </c>
      <c r="Q9102" t="s">
        <v>212</v>
      </c>
      <c r="R9102" t="s">
        <v>33</v>
      </c>
      <c r="S9102" t="s">
        <v>46</v>
      </c>
      <c r="T9102">
        <v>66000</v>
      </c>
      <c r="U9102">
        <v>0.16070000000000001</v>
      </c>
      <c r="V9102">
        <v>183.32</v>
      </c>
      <c r="W9102">
        <v>0.1099</v>
      </c>
      <c r="X9102">
        <v>5600</v>
      </c>
      <c r="Y9102">
        <v>14</v>
      </c>
      <c r="Z9102">
        <v>6599</v>
      </c>
    </row>
    <row r="9103" spans="1:26" ht="14.25" customHeight="1">
      <c r="A9103">
        <v>500101</v>
      </c>
      <c r="B9103" t="s">
        <v>35</v>
      </c>
      <c r="C9103" t="s">
        <v>25</v>
      </c>
      <c r="D9103" t="s">
        <v>42</v>
      </c>
      <c r="E9103" t="s">
        <v>7723</v>
      </c>
      <c r="F9103" t="s">
        <v>38</v>
      </c>
      <c r="G9103" t="s">
        <v>51</v>
      </c>
      <c r="H9103">
        <v>44296</v>
      </c>
      <c r="I9103" t="str">
        <f>TEXT(Table1[[#This Row],[Issue_Date]],"mmm")</f>
        <v>Apr</v>
      </c>
      <c r="J9103">
        <v>44299</v>
      </c>
      <c r="K9103">
        <v>44329</v>
      </c>
      <c r="L9103" t="s">
        <v>30</v>
      </c>
      <c r="M9103" t="str">
        <f>IF(OR(Table1[[#This Row],[Loan_Status]]="Fully Paid",Table1[[#This Row],[Loan_Status]]="Current"),"Good Loan",IF(Table1[[#This Row],[Loan_Status]]="Charged Off","Bad Loan",""))</f>
        <v>Good Loan</v>
      </c>
      <c r="N9103">
        <v>44360</v>
      </c>
      <c r="O9103">
        <v>642180</v>
      </c>
      <c r="P9103" t="s">
        <v>7372</v>
      </c>
      <c r="Q9103" t="s">
        <v>55</v>
      </c>
      <c r="R9103" t="s">
        <v>33</v>
      </c>
      <c r="S9103" t="s">
        <v>46</v>
      </c>
      <c r="T9103">
        <v>63500</v>
      </c>
      <c r="U9103">
        <v>0.11600000000000001</v>
      </c>
      <c r="V9103">
        <v>78.989999999999995</v>
      </c>
      <c r="W9103">
        <v>0.11360000000000001</v>
      </c>
      <c r="X9103">
        <v>2400</v>
      </c>
      <c r="Y9103">
        <v>30</v>
      </c>
      <c r="Z9103">
        <v>2844</v>
      </c>
    </row>
    <row r="9104" spans="1:26" ht="14.25" customHeight="1">
      <c r="A9104">
        <v>464899</v>
      </c>
      <c r="B9104" t="s">
        <v>67</v>
      </c>
      <c r="C9104" t="s">
        <v>25</v>
      </c>
      <c r="D9104" t="s">
        <v>64</v>
      </c>
      <c r="E9104" t="s">
        <v>7724</v>
      </c>
      <c r="F9104" t="s">
        <v>38</v>
      </c>
      <c r="G9104" t="s">
        <v>51</v>
      </c>
      <c r="H9104">
        <v>44539</v>
      </c>
      <c r="I9104" t="str">
        <f>TEXT(Table1[[#This Row],[Issue_Date]],"mmm")</f>
        <v>Dec</v>
      </c>
      <c r="J9104">
        <v>44450</v>
      </c>
      <c r="K9104">
        <v>44419</v>
      </c>
      <c r="L9104" t="s">
        <v>30</v>
      </c>
      <c r="M9104" t="str">
        <f>IF(OR(Table1[[#This Row],[Loan_Status]]="Fully Paid",Table1[[#This Row],[Loan_Status]]="Current"),"Good Loan",IF(Table1[[#This Row],[Loan_Status]]="Charged Off","Bad Loan",""))</f>
        <v>Good Loan</v>
      </c>
      <c r="N9104">
        <v>44450</v>
      </c>
      <c r="O9104">
        <v>582979</v>
      </c>
      <c r="P9104" t="s">
        <v>7372</v>
      </c>
      <c r="Q9104" t="s">
        <v>55</v>
      </c>
      <c r="R9104" t="s">
        <v>33</v>
      </c>
      <c r="S9104" t="s">
        <v>46</v>
      </c>
      <c r="T9104">
        <v>170000</v>
      </c>
      <c r="U9104">
        <v>3.4299999999999997E-2</v>
      </c>
      <c r="V9104">
        <v>669.33</v>
      </c>
      <c r="W9104">
        <v>0.12529999999999999</v>
      </c>
      <c r="X9104">
        <v>20000</v>
      </c>
      <c r="Y9104">
        <v>22</v>
      </c>
      <c r="Z9104">
        <v>22599</v>
      </c>
    </row>
    <row r="9105" spans="1:26" ht="14.25" customHeight="1">
      <c r="A9105">
        <v>466766</v>
      </c>
      <c r="B9105" t="s">
        <v>112</v>
      </c>
      <c r="C9105" t="s">
        <v>25</v>
      </c>
      <c r="D9105" t="s">
        <v>26</v>
      </c>
      <c r="E9105" t="s">
        <v>7725</v>
      </c>
      <c r="F9105" t="s">
        <v>38</v>
      </c>
      <c r="G9105" t="s">
        <v>51</v>
      </c>
      <c r="H9105">
        <v>44539</v>
      </c>
      <c r="I9105" t="str">
        <f>TEXT(Table1[[#This Row],[Issue_Date]],"mmm")</f>
        <v>Dec</v>
      </c>
      <c r="J9105">
        <v>44328</v>
      </c>
      <c r="K9105">
        <v>44328</v>
      </c>
      <c r="L9105" t="s">
        <v>30</v>
      </c>
      <c r="M9105" t="str">
        <f>IF(OR(Table1[[#This Row],[Loan_Status]]="Fully Paid",Table1[[#This Row],[Loan_Status]]="Current"),"Good Loan",IF(Table1[[#This Row],[Loan_Status]]="Charged Off","Bad Loan",""))</f>
        <v>Good Loan</v>
      </c>
      <c r="N9105">
        <v>44359</v>
      </c>
      <c r="O9105">
        <v>586579</v>
      </c>
      <c r="P9105" t="s">
        <v>7372</v>
      </c>
      <c r="Q9105" t="s">
        <v>212</v>
      </c>
      <c r="R9105" t="s">
        <v>33</v>
      </c>
      <c r="S9105" t="s">
        <v>46</v>
      </c>
      <c r="T9105">
        <v>60000</v>
      </c>
      <c r="U9105">
        <v>0.11700000000000001</v>
      </c>
      <c r="V9105">
        <v>497.01</v>
      </c>
      <c r="W9105">
        <v>0.1183</v>
      </c>
      <c r="X9105">
        <v>15000</v>
      </c>
      <c r="Y9105">
        <v>16</v>
      </c>
      <c r="Z9105">
        <v>17759</v>
      </c>
    </row>
    <row r="9106" spans="1:26" ht="14.25" customHeight="1">
      <c r="A9106">
        <v>566028</v>
      </c>
      <c r="B9106" t="s">
        <v>70</v>
      </c>
      <c r="C9106" t="s">
        <v>25</v>
      </c>
      <c r="D9106" t="s">
        <v>48</v>
      </c>
      <c r="E9106" t="s">
        <v>7726</v>
      </c>
      <c r="F9106" t="s">
        <v>38</v>
      </c>
      <c r="G9106" t="s">
        <v>51</v>
      </c>
      <c r="H9106">
        <v>44418</v>
      </c>
      <c r="I9106" t="str">
        <f>TEXT(Table1[[#This Row],[Issue_Date]],"mmm")</f>
        <v>Aug</v>
      </c>
      <c r="J9106">
        <v>44452</v>
      </c>
      <c r="K9106">
        <v>44452</v>
      </c>
      <c r="L9106" t="s">
        <v>30</v>
      </c>
      <c r="M9106" t="str">
        <f>IF(OR(Table1[[#This Row],[Loan_Status]]="Fully Paid",Table1[[#This Row],[Loan_Status]]="Current"),"Good Loan",IF(Table1[[#This Row],[Loan_Status]]="Charged Off","Bad Loan",""))</f>
        <v>Good Loan</v>
      </c>
      <c r="N9106">
        <v>44482</v>
      </c>
      <c r="O9106">
        <v>728168</v>
      </c>
      <c r="P9106" t="s">
        <v>7372</v>
      </c>
      <c r="Q9106" t="s">
        <v>55</v>
      </c>
      <c r="R9106" t="s">
        <v>33</v>
      </c>
      <c r="S9106" t="s">
        <v>46</v>
      </c>
      <c r="T9106">
        <v>69000</v>
      </c>
      <c r="U9106">
        <v>0.21129999999999999</v>
      </c>
      <c r="V9106">
        <v>198.89</v>
      </c>
      <c r="W9106">
        <v>0.1186</v>
      </c>
      <c r="X9106">
        <v>6000</v>
      </c>
      <c r="Y9106">
        <v>17</v>
      </c>
      <c r="Z9106">
        <v>7161</v>
      </c>
    </row>
    <row r="9107" spans="1:26" ht="14.25" customHeight="1">
      <c r="A9107">
        <v>545527</v>
      </c>
      <c r="B9107" t="s">
        <v>136</v>
      </c>
      <c r="C9107" t="s">
        <v>25</v>
      </c>
      <c r="D9107" t="s">
        <v>98</v>
      </c>
      <c r="F9107" t="s">
        <v>38</v>
      </c>
      <c r="G9107" t="s">
        <v>51</v>
      </c>
      <c r="H9107">
        <v>44387</v>
      </c>
      <c r="I9107" t="str">
        <f>TEXT(Table1[[#This Row],[Issue_Date]],"mmm")</f>
        <v>Jul</v>
      </c>
      <c r="J9107">
        <v>44302</v>
      </c>
      <c r="K9107">
        <v>44390</v>
      </c>
      <c r="L9107" t="s">
        <v>30</v>
      </c>
      <c r="M9107" t="str">
        <f>IF(OR(Table1[[#This Row],[Loan_Status]]="Fully Paid",Table1[[#This Row],[Loan_Status]]="Current"),"Good Loan",IF(Table1[[#This Row],[Loan_Status]]="Charged Off","Bad Loan",""))</f>
        <v>Good Loan</v>
      </c>
      <c r="N9107">
        <v>44421</v>
      </c>
      <c r="O9107">
        <v>703575</v>
      </c>
      <c r="P9107" t="s">
        <v>7372</v>
      </c>
      <c r="Q9107" t="s">
        <v>58</v>
      </c>
      <c r="R9107" t="s">
        <v>33</v>
      </c>
      <c r="S9107" t="s">
        <v>46</v>
      </c>
      <c r="T9107">
        <v>70000</v>
      </c>
      <c r="U9107">
        <v>0.13589999999999999</v>
      </c>
      <c r="V9107">
        <v>263.77999999999997</v>
      </c>
      <c r="W9107">
        <v>0.1149</v>
      </c>
      <c r="X9107">
        <v>8000</v>
      </c>
      <c r="Y9107">
        <v>14</v>
      </c>
      <c r="Z9107">
        <v>9496</v>
      </c>
    </row>
    <row r="9108" spans="1:26" ht="14.25" customHeight="1">
      <c r="A9108">
        <v>451856</v>
      </c>
      <c r="B9108" t="s">
        <v>128</v>
      </c>
      <c r="C9108" t="s">
        <v>25</v>
      </c>
      <c r="D9108" t="s">
        <v>86</v>
      </c>
      <c r="E9108" t="s">
        <v>7727</v>
      </c>
      <c r="F9108" t="s">
        <v>38</v>
      </c>
      <c r="G9108" t="s">
        <v>51</v>
      </c>
      <c r="H9108">
        <v>44478</v>
      </c>
      <c r="I9108" t="str">
        <f>TEXT(Table1[[#This Row],[Issue_Date]],"mmm")</f>
        <v>Oct</v>
      </c>
      <c r="J9108">
        <v>44388</v>
      </c>
      <c r="K9108">
        <v>44388</v>
      </c>
      <c r="L9108" t="s">
        <v>30</v>
      </c>
      <c r="M9108" t="str">
        <f>IF(OR(Table1[[#This Row],[Loan_Status]]="Fully Paid",Table1[[#This Row],[Loan_Status]]="Current"),"Good Loan",IF(Table1[[#This Row],[Loan_Status]]="Charged Off","Bad Loan",""))</f>
        <v>Good Loan</v>
      </c>
      <c r="N9108">
        <v>44419</v>
      </c>
      <c r="O9108">
        <v>557128</v>
      </c>
      <c r="P9108" t="s">
        <v>7372</v>
      </c>
      <c r="Q9108" t="s">
        <v>55</v>
      </c>
      <c r="R9108" t="s">
        <v>33</v>
      </c>
      <c r="S9108" t="s">
        <v>46</v>
      </c>
      <c r="T9108">
        <v>96000</v>
      </c>
      <c r="U9108">
        <v>0.21429999999999999</v>
      </c>
      <c r="V9108">
        <v>234.27</v>
      </c>
      <c r="W9108">
        <v>0.12529999999999999</v>
      </c>
      <c r="X9108">
        <v>7000</v>
      </c>
      <c r="Y9108">
        <v>44</v>
      </c>
      <c r="Z9108">
        <v>8121</v>
      </c>
    </row>
    <row r="9109" spans="1:26" ht="14.25" customHeight="1">
      <c r="A9109">
        <v>797275</v>
      </c>
      <c r="B9109" t="s">
        <v>305</v>
      </c>
      <c r="C9109" t="s">
        <v>25</v>
      </c>
      <c r="D9109" t="s">
        <v>48</v>
      </c>
      <c r="F9109" t="s">
        <v>38</v>
      </c>
      <c r="G9109" t="s">
        <v>51</v>
      </c>
      <c r="H9109">
        <v>44358</v>
      </c>
      <c r="I9109" t="str">
        <f>TEXT(Table1[[#This Row],[Issue_Date]],"mmm")</f>
        <v>Jun</v>
      </c>
      <c r="J9109">
        <v>44269</v>
      </c>
      <c r="K9109">
        <v>44269</v>
      </c>
      <c r="L9109" t="s">
        <v>30</v>
      </c>
      <c r="M9109" t="str">
        <f>IF(OR(Table1[[#This Row],[Loan_Status]]="Fully Paid",Table1[[#This Row],[Loan_Status]]="Current"),"Good Loan",IF(Table1[[#This Row],[Loan_Status]]="Charged Off","Bad Loan",""))</f>
        <v>Good Loan</v>
      </c>
      <c r="N9109">
        <v>44300</v>
      </c>
      <c r="O9109">
        <v>1002226</v>
      </c>
      <c r="P9109" t="s">
        <v>7372</v>
      </c>
      <c r="Q9109" t="s">
        <v>40</v>
      </c>
      <c r="R9109" t="s">
        <v>33</v>
      </c>
      <c r="S9109" t="s">
        <v>46</v>
      </c>
      <c r="T9109">
        <v>80000</v>
      </c>
      <c r="U9109">
        <v>0.18770000000000001</v>
      </c>
      <c r="V9109">
        <v>87.88</v>
      </c>
      <c r="W9109">
        <v>0.10589999999999999</v>
      </c>
      <c r="X9109">
        <v>2700</v>
      </c>
      <c r="Y9109">
        <v>32</v>
      </c>
      <c r="Z9109">
        <v>3156</v>
      </c>
    </row>
    <row r="9110" spans="1:26" ht="14.25" customHeight="1">
      <c r="A9110">
        <v>472362</v>
      </c>
      <c r="B9110" t="s">
        <v>115</v>
      </c>
      <c r="C9110" t="s">
        <v>25</v>
      </c>
      <c r="D9110" t="s">
        <v>48</v>
      </c>
      <c r="F9110" t="s">
        <v>38</v>
      </c>
      <c r="G9110" t="s">
        <v>51</v>
      </c>
      <c r="H9110">
        <v>44539</v>
      </c>
      <c r="I9110" t="str">
        <f>TEXT(Table1[[#This Row],[Issue_Date]],"mmm")</f>
        <v>Dec</v>
      </c>
      <c r="J9110">
        <v>44415</v>
      </c>
      <c r="K9110">
        <v>44237</v>
      </c>
      <c r="L9110" t="s">
        <v>30</v>
      </c>
      <c r="M9110" t="str">
        <f>IF(OR(Table1[[#This Row],[Loan_Status]]="Fully Paid",Table1[[#This Row],[Loan_Status]]="Current"),"Good Loan",IF(Table1[[#This Row],[Loan_Status]]="Charged Off","Bad Loan",""))</f>
        <v>Good Loan</v>
      </c>
      <c r="N9110">
        <v>44265</v>
      </c>
      <c r="O9110">
        <v>596463</v>
      </c>
      <c r="P9110" t="s">
        <v>7372</v>
      </c>
      <c r="Q9110" t="s">
        <v>212</v>
      </c>
      <c r="R9110" t="s">
        <v>33</v>
      </c>
      <c r="S9110" t="s">
        <v>46</v>
      </c>
      <c r="T9110">
        <v>145000</v>
      </c>
      <c r="U9110">
        <v>0.23549999999999999</v>
      </c>
      <c r="V9110">
        <v>689.19</v>
      </c>
      <c r="W9110">
        <v>0.1183</v>
      </c>
      <c r="X9110">
        <v>20800</v>
      </c>
      <c r="Y9110">
        <v>11</v>
      </c>
      <c r="Z9110">
        <v>21005</v>
      </c>
    </row>
    <row r="9111" spans="1:26" ht="14.25" customHeight="1">
      <c r="A9111">
        <v>463000</v>
      </c>
      <c r="B9111" t="s">
        <v>63</v>
      </c>
      <c r="C9111" t="s">
        <v>25</v>
      </c>
      <c r="D9111" t="s">
        <v>48</v>
      </c>
      <c r="E9111" t="s">
        <v>7728</v>
      </c>
      <c r="F9111" t="s">
        <v>38</v>
      </c>
      <c r="G9111" t="s">
        <v>51</v>
      </c>
      <c r="H9111">
        <v>44539</v>
      </c>
      <c r="I9111" t="str">
        <f>TEXT(Table1[[#This Row],[Issue_Date]],"mmm")</f>
        <v>Dec</v>
      </c>
      <c r="J9111">
        <v>44332</v>
      </c>
      <c r="K9111">
        <v>44542</v>
      </c>
      <c r="L9111" t="s">
        <v>30</v>
      </c>
      <c r="M9111" t="str">
        <f>IF(OR(Table1[[#This Row],[Loan_Status]]="Fully Paid",Table1[[#This Row],[Loan_Status]]="Current"),"Good Loan",IF(Table1[[#This Row],[Loan_Status]]="Charged Off","Bad Loan",""))</f>
        <v>Good Loan</v>
      </c>
      <c r="N9111">
        <v>44573</v>
      </c>
      <c r="O9111">
        <v>579483</v>
      </c>
      <c r="P9111" t="s">
        <v>7372</v>
      </c>
      <c r="Q9111" t="s">
        <v>55</v>
      </c>
      <c r="R9111" t="s">
        <v>33</v>
      </c>
      <c r="S9111" t="s">
        <v>46</v>
      </c>
      <c r="T9111">
        <v>225000</v>
      </c>
      <c r="U9111">
        <v>0.127</v>
      </c>
      <c r="V9111">
        <v>811.56</v>
      </c>
      <c r="W9111">
        <v>0.12529999999999999</v>
      </c>
      <c r="X9111">
        <v>24250</v>
      </c>
      <c r="Y9111">
        <v>22</v>
      </c>
      <c r="Z9111">
        <v>29216</v>
      </c>
    </row>
    <row r="9112" spans="1:26" ht="14.25" customHeight="1">
      <c r="A9112">
        <v>324633</v>
      </c>
      <c r="B9112" t="s">
        <v>434</v>
      </c>
      <c r="C9112" t="s">
        <v>25</v>
      </c>
      <c r="D9112" t="s">
        <v>64</v>
      </c>
      <c r="E9112" t="s">
        <v>1263</v>
      </c>
      <c r="F9112" t="s">
        <v>38</v>
      </c>
      <c r="G9112" t="s">
        <v>51</v>
      </c>
      <c r="H9112">
        <v>44294</v>
      </c>
      <c r="I9112" t="str">
        <f>TEXT(Table1[[#This Row],[Issue_Date]],"mmm")</f>
        <v>Apr</v>
      </c>
      <c r="J9112">
        <v>44297</v>
      </c>
      <c r="K9112">
        <v>44297</v>
      </c>
      <c r="L9112" t="s">
        <v>30</v>
      </c>
      <c r="M9112" t="str">
        <f>IF(OR(Table1[[#This Row],[Loan_Status]]="Fully Paid",Table1[[#This Row],[Loan_Status]]="Current"),"Good Loan",IF(Table1[[#This Row],[Loan_Status]]="Charged Off","Bad Loan",""))</f>
        <v>Good Loan</v>
      </c>
      <c r="N9112">
        <v>44327</v>
      </c>
      <c r="O9112">
        <v>324617</v>
      </c>
      <c r="P9112" t="s">
        <v>7372</v>
      </c>
      <c r="Q9112" t="s">
        <v>214</v>
      </c>
      <c r="R9112" t="s">
        <v>33</v>
      </c>
      <c r="S9112" t="s">
        <v>46</v>
      </c>
      <c r="T9112">
        <v>50000</v>
      </c>
      <c r="U9112">
        <v>3.1199999999999999E-2</v>
      </c>
      <c r="V9112">
        <v>272.08999999999997</v>
      </c>
      <c r="W9112">
        <v>9.4500000000000001E-2</v>
      </c>
      <c r="X9112">
        <v>16000</v>
      </c>
      <c r="Y9112">
        <v>13</v>
      </c>
      <c r="Z9112">
        <v>9795</v>
      </c>
    </row>
    <row r="9113" spans="1:26" ht="14.25" customHeight="1">
      <c r="A9113">
        <v>360984</v>
      </c>
      <c r="B9113" t="s">
        <v>208</v>
      </c>
      <c r="C9113" t="s">
        <v>25</v>
      </c>
      <c r="D9113" t="s">
        <v>64</v>
      </c>
      <c r="E9113" t="s">
        <v>7729</v>
      </c>
      <c r="F9113" t="s">
        <v>38</v>
      </c>
      <c r="G9113" t="s">
        <v>51</v>
      </c>
      <c r="H9113">
        <v>44508</v>
      </c>
      <c r="I9113" t="str">
        <f>TEXT(Table1[[#This Row],[Issue_Date]],"mmm")</f>
        <v>Nov</v>
      </c>
      <c r="J9113">
        <v>44362</v>
      </c>
      <c r="K9113">
        <v>44510</v>
      </c>
      <c r="L9113" t="s">
        <v>30</v>
      </c>
      <c r="M9113" t="str">
        <f>IF(OR(Table1[[#This Row],[Loan_Status]]="Fully Paid",Table1[[#This Row],[Loan_Status]]="Current"),"Good Loan",IF(Table1[[#This Row],[Loan_Status]]="Charged Off","Bad Loan",""))</f>
        <v>Good Loan</v>
      </c>
      <c r="N9113">
        <v>44540</v>
      </c>
      <c r="O9113">
        <v>369053</v>
      </c>
      <c r="P9113" t="s">
        <v>7372</v>
      </c>
      <c r="Q9113" t="s">
        <v>55</v>
      </c>
      <c r="R9113" t="s">
        <v>33</v>
      </c>
      <c r="S9113" t="s">
        <v>46</v>
      </c>
      <c r="T9113">
        <v>48000</v>
      </c>
      <c r="U9113">
        <v>0.12429999999999999</v>
      </c>
      <c r="V9113">
        <v>79.099999999999994</v>
      </c>
      <c r="W9113">
        <v>0.11459999999999999</v>
      </c>
      <c r="X9113">
        <v>2400</v>
      </c>
      <c r="Y9113">
        <v>11</v>
      </c>
      <c r="Z9113">
        <v>2779</v>
      </c>
    </row>
    <row r="9114" spans="1:26" ht="14.25" customHeight="1">
      <c r="A9114">
        <v>458336</v>
      </c>
      <c r="B9114" t="s">
        <v>174</v>
      </c>
      <c r="C9114" t="s">
        <v>25</v>
      </c>
      <c r="D9114" t="s">
        <v>48</v>
      </c>
      <c r="E9114" t="s">
        <v>526</v>
      </c>
      <c r="F9114" t="s">
        <v>38</v>
      </c>
      <c r="G9114" t="s">
        <v>51</v>
      </c>
      <c r="H9114">
        <v>44509</v>
      </c>
      <c r="I9114" t="str">
        <f>TEXT(Table1[[#This Row],[Issue_Date]],"mmm")</f>
        <v>Nov</v>
      </c>
      <c r="J9114">
        <v>44332</v>
      </c>
      <c r="K9114">
        <v>44512</v>
      </c>
      <c r="L9114" t="s">
        <v>30</v>
      </c>
      <c r="M9114" t="str">
        <f>IF(OR(Table1[[#This Row],[Loan_Status]]="Fully Paid",Table1[[#This Row],[Loan_Status]]="Current"),"Good Loan",IF(Table1[[#This Row],[Loan_Status]]="Charged Off","Bad Loan",""))</f>
        <v>Good Loan</v>
      </c>
      <c r="N9114">
        <v>44542</v>
      </c>
      <c r="O9114">
        <v>570333</v>
      </c>
      <c r="P9114" t="s">
        <v>7372</v>
      </c>
      <c r="Q9114" t="s">
        <v>58</v>
      </c>
      <c r="R9114" t="s">
        <v>33</v>
      </c>
      <c r="S9114" t="s">
        <v>46</v>
      </c>
      <c r="T9114">
        <v>85000</v>
      </c>
      <c r="U9114">
        <v>5.1999999999999998E-3</v>
      </c>
      <c r="V9114">
        <v>333</v>
      </c>
      <c r="W9114">
        <v>0.12180000000000001</v>
      </c>
      <c r="X9114">
        <v>10000</v>
      </c>
      <c r="Y9114">
        <v>17</v>
      </c>
      <c r="Z9114">
        <v>11988</v>
      </c>
    </row>
    <row r="9115" spans="1:26" ht="14.25" customHeight="1">
      <c r="A9115">
        <v>476207</v>
      </c>
      <c r="B9115" t="s">
        <v>53</v>
      </c>
      <c r="C9115" t="s">
        <v>25</v>
      </c>
      <c r="D9115" t="s">
        <v>48</v>
      </c>
      <c r="E9115" t="s">
        <v>506</v>
      </c>
      <c r="F9115" t="s">
        <v>38</v>
      </c>
      <c r="G9115" t="s">
        <v>51</v>
      </c>
      <c r="H9115">
        <v>44206</v>
      </c>
      <c r="I9115" t="str">
        <f>TEXT(Table1[[#This Row],[Issue_Date]],"mmm")</f>
        <v>Jan</v>
      </c>
      <c r="J9115">
        <v>44388</v>
      </c>
      <c r="K9115">
        <v>44296</v>
      </c>
      <c r="L9115" t="s">
        <v>30</v>
      </c>
      <c r="M9115" t="str">
        <f>IF(OR(Table1[[#This Row],[Loan_Status]]="Fully Paid",Table1[[#This Row],[Loan_Status]]="Current"),"Good Loan",IF(Table1[[#This Row],[Loan_Status]]="Charged Off","Bad Loan",""))</f>
        <v>Good Loan</v>
      </c>
      <c r="N9115">
        <v>44326</v>
      </c>
      <c r="O9115">
        <v>603149</v>
      </c>
      <c r="P9115" t="s">
        <v>7372</v>
      </c>
      <c r="Q9115" t="s">
        <v>40</v>
      </c>
      <c r="R9115" t="s">
        <v>33</v>
      </c>
      <c r="S9115" t="s">
        <v>46</v>
      </c>
      <c r="T9115">
        <v>142000</v>
      </c>
      <c r="U9115">
        <v>1.2699999999999999E-2</v>
      </c>
      <c r="V9115">
        <v>799.49</v>
      </c>
      <c r="W9115">
        <v>0.1148</v>
      </c>
      <c r="X9115">
        <v>24250</v>
      </c>
      <c r="Y9115">
        <v>17</v>
      </c>
      <c r="Z9115">
        <v>24710</v>
      </c>
    </row>
    <row r="9116" spans="1:26" ht="14.25" customHeight="1">
      <c r="A9116">
        <v>474538</v>
      </c>
      <c r="B9116" t="s">
        <v>63</v>
      </c>
      <c r="C9116" t="s">
        <v>25</v>
      </c>
      <c r="D9116" t="s">
        <v>48</v>
      </c>
      <c r="E9116" t="s">
        <v>7730</v>
      </c>
      <c r="F9116" t="s">
        <v>38</v>
      </c>
      <c r="G9116" t="s">
        <v>51</v>
      </c>
      <c r="H9116">
        <v>44206</v>
      </c>
      <c r="I9116" t="str">
        <f>TEXT(Table1[[#This Row],[Issue_Date]],"mmm")</f>
        <v>Jan</v>
      </c>
      <c r="J9116">
        <v>44332</v>
      </c>
      <c r="K9116">
        <v>44209</v>
      </c>
      <c r="L9116" t="s">
        <v>30</v>
      </c>
      <c r="M9116" t="str">
        <f>IF(OR(Table1[[#This Row],[Loan_Status]]="Fully Paid",Table1[[#This Row],[Loan_Status]]="Current"),"Good Loan",IF(Table1[[#This Row],[Loan_Status]]="Charged Off","Bad Loan",""))</f>
        <v>Good Loan</v>
      </c>
      <c r="N9116">
        <v>44240</v>
      </c>
      <c r="O9116">
        <v>600307</v>
      </c>
      <c r="P9116" t="s">
        <v>7372</v>
      </c>
      <c r="Q9116" t="s">
        <v>212</v>
      </c>
      <c r="R9116" t="s">
        <v>33</v>
      </c>
      <c r="S9116" t="s">
        <v>46</v>
      </c>
      <c r="T9116">
        <v>240000</v>
      </c>
      <c r="U9116">
        <v>0.1477</v>
      </c>
      <c r="V9116">
        <v>828.35</v>
      </c>
      <c r="W9116">
        <v>0.1183</v>
      </c>
      <c r="X9116">
        <v>25000</v>
      </c>
      <c r="Y9116">
        <v>19</v>
      </c>
      <c r="Z9116">
        <v>29823</v>
      </c>
    </row>
    <row r="9117" spans="1:26" ht="14.25" customHeight="1">
      <c r="A9117">
        <v>530588</v>
      </c>
      <c r="B9117" t="s">
        <v>47</v>
      </c>
      <c r="C9117" t="s">
        <v>25</v>
      </c>
      <c r="D9117" t="s">
        <v>42</v>
      </c>
      <c r="E9117" t="s">
        <v>7731</v>
      </c>
      <c r="F9117" t="s">
        <v>38</v>
      </c>
      <c r="G9117" t="s">
        <v>51</v>
      </c>
      <c r="H9117">
        <v>44357</v>
      </c>
      <c r="I9117" t="str">
        <f>TEXT(Table1[[#This Row],[Issue_Date]],"mmm")</f>
        <v>Jun</v>
      </c>
      <c r="J9117">
        <v>44240</v>
      </c>
      <c r="K9117">
        <v>44240</v>
      </c>
      <c r="L9117" t="s">
        <v>30</v>
      </c>
      <c r="M9117" t="str">
        <f>IF(OR(Table1[[#This Row],[Loan_Status]]="Fully Paid",Table1[[#This Row],[Loan_Status]]="Current"),"Good Loan",IF(Table1[[#This Row],[Loan_Status]]="Charged Off","Bad Loan",""))</f>
        <v>Good Loan</v>
      </c>
      <c r="N9117">
        <v>44268</v>
      </c>
      <c r="O9117">
        <v>686090</v>
      </c>
      <c r="P9117" t="s">
        <v>7372</v>
      </c>
      <c r="Q9117" t="s">
        <v>58</v>
      </c>
      <c r="R9117" t="s">
        <v>33</v>
      </c>
      <c r="S9117" t="s">
        <v>46</v>
      </c>
      <c r="T9117">
        <v>24000</v>
      </c>
      <c r="U9117">
        <v>0.10100000000000001</v>
      </c>
      <c r="V9117">
        <v>197.83</v>
      </c>
      <c r="W9117">
        <v>0.1149</v>
      </c>
      <c r="X9117">
        <v>6000</v>
      </c>
      <c r="Y9117">
        <v>36</v>
      </c>
      <c r="Z9117">
        <v>6935</v>
      </c>
    </row>
    <row r="9118" spans="1:26" ht="14.25" customHeight="1">
      <c r="A9118">
        <v>462306</v>
      </c>
      <c r="B9118" t="s">
        <v>115</v>
      </c>
      <c r="C9118" t="s">
        <v>25</v>
      </c>
      <c r="D9118" t="s">
        <v>48</v>
      </c>
      <c r="E9118" t="s">
        <v>7732</v>
      </c>
      <c r="F9118" t="s">
        <v>38</v>
      </c>
      <c r="G9118" t="s">
        <v>51</v>
      </c>
      <c r="H9118">
        <v>44509</v>
      </c>
      <c r="I9118" t="str">
        <f>TEXT(Table1[[#This Row],[Issue_Date]],"mmm")</f>
        <v>Nov</v>
      </c>
      <c r="J9118">
        <v>44332</v>
      </c>
      <c r="K9118">
        <v>44359</v>
      </c>
      <c r="L9118" t="s">
        <v>30</v>
      </c>
      <c r="M9118" t="str">
        <f>IF(OR(Table1[[#This Row],[Loan_Status]]="Fully Paid",Table1[[#This Row],[Loan_Status]]="Current"),"Good Loan",IF(Table1[[#This Row],[Loan_Status]]="Charged Off","Bad Loan",""))</f>
        <v>Good Loan</v>
      </c>
      <c r="N9118">
        <v>44389</v>
      </c>
      <c r="O9118">
        <v>578250</v>
      </c>
      <c r="P9118" t="s">
        <v>7372</v>
      </c>
      <c r="Q9118" t="s">
        <v>214</v>
      </c>
      <c r="R9118" t="s">
        <v>33</v>
      </c>
      <c r="S9118" t="s">
        <v>46</v>
      </c>
      <c r="T9118">
        <v>92000</v>
      </c>
      <c r="U9118">
        <v>0.12520000000000001</v>
      </c>
      <c r="V9118">
        <v>393.65</v>
      </c>
      <c r="W9118">
        <v>0.1114</v>
      </c>
      <c r="X9118">
        <v>12000</v>
      </c>
      <c r="Y9118">
        <v>32</v>
      </c>
      <c r="Z9118">
        <v>14097</v>
      </c>
    </row>
    <row r="9119" spans="1:26" ht="14.25" customHeight="1">
      <c r="A9119">
        <v>407929</v>
      </c>
      <c r="B9119" t="s">
        <v>90</v>
      </c>
      <c r="C9119" t="s">
        <v>25</v>
      </c>
      <c r="D9119" t="s">
        <v>86</v>
      </c>
      <c r="E9119" t="s">
        <v>7733</v>
      </c>
      <c r="F9119" t="s">
        <v>44</v>
      </c>
      <c r="G9119" t="s">
        <v>51</v>
      </c>
      <c r="H9119">
        <v>44356</v>
      </c>
      <c r="I9119" t="str">
        <f>TEXT(Table1[[#This Row],[Issue_Date]],"mmm")</f>
        <v>Jun</v>
      </c>
      <c r="J9119">
        <v>44243</v>
      </c>
      <c r="K9119">
        <v>44359</v>
      </c>
      <c r="L9119" t="s">
        <v>30</v>
      </c>
      <c r="M9119" t="str">
        <f>IF(OR(Table1[[#This Row],[Loan_Status]]="Fully Paid",Table1[[#This Row],[Loan_Status]]="Current"),"Good Loan",IF(Table1[[#This Row],[Loan_Status]]="Charged Off","Bad Loan",""))</f>
        <v>Good Loan</v>
      </c>
      <c r="N9119">
        <v>44389</v>
      </c>
      <c r="O9119">
        <v>457721</v>
      </c>
      <c r="P9119" t="s">
        <v>7372</v>
      </c>
      <c r="Q9119" t="s">
        <v>226</v>
      </c>
      <c r="R9119" t="s">
        <v>33</v>
      </c>
      <c r="S9119" t="s">
        <v>46</v>
      </c>
      <c r="T9119">
        <v>71004</v>
      </c>
      <c r="U9119">
        <v>0.18840000000000001</v>
      </c>
      <c r="V9119">
        <v>508.84</v>
      </c>
      <c r="W9119">
        <v>0.13469999999999999</v>
      </c>
      <c r="X9119">
        <v>15000</v>
      </c>
      <c r="Y9119">
        <v>27</v>
      </c>
      <c r="Z9119">
        <v>18318</v>
      </c>
    </row>
    <row r="9120" spans="1:26" ht="14.25" customHeight="1">
      <c r="A9120">
        <v>579604</v>
      </c>
      <c r="B9120" t="s">
        <v>63</v>
      </c>
      <c r="C9120" t="s">
        <v>25</v>
      </c>
      <c r="D9120" t="s">
        <v>48</v>
      </c>
      <c r="E9120" t="s">
        <v>7734</v>
      </c>
      <c r="F9120" t="s">
        <v>44</v>
      </c>
      <c r="G9120" t="s">
        <v>51</v>
      </c>
      <c r="H9120">
        <v>44449</v>
      </c>
      <c r="I9120" t="str">
        <f>TEXT(Table1[[#This Row],[Issue_Date]],"mmm")</f>
        <v>Sep</v>
      </c>
      <c r="J9120">
        <v>44512</v>
      </c>
      <c r="K9120">
        <v>44481</v>
      </c>
      <c r="L9120" t="s">
        <v>30</v>
      </c>
      <c r="M9120" t="str">
        <f>IF(OR(Table1[[#This Row],[Loan_Status]]="Fully Paid",Table1[[#This Row],[Loan_Status]]="Current"),"Good Loan",IF(Table1[[#This Row],[Loan_Status]]="Charged Off","Bad Loan",""))</f>
        <v>Good Loan</v>
      </c>
      <c r="N9120">
        <v>44512</v>
      </c>
      <c r="O9120">
        <v>745180</v>
      </c>
      <c r="P9120" t="s">
        <v>7372</v>
      </c>
      <c r="Q9120" t="s">
        <v>45</v>
      </c>
      <c r="R9120" t="s">
        <v>33</v>
      </c>
      <c r="S9120" t="s">
        <v>46</v>
      </c>
      <c r="T9120">
        <v>65000</v>
      </c>
      <c r="U9120">
        <v>5.91E-2</v>
      </c>
      <c r="V9120">
        <v>341.68</v>
      </c>
      <c r="W9120">
        <v>0.13980000000000001</v>
      </c>
      <c r="X9120">
        <v>10000</v>
      </c>
      <c r="Y9120">
        <v>24</v>
      </c>
      <c r="Z9120">
        <v>12050</v>
      </c>
    </row>
    <row r="9121" spans="1:26" ht="14.25" customHeight="1">
      <c r="A9121">
        <v>469061</v>
      </c>
      <c r="B9121" t="s">
        <v>67</v>
      </c>
      <c r="C9121" t="s">
        <v>25</v>
      </c>
      <c r="D9121" t="s">
        <v>73</v>
      </c>
      <c r="E9121" t="s">
        <v>7735</v>
      </c>
      <c r="F9121" t="s">
        <v>44</v>
      </c>
      <c r="G9121" t="s">
        <v>51</v>
      </c>
      <c r="H9121">
        <v>44539</v>
      </c>
      <c r="I9121" t="str">
        <f>TEXT(Table1[[#This Row],[Issue_Date]],"mmm")</f>
        <v>Dec</v>
      </c>
      <c r="J9121">
        <v>44391</v>
      </c>
      <c r="K9121">
        <v>44209</v>
      </c>
      <c r="L9121" t="s">
        <v>30</v>
      </c>
      <c r="M9121" t="str">
        <f>IF(OR(Table1[[#This Row],[Loan_Status]]="Fully Paid",Table1[[#This Row],[Loan_Status]]="Current"),"Good Loan",IF(Table1[[#This Row],[Loan_Status]]="Charged Off","Bad Loan",""))</f>
        <v>Good Loan</v>
      </c>
      <c r="N9121">
        <v>44240</v>
      </c>
      <c r="O9121">
        <v>591275</v>
      </c>
      <c r="P9121" t="s">
        <v>7372</v>
      </c>
      <c r="Q9121" t="s">
        <v>226</v>
      </c>
      <c r="R9121" t="s">
        <v>33</v>
      </c>
      <c r="S9121" t="s">
        <v>46</v>
      </c>
      <c r="T9121">
        <v>65000</v>
      </c>
      <c r="U9121">
        <v>0.1782</v>
      </c>
      <c r="V9121">
        <v>102.42</v>
      </c>
      <c r="W9121">
        <v>0.13919999999999999</v>
      </c>
      <c r="X9121">
        <v>3000</v>
      </c>
      <c r="Y9121">
        <v>5</v>
      </c>
      <c r="Z9121">
        <v>3687</v>
      </c>
    </row>
    <row r="9122" spans="1:26" ht="14.25" customHeight="1">
      <c r="A9122">
        <v>566119</v>
      </c>
      <c r="B9122" t="s">
        <v>136</v>
      </c>
      <c r="C9122" t="s">
        <v>25</v>
      </c>
      <c r="D9122" t="s">
        <v>48</v>
      </c>
      <c r="E9122" t="s">
        <v>7736</v>
      </c>
      <c r="F9122" t="s">
        <v>44</v>
      </c>
      <c r="G9122" t="s">
        <v>51</v>
      </c>
      <c r="H9122">
        <v>44418</v>
      </c>
      <c r="I9122" t="str">
        <f>TEXT(Table1[[#This Row],[Issue_Date]],"mmm")</f>
        <v>Aug</v>
      </c>
      <c r="J9122">
        <v>44421</v>
      </c>
      <c r="K9122">
        <v>44452</v>
      </c>
      <c r="L9122" t="s">
        <v>30</v>
      </c>
      <c r="M9122" t="str">
        <f>IF(OR(Table1[[#This Row],[Loan_Status]]="Fully Paid",Table1[[#This Row],[Loan_Status]]="Current"),"Good Loan",IF(Table1[[#This Row],[Loan_Status]]="Charged Off","Bad Loan",""))</f>
        <v>Good Loan</v>
      </c>
      <c r="N9122">
        <v>44482</v>
      </c>
      <c r="O9122">
        <v>728269</v>
      </c>
      <c r="P9122" t="s">
        <v>7372</v>
      </c>
      <c r="Q9122" t="s">
        <v>229</v>
      </c>
      <c r="R9122" t="s">
        <v>33</v>
      </c>
      <c r="S9122" t="s">
        <v>46</v>
      </c>
      <c r="T9122">
        <v>14400</v>
      </c>
      <c r="U9122">
        <v>0.16070000000000001</v>
      </c>
      <c r="V9122">
        <v>103.59</v>
      </c>
      <c r="W9122">
        <v>0.1472</v>
      </c>
      <c r="X9122">
        <v>3000</v>
      </c>
      <c r="Y9122">
        <v>35</v>
      </c>
      <c r="Z9122">
        <v>3729</v>
      </c>
    </row>
    <row r="9123" spans="1:26" ht="14.25" customHeight="1">
      <c r="A9123">
        <v>797209</v>
      </c>
      <c r="B9123" t="s">
        <v>63</v>
      </c>
      <c r="C9123" t="s">
        <v>25</v>
      </c>
      <c r="D9123" t="s">
        <v>48</v>
      </c>
      <c r="E9123" t="s">
        <v>7734</v>
      </c>
      <c r="F9123" t="s">
        <v>44</v>
      </c>
      <c r="G9123" t="s">
        <v>51</v>
      </c>
      <c r="H9123">
        <v>44358</v>
      </c>
      <c r="I9123" t="str">
        <f>TEXT(Table1[[#This Row],[Issue_Date]],"mmm")</f>
        <v>Jun</v>
      </c>
      <c r="J9123">
        <v>44512</v>
      </c>
      <c r="K9123">
        <v>44512</v>
      </c>
      <c r="L9123" t="s">
        <v>30</v>
      </c>
      <c r="M9123" t="str">
        <f>IF(OR(Table1[[#This Row],[Loan_Status]]="Fully Paid",Table1[[#This Row],[Loan_Status]]="Current"),"Good Loan",IF(Table1[[#This Row],[Loan_Status]]="Charged Off","Bad Loan",""))</f>
        <v>Good Loan</v>
      </c>
      <c r="N9123">
        <v>44542</v>
      </c>
      <c r="O9123">
        <v>1002152</v>
      </c>
      <c r="P9123" t="s">
        <v>7372</v>
      </c>
      <c r="Q9123" t="s">
        <v>45</v>
      </c>
      <c r="R9123" t="s">
        <v>33</v>
      </c>
      <c r="S9123" t="s">
        <v>46</v>
      </c>
      <c r="T9123">
        <v>58800</v>
      </c>
      <c r="U9123">
        <v>0.22220000000000001</v>
      </c>
      <c r="V9123">
        <v>239.21</v>
      </c>
      <c r="W9123">
        <v>0.1399</v>
      </c>
      <c r="X9123">
        <v>7000</v>
      </c>
      <c r="Y9123">
        <v>26</v>
      </c>
      <c r="Z9123">
        <v>8073</v>
      </c>
    </row>
    <row r="9124" spans="1:26" ht="14.25" customHeight="1">
      <c r="A9124">
        <v>424568</v>
      </c>
      <c r="B9124" t="s">
        <v>80</v>
      </c>
      <c r="C9124" t="s">
        <v>25</v>
      </c>
      <c r="D9124" t="s">
        <v>36</v>
      </c>
      <c r="F9124" t="s">
        <v>44</v>
      </c>
      <c r="G9124" t="s">
        <v>51</v>
      </c>
      <c r="H9124">
        <v>44386</v>
      </c>
      <c r="I9124" t="str">
        <f>TEXT(Table1[[#This Row],[Issue_Date]],"mmm")</f>
        <v>Jul</v>
      </c>
      <c r="J9124">
        <v>44389</v>
      </c>
      <c r="K9124">
        <v>44389</v>
      </c>
      <c r="L9124" t="s">
        <v>30</v>
      </c>
      <c r="M9124" t="str">
        <f>IF(OR(Table1[[#This Row],[Loan_Status]]="Fully Paid",Table1[[#This Row],[Loan_Status]]="Current"),"Good Loan",IF(Table1[[#This Row],[Loan_Status]]="Charged Off","Bad Loan",""))</f>
        <v>Good Loan</v>
      </c>
      <c r="N9124">
        <v>44420</v>
      </c>
      <c r="O9124">
        <v>500434</v>
      </c>
      <c r="P9124" t="s">
        <v>7372</v>
      </c>
      <c r="Q9124" t="s">
        <v>45</v>
      </c>
      <c r="R9124" t="s">
        <v>33</v>
      </c>
      <c r="S9124" t="s">
        <v>46</v>
      </c>
      <c r="T9124">
        <v>49140</v>
      </c>
      <c r="U9124">
        <v>5.5999999999999999E-3</v>
      </c>
      <c r="V9124">
        <v>101.32</v>
      </c>
      <c r="W9124">
        <v>0.13159999999999999</v>
      </c>
      <c r="X9124">
        <v>3000</v>
      </c>
      <c r="Y9124">
        <v>4</v>
      </c>
      <c r="Z9124">
        <v>3647</v>
      </c>
    </row>
    <row r="9125" spans="1:26" ht="14.25" customHeight="1">
      <c r="A9125">
        <v>450837</v>
      </c>
      <c r="B9125" t="s">
        <v>94</v>
      </c>
      <c r="C9125" t="s">
        <v>25</v>
      </c>
      <c r="D9125" t="s">
        <v>98</v>
      </c>
      <c r="E9125" t="s">
        <v>7737</v>
      </c>
      <c r="F9125" t="s">
        <v>44</v>
      </c>
      <c r="G9125" t="s">
        <v>51</v>
      </c>
      <c r="H9125">
        <v>44478</v>
      </c>
      <c r="I9125" t="str">
        <f>TEXT(Table1[[#This Row],[Issue_Date]],"mmm")</f>
        <v>Oct</v>
      </c>
      <c r="J9125">
        <v>44268</v>
      </c>
      <c r="K9125">
        <v>44268</v>
      </c>
      <c r="L9125" t="s">
        <v>30</v>
      </c>
      <c r="M9125" t="str">
        <f>IF(OR(Table1[[#This Row],[Loan_Status]]="Fully Paid",Table1[[#This Row],[Loan_Status]]="Current"),"Good Loan",IF(Table1[[#This Row],[Loan_Status]]="Charged Off","Bad Loan",""))</f>
        <v>Good Loan</v>
      </c>
      <c r="N9125">
        <v>44299</v>
      </c>
      <c r="O9125">
        <v>554932</v>
      </c>
      <c r="P9125" t="s">
        <v>7372</v>
      </c>
      <c r="Q9125" t="s">
        <v>114</v>
      </c>
      <c r="R9125" t="s">
        <v>33</v>
      </c>
      <c r="S9125" t="s">
        <v>46</v>
      </c>
      <c r="T9125">
        <v>90000</v>
      </c>
      <c r="U9125">
        <v>0.14990000000000001</v>
      </c>
      <c r="V9125">
        <v>282.52</v>
      </c>
      <c r="W9125">
        <v>0.12870000000000001</v>
      </c>
      <c r="X9125">
        <v>8400</v>
      </c>
      <c r="Y9125">
        <v>25</v>
      </c>
      <c r="Z9125">
        <v>10188</v>
      </c>
    </row>
    <row r="9126" spans="1:26" ht="14.25" customHeight="1">
      <c r="A9126">
        <v>723817</v>
      </c>
      <c r="B9126" t="s">
        <v>108</v>
      </c>
      <c r="C9126" t="s">
        <v>25</v>
      </c>
      <c r="D9126" t="s">
        <v>64</v>
      </c>
      <c r="E9126" t="s">
        <v>7738</v>
      </c>
      <c r="F9126" t="s">
        <v>68</v>
      </c>
      <c r="G9126" t="s">
        <v>51</v>
      </c>
      <c r="H9126">
        <v>44297</v>
      </c>
      <c r="I9126" t="str">
        <f>TEXT(Table1[[#This Row],[Issue_Date]],"mmm")</f>
        <v>Apr</v>
      </c>
      <c r="J9126">
        <v>44299</v>
      </c>
      <c r="K9126">
        <v>44299</v>
      </c>
      <c r="L9126" t="s">
        <v>30</v>
      </c>
      <c r="M9126" t="str">
        <f>IF(OR(Table1[[#This Row],[Loan_Status]]="Fully Paid",Table1[[#This Row],[Loan_Status]]="Current"),"Good Loan",IF(Table1[[#This Row],[Loan_Status]]="Charged Off","Bad Loan",""))</f>
        <v>Good Loan</v>
      </c>
      <c r="N9126">
        <v>44329</v>
      </c>
      <c r="O9126">
        <v>918849</v>
      </c>
      <c r="P9126" t="s">
        <v>7372</v>
      </c>
      <c r="Q9126" t="s">
        <v>101</v>
      </c>
      <c r="R9126" t="s">
        <v>33</v>
      </c>
      <c r="S9126" t="s">
        <v>46</v>
      </c>
      <c r="T9126">
        <v>85000</v>
      </c>
      <c r="U9126">
        <v>9.8100000000000007E-2</v>
      </c>
      <c r="V9126">
        <v>216.39</v>
      </c>
      <c r="W9126">
        <v>0.14910000000000001</v>
      </c>
      <c r="X9126">
        <v>6250</v>
      </c>
      <c r="Y9126">
        <v>62</v>
      </c>
      <c r="Z9126">
        <v>7560</v>
      </c>
    </row>
    <row r="9127" spans="1:26" ht="14.25" customHeight="1">
      <c r="A9127">
        <v>299999</v>
      </c>
      <c r="B9127" t="s">
        <v>47</v>
      </c>
      <c r="C9127" t="s">
        <v>25</v>
      </c>
      <c r="D9127" t="s">
        <v>48</v>
      </c>
      <c r="E9127" t="s">
        <v>7739</v>
      </c>
      <c r="F9127" t="s">
        <v>68</v>
      </c>
      <c r="G9127" t="s">
        <v>51</v>
      </c>
      <c r="H9127">
        <v>44294</v>
      </c>
      <c r="I9127" t="str">
        <f>TEXT(Table1[[#This Row],[Issue_Date]],"mmm")</f>
        <v>Apr</v>
      </c>
      <c r="J9127">
        <v>44271</v>
      </c>
      <c r="K9127">
        <v>44297</v>
      </c>
      <c r="L9127" t="s">
        <v>30</v>
      </c>
      <c r="M9127" t="str">
        <f>IF(OR(Table1[[#This Row],[Loan_Status]]="Fully Paid",Table1[[#This Row],[Loan_Status]]="Current"),"Good Loan",IF(Table1[[#This Row],[Loan_Status]]="Charged Off","Bad Loan",""))</f>
        <v>Good Loan</v>
      </c>
      <c r="N9127">
        <v>44327</v>
      </c>
      <c r="O9127">
        <v>299996</v>
      </c>
      <c r="P9127" t="s">
        <v>7372</v>
      </c>
      <c r="Q9127" t="s">
        <v>357</v>
      </c>
      <c r="R9127" t="s">
        <v>33</v>
      </c>
      <c r="S9127" t="s">
        <v>46</v>
      </c>
      <c r="T9127">
        <v>38400</v>
      </c>
      <c r="U9127">
        <v>0.23089999999999999</v>
      </c>
      <c r="V9127">
        <v>202.86</v>
      </c>
      <c r="W9127">
        <v>0.13239999999999999</v>
      </c>
      <c r="X9127">
        <v>6000</v>
      </c>
      <c r="Y9127">
        <v>21</v>
      </c>
      <c r="Z9127">
        <v>7303</v>
      </c>
    </row>
    <row r="9128" spans="1:26" ht="14.25" customHeight="1">
      <c r="A9128">
        <v>441617</v>
      </c>
      <c r="B9128" t="s">
        <v>94</v>
      </c>
      <c r="C9128" t="s">
        <v>25</v>
      </c>
      <c r="D9128" t="s">
        <v>36</v>
      </c>
      <c r="E9128" t="s">
        <v>7740</v>
      </c>
      <c r="F9128" t="s">
        <v>68</v>
      </c>
      <c r="G9128" t="s">
        <v>51</v>
      </c>
      <c r="H9128">
        <v>44448</v>
      </c>
      <c r="I9128" t="str">
        <f>TEXT(Table1[[#This Row],[Issue_Date]],"mmm")</f>
        <v>Sep</v>
      </c>
      <c r="J9128">
        <v>44513</v>
      </c>
      <c r="K9128">
        <v>44481</v>
      </c>
      <c r="L9128" t="s">
        <v>30</v>
      </c>
      <c r="M9128" t="str">
        <f>IF(OR(Table1[[#This Row],[Loan_Status]]="Fully Paid",Table1[[#This Row],[Loan_Status]]="Current"),"Good Loan",IF(Table1[[#This Row],[Loan_Status]]="Charged Off","Bad Loan",""))</f>
        <v>Good Loan</v>
      </c>
      <c r="N9128">
        <v>44512</v>
      </c>
      <c r="O9128">
        <v>535870</v>
      </c>
      <c r="P9128" t="s">
        <v>7372</v>
      </c>
      <c r="Q9128" t="s">
        <v>101</v>
      </c>
      <c r="R9128" t="s">
        <v>33</v>
      </c>
      <c r="S9128" t="s">
        <v>46</v>
      </c>
      <c r="T9128">
        <v>33996</v>
      </c>
      <c r="U9128">
        <v>0.17080000000000001</v>
      </c>
      <c r="V9128">
        <v>346.45</v>
      </c>
      <c r="W9128">
        <v>0.14960000000000001</v>
      </c>
      <c r="X9128">
        <v>10000</v>
      </c>
      <c r="Y9128">
        <v>10</v>
      </c>
      <c r="Z9128">
        <v>12472</v>
      </c>
    </row>
    <row r="9129" spans="1:26" ht="14.25" customHeight="1">
      <c r="A9129">
        <v>504992</v>
      </c>
      <c r="B9129" t="s">
        <v>112</v>
      </c>
      <c r="C9129" t="s">
        <v>25</v>
      </c>
      <c r="D9129" t="s">
        <v>48</v>
      </c>
      <c r="E9129" t="s">
        <v>7741</v>
      </c>
      <c r="F9129" t="s">
        <v>28</v>
      </c>
      <c r="G9129" t="s">
        <v>51</v>
      </c>
      <c r="H9129">
        <v>44296</v>
      </c>
      <c r="I9129" t="str">
        <f>TEXT(Table1[[#This Row],[Issue_Date]],"mmm")</f>
        <v>Apr</v>
      </c>
      <c r="J9129">
        <v>44208</v>
      </c>
      <c r="K9129">
        <v>44239</v>
      </c>
      <c r="L9129" t="s">
        <v>30</v>
      </c>
      <c r="M9129" t="str">
        <f>IF(OR(Table1[[#This Row],[Loan_Status]]="Fully Paid",Table1[[#This Row],[Loan_Status]]="Current"),"Good Loan",IF(Table1[[#This Row],[Loan_Status]]="Charged Off","Bad Loan",""))</f>
        <v>Good Loan</v>
      </c>
      <c r="N9129">
        <v>44267</v>
      </c>
      <c r="O9129">
        <v>650499</v>
      </c>
      <c r="P9129" t="s">
        <v>7372</v>
      </c>
      <c r="Q9129" t="s">
        <v>32</v>
      </c>
      <c r="R9129" t="s">
        <v>33</v>
      </c>
      <c r="S9129" t="s">
        <v>46</v>
      </c>
      <c r="T9129">
        <v>73000</v>
      </c>
      <c r="U9129">
        <v>2E-3</v>
      </c>
      <c r="V9129">
        <v>176.89</v>
      </c>
      <c r="W9129">
        <v>0.16450000000000001</v>
      </c>
      <c r="X9129">
        <v>5000</v>
      </c>
      <c r="Y9129">
        <v>10</v>
      </c>
      <c r="Z9129">
        <v>5595</v>
      </c>
    </row>
    <row r="9130" spans="1:26" ht="14.25" customHeight="1">
      <c r="A9130">
        <v>321780</v>
      </c>
      <c r="B9130" t="s">
        <v>47</v>
      </c>
      <c r="C9130" t="s">
        <v>25</v>
      </c>
      <c r="D9130" t="s">
        <v>157</v>
      </c>
      <c r="E9130" t="s">
        <v>7742</v>
      </c>
      <c r="F9130" t="s">
        <v>361</v>
      </c>
      <c r="G9130" t="s">
        <v>51</v>
      </c>
      <c r="H9130">
        <v>44294</v>
      </c>
      <c r="I9130" t="str">
        <f>TEXT(Table1[[#This Row],[Issue_Date]],"mmm")</f>
        <v>Apr</v>
      </c>
      <c r="J9130">
        <v>44326</v>
      </c>
      <c r="K9130">
        <v>44326</v>
      </c>
      <c r="L9130" t="s">
        <v>30</v>
      </c>
      <c r="M9130" t="str">
        <f>IF(OR(Table1[[#This Row],[Loan_Status]]="Fully Paid",Table1[[#This Row],[Loan_Status]]="Current"),"Good Loan",IF(Table1[[#This Row],[Loan_Status]]="Charged Off","Bad Loan",""))</f>
        <v>Good Loan</v>
      </c>
      <c r="N9130">
        <v>44357</v>
      </c>
      <c r="O9130">
        <v>321761</v>
      </c>
      <c r="P9130" t="s">
        <v>7372</v>
      </c>
      <c r="Q9130" t="s">
        <v>362</v>
      </c>
      <c r="R9130" t="s">
        <v>33</v>
      </c>
      <c r="S9130" t="s">
        <v>46</v>
      </c>
      <c r="T9130">
        <v>42642.71</v>
      </c>
      <c r="U9130">
        <v>0.1356</v>
      </c>
      <c r="V9130">
        <v>350.39</v>
      </c>
      <c r="W9130">
        <v>0.15759999999999999</v>
      </c>
      <c r="X9130">
        <v>10000</v>
      </c>
      <c r="Y9130">
        <v>9</v>
      </c>
      <c r="Z9130">
        <v>12327</v>
      </c>
    </row>
    <row r="9131" spans="1:26" ht="14.25" customHeight="1">
      <c r="A9131">
        <v>471580</v>
      </c>
      <c r="B9131" t="s">
        <v>67</v>
      </c>
      <c r="C9131" t="s">
        <v>25</v>
      </c>
      <c r="D9131" t="s">
        <v>59</v>
      </c>
      <c r="E9131" t="s">
        <v>7743</v>
      </c>
      <c r="F9131" t="s">
        <v>38</v>
      </c>
      <c r="G9131" t="s">
        <v>51</v>
      </c>
      <c r="H9131">
        <v>44539</v>
      </c>
      <c r="I9131" t="str">
        <f>TEXT(Table1[[#This Row],[Issue_Date]],"mmm")</f>
        <v>Dec</v>
      </c>
      <c r="J9131">
        <v>44211</v>
      </c>
      <c r="K9131">
        <v>44451</v>
      </c>
      <c r="L9131" t="s">
        <v>30</v>
      </c>
      <c r="M9131" t="str">
        <f>IF(OR(Table1[[#This Row],[Loan_Status]]="Fully Paid",Table1[[#This Row],[Loan_Status]]="Current"),"Good Loan",IF(Table1[[#This Row],[Loan_Status]]="Charged Off","Bad Loan",""))</f>
        <v>Good Loan</v>
      </c>
      <c r="N9131">
        <v>44481</v>
      </c>
      <c r="O9131">
        <v>595401</v>
      </c>
      <c r="P9131" t="s">
        <v>7372</v>
      </c>
      <c r="Q9131" t="s">
        <v>212</v>
      </c>
      <c r="R9131" t="s">
        <v>33</v>
      </c>
      <c r="S9131" t="s">
        <v>46</v>
      </c>
      <c r="T9131">
        <v>184000</v>
      </c>
      <c r="U9131">
        <v>8.4500000000000006E-2</v>
      </c>
      <c r="V9131">
        <v>82.84</v>
      </c>
      <c r="W9131">
        <v>0.1183</v>
      </c>
      <c r="X9131">
        <v>2500</v>
      </c>
      <c r="Y9131">
        <v>19</v>
      </c>
      <c r="Z9131">
        <v>2970</v>
      </c>
    </row>
    <row r="9132" spans="1:26" ht="14.25" customHeight="1">
      <c r="A9132">
        <v>681716</v>
      </c>
      <c r="B9132" t="s">
        <v>63</v>
      </c>
      <c r="C9132" t="s">
        <v>25</v>
      </c>
      <c r="D9132" t="s">
        <v>48</v>
      </c>
      <c r="E9132" t="s">
        <v>2995</v>
      </c>
      <c r="F9132" t="s">
        <v>50</v>
      </c>
      <c r="G9132" t="s">
        <v>29</v>
      </c>
      <c r="H9132">
        <v>44238</v>
      </c>
      <c r="I9132" t="str">
        <f>TEXT(Table1[[#This Row],[Issue_Date]],"mmm")</f>
        <v>Feb</v>
      </c>
      <c r="J9132">
        <v>44332</v>
      </c>
      <c r="K9132">
        <v>44269</v>
      </c>
      <c r="L9132" t="s">
        <v>30</v>
      </c>
      <c r="M9132" t="str">
        <f>IF(OR(Table1[[#This Row],[Loan_Status]]="Fully Paid",Table1[[#This Row],[Loan_Status]]="Current"),"Good Loan",IF(Table1[[#This Row],[Loan_Status]]="Charged Off","Bad Loan",""))</f>
        <v>Good Loan</v>
      </c>
      <c r="N9132">
        <v>44300</v>
      </c>
      <c r="O9132">
        <v>870781</v>
      </c>
      <c r="P9132" t="s">
        <v>7372</v>
      </c>
      <c r="Q9132" t="s">
        <v>71</v>
      </c>
      <c r="R9132" t="s">
        <v>33</v>
      </c>
      <c r="S9132" t="s">
        <v>46</v>
      </c>
      <c r="T9132">
        <v>42000</v>
      </c>
      <c r="U9132">
        <v>9.0300000000000005E-2</v>
      </c>
      <c r="V9132">
        <v>45.5</v>
      </c>
      <c r="W9132">
        <v>5.79E-2</v>
      </c>
      <c r="X9132">
        <v>1500</v>
      </c>
      <c r="Y9132">
        <v>15</v>
      </c>
      <c r="Z9132">
        <v>1638</v>
      </c>
    </row>
    <row r="9133" spans="1:26" ht="14.25" customHeight="1">
      <c r="A9133">
        <v>1026919</v>
      </c>
      <c r="B9133" t="s">
        <v>63</v>
      </c>
      <c r="C9133" t="s">
        <v>25</v>
      </c>
      <c r="D9133" t="s">
        <v>42</v>
      </c>
      <c r="E9133" t="s">
        <v>7744</v>
      </c>
      <c r="F9133" t="s">
        <v>50</v>
      </c>
      <c r="G9133" t="s">
        <v>29</v>
      </c>
      <c r="H9133">
        <v>44511</v>
      </c>
      <c r="I9133" t="str">
        <f>TEXT(Table1[[#This Row],[Issue_Date]],"mmm")</f>
        <v>Nov</v>
      </c>
      <c r="J9133">
        <v>44302</v>
      </c>
      <c r="K9133">
        <v>44211</v>
      </c>
      <c r="L9133" t="s">
        <v>30</v>
      </c>
      <c r="M9133" t="str">
        <f>IF(OR(Table1[[#This Row],[Loan_Status]]="Fully Paid",Table1[[#This Row],[Loan_Status]]="Current"),"Good Loan",IF(Table1[[#This Row],[Loan_Status]]="Charged Off","Bad Loan",""))</f>
        <v>Good Loan</v>
      </c>
      <c r="N9133">
        <v>44242</v>
      </c>
      <c r="O9133">
        <v>1256325</v>
      </c>
      <c r="P9133" t="s">
        <v>7372</v>
      </c>
      <c r="Q9133" t="s">
        <v>71</v>
      </c>
      <c r="R9133" t="s">
        <v>33</v>
      </c>
      <c r="S9133" t="s">
        <v>46</v>
      </c>
      <c r="T9133">
        <v>62400</v>
      </c>
      <c r="U9133">
        <v>1.12E-2</v>
      </c>
      <c r="V9133">
        <v>245.63</v>
      </c>
      <c r="W9133">
        <v>6.6199999999999995E-2</v>
      </c>
      <c r="X9133">
        <v>8000</v>
      </c>
      <c r="Y9133">
        <v>10</v>
      </c>
      <c r="Z9133">
        <v>8861</v>
      </c>
    </row>
    <row r="9134" spans="1:26" ht="14.25" customHeight="1">
      <c r="A9134">
        <v>636969</v>
      </c>
      <c r="B9134" t="s">
        <v>70</v>
      </c>
      <c r="C9134" t="s">
        <v>25</v>
      </c>
      <c r="D9134" t="s">
        <v>42</v>
      </c>
      <c r="E9134" t="s">
        <v>7745</v>
      </c>
      <c r="F9134" t="s">
        <v>50</v>
      </c>
      <c r="G9134" t="s">
        <v>29</v>
      </c>
      <c r="H9134">
        <v>44540</v>
      </c>
      <c r="I9134" t="str">
        <f>TEXT(Table1[[#This Row],[Issue_Date]],"mmm")</f>
        <v>Dec</v>
      </c>
      <c r="J9134">
        <v>44210</v>
      </c>
      <c r="K9134">
        <v>44210</v>
      </c>
      <c r="L9134" t="s">
        <v>30</v>
      </c>
      <c r="M9134" t="str">
        <f>IF(OR(Table1[[#This Row],[Loan_Status]]="Fully Paid",Table1[[#This Row],[Loan_Status]]="Current"),"Good Loan",IF(Table1[[#This Row],[Loan_Status]]="Charged Off","Bad Loan",""))</f>
        <v>Good Loan</v>
      </c>
      <c r="N9134">
        <v>44241</v>
      </c>
      <c r="O9134">
        <v>815950</v>
      </c>
      <c r="P9134" t="s">
        <v>7372</v>
      </c>
      <c r="Q9134" t="s">
        <v>52</v>
      </c>
      <c r="R9134" t="s">
        <v>33</v>
      </c>
      <c r="S9134" t="s">
        <v>46</v>
      </c>
      <c r="T9134">
        <v>83000</v>
      </c>
      <c r="U9134">
        <v>0.17050000000000001</v>
      </c>
      <c r="V9134">
        <v>306.68</v>
      </c>
      <c r="W9134">
        <v>6.54E-2</v>
      </c>
      <c r="X9134">
        <v>10000</v>
      </c>
      <c r="Y9134">
        <v>11</v>
      </c>
      <c r="Z9134">
        <v>11040</v>
      </c>
    </row>
    <row r="9135" spans="1:26" ht="14.25" customHeight="1">
      <c r="A9135">
        <v>507634</v>
      </c>
      <c r="B9135" t="s">
        <v>90</v>
      </c>
      <c r="C9135" t="s">
        <v>25</v>
      </c>
      <c r="D9135" t="s">
        <v>64</v>
      </c>
      <c r="E9135" t="s">
        <v>7746</v>
      </c>
      <c r="F9135" t="s">
        <v>50</v>
      </c>
      <c r="G9135" t="s">
        <v>29</v>
      </c>
      <c r="H9135">
        <v>44296</v>
      </c>
      <c r="I9135" t="str">
        <f>TEXT(Table1[[#This Row],[Issue_Date]],"mmm")</f>
        <v>Apr</v>
      </c>
      <c r="J9135">
        <v>44329</v>
      </c>
      <c r="K9135">
        <v>44329</v>
      </c>
      <c r="L9135" t="s">
        <v>30</v>
      </c>
      <c r="M9135" t="str">
        <f>IF(OR(Table1[[#This Row],[Loan_Status]]="Fully Paid",Table1[[#This Row],[Loan_Status]]="Current"),"Good Loan",IF(Table1[[#This Row],[Loan_Status]]="Charged Off","Bad Loan",""))</f>
        <v>Good Loan</v>
      </c>
      <c r="N9135">
        <v>44360</v>
      </c>
      <c r="O9135">
        <v>654745</v>
      </c>
      <c r="P9135" t="s">
        <v>7372</v>
      </c>
      <c r="Q9135" t="s">
        <v>75</v>
      </c>
      <c r="R9135" t="s">
        <v>33</v>
      </c>
      <c r="S9135" t="s">
        <v>46</v>
      </c>
      <c r="T9135">
        <v>62000</v>
      </c>
      <c r="U9135">
        <v>9.1999999999999998E-3</v>
      </c>
      <c r="V9135">
        <v>148.51</v>
      </c>
      <c r="W9135">
        <v>7.1400000000000005E-2</v>
      </c>
      <c r="X9135">
        <v>4800</v>
      </c>
      <c r="Y9135">
        <v>21</v>
      </c>
      <c r="Z9135">
        <v>5347</v>
      </c>
    </row>
    <row r="9136" spans="1:26" ht="14.25" customHeight="1">
      <c r="A9136">
        <v>547456</v>
      </c>
      <c r="B9136" t="s">
        <v>63</v>
      </c>
      <c r="C9136" t="s">
        <v>25</v>
      </c>
      <c r="D9136" t="s">
        <v>157</v>
      </c>
      <c r="E9136" t="s">
        <v>7747</v>
      </c>
      <c r="F9136" t="s">
        <v>50</v>
      </c>
      <c r="G9136" t="s">
        <v>29</v>
      </c>
      <c r="H9136">
        <v>44387</v>
      </c>
      <c r="I9136" t="str">
        <f>TEXT(Table1[[#This Row],[Issue_Date]],"mmm")</f>
        <v>Jul</v>
      </c>
      <c r="J9136">
        <v>44332</v>
      </c>
      <c r="K9136">
        <v>44421</v>
      </c>
      <c r="L9136" t="s">
        <v>30</v>
      </c>
      <c r="M9136" t="str">
        <f>IF(OR(Table1[[#This Row],[Loan_Status]]="Fully Paid",Table1[[#This Row],[Loan_Status]]="Current"),"Good Loan",IF(Table1[[#This Row],[Loan_Status]]="Charged Off","Bad Loan",""))</f>
        <v>Good Loan</v>
      </c>
      <c r="N9136">
        <v>44452</v>
      </c>
      <c r="O9136">
        <v>705885</v>
      </c>
      <c r="P9136" t="s">
        <v>7372</v>
      </c>
      <c r="Q9136" t="s">
        <v>52</v>
      </c>
      <c r="R9136" t="s">
        <v>33</v>
      </c>
      <c r="S9136" t="s">
        <v>46</v>
      </c>
      <c r="T9136">
        <v>105000</v>
      </c>
      <c r="U9136">
        <v>6.0600000000000001E-2</v>
      </c>
      <c r="V9136">
        <v>248.89</v>
      </c>
      <c r="W9136">
        <v>7.51E-2</v>
      </c>
      <c r="X9136">
        <v>8000</v>
      </c>
      <c r="Y9136">
        <v>12</v>
      </c>
      <c r="Z9136">
        <v>8960</v>
      </c>
    </row>
    <row r="9137" spans="1:26" ht="14.25" customHeight="1">
      <c r="A9137">
        <v>359119</v>
      </c>
      <c r="B9137" t="s">
        <v>115</v>
      </c>
      <c r="C9137" t="s">
        <v>25</v>
      </c>
      <c r="D9137" t="s">
        <v>64</v>
      </c>
      <c r="E9137" t="s">
        <v>7748</v>
      </c>
      <c r="F9137" t="s">
        <v>50</v>
      </c>
      <c r="G9137" t="s">
        <v>29</v>
      </c>
      <c r="H9137">
        <v>44477</v>
      </c>
      <c r="I9137" t="str">
        <f>TEXT(Table1[[#This Row],[Issue_Date]],"mmm")</f>
        <v>Oct</v>
      </c>
      <c r="J9137">
        <v>44419</v>
      </c>
      <c r="K9137">
        <v>44511</v>
      </c>
      <c r="L9137" t="s">
        <v>30</v>
      </c>
      <c r="M9137" t="str">
        <f>IF(OR(Table1[[#This Row],[Loan_Status]]="Fully Paid",Table1[[#This Row],[Loan_Status]]="Current"),"Good Loan",IF(Table1[[#This Row],[Loan_Status]]="Charged Off","Bad Loan",""))</f>
        <v>Good Loan</v>
      </c>
      <c r="N9137">
        <v>44541</v>
      </c>
      <c r="O9137">
        <v>366139</v>
      </c>
      <c r="P9137" t="s">
        <v>7372</v>
      </c>
      <c r="Q9137" t="s">
        <v>71</v>
      </c>
      <c r="R9137" t="s">
        <v>33</v>
      </c>
      <c r="S9137" t="s">
        <v>46</v>
      </c>
      <c r="T9137">
        <v>52000</v>
      </c>
      <c r="U9137">
        <v>7.5700000000000003E-2</v>
      </c>
      <c r="V9137">
        <v>109.17</v>
      </c>
      <c r="W9137">
        <v>7.6799999999999993E-2</v>
      </c>
      <c r="X9137">
        <v>3500</v>
      </c>
      <c r="Y9137">
        <v>24</v>
      </c>
      <c r="Z9137">
        <v>3930</v>
      </c>
    </row>
    <row r="9138" spans="1:26" ht="14.25" customHeight="1">
      <c r="A9138">
        <v>752196</v>
      </c>
      <c r="B9138" t="s">
        <v>94</v>
      </c>
      <c r="C9138" t="s">
        <v>25</v>
      </c>
      <c r="D9138" t="s">
        <v>86</v>
      </c>
      <c r="E9138" t="s">
        <v>7749</v>
      </c>
      <c r="F9138" t="s">
        <v>50</v>
      </c>
      <c r="G9138" t="s">
        <v>29</v>
      </c>
      <c r="H9138">
        <v>44327</v>
      </c>
      <c r="I9138" t="str">
        <f>TEXT(Table1[[#This Row],[Issue_Date]],"mmm")</f>
        <v>May</v>
      </c>
      <c r="J9138">
        <v>44330</v>
      </c>
      <c r="K9138">
        <v>44361</v>
      </c>
      <c r="L9138" t="s">
        <v>30</v>
      </c>
      <c r="M9138" t="str">
        <f>IF(OR(Table1[[#This Row],[Loan_Status]]="Fully Paid",Table1[[#This Row],[Loan_Status]]="Current"),"Good Loan",IF(Table1[[#This Row],[Loan_Status]]="Charged Off","Bad Loan",""))</f>
        <v>Good Loan</v>
      </c>
      <c r="N9138">
        <v>44391</v>
      </c>
      <c r="O9138">
        <v>951752</v>
      </c>
      <c r="P9138" t="s">
        <v>7372</v>
      </c>
      <c r="Q9138" t="s">
        <v>77</v>
      </c>
      <c r="R9138" t="s">
        <v>33</v>
      </c>
      <c r="S9138" t="s">
        <v>46</v>
      </c>
      <c r="T9138">
        <v>50000</v>
      </c>
      <c r="U9138">
        <v>0.19989999999999999</v>
      </c>
      <c r="V9138">
        <v>101.01</v>
      </c>
      <c r="W9138">
        <v>8.4900000000000003E-2</v>
      </c>
      <c r="X9138">
        <v>3200</v>
      </c>
      <c r="Y9138">
        <v>25</v>
      </c>
      <c r="Z9138">
        <v>3636</v>
      </c>
    </row>
    <row r="9139" spans="1:26" ht="14.25" customHeight="1">
      <c r="A9139">
        <v>645605</v>
      </c>
      <c r="B9139" t="s">
        <v>136</v>
      </c>
      <c r="C9139" t="s">
        <v>25</v>
      </c>
      <c r="D9139" t="s">
        <v>81</v>
      </c>
      <c r="E9139" t="s">
        <v>1209</v>
      </c>
      <c r="F9139" t="s">
        <v>50</v>
      </c>
      <c r="G9139" t="s">
        <v>29</v>
      </c>
      <c r="H9139">
        <v>44207</v>
      </c>
      <c r="I9139" t="str">
        <f>TEXT(Table1[[#This Row],[Issue_Date]],"mmm")</f>
        <v>Jan</v>
      </c>
      <c r="J9139">
        <v>44332</v>
      </c>
      <c r="K9139">
        <v>44239</v>
      </c>
      <c r="L9139" t="s">
        <v>30</v>
      </c>
      <c r="M9139" t="str">
        <f>IF(OR(Table1[[#This Row],[Loan_Status]]="Fully Paid",Table1[[#This Row],[Loan_Status]]="Current"),"Good Loan",IF(Table1[[#This Row],[Loan_Status]]="Charged Off","Bad Loan",""))</f>
        <v>Good Loan</v>
      </c>
      <c r="N9139">
        <v>44267</v>
      </c>
      <c r="O9139">
        <v>826084</v>
      </c>
      <c r="P9139" t="s">
        <v>7372</v>
      </c>
      <c r="Q9139" t="s">
        <v>75</v>
      </c>
      <c r="R9139" t="s">
        <v>33</v>
      </c>
      <c r="S9139" t="s">
        <v>46</v>
      </c>
      <c r="T9139">
        <v>50808</v>
      </c>
      <c r="U9139">
        <v>0.15</v>
      </c>
      <c r="V9139">
        <v>122</v>
      </c>
      <c r="W9139">
        <v>6.1699999999999998E-2</v>
      </c>
      <c r="X9139">
        <v>4000</v>
      </c>
      <c r="Y9139">
        <v>27</v>
      </c>
      <c r="Z9139">
        <v>4226</v>
      </c>
    </row>
    <row r="9140" spans="1:26" ht="14.25" customHeight="1">
      <c r="A9140">
        <v>813415</v>
      </c>
      <c r="B9140" t="s">
        <v>524</v>
      </c>
      <c r="C9140" t="s">
        <v>25</v>
      </c>
      <c r="D9140" t="s">
        <v>81</v>
      </c>
      <c r="E9140" t="s">
        <v>7750</v>
      </c>
      <c r="F9140" t="s">
        <v>50</v>
      </c>
      <c r="G9140" t="s">
        <v>29</v>
      </c>
      <c r="H9140">
        <v>44388</v>
      </c>
      <c r="I9140" t="str">
        <f>TEXT(Table1[[#This Row],[Issue_Date]],"mmm")</f>
        <v>Jul</v>
      </c>
      <c r="J9140">
        <v>44389</v>
      </c>
      <c r="K9140">
        <v>44359</v>
      </c>
      <c r="L9140" t="s">
        <v>30</v>
      </c>
      <c r="M9140" t="str">
        <f>IF(OR(Table1[[#This Row],[Loan_Status]]="Fully Paid",Table1[[#This Row],[Loan_Status]]="Current"),"Good Loan",IF(Table1[[#This Row],[Loan_Status]]="Charged Off","Bad Loan",""))</f>
        <v>Good Loan</v>
      </c>
      <c r="N9140">
        <v>44389</v>
      </c>
      <c r="O9140">
        <v>1020874</v>
      </c>
      <c r="P9140" t="s">
        <v>7372</v>
      </c>
      <c r="Q9140" t="s">
        <v>52</v>
      </c>
      <c r="R9140" t="s">
        <v>33</v>
      </c>
      <c r="S9140" t="s">
        <v>46</v>
      </c>
      <c r="T9140">
        <v>37200</v>
      </c>
      <c r="U9140">
        <v>3.2300000000000002E-2</v>
      </c>
      <c r="V9140">
        <v>158.62</v>
      </c>
      <c r="W9140">
        <v>7.4899999999999994E-2</v>
      </c>
      <c r="X9140">
        <v>5100</v>
      </c>
      <c r="Y9140">
        <v>7</v>
      </c>
      <c r="Z9140">
        <v>5406</v>
      </c>
    </row>
    <row r="9141" spans="1:26" ht="14.25" customHeight="1">
      <c r="A9141">
        <v>582917</v>
      </c>
      <c r="B9141" t="s">
        <v>174</v>
      </c>
      <c r="C9141" t="s">
        <v>25</v>
      </c>
      <c r="D9141" t="s">
        <v>59</v>
      </c>
      <c r="E9141" t="s">
        <v>7751</v>
      </c>
      <c r="F9141" t="s">
        <v>50</v>
      </c>
      <c r="G9141" t="s">
        <v>29</v>
      </c>
      <c r="H9141">
        <v>44449</v>
      </c>
      <c r="I9141" t="str">
        <f>TEXT(Table1[[#This Row],[Issue_Date]],"mmm")</f>
        <v>Sep</v>
      </c>
      <c r="J9141">
        <v>44332</v>
      </c>
      <c r="K9141">
        <v>44482</v>
      </c>
      <c r="L9141" t="s">
        <v>30</v>
      </c>
      <c r="M9141" t="str">
        <f>IF(OR(Table1[[#This Row],[Loan_Status]]="Fully Paid",Table1[[#This Row],[Loan_Status]]="Current"),"Good Loan",IF(Table1[[#This Row],[Loan_Status]]="Charged Off","Bad Loan",""))</f>
        <v>Good Loan</v>
      </c>
      <c r="N9141">
        <v>44513</v>
      </c>
      <c r="O9141">
        <v>749085</v>
      </c>
      <c r="P9141" t="s">
        <v>7372</v>
      </c>
      <c r="Q9141" t="s">
        <v>75</v>
      </c>
      <c r="R9141" t="s">
        <v>33</v>
      </c>
      <c r="S9141" t="s">
        <v>46</v>
      </c>
      <c r="T9141">
        <v>42996</v>
      </c>
      <c r="U9141">
        <v>0.1236</v>
      </c>
      <c r="V9141">
        <v>154.71</v>
      </c>
      <c r="W9141">
        <v>7.1400000000000005E-2</v>
      </c>
      <c r="X9141">
        <v>5000</v>
      </c>
      <c r="Y9141">
        <v>10</v>
      </c>
      <c r="Z9141">
        <v>5570</v>
      </c>
    </row>
    <row r="9142" spans="1:26" ht="14.25" customHeight="1">
      <c r="A9142">
        <v>356308</v>
      </c>
      <c r="B9142" t="s">
        <v>63</v>
      </c>
      <c r="C9142" t="s">
        <v>25</v>
      </c>
      <c r="D9142" t="s">
        <v>157</v>
      </c>
      <c r="E9142" t="s">
        <v>7752</v>
      </c>
      <c r="F9142" t="s">
        <v>50</v>
      </c>
      <c r="G9142" t="s">
        <v>29</v>
      </c>
      <c r="H9142">
        <v>44447</v>
      </c>
      <c r="I9142" t="str">
        <f>TEXT(Table1[[#This Row],[Issue_Date]],"mmm")</f>
        <v>Sep</v>
      </c>
      <c r="J9142">
        <v>44332</v>
      </c>
      <c r="K9142">
        <v>44480</v>
      </c>
      <c r="L9142" t="s">
        <v>30</v>
      </c>
      <c r="M9142" t="str">
        <f>IF(OR(Table1[[#This Row],[Loan_Status]]="Fully Paid",Table1[[#This Row],[Loan_Status]]="Current"),"Good Loan",IF(Table1[[#This Row],[Loan_Status]]="Charged Off","Bad Loan",""))</f>
        <v>Good Loan</v>
      </c>
      <c r="N9142">
        <v>44511</v>
      </c>
      <c r="O9142">
        <v>361456</v>
      </c>
      <c r="P9142" t="s">
        <v>7372</v>
      </c>
      <c r="Q9142" t="s">
        <v>77</v>
      </c>
      <c r="R9142" t="s">
        <v>33</v>
      </c>
      <c r="S9142" t="s">
        <v>46</v>
      </c>
      <c r="T9142">
        <v>225000</v>
      </c>
      <c r="U9142">
        <v>7.4399999999999994E-2</v>
      </c>
      <c r="V9142">
        <v>237.21</v>
      </c>
      <c r="W9142">
        <v>8.6300000000000002E-2</v>
      </c>
      <c r="X9142">
        <v>7500</v>
      </c>
      <c r="Y9142">
        <v>9</v>
      </c>
      <c r="Z9142">
        <v>8540</v>
      </c>
    </row>
    <row r="9143" spans="1:26" ht="14.25" customHeight="1">
      <c r="A9143">
        <v>966349</v>
      </c>
      <c r="B9143" t="s">
        <v>63</v>
      </c>
      <c r="C9143" t="s">
        <v>25</v>
      </c>
      <c r="D9143" t="s">
        <v>48</v>
      </c>
      <c r="E9143" t="s">
        <v>7753</v>
      </c>
      <c r="F9143" t="s">
        <v>38</v>
      </c>
      <c r="G9143" t="s">
        <v>29</v>
      </c>
      <c r="H9143">
        <v>44450</v>
      </c>
      <c r="I9143" t="str">
        <f>TEXT(Table1[[#This Row],[Issue_Date]],"mmm")</f>
        <v>Sep</v>
      </c>
      <c r="J9143">
        <v>44271</v>
      </c>
      <c r="K9143">
        <v>44360</v>
      </c>
      <c r="L9143" t="s">
        <v>30</v>
      </c>
      <c r="M9143" t="str">
        <f>IF(OR(Table1[[#This Row],[Loan_Status]]="Fully Paid",Table1[[#This Row],[Loan_Status]]="Current"),"Good Loan",IF(Table1[[#This Row],[Loan_Status]]="Charged Off","Bad Loan",""))</f>
        <v>Good Loan</v>
      </c>
      <c r="N9143">
        <v>44390</v>
      </c>
      <c r="O9143">
        <v>1187221</v>
      </c>
      <c r="P9143" t="s">
        <v>7372</v>
      </c>
      <c r="Q9143" t="s">
        <v>40</v>
      </c>
      <c r="R9143" t="s">
        <v>33</v>
      </c>
      <c r="S9143" t="s">
        <v>46</v>
      </c>
      <c r="T9143">
        <v>51600</v>
      </c>
      <c r="U9143">
        <v>0.10979999999999999</v>
      </c>
      <c r="V9143">
        <v>97.72</v>
      </c>
      <c r="W9143">
        <v>0.1065</v>
      </c>
      <c r="X9143">
        <v>3000</v>
      </c>
      <c r="Y9143">
        <v>17</v>
      </c>
      <c r="Z9143">
        <v>3406</v>
      </c>
    </row>
    <row r="9144" spans="1:26" ht="14.25" customHeight="1">
      <c r="A9144">
        <v>498194</v>
      </c>
      <c r="B9144" t="s">
        <v>63</v>
      </c>
      <c r="C9144" t="s">
        <v>25</v>
      </c>
      <c r="D9144" t="s">
        <v>42</v>
      </c>
      <c r="E9144" t="s">
        <v>7754</v>
      </c>
      <c r="F9144" t="s">
        <v>38</v>
      </c>
      <c r="G9144" t="s">
        <v>29</v>
      </c>
      <c r="H9144">
        <v>44296</v>
      </c>
      <c r="I9144" t="str">
        <f>TEXT(Table1[[#This Row],[Issue_Date]],"mmm")</f>
        <v>Apr</v>
      </c>
      <c r="J9144">
        <v>44240</v>
      </c>
      <c r="K9144">
        <v>44209</v>
      </c>
      <c r="L9144" t="s">
        <v>30</v>
      </c>
      <c r="M9144" t="str">
        <f>IF(OR(Table1[[#This Row],[Loan_Status]]="Fully Paid",Table1[[#This Row],[Loan_Status]]="Current"),"Good Loan",IF(Table1[[#This Row],[Loan_Status]]="Charged Off","Bad Loan",""))</f>
        <v>Good Loan</v>
      </c>
      <c r="N9144">
        <v>44240</v>
      </c>
      <c r="O9144">
        <v>638859</v>
      </c>
      <c r="P9144" t="s">
        <v>7372</v>
      </c>
      <c r="Q9144" t="s">
        <v>40</v>
      </c>
      <c r="R9144" t="s">
        <v>33</v>
      </c>
      <c r="S9144" t="s">
        <v>46</v>
      </c>
      <c r="T9144">
        <v>55000</v>
      </c>
      <c r="U9144">
        <v>0.18590000000000001</v>
      </c>
      <c r="V9144">
        <v>323.85000000000002</v>
      </c>
      <c r="W9144">
        <v>0.10249999999999999</v>
      </c>
      <c r="X9144">
        <v>10000</v>
      </c>
      <c r="Y9144">
        <v>20</v>
      </c>
      <c r="Z9144">
        <v>11643</v>
      </c>
    </row>
    <row r="9145" spans="1:26" ht="14.25" customHeight="1">
      <c r="A9145">
        <v>472753</v>
      </c>
      <c r="B9145" t="s">
        <v>63</v>
      </c>
      <c r="C9145" t="s">
        <v>25</v>
      </c>
      <c r="D9145" t="s">
        <v>42</v>
      </c>
      <c r="E9145" t="s">
        <v>7755</v>
      </c>
      <c r="F9145" t="s">
        <v>38</v>
      </c>
      <c r="G9145" t="s">
        <v>29</v>
      </c>
      <c r="H9145">
        <v>44206</v>
      </c>
      <c r="I9145" t="str">
        <f>TEXT(Table1[[#This Row],[Issue_Date]],"mmm")</f>
        <v>Jan</v>
      </c>
      <c r="J9145">
        <v>44332</v>
      </c>
      <c r="K9145">
        <v>44209</v>
      </c>
      <c r="L9145" t="s">
        <v>30</v>
      </c>
      <c r="M9145" t="str">
        <f>IF(OR(Table1[[#This Row],[Loan_Status]]="Fully Paid",Table1[[#This Row],[Loan_Status]]="Current"),"Good Loan",IF(Table1[[#This Row],[Loan_Status]]="Charged Off","Bad Loan",""))</f>
        <v>Good Loan</v>
      </c>
      <c r="N9145">
        <v>44240</v>
      </c>
      <c r="O9145">
        <v>596965</v>
      </c>
      <c r="P9145" t="s">
        <v>7372</v>
      </c>
      <c r="Q9145" t="s">
        <v>58</v>
      </c>
      <c r="R9145" t="s">
        <v>33</v>
      </c>
      <c r="S9145" t="s">
        <v>46</v>
      </c>
      <c r="T9145">
        <v>55000</v>
      </c>
      <c r="U9145">
        <v>3.32E-2</v>
      </c>
      <c r="V9145">
        <v>166.5</v>
      </c>
      <c r="W9145">
        <v>0.12180000000000001</v>
      </c>
      <c r="X9145">
        <v>5000</v>
      </c>
      <c r="Y9145">
        <v>10</v>
      </c>
      <c r="Z9145">
        <v>5994</v>
      </c>
    </row>
    <row r="9146" spans="1:26" ht="14.25" customHeight="1">
      <c r="A9146">
        <v>494275</v>
      </c>
      <c r="B9146" t="s">
        <v>70</v>
      </c>
      <c r="C9146" t="s">
        <v>25</v>
      </c>
      <c r="D9146" t="s">
        <v>64</v>
      </c>
      <c r="E9146" t="s">
        <v>7756</v>
      </c>
      <c r="F9146" t="s">
        <v>38</v>
      </c>
      <c r="G9146" t="s">
        <v>29</v>
      </c>
      <c r="H9146">
        <v>44265</v>
      </c>
      <c r="I9146" t="str">
        <f>TEXT(Table1[[#This Row],[Issue_Date]],"mmm")</f>
        <v>Mar</v>
      </c>
      <c r="J9146">
        <v>44208</v>
      </c>
      <c r="K9146">
        <v>44419</v>
      </c>
      <c r="L9146" t="s">
        <v>30</v>
      </c>
      <c r="M9146" t="str">
        <f>IF(OR(Table1[[#This Row],[Loan_Status]]="Fully Paid",Table1[[#This Row],[Loan_Status]]="Current"),"Good Loan",IF(Table1[[#This Row],[Loan_Status]]="Charged Off","Bad Loan",""))</f>
        <v>Good Loan</v>
      </c>
      <c r="N9146">
        <v>44450</v>
      </c>
      <c r="O9146">
        <v>632731</v>
      </c>
      <c r="P9146" t="s">
        <v>7372</v>
      </c>
      <c r="Q9146" t="s">
        <v>58</v>
      </c>
      <c r="R9146" t="s">
        <v>33</v>
      </c>
      <c r="S9146" t="s">
        <v>46</v>
      </c>
      <c r="T9146">
        <v>60000</v>
      </c>
      <c r="U9146">
        <v>0.248</v>
      </c>
      <c r="V9146">
        <v>605.6</v>
      </c>
      <c r="W9146">
        <v>0.1099</v>
      </c>
      <c r="X9146">
        <v>18500</v>
      </c>
      <c r="Y9146">
        <v>43</v>
      </c>
      <c r="Z9146">
        <v>20711</v>
      </c>
    </row>
    <row r="9147" spans="1:26" ht="14.25" customHeight="1">
      <c r="A9147">
        <v>774260</v>
      </c>
      <c r="B9147" t="s">
        <v>24</v>
      </c>
      <c r="C9147" t="s">
        <v>25</v>
      </c>
      <c r="D9147" t="s">
        <v>64</v>
      </c>
      <c r="E9147" t="s">
        <v>2032</v>
      </c>
      <c r="F9147" t="s">
        <v>38</v>
      </c>
      <c r="G9147" t="s">
        <v>29</v>
      </c>
      <c r="H9147">
        <v>44358</v>
      </c>
      <c r="I9147" t="str">
        <f>TEXT(Table1[[#This Row],[Issue_Date]],"mmm")</f>
        <v>Jun</v>
      </c>
      <c r="J9147">
        <v>44514</v>
      </c>
      <c r="K9147">
        <v>44298</v>
      </c>
      <c r="L9147" t="s">
        <v>30</v>
      </c>
      <c r="M9147" t="str">
        <f>IF(OR(Table1[[#This Row],[Loan_Status]]="Fully Paid",Table1[[#This Row],[Loan_Status]]="Current"),"Good Loan",IF(Table1[[#This Row],[Loan_Status]]="Charged Off","Bad Loan",""))</f>
        <v>Good Loan</v>
      </c>
      <c r="N9147">
        <v>44328</v>
      </c>
      <c r="O9147">
        <v>976422</v>
      </c>
      <c r="P9147" t="s">
        <v>7372</v>
      </c>
      <c r="Q9147" t="s">
        <v>40</v>
      </c>
      <c r="R9147" t="s">
        <v>33</v>
      </c>
      <c r="S9147" t="s">
        <v>46</v>
      </c>
      <c r="T9147">
        <v>96000</v>
      </c>
      <c r="U9147">
        <v>0.1371</v>
      </c>
      <c r="V9147">
        <v>95.83</v>
      </c>
      <c r="W9147">
        <v>0.06</v>
      </c>
      <c r="X9147">
        <v>3150</v>
      </c>
      <c r="Y9147">
        <v>14</v>
      </c>
      <c r="Z9147">
        <v>3302</v>
      </c>
    </row>
    <row r="9148" spans="1:26" ht="14.25" customHeight="1">
      <c r="A9148">
        <v>838088</v>
      </c>
      <c r="B9148" t="s">
        <v>24</v>
      </c>
      <c r="C9148" t="s">
        <v>25</v>
      </c>
      <c r="D9148" t="s">
        <v>42</v>
      </c>
      <c r="E9148" t="s">
        <v>7757</v>
      </c>
      <c r="F9148" t="s">
        <v>38</v>
      </c>
      <c r="G9148" t="s">
        <v>29</v>
      </c>
      <c r="H9148">
        <v>44419</v>
      </c>
      <c r="I9148" t="str">
        <f>TEXT(Table1[[#This Row],[Issue_Date]],"mmm")</f>
        <v>Aug</v>
      </c>
      <c r="J9148">
        <v>44240</v>
      </c>
      <c r="K9148">
        <v>44298</v>
      </c>
      <c r="L9148" t="s">
        <v>30</v>
      </c>
      <c r="M9148" t="str">
        <f>IF(OR(Table1[[#This Row],[Loan_Status]]="Fully Paid",Table1[[#This Row],[Loan_Status]]="Current"),"Good Loan",IF(Table1[[#This Row],[Loan_Status]]="Charged Off","Bad Loan",""))</f>
        <v>Good Loan</v>
      </c>
      <c r="N9148">
        <v>44328</v>
      </c>
      <c r="O9148">
        <v>1048142</v>
      </c>
      <c r="P9148" t="s">
        <v>7372</v>
      </c>
      <c r="Q9148" t="s">
        <v>58</v>
      </c>
      <c r="R9148" t="s">
        <v>33</v>
      </c>
      <c r="S9148" t="s">
        <v>46</v>
      </c>
      <c r="T9148">
        <v>100300</v>
      </c>
      <c r="U9148">
        <v>9.7600000000000006E-2</v>
      </c>
      <c r="V9148">
        <v>247.29</v>
      </c>
      <c r="W9148">
        <v>0.1149</v>
      </c>
      <c r="X9148">
        <v>7500</v>
      </c>
      <c r="Y9148">
        <v>18</v>
      </c>
      <c r="Z9148">
        <v>8027</v>
      </c>
    </row>
    <row r="9149" spans="1:26" ht="14.25" customHeight="1">
      <c r="A9149">
        <v>552468</v>
      </c>
      <c r="B9149" t="s">
        <v>112</v>
      </c>
      <c r="C9149" t="s">
        <v>25</v>
      </c>
      <c r="D9149" t="s">
        <v>59</v>
      </c>
      <c r="E9149" t="s">
        <v>2065</v>
      </c>
      <c r="F9149" t="s">
        <v>38</v>
      </c>
      <c r="G9149" t="s">
        <v>29</v>
      </c>
      <c r="H9149">
        <v>44387</v>
      </c>
      <c r="I9149" t="str">
        <f>TEXT(Table1[[#This Row],[Issue_Date]],"mmm")</f>
        <v>Jul</v>
      </c>
      <c r="J9149">
        <v>44450</v>
      </c>
      <c r="K9149">
        <v>44450</v>
      </c>
      <c r="L9149" t="s">
        <v>30</v>
      </c>
      <c r="M9149" t="str">
        <f>IF(OR(Table1[[#This Row],[Loan_Status]]="Fully Paid",Table1[[#This Row],[Loan_Status]]="Current"),"Good Loan",IF(Table1[[#This Row],[Loan_Status]]="Charged Off","Bad Loan",""))</f>
        <v>Good Loan</v>
      </c>
      <c r="N9149">
        <v>44480</v>
      </c>
      <c r="O9149">
        <v>711878</v>
      </c>
      <c r="P9149" t="s">
        <v>7372</v>
      </c>
      <c r="Q9149" t="s">
        <v>40</v>
      </c>
      <c r="R9149" t="s">
        <v>33</v>
      </c>
      <c r="S9149" t="s">
        <v>46</v>
      </c>
      <c r="T9149">
        <v>81000</v>
      </c>
      <c r="U9149">
        <v>7.7200000000000005E-2</v>
      </c>
      <c r="V9149">
        <v>114.18</v>
      </c>
      <c r="W9149">
        <v>0.1075</v>
      </c>
      <c r="X9149">
        <v>3500</v>
      </c>
      <c r="Y9149">
        <v>25</v>
      </c>
      <c r="Z9149">
        <v>3848</v>
      </c>
    </row>
    <row r="9150" spans="1:26" ht="14.25" customHeight="1">
      <c r="A9150">
        <v>778172</v>
      </c>
      <c r="B9150" t="s">
        <v>97</v>
      </c>
      <c r="C9150" t="s">
        <v>25</v>
      </c>
      <c r="D9150" t="s">
        <v>36</v>
      </c>
      <c r="E9150" t="s">
        <v>7758</v>
      </c>
      <c r="F9150" t="s">
        <v>38</v>
      </c>
      <c r="G9150" t="s">
        <v>29</v>
      </c>
      <c r="H9150">
        <v>44358</v>
      </c>
      <c r="I9150" t="str">
        <f>TEXT(Table1[[#This Row],[Issue_Date]],"mmm")</f>
        <v>Jun</v>
      </c>
      <c r="J9150">
        <v>44332</v>
      </c>
      <c r="K9150">
        <v>44240</v>
      </c>
      <c r="L9150" t="s">
        <v>30</v>
      </c>
      <c r="M9150" t="str">
        <f>IF(OR(Table1[[#This Row],[Loan_Status]]="Fully Paid",Table1[[#This Row],[Loan_Status]]="Current"),"Good Loan",IF(Table1[[#This Row],[Loan_Status]]="Charged Off","Bad Loan",""))</f>
        <v>Good Loan</v>
      </c>
      <c r="N9150">
        <v>44268</v>
      </c>
      <c r="O9150">
        <v>980711</v>
      </c>
      <c r="P9150" t="s">
        <v>7372</v>
      </c>
      <c r="Q9150" t="s">
        <v>40</v>
      </c>
      <c r="R9150" t="s">
        <v>33</v>
      </c>
      <c r="S9150" t="s">
        <v>46</v>
      </c>
      <c r="T9150">
        <v>48000</v>
      </c>
      <c r="U9150">
        <v>6.9000000000000006E-2</v>
      </c>
      <c r="V9150">
        <v>78.11</v>
      </c>
      <c r="W9150">
        <v>0.10589999999999999</v>
      </c>
      <c r="X9150">
        <v>2400</v>
      </c>
      <c r="Y9150">
        <v>15</v>
      </c>
      <c r="Z9150">
        <v>2717</v>
      </c>
    </row>
    <row r="9151" spans="1:26" ht="14.25" customHeight="1">
      <c r="A9151">
        <v>504476</v>
      </c>
      <c r="B9151" t="s">
        <v>24</v>
      </c>
      <c r="C9151" t="s">
        <v>25</v>
      </c>
      <c r="D9151" t="s">
        <v>48</v>
      </c>
      <c r="E9151" t="s">
        <v>7759</v>
      </c>
      <c r="F9151" t="s">
        <v>38</v>
      </c>
      <c r="G9151" t="s">
        <v>29</v>
      </c>
      <c r="H9151">
        <v>44296</v>
      </c>
      <c r="I9151" t="str">
        <f>TEXT(Table1[[#This Row],[Issue_Date]],"mmm")</f>
        <v>Apr</v>
      </c>
      <c r="J9151">
        <v>44299</v>
      </c>
      <c r="K9151">
        <v>44329</v>
      </c>
      <c r="L9151" t="s">
        <v>30</v>
      </c>
      <c r="M9151" t="str">
        <f>IF(OR(Table1[[#This Row],[Loan_Status]]="Fully Paid",Table1[[#This Row],[Loan_Status]]="Current"),"Good Loan",IF(Table1[[#This Row],[Loan_Status]]="Charged Off","Bad Loan",""))</f>
        <v>Good Loan</v>
      </c>
      <c r="N9151">
        <v>44360</v>
      </c>
      <c r="O9151">
        <v>649591</v>
      </c>
      <c r="P9151" t="s">
        <v>7372</v>
      </c>
      <c r="Q9151" t="s">
        <v>212</v>
      </c>
      <c r="R9151" t="s">
        <v>33</v>
      </c>
      <c r="S9151" t="s">
        <v>46</v>
      </c>
      <c r="T9151">
        <v>24000</v>
      </c>
      <c r="U9151">
        <v>0.249</v>
      </c>
      <c r="V9151">
        <v>154.66</v>
      </c>
      <c r="W9151">
        <v>0.1062</v>
      </c>
      <c r="X9151">
        <v>4750</v>
      </c>
      <c r="Y9151">
        <v>22</v>
      </c>
      <c r="Z9151">
        <v>5568</v>
      </c>
    </row>
    <row r="9152" spans="1:26" ht="14.25" customHeight="1">
      <c r="A9152">
        <v>482996</v>
      </c>
      <c r="B9152" t="s">
        <v>97</v>
      </c>
      <c r="C9152" t="s">
        <v>25</v>
      </c>
      <c r="D9152" t="s">
        <v>42</v>
      </c>
      <c r="E9152" t="s">
        <v>7760</v>
      </c>
      <c r="F9152" t="s">
        <v>38</v>
      </c>
      <c r="G9152" t="s">
        <v>29</v>
      </c>
      <c r="H9152">
        <v>44237</v>
      </c>
      <c r="I9152" t="str">
        <f>TEXT(Table1[[#This Row],[Issue_Date]],"mmm")</f>
        <v>Feb</v>
      </c>
      <c r="J9152">
        <v>44266</v>
      </c>
      <c r="K9152">
        <v>44266</v>
      </c>
      <c r="L9152" t="s">
        <v>30</v>
      </c>
      <c r="M9152" t="str">
        <f>IF(OR(Table1[[#This Row],[Loan_Status]]="Fully Paid",Table1[[#This Row],[Loan_Status]]="Current"),"Good Loan",IF(Table1[[#This Row],[Loan_Status]]="Charged Off","Bad Loan",""))</f>
        <v>Good Loan</v>
      </c>
      <c r="N9152">
        <v>44297</v>
      </c>
      <c r="O9152">
        <v>614535</v>
      </c>
      <c r="P9152" t="s">
        <v>7372</v>
      </c>
      <c r="Q9152" t="s">
        <v>212</v>
      </c>
      <c r="R9152" t="s">
        <v>33</v>
      </c>
      <c r="S9152" t="s">
        <v>46</v>
      </c>
      <c r="T9152">
        <v>96600</v>
      </c>
      <c r="U9152">
        <v>0.10199999999999999</v>
      </c>
      <c r="V9152">
        <v>545.38</v>
      </c>
      <c r="W9152">
        <v>0.1062</v>
      </c>
      <c r="X9152">
        <v>16750</v>
      </c>
      <c r="Y9152">
        <v>31</v>
      </c>
      <c r="Z9152">
        <v>18394</v>
      </c>
    </row>
    <row r="9153" spans="1:26" ht="14.25" customHeight="1">
      <c r="A9153">
        <v>370791</v>
      </c>
      <c r="B9153" t="s">
        <v>24</v>
      </c>
      <c r="C9153" t="s">
        <v>25</v>
      </c>
      <c r="D9153" t="s">
        <v>59</v>
      </c>
      <c r="E9153" t="s">
        <v>7761</v>
      </c>
      <c r="F9153" t="s">
        <v>38</v>
      </c>
      <c r="G9153" t="s">
        <v>29</v>
      </c>
      <c r="H9153">
        <v>44205</v>
      </c>
      <c r="I9153" t="str">
        <f>TEXT(Table1[[#This Row],[Issue_Date]],"mmm")</f>
        <v>Jan</v>
      </c>
      <c r="J9153">
        <v>44325</v>
      </c>
      <c r="K9153">
        <v>44325</v>
      </c>
      <c r="L9153" t="s">
        <v>30</v>
      </c>
      <c r="M9153" t="str">
        <f>IF(OR(Table1[[#This Row],[Loan_Status]]="Fully Paid",Table1[[#This Row],[Loan_Status]]="Current"),"Good Loan",IF(Table1[[#This Row],[Loan_Status]]="Charged Off","Bad Loan",""))</f>
        <v>Good Loan</v>
      </c>
      <c r="N9153">
        <v>44356</v>
      </c>
      <c r="O9153">
        <v>387860</v>
      </c>
      <c r="P9153" t="s">
        <v>7372</v>
      </c>
      <c r="Q9153" t="s">
        <v>212</v>
      </c>
      <c r="R9153" t="s">
        <v>33</v>
      </c>
      <c r="S9153" t="s">
        <v>46</v>
      </c>
      <c r="T9153">
        <v>96000</v>
      </c>
      <c r="U9153">
        <v>1.2999999999999999E-3</v>
      </c>
      <c r="V9153">
        <v>495.21</v>
      </c>
      <c r="W9153">
        <v>0.1158</v>
      </c>
      <c r="X9153">
        <v>15000</v>
      </c>
      <c r="Y9153">
        <v>10</v>
      </c>
      <c r="Z9153">
        <v>15587</v>
      </c>
    </row>
    <row r="9154" spans="1:26" ht="14.25" customHeight="1">
      <c r="A9154">
        <v>512147</v>
      </c>
      <c r="B9154" t="s">
        <v>139</v>
      </c>
      <c r="C9154" t="s">
        <v>25</v>
      </c>
      <c r="D9154" t="s">
        <v>73</v>
      </c>
      <c r="E9154" t="s">
        <v>525</v>
      </c>
      <c r="F9154" t="s">
        <v>38</v>
      </c>
      <c r="G9154" t="s">
        <v>29</v>
      </c>
      <c r="H9154">
        <v>44326</v>
      </c>
      <c r="I9154" t="str">
        <f>TEXT(Table1[[#This Row],[Issue_Date]],"mmm")</f>
        <v>May</v>
      </c>
      <c r="J9154">
        <v>44331</v>
      </c>
      <c r="K9154">
        <v>44299</v>
      </c>
      <c r="L9154" t="s">
        <v>30</v>
      </c>
      <c r="M9154" t="str">
        <f>IF(OR(Table1[[#This Row],[Loan_Status]]="Fully Paid",Table1[[#This Row],[Loan_Status]]="Current"),"Good Loan",IF(Table1[[#This Row],[Loan_Status]]="Charged Off","Bad Loan",""))</f>
        <v>Good Loan</v>
      </c>
      <c r="N9154">
        <v>44329</v>
      </c>
      <c r="O9154">
        <v>661626</v>
      </c>
      <c r="P9154" t="s">
        <v>7372</v>
      </c>
      <c r="Q9154" t="s">
        <v>55</v>
      </c>
      <c r="R9154" t="s">
        <v>33</v>
      </c>
      <c r="S9154" t="s">
        <v>46</v>
      </c>
      <c r="T9154">
        <v>45000</v>
      </c>
      <c r="U9154">
        <v>0.22239999999999999</v>
      </c>
      <c r="V9154">
        <v>460.76</v>
      </c>
      <c r="W9154">
        <v>0.11360000000000001</v>
      </c>
      <c r="X9154">
        <v>14000</v>
      </c>
      <c r="Y9154">
        <v>32</v>
      </c>
      <c r="Z9154">
        <v>16576</v>
      </c>
    </row>
    <row r="9155" spans="1:26" ht="14.25" customHeight="1">
      <c r="A9155">
        <v>488001</v>
      </c>
      <c r="B9155" t="s">
        <v>115</v>
      </c>
      <c r="C9155" t="s">
        <v>25</v>
      </c>
      <c r="D9155" t="s">
        <v>36</v>
      </c>
      <c r="E9155" t="s">
        <v>7762</v>
      </c>
      <c r="F9155" t="s">
        <v>38</v>
      </c>
      <c r="G9155" t="s">
        <v>29</v>
      </c>
      <c r="H9155">
        <v>44237</v>
      </c>
      <c r="I9155" t="str">
        <f>TEXT(Table1[[#This Row],[Issue_Date]],"mmm")</f>
        <v>Feb</v>
      </c>
      <c r="J9155">
        <v>44329</v>
      </c>
      <c r="K9155">
        <v>44388</v>
      </c>
      <c r="L9155" t="s">
        <v>30</v>
      </c>
      <c r="M9155" t="str">
        <f>IF(OR(Table1[[#This Row],[Loan_Status]]="Fully Paid",Table1[[#This Row],[Loan_Status]]="Current"),"Good Loan",IF(Table1[[#This Row],[Loan_Status]]="Charged Off","Bad Loan",""))</f>
        <v>Good Loan</v>
      </c>
      <c r="N9155">
        <v>44419</v>
      </c>
      <c r="O9155">
        <v>622220</v>
      </c>
      <c r="P9155" t="s">
        <v>7372</v>
      </c>
      <c r="Q9155" t="s">
        <v>40</v>
      </c>
      <c r="R9155" t="s">
        <v>33</v>
      </c>
      <c r="S9155" t="s">
        <v>46</v>
      </c>
      <c r="T9155">
        <v>50000</v>
      </c>
      <c r="U9155">
        <v>0.1923</v>
      </c>
      <c r="V9155">
        <v>161.93</v>
      </c>
      <c r="W9155">
        <v>0.10249999999999999</v>
      </c>
      <c r="X9155">
        <v>5000</v>
      </c>
      <c r="Y9155">
        <v>17</v>
      </c>
      <c r="Z9155">
        <v>5556</v>
      </c>
    </row>
    <row r="9156" spans="1:26" ht="14.25" customHeight="1">
      <c r="A9156">
        <v>497150</v>
      </c>
      <c r="B9156" t="s">
        <v>97</v>
      </c>
      <c r="C9156" t="s">
        <v>25</v>
      </c>
      <c r="D9156" t="s">
        <v>86</v>
      </c>
      <c r="E9156" t="s">
        <v>2293</v>
      </c>
      <c r="F9156" t="s">
        <v>38</v>
      </c>
      <c r="G9156" t="s">
        <v>29</v>
      </c>
      <c r="H9156">
        <v>44296</v>
      </c>
      <c r="I9156" t="str">
        <f>TEXT(Table1[[#This Row],[Issue_Date]],"mmm")</f>
        <v>Apr</v>
      </c>
      <c r="J9156">
        <v>44300</v>
      </c>
      <c r="K9156">
        <v>44299</v>
      </c>
      <c r="L9156" t="s">
        <v>30</v>
      </c>
      <c r="M9156" t="str">
        <f>IF(OR(Table1[[#This Row],[Loan_Status]]="Fully Paid",Table1[[#This Row],[Loan_Status]]="Current"),"Good Loan",IF(Table1[[#This Row],[Loan_Status]]="Charged Off","Bad Loan",""))</f>
        <v>Good Loan</v>
      </c>
      <c r="N9156">
        <v>44329</v>
      </c>
      <c r="O9156">
        <v>637274</v>
      </c>
      <c r="P9156" t="s">
        <v>7372</v>
      </c>
      <c r="Q9156" t="s">
        <v>55</v>
      </c>
      <c r="R9156" t="s">
        <v>33</v>
      </c>
      <c r="S9156" t="s">
        <v>46</v>
      </c>
      <c r="T9156">
        <v>150000</v>
      </c>
      <c r="U9156">
        <v>0.18779999999999999</v>
      </c>
      <c r="V9156">
        <v>822.78</v>
      </c>
      <c r="W9156">
        <v>0.11360000000000001</v>
      </c>
      <c r="X9156">
        <v>25000</v>
      </c>
      <c r="Y9156">
        <v>40</v>
      </c>
      <c r="Z9156">
        <v>29621</v>
      </c>
    </row>
    <row r="9157" spans="1:26" ht="14.25" customHeight="1">
      <c r="A9157">
        <v>633094</v>
      </c>
      <c r="B9157" t="s">
        <v>63</v>
      </c>
      <c r="C9157" t="s">
        <v>25</v>
      </c>
      <c r="D9157" t="s">
        <v>81</v>
      </c>
      <c r="E9157" t="s">
        <v>7763</v>
      </c>
      <c r="F9157" t="s">
        <v>44</v>
      </c>
      <c r="G9157" t="s">
        <v>29</v>
      </c>
      <c r="H9157">
        <v>44540</v>
      </c>
      <c r="I9157" t="str">
        <f>TEXT(Table1[[#This Row],[Issue_Date]],"mmm")</f>
        <v>Dec</v>
      </c>
      <c r="J9157">
        <v>44210</v>
      </c>
      <c r="K9157">
        <v>44210</v>
      </c>
      <c r="L9157" t="s">
        <v>30</v>
      </c>
      <c r="M9157" t="str">
        <f>IF(OR(Table1[[#This Row],[Loan_Status]]="Fully Paid",Table1[[#This Row],[Loan_Status]]="Current"),"Good Loan",IF(Table1[[#This Row],[Loan_Status]]="Charged Off","Bad Loan",""))</f>
        <v>Good Loan</v>
      </c>
      <c r="N9157">
        <v>44241</v>
      </c>
      <c r="O9157">
        <v>811042</v>
      </c>
      <c r="P9157" t="s">
        <v>7372</v>
      </c>
      <c r="Q9157" t="s">
        <v>229</v>
      </c>
      <c r="R9157" t="s">
        <v>33</v>
      </c>
      <c r="S9157" t="s">
        <v>46</v>
      </c>
      <c r="T9157">
        <v>39996</v>
      </c>
      <c r="U9157">
        <v>4.65E-2</v>
      </c>
      <c r="V9157">
        <v>170.21</v>
      </c>
      <c r="W9157">
        <v>0.13719999999999999</v>
      </c>
      <c r="X9157">
        <v>5000</v>
      </c>
      <c r="Y9157">
        <v>4</v>
      </c>
      <c r="Z9157">
        <v>6128</v>
      </c>
    </row>
    <row r="9158" spans="1:26" ht="14.25" customHeight="1">
      <c r="A9158">
        <v>787304</v>
      </c>
      <c r="B9158" t="s">
        <v>128</v>
      </c>
      <c r="C9158" t="s">
        <v>25</v>
      </c>
      <c r="D9158" t="s">
        <v>98</v>
      </c>
      <c r="E9158" t="s">
        <v>7764</v>
      </c>
      <c r="F9158" t="s">
        <v>44</v>
      </c>
      <c r="G9158" t="s">
        <v>29</v>
      </c>
      <c r="H9158">
        <v>44358</v>
      </c>
      <c r="I9158" t="str">
        <f>TEXT(Table1[[#This Row],[Issue_Date]],"mmm")</f>
        <v>Jun</v>
      </c>
      <c r="J9158">
        <v>44362</v>
      </c>
      <c r="K9158">
        <v>44391</v>
      </c>
      <c r="L9158" t="s">
        <v>30</v>
      </c>
      <c r="M9158" t="str">
        <f>IF(OR(Table1[[#This Row],[Loan_Status]]="Fully Paid",Table1[[#This Row],[Loan_Status]]="Current"),"Good Loan",IF(Table1[[#This Row],[Loan_Status]]="Charged Off","Bad Loan",""))</f>
        <v>Good Loan</v>
      </c>
      <c r="N9158">
        <v>44422</v>
      </c>
      <c r="O9158">
        <v>990828</v>
      </c>
      <c r="P9158" t="s">
        <v>7372</v>
      </c>
      <c r="Q9158" t="s">
        <v>114</v>
      </c>
      <c r="R9158" t="s">
        <v>33</v>
      </c>
      <c r="S9158" t="s">
        <v>46</v>
      </c>
      <c r="T9158">
        <v>26000</v>
      </c>
      <c r="U9158">
        <v>0.17349999999999999</v>
      </c>
      <c r="V9158">
        <v>67.38</v>
      </c>
      <c r="W9158">
        <v>0.12989999999999999</v>
      </c>
      <c r="X9158">
        <v>2000</v>
      </c>
      <c r="Y9158">
        <v>18</v>
      </c>
      <c r="Z9158">
        <v>2426</v>
      </c>
    </row>
    <row r="9159" spans="1:26" ht="14.25" customHeight="1">
      <c r="A9159">
        <v>713805</v>
      </c>
      <c r="B9159" t="s">
        <v>305</v>
      </c>
      <c r="C9159" t="s">
        <v>25</v>
      </c>
      <c r="D9159" t="s">
        <v>48</v>
      </c>
      <c r="E9159" t="s">
        <v>7765</v>
      </c>
      <c r="F9159" t="s">
        <v>44</v>
      </c>
      <c r="G9159" t="s">
        <v>29</v>
      </c>
      <c r="H9159">
        <v>44297</v>
      </c>
      <c r="I9159" t="str">
        <f>TEXT(Table1[[#This Row],[Issue_Date]],"mmm")</f>
        <v>Apr</v>
      </c>
      <c r="J9159">
        <v>44543</v>
      </c>
      <c r="K9159">
        <v>44543</v>
      </c>
      <c r="L9159" t="s">
        <v>30</v>
      </c>
      <c r="M9159" t="str">
        <f>IF(OR(Table1[[#This Row],[Loan_Status]]="Fully Paid",Table1[[#This Row],[Loan_Status]]="Current"),"Good Loan",IF(Table1[[#This Row],[Loan_Status]]="Charged Off","Bad Loan",""))</f>
        <v>Good Loan</v>
      </c>
      <c r="N9159">
        <v>44574</v>
      </c>
      <c r="O9159">
        <v>907109</v>
      </c>
      <c r="P9159" t="s">
        <v>7372</v>
      </c>
      <c r="Q9159" t="s">
        <v>114</v>
      </c>
      <c r="R9159" t="s">
        <v>33</v>
      </c>
      <c r="S9159" t="s">
        <v>46</v>
      </c>
      <c r="T9159">
        <v>42000</v>
      </c>
      <c r="U9159">
        <v>0.218</v>
      </c>
      <c r="V9159">
        <v>234.79</v>
      </c>
      <c r="W9159">
        <v>0.1268</v>
      </c>
      <c r="X9159">
        <v>7000</v>
      </c>
      <c r="Y9159">
        <v>11</v>
      </c>
      <c r="Z9159">
        <v>8428</v>
      </c>
    </row>
    <row r="9160" spans="1:26" ht="14.25" customHeight="1">
      <c r="A9160">
        <v>528899</v>
      </c>
      <c r="B9160" t="s">
        <v>63</v>
      </c>
      <c r="C9160" t="s">
        <v>25</v>
      </c>
      <c r="D9160" t="s">
        <v>36</v>
      </c>
      <c r="E9160" t="s">
        <v>7766</v>
      </c>
      <c r="F9160" t="s">
        <v>44</v>
      </c>
      <c r="G9160" t="s">
        <v>29</v>
      </c>
      <c r="H9160">
        <v>44357</v>
      </c>
      <c r="I9160" t="str">
        <f>TEXT(Table1[[#This Row],[Issue_Date]],"mmm")</f>
        <v>Jun</v>
      </c>
      <c r="J9160">
        <v>44330</v>
      </c>
      <c r="K9160">
        <v>44209</v>
      </c>
      <c r="L9160" t="s">
        <v>30</v>
      </c>
      <c r="M9160" t="str">
        <f>IF(OR(Table1[[#This Row],[Loan_Status]]="Fully Paid",Table1[[#This Row],[Loan_Status]]="Current"),"Good Loan",IF(Table1[[#This Row],[Loan_Status]]="Charged Off","Bad Loan",""))</f>
        <v>Good Loan</v>
      </c>
      <c r="N9160">
        <v>44240</v>
      </c>
      <c r="O9160">
        <v>684017</v>
      </c>
      <c r="P9160" t="s">
        <v>7372</v>
      </c>
      <c r="Q9160" t="s">
        <v>66</v>
      </c>
      <c r="R9160" t="s">
        <v>33</v>
      </c>
      <c r="S9160" t="s">
        <v>46</v>
      </c>
      <c r="T9160">
        <v>27000</v>
      </c>
      <c r="U9160">
        <v>1.8700000000000001E-2</v>
      </c>
      <c r="V9160">
        <v>84.98</v>
      </c>
      <c r="W9160">
        <v>0.1361</v>
      </c>
      <c r="X9160">
        <v>2500</v>
      </c>
      <c r="Y9160">
        <v>10</v>
      </c>
      <c r="Z9160">
        <v>3045</v>
      </c>
    </row>
    <row r="9161" spans="1:26" ht="14.25" customHeight="1">
      <c r="A9161">
        <v>373422</v>
      </c>
      <c r="B9161" t="s">
        <v>90</v>
      </c>
      <c r="C9161" t="s">
        <v>25</v>
      </c>
      <c r="D9161" t="s">
        <v>59</v>
      </c>
      <c r="E9161" t="s">
        <v>7767</v>
      </c>
      <c r="F9161" t="s">
        <v>44</v>
      </c>
      <c r="G9161" t="s">
        <v>29</v>
      </c>
      <c r="H9161">
        <v>44205</v>
      </c>
      <c r="I9161" t="str">
        <f>TEXT(Table1[[#This Row],[Issue_Date]],"mmm")</f>
        <v>Jan</v>
      </c>
      <c r="J9161">
        <v>44295</v>
      </c>
      <c r="K9161">
        <v>44295</v>
      </c>
      <c r="L9161" t="s">
        <v>30</v>
      </c>
      <c r="M9161" t="str">
        <f>IF(OR(Table1[[#This Row],[Loan_Status]]="Fully Paid",Table1[[#This Row],[Loan_Status]]="Current"),"Good Loan",IF(Table1[[#This Row],[Loan_Status]]="Charged Off","Bad Loan",""))</f>
        <v>Good Loan</v>
      </c>
      <c r="N9161">
        <v>44325</v>
      </c>
      <c r="O9161">
        <v>393433</v>
      </c>
      <c r="P9161" t="s">
        <v>7372</v>
      </c>
      <c r="Q9161" t="s">
        <v>66</v>
      </c>
      <c r="R9161" t="s">
        <v>33</v>
      </c>
      <c r="S9161" t="s">
        <v>46</v>
      </c>
      <c r="T9161">
        <v>33000</v>
      </c>
      <c r="U9161">
        <v>0.1767</v>
      </c>
      <c r="V9161">
        <v>168.09</v>
      </c>
      <c r="W9161">
        <v>0.12839999999999999</v>
      </c>
      <c r="X9161">
        <v>5000</v>
      </c>
      <c r="Y9161">
        <v>8</v>
      </c>
      <c r="Z9161">
        <v>5157</v>
      </c>
    </row>
    <row r="9162" spans="1:26" ht="14.25" customHeight="1">
      <c r="A9162">
        <v>872768</v>
      </c>
      <c r="B9162" t="s">
        <v>70</v>
      </c>
      <c r="C9162" t="s">
        <v>25</v>
      </c>
      <c r="D9162" t="s">
        <v>36</v>
      </c>
      <c r="E9162" t="s">
        <v>7768</v>
      </c>
      <c r="F9162" t="s">
        <v>44</v>
      </c>
      <c r="G9162" t="s">
        <v>29</v>
      </c>
      <c r="H9162">
        <v>44450</v>
      </c>
      <c r="I9162" t="str">
        <f>TEXT(Table1[[#This Row],[Issue_Date]],"mmm")</f>
        <v>Sep</v>
      </c>
      <c r="J9162">
        <v>44359</v>
      </c>
      <c r="K9162">
        <v>44328</v>
      </c>
      <c r="L9162" t="s">
        <v>30</v>
      </c>
      <c r="M9162" t="str">
        <f>IF(OR(Table1[[#This Row],[Loan_Status]]="Fully Paid",Table1[[#This Row],[Loan_Status]]="Current"),"Good Loan",IF(Table1[[#This Row],[Loan_Status]]="Charged Off","Bad Loan",""))</f>
        <v>Good Loan</v>
      </c>
      <c r="N9162">
        <v>44359</v>
      </c>
      <c r="O9162">
        <v>1086980</v>
      </c>
      <c r="P9162" t="s">
        <v>7372</v>
      </c>
      <c r="Q9162" t="s">
        <v>226</v>
      </c>
      <c r="R9162" t="s">
        <v>33</v>
      </c>
      <c r="S9162" t="s">
        <v>46</v>
      </c>
      <c r="T9162">
        <v>20400</v>
      </c>
      <c r="U9162">
        <v>5.8799999999999998E-2</v>
      </c>
      <c r="V9162">
        <v>134.80000000000001</v>
      </c>
      <c r="W9162">
        <v>0.1479</v>
      </c>
      <c r="X9162">
        <v>3900</v>
      </c>
      <c r="Y9162">
        <v>9</v>
      </c>
      <c r="Z9162">
        <v>4254</v>
      </c>
    </row>
    <row r="9163" spans="1:26" ht="14.25" customHeight="1">
      <c r="A9163">
        <v>478172</v>
      </c>
      <c r="B9163" t="s">
        <v>61</v>
      </c>
      <c r="C9163" t="s">
        <v>25</v>
      </c>
      <c r="D9163" t="s">
        <v>48</v>
      </c>
      <c r="E9163" t="s">
        <v>7769</v>
      </c>
      <c r="F9163" t="s">
        <v>68</v>
      </c>
      <c r="G9163" t="s">
        <v>29</v>
      </c>
      <c r="H9163">
        <v>44206</v>
      </c>
      <c r="I9163" t="str">
        <f>TEXT(Table1[[#This Row],[Issue_Date]],"mmm")</f>
        <v>Jan</v>
      </c>
      <c r="J9163">
        <v>44270</v>
      </c>
      <c r="K9163">
        <v>44420</v>
      </c>
      <c r="L9163" t="s">
        <v>30</v>
      </c>
      <c r="M9163" t="str">
        <f>IF(OR(Table1[[#This Row],[Loan_Status]]="Fully Paid",Table1[[#This Row],[Loan_Status]]="Current"),"Good Loan",IF(Table1[[#This Row],[Loan_Status]]="Charged Off","Bad Loan",""))</f>
        <v>Good Loan</v>
      </c>
      <c r="N9163">
        <v>44451</v>
      </c>
      <c r="O9163">
        <v>607016</v>
      </c>
      <c r="P9163" t="s">
        <v>7372</v>
      </c>
      <c r="Q9163" t="s">
        <v>69</v>
      </c>
      <c r="R9163" t="s">
        <v>33</v>
      </c>
      <c r="S9163" t="s">
        <v>46</v>
      </c>
      <c r="T9163">
        <v>20000</v>
      </c>
      <c r="U9163">
        <v>4.8000000000000001E-2</v>
      </c>
      <c r="V9163">
        <v>186.17</v>
      </c>
      <c r="W9163">
        <v>0.14610000000000001</v>
      </c>
      <c r="X9163">
        <v>5400</v>
      </c>
      <c r="Y9163">
        <v>5</v>
      </c>
      <c r="Z9163">
        <v>6656</v>
      </c>
    </row>
    <row r="9164" spans="1:26" ht="14.25" customHeight="1">
      <c r="A9164">
        <v>483328</v>
      </c>
      <c r="B9164" t="s">
        <v>174</v>
      </c>
      <c r="C9164" t="s">
        <v>25</v>
      </c>
      <c r="D9164" t="s">
        <v>98</v>
      </c>
      <c r="E9164" t="s">
        <v>7770</v>
      </c>
      <c r="F9164" t="s">
        <v>68</v>
      </c>
      <c r="G9164" t="s">
        <v>29</v>
      </c>
      <c r="H9164">
        <v>44237</v>
      </c>
      <c r="I9164" t="str">
        <f>TEXT(Table1[[#This Row],[Issue_Date]],"mmm")</f>
        <v>Feb</v>
      </c>
      <c r="J9164">
        <v>44297</v>
      </c>
      <c r="K9164">
        <v>44266</v>
      </c>
      <c r="L9164" t="s">
        <v>30</v>
      </c>
      <c r="M9164" t="str">
        <f>IF(OR(Table1[[#This Row],[Loan_Status]]="Fully Paid",Table1[[#This Row],[Loan_Status]]="Current"),"Good Loan",IF(Table1[[#This Row],[Loan_Status]]="Charged Off","Bad Loan",""))</f>
        <v>Good Loan</v>
      </c>
      <c r="N9164">
        <v>44297</v>
      </c>
      <c r="O9164">
        <v>615021</v>
      </c>
      <c r="P9164" t="s">
        <v>7372</v>
      </c>
      <c r="Q9164" t="s">
        <v>83</v>
      </c>
      <c r="R9164" t="s">
        <v>33</v>
      </c>
      <c r="S9164" t="s">
        <v>46</v>
      </c>
      <c r="T9164">
        <v>90000</v>
      </c>
      <c r="U9164">
        <v>4.9299999999999997E-2</v>
      </c>
      <c r="V9164">
        <v>343.11</v>
      </c>
      <c r="W9164">
        <v>0.157</v>
      </c>
      <c r="X9164">
        <v>9800</v>
      </c>
      <c r="Y9164">
        <v>8</v>
      </c>
      <c r="Z9164">
        <v>11237</v>
      </c>
    </row>
    <row r="9165" spans="1:26" ht="14.25" customHeight="1">
      <c r="A9165">
        <v>988731</v>
      </c>
      <c r="B9165" t="s">
        <v>63</v>
      </c>
      <c r="C9165" t="s">
        <v>25</v>
      </c>
      <c r="D9165" t="s">
        <v>59</v>
      </c>
      <c r="E9165" t="s">
        <v>4833</v>
      </c>
      <c r="F9165" t="s">
        <v>68</v>
      </c>
      <c r="G9165" t="s">
        <v>29</v>
      </c>
      <c r="H9165">
        <v>44480</v>
      </c>
      <c r="I9165" t="str">
        <f>TEXT(Table1[[#This Row],[Issue_Date]],"mmm")</f>
        <v>Oct</v>
      </c>
      <c r="J9165">
        <v>44361</v>
      </c>
      <c r="K9165">
        <v>44420</v>
      </c>
      <c r="L9165" t="s">
        <v>30</v>
      </c>
      <c r="M9165" t="str">
        <f>IF(OR(Table1[[#This Row],[Loan_Status]]="Fully Paid",Table1[[#This Row],[Loan_Status]]="Current"),"Good Loan",IF(Table1[[#This Row],[Loan_Status]]="Charged Off","Bad Loan",""))</f>
        <v>Good Loan</v>
      </c>
      <c r="N9165">
        <v>44451</v>
      </c>
      <c r="O9165">
        <v>1212818</v>
      </c>
      <c r="P9165" t="s">
        <v>7372</v>
      </c>
      <c r="Q9165" t="s">
        <v>69</v>
      </c>
      <c r="R9165" t="s">
        <v>33</v>
      </c>
      <c r="S9165" t="s">
        <v>46</v>
      </c>
      <c r="T9165">
        <v>108000</v>
      </c>
      <c r="U9165">
        <v>0.2034</v>
      </c>
      <c r="V9165">
        <v>70.61</v>
      </c>
      <c r="W9165">
        <v>0.16289999999999999</v>
      </c>
      <c r="X9165">
        <v>2000</v>
      </c>
      <c r="Y9165">
        <v>34</v>
      </c>
      <c r="Z9165">
        <v>2222</v>
      </c>
    </row>
    <row r="9166" spans="1:26" ht="14.25" customHeight="1">
      <c r="A9166">
        <v>556944</v>
      </c>
      <c r="B9166" t="s">
        <v>70</v>
      </c>
      <c r="C9166" t="s">
        <v>25</v>
      </c>
      <c r="D9166" t="s">
        <v>73</v>
      </c>
      <c r="E9166" t="s">
        <v>7771</v>
      </c>
      <c r="F9166" t="s">
        <v>361</v>
      </c>
      <c r="G9166" t="s">
        <v>29</v>
      </c>
      <c r="H9166">
        <v>44418</v>
      </c>
      <c r="I9166" t="str">
        <f>TEXT(Table1[[#This Row],[Issue_Date]],"mmm")</f>
        <v>Aug</v>
      </c>
      <c r="J9166">
        <v>44421</v>
      </c>
      <c r="K9166">
        <v>44421</v>
      </c>
      <c r="L9166" t="s">
        <v>30</v>
      </c>
      <c r="M9166" t="str">
        <f>IF(OR(Table1[[#This Row],[Loan_Status]]="Fully Paid",Table1[[#This Row],[Loan_Status]]="Current"),"Good Loan",IF(Table1[[#This Row],[Loan_Status]]="Charged Off","Bad Loan",""))</f>
        <v>Good Loan</v>
      </c>
      <c r="N9166">
        <v>44452</v>
      </c>
      <c r="O9166">
        <v>717107</v>
      </c>
      <c r="P9166" t="s">
        <v>7372</v>
      </c>
      <c r="Q9166" t="s">
        <v>846</v>
      </c>
      <c r="R9166" t="s">
        <v>33</v>
      </c>
      <c r="S9166" t="s">
        <v>46</v>
      </c>
      <c r="T9166">
        <v>33600</v>
      </c>
      <c r="U9166">
        <v>0.24210000000000001</v>
      </c>
      <c r="V9166">
        <v>55.3</v>
      </c>
      <c r="W9166">
        <v>0.19409999999999999</v>
      </c>
      <c r="X9166">
        <v>1500</v>
      </c>
      <c r="Y9166">
        <v>3</v>
      </c>
      <c r="Z9166">
        <v>1991</v>
      </c>
    </row>
    <row r="9167" spans="1:26" ht="14.25" customHeight="1">
      <c r="A9167">
        <v>592064</v>
      </c>
      <c r="B9167" t="s">
        <v>24</v>
      </c>
      <c r="C9167" t="s">
        <v>25</v>
      </c>
      <c r="D9167" t="s">
        <v>42</v>
      </c>
      <c r="E9167" t="s">
        <v>7772</v>
      </c>
      <c r="F9167" t="s">
        <v>38</v>
      </c>
      <c r="G9167" t="s">
        <v>29</v>
      </c>
      <c r="H9167">
        <v>44479</v>
      </c>
      <c r="I9167" t="str">
        <f>TEXT(Table1[[#This Row],[Issue_Date]],"mmm")</f>
        <v>Oct</v>
      </c>
      <c r="J9167">
        <v>44332</v>
      </c>
      <c r="K9167">
        <v>44513</v>
      </c>
      <c r="L9167" t="s">
        <v>30</v>
      </c>
      <c r="M9167" t="str">
        <f>IF(OR(Table1[[#This Row],[Loan_Status]]="Fully Paid",Table1[[#This Row],[Loan_Status]]="Current"),"Good Loan",IF(Table1[[#This Row],[Loan_Status]]="Charged Off","Bad Loan",""))</f>
        <v>Good Loan</v>
      </c>
      <c r="N9167">
        <v>44543</v>
      </c>
      <c r="O9167">
        <v>760431</v>
      </c>
      <c r="P9167" t="s">
        <v>7372</v>
      </c>
      <c r="Q9167" t="s">
        <v>58</v>
      </c>
      <c r="R9167" t="s">
        <v>33</v>
      </c>
      <c r="S9167" t="s">
        <v>46</v>
      </c>
      <c r="T9167">
        <v>96000</v>
      </c>
      <c r="U9167">
        <v>4.0599999999999997E-2</v>
      </c>
      <c r="V9167">
        <v>211.02</v>
      </c>
      <c r="W9167">
        <v>0.1149</v>
      </c>
      <c r="X9167">
        <v>6400</v>
      </c>
      <c r="Y9167">
        <v>10</v>
      </c>
      <c r="Z9167">
        <v>7599</v>
      </c>
    </row>
    <row r="9168" spans="1:26" ht="14.25" customHeight="1">
      <c r="A9168">
        <v>798352</v>
      </c>
      <c r="B9168" t="s">
        <v>70</v>
      </c>
      <c r="C9168" t="s">
        <v>25</v>
      </c>
      <c r="D9168" t="s">
        <v>48</v>
      </c>
      <c r="E9168" t="s">
        <v>7773</v>
      </c>
      <c r="F9168" t="s">
        <v>50</v>
      </c>
      <c r="G9168" t="s">
        <v>39</v>
      </c>
      <c r="H9168">
        <v>44358</v>
      </c>
      <c r="I9168" t="str">
        <f>TEXT(Table1[[#This Row],[Issue_Date]],"mmm")</f>
        <v>Jun</v>
      </c>
      <c r="J9168">
        <v>44391</v>
      </c>
      <c r="K9168">
        <v>44391</v>
      </c>
      <c r="L9168" t="s">
        <v>30</v>
      </c>
      <c r="M9168" t="str">
        <f>IF(OR(Table1[[#This Row],[Loan_Status]]="Fully Paid",Table1[[#This Row],[Loan_Status]]="Current"),"Good Loan",IF(Table1[[#This Row],[Loan_Status]]="Charged Off","Bad Loan",""))</f>
        <v>Good Loan</v>
      </c>
      <c r="N9168">
        <v>44422</v>
      </c>
      <c r="O9168">
        <v>1003472</v>
      </c>
      <c r="P9168" t="s">
        <v>7372</v>
      </c>
      <c r="Q9168" t="s">
        <v>71</v>
      </c>
      <c r="R9168" t="s">
        <v>33</v>
      </c>
      <c r="S9168" t="s">
        <v>46</v>
      </c>
      <c r="T9168">
        <v>40000</v>
      </c>
      <c r="U9168">
        <v>0.20760000000000001</v>
      </c>
      <c r="V9168">
        <v>42.59</v>
      </c>
      <c r="W9168">
        <v>5.9900000000000002E-2</v>
      </c>
      <c r="X9168">
        <v>1400</v>
      </c>
      <c r="Y9168">
        <v>15</v>
      </c>
      <c r="Z9168">
        <v>1533</v>
      </c>
    </row>
    <row r="9169" spans="1:26" ht="14.25" customHeight="1">
      <c r="A9169">
        <v>771339</v>
      </c>
      <c r="B9169" t="s">
        <v>136</v>
      </c>
      <c r="C9169" t="s">
        <v>25</v>
      </c>
      <c r="D9169" t="s">
        <v>48</v>
      </c>
      <c r="E9169" t="s">
        <v>3499</v>
      </c>
      <c r="F9169" t="s">
        <v>50</v>
      </c>
      <c r="G9169" t="s">
        <v>39</v>
      </c>
      <c r="H9169">
        <v>44358</v>
      </c>
      <c r="I9169" t="str">
        <f>TEXT(Table1[[#This Row],[Issue_Date]],"mmm")</f>
        <v>Jun</v>
      </c>
      <c r="J9169">
        <v>44453</v>
      </c>
      <c r="K9169">
        <v>44361</v>
      </c>
      <c r="L9169" t="s">
        <v>30</v>
      </c>
      <c r="M9169" t="str">
        <f>IF(OR(Table1[[#This Row],[Loan_Status]]="Fully Paid",Table1[[#This Row],[Loan_Status]]="Current"),"Good Loan",IF(Table1[[#This Row],[Loan_Status]]="Charged Off","Bad Loan",""))</f>
        <v>Good Loan</v>
      </c>
      <c r="N9169">
        <v>44391</v>
      </c>
      <c r="O9169">
        <v>973100</v>
      </c>
      <c r="P9169" t="s">
        <v>7372</v>
      </c>
      <c r="Q9169" t="s">
        <v>77</v>
      </c>
      <c r="R9169" t="s">
        <v>33</v>
      </c>
      <c r="S9169" t="s">
        <v>46</v>
      </c>
      <c r="T9169">
        <v>85000</v>
      </c>
      <c r="U9169">
        <v>0.2283</v>
      </c>
      <c r="V9169">
        <v>146.77000000000001</v>
      </c>
      <c r="W9169">
        <v>8.4900000000000003E-2</v>
      </c>
      <c r="X9169">
        <v>4650</v>
      </c>
      <c r="Y9169">
        <v>44</v>
      </c>
      <c r="Z9169">
        <v>5284</v>
      </c>
    </row>
    <row r="9170" spans="1:26" ht="14.25" customHeight="1">
      <c r="A9170">
        <v>693993</v>
      </c>
      <c r="B9170" t="s">
        <v>80</v>
      </c>
      <c r="C9170" t="s">
        <v>25</v>
      </c>
      <c r="D9170" t="s">
        <v>64</v>
      </c>
      <c r="E9170" t="s">
        <v>7774</v>
      </c>
      <c r="F9170" t="s">
        <v>50</v>
      </c>
      <c r="G9170" t="s">
        <v>39</v>
      </c>
      <c r="H9170">
        <v>44266</v>
      </c>
      <c r="I9170" t="str">
        <f>TEXT(Table1[[#This Row],[Issue_Date]],"mmm")</f>
        <v>Mar</v>
      </c>
      <c r="J9170">
        <v>44269</v>
      </c>
      <c r="K9170">
        <v>44269</v>
      </c>
      <c r="L9170" t="s">
        <v>30</v>
      </c>
      <c r="M9170" t="str">
        <f>IF(OR(Table1[[#This Row],[Loan_Status]]="Fully Paid",Table1[[#This Row],[Loan_Status]]="Current"),"Good Loan",IF(Table1[[#This Row],[Loan_Status]]="Charged Off","Bad Loan",""))</f>
        <v>Good Loan</v>
      </c>
      <c r="N9170">
        <v>44300</v>
      </c>
      <c r="O9170">
        <v>884859</v>
      </c>
      <c r="P9170" t="s">
        <v>7372</v>
      </c>
      <c r="Q9170" t="s">
        <v>77</v>
      </c>
      <c r="R9170" t="s">
        <v>33</v>
      </c>
      <c r="S9170" t="s">
        <v>46</v>
      </c>
      <c r="T9170">
        <v>55000</v>
      </c>
      <c r="U9170">
        <v>8.4900000000000003E-2</v>
      </c>
      <c r="V9170">
        <v>155.9</v>
      </c>
      <c r="W9170">
        <v>7.6600000000000001E-2</v>
      </c>
      <c r="X9170">
        <v>5000</v>
      </c>
      <c r="Y9170">
        <v>20</v>
      </c>
      <c r="Z9170">
        <v>5612</v>
      </c>
    </row>
    <row r="9171" spans="1:26" ht="14.25" customHeight="1">
      <c r="A9171">
        <v>711530</v>
      </c>
      <c r="B9171" t="s">
        <v>139</v>
      </c>
      <c r="C9171" t="s">
        <v>25</v>
      </c>
      <c r="D9171" t="s">
        <v>48</v>
      </c>
      <c r="E9171" t="s">
        <v>7775</v>
      </c>
      <c r="F9171" t="s">
        <v>38</v>
      </c>
      <c r="G9171" t="s">
        <v>39</v>
      </c>
      <c r="H9171">
        <v>44266</v>
      </c>
      <c r="I9171" t="str">
        <f>TEXT(Table1[[#This Row],[Issue_Date]],"mmm")</f>
        <v>Mar</v>
      </c>
      <c r="J9171">
        <v>44391</v>
      </c>
      <c r="K9171">
        <v>44300</v>
      </c>
      <c r="L9171" t="s">
        <v>30</v>
      </c>
      <c r="M9171" t="str">
        <f>IF(OR(Table1[[#This Row],[Loan_Status]]="Fully Paid",Table1[[#This Row],[Loan_Status]]="Current"),"Good Loan",IF(Table1[[#This Row],[Loan_Status]]="Charged Off","Bad Loan",""))</f>
        <v>Good Loan</v>
      </c>
      <c r="N9171">
        <v>44330</v>
      </c>
      <c r="O9171">
        <v>904494</v>
      </c>
      <c r="P9171" t="s">
        <v>7372</v>
      </c>
      <c r="Q9171" t="s">
        <v>40</v>
      </c>
      <c r="R9171" t="s">
        <v>33</v>
      </c>
      <c r="S9171" t="s">
        <v>46</v>
      </c>
      <c r="T9171">
        <v>38000</v>
      </c>
      <c r="U9171">
        <v>2.0500000000000001E-2</v>
      </c>
      <c r="V9171">
        <v>161.34</v>
      </c>
      <c r="W9171">
        <v>0.1</v>
      </c>
      <c r="X9171">
        <v>5000</v>
      </c>
      <c r="Y9171">
        <v>20</v>
      </c>
      <c r="Z9171">
        <v>5808</v>
      </c>
    </row>
    <row r="9172" spans="1:26" ht="14.25" customHeight="1">
      <c r="A9172">
        <v>589733</v>
      </c>
      <c r="B9172" t="s">
        <v>94</v>
      </c>
      <c r="C9172" t="s">
        <v>25</v>
      </c>
      <c r="D9172" t="s">
        <v>48</v>
      </c>
      <c r="E9172" t="s">
        <v>7776</v>
      </c>
      <c r="F9172" t="s">
        <v>38</v>
      </c>
      <c r="G9172" t="s">
        <v>39</v>
      </c>
      <c r="H9172">
        <v>44449</v>
      </c>
      <c r="I9172" t="str">
        <f>TEXT(Table1[[#This Row],[Issue_Date]],"mmm")</f>
        <v>Sep</v>
      </c>
      <c r="J9172">
        <v>44482</v>
      </c>
      <c r="K9172">
        <v>44482</v>
      </c>
      <c r="L9172" t="s">
        <v>30</v>
      </c>
      <c r="M9172" t="str">
        <f>IF(OR(Table1[[#This Row],[Loan_Status]]="Fully Paid",Table1[[#This Row],[Loan_Status]]="Current"),"Good Loan",IF(Table1[[#This Row],[Loan_Status]]="Charged Off","Bad Loan",""))</f>
        <v>Good Loan</v>
      </c>
      <c r="N9172">
        <v>44513</v>
      </c>
      <c r="O9172">
        <v>757553</v>
      </c>
      <c r="P9172" t="s">
        <v>7372</v>
      </c>
      <c r="Q9172" t="s">
        <v>55</v>
      </c>
      <c r="R9172" t="s">
        <v>33</v>
      </c>
      <c r="S9172" t="s">
        <v>46</v>
      </c>
      <c r="T9172">
        <v>37000</v>
      </c>
      <c r="U9172">
        <v>0.12520000000000001</v>
      </c>
      <c r="V9172">
        <v>397.77</v>
      </c>
      <c r="W9172">
        <v>0.1186</v>
      </c>
      <c r="X9172">
        <v>12000</v>
      </c>
      <c r="Y9172">
        <v>23</v>
      </c>
      <c r="Z9172">
        <v>14320</v>
      </c>
    </row>
    <row r="9173" spans="1:26" ht="14.25" customHeight="1">
      <c r="A9173">
        <v>244872</v>
      </c>
      <c r="B9173" t="s">
        <v>136</v>
      </c>
      <c r="C9173" t="s">
        <v>25</v>
      </c>
      <c r="D9173" t="s">
        <v>36</v>
      </c>
      <c r="F9173" t="s">
        <v>38</v>
      </c>
      <c r="G9173" t="s">
        <v>39</v>
      </c>
      <c r="H9173">
        <v>44235</v>
      </c>
      <c r="I9173" t="str">
        <f>TEXT(Table1[[#This Row],[Issue_Date]],"mmm")</f>
        <v>Feb</v>
      </c>
      <c r="J9173">
        <v>44448</v>
      </c>
      <c r="K9173">
        <v>44448</v>
      </c>
      <c r="L9173" t="s">
        <v>30</v>
      </c>
      <c r="M9173" t="str">
        <f>IF(OR(Table1[[#This Row],[Loan_Status]]="Fully Paid",Table1[[#This Row],[Loan_Status]]="Current"),"Good Loan",IF(Table1[[#This Row],[Loan_Status]]="Charged Off","Bad Loan",""))</f>
        <v>Good Loan</v>
      </c>
      <c r="N9173">
        <v>44478</v>
      </c>
      <c r="O9173">
        <v>229143</v>
      </c>
      <c r="P9173" t="s">
        <v>7372</v>
      </c>
      <c r="Q9173" t="s">
        <v>214</v>
      </c>
      <c r="R9173" t="s">
        <v>33</v>
      </c>
      <c r="S9173" t="s">
        <v>46</v>
      </c>
      <c r="T9173">
        <v>75000</v>
      </c>
      <c r="U9173">
        <v>1.49E-2</v>
      </c>
      <c r="V9173">
        <v>96.03</v>
      </c>
      <c r="W9173">
        <v>9.4500000000000001E-2</v>
      </c>
      <c r="X9173">
        <v>3000</v>
      </c>
      <c r="Y9173">
        <v>24</v>
      </c>
      <c r="Z9173">
        <v>3347</v>
      </c>
    </row>
    <row r="9174" spans="1:26" ht="14.25" customHeight="1">
      <c r="A9174">
        <v>641749</v>
      </c>
      <c r="B9174" t="s">
        <v>136</v>
      </c>
      <c r="C9174" t="s">
        <v>25</v>
      </c>
      <c r="D9174" t="s">
        <v>48</v>
      </c>
      <c r="F9174" t="s">
        <v>38</v>
      </c>
      <c r="G9174" t="s">
        <v>39</v>
      </c>
      <c r="H9174">
        <v>44540</v>
      </c>
      <c r="I9174" t="str">
        <f>TEXT(Table1[[#This Row],[Issue_Date]],"mmm")</f>
        <v>Dec</v>
      </c>
      <c r="J9174">
        <v>44210</v>
      </c>
      <c r="K9174">
        <v>44210</v>
      </c>
      <c r="L9174" t="s">
        <v>30</v>
      </c>
      <c r="M9174" t="str">
        <f>IF(OR(Table1[[#This Row],[Loan_Status]]="Fully Paid",Table1[[#This Row],[Loan_Status]]="Current"),"Good Loan",IF(Table1[[#This Row],[Loan_Status]]="Charged Off","Bad Loan",""))</f>
        <v>Good Loan</v>
      </c>
      <c r="N9174">
        <v>44241</v>
      </c>
      <c r="O9174">
        <v>821463</v>
      </c>
      <c r="P9174" t="s">
        <v>7372</v>
      </c>
      <c r="Q9174" t="s">
        <v>212</v>
      </c>
      <c r="R9174" t="s">
        <v>33</v>
      </c>
      <c r="S9174" t="s">
        <v>46</v>
      </c>
      <c r="T9174">
        <v>130000</v>
      </c>
      <c r="U9174">
        <v>2.3199999999999998E-2</v>
      </c>
      <c r="V9174">
        <v>352.98</v>
      </c>
      <c r="W9174">
        <v>9.6199999999999994E-2</v>
      </c>
      <c r="X9174">
        <v>11000</v>
      </c>
      <c r="Y9174">
        <v>37</v>
      </c>
      <c r="Z9174">
        <v>12707</v>
      </c>
    </row>
    <row r="9175" spans="1:26" ht="14.25" customHeight="1">
      <c r="A9175">
        <v>487918</v>
      </c>
      <c r="B9175" t="s">
        <v>47</v>
      </c>
      <c r="C9175" t="s">
        <v>25</v>
      </c>
      <c r="D9175" t="s">
        <v>81</v>
      </c>
      <c r="E9175" t="s">
        <v>2208</v>
      </c>
      <c r="F9175" t="s">
        <v>38</v>
      </c>
      <c r="G9175" t="s">
        <v>39</v>
      </c>
      <c r="H9175">
        <v>44237</v>
      </c>
      <c r="I9175" t="str">
        <f>TEXT(Table1[[#This Row],[Issue_Date]],"mmm")</f>
        <v>Feb</v>
      </c>
      <c r="J9175">
        <v>44332</v>
      </c>
      <c r="K9175">
        <v>44268</v>
      </c>
      <c r="L9175" t="s">
        <v>30</v>
      </c>
      <c r="M9175" t="str">
        <f>IF(OR(Table1[[#This Row],[Loan_Status]]="Fully Paid",Table1[[#This Row],[Loan_Status]]="Current"),"Good Loan",IF(Table1[[#This Row],[Loan_Status]]="Charged Off","Bad Loan",""))</f>
        <v>Good Loan</v>
      </c>
      <c r="N9175">
        <v>44299</v>
      </c>
      <c r="O9175">
        <v>622084</v>
      </c>
      <c r="P9175" t="s">
        <v>7372</v>
      </c>
      <c r="Q9175" t="s">
        <v>58</v>
      </c>
      <c r="R9175" t="s">
        <v>33</v>
      </c>
      <c r="S9175" t="s">
        <v>46</v>
      </c>
      <c r="T9175">
        <v>54900</v>
      </c>
      <c r="U9175">
        <v>0.155</v>
      </c>
      <c r="V9175">
        <v>98.21</v>
      </c>
      <c r="W9175">
        <v>0.1099</v>
      </c>
      <c r="X9175">
        <v>3000</v>
      </c>
      <c r="Y9175">
        <v>34</v>
      </c>
      <c r="Z9175">
        <v>3536</v>
      </c>
    </row>
    <row r="9176" spans="1:26" ht="14.25" customHeight="1">
      <c r="A9176">
        <v>887629</v>
      </c>
      <c r="B9176" t="s">
        <v>94</v>
      </c>
      <c r="C9176" t="s">
        <v>25</v>
      </c>
      <c r="D9176" t="s">
        <v>48</v>
      </c>
      <c r="E9176" t="s">
        <v>7777</v>
      </c>
      <c r="F9176" t="s">
        <v>38</v>
      </c>
      <c r="G9176" t="s">
        <v>39</v>
      </c>
      <c r="H9176">
        <v>44450</v>
      </c>
      <c r="I9176" t="str">
        <f>TEXT(Table1[[#This Row],[Issue_Date]],"mmm")</f>
        <v>Sep</v>
      </c>
      <c r="J9176">
        <v>44242</v>
      </c>
      <c r="K9176">
        <v>44483</v>
      </c>
      <c r="L9176" t="s">
        <v>30</v>
      </c>
      <c r="M9176" t="str">
        <f>IF(OR(Table1[[#This Row],[Loan_Status]]="Fully Paid",Table1[[#This Row],[Loan_Status]]="Current"),"Good Loan",IF(Table1[[#This Row],[Loan_Status]]="Charged Off","Bad Loan",""))</f>
        <v>Good Loan</v>
      </c>
      <c r="N9176">
        <v>44514</v>
      </c>
      <c r="O9176">
        <v>1103813</v>
      </c>
      <c r="P9176" t="s">
        <v>7372</v>
      </c>
      <c r="Q9176" t="s">
        <v>55</v>
      </c>
      <c r="R9176" t="s">
        <v>33</v>
      </c>
      <c r="S9176" t="s">
        <v>46</v>
      </c>
      <c r="T9176">
        <v>74000</v>
      </c>
      <c r="U9176">
        <v>8.0600000000000005E-2</v>
      </c>
      <c r="V9176">
        <v>40.26</v>
      </c>
      <c r="W9176">
        <v>0.12690000000000001</v>
      </c>
      <c r="X9176">
        <v>1200</v>
      </c>
      <c r="Y9176">
        <v>19</v>
      </c>
      <c r="Z9176">
        <v>1449</v>
      </c>
    </row>
    <row r="9177" spans="1:26" ht="14.25" customHeight="1">
      <c r="A9177">
        <v>558955</v>
      </c>
      <c r="B9177" t="s">
        <v>63</v>
      </c>
      <c r="C9177" t="s">
        <v>25</v>
      </c>
      <c r="D9177" t="s">
        <v>64</v>
      </c>
      <c r="E9177" t="s">
        <v>7778</v>
      </c>
      <c r="F9177" t="s">
        <v>38</v>
      </c>
      <c r="G9177" t="s">
        <v>39</v>
      </c>
      <c r="H9177">
        <v>44418</v>
      </c>
      <c r="I9177" t="str">
        <f>TEXT(Table1[[#This Row],[Issue_Date]],"mmm")</f>
        <v>Aug</v>
      </c>
      <c r="J9177">
        <v>44329</v>
      </c>
      <c r="K9177">
        <v>44329</v>
      </c>
      <c r="L9177" t="s">
        <v>30</v>
      </c>
      <c r="M9177" t="str">
        <f>IF(OR(Table1[[#This Row],[Loan_Status]]="Fully Paid",Table1[[#This Row],[Loan_Status]]="Current"),"Good Loan",IF(Table1[[#This Row],[Loan_Status]]="Charged Off","Bad Loan",""))</f>
        <v>Good Loan</v>
      </c>
      <c r="N9177">
        <v>44360</v>
      </c>
      <c r="O9177">
        <v>719523</v>
      </c>
      <c r="P9177" t="s">
        <v>7372</v>
      </c>
      <c r="Q9177" t="s">
        <v>214</v>
      </c>
      <c r="R9177" t="s">
        <v>33</v>
      </c>
      <c r="S9177" t="s">
        <v>46</v>
      </c>
      <c r="T9177">
        <v>85000</v>
      </c>
      <c r="U9177">
        <v>0.16420000000000001</v>
      </c>
      <c r="V9177">
        <v>81.12</v>
      </c>
      <c r="W9177">
        <v>0.1038</v>
      </c>
      <c r="X9177">
        <v>2500</v>
      </c>
      <c r="Y9177">
        <v>23</v>
      </c>
      <c r="Z9177">
        <v>2916</v>
      </c>
    </row>
    <row r="9178" spans="1:26" ht="14.25" customHeight="1">
      <c r="A9178">
        <v>608545</v>
      </c>
      <c r="B9178" t="s">
        <v>115</v>
      </c>
      <c r="C9178" t="s">
        <v>25</v>
      </c>
      <c r="D9178" t="s">
        <v>36</v>
      </c>
      <c r="E9178" t="s">
        <v>7779</v>
      </c>
      <c r="F9178" t="s">
        <v>44</v>
      </c>
      <c r="G9178" t="s">
        <v>39</v>
      </c>
      <c r="H9178">
        <v>44510</v>
      </c>
      <c r="I9178" t="str">
        <f>TEXT(Table1[[#This Row],[Issue_Date]],"mmm")</f>
        <v>Nov</v>
      </c>
      <c r="J9178">
        <v>44332</v>
      </c>
      <c r="K9178">
        <v>44239</v>
      </c>
      <c r="L9178" t="s">
        <v>30</v>
      </c>
      <c r="M9178" t="str">
        <f>IF(OR(Table1[[#This Row],[Loan_Status]]="Fully Paid",Table1[[#This Row],[Loan_Status]]="Current"),"Good Loan",IF(Table1[[#This Row],[Loan_Status]]="Charged Off","Bad Loan",""))</f>
        <v>Good Loan</v>
      </c>
      <c r="N9178">
        <v>44267</v>
      </c>
      <c r="O9178">
        <v>780647</v>
      </c>
      <c r="P9178" t="s">
        <v>7372</v>
      </c>
      <c r="Q9178" t="s">
        <v>229</v>
      </c>
      <c r="R9178" t="s">
        <v>33</v>
      </c>
      <c r="S9178" t="s">
        <v>46</v>
      </c>
      <c r="T9178">
        <v>30000</v>
      </c>
      <c r="U9178">
        <v>2.7199999999999998E-2</v>
      </c>
      <c r="V9178">
        <v>34.049999999999997</v>
      </c>
      <c r="W9178">
        <v>0.13719999999999999</v>
      </c>
      <c r="X9178">
        <v>1000</v>
      </c>
      <c r="Y9178">
        <v>7</v>
      </c>
      <c r="Z9178">
        <v>1070</v>
      </c>
    </row>
    <row r="9179" spans="1:26" ht="14.25" customHeight="1">
      <c r="A9179">
        <v>774252</v>
      </c>
      <c r="B9179" t="s">
        <v>35</v>
      </c>
      <c r="C9179" t="s">
        <v>25</v>
      </c>
      <c r="D9179" t="s">
        <v>48</v>
      </c>
      <c r="E9179" t="s">
        <v>7780</v>
      </c>
      <c r="F9179" t="s">
        <v>44</v>
      </c>
      <c r="G9179" t="s">
        <v>39</v>
      </c>
      <c r="H9179">
        <v>44358</v>
      </c>
      <c r="I9179" t="str">
        <f>TEXT(Table1[[#This Row],[Issue_Date]],"mmm")</f>
        <v>Jun</v>
      </c>
      <c r="J9179">
        <v>44512</v>
      </c>
      <c r="K9179">
        <v>44512</v>
      </c>
      <c r="L9179" t="s">
        <v>30</v>
      </c>
      <c r="M9179" t="str">
        <f>IF(OR(Table1[[#This Row],[Loan_Status]]="Fully Paid",Table1[[#This Row],[Loan_Status]]="Current"),"Good Loan",IF(Table1[[#This Row],[Loan_Status]]="Charged Off","Bad Loan",""))</f>
        <v>Good Loan</v>
      </c>
      <c r="N9179">
        <v>44542</v>
      </c>
      <c r="O9179">
        <v>976412</v>
      </c>
      <c r="P9179" t="s">
        <v>7372</v>
      </c>
      <c r="Q9179" t="s">
        <v>66</v>
      </c>
      <c r="R9179" t="s">
        <v>33</v>
      </c>
      <c r="S9179" t="s">
        <v>46</v>
      </c>
      <c r="T9179">
        <v>72000</v>
      </c>
      <c r="U9179">
        <v>0.20580000000000001</v>
      </c>
      <c r="V9179">
        <v>203.59</v>
      </c>
      <c r="W9179">
        <v>0.13489999999999999</v>
      </c>
      <c r="X9179">
        <v>6000</v>
      </c>
      <c r="Y9179">
        <v>29</v>
      </c>
      <c r="Z9179">
        <v>6926</v>
      </c>
    </row>
    <row r="9180" spans="1:26" ht="14.25" customHeight="1">
      <c r="A9180">
        <v>804350</v>
      </c>
      <c r="B9180" t="s">
        <v>47</v>
      </c>
      <c r="C9180" t="s">
        <v>25</v>
      </c>
      <c r="D9180" t="s">
        <v>26</v>
      </c>
      <c r="E9180" t="s">
        <v>7781</v>
      </c>
      <c r="F9180" t="s">
        <v>44</v>
      </c>
      <c r="G9180" t="s">
        <v>39</v>
      </c>
      <c r="H9180">
        <v>44388</v>
      </c>
      <c r="I9180" t="str">
        <f>TEXT(Table1[[#This Row],[Issue_Date]],"mmm")</f>
        <v>Jul</v>
      </c>
      <c r="J9180">
        <v>44332</v>
      </c>
      <c r="K9180">
        <v>44391</v>
      </c>
      <c r="L9180" t="s">
        <v>30</v>
      </c>
      <c r="M9180" t="str">
        <f>IF(OR(Table1[[#This Row],[Loan_Status]]="Fully Paid",Table1[[#This Row],[Loan_Status]]="Current"),"Good Loan",IF(Table1[[#This Row],[Loan_Status]]="Charged Off","Bad Loan",""))</f>
        <v>Good Loan</v>
      </c>
      <c r="N9180">
        <v>44422</v>
      </c>
      <c r="O9180">
        <v>1010217</v>
      </c>
      <c r="P9180" t="s">
        <v>7372</v>
      </c>
      <c r="Q9180" t="s">
        <v>114</v>
      </c>
      <c r="R9180" t="s">
        <v>33</v>
      </c>
      <c r="S9180" t="s">
        <v>46</v>
      </c>
      <c r="T9180">
        <v>42000</v>
      </c>
      <c r="U9180">
        <v>4.7399999999999998E-2</v>
      </c>
      <c r="V9180">
        <v>151.61000000000001</v>
      </c>
      <c r="W9180">
        <v>0.12989999999999999</v>
      </c>
      <c r="X9180">
        <v>4500</v>
      </c>
      <c r="Y9180">
        <v>15</v>
      </c>
      <c r="Z9180">
        <v>5458</v>
      </c>
    </row>
    <row r="9181" spans="1:26" ht="14.25" customHeight="1">
      <c r="A9181">
        <v>968019</v>
      </c>
      <c r="B9181" t="s">
        <v>47</v>
      </c>
      <c r="C9181" t="s">
        <v>25</v>
      </c>
      <c r="D9181" t="s">
        <v>86</v>
      </c>
      <c r="E9181" t="s">
        <v>7782</v>
      </c>
      <c r="F9181" t="s">
        <v>44</v>
      </c>
      <c r="G9181" t="s">
        <v>39</v>
      </c>
      <c r="H9181">
        <v>44480</v>
      </c>
      <c r="I9181" t="str">
        <f>TEXT(Table1[[#This Row],[Issue_Date]],"mmm")</f>
        <v>Oct</v>
      </c>
      <c r="J9181">
        <v>44483</v>
      </c>
      <c r="K9181">
        <v>44483</v>
      </c>
      <c r="L9181" t="s">
        <v>30</v>
      </c>
      <c r="M9181" t="str">
        <f>IF(OR(Table1[[#This Row],[Loan_Status]]="Fully Paid",Table1[[#This Row],[Loan_Status]]="Current"),"Good Loan",IF(Table1[[#This Row],[Loan_Status]]="Charged Off","Bad Loan",""))</f>
        <v>Good Loan</v>
      </c>
      <c r="N9181">
        <v>44514</v>
      </c>
      <c r="O9181">
        <v>1188963</v>
      </c>
      <c r="P9181" t="s">
        <v>7372</v>
      </c>
      <c r="Q9181" t="s">
        <v>226</v>
      </c>
      <c r="R9181" t="s">
        <v>33</v>
      </c>
      <c r="S9181" t="s">
        <v>46</v>
      </c>
      <c r="T9181">
        <v>60000</v>
      </c>
      <c r="U9181">
        <v>0.1172</v>
      </c>
      <c r="V9181">
        <v>173.99</v>
      </c>
      <c r="W9181">
        <v>0.1527</v>
      </c>
      <c r="X9181">
        <v>5000</v>
      </c>
      <c r="Y9181">
        <v>25</v>
      </c>
      <c r="Z9181">
        <v>6264</v>
      </c>
    </row>
    <row r="9182" spans="1:26" ht="14.25" customHeight="1">
      <c r="A9182">
        <v>476093</v>
      </c>
      <c r="B9182" t="s">
        <v>102</v>
      </c>
      <c r="C9182" t="s">
        <v>25</v>
      </c>
      <c r="D9182" t="s">
        <v>157</v>
      </c>
      <c r="E9182" t="s">
        <v>7783</v>
      </c>
      <c r="F9182" t="s">
        <v>50</v>
      </c>
      <c r="G9182" t="s">
        <v>51</v>
      </c>
      <c r="H9182">
        <v>44206</v>
      </c>
      <c r="I9182" t="str">
        <f>TEXT(Table1[[#This Row],[Issue_Date]],"mmm")</f>
        <v>Jan</v>
      </c>
      <c r="J9182">
        <v>44269</v>
      </c>
      <c r="K9182">
        <v>44240</v>
      </c>
      <c r="L9182" t="s">
        <v>30</v>
      </c>
      <c r="M9182" t="str">
        <f>IF(OR(Table1[[#This Row],[Loan_Status]]="Fully Paid",Table1[[#This Row],[Loan_Status]]="Current"),"Good Loan",IF(Table1[[#This Row],[Loan_Status]]="Charged Off","Bad Loan",""))</f>
        <v>Good Loan</v>
      </c>
      <c r="N9182">
        <v>44268</v>
      </c>
      <c r="O9182">
        <v>602982</v>
      </c>
      <c r="P9182" t="s">
        <v>7372</v>
      </c>
      <c r="Q9182" t="s">
        <v>77</v>
      </c>
      <c r="R9182" t="s">
        <v>33</v>
      </c>
      <c r="S9182" t="s">
        <v>46</v>
      </c>
      <c r="T9182">
        <v>32560</v>
      </c>
      <c r="U9182">
        <v>0.1124</v>
      </c>
      <c r="V9182">
        <v>190.63</v>
      </c>
      <c r="W9182">
        <v>8.9399999999999993E-2</v>
      </c>
      <c r="X9182">
        <v>6000</v>
      </c>
      <c r="Y9182">
        <v>27</v>
      </c>
      <c r="Z9182">
        <v>6863</v>
      </c>
    </row>
    <row r="9183" spans="1:26" ht="14.25" customHeight="1">
      <c r="A9183">
        <v>714195</v>
      </c>
      <c r="B9183" t="s">
        <v>24</v>
      </c>
      <c r="C9183" t="s">
        <v>25</v>
      </c>
      <c r="D9183" t="s">
        <v>81</v>
      </c>
      <c r="F9183" t="s">
        <v>44</v>
      </c>
      <c r="G9183" t="s">
        <v>51</v>
      </c>
      <c r="H9183">
        <v>44266</v>
      </c>
      <c r="I9183" t="str">
        <f>TEXT(Table1[[#This Row],[Issue_Date]],"mmm")</f>
        <v>Mar</v>
      </c>
      <c r="J9183">
        <v>44302</v>
      </c>
      <c r="K9183">
        <v>44300</v>
      </c>
      <c r="L9183" t="s">
        <v>30</v>
      </c>
      <c r="M9183" t="str">
        <f>IF(OR(Table1[[#This Row],[Loan_Status]]="Fully Paid",Table1[[#This Row],[Loan_Status]]="Current"),"Good Loan",IF(Table1[[#This Row],[Loan_Status]]="Charged Off","Bad Loan",""))</f>
        <v>Good Loan</v>
      </c>
      <c r="N9183">
        <v>44330</v>
      </c>
      <c r="O9183">
        <v>907555</v>
      </c>
      <c r="P9183" t="s">
        <v>7372</v>
      </c>
      <c r="Q9183" t="s">
        <v>114</v>
      </c>
      <c r="R9183" t="s">
        <v>33</v>
      </c>
      <c r="S9183" t="s">
        <v>46</v>
      </c>
      <c r="T9183">
        <v>40000</v>
      </c>
      <c r="U9183">
        <v>0.16800000000000001</v>
      </c>
      <c r="V9183">
        <v>234.79</v>
      </c>
      <c r="W9183">
        <v>0.1268</v>
      </c>
      <c r="X9183">
        <v>7000</v>
      </c>
      <c r="Y9183">
        <v>16</v>
      </c>
      <c r="Z9183">
        <v>8452</v>
      </c>
    </row>
    <row r="9184" spans="1:26" ht="14.25" customHeight="1">
      <c r="A9184">
        <v>795022</v>
      </c>
      <c r="B9184" t="s">
        <v>24</v>
      </c>
      <c r="C9184" t="s">
        <v>25</v>
      </c>
      <c r="D9184" t="s">
        <v>59</v>
      </c>
      <c r="E9184" t="s">
        <v>5949</v>
      </c>
      <c r="F9184" t="s">
        <v>38</v>
      </c>
      <c r="G9184" t="s">
        <v>29</v>
      </c>
      <c r="H9184">
        <v>44358</v>
      </c>
      <c r="I9184" t="str">
        <f>TEXT(Table1[[#This Row],[Issue_Date]],"mmm")</f>
        <v>Jun</v>
      </c>
      <c r="J9184">
        <v>44423</v>
      </c>
      <c r="K9184">
        <v>44268</v>
      </c>
      <c r="L9184" t="s">
        <v>30</v>
      </c>
      <c r="M9184" t="str">
        <f>IF(OR(Table1[[#This Row],[Loan_Status]]="Fully Paid",Table1[[#This Row],[Loan_Status]]="Current"),"Good Loan",IF(Table1[[#This Row],[Loan_Status]]="Charged Off","Bad Loan",""))</f>
        <v>Good Loan</v>
      </c>
      <c r="N9184">
        <v>44299</v>
      </c>
      <c r="O9184">
        <v>999711</v>
      </c>
      <c r="P9184" t="s">
        <v>7372</v>
      </c>
      <c r="Q9184" t="s">
        <v>58</v>
      </c>
      <c r="R9184" t="s">
        <v>33</v>
      </c>
      <c r="S9184" t="s">
        <v>46</v>
      </c>
      <c r="T9184">
        <v>21000</v>
      </c>
      <c r="U9184">
        <v>6.4000000000000001E-2</v>
      </c>
      <c r="V9184">
        <v>131.88999999999999</v>
      </c>
      <c r="W9184">
        <v>0.1149</v>
      </c>
      <c r="X9184">
        <v>4000</v>
      </c>
      <c r="Y9184">
        <v>5</v>
      </c>
      <c r="Z9184">
        <v>4586</v>
      </c>
    </row>
    <row r="9185" spans="1:26" ht="14.25" customHeight="1">
      <c r="A9185">
        <v>537855</v>
      </c>
      <c r="B9185" t="s">
        <v>63</v>
      </c>
      <c r="C9185" t="s">
        <v>25</v>
      </c>
      <c r="D9185" t="s">
        <v>98</v>
      </c>
      <c r="E9185" t="s">
        <v>7784</v>
      </c>
      <c r="F9185" t="s">
        <v>44</v>
      </c>
      <c r="G9185" t="s">
        <v>29</v>
      </c>
      <c r="H9185">
        <v>44357</v>
      </c>
      <c r="I9185" t="str">
        <f>TEXT(Table1[[#This Row],[Issue_Date]],"mmm")</f>
        <v>Jun</v>
      </c>
      <c r="J9185">
        <v>44332</v>
      </c>
      <c r="K9185">
        <v>44238</v>
      </c>
      <c r="L9185" t="s">
        <v>30</v>
      </c>
      <c r="M9185" t="str">
        <f>IF(OR(Table1[[#This Row],[Loan_Status]]="Fully Paid",Table1[[#This Row],[Loan_Status]]="Current"),"Good Loan",IF(Table1[[#This Row],[Loan_Status]]="Charged Off","Bad Loan",""))</f>
        <v>Good Loan</v>
      </c>
      <c r="N9185">
        <v>44266</v>
      </c>
      <c r="O9185">
        <v>694723</v>
      </c>
      <c r="P9185" t="s">
        <v>7372</v>
      </c>
      <c r="Q9185" t="s">
        <v>229</v>
      </c>
      <c r="R9185" t="s">
        <v>33</v>
      </c>
      <c r="S9185" t="s">
        <v>46</v>
      </c>
      <c r="T9185">
        <v>90750</v>
      </c>
      <c r="U9185">
        <v>0.12520000000000001</v>
      </c>
      <c r="V9185">
        <v>155.38</v>
      </c>
      <c r="W9185">
        <v>0.1472</v>
      </c>
      <c r="X9185">
        <v>4500</v>
      </c>
      <c r="Y9185">
        <v>10</v>
      </c>
      <c r="Z9185">
        <v>4860</v>
      </c>
    </row>
    <row r="9186" spans="1:26" ht="14.25" customHeight="1">
      <c r="A9186">
        <v>635894</v>
      </c>
      <c r="B9186" t="s">
        <v>128</v>
      </c>
      <c r="C9186" t="s">
        <v>25</v>
      </c>
      <c r="D9186" t="s">
        <v>42</v>
      </c>
      <c r="E9186" t="s">
        <v>7785</v>
      </c>
      <c r="F9186" t="s">
        <v>50</v>
      </c>
      <c r="G9186" t="s">
        <v>39</v>
      </c>
      <c r="H9186">
        <v>44540</v>
      </c>
      <c r="I9186" t="str">
        <f>TEXT(Table1[[#This Row],[Issue_Date]],"mmm")</f>
        <v>Dec</v>
      </c>
      <c r="J9186">
        <v>44239</v>
      </c>
      <c r="K9186">
        <v>44450</v>
      </c>
      <c r="L9186" t="s">
        <v>57</v>
      </c>
      <c r="M9186" t="str">
        <f>IF(OR(Table1[[#This Row],[Loan_Status]]="Fully Paid",Table1[[#This Row],[Loan_Status]]="Current"),"Good Loan",IF(Table1[[#This Row],[Loan_Status]]="Charged Off","Bad Loan",""))</f>
        <v>Bad Loan</v>
      </c>
      <c r="N9186">
        <v>44480</v>
      </c>
      <c r="O9186">
        <v>814605</v>
      </c>
      <c r="P9186" t="s">
        <v>7372</v>
      </c>
      <c r="Q9186" t="s">
        <v>77</v>
      </c>
      <c r="R9186" t="s">
        <v>33</v>
      </c>
      <c r="S9186" t="s">
        <v>34</v>
      </c>
      <c r="T9186">
        <v>98004</v>
      </c>
      <c r="U9186">
        <v>0.1166</v>
      </c>
      <c r="V9186">
        <v>462.54</v>
      </c>
      <c r="W9186">
        <v>6.9099999999999995E-2</v>
      </c>
      <c r="X9186">
        <v>15000</v>
      </c>
      <c r="Y9186">
        <v>18</v>
      </c>
      <c r="Z9186">
        <v>4260</v>
      </c>
    </row>
    <row r="9187" spans="1:26" ht="14.25" customHeight="1">
      <c r="A9187">
        <v>830683</v>
      </c>
      <c r="B9187" t="s">
        <v>215</v>
      </c>
      <c r="C9187" t="s">
        <v>25</v>
      </c>
      <c r="D9187" t="s">
        <v>59</v>
      </c>
      <c r="F9187" t="s">
        <v>50</v>
      </c>
      <c r="G9187" t="s">
        <v>39</v>
      </c>
      <c r="H9187">
        <v>44419</v>
      </c>
      <c r="I9187" t="str">
        <f>TEXT(Table1[[#This Row],[Issue_Date]],"mmm")</f>
        <v>Aug</v>
      </c>
      <c r="J9187">
        <v>44332</v>
      </c>
      <c r="K9187">
        <v>44268</v>
      </c>
      <c r="L9187" t="s">
        <v>57</v>
      </c>
      <c r="M9187" t="str">
        <f>IF(OR(Table1[[#This Row],[Loan_Status]]="Fully Paid",Table1[[#This Row],[Loan_Status]]="Current"),"Good Loan",IF(Table1[[#This Row],[Loan_Status]]="Charged Off","Bad Loan",""))</f>
        <v>Bad Loan</v>
      </c>
      <c r="N9187">
        <v>44299</v>
      </c>
      <c r="O9187">
        <v>1039840</v>
      </c>
      <c r="P9187" t="s">
        <v>7372</v>
      </c>
      <c r="Q9187" t="s">
        <v>77</v>
      </c>
      <c r="R9187" t="s">
        <v>33</v>
      </c>
      <c r="S9187" t="s">
        <v>34</v>
      </c>
      <c r="T9187">
        <v>35000</v>
      </c>
      <c r="U9187">
        <v>2.5700000000000001E-2</v>
      </c>
      <c r="V9187">
        <v>126.26</v>
      </c>
      <c r="W9187">
        <v>8.4900000000000003E-2</v>
      </c>
      <c r="X9187">
        <v>4000</v>
      </c>
      <c r="Y9187">
        <v>7</v>
      </c>
      <c r="Z9187">
        <v>2434</v>
      </c>
    </row>
    <row r="9188" spans="1:26" ht="14.25" customHeight="1">
      <c r="A9188">
        <v>989313</v>
      </c>
      <c r="B9188" t="s">
        <v>70</v>
      </c>
      <c r="C9188" t="s">
        <v>25</v>
      </c>
      <c r="D9188" t="s">
        <v>86</v>
      </c>
      <c r="E9188" t="s">
        <v>7786</v>
      </c>
      <c r="F9188" t="s">
        <v>38</v>
      </c>
      <c r="G9188" t="s">
        <v>39</v>
      </c>
      <c r="H9188">
        <v>44480</v>
      </c>
      <c r="I9188" t="str">
        <f>TEXT(Table1[[#This Row],[Issue_Date]],"mmm")</f>
        <v>Oct</v>
      </c>
      <c r="J9188">
        <v>44452</v>
      </c>
      <c r="K9188">
        <v>44360</v>
      </c>
      <c r="L9188" t="s">
        <v>57</v>
      </c>
      <c r="M9188" t="str">
        <f>IF(OR(Table1[[#This Row],[Loan_Status]]="Fully Paid",Table1[[#This Row],[Loan_Status]]="Current"),"Good Loan",IF(Table1[[#This Row],[Loan_Status]]="Charged Off","Bad Loan",""))</f>
        <v>Bad Loan</v>
      </c>
      <c r="N9188">
        <v>44390</v>
      </c>
      <c r="O9188">
        <v>1213275</v>
      </c>
      <c r="P9188" t="s">
        <v>7372</v>
      </c>
      <c r="Q9188" t="s">
        <v>212</v>
      </c>
      <c r="R9188" t="s">
        <v>33</v>
      </c>
      <c r="S9188" t="s">
        <v>34</v>
      </c>
      <c r="T9188">
        <v>29232</v>
      </c>
      <c r="U9188">
        <v>0.2102</v>
      </c>
      <c r="V9188">
        <v>363.84</v>
      </c>
      <c r="W9188">
        <v>0.1171</v>
      </c>
      <c r="X9188">
        <v>11000</v>
      </c>
      <c r="Y9188">
        <v>6</v>
      </c>
      <c r="Z9188">
        <v>4785</v>
      </c>
    </row>
    <row r="9189" spans="1:26" ht="14.25" customHeight="1">
      <c r="A9189">
        <v>742071</v>
      </c>
      <c r="B9189" t="s">
        <v>90</v>
      </c>
      <c r="C9189" t="s">
        <v>25</v>
      </c>
      <c r="D9189" t="s">
        <v>26</v>
      </c>
      <c r="E9189" t="s">
        <v>7787</v>
      </c>
      <c r="F9189" t="s">
        <v>38</v>
      </c>
      <c r="G9189" t="s">
        <v>39</v>
      </c>
      <c r="H9189">
        <v>44327</v>
      </c>
      <c r="I9189" t="str">
        <f>TEXT(Table1[[#This Row],[Issue_Date]],"mmm")</f>
        <v>May</v>
      </c>
      <c r="J9189">
        <v>44514</v>
      </c>
      <c r="K9189">
        <v>44300</v>
      </c>
      <c r="L9189" t="s">
        <v>57</v>
      </c>
      <c r="M9189" t="str">
        <f>IF(OR(Table1[[#This Row],[Loan_Status]]="Fully Paid",Table1[[#This Row],[Loan_Status]]="Current"),"Good Loan",IF(Table1[[#This Row],[Loan_Status]]="Charged Off","Bad Loan",""))</f>
        <v>Bad Loan</v>
      </c>
      <c r="N9189">
        <v>44330</v>
      </c>
      <c r="O9189">
        <v>940087</v>
      </c>
      <c r="P9189" t="s">
        <v>7372</v>
      </c>
      <c r="Q9189" t="s">
        <v>214</v>
      </c>
      <c r="R9189" t="s">
        <v>33</v>
      </c>
      <c r="S9189" t="s">
        <v>34</v>
      </c>
      <c r="T9189">
        <v>65000</v>
      </c>
      <c r="U9189">
        <v>0.16619999999999999</v>
      </c>
      <c r="V9189">
        <v>161.32</v>
      </c>
      <c r="W9189">
        <v>9.9900000000000003E-2</v>
      </c>
      <c r="X9189">
        <v>5000</v>
      </c>
      <c r="Y9189">
        <v>17</v>
      </c>
      <c r="Z9189">
        <v>5251</v>
      </c>
    </row>
    <row r="9190" spans="1:26" ht="14.25" customHeight="1">
      <c r="A9190">
        <v>576232</v>
      </c>
      <c r="B9190" t="s">
        <v>215</v>
      </c>
      <c r="C9190" t="s">
        <v>25</v>
      </c>
      <c r="D9190" t="s">
        <v>48</v>
      </c>
      <c r="E9190" t="s">
        <v>7788</v>
      </c>
      <c r="F9190" t="s">
        <v>38</v>
      </c>
      <c r="G9190" t="s">
        <v>39</v>
      </c>
      <c r="H9190">
        <v>44449</v>
      </c>
      <c r="I9190" t="str">
        <f>TEXT(Table1[[#This Row],[Issue_Date]],"mmm")</f>
        <v>Sep</v>
      </c>
      <c r="J9190">
        <v>44332</v>
      </c>
      <c r="K9190">
        <v>44388</v>
      </c>
      <c r="L9190" t="s">
        <v>57</v>
      </c>
      <c r="M9190" t="str">
        <f>IF(OR(Table1[[#This Row],[Loan_Status]]="Fully Paid",Table1[[#This Row],[Loan_Status]]="Current"),"Good Loan",IF(Table1[[#This Row],[Loan_Status]]="Charged Off","Bad Loan",""))</f>
        <v>Bad Loan</v>
      </c>
      <c r="N9190">
        <v>44419</v>
      </c>
      <c r="O9190">
        <v>741078</v>
      </c>
      <c r="P9190" t="s">
        <v>7372</v>
      </c>
      <c r="Q9190" t="s">
        <v>55</v>
      </c>
      <c r="R9190" t="s">
        <v>33</v>
      </c>
      <c r="S9190" t="s">
        <v>34</v>
      </c>
      <c r="T9190">
        <v>52000</v>
      </c>
      <c r="U9190">
        <v>9.0499999999999997E-2</v>
      </c>
      <c r="V9190">
        <v>159.11000000000001</v>
      </c>
      <c r="W9190">
        <v>0.1186</v>
      </c>
      <c r="X9190">
        <v>4800</v>
      </c>
      <c r="Y9190">
        <v>28</v>
      </c>
      <c r="Z9190">
        <v>1587</v>
      </c>
    </row>
    <row r="9191" spans="1:26" ht="14.25" customHeight="1">
      <c r="A9191">
        <v>768414</v>
      </c>
      <c r="B9191" t="s">
        <v>24</v>
      </c>
      <c r="C9191" t="s">
        <v>25</v>
      </c>
      <c r="D9191" t="s">
        <v>48</v>
      </c>
      <c r="E9191" t="s">
        <v>3332</v>
      </c>
      <c r="F9191" t="s">
        <v>44</v>
      </c>
      <c r="G9191" t="s">
        <v>39</v>
      </c>
      <c r="H9191">
        <v>44327</v>
      </c>
      <c r="I9191" t="str">
        <f>TEXT(Table1[[#This Row],[Issue_Date]],"mmm")</f>
        <v>May</v>
      </c>
      <c r="J9191">
        <v>44421</v>
      </c>
      <c r="K9191">
        <v>44299</v>
      </c>
      <c r="L9191" t="s">
        <v>57</v>
      </c>
      <c r="M9191" t="str">
        <f>IF(OR(Table1[[#This Row],[Loan_Status]]="Fully Paid",Table1[[#This Row],[Loan_Status]]="Current"),"Good Loan",IF(Table1[[#This Row],[Loan_Status]]="Charged Off","Bad Loan",""))</f>
        <v>Bad Loan</v>
      </c>
      <c r="N9191">
        <v>44329</v>
      </c>
      <c r="O9191">
        <v>969718</v>
      </c>
      <c r="P9191" t="s">
        <v>7372</v>
      </c>
      <c r="Q9191" t="s">
        <v>45</v>
      </c>
      <c r="R9191" t="s">
        <v>33</v>
      </c>
      <c r="S9191" t="s">
        <v>34</v>
      </c>
      <c r="T9191">
        <v>130000</v>
      </c>
      <c r="U9191">
        <v>0.19370000000000001</v>
      </c>
      <c r="V9191">
        <v>328.06</v>
      </c>
      <c r="W9191">
        <v>0.1399</v>
      </c>
      <c r="X9191">
        <v>9600</v>
      </c>
      <c r="Y9191">
        <v>39</v>
      </c>
      <c r="Z9191">
        <v>6615</v>
      </c>
    </row>
    <row r="9192" spans="1:26" ht="14.25" customHeight="1">
      <c r="A9192">
        <v>746415</v>
      </c>
      <c r="B9192" t="s">
        <v>53</v>
      </c>
      <c r="C9192" t="s">
        <v>25</v>
      </c>
      <c r="D9192" t="s">
        <v>42</v>
      </c>
      <c r="E9192" t="s">
        <v>7789</v>
      </c>
      <c r="F9192" t="s">
        <v>44</v>
      </c>
      <c r="G9192" t="s">
        <v>39</v>
      </c>
      <c r="H9192">
        <v>44327</v>
      </c>
      <c r="I9192" t="str">
        <f>TEXT(Table1[[#This Row],[Issue_Date]],"mmm")</f>
        <v>May</v>
      </c>
      <c r="J9192">
        <v>44240</v>
      </c>
      <c r="K9192">
        <v>44420</v>
      </c>
      <c r="L9192" t="s">
        <v>57</v>
      </c>
      <c r="M9192" t="str">
        <f>IF(OR(Table1[[#This Row],[Loan_Status]]="Fully Paid",Table1[[#This Row],[Loan_Status]]="Current"),"Good Loan",IF(Table1[[#This Row],[Loan_Status]]="Charged Off","Bad Loan",""))</f>
        <v>Bad Loan</v>
      </c>
      <c r="N9192">
        <v>44451</v>
      </c>
      <c r="O9192">
        <v>945180</v>
      </c>
      <c r="P9192" t="s">
        <v>7372</v>
      </c>
      <c r="Q9192" t="s">
        <v>66</v>
      </c>
      <c r="R9192" t="s">
        <v>33</v>
      </c>
      <c r="S9192" t="s">
        <v>34</v>
      </c>
      <c r="T9192">
        <v>28500</v>
      </c>
      <c r="U9192">
        <v>0.1444</v>
      </c>
      <c r="V9192">
        <v>54.29</v>
      </c>
      <c r="W9192">
        <v>0.13489999999999999</v>
      </c>
      <c r="X9192">
        <v>1600</v>
      </c>
      <c r="Y9192">
        <v>21</v>
      </c>
      <c r="Z9192">
        <v>870</v>
      </c>
    </row>
    <row r="9193" spans="1:26" ht="14.25" customHeight="1">
      <c r="A9193">
        <v>375804</v>
      </c>
      <c r="B9193" t="s">
        <v>70</v>
      </c>
      <c r="C9193" t="s">
        <v>25</v>
      </c>
      <c r="D9193" t="s">
        <v>86</v>
      </c>
      <c r="E9193" t="s">
        <v>7790</v>
      </c>
      <c r="F9193" t="s">
        <v>44</v>
      </c>
      <c r="G9193" t="s">
        <v>39</v>
      </c>
      <c r="H9193">
        <v>44236</v>
      </c>
      <c r="I9193" t="str">
        <f>TEXT(Table1[[#This Row],[Issue_Date]],"mmm")</f>
        <v>Feb</v>
      </c>
      <c r="J9193">
        <v>44332</v>
      </c>
      <c r="K9193">
        <v>44356</v>
      </c>
      <c r="L9193" t="s">
        <v>57</v>
      </c>
      <c r="M9193" t="str">
        <f>IF(OR(Table1[[#This Row],[Loan_Status]]="Fully Paid",Table1[[#This Row],[Loan_Status]]="Current"),"Good Loan",IF(Table1[[#This Row],[Loan_Status]]="Charged Off","Bad Loan",""))</f>
        <v>Bad Loan</v>
      </c>
      <c r="N9193">
        <v>44386</v>
      </c>
      <c r="O9193">
        <v>398358</v>
      </c>
      <c r="P9193" t="s">
        <v>7372</v>
      </c>
      <c r="Q9193" t="s">
        <v>45</v>
      </c>
      <c r="R9193" t="s">
        <v>33</v>
      </c>
      <c r="S9193" t="s">
        <v>34</v>
      </c>
      <c r="T9193">
        <v>24900</v>
      </c>
      <c r="U9193">
        <v>0.23519999999999999</v>
      </c>
      <c r="V9193">
        <v>185.74</v>
      </c>
      <c r="W9193">
        <v>0.13159999999999999</v>
      </c>
      <c r="X9193">
        <v>5500</v>
      </c>
      <c r="Y9193">
        <v>28</v>
      </c>
      <c r="Z9193">
        <v>741</v>
      </c>
    </row>
    <row r="9194" spans="1:26" ht="14.25" customHeight="1">
      <c r="A9194">
        <v>390038</v>
      </c>
      <c r="B9194" t="s">
        <v>115</v>
      </c>
      <c r="C9194" t="s">
        <v>25</v>
      </c>
      <c r="D9194" t="s">
        <v>81</v>
      </c>
      <c r="E9194" t="s">
        <v>7791</v>
      </c>
      <c r="F9194" t="s">
        <v>44</v>
      </c>
      <c r="G9194" t="s">
        <v>39</v>
      </c>
      <c r="H9194">
        <v>44295</v>
      </c>
      <c r="I9194" t="str">
        <f>TEXT(Table1[[#This Row],[Issue_Date]],"mmm")</f>
        <v>Apr</v>
      </c>
      <c r="J9194">
        <v>44332</v>
      </c>
      <c r="K9194">
        <v>44540</v>
      </c>
      <c r="L9194" t="s">
        <v>57</v>
      </c>
      <c r="M9194" t="str">
        <f>IF(OR(Table1[[#This Row],[Loan_Status]]="Fully Paid",Table1[[#This Row],[Loan_Status]]="Current"),"Good Loan",IF(Table1[[#This Row],[Loan_Status]]="Charged Off","Bad Loan",""))</f>
        <v>Bad Loan</v>
      </c>
      <c r="N9194">
        <v>44571</v>
      </c>
      <c r="O9194">
        <v>424744</v>
      </c>
      <c r="P9194" t="s">
        <v>7372</v>
      </c>
      <c r="Q9194" t="s">
        <v>114</v>
      </c>
      <c r="R9194" t="s">
        <v>33</v>
      </c>
      <c r="S9194" t="s">
        <v>34</v>
      </c>
      <c r="T9194">
        <v>91992</v>
      </c>
      <c r="U9194">
        <v>0.20300000000000001</v>
      </c>
      <c r="V9194">
        <v>301.2</v>
      </c>
      <c r="W9194">
        <v>0.12529999999999999</v>
      </c>
      <c r="X9194">
        <v>9000</v>
      </c>
      <c r="Y9194">
        <v>28</v>
      </c>
      <c r="Z9194">
        <v>5717</v>
      </c>
    </row>
    <row r="9195" spans="1:26" ht="14.25" customHeight="1">
      <c r="A9195">
        <v>602229</v>
      </c>
      <c r="B9195" t="s">
        <v>94</v>
      </c>
      <c r="C9195" t="s">
        <v>25</v>
      </c>
      <c r="D9195" t="s">
        <v>48</v>
      </c>
      <c r="E9195" t="s">
        <v>7792</v>
      </c>
      <c r="F9195" t="s">
        <v>68</v>
      </c>
      <c r="G9195" t="s">
        <v>39</v>
      </c>
      <c r="H9195">
        <v>44510</v>
      </c>
      <c r="I9195" t="str">
        <f>TEXT(Table1[[#This Row],[Issue_Date]],"mmm")</f>
        <v>Nov</v>
      </c>
      <c r="J9195">
        <v>44450</v>
      </c>
      <c r="K9195">
        <v>44297</v>
      </c>
      <c r="L9195" t="s">
        <v>57</v>
      </c>
      <c r="M9195" t="str">
        <f>IF(OR(Table1[[#This Row],[Loan_Status]]="Fully Paid",Table1[[#This Row],[Loan_Status]]="Current"),"Good Loan",IF(Table1[[#This Row],[Loan_Status]]="Charged Off","Bad Loan",""))</f>
        <v>Bad Loan</v>
      </c>
      <c r="N9195">
        <v>44327</v>
      </c>
      <c r="O9195">
        <v>772728</v>
      </c>
      <c r="P9195" t="s">
        <v>7372</v>
      </c>
      <c r="Q9195" t="s">
        <v>101</v>
      </c>
      <c r="R9195" t="s">
        <v>33</v>
      </c>
      <c r="S9195" t="s">
        <v>34</v>
      </c>
      <c r="T9195">
        <v>36576</v>
      </c>
      <c r="U9195">
        <v>0.2135</v>
      </c>
      <c r="V9195">
        <v>103.21</v>
      </c>
      <c r="W9195">
        <v>0.14460000000000001</v>
      </c>
      <c r="X9195">
        <v>3000</v>
      </c>
      <c r="Y9195">
        <v>7</v>
      </c>
      <c r="Z9195">
        <v>635</v>
      </c>
    </row>
    <row r="9196" spans="1:26" ht="14.25" customHeight="1">
      <c r="A9196">
        <v>385106</v>
      </c>
      <c r="B9196" t="s">
        <v>112</v>
      </c>
      <c r="C9196" t="s">
        <v>25</v>
      </c>
      <c r="D9196" t="s">
        <v>81</v>
      </c>
      <c r="E9196" t="s">
        <v>7793</v>
      </c>
      <c r="F9196" t="s">
        <v>68</v>
      </c>
      <c r="G9196" t="s">
        <v>39</v>
      </c>
      <c r="H9196">
        <v>44295</v>
      </c>
      <c r="I9196" t="str">
        <f>TEXT(Table1[[#This Row],[Issue_Date]],"mmm")</f>
        <v>Apr</v>
      </c>
      <c r="J9196">
        <v>44267</v>
      </c>
      <c r="K9196">
        <v>44208</v>
      </c>
      <c r="L9196" t="s">
        <v>57</v>
      </c>
      <c r="M9196" t="str">
        <f>IF(OR(Table1[[#This Row],[Loan_Status]]="Fully Paid",Table1[[#This Row],[Loan_Status]]="Current"),"Good Loan",IF(Table1[[#This Row],[Loan_Status]]="Charged Off","Bad Loan",""))</f>
        <v>Bad Loan</v>
      </c>
      <c r="N9196">
        <v>44239</v>
      </c>
      <c r="O9196">
        <v>385847</v>
      </c>
      <c r="P9196" t="s">
        <v>7372</v>
      </c>
      <c r="Q9196" t="s">
        <v>69</v>
      </c>
      <c r="R9196" t="s">
        <v>33</v>
      </c>
      <c r="S9196" t="s">
        <v>34</v>
      </c>
      <c r="T9196">
        <v>73000</v>
      </c>
      <c r="U9196">
        <v>0.1159</v>
      </c>
      <c r="V9196">
        <v>222.49</v>
      </c>
      <c r="W9196">
        <v>0.1411</v>
      </c>
      <c r="X9196">
        <v>6500</v>
      </c>
      <c r="Y9196">
        <v>22</v>
      </c>
      <c r="Z9196">
        <v>6546</v>
      </c>
    </row>
    <row r="9197" spans="1:26" ht="14.25" customHeight="1">
      <c r="A9197">
        <v>1003771</v>
      </c>
      <c r="B9197" t="s">
        <v>305</v>
      </c>
      <c r="C9197" t="s">
        <v>25</v>
      </c>
      <c r="D9197" t="s">
        <v>48</v>
      </c>
      <c r="E9197" t="s">
        <v>7794</v>
      </c>
      <c r="F9197" t="s">
        <v>28</v>
      </c>
      <c r="G9197" t="s">
        <v>39</v>
      </c>
      <c r="H9197">
        <v>44511</v>
      </c>
      <c r="I9197" t="str">
        <f>TEXT(Table1[[#This Row],[Issue_Date]],"mmm")</f>
        <v>Nov</v>
      </c>
      <c r="J9197">
        <v>44390</v>
      </c>
      <c r="K9197">
        <v>44299</v>
      </c>
      <c r="L9197" t="s">
        <v>57</v>
      </c>
      <c r="M9197" t="str">
        <f>IF(OR(Table1[[#This Row],[Loan_Status]]="Fully Paid",Table1[[#This Row],[Loan_Status]]="Current"),"Good Loan",IF(Table1[[#This Row],[Loan_Status]]="Charged Off","Bad Loan",""))</f>
        <v>Bad Loan</v>
      </c>
      <c r="N9197">
        <v>44329</v>
      </c>
      <c r="O9197">
        <v>1230160</v>
      </c>
      <c r="P9197" t="s">
        <v>7372</v>
      </c>
      <c r="Q9197" t="s">
        <v>642</v>
      </c>
      <c r="R9197" t="s">
        <v>33</v>
      </c>
      <c r="S9197" t="s">
        <v>34</v>
      </c>
      <c r="T9197">
        <v>150000</v>
      </c>
      <c r="U9197">
        <v>0.14349999999999999</v>
      </c>
      <c r="V9197">
        <v>89.09</v>
      </c>
      <c r="W9197">
        <v>0.1991</v>
      </c>
      <c r="X9197">
        <v>2400</v>
      </c>
      <c r="Y9197">
        <v>44</v>
      </c>
      <c r="Z9197">
        <v>1859</v>
      </c>
    </row>
    <row r="9198" spans="1:26" ht="14.25" customHeight="1">
      <c r="A9198">
        <v>853474</v>
      </c>
      <c r="B9198" t="s">
        <v>115</v>
      </c>
      <c r="C9198" t="s">
        <v>25</v>
      </c>
      <c r="D9198" t="s">
        <v>86</v>
      </c>
      <c r="E9198" t="s">
        <v>7795</v>
      </c>
      <c r="F9198" t="s">
        <v>38</v>
      </c>
      <c r="G9198" t="s">
        <v>51</v>
      </c>
      <c r="H9198">
        <v>44419</v>
      </c>
      <c r="I9198" t="str">
        <f>TEXT(Table1[[#This Row],[Issue_Date]],"mmm")</f>
        <v>Aug</v>
      </c>
      <c r="J9198">
        <v>44332</v>
      </c>
      <c r="K9198">
        <v>44480</v>
      </c>
      <c r="L9198" t="s">
        <v>57</v>
      </c>
      <c r="M9198" t="str">
        <f>IF(OR(Table1[[#This Row],[Loan_Status]]="Fully Paid",Table1[[#This Row],[Loan_Status]]="Current"),"Good Loan",IF(Table1[[#This Row],[Loan_Status]]="Charged Off","Bad Loan",""))</f>
        <v>Bad Loan</v>
      </c>
      <c r="N9198">
        <v>44511</v>
      </c>
      <c r="O9198">
        <v>1065648</v>
      </c>
      <c r="P9198" t="s">
        <v>7372</v>
      </c>
      <c r="Q9198" t="s">
        <v>55</v>
      </c>
      <c r="R9198" t="s">
        <v>33</v>
      </c>
      <c r="S9198" t="s">
        <v>34</v>
      </c>
      <c r="T9198">
        <v>27000</v>
      </c>
      <c r="U9198">
        <v>9.7799999999999998E-2</v>
      </c>
      <c r="V9198">
        <v>159.41</v>
      </c>
      <c r="W9198">
        <v>0.11990000000000001</v>
      </c>
      <c r="X9198">
        <v>4800</v>
      </c>
      <c r="Y9198">
        <v>13</v>
      </c>
      <c r="Z9198">
        <v>325</v>
      </c>
    </row>
    <row r="9199" spans="1:26" ht="14.25" customHeight="1">
      <c r="A9199">
        <v>956541</v>
      </c>
      <c r="B9199" t="s">
        <v>24</v>
      </c>
      <c r="C9199" t="s">
        <v>25</v>
      </c>
      <c r="D9199" t="s">
        <v>98</v>
      </c>
      <c r="E9199" t="s">
        <v>7796</v>
      </c>
      <c r="F9199" t="s">
        <v>44</v>
      </c>
      <c r="G9199" t="s">
        <v>51</v>
      </c>
      <c r="H9199">
        <v>44480</v>
      </c>
      <c r="I9199" t="str">
        <f>TEXT(Table1[[#This Row],[Issue_Date]],"mmm")</f>
        <v>Oct</v>
      </c>
      <c r="J9199">
        <v>44329</v>
      </c>
      <c r="K9199">
        <v>44542</v>
      </c>
      <c r="L9199" t="s">
        <v>57</v>
      </c>
      <c r="M9199" t="str">
        <f>IF(OR(Table1[[#This Row],[Loan_Status]]="Fully Paid",Table1[[#This Row],[Loan_Status]]="Current"),"Good Loan",IF(Table1[[#This Row],[Loan_Status]]="Charged Off","Bad Loan",""))</f>
        <v>Bad Loan</v>
      </c>
      <c r="N9199">
        <v>44573</v>
      </c>
      <c r="O9199">
        <v>1177292</v>
      </c>
      <c r="P9199" t="s">
        <v>7372</v>
      </c>
      <c r="Q9199" t="s">
        <v>45</v>
      </c>
      <c r="R9199" t="s">
        <v>33</v>
      </c>
      <c r="S9199" t="s">
        <v>34</v>
      </c>
      <c r="T9199">
        <v>130000</v>
      </c>
      <c r="U9199">
        <v>8.2600000000000007E-2</v>
      </c>
      <c r="V9199">
        <v>241.46</v>
      </c>
      <c r="W9199">
        <v>0.14649999999999999</v>
      </c>
      <c r="X9199">
        <v>7000</v>
      </c>
      <c r="Y9199">
        <v>39</v>
      </c>
      <c r="Z9199">
        <v>3643</v>
      </c>
    </row>
    <row r="9200" spans="1:26" ht="14.25" customHeight="1">
      <c r="A9200">
        <v>984148</v>
      </c>
      <c r="B9200" t="s">
        <v>24</v>
      </c>
      <c r="C9200" t="s">
        <v>25</v>
      </c>
      <c r="D9200" t="s">
        <v>81</v>
      </c>
      <c r="E9200" t="s">
        <v>7797</v>
      </c>
      <c r="F9200" t="s">
        <v>50</v>
      </c>
      <c r="G9200" t="s">
        <v>29</v>
      </c>
      <c r="H9200">
        <v>44480</v>
      </c>
      <c r="I9200" t="str">
        <f>TEXT(Table1[[#This Row],[Issue_Date]],"mmm")</f>
        <v>Oct</v>
      </c>
      <c r="J9200">
        <v>44421</v>
      </c>
      <c r="K9200">
        <v>44268</v>
      </c>
      <c r="L9200" t="s">
        <v>57</v>
      </c>
      <c r="M9200" t="str">
        <f>IF(OR(Table1[[#This Row],[Loan_Status]]="Fully Paid",Table1[[#This Row],[Loan_Status]]="Current"),"Good Loan",IF(Table1[[#This Row],[Loan_Status]]="Charged Off","Bad Loan",""))</f>
        <v>Bad Loan</v>
      </c>
      <c r="N9200">
        <v>44299</v>
      </c>
      <c r="O9200">
        <v>1207936</v>
      </c>
      <c r="P9200" t="s">
        <v>7372</v>
      </c>
      <c r="Q9200" t="s">
        <v>71</v>
      </c>
      <c r="R9200" t="s">
        <v>33</v>
      </c>
      <c r="S9200" t="s">
        <v>34</v>
      </c>
      <c r="T9200">
        <v>42000</v>
      </c>
      <c r="U9200">
        <v>2.3099999999999999E-2</v>
      </c>
      <c r="V9200">
        <v>214.93</v>
      </c>
      <c r="W9200">
        <v>6.6199999999999995E-2</v>
      </c>
      <c r="X9200">
        <v>7000</v>
      </c>
      <c r="Y9200">
        <v>10</v>
      </c>
      <c r="Z9200">
        <v>3869</v>
      </c>
    </row>
    <row r="9201" spans="1:26" ht="14.25" customHeight="1">
      <c r="A9201">
        <v>573354</v>
      </c>
      <c r="B9201" t="s">
        <v>174</v>
      </c>
      <c r="C9201" t="s">
        <v>25</v>
      </c>
      <c r="D9201" t="s">
        <v>48</v>
      </c>
      <c r="E9201">
        <v>15</v>
      </c>
      <c r="F9201" t="s">
        <v>50</v>
      </c>
      <c r="G9201" t="s">
        <v>29</v>
      </c>
      <c r="H9201">
        <v>44449</v>
      </c>
      <c r="I9201" t="str">
        <f>TEXT(Table1[[#This Row],[Issue_Date]],"mmm")</f>
        <v>Sep</v>
      </c>
      <c r="J9201">
        <v>44388</v>
      </c>
      <c r="K9201">
        <v>44266</v>
      </c>
      <c r="L9201" t="s">
        <v>57</v>
      </c>
      <c r="M9201" t="str">
        <f>IF(OR(Table1[[#This Row],[Loan_Status]]="Fully Paid",Table1[[#This Row],[Loan_Status]]="Current"),"Good Loan",IF(Table1[[#This Row],[Loan_Status]]="Charged Off","Bad Loan",""))</f>
        <v>Bad Loan</v>
      </c>
      <c r="N9201">
        <v>44297</v>
      </c>
      <c r="O9201">
        <v>737474</v>
      </c>
      <c r="P9201" t="s">
        <v>7372</v>
      </c>
      <c r="Q9201" t="s">
        <v>52</v>
      </c>
      <c r="R9201" t="s">
        <v>33</v>
      </c>
      <c r="S9201" t="s">
        <v>34</v>
      </c>
      <c r="T9201">
        <v>30000</v>
      </c>
      <c r="U9201">
        <v>0.05</v>
      </c>
      <c r="V9201">
        <v>311.11</v>
      </c>
      <c r="W9201">
        <v>7.51E-2</v>
      </c>
      <c r="X9201">
        <v>10000</v>
      </c>
      <c r="Y9201">
        <v>48</v>
      </c>
      <c r="Z9201">
        <v>2247</v>
      </c>
    </row>
    <row r="9202" spans="1:26" ht="14.25" customHeight="1">
      <c r="A9202">
        <v>791809</v>
      </c>
      <c r="B9202" t="s">
        <v>70</v>
      </c>
      <c r="C9202" t="s">
        <v>25</v>
      </c>
      <c r="D9202" t="s">
        <v>59</v>
      </c>
      <c r="E9202" t="s">
        <v>7798</v>
      </c>
      <c r="F9202" t="s">
        <v>38</v>
      </c>
      <c r="G9202" t="s">
        <v>29</v>
      </c>
      <c r="H9202">
        <v>44358</v>
      </c>
      <c r="I9202" t="str">
        <f>TEXT(Table1[[#This Row],[Issue_Date]],"mmm")</f>
        <v>Jun</v>
      </c>
      <c r="J9202">
        <v>44332</v>
      </c>
      <c r="K9202">
        <v>44359</v>
      </c>
      <c r="L9202" t="s">
        <v>57</v>
      </c>
      <c r="M9202" t="str">
        <f>IF(OR(Table1[[#This Row],[Loan_Status]]="Fully Paid",Table1[[#This Row],[Loan_Status]]="Current"),"Good Loan",IF(Table1[[#This Row],[Loan_Status]]="Charged Off","Bad Loan",""))</f>
        <v>Bad Loan</v>
      </c>
      <c r="N9202">
        <v>44389</v>
      </c>
      <c r="O9202">
        <v>996169</v>
      </c>
      <c r="P9202" t="s">
        <v>7372</v>
      </c>
      <c r="Q9202" t="s">
        <v>55</v>
      </c>
      <c r="R9202" t="s">
        <v>33</v>
      </c>
      <c r="S9202" t="s">
        <v>34</v>
      </c>
      <c r="T9202">
        <v>42000</v>
      </c>
      <c r="U9202">
        <v>0.14510000000000001</v>
      </c>
      <c r="V9202">
        <v>185.98</v>
      </c>
      <c r="W9202">
        <v>0.11990000000000001</v>
      </c>
      <c r="X9202">
        <v>5600</v>
      </c>
      <c r="Y9202">
        <v>23</v>
      </c>
      <c r="Z9202">
        <v>1787</v>
      </c>
    </row>
    <row r="9203" spans="1:26" ht="14.25" customHeight="1">
      <c r="A9203">
        <v>572659</v>
      </c>
      <c r="B9203" t="s">
        <v>524</v>
      </c>
      <c r="C9203" t="s">
        <v>25</v>
      </c>
      <c r="D9203" t="s">
        <v>36</v>
      </c>
      <c r="E9203" t="s">
        <v>7799</v>
      </c>
      <c r="F9203" t="s">
        <v>68</v>
      </c>
      <c r="G9203" t="s">
        <v>29</v>
      </c>
      <c r="H9203">
        <v>44418</v>
      </c>
      <c r="I9203" t="str">
        <f>TEXT(Table1[[#This Row],[Issue_Date]],"mmm")</f>
        <v>Aug</v>
      </c>
      <c r="J9203">
        <v>44208</v>
      </c>
      <c r="K9203">
        <v>44419</v>
      </c>
      <c r="L9203" t="s">
        <v>57</v>
      </c>
      <c r="M9203" t="str">
        <f>IF(OR(Table1[[#This Row],[Loan_Status]]="Fully Paid",Table1[[#This Row],[Loan_Status]]="Current"),"Good Loan",IF(Table1[[#This Row],[Loan_Status]]="Charged Off","Bad Loan",""))</f>
        <v>Bad Loan</v>
      </c>
      <c r="N9203">
        <v>44450</v>
      </c>
      <c r="O9203">
        <v>736605</v>
      </c>
      <c r="P9203" t="s">
        <v>7372</v>
      </c>
      <c r="Q9203" t="s">
        <v>357</v>
      </c>
      <c r="R9203" t="s">
        <v>33</v>
      </c>
      <c r="S9203" t="s">
        <v>34</v>
      </c>
      <c r="T9203">
        <v>57000</v>
      </c>
      <c r="U9203">
        <v>7.4499999999999997E-2</v>
      </c>
      <c r="V9203">
        <v>52.43</v>
      </c>
      <c r="W9203">
        <v>0.15579999999999999</v>
      </c>
      <c r="X9203">
        <v>1500</v>
      </c>
      <c r="Y9203">
        <v>8</v>
      </c>
      <c r="Z9203">
        <v>719</v>
      </c>
    </row>
    <row r="9204" spans="1:26" ht="14.25" customHeight="1">
      <c r="A9204">
        <v>665160</v>
      </c>
      <c r="B9204" t="s">
        <v>90</v>
      </c>
      <c r="C9204" t="s">
        <v>25</v>
      </c>
      <c r="D9204" t="s">
        <v>157</v>
      </c>
      <c r="E9204" t="s">
        <v>7800</v>
      </c>
      <c r="F9204" t="s">
        <v>44</v>
      </c>
      <c r="G9204" t="s">
        <v>29</v>
      </c>
      <c r="H9204">
        <v>44238</v>
      </c>
      <c r="I9204" t="str">
        <f>TEXT(Table1[[#This Row],[Issue_Date]],"mmm")</f>
        <v>Feb</v>
      </c>
      <c r="J9204">
        <v>44512</v>
      </c>
      <c r="K9204">
        <v>44389</v>
      </c>
      <c r="L9204" t="s">
        <v>57</v>
      </c>
      <c r="M9204" t="str">
        <f>IF(OR(Table1[[#This Row],[Loan_Status]]="Fully Paid",Table1[[#This Row],[Loan_Status]]="Current"),"Good Loan",IF(Table1[[#This Row],[Loan_Status]]="Charged Off","Bad Loan",""))</f>
        <v>Bad Loan</v>
      </c>
      <c r="N9204">
        <v>44420</v>
      </c>
      <c r="O9204">
        <v>850445</v>
      </c>
      <c r="P9204" t="s">
        <v>7372</v>
      </c>
      <c r="Q9204" t="s">
        <v>229</v>
      </c>
      <c r="R9204" t="s">
        <v>33</v>
      </c>
      <c r="S9204" t="s">
        <v>34</v>
      </c>
      <c r="T9204">
        <v>26400</v>
      </c>
      <c r="U9204">
        <v>0.2132</v>
      </c>
      <c r="V9204">
        <v>137.05000000000001</v>
      </c>
      <c r="W9204">
        <v>0.14169999999999999</v>
      </c>
      <c r="X9204">
        <v>4000</v>
      </c>
      <c r="Y9204">
        <v>11</v>
      </c>
      <c r="Z9204">
        <v>1796</v>
      </c>
    </row>
    <row r="9205" spans="1:26" ht="14.25" customHeight="1">
      <c r="A9205">
        <v>872250</v>
      </c>
      <c r="B9205" t="s">
        <v>24</v>
      </c>
      <c r="C9205" t="s">
        <v>25</v>
      </c>
      <c r="D9205" t="s">
        <v>86</v>
      </c>
      <c r="E9205" t="s">
        <v>7801</v>
      </c>
      <c r="F9205" t="s">
        <v>44</v>
      </c>
      <c r="G9205" t="s">
        <v>39</v>
      </c>
      <c r="H9205">
        <v>44450</v>
      </c>
      <c r="I9205" t="str">
        <f>TEXT(Table1[[#This Row],[Issue_Date]],"mmm")</f>
        <v>Sep</v>
      </c>
      <c r="J9205">
        <v>44451</v>
      </c>
      <c r="K9205">
        <v>44298</v>
      </c>
      <c r="L9205" t="s">
        <v>57</v>
      </c>
      <c r="M9205" t="str">
        <f>IF(OR(Table1[[#This Row],[Loan_Status]]="Fully Paid",Table1[[#This Row],[Loan_Status]]="Current"),"Good Loan",IF(Table1[[#This Row],[Loan_Status]]="Charged Off","Bad Loan",""))</f>
        <v>Bad Loan</v>
      </c>
      <c r="N9205">
        <v>44328</v>
      </c>
      <c r="O9205">
        <v>1086434</v>
      </c>
      <c r="P9205" t="s">
        <v>7372</v>
      </c>
      <c r="Q9205" t="s">
        <v>226</v>
      </c>
      <c r="R9205" t="s">
        <v>33</v>
      </c>
      <c r="S9205" t="s">
        <v>34</v>
      </c>
      <c r="T9205">
        <v>91200</v>
      </c>
      <c r="U9205">
        <v>0.1658</v>
      </c>
      <c r="V9205">
        <v>387.11</v>
      </c>
      <c r="W9205">
        <v>0.1479</v>
      </c>
      <c r="X9205">
        <v>11200</v>
      </c>
      <c r="Y9205">
        <v>18</v>
      </c>
      <c r="Z9205">
        <v>2655</v>
      </c>
    </row>
    <row r="9206" spans="1:26" ht="14.25" customHeight="1">
      <c r="A9206">
        <v>633115</v>
      </c>
      <c r="B9206" t="s">
        <v>24</v>
      </c>
      <c r="C9206" t="s">
        <v>25</v>
      </c>
      <c r="D9206" t="s">
        <v>86</v>
      </c>
      <c r="E9206" t="s">
        <v>2192</v>
      </c>
      <c r="F9206" t="s">
        <v>50</v>
      </c>
      <c r="G9206" t="s">
        <v>39</v>
      </c>
      <c r="H9206">
        <v>44540</v>
      </c>
      <c r="I9206" t="str">
        <f>TEXT(Table1[[#This Row],[Issue_Date]],"mmm")</f>
        <v>Dec</v>
      </c>
      <c r="J9206">
        <v>44423</v>
      </c>
      <c r="K9206">
        <v>44209</v>
      </c>
      <c r="L9206" t="s">
        <v>30</v>
      </c>
      <c r="M9206" t="str">
        <f>IF(OR(Table1[[#This Row],[Loan_Status]]="Fully Paid",Table1[[#This Row],[Loan_Status]]="Current"),"Good Loan",IF(Table1[[#This Row],[Loan_Status]]="Charged Off","Bad Loan",""))</f>
        <v>Good Loan</v>
      </c>
      <c r="N9206">
        <v>44240</v>
      </c>
      <c r="O9206">
        <v>811071</v>
      </c>
      <c r="P9206" t="s">
        <v>7372</v>
      </c>
      <c r="Q9206" t="s">
        <v>52</v>
      </c>
      <c r="R9206" t="s">
        <v>33</v>
      </c>
      <c r="S9206" t="s">
        <v>34</v>
      </c>
      <c r="T9206">
        <v>129700</v>
      </c>
      <c r="U9206">
        <v>7.8E-2</v>
      </c>
      <c r="V9206">
        <v>306.68</v>
      </c>
      <c r="W9206">
        <v>6.54E-2</v>
      </c>
      <c r="X9206">
        <v>10000</v>
      </c>
      <c r="Y9206">
        <v>21</v>
      </c>
      <c r="Z9206">
        <v>10933</v>
      </c>
    </row>
    <row r="9207" spans="1:26" ht="14.25" customHeight="1">
      <c r="A9207">
        <v>979271</v>
      </c>
      <c r="B9207" t="s">
        <v>80</v>
      </c>
      <c r="C9207" t="s">
        <v>25</v>
      </c>
      <c r="D9207" t="s">
        <v>48</v>
      </c>
      <c r="E9207" t="s">
        <v>759</v>
      </c>
      <c r="F9207" t="s">
        <v>50</v>
      </c>
      <c r="G9207" t="s">
        <v>39</v>
      </c>
      <c r="H9207">
        <v>44480</v>
      </c>
      <c r="I9207" t="str">
        <f>TEXT(Table1[[#This Row],[Issue_Date]],"mmm")</f>
        <v>Oct</v>
      </c>
      <c r="J9207">
        <v>44514</v>
      </c>
      <c r="K9207">
        <v>44514</v>
      </c>
      <c r="L9207" t="s">
        <v>30</v>
      </c>
      <c r="M9207" t="str">
        <f>IF(OR(Table1[[#This Row],[Loan_Status]]="Fully Paid",Table1[[#This Row],[Loan_Status]]="Current"),"Good Loan",IF(Table1[[#This Row],[Loan_Status]]="Charged Off","Bad Loan",""))</f>
        <v>Good Loan</v>
      </c>
      <c r="N9207">
        <v>44544</v>
      </c>
      <c r="O9207">
        <v>1202347</v>
      </c>
      <c r="P9207" t="s">
        <v>7372</v>
      </c>
      <c r="Q9207" t="s">
        <v>85</v>
      </c>
      <c r="R9207" t="s">
        <v>33</v>
      </c>
      <c r="S9207" t="s">
        <v>34</v>
      </c>
      <c r="T9207">
        <v>120000</v>
      </c>
      <c r="U9207">
        <v>8.6999999999999994E-2</v>
      </c>
      <c r="V9207">
        <v>334.8</v>
      </c>
      <c r="W9207">
        <v>6.0299999999999999E-2</v>
      </c>
      <c r="X9207">
        <v>11000</v>
      </c>
      <c r="Y9207">
        <v>21</v>
      </c>
      <c r="Z9207">
        <v>12052</v>
      </c>
    </row>
    <row r="9208" spans="1:26" ht="14.25" customHeight="1">
      <c r="A9208">
        <v>967828</v>
      </c>
      <c r="B9208" t="s">
        <v>70</v>
      </c>
      <c r="C9208" t="s">
        <v>25</v>
      </c>
      <c r="D9208" t="s">
        <v>48</v>
      </c>
      <c r="E9208" t="s">
        <v>7802</v>
      </c>
      <c r="F9208" t="s">
        <v>50</v>
      </c>
      <c r="G9208" t="s">
        <v>39</v>
      </c>
      <c r="H9208">
        <v>44480</v>
      </c>
      <c r="I9208" t="str">
        <f>TEXT(Table1[[#This Row],[Issue_Date]],"mmm")</f>
        <v>Oct</v>
      </c>
      <c r="J9208">
        <v>44302</v>
      </c>
      <c r="K9208">
        <v>44240</v>
      </c>
      <c r="L9208" t="s">
        <v>30</v>
      </c>
      <c r="M9208" t="str">
        <f>IF(OR(Table1[[#This Row],[Loan_Status]]="Fully Paid",Table1[[#This Row],[Loan_Status]]="Current"),"Good Loan",IF(Table1[[#This Row],[Loan_Status]]="Charged Off","Bad Loan",""))</f>
        <v>Good Loan</v>
      </c>
      <c r="N9208">
        <v>44268</v>
      </c>
      <c r="O9208">
        <v>1188778</v>
      </c>
      <c r="P9208" t="s">
        <v>7372</v>
      </c>
      <c r="Q9208" t="s">
        <v>71</v>
      </c>
      <c r="R9208" t="s">
        <v>33</v>
      </c>
      <c r="S9208" t="s">
        <v>34</v>
      </c>
      <c r="T9208">
        <v>88800</v>
      </c>
      <c r="U9208">
        <v>7.7700000000000005E-2</v>
      </c>
      <c r="V9208">
        <v>214.93</v>
      </c>
      <c r="W9208">
        <v>6.6199999999999995E-2</v>
      </c>
      <c r="X9208">
        <v>7000</v>
      </c>
      <c r="Y9208">
        <v>30</v>
      </c>
      <c r="Z9208">
        <v>7410</v>
      </c>
    </row>
    <row r="9209" spans="1:26" ht="14.25" customHeight="1">
      <c r="A9209">
        <v>759739</v>
      </c>
      <c r="B9209" t="s">
        <v>105</v>
      </c>
      <c r="C9209" t="s">
        <v>25</v>
      </c>
      <c r="D9209" t="s">
        <v>48</v>
      </c>
      <c r="E9209" t="s">
        <v>7803</v>
      </c>
      <c r="F9209" t="s">
        <v>50</v>
      </c>
      <c r="G9209" t="s">
        <v>39</v>
      </c>
      <c r="H9209">
        <v>44327</v>
      </c>
      <c r="I9209" t="str">
        <f>TEXT(Table1[[#This Row],[Issue_Date]],"mmm")</f>
        <v>May</v>
      </c>
      <c r="J9209">
        <v>44332</v>
      </c>
      <c r="K9209">
        <v>44269</v>
      </c>
      <c r="L9209" t="s">
        <v>30</v>
      </c>
      <c r="M9209" t="str">
        <f>IF(OR(Table1[[#This Row],[Loan_Status]]="Fully Paid",Table1[[#This Row],[Loan_Status]]="Current"),"Good Loan",IF(Table1[[#This Row],[Loan_Status]]="Charged Off","Bad Loan",""))</f>
        <v>Good Loan</v>
      </c>
      <c r="N9209">
        <v>44300</v>
      </c>
      <c r="O9209">
        <v>959997</v>
      </c>
      <c r="P9209" t="s">
        <v>7372</v>
      </c>
      <c r="Q9209" t="s">
        <v>71</v>
      </c>
      <c r="R9209" t="s">
        <v>33</v>
      </c>
      <c r="S9209" t="s">
        <v>34</v>
      </c>
      <c r="T9209">
        <v>83000</v>
      </c>
      <c r="U9209">
        <v>5.8400000000000001E-2</v>
      </c>
      <c r="V9209">
        <v>228.14</v>
      </c>
      <c r="W9209">
        <v>5.9900000000000002E-2</v>
      </c>
      <c r="X9209">
        <v>7500</v>
      </c>
      <c r="Y9209">
        <v>34</v>
      </c>
      <c r="Z9209">
        <v>8206</v>
      </c>
    </row>
    <row r="9210" spans="1:26" ht="14.25" customHeight="1">
      <c r="A9210">
        <v>864004</v>
      </c>
      <c r="B9210" t="s">
        <v>63</v>
      </c>
      <c r="C9210" t="s">
        <v>25</v>
      </c>
      <c r="D9210" t="s">
        <v>48</v>
      </c>
      <c r="E9210" t="s">
        <v>515</v>
      </c>
      <c r="F9210" t="s">
        <v>50</v>
      </c>
      <c r="G9210" t="s">
        <v>39</v>
      </c>
      <c r="H9210">
        <v>44419</v>
      </c>
      <c r="I9210" t="str">
        <f>TEXT(Table1[[#This Row],[Issue_Date]],"mmm")</f>
        <v>Aug</v>
      </c>
      <c r="J9210">
        <v>44211</v>
      </c>
      <c r="K9210">
        <v>44330</v>
      </c>
      <c r="L9210" t="s">
        <v>30</v>
      </c>
      <c r="M9210" t="str">
        <f>IF(OR(Table1[[#This Row],[Loan_Status]]="Fully Paid",Table1[[#This Row],[Loan_Status]]="Current"),"Good Loan",IF(Table1[[#This Row],[Loan_Status]]="Charged Off","Bad Loan",""))</f>
        <v>Good Loan</v>
      </c>
      <c r="N9210">
        <v>44361</v>
      </c>
      <c r="O9210">
        <v>1077156</v>
      </c>
      <c r="P9210" t="s">
        <v>7372</v>
      </c>
      <c r="Q9210" t="s">
        <v>71</v>
      </c>
      <c r="R9210" t="s">
        <v>33</v>
      </c>
      <c r="S9210" t="s">
        <v>34</v>
      </c>
      <c r="T9210">
        <v>100000</v>
      </c>
      <c r="U9210">
        <v>0.16239999999999999</v>
      </c>
      <c r="V9210">
        <v>365.01</v>
      </c>
      <c r="W9210">
        <v>5.9900000000000002E-2</v>
      </c>
      <c r="X9210">
        <v>12000</v>
      </c>
      <c r="Y9210">
        <v>43</v>
      </c>
      <c r="Z9210">
        <v>13122</v>
      </c>
    </row>
    <row r="9211" spans="1:26" ht="14.25" customHeight="1">
      <c r="A9211">
        <v>673352</v>
      </c>
      <c r="B9211" t="s">
        <v>35</v>
      </c>
      <c r="C9211" t="s">
        <v>25</v>
      </c>
      <c r="D9211" t="s">
        <v>48</v>
      </c>
      <c r="E9211" t="s">
        <v>439</v>
      </c>
      <c r="F9211" t="s">
        <v>50</v>
      </c>
      <c r="G9211" t="s">
        <v>39</v>
      </c>
      <c r="H9211">
        <v>44266</v>
      </c>
      <c r="I9211" t="str">
        <f>TEXT(Table1[[#This Row],[Issue_Date]],"mmm")</f>
        <v>Mar</v>
      </c>
      <c r="J9211">
        <v>44240</v>
      </c>
      <c r="K9211">
        <v>44209</v>
      </c>
      <c r="L9211" t="s">
        <v>30</v>
      </c>
      <c r="M9211" t="str">
        <f>IF(OR(Table1[[#This Row],[Loan_Status]]="Fully Paid",Table1[[#This Row],[Loan_Status]]="Current"),"Good Loan",IF(Table1[[#This Row],[Loan_Status]]="Charged Off","Bad Loan",""))</f>
        <v>Good Loan</v>
      </c>
      <c r="N9211">
        <v>44240</v>
      </c>
      <c r="O9211">
        <v>860676</v>
      </c>
      <c r="P9211" t="s">
        <v>7372</v>
      </c>
      <c r="Q9211" t="s">
        <v>75</v>
      </c>
      <c r="R9211" t="s">
        <v>33</v>
      </c>
      <c r="S9211" t="s">
        <v>34</v>
      </c>
      <c r="T9211">
        <v>300000</v>
      </c>
      <c r="U9211">
        <v>1.6299999999999999E-2</v>
      </c>
      <c r="V9211">
        <v>333.08</v>
      </c>
      <c r="W9211">
        <v>6.9199999999999998E-2</v>
      </c>
      <c r="X9211">
        <v>10800</v>
      </c>
      <c r="Y9211">
        <v>15</v>
      </c>
      <c r="Z9211">
        <v>11797</v>
      </c>
    </row>
    <row r="9212" spans="1:26" ht="14.25" customHeight="1">
      <c r="A9212">
        <v>784374</v>
      </c>
      <c r="B9212" t="s">
        <v>115</v>
      </c>
      <c r="C9212" t="s">
        <v>25</v>
      </c>
      <c r="D9212" t="s">
        <v>48</v>
      </c>
      <c r="E9212" t="s">
        <v>7804</v>
      </c>
      <c r="F9212" t="s">
        <v>50</v>
      </c>
      <c r="G9212" t="s">
        <v>39</v>
      </c>
      <c r="H9212">
        <v>44358</v>
      </c>
      <c r="I9212" t="str">
        <f>TEXT(Table1[[#This Row],[Issue_Date]],"mmm")</f>
        <v>Jun</v>
      </c>
      <c r="J9212">
        <v>44391</v>
      </c>
      <c r="K9212">
        <v>44391</v>
      </c>
      <c r="L9212" t="s">
        <v>30</v>
      </c>
      <c r="M9212" t="str">
        <f>IF(OR(Table1[[#This Row],[Loan_Status]]="Fully Paid",Table1[[#This Row],[Loan_Status]]="Current"),"Good Loan",IF(Table1[[#This Row],[Loan_Status]]="Charged Off","Bad Loan",""))</f>
        <v>Good Loan</v>
      </c>
      <c r="N9212">
        <v>44422</v>
      </c>
      <c r="O9212">
        <v>987580</v>
      </c>
      <c r="P9212" t="s">
        <v>7372</v>
      </c>
      <c r="Q9212" t="s">
        <v>52</v>
      </c>
      <c r="R9212" t="s">
        <v>33</v>
      </c>
      <c r="S9212" t="s">
        <v>34</v>
      </c>
      <c r="T9212">
        <v>150000</v>
      </c>
      <c r="U9212">
        <v>2.3E-2</v>
      </c>
      <c r="V9212">
        <v>186.61</v>
      </c>
      <c r="W9212">
        <v>7.4899999999999994E-2</v>
      </c>
      <c r="X9212">
        <v>6000</v>
      </c>
      <c r="Y9212">
        <v>11</v>
      </c>
      <c r="Z9212">
        <v>6718</v>
      </c>
    </row>
    <row r="9213" spans="1:26" ht="14.25" customHeight="1">
      <c r="A9213">
        <v>797049</v>
      </c>
      <c r="B9213" t="s">
        <v>63</v>
      </c>
      <c r="C9213" t="s">
        <v>25</v>
      </c>
      <c r="D9213" t="s">
        <v>48</v>
      </c>
      <c r="E9213" t="s">
        <v>7805</v>
      </c>
      <c r="F9213" t="s">
        <v>50</v>
      </c>
      <c r="G9213" t="s">
        <v>39</v>
      </c>
      <c r="H9213">
        <v>44388</v>
      </c>
      <c r="I9213" t="str">
        <f>TEXT(Table1[[#This Row],[Issue_Date]],"mmm")</f>
        <v>Jul</v>
      </c>
      <c r="J9213">
        <v>44421</v>
      </c>
      <c r="K9213">
        <v>44359</v>
      </c>
      <c r="L9213" t="s">
        <v>30</v>
      </c>
      <c r="M9213" t="str">
        <f>IF(OR(Table1[[#This Row],[Loan_Status]]="Fully Paid",Table1[[#This Row],[Loan_Status]]="Current"),"Good Loan",IF(Table1[[#This Row],[Loan_Status]]="Charged Off","Bad Loan",""))</f>
        <v>Good Loan</v>
      </c>
      <c r="N9213">
        <v>44389</v>
      </c>
      <c r="O9213">
        <v>1001970</v>
      </c>
      <c r="P9213" t="s">
        <v>7372</v>
      </c>
      <c r="Q9213" t="s">
        <v>52</v>
      </c>
      <c r="R9213" t="s">
        <v>33</v>
      </c>
      <c r="S9213" t="s">
        <v>34</v>
      </c>
      <c r="T9213">
        <v>100000</v>
      </c>
      <c r="U9213">
        <v>4.1799999999999997E-2</v>
      </c>
      <c r="V9213">
        <v>466.53</v>
      </c>
      <c r="W9213">
        <v>7.4899999999999994E-2</v>
      </c>
      <c r="X9213">
        <v>15000</v>
      </c>
      <c r="Y9213">
        <v>26</v>
      </c>
      <c r="Z9213">
        <v>15830</v>
      </c>
    </row>
    <row r="9214" spans="1:26" ht="14.25" customHeight="1">
      <c r="A9214">
        <v>380513</v>
      </c>
      <c r="B9214" t="s">
        <v>174</v>
      </c>
      <c r="C9214" t="s">
        <v>25</v>
      </c>
      <c r="D9214" t="s">
        <v>48</v>
      </c>
      <c r="E9214" t="s">
        <v>7806</v>
      </c>
      <c r="F9214" t="s">
        <v>50</v>
      </c>
      <c r="G9214" t="s">
        <v>39</v>
      </c>
      <c r="H9214">
        <v>44236</v>
      </c>
      <c r="I9214" t="str">
        <f>TEXT(Table1[[#This Row],[Issue_Date]],"mmm")</f>
        <v>Feb</v>
      </c>
      <c r="J9214">
        <v>44267</v>
      </c>
      <c r="K9214">
        <v>44267</v>
      </c>
      <c r="L9214" t="s">
        <v>30</v>
      </c>
      <c r="M9214" t="str">
        <f>IF(OR(Table1[[#This Row],[Loan_Status]]="Fully Paid",Table1[[#This Row],[Loan_Status]]="Current"),"Good Loan",IF(Table1[[#This Row],[Loan_Status]]="Charged Off","Bad Loan",""))</f>
        <v>Good Loan</v>
      </c>
      <c r="N9214">
        <v>44298</v>
      </c>
      <c r="O9214">
        <v>408032</v>
      </c>
      <c r="P9214" t="s">
        <v>7372</v>
      </c>
      <c r="Q9214" t="s">
        <v>52</v>
      </c>
      <c r="R9214" t="s">
        <v>33</v>
      </c>
      <c r="S9214" t="s">
        <v>34</v>
      </c>
      <c r="T9214">
        <v>150000</v>
      </c>
      <c r="U9214">
        <v>7.4999999999999997E-2</v>
      </c>
      <c r="V9214">
        <v>223.63</v>
      </c>
      <c r="W9214">
        <v>9.3200000000000005E-2</v>
      </c>
      <c r="X9214">
        <v>7000</v>
      </c>
      <c r="Y9214">
        <v>12</v>
      </c>
      <c r="Z9214">
        <v>8051</v>
      </c>
    </row>
    <row r="9215" spans="1:26" ht="14.25" customHeight="1">
      <c r="A9215">
        <v>710332</v>
      </c>
      <c r="B9215" t="s">
        <v>24</v>
      </c>
      <c r="C9215" t="s">
        <v>25</v>
      </c>
      <c r="D9215" t="s">
        <v>48</v>
      </c>
      <c r="F9215" t="s">
        <v>50</v>
      </c>
      <c r="G9215" t="s">
        <v>39</v>
      </c>
      <c r="H9215">
        <v>44266</v>
      </c>
      <c r="I9215" t="str">
        <f>TEXT(Table1[[#This Row],[Issue_Date]],"mmm")</f>
        <v>Mar</v>
      </c>
      <c r="J9215">
        <v>44300</v>
      </c>
      <c r="K9215">
        <v>44300</v>
      </c>
      <c r="L9215" t="s">
        <v>30</v>
      </c>
      <c r="M9215" t="str">
        <f>IF(OR(Table1[[#This Row],[Loan_Status]]="Fully Paid",Table1[[#This Row],[Loan_Status]]="Current"),"Good Loan",IF(Table1[[#This Row],[Loan_Status]]="Charged Off","Bad Loan",""))</f>
        <v>Good Loan</v>
      </c>
      <c r="N9215">
        <v>44330</v>
      </c>
      <c r="O9215">
        <v>903072</v>
      </c>
      <c r="P9215" t="s">
        <v>7372</v>
      </c>
      <c r="Q9215" t="s">
        <v>52</v>
      </c>
      <c r="R9215" t="s">
        <v>33</v>
      </c>
      <c r="S9215" t="s">
        <v>34</v>
      </c>
      <c r="T9215">
        <v>300000</v>
      </c>
      <c r="U9215">
        <v>8.0399999999999999E-2</v>
      </c>
      <c r="V9215">
        <v>1085.3499999999999</v>
      </c>
      <c r="W9215">
        <v>7.2900000000000006E-2</v>
      </c>
      <c r="X9215">
        <v>35000</v>
      </c>
      <c r="Y9215">
        <v>34</v>
      </c>
      <c r="Z9215">
        <v>39072</v>
      </c>
    </row>
    <row r="9216" spans="1:26" ht="14.25" customHeight="1">
      <c r="A9216">
        <v>846890</v>
      </c>
      <c r="B9216" t="s">
        <v>174</v>
      </c>
      <c r="C9216" t="s">
        <v>25</v>
      </c>
      <c r="D9216" t="s">
        <v>48</v>
      </c>
      <c r="E9216" t="s">
        <v>7807</v>
      </c>
      <c r="F9216" t="s">
        <v>50</v>
      </c>
      <c r="G9216" t="s">
        <v>39</v>
      </c>
      <c r="H9216">
        <v>44419</v>
      </c>
      <c r="I9216" t="str">
        <f>TEXT(Table1[[#This Row],[Issue_Date]],"mmm")</f>
        <v>Aug</v>
      </c>
      <c r="J9216">
        <v>44453</v>
      </c>
      <c r="K9216">
        <v>44453</v>
      </c>
      <c r="L9216" t="s">
        <v>30</v>
      </c>
      <c r="M9216" t="str">
        <f>IF(OR(Table1[[#This Row],[Loan_Status]]="Fully Paid",Table1[[#This Row],[Loan_Status]]="Current"),"Good Loan",IF(Table1[[#This Row],[Loan_Status]]="Charged Off","Bad Loan",""))</f>
        <v>Good Loan</v>
      </c>
      <c r="N9216">
        <v>44483</v>
      </c>
      <c r="O9216">
        <v>1058108</v>
      </c>
      <c r="P9216" t="s">
        <v>7372</v>
      </c>
      <c r="Q9216" t="s">
        <v>77</v>
      </c>
      <c r="R9216" t="s">
        <v>33</v>
      </c>
      <c r="S9216" t="s">
        <v>34</v>
      </c>
      <c r="T9216">
        <v>42500</v>
      </c>
      <c r="U9216">
        <v>3.8100000000000002E-2</v>
      </c>
      <c r="V9216">
        <v>236.73</v>
      </c>
      <c r="W9216">
        <v>8.4900000000000003E-2</v>
      </c>
      <c r="X9216">
        <v>7500</v>
      </c>
      <c r="Y9216">
        <v>6</v>
      </c>
      <c r="Z9216">
        <v>8522</v>
      </c>
    </row>
    <row r="9217" spans="1:26" ht="14.25" customHeight="1">
      <c r="A9217">
        <v>733548</v>
      </c>
      <c r="B9217" t="s">
        <v>80</v>
      </c>
      <c r="C9217" t="s">
        <v>25</v>
      </c>
      <c r="D9217" t="s">
        <v>48</v>
      </c>
      <c r="E9217" t="s">
        <v>7808</v>
      </c>
      <c r="F9217" t="s">
        <v>50</v>
      </c>
      <c r="G9217" t="s">
        <v>39</v>
      </c>
      <c r="H9217">
        <v>44297</v>
      </c>
      <c r="I9217" t="str">
        <f>TEXT(Table1[[#This Row],[Issue_Date]],"mmm")</f>
        <v>Apr</v>
      </c>
      <c r="J9217">
        <v>44332</v>
      </c>
      <c r="K9217">
        <v>44512</v>
      </c>
      <c r="L9217" t="s">
        <v>30</v>
      </c>
      <c r="M9217" t="str">
        <f>IF(OR(Table1[[#This Row],[Loan_Status]]="Fully Paid",Table1[[#This Row],[Loan_Status]]="Current"),"Good Loan",IF(Table1[[#This Row],[Loan_Status]]="Charged Off","Bad Loan",""))</f>
        <v>Good Loan</v>
      </c>
      <c r="N9217">
        <v>44542</v>
      </c>
      <c r="O9217">
        <v>929925</v>
      </c>
      <c r="P9217" t="s">
        <v>7372</v>
      </c>
      <c r="Q9217" t="s">
        <v>77</v>
      </c>
      <c r="R9217" t="s">
        <v>33</v>
      </c>
      <c r="S9217" t="s">
        <v>34</v>
      </c>
      <c r="T9217">
        <v>140000</v>
      </c>
      <c r="U9217">
        <v>0.1404</v>
      </c>
      <c r="V9217">
        <v>84.19</v>
      </c>
      <c r="W9217">
        <v>7.6600000000000001E-2</v>
      </c>
      <c r="X9217">
        <v>2700</v>
      </c>
      <c r="Y9217">
        <v>33</v>
      </c>
      <c r="Z9217">
        <v>2943</v>
      </c>
    </row>
    <row r="9218" spans="1:26" ht="14.25" customHeight="1">
      <c r="A9218">
        <v>782134</v>
      </c>
      <c r="B9218" t="s">
        <v>70</v>
      </c>
      <c r="C9218" t="s">
        <v>25</v>
      </c>
      <c r="D9218" t="s">
        <v>81</v>
      </c>
      <c r="E9218" t="s">
        <v>7809</v>
      </c>
      <c r="F9218" t="s">
        <v>50</v>
      </c>
      <c r="G9218" t="s">
        <v>39</v>
      </c>
      <c r="H9218">
        <v>44358</v>
      </c>
      <c r="I9218" t="str">
        <f>TEXT(Table1[[#This Row],[Issue_Date]],"mmm")</f>
        <v>Jun</v>
      </c>
      <c r="J9218">
        <v>44361</v>
      </c>
      <c r="K9218">
        <v>44391</v>
      </c>
      <c r="L9218" t="s">
        <v>30</v>
      </c>
      <c r="M9218" t="str">
        <f>IF(OR(Table1[[#This Row],[Loan_Status]]="Fully Paid",Table1[[#This Row],[Loan_Status]]="Current"),"Good Loan",IF(Table1[[#This Row],[Loan_Status]]="Charged Off","Bad Loan",""))</f>
        <v>Good Loan</v>
      </c>
      <c r="N9218">
        <v>44422</v>
      </c>
      <c r="O9218">
        <v>985078</v>
      </c>
      <c r="P9218" t="s">
        <v>7372</v>
      </c>
      <c r="Q9218" t="s">
        <v>85</v>
      </c>
      <c r="R9218" t="s">
        <v>33</v>
      </c>
      <c r="S9218" t="s">
        <v>34</v>
      </c>
      <c r="T9218">
        <v>159996</v>
      </c>
      <c r="U9218">
        <v>1.26E-2</v>
      </c>
      <c r="V9218">
        <v>361.92</v>
      </c>
      <c r="W9218">
        <v>5.4199999999999998E-2</v>
      </c>
      <c r="X9218">
        <v>12000</v>
      </c>
      <c r="Y9218">
        <v>15</v>
      </c>
      <c r="Z9218">
        <v>13029</v>
      </c>
    </row>
    <row r="9219" spans="1:26" ht="14.25" customHeight="1">
      <c r="A9219">
        <v>720575</v>
      </c>
      <c r="B9219" t="s">
        <v>35</v>
      </c>
      <c r="C9219" t="s">
        <v>25</v>
      </c>
      <c r="D9219" t="s">
        <v>81</v>
      </c>
      <c r="E9219" t="s">
        <v>7810</v>
      </c>
      <c r="F9219" t="s">
        <v>50</v>
      </c>
      <c r="G9219" t="s">
        <v>39</v>
      </c>
      <c r="H9219">
        <v>44297</v>
      </c>
      <c r="I9219" t="str">
        <f>TEXT(Table1[[#This Row],[Issue_Date]],"mmm")</f>
        <v>Apr</v>
      </c>
      <c r="J9219">
        <v>44240</v>
      </c>
      <c r="K9219">
        <v>44209</v>
      </c>
      <c r="L9219" t="s">
        <v>30</v>
      </c>
      <c r="M9219" t="str">
        <f>IF(OR(Table1[[#This Row],[Loan_Status]]="Fully Paid",Table1[[#This Row],[Loan_Status]]="Current"),"Good Loan",IF(Table1[[#This Row],[Loan_Status]]="Charged Off","Bad Loan",""))</f>
        <v>Good Loan</v>
      </c>
      <c r="N9219">
        <v>44240</v>
      </c>
      <c r="O9219">
        <v>915047</v>
      </c>
      <c r="P9219" t="s">
        <v>7372</v>
      </c>
      <c r="Q9219" t="s">
        <v>71</v>
      </c>
      <c r="R9219" t="s">
        <v>33</v>
      </c>
      <c r="S9219" t="s">
        <v>34</v>
      </c>
      <c r="T9219">
        <v>125000</v>
      </c>
      <c r="U9219">
        <v>6.4699999999999994E-2</v>
      </c>
      <c r="V9219">
        <v>181.97</v>
      </c>
      <c r="W9219">
        <v>5.79E-2</v>
      </c>
      <c r="X9219">
        <v>6000</v>
      </c>
      <c r="Y9219">
        <v>52</v>
      </c>
      <c r="Z9219">
        <v>6448</v>
      </c>
    </row>
    <row r="9220" spans="1:26" ht="14.25" customHeight="1">
      <c r="A9220">
        <v>709564</v>
      </c>
      <c r="B9220" t="s">
        <v>80</v>
      </c>
      <c r="C9220" t="s">
        <v>25</v>
      </c>
      <c r="D9220" t="s">
        <v>81</v>
      </c>
      <c r="E9220" t="s">
        <v>7811</v>
      </c>
      <c r="F9220" t="s">
        <v>50</v>
      </c>
      <c r="G9220" t="s">
        <v>39</v>
      </c>
      <c r="H9220">
        <v>44266</v>
      </c>
      <c r="I9220" t="str">
        <f>TEXT(Table1[[#This Row],[Issue_Date]],"mmm")</f>
        <v>Mar</v>
      </c>
      <c r="J9220">
        <v>44332</v>
      </c>
      <c r="K9220">
        <v>44329</v>
      </c>
      <c r="L9220" t="s">
        <v>30</v>
      </c>
      <c r="M9220" t="str">
        <f>IF(OR(Table1[[#This Row],[Loan_Status]]="Fully Paid",Table1[[#This Row],[Loan_Status]]="Current"),"Good Loan",IF(Table1[[#This Row],[Loan_Status]]="Charged Off","Bad Loan",""))</f>
        <v>Good Loan</v>
      </c>
      <c r="N9220">
        <v>44360</v>
      </c>
      <c r="O9220">
        <v>902204</v>
      </c>
      <c r="P9220" t="s">
        <v>7372</v>
      </c>
      <c r="Q9220" t="s">
        <v>52</v>
      </c>
      <c r="R9220" t="s">
        <v>33</v>
      </c>
      <c r="S9220" t="s">
        <v>34</v>
      </c>
      <c r="T9220">
        <v>32400</v>
      </c>
      <c r="U9220">
        <v>0.1522</v>
      </c>
      <c r="V9220">
        <v>148.85</v>
      </c>
      <c r="W9220">
        <v>7.2900000000000006E-2</v>
      </c>
      <c r="X9220">
        <v>4800</v>
      </c>
      <c r="Y9220">
        <v>16</v>
      </c>
      <c r="Z9220">
        <v>5301</v>
      </c>
    </row>
    <row r="9221" spans="1:26" ht="14.25" customHeight="1">
      <c r="A9221">
        <v>538123</v>
      </c>
      <c r="B9221" t="s">
        <v>70</v>
      </c>
      <c r="C9221" t="s">
        <v>25</v>
      </c>
      <c r="D9221" t="s">
        <v>81</v>
      </c>
      <c r="E9221" t="s">
        <v>7812</v>
      </c>
      <c r="F9221" t="s">
        <v>50</v>
      </c>
      <c r="G9221" t="s">
        <v>39</v>
      </c>
      <c r="H9221">
        <v>44357</v>
      </c>
      <c r="I9221" t="str">
        <f>TEXT(Table1[[#This Row],[Issue_Date]],"mmm")</f>
        <v>Jun</v>
      </c>
      <c r="J9221">
        <v>44299</v>
      </c>
      <c r="K9221">
        <v>44268</v>
      </c>
      <c r="L9221" t="s">
        <v>30</v>
      </c>
      <c r="M9221" t="str">
        <f>IF(OR(Table1[[#This Row],[Loan_Status]]="Fully Paid",Table1[[#This Row],[Loan_Status]]="Current"),"Good Loan",IF(Table1[[#This Row],[Loan_Status]]="Charged Off","Bad Loan",""))</f>
        <v>Good Loan</v>
      </c>
      <c r="N9221">
        <v>44299</v>
      </c>
      <c r="O9221">
        <v>695041</v>
      </c>
      <c r="P9221" t="s">
        <v>7372</v>
      </c>
      <c r="Q9221" t="s">
        <v>77</v>
      </c>
      <c r="R9221" t="s">
        <v>33</v>
      </c>
      <c r="S9221" t="s">
        <v>34</v>
      </c>
      <c r="T9221">
        <v>61200</v>
      </c>
      <c r="U9221">
        <v>0.14410000000000001</v>
      </c>
      <c r="V9221">
        <v>312.82</v>
      </c>
      <c r="W9221">
        <v>7.8799999999999995E-2</v>
      </c>
      <c r="X9221">
        <v>10000</v>
      </c>
      <c r="Y9221">
        <v>28</v>
      </c>
      <c r="Z9221">
        <v>11241</v>
      </c>
    </row>
    <row r="9222" spans="1:26" ht="14.25" customHeight="1">
      <c r="A9222">
        <v>508722</v>
      </c>
      <c r="B9222" t="s">
        <v>112</v>
      </c>
      <c r="C9222" t="s">
        <v>25</v>
      </c>
      <c r="D9222" t="s">
        <v>42</v>
      </c>
      <c r="E9222" t="s">
        <v>7813</v>
      </c>
      <c r="F9222" t="s">
        <v>50</v>
      </c>
      <c r="G9222" t="s">
        <v>39</v>
      </c>
      <c r="H9222">
        <v>44296</v>
      </c>
      <c r="I9222" t="str">
        <f>TEXT(Table1[[#This Row],[Issue_Date]],"mmm")</f>
        <v>Apr</v>
      </c>
      <c r="J9222">
        <v>44209</v>
      </c>
      <c r="K9222">
        <v>44327</v>
      </c>
      <c r="L9222" t="s">
        <v>30</v>
      </c>
      <c r="M9222" t="str">
        <f>IF(OR(Table1[[#This Row],[Loan_Status]]="Fully Paid",Table1[[#This Row],[Loan_Status]]="Current"),"Good Loan",IF(Table1[[#This Row],[Loan_Status]]="Charged Off","Bad Loan",""))</f>
        <v>Good Loan</v>
      </c>
      <c r="N9222">
        <v>44358</v>
      </c>
      <c r="O9222">
        <v>656452</v>
      </c>
      <c r="P9222" t="s">
        <v>7372</v>
      </c>
      <c r="Q9222" t="s">
        <v>85</v>
      </c>
      <c r="R9222" t="s">
        <v>33</v>
      </c>
      <c r="S9222" t="s">
        <v>34</v>
      </c>
      <c r="T9222">
        <v>62000</v>
      </c>
      <c r="U9222">
        <v>0.1003</v>
      </c>
      <c r="V9222">
        <v>113.23</v>
      </c>
      <c r="W9222">
        <v>6.3899999999999998E-2</v>
      </c>
      <c r="X9222">
        <v>3700</v>
      </c>
      <c r="Y9222">
        <v>26</v>
      </c>
      <c r="Z9222">
        <v>3903</v>
      </c>
    </row>
    <row r="9223" spans="1:26" ht="14.25" customHeight="1">
      <c r="A9223">
        <v>847719</v>
      </c>
      <c r="B9223" t="s">
        <v>24</v>
      </c>
      <c r="C9223" t="s">
        <v>25</v>
      </c>
      <c r="D9223" t="s">
        <v>42</v>
      </c>
      <c r="E9223" t="s">
        <v>7814</v>
      </c>
      <c r="F9223" t="s">
        <v>50</v>
      </c>
      <c r="G9223" t="s">
        <v>39</v>
      </c>
      <c r="H9223">
        <v>44419</v>
      </c>
      <c r="I9223" t="str">
        <f>TEXT(Table1[[#This Row],[Issue_Date]],"mmm")</f>
        <v>Aug</v>
      </c>
      <c r="J9223">
        <v>44240</v>
      </c>
      <c r="K9223">
        <v>44542</v>
      </c>
      <c r="L9223" t="s">
        <v>30</v>
      </c>
      <c r="M9223" t="str">
        <f>IF(OR(Table1[[#This Row],[Loan_Status]]="Fully Paid",Table1[[#This Row],[Loan_Status]]="Current"),"Good Loan",IF(Table1[[#This Row],[Loan_Status]]="Charged Off","Bad Loan",""))</f>
        <v>Good Loan</v>
      </c>
      <c r="N9223">
        <v>44573</v>
      </c>
      <c r="O9223">
        <v>1059250</v>
      </c>
      <c r="P9223" t="s">
        <v>7372</v>
      </c>
      <c r="Q9223" t="s">
        <v>71</v>
      </c>
      <c r="R9223" t="s">
        <v>33</v>
      </c>
      <c r="S9223" t="s">
        <v>34</v>
      </c>
      <c r="T9223">
        <v>125000</v>
      </c>
      <c r="U9223">
        <v>1.4E-3</v>
      </c>
      <c r="V9223">
        <v>304.18</v>
      </c>
      <c r="W9223">
        <v>5.9900000000000002E-2</v>
      </c>
      <c r="X9223">
        <v>10000</v>
      </c>
      <c r="Y9223">
        <v>14</v>
      </c>
      <c r="Z9223">
        <v>10644</v>
      </c>
    </row>
    <row r="9224" spans="1:26" ht="14.25" customHeight="1">
      <c r="A9224">
        <v>515054</v>
      </c>
      <c r="B9224" t="s">
        <v>24</v>
      </c>
      <c r="C9224" t="s">
        <v>25</v>
      </c>
      <c r="D9224" t="s">
        <v>42</v>
      </c>
      <c r="E9224" t="s">
        <v>7815</v>
      </c>
      <c r="F9224" t="s">
        <v>50</v>
      </c>
      <c r="G9224" t="s">
        <v>39</v>
      </c>
      <c r="H9224">
        <v>44326</v>
      </c>
      <c r="I9224" t="str">
        <f>TEXT(Table1[[#This Row],[Issue_Date]],"mmm")</f>
        <v>May</v>
      </c>
      <c r="J9224">
        <v>44392</v>
      </c>
      <c r="K9224">
        <v>44329</v>
      </c>
      <c r="L9224" t="s">
        <v>30</v>
      </c>
      <c r="M9224" t="str">
        <f>IF(OR(Table1[[#This Row],[Loan_Status]]="Fully Paid",Table1[[#This Row],[Loan_Status]]="Current"),"Good Loan",IF(Table1[[#This Row],[Loan_Status]]="Charged Off","Bad Loan",""))</f>
        <v>Good Loan</v>
      </c>
      <c r="N9224">
        <v>44360</v>
      </c>
      <c r="O9224">
        <v>665799</v>
      </c>
      <c r="P9224" t="s">
        <v>7372</v>
      </c>
      <c r="Q9224" t="s">
        <v>52</v>
      </c>
      <c r="R9224" t="s">
        <v>33</v>
      </c>
      <c r="S9224" t="s">
        <v>34</v>
      </c>
      <c r="T9224">
        <v>85000</v>
      </c>
      <c r="U9224">
        <v>7.9500000000000001E-2</v>
      </c>
      <c r="V9224">
        <v>373.33</v>
      </c>
      <c r="W9224">
        <v>7.51E-2</v>
      </c>
      <c r="X9224">
        <v>12000</v>
      </c>
      <c r="Y9224">
        <v>21</v>
      </c>
      <c r="Z9224">
        <v>13440</v>
      </c>
    </row>
    <row r="9225" spans="1:26" ht="14.25" customHeight="1">
      <c r="A9225">
        <v>809383</v>
      </c>
      <c r="B9225" t="s">
        <v>63</v>
      </c>
      <c r="C9225" t="s">
        <v>25</v>
      </c>
      <c r="D9225" t="s">
        <v>42</v>
      </c>
      <c r="E9225" t="s">
        <v>5751</v>
      </c>
      <c r="F9225" t="s">
        <v>50</v>
      </c>
      <c r="G9225" t="s">
        <v>39</v>
      </c>
      <c r="H9225">
        <v>44388</v>
      </c>
      <c r="I9225" t="str">
        <f>TEXT(Table1[[#This Row],[Issue_Date]],"mmm")</f>
        <v>Jul</v>
      </c>
      <c r="J9225">
        <v>44302</v>
      </c>
      <c r="K9225">
        <v>44241</v>
      </c>
      <c r="L9225" t="s">
        <v>30</v>
      </c>
      <c r="M9225" t="str">
        <f>IF(OR(Table1[[#This Row],[Loan_Status]]="Fully Paid",Table1[[#This Row],[Loan_Status]]="Current"),"Good Loan",IF(Table1[[#This Row],[Loan_Status]]="Charged Off","Bad Loan",""))</f>
        <v>Good Loan</v>
      </c>
      <c r="N9225">
        <v>44269</v>
      </c>
      <c r="O9225">
        <v>1016191</v>
      </c>
      <c r="P9225" t="s">
        <v>7372</v>
      </c>
      <c r="Q9225" t="s">
        <v>52</v>
      </c>
      <c r="R9225" t="s">
        <v>33</v>
      </c>
      <c r="S9225" t="s">
        <v>34</v>
      </c>
      <c r="T9225">
        <v>24000</v>
      </c>
      <c r="U9225">
        <v>0.11799999999999999</v>
      </c>
      <c r="V9225">
        <v>93.31</v>
      </c>
      <c r="W9225">
        <v>7.4899999999999994E-2</v>
      </c>
      <c r="X9225">
        <v>3000</v>
      </c>
      <c r="Y9225">
        <v>10</v>
      </c>
      <c r="Z9225">
        <v>3350</v>
      </c>
    </row>
    <row r="9226" spans="1:26" ht="14.25" customHeight="1">
      <c r="A9226">
        <v>607133</v>
      </c>
      <c r="B9226" t="s">
        <v>170</v>
      </c>
      <c r="C9226" t="s">
        <v>25</v>
      </c>
      <c r="D9226" t="s">
        <v>42</v>
      </c>
      <c r="E9226" t="s">
        <v>420</v>
      </c>
      <c r="F9226" t="s">
        <v>50</v>
      </c>
      <c r="G9226" t="s">
        <v>39</v>
      </c>
      <c r="H9226">
        <v>44510</v>
      </c>
      <c r="I9226" t="str">
        <f>TEXT(Table1[[#This Row],[Issue_Date]],"mmm")</f>
        <v>Nov</v>
      </c>
      <c r="J9226">
        <v>44543</v>
      </c>
      <c r="K9226">
        <v>44543</v>
      </c>
      <c r="L9226" t="s">
        <v>30</v>
      </c>
      <c r="M9226" t="str">
        <f>IF(OR(Table1[[#This Row],[Loan_Status]]="Fully Paid",Table1[[#This Row],[Loan_Status]]="Current"),"Good Loan",IF(Table1[[#This Row],[Loan_Status]]="Charged Off","Bad Loan",""))</f>
        <v>Good Loan</v>
      </c>
      <c r="N9226">
        <v>44574</v>
      </c>
      <c r="O9226">
        <v>778875</v>
      </c>
      <c r="P9226" t="s">
        <v>7372</v>
      </c>
      <c r="Q9226" t="s">
        <v>77</v>
      </c>
      <c r="R9226" t="s">
        <v>33</v>
      </c>
      <c r="S9226" t="s">
        <v>34</v>
      </c>
      <c r="T9226">
        <v>89000</v>
      </c>
      <c r="U9226">
        <v>0.1278</v>
      </c>
      <c r="V9226">
        <v>154.18</v>
      </c>
      <c r="W9226">
        <v>6.9099999999999995E-2</v>
      </c>
      <c r="X9226">
        <v>5000</v>
      </c>
      <c r="Y9226">
        <v>26</v>
      </c>
      <c r="Z9226">
        <v>5552</v>
      </c>
    </row>
    <row r="9227" spans="1:26" ht="14.25" customHeight="1">
      <c r="A9227">
        <v>784781</v>
      </c>
      <c r="B9227" t="s">
        <v>305</v>
      </c>
      <c r="C9227" t="s">
        <v>25</v>
      </c>
      <c r="D9227" t="s">
        <v>64</v>
      </c>
      <c r="E9227" t="s">
        <v>7816</v>
      </c>
      <c r="F9227" t="s">
        <v>50</v>
      </c>
      <c r="G9227" t="s">
        <v>39</v>
      </c>
      <c r="H9227">
        <v>44358</v>
      </c>
      <c r="I9227" t="str">
        <f>TEXT(Table1[[#This Row],[Issue_Date]],"mmm")</f>
        <v>Jun</v>
      </c>
      <c r="J9227">
        <v>44391</v>
      </c>
      <c r="K9227">
        <v>44391</v>
      </c>
      <c r="L9227" t="s">
        <v>30</v>
      </c>
      <c r="M9227" t="str">
        <f>IF(OR(Table1[[#This Row],[Loan_Status]]="Fully Paid",Table1[[#This Row],[Loan_Status]]="Current"),"Good Loan",IF(Table1[[#This Row],[Loan_Status]]="Charged Off","Bad Loan",""))</f>
        <v>Good Loan</v>
      </c>
      <c r="N9227">
        <v>44422</v>
      </c>
      <c r="O9227">
        <v>988029</v>
      </c>
      <c r="P9227" t="s">
        <v>7372</v>
      </c>
      <c r="Q9227" t="s">
        <v>85</v>
      </c>
      <c r="R9227" t="s">
        <v>33</v>
      </c>
      <c r="S9227" t="s">
        <v>34</v>
      </c>
      <c r="T9227">
        <v>66000</v>
      </c>
      <c r="U9227">
        <v>0.15290000000000001</v>
      </c>
      <c r="V9227">
        <v>90.48</v>
      </c>
      <c r="W9227">
        <v>5.4199999999999998E-2</v>
      </c>
      <c r="X9227">
        <v>3000</v>
      </c>
      <c r="Y9227">
        <v>26</v>
      </c>
      <c r="Z9227">
        <v>3257</v>
      </c>
    </row>
    <row r="9228" spans="1:26" ht="14.25" customHeight="1">
      <c r="A9228">
        <v>804982</v>
      </c>
      <c r="B9228" t="s">
        <v>174</v>
      </c>
      <c r="C9228" t="s">
        <v>25</v>
      </c>
      <c r="D9228" t="s">
        <v>64</v>
      </c>
      <c r="E9228" t="s">
        <v>7817</v>
      </c>
      <c r="F9228" t="s">
        <v>50</v>
      </c>
      <c r="G9228" t="s">
        <v>39</v>
      </c>
      <c r="H9228">
        <v>44388</v>
      </c>
      <c r="I9228" t="str">
        <f>TEXT(Table1[[#This Row],[Issue_Date]],"mmm")</f>
        <v>Jul</v>
      </c>
      <c r="J9228">
        <v>44271</v>
      </c>
      <c r="K9228">
        <v>44391</v>
      </c>
      <c r="L9228" t="s">
        <v>30</v>
      </c>
      <c r="M9228" t="str">
        <f>IF(OR(Table1[[#This Row],[Loan_Status]]="Fully Paid",Table1[[#This Row],[Loan_Status]]="Current"),"Good Loan",IF(Table1[[#This Row],[Loan_Status]]="Charged Off","Bad Loan",""))</f>
        <v>Good Loan</v>
      </c>
      <c r="N9228">
        <v>44422</v>
      </c>
      <c r="O9228">
        <v>1010930</v>
      </c>
      <c r="P9228" t="s">
        <v>7372</v>
      </c>
      <c r="Q9228" t="s">
        <v>75</v>
      </c>
      <c r="R9228" t="s">
        <v>33</v>
      </c>
      <c r="S9228" t="s">
        <v>34</v>
      </c>
      <c r="T9228">
        <v>75000</v>
      </c>
      <c r="U9228">
        <v>0.21410000000000001</v>
      </c>
      <c r="V9228">
        <v>216.11</v>
      </c>
      <c r="W9228">
        <v>6.9900000000000004E-2</v>
      </c>
      <c r="X9228">
        <v>7000</v>
      </c>
      <c r="Y9228">
        <v>41</v>
      </c>
      <c r="Z9228">
        <v>7780</v>
      </c>
    </row>
    <row r="9229" spans="1:26" ht="14.25" customHeight="1">
      <c r="A9229">
        <v>724391</v>
      </c>
      <c r="B9229" t="s">
        <v>133</v>
      </c>
      <c r="C9229" t="s">
        <v>25</v>
      </c>
      <c r="D9229" t="s">
        <v>64</v>
      </c>
      <c r="E9229" t="s">
        <v>7818</v>
      </c>
      <c r="F9229" t="s">
        <v>50</v>
      </c>
      <c r="G9229" t="s">
        <v>39</v>
      </c>
      <c r="H9229">
        <v>44297</v>
      </c>
      <c r="I9229" t="str">
        <f>TEXT(Table1[[#This Row],[Issue_Date]],"mmm")</f>
        <v>Apr</v>
      </c>
      <c r="J9229">
        <v>44300</v>
      </c>
      <c r="K9229">
        <v>44330</v>
      </c>
      <c r="L9229" t="s">
        <v>30</v>
      </c>
      <c r="M9229" t="str">
        <f>IF(OR(Table1[[#This Row],[Loan_Status]]="Fully Paid",Table1[[#This Row],[Loan_Status]]="Current"),"Good Loan",IF(Table1[[#This Row],[Loan_Status]]="Charged Off","Bad Loan",""))</f>
        <v>Good Loan</v>
      </c>
      <c r="N9229">
        <v>44361</v>
      </c>
      <c r="O9229">
        <v>919499</v>
      </c>
      <c r="P9229" t="s">
        <v>7372</v>
      </c>
      <c r="Q9229" t="s">
        <v>77</v>
      </c>
      <c r="R9229" t="s">
        <v>33</v>
      </c>
      <c r="S9229" t="s">
        <v>34</v>
      </c>
      <c r="T9229">
        <v>50400</v>
      </c>
      <c r="U9229">
        <v>0.1019</v>
      </c>
      <c r="V9229">
        <v>374.16</v>
      </c>
      <c r="W9229">
        <v>7.6600000000000001E-2</v>
      </c>
      <c r="X9229">
        <v>12000</v>
      </c>
      <c r="Y9229">
        <v>7</v>
      </c>
      <c r="Z9229">
        <v>13470</v>
      </c>
    </row>
    <row r="9230" spans="1:26" ht="14.25" customHeight="1">
      <c r="A9230">
        <v>781660</v>
      </c>
      <c r="B9230" t="s">
        <v>24</v>
      </c>
      <c r="C9230" t="s">
        <v>25</v>
      </c>
      <c r="D9230" t="s">
        <v>59</v>
      </c>
      <c r="E9230" t="s">
        <v>7819</v>
      </c>
      <c r="F9230" t="s">
        <v>50</v>
      </c>
      <c r="G9230" t="s">
        <v>39</v>
      </c>
      <c r="H9230">
        <v>44358</v>
      </c>
      <c r="I9230" t="str">
        <f>TEXT(Table1[[#This Row],[Issue_Date]],"mmm")</f>
        <v>Jun</v>
      </c>
      <c r="J9230">
        <v>44332</v>
      </c>
      <c r="K9230">
        <v>44361</v>
      </c>
      <c r="L9230" t="s">
        <v>30</v>
      </c>
      <c r="M9230" t="str">
        <f>IF(OR(Table1[[#This Row],[Loan_Status]]="Fully Paid",Table1[[#This Row],[Loan_Status]]="Current"),"Good Loan",IF(Table1[[#This Row],[Loan_Status]]="Charged Off","Bad Loan",""))</f>
        <v>Good Loan</v>
      </c>
      <c r="N9230">
        <v>44391</v>
      </c>
      <c r="O9230">
        <v>984520</v>
      </c>
      <c r="P9230" t="s">
        <v>7372</v>
      </c>
      <c r="Q9230" t="s">
        <v>85</v>
      </c>
      <c r="R9230" t="s">
        <v>33</v>
      </c>
      <c r="S9230" t="s">
        <v>34</v>
      </c>
      <c r="T9230">
        <v>155000</v>
      </c>
      <c r="U9230">
        <v>0.18329999999999999</v>
      </c>
      <c r="V9230">
        <v>211.12</v>
      </c>
      <c r="W9230">
        <v>5.4199999999999998E-2</v>
      </c>
      <c r="X9230">
        <v>7000</v>
      </c>
      <c r="Y9230">
        <v>27</v>
      </c>
      <c r="Z9230">
        <v>7600</v>
      </c>
    </row>
    <row r="9231" spans="1:26" ht="14.25" customHeight="1">
      <c r="A9231">
        <v>714802</v>
      </c>
      <c r="B9231" t="s">
        <v>153</v>
      </c>
      <c r="C9231" t="s">
        <v>25</v>
      </c>
      <c r="D9231" t="s">
        <v>59</v>
      </c>
      <c r="E9231" t="s">
        <v>7820</v>
      </c>
      <c r="F9231" t="s">
        <v>50</v>
      </c>
      <c r="G9231" t="s">
        <v>39</v>
      </c>
      <c r="H9231">
        <v>44327</v>
      </c>
      <c r="I9231" t="str">
        <f>TEXT(Table1[[#This Row],[Issue_Date]],"mmm")</f>
        <v>May</v>
      </c>
      <c r="J9231">
        <v>44330</v>
      </c>
      <c r="K9231">
        <v>44330</v>
      </c>
      <c r="L9231" t="s">
        <v>30</v>
      </c>
      <c r="M9231" t="str">
        <f>IF(OR(Table1[[#This Row],[Loan_Status]]="Fully Paid",Table1[[#This Row],[Loan_Status]]="Current"),"Good Loan",IF(Table1[[#This Row],[Loan_Status]]="Charged Off","Bad Loan",""))</f>
        <v>Good Loan</v>
      </c>
      <c r="N9231">
        <v>44361</v>
      </c>
      <c r="O9231">
        <v>908265</v>
      </c>
      <c r="P9231" t="s">
        <v>7372</v>
      </c>
      <c r="Q9231" t="s">
        <v>71</v>
      </c>
      <c r="R9231" t="s">
        <v>33</v>
      </c>
      <c r="S9231" t="s">
        <v>34</v>
      </c>
      <c r="T9231">
        <v>75000</v>
      </c>
      <c r="U9231">
        <v>0.1298</v>
      </c>
      <c r="V9231">
        <v>365.01</v>
      </c>
      <c r="W9231">
        <v>5.9900000000000002E-2</v>
      </c>
      <c r="X9231">
        <v>12000</v>
      </c>
      <c r="Y9231">
        <v>20</v>
      </c>
      <c r="Z9231">
        <v>13140</v>
      </c>
    </row>
    <row r="9232" spans="1:26" ht="14.25" customHeight="1">
      <c r="A9232">
        <v>684637</v>
      </c>
      <c r="B9232" t="s">
        <v>53</v>
      </c>
      <c r="C9232" t="s">
        <v>25</v>
      </c>
      <c r="D9232" t="s">
        <v>59</v>
      </c>
      <c r="E9232" t="s">
        <v>7821</v>
      </c>
      <c r="F9232" t="s">
        <v>50</v>
      </c>
      <c r="G9232" t="s">
        <v>39</v>
      </c>
      <c r="H9232">
        <v>44238</v>
      </c>
      <c r="I9232" t="str">
        <f>TEXT(Table1[[#This Row],[Issue_Date]],"mmm")</f>
        <v>Feb</v>
      </c>
      <c r="J9232">
        <v>44392</v>
      </c>
      <c r="K9232">
        <v>44269</v>
      </c>
      <c r="L9232" t="s">
        <v>30</v>
      </c>
      <c r="M9232" t="str">
        <f>IF(OR(Table1[[#This Row],[Loan_Status]]="Fully Paid",Table1[[#This Row],[Loan_Status]]="Current"),"Good Loan",IF(Table1[[#This Row],[Loan_Status]]="Charged Off","Bad Loan",""))</f>
        <v>Good Loan</v>
      </c>
      <c r="N9232">
        <v>44300</v>
      </c>
      <c r="O9232">
        <v>874133</v>
      </c>
      <c r="P9232" t="s">
        <v>7372</v>
      </c>
      <c r="Q9232" t="s">
        <v>71</v>
      </c>
      <c r="R9232" t="s">
        <v>33</v>
      </c>
      <c r="S9232" t="s">
        <v>34</v>
      </c>
      <c r="T9232">
        <v>44000</v>
      </c>
      <c r="U9232">
        <v>0.20680000000000001</v>
      </c>
      <c r="V9232">
        <v>121.31</v>
      </c>
      <c r="W9232">
        <v>5.79E-2</v>
      </c>
      <c r="X9232">
        <v>4000</v>
      </c>
      <c r="Y9232">
        <v>26</v>
      </c>
      <c r="Z9232">
        <v>4367</v>
      </c>
    </row>
    <row r="9233" spans="1:26" ht="14.25" customHeight="1">
      <c r="A9233">
        <v>620150</v>
      </c>
      <c r="B9233" t="s">
        <v>90</v>
      </c>
      <c r="C9233" t="s">
        <v>25</v>
      </c>
      <c r="D9233" t="s">
        <v>59</v>
      </c>
      <c r="E9233" t="s">
        <v>7822</v>
      </c>
      <c r="F9233" t="s">
        <v>50</v>
      </c>
      <c r="G9233" t="s">
        <v>39</v>
      </c>
      <c r="H9233">
        <v>44510</v>
      </c>
      <c r="I9233" t="str">
        <f>TEXT(Table1[[#This Row],[Issue_Date]],"mmm")</f>
        <v>Nov</v>
      </c>
      <c r="J9233">
        <v>44540</v>
      </c>
      <c r="K9233">
        <v>44207</v>
      </c>
      <c r="L9233" t="s">
        <v>30</v>
      </c>
      <c r="M9233" t="str">
        <f>IF(OR(Table1[[#This Row],[Loan_Status]]="Fully Paid",Table1[[#This Row],[Loan_Status]]="Current"),"Good Loan",IF(Table1[[#This Row],[Loan_Status]]="Charged Off","Bad Loan",""))</f>
        <v>Good Loan</v>
      </c>
      <c r="N9233">
        <v>44238</v>
      </c>
      <c r="O9233">
        <v>794855</v>
      </c>
      <c r="P9233" t="s">
        <v>7372</v>
      </c>
      <c r="Q9233" t="s">
        <v>71</v>
      </c>
      <c r="R9233" t="s">
        <v>33</v>
      </c>
      <c r="S9233" t="s">
        <v>34</v>
      </c>
      <c r="T9233">
        <v>83000</v>
      </c>
      <c r="U9233">
        <v>7.3700000000000002E-2</v>
      </c>
      <c r="V9233">
        <v>227.46</v>
      </c>
      <c r="W9233">
        <v>5.79E-2</v>
      </c>
      <c r="X9233">
        <v>7500</v>
      </c>
      <c r="Y9233">
        <v>39</v>
      </c>
      <c r="Z9233">
        <v>7537</v>
      </c>
    </row>
    <row r="9234" spans="1:26" ht="14.25" customHeight="1">
      <c r="A9234">
        <v>776010</v>
      </c>
      <c r="B9234" t="s">
        <v>136</v>
      </c>
      <c r="C9234" t="s">
        <v>25</v>
      </c>
      <c r="D9234" t="s">
        <v>59</v>
      </c>
      <c r="E9234" t="s">
        <v>7823</v>
      </c>
      <c r="F9234" t="s">
        <v>50</v>
      </c>
      <c r="G9234" t="s">
        <v>39</v>
      </c>
      <c r="H9234">
        <v>44358</v>
      </c>
      <c r="I9234" t="str">
        <f>TEXT(Table1[[#This Row],[Issue_Date]],"mmm")</f>
        <v>Jun</v>
      </c>
      <c r="J9234">
        <v>44361</v>
      </c>
      <c r="K9234">
        <v>44361</v>
      </c>
      <c r="L9234" t="s">
        <v>30</v>
      </c>
      <c r="M9234" t="str">
        <f>IF(OR(Table1[[#This Row],[Loan_Status]]="Fully Paid",Table1[[#This Row],[Loan_Status]]="Current"),"Good Loan",IF(Table1[[#This Row],[Loan_Status]]="Charged Off","Bad Loan",""))</f>
        <v>Good Loan</v>
      </c>
      <c r="N9234">
        <v>44391</v>
      </c>
      <c r="O9234">
        <v>978316</v>
      </c>
      <c r="P9234" t="s">
        <v>7372</v>
      </c>
      <c r="Q9234" t="s">
        <v>75</v>
      </c>
      <c r="R9234" t="s">
        <v>33</v>
      </c>
      <c r="S9234" t="s">
        <v>34</v>
      </c>
      <c r="T9234">
        <v>58000</v>
      </c>
      <c r="U9234">
        <v>8.6699999999999999E-2</v>
      </c>
      <c r="V9234">
        <v>216.11</v>
      </c>
      <c r="W9234">
        <v>6.9900000000000004E-2</v>
      </c>
      <c r="X9234">
        <v>7000</v>
      </c>
      <c r="Y9234">
        <v>12</v>
      </c>
      <c r="Z9234">
        <v>7780</v>
      </c>
    </row>
    <row r="9235" spans="1:26" ht="14.25" customHeight="1">
      <c r="A9235">
        <v>598672</v>
      </c>
      <c r="B9235" t="s">
        <v>112</v>
      </c>
      <c r="C9235" t="s">
        <v>25</v>
      </c>
      <c r="D9235" t="s">
        <v>59</v>
      </c>
      <c r="E9235" t="s">
        <v>1671</v>
      </c>
      <c r="F9235" t="s">
        <v>50</v>
      </c>
      <c r="G9235" t="s">
        <v>39</v>
      </c>
      <c r="H9235">
        <v>44479</v>
      </c>
      <c r="I9235" t="str">
        <f>TEXT(Table1[[#This Row],[Issue_Date]],"mmm")</f>
        <v>Oct</v>
      </c>
      <c r="J9235">
        <v>44422</v>
      </c>
      <c r="K9235">
        <v>44327</v>
      </c>
      <c r="L9235" t="s">
        <v>30</v>
      </c>
      <c r="M9235" t="str">
        <f>IF(OR(Table1[[#This Row],[Loan_Status]]="Fully Paid",Table1[[#This Row],[Loan_Status]]="Current"),"Good Loan",IF(Table1[[#This Row],[Loan_Status]]="Charged Off","Bad Loan",""))</f>
        <v>Good Loan</v>
      </c>
      <c r="N9235">
        <v>44358</v>
      </c>
      <c r="O9235">
        <v>768400</v>
      </c>
      <c r="P9235" t="s">
        <v>7372</v>
      </c>
      <c r="Q9235" t="s">
        <v>52</v>
      </c>
      <c r="R9235" t="s">
        <v>33</v>
      </c>
      <c r="S9235" t="s">
        <v>34</v>
      </c>
      <c r="T9235">
        <v>84780</v>
      </c>
      <c r="U9235">
        <v>5.5500000000000001E-2</v>
      </c>
      <c r="V9235">
        <v>560</v>
      </c>
      <c r="W9235">
        <v>7.51E-2</v>
      </c>
      <c r="X9235">
        <v>18000</v>
      </c>
      <c r="Y9235">
        <v>37</v>
      </c>
      <c r="Z9235">
        <v>18540</v>
      </c>
    </row>
    <row r="9236" spans="1:26" ht="14.25" customHeight="1">
      <c r="A9236">
        <v>986381</v>
      </c>
      <c r="B9236" t="s">
        <v>35</v>
      </c>
      <c r="C9236" t="s">
        <v>25</v>
      </c>
      <c r="D9236" t="s">
        <v>59</v>
      </c>
      <c r="E9236" t="s">
        <v>5503</v>
      </c>
      <c r="F9236" t="s">
        <v>50</v>
      </c>
      <c r="G9236" t="s">
        <v>39</v>
      </c>
      <c r="H9236">
        <v>44480</v>
      </c>
      <c r="I9236" t="str">
        <f>TEXT(Table1[[#This Row],[Issue_Date]],"mmm")</f>
        <v>Oct</v>
      </c>
      <c r="J9236">
        <v>44332</v>
      </c>
      <c r="K9236">
        <v>44514</v>
      </c>
      <c r="L9236" t="s">
        <v>30</v>
      </c>
      <c r="M9236" t="str">
        <f>IF(OR(Table1[[#This Row],[Loan_Status]]="Fully Paid",Table1[[#This Row],[Loan_Status]]="Current"),"Good Loan",IF(Table1[[#This Row],[Loan_Status]]="Charged Off","Bad Loan",""))</f>
        <v>Good Loan</v>
      </c>
      <c r="N9236">
        <v>44544</v>
      </c>
      <c r="O9236">
        <v>1210333</v>
      </c>
      <c r="P9236" t="s">
        <v>7372</v>
      </c>
      <c r="Q9236" t="s">
        <v>52</v>
      </c>
      <c r="R9236" t="s">
        <v>33</v>
      </c>
      <c r="S9236" t="s">
        <v>34</v>
      </c>
      <c r="T9236">
        <v>120000</v>
      </c>
      <c r="U9236">
        <v>0.1545</v>
      </c>
      <c r="V9236">
        <v>657.1</v>
      </c>
      <c r="W9236">
        <v>7.9000000000000001E-2</v>
      </c>
      <c r="X9236">
        <v>21000</v>
      </c>
      <c r="Y9236">
        <v>27</v>
      </c>
      <c r="Z9236">
        <v>23655</v>
      </c>
    </row>
    <row r="9237" spans="1:26" ht="14.25" customHeight="1">
      <c r="A9237">
        <v>658628</v>
      </c>
      <c r="B9237" t="s">
        <v>35</v>
      </c>
      <c r="C9237" t="s">
        <v>25</v>
      </c>
      <c r="D9237" t="s">
        <v>73</v>
      </c>
      <c r="E9237" t="s">
        <v>7824</v>
      </c>
      <c r="F9237" t="s">
        <v>50</v>
      </c>
      <c r="G9237" t="s">
        <v>39</v>
      </c>
      <c r="H9237">
        <v>44207</v>
      </c>
      <c r="I9237" t="str">
        <f>TEXT(Table1[[#This Row],[Issue_Date]],"mmm")</f>
        <v>Jan</v>
      </c>
      <c r="J9237">
        <v>44332</v>
      </c>
      <c r="K9237">
        <v>44241</v>
      </c>
      <c r="L9237" t="s">
        <v>30</v>
      </c>
      <c r="M9237" t="str">
        <f>IF(OR(Table1[[#This Row],[Loan_Status]]="Fully Paid",Table1[[#This Row],[Loan_Status]]="Current"),"Good Loan",IF(Table1[[#This Row],[Loan_Status]]="Charged Off","Bad Loan",""))</f>
        <v>Good Loan</v>
      </c>
      <c r="N9237">
        <v>44269</v>
      </c>
      <c r="O9237">
        <v>842323</v>
      </c>
      <c r="P9237" t="s">
        <v>7372</v>
      </c>
      <c r="Q9237" t="s">
        <v>85</v>
      </c>
      <c r="R9237" t="s">
        <v>33</v>
      </c>
      <c r="S9237" t="s">
        <v>34</v>
      </c>
      <c r="T9237">
        <v>480000</v>
      </c>
      <c r="U9237">
        <v>8.9999999999999998E-4</v>
      </c>
      <c r="V9237">
        <v>196.04</v>
      </c>
      <c r="W9237">
        <v>5.4199999999999998E-2</v>
      </c>
      <c r="X9237">
        <v>6500</v>
      </c>
      <c r="Y9237">
        <v>19</v>
      </c>
      <c r="Z9237">
        <v>7058</v>
      </c>
    </row>
    <row r="9238" spans="1:26" ht="14.25" customHeight="1">
      <c r="A9238">
        <v>804008</v>
      </c>
      <c r="B9238" t="s">
        <v>47</v>
      </c>
      <c r="C9238" t="s">
        <v>25</v>
      </c>
      <c r="D9238" t="s">
        <v>98</v>
      </c>
      <c r="E9238" t="s">
        <v>7825</v>
      </c>
      <c r="F9238" t="s">
        <v>50</v>
      </c>
      <c r="G9238" t="s">
        <v>39</v>
      </c>
      <c r="H9238">
        <v>44388</v>
      </c>
      <c r="I9238" t="str">
        <f>TEXT(Table1[[#This Row],[Issue_Date]],"mmm")</f>
        <v>Jul</v>
      </c>
      <c r="J9238">
        <v>44332</v>
      </c>
      <c r="K9238">
        <v>44511</v>
      </c>
      <c r="L9238" t="s">
        <v>30</v>
      </c>
      <c r="M9238" t="str">
        <f>IF(OR(Table1[[#This Row],[Loan_Status]]="Fully Paid",Table1[[#This Row],[Loan_Status]]="Current"),"Good Loan",IF(Table1[[#This Row],[Loan_Status]]="Charged Off","Bad Loan",""))</f>
        <v>Good Loan</v>
      </c>
      <c r="N9238">
        <v>44541</v>
      </c>
      <c r="O9238">
        <v>1009833</v>
      </c>
      <c r="P9238" t="s">
        <v>7372</v>
      </c>
      <c r="Q9238" t="s">
        <v>85</v>
      </c>
      <c r="R9238" t="s">
        <v>33</v>
      </c>
      <c r="S9238" t="s">
        <v>34</v>
      </c>
      <c r="T9238">
        <v>74700</v>
      </c>
      <c r="U9238">
        <v>3.5700000000000003E-2</v>
      </c>
      <c r="V9238">
        <v>361.92</v>
      </c>
      <c r="W9238">
        <v>5.4199999999999998E-2</v>
      </c>
      <c r="X9238">
        <v>12000</v>
      </c>
      <c r="Y9238">
        <v>17</v>
      </c>
      <c r="Z9238">
        <v>12210</v>
      </c>
    </row>
    <row r="9239" spans="1:26" ht="14.25" customHeight="1">
      <c r="A9239">
        <v>500338</v>
      </c>
      <c r="B9239" t="s">
        <v>63</v>
      </c>
      <c r="C9239" t="s">
        <v>25</v>
      </c>
      <c r="D9239" t="s">
        <v>98</v>
      </c>
      <c r="E9239" t="s">
        <v>7826</v>
      </c>
      <c r="F9239" t="s">
        <v>50</v>
      </c>
      <c r="G9239" t="s">
        <v>39</v>
      </c>
      <c r="H9239">
        <v>44296</v>
      </c>
      <c r="I9239" t="str">
        <f>TEXT(Table1[[#This Row],[Issue_Date]],"mmm")</f>
        <v>Apr</v>
      </c>
      <c r="J9239">
        <v>44302</v>
      </c>
      <c r="K9239">
        <v>44239</v>
      </c>
      <c r="L9239" t="s">
        <v>30</v>
      </c>
      <c r="M9239" t="str">
        <f>IF(OR(Table1[[#This Row],[Loan_Status]]="Fully Paid",Table1[[#This Row],[Loan_Status]]="Current"),"Good Loan",IF(Table1[[#This Row],[Loan_Status]]="Charged Off","Bad Loan",""))</f>
        <v>Good Loan</v>
      </c>
      <c r="N9239">
        <v>44267</v>
      </c>
      <c r="O9239">
        <v>642568</v>
      </c>
      <c r="P9239" t="s">
        <v>7372</v>
      </c>
      <c r="Q9239" t="s">
        <v>75</v>
      </c>
      <c r="R9239" t="s">
        <v>33</v>
      </c>
      <c r="S9239" t="s">
        <v>34</v>
      </c>
      <c r="T9239">
        <v>40610</v>
      </c>
      <c r="U9239">
        <v>1.83E-2</v>
      </c>
      <c r="V9239">
        <v>108.29</v>
      </c>
      <c r="W9239">
        <v>7.1400000000000005E-2</v>
      </c>
      <c r="X9239">
        <v>3500</v>
      </c>
      <c r="Y9239">
        <v>7</v>
      </c>
      <c r="Z9239">
        <v>3831</v>
      </c>
    </row>
    <row r="9240" spans="1:26" ht="14.25" customHeight="1">
      <c r="A9240">
        <v>784810</v>
      </c>
      <c r="B9240" t="s">
        <v>128</v>
      </c>
      <c r="C9240" t="s">
        <v>25</v>
      </c>
      <c r="D9240" t="s">
        <v>157</v>
      </c>
      <c r="E9240" t="s">
        <v>7827</v>
      </c>
      <c r="F9240" t="s">
        <v>50</v>
      </c>
      <c r="G9240" t="s">
        <v>39</v>
      </c>
      <c r="H9240">
        <v>44358</v>
      </c>
      <c r="I9240" t="str">
        <f>TEXT(Table1[[#This Row],[Issue_Date]],"mmm")</f>
        <v>Jun</v>
      </c>
      <c r="J9240">
        <v>44362</v>
      </c>
      <c r="K9240">
        <v>44389</v>
      </c>
      <c r="L9240" t="s">
        <v>30</v>
      </c>
      <c r="M9240" t="str">
        <f>IF(OR(Table1[[#This Row],[Loan_Status]]="Fully Paid",Table1[[#This Row],[Loan_Status]]="Current"),"Good Loan",IF(Table1[[#This Row],[Loan_Status]]="Charged Off","Bad Loan",""))</f>
        <v>Good Loan</v>
      </c>
      <c r="N9240">
        <v>44420</v>
      </c>
      <c r="O9240">
        <v>988060</v>
      </c>
      <c r="P9240" t="s">
        <v>7372</v>
      </c>
      <c r="Q9240" t="s">
        <v>75</v>
      </c>
      <c r="R9240" t="s">
        <v>33</v>
      </c>
      <c r="S9240" t="s">
        <v>34</v>
      </c>
      <c r="T9240">
        <v>50000</v>
      </c>
      <c r="U9240">
        <v>4.3700000000000003E-2</v>
      </c>
      <c r="V9240">
        <v>296.38</v>
      </c>
      <c r="W9240">
        <v>6.9900000000000004E-2</v>
      </c>
      <c r="X9240">
        <v>9600</v>
      </c>
      <c r="Y9240">
        <v>28</v>
      </c>
      <c r="Z9240">
        <v>10099</v>
      </c>
    </row>
    <row r="9241" spans="1:26" ht="14.25" customHeight="1">
      <c r="A9241">
        <v>579194</v>
      </c>
      <c r="B9241" t="s">
        <v>70</v>
      </c>
      <c r="C9241" t="s">
        <v>25</v>
      </c>
      <c r="D9241" t="s">
        <v>157</v>
      </c>
      <c r="E9241" t="s">
        <v>7828</v>
      </c>
      <c r="F9241" t="s">
        <v>50</v>
      </c>
      <c r="G9241" t="s">
        <v>39</v>
      </c>
      <c r="H9241">
        <v>44449</v>
      </c>
      <c r="I9241" t="str">
        <f>TEXT(Table1[[#This Row],[Issue_Date]],"mmm")</f>
        <v>Sep</v>
      </c>
      <c r="J9241">
        <v>44482</v>
      </c>
      <c r="K9241">
        <v>44482</v>
      </c>
      <c r="L9241" t="s">
        <v>30</v>
      </c>
      <c r="M9241" t="str">
        <f>IF(OR(Table1[[#This Row],[Loan_Status]]="Fully Paid",Table1[[#This Row],[Loan_Status]]="Current"),"Good Loan",IF(Table1[[#This Row],[Loan_Status]]="Charged Off","Bad Loan",""))</f>
        <v>Good Loan</v>
      </c>
      <c r="N9241">
        <v>44513</v>
      </c>
      <c r="O9241">
        <v>744686</v>
      </c>
      <c r="P9241" t="s">
        <v>7372</v>
      </c>
      <c r="Q9241" t="s">
        <v>52</v>
      </c>
      <c r="R9241" t="s">
        <v>33</v>
      </c>
      <c r="S9241" t="s">
        <v>34</v>
      </c>
      <c r="T9241">
        <v>44196</v>
      </c>
      <c r="U9241">
        <v>1.44E-2</v>
      </c>
      <c r="V9241">
        <v>124.45</v>
      </c>
      <c r="W9241">
        <v>7.51E-2</v>
      </c>
      <c r="X9241">
        <v>4000</v>
      </c>
      <c r="Y9241">
        <v>12</v>
      </c>
      <c r="Z9241">
        <v>4480</v>
      </c>
    </row>
    <row r="9242" spans="1:26" ht="14.25" customHeight="1">
      <c r="A9242">
        <v>692259</v>
      </c>
      <c r="B9242" t="s">
        <v>24</v>
      </c>
      <c r="C9242" t="s">
        <v>25</v>
      </c>
      <c r="D9242" t="s">
        <v>26</v>
      </c>
      <c r="E9242" t="s">
        <v>7829</v>
      </c>
      <c r="F9242" t="s">
        <v>50</v>
      </c>
      <c r="G9242" t="s">
        <v>39</v>
      </c>
      <c r="H9242">
        <v>44266</v>
      </c>
      <c r="I9242" t="str">
        <f>TEXT(Table1[[#This Row],[Issue_Date]],"mmm")</f>
        <v>Mar</v>
      </c>
      <c r="J9242">
        <v>44332</v>
      </c>
      <c r="K9242">
        <v>44267</v>
      </c>
      <c r="L9242" t="s">
        <v>30</v>
      </c>
      <c r="M9242" t="str">
        <f>IF(OR(Table1[[#This Row],[Loan_Status]]="Fully Paid",Table1[[#This Row],[Loan_Status]]="Current"),"Good Loan",IF(Table1[[#This Row],[Loan_Status]]="Charged Off","Bad Loan",""))</f>
        <v>Good Loan</v>
      </c>
      <c r="N9242">
        <v>44298</v>
      </c>
      <c r="O9242">
        <v>882908</v>
      </c>
      <c r="P9242" t="s">
        <v>7372</v>
      </c>
      <c r="Q9242" t="s">
        <v>71</v>
      </c>
      <c r="R9242" t="s">
        <v>33</v>
      </c>
      <c r="S9242" t="s">
        <v>34</v>
      </c>
      <c r="T9242">
        <v>57600</v>
      </c>
      <c r="U9242">
        <v>8.0000000000000004E-4</v>
      </c>
      <c r="V9242">
        <v>151.63999999999999</v>
      </c>
      <c r="W9242">
        <v>5.79E-2</v>
      </c>
      <c r="X9242">
        <v>5000</v>
      </c>
      <c r="Y9242">
        <v>14</v>
      </c>
      <c r="Z9242">
        <v>5248</v>
      </c>
    </row>
    <row r="9243" spans="1:26" ht="14.25" customHeight="1">
      <c r="A9243">
        <v>535754</v>
      </c>
      <c r="B9243" t="s">
        <v>90</v>
      </c>
      <c r="C9243" t="s">
        <v>25</v>
      </c>
      <c r="D9243" t="s">
        <v>26</v>
      </c>
      <c r="E9243" t="s">
        <v>7830</v>
      </c>
      <c r="F9243" t="s">
        <v>50</v>
      </c>
      <c r="G9243" t="s">
        <v>39</v>
      </c>
      <c r="H9243">
        <v>44357</v>
      </c>
      <c r="I9243" t="str">
        <f>TEXT(Table1[[#This Row],[Issue_Date]],"mmm")</f>
        <v>Jun</v>
      </c>
      <c r="J9243">
        <v>44454</v>
      </c>
      <c r="K9243">
        <v>44390</v>
      </c>
      <c r="L9243" t="s">
        <v>30</v>
      </c>
      <c r="M9243" t="str">
        <f>IF(OR(Table1[[#This Row],[Loan_Status]]="Fully Paid",Table1[[#This Row],[Loan_Status]]="Current"),"Good Loan",IF(Table1[[#This Row],[Loan_Status]]="Charged Off","Bad Loan",""))</f>
        <v>Good Loan</v>
      </c>
      <c r="N9243">
        <v>44421</v>
      </c>
      <c r="O9243">
        <v>692236</v>
      </c>
      <c r="P9243" t="s">
        <v>7372</v>
      </c>
      <c r="Q9243" t="s">
        <v>77</v>
      </c>
      <c r="R9243" t="s">
        <v>33</v>
      </c>
      <c r="S9243" t="s">
        <v>34</v>
      </c>
      <c r="T9243">
        <v>53000</v>
      </c>
      <c r="U9243">
        <v>4.7800000000000002E-2</v>
      </c>
      <c r="V9243">
        <v>250.25</v>
      </c>
      <c r="W9243">
        <v>7.8799999999999995E-2</v>
      </c>
      <c r="X9243">
        <v>8000</v>
      </c>
      <c r="Y9243">
        <v>34</v>
      </c>
      <c r="Z9243">
        <v>9009</v>
      </c>
    </row>
    <row r="9244" spans="1:26" ht="14.25" customHeight="1">
      <c r="A9244">
        <v>879031</v>
      </c>
      <c r="B9244" t="s">
        <v>67</v>
      </c>
      <c r="C9244" t="s">
        <v>25</v>
      </c>
      <c r="D9244" t="s">
        <v>36</v>
      </c>
      <c r="E9244" t="s">
        <v>7831</v>
      </c>
      <c r="F9244" t="s">
        <v>50</v>
      </c>
      <c r="G9244" t="s">
        <v>39</v>
      </c>
      <c r="H9244">
        <v>44450</v>
      </c>
      <c r="I9244" t="str">
        <f>TEXT(Table1[[#This Row],[Issue_Date]],"mmm")</f>
        <v>Sep</v>
      </c>
      <c r="J9244">
        <v>44482</v>
      </c>
      <c r="K9244">
        <v>44452</v>
      </c>
      <c r="L9244" t="s">
        <v>30</v>
      </c>
      <c r="M9244" t="str">
        <f>IF(OR(Table1[[#This Row],[Loan_Status]]="Fully Paid",Table1[[#This Row],[Loan_Status]]="Current"),"Good Loan",IF(Table1[[#This Row],[Loan_Status]]="Charged Off","Bad Loan",""))</f>
        <v>Good Loan</v>
      </c>
      <c r="N9244">
        <v>44482</v>
      </c>
      <c r="O9244">
        <v>1093835</v>
      </c>
      <c r="P9244" t="s">
        <v>7372</v>
      </c>
      <c r="Q9244" t="s">
        <v>85</v>
      </c>
      <c r="R9244" t="s">
        <v>33</v>
      </c>
      <c r="S9244" t="s">
        <v>34</v>
      </c>
      <c r="T9244">
        <v>138000</v>
      </c>
      <c r="U9244">
        <v>4.4200000000000003E-2</v>
      </c>
      <c r="V9244">
        <v>228.27</v>
      </c>
      <c r="W9244">
        <v>6.0299999999999999E-2</v>
      </c>
      <c r="X9244">
        <v>7500</v>
      </c>
      <c r="Y9244">
        <v>19</v>
      </c>
      <c r="Z9244">
        <v>8130</v>
      </c>
    </row>
    <row r="9245" spans="1:26" ht="14.25" customHeight="1">
      <c r="A9245">
        <v>715030</v>
      </c>
      <c r="B9245" t="s">
        <v>90</v>
      </c>
      <c r="C9245" t="s">
        <v>25</v>
      </c>
      <c r="D9245" t="s">
        <v>36</v>
      </c>
      <c r="E9245" t="s">
        <v>7832</v>
      </c>
      <c r="F9245" t="s">
        <v>50</v>
      </c>
      <c r="G9245" t="s">
        <v>39</v>
      </c>
      <c r="H9245">
        <v>44297</v>
      </c>
      <c r="I9245" t="str">
        <f>TEXT(Table1[[#This Row],[Issue_Date]],"mmm")</f>
        <v>Apr</v>
      </c>
      <c r="J9245">
        <v>44300</v>
      </c>
      <c r="K9245">
        <v>44300</v>
      </c>
      <c r="L9245" t="s">
        <v>30</v>
      </c>
      <c r="M9245" t="str">
        <f>IF(OR(Table1[[#This Row],[Loan_Status]]="Fully Paid",Table1[[#This Row],[Loan_Status]]="Current"),"Good Loan",IF(Table1[[#This Row],[Loan_Status]]="Charged Off","Bad Loan",""))</f>
        <v>Good Loan</v>
      </c>
      <c r="N9245">
        <v>44330</v>
      </c>
      <c r="O9245">
        <v>908518</v>
      </c>
      <c r="P9245" t="s">
        <v>7372</v>
      </c>
      <c r="Q9245" t="s">
        <v>71</v>
      </c>
      <c r="R9245" t="s">
        <v>33</v>
      </c>
      <c r="S9245" t="s">
        <v>34</v>
      </c>
      <c r="T9245">
        <v>140000</v>
      </c>
      <c r="U9245">
        <v>6.1499999999999999E-2</v>
      </c>
      <c r="V9245">
        <v>106.15</v>
      </c>
      <c r="W9245">
        <v>5.79E-2</v>
      </c>
      <c r="X9245">
        <v>3500</v>
      </c>
      <c r="Y9245">
        <v>33</v>
      </c>
      <c r="Z9245">
        <v>3821</v>
      </c>
    </row>
    <row r="9246" spans="1:26" ht="14.25" customHeight="1">
      <c r="A9246">
        <v>995906</v>
      </c>
      <c r="B9246" t="s">
        <v>94</v>
      </c>
      <c r="C9246" t="s">
        <v>25</v>
      </c>
      <c r="D9246" t="s">
        <v>36</v>
      </c>
      <c r="E9246" t="s">
        <v>7833</v>
      </c>
      <c r="F9246" t="s">
        <v>50</v>
      </c>
      <c r="G9246" t="s">
        <v>39</v>
      </c>
      <c r="H9246">
        <v>44480</v>
      </c>
      <c r="I9246" t="str">
        <f>TEXT(Table1[[#This Row],[Issue_Date]],"mmm")</f>
        <v>Oct</v>
      </c>
      <c r="J9246">
        <v>44483</v>
      </c>
      <c r="K9246">
        <v>44514</v>
      </c>
      <c r="L9246" t="s">
        <v>30</v>
      </c>
      <c r="M9246" t="str">
        <f>IF(OR(Table1[[#This Row],[Loan_Status]]="Fully Paid",Table1[[#This Row],[Loan_Status]]="Current"),"Good Loan",IF(Table1[[#This Row],[Loan_Status]]="Charged Off","Bad Loan",""))</f>
        <v>Good Loan</v>
      </c>
      <c r="N9246">
        <v>44544</v>
      </c>
      <c r="O9246">
        <v>1220499</v>
      </c>
      <c r="P9246" t="s">
        <v>7372</v>
      </c>
      <c r="Q9246" t="s">
        <v>52</v>
      </c>
      <c r="R9246" t="s">
        <v>33</v>
      </c>
      <c r="S9246" t="s">
        <v>34</v>
      </c>
      <c r="T9246">
        <v>24000</v>
      </c>
      <c r="U9246">
        <v>2.2499999999999999E-2</v>
      </c>
      <c r="V9246">
        <v>93.88</v>
      </c>
      <c r="W9246">
        <v>7.9000000000000001E-2</v>
      </c>
      <c r="X9246">
        <v>3000</v>
      </c>
      <c r="Y9246">
        <v>13</v>
      </c>
      <c r="Z9246">
        <v>3379</v>
      </c>
    </row>
    <row r="9247" spans="1:26" ht="14.25" customHeight="1">
      <c r="A9247">
        <v>372510</v>
      </c>
      <c r="B9247" t="s">
        <v>80</v>
      </c>
      <c r="C9247" t="s">
        <v>25</v>
      </c>
      <c r="D9247" t="s">
        <v>36</v>
      </c>
      <c r="E9247" t="s">
        <v>7834</v>
      </c>
      <c r="F9247" t="s">
        <v>50</v>
      </c>
      <c r="G9247" t="s">
        <v>39</v>
      </c>
      <c r="H9247">
        <v>44264</v>
      </c>
      <c r="I9247" t="str">
        <f>TEXT(Table1[[#This Row],[Issue_Date]],"mmm")</f>
        <v>Mar</v>
      </c>
      <c r="J9247">
        <v>44332</v>
      </c>
      <c r="K9247">
        <v>44479</v>
      </c>
      <c r="L9247" t="s">
        <v>30</v>
      </c>
      <c r="M9247" t="str">
        <f>IF(OR(Table1[[#This Row],[Loan_Status]]="Fully Paid",Table1[[#This Row],[Loan_Status]]="Current"),"Good Loan",IF(Table1[[#This Row],[Loan_Status]]="Charged Off","Bad Loan",""))</f>
        <v>Good Loan</v>
      </c>
      <c r="N9247">
        <v>44510</v>
      </c>
      <c r="O9247">
        <v>391414</v>
      </c>
      <c r="P9247" t="s">
        <v>7372</v>
      </c>
      <c r="Q9247" t="s">
        <v>52</v>
      </c>
      <c r="R9247" t="s">
        <v>33</v>
      </c>
      <c r="S9247" t="s">
        <v>34</v>
      </c>
      <c r="T9247">
        <v>143150</v>
      </c>
      <c r="U9247">
        <v>4.6899999999999997E-2</v>
      </c>
      <c r="V9247">
        <v>383.37</v>
      </c>
      <c r="W9247">
        <v>9.3200000000000005E-2</v>
      </c>
      <c r="X9247">
        <v>12000</v>
      </c>
      <c r="Y9247">
        <v>34</v>
      </c>
      <c r="Z9247">
        <v>13317</v>
      </c>
    </row>
    <row r="9248" spans="1:26" ht="14.25" customHeight="1">
      <c r="A9248">
        <v>650721</v>
      </c>
      <c r="B9248" t="s">
        <v>70</v>
      </c>
      <c r="C9248" t="s">
        <v>25</v>
      </c>
      <c r="D9248" t="s">
        <v>36</v>
      </c>
      <c r="E9248" t="s">
        <v>7835</v>
      </c>
      <c r="F9248" t="s">
        <v>50</v>
      </c>
      <c r="G9248" t="s">
        <v>39</v>
      </c>
      <c r="H9248">
        <v>44207</v>
      </c>
      <c r="I9248" t="str">
        <f>TEXT(Table1[[#This Row],[Issue_Date]],"mmm")</f>
        <v>Jan</v>
      </c>
      <c r="J9248">
        <v>44332</v>
      </c>
      <c r="K9248">
        <v>44210</v>
      </c>
      <c r="L9248" t="s">
        <v>30</v>
      </c>
      <c r="M9248" t="str">
        <f>IF(OR(Table1[[#This Row],[Loan_Status]]="Fully Paid",Table1[[#This Row],[Loan_Status]]="Current"),"Good Loan",IF(Table1[[#This Row],[Loan_Status]]="Charged Off","Bad Loan",""))</f>
        <v>Good Loan</v>
      </c>
      <c r="N9248">
        <v>44241</v>
      </c>
      <c r="O9248">
        <v>832394</v>
      </c>
      <c r="P9248" t="s">
        <v>7372</v>
      </c>
      <c r="Q9248" t="s">
        <v>77</v>
      </c>
      <c r="R9248" t="s">
        <v>33</v>
      </c>
      <c r="S9248" t="s">
        <v>34</v>
      </c>
      <c r="T9248">
        <v>82000</v>
      </c>
      <c r="U9248">
        <v>0.13100000000000001</v>
      </c>
      <c r="V9248">
        <v>448.99</v>
      </c>
      <c r="W9248">
        <v>7.6600000000000001E-2</v>
      </c>
      <c r="X9248">
        <v>14400</v>
      </c>
      <c r="Y9248">
        <v>18</v>
      </c>
      <c r="Z9248">
        <v>16164</v>
      </c>
    </row>
    <row r="9249" spans="1:26" ht="14.25" customHeight="1">
      <c r="A9249">
        <v>673062</v>
      </c>
      <c r="B9249" t="s">
        <v>97</v>
      </c>
      <c r="C9249" t="s">
        <v>25</v>
      </c>
      <c r="D9249" t="s">
        <v>36</v>
      </c>
      <c r="E9249" t="s">
        <v>7836</v>
      </c>
      <c r="F9249" t="s">
        <v>50</v>
      </c>
      <c r="G9249" t="s">
        <v>39</v>
      </c>
      <c r="H9249">
        <v>44238</v>
      </c>
      <c r="I9249" t="str">
        <f>TEXT(Table1[[#This Row],[Issue_Date]],"mmm")</f>
        <v>Feb</v>
      </c>
      <c r="J9249">
        <v>44422</v>
      </c>
      <c r="K9249">
        <v>44266</v>
      </c>
      <c r="L9249" t="s">
        <v>30</v>
      </c>
      <c r="M9249" t="str">
        <f>IF(OR(Table1[[#This Row],[Loan_Status]]="Fully Paid",Table1[[#This Row],[Loan_Status]]="Current"),"Good Loan",IF(Table1[[#This Row],[Loan_Status]]="Charged Off","Bad Loan",""))</f>
        <v>Good Loan</v>
      </c>
      <c r="N9249">
        <v>44297</v>
      </c>
      <c r="O9249">
        <v>860326</v>
      </c>
      <c r="P9249" t="s">
        <v>7372</v>
      </c>
      <c r="Q9249" t="s">
        <v>75</v>
      </c>
      <c r="R9249" t="s">
        <v>33</v>
      </c>
      <c r="S9249" t="s">
        <v>34</v>
      </c>
      <c r="T9249">
        <v>36000</v>
      </c>
      <c r="U9249">
        <v>8.3000000000000001E-3</v>
      </c>
      <c r="V9249">
        <v>61.69</v>
      </c>
      <c r="W9249">
        <v>6.9199999999999998E-2</v>
      </c>
      <c r="X9249">
        <v>2000</v>
      </c>
      <c r="Y9249">
        <v>25</v>
      </c>
      <c r="Z9249">
        <v>2012</v>
      </c>
    </row>
    <row r="9250" spans="1:26" ht="14.25" customHeight="1">
      <c r="A9250">
        <v>780854</v>
      </c>
      <c r="B9250" t="s">
        <v>47</v>
      </c>
      <c r="C9250" t="s">
        <v>25</v>
      </c>
      <c r="D9250" t="s">
        <v>48</v>
      </c>
      <c r="F9250" t="s">
        <v>50</v>
      </c>
      <c r="G9250" t="s">
        <v>39</v>
      </c>
      <c r="H9250">
        <v>44358</v>
      </c>
      <c r="I9250" t="str">
        <f>TEXT(Table1[[#This Row],[Issue_Date]],"mmm")</f>
        <v>Jun</v>
      </c>
      <c r="J9250">
        <v>44391</v>
      </c>
      <c r="K9250">
        <v>44391</v>
      </c>
      <c r="L9250" t="s">
        <v>30</v>
      </c>
      <c r="M9250" t="str">
        <f>IF(OR(Table1[[#This Row],[Loan_Status]]="Fully Paid",Table1[[#This Row],[Loan_Status]]="Current"),"Good Loan",IF(Table1[[#This Row],[Loan_Status]]="Charged Off","Bad Loan",""))</f>
        <v>Good Loan</v>
      </c>
      <c r="N9250">
        <v>44422</v>
      </c>
      <c r="O9250">
        <v>983663</v>
      </c>
      <c r="P9250" t="s">
        <v>7372</v>
      </c>
      <c r="Q9250" t="s">
        <v>71</v>
      </c>
      <c r="R9250" t="s">
        <v>33</v>
      </c>
      <c r="S9250" t="s">
        <v>34</v>
      </c>
      <c r="T9250">
        <v>60000</v>
      </c>
      <c r="U9250">
        <v>4.2599999999999999E-2</v>
      </c>
      <c r="V9250">
        <v>184.23</v>
      </c>
      <c r="W9250">
        <v>6.6199999999999995E-2</v>
      </c>
      <c r="X9250">
        <v>6000</v>
      </c>
      <c r="Y9250">
        <v>27</v>
      </c>
      <c r="Z9250">
        <v>6632</v>
      </c>
    </row>
    <row r="9251" spans="1:26" ht="14.25" customHeight="1">
      <c r="A9251">
        <v>695182</v>
      </c>
      <c r="B9251" t="s">
        <v>70</v>
      </c>
      <c r="C9251" t="s">
        <v>25</v>
      </c>
      <c r="D9251" t="s">
        <v>48</v>
      </c>
      <c r="E9251" t="s">
        <v>7837</v>
      </c>
      <c r="F9251" t="s">
        <v>50</v>
      </c>
      <c r="G9251" t="s">
        <v>39</v>
      </c>
      <c r="H9251">
        <v>44266</v>
      </c>
      <c r="I9251" t="str">
        <f>TEXT(Table1[[#This Row],[Issue_Date]],"mmm")</f>
        <v>Mar</v>
      </c>
      <c r="J9251">
        <v>44267</v>
      </c>
      <c r="K9251">
        <v>44239</v>
      </c>
      <c r="L9251" t="s">
        <v>30</v>
      </c>
      <c r="M9251" t="str">
        <f>IF(OR(Table1[[#This Row],[Loan_Status]]="Fully Paid",Table1[[#This Row],[Loan_Status]]="Current"),"Good Loan",IF(Table1[[#This Row],[Loan_Status]]="Charged Off","Bad Loan",""))</f>
        <v>Good Loan</v>
      </c>
      <c r="N9251">
        <v>44267</v>
      </c>
      <c r="O9251">
        <v>886231</v>
      </c>
      <c r="P9251" t="s">
        <v>7372</v>
      </c>
      <c r="Q9251" t="s">
        <v>75</v>
      </c>
      <c r="R9251" t="s">
        <v>33</v>
      </c>
      <c r="S9251" t="s">
        <v>34</v>
      </c>
      <c r="T9251">
        <v>60000</v>
      </c>
      <c r="U9251">
        <v>6.5199999999999994E-2</v>
      </c>
      <c r="V9251">
        <v>154.21</v>
      </c>
      <c r="W9251">
        <v>6.9199999999999998E-2</v>
      </c>
      <c r="X9251">
        <v>5000</v>
      </c>
      <c r="Y9251">
        <v>29</v>
      </c>
      <c r="Z9251">
        <v>5277</v>
      </c>
    </row>
    <row r="9252" spans="1:26" ht="14.25" customHeight="1">
      <c r="A9252">
        <v>768181</v>
      </c>
      <c r="B9252" t="s">
        <v>115</v>
      </c>
      <c r="C9252" t="s">
        <v>25</v>
      </c>
      <c r="D9252" t="s">
        <v>48</v>
      </c>
      <c r="E9252" t="s">
        <v>7838</v>
      </c>
      <c r="F9252" t="s">
        <v>50</v>
      </c>
      <c r="G9252" t="s">
        <v>39</v>
      </c>
      <c r="H9252">
        <v>44327</v>
      </c>
      <c r="I9252" t="str">
        <f>TEXT(Table1[[#This Row],[Issue_Date]],"mmm")</f>
        <v>May</v>
      </c>
      <c r="J9252">
        <v>44332</v>
      </c>
      <c r="K9252">
        <v>44361</v>
      </c>
      <c r="L9252" t="s">
        <v>30</v>
      </c>
      <c r="M9252" t="str">
        <f>IF(OR(Table1[[#This Row],[Loan_Status]]="Fully Paid",Table1[[#This Row],[Loan_Status]]="Current"),"Good Loan",IF(Table1[[#This Row],[Loan_Status]]="Charged Off","Bad Loan",""))</f>
        <v>Good Loan</v>
      </c>
      <c r="N9252">
        <v>44391</v>
      </c>
      <c r="O9252">
        <v>969405</v>
      </c>
      <c r="P9252" t="s">
        <v>7372</v>
      </c>
      <c r="Q9252" t="s">
        <v>77</v>
      </c>
      <c r="R9252" t="s">
        <v>33</v>
      </c>
      <c r="S9252" t="s">
        <v>34</v>
      </c>
      <c r="T9252">
        <v>40740</v>
      </c>
      <c r="U9252">
        <v>0.29160000000000003</v>
      </c>
      <c r="V9252">
        <v>202.01</v>
      </c>
      <c r="W9252">
        <v>8.4900000000000003E-2</v>
      </c>
      <c r="X9252">
        <v>6400</v>
      </c>
      <c r="Y9252">
        <v>18</v>
      </c>
      <c r="Z9252">
        <v>7272</v>
      </c>
    </row>
    <row r="9253" spans="1:26" ht="14.25" customHeight="1">
      <c r="A9253">
        <v>883533</v>
      </c>
      <c r="B9253" t="s">
        <v>115</v>
      </c>
      <c r="C9253" t="s">
        <v>25</v>
      </c>
      <c r="D9253" t="s">
        <v>42</v>
      </c>
      <c r="E9253" t="s">
        <v>7839</v>
      </c>
      <c r="F9253" t="s">
        <v>50</v>
      </c>
      <c r="G9253" t="s">
        <v>39</v>
      </c>
      <c r="H9253">
        <v>44450</v>
      </c>
      <c r="I9253" t="str">
        <f>TEXT(Table1[[#This Row],[Issue_Date]],"mmm")</f>
        <v>Sep</v>
      </c>
      <c r="J9253">
        <v>44483</v>
      </c>
      <c r="K9253">
        <v>44542</v>
      </c>
      <c r="L9253" t="s">
        <v>30</v>
      </c>
      <c r="M9253" t="str">
        <f>IF(OR(Table1[[#This Row],[Loan_Status]]="Fully Paid",Table1[[#This Row],[Loan_Status]]="Current"),"Good Loan",IF(Table1[[#This Row],[Loan_Status]]="Charged Off","Bad Loan",""))</f>
        <v>Good Loan</v>
      </c>
      <c r="N9253">
        <v>44573</v>
      </c>
      <c r="O9253">
        <v>1098860</v>
      </c>
      <c r="P9253" t="s">
        <v>7372</v>
      </c>
      <c r="Q9253" t="s">
        <v>85</v>
      </c>
      <c r="R9253" t="s">
        <v>33</v>
      </c>
      <c r="S9253" t="s">
        <v>34</v>
      </c>
      <c r="T9253">
        <v>62000</v>
      </c>
      <c r="U9253">
        <v>5.1499999999999997E-2</v>
      </c>
      <c r="V9253">
        <v>60.88</v>
      </c>
      <c r="W9253">
        <v>6.0299999999999999E-2</v>
      </c>
      <c r="X9253">
        <v>2000</v>
      </c>
      <c r="Y9253">
        <v>24</v>
      </c>
      <c r="Z9253">
        <v>2117</v>
      </c>
    </row>
    <row r="9254" spans="1:26" ht="14.25" customHeight="1">
      <c r="A9254">
        <v>863733</v>
      </c>
      <c r="B9254" t="s">
        <v>94</v>
      </c>
      <c r="C9254" t="s">
        <v>25</v>
      </c>
      <c r="D9254" t="s">
        <v>42</v>
      </c>
      <c r="E9254" t="s">
        <v>7840</v>
      </c>
      <c r="F9254" t="s">
        <v>50</v>
      </c>
      <c r="G9254" t="s">
        <v>39</v>
      </c>
      <c r="H9254">
        <v>44450</v>
      </c>
      <c r="I9254" t="str">
        <f>TEXT(Table1[[#This Row],[Issue_Date]],"mmm")</f>
        <v>Sep</v>
      </c>
      <c r="J9254">
        <v>44300</v>
      </c>
      <c r="K9254">
        <v>44300</v>
      </c>
      <c r="L9254" t="s">
        <v>30</v>
      </c>
      <c r="M9254" t="str">
        <f>IF(OR(Table1[[#This Row],[Loan_Status]]="Fully Paid",Table1[[#This Row],[Loan_Status]]="Current"),"Good Loan",IF(Table1[[#This Row],[Loan_Status]]="Charged Off","Bad Loan",""))</f>
        <v>Good Loan</v>
      </c>
      <c r="N9254">
        <v>44330</v>
      </c>
      <c r="O9254">
        <v>1076879</v>
      </c>
      <c r="P9254" t="s">
        <v>7372</v>
      </c>
      <c r="Q9254" t="s">
        <v>71</v>
      </c>
      <c r="R9254" t="s">
        <v>33</v>
      </c>
      <c r="S9254" t="s">
        <v>34</v>
      </c>
      <c r="T9254">
        <v>77000</v>
      </c>
      <c r="U9254">
        <v>8.7900000000000006E-2</v>
      </c>
      <c r="V9254">
        <v>365.01</v>
      </c>
      <c r="W9254">
        <v>5.9900000000000002E-2</v>
      </c>
      <c r="X9254">
        <v>12000</v>
      </c>
      <c r="Y9254">
        <v>31</v>
      </c>
      <c r="Z9254">
        <v>13113</v>
      </c>
    </row>
    <row r="9255" spans="1:26" ht="14.25" customHeight="1">
      <c r="A9255">
        <v>771082</v>
      </c>
      <c r="B9255" t="s">
        <v>112</v>
      </c>
      <c r="C9255" t="s">
        <v>25</v>
      </c>
      <c r="D9255" t="s">
        <v>64</v>
      </c>
      <c r="E9255" t="s">
        <v>7841</v>
      </c>
      <c r="F9255" t="s">
        <v>50</v>
      </c>
      <c r="G9255" t="s">
        <v>39</v>
      </c>
      <c r="H9255">
        <v>44358</v>
      </c>
      <c r="I9255" t="str">
        <f>TEXT(Table1[[#This Row],[Issue_Date]],"mmm")</f>
        <v>Jun</v>
      </c>
      <c r="J9255">
        <v>44240</v>
      </c>
      <c r="K9255">
        <v>44240</v>
      </c>
      <c r="L9255" t="s">
        <v>30</v>
      </c>
      <c r="M9255" t="str">
        <f>IF(OR(Table1[[#This Row],[Loan_Status]]="Fully Paid",Table1[[#This Row],[Loan_Status]]="Current"),"Good Loan",IF(Table1[[#This Row],[Loan_Status]]="Charged Off","Bad Loan",""))</f>
        <v>Good Loan</v>
      </c>
      <c r="N9255">
        <v>44268</v>
      </c>
      <c r="O9255">
        <v>972804</v>
      </c>
      <c r="P9255" t="s">
        <v>7372</v>
      </c>
      <c r="Q9255" t="s">
        <v>71</v>
      </c>
      <c r="R9255" t="s">
        <v>33</v>
      </c>
      <c r="S9255" t="s">
        <v>34</v>
      </c>
      <c r="T9255">
        <v>32000</v>
      </c>
      <c r="U9255">
        <v>6.6400000000000001E-2</v>
      </c>
      <c r="V9255">
        <v>149.05000000000001</v>
      </c>
      <c r="W9255">
        <v>5.9900000000000002E-2</v>
      </c>
      <c r="X9255">
        <v>4900</v>
      </c>
      <c r="Y9255">
        <v>13</v>
      </c>
      <c r="Z9255">
        <v>5268</v>
      </c>
    </row>
    <row r="9256" spans="1:26" ht="14.25" customHeight="1">
      <c r="A9256">
        <v>971844</v>
      </c>
      <c r="B9256" t="s">
        <v>63</v>
      </c>
      <c r="C9256" t="s">
        <v>25</v>
      </c>
      <c r="D9256" t="s">
        <v>73</v>
      </c>
      <c r="E9256" t="s">
        <v>7842</v>
      </c>
      <c r="F9256" t="s">
        <v>50</v>
      </c>
      <c r="G9256" t="s">
        <v>39</v>
      </c>
      <c r="H9256">
        <v>44480</v>
      </c>
      <c r="I9256" t="str">
        <f>TEXT(Table1[[#This Row],[Issue_Date]],"mmm")</f>
        <v>Oct</v>
      </c>
      <c r="J9256">
        <v>44483</v>
      </c>
      <c r="K9256">
        <v>44483</v>
      </c>
      <c r="L9256" t="s">
        <v>30</v>
      </c>
      <c r="M9256" t="str">
        <f>IF(OR(Table1[[#This Row],[Loan_Status]]="Fully Paid",Table1[[#This Row],[Loan_Status]]="Current"),"Good Loan",IF(Table1[[#This Row],[Loan_Status]]="Charged Off","Bad Loan",""))</f>
        <v>Good Loan</v>
      </c>
      <c r="N9256">
        <v>44514</v>
      </c>
      <c r="O9256">
        <v>1193599</v>
      </c>
      <c r="P9256" t="s">
        <v>7372</v>
      </c>
      <c r="Q9256" t="s">
        <v>71</v>
      </c>
      <c r="R9256" t="s">
        <v>33</v>
      </c>
      <c r="S9256" t="s">
        <v>34</v>
      </c>
      <c r="T9256">
        <v>50000</v>
      </c>
      <c r="U9256">
        <v>4.4600000000000001E-2</v>
      </c>
      <c r="V9256">
        <v>239.49</v>
      </c>
      <c r="W9256">
        <v>6.6199999999999995E-2</v>
      </c>
      <c r="X9256">
        <v>7800</v>
      </c>
      <c r="Y9256">
        <v>11</v>
      </c>
      <c r="Z9256">
        <v>8622</v>
      </c>
    </row>
    <row r="9257" spans="1:26" ht="14.25" customHeight="1">
      <c r="A9257">
        <v>630823</v>
      </c>
      <c r="B9257" t="s">
        <v>112</v>
      </c>
      <c r="C9257" t="s">
        <v>25</v>
      </c>
      <c r="D9257" t="s">
        <v>73</v>
      </c>
      <c r="E9257" t="s">
        <v>469</v>
      </c>
      <c r="F9257" t="s">
        <v>50</v>
      </c>
      <c r="G9257" t="s">
        <v>39</v>
      </c>
      <c r="H9257">
        <v>44540</v>
      </c>
      <c r="I9257" t="str">
        <f>TEXT(Table1[[#This Row],[Issue_Date]],"mmm")</f>
        <v>Dec</v>
      </c>
      <c r="J9257">
        <v>44209</v>
      </c>
      <c r="K9257">
        <v>44208</v>
      </c>
      <c r="L9257" t="s">
        <v>30</v>
      </c>
      <c r="M9257" t="str">
        <f>IF(OR(Table1[[#This Row],[Loan_Status]]="Fully Paid",Table1[[#This Row],[Loan_Status]]="Current"),"Good Loan",IF(Table1[[#This Row],[Loan_Status]]="Charged Off","Bad Loan",""))</f>
        <v>Good Loan</v>
      </c>
      <c r="N9257">
        <v>44239</v>
      </c>
      <c r="O9257">
        <v>808158</v>
      </c>
      <c r="P9257" t="s">
        <v>7372</v>
      </c>
      <c r="Q9257" t="s">
        <v>52</v>
      </c>
      <c r="R9257" t="s">
        <v>33</v>
      </c>
      <c r="S9257" t="s">
        <v>34</v>
      </c>
      <c r="T9257">
        <v>70800</v>
      </c>
      <c r="U9257">
        <v>2.0000000000000001E-4</v>
      </c>
      <c r="V9257">
        <v>260.68</v>
      </c>
      <c r="W9257">
        <v>6.54E-2</v>
      </c>
      <c r="X9257">
        <v>8500</v>
      </c>
      <c r="Y9257">
        <v>12</v>
      </c>
      <c r="Z9257">
        <v>8656</v>
      </c>
    </row>
    <row r="9258" spans="1:26" ht="14.25" customHeight="1">
      <c r="A9258">
        <v>722842</v>
      </c>
      <c r="B9258" t="s">
        <v>94</v>
      </c>
      <c r="C9258" t="s">
        <v>25</v>
      </c>
      <c r="D9258" t="s">
        <v>98</v>
      </c>
      <c r="E9258" t="s">
        <v>7843</v>
      </c>
      <c r="F9258" t="s">
        <v>50</v>
      </c>
      <c r="G9258" t="s">
        <v>39</v>
      </c>
      <c r="H9258">
        <v>44297</v>
      </c>
      <c r="I9258" t="str">
        <f>TEXT(Table1[[#This Row],[Issue_Date]],"mmm")</f>
        <v>Apr</v>
      </c>
      <c r="J9258">
        <v>44302</v>
      </c>
      <c r="K9258">
        <v>44451</v>
      </c>
      <c r="L9258" t="s">
        <v>30</v>
      </c>
      <c r="M9258" t="str">
        <f>IF(OR(Table1[[#This Row],[Loan_Status]]="Fully Paid",Table1[[#This Row],[Loan_Status]]="Current"),"Good Loan",IF(Table1[[#This Row],[Loan_Status]]="Charged Off","Bad Loan",""))</f>
        <v>Good Loan</v>
      </c>
      <c r="N9258">
        <v>44481</v>
      </c>
      <c r="O9258">
        <v>917709</v>
      </c>
      <c r="P9258" t="s">
        <v>7372</v>
      </c>
      <c r="Q9258" t="s">
        <v>71</v>
      </c>
      <c r="R9258" t="s">
        <v>33</v>
      </c>
      <c r="S9258" t="s">
        <v>34</v>
      </c>
      <c r="T9258">
        <v>72000</v>
      </c>
      <c r="U9258">
        <v>8.9700000000000002E-2</v>
      </c>
      <c r="V9258">
        <v>90.99</v>
      </c>
      <c r="W9258">
        <v>5.79E-2</v>
      </c>
      <c r="X9258">
        <v>3000</v>
      </c>
      <c r="Y9258">
        <v>35</v>
      </c>
      <c r="Z9258">
        <v>3186</v>
      </c>
    </row>
    <row r="9259" spans="1:26" ht="14.25" customHeight="1">
      <c r="A9259">
        <v>781387</v>
      </c>
      <c r="B9259" t="s">
        <v>63</v>
      </c>
      <c r="C9259" t="s">
        <v>25</v>
      </c>
      <c r="D9259" t="s">
        <v>157</v>
      </c>
      <c r="E9259" t="s">
        <v>7844</v>
      </c>
      <c r="F9259" t="s">
        <v>50</v>
      </c>
      <c r="G9259" t="s">
        <v>39</v>
      </c>
      <c r="H9259">
        <v>44358</v>
      </c>
      <c r="I9259" t="str">
        <f>TEXT(Table1[[#This Row],[Issue_Date]],"mmm")</f>
        <v>Jun</v>
      </c>
      <c r="J9259">
        <v>44239</v>
      </c>
      <c r="K9259">
        <v>44239</v>
      </c>
      <c r="L9259" t="s">
        <v>30</v>
      </c>
      <c r="M9259" t="str">
        <f>IF(OR(Table1[[#This Row],[Loan_Status]]="Fully Paid",Table1[[#This Row],[Loan_Status]]="Current"),"Good Loan",IF(Table1[[#This Row],[Loan_Status]]="Charged Off","Bad Loan",""))</f>
        <v>Good Loan</v>
      </c>
      <c r="N9259">
        <v>44267</v>
      </c>
      <c r="O9259">
        <v>984232</v>
      </c>
      <c r="P9259" t="s">
        <v>7372</v>
      </c>
      <c r="Q9259" t="s">
        <v>71</v>
      </c>
      <c r="R9259" t="s">
        <v>33</v>
      </c>
      <c r="S9259" t="s">
        <v>34</v>
      </c>
      <c r="T9259">
        <v>92000</v>
      </c>
      <c r="U9259">
        <v>7.7700000000000005E-2</v>
      </c>
      <c r="V9259">
        <v>368.45</v>
      </c>
      <c r="W9259">
        <v>6.6199999999999995E-2</v>
      </c>
      <c r="X9259">
        <v>12000</v>
      </c>
      <c r="Y9259">
        <v>17</v>
      </c>
      <c r="Z9259">
        <v>12482</v>
      </c>
    </row>
    <row r="9260" spans="1:26" ht="14.25" customHeight="1">
      <c r="A9260">
        <v>598584</v>
      </c>
      <c r="B9260" t="s">
        <v>857</v>
      </c>
      <c r="C9260" t="s">
        <v>25</v>
      </c>
      <c r="D9260" t="s">
        <v>157</v>
      </c>
      <c r="E9260" t="s">
        <v>5775</v>
      </c>
      <c r="F9260" t="s">
        <v>50</v>
      </c>
      <c r="G9260" t="s">
        <v>39</v>
      </c>
      <c r="H9260">
        <v>44479</v>
      </c>
      <c r="I9260" t="str">
        <f>TEXT(Table1[[#This Row],[Issue_Date]],"mmm")</f>
        <v>Oct</v>
      </c>
      <c r="J9260">
        <v>44302</v>
      </c>
      <c r="K9260">
        <v>44266</v>
      </c>
      <c r="L9260" t="s">
        <v>30</v>
      </c>
      <c r="M9260" t="str">
        <f>IF(OR(Table1[[#This Row],[Loan_Status]]="Fully Paid",Table1[[#This Row],[Loan_Status]]="Current"),"Good Loan",IF(Table1[[#This Row],[Loan_Status]]="Charged Off","Bad Loan",""))</f>
        <v>Good Loan</v>
      </c>
      <c r="N9260">
        <v>44297</v>
      </c>
      <c r="O9260">
        <v>768240</v>
      </c>
      <c r="P9260" t="s">
        <v>7372</v>
      </c>
      <c r="Q9260" t="s">
        <v>52</v>
      </c>
      <c r="R9260" t="s">
        <v>33</v>
      </c>
      <c r="S9260" t="s">
        <v>34</v>
      </c>
      <c r="T9260">
        <v>117000</v>
      </c>
      <c r="U9260">
        <v>0.22500000000000001</v>
      </c>
      <c r="V9260">
        <v>186.67</v>
      </c>
      <c r="W9260">
        <v>7.51E-2</v>
      </c>
      <c r="X9260">
        <v>6000</v>
      </c>
      <c r="Y9260">
        <v>41</v>
      </c>
      <c r="Z9260">
        <v>6145</v>
      </c>
    </row>
    <row r="9261" spans="1:26" ht="14.25" customHeight="1">
      <c r="A9261">
        <v>968615</v>
      </c>
      <c r="B9261" t="s">
        <v>63</v>
      </c>
      <c r="C9261" t="s">
        <v>25</v>
      </c>
      <c r="D9261" t="s">
        <v>26</v>
      </c>
      <c r="F9261" t="s">
        <v>50</v>
      </c>
      <c r="G9261" t="s">
        <v>39</v>
      </c>
      <c r="H9261">
        <v>44480</v>
      </c>
      <c r="I9261" t="str">
        <f>TEXT(Table1[[#This Row],[Issue_Date]],"mmm")</f>
        <v>Oct</v>
      </c>
      <c r="J9261">
        <v>44452</v>
      </c>
      <c r="K9261">
        <v>44452</v>
      </c>
      <c r="L9261" t="s">
        <v>30</v>
      </c>
      <c r="M9261" t="str">
        <f>IF(OR(Table1[[#This Row],[Loan_Status]]="Fully Paid",Table1[[#This Row],[Loan_Status]]="Current"),"Good Loan",IF(Table1[[#This Row],[Loan_Status]]="Charged Off","Bad Loan",""))</f>
        <v>Good Loan</v>
      </c>
      <c r="N9261">
        <v>44482</v>
      </c>
      <c r="O9261">
        <v>1189600</v>
      </c>
      <c r="P9261" t="s">
        <v>7372</v>
      </c>
      <c r="Q9261" t="s">
        <v>85</v>
      </c>
      <c r="R9261" t="s">
        <v>33</v>
      </c>
      <c r="S9261" t="s">
        <v>34</v>
      </c>
      <c r="T9261">
        <v>200000</v>
      </c>
      <c r="U9261">
        <v>2.3E-2</v>
      </c>
      <c r="V9261">
        <v>213.05</v>
      </c>
      <c r="W9261">
        <v>6.0299999999999999E-2</v>
      </c>
      <c r="X9261">
        <v>7000</v>
      </c>
      <c r="Y9261">
        <v>23</v>
      </c>
      <c r="Z9261">
        <v>7575</v>
      </c>
    </row>
    <row r="9262" spans="1:26" ht="14.25" customHeight="1">
      <c r="A9262">
        <v>1046380</v>
      </c>
      <c r="B9262" t="s">
        <v>70</v>
      </c>
      <c r="C9262" t="s">
        <v>25</v>
      </c>
      <c r="D9262" t="s">
        <v>26</v>
      </c>
      <c r="E9262" t="s">
        <v>7845</v>
      </c>
      <c r="F9262" t="s">
        <v>50</v>
      </c>
      <c r="G9262" t="s">
        <v>39</v>
      </c>
      <c r="H9262">
        <v>44541</v>
      </c>
      <c r="I9262" t="str">
        <f>TEXT(Table1[[#This Row],[Issue_Date]],"mmm")</f>
        <v>Dec</v>
      </c>
      <c r="J9262">
        <v>44211</v>
      </c>
      <c r="K9262">
        <v>44208</v>
      </c>
      <c r="L9262" t="s">
        <v>30</v>
      </c>
      <c r="M9262" t="str">
        <f>IF(OR(Table1[[#This Row],[Loan_Status]]="Fully Paid",Table1[[#This Row],[Loan_Status]]="Current"),"Good Loan",IF(Table1[[#This Row],[Loan_Status]]="Charged Off","Bad Loan",""))</f>
        <v>Good Loan</v>
      </c>
      <c r="N9262">
        <v>44239</v>
      </c>
      <c r="O9262">
        <v>1277217</v>
      </c>
      <c r="P9262" t="s">
        <v>7372</v>
      </c>
      <c r="Q9262" t="s">
        <v>71</v>
      </c>
      <c r="R9262" t="s">
        <v>33</v>
      </c>
      <c r="S9262" t="s">
        <v>34</v>
      </c>
      <c r="T9262">
        <v>80000</v>
      </c>
      <c r="U9262">
        <v>0.1048</v>
      </c>
      <c r="V9262">
        <v>122.82</v>
      </c>
      <c r="W9262">
        <v>6.6199999999999995E-2</v>
      </c>
      <c r="X9262">
        <v>4000</v>
      </c>
      <c r="Y9262">
        <v>18</v>
      </c>
      <c r="Z9262">
        <v>4022</v>
      </c>
    </row>
    <row r="9263" spans="1:26" ht="14.25" customHeight="1">
      <c r="A9263">
        <v>706099</v>
      </c>
      <c r="B9263" t="s">
        <v>70</v>
      </c>
      <c r="C9263" t="s">
        <v>25</v>
      </c>
      <c r="D9263" t="s">
        <v>36</v>
      </c>
      <c r="E9263" t="s">
        <v>7846</v>
      </c>
      <c r="F9263" t="s">
        <v>50</v>
      </c>
      <c r="G9263" t="s">
        <v>39</v>
      </c>
      <c r="H9263">
        <v>44266</v>
      </c>
      <c r="I9263" t="str">
        <f>TEXT(Table1[[#This Row],[Issue_Date]],"mmm")</f>
        <v>Mar</v>
      </c>
      <c r="J9263">
        <v>44300</v>
      </c>
      <c r="K9263">
        <v>44300</v>
      </c>
      <c r="L9263" t="s">
        <v>30</v>
      </c>
      <c r="M9263" t="str">
        <f>IF(OR(Table1[[#This Row],[Loan_Status]]="Fully Paid",Table1[[#This Row],[Loan_Status]]="Current"),"Good Loan",IF(Table1[[#This Row],[Loan_Status]]="Charged Off","Bad Loan",""))</f>
        <v>Good Loan</v>
      </c>
      <c r="N9263">
        <v>44330</v>
      </c>
      <c r="O9263">
        <v>898255</v>
      </c>
      <c r="P9263" t="s">
        <v>7372</v>
      </c>
      <c r="Q9263" t="s">
        <v>71</v>
      </c>
      <c r="R9263" t="s">
        <v>33</v>
      </c>
      <c r="S9263" t="s">
        <v>34</v>
      </c>
      <c r="T9263">
        <v>47000</v>
      </c>
      <c r="U9263">
        <v>0.18509999999999999</v>
      </c>
      <c r="V9263">
        <v>90.99</v>
      </c>
      <c r="W9263">
        <v>5.79E-2</v>
      </c>
      <c r="X9263">
        <v>3000</v>
      </c>
      <c r="Y9263">
        <v>25</v>
      </c>
      <c r="Z9263">
        <v>3275</v>
      </c>
    </row>
    <row r="9264" spans="1:26" ht="14.25" customHeight="1">
      <c r="A9264">
        <v>745918</v>
      </c>
      <c r="B9264" t="s">
        <v>35</v>
      </c>
      <c r="C9264" t="s">
        <v>25</v>
      </c>
      <c r="D9264" t="s">
        <v>36</v>
      </c>
      <c r="E9264" t="s">
        <v>2208</v>
      </c>
      <c r="F9264" t="s">
        <v>50</v>
      </c>
      <c r="G9264" t="s">
        <v>39</v>
      </c>
      <c r="H9264">
        <v>44327</v>
      </c>
      <c r="I9264" t="str">
        <f>TEXT(Table1[[#This Row],[Issue_Date]],"mmm")</f>
        <v>May</v>
      </c>
      <c r="J9264">
        <v>44330</v>
      </c>
      <c r="K9264">
        <v>44330</v>
      </c>
      <c r="L9264" t="s">
        <v>30</v>
      </c>
      <c r="M9264" t="str">
        <f>IF(OR(Table1[[#This Row],[Loan_Status]]="Fully Paid",Table1[[#This Row],[Loan_Status]]="Current"),"Good Loan",IF(Table1[[#This Row],[Loan_Status]]="Charged Off","Bad Loan",""))</f>
        <v>Good Loan</v>
      </c>
      <c r="N9264">
        <v>44361</v>
      </c>
      <c r="O9264">
        <v>944554</v>
      </c>
      <c r="P9264" t="s">
        <v>7372</v>
      </c>
      <c r="Q9264" t="s">
        <v>77</v>
      </c>
      <c r="R9264" t="s">
        <v>33</v>
      </c>
      <c r="S9264" t="s">
        <v>34</v>
      </c>
      <c r="T9264">
        <v>222000</v>
      </c>
      <c r="U9264">
        <v>4.5999999999999999E-2</v>
      </c>
      <c r="V9264">
        <v>410.32</v>
      </c>
      <c r="W9264">
        <v>8.4900000000000003E-2</v>
      </c>
      <c r="X9264">
        <v>13000</v>
      </c>
      <c r="Y9264">
        <v>21</v>
      </c>
      <c r="Z9264">
        <v>14771</v>
      </c>
    </row>
    <row r="9265" spans="1:26" ht="14.25" customHeight="1">
      <c r="A9265">
        <v>781712</v>
      </c>
      <c r="B9265" t="s">
        <v>248</v>
      </c>
      <c r="C9265" t="s">
        <v>25</v>
      </c>
      <c r="D9265" t="s">
        <v>48</v>
      </c>
      <c r="E9265" t="s">
        <v>7847</v>
      </c>
      <c r="F9265" t="s">
        <v>50</v>
      </c>
      <c r="G9265" t="s">
        <v>39</v>
      </c>
      <c r="H9265">
        <v>44358</v>
      </c>
      <c r="I9265" t="str">
        <f>TEXT(Table1[[#This Row],[Issue_Date]],"mmm")</f>
        <v>Jun</v>
      </c>
      <c r="J9265">
        <v>44483</v>
      </c>
      <c r="K9265">
        <v>44359</v>
      </c>
      <c r="L9265" t="s">
        <v>30</v>
      </c>
      <c r="M9265" t="str">
        <f>IF(OR(Table1[[#This Row],[Loan_Status]]="Fully Paid",Table1[[#This Row],[Loan_Status]]="Current"),"Good Loan",IF(Table1[[#This Row],[Loan_Status]]="Charged Off","Bad Loan",""))</f>
        <v>Good Loan</v>
      </c>
      <c r="N9265">
        <v>44389</v>
      </c>
      <c r="O9265">
        <v>984623</v>
      </c>
      <c r="P9265" t="s">
        <v>7372</v>
      </c>
      <c r="Q9265" t="s">
        <v>85</v>
      </c>
      <c r="R9265" t="s">
        <v>33</v>
      </c>
      <c r="S9265" t="s">
        <v>34</v>
      </c>
      <c r="T9265">
        <v>48000</v>
      </c>
      <c r="U9265">
        <v>0.1153</v>
      </c>
      <c r="V9265">
        <v>120.64</v>
      </c>
      <c r="W9265">
        <v>5.4199999999999998E-2</v>
      </c>
      <c r="X9265">
        <v>4000</v>
      </c>
      <c r="Y9265">
        <v>38</v>
      </c>
      <c r="Z9265">
        <v>4186</v>
      </c>
    </row>
    <row r="9266" spans="1:26" ht="14.25" customHeight="1">
      <c r="A9266">
        <v>1023178</v>
      </c>
      <c r="B9266" t="s">
        <v>70</v>
      </c>
      <c r="C9266" t="s">
        <v>25</v>
      </c>
      <c r="D9266" t="s">
        <v>48</v>
      </c>
      <c r="E9266" t="s">
        <v>825</v>
      </c>
      <c r="F9266" t="s">
        <v>50</v>
      </c>
      <c r="G9266" t="s">
        <v>39</v>
      </c>
      <c r="H9266">
        <v>44511</v>
      </c>
      <c r="I9266" t="str">
        <f>TEXT(Table1[[#This Row],[Issue_Date]],"mmm")</f>
        <v>Nov</v>
      </c>
      <c r="J9266">
        <v>44332</v>
      </c>
      <c r="K9266">
        <v>44544</v>
      </c>
      <c r="L9266" t="s">
        <v>30</v>
      </c>
      <c r="M9266" t="str">
        <f>IF(OR(Table1[[#This Row],[Loan_Status]]="Fully Paid",Table1[[#This Row],[Loan_Status]]="Current"),"Good Loan",IF(Table1[[#This Row],[Loan_Status]]="Charged Off","Bad Loan",""))</f>
        <v>Good Loan</v>
      </c>
      <c r="N9266">
        <v>44575</v>
      </c>
      <c r="O9266">
        <v>1251997</v>
      </c>
      <c r="P9266" t="s">
        <v>7372</v>
      </c>
      <c r="Q9266" t="s">
        <v>71</v>
      </c>
      <c r="R9266" t="s">
        <v>33</v>
      </c>
      <c r="S9266" t="s">
        <v>34</v>
      </c>
      <c r="T9266">
        <v>66000</v>
      </c>
      <c r="U9266">
        <v>0.19670000000000001</v>
      </c>
      <c r="V9266">
        <v>307.04000000000002</v>
      </c>
      <c r="W9266">
        <v>6.6199999999999995E-2</v>
      </c>
      <c r="X9266">
        <v>10000</v>
      </c>
      <c r="Y9266">
        <v>21</v>
      </c>
      <c r="Z9266">
        <v>11053</v>
      </c>
    </row>
    <row r="9267" spans="1:26" ht="14.25" customHeight="1">
      <c r="A9267">
        <v>819520</v>
      </c>
      <c r="B9267" t="s">
        <v>35</v>
      </c>
      <c r="C9267" t="s">
        <v>25</v>
      </c>
      <c r="D9267" t="s">
        <v>48</v>
      </c>
      <c r="E9267" t="s">
        <v>7848</v>
      </c>
      <c r="F9267" t="s">
        <v>50</v>
      </c>
      <c r="G9267" t="s">
        <v>39</v>
      </c>
      <c r="H9267">
        <v>44419</v>
      </c>
      <c r="I9267" t="str">
        <f>TEXT(Table1[[#This Row],[Issue_Date]],"mmm")</f>
        <v>Aug</v>
      </c>
      <c r="J9267">
        <v>44543</v>
      </c>
      <c r="K9267">
        <v>44513</v>
      </c>
      <c r="L9267" t="s">
        <v>30</v>
      </c>
      <c r="M9267" t="str">
        <f>IF(OR(Table1[[#This Row],[Loan_Status]]="Fully Paid",Table1[[#This Row],[Loan_Status]]="Current"),"Good Loan",IF(Table1[[#This Row],[Loan_Status]]="Charged Off","Bad Loan",""))</f>
        <v>Good Loan</v>
      </c>
      <c r="N9267">
        <v>44543</v>
      </c>
      <c r="O9267">
        <v>1027643</v>
      </c>
      <c r="P9267" t="s">
        <v>7372</v>
      </c>
      <c r="Q9267" t="s">
        <v>75</v>
      </c>
      <c r="R9267" t="s">
        <v>33</v>
      </c>
      <c r="S9267" t="s">
        <v>34</v>
      </c>
      <c r="T9267">
        <v>92000</v>
      </c>
      <c r="U9267">
        <v>1.5299999999999999E-2</v>
      </c>
      <c r="V9267">
        <v>370.48</v>
      </c>
      <c r="W9267">
        <v>6.9900000000000004E-2</v>
      </c>
      <c r="X9267">
        <v>12000</v>
      </c>
      <c r="Y9267">
        <v>21</v>
      </c>
      <c r="Z9267">
        <v>13243</v>
      </c>
    </row>
    <row r="9268" spans="1:26" ht="14.25" customHeight="1">
      <c r="A9268">
        <v>1043899</v>
      </c>
      <c r="B9268" t="s">
        <v>24</v>
      </c>
      <c r="C9268" t="s">
        <v>25</v>
      </c>
      <c r="D9268" t="s">
        <v>81</v>
      </c>
      <c r="E9268" t="s">
        <v>7849</v>
      </c>
      <c r="F9268" t="s">
        <v>50</v>
      </c>
      <c r="G9268" t="s">
        <v>39</v>
      </c>
      <c r="H9268">
        <v>44541</v>
      </c>
      <c r="I9268" t="str">
        <f>TEXT(Table1[[#This Row],[Issue_Date]],"mmm")</f>
        <v>Dec</v>
      </c>
      <c r="J9268">
        <v>44544</v>
      </c>
      <c r="K9268">
        <v>44544</v>
      </c>
      <c r="L9268" t="s">
        <v>30</v>
      </c>
      <c r="M9268" t="str">
        <f>IF(OR(Table1[[#This Row],[Loan_Status]]="Fully Paid",Table1[[#This Row],[Loan_Status]]="Current"),"Good Loan",IF(Table1[[#This Row],[Loan_Status]]="Charged Off","Bad Loan",""))</f>
        <v>Good Loan</v>
      </c>
      <c r="N9268">
        <v>44575</v>
      </c>
      <c r="O9268">
        <v>1274246</v>
      </c>
      <c r="P9268" t="s">
        <v>7372</v>
      </c>
      <c r="Q9268" t="s">
        <v>85</v>
      </c>
      <c r="R9268" t="s">
        <v>33</v>
      </c>
      <c r="S9268" t="s">
        <v>34</v>
      </c>
      <c r="T9268">
        <v>200000</v>
      </c>
      <c r="U9268">
        <v>6.2300000000000001E-2</v>
      </c>
      <c r="V9268">
        <v>456.54</v>
      </c>
      <c r="W9268">
        <v>6.0299999999999999E-2</v>
      </c>
      <c r="X9268">
        <v>15000</v>
      </c>
      <c r="Y9268">
        <v>30</v>
      </c>
      <c r="Z9268">
        <v>16435</v>
      </c>
    </row>
    <row r="9269" spans="1:26" ht="14.25" customHeight="1">
      <c r="A9269">
        <v>805743</v>
      </c>
      <c r="B9269" t="s">
        <v>524</v>
      </c>
      <c r="C9269" t="s">
        <v>25</v>
      </c>
      <c r="D9269" t="s">
        <v>81</v>
      </c>
      <c r="E9269" t="s">
        <v>1892</v>
      </c>
      <c r="F9269" t="s">
        <v>50</v>
      </c>
      <c r="G9269" t="s">
        <v>39</v>
      </c>
      <c r="H9269">
        <v>44388</v>
      </c>
      <c r="I9269" t="str">
        <f>TEXT(Table1[[#This Row],[Issue_Date]],"mmm")</f>
        <v>Jul</v>
      </c>
      <c r="J9269">
        <v>44332</v>
      </c>
      <c r="K9269">
        <v>44391</v>
      </c>
      <c r="L9269" t="s">
        <v>30</v>
      </c>
      <c r="M9269" t="str">
        <f>IF(OR(Table1[[#This Row],[Loan_Status]]="Fully Paid",Table1[[#This Row],[Loan_Status]]="Current"),"Good Loan",IF(Table1[[#This Row],[Loan_Status]]="Charged Off","Bad Loan",""))</f>
        <v>Good Loan</v>
      </c>
      <c r="N9269">
        <v>44422</v>
      </c>
      <c r="O9269">
        <v>1011820</v>
      </c>
      <c r="P9269" t="s">
        <v>7372</v>
      </c>
      <c r="Q9269" t="s">
        <v>75</v>
      </c>
      <c r="R9269" t="s">
        <v>33</v>
      </c>
      <c r="S9269" t="s">
        <v>34</v>
      </c>
      <c r="T9269">
        <v>106369</v>
      </c>
      <c r="U9269">
        <v>0.1507</v>
      </c>
      <c r="V9269">
        <v>257.02</v>
      </c>
      <c r="W9269">
        <v>6.9900000000000004E-2</v>
      </c>
      <c r="X9269">
        <v>8325</v>
      </c>
      <c r="Y9269">
        <v>22</v>
      </c>
      <c r="Z9269">
        <v>9252</v>
      </c>
    </row>
    <row r="9270" spans="1:26" ht="14.25" customHeight="1">
      <c r="A9270">
        <v>589653</v>
      </c>
      <c r="B9270" t="s">
        <v>208</v>
      </c>
      <c r="C9270" t="s">
        <v>25</v>
      </c>
      <c r="D9270" t="s">
        <v>42</v>
      </c>
      <c r="E9270" t="s">
        <v>7850</v>
      </c>
      <c r="F9270" t="s">
        <v>50</v>
      </c>
      <c r="G9270" t="s">
        <v>39</v>
      </c>
      <c r="H9270">
        <v>44479</v>
      </c>
      <c r="I9270" t="str">
        <f>TEXT(Table1[[#This Row],[Issue_Date]],"mmm")</f>
        <v>Oct</v>
      </c>
      <c r="J9270">
        <v>44512</v>
      </c>
      <c r="K9270">
        <v>44512</v>
      </c>
      <c r="L9270" t="s">
        <v>30</v>
      </c>
      <c r="M9270" t="str">
        <f>IF(OR(Table1[[#This Row],[Loan_Status]]="Fully Paid",Table1[[#This Row],[Loan_Status]]="Current"),"Good Loan",IF(Table1[[#This Row],[Loan_Status]]="Charged Off","Bad Loan",""))</f>
        <v>Good Loan</v>
      </c>
      <c r="N9270">
        <v>44542</v>
      </c>
      <c r="O9270">
        <v>757464</v>
      </c>
      <c r="P9270" t="s">
        <v>7372</v>
      </c>
      <c r="Q9270" t="s">
        <v>75</v>
      </c>
      <c r="R9270" t="s">
        <v>33</v>
      </c>
      <c r="S9270" t="s">
        <v>34</v>
      </c>
      <c r="T9270">
        <v>25000</v>
      </c>
      <c r="U9270">
        <v>0.2414</v>
      </c>
      <c r="V9270">
        <v>278.48</v>
      </c>
      <c r="W9270">
        <v>7.1400000000000005E-2</v>
      </c>
      <c r="X9270">
        <v>9000</v>
      </c>
      <c r="Y9270">
        <v>15</v>
      </c>
      <c r="Z9270">
        <v>9918</v>
      </c>
    </row>
    <row r="9271" spans="1:26" ht="14.25" customHeight="1">
      <c r="A9271">
        <v>718692</v>
      </c>
      <c r="B9271" t="s">
        <v>174</v>
      </c>
      <c r="C9271" t="s">
        <v>25</v>
      </c>
      <c r="D9271" t="s">
        <v>64</v>
      </c>
      <c r="E9271" t="s">
        <v>526</v>
      </c>
      <c r="F9271" t="s">
        <v>50</v>
      </c>
      <c r="G9271" t="s">
        <v>39</v>
      </c>
      <c r="H9271">
        <v>44297</v>
      </c>
      <c r="I9271" t="str">
        <f>TEXT(Table1[[#This Row],[Issue_Date]],"mmm")</f>
        <v>Apr</v>
      </c>
      <c r="J9271">
        <v>44452</v>
      </c>
      <c r="K9271">
        <v>44452</v>
      </c>
      <c r="L9271" t="s">
        <v>30</v>
      </c>
      <c r="M9271" t="str">
        <f>IF(OR(Table1[[#This Row],[Loan_Status]]="Fully Paid",Table1[[#This Row],[Loan_Status]]="Current"),"Good Loan",IF(Table1[[#This Row],[Loan_Status]]="Charged Off","Bad Loan",""))</f>
        <v>Good Loan</v>
      </c>
      <c r="N9271">
        <v>44482</v>
      </c>
      <c r="O9271">
        <v>912943</v>
      </c>
      <c r="P9271" t="s">
        <v>7372</v>
      </c>
      <c r="Q9271" t="s">
        <v>75</v>
      </c>
      <c r="R9271" t="s">
        <v>33</v>
      </c>
      <c r="S9271" t="s">
        <v>34</v>
      </c>
      <c r="T9271">
        <v>140004</v>
      </c>
      <c r="U9271">
        <v>5.0000000000000001E-3</v>
      </c>
      <c r="V9271">
        <v>308.41000000000003</v>
      </c>
      <c r="W9271">
        <v>6.9199999999999998E-2</v>
      </c>
      <c r="X9271">
        <v>10000</v>
      </c>
      <c r="Y9271">
        <v>36</v>
      </c>
      <c r="Z9271">
        <v>10984</v>
      </c>
    </row>
    <row r="9272" spans="1:26" ht="14.25" customHeight="1">
      <c r="A9272">
        <v>867209</v>
      </c>
      <c r="B9272" t="s">
        <v>208</v>
      </c>
      <c r="C9272" t="s">
        <v>25</v>
      </c>
      <c r="D9272" t="s">
        <v>59</v>
      </c>
      <c r="E9272" t="s">
        <v>783</v>
      </c>
      <c r="F9272" t="s">
        <v>50</v>
      </c>
      <c r="G9272" t="s">
        <v>39</v>
      </c>
      <c r="H9272">
        <v>44450</v>
      </c>
      <c r="I9272" t="str">
        <f>TEXT(Table1[[#This Row],[Issue_Date]],"mmm")</f>
        <v>Sep</v>
      </c>
      <c r="J9272">
        <v>44332</v>
      </c>
      <c r="K9272">
        <v>44421</v>
      </c>
      <c r="L9272" t="s">
        <v>30</v>
      </c>
      <c r="M9272" t="str">
        <f>IF(OR(Table1[[#This Row],[Loan_Status]]="Fully Paid",Table1[[#This Row],[Loan_Status]]="Current"),"Good Loan",IF(Table1[[#This Row],[Loan_Status]]="Charged Off","Bad Loan",""))</f>
        <v>Good Loan</v>
      </c>
      <c r="N9272">
        <v>44452</v>
      </c>
      <c r="O9272">
        <v>1080864</v>
      </c>
      <c r="P9272" t="s">
        <v>7372</v>
      </c>
      <c r="Q9272" t="s">
        <v>85</v>
      </c>
      <c r="R9272" t="s">
        <v>33</v>
      </c>
      <c r="S9272" t="s">
        <v>34</v>
      </c>
      <c r="T9272">
        <v>102000</v>
      </c>
      <c r="U9272">
        <v>0.16059999999999999</v>
      </c>
      <c r="V9272">
        <v>392.08</v>
      </c>
      <c r="W9272">
        <v>5.4199999999999998E-2</v>
      </c>
      <c r="X9272">
        <v>13000</v>
      </c>
      <c r="Y9272">
        <v>24</v>
      </c>
      <c r="Z9272">
        <v>13958</v>
      </c>
    </row>
    <row r="9273" spans="1:26" ht="14.25" customHeight="1">
      <c r="A9273">
        <v>396644</v>
      </c>
      <c r="B9273" t="s">
        <v>24</v>
      </c>
      <c r="C9273" t="s">
        <v>25</v>
      </c>
      <c r="D9273" t="s">
        <v>36</v>
      </c>
      <c r="E9273" t="s">
        <v>7851</v>
      </c>
      <c r="F9273" t="s">
        <v>50</v>
      </c>
      <c r="G9273" t="s">
        <v>39</v>
      </c>
      <c r="H9273">
        <v>44325</v>
      </c>
      <c r="I9273" t="str">
        <f>TEXT(Table1[[#This Row],[Issue_Date]],"mmm")</f>
        <v>May</v>
      </c>
      <c r="J9273">
        <v>44423</v>
      </c>
      <c r="K9273">
        <v>44509</v>
      </c>
      <c r="L9273" t="s">
        <v>30</v>
      </c>
      <c r="M9273" t="str">
        <f>IF(OR(Table1[[#This Row],[Loan_Status]]="Fully Paid",Table1[[#This Row],[Loan_Status]]="Current"),"Good Loan",IF(Table1[[#This Row],[Loan_Status]]="Charged Off","Bad Loan",""))</f>
        <v>Good Loan</v>
      </c>
      <c r="N9273">
        <v>44539</v>
      </c>
      <c r="O9273">
        <v>437025</v>
      </c>
      <c r="P9273" t="s">
        <v>7372</v>
      </c>
      <c r="Q9273" t="s">
        <v>75</v>
      </c>
      <c r="R9273" t="s">
        <v>33</v>
      </c>
      <c r="S9273" t="s">
        <v>34</v>
      </c>
      <c r="T9273">
        <v>135000</v>
      </c>
      <c r="U9273">
        <v>6.8199999999999997E-2</v>
      </c>
      <c r="V9273">
        <v>338.43</v>
      </c>
      <c r="W9273">
        <v>0.08</v>
      </c>
      <c r="X9273">
        <v>10800</v>
      </c>
      <c r="Y9273">
        <v>31</v>
      </c>
      <c r="Z9273">
        <v>11205</v>
      </c>
    </row>
    <row r="9274" spans="1:26" ht="14.25" customHeight="1">
      <c r="A9274">
        <v>1006073</v>
      </c>
      <c r="B9274" t="s">
        <v>139</v>
      </c>
      <c r="C9274" t="s">
        <v>25</v>
      </c>
      <c r="D9274" t="s">
        <v>48</v>
      </c>
      <c r="E9274" t="s">
        <v>7852</v>
      </c>
      <c r="F9274" t="s">
        <v>50</v>
      </c>
      <c r="G9274" t="s">
        <v>39</v>
      </c>
      <c r="H9274">
        <v>44511</v>
      </c>
      <c r="I9274" t="str">
        <f>TEXT(Table1[[#This Row],[Issue_Date]],"mmm")</f>
        <v>Nov</v>
      </c>
      <c r="J9274">
        <v>44514</v>
      </c>
      <c r="K9274">
        <v>44514</v>
      </c>
      <c r="L9274" t="s">
        <v>30</v>
      </c>
      <c r="M9274" t="str">
        <f>IF(OR(Table1[[#This Row],[Loan_Status]]="Fully Paid",Table1[[#This Row],[Loan_Status]]="Current"),"Good Loan",IF(Table1[[#This Row],[Loan_Status]]="Charged Off","Bad Loan",""))</f>
        <v>Good Loan</v>
      </c>
      <c r="N9274">
        <v>44544</v>
      </c>
      <c r="O9274">
        <v>1232475</v>
      </c>
      <c r="P9274" t="s">
        <v>7372</v>
      </c>
      <c r="Q9274" t="s">
        <v>85</v>
      </c>
      <c r="R9274" t="s">
        <v>33</v>
      </c>
      <c r="S9274" t="s">
        <v>34</v>
      </c>
      <c r="T9274">
        <v>150000</v>
      </c>
      <c r="U9274">
        <v>8.1000000000000003E-2</v>
      </c>
      <c r="V9274">
        <v>182.62</v>
      </c>
      <c r="W9274">
        <v>6.0299999999999999E-2</v>
      </c>
      <c r="X9274">
        <v>6000</v>
      </c>
      <c r="Y9274">
        <v>38</v>
      </c>
      <c r="Z9274">
        <v>6574</v>
      </c>
    </row>
    <row r="9275" spans="1:26" ht="14.25" customHeight="1">
      <c r="A9275">
        <v>968818</v>
      </c>
      <c r="B9275" t="s">
        <v>115</v>
      </c>
      <c r="C9275" t="s">
        <v>25</v>
      </c>
      <c r="D9275" t="s">
        <v>48</v>
      </c>
      <c r="E9275" t="s">
        <v>7853</v>
      </c>
      <c r="F9275" t="s">
        <v>50</v>
      </c>
      <c r="G9275" t="s">
        <v>39</v>
      </c>
      <c r="H9275">
        <v>44480</v>
      </c>
      <c r="I9275" t="str">
        <f>TEXT(Table1[[#This Row],[Issue_Date]],"mmm")</f>
        <v>Oct</v>
      </c>
      <c r="J9275">
        <v>44423</v>
      </c>
      <c r="K9275">
        <v>44511</v>
      </c>
      <c r="L9275" t="s">
        <v>30</v>
      </c>
      <c r="M9275" t="str">
        <f>IF(OR(Table1[[#This Row],[Loan_Status]]="Fully Paid",Table1[[#This Row],[Loan_Status]]="Current"),"Good Loan",IF(Table1[[#This Row],[Loan_Status]]="Charged Off","Bad Loan",""))</f>
        <v>Good Loan</v>
      </c>
      <c r="N9275">
        <v>44541</v>
      </c>
      <c r="O9275">
        <v>1189810</v>
      </c>
      <c r="P9275" t="s">
        <v>7372</v>
      </c>
      <c r="Q9275" t="s">
        <v>75</v>
      </c>
      <c r="R9275" t="s">
        <v>33</v>
      </c>
      <c r="S9275" t="s">
        <v>34</v>
      </c>
      <c r="T9275">
        <v>115000</v>
      </c>
      <c r="U9275">
        <v>9.2700000000000005E-2</v>
      </c>
      <c r="V9275">
        <v>155.56</v>
      </c>
      <c r="W9275">
        <v>7.51E-2</v>
      </c>
      <c r="X9275">
        <v>5000</v>
      </c>
      <c r="Y9275">
        <v>16</v>
      </c>
      <c r="Z9275">
        <v>5032</v>
      </c>
    </row>
    <row r="9276" spans="1:26" ht="14.25" customHeight="1">
      <c r="A9276">
        <v>431097</v>
      </c>
      <c r="B9276" t="s">
        <v>120</v>
      </c>
      <c r="C9276" t="s">
        <v>25</v>
      </c>
      <c r="D9276" t="s">
        <v>48</v>
      </c>
      <c r="E9276" t="s">
        <v>7854</v>
      </c>
      <c r="F9276" t="s">
        <v>50</v>
      </c>
      <c r="G9276" t="s">
        <v>39</v>
      </c>
      <c r="H9276">
        <v>44417</v>
      </c>
      <c r="I9276" t="str">
        <f>TEXT(Table1[[#This Row],[Issue_Date]],"mmm")</f>
        <v>Aug</v>
      </c>
      <c r="J9276">
        <v>44332</v>
      </c>
      <c r="K9276">
        <v>44420</v>
      </c>
      <c r="L9276" t="s">
        <v>30</v>
      </c>
      <c r="M9276" t="str">
        <f>IF(OR(Table1[[#This Row],[Loan_Status]]="Fully Paid",Table1[[#This Row],[Loan_Status]]="Current"),"Good Loan",IF(Table1[[#This Row],[Loan_Status]]="Charged Off","Bad Loan",""))</f>
        <v>Good Loan</v>
      </c>
      <c r="N9276">
        <v>44451</v>
      </c>
      <c r="O9276">
        <v>511538</v>
      </c>
      <c r="P9276" t="s">
        <v>7372</v>
      </c>
      <c r="Q9276" t="s">
        <v>52</v>
      </c>
      <c r="R9276" t="s">
        <v>33</v>
      </c>
      <c r="S9276" t="s">
        <v>34</v>
      </c>
      <c r="T9276">
        <v>43000</v>
      </c>
      <c r="U9276">
        <v>0.16020000000000001</v>
      </c>
      <c r="V9276">
        <v>255.58</v>
      </c>
      <c r="W9276">
        <v>9.3200000000000005E-2</v>
      </c>
      <c r="X9276">
        <v>8000</v>
      </c>
      <c r="Y9276">
        <v>17</v>
      </c>
      <c r="Z9276">
        <v>9201</v>
      </c>
    </row>
    <row r="9277" spans="1:26" ht="14.25" customHeight="1">
      <c r="A9277">
        <v>651455</v>
      </c>
      <c r="B9277" t="s">
        <v>47</v>
      </c>
      <c r="C9277" t="s">
        <v>25</v>
      </c>
      <c r="D9277" t="s">
        <v>64</v>
      </c>
      <c r="E9277" t="s">
        <v>7855</v>
      </c>
      <c r="F9277" t="s">
        <v>50</v>
      </c>
      <c r="G9277" t="s">
        <v>39</v>
      </c>
      <c r="H9277">
        <v>44207</v>
      </c>
      <c r="I9277" t="str">
        <f>TEXT(Table1[[#This Row],[Issue_Date]],"mmm")</f>
        <v>Jan</v>
      </c>
      <c r="J9277">
        <v>44210</v>
      </c>
      <c r="K9277">
        <v>44241</v>
      </c>
      <c r="L9277" t="s">
        <v>30</v>
      </c>
      <c r="M9277" t="str">
        <f>IF(OR(Table1[[#This Row],[Loan_Status]]="Fully Paid",Table1[[#This Row],[Loan_Status]]="Current"),"Good Loan",IF(Table1[[#This Row],[Loan_Status]]="Charged Off","Bad Loan",""))</f>
        <v>Good Loan</v>
      </c>
      <c r="N9277">
        <v>44269</v>
      </c>
      <c r="O9277">
        <v>833326</v>
      </c>
      <c r="P9277" t="s">
        <v>7372</v>
      </c>
      <c r="Q9277" t="s">
        <v>52</v>
      </c>
      <c r="R9277" t="s">
        <v>33</v>
      </c>
      <c r="S9277" t="s">
        <v>34</v>
      </c>
      <c r="T9277">
        <v>45000</v>
      </c>
      <c r="U9277">
        <v>0.18609999999999999</v>
      </c>
      <c r="V9277">
        <v>232.58</v>
      </c>
      <c r="W9277">
        <v>7.2900000000000006E-2</v>
      </c>
      <c r="X9277">
        <v>7500</v>
      </c>
      <c r="Y9277">
        <v>29</v>
      </c>
      <c r="Z9277">
        <v>8373</v>
      </c>
    </row>
    <row r="9278" spans="1:26" ht="14.25" customHeight="1">
      <c r="A9278">
        <v>847172</v>
      </c>
      <c r="B9278" t="s">
        <v>35</v>
      </c>
      <c r="C9278" t="s">
        <v>25</v>
      </c>
      <c r="D9278" t="s">
        <v>36</v>
      </c>
      <c r="E9278" t="s">
        <v>7856</v>
      </c>
      <c r="F9278" t="s">
        <v>50</v>
      </c>
      <c r="G9278" t="s">
        <v>39</v>
      </c>
      <c r="H9278">
        <v>44419</v>
      </c>
      <c r="I9278" t="str">
        <f>TEXT(Table1[[#This Row],[Issue_Date]],"mmm")</f>
        <v>Aug</v>
      </c>
      <c r="J9278">
        <v>44422</v>
      </c>
      <c r="K9278">
        <v>44422</v>
      </c>
      <c r="L9278" t="s">
        <v>30</v>
      </c>
      <c r="M9278" t="str">
        <f>IF(OR(Table1[[#This Row],[Loan_Status]]="Fully Paid",Table1[[#This Row],[Loan_Status]]="Current"),"Good Loan",IF(Table1[[#This Row],[Loan_Status]]="Charged Off","Bad Loan",""))</f>
        <v>Good Loan</v>
      </c>
      <c r="N9278">
        <v>44453</v>
      </c>
      <c r="O9278">
        <v>1058631</v>
      </c>
      <c r="P9278" t="s">
        <v>7372</v>
      </c>
      <c r="Q9278" t="s">
        <v>75</v>
      </c>
      <c r="R9278" t="s">
        <v>33</v>
      </c>
      <c r="S9278" t="s">
        <v>34</v>
      </c>
      <c r="T9278">
        <v>112000</v>
      </c>
      <c r="U9278">
        <v>5.0500000000000003E-2</v>
      </c>
      <c r="V9278">
        <v>493.97</v>
      </c>
      <c r="W9278">
        <v>6.9900000000000004E-2</v>
      </c>
      <c r="X9278">
        <v>16000</v>
      </c>
      <c r="Y9278">
        <v>29</v>
      </c>
      <c r="Z9278">
        <v>17785</v>
      </c>
    </row>
    <row r="9279" spans="1:26" ht="14.25" customHeight="1">
      <c r="A9279">
        <v>665435</v>
      </c>
      <c r="B9279" t="s">
        <v>139</v>
      </c>
      <c r="C9279" t="s">
        <v>25</v>
      </c>
      <c r="D9279" t="s">
        <v>59</v>
      </c>
      <c r="E9279" t="s">
        <v>695</v>
      </c>
      <c r="F9279" t="s">
        <v>50</v>
      </c>
      <c r="G9279" t="s">
        <v>39</v>
      </c>
      <c r="H9279">
        <v>44238</v>
      </c>
      <c r="I9279" t="str">
        <f>TEXT(Table1[[#This Row],[Issue_Date]],"mmm")</f>
        <v>Feb</v>
      </c>
      <c r="J9279">
        <v>44483</v>
      </c>
      <c r="K9279">
        <v>44329</v>
      </c>
      <c r="L9279" t="s">
        <v>30</v>
      </c>
      <c r="M9279" t="str">
        <f>IF(OR(Table1[[#This Row],[Loan_Status]]="Fully Paid",Table1[[#This Row],[Loan_Status]]="Current"),"Good Loan",IF(Table1[[#This Row],[Loan_Status]]="Charged Off","Bad Loan",""))</f>
        <v>Good Loan</v>
      </c>
      <c r="N9279">
        <v>44360</v>
      </c>
      <c r="O9279">
        <v>850767</v>
      </c>
      <c r="P9279" t="s">
        <v>7372</v>
      </c>
      <c r="Q9279" t="s">
        <v>52</v>
      </c>
      <c r="R9279" t="s">
        <v>33</v>
      </c>
      <c r="S9279" t="s">
        <v>34</v>
      </c>
      <c r="T9279">
        <v>45600</v>
      </c>
      <c r="U9279">
        <v>0.2079</v>
      </c>
      <c r="V9279">
        <v>155.05000000000001</v>
      </c>
      <c r="W9279">
        <v>7.2900000000000006E-2</v>
      </c>
      <c r="X9279">
        <v>5000</v>
      </c>
      <c r="Y9279">
        <v>20</v>
      </c>
      <c r="Z9279">
        <v>5541</v>
      </c>
    </row>
    <row r="9280" spans="1:26" ht="14.25" customHeight="1">
      <c r="A9280">
        <v>884030</v>
      </c>
      <c r="B9280" t="s">
        <v>215</v>
      </c>
      <c r="C9280" t="s">
        <v>25</v>
      </c>
      <c r="D9280" t="s">
        <v>36</v>
      </c>
      <c r="E9280" t="s">
        <v>7857</v>
      </c>
      <c r="F9280" t="s">
        <v>50</v>
      </c>
      <c r="G9280" t="s">
        <v>39</v>
      </c>
      <c r="H9280">
        <v>44480</v>
      </c>
      <c r="I9280" t="str">
        <f>TEXT(Table1[[#This Row],[Issue_Date]],"mmm")</f>
        <v>Oct</v>
      </c>
      <c r="J9280">
        <v>44514</v>
      </c>
      <c r="K9280">
        <v>44514</v>
      </c>
      <c r="L9280" t="s">
        <v>30</v>
      </c>
      <c r="M9280" t="str">
        <f>IF(OR(Table1[[#This Row],[Loan_Status]]="Fully Paid",Table1[[#This Row],[Loan_Status]]="Current"),"Good Loan",IF(Table1[[#This Row],[Loan_Status]]="Charged Off","Bad Loan",""))</f>
        <v>Good Loan</v>
      </c>
      <c r="N9280">
        <v>44544</v>
      </c>
      <c r="O9280">
        <v>1099369</v>
      </c>
      <c r="P9280" t="s">
        <v>7372</v>
      </c>
      <c r="Q9280" t="s">
        <v>71</v>
      </c>
      <c r="R9280" t="s">
        <v>33</v>
      </c>
      <c r="S9280" t="s">
        <v>34</v>
      </c>
      <c r="T9280">
        <v>101900</v>
      </c>
      <c r="U9280">
        <v>0.1171</v>
      </c>
      <c r="V9280">
        <v>417.57</v>
      </c>
      <c r="W9280">
        <v>6.6199999999999995E-2</v>
      </c>
      <c r="X9280">
        <v>13600</v>
      </c>
      <c r="Y9280">
        <v>35</v>
      </c>
      <c r="Z9280">
        <v>15033</v>
      </c>
    </row>
    <row r="9281" spans="1:26" ht="14.25" customHeight="1">
      <c r="A9281">
        <v>653047</v>
      </c>
      <c r="B9281" t="s">
        <v>63</v>
      </c>
      <c r="C9281" t="s">
        <v>25</v>
      </c>
      <c r="D9281" t="s">
        <v>86</v>
      </c>
      <c r="F9281" t="s">
        <v>38</v>
      </c>
      <c r="G9281" t="s">
        <v>39</v>
      </c>
      <c r="H9281">
        <v>44207</v>
      </c>
      <c r="I9281" t="str">
        <f>TEXT(Table1[[#This Row],[Issue_Date]],"mmm")</f>
        <v>Jan</v>
      </c>
      <c r="J9281">
        <v>44210</v>
      </c>
      <c r="K9281">
        <v>44210</v>
      </c>
      <c r="L9281" t="s">
        <v>30</v>
      </c>
      <c r="M9281" t="str">
        <f>IF(OR(Table1[[#This Row],[Loan_Status]]="Fully Paid",Table1[[#This Row],[Loan_Status]]="Current"),"Good Loan",IF(Table1[[#This Row],[Loan_Status]]="Charged Off","Bad Loan",""))</f>
        <v>Good Loan</v>
      </c>
      <c r="N9281">
        <v>44241</v>
      </c>
      <c r="O9281">
        <v>835168</v>
      </c>
      <c r="P9281" t="s">
        <v>7372</v>
      </c>
      <c r="Q9281" t="s">
        <v>212</v>
      </c>
      <c r="R9281" t="s">
        <v>33</v>
      </c>
      <c r="S9281" t="s">
        <v>34</v>
      </c>
      <c r="T9281">
        <v>500000</v>
      </c>
      <c r="U9281">
        <v>8.7099999999999997E-2</v>
      </c>
      <c r="V9281">
        <v>648.83000000000004</v>
      </c>
      <c r="W9281">
        <v>0.1037</v>
      </c>
      <c r="X9281">
        <v>20000</v>
      </c>
      <c r="Y9281">
        <v>33</v>
      </c>
      <c r="Z9281">
        <v>23359</v>
      </c>
    </row>
    <row r="9282" spans="1:26" ht="14.25" customHeight="1">
      <c r="A9282">
        <v>893819</v>
      </c>
      <c r="B9282" t="s">
        <v>136</v>
      </c>
      <c r="C9282" t="s">
        <v>25</v>
      </c>
      <c r="D9282" t="s">
        <v>48</v>
      </c>
      <c r="E9282" t="s">
        <v>2210</v>
      </c>
      <c r="F9282" t="s">
        <v>38</v>
      </c>
      <c r="G9282" t="s">
        <v>39</v>
      </c>
      <c r="H9282">
        <v>44450</v>
      </c>
      <c r="I9282" t="str">
        <f>TEXT(Table1[[#This Row],[Issue_Date]],"mmm")</f>
        <v>Sep</v>
      </c>
      <c r="J9282">
        <v>44483</v>
      </c>
      <c r="K9282">
        <v>44483</v>
      </c>
      <c r="L9282" t="s">
        <v>30</v>
      </c>
      <c r="M9282" t="str">
        <f>IF(OR(Table1[[#This Row],[Loan_Status]]="Fully Paid",Table1[[#This Row],[Loan_Status]]="Current"),"Good Loan",IF(Table1[[#This Row],[Loan_Status]]="Charged Off","Bad Loan",""))</f>
        <v>Good Loan</v>
      </c>
      <c r="N9282">
        <v>44514</v>
      </c>
      <c r="O9282">
        <v>1110979</v>
      </c>
      <c r="P9282" t="s">
        <v>7372</v>
      </c>
      <c r="Q9282" t="s">
        <v>214</v>
      </c>
      <c r="R9282" t="s">
        <v>33</v>
      </c>
      <c r="S9282" t="s">
        <v>34</v>
      </c>
      <c r="T9282">
        <v>55000</v>
      </c>
      <c r="U9282">
        <v>0.15379999999999999</v>
      </c>
      <c r="V9282">
        <v>161.13</v>
      </c>
      <c r="W9282">
        <v>9.9099999999999994E-2</v>
      </c>
      <c r="X9282">
        <v>5000</v>
      </c>
      <c r="Y9282">
        <v>32</v>
      </c>
      <c r="Z9282">
        <v>5815</v>
      </c>
    </row>
    <row r="9283" spans="1:26" ht="14.25" customHeight="1">
      <c r="A9283">
        <v>751268</v>
      </c>
      <c r="B9283" t="s">
        <v>24</v>
      </c>
      <c r="C9283" t="s">
        <v>25</v>
      </c>
      <c r="D9283" t="s">
        <v>48</v>
      </c>
      <c r="E9283" t="s">
        <v>7858</v>
      </c>
      <c r="F9283" t="s">
        <v>38</v>
      </c>
      <c r="G9283" t="s">
        <v>39</v>
      </c>
      <c r="H9283">
        <v>44327</v>
      </c>
      <c r="I9283" t="str">
        <f>TEXT(Table1[[#This Row],[Issue_Date]],"mmm")</f>
        <v>May</v>
      </c>
      <c r="J9283">
        <v>44361</v>
      </c>
      <c r="K9283">
        <v>44239</v>
      </c>
      <c r="L9283" t="s">
        <v>30</v>
      </c>
      <c r="M9283" t="str">
        <f>IF(OR(Table1[[#This Row],[Loan_Status]]="Fully Paid",Table1[[#This Row],[Loan_Status]]="Current"),"Good Loan",IF(Table1[[#This Row],[Loan_Status]]="Charged Off","Bad Loan",""))</f>
        <v>Good Loan</v>
      </c>
      <c r="N9283">
        <v>44267</v>
      </c>
      <c r="O9283">
        <v>950698</v>
      </c>
      <c r="P9283" t="s">
        <v>7372</v>
      </c>
      <c r="Q9283" t="s">
        <v>212</v>
      </c>
      <c r="R9283" t="s">
        <v>33</v>
      </c>
      <c r="S9283" t="s">
        <v>34</v>
      </c>
      <c r="T9283">
        <v>99000</v>
      </c>
      <c r="U9283">
        <v>8.9499999999999996E-2</v>
      </c>
      <c r="V9283">
        <v>98.21</v>
      </c>
      <c r="W9283">
        <v>0.1099</v>
      </c>
      <c r="X9283">
        <v>3000</v>
      </c>
      <c r="Y9283">
        <v>21</v>
      </c>
      <c r="Z9283">
        <v>3223</v>
      </c>
    </row>
    <row r="9284" spans="1:26" ht="14.25" customHeight="1">
      <c r="A9284">
        <v>891288</v>
      </c>
      <c r="B9284" t="s">
        <v>70</v>
      </c>
      <c r="C9284" t="s">
        <v>25</v>
      </c>
      <c r="D9284" t="s">
        <v>48</v>
      </c>
      <c r="E9284" t="s">
        <v>7859</v>
      </c>
      <c r="F9284" t="s">
        <v>38</v>
      </c>
      <c r="G9284" t="s">
        <v>39</v>
      </c>
      <c r="H9284">
        <v>44450</v>
      </c>
      <c r="I9284" t="str">
        <f>TEXT(Table1[[#This Row],[Issue_Date]],"mmm")</f>
        <v>Sep</v>
      </c>
      <c r="J9284">
        <v>44271</v>
      </c>
      <c r="K9284">
        <v>44483</v>
      </c>
      <c r="L9284" t="s">
        <v>30</v>
      </c>
      <c r="M9284" t="str">
        <f>IF(OR(Table1[[#This Row],[Loan_Status]]="Fully Paid",Table1[[#This Row],[Loan_Status]]="Current"),"Good Loan",IF(Table1[[#This Row],[Loan_Status]]="Charged Off","Bad Loan",""))</f>
        <v>Good Loan</v>
      </c>
      <c r="N9284">
        <v>44514</v>
      </c>
      <c r="O9284">
        <v>1108087</v>
      </c>
      <c r="P9284" t="s">
        <v>7372</v>
      </c>
      <c r="Q9284" t="s">
        <v>212</v>
      </c>
      <c r="R9284" t="s">
        <v>33</v>
      </c>
      <c r="S9284" t="s">
        <v>34</v>
      </c>
      <c r="T9284">
        <v>150792</v>
      </c>
      <c r="U9284">
        <v>0.21490000000000001</v>
      </c>
      <c r="V9284">
        <v>198.46</v>
      </c>
      <c r="W9284">
        <v>0.1171</v>
      </c>
      <c r="X9284">
        <v>6000</v>
      </c>
      <c r="Y9284">
        <v>17</v>
      </c>
      <c r="Z9284">
        <v>7144</v>
      </c>
    </row>
    <row r="9285" spans="1:26" ht="14.25" customHeight="1">
      <c r="A9285">
        <v>876420</v>
      </c>
      <c r="B9285" t="s">
        <v>120</v>
      </c>
      <c r="C9285" t="s">
        <v>25</v>
      </c>
      <c r="D9285" t="s">
        <v>48</v>
      </c>
      <c r="E9285" t="s">
        <v>181</v>
      </c>
      <c r="F9285" t="s">
        <v>38</v>
      </c>
      <c r="G9285" t="s">
        <v>39</v>
      </c>
      <c r="H9285">
        <v>44450</v>
      </c>
      <c r="I9285" t="str">
        <f>TEXT(Table1[[#This Row],[Issue_Date]],"mmm")</f>
        <v>Sep</v>
      </c>
      <c r="J9285">
        <v>44241</v>
      </c>
      <c r="K9285">
        <v>44241</v>
      </c>
      <c r="L9285" t="s">
        <v>30</v>
      </c>
      <c r="M9285" t="str">
        <f>IF(OR(Table1[[#This Row],[Loan_Status]]="Fully Paid",Table1[[#This Row],[Loan_Status]]="Current"),"Good Loan",IF(Table1[[#This Row],[Loan_Status]]="Charged Off","Bad Loan",""))</f>
        <v>Good Loan</v>
      </c>
      <c r="N9285">
        <v>44269</v>
      </c>
      <c r="O9285">
        <v>1090986</v>
      </c>
      <c r="P9285" t="s">
        <v>7372</v>
      </c>
      <c r="Q9285" t="s">
        <v>58</v>
      </c>
      <c r="R9285" t="s">
        <v>33</v>
      </c>
      <c r="S9285" t="s">
        <v>34</v>
      </c>
      <c r="T9285">
        <v>101000</v>
      </c>
      <c r="U9285">
        <v>0.17480000000000001</v>
      </c>
      <c r="V9285">
        <v>263.77999999999997</v>
      </c>
      <c r="W9285">
        <v>0.1149</v>
      </c>
      <c r="X9285">
        <v>8000</v>
      </c>
      <c r="Y9285">
        <v>33</v>
      </c>
      <c r="Z9285">
        <v>9427</v>
      </c>
    </row>
    <row r="9286" spans="1:26" ht="14.25" customHeight="1">
      <c r="A9286">
        <v>893349</v>
      </c>
      <c r="B9286" t="s">
        <v>63</v>
      </c>
      <c r="C9286" t="s">
        <v>25</v>
      </c>
      <c r="D9286" t="s">
        <v>42</v>
      </c>
      <c r="E9286" t="s">
        <v>7860</v>
      </c>
      <c r="F9286" t="s">
        <v>38</v>
      </c>
      <c r="G9286" t="s">
        <v>39</v>
      </c>
      <c r="H9286">
        <v>44450</v>
      </c>
      <c r="I9286" t="str">
        <f>TEXT(Table1[[#This Row],[Issue_Date]],"mmm")</f>
        <v>Sep</v>
      </c>
      <c r="J9286">
        <v>44298</v>
      </c>
      <c r="K9286">
        <v>44298</v>
      </c>
      <c r="L9286" t="s">
        <v>30</v>
      </c>
      <c r="M9286" t="str">
        <f>IF(OR(Table1[[#This Row],[Loan_Status]]="Fully Paid",Table1[[#This Row],[Loan_Status]]="Current"),"Good Loan",IF(Table1[[#This Row],[Loan_Status]]="Charged Off","Bad Loan",""))</f>
        <v>Good Loan</v>
      </c>
      <c r="N9286">
        <v>44328</v>
      </c>
      <c r="O9286">
        <v>1110467</v>
      </c>
      <c r="P9286" t="s">
        <v>7372</v>
      </c>
      <c r="Q9286" t="s">
        <v>212</v>
      </c>
      <c r="R9286" t="s">
        <v>33</v>
      </c>
      <c r="S9286" t="s">
        <v>34</v>
      </c>
      <c r="T9286">
        <v>86015</v>
      </c>
      <c r="U9286">
        <v>1.0200000000000001E-2</v>
      </c>
      <c r="V9286">
        <v>72.77</v>
      </c>
      <c r="W9286">
        <v>0.1171</v>
      </c>
      <c r="X9286">
        <v>2200</v>
      </c>
      <c r="Y9286">
        <v>9</v>
      </c>
      <c r="Z9286">
        <v>2304</v>
      </c>
    </row>
    <row r="9287" spans="1:26" ht="14.25" customHeight="1">
      <c r="A9287">
        <v>569734</v>
      </c>
      <c r="B9287" t="s">
        <v>47</v>
      </c>
      <c r="C9287" t="s">
        <v>25</v>
      </c>
      <c r="D9287" t="s">
        <v>42</v>
      </c>
      <c r="F9287" t="s">
        <v>38</v>
      </c>
      <c r="G9287" t="s">
        <v>39</v>
      </c>
      <c r="H9287">
        <v>44418</v>
      </c>
      <c r="I9287" t="str">
        <f>TEXT(Table1[[#This Row],[Issue_Date]],"mmm")</f>
        <v>Aug</v>
      </c>
      <c r="J9287">
        <v>44361</v>
      </c>
      <c r="K9287">
        <v>44421</v>
      </c>
      <c r="L9287" t="s">
        <v>30</v>
      </c>
      <c r="M9287" t="str">
        <f>IF(OR(Table1[[#This Row],[Loan_Status]]="Fully Paid",Table1[[#This Row],[Loan_Status]]="Current"),"Good Loan",IF(Table1[[#This Row],[Loan_Status]]="Charged Off","Bad Loan",""))</f>
        <v>Good Loan</v>
      </c>
      <c r="N9287">
        <v>44452</v>
      </c>
      <c r="O9287">
        <v>732884</v>
      </c>
      <c r="P9287" t="s">
        <v>7372</v>
      </c>
      <c r="Q9287" t="s">
        <v>55</v>
      </c>
      <c r="R9287" t="s">
        <v>33</v>
      </c>
      <c r="S9287" t="s">
        <v>34</v>
      </c>
      <c r="T9287">
        <v>159000</v>
      </c>
      <c r="U9287">
        <v>0.12529999999999999</v>
      </c>
      <c r="V9287">
        <v>497.22</v>
      </c>
      <c r="W9287">
        <v>0.1186</v>
      </c>
      <c r="X9287">
        <v>15000</v>
      </c>
      <c r="Y9287">
        <v>27</v>
      </c>
      <c r="Z9287">
        <v>17896</v>
      </c>
    </row>
    <row r="9288" spans="1:26" ht="14.25" customHeight="1">
      <c r="A9288">
        <v>436240</v>
      </c>
      <c r="B9288" t="s">
        <v>90</v>
      </c>
      <c r="C9288" t="s">
        <v>25</v>
      </c>
      <c r="D9288" t="s">
        <v>59</v>
      </c>
      <c r="E9288" t="s">
        <v>7861</v>
      </c>
      <c r="F9288" t="s">
        <v>38</v>
      </c>
      <c r="G9288" t="s">
        <v>39</v>
      </c>
      <c r="H9288">
        <v>44417</v>
      </c>
      <c r="I9288" t="str">
        <f>TEXT(Table1[[#This Row],[Issue_Date]],"mmm")</f>
        <v>Aug</v>
      </c>
      <c r="J9288">
        <v>44545</v>
      </c>
      <c r="K9288">
        <v>44420</v>
      </c>
      <c r="L9288" t="s">
        <v>30</v>
      </c>
      <c r="M9288" t="str">
        <f>IF(OR(Table1[[#This Row],[Loan_Status]]="Fully Paid",Table1[[#This Row],[Loan_Status]]="Current"),"Good Loan",IF(Table1[[#This Row],[Loan_Status]]="Charged Off","Bad Loan",""))</f>
        <v>Good Loan</v>
      </c>
      <c r="N9288">
        <v>44451</v>
      </c>
      <c r="O9288">
        <v>448641</v>
      </c>
      <c r="P9288" t="s">
        <v>7372</v>
      </c>
      <c r="Q9288" t="s">
        <v>214</v>
      </c>
      <c r="R9288" t="s">
        <v>33</v>
      </c>
      <c r="S9288" t="s">
        <v>34</v>
      </c>
      <c r="T9288">
        <v>85000</v>
      </c>
      <c r="U9288">
        <v>6.5799999999999997E-2</v>
      </c>
      <c r="V9288">
        <v>393.65</v>
      </c>
      <c r="W9288">
        <v>0.1114</v>
      </c>
      <c r="X9288">
        <v>12000</v>
      </c>
      <c r="Y9288">
        <v>30</v>
      </c>
      <c r="Z9288">
        <v>14168</v>
      </c>
    </row>
    <row r="9289" spans="1:26" ht="14.25" customHeight="1">
      <c r="A9289">
        <v>533008</v>
      </c>
      <c r="B9289" t="s">
        <v>90</v>
      </c>
      <c r="C9289" t="s">
        <v>25</v>
      </c>
      <c r="D9289" t="s">
        <v>59</v>
      </c>
      <c r="E9289" t="s">
        <v>164</v>
      </c>
      <c r="F9289" t="s">
        <v>38</v>
      </c>
      <c r="G9289" t="s">
        <v>39</v>
      </c>
      <c r="H9289">
        <v>44357</v>
      </c>
      <c r="I9289" t="str">
        <f>TEXT(Table1[[#This Row],[Issue_Date]],"mmm")</f>
        <v>Jun</v>
      </c>
      <c r="J9289">
        <v>44484</v>
      </c>
      <c r="K9289">
        <v>44420</v>
      </c>
      <c r="L9289" t="s">
        <v>30</v>
      </c>
      <c r="M9289" t="str">
        <f>IF(OR(Table1[[#This Row],[Loan_Status]]="Fully Paid",Table1[[#This Row],[Loan_Status]]="Current"),"Good Loan",IF(Table1[[#This Row],[Loan_Status]]="Charged Off","Bad Loan",""))</f>
        <v>Good Loan</v>
      </c>
      <c r="N9289">
        <v>44451</v>
      </c>
      <c r="O9289">
        <v>688949</v>
      </c>
      <c r="P9289" t="s">
        <v>7372</v>
      </c>
      <c r="Q9289" t="s">
        <v>40</v>
      </c>
      <c r="R9289" t="s">
        <v>33</v>
      </c>
      <c r="S9289" t="s">
        <v>34</v>
      </c>
      <c r="T9289">
        <v>115000</v>
      </c>
      <c r="U9289">
        <v>6.6199999999999995E-2</v>
      </c>
      <c r="V9289">
        <v>195.73</v>
      </c>
      <c r="W9289">
        <v>0.1075</v>
      </c>
      <c r="X9289">
        <v>6000</v>
      </c>
      <c r="Y9289">
        <v>17</v>
      </c>
      <c r="Z9289">
        <v>6934</v>
      </c>
    </row>
    <row r="9290" spans="1:26" ht="14.25" customHeight="1">
      <c r="A9290">
        <v>807144</v>
      </c>
      <c r="B9290" t="s">
        <v>70</v>
      </c>
      <c r="C9290" t="s">
        <v>25</v>
      </c>
      <c r="D9290" t="s">
        <v>157</v>
      </c>
      <c r="E9290" t="s">
        <v>1416</v>
      </c>
      <c r="F9290" t="s">
        <v>38</v>
      </c>
      <c r="G9290" t="s">
        <v>39</v>
      </c>
      <c r="H9290">
        <v>44388</v>
      </c>
      <c r="I9290" t="str">
        <f>TEXT(Table1[[#This Row],[Issue_Date]],"mmm")</f>
        <v>Jul</v>
      </c>
      <c r="J9290">
        <v>44450</v>
      </c>
      <c r="K9290">
        <v>44450</v>
      </c>
      <c r="L9290" t="s">
        <v>30</v>
      </c>
      <c r="M9290" t="str">
        <f>IF(OR(Table1[[#This Row],[Loan_Status]]="Fully Paid",Table1[[#This Row],[Loan_Status]]="Current"),"Good Loan",IF(Table1[[#This Row],[Loan_Status]]="Charged Off","Bad Loan",""))</f>
        <v>Good Loan</v>
      </c>
      <c r="N9290">
        <v>44480</v>
      </c>
      <c r="O9290">
        <v>1013662</v>
      </c>
      <c r="P9290" t="s">
        <v>7372</v>
      </c>
      <c r="Q9290" t="s">
        <v>214</v>
      </c>
      <c r="R9290" t="s">
        <v>33</v>
      </c>
      <c r="S9290" t="s">
        <v>34</v>
      </c>
      <c r="T9290">
        <v>53400</v>
      </c>
      <c r="U9290">
        <v>0.24879999999999999</v>
      </c>
      <c r="V9290">
        <v>129.05000000000001</v>
      </c>
      <c r="W9290">
        <v>9.9900000000000003E-2</v>
      </c>
      <c r="X9290">
        <v>4000</v>
      </c>
      <c r="Y9290">
        <v>28</v>
      </c>
      <c r="Z9290">
        <v>4066</v>
      </c>
    </row>
    <row r="9291" spans="1:26" ht="14.25" customHeight="1">
      <c r="A9291">
        <v>430706</v>
      </c>
      <c r="B9291" t="s">
        <v>61</v>
      </c>
      <c r="C9291" t="s">
        <v>25</v>
      </c>
      <c r="D9291" t="s">
        <v>26</v>
      </c>
      <c r="E9291" t="s">
        <v>7862</v>
      </c>
      <c r="F9291" t="s">
        <v>38</v>
      </c>
      <c r="G9291" t="s">
        <v>39</v>
      </c>
      <c r="H9291">
        <v>44417</v>
      </c>
      <c r="I9291" t="str">
        <f>TEXT(Table1[[#This Row],[Issue_Date]],"mmm")</f>
        <v>Aug</v>
      </c>
      <c r="J9291">
        <v>44302</v>
      </c>
      <c r="K9291">
        <v>44420</v>
      </c>
      <c r="L9291" t="s">
        <v>30</v>
      </c>
      <c r="M9291" t="str">
        <f>IF(OR(Table1[[#This Row],[Loan_Status]]="Fully Paid",Table1[[#This Row],[Loan_Status]]="Current"),"Good Loan",IF(Table1[[#This Row],[Loan_Status]]="Charged Off","Bad Loan",""))</f>
        <v>Good Loan</v>
      </c>
      <c r="N9291">
        <v>44451</v>
      </c>
      <c r="O9291">
        <v>510883</v>
      </c>
      <c r="P9291" t="s">
        <v>7372</v>
      </c>
      <c r="Q9291" t="s">
        <v>214</v>
      </c>
      <c r="R9291" t="s">
        <v>33</v>
      </c>
      <c r="S9291" t="s">
        <v>34</v>
      </c>
      <c r="T9291">
        <v>42000</v>
      </c>
      <c r="U9291">
        <v>4.3E-3</v>
      </c>
      <c r="V9291">
        <v>278.07</v>
      </c>
      <c r="W9291">
        <v>0.1095</v>
      </c>
      <c r="X9291">
        <v>8500</v>
      </c>
      <c r="Y9291">
        <v>7</v>
      </c>
      <c r="Z9291">
        <v>10010</v>
      </c>
    </row>
    <row r="9292" spans="1:26" ht="14.25" customHeight="1">
      <c r="A9292">
        <v>520811</v>
      </c>
      <c r="B9292" t="s">
        <v>90</v>
      </c>
      <c r="C9292" t="s">
        <v>25</v>
      </c>
      <c r="D9292" t="s">
        <v>26</v>
      </c>
      <c r="E9292" t="s">
        <v>7863</v>
      </c>
      <c r="F9292" t="s">
        <v>38</v>
      </c>
      <c r="G9292" t="s">
        <v>39</v>
      </c>
      <c r="H9292">
        <v>44326</v>
      </c>
      <c r="I9292" t="str">
        <f>TEXT(Table1[[#This Row],[Issue_Date]],"mmm")</f>
        <v>May</v>
      </c>
      <c r="J9292">
        <v>44299</v>
      </c>
      <c r="K9292">
        <v>44299</v>
      </c>
      <c r="L9292" t="s">
        <v>30</v>
      </c>
      <c r="M9292" t="str">
        <f>IF(OR(Table1[[#This Row],[Loan_Status]]="Fully Paid",Table1[[#This Row],[Loan_Status]]="Current"),"Good Loan",IF(Table1[[#This Row],[Loan_Status]]="Charged Off","Bad Loan",""))</f>
        <v>Good Loan</v>
      </c>
      <c r="N9292">
        <v>44329</v>
      </c>
      <c r="O9292">
        <v>673339</v>
      </c>
      <c r="P9292" t="s">
        <v>7372</v>
      </c>
      <c r="Q9292" t="s">
        <v>55</v>
      </c>
      <c r="R9292" t="s">
        <v>33</v>
      </c>
      <c r="S9292" t="s">
        <v>34</v>
      </c>
      <c r="T9292">
        <v>70000</v>
      </c>
      <c r="U9292">
        <v>0.1457</v>
      </c>
      <c r="V9292">
        <v>394.92</v>
      </c>
      <c r="W9292">
        <v>0.11360000000000001</v>
      </c>
      <c r="X9292">
        <v>12000</v>
      </c>
      <c r="Y9292">
        <v>27</v>
      </c>
      <c r="Z9292">
        <v>14207</v>
      </c>
    </row>
    <row r="9293" spans="1:26" ht="14.25" customHeight="1">
      <c r="A9293">
        <v>638083</v>
      </c>
      <c r="B9293" t="s">
        <v>215</v>
      </c>
      <c r="C9293" t="s">
        <v>25</v>
      </c>
      <c r="D9293" t="s">
        <v>48</v>
      </c>
      <c r="E9293" t="s">
        <v>7864</v>
      </c>
      <c r="F9293" t="s">
        <v>38</v>
      </c>
      <c r="G9293" t="s">
        <v>39</v>
      </c>
      <c r="H9293">
        <v>44207</v>
      </c>
      <c r="I9293" t="str">
        <f>TEXT(Table1[[#This Row],[Issue_Date]],"mmm")</f>
        <v>Jan</v>
      </c>
      <c r="J9293">
        <v>44210</v>
      </c>
      <c r="K9293">
        <v>44210</v>
      </c>
      <c r="L9293" t="s">
        <v>30</v>
      </c>
      <c r="M9293" t="str">
        <f>IF(OR(Table1[[#This Row],[Loan_Status]]="Fully Paid",Table1[[#This Row],[Loan_Status]]="Current"),"Good Loan",IF(Table1[[#This Row],[Loan_Status]]="Charged Off","Bad Loan",""))</f>
        <v>Good Loan</v>
      </c>
      <c r="N9293">
        <v>44241</v>
      </c>
      <c r="O9293">
        <v>817369</v>
      </c>
      <c r="P9293" t="s">
        <v>7372</v>
      </c>
      <c r="Q9293" t="s">
        <v>40</v>
      </c>
      <c r="R9293" t="s">
        <v>33</v>
      </c>
      <c r="S9293" t="s">
        <v>34</v>
      </c>
      <c r="T9293">
        <v>45000</v>
      </c>
      <c r="U9293">
        <v>0.2205</v>
      </c>
      <c r="V9293">
        <v>159.59</v>
      </c>
      <c r="W9293">
        <v>9.2499999999999999E-2</v>
      </c>
      <c r="X9293">
        <v>5000</v>
      </c>
      <c r="Y9293">
        <v>18</v>
      </c>
      <c r="Z9293">
        <v>5745</v>
      </c>
    </row>
    <row r="9294" spans="1:26" ht="14.25" customHeight="1">
      <c r="A9294">
        <v>796900</v>
      </c>
      <c r="B9294" t="s">
        <v>174</v>
      </c>
      <c r="C9294" t="s">
        <v>25</v>
      </c>
      <c r="D9294" t="s">
        <v>48</v>
      </c>
      <c r="E9294" t="s">
        <v>7865</v>
      </c>
      <c r="F9294" t="s">
        <v>38</v>
      </c>
      <c r="G9294" t="s">
        <v>39</v>
      </c>
      <c r="H9294">
        <v>44358</v>
      </c>
      <c r="I9294" t="str">
        <f>TEXT(Table1[[#This Row],[Issue_Date]],"mmm")</f>
        <v>Jun</v>
      </c>
      <c r="J9294">
        <v>44241</v>
      </c>
      <c r="K9294">
        <v>44241</v>
      </c>
      <c r="L9294" t="s">
        <v>30</v>
      </c>
      <c r="M9294" t="str">
        <f>IF(OR(Table1[[#This Row],[Loan_Status]]="Fully Paid",Table1[[#This Row],[Loan_Status]]="Current"),"Good Loan",IF(Table1[[#This Row],[Loan_Status]]="Charged Off","Bad Loan",""))</f>
        <v>Good Loan</v>
      </c>
      <c r="N9294">
        <v>44269</v>
      </c>
      <c r="O9294">
        <v>1001803</v>
      </c>
      <c r="P9294" t="s">
        <v>7372</v>
      </c>
      <c r="Q9294" t="s">
        <v>212</v>
      </c>
      <c r="R9294" t="s">
        <v>33</v>
      </c>
      <c r="S9294" t="s">
        <v>34</v>
      </c>
      <c r="T9294">
        <v>60000</v>
      </c>
      <c r="U9294">
        <v>6.4799999999999996E-2</v>
      </c>
      <c r="V9294">
        <v>163.66999999999999</v>
      </c>
      <c r="W9294">
        <v>0.1099</v>
      </c>
      <c r="X9294">
        <v>5000</v>
      </c>
      <c r="Y9294">
        <v>13</v>
      </c>
      <c r="Z9294">
        <v>5894</v>
      </c>
    </row>
    <row r="9295" spans="1:26" ht="14.25" customHeight="1">
      <c r="A9295">
        <v>570951</v>
      </c>
      <c r="B9295" t="s">
        <v>97</v>
      </c>
      <c r="C9295" t="s">
        <v>25</v>
      </c>
      <c r="D9295" t="s">
        <v>48</v>
      </c>
      <c r="E9295" t="s">
        <v>7866</v>
      </c>
      <c r="F9295" t="s">
        <v>38</v>
      </c>
      <c r="G9295" t="s">
        <v>39</v>
      </c>
      <c r="H9295">
        <v>44418</v>
      </c>
      <c r="I9295" t="str">
        <f>TEXT(Table1[[#This Row],[Issue_Date]],"mmm")</f>
        <v>Aug</v>
      </c>
      <c r="J9295">
        <v>44268</v>
      </c>
      <c r="K9295">
        <v>44268</v>
      </c>
      <c r="L9295" t="s">
        <v>30</v>
      </c>
      <c r="M9295" t="str">
        <f>IF(OR(Table1[[#This Row],[Loan_Status]]="Fully Paid",Table1[[#This Row],[Loan_Status]]="Current"),"Good Loan",IF(Table1[[#This Row],[Loan_Status]]="Charged Off","Bad Loan",""))</f>
        <v>Good Loan</v>
      </c>
      <c r="N9295">
        <v>44299</v>
      </c>
      <c r="O9295">
        <v>734459</v>
      </c>
      <c r="P9295" t="s">
        <v>7372</v>
      </c>
      <c r="Q9295" t="s">
        <v>58</v>
      </c>
      <c r="R9295" t="s">
        <v>33</v>
      </c>
      <c r="S9295" t="s">
        <v>34</v>
      </c>
      <c r="T9295">
        <v>71000</v>
      </c>
      <c r="U9295">
        <v>0.11409999999999999</v>
      </c>
      <c r="V9295">
        <v>115.4</v>
      </c>
      <c r="W9295">
        <v>0.1149</v>
      </c>
      <c r="X9295">
        <v>3500</v>
      </c>
      <c r="Y9295">
        <v>22</v>
      </c>
      <c r="Z9295">
        <v>4132</v>
      </c>
    </row>
    <row r="9296" spans="1:26" ht="14.25" customHeight="1">
      <c r="A9296">
        <v>739612</v>
      </c>
      <c r="B9296" t="s">
        <v>70</v>
      </c>
      <c r="C9296" t="s">
        <v>25</v>
      </c>
      <c r="D9296" t="s">
        <v>81</v>
      </c>
      <c r="E9296" t="s">
        <v>1875</v>
      </c>
      <c r="F9296" t="s">
        <v>38</v>
      </c>
      <c r="G9296" t="s">
        <v>39</v>
      </c>
      <c r="H9296">
        <v>44297</v>
      </c>
      <c r="I9296" t="str">
        <f>TEXT(Table1[[#This Row],[Issue_Date]],"mmm")</f>
        <v>Apr</v>
      </c>
      <c r="J9296">
        <v>44332</v>
      </c>
      <c r="K9296">
        <v>44268</v>
      </c>
      <c r="L9296" t="s">
        <v>30</v>
      </c>
      <c r="M9296" t="str">
        <f>IF(OR(Table1[[#This Row],[Loan_Status]]="Fully Paid",Table1[[#This Row],[Loan_Status]]="Current"),"Good Loan",IF(Table1[[#This Row],[Loan_Status]]="Charged Off","Bad Loan",""))</f>
        <v>Good Loan</v>
      </c>
      <c r="N9296">
        <v>44299</v>
      </c>
      <c r="O9296">
        <v>937204</v>
      </c>
      <c r="P9296" t="s">
        <v>7372</v>
      </c>
      <c r="Q9296" t="s">
        <v>214</v>
      </c>
      <c r="R9296" t="s">
        <v>33</v>
      </c>
      <c r="S9296" t="s">
        <v>34</v>
      </c>
      <c r="T9296">
        <v>80569</v>
      </c>
      <c r="U9296">
        <v>0.1023</v>
      </c>
      <c r="V9296">
        <v>128.38</v>
      </c>
      <c r="W9296">
        <v>9.6299999999999997E-2</v>
      </c>
      <c r="X9296">
        <v>4000</v>
      </c>
      <c r="Y9296">
        <v>19</v>
      </c>
      <c r="Z9296">
        <v>4518</v>
      </c>
    </row>
    <row r="9297" spans="1:26" ht="14.25" customHeight="1">
      <c r="A9297">
        <v>1025117</v>
      </c>
      <c r="B9297" t="s">
        <v>434</v>
      </c>
      <c r="C9297" t="s">
        <v>25</v>
      </c>
      <c r="D9297" t="s">
        <v>36</v>
      </c>
      <c r="E9297" t="s">
        <v>7867</v>
      </c>
      <c r="F9297" t="s">
        <v>38</v>
      </c>
      <c r="G9297" t="s">
        <v>39</v>
      </c>
      <c r="H9297">
        <v>44511</v>
      </c>
      <c r="I9297" t="str">
        <f>TEXT(Table1[[#This Row],[Issue_Date]],"mmm")</f>
        <v>Nov</v>
      </c>
      <c r="J9297">
        <v>44544</v>
      </c>
      <c r="K9297">
        <v>44544</v>
      </c>
      <c r="L9297" t="s">
        <v>30</v>
      </c>
      <c r="M9297" t="str">
        <f>IF(OR(Table1[[#This Row],[Loan_Status]]="Fully Paid",Table1[[#This Row],[Loan_Status]]="Current"),"Good Loan",IF(Table1[[#This Row],[Loan_Status]]="Charged Off","Bad Loan",""))</f>
        <v>Good Loan</v>
      </c>
      <c r="N9297">
        <v>44575</v>
      </c>
      <c r="O9297">
        <v>1254255</v>
      </c>
      <c r="P9297" t="s">
        <v>7372</v>
      </c>
      <c r="Q9297" t="s">
        <v>40</v>
      </c>
      <c r="R9297" t="s">
        <v>33</v>
      </c>
      <c r="S9297" t="s">
        <v>34</v>
      </c>
      <c r="T9297">
        <v>110000</v>
      </c>
      <c r="U9297">
        <v>0.15820000000000001</v>
      </c>
      <c r="V9297">
        <v>195.44</v>
      </c>
      <c r="W9297">
        <v>0.1065</v>
      </c>
      <c r="X9297">
        <v>6000</v>
      </c>
      <c r="Y9297">
        <v>29</v>
      </c>
      <c r="Z9297">
        <v>7036</v>
      </c>
    </row>
    <row r="9298" spans="1:26" ht="14.25" customHeight="1">
      <c r="A9298">
        <v>714524</v>
      </c>
      <c r="B9298" t="s">
        <v>174</v>
      </c>
      <c r="C9298" t="s">
        <v>25</v>
      </c>
      <c r="D9298" t="s">
        <v>86</v>
      </c>
      <c r="E9298" t="s">
        <v>7868</v>
      </c>
      <c r="F9298" t="s">
        <v>38</v>
      </c>
      <c r="G9298" t="s">
        <v>39</v>
      </c>
      <c r="H9298">
        <v>44297</v>
      </c>
      <c r="I9298" t="str">
        <f>TEXT(Table1[[#This Row],[Issue_Date]],"mmm")</f>
        <v>Apr</v>
      </c>
      <c r="J9298">
        <v>44332</v>
      </c>
      <c r="K9298">
        <v>44300</v>
      </c>
      <c r="L9298" t="s">
        <v>30</v>
      </c>
      <c r="M9298" t="str">
        <f>IF(OR(Table1[[#This Row],[Loan_Status]]="Fully Paid",Table1[[#This Row],[Loan_Status]]="Current"),"Good Loan",IF(Table1[[#This Row],[Loan_Status]]="Charged Off","Bad Loan",""))</f>
        <v>Good Loan</v>
      </c>
      <c r="N9298">
        <v>44330</v>
      </c>
      <c r="O9298">
        <v>907949</v>
      </c>
      <c r="P9298" t="s">
        <v>7372</v>
      </c>
      <c r="Q9298" t="s">
        <v>40</v>
      </c>
      <c r="R9298" t="s">
        <v>33</v>
      </c>
      <c r="S9298" t="s">
        <v>34</v>
      </c>
      <c r="T9298">
        <v>65000</v>
      </c>
      <c r="U9298">
        <v>0.1512</v>
      </c>
      <c r="V9298">
        <v>348.49</v>
      </c>
      <c r="W9298">
        <v>0.1</v>
      </c>
      <c r="X9298">
        <v>10800</v>
      </c>
      <c r="Y9298">
        <v>21</v>
      </c>
      <c r="Z9298">
        <v>12545</v>
      </c>
    </row>
    <row r="9299" spans="1:26" ht="14.25" customHeight="1">
      <c r="A9299">
        <v>564308</v>
      </c>
      <c r="B9299" t="s">
        <v>108</v>
      </c>
      <c r="C9299" t="s">
        <v>25</v>
      </c>
      <c r="D9299" t="s">
        <v>48</v>
      </c>
      <c r="E9299" t="s">
        <v>7869</v>
      </c>
      <c r="F9299" t="s">
        <v>38</v>
      </c>
      <c r="G9299" t="s">
        <v>39</v>
      </c>
      <c r="H9299">
        <v>44418</v>
      </c>
      <c r="I9299" t="str">
        <f>TEXT(Table1[[#This Row],[Issue_Date]],"mmm")</f>
        <v>Aug</v>
      </c>
      <c r="J9299">
        <v>44358</v>
      </c>
      <c r="K9299">
        <v>44388</v>
      </c>
      <c r="L9299" t="s">
        <v>30</v>
      </c>
      <c r="M9299" t="str">
        <f>IF(OR(Table1[[#This Row],[Loan_Status]]="Fully Paid",Table1[[#This Row],[Loan_Status]]="Current"),"Good Loan",IF(Table1[[#This Row],[Loan_Status]]="Charged Off","Bad Loan",""))</f>
        <v>Good Loan</v>
      </c>
      <c r="N9299">
        <v>44419</v>
      </c>
      <c r="O9299">
        <v>726091</v>
      </c>
      <c r="P9299" t="s">
        <v>7372</v>
      </c>
      <c r="Q9299" t="s">
        <v>40</v>
      </c>
      <c r="R9299" t="s">
        <v>33</v>
      </c>
      <c r="S9299" t="s">
        <v>34</v>
      </c>
      <c r="T9299">
        <v>53664</v>
      </c>
      <c r="U9299">
        <v>2.5899999999999999E-2</v>
      </c>
      <c r="V9299">
        <v>489.31</v>
      </c>
      <c r="W9299">
        <v>0.1075</v>
      </c>
      <c r="X9299">
        <v>15000</v>
      </c>
      <c r="Y9299">
        <v>20</v>
      </c>
      <c r="Z9299">
        <v>16081</v>
      </c>
    </row>
    <row r="9300" spans="1:26" ht="14.25" customHeight="1">
      <c r="A9300">
        <v>741759</v>
      </c>
      <c r="B9300" t="s">
        <v>94</v>
      </c>
      <c r="C9300" t="s">
        <v>25</v>
      </c>
      <c r="D9300" t="s">
        <v>48</v>
      </c>
      <c r="E9300" t="s">
        <v>7870</v>
      </c>
      <c r="F9300" t="s">
        <v>38</v>
      </c>
      <c r="G9300" t="s">
        <v>39</v>
      </c>
      <c r="H9300">
        <v>44327</v>
      </c>
      <c r="I9300" t="str">
        <f>TEXT(Table1[[#This Row],[Issue_Date]],"mmm")</f>
        <v>May</v>
      </c>
      <c r="J9300">
        <v>44330</v>
      </c>
      <c r="K9300">
        <v>44361</v>
      </c>
      <c r="L9300" t="s">
        <v>30</v>
      </c>
      <c r="M9300" t="str">
        <f>IF(OR(Table1[[#This Row],[Loan_Status]]="Fully Paid",Table1[[#This Row],[Loan_Status]]="Current"),"Good Loan",IF(Table1[[#This Row],[Loan_Status]]="Charged Off","Bad Loan",""))</f>
        <v>Good Loan</v>
      </c>
      <c r="N9300">
        <v>44391</v>
      </c>
      <c r="O9300">
        <v>939745</v>
      </c>
      <c r="P9300" t="s">
        <v>7372</v>
      </c>
      <c r="Q9300" t="s">
        <v>40</v>
      </c>
      <c r="R9300" t="s">
        <v>33</v>
      </c>
      <c r="S9300" t="s">
        <v>34</v>
      </c>
      <c r="T9300">
        <v>195054.78</v>
      </c>
      <c r="U9300">
        <v>8.0299999999999996E-2</v>
      </c>
      <c r="V9300">
        <v>325.45</v>
      </c>
      <c r="W9300">
        <v>0.10589999999999999</v>
      </c>
      <c r="X9300">
        <v>10000</v>
      </c>
      <c r="Y9300">
        <v>45</v>
      </c>
      <c r="Z9300">
        <v>11716</v>
      </c>
    </row>
    <row r="9301" spans="1:26" ht="14.25" customHeight="1">
      <c r="A9301">
        <v>578118</v>
      </c>
      <c r="B9301" t="s">
        <v>90</v>
      </c>
      <c r="C9301" t="s">
        <v>25</v>
      </c>
      <c r="D9301" t="s">
        <v>48</v>
      </c>
      <c r="E9301" t="s">
        <v>5768</v>
      </c>
      <c r="F9301" t="s">
        <v>38</v>
      </c>
      <c r="G9301" t="s">
        <v>39</v>
      </c>
      <c r="H9301">
        <v>44449</v>
      </c>
      <c r="I9301" t="str">
        <f>TEXT(Table1[[#This Row],[Issue_Date]],"mmm")</f>
        <v>Sep</v>
      </c>
      <c r="J9301">
        <v>44452</v>
      </c>
      <c r="K9301">
        <v>44452</v>
      </c>
      <c r="L9301" t="s">
        <v>30</v>
      </c>
      <c r="M9301" t="str">
        <f>IF(OR(Table1[[#This Row],[Loan_Status]]="Fully Paid",Table1[[#This Row],[Loan_Status]]="Current"),"Good Loan",IF(Table1[[#This Row],[Loan_Status]]="Charged Off","Bad Loan",""))</f>
        <v>Good Loan</v>
      </c>
      <c r="N9301">
        <v>44482</v>
      </c>
      <c r="O9301">
        <v>743327</v>
      </c>
      <c r="P9301" t="s">
        <v>7372</v>
      </c>
      <c r="Q9301" t="s">
        <v>212</v>
      </c>
      <c r="R9301" t="s">
        <v>33</v>
      </c>
      <c r="S9301" t="s">
        <v>34</v>
      </c>
      <c r="T9301">
        <v>83000</v>
      </c>
      <c r="U9301">
        <v>0.17899999999999999</v>
      </c>
      <c r="V9301">
        <v>49.2</v>
      </c>
      <c r="W9301">
        <v>0.11119999999999999</v>
      </c>
      <c r="X9301">
        <v>1500</v>
      </c>
      <c r="Y9301">
        <v>25</v>
      </c>
      <c r="Z9301">
        <v>1771</v>
      </c>
    </row>
    <row r="9302" spans="1:26" ht="14.25" customHeight="1">
      <c r="A9302">
        <v>547515</v>
      </c>
      <c r="B9302" t="s">
        <v>80</v>
      </c>
      <c r="C9302" t="s">
        <v>25</v>
      </c>
      <c r="D9302" t="s">
        <v>48</v>
      </c>
      <c r="E9302" t="s">
        <v>7808</v>
      </c>
      <c r="F9302" t="s">
        <v>38</v>
      </c>
      <c r="G9302" t="s">
        <v>39</v>
      </c>
      <c r="H9302">
        <v>44387</v>
      </c>
      <c r="I9302" t="str">
        <f>TEXT(Table1[[#This Row],[Issue_Date]],"mmm")</f>
        <v>Jul</v>
      </c>
      <c r="J9302">
        <v>44332</v>
      </c>
      <c r="K9302">
        <v>44449</v>
      </c>
      <c r="L9302" t="s">
        <v>30</v>
      </c>
      <c r="M9302" t="str">
        <f>IF(OR(Table1[[#This Row],[Loan_Status]]="Fully Paid",Table1[[#This Row],[Loan_Status]]="Current"),"Good Loan",IF(Table1[[#This Row],[Loan_Status]]="Charged Off","Bad Loan",""))</f>
        <v>Good Loan</v>
      </c>
      <c r="N9302">
        <v>44479</v>
      </c>
      <c r="O9302">
        <v>705953</v>
      </c>
      <c r="P9302" t="s">
        <v>7372</v>
      </c>
      <c r="Q9302" t="s">
        <v>55</v>
      </c>
      <c r="R9302" t="s">
        <v>33</v>
      </c>
      <c r="S9302" t="s">
        <v>34</v>
      </c>
      <c r="T9302">
        <v>138000</v>
      </c>
      <c r="U9302">
        <v>0.1394</v>
      </c>
      <c r="V9302">
        <v>89.5</v>
      </c>
      <c r="W9302">
        <v>0.1186</v>
      </c>
      <c r="X9302">
        <v>2700</v>
      </c>
      <c r="Y9302">
        <v>28</v>
      </c>
      <c r="Z9302">
        <v>2727</v>
      </c>
    </row>
    <row r="9303" spans="1:26" ht="14.25" customHeight="1">
      <c r="A9303">
        <v>753907</v>
      </c>
      <c r="B9303" t="s">
        <v>108</v>
      </c>
      <c r="C9303" t="s">
        <v>25</v>
      </c>
      <c r="D9303" t="s">
        <v>42</v>
      </c>
      <c r="E9303" t="s">
        <v>7871</v>
      </c>
      <c r="F9303" t="s">
        <v>38</v>
      </c>
      <c r="G9303" t="s">
        <v>39</v>
      </c>
      <c r="H9303">
        <v>44327</v>
      </c>
      <c r="I9303" t="str">
        <f>TEXT(Table1[[#This Row],[Issue_Date]],"mmm")</f>
        <v>May</v>
      </c>
      <c r="J9303">
        <v>44332</v>
      </c>
      <c r="K9303">
        <v>44239</v>
      </c>
      <c r="L9303" t="s">
        <v>30</v>
      </c>
      <c r="M9303" t="str">
        <f>IF(OR(Table1[[#This Row],[Loan_Status]]="Fully Paid",Table1[[#This Row],[Loan_Status]]="Current"),"Good Loan",IF(Table1[[#This Row],[Loan_Status]]="Charged Off","Bad Loan",""))</f>
        <v>Good Loan</v>
      </c>
      <c r="N9303">
        <v>44267</v>
      </c>
      <c r="O9303">
        <v>953597</v>
      </c>
      <c r="P9303" t="s">
        <v>7372</v>
      </c>
      <c r="Q9303" t="s">
        <v>214</v>
      </c>
      <c r="R9303" t="s">
        <v>33</v>
      </c>
      <c r="S9303" t="s">
        <v>34</v>
      </c>
      <c r="T9303">
        <v>35138.400000000001</v>
      </c>
      <c r="U9303">
        <v>0.15029999999999999</v>
      </c>
      <c r="V9303">
        <v>32.270000000000003</v>
      </c>
      <c r="W9303">
        <v>9.9900000000000003E-2</v>
      </c>
      <c r="X9303">
        <v>1000</v>
      </c>
      <c r="Y9303">
        <v>26</v>
      </c>
      <c r="Z9303">
        <v>1063</v>
      </c>
    </row>
    <row r="9304" spans="1:26" ht="14.25" customHeight="1">
      <c r="A9304">
        <v>712370</v>
      </c>
      <c r="B9304" t="s">
        <v>139</v>
      </c>
      <c r="C9304" t="s">
        <v>25</v>
      </c>
      <c r="D9304" t="s">
        <v>59</v>
      </c>
      <c r="E9304" t="s">
        <v>7872</v>
      </c>
      <c r="F9304" t="s">
        <v>38</v>
      </c>
      <c r="G9304" t="s">
        <v>39</v>
      </c>
      <c r="H9304">
        <v>44266</v>
      </c>
      <c r="I9304" t="str">
        <f>TEXT(Table1[[#This Row],[Issue_Date]],"mmm")</f>
        <v>Mar</v>
      </c>
      <c r="J9304">
        <v>44332</v>
      </c>
      <c r="K9304">
        <v>44240</v>
      </c>
      <c r="L9304" t="s">
        <v>30</v>
      </c>
      <c r="M9304" t="str">
        <f>IF(OR(Table1[[#This Row],[Loan_Status]]="Fully Paid",Table1[[#This Row],[Loan_Status]]="Current"),"Good Loan",IF(Table1[[#This Row],[Loan_Status]]="Charged Off","Bad Loan",""))</f>
        <v>Good Loan</v>
      </c>
      <c r="N9304">
        <v>44268</v>
      </c>
      <c r="O9304">
        <v>905458</v>
      </c>
      <c r="P9304" t="s">
        <v>7372</v>
      </c>
      <c r="Q9304" t="s">
        <v>214</v>
      </c>
      <c r="R9304" t="s">
        <v>33</v>
      </c>
      <c r="S9304" t="s">
        <v>34</v>
      </c>
      <c r="T9304">
        <v>40500</v>
      </c>
      <c r="U9304">
        <v>0.1641</v>
      </c>
      <c r="V9304">
        <v>208.61</v>
      </c>
      <c r="W9304">
        <v>9.6299999999999997E-2</v>
      </c>
      <c r="X9304">
        <v>6500</v>
      </c>
      <c r="Y9304">
        <v>38</v>
      </c>
      <c r="Z9304">
        <v>7342</v>
      </c>
    </row>
    <row r="9305" spans="1:26" ht="14.25" customHeight="1">
      <c r="A9305">
        <v>1041284</v>
      </c>
      <c r="B9305" t="s">
        <v>115</v>
      </c>
      <c r="C9305" t="s">
        <v>25</v>
      </c>
      <c r="D9305" t="s">
        <v>98</v>
      </c>
      <c r="E9305" t="s">
        <v>7873</v>
      </c>
      <c r="F9305" t="s">
        <v>38</v>
      </c>
      <c r="G9305" t="s">
        <v>39</v>
      </c>
      <c r="H9305">
        <v>44541</v>
      </c>
      <c r="I9305" t="str">
        <f>TEXT(Table1[[#This Row],[Issue_Date]],"mmm")</f>
        <v>Dec</v>
      </c>
      <c r="J9305">
        <v>44332</v>
      </c>
      <c r="K9305">
        <v>44481</v>
      </c>
      <c r="L9305" t="s">
        <v>30</v>
      </c>
      <c r="M9305" t="str">
        <f>IF(OR(Table1[[#This Row],[Loan_Status]]="Fully Paid",Table1[[#This Row],[Loan_Status]]="Current"),"Good Loan",IF(Table1[[#This Row],[Loan_Status]]="Charged Off","Bad Loan",""))</f>
        <v>Good Loan</v>
      </c>
      <c r="N9305">
        <v>44512</v>
      </c>
      <c r="O9305">
        <v>1271517</v>
      </c>
      <c r="P9305" t="s">
        <v>7372</v>
      </c>
      <c r="Q9305" t="s">
        <v>212</v>
      </c>
      <c r="R9305" t="s">
        <v>33</v>
      </c>
      <c r="S9305" t="s">
        <v>34</v>
      </c>
      <c r="T9305">
        <v>49152</v>
      </c>
      <c r="U9305">
        <v>0.22509999999999999</v>
      </c>
      <c r="V9305">
        <v>99.23</v>
      </c>
      <c r="W9305">
        <v>0.1171</v>
      </c>
      <c r="X9305">
        <v>3000</v>
      </c>
      <c r="Y9305">
        <v>43</v>
      </c>
      <c r="Z9305">
        <v>3261</v>
      </c>
    </row>
    <row r="9306" spans="1:26" ht="14.25" customHeight="1">
      <c r="A9306">
        <v>720152</v>
      </c>
      <c r="B9306" t="s">
        <v>305</v>
      </c>
      <c r="C9306" t="s">
        <v>25</v>
      </c>
      <c r="D9306" t="s">
        <v>157</v>
      </c>
      <c r="E9306" t="s">
        <v>1979</v>
      </c>
      <c r="F9306" t="s">
        <v>38</v>
      </c>
      <c r="G9306" t="s">
        <v>39</v>
      </c>
      <c r="H9306">
        <v>44297</v>
      </c>
      <c r="I9306" t="str">
        <f>TEXT(Table1[[#This Row],[Issue_Date]],"mmm")</f>
        <v>Apr</v>
      </c>
      <c r="J9306">
        <v>44332</v>
      </c>
      <c r="K9306">
        <v>44241</v>
      </c>
      <c r="L9306" t="s">
        <v>30</v>
      </c>
      <c r="M9306" t="str">
        <f>IF(OR(Table1[[#This Row],[Loan_Status]]="Fully Paid",Table1[[#This Row],[Loan_Status]]="Current"),"Good Loan",IF(Table1[[#This Row],[Loan_Status]]="Charged Off","Bad Loan",""))</f>
        <v>Good Loan</v>
      </c>
      <c r="N9306">
        <v>44269</v>
      </c>
      <c r="O9306">
        <v>914571</v>
      </c>
      <c r="P9306" t="s">
        <v>7372</v>
      </c>
      <c r="Q9306" t="s">
        <v>214</v>
      </c>
      <c r="R9306" t="s">
        <v>33</v>
      </c>
      <c r="S9306" t="s">
        <v>34</v>
      </c>
      <c r="T9306">
        <v>42000</v>
      </c>
      <c r="U9306">
        <v>0.18</v>
      </c>
      <c r="V9306">
        <v>231.21</v>
      </c>
      <c r="W9306">
        <v>0.06</v>
      </c>
      <c r="X9306">
        <v>7600</v>
      </c>
      <c r="Y9306">
        <v>34</v>
      </c>
      <c r="Z9306">
        <v>8684</v>
      </c>
    </row>
    <row r="9307" spans="1:26" ht="14.25" customHeight="1">
      <c r="A9307">
        <v>767163</v>
      </c>
      <c r="B9307" t="s">
        <v>24</v>
      </c>
      <c r="C9307" t="s">
        <v>25</v>
      </c>
      <c r="D9307" t="s">
        <v>36</v>
      </c>
      <c r="E9307" t="s">
        <v>7874</v>
      </c>
      <c r="F9307" t="s">
        <v>38</v>
      </c>
      <c r="G9307" t="s">
        <v>39</v>
      </c>
      <c r="H9307">
        <v>44327</v>
      </c>
      <c r="I9307" t="str">
        <f>TEXT(Table1[[#This Row],[Issue_Date]],"mmm")</f>
        <v>May</v>
      </c>
      <c r="J9307">
        <v>44332</v>
      </c>
      <c r="K9307">
        <v>44361</v>
      </c>
      <c r="L9307" t="s">
        <v>30</v>
      </c>
      <c r="M9307" t="str">
        <f>IF(OR(Table1[[#This Row],[Loan_Status]]="Fully Paid",Table1[[#This Row],[Loan_Status]]="Current"),"Good Loan",IF(Table1[[#This Row],[Loan_Status]]="Charged Off","Bad Loan",""))</f>
        <v>Good Loan</v>
      </c>
      <c r="N9307">
        <v>44391</v>
      </c>
      <c r="O9307">
        <v>968207</v>
      </c>
      <c r="P9307" t="s">
        <v>7372</v>
      </c>
      <c r="Q9307" t="s">
        <v>55</v>
      </c>
      <c r="R9307" t="s">
        <v>33</v>
      </c>
      <c r="S9307" t="s">
        <v>34</v>
      </c>
      <c r="T9307">
        <v>85000</v>
      </c>
      <c r="U9307">
        <v>0.1283</v>
      </c>
      <c r="V9307">
        <v>398.52</v>
      </c>
      <c r="W9307">
        <v>0.11990000000000001</v>
      </c>
      <c r="X9307">
        <v>12000</v>
      </c>
      <c r="Y9307">
        <v>16</v>
      </c>
      <c r="Z9307">
        <v>14346</v>
      </c>
    </row>
    <row r="9308" spans="1:26" ht="14.25" customHeight="1">
      <c r="A9308">
        <v>363809</v>
      </c>
      <c r="B9308" t="s">
        <v>63</v>
      </c>
      <c r="C9308" t="s">
        <v>25</v>
      </c>
      <c r="D9308" t="s">
        <v>48</v>
      </c>
      <c r="E9308" t="s">
        <v>3906</v>
      </c>
      <c r="F9308" t="s">
        <v>38</v>
      </c>
      <c r="G9308" t="s">
        <v>39</v>
      </c>
      <c r="H9308">
        <v>44508</v>
      </c>
      <c r="I9308" t="str">
        <f>TEXT(Table1[[#This Row],[Issue_Date]],"mmm")</f>
        <v>Nov</v>
      </c>
      <c r="J9308">
        <v>44419</v>
      </c>
      <c r="K9308">
        <v>44541</v>
      </c>
      <c r="L9308" t="s">
        <v>30</v>
      </c>
      <c r="M9308" t="str">
        <f>IF(OR(Table1[[#This Row],[Loan_Status]]="Fully Paid",Table1[[#This Row],[Loan_Status]]="Current"),"Good Loan",IF(Table1[[#This Row],[Loan_Status]]="Charged Off","Bad Loan",""))</f>
        <v>Good Loan</v>
      </c>
      <c r="N9308">
        <v>44572</v>
      </c>
      <c r="O9308">
        <v>373920</v>
      </c>
      <c r="P9308" t="s">
        <v>7372</v>
      </c>
      <c r="Q9308" t="s">
        <v>58</v>
      </c>
      <c r="R9308" t="s">
        <v>33</v>
      </c>
      <c r="S9308" t="s">
        <v>34</v>
      </c>
      <c r="T9308">
        <v>120000</v>
      </c>
      <c r="U9308">
        <v>2.8199999999999999E-2</v>
      </c>
      <c r="V9308">
        <v>656.11</v>
      </c>
      <c r="W9308">
        <v>0.1114</v>
      </c>
      <c r="X9308">
        <v>20000</v>
      </c>
      <c r="Y9308">
        <v>18</v>
      </c>
      <c r="Z9308">
        <v>23620</v>
      </c>
    </row>
    <row r="9309" spans="1:26" ht="14.25" customHeight="1">
      <c r="A9309">
        <v>626466</v>
      </c>
      <c r="B9309" t="s">
        <v>133</v>
      </c>
      <c r="C9309" t="s">
        <v>25</v>
      </c>
      <c r="D9309" t="s">
        <v>59</v>
      </c>
      <c r="E9309" t="s">
        <v>7875</v>
      </c>
      <c r="F9309" t="s">
        <v>38</v>
      </c>
      <c r="G9309" t="s">
        <v>39</v>
      </c>
      <c r="H9309">
        <v>44540</v>
      </c>
      <c r="I9309" t="str">
        <f>TEXT(Table1[[#This Row],[Issue_Date]],"mmm")</f>
        <v>Dec</v>
      </c>
      <c r="J9309">
        <v>44511</v>
      </c>
      <c r="K9309">
        <v>44480</v>
      </c>
      <c r="L9309" t="s">
        <v>30</v>
      </c>
      <c r="M9309" t="str">
        <f>IF(OR(Table1[[#This Row],[Loan_Status]]="Fully Paid",Table1[[#This Row],[Loan_Status]]="Current"),"Good Loan",IF(Table1[[#This Row],[Loan_Status]]="Charged Off","Bad Loan",""))</f>
        <v>Good Loan</v>
      </c>
      <c r="N9309">
        <v>44511</v>
      </c>
      <c r="O9309">
        <v>802806</v>
      </c>
      <c r="P9309" t="s">
        <v>7372</v>
      </c>
      <c r="Q9309" t="s">
        <v>212</v>
      </c>
      <c r="R9309" t="s">
        <v>33</v>
      </c>
      <c r="S9309" t="s">
        <v>34</v>
      </c>
      <c r="T9309">
        <v>66996</v>
      </c>
      <c r="U9309">
        <v>6.93E-2</v>
      </c>
      <c r="V9309">
        <v>320.89999999999998</v>
      </c>
      <c r="W9309">
        <v>9.6199999999999994E-2</v>
      </c>
      <c r="X9309">
        <v>10000</v>
      </c>
      <c r="Y9309">
        <v>14</v>
      </c>
      <c r="Z9309">
        <v>10713</v>
      </c>
    </row>
    <row r="9310" spans="1:26" ht="14.25" customHeight="1">
      <c r="A9310">
        <v>719367</v>
      </c>
      <c r="B9310" t="s">
        <v>35</v>
      </c>
      <c r="C9310" t="s">
        <v>25</v>
      </c>
      <c r="D9310" t="s">
        <v>42</v>
      </c>
      <c r="E9310" t="s">
        <v>7876</v>
      </c>
      <c r="F9310" t="s">
        <v>38</v>
      </c>
      <c r="G9310" t="s">
        <v>39</v>
      </c>
      <c r="H9310">
        <v>44297</v>
      </c>
      <c r="I9310" t="str">
        <f>TEXT(Table1[[#This Row],[Issue_Date]],"mmm")</f>
        <v>Apr</v>
      </c>
      <c r="J9310">
        <v>44332</v>
      </c>
      <c r="K9310">
        <v>44512</v>
      </c>
      <c r="L9310" t="s">
        <v>30</v>
      </c>
      <c r="M9310" t="str">
        <f>IF(OR(Table1[[#This Row],[Loan_Status]]="Fully Paid",Table1[[#This Row],[Loan_Status]]="Current"),"Good Loan",IF(Table1[[#This Row],[Loan_Status]]="Charged Off","Bad Loan",""))</f>
        <v>Good Loan</v>
      </c>
      <c r="N9310">
        <v>44542</v>
      </c>
      <c r="O9310">
        <v>913700</v>
      </c>
      <c r="P9310" t="s">
        <v>7372</v>
      </c>
      <c r="Q9310" t="s">
        <v>55</v>
      </c>
      <c r="R9310" t="s">
        <v>33</v>
      </c>
      <c r="S9310" t="s">
        <v>34</v>
      </c>
      <c r="T9310">
        <v>57600</v>
      </c>
      <c r="U9310">
        <v>0.24729999999999999</v>
      </c>
      <c r="V9310">
        <v>98.38</v>
      </c>
      <c r="W9310">
        <v>0.1111</v>
      </c>
      <c r="X9310">
        <v>3000</v>
      </c>
      <c r="Y9310">
        <v>17</v>
      </c>
      <c r="Z9310">
        <v>3410</v>
      </c>
    </row>
    <row r="9311" spans="1:26" ht="14.25" customHeight="1">
      <c r="A9311">
        <v>829823</v>
      </c>
      <c r="B9311" t="s">
        <v>215</v>
      </c>
      <c r="C9311" t="s">
        <v>25</v>
      </c>
      <c r="D9311" t="s">
        <v>48</v>
      </c>
      <c r="E9311" t="s">
        <v>7877</v>
      </c>
      <c r="F9311" t="s">
        <v>38</v>
      </c>
      <c r="G9311" t="s">
        <v>39</v>
      </c>
      <c r="H9311">
        <v>44419</v>
      </c>
      <c r="I9311" t="str">
        <f>TEXT(Table1[[#This Row],[Issue_Date]],"mmm")</f>
        <v>Aug</v>
      </c>
      <c r="J9311">
        <v>44422</v>
      </c>
      <c r="K9311">
        <v>44422</v>
      </c>
      <c r="L9311" t="s">
        <v>30</v>
      </c>
      <c r="M9311" t="str">
        <f>IF(OR(Table1[[#This Row],[Loan_Status]]="Fully Paid",Table1[[#This Row],[Loan_Status]]="Current"),"Good Loan",IF(Table1[[#This Row],[Loan_Status]]="Charged Off","Bad Loan",""))</f>
        <v>Good Loan</v>
      </c>
      <c r="N9311">
        <v>44453</v>
      </c>
      <c r="O9311">
        <v>1038950</v>
      </c>
      <c r="P9311" t="s">
        <v>7372</v>
      </c>
      <c r="Q9311" t="s">
        <v>214</v>
      </c>
      <c r="R9311" t="s">
        <v>33</v>
      </c>
      <c r="S9311" t="s">
        <v>34</v>
      </c>
      <c r="T9311">
        <v>150000</v>
      </c>
      <c r="U9311">
        <v>7.4300000000000005E-2</v>
      </c>
      <c r="V9311">
        <v>967.88</v>
      </c>
      <c r="W9311">
        <v>9.9900000000000003E-2</v>
      </c>
      <c r="X9311">
        <v>30000</v>
      </c>
      <c r="Y9311">
        <v>16</v>
      </c>
      <c r="Z9311">
        <v>34843</v>
      </c>
    </row>
    <row r="9312" spans="1:26" ht="14.25" customHeight="1">
      <c r="A9312">
        <v>596371</v>
      </c>
      <c r="B9312" t="s">
        <v>70</v>
      </c>
      <c r="C9312" t="s">
        <v>25</v>
      </c>
      <c r="D9312" t="s">
        <v>48</v>
      </c>
      <c r="F9312" t="s">
        <v>38</v>
      </c>
      <c r="G9312" t="s">
        <v>39</v>
      </c>
      <c r="H9312">
        <v>44479</v>
      </c>
      <c r="I9312" t="str">
        <f>TEXT(Table1[[#This Row],[Issue_Date]],"mmm")</f>
        <v>Oct</v>
      </c>
      <c r="J9312">
        <v>44212</v>
      </c>
      <c r="K9312">
        <v>44388</v>
      </c>
      <c r="L9312" t="s">
        <v>30</v>
      </c>
      <c r="M9312" t="str">
        <f>IF(OR(Table1[[#This Row],[Loan_Status]]="Fully Paid",Table1[[#This Row],[Loan_Status]]="Current"),"Good Loan",IF(Table1[[#This Row],[Loan_Status]]="Charged Off","Bad Loan",""))</f>
        <v>Good Loan</v>
      </c>
      <c r="N9312">
        <v>44419</v>
      </c>
      <c r="O9312">
        <v>765581</v>
      </c>
      <c r="P9312" t="s">
        <v>7372</v>
      </c>
      <c r="Q9312" t="s">
        <v>58</v>
      </c>
      <c r="R9312" t="s">
        <v>33</v>
      </c>
      <c r="S9312" t="s">
        <v>34</v>
      </c>
      <c r="T9312">
        <v>102000</v>
      </c>
      <c r="U9312">
        <v>0.1134</v>
      </c>
      <c r="V9312">
        <v>329.72</v>
      </c>
      <c r="W9312">
        <v>0.1149</v>
      </c>
      <c r="X9312">
        <v>10000</v>
      </c>
      <c r="Y9312">
        <v>18</v>
      </c>
      <c r="Z9312">
        <v>10576</v>
      </c>
    </row>
    <row r="9313" spans="1:26" ht="14.25" customHeight="1">
      <c r="A9313">
        <v>432469</v>
      </c>
      <c r="B9313" t="s">
        <v>63</v>
      </c>
      <c r="C9313" t="s">
        <v>25</v>
      </c>
      <c r="D9313" t="s">
        <v>59</v>
      </c>
      <c r="E9313" t="s">
        <v>7878</v>
      </c>
      <c r="F9313" t="s">
        <v>38</v>
      </c>
      <c r="G9313" t="s">
        <v>39</v>
      </c>
      <c r="H9313">
        <v>44417</v>
      </c>
      <c r="I9313" t="str">
        <f>TEXT(Table1[[#This Row],[Issue_Date]],"mmm")</f>
        <v>Aug</v>
      </c>
      <c r="J9313">
        <v>44420</v>
      </c>
      <c r="K9313">
        <v>44420</v>
      </c>
      <c r="L9313" t="s">
        <v>30</v>
      </c>
      <c r="M9313" t="str">
        <f>IF(OR(Table1[[#This Row],[Loan_Status]]="Fully Paid",Table1[[#This Row],[Loan_Status]]="Current"),"Good Loan",IF(Table1[[#This Row],[Loan_Status]]="Charged Off","Bad Loan",""))</f>
        <v>Good Loan</v>
      </c>
      <c r="N9313">
        <v>44451</v>
      </c>
      <c r="O9313">
        <v>382717</v>
      </c>
      <c r="P9313" t="s">
        <v>7372</v>
      </c>
      <c r="Q9313" t="s">
        <v>58</v>
      </c>
      <c r="R9313" t="s">
        <v>33</v>
      </c>
      <c r="S9313" t="s">
        <v>34</v>
      </c>
      <c r="T9313">
        <v>100000</v>
      </c>
      <c r="U9313">
        <v>0.1709</v>
      </c>
      <c r="V9313">
        <v>399.6</v>
      </c>
      <c r="W9313">
        <v>0.12180000000000001</v>
      </c>
      <c r="X9313">
        <v>12000</v>
      </c>
      <c r="Y9313">
        <v>24</v>
      </c>
      <c r="Z9313">
        <v>14386</v>
      </c>
    </row>
    <row r="9314" spans="1:26" ht="14.25" customHeight="1">
      <c r="A9314">
        <v>870106</v>
      </c>
      <c r="B9314" t="s">
        <v>94</v>
      </c>
      <c r="C9314" t="s">
        <v>25</v>
      </c>
      <c r="D9314" t="s">
        <v>73</v>
      </c>
      <c r="E9314" t="s">
        <v>7879</v>
      </c>
      <c r="F9314" t="s">
        <v>38</v>
      </c>
      <c r="G9314" t="s">
        <v>39</v>
      </c>
      <c r="H9314">
        <v>44450</v>
      </c>
      <c r="I9314" t="str">
        <f>TEXT(Table1[[#This Row],[Issue_Date]],"mmm")</f>
        <v>Sep</v>
      </c>
      <c r="J9314">
        <v>44332</v>
      </c>
      <c r="K9314">
        <v>44453</v>
      </c>
      <c r="L9314" t="s">
        <v>30</v>
      </c>
      <c r="M9314" t="str">
        <f>IF(OR(Table1[[#This Row],[Loan_Status]]="Fully Paid",Table1[[#This Row],[Loan_Status]]="Current"),"Good Loan",IF(Table1[[#This Row],[Loan_Status]]="Charged Off","Bad Loan",""))</f>
        <v>Good Loan</v>
      </c>
      <c r="N9314">
        <v>44483</v>
      </c>
      <c r="O9314">
        <v>1084069</v>
      </c>
      <c r="P9314" t="s">
        <v>7372</v>
      </c>
      <c r="Q9314" t="s">
        <v>58</v>
      </c>
      <c r="R9314" t="s">
        <v>33</v>
      </c>
      <c r="S9314" t="s">
        <v>34</v>
      </c>
      <c r="T9314">
        <v>90000</v>
      </c>
      <c r="U9314">
        <v>0.1903</v>
      </c>
      <c r="V9314">
        <v>593.49</v>
      </c>
      <c r="W9314">
        <v>0.1149</v>
      </c>
      <c r="X9314">
        <v>18000</v>
      </c>
      <c r="Y9314">
        <v>59</v>
      </c>
      <c r="Z9314">
        <v>21365</v>
      </c>
    </row>
    <row r="9315" spans="1:26" ht="14.25" customHeight="1">
      <c r="A9315">
        <v>810775</v>
      </c>
      <c r="B9315" t="s">
        <v>24</v>
      </c>
      <c r="C9315" t="s">
        <v>25</v>
      </c>
      <c r="D9315" t="s">
        <v>157</v>
      </c>
      <c r="E9315" t="s">
        <v>7880</v>
      </c>
      <c r="F9315" t="s">
        <v>38</v>
      </c>
      <c r="G9315" t="s">
        <v>39</v>
      </c>
      <c r="H9315">
        <v>44388</v>
      </c>
      <c r="I9315" t="str">
        <f>TEXT(Table1[[#This Row],[Issue_Date]],"mmm")</f>
        <v>Jul</v>
      </c>
      <c r="J9315">
        <v>44392</v>
      </c>
      <c r="K9315">
        <v>44300</v>
      </c>
      <c r="L9315" t="s">
        <v>30</v>
      </c>
      <c r="M9315" t="str">
        <f>IF(OR(Table1[[#This Row],[Loan_Status]]="Fully Paid",Table1[[#This Row],[Loan_Status]]="Current"),"Good Loan",IF(Table1[[#This Row],[Loan_Status]]="Charged Off","Bad Loan",""))</f>
        <v>Good Loan</v>
      </c>
      <c r="N9315">
        <v>44330</v>
      </c>
      <c r="O9315">
        <v>1017728</v>
      </c>
      <c r="P9315" t="s">
        <v>7372</v>
      </c>
      <c r="Q9315" t="s">
        <v>214</v>
      </c>
      <c r="R9315" t="s">
        <v>33</v>
      </c>
      <c r="S9315" t="s">
        <v>34</v>
      </c>
      <c r="T9315">
        <v>90000</v>
      </c>
      <c r="U9315">
        <v>0.18729999999999999</v>
      </c>
      <c r="V9315">
        <v>154.86000000000001</v>
      </c>
      <c r="W9315">
        <v>9.9900000000000003E-2</v>
      </c>
      <c r="X9315">
        <v>4800</v>
      </c>
      <c r="Y9315">
        <v>28</v>
      </c>
      <c r="Z9315">
        <v>5567</v>
      </c>
    </row>
    <row r="9316" spans="1:26" ht="14.25" customHeight="1">
      <c r="A9316">
        <v>799383</v>
      </c>
      <c r="B9316" t="s">
        <v>108</v>
      </c>
      <c r="C9316" t="s">
        <v>25</v>
      </c>
      <c r="D9316" t="s">
        <v>26</v>
      </c>
      <c r="E9316" t="s">
        <v>475</v>
      </c>
      <c r="F9316" t="s">
        <v>38</v>
      </c>
      <c r="G9316" t="s">
        <v>39</v>
      </c>
      <c r="H9316">
        <v>44358</v>
      </c>
      <c r="I9316" t="str">
        <f>TEXT(Table1[[#This Row],[Issue_Date]],"mmm")</f>
        <v>Jun</v>
      </c>
      <c r="J9316">
        <v>44332</v>
      </c>
      <c r="K9316">
        <v>44360</v>
      </c>
      <c r="L9316" t="s">
        <v>30</v>
      </c>
      <c r="M9316" t="str">
        <f>IF(OR(Table1[[#This Row],[Loan_Status]]="Fully Paid",Table1[[#This Row],[Loan_Status]]="Current"),"Good Loan",IF(Table1[[#This Row],[Loan_Status]]="Charged Off","Bad Loan",""))</f>
        <v>Good Loan</v>
      </c>
      <c r="N9316">
        <v>44390</v>
      </c>
      <c r="O9316">
        <v>1004568</v>
      </c>
      <c r="P9316" t="s">
        <v>7372</v>
      </c>
      <c r="Q9316" t="s">
        <v>40</v>
      </c>
      <c r="R9316" t="s">
        <v>33</v>
      </c>
      <c r="S9316" t="s">
        <v>34</v>
      </c>
      <c r="T9316">
        <v>88200</v>
      </c>
      <c r="U9316">
        <v>0.20369999999999999</v>
      </c>
      <c r="V9316">
        <v>97.64</v>
      </c>
      <c r="W9316">
        <v>0.10589999999999999</v>
      </c>
      <c r="X9316">
        <v>3000</v>
      </c>
      <c r="Y9316">
        <v>28</v>
      </c>
      <c r="Z9316">
        <v>3419</v>
      </c>
    </row>
    <row r="9317" spans="1:26" ht="14.25" customHeight="1">
      <c r="A9317">
        <v>968485</v>
      </c>
      <c r="B9317" t="s">
        <v>248</v>
      </c>
      <c r="C9317" t="s">
        <v>25</v>
      </c>
      <c r="D9317" t="s">
        <v>98</v>
      </c>
      <c r="E9317" t="s">
        <v>141</v>
      </c>
      <c r="F9317" t="s">
        <v>38</v>
      </c>
      <c r="G9317" t="s">
        <v>39</v>
      </c>
      <c r="H9317">
        <v>44450</v>
      </c>
      <c r="I9317" t="str">
        <f>TEXT(Table1[[#This Row],[Issue_Date]],"mmm")</f>
        <v>Sep</v>
      </c>
      <c r="J9317">
        <v>44515</v>
      </c>
      <c r="K9317">
        <v>44483</v>
      </c>
      <c r="L9317" t="s">
        <v>30</v>
      </c>
      <c r="M9317" t="str">
        <f>IF(OR(Table1[[#This Row],[Loan_Status]]="Fully Paid",Table1[[#This Row],[Loan_Status]]="Current"),"Good Loan",IF(Table1[[#This Row],[Loan_Status]]="Charged Off","Bad Loan",""))</f>
        <v>Good Loan</v>
      </c>
      <c r="N9317">
        <v>44514</v>
      </c>
      <c r="O9317">
        <v>1189467</v>
      </c>
      <c r="P9317" t="s">
        <v>7372</v>
      </c>
      <c r="Q9317" t="s">
        <v>212</v>
      </c>
      <c r="R9317" t="s">
        <v>33</v>
      </c>
      <c r="S9317" t="s">
        <v>34</v>
      </c>
      <c r="T9317">
        <v>68000</v>
      </c>
      <c r="U9317">
        <v>0.17649999999999999</v>
      </c>
      <c r="V9317">
        <v>82.69</v>
      </c>
      <c r="W9317">
        <v>0.1171</v>
      </c>
      <c r="X9317">
        <v>2500</v>
      </c>
      <c r="Y9317">
        <v>25</v>
      </c>
      <c r="Z9317">
        <v>2977</v>
      </c>
    </row>
    <row r="9318" spans="1:26" ht="14.25" customHeight="1">
      <c r="A9318">
        <v>925063</v>
      </c>
      <c r="B9318" t="s">
        <v>94</v>
      </c>
      <c r="C9318" t="s">
        <v>25</v>
      </c>
      <c r="D9318" t="s">
        <v>81</v>
      </c>
      <c r="E9318" t="s">
        <v>7881</v>
      </c>
      <c r="F9318" t="s">
        <v>38</v>
      </c>
      <c r="G9318" t="s">
        <v>39</v>
      </c>
      <c r="H9318">
        <v>44480</v>
      </c>
      <c r="I9318" t="str">
        <f>TEXT(Table1[[#This Row],[Issue_Date]],"mmm")</f>
        <v>Oct</v>
      </c>
      <c r="J9318">
        <v>44243</v>
      </c>
      <c r="K9318">
        <v>44329</v>
      </c>
      <c r="L9318" t="s">
        <v>30</v>
      </c>
      <c r="M9318" t="str">
        <f>IF(OR(Table1[[#This Row],[Loan_Status]]="Fully Paid",Table1[[#This Row],[Loan_Status]]="Current"),"Good Loan",IF(Table1[[#This Row],[Loan_Status]]="Charged Off","Bad Loan",""))</f>
        <v>Good Loan</v>
      </c>
      <c r="N9318">
        <v>44360</v>
      </c>
      <c r="O9318">
        <v>1145814</v>
      </c>
      <c r="P9318" t="s">
        <v>7372</v>
      </c>
      <c r="Q9318" t="s">
        <v>55</v>
      </c>
      <c r="R9318" t="s">
        <v>33</v>
      </c>
      <c r="S9318" t="s">
        <v>34</v>
      </c>
      <c r="T9318">
        <v>70000</v>
      </c>
      <c r="U9318">
        <v>7.9899999999999999E-2</v>
      </c>
      <c r="V9318">
        <v>167.73</v>
      </c>
      <c r="W9318">
        <v>0.12690000000000001</v>
      </c>
      <c r="X9318">
        <v>5000</v>
      </c>
      <c r="Y9318">
        <v>22</v>
      </c>
      <c r="Z9318">
        <v>5683</v>
      </c>
    </row>
    <row r="9319" spans="1:26" ht="14.25" customHeight="1">
      <c r="A9319">
        <v>658167</v>
      </c>
      <c r="B9319" t="s">
        <v>24</v>
      </c>
      <c r="C9319" t="s">
        <v>25</v>
      </c>
      <c r="D9319" t="s">
        <v>64</v>
      </c>
      <c r="E9319" t="s">
        <v>7882</v>
      </c>
      <c r="F9319" t="s">
        <v>38</v>
      </c>
      <c r="G9319" t="s">
        <v>39</v>
      </c>
      <c r="H9319">
        <v>44207</v>
      </c>
      <c r="I9319" t="str">
        <f>TEXT(Table1[[#This Row],[Issue_Date]],"mmm")</f>
        <v>Jan</v>
      </c>
      <c r="J9319">
        <v>44389</v>
      </c>
      <c r="K9319">
        <v>44389</v>
      </c>
      <c r="L9319" t="s">
        <v>30</v>
      </c>
      <c r="M9319" t="str">
        <f>IF(OR(Table1[[#This Row],[Loan_Status]]="Fully Paid",Table1[[#This Row],[Loan_Status]]="Current"),"Good Loan",IF(Table1[[#This Row],[Loan_Status]]="Charged Off","Bad Loan",""))</f>
        <v>Good Loan</v>
      </c>
      <c r="N9319">
        <v>44420</v>
      </c>
      <c r="O9319">
        <v>841687</v>
      </c>
      <c r="P9319" t="s">
        <v>7372</v>
      </c>
      <c r="Q9319" t="s">
        <v>214</v>
      </c>
      <c r="R9319" t="s">
        <v>33</v>
      </c>
      <c r="S9319" t="s">
        <v>34</v>
      </c>
      <c r="T9319">
        <v>21221</v>
      </c>
      <c r="U9319">
        <v>8.7599999999999997E-2</v>
      </c>
      <c r="V9319">
        <v>272.8</v>
      </c>
      <c r="W9319">
        <v>9.6299999999999997E-2</v>
      </c>
      <c r="X9319">
        <v>8500</v>
      </c>
      <c r="Y9319">
        <v>8</v>
      </c>
      <c r="Z9319">
        <v>9427</v>
      </c>
    </row>
    <row r="9320" spans="1:26" ht="14.25" customHeight="1">
      <c r="A9320">
        <v>1013026</v>
      </c>
      <c r="B9320" t="s">
        <v>112</v>
      </c>
      <c r="C9320" t="s">
        <v>25</v>
      </c>
      <c r="D9320" t="s">
        <v>73</v>
      </c>
      <c r="E9320" t="s">
        <v>7883</v>
      </c>
      <c r="F9320" t="s">
        <v>38</v>
      </c>
      <c r="G9320" t="s">
        <v>39</v>
      </c>
      <c r="H9320">
        <v>44511</v>
      </c>
      <c r="I9320" t="str">
        <f>TEXT(Table1[[#This Row],[Issue_Date]],"mmm")</f>
        <v>Nov</v>
      </c>
      <c r="J9320">
        <v>44332</v>
      </c>
      <c r="K9320">
        <v>44482</v>
      </c>
      <c r="L9320" t="s">
        <v>30</v>
      </c>
      <c r="M9320" t="str">
        <f>IF(OR(Table1[[#This Row],[Loan_Status]]="Fully Paid",Table1[[#This Row],[Loan_Status]]="Current"),"Good Loan",IF(Table1[[#This Row],[Loan_Status]]="Charged Off","Bad Loan",""))</f>
        <v>Good Loan</v>
      </c>
      <c r="N9320">
        <v>44513</v>
      </c>
      <c r="O9320">
        <v>1240192</v>
      </c>
      <c r="P9320" t="s">
        <v>7372</v>
      </c>
      <c r="Q9320" t="s">
        <v>214</v>
      </c>
      <c r="R9320" t="s">
        <v>33</v>
      </c>
      <c r="S9320" t="s">
        <v>34</v>
      </c>
      <c r="T9320">
        <v>100000</v>
      </c>
      <c r="U9320">
        <v>0.15160000000000001</v>
      </c>
      <c r="V9320">
        <v>386.7</v>
      </c>
      <c r="W9320">
        <v>9.9099999999999994E-2</v>
      </c>
      <c r="X9320">
        <v>12000</v>
      </c>
      <c r="Y9320">
        <v>29</v>
      </c>
      <c r="Z9320">
        <v>13643</v>
      </c>
    </row>
    <row r="9321" spans="1:26" ht="14.25" customHeight="1">
      <c r="A9321">
        <v>655357</v>
      </c>
      <c r="B9321" t="s">
        <v>24</v>
      </c>
      <c r="C9321" t="s">
        <v>25</v>
      </c>
      <c r="D9321" t="s">
        <v>36</v>
      </c>
      <c r="E9321" t="s">
        <v>7884</v>
      </c>
      <c r="F9321" t="s">
        <v>38</v>
      </c>
      <c r="G9321" t="s">
        <v>39</v>
      </c>
      <c r="H9321">
        <v>44207</v>
      </c>
      <c r="I9321" t="str">
        <f>TEXT(Table1[[#This Row],[Issue_Date]],"mmm")</f>
        <v>Jan</v>
      </c>
      <c r="J9321">
        <v>44241</v>
      </c>
      <c r="K9321">
        <v>44299</v>
      </c>
      <c r="L9321" t="s">
        <v>30</v>
      </c>
      <c r="M9321" t="str">
        <f>IF(OR(Table1[[#This Row],[Loan_Status]]="Fully Paid",Table1[[#This Row],[Loan_Status]]="Current"),"Good Loan",IF(Table1[[#This Row],[Loan_Status]]="Charged Off","Bad Loan",""))</f>
        <v>Good Loan</v>
      </c>
      <c r="N9321">
        <v>44329</v>
      </c>
      <c r="O9321">
        <v>838175</v>
      </c>
      <c r="P9321" t="s">
        <v>7372</v>
      </c>
      <c r="Q9321" t="s">
        <v>55</v>
      </c>
      <c r="R9321" t="s">
        <v>33</v>
      </c>
      <c r="S9321" t="s">
        <v>34</v>
      </c>
      <c r="T9321">
        <v>96000</v>
      </c>
      <c r="U9321">
        <v>6.8599999999999994E-2</v>
      </c>
      <c r="V9321">
        <v>655.82</v>
      </c>
      <c r="W9321">
        <v>0.1111</v>
      </c>
      <c r="X9321">
        <v>20000</v>
      </c>
      <c r="Y9321">
        <v>19</v>
      </c>
      <c r="Z9321">
        <v>23346</v>
      </c>
    </row>
    <row r="9322" spans="1:26" ht="14.25" customHeight="1">
      <c r="A9322">
        <v>626903</v>
      </c>
      <c r="B9322" t="s">
        <v>136</v>
      </c>
      <c r="C9322" t="s">
        <v>25</v>
      </c>
      <c r="D9322" t="s">
        <v>73</v>
      </c>
      <c r="E9322" t="s">
        <v>7885</v>
      </c>
      <c r="F9322" t="s">
        <v>38</v>
      </c>
      <c r="G9322" t="s">
        <v>39</v>
      </c>
      <c r="H9322">
        <v>44327</v>
      </c>
      <c r="I9322" t="str">
        <f>TEXT(Table1[[#This Row],[Issue_Date]],"mmm")</f>
        <v>May</v>
      </c>
      <c r="J9322">
        <v>44389</v>
      </c>
      <c r="K9322">
        <v>44389</v>
      </c>
      <c r="L9322" t="s">
        <v>30</v>
      </c>
      <c r="M9322" t="str">
        <f>IF(OR(Table1[[#This Row],[Loan_Status]]="Fully Paid",Table1[[#This Row],[Loan_Status]]="Current"),"Good Loan",IF(Table1[[#This Row],[Loan_Status]]="Charged Off","Bad Loan",""))</f>
        <v>Good Loan</v>
      </c>
      <c r="N9322">
        <v>44420</v>
      </c>
      <c r="O9322">
        <v>803314</v>
      </c>
      <c r="P9322" t="s">
        <v>7372</v>
      </c>
      <c r="Q9322" t="s">
        <v>55</v>
      </c>
      <c r="R9322" t="s">
        <v>33</v>
      </c>
      <c r="S9322" t="s">
        <v>34</v>
      </c>
      <c r="T9322">
        <v>60000</v>
      </c>
      <c r="U9322">
        <v>0.1246</v>
      </c>
      <c r="V9322">
        <v>498.15</v>
      </c>
      <c r="W9322">
        <v>0.11990000000000001</v>
      </c>
      <c r="X9322">
        <v>15000</v>
      </c>
      <c r="Y9322">
        <v>23</v>
      </c>
      <c r="Z9322">
        <v>16667</v>
      </c>
    </row>
    <row r="9323" spans="1:26" ht="14.25" customHeight="1">
      <c r="A9323">
        <v>640253</v>
      </c>
      <c r="B9323" t="s">
        <v>97</v>
      </c>
      <c r="C9323" t="s">
        <v>25</v>
      </c>
      <c r="D9323" t="s">
        <v>81</v>
      </c>
      <c r="E9323" t="s">
        <v>7886</v>
      </c>
      <c r="F9323" t="s">
        <v>38</v>
      </c>
      <c r="G9323" t="s">
        <v>39</v>
      </c>
      <c r="H9323">
        <v>44540</v>
      </c>
      <c r="I9323" t="str">
        <f>TEXT(Table1[[#This Row],[Issue_Date]],"mmm")</f>
        <v>Dec</v>
      </c>
      <c r="J9323">
        <v>44543</v>
      </c>
      <c r="K9323">
        <v>44543</v>
      </c>
      <c r="L9323" t="s">
        <v>30</v>
      </c>
      <c r="M9323" t="str">
        <f>IF(OR(Table1[[#This Row],[Loan_Status]]="Fully Paid",Table1[[#This Row],[Loan_Status]]="Current"),"Good Loan",IF(Table1[[#This Row],[Loan_Status]]="Charged Off","Bad Loan",""))</f>
        <v>Good Loan</v>
      </c>
      <c r="N9323">
        <v>44574</v>
      </c>
      <c r="O9323">
        <v>819609</v>
      </c>
      <c r="P9323" t="s">
        <v>7372</v>
      </c>
      <c r="Q9323" t="s">
        <v>214</v>
      </c>
      <c r="R9323" t="s">
        <v>33</v>
      </c>
      <c r="S9323" t="s">
        <v>34</v>
      </c>
      <c r="T9323">
        <v>181408.5</v>
      </c>
      <c r="U9323">
        <v>7.1599999999999997E-2</v>
      </c>
      <c r="V9323">
        <v>460.29</v>
      </c>
      <c r="W9323">
        <v>8.8800000000000004E-2</v>
      </c>
      <c r="X9323">
        <v>14500</v>
      </c>
      <c r="Y9323">
        <v>24</v>
      </c>
      <c r="Z9323">
        <v>16567</v>
      </c>
    </row>
    <row r="9324" spans="1:26" ht="14.25" customHeight="1">
      <c r="A9324">
        <v>974938</v>
      </c>
      <c r="B9324" t="s">
        <v>136</v>
      </c>
      <c r="C9324" t="s">
        <v>25</v>
      </c>
      <c r="D9324" t="s">
        <v>86</v>
      </c>
      <c r="E9324" t="s">
        <v>7887</v>
      </c>
      <c r="F9324" t="s">
        <v>44</v>
      </c>
      <c r="G9324" t="s">
        <v>39</v>
      </c>
      <c r="H9324">
        <v>44480</v>
      </c>
      <c r="I9324" t="str">
        <f>TEXT(Table1[[#This Row],[Issue_Date]],"mmm")</f>
        <v>Oct</v>
      </c>
      <c r="J9324">
        <v>44332</v>
      </c>
      <c r="K9324">
        <v>44483</v>
      </c>
      <c r="L9324" t="s">
        <v>30</v>
      </c>
      <c r="M9324" t="str">
        <f>IF(OR(Table1[[#This Row],[Loan_Status]]="Fully Paid",Table1[[#This Row],[Loan_Status]]="Current"),"Good Loan",IF(Table1[[#This Row],[Loan_Status]]="Charged Off","Bad Loan",""))</f>
        <v>Good Loan</v>
      </c>
      <c r="N9324">
        <v>44514</v>
      </c>
      <c r="O9324">
        <v>1197266</v>
      </c>
      <c r="P9324" t="s">
        <v>7372</v>
      </c>
      <c r="Q9324" t="s">
        <v>114</v>
      </c>
      <c r="R9324" t="s">
        <v>33</v>
      </c>
      <c r="S9324" t="s">
        <v>34</v>
      </c>
      <c r="T9324">
        <v>70000</v>
      </c>
      <c r="U9324">
        <v>1.34E-2</v>
      </c>
      <c r="V9324">
        <v>186.62</v>
      </c>
      <c r="W9324">
        <v>0.13489999999999999</v>
      </c>
      <c r="X9324">
        <v>5500</v>
      </c>
      <c r="Y9324">
        <v>5</v>
      </c>
      <c r="Z9324">
        <v>6718</v>
      </c>
    </row>
    <row r="9325" spans="1:26" ht="14.25" customHeight="1">
      <c r="A9325">
        <v>588779</v>
      </c>
      <c r="B9325" t="s">
        <v>112</v>
      </c>
      <c r="C9325" t="s">
        <v>25</v>
      </c>
      <c r="D9325" t="s">
        <v>48</v>
      </c>
      <c r="E9325" t="s">
        <v>7888</v>
      </c>
      <c r="F9325" t="s">
        <v>44</v>
      </c>
      <c r="G9325" t="s">
        <v>39</v>
      </c>
      <c r="H9325">
        <v>44479</v>
      </c>
      <c r="I9325" t="str">
        <f>TEXT(Table1[[#This Row],[Issue_Date]],"mmm")</f>
        <v>Oct</v>
      </c>
      <c r="J9325">
        <v>44332</v>
      </c>
      <c r="K9325">
        <v>44482</v>
      </c>
      <c r="L9325" t="s">
        <v>30</v>
      </c>
      <c r="M9325" t="str">
        <f>IF(OR(Table1[[#This Row],[Loan_Status]]="Fully Paid",Table1[[#This Row],[Loan_Status]]="Current"),"Good Loan",IF(Table1[[#This Row],[Loan_Status]]="Charged Off","Bad Loan",""))</f>
        <v>Good Loan</v>
      </c>
      <c r="N9325">
        <v>44513</v>
      </c>
      <c r="O9325">
        <v>756413</v>
      </c>
      <c r="P9325" t="s">
        <v>7372</v>
      </c>
      <c r="Q9325" t="s">
        <v>226</v>
      </c>
      <c r="R9325" t="s">
        <v>33</v>
      </c>
      <c r="S9325" t="s">
        <v>34</v>
      </c>
      <c r="T9325">
        <v>65000</v>
      </c>
      <c r="U9325">
        <v>1.7500000000000002E-2</v>
      </c>
      <c r="V9325">
        <v>240.44</v>
      </c>
      <c r="W9325">
        <v>0.14349999999999999</v>
      </c>
      <c r="X9325">
        <v>7000</v>
      </c>
      <c r="Y9325">
        <v>13</v>
      </c>
      <c r="Z9325">
        <v>8656</v>
      </c>
    </row>
    <row r="9326" spans="1:26" ht="14.25" customHeight="1">
      <c r="A9326">
        <v>441257</v>
      </c>
      <c r="B9326" t="s">
        <v>35</v>
      </c>
      <c r="C9326" t="s">
        <v>25</v>
      </c>
      <c r="D9326" t="s">
        <v>64</v>
      </c>
      <c r="E9326" t="s">
        <v>7889</v>
      </c>
      <c r="F9326" t="s">
        <v>44</v>
      </c>
      <c r="G9326" t="s">
        <v>39</v>
      </c>
      <c r="H9326">
        <v>44448</v>
      </c>
      <c r="I9326" t="str">
        <f>TEXT(Table1[[#This Row],[Issue_Date]],"mmm")</f>
        <v>Sep</v>
      </c>
      <c r="J9326">
        <v>44419</v>
      </c>
      <c r="K9326">
        <v>44388</v>
      </c>
      <c r="L9326" t="s">
        <v>30</v>
      </c>
      <c r="M9326" t="str">
        <f>IF(OR(Table1[[#This Row],[Loan_Status]]="Fully Paid",Table1[[#This Row],[Loan_Status]]="Current"),"Good Loan",IF(Table1[[#This Row],[Loan_Status]]="Charged Off","Bad Loan",""))</f>
        <v>Good Loan</v>
      </c>
      <c r="N9326">
        <v>44419</v>
      </c>
      <c r="O9326">
        <v>535200</v>
      </c>
      <c r="P9326" t="s">
        <v>7372</v>
      </c>
      <c r="Q9326" t="s">
        <v>45</v>
      </c>
      <c r="R9326" t="s">
        <v>33</v>
      </c>
      <c r="S9326" t="s">
        <v>34</v>
      </c>
      <c r="T9326">
        <v>100000</v>
      </c>
      <c r="U9326">
        <v>3.3500000000000002E-2</v>
      </c>
      <c r="V9326">
        <v>339.69</v>
      </c>
      <c r="W9326">
        <v>0.13569999999999999</v>
      </c>
      <c r="X9326">
        <v>10000</v>
      </c>
      <c r="Y9326">
        <v>11</v>
      </c>
      <c r="Z9326">
        <v>11849</v>
      </c>
    </row>
    <row r="9327" spans="1:26" ht="14.25" customHeight="1">
      <c r="A9327">
        <v>665941</v>
      </c>
      <c r="B9327" t="s">
        <v>63</v>
      </c>
      <c r="C9327" t="s">
        <v>25</v>
      </c>
      <c r="D9327" t="s">
        <v>64</v>
      </c>
      <c r="E9327" t="s">
        <v>7890</v>
      </c>
      <c r="F9327" t="s">
        <v>44</v>
      </c>
      <c r="G9327" t="s">
        <v>39</v>
      </c>
      <c r="H9327">
        <v>44238</v>
      </c>
      <c r="I9327" t="str">
        <f>TEXT(Table1[[#This Row],[Issue_Date]],"mmm")</f>
        <v>Feb</v>
      </c>
      <c r="J9327">
        <v>44241</v>
      </c>
      <c r="K9327">
        <v>44241</v>
      </c>
      <c r="L9327" t="s">
        <v>30</v>
      </c>
      <c r="M9327" t="str">
        <f>IF(OR(Table1[[#This Row],[Loan_Status]]="Fully Paid",Table1[[#This Row],[Loan_Status]]="Current"),"Good Loan",IF(Table1[[#This Row],[Loan_Status]]="Charged Off","Bad Loan",""))</f>
        <v>Good Loan</v>
      </c>
      <c r="N9327">
        <v>44269</v>
      </c>
      <c r="O9327">
        <v>851425</v>
      </c>
      <c r="P9327" t="s">
        <v>7372</v>
      </c>
      <c r="Q9327" t="s">
        <v>66</v>
      </c>
      <c r="R9327" t="s">
        <v>33</v>
      </c>
      <c r="S9327" t="s">
        <v>34</v>
      </c>
      <c r="T9327">
        <v>144000</v>
      </c>
      <c r="U9327">
        <v>0.1244</v>
      </c>
      <c r="V9327">
        <v>168.62</v>
      </c>
      <c r="W9327">
        <v>0.13059999999999999</v>
      </c>
      <c r="X9327">
        <v>5000</v>
      </c>
      <c r="Y9327">
        <v>41</v>
      </c>
      <c r="Z9327">
        <v>6071</v>
      </c>
    </row>
    <row r="9328" spans="1:26" ht="14.25" customHeight="1">
      <c r="A9328">
        <v>884769</v>
      </c>
      <c r="B9328" t="s">
        <v>35</v>
      </c>
      <c r="C9328" t="s">
        <v>25</v>
      </c>
      <c r="D9328" t="s">
        <v>36</v>
      </c>
      <c r="E9328" t="s">
        <v>7891</v>
      </c>
      <c r="F9328" t="s">
        <v>44</v>
      </c>
      <c r="G9328" t="s">
        <v>39</v>
      </c>
      <c r="H9328">
        <v>44450</v>
      </c>
      <c r="I9328" t="str">
        <f>TEXT(Table1[[#This Row],[Issue_Date]],"mmm")</f>
        <v>Sep</v>
      </c>
      <c r="J9328">
        <v>44243</v>
      </c>
      <c r="K9328">
        <v>44483</v>
      </c>
      <c r="L9328" t="s">
        <v>30</v>
      </c>
      <c r="M9328" t="str">
        <f>IF(OR(Table1[[#This Row],[Loan_Status]]="Fully Paid",Table1[[#This Row],[Loan_Status]]="Current"),"Good Loan",IF(Table1[[#This Row],[Loan_Status]]="Charged Off","Bad Loan",""))</f>
        <v>Good Loan</v>
      </c>
      <c r="N9328">
        <v>44514</v>
      </c>
      <c r="O9328">
        <v>1100236</v>
      </c>
      <c r="P9328" t="s">
        <v>7372</v>
      </c>
      <c r="Q9328" t="s">
        <v>66</v>
      </c>
      <c r="R9328" t="s">
        <v>33</v>
      </c>
      <c r="S9328" t="s">
        <v>34</v>
      </c>
      <c r="T9328">
        <v>85000</v>
      </c>
      <c r="U9328">
        <v>8.1500000000000003E-2</v>
      </c>
      <c r="V9328">
        <v>411.71</v>
      </c>
      <c r="W9328">
        <v>0.14269999999999999</v>
      </c>
      <c r="X9328">
        <v>12000</v>
      </c>
      <c r="Y9328">
        <v>13</v>
      </c>
      <c r="Z9328">
        <v>14821</v>
      </c>
    </row>
    <row r="9329" spans="1:26" ht="14.25" customHeight="1">
      <c r="A9329">
        <v>982001</v>
      </c>
      <c r="B9329" t="s">
        <v>61</v>
      </c>
      <c r="C9329" t="s">
        <v>25</v>
      </c>
      <c r="D9329" t="s">
        <v>48</v>
      </c>
      <c r="E9329" t="s">
        <v>505</v>
      </c>
      <c r="F9329" t="s">
        <v>44</v>
      </c>
      <c r="G9329" t="s">
        <v>39</v>
      </c>
      <c r="H9329">
        <v>44480</v>
      </c>
      <c r="I9329" t="str">
        <f>TEXT(Table1[[#This Row],[Issue_Date]],"mmm")</f>
        <v>Oct</v>
      </c>
      <c r="J9329">
        <v>44240</v>
      </c>
      <c r="K9329">
        <v>44209</v>
      </c>
      <c r="L9329" t="s">
        <v>30</v>
      </c>
      <c r="M9329" t="str">
        <f>IF(OR(Table1[[#This Row],[Loan_Status]]="Fully Paid",Table1[[#This Row],[Loan_Status]]="Current"),"Good Loan",IF(Table1[[#This Row],[Loan_Status]]="Charged Off","Bad Loan",""))</f>
        <v>Good Loan</v>
      </c>
      <c r="N9329">
        <v>44240</v>
      </c>
      <c r="O9329">
        <v>1205187</v>
      </c>
      <c r="P9329" t="s">
        <v>7372</v>
      </c>
      <c r="Q9329" t="s">
        <v>114</v>
      </c>
      <c r="R9329" t="s">
        <v>33</v>
      </c>
      <c r="S9329" t="s">
        <v>34</v>
      </c>
      <c r="T9329">
        <v>105000</v>
      </c>
      <c r="U9329">
        <v>0.1782</v>
      </c>
      <c r="V9329">
        <v>101.8</v>
      </c>
      <c r="W9329">
        <v>0.13489999999999999</v>
      </c>
      <c r="X9329">
        <v>3000</v>
      </c>
      <c r="Y9329">
        <v>32</v>
      </c>
      <c r="Z9329">
        <v>3422</v>
      </c>
    </row>
    <row r="9330" spans="1:26" ht="14.25" customHeight="1">
      <c r="A9330">
        <v>380184</v>
      </c>
      <c r="B9330" t="s">
        <v>97</v>
      </c>
      <c r="C9330" t="s">
        <v>25</v>
      </c>
      <c r="D9330" t="s">
        <v>48</v>
      </c>
      <c r="E9330" t="s">
        <v>7892</v>
      </c>
      <c r="F9330" t="s">
        <v>44</v>
      </c>
      <c r="G9330" t="s">
        <v>39</v>
      </c>
      <c r="H9330">
        <v>44236</v>
      </c>
      <c r="I9330" t="str">
        <f>TEXT(Table1[[#This Row],[Issue_Date]],"mmm")</f>
        <v>Feb</v>
      </c>
      <c r="J9330">
        <v>44267</v>
      </c>
      <c r="K9330">
        <v>44267</v>
      </c>
      <c r="L9330" t="s">
        <v>30</v>
      </c>
      <c r="M9330" t="str">
        <f>IF(OR(Table1[[#This Row],[Loan_Status]]="Fully Paid",Table1[[#This Row],[Loan_Status]]="Current"),"Good Loan",IF(Table1[[#This Row],[Loan_Status]]="Charged Off","Bad Loan",""))</f>
        <v>Good Loan</v>
      </c>
      <c r="N9330">
        <v>44298</v>
      </c>
      <c r="O9330">
        <v>407329</v>
      </c>
      <c r="P9330" t="s">
        <v>7372</v>
      </c>
      <c r="Q9330" t="s">
        <v>226</v>
      </c>
      <c r="R9330" t="s">
        <v>33</v>
      </c>
      <c r="S9330" t="s">
        <v>34</v>
      </c>
      <c r="T9330">
        <v>62004</v>
      </c>
      <c r="U9330">
        <v>7.6100000000000001E-2</v>
      </c>
      <c r="V9330">
        <v>308.7</v>
      </c>
      <c r="W9330">
        <v>0.13469999999999999</v>
      </c>
      <c r="X9330">
        <v>15000</v>
      </c>
      <c r="Y9330">
        <v>54</v>
      </c>
      <c r="Z9330">
        <v>11113</v>
      </c>
    </row>
    <row r="9331" spans="1:26" ht="14.25" customHeight="1">
      <c r="A9331">
        <v>555894</v>
      </c>
      <c r="B9331" t="s">
        <v>35</v>
      </c>
      <c r="C9331" t="s">
        <v>25</v>
      </c>
      <c r="D9331" t="s">
        <v>81</v>
      </c>
      <c r="E9331" t="s">
        <v>7893</v>
      </c>
      <c r="F9331" t="s">
        <v>44</v>
      </c>
      <c r="G9331" t="s">
        <v>39</v>
      </c>
      <c r="H9331">
        <v>44387</v>
      </c>
      <c r="I9331" t="str">
        <f>TEXT(Table1[[#This Row],[Issue_Date]],"mmm")</f>
        <v>Jul</v>
      </c>
      <c r="J9331">
        <v>44332</v>
      </c>
      <c r="K9331">
        <v>44421</v>
      </c>
      <c r="L9331" t="s">
        <v>30</v>
      </c>
      <c r="M9331" t="str">
        <f>IF(OR(Table1[[#This Row],[Loan_Status]]="Fully Paid",Table1[[#This Row],[Loan_Status]]="Current"),"Good Loan",IF(Table1[[#This Row],[Loan_Status]]="Charged Off","Bad Loan",""))</f>
        <v>Good Loan</v>
      </c>
      <c r="N9331">
        <v>44452</v>
      </c>
      <c r="O9331">
        <v>715872</v>
      </c>
      <c r="P9331" t="s">
        <v>7372</v>
      </c>
      <c r="Q9331" t="s">
        <v>66</v>
      </c>
      <c r="R9331" t="s">
        <v>33</v>
      </c>
      <c r="S9331" t="s">
        <v>34</v>
      </c>
      <c r="T9331">
        <v>50000</v>
      </c>
      <c r="U9331">
        <v>0.23710000000000001</v>
      </c>
      <c r="V9331">
        <v>271.91000000000003</v>
      </c>
      <c r="W9331">
        <v>0.1361</v>
      </c>
      <c r="X9331">
        <v>8000</v>
      </c>
      <c r="Y9331">
        <v>24</v>
      </c>
      <c r="Z9331">
        <v>9789</v>
      </c>
    </row>
    <row r="9332" spans="1:26" ht="14.25" customHeight="1">
      <c r="A9332">
        <v>570897</v>
      </c>
      <c r="B9332" t="s">
        <v>67</v>
      </c>
      <c r="C9332" t="s">
        <v>25</v>
      </c>
      <c r="D9332" t="s">
        <v>64</v>
      </c>
      <c r="E9332" t="s">
        <v>7894</v>
      </c>
      <c r="F9332" t="s">
        <v>44</v>
      </c>
      <c r="G9332" t="s">
        <v>39</v>
      </c>
      <c r="H9332">
        <v>44418</v>
      </c>
      <c r="I9332" t="str">
        <f>TEXT(Table1[[#This Row],[Issue_Date]],"mmm")</f>
        <v>Aug</v>
      </c>
      <c r="J9332">
        <v>44362</v>
      </c>
      <c r="K9332">
        <v>44452</v>
      </c>
      <c r="L9332" t="s">
        <v>30</v>
      </c>
      <c r="M9332" t="str">
        <f>IF(OR(Table1[[#This Row],[Loan_Status]]="Fully Paid",Table1[[#This Row],[Loan_Status]]="Current"),"Good Loan",IF(Table1[[#This Row],[Loan_Status]]="Charged Off","Bad Loan",""))</f>
        <v>Good Loan</v>
      </c>
      <c r="N9332">
        <v>44482</v>
      </c>
      <c r="O9332">
        <v>734401</v>
      </c>
      <c r="P9332" t="s">
        <v>7372</v>
      </c>
      <c r="Q9332" t="s">
        <v>45</v>
      </c>
      <c r="R9332" t="s">
        <v>33</v>
      </c>
      <c r="S9332" t="s">
        <v>34</v>
      </c>
      <c r="T9332">
        <v>160000</v>
      </c>
      <c r="U9332">
        <v>0.13700000000000001</v>
      </c>
      <c r="V9332">
        <v>239.18</v>
      </c>
      <c r="W9332">
        <v>0.13980000000000001</v>
      </c>
      <c r="X9332">
        <v>7000</v>
      </c>
      <c r="Y9332">
        <v>34</v>
      </c>
      <c r="Z9332">
        <v>8611</v>
      </c>
    </row>
    <row r="9333" spans="1:26" ht="14.25" customHeight="1">
      <c r="A9333">
        <v>567516</v>
      </c>
      <c r="B9333" t="s">
        <v>70</v>
      </c>
      <c r="C9333" t="s">
        <v>25</v>
      </c>
      <c r="D9333" t="s">
        <v>64</v>
      </c>
      <c r="E9333" t="s">
        <v>7895</v>
      </c>
      <c r="F9333" t="s">
        <v>44</v>
      </c>
      <c r="G9333" t="s">
        <v>39</v>
      </c>
      <c r="H9333">
        <v>44418</v>
      </c>
      <c r="I9333" t="str">
        <f>TEXT(Table1[[#This Row],[Issue_Date]],"mmm")</f>
        <v>Aug</v>
      </c>
      <c r="J9333">
        <v>44452</v>
      </c>
      <c r="K9333">
        <v>44452</v>
      </c>
      <c r="L9333" t="s">
        <v>30</v>
      </c>
      <c r="M9333" t="str">
        <f>IF(OR(Table1[[#This Row],[Loan_Status]]="Fully Paid",Table1[[#This Row],[Loan_Status]]="Current"),"Good Loan",IF(Table1[[#This Row],[Loan_Status]]="Charged Off","Bad Loan",""))</f>
        <v>Good Loan</v>
      </c>
      <c r="N9333">
        <v>44482</v>
      </c>
      <c r="O9333">
        <v>730075</v>
      </c>
      <c r="P9333" t="s">
        <v>7372</v>
      </c>
      <c r="Q9333" t="s">
        <v>229</v>
      </c>
      <c r="R9333" t="s">
        <v>33</v>
      </c>
      <c r="S9333" t="s">
        <v>34</v>
      </c>
      <c r="T9333">
        <v>40000</v>
      </c>
      <c r="U9333">
        <v>2.7699999999999999E-2</v>
      </c>
      <c r="V9333">
        <v>276.23</v>
      </c>
      <c r="W9333">
        <v>0.1472</v>
      </c>
      <c r="X9333">
        <v>8000</v>
      </c>
      <c r="Y9333">
        <v>10</v>
      </c>
      <c r="Z9333">
        <v>9945</v>
      </c>
    </row>
    <row r="9334" spans="1:26" ht="14.25" customHeight="1">
      <c r="A9334">
        <v>554056</v>
      </c>
      <c r="B9334" t="s">
        <v>70</v>
      </c>
      <c r="C9334" t="s">
        <v>25</v>
      </c>
      <c r="D9334" t="s">
        <v>73</v>
      </c>
      <c r="E9334" t="s">
        <v>7896</v>
      </c>
      <c r="F9334" t="s">
        <v>44</v>
      </c>
      <c r="G9334" t="s">
        <v>39</v>
      </c>
      <c r="H9334">
        <v>44387</v>
      </c>
      <c r="I9334" t="str">
        <f>TEXT(Table1[[#This Row],[Issue_Date]],"mmm")</f>
        <v>Jul</v>
      </c>
      <c r="J9334">
        <v>44271</v>
      </c>
      <c r="K9334">
        <v>44421</v>
      </c>
      <c r="L9334" t="s">
        <v>30</v>
      </c>
      <c r="M9334" t="str">
        <f>IF(OR(Table1[[#This Row],[Loan_Status]]="Fully Paid",Table1[[#This Row],[Loan_Status]]="Current"),"Good Loan",IF(Table1[[#This Row],[Loan_Status]]="Charged Off","Bad Loan",""))</f>
        <v>Good Loan</v>
      </c>
      <c r="N9334">
        <v>44452</v>
      </c>
      <c r="O9334">
        <v>713795</v>
      </c>
      <c r="P9334" t="s">
        <v>7372</v>
      </c>
      <c r="Q9334" t="s">
        <v>66</v>
      </c>
      <c r="R9334" t="s">
        <v>33</v>
      </c>
      <c r="S9334" t="s">
        <v>34</v>
      </c>
      <c r="T9334">
        <v>60000</v>
      </c>
      <c r="U9334">
        <v>0.22919999999999999</v>
      </c>
      <c r="V9334">
        <v>81.58</v>
      </c>
      <c r="W9334">
        <v>0.1361</v>
      </c>
      <c r="X9334">
        <v>2400</v>
      </c>
      <c r="Y9334">
        <v>25</v>
      </c>
      <c r="Z9334">
        <v>2937</v>
      </c>
    </row>
    <row r="9335" spans="1:26" ht="14.25" customHeight="1">
      <c r="A9335">
        <v>697004</v>
      </c>
      <c r="B9335" t="s">
        <v>305</v>
      </c>
      <c r="C9335" t="s">
        <v>25</v>
      </c>
      <c r="D9335" t="s">
        <v>157</v>
      </c>
      <c r="E9335" t="s">
        <v>7897</v>
      </c>
      <c r="F9335" t="s">
        <v>44</v>
      </c>
      <c r="G9335" t="s">
        <v>39</v>
      </c>
      <c r="H9335">
        <v>44266</v>
      </c>
      <c r="I9335" t="str">
        <f>TEXT(Table1[[#This Row],[Issue_Date]],"mmm")</f>
        <v>Mar</v>
      </c>
      <c r="J9335">
        <v>44545</v>
      </c>
      <c r="K9335">
        <v>44269</v>
      </c>
      <c r="L9335" t="s">
        <v>30</v>
      </c>
      <c r="M9335" t="str">
        <f>IF(OR(Table1[[#This Row],[Loan_Status]]="Fully Paid",Table1[[#This Row],[Loan_Status]]="Current"),"Good Loan",IF(Table1[[#This Row],[Loan_Status]]="Charged Off","Bad Loan",""))</f>
        <v>Good Loan</v>
      </c>
      <c r="N9335">
        <v>44300</v>
      </c>
      <c r="O9335">
        <v>888234</v>
      </c>
      <c r="P9335" t="s">
        <v>7372</v>
      </c>
      <c r="Q9335" t="s">
        <v>114</v>
      </c>
      <c r="R9335" t="s">
        <v>33</v>
      </c>
      <c r="S9335" t="s">
        <v>34</v>
      </c>
      <c r="T9335">
        <v>31920</v>
      </c>
      <c r="U9335">
        <v>8.0500000000000002E-2</v>
      </c>
      <c r="V9335">
        <v>150.94</v>
      </c>
      <c r="W9335">
        <v>0.1268</v>
      </c>
      <c r="X9335">
        <v>4500</v>
      </c>
      <c r="Y9335">
        <v>6</v>
      </c>
      <c r="Z9335">
        <v>5433</v>
      </c>
    </row>
    <row r="9336" spans="1:26" ht="14.25" customHeight="1">
      <c r="A9336">
        <v>847649</v>
      </c>
      <c r="B9336" t="s">
        <v>47</v>
      </c>
      <c r="C9336" t="s">
        <v>25</v>
      </c>
      <c r="D9336" t="s">
        <v>36</v>
      </c>
      <c r="E9336" t="s">
        <v>7898</v>
      </c>
      <c r="F9336" t="s">
        <v>44</v>
      </c>
      <c r="G9336" t="s">
        <v>39</v>
      </c>
      <c r="H9336">
        <v>44419</v>
      </c>
      <c r="I9336" t="str">
        <f>TEXT(Table1[[#This Row],[Issue_Date]],"mmm")</f>
        <v>Aug</v>
      </c>
      <c r="J9336">
        <v>44332</v>
      </c>
      <c r="K9336">
        <v>44241</v>
      </c>
      <c r="L9336" t="s">
        <v>30</v>
      </c>
      <c r="M9336" t="str">
        <f>IF(OR(Table1[[#This Row],[Loan_Status]]="Fully Paid",Table1[[#This Row],[Loan_Status]]="Current"),"Good Loan",IF(Table1[[#This Row],[Loan_Status]]="Charged Off","Bad Loan",""))</f>
        <v>Good Loan</v>
      </c>
      <c r="N9336">
        <v>44269</v>
      </c>
      <c r="O9336">
        <v>1059170</v>
      </c>
      <c r="P9336" t="s">
        <v>7372</v>
      </c>
      <c r="Q9336" t="s">
        <v>114</v>
      </c>
      <c r="R9336" t="s">
        <v>33</v>
      </c>
      <c r="S9336" t="s">
        <v>34</v>
      </c>
      <c r="T9336">
        <v>55000</v>
      </c>
      <c r="U9336">
        <v>0.19109999999999999</v>
      </c>
      <c r="V9336">
        <v>202.14</v>
      </c>
      <c r="W9336">
        <v>0.12989999999999999</v>
      </c>
      <c r="X9336">
        <v>6000</v>
      </c>
      <c r="Y9336">
        <v>24</v>
      </c>
      <c r="Z9336">
        <v>7218</v>
      </c>
    </row>
    <row r="9337" spans="1:26" ht="14.25" customHeight="1">
      <c r="A9337">
        <v>868797</v>
      </c>
      <c r="B9337" t="s">
        <v>24</v>
      </c>
      <c r="C9337" t="s">
        <v>25</v>
      </c>
      <c r="D9337" t="s">
        <v>81</v>
      </c>
      <c r="E9337" t="s">
        <v>7899</v>
      </c>
      <c r="F9337" t="s">
        <v>44</v>
      </c>
      <c r="G9337" t="s">
        <v>39</v>
      </c>
      <c r="H9337">
        <v>44450</v>
      </c>
      <c r="I9337" t="str">
        <f>TEXT(Table1[[#This Row],[Issue_Date]],"mmm")</f>
        <v>Sep</v>
      </c>
      <c r="J9337">
        <v>44453</v>
      </c>
      <c r="K9337">
        <v>44453</v>
      </c>
      <c r="L9337" t="s">
        <v>30</v>
      </c>
      <c r="M9337" t="str">
        <f>IF(OR(Table1[[#This Row],[Loan_Status]]="Fully Paid",Table1[[#This Row],[Loan_Status]]="Current"),"Good Loan",IF(Table1[[#This Row],[Loan_Status]]="Charged Off","Bad Loan",""))</f>
        <v>Good Loan</v>
      </c>
      <c r="N9337">
        <v>44483</v>
      </c>
      <c r="O9337">
        <v>1082589</v>
      </c>
      <c r="P9337" t="s">
        <v>7372</v>
      </c>
      <c r="Q9337" t="s">
        <v>229</v>
      </c>
      <c r="R9337" t="s">
        <v>33</v>
      </c>
      <c r="S9337" t="s">
        <v>34</v>
      </c>
      <c r="T9337">
        <v>72000</v>
      </c>
      <c r="U9337">
        <v>0.16550000000000001</v>
      </c>
      <c r="V9337">
        <v>34.78</v>
      </c>
      <c r="W9337">
        <v>0.15229999999999999</v>
      </c>
      <c r="X9337">
        <v>1000</v>
      </c>
      <c r="Y9337">
        <v>15</v>
      </c>
      <c r="Z9337">
        <v>1252</v>
      </c>
    </row>
    <row r="9338" spans="1:26" ht="14.25" customHeight="1">
      <c r="A9338">
        <v>829066</v>
      </c>
      <c r="B9338" t="s">
        <v>434</v>
      </c>
      <c r="C9338" t="s">
        <v>25</v>
      </c>
      <c r="D9338" t="s">
        <v>157</v>
      </c>
      <c r="E9338" t="s">
        <v>7900</v>
      </c>
      <c r="F9338" t="s">
        <v>44</v>
      </c>
      <c r="G9338" t="s">
        <v>39</v>
      </c>
      <c r="H9338">
        <v>44388</v>
      </c>
      <c r="I9338" t="str">
        <f>TEXT(Table1[[#This Row],[Issue_Date]],"mmm")</f>
        <v>Jul</v>
      </c>
      <c r="J9338">
        <v>44332</v>
      </c>
      <c r="K9338">
        <v>44422</v>
      </c>
      <c r="L9338" t="s">
        <v>30</v>
      </c>
      <c r="M9338" t="str">
        <f>IF(OR(Table1[[#This Row],[Loan_Status]]="Fully Paid",Table1[[#This Row],[Loan_Status]]="Current"),"Good Loan",IF(Table1[[#This Row],[Loan_Status]]="Charged Off","Bad Loan",""))</f>
        <v>Good Loan</v>
      </c>
      <c r="N9338">
        <v>44453</v>
      </c>
      <c r="O9338">
        <v>1038147</v>
      </c>
      <c r="P9338" t="s">
        <v>7372</v>
      </c>
      <c r="Q9338" t="s">
        <v>229</v>
      </c>
      <c r="R9338" t="s">
        <v>33</v>
      </c>
      <c r="S9338" t="s">
        <v>34</v>
      </c>
      <c r="T9338">
        <v>53000</v>
      </c>
      <c r="U9338">
        <v>0.19400000000000001</v>
      </c>
      <c r="V9338">
        <v>104.34</v>
      </c>
      <c r="W9338">
        <v>0.15229999999999999</v>
      </c>
      <c r="X9338">
        <v>3000</v>
      </c>
      <c r="Y9338">
        <v>30</v>
      </c>
      <c r="Z9338">
        <v>3756</v>
      </c>
    </row>
    <row r="9339" spans="1:26" ht="14.25" customHeight="1">
      <c r="A9339">
        <v>419040</v>
      </c>
      <c r="B9339" t="s">
        <v>136</v>
      </c>
      <c r="C9339" t="s">
        <v>25</v>
      </c>
      <c r="D9339" t="s">
        <v>48</v>
      </c>
      <c r="E9339" t="s">
        <v>7901</v>
      </c>
      <c r="F9339" t="s">
        <v>44</v>
      </c>
      <c r="G9339" t="s">
        <v>39</v>
      </c>
      <c r="H9339">
        <v>44356</v>
      </c>
      <c r="I9339" t="str">
        <f>TEXT(Table1[[#This Row],[Issue_Date]],"mmm")</f>
        <v>Jun</v>
      </c>
      <c r="J9339">
        <v>44389</v>
      </c>
      <c r="K9339">
        <v>44389</v>
      </c>
      <c r="L9339" t="s">
        <v>30</v>
      </c>
      <c r="M9339" t="str">
        <f>IF(OR(Table1[[#This Row],[Loan_Status]]="Fully Paid",Table1[[#This Row],[Loan_Status]]="Current"),"Good Loan",IF(Table1[[#This Row],[Loan_Status]]="Charged Off","Bad Loan",""))</f>
        <v>Good Loan</v>
      </c>
      <c r="N9339">
        <v>44420</v>
      </c>
      <c r="O9339">
        <v>491513</v>
      </c>
      <c r="P9339" t="s">
        <v>7372</v>
      </c>
      <c r="Q9339" t="s">
        <v>114</v>
      </c>
      <c r="R9339" t="s">
        <v>33</v>
      </c>
      <c r="S9339" t="s">
        <v>34</v>
      </c>
      <c r="T9339">
        <v>62100</v>
      </c>
      <c r="U9339">
        <v>0.1018</v>
      </c>
      <c r="V9339">
        <v>200.8</v>
      </c>
      <c r="W9339">
        <v>0.12529999999999999</v>
      </c>
      <c r="X9339">
        <v>6000</v>
      </c>
      <c r="Y9339">
        <v>15</v>
      </c>
      <c r="Z9339">
        <v>7229</v>
      </c>
    </row>
    <row r="9340" spans="1:26" ht="14.25" customHeight="1">
      <c r="A9340">
        <v>791885</v>
      </c>
      <c r="B9340" t="s">
        <v>174</v>
      </c>
      <c r="C9340" t="s">
        <v>25</v>
      </c>
      <c r="D9340" t="s">
        <v>48</v>
      </c>
      <c r="E9340" t="s">
        <v>7902</v>
      </c>
      <c r="F9340" t="s">
        <v>44</v>
      </c>
      <c r="G9340" t="s">
        <v>39</v>
      </c>
      <c r="H9340">
        <v>44358</v>
      </c>
      <c r="I9340" t="str">
        <f>TEXT(Table1[[#This Row],[Issue_Date]],"mmm")</f>
        <v>Jun</v>
      </c>
      <c r="J9340">
        <v>44208</v>
      </c>
      <c r="K9340">
        <v>44239</v>
      </c>
      <c r="L9340" t="s">
        <v>30</v>
      </c>
      <c r="M9340" t="str">
        <f>IF(OR(Table1[[#This Row],[Loan_Status]]="Fully Paid",Table1[[#This Row],[Loan_Status]]="Current"),"Good Loan",IF(Table1[[#This Row],[Loan_Status]]="Charged Off","Bad Loan",""))</f>
        <v>Good Loan</v>
      </c>
      <c r="N9340">
        <v>44267</v>
      </c>
      <c r="O9340">
        <v>996252</v>
      </c>
      <c r="P9340" t="s">
        <v>7372</v>
      </c>
      <c r="Q9340" t="s">
        <v>229</v>
      </c>
      <c r="R9340" t="s">
        <v>33</v>
      </c>
      <c r="S9340" t="s">
        <v>34</v>
      </c>
      <c r="T9340">
        <v>105000</v>
      </c>
      <c r="U9340">
        <v>2.7E-2</v>
      </c>
      <c r="V9340">
        <v>194.76</v>
      </c>
      <c r="W9340">
        <v>0.15229999999999999</v>
      </c>
      <c r="X9340">
        <v>5600</v>
      </c>
      <c r="Y9340">
        <v>31</v>
      </c>
      <c r="Z9340">
        <v>6064</v>
      </c>
    </row>
    <row r="9341" spans="1:26" ht="14.25" customHeight="1">
      <c r="A9341">
        <v>1045759</v>
      </c>
      <c r="B9341" t="s">
        <v>305</v>
      </c>
      <c r="C9341" t="s">
        <v>25</v>
      </c>
      <c r="D9341" t="s">
        <v>81</v>
      </c>
      <c r="E9341" t="s">
        <v>7903</v>
      </c>
      <c r="F9341" t="s">
        <v>44</v>
      </c>
      <c r="G9341" t="s">
        <v>39</v>
      </c>
      <c r="H9341">
        <v>44511</v>
      </c>
      <c r="I9341" t="str">
        <f>TEXT(Table1[[#This Row],[Issue_Date]],"mmm")</f>
        <v>Nov</v>
      </c>
      <c r="J9341">
        <v>44332</v>
      </c>
      <c r="K9341">
        <v>44544</v>
      </c>
      <c r="L9341" t="s">
        <v>30</v>
      </c>
      <c r="M9341" t="str">
        <f>IF(OR(Table1[[#This Row],[Loan_Status]]="Fully Paid",Table1[[#This Row],[Loan_Status]]="Current"),"Good Loan",IF(Table1[[#This Row],[Loan_Status]]="Charged Off","Bad Loan",""))</f>
        <v>Good Loan</v>
      </c>
      <c r="N9341">
        <v>44575</v>
      </c>
      <c r="O9341">
        <v>1276588</v>
      </c>
      <c r="P9341" t="s">
        <v>7372</v>
      </c>
      <c r="Q9341" t="s">
        <v>229</v>
      </c>
      <c r="R9341" t="s">
        <v>33</v>
      </c>
      <c r="S9341" t="s">
        <v>34</v>
      </c>
      <c r="T9341">
        <v>100000</v>
      </c>
      <c r="U9341">
        <v>0.18529999999999999</v>
      </c>
      <c r="V9341">
        <v>175.69</v>
      </c>
      <c r="W9341">
        <v>0.15959999999999999</v>
      </c>
      <c r="X9341">
        <v>5000</v>
      </c>
      <c r="Y9341">
        <v>31</v>
      </c>
      <c r="Z9341">
        <v>6325</v>
      </c>
    </row>
    <row r="9342" spans="1:26" ht="14.25" customHeight="1">
      <c r="A9342">
        <v>422289</v>
      </c>
      <c r="B9342" t="s">
        <v>78</v>
      </c>
      <c r="C9342" t="s">
        <v>25</v>
      </c>
      <c r="D9342" t="s">
        <v>36</v>
      </c>
      <c r="E9342" t="s">
        <v>7904</v>
      </c>
      <c r="F9342" t="s">
        <v>44</v>
      </c>
      <c r="G9342" t="s">
        <v>39</v>
      </c>
      <c r="H9342">
        <v>44386</v>
      </c>
      <c r="I9342" t="str">
        <f>TEXT(Table1[[#This Row],[Issue_Date]],"mmm")</f>
        <v>Jul</v>
      </c>
      <c r="J9342">
        <v>44387</v>
      </c>
      <c r="K9342">
        <v>44387</v>
      </c>
      <c r="L9342" t="s">
        <v>30</v>
      </c>
      <c r="M9342" t="str">
        <f>IF(OR(Table1[[#This Row],[Loan_Status]]="Fully Paid",Table1[[#This Row],[Loan_Status]]="Current"),"Good Loan",IF(Table1[[#This Row],[Loan_Status]]="Charged Off","Bad Loan",""))</f>
        <v>Good Loan</v>
      </c>
      <c r="N9342">
        <v>44418</v>
      </c>
      <c r="O9342">
        <v>496721</v>
      </c>
      <c r="P9342" t="s">
        <v>7372</v>
      </c>
      <c r="Q9342" t="s">
        <v>66</v>
      </c>
      <c r="R9342" t="s">
        <v>33</v>
      </c>
      <c r="S9342" t="s">
        <v>34</v>
      </c>
      <c r="T9342">
        <v>34320</v>
      </c>
      <c r="U9342">
        <v>0.2329</v>
      </c>
      <c r="V9342">
        <v>63.88</v>
      </c>
      <c r="W9342">
        <v>0.12839999999999999</v>
      </c>
      <c r="X9342">
        <v>1900</v>
      </c>
      <c r="Y9342">
        <v>10</v>
      </c>
      <c r="Z9342">
        <v>2097</v>
      </c>
    </row>
    <row r="9343" spans="1:26" ht="14.25" customHeight="1">
      <c r="A9343">
        <v>780521</v>
      </c>
      <c r="B9343" t="s">
        <v>131</v>
      </c>
      <c r="C9343" t="s">
        <v>25</v>
      </c>
      <c r="D9343" t="s">
        <v>48</v>
      </c>
      <c r="E9343" t="s">
        <v>7905</v>
      </c>
      <c r="F9343" t="s">
        <v>44</v>
      </c>
      <c r="G9343" t="s">
        <v>39</v>
      </c>
      <c r="H9343">
        <v>44358</v>
      </c>
      <c r="I9343" t="str">
        <f>TEXT(Table1[[#This Row],[Issue_Date]],"mmm")</f>
        <v>Jun</v>
      </c>
      <c r="J9343">
        <v>44514</v>
      </c>
      <c r="K9343">
        <v>44452</v>
      </c>
      <c r="L9343" t="s">
        <v>30</v>
      </c>
      <c r="M9343" t="str">
        <f>IF(OR(Table1[[#This Row],[Loan_Status]]="Fully Paid",Table1[[#This Row],[Loan_Status]]="Current"),"Good Loan",IF(Table1[[#This Row],[Loan_Status]]="Charged Off","Bad Loan",""))</f>
        <v>Good Loan</v>
      </c>
      <c r="N9343">
        <v>44482</v>
      </c>
      <c r="O9343">
        <v>983310</v>
      </c>
      <c r="P9343" t="s">
        <v>7372</v>
      </c>
      <c r="Q9343" t="s">
        <v>114</v>
      </c>
      <c r="R9343" t="s">
        <v>33</v>
      </c>
      <c r="S9343" t="s">
        <v>34</v>
      </c>
      <c r="T9343">
        <v>43200</v>
      </c>
      <c r="U9343">
        <v>6.5799999999999997E-2</v>
      </c>
      <c r="V9343">
        <v>201.79</v>
      </c>
      <c r="W9343">
        <v>0.12870000000000001</v>
      </c>
      <c r="X9343">
        <v>6000</v>
      </c>
      <c r="Y9343">
        <v>42</v>
      </c>
      <c r="Z9343">
        <v>7171</v>
      </c>
    </row>
    <row r="9344" spans="1:26" ht="14.25" customHeight="1">
      <c r="A9344">
        <v>607844</v>
      </c>
      <c r="B9344" t="s">
        <v>94</v>
      </c>
      <c r="C9344" t="s">
        <v>25</v>
      </c>
      <c r="D9344" t="s">
        <v>98</v>
      </c>
      <c r="E9344" t="s">
        <v>7906</v>
      </c>
      <c r="F9344" t="s">
        <v>44</v>
      </c>
      <c r="G9344" t="s">
        <v>39</v>
      </c>
      <c r="H9344">
        <v>44510</v>
      </c>
      <c r="I9344" t="str">
        <f>TEXT(Table1[[#This Row],[Issue_Date]],"mmm")</f>
        <v>Nov</v>
      </c>
      <c r="J9344">
        <v>44513</v>
      </c>
      <c r="K9344">
        <v>44513</v>
      </c>
      <c r="L9344" t="s">
        <v>30</v>
      </c>
      <c r="M9344" t="str">
        <f>IF(OR(Table1[[#This Row],[Loan_Status]]="Fully Paid",Table1[[#This Row],[Loan_Status]]="Current"),"Good Loan",IF(Table1[[#This Row],[Loan_Status]]="Charged Off","Bad Loan",""))</f>
        <v>Good Loan</v>
      </c>
      <c r="N9344">
        <v>44543</v>
      </c>
      <c r="O9344">
        <v>779729</v>
      </c>
      <c r="P9344" t="s">
        <v>7372</v>
      </c>
      <c r="Q9344" t="s">
        <v>66</v>
      </c>
      <c r="R9344" t="s">
        <v>33</v>
      </c>
      <c r="S9344" t="s">
        <v>34</v>
      </c>
      <c r="T9344">
        <v>83004</v>
      </c>
      <c r="U9344">
        <v>9.5899999999999999E-2</v>
      </c>
      <c r="V9344">
        <v>117.28</v>
      </c>
      <c r="W9344">
        <v>0.12609999999999999</v>
      </c>
      <c r="X9344">
        <v>3500</v>
      </c>
      <c r="Y9344">
        <v>25</v>
      </c>
      <c r="Z9344">
        <v>4222</v>
      </c>
    </row>
    <row r="9345" spans="1:26" ht="14.25" customHeight="1">
      <c r="A9345">
        <v>781216</v>
      </c>
      <c r="B9345" t="s">
        <v>80</v>
      </c>
      <c r="C9345" t="s">
        <v>25</v>
      </c>
      <c r="D9345" t="s">
        <v>48</v>
      </c>
      <c r="E9345" t="s">
        <v>7907</v>
      </c>
      <c r="F9345" t="s">
        <v>44</v>
      </c>
      <c r="G9345" t="s">
        <v>39</v>
      </c>
      <c r="H9345">
        <v>44358</v>
      </c>
      <c r="I9345" t="str">
        <f>TEXT(Table1[[#This Row],[Issue_Date]],"mmm")</f>
        <v>Jun</v>
      </c>
      <c r="J9345">
        <v>44243</v>
      </c>
      <c r="K9345">
        <v>44269</v>
      </c>
      <c r="L9345" t="s">
        <v>30</v>
      </c>
      <c r="M9345" t="str">
        <f>IF(OR(Table1[[#This Row],[Loan_Status]]="Fully Paid",Table1[[#This Row],[Loan_Status]]="Current"),"Good Loan",IF(Table1[[#This Row],[Loan_Status]]="Charged Off","Bad Loan",""))</f>
        <v>Good Loan</v>
      </c>
      <c r="N9345">
        <v>44300</v>
      </c>
      <c r="O9345">
        <v>984049</v>
      </c>
      <c r="P9345" t="s">
        <v>7372</v>
      </c>
      <c r="Q9345" t="s">
        <v>45</v>
      </c>
      <c r="R9345" t="s">
        <v>33</v>
      </c>
      <c r="S9345" t="s">
        <v>34</v>
      </c>
      <c r="T9345">
        <v>100000</v>
      </c>
      <c r="U9345">
        <v>0.24529999999999999</v>
      </c>
      <c r="V9345">
        <v>256.3</v>
      </c>
      <c r="W9345">
        <v>0.1399</v>
      </c>
      <c r="X9345">
        <v>7500</v>
      </c>
      <c r="Y9345">
        <v>62</v>
      </c>
      <c r="Z9345">
        <v>9197</v>
      </c>
    </row>
    <row r="9346" spans="1:26" ht="14.25" customHeight="1">
      <c r="A9346">
        <v>591472</v>
      </c>
      <c r="B9346" t="s">
        <v>67</v>
      </c>
      <c r="C9346" t="s">
        <v>25</v>
      </c>
      <c r="D9346" t="s">
        <v>36</v>
      </c>
      <c r="E9346" t="s">
        <v>7908</v>
      </c>
      <c r="F9346" t="s">
        <v>44</v>
      </c>
      <c r="G9346" t="s">
        <v>39</v>
      </c>
      <c r="H9346">
        <v>44479</v>
      </c>
      <c r="I9346" t="str">
        <f>TEXT(Table1[[#This Row],[Issue_Date]],"mmm")</f>
        <v>Oct</v>
      </c>
      <c r="J9346">
        <v>44269</v>
      </c>
      <c r="K9346">
        <v>44421</v>
      </c>
      <c r="L9346" t="s">
        <v>30</v>
      </c>
      <c r="M9346" t="str">
        <f>IF(OR(Table1[[#This Row],[Loan_Status]]="Fully Paid",Table1[[#This Row],[Loan_Status]]="Current"),"Good Loan",IF(Table1[[#This Row],[Loan_Status]]="Charged Off","Bad Loan",""))</f>
        <v>Good Loan</v>
      </c>
      <c r="N9346">
        <v>44452</v>
      </c>
      <c r="O9346">
        <v>759688</v>
      </c>
      <c r="P9346" t="s">
        <v>7372</v>
      </c>
      <c r="Q9346" t="s">
        <v>229</v>
      </c>
      <c r="R9346" t="s">
        <v>33</v>
      </c>
      <c r="S9346" t="s">
        <v>34</v>
      </c>
      <c r="T9346">
        <v>80000</v>
      </c>
      <c r="U9346">
        <v>0.153</v>
      </c>
      <c r="V9346">
        <v>69.06</v>
      </c>
      <c r="W9346">
        <v>0.1472</v>
      </c>
      <c r="X9346">
        <v>2000</v>
      </c>
      <c r="Y9346">
        <v>21</v>
      </c>
      <c r="Z9346">
        <v>2485</v>
      </c>
    </row>
    <row r="9347" spans="1:26" ht="14.25" customHeight="1">
      <c r="A9347">
        <v>563701</v>
      </c>
      <c r="B9347" t="s">
        <v>47</v>
      </c>
      <c r="C9347" t="s">
        <v>25</v>
      </c>
      <c r="D9347" t="s">
        <v>98</v>
      </c>
      <c r="E9347" t="s">
        <v>7909</v>
      </c>
      <c r="F9347" t="s">
        <v>44</v>
      </c>
      <c r="G9347" t="s">
        <v>39</v>
      </c>
      <c r="H9347">
        <v>44418</v>
      </c>
      <c r="I9347" t="str">
        <f>TEXT(Table1[[#This Row],[Issue_Date]],"mmm")</f>
        <v>Aug</v>
      </c>
      <c r="J9347">
        <v>44332</v>
      </c>
      <c r="K9347">
        <v>44421</v>
      </c>
      <c r="L9347" t="s">
        <v>30</v>
      </c>
      <c r="M9347" t="str">
        <f>IF(OR(Table1[[#This Row],[Loan_Status]]="Fully Paid",Table1[[#This Row],[Loan_Status]]="Current"),"Good Loan",IF(Table1[[#This Row],[Loan_Status]]="Charged Off","Bad Loan",""))</f>
        <v>Good Loan</v>
      </c>
      <c r="N9347">
        <v>44452</v>
      </c>
      <c r="O9347">
        <v>725353</v>
      </c>
      <c r="P9347" t="s">
        <v>7372</v>
      </c>
      <c r="Q9347" t="s">
        <v>45</v>
      </c>
      <c r="R9347" t="s">
        <v>33</v>
      </c>
      <c r="S9347" t="s">
        <v>34</v>
      </c>
      <c r="T9347">
        <v>87500</v>
      </c>
      <c r="U9347">
        <v>4.4699999999999997E-2</v>
      </c>
      <c r="V9347">
        <v>854.2</v>
      </c>
      <c r="W9347">
        <v>0.13980000000000001</v>
      </c>
      <c r="X9347">
        <v>25000</v>
      </c>
      <c r="Y9347">
        <v>27</v>
      </c>
      <c r="Z9347">
        <v>30894</v>
      </c>
    </row>
    <row r="9348" spans="1:26" ht="14.25" customHeight="1">
      <c r="A9348">
        <v>873865</v>
      </c>
      <c r="B9348" t="s">
        <v>35</v>
      </c>
      <c r="C9348" t="s">
        <v>25</v>
      </c>
      <c r="D9348" t="s">
        <v>48</v>
      </c>
      <c r="E9348" t="s">
        <v>2008</v>
      </c>
      <c r="F9348" t="s">
        <v>68</v>
      </c>
      <c r="G9348" t="s">
        <v>39</v>
      </c>
      <c r="H9348">
        <v>44450</v>
      </c>
      <c r="I9348" t="str">
        <f>TEXT(Table1[[#This Row],[Issue_Date]],"mmm")</f>
        <v>Sep</v>
      </c>
      <c r="J9348">
        <v>44483</v>
      </c>
      <c r="K9348">
        <v>44483</v>
      </c>
      <c r="L9348" t="s">
        <v>30</v>
      </c>
      <c r="M9348" t="str">
        <f>IF(OR(Table1[[#This Row],[Loan_Status]]="Fully Paid",Table1[[#This Row],[Loan_Status]]="Current"),"Good Loan",IF(Table1[[#This Row],[Loan_Status]]="Charged Off","Bad Loan",""))</f>
        <v>Good Loan</v>
      </c>
      <c r="N9348">
        <v>44514</v>
      </c>
      <c r="O9348">
        <v>1088200</v>
      </c>
      <c r="P9348" t="s">
        <v>7372</v>
      </c>
      <c r="Q9348" t="s">
        <v>101</v>
      </c>
      <c r="R9348" t="s">
        <v>33</v>
      </c>
      <c r="S9348" t="s">
        <v>34</v>
      </c>
      <c r="T9348">
        <v>51684.36</v>
      </c>
      <c r="U9348">
        <v>4.5999999999999999E-2</v>
      </c>
      <c r="V9348">
        <v>140.61000000000001</v>
      </c>
      <c r="W9348">
        <v>0.15989999999999999</v>
      </c>
      <c r="X9348">
        <v>4000</v>
      </c>
      <c r="Y9348">
        <v>14</v>
      </c>
      <c r="Z9348">
        <v>5083</v>
      </c>
    </row>
    <row r="9349" spans="1:26" ht="14.25" customHeight="1">
      <c r="A9349">
        <v>554768</v>
      </c>
      <c r="B9349" t="s">
        <v>67</v>
      </c>
      <c r="C9349" t="s">
        <v>25</v>
      </c>
      <c r="D9349" t="s">
        <v>81</v>
      </c>
      <c r="E9349" t="s">
        <v>7910</v>
      </c>
      <c r="F9349" t="s">
        <v>68</v>
      </c>
      <c r="G9349" t="s">
        <v>39</v>
      </c>
      <c r="H9349">
        <v>44387</v>
      </c>
      <c r="I9349" t="str">
        <f>TEXT(Table1[[#This Row],[Issue_Date]],"mmm")</f>
        <v>Jul</v>
      </c>
      <c r="J9349">
        <v>44241</v>
      </c>
      <c r="K9349">
        <v>44421</v>
      </c>
      <c r="L9349" t="s">
        <v>30</v>
      </c>
      <c r="M9349" t="str">
        <f>IF(OR(Table1[[#This Row],[Loan_Status]]="Fully Paid",Table1[[#This Row],[Loan_Status]]="Current"),"Good Loan",IF(Table1[[#This Row],[Loan_Status]]="Charged Off","Bad Loan",""))</f>
        <v>Good Loan</v>
      </c>
      <c r="N9349">
        <v>44452</v>
      </c>
      <c r="O9349">
        <v>714563</v>
      </c>
      <c r="P9349" t="s">
        <v>7372</v>
      </c>
      <c r="Q9349" t="s">
        <v>83</v>
      </c>
      <c r="R9349" t="s">
        <v>33</v>
      </c>
      <c r="S9349" t="s">
        <v>34</v>
      </c>
      <c r="T9349">
        <v>48000</v>
      </c>
      <c r="U9349">
        <v>0.126</v>
      </c>
      <c r="V9349">
        <v>281.06</v>
      </c>
      <c r="W9349">
        <v>0.1595</v>
      </c>
      <c r="X9349">
        <v>8000</v>
      </c>
      <c r="Y9349">
        <v>7</v>
      </c>
      <c r="Z9349">
        <v>10119</v>
      </c>
    </row>
    <row r="9350" spans="1:26" ht="14.25" customHeight="1">
      <c r="A9350">
        <v>500297</v>
      </c>
      <c r="B9350" t="s">
        <v>133</v>
      </c>
      <c r="C9350" t="s">
        <v>25</v>
      </c>
      <c r="D9350" t="s">
        <v>42</v>
      </c>
      <c r="E9350" t="s">
        <v>7911</v>
      </c>
      <c r="F9350" t="s">
        <v>68</v>
      </c>
      <c r="G9350" t="s">
        <v>39</v>
      </c>
      <c r="H9350">
        <v>44296</v>
      </c>
      <c r="I9350" t="str">
        <f>TEXT(Table1[[#This Row],[Issue_Date]],"mmm")</f>
        <v>Apr</v>
      </c>
      <c r="J9350">
        <v>44332</v>
      </c>
      <c r="K9350">
        <v>44299</v>
      </c>
      <c r="L9350" t="s">
        <v>30</v>
      </c>
      <c r="M9350" t="str">
        <f>IF(OR(Table1[[#This Row],[Loan_Status]]="Fully Paid",Table1[[#This Row],[Loan_Status]]="Current"),"Good Loan",IF(Table1[[#This Row],[Loan_Status]]="Charged Off","Bad Loan",""))</f>
        <v>Good Loan</v>
      </c>
      <c r="N9350">
        <v>44329</v>
      </c>
      <c r="O9350">
        <v>642489</v>
      </c>
      <c r="P9350" t="s">
        <v>7372</v>
      </c>
      <c r="Q9350" t="s">
        <v>357</v>
      </c>
      <c r="R9350" t="s">
        <v>33</v>
      </c>
      <c r="S9350" t="s">
        <v>34</v>
      </c>
      <c r="T9350">
        <v>37500</v>
      </c>
      <c r="U9350">
        <v>2.8799999999999999E-2</v>
      </c>
      <c r="V9350">
        <v>226.39</v>
      </c>
      <c r="W9350">
        <v>0.15329999999999999</v>
      </c>
      <c r="X9350">
        <v>6500</v>
      </c>
      <c r="Y9350">
        <v>3</v>
      </c>
      <c r="Z9350">
        <v>8150</v>
      </c>
    </row>
    <row r="9351" spans="1:26" ht="14.25" customHeight="1">
      <c r="A9351">
        <v>646686</v>
      </c>
      <c r="B9351" t="s">
        <v>67</v>
      </c>
      <c r="C9351" t="s">
        <v>25</v>
      </c>
      <c r="D9351" t="s">
        <v>36</v>
      </c>
      <c r="E9351" t="s">
        <v>7912</v>
      </c>
      <c r="F9351" t="s">
        <v>68</v>
      </c>
      <c r="G9351" t="s">
        <v>39</v>
      </c>
      <c r="H9351">
        <v>44207</v>
      </c>
      <c r="I9351" t="str">
        <f>TEXT(Table1[[#This Row],[Issue_Date]],"mmm")</f>
        <v>Jan</v>
      </c>
      <c r="J9351">
        <v>44210</v>
      </c>
      <c r="K9351">
        <v>44210</v>
      </c>
      <c r="L9351" t="s">
        <v>30</v>
      </c>
      <c r="M9351" t="str">
        <f>IF(OR(Table1[[#This Row],[Loan_Status]]="Fully Paid",Table1[[#This Row],[Loan_Status]]="Current"),"Good Loan",IF(Table1[[#This Row],[Loan_Status]]="Charged Off","Bad Loan",""))</f>
        <v>Good Loan</v>
      </c>
      <c r="N9351">
        <v>44241</v>
      </c>
      <c r="O9351">
        <v>827404</v>
      </c>
      <c r="P9351" t="s">
        <v>7372</v>
      </c>
      <c r="Q9351" t="s">
        <v>101</v>
      </c>
      <c r="R9351" t="s">
        <v>33</v>
      </c>
      <c r="S9351" t="s">
        <v>34</v>
      </c>
      <c r="T9351">
        <v>36400</v>
      </c>
      <c r="U9351">
        <v>0.1434</v>
      </c>
      <c r="V9351">
        <v>275.22000000000003</v>
      </c>
      <c r="W9351">
        <v>0.14460000000000001</v>
      </c>
      <c r="X9351">
        <v>8000</v>
      </c>
      <c r="Y9351">
        <v>9</v>
      </c>
      <c r="Z9351">
        <v>9908</v>
      </c>
    </row>
    <row r="9352" spans="1:26" ht="14.25" customHeight="1">
      <c r="A9352">
        <v>679332</v>
      </c>
      <c r="B9352" t="s">
        <v>90</v>
      </c>
      <c r="C9352" t="s">
        <v>25</v>
      </c>
      <c r="D9352" t="s">
        <v>86</v>
      </c>
      <c r="E9352" t="s">
        <v>4436</v>
      </c>
      <c r="F9352" t="s">
        <v>68</v>
      </c>
      <c r="G9352" t="s">
        <v>39</v>
      </c>
      <c r="H9352">
        <v>44238</v>
      </c>
      <c r="I9352" t="str">
        <f>TEXT(Table1[[#This Row],[Issue_Date]],"mmm")</f>
        <v>Feb</v>
      </c>
      <c r="J9352">
        <v>44269</v>
      </c>
      <c r="K9352">
        <v>44269</v>
      </c>
      <c r="L9352" t="s">
        <v>30</v>
      </c>
      <c r="M9352" t="str">
        <f>IF(OR(Table1[[#This Row],[Loan_Status]]="Fully Paid",Table1[[#This Row],[Loan_Status]]="Current"),"Good Loan",IF(Table1[[#This Row],[Loan_Status]]="Charged Off","Bad Loan",""))</f>
        <v>Good Loan</v>
      </c>
      <c r="N9352">
        <v>44300</v>
      </c>
      <c r="O9352">
        <v>867818</v>
      </c>
      <c r="P9352" t="s">
        <v>7372</v>
      </c>
      <c r="Q9352" t="s">
        <v>101</v>
      </c>
      <c r="R9352" t="s">
        <v>33</v>
      </c>
      <c r="S9352" t="s">
        <v>34</v>
      </c>
      <c r="T9352">
        <v>135000</v>
      </c>
      <c r="U9352">
        <v>0.18279999999999999</v>
      </c>
      <c r="V9352">
        <v>86.56</v>
      </c>
      <c r="W9352">
        <v>0.14910000000000001</v>
      </c>
      <c r="X9352">
        <v>2500</v>
      </c>
      <c r="Y9352">
        <v>23</v>
      </c>
      <c r="Z9352">
        <v>3116</v>
      </c>
    </row>
    <row r="9353" spans="1:26" ht="14.25" customHeight="1">
      <c r="A9353">
        <v>382043</v>
      </c>
      <c r="B9353" t="s">
        <v>108</v>
      </c>
      <c r="C9353" t="s">
        <v>25</v>
      </c>
      <c r="D9353" t="s">
        <v>64</v>
      </c>
      <c r="E9353" t="s">
        <v>7913</v>
      </c>
      <c r="F9353" t="s">
        <v>68</v>
      </c>
      <c r="G9353" t="s">
        <v>39</v>
      </c>
      <c r="H9353">
        <v>44264</v>
      </c>
      <c r="I9353" t="str">
        <f>TEXT(Table1[[#This Row],[Issue_Date]],"mmm")</f>
        <v>Mar</v>
      </c>
      <c r="J9353">
        <v>44541</v>
      </c>
      <c r="K9353">
        <v>44541</v>
      </c>
      <c r="L9353" t="s">
        <v>30</v>
      </c>
      <c r="M9353" t="str">
        <f>IF(OR(Table1[[#This Row],[Loan_Status]]="Fully Paid",Table1[[#This Row],[Loan_Status]]="Current"),"Good Loan",IF(Table1[[#This Row],[Loan_Status]]="Charged Off","Bad Loan",""))</f>
        <v>Good Loan</v>
      </c>
      <c r="N9353">
        <v>44572</v>
      </c>
      <c r="O9353">
        <v>411045</v>
      </c>
      <c r="P9353" t="s">
        <v>7372</v>
      </c>
      <c r="Q9353" t="s">
        <v>83</v>
      </c>
      <c r="R9353" t="s">
        <v>33</v>
      </c>
      <c r="S9353" t="s">
        <v>34</v>
      </c>
      <c r="T9353">
        <v>65400</v>
      </c>
      <c r="U9353">
        <v>9.7600000000000006E-2</v>
      </c>
      <c r="V9353">
        <v>693.83</v>
      </c>
      <c r="W9353">
        <v>0.15049999999999999</v>
      </c>
      <c r="X9353">
        <v>20000</v>
      </c>
      <c r="Y9353">
        <v>28</v>
      </c>
      <c r="Z9353">
        <v>24927</v>
      </c>
    </row>
    <row r="9354" spans="1:26" ht="14.25" customHeight="1">
      <c r="A9354">
        <v>381989</v>
      </c>
      <c r="B9354" t="s">
        <v>35</v>
      </c>
      <c r="C9354" t="s">
        <v>25</v>
      </c>
      <c r="D9354" t="s">
        <v>157</v>
      </c>
      <c r="E9354" t="s">
        <v>853</v>
      </c>
      <c r="F9354" t="s">
        <v>68</v>
      </c>
      <c r="G9354" t="s">
        <v>39</v>
      </c>
      <c r="H9354">
        <v>44264</v>
      </c>
      <c r="I9354" t="str">
        <f>TEXT(Table1[[#This Row],[Issue_Date]],"mmm")</f>
        <v>Mar</v>
      </c>
      <c r="J9354">
        <v>44302</v>
      </c>
      <c r="K9354">
        <v>44267</v>
      </c>
      <c r="L9354" t="s">
        <v>30</v>
      </c>
      <c r="M9354" t="str">
        <f>IF(OR(Table1[[#This Row],[Loan_Status]]="Fully Paid",Table1[[#This Row],[Loan_Status]]="Current"),"Good Loan",IF(Table1[[#This Row],[Loan_Status]]="Charged Off","Bad Loan",""))</f>
        <v>Good Loan</v>
      </c>
      <c r="N9354">
        <v>44298</v>
      </c>
      <c r="O9354">
        <v>410927</v>
      </c>
      <c r="P9354" t="s">
        <v>7372</v>
      </c>
      <c r="Q9354" t="s">
        <v>69</v>
      </c>
      <c r="R9354" t="s">
        <v>33</v>
      </c>
      <c r="S9354" t="s">
        <v>34</v>
      </c>
      <c r="T9354">
        <v>75000</v>
      </c>
      <c r="U9354">
        <v>0.21010000000000001</v>
      </c>
      <c r="V9354">
        <v>102.69</v>
      </c>
      <c r="W9354">
        <v>0.1411</v>
      </c>
      <c r="X9354">
        <v>3000</v>
      </c>
      <c r="Y9354">
        <v>48</v>
      </c>
      <c r="Z9354">
        <v>3697</v>
      </c>
    </row>
    <row r="9355" spans="1:26" ht="14.25" customHeight="1">
      <c r="A9355">
        <v>858184</v>
      </c>
      <c r="B9355" t="s">
        <v>61</v>
      </c>
      <c r="C9355" t="s">
        <v>25</v>
      </c>
      <c r="D9355" t="s">
        <v>48</v>
      </c>
      <c r="E9355" t="s">
        <v>7914</v>
      </c>
      <c r="F9355" t="s">
        <v>68</v>
      </c>
      <c r="G9355" t="s">
        <v>39</v>
      </c>
      <c r="H9355">
        <v>44419</v>
      </c>
      <c r="I9355" t="str">
        <f>TEXT(Table1[[#This Row],[Issue_Date]],"mmm")</f>
        <v>Aug</v>
      </c>
      <c r="J9355">
        <v>44243</v>
      </c>
      <c r="K9355">
        <v>44240</v>
      </c>
      <c r="L9355" t="s">
        <v>30</v>
      </c>
      <c r="M9355" t="str">
        <f>IF(OR(Table1[[#This Row],[Loan_Status]]="Fully Paid",Table1[[#This Row],[Loan_Status]]="Current"),"Good Loan",IF(Table1[[#This Row],[Loan_Status]]="Charged Off","Bad Loan",""))</f>
        <v>Good Loan</v>
      </c>
      <c r="N9355">
        <v>44268</v>
      </c>
      <c r="O9355">
        <v>1040059</v>
      </c>
      <c r="P9355" t="s">
        <v>7372</v>
      </c>
      <c r="Q9355" t="s">
        <v>69</v>
      </c>
      <c r="R9355" t="s">
        <v>33</v>
      </c>
      <c r="S9355" t="s">
        <v>34</v>
      </c>
      <c r="T9355">
        <v>480000</v>
      </c>
      <c r="U9355">
        <v>7.9500000000000001E-2</v>
      </c>
      <c r="V9355">
        <v>131.13999999999999</v>
      </c>
      <c r="W9355">
        <v>0.15620000000000001</v>
      </c>
      <c r="X9355">
        <v>3750</v>
      </c>
      <c r="Y9355">
        <v>63</v>
      </c>
      <c r="Z9355">
        <v>4424</v>
      </c>
    </row>
    <row r="9356" spans="1:26" ht="14.25" customHeight="1">
      <c r="A9356">
        <v>566883</v>
      </c>
      <c r="B9356" t="s">
        <v>849</v>
      </c>
      <c r="C9356" t="s">
        <v>25</v>
      </c>
      <c r="D9356" t="s">
        <v>26</v>
      </c>
      <c r="E9356" t="s">
        <v>7915</v>
      </c>
      <c r="F9356" t="s">
        <v>68</v>
      </c>
      <c r="G9356" t="s">
        <v>39</v>
      </c>
      <c r="H9356">
        <v>44449</v>
      </c>
      <c r="I9356" t="str">
        <f>TEXT(Table1[[#This Row],[Issue_Date]],"mmm")</f>
        <v>Sep</v>
      </c>
      <c r="J9356">
        <v>44484</v>
      </c>
      <c r="K9356">
        <v>44512</v>
      </c>
      <c r="L9356" t="s">
        <v>30</v>
      </c>
      <c r="M9356" t="str">
        <f>IF(OR(Table1[[#This Row],[Loan_Status]]="Fully Paid",Table1[[#This Row],[Loan_Status]]="Current"),"Good Loan",IF(Table1[[#This Row],[Loan_Status]]="Charged Off","Bad Loan",""))</f>
        <v>Good Loan</v>
      </c>
      <c r="N9356">
        <v>44542</v>
      </c>
      <c r="O9356">
        <v>729278</v>
      </c>
      <c r="P9356" t="s">
        <v>7372</v>
      </c>
      <c r="Q9356" t="s">
        <v>357</v>
      </c>
      <c r="R9356" t="s">
        <v>33</v>
      </c>
      <c r="S9356" t="s">
        <v>34</v>
      </c>
      <c r="T9356">
        <v>57600</v>
      </c>
      <c r="U9356">
        <v>0.20669999999999999</v>
      </c>
      <c r="V9356">
        <v>419.41</v>
      </c>
      <c r="W9356">
        <v>0.15579999999999999</v>
      </c>
      <c r="X9356">
        <v>12000</v>
      </c>
      <c r="Y9356">
        <v>24</v>
      </c>
      <c r="Z9356">
        <v>14814</v>
      </c>
    </row>
    <row r="9357" spans="1:26" ht="14.25" customHeight="1">
      <c r="A9357">
        <v>850929</v>
      </c>
      <c r="B9357" t="s">
        <v>67</v>
      </c>
      <c r="C9357" t="s">
        <v>25</v>
      </c>
      <c r="D9357" t="s">
        <v>64</v>
      </c>
      <c r="E9357" t="s">
        <v>527</v>
      </c>
      <c r="F9357" t="s">
        <v>68</v>
      </c>
      <c r="G9357" t="s">
        <v>39</v>
      </c>
      <c r="H9357">
        <v>44419</v>
      </c>
      <c r="I9357" t="str">
        <f>TEXT(Table1[[#This Row],[Issue_Date]],"mmm")</f>
        <v>Aug</v>
      </c>
      <c r="J9357">
        <v>44545</v>
      </c>
      <c r="K9357">
        <v>44453</v>
      </c>
      <c r="L9357" t="s">
        <v>30</v>
      </c>
      <c r="M9357" t="str">
        <f>IF(OR(Table1[[#This Row],[Loan_Status]]="Fully Paid",Table1[[#This Row],[Loan_Status]]="Current"),"Good Loan",IF(Table1[[#This Row],[Loan_Status]]="Charged Off","Bad Loan",""))</f>
        <v>Good Loan</v>
      </c>
      <c r="N9357">
        <v>44483</v>
      </c>
      <c r="O9357">
        <v>1062795</v>
      </c>
      <c r="P9357" t="s">
        <v>7372</v>
      </c>
      <c r="Q9357" t="s">
        <v>83</v>
      </c>
      <c r="R9357" t="s">
        <v>33</v>
      </c>
      <c r="S9357" t="s">
        <v>34</v>
      </c>
      <c r="T9357">
        <v>70000</v>
      </c>
      <c r="U9357">
        <v>0.11210000000000001</v>
      </c>
      <c r="V9357">
        <v>355.99</v>
      </c>
      <c r="W9357">
        <v>0.16889999999999999</v>
      </c>
      <c r="X9357">
        <v>10000</v>
      </c>
      <c r="Y9357">
        <v>11</v>
      </c>
      <c r="Z9357">
        <v>12815</v>
      </c>
    </row>
    <row r="9358" spans="1:26" ht="14.25" customHeight="1">
      <c r="A9358">
        <v>384283</v>
      </c>
      <c r="B9358" t="s">
        <v>35</v>
      </c>
      <c r="C9358" t="s">
        <v>25</v>
      </c>
      <c r="D9358" t="s">
        <v>36</v>
      </c>
      <c r="E9358" t="s">
        <v>7916</v>
      </c>
      <c r="F9358" t="s">
        <v>28</v>
      </c>
      <c r="G9358" t="s">
        <v>39</v>
      </c>
      <c r="H9358">
        <v>44264</v>
      </c>
      <c r="I9358" t="str">
        <f>TEXT(Table1[[#This Row],[Issue_Date]],"mmm")</f>
        <v>Mar</v>
      </c>
      <c r="J9358">
        <v>44332</v>
      </c>
      <c r="K9358">
        <v>44298</v>
      </c>
      <c r="L9358" t="s">
        <v>30</v>
      </c>
      <c r="M9358" t="str">
        <f>IF(OR(Table1[[#This Row],[Loan_Status]]="Fully Paid",Table1[[#This Row],[Loan_Status]]="Current"),"Good Loan",IF(Table1[[#This Row],[Loan_Status]]="Charged Off","Bad Loan",""))</f>
        <v>Good Loan</v>
      </c>
      <c r="N9358">
        <v>44328</v>
      </c>
      <c r="O9358">
        <v>415281</v>
      </c>
      <c r="P9358" t="s">
        <v>7372</v>
      </c>
      <c r="Q9358" t="s">
        <v>32</v>
      </c>
      <c r="R9358" t="s">
        <v>33</v>
      </c>
      <c r="S9358" t="s">
        <v>34</v>
      </c>
      <c r="T9358">
        <v>50004</v>
      </c>
      <c r="U9358">
        <v>0.1394</v>
      </c>
      <c r="V9358">
        <v>385.02</v>
      </c>
      <c r="W9358">
        <v>0.15679999999999999</v>
      </c>
      <c r="X9358">
        <v>11000</v>
      </c>
      <c r="Y9358">
        <v>18</v>
      </c>
      <c r="Z9358">
        <v>13885</v>
      </c>
    </row>
    <row r="9359" spans="1:26" ht="14.25" customHeight="1">
      <c r="A9359">
        <v>651394</v>
      </c>
      <c r="B9359" t="s">
        <v>24</v>
      </c>
      <c r="C9359" t="s">
        <v>25</v>
      </c>
      <c r="D9359" t="s">
        <v>48</v>
      </c>
      <c r="E9359" t="s">
        <v>7917</v>
      </c>
      <c r="F9359" t="s">
        <v>38</v>
      </c>
      <c r="G9359" t="s">
        <v>39</v>
      </c>
      <c r="H9359">
        <v>44207</v>
      </c>
      <c r="I9359" t="str">
        <f>TEXT(Table1[[#This Row],[Issue_Date]],"mmm")</f>
        <v>Jan</v>
      </c>
      <c r="J9359">
        <v>44243</v>
      </c>
      <c r="K9359">
        <v>44241</v>
      </c>
      <c r="L9359" t="s">
        <v>30</v>
      </c>
      <c r="M9359" t="str">
        <f>IF(OR(Table1[[#This Row],[Loan_Status]]="Fully Paid",Table1[[#This Row],[Loan_Status]]="Current"),"Good Loan",IF(Table1[[#This Row],[Loan_Status]]="Charged Off","Bad Loan",""))</f>
        <v>Good Loan</v>
      </c>
      <c r="N9359">
        <v>44269</v>
      </c>
      <c r="O9359">
        <v>833253</v>
      </c>
      <c r="P9359" t="s">
        <v>7372</v>
      </c>
      <c r="Q9359" t="s">
        <v>58</v>
      </c>
      <c r="R9359" t="s">
        <v>33</v>
      </c>
      <c r="S9359" t="s">
        <v>34</v>
      </c>
      <c r="T9359">
        <v>64000</v>
      </c>
      <c r="U9359">
        <v>1.89E-2</v>
      </c>
      <c r="V9359">
        <v>39.14</v>
      </c>
      <c r="W9359">
        <v>0.1074</v>
      </c>
      <c r="X9359">
        <v>1200</v>
      </c>
      <c r="Y9359">
        <v>21</v>
      </c>
      <c r="Z9359">
        <v>1425</v>
      </c>
    </row>
    <row r="9360" spans="1:26" ht="14.25" customHeight="1">
      <c r="A9360">
        <v>592521</v>
      </c>
      <c r="B9360" t="s">
        <v>67</v>
      </c>
      <c r="C9360" t="s">
        <v>25</v>
      </c>
      <c r="D9360" t="s">
        <v>81</v>
      </c>
      <c r="E9360" t="s">
        <v>2016</v>
      </c>
      <c r="F9360" t="s">
        <v>38</v>
      </c>
      <c r="G9360" t="s">
        <v>39</v>
      </c>
      <c r="H9360">
        <v>44419</v>
      </c>
      <c r="I9360" t="str">
        <f>TEXT(Table1[[#This Row],[Issue_Date]],"mmm")</f>
        <v>Aug</v>
      </c>
      <c r="J9360">
        <v>44271</v>
      </c>
      <c r="K9360">
        <v>44542</v>
      </c>
      <c r="L9360" t="s">
        <v>30</v>
      </c>
      <c r="M9360" t="str">
        <f>IF(OR(Table1[[#This Row],[Loan_Status]]="Fully Paid",Table1[[#This Row],[Loan_Status]]="Current"),"Good Loan",IF(Table1[[#This Row],[Loan_Status]]="Charged Off","Bad Loan",""))</f>
        <v>Good Loan</v>
      </c>
      <c r="N9360">
        <v>44573</v>
      </c>
      <c r="O9360">
        <v>760982</v>
      </c>
      <c r="P9360" t="s">
        <v>7372</v>
      </c>
      <c r="Q9360" t="s">
        <v>58</v>
      </c>
      <c r="R9360" t="s">
        <v>33</v>
      </c>
      <c r="S9360" t="s">
        <v>34</v>
      </c>
      <c r="T9360">
        <v>110000</v>
      </c>
      <c r="U9360">
        <v>0.14649999999999999</v>
      </c>
      <c r="V9360">
        <v>296.75</v>
      </c>
      <c r="W9360">
        <v>0.1149</v>
      </c>
      <c r="X9360">
        <v>9000</v>
      </c>
      <c r="Y9360">
        <v>27</v>
      </c>
      <c r="Z9360">
        <v>10127</v>
      </c>
    </row>
    <row r="9361" spans="1:26" ht="14.25" customHeight="1">
      <c r="A9361">
        <v>949793</v>
      </c>
      <c r="B9361" t="s">
        <v>35</v>
      </c>
      <c r="C9361" t="s">
        <v>25</v>
      </c>
      <c r="D9361" t="s">
        <v>42</v>
      </c>
      <c r="E9361" t="s">
        <v>7918</v>
      </c>
      <c r="F9361" t="s">
        <v>68</v>
      </c>
      <c r="G9361" t="s">
        <v>39</v>
      </c>
      <c r="H9361">
        <v>44450</v>
      </c>
      <c r="I9361" t="str">
        <f>TEXT(Table1[[#This Row],[Issue_Date]],"mmm")</f>
        <v>Sep</v>
      </c>
      <c r="J9361">
        <v>44332</v>
      </c>
      <c r="K9361">
        <v>44391</v>
      </c>
      <c r="L9361" t="s">
        <v>30</v>
      </c>
      <c r="M9361" t="str">
        <f>IF(OR(Table1[[#This Row],[Loan_Status]]="Fully Paid",Table1[[#This Row],[Loan_Status]]="Current"),"Good Loan",IF(Table1[[#This Row],[Loan_Status]]="Charged Off","Bad Loan",""))</f>
        <v>Good Loan</v>
      </c>
      <c r="N9361">
        <v>44422</v>
      </c>
      <c r="O9361">
        <v>1142796</v>
      </c>
      <c r="P9361" t="s">
        <v>7372</v>
      </c>
      <c r="Q9361" t="s">
        <v>101</v>
      </c>
      <c r="R9361" t="s">
        <v>33</v>
      </c>
      <c r="S9361" t="s">
        <v>34</v>
      </c>
      <c r="T9361">
        <v>58000</v>
      </c>
      <c r="U9361">
        <v>0.14860000000000001</v>
      </c>
      <c r="V9361">
        <v>390.93</v>
      </c>
      <c r="W9361">
        <v>0.16769999999999999</v>
      </c>
      <c r="X9361">
        <v>11000</v>
      </c>
      <c r="Y9361">
        <v>19</v>
      </c>
      <c r="Z9361">
        <v>14043</v>
      </c>
    </row>
    <row r="9362" spans="1:26" ht="14.25" customHeight="1">
      <c r="A9362">
        <v>987930</v>
      </c>
      <c r="B9362" t="s">
        <v>849</v>
      </c>
      <c r="C9362" t="s">
        <v>25</v>
      </c>
      <c r="D9362" t="s">
        <v>81</v>
      </c>
      <c r="E9362" t="s">
        <v>4167</v>
      </c>
      <c r="F9362" t="s">
        <v>50</v>
      </c>
      <c r="G9362" t="s">
        <v>39</v>
      </c>
      <c r="H9362">
        <v>44480</v>
      </c>
      <c r="I9362" t="str">
        <f>TEXT(Table1[[#This Row],[Issue_Date]],"mmm")</f>
        <v>Oct</v>
      </c>
      <c r="J9362">
        <v>44212</v>
      </c>
      <c r="K9362">
        <v>44483</v>
      </c>
      <c r="L9362" t="s">
        <v>30</v>
      </c>
      <c r="M9362" t="str">
        <f>IF(OR(Table1[[#This Row],[Loan_Status]]="Fully Paid",Table1[[#This Row],[Loan_Status]]="Current"),"Good Loan",IF(Table1[[#This Row],[Loan_Status]]="Charged Off","Bad Loan",""))</f>
        <v>Good Loan</v>
      </c>
      <c r="N9362">
        <v>44514</v>
      </c>
      <c r="O9362">
        <v>1210846</v>
      </c>
      <c r="P9362" t="s">
        <v>7372</v>
      </c>
      <c r="Q9362" t="s">
        <v>77</v>
      </c>
      <c r="R9362" t="s">
        <v>33</v>
      </c>
      <c r="S9362" t="s">
        <v>34</v>
      </c>
      <c r="T9362">
        <v>112000</v>
      </c>
      <c r="U9362">
        <v>3.1899999999999998E-2</v>
      </c>
      <c r="V9362">
        <v>127.02</v>
      </c>
      <c r="W9362">
        <v>8.8999999999999996E-2</v>
      </c>
      <c r="X9362">
        <v>4000</v>
      </c>
      <c r="Y9362">
        <v>12</v>
      </c>
      <c r="Z9362">
        <v>4572</v>
      </c>
    </row>
    <row r="9363" spans="1:26" ht="14.25" customHeight="1">
      <c r="A9363">
        <v>968778</v>
      </c>
      <c r="B9363" t="s">
        <v>305</v>
      </c>
      <c r="C9363" t="s">
        <v>25</v>
      </c>
      <c r="D9363" t="s">
        <v>48</v>
      </c>
      <c r="E9363" t="s">
        <v>7919</v>
      </c>
      <c r="F9363" t="s">
        <v>50</v>
      </c>
      <c r="G9363" t="s">
        <v>51</v>
      </c>
      <c r="H9363">
        <v>44480</v>
      </c>
      <c r="I9363" t="str">
        <f>TEXT(Table1[[#This Row],[Issue_Date]],"mmm")</f>
        <v>Oct</v>
      </c>
      <c r="J9363">
        <v>44332</v>
      </c>
      <c r="K9363">
        <v>44483</v>
      </c>
      <c r="L9363" t="s">
        <v>30</v>
      </c>
      <c r="M9363" t="str">
        <f>IF(OR(Table1[[#This Row],[Loan_Status]]="Fully Paid",Table1[[#This Row],[Loan_Status]]="Current"),"Good Loan",IF(Table1[[#This Row],[Loan_Status]]="Charged Off","Bad Loan",""))</f>
        <v>Good Loan</v>
      </c>
      <c r="N9363">
        <v>44514</v>
      </c>
      <c r="O9363">
        <v>1189765</v>
      </c>
      <c r="P9363" t="s">
        <v>7372</v>
      </c>
      <c r="Q9363" t="s">
        <v>85</v>
      </c>
      <c r="R9363" t="s">
        <v>33</v>
      </c>
      <c r="S9363" t="s">
        <v>34</v>
      </c>
      <c r="T9363">
        <v>42000</v>
      </c>
      <c r="U9363">
        <v>0.2291</v>
      </c>
      <c r="V9363">
        <v>304.36</v>
      </c>
      <c r="W9363">
        <v>6.0299999999999999E-2</v>
      </c>
      <c r="X9363">
        <v>10000</v>
      </c>
      <c r="Y9363">
        <v>12</v>
      </c>
      <c r="Z9363">
        <v>10957</v>
      </c>
    </row>
    <row r="9364" spans="1:26" ht="14.25" customHeight="1">
      <c r="A9364">
        <v>625277</v>
      </c>
      <c r="B9364" t="s">
        <v>131</v>
      </c>
      <c r="C9364" t="s">
        <v>25</v>
      </c>
      <c r="D9364" t="s">
        <v>48</v>
      </c>
      <c r="E9364" t="s">
        <v>7920</v>
      </c>
      <c r="F9364" t="s">
        <v>50</v>
      </c>
      <c r="G9364" t="s">
        <v>51</v>
      </c>
      <c r="H9364">
        <v>44540</v>
      </c>
      <c r="I9364" t="str">
        <f>TEXT(Table1[[#This Row],[Issue_Date]],"mmm")</f>
        <v>Dec</v>
      </c>
      <c r="J9364">
        <v>44543</v>
      </c>
      <c r="K9364">
        <v>44543</v>
      </c>
      <c r="L9364" t="s">
        <v>30</v>
      </c>
      <c r="M9364" t="str">
        <f>IF(OR(Table1[[#This Row],[Loan_Status]]="Fully Paid",Table1[[#This Row],[Loan_Status]]="Current"),"Good Loan",IF(Table1[[#This Row],[Loan_Status]]="Charged Off","Bad Loan",""))</f>
        <v>Good Loan</v>
      </c>
      <c r="N9364">
        <v>44574</v>
      </c>
      <c r="O9364">
        <v>801330</v>
      </c>
      <c r="P9364" t="s">
        <v>7372</v>
      </c>
      <c r="Q9364" t="s">
        <v>75</v>
      </c>
      <c r="R9364" t="s">
        <v>33</v>
      </c>
      <c r="S9364" t="s">
        <v>34</v>
      </c>
      <c r="T9364">
        <v>19200</v>
      </c>
      <c r="U9364">
        <v>0.24560000000000001</v>
      </c>
      <c r="V9364">
        <v>100.65</v>
      </c>
      <c r="W9364">
        <v>6.1699999999999998E-2</v>
      </c>
      <c r="X9364">
        <v>3300</v>
      </c>
      <c r="Y9364">
        <v>10</v>
      </c>
      <c r="Z9364">
        <v>3624</v>
      </c>
    </row>
    <row r="9365" spans="1:26" ht="14.25" customHeight="1">
      <c r="A9365">
        <v>425618</v>
      </c>
      <c r="B9365" t="s">
        <v>24</v>
      </c>
      <c r="C9365" t="s">
        <v>25</v>
      </c>
      <c r="D9365" t="s">
        <v>81</v>
      </c>
      <c r="E9365" t="s">
        <v>7921</v>
      </c>
      <c r="F9365" t="s">
        <v>50</v>
      </c>
      <c r="G9365" t="s">
        <v>51</v>
      </c>
      <c r="H9365">
        <v>44386</v>
      </c>
      <c r="I9365" t="str">
        <f>TEXT(Table1[[#This Row],[Issue_Date]],"mmm")</f>
        <v>Jul</v>
      </c>
      <c r="J9365">
        <v>44332</v>
      </c>
      <c r="K9365">
        <v>44389</v>
      </c>
      <c r="L9365" t="s">
        <v>30</v>
      </c>
      <c r="M9365" t="str">
        <f>IF(OR(Table1[[#This Row],[Loan_Status]]="Fully Paid",Table1[[#This Row],[Loan_Status]]="Current"),"Good Loan",IF(Table1[[#This Row],[Loan_Status]]="Charged Off","Bad Loan",""))</f>
        <v>Good Loan</v>
      </c>
      <c r="N9365">
        <v>44420</v>
      </c>
      <c r="O9365">
        <v>502027</v>
      </c>
      <c r="P9365" t="s">
        <v>7372</v>
      </c>
      <c r="Q9365" t="s">
        <v>52</v>
      </c>
      <c r="R9365" t="s">
        <v>33</v>
      </c>
      <c r="S9365" t="s">
        <v>34</v>
      </c>
      <c r="T9365">
        <v>56004</v>
      </c>
      <c r="U9365">
        <v>0.12620000000000001</v>
      </c>
      <c r="V9365">
        <v>319.47000000000003</v>
      </c>
      <c r="W9365">
        <v>9.3200000000000005E-2</v>
      </c>
      <c r="X9365">
        <v>10000</v>
      </c>
      <c r="Y9365">
        <v>23</v>
      </c>
      <c r="Z9365">
        <v>11501</v>
      </c>
    </row>
    <row r="9366" spans="1:26" ht="14.25" customHeight="1">
      <c r="A9366">
        <v>885824</v>
      </c>
      <c r="B9366" t="s">
        <v>108</v>
      </c>
      <c r="C9366" t="s">
        <v>25</v>
      </c>
      <c r="D9366" t="s">
        <v>42</v>
      </c>
      <c r="E9366" t="s">
        <v>7922</v>
      </c>
      <c r="F9366" t="s">
        <v>50</v>
      </c>
      <c r="G9366" t="s">
        <v>51</v>
      </c>
      <c r="H9366">
        <v>44450</v>
      </c>
      <c r="I9366" t="str">
        <f>TEXT(Table1[[#This Row],[Issue_Date]],"mmm")</f>
        <v>Sep</v>
      </c>
      <c r="J9366">
        <v>44483</v>
      </c>
      <c r="K9366">
        <v>44483</v>
      </c>
      <c r="L9366" t="s">
        <v>30</v>
      </c>
      <c r="M9366" t="str">
        <f>IF(OR(Table1[[#This Row],[Loan_Status]]="Fully Paid",Table1[[#This Row],[Loan_Status]]="Current"),"Good Loan",IF(Table1[[#This Row],[Loan_Status]]="Charged Off","Bad Loan",""))</f>
        <v>Good Loan</v>
      </c>
      <c r="N9366">
        <v>44514</v>
      </c>
      <c r="O9366">
        <v>1101548</v>
      </c>
      <c r="P9366" t="s">
        <v>7372</v>
      </c>
      <c r="Q9366" t="s">
        <v>71</v>
      </c>
      <c r="R9366" t="s">
        <v>33</v>
      </c>
      <c r="S9366" t="s">
        <v>34</v>
      </c>
      <c r="T9366">
        <v>350000</v>
      </c>
      <c r="U9366">
        <v>3.7100000000000001E-2</v>
      </c>
      <c r="V9366">
        <v>982.52</v>
      </c>
      <c r="W9366">
        <v>6.6199999999999995E-2</v>
      </c>
      <c r="X9366">
        <v>32000</v>
      </c>
      <c r="Y9366">
        <v>31</v>
      </c>
      <c r="Z9366">
        <v>35371</v>
      </c>
    </row>
    <row r="9367" spans="1:26" ht="14.25" customHeight="1">
      <c r="A9367">
        <v>892922</v>
      </c>
      <c r="B9367" t="s">
        <v>70</v>
      </c>
      <c r="C9367" t="s">
        <v>25</v>
      </c>
      <c r="D9367" t="s">
        <v>157</v>
      </c>
      <c r="E9367" t="s">
        <v>7923</v>
      </c>
      <c r="F9367" t="s">
        <v>50</v>
      </c>
      <c r="G9367" t="s">
        <v>51</v>
      </c>
      <c r="H9367">
        <v>44480</v>
      </c>
      <c r="I9367" t="str">
        <f>TEXT(Table1[[#This Row],[Issue_Date]],"mmm")</f>
        <v>Oct</v>
      </c>
      <c r="J9367">
        <v>44483</v>
      </c>
      <c r="K9367">
        <v>44483</v>
      </c>
      <c r="L9367" t="s">
        <v>30</v>
      </c>
      <c r="M9367" t="str">
        <f>IF(OR(Table1[[#This Row],[Loan_Status]]="Fully Paid",Table1[[#This Row],[Loan_Status]]="Current"),"Good Loan",IF(Table1[[#This Row],[Loan_Status]]="Charged Off","Bad Loan",""))</f>
        <v>Good Loan</v>
      </c>
      <c r="N9367">
        <v>44514</v>
      </c>
      <c r="O9367">
        <v>1109904</v>
      </c>
      <c r="P9367" t="s">
        <v>7372</v>
      </c>
      <c r="Q9367" t="s">
        <v>85</v>
      </c>
      <c r="R9367" t="s">
        <v>33</v>
      </c>
      <c r="S9367" t="s">
        <v>34</v>
      </c>
      <c r="T9367">
        <v>190000</v>
      </c>
      <c r="U9367">
        <v>5.7000000000000002E-3</v>
      </c>
      <c r="V9367">
        <v>456.54</v>
      </c>
      <c r="W9367">
        <v>6.0299999999999999E-2</v>
      </c>
      <c r="X9367">
        <v>15000</v>
      </c>
      <c r="Y9367">
        <v>15</v>
      </c>
      <c r="Z9367">
        <v>16435</v>
      </c>
    </row>
    <row r="9368" spans="1:26" ht="14.25" customHeight="1">
      <c r="A9368">
        <v>778156</v>
      </c>
      <c r="B9368" t="s">
        <v>24</v>
      </c>
      <c r="C9368" t="s">
        <v>25</v>
      </c>
      <c r="D9368" t="s">
        <v>48</v>
      </c>
      <c r="F9368" t="s">
        <v>50</v>
      </c>
      <c r="G9368" t="s">
        <v>51</v>
      </c>
      <c r="H9368">
        <v>44358</v>
      </c>
      <c r="I9368" t="str">
        <f>TEXT(Table1[[#This Row],[Issue_Date]],"mmm")</f>
        <v>Jun</v>
      </c>
      <c r="J9368">
        <v>44268</v>
      </c>
      <c r="K9368">
        <v>44268</v>
      </c>
      <c r="L9368" t="s">
        <v>30</v>
      </c>
      <c r="M9368" t="str">
        <f>IF(OR(Table1[[#This Row],[Loan_Status]]="Fully Paid",Table1[[#This Row],[Loan_Status]]="Current"),"Good Loan",IF(Table1[[#This Row],[Loan_Status]]="Charged Off","Bad Loan",""))</f>
        <v>Good Loan</v>
      </c>
      <c r="N9368">
        <v>44299</v>
      </c>
      <c r="O9368">
        <v>980699</v>
      </c>
      <c r="P9368" t="s">
        <v>7372</v>
      </c>
      <c r="Q9368" t="s">
        <v>75</v>
      </c>
      <c r="R9368" t="s">
        <v>33</v>
      </c>
      <c r="S9368" t="s">
        <v>34</v>
      </c>
      <c r="T9368">
        <v>20000</v>
      </c>
      <c r="U9368">
        <v>5.0999999999999997E-2</v>
      </c>
      <c r="V9368">
        <v>117.32</v>
      </c>
      <c r="W9368">
        <v>6.9900000000000004E-2</v>
      </c>
      <c r="X9368">
        <v>3800</v>
      </c>
      <c r="Y9368">
        <v>16</v>
      </c>
      <c r="Z9368">
        <v>4144</v>
      </c>
    </row>
    <row r="9369" spans="1:26" ht="14.25" customHeight="1">
      <c r="A9369">
        <v>733144</v>
      </c>
      <c r="B9369" t="s">
        <v>139</v>
      </c>
      <c r="C9369" t="s">
        <v>25</v>
      </c>
      <c r="D9369" t="s">
        <v>157</v>
      </c>
      <c r="E9369" t="s">
        <v>7924</v>
      </c>
      <c r="F9369" t="s">
        <v>50</v>
      </c>
      <c r="G9369" t="s">
        <v>51</v>
      </c>
      <c r="H9369">
        <v>44297</v>
      </c>
      <c r="I9369" t="str">
        <f>TEXT(Table1[[#This Row],[Issue_Date]],"mmm")</f>
        <v>Apr</v>
      </c>
      <c r="J9369">
        <v>44421</v>
      </c>
      <c r="K9369">
        <v>44421</v>
      </c>
      <c r="L9369" t="s">
        <v>30</v>
      </c>
      <c r="M9369" t="str">
        <f>IF(OR(Table1[[#This Row],[Loan_Status]]="Fully Paid",Table1[[#This Row],[Loan_Status]]="Current"),"Good Loan",IF(Table1[[#This Row],[Loan_Status]]="Charged Off","Bad Loan",""))</f>
        <v>Good Loan</v>
      </c>
      <c r="N9369">
        <v>44452</v>
      </c>
      <c r="O9369">
        <v>929477</v>
      </c>
      <c r="P9369" t="s">
        <v>7372</v>
      </c>
      <c r="Q9369" t="s">
        <v>75</v>
      </c>
      <c r="R9369" t="s">
        <v>33</v>
      </c>
      <c r="S9369" t="s">
        <v>34</v>
      </c>
      <c r="T9369">
        <v>150000</v>
      </c>
      <c r="U9369">
        <v>8.2600000000000007E-2</v>
      </c>
      <c r="V9369">
        <v>222.06</v>
      </c>
      <c r="W9369">
        <v>6.9199999999999998E-2</v>
      </c>
      <c r="X9369">
        <v>7200</v>
      </c>
      <c r="Y9369">
        <v>16</v>
      </c>
      <c r="Z9369">
        <v>7938</v>
      </c>
    </row>
    <row r="9370" spans="1:26" ht="14.25" customHeight="1">
      <c r="A9370">
        <v>817727</v>
      </c>
      <c r="B9370" t="s">
        <v>90</v>
      </c>
      <c r="C9370" t="s">
        <v>25</v>
      </c>
      <c r="D9370" t="s">
        <v>73</v>
      </c>
      <c r="E9370" t="s">
        <v>7925</v>
      </c>
      <c r="F9370" t="s">
        <v>50</v>
      </c>
      <c r="G9370" t="s">
        <v>51</v>
      </c>
      <c r="H9370">
        <v>44388</v>
      </c>
      <c r="I9370" t="str">
        <f>TEXT(Table1[[#This Row],[Issue_Date]],"mmm")</f>
        <v>Jul</v>
      </c>
      <c r="J9370">
        <v>44515</v>
      </c>
      <c r="K9370">
        <v>44422</v>
      </c>
      <c r="L9370" t="s">
        <v>30</v>
      </c>
      <c r="M9370" t="str">
        <f>IF(OR(Table1[[#This Row],[Loan_Status]]="Fully Paid",Table1[[#This Row],[Loan_Status]]="Current"),"Good Loan",IF(Table1[[#This Row],[Loan_Status]]="Charged Off","Bad Loan",""))</f>
        <v>Good Loan</v>
      </c>
      <c r="N9370">
        <v>44453</v>
      </c>
      <c r="O9370">
        <v>1025593</v>
      </c>
      <c r="P9370" t="s">
        <v>7372</v>
      </c>
      <c r="Q9370" t="s">
        <v>52</v>
      </c>
      <c r="R9370" t="s">
        <v>33</v>
      </c>
      <c r="S9370" t="s">
        <v>34</v>
      </c>
      <c r="T9370">
        <v>61450</v>
      </c>
      <c r="U9370">
        <v>0.215</v>
      </c>
      <c r="V9370">
        <v>388.78</v>
      </c>
      <c r="W9370">
        <v>7.4899999999999994E-2</v>
      </c>
      <c r="X9370">
        <v>12500</v>
      </c>
      <c r="Y9370">
        <v>20</v>
      </c>
      <c r="Z9370">
        <v>13996</v>
      </c>
    </row>
    <row r="9371" spans="1:26" ht="14.25" customHeight="1">
      <c r="A9371">
        <v>856698</v>
      </c>
      <c r="B9371" t="s">
        <v>112</v>
      </c>
      <c r="C9371" t="s">
        <v>25</v>
      </c>
      <c r="D9371" t="s">
        <v>42</v>
      </c>
      <c r="E9371" t="s">
        <v>7926</v>
      </c>
      <c r="F9371" t="s">
        <v>50</v>
      </c>
      <c r="G9371" t="s">
        <v>51</v>
      </c>
      <c r="H9371">
        <v>44419</v>
      </c>
      <c r="I9371" t="str">
        <f>TEXT(Table1[[#This Row],[Issue_Date]],"mmm")</f>
        <v>Aug</v>
      </c>
      <c r="J9371">
        <v>44243</v>
      </c>
      <c r="K9371">
        <v>44390</v>
      </c>
      <c r="L9371" t="s">
        <v>30</v>
      </c>
      <c r="M9371" t="str">
        <f>IF(OR(Table1[[#This Row],[Loan_Status]]="Fully Paid",Table1[[#This Row],[Loan_Status]]="Current"),"Good Loan",IF(Table1[[#This Row],[Loan_Status]]="Charged Off","Bad Loan",""))</f>
        <v>Good Loan</v>
      </c>
      <c r="N9371">
        <v>44421</v>
      </c>
      <c r="O9371">
        <v>1069084</v>
      </c>
      <c r="P9371" t="s">
        <v>7372</v>
      </c>
      <c r="Q9371" t="s">
        <v>71</v>
      </c>
      <c r="R9371" t="s">
        <v>33</v>
      </c>
      <c r="S9371" t="s">
        <v>34</v>
      </c>
      <c r="T9371">
        <v>97333</v>
      </c>
      <c r="U9371">
        <v>8.4599999999999995E-2</v>
      </c>
      <c r="V9371">
        <v>304.18</v>
      </c>
      <c r="W9371">
        <v>5.9900000000000002E-2</v>
      </c>
      <c r="X9371">
        <v>10000</v>
      </c>
      <c r="Y9371">
        <v>48</v>
      </c>
      <c r="Z9371">
        <v>10795</v>
      </c>
    </row>
    <row r="9372" spans="1:26" ht="14.25" customHeight="1">
      <c r="A9372">
        <v>621226</v>
      </c>
      <c r="B9372" t="s">
        <v>67</v>
      </c>
      <c r="C9372" t="s">
        <v>25</v>
      </c>
      <c r="D9372" t="s">
        <v>157</v>
      </c>
      <c r="E9372" t="s">
        <v>7927</v>
      </c>
      <c r="F9372" t="s">
        <v>50</v>
      </c>
      <c r="G9372" t="s">
        <v>51</v>
      </c>
      <c r="H9372">
        <v>44510</v>
      </c>
      <c r="I9372" t="str">
        <f>TEXT(Table1[[#This Row],[Issue_Date]],"mmm")</f>
        <v>Nov</v>
      </c>
      <c r="J9372">
        <v>44514</v>
      </c>
      <c r="K9372">
        <v>44543</v>
      </c>
      <c r="L9372" t="s">
        <v>30</v>
      </c>
      <c r="M9372" t="str">
        <f>IF(OR(Table1[[#This Row],[Loan_Status]]="Fully Paid",Table1[[#This Row],[Loan_Status]]="Current"),"Good Loan",IF(Table1[[#This Row],[Loan_Status]]="Charged Off","Bad Loan",""))</f>
        <v>Good Loan</v>
      </c>
      <c r="N9372">
        <v>44574</v>
      </c>
      <c r="O9372">
        <v>796176</v>
      </c>
      <c r="P9372" t="s">
        <v>7372</v>
      </c>
      <c r="Q9372" t="s">
        <v>75</v>
      </c>
      <c r="R9372" t="s">
        <v>33</v>
      </c>
      <c r="S9372" t="s">
        <v>34</v>
      </c>
      <c r="T9372">
        <v>75000</v>
      </c>
      <c r="U9372">
        <v>0.16750000000000001</v>
      </c>
      <c r="V9372">
        <v>244</v>
      </c>
      <c r="W9372">
        <v>6.1699999999999998E-2</v>
      </c>
      <c r="X9372">
        <v>8000</v>
      </c>
      <c r="Y9372">
        <v>17</v>
      </c>
      <c r="Z9372">
        <v>8820</v>
      </c>
    </row>
    <row r="9373" spans="1:26" ht="14.25" customHeight="1">
      <c r="A9373">
        <v>557395</v>
      </c>
      <c r="B9373" t="s">
        <v>124</v>
      </c>
      <c r="C9373" t="s">
        <v>25</v>
      </c>
      <c r="D9373" t="s">
        <v>86</v>
      </c>
      <c r="E9373" t="s">
        <v>7928</v>
      </c>
      <c r="F9373" t="s">
        <v>38</v>
      </c>
      <c r="G9373" t="s">
        <v>51</v>
      </c>
      <c r="H9373">
        <v>44418</v>
      </c>
      <c r="I9373" t="str">
        <f>TEXT(Table1[[#This Row],[Issue_Date]],"mmm")</f>
        <v>Aug</v>
      </c>
      <c r="J9373">
        <v>44421</v>
      </c>
      <c r="K9373">
        <v>44421</v>
      </c>
      <c r="L9373" t="s">
        <v>30</v>
      </c>
      <c r="M9373" t="str">
        <f>IF(OR(Table1[[#This Row],[Loan_Status]]="Fully Paid",Table1[[#This Row],[Loan_Status]]="Current"),"Good Loan",IF(Table1[[#This Row],[Loan_Status]]="Charged Off","Bad Loan",""))</f>
        <v>Good Loan</v>
      </c>
      <c r="N9373">
        <v>44452</v>
      </c>
      <c r="O9373">
        <v>717656</v>
      </c>
      <c r="P9373" t="s">
        <v>7372</v>
      </c>
      <c r="Q9373" t="s">
        <v>214</v>
      </c>
      <c r="R9373" t="s">
        <v>33</v>
      </c>
      <c r="S9373" t="s">
        <v>34</v>
      </c>
      <c r="T9373">
        <v>41604</v>
      </c>
      <c r="U9373">
        <v>0.18140000000000001</v>
      </c>
      <c r="V9373">
        <v>467.23</v>
      </c>
      <c r="W9373">
        <v>0.1038</v>
      </c>
      <c r="X9373">
        <v>14400</v>
      </c>
      <c r="Y9373">
        <v>7</v>
      </c>
      <c r="Z9373">
        <v>16821</v>
      </c>
    </row>
    <row r="9374" spans="1:26" ht="14.25" customHeight="1">
      <c r="A9374">
        <v>814378</v>
      </c>
      <c r="B9374" t="s">
        <v>94</v>
      </c>
      <c r="C9374" t="s">
        <v>25</v>
      </c>
      <c r="D9374" t="s">
        <v>48</v>
      </c>
      <c r="E9374" t="s">
        <v>7929</v>
      </c>
      <c r="F9374" t="s">
        <v>38</v>
      </c>
      <c r="G9374" t="s">
        <v>51</v>
      </c>
      <c r="H9374">
        <v>44388</v>
      </c>
      <c r="I9374" t="str">
        <f>TEXT(Table1[[#This Row],[Issue_Date]],"mmm")</f>
        <v>Jul</v>
      </c>
      <c r="J9374">
        <v>44391</v>
      </c>
      <c r="K9374">
        <v>44422</v>
      </c>
      <c r="L9374" t="s">
        <v>30</v>
      </c>
      <c r="M9374" t="str">
        <f>IF(OR(Table1[[#This Row],[Loan_Status]]="Fully Paid",Table1[[#This Row],[Loan_Status]]="Current"),"Good Loan",IF(Table1[[#This Row],[Loan_Status]]="Charged Off","Bad Loan",""))</f>
        <v>Good Loan</v>
      </c>
      <c r="N9374">
        <v>44453</v>
      </c>
      <c r="O9374">
        <v>1021889</v>
      </c>
      <c r="P9374" t="s">
        <v>7372</v>
      </c>
      <c r="Q9374" t="s">
        <v>40</v>
      </c>
      <c r="R9374" t="s">
        <v>33</v>
      </c>
      <c r="S9374" t="s">
        <v>34</v>
      </c>
      <c r="T9374">
        <v>26400</v>
      </c>
      <c r="U9374">
        <v>0.14180000000000001</v>
      </c>
      <c r="V9374">
        <v>97.64</v>
      </c>
      <c r="W9374">
        <v>0.10589999999999999</v>
      </c>
      <c r="X9374">
        <v>3000</v>
      </c>
      <c r="Y9374">
        <v>23</v>
      </c>
      <c r="Z9374">
        <v>3515</v>
      </c>
    </row>
    <row r="9375" spans="1:26" ht="14.25" customHeight="1">
      <c r="A9375">
        <v>1033307</v>
      </c>
      <c r="B9375" t="s">
        <v>305</v>
      </c>
      <c r="C9375" t="s">
        <v>25</v>
      </c>
      <c r="D9375" t="s">
        <v>73</v>
      </c>
      <c r="E9375" t="s">
        <v>7930</v>
      </c>
      <c r="F9375" t="s">
        <v>38</v>
      </c>
      <c r="G9375" t="s">
        <v>51</v>
      </c>
      <c r="H9375">
        <v>44511</v>
      </c>
      <c r="I9375" t="str">
        <f>TEXT(Table1[[#This Row],[Issue_Date]],"mmm")</f>
        <v>Nov</v>
      </c>
      <c r="J9375">
        <v>44544</v>
      </c>
      <c r="K9375">
        <v>44544</v>
      </c>
      <c r="L9375" t="s">
        <v>30</v>
      </c>
      <c r="M9375" t="str">
        <f>IF(OR(Table1[[#This Row],[Loan_Status]]="Fully Paid",Table1[[#This Row],[Loan_Status]]="Current"),"Good Loan",IF(Table1[[#This Row],[Loan_Status]]="Charged Off","Bad Loan",""))</f>
        <v>Good Loan</v>
      </c>
      <c r="N9375">
        <v>44575</v>
      </c>
      <c r="O9375">
        <v>1262876</v>
      </c>
      <c r="P9375" t="s">
        <v>7372</v>
      </c>
      <c r="Q9375" t="s">
        <v>214</v>
      </c>
      <c r="R9375" t="s">
        <v>33</v>
      </c>
      <c r="S9375" t="s">
        <v>34</v>
      </c>
      <c r="T9375">
        <v>40000</v>
      </c>
      <c r="U9375">
        <v>8.1900000000000001E-2</v>
      </c>
      <c r="V9375">
        <v>96.68</v>
      </c>
      <c r="W9375">
        <v>9.9099999999999994E-2</v>
      </c>
      <c r="X9375">
        <v>3000</v>
      </c>
      <c r="Y9375">
        <v>10</v>
      </c>
      <c r="Z9375">
        <v>3480</v>
      </c>
    </row>
    <row r="9376" spans="1:26" ht="14.25" customHeight="1">
      <c r="A9376">
        <v>759594</v>
      </c>
      <c r="B9376" t="s">
        <v>63</v>
      </c>
      <c r="C9376" t="s">
        <v>25</v>
      </c>
      <c r="D9376" t="s">
        <v>48</v>
      </c>
      <c r="E9376" t="s">
        <v>7931</v>
      </c>
      <c r="F9376" t="s">
        <v>38</v>
      </c>
      <c r="G9376" t="s">
        <v>51</v>
      </c>
      <c r="H9376">
        <v>44327</v>
      </c>
      <c r="I9376" t="str">
        <f>TEXT(Table1[[#This Row],[Issue_Date]],"mmm")</f>
        <v>May</v>
      </c>
      <c r="J9376">
        <v>44332</v>
      </c>
      <c r="K9376">
        <v>44361</v>
      </c>
      <c r="L9376" t="s">
        <v>30</v>
      </c>
      <c r="M9376" t="str">
        <f>IF(OR(Table1[[#This Row],[Loan_Status]]="Fully Paid",Table1[[#This Row],[Loan_Status]]="Current"),"Good Loan",IF(Table1[[#This Row],[Loan_Status]]="Charged Off","Bad Loan",""))</f>
        <v>Good Loan</v>
      </c>
      <c r="N9376">
        <v>44391</v>
      </c>
      <c r="O9376">
        <v>959844</v>
      </c>
      <c r="P9376" t="s">
        <v>7372</v>
      </c>
      <c r="Q9376" t="s">
        <v>212</v>
      </c>
      <c r="R9376" t="s">
        <v>33</v>
      </c>
      <c r="S9376" t="s">
        <v>34</v>
      </c>
      <c r="T9376">
        <v>124000</v>
      </c>
      <c r="U9376">
        <v>7.0300000000000001E-2</v>
      </c>
      <c r="V9376">
        <v>65.47</v>
      </c>
      <c r="W9376">
        <v>0.1099</v>
      </c>
      <c r="X9376">
        <v>2000</v>
      </c>
      <c r="Y9376">
        <v>31</v>
      </c>
      <c r="Z9376">
        <v>2357</v>
      </c>
    </row>
    <row r="9377" spans="1:26" ht="14.25" customHeight="1">
      <c r="A9377">
        <v>862314</v>
      </c>
      <c r="B9377" t="s">
        <v>849</v>
      </c>
      <c r="C9377" t="s">
        <v>25</v>
      </c>
      <c r="D9377" t="s">
        <v>98</v>
      </c>
      <c r="E9377" t="s">
        <v>7932</v>
      </c>
      <c r="F9377" t="s">
        <v>38</v>
      </c>
      <c r="G9377" t="s">
        <v>51</v>
      </c>
      <c r="H9377">
        <v>44450</v>
      </c>
      <c r="I9377" t="str">
        <f>TEXT(Table1[[#This Row],[Issue_Date]],"mmm")</f>
        <v>Sep</v>
      </c>
      <c r="J9377">
        <v>44515</v>
      </c>
      <c r="K9377">
        <v>44453</v>
      </c>
      <c r="L9377" t="s">
        <v>30</v>
      </c>
      <c r="M9377" t="str">
        <f>IF(OR(Table1[[#This Row],[Loan_Status]]="Fully Paid",Table1[[#This Row],[Loan_Status]]="Current"),"Good Loan",IF(Table1[[#This Row],[Loan_Status]]="Charged Off","Bad Loan",""))</f>
        <v>Good Loan</v>
      </c>
      <c r="N9377">
        <v>44483</v>
      </c>
      <c r="O9377">
        <v>1075250</v>
      </c>
      <c r="P9377" t="s">
        <v>7372</v>
      </c>
      <c r="Q9377" t="s">
        <v>214</v>
      </c>
      <c r="R9377" t="s">
        <v>33</v>
      </c>
      <c r="S9377" t="s">
        <v>34</v>
      </c>
      <c r="T9377">
        <v>48000</v>
      </c>
      <c r="U9377">
        <v>0.1113</v>
      </c>
      <c r="V9377">
        <v>483.94</v>
      </c>
      <c r="W9377">
        <v>9.9900000000000003E-2</v>
      </c>
      <c r="X9377">
        <v>15000</v>
      </c>
      <c r="Y9377">
        <v>18</v>
      </c>
      <c r="Z9377">
        <v>17422</v>
      </c>
    </row>
    <row r="9378" spans="1:26" ht="14.25" customHeight="1">
      <c r="A9378">
        <v>881548</v>
      </c>
      <c r="B9378" t="s">
        <v>70</v>
      </c>
      <c r="C9378" t="s">
        <v>25</v>
      </c>
      <c r="D9378" t="s">
        <v>48</v>
      </c>
      <c r="E9378" t="s">
        <v>7933</v>
      </c>
      <c r="F9378" t="s">
        <v>44</v>
      </c>
      <c r="G9378" t="s">
        <v>51</v>
      </c>
      <c r="H9378">
        <v>44450</v>
      </c>
      <c r="I9378" t="str">
        <f>TEXT(Table1[[#This Row],[Issue_Date]],"mmm")</f>
        <v>Sep</v>
      </c>
      <c r="J9378">
        <v>44299</v>
      </c>
      <c r="K9378">
        <v>44268</v>
      </c>
      <c r="L9378" t="s">
        <v>30</v>
      </c>
      <c r="M9378" t="str">
        <f>IF(OR(Table1[[#This Row],[Loan_Status]]="Fully Paid",Table1[[#This Row],[Loan_Status]]="Current"),"Good Loan",IF(Table1[[#This Row],[Loan_Status]]="Charged Off","Bad Loan",""))</f>
        <v>Good Loan</v>
      </c>
      <c r="N9378">
        <v>44299</v>
      </c>
      <c r="O9378">
        <v>1096675</v>
      </c>
      <c r="P9378" t="s">
        <v>7372</v>
      </c>
      <c r="Q9378" t="s">
        <v>66</v>
      </c>
      <c r="R9378" t="s">
        <v>33</v>
      </c>
      <c r="S9378" t="s">
        <v>34</v>
      </c>
      <c r="T9378">
        <v>115000</v>
      </c>
      <c r="U9378">
        <v>8.9899999999999994E-2</v>
      </c>
      <c r="V9378">
        <v>171.55</v>
      </c>
      <c r="W9378">
        <v>0.14269999999999999</v>
      </c>
      <c r="X9378">
        <v>5000</v>
      </c>
      <c r="Y9378">
        <v>52</v>
      </c>
      <c r="Z9378">
        <v>5853</v>
      </c>
    </row>
    <row r="9379" spans="1:26" ht="14.25" customHeight="1">
      <c r="A9379">
        <v>860470</v>
      </c>
      <c r="B9379" t="s">
        <v>120</v>
      </c>
      <c r="C9379" t="s">
        <v>25</v>
      </c>
      <c r="D9379" t="s">
        <v>48</v>
      </c>
      <c r="E9379" t="s">
        <v>7934</v>
      </c>
      <c r="F9379" t="s">
        <v>44</v>
      </c>
      <c r="G9379" t="s">
        <v>51</v>
      </c>
      <c r="H9379">
        <v>44419</v>
      </c>
      <c r="I9379" t="str">
        <f>TEXT(Table1[[#This Row],[Issue_Date]],"mmm")</f>
        <v>Aug</v>
      </c>
      <c r="J9379">
        <v>44300</v>
      </c>
      <c r="K9379">
        <v>44300</v>
      </c>
      <c r="L9379" t="s">
        <v>30</v>
      </c>
      <c r="M9379" t="str">
        <f>IF(OR(Table1[[#This Row],[Loan_Status]]="Fully Paid",Table1[[#This Row],[Loan_Status]]="Current"),"Good Loan",IF(Table1[[#This Row],[Loan_Status]]="Charged Off","Bad Loan",""))</f>
        <v>Good Loan</v>
      </c>
      <c r="N9379">
        <v>44330</v>
      </c>
      <c r="O9379">
        <v>1073264</v>
      </c>
      <c r="P9379" t="s">
        <v>7372</v>
      </c>
      <c r="Q9379" t="s">
        <v>66</v>
      </c>
      <c r="R9379" t="s">
        <v>33</v>
      </c>
      <c r="S9379" t="s">
        <v>34</v>
      </c>
      <c r="T9379">
        <v>60000</v>
      </c>
      <c r="U9379">
        <v>0.14419999999999999</v>
      </c>
      <c r="V9379">
        <v>139.12</v>
      </c>
      <c r="W9379">
        <v>0.13489999999999999</v>
      </c>
      <c r="X9379">
        <v>4100</v>
      </c>
      <c r="Y9379">
        <v>26</v>
      </c>
      <c r="Z9379">
        <v>4985</v>
      </c>
    </row>
    <row r="9380" spans="1:26" ht="14.25" customHeight="1">
      <c r="A9380">
        <v>1023522</v>
      </c>
      <c r="B9380" t="s">
        <v>120</v>
      </c>
      <c r="C9380" t="s">
        <v>25</v>
      </c>
      <c r="D9380" t="s">
        <v>86</v>
      </c>
      <c r="E9380" t="s">
        <v>7935</v>
      </c>
      <c r="F9380" t="s">
        <v>68</v>
      </c>
      <c r="G9380" t="s">
        <v>51</v>
      </c>
      <c r="H9380">
        <v>44511</v>
      </c>
      <c r="I9380" t="str">
        <f>TEXT(Table1[[#This Row],[Issue_Date]],"mmm")</f>
        <v>Nov</v>
      </c>
      <c r="J9380">
        <v>44423</v>
      </c>
      <c r="K9380">
        <v>44544</v>
      </c>
      <c r="L9380" t="s">
        <v>30</v>
      </c>
      <c r="M9380" t="str">
        <f>IF(OR(Table1[[#This Row],[Loan_Status]]="Fully Paid",Table1[[#This Row],[Loan_Status]]="Current"),"Good Loan",IF(Table1[[#This Row],[Loan_Status]]="Charged Off","Bad Loan",""))</f>
        <v>Good Loan</v>
      </c>
      <c r="N9380">
        <v>44575</v>
      </c>
      <c r="O9380">
        <v>1252567</v>
      </c>
      <c r="P9380" t="s">
        <v>7372</v>
      </c>
      <c r="Q9380" t="s">
        <v>69</v>
      </c>
      <c r="R9380" t="s">
        <v>33</v>
      </c>
      <c r="S9380" t="s">
        <v>34</v>
      </c>
      <c r="T9380">
        <v>35000</v>
      </c>
      <c r="U9380">
        <v>0.20399999999999999</v>
      </c>
      <c r="V9380">
        <v>247.11</v>
      </c>
      <c r="W9380">
        <v>0.16289999999999999</v>
      </c>
      <c r="X9380">
        <v>7000</v>
      </c>
      <c r="Y9380">
        <v>14</v>
      </c>
      <c r="Z9380">
        <v>8896</v>
      </c>
    </row>
    <row r="9381" spans="1:26" ht="14.25" customHeight="1">
      <c r="A9381">
        <v>751223</v>
      </c>
      <c r="B9381" t="s">
        <v>70</v>
      </c>
      <c r="C9381" t="s">
        <v>25</v>
      </c>
      <c r="D9381" t="s">
        <v>98</v>
      </c>
      <c r="E9381" t="s">
        <v>7936</v>
      </c>
      <c r="F9381" t="s">
        <v>68</v>
      </c>
      <c r="G9381" t="s">
        <v>51</v>
      </c>
      <c r="H9381">
        <v>44327</v>
      </c>
      <c r="I9381" t="str">
        <f>TEXT(Table1[[#This Row],[Issue_Date]],"mmm")</f>
        <v>May</v>
      </c>
      <c r="J9381">
        <v>44330</v>
      </c>
      <c r="K9381">
        <v>44361</v>
      </c>
      <c r="L9381" t="s">
        <v>30</v>
      </c>
      <c r="M9381" t="str">
        <f>IF(OR(Table1[[#This Row],[Loan_Status]]="Fully Paid",Table1[[#This Row],[Loan_Status]]="Current"),"Good Loan",IF(Table1[[#This Row],[Loan_Status]]="Charged Off","Bad Loan",""))</f>
        <v>Good Loan</v>
      </c>
      <c r="N9381">
        <v>44391</v>
      </c>
      <c r="O9381">
        <v>950652</v>
      </c>
      <c r="P9381" t="s">
        <v>7372</v>
      </c>
      <c r="Q9381" t="s">
        <v>513</v>
      </c>
      <c r="R9381" t="s">
        <v>33</v>
      </c>
      <c r="S9381" t="s">
        <v>34</v>
      </c>
      <c r="T9381">
        <v>60000</v>
      </c>
      <c r="U9381">
        <v>2.1999999999999999E-2</v>
      </c>
      <c r="V9381">
        <v>244.11</v>
      </c>
      <c r="W9381">
        <v>0.1749</v>
      </c>
      <c r="X9381">
        <v>6800</v>
      </c>
      <c r="Y9381">
        <v>10</v>
      </c>
      <c r="Z9381">
        <v>8787</v>
      </c>
    </row>
    <row r="9382" spans="1:26" ht="14.25" customHeight="1">
      <c r="A9382">
        <v>732687</v>
      </c>
      <c r="B9382" t="s">
        <v>35</v>
      </c>
      <c r="C9382" t="s">
        <v>25</v>
      </c>
      <c r="D9382" t="s">
        <v>86</v>
      </c>
      <c r="E9382" t="s">
        <v>7937</v>
      </c>
      <c r="F9382" t="s">
        <v>28</v>
      </c>
      <c r="G9382" t="s">
        <v>51</v>
      </c>
      <c r="H9382">
        <v>44327</v>
      </c>
      <c r="I9382" t="str">
        <f>TEXT(Table1[[#This Row],[Issue_Date]],"mmm")</f>
        <v>May</v>
      </c>
      <c r="J9382">
        <v>44545</v>
      </c>
      <c r="K9382">
        <v>44482</v>
      </c>
      <c r="L9382" t="s">
        <v>30</v>
      </c>
      <c r="M9382" t="str">
        <f>IF(OR(Table1[[#This Row],[Loan_Status]]="Fully Paid",Table1[[#This Row],[Loan_Status]]="Current"),"Good Loan",IF(Table1[[#This Row],[Loan_Status]]="Charged Off","Bad Loan",""))</f>
        <v>Good Loan</v>
      </c>
      <c r="N9382">
        <v>44513</v>
      </c>
      <c r="O9382">
        <v>928916</v>
      </c>
      <c r="P9382" t="s">
        <v>7372</v>
      </c>
      <c r="Q9382" t="s">
        <v>364</v>
      </c>
      <c r="R9382" t="s">
        <v>33</v>
      </c>
      <c r="S9382" t="s">
        <v>34</v>
      </c>
      <c r="T9382">
        <v>79200</v>
      </c>
      <c r="U9382">
        <v>7.0300000000000001E-2</v>
      </c>
      <c r="V9382">
        <v>535.84</v>
      </c>
      <c r="W9382">
        <v>0.1714</v>
      </c>
      <c r="X9382">
        <v>15000</v>
      </c>
      <c r="Y9382">
        <v>34</v>
      </c>
      <c r="Z9382">
        <v>18159</v>
      </c>
    </row>
    <row r="9383" spans="1:26" ht="14.25" customHeight="1">
      <c r="A9383">
        <v>514306</v>
      </c>
      <c r="B9383" t="s">
        <v>70</v>
      </c>
      <c r="C9383" t="s">
        <v>25</v>
      </c>
      <c r="D9383" t="s">
        <v>42</v>
      </c>
      <c r="E9383" t="s">
        <v>6948</v>
      </c>
      <c r="F9383" t="s">
        <v>50</v>
      </c>
      <c r="G9383" t="s">
        <v>29</v>
      </c>
      <c r="H9383">
        <v>44326</v>
      </c>
      <c r="I9383" t="str">
        <f>TEXT(Table1[[#This Row],[Issue_Date]],"mmm")</f>
        <v>May</v>
      </c>
      <c r="J9383">
        <v>44332</v>
      </c>
      <c r="K9383">
        <v>44357</v>
      </c>
      <c r="L9383" t="s">
        <v>30</v>
      </c>
      <c r="M9383" t="str">
        <f>IF(OR(Table1[[#This Row],[Loan_Status]]="Fully Paid",Table1[[#This Row],[Loan_Status]]="Current"),"Good Loan",IF(Table1[[#This Row],[Loan_Status]]="Charged Off","Bad Loan",""))</f>
        <v>Good Loan</v>
      </c>
      <c r="N9383">
        <v>44387</v>
      </c>
      <c r="O9383">
        <v>664803</v>
      </c>
      <c r="P9383" t="s">
        <v>7372</v>
      </c>
      <c r="Q9383" t="s">
        <v>77</v>
      </c>
      <c r="R9383" t="s">
        <v>33</v>
      </c>
      <c r="S9383" t="s">
        <v>34</v>
      </c>
      <c r="T9383">
        <v>142000</v>
      </c>
      <c r="U9383">
        <v>7.3400000000000007E-2</v>
      </c>
      <c r="V9383">
        <v>93.85</v>
      </c>
      <c r="W9383">
        <v>7.8799999999999995E-2</v>
      </c>
      <c r="X9383">
        <v>3000</v>
      </c>
      <c r="Y9383">
        <v>5</v>
      </c>
      <c r="Z9383">
        <v>3020</v>
      </c>
    </row>
    <row r="9384" spans="1:26" ht="14.25" customHeight="1">
      <c r="A9384">
        <v>629885</v>
      </c>
      <c r="B9384" t="s">
        <v>63</v>
      </c>
      <c r="C9384" t="s">
        <v>25</v>
      </c>
      <c r="D9384" t="s">
        <v>98</v>
      </c>
      <c r="E9384" t="s">
        <v>7938</v>
      </c>
      <c r="F9384" t="s">
        <v>50</v>
      </c>
      <c r="G9384" t="s">
        <v>29</v>
      </c>
      <c r="H9384">
        <v>44540</v>
      </c>
      <c r="I9384" t="str">
        <f>TEXT(Table1[[#This Row],[Issue_Date]],"mmm")</f>
        <v>Dec</v>
      </c>
      <c r="J9384">
        <v>44543</v>
      </c>
      <c r="K9384">
        <v>44543</v>
      </c>
      <c r="L9384" t="s">
        <v>30</v>
      </c>
      <c r="M9384" t="str">
        <f>IF(OR(Table1[[#This Row],[Loan_Status]]="Fully Paid",Table1[[#This Row],[Loan_Status]]="Current"),"Good Loan",IF(Table1[[#This Row],[Loan_Status]]="Charged Off","Bad Loan",""))</f>
        <v>Good Loan</v>
      </c>
      <c r="N9384">
        <v>44574</v>
      </c>
      <c r="O9384">
        <v>807021</v>
      </c>
      <c r="P9384" t="s">
        <v>7372</v>
      </c>
      <c r="Q9384" t="s">
        <v>71</v>
      </c>
      <c r="R9384" t="s">
        <v>33</v>
      </c>
      <c r="S9384" t="s">
        <v>34</v>
      </c>
      <c r="T9384">
        <v>90000</v>
      </c>
      <c r="U9384">
        <v>2.8500000000000001E-2</v>
      </c>
      <c r="V9384">
        <v>363.93</v>
      </c>
      <c r="W9384">
        <v>5.79E-2</v>
      </c>
      <c r="X9384">
        <v>12000</v>
      </c>
      <c r="Y9384">
        <v>24</v>
      </c>
      <c r="Z9384">
        <v>13101</v>
      </c>
    </row>
    <row r="9385" spans="1:26" ht="14.25" customHeight="1">
      <c r="A9385">
        <v>792683</v>
      </c>
      <c r="B9385" t="s">
        <v>174</v>
      </c>
      <c r="C9385" t="s">
        <v>25</v>
      </c>
      <c r="D9385" t="s">
        <v>36</v>
      </c>
      <c r="E9385" t="s">
        <v>7939</v>
      </c>
      <c r="F9385" t="s">
        <v>50</v>
      </c>
      <c r="G9385" t="s">
        <v>29</v>
      </c>
      <c r="H9385">
        <v>44358</v>
      </c>
      <c r="I9385" t="str">
        <f>TEXT(Table1[[#This Row],[Issue_Date]],"mmm")</f>
        <v>Jun</v>
      </c>
      <c r="J9385">
        <v>44210</v>
      </c>
      <c r="K9385">
        <v>44210</v>
      </c>
      <c r="L9385" t="s">
        <v>30</v>
      </c>
      <c r="M9385" t="str">
        <f>IF(OR(Table1[[#This Row],[Loan_Status]]="Fully Paid",Table1[[#This Row],[Loan_Status]]="Current"),"Good Loan",IF(Table1[[#This Row],[Loan_Status]]="Charged Off","Bad Loan",""))</f>
        <v>Good Loan</v>
      </c>
      <c r="N9385">
        <v>44241</v>
      </c>
      <c r="O9385">
        <v>997121</v>
      </c>
      <c r="P9385" t="s">
        <v>7372</v>
      </c>
      <c r="Q9385" t="s">
        <v>85</v>
      </c>
      <c r="R9385" t="s">
        <v>33</v>
      </c>
      <c r="S9385" t="s">
        <v>34</v>
      </c>
      <c r="T9385">
        <v>55000</v>
      </c>
      <c r="U9385">
        <v>2.18E-2</v>
      </c>
      <c r="V9385">
        <v>301.60000000000002</v>
      </c>
      <c r="W9385">
        <v>5.4199999999999998E-2</v>
      </c>
      <c r="X9385">
        <v>10000</v>
      </c>
      <c r="Y9385">
        <v>19</v>
      </c>
      <c r="Z9385">
        <v>10790</v>
      </c>
    </row>
    <row r="9386" spans="1:26" ht="14.25" customHeight="1">
      <c r="A9386">
        <v>1011825</v>
      </c>
      <c r="B9386" t="s">
        <v>112</v>
      </c>
      <c r="C9386" t="s">
        <v>25</v>
      </c>
      <c r="D9386" t="s">
        <v>48</v>
      </c>
      <c r="E9386" t="s">
        <v>6931</v>
      </c>
      <c r="F9386" t="s">
        <v>50</v>
      </c>
      <c r="G9386" t="s">
        <v>29</v>
      </c>
      <c r="H9386">
        <v>44511</v>
      </c>
      <c r="I9386" t="str">
        <f>TEXT(Table1[[#This Row],[Issue_Date]],"mmm")</f>
        <v>Nov</v>
      </c>
      <c r="J9386">
        <v>44390</v>
      </c>
      <c r="K9386">
        <v>44390</v>
      </c>
      <c r="L9386" t="s">
        <v>30</v>
      </c>
      <c r="M9386" t="str">
        <f>IF(OR(Table1[[#This Row],[Loan_Status]]="Fully Paid",Table1[[#This Row],[Loan_Status]]="Current"),"Good Loan",IF(Table1[[#This Row],[Loan_Status]]="Charged Off","Bad Loan",""))</f>
        <v>Good Loan</v>
      </c>
      <c r="N9386">
        <v>44421</v>
      </c>
      <c r="O9386">
        <v>1238916</v>
      </c>
      <c r="P9386" t="s">
        <v>7372</v>
      </c>
      <c r="Q9386" t="s">
        <v>85</v>
      </c>
      <c r="R9386" t="s">
        <v>33</v>
      </c>
      <c r="S9386" t="s">
        <v>34</v>
      </c>
      <c r="T9386">
        <v>60000</v>
      </c>
      <c r="U9386">
        <v>9.1399999999999995E-2</v>
      </c>
      <c r="V9386">
        <v>426.1</v>
      </c>
      <c r="W9386">
        <v>6.0299999999999999E-2</v>
      </c>
      <c r="X9386">
        <v>14000</v>
      </c>
      <c r="Y9386">
        <v>19</v>
      </c>
      <c r="Z9386">
        <v>15058</v>
      </c>
    </row>
    <row r="9387" spans="1:26" ht="14.25" customHeight="1">
      <c r="A9387">
        <v>658796</v>
      </c>
      <c r="B9387" t="s">
        <v>24</v>
      </c>
      <c r="C9387" t="s">
        <v>25</v>
      </c>
      <c r="D9387" t="s">
        <v>81</v>
      </c>
      <c r="E9387" t="s">
        <v>7940</v>
      </c>
      <c r="F9387" t="s">
        <v>50</v>
      </c>
      <c r="G9387" t="s">
        <v>29</v>
      </c>
      <c r="H9387">
        <v>44207</v>
      </c>
      <c r="I9387" t="str">
        <f>TEXT(Table1[[#This Row],[Issue_Date]],"mmm")</f>
        <v>Jan</v>
      </c>
      <c r="J9387">
        <v>44332</v>
      </c>
      <c r="K9387">
        <v>44328</v>
      </c>
      <c r="L9387" t="s">
        <v>30</v>
      </c>
      <c r="M9387" t="str">
        <f>IF(OR(Table1[[#This Row],[Loan_Status]]="Fully Paid",Table1[[#This Row],[Loan_Status]]="Current"),"Good Loan",IF(Table1[[#This Row],[Loan_Status]]="Charged Off","Bad Loan",""))</f>
        <v>Good Loan</v>
      </c>
      <c r="N9387">
        <v>44359</v>
      </c>
      <c r="O9387">
        <v>842541</v>
      </c>
      <c r="P9387" t="s">
        <v>7372</v>
      </c>
      <c r="Q9387" t="s">
        <v>52</v>
      </c>
      <c r="R9387" t="s">
        <v>33</v>
      </c>
      <c r="S9387" t="s">
        <v>34</v>
      </c>
      <c r="T9387">
        <v>75000</v>
      </c>
      <c r="U9387">
        <v>7.1999999999999998E-3</v>
      </c>
      <c r="V9387">
        <v>310.10000000000002</v>
      </c>
      <c r="W9387">
        <v>7.2900000000000006E-2</v>
      </c>
      <c r="X9387">
        <v>10000</v>
      </c>
      <c r="Y9387">
        <v>8</v>
      </c>
      <c r="Z9387">
        <v>10693</v>
      </c>
    </row>
    <row r="9388" spans="1:26" ht="14.25" customHeight="1">
      <c r="A9388">
        <v>412331</v>
      </c>
      <c r="B9388" t="s">
        <v>136</v>
      </c>
      <c r="C9388" t="s">
        <v>25</v>
      </c>
      <c r="D9388" t="s">
        <v>36</v>
      </c>
      <c r="F9388" t="s">
        <v>50</v>
      </c>
      <c r="G9388" t="s">
        <v>29</v>
      </c>
      <c r="H9388">
        <v>44356</v>
      </c>
      <c r="I9388" t="str">
        <f>TEXT(Table1[[#This Row],[Issue_Date]],"mmm")</f>
        <v>Jun</v>
      </c>
      <c r="J9388">
        <v>44515</v>
      </c>
      <c r="K9388">
        <v>44359</v>
      </c>
      <c r="L9388" t="s">
        <v>30</v>
      </c>
      <c r="M9388" t="str">
        <f>IF(OR(Table1[[#This Row],[Loan_Status]]="Fully Paid",Table1[[#This Row],[Loan_Status]]="Current"),"Good Loan",IF(Table1[[#This Row],[Loan_Status]]="Charged Off","Bad Loan",""))</f>
        <v>Good Loan</v>
      </c>
      <c r="N9388">
        <v>44389</v>
      </c>
      <c r="O9388">
        <v>465107</v>
      </c>
      <c r="P9388" t="s">
        <v>7372</v>
      </c>
      <c r="Q9388" t="s">
        <v>52</v>
      </c>
      <c r="R9388" t="s">
        <v>33</v>
      </c>
      <c r="S9388" t="s">
        <v>34</v>
      </c>
      <c r="T9388">
        <v>18996</v>
      </c>
      <c r="U9388">
        <v>0.1794</v>
      </c>
      <c r="V9388">
        <v>191.69</v>
      </c>
      <c r="W9388">
        <v>9.3200000000000005E-2</v>
      </c>
      <c r="X9388">
        <v>6000</v>
      </c>
      <c r="Y9388">
        <v>16</v>
      </c>
      <c r="Z9388">
        <v>6900</v>
      </c>
    </row>
    <row r="9389" spans="1:26" ht="14.25" customHeight="1">
      <c r="A9389">
        <v>979932</v>
      </c>
      <c r="B9389" t="s">
        <v>63</v>
      </c>
      <c r="C9389" t="s">
        <v>25</v>
      </c>
      <c r="D9389" t="s">
        <v>36</v>
      </c>
      <c r="E9389" t="s">
        <v>7941</v>
      </c>
      <c r="F9389" t="s">
        <v>50</v>
      </c>
      <c r="G9389" t="s">
        <v>29</v>
      </c>
      <c r="H9389">
        <v>44480</v>
      </c>
      <c r="I9389" t="str">
        <f>TEXT(Table1[[#This Row],[Issue_Date]],"mmm")</f>
        <v>Oct</v>
      </c>
      <c r="J9389">
        <v>44483</v>
      </c>
      <c r="K9389">
        <v>44483</v>
      </c>
      <c r="L9389" t="s">
        <v>30</v>
      </c>
      <c r="M9389" t="str">
        <f>IF(OR(Table1[[#This Row],[Loan_Status]]="Fully Paid",Table1[[#This Row],[Loan_Status]]="Current"),"Good Loan",IF(Table1[[#This Row],[Loan_Status]]="Charged Off","Bad Loan",""))</f>
        <v>Good Loan</v>
      </c>
      <c r="N9389">
        <v>44514</v>
      </c>
      <c r="O9389">
        <v>1203094</v>
      </c>
      <c r="P9389" t="s">
        <v>7372</v>
      </c>
      <c r="Q9389" t="s">
        <v>77</v>
      </c>
      <c r="R9389" t="s">
        <v>33</v>
      </c>
      <c r="S9389" t="s">
        <v>34</v>
      </c>
      <c r="T9389">
        <v>31200</v>
      </c>
      <c r="U9389">
        <v>6.4600000000000005E-2</v>
      </c>
      <c r="V9389">
        <v>114.32</v>
      </c>
      <c r="W9389">
        <v>8.8999999999999996E-2</v>
      </c>
      <c r="X9389">
        <v>3600</v>
      </c>
      <c r="Y9389">
        <v>20</v>
      </c>
      <c r="Z9389">
        <v>4115</v>
      </c>
    </row>
    <row r="9390" spans="1:26" ht="14.25" customHeight="1">
      <c r="A9390">
        <v>726230</v>
      </c>
      <c r="B9390" t="s">
        <v>90</v>
      </c>
      <c r="C9390" t="s">
        <v>25</v>
      </c>
      <c r="D9390" t="s">
        <v>48</v>
      </c>
      <c r="E9390" t="s">
        <v>7942</v>
      </c>
      <c r="F9390" t="s">
        <v>38</v>
      </c>
      <c r="G9390" t="s">
        <v>29</v>
      </c>
      <c r="H9390">
        <v>44297</v>
      </c>
      <c r="I9390" t="str">
        <f>TEXT(Table1[[#This Row],[Issue_Date]],"mmm")</f>
        <v>Apr</v>
      </c>
      <c r="J9390">
        <v>44242</v>
      </c>
      <c r="K9390">
        <v>44330</v>
      </c>
      <c r="L9390" t="s">
        <v>30</v>
      </c>
      <c r="M9390" t="str">
        <f>IF(OR(Table1[[#This Row],[Loan_Status]]="Fully Paid",Table1[[#This Row],[Loan_Status]]="Current"),"Good Loan",IF(Table1[[#This Row],[Loan_Status]]="Charged Off","Bad Loan",""))</f>
        <v>Good Loan</v>
      </c>
      <c r="N9390">
        <v>44361</v>
      </c>
      <c r="O9390">
        <v>921568</v>
      </c>
      <c r="P9390" t="s">
        <v>7372</v>
      </c>
      <c r="Q9390" t="s">
        <v>55</v>
      </c>
      <c r="R9390" t="s">
        <v>33</v>
      </c>
      <c r="S9390" t="s">
        <v>34</v>
      </c>
      <c r="T9390">
        <v>22944</v>
      </c>
      <c r="U9390">
        <v>2.98E-2</v>
      </c>
      <c r="V9390">
        <v>163.96</v>
      </c>
      <c r="W9390">
        <v>0.1111</v>
      </c>
      <c r="X9390">
        <v>5000</v>
      </c>
      <c r="Y9390">
        <v>5</v>
      </c>
      <c r="Z9390">
        <v>5902</v>
      </c>
    </row>
    <row r="9391" spans="1:26" ht="14.25" customHeight="1">
      <c r="A9391">
        <v>513687</v>
      </c>
      <c r="B9391" t="s">
        <v>63</v>
      </c>
      <c r="C9391" t="s">
        <v>25</v>
      </c>
      <c r="D9391" t="s">
        <v>81</v>
      </c>
      <c r="E9391" t="s">
        <v>2498</v>
      </c>
      <c r="F9391" t="s">
        <v>38</v>
      </c>
      <c r="G9391" t="s">
        <v>29</v>
      </c>
      <c r="H9391">
        <v>44326</v>
      </c>
      <c r="I9391" t="str">
        <f>TEXT(Table1[[#This Row],[Issue_Date]],"mmm")</f>
        <v>May</v>
      </c>
      <c r="J9391">
        <v>44332</v>
      </c>
      <c r="K9391">
        <v>44420</v>
      </c>
      <c r="L9391" t="s">
        <v>30</v>
      </c>
      <c r="M9391" t="str">
        <f>IF(OR(Table1[[#This Row],[Loan_Status]]="Fully Paid",Table1[[#This Row],[Loan_Status]]="Current"),"Good Loan",IF(Table1[[#This Row],[Loan_Status]]="Charged Off","Bad Loan",""))</f>
        <v>Good Loan</v>
      </c>
      <c r="N9391">
        <v>44451</v>
      </c>
      <c r="O9391">
        <v>663765</v>
      </c>
      <c r="P9391" t="s">
        <v>7372</v>
      </c>
      <c r="Q9391" t="s">
        <v>55</v>
      </c>
      <c r="R9391" t="s">
        <v>33</v>
      </c>
      <c r="S9391" t="s">
        <v>34</v>
      </c>
      <c r="T9391">
        <v>140000</v>
      </c>
      <c r="U9391">
        <v>3.61E-2</v>
      </c>
      <c r="V9391">
        <v>197.47</v>
      </c>
      <c r="W9391">
        <v>0.11360000000000001</v>
      </c>
      <c r="X9391">
        <v>6000</v>
      </c>
      <c r="Y9391">
        <v>9</v>
      </c>
      <c r="Z9391">
        <v>7027</v>
      </c>
    </row>
    <row r="9392" spans="1:26" ht="14.25" customHeight="1">
      <c r="A9392">
        <v>457034</v>
      </c>
      <c r="B9392" t="s">
        <v>24</v>
      </c>
      <c r="C9392" t="s">
        <v>25</v>
      </c>
      <c r="D9392" t="s">
        <v>59</v>
      </c>
      <c r="E9392" t="s">
        <v>7943</v>
      </c>
      <c r="F9392" t="s">
        <v>38</v>
      </c>
      <c r="G9392" t="s">
        <v>29</v>
      </c>
      <c r="H9392">
        <v>44509</v>
      </c>
      <c r="I9392" t="str">
        <f>TEXT(Table1[[#This Row],[Issue_Date]],"mmm")</f>
        <v>Nov</v>
      </c>
      <c r="J9392">
        <v>44512</v>
      </c>
      <c r="K9392">
        <v>44512</v>
      </c>
      <c r="L9392" t="s">
        <v>30</v>
      </c>
      <c r="M9392" t="str">
        <f>IF(OR(Table1[[#This Row],[Loan_Status]]="Fully Paid",Table1[[#This Row],[Loan_Status]]="Current"),"Good Loan",IF(Table1[[#This Row],[Loan_Status]]="Charged Off","Bad Loan",""))</f>
        <v>Good Loan</v>
      </c>
      <c r="N9392">
        <v>44542</v>
      </c>
      <c r="O9392">
        <v>567918</v>
      </c>
      <c r="P9392" t="s">
        <v>7372</v>
      </c>
      <c r="Q9392" t="s">
        <v>40</v>
      </c>
      <c r="R9392" t="s">
        <v>33</v>
      </c>
      <c r="S9392" t="s">
        <v>34</v>
      </c>
      <c r="T9392">
        <v>33000</v>
      </c>
      <c r="U9392">
        <v>0.23669999999999999</v>
      </c>
      <c r="V9392">
        <v>49.46</v>
      </c>
      <c r="W9392">
        <v>0.1148</v>
      </c>
      <c r="X9392">
        <v>1500</v>
      </c>
      <c r="Y9392">
        <v>8</v>
      </c>
      <c r="Z9392">
        <v>1780</v>
      </c>
    </row>
    <row r="9393" spans="1:26" ht="14.25" customHeight="1">
      <c r="A9393">
        <v>774484</v>
      </c>
      <c r="B9393" t="s">
        <v>208</v>
      </c>
      <c r="C9393" t="s">
        <v>25</v>
      </c>
      <c r="D9393" t="s">
        <v>98</v>
      </c>
      <c r="E9393" t="s">
        <v>7944</v>
      </c>
      <c r="F9393" t="s">
        <v>38</v>
      </c>
      <c r="G9393" t="s">
        <v>29</v>
      </c>
      <c r="H9393">
        <v>44358</v>
      </c>
      <c r="I9393" t="str">
        <f>TEXT(Table1[[#This Row],[Issue_Date]],"mmm")</f>
        <v>Jun</v>
      </c>
      <c r="J9393">
        <v>44543</v>
      </c>
      <c r="K9393">
        <v>44513</v>
      </c>
      <c r="L9393" t="s">
        <v>30</v>
      </c>
      <c r="M9393" t="str">
        <f>IF(OR(Table1[[#This Row],[Loan_Status]]="Fully Paid",Table1[[#This Row],[Loan_Status]]="Current"),"Good Loan",IF(Table1[[#This Row],[Loan_Status]]="Charged Off","Bad Loan",""))</f>
        <v>Good Loan</v>
      </c>
      <c r="N9393">
        <v>44543</v>
      </c>
      <c r="O9393">
        <v>976663</v>
      </c>
      <c r="P9393" t="s">
        <v>7372</v>
      </c>
      <c r="Q9393" t="s">
        <v>212</v>
      </c>
      <c r="R9393" t="s">
        <v>33</v>
      </c>
      <c r="S9393" t="s">
        <v>34</v>
      </c>
      <c r="T9393">
        <v>42000</v>
      </c>
      <c r="U9393">
        <v>2.9399999999999999E-2</v>
      </c>
      <c r="V9393">
        <v>163.66999999999999</v>
      </c>
      <c r="W9393">
        <v>0.1099</v>
      </c>
      <c r="X9393">
        <v>5000</v>
      </c>
      <c r="Y9393">
        <v>13</v>
      </c>
      <c r="Z9393">
        <v>5852</v>
      </c>
    </row>
    <row r="9394" spans="1:26" ht="14.25" customHeight="1">
      <c r="A9394">
        <v>752500</v>
      </c>
      <c r="B9394" t="s">
        <v>120</v>
      </c>
      <c r="C9394" t="s">
        <v>25</v>
      </c>
      <c r="D9394" t="s">
        <v>86</v>
      </c>
      <c r="E9394" t="s">
        <v>7945</v>
      </c>
      <c r="F9394" t="s">
        <v>38</v>
      </c>
      <c r="G9394" t="s">
        <v>29</v>
      </c>
      <c r="H9394">
        <v>44327</v>
      </c>
      <c r="I9394" t="str">
        <f>TEXT(Table1[[#This Row],[Issue_Date]],"mmm")</f>
        <v>May</v>
      </c>
      <c r="J9394">
        <v>44332</v>
      </c>
      <c r="K9394">
        <v>44361</v>
      </c>
      <c r="L9394" t="s">
        <v>30</v>
      </c>
      <c r="M9394" t="str">
        <f>IF(OR(Table1[[#This Row],[Loan_Status]]="Fully Paid",Table1[[#This Row],[Loan_Status]]="Current"),"Good Loan",IF(Table1[[#This Row],[Loan_Status]]="Charged Off","Bad Loan",""))</f>
        <v>Good Loan</v>
      </c>
      <c r="N9394">
        <v>44391</v>
      </c>
      <c r="O9394">
        <v>952085</v>
      </c>
      <c r="P9394" t="s">
        <v>7372</v>
      </c>
      <c r="Q9394" t="s">
        <v>40</v>
      </c>
      <c r="R9394" t="s">
        <v>33</v>
      </c>
      <c r="S9394" t="s">
        <v>34</v>
      </c>
      <c r="T9394">
        <v>87000</v>
      </c>
      <c r="U9394">
        <v>6.4799999999999996E-2</v>
      </c>
      <c r="V9394">
        <v>488.18</v>
      </c>
      <c r="W9394">
        <v>0.10589999999999999</v>
      </c>
      <c r="X9394">
        <v>15000</v>
      </c>
      <c r="Y9394">
        <v>50</v>
      </c>
      <c r="Z9394">
        <v>17574</v>
      </c>
    </row>
    <row r="9395" spans="1:26" ht="14.25" customHeight="1">
      <c r="A9395">
        <v>676313</v>
      </c>
      <c r="B9395" t="s">
        <v>24</v>
      </c>
      <c r="C9395" t="s">
        <v>25</v>
      </c>
      <c r="D9395" t="s">
        <v>64</v>
      </c>
      <c r="E9395" t="s">
        <v>7946</v>
      </c>
      <c r="F9395" t="s">
        <v>38</v>
      </c>
      <c r="G9395" t="s">
        <v>29</v>
      </c>
      <c r="H9395">
        <v>44238</v>
      </c>
      <c r="I9395" t="str">
        <f>TEXT(Table1[[#This Row],[Issue_Date]],"mmm")</f>
        <v>Feb</v>
      </c>
      <c r="J9395">
        <v>44269</v>
      </c>
      <c r="K9395">
        <v>44269</v>
      </c>
      <c r="L9395" t="s">
        <v>30</v>
      </c>
      <c r="M9395" t="str">
        <f>IF(OR(Table1[[#This Row],[Loan_Status]]="Fully Paid",Table1[[#This Row],[Loan_Status]]="Current"),"Good Loan",IF(Table1[[#This Row],[Loan_Status]]="Charged Off","Bad Loan",""))</f>
        <v>Good Loan</v>
      </c>
      <c r="N9395">
        <v>44300</v>
      </c>
      <c r="O9395">
        <v>864278</v>
      </c>
      <c r="P9395" t="s">
        <v>7372</v>
      </c>
      <c r="Q9395" t="s">
        <v>55</v>
      </c>
      <c r="R9395" t="s">
        <v>33</v>
      </c>
      <c r="S9395" t="s">
        <v>34</v>
      </c>
      <c r="T9395">
        <v>59366</v>
      </c>
      <c r="U9395">
        <v>0.2288</v>
      </c>
      <c r="V9395">
        <v>196.75</v>
      </c>
      <c r="W9395">
        <v>0.1111</v>
      </c>
      <c r="X9395">
        <v>6000</v>
      </c>
      <c r="Y9395">
        <v>13</v>
      </c>
      <c r="Z9395">
        <v>7083</v>
      </c>
    </row>
    <row r="9396" spans="1:26" ht="14.25" customHeight="1">
      <c r="A9396">
        <v>397110</v>
      </c>
      <c r="B9396" t="s">
        <v>70</v>
      </c>
      <c r="C9396" t="s">
        <v>25</v>
      </c>
      <c r="D9396" t="s">
        <v>42</v>
      </c>
      <c r="E9396" t="s">
        <v>7947</v>
      </c>
      <c r="F9396" t="s">
        <v>44</v>
      </c>
      <c r="G9396" t="s">
        <v>29</v>
      </c>
      <c r="H9396">
        <v>44325</v>
      </c>
      <c r="I9396" t="str">
        <f>TEXT(Table1[[#This Row],[Issue_Date]],"mmm")</f>
        <v>May</v>
      </c>
      <c r="J9396">
        <v>44328</v>
      </c>
      <c r="K9396">
        <v>44328</v>
      </c>
      <c r="L9396" t="s">
        <v>30</v>
      </c>
      <c r="M9396" t="str">
        <f>IF(OR(Table1[[#This Row],[Loan_Status]]="Fully Paid",Table1[[#This Row],[Loan_Status]]="Current"),"Good Loan",IF(Table1[[#This Row],[Loan_Status]]="Charged Off","Bad Loan",""))</f>
        <v>Good Loan</v>
      </c>
      <c r="N9396">
        <v>44359</v>
      </c>
      <c r="O9396">
        <v>437589</v>
      </c>
      <c r="P9396" t="s">
        <v>7372</v>
      </c>
      <c r="Q9396" t="s">
        <v>45</v>
      </c>
      <c r="R9396" t="s">
        <v>33</v>
      </c>
      <c r="S9396" t="s">
        <v>34</v>
      </c>
      <c r="T9396">
        <v>22000</v>
      </c>
      <c r="U9396">
        <v>0.1636</v>
      </c>
      <c r="V9396">
        <v>324.2</v>
      </c>
      <c r="W9396">
        <v>0.13159999999999999</v>
      </c>
      <c r="X9396">
        <v>9600</v>
      </c>
      <c r="Y9396">
        <v>13</v>
      </c>
      <c r="Z9396">
        <v>11671</v>
      </c>
    </row>
    <row r="9397" spans="1:26" ht="14.25" customHeight="1">
      <c r="A9397">
        <v>530766</v>
      </c>
      <c r="B9397" t="s">
        <v>170</v>
      </c>
      <c r="C9397" t="s">
        <v>25</v>
      </c>
      <c r="D9397" t="s">
        <v>86</v>
      </c>
      <c r="E9397" t="s">
        <v>7948</v>
      </c>
      <c r="F9397" t="s">
        <v>44</v>
      </c>
      <c r="G9397" t="s">
        <v>29</v>
      </c>
      <c r="H9397">
        <v>44357</v>
      </c>
      <c r="I9397" t="str">
        <f>TEXT(Table1[[#This Row],[Issue_Date]],"mmm")</f>
        <v>Jun</v>
      </c>
      <c r="J9397">
        <v>44360</v>
      </c>
      <c r="K9397">
        <v>44390</v>
      </c>
      <c r="L9397" t="s">
        <v>30</v>
      </c>
      <c r="M9397" t="str">
        <f>IF(OR(Table1[[#This Row],[Loan_Status]]="Fully Paid",Table1[[#This Row],[Loan_Status]]="Current"),"Good Loan",IF(Table1[[#This Row],[Loan_Status]]="Charged Off","Bad Loan",""))</f>
        <v>Good Loan</v>
      </c>
      <c r="N9397">
        <v>44421</v>
      </c>
      <c r="O9397">
        <v>686307</v>
      </c>
      <c r="P9397" t="s">
        <v>7372</v>
      </c>
      <c r="Q9397" t="s">
        <v>229</v>
      </c>
      <c r="R9397" t="s">
        <v>33</v>
      </c>
      <c r="S9397" t="s">
        <v>34</v>
      </c>
      <c r="T9397">
        <v>40000</v>
      </c>
      <c r="U9397">
        <v>0.19350000000000001</v>
      </c>
      <c r="V9397">
        <v>58.7</v>
      </c>
      <c r="W9397">
        <v>0.1472</v>
      </c>
      <c r="X9397">
        <v>1700</v>
      </c>
      <c r="Y9397">
        <v>12</v>
      </c>
      <c r="Z9397">
        <v>2113</v>
      </c>
    </row>
    <row r="9398" spans="1:26" ht="14.25" customHeight="1">
      <c r="A9398">
        <v>1028850</v>
      </c>
      <c r="B9398" t="s">
        <v>24</v>
      </c>
      <c r="C9398" t="s">
        <v>25</v>
      </c>
      <c r="D9398" t="s">
        <v>42</v>
      </c>
      <c r="E9398" t="s">
        <v>4155</v>
      </c>
      <c r="F9398" t="s">
        <v>44</v>
      </c>
      <c r="G9398" t="s">
        <v>29</v>
      </c>
      <c r="H9398">
        <v>44511</v>
      </c>
      <c r="I9398" t="str">
        <f>TEXT(Table1[[#This Row],[Issue_Date]],"mmm")</f>
        <v>Nov</v>
      </c>
      <c r="J9398">
        <v>44544</v>
      </c>
      <c r="K9398">
        <v>44544</v>
      </c>
      <c r="L9398" t="s">
        <v>30</v>
      </c>
      <c r="M9398" t="str">
        <f>IF(OR(Table1[[#This Row],[Loan_Status]]="Fully Paid",Table1[[#This Row],[Loan_Status]]="Current"),"Good Loan",IF(Table1[[#This Row],[Loan_Status]]="Charged Off","Bad Loan",""))</f>
        <v>Good Loan</v>
      </c>
      <c r="N9398">
        <v>44575</v>
      </c>
      <c r="O9398">
        <v>1256202</v>
      </c>
      <c r="P9398" t="s">
        <v>7372</v>
      </c>
      <c r="Q9398" t="s">
        <v>226</v>
      </c>
      <c r="R9398" t="s">
        <v>33</v>
      </c>
      <c r="S9398" t="s">
        <v>34</v>
      </c>
      <c r="T9398">
        <v>20400</v>
      </c>
      <c r="U9398">
        <v>1.8200000000000001E-2</v>
      </c>
      <c r="V9398">
        <v>208.79</v>
      </c>
      <c r="W9398">
        <v>0.1527</v>
      </c>
      <c r="X9398">
        <v>6000</v>
      </c>
      <c r="Y9398">
        <v>8</v>
      </c>
      <c r="Z9398">
        <v>7516</v>
      </c>
    </row>
    <row r="9399" spans="1:26" ht="14.25" customHeight="1">
      <c r="A9399">
        <v>436061</v>
      </c>
      <c r="B9399" t="s">
        <v>153</v>
      </c>
      <c r="C9399" t="s">
        <v>25</v>
      </c>
      <c r="D9399" t="s">
        <v>64</v>
      </c>
      <c r="E9399" t="s">
        <v>7949</v>
      </c>
      <c r="F9399" t="s">
        <v>44</v>
      </c>
      <c r="G9399" t="s">
        <v>29</v>
      </c>
      <c r="H9399">
        <v>44448</v>
      </c>
      <c r="I9399" t="str">
        <f>TEXT(Table1[[#This Row],[Issue_Date]],"mmm")</f>
        <v>Sep</v>
      </c>
      <c r="J9399">
        <v>44271</v>
      </c>
      <c r="K9399">
        <v>44478</v>
      </c>
      <c r="L9399" t="s">
        <v>30</v>
      </c>
      <c r="M9399" t="str">
        <f>IF(OR(Table1[[#This Row],[Loan_Status]]="Fully Paid",Table1[[#This Row],[Loan_Status]]="Current"),"Good Loan",IF(Table1[[#This Row],[Loan_Status]]="Charged Off","Bad Loan",""))</f>
        <v>Good Loan</v>
      </c>
      <c r="N9399">
        <v>44509</v>
      </c>
      <c r="O9399">
        <v>521465</v>
      </c>
      <c r="P9399" t="s">
        <v>7372</v>
      </c>
      <c r="Q9399" t="s">
        <v>45</v>
      </c>
      <c r="R9399" t="s">
        <v>33</v>
      </c>
      <c r="S9399" t="s">
        <v>34</v>
      </c>
      <c r="T9399">
        <v>100000</v>
      </c>
      <c r="U9399">
        <v>0.18809999999999999</v>
      </c>
      <c r="V9399">
        <v>679.37</v>
      </c>
      <c r="W9399">
        <v>0.13569999999999999</v>
      </c>
      <c r="X9399">
        <v>20000</v>
      </c>
      <c r="Y9399">
        <v>34</v>
      </c>
      <c r="Z9399">
        <v>20228</v>
      </c>
    </row>
    <row r="9400" spans="1:26" ht="14.25" customHeight="1">
      <c r="A9400">
        <v>722684</v>
      </c>
      <c r="B9400" t="s">
        <v>24</v>
      </c>
      <c r="C9400" t="s">
        <v>25</v>
      </c>
      <c r="D9400" t="s">
        <v>81</v>
      </c>
      <c r="E9400" t="s">
        <v>7950</v>
      </c>
      <c r="F9400" t="s">
        <v>68</v>
      </c>
      <c r="G9400" t="s">
        <v>29</v>
      </c>
      <c r="H9400">
        <v>44297</v>
      </c>
      <c r="I9400" t="str">
        <f>TEXT(Table1[[#This Row],[Issue_Date]],"mmm")</f>
        <v>Apr</v>
      </c>
      <c r="J9400">
        <v>44300</v>
      </c>
      <c r="K9400">
        <v>44300</v>
      </c>
      <c r="L9400" t="s">
        <v>30</v>
      </c>
      <c r="M9400" t="str">
        <f>IF(OR(Table1[[#This Row],[Loan_Status]]="Fully Paid",Table1[[#This Row],[Loan_Status]]="Current"),"Good Loan",IF(Table1[[#This Row],[Loan_Status]]="Charged Off","Bad Loan",""))</f>
        <v>Good Loan</v>
      </c>
      <c r="N9400">
        <v>44330</v>
      </c>
      <c r="O9400">
        <v>917541</v>
      </c>
      <c r="P9400" t="s">
        <v>7372</v>
      </c>
      <c r="Q9400" t="s">
        <v>101</v>
      </c>
      <c r="R9400" t="s">
        <v>33</v>
      </c>
      <c r="S9400" t="s">
        <v>34</v>
      </c>
      <c r="T9400">
        <v>33600</v>
      </c>
      <c r="U9400">
        <v>2.86E-2</v>
      </c>
      <c r="V9400">
        <v>207.73</v>
      </c>
      <c r="W9400">
        <v>0.14910000000000001</v>
      </c>
      <c r="X9400">
        <v>6000</v>
      </c>
      <c r="Y9400">
        <v>9</v>
      </c>
      <c r="Z9400">
        <v>7478</v>
      </c>
    </row>
    <row r="9401" spans="1:26" ht="14.25" customHeight="1">
      <c r="A9401">
        <v>755156</v>
      </c>
      <c r="B9401" t="s">
        <v>67</v>
      </c>
      <c r="C9401" t="s">
        <v>25</v>
      </c>
      <c r="D9401" t="s">
        <v>48</v>
      </c>
      <c r="E9401" t="s">
        <v>7951</v>
      </c>
      <c r="F9401" t="s">
        <v>50</v>
      </c>
      <c r="G9401" t="s">
        <v>39</v>
      </c>
      <c r="H9401">
        <v>44327</v>
      </c>
      <c r="I9401" t="str">
        <f>TEXT(Table1[[#This Row],[Issue_Date]],"mmm")</f>
        <v>May</v>
      </c>
      <c r="J9401">
        <v>44302</v>
      </c>
      <c r="K9401">
        <v>44361</v>
      </c>
      <c r="L9401" t="s">
        <v>30</v>
      </c>
      <c r="M9401" t="str">
        <f>IF(OR(Table1[[#This Row],[Loan_Status]]="Fully Paid",Table1[[#This Row],[Loan_Status]]="Current"),"Good Loan",IF(Table1[[#This Row],[Loan_Status]]="Charged Off","Bad Loan",""))</f>
        <v>Good Loan</v>
      </c>
      <c r="N9401">
        <v>44391</v>
      </c>
      <c r="O9401">
        <v>954948</v>
      </c>
      <c r="P9401" t="s">
        <v>7372</v>
      </c>
      <c r="Q9401" t="s">
        <v>77</v>
      </c>
      <c r="R9401" t="s">
        <v>33</v>
      </c>
      <c r="S9401" t="s">
        <v>34</v>
      </c>
      <c r="T9401">
        <v>156000</v>
      </c>
      <c r="U9401">
        <v>0.10639999999999999</v>
      </c>
      <c r="V9401">
        <v>126.26</v>
      </c>
      <c r="W9401">
        <v>8.4900000000000003E-2</v>
      </c>
      <c r="X9401">
        <v>4000</v>
      </c>
      <c r="Y9401">
        <v>20</v>
      </c>
      <c r="Z9401">
        <v>4545</v>
      </c>
    </row>
    <row r="9402" spans="1:26" ht="14.25" customHeight="1">
      <c r="A9402">
        <v>825936</v>
      </c>
      <c r="B9402" t="s">
        <v>120</v>
      </c>
      <c r="C9402" t="s">
        <v>25</v>
      </c>
      <c r="D9402" t="s">
        <v>48</v>
      </c>
      <c r="E9402" t="s">
        <v>7952</v>
      </c>
      <c r="F9402" t="s">
        <v>38</v>
      </c>
      <c r="G9402" t="s">
        <v>39</v>
      </c>
      <c r="H9402">
        <v>44388</v>
      </c>
      <c r="I9402" t="str">
        <f>TEXT(Table1[[#This Row],[Issue_Date]],"mmm")</f>
        <v>Jul</v>
      </c>
      <c r="J9402">
        <v>44332</v>
      </c>
      <c r="K9402">
        <v>44241</v>
      </c>
      <c r="L9402" t="s">
        <v>30</v>
      </c>
      <c r="M9402" t="str">
        <f>IF(OR(Table1[[#This Row],[Loan_Status]]="Fully Paid",Table1[[#This Row],[Loan_Status]]="Current"),"Good Loan",IF(Table1[[#This Row],[Loan_Status]]="Charged Off","Bad Loan",""))</f>
        <v>Good Loan</v>
      </c>
      <c r="N9402">
        <v>44269</v>
      </c>
      <c r="O9402">
        <v>1034770</v>
      </c>
      <c r="P9402" t="s">
        <v>7372</v>
      </c>
      <c r="Q9402" t="s">
        <v>214</v>
      </c>
      <c r="R9402" t="s">
        <v>33</v>
      </c>
      <c r="S9402" t="s">
        <v>34</v>
      </c>
      <c r="T9402">
        <v>58000</v>
      </c>
      <c r="U9402">
        <v>0.115</v>
      </c>
      <c r="V9402">
        <v>216.16</v>
      </c>
      <c r="W9402">
        <v>9.9900000000000003E-2</v>
      </c>
      <c r="X9402">
        <v>6700</v>
      </c>
      <c r="Y9402">
        <v>27</v>
      </c>
      <c r="Z9402">
        <v>7710</v>
      </c>
    </row>
    <row r="9403" spans="1:26" ht="14.25" customHeight="1">
      <c r="A9403">
        <v>720358</v>
      </c>
      <c r="B9403" t="s">
        <v>67</v>
      </c>
      <c r="C9403" t="s">
        <v>25</v>
      </c>
      <c r="D9403" t="s">
        <v>73</v>
      </c>
      <c r="E9403" t="s">
        <v>7953</v>
      </c>
      <c r="F9403" t="s">
        <v>38</v>
      </c>
      <c r="G9403" t="s">
        <v>39</v>
      </c>
      <c r="H9403">
        <v>44297</v>
      </c>
      <c r="I9403" t="str">
        <f>TEXT(Table1[[#This Row],[Issue_Date]],"mmm")</f>
        <v>Apr</v>
      </c>
      <c r="J9403">
        <v>44302</v>
      </c>
      <c r="K9403">
        <v>44480</v>
      </c>
      <c r="L9403" t="s">
        <v>30</v>
      </c>
      <c r="M9403" t="str">
        <f>IF(OR(Table1[[#This Row],[Loan_Status]]="Fully Paid",Table1[[#This Row],[Loan_Status]]="Current"),"Good Loan",IF(Table1[[#This Row],[Loan_Status]]="Charged Off","Bad Loan",""))</f>
        <v>Good Loan</v>
      </c>
      <c r="N9403">
        <v>44511</v>
      </c>
      <c r="O9403">
        <v>914805</v>
      </c>
      <c r="P9403" t="s">
        <v>7372</v>
      </c>
      <c r="Q9403" t="s">
        <v>212</v>
      </c>
      <c r="R9403" t="s">
        <v>33</v>
      </c>
      <c r="S9403" t="s">
        <v>34</v>
      </c>
      <c r="T9403">
        <v>86000</v>
      </c>
      <c r="U9403">
        <v>3.8699999999999998E-2</v>
      </c>
      <c r="V9403">
        <v>145.99</v>
      </c>
      <c r="W9403">
        <v>0.1037</v>
      </c>
      <c r="X9403">
        <v>4500</v>
      </c>
      <c r="Y9403">
        <v>13</v>
      </c>
      <c r="Z9403">
        <v>4719</v>
      </c>
    </row>
    <row r="9404" spans="1:26" ht="14.25" customHeight="1">
      <c r="A9404">
        <v>992473</v>
      </c>
      <c r="B9404" t="s">
        <v>35</v>
      </c>
      <c r="C9404" t="s">
        <v>25</v>
      </c>
      <c r="D9404" t="s">
        <v>59</v>
      </c>
      <c r="E9404" t="s">
        <v>7954</v>
      </c>
      <c r="F9404" t="s">
        <v>38</v>
      </c>
      <c r="G9404" t="s">
        <v>39</v>
      </c>
      <c r="H9404">
        <v>44480</v>
      </c>
      <c r="I9404" t="str">
        <f>TEXT(Table1[[#This Row],[Issue_Date]],"mmm")</f>
        <v>Oct</v>
      </c>
      <c r="J9404">
        <v>44332</v>
      </c>
      <c r="K9404">
        <v>44543</v>
      </c>
      <c r="L9404" t="s">
        <v>30</v>
      </c>
      <c r="M9404" t="str">
        <f>IF(OR(Table1[[#This Row],[Loan_Status]]="Fully Paid",Table1[[#This Row],[Loan_Status]]="Current"),"Good Loan",IF(Table1[[#This Row],[Loan_Status]]="Charged Off","Bad Loan",""))</f>
        <v>Good Loan</v>
      </c>
      <c r="N9404">
        <v>44574</v>
      </c>
      <c r="O9404">
        <v>1216977</v>
      </c>
      <c r="P9404" t="s">
        <v>7372</v>
      </c>
      <c r="Q9404" t="s">
        <v>212</v>
      </c>
      <c r="R9404" t="s">
        <v>33</v>
      </c>
      <c r="S9404" t="s">
        <v>34</v>
      </c>
      <c r="T9404">
        <v>163232</v>
      </c>
      <c r="U9404">
        <v>5.1999999999999998E-2</v>
      </c>
      <c r="V9404">
        <v>158.77000000000001</v>
      </c>
      <c r="W9404">
        <v>0.1171</v>
      </c>
      <c r="X9404">
        <v>4800</v>
      </c>
      <c r="Y9404">
        <v>24</v>
      </c>
      <c r="Z9404">
        <v>5618</v>
      </c>
    </row>
    <row r="9405" spans="1:26" ht="14.25" customHeight="1">
      <c r="A9405">
        <v>534370</v>
      </c>
      <c r="B9405" t="s">
        <v>94</v>
      </c>
      <c r="C9405" t="s">
        <v>25</v>
      </c>
      <c r="D9405" t="s">
        <v>98</v>
      </c>
      <c r="E9405" t="s">
        <v>515</v>
      </c>
      <c r="F9405" t="s">
        <v>38</v>
      </c>
      <c r="G9405" t="s">
        <v>39</v>
      </c>
      <c r="H9405">
        <v>44357</v>
      </c>
      <c r="I9405" t="str">
        <f>TEXT(Table1[[#This Row],[Issue_Date]],"mmm")</f>
        <v>Jun</v>
      </c>
      <c r="J9405">
        <v>44208</v>
      </c>
      <c r="K9405">
        <v>44208</v>
      </c>
      <c r="L9405" t="s">
        <v>30</v>
      </c>
      <c r="M9405" t="str">
        <f>IF(OR(Table1[[#This Row],[Loan_Status]]="Fully Paid",Table1[[#This Row],[Loan_Status]]="Current"),"Good Loan",IF(Table1[[#This Row],[Loan_Status]]="Charged Off","Bad Loan",""))</f>
        <v>Good Loan</v>
      </c>
      <c r="N9405">
        <v>44239</v>
      </c>
      <c r="O9405">
        <v>690634</v>
      </c>
      <c r="P9405" t="s">
        <v>7372</v>
      </c>
      <c r="Q9405" t="s">
        <v>55</v>
      </c>
      <c r="R9405" t="s">
        <v>33</v>
      </c>
      <c r="S9405" t="s">
        <v>34</v>
      </c>
      <c r="T9405">
        <v>110000</v>
      </c>
      <c r="U9405">
        <v>0.13600000000000001</v>
      </c>
      <c r="V9405">
        <v>198.89</v>
      </c>
      <c r="W9405">
        <v>0.1186</v>
      </c>
      <c r="X9405">
        <v>6000</v>
      </c>
      <c r="Y9405">
        <v>20</v>
      </c>
      <c r="Z9405">
        <v>6845</v>
      </c>
    </row>
    <row r="9406" spans="1:26" ht="14.25" customHeight="1">
      <c r="A9406">
        <v>628801</v>
      </c>
      <c r="B9406" t="s">
        <v>47</v>
      </c>
      <c r="C9406" t="s">
        <v>25</v>
      </c>
      <c r="D9406" t="s">
        <v>36</v>
      </c>
      <c r="E9406" t="s">
        <v>7955</v>
      </c>
      <c r="F9406" t="s">
        <v>38</v>
      </c>
      <c r="G9406" t="s">
        <v>39</v>
      </c>
      <c r="H9406">
        <v>44540</v>
      </c>
      <c r="I9406" t="str">
        <f>TEXT(Table1[[#This Row],[Issue_Date]],"mmm")</f>
        <v>Dec</v>
      </c>
      <c r="J9406">
        <v>44545</v>
      </c>
      <c r="K9406">
        <v>44543</v>
      </c>
      <c r="L9406" t="s">
        <v>30</v>
      </c>
      <c r="M9406" t="str">
        <f>IF(OR(Table1[[#This Row],[Loan_Status]]="Fully Paid",Table1[[#This Row],[Loan_Status]]="Current"),"Good Loan",IF(Table1[[#This Row],[Loan_Status]]="Charged Off","Bad Loan",""))</f>
        <v>Good Loan</v>
      </c>
      <c r="N9406">
        <v>44574</v>
      </c>
      <c r="O9406">
        <v>805671</v>
      </c>
      <c r="P9406" t="s">
        <v>7372</v>
      </c>
      <c r="Q9406" t="s">
        <v>55</v>
      </c>
      <c r="R9406" t="s">
        <v>33</v>
      </c>
      <c r="S9406" t="s">
        <v>34</v>
      </c>
      <c r="T9406">
        <v>65000</v>
      </c>
      <c r="U9406">
        <v>3.56E-2</v>
      </c>
      <c r="V9406">
        <v>97.31</v>
      </c>
      <c r="W9406">
        <v>0.1036</v>
      </c>
      <c r="X9406">
        <v>3000</v>
      </c>
      <c r="Y9406">
        <v>25</v>
      </c>
      <c r="Z9406">
        <v>3503</v>
      </c>
    </row>
    <row r="9407" spans="1:26" ht="14.25" customHeight="1">
      <c r="A9407">
        <v>390363</v>
      </c>
      <c r="B9407" t="s">
        <v>80</v>
      </c>
      <c r="C9407" t="s">
        <v>25</v>
      </c>
      <c r="D9407" t="s">
        <v>59</v>
      </c>
      <c r="E9407" t="s">
        <v>7956</v>
      </c>
      <c r="F9407" t="s">
        <v>68</v>
      </c>
      <c r="G9407" t="s">
        <v>39</v>
      </c>
      <c r="H9407">
        <v>44295</v>
      </c>
      <c r="I9407" t="str">
        <f>TEXT(Table1[[#This Row],[Issue_Date]],"mmm")</f>
        <v>Apr</v>
      </c>
      <c r="J9407">
        <v>44332</v>
      </c>
      <c r="K9407">
        <v>44237</v>
      </c>
      <c r="L9407" t="s">
        <v>30</v>
      </c>
      <c r="M9407" t="str">
        <f>IF(OR(Table1[[#This Row],[Loan_Status]]="Fully Paid",Table1[[#This Row],[Loan_Status]]="Current"),"Good Loan",IF(Table1[[#This Row],[Loan_Status]]="Charged Off","Bad Loan",""))</f>
        <v>Good Loan</v>
      </c>
      <c r="N9407">
        <v>44265</v>
      </c>
      <c r="O9407">
        <v>425322</v>
      </c>
      <c r="P9407" t="s">
        <v>7372</v>
      </c>
      <c r="Q9407" t="s">
        <v>101</v>
      </c>
      <c r="R9407" t="s">
        <v>33</v>
      </c>
      <c r="S9407" t="s">
        <v>34</v>
      </c>
      <c r="T9407">
        <v>25700</v>
      </c>
      <c r="U9407">
        <v>0.1298</v>
      </c>
      <c r="V9407">
        <v>55.02</v>
      </c>
      <c r="W9407">
        <v>0.14419999999999999</v>
      </c>
      <c r="X9407">
        <v>1600</v>
      </c>
      <c r="Y9407">
        <v>14</v>
      </c>
      <c r="Z9407">
        <v>1772</v>
      </c>
    </row>
    <row r="9408" spans="1:26" ht="14.25" customHeight="1">
      <c r="A9408">
        <v>1003716</v>
      </c>
      <c r="B9408" t="s">
        <v>70</v>
      </c>
      <c r="C9408" t="s">
        <v>25</v>
      </c>
      <c r="D9408" t="s">
        <v>157</v>
      </c>
      <c r="E9408" t="s">
        <v>7957</v>
      </c>
      <c r="F9408" t="s">
        <v>68</v>
      </c>
      <c r="G9408" t="s">
        <v>39</v>
      </c>
      <c r="H9408">
        <v>44480</v>
      </c>
      <c r="I9408" t="str">
        <f>TEXT(Table1[[#This Row],[Issue_Date]],"mmm")</f>
        <v>Oct</v>
      </c>
      <c r="J9408">
        <v>44271</v>
      </c>
      <c r="K9408">
        <v>44389</v>
      </c>
      <c r="L9408" t="s">
        <v>30</v>
      </c>
      <c r="M9408" t="str">
        <f>IF(OR(Table1[[#This Row],[Loan_Status]]="Fully Paid",Table1[[#This Row],[Loan_Status]]="Current"),"Good Loan",IF(Table1[[#This Row],[Loan_Status]]="Charged Off","Bad Loan",""))</f>
        <v>Good Loan</v>
      </c>
      <c r="N9408">
        <v>44420</v>
      </c>
      <c r="O9408">
        <v>1230320</v>
      </c>
      <c r="P9408" t="s">
        <v>7372</v>
      </c>
      <c r="Q9408" t="s">
        <v>69</v>
      </c>
      <c r="R9408" t="s">
        <v>33</v>
      </c>
      <c r="S9408" t="s">
        <v>34</v>
      </c>
      <c r="T9408">
        <v>62000</v>
      </c>
      <c r="U9408">
        <v>0.1222</v>
      </c>
      <c r="V9408">
        <v>247.11</v>
      </c>
      <c r="W9408">
        <v>0.16289999999999999</v>
      </c>
      <c r="X9408">
        <v>7000</v>
      </c>
      <c r="Y9408">
        <v>18</v>
      </c>
      <c r="Z9408">
        <v>7701</v>
      </c>
    </row>
    <row r="9409" spans="1:26" ht="14.25" customHeight="1">
      <c r="A9409">
        <v>775876</v>
      </c>
      <c r="B9409" t="s">
        <v>208</v>
      </c>
      <c r="C9409" t="s">
        <v>25</v>
      </c>
      <c r="D9409" t="s">
        <v>73</v>
      </c>
      <c r="E9409" t="s">
        <v>7958</v>
      </c>
      <c r="F9409" t="s">
        <v>38</v>
      </c>
      <c r="G9409" t="s">
        <v>51</v>
      </c>
      <c r="H9409">
        <v>44358</v>
      </c>
      <c r="I9409" t="str">
        <f>TEXT(Table1[[#This Row],[Issue_Date]],"mmm")</f>
        <v>Jun</v>
      </c>
      <c r="J9409">
        <v>44302</v>
      </c>
      <c r="K9409">
        <v>44299</v>
      </c>
      <c r="L9409" t="s">
        <v>30</v>
      </c>
      <c r="M9409" t="str">
        <f>IF(OR(Table1[[#This Row],[Loan_Status]]="Fully Paid",Table1[[#This Row],[Loan_Status]]="Current"),"Good Loan",IF(Table1[[#This Row],[Loan_Status]]="Charged Off","Bad Loan",""))</f>
        <v>Good Loan</v>
      </c>
      <c r="N9409">
        <v>44329</v>
      </c>
      <c r="O9409">
        <v>978166</v>
      </c>
      <c r="P9409" t="s">
        <v>7372</v>
      </c>
      <c r="Q9409" t="s">
        <v>214</v>
      </c>
      <c r="R9409" t="s">
        <v>33</v>
      </c>
      <c r="S9409" t="s">
        <v>34</v>
      </c>
      <c r="T9409">
        <v>12000</v>
      </c>
      <c r="U9409">
        <v>7.8E-2</v>
      </c>
      <c r="V9409">
        <v>80.66</v>
      </c>
      <c r="W9409">
        <v>9.9900000000000003E-2</v>
      </c>
      <c r="X9409">
        <v>2500</v>
      </c>
      <c r="Y9409">
        <v>17</v>
      </c>
      <c r="Z9409">
        <v>2799</v>
      </c>
    </row>
    <row r="9410" spans="1:26" ht="14.25" customHeight="1">
      <c r="A9410">
        <v>848217</v>
      </c>
      <c r="B9410" t="s">
        <v>24</v>
      </c>
      <c r="C9410" t="s">
        <v>25</v>
      </c>
      <c r="D9410" t="s">
        <v>48</v>
      </c>
      <c r="E9410" t="s">
        <v>7959</v>
      </c>
      <c r="F9410" t="s">
        <v>50</v>
      </c>
      <c r="G9410" t="s">
        <v>29</v>
      </c>
      <c r="H9410">
        <v>44419</v>
      </c>
      <c r="I9410" t="str">
        <f>TEXT(Table1[[#This Row],[Issue_Date]],"mmm")</f>
        <v>Aug</v>
      </c>
      <c r="J9410">
        <v>44332</v>
      </c>
      <c r="K9410">
        <v>44422</v>
      </c>
      <c r="L9410" t="s">
        <v>30</v>
      </c>
      <c r="M9410" t="str">
        <f>IF(OR(Table1[[#This Row],[Loan_Status]]="Fully Paid",Table1[[#This Row],[Loan_Status]]="Current"),"Good Loan",IF(Table1[[#This Row],[Loan_Status]]="Charged Off","Bad Loan",""))</f>
        <v>Good Loan</v>
      </c>
      <c r="N9410">
        <v>44453</v>
      </c>
      <c r="O9410">
        <v>1059803</v>
      </c>
      <c r="P9410" t="s">
        <v>7372</v>
      </c>
      <c r="Q9410" t="s">
        <v>77</v>
      </c>
      <c r="R9410" t="s">
        <v>33</v>
      </c>
      <c r="S9410" t="s">
        <v>34</v>
      </c>
      <c r="T9410">
        <v>60000</v>
      </c>
      <c r="U9410">
        <v>0.16520000000000001</v>
      </c>
      <c r="V9410">
        <v>157.82</v>
      </c>
      <c r="W9410">
        <v>8.4900000000000003E-2</v>
      </c>
      <c r="X9410">
        <v>5000</v>
      </c>
      <c r="Y9410">
        <v>29</v>
      </c>
      <c r="Z9410">
        <v>5681</v>
      </c>
    </row>
    <row r="9411" spans="1:26" ht="14.25" customHeight="1">
      <c r="A9411">
        <v>804490</v>
      </c>
      <c r="B9411" t="s">
        <v>63</v>
      </c>
      <c r="C9411" t="s">
        <v>25</v>
      </c>
      <c r="D9411" t="s">
        <v>48</v>
      </c>
      <c r="E9411" t="s">
        <v>7960</v>
      </c>
      <c r="F9411" t="s">
        <v>68</v>
      </c>
      <c r="G9411" t="s">
        <v>29</v>
      </c>
      <c r="H9411">
        <v>44388</v>
      </c>
      <c r="I9411" t="str">
        <f>TEXT(Table1[[#This Row],[Issue_Date]],"mmm")</f>
        <v>Jul</v>
      </c>
      <c r="J9411">
        <v>44302</v>
      </c>
      <c r="K9411">
        <v>44391</v>
      </c>
      <c r="L9411" t="s">
        <v>30</v>
      </c>
      <c r="M9411" t="str">
        <f>IF(OR(Table1[[#This Row],[Loan_Status]]="Fully Paid",Table1[[#This Row],[Loan_Status]]="Current"),"Good Loan",IF(Table1[[#This Row],[Loan_Status]]="Charged Off","Bad Loan",""))</f>
        <v>Good Loan</v>
      </c>
      <c r="N9411">
        <v>44422</v>
      </c>
      <c r="O9411">
        <v>1010376</v>
      </c>
      <c r="P9411" t="s">
        <v>7372</v>
      </c>
      <c r="Q9411" t="s">
        <v>83</v>
      </c>
      <c r="R9411" t="s">
        <v>33</v>
      </c>
      <c r="S9411" t="s">
        <v>34</v>
      </c>
      <c r="T9411">
        <v>40000</v>
      </c>
      <c r="U9411">
        <v>8.6699999999999999E-2</v>
      </c>
      <c r="V9411">
        <v>355.99</v>
      </c>
      <c r="W9411">
        <v>0.16889999999999999</v>
      </c>
      <c r="X9411">
        <v>10000</v>
      </c>
      <c r="Y9411">
        <v>24</v>
      </c>
      <c r="Z9411">
        <v>12815</v>
      </c>
    </row>
    <row r="9412" spans="1:26" ht="14.25" customHeight="1">
      <c r="A9412">
        <v>1000267</v>
      </c>
      <c r="B9412" t="s">
        <v>70</v>
      </c>
      <c r="C9412" t="s">
        <v>25</v>
      </c>
      <c r="D9412" t="s">
        <v>48</v>
      </c>
      <c r="F9412" t="s">
        <v>50</v>
      </c>
      <c r="G9412" t="s">
        <v>39</v>
      </c>
      <c r="H9412">
        <v>44480</v>
      </c>
      <c r="I9412" t="str">
        <f>TEXT(Table1[[#This Row],[Issue_Date]],"mmm")</f>
        <v>Oct</v>
      </c>
      <c r="J9412">
        <v>44302</v>
      </c>
      <c r="K9412">
        <v>44420</v>
      </c>
      <c r="L9412" t="s">
        <v>57</v>
      </c>
      <c r="M9412" t="str">
        <f>IF(OR(Table1[[#This Row],[Loan_Status]]="Fully Paid",Table1[[#This Row],[Loan_Status]]="Current"),"Good Loan",IF(Table1[[#This Row],[Loan_Status]]="Charged Off","Bad Loan",""))</f>
        <v>Bad Loan</v>
      </c>
      <c r="N9412">
        <v>44451</v>
      </c>
      <c r="O9412">
        <v>1225496</v>
      </c>
      <c r="P9412" t="s">
        <v>7372</v>
      </c>
      <c r="Q9412" t="s">
        <v>75</v>
      </c>
      <c r="R9412" t="s">
        <v>33</v>
      </c>
      <c r="S9412" t="s">
        <v>502</v>
      </c>
      <c r="T9412">
        <v>51000</v>
      </c>
      <c r="U9412">
        <v>0.1706</v>
      </c>
      <c r="V9412">
        <v>336</v>
      </c>
      <c r="W9412">
        <v>7.51E-2</v>
      </c>
      <c r="X9412">
        <v>10800</v>
      </c>
      <c r="Y9412">
        <v>32</v>
      </c>
      <c r="Z9412">
        <v>3020</v>
      </c>
    </row>
    <row r="9413" spans="1:26" ht="14.25" customHeight="1">
      <c r="A9413">
        <v>418644</v>
      </c>
      <c r="B9413" t="s">
        <v>174</v>
      </c>
      <c r="C9413" t="s">
        <v>25</v>
      </c>
      <c r="D9413" t="s">
        <v>36</v>
      </c>
      <c r="E9413" t="s">
        <v>1508</v>
      </c>
      <c r="F9413" t="s">
        <v>50</v>
      </c>
      <c r="G9413" t="s">
        <v>39</v>
      </c>
      <c r="H9413">
        <v>44356</v>
      </c>
      <c r="I9413" t="str">
        <f>TEXT(Table1[[#This Row],[Issue_Date]],"mmm")</f>
        <v>Jun</v>
      </c>
      <c r="J9413">
        <v>44332</v>
      </c>
      <c r="K9413">
        <v>44296</v>
      </c>
      <c r="L9413" t="s">
        <v>57</v>
      </c>
      <c r="M9413" t="str">
        <f>IF(OR(Table1[[#This Row],[Loan_Status]]="Fully Paid",Table1[[#This Row],[Loan_Status]]="Current"),"Good Loan",IF(Table1[[#This Row],[Loan_Status]]="Charged Off","Bad Loan",""))</f>
        <v>Bad Loan</v>
      </c>
      <c r="N9413">
        <v>44326</v>
      </c>
      <c r="O9413">
        <v>488684</v>
      </c>
      <c r="P9413" t="s">
        <v>7372</v>
      </c>
      <c r="Q9413" t="s">
        <v>77</v>
      </c>
      <c r="R9413" t="s">
        <v>33</v>
      </c>
      <c r="S9413" t="s">
        <v>502</v>
      </c>
      <c r="T9413">
        <v>45896</v>
      </c>
      <c r="U9413">
        <v>0</v>
      </c>
      <c r="V9413">
        <v>296.88</v>
      </c>
      <c r="W9413">
        <v>9.6299999999999997E-2</v>
      </c>
      <c r="X9413">
        <v>9250</v>
      </c>
      <c r="Y9413">
        <v>18</v>
      </c>
      <c r="Z9413">
        <v>2682</v>
      </c>
    </row>
    <row r="9414" spans="1:26" ht="14.25" customHeight="1">
      <c r="A9414">
        <v>841014</v>
      </c>
      <c r="B9414" t="s">
        <v>153</v>
      </c>
      <c r="C9414" t="s">
        <v>25</v>
      </c>
      <c r="D9414" t="s">
        <v>48</v>
      </c>
      <c r="E9414" t="s">
        <v>7961</v>
      </c>
      <c r="F9414" t="s">
        <v>38</v>
      </c>
      <c r="G9414" t="s">
        <v>39</v>
      </c>
      <c r="H9414">
        <v>44419</v>
      </c>
      <c r="I9414" t="str">
        <f>TEXT(Table1[[#This Row],[Issue_Date]],"mmm")</f>
        <v>Aug</v>
      </c>
      <c r="J9414">
        <v>44332</v>
      </c>
      <c r="K9414">
        <v>44210</v>
      </c>
      <c r="L9414" t="s">
        <v>57</v>
      </c>
      <c r="M9414" t="str">
        <f>IF(OR(Table1[[#This Row],[Loan_Status]]="Fully Paid",Table1[[#This Row],[Loan_Status]]="Current"),"Good Loan",IF(Table1[[#This Row],[Loan_Status]]="Charged Off","Bad Loan",""))</f>
        <v>Bad Loan</v>
      </c>
      <c r="N9414">
        <v>44241</v>
      </c>
      <c r="O9414">
        <v>1051518</v>
      </c>
      <c r="P9414" t="s">
        <v>7372</v>
      </c>
      <c r="Q9414" t="s">
        <v>212</v>
      </c>
      <c r="R9414" t="s">
        <v>33</v>
      </c>
      <c r="S9414" t="s">
        <v>502</v>
      </c>
      <c r="T9414">
        <v>150000</v>
      </c>
      <c r="U9414">
        <v>0.14979999999999999</v>
      </c>
      <c r="V9414">
        <v>327.33999999999997</v>
      </c>
      <c r="W9414">
        <v>0.1099</v>
      </c>
      <c r="X9414">
        <v>10000</v>
      </c>
      <c r="Y9414">
        <v>30</v>
      </c>
      <c r="Z9414">
        <v>9164</v>
      </c>
    </row>
    <row r="9415" spans="1:26" ht="14.25" customHeight="1">
      <c r="A9415">
        <v>409561</v>
      </c>
      <c r="B9415" t="s">
        <v>92</v>
      </c>
      <c r="C9415" t="s">
        <v>25</v>
      </c>
      <c r="D9415" t="s">
        <v>64</v>
      </c>
      <c r="E9415" t="s">
        <v>7962</v>
      </c>
      <c r="F9415" t="s">
        <v>38</v>
      </c>
      <c r="G9415" t="s">
        <v>39</v>
      </c>
      <c r="H9415">
        <v>44356</v>
      </c>
      <c r="I9415" t="str">
        <f>TEXT(Table1[[#This Row],[Issue_Date]],"mmm")</f>
        <v>Jun</v>
      </c>
      <c r="J9415">
        <v>44541</v>
      </c>
      <c r="K9415">
        <v>44511</v>
      </c>
      <c r="L9415" t="s">
        <v>57</v>
      </c>
      <c r="M9415" t="str">
        <f>IF(OR(Table1[[#This Row],[Loan_Status]]="Fully Paid",Table1[[#This Row],[Loan_Status]]="Current"),"Good Loan",IF(Table1[[#This Row],[Loan_Status]]="Charged Off","Bad Loan",""))</f>
        <v>Bad Loan</v>
      </c>
      <c r="N9415">
        <v>44541</v>
      </c>
      <c r="O9415">
        <v>460382</v>
      </c>
      <c r="P9415" t="s">
        <v>7372</v>
      </c>
      <c r="Q9415" t="s">
        <v>214</v>
      </c>
      <c r="R9415" t="s">
        <v>33</v>
      </c>
      <c r="S9415" t="s">
        <v>502</v>
      </c>
      <c r="T9415">
        <v>53800</v>
      </c>
      <c r="U9415">
        <v>6.6900000000000001E-2</v>
      </c>
      <c r="V9415">
        <v>588.85</v>
      </c>
      <c r="W9415">
        <v>0.1095</v>
      </c>
      <c r="X9415">
        <v>18000</v>
      </c>
      <c r="Y9415">
        <v>9</v>
      </c>
      <c r="Z9415">
        <v>13887</v>
      </c>
    </row>
    <row r="9416" spans="1:26" ht="14.25" customHeight="1">
      <c r="A9416">
        <v>449978</v>
      </c>
      <c r="B9416" t="s">
        <v>24</v>
      </c>
      <c r="C9416" t="s">
        <v>25</v>
      </c>
      <c r="D9416" t="s">
        <v>48</v>
      </c>
      <c r="E9416" t="s">
        <v>7963</v>
      </c>
      <c r="F9416" t="s">
        <v>38</v>
      </c>
      <c r="G9416" t="s">
        <v>39</v>
      </c>
      <c r="H9416">
        <v>44478</v>
      </c>
      <c r="I9416" t="str">
        <f>TEXT(Table1[[#This Row],[Issue_Date]],"mmm")</f>
        <v>Oct</v>
      </c>
      <c r="J9416">
        <v>44332</v>
      </c>
      <c r="K9416">
        <v>44509</v>
      </c>
      <c r="L9416" t="s">
        <v>57</v>
      </c>
      <c r="M9416" t="str">
        <f>IF(OR(Table1[[#This Row],[Loan_Status]]="Fully Paid",Table1[[#This Row],[Loan_Status]]="Current"),"Good Loan",IF(Table1[[#This Row],[Loan_Status]]="Charged Off","Bad Loan",""))</f>
        <v>Bad Loan</v>
      </c>
      <c r="N9416">
        <v>44539</v>
      </c>
      <c r="O9416">
        <v>551144</v>
      </c>
      <c r="P9416" t="s">
        <v>7372</v>
      </c>
      <c r="Q9416" t="s">
        <v>212</v>
      </c>
      <c r="R9416" t="s">
        <v>33</v>
      </c>
      <c r="S9416" t="s">
        <v>502</v>
      </c>
      <c r="T9416">
        <v>235800</v>
      </c>
      <c r="U9416">
        <v>2.5100000000000001E-2</v>
      </c>
      <c r="V9416">
        <v>828.35</v>
      </c>
      <c r="W9416">
        <v>0.1183</v>
      </c>
      <c r="X9416">
        <v>25000</v>
      </c>
      <c r="Y9416">
        <v>38</v>
      </c>
      <c r="Z9416">
        <v>1927</v>
      </c>
    </row>
    <row r="9417" spans="1:26" ht="14.25" customHeight="1">
      <c r="A9417">
        <v>636710</v>
      </c>
      <c r="B9417" t="s">
        <v>112</v>
      </c>
      <c r="C9417" t="s">
        <v>25</v>
      </c>
      <c r="D9417" t="s">
        <v>81</v>
      </c>
      <c r="E9417" t="s">
        <v>2545</v>
      </c>
      <c r="F9417" t="s">
        <v>38</v>
      </c>
      <c r="G9417" t="s">
        <v>39</v>
      </c>
      <c r="H9417">
        <v>44540</v>
      </c>
      <c r="I9417" t="str">
        <f>TEXT(Table1[[#This Row],[Issue_Date]],"mmm")</f>
        <v>Dec</v>
      </c>
      <c r="J9417">
        <v>44513</v>
      </c>
      <c r="K9417">
        <v>44482</v>
      </c>
      <c r="L9417" t="s">
        <v>57</v>
      </c>
      <c r="M9417" t="str">
        <f>IF(OR(Table1[[#This Row],[Loan_Status]]="Fully Paid",Table1[[#This Row],[Loan_Status]]="Current"),"Good Loan",IF(Table1[[#This Row],[Loan_Status]]="Charged Off","Bad Loan",""))</f>
        <v>Bad Loan</v>
      </c>
      <c r="N9417">
        <v>44513</v>
      </c>
      <c r="O9417">
        <v>815634</v>
      </c>
      <c r="P9417" t="s">
        <v>7372</v>
      </c>
      <c r="Q9417" t="s">
        <v>58</v>
      </c>
      <c r="R9417" t="s">
        <v>33</v>
      </c>
      <c r="S9417" t="s">
        <v>502</v>
      </c>
      <c r="T9417">
        <v>36000</v>
      </c>
      <c r="U9417">
        <v>0.187</v>
      </c>
      <c r="V9417">
        <v>250.04</v>
      </c>
      <c r="W9417">
        <v>9.9900000000000003E-2</v>
      </c>
      <c r="X9417">
        <v>7750</v>
      </c>
      <c r="Y9417">
        <v>29</v>
      </c>
      <c r="Z9417">
        <v>6695</v>
      </c>
    </row>
    <row r="9418" spans="1:26" ht="14.25" customHeight="1">
      <c r="A9418">
        <v>445289</v>
      </c>
      <c r="B9418" t="s">
        <v>208</v>
      </c>
      <c r="C9418" t="s">
        <v>25</v>
      </c>
      <c r="D9418" t="s">
        <v>59</v>
      </c>
      <c r="E9418" t="s">
        <v>7964</v>
      </c>
      <c r="F9418" t="s">
        <v>38</v>
      </c>
      <c r="G9418" t="s">
        <v>39</v>
      </c>
      <c r="H9418">
        <v>44478</v>
      </c>
      <c r="I9418" t="str">
        <f>TEXT(Table1[[#This Row],[Issue_Date]],"mmm")</f>
        <v>Oct</v>
      </c>
      <c r="J9418">
        <v>44332</v>
      </c>
      <c r="K9418">
        <v>44387</v>
      </c>
      <c r="L9418" t="s">
        <v>57</v>
      </c>
      <c r="M9418" t="str">
        <f>IF(OR(Table1[[#This Row],[Loan_Status]]="Fully Paid",Table1[[#This Row],[Loan_Status]]="Current"),"Good Loan",IF(Table1[[#This Row],[Loan_Status]]="Charged Off","Bad Loan",""))</f>
        <v>Bad Loan</v>
      </c>
      <c r="N9418">
        <v>44418</v>
      </c>
      <c r="O9418">
        <v>543698</v>
      </c>
      <c r="P9418" t="s">
        <v>7372</v>
      </c>
      <c r="Q9418" t="s">
        <v>212</v>
      </c>
      <c r="R9418" t="s">
        <v>33</v>
      </c>
      <c r="S9418" t="s">
        <v>502</v>
      </c>
      <c r="T9418">
        <v>95000</v>
      </c>
      <c r="U9418">
        <v>4.24E-2</v>
      </c>
      <c r="V9418">
        <v>662.68</v>
      </c>
      <c r="W9418">
        <v>0.1183</v>
      </c>
      <c r="X9418">
        <v>20000</v>
      </c>
      <c r="Y9418">
        <v>22</v>
      </c>
      <c r="Z9418">
        <v>5963</v>
      </c>
    </row>
    <row r="9419" spans="1:26" ht="14.25" customHeight="1">
      <c r="A9419">
        <v>604501</v>
      </c>
      <c r="B9419" t="s">
        <v>53</v>
      </c>
      <c r="C9419" t="s">
        <v>25</v>
      </c>
      <c r="D9419" t="s">
        <v>42</v>
      </c>
      <c r="E9419" t="s">
        <v>7965</v>
      </c>
      <c r="F9419" t="s">
        <v>38</v>
      </c>
      <c r="G9419" t="s">
        <v>39</v>
      </c>
      <c r="H9419">
        <v>44510</v>
      </c>
      <c r="I9419" t="str">
        <f>TEXT(Table1[[#This Row],[Issue_Date]],"mmm")</f>
        <v>Nov</v>
      </c>
      <c r="J9419">
        <v>44332</v>
      </c>
      <c r="K9419">
        <v>44268</v>
      </c>
      <c r="L9419" t="s">
        <v>57</v>
      </c>
      <c r="M9419" t="str">
        <f>IF(OR(Table1[[#This Row],[Loan_Status]]="Fully Paid",Table1[[#This Row],[Loan_Status]]="Current"),"Good Loan",IF(Table1[[#This Row],[Loan_Status]]="Charged Off","Bad Loan",""))</f>
        <v>Bad Loan</v>
      </c>
      <c r="N9419">
        <v>44299</v>
      </c>
      <c r="O9419">
        <v>775528</v>
      </c>
      <c r="P9419" t="s">
        <v>7372</v>
      </c>
      <c r="Q9419" t="s">
        <v>214</v>
      </c>
      <c r="R9419" t="s">
        <v>33</v>
      </c>
      <c r="S9419" t="s">
        <v>502</v>
      </c>
      <c r="T9419">
        <v>50000</v>
      </c>
      <c r="U9419">
        <v>4.3200000000000002E-2</v>
      </c>
      <c r="V9419">
        <v>526.95000000000005</v>
      </c>
      <c r="W9419">
        <v>8.8800000000000004E-2</v>
      </c>
      <c r="X9419">
        <v>24000</v>
      </c>
      <c r="Y9419">
        <v>19</v>
      </c>
      <c r="Z9419">
        <v>14228</v>
      </c>
    </row>
    <row r="9420" spans="1:26" ht="14.25" customHeight="1">
      <c r="A9420">
        <v>441041</v>
      </c>
      <c r="B9420" t="s">
        <v>208</v>
      </c>
      <c r="C9420" t="s">
        <v>25</v>
      </c>
      <c r="D9420" t="s">
        <v>26</v>
      </c>
      <c r="E9420" t="s">
        <v>4807</v>
      </c>
      <c r="F9420" t="s">
        <v>44</v>
      </c>
      <c r="G9420" t="s">
        <v>39</v>
      </c>
      <c r="H9420">
        <v>44448</v>
      </c>
      <c r="I9420" t="str">
        <f>TEXT(Table1[[#This Row],[Issue_Date]],"mmm")</f>
        <v>Sep</v>
      </c>
      <c r="J9420">
        <v>44482</v>
      </c>
      <c r="K9420">
        <v>44390</v>
      </c>
      <c r="L9420" t="s">
        <v>57</v>
      </c>
      <c r="M9420" t="str">
        <f>IF(OR(Table1[[#This Row],[Loan_Status]]="Fully Paid",Table1[[#This Row],[Loan_Status]]="Current"),"Good Loan",IF(Table1[[#This Row],[Loan_Status]]="Charged Off","Bad Loan",""))</f>
        <v>Bad Loan</v>
      </c>
      <c r="N9420">
        <v>44421</v>
      </c>
      <c r="O9420">
        <v>534700</v>
      </c>
      <c r="P9420" t="s">
        <v>7372</v>
      </c>
      <c r="Q9420" t="s">
        <v>45</v>
      </c>
      <c r="R9420" t="s">
        <v>33</v>
      </c>
      <c r="S9420" t="s">
        <v>502</v>
      </c>
      <c r="T9420">
        <v>47000</v>
      </c>
      <c r="U9420">
        <v>6.0499999999999998E-2</v>
      </c>
      <c r="V9420">
        <v>339.69</v>
      </c>
      <c r="W9420">
        <v>0.13569999999999999</v>
      </c>
      <c r="X9420">
        <v>10000</v>
      </c>
      <c r="Y9420">
        <v>6</v>
      </c>
      <c r="Z9420">
        <v>10218</v>
      </c>
    </row>
    <row r="9421" spans="1:26" ht="14.25" customHeight="1">
      <c r="A9421">
        <v>973403</v>
      </c>
      <c r="B9421" t="s">
        <v>120</v>
      </c>
      <c r="C9421" t="s">
        <v>25</v>
      </c>
      <c r="D9421" t="s">
        <v>64</v>
      </c>
      <c r="E9421" t="s">
        <v>7966</v>
      </c>
      <c r="F9421" t="s">
        <v>44</v>
      </c>
      <c r="G9421" t="s">
        <v>39</v>
      </c>
      <c r="H9421">
        <v>44480</v>
      </c>
      <c r="I9421" t="str">
        <f>TEXT(Table1[[#This Row],[Issue_Date]],"mmm")</f>
        <v>Oct</v>
      </c>
      <c r="J9421">
        <v>44451</v>
      </c>
      <c r="K9421">
        <v>44328</v>
      </c>
      <c r="L9421" t="s">
        <v>57</v>
      </c>
      <c r="M9421" t="str">
        <f>IF(OR(Table1[[#This Row],[Loan_Status]]="Fully Paid",Table1[[#This Row],[Loan_Status]]="Current"),"Good Loan",IF(Table1[[#This Row],[Loan_Status]]="Charged Off","Bad Loan",""))</f>
        <v>Bad Loan</v>
      </c>
      <c r="N9421">
        <v>44359</v>
      </c>
      <c r="O9421">
        <v>1195400</v>
      </c>
      <c r="P9421" t="s">
        <v>7372</v>
      </c>
      <c r="Q9421" t="s">
        <v>226</v>
      </c>
      <c r="R9421" t="s">
        <v>33</v>
      </c>
      <c r="S9421" t="s">
        <v>502</v>
      </c>
      <c r="T9421">
        <v>69000</v>
      </c>
      <c r="U9421">
        <v>0.17699999999999999</v>
      </c>
      <c r="V9421">
        <v>417.58</v>
      </c>
      <c r="W9421">
        <v>0.1527</v>
      </c>
      <c r="X9421">
        <v>12000</v>
      </c>
      <c r="Y9421">
        <v>11</v>
      </c>
      <c r="Z9421">
        <v>5345</v>
      </c>
    </row>
    <row r="9422" spans="1:26" ht="14.25" customHeight="1">
      <c r="A9422">
        <v>579052</v>
      </c>
      <c r="B9422" t="s">
        <v>70</v>
      </c>
      <c r="C9422" t="s">
        <v>25</v>
      </c>
      <c r="D9422" t="s">
        <v>64</v>
      </c>
      <c r="E9422" t="s">
        <v>3026</v>
      </c>
      <c r="F9422" t="s">
        <v>68</v>
      </c>
      <c r="G9422" t="s">
        <v>39</v>
      </c>
      <c r="H9422">
        <v>44449</v>
      </c>
      <c r="I9422" t="str">
        <f>TEXT(Table1[[#This Row],[Issue_Date]],"mmm")</f>
        <v>Sep</v>
      </c>
      <c r="J9422">
        <v>44419</v>
      </c>
      <c r="K9422">
        <v>44297</v>
      </c>
      <c r="L9422" t="s">
        <v>57</v>
      </c>
      <c r="M9422" t="str">
        <f>IF(OR(Table1[[#This Row],[Loan_Status]]="Fully Paid",Table1[[#This Row],[Loan_Status]]="Current"),"Good Loan",IF(Table1[[#This Row],[Loan_Status]]="Charged Off","Bad Loan",""))</f>
        <v>Bad Loan</v>
      </c>
      <c r="N9422">
        <v>44327</v>
      </c>
      <c r="O9422">
        <v>744526</v>
      </c>
      <c r="P9422" t="s">
        <v>7372</v>
      </c>
      <c r="Q9422" t="s">
        <v>69</v>
      </c>
      <c r="R9422" t="s">
        <v>33</v>
      </c>
      <c r="S9422" t="s">
        <v>502</v>
      </c>
      <c r="T9422">
        <v>28000</v>
      </c>
      <c r="U9422">
        <v>5.2699999999999997E-2</v>
      </c>
      <c r="V9422">
        <v>180.72</v>
      </c>
      <c r="W9422">
        <v>0.1484</v>
      </c>
      <c r="X9422">
        <v>5225</v>
      </c>
      <c r="Y9422">
        <v>8</v>
      </c>
      <c r="Z9422">
        <v>836</v>
      </c>
    </row>
    <row r="9423" spans="1:26" ht="14.25" customHeight="1">
      <c r="A9423">
        <v>743596</v>
      </c>
      <c r="B9423" t="s">
        <v>63</v>
      </c>
      <c r="C9423" t="s">
        <v>25</v>
      </c>
      <c r="D9423" t="s">
        <v>64</v>
      </c>
      <c r="E9423" t="s">
        <v>2311</v>
      </c>
      <c r="F9423" t="s">
        <v>68</v>
      </c>
      <c r="G9423" t="s">
        <v>39</v>
      </c>
      <c r="H9423">
        <v>44327</v>
      </c>
      <c r="I9423" t="str">
        <f>TEXT(Table1[[#This Row],[Issue_Date]],"mmm")</f>
        <v>May</v>
      </c>
      <c r="J9423">
        <v>44240</v>
      </c>
      <c r="K9423">
        <v>44542</v>
      </c>
      <c r="L9423" t="s">
        <v>57</v>
      </c>
      <c r="M9423" t="str">
        <f>IF(OR(Table1[[#This Row],[Loan_Status]]="Fully Paid",Table1[[#This Row],[Loan_Status]]="Current"),"Good Loan",IF(Table1[[#This Row],[Loan_Status]]="Charged Off","Bad Loan",""))</f>
        <v>Bad Loan</v>
      </c>
      <c r="N9423">
        <v>44573</v>
      </c>
      <c r="O9423">
        <v>941882</v>
      </c>
      <c r="P9423" t="s">
        <v>7372</v>
      </c>
      <c r="Q9423" t="s">
        <v>101</v>
      </c>
      <c r="R9423" t="s">
        <v>33</v>
      </c>
      <c r="S9423" t="s">
        <v>502</v>
      </c>
      <c r="T9423">
        <v>90000</v>
      </c>
      <c r="U9423">
        <v>0.1104</v>
      </c>
      <c r="V9423">
        <v>351.53</v>
      </c>
      <c r="W9423">
        <v>0.15989999999999999</v>
      </c>
      <c r="X9423">
        <v>10000</v>
      </c>
      <c r="Y9423">
        <v>17</v>
      </c>
      <c r="Z9423">
        <v>5499</v>
      </c>
    </row>
    <row r="9424" spans="1:26" ht="14.25" customHeight="1">
      <c r="A9424">
        <v>638592</v>
      </c>
      <c r="B9424" t="s">
        <v>115</v>
      </c>
      <c r="C9424" t="s">
        <v>25</v>
      </c>
      <c r="D9424" t="s">
        <v>36</v>
      </c>
      <c r="E9424" t="s">
        <v>900</v>
      </c>
      <c r="F9424" t="s">
        <v>68</v>
      </c>
      <c r="G9424" t="s">
        <v>39</v>
      </c>
      <c r="H9424">
        <v>44540</v>
      </c>
      <c r="I9424" t="str">
        <f>TEXT(Table1[[#This Row],[Issue_Date]],"mmm")</f>
        <v>Dec</v>
      </c>
      <c r="J9424">
        <v>44542</v>
      </c>
      <c r="K9424">
        <v>44420</v>
      </c>
      <c r="L9424" t="s">
        <v>57</v>
      </c>
      <c r="M9424" t="str">
        <f>IF(OR(Table1[[#This Row],[Loan_Status]]="Fully Paid",Table1[[#This Row],[Loan_Status]]="Current"),"Good Loan",IF(Table1[[#This Row],[Loan_Status]]="Charged Off","Bad Loan",""))</f>
        <v>Bad Loan</v>
      </c>
      <c r="N9424">
        <v>44451</v>
      </c>
      <c r="O9424">
        <v>817997</v>
      </c>
      <c r="P9424" t="s">
        <v>7372</v>
      </c>
      <c r="Q9424" t="s">
        <v>69</v>
      </c>
      <c r="R9424" t="s">
        <v>33</v>
      </c>
      <c r="S9424" t="s">
        <v>502</v>
      </c>
      <c r="T9424">
        <v>160000</v>
      </c>
      <c r="U9424">
        <v>0.1774</v>
      </c>
      <c r="V9424">
        <v>342.22</v>
      </c>
      <c r="W9424">
        <v>0.1409</v>
      </c>
      <c r="X9424">
        <v>10000</v>
      </c>
      <c r="Y9424">
        <v>36</v>
      </c>
      <c r="Z9424">
        <v>6487</v>
      </c>
    </row>
    <row r="9425" spans="1:26" ht="14.25" customHeight="1">
      <c r="A9425">
        <v>570102</v>
      </c>
      <c r="B9425" t="s">
        <v>70</v>
      </c>
      <c r="C9425" t="s">
        <v>25</v>
      </c>
      <c r="D9425" t="s">
        <v>48</v>
      </c>
      <c r="E9425" t="s">
        <v>7967</v>
      </c>
      <c r="F9425" t="s">
        <v>28</v>
      </c>
      <c r="G9425" t="s">
        <v>39</v>
      </c>
      <c r="H9425">
        <v>44418</v>
      </c>
      <c r="I9425" t="str">
        <f>TEXT(Table1[[#This Row],[Issue_Date]],"mmm")</f>
        <v>Aug</v>
      </c>
      <c r="J9425">
        <v>44419</v>
      </c>
      <c r="K9425">
        <v>44297</v>
      </c>
      <c r="L9425" t="s">
        <v>57</v>
      </c>
      <c r="M9425" t="str">
        <f>IF(OR(Table1[[#This Row],[Loan_Status]]="Fully Paid",Table1[[#This Row],[Loan_Status]]="Current"),"Good Loan",IF(Table1[[#This Row],[Loan_Status]]="Charged Off","Bad Loan",""))</f>
        <v>Bad Loan</v>
      </c>
      <c r="N9425">
        <v>44327</v>
      </c>
      <c r="O9425">
        <v>733407</v>
      </c>
      <c r="P9425" t="s">
        <v>7372</v>
      </c>
      <c r="Q9425" t="s">
        <v>32</v>
      </c>
      <c r="R9425" t="s">
        <v>33</v>
      </c>
      <c r="S9425" t="s">
        <v>502</v>
      </c>
      <c r="T9425">
        <v>38644</v>
      </c>
      <c r="U9425">
        <v>0.186</v>
      </c>
      <c r="V9425">
        <v>486.47</v>
      </c>
      <c r="W9425">
        <v>0.16450000000000001</v>
      </c>
      <c r="X9425">
        <v>13750</v>
      </c>
      <c r="Y9425">
        <v>7</v>
      </c>
      <c r="Z9425">
        <v>3925</v>
      </c>
    </row>
    <row r="9426" spans="1:26" ht="14.25" customHeight="1">
      <c r="A9426">
        <v>386752</v>
      </c>
      <c r="B9426" t="s">
        <v>94</v>
      </c>
      <c r="C9426" t="s">
        <v>25</v>
      </c>
      <c r="D9426" t="s">
        <v>81</v>
      </c>
      <c r="E9426" t="s">
        <v>7968</v>
      </c>
      <c r="F9426" t="s">
        <v>28</v>
      </c>
      <c r="G9426" t="s">
        <v>39</v>
      </c>
      <c r="H9426">
        <v>44264</v>
      </c>
      <c r="I9426" t="str">
        <f>TEXT(Table1[[#This Row],[Issue_Date]],"mmm")</f>
        <v>Mar</v>
      </c>
      <c r="J9426">
        <v>44296</v>
      </c>
      <c r="K9426">
        <v>44509</v>
      </c>
      <c r="L9426" t="s">
        <v>57</v>
      </c>
      <c r="M9426" t="str">
        <f>IF(OR(Table1[[#This Row],[Loan_Status]]="Fully Paid",Table1[[#This Row],[Loan_Status]]="Current"),"Good Loan",IF(Table1[[#This Row],[Loan_Status]]="Charged Off","Bad Loan",""))</f>
        <v>Bad Loan</v>
      </c>
      <c r="N9426">
        <v>44539</v>
      </c>
      <c r="O9426">
        <v>419236</v>
      </c>
      <c r="P9426" t="s">
        <v>7372</v>
      </c>
      <c r="Q9426" t="s">
        <v>32</v>
      </c>
      <c r="R9426" t="s">
        <v>33</v>
      </c>
      <c r="S9426" t="s">
        <v>502</v>
      </c>
      <c r="T9426">
        <v>57000</v>
      </c>
      <c r="U9426">
        <v>7.6200000000000004E-2</v>
      </c>
      <c r="V9426">
        <v>350.02</v>
      </c>
      <c r="W9426">
        <v>0.15679999999999999</v>
      </c>
      <c r="X9426">
        <v>10000</v>
      </c>
      <c r="Y9426">
        <v>12</v>
      </c>
      <c r="Z9426">
        <v>2828</v>
      </c>
    </row>
    <row r="9427" spans="1:26" ht="14.25" customHeight="1">
      <c r="A9427">
        <v>371841</v>
      </c>
      <c r="B9427" t="s">
        <v>70</v>
      </c>
      <c r="C9427" t="s">
        <v>25</v>
      </c>
      <c r="D9427" t="s">
        <v>48</v>
      </c>
      <c r="E9427" t="s">
        <v>3481</v>
      </c>
      <c r="F9427" t="s">
        <v>50</v>
      </c>
      <c r="G9427" t="s">
        <v>235</v>
      </c>
      <c r="H9427">
        <v>44205</v>
      </c>
      <c r="I9427" t="str">
        <f>TEXT(Table1[[#This Row],[Issue_Date]],"mmm")</f>
        <v>Jan</v>
      </c>
      <c r="J9427">
        <v>44332</v>
      </c>
      <c r="K9427">
        <v>44265</v>
      </c>
      <c r="L9427" t="s">
        <v>57</v>
      </c>
      <c r="M9427" t="str">
        <f>IF(OR(Table1[[#This Row],[Loan_Status]]="Fully Paid",Table1[[#This Row],[Loan_Status]]="Current"),"Good Loan",IF(Table1[[#This Row],[Loan_Status]]="Charged Off","Bad Loan",""))</f>
        <v>Bad Loan</v>
      </c>
      <c r="N9427">
        <v>44296</v>
      </c>
      <c r="O9427">
        <v>390144</v>
      </c>
      <c r="P9427" t="s">
        <v>7372</v>
      </c>
      <c r="Q9427" t="s">
        <v>77</v>
      </c>
      <c r="R9427" t="s">
        <v>33</v>
      </c>
      <c r="S9427" t="s">
        <v>502</v>
      </c>
      <c r="T9427">
        <v>70000</v>
      </c>
      <c r="U9427">
        <v>0.12189999999999999</v>
      </c>
      <c r="V9427">
        <v>481.42</v>
      </c>
      <c r="W9427">
        <v>9.6299999999999997E-2</v>
      </c>
      <c r="X9427">
        <v>15000</v>
      </c>
      <c r="Y9427">
        <v>30</v>
      </c>
      <c r="Z9427">
        <v>3369</v>
      </c>
    </row>
    <row r="9428" spans="1:26" ht="14.25" customHeight="1">
      <c r="A9428">
        <v>556006</v>
      </c>
      <c r="B9428" t="s">
        <v>70</v>
      </c>
      <c r="C9428" t="s">
        <v>25</v>
      </c>
      <c r="D9428" t="s">
        <v>42</v>
      </c>
      <c r="E9428" t="s">
        <v>7969</v>
      </c>
      <c r="F9428" t="s">
        <v>38</v>
      </c>
      <c r="G9428" t="s">
        <v>51</v>
      </c>
      <c r="H9428">
        <v>44418</v>
      </c>
      <c r="I9428" t="str">
        <f>TEXT(Table1[[#This Row],[Issue_Date]],"mmm")</f>
        <v>Aug</v>
      </c>
      <c r="J9428">
        <v>44302</v>
      </c>
      <c r="K9428">
        <v>44541</v>
      </c>
      <c r="L9428" t="s">
        <v>57</v>
      </c>
      <c r="M9428" t="str">
        <f>IF(OR(Table1[[#This Row],[Loan_Status]]="Fully Paid",Table1[[#This Row],[Loan_Status]]="Current"),"Good Loan",IF(Table1[[#This Row],[Loan_Status]]="Charged Off","Bad Loan",""))</f>
        <v>Bad Loan</v>
      </c>
      <c r="N9428">
        <v>44572</v>
      </c>
      <c r="O9428">
        <v>715998</v>
      </c>
      <c r="P9428" t="s">
        <v>7372</v>
      </c>
      <c r="Q9428" t="s">
        <v>214</v>
      </c>
      <c r="R9428" t="s">
        <v>33</v>
      </c>
      <c r="S9428" t="s">
        <v>502</v>
      </c>
      <c r="T9428">
        <v>56600</v>
      </c>
      <c r="U9428">
        <v>6.5100000000000005E-2</v>
      </c>
      <c r="V9428">
        <v>389.36</v>
      </c>
      <c r="W9428">
        <v>0.1038</v>
      </c>
      <c r="X9428">
        <v>12000</v>
      </c>
      <c r="Y9428">
        <v>52</v>
      </c>
      <c r="Z9428">
        <v>5860</v>
      </c>
    </row>
    <row r="9429" spans="1:26" ht="14.25" customHeight="1">
      <c r="A9429">
        <v>491939</v>
      </c>
      <c r="B9429" t="s">
        <v>90</v>
      </c>
      <c r="C9429" t="s">
        <v>25</v>
      </c>
      <c r="D9429" t="s">
        <v>48</v>
      </c>
      <c r="E9429" t="s">
        <v>7970</v>
      </c>
      <c r="F9429" t="s">
        <v>44</v>
      </c>
      <c r="G9429" t="s">
        <v>51</v>
      </c>
      <c r="H9429">
        <v>44326</v>
      </c>
      <c r="I9429" t="str">
        <f>TEXT(Table1[[#This Row],[Issue_Date]],"mmm")</f>
        <v>May</v>
      </c>
      <c r="J9429">
        <v>44302</v>
      </c>
      <c r="K9429">
        <v>44207</v>
      </c>
      <c r="L9429" t="s">
        <v>57</v>
      </c>
      <c r="M9429" t="str">
        <f>IF(OR(Table1[[#This Row],[Loan_Status]]="Fully Paid",Table1[[#This Row],[Loan_Status]]="Current"),"Good Loan",IF(Table1[[#This Row],[Loan_Status]]="Charged Off","Bad Loan",""))</f>
        <v>Bad Loan</v>
      </c>
      <c r="N9429">
        <v>44238</v>
      </c>
      <c r="O9429">
        <v>628923</v>
      </c>
      <c r="P9429" t="s">
        <v>7372</v>
      </c>
      <c r="Q9429" t="s">
        <v>114</v>
      </c>
      <c r="R9429" t="s">
        <v>33</v>
      </c>
      <c r="S9429" t="s">
        <v>502</v>
      </c>
      <c r="T9429">
        <v>93000</v>
      </c>
      <c r="U9429">
        <v>8.8300000000000003E-2</v>
      </c>
      <c r="V9429">
        <v>839.11</v>
      </c>
      <c r="W9429">
        <v>0.1273</v>
      </c>
      <c r="X9429">
        <v>25000</v>
      </c>
      <c r="Y9429">
        <v>35</v>
      </c>
      <c r="Z9429">
        <v>5864</v>
      </c>
    </row>
    <row r="9430" spans="1:26" ht="14.25" customHeight="1">
      <c r="A9430">
        <v>1005939</v>
      </c>
      <c r="B9430" t="s">
        <v>131</v>
      </c>
      <c r="C9430" t="s">
        <v>25</v>
      </c>
      <c r="D9430" t="s">
        <v>48</v>
      </c>
      <c r="E9430" t="s">
        <v>7971</v>
      </c>
      <c r="F9430" t="s">
        <v>38</v>
      </c>
      <c r="G9430" t="s">
        <v>51</v>
      </c>
      <c r="H9430">
        <v>44511</v>
      </c>
      <c r="I9430" t="str">
        <f>TEXT(Table1[[#This Row],[Issue_Date]],"mmm")</f>
        <v>Nov</v>
      </c>
      <c r="J9430">
        <v>44332</v>
      </c>
      <c r="K9430">
        <v>44361</v>
      </c>
      <c r="L9430" t="s">
        <v>57</v>
      </c>
      <c r="M9430" t="str">
        <f>IF(OR(Table1[[#This Row],[Loan_Status]]="Fully Paid",Table1[[#This Row],[Loan_Status]]="Current"),"Good Loan",IF(Table1[[#This Row],[Loan_Status]]="Charged Off","Bad Loan",""))</f>
        <v>Bad Loan</v>
      </c>
      <c r="N9430">
        <v>44391</v>
      </c>
      <c r="O9430">
        <v>1232513</v>
      </c>
      <c r="P9430" t="s">
        <v>7372</v>
      </c>
      <c r="Q9430" t="s">
        <v>58</v>
      </c>
      <c r="R9430" t="s">
        <v>33</v>
      </c>
      <c r="S9430" t="s">
        <v>502</v>
      </c>
      <c r="T9430">
        <v>38000</v>
      </c>
      <c r="U9430">
        <v>0.23730000000000001</v>
      </c>
      <c r="V9430">
        <v>421.04</v>
      </c>
      <c r="W9430">
        <v>0.1242</v>
      </c>
      <c r="X9430">
        <v>12600</v>
      </c>
      <c r="Y9430">
        <v>15</v>
      </c>
      <c r="Z9430">
        <v>13044</v>
      </c>
    </row>
    <row r="9431" spans="1:26" ht="14.25" customHeight="1">
      <c r="A9431">
        <v>603102</v>
      </c>
      <c r="B9431" t="s">
        <v>139</v>
      </c>
      <c r="C9431" t="s">
        <v>25</v>
      </c>
      <c r="D9431" t="s">
        <v>98</v>
      </c>
      <c r="E9431" t="s">
        <v>7972</v>
      </c>
      <c r="F9431" t="s">
        <v>50</v>
      </c>
      <c r="G9431" t="s">
        <v>29</v>
      </c>
      <c r="H9431">
        <v>44479</v>
      </c>
      <c r="I9431" t="str">
        <f>TEXT(Table1[[#This Row],[Issue_Date]],"mmm")</f>
        <v>Oct</v>
      </c>
      <c r="J9431">
        <v>44332</v>
      </c>
      <c r="K9431">
        <v>44419</v>
      </c>
      <c r="L9431" t="s">
        <v>57</v>
      </c>
      <c r="M9431" t="str">
        <f>IF(OR(Table1[[#This Row],[Loan_Status]]="Fully Paid",Table1[[#This Row],[Loan_Status]]="Current"),"Good Loan",IF(Table1[[#This Row],[Loan_Status]]="Charged Off","Bad Loan",""))</f>
        <v>Bad Loan</v>
      </c>
      <c r="N9431">
        <v>44450</v>
      </c>
      <c r="O9431">
        <v>767964</v>
      </c>
      <c r="P9431" t="s">
        <v>7372</v>
      </c>
      <c r="Q9431" t="s">
        <v>77</v>
      </c>
      <c r="R9431" t="s">
        <v>33</v>
      </c>
      <c r="S9431" t="s">
        <v>502</v>
      </c>
      <c r="T9431">
        <v>36000</v>
      </c>
      <c r="U9431">
        <v>2.3699999999999999E-2</v>
      </c>
      <c r="V9431">
        <v>277.52999999999997</v>
      </c>
      <c r="W9431">
        <v>6.9099999999999995E-2</v>
      </c>
      <c r="X9431">
        <v>9000</v>
      </c>
      <c r="Y9431">
        <v>24</v>
      </c>
      <c r="Z9431">
        <v>2497</v>
      </c>
    </row>
    <row r="9432" spans="1:26" ht="14.25" customHeight="1">
      <c r="A9432">
        <v>1020845</v>
      </c>
      <c r="B9432" t="s">
        <v>24</v>
      </c>
      <c r="C9432" t="s">
        <v>25</v>
      </c>
      <c r="D9432" t="s">
        <v>81</v>
      </c>
      <c r="E9432" t="s">
        <v>7973</v>
      </c>
      <c r="F9432" t="s">
        <v>68</v>
      </c>
      <c r="G9432" t="s">
        <v>29</v>
      </c>
      <c r="H9432">
        <v>44511</v>
      </c>
      <c r="I9432" t="str">
        <f>TEXT(Table1[[#This Row],[Issue_Date]],"mmm")</f>
        <v>Nov</v>
      </c>
      <c r="J9432">
        <v>44512</v>
      </c>
      <c r="K9432">
        <v>44359</v>
      </c>
      <c r="L9432" t="s">
        <v>57</v>
      </c>
      <c r="M9432" t="str">
        <f>IF(OR(Table1[[#This Row],[Loan_Status]]="Fully Paid",Table1[[#This Row],[Loan_Status]]="Current"),"Good Loan",IF(Table1[[#This Row],[Loan_Status]]="Charged Off","Bad Loan",""))</f>
        <v>Bad Loan</v>
      </c>
      <c r="N9432">
        <v>44389</v>
      </c>
      <c r="O9432">
        <v>1249631</v>
      </c>
      <c r="P9432" t="s">
        <v>7372</v>
      </c>
      <c r="Q9432" t="s">
        <v>513</v>
      </c>
      <c r="R9432" t="s">
        <v>33</v>
      </c>
      <c r="S9432" t="s">
        <v>502</v>
      </c>
      <c r="T9432">
        <v>80000</v>
      </c>
      <c r="U9432">
        <v>0.2316</v>
      </c>
      <c r="V9432">
        <v>1115.55</v>
      </c>
      <c r="W9432">
        <v>0.1825</v>
      </c>
      <c r="X9432">
        <v>30750</v>
      </c>
      <c r="Y9432">
        <v>33</v>
      </c>
      <c r="Z9432">
        <v>8717</v>
      </c>
    </row>
    <row r="9433" spans="1:26" ht="14.25" customHeight="1">
      <c r="A9433">
        <v>580610</v>
      </c>
      <c r="B9433" t="s">
        <v>115</v>
      </c>
      <c r="C9433" t="s">
        <v>25</v>
      </c>
      <c r="D9433" t="s">
        <v>81</v>
      </c>
      <c r="E9433" t="s">
        <v>7974</v>
      </c>
      <c r="F9433" t="s">
        <v>38</v>
      </c>
      <c r="G9433" t="s">
        <v>39</v>
      </c>
      <c r="H9433">
        <v>44449</v>
      </c>
      <c r="I9433" t="str">
        <f>TEXT(Table1[[#This Row],[Issue_Date]],"mmm")</f>
        <v>Sep</v>
      </c>
      <c r="J9433">
        <v>44332</v>
      </c>
      <c r="K9433">
        <v>44420</v>
      </c>
      <c r="L9433" t="s">
        <v>57</v>
      </c>
      <c r="M9433" t="str">
        <f>IF(OR(Table1[[#This Row],[Loan_Status]]="Fully Paid",Table1[[#This Row],[Loan_Status]]="Current"),"Good Loan",IF(Table1[[#This Row],[Loan_Status]]="Charged Off","Bad Loan",""))</f>
        <v>Bad Loan</v>
      </c>
      <c r="N9433">
        <v>44451</v>
      </c>
      <c r="O9433">
        <v>746367</v>
      </c>
      <c r="P9433" t="s">
        <v>7372</v>
      </c>
      <c r="Q9433" t="s">
        <v>55</v>
      </c>
      <c r="R9433" t="s">
        <v>33</v>
      </c>
      <c r="S9433" t="s">
        <v>502</v>
      </c>
      <c r="T9433">
        <v>85000</v>
      </c>
      <c r="U9433">
        <v>9.2999999999999999E-2</v>
      </c>
      <c r="V9433">
        <v>165.74</v>
      </c>
      <c r="W9433">
        <v>0.1186</v>
      </c>
      <c r="X9433">
        <v>5000</v>
      </c>
      <c r="Y9433">
        <v>26</v>
      </c>
      <c r="Z9433">
        <v>3661</v>
      </c>
    </row>
    <row r="9434" spans="1:26" ht="14.25" customHeight="1">
      <c r="A9434">
        <v>1030567</v>
      </c>
      <c r="B9434" t="s">
        <v>67</v>
      </c>
      <c r="C9434" t="s">
        <v>25</v>
      </c>
      <c r="D9434" t="s">
        <v>86</v>
      </c>
      <c r="E9434" t="s">
        <v>2393</v>
      </c>
      <c r="F9434" t="s">
        <v>50</v>
      </c>
      <c r="G9434" t="s">
        <v>39</v>
      </c>
      <c r="H9434">
        <v>44511</v>
      </c>
      <c r="I9434" t="str">
        <f>TEXT(Table1[[#This Row],[Issue_Date]],"mmm")</f>
        <v>Nov</v>
      </c>
      <c r="J9434">
        <v>44514</v>
      </c>
      <c r="K9434">
        <v>44544</v>
      </c>
      <c r="L9434" t="s">
        <v>30</v>
      </c>
      <c r="M9434" t="str">
        <f>IF(OR(Table1[[#This Row],[Loan_Status]]="Fully Paid",Table1[[#This Row],[Loan_Status]]="Current"),"Good Loan",IF(Table1[[#This Row],[Loan_Status]]="Charged Off","Bad Loan",""))</f>
        <v>Good Loan</v>
      </c>
      <c r="N9434">
        <v>44575</v>
      </c>
      <c r="O9434">
        <v>1259977</v>
      </c>
      <c r="P9434" t="s">
        <v>7372</v>
      </c>
      <c r="Q9434" t="s">
        <v>85</v>
      </c>
      <c r="R9434" t="s">
        <v>33</v>
      </c>
      <c r="S9434" t="s">
        <v>502</v>
      </c>
      <c r="T9434">
        <v>87000</v>
      </c>
      <c r="U9434">
        <v>3.3700000000000001E-2</v>
      </c>
      <c r="V9434">
        <v>121.75</v>
      </c>
      <c r="W9434">
        <v>6.0299999999999999E-2</v>
      </c>
      <c r="X9434">
        <v>4000</v>
      </c>
      <c r="Y9434">
        <v>12</v>
      </c>
      <c r="Z9434">
        <v>4383</v>
      </c>
    </row>
    <row r="9435" spans="1:26" ht="14.25" customHeight="1">
      <c r="A9435">
        <v>1016604</v>
      </c>
      <c r="B9435" t="s">
        <v>208</v>
      </c>
      <c r="C9435" t="s">
        <v>25</v>
      </c>
      <c r="D9435" t="s">
        <v>86</v>
      </c>
      <c r="E9435" t="s">
        <v>7975</v>
      </c>
      <c r="F9435" t="s">
        <v>50</v>
      </c>
      <c r="G9435" t="s">
        <v>39</v>
      </c>
      <c r="H9435">
        <v>44511</v>
      </c>
      <c r="I9435" t="str">
        <f>TEXT(Table1[[#This Row],[Issue_Date]],"mmm")</f>
        <v>Nov</v>
      </c>
      <c r="J9435">
        <v>44483</v>
      </c>
      <c r="K9435">
        <v>44360</v>
      </c>
      <c r="L9435" t="s">
        <v>30</v>
      </c>
      <c r="M9435" t="str">
        <f>IF(OR(Table1[[#This Row],[Loan_Status]]="Fully Paid",Table1[[#This Row],[Loan_Status]]="Current"),"Good Loan",IF(Table1[[#This Row],[Loan_Status]]="Charged Off","Bad Loan",""))</f>
        <v>Good Loan</v>
      </c>
      <c r="N9435">
        <v>44390</v>
      </c>
      <c r="O9435">
        <v>1244518</v>
      </c>
      <c r="P9435" t="s">
        <v>7372</v>
      </c>
      <c r="Q9435" t="s">
        <v>75</v>
      </c>
      <c r="R9435" t="s">
        <v>33</v>
      </c>
      <c r="S9435" t="s">
        <v>502</v>
      </c>
      <c r="T9435">
        <v>67000</v>
      </c>
      <c r="U9435">
        <v>5.0299999999999997E-2</v>
      </c>
      <c r="V9435">
        <v>902.22</v>
      </c>
      <c r="W9435">
        <v>7.51E-2</v>
      </c>
      <c r="X9435">
        <v>29000</v>
      </c>
      <c r="Y9435">
        <v>27</v>
      </c>
      <c r="Z9435">
        <v>31650</v>
      </c>
    </row>
    <row r="9436" spans="1:26" ht="14.25" customHeight="1">
      <c r="A9436">
        <v>623079</v>
      </c>
      <c r="B9436" t="s">
        <v>80</v>
      </c>
      <c r="C9436" t="s">
        <v>25</v>
      </c>
      <c r="D9436" t="s">
        <v>48</v>
      </c>
      <c r="F9436" t="s">
        <v>50</v>
      </c>
      <c r="G9436" t="s">
        <v>39</v>
      </c>
      <c r="H9436">
        <v>44540</v>
      </c>
      <c r="I9436" t="str">
        <f>TEXT(Table1[[#This Row],[Issue_Date]],"mmm")</f>
        <v>Dec</v>
      </c>
      <c r="J9436">
        <v>44392</v>
      </c>
      <c r="K9436">
        <v>44543</v>
      </c>
      <c r="L9436" t="s">
        <v>30</v>
      </c>
      <c r="M9436" t="str">
        <f>IF(OR(Table1[[#This Row],[Loan_Status]]="Fully Paid",Table1[[#This Row],[Loan_Status]]="Current"),"Good Loan",IF(Table1[[#This Row],[Loan_Status]]="Charged Off","Bad Loan",""))</f>
        <v>Good Loan</v>
      </c>
      <c r="N9436">
        <v>44574</v>
      </c>
      <c r="O9436">
        <v>798545</v>
      </c>
      <c r="P9436" t="s">
        <v>7372</v>
      </c>
      <c r="Q9436" t="s">
        <v>85</v>
      </c>
      <c r="R9436" t="s">
        <v>33</v>
      </c>
      <c r="S9436" t="s">
        <v>502</v>
      </c>
      <c r="T9436">
        <v>266000</v>
      </c>
      <c r="U9436">
        <v>5.5399999999999998E-2</v>
      </c>
      <c r="V9436">
        <v>271.44</v>
      </c>
      <c r="W9436">
        <v>5.4199999999999998E-2</v>
      </c>
      <c r="X9436">
        <v>9000</v>
      </c>
      <c r="Y9436">
        <v>29</v>
      </c>
      <c r="Z9436">
        <v>9773</v>
      </c>
    </row>
    <row r="9437" spans="1:26" ht="14.25" customHeight="1">
      <c r="A9437">
        <v>846040</v>
      </c>
      <c r="B9437" t="s">
        <v>24</v>
      </c>
      <c r="C9437" t="s">
        <v>25</v>
      </c>
      <c r="D9437" t="s">
        <v>48</v>
      </c>
      <c r="E9437" t="s">
        <v>7976</v>
      </c>
      <c r="F9437" t="s">
        <v>50</v>
      </c>
      <c r="G9437" t="s">
        <v>39</v>
      </c>
      <c r="H9437">
        <v>44419</v>
      </c>
      <c r="I9437" t="str">
        <f>TEXT(Table1[[#This Row],[Issue_Date]],"mmm")</f>
        <v>Aug</v>
      </c>
      <c r="J9437">
        <v>44267</v>
      </c>
      <c r="K9437">
        <v>44239</v>
      </c>
      <c r="L9437" t="s">
        <v>30</v>
      </c>
      <c r="M9437" t="str">
        <f>IF(OR(Table1[[#This Row],[Loan_Status]]="Fully Paid",Table1[[#This Row],[Loan_Status]]="Current"),"Good Loan",IF(Table1[[#This Row],[Loan_Status]]="Charged Off","Bad Loan",""))</f>
        <v>Good Loan</v>
      </c>
      <c r="N9437">
        <v>44267</v>
      </c>
      <c r="O9437">
        <v>1057361</v>
      </c>
      <c r="P9437" t="s">
        <v>7372</v>
      </c>
      <c r="Q9437" t="s">
        <v>85</v>
      </c>
      <c r="R9437" t="s">
        <v>33</v>
      </c>
      <c r="S9437" t="s">
        <v>502</v>
      </c>
      <c r="T9437">
        <v>118000</v>
      </c>
      <c r="U9437">
        <v>0.109</v>
      </c>
      <c r="V9437">
        <v>150.80000000000001</v>
      </c>
      <c r="W9437">
        <v>5.4199999999999998E-2</v>
      </c>
      <c r="X9437">
        <v>5000</v>
      </c>
      <c r="Y9437">
        <v>34</v>
      </c>
      <c r="Z9437">
        <v>5127</v>
      </c>
    </row>
    <row r="9438" spans="1:26" ht="14.25" customHeight="1">
      <c r="A9438">
        <v>604413</v>
      </c>
      <c r="B9438" t="s">
        <v>67</v>
      </c>
      <c r="C9438" t="s">
        <v>25</v>
      </c>
      <c r="D9438" t="s">
        <v>48</v>
      </c>
      <c r="E9438" t="s">
        <v>4106</v>
      </c>
      <c r="F9438" t="s">
        <v>50</v>
      </c>
      <c r="G9438" t="s">
        <v>39</v>
      </c>
      <c r="H9438">
        <v>44510</v>
      </c>
      <c r="I9438" t="str">
        <f>TEXT(Table1[[#This Row],[Issue_Date]],"mmm")</f>
        <v>Nov</v>
      </c>
      <c r="J9438">
        <v>44240</v>
      </c>
      <c r="K9438">
        <v>44209</v>
      </c>
      <c r="L9438" t="s">
        <v>30</v>
      </c>
      <c r="M9438" t="str">
        <f>IF(OR(Table1[[#This Row],[Loan_Status]]="Fully Paid",Table1[[#This Row],[Loan_Status]]="Current"),"Good Loan",IF(Table1[[#This Row],[Loan_Status]]="Charged Off","Bad Loan",""))</f>
        <v>Good Loan</v>
      </c>
      <c r="N9438">
        <v>44240</v>
      </c>
      <c r="O9438">
        <v>775429</v>
      </c>
      <c r="P9438" t="s">
        <v>7372</v>
      </c>
      <c r="Q9438" t="s">
        <v>71</v>
      </c>
      <c r="R9438" t="s">
        <v>33</v>
      </c>
      <c r="S9438" t="s">
        <v>502</v>
      </c>
      <c r="T9438">
        <v>101004</v>
      </c>
      <c r="U9438">
        <v>7.7000000000000002E-3</v>
      </c>
      <c r="V9438">
        <v>363.93</v>
      </c>
      <c r="W9438">
        <v>5.79E-2</v>
      </c>
      <c r="X9438">
        <v>12000</v>
      </c>
      <c r="Y9438">
        <v>13</v>
      </c>
      <c r="Z9438">
        <v>13008</v>
      </c>
    </row>
    <row r="9439" spans="1:26" ht="14.25" customHeight="1">
      <c r="A9439">
        <v>1032942</v>
      </c>
      <c r="B9439" t="s">
        <v>24</v>
      </c>
      <c r="C9439" t="s">
        <v>25</v>
      </c>
      <c r="D9439" t="s">
        <v>48</v>
      </c>
      <c r="E9439" t="s">
        <v>7977</v>
      </c>
      <c r="F9439" t="s">
        <v>50</v>
      </c>
      <c r="G9439" t="s">
        <v>39</v>
      </c>
      <c r="H9439">
        <v>44541</v>
      </c>
      <c r="I9439" t="str">
        <f>TEXT(Table1[[#This Row],[Issue_Date]],"mmm")</f>
        <v>Dec</v>
      </c>
      <c r="J9439">
        <v>44332</v>
      </c>
      <c r="K9439">
        <v>44544</v>
      </c>
      <c r="L9439" t="s">
        <v>30</v>
      </c>
      <c r="M9439" t="str">
        <f>IF(OR(Table1[[#This Row],[Loan_Status]]="Fully Paid",Table1[[#This Row],[Loan_Status]]="Current"),"Good Loan",IF(Table1[[#This Row],[Loan_Status]]="Charged Off","Bad Loan",""))</f>
        <v>Good Loan</v>
      </c>
      <c r="N9439">
        <v>44575</v>
      </c>
      <c r="O9439">
        <v>1262501</v>
      </c>
      <c r="P9439" t="s">
        <v>7372</v>
      </c>
      <c r="Q9439" t="s">
        <v>71</v>
      </c>
      <c r="R9439" t="s">
        <v>33</v>
      </c>
      <c r="S9439" t="s">
        <v>502</v>
      </c>
      <c r="T9439">
        <v>52000</v>
      </c>
      <c r="U9439">
        <v>1.43E-2</v>
      </c>
      <c r="V9439">
        <v>368.45</v>
      </c>
      <c r="W9439">
        <v>6.6199999999999995E-2</v>
      </c>
      <c r="X9439">
        <v>12000</v>
      </c>
      <c r="Y9439">
        <v>24</v>
      </c>
      <c r="Z9439">
        <v>13264</v>
      </c>
    </row>
    <row r="9440" spans="1:26" ht="14.25" customHeight="1">
      <c r="A9440">
        <v>839232</v>
      </c>
      <c r="B9440" t="s">
        <v>24</v>
      </c>
      <c r="C9440" t="s">
        <v>25</v>
      </c>
      <c r="D9440" t="s">
        <v>48</v>
      </c>
      <c r="E9440" t="s">
        <v>7978</v>
      </c>
      <c r="F9440" t="s">
        <v>50</v>
      </c>
      <c r="G9440" t="s">
        <v>39</v>
      </c>
      <c r="H9440">
        <v>44419</v>
      </c>
      <c r="I9440" t="str">
        <f>TEXT(Table1[[#This Row],[Issue_Date]],"mmm")</f>
        <v>Aug</v>
      </c>
      <c r="J9440">
        <v>44422</v>
      </c>
      <c r="K9440">
        <v>44422</v>
      </c>
      <c r="L9440" t="s">
        <v>30</v>
      </c>
      <c r="M9440" t="str">
        <f>IF(OR(Table1[[#This Row],[Loan_Status]]="Fully Paid",Table1[[#This Row],[Loan_Status]]="Current"),"Good Loan",IF(Table1[[#This Row],[Loan_Status]]="Charged Off","Bad Loan",""))</f>
        <v>Good Loan</v>
      </c>
      <c r="N9440">
        <v>44453</v>
      </c>
      <c r="O9440">
        <v>1049390</v>
      </c>
      <c r="P9440" t="s">
        <v>7372</v>
      </c>
      <c r="Q9440" t="s">
        <v>71</v>
      </c>
      <c r="R9440" t="s">
        <v>33</v>
      </c>
      <c r="S9440" t="s">
        <v>502</v>
      </c>
      <c r="T9440">
        <v>55530</v>
      </c>
      <c r="U9440">
        <v>0.27879999999999999</v>
      </c>
      <c r="V9440">
        <v>243.34</v>
      </c>
      <c r="W9440">
        <v>5.9900000000000002E-2</v>
      </c>
      <c r="X9440">
        <v>8000</v>
      </c>
      <c r="Y9440">
        <v>22</v>
      </c>
      <c r="Z9440">
        <v>8760</v>
      </c>
    </row>
    <row r="9441" spans="1:26" ht="14.25" customHeight="1">
      <c r="A9441">
        <v>813028</v>
      </c>
      <c r="B9441" t="s">
        <v>24</v>
      </c>
      <c r="C9441" t="s">
        <v>25</v>
      </c>
      <c r="D9441" t="s">
        <v>48</v>
      </c>
      <c r="E9441" t="s">
        <v>4646</v>
      </c>
      <c r="F9441" t="s">
        <v>50</v>
      </c>
      <c r="G9441" t="s">
        <v>39</v>
      </c>
      <c r="H9441">
        <v>44388</v>
      </c>
      <c r="I9441" t="str">
        <f>TEXT(Table1[[#This Row],[Issue_Date]],"mmm")</f>
        <v>Jul</v>
      </c>
      <c r="J9441">
        <v>44480</v>
      </c>
      <c r="K9441">
        <v>44480</v>
      </c>
      <c r="L9441" t="s">
        <v>30</v>
      </c>
      <c r="M9441" t="str">
        <f>IF(OR(Table1[[#This Row],[Loan_Status]]="Fully Paid",Table1[[#This Row],[Loan_Status]]="Current"),"Good Loan",IF(Table1[[#This Row],[Loan_Status]]="Charged Off","Bad Loan",""))</f>
        <v>Good Loan</v>
      </c>
      <c r="N9441">
        <v>44511</v>
      </c>
      <c r="O9441">
        <v>1020394</v>
      </c>
      <c r="P9441" t="s">
        <v>7372</v>
      </c>
      <c r="Q9441" t="s">
        <v>71</v>
      </c>
      <c r="R9441" t="s">
        <v>33</v>
      </c>
      <c r="S9441" t="s">
        <v>502</v>
      </c>
      <c r="T9441">
        <v>120000</v>
      </c>
      <c r="U9441">
        <v>2.9100000000000001E-2</v>
      </c>
      <c r="V9441">
        <v>243.34</v>
      </c>
      <c r="W9441">
        <v>5.9900000000000002E-2</v>
      </c>
      <c r="X9441">
        <v>8000</v>
      </c>
      <c r="Y9441">
        <v>55</v>
      </c>
      <c r="Z9441">
        <v>8118</v>
      </c>
    </row>
    <row r="9442" spans="1:26" ht="14.25" customHeight="1">
      <c r="A9442">
        <v>968278</v>
      </c>
      <c r="B9442" t="s">
        <v>24</v>
      </c>
      <c r="C9442" t="s">
        <v>25</v>
      </c>
      <c r="D9442" t="s">
        <v>48</v>
      </c>
      <c r="E9442" t="s">
        <v>5688</v>
      </c>
      <c r="F9442" t="s">
        <v>50</v>
      </c>
      <c r="G9442" t="s">
        <v>39</v>
      </c>
      <c r="H9442">
        <v>44480</v>
      </c>
      <c r="I9442" t="str">
        <f>TEXT(Table1[[#This Row],[Issue_Date]],"mmm")</f>
        <v>Oct</v>
      </c>
      <c r="J9442">
        <v>44483</v>
      </c>
      <c r="K9442">
        <v>44483</v>
      </c>
      <c r="L9442" t="s">
        <v>30</v>
      </c>
      <c r="M9442" t="str">
        <f>IF(OR(Table1[[#This Row],[Loan_Status]]="Fully Paid",Table1[[#This Row],[Loan_Status]]="Current"),"Good Loan",IF(Table1[[#This Row],[Loan_Status]]="Charged Off","Bad Loan",""))</f>
        <v>Good Loan</v>
      </c>
      <c r="N9442">
        <v>44514</v>
      </c>
      <c r="O9442">
        <v>1189245</v>
      </c>
      <c r="P9442" t="s">
        <v>7372</v>
      </c>
      <c r="Q9442" t="s">
        <v>71</v>
      </c>
      <c r="R9442" t="s">
        <v>33</v>
      </c>
      <c r="S9442" t="s">
        <v>502</v>
      </c>
      <c r="T9442">
        <v>94000</v>
      </c>
      <c r="U9442">
        <v>7.5600000000000001E-2</v>
      </c>
      <c r="V9442">
        <v>921.11</v>
      </c>
      <c r="W9442">
        <v>6.6199999999999995E-2</v>
      </c>
      <c r="X9442">
        <v>30000</v>
      </c>
      <c r="Y9442">
        <v>39</v>
      </c>
      <c r="Z9442">
        <v>33160</v>
      </c>
    </row>
    <row r="9443" spans="1:26" ht="14.25" customHeight="1">
      <c r="A9443">
        <v>766090</v>
      </c>
      <c r="B9443" t="s">
        <v>115</v>
      </c>
      <c r="C9443" t="s">
        <v>25</v>
      </c>
      <c r="D9443" t="s">
        <v>48</v>
      </c>
      <c r="E9443" t="s">
        <v>5315</v>
      </c>
      <c r="F9443" t="s">
        <v>50</v>
      </c>
      <c r="G9443" t="s">
        <v>39</v>
      </c>
      <c r="H9443">
        <v>44327</v>
      </c>
      <c r="I9443" t="str">
        <f>TEXT(Table1[[#This Row],[Issue_Date]],"mmm")</f>
        <v>May</v>
      </c>
      <c r="J9443">
        <v>44240</v>
      </c>
      <c r="K9443">
        <v>44240</v>
      </c>
      <c r="L9443" t="s">
        <v>30</v>
      </c>
      <c r="M9443" t="str">
        <f>IF(OR(Table1[[#This Row],[Loan_Status]]="Fully Paid",Table1[[#This Row],[Loan_Status]]="Current"),"Good Loan",IF(Table1[[#This Row],[Loan_Status]]="Charged Off","Bad Loan",""))</f>
        <v>Good Loan</v>
      </c>
      <c r="N9443">
        <v>44268</v>
      </c>
      <c r="O9443">
        <v>967061</v>
      </c>
      <c r="P9443" t="s">
        <v>7372</v>
      </c>
      <c r="Q9443" t="s">
        <v>75</v>
      </c>
      <c r="R9443" t="s">
        <v>33</v>
      </c>
      <c r="S9443" t="s">
        <v>502</v>
      </c>
      <c r="T9443">
        <v>76176</v>
      </c>
      <c r="U9443">
        <v>0.23300000000000001</v>
      </c>
      <c r="V9443">
        <v>148.19</v>
      </c>
      <c r="W9443">
        <v>6.9900000000000004E-2</v>
      </c>
      <c r="X9443">
        <v>4800</v>
      </c>
      <c r="Y9443">
        <v>29</v>
      </c>
      <c r="Z9443">
        <v>5221</v>
      </c>
    </row>
    <row r="9444" spans="1:26" ht="14.25" customHeight="1">
      <c r="A9444">
        <v>654557</v>
      </c>
      <c r="B9444" t="s">
        <v>139</v>
      </c>
      <c r="C9444" t="s">
        <v>25</v>
      </c>
      <c r="D9444" t="s">
        <v>48</v>
      </c>
      <c r="E9444" t="s">
        <v>7979</v>
      </c>
      <c r="F9444" t="s">
        <v>50</v>
      </c>
      <c r="G9444" t="s">
        <v>39</v>
      </c>
      <c r="H9444">
        <v>44207</v>
      </c>
      <c r="I9444" t="str">
        <f>TEXT(Table1[[#This Row],[Issue_Date]],"mmm")</f>
        <v>Jan</v>
      </c>
      <c r="J9444">
        <v>44332</v>
      </c>
      <c r="K9444">
        <v>44241</v>
      </c>
      <c r="L9444" t="s">
        <v>30</v>
      </c>
      <c r="M9444" t="str">
        <f>IF(OR(Table1[[#This Row],[Loan_Status]]="Fully Paid",Table1[[#This Row],[Loan_Status]]="Current"),"Good Loan",IF(Table1[[#This Row],[Loan_Status]]="Charged Off","Bad Loan",""))</f>
        <v>Good Loan</v>
      </c>
      <c r="N9444">
        <v>44269</v>
      </c>
      <c r="O9444">
        <v>837086</v>
      </c>
      <c r="P9444" t="s">
        <v>7372</v>
      </c>
      <c r="Q9444" t="s">
        <v>75</v>
      </c>
      <c r="R9444" t="s">
        <v>33</v>
      </c>
      <c r="S9444" t="s">
        <v>502</v>
      </c>
      <c r="T9444">
        <v>70000</v>
      </c>
      <c r="U9444">
        <v>0.19800000000000001</v>
      </c>
      <c r="V9444">
        <v>123.37</v>
      </c>
      <c r="W9444">
        <v>6.9199999999999998E-2</v>
      </c>
      <c r="X9444">
        <v>4000</v>
      </c>
      <c r="Y9444">
        <v>21</v>
      </c>
      <c r="Z9444">
        <v>4442</v>
      </c>
    </row>
    <row r="9445" spans="1:26" ht="14.25" customHeight="1">
      <c r="A9445">
        <v>785900</v>
      </c>
      <c r="B9445" t="s">
        <v>524</v>
      </c>
      <c r="C9445" t="s">
        <v>25</v>
      </c>
      <c r="D9445" t="s">
        <v>48</v>
      </c>
      <c r="E9445" t="s">
        <v>5911</v>
      </c>
      <c r="F9445" t="s">
        <v>50</v>
      </c>
      <c r="G9445" t="s">
        <v>39</v>
      </c>
      <c r="H9445">
        <v>44358</v>
      </c>
      <c r="I9445" t="str">
        <f>TEXT(Table1[[#This Row],[Issue_Date]],"mmm")</f>
        <v>Jun</v>
      </c>
      <c r="J9445">
        <v>44515</v>
      </c>
      <c r="K9445">
        <v>44451</v>
      </c>
      <c r="L9445" t="s">
        <v>30</v>
      </c>
      <c r="M9445" t="str">
        <f>IF(OR(Table1[[#This Row],[Loan_Status]]="Fully Paid",Table1[[#This Row],[Loan_Status]]="Current"),"Good Loan",IF(Table1[[#This Row],[Loan_Status]]="Charged Off","Bad Loan",""))</f>
        <v>Good Loan</v>
      </c>
      <c r="N9445">
        <v>44481</v>
      </c>
      <c r="O9445">
        <v>989250</v>
      </c>
      <c r="P9445" t="s">
        <v>7372</v>
      </c>
      <c r="Q9445" t="s">
        <v>75</v>
      </c>
      <c r="R9445" t="s">
        <v>33</v>
      </c>
      <c r="S9445" t="s">
        <v>502</v>
      </c>
      <c r="T9445">
        <v>110000</v>
      </c>
      <c r="U9445">
        <v>0.1716</v>
      </c>
      <c r="V9445">
        <v>555.71</v>
      </c>
      <c r="W9445">
        <v>6.9900000000000004E-2</v>
      </c>
      <c r="X9445">
        <v>18000</v>
      </c>
      <c r="Y9445">
        <v>36</v>
      </c>
      <c r="Z9445">
        <v>19223</v>
      </c>
    </row>
    <row r="9446" spans="1:26" ht="14.25" customHeight="1">
      <c r="A9446">
        <v>415281</v>
      </c>
      <c r="B9446" t="s">
        <v>215</v>
      </c>
      <c r="C9446" t="s">
        <v>25</v>
      </c>
      <c r="D9446" t="s">
        <v>48</v>
      </c>
      <c r="E9446" t="s">
        <v>595</v>
      </c>
      <c r="F9446" t="s">
        <v>50</v>
      </c>
      <c r="G9446" t="s">
        <v>39</v>
      </c>
      <c r="H9446">
        <v>44356</v>
      </c>
      <c r="I9446" t="str">
        <f>TEXT(Table1[[#This Row],[Issue_Date]],"mmm")</f>
        <v>Jun</v>
      </c>
      <c r="J9446">
        <v>44359</v>
      </c>
      <c r="K9446">
        <v>44359</v>
      </c>
      <c r="L9446" t="s">
        <v>30</v>
      </c>
      <c r="M9446" t="str">
        <f>IF(OR(Table1[[#This Row],[Loan_Status]]="Fully Paid",Table1[[#This Row],[Loan_Status]]="Current"),"Good Loan",IF(Table1[[#This Row],[Loan_Status]]="Charged Off","Bad Loan",""))</f>
        <v>Good Loan</v>
      </c>
      <c r="N9446">
        <v>44389</v>
      </c>
      <c r="O9446">
        <v>482671</v>
      </c>
      <c r="P9446" t="s">
        <v>7372</v>
      </c>
      <c r="Q9446" t="s">
        <v>52</v>
      </c>
      <c r="R9446" t="s">
        <v>33</v>
      </c>
      <c r="S9446" t="s">
        <v>502</v>
      </c>
      <c r="T9446">
        <v>52524</v>
      </c>
      <c r="U9446">
        <v>0.1963</v>
      </c>
      <c r="V9446">
        <v>293.91000000000003</v>
      </c>
      <c r="W9446">
        <v>9.3200000000000005E-2</v>
      </c>
      <c r="X9446">
        <v>9200</v>
      </c>
      <c r="Y9446">
        <v>40</v>
      </c>
      <c r="Z9446">
        <v>10581</v>
      </c>
    </row>
    <row r="9447" spans="1:26" ht="14.25" customHeight="1">
      <c r="A9447">
        <v>996294</v>
      </c>
      <c r="B9447" t="s">
        <v>35</v>
      </c>
      <c r="C9447" t="s">
        <v>25</v>
      </c>
      <c r="D9447" t="s">
        <v>48</v>
      </c>
      <c r="F9447" t="s">
        <v>50</v>
      </c>
      <c r="G9447" t="s">
        <v>39</v>
      </c>
      <c r="H9447">
        <v>44480</v>
      </c>
      <c r="I9447" t="str">
        <f>TEXT(Table1[[#This Row],[Issue_Date]],"mmm")</f>
        <v>Oct</v>
      </c>
      <c r="J9447">
        <v>44210</v>
      </c>
      <c r="K9447">
        <v>44210</v>
      </c>
      <c r="L9447" t="s">
        <v>30</v>
      </c>
      <c r="M9447" t="str">
        <f>IF(OR(Table1[[#This Row],[Loan_Status]]="Fully Paid",Table1[[#This Row],[Loan_Status]]="Current"),"Good Loan",IF(Table1[[#This Row],[Loan_Status]]="Charged Off","Bad Loan",""))</f>
        <v>Good Loan</v>
      </c>
      <c r="N9447">
        <v>44241</v>
      </c>
      <c r="O9447">
        <v>1221119</v>
      </c>
      <c r="P9447" t="s">
        <v>7372</v>
      </c>
      <c r="Q9447" t="s">
        <v>52</v>
      </c>
      <c r="R9447" t="s">
        <v>33</v>
      </c>
      <c r="S9447" t="s">
        <v>502</v>
      </c>
      <c r="T9447">
        <v>185232</v>
      </c>
      <c r="U9447">
        <v>8.7300000000000003E-2</v>
      </c>
      <c r="V9447">
        <v>1095.1600000000001</v>
      </c>
      <c r="W9447">
        <v>7.9000000000000001E-2</v>
      </c>
      <c r="X9447">
        <v>35000</v>
      </c>
      <c r="Y9447">
        <v>46</v>
      </c>
      <c r="Z9447">
        <v>39040</v>
      </c>
    </row>
    <row r="9448" spans="1:26" ht="14.25" customHeight="1">
      <c r="A9448">
        <v>819229</v>
      </c>
      <c r="B9448" t="s">
        <v>112</v>
      </c>
      <c r="C9448" t="s">
        <v>25</v>
      </c>
      <c r="D9448" t="s">
        <v>48</v>
      </c>
      <c r="E9448" t="s">
        <v>1609</v>
      </c>
      <c r="F9448" t="s">
        <v>50</v>
      </c>
      <c r="G9448" t="s">
        <v>39</v>
      </c>
      <c r="H9448">
        <v>44388</v>
      </c>
      <c r="I9448" t="str">
        <f>TEXT(Table1[[#This Row],[Issue_Date]],"mmm")</f>
        <v>Jul</v>
      </c>
      <c r="J9448">
        <v>44332</v>
      </c>
      <c r="K9448">
        <v>44422</v>
      </c>
      <c r="L9448" t="s">
        <v>30</v>
      </c>
      <c r="M9448" t="str">
        <f>IF(OR(Table1[[#This Row],[Loan_Status]]="Fully Paid",Table1[[#This Row],[Loan_Status]]="Current"),"Good Loan",IF(Table1[[#This Row],[Loan_Status]]="Charged Off","Bad Loan",""))</f>
        <v>Good Loan</v>
      </c>
      <c r="N9448">
        <v>44453</v>
      </c>
      <c r="O9448">
        <v>1027297</v>
      </c>
      <c r="P9448" t="s">
        <v>7372</v>
      </c>
      <c r="Q9448" t="s">
        <v>52</v>
      </c>
      <c r="R9448" t="s">
        <v>33</v>
      </c>
      <c r="S9448" t="s">
        <v>502</v>
      </c>
      <c r="T9448">
        <v>225000</v>
      </c>
      <c r="U9448">
        <v>0.16450000000000001</v>
      </c>
      <c r="V9448">
        <v>155.51</v>
      </c>
      <c r="W9448">
        <v>7.4899999999999994E-2</v>
      </c>
      <c r="X9448">
        <v>5000</v>
      </c>
      <c r="Y9448">
        <v>26</v>
      </c>
      <c r="Z9448">
        <v>5598</v>
      </c>
    </row>
    <row r="9449" spans="1:26" ht="14.25" customHeight="1">
      <c r="A9449">
        <v>1028819</v>
      </c>
      <c r="B9449" t="s">
        <v>24</v>
      </c>
      <c r="C9449" t="s">
        <v>25</v>
      </c>
      <c r="D9449" t="s">
        <v>48</v>
      </c>
      <c r="F9449" t="s">
        <v>50</v>
      </c>
      <c r="G9449" t="s">
        <v>39</v>
      </c>
      <c r="H9449">
        <v>44541</v>
      </c>
      <c r="I9449" t="str">
        <f>TEXT(Table1[[#This Row],[Issue_Date]],"mmm")</f>
        <v>Dec</v>
      </c>
      <c r="J9449">
        <v>44483</v>
      </c>
      <c r="K9449">
        <v>44483</v>
      </c>
      <c r="L9449" t="s">
        <v>30</v>
      </c>
      <c r="M9449" t="str">
        <f>IF(OR(Table1[[#This Row],[Loan_Status]]="Fully Paid",Table1[[#This Row],[Loan_Status]]="Current"),"Good Loan",IF(Table1[[#This Row],[Loan_Status]]="Charged Off","Bad Loan",""))</f>
        <v>Good Loan</v>
      </c>
      <c r="N9449">
        <v>44514</v>
      </c>
      <c r="O9449">
        <v>1258172</v>
      </c>
      <c r="P9449" t="s">
        <v>7372</v>
      </c>
      <c r="Q9449" t="s">
        <v>52</v>
      </c>
      <c r="R9449" t="s">
        <v>33</v>
      </c>
      <c r="S9449" t="s">
        <v>502</v>
      </c>
      <c r="T9449">
        <v>408000</v>
      </c>
      <c r="U9449">
        <v>9.9299999999999999E-2</v>
      </c>
      <c r="V9449">
        <v>1095.1600000000001</v>
      </c>
      <c r="W9449">
        <v>7.9000000000000001E-2</v>
      </c>
      <c r="X9449">
        <v>35000</v>
      </c>
      <c r="Y9449">
        <v>35</v>
      </c>
      <c r="Z9449">
        <v>39322</v>
      </c>
    </row>
    <row r="9450" spans="1:26" ht="14.25" customHeight="1">
      <c r="A9450">
        <v>621853</v>
      </c>
      <c r="B9450" t="s">
        <v>47</v>
      </c>
      <c r="C9450" t="s">
        <v>25</v>
      </c>
      <c r="D9450" t="s">
        <v>48</v>
      </c>
      <c r="E9450" t="s">
        <v>7980</v>
      </c>
      <c r="F9450" t="s">
        <v>50</v>
      </c>
      <c r="G9450" t="s">
        <v>39</v>
      </c>
      <c r="H9450">
        <v>44540</v>
      </c>
      <c r="I9450" t="str">
        <f>TEXT(Table1[[#This Row],[Issue_Date]],"mmm")</f>
        <v>Dec</v>
      </c>
      <c r="J9450">
        <v>44361</v>
      </c>
      <c r="K9450">
        <v>44267</v>
      </c>
      <c r="L9450" t="s">
        <v>30</v>
      </c>
      <c r="M9450" t="str">
        <f>IF(OR(Table1[[#This Row],[Loan_Status]]="Fully Paid",Table1[[#This Row],[Loan_Status]]="Current"),"Good Loan",IF(Table1[[#This Row],[Loan_Status]]="Charged Off","Bad Loan",""))</f>
        <v>Good Loan</v>
      </c>
      <c r="N9450">
        <v>44298</v>
      </c>
      <c r="O9450">
        <v>796983</v>
      </c>
      <c r="P9450" t="s">
        <v>7372</v>
      </c>
      <c r="Q9450" t="s">
        <v>77</v>
      </c>
      <c r="R9450" t="s">
        <v>33</v>
      </c>
      <c r="S9450" t="s">
        <v>502</v>
      </c>
      <c r="T9450">
        <v>44000</v>
      </c>
      <c r="U9450">
        <v>5.0500000000000003E-2</v>
      </c>
      <c r="V9450">
        <v>478.73</v>
      </c>
      <c r="W9450">
        <v>6.9099999999999995E-2</v>
      </c>
      <c r="X9450">
        <v>24000</v>
      </c>
      <c r="Y9450">
        <v>31</v>
      </c>
      <c r="Z9450">
        <v>16617</v>
      </c>
    </row>
    <row r="9451" spans="1:26" ht="14.25" customHeight="1">
      <c r="A9451">
        <v>561666</v>
      </c>
      <c r="B9451" t="s">
        <v>94</v>
      </c>
      <c r="C9451" t="s">
        <v>25</v>
      </c>
      <c r="D9451" t="s">
        <v>48</v>
      </c>
      <c r="E9451" t="s">
        <v>7981</v>
      </c>
      <c r="F9451" t="s">
        <v>50</v>
      </c>
      <c r="G9451" t="s">
        <v>39</v>
      </c>
      <c r="H9451">
        <v>44418</v>
      </c>
      <c r="I9451" t="str">
        <f>TEXT(Table1[[#This Row],[Issue_Date]],"mmm")</f>
        <v>Aug</v>
      </c>
      <c r="J9451">
        <v>44331</v>
      </c>
      <c r="K9451">
        <v>44421</v>
      </c>
      <c r="L9451" t="s">
        <v>30</v>
      </c>
      <c r="M9451" t="str">
        <f>IF(OR(Table1[[#This Row],[Loan_Status]]="Fully Paid",Table1[[#This Row],[Loan_Status]]="Current"),"Good Loan",IF(Table1[[#This Row],[Loan_Status]]="Charged Off","Bad Loan",""))</f>
        <v>Good Loan</v>
      </c>
      <c r="N9451">
        <v>44452</v>
      </c>
      <c r="O9451">
        <v>722816</v>
      </c>
      <c r="P9451" t="s">
        <v>7372</v>
      </c>
      <c r="Q9451" t="s">
        <v>77</v>
      </c>
      <c r="R9451" t="s">
        <v>33</v>
      </c>
      <c r="S9451" t="s">
        <v>502</v>
      </c>
      <c r="T9451">
        <v>76296</v>
      </c>
      <c r="U9451">
        <v>9.4200000000000006E-2</v>
      </c>
      <c r="V9451">
        <v>563.05999999999995</v>
      </c>
      <c r="W9451">
        <v>7.8799999999999995E-2</v>
      </c>
      <c r="X9451">
        <v>18000</v>
      </c>
      <c r="Y9451">
        <v>38</v>
      </c>
      <c r="Z9451">
        <v>20267</v>
      </c>
    </row>
    <row r="9452" spans="1:26" ht="14.25" customHeight="1">
      <c r="A9452">
        <v>445760</v>
      </c>
      <c r="B9452" t="s">
        <v>67</v>
      </c>
      <c r="C9452" t="s">
        <v>25</v>
      </c>
      <c r="D9452" t="s">
        <v>48</v>
      </c>
      <c r="E9452" t="s">
        <v>7982</v>
      </c>
      <c r="F9452" t="s">
        <v>50</v>
      </c>
      <c r="G9452" t="s">
        <v>39</v>
      </c>
      <c r="H9452">
        <v>44478</v>
      </c>
      <c r="I9452" t="str">
        <f>TEXT(Table1[[#This Row],[Issue_Date]],"mmm")</f>
        <v>Oct</v>
      </c>
      <c r="J9452">
        <v>44483</v>
      </c>
      <c r="K9452">
        <v>44298</v>
      </c>
      <c r="L9452" t="s">
        <v>30</v>
      </c>
      <c r="M9452" t="str">
        <f>IF(OR(Table1[[#This Row],[Loan_Status]]="Fully Paid",Table1[[#This Row],[Loan_Status]]="Current"),"Good Loan",IF(Table1[[#This Row],[Loan_Status]]="Charged Off","Bad Loan",""))</f>
        <v>Good Loan</v>
      </c>
      <c r="N9452">
        <v>44328</v>
      </c>
      <c r="O9452">
        <v>544564</v>
      </c>
      <c r="P9452" t="s">
        <v>7372</v>
      </c>
      <c r="Q9452" t="s">
        <v>77</v>
      </c>
      <c r="R9452" t="s">
        <v>33</v>
      </c>
      <c r="S9452" t="s">
        <v>502</v>
      </c>
      <c r="T9452">
        <v>120000</v>
      </c>
      <c r="U9452">
        <v>7.85E-2</v>
      </c>
      <c r="V9452">
        <v>508.35</v>
      </c>
      <c r="W9452">
        <v>8.9399999999999993E-2</v>
      </c>
      <c r="X9452">
        <v>16000</v>
      </c>
      <c r="Y9452">
        <v>41</v>
      </c>
      <c r="Z9452">
        <v>18222</v>
      </c>
    </row>
    <row r="9453" spans="1:26" ht="14.25" customHeight="1">
      <c r="A9453">
        <v>631086</v>
      </c>
      <c r="B9453" t="s">
        <v>300</v>
      </c>
      <c r="C9453" t="s">
        <v>25</v>
      </c>
      <c r="D9453" t="s">
        <v>81</v>
      </c>
      <c r="E9453" t="s">
        <v>7983</v>
      </c>
      <c r="F9453" t="s">
        <v>50</v>
      </c>
      <c r="G9453" t="s">
        <v>39</v>
      </c>
      <c r="H9453">
        <v>44540</v>
      </c>
      <c r="I9453" t="str">
        <f>TEXT(Table1[[#This Row],[Issue_Date]],"mmm")</f>
        <v>Dec</v>
      </c>
      <c r="J9453">
        <v>44543</v>
      </c>
      <c r="K9453">
        <v>44210</v>
      </c>
      <c r="L9453" t="s">
        <v>30</v>
      </c>
      <c r="M9453" t="str">
        <f>IF(OR(Table1[[#This Row],[Loan_Status]]="Fully Paid",Table1[[#This Row],[Loan_Status]]="Current"),"Good Loan",IF(Table1[[#This Row],[Loan_Status]]="Charged Off","Bad Loan",""))</f>
        <v>Good Loan</v>
      </c>
      <c r="N9453">
        <v>44241</v>
      </c>
      <c r="O9453">
        <v>808476</v>
      </c>
      <c r="P9453" t="s">
        <v>7372</v>
      </c>
      <c r="Q9453" t="s">
        <v>85</v>
      </c>
      <c r="R9453" t="s">
        <v>33</v>
      </c>
      <c r="S9453" t="s">
        <v>502</v>
      </c>
      <c r="T9453">
        <v>120000</v>
      </c>
      <c r="U9453">
        <v>7.8299999999999995E-2</v>
      </c>
      <c r="V9453">
        <v>301.60000000000002</v>
      </c>
      <c r="W9453">
        <v>5.4199999999999998E-2</v>
      </c>
      <c r="X9453">
        <v>10000</v>
      </c>
      <c r="Y9453">
        <v>30</v>
      </c>
      <c r="Z9453">
        <v>10859</v>
      </c>
    </row>
    <row r="9454" spans="1:26" ht="14.25" customHeight="1">
      <c r="A9454">
        <v>629889</v>
      </c>
      <c r="B9454" t="s">
        <v>115</v>
      </c>
      <c r="C9454" t="s">
        <v>25</v>
      </c>
      <c r="D9454" t="s">
        <v>81</v>
      </c>
      <c r="E9454" t="s">
        <v>2317</v>
      </c>
      <c r="F9454" t="s">
        <v>50</v>
      </c>
      <c r="G9454" t="s">
        <v>39</v>
      </c>
      <c r="H9454">
        <v>44540</v>
      </c>
      <c r="I9454" t="str">
        <f>TEXT(Table1[[#This Row],[Issue_Date]],"mmm")</f>
        <v>Dec</v>
      </c>
      <c r="J9454">
        <v>44332</v>
      </c>
      <c r="K9454">
        <v>44543</v>
      </c>
      <c r="L9454" t="s">
        <v>30</v>
      </c>
      <c r="M9454" t="str">
        <f>IF(OR(Table1[[#This Row],[Loan_Status]]="Fully Paid",Table1[[#This Row],[Loan_Status]]="Current"),"Good Loan",IF(Table1[[#This Row],[Loan_Status]]="Charged Off","Bad Loan",""))</f>
        <v>Good Loan</v>
      </c>
      <c r="N9454">
        <v>44574</v>
      </c>
      <c r="O9454">
        <v>807027</v>
      </c>
      <c r="P9454" t="s">
        <v>7372</v>
      </c>
      <c r="Q9454" t="s">
        <v>71</v>
      </c>
      <c r="R9454" t="s">
        <v>33</v>
      </c>
      <c r="S9454" t="s">
        <v>502</v>
      </c>
      <c r="T9454">
        <v>96000</v>
      </c>
      <c r="U9454">
        <v>2.2499999999999999E-2</v>
      </c>
      <c r="V9454">
        <v>363.93</v>
      </c>
      <c r="W9454">
        <v>5.79E-2</v>
      </c>
      <c r="X9454">
        <v>12000</v>
      </c>
      <c r="Y9454">
        <v>34</v>
      </c>
      <c r="Z9454">
        <v>13101</v>
      </c>
    </row>
    <row r="9455" spans="1:26" ht="14.25" customHeight="1">
      <c r="A9455">
        <v>718404</v>
      </c>
      <c r="B9455" t="s">
        <v>67</v>
      </c>
      <c r="C9455" t="s">
        <v>25</v>
      </c>
      <c r="D9455" t="s">
        <v>81</v>
      </c>
      <c r="E9455" t="s">
        <v>1781</v>
      </c>
      <c r="F9455" t="s">
        <v>50</v>
      </c>
      <c r="G9455" t="s">
        <v>39</v>
      </c>
      <c r="H9455">
        <v>44297</v>
      </c>
      <c r="I9455" t="str">
        <f>TEXT(Table1[[#This Row],[Issue_Date]],"mmm")</f>
        <v>Apr</v>
      </c>
      <c r="J9455">
        <v>44300</v>
      </c>
      <c r="K9455">
        <v>44300</v>
      </c>
      <c r="L9455" t="s">
        <v>30</v>
      </c>
      <c r="M9455" t="str">
        <f>IF(OR(Table1[[#This Row],[Loan_Status]]="Fully Paid",Table1[[#This Row],[Loan_Status]]="Current"),"Good Loan",IF(Table1[[#This Row],[Loan_Status]]="Charged Off","Bad Loan",""))</f>
        <v>Good Loan</v>
      </c>
      <c r="N9455">
        <v>44330</v>
      </c>
      <c r="O9455">
        <v>912614</v>
      </c>
      <c r="P9455" t="s">
        <v>7372</v>
      </c>
      <c r="Q9455" t="s">
        <v>52</v>
      </c>
      <c r="R9455" t="s">
        <v>33</v>
      </c>
      <c r="S9455" t="s">
        <v>502</v>
      </c>
      <c r="T9455">
        <v>107004</v>
      </c>
      <c r="U9455">
        <v>0.1038</v>
      </c>
      <c r="V9455">
        <v>310.10000000000002</v>
      </c>
      <c r="W9455">
        <v>7.2900000000000006E-2</v>
      </c>
      <c r="X9455">
        <v>10000</v>
      </c>
      <c r="Y9455">
        <v>23</v>
      </c>
      <c r="Z9455">
        <v>11164</v>
      </c>
    </row>
    <row r="9456" spans="1:26" ht="14.25" customHeight="1">
      <c r="A9456">
        <v>698531</v>
      </c>
      <c r="B9456" t="s">
        <v>174</v>
      </c>
      <c r="C9456" t="s">
        <v>25</v>
      </c>
      <c r="D9456" t="s">
        <v>42</v>
      </c>
      <c r="E9456" t="s">
        <v>7984</v>
      </c>
      <c r="F9456" t="s">
        <v>50</v>
      </c>
      <c r="G9456" t="s">
        <v>39</v>
      </c>
      <c r="H9456">
        <v>44266</v>
      </c>
      <c r="I9456" t="str">
        <f>TEXT(Table1[[#This Row],[Issue_Date]],"mmm")</f>
        <v>Mar</v>
      </c>
      <c r="J9456">
        <v>44269</v>
      </c>
      <c r="K9456">
        <v>44300</v>
      </c>
      <c r="L9456" t="s">
        <v>30</v>
      </c>
      <c r="M9456" t="str">
        <f>IF(OR(Table1[[#This Row],[Loan_Status]]="Fully Paid",Table1[[#This Row],[Loan_Status]]="Current"),"Good Loan",IF(Table1[[#This Row],[Loan_Status]]="Charged Off","Bad Loan",""))</f>
        <v>Good Loan</v>
      </c>
      <c r="N9456">
        <v>44330</v>
      </c>
      <c r="O9456">
        <v>889986</v>
      </c>
      <c r="P9456" t="s">
        <v>7372</v>
      </c>
      <c r="Q9456" t="s">
        <v>71</v>
      </c>
      <c r="R9456" t="s">
        <v>33</v>
      </c>
      <c r="S9456" t="s">
        <v>502</v>
      </c>
      <c r="T9456">
        <v>68000</v>
      </c>
      <c r="U9456">
        <v>0</v>
      </c>
      <c r="V9456">
        <v>303.27</v>
      </c>
      <c r="W9456">
        <v>5.79E-2</v>
      </c>
      <c r="X9456">
        <v>10000</v>
      </c>
      <c r="Y9456">
        <v>12</v>
      </c>
      <c r="Z9456">
        <v>10918</v>
      </c>
    </row>
    <row r="9457" spans="1:26" ht="14.25" customHeight="1">
      <c r="A9457">
        <v>739780</v>
      </c>
      <c r="B9457" t="s">
        <v>305</v>
      </c>
      <c r="C9457" t="s">
        <v>25</v>
      </c>
      <c r="D9457" t="s">
        <v>42</v>
      </c>
      <c r="E9457" t="s">
        <v>1819</v>
      </c>
      <c r="F9457" t="s">
        <v>50</v>
      </c>
      <c r="G9457" t="s">
        <v>39</v>
      </c>
      <c r="H9457">
        <v>44297</v>
      </c>
      <c r="I9457" t="str">
        <f>TEXT(Table1[[#This Row],[Issue_Date]],"mmm")</f>
        <v>Apr</v>
      </c>
      <c r="J9457">
        <v>44330</v>
      </c>
      <c r="K9457">
        <v>44330</v>
      </c>
      <c r="L9457" t="s">
        <v>30</v>
      </c>
      <c r="M9457" t="str">
        <f>IF(OR(Table1[[#This Row],[Loan_Status]]="Fully Paid",Table1[[#This Row],[Loan_Status]]="Current"),"Good Loan",IF(Table1[[#This Row],[Loan_Status]]="Charged Off","Bad Loan",""))</f>
        <v>Good Loan</v>
      </c>
      <c r="N9457">
        <v>44361</v>
      </c>
      <c r="O9457">
        <v>937390</v>
      </c>
      <c r="P9457" t="s">
        <v>7372</v>
      </c>
      <c r="Q9457" t="s">
        <v>71</v>
      </c>
      <c r="R9457" t="s">
        <v>33</v>
      </c>
      <c r="S9457" t="s">
        <v>502</v>
      </c>
      <c r="T9457">
        <v>65000</v>
      </c>
      <c r="U9457">
        <v>0.12479999999999999</v>
      </c>
      <c r="V9457">
        <v>197.13</v>
      </c>
      <c r="W9457">
        <v>5.79E-2</v>
      </c>
      <c r="X9457">
        <v>6500</v>
      </c>
      <c r="Y9457">
        <v>24</v>
      </c>
      <c r="Z9457">
        <v>7096</v>
      </c>
    </row>
    <row r="9458" spans="1:26" ht="14.25" customHeight="1">
      <c r="A9458">
        <v>1010269</v>
      </c>
      <c r="B9458" t="s">
        <v>47</v>
      </c>
      <c r="C9458" t="s">
        <v>25</v>
      </c>
      <c r="D9458" t="s">
        <v>42</v>
      </c>
      <c r="E9458" t="s">
        <v>7985</v>
      </c>
      <c r="F9458" t="s">
        <v>50</v>
      </c>
      <c r="G9458" t="s">
        <v>39</v>
      </c>
      <c r="H9458">
        <v>44511</v>
      </c>
      <c r="I9458" t="str">
        <f>TEXT(Table1[[#This Row],[Issue_Date]],"mmm")</f>
        <v>Nov</v>
      </c>
      <c r="J9458">
        <v>44453</v>
      </c>
      <c r="K9458">
        <v>44268</v>
      </c>
      <c r="L9458" t="s">
        <v>30</v>
      </c>
      <c r="M9458" t="str">
        <f>IF(OR(Table1[[#This Row],[Loan_Status]]="Fully Paid",Table1[[#This Row],[Loan_Status]]="Current"),"Good Loan",IF(Table1[[#This Row],[Loan_Status]]="Charged Off","Bad Loan",""))</f>
        <v>Good Loan</v>
      </c>
      <c r="N9458">
        <v>44299</v>
      </c>
      <c r="O9458">
        <v>1237060</v>
      </c>
      <c r="P9458" t="s">
        <v>7372</v>
      </c>
      <c r="Q9458" t="s">
        <v>75</v>
      </c>
      <c r="R9458" t="s">
        <v>33</v>
      </c>
      <c r="S9458" t="s">
        <v>502</v>
      </c>
      <c r="T9458">
        <v>36000</v>
      </c>
      <c r="U9458">
        <v>9.7000000000000003E-2</v>
      </c>
      <c r="V9458">
        <v>163.34</v>
      </c>
      <c r="W9458">
        <v>7.51E-2</v>
      </c>
      <c r="X9458">
        <v>5250</v>
      </c>
      <c r="Y9458">
        <v>24</v>
      </c>
      <c r="Z9458">
        <v>5675</v>
      </c>
    </row>
    <row r="9459" spans="1:26" ht="14.25" customHeight="1">
      <c r="A9459">
        <v>789121</v>
      </c>
      <c r="B9459" t="s">
        <v>208</v>
      </c>
      <c r="C9459" t="s">
        <v>25</v>
      </c>
      <c r="D9459" t="s">
        <v>42</v>
      </c>
      <c r="E9459" t="s">
        <v>7986</v>
      </c>
      <c r="F9459" t="s">
        <v>50</v>
      </c>
      <c r="G9459" t="s">
        <v>39</v>
      </c>
      <c r="H9459">
        <v>44358</v>
      </c>
      <c r="I9459" t="str">
        <f>TEXT(Table1[[#This Row],[Issue_Date]],"mmm")</f>
        <v>Jun</v>
      </c>
      <c r="J9459">
        <v>44391</v>
      </c>
      <c r="K9459">
        <v>44391</v>
      </c>
      <c r="L9459" t="s">
        <v>30</v>
      </c>
      <c r="M9459" t="str">
        <f>IF(OR(Table1[[#This Row],[Loan_Status]]="Fully Paid",Table1[[#This Row],[Loan_Status]]="Current"),"Good Loan",IF(Table1[[#This Row],[Loan_Status]]="Charged Off","Bad Loan",""))</f>
        <v>Good Loan</v>
      </c>
      <c r="N9459">
        <v>44422</v>
      </c>
      <c r="O9459">
        <v>992957</v>
      </c>
      <c r="P9459" t="s">
        <v>7372</v>
      </c>
      <c r="Q9459" t="s">
        <v>52</v>
      </c>
      <c r="R9459" t="s">
        <v>33</v>
      </c>
      <c r="S9459" t="s">
        <v>502</v>
      </c>
      <c r="T9459">
        <v>115000</v>
      </c>
      <c r="U9459">
        <v>0.08</v>
      </c>
      <c r="V9459">
        <v>777.55</v>
      </c>
      <c r="W9459">
        <v>7.4899999999999994E-2</v>
      </c>
      <c r="X9459">
        <v>25000</v>
      </c>
      <c r="Y9459">
        <v>39</v>
      </c>
      <c r="Z9459">
        <v>27991</v>
      </c>
    </row>
    <row r="9460" spans="1:26" ht="14.25" customHeight="1">
      <c r="A9460">
        <v>787539</v>
      </c>
      <c r="B9460" t="s">
        <v>61</v>
      </c>
      <c r="C9460" t="s">
        <v>25</v>
      </c>
      <c r="D9460" t="s">
        <v>42</v>
      </c>
      <c r="E9460" t="s">
        <v>7578</v>
      </c>
      <c r="F9460" t="s">
        <v>50</v>
      </c>
      <c r="G9460" t="s">
        <v>39</v>
      </c>
      <c r="H9460">
        <v>44358</v>
      </c>
      <c r="I9460" t="str">
        <f>TEXT(Table1[[#This Row],[Issue_Date]],"mmm")</f>
        <v>Jun</v>
      </c>
      <c r="J9460">
        <v>44332</v>
      </c>
      <c r="K9460">
        <v>44267</v>
      </c>
      <c r="L9460" t="s">
        <v>30</v>
      </c>
      <c r="M9460" t="str">
        <f>IF(OR(Table1[[#This Row],[Loan_Status]]="Fully Paid",Table1[[#This Row],[Loan_Status]]="Current"),"Good Loan",IF(Table1[[#This Row],[Loan_Status]]="Charged Off","Bad Loan",""))</f>
        <v>Good Loan</v>
      </c>
      <c r="N9460">
        <v>44298</v>
      </c>
      <c r="O9460">
        <v>991089</v>
      </c>
      <c r="P9460" t="s">
        <v>7372</v>
      </c>
      <c r="Q9460" t="s">
        <v>77</v>
      </c>
      <c r="R9460" t="s">
        <v>33</v>
      </c>
      <c r="S9460" t="s">
        <v>502</v>
      </c>
      <c r="T9460">
        <v>85920</v>
      </c>
      <c r="U9460">
        <v>0.23719999999999999</v>
      </c>
      <c r="V9460">
        <v>320.37</v>
      </c>
      <c r="W9460">
        <v>8.4900000000000003E-2</v>
      </c>
      <c r="X9460">
        <v>12000</v>
      </c>
      <c r="Y9460">
        <v>23</v>
      </c>
      <c r="Z9460">
        <v>10675</v>
      </c>
    </row>
    <row r="9461" spans="1:26" ht="14.25" customHeight="1">
      <c r="A9461">
        <v>692855</v>
      </c>
      <c r="B9461" t="s">
        <v>47</v>
      </c>
      <c r="C9461" t="s">
        <v>25</v>
      </c>
      <c r="D9461" t="s">
        <v>64</v>
      </c>
      <c r="E9461" t="s">
        <v>7987</v>
      </c>
      <c r="F9461" t="s">
        <v>50</v>
      </c>
      <c r="G9461" t="s">
        <v>39</v>
      </c>
      <c r="H9461">
        <v>44266</v>
      </c>
      <c r="I9461" t="str">
        <f>TEXT(Table1[[#This Row],[Issue_Date]],"mmm")</f>
        <v>Mar</v>
      </c>
      <c r="J9461">
        <v>44268</v>
      </c>
      <c r="K9461">
        <v>44268</v>
      </c>
      <c r="L9461" t="s">
        <v>30</v>
      </c>
      <c r="M9461" t="str">
        <f>IF(OR(Table1[[#This Row],[Loan_Status]]="Fully Paid",Table1[[#This Row],[Loan_Status]]="Current"),"Good Loan",IF(Table1[[#This Row],[Loan_Status]]="Charged Off","Bad Loan",""))</f>
        <v>Good Loan</v>
      </c>
      <c r="N9461">
        <v>44299</v>
      </c>
      <c r="O9461">
        <v>883615</v>
      </c>
      <c r="P9461" t="s">
        <v>7372</v>
      </c>
      <c r="Q9461" t="s">
        <v>85</v>
      </c>
      <c r="R9461" t="s">
        <v>33</v>
      </c>
      <c r="S9461" t="s">
        <v>502</v>
      </c>
      <c r="T9461">
        <v>73000</v>
      </c>
      <c r="U9461">
        <v>4.3400000000000001E-2</v>
      </c>
      <c r="V9461">
        <v>196.04</v>
      </c>
      <c r="W9461">
        <v>5.4199999999999998E-2</v>
      </c>
      <c r="X9461">
        <v>6500</v>
      </c>
      <c r="Y9461">
        <v>29</v>
      </c>
      <c r="Z9461">
        <v>6991</v>
      </c>
    </row>
    <row r="9462" spans="1:26" ht="14.25" customHeight="1">
      <c r="A9462">
        <v>969234</v>
      </c>
      <c r="B9462" t="s">
        <v>70</v>
      </c>
      <c r="C9462" t="s">
        <v>25</v>
      </c>
      <c r="D9462" t="s">
        <v>64</v>
      </c>
      <c r="E9462" t="s">
        <v>7988</v>
      </c>
      <c r="F9462" t="s">
        <v>50</v>
      </c>
      <c r="G9462" t="s">
        <v>39</v>
      </c>
      <c r="H9462">
        <v>44450</v>
      </c>
      <c r="I9462" t="str">
        <f>TEXT(Table1[[#This Row],[Issue_Date]],"mmm")</f>
        <v>Sep</v>
      </c>
      <c r="J9462">
        <v>44210</v>
      </c>
      <c r="K9462">
        <v>44239</v>
      </c>
      <c r="L9462" t="s">
        <v>30</v>
      </c>
      <c r="M9462" t="str">
        <f>IF(OR(Table1[[#This Row],[Loan_Status]]="Fully Paid",Table1[[#This Row],[Loan_Status]]="Current"),"Good Loan",IF(Table1[[#This Row],[Loan_Status]]="Charged Off","Bad Loan",""))</f>
        <v>Good Loan</v>
      </c>
      <c r="N9462">
        <v>44267</v>
      </c>
      <c r="O9462">
        <v>1190444</v>
      </c>
      <c r="P9462" t="s">
        <v>7372</v>
      </c>
      <c r="Q9462" t="s">
        <v>85</v>
      </c>
      <c r="R9462" t="s">
        <v>33</v>
      </c>
      <c r="S9462" t="s">
        <v>502</v>
      </c>
      <c r="T9462">
        <v>80000</v>
      </c>
      <c r="U9462">
        <v>9.0300000000000005E-2</v>
      </c>
      <c r="V9462">
        <v>182.62</v>
      </c>
      <c r="W9462">
        <v>6.0299999999999999E-2</v>
      </c>
      <c r="X9462">
        <v>6000</v>
      </c>
      <c r="Y9462">
        <v>23</v>
      </c>
      <c r="Z9462">
        <v>6117</v>
      </c>
    </row>
    <row r="9463" spans="1:26" ht="14.25" customHeight="1">
      <c r="A9463">
        <v>641743</v>
      </c>
      <c r="B9463" t="s">
        <v>131</v>
      </c>
      <c r="C9463" t="s">
        <v>25</v>
      </c>
      <c r="D9463" t="s">
        <v>64</v>
      </c>
      <c r="E9463" t="s">
        <v>7989</v>
      </c>
      <c r="F9463" t="s">
        <v>50</v>
      </c>
      <c r="G9463" t="s">
        <v>39</v>
      </c>
      <c r="H9463">
        <v>44207</v>
      </c>
      <c r="I9463" t="str">
        <f>TEXT(Table1[[#This Row],[Issue_Date]],"mmm")</f>
        <v>Jan</v>
      </c>
      <c r="J9463">
        <v>44332</v>
      </c>
      <c r="K9463">
        <v>44482</v>
      </c>
      <c r="L9463" t="s">
        <v>30</v>
      </c>
      <c r="M9463" t="str">
        <f>IF(OR(Table1[[#This Row],[Loan_Status]]="Fully Paid",Table1[[#This Row],[Loan_Status]]="Current"),"Good Loan",IF(Table1[[#This Row],[Loan_Status]]="Charged Off","Bad Loan",""))</f>
        <v>Good Loan</v>
      </c>
      <c r="N9463">
        <v>44513</v>
      </c>
      <c r="O9463">
        <v>821456</v>
      </c>
      <c r="P9463" t="s">
        <v>7372</v>
      </c>
      <c r="Q9463" t="s">
        <v>71</v>
      </c>
      <c r="R9463" t="s">
        <v>33</v>
      </c>
      <c r="S9463" t="s">
        <v>502</v>
      </c>
      <c r="T9463">
        <v>48000</v>
      </c>
      <c r="U9463">
        <v>0.115</v>
      </c>
      <c r="V9463">
        <v>303.27</v>
      </c>
      <c r="W9463">
        <v>5.79E-2</v>
      </c>
      <c r="X9463">
        <v>10000</v>
      </c>
      <c r="Y9463">
        <v>14</v>
      </c>
      <c r="Z9463">
        <v>10910</v>
      </c>
    </row>
    <row r="9464" spans="1:26" ht="14.25" customHeight="1">
      <c r="A9464">
        <v>384637</v>
      </c>
      <c r="B9464" t="s">
        <v>47</v>
      </c>
      <c r="C9464" t="s">
        <v>25</v>
      </c>
      <c r="D9464" t="s">
        <v>64</v>
      </c>
      <c r="E9464" t="s">
        <v>7990</v>
      </c>
      <c r="F9464" t="s">
        <v>50</v>
      </c>
      <c r="G9464" t="s">
        <v>39</v>
      </c>
      <c r="H9464">
        <v>44264</v>
      </c>
      <c r="I9464" t="str">
        <f>TEXT(Table1[[#This Row],[Issue_Date]],"mmm")</f>
        <v>Mar</v>
      </c>
      <c r="J9464">
        <v>44332</v>
      </c>
      <c r="K9464">
        <v>44449</v>
      </c>
      <c r="L9464" t="s">
        <v>30</v>
      </c>
      <c r="M9464" t="str">
        <f>IF(OR(Table1[[#This Row],[Loan_Status]]="Fully Paid",Table1[[#This Row],[Loan_Status]]="Current"),"Good Loan",IF(Table1[[#This Row],[Loan_Status]]="Charged Off","Bad Loan",""))</f>
        <v>Good Loan</v>
      </c>
      <c r="N9464">
        <v>44479</v>
      </c>
      <c r="O9464">
        <v>415887</v>
      </c>
      <c r="P9464" t="s">
        <v>7372</v>
      </c>
      <c r="Q9464" t="s">
        <v>75</v>
      </c>
      <c r="R9464" t="s">
        <v>33</v>
      </c>
      <c r="S9464" t="s">
        <v>502</v>
      </c>
      <c r="T9464">
        <v>68000</v>
      </c>
      <c r="U9464">
        <v>9.2100000000000001E-2</v>
      </c>
      <c r="V9464">
        <v>31.34</v>
      </c>
      <c r="W9464">
        <v>0.08</v>
      </c>
      <c r="X9464">
        <v>1000</v>
      </c>
      <c r="Y9464">
        <v>31</v>
      </c>
      <c r="Z9464">
        <v>1073</v>
      </c>
    </row>
    <row r="9465" spans="1:26" ht="14.25" customHeight="1">
      <c r="A9465">
        <v>998737</v>
      </c>
      <c r="B9465" t="s">
        <v>35</v>
      </c>
      <c r="C9465" t="s">
        <v>25</v>
      </c>
      <c r="D9465" t="s">
        <v>59</v>
      </c>
      <c r="F9465" t="s">
        <v>50</v>
      </c>
      <c r="G9465" t="s">
        <v>39</v>
      </c>
      <c r="H9465">
        <v>44480</v>
      </c>
      <c r="I9465" t="str">
        <f>TEXT(Table1[[#This Row],[Issue_Date]],"mmm")</f>
        <v>Oct</v>
      </c>
      <c r="J9465">
        <v>44210</v>
      </c>
      <c r="K9465">
        <v>44210</v>
      </c>
      <c r="L9465" t="s">
        <v>30</v>
      </c>
      <c r="M9465" t="str">
        <f>IF(OR(Table1[[#This Row],[Loan_Status]]="Fully Paid",Table1[[#This Row],[Loan_Status]]="Current"),"Good Loan",IF(Table1[[#This Row],[Loan_Status]]="Charged Off","Bad Loan",""))</f>
        <v>Good Loan</v>
      </c>
      <c r="N9465">
        <v>44241</v>
      </c>
      <c r="O9465">
        <v>1224316</v>
      </c>
      <c r="P9465" t="s">
        <v>7372</v>
      </c>
      <c r="Q9465" t="s">
        <v>85</v>
      </c>
      <c r="R9465" t="s">
        <v>33</v>
      </c>
      <c r="S9465" t="s">
        <v>502</v>
      </c>
      <c r="T9465">
        <v>180000</v>
      </c>
      <c r="U9465">
        <v>5.1700000000000003E-2</v>
      </c>
      <c r="V9465">
        <v>426.1</v>
      </c>
      <c r="W9465">
        <v>6.0299999999999999E-2</v>
      </c>
      <c r="X9465">
        <v>14000</v>
      </c>
      <c r="Y9465">
        <v>24</v>
      </c>
      <c r="Z9465">
        <v>15225</v>
      </c>
    </row>
    <row r="9466" spans="1:26" ht="14.25" customHeight="1">
      <c r="A9466">
        <v>995815</v>
      </c>
      <c r="B9466" t="s">
        <v>24</v>
      </c>
      <c r="C9466" t="s">
        <v>25</v>
      </c>
      <c r="D9466" t="s">
        <v>59</v>
      </c>
      <c r="E9466" t="s">
        <v>5856</v>
      </c>
      <c r="F9466" t="s">
        <v>50</v>
      </c>
      <c r="G9466" t="s">
        <v>39</v>
      </c>
      <c r="H9466">
        <v>44480</v>
      </c>
      <c r="I9466" t="str">
        <f>TEXT(Table1[[#This Row],[Issue_Date]],"mmm")</f>
        <v>Oct</v>
      </c>
      <c r="J9466">
        <v>44240</v>
      </c>
      <c r="K9466">
        <v>44209</v>
      </c>
      <c r="L9466" t="s">
        <v>30</v>
      </c>
      <c r="M9466" t="str">
        <f>IF(OR(Table1[[#This Row],[Loan_Status]]="Fully Paid",Table1[[#This Row],[Loan_Status]]="Current"),"Good Loan",IF(Table1[[#This Row],[Loan_Status]]="Charged Off","Bad Loan",""))</f>
        <v>Good Loan</v>
      </c>
      <c r="N9466">
        <v>44240</v>
      </c>
      <c r="O9466">
        <v>1198347</v>
      </c>
      <c r="P9466" t="s">
        <v>7372</v>
      </c>
      <c r="Q9466" t="s">
        <v>71</v>
      </c>
      <c r="R9466" t="s">
        <v>33</v>
      </c>
      <c r="S9466" t="s">
        <v>502</v>
      </c>
      <c r="T9466">
        <v>158367</v>
      </c>
      <c r="U9466">
        <v>2.3099999999999999E-2</v>
      </c>
      <c r="V9466">
        <v>368.45</v>
      </c>
      <c r="W9466">
        <v>6.6199999999999995E-2</v>
      </c>
      <c r="X9466">
        <v>12000</v>
      </c>
      <c r="Y9466">
        <v>14</v>
      </c>
      <c r="Z9466">
        <v>12772</v>
      </c>
    </row>
    <row r="9467" spans="1:26" ht="14.25" customHeight="1">
      <c r="A9467">
        <v>864711</v>
      </c>
      <c r="B9467" t="s">
        <v>24</v>
      </c>
      <c r="C9467" t="s">
        <v>25</v>
      </c>
      <c r="D9467" t="s">
        <v>59</v>
      </c>
      <c r="E9467" t="s">
        <v>7991</v>
      </c>
      <c r="F9467" t="s">
        <v>50</v>
      </c>
      <c r="G9467" t="s">
        <v>39</v>
      </c>
      <c r="H9467">
        <v>44419</v>
      </c>
      <c r="I9467" t="str">
        <f>TEXT(Table1[[#This Row],[Issue_Date]],"mmm")</f>
        <v>Aug</v>
      </c>
      <c r="J9467">
        <v>44453</v>
      </c>
      <c r="K9467">
        <v>44453</v>
      </c>
      <c r="L9467" t="s">
        <v>30</v>
      </c>
      <c r="M9467" t="str">
        <f>IF(OR(Table1[[#This Row],[Loan_Status]]="Fully Paid",Table1[[#This Row],[Loan_Status]]="Current"),"Good Loan",IF(Table1[[#This Row],[Loan_Status]]="Charged Off","Bad Loan",""))</f>
        <v>Good Loan</v>
      </c>
      <c r="N9467">
        <v>44483</v>
      </c>
      <c r="O9467">
        <v>1077943</v>
      </c>
      <c r="P9467" t="s">
        <v>7372</v>
      </c>
      <c r="Q9467" t="s">
        <v>75</v>
      </c>
      <c r="R9467" t="s">
        <v>33</v>
      </c>
      <c r="S9467" t="s">
        <v>502</v>
      </c>
      <c r="T9467">
        <v>178650</v>
      </c>
      <c r="U9467">
        <v>8.4400000000000003E-2</v>
      </c>
      <c r="V9467">
        <v>617.46</v>
      </c>
      <c r="W9467">
        <v>6.9900000000000004E-2</v>
      </c>
      <c r="X9467">
        <v>20000</v>
      </c>
      <c r="Y9467">
        <v>27</v>
      </c>
      <c r="Z9467">
        <v>22228</v>
      </c>
    </row>
    <row r="9468" spans="1:26" ht="14.25" customHeight="1">
      <c r="A9468">
        <v>1040865</v>
      </c>
      <c r="B9468" t="s">
        <v>67</v>
      </c>
      <c r="C9468" t="s">
        <v>25</v>
      </c>
      <c r="D9468" t="s">
        <v>59</v>
      </c>
      <c r="E9468" t="s">
        <v>7992</v>
      </c>
      <c r="F9468" t="s">
        <v>50</v>
      </c>
      <c r="G9468" t="s">
        <v>39</v>
      </c>
      <c r="H9468">
        <v>44541</v>
      </c>
      <c r="I9468" t="str">
        <f>TEXT(Table1[[#This Row],[Issue_Date]],"mmm")</f>
        <v>Dec</v>
      </c>
      <c r="J9468">
        <v>44332</v>
      </c>
      <c r="K9468">
        <v>44544</v>
      </c>
      <c r="L9468" t="s">
        <v>30</v>
      </c>
      <c r="M9468" t="str">
        <f>IF(OR(Table1[[#This Row],[Loan_Status]]="Fully Paid",Table1[[#This Row],[Loan_Status]]="Current"),"Good Loan",IF(Table1[[#This Row],[Loan_Status]]="Charged Off","Bad Loan",""))</f>
        <v>Good Loan</v>
      </c>
      <c r="N9468">
        <v>44575</v>
      </c>
      <c r="O9468">
        <v>1270871</v>
      </c>
      <c r="P9468" t="s">
        <v>7372</v>
      </c>
      <c r="Q9468" t="s">
        <v>52</v>
      </c>
      <c r="R9468" t="s">
        <v>33</v>
      </c>
      <c r="S9468" t="s">
        <v>502</v>
      </c>
      <c r="T9468">
        <v>90000</v>
      </c>
      <c r="U9468">
        <v>2.4400000000000002E-2</v>
      </c>
      <c r="V9468">
        <v>782.26</v>
      </c>
      <c r="W9468">
        <v>7.9000000000000001E-2</v>
      </c>
      <c r="X9468">
        <v>25000</v>
      </c>
      <c r="Y9468">
        <v>20</v>
      </c>
      <c r="Z9468">
        <v>28161</v>
      </c>
    </row>
    <row r="9469" spans="1:26" ht="14.25" customHeight="1">
      <c r="A9469">
        <v>707630</v>
      </c>
      <c r="B9469" t="s">
        <v>174</v>
      </c>
      <c r="C9469" t="s">
        <v>25</v>
      </c>
      <c r="D9469" t="s">
        <v>59</v>
      </c>
      <c r="E9469" t="s">
        <v>2986</v>
      </c>
      <c r="F9469" t="s">
        <v>50</v>
      </c>
      <c r="G9469" t="s">
        <v>39</v>
      </c>
      <c r="H9469">
        <v>44266</v>
      </c>
      <c r="I9469" t="str">
        <f>TEXT(Table1[[#This Row],[Issue_Date]],"mmm")</f>
        <v>Mar</v>
      </c>
      <c r="J9469">
        <v>44300</v>
      </c>
      <c r="K9469">
        <v>44300</v>
      </c>
      <c r="L9469" t="s">
        <v>30</v>
      </c>
      <c r="M9469" t="str">
        <f>IF(OR(Table1[[#This Row],[Loan_Status]]="Fully Paid",Table1[[#This Row],[Loan_Status]]="Current"),"Good Loan",IF(Table1[[#This Row],[Loan_Status]]="Charged Off","Bad Loan",""))</f>
        <v>Good Loan</v>
      </c>
      <c r="N9469">
        <v>44330</v>
      </c>
      <c r="O9469">
        <v>899998</v>
      </c>
      <c r="P9469" t="s">
        <v>7372</v>
      </c>
      <c r="Q9469" t="s">
        <v>77</v>
      </c>
      <c r="R9469" t="s">
        <v>33</v>
      </c>
      <c r="S9469" t="s">
        <v>502</v>
      </c>
      <c r="T9469">
        <v>160000</v>
      </c>
      <c r="U9469">
        <v>1.5E-3</v>
      </c>
      <c r="V9469">
        <v>1091.3</v>
      </c>
      <c r="W9469">
        <v>7.6600000000000001E-2</v>
      </c>
      <c r="X9469">
        <v>35000</v>
      </c>
      <c r="Y9469">
        <v>19</v>
      </c>
      <c r="Z9469">
        <v>39286</v>
      </c>
    </row>
    <row r="9470" spans="1:26" ht="14.25" customHeight="1">
      <c r="A9470">
        <v>1000304</v>
      </c>
      <c r="B9470" t="s">
        <v>174</v>
      </c>
      <c r="C9470" t="s">
        <v>25</v>
      </c>
      <c r="D9470" t="s">
        <v>73</v>
      </c>
      <c r="E9470" t="s">
        <v>7993</v>
      </c>
      <c r="F9470" t="s">
        <v>50</v>
      </c>
      <c r="G9470" t="s">
        <v>39</v>
      </c>
      <c r="H9470">
        <v>44480</v>
      </c>
      <c r="I9470" t="str">
        <f>TEXT(Table1[[#This Row],[Issue_Date]],"mmm")</f>
        <v>Oct</v>
      </c>
      <c r="J9470">
        <v>44240</v>
      </c>
      <c r="K9470">
        <v>44209</v>
      </c>
      <c r="L9470" t="s">
        <v>30</v>
      </c>
      <c r="M9470" t="str">
        <f>IF(OR(Table1[[#This Row],[Loan_Status]]="Fully Paid",Table1[[#This Row],[Loan_Status]]="Current"),"Good Loan",IF(Table1[[#This Row],[Loan_Status]]="Charged Off","Bad Loan",""))</f>
        <v>Good Loan</v>
      </c>
      <c r="N9470">
        <v>44240</v>
      </c>
      <c r="O9470">
        <v>1225741</v>
      </c>
      <c r="P9470" t="s">
        <v>7372</v>
      </c>
      <c r="Q9470" t="s">
        <v>85</v>
      </c>
      <c r="R9470" t="s">
        <v>33</v>
      </c>
      <c r="S9470" t="s">
        <v>502</v>
      </c>
      <c r="T9470">
        <v>124000</v>
      </c>
      <c r="U9470">
        <v>8.48E-2</v>
      </c>
      <c r="V9470">
        <v>426.1</v>
      </c>
      <c r="W9470">
        <v>6.0299999999999999E-2</v>
      </c>
      <c r="X9470">
        <v>14000</v>
      </c>
      <c r="Y9470">
        <v>33</v>
      </c>
      <c r="Z9470">
        <v>14820</v>
      </c>
    </row>
    <row r="9471" spans="1:26" ht="14.25" customHeight="1">
      <c r="A9471">
        <v>511459</v>
      </c>
      <c r="B9471" t="s">
        <v>35</v>
      </c>
      <c r="C9471" t="s">
        <v>25</v>
      </c>
      <c r="D9471" t="s">
        <v>73</v>
      </c>
      <c r="E9471" t="s">
        <v>7994</v>
      </c>
      <c r="F9471" t="s">
        <v>50</v>
      </c>
      <c r="G9471" t="s">
        <v>39</v>
      </c>
      <c r="H9471">
        <v>44326</v>
      </c>
      <c r="I9471" t="str">
        <f>TEXT(Table1[[#This Row],[Issue_Date]],"mmm")</f>
        <v>May</v>
      </c>
      <c r="J9471">
        <v>44211</v>
      </c>
      <c r="K9471">
        <v>44329</v>
      </c>
      <c r="L9471" t="s">
        <v>30</v>
      </c>
      <c r="M9471" t="str">
        <f>IF(OR(Table1[[#This Row],[Loan_Status]]="Fully Paid",Table1[[#This Row],[Loan_Status]]="Current"),"Good Loan",IF(Table1[[#This Row],[Loan_Status]]="Charged Off","Bad Loan",""))</f>
        <v>Good Loan</v>
      </c>
      <c r="N9471">
        <v>44360</v>
      </c>
      <c r="O9471">
        <v>660648</v>
      </c>
      <c r="P9471" t="s">
        <v>7372</v>
      </c>
      <c r="Q9471" t="s">
        <v>75</v>
      </c>
      <c r="R9471" t="s">
        <v>33</v>
      </c>
      <c r="S9471" t="s">
        <v>502</v>
      </c>
      <c r="T9471">
        <v>30000</v>
      </c>
      <c r="U9471">
        <v>0.1888</v>
      </c>
      <c r="V9471">
        <v>123.76</v>
      </c>
      <c r="W9471">
        <v>7.1400000000000005E-2</v>
      </c>
      <c r="X9471">
        <v>4000</v>
      </c>
      <c r="Y9471">
        <v>28</v>
      </c>
      <c r="Z9471">
        <v>4456</v>
      </c>
    </row>
    <row r="9472" spans="1:26" ht="14.25" customHeight="1">
      <c r="A9472">
        <v>986905</v>
      </c>
      <c r="B9472" t="s">
        <v>35</v>
      </c>
      <c r="C9472" t="s">
        <v>25</v>
      </c>
      <c r="D9472" t="s">
        <v>73</v>
      </c>
      <c r="E9472" t="s">
        <v>7995</v>
      </c>
      <c r="F9472" t="s">
        <v>50</v>
      </c>
      <c r="G9472" t="s">
        <v>39</v>
      </c>
      <c r="H9472">
        <v>44541</v>
      </c>
      <c r="I9472" t="str">
        <f>TEXT(Table1[[#This Row],[Issue_Date]],"mmm")</f>
        <v>Dec</v>
      </c>
      <c r="J9472">
        <v>44332</v>
      </c>
      <c r="K9472">
        <v>44544</v>
      </c>
      <c r="L9472" t="s">
        <v>30</v>
      </c>
      <c r="M9472" t="str">
        <f>IF(OR(Table1[[#This Row],[Loan_Status]]="Fully Paid",Table1[[#This Row],[Loan_Status]]="Current"),"Good Loan",IF(Table1[[#This Row],[Loan_Status]]="Charged Off","Bad Loan",""))</f>
        <v>Good Loan</v>
      </c>
      <c r="N9472">
        <v>44575</v>
      </c>
      <c r="O9472">
        <v>1210895</v>
      </c>
      <c r="P9472" t="s">
        <v>7372</v>
      </c>
      <c r="Q9472" t="s">
        <v>52</v>
      </c>
      <c r="R9472" t="s">
        <v>33</v>
      </c>
      <c r="S9472" t="s">
        <v>502</v>
      </c>
      <c r="T9472">
        <v>158000</v>
      </c>
      <c r="U9472">
        <v>0.22070000000000001</v>
      </c>
      <c r="V9472">
        <v>469.36</v>
      </c>
      <c r="W9472">
        <v>7.9000000000000001E-2</v>
      </c>
      <c r="X9472">
        <v>15000</v>
      </c>
      <c r="Y9472">
        <v>41</v>
      </c>
      <c r="Z9472">
        <v>16897</v>
      </c>
    </row>
    <row r="9473" spans="1:26" ht="14.25" customHeight="1">
      <c r="A9473">
        <v>579441</v>
      </c>
      <c r="B9473" t="s">
        <v>108</v>
      </c>
      <c r="C9473" t="s">
        <v>25</v>
      </c>
      <c r="D9473" t="s">
        <v>157</v>
      </c>
      <c r="E9473" t="s">
        <v>7996</v>
      </c>
      <c r="F9473" t="s">
        <v>50</v>
      </c>
      <c r="G9473" t="s">
        <v>39</v>
      </c>
      <c r="H9473">
        <v>44449</v>
      </c>
      <c r="I9473" t="str">
        <f>TEXT(Table1[[#This Row],[Issue_Date]],"mmm")</f>
        <v>Sep</v>
      </c>
      <c r="J9473">
        <v>44271</v>
      </c>
      <c r="K9473">
        <v>44482</v>
      </c>
      <c r="L9473" t="s">
        <v>30</v>
      </c>
      <c r="M9473" t="str">
        <f>IF(OR(Table1[[#This Row],[Loan_Status]]="Fully Paid",Table1[[#This Row],[Loan_Status]]="Current"),"Good Loan",IF(Table1[[#This Row],[Loan_Status]]="Charged Off","Bad Loan",""))</f>
        <v>Good Loan</v>
      </c>
      <c r="N9473">
        <v>44513</v>
      </c>
      <c r="O9473">
        <v>744972</v>
      </c>
      <c r="P9473" t="s">
        <v>7372</v>
      </c>
      <c r="Q9473" t="s">
        <v>71</v>
      </c>
      <c r="R9473" t="s">
        <v>33</v>
      </c>
      <c r="S9473" t="s">
        <v>502</v>
      </c>
      <c r="T9473">
        <v>67000</v>
      </c>
      <c r="U9473">
        <v>0.12790000000000001</v>
      </c>
      <c r="V9473">
        <v>123.07</v>
      </c>
      <c r="W9473">
        <v>6.7599999999999993E-2</v>
      </c>
      <c r="X9473">
        <v>4000</v>
      </c>
      <c r="Y9473">
        <v>24</v>
      </c>
      <c r="Z9473">
        <v>4431</v>
      </c>
    </row>
    <row r="9474" spans="1:26" ht="14.25" customHeight="1">
      <c r="A9474">
        <v>800789</v>
      </c>
      <c r="B9474" t="s">
        <v>105</v>
      </c>
      <c r="C9474" t="s">
        <v>25</v>
      </c>
      <c r="D9474" t="s">
        <v>157</v>
      </c>
      <c r="E9474" t="s">
        <v>7997</v>
      </c>
      <c r="F9474" t="s">
        <v>50</v>
      </c>
      <c r="G9474" t="s">
        <v>39</v>
      </c>
      <c r="H9474">
        <v>44388</v>
      </c>
      <c r="I9474" t="str">
        <f>TEXT(Table1[[#This Row],[Issue_Date]],"mmm")</f>
        <v>Jul</v>
      </c>
      <c r="J9474">
        <v>44453</v>
      </c>
      <c r="K9474">
        <v>44481</v>
      </c>
      <c r="L9474" t="s">
        <v>30</v>
      </c>
      <c r="M9474" t="str">
        <f>IF(OR(Table1[[#This Row],[Loan_Status]]="Fully Paid",Table1[[#This Row],[Loan_Status]]="Current"),"Good Loan",IF(Table1[[#This Row],[Loan_Status]]="Charged Off","Bad Loan",""))</f>
        <v>Good Loan</v>
      </c>
      <c r="N9474">
        <v>44512</v>
      </c>
      <c r="O9474">
        <v>1006312</v>
      </c>
      <c r="P9474" t="s">
        <v>7372</v>
      </c>
      <c r="Q9474" t="s">
        <v>52</v>
      </c>
      <c r="R9474" t="s">
        <v>33</v>
      </c>
      <c r="S9474" t="s">
        <v>502</v>
      </c>
      <c r="T9474">
        <v>120000</v>
      </c>
      <c r="U9474">
        <v>4.3400000000000001E-2</v>
      </c>
      <c r="V9474">
        <v>457.98</v>
      </c>
      <c r="W9474">
        <v>7.4899999999999994E-2</v>
      </c>
      <c r="X9474">
        <v>20000</v>
      </c>
      <c r="Y9474">
        <v>31</v>
      </c>
      <c r="Z9474">
        <v>15857</v>
      </c>
    </row>
    <row r="9475" spans="1:26" ht="14.25" customHeight="1">
      <c r="A9475">
        <v>602127</v>
      </c>
      <c r="B9475" t="s">
        <v>94</v>
      </c>
      <c r="C9475" t="s">
        <v>25</v>
      </c>
      <c r="D9475" t="s">
        <v>157</v>
      </c>
      <c r="E9475" t="s">
        <v>7998</v>
      </c>
      <c r="F9475" t="s">
        <v>50</v>
      </c>
      <c r="G9475" t="s">
        <v>39</v>
      </c>
      <c r="H9475">
        <v>44479</v>
      </c>
      <c r="I9475" t="str">
        <f>TEXT(Table1[[#This Row],[Issue_Date]],"mmm")</f>
        <v>Oct</v>
      </c>
      <c r="J9475">
        <v>44513</v>
      </c>
      <c r="K9475">
        <v>44513</v>
      </c>
      <c r="L9475" t="s">
        <v>30</v>
      </c>
      <c r="M9475" t="str">
        <f>IF(OR(Table1[[#This Row],[Loan_Status]]="Fully Paid",Table1[[#This Row],[Loan_Status]]="Current"),"Good Loan",IF(Table1[[#This Row],[Loan_Status]]="Charged Off","Bad Loan",""))</f>
        <v>Good Loan</v>
      </c>
      <c r="N9475">
        <v>44543</v>
      </c>
      <c r="O9475">
        <v>772600</v>
      </c>
      <c r="P9475" t="s">
        <v>7372</v>
      </c>
      <c r="Q9475" t="s">
        <v>77</v>
      </c>
      <c r="R9475" t="s">
        <v>33</v>
      </c>
      <c r="S9475" t="s">
        <v>502</v>
      </c>
      <c r="T9475">
        <v>29004</v>
      </c>
      <c r="U9475">
        <v>0.22220000000000001</v>
      </c>
      <c r="V9475">
        <v>77.09</v>
      </c>
      <c r="W9475">
        <v>6.9099999999999995E-2</v>
      </c>
      <c r="X9475">
        <v>2500</v>
      </c>
      <c r="Y9475">
        <v>12</v>
      </c>
      <c r="Z9475">
        <v>2775</v>
      </c>
    </row>
    <row r="9476" spans="1:26" ht="14.25" customHeight="1">
      <c r="A9476">
        <v>790395</v>
      </c>
      <c r="B9476" t="s">
        <v>90</v>
      </c>
      <c r="C9476" t="s">
        <v>25</v>
      </c>
      <c r="D9476" t="s">
        <v>26</v>
      </c>
      <c r="E9476" t="s">
        <v>7592</v>
      </c>
      <c r="F9476" t="s">
        <v>50</v>
      </c>
      <c r="G9476" t="s">
        <v>39</v>
      </c>
      <c r="H9476">
        <v>44358</v>
      </c>
      <c r="I9476" t="str">
        <f>TEXT(Table1[[#This Row],[Issue_Date]],"mmm")</f>
        <v>Jun</v>
      </c>
      <c r="J9476">
        <v>44543</v>
      </c>
      <c r="K9476">
        <v>44543</v>
      </c>
      <c r="L9476" t="s">
        <v>30</v>
      </c>
      <c r="M9476" t="str">
        <f>IF(OR(Table1[[#This Row],[Loan_Status]]="Fully Paid",Table1[[#This Row],[Loan_Status]]="Current"),"Good Loan",IF(Table1[[#This Row],[Loan_Status]]="Charged Off","Bad Loan",""))</f>
        <v>Good Loan</v>
      </c>
      <c r="N9476">
        <v>44574</v>
      </c>
      <c r="O9476">
        <v>994521</v>
      </c>
      <c r="P9476" t="s">
        <v>7372</v>
      </c>
      <c r="Q9476" t="s">
        <v>77</v>
      </c>
      <c r="R9476" t="s">
        <v>33</v>
      </c>
      <c r="S9476" t="s">
        <v>502</v>
      </c>
      <c r="T9476">
        <v>145000</v>
      </c>
      <c r="U9476">
        <v>3.0200000000000001E-2</v>
      </c>
      <c r="V9476">
        <v>252.51</v>
      </c>
      <c r="W9476">
        <v>8.4900000000000003E-2</v>
      </c>
      <c r="X9476">
        <v>8000</v>
      </c>
      <c r="Y9476">
        <v>19</v>
      </c>
      <c r="Z9476">
        <v>9043</v>
      </c>
    </row>
    <row r="9477" spans="1:26" ht="14.25" customHeight="1">
      <c r="A9477">
        <v>607944</v>
      </c>
      <c r="B9477" t="s">
        <v>90</v>
      </c>
      <c r="C9477" t="s">
        <v>25</v>
      </c>
      <c r="D9477" t="s">
        <v>36</v>
      </c>
      <c r="E9477" t="s">
        <v>395</v>
      </c>
      <c r="F9477" t="s">
        <v>50</v>
      </c>
      <c r="G9477" t="s">
        <v>39</v>
      </c>
      <c r="H9477">
        <v>44510</v>
      </c>
      <c r="I9477" t="str">
        <f>TEXT(Table1[[#This Row],[Issue_Date]],"mmm")</f>
        <v>Nov</v>
      </c>
      <c r="J9477">
        <v>44331</v>
      </c>
      <c r="K9477">
        <v>44511</v>
      </c>
      <c r="L9477" t="s">
        <v>30</v>
      </c>
      <c r="M9477" t="str">
        <f>IF(OR(Table1[[#This Row],[Loan_Status]]="Fully Paid",Table1[[#This Row],[Loan_Status]]="Current"),"Good Loan",IF(Table1[[#This Row],[Loan_Status]]="Charged Off","Bad Loan",""))</f>
        <v>Good Loan</v>
      </c>
      <c r="N9477">
        <v>44541</v>
      </c>
      <c r="O9477">
        <v>779847</v>
      </c>
      <c r="P9477" t="s">
        <v>7372</v>
      </c>
      <c r="Q9477" t="s">
        <v>85</v>
      </c>
      <c r="R9477" t="s">
        <v>33</v>
      </c>
      <c r="S9477" t="s">
        <v>502</v>
      </c>
      <c r="T9477">
        <v>55000</v>
      </c>
      <c r="U9477">
        <v>0.17480000000000001</v>
      </c>
      <c r="V9477">
        <v>208.86</v>
      </c>
      <c r="W9477">
        <v>5.4199999999999998E-2</v>
      </c>
      <c r="X9477">
        <v>11000</v>
      </c>
      <c r="Y9477">
        <v>38</v>
      </c>
      <c r="Z9477">
        <v>7247</v>
      </c>
    </row>
    <row r="9478" spans="1:26" ht="14.25" customHeight="1">
      <c r="A9478">
        <v>596410</v>
      </c>
      <c r="B9478" t="s">
        <v>24</v>
      </c>
      <c r="C9478" t="s">
        <v>25</v>
      </c>
      <c r="D9478" t="s">
        <v>36</v>
      </c>
      <c r="E9478" t="s">
        <v>4570</v>
      </c>
      <c r="F9478" t="s">
        <v>50</v>
      </c>
      <c r="G9478" t="s">
        <v>39</v>
      </c>
      <c r="H9478">
        <v>44510</v>
      </c>
      <c r="I9478" t="str">
        <f>TEXT(Table1[[#This Row],[Issue_Date]],"mmm")</f>
        <v>Nov</v>
      </c>
      <c r="J9478">
        <v>44208</v>
      </c>
      <c r="K9478">
        <v>44238</v>
      </c>
      <c r="L9478" t="s">
        <v>30</v>
      </c>
      <c r="M9478" t="str">
        <f>IF(OR(Table1[[#This Row],[Loan_Status]]="Fully Paid",Table1[[#This Row],[Loan_Status]]="Current"),"Good Loan",IF(Table1[[#This Row],[Loan_Status]]="Charged Off","Bad Loan",""))</f>
        <v>Good Loan</v>
      </c>
      <c r="N9478">
        <v>44266</v>
      </c>
      <c r="O9478">
        <v>765628</v>
      </c>
      <c r="P9478" t="s">
        <v>7372</v>
      </c>
      <c r="Q9478" t="s">
        <v>52</v>
      </c>
      <c r="R9478" t="s">
        <v>33</v>
      </c>
      <c r="S9478" t="s">
        <v>502</v>
      </c>
      <c r="T9478">
        <v>61000</v>
      </c>
      <c r="U9478">
        <v>2E-3</v>
      </c>
      <c r="V9478">
        <v>184.01</v>
      </c>
      <c r="W9478">
        <v>6.54E-2</v>
      </c>
      <c r="X9478">
        <v>6000</v>
      </c>
      <c r="Y9478">
        <v>9</v>
      </c>
      <c r="Z9478">
        <v>6074</v>
      </c>
    </row>
    <row r="9479" spans="1:26" ht="14.25" customHeight="1">
      <c r="A9479">
        <v>372718</v>
      </c>
      <c r="B9479" t="s">
        <v>97</v>
      </c>
      <c r="C9479" t="s">
        <v>25</v>
      </c>
      <c r="D9479" t="s">
        <v>36</v>
      </c>
      <c r="F9479" t="s">
        <v>50</v>
      </c>
      <c r="G9479" t="s">
        <v>39</v>
      </c>
      <c r="H9479">
        <v>44205</v>
      </c>
      <c r="I9479" t="str">
        <f>TEXT(Table1[[#This Row],[Issue_Date]],"mmm")</f>
        <v>Jan</v>
      </c>
      <c r="J9479">
        <v>44208</v>
      </c>
      <c r="K9479">
        <v>44208</v>
      </c>
      <c r="L9479" t="s">
        <v>30</v>
      </c>
      <c r="M9479" t="str">
        <f>IF(OR(Table1[[#This Row],[Loan_Status]]="Fully Paid",Table1[[#This Row],[Loan_Status]]="Current"),"Good Loan",IF(Table1[[#This Row],[Loan_Status]]="Charged Off","Bad Loan",""))</f>
        <v>Good Loan</v>
      </c>
      <c r="N9479">
        <v>44239</v>
      </c>
      <c r="O9479">
        <v>391845</v>
      </c>
      <c r="P9479" t="s">
        <v>7372</v>
      </c>
      <c r="Q9479" t="s">
        <v>77</v>
      </c>
      <c r="R9479" t="s">
        <v>33</v>
      </c>
      <c r="S9479" t="s">
        <v>502</v>
      </c>
      <c r="T9479">
        <v>30000</v>
      </c>
      <c r="U9479">
        <v>4.0800000000000003E-2</v>
      </c>
      <c r="V9479">
        <v>481.42</v>
      </c>
      <c r="W9479">
        <v>9.6299999999999997E-2</v>
      </c>
      <c r="X9479">
        <v>15000</v>
      </c>
      <c r="Y9479">
        <v>20</v>
      </c>
      <c r="Z9479">
        <v>17331</v>
      </c>
    </row>
    <row r="9480" spans="1:26" ht="14.25" customHeight="1">
      <c r="A9480">
        <v>460359</v>
      </c>
      <c r="B9480" t="s">
        <v>47</v>
      </c>
      <c r="C9480" t="s">
        <v>25</v>
      </c>
      <c r="D9480" t="s">
        <v>42</v>
      </c>
      <c r="E9480" t="s">
        <v>4359</v>
      </c>
      <c r="F9480" t="s">
        <v>50</v>
      </c>
      <c r="G9480" t="s">
        <v>39</v>
      </c>
      <c r="H9480">
        <v>44509</v>
      </c>
      <c r="I9480" t="str">
        <f>TEXT(Table1[[#This Row],[Issue_Date]],"mmm")</f>
        <v>Nov</v>
      </c>
      <c r="J9480">
        <v>44420</v>
      </c>
      <c r="K9480">
        <v>44420</v>
      </c>
      <c r="L9480" t="s">
        <v>30</v>
      </c>
      <c r="M9480" t="str">
        <f>IF(OR(Table1[[#This Row],[Loan_Status]]="Fully Paid",Table1[[#This Row],[Loan_Status]]="Current"),"Good Loan",IF(Table1[[#This Row],[Loan_Status]]="Charged Off","Bad Loan",""))</f>
        <v>Good Loan</v>
      </c>
      <c r="N9480">
        <v>44451</v>
      </c>
      <c r="O9480">
        <v>574526</v>
      </c>
      <c r="P9480" t="s">
        <v>7372</v>
      </c>
      <c r="Q9480" t="s">
        <v>75</v>
      </c>
      <c r="R9480" t="s">
        <v>33</v>
      </c>
      <c r="S9480" t="s">
        <v>502</v>
      </c>
      <c r="T9480">
        <v>72600</v>
      </c>
      <c r="U9480">
        <v>0.17849999999999999</v>
      </c>
      <c r="V9480">
        <v>140.49</v>
      </c>
      <c r="W9480">
        <v>7.7399999999999997E-2</v>
      </c>
      <c r="X9480">
        <v>4500</v>
      </c>
      <c r="Y9480">
        <v>43</v>
      </c>
      <c r="Z9480">
        <v>5049</v>
      </c>
    </row>
    <row r="9481" spans="1:26" ht="14.25" customHeight="1">
      <c r="A9481">
        <v>607319</v>
      </c>
      <c r="B9481" t="s">
        <v>208</v>
      </c>
      <c r="C9481" t="s">
        <v>25</v>
      </c>
      <c r="D9481" t="s">
        <v>59</v>
      </c>
      <c r="E9481" t="s">
        <v>7999</v>
      </c>
      <c r="F9481" t="s">
        <v>50</v>
      </c>
      <c r="G9481" t="s">
        <v>39</v>
      </c>
      <c r="H9481">
        <v>44510</v>
      </c>
      <c r="I9481" t="str">
        <f>TEXT(Table1[[#This Row],[Issue_Date]],"mmm")</f>
        <v>Nov</v>
      </c>
      <c r="J9481">
        <v>44513</v>
      </c>
      <c r="K9481">
        <v>44513</v>
      </c>
      <c r="L9481" t="s">
        <v>30</v>
      </c>
      <c r="M9481" t="str">
        <f>IF(OR(Table1[[#This Row],[Loan_Status]]="Fully Paid",Table1[[#This Row],[Loan_Status]]="Current"),"Good Loan",IF(Table1[[#This Row],[Loan_Status]]="Charged Off","Bad Loan",""))</f>
        <v>Good Loan</v>
      </c>
      <c r="N9481">
        <v>44543</v>
      </c>
      <c r="O9481">
        <v>779111</v>
      </c>
      <c r="P9481" t="s">
        <v>7372</v>
      </c>
      <c r="Q9481" t="s">
        <v>52</v>
      </c>
      <c r="R9481" t="s">
        <v>33</v>
      </c>
      <c r="S9481" t="s">
        <v>502</v>
      </c>
      <c r="T9481">
        <v>150000</v>
      </c>
      <c r="U9481">
        <v>8.2000000000000007E-3</v>
      </c>
      <c r="V9481">
        <v>206.24</v>
      </c>
      <c r="W9481">
        <v>6.54E-2</v>
      </c>
      <c r="X9481">
        <v>10000</v>
      </c>
      <c r="Y9481">
        <v>22</v>
      </c>
      <c r="Z9481">
        <v>7425</v>
      </c>
    </row>
    <row r="9482" spans="1:26" ht="14.25" customHeight="1">
      <c r="A9482">
        <v>432604</v>
      </c>
      <c r="B9482" t="s">
        <v>78</v>
      </c>
      <c r="C9482" t="s">
        <v>25</v>
      </c>
      <c r="D9482" t="s">
        <v>86</v>
      </c>
      <c r="E9482" t="s">
        <v>8000</v>
      </c>
      <c r="F9482" t="s">
        <v>50</v>
      </c>
      <c r="G9482" t="s">
        <v>39</v>
      </c>
      <c r="H9482">
        <v>44417</v>
      </c>
      <c r="I9482" t="str">
        <f>TEXT(Table1[[#This Row],[Issue_Date]],"mmm")</f>
        <v>Aug</v>
      </c>
      <c r="J9482">
        <v>44515</v>
      </c>
      <c r="K9482">
        <v>44480</v>
      </c>
      <c r="L9482" t="s">
        <v>30</v>
      </c>
      <c r="M9482" t="str">
        <f>IF(OR(Table1[[#This Row],[Loan_Status]]="Fully Paid",Table1[[#This Row],[Loan_Status]]="Current"),"Good Loan",IF(Table1[[#This Row],[Loan_Status]]="Charged Off","Bad Loan",""))</f>
        <v>Good Loan</v>
      </c>
      <c r="N9482">
        <v>44511</v>
      </c>
      <c r="O9482">
        <v>514043</v>
      </c>
      <c r="P9482" t="s">
        <v>7372</v>
      </c>
      <c r="Q9482" t="s">
        <v>75</v>
      </c>
      <c r="R9482" t="s">
        <v>33</v>
      </c>
      <c r="S9482" t="s">
        <v>502</v>
      </c>
      <c r="T9482">
        <v>31200</v>
      </c>
      <c r="U9482">
        <v>3.0800000000000001E-2</v>
      </c>
      <c r="V9482">
        <v>234.14</v>
      </c>
      <c r="W9482">
        <v>7.7399999999999997E-2</v>
      </c>
      <c r="X9482">
        <v>7500</v>
      </c>
      <c r="Y9482">
        <v>19</v>
      </c>
      <c r="Z9482">
        <v>8348</v>
      </c>
    </row>
    <row r="9483" spans="1:26" ht="14.25" customHeight="1">
      <c r="A9483">
        <v>794496</v>
      </c>
      <c r="B9483" t="s">
        <v>92</v>
      </c>
      <c r="C9483" t="s">
        <v>25</v>
      </c>
      <c r="D9483" t="s">
        <v>48</v>
      </c>
      <c r="E9483" t="s">
        <v>759</v>
      </c>
      <c r="F9483" t="s">
        <v>50</v>
      </c>
      <c r="G9483" t="s">
        <v>39</v>
      </c>
      <c r="H9483">
        <v>44358</v>
      </c>
      <c r="I9483" t="str">
        <f>TEXT(Table1[[#This Row],[Issue_Date]],"mmm")</f>
        <v>Jun</v>
      </c>
      <c r="J9483">
        <v>44332</v>
      </c>
      <c r="K9483">
        <v>44269</v>
      </c>
      <c r="L9483" t="s">
        <v>30</v>
      </c>
      <c r="M9483" t="str">
        <f>IF(OR(Table1[[#This Row],[Loan_Status]]="Fully Paid",Table1[[#This Row],[Loan_Status]]="Current"),"Good Loan",IF(Table1[[#This Row],[Loan_Status]]="Charged Off","Bad Loan",""))</f>
        <v>Good Loan</v>
      </c>
      <c r="N9483">
        <v>44300</v>
      </c>
      <c r="O9483">
        <v>999126</v>
      </c>
      <c r="P9483" t="s">
        <v>7372</v>
      </c>
      <c r="Q9483" t="s">
        <v>71</v>
      </c>
      <c r="R9483" t="s">
        <v>33</v>
      </c>
      <c r="S9483" t="s">
        <v>502</v>
      </c>
      <c r="T9483">
        <v>84000</v>
      </c>
      <c r="U9483">
        <v>3.5900000000000001E-2</v>
      </c>
      <c r="V9483">
        <v>304.18</v>
      </c>
      <c r="W9483">
        <v>5.9900000000000002E-2</v>
      </c>
      <c r="X9483">
        <v>10000</v>
      </c>
      <c r="Y9483">
        <v>28</v>
      </c>
      <c r="Z9483">
        <v>10932</v>
      </c>
    </row>
    <row r="9484" spans="1:26" ht="14.25" customHeight="1">
      <c r="A9484">
        <v>679744</v>
      </c>
      <c r="B9484" t="s">
        <v>63</v>
      </c>
      <c r="C9484" t="s">
        <v>25</v>
      </c>
      <c r="D9484" t="s">
        <v>48</v>
      </c>
      <c r="E9484" t="s">
        <v>7224</v>
      </c>
      <c r="F9484" t="s">
        <v>50</v>
      </c>
      <c r="G9484" t="s">
        <v>39</v>
      </c>
      <c r="H9484">
        <v>44266</v>
      </c>
      <c r="I9484" t="str">
        <f>TEXT(Table1[[#This Row],[Issue_Date]],"mmm")</f>
        <v>Mar</v>
      </c>
      <c r="J9484">
        <v>44420</v>
      </c>
      <c r="K9484">
        <v>44420</v>
      </c>
      <c r="L9484" t="s">
        <v>30</v>
      </c>
      <c r="M9484" t="str">
        <f>IF(OR(Table1[[#This Row],[Loan_Status]]="Fully Paid",Table1[[#This Row],[Loan_Status]]="Current"),"Good Loan",IF(Table1[[#This Row],[Loan_Status]]="Charged Off","Bad Loan",""))</f>
        <v>Good Loan</v>
      </c>
      <c r="N9484">
        <v>44451</v>
      </c>
      <c r="O9484">
        <v>868368</v>
      </c>
      <c r="P9484" t="s">
        <v>7372</v>
      </c>
      <c r="Q9484" t="s">
        <v>71</v>
      </c>
      <c r="R9484" t="s">
        <v>33</v>
      </c>
      <c r="S9484" t="s">
        <v>502</v>
      </c>
      <c r="T9484">
        <v>100000</v>
      </c>
      <c r="U9484">
        <v>8.3799999999999999E-2</v>
      </c>
      <c r="V9484">
        <v>181.97</v>
      </c>
      <c r="W9484">
        <v>5.79E-2</v>
      </c>
      <c r="X9484">
        <v>6000</v>
      </c>
      <c r="Y9484">
        <v>29</v>
      </c>
      <c r="Z9484">
        <v>6373</v>
      </c>
    </row>
    <row r="9485" spans="1:26" ht="14.25" customHeight="1">
      <c r="A9485">
        <v>622591</v>
      </c>
      <c r="B9485" t="s">
        <v>139</v>
      </c>
      <c r="C9485" t="s">
        <v>25</v>
      </c>
      <c r="D9485" t="s">
        <v>48</v>
      </c>
      <c r="E9485" t="s">
        <v>8001</v>
      </c>
      <c r="F9485" t="s">
        <v>50</v>
      </c>
      <c r="G9485" t="s">
        <v>39</v>
      </c>
      <c r="H9485">
        <v>44207</v>
      </c>
      <c r="I9485" t="str">
        <f>TEXT(Table1[[#This Row],[Issue_Date]],"mmm")</f>
        <v>Jan</v>
      </c>
      <c r="J9485">
        <v>44451</v>
      </c>
      <c r="K9485">
        <v>44451</v>
      </c>
      <c r="L9485" t="s">
        <v>30</v>
      </c>
      <c r="M9485" t="str">
        <f>IF(OR(Table1[[#This Row],[Loan_Status]]="Fully Paid",Table1[[#This Row],[Loan_Status]]="Current"),"Good Loan",IF(Table1[[#This Row],[Loan_Status]]="Charged Off","Bad Loan",""))</f>
        <v>Good Loan</v>
      </c>
      <c r="N9485">
        <v>44481</v>
      </c>
      <c r="O9485">
        <v>797914</v>
      </c>
      <c r="P9485" t="s">
        <v>7372</v>
      </c>
      <c r="Q9485" t="s">
        <v>75</v>
      </c>
      <c r="R9485" t="s">
        <v>33</v>
      </c>
      <c r="S9485" t="s">
        <v>502</v>
      </c>
      <c r="T9485">
        <v>96300</v>
      </c>
      <c r="U9485">
        <v>0.2011</v>
      </c>
      <c r="V9485">
        <v>457.49</v>
      </c>
      <c r="W9485">
        <v>6.1699999999999998E-2</v>
      </c>
      <c r="X9485">
        <v>15000</v>
      </c>
      <c r="Y9485">
        <v>20</v>
      </c>
      <c r="Z9485">
        <v>16159</v>
      </c>
    </row>
    <row r="9486" spans="1:26" ht="14.25" customHeight="1">
      <c r="A9486">
        <v>838418</v>
      </c>
      <c r="B9486" t="s">
        <v>174</v>
      </c>
      <c r="C9486" t="s">
        <v>25</v>
      </c>
      <c r="D9486" t="s">
        <v>48</v>
      </c>
      <c r="E9486" t="s">
        <v>2370</v>
      </c>
      <c r="F9486" t="s">
        <v>50</v>
      </c>
      <c r="G9486" t="s">
        <v>39</v>
      </c>
      <c r="H9486">
        <v>44419</v>
      </c>
      <c r="I9486" t="str">
        <f>TEXT(Table1[[#This Row],[Issue_Date]],"mmm")</f>
        <v>Aug</v>
      </c>
      <c r="J9486">
        <v>44302</v>
      </c>
      <c r="K9486">
        <v>44300</v>
      </c>
      <c r="L9486" t="s">
        <v>30</v>
      </c>
      <c r="M9486" t="str">
        <f>IF(OR(Table1[[#This Row],[Loan_Status]]="Fully Paid",Table1[[#This Row],[Loan_Status]]="Current"),"Good Loan",IF(Table1[[#This Row],[Loan_Status]]="Charged Off","Bad Loan",""))</f>
        <v>Good Loan</v>
      </c>
      <c r="N9486">
        <v>44330</v>
      </c>
      <c r="O9486">
        <v>1048503</v>
      </c>
      <c r="P9486" t="s">
        <v>7372</v>
      </c>
      <c r="Q9486" t="s">
        <v>75</v>
      </c>
      <c r="R9486" t="s">
        <v>33</v>
      </c>
      <c r="S9486" t="s">
        <v>502</v>
      </c>
      <c r="T9486">
        <v>57400</v>
      </c>
      <c r="U9486">
        <v>0.20610000000000001</v>
      </c>
      <c r="V9486">
        <v>261.64999999999998</v>
      </c>
      <c r="W9486">
        <v>6.9900000000000004E-2</v>
      </c>
      <c r="X9486">
        <v>8475</v>
      </c>
      <c r="Y9486">
        <v>28</v>
      </c>
      <c r="Z9486">
        <v>9404</v>
      </c>
    </row>
    <row r="9487" spans="1:26" ht="14.25" customHeight="1">
      <c r="A9487">
        <v>786895</v>
      </c>
      <c r="B9487" t="s">
        <v>63</v>
      </c>
      <c r="C9487" t="s">
        <v>25</v>
      </c>
      <c r="D9487" t="s">
        <v>48</v>
      </c>
      <c r="E9487" t="s">
        <v>8002</v>
      </c>
      <c r="F9487" t="s">
        <v>50</v>
      </c>
      <c r="G9487" t="s">
        <v>39</v>
      </c>
      <c r="H9487">
        <v>44358</v>
      </c>
      <c r="I9487" t="str">
        <f>TEXT(Table1[[#This Row],[Issue_Date]],"mmm")</f>
        <v>Jun</v>
      </c>
      <c r="J9487">
        <v>44270</v>
      </c>
      <c r="K9487">
        <v>44391</v>
      </c>
      <c r="L9487" t="s">
        <v>30</v>
      </c>
      <c r="M9487" t="str">
        <f>IF(OR(Table1[[#This Row],[Loan_Status]]="Fully Paid",Table1[[#This Row],[Loan_Status]]="Current"),"Good Loan",IF(Table1[[#This Row],[Loan_Status]]="Charged Off","Bad Loan",""))</f>
        <v>Good Loan</v>
      </c>
      <c r="N9487">
        <v>44422</v>
      </c>
      <c r="O9487">
        <v>990374</v>
      </c>
      <c r="P9487" t="s">
        <v>7372</v>
      </c>
      <c r="Q9487" t="s">
        <v>75</v>
      </c>
      <c r="R9487" t="s">
        <v>33</v>
      </c>
      <c r="S9487" t="s">
        <v>502</v>
      </c>
      <c r="T9487">
        <v>90000</v>
      </c>
      <c r="U9487">
        <v>0.13439999999999999</v>
      </c>
      <c r="V9487">
        <v>322.62</v>
      </c>
      <c r="W9487">
        <v>6.9900000000000004E-2</v>
      </c>
      <c r="X9487">
        <v>15000</v>
      </c>
      <c r="Y9487">
        <v>18</v>
      </c>
      <c r="Z9487">
        <v>11614</v>
      </c>
    </row>
    <row r="9488" spans="1:26" ht="14.25" customHeight="1">
      <c r="A9488">
        <v>641208</v>
      </c>
      <c r="B9488" t="s">
        <v>24</v>
      </c>
      <c r="C9488" t="s">
        <v>25</v>
      </c>
      <c r="D9488" t="s">
        <v>48</v>
      </c>
      <c r="E9488" t="s">
        <v>8003</v>
      </c>
      <c r="F9488" t="s">
        <v>50</v>
      </c>
      <c r="G9488" t="s">
        <v>39</v>
      </c>
      <c r="H9488">
        <v>44207</v>
      </c>
      <c r="I9488" t="str">
        <f>TEXT(Table1[[#This Row],[Issue_Date]],"mmm")</f>
        <v>Jan</v>
      </c>
      <c r="J9488">
        <v>44545</v>
      </c>
      <c r="K9488">
        <v>44482</v>
      </c>
      <c r="L9488" t="s">
        <v>30</v>
      </c>
      <c r="M9488" t="str">
        <f>IF(OR(Table1[[#This Row],[Loan_Status]]="Fully Paid",Table1[[#This Row],[Loan_Status]]="Current"),"Good Loan",IF(Table1[[#This Row],[Loan_Status]]="Charged Off","Bad Loan",""))</f>
        <v>Good Loan</v>
      </c>
      <c r="N9488">
        <v>44513</v>
      </c>
      <c r="O9488">
        <v>820793</v>
      </c>
      <c r="P9488" t="s">
        <v>7372</v>
      </c>
      <c r="Q9488" t="s">
        <v>52</v>
      </c>
      <c r="R9488" t="s">
        <v>33</v>
      </c>
      <c r="S9488" t="s">
        <v>502</v>
      </c>
      <c r="T9488">
        <v>86000</v>
      </c>
      <c r="U9488">
        <v>3.8100000000000002E-2</v>
      </c>
      <c r="V9488">
        <v>613.35</v>
      </c>
      <c r="W9488">
        <v>6.54E-2</v>
      </c>
      <c r="X9488">
        <v>20000</v>
      </c>
      <c r="Y9488">
        <v>28</v>
      </c>
      <c r="Z9488">
        <v>22061</v>
      </c>
    </row>
    <row r="9489" spans="1:26" ht="14.25" customHeight="1">
      <c r="A9489">
        <v>999532</v>
      </c>
      <c r="B9489" t="s">
        <v>24</v>
      </c>
      <c r="C9489" t="s">
        <v>25</v>
      </c>
      <c r="D9489" t="s">
        <v>48</v>
      </c>
      <c r="E9489" t="s">
        <v>8004</v>
      </c>
      <c r="F9489" t="s">
        <v>50</v>
      </c>
      <c r="G9489" t="s">
        <v>39</v>
      </c>
      <c r="H9489">
        <v>44480</v>
      </c>
      <c r="I9489" t="str">
        <f>TEXT(Table1[[#This Row],[Issue_Date]],"mmm")</f>
        <v>Oct</v>
      </c>
      <c r="J9489">
        <v>44332</v>
      </c>
      <c r="K9489">
        <v>44300</v>
      </c>
      <c r="L9489" t="s">
        <v>30</v>
      </c>
      <c r="M9489" t="str">
        <f>IF(OR(Table1[[#This Row],[Loan_Status]]="Fully Paid",Table1[[#This Row],[Loan_Status]]="Current"),"Good Loan",IF(Table1[[#This Row],[Loan_Status]]="Charged Off","Bad Loan",""))</f>
        <v>Good Loan</v>
      </c>
      <c r="N9489">
        <v>44330</v>
      </c>
      <c r="O9489">
        <v>1224903</v>
      </c>
      <c r="P9489" t="s">
        <v>7372</v>
      </c>
      <c r="Q9489" t="s">
        <v>52</v>
      </c>
      <c r="R9489" t="s">
        <v>33</v>
      </c>
      <c r="S9489" t="s">
        <v>502</v>
      </c>
      <c r="T9489">
        <v>320000</v>
      </c>
      <c r="U9489">
        <v>0.14499999999999999</v>
      </c>
      <c r="V9489">
        <v>876.13</v>
      </c>
      <c r="W9489">
        <v>7.9000000000000001E-2</v>
      </c>
      <c r="X9489">
        <v>28000</v>
      </c>
      <c r="Y9489">
        <v>43</v>
      </c>
      <c r="Z9489">
        <v>31382</v>
      </c>
    </row>
    <row r="9490" spans="1:26" ht="14.25" customHeight="1">
      <c r="A9490">
        <v>598023</v>
      </c>
      <c r="B9490" t="s">
        <v>67</v>
      </c>
      <c r="C9490" t="s">
        <v>25</v>
      </c>
      <c r="D9490" t="s">
        <v>48</v>
      </c>
      <c r="E9490" t="s">
        <v>515</v>
      </c>
      <c r="F9490" t="s">
        <v>50</v>
      </c>
      <c r="G9490" t="s">
        <v>39</v>
      </c>
      <c r="H9490">
        <v>44479</v>
      </c>
      <c r="I9490" t="str">
        <f>TEXT(Table1[[#This Row],[Issue_Date]],"mmm")</f>
        <v>Oct</v>
      </c>
      <c r="J9490">
        <v>44332</v>
      </c>
      <c r="K9490">
        <v>44268</v>
      </c>
      <c r="L9490" t="s">
        <v>30</v>
      </c>
      <c r="M9490" t="str">
        <f>IF(OR(Table1[[#This Row],[Loan_Status]]="Fully Paid",Table1[[#This Row],[Loan_Status]]="Current"),"Good Loan",IF(Table1[[#This Row],[Loan_Status]]="Charged Off","Bad Loan",""))</f>
        <v>Good Loan</v>
      </c>
      <c r="N9490">
        <v>44299</v>
      </c>
      <c r="O9490">
        <v>767581</v>
      </c>
      <c r="P9490" t="s">
        <v>7372</v>
      </c>
      <c r="Q9490" t="s">
        <v>52</v>
      </c>
      <c r="R9490" t="s">
        <v>33</v>
      </c>
      <c r="S9490" t="s">
        <v>502</v>
      </c>
      <c r="T9490">
        <v>110000</v>
      </c>
      <c r="U9490">
        <v>0.1991</v>
      </c>
      <c r="V9490">
        <v>93.34</v>
      </c>
      <c r="W9490">
        <v>7.51E-2</v>
      </c>
      <c r="X9490">
        <v>3000</v>
      </c>
      <c r="Y9490">
        <v>27</v>
      </c>
      <c r="Z9490">
        <v>3339</v>
      </c>
    </row>
    <row r="9491" spans="1:26" ht="14.25" customHeight="1">
      <c r="A9491">
        <v>506264</v>
      </c>
      <c r="B9491" t="s">
        <v>112</v>
      </c>
      <c r="C9491" t="s">
        <v>25</v>
      </c>
      <c r="D9491" t="s">
        <v>48</v>
      </c>
      <c r="E9491" t="s">
        <v>8005</v>
      </c>
      <c r="F9491" t="s">
        <v>50</v>
      </c>
      <c r="G9491" t="s">
        <v>39</v>
      </c>
      <c r="H9491">
        <v>44326</v>
      </c>
      <c r="I9491" t="str">
        <f>TEXT(Table1[[#This Row],[Issue_Date]],"mmm")</f>
        <v>May</v>
      </c>
      <c r="J9491">
        <v>44329</v>
      </c>
      <c r="K9491">
        <v>44329</v>
      </c>
      <c r="L9491" t="s">
        <v>30</v>
      </c>
      <c r="M9491" t="str">
        <f>IF(OR(Table1[[#This Row],[Loan_Status]]="Fully Paid",Table1[[#This Row],[Loan_Status]]="Current"),"Good Loan",IF(Table1[[#This Row],[Loan_Status]]="Charged Off","Bad Loan",""))</f>
        <v>Good Loan</v>
      </c>
      <c r="N9491">
        <v>44360</v>
      </c>
      <c r="O9491">
        <v>652692</v>
      </c>
      <c r="P9491" t="s">
        <v>7372</v>
      </c>
      <c r="Q9491" t="s">
        <v>77</v>
      </c>
      <c r="R9491" t="s">
        <v>33</v>
      </c>
      <c r="S9491" t="s">
        <v>502</v>
      </c>
      <c r="T9491">
        <v>105000</v>
      </c>
      <c r="U9491">
        <v>8.8599999999999998E-2</v>
      </c>
      <c r="V9491">
        <v>375.37</v>
      </c>
      <c r="W9491">
        <v>7.8799999999999995E-2</v>
      </c>
      <c r="X9491">
        <v>12000</v>
      </c>
      <c r="Y9491">
        <v>17</v>
      </c>
      <c r="Z9491">
        <v>13514</v>
      </c>
    </row>
    <row r="9492" spans="1:26" ht="14.25" customHeight="1">
      <c r="A9492">
        <v>436027</v>
      </c>
      <c r="B9492" t="s">
        <v>94</v>
      </c>
      <c r="C9492" t="s">
        <v>25</v>
      </c>
      <c r="D9492" t="s">
        <v>48</v>
      </c>
      <c r="E9492" t="s">
        <v>8006</v>
      </c>
      <c r="F9492" t="s">
        <v>50</v>
      </c>
      <c r="G9492" t="s">
        <v>39</v>
      </c>
      <c r="H9492">
        <v>44448</v>
      </c>
      <c r="I9492" t="str">
        <f>TEXT(Table1[[#This Row],[Issue_Date]],"mmm")</f>
        <v>Sep</v>
      </c>
      <c r="J9492">
        <v>44237</v>
      </c>
      <c r="K9492">
        <v>44237</v>
      </c>
      <c r="L9492" t="s">
        <v>30</v>
      </c>
      <c r="M9492" t="str">
        <f>IF(OR(Table1[[#This Row],[Loan_Status]]="Fully Paid",Table1[[#This Row],[Loan_Status]]="Current"),"Good Loan",IF(Table1[[#This Row],[Loan_Status]]="Charged Off","Bad Loan",""))</f>
        <v>Good Loan</v>
      </c>
      <c r="N9492">
        <v>44265</v>
      </c>
      <c r="O9492">
        <v>521417</v>
      </c>
      <c r="P9492" t="s">
        <v>7372</v>
      </c>
      <c r="Q9492" t="s">
        <v>77</v>
      </c>
      <c r="R9492" t="s">
        <v>33</v>
      </c>
      <c r="S9492" t="s">
        <v>502</v>
      </c>
      <c r="T9492">
        <v>54000</v>
      </c>
      <c r="U9492">
        <v>9.3799999999999994E-2</v>
      </c>
      <c r="V9492">
        <v>285.95</v>
      </c>
      <c r="W9492">
        <v>8.9399999999999993E-2</v>
      </c>
      <c r="X9492">
        <v>9000</v>
      </c>
      <c r="Y9492">
        <v>20</v>
      </c>
      <c r="Z9492">
        <v>9319</v>
      </c>
    </row>
    <row r="9493" spans="1:26" ht="14.25" customHeight="1">
      <c r="A9493">
        <v>970057</v>
      </c>
      <c r="B9493" t="s">
        <v>63</v>
      </c>
      <c r="C9493" t="s">
        <v>25</v>
      </c>
      <c r="D9493" t="s">
        <v>81</v>
      </c>
      <c r="E9493" t="s">
        <v>8007</v>
      </c>
      <c r="F9493" t="s">
        <v>50</v>
      </c>
      <c r="G9493" t="s">
        <v>39</v>
      </c>
      <c r="H9493">
        <v>44480</v>
      </c>
      <c r="I9493" t="str">
        <f>TEXT(Table1[[#This Row],[Issue_Date]],"mmm")</f>
        <v>Oct</v>
      </c>
      <c r="J9493">
        <v>44545</v>
      </c>
      <c r="K9493">
        <v>44483</v>
      </c>
      <c r="L9493" t="s">
        <v>30</v>
      </c>
      <c r="M9493" t="str">
        <f>IF(OR(Table1[[#This Row],[Loan_Status]]="Fully Paid",Table1[[#This Row],[Loan_Status]]="Current"),"Good Loan",IF(Table1[[#This Row],[Loan_Status]]="Charged Off","Bad Loan",""))</f>
        <v>Good Loan</v>
      </c>
      <c r="N9493">
        <v>44514</v>
      </c>
      <c r="O9493">
        <v>1191307</v>
      </c>
      <c r="P9493" t="s">
        <v>7372</v>
      </c>
      <c r="Q9493" t="s">
        <v>71</v>
      </c>
      <c r="R9493" t="s">
        <v>33</v>
      </c>
      <c r="S9493" t="s">
        <v>502</v>
      </c>
      <c r="T9493">
        <v>136173</v>
      </c>
      <c r="U9493">
        <v>4.5900000000000003E-2</v>
      </c>
      <c r="V9493">
        <v>245.63</v>
      </c>
      <c r="W9493">
        <v>6.6199999999999995E-2</v>
      </c>
      <c r="X9493">
        <v>8000</v>
      </c>
      <c r="Y9493">
        <v>27</v>
      </c>
      <c r="Z9493">
        <v>8843</v>
      </c>
    </row>
    <row r="9494" spans="1:26" ht="14.25" customHeight="1">
      <c r="A9494">
        <v>434368</v>
      </c>
      <c r="B9494" t="s">
        <v>70</v>
      </c>
      <c r="C9494" t="s">
        <v>25</v>
      </c>
      <c r="D9494" t="s">
        <v>81</v>
      </c>
      <c r="E9494" t="s">
        <v>8008</v>
      </c>
      <c r="F9494" t="s">
        <v>50</v>
      </c>
      <c r="G9494" t="s">
        <v>39</v>
      </c>
      <c r="H9494">
        <v>44417</v>
      </c>
      <c r="I9494" t="str">
        <f>TEXT(Table1[[#This Row],[Issue_Date]],"mmm")</f>
        <v>Aug</v>
      </c>
      <c r="J9494">
        <v>44451</v>
      </c>
      <c r="K9494">
        <v>44420</v>
      </c>
      <c r="L9494" t="s">
        <v>30</v>
      </c>
      <c r="M9494" t="str">
        <f>IF(OR(Table1[[#This Row],[Loan_Status]]="Fully Paid",Table1[[#This Row],[Loan_Status]]="Current"),"Good Loan",IF(Table1[[#This Row],[Loan_Status]]="Charged Off","Bad Loan",""))</f>
        <v>Good Loan</v>
      </c>
      <c r="N9494">
        <v>44451</v>
      </c>
      <c r="O9494">
        <v>518124</v>
      </c>
      <c r="P9494" t="s">
        <v>7372</v>
      </c>
      <c r="Q9494" t="s">
        <v>77</v>
      </c>
      <c r="R9494" t="s">
        <v>33</v>
      </c>
      <c r="S9494" t="s">
        <v>502</v>
      </c>
      <c r="T9494">
        <v>30000</v>
      </c>
      <c r="U9494">
        <v>2.8400000000000002E-2</v>
      </c>
      <c r="V9494">
        <v>333.61</v>
      </c>
      <c r="W9494">
        <v>8.9399999999999993E-2</v>
      </c>
      <c r="X9494">
        <v>10500</v>
      </c>
      <c r="Y9494">
        <v>18</v>
      </c>
      <c r="Z9494">
        <v>12010</v>
      </c>
    </row>
    <row r="9495" spans="1:26" ht="14.25" customHeight="1">
      <c r="A9495">
        <v>996982</v>
      </c>
      <c r="B9495" t="s">
        <v>305</v>
      </c>
      <c r="C9495" t="s">
        <v>25</v>
      </c>
      <c r="D9495" t="s">
        <v>42</v>
      </c>
      <c r="E9495" t="s">
        <v>8009</v>
      </c>
      <c r="F9495" t="s">
        <v>50</v>
      </c>
      <c r="G9495" t="s">
        <v>39</v>
      </c>
      <c r="H9495">
        <v>44480</v>
      </c>
      <c r="I9495" t="str">
        <f>TEXT(Table1[[#This Row],[Issue_Date]],"mmm")</f>
        <v>Oct</v>
      </c>
      <c r="J9495">
        <v>44332</v>
      </c>
      <c r="K9495">
        <v>44514</v>
      </c>
      <c r="L9495" t="s">
        <v>30</v>
      </c>
      <c r="M9495" t="str">
        <f>IF(OR(Table1[[#This Row],[Loan_Status]]="Fully Paid",Table1[[#This Row],[Loan_Status]]="Current"),"Good Loan",IF(Table1[[#This Row],[Loan_Status]]="Charged Off","Bad Loan",""))</f>
        <v>Good Loan</v>
      </c>
      <c r="N9495">
        <v>44544</v>
      </c>
      <c r="O9495">
        <v>1221849</v>
      </c>
      <c r="P9495" t="s">
        <v>7372</v>
      </c>
      <c r="Q9495" t="s">
        <v>77</v>
      </c>
      <c r="R9495" t="s">
        <v>33</v>
      </c>
      <c r="S9495" t="s">
        <v>502</v>
      </c>
      <c r="T9495">
        <v>22000</v>
      </c>
      <c r="U9495">
        <v>0.1971</v>
      </c>
      <c r="V9495">
        <v>206.4</v>
      </c>
      <c r="W9495">
        <v>8.8999999999999996E-2</v>
      </c>
      <c r="X9495">
        <v>6500</v>
      </c>
      <c r="Y9495">
        <v>30</v>
      </c>
      <c r="Z9495">
        <v>7430</v>
      </c>
    </row>
    <row r="9496" spans="1:26" ht="14.25" customHeight="1">
      <c r="A9496">
        <v>880370</v>
      </c>
      <c r="B9496" t="s">
        <v>153</v>
      </c>
      <c r="C9496" t="s">
        <v>25</v>
      </c>
      <c r="D9496" t="s">
        <v>64</v>
      </c>
      <c r="E9496" t="s">
        <v>2545</v>
      </c>
      <c r="F9496" t="s">
        <v>50</v>
      </c>
      <c r="G9496" t="s">
        <v>39</v>
      </c>
      <c r="H9496">
        <v>44450</v>
      </c>
      <c r="I9496" t="str">
        <f>TEXT(Table1[[#This Row],[Issue_Date]],"mmm")</f>
        <v>Sep</v>
      </c>
      <c r="J9496">
        <v>44392</v>
      </c>
      <c r="K9496">
        <v>44482</v>
      </c>
      <c r="L9496" t="s">
        <v>30</v>
      </c>
      <c r="M9496" t="str">
        <f>IF(OR(Table1[[#This Row],[Loan_Status]]="Fully Paid",Table1[[#This Row],[Loan_Status]]="Current"),"Good Loan",IF(Table1[[#This Row],[Loan_Status]]="Charged Off","Bad Loan",""))</f>
        <v>Good Loan</v>
      </c>
      <c r="N9496">
        <v>44513</v>
      </c>
      <c r="O9496">
        <v>1095346</v>
      </c>
      <c r="P9496" t="s">
        <v>7372</v>
      </c>
      <c r="Q9496" t="s">
        <v>52</v>
      </c>
      <c r="R9496" t="s">
        <v>33</v>
      </c>
      <c r="S9496" t="s">
        <v>502</v>
      </c>
      <c r="T9496">
        <v>30000</v>
      </c>
      <c r="U9496">
        <v>2.92E-2</v>
      </c>
      <c r="V9496">
        <v>134.55000000000001</v>
      </c>
      <c r="W9496">
        <v>7.9000000000000001E-2</v>
      </c>
      <c r="X9496">
        <v>4300</v>
      </c>
      <c r="Y9496">
        <v>15</v>
      </c>
      <c r="Z9496">
        <v>4788</v>
      </c>
    </row>
    <row r="9497" spans="1:26" ht="14.25" customHeight="1">
      <c r="A9497">
        <v>657705</v>
      </c>
      <c r="B9497" t="s">
        <v>97</v>
      </c>
      <c r="C9497" t="s">
        <v>25</v>
      </c>
      <c r="D9497" t="s">
        <v>64</v>
      </c>
      <c r="E9497" t="s">
        <v>2914</v>
      </c>
      <c r="F9497" t="s">
        <v>50</v>
      </c>
      <c r="G9497" t="s">
        <v>39</v>
      </c>
      <c r="H9497">
        <v>44207</v>
      </c>
      <c r="I9497" t="str">
        <f>TEXT(Table1[[#This Row],[Issue_Date]],"mmm")</f>
        <v>Jan</v>
      </c>
      <c r="J9497">
        <v>44423</v>
      </c>
      <c r="K9497">
        <v>44210</v>
      </c>
      <c r="L9497" t="s">
        <v>30</v>
      </c>
      <c r="M9497" t="str">
        <f>IF(OR(Table1[[#This Row],[Loan_Status]]="Fully Paid",Table1[[#This Row],[Loan_Status]]="Current"),"Good Loan",IF(Table1[[#This Row],[Loan_Status]]="Charged Off","Bad Loan",""))</f>
        <v>Good Loan</v>
      </c>
      <c r="N9497">
        <v>44241</v>
      </c>
      <c r="O9497">
        <v>841123</v>
      </c>
      <c r="P9497" t="s">
        <v>7372</v>
      </c>
      <c r="Q9497" t="s">
        <v>77</v>
      </c>
      <c r="R9497" t="s">
        <v>33</v>
      </c>
      <c r="S9497" t="s">
        <v>502</v>
      </c>
      <c r="T9497">
        <v>102000</v>
      </c>
      <c r="U9497">
        <v>0.1086</v>
      </c>
      <c r="V9497">
        <v>381.96</v>
      </c>
      <c r="W9497">
        <v>7.6600000000000001E-2</v>
      </c>
      <c r="X9497">
        <v>12250</v>
      </c>
      <c r="Y9497">
        <v>14</v>
      </c>
      <c r="Z9497">
        <v>13757</v>
      </c>
    </row>
    <row r="9498" spans="1:26" ht="14.25" customHeight="1">
      <c r="A9498">
        <v>852723</v>
      </c>
      <c r="B9498" t="s">
        <v>70</v>
      </c>
      <c r="C9498" t="s">
        <v>25</v>
      </c>
      <c r="D9498" t="s">
        <v>59</v>
      </c>
      <c r="E9498" t="s">
        <v>8010</v>
      </c>
      <c r="F9498" t="s">
        <v>50</v>
      </c>
      <c r="G9498" t="s">
        <v>39</v>
      </c>
      <c r="H9498">
        <v>44419</v>
      </c>
      <c r="I9498" t="str">
        <f>TEXT(Table1[[#This Row],[Issue_Date]],"mmm")</f>
        <v>Aug</v>
      </c>
      <c r="J9498">
        <v>44241</v>
      </c>
      <c r="K9498">
        <v>44241</v>
      </c>
      <c r="L9498" t="s">
        <v>30</v>
      </c>
      <c r="M9498" t="str">
        <f>IF(OR(Table1[[#This Row],[Loan_Status]]="Fully Paid",Table1[[#This Row],[Loan_Status]]="Current"),"Good Loan",IF(Table1[[#This Row],[Loan_Status]]="Charged Off","Bad Loan",""))</f>
        <v>Good Loan</v>
      </c>
      <c r="N9498">
        <v>44269</v>
      </c>
      <c r="O9498">
        <v>1064835</v>
      </c>
      <c r="P9498" t="s">
        <v>7372</v>
      </c>
      <c r="Q9498" t="s">
        <v>52</v>
      </c>
      <c r="R9498" t="s">
        <v>33</v>
      </c>
      <c r="S9498" t="s">
        <v>502</v>
      </c>
      <c r="T9498">
        <v>130000</v>
      </c>
      <c r="U9498">
        <v>0.1371</v>
      </c>
      <c r="V9498">
        <v>771.33</v>
      </c>
      <c r="W9498">
        <v>7.4899999999999994E-2</v>
      </c>
      <c r="X9498">
        <v>24800</v>
      </c>
      <c r="Y9498">
        <v>23</v>
      </c>
      <c r="Z9498">
        <v>27636</v>
      </c>
    </row>
    <row r="9499" spans="1:26" ht="14.25" customHeight="1">
      <c r="A9499">
        <v>630959</v>
      </c>
      <c r="B9499" t="s">
        <v>63</v>
      </c>
      <c r="C9499" t="s">
        <v>25</v>
      </c>
      <c r="D9499" t="s">
        <v>73</v>
      </c>
      <c r="E9499" t="s">
        <v>2461</v>
      </c>
      <c r="F9499" t="s">
        <v>50</v>
      </c>
      <c r="G9499" t="s">
        <v>39</v>
      </c>
      <c r="H9499">
        <v>44540</v>
      </c>
      <c r="I9499" t="str">
        <f>TEXT(Table1[[#This Row],[Issue_Date]],"mmm")</f>
        <v>Dec</v>
      </c>
      <c r="J9499">
        <v>44332</v>
      </c>
      <c r="K9499">
        <v>44390</v>
      </c>
      <c r="L9499" t="s">
        <v>30</v>
      </c>
      <c r="M9499" t="str">
        <f>IF(OR(Table1[[#This Row],[Loan_Status]]="Fully Paid",Table1[[#This Row],[Loan_Status]]="Current"),"Good Loan",IF(Table1[[#This Row],[Loan_Status]]="Charged Off","Bad Loan",""))</f>
        <v>Good Loan</v>
      </c>
      <c r="N9499">
        <v>44421</v>
      </c>
      <c r="O9499">
        <v>808322</v>
      </c>
      <c r="P9499" t="s">
        <v>7372</v>
      </c>
      <c r="Q9499" t="s">
        <v>71</v>
      </c>
      <c r="R9499" t="s">
        <v>33</v>
      </c>
      <c r="S9499" t="s">
        <v>502</v>
      </c>
      <c r="T9499">
        <v>75000</v>
      </c>
      <c r="U9499">
        <v>0.15790000000000001</v>
      </c>
      <c r="V9499">
        <v>303.27</v>
      </c>
      <c r="W9499">
        <v>5.79E-2</v>
      </c>
      <c r="X9499">
        <v>10000</v>
      </c>
      <c r="Y9499">
        <v>35</v>
      </c>
      <c r="Z9499">
        <v>10848</v>
      </c>
    </row>
    <row r="9500" spans="1:26" ht="14.25" customHeight="1">
      <c r="A9500">
        <v>814911</v>
      </c>
      <c r="B9500" t="s">
        <v>47</v>
      </c>
      <c r="C9500" t="s">
        <v>25</v>
      </c>
      <c r="D9500" t="s">
        <v>73</v>
      </c>
      <c r="E9500" t="s">
        <v>8011</v>
      </c>
      <c r="F9500" t="s">
        <v>50</v>
      </c>
      <c r="G9500" t="s">
        <v>39</v>
      </c>
      <c r="H9500">
        <v>44388</v>
      </c>
      <c r="I9500" t="str">
        <f>TEXT(Table1[[#This Row],[Issue_Date]],"mmm")</f>
        <v>Jul</v>
      </c>
      <c r="J9500">
        <v>44332</v>
      </c>
      <c r="K9500">
        <v>44422</v>
      </c>
      <c r="L9500" t="s">
        <v>30</v>
      </c>
      <c r="M9500" t="str">
        <f>IF(OR(Table1[[#This Row],[Loan_Status]]="Fully Paid",Table1[[#This Row],[Loan_Status]]="Current"),"Good Loan",IF(Table1[[#This Row],[Loan_Status]]="Charged Off","Bad Loan",""))</f>
        <v>Good Loan</v>
      </c>
      <c r="N9500">
        <v>44453</v>
      </c>
      <c r="O9500">
        <v>1022488</v>
      </c>
      <c r="P9500" t="s">
        <v>7372</v>
      </c>
      <c r="Q9500" t="s">
        <v>52</v>
      </c>
      <c r="R9500" t="s">
        <v>33</v>
      </c>
      <c r="S9500" t="s">
        <v>502</v>
      </c>
      <c r="T9500">
        <v>80000</v>
      </c>
      <c r="U9500">
        <v>0.1711</v>
      </c>
      <c r="V9500">
        <v>279.92</v>
      </c>
      <c r="W9500">
        <v>7.4899999999999994E-2</v>
      </c>
      <c r="X9500">
        <v>9000</v>
      </c>
      <c r="Y9500">
        <v>36</v>
      </c>
      <c r="Z9500">
        <v>10077</v>
      </c>
    </row>
    <row r="9501" spans="1:26" ht="14.25" customHeight="1">
      <c r="A9501">
        <v>747339</v>
      </c>
      <c r="B9501" t="s">
        <v>70</v>
      </c>
      <c r="C9501" t="s">
        <v>25</v>
      </c>
      <c r="D9501" t="s">
        <v>157</v>
      </c>
      <c r="E9501" t="s">
        <v>8012</v>
      </c>
      <c r="F9501" t="s">
        <v>50</v>
      </c>
      <c r="G9501" t="s">
        <v>39</v>
      </c>
      <c r="H9501">
        <v>44327</v>
      </c>
      <c r="I9501" t="str">
        <f>TEXT(Table1[[#This Row],[Issue_Date]],"mmm")</f>
        <v>May</v>
      </c>
      <c r="J9501">
        <v>44330</v>
      </c>
      <c r="K9501">
        <v>44330</v>
      </c>
      <c r="L9501" t="s">
        <v>30</v>
      </c>
      <c r="M9501" t="str">
        <f>IF(OR(Table1[[#This Row],[Loan_Status]]="Fully Paid",Table1[[#This Row],[Loan_Status]]="Current"),"Good Loan",IF(Table1[[#This Row],[Loan_Status]]="Charged Off","Bad Loan",""))</f>
        <v>Good Loan</v>
      </c>
      <c r="N9501">
        <v>44361</v>
      </c>
      <c r="O9501">
        <v>946260</v>
      </c>
      <c r="P9501" t="s">
        <v>7372</v>
      </c>
      <c r="Q9501" t="s">
        <v>71</v>
      </c>
      <c r="R9501" t="s">
        <v>33</v>
      </c>
      <c r="S9501" t="s">
        <v>502</v>
      </c>
      <c r="T9501">
        <v>72000</v>
      </c>
      <c r="U9501">
        <v>9.7299999999999998E-2</v>
      </c>
      <c r="V9501">
        <v>182.51</v>
      </c>
      <c r="W9501">
        <v>5.9900000000000002E-2</v>
      </c>
      <c r="X9501">
        <v>6000</v>
      </c>
      <c r="Y9501">
        <v>31</v>
      </c>
      <c r="Z9501">
        <v>6570</v>
      </c>
    </row>
    <row r="9502" spans="1:26" ht="14.25" customHeight="1">
      <c r="A9502">
        <v>395115</v>
      </c>
      <c r="B9502" t="s">
        <v>133</v>
      </c>
      <c r="C9502" t="s">
        <v>25</v>
      </c>
      <c r="D9502" t="s">
        <v>157</v>
      </c>
      <c r="E9502" t="s">
        <v>8013</v>
      </c>
      <c r="F9502" t="s">
        <v>50</v>
      </c>
      <c r="G9502" t="s">
        <v>39</v>
      </c>
      <c r="H9502">
        <v>44295</v>
      </c>
      <c r="I9502" t="str">
        <f>TEXT(Table1[[#This Row],[Issue_Date]],"mmm")</f>
        <v>Apr</v>
      </c>
      <c r="J9502">
        <v>44332</v>
      </c>
      <c r="K9502">
        <v>44328</v>
      </c>
      <c r="L9502" t="s">
        <v>30</v>
      </c>
      <c r="M9502" t="str">
        <f>IF(OR(Table1[[#This Row],[Loan_Status]]="Fully Paid",Table1[[#This Row],[Loan_Status]]="Current"),"Good Loan",IF(Table1[[#This Row],[Loan_Status]]="Charged Off","Bad Loan",""))</f>
        <v>Good Loan</v>
      </c>
      <c r="N9502">
        <v>44359</v>
      </c>
      <c r="O9502">
        <v>434317</v>
      </c>
      <c r="P9502" t="s">
        <v>7372</v>
      </c>
      <c r="Q9502" t="s">
        <v>52</v>
      </c>
      <c r="R9502" t="s">
        <v>33</v>
      </c>
      <c r="S9502" t="s">
        <v>502</v>
      </c>
      <c r="T9502">
        <v>165996</v>
      </c>
      <c r="U9502">
        <v>0.1502</v>
      </c>
      <c r="V9502">
        <v>319.47000000000003</v>
      </c>
      <c r="W9502">
        <v>9.3200000000000005E-2</v>
      </c>
      <c r="X9502">
        <v>10000</v>
      </c>
      <c r="Y9502">
        <v>43</v>
      </c>
      <c r="Z9502">
        <v>11501</v>
      </c>
    </row>
    <row r="9503" spans="1:26" ht="14.25" customHeight="1">
      <c r="A9503">
        <v>876562</v>
      </c>
      <c r="B9503" t="s">
        <v>24</v>
      </c>
      <c r="C9503" t="s">
        <v>25</v>
      </c>
      <c r="D9503" t="s">
        <v>26</v>
      </c>
      <c r="E9503" t="s">
        <v>311</v>
      </c>
      <c r="F9503" t="s">
        <v>50</v>
      </c>
      <c r="G9503" t="s">
        <v>39</v>
      </c>
      <c r="H9503">
        <v>44450</v>
      </c>
      <c r="I9503" t="str">
        <f>TEXT(Table1[[#This Row],[Issue_Date]],"mmm")</f>
        <v>Sep</v>
      </c>
      <c r="J9503">
        <v>44332</v>
      </c>
      <c r="K9503">
        <v>44453</v>
      </c>
      <c r="L9503" t="s">
        <v>30</v>
      </c>
      <c r="M9503" t="str">
        <f>IF(OR(Table1[[#This Row],[Loan_Status]]="Fully Paid",Table1[[#This Row],[Loan_Status]]="Current"),"Good Loan",IF(Table1[[#This Row],[Loan_Status]]="Charged Off","Bad Loan",""))</f>
        <v>Good Loan</v>
      </c>
      <c r="N9503">
        <v>44483</v>
      </c>
      <c r="O9503">
        <v>1091165</v>
      </c>
      <c r="P9503" t="s">
        <v>7372</v>
      </c>
      <c r="Q9503" t="s">
        <v>77</v>
      </c>
      <c r="R9503" t="s">
        <v>33</v>
      </c>
      <c r="S9503" t="s">
        <v>502</v>
      </c>
      <c r="T9503">
        <v>155004</v>
      </c>
      <c r="U9503">
        <v>0.10580000000000001</v>
      </c>
      <c r="V9503">
        <v>473.45</v>
      </c>
      <c r="W9503">
        <v>8.4900000000000003E-2</v>
      </c>
      <c r="X9503">
        <v>15000</v>
      </c>
      <c r="Y9503">
        <v>35</v>
      </c>
      <c r="Z9503">
        <v>17044</v>
      </c>
    </row>
    <row r="9504" spans="1:26" ht="14.25" customHeight="1">
      <c r="A9504">
        <v>555638</v>
      </c>
      <c r="B9504" t="s">
        <v>139</v>
      </c>
      <c r="C9504" t="s">
        <v>25</v>
      </c>
      <c r="D9504" t="s">
        <v>36</v>
      </c>
      <c r="E9504" t="s">
        <v>8014</v>
      </c>
      <c r="F9504" t="s">
        <v>50</v>
      </c>
      <c r="G9504" t="s">
        <v>39</v>
      </c>
      <c r="H9504">
        <v>44418</v>
      </c>
      <c r="I9504" t="str">
        <f>TEXT(Table1[[#This Row],[Issue_Date]],"mmm")</f>
        <v>Aug</v>
      </c>
      <c r="J9504">
        <v>44211</v>
      </c>
      <c r="K9504">
        <v>44419</v>
      </c>
      <c r="L9504" t="s">
        <v>30</v>
      </c>
      <c r="M9504" t="str">
        <f>IF(OR(Table1[[#This Row],[Loan_Status]]="Fully Paid",Table1[[#This Row],[Loan_Status]]="Current"),"Good Loan",IF(Table1[[#This Row],[Loan_Status]]="Charged Off","Bad Loan",""))</f>
        <v>Good Loan</v>
      </c>
      <c r="N9504">
        <v>44450</v>
      </c>
      <c r="O9504">
        <v>715551</v>
      </c>
      <c r="P9504" t="s">
        <v>7372</v>
      </c>
      <c r="Q9504" t="s">
        <v>77</v>
      </c>
      <c r="R9504" t="s">
        <v>33</v>
      </c>
      <c r="S9504" t="s">
        <v>502</v>
      </c>
      <c r="T9504">
        <v>110000</v>
      </c>
      <c r="U9504">
        <v>5.6800000000000003E-2</v>
      </c>
      <c r="V9504">
        <v>625.63</v>
      </c>
      <c r="W9504">
        <v>7.8799999999999995E-2</v>
      </c>
      <c r="X9504">
        <v>20000</v>
      </c>
      <c r="Y9504">
        <v>37</v>
      </c>
      <c r="Z9504">
        <v>21358</v>
      </c>
    </row>
    <row r="9505" spans="1:26" ht="14.25" customHeight="1">
      <c r="A9505">
        <v>789053</v>
      </c>
      <c r="B9505" t="s">
        <v>24</v>
      </c>
      <c r="C9505" t="s">
        <v>25</v>
      </c>
      <c r="D9505" t="s">
        <v>86</v>
      </c>
      <c r="E9505" t="s">
        <v>2356</v>
      </c>
      <c r="F9505" t="s">
        <v>50</v>
      </c>
      <c r="G9505" t="s">
        <v>39</v>
      </c>
      <c r="H9505">
        <v>44358</v>
      </c>
      <c r="I9505" t="str">
        <f>TEXT(Table1[[#This Row],[Issue_Date]],"mmm")</f>
        <v>Jun</v>
      </c>
      <c r="J9505">
        <v>44331</v>
      </c>
      <c r="K9505">
        <v>44450</v>
      </c>
      <c r="L9505" t="s">
        <v>30</v>
      </c>
      <c r="M9505" t="str">
        <f>IF(OR(Table1[[#This Row],[Loan_Status]]="Fully Paid",Table1[[#This Row],[Loan_Status]]="Current"),"Good Loan",IF(Table1[[#This Row],[Loan_Status]]="Charged Off","Bad Loan",""))</f>
        <v>Good Loan</v>
      </c>
      <c r="N9505">
        <v>44480</v>
      </c>
      <c r="O9505">
        <v>992882</v>
      </c>
      <c r="P9505" t="s">
        <v>7372</v>
      </c>
      <c r="Q9505" t="s">
        <v>75</v>
      </c>
      <c r="R9505" t="s">
        <v>33</v>
      </c>
      <c r="S9505" t="s">
        <v>502</v>
      </c>
      <c r="T9505">
        <v>30000</v>
      </c>
      <c r="U9505">
        <v>0.2792</v>
      </c>
      <c r="V9505">
        <v>308.73</v>
      </c>
      <c r="W9505">
        <v>6.9900000000000004E-2</v>
      </c>
      <c r="X9505">
        <v>10000</v>
      </c>
      <c r="Y9505">
        <v>29</v>
      </c>
      <c r="Z9505">
        <v>10115</v>
      </c>
    </row>
    <row r="9506" spans="1:26" ht="14.25" customHeight="1">
      <c r="A9506">
        <v>379559</v>
      </c>
      <c r="B9506" t="s">
        <v>90</v>
      </c>
      <c r="C9506" t="s">
        <v>25</v>
      </c>
      <c r="D9506" t="s">
        <v>48</v>
      </c>
      <c r="E9506" t="s">
        <v>8015</v>
      </c>
      <c r="F9506" t="s">
        <v>50</v>
      </c>
      <c r="G9506" t="s">
        <v>39</v>
      </c>
      <c r="H9506">
        <v>44236</v>
      </c>
      <c r="I9506" t="str">
        <f>TEXT(Table1[[#This Row],[Issue_Date]],"mmm")</f>
        <v>Feb</v>
      </c>
      <c r="J9506">
        <v>44362</v>
      </c>
      <c r="K9506">
        <v>44267</v>
      </c>
      <c r="L9506" t="s">
        <v>30</v>
      </c>
      <c r="M9506" t="str">
        <f>IF(OR(Table1[[#This Row],[Loan_Status]]="Fully Paid",Table1[[#This Row],[Loan_Status]]="Current"),"Good Loan",IF(Table1[[#This Row],[Loan_Status]]="Charged Off","Bad Loan",""))</f>
        <v>Good Loan</v>
      </c>
      <c r="N9506">
        <v>44298</v>
      </c>
      <c r="O9506">
        <v>406133</v>
      </c>
      <c r="P9506" t="s">
        <v>7372</v>
      </c>
      <c r="Q9506" t="s">
        <v>71</v>
      </c>
      <c r="R9506" t="s">
        <v>33</v>
      </c>
      <c r="S9506" t="s">
        <v>502</v>
      </c>
      <c r="T9506">
        <v>109000</v>
      </c>
      <c r="U9506">
        <v>0.14119999999999999</v>
      </c>
      <c r="V9506">
        <v>187.15</v>
      </c>
      <c r="W9506">
        <v>7.6799999999999993E-2</v>
      </c>
      <c r="X9506">
        <v>6000</v>
      </c>
      <c r="Y9506">
        <v>33</v>
      </c>
      <c r="Z9506">
        <v>6736</v>
      </c>
    </row>
    <row r="9507" spans="1:26" ht="14.25" customHeight="1">
      <c r="A9507">
        <v>521768</v>
      </c>
      <c r="B9507" t="s">
        <v>70</v>
      </c>
      <c r="C9507" t="s">
        <v>25</v>
      </c>
      <c r="D9507" t="s">
        <v>48</v>
      </c>
      <c r="E9507" t="s">
        <v>570</v>
      </c>
      <c r="F9507" t="s">
        <v>50</v>
      </c>
      <c r="G9507" t="s">
        <v>39</v>
      </c>
      <c r="H9507">
        <v>44326</v>
      </c>
      <c r="I9507" t="str">
        <f>TEXT(Table1[[#This Row],[Issue_Date]],"mmm")</f>
        <v>May</v>
      </c>
      <c r="J9507">
        <v>44360</v>
      </c>
      <c r="K9507">
        <v>44360</v>
      </c>
      <c r="L9507" t="s">
        <v>30</v>
      </c>
      <c r="M9507" t="str">
        <f>IF(OR(Table1[[#This Row],[Loan_Status]]="Fully Paid",Table1[[#This Row],[Loan_Status]]="Current"),"Good Loan",IF(Table1[[#This Row],[Loan_Status]]="Charged Off","Bad Loan",""))</f>
        <v>Good Loan</v>
      </c>
      <c r="N9507">
        <v>44390</v>
      </c>
      <c r="O9507">
        <v>674792</v>
      </c>
      <c r="P9507" t="s">
        <v>7372</v>
      </c>
      <c r="Q9507" t="s">
        <v>52</v>
      </c>
      <c r="R9507" t="s">
        <v>33</v>
      </c>
      <c r="S9507" t="s">
        <v>502</v>
      </c>
      <c r="T9507">
        <v>56004</v>
      </c>
      <c r="U9507">
        <v>3.0599999999999999E-2</v>
      </c>
      <c r="V9507">
        <v>62.23</v>
      </c>
      <c r="W9507">
        <v>7.51E-2</v>
      </c>
      <c r="X9507">
        <v>2000</v>
      </c>
      <c r="Y9507">
        <v>12</v>
      </c>
      <c r="Z9507">
        <v>2240</v>
      </c>
    </row>
    <row r="9508" spans="1:26" ht="14.25" customHeight="1">
      <c r="A9508">
        <v>536046</v>
      </c>
      <c r="B9508" t="s">
        <v>174</v>
      </c>
      <c r="C9508" t="s">
        <v>25</v>
      </c>
      <c r="D9508" t="s">
        <v>48</v>
      </c>
      <c r="E9508" t="s">
        <v>8016</v>
      </c>
      <c r="F9508" t="s">
        <v>50</v>
      </c>
      <c r="G9508" t="s">
        <v>39</v>
      </c>
      <c r="H9508">
        <v>44357</v>
      </c>
      <c r="I9508" t="str">
        <f>TEXT(Table1[[#This Row],[Issue_Date]],"mmm")</f>
        <v>Jun</v>
      </c>
      <c r="J9508">
        <v>44240</v>
      </c>
      <c r="K9508">
        <v>44209</v>
      </c>
      <c r="L9508" t="s">
        <v>30</v>
      </c>
      <c r="M9508" t="str">
        <f>IF(OR(Table1[[#This Row],[Loan_Status]]="Fully Paid",Table1[[#This Row],[Loan_Status]]="Current"),"Good Loan",IF(Table1[[#This Row],[Loan_Status]]="Charged Off","Bad Loan",""))</f>
        <v>Good Loan</v>
      </c>
      <c r="N9508">
        <v>44240</v>
      </c>
      <c r="O9508">
        <v>692575</v>
      </c>
      <c r="P9508" t="s">
        <v>7372</v>
      </c>
      <c r="Q9508" t="s">
        <v>52</v>
      </c>
      <c r="R9508" t="s">
        <v>33</v>
      </c>
      <c r="S9508" t="s">
        <v>502</v>
      </c>
      <c r="T9508">
        <v>160000</v>
      </c>
      <c r="U9508">
        <v>3.0599999999999999E-2</v>
      </c>
      <c r="V9508">
        <v>311.11</v>
      </c>
      <c r="W9508">
        <v>7.51E-2</v>
      </c>
      <c r="X9508">
        <v>10000</v>
      </c>
      <c r="Y9508">
        <v>30</v>
      </c>
      <c r="Z9508">
        <v>11161</v>
      </c>
    </row>
    <row r="9509" spans="1:26" ht="14.25" customHeight="1">
      <c r="A9509">
        <v>591503</v>
      </c>
      <c r="B9509" t="s">
        <v>120</v>
      </c>
      <c r="C9509" t="s">
        <v>25</v>
      </c>
      <c r="D9509" t="s">
        <v>81</v>
      </c>
      <c r="E9509" t="s">
        <v>8017</v>
      </c>
      <c r="F9509" t="s">
        <v>50</v>
      </c>
      <c r="G9509" t="s">
        <v>39</v>
      </c>
      <c r="H9509">
        <v>44479</v>
      </c>
      <c r="I9509" t="str">
        <f>TEXT(Table1[[#This Row],[Issue_Date]],"mmm")</f>
        <v>Oct</v>
      </c>
      <c r="J9509">
        <v>44451</v>
      </c>
      <c r="K9509">
        <v>44327</v>
      </c>
      <c r="L9509" t="s">
        <v>30</v>
      </c>
      <c r="M9509" t="str">
        <f>IF(OR(Table1[[#This Row],[Loan_Status]]="Fully Paid",Table1[[#This Row],[Loan_Status]]="Current"),"Good Loan",IF(Table1[[#This Row],[Loan_Status]]="Charged Off","Bad Loan",""))</f>
        <v>Good Loan</v>
      </c>
      <c r="N9509">
        <v>44358</v>
      </c>
      <c r="O9509">
        <v>759725</v>
      </c>
      <c r="P9509" t="s">
        <v>7372</v>
      </c>
      <c r="Q9509" t="s">
        <v>77</v>
      </c>
      <c r="R9509" t="s">
        <v>33</v>
      </c>
      <c r="S9509" t="s">
        <v>502</v>
      </c>
      <c r="T9509">
        <v>110000</v>
      </c>
      <c r="U9509">
        <v>1.1900000000000001E-2</v>
      </c>
      <c r="V9509">
        <v>469.22</v>
      </c>
      <c r="W9509">
        <v>7.8799999999999995E-2</v>
      </c>
      <c r="X9509">
        <v>15000</v>
      </c>
      <c r="Y9509">
        <v>18</v>
      </c>
      <c r="Z9509">
        <v>15639</v>
      </c>
    </row>
    <row r="9510" spans="1:26" ht="14.25" customHeight="1">
      <c r="A9510">
        <v>982035</v>
      </c>
      <c r="B9510" t="s">
        <v>70</v>
      </c>
      <c r="C9510" t="s">
        <v>25</v>
      </c>
      <c r="D9510" t="s">
        <v>42</v>
      </c>
      <c r="E9510" t="s">
        <v>8018</v>
      </c>
      <c r="F9510" t="s">
        <v>50</v>
      </c>
      <c r="G9510" t="s">
        <v>39</v>
      </c>
      <c r="H9510">
        <v>44480</v>
      </c>
      <c r="I9510" t="str">
        <f>TEXT(Table1[[#This Row],[Issue_Date]],"mmm")</f>
        <v>Oct</v>
      </c>
      <c r="J9510">
        <v>44542</v>
      </c>
      <c r="K9510">
        <v>44512</v>
      </c>
      <c r="L9510" t="s">
        <v>30</v>
      </c>
      <c r="M9510" t="str">
        <f>IF(OR(Table1[[#This Row],[Loan_Status]]="Fully Paid",Table1[[#This Row],[Loan_Status]]="Current"),"Good Loan",IF(Table1[[#This Row],[Loan_Status]]="Charged Off","Bad Loan",""))</f>
        <v>Good Loan</v>
      </c>
      <c r="N9510">
        <v>44542</v>
      </c>
      <c r="O9510">
        <v>1205225</v>
      </c>
      <c r="P9510" t="s">
        <v>7372</v>
      </c>
      <c r="Q9510" t="s">
        <v>52</v>
      </c>
      <c r="R9510" t="s">
        <v>33</v>
      </c>
      <c r="S9510" t="s">
        <v>502</v>
      </c>
      <c r="T9510">
        <v>385000</v>
      </c>
      <c r="U9510">
        <v>0.1056</v>
      </c>
      <c r="V9510">
        <v>623.46</v>
      </c>
      <c r="W9510">
        <v>7.9000000000000001E-2</v>
      </c>
      <c r="X9510">
        <v>19925</v>
      </c>
      <c r="Y9510">
        <v>35</v>
      </c>
      <c r="Z9510">
        <v>21371</v>
      </c>
    </row>
    <row r="9511" spans="1:26" ht="14.25" customHeight="1">
      <c r="A9511">
        <v>437605</v>
      </c>
      <c r="B9511" t="s">
        <v>90</v>
      </c>
      <c r="C9511" t="s">
        <v>25</v>
      </c>
      <c r="D9511" t="s">
        <v>59</v>
      </c>
      <c r="E9511" t="s">
        <v>247</v>
      </c>
      <c r="F9511" t="s">
        <v>50</v>
      </c>
      <c r="G9511" t="s">
        <v>39</v>
      </c>
      <c r="H9511">
        <v>44448</v>
      </c>
      <c r="I9511" t="str">
        <f>TEXT(Table1[[#This Row],[Issue_Date]],"mmm")</f>
        <v>Sep</v>
      </c>
      <c r="J9511">
        <v>44302</v>
      </c>
      <c r="K9511">
        <v>44451</v>
      </c>
      <c r="L9511" t="s">
        <v>30</v>
      </c>
      <c r="M9511" t="str">
        <f>IF(OR(Table1[[#This Row],[Loan_Status]]="Fully Paid",Table1[[#This Row],[Loan_Status]]="Current"),"Good Loan",IF(Table1[[#This Row],[Loan_Status]]="Charged Off","Bad Loan",""))</f>
        <v>Good Loan</v>
      </c>
      <c r="N9511">
        <v>44481</v>
      </c>
      <c r="O9511">
        <v>525709</v>
      </c>
      <c r="P9511" t="s">
        <v>7372</v>
      </c>
      <c r="Q9511" t="s">
        <v>52</v>
      </c>
      <c r="R9511" t="s">
        <v>33</v>
      </c>
      <c r="S9511" t="s">
        <v>502</v>
      </c>
      <c r="T9511">
        <v>249996</v>
      </c>
      <c r="U9511">
        <v>6.2899999999999998E-2</v>
      </c>
      <c r="V9511">
        <v>158.06</v>
      </c>
      <c r="W9511">
        <v>8.5900000000000004E-2</v>
      </c>
      <c r="X9511">
        <v>5000</v>
      </c>
      <c r="Y9511">
        <v>27</v>
      </c>
      <c r="Z9511">
        <v>5690</v>
      </c>
    </row>
    <row r="9512" spans="1:26" ht="14.25" customHeight="1">
      <c r="A9512">
        <v>488263</v>
      </c>
      <c r="B9512" t="s">
        <v>24</v>
      </c>
      <c r="C9512" t="s">
        <v>25</v>
      </c>
      <c r="D9512" t="s">
        <v>59</v>
      </c>
      <c r="E9512" t="s">
        <v>8019</v>
      </c>
      <c r="F9512" t="s">
        <v>50</v>
      </c>
      <c r="G9512" t="s">
        <v>39</v>
      </c>
      <c r="H9512">
        <v>44237</v>
      </c>
      <c r="I9512" t="str">
        <f>TEXT(Table1[[#This Row],[Issue_Date]],"mmm")</f>
        <v>Feb</v>
      </c>
      <c r="J9512">
        <v>44238</v>
      </c>
      <c r="K9512">
        <v>44238</v>
      </c>
      <c r="L9512" t="s">
        <v>30</v>
      </c>
      <c r="M9512" t="str">
        <f>IF(OR(Table1[[#This Row],[Loan_Status]]="Fully Paid",Table1[[#This Row],[Loan_Status]]="Current"),"Good Loan",IF(Table1[[#This Row],[Loan_Status]]="Charged Off","Bad Loan",""))</f>
        <v>Good Loan</v>
      </c>
      <c r="N9512">
        <v>44266</v>
      </c>
      <c r="O9512">
        <v>622615</v>
      </c>
      <c r="P9512" t="s">
        <v>7372</v>
      </c>
      <c r="Q9512" t="s">
        <v>77</v>
      </c>
      <c r="R9512" t="s">
        <v>33</v>
      </c>
      <c r="S9512" t="s">
        <v>502</v>
      </c>
      <c r="T9512">
        <v>96216</v>
      </c>
      <c r="U9512">
        <v>1.9099999999999999E-2</v>
      </c>
      <c r="V9512">
        <v>450.44</v>
      </c>
      <c r="W9512">
        <v>7.8799999999999995E-2</v>
      </c>
      <c r="X9512">
        <v>14400</v>
      </c>
      <c r="Y9512">
        <v>47</v>
      </c>
      <c r="Z9512">
        <v>15296</v>
      </c>
    </row>
    <row r="9513" spans="1:26" ht="14.25" customHeight="1">
      <c r="A9513">
        <v>987586</v>
      </c>
      <c r="B9513" t="s">
        <v>133</v>
      </c>
      <c r="C9513" t="s">
        <v>25</v>
      </c>
      <c r="D9513" t="s">
        <v>98</v>
      </c>
      <c r="E9513" t="s">
        <v>8020</v>
      </c>
      <c r="F9513" t="s">
        <v>50</v>
      </c>
      <c r="G9513" t="s">
        <v>39</v>
      </c>
      <c r="H9513">
        <v>44480</v>
      </c>
      <c r="I9513" t="str">
        <f>TEXT(Table1[[#This Row],[Issue_Date]],"mmm")</f>
        <v>Oct</v>
      </c>
      <c r="J9513">
        <v>44483</v>
      </c>
      <c r="K9513">
        <v>44514</v>
      </c>
      <c r="L9513" t="s">
        <v>30</v>
      </c>
      <c r="M9513" t="str">
        <f>IF(OR(Table1[[#This Row],[Loan_Status]]="Fully Paid",Table1[[#This Row],[Loan_Status]]="Current"),"Good Loan",IF(Table1[[#This Row],[Loan_Status]]="Charged Off","Bad Loan",""))</f>
        <v>Good Loan</v>
      </c>
      <c r="N9513">
        <v>44544</v>
      </c>
      <c r="O9513">
        <v>1211612</v>
      </c>
      <c r="P9513" t="s">
        <v>7372</v>
      </c>
      <c r="Q9513" t="s">
        <v>77</v>
      </c>
      <c r="R9513" t="s">
        <v>33</v>
      </c>
      <c r="S9513" t="s">
        <v>502</v>
      </c>
      <c r="T9513">
        <v>48000</v>
      </c>
      <c r="U9513">
        <v>4.1700000000000001E-2</v>
      </c>
      <c r="V9513">
        <v>438.2</v>
      </c>
      <c r="W9513">
        <v>8.8999999999999996E-2</v>
      </c>
      <c r="X9513">
        <v>13800</v>
      </c>
      <c r="Y9513">
        <v>20</v>
      </c>
      <c r="Z9513">
        <v>15775</v>
      </c>
    </row>
    <row r="9514" spans="1:26" ht="14.25" customHeight="1">
      <c r="A9514">
        <v>841379</v>
      </c>
      <c r="B9514" t="s">
        <v>47</v>
      </c>
      <c r="C9514" t="s">
        <v>25</v>
      </c>
      <c r="D9514" t="s">
        <v>157</v>
      </c>
      <c r="E9514" t="s">
        <v>8021</v>
      </c>
      <c r="F9514" t="s">
        <v>50</v>
      </c>
      <c r="G9514" t="s">
        <v>39</v>
      </c>
      <c r="H9514">
        <v>44480</v>
      </c>
      <c r="I9514" t="str">
        <f>TEXT(Table1[[#This Row],[Issue_Date]],"mmm")</f>
        <v>Oct</v>
      </c>
      <c r="J9514">
        <v>44332</v>
      </c>
      <c r="K9514">
        <v>44514</v>
      </c>
      <c r="L9514" t="s">
        <v>30</v>
      </c>
      <c r="M9514" t="str">
        <f>IF(OR(Table1[[#This Row],[Loan_Status]]="Fully Paid",Table1[[#This Row],[Loan_Status]]="Current"),"Good Loan",IF(Table1[[#This Row],[Loan_Status]]="Charged Off","Bad Loan",""))</f>
        <v>Good Loan</v>
      </c>
      <c r="N9514">
        <v>44544</v>
      </c>
      <c r="O9514">
        <v>1051928</v>
      </c>
      <c r="P9514" t="s">
        <v>7372</v>
      </c>
      <c r="Q9514" t="s">
        <v>75</v>
      </c>
      <c r="R9514" t="s">
        <v>33</v>
      </c>
      <c r="S9514" t="s">
        <v>502</v>
      </c>
      <c r="T9514">
        <v>180000</v>
      </c>
      <c r="U9514">
        <v>8.5199999999999998E-2</v>
      </c>
      <c r="V9514">
        <v>871.11</v>
      </c>
      <c r="W9514">
        <v>7.51E-2</v>
      </c>
      <c r="X9514">
        <v>28000</v>
      </c>
      <c r="Y9514">
        <v>37</v>
      </c>
      <c r="Z9514">
        <v>31360</v>
      </c>
    </row>
    <row r="9515" spans="1:26" ht="14.25" customHeight="1">
      <c r="A9515">
        <v>675296</v>
      </c>
      <c r="B9515" t="s">
        <v>124</v>
      </c>
      <c r="C9515" t="s">
        <v>25</v>
      </c>
      <c r="D9515" t="s">
        <v>48</v>
      </c>
      <c r="E9515" t="s">
        <v>8022</v>
      </c>
      <c r="F9515" t="s">
        <v>50</v>
      </c>
      <c r="G9515" t="s">
        <v>39</v>
      </c>
      <c r="H9515">
        <v>44238</v>
      </c>
      <c r="I9515" t="str">
        <f>TEXT(Table1[[#This Row],[Issue_Date]],"mmm")</f>
        <v>Feb</v>
      </c>
      <c r="J9515">
        <v>44358</v>
      </c>
      <c r="K9515">
        <v>44388</v>
      </c>
      <c r="L9515" t="s">
        <v>30</v>
      </c>
      <c r="M9515" t="str">
        <f>IF(OR(Table1[[#This Row],[Loan_Status]]="Fully Paid",Table1[[#This Row],[Loan_Status]]="Current"),"Good Loan",IF(Table1[[#This Row],[Loan_Status]]="Charged Off","Bad Loan",""))</f>
        <v>Good Loan</v>
      </c>
      <c r="N9515">
        <v>44419</v>
      </c>
      <c r="O9515">
        <v>863043</v>
      </c>
      <c r="P9515" t="s">
        <v>7372</v>
      </c>
      <c r="Q9515" t="s">
        <v>71</v>
      </c>
      <c r="R9515" t="s">
        <v>33</v>
      </c>
      <c r="S9515" t="s">
        <v>502</v>
      </c>
      <c r="T9515">
        <v>45378</v>
      </c>
      <c r="U9515">
        <v>0.24540000000000001</v>
      </c>
      <c r="V9515">
        <v>181.97</v>
      </c>
      <c r="W9515">
        <v>5.79E-2</v>
      </c>
      <c r="X9515">
        <v>6000</v>
      </c>
      <c r="Y9515">
        <v>34</v>
      </c>
      <c r="Z9515">
        <v>6112</v>
      </c>
    </row>
    <row r="9516" spans="1:26" ht="14.25" customHeight="1">
      <c r="A9516">
        <v>427666</v>
      </c>
      <c r="B9516" t="s">
        <v>524</v>
      </c>
      <c r="C9516" t="s">
        <v>25</v>
      </c>
      <c r="D9516" t="s">
        <v>48</v>
      </c>
      <c r="E9516" t="s">
        <v>8023</v>
      </c>
      <c r="F9516" t="s">
        <v>50</v>
      </c>
      <c r="G9516" t="s">
        <v>39</v>
      </c>
      <c r="H9516">
        <v>44386</v>
      </c>
      <c r="I9516" t="str">
        <f>TEXT(Table1[[#This Row],[Issue_Date]],"mmm")</f>
        <v>Jul</v>
      </c>
      <c r="J9516">
        <v>44358</v>
      </c>
      <c r="K9516">
        <v>44358</v>
      </c>
      <c r="L9516" t="s">
        <v>30</v>
      </c>
      <c r="M9516" t="str">
        <f>IF(OR(Table1[[#This Row],[Loan_Status]]="Fully Paid",Table1[[#This Row],[Loan_Status]]="Current"),"Good Loan",IF(Table1[[#This Row],[Loan_Status]]="Charged Off","Bad Loan",""))</f>
        <v>Good Loan</v>
      </c>
      <c r="N9516">
        <v>44388</v>
      </c>
      <c r="O9516">
        <v>505402</v>
      </c>
      <c r="P9516" t="s">
        <v>7372</v>
      </c>
      <c r="Q9516" t="s">
        <v>75</v>
      </c>
      <c r="R9516" t="s">
        <v>33</v>
      </c>
      <c r="S9516" t="s">
        <v>502</v>
      </c>
      <c r="T9516">
        <v>123996</v>
      </c>
      <c r="U9516">
        <v>8.7900000000000006E-2</v>
      </c>
      <c r="V9516">
        <v>203.69</v>
      </c>
      <c r="W9516">
        <v>0.08</v>
      </c>
      <c r="X9516">
        <v>6500</v>
      </c>
      <c r="Y9516">
        <v>30</v>
      </c>
      <c r="Z9516">
        <v>7195</v>
      </c>
    </row>
    <row r="9517" spans="1:26" ht="14.25" customHeight="1">
      <c r="A9517">
        <v>889664</v>
      </c>
      <c r="B9517" t="s">
        <v>139</v>
      </c>
      <c r="C9517" t="s">
        <v>25</v>
      </c>
      <c r="D9517" t="s">
        <v>48</v>
      </c>
      <c r="E9517" t="s">
        <v>759</v>
      </c>
      <c r="F9517" t="s">
        <v>50</v>
      </c>
      <c r="G9517" t="s">
        <v>39</v>
      </c>
      <c r="H9517">
        <v>44450</v>
      </c>
      <c r="I9517" t="str">
        <f>TEXT(Table1[[#This Row],[Issue_Date]],"mmm")</f>
        <v>Sep</v>
      </c>
      <c r="J9517">
        <v>44483</v>
      </c>
      <c r="K9517">
        <v>44483</v>
      </c>
      <c r="L9517" t="s">
        <v>30</v>
      </c>
      <c r="M9517" t="str">
        <f>IF(OR(Table1[[#This Row],[Loan_Status]]="Fully Paid",Table1[[#This Row],[Loan_Status]]="Current"),"Good Loan",IF(Table1[[#This Row],[Loan_Status]]="Charged Off","Bad Loan",""))</f>
        <v>Good Loan</v>
      </c>
      <c r="N9517">
        <v>44514</v>
      </c>
      <c r="O9517">
        <v>1106218</v>
      </c>
      <c r="P9517" t="s">
        <v>7372</v>
      </c>
      <c r="Q9517" t="s">
        <v>52</v>
      </c>
      <c r="R9517" t="s">
        <v>33</v>
      </c>
      <c r="S9517" t="s">
        <v>502</v>
      </c>
      <c r="T9517">
        <v>128600</v>
      </c>
      <c r="U9517">
        <v>0.1169</v>
      </c>
      <c r="V9517">
        <v>876.13</v>
      </c>
      <c r="W9517">
        <v>7.9000000000000001E-2</v>
      </c>
      <c r="X9517">
        <v>28000</v>
      </c>
      <c r="Y9517">
        <v>44</v>
      </c>
      <c r="Z9517">
        <v>31541</v>
      </c>
    </row>
    <row r="9518" spans="1:26" ht="14.25" customHeight="1">
      <c r="A9518">
        <v>705949</v>
      </c>
      <c r="B9518" t="s">
        <v>305</v>
      </c>
      <c r="C9518" t="s">
        <v>25</v>
      </c>
      <c r="D9518" t="s">
        <v>48</v>
      </c>
      <c r="E9518" t="s">
        <v>2313</v>
      </c>
      <c r="F9518" t="s">
        <v>50</v>
      </c>
      <c r="G9518" t="s">
        <v>39</v>
      </c>
      <c r="H9518">
        <v>44266</v>
      </c>
      <c r="I9518" t="str">
        <f>TEXT(Table1[[#This Row],[Issue_Date]],"mmm")</f>
        <v>Mar</v>
      </c>
      <c r="J9518">
        <v>44453</v>
      </c>
      <c r="K9518">
        <v>44300</v>
      </c>
      <c r="L9518" t="s">
        <v>30</v>
      </c>
      <c r="M9518" t="str">
        <f>IF(OR(Table1[[#This Row],[Loan_Status]]="Fully Paid",Table1[[#This Row],[Loan_Status]]="Current"),"Good Loan",IF(Table1[[#This Row],[Loan_Status]]="Charged Off","Bad Loan",""))</f>
        <v>Good Loan</v>
      </c>
      <c r="N9518">
        <v>44330</v>
      </c>
      <c r="O9518">
        <v>898075</v>
      </c>
      <c r="P9518" t="s">
        <v>7372</v>
      </c>
      <c r="Q9518" t="s">
        <v>52</v>
      </c>
      <c r="R9518" t="s">
        <v>33</v>
      </c>
      <c r="S9518" t="s">
        <v>502</v>
      </c>
      <c r="T9518">
        <v>80000</v>
      </c>
      <c r="U9518">
        <v>0.2823</v>
      </c>
      <c r="V9518">
        <v>148.85</v>
      </c>
      <c r="W9518">
        <v>7.2900000000000006E-2</v>
      </c>
      <c r="X9518">
        <v>4800</v>
      </c>
      <c r="Y9518">
        <v>47</v>
      </c>
      <c r="Z9518">
        <v>5358</v>
      </c>
    </row>
    <row r="9519" spans="1:26" ht="14.25" customHeight="1">
      <c r="A9519">
        <v>706574</v>
      </c>
      <c r="B9519" t="s">
        <v>35</v>
      </c>
      <c r="C9519" t="s">
        <v>25</v>
      </c>
      <c r="D9519" t="s">
        <v>48</v>
      </c>
      <c r="E9519" t="s">
        <v>8024</v>
      </c>
      <c r="F9519" t="s">
        <v>50</v>
      </c>
      <c r="G9519" t="s">
        <v>39</v>
      </c>
      <c r="H9519">
        <v>44266</v>
      </c>
      <c r="I9519" t="str">
        <f>TEXT(Table1[[#This Row],[Issue_Date]],"mmm")</f>
        <v>Mar</v>
      </c>
      <c r="J9519">
        <v>44543</v>
      </c>
      <c r="K9519">
        <v>44543</v>
      </c>
      <c r="L9519" t="s">
        <v>30</v>
      </c>
      <c r="M9519" t="str">
        <f>IF(OR(Table1[[#This Row],[Loan_Status]]="Fully Paid",Table1[[#This Row],[Loan_Status]]="Current"),"Good Loan",IF(Table1[[#This Row],[Loan_Status]]="Charged Off","Bad Loan",""))</f>
        <v>Good Loan</v>
      </c>
      <c r="N9519">
        <v>44574</v>
      </c>
      <c r="O9519">
        <v>898799</v>
      </c>
      <c r="P9519" t="s">
        <v>7372</v>
      </c>
      <c r="Q9519" t="s">
        <v>77</v>
      </c>
      <c r="R9519" t="s">
        <v>33</v>
      </c>
      <c r="S9519" t="s">
        <v>502</v>
      </c>
      <c r="T9519">
        <v>33400</v>
      </c>
      <c r="U9519">
        <v>1.7999999999999999E-2</v>
      </c>
      <c r="V9519">
        <v>520.71</v>
      </c>
      <c r="W9519">
        <v>7.6600000000000001E-2</v>
      </c>
      <c r="X9519">
        <v>16700</v>
      </c>
      <c r="Y9519">
        <v>13</v>
      </c>
      <c r="Z9519">
        <v>18714</v>
      </c>
    </row>
    <row r="9520" spans="1:26" ht="14.25" customHeight="1">
      <c r="A9520">
        <v>1016155</v>
      </c>
      <c r="B9520" t="s">
        <v>115</v>
      </c>
      <c r="C9520" t="s">
        <v>25</v>
      </c>
      <c r="D9520" t="s">
        <v>64</v>
      </c>
      <c r="E9520" t="s">
        <v>8025</v>
      </c>
      <c r="F9520" t="s">
        <v>50</v>
      </c>
      <c r="G9520" t="s">
        <v>39</v>
      </c>
      <c r="H9520">
        <v>44511</v>
      </c>
      <c r="I9520" t="str">
        <f>TEXT(Table1[[#This Row],[Issue_Date]],"mmm")</f>
        <v>Nov</v>
      </c>
      <c r="J9520">
        <v>44514</v>
      </c>
      <c r="K9520">
        <v>44483</v>
      </c>
      <c r="L9520" t="s">
        <v>30</v>
      </c>
      <c r="M9520" t="str">
        <f>IF(OR(Table1[[#This Row],[Loan_Status]]="Fully Paid",Table1[[#This Row],[Loan_Status]]="Current"),"Good Loan",IF(Table1[[#This Row],[Loan_Status]]="Charged Off","Bad Loan",""))</f>
        <v>Good Loan</v>
      </c>
      <c r="N9520">
        <v>44514</v>
      </c>
      <c r="O9520">
        <v>1243852</v>
      </c>
      <c r="P9520" t="s">
        <v>7372</v>
      </c>
      <c r="Q9520" t="s">
        <v>52</v>
      </c>
      <c r="R9520" t="s">
        <v>33</v>
      </c>
      <c r="S9520" t="s">
        <v>502</v>
      </c>
      <c r="T9520">
        <v>118000</v>
      </c>
      <c r="U9520">
        <v>2.0000000000000001E-4</v>
      </c>
      <c r="V9520">
        <v>782.26</v>
      </c>
      <c r="W9520">
        <v>7.9000000000000001E-2</v>
      </c>
      <c r="X9520">
        <v>25000</v>
      </c>
      <c r="Y9520">
        <v>18</v>
      </c>
      <c r="Z9520">
        <v>28161</v>
      </c>
    </row>
    <row r="9521" spans="1:26" ht="14.25" customHeight="1">
      <c r="A9521">
        <v>850440</v>
      </c>
      <c r="B9521" t="s">
        <v>136</v>
      </c>
      <c r="C9521" t="s">
        <v>25</v>
      </c>
      <c r="D9521" t="s">
        <v>73</v>
      </c>
      <c r="E9521" t="s">
        <v>3001</v>
      </c>
      <c r="F9521" t="s">
        <v>50</v>
      </c>
      <c r="G9521" t="s">
        <v>39</v>
      </c>
      <c r="H9521">
        <v>44450</v>
      </c>
      <c r="I9521" t="str">
        <f>TEXT(Table1[[#This Row],[Issue_Date]],"mmm")</f>
        <v>Sep</v>
      </c>
      <c r="J9521">
        <v>44302</v>
      </c>
      <c r="K9521">
        <v>44480</v>
      </c>
      <c r="L9521" t="s">
        <v>30</v>
      </c>
      <c r="M9521" t="str">
        <f>IF(OR(Table1[[#This Row],[Loan_Status]]="Fully Paid",Table1[[#This Row],[Loan_Status]]="Current"),"Good Loan",IF(Table1[[#This Row],[Loan_Status]]="Charged Off","Bad Loan",""))</f>
        <v>Good Loan</v>
      </c>
      <c r="N9521">
        <v>44511</v>
      </c>
      <c r="O9521">
        <v>1062264</v>
      </c>
      <c r="P9521" t="s">
        <v>7372</v>
      </c>
      <c r="Q9521" t="s">
        <v>52</v>
      </c>
      <c r="R9521" t="s">
        <v>33</v>
      </c>
      <c r="S9521" t="s">
        <v>502</v>
      </c>
      <c r="T9521">
        <v>45000</v>
      </c>
      <c r="U9521">
        <v>0.19020000000000001</v>
      </c>
      <c r="V9521">
        <v>234.68</v>
      </c>
      <c r="W9521">
        <v>7.9000000000000001E-2</v>
      </c>
      <c r="X9521">
        <v>7500</v>
      </c>
      <c r="Y9521">
        <v>13</v>
      </c>
      <c r="Z9521">
        <v>7550</v>
      </c>
    </row>
    <row r="9522" spans="1:26" ht="14.25" customHeight="1">
      <c r="A9522">
        <v>1014312</v>
      </c>
      <c r="B9522" t="s">
        <v>70</v>
      </c>
      <c r="C9522" t="s">
        <v>25</v>
      </c>
      <c r="D9522" t="s">
        <v>26</v>
      </c>
      <c r="E9522" t="s">
        <v>8026</v>
      </c>
      <c r="F9522" t="s">
        <v>50</v>
      </c>
      <c r="G9522" t="s">
        <v>39</v>
      </c>
      <c r="H9522">
        <v>44511</v>
      </c>
      <c r="I9522" t="str">
        <f>TEXT(Table1[[#This Row],[Issue_Date]],"mmm")</f>
        <v>Nov</v>
      </c>
      <c r="J9522">
        <v>44210</v>
      </c>
      <c r="K9522">
        <v>44208</v>
      </c>
      <c r="L9522" t="s">
        <v>30</v>
      </c>
      <c r="M9522" t="str">
        <f>IF(OR(Table1[[#This Row],[Loan_Status]]="Fully Paid",Table1[[#This Row],[Loan_Status]]="Current"),"Good Loan",IF(Table1[[#This Row],[Loan_Status]]="Charged Off","Bad Loan",""))</f>
        <v>Good Loan</v>
      </c>
      <c r="N9522">
        <v>44239</v>
      </c>
      <c r="O9522">
        <v>1241691</v>
      </c>
      <c r="P9522" t="s">
        <v>7372</v>
      </c>
      <c r="Q9522" t="s">
        <v>52</v>
      </c>
      <c r="R9522" t="s">
        <v>33</v>
      </c>
      <c r="S9522" t="s">
        <v>502</v>
      </c>
      <c r="T9522">
        <v>155000</v>
      </c>
      <c r="U9522">
        <v>9.8599999999999993E-2</v>
      </c>
      <c r="V9522">
        <v>938.71</v>
      </c>
      <c r="W9522">
        <v>7.9000000000000001E-2</v>
      </c>
      <c r="X9522">
        <v>30000</v>
      </c>
      <c r="Y9522">
        <v>39</v>
      </c>
      <c r="Z9522">
        <v>30391</v>
      </c>
    </row>
    <row r="9523" spans="1:26" ht="14.25" customHeight="1">
      <c r="A9523">
        <v>890144</v>
      </c>
      <c r="B9523" t="s">
        <v>112</v>
      </c>
      <c r="C9523" t="s">
        <v>25</v>
      </c>
      <c r="D9523" t="s">
        <v>36</v>
      </c>
      <c r="E9523" t="s">
        <v>8027</v>
      </c>
      <c r="F9523" t="s">
        <v>50</v>
      </c>
      <c r="G9523" t="s">
        <v>39</v>
      </c>
      <c r="H9523">
        <v>44450</v>
      </c>
      <c r="I9523" t="str">
        <f>TEXT(Table1[[#This Row],[Issue_Date]],"mmm")</f>
        <v>Sep</v>
      </c>
      <c r="J9523">
        <v>44271</v>
      </c>
      <c r="K9523">
        <v>44298</v>
      </c>
      <c r="L9523" t="s">
        <v>30</v>
      </c>
      <c r="M9523" t="str">
        <f>IF(OR(Table1[[#This Row],[Loan_Status]]="Fully Paid",Table1[[#This Row],[Loan_Status]]="Current"),"Good Loan",IF(Table1[[#This Row],[Loan_Status]]="Charged Off","Bad Loan",""))</f>
        <v>Good Loan</v>
      </c>
      <c r="N9523">
        <v>44328</v>
      </c>
      <c r="O9523">
        <v>1106723</v>
      </c>
      <c r="P9523" t="s">
        <v>7372</v>
      </c>
      <c r="Q9523" t="s">
        <v>71</v>
      </c>
      <c r="R9523" t="s">
        <v>33</v>
      </c>
      <c r="S9523" t="s">
        <v>502</v>
      </c>
      <c r="T9523">
        <v>90000</v>
      </c>
      <c r="U9523">
        <v>6.3700000000000007E-2</v>
      </c>
      <c r="V9523">
        <v>307.04000000000002</v>
      </c>
      <c r="W9523">
        <v>6.6199999999999995E-2</v>
      </c>
      <c r="X9523">
        <v>10000</v>
      </c>
      <c r="Y9523">
        <v>8</v>
      </c>
      <c r="Z9523">
        <v>10159</v>
      </c>
    </row>
    <row r="9524" spans="1:26" ht="14.25" customHeight="1">
      <c r="A9524">
        <v>606236</v>
      </c>
      <c r="B9524" t="s">
        <v>70</v>
      </c>
      <c r="C9524" t="s">
        <v>25</v>
      </c>
      <c r="D9524" t="s">
        <v>81</v>
      </c>
      <c r="E9524" t="s">
        <v>8028</v>
      </c>
      <c r="F9524" t="s">
        <v>50</v>
      </c>
      <c r="G9524" t="s">
        <v>39</v>
      </c>
      <c r="H9524">
        <v>44510</v>
      </c>
      <c r="I9524" t="str">
        <f>TEXT(Table1[[#This Row],[Issue_Date]],"mmm")</f>
        <v>Nov</v>
      </c>
      <c r="J9524">
        <v>44362</v>
      </c>
      <c r="K9524">
        <v>44543</v>
      </c>
      <c r="L9524" t="s">
        <v>30</v>
      </c>
      <c r="M9524" t="str">
        <f>IF(OR(Table1[[#This Row],[Loan_Status]]="Fully Paid",Table1[[#This Row],[Loan_Status]]="Current"),"Good Loan",IF(Table1[[#This Row],[Loan_Status]]="Charged Off","Bad Loan",""))</f>
        <v>Good Loan</v>
      </c>
      <c r="N9524">
        <v>44574</v>
      </c>
      <c r="O9524">
        <v>777712</v>
      </c>
      <c r="P9524" t="s">
        <v>7372</v>
      </c>
      <c r="Q9524" t="s">
        <v>75</v>
      </c>
      <c r="R9524" t="s">
        <v>33</v>
      </c>
      <c r="S9524" t="s">
        <v>502</v>
      </c>
      <c r="T9524">
        <v>45000</v>
      </c>
      <c r="U9524">
        <v>7.7000000000000002E-3</v>
      </c>
      <c r="V9524">
        <v>194.44</v>
      </c>
      <c r="W9524">
        <v>6.1699999999999998E-2</v>
      </c>
      <c r="X9524">
        <v>10000</v>
      </c>
      <c r="Y9524">
        <v>18</v>
      </c>
      <c r="Z9524">
        <v>7000</v>
      </c>
    </row>
    <row r="9525" spans="1:26" ht="14.25" customHeight="1">
      <c r="A9525">
        <v>1000285</v>
      </c>
      <c r="B9525" t="s">
        <v>70</v>
      </c>
      <c r="C9525" t="s">
        <v>25</v>
      </c>
      <c r="D9525" t="s">
        <v>59</v>
      </c>
      <c r="E9525" t="s">
        <v>8029</v>
      </c>
      <c r="F9525" t="s">
        <v>50</v>
      </c>
      <c r="G9525" t="s">
        <v>39</v>
      </c>
      <c r="H9525">
        <v>44480</v>
      </c>
      <c r="I9525" t="str">
        <f>TEXT(Table1[[#This Row],[Issue_Date]],"mmm")</f>
        <v>Oct</v>
      </c>
      <c r="J9525">
        <v>44514</v>
      </c>
      <c r="K9525">
        <v>44514</v>
      </c>
      <c r="L9525" t="s">
        <v>30</v>
      </c>
      <c r="M9525" t="str">
        <f>IF(OR(Table1[[#This Row],[Loan_Status]]="Fully Paid",Table1[[#This Row],[Loan_Status]]="Current"),"Good Loan",IF(Table1[[#This Row],[Loan_Status]]="Charged Off","Bad Loan",""))</f>
        <v>Good Loan</v>
      </c>
      <c r="N9525">
        <v>44544</v>
      </c>
      <c r="O9525">
        <v>1225721</v>
      </c>
      <c r="P9525" t="s">
        <v>7372</v>
      </c>
      <c r="Q9525" t="s">
        <v>71</v>
      </c>
      <c r="R9525" t="s">
        <v>33</v>
      </c>
      <c r="S9525" t="s">
        <v>502</v>
      </c>
      <c r="T9525">
        <v>43000</v>
      </c>
      <c r="U9525">
        <v>4.41E-2</v>
      </c>
      <c r="V9525">
        <v>214.93</v>
      </c>
      <c r="W9525">
        <v>6.6199999999999995E-2</v>
      </c>
      <c r="X9525">
        <v>7000</v>
      </c>
      <c r="Y9525">
        <v>22</v>
      </c>
      <c r="Z9525">
        <v>7737</v>
      </c>
    </row>
    <row r="9526" spans="1:26" ht="14.25" customHeight="1">
      <c r="A9526">
        <v>551982</v>
      </c>
      <c r="B9526" t="s">
        <v>24</v>
      </c>
      <c r="C9526" t="s">
        <v>25</v>
      </c>
      <c r="D9526" t="s">
        <v>157</v>
      </c>
      <c r="E9526" t="s">
        <v>8030</v>
      </c>
      <c r="F9526" t="s">
        <v>50</v>
      </c>
      <c r="G9526" t="s">
        <v>39</v>
      </c>
      <c r="H9526">
        <v>44387</v>
      </c>
      <c r="I9526" t="str">
        <f>TEXT(Table1[[#This Row],[Issue_Date]],"mmm")</f>
        <v>Jul</v>
      </c>
      <c r="J9526">
        <v>44480</v>
      </c>
      <c r="K9526">
        <v>44480</v>
      </c>
      <c r="L9526" t="s">
        <v>30</v>
      </c>
      <c r="M9526" t="str">
        <f>IF(OR(Table1[[#This Row],[Loan_Status]]="Fully Paid",Table1[[#This Row],[Loan_Status]]="Current"),"Good Loan",IF(Table1[[#This Row],[Loan_Status]]="Charged Off","Bad Loan",""))</f>
        <v>Good Loan</v>
      </c>
      <c r="N9526">
        <v>44511</v>
      </c>
      <c r="O9526">
        <v>711306</v>
      </c>
      <c r="P9526" t="s">
        <v>7372</v>
      </c>
      <c r="Q9526" t="s">
        <v>77</v>
      </c>
      <c r="R9526" t="s">
        <v>33</v>
      </c>
      <c r="S9526" t="s">
        <v>502</v>
      </c>
      <c r="T9526">
        <v>120000</v>
      </c>
      <c r="U9526">
        <v>1.06E-2</v>
      </c>
      <c r="V9526">
        <v>312.82</v>
      </c>
      <c r="W9526">
        <v>7.8799999999999995E-2</v>
      </c>
      <c r="X9526">
        <v>10000</v>
      </c>
      <c r="Y9526">
        <v>46</v>
      </c>
      <c r="Z9526">
        <v>10724</v>
      </c>
    </row>
    <row r="9527" spans="1:26" ht="14.25" customHeight="1">
      <c r="A9527">
        <v>531477</v>
      </c>
      <c r="B9527" t="s">
        <v>120</v>
      </c>
      <c r="C9527" t="s">
        <v>25</v>
      </c>
      <c r="D9527" t="s">
        <v>64</v>
      </c>
      <c r="E9527" t="s">
        <v>8031</v>
      </c>
      <c r="F9527" t="s">
        <v>50</v>
      </c>
      <c r="G9527" t="s">
        <v>39</v>
      </c>
      <c r="H9527">
        <v>44357</v>
      </c>
      <c r="I9527" t="str">
        <f>TEXT(Table1[[#This Row],[Issue_Date]],"mmm")</f>
        <v>Jun</v>
      </c>
      <c r="J9527">
        <v>44301</v>
      </c>
      <c r="K9527">
        <v>44390</v>
      </c>
      <c r="L9527" t="s">
        <v>30</v>
      </c>
      <c r="M9527" t="str">
        <f>IF(OR(Table1[[#This Row],[Loan_Status]]="Fully Paid",Table1[[#This Row],[Loan_Status]]="Current"),"Good Loan",IF(Table1[[#This Row],[Loan_Status]]="Charged Off","Bad Loan",""))</f>
        <v>Good Loan</v>
      </c>
      <c r="N9527">
        <v>44421</v>
      </c>
      <c r="O9527">
        <v>687109</v>
      </c>
      <c r="P9527" t="s">
        <v>7372</v>
      </c>
      <c r="Q9527" t="s">
        <v>75</v>
      </c>
      <c r="R9527" t="s">
        <v>33</v>
      </c>
      <c r="S9527" t="s">
        <v>502</v>
      </c>
      <c r="T9527">
        <v>71000</v>
      </c>
      <c r="U9527">
        <v>0.1019</v>
      </c>
      <c r="V9527">
        <v>123.77</v>
      </c>
      <c r="W9527">
        <v>7.1400000000000005E-2</v>
      </c>
      <c r="X9527">
        <v>4000</v>
      </c>
      <c r="Y9527">
        <v>51</v>
      </c>
      <c r="Z9527">
        <v>4456</v>
      </c>
    </row>
    <row r="9528" spans="1:26" ht="14.25" customHeight="1">
      <c r="A9528">
        <v>521713</v>
      </c>
      <c r="B9528" t="s">
        <v>67</v>
      </c>
      <c r="C9528" t="s">
        <v>25</v>
      </c>
      <c r="D9528" t="s">
        <v>48</v>
      </c>
      <c r="E9528" t="s">
        <v>8032</v>
      </c>
      <c r="F9528" t="s">
        <v>38</v>
      </c>
      <c r="G9528" t="s">
        <v>39</v>
      </c>
      <c r="H9528">
        <v>44326</v>
      </c>
      <c r="I9528" t="str">
        <f>TEXT(Table1[[#This Row],[Issue_Date]],"mmm")</f>
        <v>May</v>
      </c>
      <c r="J9528">
        <v>44360</v>
      </c>
      <c r="K9528">
        <v>44360</v>
      </c>
      <c r="L9528" t="s">
        <v>30</v>
      </c>
      <c r="M9528" t="str">
        <f>IF(OR(Table1[[#This Row],[Loan_Status]]="Fully Paid",Table1[[#This Row],[Loan_Status]]="Current"),"Good Loan",IF(Table1[[#This Row],[Loan_Status]]="Charged Off","Bad Loan",""))</f>
        <v>Good Loan</v>
      </c>
      <c r="N9528">
        <v>44390</v>
      </c>
      <c r="O9528">
        <v>674667</v>
      </c>
      <c r="P9528" t="s">
        <v>7372</v>
      </c>
      <c r="Q9528" t="s">
        <v>214</v>
      </c>
      <c r="R9528" t="s">
        <v>33</v>
      </c>
      <c r="S9528" t="s">
        <v>502</v>
      </c>
      <c r="T9528">
        <v>70000</v>
      </c>
      <c r="U9528">
        <v>0.1188</v>
      </c>
      <c r="V9528">
        <v>322.11</v>
      </c>
      <c r="W9528">
        <v>9.8799999999999999E-2</v>
      </c>
      <c r="X9528">
        <v>10000</v>
      </c>
      <c r="Y9528">
        <v>47</v>
      </c>
      <c r="Z9528">
        <v>11597</v>
      </c>
    </row>
    <row r="9529" spans="1:26" ht="14.25" customHeight="1">
      <c r="A9529">
        <v>579581</v>
      </c>
      <c r="B9529" t="s">
        <v>136</v>
      </c>
      <c r="C9529" t="s">
        <v>25</v>
      </c>
      <c r="D9529" t="s">
        <v>48</v>
      </c>
      <c r="E9529" t="s">
        <v>8033</v>
      </c>
      <c r="F9529" t="s">
        <v>38</v>
      </c>
      <c r="G9529" t="s">
        <v>39</v>
      </c>
      <c r="H9529">
        <v>44449</v>
      </c>
      <c r="I9529" t="str">
        <f>TEXT(Table1[[#This Row],[Issue_Date]],"mmm")</f>
        <v>Sep</v>
      </c>
      <c r="J9529">
        <v>44266</v>
      </c>
      <c r="K9529">
        <v>44266</v>
      </c>
      <c r="L9529" t="s">
        <v>30</v>
      </c>
      <c r="M9529" t="str">
        <f>IF(OR(Table1[[#This Row],[Loan_Status]]="Fully Paid",Table1[[#This Row],[Loan_Status]]="Current"),"Good Loan",IF(Table1[[#This Row],[Loan_Status]]="Charged Off","Bad Loan",""))</f>
        <v>Good Loan</v>
      </c>
      <c r="N9529">
        <v>44297</v>
      </c>
      <c r="O9529">
        <v>745154</v>
      </c>
      <c r="P9529" t="s">
        <v>7372</v>
      </c>
      <c r="Q9529" t="s">
        <v>40</v>
      </c>
      <c r="R9529" t="s">
        <v>33</v>
      </c>
      <c r="S9529" t="s">
        <v>502</v>
      </c>
      <c r="T9529">
        <v>130000</v>
      </c>
      <c r="U9529">
        <v>4.4699999999999997E-2</v>
      </c>
      <c r="V9529">
        <v>424.07</v>
      </c>
      <c r="W9529">
        <v>0.1075</v>
      </c>
      <c r="X9529">
        <v>13000</v>
      </c>
      <c r="Y9529">
        <v>28</v>
      </c>
      <c r="Z9529">
        <v>13156</v>
      </c>
    </row>
    <row r="9530" spans="1:26" ht="14.25" customHeight="1">
      <c r="A9530">
        <v>753102</v>
      </c>
      <c r="B9530" t="s">
        <v>70</v>
      </c>
      <c r="C9530" t="s">
        <v>25</v>
      </c>
      <c r="D9530" t="s">
        <v>48</v>
      </c>
      <c r="E9530" t="s">
        <v>8034</v>
      </c>
      <c r="F9530" t="s">
        <v>38</v>
      </c>
      <c r="G9530" t="s">
        <v>39</v>
      </c>
      <c r="H9530">
        <v>44327</v>
      </c>
      <c r="I9530" t="str">
        <f>TEXT(Table1[[#This Row],[Issue_Date]],"mmm")</f>
        <v>May</v>
      </c>
      <c r="J9530">
        <v>44241</v>
      </c>
      <c r="K9530">
        <v>44241</v>
      </c>
      <c r="L9530" t="s">
        <v>30</v>
      </c>
      <c r="M9530" t="str">
        <f>IF(OR(Table1[[#This Row],[Loan_Status]]="Fully Paid",Table1[[#This Row],[Loan_Status]]="Current"),"Good Loan",IF(Table1[[#This Row],[Loan_Status]]="Charged Off","Bad Loan",""))</f>
        <v>Good Loan</v>
      </c>
      <c r="N9530">
        <v>44269</v>
      </c>
      <c r="O9530">
        <v>952738</v>
      </c>
      <c r="P9530" t="s">
        <v>7372</v>
      </c>
      <c r="Q9530" t="s">
        <v>212</v>
      </c>
      <c r="R9530" t="s">
        <v>33</v>
      </c>
      <c r="S9530" t="s">
        <v>502</v>
      </c>
      <c r="T9530">
        <v>10800</v>
      </c>
      <c r="U9530">
        <v>2.7799999999999998E-2</v>
      </c>
      <c r="V9530">
        <v>57.29</v>
      </c>
      <c r="W9530">
        <v>0.1099</v>
      </c>
      <c r="X9530">
        <v>1750</v>
      </c>
      <c r="Y9530">
        <v>9</v>
      </c>
      <c r="Z9530">
        <v>2059</v>
      </c>
    </row>
    <row r="9531" spans="1:26" ht="14.25" customHeight="1">
      <c r="A9531">
        <v>830970</v>
      </c>
      <c r="B9531" t="s">
        <v>120</v>
      </c>
      <c r="C9531" t="s">
        <v>25</v>
      </c>
      <c r="D9531" t="s">
        <v>48</v>
      </c>
      <c r="E9531" t="s">
        <v>8035</v>
      </c>
      <c r="F9531" t="s">
        <v>38</v>
      </c>
      <c r="G9531" t="s">
        <v>39</v>
      </c>
      <c r="H9531">
        <v>44419</v>
      </c>
      <c r="I9531" t="str">
        <f>TEXT(Table1[[#This Row],[Issue_Date]],"mmm")</f>
        <v>Aug</v>
      </c>
      <c r="J9531">
        <v>44330</v>
      </c>
      <c r="K9531">
        <v>44330</v>
      </c>
      <c r="L9531" t="s">
        <v>30</v>
      </c>
      <c r="M9531" t="str">
        <f>IF(OR(Table1[[#This Row],[Loan_Status]]="Fully Paid",Table1[[#This Row],[Loan_Status]]="Current"),"Good Loan",IF(Table1[[#This Row],[Loan_Status]]="Charged Off","Bad Loan",""))</f>
        <v>Good Loan</v>
      </c>
      <c r="N9531">
        <v>44361</v>
      </c>
      <c r="O9531">
        <v>1040160</v>
      </c>
      <c r="P9531" t="s">
        <v>7372</v>
      </c>
      <c r="Q9531" t="s">
        <v>212</v>
      </c>
      <c r="R9531" t="s">
        <v>33</v>
      </c>
      <c r="S9531" t="s">
        <v>502</v>
      </c>
      <c r="T9531">
        <v>51000</v>
      </c>
      <c r="U9531">
        <v>0.23269999999999999</v>
      </c>
      <c r="V9531">
        <v>425.55</v>
      </c>
      <c r="W9531">
        <v>0.1099</v>
      </c>
      <c r="X9531">
        <v>13000</v>
      </c>
      <c r="Y9531">
        <v>36</v>
      </c>
      <c r="Z9531">
        <v>15296</v>
      </c>
    </row>
    <row r="9532" spans="1:26" ht="14.25" customHeight="1">
      <c r="A9532">
        <v>586247</v>
      </c>
      <c r="B9532" t="s">
        <v>63</v>
      </c>
      <c r="C9532" t="s">
        <v>25</v>
      </c>
      <c r="D9532" t="s">
        <v>48</v>
      </c>
      <c r="E9532" t="s">
        <v>8036</v>
      </c>
      <c r="F9532" t="s">
        <v>38</v>
      </c>
      <c r="G9532" t="s">
        <v>39</v>
      </c>
      <c r="H9532">
        <v>44449</v>
      </c>
      <c r="I9532" t="str">
        <f>TEXT(Table1[[#This Row],[Issue_Date]],"mmm")</f>
        <v>Sep</v>
      </c>
      <c r="J9532">
        <v>44360</v>
      </c>
      <c r="K9532">
        <v>44360</v>
      </c>
      <c r="L9532" t="s">
        <v>30</v>
      </c>
      <c r="M9532" t="str">
        <f>IF(OR(Table1[[#This Row],[Loan_Status]]="Fully Paid",Table1[[#This Row],[Loan_Status]]="Current"),"Good Loan",IF(Table1[[#This Row],[Loan_Status]]="Charged Off","Bad Loan",""))</f>
        <v>Good Loan</v>
      </c>
      <c r="N9532">
        <v>44390</v>
      </c>
      <c r="O9532">
        <v>753158</v>
      </c>
      <c r="P9532" t="s">
        <v>7372</v>
      </c>
      <c r="Q9532" t="s">
        <v>58</v>
      </c>
      <c r="R9532" t="s">
        <v>33</v>
      </c>
      <c r="S9532" t="s">
        <v>502</v>
      </c>
      <c r="T9532">
        <v>95000</v>
      </c>
      <c r="U9532">
        <v>5.5199999999999999E-2</v>
      </c>
      <c r="V9532">
        <v>494.57</v>
      </c>
      <c r="W9532">
        <v>0.1149</v>
      </c>
      <c r="X9532">
        <v>15000</v>
      </c>
      <c r="Y9532">
        <v>13</v>
      </c>
      <c r="Z9532">
        <v>17441</v>
      </c>
    </row>
    <row r="9533" spans="1:26" ht="14.25" customHeight="1">
      <c r="A9533">
        <v>620490</v>
      </c>
      <c r="B9533" t="s">
        <v>305</v>
      </c>
      <c r="C9533" t="s">
        <v>25</v>
      </c>
      <c r="D9533" t="s">
        <v>81</v>
      </c>
      <c r="E9533" t="s">
        <v>8037</v>
      </c>
      <c r="F9533" t="s">
        <v>38</v>
      </c>
      <c r="G9533" t="s">
        <v>39</v>
      </c>
      <c r="H9533">
        <v>44540</v>
      </c>
      <c r="I9533" t="str">
        <f>TEXT(Table1[[#This Row],[Issue_Date]],"mmm")</f>
        <v>Dec</v>
      </c>
      <c r="J9533">
        <v>44451</v>
      </c>
      <c r="K9533">
        <v>44451</v>
      </c>
      <c r="L9533" t="s">
        <v>30</v>
      </c>
      <c r="M9533" t="str">
        <f>IF(OR(Table1[[#This Row],[Loan_Status]]="Fully Paid",Table1[[#This Row],[Loan_Status]]="Current"),"Good Loan",IF(Table1[[#This Row],[Loan_Status]]="Charged Off","Bad Loan",""))</f>
        <v>Good Loan</v>
      </c>
      <c r="N9533">
        <v>44481</v>
      </c>
      <c r="O9533">
        <v>795271</v>
      </c>
      <c r="P9533" t="s">
        <v>7372</v>
      </c>
      <c r="Q9533" t="s">
        <v>40</v>
      </c>
      <c r="R9533" t="s">
        <v>33</v>
      </c>
      <c r="S9533" t="s">
        <v>502</v>
      </c>
      <c r="T9533">
        <v>168000</v>
      </c>
      <c r="U9533">
        <v>5.11E-2</v>
      </c>
      <c r="V9533">
        <v>494.71</v>
      </c>
      <c r="W9533">
        <v>9.2499999999999999E-2</v>
      </c>
      <c r="X9533">
        <v>15500</v>
      </c>
      <c r="Y9533">
        <v>51</v>
      </c>
      <c r="Z9533">
        <v>17371</v>
      </c>
    </row>
    <row r="9534" spans="1:26" ht="14.25" customHeight="1">
      <c r="A9534">
        <v>582960</v>
      </c>
      <c r="B9534" t="s">
        <v>53</v>
      </c>
      <c r="C9534" t="s">
        <v>25</v>
      </c>
      <c r="D9534" t="s">
        <v>81</v>
      </c>
      <c r="E9534" t="s">
        <v>8038</v>
      </c>
      <c r="F9534" t="s">
        <v>38</v>
      </c>
      <c r="G9534" t="s">
        <v>39</v>
      </c>
      <c r="H9534">
        <v>44449</v>
      </c>
      <c r="I9534" t="str">
        <f>TEXT(Table1[[#This Row],[Issue_Date]],"mmm")</f>
        <v>Sep</v>
      </c>
      <c r="J9534">
        <v>44545</v>
      </c>
      <c r="K9534">
        <v>44482</v>
      </c>
      <c r="L9534" t="s">
        <v>30</v>
      </c>
      <c r="M9534" t="str">
        <f>IF(OR(Table1[[#This Row],[Loan_Status]]="Fully Paid",Table1[[#This Row],[Loan_Status]]="Current"),"Good Loan",IF(Table1[[#This Row],[Loan_Status]]="Charged Off","Bad Loan",""))</f>
        <v>Good Loan</v>
      </c>
      <c r="N9534">
        <v>44513</v>
      </c>
      <c r="O9534">
        <v>749135</v>
      </c>
      <c r="P9534" t="s">
        <v>7372</v>
      </c>
      <c r="Q9534" t="s">
        <v>55</v>
      </c>
      <c r="R9534" t="s">
        <v>33</v>
      </c>
      <c r="S9534" t="s">
        <v>502</v>
      </c>
      <c r="T9534">
        <v>21816</v>
      </c>
      <c r="U9534">
        <v>9.6799999999999997E-2</v>
      </c>
      <c r="V9534">
        <v>49.73</v>
      </c>
      <c r="W9534">
        <v>0.1186</v>
      </c>
      <c r="X9534">
        <v>1500</v>
      </c>
      <c r="Y9534">
        <v>6</v>
      </c>
      <c r="Z9534">
        <v>1790</v>
      </c>
    </row>
    <row r="9535" spans="1:26" ht="14.25" customHeight="1">
      <c r="A9535">
        <v>736949</v>
      </c>
      <c r="B9535" t="s">
        <v>70</v>
      </c>
      <c r="C9535" t="s">
        <v>25</v>
      </c>
      <c r="D9535" t="s">
        <v>42</v>
      </c>
      <c r="E9535" t="s">
        <v>5836</v>
      </c>
      <c r="F9535" t="s">
        <v>38</v>
      </c>
      <c r="G9535" t="s">
        <v>39</v>
      </c>
      <c r="H9535">
        <v>44297</v>
      </c>
      <c r="I9535" t="str">
        <f>TEXT(Table1[[#This Row],[Issue_Date]],"mmm")</f>
        <v>Apr</v>
      </c>
      <c r="J9535">
        <v>44330</v>
      </c>
      <c r="K9535">
        <v>44330</v>
      </c>
      <c r="L9535" t="s">
        <v>30</v>
      </c>
      <c r="M9535" t="str">
        <f>IF(OR(Table1[[#This Row],[Loan_Status]]="Fully Paid",Table1[[#This Row],[Loan_Status]]="Current"),"Good Loan",IF(Table1[[#This Row],[Loan_Status]]="Charged Off","Bad Loan",""))</f>
        <v>Good Loan</v>
      </c>
      <c r="N9535">
        <v>44361</v>
      </c>
      <c r="O9535">
        <v>934019</v>
      </c>
      <c r="P9535" t="s">
        <v>7372</v>
      </c>
      <c r="Q9535" t="s">
        <v>212</v>
      </c>
      <c r="R9535" t="s">
        <v>33</v>
      </c>
      <c r="S9535" t="s">
        <v>502</v>
      </c>
      <c r="T9535">
        <v>410000</v>
      </c>
      <c r="U9535">
        <v>7.9200000000000007E-2</v>
      </c>
      <c r="V9535">
        <v>1135.45</v>
      </c>
      <c r="W9535">
        <v>0.1037</v>
      </c>
      <c r="X9535">
        <v>35000</v>
      </c>
      <c r="Y9535">
        <v>44</v>
      </c>
      <c r="Z9535">
        <v>40876</v>
      </c>
    </row>
    <row r="9536" spans="1:26" ht="14.25" customHeight="1">
      <c r="A9536">
        <v>493244</v>
      </c>
      <c r="B9536" t="s">
        <v>174</v>
      </c>
      <c r="C9536" t="s">
        <v>25</v>
      </c>
      <c r="D9536" t="s">
        <v>42</v>
      </c>
      <c r="E9536" t="s">
        <v>8039</v>
      </c>
      <c r="F9536" t="s">
        <v>38</v>
      </c>
      <c r="G9536" t="s">
        <v>39</v>
      </c>
      <c r="H9536">
        <v>44265</v>
      </c>
      <c r="I9536" t="str">
        <f>TEXT(Table1[[#This Row],[Issue_Date]],"mmm")</f>
        <v>Mar</v>
      </c>
      <c r="J9536">
        <v>44241</v>
      </c>
      <c r="K9536">
        <v>44328</v>
      </c>
      <c r="L9536" t="s">
        <v>30</v>
      </c>
      <c r="M9536" t="str">
        <f>IF(OR(Table1[[#This Row],[Loan_Status]]="Fully Paid",Table1[[#This Row],[Loan_Status]]="Current"),"Good Loan",IF(Table1[[#This Row],[Loan_Status]]="Charged Off","Bad Loan",""))</f>
        <v>Good Loan</v>
      </c>
      <c r="N9536">
        <v>44359</v>
      </c>
      <c r="O9536">
        <v>630948</v>
      </c>
      <c r="P9536" t="s">
        <v>7372</v>
      </c>
      <c r="Q9536" t="s">
        <v>55</v>
      </c>
      <c r="R9536" t="s">
        <v>33</v>
      </c>
      <c r="S9536" t="s">
        <v>502</v>
      </c>
      <c r="T9536">
        <v>280000</v>
      </c>
      <c r="U9536">
        <v>0.06</v>
      </c>
      <c r="V9536">
        <v>658.23</v>
      </c>
      <c r="W9536">
        <v>0.11360000000000001</v>
      </c>
      <c r="X9536">
        <v>20000</v>
      </c>
      <c r="Y9536">
        <v>23</v>
      </c>
      <c r="Z9536">
        <v>23366</v>
      </c>
    </row>
    <row r="9537" spans="1:26" ht="14.25" customHeight="1">
      <c r="A9537">
        <v>851439</v>
      </c>
      <c r="B9537" t="s">
        <v>105</v>
      </c>
      <c r="C9537" t="s">
        <v>25</v>
      </c>
      <c r="D9537" t="s">
        <v>64</v>
      </c>
      <c r="E9537" t="s">
        <v>8040</v>
      </c>
      <c r="F9537" t="s">
        <v>38</v>
      </c>
      <c r="G9537" t="s">
        <v>39</v>
      </c>
      <c r="H9537">
        <v>44419</v>
      </c>
      <c r="I9537" t="str">
        <f>TEXT(Table1[[#This Row],[Issue_Date]],"mmm")</f>
        <v>Aug</v>
      </c>
      <c r="J9537">
        <v>44454</v>
      </c>
      <c r="K9537">
        <v>44209</v>
      </c>
      <c r="L9537" t="s">
        <v>30</v>
      </c>
      <c r="M9537" t="str">
        <f>IF(OR(Table1[[#This Row],[Loan_Status]]="Fully Paid",Table1[[#This Row],[Loan_Status]]="Current"),"Good Loan",IF(Table1[[#This Row],[Loan_Status]]="Charged Off","Bad Loan",""))</f>
        <v>Good Loan</v>
      </c>
      <c r="N9537">
        <v>44240</v>
      </c>
      <c r="O9537">
        <v>1063363</v>
      </c>
      <c r="P9537" t="s">
        <v>7372</v>
      </c>
      <c r="Q9537" t="s">
        <v>40</v>
      </c>
      <c r="R9537" t="s">
        <v>33</v>
      </c>
      <c r="S9537" t="s">
        <v>502</v>
      </c>
      <c r="T9537">
        <v>275000</v>
      </c>
      <c r="U9537">
        <v>8.1500000000000003E-2</v>
      </c>
      <c r="V9537">
        <v>729.82</v>
      </c>
      <c r="W9537">
        <v>0.10589999999999999</v>
      </c>
      <c r="X9537">
        <v>30000</v>
      </c>
      <c r="Y9537">
        <v>52</v>
      </c>
      <c r="Z9537">
        <v>25123</v>
      </c>
    </row>
    <row r="9538" spans="1:26" ht="14.25" customHeight="1">
      <c r="A9538">
        <v>716130</v>
      </c>
      <c r="B9538" t="s">
        <v>35</v>
      </c>
      <c r="C9538" t="s">
        <v>25</v>
      </c>
      <c r="D9538" t="s">
        <v>59</v>
      </c>
      <c r="E9538" t="s">
        <v>1352</v>
      </c>
      <c r="F9538" t="s">
        <v>38</v>
      </c>
      <c r="G9538" t="s">
        <v>39</v>
      </c>
      <c r="H9538">
        <v>44297</v>
      </c>
      <c r="I9538" t="str">
        <f>TEXT(Table1[[#This Row],[Issue_Date]],"mmm")</f>
        <v>Apr</v>
      </c>
      <c r="J9538">
        <v>44332</v>
      </c>
      <c r="K9538">
        <v>44300</v>
      </c>
      <c r="L9538" t="s">
        <v>30</v>
      </c>
      <c r="M9538" t="str">
        <f>IF(OR(Table1[[#This Row],[Loan_Status]]="Fully Paid",Table1[[#This Row],[Loan_Status]]="Current"),"Good Loan",IF(Table1[[#This Row],[Loan_Status]]="Charged Off","Bad Loan",""))</f>
        <v>Good Loan</v>
      </c>
      <c r="N9538">
        <v>44330</v>
      </c>
      <c r="O9538">
        <v>909905</v>
      </c>
      <c r="P9538" t="s">
        <v>7372</v>
      </c>
      <c r="Q9538" t="s">
        <v>212</v>
      </c>
      <c r="R9538" t="s">
        <v>33</v>
      </c>
      <c r="S9538" t="s">
        <v>502</v>
      </c>
      <c r="T9538">
        <v>172000</v>
      </c>
      <c r="U9538">
        <v>4.7600000000000003E-2</v>
      </c>
      <c r="V9538">
        <v>486.62</v>
      </c>
      <c r="W9538">
        <v>0.1037</v>
      </c>
      <c r="X9538">
        <v>15000</v>
      </c>
      <c r="Y9538">
        <v>35</v>
      </c>
      <c r="Z9538">
        <v>17518</v>
      </c>
    </row>
    <row r="9539" spans="1:26" ht="14.25" customHeight="1">
      <c r="A9539">
        <v>496528</v>
      </c>
      <c r="B9539" t="s">
        <v>35</v>
      </c>
      <c r="C9539" t="s">
        <v>25</v>
      </c>
      <c r="D9539" t="s">
        <v>59</v>
      </c>
      <c r="E9539" t="s">
        <v>8041</v>
      </c>
      <c r="F9539" t="s">
        <v>38</v>
      </c>
      <c r="G9539" t="s">
        <v>39</v>
      </c>
      <c r="H9539">
        <v>44265</v>
      </c>
      <c r="I9539" t="str">
        <f>TEXT(Table1[[#This Row],[Issue_Date]],"mmm")</f>
        <v>Mar</v>
      </c>
      <c r="J9539">
        <v>44299</v>
      </c>
      <c r="K9539">
        <v>44299</v>
      </c>
      <c r="L9539" t="s">
        <v>30</v>
      </c>
      <c r="M9539" t="str">
        <f>IF(OR(Table1[[#This Row],[Loan_Status]]="Fully Paid",Table1[[#This Row],[Loan_Status]]="Current"),"Good Loan",IF(Table1[[#This Row],[Loan_Status]]="Charged Off","Bad Loan",""))</f>
        <v>Good Loan</v>
      </c>
      <c r="N9539">
        <v>44329</v>
      </c>
      <c r="O9539">
        <v>636261</v>
      </c>
      <c r="P9539" t="s">
        <v>7372</v>
      </c>
      <c r="Q9539" t="s">
        <v>58</v>
      </c>
      <c r="R9539" t="s">
        <v>33</v>
      </c>
      <c r="S9539" t="s">
        <v>502</v>
      </c>
      <c r="T9539">
        <v>73200</v>
      </c>
      <c r="U9539">
        <v>2.5999999999999999E-3</v>
      </c>
      <c r="V9539">
        <v>589.24</v>
      </c>
      <c r="W9539">
        <v>0.1099</v>
      </c>
      <c r="X9539">
        <v>18000</v>
      </c>
      <c r="Y9539">
        <v>21</v>
      </c>
      <c r="Z9539">
        <v>21214</v>
      </c>
    </row>
    <row r="9540" spans="1:26" ht="14.25" customHeight="1">
      <c r="A9540">
        <v>697234</v>
      </c>
      <c r="B9540" t="s">
        <v>90</v>
      </c>
      <c r="C9540" t="s">
        <v>25</v>
      </c>
      <c r="D9540" t="s">
        <v>73</v>
      </c>
      <c r="E9540" t="s">
        <v>1293</v>
      </c>
      <c r="F9540" t="s">
        <v>38</v>
      </c>
      <c r="G9540" t="s">
        <v>39</v>
      </c>
      <c r="H9540">
        <v>44266</v>
      </c>
      <c r="I9540" t="str">
        <f>TEXT(Table1[[#This Row],[Issue_Date]],"mmm")</f>
        <v>Mar</v>
      </c>
      <c r="J9540">
        <v>44420</v>
      </c>
      <c r="K9540">
        <v>44420</v>
      </c>
      <c r="L9540" t="s">
        <v>30</v>
      </c>
      <c r="M9540" t="str">
        <f>IF(OR(Table1[[#This Row],[Loan_Status]]="Fully Paid",Table1[[#This Row],[Loan_Status]]="Current"),"Good Loan",IF(Table1[[#This Row],[Loan_Status]]="Charged Off","Bad Loan",""))</f>
        <v>Good Loan</v>
      </c>
      <c r="N9540">
        <v>44451</v>
      </c>
      <c r="O9540">
        <v>888487</v>
      </c>
      <c r="P9540" t="s">
        <v>7372</v>
      </c>
      <c r="Q9540" t="s">
        <v>55</v>
      </c>
      <c r="R9540" t="s">
        <v>33</v>
      </c>
      <c r="S9540" t="s">
        <v>502</v>
      </c>
      <c r="T9540">
        <v>96000</v>
      </c>
      <c r="U9540">
        <v>9.6299999999999997E-2</v>
      </c>
      <c r="V9540">
        <v>655.82</v>
      </c>
      <c r="W9540">
        <v>0.1111</v>
      </c>
      <c r="X9540">
        <v>20000</v>
      </c>
      <c r="Y9540">
        <v>17</v>
      </c>
      <c r="Z9540">
        <v>22328</v>
      </c>
    </row>
    <row r="9541" spans="1:26" ht="14.25" customHeight="1">
      <c r="A9541">
        <v>809659</v>
      </c>
      <c r="B9541" t="s">
        <v>24</v>
      </c>
      <c r="C9541" t="s">
        <v>25</v>
      </c>
      <c r="D9541" t="s">
        <v>98</v>
      </c>
      <c r="E9541" t="s">
        <v>8042</v>
      </c>
      <c r="F9541" t="s">
        <v>38</v>
      </c>
      <c r="G9541" t="s">
        <v>39</v>
      </c>
      <c r="H9541">
        <v>44388</v>
      </c>
      <c r="I9541" t="str">
        <f>TEXT(Table1[[#This Row],[Issue_Date]],"mmm")</f>
        <v>Jul</v>
      </c>
      <c r="J9541">
        <v>44271</v>
      </c>
      <c r="K9541">
        <v>44422</v>
      </c>
      <c r="L9541" t="s">
        <v>30</v>
      </c>
      <c r="M9541" t="str">
        <f>IF(OR(Table1[[#This Row],[Loan_Status]]="Fully Paid",Table1[[#This Row],[Loan_Status]]="Current"),"Good Loan",IF(Table1[[#This Row],[Loan_Status]]="Charged Off","Bad Loan",""))</f>
        <v>Good Loan</v>
      </c>
      <c r="N9541">
        <v>44453</v>
      </c>
      <c r="O9541">
        <v>1016507</v>
      </c>
      <c r="P9541" t="s">
        <v>7372</v>
      </c>
      <c r="Q9541" t="s">
        <v>58</v>
      </c>
      <c r="R9541" t="s">
        <v>33</v>
      </c>
      <c r="S9541" t="s">
        <v>502</v>
      </c>
      <c r="T9541">
        <v>100000</v>
      </c>
      <c r="U9541">
        <v>7.7600000000000002E-2</v>
      </c>
      <c r="V9541">
        <v>369.28</v>
      </c>
      <c r="W9541">
        <v>0.1149</v>
      </c>
      <c r="X9541">
        <v>11200</v>
      </c>
      <c r="Y9541">
        <v>20</v>
      </c>
      <c r="Z9541">
        <v>13294</v>
      </c>
    </row>
    <row r="9542" spans="1:26" ht="14.25" customHeight="1">
      <c r="A9542">
        <v>768762</v>
      </c>
      <c r="B9542" t="s">
        <v>24</v>
      </c>
      <c r="C9542" t="s">
        <v>25</v>
      </c>
      <c r="D9542" t="s">
        <v>157</v>
      </c>
      <c r="E9542" t="s">
        <v>8043</v>
      </c>
      <c r="F9542" t="s">
        <v>38</v>
      </c>
      <c r="G9542" t="s">
        <v>39</v>
      </c>
      <c r="H9542">
        <v>44358</v>
      </c>
      <c r="I9542" t="str">
        <f>TEXT(Table1[[#This Row],[Issue_Date]],"mmm")</f>
        <v>Jun</v>
      </c>
      <c r="J9542">
        <v>44210</v>
      </c>
      <c r="K9542">
        <v>44240</v>
      </c>
      <c r="L9542" t="s">
        <v>30</v>
      </c>
      <c r="M9542" t="str">
        <f>IF(OR(Table1[[#This Row],[Loan_Status]]="Fully Paid",Table1[[#This Row],[Loan_Status]]="Current"),"Good Loan",IF(Table1[[#This Row],[Loan_Status]]="Charged Off","Bad Loan",""))</f>
        <v>Good Loan</v>
      </c>
      <c r="N9542">
        <v>44268</v>
      </c>
      <c r="O9542">
        <v>970120</v>
      </c>
      <c r="P9542" t="s">
        <v>7372</v>
      </c>
      <c r="Q9542" t="s">
        <v>212</v>
      </c>
      <c r="R9542" t="s">
        <v>33</v>
      </c>
      <c r="S9542" t="s">
        <v>502</v>
      </c>
      <c r="T9542">
        <v>390000</v>
      </c>
      <c r="U9542">
        <v>3.7100000000000001E-2</v>
      </c>
      <c r="V9542">
        <v>1145.69</v>
      </c>
      <c r="W9542">
        <v>0.1099</v>
      </c>
      <c r="X9542">
        <v>35000</v>
      </c>
      <c r="Y9542">
        <v>33</v>
      </c>
      <c r="Z9542">
        <v>39897</v>
      </c>
    </row>
    <row r="9543" spans="1:26" ht="14.25" customHeight="1">
      <c r="A9543">
        <v>463049</v>
      </c>
      <c r="B9543" t="s">
        <v>94</v>
      </c>
      <c r="C9543" t="s">
        <v>25</v>
      </c>
      <c r="D9543" t="s">
        <v>36</v>
      </c>
      <c r="E9543" t="s">
        <v>8044</v>
      </c>
      <c r="F9543" t="s">
        <v>38</v>
      </c>
      <c r="G9543" t="s">
        <v>39</v>
      </c>
      <c r="H9543">
        <v>44539</v>
      </c>
      <c r="I9543" t="str">
        <f>TEXT(Table1[[#This Row],[Issue_Date]],"mmm")</f>
        <v>Dec</v>
      </c>
      <c r="J9543">
        <v>44332</v>
      </c>
      <c r="K9543">
        <v>44542</v>
      </c>
      <c r="L9543" t="s">
        <v>30</v>
      </c>
      <c r="M9543" t="str">
        <f>IF(OR(Table1[[#This Row],[Loan_Status]]="Fully Paid",Table1[[#This Row],[Loan_Status]]="Current"),"Good Loan",IF(Table1[[#This Row],[Loan_Status]]="Charged Off","Bad Loan",""))</f>
        <v>Good Loan</v>
      </c>
      <c r="N9543">
        <v>44573</v>
      </c>
      <c r="O9543">
        <v>579554</v>
      </c>
      <c r="P9543" t="s">
        <v>7372</v>
      </c>
      <c r="Q9543" t="s">
        <v>55</v>
      </c>
      <c r="R9543" t="s">
        <v>33</v>
      </c>
      <c r="S9543" t="s">
        <v>502</v>
      </c>
      <c r="T9543">
        <v>74000</v>
      </c>
      <c r="U9543">
        <v>0.23350000000000001</v>
      </c>
      <c r="V9543">
        <v>585.66999999999996</v>
      </c>
      <c r="W9543">
        <v>0.12529999999999999</v>
      </c>
      <c r="X9543">
        <v>17500</v>
      </c>
      <c r="Y9543">
        <v>22</v>
      </c>
      <c r="Z9543">
        <v>21084</v>
      </c>
    </row>
    <row r="9544" spans="1:26" ht="14.25" customHeight="1">
      <c r="A9544">
        <v>754916</v>
      </c>
      <c r="B9544" t="s">
        <v>136</v>
      </c>
      <c r="C9544" t="s">
        <v>25</v>
      </c>
      <c r="D9544" t="s">
        <v>48</v>
      </c>
      <c r="E9544" t="s">
        <v>8045</v>
      </c>
      <c r="F9544" t="s">
        <v>38</v>
      </c>
      <c r="G9544" t="s">
        <v>39</v>
      </c>
      <c r="H9544">
        <v>44327</v>
      </c>
      <c r="I9544" t="str">
        <f>TEXT(Table1[[#This Row],[Issue_Date]],"mmm")</f>
        <v>May</v>
      </c>
      <c r="J9544">
        <v>44243</v>
      </c>
      <c r="K9544">
        <v>44541</v>
      </c>
      <c r="L9544" t="s">
        <v>30</v>
      </c>
      <c r="M9544" t="str">
        <f>IF(OR(Table1[[#This Row],[Loan_Status]]="Fully Paid",Table1[[#This Row],[Loan_Status]]="Current"),"Good Loan",IF(Table1[[#This Row],[Loan_Status]]="Charged Off","Bad Loan",""))</f>
        <v>Good Loan</v>
      </c>
      <c r="N9544">
        <v>44572</v>
      </c>
      <c r="O9544">
        <v>954678</v>
      </c>
      <c r="P9544" t="s">
        <v>7372</v>
      </c>
      <c r="Q9544" t="s">
        <v>55</v>
      </c>
      <c r="R9544" t="s">
        <v>33</v>
      </c>
      <c r="S9544" t="s">
        <v>502</v>
      </c>
      <c r="T9544">
        <v>80000</v>
      </c>
      <c r="U9544">
        <v>0</v>
      </c>
      <c r="V9544">
        <v>358.67</v>
      </c>
      <c r="W9544">
        <v>0.11990000000000001</v>
      </c>
      <c r="X9544">
        <v>10800</v>
      </c>
      <c r="Y9544">
        <v>32</v>
      </c>
      <c r="Z9544">
        <v>11381</v>
      </c>
    </row>
    <row r="9545" spans="1:26" ht="14.25" customHeight="1">
      <c r="A9545">
        <v>787572</v>
      </c>
      <c r="B9545" t="s">
        <v>524</v>
      </c>
      <c r="C9545" t="s">
        <v>25</v>
      </c>
      <c r="D9545" t="s">
        <v>59</v>
      </c>
      <c r="E9545" t="s">
        <v>8046</v>
      </c>
      <c r="F9545" t="s">
        <v>38</v>
      </c>
      <c r="G9545" t="s">
        <v>39</v>
      </c>
      <c r="H9545">
        <v>44358</v>
      </c>
      <c r="I9545" t="str">
        <f>TEXT(Table1[[#This Row],[Issue_Date]],"mmm")</f>
        <v>Jun</v>
      </c>
      <c r="J9545">
        <v>44240</v>
      </c>
      <c r="K9545">
        <v>44240</v>
      </c>
      <c r="L9545" t="s">
        <v>30</v>
      </c>
      <c r="M9545" t="str">
        <f>IF(OR(Table1[[#This Row],[Loan_Status]]="Fully Paid",Table1[[#This Row],[Loan_Status]]="Current"),"Good Loan",IF(Table1[[#This Row],[Loan_Status]]="Charged Off","Bad Loan",""))</f>
        <v>Good Loan</v>
      </c>
      <c r="N9545">
        <v>44268</v>
      </c>
      <c r="O9545">
        <v>991127</v>
      </c>
      <c r="P9545" t="s">
        <v>7372</v>
      </c>
      <c r="Q9545" t="s">
        <v>212</v>
      </c>
      <c r="R9545" t="s">
        <v>33</v>
      </c>
      <c r="S9545" t="s">
        <v>502</v>
      </c>
      <c r="T9545">
        <v>76000</v>
      </c>
      <c r="U9545">
        <v>7.1400000000000005E-2</v>
      </c>
      <c r="V9545">
        <v>536.84</v>
      </c>
      <c r="W9545">
        <v>0.1099</v>
      </c>
      <c r="X9545">
        <v>24000</v>
      </c>
      <c r="Y9545">
        <v>18</v>
      </c>
      <c r="Z9545">
        <v>18616</v>
      </c>
    </row>
    <row r="9546" spans="1:26" ht="14.25" customHeight="1">
      <c r="A9546">
        <v>522556</v>
      </c>
      <c r="B9546" t="s">
        <v>24</v>
      </c>
      <c r="C9546" t="s">
        <v>25</v>
      </c>
      <c r="D9546" t="s">
        <v>81</v>
      </c>
      <c r="E9546" t="s">
        <v>8047</v>
      </c>
      <c r="F9546" t="s">
        <v>38</v>
      </c>
      <c r="G9546" t="s">
        <v>39</v>
      </c>
      <c r="H9546">
        <v>44326</v>
      </c>
      <c r="I9546" t="str">
        <f>TEXT(Table1[[#This Row],[Issue_Date]],"mmm")</f>
        <v>May</v>
      </c>
      <c r="J9546">
        <v>44510</v>
      </c>
      <c r="K9546">
        <v>44510</v>
      </c>
      <c r="L9546" t="s">
        <v>30</v>
      </c>
      <c r="M9546" t="str">
        <f>IF(OR(Table1[[#This Row],[Loan_Status]]="Fully Paid",Table1[[#This Row],[Loan_Status]]="Current"),"Good Loan",IF(Table1[[#This Row],[Loan_Status]]="Charged Off","Bad Loan",""))</f>
        <v>Good Loan</v>
      </c>
      <c r="N9546">
        <v>44540</v>
      </c>
      <c r="O9546">
        <v>675909</v>
      </c>
      <c r="P9546" t="s">
        <v>7372</v>
      </c>
      <c r="Q9546" t="s">
        <v>214</v>
      </c>
      <c r="R9546" t="s">
        <v>33</v>
      </c>
      <c r="S9546" t="s">
        <v>502</v>
      </c>
      <c r="T9546">
        <v>119000</v>
      </c>
      <c r="U9546">
        <v>8.43E-2</v>
      </c>
      <c r="V9546">
        <v>172.78</v>
      </c>
      <c r="W9546">
        <v>0.1038</v>
      </c>
      <c r="X9546">
        <v>5325</v>
      </c>
      <c r="Y9546">
        <v>22</v>
      </c>
      <c r="Z9546">
        <v>5503</v>
      </c>
    </row>
    <row r="9547" spans="1:26" ht="14.25" customHeight="1">
      <c r="A9547">
        <v>573092</v>
      </c>
      <c r="B9547" t="s">
        <v>153</v>
      </c>
      <c r="C9547" t="s">
        <v>25</v>
      </c>
      <c r="D9547" t="s">
        <v>86</v>
      </c>
      <c r="E9547" t="s">
        <v>8048</v>
      </c>
      <c r="F9547" t="s">
        <v>38</v>
      </c>
      <c r="G9547" t="s">
        <v>39</v>
      </c>
      <c r="H9547">
        <v>44449</v>
      </c>
      <c r="I9547" t="str">
        <f>TEXT(Table1[[#This Row],[Issue_Date]],"mmm")</f>
        <v>Sep</v>
      </c>
      <c r="J9547">
        <v>44513</v>
      </c>
      <c r="K9547">
        <v>44329</v>
      </c>
      <c r="L9547" t="s">
        <v>30</v>
      </c>
      <c r="M9547" t="str">
        <f>IF(OR(Table1[[#This Row],[Loan_Status]]="Fully Paid",Table1[[#This Row],[Loan_Status]]="Current"),"Good Loan",IF(Table1[[#This Row],[Loan_Status]]="Charged Off","Bad Loan",""))</f>
        <v>Good Loan</v>
      </c>
      <c r="N9547">
        <v>44360</v>
      </c>
      <c r="O9547">
        <v>737156</v>
      </c>
      <c r="P9547" t="s">
        <v>7372</v>
      </c>
      <c r="Q9547" t="s">
        <v>212</v>
      </c>
      <c r="R9547" t="s">
        <v>33</v>
      </c>
      <c r="S9547" t="s">
        <v>502</v>
      </c>
      <c r="T9547">
        <v>105000</v>
      </c>
      <c r="U9547">
        <v>4.24E-2</v>
      </c>
      <c r="V9547">
        <v>819.89</v>
      </c>
      <c r="W9547">
        <v>0.11119999999999999</v>
      </c>
      <c r="X9547">
        <v>25000</v>
      </c>
      <c r="Y9547">
        <v>23</v>
      </c>
      <c r="Z9547">
        <v>29443</v>
      </c>
    </row>
    <row r="9548" spans="1:26" ht="14.25" customHeight="1">
      <c r="A9548">
        <v>416850</v>
      </c>
      <c r="B9548" t="s">
        <v>24</v>
      </c>
      <c r="C9548" t="s">
        <v>25</v>
      </c>
      <c r="D9548" t="s">
        <v>86</v>
      </c>
      <c r="E9548" t="s">
        <v>141</v>
      </c>
      <c r="F9548" t="s">
        <v>38</v>
      </c>
      <c r="G9548" t="s">
        <v>39</v>
      </c>
      <c r="H9548">
        <v>44356</v>
      </c>
      <c r="I9548" t="str">
        <f>TEXT(Table1[[#This Row],[Issue_Date]],"mmm")</f>
        <v>Jun</v>
      </c>
      <c r="J9548">
        <v>44540</v>
      </c>
      <c r="K9548">
        <v>44540</v>
      </c>
      <c r="L9548" t="s">
        <v>30</v>
      </c>
      <c r="M9548" t="str">
        <f>IF(OR(Table1[[#This Row],[Loan_Status]]="Fully Paid",Table1[[#This Row],[Loan_Status]]="Current"),"Good Loan",IF(Table1[[#This Row],[Loan_Status]]="Charged Off","Bad Loan",""))</f>
        <v>Good Loan</v>
      </c>
      <c r="N9548">
        <v>44571</v>
      </c>
      <c r="O9548">
        <v>485708</v>
      </c>
      <c r="P9548" t="s">
        <v>7372</v>
      </c>
      <c r="Q9548" t="s">
        <v>55</v>
      </c>
      <c r="R9548" t="s">
        <v>33</v>
      </c>
      <c r="S9548" t="s">
        <v>502</v>
      </c>
      <c r="T9548">
        <v>167300</v>
      </c>
      <c r="U9548">
        <v>1.5599999999999999E-2</v>
      </c>
      <c r="V9548">
        <v>666.3</v>
      </c>
      <c r="W9548">
        <v>0.1221</v>
      </c>
      <c r="X9548">
        <v>20000</v>
      </c>
      <c r="Y9548">
        <v>10</v>
      </c>
      <c r="Z9548">
        <v>22786</v>
      </c>
    </row>
    <row r="9549" spans="1:26" ht="14.25" customHeight="1">
      <c r="A9549">
        <v>509285</v>
      </c>
      <c r="B9549" t="s">
        <v>153</v>
      </c>
      <c r="C9549" t="s">
        <v>25</v>
      </c>
      <c r="D9549" t="s">
        <v>48</v>
      </c>
      <c r="E9549" t="s">
        <v>890</v>
      </c>
      <c r="F9549" t="s">
        <v>38</v>
      </c>
      <c r="G9549" t="s">
        <v>39</v>
      </c>
      <c r="H9549">
        <v>44326</v>
      </c>
      <c r="I9549" t="str">
        <f>TEXT(Table1[[#This Row],[Issue_Date]],"mmm")</f>
        <v>May</v>
      </c>
      <c r="J9549">
        <v>44298</v>
      </c>
      <c r="K9549">
        <v>44298</v>
      </c>
      <c r="L9549" t="s">
        <v>30</v>
      </c>
      <c r="M9549" t="str">
        <f>IF(OR(Table1[[#This Row],[Loan_Status]]="Fully Paid",Table1[[#This Row],[Loan_Status]]="Current"),"Good Loan",IF(Table1[[#This Row],[Loan_Status]]="Charged Off","Bad Loan",""))</f>
        <v>Good Loan</v>
      </c>
      <c r="N9549">
        <v>44328</v>
      </c>
      <c r="O9549">
        <v>657296</v>
      </c>
      <c r="P9549" t="s">
        <v>7372</v>
      </c>
      <c r="Q9549" t="s">
        <v>40</v>
      </c>
      <c r="R9549" t="s">
        <v>33</v>
      </c>
      <c r="S9549" t="s">
        <v>502</v>
      </c>
      <c r="T9549">
        <v>176000</v>
      </c>
      <c r="U9549">
        <v>2.0500000000000001E-2</v>
      </c>
      <c r="V9549">
        <v>809.62</v>
      </c>
      <c r="W9549">
        <v>0.10249999999999999</v>
      </c>
      <c r="X9549">
        <v>25000</v>
      </c>
      <c r="Y9549">
        <v>29</v>
      </c>
      <c r="Z9549">
        <v>28473</v>
      </c>
    </row>
    <row r="9550" spans="1:26" ht="14.25" customHeight="1">
      <c r="A9550">
        <v>637107</v>
      </c>
      <c r="B9550" t="s">
        <v>35</v>
      </c>
      <c r="C9550" t="s">
        <v>25</v>
      </c>
      <c r="D9550" t="s">
        <v>48</v>
      </c>
      <c r="E9550" t="s">
        <v>8049</v>
      </c>
      <c r="F9550" t="s">
        <v>38</v>
      </c>
      <c r="G9550" t="s">
        <v>39</v>
      </c>
      <c r="H9550">
        <v>44207</v>
      </c>
      <c r="I9550" t="str">
        <f>TEXT(Table1[[#This Row],[Issue_Date]],"mmm")</f>
        <v>Jan</v>
      </c>
      <c r="J9550">
        <v>44332</v>
      </c>
      <c r="K9550">
        <v>44268</v>
      </c>
      <c r="L9550" t="s">
        <v>30</v>
      </c>
      <c r="M9550" t="str">
        <f>IF(OR(Table1[[#This Row],[Loan_Status]]="Fully Paid",Table1[[#This Row],[Loan_Status]]="Current"),"Good Loan",IF(Table1[[#This Row],[Loan_Status]]="Charged Off","Bad Loan",""))</f>
        <v>Good Loan</v>
      </c>
      <c r="N9550">
        <v>44299</v>
      </c>
      <c r="O9550">
        <v>816139</v>
      </c>
      <c r="P9550" t="s">
        <v>7372</v>
      </c>
      <c r="Q9550" t="s">
        <v>212</v>
      </c>
      <c r="R9550" t="s">
        <v>33</v>
      </c>
      <c r="S9550" t="s">
        <v>502</v>
      </c>
      <c r="T9550">
        <v>83000</v>
      </c>
      <c r="U9550">
        <v>0.14080000000000001</v>
      </c>
      <c r="V9550">
        <v>802.23</v>
      </c>
      <c r="W9550">
        <v>9.6199999999999994E-2</v>
      </c>
      <c r="X9550">
        <v>25000</v>
      </c>
      <c r="Y9550">
        <v>44</v>
      </c>
      <c r="Z9550">
        <v>28284</v>
      </c>
    </row>
    <row r="9551" spans="1:26" ht="14.25" customHeight="1">
      <c r="A9551">
        <v>791573</v>
      </c>
      <c r="B9551" t="s">
        <v>47</v>
      </c>
      <c r="C9551" t="s">
        <v>25</v>
      </c>
      <c r="D9551" t="s">
        <v>48</v>
      </c>
      <c r="F9551" t="s">
        <v>38</v>
      </c>
      <c r="G9551" t="s">
        <v>39</v>
      </c>
      <c r="H9551">
        <v>44358</v>
      </c>
      <c r="I9551" t="str">
        <f>TEXT(Table1[[#This Row],[Issue_Date]],"mmm")</f>
        <v>Jun</v>
      </c>
      <c r="J9551">
        <v>44332</v>
      </c>
      <c r="K9551">
        <v>44391</v>
      </c>
      <c r="L9551" t="s">
        <v>30</v>
      </c>
      <c r="M9551" t="str">
        <f>IF(OR(Table1[[#This Row],[Loan_Status]]="Fully Paid",Table1[[#This Row],[Loan_Status]]="Current"),"Good Loan",IF(Table1[[#This Row],[Loan_Status]]="Charged Off","Bad Loan",""))</f>
        <v>Good Loan</v>
      </c>
      <c r="N9551">
        <v>44422</v>
      </c>
      <c r="O9551">
        <v>995898</v>
      </c>
      <c r="P9551" t="s">
        <v>7372</v>
      </c>
      <c r="Q9551" t="s">
        <v>58</v>
      </c>
      <c r="R9551" t="s">
        <v>33</v>
      </c>
      <c r="S9551" t="s">
        <v>502</v>
      </c>
      <c r="T9551">
        <v>175000</v>
      </c>
      <c r="U9551">
        <v>0.14480000000000001</v>
      </c>
      <c r="V9551">
        <v>248.94</v>
      </c>
      <c r="W9551">
        <v>0.1149</v>
      </c>
      <c r="X9551">
        <v>7550</v>
      </c>
      <c r="Y9551">
        <v>31</v>
      </c>
      <c r="Z9551">
        <v>8962</v>
      </c>
    </row>
    <row r="9552" spans="1:26" ht="14.25" customHeight="1">
      <c r="A9552">
        <v>596731</v>
      </c>
      <c r="B9552" t="s">
        <v>80</v>
      </c>
      <c r="C9552" t="s">
        <v>25</v>
      </c>
      <c r="D9552" t="s">
        <v>48</v>
      </c>
      <c r="E9552" t="s">
        <v>8050</v>
      </c>
      <c r="F9552" t="s">
        <v>38</v>
      </c>
      <c r="G9552" t="s">
        <v>39</v>
      </c>
      <c r="H9552">
        <v>44479</v>
      </c>
      <c r="I9552" t="str">
        <f>TEXT(Table1[[#This Row],[Issue_Date]],"mmm")</f>
        <v>Oct</v>
      </c>
      <c r="J9552">
        <v>44332</v>
      </c>
      <c r="K9552">
        <v>44299</v>
      </c>
      <c r="L9552" t="s">
        <v>30</v>
      </c>
      <c r="M9552" t="str">
        <f>IF(OR(Table1[[#This Row],[Loan_Status]]="Fully Paid",Table1[[#This Row],[Loan_Status]]="Current"),"Good Loan",IF(Table1[[#This Row],[Loan_Status]]="Charged Off","Bad Loan",""))</f>
        <v>Good Loan</v>
      </c>
      <c r="N9552">
        <v>44329</v>
      </c>
      <c r="O9552">
        <v>766004</v>
      </c>
      <c r="P9552" t="s">
        <v>7372</v>
      </c>
      <c r="Q9552" t="s">
        <v>55</v>
      </c>
      <c r="R9552" t="s">
        <v>33</v>
      </c>
      <c r="S9552" t="s">
        <v>502</v>
      </c>
      <c r="T9552">
        <v>180000</v>
      </c>
      <c r="U9552">
        <v>0.17499999999999999</v>
      </c>
      <c r="V9552">
        <v>477.33</v>
      </c>
      <c r="W9552">
        <v>0.1186</v>
      </c>
      <c r="X9552">
        <v>14400</v>
      </c>
      <c r="Y9552">
        <v>40</v>
      </c>
      <c r="Z9552">
        <v>17013</v>
      </c>
    </row>
    <row r="9553" spans="1:26" ht="14.25" customHeight="1">
      <c r="A9553">
        <v>363410</v>
      </c>
      <c r="B9553" t="s">
        <v>215</v>
      </c>
      <c r="C9553" t="s">
        <v>25</v>
      </c>
      <c r="D9553" t="s">
        <v>81</v>
      </c>
      <c r="E9553" t="s">
        <v>8051</v>
      </c>
      <c r="F9553" t="s">
        <v>38</v>
      </c>
      <c r="G9553" t="s">
        <v>39</v>
      </c>
      <c r="H9553">
        <v>44538</v>
      </c>
      <c r="I9553" t="str">
        <f>TEXT(Table1[[#This Row],[Issue_Date]],"mmm")</f>
        <v>Dec</v>
      </c>
      <c r="J9553">
        <v>44271</v>
      </c>
      <c r="K9553">
        <v>44205</v>
      </c>
      <c r="L9553" t="s">
        <v>30</v>
      </c>
      <c r="M9553" t="str">
        <f>IF(OR(Table1[[#This Row],[Loan_Status]]="Fully Paid",Table1[[#This Row],[Loan_Status]]="Current"),"Good Loan",IF(Table1[[#This Row],[Loan_Status]]="Charged Off","Bad Loan",""))</f>
        <v>Good Loan</v>
      </c>
      <c r="N9553">
        <v>44236</v>
      </c>
      <c r="O9553">
        <v>373375</v>
      </c>
      <c r="P9553" t="s">
        <v>7372</v>
      </c>
      <c r="Q9553" t="s">
        <v>40</v>
      </c>
      <c r="R9553" t="s">
        <v>33</v>
      </c>
      <c r="S9553" t="s">
        <v>502</v>
      </c>
      <c r="T9553">
        <v>120000</v>
      </c>
      <c r="U9553">
        <v>3.9100000000000003E-2</v>
      </c>
      <c r="V9553">
        <v>382.78</v>
      </c>
      <c r="W9553">
        <v>0.1051</v>
      </c>
      <c r="X9553">
        <v>17000</v>
      </c>
      <c r="Y9553">
        <v>32</v>
      </c>
      <c r="Z9553">
        <v>11878</v>
      </c>
    </row>
    <row r="9554" spans="1:26" ht="14.25" customHeight="1">
      <c r="A9554">
        <v>891490</v>
      </c>
      <c r="B9554" t="s">
        <v>215</v>
      </c>
      <c r="C9554" t="s">
        <v>25</v>
      </c>
      <c r="D9554" t="s">
        <v>81</v>
      </c>
      <c r="E9554" t="s">
        <v>2869</v>
      </c>
      <c r="F9554" t="s">
        <v>38</v>
      </c>
      <c r="G9554" t="s">
        <v>39</v>
      </c>
      <c r="H9554">
        <v>44450</v>
      </c>
      <c r="I9554" t="str">
        <f>TEXT(Table1[[#This Row],[Issue_Date]],"mmm")</f>
        <v>Sep</v>
      </c>
      <c r="J9554">
        <v>44301</v>
      </c>
      <c r="K9554">
        <v>44267</v>
      </c>
      <c r="L9554" t="s">
        <v>30</v>
      </c>
      <c r="M9554" t="str">
        <f>IF(OR(Table1[[#This Row],[Loan_Status]]="Fully Paid",Table1[[#This Row],[Loan_Status]]="Current"),"Good Loan",IF(Table1[[#This Row],[Loan_Status]]="Charged Off","Bad Loan",""))</f>
        <v>Good Loan</v>
      </c>
      <c r="N9554">
        <v>44298</v>
      </c>
      <c r="O9554">
        <v>1108372</v>
      </c>
      <c r="P9554" t="s">
        <v>7372</v>
      </c>
      <c r="Q9554" t="s">
        <v>55</v>
      </c>
      <c r="R9554" t="s">
        <v>33</v>
      </c>
      <c r="S9554" t="s">
        <v>502</v>
      </c>
      <c r="T9554">
        <v>120000</v>
      </c>
      <c r="U9554">
        <v>6.3500000000000001E-2</v>
      </c>
      <c r="V9554">
        <v>140.88999999999999</v>
      </c>
      <c r="W9554">
        <v>0.12690000000000001</v>
      </c>
      <c r="X9554">
        <v>4200</v>
      </c>
      <c r="Y9554">
        <v>26</v>
      </c>
      <c r="Z9554">
        <v>4412</v>
      </c>
    </row>
    <row r="9555" spans="1:26" ht="14.25" customHeight="1">
      <c r="A9555">
        <v>841757</v>
      </c>
      <c r="B9555" t="s">
        <v>524</v>
      </c>
      <c r="C9555" t="s">
        <v>25</v>
      </c>
      <c r="D9555" t="s">
        <v>64</v>
      </c>
      <c r="E9555" t="s">
        <v>8052</v>
      </c>
      <c r="F9555" t="s">
        <v>38</v>
      </c>
      <c r="G9555" t="s">
        <v>39</v>
      </c>
      <c r="H9555">
        <v>44419</v>
      </c>
      <c r="I9555" t="str">
        <f>TEXT(Table1[[#This Row],[Issue_Date]],"mmm")</f>
        <v>Aug</v>
      </c>
      <c r="J9555">
        <v>44212</v>
      </c>
      <c r="K9555">
        <v>44329</v>
      </c>
      <c r="L9555" t="s">
        <v>30</v>
      </c>
      <c r="M9555" t="str">
        <f>IF(OR(Table1[[#This Row],[Loan_Status]]="Fully Paid",Table1[[#This Row],[Loan_Status]]="Current"),"Good Loan",IF(Table1[[#This Row],[Loan_Status]]="Charged Off","Bad Loan",""))</f>
        <v>Good Loan</v>
      </c>
      <c r="N9555">
        <v>44360</v>
      </c>
      <c r="O9555">
        <v>1052339</v>
      </c>
      <c r="P9555" t="s">
        <v>7372</v>
      </c>
      <c r="Q9555" t="s">
        <v>214</v>
      </c>
      <c r="R9555" t="s">
        <v>33</v>
      </c>
      <c r="S9555" t="s">
        <v>502</v>
      </c>
      <c r="T9555">
        <v>85000</v>
      </c>
      <c r="U9555">
        <v>4.0399999999999998E-2</v>
      </c>
      <c r="V9555">
        <v>1129.19</v>
      </c>
      <c r="W9555">
        <v>9.9900000000000003E-2</v>
      </c>
      <c r="X9555">
        <v>35000</v>
      </c>
      <c r="Y9555">
        <v>35</v>
      </c>
      <c r="Z9555">
        <v>39576</v>
      </c>
    </row>
    <row r="9556" spans="1:26" ht="14.25" customHeight="1">
      <c r="A9556">
        <v>434143</v>
      </c>
      <c r="B9556" t="s">
        <v>112</v>
      </c>
      <c r="C9556" t="s">
        <v>25</v>
      </c>
      <c r="D9556" t="s">
        <v>98</v>
      </c>
      <c r="E9556" t="s">
        <v>8053</v>
      </c>
      <c r="F9556" t="s">
        <v>38</v>
      </c>
      <c r="G9556" t="s">
        <v>39</v>
      </c>
      <c r="H9556">
        <v>44417</v>
      </c>
      <c r="I9556" t="str">
        <f>TEXT(Table1[[#This Row],[Issue_Date]],"mmm")</f>
        <v>Aug</v>
      </c>
      <c r="J9556">
        <v>44451</v>
      </c>
      <c r="K9556">
        <v>44420</v>
      </c>
      <c r="L9556" t="s">
        <v>30</v>
      </c>
      <c r="M9556" t="str">
        <f>IF(OR(Table1[[#This Row],[Loan_Status]]="Fully Paid",Table1[[#This Row],[Loan_Status]]="Current"),"Good Loan",IF(Table1[[#This Row],[Loan_Status]]="Charged Off","Bad Loan",""))</f>
        <v>Good Loan</v>
      </c>
      <c r="N9556">
        <v>44451</v>
      </c>
      <c r="O9556">
        <v>517723</v>
      </c>
      <c r="P9556" t="s">
        <v>7372</v>
      </c>
      <c r="Q9556" t="s">
        <v>40</v>
      </c>
      <c r="R9556" t="s">
        <v>33</v>
      </c>
      <c r="S9556" t="s">
        <v>502</v>
      </c>
      <c r="T9556">
        <v>250000</v>
      </c>
      <c r="U9556">
        <v>6.8900000000000003E-2</v>
      </c>
      <c r="V9556">
        <v>659.37</v>
      </c>
      <c r="W9556">
        <v>0.1148</v>
      </c>
      <c r="X9556">
        <v>20000</v>
      </c>
      <c r="Y9556">
        <v>32</v>
      </c>
      <c r="Z9556">
        <v>23738</v>
      </c>
    </row>
    <row r="9557" spans="1:26" ht="14.25" customHeight="1">
      <c r="A9557">
        <v>877531</v>
      </c>
      <c r="B9557" t="s">
        <v>305</v>
      </c>
      <c r="C9557" t="s">
        <v>25</v>
      </c>
      <c r="D9557" t="s">
        <v>48</v>
      </c>
      <c r="E9557" t="s">
        <v>5070</v>
      </c>
      <c r="F9557" t="s">
        <v>38</v>
      </c>
      <c r="G9557" t="s">
        <v>39</v>
      </c>
      <c r="H9557">
        <v>44450</v>
      </c>
      <c r="I9557" t="str">
        <f>TEXT(Table1[[#This Row],[Issue_Date]],"mmm")</f>
        <v>Sep</v>
      </c>
      <c r="J9557">
        <v>44332</v>
      </c>
      <c r="K9557">
        <v>44390</v>
      </c>
      <c r="L9557" t="s">
        <v>30</v>
      </c>
      <c r="M9557" t="str">
        <f>IF(OR(Table1[[#This Row],[Loan_Status]]="Fully Paid",Table1[[#This Row],[Loan_Status]]="Current"),"Good Loan",IF(Table1[[#This Row],[Loan_Status]]="Charged Off","Bad Loan",""))</f>
        <v>Good Loan</v>
      </c>
      <c r="N9557">
        <v>44421</v>
      </c>
      <c r="O9557">
        <v>1092204</v>
      </c>
      <c r="P9557" t="s">
        <v>7372</v>
      </c>
      <c r="Q9557" t="s">
        <v>55</v>
      </c>
      <c r="R9557" t="s">
        <v>33</v>
      </c>
      <c r="S9557" t="s">
        <v>502</v>
      </c>
      <c r="T9557">
        <v>900000</v>
      </c>
      <c r="U9557">
        <v>4.5400000000000003E-2</v>
      </c>
      <c r="V9557">
        <v>1006.35</v>
      </c>
      <c r="W9557">
        <v>0.12690000000000001</v>
      </c>
      <c r="X9557">
        <v>30000</v>
      </c>
      <c r="Y9557">
        <v>48</v>
      </c>
      <c r="Z9557">
        <v>35172</v>
      </c>
    </row>
    <row r="9558" spans="1:26" ht="14.25" customHeight="1">
      <c r="A9558">
        <v>470012</v>
      </c>
      <c r="B9558" t="s">
        <v>24</v>
      </c>
      <c r="C9558" t="s">
        <v>25</v>
      </c>
      <c r="D9558" t="s">
        <v>48</v>
      </c>
      <c r="E9558" t="s">
        <v>8054</v>
      </c>
      <c r="F9558" t="s">
        <v>38</v>
      </c>
      <c r="G9558" t="s">
        <v>39</v>
      </c>
      <c r="H9558">
        <v>44539</v>
      </c>
      <c r="I9558" t="str">
        <f>TEXT(Table1[[#This Row],[Issue_Date]],"mmm")</f>
        <v>Dec</v>
      </c>
      <c r="J9558">
        <v>44326</v>
      </c>
      <c r="K9558">
        <v>44326</v>
      </c>
      <c r="L9558" t="s">
        <v>30</v>
      </c>
      <c r="M9558" t="str">
        <f>IF(OR(Table1[[#This Row],[Loan_Status]]="Fully Paid",Table1[[#This Row],[Loan_Status]]="Current"),"Good Loan",IF(Table1[[#This Row],[Loan_Status]]="Charged Off","Bad Loan",""))</f>
        <v>Good Loan</v>
      </c>
      <c r="N9558">
        <v>44357</v>
      </c>
      <c r="O9558">
        <v>593194</v>
      </c>
      <c r="P9558" t="s">
        <v>7372</v>
      </c>
      <c r="Q9558" t="s">
        <v>40</v>
      </c>
      <c r="R9558" t="s">
        <v>33</v>
      </c>
      <c r="S9558" t="s">
        <v>502</v>
      </c>
      <c r="T9558">
        <v>100000</v>
      </c>
      <c r="U9558">
        <v>7.22E-2</v>
      </c>
      <c r="V9558">
        <v>824.22</v>
      </c>
      <c r="W9558">
        <v>0.1148</v>
      </c>
      <c r="X9558">
        <v>25000</v>
      </c>
      <c r="Y9558">
        <v>34</v>
      </c>
      <c r="Z9558">
        <v>25923</v>
      </c>
    </row>
    <row r="9559" spans="1:26" ht="14.25" customHeight="1">
      <c r="A9559">
        <v>767012</v>
      </c>
      <c r="B9559" t="s">
        <v>35</v>
      </c>
      <c r="C9559" t="s">
        <v>25</v>
      </c>
      <c r="D9559" t="s">
        <v>48</v>
      </c>
      <c r="E9559" t="s">
        <v>8055</v>
      </c>
      <c r="F9559" t="s">
        <v>38</v>
      </c>
      <c r="G9559" t="s">
        <v>39</v>
      </c>
      <c r="H9559">
        <v>44327</v>
      </c>
      <c r="I9559" t="str">
        <f>TEXT(Table1[[#This Row],[Issue_Date]],"mmm")</f>
        <v>May</v>
      </c>
      <c r="J9559">
        <v>44452</v>
      </c>
      <c r="K9559">
        <v>44452</v>
      </c>
      <c r="L9559" t="s">
        <v>30</v>
      </c>
      <c r="M9559" t="str">
        <f>IF(OR(Table1[[#This Row],[Loan_Status]]="Fully Paid",Table1[[#This Row],[Loan_Status]]="Current"),"Good Loan",IF(Table1[[#This Row],[Loan_Status]]="Charged Off","Bad Loan",""))</f>
        <v>Good Loan</v>
      </c>
      <c r="N9559">
        <v>44482</v>
      </c>
      <c r="O9559">
        <v>968046</v>
      </c>
      <c r="P9559" t="s">
        <v>7372</v>
      </c>
      <c r="Q9559" t="s">
        <v>212</v>
      </c>
      <c r="R9559" t="s">
        <v>33</v>
      </c>
      <c r="S9559" t="s">
        <v>502</v>
      </c>
      <c r="T9559">
        <v>68000</v>
      </c>
      <c r="U9559">
        <v>2.5999999999999999E-3</v>
      </c>
      <c r="V9559">
        <v>261.88</v>
      </c>
      <c r="W9559">
        <v>0.1099</v>
      </c>
      <c r="X9559">
        <v>8000</v>
      </c>
      <c r="Y9559">
        <v>12</v>
      </c>
      <c r="Z9559">
        <v>9323</v>
      </c>
    </row>
    <row r="9560" spans="1:26" ht="14.25" customHeight="1">
      <c r="A9560">
        <v>602136</v>
      </c>
      <c r="B9560" t="s">
        <v>24</v>
      </c>
      <c r="C9560" t="s">
        <v>25</v>
      </c>
      <c r="D9560" t="s">
        <v>48</v>
      </c>
      <c r="E9560" t="s">
        <v>8056</v>
      </c>
      <c r="F9560" t="s">
        <v>38</v>
      </c>
      <c r="G9560" t="s">
        <v>39</v>
      </c>
      <c r="H9560">
        <v>44479</v>
      </c>
      <c r="I9560" t="str">
        <f>TEXT(Table1[[#This Row],[Issue_Date]],"mmm")</f>
        <v>Oct</v>
      </c>
      <c r="J9560">
        <v>44515</v>
      </c>
      <c r="K9560">
        <v>44513</v>
      </c>
      <c r="L9560" t="s">
        <v>30</v>
      </c>
      <c r="M9560" t="str">
        <f>IF(OR(Table1[[#This Row],[Loan_Status]]="Fully Paid",Table1[[#This Row],[Loan_Status]]="Current"),"Good Loan",IF(Table1[[#This Row],[Loan_Status]]="Charged Off","Bad Loan",""))</f>
        <v>Good Loan</v>
      </c>
      <c r="N9560">
        <v>44543</v>
      </c>
      <c r="O9560">
        <v>772614</v>
      </c>
      <c r="P9560" t="s">
        <v>7372</v>
      </c>
      <c r="Q9560" t="s">
        <v>58</v>
      </c>
      <c r="R9560" t="s">
        <v>33</v>
      </c>
      <c r="S9560" t="s">
        <v>502</v>
      </c>
      <c r="T9560">
        <v>250000</v>
      </c>
      <c r="U9560">
        <v>0.1827</v>
      </c>
      <c r="V9560">
        <v>161.32</v>
      </c>
      <c r="W9560">
        <v>9.9900000000000003E-2</v>
      </c>
      <c r="X9560">
        <v>5000</v>
      </c>
      <c r="Y9560">
        <v>41</v>
      </c>
      <c r="Z9560">
        <v>5808</v>
      </c>
    </row>
    <row r="9561" spans="1:26" ht="14.25" customHeight="1">
      <c r="A9561">
        <v>1040879</v>
      </c>
      <c r="B9561" t="s">
        <v>97</v>
      </c>
      <c r="C9561" t="s">
        <v>25</v>
      </c>
      <c r="D9561" t="s">
        <v>48</v>
      </c>
      <c r="E9561" t="s">
        <v>8057</v>
      </c>
      <c r="F9561" t="s">
        <v>38</v>
      </c>
      <c r="G9561" t="s">
        <v>39</v>
      </c>
      <c r="H9561">
        <v>44541</v>
      </c>
      <c r="I9561" t="str">
        <f>TEXT(Table1[[#This Row],[Issue_Date]],"mmm")</f>
        <v>Dec</v>
      </c>
      <c r="J9561">
        <v>44332</v>
      </c>
      <c r="K9561">
        <v>44391</v>
      </c>
      <c r="L9561" t="s">
        <v>30</v>
      </c>
      <c r="M9561" t="str">
        <f>IF(OR(Table1[[#This Row],[Loan_Status]]="Fully Paid",Table1[[#This Row],[Loan_Status]]="Current"),"Good Loan",IF(Table1[[#This Row],[Loan_Status]]="Charged Off","Bad Loan",""))</f>
        <v>Good Loan</v>
      </c>
      <c r="N9561">
        <v>44422</v>
      </c>
      <c r="O9561">
        <v>1270886</v>
      </c>
      <c r="P9561" t="s">
        <v>7372</v>
      </c>
      <c r="Q9561" t="s">
        <v>55</v>
      </c>
      <c r="R9561" t="s">
        <v>33</v>
      </c>
      <c r="S9561" t="s">
        <v>502</v>
      </c>
      <c r="T9561">
        <v>88000</v>
      </c>
      <c r="U9561">
        <v>0.1079</v>
      </c>
      <c r="V9561">
        <v>328.74</v>
      </c>
      <c r="W9561">
        <v>0.12690000000000001</v>
      </c>
      <c r="X9561">
        <v>9800</v>
      </c>
      <c r="Y9561">
        <v>17</v>
      </c>
      <c r="Z9561">
        <v>11784</v>
      </c>
    </row>
    <row r="9562" spans="1:26" ht="14.25" customHeight="1">
      <c r="A9562">
        <v>1010685</v>
      </c>
      <c r="B9562" t="s">
        <v>35</v>
      </c>
      <c r="C9562" t="s">
        <v>25</v>
      </c>
      <c r="D9562" t="s">
        <v>81</v>
      </c>
      <c r="E9562" t="s">
        <v>8058</v>
      </c>
      <c r="F9562" t="s">
        <v>38</v>
      </c>
      <c r="G9562" t="s">
        <v>39</v>
      </c>
      <c r="H9562">
        <v>44511</v>
      </c>
      <c r="I9562" t="str">
        <f>TEXT(Table1[[#This Row],[Issue_Date]],"mmm")</f>
        <v>Nov</v>
      </c>
      <c r="J9562">
        <v>44514</v>
      </c>
      <c r="K9562">
        <v>44544</v>
      </c>
      <c r="L9562" t="s">
        <v>30</v>
      </c>
      <c r="M9562" t="str">
        <f>IF(OR(Table1[[#This Row],[Loan_Status]]="Fully Paid",Table1[[#This Row],[Loan_Status]]="Current"),"Good Loan",IF(Table1[[#This Row],[Loan_Status]]="Charged Off","Bad Loan",""))</f>
        <v>Good Loan</v>
      </c>
      <c r="N9562">
        <v>44575</v>
      </c>
      <c r="O9562">
        <v>1237512</v>
      </c>
      <c r="P9562" t="s">
        <v>7372</v>
      </c>
      <c r="Q9562" t="s">
        <v>40</v>
      </c>
      <c r="R9562" t="s">
        <v>33</v>
      </c>
      <c r="S9562" t="s">
        <v>502</v>
      </c>
      <c r="T9562">
        <v>89000</v>
      </c>
      <c r="U9562">
        <v>0.10390000000000001</v>
      </c>
      <c r="V9562">
        <v>325.74</v>
      </c>
      <c r="W9562">
        <v>0.1065</v>
      </c>
      <c r="X9562">
        <v>10000</v>
      </c>
      <c r="Y9562">
        <v>13</v>
      </c>
      <c r="Z9562">
        <v>11726</v>
      </c>
    </row>
    <row r="9563" spans="1:26" ht="14.25" customHeight="1">
      <c r="A9563">
        <v>768294</v>
      </c>
      <c r="B9563" t="s">
        <v>35</v>
      </c>
      <c r="C9563" t="s">
        <v>25</v>
      </c>
      <c r="D9563" t="s">
        <v>81</v>
      </c>
      <c r="E9563" t="s">
        <v>8059</v>
      </c>
      <c r="F9563" t="s">
        <v>38</v>
      </c>
      <c r="G9563" t="s">
        <v>39</v>
      </c>
      <c r="H9563">
        <v>44327</v>
      </c>
      <c r="I9563" t="str">
        <f>TEXT(Table1[[#This Row],[Issue_Date]],"mmm")</f>
        <v>May</v>
      </c>
      <c r="J9563">
        <v>44452</v>
      </c>
      <c r="K9563">
        <v>44452</v>
      </c>
      <c r="L9563" t="s">
        <v>30</v>
      </c>
      <c r="M9563" t="str">
        <f>IF(OR(Table1[[#This Row],[Loan_Status]]="Fully Paid",Table1[[#This Row],[Loan_Status]]="Current"),"Good Loan",IF(Table1[[#This Row],[Loan_Status]]="Charged Off","Bad Loan",""))</f>
        <v>Good Loan</v>
      </c>
      <c r="N9563">
        <v>44482</v>
      </c>
      <c r="O9563">
        <v>969571</v>
      </c>
      <c r="P9563" t="s">
        <v>7372</v>
      </c>
      <c r="Q9563" t="s">
        <v>58</v>
      </c>
      <c r="R9563" t="s">
        <v>33</v>
      </c>
      <c r="S9563" t="s">
        <v>502</v>
      </c>
      <c r="T9563">
        <v>78420</v>
      </c>
      <c r="U9563">
        <v>4.1300000000000003E-2</v>
      </c>
      <c r="V9563">
        <v>263.77999999999997</v>
      </c>
      <c r="W9563">
        <v>0.1149</v>
      </c>
      <c r="X9563">
        <v>8000</v>
      </c>
      <c r="Y9563">
        <v>30</v>
      </c>
      <c r="Z9563">
        <v>9386</v>
      </c>
    </row>
    <row r="9564" spans="1:26" ht="14.25" customHeight="1">
      <c r="A9564">
        <v>611762</v>
      </c>
      <c r="B9564" t="s">
        <v>70</v>
      </c>
      <c r="C9564" t="s">
        <v>25</v>
      </c>
      <c r="D9564" t="s">
        <v>42</v>
      </c>
      <c r="E9564" t="s">
        <v>8060</v>
      </c>
      <c r="F9564" t="s">
        <v>38</v>
      </c>
      <c r="G9564" t="s">
        <v>39</v>
      </c>
      <c r="H9564">
        <v>44540</v>
      </c>
      <c r="I9564" t="str">
        <f>TEXT(Table1[[#This Row],[Issue_Date]],"mmm")</f>
        <v>Dec</v>
      </c>
      <c r="J9564">
        <v>44271</v>
      </c>
      <c r="K9564">
        <v>44543</v>
      </c>
      <c r="L9564" t="s">
        <v>30</v>
      </c>
      <c r="M9564" t="str">
        <f>IF(OR(Table1[[#This Row],[Loan_Status]]="Fully Paid",Table1[[#This Row],[Loan_Status]]="Current"),"Good Loan",IF(Table1[[#This Row],[Loan_Status]]="Charged Off","Bad Loan",""))</f>
        <v>Good Loan</v>
      </c>
      <c r="N9564">
        <v>44574</v>
      </c>
      <c r="O9564">
        <v>784474</v>
      </c>
      <c r="P9564" t="s">
        <v>7372</v>
      </c>
      <c r="Q9564" t="s">
        <v>58</v>
      </c>
      <c r="R9564" t="s">
        <v>33</v>
      </c>
      <c r="S9564" t="s">
        <v>502</v>
      </c>
      <c r="T9564">
        <v>150000</v>
      </c>
      <c r="U9564">
        <v>0.1646</v>
      </c>
      <c r="V9564">
        <v>806.57</v>
      </c>
      <c r="W9564">
        <v>9.9900000000000003E-2</v>
      </c>
      <c r="X9564">
        <v>25000</v>
      </c>
      <c r="Y9564">
        <v>34</v>
      </c>
      <c r="Z9564">
        <v>29040</v>
      </c>
    </row>
    <row r="9565" spans="1:26" ht="14.25" customHeight="1">
      <c r="A9565">
        <v>400749</v>
      </c>
      <c r="B9565" t="s">
        <v>70</v>
      </c>
      <c r="C9565" t="s">
        <v>25</v>
      </c>
      <c r="D9565" t="s">
        <v>59</v>
      </c>
      <c r="E9565" t="s">
        <v>8061</v>
      </c>
      <c r="F9565" t="s">
        <v>38</v>
      </c>
      <c r="G9565" t="s">
        <v>39</v>
      </c>
      <c r="H9565">
        <v>44325</v>
      </c>
      <c r="I9565" t="str">
        <f>TEXT(Table1[[#This Row],[Issue_Date]],"mmm")</f>
        <v>May</v>
      </c>
      <c r="J9565">
        <v>44302</v>
      </c>
      <c r="K9565">
        <v>44328</v>
      </c>
      <c r="L9565" t="s">
        <v>30</v>
      </c>
      <c r="M9565" t="str">
        <f>IF(OR(Table1[[#This Row],[Loan_Status]]="Fully Paid",Table1[[#This Row],[Loan_Status]]="Current"),"Good Loan",IF(Table1[[#This Row],[Loan_Status]]="Charged Off","Bad Loan",""))</f>
        <v>Good Loan</v>
      </c>
      <c r="N9565">
        <v>44359</v>
      </c>
      <c r="O9565">
        <v>444413</v>
      </c>
      <c r="P9565" t="s">
        <v>7372</v>
      </c>
      <c r="Q9565" t="s">
        <v>214</v>
      </c>
      <c r="R9565" t="s">
        <v>33</v>
      </c>
      <c r="S9565" t="s">
        <v>502</v>
      </c>
      <c r="T9565">
        <v>84996</v>
      </c>
      <c r="U9565">
        <v>6.54E-2</v>
      </c>
      <c r="V9565">
        <v>163.57</v>
      </c>
      <c r="W9565">
        <v>0.1095</v>
      </c>
      <c r="X9565">
        <v>5000</v>
      </c>
      <c r="Y9565">
        <v>14</v>
      </c>
      <c r="Z9565">
        <v>5888</v>
      </c>
    </row>
    <row r="9566" spans="1:26" ht="14.25" customHeight="1">
      <c r="A9566">
        <v>448721</v>
      </c>
      <c r="B9566" t="s">
        <v>112</v>
      </c>
      <c r="C9566" t="s">
        <v>25</v>
      </c>
      <c r="D9566" t="s">
        <v>98</v>
      </c>
      <c r="E9566" t="s">
        <v>8062</v>
      </c>
      <c r="F9566" t="s">
        <v>38</v>
      </c>
      <c r="G9566" t="s">
        <v>39</v>
      </c>
      <c r="H9566">
        <v>44478</v>
      </c>
      <c r="I9566" t="str">
        <f>TEXT(Table1[[#This Row],[Issue_Date]],"mmm")</f>
        <v>Oct</v>
      </c>
      <c r="J9566">
        <v>44509</v>
      </c>
      <c r="K9566">
        <v>44509</v>
      </c>
      <c r="L9566" t="s">
        <v>30</v>
      </c>
      <c r="M9566" t="str">
        <f>IF(OR(Table1[[#This Row],[Loan_Status]]="Fully Paid",Table1[[#This Row],[Loan_Status]]="Current"),"Good Loan",IF(Table1[[#This Row],[Loan_Status]]="Charged Off","Bad Loan",""))</f>
        <v>Good Loan</v>
      </c>
      <c r="N9566">
        <v>44539</v>
      </c>
      <c r="O9566">
        <v>550811</v>
      </c>
      <c r="P9566" t="s">
        <v>7372</v>
      </c>
      <c r="Q9566" t="s">
        <v>214</v>
      </c>
      <c r="R9566" t="s">
        <v>33</v>
      </c>
      <c r="S9566" t="s">
        <v>502</v>
      </c>
      <c r="T9566">
        <v>70000</v>
      </c>
      <c r="U9566">
        <v>0.1368</v>
      </c>
      <c r="V9566">
        <v>492.06</v>
      </c>
      <c r="W9566">
        <v>0.1114</v>
      </c>
      <c r="X9566">
        <v>15000</v>
      </c>
      <c r="Y9566">
        <v>19</v>
      </c>
      <c r="Z9566">
        <v>15141</v>
      </c>
    </row>
    <row r="9567" spans="1:26" ht="14.25" customHeight="1">
      <c r="A9567">
        <v>434993</v>
      </c>
      <c r="B9567" t="s">
        <v>63</v>
      </c>
      <c r="C9567" t="s">
        <v>25</v>
      </c>
      <c r="D9567" t="s">
        <v>36</v>
      </c>
      <c r="E9567" t="s">
        <v>8063</v>
      </c>
      <c r="F9567" t="s">
        <v>38</v>
      </c>
      <c r="G9567" t="s">
        <v>39</v>
      </c>
      <c r="H9567">
        <v>44417</v>
      </c>
      <c r="I9567" t="str">
        <f>TEXT(Table1[[#This Row],[Issue_Date]],"mmm")</f>
        <v>Aug</v>
      </c>
      <c r="J9567">
        <v>44451</v>
      </c>
      <c r="K9567">
        <v>44451</v>
      </c>
      <c r="L9567" t="s">
        <v>30</v>
      </c>
      <c r="M9567" t="str">
        <f>IF(OR(Table1[[#This Row],[Loan_Status]]="Fully Paid",Table1[[#This Row],[Loan_Status]]="Current"),"Good Loan",IF(Table1[[#This Row],[Loan_Status]]="Charged Off","Bad Loan",""))</f>
        <v>Good Loan</v>
      </c>
      <c r="N9567">
        <v>44481</v>
      </c>
      <c r="O9567">
        <v>519445</v>
      </c>
      <c r="P9567" t="s">
        <v>7372</v>
      </c>
      <c r="Q9567" t="s">
        <v>40</v>
      </c>
      <c r="R9567" t="s">
        <v>33</v>
      </c>
      <c r="S9567" t="s">
        <v>502</v>
      </c>
      <c r="T9567">
        <v>200000</v>
      </c>
      <c r="U9567">
        <v>6.9699999999999998E-2</v>
      </c>
      <c r="V9567">
        <v>659.37</v>
      </c>
      <c r="W9567">
        <v>0.1148</v>
      </c>
      <c r="X9567">
        <v>20000</v>
      </c>
      <c r="Y9567">
        <v>54</v>
      </c>
      <c r="Z9567">
        <v>23738</v>
      </c>
    </row>
    <row r="9568" spans="1:26" ht="14.25" customHeight="1">
      <c r="A9568">
        <v>672227</v>
      </c>
      <c r="B9568" t="s">
        <v>63</v>
      </c>
      <c r="C9568" t="s">
        <v>25</v>
      </c>
      <c r="D9568" t="s">
        <v>48</v>
      </c>
      <c r="E9568" t="s">
        <v>8064</v>
      </c>
      <c r="F9568" t="s">
        <v>38</v>
      </c>
      <c r="G9568" t="s">
        <v>39</v>
      </c>
      <c r="H9568">
        <v>44238</v>
      </c>
      <c r="I9568" t="str">
        <f>TEXT(Table1[[#This Row],[Issue_Date]],"mmm")</f>
        <v>Feb</v>
      </c>
      <c r="J9568">
        <v>44453</v>
      </c>
      <c r="K9568">
        <v>44269</v>
      </c>
      <c r="L9568" t="s">
        <v>30</v>
      </c>
      <c r="M9568" t="str">
        <f>IF(OR(Table1[[#This Row],[Loan_Status]]="Fully Paid",Table1[[#This Row],[Loan_Status]]="Current"),"Good Loan",IF(Table1[[#This Row],[Loan_Status]]="Charged Off","Bad Loan",""))</f>
        <v>Good Loan</v>
      </c>
      <c r="N9568">
        <v>44300</v>
      </c>
      <c r="O9568">
        <v>859340</v>
      </c>
      <c r="P9568" t="s">
        <v>7372</v>
      </c>
      <c r="Q9568" t="s">
        <v>55</v>
      </c>
      <c r="R9568" t="s">
        <v>33</v>
      </c>
      <c r="S9568" t="s">
        <v>502</v>
      </c>
      <c r="T9568">
        <v>125000</v>
      </c>
      <c r="U9568">
        <v>0.1249</v>
      </c>
      <c r="V9568">
        <v>393.5</v>
      </c>
      <c r="W9568">
        <v>0.1111</v>
      </c>
      <c r="X9568">
        <v>12000</v>
      </c>
      <c r="Y9568">
        <v>37</v>
      </c>
      <c r="Z9568">
        <v>14166</v>
      </c>
    </row>
    <row r="9569" spans="1:26" ht="14.25" customHeight="1">
      <c r="A9569">
        <v>601463</v>
      </c>
      <c r="B9569" t="s">
        <v>124</v>
      </c>
      <c r="C9569" t="s">
        <v>25</v>
      </c>
      <c r="D9569" t="s">
        <v>48</v>
      </c>
      <c r="E9569" t="s">
        <v>8065</v>
      </c>
      <c r="F9569" t="s">
        <v>38</v>
      </c>
      <c r="G9569" t="s">
        <v>39</v>
      </c>
      <c r="H9569">
        <v>44479</v>
      </c>
      <c r="I9569" t="str">
        <f>TEXT(Table1[[#This Row],[Issue_Date]],"mmm")</f>
        <v>Oct</v>
      </c>
      <c r="J9569">
        <v>44332</v>
      </c>
      <c r="K9569">
        <v>44480</v>
      </c>
      <c r="L9569" t="s">
        <v>30</v>
      </c>
      <c r="M9569" t="str">
        <f>IF(OR(Table1[[#This Row],[Loan_Status]]="Fully Paid",Table1[[#This Row],[Loan_Status]]="Current"),"Good Loan",IF(Table1[[#This Row],[Loan_Status]]="Charged Off","Bad Loan",""))</f>
        <v>Good Loan</v>
      </c>
      <c r="N9569">
        <v>44511</v>
      </c>
      <c r="O9569">
        <v>771794</v>
      </c>
      <c r="P9569" t="s">
        <v>7372</v>
      </c>
      <c r="Q9569" t="s">
        <v>212</v>
      </c>
      <c r="R9569" t="s">
        <v>33</v>
      </c>
      <c r="S9569" t="s">
        <v>502</v>
      </c>
      <c r="T9569">
        <v>65061</v>
      </c>
      <c r="U9569">
        <v>0.1726</v>
      </c>
      <c r="V9569">
        <v>385.07</v>
      </c>
      <c r="W9569">
        <v>9.6199999999999994E-2</v>
      </c>
      <c r="X9569">
        <v>12000</v>
      </c>
      <c r="Y9569">
        <v>34</v>
      </c>
      <c r="Z9569">
        <v>12928</v>
      </c>
    </row>
    <row r="9570" spans="1:26" ht="14.25" customHeight="1">
      <c r="A9570">
        <v>715974</v>
      </c>
      <c r="B9570" t="s">
        <v>24</v>
      </c>
      <c r="C9570" t="s">
        <v>25</v>
      </c>
      <c r="D9570" t="s">
        <v>81</v>
      </c>
      <c r="E9570" t="s">
        <v>8066</v>
      </c>
      <c r="F9570" t="s">
        <v>38</v>
      </c>
      <c r="G9570" t="s">
        <v>39</v>
      </c>
      <c r="H9570">
        <v>44297</v>
      </c>
      <c r="I9570" t="str">
        <f>TEXT(Table1[[#This Row],[Issue_Date]],"mmm")</f>
        <v>Apr</v>
      </c>
      <c r="J9570">
        <v>44392</v>
      </c>
      <c r="K9570">
        <v>44210</v>
      </c>
      <c r="L9570" t="s">
        <v>30</v>
      </c>
      <c r="M9570" t="str">
        <f>IF(OR(Table1[[#This Row],[Loan_Status]]="Fully Paid",Table1[[#This Row],[Loan_Status]]="Current"),"Good Loan",IF(Table1[[#This Row],[Loan_Status]]="Charged Off","Bad Loan",""))</f>
        <v>Good Loan</v>
      </c>
      <c r="N9570">
        <v>44241</v>
      </c>
      <c r="O9570">
        <v>809202</v>
      </c>
      <c r="P9570" t="s">
        <v>7372</v>
      </c>
      <c r="Q9570" t="s">
        <v>55</v>
      </c>
      <c r="R9570" t="s">
        <v>33</v>
      </c>
      <c r="S9570" t="s">
        <v>502</v>
      </c>
      <c r="T9570">
        <v>110000</v>
      </c>
      <c r="U9570">
        <v>5.7000000000000002E-3</v>
      </c>
      <c r="V9570">
        <v>295.12</v>
      </c>
      <c r="W9570">
        <v>0.1111</v>
      </c>
      <c r="X9570">
        <v>9000</v>
      </c>
      <c r="Y9570">
        <v>3</v>
      </c>
      <c r="Z9570">
        <v>10609</v>
      </c>
    </row>
    <row r="9571" spans="1:26" ht="14.25" customHeight="1">
      <c r="A9571">
        <v>673216</v>
      </c>
      <c r="B9571" t="s">
        <v>35</v>
      </c>
      <c r="C9571" t="s">
        <v>25</v>
      </c>
      <c r="D9571" t="s">
        <v>64</v>
      </c>
      <c r="E9571" t="s">
        <v>2966</v>
      </c>
      <c r="F9571" t="s">
        <v>38</v>
      </c>
      <c r="G9571" t="s">
        <v>39</v>
      </c>
      <c r="H9571">
        <v>44238</v>
      </c>
      <c r="I9571" t="str">
        <f>TEXT(Table1[[#This Row],[Issue_Date]],"mmm")</f>
        <v>Feb</v>
      </c>
      <c r="J9571">
        <v>44329</v>
      </c>
      <c r="K9571">
        <v>44268</v>
      </c>
      <c r="L9571" t="s">
        <v>30</v>
      </c>
      <c r="M9571" t="str">
        <f>IF(OR(Table1[[#This Row],[Loan_Status]]="Fully Paid",Table1[[#This Row],[Loan_Status]]="Current"),"Good Loan",IF(Table1[[#This Row],[Loan_Status]]="Charged Off","Bad Loan",""))</f>
        <v>Good Loan</v>
      </c>
      <c r="N9571">
        <v>44299</v>
      </c>
      <c r="O9571">
        <v>860508</v>
      </c>
      <c r="P9571" t="s">
        <v>7372</v>
      </c>
      <c r="Q9571" t="s">
        <v>214</v>
      </c>
      <c r="R9571" t="s">
        <v>33</v>
      </c>
      <c r="S9571" t="s">
        <v>502</v>
      </c>
      <c r="T9571">
        <v>71738</v>
      </c>
      <c r="U9571">
        <v>0.15890000000000001</v>
      </c>
      <c r="V9571">
        <v>369.08</v>
      </c>
      <c r="W9571">
        <v>9.6299999999999997E-2</v>
      </c>
      <c r="X9571">
        <v>11500</v>
      </c>
      <c r="Y9571">
        <v>27</v>
      </c>
      <c r="Z9571">
        <v>13066</v>
      </c>
    </row>
    <row r="9572" spans="1:26" ht="14.25" customHeight="1">
      <c r="A9572">
        <v>1030260</v>
      </c>
      <c r="B9572" t="s">
        <v>97</v>
      </c>
      <c r="C9572" t="s">
        <v>25</v>
      </c>
      <c r="D9572" t="s">
        <v>36</v>
      </c>
      <c r="E9572" t="s">
        <v>8067</v>
      </c>
      <c r="F9572" t="s">
        <v>38</v>
      </c>
      <c r="G9572" t="s">
        <v>39</v>
      </c>
      <c r="H9572">
        <v>44541</v>
      </c>
      <c r="I9572" t="str">
        <f>TEXT(Table1[[#This Row],[Issue_Date]],"mmm")</f>
        <v>Dec</v>
      </c>
      <c r="J9572">
        <v>44240</v>
      </c>
      <c r="K9572">
        <v>44209</v>
      </c>
      <c r="L9572" t="s">
        <v>30</v>
      </c>
      <c r="M9572" t="str">
        <f>IF(OR(Table1[[#This Row],[Loan_Status]]="Fully Paid",Table1[[#This Row],[Loan_Status]]="Current"),"Good Loan",IF(Table1[[#This Row],[Loan_Status]]="Charged Off","Bad Loan",""))</f>
        <v>Good Loan</v>
      </c>
      <c r="N9572">
        <v>44240</v>
      </c>
      <c r="O9572">
        <v>1259665</v>
      </c>
      <c r="P9572" t="s">
        <v>7372</v>
      </c>
      <c r="Q9572" t="s">
        <v>58</v>
      </c>
      <c r="R9572" t="s">
        <v>33</v>
      </c>
      <c r="S9572" t="s">
        <v>502</v>
      </c>
      <c r="T9572">
        <v>76788</v>
      </c>
      <c r="U9572">
        <v>0.10059999999999999</v>
      </c>
      <c r="V9572">
        <v>568.05999999999995</v>
      </c>
      <c r="W9572">
        <v>0.1242</v>
      </c>
      <c r="X9572">
        <v>17000</v>
      </c>
      <c r="Y9572">
        <v>33</v>
      </c>
      <c r="Z9572">
        <v>18960</v>
      </c>
    </row>
    <row r="9573" spans="1:26" ht="14.25" customHeight="1">
      <c r="A9573">
        <v>1040095</v>
      </c>
      <c r="B9573" t="s">
        <v>35</v>
      </c>
      <c r="C9573" t="s">
        <v>25</v>
      </c>
      <c r="D9573" t="s">
        <v>81</v>
      </c>
      <c r="E9573" t="s">
        <v>8068</v>
      </c>
      <c r="F9573" t="s">
        <v>38</v>
      </c>
      <c r="G9573" t="s">
        <v>39</v>
      </c>
      <c r="H9573">
        <v>44541</v>
      </c>
      <c r="I9573" t="str">
        <f>TEXT(Table1[[#This Row],[Issue_Date]],"mmm")</f>
        <v>Dec</v>
      </c>
      <c r="J9573">
        <v>44544</v>
      </c>
      <c r="K9573">
        <v>44544</v>
      </c>
      <c r="L9573" t="s">
        <v>30</v>
      </c>
      <c r="M9573" t="str">
        <f>IF(OR(Table1[[#This Row],[Loan_Status]]="Fully Paid",Table1[[#This Row],[Loan_Status]]="Current"),"Good Loan",IF(Table1[[#This Row],[Loan_Status]]="Charged Off","Bad Loan",""))</f>
        <v>Good Loan</v>
      </c>
      <c r="N9573">
        <v>44575</v>
      </c>
      <c r="O9573">
        <v>1270063</v>
      </c>
      <c r="P9573" t="s">
        <v>7372</v>
      </c>
      <c r="Q9573" t="s">
        <v>212</v>
      </c>
      <c r="R9573" t="s">
        <v>33</v>
      </c>
      <c r="S9573" t="s">
        <v>502</v>
      </c>
      <c r="T9573">
        <v>52000</v>
      </c>
      <c r="U9573">
        <v>7.4499999999999997E-2</v>
      </c>
      <c r="V9573">
        <v>595.37</v>
      </c>
      <c r="W9573">
        <v>0.1171</v>
      </c>
      <c r="X9573">
        <v>18000</v>
      </c>
      <c r="Y9573">
        <v>14</v>
      </c>
      <c r="Z9573">
        <v>21433</v>
      </c>
    </row>
    <row r="9574" spans="1:26" ht="14.25" customHeight="1">
      <c r="A9574">
        <v>501886</v>
      </c>
      <c r="B9574" t="s">
        <v>174</v>
      </c>
      <c r="C9574" t="s">
        <v>25</v>
      </c>
      <c r="D9574" t="s">
        <v>26</v>
      </c>
      <c r="E9574" t="s">
        <v>8069</v>
      </c>
      <c r="F9574" t="s">
        <v>38</v>
      </c>
      <c r="G9574" t="s">
        <v>39</v>
      </c>
      <c r="H9574">
        <v>44296</v>
      </c>
      <c r="I9574" t="str">
        <f>TEXT(Table1[[#This Row],[Issue_Date]],"mmm")</f>
        <v>Apr</v>
      </c>
      <c r="J9574">
        <v>44267</v>
      </c>
      <c r="K9574">
        <v>44267</v>
      </c>
      <c r="L9574" t="s">
        <v>30</v>
      </c>
      <c r="M9574" t="str">
        <f>IF(OR(Table1[[#This Row],[Loan_Status]]="Fully Paid",Table1[[#This Row],[Loan_Status]]="Current"),"Good Loan",IF(Table1[[#This Row],[Loan_Status]]="Charged Off","Bad Loan",""))</f>
        <v>Good Loan</v>
      </c>
      <c r="N9574">
        <v>44298</v>
      </c>
      <c r="O9574">
        <v>645209</v>
      </c>
      <c r="P9574" t="s">
        <v>7372</v>
      </c>
      <c r="Q9574" t="s">
        <v>212</v>
      </c>
      <c r="R9574" t="s">
        <v>33</v>
      </c>
      <c r="S9574" t="s">
        <v>502</v>
      </c>
      <c r="T9574">
        <v>306000</v>
      </c>
      <c r="U9574">
        <v>4.5999999999999999E-3</v>
      </c>
      <c r="V9574">
        <v>488.4</v>
      </c>
      <c r="W9574">
        <v>0.1062</v>
      </c>
      <c r="X9574">
        <v>15000</v>
      </c>
      <c r="Y9574">
        <v>27</v>
      </c>
      <c r="Z9574">
        <v>17149</v>
      </c>
    </row>
    <row r="9575" spans="1:26" ht="14.25" customHeight="1">
      <c r="A9575">
        <v>496558</v>
      </c>
      <c r="B9575" t="s">
        <v>35</v>
      </c>
      <c r="C9575" t="s">
        <v>25</v>
      </c>
      <c r="D9575" t="s">
        <v>157</v>
      </c>
      <c r="E9575" t="s">
        <v>8070</v>
      </c>
      <c r="F9575" t="s">
        <v>38</v>
      </c>
      <c r="G9575" t="s">
        <v>39</v>
      </c>
      <c r="H9575">
        <v>44265</v>
      </c>
      <c r="I9575" t="str">
        <f>TEXT(Table1[[#This Row],[Issue_Date]],"mmm")</f>
        <v>Mar</v>
      </c>
      <c r="J9575">
        <v>44329</v>
      </c>
      <c r="K9575">
        <v>44329</v>
      </c>
      <c r="L9575" t="s">
        <v>30</v>
      </c>
      <c r="M9575" t="str">
        <f>IF(OR(Table1[[#This Row],[Loan_Status]]="Fully Paid",Table1[[#This Row],[Loan_Status]]="Current"),"Good Loan",IF(Table1[[#This Row],[Loan_Status]]="Charged Off","Bad Loan",""))</f>
        <v>Good Loan</v>
      </c>
      <c r="N9575">
        <v>44360</v>
      </c>
      <c r="O9575">
        <v>636312</v>
      </c>
      <c r="P9575" t="s">
        <v>7372</v>
      </c>
      <c r="Q9575" t="s">
        <v>58</v>
      </c>
      <c r="R9575" t="s">
        <v>33</v>
      </c>
      <c r="S9575" t="s">
        <v>502</v>
      </c>
      <c r="T9575">
        <v>85000</v>
      </c>
      <c r="U9575">
        <v>7.51E-2</v>
      </c>
      <c r="V9575">
        <v>245.52</v>
      </c>
      <c r="W9575">
        <v>0.1099</v>
      </c>
      <c r="X9575">
        <v>7500</v>
      </c>
      <c r="Y9575">
        <v>21</v>
      </c>
      <c r="Z9575">
        <v>8937</v>
      </c>
    </row>
    <row r="9576" spans="1:26" ht="14.25" customHeight="1">
      <c r="A9576">
        <v>701559</v>
      </c>
      <c r="B9576" t="s">
        <v>105</v>
      </c>
      <c r="C9576" t="s">
        <v>25</v>
      </c>
      <c r="D9576" t="s">
        <v>48</v>
      </c>
      <c r="E9576" t="s">
        <v>8071</v>
      </c>
      <c r="F9576" t="s">
        <v>44</v>
      </c>
      <c r="G9576" t="s">
        <v>39</v>
      </c>
      <c r="H9576">
        <v>44266</v>
      </c>
      <c r="I9576" t="str">
        <f>TEXT(Table1[[#This Row],[Issue_Date]],"mmm")</f>
        <v>Mar</v>
      </c>
      <c r="J9576">
        <v>44212</v>
      </c>
      <c r="K9576">
        <v>44300</v>
      </c>
      <c r="L9576" t="s">
        <v>30</v>
      </c>
      <c r="M9576" t="str">
        <f>IF(OR(Table1[[#This Row],[Loan_Status]]="Fully Paid",Table1[[#This Row],[Loan_Status]]="Current"),"Good Loan",IF(Table1[[#This Row],[Loan_Status]]="Charged Off","Bad Loan",""))</f>
        <v>Good Loan</v>
      </c>
      <c r="N9576">
        <v>44330</v>
      </c>
      <c r="O9576">
        <v>893318</v>
      </c>
      <c r="P9576" t="s">
        <v>7372</v>
      </c>
      <c r="Q9576" t="s">
        <v>114</v>
      </c>
      <c r="R9576" t="s">
        <v>33</v>
      </c>
      <c r="S9576" t="s">
        <v>502</v>
      </c>
      <c r="T9576">
        <v>90000</v>
      </c>
      <c r="U9576">
        <v>0.1137</v>
      </c>
      <c r="V9576">
        <v>1173.9100000000001</v>
      </c>
      <c r="W9576">
        <v>0.1268</v>
      </c>
      <c r="X9576">
        <v>35000</v>
      </c>
      <c r="Y9576">
        <v>21</v>
      </c>
      <c r="Z9576">
        <v>42260</v>
      </c>
    </row>
    <row r="9577" spans="1:26" ht="14.25" customHeight="1">
      <c r="A9577">
        <v>619504</v>
      </c>
      <c r="B9577" t="s">
        <v>136</v>
      </c>
      <c r="C9577" t="s">
        <v>25</v>
      </c>
      <c r="D9577" t="s">
        <v>48</v>
      </c>
      <c r="E9577" t="s">
        <v>8072</v>
      </c>
      <c r="F9577" t="s">
        <v>44</v>
      </c>
      <c r="G9577" t="s">
        <v>39</v>
      </c>
      <c r="H9577">
        <v>44510</v>
      </c>
      <c r="I9577" t="str">
        <f>TEXT(Table1[[#This Row],[Issue_Date]],"mmm")</f>
        <v>Nov</v>
      </c>
      <c r="J9577">
        <v>44543</v>
      </c>
      <c r="K9577">
        <v>44543</v>
      </c>
      <c r="L9577" t="s">
        <v>30</v>
      </c>
      <c r="M9577" t="str">
        <f>IF(OR(Table1[[#This Row],[Loan_Status]]="Fully Paid",Table1[[#This Row],[Loan_Status]]="Current"),"Good Loan",IF(Table1[[#This Row],[Loan_Status]]="Charged Off","Bad Loan",""))</f>
        <v>Good Loan</v>
      </c>
      <c r="N9577">
        <v>44574</v>
      </c>
      <c r="O9577">
        <v>794026</v>
      </c>
      <c r="P9577" t="s">
        <v>7372</v>
      </c>
      <c r="Q9577" t="s">
        <v>45</v>
      </c>
      <c r="R9577" t="s">
        <v>33</v>
      </c>
      <c r="S9577" t="s">
        <v>502</v>
      </c>
      <c r="T9577">
        <v>149981</v>
      </c>
      <c r="U9577">
        <v>6.7799999999999999E-2</v>
      </c>
      <c r="V9577">
        <v>842.11</v>
      </c>
      <c r="W9577">
        <v>0.1298</v>
      </c>
      <c r="X9577">
        <v>25000</v>
      </c>
      <c r="Y9577">
        <v>10</v>
      </c>
      <c r="Z9577">
        <v>30317</v>
      </c>
    </row>
    <row r="9578" spans="1:26" ht="14.25" customHeight="1">
      <c r="A9578">
        <v>546615</v>
      </c>
      <c r="B9578" t="s">
        <v>115</v>
      </c>
      <c r="C9578" t="s">
        <v>25</v>
      </c>
      <c r="D9578" t="s">
        <v>48</v>
      </c>
      <c r="E9578" t="s">
        <v>954</v>
      </c>
      <c r="F9578" t="s">
        <v>44</v>
      </c>
      <c r="G9578" t="s">
        <v>39</v>
      </c>
      <c r="H9578">
        <v>44387</v>
      </c>
      <c r="I9578" t="str">
        <f>TEXT(Table1[[#This Row],[Issue_Date]],"mmm")</f>
        <v>Jul</v>
      </c>
      <c r="J9578">
        <v>44267</v>
      </c>
      <c r="K9578">
        <v>44267</v>
      </c>
      <c r="L9578" t="s">
        <v>30</v>
      </c>
      <c r="M9578" t="str">
        <f>IF(OR(Table1[[#This Row],[Loan_Status]]="Fully Paid",Table1[[#This Row],[Loan_Status]]="Current"),"Good Loan",IF(Table1[[#This Row],[Loan_Status]]="Charged Off","Bad Loan",""))</f>
        <v>Good Loan</v>
      </c>
      <c r="N9578">
        <v>44298</v>
      </c>
      <c r="O9578">
        <v>704842</v>
      </c>
      <c r="P9578" t="s">
        <v>7372</v>
      </c>
      <c r="Q9578" t="s">
        <v>226</v>
      </c>
      <c r="R9578" t="s">
        <v>33</v>
      </c>
      <c r="S9578" t="s">
        <v>502</v>
      </c>
      <c r="T9578">
        <v>201996</v>
      </c>
      <c r="U9578">
        <v>0.23769999999999999</v>
      </c>
      <c r="V9578">
        <v>686.96</v>
      </c>
      <c r="W9578">
        <v>0.14349999999999999</v>
      </c>
      <c r="X9578">
        <v>20000</v>
      </c>
      <c r="Y9578">
        <v>33</v>
      </c>
      <c r="Z9578">
        <v>23570</v>
      </c>
    </row>
    <row r="9579" spans="1:26" ht="14.25" customHeight="1">
      <c r="A9579">
        <v>385442</v>
      </c>
      <c r="B9579" t="s">
        <v>112</v>
      </c>
      <c r="C9579" t="s">
        <v>25</v>
      </c>
      <c r="D9579" t="s">
        <v>81</v>
      </c>
      <c r="E9579" t="s">
        <v>8073</v>
      </c>
      <c r="F9579" t="s">
        <v>44</v>
      </c>
      <c r="G9579" t="s">
        <v>39</v>
      </c>
      <c r="H9579">
        <v>44264</v>
      </c>
      <c r="I9579" t="str">
        <f>TEXT(Table1[[#This Row],[Issue_Date]],"mmm")</f>
        <v>Mar</v>
      </c>
      <c r="J9579">
        <v>44450</v>
      </c>
      <c r="K9579">
        <v>44480</v>
      </c>
      <c r="L9579" t="s">
        <v>30</v>
      </c>
      <c r="M9579" t="str">
        <f>IF(OR(Table1[[#This Row],[Loan_Status]]="Fully Paid",Table1[[#This Row],[Loan_Status]]="Current"),"Good Loan",IF(Table1[[#This Row],[Loan_Status]]="Charged Off","Bad Loan",""))</f>
        <v>Good Loan</v>
      </c>
      <c r="N9579">
        <v>44511</v>
      </c>
      <c r="O9579">
        <v>417109</v>
      </c>
      <c r="P9579" t="s">
        <v>7372</v>
      </c>
      <c r="Q9579" t="s">
        <v>226</v>
      </c>
      <c r="R9579" t="s">
        <v>33</v>
      </c>
      <c r="S9579" t="s">
        <v>502</v>
      </c>
      <c r="T9579">
        <v>100000</v>
      </c>
      <c r="U9579">
        <v>0.1162</v>
      </c>
      <c r="V9579">
        <v>232.37</v>
      </c>
      <c r="W9579">
        <v>0.13469999999999999</v>
      </c>
      <c r="X9579">
        <v>6850</v>
      </c>
      <c r="Y9579">
        <v>23</v>
      </c>
      <c r="Z9579">
        <v>8312</v>
      </c>
    </row>
    <row r="9580" spans="1:26" ht="14.25" customHeight="1">
      <c r="A9580">
        <v>391826</v>
      </c>
      <c r="B9580" t="s">
        <v>70</v>
      </c>
      <c r="C9580" t="s">
        <v>25</v>
      </c>
      <c r="D9580" t="s">
        <v>64</v>
      </c>
      <c r="E9580" t="s">
        <v>8074</v>
      </c>
      <c r="F9580" t="s">
        <v>44</v>
      </c>
      <c r="G9580" t="s">
        <v>39</v>
      </c>
      <c r="H9580">
        <v>44295</v>
      </c>
      <c r="I9580" t="str">
        <f>TEXT(Table1[[#This Row],[Issue_Date]],"mmm")</f>
        <v>Apr</v>
      </c>
      <c r="J9580">
        <v>44481</v>
      </c>
      <c r="K9580">
        <v>44448</v>
      </c>
      <c r="L9580" t="s">
        <v>30</v>
      </c>
      <c r="M9580" t="str">
        <f>IF(OR(Table1[[#This Row],[Loan_Status]]="Fully Paid",Table1[[#This Row],[Loan_Status]]="Current"),"Good Loan",IF(Table1[[#This Row],[Loan_Status]]="Charged Off","Bad Loan",""))</f>
        <v>Good Loan</v>
      </c>
      <c r="N9580">
        <v>44478</v>
      </c>
      <c r="O9580">
        <v>427067</v>
      </c>
      <c r="P9580" t="s">
        <v>7372</v>
      </c>
      <c r="Q9580" t="s">
        <v>114</v>
      </c>
      <c r="R9580" t="s">
        <v>33</v>
      </c>
      <c r="S9580" t="s">
        <v>502</v>
      </c>
      <c r="T9580">
        <v>60000</v>
      </c>
      <c r="U9580">
        <v>8.5599999999999996E-2</v>
      </c>
      <c r="V9580">
        <v>560.55999999999995</v>
      </c>
      <c r="W9580">
        <v>0.12529999999999999</v>
      </c>
      <c r="X9580">
        <v>16750</v>
      </c>
      <c r="Y9580">
        <v>15</v>
      </c>
      <c r="Z9580">
        <v>17584</v>
      </c>
    </row>
    <row r="9581" spans="1:26" ht="14.25" customHeight="1">
      <c r="A9581">
        <v>831622</v>
      </c>
      <c r="B9581" t="s">
        <v>35</v>
      </c>
      <c r="C9581" t="s">
        <v>25</v>
      </c>
      <c r="D9581" t="s">
        <v>59</v>
      </c>
      <c r="E9581" t="s">
        <v>8075</v>
      </c>
      <c r="F9581" t="s">
        <v>44</v>
      </c>
      <c r="G9581" t="s">
        <v>39</v>
      </c>
      <c r="H9581">
        <v>44511</v>
      </c>
      <c r="I9581" t="str">
        <f>TEXT(Table1[[#This Row],[Issue_Date]],"mmm")</f>
        <v>Nov</v>
      </c>
      <c r="J9581">
        <v>44514</v>
      </c>
      <c r="K9581">
        <v>44514</v>
      </c>
      <c r="L9581" t="s">
        <v>30</v>
      </c>
      <c r="M9581" t="str">
        <f>IF(OR(Table1[[#This Row],[Loan_Status]]="Fully Paid",Table1[[#This Row],[Loan_Status]]="Current"),"Good Loan",IF(Table1[[#This Row],[Loan_Status]]="Charged Off","Bad Loan",""))</f>
        <v>Good Loan</v>
      </c>
      <c r="N9581">
        <v>44544</v>
      </c>
      <c r="O9581">
        <v>1040867</v>
      </c>
      <c r="P9581" t="s">
        <v>7372</v>
      </c>
      <c r="Q9581" t="s">
        <v>66</v>
      </c>
      <c r="R9581" t="s">
        <v>33</v>
      </c>
      <c r="S9581" t="s">
        <v>502</v>
      </c>
      <c r="T9581">
        <v>180000</v>
      </c>
      <c r="U9581">
        <v>5.6099999999999997E-2</v>
      </c>
      <c r="V9581">
        <v>308.79000000000002</v>
      </c>
      <c r="W9581">
        <v>0.14269999999999999</v>
      </c>
      <c r="X9581">
        <v>9000</v>
      </c>
      <c r="Y9581">
        <v>30</v>
      </c>
      <c r="Z9581">
        <v>11116</v>
      </c>
    </row>
    <row r="9582" spans="1:26" ht="14.25" customHeight="1">
      <c r="A9582">
        <v>715948</v>
      </c>
      <c r="B9582" t="s">
        <v>136</v>
      </c>
      <c r="C9582" t="s">
        <v>25</v>
      </c>
      <c r="D9582" t="s">
        <v>73</v>
      </c>
      <c r="E9582" t="s">
        <v>8076</v>
      </c>
      <c r="F9582" t="s">
        <v>44</v>
      </c>
      <c r="G9582" t="s">
        <v>39</v>
      </c>
      <c r="H9582">
        <v>44297</v>
      </c>
      <c r="I9582" t="str">
        <f>TEXT(Table1[[#This Row],[Issue_Date]],"mmm")</f>
        <v>Apr</v>
      </c>
      <c r="J9582">
        <v>44332</v>
      </c>
      <c r="K9582">
        <v>44300</v>
      </c>
      <c r="L9582" t="s">
        <v>30</v>
      </c>
      <c r="M9582" t="str">
        <f>IF(OR(Table1[[#This Row],[Loan_Status]]="Fully Paid",Table1[[#This Row],[Loan_Status]]="Current"),"Good Loan",IF(Table1[[#This Row],[Loan_Status]]="Charged Off","Bad Loan",""))</f>
        <v>Good Loan</v>
      </c>
      <c r="N9582">
        <v>44330</v>
      </c>
      <c r="O9582">
        <v>909685</v>
      </c>
      <c r="P9582" t="s">
        <v>7372</v>
      </c>
      <c r="Q9582" t="s">
        <v>66</v>
      </c>
      <c r="R9582" t="s">
        <v>33</v>
      </c>
      <c r="S9582" t="s">
        <v>502</v>
      </c>
      <c r="T9582">
        <v>204000</v>
      </c>
      <c r="U9582">
        <v>0.1928</v>
      </c>
      <c r="V9582">
        <v>337.23</v>
      </c>
      <c r="W9582">
        <v>0.13059999999999999</v>
      </c>
      <c r="X9582">
        <v>10000</v>
      </c>
      <c r="Y9582">
        <v>26</v>
      </c>
      <c r="Z9582">
        <v>12140</v>
      </c>
    </row>
    <row r="9583" spans="1:26" ht="14.25" customHeight="1">
      <c r="A9583">
        <v>378869</v>
      </c>
      <c r="B9583" t="s">
        <v>174</v>
      </c>
      <c r="C9583" t="s">
        <v>25</v>
      </c>
      <c r="D9583" t="s">
        <v>26</v>
      </c>
      <c r="E9583" t="s">
        <v>8077</v>
      </c>
      <c r="F9583" t="s">
        <v>44</v>
      </c>
      <c r="G9583" t="s">
        <v>39</v>
      </c>
      <c r="H9583">
        <v>44236</v>
      </c>
      <c r="I9583" t="str">
        <f>TEXT(Table1[[#This Row],[Issue_Date]],"mmm")</f>
        <v>Feb</v>
      </c>
      <c r="J9583">
        <v>44418</v>
      </c>
      <c r="K9583">
        <v>44387</v>
      </c>
      <c r="L9583" t="s">
        <v>30</v>
      </c>
      <c r="M9583" t="str">
        <f>IF(OR(Table1[[#This Row],[Loan_Status]]="Fully Paid",Table1[[#This Row],[Loan_Status]]="Current"),"Good Loan",IF(Table1[[#This Row],[Loan_Status]]="Charged Off","Bad Loan",""))</f>
        <v>Good Loan</v>
      </c>
      <c r="N9583">
        <v>44418</v>
      </c>
      <c r="O9583">
        <v>404595</v>
      </c>
      <c r="P9583" t="s">
        <v>7372</v>
      </c>
      <c r="Q9583" t="s">
        <v>114</v>
      </c>
      <c r="R9583" t="s">
        <v>33</v>
      </c>
      <c r="S9583" t="s">
        <v>502</v>
      </c>
      <c r="T9583">
        <v>141000</v>
      </c>
      <c r="U9583">
        <v>3.0300000000000001E-2</v>
      </c>
      <c r="V9583">
        <v>502</v>
      </c>
      <c r="W9583">
        <v>0.12529999999999999</v>
      </c>
      <c r="X9583">
        <v>15000</v>
      </c>
      <c r="Y9583">
        <v>29</v>
      </c>
      <c r="Z9583">
        <v>17145</v>
      </c>
    </row>
    <row r="9584" spans="1:26" ht="14.25" customHeight="1">
      <c r="A9584">
        <v>664941</v>
      </c>
      <c r="B9584" t="s">
        <v>115</v>
      </c>
      <c r="C9584" t="s">
        <v>25</v>
      </c>
      <c r="D9584" t="s">
        <v>48</v>
      </c>
      <c r="E9584" t="s">
        <v>8078</v>
      </c>
      <c r="F9584" t="s">
        <v>44</v>
      </c>
      <c r="G9584" t="s">
        <v>39</v>
      </c>
      <c r="H9584">
        <v>44238</v>
      </c>
      <c r="I9584" t="str">
        <f>TEXT(Table1[[#This Row],[Issue_Date]],"mmm")</f>
        <v>Feb</v>
      </c>
      <c r="J9584">
        <v>44243</v>
      </c>
      <c r="K9584">
        <v>44267</v>
      </c>
      <c r="L9584" t="s">
        <v>30</v>
      </c>
      <c r="M9584" t="str">
        <f>IF(OR(Table1[[#This Row],[Loan_Status]]="Fully Paid",Table1[[#This Row],[Loan_Status]]="Current"),"Good Loan",IF(Table1[[#This Row],[Loan_Status]]="Charged Off","Bad Loan",""))</f>
        <v>Good Loan</v>
      </c>
      <c r="N9584">
        <v>44298</v>
      </c>
      <c r="O9584">
        <v>850201</v>
      </c>
      <c r="P9584" t="s">
        <v>7372</v>
      </c>
      <c r="Q9584" t="s">
        <v>66</v>
      </c>
      <c r="R9584" t="s">
        <v>33</v>
      </c>
      <c r="S9584" t="s">
        <v>502</v>
      </c>
      <c r="T9584">
        <v>120000</v>
      </c>
      <c r="U9584">
        <v>0.2331</v>
      </c>
      <c r="V9584">
        <v>202.34</v>
      </c>
      <c r="W9584">
        <v>0.13059999999999999</v>
      </c>
      <c r="X9584">
        <v>6000</v>
      </c>
      <c r="Y9584">
        <v>39</v>
      </c>
      <c r="Z9584">
        <v>6728</v>
      </c>
    </row>
    <row r="9585" spans="1:26" ht="14.25" customHeight="1">
      <c r="A9585">
        <v>461379</v>
      </c>
      <c r="B9585" t="s">
        <v>67</v>
      </c>
      <c r="C9585" t="s">
        <v>25</v>
      </c>
      <c r="D9585" t="s">
        <v>48</v>
      </c>
      <c r="E9585" t="s">
        <v>8079</v>
      </c>
      <c r="F9585" t="s">
        <v>44</v>
      </c>
      <c r="G9585" t="s">
        <v>39</v>
      </c>
      <c r="H9585">
        <v>44509</v>
      </c>
      <c r="I9585" t="str">
        <f>TEXT(Table1[[#This Row],[Issue_Date]],"mmm")</f>
        <v>Nov</v>
      </c>
      <c r="J9585">
        <v>44542</v>
      </c>
      <c r="K9585">
        <v>44542</v>
      </c>
      <c r="L9585" t="s">
        <v>30</v>
      </c>
      <c r="M9585" t="str">
        <f>IF(OR(Table1[[#This Row],[Loan_Status]]="Fully Paid",Table1[[#This Row],[Loan_Status]]="Current"),"Good Loan",IF(Table1[[#This Row],[Loan_Status]]="Charged Off","Bad Loan",""))</f>
        <v>Good Loan</v>
      </c>
      <c r="N9585">
        <v>44573</v>
      </c>
      <c r="O9585">
        <v>576583</v>
      </c>
      <c r="P9585" t="s">
        <v>7372</v>
      </c>
      <c r="Q9585" t="s">
        <v>226</v>
      </c>
      <c r="R9585" t="s">
        <v>33</v>
      </c>
      <c r="S9585" t="s">
        <v>502</v>
      </c>
      <c r="T9585">
        <v>102058</v>
      </c>
      <c r="U9585">
        <v>0.13100000000000001</v>
      </c>
      <c r="V9585">
        <v>512.05999999999995</v>
      </c>
      <c r="W9585">
        <v>0.13919999999999999</v>
      </c>
      <c r="X9585">
        <v>15000</v>
      </c>
      <c r="Y9585">
        <v>24</v>
      </c>
      <c r="Z9585">
        <v>18434</v>
      </c>
    </row>
    <row r="9586" spans="1:26" ht="14.25" customHeight="1">
      <c r="A9586">
        <v>565275</v>
      </c>
      <c r="B9586" t="s">
        <v>90</v>
      </c>
      <c r="C9586" t="s">
        <v>25</v>
      </c>
      <c r="D9586" t="s">
        <v>81</v>
      </c>
      <c r="E9586" t="s">
        <v>8080</v>
      </c>
      <c r="F9586" t="s">
        <v>44</v>
      </c>
      <c r="G9586" t="s">
        <v>39</v>
      </c>
      <c r="H9586">
        <v>44418</v>
      </c>
      <c r="I9586" t="str">
        <f>TEXT(Table1[[#This Row],[Issue_Date]],"mmm")</f>
        <v>Aug</v>
      </c>
      <c r="J9586">
        <v>44514</v>
      </c>
      <c r="K9586">
        <v>44479</v>
      </c>
      <c r="L9586" t="s">
        <v>30</v>
      </c>
      <c r="M9586" t="str">
        <f>IF(OR(Table1[[#This Row],[Loan_Status]]="Fully Paid",Table1[[#This Row],[Loan_Status]]="Current"),"Good Loan",IF(Table1[[#This Row],[Loan_Status]]="Charged Off","Bad Loan",""))</f>
        <v>Good Loan</v>
      </c>
      <c r="N9586">
        <v>44510</v>
      </c>
      <c r="O9586">
        <v>727287</v>
      </c>
      <c r="P9586" t="s">
        <v>7372</v>
      </c>
      <c r="Q9586" t="s">
        <v>226</v>
      </c>
      <c r="R9586" t="s">
        <v>33</v>
      </c>
      <c r="S9586" t="s">
        <v>502</v>
      </c>
      <c r="T9586">
        <v>75000</v>
      </c>
      <c r="U9586">
        <v>0.12590000000000001</v>
      </c>
      <c r="V9586">
        <v>721.31</v>
      </c>
      <c r="W9586">
        <v>0.14349999999999999</v>
      </c>
      <c r="X9586">
        <v>21000</v>
      </c>
      <c r="Y9586">
        <v>9</v>
      </c>
      <c r="Z9586">
        <v>21252</v>
      </c>
    </row>
    <row r="9587" spans="1:26" ht="14.25" customHeight="1">
      <c r="A9587">
        <v>674846</v>
      </c>
      <c r="B9587" t="s">
        <v>35</v>
      </c>
      <c r="C9587" t="s">
        <v>25</v>
      </c>
      <c r="D9587" t="s">
        <v>42</v>
      </c>
      <c r="E9587" t="s">
        <v>8081</v>
      </c>
      <c r="F9587" t="s">
        <v>44</v>
      </c>
      <c r="G9587" t="s">
        <v>39</v>
      </c>
      <c r="H9587">
        <v>44238</v>
      </c>
      <c r="I9587" t="str">
        <f>TEXT(Table1[[#This Row],[Issue_Date]],"mmm")</f>
        <v>Feb</v>
      </c>
      <c r="J9587">
        <v>44268</v>
      </c>
      <c r="K9587">
        <v>44268</v>
      </c>
      <c r="L9587" t="s">
        <v>30</v>
      </c>
      <c r="M9587" t="str">
        <f>IF(OR(Table1[[#This Row],[Loan_Status]]="Fully Paid",Table1[[#This Row],[Loan_Status]]="Current"),"Good Loan",IF(Table1[[#This Row],[Loan_Status]]="Charged Off","Bad Loan",""))</f>
        <v>Good Loan</v>
      </c>
      <c r="N9587">
        <v>44299</v>
      </c>
      <c r="O9587">
        <v>862525</v>
      </c>
      <c r="P9587" t="s">
        <v>7372</v>
      </c>
      <c r="Q9587" t="s">
        <v>226</v>
      </c>
      <c r="R9587" t="s">
        <v>33</v>
      </c>
      <c r="S9587" t="s">
        <v>502</v>
      </c>
      <c r="T9587">
        <v>79000</v>
      </c>
      <c r="U9587">
        <v>0.108</v>
      </c>
      <c r="V9587">
        <v>1192.83</v>
      </c>
      <c r="W9587">
        <v>0.13800000000000001</v>
      </c>
      <c r="X9587">
        <v>35000</v>
      </c>
      <c r="Y9587">
        <v>30</v>
      </c>
      <c r="Z9587">
        <v>41819</v>
      </c>
    </row>
    <row r="9588" spans="1:26" ht="14.25" customHeight="1">
      <c r="A9588">
        <v>406634</v>
      </c>
      <c r="B9588" t="s">
        <v>24</v>
      </c>
      <c r="C9588" t="s">
        <v>25</v>
      </c>
      <c r="D9588" t="s">
        <v>64</v>
      </c>
      <c r="E9588" t="s">
        <v>8082</v>
      </c>
      <c r="F9588" t="s">
        <v>44</v>
      </c>
      <c r="G9588" t="s">
        <v>39</v>
      </c>
      <c r="H9588">
        <v>44325</v>
      </c>
      <c r="I9588" t="str">
        <f>TEXT(Table1[[#This Row],[Issue_Date]],"mmm")</f>
        <v>May</v>
      </c>
      <c r="J9588">
        <v>44389</v>
      </c>
      <c r="K9588">
        <v>44389</v>
      </c>
      <c r="L9588" t="s">
        <v>30</v>
      </c>
      <c r="M9588" t="str">
        <f>IF(OR(Table1[[#This Row],[Loan_Status]]="Fully Paid",Table1[[#This Row],[Loan_Status]]="Current"),"Good Loan",IF(Table1[[#This Row],[Loan_Status]]="Charged Off","Bad Loan",""))</f>
        <v>Good Loan</v>
      </c>
      <c r="N9588">
        <v>44420</v>
      </c>
      <c r="O9588">
        <v>455334</v>
      </c>
      <c r="P9588" t="s">
        <v>7372</v>
      </c>
      <c r="Q9588" t="s">
        <v>66</v>
      </c>
      <c r="R9588" t="s">
        <v>33</v>
      </c>
      <c r="S9588" t="s">
        <v>502</v>
      </c>
      <c r="T9588">
        <v>150000</v>
      </c>
      <c r="U9588">
        <v>0.1018</v>
      </c>
      <c r="V9588">
        <v>672.36</v>
      </c>
      <c r="W9588">
        <v>0.12839999999999999</v>
      </c>
      <c r="X9588">
        <v>20000</v>
      </c>
      <c r="Y9588">
        <v>23</v>
      </c>
      <c r="Z9588">
        <v>24241</v>
      </c>
    </row>
    <row r="9589" spans="1:26" ht="14.25" customHeight="1">
      <c r="A9589">
        <v>726165</v>
      </c>
      <c r="B9589" t="s">
        <v>70</v>
      </c>
      <c r="C9589" t="s">
        <v>25</v>
      </c>
      <c r="D9589" t="s">
        <v>73</v>
      </c>
      <c r="E9589" t="s">
        <v>8083</v>
      </c>
      <c r="F9589" t="s">
        <v>44</v>
      </c>
      <c r="G9589" t="s">
        <v>39</v>
      </c>
      <c r="H9589">
        <v>44297</v>
      </c>
      <c r="I9589" t="str">
        <f>TEXT(Table1[[#This Row],[Issue_Date]],"mmm")</f>
        <v>Apr</v>
      </c>
      <c r="J9589">
        <v>44484</v>
      </c>
      <c r="K9589">
        <v>44330</v>
      </c>
      <c r="L9589" t="s">
        <v>30</v>
      </c>
      <c r="M9589" t="str">
        <f>IF(OR(Table1[[#This Row],[Loan_Status]]="Fully Paid",Table1[[#This Row],[Loan_Status]]="Current"),"Good Loan",IF(Table1[[#This Row],[Loan_Status]]="Charged Off","Bad Loan",""))</f>
        <v>Good Loan</v>
      </c>
      <c r="N9589">
        <v>44361</v>
      </c>
      <c r="O9589">
        <v>921500</v>
      </c>
      <c r="P9589" t="s">
        <v>7372</v>
      </c>
      <c r="Q9589" t="s">
        <v>114</v>
      </c>
      <c r="R9589" t="s">
        <v>33</v>
      </c>
      <c r="S9589" t="s">
        <v>502</v>
      </c>
      <c r="T9589">
        <v>95000</v>
      </c>
      <c r="U9589">
        <v>0.11600000000000001</v>
      </c>
      <c r="V9589">
        <v>503.11</v>
      </c>
      <c r="W9589">
        <v>0.1268</v>
      </c>
      <c r="X9589">
        <v>15000</v>
      </c>
      <c r="Y9589">
        <v>12</v>
      </c>
      <c r="Z9589">
        <v>18112</v>
      </c>
    </row>
    <row r="9590" spans="1:26" ht="14.25" customHeight="1">
      <c r="A9590">
        <v>474259</v>
      </c>
      <c r="B9590" t="s">
        <v>90</v>
      </c>
      <c r="C9590" t="s">
        <v>25</v>
      </c>
      <c r="D9590" t="s">
        <v>48</v>
      </c>
      <c r="E9590" t="s">
        <v>8084</v>
      </c>
      <c r="F9590" t="s">
        <v>44</v>
      </c>
      <c r="G9590" t="s">
        <v>39</v>
      </c>
      <c r="H9590">
        <v>44206</v>
      </c>
      <c r="I9590" t="str">
        <f>TEXT(Table1[[#This Row],[Issue_Date]],"mmm")</f>
        <v>Jan</v>
      </c>
      <c r="J9590">
        <v>44265</v>
      </c>
      <c r="K9590">
        <v>44265</v>
      </c>
      <c r="L9590" t="s">
        <v>30</v>
      </c>
      <c r="M9590" t="str">
        <f>IF(OR(Table1[[#This Row],[Loan_Status]]="Fully Paid",Table1[[#This Row],[Loan_Status]]="Current"),"Good Loan",IF(Table1[[#This Row],[Loan_Status]]="Charged Off","Bad Loan",""))</f>
        <v>Good Loan</v>
      </c>
      <c r="N9590">
        <v>44296</v>
      </c>
      <c r="O9590">
        <v>599876</v>
      </c>
      <c r="P9590" t="s">
        <v>7372</v>
      </c>
      <c r="Q9590" t="s">
        <v>226</v>
      </c>
      <c r="R9590" t="s">
        <v>33</v>
      </c>
      <c r="S9590" t="s">
        <v>502</v>
      </c>
      <c r="T9590">
        <v>65856</v>
      </c>
      <c r="U9590">
        <v>0.1749</v>
      </c>
      <c r="V9590">
        <v>573.5</v>
      </c>
      <c r="W9590">
        <v>0.13919999999999999</v>
      </c>
      <c r="X9590">
        <v>16800</v>
      </c>
      <c r="Y9590">
        <v>18</v>
      </c>
      <c r="Z9590">
        <v>17186</v>
      </c>
    </row>
    <row r="9591" spans="1:26" ht="14.25" customHeight="1">
      <c r="A9591">
        <v>861078</v>
      </c>
      <c r="B9591" t="s">
        <v>24</v>
      </c>
      <c r="C9591" t="s">
        <v>25</v>
      </c>
      <c r="D9591" t="s">
        <v>86</v>
      </c>
      <c r="E9591" t="s">
        <v>8085</v>
      </c>
      <c r="F9591" t="s">
        <v>44</v>
      </c>
      <c r="G9591" t="s">
        <v>39</v>
      </c>
      <c r="H9591">
        <v>44450</v>
      </c>
      <c r="I9591" t="str">
        <f>TEXT(Table1[[#This Row],[Issue_Date]],"mmm")</f>
        <v>Sep</v>
      </c>
      <c r="J9591">
        <v>44332</v>
      </c>
      <c r="K9591">
        <v>44453</v>
      </c>
      <c r="L9591" t="s">
        <v>30</v>
      </c>
      <c r="M9591" t="str">
        <f>IF(OR(Table1[[#This Row],[Loan_Status]]="Fully Paid",Table1[[#This Row],[Loan_Status]]="Current"),"Good Loan",IF(Table1[[#This Row],[Loan_Status]]="Charged Off","Bad Loan",""))</f>
        <v>Good Loan</v>
      </c>
      <c r="N9591">
        <v>44483</v>
      </c>
      <c r="O9591">
        <v>1073968</v>
      </c>
      <c r="P9591" t="s">
        <v>7372</v>
      </c>
      <c r="Q9591" t="s">
        <v>226</v>
      </c>
      <c r="R9591" t="s">
        <v>33</v>
      </c>
      <c r="S9591" t="s">
        <v>502</v>
      </c>
      <c r="T9591">
        <v>52800</v>
      </c>
      <c r="U9591">
        <v>3.27E-2</v>
      </c>
      <c r="V9591">
        <v>165.91</v>
      </c>
      <c r="W9591">
        <v>0.1479</v>
      </c>
      <c r="X9591">
        <v>4800</v>
      </c>
      <c r="Y9591">
        <v>19</v>
      </c>
      <c r="Z9591">
        <v>5972</v>
      </c>
    </row>
    <row r="9592" spans="1:26" ht="14.25" customHeight="1">
      <c r="A9592">
        <v>791217</v>
      </c>
      <c r="B9592" t="s">
        <v>67</v>
      </c>
      <c r="C9592" t="s">
        <v>25</v>
      </c>
      <c r="D9592" t="s">
        <v>48</v>
      </c>
      <c r="E9592" t="s">
        <v>1202</v>
      </c>
      <c r="F9592" t="s">
        <v>44</v>
      </c>
      <c r="G9592" t="s">
        <v>39</v>
      </c>
      <c r="H9592">
        <v>44358</v>
      </c>
      <c r="I9592" t="str">
        <f>TEXT(Table1[[#This Row],[Issue_Date]],"mmm")</f>
        <v>Jun</v>
      </c>
      <c r="J9592">
        <v>44392</v>
      </c>
      <c r="K9592">
        <v>44391</v>
      </c>
      <c r="L9592" t="s">
        <v>30</v>
      </c>
      <c r="M9592" t="str">
        <f>IF(OR(Table1[[#This Row],[Loan_Status]]="Fully Paid",Table1[[#This Row],[Loan_Status]]="Current"),"Good Loan",IF(Table1[[#This Row],[Loan_Status]]="Charged Off","Bad Loan",""))</f>
        <v>Good Loan</v>
      </c>
      <c r="N9592">
        <v>44422</v>
      </c>
      <c r="O9592">
        <v>995499</v>
      </c>
      <c r="P9592" t="s">
        <v>7372</v>
      </c>
      <c r="Q9592" t="s">
        <v>45</v>
      </c>
      <c r="R9592" t="s">
        <v>33</v>
      </c>
      <c r="S9592" t="s">
        <v>502</v>
      </c>
      <c r="T9592">
        <v>56810</v>
      </c>
      <c r="U9592">
        <v>0.1988</v>
      </c>
      <c r="V9592">
        <v>85.44</v>
      </c>
      <c r="W9592">
        <v>0.1399</v>
      </c>
      <c r="X9592">
        <v>2500</v>
      </c>
      <c r="Y9592">
        <v>29</v>
      </c>
      <c r="Z9592">
        <v>3075</v>
      </c>
    </row>
    <row r="9593" spans="1:26" ht="14.25" customHeight="1">
      <c r="A9593">
        <v>437870</v>
      </c>
      <c r="B9593" t="s">
        <v>70</v>
      </c>
      <c r="C9593" t="s">
        <v>25</v>
      </c>
      <c r="D9593" t="s">
        <v>42</v>
      </c>
      <c r="E9593" t="s">
        <v>8086</v>
      </c>
      <c r="F9593" t="s">
        <v>44</v>
      </c>
      <c r="G9593" t="s">
        <v>39</v>
      </c>
      <c r="H9593">
        <v>44448</v>
      </c>
      <c r="I9593" t="str">
        <f>TEXT(Table1[[#This Row],[Issue_Date]],"mmm")</f>
        <v>Sep</v>
      </c>
      <c r="J9593">
        <v>44332</v>
      </c>
      <c r="K9593">
        <v>44451</v>
      </c>
      <c r="L9593" t="s">
        <v>30</v>
      </c>
      <c r="M9593" t="str">
        <f>IF(OR(Table1[[#This Row],[Loan_Status]]="Fully Paid",Table1[[#This Row],[Loan_Status]]="Current"),"Good Loan",IF(Table1[[#This Row],[Loan_Status]]="Charged Off","Bad Loan",""))</f>
        <v>Good Loan</v>
      </c>
      <c r="N9593">
        <v>44481</v>
      </c>
      <c r="O9593">
        <v>526503</v>
      </c>
      <c r="P9593" t="s">
        <v>7372</v>
      </c>
      <c r="Q9593" t="s">
        <v>66</v>
      </c>
      <c r="R9593" t="s">
        <v>33</v>
      </c>
      <c r="S9593" t="s">
        <v>502</v>
      </c>
      <c r="T9593">
        <v>90000</v>
      </c>
      <c r="U9593">
        <v>0.1208</v>
      </c>
      <c r="V9593">
        <v>108.17</v>
      </c>
      <c r="W9593">
        <v>0.13220000000000001</v>
      </c>
      <c r="X9593">
        <v>3200</v>
      </c>
      <c r="Y9593">
        <v>22</v>
      </c>
      <c r="Z9593">
        <v>3894</v>
      </c>
    </row>
    <row r="9594" spans="1:26" ht="14.25" customHeight="1">
      <c r="A9594">
        <v>437129</v>
      </c>
      <c r="B9594" t="s">
        <v>174</v>
      </c>
      <c r="C9594" t="s">
        <v>25</v>
      </c>
      <c r="D9594" t="s">
        <v>59</v>
      </c>
      <c r="E9594" t="s">
        <v>8087</v>
      </c>
      <c r="F9594" t="s">
        <v>44</v>
      </c>
      <c r="G9594" t="s">
        <v>39</v>
      </c>
      <c r="H9594">
        <v>44448</v>
      </c>
      <c r="I9594" t="str">
        <f>TEXT(Table1[[#This Row],[Issue_Date]],"mmm")</f>
        <v>Sep</v>
      </c>
      <c r="J9594">
        <v>44302</v>
      </c>
      <c r="K9594">
        <v>44238</v>
      </c>
      <c r="L9594" t="s">
        <v>30</v>
      </c>
      <c r="M9594" t="str">
        <f>IF(OR(Table1[[#This Row],[Loan_Status]]="Fully Paid",Table1[[#This Row],[Loan_Status]]="Current"),"Good Loan",IF(Table1[[#This Row],[Loan_Status]]="Charged Off","Bad Loan",""))</f>
        <v>Good Loan</v>
      </c>
      <c r="N9594">
        <v>44266</v>
      </c>
      <c r="O9594">
        <v>524499</v>
      </c>
      <c r="P9594" t="s">
        <v>7372</v>
      </c>
      <c r="Q9594" t="s">
        <v>66</v>
      </c>
      <c r="R9594" t="s">
        <v>33</v>
      </c>
      <c r="S9594" t="s">
        <v>502</v>
      </c>
      <c r="T9594">
        <v>78000</v>
      </c>
      <c r="U9594">
        <v>0.14660000000000001</v>
      </c>
      <c r="V9594">
        <v>270.41000000000003</v>
      </c>
      <c r="W9594">
        <v>0.13220000000000001</v>
      </c>
      <c r="X9594">
        <v>8000</v>
      </c>
      <c r="Y9594">
        <v>18</v>
      </c>
      <c r="Z9594">
        <v>9157</v>
      </c>
    </row>
    <row r="9595" spans="1:26" ht="14.25" customHeight="1">
      <c r="A9595">
        <v>676332</v>
      </c>
      <c r="B9595" t="s">
        <v>112</v>
      </c>
      <c r="C9595" t="s">
        <v>25</v>
      </c>
      <c r="D9595" t="s">
        <v>98</v>
      </c>
      <c r="F9595" t="s">
        <v>44</v>
      </c>
      <c r="G9595" t="s">
        <v>39</v>
      </c>
      <c r="H9595">
        <v>44238</v>
      </c>
      <c r="I9595" t="str">
        <f>TEXT(Table1[[#This Row],[Issue_Date]],"mmm")</f>
        <v>Feb</v>
      </c>
      <c r="J9595">
        <v>44269</v>
      </c>
      <c r="K9595">
        <v>44269</v>
      </c>
      <c r="L9595" t="s">
        <v>30</v>
      </c>
      <c r="M9595" t="str">
        <f>IF(OR(Table1[[#This Row],[Loan_Status]]="Fully Paid",Table1[[#This Row],[Loan_Status]]="Current"),"Good Loan",IF(Table1[[#This Row],[Loan_Status]]="Charged Off","Bad Loan",""))</f>
        <v>Good Loan</v>
      </c>
      <c r="N9595">
        <v>44300</v>
      </c>
      <c r="O9595">
        <v>864300</v>
      </c>
      <c r="P9595" t="s">
        <v>7372</v>
      </c>
      <c r="Q9595" t="s">
        <v>114</v>
      </c>
      <c r="R9595" t="s">
        <v>33</v>
      </c>
      <c r="S9595" t="s">
        <v>502</v>
      </c>
      <c r="T9595">
        <v>75600</v>
      </c>
      <c r="U9595">
        <v>0.1171</v>
      </c>
      <c r="V9595">
        <v>503.11</v>
      </c>
      <c r="W9595">
        <v>0.1268</v>
      </c>
      <c r="X9595">
        <v>15000</v>
      </c>
      <c r="Y9595">
        <v>15</v>
      </c>
      <c r="Z9595">
        <v>18112</v>
      </c>
    </row>
    <row r="9596" spans="1:26" ht="14.25" customHeight="1">
      <c r="A9596">
        <v>608008</v>
      </c>
      <c r="B9596" t="s">
        <v>139</v>
      </c>
      <c r="C9596" t="s">
        <v>25</v>
      </c>
      <c r="D9596" t="s">
        <v>36</v>
      </c>
      <c r="E9596" t="s">
        <v>4796</v>
      </c>
      <c r="F9596" t="s">
        <v>44</v>
      </c>
      <c r="G9596" t="s">
        <v>39</v>
      </c>
      <c r="H9596">
        <v>44510</v>
      </c>
      <c r="I9596" t="str">
        <f>TEXT(Table1[[#This Row],[Issue_Date]],"mmm")</f>
        <v>Nov</v>
      </c>
      <c r="J9596">
        <v>44240</v>
      </c>
      <c r="K9596">
        <v>44240</v>
      </c>
      <c r="L9596" t="s">
        <v>30</v>
      </c>
      <c r="M9596" t="str">
        <f>IF(OR(Table1[[#This Row],[Loan_Status]]="Fully Paid",Table1[[#This Row],[Loan_Status]]="Current"),"Good Loan",IF(Table1[[#This Row],[Loan_Status]]="Charged Off","Bad Loan",""))</f>
        <v>Good Loan</v>
      </c>
      <c r="N9596">
        <v>44268</v>
      </c>
      <c r="O9596">
        <v>779924</v>
      </c>
      <c r="P9596" t="s">
        <v>7372</v>
      </c>
      <c r="Q9596" t="s">
        <v>45</v>
      </c>
      <c r="R9596" t="s">
        <v>33</v>
      </c>
      <c r="S9596" t="s">
        <v>502</v>
      </c>
      <c r="T9596">
        <v>106000</v>
      </c>
      <c r="U9596">
        <v>9.8699999999999996E-2</v>
      </c>
      <c r="V9596">
        <v>387.37</v>
      </c>
      <c r="W9596">
        <v>0.1298</v>
      </c>
      <c r="X9596">
        <v>11500</v>
      </c>
      <c r="Y9596">
        <v>16</v>
      </c>
      <c r="Z9596">
        <v>13720</v>
      </c>
    </row>
    <row r="9597" spans="1:26" ht="14.25" customHeight="1">
      <c r="A9597">
        <v>863274</v>
      </c>
      <c r="B9597" t="s">
        <v>174</v>
      </c>
      <c r="C9597" t="s">
        <v>25</v>
      </c>
      <c r="D9597" t="s">
        <v>86</v>
      </c>
      <c r="E9597" t="s">
        <v>1730</v>
      </c>
      <c r="F9597" t="s">
        <v>44</v>
      </c>
      <c r="G9597" t="s">
        <v>39</v>
      </c>
      <c r="H9597">
        <v>44419</v>
      </c>
      <c r="I9597" t="str">
        <f>TEXT(Table1[[#This Row],[Issue_Date]],"mmm")</f>
        <v>Aug</v>
      </c>
      <c r="J9597">
        <v>44332</v>
      </c>
      <c r="K9597">
        <v>44483</v>
      </c>
      <c r="L9597" t="s">
        <v>30</v>
      </c>
      <c r="M9597" t="str">
        <f>IF(OR(Table1[[#This Row],[Loan_Status]]="Fully Paid",Table1[[#This Row],[Loan_Status]]="Current"),"Good Loan",IF(Table1[[#This Row],[Loan_Status]]="Charged Off","Bad Loan",""))</f>
        <v>Good Loan</v>
      </c>
      <c r="N9597">
        <v>44514</v>
      </c>
      <c r="O9597">
        <v>1076343</v>
      </c>
      <c r="P9597" t="s">
        <v>7372</v>
      </c>
      <c r="Q9597" t="s">
        <v>229</v>
      </c>
      <c r="R9597" t="s">
        <v>33</v>
      </c>
      <c r="S9597" t="s">
        <v>502</v>
      </c>
      <c r="T9597">
        <v>300000</v>
      </c>
      <c r="U9597">
        <v>6.4199999999999993E-2</v>
      </c>
      <c r="V9597">
        <v>333.87</v>
      </c>
      <c r="W9597">
        <v>0.15229999999999999</v>
      </c>
      <c r="X9597">
        <v>9600</v>
      </c>
      <c r="Y9597">
        <v>52</v>
      </c>
      <c r="Z9597">
        <v>12069</v>
      </c>
    </row>
    <row r="9598" spans="1:26" ht="14.25" customHeight="1">
      <c r="A9598">
        <v>542231</v>
      </c>
      <c r="B9598" t="s">
        <v>53</v>
      </c>
      <c r="C9598" t="s">
        <v>25</v>
      </c>
      <c r="D9598" t="s">
        <v>48</v>
      </c>
      <c r="E9598" t="s">
        <v>8088</v>
      </c>
      <c r="F9598" t="s">
        <v>44</v>
      </c>
      <c r="G9598" t="s">
        <v>39</v>
      </c>
      <c r="H9598">
        <v>44387</v>
      </c>
      <c r="I9598" t="str">
        <f>TEXT(Table1[[#This Row],[Issue_Date]],"mmm")</f>
        <v>Jul</v>
      </c>
      <c r="J9598">
        <v>44302</v>
      </c>
      <c r="K9598">
        <v>44542</v>
      </c>
      <c r="L9598" t="s">
        <v>30</v>
      </c>
      <c r="M9598" t="str">
        <f>IF(OR(Table1[[#This Row],[Loan_Status]]="Fully Paid",Table1[[#This Row],[Loan_Status]]="Current"),"Good Loan",IF(Table1[[#This Row],[Loan_Status]]="Charged Off","Bad Loan",""))</f>
        <v>Good Loan</v>
      </c>
      <c r="N9598">
        <v>44573</v>
      </c>
      <c r="O9598">
        <v>699774</v>
      </c>
      <c r="P9598" t="s">
        <v>7372</v>
      </c>
      <c r="Q9598" t="s">
        <v>229</v>
      </c>
      <c r="R9598" t="s">
        <v>33</v>
      </c>
      <c r="S9598" t="s">
        <v>502</v>
      </c>
      <c r="T9598">
        <v>128000</v>
      </c>
      <c r="U9598">
        <v>0.19639999999999999</v>
      </c>
      <c r="V9598">
        <v>103.59</v>
      </c>
      <c r="W9598">
        <v>0.1472</v>
      </c>
      <c r="X9598">
        <v>3000</v>
      </c>
      <c r="Y9598">
        <v>46</v>
      </c>
      <c r="Z9598">
        <v>3695</v>
      </c>
    </row>
    <row r="9599" spans="1:26" ht="14.25" customHeight="1">
      <c r="A9599">
        <v>845663</v>
      </c>
      <c r="B9599" t="s">
        <v>124</v>
      </c>
      <c r="C9599" t="s">
        <v>25</v>
      </c>
      <c r="D9599" t="s">
        <v>64</v>
      </c>
      <c r="E9599" t="s">
        <v>8089</v>
      </c>
      <c r="F9599" t="s">
        <v>44</v>
      </c>
      <c r="G9599" t="s">
        <v>39</v>
      </c>
      <c r="H9599">
        <v>44419</v>
      </c>
      <c r="I9599" t="str">
        <f>TEXT(Table1[[#This Row],[Issue_Date]],"mmm")</f>
        <v>Aug</v>
      </c>
      <c r="J9599">
        <v>44332</v>
      </c>
      <c r="K9599">
        <v>44391</v>
      </c>
      <c r="L9599" t="s">
        <v>30</v>
      </c>
      <c r="M9599" t="str">
        <f>IF(OR(Table1[[#This Row],[Loan_Status]]="Fully Paid",Table1[[#This Row],[Loan_Status]]="Current"),"Good Loan",IF(Table1[[#This Row],[Loan_Status]]="Charged Off","Bad Loan",""))</f>
        <v>Good Loan</v>
      </c>
      <c r="N9599">
        <v>44422</v>
      </c>
      <c r="O9599">
        <v>1056937</v>
      </c>
      <c r="P9599" t="s">
        <v>7372</v>
      </c>
      <c r="Q9599" t="s">
        <v>66</v>
      </c>
      <c r="R9599" t="s">
        <v>33</v>
      </c>
      <c r="S9599" t="s">
        <v>502</v>
      </c>
      <c r="T9599">
        <v>60000</v>
      </c>
      <c r="U9599">
        <v>0.15279999999999999</v>
      </c>
      <c r="V9599">
        <v>110.28</v>
      </c>
      <c r="W9599">
        <v>0.13489999999999999</v>
      </c>
      <c r="X9599">
        <v>3250</v>
      </c>
      <c r="Y9599">
        <v>24</v>
      </c>
      <c r="Z9599">
        <v>3969</v>
      </c>
    </row>
    <row r="9600" spans="1:26" ht="14.25" customHeight="1">
      <c r="A9600">
        <v>990129</v>
      </c>
      <c r="B9600" t="s">
        <v>24</v>
      </c>
      <c r="C9600" t="s">
        <v>25</v>
      </c>
      <c r="D9600" t="s">
        <v>59</v>
      </c>
      <c r="E9600" t="s">
        <v>8090</v>
      </c>
      <c r="F9600" t="s">
        <v>44</v>
      </c>
      <c r="G9600" t="s">
        <v>39</v>
      </c>
      <c r="H9600">
        <v>44480</v>
      </c>
      <c r="I9600" t="str">
        <f>TEXT(Table1[[#This Row],[Issue_Date]],"mmm")</f>
        <v>Oct</v>
      </c>
      <c r="J9600">
        <v>44331</v>
      </c>
      <c r="K9600">
        <v>44482</v>
      </c>
      <c r="L9600" t="s">
        <v>30</v>
      </c>
      <c r="M9600" t="str">
        <f>IF(OR(Table1[[#This Row],[Loan_Status]]="Fully Paid",Table1[[#This Row],[Loan_Status]]="Current"),"Good Loan",IF(Table1[[#This Row],[Loan_Status]]="Charged Off","Bad Loan",""))</f>
        <v>Good Loan</v>
      </c>
      <c r="N9600">
        <v>44513</v>
      </c>
      <c r="O9600">
        <v>1214101</v>
      </c>
      <c r="P9600" t="s">
        <v>7372</v>
      </c>
      <c r="Q9600" t="s">
        <v>66</v>
      </c>
      <c r="R9600" t="s">
        <v>33</v>
      </c>
      <c r="S9600" t="s">
        <v>502</v>
      </c>
      <c r="T9600">
        <v>64212</v>
      </c>
      <c r="U9600">
        <v>0.24759999999999999</v>
      </c>
      <c r="V9600">
        <v>329.37</v>
      </c>
      <c r="W9600">
        <v>0.14269999999999999</v>
      </c>
      <c r="X9600">
        <v>9600</v>
      </c>
      <c r="Y9600">
        <v>13</v>
      </c>
      <c r="Z9600">
        <v>11521</v>
      </c>
    </row>
    <row r="9601" spans="1:26" ht="14.25" customHeight="1">
      <c r="A9601">
        <v>661624</v>
      </c>
      <c r="B9601" t="s">
        <v>35</v>
      </c>
      <c r="C9601" t="s">
        <v>25</v>
      </c>
      <c r="D9601" t="s">
        <v>36</v>
      </c>
      <c r="E9601" t="s">
        <v>8091</v>
      </c>
      <c r="F9601" t="s">
        <v>44</v>
      </c>
      <c r="G9601" t="s">
        <v>39</v>
      </c>
      <c r="H9601">
        <v>44207</v>
      </c>
      <c r="I9601" t="str">
        <f>TEXT(Table1[[#This Row],[Issue_Date]],"mmm")</f>
        <v>Jan</v>
      </c>
      <c r="J9601">
        <v>44241</v>
      </c>
      <c r="K9601">
        <v>44241</v>
      </c>
      <c r="L9601" t="s">
        <v>30</v>
      </c>
      <c r="M9601" t="str">
        <f>IF(OR(Table1[[#This Row],[Loan_Status]]="Fully Paid",Table1[[#This Row],[Loan_Status]]="Current"),"Good Loan",IF(Table1[[#This Row],[Loan_Status]]="Charged Off","Bad Loan",""))</f>
        <v>Good Loan</v>
      </c>
      <c r="N9601">
        <v>44269</v>
      </c>
      <c r="O9601">
        <v>846134</v>
      </c>
      <c r="P9601" t="s">
        <v>7372</v>
      </c>
      <c r="Q9601" t="s">
        <v>229</v>
      </c>
      <c r="R9601" t="s">
        <v>33</v>
      </c>
      <c r="S9601" t="s">
        <v>502</v>
      </c>
      <c r="T9601">
        <v>232500</v>
      </c>
      <c r="U9601">
        <v>0.10489999999999999</v>
      </c>
      <c r="V9601">
        <v>856.51</v>
      </c>
      <c r="W9601">
        <v>0.14169999999999999</v>
      </c>
      <c r="X9601">
        <v>25000</v>
      </c>
      <c r="Y9601">
        <v>35</v>
      </c>
      <c r="Z9601">
        <v>30835</v>
      </c>
    </row>
    <row r="9602" spans="1:26" ht="14.25" customHeight="1">
      <c r="A9602">
        <v>1048026</v>
      </c>
      <c r="B9602" t="s">
        <v>63</v>
      </c>
      <c r="C9602" t="s">
        <v>25</v>
      </c>
      <c r="D9602" t="s">
        <v>48</v>
      </c>
      <c r="E9602" t="s">
        <v>8092</v>
      </c>
      <c r="F9602" t="s">
        <v>44</v>
      </c>
      <c r="G9602" t="s">
        <v>39</v>
      </c>
      <c r="H9602">
        <v>44541</v>
      </c>
      <c r="I9602" t="str">
        <f>TEXT(Table1[[#This Row],[Issue_Date]],"mmm")</f>
        <v>Dec</v>
      </c>
      <c r="J9602">
        <v>44332</v>
      </c>
      <c r="K9602">
        <v>44211</v>
      </c>
      <c r="L9602" t="s">
        <v>30</v>
      </c>
      <c r="M9602" t="str">
        <f>IF(OR(Table1[[#This Row],[Loan_Status]]="Fully Paid",Table1[[#This Row],[Loan_Status]]="Current"),"Good Loan",IF(Table1[[#This Row],[Loan_Status]]="Charged Off","Bad Loan",""))</f>
        <v>Good Loan</v>
      </c>
      <c r="N9602">
        <v>44242</v>
      </c>
      <c r="O9602">
        <v>1279160</v>
      </c>
      <c r="P9602" t="s">
        <v>7372</v>
      </c>
      <c r="Q9602" t="s">
        <v>114</v>
      </c>
      <c r="R9602" t="s">
        <v>33</v>
      </c>
      <c r="S9602" t="s">
        <v>502</v>
      </c>
      <c r="T9602">
        <v>300000</v>
      </c>
      <c r="U9602">
        <v>5.0999999999999997E-2</v>
      </c>
      <c r="V9602">
        <v>264.66000000000003</v>
      </c>
      <c r="W9602">
        <v>0.13489999999999999</v>
      </c>
      <c r="X9602">
        <v>7800</v>
      </c>
      <c r="Y9602">
        <v>34</v>
      </c>
      <c r="Z9602">
        <v>9566</v>
      </c>
    </row>
    <row r="9603" spans="1:26" ht="14.25" customHeight="1">
      <c r="A9603">
        <v>510474</v>
      </c>
      <c r="B9603" t="s">
        <v>70</v>
      </c>
      <c r="C9603" t="s">
        <v>25</v>
      </c>
      <c r="D9603" t="s">
        <v>48</v>
      </c>
      <c r="E9603" t="s">
        <v>5901</v>
      </c>
      <c r="F9603" t="s">
        <v>44</v>
      </c>
      <c r="G9603" t="s">
        <v>39</v>
      </c>
      <c r="H9603">
        <v>44326</v>
      </c>
      <c r="I9603" t="str">
        <f>TEXT(Table1[[#This Row],[Issue_Date]],"mmm")</f>
        <v>May</v>
      </c>
      <c r="J9603">
        <v>44332</v>
      </c>
      <c r="K9603">
        <v>44481</v>
      </c>
      <c r="L9603" t="s">
        <v>30</v>
      </c>
      <c r="M9603" t="str">
        <f>IF(OR(Table1[[#This Row],[Loan_Status]]="Fully Paid",Table1[[#This Row],[Loan_Status]]="Current"),"Good Loan",IF(Table1[[#This Row],[Loan_Status]]="Charged Off","Bad Loan",""))</f>
        <v>Good Loan</v>
      </c>
      <c r="N9603">
        <v>44512</v>
      </c>
      <c r="O9603">
        <v>659153</v>
      </c>
      <c r="P9603" t="s">
        <v>7372</v>
      </c>
      <c r="Q9603" t="s">
        <v>229</v>
      </c>
      <c r="R9603" t="s">
        <v>33</v>
      </c>
      <c r="S9603" t="s">
        <v>502</v>
      </c>
      <c r="T9603">
        <v>186480</v>
      </c>
      <c r="U9603">
        <v>8.6499999999999994E-2</v>
      </c>
      <c r="V9603">
        <v>342.85</v>
      </c>
      <c r="W9603">
        <v>0.14219999999999999</v>
      </c>
      <c r="X9603">
        <v>10000</v>
      </c>
      <c r="Y9603">
        <v>8</v>
      </c>
      <c r="Z9603">
        <v>12232</v>
      </c>
    </row>
    <row r="9604" spans="1:26" ht="14.25" customHeight="1">
      <c r="A9604">
        <v>521687</v>
      </c>
      <c r="B9604" t="s">
        <v>105</v>
      </c>
      <c r="C9604" t="s">
        <v>25</v>
      </c>
      <c r="D9604" t="s">
        <v>48</v>
      </c>
      <c r="E9604" t="s">
        <v>954</v>
      </c>
      <c r="F9604" t="s">
        <v>44</v>
      </c>
      <c r="G9604" t="s">
        <v>39</v>
      </c>
      <c r="H9604">
        <v>44357</v>
      </c>
      <c r="I9604" t="str">
        <f>TEXT(Table1[[#This Row],[Issue_Date]],"mmm")</f>
        <v>Jun</v>
      </c>
      <c r="J9604">
        <v>44362</v>
      </c>
      <c r="K9604">
        <v>44297</v>
      </c>
      <c r="L9604" t="s">
        <v>30</v>
      </c>
      <c r="M9604" t="str">
        <f>IF(OR(Table1[[#This Row],[Loan_Status]]="Fully Paid",Table1[[#This Row],[Loan_Status]]="Current"),"Good Loan",IF(Table1[[#This Row],[Loan_Status]]="Charged Off","Bad Loan",""))</f>
        <v>Good Loan</v>
      </c>
      <c r="N9604">
        <v>44327</v>
      </c>
      <c r="O9604">
        <v>674632</v>
      </c>
      <c r="P9604" t="s">
        <v>7372</v>
      </c>
      <c r="Q9604" t="s">
        <v>114</v>
      </c>
      <c r="R9604" t="s">
        <v>33</v>
      </c>
      <c r="S9604" t="s">
        <v>502</v>
      </c>
      <c r="T9604">
        <v>122000</v>
      </c>
      <c r="U9604">
        <v>0.14280000000000001</v>
      </c>
      <c r="V9604">
        <v>676.1</v>
      </c>
      <c r="W9604">
        <v>0.1323</v>
      </c>
      <c r="X9604">
        <v>20000</v>
      </c>
      <c r="Y9604">
        <v>35</v>
      </c>
      <c r="Z9604">
        <v>21972</v>
      </c>
    </row>
    <row r="9605" spans="1:26" ht="14.25" customHeight="1">
      <c r="A9605">
        <v>806010</v>
      </c>
      <c r="B9605" t="s">
        <v>524</v>
      </c>
      <c r="C9605" t="s">
        <v>25</v>
      </c>
      <c r="D9605" t="s">
        <v>81</v>
      </c>
      <c r="E9605" t="s">
        <v>8093</v>
      </c>
      <c r="F9605" t="s">
        <v>68</v>
      </c>
      <c r="G9605" t="s">
        <v>39</v>
      </c>
      <c r="H9605">
        <v>44388</v>
      </c>
      <c r="I9605" t="str">
        <f>TEXT(Table1[[#This Row],[Issue_Date]],"mmm")</f>
        <v>Jul</v>
      </c>
      <c r="J9605">
        <v>44332</v>
      </c>
      <c r="K9605">
        <v>44300</v>
      </c>
      <c r="L9605" t="s">
        <v>30</v>
      </c>
      <c r="M9605" t="str">
        <f>IF(OR(Table1[[#This Row],[Loan_Status]]="Fully Paid",Table1[[#This Row],[Loan_Status]]="Current"),"Good Loan",IF(Table1[[#This Row],[Loan_Status]]="Charged Off","Bad Loan",""))</f>
        <v>Good Loan</v>
      </c>
      <c r="N9605">
        <v>44330</v>
      </c>
      <c r="O9605">
        <v>1012164</v>
      </c>
      <c r="P9605" t="s">
        <v>7372</v>
      </c>
      <c r="Q9605" t="s">
        <v>357</v>
      </c>
      <c r="R9605" t="s">
        <v>33</v>
      </c>
      <c r="S9605" t="s">
        <v>502</v>
      </c>
      <c r="T9605">
        <v>95000</v>
      </c>
      <c r="U9605">
        <v>0.13400000000000001</v>
      </c>
      <c r="V9605">
        <v>991.19</v>
      </c>
      <c r="W9605">
        <v>0.16489999999999999</v>
      </c>
      <c r="X9605">
        <v>28000</v>
      </c>
      <c r="Y9605">
        <v>15</v>
      </c>
      <c r="Z9605">
        <v>35603</v>
      </c>
    </row>
    <row r="9606" spans="1:26" ht="14.25" customHeight="1">
      <c r="A9606">
        <v>478580</v>
      </c>
      <c r="B9606" t="s">
        <v>80</v>
      </c>
      <c r="C9606" t="s">
        <v>25</v>
      </c>
      <c r="D9606" t="s">
        <v>42</v>
      </c>
      <c r="E9606" t="s">
        <v>2121</v>
      </c>
      <c r="F9606" t="s">
        <v>68</v>
      </c>
      <c r="G9606" t="s">
        <v>39</v>
      </c>
      <c r="H9606">
        <v>44206</v>
      </c>
      <c r="I9606" t="str">
        <f>TEXT(Table1[[#This Row],[Issue_Date]],"mmm")</f>
        <v>Jan</v>
      </c>
      <c r="J9606">
        <v>44419</v>
      </c>
      <c r="K9606">
        <v>44419</v>
      </c>
      <c r="L9606" t="s">
        <v>30</v>
      </c>
      <c r="M9606" t="str">
        <f>IF(OR(Table1[[#This Row],[Loan_Status]]="Fully Paid",Table1[[#This Row],[Loan_Status]]="Current"),"Good Loan",IF(Table1[[#This Row],[Loan_Status]]="Charged Off","Bad Loan",""))</f>
        <v>Good Loan</v>
      </c>
      <c r="N9606">
        <v>44450</v>
      </c>
      <c r="O9606">
        <v>607627</v>
      </c>
      <c r="P9606" t="s">
        <v>7372</v>
      </c>
      <c r="Q9606" t="s">
        <v>357</v>
      </c>
      <c r="R9606" t="s">
        <v>33</v>
      </c>
      <c r="S9606" t="s">
        <v>502</v>
      </c>
      <c r="T9606">
        <v>204000</v>
      </c>
      <c r="U9606">
        <v>7.2099999999999997E-2</v>
      </c>
      <c r="V9606">
        <v>870.39</v>
      </c>
      <c r="W9606">
        <v>0.15310000000000001</v>
      </c>
      <c r="X9606">
        <v>25000</v>
      </c>
      <c r="Y9606">
        <v>20</v>
      </c>
      <c r="Z9606">
        <v>29587</v>
      </c>
    </row>
    <row r="9607" spans="1:26" ht="14.25" customHeight="1">
      <c r="A9607">
        <v>520556</v>
      </c>
      <c r="B9607" t="s">
        <v>47</v>
      </c>
      <c r="C9607" t="s">
        <v>25</v>
      </c>
      <c r="D9607" t="s">
        <v>98</v>
      </c>
      <c r="E9607" t="s">
        <v>8094</v>
      </c>
      <c r="F9607" t="s">
        <v>68</v>
      </c>
      <c r="G9607" t="s">
        <v>39</v>
      </c>
      <c r="H9607">
        <v>44326</v>
      </c>
      <c r="I9607" t="str">
        <f>TEXT(Table1[[#This Row],[Issue_Date]],"mmm")</f>
        <v>May</v>
      </c>
      <c r="J9607">
        <v>44268</v>
      </c>
      <c r="K9607">
        <v>44268</v>
      </c>
      <c r="L9607" t="s">
        <v>30</v>
      </c>
      <c r="M9607" t="str">
        <f>IF(OR(Table1[[#This Row],[Loan_Status]]="Fully Paid",Table1[[#This Row],[Loan_Status]]="Current"),"Good Loan",IF(Table1[[#This Row],[Loan_Status]]="Charged Off","Bad Loan",""))</f>
        <v>Good Loan</v>
      </c>
      <c r="N9607">
        <v>44299</v>
      </c>
      <c r="O9607">
        <v>672982</v>
      </c>
      <c r="P9607" t="s">
        <v>7372</v>
      </c>
      <c r="Q9607" t="s">
        <v>513</v>
      </c>
      <c r="R9607" t="s">
        <v>33</v>
      </c>
      <c r="S9607" t="s">
        <v>502</v>
      </c>
      <c r="T9607">
        <v>182004</v>
      </c>
      <c r="U9607">
        <v>0.14030000000000001</v>
      </c>
      <c r="V9607">
        <v>879.8</v>
      </c>
      <c r="W9607">
        <v>0.16070000000000001</v>
      </c>
      <c r="X9607">
        <v>25000</v>
      </c>
      <c r="Y9607">
        <v>33</v>
      </c>
      <c r="Z9607">
        <v>31604</v>
      </c>
    </row>
    <row r="9608" spans="1:26" ht="14.25" customHeight="1">
      <c r="A9608">
        <v>605851</v>
      </c>
      <c r="B9608" t="s">
        <v>857</v>
      </c>
      <c r="C9608" t="s">
        <v>25</v>
      </c>
      <c r="D9608" t="s">
        <v>81</v>
      </c>
      <c r="E9608" t="s">
        <v>8095</v>
      </c>
      <c r="F9608" t="s">
        <v>68</v>
      </c>
      <c r="G9608" t="s">
        <v>39</v>
      </c>
      <c r="H9608">
        <v>44510</v>
      </c>
      <c r="I9608" t="str">
        <f>TEXT(Table1[[#This Row],[Issue_Date]],"mmm")</f>
        <v>Nov</v>
      </c>
      <c r="J9608">
        <v>44543</v>
      </c>
      <c r="K9608">
        <v>44543</v>
      </c>
      <c r="L9608" t="s">
        <v>30</v>
      </c>
      <c r="M9608" t="str">
        <f>IF(OR(Table1[[#This Row],[Loan_Status]]="Fully Paid",Table1[[#This Row],[Loan_Status]]="Current"),"Good Loan",IF(Table1[[#This Row],[Loan_Status]]="Charged Off","Bad Loan",""))</f>
        <v>Good Loan</v>
      </c>
      <c r="N9608">
        <v>44574</v>
      </c>
      <c r="O9608">
        <v>777225</v>
      </c>
      <c r="P9608" t="s">
        <v>7372</v>
      </c>
      <c r="Q9608" t="s">
        <v>357</v>
      </c>
      <c r="R9608" t="s">
        <v>33</v>
      </c>
      <c r="S9608" t="s">
        <v>502</v>
      </c>
      <c r="T9608">
        <v>146000</v>
      </c>
      <c r="U9608">
        <v>6.2399999999999997E-2</v>
      </c>
      <c r="V9608">
        <v>834.3</v>
      </c>
      <c r="W9608">
        <v>0.14829999999999999</v>
      </c>
      <c r="X9608">
        <v>25000</v>
      </c>
      <c r="Y9608">
        <v>16</v>
      </c>
      <c r="Z9608">
        <v>30056</v>
      </c>
    </row>
    <row r="9609" spans="1:26" ht="14.25" customHeight="1">
      <c r="A9609">
        <v>387107</v>
      </c>
      <c r="B9609" t="s">
        <v>70</v>
      </c>
      <c r="C9609" t="s">
        <v>25</v>
      </c>
      <c r="D9609" t="s">
        <v>48</v>
      </c>
      <c r="E9609" t="s">
        <v>8096</v>
      </c>
      <c r="F9609" t="s">
        <v>68</v>
      </c>
      <c r="G9609" t="s">
        <v>39</v>
      </c>
      <c r="H9609">
        <v>44264</v>
      </c>
      <c r="I9609" t="str">
        <f>TEXT(Table1[[#This Row],[Issue_Date]],"mmm")</f>
        <v>Mar</v>
      </c>
      <c r="J9609">
        <v>44271</v>
      </c>
      <c r="K9609">
        <v>44298</v>
      </c>
      <c r="L9609" t="s">
        <v>30</v>
      </c>
      <c r="M9609" t="str">
        <f>IF(OR(Table1[[#This Row],[Loan_Status]]="Fully Paid",Table1[[#This Row],[Loan_Status]]="Current"),"Good Loan",IF(Table1[[#This Row],[Loan_Status]]="Charged Off","Bad Loan",""))</f>
        <v>Good Loan</v>
      </c>
      <c r="N9609">
        <v>44328</v>
      </c>
      <c r="O9609">
        <v>419819</v>
      </c>
      <c r="P9609" t="s">
        <v>7372</v>
      </c>
      <c r="Q9609" t="s">
        <v>101</v>
      </c>
      <c r="R9609" t="s">
        <v>33</v>
      </c>
      <c r="S9609" t="s">
        <v>502</v>
      </c>
      <c r="T9609">
        <v>85000</v>
      </c>
      <c r="U9609">
        <v>6.1100000000000002E-2</v>
      </c>
      <c r="V9609">
        <v>292.26</v>
      </c>
      <c r="W9609">
        <v>0.14419999999999999</v>
      </c>
      <c r="X9609">
        <v>8500</v>
      </c>
      <c r="Y9609">
        <v>22</v>
      </c>
      <c r="Z9609">
        <v>10521</v>
      </c>
    </row>
    <row r="9610" spans="1:26" ht="14.25" customHeight="1">
      <c r="A9610">
        <v>600342</v>
      </c>
      <c r="B9610" t="s">
        <v>24</v>
      </c>
      <c r="C9610" t="s">
        <v>25</v>
      </c>
      <c r="D9610" t="s">
        <v>48</v>
      </c>
      <c r="E9610" t="s">
        <v>954</v>
      </c>
      <c r="F9610" t="s">
        <v>68</v>
      </c>
      <c r="G9610" t="s">
        <v>39</v>
      </c>
      <c r="H9610">
        <v>44479</v>
      </c>
      <c r="I9610" t="str">
        <f>TEXT(Table1[[#This Row],[Issue_Date]],"mmm")</f>
        <v>Oct</v>
      </c>
      <c r="J9610">
        <v>44513</v>
      </c>
      <c r="K9610">
        <v>44481</v>
      </c>
      <c r="L9610" t="s">
        <v>30</v>
      </c>
      <c r="M9610" t="str">
        <f>IF(OR(Table1[[#This Row],[Loan_Status]]="Fully Paid",Table1[[#This Row],[Loan_Status]]="Current"),"Good Loan",IF(Table1[[#This Row],[Loan_Status]]="Charged Off","Bad Loan",""))</f>
        <v>Good Loan</v>
      </c>
      <c r="N9610">
        <v>44512</v>
      </c>
      <c r="O9610">
        <v>770521</v>
      </c>
      <c r="P9610" t="s">
        <v>7372</v>
      </c>
      <c r="Q9610" t="s">
        <v>83</v>
      </c>
      <c r="R9610" t="s">
        <v>33</v>
      </c>
      <c r="S9610" t="s">
        <v>502</v>
      </c>
      <c r="T9610">
        <v>150000</v>
      </c>
      <c r="U9610">
        <v>0.1988</v>
      </c>
      <c r="V9610">
        <v>625.75</v>
      </c>
      <c r="W9610">
        <v>0.152</v>
      </c>
      <c r="X9610">
        <v>18000</v>
      </c>
      <c r="Y9610">
        <v>24</v>
      </c>
      <c r="Z9610">
        <v>21849</v>
      </c>
    </row>
    <row r="9611" spans="1:26" ht="14.25" customHeight="1">
      <c r="A9611">
        <v>769201</v>
      </c>
      <c r="B9611" t="s">
        <v>24</v>
      </c>
      <c r="C9611" t="s">
        <v>25</v>
      </c>
      <c r="D9611" t="s">
        <v>42</v>
      </c>
      <c r="E9611" t="s">
        <v>8097</v>
      </c>
      <c r="F9611" t="s">
        <v>68</v>
      </c>
      <c r="G9611" t="s">
        <v>39</v>
      </c>
      <c r="H9611">
        <v>44327</v>
      </c>
      <c r="I9611" t="str">
        <f>TEXT(Table1[[#This Row],[Issue_Date]],"mmm")</f>
        <v>May</v>
      </c>
      <c r="J9611">
        <v>44423</v>
      </c>
      <c r="K9611">
        <v>44390</v>
      </c>
      <c r="L9611" t="s">
        <v>30</v>
      </c>
      <c r="M9611" t="str">
        <f>IF(OR(Table1[[#This Row],[Loan_Status]]="Fully Paid",Table1[[#This Row],[Loan_Status]]="Current"),"Good Loan",IF(Table1[[#This Row],[Loan_Status]]="Charged Off","Bad Loan",""))</f>
        <v>Good Loan</v>
      </c>
      <c r="N9611">
        <v>44421</v>
      </c>
      <c r="O9611">
        <v>970643</v>
      </c>
      <c r="P9611" t="s">
        <v>7372</v>
      </c>
      <c r="Q9611" t="s">
        <v>513</v>
      </c>
      <c r="R9611" t="s">
        <v>33</v>
      </c>
      <c r="S9611" t="s">
        <v>502</v>
      </c>
      <c r="T9611">
        <v>85000</v>
      </c>
      <c r="U9611">
        <v>5.1999999999999998E-3</v>
      </c>
      <c r="V9611">
        <v>287.18</v>
      </c>
      <c r="W9611">
        <v>0.1749</v>
      </c>
      <c r="X9611">
        <v>8000</v>
      </c>
      <c r="Y9611">
        <v>24</v>
      </c>
      <c r="Z9611">
        <v>10080</v>
      </c>
    </row>
    <row r="9612" spans="1:26" ht="14.25" customHeight="1">
      <c r="A9612">
        <v>817293</v>
      </c>
      <c r="B9612" t="s">
        <v>136</v>
      </c>
      <c r="C9612" t="s">
        <v>25</v>
      </c>
      <c r="D9612" t="s">
        <v>36</v>
      </c>
      <c r="E9612" t="s">
        <v>8098</v>
      </c>
      <c r="F9612" t="s">
        <v>68</v>
      </c>
      <c r="G9612" t="s">
        <v>39</v>
      </c>
      <c r="H9612">
        <v>44388</v>
      </c>
      <c r="I9612" t="str">
        <f>TEXT(Table1[[#This Row],[Issue_Date]],"mmm")</f>
        <v>Jul</v>
      </c>
      <c r="J9612">
        <v>44422</v>
      </c>
      <c r="K9612">
        <v>44422</v>
      </c>
      <c r="L9612" t="s">
        <v>30</v>
      </c>
      <c r="M9612" t="str">
        <f>IF(OR(Table1[[#This Row],[Loan_Status]]="Fully Paid",Table1[[#This Row],[Loan_Status]]="Current"),"Good Loan",IF(Table1[[#This Row],[Loan_Status]]="Charged Off","Bad Loan",""))</f>
        <v>Good Loan</v>
      </c>
      <c r="N9612">
        <v>44453</v>
      </c>
      <c r="O9612">
        <v>1025098</v>
      </c>
      <c r="P9612" t="s">
        <v>7372</v>
      </c>
      <c r="Q9612" t="s">
        <v>101</v>
      </c>
      <c r="R9612" t="s">
        <v>33</v>
      </c>
      <c r="S9612" t="s">
        <v>502</v>
      </c>
      <c r="T9612">
        <v>95000</v>
      </c>
      <c r="U9612">
        <v>8.0199999999999994E-2</v>
      </c>
      <c r="V9612">
        <v>210.92</v>
      </c>
      <c r="W9612">
        <v>0.15989999999999999</v>
      </c>
      <c r="X9612">
        <v>6000</v>
      </c>
      <c r="Y9612">
        <v>31</v>
      </c>
      <c r="Z9612">
        <v>7593</v>
      </c>
    </row>
    <row r="9613" spans="1:26" ht="14.25" customHeight="1">
      <c r="A9613">
        <v>617381</v>
      </c>
      <c r="B9613" t="s">
        <v>70</v>
      </c>
      <c r="C9613" t="s">
        <v>25</v>
      </c>
      <c r="D9613" t="s">
        <v>48</v>
      </c>
      <c r="E9613" t="s">
        <v>5901</v>
      </c>
      <c r="F9613" t="s">
        <v>68</v>
      </c>
      <c r="G9613" t="s">
        <v>39</v>
      </c>
      <c r="H9613">
        <v>44510</v>
      </c>
      <c r="I9613" t="str">
        <f>TEXT(Table1[[#This Row],[Issue_Date]],"mmm")</f>
        <v>Nov</v>
      </c>
      <c r="J9613">
        <v>44332</v>
      </c>
      <c r="K9613">
        <v>44481</v>
      </c>
      <c r="L9613" t="s">
        <v>30</v>
      </c>
      <c r="M9613" t="str">
        <f>IF(OR(Table1[[#This Row],[Loan_Status]]="Fully Paid",Table1[[#This Row],[Loan_Status]]="Current"),"Good Loan",IF(Table1[[#This Row],[Loan_Status]]="Charged Off","Bad Loan",""))</f>
        <v>Good Loan</v>
      </c>
      <c r="N9613">
        <v>44512</v>
      </c>
      <c r="O9613">
        <v>791530</v>
      </c>
      <c r="P9613" t="s">
        <v>7372</v>
      </c>
      <c r="Q9613" t="s">
        <v>101</v>
      </c>
      <c r="R9613" t="s">
        <v>33</v>
      </c>
      <c r="S9613" t="s">
        <v>502</v>
      </c>
      <c r="T9613">
        <v>202040</v>
      </c>
      <c r="U9613">
        <v>9.7600000000000006E-2</v>
      </c>
      <c r="V9613">
        <v>412.82</v>
      </c>
      <c r="W9613">
        <v>0.14460000000000001</v>
      </c>
      <c r="X9613">
        <v>12000</v>
      </c>
      <c r="Y9613">
        <v>9</v>
      </c>
      <c r="Z9613">
        <v>14393</v>
      </c>
    </row>
    <row r="9614" spans="1:26" ht="14.25" customHeight="1">
      <c r="A9614">
        <v>701888</v>
      </c>
      <c r="B9614" t="s">
        <v>215</v>
      </c>
      <c r="C9614" t="s">
        <v>25</v>
      </c>
      <c r="D9614" t="s">
        <v>48</v>
      </c>
      <c r="E9614" t="s">
        <v>8099</v>
      </c>
      <c r="F9614" t="s">
        <v>68</v>
      </c>
      <c r="G9614" t="s">
        <v>39</v>
      </c>
      <c r="H9614">
        <v>44266</v>
      </c>
      <c r="I9614" t="str">
        <f>TEXT(Table1[[#This Row],[Issue_Date]],"mmm")</f>
        <v>Mar</v>
      </c>
      <c r="J9614">
        <v>44392</v>
      </c>
      <c r="K9614">
        <v>44388</v>
      </c>
      <c r="L9614" t="s">
        <v>30</v>
      </c>
      <c r="M9614" t="str">
        <f>IF(OR(Table1[[#This Row],[Loan_Status]]="Fully Paid",Table1[[#This Row],[Loan_Status]]="Current"),"Good Loan",IF(Table1[[#This Row],[Loan_Status]]="Charged Off","Bad Loan",""))</f>
        <v>Good Loan</v>
      </c>
      <c r="N9614">
        <v>44419</v>
      </c>
      <c r="O9614">
        <v>893718</v>
      </c>
      <c r="P9614" t="s">
        <v>7372</v>
      </c>
      <c r="Q9614" t="s">
        <v>101</v>
      </c>
      <c r="R9614" t="s">
        <v>33</v>
      </c>
      <c r="S9614" t="s">
        <v>502</v>
      </c>
      <c r="T9614">
        <v>53000</v>
      </c>
      <c r="U9614">
        <v>0.13089999999999999</v>
      </c>
      <c r="V9614">
        <v>346.22</v>
      </c>
      <c r="W9614">
        <v>0.14910000000000001</v>
      </c>
      <c r="X9614">
        <v>10000</v>
      </c>
      <c r="Y9614">
        <v>14</v>
      </c>
      <c r="Z9614">
        <v>10240</v>
      </c>
    </row>
    <row r="9615" spans="1:26" ht="14.25" customHeight="1">
      <c r="A9615">
        <v>583119</v>
      </c>
      <c r="B9615" t="s">
        <v>70</v>
      </c>
      <c r="C9615" t="s">
        <v>25</v>
      </c>
      <c r="D9615" t="s">
        <v>81</v>
      </c>
      <c r="E9615" t="s">
        <v>8100</v>
      </c>
      <c r="F9615" t="s">
        <v>68</v>
      </c>
      <c r="G9615" t="s">
        <v>39</v>
      </c>
      <c r="H9615">
        <v>44449</v>
      </c>
      <c r="I9615" t="str">
        <f>TEXT(Table1[[#This Row],[Issue_Date]],"mmm")</f>
        <v>Sep</v>
      </c>
      <c r="J9615">
        <v>44482</v>
      </c>
      <c r="K9615">
        <v>44482</v>
      </c>
      <c r="L9615" t="s">
        <v>30</v>
      </c>
      <c r="M9615" t="str">
        <f>IF(OR(Table1[[#This Row],[Loan_Status]]="Fully Paid",Table1[[#This Row],[Loan_Status]]="Current"),"Good Loan",IF(Table1[[#This Row],[Loan_Status]]="Charged Off","Bad Loan",""))</f>
        <v>Good Loan</v>
      </c>
      <c r="N9615">
        <v>44513</v>
      </c>
      <c r="O9615">
        <v>749334</v>
      </c>
      <c r="P9615" t="s">
        <v>7372</v>
      </c>
      <c r="Q9615" t="s">
        <v>101</v>
      </c>
      <c r="R9615" t="s">
        <v>33</v>
      </c>
      <c r="S9615" t="s">
        <v>502</v>
      </c>
      <c r="T9615">
        <v>36000</v>
      </c>
      <c r="U9615">
        <v>4.9000000000000002E-2</v>
      </c>
      <c r="V9615">
        <v>695.37</v>
      </c>
      <c r="W9615">
        <v>0.15210000000000001</v>
      </c>
      <c r="X9615">
        <v>20000</v>
      </c>
      <c r="Y9615">
        <v>13</v>
      </c>
      <c r="Z9615">
        <v>25035</v>
      </c>
    </row>
    <row r="9616" spans="1:26" ht="14.25" customHeight="1">
      <c r="A9616">
        <v>426042</v>
      </c>
      <c r="B9616" t="s">
        <v>139</v>
      </c>
      <c r="C9616" t="s">
        <v>25</v>
      </c>
      <c r="D9616" t="s">
        <v>64</v>
      </c>
      <c r="E9616" t="s">
        <v>8101</v>
      </c>
      <c r="F9616" t="s">
        <v>68</v>
      </c>
      <c r="G9616" t="s">
        <v>39</v>
      </c>
      <c r="H9616">
        <v>44386</v>
      </c>
      <c r="I9616" t="str">
        <f>TEXT(Table1[[#This Row],[Issue_Date]],"mmm")</f>
        <v>Jul</v>
      </c>
      <c r="J9616">
        <v>44332</v>
      </c>
      <c r="K9616">
        <v>44448</v>
      </c>
      <c r="L9616" t="s">
        <v>30</v>
      </c>
      <c r="M9616" t="str">
        <f>IF(OR(Table1[[#This Row],[Loan_Status]]="Fully Paid",Table1[[#This Row],[Loan_Status]]="Current"),"Good Loan",IF(Table1[[#This Row],[Loan_Status]]="Charged Off","Bad Loan",""))</f>
        <v>Good Loan</v>
      </c>
      <c r="N9616">
        <v>44478</v>
      </c>
      <c r="O9616">
        <v>502725</v>
      </c>
      <c r="P9616" t="s">
        <v>7372</v>
      </c>
      <c r="Q9616" t="s">
        <v>513</v>
      </c>
      <c r="R9616" t="s">
        <v>33</v>
      </c>
      <c r="S9616" t="s">
        <v>502</v>
      </c>
      <c r="T9616">
        <v>450000</v>
      </c>
      <c r="U9616">
        <v>1.2999999999999999E-3</v>
      </c>
      <c r="V9616">
        <v>871.16</v>
      </c>
      <c r="W9616">
        <v>0.1537</v>
      </c>
      <c r="X9616">
        <v>25000</v>
      </c>
      <c r="Y9616">
        <v>13</v>
      </c>
      <c r="Z9616">
        <v>25320</v>
      </c>
    </row>
    <row r="9617" spans="1:26" ht="14.25" customHeight="1">
      <c r="A9617">
        <v>461451</v>
      </c>
      <c r="B9617" t="s">
        <v>35</v>
      </c>
      <c r="C9617" t="s">
        <v>25</v>
      </c>
      <c r="D9617" t="s">
        <v>157</v>
      </c>
      <c r="E9617" t="s">
        <v>8102</v>
      </c>
      <c r="F9617" t="s">
        <v>68</v>
      </c>
      <c r="G9617" t="s">
        <v>39</v>
      </c>
      <c r="H9617">
        <v>44509</v>
      </c>
      <c r="I9617" t="str">
        <f>TEXT(Table1[[#This Row],[Issue_Date]],"mmm")</f>
        <v>Nov</v>
      </c>
      <c r="J9617">
        <v>44332</v>
      </c>
      <c r="K9617">
        <v>44207</v>
      </c>
      <c r="L9617" t="s">
        <v>30</v>
      </c>
      <c r="M9617" t="str">
        <f>IF(OR(Table1[[#This Row],[Loan_Status]]="Fully Paid",Table1[[#This Row],[Loan_Status]]="Current"),"Good Loan",IF(Table1[[#This Row],[Loan_Status]]="Charged Off","Bad Loan",""))</f>
        <v>Good Loan</v>
      </c>
      <c r="N9617">
        <v>44238</v>
      </c>
      <c r="O9617">
        <v>415837</v>
      </c>
      <c r="P9617" t="s">
        <v>7372</v>
      </c>
      <c r="Q9617" t="s">
        <v>69</v>
      </c>
      <c r="R9617" t="s">
        <v>33</v>
      </c>
      <c r="S9617" t="s">
        <v>502</v>
      </c>
      <c r="T9617">
        <v>156000</v>
      </c>
      <c r="U9617">
        <v>7.8299999999999995E-2</v>
      </c>
      <c r="V9617">
        <v>517.13</v>
      </c>
      <c r="W9617">
        <v>0.14610000000000001</v>
      </c>
      <c r="X9617">
        <v>15000</v>
      </c>
      <c r="Y9617">
        <v>28</v>
      </c>
      <c r="Z9617">
        <v>17042</v>
      </c>
    </row>
    <row r="9618" spans="1:26" ht="14.25" customHeight="1">
      <c r="A9618">
        <v>648204</v>
      </c>
      <c r="B9618" t="s">
        <v>174</v>
      </c>
      <c r="C9618" t="s">
        <v>25</v>
      </c>
      <c r="D9618" t="s">
        <v>48</v>
      </c>
      <c r="E9618" t="s">
        <v>8103</v>
      </c>
      <c r="F9618" t="s">
        <v>68</v>
      </c>
      <c r="G9618" t="s">
        <v>39</v>
      </c>
      <c r="H9618">
        <v>44207</v>
      </c>
      <c r="I9618" t="str">
        <f>TEXT(Table1[[#This Row],[Issue_Date]],"mmm")</f>
        <v>Jan</v>
      </c>
      <c r="J9618">
        <v>44271</v>
      </c>
      <c r="K9618">
        <v>44210</v>
      </c>
      <c r="L9618" t="s">
        <v>30</v>
      </c>
      <c r="M9618" t="str">
        <f>IF(OR(Table1[[#This Row],[Loan_Status]]="Fully Paid",Table1[[#This Row],[Loan_Status]]="Current"),"Good Loan",IF(Table1[[#This Row],[Loan_Status]]="Charged Off","Bad Loan",""))</f>
        <v>Good Loan</v>
      </c>
      <c r="N9618">
        <v>44241</v>
      </c>
      <c r="O9618">
        <v>829269</v>
      </c>
      <c r="P9618" t="s">
        <v>7372</v>
      </c>
      <c r="Q9618" t="s">
        <v>101</v>
      </c>
      <c r="R9618" t="s">
        <v>33</v>
      </c>
      <c r="S9618" t="s">
        <v>502</v>
      </c>
      <c r="T9618">
        <v>80000</v>
      </c>
      <c r="U9618">
        <v>3.8399999999999997E-2</v>
      </c>
      <c r="V9618">
        <v>860.04</v>
      </c>
      <c r="W9618">
        <v>0.14460000000000001</v>
      </c>
      <c r="X9618">
        <v>25000</v>
      </c>
      <c r="Y9618">
        <v>32</v>
      </c>
      <c r="Z9618">
        <v>30965</v>
      </c>
    </row>
    <row r="9619" spans="1:26" ht="14.25" customHeight="1">
      <c r="A9619">
        <v>501720</v>
      </c>
      <c r="B9619" t="s">
        <v>47</v>
      </c>
      <c r="C9619" t="s">
        <v>25</v>
      </c>
      <c r="D9619" t="s">
        <v>48</v>
      </c>
      <c r="E9619" t="s">
        <v>8104</v>
      </c>
      <c r="F9619" t="s">
        <v>68</v>
      </c>
      <c r="G9619" t="s">
        <v>39</v>
      </c>
      <c r="H9619">
        <v>44296</v>
      </c>
      <c r="I9619" t="str">
        <f>TEXT(Table1[[#This Row],[Issue_Date]],"mmm")</f>
        <v>Apr</v>
      </c>
      <c r="J9619">
        <v>44332</v>
      </c>
      <c r="K9619">
        <v>44208</v>
      </c>
      <c r="L9619" t="s">
        <v>30</v>
      </c>
      <c r="M9619" t="str">
        <f>IF(OR(Table1[[#This Row],[Loan_Status]]="Fully Paid",Table1[[#This Row],[Loan_Status]]="Current"),"Good Loan",IF(Table1[[#This Row],[Loan_Status]]="Charged Off","Bad Loan",""))</f>
        <v>Good Loan</v>
      </c>
      <c r="N9619">
        <v>44239</v>
      </c>
      <c r="O9619">
        <v>644982</v>
      </c>
      <c r="P9619" t="s">
        <v>7372</v>
      </c>
      <c r="Q9619" t="s">
        <v>513</v>
      </c>
      <c r="R9619" t="s">
        <v>33</v>
      </c>
      <c r="S9619" t="s">
        <v>502</v>
      </c>
      <c r="T9619">
        <v>80000</v>
      </c>
      <c r="U9619">
        <v>0.17369999999999999</v>
      </c>
      <c r="V9619">
        <v>527.91</v>
      </c>
      <c r="W9619">
        <v>0.16070000000000001</v>
      </c>
      <c r="X9619">
        <v>15000</v>
      </c>
      <c r="Y9619">
        <v>32</v>
      </c>
      <c r="Z9619">
        <v>18244</v>
      </c>
    </row>
    <row r="9620" spans="1:26" ht="14.25" customHeight="1">
      <c r="A9620">
        <v>644003</v>
      </c>
      <c r="B9620" t="s">
        <v>70</v>
      </c>
      <c r="C9620" t="s">
        <v>25</v>
      </c>
      <c r="D9620" t="s">
        <v>81</v>
      </c>
      <c r="E9620" t="s">
        <v>8105</v>
      </c>
      <c r="F9620" t="s">
        <v>68</v>
      </c>
      <c r="G9620" t="s">
        <v>39</v>
      </c>
      <c r="H9620">
        <v>44207</v>
      </c>
      <c r="I9620" t="str">
        <f>TEXT(Table1[[#This Row],[Issue_Date]],"mmm")</f>
        <v>Jan</v>
      </c>
      <c r="J9620">
        <v>44419</v>
      </c>
      <c r="K9620">
        <v>44450</v>
      </c>
      <c r="L9620" t="s">
        <v>30</v>
      </c>
      <c r="M9620" t="str">
        <f>IF(OR(Table1[[#This Row],[Loan_Status]]="Fully Paid",Table1[[#This Row],[Loan_Status]]="Current"),"Good Loan",IF(Table1[[#This Row],[Loan_Status]]="Charged Off","Bad Loan",""))</f>
        <v>Good Loan</v>
      </c>
      <c r="N9620">
        <v>44480</v>
      </c>
      <c r="O9620">
        <v>824140</v>
      </c>
      <c r="P9620" t="s">
        <v>7372</v>
      </c>
      <c r="Q9620" t="s">
        <v>69</v>
      </c>
      <c r="R9620" t="s">
        <v>33</v>
      </c>
      <c r="S9620" t="s">
        <v>502</v>
      </c>
      <c r="T9620">
        <v>65000</v>
      </c>
      <c r="U9620">
        <v>0.15210000000000001</v>
      </c>
      <c r="V9620">
        <v>684.43</v>
      </c>
      <c r="W9620">
        <v>0.1409</v>
      </c>
      <c r="X9620">
        <v>20000</v>
      </c>
      <c r="Y9620">
        <v>46</v>
      </c>
      <c r="Z9620">
        <v>21531</v>
      </c>
    </row>
    <row r="9621" spans="1:26" ht="14.25" customHeight="1">
      <c r="A9621">
        <v>1022409</v>
      </c>
      <c r="B9621" t="s">
        <v>112</v>
      </c>
      <c r="C9621" t="s">
        <v>25</v>
      </c>
      <c r="D9621" t="s">
        <v>98</v>
      </c>
      <c r="E9621" t="s">
        <v>8106</v>
      </c>
      <c r="F9621" t="s">
        <v>28</v>
      </c>
      <c r="G9621" t="s">
        <v>39</v>
      </c>
      <c r="H9621">
        <v>44511</v>
      </c>
      <c r="I9621" t="str">
        <f>TEXT(Table1[[#This Row],[Issue_Date]],"mmm")</f>
        <v>Nov</v>
      </c>
      <c r="J9621">
        <v>44514</v>
      </c>
      <c r="K9621">
        <v>44544</v>
      </c>
      <c r="L9621" t="s">
        <v>30</v>
      </c>
      <c r="M9621" t="str">
        <f>IF(OR(Table1[[#This Row],[Loan_Status]]="Fully Paid",Table1[[#This Row],[Loan_Status]]="Current"),"Good Loan",IF(Table1[[#This Row],[Loan_Status]]="Charged Off","Bad Loan",""))</f>
        <v>Good Loan</v>
      </c>
      <c r="N9621">
        <v>44575</v>
      </c>
      <c r="O9621">
        <v>1251197</v>
      </c>
      <c r="P9621" t="s">
        <v>7372</v>
      </c>
      <c r="Q9621" t="s">
        <v>364</v>
      </c>
      <c r="R9621" t="s">
        <v>33</v>
      </c>
      <c r="S9621" t="s">
        <v>502</v>
      </c>
      <c r="T9621">
        <v>82000</v>
      </c>
      <c r="U9621">
        <v>0.20050000000000001</v>
      </c>
      <c r="V9621">
        <v>294.95</v>
      </c>
      <c r="W9621">
        <v>0.19420000000000001</v>
      </c>
      <c r="X9621">
        <v>8000</v>
      </c>
      <c r="Y9621">
        <v>27</v>
      </c>
      <c r="Z9621">
        <v>10618</v>
      </c>
    </row>
    <row r="9622" spans="1:26" ht="14.25" customHeight="1">
      <c r="A9622">
        <v>692288</v>
      </c>
      <c r="B9622" t="s">
        <v>47</v>
      </c>
      <c r="C9622" t="s">
        <v>25</v>
      </c>
      <c r="D9622" t="s">
        <v>48</v>
      </c>
      <c r="E9622" t="s">
        <v>8107</v>
      </c>
      <c r="F9622" t="s">
        <v>28</v>
      </c>
      <c r="G9622" t="s">
        <v>39</v>
      </c>
      <c r="H9622">
        <v>44297</v>
      </c>
      <c r="I9622" t="str">
        <f>TEXT(Table1[[#This Row],[Issue_Date]],"mmm")</f>
        <v>Apr</v>
      </c>
      <c r="J9622">
        <v>44332</v>
      </c>
      <c r="K9622">
        <v>44269</v>
      </c>
      <c r="L9622" t="s">
        <v>30</v>
      </c>
      <c r="M9622" t="str">
        <f>IF(OR(Table1[[#This Row],[Loan_Status]]="Fully Paid",Table1[[#This Row],[Loan_Status]]="Current"),"Good Loan",IF(Table1[[#This Row],[Loan_Status]]="Charged Off","Bad Loan",""))</f>
        <v>Good Loan</v>
      </c>
      <c r="N9622">
        <v>44300</v>
      </c>
      <c r="O9622">
        <v>882939</v>
      </c>
      <c r="P9622" t="s">
        <v>7372</v>
      </c>
      <c r="Q9622" t="s">
        <v>495</v>
      </c>
      <c r="R9622" t="s">
        <v>33</v>
      </c>
      <c r="S9622" t="s">
        <v>502</v>
      </c>
      <c r="T9622">
        <v>225000</v>
      </c>
      <c r="U9622">
        <v>0.1152</v>
      </c>
      <c r="V9622">
        <v>1243.8499999999999</v>
      </c>
      <c r="W9622">
        <v>0.16769999999999999</v>
      </c>
      <c r="X9622">
        <v>35000</v>
      </c>
      <c r="Y9622">
        <v>36</v>
      </c>
      <c r="Z9622">
        <v>44778</v>
      </c>
    </row>
    <row r="9623" spans="1:26" ht="14.25" customHeight="1">
      <c r="A9623">
        <v>493576</v>
      </c>
      <c r="B9623" t="s">
        <v>90</v>
      </c>
      <c r="C9623" t="s">
        <v>25</v>
      </c>
      <c r="D9623" t="s">
        <v>48</v>
      </c>
      <c r="E9623" t="s">
        <v>8108</v>
      </c>
      <c r="F9623" t="s">
        <v>28</v>
      </c>
      <c r="G9623" t="s">
        <v>39</v>
      </c>
      <c r="H9623">
        <v>44265</v>
      </c>
      <c r="I9623" t="str">
        <f>TEXT(Table1[[#This Row],[Issue_Date]],"mmm")</f>
        <v>Mar</v>
      </c>
      <c r="J9623">
        <v>44389</v>
      </c>
      <c r="K9623">
        <v>44389</v>
      </c>
      <c r="L9623" t="s">
        <v>30</v>
      </c>
      <c r="M9623" t="str">
        <f>IF(OR(Table1[[#This Row],[Loan_Status]]="Fully Paid",Table1[[#This Row],[Loan_Status]]="Current"),"Good Loan",IF(Table1[[#This Row],[Loan_Status]]="Charged Off","Bad Loan",""))</f>
        <v>Good Loan</v>
      </c>
      <c r="N9623">
        <v>44420</v>
      </c>
      <c r="O9623">
        <v>631546</v>
      </c>
      <c r="P9623" t="s">
        <v>7372</v>
      </c>
      <c r="Q9623" t="s">
        <v>640</v>
      </c>
      <c r="R9623" t="s">
        <v>33</v>
      </c>
      <c r="S9623" t="s">
        <v>502</v>
      </c>
      <c r="T9623">
        <v>305000</v>
      </c>
      <c r="U9623">
        <v>3.9100000000000003E-2</v>
      </c>
      <c r="V9623">
        <v>722.35</v>
      </c>
      <c r="W9623">
        <v>0.17929999999999999</v>
      </c>
      <c r="X9623">
        <v>20000</v>
      </c>
      <c r="Y9623">
        <v>23</v>
      </c>
      <c r="Z9623">
        <v>25634</v>
      </c>
    </row>
    <row r="9624" spans="1:26" ht="14.25" customHeight="1">
      <c r="A9624">
        <v>404992</v>
      </c>
      <c r="B9624" t="s">
        <v>63</v>
      </c>
      <c r="C9624" t="s">
        <v>25</v>
      </c>
      <c r="D9624" t="s">
        <v>48</v>
      </c>
      <c r="E9624" t="s">
        <v>8109</v>
      </c>
      <c r="F9624" t="s">
        <v>28</v>
      </c>
      <c r="G9624" t="s">
        <v>39</v>
      </c>
      <c r="H9624">
        <v>44417</v>
      </c>
      <c r="I9624" t="str">
        <f>TEXT(Table1[[#This Row],[Issue_Date]],"mmm")</f>
        <v>Aug</v>
      </c>
      <c r="J9624">
        <v>44212</v>
      </c>
      <c r="K9624">
        <v>44451</v>
      </c>
      <c r="L9624" t="s">
        <v>30</v>
      </c>
      <c r="M9624" t="str">
        <f>IF(OR(Table1[[#This Row],[Loan_Status]]="Fully Paid",Table1[[#This Row],[Loan_Status]]="Current"),"Good Loan",IF(Table1[[#This Row],[Loan_Status]]="Charged Off","Bad Loan",""))</f>
        <v>Good Loan</v>
      </c>
      <c r="N9624">
        <v>44481</v>
      </c>
      <c r="O9624">
        <v>452288</v>
      </c>
      <c r="P9624" t="s">
        <v>7372</v>
      </c>
      <c r="Q9624" t="s">
        <v>32</v>
      </c>
      <c r="R9624" t="s">
        <v>33</v>
      </c>
      <c r="S9624" t="s">
        <v>502</v>
      </c>
      <c r="T9624">
        <v>82000</v>
      </c>
      <c r="U9624">
        <v>8.9700000000000002E-2</v>
      </c>
      <c r="V9624">
        <v>254.37</v>
      </c>
      <c r="W9624">
        <v>0.16350000000000001</v>
      </c>
      <c r="X9624">
        <v>7200</v>
      </c>
      <c r="Y9624">
        <v>24</v>
      </c>
      <c r="Z9624">
        <v>9183</v>
      </c>
    </row>
    <row r="9625" spans="1:26" ht="14.25" customHeight="1">
      <c r="A9625">
        <v>381301</v>
      </c>
      <c r="B9625" t="s">
        <v>434</v>
      </c>
      <c r="C9625" t="s">
        <v>25</v>
      </c>
      <c r="D9625" t="s">
        <v>86</v>
      </c>
      <c r="E9625" t="s">
        <v>8110</v>
      </c>
      <c r="F9625" t="s">
        <v>361</v>
      </c>
      <c r="G9625" t="s">
        <v>39</v>
      </c>
      <c r="H9625">
        <v>44264</v>
      </c>
      <c r="I9625" t="str">
        <f>TEXT(Table1[[#This Row],[Issue_Date]],"mmm")</f>
        <v>Mar</v>
      </c>
      <c r="J9625">
        <v>44330</v>
      </c>
      <c r="K9625">
        <v>44267</v>
      </c>
      <c r="L9625" t="s">
        <v>30</v>
      </c>
      <c r="M9625" t="str">
        <f>IF(OR(Table1[[#This Row],[Loan_Status]]="Fully Paid",Table1[[#This Row],[Loan_Status]]="Current"),"Good Loan",IF(Table1[[#This Row],[Loan_Status]]="Charged Off","Bad Loan",""))</f>
        <v>Good Loan</v>
      </c>
      <c r="N9625">
        <v>44298</v>
      </c>
      <c r="O9625">
        <v>409339</v>
      </c>
      <c r="P9625" t="s">
        <v>7372</v>
      </c>
      <c r="Q9625" t="s">
        <v>2218</v>
      </c>
      <c r="R9625" t="s">
        <v>33</v>
      </c>
      <c r="S9625" t="s">
        <v>502</v>
      </c>
      <c r="T9625">
        <v>83000</v>
      </c>
      <c r="U9625">
        <v>4.41E-2</v>
      </c>
      <c r="V9625">
        <v>262.20999999999998</v>
      </c>
      <c r="W9625">
        <v>0.18529999999999999</v>
      </c>
      <c r="X9625">
        <v>7200</v>
      </c>
      <c r="Y9625">
        <v>28</v>
      </c>
      <c r="Z9625">
        <v>9440</v>
      </c>
    </row>
    <row r="9626" spans="1:26" ht="14.25" customHeight="1">
      <c r="A9626">
        <v>837418</v>
      </c>
      <c r="B9626" t="s">
        <v>78</v>
      </c>
      <c r="C9626" t="s">
        <v>25</v>
      </c>
      <c r="D9626" t="s">
        <v>73</v>
      </c>
      <c r="E9626" t="s">
        <v>8111</v>
      </c>
      <c r="F9626" t="s">
        <v>50</v>
      </c>
      <c r="G9626" t="s">
        <v>39</v>
      </c>
      <c r="H9626">
        <v>44419</v>
      </c>
      <c r="I9626" t="str">
        <f>TEXT(Table1[[#This Row],[Issue_Date]],"mmm")</f>
        <v>Aug</v>
      </c>
      <c r="J9626">
        <v>44332</v>
      </c>
      <c r="K9626">
        <v>44329</v>
      </c>
      <c r="L9626" t="s">
        <v>30</v>
      </c>
      <c r="M9626" t="str">
        <f>IF(OR(Table1[[#This Row],[Loan_Status]]="Fully Paid",Table1[[#This Row],[Loan_Status]]="Current"),"Good Loan",IF(Table1[[#This Row],[Loan_Status]]="Charged Off","Bad Loan",""))</f>
        <v>Good Loan</v>
      </c>
      <c r="N9626">
        <v>44360</v>
      </c>
      <c r="O9626">
        <v>1047540</v>
      </c>
      <c r="P9626" t="s">
        <v>7372</v>
      </c>
      <c r="Q9626" t="s">
        <v>77</v>
      </c>
      <c r="R9626" t="s">
        <v>33</v>
      </c>
      <c r="S9626" t="s">
        <v>502</v>
      </c>
      <c r="T9626">
        <v>70000</v>
      </c>
      <c r="U9626">
        <v>2.07E-2</v>
      </c>
      <c r="V9626">
        <v>126.26</v>
      </c>
      <c r="W9626">
        <v>8.4900000000000003E-2</v>
      </c>
      <c r="X9626">
        <v>4000</v>
      </c>
      <c r="Y9626">
        <v>20</v>
      </c>
      <c r="Z9626">
        <v>4443</v>
      </c>
    </row>
    <row r="9627" spans="1:26" ht="14.25" customHeight="1">
      <c r="A9627">
        <v>386126</v>
      </c>
      <c r="B9627" t="s">
        <v>120</v>
      </c>
      <c r="C9627" t="s">
        <v>25</v>
      </c>
      <c r="D9627" t="s">
        <v>59</v>
      </c>
      <c r="E9627" t="s">
        <v>8112</v>
      </c>
      <c r="F9627" t="s">
        <v>28</v>
      </c>
      <c r="G9627" t="s">
        <v>39</v>
      </c>
      <c r="H9627">
        <v>44264</v>
      </c>
      <c r="I9627" t="str">
        <f>TEXT(Table1[[#This Row],[Issue_Date]],"mmm")</f>
        <v>Mar</v>
      </c>
      <c r="J9627">
        <v>44328</v>
      </c>
      <c r="K9627">
        <v>44328</v>
      </c>
      <c r="L9627" t="s">
        <v>30</v>
      </c>
      <c r="M9627" t="str">
        <f>IF(OR(Table1[[#This Row],[Loan_Status]]="Fully Paid",Table1[[#This Row],[Loan_Status]]="Current"),"Good Loan",IF(Table1[[#This Row],[Loan_Status]]="Charged Off","Bad Loan",""))</f>
        <v>Good Loan</v>
      </c>
      <c r="N9627">
        <v>44359</v>
      </c>
      <c r="O9627">
        <v>418227</v>
      </c>
      <c r="P9627" t="s">
        <v>7372</v>
      </c>
      <c r="Q9627" t="s">
        <v>495</v>
      </c>
      <c r="R9627" t="s">
        <v>33</v>
      </c>
      <c r="S9627" t="s">
        <v>502</v>
      </c>
      <c r="T9627">
        <v>36000</v>
      </c>
      <c r="U9627">
        <v>3.3E-3</v>
      </c>
      <c r="V9627">
        <v>421.89</v>
      </c>
      <c r="W9627">
        <v>0.16</v>
      </c>
      <c r="X9627">
        <v>12000</v>
      </c>
      <c r="Y9627">
        <v>19</v>
      </c>
      <c r="Z9627">
        <v>15215</v>
      </c>
    </row>
    <row r="9628" spans="1:26" ht="14.25" customHeight="1">
      <c r="A9628">
        <v>717819</v>
      </c>
      <c r="B9628" t="s">
        <v>67</v>
      </c>
      <c r="C9628" t="s">
        <v>25</v>
      </c>
      <c r="D9628" t="s">
        <v>26</v>
      </c>
      <c r="E9628" t="s">
        <v>3798</v>
      </c>
      <c r="F9628" t="s">
        <v>38</v>
      </c>
      <c r="G9628" t="s">
        <v>39</v>
      </c>
      <c r="H9628">
        <v>44297</v>
      </c>
      <c r="I9628" t="str">
        <f>TEXT(Table1[[#This Row],[Issue_Date]],"mmm")</f>
        <v>Apr</v>
      </c>
      <c r="J9628">
        <v>44332</v>
      </c>
      <c r="K9628">
        <v>44300</v>
      </c>
      <c r="L9628" t="s">
        <v>30</v>
      </c>
      <c r="M9628" t="str">
        <f>IF(OR(Table1[[#This Row],[Loan_Status]]="Fully Paid",Table1[[#This Row],[Loan_Status]]="Current"),"Good Loan",IF(Table1[[#This Row],[Loan_Status]]="Charged Off","Bad Loan",""))</f>
        <v>Good Loan</v>
      </c>
      <c r="N9628">
        <v>44330</v>
      </c>
      <c r="O9628">
        <v>911948</v>
      </c>
      <c r="P9628" t="s">
        <v>7372</v>
      </c>
      <c r="Q9628" t="s">
        <v>214</v>
      </c>
      <c r="R9628" t="s">
        <v>33</v>
      </c>
      <c r="S9628" t="s">
        <v>502</v>
      </c>
      <c r="T9628">
        <v>125000</v>
      </c>
      <c r="U9628">
        <v>7.9899999999999999E-2</v>
      </c>
      <c r="V9628">
        <v>269.58999999999997</v>
      </c>
      <c r="W9628">
        <v>9.6299999999999997E-2</v>
      </c>
      <c r="X9628">
        <v>8400</v>
      </c>
      <c r="Y9628">
        <v>16</v>
      </c>
      <c r="Z9628">
        <v>9705</v>
      </c>
    </row>
    <row r="9629" spans="1:26" ht="14.25" customHeight="1">
      <c r="A9629">
        <v>543890</v>
      </c>
      <c r="B9629" t="s">
        <v>24</v>
      </c>
      <c r="C9629" t="s">
        <v>25</v>
      </c>
      <c r="D9629" t="s">
        <v>48</v>
      </c>
      <c r="E9629" t="s">
        <v>8113</v>
      </c>
      <c r="F9629" t="s">
        <v>50</v>
      </c>
      <c r="G9629" t="s">
        <v>51</v>
      </c>
      <c r="H9629">
        <v>44387</v>
      </c>
      <c r="I9629" t="str">
        <f>TEXT(Table1[[#This Row],[Issue_Date]],"mmm")</f>
        <v>Jul</v>
      </c>
      <c r="J9629">
        <v>44454</v>
      </c>
      <c r="K9629">
        <v>44327</v>
      </c>
      <c r="L9629" t="s">
        <v>30</v>
      </c>
      <c r="M9629" t="str">
        <f>IF(OR(Table1[[#This Row],[Loan_Status]]="Fully Paid",Table1[[#This Row],[Loan_Status]]="Current"),"Good Loan",IF(Table1[[#This Row],[Loan_Status]]="Charged Off","Bad Loan",""))</f>
        <v>Good Loan</v>
      </c>
      <c r="N9629">
        <v>44358</v>
      </c>
      <c r="O9629">
        <v>701629</v>
      </c>
      <c r="P9629" t="s">
        <v>7372</v>
      </c>
      <c r="Q9629" t="s">
        <v>75</v>
      </c>
      <c r="R9629" t="s">
        <v>33</v>
      </c>
      <c r="S9629" t="s">
        <v>502</v>
      </c>
      <c r="T9629">
        <v>14400</v>
      </c>
      <c r="U9629">
        <v>7.7499999999999999E-2</v>
      </c>
      <c r="V9629">
        <v>247.53</v>
      </c>
      <c r="W9629">
        <v>7.1400000000000005E-2</v>
      </c>
      <c r="X9629">
        <v>8000</v>
      </c>
      <c r="Y9629">
        <v>14</v>
      </c>
      <c r="Z9629">
        <v>8422</v>
      </c>
    </row>
    <row r="9630" spans="1:26" ht="14.25" customHeight="1">
      <c r="A9630">
        <v>595744</v>
      </c>
      <c r="B9630" t="s">
        <v>94</v>
      </c>
      <c r="C9630" t="s">
        <v>25</v>
      </c>
      <c r="D9630" t="s">
        <v>157</v>
      </c>
      <c r="E9630" t="s">
        <v>5460</v>
      </c>
      <c r="F9630" t="s">
        <v>50</v>
      </c>
      <c r="G9630" t="s">
        <v>51</v>
      </c>
      <c r="H9630">
        <v>44479</v>
      </c>
      <c r="I9630" t="str">
        <f>TEXT(Table1[[#This Row],[Issue_Date]],"mmm")</f>
        <v>Oct</v>
      </c>
      <c r="J9630">
        <v>44210</v>
      </c>
      <c r="K9630">
        <v>44297</v>
      </c>
      <c r="L9630" t="s">
        <v>30</v>
      </c>
      <c r="M9630" t="str">
        <f>IF(OR(Table1[[#This Row],[Loan_Status]]="Fully Paid",Table1[[#This Row],[Loan_Status]]="Current"),"Good Loan",IF(Table1[[#This Row],[Loan_Status]]="Charged Off","Bad Loan",""))</f>
        <v>Good Loan</v>
      </c>
      <c r="N9630">
        <v>44327</v>
      </c>
      <c r="O9630">
        <v>764829</v>
      </c>
      <c r="P9630" t="s">
        <v>7372</v>
      </c>
      <c r="Q9630" t="s">
        <v>71</v>
      </c>
      <c r="R9630" t="s">
        <v>33</v>
      </c>
      <c r="S9630" t="s">
        <v>502</v>
      </c>
      <c r="T9630">
        <v>58000</v>
      </c>
      <c r="U9630">
        <v>0.1003</v>
      </c>
      <c r="V9630">
        <v>92.31</v>
      </c>
      <c r="W9630">
        <v>6.7599999999999993E-2</v>
      </c>
      <c r="X9630">
        <v>3000</v>
      </c>
      <c r="Y9630">
        <v>36</v>
      </c>
      <c r="Z9630">
        <v>3095</v>
      </c>
    </row>
    <row r="9631" spans="1:26" ht="14.25" customHeight="1">
      <c r="A9631">
        <v>470362</v>
      </c>
      <c r="B9631" t="s">
        <v>24</v>
      </c>
      <c r="C9631" t="s">
        <v>25</v>
      </c>
      <c r="D9631" t="s">
        <v>48</v>
      </c>
      <c r="F9631" t="s">
        <v>50</v>
      </c>
      <c r="G9631" t="s">
        <v>51</v>
      </c>
      <c r="H9631">
        <v>44539</v>
      </c>
      <c r="I9631" t="str">
        <f>TEXT(Table1[[#This Row],[Issue_Date]],"mmm")</f>
        <v>Dec</v>
      </c>
      <c r="J9631">
        <v>44415</v>
      </c>
      <c r="K9631">
        <v>44237</v>
      </c>
      <c r="L9631" t="s">
        <v>30</v>
      </c>
      <c r="M9631" t="str">
        <f>IF(OR(Table1[[#This Row],[Loan_Status]]="Fully Paid",Table1[[#This Row],[Loan_Status]]="Current"),"Good Loan",IF(Table1[[#This Row],[Loan_Status]]="Charged Off","Bad Loan",""))</f>
        <v>Good Loan</v>
      </c>
      <c r="N9631">
        <v>44265</v>
      </c>
      <c r="O9631">
        <v>593813</v>
      </c>
      <c r="P9631" t="s">
        <v>7372</v>
      </c>
      <c r="Q9631" t="s">
        <v>77</v>
      </c>
      <c r="R9631" t="s">
        <v>33</v>
      </c>
      <c r="S9631" t="s">
        <v>502</v>
      </c>
      <c r="T9631">
        <v>150000</v>
      </c>
      <c r="U9631">
        <v>0.1042</v>
      </c>
      <c r="V9631">
        <v>667.21</v>
      </c>
      <c r="W9631">
        <v>8.9399999999999993E-2</v>
      </c>
      <c r="X9631">
        <v>21000</v>
      </c>
      <c r="Y9631">
        <v>11</v>
      </c>
      <c r="Z9631">
        <v>21157</v>
      </c>
    </row>
    <row r="9632" spans="1:26" ht="14.25" customHeight="1">
      <c r="A9632">
        <v>555191</v>
      </c>
      <c r="B9632" t="s">
        <v>120</v>
      </c>
      <c r="C9632" t="s">
        <v>25</v>
      </c>
      <c r="D9632" t="s">
        <v>81</v>
      </c>
      <c r="E9632" t="s">
        <v>2609</v>
      </c>
      <c r="F9632" t="s">
        <v>50</v>
      </c>
      <c r="G9632" t="s">
        <v>51</v>
      </c>
      <c r="H9632">
        <v>44387</v>
      </c>
      <c r="I9632" t="str">
        <f>TEXT(Table1[[#This Row],[Issue_Date]],"mmm")</f>
        <v>Jul</v>
      </c>
      <c r="J9632">
        <v>44271</v>
      </c>
      <c r="K9632">
        <v>44328</v>
      </c>
      <c r="L9632" t="s">
        <v>30</v>
      </c>
      <c r="M9632" t="str">
        <f>IF(OR(Table1[[#This Row],[Loan_Status]]="Fully Paid",Table1[[#This Row],[Loan_Status]]="Current"),"Good Loan",IF(Table1[[#This Row],[Loan_Status]]="Charged Off","Bad Loan",""))</f>
        <v>Good Loan</v>
      </c>
      <c r="N9632">
        <v>44359</v>
      </c>
      <c r="O9632">
        <v>715049</v>
      </c>
      <c r="P9632" t="s">
        <v>7372</v>
      </c>
      <c r="Q9632" t="s">
        <v>77</v>
      </c>
      <c r="R9632" t="s">
        <v>33</v>
      </c>
      <c r="S9632" t="s">
        <v>502</v>
      </c>
      <c r="T9632">
        <v>35000</v>
      </c>
      <c r="U9632">
        <v>1.7999999999999999E-2</v>
      </c>
      <c r="V9632">
        <v>344.1</v>
      </c>
      <c r="W9632">
        <v>7.8799999999999995E-2</v>
      </c>
      <c r="X9632">
        <v>11000</v>
      </c>
      <c r="Y9632">
        <v>22</v>
      </c>
      <c r="Z9632">
        <v>12120</v>
      </c>
    </row>
    <row r="9633" spans="1:26" ht="14.25" customHeight="1">
      <c r="A9633">
        <v>1048558</v>
      </c>
      <c r="B9633" t="s">
        <v>47</v>
      </c>
      <c r="C9633" t="s">
        <v>25</v>
      </c>
      <c r="D9633" t="s">
        <v>48</v>
      </c>
      <c r="E9633" t="s">
        <v>8114</v>
      </c>
      <c r="F9633" t="s">
        <v>50</v>
      </c>
      <c r="G9633" t="s">
        <v>51</v>
      </c>
      <c r="H9633">
        <v>44541</v>
      </c>
      <c r="I9633" t="str">
        <f>TEXT(Table1[[#This Row],[Issue_Date]],"mmm")</f>
        <v>Dec</v>
      </c>
      <c r="J9633">
        <v>44359</v>
      </c>
      <c r="K9633">
        <v>44359</v>
      </c>
      <c r="L9633" t="s">
        <v>30</v>
      </c>
      <c r="M9633" t="str">
        <f>IF(OR(Table1[[#This Row],[Loan_Status]]="Fully Paid",Table1[[#This Row],[Loan_Status]]="Current"),"Good Loan",IF(Table1[[#This Row],[Loan_Status]]="Charged Off","Bad Loan",""))</f>
        <v>Good Loan</v>
      </c>
      <c r="N9633">
        <v>44389</v>
      </c>
      <c r="O9633">
        <v>1279902</v>
      </c>
      <c r="P9633" t="s">
        <v>7372</v>
      </c>
      <c r="Q9633" t="s">
        <v>77</v>
      </c>
      <c r="R9633" t="s">
        <v>33</v>
      </c>
      <c r="S9633" t="s">
        <v>502</v>
      </c>
      <c r="T9633">
        <v>99000</v>
      </c>
      <c r="U9633">
        <v>6.4100000000000004E-2</v>
      </c>
      <c r="V9633">
        <v>254.03</v>
      </c>
      <c r="W9633">
        <v>8.8999999999999996E-2</v>
      </c>
      <c r="X9633">
        <v>8000</v>
      </c>
      <c r="Y9633">
        <v>11</v>
      </c>
      <c r="Z9633">
        <v>8334</v>
      </c>
    </row>
    <row r="9634" spans="1:26" ht="14.25" customHeight="1">
      <c r="A9634">
        <v>646000</v>
      </c>
      <c r="B9634" t="s">
        <v>67</v>
      </c>
      <c r="C9634" t="s">
        <v>25</v>
      </c>
      <c r="D9634" t="s">
        <v>48</v>
      </c>
      <c r="E9634" t="s">
        <v>8115</v>
      </c>
      <c r="F9634" t="s">
        <v>38</v>
      </c>
      <c r="G9634" t="s">
        <v>51</v>
      </c>
      <c r="H9634">
        <v>44207</v>
      </c>
      <c r="I9634" t="str">
        <f>TEXT(Table1[[#This Row],[Issue_Date]],"mmm")</f>
        <v>Jan</v>
      </c>
      <c r="J9634">
        <v>44210</v>
      </c>
      <c r="K9634">
        <v>44210</v>
      </c>
      <c r="L9634" t="s">
        <v>30</v>
      </c>
      <c r="M9634" t="str">
        <f>IF(OR(Table1[[#This Row],[Loan_Status]]="Fully Paid",Table1[[#This Row],[Loan_Status]]="Current"),"Good Loan",IF(Table1[[#This Row],[Loan_Status]]="Charged Off","Bad Loan",""))</f>
        <v>Good Loan</v>
      </c>
      <c r="N9634">
        <v>44241</v>
      </c>
      <c r="O9634">
        <v>826540</v>
      </c>
      <c r="P9634" t="s">
        <v>7372</v>
      </c>
      <c r="Q9634" t="s">
        <v>214</v>
      </c>
      <c r="R9634" t="s">
        <v>33</v>
      </c>
      <c r="S9634" t="s">
        <v>502</v>
      </c>
      <c r="T9634">
        <v>88494.45</v>
      </c>
      <c r="U9634">
        <v>8.4099999999999994E-2</v>
      </c>
      <c r="V9634">
        <v>761.86</v>
      </c>
      <c r="W9634">
        <v>8.8800000000000004E-2</v>
      </c>
      <c r="X9634">
        <v>24000</v>
      </c>
      <c r="Y9634">
        <v>14</v>
      </c>
      <c r="Z9634">
        <v>27429</v>
      </c>
    </row>
    <row r="9635" spans="1:26" ht="14.25" customHeight="1">
      <c r="A9635">
        <v>592029</v>
      </c>
      <c r="B9635" t="s">
        <v>94</v>
      </c>
      <c r="C9635" t="s">
        <v>25</v>
      </c>
      <c r="D9635" t="s">
        <v>59</v>
      </c>
      <c r="E9635" t="s">
        <v>8116</v>
      </c>
      <c r="F9635" t="s">
        <v>38</v>
      </c>
      <c r="G9635" t="s">
        <v>51</v>
      </c>
      <c r="H9635">
        <v>44479</v>
      </c>
      <c r="I9635" t="str">
        <f>TEXT(Table1[[#This Row],[Issue_Date]],"mmm")</f>
        <v>Oct</v>
      </c>
      <c r="J9635">
        <v>44332</v>
      </c>
      <c r="K9635">
        <v>44329</v>
      </c>
      <c r="L9635" t="s">
        <v>30</v>
      </c>
      <c r="M9635" t="str">
        <f>IF(OR(Table1[[#This Row],[Loan_Status]]="Fully Paid",Table1[[#This Row],[Loan_Status]]="Current"),"Good Loan",IF(Table1[[#This Row],[Loan_Status]]="Charged Off","Bad Loan",""))</f>
        <v>Good Loan</v>
      </c>
      <c r="N9635">
        <v>44360</v>
      </c>
      <c r="O9635">
        <v>760385</v>
      </c>
      <c r="P9635" t="s">
        <v>7372</v>
      </c>
      <c r="Q9635" t="s">
        <v>214</v>
      </c>
      <c r="R9635" t="s">
        <v>33</v>
      </c>
      <c r="S9635" t="s">
        <v>502</v>
      </c>
      <c r="T9635">
        <v>23396.63</v>
      </c>
      <c r="U9635">
        <v>0.219</v>
      </c>
      <c r="V9635">
        <v>324.45999999999998</v>
      </c>
      <c r="W9635">
        <v>0.1038</v>
      </c>
      <c r="X9635">
        <v>10000</v>
      </c>
      <c r="Y9635">
        <v>11</v>
      </c>
      <c r="Z9635">
        <v>11640</v>
      </c>
    </row>
    <row r="9636" spans="1:26" ht="14.25" customHeight="1">
      <c r="A9636">
        <v>470462</v>
      </c>
      <c r="B9636" t="s">
        <v>24</v>
      </c>
      <c r="C9636" t="s">
        <v>25</v>
      </c>
      <c r="D9636" t="s">
        <v>48</v>
      </c>
      <c r="F9636" t="s">
        <v>38</v>
      </c>
      <c r="G9636" t="s">
        <v>51</v>
      </c>
      <c r="H9636">
        <v>44539</v>
      </c>
      <c r="I9636" t="str">
        <f>TEXT(Table1[[#This Row],[Issue_Date]],"mmm")</f>
        <v>Dec</v>
      </c>
      <c r="J9636">
        <v>44267</v>
      </c>
      <c r="K9636">
        <v>44237</v>
      </c>
      <c r="L9636" t="s">
        <v>30</v>
      </c>
      <c r="M9636" t="str">
        <f>IF(OR(Table1[[#This Row],[Loan_Status]]="Fully Paid",Table1[[#This Row],[Loan_Status]]="Current"),"Good Loan",IF(Table1[[#This Row],[Loan_Status]]="Charged Off","Bad Loan",""))</f>
        <v>Good Loan</v>
      </c>
      <c r="N9636">
        <v>44265</v>
      </c>
      <c r="O9636">
        <v>593913</v>
      </c>
      <c r="P9636" t="s">
        <v>7372</v>
      </c>
      <c r="Q9636" t="s">
        <v>212</v>
      </c>
      <c r="R9636" t="s">
        <v>33</v>
      </c>
      <c r="S9636" t="s">
        <v>502</v>
      </c>
      <c r="T9636">
        <v>160000</v>
      </c>
      <c r="U9636">
        <v>2.1999999999999999E-2</v>
      </c>
      <c r="V9636">
        <v>762.08</v>
      </c>
      <c r="W9636">
        <v>0.1183</v>
      </c>
      <c r="X9636">
        <v>23000</v>
      </c>
      <c r="Y9636">
        <v>15</v>
      </c>
      <c r="Z9636">
        <v>23227</v>
      </c>
    </row>
    <row r="9637" spans="1:26" ht="14.25" customHeight="1">
      <c r="A9637">
        <v>528490</v>
      </c>
      <c r="B9637" t="s">
        <v>115</v>
      </c>
      <c r="C9637" t="s">
        <v>25</v>
      </c>
      <c r="D9637" t="s">
        <v>26</v>
      </c>
      <c r="E9637" t="s">
        <v>8117</v>
      </c>
      <c r="F9637" t="s">
        <v>38</v>
      </c>
      <c r="G9637" t="s">
        <v>51</v>
      </c>
      <c r="H9637">
        <v>44357</v>
      </c>
      <c r="I9637" t="str">
        <f>TEXT(Table1[[#This Row],[Issue_Date]],"mmm")</f>
        <v>Jun</v>
      </c>
      <c r="J9637">
        <v>44331</v>
      </c>
      <c r="K9637">
        <v>44360</v>
      </c>
      <c r="L9637" t="s">
        <v>30</v>
      </c>
      <c r="M9637" t="str">
        <f>IF(OR(Table1[[#This Row],[Loan_Status]]="Fully Paid",Table1[[#This Row],[Loan_Status]]="Current"),"Good Loan",IF(Table1[[#This Row],[Loan_Status]]="Charged Off","Bad Loan",""))</f>
        <v>Good Loan</v>
      </c>
      <c r="N9637">
        <v>44390</v>
      </c>
      <c r="O9637">
        <v>683499</v>
      </c>
      <c r="P9637" t="s">
        <v>7372</v>
      </c>
      <c r="Q9637" t="s">
        <v>214</v>
      </c>
      <c r="R9637" t="s">
        <v>33</v>
      </c>
      <c r="S9637" t="s">
        <v>502</v>
      </c>
      <c r="T9637">
        <v>300000</v>
      </c>
      <c r="U9637">
        <v>8.9999999999999993E-3</v>
      </c>
      <c r="V9637">
        <v>324.45999999999998</v>
      </c>
      <c r="W9637">
        <v>0.1038</v>
      </c>
      <c r="X9637">
        <v>10000</v>
      </c>
      <c r="Y9637">
        <v>33</v>
      </c>
      <c r="Z9637">
        <v>11767</v>
      </c>
    </row>
    <row r="9638" spans="1:26" ht="14.25" customHeight="1">
      <c r="A9638">
        <v>604108</v>
      </c>
      <c r="B9638" t="s">
        <v>47</v>
      </c>
      <c r="C9638" t="s">
        <v>25</v>
      </c>
      <c r="D9638" t="s">
        <v>86</v>
      </c>
      <c r="E9638" t="s">
        <v>8118</v>
      </c>
      <c r="F9638" t="s">
        <v>38</v>
      </c>
      <c r="G9638" t="s">
        <v>51</v>
      </c>
      <c r="H9638">
        <v>44510</v>
      </c>
      <c r="I9638" t="str">
        <f>TEXT(Table1[[#This Row],[Issue_Date]],"mmm")</f>
        <v>Nov</v>
      </c>
      <c r="J9638">
        <v>44361</v>
      </c>
      <c r="K9638">
        <v>44513</v>
      </c>
      <c r="L9638" t="s">
        <v>30</v>
      </c>
      <c r="M9638" t="str">
        <f>IF(OR(Table1[[#This Row],[Loan_Status]]="Fully Paid",Table1[[#This Row],[Loan_Status]]="Current"),"Good Loan",IF(Table1[[#This Row],[Loan_Status]]="Charged Off","Bad Loan",""))</f>
        <v>Good Loan</v>
      </c>
      <c r="N9638">
        <v>44543</v>
      </c>
      <c r="O9638">
        <v>775107</v>
      </c>
      <c r="P9638" t="s">
        <v>7372</v>
      </c>
      <c r="Q9638" t="s">
        <v>214</v>
      </c>
      <c r="R9638" t="s">
        <v>33</v>
      </c>
      <c r="S9638" t="s">
        <v>502</v>
      </c>
      <c r="T9638">
        <v>33600</v>
      </c>
      <c r="U9638">
        <v>0.15210000000000001</v>
      </c>
      <c r="V9638">
        <v>446.01</v>
      </c>
      <c r="W9638">
        <v>8.8800000000000004E-2</v>
      </c>
      <c r="X9638">
        <v>21250</v>
      </c>
      <c r="Y9638">
        <v>16</v>
      </c>
      <c r="Z9638">
        <v>16058</v>
      </c>
    </row>
    <row r="9639" spans="1:26" ht="14.25" customHeight="1">
      <c r="A9639">
        <v>640824</v>
      </c>
      <c r="B9639" t="s">
        <v>47</v>
      </c>
      <c r="C9639" t="s">
        <v>25</v>
      </c>
      <c r="D9639" t="s">
        <v>48</v>
      </c>
      <c r="E9639" t="s">
        <v>8119</v>
      </c>
      <c r="F9639" t="s">
        <v>38</v>
      </c>
      <c r="G9639" t="s">
        <v>51</v>
      </c>
      <c r="H9639">
        <v>44540</v>
      </c>
      <c r="I9639" t="str">
        <f>TEXT(Table1[[#This Row],[Issue_Date]],"mmm")</f>
        <v>Dec</v>
      </c>
      <c r="J9639">
        <v>44302</v>
      </c>
      <c r="K9639">
        <v>44299</v>
      </c>
      <c r="L9639" t="s">
        <v>30</v>
      </c>
      <c r="M9639" t="str">
        <f>IF(OR(Table1[[#This Row],[Loan_Status]]="Fully Paid",Table1[[#This Row],[Loan_Status]]="Current"),"Good Loan",IF(Table1[[#This Row],[Loan_Status]]="Charged Off","Bad Loan",""))</f>
        <v>Good Loan</v>
      </c>
      <c r="N9639">
        <v>44329</v>
      </c>
      <c r="O9639">
        <v>820328</v>
      </c>
      <c r="P9639" t="s">
        <v>7372</v>
      </c>
      <c r="Q9639" t="s">
        <v>40</v>
      </c>
      <c r="R9639" t="s">
        <v>33</v>
      </c>
      <c r="S9639" t="s">
        <v>502</v>
      </c>
      <c r="T9639">
        <v>190000</v>
      </c>
      <c r="U9639">
        <v>1.2999999999999999E-3</v>
      </c>
      <c r="V9639">
        <v>797.91</v>
      </c>
      <c r="W9639">
        <v>9.2499999999999999E-2</v>
      </c>
      <c r="X9639">
        <v>25000</v>
      </c>
      <c r="Y9639">
        <v>14</v>
      </c>
      <c r="Z9639">
        <v>28456</v>
      </c>
    </row>
    <row r="9640" spans="1:26" ht="14.25" customHeight="1">
      <c r="A9640">
        <v>1008690</v>
      </c>
      <c r="B9640" t="s">
        <v>94</v>
      </c>
      <c r="C9640" t="s">
        <v>25</v>
      </c>
      <c r="D9640" t="s">
        <v>48</v>
      </c>
      <c r="E9640" t="s">
        <v>8120</v>
      </c>
      <c r="F9640" t="s">
        <v>38</v>
      </c>
      <c r="G9640" t="s">
        <v>51</v>
      </c>
      <c r="H9640">
        <v>44511</v>
      </c>
      <c r="I9640" t="str">
        <f>TEXT(Table1[[#This Row],[Issue_Date]],"mmm")</f>
        <v>Nov</v>
      </c>
      <c r="J9640">
        <v>44514</v>
      </c>
      <c r="K9640">
        <v>44514</v>
      </c>
      <c r="L9640" t="s">
        <v>30</v>
      </c>
      <c r="M9640" t="str">
        <f>IF(OR(Table1[[#This Row],[Loan_Status]]="Fully Paid",Table1[[#This Row],[Loan_Status]]="Current"),"Good Loan",IF(Table1[[#This Row],[Loan_Status]]="Charged Off","Bad Loan",""))</f>
        <v>Good Loan</v>
      </c>
      <c r="N9640">
        <v>44544</v>
      </c>
      <c r="O9640">
        <v>1235379</v>
      </c>
      <c r="P9640" t="s">
        <v>7372</v>
      </c>
      <c r="Q9640" t="s">
        <v>58</v>
      </c>
      <c r="R9640" t="s">
        <v>33</v>
      </c>
      <c r="S9640" t="s">
        <v>502</v>
      </c>
      <c r="T9640">
        <v>70000</v>
      </c>
      <c r="U9640">
        <v>7.7799999999999994E-2</v>
      </c>
      <c r="V9640">
        <v>334.16</v>
      </c>
      <c r="W9640">
        <v>0.1242</v>
      </c>
      <c r="X9640">
        <v>10000</v>
      </c>
      <c r="Y9640">
        <v>9</v>
      </c>
      <c r="Z9640">
        <v>12029</v>
      </c>
    </row>
    <row r="9641" spans="1:26" ht="14.25" customHeight="1">
      <c r="A9641">
        <v>806044</v>
      </c>
      <c r="B9641" t="s">
        <v>174</v>
      </c>
      <c r="C9641" t="s">
        <v>25</v>
      </c>
      <c r="D9641" t="s">
        <v>48</v>
      </c>
      <c r="F9641" t="s">
        <v>38</v>
      </c>
      <c r="G9641" t="s">
        <v>51</v>
      </c>
      <c r="H9641">
        <v>44388</v>
      </c>
      <c r="I9641" t="str">
        <f>TEXT(Table1[[#This Row],[Issue_Date]],"mmm")</f>
        <v>Jul</v>
      </c>
      <c r="J9641">
        <v>44391</v>
      </c>
      <c r="K9641">
        <v>44391</v>
      </c>
      <c r="L9641" t="s">
        <v>30</v>
      </c>
      <c r="M9641" t="str">
        <f>IF(OR(Table1[[#This Row],[Loan_Status]]="Fully Paid",Table1[[#This Row],[Loan_Status]]="Current"),"Good Loan",IF(Table1[[#This Row],[Loan_Status]]="Charged Off","Bad Loan",""))</f>
        <v>Good Loan</v>
      </c>
      <c r="N9641">
        <v>44422</v>
      </c>
      <c r="O9641">
        <v>1012198</v>
      </c>
      <c r="P9641" t="s">
        <v>7372</v>
      </c>
      <c r="Q9641" t="s">
        <v>212</v>
      </c>
      <c r="R9641" t="s">
        <v>33</v>
      </c>
      <c r="S9641" t="s">
        <v>502</v>
      </c>
      <c r="T9641">
        <v>260000</v>
      </c>
      <c r="U9641">
        <v>3.6900000000000002E-2</v>
      </c>
      <c r="V9641">
        <v>916.56</v>
      </c>
      <c r="W9641">
        <v>0.1099</v>
      </c>
      <c r="X9641">
        <v>28000</v>
      </c>
      <c r="Y9641">
        <v>30</v>
      </c>
      <c r="Z9641">
        <v>32996</v>
      </c>
    </row>
    <row r="9642" spans="1:26" ht="14.25" customHeight="1">
      <c r="A9642">
        <v>396604</v>
      </c>
      <c r="B9642" t="s">
        <v>92</v>
      </c>
      <c r="C9642" t="s">
        <v>25</v>
      </c>
      <c r="D9642" t="s">
        <v>86</v>
      </c>
      <c r="E9642" t="s">
        <v>8121</v>
      </c>
      <c r="F9642" t="s">
        <v>44</v>
      </c>
      <c r="G9642" t="s">
        <v>51</v>
      </c>
      <c r="H9642">
        <v>44356</v>
      </c>
      <c r="I9642" t="str">
        <f>TEXT(Table1[[#This Row],[Issue_Date]],"mmm")</f>
        <v>Jun</v>
      </c>
      <c r="J9642">
        <v>44332</v>
      </c>
      <c r="K9642">
        <v>44389</v>
      </c>
      <c r="L9642" t="s">
        <v>30</v>
      </c>
      <c r="M9642" t="str">
        <f>IF(OR(Table1[[#This Row],[Loan_Status]]="Fully Paid",Table1[[#This Row],[Loan_Status]]="Current"),"Good Loan",IF(Table1[[#This Row],[Loan_Status]]="Charged Off","Bad Loan",""))</f>
        <v>Good Loan</v>
      </c>
      <c r="N9642">
        <v>44420</v>
      </c>
      <c r="O9642">
        <v>436954</v>
      </c>
      <c r="P9642" t="s">
        <v>7372</v>
      </c>
      <c r="Q9642" t="s">
        <v>226</v>
      </c>
      <c r="R9642" t="s">
        <v>33</v>
      </c>
      <c r="S9642" t="s">
        <v>502</v>
      </c>
      <c r="T9642">
        <v>42000</v>
      </c>
      <c r="U9642">
        <v>0.1434</v>
      </c>
      <c r="V9642">
        <v>508.84</v>
      </c>
      <c r="W9642">
        <v>0.13469999999999999</v>
      </c>
      <c r="X9642">
        <v>15000</v>
      </c>
      <c r="Y9642">
        <v>15</v>
      </c>
      <c r="Z9642">
        <v>18318</v>
      </c>
    </row>
    <row r="9643" spans="1:26" ht="14.25" customHeight="1">
      <c r="A9643">
        <v>817088</v>
      </c>
      <c r="B9643" t="s">
        <v>174</v>
      </c>
      <c r="C9643" t="s">
        <v>25</v>
      </c>
      <c r="D9643" t="s">
        <v>98</v>
      </c>
      <c r="E9643" t="s">
        <v>1469</v>
      </c>
      <c r="F9643" t="s">
        <v>44</v>
      </c>
      <c r="G9643" t="s">
        <v>51</v>
      </c>
      <c r="H9643">
        <v>44388</v>
      </c>
      <c r="I9643" t="str">
        <f>TEXT(Table1[[#This Row],[Issue_Date]],"mmm")</f>
        <v>Jul</v>
      </c>
      <c r="J9643">
        <v>44269</v>
      </c>
      <c r="K9643">
        <v>44300</v>
      </c>
      <c r="L9643" t="s">
        <v>30</v>
      </c>
      <c r="M9643" t="str">
        <f>IF(OR(Table1[[#This Row],[Loan_Status]]="Fully Paid",Table1[[#This Row],[Loan_Status]]="Current"),"Good Loan",IF(Table1[[#This Row],[Loan_Status]]="Charged Off","Bad Loan",""))</f>
        <v>Good Loan</v>
      </c>
      <c r="N9643">
        <v>44330</v>
      </c>
      <c r="O9643">
        <v>1024878</v>
      </c>
      <c r="P9643" t="s">
        <v>7372</v>
      </c>
      <c r="Q9643" t="s">
        <v>66</v>
      </c>
      <c r="R9643" t="s">
        <v>33</v>
      </c>
      <c r="S9643" t="s">
        <v>502</v>
      </c>
      <c r="T9643">
        <v>116000</v>
      </c>
      <c r="U9643">
        <v>0.12239999999999999</v>
      </c>
      <c r="V9643">
        <v>407.17</v>
      </c>
      <c r="W9643">
        <v>0.13489999999999999</v>
      </c>
      <c r="X9643">
        <v>12000</v>
      </c>
      <c r="Y9643">
        <v>22</v>
      </c>
      <c r="Z9643">
        <v>14635</v>
      </c>
    </row>
    <row r="9644" spans="1:26" ht="14.25" customHeight="1">
      <c r="A9644">
        <v>402600</v>
      </c>
      <c r="B9644" t="s">
        <v>24</v>
      </c>
      <c r="C9644" t="s">
        <v>25</v>
      </c>
      <c r="D9644" t="s">
        <v>26</v>
      </c>
      <c r="E9644" t="s">
        <v>8122</v>
      </c>
      <c r="F9644" t="s">
        <v>44</v>
      </c>
      <c r="G9644" t="s">
        <v>51</v>
      </c>
      <c r="H9644">
        <v>44325</v>
      </c>
      <c r="I9644" t="str">
        <f>TEXT(Table1[[#This Row],[Issue_Date]],"mmm")</f>
        <v>May</v>
      </c>
      <c r="J9644">
        <v>44358</v>
      </c>
      <c r="K9644">
        <v>44327</v>
      </c>
      <c r="L9644" t="s">
        <v>30</v>
      </c>
      <c r="M9644" t="str">
        <f>IF(OR(Table1[[#This Row],[Loan_Status]]="Fully Paid",Table1[[#This Row],[Loan_Status]]="Current"),"Good Loan",IF(Table1[[#This Row],[Loan_Status]]="Charged Off","Bad Loan",""))</f>
        <v>Good Loan</v>
      </c>
      <c r="N9644">
        <v>44358</v>
      </c>
      <c r="O9644">
        <v>447389</v>
      </c>
      <c r="P9644" t="s">
        <v>7372</v>
      </c>
      <c r="Q9644" t="s">
        <v>66</v>
      </c>
      <c r="R9644" t="s">
        <v>33</v>
      </c>
      <c r="S9644" t="s">
        <v>502</v>
      </c>
      <c r="T9644">
        <v>38600</v>
      </c>
      <c r="U9644">
        <v>2.46E-2</v>
      </c>
      <c r="V9644">
        <v>53.79</v>
      </c>
      <c r="W9644">
        <v>0.12839999999999999</v>
      </c>
      <c r="X9644">
        <v>1600</v>
      </c>
      <c r="Y9644">
        <v>16</v>
      </c>
      <c r="Z9644">
        <v>1891</v>
      </c>
    </row>
    <row r="9645" spans="1:26" ht="14.25" customHeight="1">
      <c r="A9645">
        <v>407304</v>
      </c>
      <c r="B9645" t="s">
        <v>124</v>
      </c>
      <c r="C9645" t="s">
        <v>25</v>
      </c>
      <c r="D9645" t="s">
        <v>48</v>
      </c>
      <c r="E9645" t="s">
        <v>8123</v>
      </c>
      <c r="F9645" t="s">
        <v>44</v>
      </c>
      <c r="G9645" t="s">
        <v>51</v>
      </c>
      <c r="H9645">
        <v>44356</v>
      </c>
      <c r="I9645" t="str">
        <f>TEXT(Table1[[#This Row],[Issue_Date]],"mmm")</f>
        <v>Jun</v>
      </c>
      <c r="J9645">
        <v>44359</v>
      </c>
      <c r="K9645">
        <v>44359</v>
      </c>
      <c r="L9645" t="s">
        <v>30</v>
      </c>
      <c r="M9645" t="str">
        <f>IF(OR(Table1[[#This Row],[Loan_Status]]="Fully Paid",Table1[[#This Row],[Loan_Status]]="Current"),"Good Loan",IF(Table1[[#This Row],[Loan_Status]]="Charged Off","Bad Loan",""))</f>
        <v>Good Loan</v>
      </c>
      <c r="N9645">
        <v>44389</v>
      </c>
      <c r="O9645">
        <v>450234</v>
      </c>
      <c r="P9645" t="s">
        <v>7372</v>
      </c>
      <c r="Q9645" t="s">
        <v>45</v>
      </c>
      <c r="R9645" t="s">
        <v>33</v>
      </c>
      <c r="S9645" t="s">
        <v>502</v>
      </c>
      <c r="T9645">
        <v>240000</v>
      </c>
      <c r="U9645">
        <v>9.4000000000000004E-3</v>
      </c>
      <c r="V9645">
        <v>506.56</v>
      </c>
      <c r="W9645">
        <v>0.13159999999999999</v>
      </c>
      <c r="X9645">
        <v>15000</v>
      </c>
      <c r="Y9645">
        <v>19</v>
      </c>
      <c r="Z9645">
        <v>18236</v>
      </c>
    </row>
    <row r="9646" spans="1:26" ht="14.25" customHeight="1">
      <c r="A9646">
        <v>796276</v>
      </c>
      <c r="B9646" t="s">
        <v>47</v>
      </c>
      <c r="C9646" t="s">
        <v>25</v>
      </c>
      <c r="D9646" t="s">
        <v>73</v>
      </c>
      <c r="F9646" t="s">
        <v>44</v>
      </c>
      <c r="G9646" t="s">
        <v>51</v>
      </c>
      <c r="H9646">
        <v>44388</v>
      </c>
      <c r="I9646" t="str">
        <f>TEXT(Table1[[#This Row],[Issue_Date]],"mmm")</f>
        <v>Jul</v>
      </c>
      <c r="J9646">
        <v>44362</v>
      </c>
      <c r="K9646">
        <v>44391</v>
      </c>
      <c r="L9646" t="s">
        <v>30</v>
      </c>
      <c r="M9646" t="str">
        <f>IF(OR(Table1[[#This Row],[Loan_Status]]="Fully Paid",Table1[[#This Row],[Loan_Status]]="Current"),"Good Loan",IF(Table1[[#This Row],[Loan_Status]]="Charged Off","Bad Loan",""))</f>
        <v>Good Loan</v>
      </c>
      <c r="N9646">
        <v>44422</v>
      </c>
      <c r="O9646">
        <v>1001101</v>
      </c>
      <c r="P9646" t="s">
        <v>7372</v>
      </c>
      <c r="Q9646" t="s">
        <v>114</v>
      </c>
      <c r="R9646" t="s">
        <v>33</v>
      </c>
      <c r="S9646" t="s">
        <v>502</v>
      </c>
      <c r="T9646">
        <v>49000</v>
      </c>
      <c r="U9646">
        <v>0.13439999999999999</v>
      </c>
      <c r="V9646">
        <v>101.07</v>
      </c>
      <c r="W9646">
        <v>0.12989999999999999</v>
      </c>
      <c r="X9646">
        <v>3000</v>
      </c>
      <c r="Y9646">
        <v>6</v>
      </c>
      <c r="Z9646">
        <v>3638</v>
      </c>
    </row>
    <row r="9647" spans="1:26" ht="14.25" customHeight="1">
      <c r="A9647">
        <v>378064</v>
      </c>
      <c r="B9647" t="s">
        <v>24</v>
      </c>
      <c r="C9647" t="s">
        <v>25</v>
      </c>
      <c r="D9647" t="s">
        <v>48</v>
      </c>
      <c r="F9647" t="s">
        <v>44</v>
      </c>
      <c r="G9647" t="s">
        <v>51</v>
      </c>
      <c r="H9647">
        <v>44236</v>
      </c>
      <c r="I9647" t="str">
        <f>TEXT(Table1[[#This Row],[Issue_Date]],"mmm")</f>
        <v>Feb</v>
      </c>
      <c r="J9647">
        <v>44239</v>
      </c>
      <c r="K9647">
        <v>44267</v>
      </c>
      <c r="L9647" t="s">
        <v>30</v>
      </c>
      <c r="M9647" t="str">
        <f>IF(OR(Table1[[#This Row],[Loan_Status]]="Fully Paid",Table1[[#This Row],[Loan_Status]]="Current"),"Good Loan",IF(Table1[[#This Row],[Loan_Status]]="Charged Off","Bad Loan",""))</f>
        <v>Good Loan</v>
      </c>
      <c r="N9647">
        <v>44298</v>
      </c>
      <c r="O9647">
        <v>402765</v>
      </c>
      <c r="P9647" t="s">
        <v>7372</v>
      </c>
      <c r="Q9647" t="s">
        <v>45</v>
      </c>
      <c r="R9647" t="s">
        <v>33</v>
      </c>
      <c r="S9647" t="s">
        <v>502</v>
      </c>
      <c r="T9647">
        <v>12000</v>
      </c>
      <c r="U9647">
        <v>0.115</v>
      </c>
      <c r="V9647">
        <v>151.97</v>
      </c>
      <c r="W9647">
        <v>0.13159999999999999</v>
      </c>
      <c r="X9647">
        <v>4500</v>
      </c>
      <c r="Y9647">
        <v>11</v>
      </c>
      <c r="Z9647">
        <v>5471</v>
      </c>
    </row>
    <row r="9648" spans="1:26" ht="14.25" customHeight="1">
      <c r="A9648">
        <v>654150</v>
      </c>
      <c r="B9648" t="s">
        <v>90</v>
      </c>
      <c r="C9648" t="s">
        <v>25</v>
      </c>
      <c r="D9648" t="s">
        <v>48</v>
      </c>
      <c r="E9648" t="s">
        <v>8124</v>
      </c>
      <c r="F9648" t="s">
        <v>68</v>
      </c>
      <c r="G9648" t="s">
        <v>51</v>
      </c>
      <c r="H9648">
        <v>44207</v>
      </c>
      <c r="I9648" t="str">
        <f>TEXT(Table1[[#This Row],[Issue_Date]],"mmm")</f>
        <v>Jan</v>
      </c>
      <c r="J9648">
        <v>44327</v>
      </c>
      <c r="K9648">
        <v>44358</v>
      </c>
      <c r="L9648" t="s">
        <v>30</v>
      </c>
      <c r="M9648" t="str">
        <f>IF(OR(Table1[[#This Row],[Loan_Status]]="Fully Paid",Table1[[#This Row],[Loan_Status]]="Current"),"Good Loan",IF(Table1[[#This Row],[Loan_Status]]="Charged Off","Bad Loan",""))</f>
        <v>Good Loan</v>
      </c>
      <c r="N9648">
        <v>44388</v>
      </c>
      <c r="O9648">
        <v>836581</v>
      </c>
      <c r="P9648" t="s">
        <v>7372</v>
      </c>
      <c r="Q9648" t="s">
        <v>357</v>
      </c>
      <c r="R9648" t="s">
        <v>33</v>
      </c>
      <c r="S9648" t="s">
        <v>502</v>
      </c>
      <c r="T9648">
        <v>120000</v>
      </c>
      <c r="U9648">
        <v>1.6899999999999998E-2</v>
      </c>
      <c r="V9648">
        <v>522.04</v>
      </c>
      <c r="W9648">
        <v>0.15279999999999999</v>
      </c>
      <c r="X9648">
        <v>15000</v>
      </c>
      <c r="Y9648">
        <v>19</v>
      </c>
      <c r="Z9648">
        <v>15739</v>
      </c>
    </row>
    <row r="9649" spans="1:26" ht="14.25" customHeight="1">
      <c r="A9649">
        <v>582149</v>
      </c>
      <c r="B9649" t="s">
        <v>115</v>
      </c>
      <c r="C9649" t="s">
        <v>25</v>
      </c>
      <c r="D9649" t="s">
        <v>64</v>
      </c>
      <c r="E9649" t="s">
        <v>2894</v>
      </c>
      <c r="F9649" t="s">
        <v>68</v>
      </c>
      <c r="G9649" t="s">
        <v>51</v>
      </c>
      <c r="H9649">
        <v>44449</v>
      </c>
      <c r="I9649" t="str">
        <f>TEXT(Table1[[#This Row],[Issue_Date]],"mmm")</f>
        <v>Sep</v>
      </c>
      <c r="J9649">
        <v>44332</v>
      </c>
      <c r="K9649">
        <v>44481</v>
      </c>
      <c r="L9649" t="s">
        <v>30</v>
      </c>
      <c r="M9649" t="str">
        <f>IF(OR(Table1[[#This Row],[Loan_Status]]="Fully Paid",Table1[[#This Row],[Loan_Status]]="Current"),"Good Loan",IF(Table1[[#This Row],[Loan_Status]]="Charged Off","Bad Loan",""))</f>
        <v>Good Loan</v>
      </c>
      <c r="N9649">
        <v>44512</v>
      </c>
      <c r="O9649">
        <v>748186</v>
      </c>
      <c r="P9649" t="s">
        <v>7372</v>
      </c>
      <c r="Q9649" t="s">
        <v>69</v>
      </c>
      <c r="R9649" t="s">
        <v>33</v>
      </c>
      <c r="S9649" t="s">
        <v>502</v>
      </c>
      <c r="T9649">
        <v>209000</v>
      </c>
      <c r="U9649">
        <v>0.1933</v>
      </c>
      <c r="V9649">
        <v>518.80999999999995</v>
      </c>
      <c r="W9649">
        <v>0.1484</v>
      </c>
      <c r="X9649">
        <v>15000</v>
      </c>
      <c r="Y9649">
        <v>32</v>
      </c>
      <c r="Z9649">
        <v>18204</v>
      </c>
    </row>
    <row r="9650" spans="1:26" ht="14.25" customHeight="1">
      <c r="A9650">
        <v>539405</v>
      </c>
      <c r="B9650" t="s">
        <v>67</v>
      </c>
      <c r="C9650" t="s">
        <v>25</v>
      </c>
      <c r="D9650" t="s">
        <v>86</v>
      </c>
      <c r="E9650" t="s">
        <v>8125</v>
      </c>
      <c r="F9650" t="s">
        <v>361</v>
      </c>
      <c r="G9650" t="s">
        <v>51</v>
      </c>
      <c r="H9650">
        <v>44387</v>
      </c>
      <c r="I9650" t="str">
        <f>TEXT(Table1[[#This Row],[Issue_Date]],"mmm")</f>
        <v>Jul</v>
      </c>
      <c r="J9650">
        <v>44418</v>
      </c>
      <c r="K9650">
        <v>44418</v>
      </c>
      <c r="L9650" t="s">
        <v>30</v>
      </c>
      <c r="M9650" t="str">
        <f>IF(OR(Table1[[#This Row],[Loan_Status]]="Fully Paid",Table1[[#This Row],[Loan_Status]]="Current"),"Good Loan",IF(Table1[[#This Row],[Loan_Status]]="Charged Off","Bad Loan",""))</f>
        <v>Good Loan</v>
      </c>
      <c r="N9650">
        <v>44449</v>
      </c>
      <c r="O9650">
        <v>696551</v>
      </c>
      <c r="P9650" t="s">
        <v>7372</v>
      </c>
      <c r="Q9650" t="s">
        <v>846</v>
      </c>
      <c r="R9650" t="s">
        <v>33</v>
      </c>
      <c r="S9650" t="s">
        <v>502</v>
      </c>
      <c r="T9650">
        <v>300000</v>
      </c>
      <c r="U9650">
        <v>9.6100000000000005E-2</v>
      </c>
      <c r="V9650">
        <v>553.88</v>
      </c>
      <c r="W9650">
        <v>0.19409999999999999</v>
      </c>
      <c r="X9650">
        <v>24250</v>
      </c>
      <c r="Y9650">
        <v>34</v>
      </c>
      <c r="Z9650">
        <v>15269</v>
      </c>
    </row>
    <row r="9651" spans="1:26" ht="14.25" customHeight="1">
      <c r="A9651">
        <v>787170</v>
      </c>
      <c r="B9651" t="s">
        <v>63</v>
      </c>
      <c r="C9651" t="s">
        <v>25</v>
      </c>
      <c r="D9651" t="s">
        <v>48</v>
      </c>
      <c r="E9651" t="s">
        <v>6845</v>
      </c>
      <c r="F9651" t="s">
        <v>50</v>
      </c>
      <c r="G9651" t="s">
        <v>29</v>
      </c>
      <c r="H9651">
        <v>44358</v>
      </c>
      <c r="I9651" t="str">
        <f>TEXT(Table1[[#This Row],[Issue_Date]],"mmm")</f>
        <v>Jun</v>
      </c>
      <c r="J9651">
        <v>44302</v>
      </c>
      <c r="K9651">
        <v>44391</v>
      </c>
      <c r="L9651" t="s">
        <v>30</v>
      </c>
      <c r="M9651" t="str">
        <f>IF(OR(Table1[[#This Row],[Loan_Status]]="Fully Paid",Table1[[#This Row],[Loan_Status]]="Current"),"Good Loan",IF(Table1[[#This Row],[Loan_Status]]="Charged Off","Bad Loan",""))</f>
        <v>Good Loan</v>
      </c>
      <c r="N9651">
        <v>44422</v>
      </c>
      <c r="O9651">
        <v>990682</v>
      </c>
      <c r="P9651" t="s">
        <v>7372</v>
      </c>
      <c r="Q9651" t="s">
        <v>52</v>
      </c>
      <c r="R9651" t="s">
        <v>33</v>
      </c>
      <c r="S9651" t="s">
        <v>502</v>
      </c>
      <c r="T9651">
        <v>62000</v>
      </c>
      <c r="U9651">
        <v>0.19989999999999999</v>
      </c>
      <c r="V9651">
        <v>217.72</v>
      </c>
      <c r="W9651">
        <v>7.4899999999999994E-2</v>
      </c>
      <c r="X9651">
        <v>7000</v>
      </c>
      <c r="Y9651">
        <v>38</v>
      </c>
      <c r="Z9651">
        <v>7838</v>
      </c>
    </row>
    <row r="9652" spans="1:26" ht="14.25" customHeight="1">
      <c r="A9652">
        <v>376209</v>
      </c>
      <c r="B9652" t="s">
        <v>24</v>
      </c>
      <c r="C9652" t="s">
        <v>25</v>
      </c>
      <c r="D9652" t="s">
        <v>42</v>
      </c>
      <c r="E9652" t="s">
        <v>8126</v>
      </c>
      <c r="F9652" t="s">
        <v>50</v>
      </c>
      <c r="G9652" t="s">
        <v>29</v>
      </c>
      <c r="H9652">
        <v>44236</v>
      </c>
      <c r="I9652" t="str">
        <f>TEXT(Table1[[#This Row],[Issue_Date]],"mmm")</f>
        <v>Feb</v>
      </c>
      <c r="J9652">
        <v>44480</v>
      </c>
      <c r="K9652">
        <v>44480</v>
      </c>
      <c r="L9652" t="s">
        <v>30</v>
      </c>
      <c r="M9652" t="str">
        <f>IF(OR(Table1[[#This Row],[Loan_Status]]="Fully Paid",Table1[[#This Row],[Loan_Status]]="Current"),"Good Loan",IF(Table1[[#This Row],[Loan_Status]]="Charged Off","Bad Loan",""))</f>
        <v>Good Loan</v>
      </c>
      <c r="N9652">
        <v>44511</v>
      </c>
      <c r="O9652">
        <v>399054</v>
      </c>
      <c r="P9652" t="s">
        <v>7372</v>
      </c>
      <c r="Q9652" t="s">
        <v>77</v>
      </c>
      <c r="R9652" t="s">
        <v>33</v>
      </c>
      <c r="S9652" t="s">
        <v>502</v>
      </c>
      <c r="T9652">
        <v>120000</v>
      </c>
      <c r="U9652">
        <v>2.93E-2</v>
      </c>
      <c r="V9652">
        <v>481.42</v>
      </c>
      <c r="W9652">
        <v>9.6299999999999997E-2</v>
      </c>
      <c r="X9652">
        <v>15000</v>
      </c>
      <c r="Y9652">
        <v>19</v>
      </c>
      <c r="Z9652">
        <v>17293</v>
      </c>
    </row>
    <row r="9653" spans="1:26" ht="14.25" customHeight="1">
      <c r="A9653">
        <v>615990</v>
      </c>
      <c r="B9653" t="s">
        <v>174</v>
      </c>
      <c r="C9653" t="s">
        <v>25</v>
      </c>
      <c r="D9653" t="s">
        <v>59</v>
      </c>
      <c r="E9653" t="s">
        <v>8127</v>
      </c>
      <c r="F9653" t="s">
        <v>50</v>
      </c>
      <c r="G9653" t="s">
        <v>29</v>
      </c>
      <c r="H9653">
        <v>44510</v>
      </c>
      <c r="I9653" t="str">
        <f>TEXT(Table1[[#This Row],[Issue_Date]],"mmm")</f>
        <v>Nov</v>
      </c>
      <c r="J9653">
        <v>44513</v>
      </c>
      <c r="K9653">
        <v>44543</v>
      </c>
      <c r="L9653" t="s">
        <v>30</v>
      </c>
      <c r="M9653" t="str">
        <f>IF(OR(Table1[[#This Row],[Loan_Status]]="Fully Paid",Table1[[#This Row],[Loan_Status]]="Current"),"Good Loan",IF(Table1[[#This Row],[Loan_Status]]="Charged Off","Bad Loan",""))</f>
        <v>Good Loan</v>
      </c>
      <c r="N9653">
        <v>44574</v>
      </c>
      <c r="O9653">
        <v>789858</v>
      </c>
      <c r="P9653" t="s">
        <v>7372</v>
      </c>
      <c r="Q9653" t="s">
        <v>85</v>
      </c>
      <c r="R9653" t="s">
        <v>33</v>
      </c>
      <c r="S9653" t="s">
        <v>502</v>
      </c>
      <c r="T9653">
        <v>55000</v>
      </c>
      <c r="U9653">
        <v>0.2278</v>
      </c>
      <c r="V9653">
        <v>230.73</v>
      </c>
      <c r="W9653">
        <v>5.4199999999999998E-2</v>
      </c>
      <c r="X9653">
        <v>10000</v>
      </c>
      <c r="Y9653">
        <v>20</v>
      </c>
      <c r="Z9653">
        <v>8307</v>
      </c>
    </row>
    <row r="9654" spans="1:26" ht="14.25" customHeight="1">
      <c r="A9654">
        <v>397943</v>
      </c>
      <c r="B9654" t="s">
        <v>24</v>
      </c>
      <c r="C9654" t="s">
        <v>25</v>
      </c>
      <c r="D9654" t="s">
        <v>36</v>
      </c>
      <c r="E9654" t="s">
        <v>1946</v>
      </c>
      <c r="F9654" t="s">
        <v>50</v>
      </c>
      <c r="G9654" t="s">
        <v>29</v>
      </c>
      <c r="H9654">
        <v>44325</v>
      </c>
      <c r="I9654" t="str">
        <f>TEXT(Table1[[#This Row],[Issue_Date]],"mmm")</f>
        <v>May</v>
      </c>
      <c r="J9654">
        <v>44328</v>
      </c>
      <c r="K9654">
        <v>44328</v>
      </c>
      <c r="L9654" t="s">
        <v>30</v>
      </c>
      <c r="M9654" t="str">
        <f>IF(OR(Table1[[#This Row],[Loan_Status]]="Fully Paid",Table1[[#This Row],[Loan_Status]]="Current"),"Good Loan",IF(Table1[[#This Row],[Loan_Status]]="Charged Off","Bad Loan",""))</f>
        <v>Good Loan</v>
      </c>
      <c r="N9654">
        <v>44359</v>
      </c>
      <c r="O9654">
        <v>438954</v>
      </c>
      <c r="P9654" t="s">
        <v>7372</v>
      </c>
      <c r="Q9654" t="s">
        <v>77</v>
      </c>
      <c r="R9654" t="s">
        <v>33</v>
      </c>
      <c r="S9654" t="s">
        <v>502</v>
      </c>
      <c r="T9654">
        <v>45000</v>
      </c>
      <c r="U9654">
        <v>1.2800000000000001E-2</v>
      </c>
      <c r="V9654">
        <v>256.76</v>
      </c>
      <c r="W9654">
        <v>9.6299999999999997E-2</v>
      </c>
      <c r="X9654">
        <v>8000</v>
      </c>
      <c r="Y9654">
        <v>11</v>
      </c>
      <c r="Z9654">
        <v>9243</v>
      </c>
    </row>
    <row r="9655" spans="1:26" ht="14.25" customHeight="1">
      <c r="A9655">
        <v>831792</v>
      </c>
      <c r="B9655" t="s">
        <v>70</v>
      </c>
      <c r="C9655" t="s">
        <v>25</v>
      </c>
      <c r="D9655" t="s">
        <v>36</v>
      </c>
      <c r="E9655" t="s">
        <v>8128</v>
      </c>
      <c r="F9655" t="s">
        <v>50</v>
      </c>
      <c r="G9655" t="s">
        <v>29</v>
      </c>
      <c r="H9655">
        <v>44419</v>
      </c>
      <c r="I9655" t="str">
        <f>TEXT(Table1[[#This Row],[Issue_Date]],"mmm")</f>
        <v>Aug</v>
      </c>
      <c r="J9655">
        <v>44422</v>
      </c>
      <c r="K9655">
        <v>44267</v>
      </c>
      <c r="L9655" t="s">
        <v>30</v>
      </c>
      <c r="M9655" t="str">
        <f>IF(OR(Table1[[#This Row],[Loan_Status]]="Fully Paid",Table1[[#This Row],[Loan_Status]]="Current"),"Good Loan",IF(Table1[[#This Row],[Loan_Status]]="Charged Off","Bad Loan",""))</f>
        <v>Good Loan</v>
      </c>
      <c r="N9655">
        <v>44298</v>
      </c>
      <c r="O9655">
        <v>1041104</v>
      </c>
      <c r="P9655" t="s">
        <v>7372</v>
      </c>
      <c r="Q9655" t="s">
        <v>52</v>
      </c>
      <c r="R9655" t="s">
        <v>33</v>
      </c>
      <c r="S9655" t="s">
        <v>502</v>
      </c>
      <c r="T9655">
        <v>62000</v>
      </c>
      <c r="U9655">
        <v>1.6799999999999999E-2</v>
      </c>
      <c r="V9655">
        <v>155.51</v>
      </c>
      <c r="W9655">
        <v>7.4899999999999994E-2</v>
      </c>
      <c r="X9655">
        <v>5000</v>
      </c>
      <c r="Y9655">
        <v>13</v>
      </c>
      <c r="Z9655">
        <v>5152</v>
      </c>
    </row>
    <row r="9656" spans="1:26" ht="14.25" customHeight="1">
      <c r="A9656">
        <v>887477</v>
      </c>
      <c r="B9656" t="s">
        <v>24</v>
      </c>
      <c r="C9656" t="s">
        <v>25</v>
      </c>
      <c r="D9656" t="s">
        <v>42</v>
      </c>
      <c r="E9656" t="s">
        <v>8129</v>
      </c>
      <c r="F9656" t="s">
        <v>50</v>
      </c>
      <c r="G9656" t="s">
        <v>29</v>
      </c>
      <c r="H9656">
        <v>44450</v>
      </c>
      <c r="I9656" t="str">
        <f>TEXT(Table1[[#This Row],[Issue_Date]],"mmm")</f>
        <v>Sep</v>
      </c>
      <c r="J9656">
        <v>44390</v>
      </c>
      <c r="K9656">
        <v>44421</v>
      </c>
      <c r="L9656" t="s">
        <v>30</v>
      </c>
      <c r="M9656" t="str">
        <f>IF(OR(Table1[[#This Row],[Loan_Status]]="Fully Paid",Table1[[#This Row],[Loan_Status]]="Current"),"Good Loan",IF(Table1[[#This Row],[Loan_Status]]="Charged Off","Bad Loan",""))</f>
        <v>Good Loan</v>
      </c>
      <c r="N9656">
        <v>44452</v>
      </c>
      <c r="O9656">
        <v>1103634</v>
      </c>
      <c r="P9656" t="s">
        <v>7372</v>
      </c>
      <c r="Q9656" t="s">
        <v>52</v>
      </c>
      <c r="R9656" t="s">
        <v>33</v>
      </c>
      <c r="S9656" t="s">
        <v>502</v>
      </c>
      <c r="T9656">
        <v>67000</v>
      </c>
      <c r="U9656">
        <v>8.3999999999999995E-3</v>
      </c>
      <c r="V9656">
        <v>782.26</v>
      </c>
      <c r="W9656">
        <v>7.9000000000000001E-2</v>
      </c>
      <c r="X9656">
        <v>25000</v>
      </c>
      <c r="Y9656">
        <v>11</v>
      </c>
      <c r="Z9656">
        <v>27606</v>
      </c>
    </row>
    <row r="9657" spans="1:26" ht="14.25" customHeight="1">
      <c r="A9657">
        <v>956911</v>
      </c>
      <c r="B9657" t="s">
        <v>24</v>
      </c>
      <c r="C9657" t="s">
        <v>25</v>
      </c>
      <c r="D9657" t="s">
        <v>48</v>
      </c>
      <c r="E9657" t="s">
        <v>8130</v>
      </c>
      <c r="F9657" t="s">
        <v>50</v>
      </c>
      <c r="G9657" t="s">
        <v>29</v>
      </c>
      <c r="H9657">
        <v>44511</v>
      </c>
      <c r="I9657" t="str">
        <f>TEXT(Table1[[#This Row],[Issue_Date]],"mmm")</f>
        <v>Nov</v>
      </c>
      <c r="J9657">
        <v>44211</v>
      </c>
      <c r="K9657">
        <v>44544</v>
      </c>
      <c r="L9657" t="s">
        <v>30</v>
      </c>
      <c r="M9657" t="str">
        <f>IF(OR(Table1[[#This Row],[Loan_Status]]="Fully Paid",Table1[[#This Row],[Loan_Status]]="Current"),"Good Loan",IF(Table1[[#This Row],[Loan_Status]]="Charged Off","Bad Loan",""))</f>
        <v>Good Loan</v>
      </c>
      <c r="N9657">
        <v>44575</v>
      </c>
      <c r="O9657">
        <v>1177662</v>
      </c>
      <c r="P9657" t="s">
        <v>7372</v>
      </c>
      <c r="Q9657" t="s">
        <v>52</v>
      </c>
      <c r="R9657" t="s">
        <v>33</v>
      </c>
      <c r="S9657" t="s">
        <v>502</v>
      </c>
      <c r="T9657">
        <v>79000</v>
      </c>
      <c r="U9657">
        <v>0.10150000000000001</v>
      </c>
      <c r="V9657">
        <v>657.1</v>
      </c>
      <c r="W9657">
        <v>7.9000000000000001E-2</v>
      </c>
      <c r="X9657">
        <v>21000</v>
      </c>
      <c r="Y9657">
        <v>27</v>
      </c>
      <c r="Z9657">
        <v>23655</v>
      </c>
    </row>
    <row r="9658" spans="1:26" ht="14.25" customHeight="1">
      <c r="A9658">
        <v>726629</v>
      </c>
      <c r="B9658" t="s">
        <v>35</v>
      </c>
      <c r="C9658" t="s">
        <v>25</v>
      </c>
      <c r="D9658" t="s">
        <v>48</v>
      </c>
      <c r="E9658" t="s">
        <v>5401</v>
      </c>
      <c r="F9658" t="s">
        <v>38</v>
      </c>
      <c r="G9658" t="s">
        <v>29</v>
      </c>
      <c r="H9658">
        <v>44297</v>
      </c>
      <c r="I9658" t="str">
        <f>TEXT(Table1[[#This Row],[Issue_Date]],"mmm")</f>
        <v>Apr</v>
      </c>
      <c r="J9658">
        <v>44332</v>
      </c>
      <c r="K9658">
        <v>44298</v>
      </c>
      <c r="L9658" t="s">
        <v>30</v>
      </c>
      <c r="M9658" t="str">
        <f>IF(OR(Table1[[#This Row],[Loan_Status]]="Fully Paid",Table1[[#This Row],[Loan_Status]]="Current"),"Good Loan",IF(Table1[[#This Row],[Loan_Status]]="Charged Off","Bad Loan",""))</f>
        <v>Good Loan</v>
      </c>
      <c r="N9658">
        <v>44328</v>
      </c>
      <c r="O9658">
        <v>922054</v>
      </c>
      <c r="P9658" t="s">
        <v>7372</v>
      </c>
      <c r="Q9658" t="s">
        <v>40</v>
      </c>
      <c r="R9658" t="s">
        <v>33</v>
      </c>
      <c r="S9658" t="s">
        <v>502</v>
      </c>
      <c r="T9658">
        <v>66560</v>
      </c>
      <c r="U9658">
        <v>7.9899999999999999E-2</v>
      </c>
      <c r="V9658">
        <v>232.33</v>
      </c>
      <c r="W9658">
        <v>0.1</v>
      </c>
      <c r="X9658">
        <v>7200</v>
      </c>
      <c r="Y9658">
        <v>17</v>
      </c>
      <c r="Z9658">
        <v>7707</v>
      </c>
    </row>
    <row r="9659" spans="1:26" ht="14.25" customHeight="1">
      <c r="A9659">
        <v>548748</v>
      </c>
      <c r="B9659" t="s">
        <v>115</v>
      </c>
      <c r="C9659" t="s">
        <v>25</v>
      </c>
      <c r="D9659" t="s">
        <v>64</v>
      </c>
      <c r="E9659" t="s">
        <v>2317</v>
      </c>
      <c r="F9659" t="s">
        <v>38</v>
      </c>
      <c r="G9659" t="s">
        <v>29</v>
      </c>
      <c r="H9659">
        <v>44387</v>
      </c>
      <c r="I9659" t="str">
        <f>TEXT(Table1[[#This Row],[Issue_Date]],"mmm")</f>
        <v>Jul</v>
      </c>
      <c r="J9659">
        <v>44388</v>
      </c>
      <c r="K9659">
        <v>44388</v>
      </c>
      <c r="L9659" t="s">
        <v>30</v>
      </c>
      <c r="M9659" t="str">
        <f>IF(OR(Table1[[#This Row],[Loan_Status]]="Fully Paid",Table1[[#This Row],[Loan_Status]]="Current"),"Good Loan",IF(Table1[[#This Row],[Loan_Status]]="Charged Off","Bad Loan",""))</f>
        <v>Good Loan</v>
      </c>
      <c r="N9659">
        <v>44419</v>
      </c>
      <c r="O9659">
        <v>707419</v>
      </c>
      <c r="P9659" t="s">
        <v>7372</v>
      </c>
      <c r="Q9659" t="s">
        <v>214</v>
      </c>
      <c r="R9659" t="s">
        <v>33</v>
      </c>
      <c r="S9659" t="s">
        <v>502</v>
      </c>
      <c r="T9659">
        <v>22884</v>
      </c>
      <c r="U9659">
        <v>0.19869999999999999</v>
      </c>
      <c r="V9659">
        <v>155.75</v>
      </c>
      <c r="W9659">
        <v>0.1038</v>
      </c>
      <c r="X9659">
        <v>4800</v>
      </c>
      <c r="Y9659">
        <v>9</v>
      </c>
      <c r="Z9659">
        <v>5166</v>
      </c>
    </row>
    <row r="9660" spans="1:26" ht="14.25" customHeight="1">
      <c r="A9660">
        <v>637616</v>
      </c>
      <c r="B9660" t="s">
        <v>63</v>
      </c>
      <c r="C9660" t="s">
        <v>25</v>
      </c>
      <c r="D9660" t="s">
        <v>36</v>
      </c>
      <c r="E9660" t="s">
        <v>8131</v>
      </c>
      <c r="F9660" t="s">
        <v>38</v>
      </c>
      <c r="G9660" t="s">
        <v>29</v>
      </c>
      <c r="H9660">
        <v>44540</v>
      </c>
      <c r="I9660" t="str">
        <f>TEXT(Table1[[#This Row],[Issue_Date]],"mmm")</f>
        <v>Dec</v>
      </c>
      <c r="J9660">
        <v>44331</v>
      </c>
      <c r="K9660">
        <v>44210</v>
      </c>
      <c r="L9660" t="s">
        <v>30</v>
      </c>
      <c r="M9660" t="str">
        <f>IF(OR(Table1[[#This Row],[Loan_Status]]="Fully Paid",Table1[[#This Row],[Loan_Status]]="Current"),"Good Loan",IF(Table1[[#This Row],[Loan_Status]]="Charged Off","Bad Loan",""))</f>
        <v>Good Loan</v>
      </c>
      <c r="N9660">
        <v>44241</v>
      </c>
      <c r="O9660">
        <v>816752</v>
      </c>
      <c r="P9660" t="s">
        <v>7372</v>
      </c>
      <c r="Q9660" t="s">
        <v>214</v>
      </c>
      <c r="R9660" t="s">
        <v>33</v>
      </c>
      <c r="S9660" t="s">
        <v>502</v>
      </c>
      <c r="T9660">
        <v>55000</v>
      </c>
      <c r="U9660">
        <v>4.19E-2</v>
      </c>
      <c r="V9660">
        <v>111.11</v>
      </c>
      <c r="W9660">
        <v>8.8800000000000004E-2</v>
      </c>
      <c r="X9660">
        <v>3500</v>
      </c>
      <c r="Y9660">
        <v>7</v>
      </c>
      <c r="Z9660">
        <v>4000</v>
      </c>
    </row>
    <row r="9661" spans="1:26" ht="14.25" customHeight="1">
      <c r="A9661">
        <v>624844</v>
      </c>
      <c r="B9661" t="s">
        <v>63</v>
      </c>
      <c r="C9661" t="s">
        <v>25</v>
      </c>
      <c r="D9661" t="s">
        <v>81</v>
      </c>
      <c r="E9661" t="s">
        <v>8132</v>
      </c>
      <c r="F9661" t="s">
        <v>38</v>
      </c>
      <c r="G9661" t="s">
        <v>29</v>
      </c>
      <c r="H9661">
        <v>44540</v>
      </c>
      <c r="I9661" t="str">
        <f>TEXT(Table1[[#This Row],[Issue_Date]],"mmm")</f>
        <v>Dec</v>
      </c>
      <c r="J9661">
        <v>44302</v>
      </c>
      <c r="K9661">
        <v>44543</v>
      </c>
      <c r="L9661" t="s">
        <v>30</v>
      </c>
      <c r="M9661" t="str">
        <f>IF(OR(Table1[[#This Row],[Loan_Status]]="Fully Paid",Table1[[#This Row],[Loan_Status]]="Current"),"Good Loan",IF(Table1[[#This Row],[Loan_Status]]="Charged Off","Bad Loan",""))</f>
        <v>Good Loan</v>
      </c>
      <c r="N9661">
        <v>44574</v>
      </c>
      <c r="O9661">
        <v>800802</v>
      </c>
      <c r="P9661" t="s">
        <v>7372</v>
      </c>
      <c r="Q9661" t="s">
        <v>40</v>
      </c>
      <c r="R9661" t="s">
        <v>33</v>
      </c>
      <c r="S9661" t="s">
        <v>502</v>
      </c>
      <c r="T9661">
        <v>44000</v>
      </c>
      <c r="U9661">
        <v>0.114</v>
      </c>
      <c r="V9661">
        <v>95.75</v>
      </c>
      <c r="W9661">
        <v>9.2499999999999999E-2</v>
      </c>
      <c r="X9661">
        <v>3000</v>
      </c>
      <c r="Y9661">
        <v>12</v>
      </c>
      <c r="Z9661">
        <v>3449</v>
      </c>
    </row>
    <row r="9662" spans="1:26" ht="14.25" customHeight="1">
      <c r="A9662">
        <v>558545</v>
      </c>
      <c r="B9662" t="s">
        <v>80</v>
      </c>
      <c r="C9662" t="s">
        <v>25</v>
      </c>
      <c r="D9662" t="s">
        <v>64</v>
      </c>
      <c r="E9662" t="s">
        <v>8133</v>
      </c>
      <c r="F9662" t="s">
        <v>38</v>
      </c>
      <c r="G9662" t="s">
        <v>29</v>
      </c>
      <c r="H9662">
        <v>44418</v>
      </c>
      <c r="I9662" t="str">
        <f>TEXT(Table1[[#This Row],[Issue_Date]],"mmm")</f>
        <v>Aug</v>
      </c>
      <c r="J9662">
        <v>44543</v>
      </c>
      <c r="K9662">
        <v>44421</v>
      </c>
      <c r="L9662" t="s">
        <v>30</v>
      </c>
      <c r="M9662" t="str">
        <f>IF(OR(Table1[[#This Row],[Loan_Status]]="Fully Paid",Table1[[#This Row],[Loan_Status]]="Current"),"Good Loan",IF(Table1[[#This Row],[Loan_Status]]="Charged Off","Bad Loan",""))</f>
        <v>Good Loan</v>
      </c>
      <c r="N9662">
        <v>44452</v>
      </c>
      <c r="O9662">
        <v>719001</v>
      </c>
      <c r="P9662" t="s">
        <v>7372</v>
      </c>
      <c r="Q9662" t="s">
        <v>55</v>
      </c>
      <c r="R9662" t="s">
        <v>33</v>
      </c>
      <c r="S9662" t="s">
        <v>502</v>
      </c>
      <c r="T9662">
        <v>30000</v>
      </c>
      <c r="U9662">
        <v>0.23799999999999999</v>
      </c>
      <c r="V9662">
        <v>331.48</v>
      </c>
      <c r="W9662">
        <v>0.1186</v>
      </c>
      <c r="X9662">
        <v>10000</v>
      </c>
      <c r="Y9662">
        <v>14</v>
      </c>
      <c r="Z9662">
        <v>11935</v>
      </c>
    </row>
    <row r="9663" spans="1:26" ht="14.25" customHeight="1">
      <c r="A9663">
        <v>1012810</v>
      </c>
      <c r="B9663" t="s">
        <v>63</v>
      </c>
      <c r="C9663" t="s">
        <v>25</v>
      </c>
      <c r="D9663" t="s">
        <v>59</v>
      </c>
      <c r="E9663" t="s">
        <v>8134</v>
      </c>
      <c r="F9663" t="s">
        <v>38</v>
      </c>
      <c r="G9663" t="s">
        <v>29</v>
      </c>
      <c r="H9663">
        <v>44511</v>
      </c>
      <c r="I9663" t="str">
        <f>TEXT(Table1[[#This Row],[Issue_Date]],"mmm")</f>
        <v>Nov</v>
      </c>
      <c r="J9663">
        <v>44362</v>
      </c>
      <c r="K9663">
        <v>44514</v>
      </c>
      <c r="L9663" t="s">
        <v>30</v>
      </c>
      <c r="M9663" t="str">
        <f>IF(OR(Table1[[#This Row],[Loan_Status]]="Fully Paid",Table1[[#This Row],[Loan_Status]]="Current"),"Good Loan",IF(Table1[[#This Row],[Loan_Status]]="Charged Off","Bad Loan",""))</f>
        <v>Good Loan</v>
      </c>
      <c r="N9663">
        <v>44544</v>
      </c>
      <c r="O9663">
        <v>1239969</v>
      </c>
      <c r="P9663" t="s">
        <v>7372</v>
      </c>
      <c r="Q9663" t="s">
        <v>58</v>
      </c>
      <c r="R9663" t="s">
        <v>33</v>
      </c>
      <c r="S9663" t="s">
        <v>502</v>
      </c>
      <c r="T9663">
        <v>95000</v>
      </c>
      <c r="U9663">
        <v>2.2100000000000002E-2</v>
      </c>
      <c r="V9663">
        <v>267.33</v>
      </c>
      <c r="W9663">
        <v>0.1242</v>
      </c>
      <c r="X9663">
        <v>8000</v>
      </c>
      <c r="Y9663">
        <v>8</v>
      </c>
      <c r="Z9663">
        <v>9624</v>
      </c>
    </row>
    <row r="9664" spans="1:26" ht="14.25" customHeight="1">
      <c r="A9664">
        <v>635576</v>
      </c>
      <c r="B9664" t="s">
        <v>53</v>
      </c>
      <c r="C9664" t="s">
        <v>25</v>
      </c>
      <c r="D9664" t="s">
        <v>81</v>
      </c>
      <c r="E9664" t="s">
        <v>8135</v>
      </c>
      <c r="F9664" t="s">
        <v>38</v>
      </c>
      <c r="G9664" t="s">
        <v>29</v>
      </c>
      <c r="H9664">
        <v>44540</v>
      </c>
      <c r="I9664" t="str">
        <f>TEXT(Table1[[#This Row],[Issue_Date]],"mmm")</f>
        <v>Dec</v>
      </c>
      <c r="J9664">
        <v>44269</v>
      </c>
      <c r="K9664">
        <v>44267</v>
      </c>
      <c r="L9664" t="s">
        <v>30</v>
      </c>
      <c r="M9664" t="str">
        <f>IF(OR(Table1[[#This Row],[Loan_Status]]="Fully Paid",Table1[[#This Row],[Loan_Status]]="Current"),"Good Loan",IF(Table1[[#This Row],[Loan_Status]]="Charged Off","Bad Loan",""))</f>
        <v>Good Loan</v>
      </c>
      <c r="N9664">
        <v>44298</v>
      </c>
      <c r="O9664">
        <v>814192</v>
      </c>
      <c r="P9664" t="s">
        <v>7372</v>
      </c>
      <c r="Q9664" t="s">
        <v>212</v>
      </c>
      <c r="R9664" t="s">
        <v>33</v>
      </c>
      <c r="S9664" t="s">
        <v>502</v>
      </c>
      <c r="T9664">
        <v>29040</v>
      </c>
      <c r="U9664">
        <v>0</v>
      </c>
      <c r="V9664">
        <v>481.34</v>
      </c>
      <c r="W9664">
        <v>9.6199999999999994E-2</v>
      </c>
      <c r="X9664">
        <v>15000</v>
      </c>
      <c r="Y9664">
        <v>5</v>
      </c>
      <c r="Z9664">
        <v>16411</v>
      </c>
    </row>
    <row r="9665" spans="1:26" ht="14.25" customHeight="1">
      <c r="A9665">
        <v>1033990</v>
      </c>
      <c r="B9665" t="s">
        <v>174</v>
      </c>
      <c r="C9665" t="s">
        <v>25</v>
      </c>
      <c r="D9665" t="s">
        <v>48</v>
      </c>
      <c r="E9665" t="s">
        <v>7118</v>
      </c>
      <c r="F9665" t="s">
        <v>44</v>
      </c>
      <c r="G9665" t="s">
        <v>29</v>
      </c>
      <c r="H9665">
        <v>44511</v>
      </c>
      <c r="I9665" t="str">
        <f>TEXT(Table1[[#This Row],[Issue_Date]],"mmm")</f>
        <v>Nov</v>
      </c>
      <c r="J9665">
        <v>44515</v>
      </c>
      <c r="K9665">
        <v>44544</v>
      </c>
      <c r="L9665" t="s">
        <v>30</v>
      </c>
      <c r="M9665" t="str">
        <f>IF(OR(Table1[[#This Row],[Loan_Status]]="Fully Paid",Table1[[#This Row],[Loan_Status]]="Current"),"Good Loan",IF(Table1[[#This Row],[Loan_Status]]="Charged Off","Bad Loan",""))</f>
        <v>Good Loan</v>
      </c>
      <c r="N9665">
        <v>44575</v>
      </c>
      <c r="O9665">
        <v>1263570</v>
      </c>
      <c r="P9665" t="s">
        <v>7372</v>
      </c>
      <c r="Q9665" t="s">
        <v>114</v>
      </c>
      <c r="R9665" t="s">
        <v>33</v>
      </c>
      <c r="S9665" t="s">
        <v>502</v>
      </c>
      <c r="T9665">
        <v>50000</v>
      </c>
      <c r="U9665">
        <v>0.11020000000000001</v>
      </c>
      <c r="V9665">
        <v>373.24</v>
      </c>
      <c r="W9665">
        <v>0.13489999999999999</v>
      </c>
      <c r="X9665">
        <v>11000</v>
      </c>
      <c r="Y9665">
        <v>16</v>
      </c>
      <c r="Z9665">
        <v>13436</v>
      </c>
    </row>
    <row r="9666" spans="1:26" ht="14.25" customHeight="1">
      <c r="A9666">
        <v>387759</v>
      </c>
      <c r="B9666" t="s">
        <v>70</v>
      </c>
      <c r="C9666" t="s">
        <v>25</v>
      </c>
      <c r="D9666" t="s">
        <v>59</v>
      </c>
      <c r="E9666" t="s">
        <v>8136</v>
      </c>
      <c r="F9666" t="s">
        <v>44</v>
      </c>
      <c r="G9666" t="s">
        <v>29</v>
      </c>
      <c r="H9666">
        <v>44295</v>
      </c>
      <c r="I9666" t="str">
        <f>TEXT(Table1[[#This Row],[Issue_Date]],"mmm")</f>
        <v>Apr</v>
      </c>
      <c r="J9666">
        <v>44266</v>
      </c>
      <c r="K9666">
        <v>44479</v>
      </c>
      <c r="L9666" t="s">
        <v>30</v>
      </c>
      <c r="M9666" t="str">
        <f>IF(OR(Table1[[#This Row],[Loan_Status]]="Fully Paid",Table1[[#This Row],[Loan_Status]]="Current"),"Good Loan",IF(Table1[[#This Row],[Loan_Status]]="Charged Off","Bad Loan",""))</f>
        <v>Good Loan</v>
      </c>
      <c r="N9666">
        <v>44510</v>
      </c>
      <c r="O9666">
        <v>420777</v>
      </c>
      <c r="P9666" t="s">
        <v>7372</v>
      </c>
      <c r="Q9666" t="s">
        <v>114</v>
      </c>
      <c r="R9666" t="s">
        <v>33</v>
      </c>
      <c r="S9666" t="s">
        <v>502</v>
      </c>
      <c r="T9666">
        <v>150000</v>
      </c>
      <c r="U9666">
        <v>2.86E-2</v>
      </c>
      <c r="V9666">
        <v>836.66</v>
      </c>
      <c r="W9666">
        <v>0.12529999999999999</v>
      </c>
      <c r="X9666">
        <v>25000</v>
      </c>
      <c r="Y9666">
        <v>26</v>
      </c>
      <c r="Z9666">
        <v>28725</v>
      </c>
    </row>
    <row r="9667" spans="1:26" ht="14.25" customHeight="1">
      <c r="A9667">
        <v>353246</v>
      </c>
      <c r="B9667" t="s">
        <v>63</v>
      </c>
      <c r="C9667" t="s">
        <v>25</v>
      </c>
      <c r="D9667" t="s">
        <v>157</v>
      </c>
      <c r="E9667" t="s">
        <v>8137</v>
      </c>
      <c r="F9667" t="s">
        <v>44</v>
      </c>
      <c r="G9667" t="s">
        <v>29</v>
      </c>
      <c r="H9667">
        <v>44416</v>
      </c>
      <c r="I9667" t="str">
        <f>TEXT(Table1[[#This Row],[Issue_Date]],"mmm")</f>
        <v>Aug</v>
      </c>
      <c r="J9667">
        <v>44479</v>
      </c>
      <c r="K9667">
        <v>44479</v>
      </c>
      <c r="L9667" t="s">
        <v>30</v>
      </c>
      <c r="M9667" t="str">
        <f>IF(OR(Table1[[#This Row],[Loan_Status]]="Fully Paid",Table1[[#This Row],[Loan_Status]]="Current"),"Good Loan",IF(Table1[[#This Row],[Loan_Status]]="Charged Off","Bad Loan",""))</f>
        <v>Good Loan</v>
      </c>
      <c r="N9667">
        <v>44510</v>
      </c>
      <c r="O9667">
        <v>356813</v>
      </c>
      <c r="P9667" t="s">
        <v>7372</v>
      </c>
      <c r="Q9667" t="s">
        <v>114</v>
      </c>
      <c r="R9667" t="s">
        <v>33</v>
      </c>
      <c r="S9667" t="s">
        <v>502</v>
      </c>
      <c r="T9667">
        <v>56052</v>
      </c>
      <c r="U9667">
        <v>0.1925</v>
      </c>
      <c r="V9667">
        <v>236.68</v>
      </c>
      <c r="W9667">
        <v>0.1128</v>
      </c>
      <c r="X9667">
        <v>7200</v>
      </c>
      <c r="Y9667">
        <v>33</v>
      </c>
      <c r="Z9667">
        <v>8402</v>
      </c>
    </row>
    <row r="9668" spans="1:26" ht="14.25" customHeight="1">
      <c r="A9668">
        <v>438965</v>
      </c>
      <c r="B9668" t="s">
        <v>133</v>
      </c>
      <c r="C9668" t="s">
        <v>25</v>
      </c>
      <c r="D9668" t="s">
        <v>59</v>
      </c>
      <c r="E9668" t="s">
        <v>8138</v>
      </c>
      <c r="F9668" t="s">
        <v>44</v>
      </c>
      <c r="G9668" t="s">
        <v>29</v>
      </c>
      <c r="H9668">
        <v>44448</v>
      </c>
      <c r="I9668" t="str">
        <f>TEXT(Table1[[#This Row],[Issue_Date]],"mmm")</f>
        <v>Sep</v>
      </c>
      <c r="J9668">
        <v>44271</v>
      </c>
      <c r="K9668">
        <v>44420</v>
      </c>
      <c r="L9668" t="s">
        <v>30</v>
      </c>
      <c r="M9668" t="str">
        <f>IF(OR(Table1[[#This Row],[Loan_Status]]="Fully Paid",Table1[[#This Row],[Loan_Status]]="Current"),"Good Loan",IF(Table1[[#This Row],[Loan_Status]]="Charged Off","Bad Loan",""))</f>
        <v>Good Loan</v>
      </c>
      <c r="N9668">
        <v>44451</v>
      </c>
      <c r="O9668">
        <v>529527</v>
      </c>
      <c r="P9668" t="s">
        <v>7372</v>
      </c>
      <c r="Q9668" t="s">
        <v>45</v>
      </c>
      <c r="R9668" t="s">
        <v>33</v>
      </c>
      <c r="S9668" t="s">
        <v>502</v>
      </c>
      <c r="T9668">
        <v>99504</v>
      </c>
      <c r="U9668">
        <v>0.1328</v>
      </c>
      <c r="V9668">
        <v>254.77</v>
      </c>
      <c r="W9668">
        <v>0.13569999999999999</v>
      </c>
      <c r="X9668">
        <v>7500</v>
      </c>
      <c r="Y9668">
        <v>32</v>
      </c>
      <c r="Z9668">
        <v>9169</v>
      </c>
    </row>
    <row r="9669" spans="1:26" ht="14.25" customHeight="1">
      <c r="A9669">
        <v>1042138</v>
      </c>
      <c r="B9669" t="s">
        <v>115</v>
      </c>
      <c r="C9669" t="s">
        <v>25</v>
      </c>
      <c r="D9669" t="s">
        <v>73</v>
      </c>
      <c r="E9669" t="s">
        <v>515</v>
      </c>
      <c r="F9669" t="s">
        <v>44</v>
      </c>
      <c r="G9669" t="s">
        <v>29</v>
      </c>
      <c r="H9669">
        <v>44511</v>
      </c>
      <c r="I9669" t="str">
        <f>TEXT(Table1[[#This Row],[Issue_Date]],"mmm")</f>
        <v>Nov</v>
      </c>
      <c r="J9669">
        <v>44302</v>
      </c>
      <c r="K9669">
        <v>44483</v>
      </c>
      <c r="L9669" t="s">
        <v>30</v>
      </c>
      <c r="M9669" t="str">
        <f>IF(OR(Table1[[#This Row],[Loan_Status]]="Fully Paid",Table1[[#This Row],[Loan_Status]]="Current"),"Good Loan",IF(Table1[[#This Row],[Loan_Status]]="Charged Off","Bad Loan",""))</f>
        <v>Good Loan</v>
      </c>
      <c r="N9669">
        <v>44514</v>
      </c>
      <c r="O9669">
        <v>1272414</v>
      </c>
      <c r="P9669" t="s">
        <v>7372</v>
      </c>
      <c r="Q9669" t="s">
        <v>114</v>
      </c>
      <c r="R9669" t="s">
        <v>33</v>
      </c>
      <c r="S9669" t="s">
        <v>502</v>
      </c>
      <c r="T9669">
        <v>83000</v>
      </c>
      <c r="U9669">
        <v>0.16830000000000001</v>
      </c>
      <c r="V9669">
        <v>237.52</v>
      </c>
      <c r="W9669">
        <v>0.13489999999999999</v>
      </c>
      <c r="X9669">
        <v>7000</v>
      </c>
      <c r="Y9669">
        <v>17</v>
      </c>
      <c r="Z9669">
        <v>8543</v>
      </c>
    </row>
    <row r="9670" spans="1:26" ht="14.25" customHeight="1">
      <c r="A9670">
        <v>495224</v>
      </c>
      <c r="B9670" t="s">
        <v>139</v>
      </c>
      <c r="C9670" t="s">
        <v>25</v>
      </c>
      <c r="D9670" t="s">
        <v>64</v>
      </c>
      <c r="E9670" t="s">
        <v>8139</v>
      </c>
      <c r="F9670" t="s">
        <v>44</v>
      </c>
      <c r="G9670" t="s">
        <v>29</v>
      </c>
      <c r="H9670">
        <v>44265</v>
      </c>
      <c r="I9670" t="str">
        <f>TEXT(Table1[[#This Row],[Issue_Date]],"mmm")</f>
        <v>Mar</v>
      </c>
      <c r="J9670">
        <v>44210</v>
      </c>
      <c r="K9670">
        <v>44299</v>
      </c>
      <c r="L9670" t="s">
        <v>30</v>
      </c>
      <c r="M9670" t="str">
        <f>IF(OR(Table1[[#This Row],[Loan_Status]]="Fully Paid",Table1[[#This Row],[Loan_Status]]="Current"),"Good Loan",IF(Table1[[#This Row],[Loan_Status]]="Charged Off","Bad Loan",""))</f>
        <v>Good Loan</v>
      </c>
      <c r="N9670">
        <v>44329</v>
      </c>
      <c r="O9670">
        <v>634215</v>
      </c>
      <c r="P9670" t="s">
        <v>7372</v>
      </c>
      <c r="Q9670" t="s">
        <v>229</v>
      </c>
      <c r="R9670" t="s">
        <v>33</v>
      </c>
      <c r="S9670" t="s">
        <v>502</v>
      </c>
      <c r="T9670">
        <v>30000</v>
      </c>
      <c r="U9670">
        <v>0.1648</v>
      </c>
      <c r="V9670">
        <v>68.569999999999993</v>
      </c>
      <c r="W9670">
        <v>0.14219999999999999</v>
      </c>
      <c r="X9670">
        <v>2000</v>
      </c>
      <c r="Y9670">
        <v>9</v>
      </c>
      <c r="Z9670">
        <v>2469</v>
      </c>
    </row>
    <row r="9671" spans="1:26" ht="14.25" customHeight="1">
      <c r="A9671">
        <v>775502</v>
      </c>
      <c r="B9671" t="s">
        <v>70</v>
      </c>
      <c r="C9671" t="s">
        <v>25</v>
      </c>
      <c r="D9671" t="s">
        <v>48</v>
      </c>
      <c r="E9671" t="s">
        <v>8140</v>
      </c>
      <c r="F9671" t="s">
        <v>68</v>
      </c>
      <c r="G9671" t="s">
        <v>29</v>
      </c>
      <c r="H9671">
        <v>44358</v>
      </c>
      <c r="I9671" t="str">
        <f>TEXT(Table1[[#This Row],[Issue_Date]],"mmm")</f>
        <v>Jun</v>
      </c>
      <c r="J9671">
        <v>44361</v>
      </c>
      <c r="K9671">
        <v>44361</v>
      </c>
      <c r="L9671" t="s">
        <v>30</v>
      </c>
      <c r="M9671" t="str">
        <f>IF(OR(Table1[[#This Row],[Loan_Status]]="Fully Paid",Table1[[#This Row],[Loan_Status]]="Current"),"Good Loan",IF(Table1[[#This Row],[Loan_Status]]="Charged Off","Bad Loan",""))</f>
        <v>Good Loan</v>
      </c>
      <c r="N9671">
        <v>44391</v>
      </c>
      <c r="O9671">
        <v>977758</v>
      </c>
      <c r="P9671" t="s">
        <v>7372</v>
      </c>
      <c r="Q9671" t="s">
        <v>357</v>
      </c>
      <c r="R9671" t="s">
        <v>33</v>
      </c>
      <c r="S9671" t="s">
        <v>502</v>
      </c>
      <c r="T9671">
        <v>225000</v>
      </c>
      <c r="U9671">
        <v>4.1399999999999999E-2</v>
      </c>
      <c r="V9671">
        <v>424.8</v>
      </c>
      <c r="W9671">
        <v>0.16489999999999999</v>
      </c>
      <c r="X9671">
        <v>12000</v>
      </c>
      <c r="Y9671">
        <v>8</v>
      </c>
      <c r="Z9671">
        <v>15374</v>
      </c>
    </row>
    <row r="9672" spans="1:26" ht="14.25" customHeight="1">
      <c r="A9672">
        <v>628163</v>
      </c>
      <c r="B9672" t="s">
        <v>63</v>
      </c>
      <c r="C9672" t="s">
        <v>25</v>
      </c>
      <c r="D9672" t="s">
        <v>59</v>
      </c>
      <c r="E9672" t="s">
        <v>8141</v>
      </c>
      <c r="F9672" t="s">
        <v>68</v>
      </c>
      <c r="G9672" t="s">
        <v>29</v>
      </c>
      <c r="H9672">
        <v>44540</v>
      </c>
      <c r="I9672" t="str">
        <f>TEXT(Table1[[#This Row],[Issue_Date]],"mmm")</f>
        <v>Dec</v>
      </c>
      <c r="J9672">
        <v>44543</v>
      </c>
      <c r="K9672">
        <v>44543</v>
      </c>
      <c r="L9672" t="s">
        <v>30</v>
      </c>
      <c r="M9672" t="str">
        <f>IF(OR(Table1[[#This Row],[Loan_Status]]="Fully Paid",Table1[[#This Row],[Loan_Status]]="Current"),"Good Loan",IF(Table1[[#This Row],[Loan_Status]]="Charged Off","Bad Loan",""))</f>
        <v>Good Loan</v>
      </c>
      <c r="N9672">
        <v>44574</v>
      </c>
      <c r="O9672">
        <v>804948</v>
      </c>
      <c r="P9672" t="s">
        <v>7372</v>
      </c>
      <c r="Q9672" t="s">
        <v>69</v>
      </c>
      <c r="R9672" t="s">
        <v>33</v>
      </c>
      <c r="S9672" t="s">
        <v>502</v>
      </c>
      <c r="T9672">
        <v>45000</v>
      </c>
      <c r="U9672">
        <v>0.1469</v>
      </c>
      <c r="V9672">
        <v>171.11</v>
      </c>
      <c r="W9672">
        <v>0.1409</v>
      </c>
      <c r="X9672">
        <v>5000</v>
      </c>
      <c r="Y9672">
        <v>9</v>
      </c>
      <c r="Z9672">
        <v>6161</v>
      </c>
    </row>
    <row r="9673" spans="1:26" ht="14.25" customHeight="1">
      <c r="A9673">
        <v>1013972</v>
      </c>
      <c r="B9673" t="s">
        <v>70</v>
      </c>
      <c r="C9673" t="s">
        <v>25</v>
      </c>
      <c r="D9673" t="s">
        <v>64</v>
      </c>
      <c r="E9673" t="s">
        <v>8142</v>
      </c>
      <c r="F9673" t="s">
        <v>28</v>
      </c>
      <c r="G9673" t="s">
        <v>29</v>
      </c>
      <c r="H9673">
        <v>44511</v>
      </c>
      <c r="I9673" t="str">
        <f>TEXT(Table1[[#This Row],[Issue_Date]],"mmm")</f>
        <v>Nov</v>
      </c>
      <c r="J9673">
        <v>44513</v>
      </c>
      <c r="K9673">
        <v>44543</v>
      </c>
      <c r="L9673" t="s">
        <v>30</v>
      </c>
      <c r="M9673" t="str">
        <f>IF(OR(Table1[[#This Row],[Loan_Status]]="Fully Paid",Table1[[#This Row],[Loan_Status]]="Current"),"Good Loan",IF(Table1[[#This Row],[Loan_Status]]="Charged Off","Bad Loan",""))</f>
        <v>Good Loan</v>
      </c>
      <c r="N9673">
        <v>44574</v>
      </c>
      <c r="O9673">
        <v>1241322</v>
      </c>
      <c r="P9673" t="s">
        <v>7372</v>
      </c>
      <c r="Q9673" t="s">
        <v>495</v>
      </c>
      <c r="R9673" t="s">
        <v>33</v>
      </c>
      <c r="S9673" t="s">
        <v>502</v>
      </c>
      <c r="T9673">
        <v>38200</v>
      </c>
      <c r="U9673">
        <v>0.24690000000000001</v>
      </c>
      <c r="V9673">
        <v>325.45999999999998</v>
      </c>
      <c r="W9673">
        <v>0.1903</v>
      </c>
      <c r="X9673">
        <v>8875</v>
      </c>
      <c r="Y9673">
        <v>36</v>
      </c>
      <c r="Z9673">
        <v>11342</v>
      </c>
    </row>
    <row r="9674" spans="1:26" ht="14.25" customHeight="1">
      <c r="A9674">
        <v>503079</v>
      </c>
      <c r="B9674" t="s">
        <v>24</v>
      </c>
      <c r="C9674" t="s">
        <v>25</v>
      </c>
      <c r="D9674" t="s">
        <v>64</v>
      </c>
      <c r="E9674" t="s">
        <v>3646</v>
      </c>
      <c r="F9674" t="s">
        <v>28</v>
      </c>
      <c r="G9674" t="s">
        <v>29</v>
      </c>
      <c r="H9674">
        <v>44296</v>
      </c>
      <c r="I9674" t="str">
        <f>TEXT(Table1[[#This Row],[Issue_Date]],"mmm")</f>
        <v>Apr</v>
      </c>
      <c r="J9674">
        <v>44329</v>
      </c>
      <c r="K9674">
        <v>44329</v>
      </c>
      <c r="L9674" t="s">
        <v>30</v>
      </c>
      <c r="M9674" t="str">
        <f>IF(OR(Table1[[#This Row],[Loan_Status]]="Fully Paid",Table1[[#This Row],[Loan_Status]]="Current"),"Good Loan",IF(Table1[[#This Row],[Loan_Status]]="Charged Off","Bad Loan",""))</f>
        <v>Good Loan</v>
      </c>
      <c r="N9674">
        <v>44360</v>
      </c>
      <c r="O9674">
        <v>647317</v>
      </c>
      <c r="P9674" t="s">
        <v>7372</v>
      </c>
      <c r="Q9674" t="s">
        <v>32</v>
      </c>
      <c r="R9674" t="s">
        <v>33</v>
      </c>
      <c r="S9674" t="s">
        <v>502</v>
      </c>
      <c r="T9674">
        <v>50760</v>
      </c>
      <c r="U9674">
        <v>5.8599999999999999E-2</v>
      </c>
      <c r="V9674">
        <v>237.92</v>
      </c>
      <c r="W9674">
        <v>0.16450000000000001</v>
      </c>
      <c r="X9674">
        <v>6725</v>
      </c>
      <c r="Y9674">
        <v>6</v>
      </c>
      <c r="Z9674">
        <v>8507</v>
      </c>
    </row>
    <row r="9675" spans="1:26" ht="14.25" customHeight="1">
      <c r="A9675">
        <v>590666</v>
      </c>
      <c r="B9675" t="s">
        <v>174</v>
      </c>
      <c r="C9675" t="s">
        <v>25</v>
      </c>
      <c r="D9675" t="s">
        <v>64</v>
      </c>
      <c r="E9675" t="s">
        <v>1481</v>
      </c>
      <c r="F9675" t="s">
        <v>38</v>
      </c>
      <c r="G9675" t="s">
        <v>29</v>
      </c>
      <c r="H9675">
        <v>44479</v>
      </c>
      <c r="I9675" t="str">
        <f>TEXT(Table1[[#This Row],[Issue_Date]],"mmm")</f>
        <v>Oct</v>
      </c>
      <c r="J9675">
        <v>44302</v>
      </c>
      <c r="K9675">
        <v>44297</v>
      </c>
      <c r="L9675" t="s">
        <v>30</v>
      </c>
      <c r="M9675" t="str">
        <f>IF(OR(Table1[[#This Row],[Loan_Status]]="Fully Paid",Table1[[#This Row],[Loan_Status]]="Current"),"Good Loan",IF(Table1[[#This Row],[Loan_Status]]="Charged Off","Bad Loan",""))</f>
        <v>Good Loan</v>
      </c>
      <c r="N9675">
        <v>44327</v>
      </c>
      <c r="O9675">
        <v>758701</v>
      </c>
      <c r="P9675" t="s">
        <v>7372</v>
      </c>
      <c r="Q9675" t="s">
        <v>212</v>
      </c>
      <c r="R9675" t="s">
        <v>33</v>
      </c>
      <c r="S9675" t="s">
        <v>502</v>
      </c>
      <c r="T9675">
        <v>79000</v>
      </c>
      <c r="U9675">
        <v>0.13589999999999999</v>
      </c>
      <c r="V9675">
        <v>183.66</v>
      </c>
      <c r="W9675">
        <v>0.11119999999999999</v>
      </c>
      <c r="X9675">
        <v>5600</v>
      </c>
      <c r="Y9675">
        <v>38</v>
      </c>
      <c r="Z9675">
        <v>5893</v>
      </c>
    </row>
    <row r="9676" spans="1:26" ht="14.25" customHeight="1">
      <c r="A9676">
        <v>577100</v>
      </c>
      <c r="B9676" t="s">
        <v>248</v>
      </c>
      <c r="C9676" t="s">
        <v>25</v>
      </c>
      <c r="D9676" t="s">
        <v>98</v>
      </c>
      <c r="E9676" t="s">
        <v>3499</v>
      </c>
      <c r="F9676" t="s">
        <v>68</v>
      </c>
      <c r="G9676" t="s">
        <v>29</v>
      </c>
      <c r="H9676">
        <v>44449</v>
      </c>
      <c r="I9676" t="str">
        <f>TEXT(Table1[[#This Row],[Issue_Date]],"mmm")</f>
        <v>Sep</v>
      </c>
      <c r="J9676">
        <v>44420</v>
      </c>
      <c r="K9676">
        <v>44420</v>
      </c>
      <c r="L9676" t="s">
        <v>30</v>
      </c>
      <c r="M9676" t="str">
        <f>IF(OR(Table1[[#This Row],[Loan_Status]]="Fully Paid",Table1[[#This Row],[Loan_Status]]="Current"),"Good Loan",IF(Table1[[#This Row],[Loan_Status]]="Charged Off","Bad Loan",""))</f>
        <v>Good Loan</v>
      </c>
      <c r="N9676">
        <v>44451</v>
      </c>
      <c r="O9676">
        <v>742142</v>
      </c>
      <c r="P9676" t="s">
        <v>7372</v>
      </c>
      <c r="Q9676" t="s">
        <v>101</v>
      </c>
      <c r="R9676" t="s">
        <v>33</v>
      </c>
      <c r="S9676" t="s">
        <v>502</v>
      </c>
      <c r="T9676">
        <v>70000</v>
      </c>
      <c r="U9676">
        <v>5.45E-2</v>
      </c>
      <c r="V9676">
        <v>104.31</v>
      </c>
      <c r="W9676">
        <v>0.15210000000000001</v>
      </c>
      <c r="X9676">
        <v>3000</v>
      </c>
      <c r="Y9676">
        <v>15</v>
      </c>
      <c r="Z9676">
        <v>3644</v>
      </c>
    </row>
    <row r="9677" spans="1:26" ht="14.25" customHeight="1">
      <c r="A9677">
        <v>734589</v>
      </c>
      <c r="B9677" t="s">
        <v>80</v>
      </c>
      <c r="C9677" t="s">
        <v>25</v>
      </c>
      <c r="D9677" t="s">
        <v>48</v>
      </c>
      <c r="E9677" t="s">
        <v>8143</v>
      </c>
      <c r="F9677" t="s">
        <v>50</v>
      </c>
      <c r="G9677" t="s">
        <v>39</v>
      </c>
      <c r="H9677">
        <v>44297</v>
      </c>
      <c r="I9677" t="str">
        <f>TEXT(Table1[[#This Row],[Issue_Date]],"mmm")</f>
        <v>Apr</v>
      </c>
      <c r="J9677">
        <v>44302</v>
      </c>
      <c r="K9677">
        <v>44360</v>
      </c>
      <c r="L9677" t="s">
        <v>30</v>
      </c>
      <c r="M9677" t="str">
        <f>IF(OR(Table1[[#This Row],[Loan_Status]]="Fully Paid",Table1[[#This Row],[Loan_Status]]="Current"),"Good Loan",IF(Table1[[#This Row],[Loan_Status]]="Charged Off","Bad Loan",""))</f>
        <v>Good Loan</v>
      </c>
      <c r="N9677">
        <v>44390</v>
      </c>
      <c r="O9677">
        <v>931128</v>
      </c>
      <c r="P9677" t="s">
        <v>7372</v>
      </c>
      <c r="Q9677" t="s">
        <v>77</v>
      </c>
      <c r="R9677" t="s">
        <v>33</v>
      </c>
      <c r="S9677" t="s">
        <v>502</v>
      </c>
      <c r="T9677">
        <v>90000</v>
      </c>
      <c r="U9677">
        <v>0.1963</v>
      </c>
      <c r="V9677">
        <v>327.39</v>
      </c>
      <c r="W9677">
        <v>7.6600000000000001E-2</v>
      </c>
      <c r="X9677">
        <v>10500</v>
      </c>
      <c r="Y9677">
        <v>20</v>
      </c>
      <c r="Z9677">
        <v>11652</v>
      </c>
    </row>
    <row r="9678" spans="1:26" ht="14.25" customHeight="1">
      <c r="A9678">
        <v>420101</v>
      </c>
      <c r="B9678" t="s">
        <v>112</v>
      </c>
      <c r="C9678" t="s">
        <v>25</v>
      </c>
      <c r="D9678" t="s">
        <v>81</v>
      </c>
      <c r="E9678" t="s">
        <v>349</v>
      </c>
      <c r="F9678" t="s">
        <v>38</v>
      </c>
      <c r="G9678" t="s">
        <v>39</v>
      </c>
      <c r="H9678">
        <v>44386</v>
      </c>
      <c r="I9678" t="str">
        <f>TEXT(Table1[[#This Row],[Issue_Date]],"mmm")</f>
        <v>Jul</v>
      </c>
      <c r="J9678">
        <v>44266</v>
      </c>
      <c r="K9678">
        <v>44266</v>
      </c>
      <c r="L9678" t="s">
        <v>30</v>
      </c>
      <c r="M9678" t="str">
        <f>IF(OR(Table1[[#This Row],[Loan_Status]]="Fully Paid",Table1[[#This Row],[Loan_Status]]="Current"),"Good Loan",IF(Table1[[#This Row],[Loan_Status]]="Charged Off","Bad Loan",""))</f>
        <v>Good Loan</v>
      </c>
      <c r="N9678">
        <v>44297</v>
      </c>
      <c r="O9678">
        <v>492650</v>
      </c>
      <c r="P9678" t="s">
        <v>7372</v>
      </c>
      <c r="Q9678" t="s">
        <v>40</v>
      </c>
      <c r="R9678" t="s">
        <v>33</v>
      </c>
      <c r="S9678" t="s">
        <v>502</v>
      </c>
      <c r="T9678">
        <v>102000</v>
      </c>
      <c r="U9678">
        <v>6.1000000000000004E-3</v>
      </c>
      <c r="V9678">
        <v>236.62</v>
      </c>
      <c r="W9678">
        <v>0.11260000000000001</v>
      </c>
      <c r="X9678">
        <v>7200</v>
      </c>
      <c r="Y9678">
        <v>23</v>
      </c>
      <c r="Z9678">
        <v>8232</v>
      </c>
    </row>
    <row r="9679" spans="1:26" ht="14.25" customHeight="1">
      <c r="A9679">
        <v>444884</v>
      </c>
      <c r="B9679" t="s">
        <v>97</v>
      </c>
      <c r="C9679" t="s">
        <v>25</v>
      </c>
      <c r="D9679" t="s">
        <v>157</v>
      </c>
      <c r="E9679" t="s">
        <v>4009</v>
      </c>
      <c r="F9679" t="s">
        <v>38</v>
      </c>
      <c r="G9679" t="s">
        <v>39</v>
      </c>
      <c r="H9679">
        <v>44478</v>
      </c>
      <c r="I9679" t="str">
        <f>TEXT(Table1[[#This Row],[Issue_Date]],"mmm")</f>
        <v>Oct</v>
      </c>
      <c r="J9679">
        <v>44271</v>
      </c>
      <c r="K9679">
        <v>44509</v>
      </c>
      <c r="L9679" t="s">
        <v>30</v>
      </c>
      <c r="M9679" t="str">
        <f>IF(OR(Table1[[#This Row],[Loan_Status]]="Fully Paid",Table1[[#This Row],[Loan_Status]]="Current"),"Good Loan",IF(Table1[[#This Row],[Loan_Status]]="Charged Off","Bad Loan",""))</f>
        <v>Good Loan</v>
      </c>
      <c r="N9679">
        <v>44539</v>
      </c>
      <c r="O9679">
        <v>542938</v>
      </c>
      <c r="P9679" t="s">
        <v>7372</v>
      </c>
      <c r="Q9679" t="s">
        <v>212</v>
      </c>
      <c r="R9679" t="s">
        <v>33</v>
      </c>
      <c r="S9679" t="s">
        <v>502</v>
      </c>
      <c r="T9679">
        <v>75000</v>
      </c>
      <c r="U9679">
        <v>0.1726</v>
      </c>
      <c r="V9679">
        <v>516.89</v>
      </c>
      <c r="W9679">
        <v>0.1183</v>
      </c>
      <c r="X9679">
        <v>15600</v>
      </c>
      <c r="Y9679">
        <v>42</v>
      </c>
      <c r="Z9679">
        <v>15754</v>
      </c>
    </row>
    <row r="9680" spans="1:26" ht="14.25" customHeight="1">
      <c r="A9680">
        <v>418809</v>
      </c>
      <c r="B9680" t="s">
        <v>80</v>
      </c>
      <c r="C9680" t="s">
        <v>25</v>
      </c>
      <c r="D9680" t="s">
        <v>86</v>
      </c>
      <c r="E9680" t="s">
        <v>8144</v>
      </c>
      <c r="F9680" t="s">
        <v>38</v>
      </c>
      <c r="G9680" t="s">
        <v>39</v>
      </c>
      <c r="H9680">
        <v>44356</v>
      </c>
      <c r="I9680" t="str">
        <f>TEXT(Table1[[#This Row],[Issue_Date]],"mmm")</f>
        <v>Jun</v>
      </c>
      <c r="J9680">
        <v>44453</v>
      </c>
      <c r="K9680">
        <v>44480</v>
      </c>
      <c r="L9680" t="s">
        <v>30</v>
      </c>
      <c r="M9680" t="str">
        <f>IF(OR(Table1[[#This Row],[Loan_Status]]="Fully Paid",Table1[[#This Row],[Loan_Status]]="Current"),"Good Loan",IF(Table1[[#This Row],[Loan_Status]]="Charged Off","Bad Loan",""))</f>
        <v>Good Loan</v>
      </c>
      <c r="N9680">
        <v>44511</v>
      </c>
      <c r="O9680">
        <v>491010</v>
      </c>
      <c r="P9680" t="s">
        <v>7372</v>
      </c>
      <c r="Q9680" t="s">
        <v>58</v>
      </c>
      <c r="R9680" t="s">
        <v>33</v>
      </c>
      <c r="S9680" t="s">
        <v>502</v>
      </c>
      <c r="T9680">
        <v>150000</v>
      </c>
      <c r="U9680">
        <v>0.1784</v>
      </c>
      <c r="V9680">
        <v>397.97</v>
      </c>
      <c r="W9680">
        <v>0.11890000000000001</v>
      </c>
      <c r="X9680">
        <v>12000</v>
      </c>
      <c r="Y9680">
        <v>29</v>
      </c>
      <c r="Z9680">
        <v>14156</v>
      </c>
    </row>
    <row r="9681" spans="1:26" ht="14.25" customHeight="1">
      <c r="A9681">
        <v>669413</v>
      </c>
      <c r="B9681" t="s">
        <v>61</v>
      </c>
      <c r="C9681" t="s">
        <v>25</v>
      </c>
      <c r="D9681" t="s">
        <v>59</v>
      </c>
      <c r="E9681" t="s">
        <v>8145</v>
      </c>
      <c r="F9681" t="s">
        <v>38</v>
      </c>
      <c r="G9681" t="s">
        <v>39</v>
      </c>
      <c r="H9681">
        <v>44238</v>
      </c>
      <c r="I9681" t="str">
        <f>TEXT(Table1[[#This Row],[Issue_Date]],"mmm")</f>
        <v>Feb</v>
      </c>
      <c r="J9681">
        <v>44332</v>
      </c>
      <c r="K9681">
        <v>44512</v>
      </c>
      <c r="L9681" t="s">
        <v>30</v>
      </c>
      <c r="M9681" t="str">
        <f>IF(OR(Table1[[#This Row],[Loan_Status]]="Fully Paid",Table1[[#This Row],[Loan_Status]]="Current"),"Good Loan",IF(Table1[[#This Row],[Loan_Status]]="Charged Off","Bad Loan",""))</f>
        <v>Good Loan</v>
      </c>
      <c r="N9681">
        <v>44542</v>
      </c>
      <c r="O9681">
        <v>855911</v>
      </c>
      <c r="P9681" t="s">
        <v>7372</v>
      </c>
      <c r="Q9681" t="s">
        <v>212</v>
      </c>
      <c r="R9681" t="s">
        <v>33</v>
      </c>
      <c r="S9681" t="s">
        <v>502</v>
      </c>
      <c r="T9681">
        <v>48000</v>
      </c>
      <c r="U9681">
        <v>0.16020000000000001</v>
      </c>
      <c r="V9681">
        <v>116.79</v>
      </c>
      <c r="W9681">
        <v>0.1037</v>
      </c>
      <c r="X9681">
        <v>3600</v>
      </c>
      <c r="Y9681">
        <v>18</v>
      </c>
      <c r="Z9681">
        <v>4089</v>
      </c>
    </row>
    <row r="9682" spans="1:26" ht="14.25" customHeight="1">
      <c r="A9682">
        <v>487129</v>
      </c>
      <c r="B9682" t="s">
        <v>35</v>
      </c>
      <c r="C9682" t="s">
        <v>25</v>
      </c>
      <c r="D9682" t="s">
        <v>42</v>
      </c>
      <c r="E9682" t="s">
        <v>8146</v>
      </c>
      <c r="F9682" t="s">
        <v>44</v>
      </c>
      <c r="G9682" t="s">
        <v>39</v>
      </c>
      <c r="H9682">
        <v>44237</v>
      </c>
      <c r="I9682" t="str">
        <f>TEXT(Table1[[#This Row],[Issue_Date]],"mmm")</f>
        <v>Feb</v>
      </c>
      <c r="J9682">
        <v>44268</v>
      </c>
      <c r="K9682">
        <v>44268</v>
      </c>
      <c r="L9682" t="s">
        <v>30</v>
      </c>
      <c r="M9682" t="str">
        <f>IF(OR(Table1[[#This Row],[Loan_Status]]="Fully Paid",Table1[[#This Row],[Loan_Status]]="Current"),"Good Loan",IF(Table1[[#This Row],[Loan_Status]]="Charged Off","Bad Loan",""))</f>
        <v>Good Loan</v>
      </c>
      <c r="N9682">
        <v>44299</v>
      </c>
      <c r="O9682">
        <v>620915</v>
      </c>
      <c r="P9682" t="s">
        <v>7372</v>
      </c>
      <c r="Q9682" t="s">
        <v>66</v>
      </c>
      <c r="R9682" t="s">
        <v>33</v>
      </c>
      <c r="S9682" t="s">
        <v>502</v>
      </c>
      <c r="T9682">
        <v>57200</v>
      </c>
      <c r="U9682">
        <v>0.1085</v>
      </c>
      <c r="V9682">
        <v>253.09</v>
      </c>
      <c r="W9682">
        <v>0.13109999999999999</v>
      </c>
      <c r="X9682">
        <v>7500</v>
      </c>
      <c r="Y9682">
        <v>15</v>
      </c>
      <c r="Z9682">
        <v>9112</v>
      </c>
    </row>
    <row r="9683" spans="1:26" ht="14.25" customHeight="1">
      <c r="A9683">
        <v>889621</v>
      </c>
      <c r="B9683" t="s">
        <v>24</v>
      </c>
      <c r="C9683" t="s">
        <v>25</v>
      </c>
      <c r="D9683" t="s">
        <v>42</v>
      </c>
      <c r="E9683" t="s">
        <v>8147</v>
      </c>
      <c r="F9683" t="s">
        <v>44</v>
      </c>
      <c r="G9683" t="s">
        <v>39</v>
      </c>
      <c r="H9683">
        <v>44450</v>
      </c>
      <c r="I9683" t="str">
        <f>TEXT(Table1[[#This Row],[Issue_Date]],"mmm")</f>
        <v>Sep</v>
      </c>
      <c r="J9683">
        <v>44514</v>
      </c>
      <c r="K9683">
        <v>44514</v>
      </c>
      <c r="L9683" t="s">
        <v>30</v>
      </c>
      <c r="M9683" t="str">
        <f>IF(OR(Table1[[#This Row],[Loan_Status]]="Fully Paid",Table1[[#This Row],[Loan_Status]]="Current"),"Good Loan",IF(Table1[[#This Row],[Loan_Status]]="Charged Off","Bad Loan",""))</f>
        <v>Good Loan</v>
      </c>
      <c r="N9683">
        <v>44544</v>
      </c>
      <c r="O9683">
        <v>1106155</v>
      </c>
      <c r="P9683" t="s">
        <v>7372</v>
      </c>
      <c r="Q9683" t="s">
        <v>229</v>
      </c>
      <c r="R9683" t="s">
        <v>33</v>
      </c>
      <c r="S9683" t="s">
        <v>502</v>
      </c>
      <c r="T9683">
        <v>72000</v>
      </c>
      <c r="U9683">
        <v>0.1535</v>
      </c>
      <c r="V9683">
        <v>983.85</v>
      </c>
      <c r="W9683">
        <v>0.15959999999999999</v>
      </c>
      <c r="X9683">
        <v>28000</v>
      </c>
      <c r="Y9683">
        <v>30</v>
      </c>
      <c r="Z9683">
        <v>35478</v>
      </c>
    </row>
    <row r="9684" spans="1:26" ht="14.25" customHeight="1">
      <c r="A9684">
        <v>1016379</v>
      </c>
      <c r="B9684" t="s">
        <v>120</v>
      </c>
      <c r="C9684" t="s">
        <v>25</v>
      </c>
      <c r="D9684" t="s">
        <v>48</v>
      </c>
      <c r="E9684" t="s">
        <v>8148</v>
      </c>
      <c r="F9684" t="s">
        <v>44</v>
      </c>
      <c r="G9684" t="s">
        <v>39</v>
      </c>
      <c r="H9684">
        <v>44511</v>
      </c>
      <c r="I9684" t="str">
        <f>TEXT(Table1[[#This Row],[Issue_Date]],"mmm")</f>
        <v>Nov</v>
      </c>
      <c r="J9684">
        <v>44421</v>
      </c>
      <c r="K9684">
        <v>44421</v>
      </c>
      <c r="L9684" t="s">
        <v>30</v>
      </c>
      <c r="M9684" t="str">
        <f>IF(OR(Table1[[#This Row],[Loan_Status]]="Fully Paid",Table1[[#This Row],[Loan_Status]]="Current"),"Good Loan",IF(Table1[[#This Row],[Loan_Status]]="Charged Off","Bad Loan",""))</f>
        <v>Good Loan</v>
      </c>
      <c r="N9684">
        <v>44452</v>
      </c>
      <c r="O9684">
        <v>1243878</v>
      </c>
      <c r="P9684" t="s">
        <v>7372</v>
      </c>
      <c r="Q9684" t="s">
        <v>45</v>
      </c>
      <c r="R9684" t="s">
        <v>33</v>
      </c>
      <c r="S9684" t="s">
        <v>502</v>
      </c>
      <c r="T9684">
        <v>88000</v>
      </c>
      <c r="U9684">
        <v>0.15140000000000001</v>
      </c>
      <c r="V9684">
        <v>413.94</v>
      </c>
      <c r="W9684">
        <v>0.14649999999999999</v>
      </c>
      <c r="X9684">
        <v>12000</v>
      </c>
      <c r="Y9684">
        <v>17</v>
      </c>
      <c r="Z9684">
        <v>14336</v>
      </c>
    </row>
    <row r="9685" spans="1:26" ht="14.25" customHeight="1">
      <c r="A9685">
        <v>778300</v>
      </c>
      <c r="B9685" t="s">
        <v>174</v>
      </c>
      <c r="C9685" t="s">
        <v>25</v>
      </c>
      <c r="D9685" t="s">
        <v>73</v>
      </c>
      <c r="E9685" t="s">
        <v>2235</v>
      </c>
      <c r="F9685" t="s">
        <v>68</v>
      </c>
      <c r="G9685" t="s">
        <v>39</v>
      </c>
      <c r="H9685">
        <v>44358</v>
      </c>
      <c r="I9685" t="str">
        <f>TEXT(Table1[[#This Row],[Issue_Date]],"mmm")</f>
        <v>Jun</v>
      </c>
      <c r="J9685">
        <v>44512</v>
      </c>
      <c r="K9685">
        <v>44389</v>
      </c>
      <c r="L9685" t="s">
        <v>30</v>
      </c>
      <c r="M9685" t="str">
        <f>IF(OR(Table1[[#This Row],[Loan_Status]]="Fully Paid",Table1[[#This Row],[Loan_Status]]="Current"),"Good Loan",IF(Table1[[#This Row],[Loan_Status]]="Charged Off","Bad Loan",""))</f>
        <v>Good Loan</v>
      </c>
      <c r="N9685">
        <v>44420</v>
      </c>
      <c r="O9685">
        <v>976927</v>
      </c>
      <c r="P9685" t="s">
        <v>7372</v>
      </c>
      <c r="Q9685" t="s">
        <v>69</v>
      </c>
      <c r="R9685" t="s">
        <v>33</v>
      </c>
      <c r="S9685" t="s">
        <v>502</v>
      </c>
      <c r="T9685">
        <v>59000</v>
      </c>
      <c r="U9685">
        <v>8.9099999999999999E-2</v>
      </c>
      <c r="V9685">
        <v>174.85</v>
      </c>
      <c r="W9685">
        <v>0.15620000000000001</v>
      </c>
      <c r="X9685">
        <v>5000</v>
      </c>
      <c r="Y9685">
        <v>22</v>
      </c>
      <c r="Z9685">
        <v>5729</v>
      </c>
    </row>
    <row r="9686" spans="1:26" ht="14.25" customHeight="1">
      <c r="A9686">
        <v>547330</v>
      </c>
      <c r="B9686" t="s">
        <v>24</v>
      </c>
      <c r="C9686" t="s">
        <v>25</v>
      </c>
      <c r="D9686" t="s">
        <v>48</v>
      </c>
      <c r="E9686" t="s">
        <v>8149</v>
      </c>
      <c r="F9686" t="s">
        <v>38</v>
      </c>
      <c r="G9686" t="s">
        <v>39</v>
      </c>
      <c r="H9686">
        <v>44387</v>
      </c>
      <c r="I9686" t="str">
        <f>TEXT(Table1[[#This Row],[Issue_Date]],"mmm")</f>
        <v>Jul</v>
      </c>
      <c r="J9686">
        <v>44268</v>
      </c>
      <c r="K9686">
        <v>44481</v>
      </c>
      <c r="L9686" t="s">
        <v>57</v>
      </c>
      <c r="M9686" t="str">
        <f>IF(OR(Table1[[#This Row],[Loan_Status]]="Fully Paid",Table1[[#This Row],[Loan_Status]]="Current"),"Good Loan",IF(Table1[[#This Row],[Loan_Status]]="Charged Off","Bad Loan",""))</f>
        <v>Bad Loan</v>
      </c>
      <c r="N9686">
        <v>44512</v>
      </c>
      <c r="O9686">
        <v>705732</v>
      </c>
      <c r="P9686" t="s">
        <v>7372</v>
      </c>
      <c r="Q9686" t="s">
        <v>214</v>
      </c>
      <c r="R9686" t="s">
        <v>41</v>
      </c>
      <c r="S9686" t="s">
        <v>46</v>
      </c>
      <c r="T9686">
        <v>44400</v>
      </c>
      <c r="U9686">
        <v>5.2200000000000003E-2</v>
      </c>
      <c r="V9686">
        <v>278.64999999999998</v>
      </c>
      <c r="W9686">
        <v>0.1038</v>
      </c>
      <c r="X9686">
        <v>13000</v>
      </c>
      <c r="Y9686">
        <v>32</v>
      </c>
      <c r="Z9686">
        <v>7701</v>
      </c>
    </row>
    <row r="9687" spans="1:26" ht="14.25" customHeight="1">
      <c r="A9687">
        <v>987255</v>
      </c>
      <c r="B9687" t="s">
        <v>70</v>
      </c>
      <c r="C9687" t="s">
        <v>25</v>
      </c>
      <c r="D9687" t="s">
        <v>48</v>
      </c>
      <c r="E9687" t="s">
        <v>8150</v>
      </c>
      <c r="F9687" t="s">
        <v>38</v>
      </c>
      <c r="G9687" t="s">
        <v>39</v>
      </c>
      <c r="H9687">
        <v>44480</v>
      </c>
      <c r="I9687" t="str">
        <f>TEXT(Table1[[#This Row],[Issue_Date]],"mmm")</f>
        <v>Oct</v>
      </c>
      <c r="J9687">
        <v>44332</v>
      </c>
      <c r="K9687">
        <v>44483</v>
      </c>
      <c r="L9687" t="s">
        <v>57</v>
      </c>
      <c r="M9687" t="str">
        <f>IF(OR(Table1[[#This Row],[Loan_Status]]="Fully Paid",Table1[[#This Row],[Loan_Status]]="Current"),"Good Loan",IF(Table1[[#This Row],[Loan_Status]]="Charged Off","Bad Loan",""))</f>
        <v>Bad Loan</v>
      </c>
      <c r="N9687">
        <v>44514</v>
      </c>
      <c r="O9687">
        <v>1211268</v>
      </c>
      <c r="P9687" t="s">
        <v>7372</v>
      </c>
      <c r="Q9687" t="s">
        <v>40</v>
      </c>
      <c r="R9687" t="s">
        <v>41</v>
      </c>
      <c r="S9687" t="s">
        <v>46</v>
      </c>
      <c r="T9687">
        <v>25500</v>
      </c>
      <c r="U9687">
        <v>0.24279999999999999</v>
      </c>
      <c r="V9687">
        <v>64.709999999999994</v>
      </c>
      <c r="W9687">
        <v>0.1065</v>
      </c>
      <c r="X9687">
        <v>3000</v>
      </c>
      <c r="Y9687">
        <v>16</v>
      </c>
      <c r="Z9687">
        <v>2265</v>
      </c>
    </row>
    <row r="9688" spans="1:26" ht="14.25" customHeight="1">
      <c r="A9688">
        <v>562313</v>
      </c>
      <c r="B9688" t="s">
        <v>120</v>
      </c>
      <c r="C9688" t="s">
        <v>25</v>
      </c>
      <c r="D9688" t="s">
        <v>59</v>
      </c>
      <c r="E9688" t="s">
        <v>8151</v>
      </c>
      <c r="F9688" t="s">
        <v>38</v>
      </c>
      <c r="G9688" t="s">
        <v>39</v>
      </c>
      <c r="H9688">
        <v>44297</v>
      </c>
      <c r="I9688" t="str">
        <f>TEXT(Table1[[#This Row],[Issue_Date]],"mmm")</f>
        <v>Apr</v>
      </c>
      <c r="J9688">
        <v>44332</v>
      </c>
      <c r="K9688">
        <v>44362</v>
      </c>
      <c r="L9688" t="s">
        <v>57</v>
      </c>
      <c r="M9688" t="str">
        <f>IF(OR(Table1[[#This Row],[Loan_Status]]="Fully Paid",Table1[[#This Row],[Loan_Status]]="Current"),"Good Loan",IF(Table1[[#This Row],[Loan_Status]]="Charged Off","Bad Loan",""))</f>
        <v>Bad Loan</v>
      </c>
      <c r="N9688">
        <v>44392</v>
      </c>
      <c r="O9688">
        <v>723597</v>
      </c>
      <c r="P9688" t="s">
        <v>7372</v>
      </c>
      <c r="Q9688" t="s">
        <v>58</v>
      </c>
      <c r="R9688" t="s">
        <v>41</v>
      </c>
      <c r="S9688" t="s">
        <v>46</v>
      </c>
      <c r="T9688">
        <v>70000</v>
      </c>
      <c r="U9688">
        <v>0.18290000000000001</v>
      </c>
      <c r="V9688">
        <v>216.13</v>
      </c>
      <c r="W9688">
        <v>0.1074</v>
      </c>
      <c r="X9688">
        <v>10000</v>
      </c>
      <c r="Y9688">
        <v>39</v>
      </c>
      <c r="Z9688">
        <v>10586</v>
      </c>
    </row>
    <row r="9689" spans="1:26" ht="14.25" customHeight="1">
      <c r="A9689">
        <v>747276</v>
      </c>
      <c r="B9689" t="s">
        <v>136</v>
      </c>
      <c r="C9689" t="s">
        <v>25</v>
      </c>
      <c r="D9689" t="s">
        <v>157</v>
      </c>
      <c r="E9689" t="s">
        <v>8152</v>
      </c>
      <c r="F9689" t="s">
        <v>38</v>
      </c>
      <c r="G9689" t="s">
        <v>39</v>
      </c>
      <c r="H9689">
        <v>44327</v>
      </c>
      <c r="I9689" t="str">
        <f>TEXT(Table1[[#This Row],[Issue_Date]],"mmm")</f>
        <v>May</v>
      </c>
      <c r="J9689">
        <v>44268</v>
      </c>
      <c r="K9689">
        <v>44481</v>
      </c>
      <c r="L9689" t="s">
        <v>57</v>
      </c>
      <c r="M9689" t="str">
        <f>IF(OR(Table1[[#This Row],[Loan_Status]]="Fully Paid",Table1[[#This Row],[Loan_Status]]="Current"),"Good Loan",IF(Table1[[#This Row],[Loan_Status]]="Charged Off","Bad Loan",""))</f>
        <v>Bad Loan</v>
      </c>
      <c r="N9689">
        <v>44512</v>
      </c>
      <c r="O9689">
        <v>946189</v>
      </c>
      <c r="P9689" t="s">
        <v>7372</v>
      </c>
      <c r="Q9689" t="s">
        <v>58</v>
      </c>
      <c r="R9689" t="s">
        <v>41</v>
      </c>
      <c r="S9689" t="s">
        <v>46</v>
      </c>
      <c r="T9689">
        <v>65000</v>
      </c>
      <c r="U9689">
        <v>0.20180000000000001</v>
      </c>
      <c r="V9689">
        <v>105.55</v>
      </c>
      <c r="W9689">
        <v>0.1149</v>
      </c>
      <c r="X9689">
        <v>4800</v>
      </c>
      <c r="Y9689">
        <v>34</v>
      </c>
      <c r="Z9689">
        <v>2006</v>
      </c>
    </row>
    <row r="9690" spans="1:26" ht="14.25" customHeight="1">
      <c r="A9690">
        <v>579977</v>
      </c>
      <c r="B9690" t="s">
        <v>136</v>
      </c>
      <c r="C9690" t="s">
        <v>25</v>
      </c>
      <c r="D9690" t="s">
        <v>59</v>
      </c>
      <c r="E9690" t="s">
        <v>2460</v>
      </c>
      <c r="F9690" t="s">
        <v>38</v>
      </c>
      <c r="G9690" t="s">
        <v>39</v>
      </c>
      <c r="H9690">
        <v>44449</v>
      </c>
      <c r="I9690" t="str">
        <f>TEXT(Table1[[#This Row],[Issue_Date]],"mmm")</f>
        <v>Sep</v>
      </c>
      <c r="J9690">
        <v>44302</v>
      </c>
      <c r="K9690">
        <v>44419</v>
      </c>
      <c r="L9690" t="s">
        <v>57</v>
      </c>
      <c r="M9690" t="str">
        <f>IF(OR(Table1[[#This Row],[Loan_Status]]="Fully Paid",Table1[[#This Row],[Loan_Status]]="Current"),"Good Loan",IF(Table1[[#This Row],[Loan_Status]]="Charged Off","Bad Loan",""))</f>
        <v>Bad Loan</v>
      </c>
      <c r="N9690">
        <v>44450</v>
      </c>
      <c r="O9690">
        <v>745616</v>
      </c>
      <c r="P9690" t="s">
        <v>7372</v>
      </c>
      <c r="Q9690" t="s">
        <v>212</v>
      </c>
      <c r="R9690" t="s">
        <v>41</v>
      </c>
      <c r="S9690" t="s">
        <v>46</v>
      </c>
      <c r="T9690">
        <v>57000</v>
      </c>
      <c r="U9690">
        <v>4.65E-2</v>
      </c>
      <c r="V9690">
        <v>163.52000000000001</v>
      </c>
      <c r="W9690">
        <v>0.11119999999999999</v>
      </c>
      <c r="X9690">
        <v>7500</v>
      </c>
      <c r="Y9690">
        <v>12</v>
      </c>
      <c r="Z9690">
        <v>1630</v>
      </c>
    </row>
    <row r="9691" spans="1:26" ht="14.25" customHeight="1">
      <c r="A9691">
        <v>536794</v>
      </c>
      <c r="B9691" t="s">
        <v>24</v>
      </c>
      <c r="C9691" t="s">
        <v>25</v>
      </c>
      <c r="D9691" t="s">
        <v>86</v>
      </c>
      <c r="E9691" t="s">
        <v>8153</v>
      </c>
      <c r="F9691" t="s">
        <v>44</v>
      </c>
      <c r="G9691" t="s">
        <v>39</v>
      </c>
      <c r="H9691">
        <v>44357</v>
      </c>
      <c r="I9691" t="str">
        <f>TEXT(Table1[[#This Row],[Issue_Date]],"mmm")</f>
        <v>Jun</v>
      </c>
      <c r="J9691">
        <v>44332</v>
      </c>
      <c r="K9691">
        <v>44479</v>
      </c>
      <c r="L9691" t="s">
        <v>57</v>
      </c>
      <c r="M9691" t="str">
        <f>IF(OR(Table1[[#This Row],[Loan_Status]]="Fully Paid",Table1[[#This Row],[Loan_Status]]="Current"),"Good Loan",IF(Table1[[#This Row],[Loan_Status]]="Charged Off","Bad Loan",""))</f>
        <v>Bad Loan</v>
      </c>
      <c r="N9691">
        <v>44510</v>
      </c>
      <c r="O9691">
        <v>693429</v>
      </c>
      <c r="P9691" t="s">
        <v>7372</v>
      </c>
      <c r="Q9691" t="s">
        <v>45</v>
      </c>
      <c r="R9691" t="s">
        <v>41</v>
      </c>
      <c r="S9691" t="s">
        <v>46</v>
      </c>
      <c r="T9691">
        <v>120999.84</v>
      </c>
      <c r="U9691">
        <v>0.23830000000000001</v>
      </c>
      <c r="V9691">
        <v>232.58</v>
      </c>
      <c r="W9691">
        <v>0.13980000000000001</v>
      </c>
      <c r="X9691">
        <v>10000</v>
      </c>
      <c r="Y9691">
        <v>35</v>
      </c>
      <c r="Z9691">
        <v>697</v>
      </c>
    </row>
    <row r="9692" spans="1:26" ht="14.25" customHeight="1">
      <c r="A9692">
        <v>737540</v>
      </c>
      <c r="B9692" t="s">
        <v>153</v>
      </c>
      <c r="C9692" t="s">
        <v>25</v>
      </c>
      <c r="D9692" t="s">
        <v>48</v>
      </c>
      <c r="E9692" t="s">
        <v>8154</v>
      </c>
      <c r="F9692" t="s">
        <v>68</v>
      </c>
      <c r="G9692" t="s">
        <v>39</v>
      </c>
      <c r="H9692">
        <v>44297</v>
      </c>
      <c r="I9692" t="str">
        <f>TEXT(Table1[[#This Row],[Issue_Date]],"mmm")</f>
        <v>Apr</v>
      </c>
      <c r="J9692">
        <v>44332</v>
      </c>
      <c r="K9692">
        <v>44419</v>
      </c>
      <c r="L9692" t="s">
        <v>57</v>
      </c>
      <c r="M9692" t="str">
        <f>IF(OR(Table1[[#This Row],[Loan_Status]]="Fully Paid",Table1[[#This Row],[Loan_Status]]="Current"),"Good Loan",IF(Table1[[#This Row],[Loan_Status]]="Charged Off","Bad Loan",""))</f>
        <v>Bad Loan</v>
      </c>
      <c r="N9692">
        <v>44450</v>
      </c>
      <c r="O9692">
        <v>934737</v>
      </c>
      <c r="P9692" t="s">
        <v>7372</v>
      </c>
      <c r="Q9692" t="s">
        <v>101</v>
      </c>
      <c r="R9692" t="s">
        <v>41</v>
      </c>
      <c r="S9692" t="s">
        <v>46</v>
      </c>
      <c r="T9692">
        <v>53000</v>
      </c>
      <c r="U9692">
        <v>0.13270000000000001</v>
      </c>
      <c r="V9692">
        <v>356.15</v>
      </c>
      <c r="W9692">
        <v>0.14910000000000001</v>
      </c>
      <c r="X9692">
        <v>15000</v>
      </c>
      <c r="Y9692">
        <v>15</v>
      </c>
      <c r="Z9692">
        <v>1067</v>
      </c>
    </row>
    <row r="9693" spans="1:26" ht="14.25" customHeight="1">
      <c r="A9693">
        <v>697523</v>
      </c>
      <c r="B9693" t="s">
        <v>24</v>
      </c>
      <c r="C9693" t="s">
        <v>25</v>
      </c>
      <c r="D9693" t="s">
        <v>42</v>
      </c>
      <c r="E9693" t="s">
        <v>8155</v>
      </c>
      <c r="F9693" t="s">
        <v>68</v>
      </c>
      <c r="G9693" t="s">
        <v>39</v>
      </c>
      <c r="H9693">
        <v>44266</v>
      </c>
      <c r="I9693" t="str">
        <f>TEXT(Table1[[#This Row],[Issue_Date]],"mmm")</f>
        <v>Mar</v>
      </c>
      <c r="J9693">
        <v>44391</v>
      </c>
      <c r="K9693">
        <v>44330</v>
      </c>
      <c r="L9693" t="s">
        <v>57</v>
      </c>
      <c r="M9693" t="str">
        <f>IF(OR(Table1[[#This Row],[Loan_Status]]="Fully Paid",Table1[[#This Row],[Loan_Status]]="Current"),"Good Loan",IF(Table1[[#This Row],[Loan_Status]]="Charged Off","Bad Loan",""))</f>
        <v>Bad Loan</v>
      </c>
      <c r="N9693">
        <v>44361</v>
      </c>
      <c r="O9693">
        <v>888809</v>
      </c>
      <c r="P9693" t="s">
        <v>7372</v>
      </c>
      <c r="Q9693" t="s">
        <v>83</v>
      </c>
      <c r="R9693" t="s">
        <v>41</v>
      </c>
      <c r="S9693" t="s">
        <v>46</v>
      </c>
      <c r="T9693">
        <v>53844</v>
      </c>
      <c r="U9693">
        <v>3.5200000000000002E-2</v>
      </c>
      <c r="V9693">
        <v>202.72</v>
      </c>
      <c r="W9693">
        <v>0.1565</v>
      </c>
      <c r="X9693">
        <v>8400</v>
      </c>
      <c r="Y9693">
        <v>16</v>
      </c>
      <c r="Z9693">
        <v>7894</v>
      </c>
    </row>
    <row r="9694" spans="1:26" ht="14.25" customHeight="1">
      <c r="A9694">
        <v>526248</v>
      </c>
      <c r="B9694" t="s">
        <v>90</v>
      </c>
      <c r="C9694" t="s">
        <v>25</v>
      </c>
      <c r="D9694" t="s">
        <v>64</v>
      </c>
      <c r="E9694" t="s">
        <v>8156</v>
      </c>
      <c r="F9694" t="s">
        <v>28</v>
      </c>
      <c r="G9694" t="s">
        <v>39</v>
      </c>
      <c r="H9694">
        <v>44357</v>
      </c>
      <c r="I9694" t="str">
        <f>TEXT(Table1[[#This Row],[Issue_Date]],"mmm")</f>
        <v>Jun</v>
      </c>
      <c r="J9694">
        <v>44421</v>
      </c>
      <c r="K9694">
        <v>44299</v>
      </c>
      <c r="L9694" t="s">
        <v>57</v>
      </c>
      <c r="M9694" t="str">
        <f>IF(OR(Table1[[#This Row],[Loan_Status]]="Fully Paid",Table1[[#This Row],[Loan_Status]]="Current"),"Good Loan",IF(Table1[[#This Row],[Loan_Status]]="Charged Off","Bad Loan",""))</f>
        <v>Bad Loan</v>
      </c>
      <c r="N9694">
        <v>44329</v>
      </c>
      <c r="O9694">
        <v>680806</v>
      </c>
      <c r="P9694" t="s">
        <v>7372</v>
      </c>
      <c r="Q9694" t="s">
        <v>495</v>
      </c>
      <c r="R9694" t="s">
        <v>41</v>
      </c>
      <c r="S9694" t="s">
        <v>46</v>
      </c>
      <c r="T9694">
        <v>80000</v>
      </c>
      <c r="U9694">
        <v>0.14050000000000001</v>
      </c>
      <c r="V9694">
        <v>346.59</v>
      </c>
      <c r="W9694">
        <v>0.16819999999999999</v>
      </c>
      <c r="X9694">
        <v>14000</v>
      </c>
      <c r="Y9694">
        <v>20</v>
      </c>
      <c r="Z9694">
        <v>11611</v>
      </c>
    </row>
    <row r="9695" spans="1:26" ht="14.25" customHeight="1">
      <c r="A9695">
        <v>541934</v>
      </c>
      <c r="B9695" t="s">
        <v>120</v>
      </c>
      <c r="C9695" t="s">
        <v>25</v>
      </c>
      <c r="D9695" t="s">
        <v>157</v>
      </c>
      <c r="E9695" t="s">
        <v>8157</v>
      </c>
      <c r="F9695" t="s">
        <v>28</v>
      </c>
      <c r="G9695" t="s">
        <v>39</v>
      </c>
      <c r="H9695">
        <v>44387</v>
      </c>
      <c r="I9695" t="str">
        <f>TEXT(Table1[[#This Row],[Issue_Date]],"mmm")</f>
        <v>Jul</v>
      </c>
      <c r="J9695">
        <v>44512</v>
      </c>
      <c r="K9695">
        <v>44359</v>
      </c>
      <c r="L9695" t="s">
        <v>57</v>
      </c>
      <c r="M9695" t="str">
        <f>IF(OR(Table1[[#This Row],[Loan_Status]]="Fully Paid",Table1[[#This Row],[Loan_Status]]="Current"),"Good Loan",IF(Table1[[#This Row],[Loan_Status]]="Charged Off","Bad Loan",""))</f>
        <v>Bad Loan</v>
      </c>
      <c r="N9695">
        <v>44389</v>
      </c>
      <c r="O9695">
        <v>699423</v>
      </c>
      <c r="P9695" t="s">
        <v>7372</v>
      </c>
      <c r="Q9695" t="s">
        <v>32</v>
      </c>
      <c r="R9695" t="s">
        <v>41</v>
      </c>
      <c r="S9695" t="s">
        <v>46</v>
      </c>
      <c r="T9695">
        <v>162000</v>
      </c>
      <c r="U9695">
        <v>0.1212</v>
      </c>
      <c r="V9695">
        <v>235.76</v>
      </c>
      <c r="W9695">
        <v>0.16450000000000001</v>
      </c>
      <c r="X9695">
        <v>9600</v>
      </c>
      <c r="Y9695">
        <v>22</v>
      </c>
      <c r="Z9695">
        <v>5812</v>
      </c>
    </row>
    <row r="9696" spans="1:26" ht="14.25" customHeight="1">
      <c r="A9696">
        <v>585489</v>
      </c>
      <c r="B9696" t="s">
        <v>24</v>
      </c>
      <c r="C9696" t="s">
        <v>25</v>
      </c>
      <c r="D9696" t="s">
        <v>26</v>
      </c>
      <c r="E9696" t="s">
        <v>8158</v>
      </c>
      <c r="F9696" t="s">
        <v>700</v>
      </c>
      <c r="G9696" t="s">
        <v>39</v>
      </c>
      <c r="H9696">
        <v>44449</v>
      </c>
      <c r="I9696" t="str">
        <f>TEXT(Table1[[#This Row],[Issue_Date]],"mmm")</f>
        <v>Sep</v>
      </c>
      <c r="J9696">
        <v>44390</v>
      </c>
      <c r="K9696">
        <v>44240</v>
      </c>
      <c r="L9696" t="s">
        <v>57</v>
      </c>
      <c r="M9696" t="str">
        <f>IF(OR(Table1[[#This Row],[Loan_Status]]="Fully Paid",Table1[[#This Row],[Loan_Status]]="Current"),"Good Loan",IF(Table1[[#This Row],[Loan_Status]]="Charged Off","Bad Loan",""))</f>
        <v>Bad Loan</v>
      </c>
      <c r="N9696">
        <v>44268</v>
      </c>
      <c r="O9696">
        <v>752254</v>
      </c>
      <c r="P9696" t="s">
        <v>7372</v>
      </c>
      <c r="Q9696" t="s">
        <v>2803</v>
      </c>
      <c r="R9696" t="s">
        <v>41</v>
      </c>
      <c r="S9696" t="s">
        <v>46</v>
      </c>
      <c r="T9696">
        <v>78000</v>
      </c>
      <c r="U9696">
        <v>1.8200000000000001E-2</v>
      </c>
      <c r="V9696">
        <v>638</v>
      </c>
      <c r="W9696">
        <v>0.2016</v>
      </c>
      <c r="X9696">
        <v>24000</v>
      </c>
      <c r="Y9696">
        <v>18</v>
      </c>
      <c r="Z9696">
        <v>18764</v>
      </c>
    </row>
    <row r="9697" spans="1:26" ht="14.25" customHeight="1">
      <c r="A9697">
        <v>680400</v>
      </c>
      <c r="B9697" t="s">
        <v>24</v>
      </c>
      <c r="C9697" t="s">
        <v>25</v>
      </c>
      <c r="D9697" t="s">
        <v>48</v>
      </c>
      <c r="E9697" t="s">
        <v>8159</v>
      </c>
      <c r="F9697" t="s">
        <v>38</v>
      </c>
      <c r="G9697" t="s">
        <v>51</v>
      </c>
      <c r="H9697">
        <v>44238</v>
      </c>
      <c r="I9697" t="str">
        <f>TEXT(Table1[[#This Row],[Issue_Date]],"mmm")</f>
        <v>Feb</v>
      </c>
      <c r="J9697">
        <v>44332</v>
      </c>
      <c r="K9697">
        <v>44359</v>
      </c>
      <c r="L9697" t="s">
        <v>57</v>
      </c>
      <c r="M9697" t="str">
        <f>IF(OR(Table1[[#This Row],[Loan_Status]]="Fully Paid",Table1[[#This Row],[Loan_Status]]="Current"),"Good Loan",IF(Table1[[#This Row],[Loan_Status]]="Charged Off","Bad Loan",""))</f>
        <v>Bad Loan</v>
      </c>
      <c r="N9697">
        <v>44389</v>
      </c>
      <c r="O9697">
        <v>869196</v>
      </c>
      <c r="P9697" t="s">
        <v>7372</v>
      </c>
      <c r="Q9697" t="s">
        <v>212</v>
      </c>
      <c r="R9697" t="s">
        <v>41</v>
      </c>
      <c r="S9697" t="s">
        <v>46</v>
      </c>
      <c r="T9697">
        <v>60000</v>
      </c>
      <c r="U9697">
        <v>0.24079999999999999</v>
      </c>
      <c r="V9697">
        <v>214.3</v>
      </c>
      <c r="W9697">
        <v>0.1037</v>
      </c>
      <c r="X9697">
        <v>10000</v>
      </c>
      <c r="Y9697">
        <v>33</v>
      </c>
      <c r="Z9697">
        <v>3207</v>
      </c>
    </row>
    <row r="9698" spans="1:26" ht="14.25" customHeight="1">
      <c r="A9698">
        <v>754060</v>
      </c>
      <c r="B9698" t="s">
        <v>112</v>
      </c>
      <c r="C9698" t="s">
        <v>25</v>
      </c>
      <c r="D9698" t="s">
        <v>59</v>
      </c>
      <c r="E9698" t="s">
        <v>8160</v>
      </c>
      <c r="F9698" t="s">
        <v>44</v>
      </c>
      <c r="G9698" t="s">
        <v>29</v>
      </c>
      <c r="H9698">
        <v>44327</v>
      </c>
      <c r="I9698" t="str">
        <f>TEXT(Table1[[#This Row],[Issue_Date]],"mmm")</f>
        <v>May</v>
      </c>
      <c r="J9698">
        <v>44240</v>
      </c>
      <c r="K9698">
        <v>44420</v>
      </c>
      <c r="L9698" t="s">
        <v>57</v>
      </c>
      <c r="M9698" t="str">
        <f>IF(OR(Table1[[#This Row],[Loan_Status]]="Fully Paid",Table1[[#This Row],[Loan_Status]]="Current"),"Good Loan",IF(Table1[[#This Row],[Loan_Status]]="Charged Off","Bad Loan",""))</f>
        <v>Bad Loan</v>
      </c>
      <c r="N9698">
        <v>44451</v>
      </c>
      <c r="O9698">
        <v>953754</v>
      </c>
      <c r="P9698" t="s">
        <v>7372</v>
      </c>
      <c r="Q9698" t="s">
        <v>114</v>
      </c>
      <c r="R9698" t="s">
        <v>41</v>
      </c>
      <c r="S9698" t="s">
        <v>46</v>
      </c>
      <c r="T9698">
        <v>59712</v>
      </c>
      <c r="U9698">
        <v>0.13139999999999999</v>
      </c>
      <c r="V9698">
        <v>227.48</v>
      </c>
      <c r="W9698">
        <v>0.12989999999999999</v>
      </c>
      <c r="X9698">
        <v>10000</v>
      </c>
      <c r="Y9698">
        <v>27</v>
      </c>
      <c r="Z9698">
        <v>3654</v>
      </c>
    </row>
    <row r="9699" spans="1:26" ht="14.25" customHeight="1">
      <c r="A9699">
        <v>517211</v>
      </c>
      <c r="B9699" t="s">
        <v>139</v>
      </c>
      <c r="C9699" t="s">
        <v>25</v>
      </c>
      <c r="D9699" t="s">
        <v>48</v>
      </c>
      <c r="E9699" t="s">
        <v>8161</v>
      </c>
      <c r="F9699" t="s">
        <v>28</v>
      </c>
      <c r="G9699" t="s">
        <v>39</v>
      </c>
      <c r="H9699">
        <v>44326</v>
      </c>
      <c r="I9699" t="str">
        <f>TEXT(Table1[[#This Row],[Issue_Date]],"mmm")</f>
        <v>May</v>
      </c>
      <c r="J9699">
        <v>44210</v>
      </c>
      <c r="K9699">
        <v>44482</v>
      </c>
      <c r="L9699" t="s">
        <v>57</v>
      </c>
      <c r="M9699" t="str">
        <f>IF(OR(Table1[[#This Row],[Loan_Status]]="Fully Paid",Table1[[#This Row],[Loan_Status]]="Current"),"Good Loan",IF(Table1[[#This Row],[Loan_Status]]="Charged Off","Bad Loan",""))</f>
        <v>Bad Loan</v>
      </c>
      <c r="N9699">
        <v>44513</v>
      </c>
      <c r="O9699">
        <v>668437</v>
      </c>
      <c r="P9699" t="s">
        <v>7372</v>
      </c>
      <c r="Q9699" t="s">
        <v>495</v>
      </c>
      <c r="R9699" t="s">
        <v>41</v>
      </c>
      <c r="S9699" t="s">
        <v>46</v>
      </c>
      <c r="T9699">
        <v>46095</v>
      </c>
      <c r="U9699">
        <v>0.12859999999999999</v>
      </c>
      <c r="V9699">
        <v>237.66</v>
      </c>
      <c r="W9699">
        <v>0.16819999999999999</v>
      </c>
      <c r="X9699">
        <v>9600</v>
      </c>
      <c r="Y9699">
        <v>28</v>
      </c>
      <c r="Z9699">
        <v>9543</v>
      </c>
    </row>
    <row r="9700" spans="1:26" ht="14.25" customHeight="1">
      <c r="A9700">
        <v>590043</v>
      </c>
      <c r="B9700" t="s">
        <v>70</v>
      </c>
      <c r="C9700" t="s">
        <v>25</v>
      </c>
      <c r="D9700" t="s">
        <v>81</v>
      </c>
      <c r="E9700" t="s">
        <v>8162</v>
      </c>
      <c r="F9700" t="s">
        <v>44</v>
      </c>
      <c r="G9700" t="s">
        <v>51</v>
      </c>
      <c r="H9700">
        <v>44479</v>
      </c>
      <c r="I9700" t="str">
        <f>TEXT(Table1[[#This Row],[Issue_Date]],"mmm")</f>
        <v>Oct</v>
      </c>
      <c r="J9700">
        <v>44482</v>
      </c>
      <c r="K9700">
        <v>44329</v>
      </c>
      <c r="L9700" t="s">
        <v>57</v>
      </c>
      <c r="M9700" t="str">
        <f>IF(OR(Table1[[#This Row],[Loan_Status]]="Fully Paid",Table1[[#This Row],[Loan_Status]]="Current"),"Good Loan",IF(Table1[[#This Row],[Loan_Status]]="Charged Off","Bad Loan",""))</f>
        <v>Bad Loan</v>
      </c>
      <c r="N9700">
        <v>44360</v>
      </c>
      <c r="O9700">
        <v>757961</v>
      </c>
      <c r="P9700" t="s">
        <v>7372</v>
      </c>
      <c r="Q9700" t="s">
        <v>114</v>
      </c>
      <c r="R9700" t="s">
        <v>41</v>
      </c>
      <c r="S9700" t="s">
        <v>46</v>
      </c>
      <c r="T9700">
        <v>35000</v>
      </c>
      <c r="U9700">
        <v>0.16589999999999999</v>
      </c>
      <c r="V9700">
        <v>91.49</v>
      </c>
      <c r="W9700">
        <v>0.1323</v>
      </c>
      <c r="X9700">
        <v>4000</v>
      </c>
      <c r="Y9700">
        <v>19</v>
      </c>
      <c r="Z9700">
        <v>2958</v>
      </c>
    </row>
    <row r="9701" spans="1:26" ht="14.25" customHeight="1">
      <c r="A9701">
        <v>991280</v>
      </c>
      <c r="B9701" t="s">
        <v>47</v>
      </c>
      <c r="C9701" t="s">
        <v>25</v>
      </c>
      <c r="D9701" t="s">
        <v>48</v>
      </c>
      <c r="E9701" t="s">
        <v>8163</v>
      </c>
      <c r="F9701" t="s">
        <v>50</v>
      </c>
      <c r="G9701" t="s">
        <v>39</v>
      </c>
      <c r="H9701">
        <v>44480</v>
      </c>
      <c r="I9701" t="str">
        <f>TEXT(Table1[[#This Row],[Issue_Date]],"mmm")</f>
        <v>Oct</v>
      </c>
      <c r="J9701">
        <v>44451</v>
      </c>
      <c r="K9701">
        <v>44451</v>
      </c>
      <c r="L9701" t="s">
        <v>30</v>
      </c>
      <c r="M9701" t="str">
        <f>IF(OR(Table1[[#This Row],[Loan_Status]]="Fully Paid",Table1[[#This Row],[Loan_Status]]="Current"),"Good Loan",IF(Table1[[#This Row],[Loan_Status]]="Charged Off","Bad Loan",""))</f>
        <v>Good Loan</v>
      </c>
      <c r="N9701">
        <v>44481</v>
      </c>
      <c r="O9701">
        <v>1215448</v>
      </c>
      <c r="P9701" t="s">
        <v>7372</v>
      </c>
      <c r="Q9701" t="s">
        <v>52</v>
      </c>
      <c r="R9701" t="s">
        <v>41</v>
      </c>
      <c r="S9701" t="s">
        <v>46</v>
      </c>
      <c r="T9701">
        <v>70000</v>
      </c>
      <c r="U9701">
        <v>0.19470000000000001</v>
      </c>
      <c r="V9701">
        <v>256.91000000000003</v>
      </c>
      <c r="W9701">
        <v>7.9000000000000001E-2</v>
      </c>
      <c r="X9701">
        <v>12700</v>
      </c>
      <c r="Y9701">
        <v>40</v>
      </c>
      <c r="Z9701">
        <v>13425</v>
      </c>
    </row>
    <row r="9702" spans="1:26" ht="14.25" customHeight="1">
      <c r="A9702">
        <v>753016</v>
      </c>
      <c r="B9702" t="s">
        <v>67</v>
      </c>
      <c r="C9702" t="s">
        <v>25</v>
      </c>
      <c r="D9702" t="s">
        <v>81</v>
      </c>
      <c r="E9702" t="s">
        <v>8164</v>
      </c>
      <c r="F9702" t="s">
        <v>50</v>
      </c>
      <c r="G9702" t="s">
        <v>39</v>
      </c>
      <c r="H9702">
        <v>44327</v>
      </c>
      <c r="I9702" t="str">
        <f>TEXT(Table1[[#This Row],[Issue_Date]],"mmm")</f>
        <v>May</v>
      </c>
      <c r="J9702">
        <v>44271</v>
      </c>
      <c r="K9702">
        <v>44270</v>
      </c>
      <c r="L9702" t="s">
        <v>30</v>
      </c>
      <c r="M9702" t="str">
        <f>IF(OR(Table1[[#This Row],[Loan_Status]]="Fully Paid",Table1[[#This Row],[Loan_Status]]="Current"),"Good Loan",IF(Table1[[#This Row],[Loan_Status]]="Charged Off","Bad Loan",""))</f>
        <v>Good Loan</v>
      </c>
      <c r="N9702">
        <v>44301</v>
      </c>
      <c r="O9702">
        <v>952642</v>
      </c>
      <c r="P9702" t="s">
        <v>7372</v>
      </c>
      <c r="Q9702" t="s">
        <v>77</v>
      </c>
      <c r="R9702" t="s">
        <v>41</v>
      </c>
      <c r="S9702" t="s">
        <v>46</v>
      </c>
      <c r="T9702">
        <v>104000</v>
      </c>
      <c r="U9702">
        <v>7.3499999999999996E-2</v>
      </c>
      <c r="V9702">
        <v>153.84</v>
      </c>
      <c r="W9702">
        <v>8.4900000000000003E-2</v>
      </c>
      <c r="X9702">
        <v>7500</v>
      </c>
      <c r="Y9702">
        <v>39</v>
      </c>
      <c r="Z9702">
        <v>9108</v>
      </c>
    </row>
    <row r="9703" spans="1:26" ht="14.25" customHeight="1">
      <c r="A9703">
        <v>712663</v>
      </c>
      <c r="B9703" t="s">
        <v>47</v>
      </c>
      <c r="C9703" t="s">
        <v>25</v>
      </c>
      <c r="D9703" t="s">
        <v>42</v>
      </c>
      <c r="E9703" t="s">
        <v>8165</v>
      </c>
      <c r="F9703" t="s">
        <v>50</v>
      </c>
      <c r="G9703" t="s">
        <v>39</v>
      </c>
      <c r="H9703">
        <v>44266</v>
      </c>
      <c r="I9703" t="str">
        <f>TEXT(Table1[[#This Row],[Issue_Date]],"mmm")</f>
        <v>Mar</v>
      </c>
      <c r="J9703">
        <v>44331</v>
      </c>
      <c r="K9703">
        <v>44211</v>
      </c>
      <c r="L9703" t="s">
        <v>30</v>
      </c>
      <c r="M9703" t="str">
        <f>IF(OR(Table1[[#This Row],[Loan_Status]]="Fully Paid",Table1[[#This Row],[Loan_Status]]="Current"),"Good Loan",IF(Table1[[#This Row],[Loan_Status]]="Charged Off","Bad Loan",""))</f>
        <v>Good Loan</v>
      </c>
      <c r="N9703">
        <v>44242</v>
      </c>
      <c r="O9703">
        <v>905800</v>
      </c>
      <c r="P9703" t="s">
        <v>7372</v>
      </c>
      <c r="Q9703" t="s">
        <v>77</v>
      </c>
      <c r="R9703" t="s">
        <v>41</v>
      </c>
      <c r="S9703" t="s">
        <v>46</v>
      </c>
      <c r="T9703">
        <v>48000</v>
      </c>
      <c r="U9703">
        <v>0.111</v>
      </c>
      <c r="V9703">
        <v>177.01</v>
      </c>
      <c r="W9703">
        <v>7.6600000000000001E-2</v>
      </c>
      <c r="X9703">
        <v>8800</v>
      </c>
      <c r="Y9703">
        <v>21</v>
      </c>
      <c r="Z9703">
        <v>10492</v>
      </c>
    </row>
    <row r="9704" spans="1:26" ht="14.25" customHeight="1">
      <c r="A9704">
        <v>516563</v>
      </c>
      <c r="B9704" t="s">
        <v>70</v>
      </c>
      <c r="C9704" t="s">
        <v>25</v>
      </c>
      <c r="D9704" t="s">
        <v>59</v>
      </c>
      <c r="E9704" t="s">
        <v>8166</v>
      </c>
      <c r="F9704" t="s">
        <v>50</v>
      </c>
      <c r="G9704" t="s">
        <v>39</v>
      </c>
      <c r="H9704">
        <v>44326</v>
      </c>
      <c r="I9704" t="str">
        <f>TEXT(Table1[[#This Row],[Issue_Date]],"mmm")</f>
        <v>May</v>
      </c>
      <c r="J9704">
        <v>44332</v>
      </c>
      <c r="K9704">
        <v>44388</v>
      </c>
      <c r="L9704" t="s">
        <v>30</v>
      </c>
      <c r="M9704" t="str">
        <f>IF(OR(Table1[[#This Row],[Loan_Status]]="Fully Paid",Table1[[#This Row],[Loan_Status]]="Current"),"Good Loan",IF(Table1[[#This Row],[Loan_Status]]="Charged Off","Bad Loan",""))</f>
        <v>Good Loan</v>
      </c>
      <c r="N9704">
        <v>44419</v>
      </c>
      <c r="O9704">
        <v>667631</v>
      </c>
      <c r="P9704" t="s">
        <v>7372</v>
      </c>
      <c r="Q9704" t="s">
        <v>75</v>
      </c>
      <c r="R9704" t="s">
        <v>41</v>
      </c>
      <c r="S9704" t="s">
        <v>46</v>
      </c>
      <c r="T9704">
        <v>85000</v>
      </c>
      <c r="U9704">
        <v>3.1600000000000003E-2</v>
      </c>
      <c r="V9704">
        <v>206.63</v>
      </c>
      <c r="W9704">
        <v>7.1400000000000005E-2</v>
      </c>
      <c r="X9704">
        <v>10400</v>
      </c>
      <c r="Y9704">
        <v>46</v>
      </c>
      <c r="Z9704">
        <v>10906</v>
      </c>
    </row>
    <row r="9705" spans="1:26" ht="14.25" customHeight="1">
      <c r="A9705">
        <v>861768</v>
      </c>
      <c r="B9705" t="s">
        <v>139</v>
      </c>
      <c r="C9705" t="s">
        <v>25</v>
      </c>
      <c r="D9705" t="s">
        <v>73</v>
      </c>
      <c r="E9705" t="s">
        <v>8167</v>
      </c>
      <c r="F9705" t="s">
        <v>50</v>
      </c>
      <c r="G9705" t="s">
        <v>39</v>
      </c>
      <c r="H9705">
        <v>44450</v>
      </c>
      <c r="I9705" t="str">
        <f>TEXT(Table1[[#This Row],[Issue_Date]],"mmm")</f>
        <v>Sep</v>
      </c>
      <c r="J9705">
        <v>44242</v>
      </c>
      <c r="K9705">
        <v>44242</v>
      </c>
      <c r="L9705" t="s">
        <v>30</v>
      </c>
      <c r="M9705" t="str">
        <f>IF(OR(Table1[[#This Row],[Loan_Status]]="Fully Paid",Table1[[#This Row],[Loan_Status]]="Current"),"Good Loan",IF(Table1[[#This Row],[Loan_Status]]="Charged Off","Bad Loan",""))</f>
        <v>Good Loan</v>
      </c>
      <c r="N9705">
        <v>44270</v>
      </c>
      <c r="O9705">
        <v>1074685</v>
      </c>
      <c r="P9705" t="s">
        <v>7372</v>
      </c>
      <c r="Q9705" t="s">
        <v>77</v>
      </c>
      <c r="R9705" t="s">
        <v>41</v>
      </c>
      <c r="S9705" t="s">
        <v>46</v>
      </c>
      <c r="T9705">
        <v>45000</v>
      </c>
      <c r="U9705">
        <v>6.7500000000000004E-2</v>
      </c>
      <c r="V9705">
        <v>246.15</v>
      </c>
      <c r="W9705">
        <v>8.4900000000000003E-2</v>
      </c>
      <c r="X9705">
        <v>12000</v>
      </c>
      <c r="Y9705">
        <v>12</v>
      </c>
      <c r="Z9705">
        <v>14465</v>
      </c>
    </row>
    <row r="9706" spans="1:26" ht="14.25" customHeight="1">
      <c r="A9706">
        <v>516381</v>
      </c>
      <c r="B9706" t="s">
        <v>47</v>
      </c>
      <c r="C9706" t="s">
        <v>25</v>
      </c>
      <c r="D9706" t="s">
        <v>157</v>
      </c>
      <c r="E9706" t="s">
        <v>8168</v>
      </c>
      <c r="F9706" t="s">
        <v>50</v>
      </c>
      <c r="G9706" t="s">
        <v>39</v>
      </c>
      <c r="H9706">
        <v>44326</v>
      </c>
      <c r="I9706" t="str">
        <f>TEXT(Table1[[#This Row],[Issue_Date]],"mmm")</f>
        <v>May</v>
      </c>
      <c r="J9706">
        <v>44331</v>
      </c>
      <c r="K9706">
        <v>44362</v>
      </c>
      <c r="L9706" t="s">
        <v>30</v>
      </c>
      <c r="M9706" t="str">
        <f>IF(OR(Table1[[#This Row],[Loan_Status]]="Fully Paid",Table1[[#This Row],[Loan_Status]]="Current"),"Good Loan",IF(Table1[[#This Row],[Loan_Status]]="Charged Off","Bad Loan",""))</f>
        <v>Good Loan</v>
      </c>
      <c r="N9706">
        <v>44392</v>
      </c>
      <c r="O9706">
        <v>667409</v>
      </c>
      <c r="P9706" t="s">
        <v>7372</v>
      </c>
      <c r="Q9706" t="s">
        <v>77</v>
      </c>
      <c r="R9706" t="s">
        <v>41</v>
      </c>
      <c r="S9706" t="s">
        <v>46</v>
      </c>
      <c r="T9706">
        <v>35000</v>
      </c>
      <c r="U9706">
        <v>9.9400000000000002E-2</v>
      </c>
      <c r="V9706">
        <v>222.41</v>
      </c>
      <c r="W9706">
        <v>7.8799999999999995E-2</v>
      </c>
      <c r="X9706">
        <v>17000</v>
      </c>
      <c r="Y9706">
        <v>28</v>
      </c>
      <c r="Z9706">
        <v>13345</v>
      </c>
    </row>
    <row r="9707" spans="1:26" ht="14.25" customHeight="1">
      <c r="A9707">
        <v>607484</v>
      </c>
      <c r="B9707" t="s">
        <v>94</v>
      </c>
      <c r="C9707" t="s">
        <v>25</v>
      </c>
      <c r="D9707" t="s">
        <v>73</v>
      </c>
      <c r="E9707" t="s">
        <v>8169</v>
      </c>
      <c r="F9707" t="s">
        <v>50</v>
      </c>
      <c r="G9707" t="s">
        <v>39</v>
      </c>
      <c r="H9707">
        <v>44510</v>
      </c>
      <c r="I9707" t="str">
        <f>TEXT(Table1[[#This Row],[Issue_Date]],"mmm")</f>
        <v>Nov</v>
      </c>
      <c r="J9707">
        <v>44515</v>
      </c>
      <c r="K9707">
        <v>44515</v>
      </c>
      <c r="L9707" t="s">
        <v>30</v>
      </c>
      <c r="M9707" t="str">
        <f>IF(OR(Table1[[#This Row],[Loan_Status]]="Fully Paid",Table1[[#This Row],[Loan_Status]]="Current"),"Good Loan",IF(Table1[[#This Row],[Loan_Status]]="Charged Off","Bad Loan",""))</f>
        <v>Good Loan</v>
      </c>
      <c r="N9707">
        <v>44545</v>
      </c>
      <c r="O9707">
        <v>779310</v>
      </c>
      <c r="P9707" t="s">
        <v>7372</v>
      </c>
      <c r="Q9707" t="s">
        <v>75</v>
      </c>
      <c r="R9707" t="s">
        <v>41</v>
      </c>
      <c r="S9707" t="s">
        <v>46</v>
      </c>
      <c r="T9707">
        <v>70000</v>
      </c>
      <c r="U9707">
        <v>9.3600000000000003E-2</v>
      </c>
      <c r="V9707">
        <v>132.01</v>
      </c>
      <c r="W9707">
        <v>6.1699999999999998E-2</v>
      </c>
      <c r="X9707">
        <v>10000</v>
      </c>
      <c r="Y9707">
        <v>23</v>
      </c>
      <c r="Z9707">
        <v>7920</v>
      </c>
    </row>
    <row r="9708" spans="1:26" ht="14.25" customHeight="1">
      <c r="A9708">
        <v>609790</v>
      </c>
      <c r="B9708" t="s">
        <v>24</v>
      </c>
      <c r="C9708" t="s">
        <v>25</v>
      </c>
      <c r="D9708" t="s">
        <v>73</v>
      </c>
      <c r="E9708" t="s">
        <v>8170</v>
      </c>
      <c r="F9708" t="s">
        <v>50</v>
      </c>
      <c r="G9708" t="s">
        <v>39</v>
      </c>
      <c r="H9708">
        <v>44510</v>
      </c>
      <c r="I9708" t="str">
        <f>TEXT(Table1[[#This Row],[Issue_Date]],"mmm")</f>
        <v>Nov</v>
      </c>
      <c r="J9708">
        <v>44332</v>
      </c>
      <c r="K9708">
        <v>44515</v>
      </c>
      <c r="L9708" t="s">
        <v>30</v>
      </c>
      <c r="M9708" t="str">
        <f>IF(OR(Table1[[#This Row],[Loan_Status]]="Fully Paid",Table1[[#This Row],[Loan_Status]]="Current"),"Good Loan",IF(Table1[[#This Row],[Loan_Status]]="Charged Off","Bad Loan",""))</f>
        <v>Good Loan</v>
      </c>
      <c r="N9708">
        <v>44545</v>
      </c>
      <c r="O9708">
        <v>782115</v>
      </c>
      <c r="P9708" t="s">
        <v>7372</v>
      </c>
      <c r="Q9708" t="s">
        <v>77</v>
      </c>
      <c r="R9708" t="s">
        <v>41</v>
      </c>
      <c r="S9708" t="s">
        <v>46</v>
      </c>
      <c r="T9708">
        <v>130000</v>
      </c>
      <c r="U9708">
        <v>9.1700000000000004E-2</v>
      </c>
      <c r="V9708">
        <v>154.12</v>
      </c>
      <c r="W9708">
        <v>6.9099999999999995E-2</v>
      </c>
      <c r="X9708">
        <v>12000</v>
      </c>
      <c r="Y9708">
        <v>15</v>
      </c>
      <c r="Z9708">
        <v>9247</v>
      </c>
    </row>
    <row r="9709" spans="1:26" ht="14.25" customHeight="1">
      <c r="A9709">
        <v>609585</v>
      </c>
      <c r="B9709" t="s">
        <v>90</v>
      </c>
      <c r="C9709" t="s">
        <v>25</v>
      </c>
      <c r="D9709" t="s">
        <v>157</v>
      </c>
      <c r="E9709" t="s">
        <v>8171</v>
      </c>
      <c r="F9709" t="s">
        <v>50</v>
      </c>
      <c r="G9709" t="s">
        <v>39</v>
      </c>
      <c r="H9709">
        <v>44510</v>
      </c>
      <c r="I9709" t="str">
        <f>TEXT(Table1[[#This Row],[Issue_Date]],"mmm")</f>
        <v>Nov</v>
      </c>
      <c r="J9709">
        <v>44515</v>
      </c>
      <c r="K9709">
        <v>44515</v>
      </c>
      <c r="L9709" t="s">
        <v>30</v>
      </c>
      <c r="M9709" t="str">
        <f>IF(OR(Table1[[#This Row],[Loan_Status]]="Fully Paid",Table1[[#This Row],[Loan_Status]]="Current"),"Good Loan",IF(Table1[[#This Row],[Loan_Status]]="Charged Off","Bad Loan",""))</f>
        <v>Good Loan</v>
      </c>
      <c r="N9709">
        <v>44545</v>
      </c>
      <c r="O9709">
        <v>781883</v>
      </c>
      <c r="P9709" t="s">
        <v>7372</v>
      </c>
      <c r="Q9709" t="s">
        <v>77</v>
      </c>
      <c r="R9709" t="s">
        <v>41</v>
      </c>
      <c r="S9709" t="s">
        <v>46</v>
      </c>
      <c r="T9709">
        <v>48000</v>
      </c>
      <c r="U9709">
        <v>0.192</v>
      </c>
      <c r="V9709">
        <v>124.49</v>
      </c>
      <c r="W9709">
        <v>6.9099999999999995E-2</v>
      </c>
      <c r="X9709">
        <v>10000</v>
      </c>
      <c r="Y9709">
        <v>20</v>
      </c>
      <c r="Z9709">
        <v>7469</v>
      </c>
    </row>
    <row r="9710" spans="1:26" ht="14.25" customHeight="1">
      <c r="A9710">
        <v>598719</v>
      </c>
      <c r="B9710" t="s">
        <v>70</v>
      </c>
      <c r="C9710" t="s">
        <v>25</v>
      </c>
      <c r="D9710" t="s">
        <v>36</v>
      </c>
      <c r="E9710" t="s">
        <v>8172</v>
      </c>
      <c r="F9710" t="s">
        <v>50</v>
      </c>
      <c r="G9710" t="s">
        <v>39</v>
      </c>
      <c r="H9710">
        <v>44479</v>
      </c>
      <c r="I9710" t="str">
        <f>TEXT(Table1[[#This Row],[Issue_Date]],"mmm")</f>
        <v>Oct</v>
      </c>
      <c r="J9710">
        <v>44484</v>
      </c>
      <c r="K9710">
        <v>44515</v>
      </c>
      <c r="L9710" t="s">
        <v>30</v>
      </c>
      <c r="M9710" t="str">
        <f>IF(OR(Table1[[#This Row],[Loan_Status]]="Fully Paid",Table1[[#This Row],[Loan_Status]]="Current"),"Good Loan",IF(Table1[[#This Row],[Loan_Status]]="Charged Off","Bad Loan",""))</f>
        <v>Good Loan</v>
      </c>
      <c r="N9710">
        <v>44545</v>
      </c>
      <c r="O9710">
        <v>768451</v>
      </c>
      <c r="P9710" t="s">
        <v>7372</v>
      </c>
      <c r="Q9710" t="s">
        <v>77</v>
      </c>
      <c r="R9710" t="s">
        <v>41</v>
      </c>
      <c r="S9710" t="s">
        <v>46</v>
      </c>
      <c r="T9710">
        <v>64488</v>
      </c>
      <c r="U9710">
        <v>8.8599999999999998E-2</v>
      </c>
      <c r="V9710">
        <v>181.98</v>
      </c>
      <c r="W9710">
        <v>7.8799999999999995E-2</v>
      </c>
      <c r="X9710">
        <v>9000</v>
      </c>
      <c r="Y9710">
        <v>27</v>
      </c>
      <c r="Z9710">
        <v>10918</v>
      </c>
    </row>
    <row r="9711" spans="1:26" ht="14.25" customHeight="1">
      <c r="A9711">
        <v>765045</v>
      </c>
      <c r="B9711" t="s">
        <v>53</v>
      </c>
      <c r="C9711" t="s">
        <v>25</v>
      </c>
      <c r="D9711" t="s">
        <v>86</v>
      </c>
      <c r="E9711" t="s">
        <v>8173</v>
      </c>
      <c r="F9711" t="s">
        <v>38</v>
      </c>
      <c r="G9711" t="s">
        <v>39</v>
      </c>
      <c r="H9711">
        <v>44327</v>
      </c>
      <c r="I9711" t="str">
        <f>TEXT(Table1[[#This Row],[Issue_Date]],"mmm")</f>
        <v>May</v>
      </c>
      <c r="J9711">
        <v>44422</v>
      </c>
      <c r="K9711">
        <v>44422</v>
      </c>
      <c r="L9711" t="s">
        <v>30</v>
      </c>
      <c r="M9711" t="str">
        <f>IF(OR(Table1[[#This Row],[Loan_Status]]="Fully Paid",Table1[[#This Row],[Loan_Status]]="Current"),"Good Loan",IF(Table1[[#This Row],[Loan_Status]]="Charged Off","Bad Loan",""))</f>
        <v>Good Loan</v>
      </c>
      <c r="N9711">
        <v>44453</v>
      </c>
      <c r="O9711">
        <v>965872</v>
      </c>
      <c r="P9711" t="s">
        <v>7372</v>
      </c>
      <c r="Q9711" t="s">
        <v>40</v>
      </c>
      <c r="R9711" t="s">
        <v>41</v>
      </c>
      <c r="S9711" t="s">
        <v>46</v>
      </c>
      <c r="T9711">
        <v>88000</v>
      </c>
      <c r="U9711">
        <v>0.1211</v>
      </c>
      <c r="V9711">
        <v>51.7</v>
      </c>
      <c r="W9711">
        <v>0.10589999999999999</v>
      </c>
      <c r="X9711">
        <v>2400</v>
      </c>
      <c r="Y9711">
        <v>27</v>
      </c>
      <c r="Z9711">
        <v>2994</v>
      </c>
    </row>
    <row r="9712" spans="1:26" ht="14.25" customHeight="1">
      <c r="A9712">
        <v>837180</v>
      </c>
      <c r="B9712" t="s">
        <v>153</v>
      </c>
      <c r="C9712" t="s">
        <v>25</v>
      </c>
      <c r="D9712" t="s">
        <v>48</v>
      </c>
      <c r="E9712" t="s">
        <v>8174</v>
      </c>
      <c r="F9712" t="s">
        <v>38</v>
      </c>
      <c r="G9712" t="s">
        <v>39</v>
      </c>
      <c r="H9712">
        <v>44419</v>
      </c>
      <c r="I9712" t="str">
        <f>TEXT(Table1[[#This Row],[Issue_Date]],"mmm")</f>
        <v>Aug</v>
      </c>
      <c r="J9712">
        <v>44240</v>
      </c>
      <c r="K9712">
        <v>44240</v>
      </c>
      <c r="L9712" t="s">
        <v>30</v>
      </c>
      <c r="M9712" t="str">
        <f>IF(OR(Table1[[#This Row],[Loan_Status]]="Fully Paid",Table1[[#This Row],[Loan_Status]]="Current"),"Good Loan",IF(Table1[[#This Row],[Loan_Status]]="Charged Off","Bad Loan",""))</f>
        <v>Good Loan</v>
      </c>
      <c r="N9712">
        <v>44268</v>
      </c>
      <c r="O9712">
        <v>1047296</v>
      </c>
      <c r="P9712" t="s">
        <v>7372</v>
      </c>
      <c r="Q9712" t="s">
        <v>55</v>
      </c>
      <c r="R9712" t="s">
        <v>41</v>
      </c>
      <c r="S9712" t="s">
        <v>46</v>
      </c>
      <c r="T9712">
        <v>108000</v>
      </c>
      <c r="U9712">
        <v>8.2199999999999995E-2</v>
      </c>
      <c r="V9712">
        <v>363.06</v>
      </c>
      <c r="W9712">
        <v>0.11990000000000001</v>
      </c>
      <c r="X9712">
        <v>16325</v>
      </c>
      <c r="Y9712">
        <v>12</v>
      </c>
      <c r="Z9712">
        <v>18940</v>
      </c>
    </row>
    <row r="9713" spans="1:26" ht="14.25" customHeight="1">
      <c r="A9713">
        <v>861612</v>
      </c>
      <c r="B9713" t="s">
        <v>24</v>
      </c>
      <c r="C9713" t="s">
        <v>25</v>
      </c>
      <c r="D9713" t="s">
        <v>81</v>
      </c>
      <c r="E9713" t="s">
        <v>8175</v>
      </c>
      <c r="F9713" t="s">
        <v>38</v>
      </c>
      <c r="G9713" t="s">
        <v>39</v>
      </c>
      <c r="H9713">
        <v>44450</v>
      </c>
      <c r="I9713" t="str">
        <f>TEXT(Table1[[#This Row],[Issue_Date]],"mmm")</f>
        <v>Sep</v>
      </c>
      <c r="J9713">
        <v>44241</v>
      </c>
      <c r="K9713">
        <v>44241</v>
      </c>
      <c r="L9713" t="s">
        <v>30</v>
      </c>
      <c r="M9713" t="str">
        <f>IF(OR(Table1[[#This Row],[Loan_Status]]="Fully Paid",Table1[[#This Row],[Loan_Status]]="Current"),"Good Loan",IF(Table1[[#This Row],[Loan_Status]]="Charged Off","Bad Loan",""))</f>
        <v>Good Loan</v>
      </c>
      <c r="N9713">
        <v>44269</v>
      </c>
      <c r="O9713">
        <v>1074521</v>
      </c>
      <c r="P9713" t="s">
        <v>7372</v>
      </c>
      <c r="Q9713" t="s">
        <v>58</v>
      </c>
      <c r="R9713" t="s">
        <v>41</v>
      </c>
      <c r="S9713" t="s">
        <v>46</v>
      </c>
      <c r="T9713">
        <v>60000</v>
      </c>
      <c r="U9713">
        <v>0.13739999999999999</v>
      </c>
      <c r="V9713">
        <v>263.86</v>
      </c>
      <c r="W9713">
        <v>0.1149</v>
      </c>
      <c r="X9713">
        <v>12000</v>
      </c>
      <c r="Y9713">
        <v>27</v>
      </c>
      <c r="Z9713">
        <v>14701</v>
      </c>
    </row>
    <row r="9714" spans="1:26" ht="14.25" customHeight="1">
      <c r="A9714">
        <v>665074</v>
      </c>
      <c r="B9714" t="s">
        <v>24</v>
      </c>
      <c r="C9714" t="s">
        <v>25</v>
      </c>
      <c r="D9714" t="s">
        <v>42</v>
      </c>
      <c r="E9714" t="s">
        <v>8176</v>
      </c>
      <c r="F9714" t="s">
        <v>38</v>
      </c>
      <c r="G9714" t="s">
        <v>39</v>
      </c>
      <c r="H9714">
        <v>44238</v>
      </c>
      <c r="I9714" t="str">
        <f>TEXT(Table1[[#This Row],[Issue_Date]],"mmm")</f>
        <v>Feb</v>
      </c>
      <c r="J9714">
        <v>44268</v>
      </c>
      <c r="K9714">
        <v>44266</v>
      </c>
      <c r="L9714" t="s">
        <v>30</v>
      </c>
      <c r="M9714" t="str">
        <f>IF(OR(Table1[[#This Row],[Loan_Status]]="Fully Paid",Table1[[#This Row],[Loan_Status]]="Current"),"Good Loan",IF(Table1[[#This Row],[Loan_Status]]="Charged Off","Bad Loan",""))</f>
        <v>Good Loan</v>
      </c>
      <c r="N9714">
        <v>44297</v>
      </c>
      <c r="O9714">
        <v>850344</v>
      </c>
      <c r="P9714" t="s">
        <v>7372</v>
      </c>
      <c r="Q9714" t="s">
        <v>212</v>
      </c>
      <c r="R9714" t="s">
        <v>41</v>
      </c>
      <c r="S9714" t="s">
        <v>46</v>
      </c>
      <c r="T9714">
        <v>40000</v>
      </c>
      <c r="U9714">
        <v>0.19769999999999999</v>
      </c>
      <c r="V9714">
        <v>235.73</v>
      </c>
      <c r="W9714">
        <v>0.1037</v>
      </c>
      <c r="X9714">
        <v>11000</v>
      </c>
      <c r="Y9714">
        <v>24</v>
      </c>
      <c r="Z9714">
        <v>11096</v>
      </c>
    </row>
    <row r="9715" spans="1:26" ht="14.25" customHeight="1">
      <c r="A9715">
        <v>528958</v>
      </c>
      <c r="B9715" t="s">
        <v>80</v>
      </c>
      <c r="C9715" t="s">
        <v>25</v>
      </c>
      <c r="D9715" t="s">
        <v>42</v>
      </c>
      <c r="E9715" t="s">
        <v>8177</v>
      </c>
      <c r="F9715" t="s">
        <v>38</v>
      </c>
      <c r="G9715" t="s">
        <v>39</v>
      </c>
      <c r="H9715">
        <v>44357</v>
      </c>
      <c r="I9715" t="str">
        <f>TEXT(Table1[[#This Row],[Issue_Date]],"mmm")</f>
        <v>Jun</v>
      </c>
      <c r="J9715">
        <v>44362</v>
      </c>
      <c r="K9715">
        <v>44362</v>
      </c>
      <c r="L9715" t="s">
        <v>30</v>
      </c>
      <c r="M9715" t="str">
        <f>IF(OR(Table1[[#This Row],[Loan_Status]]="Fully Paid",Table1[[#This Row],[Loan_Status]]="Current"),"Good Loan",IF(Table1[[#This Row],[Loan_Status]]="Charged Off","Bad Loan",""))</f>
        <v>Good Loan</v>
      </c>
      <c r="N9715">
        <v>44392</v>
      </c>
      <c r="O9715">
        <v>684092</v>
      </c>
      <c r="P9715" t="s">
        <v>7372</v>
      </c>
      <c r="Q9715" t="s">
        <v>55</v>
      </c>
      <c r="R9715" t="s">
        <v>41</v>
      </c>
      <c r="S9715" t="s">
        <v>46</v>
      </c>
      <c r="T9715">
        <v>81000</v>
      </c>
      <c r="U9715">
        <v>0.10829999999999999</v>
      </c>
      <c r="V9715">
        <v>221.74</v>
      </c>
      <c r="W9715">
        <v>0.1186</v>
      </c>
      <c r="X9715">
        <v>10000</v>
      </c>
      <c r="Y9715">
        <v>26</v>
      </c>
      <c r="Z9715">
        <v>13304</v>
      </c>
    </row>
    <row r="9716" spans="1:26" ht="14.25" customHeight="1">
      <c r="A9716">
        <v>851613</v>
      </c>
      <c r="B9716" t="s">
        <v>128</v>
      </c>
      <c r="C9716" t="s">
        <v>25</v>
      </c>
      <c r="D9716" t="s">
        <v>59</v>
      </c>
      <c r="E9716" t="s">
        <v>4463</v>
      </c>
      <c r="F9716" t="s">
        <v>38</v>
      </c>
      <c r="G9716" t="s">
        <v>39</v>
      </c>
      <c r="H9716">
        <v>44419</v>
      </c>
      <c r="I9716" t="str">
        <f>TEXT(Table1[[#This Row],[Issue_Date]],"mmm")</f>
        <v>Aug</v>
      </c>
      <c r="J9716">
        <v>44331</v>
      </c>
      <c r="K9716">
        <v>44362</v>
      </c>
      <c r="L9716" t="s">
        <v>30</v>
      </c>
      <c r="M9716" t="str">
        <f>IF(OR(Table1[[#This Row],[Loan_Status]]="Fully Paid",Table1[[#This Row],[Loan_Status]]="Current"),"Good Loan",IF(Table1[[#This Row],[Loan_Status]]="Charged Off","Bad Loan",""))</f>
        <v>Good Loan</v>
      </c>
      <c r="N9716">
        <v>44392</v>
      </c>
      <c r="O9716">
        <v>1063552</v>
      </c>
      <c r="P9716" t="s">
        <v>7372</v>
      </c>
      <c r="Q9716" t="s">
        <v>212</v>
      </c>
      <c r="R9716" t="s">
        <v>41</v>
      </c>
      <c r="S9716" t="s">
        <v>46</v>
      </c>
      <c r="T9716">
        <v>100000</v>
      </c>
      <c r="U9716">
        <v>0.13139999999999999</v>
      </c>
      <c r="V9716">
        <v>326.07</v>
      </c>
      <c r="W9716">
        <v>0.1099</v>
      </c>
      <c r="X9716">
        <v>15000</v>
      </c>
      <c r="Y9716">
        <v>23</v>
      </c>
      <c r="Z9716">
        <v>19229</v>
      </c>
    </row>
    <row r="9717" spans="1:26" ht="14.25" customHeight="1">
      <c r="A9717">
        <v>678177</v>
      </c>
      <c r="B9717" t="s">
        <v>24</v>
      </c>
      <c r="C9717" t="s">
        <v>25</v>
      </c>
      <c r="D9717" t="s">
        <v>98</v>
      </c>
      <c r="E9717" t="s">
        <v>8178</v>
      </c>
      <c r="F9717" t="s">
        <v>38</v>
      </c>
      <c r="G9717" t="s">
        <v>39</v>
      </c>
      <c r="H9717">
        <v>44238</v>
      </c>
      <c r="I9717" t="str">
        <f>TEXT(Table1[[#This Row],[Issue_Date]],"mmm")</f>
        <v>Feb</v>
      </c>
      <c r="J9717">
        <v>44240</v>
      </c>
      <c r="K9717">
        <v>44209</v>
      </c>
      <c r="L9717" t="s">
        <v>30</v>
      </c>
      <c r="M9717" t="str">
        <f>IF(OR(Table1[[#This Row],[Loan_Status]]="Fully Paid",Table1[[#This Row],[Loan_Status]]="Current"),"Good Loan",IF(Table1[[#This Row],[Loan_Status]]="Charged Off","Bad Loan",""))</f>
        <v>Good Loan</v>
      </c>
      <c r="N9717">
        <v>44240</v>
      </c>
      <c r="O9717">
        <v>866433</v>
      </c>
      <c r="P9717" t="s">
        <v>7372</v>
      </c>
      <c r="Q9717" t="s">
        <v>40</v>
      </c>
      <c r="R9717" t="s">
        <v>41</v>
      </c>
      <c r="S9717" t="s">
        <v>46</v>
      </c>
      <c r="T9717">
        <v>37000</v>
      </c>
      <c r="U9717">
        <v>4.4400000000000002E-2</v>
      </c>
      <c r="V9717">
        <v>273.56</v>
      </c>
      <c r="W9717">
        <v>0.1</v>
      </c>
      <c r="X9717">
        <v>12875</v>
      </c>
      <c r="Y9717">
        <v>21</v>
      </c>
      <c r="Z9717">
        <v>14897</v>
      </c>
    </row>
    <row r="9718" spans="1:26" ht="14.25" customHeight="1">
      <c r="A9718">
        <v>524910</v>
      </c>
      <c r="B9718" t="s">
        <v>24</v>
      </c>
      <c r="C9718" t="s">
        <v>25</v>
      </c>
      <c r="D9718" t="s">
        <v>48</v>
      </c>
      <c r="E9718" t="s">
        <v>7886</v>
      </c>
      <c r="F9718" t="s">
        <v>38</v>
      </c>
      <c r="G9718" t="s">
        <v>39</v>
      </c>
      <c r="H9718">
        <v>44357</v>
      </c>
      <c r="I9718" t="str">
        <f>TEXT(Table1[[#This Row],[Issue_Date]],"mmm")</f>
        <v>Jun</v>
      </c>
      <c r="J9718">
        <v>44360</v>
      </c>
      <c r="K9718">
        <v>44513</v>
      </c>
      <c r="L9718" t="s">
        <v>30</v>
      </c>
      <c r="M9718" t="str">
        <f>IF(OR(Table1[[#This Row],[Loan_Status]]="Fully Paid",Table1[[#This Row],[Loan_Status]]="Current"),"Good Loan",IF(Table1[[#This Row],[Loan_Status]]="Charged Off","Bad Loan",""))</f>
        <v>Good Loan</v>
      </c>
      <c r="N9718">
        <v>44543</v>
      </c>
      <c r="O9718">
        <v>679182</v>
      </c>
      <c r="P9718" t="s">
        <v>7372</v>
      </c>
      <c r="Q9718" t="s">
        <v>212</v>
      </c>
      <c r="R9718" t="s">
        <v>41</v>
      </c>
      <c r="S9718" t="s">
        <v>46</v>
      </c>
      <c r="T9718">
        <v>60000</v>
      </c>
      <c r="U9718">
        <v>1.12E-2</v>
      </c>
      <c r="V9718">
        <v>174.42</v>
      </c>
      <c r="W9718">
        <v>0.11119999999999999</v>
      </c>
      <c r="X9718">
        <v>8000</v>
      </c>
      <c r="Y9718">
        <v>18</v>
      </c>
      <c r="Z9718">
        <v>10178</v>
      </c>
    </row>
    <row r="9719" spans="1:26" ht="14.25" customHeight="1">
      <c r="A9719">
        <v>662382</v>
      </c>
      <c r="B9719" t="s">
        <v>47</v>
      </c>
      <c r="C9719" t="s">
        <v>25</v>
      </c>
      <c r="D9719" t="s">
        <v>48</v>
      </c>
      <c r="E9719" t="s">
        <v>8179</v>
      </c>
      <c r="F9719" t="s">
        <v>38</v>
      </c>
      <c r="G9719" t="s">
        <v>39</v>
      </c>
      <c r="H9719">
        <v>44238</v>
      </c>
      <c r="I9719" t="str">
        <f>TEXT(Table1[[#This Row],[Issue_Date]],"mmm")</f>
        <v>Feb</v>
      </c>
      <c r="J9719">
        <v>44271</v>
      </c>
      <c r="K9719">
        <v>44271</v>
      </c>
      <c r="L9719" t="s">
        <v>30</v>
      </c>
      <c r="M9719" t="str">
        <f>IF(OR(Table1[[#This Row],[Loan_Status]]="Fully Paid",Table1[[#This Row],[Loan_Status]]="Current"),"Good Loan",IF(Table1[[#This Row],[Loan_Status]]="Charged Off","Bad Loan",""))</f>
        <v>Good Loan</v>
      </c>
      <c r="N9719">
        <v>44302</v>
      </c>
      <c r="O9719">
        <v>847053</v>
      </c>
      <c r="P9719" t="s">
        <v>7372</v>
      </c>
      <c r="Q9719" t="s">
        <v>212</v>
      </c>
      <c r="R9719" t="s">
        <v>41</v>
      </c>
      <c r="S9719" t="s">
        <v>46</v>
      </c>
      <c r="T9719">
        <v>66000</v>
      </c>
      <c r="U9719">
        <v>0.15509999999999999</v>
      </c>
      <c r="V9719">
        <v>274.3</v>
      </c>
      <c r="W9719">
        <v>0.1037</v>
      </c>
      <c r="X9719">
        <v>12800</v>
      </c>
      <c r="Y9719">
        <v>40</v>
      </c>
      <c r="Z9719">
        <v>16458</v>
      </c>
    </row>
    <row r="9720" spans="1:26" ht="14.25" customHeight="1">
      <c r="A9720">
        <v>763611</v>
      </c>
      <c r="B9720" t="s">
        <v>208</v>
      </c>
      <c r="C9720" t="s">
        <v>25</v>
      </c>
      <c r="D9720" t="s">
        <v>48</v>
      </c>
      <c r="E9720" t="s">
        <v>8180</v>
      </c>
      <c r="F9720" t="s">
        <v>38</v>
      </c>
      <c r="G9720" t="s">
        <v>39</v>
      </c>
      <c r="H9720">
        <v>44358</v>
      </c>
      <c r="I9720" t="str">
        <f>TEXT(Table1[[#This Row],[Issue_Date]],"mmm")</f>
        <v>Jun</v>
      </c>
      <c r="J9720">
        <v>44242</v>
      </c>
      <c r="K9720">
        <v>44211</v>
      </c>
      <c r="L9720" t="s">
        <v>30</v>
      </c>
      <c r="M9720" t="str">
        <f>IF(OR(Table1[[#This Row],[Loan_Status]]="Fully Paid",Table1[[#This Row],[Loan_Status]]="Current"),"Good Loan",IF(Table1[[#This Row],[Loan_Status]]="Charged Off","Bad Loan",""))</f>
        <v>Good Loan</v>
      </c>
      <c r="N9720">
        <v>44242</v>
      </c>
      <c r="O9720">
        <v>964246</v>
      </c>
      <c r="P9720" t="s">
        <v>7372</v>
      </c>
      <c r="Q9720" t="s">
        <v>55</v>
      </c>
      <c r="R9720" t="s">
        <v>41</v>
      </c>
      <c r="S9720" t="s">
        <v>46</v>
      </c>
      <c r="T9720">
        <v>54000</v>
      </c>
      <c r="U9720">
        <v>0.24690000000000001</v>
      </c>
      <c r="V9720">
        <v>333.6</v>
      </c>
      <c r="W9720">
        <v>0.11990000000000001</v>
      </c>
      <c r="X9720">
        <v>15000</v>
      </c>
      <c r="Y9720">
        <v>18</v>
      </c>
      <c r="Z9720">
        <v>19569</v>
      </c>
    </row>
    <row r="9721" spans="1:26" ht="14.25" customHeight="1">
      <c r="A9721">
        <v>879575</v>
      </c>
      <c r="B9721" t="s">
        <v>63</v>
      </c>
      <c r="C9721" t="s">
        <v>25</v>
      </c>
      <c r="D9721" t="s">
        <v>81</v>
      </c>
      <c r="E9721" t="s">
        <v>8181</v>
      </c>
      <c r="F9721" t="s">
        <v>38</v>
      </c>
      <c r="G9721" t="s">
        <v>39</v>
      </c>
      <c r="H9721">
        <v>44450</v>
      </c>
      <c r="I9721" t="str">
        <f>TEXT(Table1[[#This Row],[Issue_Date]],"mmm")</f>
        <v>Sep</v>
      </c>
      <c r="J9721">
        <v>44329</v>
      </c>
      <c r="K9721">
        <v>44329</v>
      </c>
      <c r="L9721" t="s">
        <v>30</v>
      </c>
      <c r="M9721" t="str">
        <f>IF(OR(Table1[[#This Row],[Loan_Status]]="Fully Paid",Table1[[#This Row],[Loan_Status]]="Current"),"Good Loan",IF(Table1[[#This Row],[Loan_Status]]="Charged Off","Bad Loan",""))</f>
        <v>Good Loan</v>
      </c>
      <c r="N9721">
        <v>44360</v>
      </c>
      <c r="O9721">
        <v>1094457</v>
      </c>
      <c r="P9721" t="s">
        <v>7372</v>
      </c>
      <c r="Q9721" t="s">
        <v>55</v>
      </c>
      <c r="R9721" t="s">
        <v>41</v>
      </c>
      <c r="S9721" t="s">
        <v>46</v>
      </c>
      <c r="T9721">
        <v>42000</v>
      </c>
      <c r="U9721">
        <v>0.2417</v>
      </c>
      <c r="V9721">
        <v>338.93</v>
      </c>
      <c r="W9721">
        <v>0.12690000000000001</v>
      </c>
      <c r="X9721">
        <v>15000</v>
      </c>
      <c r="Y9721">
        <v>39</v>
      </c>
      <c r="Z9721">
        <v>17787</v>
      </c>
    </row>
    <row r="9722" spans="1:26" ht="14.25" customHeight="1">
      <c r="A9722">
        <v>647166</v>
      </c>
      <c r="B9722" t="s">
        <v>94</v>
      </c>
      <c r="C9722" t="s">
        <v>25</v>
      </c>
      <c r="D9722" t="s">
        <v>42</v>
      </c>
      <c r="E9722" t="s">
        <v>8182</v>
      </c>
      <c r="F9722" t="s">
        <v>38</v>
      </c>
      <c r="G9722" t="s">
        <v>39</v>
      </c>
      <c r="H9722">
        <v>44207</v>
      </c>
      <c r="I9722" t="str">
        <f>TEXT(Table1[[#This Row],[Issue_Date]],"mmm")</f>
        <v>Jan</v>
      </c>
      <c r="J9722">
        <v>44332</v>
      </c>
      <c r="K9722">
        <v>44514</v>
      </c>
      <c r="L9722" t="s">
        <v>30</v>
      </c>
      <c r="M9722" t="str">
        <f>IF(OR(Table1[[#This Row],[Loan_Status]]="Fully Paid",Table1[[#This Row],[Loan_Status]]="Current"),"Good Loan",IF(Table1[[#This Row],[Loan_Status]]="Charged Off","Bad Loan",""))</f>
        <v>Good Loan</v>
      </c>
      <c r="N9722">
        <v>44544</v>
      </c>
      <c r="O9722">
        <v>828006</v>
      </c>
      <c r="P9722" t="s">
        <v>7372</v>
      </c>
      <c r="Q9722" t="s">
        <v>55</v>
      </c>
      <c r="R9722" t="s">
        <v>41</v>
      </c>
      <c r="S9722" t="s">
        <v>46</v>
      </c>
      <c r="T9722">
        <v>60000</v>
      </c>
      <c r="U9722">
        <v>0.15579999999999999</v>
      </c>
      <c r="V9722">
        <v>321.37</v>
      </c>
      <c r="W9722">
        <v>0.1036</v>
      </c>
      <c r="X9722">
        <v>15000</v>
      </c>
      <c r="Y9722">
        <v>27</v>
      </c>
      <c r="Z9722">
        <v>19004</v>
      </c>
    </row>
    <row r="9723" spans="1:26" ht="14.25" customHeight="1">
      <c r="A9723">
        <v>516742</v>
      </c>
      <c r="B9723" t="s">
        <v>24</v>
      </c>
      <c r="C9723" t="s">
        <v>25</v>
      </c>
      <c r="D9723" t="s">
        <v>59</v>
      </c>
      <c r="E9723" t="s">
        <v>8183</v>
      </c>
      <c r="F9723" t="s">
        <v>38</v>
      </c>
      <c r="G9723" t="s">
        <v>39</v>
      </c>
      <c r="H9723">
        <v>44326</v>
      </c>
      <c r="I9723" t="str">
        <f>TEXT(Table1[[#This Row],[Issue_Date]],"mmm")</f>
        <v>May</v>
      </c>
      <c r="J9723">
        <v>44269</v>
      </c>
      <c r="K9723">
        <v>44420</v>
      </c>
      <c r="L9723" t="s">
        <v>30</v>
      </c>
      <c r="M9723" t="str">
        <f>IF(OR(Table1[[#This Row],[Loan_Status]]="Fully Paid",Table1[[#This Row],[Loan_Status]]="Current"),"Good Loan",IF(Table1[[#This Row],[Loan_Status]]="Charged Off","Bad Loan",""))</f>
        <v>Good Loan</v>
      </c>
      <c r="N9723">
        <v>44451</v>
      </c>
      <c r="O9723">
        <v>667839</v>
      </c>
      <c r="P9723" t="s">
        <v>7372</v>
      </c>
      <c r="Q9723" t="s">
        <v>212</v>
      </c>
      <c r="R9723" t="s">
        <v>41</v>
      </c>
      <c r="S9723" t="s">
        <v>46</v>
      </c>
      <c r="T9723">
        <v>62400</v>
      </c>
      <c r="U9723">
        <v>0.1123</v>
      </c>
      <c r="V9723">
        <v>107.77</v>
      </c>
      <c r="W9723">
        <v>0.1062</v>
      </c>
      <c r="X9723">
        <v>5000</v>
      </c>
      <c r="Y9723">
        <v>6</v>
      </c>
      <c r="Z9723">
        <v>5733</v>
      </c>
    </row>
    <row r="9724" spans="1:26" ht="14.25" customHeight="1">
      <c r="A9724">
        <v>566252</v>
      </c>
      <c r="B9724" t="s">
        <v>133</v>
      </c>
      <c r="C9724" t="s">
        <v>25</v>
      </c>
      <c r="D9724" t="s">
        <v>157</v>
      </c>
      <c r="E9724" t="s">
        <v>8184</v>
      </c>
      <c r="F9724" t="s">
        <v>38</v>
      </c>
      <c r="G9724" t="s">
        <v>39</v>
      </c>
      <c r="H9724">
        <v>44418</v>
      </c>
      <c r="I9724" t="str">
        <f>TEXT(Table1[[#This Row],[Issue_Date]],"mmm")</f>
        <v>Aug</v>
      </c>
      <c r="J9724">
        <v>44271</v>
      </c>
      <c r="K9724">
        <v>44390</v>
      </c>
      <c r="L9724" t="s">
        <v>30</v>
      </c>
      <c r="M9724" t="str">
        <f>IF(OR(Table1[[#This Row],[Loan_Status]]="Fully Paid",Table1[[#This Row],[Loan_Status]]="Current"),"Good Loan",IF(Table1[[#This Row],[Loan_Status]]="Charged Off","Bad Loan",""))</f>
        <v>Good Loan</v>
      </c>
      <c r="N9724">
        <v>44421</v>
      </c>
      <c r="O9724">
        <v>728418</v>
      </c>
      <c r="P9724" t="s">
        <v>7372</v>
      </c>
      <c r="Q9724" t="s">
        <v>214</v>
      </c>
      <c r="R9724" t="s">
        <v>41</v>
      </c>
      <c r="S9724" t="s">
        <v>46</v>
      </c>
      <c r="T9724">
        <v>32864</v>
      </c>
      <c r="U9724">
        <v>6.8599999999999994E-2</v>
      </c>
      <c r="V9724">
        <v>139.33000000000001</v>
      </c>
      <c r="W9724">
        <v>0.1038</v>
      </c>
      <c r="X9724">
        <v>6500</v>
      </c>
      <c r="Y9724">
        <v>30</v>
      </c>
      <c r="Z9724">
        <v>7969</v>
      </c>
    </row>
    <row r="9725" spans="1:26" ht="14.25" customHeight="1">
      <c r="A9725">
        <v>583179</v>
      </c>
      <c r="B9725" t="s">
        <v>94</v>
      </c>
      <c r="C9725" t="s">
        <v>25</v>
      </c>
      <c r="D9725" t="s">
        <v>36</v>
      </c>
      <c r="E9725" t="s">
        <v>8185</v>
      </c>
      <c r="F9725" t="s">
        <v>38</v>
      </c>
      <c r="G9725" t="s">
        <v>39</v>
      </c>
      <c r="H9725">
        <v>44449</v>
      </c>
      <c r="I9725" t="str">
        <f>TEXT(Table1[[#This Row],[Issue_Date]],"mmm")</f>
        <v>Sep</v>
      </c>
      <c r="J9725">
        <v>44239</v>
      </c>
      <c r="K9725">
        <v>44239</v>
      </c>
      <c r="L9725" t="s">
        <v>30</v>
      </c>
      <c r="M9725" t="str">
        <f>IF(OR(Table1[[#This Row],[Loan_Status]]="Fully Paid",Table1[[#This Row],[Loan_Status]]="Current"),"Good Loan",IF(Table1[[#This Row],[Loan_Status]]="Charged Off","Bad Loan",""))</f>
        <v>Good Loan</v>
      </c>
      <c r="N9725">
        <v>44267</v>
      </c>
      <c r="O9725">
        <v>749412</v>
      </c>
      <c r="P9725" t="s">
        <v>7372</v>
      </c>
      <c r="Q9725" t="s">
        <v>58</v>
      </c>
      <c r="R9725" t="s">
        <v>41</v>
      </c>
      <c r="S9725" t="s">
        <v>46</v>
      </c>
      <c r="T9725">
        <v>30000</v>
      </c>
      <c r="U9725">
        <v>7.1999999999999998E-3</v>
      </c>
      <c r="V9725">
        <v>211.09</v>
      </c>
      <c r="W9725">
        <v>0.1149</v>
      </c>
      <c r="X9725">
        <v>9600</v>
      </c>
      <c r="Y9725">
        <v>15</v>
      </c>
      <c r="Z9725">
        <v>10927</v>
      </c>
    </row>
    <row r="9726" spans="1:26" ht="14.25" customHeight="1">
      <c r="A9726">
        <v>872386</v>
      </c>
      <c r="B9726" t="s">
        <v>102</v>
      </c>
      <c r="C9726" t="s">
        <v>25</v>
      </c>
      <c r="D9726" t="s">
        <v>48</v>
      </c>
      <c r="E9726" t="s">
        <v>8186</v>
      </c>
      <c r="F9726" t="s">
        <v>38</v>
      </c>
      <c r="G9726" t="s">
        <v>39</v>
      </c>
      <c r="H9726">
        <v>44450</v>
      </c>
      <c r="I9726" t="str">
        <f>TEXT(Table1[[#This Row],[Issue_Date]],"mmm")</f>
        <v>Sep</v>
      </c>
      <c r="J9726">
        <v>44243</v>
      </c>
      <c r="K9726">
        <v>44423</v>
      </c>
      <c r="L9726" t="s">
        <v>30</v>
      </c>
      <c r="M9726" t="str">
        <f>IF(OR(Table1[[#This Row],[Loan_Status]]="Fully Paid",Table1[[#This Row],[Loan_Status]]="Current"),"Good Loan",IF(Table1[[#This Row],[Loan_Status]]="Charged Off","Bad Loan",""))</f>
        <v>Good Loan</v>
      </c>
      <c r="N9726">
        <v>44454</v>
      </c>
      <c r="O9726">
        <v>1086579</v>
      </c>
      <c r="P9726" t="s">
        <v>7372</v>
      </c>
      <c r="Q9726" t="s">
        <v>212</v>
      </c>
      <c r="R9726" t="s">
        <v>41</v>
      </c>
      <c r="S9726" t="s">
        <v>46</v>
      </c>
      <c r="T9726">
        <v>60000</v>
      </c>
      <c r="U9726">
        <v>0.2898</v>
      </c>
      <c r="V9726">
        <v>217.38</v>
      </c>
      <c r="W9726">
        <v>0.1099</v>
      </c>
      <c r="X9726">
        <v>10000</v>
      </c>
      <c r="Y9726">
        <v>28</v>
      </c>
      <c r="Z9726">
        <v>12812</v>
      </c>
    </row>
    <row r="9727" spans="1:26" ht="14.25" customHeight="1">
      <c r="A9727">
        <v>575175</v>
      </c>
      <c r="B9727" t="s">
        <v>120</v>
      </c>
      <c r="C9727" t="s">
        <v>25</v>
      </c>
      <c r="D9727" t="s">
        <v>42</v>
      </c>
      <c r="E9727" t="s">
        <v>8187</v>
      </c>
      <c r="F9727" t="s">
        <v>38</v>
      </c>
      <c r="G9727" t="s">
        <v>39</v>
      </c>
      <c r="H9727">
        <v>44449</v>
      </c>
      <c r="I9727" t="str">
        <f>TEXT(Table1[[#This Row],[Issue_Date]],"mmm")</f>
        <v>Sep</v>
      </c>
      <c r="J9727">
        <v>44454</v>
      </c>
      <c r="K9727">
        <v>44454</v>
      </c>
      <c r="L9727" t="s">
        <v>30</v>
      </c>
      <c r="M9727" t="str">
        <f>IF(OR(Table1[[#This Row],[Loan_Status]]="Fully Paid",Table1[[#This Row],[Loan_Status]]="Current"),"Good Loan",IF(Table1[[#This Row],[Loan_Status]]="Charged Off","Bad Loan",""))</f>
        <v>Good Loan</v>
      </c>
      <c r="N9727">
        <v>44484</v>
      </c>
      <c r="O9727">
        <v>739830</v>
      </c>
      <c r="P9727" t="s">
        <v>7372</v>
      </c>
      <c r="Q9727" t="s">
        <v>214</v>
      </c>
      <c r="R9727" t="s">
        <v>41</v>
      </c>
      <c r="S9727" t="s">
        <v>46</v>
      </c>
      <c r="T9727">
        <v>60000</v>
      </c>
      <c r="U9727">
        <v>0.1144</v>
      </c>
      <c r="V9727">
        <v>171.48</v>
      </c>
      <c r="W9727">
        <v>0.1038</v>
      </c>
      <c r="X9727">
        <v>8000</v>
      </c>
      <c r="Y9727">
        <v>18</v>
      </c>
      <c r="Z9727">
        <v>10288</v>
      </c>
    </row>
    <row r="9728" spans="1:26" ht="14.25" customHeight="1">
      <c r="A9728">
        <v>622573</v>
      </c>
      <c r="B9728" t="s">
        <v>63</v>
      </c>
      <c r="C9728" t="s">
        <v>25</v>
      </c>
      <c r="D9728" t="s">
        <v>98</v>
      </c>
      <c r="E9728" t="s">
        <v>8188</v>
      </c>
      <c r="F9728" t="s">
        <v>38</v>
      </c>
      <c r="G9728" t="s">
        <v>39</v>
      </c>
      <c r="H9728">
        <v>44510</v>
      </c>
      <c r="I9728" t="str">
        <f>TEXT(Table1[[#This Row],[Issue_Date]],"mmm")</f>
        <v>Nov</v>
      </c>
      <c r="J9728">
        <v>44302</v>
      </c>
      <c r="K9728">
        <v>44454</v>
      </c>
      <c r="L9728" t="s">
        <v>30</v>
      </c>
      <c r="M9728" t="str">
        <f>IF(OR(Table1[[#This Row],[Loan_Status]]="Fully Paid",Table1[[#This Row],[Loan_Status]]="Current"),"Good Loan",IF(Table1[[#This Row],[Loan_Status]]="Charged Off","Bad Loan",""))</f>
        <v>Good Loan</v>
      </c>
      <c r="N9728">
        <v>44484</v>
      </c>
      <c r="O9728">
        <v>797891</v>
      </c>
      <c r="P9728" t="s">
        <v>7372</v>
      </c>
      <c r="Q9728" t="s">
        <v>212</v>
      </c>
      <c r="R9728" t="s">
        <v>41</v>
      </c>
      <c r="S9728" t="s">
        <v>46</v>
      </c>
      <c r="T9728">
        <v>65000</v>
      </c>
      <c r="U9728">
        <v>0.1008</v>
      </c>
      <c r="V9728">
        <v>126.37</v>
      </c>
      <c r="W9728">
        <v>9.6199999999999994E-2</v>
      </c>
      <c r="X9728">
        <v>6000</v>
      </c>
      <c r="Y9728">
        <v>22</v>
      </c>
      <c r="Z9728">
        <v>7576</v>
      </c>
    </row>
    <row r="9729" spans="1:26" ht="14.25" customHeight="1">
      <c r="A9729">
        <v>670226</v>
      </c>
      <c r="B9729" t="s">
        <v>102</v>
      </c>
      <c r="C9729" t="s">
        <v>25</v>
      </c>
      <c r="D9729" t="s">
        <v>64</v>
      </c>
      <c r="E9729" t="s">
        <v>8189</v>
      </c>
      <c r="F9729" t="s">
        <v>38</v>
      </c>
      <c r="G9729" t="s">
        <v>39</v>
      </c>
      <c r="H9729">
        <v>44238</v>
      </c>
      <c r="I9729" t="str">
        <f>TEXT(Table1[[#This Row],[Issue_Date]],"mmm")</f>
        <v>Feb</v>
      </c>
      <c r="J9729">
        <v>44392</v>
      </c>
      <c r="K9729">
        <v>44209</v>
      </c>
      <c r="L9729" t="s">
        <v>30</v>
      </c>
      <c r="M9729" t="str">
        <f>IF(OR(Table1[[#This Row],[Loan_Status]]="Fully Paid",Table1[[#This Row],[Loan_Status]]="Current"),"Good Loan",IF(Table1[[#This Row],[Loan_Status]]="Charged Off","Bad Loan",""))</f>
        <v>Good Loan</v>
      </c>
      <c r="N9729">
        <v>44240</v>
      </c>
      <c r="O9729">
        <v>856857</v>
      </c>
      <c r="P9729" t="s">
        <v>7372</v>
      </c>
      <c r="Q9729" t="s">
        <v>55</v>
      </c>
      <c r="R9729" t="s">
        <v>41</v>
      </c>
      <c r="S9729" t="s">
        <v>46</v>
      </c>
      <c r="T9729">
        <v>42000</v>
      </c>
      <c r="U9729">
        <v>0.2089</v>
      </c>
      <c r="V9729">
        <v>130.79</v>
      </c>
      <c r="W9729">
        <v>0.1111</v>
      </c>
      <c r="X9729">
        <v>6000</v>
      </c>
      <c r="Y9729">
        <v>43</v>
      </c>
      <c r="Z9729">
        <v>7090</v>
      </c>
    </row>
    <row r="9730" spans="1:26" ht="14.25" customHeight="1">
      <c r="A9730">
        <v>519954</v>
      </c>
      <c r="B9730" t="s">
        <v>124</v>
      </c>
      <c r="C9730" t="s">
        <v>25</v>
      </c>
      <c r="D9730" t="s">
        <v>42</v>
      </c>
      <c r="E9730" t="s">
        <v>8190</v>
      </c>
      <c r="F9730" t="s">
        <v>38</v>
      </c>
      <c r="G9730" t="s">
        <v>39</v>
      </c>
      <c r="H9730">
        <v>44357</v>
      </c>
      <c r="I9730" t="str">
        <f>TEXT(Table1[[#This Row],[Issue_Date]],"mmm")</f>
        <v>Jun</v>
      </c>
      <c r="J9730">
        <v>44362</v>
      </c>
      <c r="K9730">
        <v>44362</v>
      </c>
      <c r="L9730" t="s">
        <v>30</v>
      </c>
      <c r="M9730" t="str">
        <f>IF(OR(Table1[[#This Row],[Loan_Status]]="Fully Paid",Table1[[#This Row],[Loan_Status]]="Current"),"Good Loan",IF(Table1[[#This Row],[Loan_Status]]="Charged Off","Bad Loan",""))</f>
        <v>Good Loan</v>
      </c>
      <c r="N9730">
        <v>44392</v>
      </c>
      <c r="O9730">
        <v>672152</v>
      </c>
      <c r="P9730" t="s">
        <v>7372</v>
      </c>
      <c r="Q9730" t="s">
        <v>212</v>
      </c>
      <c r="R9730" t="s">
        <v>41</v>
      </c>
      <c r="S9730" t="s">
        <v>46</v>
      </c>
      <c r="T9730">
        <v>3900000</v>
      </c>
      <c r="U9730">
        <v>2E-3</v>
      </c>
      <c r="V9730">
        <v>334.08</v>
      </c>
      <c r="W9730">
        <v>0.1062</v>
      </c>
      <c r="X9730">
        <v>25000</v>
      </c>
      <c r="Y9730">
        <v>32</v>
      </c>
      <c r="Z9730">
        <v>20045</v>
      </c>
    </row>
    <row r="9731" spans="1:26" ht="14.25" customHeight="1">
      <c r="A9731">
        <v>979819</v>
      </c>
      <c r="B9731" t="s">
        <v>305</v>
      </c>
      <c r="C9731" t="s">
        <v>25</v>
      </c>
      <c r="D9731" t="s">
        <v>64</v>
      </c>
      <c r="E9731" t="s">
        <v>8191</v>
      </c>
      <c r="F9731" t="s">
        <v>38</v>
      </c>
      <c r="G9731" t="s">
        <v>39</v>
      </c>
      <c r="H9731">
        <v>44480</v>
      </c>
      <c r="I9731" t="str">
        <f>TEXT(Table1[[#This Row],[Issue_Date]],"mmm")</f>
        <v>Oct</v>
      </c>
      <c r="J9731">
        <v>44269</v>
      </c>
      <c r="K9731">
        <v>44241</v>
      </c>
      <c r="L9731" t="s">
        <v>30</v>
      </c>
      <c r="M9731" t="str">
        <f>IF(OR(Table1[[#This Row],[Loan_Status]]="Fully Paid",Table1[[#This Row],[Loan_Status]]="Current"),"Good Loan",IF(Table1[[#This Row],[Loan_Status]]="Charged Off","Bad Loan",""))</f>
        <v>Good Loan</v>
      </c>
      <c r="N9731">
        <v>44269</v>
      </c>
      <c r="O9731">
        <v>1202973</v>
      </c>
      <c r="P9731" t="s">
        <v>7372</v>
      </c>
      <c r="Q9731" t="s">
        <v>55</v>
      </c>
      <c r="R9731" t="s">
        <v>41</v>
      </c>
      <c r="S9731" t="s">
        <v>46</v>
      </c>
      <c r="T9731">
        <v>40904</v>
      </c>
      <c r="U9731">
        <v>0.25109999999999999</v>
      </c>
      <c r="V9731">
        <v>271.14</v>
      </c>
      <c r="W9731">
        <v>0.12690000000000001</v>
      </c>
      <c r="X9731">
        <v>12000</v>
      </c>
      <c r="Y9731">
        <v>13</v>
      </c>
      <c r="Z9731">
        <v>14920</v>
      </c>
    </row>
    <row r="9732" spans="1:26" ht="14.25" customHeight="1">
      <c r="A9732">
        <v>612144</v>
      </c>
      <c r="B9732" t="s">
        <v>70</v>
      </c>
      <c r="C9732" t="s">
        <v>25</v>
      </c>
      <c r="D9732" t="s">
        <v>48</v>
      </c>
      <c r="E9732" t="s">
        <v>8192</v>
      </c>
      <c r="F9732" t="s">
        <v>44</v>
      </c>
      <c r="G9732" t="s">
        <v>39</v>
      </c>
      <c r="H9732">
        <v>44510</v>
      </c>
      <c r="I9732" t="str">
        <f>TEXT(Table1[[#This Row],[Issue_Date]],"mmm")</f>
        <v>Nov</v>
      </c>
      <c r="J9732">
        <v>44302</v>
      </c>
      <c r="K9732">
        <v>44330</v>
      </c>
      <c r="L9732" t="s">
        <v>30</v>
      </c>
      <c r="M9732" t="str">
        <f>IF(OR(Table1[[#This Row],[Loan_Status]]="Fully Paid",Table1[[#This Row],[Loan_Status]]="Current"),"Good Loan",IF(Table1[[#This Row],[Loan_Status]]="Charged Off","Bad Loan",""))</f>
        <v>Good Loan</v>
      </c>
      <c r="N9732">
        <v>44361</v>
      </c>
      <c r="O9732">
        <v>784927</v>
      </c>
      <c r="P9732" t="s">
        <v>7372</v>
      </c>
      <c r="Q9732" t="s">
        <v>66</v>
      </c>
      <c r="R9732" t="s">
        <v>41</v>
      </c>
      <c r="S9732" t="s">
        <v>46</v>
      </c>
      <c r="T9732">
        <v>59865.599999999999</v>
      </c>
      <c r="U9732">
        <v>0.20710000000000001</v>
      </c>
      <c r="V9732">
        <v>144.35</v>
      </c>
      <c r="W9732">
        <v>0.12609999999999999</v>
      </c>
      <c r="X9732">
        <v>6400</v>
      </c>
      <c r="Y9732">
        <v>32</v>
      </c>
      <c r="Z9732">
        <v>8418</v>
      </c>
    </row>
    <row r="9733" spans="1:26" ht="14.25" customHeight="1">
      <c r="A9733">
        <v>565203</v>
      </c>
      <c r="B9733" t="s">
        <v>136</v>
      </c>
      <c r="C9733" t="s">
        <v>25</v>
      </c>
      <c r="D9733" t="s">
        <v>42</v>
      </c>
      <c r="E9733" t="s">
        <v>4019</v>
      </c>
      <c r="F9733" t="s">
        <v>44</v>
      </c>
      <c r="G9733" t="s">
        <v>39</v>
      </c>
      <c r="H9733">
        <v>44418</v>
      </c>
      <c r="I9733" t="str">
        <f>TEXT(Table1[[#This Row],[Issue_Date]],"mmm")</f>
        <v>Aug</v>
      </c>
      <c r="J9733">
        <v>44423</v>
      </c>
      <c r="K9733">
        <v>44454</v>
      </c>
      <c r="L9733" t="s">
        <v>30</v>
      </c>
      <c r="M9733" t="str">
        <f>IF(OR(Table1[[#This Row],[Loan_Status]]="Fully Paid",Table1[[#This Row],[Loan_Status]]="Current"),"Good Loan",IF(Table1[[#This Row],[Loan_Status]]="Charged Off","Bad Loan",""))</f>
        <v>Good Loan</v>
      </c>
      <c r="N9733">
        <v>44484</v>
      </c>
      <c r="O9733">
        <v>727206</v>
      </c>
      <c r="P9733" t="s">
        <v>7372</v>
      </c>
      <c r="Q9733" t="s">
        <v>114</v>
      </c>
      <c r="R9733" t="s">
        <v>41</v>
      </c>
      <c r="S9733" t="s">
        <v>46</v>
      </c>
      <c r="T9733">
        <v>65000</v>
      </c>
      <c r="U9733">
        <v>0.2046</v>
      </c>
      <c r="V9733">
        <v>343.07</v>
      </c>
      <c r="W9733">
        <v>0.1323</v>
      </c>
      <c r="X9733">
        <v>15000</v>
      </c>
      <c r="Y9733">
        <v>13</v>
      </c>
      <c r="Z9733">
        <v>20584</v>
      </c>
    </row>
    <row r="9734" spans="1:26" ht="14.25" customHeight="1">
      <c r="A9734">
        <v>564825</v>
      </c>
      <c r="B9734" t="s">
        <v>115</v>
      </c>
      <c r="C9734" t="s">
        <v>25</v>
      </c>
      <c r="D9734" t="s">
        <v>157</v>
      </c>
      <c r="E9734" t="s">
        <v>8193</v>
      </c>
      <c r="F9734" t="s">
        <v>44</v>
      </c>
      <c r="G9734" t="s">
        <v>39</v>
      </c>
      <c r="H9734">
        <v>44418</v>
      </c>
      <c r="I9734" t="str">
        <f>TEXT(Table1[[#This Row],[Issue_Date]],"mmm")</f>
        <v>Aug</v>
      </c>
      <c r="J9734">
        <v>44423</v>
      </c>
      <c r="K9734">
        <v>44454</v>
      </c>
      <c r="L9734" t="s">
        <v>30</v>
      </c>
      <c r="M9734" t="str">
        <f>IF(OR(Table1[[#This Row],[Loan_Status]]="Fully Paid",Table1[[#This Row],[Loan_Status]]="Current"),"Good Loan",IF(Table1[[#This Row],[Loan_Status]]="Charged Off","Bad Loan",""))</f>
        <v>Good Loan</v>
      </c>
      <c r="N9734">
        <v>44484</v>
      </c>
      <c r="O9734">
        <v>726713</v>
      </c>
      <c r="P9734" t="s">
        <v>7372</v>
      </c>
      <c r="Q9734" t="s">
        <v>45</v>
      </c>
      <c r="R9734" t="s">
        <v>41</v>
      </c>
      <c r="S9734" t="s">
        <v>46</v>
      </c>
      <c r="T9734">
        <v>51000</v>
      </c>
      <c r="U9734">
        <v>0.2235</v>
      </c>
      <c r="V9734">
        <v>72.099999999999994</v>
      </c>
      <c r="W9734">
        <v>0.13980000000000001</v>
      </c>
      <c r="X9734">
        <v>3100</v>
      </c>
      <c r="Y9734">
        <v>21</v>
      </c>
      <c r="Z9734">
        <v>4326</v>
      </c>
    </row>
    <row r="9735" spans="1:26" ht="14.25" customHeight="1">
      <c r="A9735">
        <v>635800</v>
      </c>
      <c r="B9735" t="s">
        <v>24</v>
      </c>
      <c r="C9735" t="s">
        <v>25</v>
      </c>
      <c r="D9735" t="s">
        <v>48</v>
      </c>
      <c r="E9735" t="s">
        <v>8194</v>
      </c>
      <c r="F9735" t="s">
        <v>44</v>
      </c>
      <c r="G9735" t="s">
        <v>39</v>
      </c>
      <c r="H9735">
        <v>44540</v>
      </c>
      <c r="I9735" t="str">
        <f>TEXT(Table1[[#This Row],[Issue_Date]],"mmm")</f>
        <v>Dec</v>
      </c>
      <c r="J9735">
        <v>44270</v>
      </c>
      <c r="K9735">
        <v>44242</v>
      </c>
      <c r="L9735" t="s">
        <v>30</v>
      </c>
      <c r="M9735" t="str">
        <f>IF(OR(Table1[[#This Row],[Loan_Status]]="Fully Paid",Table1[[#This Row],[Loan_Status]]="Current"),"Good Loan",IF(Table1[[#This Row],[Loan_Status]]="Charged Off","Bad Loan",""))</f>
        <v>Good Loan</v>
      </c>
      <c r="N9735">
        <v>44270</v>
      </c>
      <c r="O9735">
        <v>814481</v>
      </c>
      <c r="P9735" t="s">
        <v>7372</v>
      </c>
      <c r="Q9735" t="s">
        <v>66</v>
      </c>
      <c r="R9735" t="s">
        <v>41</v>
      </c>
      <c r="S9735" t="s">
        <v>46</v>
      </c>
      <c r="T9735">
        <v>78996</v>
      </c>
      <c r="U9735">
        <v>0.2238</v>
      </c>
      <c r="V9735">
        <v>180.44</v>
      </c>
      <c r="W9735">
        <v>0.12609999999999999</v>
      </c>
      <c r="X9735">
        <v>8000</v>
      </c>
      <c r="Y9735">
        <v>38</v>
      </c>
      <c r="Z9735">
        <v>10723</v>
      </c>
    </row>
    <row r="9736" spans="1:26" ht="14.25" customHeight="1">
      <c r="A9736">
        <v>1051159</v>
      </c>
      <c r="B9736" t="s">
        <v>47</v>
      </c>
      <c r="C9736" t="s">
        <v>25</v>
      </c>
      <c r="D9736" t="s">
        <v>42</v>
      </c>
      <c r="E9736" t="s">
        <v>8195</v>
      </c>
      <c r="F9736" t="s">
        <v>44</v>
      </c>
      <c r="G9736" t="s">
        <v>39</v>
      </c>
      <c r="H9736">
        <v>44541</v>
      </c>
      <c r="I9736" t="str">
        <f>TEXT(Table1[[#This Row],[Issue_Date]],"mmm")</f>
        <v>Dec</v>
      </c>
      <c r="J9736">
        <v>44332</v>
      </c>
      <c r="K9736">
        <v>44483</v>
      </c>
      <c r="L9736" t="s">
        <v>30</v>
      </c>
      <c r="M9736" t="str">
        <f>IF(OR(Table1[[#This Row],[Loan_Status]]="Fully Paid",Table1[[#This Row],[Loan_Status]]="Current"),"Good Loan",IF(Table1[[#This Row],[Loan_Status]]="Charged Off","Bad Loan",""))</f>
        <v>Good Loan</v>
      </c>
      <c r="N9736">
        <v>44514</v>
      </c>
      <c r="O9736">
        <v>1282834</v>
      </c>
      <c r="P9736" t="s">
        <v>7372</v>
      </c>
      <c r="Q9736" t="s">
        <v>66</v>
      </c>
      <c r="R9736" t="s">
        <v>41</v>
      </c>
      <c r="S9736" t="s">
        <v>46</v>
      </c>
      <c r="T9736">
        <v>86000</v>
      </c>
      <c r="U9736">
        <v>0.16869999999999999</v>
      </c>
      <c r="V9736">
        <v>294.95</v>
      </c>
      <c r="W9736">
        <v>0.14269999999999999</v>
      </c>
      <c r="X9736">
        <v>12600</v>
      </c>
      <c r="Y9736">
        <v>40</v>
      </c>
      <c r="Z9736">
        <v>16591</v>
      </c>
    </row>
    <row r="9737" spans="1:26" ht="14.25" customHeight="1">
      <c r="A9737">
        <v>744414</v>
      </c>
      <c r="B9737" t="s">
        <v>131</v>
      </c>
      <c r="C9737" t="s">
        <v>25</v>
      </c>
      <c r="D9737" t="s">
        <v>157</v>
      </c>
      <c r="E9737" t="s">
        <v>8196</v>
      </c>
      <c r="F9737" t="s">
        <v>44</v>
      </c>
      <c r="G9737" t="s">
        <v>39</v>
      </c>
      <c r="H9737">
        <v>44327</v>
      </c>
      <c r="I9737" t="str">
        <f>TEXT(Table1[[#This Row],[Issue_Date]],"mmm")</f>
        <v>May</v>
      </c>
      <c r="J9737">
        <v>44332</v>
      </c>
      <c r="K9737">
        <v>44423</v>
      </c>
      <c r="L9737" t="s">
        <v>30</v>
      </c>
      <c r="M9737" t="str">
        <f>IF(OR(Table1[[#This Row],[Loan_Status]]="Fully Paid",Table1[[#This Row],[Loan_Status]]="Current"),"Good Loan",IF(Table1[[#This Row],[Loan_Status]]="Charged Off","Bad Loan",""))</f>
        <v>Good Loan</v>
      </c>
      <c r="N9737">
        <v>44454</v>
      </c>
      <c r="O9737">
        <v>942889</v>
      </c>
      <c r="P9737" t="s">
        <v>7372</v>
      </c>
      <c r="Q9737" t="s">
        <v>226</v>
      </c>
      <c r="R9737" t="s">
        <v>41</v>
      </c>
      <c r="S9737" t="s">
        <v>46</v>
      </c>
      <c r="T9737">
        <v>38480</v>
      </c>
      <c r="U9737">
        <v>0.2364</v>
      </c>
      <c r="V9737">
        <v>142.08000000000001</v>
      </c>
      <c r="W9737">
        <v>0.1479</v>
      </c>
      <c r="X9737">
        <v>6000</v>
      </c>
      <c r="Y9737">
        <v>37</v>
      </c>
      <c r="Z9737">
        <v>8464</v>
      </c>
    </row>
    <row r="9738" spans="1:26" ht="14.25" customHeight="1">
      <c r="A9738">
        <v>684567</v>
      </c>
      <c r="B9738" t="s">
        <v>115</v>
      </c>
      <c r="C9738" t="s">
        <v>25</v>
      </c>
      <c r="D9738" t="s">
        <v>48</v>
      </c>
      <c r="E9738" t="s">
        <v>8197</v>
      </c>
      <c r="F9738" t="s">
        <v>44</v>
      </c>
      <c r="G9738" t="s">
        <v>39</v>
      </c>
      <c r="H9738">
        <v>44266</v>
      </c>
      <c r="I9738" t="str">
        <f>TEXT(Table1[[#This Row],[Issue_Date]],"mmm")</f>
        <v>Mar</v>
      </c>
      <c r="J9738">
        <v>44212</v>
      </c>
      <c r="K9738">
        <v>44360</v>
      </c>
      <c r="L9738" t="s">
        <v>30</v>
      </c>
      <c r="M9738" t="str">
        <f>IF(OR(Table1[[#This Row],[Loan_Status]]="Fully Paid",Table1[[#This Row],[Loan_Status]]="Current"),"Good Loan",IF(Table1[[#This Row],[Loan_Status]]="Charged Off","Bad Loan",""))</f>
        <v>Good Loan</v>
      </c>
      <c r="N9738">
        <v>44390</v>
      </c>
      <c r="O9738">
        <v>874058</v>
      </c>
      <c r="P9738" t="s">
        <v>7372</v>
      </c>
      <c r="Q9738" t="s">
        <v>226</v>
      </c>
      <c r="R9738" t="s">
        <v>41</v>
      </c>
      <c r="S9738" t="s">
        <v>46</v>
      </c>
      <c r="T9738">
        <v>44000</v>
      </c>
      <c r="U9738">
        <v>0.11070000000000001</v>
      </c>
      <c r="V9738">
        <v>353.27</v>
      </c>
      <c r="W9738">
        <v>0.13800000000000001</v>
      </c>
      <c r="X9738">
        <v>15250</v>
      </c>
      <c r="Y9738">
        <v>42</v>
      </c>
      <c r="Z9738">
        <v>19080</v>
      </c>
    </row>
    <row r="9739" spans="1:26" ht="14.25" customHeight="1">
      <c r="A9739">
        <v>795642</v>
      </c>
      <c r="B9739" t="s">
        <v>305</v>
      </c>
      <c r="C9739" t="s">
        <v>25</v>
      </c>
      <c r="D9739" t="s">
        <v>64</v>
      </c>
      <c r="E9739" t="s">
        <v>8198</v>
      </c>
      <c r="F9739" t="s">
        <v>44</v>
      </c>
      <c r="G9739" t="s">
        <v>39</v>
      </c>
      <c r="H9739">
        <v>44358</v>
      </c>
      <c r="I9739" t="str">
        <f>TEXT(Table1[[#This Row],[Issue_Date]],"mmm")</f>
        <v>Jun</v>
      </c>
      <c r="J9739">
        <v>44541</v>
      </c>
      <c r="K9739">
        <v>44480</v>
      </c>
      <c r="L9739" t="s">
        <v>30</v>
      </c>
      <c r="M9739" t="str">
        <f>IF(OR(Table1[[#This Row],[Loan_Status]]="Fully Paid",Table1[[#This Row],[Loan_Status]]="Current"),"Good Loan",IF(Table1[[#This Row],[Loan_Status]]="Charged Off","Bad Loan",""))</f>
        <v>Good Loan</v>
      </c>
      <c r="N9739">
        <v>44511</v>
      </c>
      <c r="O9739">
        <v>1000395</v>
      </c>
      <c r="P9739" t="s">
        <v>7372</v>
      </c>
      <c r="Q9739" t="s">
        <v>114</v>
      </c>
      <c r="R9739" t="s">
        <v>41</v>
      </c>
      <c r="S9739" t="s">
        <v>46</v>
      </c>
      <c r="T9739">
        <v>30000</v>
      </c>
      <c r="U9739">
        <v>2.12E-2</v>
      </c>
      <c r="V9739">
        <v>295.73</v>
      </c>
      <c r="W9739">
        <v>0.12989999999999999</v>
      </c>
      <c r="X9739">
        <v>13000</v>
      </c>
      <c r="Y9739">
        <v>15</v>
      </c>
      <c r="Z9739">
        <v>13417</v>
      </c>
    </row>
    <row r="9740" spans="1:26" ht="14.25" customHeight="1">
      <c r="A9740">
        <v>847893</v>
      </c>
      <c r="B9740" t="s">
        <v>128</v>
      </c>
      <c r="C9740" t="s">
        <v>25</v>
      </c>
      <c r="D9740" t="s">
        <v>73</v>
      </c>
      <c r="E9740" t="s">
        <v>8199</v>
      </c>
      <c r="F9740" t="s">
        <v>44</v>
      </c>
      <c r="G9740" t="s">
        <v>39</v>
      </c>
      <c r="H9740">
        <v>44419</v>
      </c>
      <c r="I9740" t="str">
        <f>TEXT(Table1[[#This Row],[Issue_Date]],"mmm")</f>
        <v>Aug</v>
      </c>
      <c r="J9740">
        <v>44331</v>
      </c>
      <c r="K9740">
        <v>44267</v>
      </c>
      <c r="L9740" t="s">
        <v>30</v>
      </c>
      <c r="M9740" t="str">
        <f>IF(OR(Table1[[#This Row],[Loan_Status]]="Fully Paid",Table1[[#This Row],[Loan_Status]]="Current"),"Good Loan",IF(Table1[[#This Row],[Loan_Status]]="Charged Off","Bad Loan",""))</f>
        <v>Good Loan</v>
      </c>
      <c r="N9740">
        <v>44298</v>
      </c>
      <c r="O9740">
        <v>1059435</v>
      </c>
      <c r="P9740" t="s">
        <v>7372</v>
      </c>
      <c r="Q9740" t="s">
        <v>66</v>
      </c>
      <c r="R9740" t="s">
        <v>41</v>
      </c>
      <c r="S9740" t="s">
        <v>46</v>
      </c>
      <c r="T9740">
        <v>81600</v>
      </c>
      <c r="U9740">
        <v>0.28129999999999999</v>
      </c>
      <c r="V9740">
        <v>322.07</v>
      </c>
      <c r="W9740">
        <v>0.13489999999999999</v>
      </c>
      <c r="X9740">
        <v>14000</v>
      </c>
      <c r="Y9740">
        <v>24</v>
      </c>
      <c r="Z9740">
        <v>14916</v>
      </c>
    </row>
    <row r="9741" spans="1:26" ht="14.25" customHeight="1">
      <c r="A9741">
        <v>635275</v>
      </c>
      <c r="B9741" t="s">
        <v>97</v>
      </c>
      <c r="C9741" t="s">
        <v>25</v>
      </c>
      <c r="D9741" t="s">
        <v>86</v>
      </c>
      <c r="E9741" t="s">
        <v>8200</v>
      </c>
      <c r="F9741" t="s">
        <v>44</v>
      </c>
      <c r="G9741" t="s">
        <v>39</v>
      </c>
      <c r="H9741">
        <v>44540</v>
      </c>
      <c r="I9741" t="str">
        <f>TEXT(Table1[[#This Row],[Issue_Date]],"mmm")</f>
        <v>Dec</v>
      </c>
      <c r="J9741">
        <v>44332</v>
      </c>
      <c r="K9741">
        <v>44514</v>
      </c>
      <c r="L9741" t="s">
        <v>30</v>
      </c>
      <c r="M9741" t="str">
        <f>IF(OR(Table1[[#This Row],[Loan_Status]]="Fully Paid",Table1[[#This Row],[Loan_Status]]="Current"),"Good Loan",IF(Table1[[#This Row],[Loan_Status]]="Charged Off","Bad Loan",""))</f>
        <v>Good Loan</v>
      </c>
      <c r="N9741">
        <v>44544</v>
      </c>
      <c r="O9741">
        <v>813803</v>
      </c>
      <c r="P9741" t="s">
        <v>7372</v>
      </c>
      <c r="Q9741" t="s">
        <v>66</v>
      </c>
      <c r="R9741" t="s">
        <v>41</v>
      </c>
      <c r="S9741" t="s">
        <v>46</v>
      </c>
      <c r="T9741">
        <v>140000</v>
      </c>
      <c r="U9741">
        <v>0.12989999999999999</v>
      </c>
      <c r="V9741">
        <v>563.85</v>
      </c>
      <c r="W9741">
        <v>0.12609999999999999</v>
      </c>
      <c r="X9741">
        <v>25000</v>
      </c>
      <c r="Y9741">
        <v>33</v>
      </c>
      <c r="Z9741">
        <v>33242</v>
      </c>
    </row>
    <row r="9742" spans="1:26" ht="14.25" customHeight="1">
      <c r="A9742">
        <v>526743</v>
      </c>
      <c r="B9742" t="s">
        <v>24</v>
      </c>
      <c r="C9742" t="s">
        <v>25</v>
      </c>
      <c r="D9742" t="s">
        <v>48</v>
      </c>
      <c r="E9742" t="s">
        <v>8201</v>
      </c>
      <c r="F9742" t="s">
        <v>44</v>
      </c>
      <c r="G9742" t="s">
        <v>39</v>
      </c>
      <c r="H9742">
        <v>44357</v>
      </c>
      <c r="I9742" t="str">
        <f>TEXT(Table1[[#This Row],[Issue_Date]],"mmm")</f>
        <v>Jun</v>
      </c>
      <c r="J9742">
        <v>44271</v>
      </c>
      <c r="K9742">
        <v>44362</v>
      </c>
      <c r="L9742" t="s">
        <v>30</v>
      </c>
      <c r="M9742" t="str">
        <f>IF(OR(Table1[[#This Row],[Loan_Status]]="Fully Paid",Table1[[#This Row],[Loan_Status]]="Current"),"Good Loan",IF(Table1[[#This Row],[Loan_Status]]="Charged Off","Bad Loan",""))</f>
        <v>Good Loan</v>
      </c>
      <c r="N9742">
        <v>44392</v>
      </c>
      <c r="O9742">
        <v>681397</v>
      </c>
      <c r="P9742" t="s">
        <v>7372</v>
      </c>
      <c r="Q9742" t="s">
        <v>66</v>
      </c>
      <c r="R9742" t="s">
        <v>41</v>
      </c>
      <c r="S9742" t="s">
        <v>46</v>
      </c>
      <c r="T9742">
        <v>45000</v>
      </c>
      <c r="U9742">
        <v>9.8400000000000001E-2</v>
      </c>
      <c r="V9742">
        <v>115.34</v>
      </c>
      <c r="W9742">
        <v>0.1361</v>
      </c>
      <c r="X9742">
        <v>5000</v>
      </c>
      <c r="Y9742">
        <v>24</v>
      </c>
      <c r="Z9742">
        <v>6920</v>
      </c>
    </row>
    <row r="9743" spans="1:26" ht="14.25" customHeight="1">
      <c r="A9743">
        <v>832799</v>
      </c>
      <c r="B9743" t="s">
        <v>300</v>
      </c>
      <c r="C9743" t="s">
        <v>25</v>
      </c>
      <c r="D9743" t="s">
        <v>48</v>
      </c>
      <c r="E9743" t="s">
        <v>1316</v>
      </c>
      <c r="F9743" t="s">
        <v>68</v>
      </c>
      <c r="G9743" t="s">
        <v>39</v>
      </c>
      <c r="H9743">
        <v>44419</v>
      </c>
      <c r="I9743" t="str">
        <f>TEXT(Table1[[#This Row],[Issue_Date]],"mmm")</f>
        <v>Aug</v>
      </c>
      <c r="J9743">
        <v>44332</v>
      </c>
      <c r="K9743">
        <v>44392</v>
      </c>
      <c r="L9743" t="s">
        <v>30</v>
      </c>
      <c r="M9743" t="str">
        <f>IF(OR(Table1[[#This Row],[Loan_Status]]="Fully Paid",Table1[[#This Row],[Loan_Status]]="Current"),"Good Loan",IF(Table1[[#This Row],[Loan_Status]]="Charged Off","Bad Loan",""))</f>
        <v>Good Loan</v>
      </c>
      <c r="N9743">
        <v>44423</v>
      </c>
      <c r="O9743">
        <v>1042290</v>
      </c>
      <c r="P9743" t="s">
        <v>7372</v>
      </c>
      <c r="Q9743" t="s">
        <v>101</v>
      </c>
      <c r="R9743" t="s">
        <v>41</v>
      </c>
      <c r="S9743" t="s">
        <v>46</v>
      </c>
      <c r="T9743">
        <v>102996</v>
      </c>
      <c r="U9743">
        <v>0.14230000000000001</v>
      </c>
      <c r="V9743">
        <v>182.35</v>
      </c>
      <c r="W9743">
        <v>0.15989999999999999</v>
      </c>
      <c r="X9743">
        <v>7500</v>
      </c>
      <c r="Y9743">
        <v>46</v>
      </c>
      <c r="Z9743">
        <v>10746</v>
      </c>
    </row>
    <row r="9744" spans="1:26" ht="14.25" customHeight="1">
      <c r="A9744">
        <v>645719</v>
      </c>
      <c r="B9744" t="s">
        <v>174</v>
      </c>
      <c r="C9744" t="s">
        <v>25</v>
      </c>
      <c r="D9744" t="s">
        <v>48</v>
      </c>
      <c r="E9744" t="s">
        <v>8202</v>
      </c>
      <c r="F9744" t="s">
        <v>68</v>
      </c>
      <c r="G9744" t="s">
        <v>39</v>
      </c>
      <c r="H9744">
        <v>44207</v>
      </c>
      <c r="I9744" t="str">
        <f>TEXT(Table1[[#This Row],[Issue_Date]],"mmm")</f>
        <v>Jan</v>
      </c>
      <c r="J9744">
        <v>44332</v>
      </c>
      <c r="K9744">
        <v>44211</v>
      </c>
      <c r="L9744" t="s">
        <v>30</v>
      </c>
      <c r="M9744" t="str">
        <f>IF(OR(Table1[[#This Row],[Loan_Status]]="Fully Paid",Table1[[#This Row],[Loan_Status]]="Current"),"Good Loan",IF(Table1[[#This Row],[Loan_Status]]="Charged Off","Bad Loan",""))</f>
        <v>Good Loan</v>
      </c>
      <c r="N9744">
        <v>44242</v>
      </c>
      <c r="O9744">
        <v>826222</v>
      </c>
      <c r="P9744" t="s">
        <v>7372</v>
      </c>
      <c r="Q9744" t="s">
        <v>357</v>
      </c>
      <c r="R9744" t="s">
        <v>41</v>
      </c>
      <c r="S9744" t="s">
        <v>46</v>
      </c>
      <c r="T9744">
        <v>84000</v>
      </c>
      <c r="U9744">
        <v>0.13109999999999999</v>
      </c>
      <c r="V9744">
        <v>284.41000000000003</v>
      </c>
      <c r="W9744">
        <v>0.14829999999999999</v>
      </c>
      <c r="X9744">
        <v>12000</v>
      </c>
      <c r="Y9744">
        <v>39</v>
      </c>
      <c r="Z9744">
        <v>16764</v>
      </c>
    </row>
    <row r="9745" spans="1:26" ht="14.25" customHeight="1">
      <c r="A9745">
        <v>731205</v>
      </c>
      <c r="B9745" t="s">
        <v>120</v>
      </c>
      <c r="C9745" t="s">
        <v>25</v>
      </c>
      <c r="D9745" t="s">
        <v>59</v>
      </c>
      <c r="E9745" t="s">
        <v>1198</v>
      </c>
      <c r="F9745" t="s">
        <v>68</v>
      </c>
      <c r="G9745" t="s">
        <v>39</v>
      </c>
      <c r="H9745">
        <v>44297</v>
      </c>
      <c r="I9745" t="str">
        <f>TEXT(Table1[[#This Row],[Issue_Date]],"mmm")</f>
        <v>Apr</v>
      </c>
      <c r="J9745">
        <v>44332</v>
      </c>
      <c r="K9745">
        <v>44391</v>
      </c>
      <c r="L9745" t="s">
        <v>30</v>
      </c>
      <c r="M9745" t="str">
        <f>IF(OR(Table1[[#This Row],[Loan_Status]]="Fully Paid",Table1[[#This Row],[Loan_Status]]="Current"),"Good Loan",IF(Table1[[#This Row],[Loan_Status]]="Charged Off","Bad Loan",""))</f>
        <v>Good Loan</v>
      </c>
      <c r="N9745">
        <v>44422</v>
      </c>
      <c r="O9745">
        <v>927247</v>
      </c>
      <c r="P9745" t="s">
        <v>7372</v>
      </c>
      <c r="Q9745" t="s">
        <v>101</v>
      </c>
      <c r="R9745" t="s">
        <v>41</v>
      </c>
      <c r="S9745" t="s">
        <v>46</v>
      </c>
      <c r="T9745">
        <v>145000</v>
      </c>
      <c r="U9745">
        <v>0.1822</v>
      </c>
      <c r="V9745">
        <v>356.15</v>
      </c>
      <c r="W9745">
        <v>0.14910000000000001</v>
      </c>
      <c r="X9745">
        <v>15000</v>
      </c>
      <c r="Y9745">
        <v>59</v>
      </c>
      <c r="Z9745">
        <v>20352</v>
      </c>
    </row>
    <row r="9746" spans="1:26" ht="14.25" customHeight="1">
      <c r="A9746">
        <v>535811</v>
      </c>
      <c r="B9746" t="s">
        <v>215</v>
      </c>
      <c r="C9746" t="s">
        <v>25</v>
      </c>
      <c r="D9746" t="s">
        <v>48</v>
      </c>
      <c r="E9746" t="s">
        <v>4167</v>
      </c>
      <c r="F9746" t="s">
        <v>68</v>
      </c>
      <c r="G9746" t="s">
        <v>39</v>
      </c>
      <c r="H9746">
        <v>44387</v>
      </c>
      <c r="I9746" t="str">
        <f>TEXT(Table1[[#This Row],[Issue_Date]],"mmm")</f>
        <v>Jul</v>
      </c>
      <c r="J9746">
        <v>44332</v>
      </c>
      <c r="K9746">
        <v>44541</v>
      </c>
      <c r="L9746" t="s">
        <v>30</v>
      </c>
      <c r="M9746" t="str">
        <f>IF(OR(Table1[[#This Row],[Loan_Status]]="Fully Paid",Table1[[#This Row],[Loan_Status]]="Current"),"Good Loan",IF(Table1[[#This Row],[Loan_Status]]="Charged Off","Bad Loan",""))</f>
        <v>Good Loan</v>
      </c>
      <c r="N9746">
        <v>44572</v>
      </c>
      <c r="O9746">
        <v>692304</v>
      </c>
      <c r="P9746" t="s">
        <v>7372</v>
      </c>
      <c r="Q9746" t="s">
        <v>357</v>
      </c>
      <c r="R9746" t="s">
        <v>41</v>
      </c>
      <c r="S9746" t="s">
        <v>46</v>
      </c>
      <c r="T9746">
        <v>90000</v>
      </c>
      <c r="U9746">
        <v>2.5499999999999998E-2</v>
      </c>
      <c r="V9746">
        <v>130.12</v>
      </c>
      <c r="W9746">
        <v>0.15579999999999999</v>
      </c>
      <c r="X9746">
        <v>5400</v>
      </c>
      <c r="Y9746">
        <v>28</v>
      </c>
      <c r="Z9746">
        <v>6479</v>
      </c>
    </row>
    <row r="9747" spans="1:26" ht="14.25" customHeight="1">
      <c r="A9747">
        <v>718626</v>
      </c>
      <c r="B9747" t="s">
        <v>849</v>
      </c>
      <c r="C9747" t="s">
        <v>25</v>
      </c>
      <c r="D9747" t="s">
        <v>48</v>
      </c>
      <c r="E9747" t="s">
        <v>1377</v>
      </c>
      <c r="F9747" t="s">
        <v>68</v>
      </c>
      <c r="G9747" t="s">
        <v>39</v>
      </c>
      <c r="H9747">
        <v>44297</v>
      </c>
      <c r="I9747" t="str">
        <f>TEXT(Table1[[#This Row],[Issue_Date]],"mmm")</f>
        <v>Apr</v>
      </c>
      <c r="J9747">
        <v>44332</v>
      </c>
      <c r="K9747">
        <v>44482</v>
      </c>
      <c r="L9747" t="s">
        <v>30</v>
      </c>
      <c r="M9747" t="str">
        <f>IF(OR(Table1[[#This Row],[Loan_Status]]="Fully Paid",Table1[[#This Row],[Loan_Status]]="Current"),"Good Loan",IF(Table1[[#This Row],[Loan_Status]]="Charged Off","Bad Loan",""))</f>
        <v>Good Loan</v>
      </c>
      <c r="N9747">
        <v>44513</v>
      </c>
      <c r="O9747">
        <v>912868</v>
      </c>
      <c r="P9747" t="s">
        <v>7372</v>
      </c>
      <c r="Q9747" t="s">
        <v>357</v>
      </c>
      <c r="R9747" t="s">
        <v>41</v>
      </c>
      <c r="S9747" t="s">
        <v>46</v>
      </c>
      <c r="T9747">
        <v>110004</v>
      </c>
      <c r="U9747">
        <v>0.2152</v>
      </c>
      <c r="V9747">
        <v>150.81</v>
      </c>
      <c r="W9747">
        <v>0.15279999999999999</v>
      </c>
      <c r="X9747">
        <v>6300</v>
      </c>
      <c r="Y9747">
        <v>25</v>
      </c>
      <c r="Z9747">
        <v>8265</v>
      </c>
    </row>
    <row r="9748" spans="1:26" ht="14.25" customHeight="1">
      <c r="A9748">
        <v>520484</v>
      </c>
      <c r="B9748" t="s">
        <v>208</v>
      </c>
      <c r="C9748" t="s">
        <v>25</v>
      </c>
      <c r="D9748" t="s">
        <v>98</v>
      </c>
      <c r="E9748" t="s">
        <v>8203</v>
      </c>
      <c r="F9748" t="s">
        <v>68</v>
      </c>
      <c r="G9748" t="s">
        <v>39</v>
      </c>
      <c r="H9748">
        <v>44326</v>
      </c>
      <c r="I9748" t="str">
        <f>TEXT(Table1[[#This Row],[Issue_Date]],"mmm")</f>
        <v>May</v>
      </c>
      <c r="J9748">
        <v>44302</v>
      </c>
      <c r="K9748">
        <v>44210</v>
      </c>
      <c r="L9748" t="s">
        <v>30</v>
      </c>
      <c r="M9748" t="str">
        <f>IF(OR(Table1[[#This Row],[Loan_Status]]="Fully Paid",Table1[[#This Row],[Loan_Status]]="Current"),"Good Loan",IF(Table1[[#This Row],[Loan_Status]]="Charged Off","Bad Loan",""))</f>
        <v>Good Loan</v>
      </c>
      <c r="N9748">
        <v>44241</v>
      </c>
      <c r="O9748">
        <v>672885</v>
      </c>
      <c r="P9748" t="s">
        <v>7372</v>
      </c>
      <c r="Q9748" t="s">
        <v>101</v>
      </c>
      <c r="R9748" t="s">
        <v>41</v>
      </c>
      <c r="S9748" t="s">
        <v>46</v>
      </c>
      <c r="T9748">
        <v>26880</v>
      </c>
      <c r="U9748">
        <v>0.1348</v>
      </c>
      <c r="V9748">
        <v>118.85</v>
      </c>
      <c r="W9748">
        <v>0.14960000000000001</v>
      </c>
      <c r="X9748">
        <v>5000</v>
      </c>
      <c r="Y9748">
        <v>11</v>
      </c>
      <c r="Z9748">
        <v>6921</v>
      </c>
    </row>
    <row r="9749" spans="1:26" ht="14.25" customHeight="1">
      <c r="A9749">
        <v>751842</v>
      </c>
      <c r="B9749" t="s">
        <v>280</v>
      </c>
      <c r="C9749" t="s">
        <v>25</v>
      </c>
      <c r="D9749" t="s">
        <v>48</v>
      </c>
      <c r="E9749" t="s">
        <v>8204</v>
      </c>
      <c r="F9749" t="s">
        <v>28</v>
      </c>
      <c r="G9749" t="s">
        <v>39</v>
      </c>
      <c r="H9749">
        <v>44327</v>
      </c>
      <c r="I9749" t="str">
        <f>TEXT(Table1[[#This Row],[Issue_Date]],"mmm")</f>
        <v>May</v>
      </c>
      <c r="J9749">
        <v>44421</v>
      </c>
      <c r="K9749">
        <v>44390</v>
      </c>
      <c r="L9749" t="s">
        <v>30</v>
      </c>
      <c r="M9749" t="str">
        <f>IF(OR(Table1[[#This Row],[Loan_Status]]="Fully Paid",Table1[[#This Row],[Loan_Status]]="Current"),"Good Loan",IF(Table1[[#This Row],[Loan_Status]]="Charged Off","Bad Loan",""))</f>
        <v>Good Loan</v>
      </c>
      <c r="N9749">
        <v>44421</v>
      </c>
      <c r="O9749">
        <v>951310</v>
      </c>
      <c r="P9749" t="s">
        <v>7372</v>
      </c>
      <c r="Q9749" t="s">
        <v>32</v>
      </c>
      <c r="R9749" t="s">
        <v>41</v>
      </c>
      <c r="S9749" t="s">
        <v>46</v>
      </c>
      <c r="T9749">
        <v>168000</v>
      </c>
      <c r="U9749">
        <v>6.3899999999999998E-2</v>
      </c>
      <c r="V9749">
        <v>665.8</v>
      </c>
      <c r="W9749">
        <v>0.1799</v>
      </c>
      <c r="X9749">
        <v>35000</v>
      </c>
      <c r="Y9749">
        <v>14</v>
      </c>
      <c r="Z9749">
        <v>34946</v>
      </c>
    </row>
    <row r="9750" spans="1:26" ht="14.25" customHeight="1">
      <c r="A9750">
        <v>599975</v>
      </c>
      <c r="B9750" t="s">
        <v>63</v>
      </c>
      <c r="C9750" t="s">
        <v>25</v>
      </c>
      <c r="D9750" t="s">
        <v>81</v>
      </c>
      <c r="E9750" t="s">
        <v>1810</v>
      </c>
      <c r="F9750" t="s">
        <v>28</v>
      </c>
      <c r="G9750" t="s">
        <v>39</v>
      </c>
      <c r="H9750">
        <v>44479</v>
      </c>
      <c r="I9750" t="str">
        <f>TEXT(Table1[[#This Row],[Issue_Date]],"mmm")</f>
        <v>Oct</v>
      </c>
      <c r="J9750">
        <v>44302</v>
      </c>
      <c r="K9750">
        <v>44361</v>
      </c>
      <c r="L9750" t="s">
        <v>30</v>
      </c>
      <c r="M9750" t="str">
        <f>IF(OR(Table1[[#This Row],[Loan_Status]]="Fully Paid",Table1[[#This Row],[Loan_Status]]="Current"),"Good Loan",IF(Table1[[#This Row],[Loan_Status]]="Charged Off","Bad Loan",""))</f>
        <v>Good Loan</v>
      </c>
      <c r="N9750">
        <v>44391</v>
      </c>
      <c r="O9750">
        <v>770084</v>
      </c>
      <c r="P9750" t="s">
        <v>7372</v>
      </c>
      <c r="Q9750" t="s">
        <v>32</v>
      </c>
      <c r="R9750" t="s">
        <v>41</v>
      </c>
      <c r="S9750" t="s">
        <v>46</v>
      </c>
      <c r="T9750">
        <v>133900</v>
      </c>
      <c r="U9750">
        <v>0.1069</v>
      </c>
      <c r="V9750">
        <v>239.88</v>
      </c>
      <c r="W9750">
        <v>0.1595</v>
      </c>
      <c r="X9750">
        <v>15000</v>
      </c>
      <c r="Y9750">
        <v>18</v>
      </c>
      <c r="Z9750">
        <v>13797</v>
      </c>
    </row>
    <row r="9751" spans="1:26" ht="14.25" customHeight="1">
      <c r="A9751">
        <v>575353</v>
      </c>
      <c r="B9751" t="s">
        <v>24</v>
      </c>
      <c r="C9751" t="s">
        <v>25</v>
      </c>
      <c r="D9751" t="s">
        <v>59</v>
      </c>
      <c r="E9751" t="s">
        <v>8205</v>
      </c>
      <c r="F9751" t="s">
        <v>28</v>
      </c>
      <c r="G9751" t="s">
        <v>39</v>
      </c>
      <c r="H9751">
        <v>44449</v>
      </c>
      <c r="I9751" t="str">
        <f>TEXT(Table1[[#This Row],[Issue_Date]],"mmm")</f>
        <v>Sep</v>
      </c>
      <c r="J9751">
        <v>44454</v>
      </c>
      <c r="K9751">
        <v>44454</v>
      </c>
      <c r="L9751" t="s">
        <v>30</v>
      </c>
      <c r="M9751" t="str">
        <f>IF(OR(Table1[[#This Row],[Loan_Status]]="Fully Paid",Table1[[#This Row],[Loan_Status]]="Current"),"Good Loan",IF(Table1[[#This Row],[Loan_Status]]="Charged Off","Bad Loan",""))</f>
        <v>Good Loan</v>
      </c>
      <c r="N9751">
        <v>44484</v>
      </c>
      <c r="O9751">
        <v>740040</v>
      </c>
      <c r="P9751" t="s">
        <v>7372</v>
      </c>
      <c r="Q9751" t="s">
        <v>364</v>
      </c>
      <c r="R9751" t="s">
        <v>41</v>
      </c>
      <c r="S9751" t="s">
        <v>46</v>
      </c>
      <c r="T9751">
        <v>75000</v>
      </c>
      <c r="U9751">
        <v>3.6200000000000003E-2</v>
      </c>
      <c r="V9751">
        <v>74.87</v>
      </c>
      <c r="W9751">
        <v>0.1719</v>
      </c>
      <c r="X9751">
        <v>3000</v>
      </c>
      <c r="Y9751">
        <v>9</v>
      </c>
      <c r="Z9751">
        <v>4492</v>
      </c>
    </row>
    <row r="9752" spans="1:26" ht="14.25" customHeight="1">
      <c r="A9752">
        <v>723466</v>
      </c>
      <c r="B9752" t="s">
        <v>462</v>
      </c>
      <c r="C9752" t="s">
        <v>25</v>
      </c>
      <c r="D9752" t="s">
        <v>48</v>
      </c>
      <c r="E9752" t="s">
        <v>8206</v>
      </c>
      <c r="F9752" t="s">
        <v>28</v>
      </c>
      <c r="G9752" t="s">
        <v>39</v>
      </c>
      <c r="H9752">
        <v>44297</v>
      </c>
      <c r="I9752" t="str">
        <f>TEXT(Table1[[#This Row],[Issue_Date]],"mmm")</f>
        <v>Apr</v>
      </c>
      <c r="J9752">
        <v>44332</v>
      </c>
      <c r="K9752">
        <v>44361</v>
      </c>
      <c r="L9752" t="s">
        <v>30</v>
      </c>
      <c r="M9752" t="str">
        <f>IF(OR(Table1[[#This Row],[Loan_Status]]="Fully Paid",Table1[[#This Row],[Loan_Status]]="Current"),"Good Loan",IF(Table1[[#This Row],[Loan_Status]]="Charged Off","Bad Loan",""))</f>
        <v>Good Loan</v>
      </c>
      <c r="N9752">
        <v>44391</v>
      </c>
      <c r="O9752">
        <v>918409</v>
      </c>
      <c r="P9752" t="s">
        <v>7372</v>
      </c>
      <c r="Q9752" t="s">
        <v>642</v>
      </c>
      <c r="R9752" t="s">
        <v>41</v>
      </c>
      <c r="S9752" t="s">
        <v>46</v>
      </c>
      <c r="T9752">
        <v>42000</v>
      </c>
      <c r="U9752">
        <v>0.1454</v>
      </c>
      <c r="V9752">
        <v>241.23</v>
      </c>
      <c r="W9752">
        <v>0.17510000000000001</v>
      </c>
      <c r="X9752">
        <v>9600</v>
      </c>
      <c r="Y9752">
        <v>25</v>
      </c>
      <c r="Z9752">
        <v>13678</v>
      </c>
    </row>
    <row r="9753" spans="1:26" ht="14.25" customHeight="1">
      <c r="A9753">
        <v>737079</v>
      </c>
      <c r="B9753" t="s">
        <v>70</v>
      </c>
      <c r="C9753" t="s">
        <v>25</v>
      </c>
      <c r="D9753" t="s">
        <v>48</v>
      </c>
      <c r="E9753" t="s">
        <v>8207</v>
      </c>
      <c r="F9753" t="s">
        <v>28</v>
      </c>
      <c r="G9753" t="s">
        <v>39</v>
      </c>
      <c r="H9753">
        <v>44297</v>
      </c>
      <c r="I9753" t="str">
        <f>TEXT(Table1[[#This Row],[Issue_Date]],"mmm")</f>
        <v>Apr</v>
      </c>
      <c r="J9753">
        <v>44544</v>
      </c>
      <c r="K9753">
        <v>44544</v>
      </c>
      <c r="L9753" t="s">
        <v>30</v>
      </c>
      <c r="M9753" t="str">
        <f>IF(OR(Table1[[#This Row],[Loan_Status]]="Fully Paid",Table1[[#This Row],[Loan_Status]]="Current"),"Good Loan",IF(Table1[[#This Row],[Loan_Status]]="Charged Off","Bad Loan",""))</f>
        <v>Good Loan</v>
      </c>
      <c r="N9753">
        <v>44575</v>
      </c>
      <c r="O9753">
        <v>934179</v>
      </c>
      <c r="P9753" t="s">
        <v>7372</v>
      </c>
      <c r="Q9753" t="s">
        <v>640</v>
      </c>
      <c r="R9753" t="s">
        <v>41</v>
      </c>
      <c r="S9753" t="s">
        <v>46</v>
      </c>
      <c r="T9753">
        <v>54996</v>
      </c>
      <c r="U9753">
        <v>0.15140000000000001</v>
      </c>
      <c r="V9753">
        <v>303.94</v>
      </c>
      <c r="W9753">
        <v>0.17879999999999999</v>
      </c>
      <c r="X9753">
        <v>12000</v>
      </c>
      <c r="Y9753">
        <v>12</v>
      </c>
      <c r="Z9753">
        <v>17604</v>
      </c>
    </row>
    <row r="9754" spans="1:26" ht="14.25" customHeight="1">
      <c r="A9754">
        <v>596665</v>
      </c>
      <c r="B9754" t="s">
        <v>136</v>
      </c>
      <c r="C9754" t="s">
        <v>25</v>
      </c>
      <c r="D9754" t="s">
        <v>98</v>
      </c>
      <c r="E9754" t="s">
        <v>8208</v>
      </c>
      <c r="F9754" t="s">
        <v>28</v>
      </c>
      <c r="G9754" t="s">
        <v>39</v>
      </c>
      <c r="H9754">
        <v>44479</v>
      </c>
      <c r="I9754" t="str">
        <f>TEXT(Table1[[#This Row],[Issue_Date]],"mmm")</f>
        <v>Oct</v>
      </c>
      <c r="J9754">
        <v>44240</v>
      </c>
      <c r="K9754">
        <v>44209</v>
      </c>
      <c r="L9754" t="s">
        <v>30</v>
      </c>
      <c r="M9754" t="str">
        <f>IF(OR(Table1[[#This Row],[Loan_Status]]="Fully Paid",Table1[[#This Row],[Loan_Status]]="Current"),"Good Loan",IF(Table1[[#This Row],[Loan_Status]]="Charged Off","Bad Loan",""))</f>
        <v>Good Loan</v>
      </c>
      <c r="N9754">
        <v>44240</v>
      </c>
      <c r="O9754">
        <v>765925</v>
      </c>
      <c r="P9754" t="s">
        <v>7372</v>
      </c>
      <c r="Q9754" t="s">
        <v>32</v>
      </c>
      <c r="R9754" t="s">
        <v>41</v>
      </c>
      <c r="S9754" t="s">
        <v>46</v>
      </c>
      <c r="T9754">
        <v>41000</v>
      </c>
      <c r="U9754">
        <v>5.4399999999999997E-2</v>
      </c>
      <c r="V9754">
        <v>73.680000000000007</v>
      </c>
      <c r="W9754">
        <v>0.16450000000000001</v>
      </c>
      <c r="X9754">
        <v>3000</v>
      </c>
      <c r="Y9754">
        <v>19</v>
      </c>
      <c r="Z9754">
        <v>3934</v>
      </c>
    </row>
    <row r="9755" spans="1:26" ht="14.25" customHeight="1">
      <c r="A9755">
        <v>522686</v>
      </c>
      <c r="B9755" t="s">
        <v>174</v>
      </c>
      <c r="C9755" t="s">
        <v>25</v>
      </c>
      <c r="D9755" t="s">
        <v>98</v>
      </c>
      <c r="E9755" t="s">
        <v>8209</v>
      </c>
      <c r="F9755" t="s">
        <v>361</v>
      </c>
      <c r="G9755" t="s">
        <v>39</v>
      </c>
      <c r="H9755">
        <v>44357</v>
      </c>
      <c r="I9755" t="str">
        <f>TEXT(Table1[[#This Row],[Issue_Date]],"mmm")</f>
        <v>Jun</v>
      </c>
      <c r="J9755">
        <v>44298</v>
      </c>
      <c r="K9755">
        <v>44267</v>
      </c>
      <c r="L9755" t="s">
        <v>30</v>
      </c>
      <c r="M9755" t="str">
        <f>IF(OR(Table1[[#This Row],[Loan_Status]]="Fully Paid",Table1[[#This Row],[Loan_Status]]="Current"),"Good Loan",IF(Table1[[#This Row],[Loan_Status]]="Charged Off","Bad Loan",""))</f>
        <v>Good Loan</v>
      </c>
      <c r="N9755">
        <v>44298</v>
      </c>
      <c r="O9755">
        <v>676104</v>
      </c>
      <c r="P9755" t="s">
        <v>7372</v>
      </c>
      <c r="Q9755" t="s">
        <v>362</v>
      </c>
      <c r="R9755" t="s">
        <v>41</v>
      </c>
      <c r="S9755" t="s">
        <v>46</v>
      </c>
      <c r="T9755">
        <v>60000</v>
      </c>
      <c r="U9755">
        <v>0.2248</v>
      </c>
      <c r="V9755">
        <v>260.05</v>
      </c>
      <c r="W9755">
        <v>0.183</v>
      </c>
      <c r="X9755">
        <v>14400</v>
      </c>
      <c r="Y9755">
        <v>14</v>
      </c>
      <c r="Z9755">
        <v>13063</v>
      </c>
    </row>
    <row r="9756" spans="1:26" ht="14.25" customHeight="1">
      <c r="A9756">
        <v>837679</v>
      </c>
      <c r="B9756" t="s">
        <v>53</v>
      </c>
      <c r="C9756" t="s">
        <v>25</v>
      </c>
      <c r="D9756" t="s">
        <v>64</v>
      </c>
      <c r="E9756" t="s">
        <v>8210</v>
      </c>
      <c r="F9756" t="s">
        <v>28</v>
      </c>
      <c r="G9756" t="s">
        <v>39</v>
      </c>
      <c r="H9756">
        <v>44419</v>
      </c>
      <c r="I9756" t="str">
        <f>TEXT(Table1[[#This Row],[Issue_Date]],"mmm")</f>
        <v>Aug</v>
      </c>
      <c r="J9756">
        <v>44241</v>
      </c>
      <c r="K9756">
        <v>44452</v>
      </c>
      <c r="L9756" t="s">
        <v>30</v>
      </c>
      <c r="M9756" t="str">
        <f>IF(OR(Table1[[#This Row],[Loan_Status]]="Fully Paid",Table1[[#This Row],[Loan_Status]]="Current"),"Good Loan",IF(Table1[[#This Row],[Loan_Status]]="Charged Off","Bad Loan",""))</f>
        <v>Good Loan</v>
      </c>
      <c r="N9756">
        <v>44482</v>
      </c>
      <c r="O9756">
        <v>1047720</v>
      </c>
      <c r="P9756" t="s">
        <v>7372</v>
      </c>
      <c r="Q9756" t="s">
        <v>32</v>
      </c>
      <c r="R9756" t="s">
        <v>41</v>
      </c>
      <c r="S9756" t="s">
        <v>46</v>
      </c>
      <c r="T9756">
        <v>40000</v>
      </c>
      <c r="U9756">
        <v>0.1353</v>
      </c>
      <c r="V9756">
        <v>406.21</v>
      </c>
      <c r="W9756">
        <v>0.1799</v>
      </c>
      <c r="X9756">
        <v>16000</v>
      </c>
      <c r="Y9756">
        <v>25</v>
      </c>
      <c r="Z9756">
        <v>21113</v>
      </c>
    </row>
    <row r="9757" spans="1:26" ht="14.25" customHeight="1">
      <c r="A9757">
        <v>872260</v>
      </c>
      <c r="B9757" t="s">
        <v>208</v>
      </c>
      <c r="C9757" t="s">
        <v>25</v>
      </c>
      <c r="D9757" t="s">
        <v>36</v>
      </c>
      <c r="E9757" t="s">
        <v>8211</v>
      </c>
      <c r="F9757" t="s">
        <v>38</v>
      </c>
      <c r="G9757" t="s">
        <v>51</v>
      </c>
      <c r="H9757">
        <v>44450</v>
      </c>
      <c r="I9757" t="str">
        <f>TEXT(Table1[[#This Row],[Issue_Date]],"mmm")</f>
        <v>Sep</v>
      </c>
      <c r="J9757">
        <v>44300</v>
      </c>
      <c r="K9757">
        <v>44300</v>
      </c>
      <c r="L9757" t="s">
        <v>30</v>
      </c>
      <c r="M9757" t="str">
        <f>IF(OR(Table1[[#This Row],[Loan_Status]]="Fully Paid",Table1[[#This Row],[Loan_Status]]="Current"),"Good Loan",IF(Table1[[#This Row],[Loan_Status]]="Charged Off","Bad Loan",""))</f>
        <v>Good Loan</v>
      </c>
      <c r="N9757">
        <v>44330</v>
      </c>
      <c r="O9757">
        <v>1086445</v>
      </c>
      <c r="P9757" t="s">
        <v>7372</v>
      </c>
      <c r="Q9757" t="s">
        <v>212</v>
      </c>
      <c r="R9757" t="s">
        <v>41</v>
      </c>
      <c r="S9757" t="s">
        <v>46</v>
      </c>
      <c r="T9757">
        <v>27000</v>
      </c>
      <c r="U9757">
        <v>4.3999999999999997E-2</v>
      </c>
      <c r="V9757">
        <v>152.16999999999999</v>
      </c>
      <c r="W9757">
        <v>0.1099</v>
      </c>
      <c r="X9757">
        <v>7000</v>
      </c>
      <c r="Y9757">
        <v>10</v>
      </c>
      <c r="Z9757">
        <v>8577</v>
      </c>
    </row>
    <row r="9758" spans="1:26" ht="14.25" customHeight="1">
      <c r="A9758">
        <v>642778</v>
      </c>
      <c r="B9758" t="s">
        <v>305</v>
      </c>
      <c r="C9758" t="s">
        <v>25</v>
      </c>
      <c r="D9758" t="s">
        <v>36</v>
      </c>
      <c r="E9758" t="s">
        <v>8212</v>
      </c>
      <c r="F9758" t="s">
        <v>38</v>
      </c>
      <c r="G9758" t="s">
        <v>51</v>
      </c>
      <c r="H9758">
        <v>44207</v>
      </c>
      <c r="I9758" t="str">
        <f>TEXT(Table1[[#This Row],[Issue_Date]],"mmm")</f>
        <v>Jan</v>
      </c>
      <c r="J9758">
        <v>44212</v>
      </c>
      <c r="K9758">
        <v>44212</v>
      </c>
      <c r="L9758" t="s">
        <v>30</v>
      </c>
      <c r="M9758" t="str">
        <f>IF(OR(Table1[[#This Row],[Loan_Status]]="Fully Paid",Table1[[#This Row],[Loan_Status]]="Current"),"Good Loan",IF(Table1[[#This Row],[Loan_Status]]="Charged Off","Bad Loan",""))</f>
        <v>Good Loan</v>
      </c>
      <c r="N9758">
        <v>44243</v>
      </c>
      <c r="O9758">
        <v>822679</v>
      </c>
      <c r="P9758" t="s">
        <v>7372</v>
      </c>
      <c r="Q9758" t="s">
        <v>55</v>
      </c>
      <c r="R9758" t="s">
        <v>41</v>
      </c>
      <c r="S9758" t="s">
        <v>46</v>
      </c>
      <c r="T9758">
        <v>57000</v>
      </c>
      <c r="U9758">
        <v>0.21679999999999999</v>
      </c>
      <c r="V9758">
        <v>159.08000000000001</v>
      </c>
      <c r="W9758">
        <v>0.1036</v>
      </c>
      <c r="X9758">
        <v>7425</v>
      </c>
      <c r="Y9758">
        <v>13</v>
      </c>
      <c r="Z9758">
        <v>9545</v>
      </c>
    </row>
    <row r="9759" spans="1:26" ht="14.25" customHeight="1">
      <c r="A9759">
        <v>785071</v>
      </c>
      <c r="B9759" t="s">
        <v>63</v>
      </c>
      <c r="C9759" t="s">
        <v>25</v>
      </c>
      <c r="D9759" t="s">
        <v>26</v>
      </c>
      <c r="E9759" t="s">
        <v>8213</v>
      </c>
      <c r="F9759" t="s">
        <v>38</v>
      </c>
      <c r="G9759" t="s">
        <v>51</v>
      </c>
      <c r="H9759">
        <v>44358</v>
      </c>
      <c r="I9759" t="str">
        <f>TEXT(Table1[[#This Row],[Issue_Date]],"mmm")</f>
        <v>Jun</v>
      </c>
      <c r="J9759">
        <v>44422</v>
      </c>
      <c r="K9759">
        <v>44422</v>
      </c>
      <c r="L9759" t="s">
        <v>30</v>
      </c>
      <c r="M9759" t="str">
        <f>IF(OR(Table1[[#This Row],[Loan_Status]]="Fully Paid",Table1[[#This Row],[Loan_Status]]="Current"),"Good Loan",IF(Table1[[#This Row],[Loan_Status]]="Charged Off","Bad Loan",""))</f>
        <v>Good Loan</v>
      </c>
      <c r="N9759">
        <v>44453</v>
      </c>
      <c r="O9759">
        <v>988338</v>
      </c>
      <c r="P9759" t="s">
        <v>7372</v>
      </c>
      <c r="Q9759" t="s">
        <v>212</v>
      </c>
      <c r="R9759" t="s">
        <v>41</v>
      </c>
      <c r="S9759" t="s">
        <v>46</v>
      </c>
      <c r="T9759">
        <v>90000</v>
      </c>
      <c r="U9759">
        <v>0.24049999999999999</v>
      </c>
      <c r="V9759">
        <v>276.61</v>
      </c>
      <c r="W9759">
        <v>0.1099</v>
      </c>
      <c r="X9759">
        <v>12725</v>
      </c>
      <c r="Y9759">
        <v>34</v>
      </c>
      <c r="Z9759">
        <v>15873</v>
      </c>
    </row>
    <row r="9760" spans="1:26" ht="14.25" customHeight="1">
      <c r="A9760">
        <v>632740</v>
      </c>
      <c r="B9760" t="s">
        <v>24</v>
      </c>
      <c r="C9760" t="s">
        <v>25</v>
      </c>
      <c r="D9760" t="s">
        <v>73</v>
      </c>
      <c r="E9760" t="s">
        <v>8214</v>
      </c>
      <c r="F9760" t="s">
        <v>68</v>
      </c>
      <c r="G9760" t="s">
        <v>51</v>
      </c>
      <c r="H9760">
        <v>44540</v>
      </c>
      <c r="I9760" t="str">
        <f>TEXT(Table1[[#This Row],[Issue_Date]],"mmm")</f>
        <v>Dec</v>
      </c>
      <c r="J9760">
        <v>44212</v>
      </c>
      <c r="K9760">
        <v>44212</v>
      </c>
      <c r="L9760" t="s">
        <v>30</v>
      </c>
      <c r="M9760" t="str">
        <f>IF(OR(Table1[[#This Row],[Loan_Status]]="Fully Paid",Table1[[#This Row],[Loan_Status]]="Current"),"Good Loan",IF(Table1[[#This Row],[Loan_Status]]="Charged Off","Bad Loan",""))</f>
        <v>Good Loan</v>
      </c>
      <c r="N9760">
        <v>44243</v>
      </c>
      <c r="O9760">
        <v>810558</v>
      </c>
      <c r="P9760" t="s">
        <v>7372</v>
      </c>
      <c r="Q9760" t="s">
        <v>101</v>
      </c>
      <c r="R9760" t="s">
        <v>41</v>
      </c>
      <c r="S9760" t="s">
        <v>46</v>
      </c>
      <c r="T9760">
        <v>35000</v>
      </c>
      <c r="U9760">
        <v>0.12509999999999999</v>
      </c>
      <c r="V9760">
        <v>299.72000000000003</v>
      </c>
      <c r="W9760">
        <v>0.14460000000000001</v>
      </c>
      <c r="X9760">
        <v>12750</v>
      </c>
      <c r="Y9760">
        <v>24</v>
      </c>
      <c r="Z9760">
        <v>17983</v>
      </c>
    </row>
    <row r="9761" spans="1:26" ht="14.25" customHeight="1">
      <c r="A9761">
        <v>716281</v>
      </c>
      <c r="B9761" t="s">
        <v>90</v>
      </c>
      <c r="C9761" t="s">
        <v>25</v>
      </c>
      <c r="D9761" t="s">
        <v>64</v>
      </c>
      <c r="E9761" t="s">
        <v>8215</v>
      </c>
      <c r="F9761" t="s">
        <v>68</v>
      </c>
      <c r="G9761" t="s">
        <v>51</v>
      </c>
      <c r="H9761">
        <v>44297</v>
      </c>
      <c r="I9761" t="str">
        <f>TEXT(Table1[[#This Row],[Issue_Date]],"mmm")</f>
        <v>Apr</v>
      </c>
      <c r="J9761">
        <v>44515</v>
      </c>
      <c r="K9761">
        <v>44453</v>
      </c>
      <c r="L9761" t="s">
        <v>30</v>
      </c>
      <c r="M9761" t="str">
        <f>IF(OR(Table1[[#This Row],[Loan_Status]]="Fully Paid",Table1[[#This Row],[Loan_Status]]="Current"),"Good Loan",IF(Table1[[#This Row],[Loan_Status]]="Charged Off","Bad Loan",""))</f>
        <v>Good Loan</v>
      </c>
      <c r="N9761">
        <v>44483</v>
      </c>
      <c r="O9761">
        <v>910073</v>
      </c>
      <c r="P9761" t="s">
        <v>7372</v>
      </c>
      <c r="Q9761" t="s">
        <v>357</v>
      </c>
      <c r="R9761" t="s">
        <v>41</v>
      </c>
      <c r="S9761" t="s">
        <v>46</v>
      </c>
      <c r="T9761">
        <v>50000</v>
      </c>
      <c r="U9761">
        <v>0.21890000000000001</v>
      </c>
      <c r="V9761">
        <v>172.35</v>
      </c>
      <c r="W9761">
        <v>0.15279999999999999</v>
      </c>
      <c r="X9761">
        <v>7200</v>
      </c>
      <c r="Y9761">
        <v>25</v>
      </c>
      <c r="Z9761">
        <v>9959</v>
      </c>
    </row>
    <row r="9762" spans="1:26" ht="14.25" customHeight="1">
      <c r="A9762">
        <v>698463</v>
      </c>
      <c r="B9762" t="s">
        <v>24</v>
      </c>
      <c r="C9762" t="s">
        <v>25</v>
      </c>
      <c r="D9762" t="s">
        <v>81</v>
      </c>
      <c r="E9762" t="s">
        <v>8216</v>
      </c>
      <c r="F9762" t="s">
        <v>38</v>
      </c>
      <c r="G9762" t="s">
        <v>29</v>
      </c>
      <c r="H9762">
        <v>44266</v>
      </c>
      <c r="I9762" t="str">
        <f>TEXT(Table1[[#This Row],[Issue_Date]],"mmm")</f>
        <v>Mar</v>
      </c>
      <c r="J9762">
        <v>44511</v>
      </c>
      <c r="K9762">
        <v>44480</v>
      </c>
      <c r="L9762" t="s">
        <v>30</v>
      </c>
      <c r="M9762" t="str">
        <f>IF(OR(Table1[[#This Row],[Loan_Status]]="Fully Paid",Table1[[#This Row],[Loan_Status]]="Current"),"Good Loan",IF(Table1[[#This Row],[Loan_Status]]="Charged Off","Bad Loan",""))</f>
        <v>Good Loan</v>
      </c>
      <c r="N9762">
        <v>44511</v>
      </c>
      <c r="O9762">
        <v>889910</v>
      </c>
      <c r="P9762" t="s">
        <v>7372</v>
      </c>
      <c r="Q9762" t="s">
        <v>58</v>
      </c>
      <c r="R9762" t="s">
        <v>41</v>
      </c>
      <c r="S9762" t="s">
        <v>46</v>
      </c>
      <c r="T9762">
        <v>125000</v>
      </c>
      <c r="U9762">
        <v>2.5999999999999999E-3</v>
      </c>
      <c r="V9762">
        <v>207.49</v>
      </c>
      <c r="W9762">
        <v>0.1074</v>
      </c>
      <c r="X9762">
        <v>9600</v>
      </c>
      <c r="Y9762">
        <v>5</v>
      </c>
      <c r="Z9762">
        <v>9923</v>
      </c>
    </row>
    <row r="9763" spans="1:26" ht="14.25" customHeight="1">
      <c r="A9763">
        <v>1050520</v>
      </c>
      <c r="B9763" t="s">
        <v>112</v>
      </c>
      <c r="C9763" t="s">
        <v>25</v>
      </c>
      <c r="D9763" t="s">
        <v>64</v>
      </c>
      <c r="E9763" t="s">
        <v>8217</v>
      </c>
      <c r="F9763" t="s">
        <v>38</v>
      </c>
      <c r="G9763" t="s">
        <v>29</v>
      </c>
      <c r="H9763">
        <v>44541</v>
      </c>
      <c r="I9763" t="str">
        <f>TEXT(Table1[[#This Row],[Issue_Date]],"mmm")</f>
        <v>Dec</v>
      </c>
      <c r="J9763">
        <v>44271</v>
      </c>
      <c r="K9763">
        <v>44243</v>
      </c>
      <c r="L9763" t="s">
        <v>30</v>
      </c>
      <c r="M9763" t="str">
        <f>IF(OR(Table1[[#This Row],[Loan_Status]]="Fully Paid",Table1[[#This Row],[Loan_Status]]="Current"),"Good Loan",IF(Table1[[#This Row],[Loan_Status]]="Charged Off","Bad Loan",""))</f>
        <v>Good Loan</v>
      </c>
      <c r="N9763">
        <v>44271</v>
      </c>
      <c r="O9763">
        <v>1281977</v>
      </c>
      <c r="P9763" t="s">
        <v>7372</v>
      </c>
      <c r="Q9763" t="s">
        <v>212</v>
      </c>
      <c r="R9763" t="s">
        <v>41</v>
      </c>
      <c r="S9763" t="s">
        <v>46</v>
      </c>
      <c r="T9763">
        <v>75000</v>
      </c>
      <c r="U9763">
        <v>0.1208</v>
      </c>
      <c r="V9763">
        <v>265.18</v>
      </c>
      <c r="W9763">
        <v>0.1171</v>
      </c>
      <c r="X9763">
        <v>12000</v>
      </c>
      <c r="Y9763">
        <v>27</v>
      </c>
      <c r="Z9763">
        <v>15793</v>
      </c>
    </row>
    <row r="9764" spans="1:26" ht="14.25" customHeight="1">
      <c r="A9764">
        <v>786125</v>
      </c>
      <c r="B9764" t="s">
        <v>524</v>
      </c>
      <c r="C9764" t="s">
        <v>25</v>
      </c>
      <c r="D9764" t="s">
        <v>81</v>
      </c>
      <c r="E9764" t="s">
        <v>8218</v>
      </c>
      <c r="F9764" t="s">
        <v>44</v>
      </c>
      <c r="G9764" t="s">
        <v>29</v>
      </c>
      <c r="H9764">
        <v>44358</v>
      </c>
      <c r="I9764" t="str">
        <f>TEXT(Table1[[#This Row],[Issue_Date]],"mmm")</f>
        <v>Jun</v>
      </c>
      <c r="J9764">
        <v>44389</v>
      </c>
      <c r="K9764">
        <v>44389</v>
      </c>
      <c r="L9764" t="s">
        <v>30</v>
      </c>
      <c r="M9764" t="str">
        <f>IF(OR(Table1[[#This Row],[Loan_Status]]="Fully Paid",Table1[[#This Row],[Loan_Status]]="Current"),"Good Loan",IF(Table1[[#This Row],[Loan_Status]]="Charged Off","Bad Loan",""))</f>
        <v>Good Loan</v>
      </c>
      <c r="N9764">
        <v>44420</v>
      </c>
      <c r="O9764">
        <v>989486</v>
      </c>
      <c r="P9764" t="s">
        <v>7372</v>
      </c>
      <c r="Q9764" t="s">
        <v>226</v>
      </c>
      <c r="R9764" t="s">
        <v>41</v>
      </c>
      <c r="S9764" t="s">
        <v>46</v>
      </c>
      <c r="T9764">
        <v>28800</v>
      </c>
      <c r="U9764">
        <v>5.21E-2</v>
      </c>
      <c r="V9764">
        <v>258.12</v>
      </c>
      <c r="W9764">
        <v>0.1479</v>
      </c>
      <c r="X9764">
        <v>16000</v>
      </c>
      <c r="Y9764">
        <v>7</v>
      </c>
      <c r="Z9764">
        <v>12407</v>
      </c>
    </row>
    <row r="9765" spans="1:26" ht="14.25" customHeight="1">
      <c r="A9765">
        <v>534708</v>
      </c>
      <c r="B9765" t="s">
        <v>136</v>
      </c>
      <c r="C9765" t="s">
        <v>25</v>
      </c>
      <c r="D9765" t="s">
        <v>48</v>
      </c>
      <c r="E9765" t="s">
        <v>8219</v>
      </c>
      <c r="F9765" t="s">
        <v>68</v>
      </c>
      <c r="G9765" t="s">
        <v>29</v>
      </c>
      <c r="H9765">
        <v>44357</v>
      </c>
      <c r="I9765" t="str">
        <f>TEXT(Table1[[#This Row],[Issue_Date]],"mmm")</f>
        <v>Jun</v>
      </c>
      <c r="J9765">
        <v>44302</v>
      </c>
      <c r="K9765">
        <v>44423</v>
      </c>
      <c r="L9765" t="s">
        <v>30</v>
      </c>
      <c r="M9765" t="str">
        <f>IF(OR(Table1[[#This Row],[Loan_Status]]="Fully Paid",Table1[[#This Row],[Loan_Status]]="Current"),"Good Loan",IF(Table1[[#This Row],[Loan_Status]]="Charged Off","Bad Loan",""))</f>
        <v>Good Loan</v>
      </c>
      <c r="N9765">
        <v>44454</v>
      </c>
      <c r="O9765">
        <v>691021</v>
      </c>
      <c r="P9765" t="s">
        <v>7372</v>
      </c>
      <c r="Q9765" t="s">
        <v>101</v>
      </c>
      <c r="R9765" t="s">
        <v>41</v>
      </c>
      <c r="S9765" t="s">
        <v>46</v>
      </c>
      <c r="T9765">
        <v>78000</v>
      </c>
      <c r="U9765">
        <v>6.2E-2</v>
      </c>
      <c r="V9765">
        <v>143.41</v>
      </c>
      <c r="W9765">
        <v>0.15210000000000001</v>
      </c>
      <c r="X9765">
        <v>6000</v>
      </c>
      <c r="Y9765">
        <v>18</v>
      </c>
      <c r="Z9765">
        <v>8620</v>
      </c>
    </row>
    <row r="9766" spans="1:26" ht="14.25" customHeight="1">
      <c r="A9766">
        <v>664482</v>
      </c>
      <c r="B9766" t="s">
        <v>63</v>
      </c>
      <c r="C9766" t="s">
        <v>25</v>
      </c>
      <c r="D9766" t="s">
        <v>59</v>
      </c>
      <c r="E9766" t="s">
        <v>8220</v>
      </c>
      <c r="F9766" t="s">
        <v>68</v>
      </c>
      <c r="G9766" t="s">
        <v>29</v>
      </c>
      <c r="H9766">
        <v>44238</v>
      </c>
      <c r="I9766" t="str">
        <f>TEXT(Table1[[#This Row],[Issue_Date]],"mmm")</f>
        <v>Feb</v>
      </c>
      <c r="J9766">
        <v>44243</v>
      </c>
      <c r="K9766">
        <v>44243</v>
      </c>
      <c r="L9766" t="s">
        <v>30</v>
      </c>
      <c r="M9766" t="str">
        <f>IF(OR(Table1[[#This Row],[Loan_Status]]="Fully Paid",Table1[[#This Row],[Loan_Status]]="Current"),"Good Loan",IF(Table1[[#This Row],[Loan_Status]]="Charged Off","Bad Loan",""))</f>
        <v>Good Loan</v>
      </c>
      <c r="N9766">
        <v>44271</v>
      </c>
      <c r="O9766">
        <v>849636</v>
      </c>
      <c r="P9766" t="s">
        <v>7372</v>
      </c>
      <c r="Q9766" t="s">
        <v>83</v>
      </c>
      <c r="R9766" t="s">
        <v>41</v>
      </c>
      <c r="S9766" t="s">
        <v>46</v>
      </c>
      <c r="T9766">
        <v>60000</v>
      </c>
      <c r="U9766">
        <v>0.14560000000000001</v>
      </c>
      <c r="V9766">
        <v>603.32000000000005</v>
      </c>
      <c r="W9766">
        <v>0.1565</v>
      </c>
      <c r="X9766">
        <v>25000</v>
      </c>
      <c r="Y9766">
        <v>27</v>
      </c>
      <c r="Z9766">
        <v>36198</v>
      </c>
    </row>
    <row r="9767" spans="1:26" ht="14.25" customHeight="1">
      <c r="A9767">
        <v>709137</v>
      </c>
      <c r="B9767" t="s">
        <v>174</v>
      </c>
      <c r="C9767" t="s">
        <v>25</v>
      </c>
      <c r="D9767" t="s">
        <v>36</v>
      </c>
      <c r="E9767" t="s">
        <v>8221</v>
      </c>
      <c r="F9767" t="s">
        <v>28</v>
      </c>
      <c r="G9767" t="s">
        <v>29</v>
      </c>
      <c r="H9767">
        <v>44266</v>
      </c>
      <c r="I9767" t="str">
        <f>TEXT(Table1[[#This Row],[Issue_Date]],"mmm")</f>
        <v>Mar</v>
      </c>
      <c r="J9767">
        <v>44270</v>
      </c>
      <c r="K9767">
        <v>44242</v>
      </c>
      <c r="L9767" t="s">
        <v>30</v>
      </c>
      <c r="M9767" t="str">
        <f>IF(OR(Table1[[#This Row],[Loan_Status]]="Fully Paid",Table1[[#This Row],[Loan_Status]]="Current"),"Good Loan",IF(Table1[[#This Row],[Loan_Status]]="Charged Off","Bad Loan",""))</f>
        <v>Good Loan</v>
      </c>
      <c r="N9767">
        <v>44270</v>
      </c>
      <c r="O9767">
        <v>901719</v>
      </c>
      <c r="P9767" t="s">
        <v>7372</v>
      </c>
      <c r="Q9767" t="s">
        <v>495</v>
      </c>
      <c r="R9767" t="s">
        <v>41</v>
      </c>
      <c r="S9767" t="s">
        <v>46</v>
      </c>
      <c r="T9767">
        <v>36000</v>
      </c>
      <c r="U9767">
        <v>0.17330000000000001</v>
      </c>
      <c r="V9767">
        <v>148.38</v>
      </c>
      <c r="W9767">
        <v>0.16769999999999999</v>
      </c>
      <c r="X9767">
        <v>6000</v>
      </c>
      <c r="Y9767">
        <v>11</v>
      </c>
      <c r="Z9767">
        <v>8724</v>
      </c>
    </row>
    <row r="9768" spans="1:26" ht="14.25" customHeight="1">
      <c r="A9768">
        <v>775233</v>
      </c>
      <c r="B9768" t="s">
        <v>94</v>
      </c>
      <c r="C9768" t="s">
        <v>25</v>
      </c>
      <c r="D9768" t="s">
        <v>48</v>
      </c>
      <c r="E9768" t="s">
        <v>8222</v>
      </c>
      <c r="F9768" t="s">
        <v>68</v>
      </c>
      <c r="G9768" t="s">
        <v>39</v>
      </c>
      <c r="H9768">
        <v>44358</v>
      </c>
      <c r="I9768" t="str">
        <f>TEXT(Table1[[#This Row],[Issue_Date]],"mmm")</f>
        <v>Jun</v>
      </c>
      <c r="J9768">
        <v>44271</v>
      </c>
      <c r="K9768">
        <v>44269</v>
      </c>
      <c r="L9768" t="s">
        <v>30</v>
      </c>
      <c r="M9768" t="str">
        <f>IF(OR(Table1[[#This Row],[Loan_Status]]="Fully Paid",Table1[[#This Row],[Loan_Status]]="Current"),"Good Loan",IF(Table1[[#This Row],[Loan_Status]]="Charged Off","Bad Loan",""))</f>
        <v>Good Loan</v>
      </c>
      <c r="N9768">
        <v>44300</v>
      </c>
      <c r="O9768">
        <v>977473</v>
      </c>
      <c r="P9768" t="s">
        <v>7372</v>
      </c>
      <c r="Q9768" t="s">
        <v>513</v>
      </c>
      <c r="R9768" t="s">
        <v>41</v>
      </c>
      <c r="S9768" t="s">
        <v>46</v>
      </c>
      <c r="T9768">
        <v>108000</v>
      </c>
      <c r="U9768">
        <v>0.15409999999999999</v>
      </c>
      <c r="V9768">
        <v>301.41000000000003</v>
      </c>
      <c r="W9768">
        <v>0.1749</v>
      </c>
      <c r="X9768">
        <v>12000</v>
      </c>
      <c r="Y9768">
        <v>23</v>
      </c>
      <c r="Z9768">
        <v>16634</v>
      </c>
    </row>
    <row r="9769" spans="1:26" ht="14.25" customHeight="1">
      <c r="A9769">
        <v>573275</v>
      </c>
      <c r="B9769" t="s">
        <v>94</v>
      </c>
      <c r="C9769" t="s">
        <v>25</v>
      </c>
      <c r="D9769" t="s">
        <v>36</v>
      </c>
      <c r="E9769" t="s">
        <v>8223</v>
      </c>
      <c r="F9769" t="s">
        <v>68</v>
      </c>
      <c r="G9769" t="s">
        <v>39</v>
      </c>
      <c r="H9769">
        <v>44449</v>
      </c>
      <c r="I9769" t="str">
        <f>TEXT(Table1[[#This Row],[Issue_Date]],"mmm")</f>
        <v>Sep</v>
      </c>
      <c r="J9769">
        <v>44300</v>
      </c>
      <c r="K9769">
        <v>44300</v>
      </c>
      <c r="L9769" t="s">
        <v>30</v>
      </c>
      <c r="M9769" t="str">
        <f>IF(OR(Table1[[#This Row],[Loan_Status]]="Fully Paid",Table1[[#This Row],[Loan_Status]]="Current"),"Good Loan",IF(Table1[[#This Row],[Loan_Status]]="Charged Off","Bad Loan",""))</f>
        <v>Good Loan</v>
      </c>
      <c r="N9769">
        <v>44330</v>
      </c>
      <c r="O9769">
        <v>737378</v>
      </c>
      <c r="P9769" t="s">
        <v>7372</v>
      </c>
      <c r="Q9769" t="s">
        <v>101</v>
      </c>
      <c r="R9769" t="s">
        <v>41</v>
      </c>
      <c r="S9769" t="s">
        <v>46</v>
      </c>
      <c r="T9769">
        <v>27600</v>
      </c>
      <c r="U9769">
        <v>0.22650000000000001</v>
      </c>
      <c r="V9769">
        <v>113.53</v>
      </c>
      <c r="W9769">
        <v>0.15210000000000001</v>
      </c>
      <c r="X9769">
        <v>4750</v>
      </c>
      <c r="Y9769">
        <v>31</v>
      </c>
      <c r="Z9769">
        <v>6608</v>
      </c>
    </row>
    <row r="9770" spans="1:26" ht="14.25" customHeight="1">
      <c r="A9770">
        <v>985292</v>
      </c>
      <c r="B9770" t="s">
        <v>80</v>
      </c>
      <c r="C9770" t="s">
        <v>25</v>
      </c>
      <c r="D9770" t="s">
        <v>157</v>
      </c>
      <c r="E9770" t="s">
        <v>8224</v>
      </c>
      <c r="F9770" t="s">
        <v>361</v>
      </c>
      <c r="G9770" t="s">
        <v>39</v>
      </c>
      <c r="H9770">
        <v>44480</v>
      </c>
      <c r="I9770" t="str">
        <f>TEXT(Table1[[#This Row],[Issue_Date]],"mmm")</f>
        <v>Oct</v>
      </c>
      <c r="J9770">
        <v>44541</v>
      </c>
      <c r="K9770">
        <v>44511</v>
      </c>
      <c r="L9770" t="s">
        <v>30</v>
      </c>
      <c r="M9770" t="str">
        <f>IF(OR(Table1[[#This Row],[Loan_Status]]="Fully Paid",Table1[[#This Row],[Loan_Status]]="Current"),"Good Loan",IF(Table1[[#This Row],[Loan_Status]]="Charged Off","Bad Loan",""))</f>
        <v>Good Loan</v>
      </c>
      <c r="N9770">
        <v>44541</v>
      </c>
      <c r="O9770">
        <v>1208989</v>
      </c>
      <c r="P9770" t="s">
        <v>7372</v>
      </c>
      <c r="Q9770" t="s">
        <v>969</v>
      </c>
      <c r="R9770" t="s">
        <v>41</v>
      </c>
      <c r="S9770" t="s">
        <v>46</v>
      </c>
      <c r="T9770">
        <v>45000</v>
      </c>
      <c r="U9770">
        <v>4.1599999999999998E-2</v>
      </c>
      <c r="V9770">
        <v>153.62</v>
      </c>
      <c r="W9770">
        <v>0.2167</v>
      </c>
      <c r="X9770">
        <v>5600</v>
      </c>
      <c r="Y9770">
        <v>8</v>
      </c>
      <c r="Z9770">
        <v>5701</v>
      </c>
    </row>
    <row r="9771" spans="1:26" ht="14.25" customHeight="1">
      <c r="A9771">
        <v>858453</v>
      </c>
      <c r="B9771" t="s">
        <v>153</v>
      </c>
      <c r="C9771" t="s">
        <v>25</v>
      </c>
      <c r="D9771" t="s">
        <v>36</v>
      </c>
      <c r="E9771" t="s">
        <v>8225</v>
      </c>
      <c r="F9771" t="s">
        <v>50</v>
      </c>
      <c r="G9771" t="s">
        <v>39</v>
      </c>
      <c r="H9771">
        <v>44419</v>
      </c>
      <c r="I9771" t="str">
        <f>TEXT(Table1[[#This Row],[Issue_Date]],"mmm")</f>
        <v>Aug</v>
      </c>
      <c r="J9771">
        <v>44331</v>
      </c>
      <c r="K9771">
        <v>44544</v>
      </c>
      <c r="L9771" t="s">
        <v>57</v>
      </c>
      <c r="M9771" t="str">
        <f>IF(OR(Table1[[#This Row],[Loan_Status]]="Fully Paid",Table1[[#This Row],[Loan_Status]]="Current"),"Good Loan",IF(Table1[[#This Row],[Loan_Status]]="Charged Off","Bad Loan",""))</f>
        <v>Bad Loan</v>
      </c>
      <c r="N9771">
        <v>44575</v>
      </c>
      <c r="O9771">
        <v>1071033</v>
      </c>
      <c r="P9771" t="s">
        <v>7372</v>
      </c>
      <c r="Q9771" t="s">
        <v>52</v>
      </c>
      <c r="R9771" t="s">
        <v>41</v>
      </c>
      <c r="S9771" t="s">
        <v>34</v>
      </c>
      <c r="T9771">
        <v>56964</v>
      </c>
      <c r="U9771">
        <v>8.6E-3</v>
      </c>
      <c r="V9771">
        <v>312.52</v>
      </c>
      <c r="W9771">
        <v>7.4899999999999994E-2</v>
      </c>
      <c r="X9771">
        <v>15600</v>
      </c>
      <c r="Y9771">
        <v>14</v>
      </c>
      <c r="Z9771">
        <v>13035</v>
      </c>
    </row>
    <row r="9772" spans="1:26" ht="14.25" customHeight="1">
      <c r="A9772">
        <v>744604</v>
      </c>
      <c r="B9772" t="s">
        <v>70</v>
      </c>
      <c r="C9772" t="s">
        <v>25</v>
      </c>
      <c r="D9772" t="s">
        <v>48</v>
      </c>
      <c r="E9772" t="s">
        <v>8226</v>
      </c>
      <c r="F9772" t="s">
        <v>38</v>
      </c>
      <c r="G9772" t="s">
        <v>39</v>
      </c>
      <c r="H9772">
        <v>44327</v>
      </c>
      <c r="I9772" t="str">
        <f>TEXT(Table1[[#This Row],[Issue_Date]],"mmm")</f>
        <v>May</v>
      </c>
      <c r="J9772">
        <v>44420</v>
      </c>
      <c r="K9772">
        <v>44267</v>
      </c>
      <c r="L9772" t="s">
        <v>57</v>
      </c>
      <c r="M9772" t="str">
        <f>IF(OR(Table1[[#This Row],[Loan_Status]]="Fully Paid",Table1[[#This Row],[Loan_Status]]="Current"),"Good Loan",IF(Table1[[#This Row],[Loan_Status]]="Charged Off","Bad Loan",""))</f>
        <v>Bad Loan</v>
      </c>
      <c r="N9772">
        <v>44298</v>
      </c>
      <c r="O9772">
        <v>943094</v>
      </c>
      <c r="P9772" t="s">
        <v>7372</v>
      </c>
      <c r="Q9772" t="s">
        <v>212</v>
      </c>
      <c r="R9772" t="s">
        <v>41</v>
      </c>
      <c r="S9772" t="s">
        <v>34</v>
      </c>
      <c r="T9772">
        <v>63000</v>
      </c>
      <c r="U9772">
        <v>0.22020000000000001</v>
      </c>
      <c r="V9772">
        <v>141.30000000000001</v>
      </c>
      <c r="W9772">
        <v>0.1099</v>
      </c>
      <c r="X9772">
        <v>6500</v>
      </c>
      <c r="Y9772">
        <v>44</v>
      </c>
      <c r="Z9772">
        <v>1604</v>
      </c>
    </row>
    <row r="9773" spans="1:26" ht="14.25" customHeight="1">
      <c r="A9773">
        <v>526111</v>
      </c>
      <c r="B9773" t="s">
        <v>24</v>
      </c>
      <c r="C9773" t="s">
        <v>25</v>
      </c>
      <c r="D9773" t="s">
        <v>86</v>
      </c>
      <c r="F9773" t="s">
        <v>38</v>
      </c>
      <c r="G9773" t="s">
        <v>39</v>
      </c>
      <c r="H9773">
        <v>44357</v>
      </c>
      <c r="I9773" t="str">
        <f>TEXT(Table1[[#This Row],[Issue_Date]],"mmm")</f>
        <v>Jun</v>
      </c>
      <c r="J9773">
        <v>44332</v>
      </c>
      <c r="K9773">
        <v>44540</v>
      </c>
      <c r="L9773" t="s">
        <v>57</v>
      </c>
      <c r="M9773" t="str">
        <f>IF(OR(Table1[[#This Row],[Loan_Status]]="Fully Paid",Table1[[#This Row],[Loan_Status]]="Current"),"Good Loan",IF(Table1[[#This Row],[Loan_Status]]="Charged Off","Bad Loan",""))</f>
        <v>Bad Loan</v>
      </c>
      <c r="N9773">
        <v>44571</v>
      </c>
      <c r="O9773">
        <v>680659</v>
      </c>
      <c r="P9773" t="s">
        <v>7372</v>
      </c>
      <c r="Q9773" t="s">
        <v>212</v>
      </c>
      <c r="R9773" t="s">
        <v>41</v>
      </c>
      <c r="S9773" t="s">
        <v>34</v>
      </c>
      <c r="T9773">
        <v>73000</v>
      </c>
      <c r="U9773">
        <v>1.3299999999999999E-2</v>
      </c>
      <c r="V9773">
        <v>256.18</v>
      </c>
      <c r="W9773">
        <v>0.11119999999999999</v>
      </c>
      <c r="X9773">
        <v>18000</v>
      </c>
      <c r="Y9773">
        <v>25</v>
      </c>
      <c r="Z9773">
        <v>1534</v>
      </c>
    </row>
    <row r="9774" spans="1:26" ht="14.25" customHeight="1">
      <c r="A9774">
        <v>537018</v>
      </c>
      <c r="B9774" t="s">
        <v>128</v>
      </c>
      <c r="C9774" t="s">
        <v>25</v>
      </c>
      <c r="D9774" t="s">
        <v>81</v>
      </c>
      <c r="E9774" t="s">
        <v>8227</v>
      </c>
      <c r="F9774" t="s">
        <v>38</v>
      </c>
      <c r="G9774" t="s">
        <v>39</v>
      </c>
      <c r="H9774">
        <v>44357</v>
      </c>
      <c r="I9774" t="str">
        <f>TEXT(Table1[[#This Row],[Issue_Date]],"mmm")</f>
        <v>Jun</v>
      </c>
      <c r="J9774">
        <v>44388</v>
      </c>
      <c r="K9774">
        <v>44238</v>
      </c>
      <c r="L9774" t="s">
        <v>57</v>
      </c>
      <c r="M9774" t="str">
        <f>IF(OR(Table1[[#This Row],[Loan_Status]]="Fully Paid",Table1[[#This Row],[Loan_Status]]="Current"),"Good Loan",IF(Table1[[#This Row],[Loan_Status]]="Charged Off","Bad Loan",""))</f>
        <v>Bad Loan</v>
      </c>
      <c r="N9774">
        <v>44266</v>
      </c>
      <c r="O9774">
        <v>693702</v>
      </c>
      <c r="P9774" t="s">
        <v>7372</v>
      </c>
      <c r="Q9774" t="s">
        <v>212</v>
      </c>
      <c r="R9774" t="s">
        <v>41</v>
      </c>
      <c r="S9774" t="s">
        <v>34</v>
      </c>
      <c r="T9774">
        <v>30240</v>
      </c>
      <c r="U9774">
        <v>0.2238</v>
      </c>
      <c r="V9774">
        <v>30.53</v>
      </c>
      <c r="W9774">
        <v>0.11119999999999999</v>
      </c>
      <c r="X9774">
        <v>1400</v>
      </c>
      <c r="Y9774">
        <v>16</v>
      </c>
      <c r="Z9774">
        <v>271</v>
      </c>
    </row>
    <row r="9775" spans="1:26" ht="14.25" customHeight="1">
      <c r="A9775">
        <v>742661</v>
      </c>
      <c r="B9775" t="s">
        <v>174</v>
      </c>
      <c r="C9775" t="s">
        <v>25</v>
      </c>
      <c r="D9775" t="s">
        <v>48</v>
      </c>
      <c r="E9775" t="s">
        <v>8228</v>
      </c>
      <c r="F9775" t="s">
        <v>44</v>
      </c>
      <c r="G9775" t="s">
        <v>39</v>
      </c>
      <c r="H9775">
        <v>44327</v>
      </c>
      <c r="I9775" t="str">
        <f>TEXT(Table1[[#This Row],[Issue_Date]],"mmm")</f>
        <v>May</v>
      </c>
      <c r="J9775">
        <v>44422</v>
      </c>
      <c r="K9775">
        <v>44300</v>
      </c>
      <c r="L9775" t="s">
        <v>57</v>
      </c>
      <c r="M9775" t="str">
        <f>IF(OR(Table1[[#This Row],[Loan_Status]]="Fully Paid",Table1[[#This Row],[Loan_Status]]="Current"),"Good Loan",IF(Table1[[#This Row],[Loan_Status]]="Charged Off","Bad Loan",""))</f>
        <v>Bad Loan</v>
      </c>
      <c r="N9775">
        <v>44330</v>
      </c>
      <c r="O9775">
        <v>940775</v>
      </c>
      <c r="P9775" t="s">
        <v>7372</v>
      </c>
      <c r="Q9775" t="s">
        <v>45</v>
      </c>
      <c r="R9775" t="s">
        <v>41</v>
      </c>
      <c r="S9775" t="s">
        <v>34</v>
      </c>
      <c r="T9775">
        <v>95000</v>
      </c>
      <c r="U9775">
        <v>0.14749999999999999</v>
      </c>
      <c r="V9775">
        <v>348.95</v>
      </c>
      <c r="W9775">
        <v>0.1399</v>
      </c>
      <c r="X9775">
        <v>15000</v>
      </c>
      <c r="Y9775">
        <v>25</v>
      </c>
      <c r="Z9775">
        <v>13780</v>
      </c>
    </row>
    <row r="9776" spans="1:26" ht="14.25" customHeight="1">
      <c r="A9776">
        <v>660157</v>
      </c>
      <c r="B9776" t="s">
        <v>115</v>
      </c>
      <c r="C9776" t="s">
        <v>25</v>
      </c>
      <c r="D9776" t="s">
        <v>36</v>
      </c>
      <c r="E9776" t="s">
        <v>8229</v>
      </c>
      <c r="F9776" t="s">
        <v>44</v>
      </c>
      <c r="G9776" t="s">
        <v>39</v>
      </c>
      <c r="H9776">
        <v>44238</v>
      </c>
      <c r="I9776" t="str">
        <f>TEXT(Table1[[#This Row],[Issue_Date]],"mmm")</f>
        <v>Feb</v>
      </c>
      <c r="J9776">
        <v>44332</v>
      </c>
      <c r="K9776">
        <v>44512</v>
      </c>
      <c r="L9776" t="s">
        <v>57</v>
      </c>
      <c r="M9776" t="str">
        <f>IF(OR(Table1[[#This Row],[Loan_Status]]="Fully Paid",Table1[[#This Row],[Loan_Status]]="Current"),"Good Loan",IF(Table1[[#This Row],[Loan_Status]]="Charged Off","Bad Loan",""))</f>
        <v>Bad Loan</v>
      </c>
      <c r="N9776">
        <v>44542</v>
      </c>
      <c r="O9776">
        <v>844333</v>
      </c>
      <c r="P9776" t="s">
        <v>7372</v>
      </c>
      <c r="Q9776" t="s">
        <v>66</v>
      </c>
      <c r="R9776" t="s">
        <v>41</v>
      </c>
      <c r="S9776" t="s">
        <v>34</v>
      </c>
      <c r="T9776">
        <v>39000</v>
      </c>
      <c r="U9776">
        <v>8.4900000000000003E-2</v>
      </c>
      <c r="V9776">
        <v>228.98</v>
      </c>
      <c r="W9776">
        <v>0.13059999999999999</v>
      </c>
      <c r="X9776">
        <v>10050</v>
      </c>
      <c r="Y9776">
        <v>21</v>
      </c>
      <c r="Z9776">
        <v>4579</v>
      </c>
    </row>
    <row r="9777" spans="1:26" ht="14.25" customHeight="1">
      <c r="A9777">
        <v>993852</v>
      </c>
      <c r="B9777" t="s">
        <v>61</v>
      </c>
      <c r="C9777" t="s">
        <v>25</v>
      </c>
      <c r="D9777" t="s">
        <v>48</v>
      </c>
      <c r="E9777" t="s">
        <v>8230</v>
      </c>
      <c r="F9777" t="s">
        <v>44</v>
      </c>
      <c r="G9777" t="s">
        <v>39</v>
      </c>
      <c r="H9777">
        <v>44511</v>
      </c>
      <c r="I9777" t="str">
        <f>TEXT(Table1[[#This Row],[Issue_Date]],"mmm")</f>
        <v>Nov</v>
      </c>
      <c r="J9777">
        <v>44332</v>
      </c>
      <c r="K9777">
        <v>44513</v>
      </c>
      <c r="L9777" t="s">
        <v>57</v>
      </c>
      <c r="M9777" t="str">
        <f>IF(OR(Table1[[#This Row],[Loan_Status]]="Fully Paid",Table1[[#This Row],[Loan_Status]]="Current"),"Good Loan",IF(Table1[[#This Row],[Loan_Status]]="Charged Off","Bad Loan",""))</f>
        <v>Bad Loan</v>
      </c>
      <c r="N9777">
        <v>44543</v>
      </c>
      <c r="O9777">
        <v>1218450</v>
      </c>
      <c r="P9777" t="s">
        <v>7372</v>
      </c>
      <c r="Q9777" t="s">
        <v>226</v>
      </c>
      <c r="R9777" t="s">
        <v>41</v>
      </c>
      <c r="S9777" t="s">
        <v>34</v>
      </c>
      <c r="T9777">
        <v>60000</v>
      </c>
      <c r="U9777">
        <v>9.9000000000000005E-2</v>
      </c>
      <c r="V9777">
        <v>430.78</v>
      </c>
      <c r="W9777">
        <v>0.1527</v>
      </c>
      <c r="X9777">
        <v>18000</v>
      </c>
      <c r="Y9777">
        <v>18</v>
      </c>
      <c r="Z9777">
        <v>9907</v>
      </c>
    </row>
    <row r="9778" spans="1:26" ht="14.25" customHeight="1">
      <c r="A9778">
        <v>1056261</v>
      </c>
      <c r="B9778" t="s">
        <v>434</v>
      </c>
      <c r="C9778" t="s">
        <v>25</v>
      </c>
      <c r="D9778" t="s">
        <v>48</v>
      </c>
      <c r="E9778" t="s">
        <v>5224</v>
      </c>
      <c r="F9778" t="s">
        <v>68</v>
      </c>
      <c r="G9778" t="s">
        <v>39</v>
      </c>
      <c r="H9778">
        <v>44541</v>
      </c>
      <c r="I9778" t="str">
        <f>TEXT(Table1[[#This Row],[Issue_Date]],"mmm")</f>
        <v>Dec</v>
      </c>
      <c r="J9778">
        <v>44269</v>
      </c>
      <c r="K9778">
        <v>44241</v>
      </c>
      <c r="L9778" t="s">
        <v>57</v>
      </c>
      <c r="M9778" t="str">
        <f>IF(OR(Table1[[#This Row],[Loan_Status]]="Fully Paid",Table1[[#This Row],[Loan_Status]]="Current"),"Good Loan",IF(Table1[[#This Row],[Loan_Status]]="Charged Off","Bad Loan",""))</f>
        <v>Bad Loan</v>
      </c>
      <c r="N9778">
        <v>44269</v>
      </c>
      <c r="O9778">
        <v>1287844</v>
      </c>
      <c r="P9778" t="s">
        <v>7372</v>
      </c>
      <c r="Q9778" t="s">
        <v>357</v>
      </c>
      <c r="R9778" t="s">
        <v>41</v>
      </c>
      <c r="S9778" t="s">
        <v>34</v>
      </c>
      <c r="T9778">
        <v>74143.679999999993</v>
      </c>
      <c r="U9778">
        <v>0.1754</v>
      </c>
      <c r="V9778">
        <v>251.23</v>
      </c>
      <c r="W9778">
        <v>0.17269999999999999</v>
      </c>
      <c r="X9778">
        <v>10050</v>
      </c>
      <c r="Y9778">
        <v>16</v>
      </c>
      <c r="Z9778">
        <v>6445</v>
      </c>
    </row>
    <row r="9779" spans="1:26" ht="14.25" customHeight="1">
      <c r="A9779">
        <v>590215</v>
      </c>
      <c r="B9779" t="s">
        <v>90</v>
      </c>
      <c r="C9779" t="s">
        <v>25</v>
      </c>
      <c r="D9779" t="s">
        <v>81</v>
      </c>
      <c r="F9779" t="s">
        <v>68</v>
      </c>
      <c r="G9779" t="s">
        <v>39</v>
      </c>
      <c r="H9779">
        <v>44479</v>
      </c>
      <c r="I9779" t="str">
        <f>TEXT(Table1[[#This Row],[Issue_Date]],"mmm")</f>
        <v>Oct</v>
      </c>
      <c r="J9779">
        <v>44513</v>
      </c>
      <c r="K9779">
        <v>44421</v>
      </c>
      <c r="L9779" t="s">
        <v>57</v>
      </c>
      <c r="M9779" t="str">
        <f>IF(OR(Table1[[#This Row],[Loan_Status]]="Fully Paid",Table1[[#This Row],[Loan_Status]]="Current"),"Good Loan",IF(Table1[[#This Row],[Loan_Status]]="Charged Off","Bad Loan",""))</f>
        <v>Bad Loan</v>
      </c>
      <c r="N9779">
        <v>44452</v>
      </c>
      <c r="O9779">
        <v>758171</v>
      </c>
      <c r="P9779" t="s">
        <v>7372</v>
      </c>
      <c r="Q9779" t="s">
        <v>513</v>
      </c>
      <c r="R9779" t="s">
        <v>41</v>
      </c>
      <c r="S9779" t="s">
        <v>34</v>
      </c>
      <c r="T9779">
        <v>40000</v>
      </c>
      <c r="U9779">
        <v>1.66E-2</v>
      </c>
      <c r="V9779">
        <v>195.91</v>
      </c>
      <c r="W9779">
        <v>0.16320000000000001</v>
      </c>
      <c r="X9779">
        <v>8000</v>
      </c>
      <c r="Y9779">
        <v>19</v>
      </c>
      <c r="Z9779">
        <v>6649</v>
      </c>
    </row>
    <row r="9780" spans="1:26" ht="14.25" customHeight="1">
      <c r="A9780">
        <v>679572</v>
      </c>
      <c r="B9780" t="s">
        <v>208</v>
      </c>
      <c r="C9780" t="s">
        <v>25</v>
      </c>
      <c r="D9780" t="s">
        <v>81</v>
      </c>
      <c r="E9780" t="s">
        <v>8231</v>
      </c>
      <c r="F9780" t="s">
        <v>68</v>
      </c>
      <c r="G9780" t="s">
        <v>39</v>
      </c>
      <c r="H9780">
        <v>44238</v>
      </c>
      <c r="I9780" t="str">
        <f>TEXT(Table1[[#This Row],[Issue_Date]],"mmm")</f>
        <v>Feb</v>
      </c>
      <c r="J9780">
        <v>44359</v>
      </c>
      <c r="K9780">
        <v>44267</v>
      </c>
      <c r="L9780" t="s">
        <v>57</v>
      </c>
      <c r="M9780" t="str">
        <f>IF(OR(Table1[[#This Row],[Loan_Status]]="Fully Paid",Table1[[#This Row],[Loan_Status]]="Current"),"Good Loan",IF(Table1[[#This Row],[Loan_Status]]="Charged Off","Bad Loan",""))</f>
        <v>Bad Loan</v>
      </c>
      <c r="N9780">
        <v>44298</v>
      </c>
      <c r="O9780">
        <v>868154</v>
      </c>
      <c r="P9780" t="s">
        <v>7372</v>
      </c>
      <c r="Q9780" t="s">
        <v>83</v>
      </c>
      <c r="R9780" t="s">
        <v>41</v>
      </c>
      <c r="S9780" t="s">
        <v>34</v>
      </c>
      <c r="T9780">
        <v>110000</v>
      </c>
      <c r="U9780">
        <v>4.6699999999999998E-2</v>
      </c>
      <c r="V9780">
        <v>579.17999999999995</v>
      </c>
      <c r="W9780">
        <v>0.1565</v>
      </c>
      <c r="X9780">
        <v>24000</v>
      </c>
      <c r="Y9780">
        <v>38</v>
      </c>
      <c r="Z9780">
        <v>13454</v>
      </c>
    </row>
    <row r="9781" spans="1:26" ht="14.25" customHeight="1">
      <c r="A9781">
        <v>574811</v>
      </c>
      <c r="B9781" t="s">
        <v>139</v>
      </c>
      <c r="C9781" t="s">
        <v>25</v>
      </c>
      <c r="D9781" t="s">
        <v>48</v>
      </c>
      <c r="E9781" t="s">
        <v>8232</v>
      </c>
      <c r="F9781" t="s">
        <v>68</v>
      </c>
      <c r="G9781" t="s">
        <v>39</v>
      </c>
      <c r="H9781">
        <v>44449</v>
      </c>
      <c r="I9781" t="str">
        <f>TEXT(Table1[[#This Row],[Issue_Date]],"mmm")</f>
        <v>Sep</v>
      </c>
      <c r="J9781">
        <v>44332</v>
      </c>
      <c r="K9781">
        <v>44239</v>
      </c>
      <c r="L9781" t="s">
        <v>57</v>
      </c>
      <c r="M9781" t="str">
        <f>IF(OR(Table1[[#This Row],[Loan_Status]]="Fully Paid",Table1[[#This Row],[Loan_Status]]="Current"),"Good Loan",IF(Table1[[#This Row],[Loan_Status]]="Charged Off","Bad Loan",""))</f>
        <v>Bad Loan</v>
      </c>
      <c r="N9781">
        <v>44267</v>
      </c>
      <c r="O9781">
        <v>739443</v>
      </c>
      <c r="P9781" t="s">
        <v>7372</v>
      </c>
      <c r="Q9781" t="s">
        <v>101</v>
      </c>
      <c r="R9781" t="s">
        <v>41</v>
      </c>
      <c r="S9781" t="s">
        <v>34</v>
      </c>
      <c r="T9781">
        <v>72000</v>
      </c>
      <c r="U9781">
        <v>1.4E-2</v>
      </c>
      <c r="V9781">
        <v>215.11</v>
      </c>
      <c r="W9781">
        <v>0.15210000000000001</v>
      </c>
      <c r="X9781">
        <v>9000</v>
      </c>
      <c r="Y9781">
        <v>15</v>
      </c>
      <c r="Z9781">
        <v>2639</v>
      </c>
    </row>
    <row r="9782" spans="1:26" ht="14.25" customHeight="1">
      <c r="A9782">
        <v>814816</v>
      </c>
      <c r="B9782" t="s">
        <v>112</v>
      </c>
      <c r="C9782" t="s">
        <v>25</v>
      </c>
      <c r="D9782" t="s">
        <v>81</v>
      </c>
      <c r="E9782" t="s">
        <v>2425</v>
      </c>
      <c r="F9782" t="s">
        <v>28</v>
      </c>
      <c r="G9782" t="s">
        <v>39</v>
      </c>
      <c r="H9782">
        <v>44388</v>
      </c>
      <c r="I9782" t="str">
        <f>TEXT(Table1[[#This Row],[Issue_Date]],"mmm")</f>
        <v>Jul</v>
      </c>
      <c r="J9782">
        <v>44240</v>
      </c>
      <c r="K9782">
        <v>44481</v>
      </c>
      <c r="L9782" t="s">
        <v>57</v>
      </c>
      <c r="M9782" t="str">
        <f>IF(OR(Table1[[#This Row],[Loan_Status]]="Fully Paid",Table1[[#This Row],[Loan_Status]]="Current"),"Good Loan",IF(Table1[[#This Row],[Loan_Status]]="Charged Off","Bad Loan",""))</f>
        <v>Bad Loan</v>
      </c>
      <c r="N9782">
        <v>44512</v>
      </c>
      <c r="O9782">
        <v>1022376</v>
      </c>
      <c r="P9782" t="s">
        <v>7372</v>
      </c>
      <c r="Q9782" t="s">
        <v>32</v>
      </c>
      <c r="R9782" t="s">
        <v>41</v>
      </c>
      <c r="S9782" t="s">
        <v>34</v>
      </c>
      <c r="T9782">
        <v>81696</v>
      </c>
      <c r="U9782">
        <v>0.1321</v>
      </c>
      <c r="V9782">
        <v>324.97000000000003</v>
      </c>
      <c r="W9782">
        <v>0.1799</v>
      </c>
      <c r="X9782">
        <v>12800</v>
      </c>
      <c r="Y9782">
        <v>31</v>
      </c>
      <c r="Z9782">
        <v>5165</v>
      </c>
    </row>
    <row r="9783" spans="1:26" ht="14.25" customHeight="1">
      <c r="A9783">
        <v>1034017</v>
      </c>
      <c r="B9783" t="s">
        <v>112</v>
      </c>
      <c r="C9783" t="s">
        <v>25</v>
      </c>
      <c r="D9783" t="s">
        <v>59</v>
      </c>
      <c r="E9783" t="s">
        <v>469</v>
      </c>
      <c r="F9783" t="s">
        <v>28</v>
      </c>
      <c r="G9783" t="s">
        <v>39</v>
      </c>
      <c r="H9783">
        <v>44541</v>
      </c>
      <c r="I9783" t="str">
        <f>TEXT(Table1[[#This Row],[Issue_Date]],"mmm")</f>
        <v>Dec</v>
      </c>
      <c r="J9783">
        <v>44332</v>
      </c>
      <c r="K9783">
        <v>44514</v>
      </c>
      <c r="L9783" t="s">
        <v>57</v>
      </c>
      <c r="M9783" t="str">
        <f>IF(OR(Table1[[#This Row],[Loan_Status]]="Fully Paid",Table1[[#This Row],[Loan_Status]]="Current"),"Good Loan",IF(Table1[[#This Row],[Loan_Status]]="Charged Off","Bad Loan",""))</f>
        <v>Bad Loan</v>
      </c>
      <c r="N9783">
        <v>44544</v>
      </c>
      <c r="O9783">
        <v>1263597</v>
      </c>
      <c r="P9783" t="s">
        <v>7372</v>
      </c>
      <c r="Q9783" t="s">
        <v>640</v>
      </c>
      <c r="R9783" t="s">
        <v>41</v>
      </c>
      <c r="S9783" t="s">
        <v>34</v>
      </c>
      <c r="T9783">
        <v>48000</v>
      </c>
      <c r="U9783">
        <v>0.14649999999999999</v>
      </c>
      <c r="V9783">
        <v>319.94</v>
      </c>
      <c r="W9783">
        <v>0.20300000000000001</v>
      </c>
      <c r="X9783">
        <v>12000</v>
      </c>
      <c r="Y9783">
        <v>8</v>
      </c>
      <c r="Z9783">
        <v>14103</v>
      </c>
    </row>
    <row r="9784" spans="1:26" ht="14.25" customHeight="1">
      <c r="A9784">
        <v>738778</v>
      </c>
      <c r="B9784" t="s">
        <v>24</v>
      </c>
      <c r="C9784" t="s">
        <v>25</v>
      </c>
      <c r="D9784" t="s">
        <v>98</v>
      </c>
      <c r="E9784" t="s">
        <v>8233</v>
      </c>
      <c r="F9784" t="s">
        <v>28</v>
      </c>
      <c r="G9784" t="s">
        <v>39</v>
      </c>
      <c r="H9784">
        <v>44327</v>
      </c>
      <c r="I9784" t="str">
        <f>TEXT(Table1[[#This Row],[Issue_Date]],"mmm")</f>
        <v>May</v>
      </c>
      <c r="J9784">
        <v>44332</v>
      </c>
      <c r="K9784">
        <v>44419</v>
      </c>
      <c r="L9784" t="s">
        <v>57</v>
      </c>
      <c r="M9784" t="str">
        <f>IF(OR(Table1[[#This Row],[Loan_Status]]="Fully Paid",Table1[[#This Row],[Loan_Status]]="Current"),"Good Loan",IF(Table1[[#This Row],[Loan_Status]]="Charged Off","Bad Loan",""))</f>
        <v>Bad Loan</v>
      </c>
      <c r="N9784">
        <v>44450</v>
      </c>
      <c r="O9784">
        <v>936242</v>
      </c>
      <c r="P9784" t="s">
        <v>7372</v>
      </c>
      <c r="Q9784" t="s">
        <v>364</v>
      </c>
      <c r="R9784" t="s">
        <v>41</v>
      </c>
      <c r="S9784" t="s">
        <v>34</v>
      </c>
      <c r="T9784">
        <v>180000</v>
      </c>
      <c r="U9784">
        <v>4.5600000000000002E-2</v>
      </c>
      <c r="V9784">
        <v>464.21</v>
      </c>
      <c r="W9784">
        <v>0.18790000000000001</v>
      </c>
      <c r="X9784">
        <v>29500</v>
      </c>
      <c r="Y9784">
        <v>19</v>
      </c>
      <c r="Z9784">
        <v>1390</v>
      </c>
    </row>
    <row r="9785" spans="1:26" ht="14.25" customHeight="1">
      <c r="A9785">
        <v>710590</v>
      </c>
      <c r="B9785" t="s">
        <v>67</v>
      </c>
      <c r="C9785" t="s">
        <v>25</v>
      </c>
      <c r="D9785" t="s">
        <v>48</v>
      </c>
      <c r="E9785" t="s">
        <v>113</v>
      </c>
      <c r="F9785" t="s">
        <v>361</v>
      </c>
      <c r="G9785" t="s">
        <v>39</v>
      </c>
      <c r="H9785">
        <v>44266</v>
      </c>
      <c r="I9785" t="str">
        <f>TEXT(Table1[[#This Row],[Issue_Date]],"mmm")</f>
        <v>Mar</v>
      </c>
      <c r="J9785">
        <v>44332</v>
      </c>
      <c r="K9785">
        <v>44423</v>
      </c>
      <c r="L9785" t="s">
        <v>57</v>
      </c>
      <c r="M9785" t="str">
        <f>IF(OR(Table1[[#This Row],[Loan_Status]]="Fully Paid",Table1[[#This Row],[Loan_Status]]="Current"),"Good Loan",IF(Table1[[#This Row],[Loan_Status]]="Charged Off","Bad Loan",""))</f>
        <v>Bad Loan</v>
      </c>
      <c r="N9785">
        <v>44454</v>
      </c>
      <c r="O9785">
        <v>903357</v>
      </c>
      <c r="P9785" t="s">
        <v>7372</v>
      </c>
      <c r="Q9785" t="s">
        <v>2218</v>
      </c>
      <c r="R9785" t="s">
        <v>41</v>
      </c>
      <c r="S9785" t="s">
        <v>34</v>
      </c>
      <c r="T9785">
        <v>130000</v>
      </c>
      <c r="U9785">
        <v>4.6699999999999998E-2</v>
      </c>
      <c r="V9785">
        <v>658.74</v>
      </c>
      <c r="W9785">
        <v>0.19739999999999999</v>
      </c>
      <c r="X9785">
        <v>25000</v>
      </c>
      <c r="Y9785">
        <v>14</v>
      </c>
      <c r="Z9785">
        <v>32103</v>
      </c>
    </row>
    <row r="9786" spans="1:26" ht="14.25" customHeight="1">
      <c r="A9786">
        <v>792865</v>
      </c>
      <c r="B9786" t="s">
        <v>120</v>
      </c>
      <c r="C9786" t="s">
        <v>25</v>
      </c>
      <c r="D9786" t="s">
        <v>64</v>
      </c>
      <c r="F9786" t="s">
        <v>361</v>
      </c>
      <c r="G9786" t="s">
        <v>39</v>
      </c>
      <c r="H9786">
        <v>44358</v>
      </c>
      <c r="I9786" t="str">
        <f>TEXT(Table1[[#This Row],[Issue_Date]],"mmm")</f>
        <v>Jun</v>
      </c>
      <c r="J9786">
        <v>44332</v>
      </c>
      <c r="K9786">
        <v>44453</v>
      </c>
      <c r="L9786" t="s">
        <v>57</v>
      </c>
      <c r="M9786" t="str">
        <f>IF(OR(Table1[[#This Row],[Loan_Status]]="Fully Paid",Table1[[#This Row],[Loan_Status]]="Current"),"Good Loan",IF(Table1[[#This Row],[Loan_Status]]="Charged Off","Bad Loan",""))</f>
        <v>Bad Loan</v>
      </c>
      <c r="N9786">
        <v>44483</v>
      </c>
      <c r="O9786">
        <v>997319</v>
      </c>
      <c r="P9786" t="s">
        <v>7372</v>
      </c>
      <c r="Q9786" t="s">
        <v>362</v>
      </c>
      <c r="R9786" t="s">
        <v>41</v>
      </c>
      <c r="S9786" t="s">
        <v>34</v>
      </c>
      <c r="T9786">
        <v>185000</v>
      </c>
      <c r="U9786">
        <v>0.1353</v>
      </c>
      <c r="V9786">
        <v>532.66999999999996</v>
      </c>
      <c r="W9786">
        <v>0.20250000000000001</v>
      </c>
      <c r="X9786">
        <v>20000</v>
      </c>
      <c r="Y9786">
        <v>63</v>
      </c>
      <c r="Z9786">
        <v>20241</v>
      </c>
    </row>
    <row r="9787" spans="1:26" ht="14.25" customHeight="1">
      <c r="A9787">
        <v>831682</v>
      </c>
      <c r="B9787" t="s">
        <v>174</v>
      </c>
      <c r="C9787" t="s">
        <v>25</v>
      </c>
      <c r="D9787" t="s">
        <v>59</v>
      </c>
      <c r="E9787" t="s">
        <v>8234</v>
      </c>
      <c r="F9787" t="s">
        <v>361</v>
      </c>
      <c r="G9787" t="s">
        <v>39</v>
      </c>
      <c r="H9787">
        <v>44419</v>
      </c>
      <c r="I9787" t="str">
        <f>TEXT(Table1[[#This Row],[Issue_Date]],"mmm")</f>
        <v>Aug</v>
      </c>
      <c r="J9787">
        <v>44269</v>
      </c>
      <c r="K9787">
        <v>44210</v>
      </c>
      <c r="L9787" t="s">
        <v>57</v>
      </c>
      <c r="M9787" t="str">
        <f>IF(OR(Table1[[#This Row],[Loan_Status]]="Fully Paid",Table1[[#This Row],[Loan_Status]]="Current"),"Good Loan",IF(Table1[[#This Row],[Loan_Status]]="Charged Off","Bad Loan",""))</f>
        <v>Bad Loan</v>
      </c>
      <c r="N9787">
        <v>44241</v>
      </c>
      <c r="O9787">
        <v>1040938</v>
      </c>
      <c r="P9787" t="s">
        <v>7372</v>
      </c>
      <c r="Q9787" t="s">
        <v>969</v>
      </c>
      <c r="R9787" t="s">
        <v>41</v>
      </c>
      <c r="S9787" t="s">
        <v>34</v>
      </c>
      <c r="T9787">
        <v>150000</v>
      </c>
      <c r="U9787">
        <v>8.1000000000000003E-2</v>
      </c>
      <c r="V9787">
        <v>405.72</v>
      </c>
      <c r="W9787">
        <v>0.2099</v>
      </c>
      <c r="X9787">
        <v>15000</v>
      </c>
      <c r="Y9787">
        <v>28</v>
      </c>
      <c r="Z9787">
        <v>15630</v>
      </c>
    </row>
    <row r="9788" spans="1:26" ht="14.25" customHeight="1">
      <c r="A9788">
        <v>616684</v>
      </c>
      <c r="B9788" t="s">
        <v>24</v>
      </c>
      <c r="C9788" t="s">
        <v>25</v>
      </c>
      <c r="D9788" t="s">
        <v>98</v>
      </c>
      <c r="E9788" t="s">
        <v>8235</v>
      </c>
      <c r="F9788" t="s">
        <v>44</v>
      </c>
      <c r="G9788" t="s">
        <v>39</v>
      </c>
      <c r="H9788">
        <v>44510</v>
      </c>
      <c r="I9788" t="str">
        <f>TEXT(Table1[[#This Row],[Issue_Date]],"mmm")</f>
        <v>Nov</v>
      </c>
      <c r="J9788">
        <v>44512</v>
      </c>
      <c r="K9788">
        <v>44389</v>
      </c>
      <c r="L9788" t="s">
        <v>57</v>
      </c>
      <c r="M9788" t="str">
        <f>IF(OR(Table1[[#This Row],[Loan_Status]]="Fully Paid",Table1[[#This Row],[Loan_Status]]="Current"),"Good Loan",IF(Table1[[#This Row],[Loan_Status]]="Charged Off","Bad Loan",""))</f>
        <v>Bad Loan</v>
      </c>
      <c r="N9788">
        <v>44420</v>
      </c>
      <c r="O9788">
        <v>790695</v>
      </c>
      <c r="P9788" t="s">
        <v>7372</v>
      </c>
      <c r="Q9788" t="s">
        <v>229</v>
      </c>
      <c r="R9788" t="s">
        <v>41</v>
      </c>
      <c r="S9788" t="s">
        <v>34</v>
      </c>
      <c r="T9788">
        <v>60000</v>
      </c>
      <c r="U9788">
        <v>8.7800000000000003E-2</v>
      </c>
      <c r="V9788">
        <v>277.49</v>
      </c>
      <c r="W9788">
        <v>0.13719999999999999</v>
      </c>
      <c r="X9788">
        <v>12000</v>
      </c>
      <c r="Y9788">
        <v>14</v>
      </c>
      <c r="Z9788">
        <v>5522</v>
      </c>
    </row>
    <row r="9789" spans="1:26" ht="14.25" customHeight="1">
      <c r="A9789">
        <v>763274</v>
      </c>
      <c r="B9789" t="s">
        <v>373</v>
      </c>
      <c r="C9789" t="s">
        <v>25</v>
      </c>
      <c r="D9789" t="s">
        <v>48</v>
      </c>
      <c r="E9789" t="s">
        <v>8236</v>
      </c>
      <c r="F9789" t="s">
        <v>68</v>
      </c>
      <c r="G9789" t="s">
        <v>51</v>
      </c>
      <c r="H9789">
        <v>44327</v>
      </c>
      <c r="I9789" t="str">
        <f>TEXT(Table1[[#This Row],[Issue_Date]],"mmm")</f>
        <v>May</v>
      </c>
      <c r="J9789">
        <v>44268</v>
      </c>
      <c r="K9789">
        <v>44481</v>
      </c>
      <c r="L9789" t="s">
        <v>57</v>
      </c>
      <c r="M9789" t="str">
        <f>IF(OR(Table1[[#This Row],[Loan_Status]]="Fully Paid",Table1[[#This Row],[Loan_Status]]="Current"),"Good Loan",IF(Table1[[#This Row],[Loan_Status]]="Charged Off","Bad Loan",""))</f>
        <v>Bad Loan</v>
      </c>
      <c r="N9789">
        <v>44512</v>
      </c>
      <c r="O9789">
        <v>963835</v>
      </c>
      <c r="P9789" t="s">
        <v>7372</v>
      </c>
      <c r="Q9789" t="s">
        <v>357</v>
      </c>
      <c r="R9789" t="s">
        <v>41</v>
      </c>
      <c r="S9789" t="s">
        <v>34</v>
      </c>
      <c r="T9789">
        <v>123000</v>
      </c>
      <c r="U9789">
        <v>0.16520000000000001</v>
      </c>
      <c r="V9789">
        <v>491.59</v>
      </c>
      <c r="W9789">
        <v>0.16489999999999999</v>
      </c>
      <c r="X9789">
        <v>20000</v>
      </c>
      <c r="Y9789">
        <v>18</v>
      </c>
      <c r="Z9789">
        <v>8793</v>
      </c>
    </row>
    <row r="9790" spans="1:26" ht="14.25" customHeight="1">
      <c r="A9790">
        <v>871158</v>
      </c>
      <c r="B9790" t="s">
        <v>70</v>
      </c>
      <c r="C9790" t="s">
        <v>25</v>
      </c>
      <c r="D9790" t="s">
        <v>73</v>
      </c>
      <c r="E9790" t="s">
        <v>8237</v>
      </c>
      <c r="F9790" t="s">
        <v>68</v>
      </c>
      <c r="G9790" t="s">
        <v>51</v>
      </c>
      <c r="H9790">
        <v>44450</v>
      </c>
      <c r="I9790" t="str">
        <f>TEXT(Table1[[#This Row],[Issue_Date]],"mmm")</f>
        <v>Sep</v>
      </c>
      <c r="J9790">
        <v>44361</v>
      </c>
      <c r="K9790">
        <v>44420</v>
      </c>
      <c r="L9790" t="s">
        <v>57</v>
      </c>
      <c r="M9790" t="str">
        <f>IF(OR(Table1[[#This Row],[Loan_Status]]="Fully Paid",Table1[[#This Row],[Loan_Status]]="Current"),"Good Loan",IF(Table1[[#This Row],[Loan_Status]]="Charged Off","Bad Loan",""))</f>
        <v>Bad Loan</v>
      </c>
      <c r="N9790">
        <v>44451</v>
      </c>
      <c r="O9790">
        <v>1085275</v>
      </c>
      <c r="P9790" t="s">
        <v>7372</v>
      </c>
      <c r="Q9790" t="s">
        <v>357</v>
      </c>
      <c r="R9790" t="s">
        <v>41</v>
      </c>
      <c r="S9790" t="s">
        <v>34</v>
      </c>
      <c r="T9790">
        <v>72280</v>
      </c>
      <c r="U9790">
        <v>2.3599999999999999E-2</v>
      </c>
      <c r="V9790">
        <v>245.8</v>
      </c>
      <c r="W9790">
        <v>0.16489999999999999</v>
      </c>
      <c r="X9790">
        <v>10000</v>
      </c>
      <c r="Y9790">
        <v>8</v>
      </c>
      <c r="Z9790">
        <v>3204</v>
      </c>
    </row>
    <row r="9791" spans="1:26" ht="14.25" customHeight="1">
      <c r="A9791">
        <v>886116</v>
      </c>
      <c r="B9791" t="s">
        <v>112</v>
      </c>
      <c r="C9791" t="s">
        <v>25</v>
      </c>
      <c r="D9791" t="s">
        <v>64</v>
      </c>
      <c r="E9791" t="s">
        <v>8238</v>
      </c>
      <c r="F9791" t="s">
        <v>38</v>
      </c>
      <c r="G9791" t="s">
        <v>29</v>
      </c>
      <c r="H9791">
        <v>44450</v>
      </c>
      <c r="I9791" t="str">
        <f>TEXT(Table1[[#This Row],[Issue_Date]],"mmm")</f>
        <v>Sep</v>
      </c>
      <c r="J9791">
        <v>44452</v>
      </c>
      <c r="K9791">
        <v>44329</v>
      </c>
      <c r="L9791" t="s">
        <v>57</v>
      </c>
      <c r="M9791" t="str">
        <f>IF(OR(Table1[[#This Row],[Loan_Status]]="Fully Paid",Table1[[#This Row],[Loan_Status]]="Current"),"Good Loan",IF(Table1[[#This Row],[Loan_Status]]="Charged Off","Bad Loan",""))</f>
        <v>Bad Loan</v>
      </c>
      <c r="N9791">
        <v>44360</v>
      </c>
      <c r="O9791">
        <v>1101853</v>
      </c>
      <c r="P9791" t="s">
        <v>7372</v>
      </c>
      <c r="Q9791" t="s">
        <v>40</v>
      </c>
      <c r="R9791" t="s">
        <v>41</v>
      </c>
      <c r="S9791" t="s">
        <v>34</v>
      </c>
      <c r="T9791">
        <v>46800</v>
      </c>
      <c r="U9791">
        <v>3.8E-3</v>
      </c>
      <c r="V9791">
        <v>258.82</v>
      </c>
      <c r="W9791">
        <v>0.1065</v>
      </c>
      <c r="X9791">
        <v>12000</v>
      </c>
      <c r="Y9791">
        <v>9</v>
      </c>
      <c r="Z9791">
        <v>5177</v>
      </c>
    </row>
    <row r="9792" spans="1:26" ht="14.25" customHeight="1">
      <c r="A9792">
        <v>846511</v>
      </c>
      <c r="B9792" t="s">
        <v>174</v>
      </c>
      <c r="C9792" t="s">
        <v>25</v>
      </c>
      <c r="D9792" t="s">
        <v>64</v>
      </c>
      <c r="E9792" t="s">
        <v>8239</v>
      </c>
      <c r="F9792" t="s">
        <v>68</v>
      </c>
      <c r="G9792" t="s">
        <v>29</v>
      </c>
      <c r="H9792">
        <v>44419</v>
      </c>
      <c r="I9792" t="str">
        <f>TEXT(Table1[[#This Row],[Issue_Date]],"mmm")</f>
        <v>Aug</v>
      </c>
      <c r="J9792">
        <v>44240</v>
      </c>
      <c r="K9792">
        <v>44451</v>
      </c>
      <c r="L9792" t="s">
        <v>57</v>
      </c>
      <c r="M9792" t="str">
        <f>IF(OR(Table1[[#This Row],[Loan_Status]]="Fully Paid",Table1[[#This Row],[Loan_Status]]="Current"),"Good Loan",IF(Table1[[#This Row],[Loan_Status]]="Charged Off","Bad Loan",""))</f>
        <v>Bad Loan</v>
      </c>
      <c r="N9792">
        <v>44481</v>
      </c>
      <c r="O9792">
        <v>1057909</v>
      </c>
      <c r="P9792" t="s">
        <v>7372</v>
      </c>
      <c r="Q9792" t="s">
        <v>101</v>
      </c>
      <c r="R9792" t="s">
        <v>41</v>
      </c>
      <c r="S9792" t="s">
        <v>34</v>
      </c>
      <c r="T9792">
        <v>67656</v>
      </c>
      <c r="U9792">
        <v>0.1226</v>
      </c>
      <c r="V9792">
        <v>124</v>
      </c>
      <c r="W9792">
        <v>0.15989999999999999</v>
      </c>
      <c r="X9792">
        <v>5100</v>
      </c>
      <c r="Y9792">
        <v>16</v>
      </c>
      <c r="Z9792">
        <v>1859</v>
      </c>
    </row>
    <row r="9793" spans="1:26" ht="14.25" customHeight="1">
      <c r="A9793">
        <v>718588</v>
      </c>
      <c r="B9793" t="s">
        <v>115</v>
      </c>
      <c r="C9793" t="s">
        <v>25</v>
      </c>
      <c r="D9793" t="s">
        <v>98</v>
      </c>
      <c r="E9793" t="s">
        <v>8240</v>
      </c>
      <c r="F9793" t="s">
        <v>44</v>
      </c>
      <c r="G9793" t="s">
        <v>39</v>
      </c>
      <c r="H9793">
        <v>44297</v>
      </c>
      <c r="I9793" t="str">
        <f>TEXT(Table1[[#This Row],[Issue_Date]],"mmm")</f>
        <v>Apr</v>
      </c>
      <c r="J9793">
        <v>44545</v>
      </c>
      <c r="K9793">
        <v>44362</v>
      </c>
      <c r="L9793" t="s">
        <v>57</v>
      </c>
      <c r="M9793" t="str">
        <f>IF(OR(Table1[[#This Row],[Loan_Status]]="Fully Paid",Table1[[#This Row],[Loan_Status]]="Current"),"Good Loan",IF(Table1[[#This Row],[Loan_Status]]="Charged Off","Bad Loan",""))</f>
        <v>Bad Loan</v>
      </c>
      <c r="N9793">
        <v>44392</v>
      </c>
      <c r="O9793">
        <v>912827</v>
      </c>
      <c r="P9793" t="s">
        <v>7372</v>
      </c>
      <c r="Q9793" t="s">
        <v>229</v>
      </c>
      <c r="R9793" t="s">
        <v>41</v>
      </c>
      <c r="S9793" t="s">
        <v>34</v>
      </c>
      <c r="T9793">
        <v>93600</v>
      </c>
      <c r="U9793">
        <v>0.2001</v>
      </c>
      <c r="V9793">
        <v>233.57</v>
      </c>
      <c r="W9793">
        <v>0.14169999999999999</v>
      </c>
      <c r="X9793">
        <v>10000</v>
      </c>
      <c r="Y9793">
        <v>18</v>
      </c>
      <c r="Z9793">
        <v>11870</v>
      </c>
    </row>
    <row r="9794" spans="1:26" ht="14.25" customHeight="1">
      <c r="A9794">
        <v>519038</v>
      </c>
      <c r="B9794" t="s">
        <v>67</v>
      </c>
      <c r="C9794" t="s">
        <v>25</v>
      </c>
      <c r="D9794" t="s">
        <v>48</v>
      </c>
      <c r="E9794" t="s">
        <v>8241</v>
      </c>
      <c r="F9794" t="s">
        <v>68</v>
      </c>
      <c r="G9794" t="s">
        <v>51</v>
      </c>
      <c r="H9794">
        <v>44326</v>
      </c>
      <c r="I9794" t="str">
        <f>TEXT(Table1[[#This Row],[Issue_Date]],"mmm")</f>
        <v>May</v>
      </c>
      <c r="J9794">
        <v>44332</v>
      </c>
      <c r="K9794">
        <v>44208</v>
      </c>
      <c r="L9794" t="s">
        <v>57</v>
      </c>
      <c r="M9794" t="str">
        <f>IF(OR(Table1[[#This Row],[Loan_Status]]="Fully Paid",Table1[[#This Row],[Loan_Status]]="Current"),"Good Loan",IF(Table1[[#This Row],[Loan_Status]]="Charged Off","Bad Loan",""))</f>
        <v>Bad Loan</v>
      </c>
      <c r="N9794">
        <v>44239</v>
      </c>
      <c r="O9794">
        <v>670967</v>
      </c>
      <c r="P9794" t="s">
        <v>7372</v>
      </c>
      <c r="Q9794" t="s">
        <v>83</v>
      </c>
      <c r="R9794" t="s">
        <v>41</v>
      </c>
      <c r="S9794" t="s">
        <v>34</v>
      </c>
      <c r="T9794">
        <v>358680</v>
      </c>
      <c r="U9794">
        <v>2.7099999999999999E-2</v>
      </c>
      <c r="V9794">
        <v>224.08</v>
      </c>
      <c r="W9794">
        <v>0.157</v>
      </c>
      <c r="X9794">
        <v>15000</v>
      </c>
      <c r="Y9794">
        <v>27</v>
      </c>
      <c r="Z9794">
        <v>4257</v>
      </c>
    </row>
    <row r="9795" spans="1:26" ht="14.25" customHeight="1">
      <c r="A9795">
        <v>861903</v>
      </c>
      <c r="B9795" t="s">
        <v>208</v>
      </c>
      <c r="C9795" t="s">
        <v>25</v>
      </c>
      <c r="D9795" t="s">
        <v>48</v>
      </c>
      <c r="E9795" t="s">
        <v>8242</v>
      </c>
      <c r="F9795" t="s">
        <v>50</v>
      </c>
      <c r="G9795" t="s">
        <v>39</v>
      </c>
      <c r="H9795">
        <v>44419</v>
      </c>
      <c r="I9795" t="str">
        <f>TEXT(Table1[[#This Row],[Issue_Date]],"mmm")</f>
        <v>Aug</v>
      </c>
      <c r="J9795">
        <v>44454</v>
      </c>
      <c r="K9795">
        <v>44454</v>
      </c>
      <c r="L9795" t="s">
        <v>30</v>
      </c>
      <c r="M9795" t="str">
        <f>IF(OR(Table1[[#This Row],[Loan_Status]]="Fully Paid",Table1[[#This Row],[Loan_Status]]="Current"),"Good Loan",IF(Table1[[#This Row],[Loan_Status]]="Charged Off","Bad Loan",""))</f>
        <v>Good Loan</v>
      </c>
      <c r="N9795">
        <v>44484</v>
      </c>
      <c r="O9795">
        <v>1074876</v>
      </c>
      <c r="P9795" t="s">
        <v>7372</v>
      </c>
      <c r="Q9795" t="s">
        <v>77</v>
      </c>
      <c r="R9795" t="s">
        <v>41</v>
      </c>
      <c r="S9795" t="s">
        <v>34</v>
      </c>
      <c r="T9795">
        <v>75000</v>
      </c>
      <c r="U9795">
        <v>5.9200000000000003E-2</v>
      </c>
      <c r="V9795">
        <v>278.95999999999998</v>
      </c>
      <c r="W9795">
        <v>8.4900000000000003E-2</v>
      </c>
      <c r="X9795">
        <v>13600</v>
      </c>
      <c r="Y9795">
        <v>29</v>
      </c>
      <c r="Z9795">
        <v>16607</v>
      </c>
    </row>
    <row r="9796" spans="1:26" ht="14.25" customHeight="1">
      <c r="A9796">
        <v>606665</v>
      </c>
      <c r="B9796" t="s">
        <v>63</v>
      </c>
      <c r="C9796" t="s">
        <v>25</v>
      </c>
      <c r="D9796" t="s">
        <v>48</v>
      </c>
      <c r="E9796" t="s">
        <v>8243</v>
      </c>
      <c r="F9796" t="s">
        <v>50</v>
      </c>
      <c r="G9796" t="s">
        <v>39</v>
      </c>
      <c r="H9796">
        <v>44510</v>
      </c>
      <c r="I9796" t="str">
        <f>TEXT(Table1[[#This Row],[Issue_Date]],"mmm")</f>
        <v>Nov</v>
      </c>
      <c r="J9796">
        <v>44389</v>
      </c>
      <c r="K9796">
        <v>44359</v>
      </c>
      <c r="L9796" t="s">
        <v>30</v>
      </c>
      <c r="M9796" t="str">
        <f>IF(OR(Table1[[#This Row],[Loan_Status]]="Fully Paid",Table1[[#This Row],[Loan_Status]]="Current"),"Good Loan",IF(Table1[[#This Row],[Loan_Status]]="Charged Off","Bad Loan",""))</f>
        <v>Good Loan</v>
      </c>
      <c r="N9796">
        <v>44389</v>
      </c>
      <c r="O9796">
        <v>778269</v>
      </c>
      <c r="P9796" t="s">
        <v>7372</v>
      </c>
      <c r="Q9796" t="s">
        <v>52</v>
      </c>
      <c r="R9796" t="s">
        <v>41</v>
      </c>
      <c r="S9796" t="s">
        <v>34</v>
      </c>
      <c r="T9796">
        <v>55000</v>
      </c>
      <c r="U9796">
        <v>5.5399999999999998E-2</v>
      </c>
      <c r="V9796">
        <v>240.41</v>
      </c>
      <c r="W9796">
        <v>6.54E-2</v>
      </c>
      <c r="X9796">
        <v>20000</v>
      </c>
      <c r="Y9796">
        <v>61</v>
      </c>
      <c r="Z9796">
        <v>13379</v>
      </c>
    </row>
    <row r="9797" spans="1:26" ht="14.25" customHeight="1">
      <c r="A9797">
        <v>590004</v>
      </c>
      <c r="B9797" t="s">
        <v>70</v>
      </c>
      <c r="C9797" t="s">
        <v>25</v>
      </c>
      <c r="D9797" t="s">
        <v>157</v>
      </c>
      <c r="E9797" t="s">
        <v>8244</v>
      </c>
      <c r="F9797" t="s">
        <v>50</v>
      </c>
      <c r="G9797" t="s">
        <v>39</v>
      </c>
      <c r="H9797">
        <v>44479</v>
      </c>
      <c r="I9797" t="str">
        <f>TEXT(Table1[[#This Row],[Issue_Date]],"mmm")</f>
        <v>Oct</v>
      </c>
      <c r="J9797">
        <v>44484</v>
      </c>
      <c r="K9797">
        <v>44484</v>
      </c>
      <c r="L9797" t="s">
        <v>30</v>
      </c>
      <c r="M9797" t="str">
        <f>IF(OR(Table1[[#This Row],[Loan_Status]]="Fully Paid",Table1[[#This Row],[Loan_Status]]="Current"),"Good Loan",IF(Table1[[#This Row],[Loan_Status]]="Charged Off","Bad Loan",""))</f>
        <v>Good Loan</v>
      </c>
      <c r="N9797">
        <v>44515</v>
      </c>
      <c r="O9797">
        <v>757907</v>
      </c>
      <c r="P9797" t="s">
        <v>7372</v>
      </c>
      <c r="Q9797" t="s">
        <v>77</v>
      </c>
      <c r="R9797" t="s">
        <v>41</v>
      </c>
      <c r="S9797" t="s">
        <v>34</v>
      </c>
      <c r="T9797">
        <v>60000</v>
      </c>
      <c r="U9797">
        <v>8.8800000000000004E-2</v>
      </c>
      <c r="V9797">
        <v>169.84</v>
      </c>
      <c r="W9797">
        <v>7.8799999999999995E-2</v>
      </c>
      <c r="X9797">
        <v>8400</v>
      </c>
      <c r="Y9797">
        <v>14</v>
      </c>
      <c r="Z9797">
        <v>10190</v>
      </c>
    </row>
    <row r="9798" spans="1:26" ht="14.25" customHeight="1">
      <c r="A9798">
        <v>769111</v>
      </c>
      <c r="B9798" t="s">
        <v>24</v>
      </c>
      <c r="C9798" t="s">
        <v>25</v>
      </c>
      <c r="D9798" t="s">
        <v>48</v>
      </c>
      <c r="E9798" t="s">
        <v>1345</v>
      </c>
      <c r="F9798" t="s">
        <v>38</v>
      </c>
      <c r="G9798" t="s">
        <v>39</v>
      </c>
      <c r="H9798">
        <v>44327</v>
      </c>
      <c r="I9798" t="str">
        <f>TEXT(Table1[[#This Row],[Issue_Date]],"mmm")</f>
        <v>May</v>
      </c>
      <c r="J9798">
        <v>44243</v>
      </c>
      <c r="K9798">
        <v>44241</v>
      </c>
      <c r="L9798" t="s">
        <v>30</v>
      </c>
      <c r="M9798" t="str">
        <f>IF(OR(Table1[[#This Row],[Loan_Status]]="Fully Paid",Table1[[#This Row],[Loan_Status]]="Current"),"Good Loan",IF(Table1[[#This Row],[Loan_Status]]="Charged Off","Bad Loan",""))</f>
        <v>Good Loan</v>
      </c>
      <c r="N9798">
        <v>44269</v>
      </c>
      <c r="O9798">
        <v>968806</v>
      </c>
      <c r="P9798" t="s">
        <v>7372</v>
      </c>
      <c r="Q9798" t="s">
        <v>212</v>
      </c>
      <c r="R9798" t="s">
        <v>41</v>
      </c>
      <c r="S9798" t="s">
        <v>34</v>
      </c>
      <c r="T9798">
        <v>70800</v>
      </c>
      <c r="U9798">
        <v>0.1968</v>
      </c>
      <c r="V9798">
        <v>163.04</v>
      </c>
      <c r="W9798">
        <v>0.1099</v>
      </c>
      <c r="X9798">
        <v>7500</v>
      </c>
      <c r="Y9798">
        <v>35</v>
      </c>
      <c r="Z9798">
        <v>9228</v>
      </c>
    </row>
    <row r="9799" spans="1:26" ht="14.25" customHeight="1">
      <c r="A9799">
        <v>704999</v>
      </c>
      <c r="B9799" t="s">
        <v>35</v>
      </c>
      <c r="C9799" t="s">
        <v>25</v>
      </c>
      <c r="D9799" t="s">
        <v>48</v>
      </c>
      <c r="E9799" t="s">
        <v>8245</v>
      </c>
      <c r="F9799" t="s">
        <v>38</v>
      </c>
      <c r="G9799" t="s">
        <v>39</v>
      </c>
      <c r="H9799">
        <v>44266</v>
      </c>
      <c r="I9799" t="str">
        <f>TEXT(Table1[[#This Row],[Issue_Date]],"mmm")</f>
        <v>Mar</v>
      </c>
      <c r="J9799">
        <v>44453</v>
      </c>
      <c r="K9799">
        <v>44241</v>
      </c>
      <c r="L9799" t="s">
        <v>30</v>
      </c>
      <c r="M9799" t="str">
        <f>IF(OR(Table1[[#This Row],[Loan_Status]]="Fully Paid",Table1[[#This Row],[Loan_Status]]="Current"),"Good Loan",IF(Table1[[#This Row],[Loan_Status]]="Charged Off","Bad Loan",""))</f>
        <v>Good Loan</v>
      </c>
      <c r="N9799">
        <v>44269</v>
      </c>
      <c r="O9799">
        <v>897012</v>
      </c>
      <c r="P9799" t="s">
        <v>7372</v>
      </c>
      <c r="Q9799" t="s">
        <v>58</v>
      </c>
      <c r="R9799" t="s">
        <v>41</v>
      </c>
      <c r="S9799" t="s">
        <v>34</v>
      </c>
      <c r="T9799">
        <v>84000</v>
      </c>
      <c r="U9799">
        <v>6.2899999999999998E-2</v>
      </c>
      <c r="V9799">
        <v>341.49</v>
      </c>
      <c r="W9799">
        <v>0.1074</v>
      </c>
      <c r="X9799">
        <v>15800</v>
      </c>
      <c r="Y9799">
        <v>32</v>
      </c>
      <c r="Z9799">
        <v>19502</v>
      </c>
    </row>
    <row r="9800" spans="1:26" ht="14.25" customHeight="1">
      <c r="A9800">
        <v>797545</v>
      </c>
      <c r="B9800" t="s">
        <v>35</v>
      </c>
      <c r="C9800" t="s">
        <v>25</v>
      </c>
      <c r="D9800" t="s">
        <v>81</v>
      </c>
      <c r="E9800" t="s">
        <v>8246</v>
      </c>
      <c r="F9800" t="s">
        <v>38</v>
      </c>
      <c r="G9800" t="s">
        <v>39</v>
      </c>
      <c r="H9800">
        <v>44388</v>
      </c>
      <c r="I9800" t="str">
        <f>TEXT(Table1[[#This Row],[Issue_Date]],"mmm")</f>
        <v>Jul</v>
      </c>
      <c r="J9800">
        <v>44423</v>
      </c>
      <c r="K9800">
        <v>44423</v>
      </c>
      <c r="L9800" t="s">
        <v>30</v>
      </c>
      <c r="M9800" t="str">
        <f>IF(OR(Table1[[#This Row],[Loan_Status]]="Fully Paid",Table1[[#This Row],[Loan_Status]]="Current"),"Good Loan",IF(Table1[[#This Row],[Loan_Status]]="Charged Off","Bad Loan",""))</f>
        <v>Good Loan</v>
      </c>
      <c r="N9800">
        <v>44454</v>
      </c>
      <c r="O9800">
        <v>1002534</v>
      </c>
      <c r="P9800" t="s">
        <v>7372</v>
      </c>
      <c r="Q9800" t="s">
        <v>212</v>
      </c>
      <c r="R9800" t="s">
        <v>41</v>
      </c>
      <c r="S9800" t="s">
        <v>34</v>
      </c>
      <c r="T9800">
        <v>66984</v>
      </c>
      <c r="U9800">
        <v>0.105</v>
      </c>
      <c r="V9800">
        <v>652.13</v>
      </c>
      <c r="W9800">
        <v>0.1099</v>
      </c>
      <c r="X9800">
        <v>30000</v>
      </c>
      <c r="Y9800">
        <v>28</v>
      </c>
      <c r="Z9800">
        <v>38230</v>
      </c>
    </row>
    <row r="9801" spans="1:26" ht="14.25" customHeight="1">
      <c r="A9801">
        <v>752304</v>
      </c>
      <c r="B9801" t="s">
        <v>63</v>
      </c>
      <c r="C9801" t="s">
        <v>25</v>
      </c>
      <c r="D9801" t="s">
        <v>81</v>
      </c>
      <c r="F9801" t="s">
        <v>38</v>
      </c>
      <c r="G9801" t="s">
        <v>39</v>
      </c>
      <c r="H9801">
        <v>44327</v>
      </c>
      <c r="I9801" t="str">
        <f>TEXT(Table1[[#This Row],[Issue_Date]],"mmm")</f>
        <v>May</v>
      </c>
      <c r="J9801">
        <v>44332</v>
      </c>
      <c r="K9801">
        <v>44332</v>
      </c>
      <c r="L9801" t="s">
        <v>30</v>
      </c>
      <c r="M9801" t="str">
        <f>IF(OR(Table1[[#This Row],[Loan_Status]]="Fully Paid",Table1[[#This Row],[Loan_Status]]="Current"),"Good Loan",IF(Table1[[#This Row],[Loan_Status]]="Charged Off","Bad Loan",""))</f>
        <v>Good Loan</v>
      </c>
      <c r="N9801">
        <v>44363</v>
      </c>
      <c r="O9801">
        <v>951875</v>
      </c>
      <c r="P9801" t="s">
        <v>7372</v>
      </c>
      <c r="Q9801" t="s">
        <v>55</v>
      </c>
      <c r="R9801" t="s">
        <v>41</v>
      </c>
      <c r="S9801" t="s">
        <v>34</v>
      </c>
      <c r="T9801">
        <v>200000</v>
      </c>
      <c r="U9801">
        <v>9.3200000000000005E-2</v>
      </c>
      <c r="V9801">
        <v>444.79</v>
      </c>
      <c r="W9801">
        <v>0.11990000000000001</v>
      </c>
      <c r="X9801">
        <v>20000</v>
      </c>
      <c r="Y9801">
        <v>31</v>
      </c>
      <c r="Z9801">
        <v>26655</v>
      </c>
    </row>
    <row r="9802" spans="1:26" ht="14.25" customHeight="1">
      <c r="A9802">
        <v>742468</v>
      </c>
      <c r="B9802" t="s">
        <v>70</v>
      </c>
      <c r="C9802" t="s">
        <v>25</v>
      </c>
      <c r="D9802" t="s">
        <v>42</v>
      </c>
      <c r="E9802" t="s">
        <v>8247</v>
      </c>
      <c r="F9802" t="s">
        <v>38</v>
      </c>
      <c r="G9802" t="s">
        <v>39</v>
      </c>
      <c r="H9802">
        <v>44327</v>
      </c>
      <c r="I9802" t="str">
        <f>TEXT(Table1[[#This Row],[Issue_Date]],"mmm")</f>
        <v>May</v>
      </c>
      <c r="J9802">
        <v>44392</v>
      </c>
      <c r="K9802">
        <v>44209</v>
      </c>
      <c r="L9802" t="s">
        <v>30</v>
      </c>
      <c r="M9802" t="str">
        <f>IF(OR(Table1[[#This Row],[Loan_Status]]="Fully Paid",Table1[[#This Row],[Loan_Status]]="Current"),"Good Loan",IF(Table1[[#This Row],[Loan_Status]]="Charged Off","Bad Loan",""))</f>
        <v>Good Loan</v>
      </c>
      <c r="N9802">
        <v>44240</v>
      </c>
      <c r="O9802">
        <v>940545</v>
      </c>
      <c r="P9802" t="s">
        <v>7372</v>
      </c>
      <c r="Q9802" t="s">
        <v>55</v>
      </c>
      <c r="R9802" t="s">
        <v>41</v>
      </c>
      <c r="S9802" t="s">
        <v>34</v>
      </c>
      <c r="T9802">
        <v>65000</v>
      </c>
      <c r="U9802">
        <v>0.13750000000000001</v>
      </c>
      <c r="V9802">
        <v>177.92</v>
      </c>
      <c r="W9802">
        <v>0.11990000000000001</v>
      </c>
      <c r="X9802">
        <v>8000</v>
      </c>
      <c r="Y9802">
        <v>17</v>
      </c>
      <c r="Z9802">
        <v>9402</v>
      </c>
    </row>
    <row r="9803" spans="1:26" ht="14.25" customHeight="1">
      <c r="A9803">
        <v>809114</v>
      </c>
      <c r="B9803" t="s">
        <v>208</v>
      </c>
      <c r="C9803" t="s">
        <v>25</v>
      </c>
      <c r="D9803" t="s">
        <v>64</v>
      </c>
      <c r="E9803" t="s">
        <v>8248</v>
      </c>
      <c r="F9803" t="s">
        <v>38</v>
      </c>
      <c r="G9803" t="s">
        <v>39</v>
      </c>
      <c r="H9803">
        <v>44388</v>
      </c>
      <c r="I9803" t="str">
        <f>TEXT(Table1[[#This Row],[Issue_Date]],"mmm")</f>
        <v>Jul</v>
      </c>
      <c r="J9803">
        <v>44482</v>
      </c>
      <c r="K9803">
        <v>44239</v>
      </c>
      <c r="L9803" t="s">
        <v>30</v>
      </c>
      <c r="M9803" t="str">
        <f>IF(OR(Table1[[#This Row],[Loan_Status]]="Fully Paid",Table1[[#This Row],[Loan_Status]]="Current"),"Good Loan",IF(Table1[[#This Row],[Loan_Status]]="Charged Off","Bad Loan",""))</f>
        <v>Good Loan</v>
      </c>
      <c r="N9803">
        <v>44267</v>
      </c>
      <c r="O9803">
        <v>1015899</v>
      </c>
      <c r="P9803" t="s">
        <v>7372</v>
      </c>
      <c r="Q9803" t="s">
        <v>212</v>
      </c>
      <c r="R9803" t="s">
        <v>41</v>
      </c>
      <c r="S9803" t="s">
        <v>34</v>
      </c>
      <c r="T9803">
        <v>45000</v>
      </c>
      <c r="U9803">
        <v>7.5700000000000003E-2</v>
      </c>
      <c r="V9803">
        <v>377.69</v>
      </c>
      <c r="W9803">
        <v>0.1099</v>
      </c>
      <c r="X9803">
        <v>26000</v>
      </c>
      <c r="Y9803">
        <v>29</v>
      </c>
      <c r="Z9803">
        <v>17603</v>
      </c>
    </row>
    <row r="9804" spans="1:26" ht="14.25" customHeight="1">
      <c r="A9804">
        <v>559039</v>
      </c>
      <c r="B9804" t="s">
        <v>115</v>
      </c>
      <c r="C9804" t="s">
        <v>25</v>
      </c>
      <c r="D9804" t="s">
        <v>59</v>
      </c>
      <c r="E9804" t="s">
        <v>8249</v>
      </c>
      <c r="F9804" t="s">
        <v>38</v>
      </c>
      <c r="G9804" t="s">
        <v>39</v>
      </c>
      <c r="H9804">
        <v>44418</v>
      </c>
      <c r="I9804" t="str">
        <f>TEXT(Table1[[#This Row],[Issue_Date]],"mmm")</f>
        <v>Aug</v>
      </c>
      <c r="J9804">
        <v>44301</v>
      </c>
      <c r="K9804">
        <v>44423</v>
      </c>
      <c r="L9804" t="s">
        <v>30</v>
      </c>
      <c r="M9804" t="str">
        <f>IF(OR(Table1[[#This Row],[Loan_Status]]="Fully Paid",Table1[[#This Row],[Loan_Status]]="Current"),"Good Loan",IF(Table1[[#This Row],[Loan_Status]]="Charged Off","Bad Loan",""))</f>
        <v>Good Loan</v>
      </c>
      <c r="N9804">
        <v>44454</v>
      </c>
      <c r="O9804">
        <v>719625</v>
      </c>
      <c r="P9804" t="s">
        <v>7372</v>
      </c>
      <c r="Q9804" t="s">
        <v>40</v>
      </c>
      <c r="R9804" t="s">
        <v>41</v>
      </c>
      <c r="S9804" t="s">
        <v>34</v>
      </c>
      <c r="T9804">
        <v>80496</v>
      </c>
      <c r="U9804">
        <v>0.1668</v>
      </c>
      <c r="V9804">
        <v>389.13</v>
      </c>
      <c r="W9804">
        <v>0.1075</v>
      </c>
      <c r="X9804">
        <v>18000</v>
      </c>
      <c r="Y9804">
        <v>20</v>
      </c>
      <c r="Z9804">
        <v>23347</v>
      </c>
    </row>
    <row r="9805" spans="1:26" ht="14.25" customHeight="1">
      <c r="A9805">
        <v>560221</v>
      </c>
      <c r="B9805" t="s">
        <v>112</v>
      </c>
      <c r="C9805" t="s">
        <v>25</v>
      </c>
      <c r="D9805" t="s">
        <v>98</v>
      </c>
      <c r="E9805" t="s">
        <v>8250</v>
      </c>
      <c r="F9805" t="s">
        <v>38</v>
      </c>
      <c r="G9805" t="s">
        <v>39</v>
      </c>
      <c r="H9805">
        <v>44418</v>
      </c>
      <c r="I9805" t="str">
        <f>TEXT(Table1[[#This Row],[Issue_Date]],"mmm")</f>
        <v>Aug</v>
      </c>
      <c r="J9805">
        <v>44270</v>
      </c>
      <c r="K9805">
        <v>44391</v>
      </c>
      <c r="L9805" t="s">
        <v>30</v>
      </c>
      <c r="M9805" t="str">
        <f>IF(OR(Table1[[#This Row],[Loan_Status]]="Fully Paid",Table1[[#This Row],[Loan_Status]]="Current"),"Good Loan",IF(Table1[[#This Row],[Loan_Status]]="Charged Off","Bad Loan",""))</f>
        <v>Good Loan</v>
      </c>
      <c r="N9805">
        <v>44422</v>
      </c>
      <c r="O9805">
        <v>721084</v>
      </c>
      <c r="P9805" t="s">
        <v>7372</v>
      </c>
      <c r="Q9805" t="s">
        <v>58</v>
      </c>
      <c r="R9805" t="s">
        <v>41</v>
      </c>
      <c r="S9805" t="s">
        <v>34</v>
      </c>
      <c r="T9805">
        <v>150000</v>
      </c>
      <c r="U9805">
        <v>0.12529999999999999</v>
      </c>
      <c r="V9805">
        <v>197.89</v>
      </c>
      <c r="W9805">
        <v>0.1149</v>
      </c>
      <c r="X9805">
        <v>9000</v>
      </c>
      <c r="Y9805">
        <v>29</v>
      </c>
      <c r="Z9805">
        <v>11709</v>
      </c>
    </row>
    <row r="9806" spans="1:26" ht="14.25" customHeight="1">
      <c r="A9806">
        <v>754762</v>
      </c>
      <c r="B9806" t="s">
        <v>24</v>
      </c>
      <c r="C9806" t="s">
        <v>25</v>
      </c>
      <c r="D9806" t="s">
        <v>157</v>
      </c>
      <c r="E9806" t="s">
        <v>1268</v>
      </c>
      <c r="F9806" t="s">
        <v>38</v>
      </c>
      <c r="G9806" t="s">
        <v>39</v>
      </c>
      <c r="H9806">
        <v>44327</v>
      </c>
      <c r="I9806" t="str">
        <f>TEXT(Table1[[#This Row],[Issue_Date]],"mmm")</f>
        <v>May</v>
      </c>
      <c r="J9806">
        <v>44212</v>
      </c>
      <c r="K9806">
        <v>44243</v>
      </c>
      <c r="L9806" t="s">
        <v>30</v>
      </c>
      <c r="M9806" t="str">
        <f>IF(OR(Table1[[#This Row],[Loan_Status]]="Fully Paid",Table1[[#This Row],[Loan_Status]]="Current"),"Good Loan",IF(Table1[[#This Row],[Loan_Status]]="Charged Off","Bad Loan",""))</f>
        <v>Good Loan</v>
      </c>
      <c r="N9806">
        <v>44271</v>
      </c>
      <c r="O9806">
        <v>954514</v>
      </c>
      <c r="P9806" t="s">
        <v>7372</v>
      </c>
      <c r="Q9806" t="s">
        <v>212</v>
      </c>
      <c r="R9806" t="s">
        <v>41</v>
      </c>
      <c r="S9806" t="s">
        <v>34</v>
      </c>
      <c r="T9806">
        <v>66420</v>
      </c>
      <c r="U9806">
        <v>4.1599999999999998E-2</v>
      </c>
      <c r="V9806">
        <v>227.16</v>
      </c>
      <c r="W9806">
        <v>0.1099</v>
      </c>
      <c r="X9806">
        <v>16000</v>
      </c>
      <c r="Y9806">
        <v>32</v>
      </c>
      <c r="Z9806">
        <v>13611</v>
      </c>
    </row>
    <row r="9807" spans="1:26" ht="14.25" customHeight="1">
      <c r="A9807">
        <v>990469</v>
      </c>
      <c r="B9807" t="s">
        <v>24</v>
      </c>
      <c r="C9807" t="s">
        <v>25</v>
      </c>
      <c r="D9807" t="s">
        <v>26</v>
      </c>
      <c r="E9807" t="s">
        <v>8251</v>
      </c>
      <c r="F9807" t="s">
        <v>38</v>
      </c>
      <c r="G9807" t="s">
        <v>39</v>
      </c>
      <c r="H9807">
        <v>44480</v>
      </c>
      <c r="I9807" t="str">
        <f>TEXT(Table1[[#This Row],[Issue_Date]],"mmm")</f>
        <v>Oct</v>
      </c>
      <c r="J9807">
        <v>44392</v>
      </c>
      <c r="K9807">
        <v>44330</v>
      </c>
      <c r="L9807" t="s">
        <v>30</v>
      </c>
      <c r="M9807" t="str">
        <f>IF(OR(Table1[[#This Row],[Loan_Status]]="Fully Paid",Table1[[#This Row],[Loan_Status]]="Current"),"Good Loan",IF(Table1[[#This Row],[Loan_Status]]="Charged Off","Bad Loan",""))</f>
        <v>Good Loan</v>
      </c>
      <c r="N9807">
        <v>44361</v>
      </c>
      <c r="O9807">
        <v>1214451</v>
      </c>
      <c r="P9807" t="s">
        <v>7372</v>
      </c>
      <c r="Q9807" t="s">
        <v>40</v>
      </c>
      <c r="R9807" t="s">
        <v>41</v>
      </c>
      <c r="S9807" t="s">
        <v>34</v>
      </c>
      <c r="T9807">
        <v>82882</v>
      </c>
      <c r="U9807">
        <v>0.1094</v>
      </c>
      <c r="V9807">
        <v>366.67</v>
      </c>
      <c r="W9807">
        <v>0.1065</v>
      </c>
      <c r="X9807">
        <v>17000</v>
      </c>
      <c r="Y9807">
        <v>23</v>
      </c>
      <c r="Z9807">
        <v>20620</v>
      </c>
    </row>
    <row r="9808" spans="1:26" ht="14.25" customHeight="1">
      <c r="A9808">
        <v>748869</v>
      </c>
      <c r="B9808" t="s">
        <v>70</v>
      </c>
      <c r="C9808" t="s">
        <v>25</v>
      </c>
      <c r="D9808" t="s">
        <v>26</v>
      </c>
      <c r="E9808" t="s">
        <v>8252</v>
      </c>
      <c r="F9808" t="s">
        <v>38</v>
      </c>
      <c r="G9808" t="s">
        <v>39</v>
      </c>
      <c r="H9808">
        <v>44327</v>
      </c>
      <c r="I9808" t="str">
        <f>TEXT(Table1[[#This Row],[Issue_Date]],"mmm")</f>
        <v>May</v>
      </c>
      <c r="J9808">
        <v>44332</v>
      </c>
      <c r="K9808">
        <v>44332</v>
      </c>
      <c r="L9808" t="s">
        <v>30</v>
      </c>
      <c r="M9808" t="str">
        <f>IF(OR(Table1[[#This Row],[Loan_Status]]="Fully Paid",Table1[[#This Row],[Loan_Status]]="Current"),"Good Loan",IF(Table1[[#This Row],[Loan_Status]]="Charged Off","Bad Loan",""))</f>
        <v>Good Loan</v>
      </c>
      <c r="N9808">
        <v>44363</v>
      </c>
      <c r="O9808">
        <v>948005</v>
      </c>
      <c r="P9808" t="s">
        <v>7372</v>
      </c>
      <c r="Q9808" t="s">
        <v>212</v>
      </c>
      <c r="R9808" t="s">
        <v>41</v>
      </c>
      <c r="S9808" t="s">
        <v>34</v>
      </c>
      <c r="T9808">
        <v>36000</v>
      </c>
      <c r="U9808">
        <v>3.3700000000000001E-2</v>
      </c>
      <c r="V9808">
        <v>234.77</v>
      </c>
      <c r="W9808">
        <v>0.1099</v>
      </c>
      <c r="X9808">
        <v>10800</v>
      </c>
      <c r="Y9808">
        <v>21</v>
      </c>
      <c r="Z9808">
        <v>14086</v>
      </c>
    </row>
    <row r="9809" spans="1:26" ht="14.25" customHeight="1">
      <c r="A9809">
        <v>760632</v>
      </c>
      <c r="B9809" t="s">
        <v>24</v>
      </c>
      <c r="C9809" t="s">
        <v>25</v>
      </c>
      <c r="D9809" t="s">
        <v>36</v>
      </c>
      <c r="F9809" t="s">
        <v>38</v>
      </c>
      <c r="G9809" t="s">
        <v>39</v>
      </c>
      <c r="H9809">
        <v>44327</v>
      </c>
      <c r="I9809" t="str">
        <f>TEXT(Table1[[#This Row],[Issue_Date]],"mmm")</f>
        <v>May</v>
      </c>
      <c r="J9809">
        <v>44330</v>
      </c>
      <c r="K9809">
        <v>44361</v>
      </c>
      <c r="L9809" t="s">
        <v>30</v>
      </c>
      <c r="M9809" t="str">
        <f>IF(OR(Table1[[#This Row],[Loan_Status]]="Fully Paid",Table1[[#This Row],[Loan_Status]]="Current"),"Good Loan",IF(Table1[[#This Row],[Loan_Status]]="Charged Off","Bad Loan",""))</f>
        <v>Good Loan</v>
      </c>
      <c r="N9809">
        <v>44391</v>
      </c>
      <c r="O9809">
        <v>960934</v>
      </c>
      <c r="P9809" t="s">
        <v>7372</v>
      </c>
      <c r="Q9809" t="s">
        <v>58</v>
      </c>
      <c r="R9809" t="s">
        <v>41</v>
      </c>
      <c r="S9809" t="s">
        <v>34</v>
      </c>
      <c r="T9809">
        <v>108000</v>
      </c>
      <c r="U9809">
        <v>1.1000000000000001E-3</v>
      </c>
      <c r="V9809">
        <v>571.67999999999995</v>
      </c>
      <c r="W9809">
        <v>0.1149</v>
      </c>
      <c r="X9809">
        <v>26000</v>
      </c>
      <c r="Y9809">
        <v>14</v>
      </c>
      <c r="Z9809">
        <v>32786</v>
      </c>
    </row>
    <row r="9810" spans="1:26" ht="14.25" customHeight="1">
      <c r="A9810">
        <v>605204</v>
      </c>
      <c r="B9810" t="s">
        <v>115</v>
      </c>
      <c r="C9810" t="s">
        <v>25</v>
      </c>
      <c r="D9810" t="s">
        <v>48</v>
      </c>
      <c r="E9810" t="s">
        <v>8253</v>
      </c>
      <c r="F9810" t="s">
        <v>38</v>
      </c>
      <c r="G9810" t="s">
        <v>39</v>
      </c>
      <c r="H9810">
        <v>44510</v>
      </c>
      <c r="I9810" t="str">
        <f>TEXT(Table1[[#This Row],[Issue_Date]],"mmm")</f>
        <v>Nov</v>
      </c>
      <c r="J9810">
        <v>44332</v>
      </c>
      <c r="K9810">
        <v>44515</v>
      </c>
      <c r="L9810" t="s">
        <v>30</v>
      </c>
      <c r="M9810" t="str">
        <f>IF(OR(Table1[[#This Row],[Loan_Status]]="Fully Paid",Table1[[#This Row],[Loan_Status]]="Current"),"Good Loan",IF(Table1[[#This Row],[Loan_Status]]="Charged Off","Bad Loan",""))</f>
        <v>Good Loan</v>
      </c>
      <c r="N9810">
        <v>44545</v>
      </c>
      <c r="O9810">
        <v>776400</v>
      </c>
      <c r="P9810" t="s">
        <v>7372</v>
      </c>
      <c r="Q9810" t="s">
        <v>214</v>
      </c>
      <c r="R9810" t="s">
        <v>41</v>
      </c>
      <c r="S9810" t="s">
        <v>34</v>
      </c>
      <c r="T9810">
        <v>165000</v>
      </c>
      <c r="U9810">
        <v>8.1699999999999995E-2</v>
      </c>
      <c r="V9810">
        <v>274.27999999999997</v>
      </c>
      <c r="W9810">
        <v>8.8800000000000004E-2</v>
      </c>
      <c r="X9810">
        <v>15000</v>
      </c>
      <c r="Y9810">
        <v>24</v>
      </c>
      <c r="Z9810">
        <v>16457</v>
      </c>
    </row>
    <row r="9811" spans="1:26" ht="14.25" customHeight="1">
      <c r="A9811">
        <v>577122</v>
      </c>
      <c r="B9811" t="s">
        <v>115</v>
      </c>
      <c r="C9811" t="s">
        <v>25</v>
      </c>
      <c r="D9811" t="s">
        <v>48</v>
      </c>
      <c r="E9811" t="s">
        <v>8254</v>
      </c>
      <c r="F9811" t="s">
        <v>38</v>
      </c>
      <c r="G9811" t="s">
        <v>39</v>
      </c>
      <c r="H9811">
        <v>44479</v>
      </c>
      <c r="I9811" t="str">
        <f>TEXT(Table1[[#This Row],[Issue_Date]],"mmm")</f>
        <v>Oct</v>
      </c>
      <c r="J9811">
        <v>44544</v>
      </c>
      <c r="K9811">
        <v>44514</v>
      </c>
      <c r="L9811" t="s">
        <v>30</v>
      </c>
      <c r="M9811" t="str">
        <f>IF(OR(Table1[[#This Row],[Loan_Status]]="Fully Paid",Table1[[#This Row],[Loan_Status]]="Current"),"Good Loan",IF(Table1[[#This Row],[Loan_Status]]="Charged Off","Bad Loan",""))</f>
        <v>Good Loan</v>
      </c>
      <c r="N9811">
        <v>44544</v>
      </c>
      <c r="O9811">
        <v>742171</v>
      </c>
      <c r="P9811" t="s">
        <v>7372</v>
      </c>
      <c r="Q9811" t="s">
        <v>58</v>
      </c>
      <c r="R9811" t="s">
        <v>41</v>
      </c>
      <c r="S9811" t="s">
        <v>34</v>
      </c>
      <c r="T9811">
        <v>130000</v>
      </c>
      <c r="U9811">
        <v>1.37E-2</v>
      </c>
      <c r="V9811">
        <v>408.97</v>
      </c>
      <c r="W9811">
        <v>0.1149</v>
      </c>
      <c r="X9811">
        <v>24000</v>
      </c>
      <c r="Y9811">
        <v>37</v>
      </c>
      <c r="Z9811">
        <v>24323</v>
      </c>
    </row>
    <row r="9812" spans="1:26" ht="14.25" customHeight="1">
      <c r="A9812">
        <v>1046516</v>
      </c>
      <c r="B9812" t="s">
        <v>120</v>
      </c>
      <c r="C9812" t="s">
        <v>25</v>
      </c>
      <c r="D9812" t="s">
        <v>48</v>
      </c>
      <c r="E9812" t="s">
        <v>4775</v>
      </c>
      <c r="F9812" t="s">
        <v>38</v>
      </c>
      <c r="G9812" t="s">
        <v>39</v>
      </c>
      <c r="H9812">
        <v>44541</v>
      </c>
      <c r="I9812" t="str">
        <f>TEXT(Table1[[#This Row],[Issue_Date]],"mmm")</f>
        <v>Dec</v>
      </c>
      <c r="J9812">
        <v>44483</v>
      </c>
      <c r="K9812">
        <v>44483</v>
      </c>
      <c r="L9812" t="s">
        <v>30</v>
      </c>
      <c r="M9812" t="str">
        <f>IF(OR(Table1[[#This Row],[Loan_Status]]="Fully Paid",Table1[[#This Row],[Loan_Status]]="Current"),"Good Loan",IF(Table1[[#This Row],[Loan_Status]]="Charged Off","Bad Loan",""))</f>
        <v>Good Loan</v>
      </c>
      <c r="N9812">
        <v>44514</v>
      </c>
      <c r="O9812">
        <v>1277562</v>
      </c>
      <c r="P9812" t="s">
        <v>7372</v>
      </c>
      <c r="Q9812" t="s">
        <v>58</v>
      </c>
      <c r="R9812" t="s">
        <v>41</v>
      </c>
      <c r="S9812" t="s">
        <v>34</v>
      </c>
      <c r="T9812">
        <v>160000</v>
      </c>
      <c r="U9812">
        <v>6.7900000000000002E-2</v>
      </c>
      <c r="V9812">
        <v>336.86</v>
      </c>
      <c r="W9812">
        <v>0.1242</v>
      </c>
      <c r="X9812">
        <v>15000</v>
      </c>
      <c r="Y9812">
        <v>38</v>
      </c>
      <c r="Z9812">
        <v>19098</v>
      </c>
    </row>
    <row r="9813" spans="1:26" ht="14.25" customHeight="1">
      <c r="A9813">
        <v>892045</v>
      </c>
      <c r="B9813" t="s">
        <v>67</v>
      </c>
      <c r="C9813" t="s">
        <v>25</v>
      </c>
      <c r="D9813" t="s">
        <v>42</v>
      </c>
      <c r="E9813" t="s">
        <v>8255</v>
      </c>
      <c r="F9813" t="s">
        <v>38</v>
      </c>
      <c r="G9813" t="s">
        <v>39</v>
      </c>
      <c r="H9813">
        <v>44450</v>
      </c>
      <c r="I9813" t="str">
        <f>TEXT(Table1[[#This Row],[Issue_Date]],"mmm")</f>
        <v>Sep</v>
      </c>
      <c r="J9813">
        <v>44330</v>
      </c>
      <c r="K9813">
        <v>44330</v>
      </c>
      <c r="L9813" t="s">
        <v>30</v>
      </c>
      <c r="M9813" t="str">
        <f>IF(OR(Table1[[#This Row],[Loan_Status]]="Fully Paid",Table1[[#This Row],[Loan_Status]]="Current"),"Good Loan",IF(Table1[[#This Row],[Loan_Status]]="Charged Off","Bad Loan",""))</f>
        <v>Good Loan</v>
      </c>
      <c r="N9813">
        <v>44361</v>
      </c>
      <c r="O9813">
        <v>1108966</v>
      </c>
      <c r="P9813" t="s">
        <v>7372</v>
      </c>
      <c r="Q9813" t="s">
        <v>40</v>
      </c>
      <c r="R9813" t="s">
        <v>41</v>
      </c>
      <c r="S9813" t="s">
        <v>34</v>
      </c>
      <c r="T9813">
        <v>133000</v>
      </c>
      <c r="U9813">
        <v>5.8700000000000002E-2</v>
      </c>
      <c r="V9813">
        <v>258.82</v>
      </c>
      <c r="W9813">
        <v>0.1065</v>
      </c>
      <c r="X9813">
        <v>12000</v>
      </c>
      <c r="Y9813">
        <v>22</v>
      </c>
      <c r="Z9813">
        <v>14615</v>
      </c>
    </row>
    <row r="9814" spans="1:26" ht="14.25" customHeight="1">
      <c r="A9814">
        <v>883300</v>
      </c>
      <c r="B9814" t="s">
        <v>112</v>
      </c>
      <c r="C9814" t="s">
        <v>25</v>
      </c>
      <c r="D9814" t="s">
        <v>59</v>
      </c>
      <c r="F9814" t="s">
        <v>38</v>
      </c>
      <c r="G9814" t="s">
        <v>39</v>
      </c>
      <c r="H9814">
        <v>44450</v>
      </c>
      <c r="I9814" t="str">
        <f>TEXT(Table1[[#This Row],[Issue_Date]],"mmm")</f>
        <v>Sep</v>
      </c>
      <c r="J9814">
        <v>44392</v>
      </c>
      <c r="K9814">
        <v>44392</v>
      </c>
      <c r="L9814" t="s">
        <v>30</v>
      </c>
      <c r="M9814" t="str">
        <f>IF(OR(Table1[[#This Row],[Loan_Status]]="Fully Paid",Table1[[#This Row],[Loan_Status]]="Current"),"Good Loan",IF(Table1[[#This Row],[Loan_Status]]="Charged Off","Bad Loan",""))</f>
        <v>Good Loan</v>
      </c>
      <c r="N9814">
        <v>44423</v>
      </c>
      <c r="O9814">
        <v>1098557</v>
      </c>
      <c r="P9814" t="s">
        <v>7372</v>
      </c>
      <c r="Q9814" t="s">
        <v>55</v>
      </c>
      <c r="R9814" t="s">
        <v>41</v>
      </c>
      <c r="S9814" t="s">
        <v>34</v>
      </c>
      <c r="T9814">
        <v>120000</v>
      </c>
      <c r="U9814">
        <v>3.2199999999999999E-2</v>
      </c>
      <c r="V9814">
        <v>332.71</v>
      </c>
      <c r="W9814">
        <v>0.12690000000000001</v>
      </c>
      <c r="X9814">
        <v>21000</v>
      </c>
      <c r="Y9814">
        <v>31</v>
      </c>
      <c r="Z9814">
        <v>19579</v>
      </c>
    </row>
    <row r="9815" spans="1:26" ht="14.25" customHeight="1">
      <c r="A9815">
        <v>657337</v>
      </c>
      <c r="B9815" t="s">
        <v>120</v>
      </c>
      <c r="C9815" t="s">
        <v>25</v>
      </c>
      <c r="D9815" t="s">
        <v>98</v>
      </c>
      <c r="E9815" t="s">
        <v>8256</v>
      </c>
      <c r="F9815" t="s">
        <v>38</v>
      </c>
      <c r="G9815" t="s">
        <v>39</v>
      </c>
      <c r="H9815">
        <v>44266</v>
      </c>
      <c r="I9815" t="str">
        <f>TEXT(Table1[[#This Row],[Issue_Date]],"mmm")</f>
        <v>Mar</v>
      </c>
      <c r="J9815">
        <v>44302</v>
      </c>
      <c r="K9815">
        <v>44302</v>
      </c>
      <c r="L9815" t="s">
        <v>30</v>
      </c>
      <c r="M9815" t="str">
        <f>IF(OR(Table1[[#This Row],[Loan_Status]]="Fully Paid",Table1[[#This Row],[Loan_Status]]="Current"),"Good Loan",IF(Table1[[#This Row],[Loan_Status]]="Charged Off","Bad Loan",""))</f>
        <v>Good Loan</v>
      </c>
      <c r="N9815">
        <v>44332</v>
      </c>
      <c r="O9815">
        <v>840669</v>
      </c>
      <c r="P9815" t="s">
        <v>7372</v>
      </c>
      <c r="Q9815" t="s">
        <v>55</v>
      </c>
      <c r="R9815" t="s">
        <v>41</v>
      </c>
      <c r="S9815" t="s">
        <v>34</v>
      </c>
      <c r="T9815">
        <v>54000</v>
      </c>
      <c r="U9815">
        <v>0.11559999999999999</v>
      </c>
      <c r="V9815">
        <v>457.75</v>
      </c>
      <c r="W9815">
        <v>0.1111</v>
      </c>
      <c r="X9815">
        <v>21000</v>
      </c>
      <c r="Y9815">
        <v>20</v>
      </c>
      <c r="Z9815">
        <v>27465</v>
      </c>
    </row>
    <row r="9816" spans="1:26" ht="14.25" customHeight="1">
      <c r="A9816">
        <v>634584</v>
      </c>
      <c r="B9816" t="s">
        <v>24</v>
      </c>
      <c r="C9816" t="s">
        <v>25</v>
      </c>
      <c r="D9816" t="s">
        <v>73</v>
      </c>
      <c r="E9816" t="s">
        <v>8257</v>
      </c>
      <c r="F9816" t="s">
        <v>38</v>
      </c>
      <c r="G9816" t="s">
        <v>39</v>
      </c>
      <c r="H9816">
        <v>44540</v>
      </c>
      <c r="I9816" t="str">
        <f>TEXT(Table1[[#This Row],[Issue_Date]],"mmm")</f>
        <v>Dec</v>
      </c>
      <c r="J9816">
        <v>44243</v>
      </c>
      <c r="K9816">
        <v>44515</v>
      </c>
      <c r="L9816" t="s">
        <v>30</v>
      </c>
      <c r="M9816" t="str">
        <f>IF(OR(Table1[[#This Row],[Loan_Status]]="Fully Paid",Table1[[#This Row],[Loan_Status]]="Current"),"Good Loan",IF(Table1[[#This Row],[Loan_Status]]="Charged Off","Bad Loan",""))</f>
        <v>Good Loan</v>
      </c>
      <c r="N9816">
        <v>44545</v>
      </c>
      <c r="O9816">
        <v>812949</v>
      </c>
      <c r="P9816" t="s">
        <v>7372</v>
      </c>
      <c r="Q9816" t="s">
        <v>58</v>
      </c>
      <c r="R9816" t="s">
        <v>41</v>
      </c>
      <c r="S9816" t="s">
        <v>34</v>
      </c>
      <c r="T9816">
        <v>75000</v>
      </c>
      <c r="U9816">
        <v>4.99E-2</v>
      </c>
      <c r="V9816">
        <v>169.94</v>
      </c>
      <c r="W9816">
        <v>9.9900000000000003E-2</v>
      </c>
      <c r="X9816">
        <v>8000</v>
      </c>
      <c r="Y9816">
        <v>21</v>
      </c>
      <c r="Z9816">
        <v>10193</v>
      </c>
    </row>
    <row r="9817" spans="1:26" ht="14.25" customHeight="1">
      <c r="A9817">
        <v>874580</v>
      </c>
      <c r="B9817" t="s">
        <v>47</v>
      </c>
      <c r="C9817" t="s">
        <v>25</v>
      </c>
      <c r="D9817" t="s">
        <v>48</v>
      </c>
      <c r="E9817" t="s">
        <v>1416</v>
      </c>
      <c r="F9817" t="s">
        <v>38</v>
      </c>
      <c r="G9817" t="s">
        <v>39</v>
      </c>
      <c r="H9817">
        <v>44450</v>
      </c>
      <c r="I9817" t="str">
        <f>TEXT(Table1[[#This Row],[Issue_Date]],"mmm")</f>
        <v>Sep</v>
      </c>
      <c r="J9817">
        <v>44361</v>
      </c>
      <c r="K9817">
        <v>44361</v>
      </c>
      <c r="L9817" t="s">
        <v>30</v>
      </c>
      <c r="M9817" t="str">
        <f>IF(OR(Table1[[#This Row],[Loan_Status]]="Fully Paid",Table1[[#This Row],[Loan_Status]]="Current"),"Good Loan",IF(Table1[[#This Row],[Loan_Status]]="Charged Off","Bad Loan",""))</f>
        <v>Good Loan</v>
      </c>
      <c r="N9817">
        <v>44391</v>
      </c>
      <c r="O9817">
        <v>1089010</v>
      </c>
      <c r="P9817" t="s">
        <v>7372</v>
      </c>
      <c r="Q9817" t="s">
        <v>40</v>
      </c>
      <c r="R9817" t="s">
        <v>41</v>
      </c>
      <c r="S9817" t="s">
        <v>34</v>
      </c>
      <c r="T9817">
        <v>60000</v>
      </c>
      <c r="U9817">
        <v>0.19520000000000001</v>
      </c>
      <c r="V9817">
        <v>215.39</v>
      </c>
      <c r="W9817">
        <v>0.10589999999999999</v>
      </c>
      <c r="X9817">
        <v>10000</v>
      </c>
      <c r="Y9817">
        <v>34</v>
      </c>
      <c r="Z9817">
        <v>11358</v>
      </c>
    </row>
    <row r="9818" spans="1:26" ht="14.25" customHeight="1">
      <c r="A9818">
        <v>845340</v>
      </c>
      <c r="B9818" t="s">
        <v>24</v>
      </c>
      <c r="C9818" t="s">
        <v>25</v>
      </c>
      <c r="D9818" t="s">
        <v>48</v>
      </c>
      <c r="E9818" t="s">
        <v>2399</v>
      </c>
      <c r="F9818" t="s">
        <v>38</v>
      </c>
      <c r="G9818" t="s">
        <v>39</v>
      </c>
      <c r="H9818">
        <v>44419</v>
      </c>
      <c r="I9818" t="str">
        <f>TEXT(Table1[[#This Row],[Issue_Date]],"mmm")</f>
        <v>Aug</v>
      </c>
      <c r="J9818">
        <v>44243</v>
      </c>
      <c r="K9818">
        <v>44513</v>
      </c>
      <c r="L9818" t="s">
        <v>30</v>
      </c>
      <c r="M9818" t="str">
        <f>IF(OR(Table1[[#This Row],[Loan_Status]]="Fully Paid",Table1[[#This Row],[Loan_Status]]="Current"),"Good Loan",IF(Table1[[#This Row],[Loan_Status]]="Charged Off","Bad Loan",""))</f>
        <v>Good Loan</v>
      </c>
      <c r="N9818">
        <v>44543</v>
      </c>
      <c r="O9818">
        <v>1056530</v>
      </c>
      <c r="P9818" t="s">
        <v>7372</v>
      </c>
      <c r="Q9818" t="s">
        <v>58</v>
      </c>
      <c r="R9818" t="s">
        <v>41</v>
      </c>
      <c r="S9818" t="s">
        <v>34</v>
      </c>
      <c r="T9818">
        <v>93996</v>
      </c>
      <c r="U9818">
        <v>0.1149</v>
      </c>
      <c r="V9818">
        <v>307.83</v>
      </c>
      <c r="W9818">
        <v>0.1149</v>
      </c>
      <c r="X9818">
        <v>14000</v>
      </c>
      <c r="Y9818">
        <v>18</v>
      </c>
      <c r="Z9818">
        <v>16987</v>
      </c>
    </row>
    <row r="9819" spans="1:26" ht="14.25" customHeight="1">
      <c r="A9819">
        <v>667351</v>
      </c>
      <c r="B9819" t="s">
        <v>24</v>
      </c>
      <c r="C9819" t="s">
        <v>25</v>
      </c>
      <c r="D9819" t="s">
        <v>73</v>
      </c>
      <c r="E9819" t="s">
        <v>4538</v>
      </c>
      <c r="F9819" t="s">
        <v>38</v>
      </c>
      <c r="G9819" t="s">
        <v>39</v>
      </c>
      <c r="H9819">
        <v>44238</v>
      </c>
      <c r="I9819" t="str">
        <f>TEXT(Table1[[#This Row],[Issue_Date]],"mmm")</f>
        <v>Feb</v>
      </c>
      <c r="J9819">
        <v>44269</v>
      </c>
      <c r="K9819">
        <v>44241</v>
      </c>
      <c r="L9819" t="s">
        <v>30</v>
      </c>
      <c r="M9819" t="str">
        <f>IF(OR(Table1[[#This Row],[Loan_Status]]="Fully Paid",Table1[[#This Row],[Loan_Status]]="Current"),"Good Loan",IF(Table1[[#This Row],[Loan_Status]]="Charged Off","Bad Loan",""))</f>
        <v>Good Loan</v>
      </c>
      <c r="N9819">
        <v>44269</v>
      </c>
      <c r="O9819">
        <v>853170</v>
      </c>
      <c r="P9819" t="s">
        <v>7372</v>
      </c>
      <c r="Q9819" t="s">
        <v>212</v>
      </c>
      <c r="R9819" t="s">
        <v>41</v>
      </c>
      <c r="S9819" t="s">
        <v>34</v>
      </c>
      <c r="T9819">
        <v>75000</v>
      </c>
      <c r="U9819">
        <v>1.7399999999999999E-2</v>
      </c>
      <c r="V9819">
        <v>214.3</v>
      </c>
      <c r="W9819">
        <v>0.1037</v>
      </c>
      <c r="X9819">
        <v>10000</v>
      </c>
      <c r="Y9819">
        <v>25</v>
      </c>
      <c r="Z9819">
        <v>12341</v>
      </c>
    </row>
    <row r="9820" spans="1:26" ht="14.25" customHeight="1">
      <c r="A9820">
        <v>769628</v>
      </c>
      <c r="B9820" t="s">
        <v>174</v>
      </c>
      <c r="C9820" t="s">
        <v>25</v>
      </c>
      <c r="D9820" t="s">
        <v>48</v>
      </c>
      <c r="E9820" t="s">
        <v>8258</v>
      </c>
      <c r="F9820" t="s">
        <v>38</v>
      </c>
      <c r="G9820" t="s">
        <v>39</v>
      </c>
      <c r="H9820">
        <v>44358</v>
      </c>
      <c r="I9820" t="str">
        <f>TEXT(Table1[[#This Row],[Issue_Date]],"mmm")</f>
        <v>Jun</v>
      </c>
      <c r="J9820">
        <v>44392</v>
      </c>
      <c r="K9820">
        <v>44389</v>
      </c>
      <c r="L9820" t="s">
        <v>30</v>
      </c>
      <c r="M9820" t="str">
        <f>IF(OR(Table1[[#This Row],[Loan_Status]]="Fully Paid",Table1[[#This Row],[Loan_Status]]="Current"),"Good Loan",IF(Table1[[#This Row],[Loan_Status]]="Charged Off","Bad Loan",""))</f>
        <v>Good Loan</v>
      </c>
      <c r="N9820">
        <v>44420</v>
      </c>
      <c r="O9820">
        <v>971115</v>
      </c>
      <c r="P9820" t="s">
        <v>7372</v>
      </c>
      <c r="Q9820" t="s">
        <v>58</v>
      </c>
      <c r="R9820" t="s">
        <v>41</v>
      </c>
      <c r="S9820" t="s">
        <v>34</v>
      </c>
      <c r="T9820">
        <v>100000</v>
      </c>
      <c r="U9820">
        <v>0.20380000000000001</v>
      </c>
      <c r="V9820">
        <v>263.86</v>
      </c>
      <c r="W9820">
        <v>0.1149</v>
      </c>
      <c r="X9820">
        <v>12000</v>
      </c>
      <c r="Y9820">
        <v>56</v>
      </c>
      <c r="Z9820">
        <v>13287</v>
      </c>
    </row>
    <row r="9821" spans="1:26" ht="14.25" customHeight="1">
      <c r="A9821">
        <v>543020</v>
      </c>
      <c r="B9821" t="s">
        <v>108</v>
      </c>
      <c r="C9821" t="s">
        <v>25</v>
      </c>
      <c r="D9821" t="s">
        <v>59</v>
      </c>
      <c r="E9821" t="s">
        <v>8259</v>
      </c>
      <c r="F9821" t="s">
        <v>38</v>
      </c>
      <c r="G9821" t="s">
        <v>39</v>
      </c>
      <c r="H9821">
        <v>44387</v>
      </c>
      <c r="I9821" t="str">
        <f>TEXT(Table1[[#This Row],[Issue_Date]],"mmm")</f>
        <v>Jul</v>
      </c>
      <c r="J9821">
        <v>44332</v>
      </c>
      <c r="K9821">
        <v>44361</v>
      </c>
      <c r="L9821" t="s">
        <v>30</v>
      </c>
      <c r="M9821" t="str">
        <f>IF(OR(Table1[[#This Row],[Loan_Status]]="Fully Paid",Table1[[#This Row],[Loan_Status]]="Current"),"Good Loan",IF(Table1[[#This Row],[Loan_Status]]="Charged Off","Bad Loan",""))</f>
        <v>Good Loan</v>
      </c>
      <c r="N9821">
        <v>44391</v>
      </c>
      <c r="O9821">
        <v>700637</v>
      </c>
      <c r="P9821" t="s">
        <v>7372</v>
      </c>
      <c r="Q9821" t="s">
        <v>214</v>
      </c>
      <c r="R9821" t="s">
        <v>41</v>
      </c>
      <c r="S9821" t="s">
        <v>34</v>
      </c>
      <c r="T9821">
        <v>28000</v>
      </c>
      <c r="U9821">
        <v>2.9100000000000001E-2</v>
      </c>
      <c r="V9821">
        <v>160.76</v>
      </c>
      <c r="W9821">
        <v>0.1038</v>
      </c>
      <c r="X9821">
        <v>7500</v>
      </c>
      <c r="Y9821">
        <v>23</v>
      </c>
      <c r="Z9821">
        <v>9506</v>
      </c>
    </row>
    <row r="9822" spans="1:26" ht="14.25" customHeight="1">
      <c r="A9822">
        <v>1005896</v>
      </c>
      <c r="B9822" t="s">
        <v>24</v>
      </c>
      <c r="C9822" t="s">
        <v>25</v>
      </c>
      <c r="D9822" t="s">
        <v>86</v>
      </c>
      <c r="E9822" t="s">
        <v>8260</v>
      </c>
      <c r="F9822" t="s">
        <v>38</v>
      </c>
      <c r="G9822" t="s">
        <v>39</v>
      </c>
      <c r="H9822">
        <v>44511</v>
      </c>
      <c r="I9822" t="str">
        <f>TEXT(Table1[[#This Row],[Issue_Date]],"mmm")</f>
        <v>Nov</v>
      </c>
      <c r="J9822">
        <v>44390</v>
      </c>
      <c r="K9822">
        <v>44360</v>
      </c>
      <c r="L9822" t="s">
        <v>30</v>
      </c>
      <c r="M9822" t="str">
        <f>IF(OR(Table1[[#This Row],[Loan_Status]]="Fully Paid",Table1[[#This Row],[Loan_Status]]="Current"),"Good Loan",IF(Table1[[#This Row],[Loan_Status]]="Charged Off","Bad Loan",""))</f>
        <v>Good Loan</v>
      </c>
      <c r="N9822">
        <v>44390</v>
      </c>
      <c r="O9822">
        <v>1232263</v>
      </c>
      <c r="P9822" t="s">
        <v>7372</v>
      </c>
      <c r="Q9822" t="s">
        <v>55</v>
      </c>
      <c r="R9822" t="s">
        <v>41</v>
      </c>
      <c r="S9822" t="s">
        <v>34</v>
      </c>
      <c r="T9822">
        <v>103800</v>
      </c>
      <c r="U9822">
        <v>3.9899999999999998E-2</v>
      </c>
      <c r="V9822">
        <v>677.85</v>
      </c>
      <c r="W9822">
        <v>0.12690000000000001</v>
      </c>
      <c r="X9822">
        <v>30000</v>
      </c>
      <c r="Y9822">
        <v>26</v>
      </c>
      <c r="Z9822">
        <v>35336</v>
      </c>
    </row>
    <row r="9823" spans="1:26" ht="14.25" customHeight="1">
      <c r="A9823">
        <v>737528</v>
      </c>
      <c r="B9823" t="s">
        <v>67</v>
      </c>
      <c r="C9823" t="s">
        <v>25</v>
      </c>
      <c r="D9823" t="s">
        <v>81</v>
      </c>
      <c r="E9823" t="s">
        <v>8261</v>
      </c>
      <c r="F9823" t="s">
        <v>44</v>
      </c>
      <c r="G9823" t="s">
        <v>39</v>
      </c>
      <c r="H9823">
        <v>44297</v>
      </c>
      <c r="I9823" t="str">
        <f>TEXT(Table1[[#This Row],[Issue_Date]],"mmm")</f>
        <v>Apr</v>
      </c>
      <c r="J9823">
        <v>44332</v>
      </c>
      <c r="K9823">
        <v>44300</v>
      </c>
      <c r="L9823" t="s">
        <v>30</v>
      </c>
      <c r="M9823" t="str">
        <f>IF(OR(Table1[[#This Row],[Loan_Status]]="Fully Paid",Table1[[#This Row],[Loan_Status]]="Current"),"Good Loan",IF(Table1[[#This Row],[Loan_Status]]="Charged Off","Bad Loan",""))</f>
        <v>Good Loan</v>
      </c>
      <c r="N9823">
        <v>44330</v>
      </c>
      <c r="O9823">
        <v>934723</v>
      </c>
      <c r="P9823" t="s">
        <v>7372</v>
      </c>
      <c r="Q9823" t="s">
        <v>66</v>
      </c>
      <c r="R9823" t="s">
        <v>41</v>
      </c>
      <c r="S9823" t="s">
        <v>34</v>
      </c>
      <c r="T9823">
        <v>68000</v>
      </c>
      <c r="U9823">
        <v>0.16450000000000001</v>
      </c>
      <c r="V9823">
        <v>273.41000000000003</v>
      </c>
      <c r="W9823">
        <v>0.13059999999999999</v>
      </c>
      <c r="X9823">
        <v>12000</v>
      </c>
      <c r="Y9823">
        <v>13</v>
      </c>
      <c r="Z9823">
        <v>15370</v>
      </c>
    </row>
    <row r="9824" spans="1:26" ht="14.25" customHeight="1">
      <c r="A9824">
        <v>659611</v>
      </c>
      <c r="B9824" t="s">
        <v>35</v>
      </c>
      <c r="C9824" t="s">
        <v>25</v>
      </c>
      <c r="D9824" t="s">
        <v>157</v>
      </c>
      <c r="E9824" t="s">
        <v>2448</v>
      </c>
      <c r="F9824" t="s">
        <v>44</v>
      </c>
      <c r="G9824" t="s">
        <v>39</v>
      </c>
      <c r="H9824">
        <v>44207</v>
      </c>
      <c r="I9824" t="str">
        <f>TEXT(Table1[[#This Row],[Issue_Date]],"mmm")</f>
        <v>Jan</v>
      </c>
      <c r="J9824">
        <v>44332</v>
      </c>
      <c r="K9824">
        <v>44454</v>
      </c>
      <c r="L9824" t="s">
        <v>30</v>
      </c>
      <c r="M9824" t="str">
        <f>IF(OR(Table1[[#This Row],[Loan_Status]]="Fully Paid",Table1[[#This Row],[Loan_Status]]="Current"),"Good Loan",IF(Table1[[#This Row],[Loan_Status]]="Charged Off","Bad Loan",""))</f>
        <v>Good Loan</v>
      </c>
      <c r="N9824">
        <v>44484</v>
      </c>
      <c r="O9824">
        <v>843638</v>
      </c>
      <c r="P9824" t="s">
        <v>7372</v>
      </c>
      <c r="Q9824" t="s">
        <v>66</v>
      </c>
      <c r="R9824" t="s">
        <v>41</v>
      </c>
      <c r="S9824" t="s">
        <v>34</v>
      </c>
      <c r="T9824">
        <v>99840</v>
      </c>
      <c r="U9824">
        <v>9.8299999999999998E-2</v>
      </c>
      <c r="V9824">
        <v>143.54</v>
      </c>
      <c r="W9824">
        <v>0.13059999999999999</v>
      </c>
      <c r="X9824">
        <v>6300</v>
      </c>
      <c r="Y9824">
        <v>15</v>
      </c>
      <c r="Z9824">
        <v>8596</v>
      </c>
    </row>
    <row r="9825" spans="1:26" ht="14.25" customHeight="1">
      <c r="A9825">
        <v>891543</v>
      </c>
      <c r="B9825" t="s">
        <v>174</v>
      </c>
      <c r="C9825" t="s">
        <v>25</v>
      </c>
      <c r="D9825" t="s">
        <v>36</v>
      </c>
      <c r="E9825" t="s">
        <v>8262</v>
      </c>
      <c r="F9825" t="s">
        <v>44</v>
      </c>
      <c r="G9825" t="s">
        <v>39</v>
      </c>
      <c r="H9825">
        <v>44450</v>
      </c>
      <c r="I9825" t="str">
        <f>TEXT(Table1[[#This Row],[Issue_Date]],"mmm")</f>
        <v>Sep</v>
      </c>
      <c r="J9825">
        <v>44210</v>
      </c>
      <c r="K9825">
        <v>44210</v>
      </c>
      <c r="L9825" t="s">
        <v>30</v>
      </c>
      <c r="M9825" t="str">
        <f>IF(OR(Table1[[#This Row],[Loan_Status]]="Fully Paid",Table1[[#This Row],[Loan_Status]]="Current"),"Good Loan",IF(Table1[[#This Row],[Loan_Status]]="Charged Off","Bad Loan",""))</f>
        <v>Good Loan</v>
      </c>
      <c r="N9825">
        <v>44241</v>
      </c>
      <c r="O9825">
        <v>1108340</v>
      </c>
      <c r="P9825" t="s">
        <v>7372</v>
      </c>
      <c r="Q9825" t="s">
        <v>66</v>
      </c>
      <c r="R9825" t="s">
        <v>41</v>
      </c>
      <c r="S9825" t="s">
        <v>34</v>
      </c>
      <c r="T9825">
        <v>72000</v>
      </c>
      <c r="U9825">
        <v>0.1003</v>
      </c>
      <c r="V9825">
        <v>196.64</v>
      </c>
      <c r="W9825">
        <v>0.14269999999999999</v>
      </c>
      <c r="X9825">
        <v>8400</v>
      </c>
      <c r="Y9825">
        <v>25</v>
      </c>
      <c r="Z9825">
        <v>10651</v>
      </c>
    </row>
    <row r="9826" spans="1:26" ht="14.25" customHeight="1">
      <c r="A9826">
        <v>744588</v>
      </c>
      <c r="B9826" t="s">
        <v>112</v>
      </c>
      <c r="C9826" t="s">
        <v>25</v>
      </c>
      <c r="D9826" t="s">
        <v>48</v>
      </c>
      <c r="E9826" t="s">
        <v>8263</v>
      </c>
      <c r="F9826" t="s">
        <v>44</v>
      </c>
      <c r="G9826" t="s">
        <v>39</v>
      </c>
      <c r="H9826">
        <v>44327</v>
      </c>
      <c r="I9826" t="str">
        <f>TEXT(Table1[[#This Row],[Issue_Date]],"mmm")</f>
        <v>May</v>
      </c>
      <c r="J9826">
        <v>44271</v>
      </c>
      <c r="K9826">
        <v>44240</v>
      </c>
      <c r="L9826" t="s">
        <v>30</v>
      </c>
      <c r="M9826" t="str">
        <f>IF(OR(Table1[[#This Row],[Loan_Status]]="Fully Paid",Table1[[#This Row],[Loan_Status]]="Current"),"Good Loan",IF(Table1[[#This Row],[Loan_Status]]="Charged Off","Bad Loan",""))</f>
        <v>Good Loan</v>
      </c>
      <c r="N9826">
        <v>44268</v>
      </c>
      <c r="O9826">
        <v>943077</v>
      </c>
      <c r="P9826" t="s">
        <v>7372</v>
      </c>
      <c r="Q9826" t="s">
        <v>66</v>
      </c>
      <c r="R9826" t="s">
        <v>41</v>
      </c>
      <c r="S9826" t="s">
        <v>34</v>
      </c>
      <c r="T9826">
        <v>128000</v>
      </c>
      <c r="U9826">
        <v>0.1285</v>
      </c>
      <c r="V9826">
        <v>230.05</v>
      </c>
      <c r="W9826">
        <v>0.13489999999999999</v>
      </c>
      <c r="X9826">
        <v>10000</v>
      </c>
      <c r="Y9826">
        <v>38</v>
      </c>
      <c r="Z9826">
        <v>12062</v>
      </c>
    </row>
    <row r="9827" spans="1:26" ht="14.25" customHeight="1">
      <c r="A9827">
        <v>687810</v>
      </c>
      <c r="B9827" t="s">
        <v>112</v>
      </c>
      <c r="C9827" t="s">
        <v>25</v>
      </c>
      <c r="D9827" t="s">
        <v>48</v>
      </c>
      <c r="E9827" t="s">
        <v>1258</v>
      </c>
      <c r="F9827" t="s">
        <v>44</v>
      </c>
      <c r="G9827" t="s">
        <v>39</v>
      </c>
      <c r="H9827">
        <v>44297</v>
      </c>
      <c r="I9827" t="str">
        <f>TEXT(Table1[[#This Row],[Issue_Date]],"mmm")</f>
        <v>Apr</v>
      </c>
      <c r="J9827">
        <v>44330</v>
      </c>
      <c r="K9827">
        <v>44208</v>
      </c>
      <c r="L9827" t="s">
        <v>30</v>
      </c>
      <c r="M9827" t="str">
        <f>IF(OR(Table1[[#This Row],[Loan_Status]]="Fully Paid",Table1[[#This Row],[Loan_Status]]="Current"),"Good Loan",IF(Table1[[#This Row],[Loan_Status]]="Charged Off","Bad Loan",""))</f>
        <v>Good Loan</v>
      </c>
      <c r="N9827">
        <v>44239</v>
      </c>
      <c r="O9827">
        <v>877845</v>
      </c>
      <c r="P9827" t="s">
        <v>7372</v>
      </c>
      <c r="Q9827" t="s">
        <v>226</v>
      </c>
      <c r="R9827" t="s">
        <v>41</v>
      </c>
      <c r="S9827" t="s">
        <v>34</v>
      </c>
      <c r="T9827">
        <v>52960</v>
      </c>
      <c r="U9827">
        <v>0.1273</v>
      </c>
      <c r="V9827">
        <v>463.3</v>
      </c>
      <c r="W9827">
        <v>0.13800000000000001</v>
      </c>
      <c r="X9827">
        <v>20000</v>
      </c>
      <c r="Y9827">
        <v>45</v>
      </c>
      <c r="Z9827">
        <v>21971</v>
      </c>
    </row>
    <row r="9828" spans="1:26" ht="14.25" customHeight="1">
      <c r="A9828">
        <v>873219</v>
      </c>
      <c r="B9828" t="s">
        <v>24</v>
      </c>
      <c r="C9828" t="s">
        <v>25</v>
      </c>
      <c r="D9828" t="s">
        <v>59</v>
      </c>
      <c r="E9828" t="s">
        <v>8264</v>
      </c>
      <c r="F9828" t="s">
        <v>44</v>
      </c>
      <c r="G9828" t="s">
        <v>39</v>
      </c>
      <c r="H9828">
        <v>44450</v>
      </c>
      <c r="I9828" t="str">
        <f>TEXT(Table1[[#This Row],[Issue_Date]],"mmm")</f>
        <v>Sep</v>
      </c>
      <c r="J9828">
        <v>44210</v>
      </c>
      <c r="K9828">
        <v>44543</v>
      </c>
      <c r="L9828" t="s">
        <v>30</v>
      </c>
      <c r="M9828" t="str">
        <f>IF(OR(Table1[[#This Row],[Loan_Status]]="Fully Paid",Table1[[#This Row],[Loan_Status]]="Current"),"Good Loan",IF(Table1[[#This Row],[Loan_Status]]="Charged Off","Bad Loan",""))</f>
        <v>Good Loan</v>
      </c>
      <c r="N9828">
        <v>44574</v>
      </c>
      <c r="O9828">
        <v>1087461</v>
      </c>
      <c r="P9828" t="s">
        <v>7372</v>
      </c>
      <c r="Q9828" t="s">
        <v>114</v>
      </c>
      <c r="R9828" t="s">
        <v>41</v>
      </c>
      <c r="S9828" t="s">
        <v>34</v>
      </c>
      <c r="T9828">
        <v>150000</v>
      </c>
      <c r="U9828">
        <v>4.5499999999999999E-2</v>
      </c>
      <c r="V9828">
        <v>737.04</v>
      </c>
      <c r="W9828">
        <v>0.12989999999999999</v>
      </c>
      <c r="X9828">
        <v>32400</v>
      </c>
      <c r="Y9828">
        <v>37</v>
      </c>
      <c r="Z9828">
        <v>40262</v>
      </c>
    </row>
    <row r="9829" spans="1:26" ht="14.25" customHeight="1">
      <c r="A9829">
        <v>817301</v>
      </c>
      <c r="B9829" t="s">
        <v>35</v>
      </c>
      <c r="C9829" t="s">
        <v>25</v>
      </c>
      <c r="D9829" t="s">
        <v>36</v>
      </c>
      <c r="E9829" t="s">
        <v>8265</v>
      </c>
      <c r="F9829" t="s">
        <v>44</v>
      </c>
      <c r="G9829" t="s">
        <v>39</v>
      </c>
      <c r="H9829">
        <v>44388</v>
      </c>
      <c r="I9829" t="str">
        <f>TEXT(Table1[[#This Row],[Issue_Date]],"mmm")</f>
        <v>Jul</v>
      </c>
      <c r="J9829">
        <v>44545</v>
      </c>
      <c r="K9829">
        <v>44300</v>
      </c>
      <c r="L9829" t="s">
        <v>30</v>
      </c>
      <c r="M9829" t="str">
        <f>IF(OR(Table1[[#This Row],[Loan_Status]]="Fully Paid",Table1[[#This Row],[Loan_Status]]="Current"),"Good Loan",IF(Table1[[#This Row],[Loan_Status]]="Charged Off","Bad Loan",""))</f>
        <v>Good Loan</v>
      </c>
      <c r="N9829">
        <v>44330</v>
      </c>
      <c r="O9829">
        <v>1025107</v>
      </c>
      <c r="P9829" t="s">
        <v>7372</v>
      </c>
      <c r="Q9829" t="s">
        <v>66</v>
      </c>
      <c r="R9829" t="s">
        <v>41</v>
      </c>
      <c r="S9829" t="s">
        <v>34</v>
      </c>
      <c r="T9829">
        <v>119004</v>
      </c>
      <c r="U9829">
        <v>0.16739999999999999</v>
      </c>
      <c r="V9829">
        <v>276.06</v>
      </c>
      <c r="W9829">
        <v>0.13489999999999999</v>
      </c>
      <c r="X9829">
        <v>12000</v>
      </c>
      <c r="Y9829">
        <v>24</v>
      </c>
      <c r="Z9829">
        <v>15434</v>
      </c>
    </row>
    <row r="9830" spans="1:26" ht="14.25" customHeight="1">
      <c r="A9830">
        <v>651337</v>
      </c>
      <c r="B9830" t="s">
        <v>174</v>
      </c>
      <c r="C9830" t="s">
        <v>25</v>
      </c>
      <c r="D9830" t="s">
        <v>36</v>
      </c>
      <c r="F9830" t="s">
        <v>44</v>
      </c>
      <c r="G9830" t="s">
        <v>39</v>
      </c>
      <c r="H9830">
        <v>44238</v>
      </c>
      <c r="I9830" t="str">
        <f>TEXT(Table1[[#This Row],[Issue_Date]],"mmm")</f>
        <v>Feb</v>
      </c>
      <c r="J9830">
        <v>44391</v>
      </c>
      <c r="K9830">
        <v>44268</v>
      </c>
      <c r="L9830" t="s">
        <v>30</v>
      </c>
      <c r="M9830" t="str">
        <f>IF(OR(Table1[[#This Row],[Loan_Status]]="Fully Paid",Table1[[#This Row],[Loan_Status]]="Current"),"Good Loan",IF(Table1[[#This Row],[Loan_Status]]="Charged Off","Bad Loan",""))</f>
        <v>Good Loan</v>
      </c>
      <c r="N9830">
        <v>44299</v>
      </c>
      <c r="O9830">
        <v>833186</v>
      </c>
      <c r="P9830" t="s">
        <v>7372</v>
      </c>
      <c r="Q9830" t="s">
        <v>226</v>
      </c>
      <c r="R9830" t="s">
        <v>41</v>
      </c>
      <c r="S9830" t="s">
        <v>34</v>
      </c>
      <c r="T9830">
        <v>168000</v>
      </c>
      <c r="U9830">
        <v>7.46E-2</v>
      </c>
      <c r="V9830">
        <v>463.3</v>
      </c>
      <c r="W9830">
        <v>0.13800000000000001</v>
      </c>
      <c r="X9830">
        <v>20000</v>
      </c>
      <c r="Y9830">
        <v>37</v>
      </c>
      <c r="Z9830">
        <v>24871</v>
      </c>
    </row>
    <row r="9831" spans="1:26" ht="14.25" customHeight="1">
      <c r="A9831">
        <v>832317</v>
      </c>
      <c r="B9831" t="s">
        <v>857</v>
      </c>
      <c r="C9831" t="s">
        <v>25</v>
      </c>
      <c r="D9831" t="s">
        <v>36</v>
      </c>
      <c r="E9831" t="s">
        <v>8266</v>
      </c>
      <c r="F9831" t="s">
        <v>44</v>
      </c>
      <c r="G9831" t="s">
        <v>39</v>
      </c>
      <c r="H9831">
        <v>44419</v>
      </c>
      <c r="I9831" t="str">
        <f>TEXT(Table1[[#This Row],[Issue_Date]],"mmm")</f>
        <v>Aug</v>
      </c>
      <c r="J9831">
        <v>44298</v>
      </c>
      <c r="K9831">
        <v>44298</v>
      </c>
      <c r="L9831" t="s">
        <v>30</v>
      </c>
      <c r="M9831" t="str">
        <f>IF(OR(Table1[[#This Row],[Loan_Status]]="Fully Paid",Table1[[#This Row],[Loan_Status]]="Current"),"Good Loan",IF(Table1[[#This Row],[Loan_Status]]="Charged Off","Bad Loan",""))</f>
        <v>Good Loan</v>
      </c>
      <c r="N9831">
        <v>44328</v>
      </c>
      <c r="O9831">
        <v>1041684</v>
      </c>
      <c r="P9831" t="s">
        <v>7372</v>
      </c>
      <c r="Q9831" t="s">
        <v>229</v>
      </c>
      <c r="R9831" t="s">
        <v>41</v>
      </c>
      <c r="S9831" t="s">
        <v>34</v>
      </c>
      <c r="T9831">
        <v>118404</v>
      </c>
      <c r="U9831">
        <v>8.3900000000000002E-2</v>
      </c>
      <c r="V9831">
        <v>286.93</v>
      </c>
      <c r="W9831">
        <v>0.15229999999999999</v>
      </c>
      <c r="X9831">
        <v>12000</v>
      </c>
      <c r="Y9831">
        <v>31</v>
      </c>
      <c r="Z9831">
        <v>13169</v>
      </c>
    </row>
    <row r="9832" spans="1:26" ht="14.25" customHeight="1">
      <c r="A9832">
        <v>683634</v>
      </c>
      <c r="B9832" t="s">
        <v>174</v>
      </c>
      <c r="C9832" t="s">
        <v>25</v>
      </c>
      <c r="D9832" t="s">
        <v>86</v>
      </c>
      <c r="E9832" t="s">
        <v>8267</v>
      </c>
      <c r="F9832" t="s">
        <v>44</v>
      </c>
      <c r="G9832" t="s">
        <v>39</v>
      </c>
      <c r="H9832">
        <v>44238</v>
      </c>
      <c r="I9832" t="str">
        <f>TEXT(Table1[[#This Row],[Issue_Date]],"mmm")</f>
        <v>Feb</v>
      </c>
      <c r="J9832">
        <v>44332</v>
      </c>
      <c r="K9832">
        <v>44271</v>
      </c>
      <c r="L9832" t="s">
        <v>30</v>
      </c>
      <c r="M9832" t="str">
        <f>IF(OR(Table1[[#This Row],[Loan_Status]]="Fully Paid",Table1[[#This Row],[Loan_Status]]="Current"),"Good Loan",IF(Table1[[#This Row],[Loan_Status]]="Charged Off","Bad Loan",""))</f>
        <v>Good Loan</v>
      </c>
      <c r="N9832">
        <v>44302</v>
      </c>
      <c r="O9832">
        <v>872981</v>
      </c>
      <c r="P9832" t="s">
        <v>7372</v>
      </c>
      <c r="Q9832" t="s">
        <v>226</v>
      </c>
      <c r="R9832" t="s">
        <v>41</v>
      </c>
      <c r="S9832" t="s">
        <v>34</v>
      </c>
      <c r="T9832">
        <v>90000</v>
      </c>
      <c r="U9832">
        <v>9.9900000000000003E-2</v>
      </c>
      <c r="V9832">
        <v>122.2</v>
      </c>
      <c r="W9832">
        <v>0.13800000000000001</v>
      </c>
      <c r="X9832">
        <v>5275</v>
      </c>
      <c r="Y9832">
        <v>18</v>
      </c>
      <c r="Z9832">
        <v>7331</v>
      </c>
    </row>
    <row r="9833" spans="1:26" ht="14.25" customHeight="1">
      <c r="A9833">
        <v>548760</v>
      </c>
      <c r="B9833" t="s">
        <v>63</v>
      </c>
      <c r="C9833" t="s">
        <v>25</v>
      </c>
      <c r="D9833" t="s">
        <v>48</v>
      </c>
      <c r="E9833" t="s">
        <v>8268</v>
      </c>
      <c r="F9833" t="s">
        <v>44</v>
      </c>
      <c r="G9833" t="s">
        <v>39</v>
      </c>
      <c r="H9833">
        <v>44387</v>
      </c>
      <c r="I9833" t="str">
        <f>TEXT(Table1[[#This Row],[Issue_Date]],"mmm")</f>
        <v>Jul</v>
      </c>
      <c r="J9833">
        <v>44391</v>
      </c>
      <c r="K9833">
        <v>44391</v>
      </c>
      <c r="L9833" t="s">
        <v>30</v>
      </c>
      <c r="M9833" t="str">
        <f>IF(OR(Table1[[#This Row],[Loan_Status]]="Fully Paid",Table1[[#This Row],[Loan_Status]]="Current"),"Good Loan",IF(Table1[[#This Row],[Loan_Status]]="Charged Off","Bad Loan",""))</f>
        <v>Good Loan</v>
      </c>
      <c r="N9833">
        <v>44422</v>
      </c>
      <c r="O9833">
        <v>707434</v>
      </c>
      <c r="P9833" t="s">
        <v>7372</v>
      </c>
      <c r="Q9833" t="s">
        <v>66</v>
      </c>
      <c r="R9833" t="s">
        <v>41</v>
      </c>
      <c r="S9833" t="s">
        <v>34</v>
      </c>
      <c r="T9833">
        <v>80000</v>
      </c>
      <c r="U9833">
        <v>0.1246</v>
      </c>
      <c r="V9833">
        <v>193.76</v>
      </c>
      <c r="W9833">
        <v>0.1361</v>
      </c>
      <c r="X9833">
        <v>8400</v>
      </c>
      <c r="Y9833">
        <v>26</v>
      </c>
      <c r="Z9833">
        <v>11436</v>
      </c>
    </row>
    <row r="9834" spans="1:26" ht="14.25" customHeight="1">
      <c r="A9834">
        <v>572390</v>
      </c>
      <c r="B9834" t="s">
        <v>105</v>
      </c>
      <c r="C9834" t="s">
        <v>25</v>
      </c>
      <c r="D9834" t="s">
        <v>81</v>
      </c>
      <c r="E9834" t="s">
        <v>8269</v>
      </c>
      <c r="F9834" t="s">
        <v>44</v>
      </c>
      <c r="G9834" t="s">
        <v>39</v>
      </c>
      <c r="H9834">
        <v>44449</v>
      </c>
      <c r="I9834" t="str">
        <f>TEXT(Table1[[#This Row],[Issue_Date]],"mmm")</f>
        <v>Sep</v>
      </c>
      <c r="J9834">
        <v>44332</v>
      </c>
      <c r="K9834">
        <v>44270</v>
      </c>
      <c r="L9834" t="s">
        <v>30</v>
      </c>
      <c r="M9834" t="str">
        <f>IF(OR(Table1[[#This Row],[Loan_Status]]="Fully Paid",Table1[[#This Row],[Loan_Status]]="Current"),"Good Loan",IF(Table1[[#This Row],[Loan_Status]]="Charged Off","Bad Loan",""))</f>
        <v>Good Loan</v>
      </c>
      <c r="N9834">
        <v>44301</v>
      </c>
      <c r="O9834">
        <v>736252</v>
      </c>
      <c r="P9834" t="s">
        <v>7372</v>
      </c>
      <c r="Q9834" t="s">
        <v>114</v>
      </c>
      <c r="R9834" t="s">
        <v>41</v>
      </c>
      <c r="S9834" t="s">
        <v>34</v>
      </c>
      <c r="T9834">
        <v>75000</v>
      </c>
      <c r="U9834">
        <v>0.1789</v>
      </c>
      <c r="V9834">
        <v>480.3</v>
      </c>
      <c r="W9834">
        <v>0.1323</v>
      </c>
      <c r="X9834">
        <v>21000</v>
      </c>
      <c r="Y9834">
        <v>25</v>
      </c>
      <c r="Z9834">
        <v>28355</v>
      </c>
    </row>
    <row r="9835" spans="1:26" ht="14.25" customHeight="1">
      <c r="A9835">
        <v>803785</v>
      </c>
      <c r="B9835" t="s">
        <v>305</v>
      </c>
      <c r="C9835" t="s">
        <v>25</v>
      </c>
      <c r="D9835" t="s">
        <v>98</v>
      </c>
      <c r="E9835" t="s">
        <v>8270</v>
      </c>
      <c r="F9835" t="s">
        <v>44</v>
      </c>
      <c r="G9835" t="s">
        <v>39</v>
      </c>
      <c r="H9835">
        <v>44388</v>
      </c>
      <c r="I9835" t="str">
        <f>TEXT(Table1[[#This Row],[Issue_Date]],"mmm")</f>
        <v>Jul</v>
      </c>
      <c r="J9835">
        <v>44419</v>
      </c>
      <c r="K9835">
        <v>44419</v>
      </c>
      <c r="L9835" t="s">
        <v>30</v>
      </c>
      <c r="M9835" t="str">
        <f>IF(OR(Table1[[#This Row],[Loan_Status]]="Fully Paid",Table1[[#This Row],[Loan_Status]]="Current"),"Good Loan",IF(Table1[[#This Row],[Loan_Status]]="Charged Off","Bad Loan",""))</f>
        <v>Good Loan</v>
      </c>
      <c r="N9835">
        <v>44450</v>
      </c>
      <c r="O9835">
        <v>1009581</v>
      </c>
      <c r="P9835" t="s">
        <v>7372</v>
      </c>
      <c r="Q9835" t="s">
        <v>114</v>
      </c>
      <c r="R9835" t="s">
        <v>41</v>
      </c>
      <c r="S9835" t="s">
        <v>34</v>
      </c>
      <c r="T9835">
        <v>28800</v>
      </c>
      <c r="U9835">
        <v>0.19209999999999999</v>
      </c>
      <c r="V9835">
        <v>345.21</v>
      </c>
      <c r="W9835">
        <v>0.12989999999999999</v>
      </c>
      <c r="X9835">
        <v>21850</v>
      </c>
      <c r="Y9835">
        <v>15</v>
      </c>
      <c r="Z9835">
        <v>15341</v>
      </c>
    </row>
    <row r="9836" spans="1:26" ht="14.25" customHeight="1">
      <c r="A9836">
        <v>589015</v>
      </c>
      <c r="B9836" t="s">
        <v>63</v>
      </c>
      <c r="C9836" t="s">
        <v>25</v>
      </c>
      <c r="D9836" t="s">
        <v>81</v>
      </c>
      <c r="E9836" t="s">
        <v>8271</v>
      </c>
      <c r="F9836" t="s">
        <v>44</v>
      </c>
      <c r="G9836" t="s">
        <v>39</v>
      </c>
      <c r="H9836">
        <v>44449</v>
      </c>
      <c r="I9836" t="str">
        <f>TEXT(Table1[[#This Row],[Issue_Date]],"mmm")</f>
        <v>Sep</v>
      </c>
      <c r="J9836">
        <v>44513</v>
      </c>
      <c r="K9836">
        <v>44513</v>
      </c>
      <c r="L9836" t="s">
        <v>30</v>
      </c>
      <c r="M9836" t="str">
        <f>IF(OR(Table1[[#This Row],[Loan_Status]]="Fully Paid",Table1[[#This Row],[Loan_Status]]="Current"),"Good Loan",IF(Table1[[#This Row],[Loan_Status]]="Charged Off","Bad Loan",""))</f>
        <v>Good Loan</v>
      </c>
      <c r="N9836">
        <v>44543</v>
      </c>
      <c r="O9836">
        <v>756693</v>
      </c>
      <c r="P9836" t="s">
        <v>7372</v>
      </c>
      <c r="Q9836" t="s">
        <v>66</v>
      </c>
      <c r="R9836" t="s">
        <v>41</v>
      </c>
      <c r="S9836" t="s">
        <v>34</v>
      </c>
      <c r="T9836">
        <v>71073</v>
      </c>
      <c r="U9836">
        <v>0.13950000000000001</v>
      </c>
      <c r="V9836">
        <v>230.67</v>
      </c>
      <c r="W9836">
        <v>0.1361</v>
      </c>
      <c r="X9836">
        <v>10000</v>
      </c>
      <c r="Y9836">
        <v>13</v>
      </c>
      <c r="Z9836">
        <v>13182</v>
      </c>
    </row>
    <row r="9837" spans="1:26" ht="14.25" customHeight="1">
      <c r="A9837">
        <v>715876</v>
      </c>
      <c r="B9837" t="s">
        <v>70</v>
      </c>
      <c r="C9837" t="s">
        <v>25</v>
      </c>
      <c r="D9837" t="s">
        <v>81</v>
      </c>
      <c r="F9837" t="s">
        <v>44</v>
      </c>
      <c r="G9837" t="s">
        <v>39</v>
      </c>
      <c r="H9837">
        <v>44297</v>
      </c>
      <c r="I9837" t="str">
        <f>TEXT(Table1[[#This Row],[Issue_Date]],"mmm")</f>
        <v>Apr</v>
      </c>
      <c r="J9837">
        <v>44300</v>
      </c>
      <c r="K9837">
        <v>44269</v>
      </c>
      <c r="L9837" t="s">
        <v>30</v>
      </c>
      <c r="M9837" t="str">
        <f>IF(OR(Table1[[#This Row],[Loan_Status]]="Fully Paid",Table1[[#This Row],[Loan_Status]]="Current"),"Good Loan",IF(Table1[[#This Row],[Loan_Status]]="Charged Off","Bad Loan",""))</f>
        <v>Good Loan</v>
      </c>
      <c r="N9837">
        <v>44300</v>
      </c>
      <c r="O9837">
        <v>909600</v>
      </c>
      <c r="P9837" t="s">
        <v>7372</v>
      </c>
      <c r="Q9837" t="s">
        <v>226</v>
      </c>
      <c r="R9837" t="s">
        <v>41</v>
      </c>
      <c r="S9837" t="s">
        <v>34</v>
      </c>
      <c r="T9837">
        <v>183456</v>
      </c>
      <c r="U9837">
        <v>6.8900000000000003E-2</v>
      </c>
      <c r="V9837">
        <v>810.77</v>
      </c>
      <c r="W9837">
        <v>0.13800000000000001</v>
      </c>
      <c r="X9837">
        <v>35000</v>
      </c>
      <c r="Y9837">
        <v>48</v>
      </c>
      <c r="Z9837">
        <v>45906</v>
      </c>
    </row>
    <row r="9838" spans="1:26" ht="14.25" customHeight="1">
      <c r="A9838">
        <v>745183</v>
      </c>
      <c r="B9838" t="s">
        <v>24</v>
      </c>
      <c r="C9838" t="s">
        <v>25</v>
      </c>
      <c r="D9838" t="s">
        <v>48</v>
      </c>
      <c r="E9838" t="s">
        <v>1345</v>
      </c>
      <c r="F9838" t="s">
        <v>68</v>
      </c>
      <c r="G9838" t="s">
        <v>39</v>
      </c>
      <c r="H9838">
        <v>44327</v>
      </c>
      <c r="I9838" t="str">
        <f>TEXT(Table1[[#This Row],[Issue_Date]],"mmm")</f>
        <v>May</v>
      </c>
      <c r="J9838">
        <v>44243</v>
      </c>
      <c r="K9838">
        <v>44210</v>
      </c>
      <c r="L9838" t="s">
        <v>30</v>
      </c>
      <c r="M9838" t="str">
        <f>IF(OR(Table1[[#This Row],[Loan_Status]]="Fully Paid",Table1[[#This Row],[Loan_Status]]="Current"),"Good Loan",IF(Table1[[#This Row],[Loan_Status]]="Charged Off","Bad Loan",""))</f>
        <v>Good Loan</v>
      </c>
      <c r="N9838">
        <v>44241</v>
      </c>
      <c r="O9838">
        <v>943736</v>
      </c>
      <c r="P9838" t="s">
        <v>7372</v>
      </c>
      <c r="Q9838" t="s">
        <v>513</v>
      </c>
      <c r="R9838" t="s">
        <v>41</v>
      </c>
      <c r="S9838" t="s">
        <v>34</v>
      </c>
      <c r="T9838">
        <v>70800</v>
      </c>
      <c r="U9838">
        <v>0.13339999999999999</v>
      </c>
      <c r="V9838">
        <v>345.36</v>
      </c>
      <c r="W9838">
        <v>0.1749</v>
      </c>
      <c r="X9838">
        <v>20000</v>
      </c>
      <c r="Y9838">
        <v>35</v>
      </c>
      <c r="Z9838">
        <v>18946</v>
      </c>
    </row>
    <row r="9839" spans="1:26" ht="14.25" customHeight="1">
      <c r="A9839">
        <v>563730</v>
      </c>
      <c r="B9839" t="s">
        <v>24</v>
      </c>
      <c r="C9839" t="s">
        <v>25</v>
      </c>
      <c r="D9839" t="s">
        <v>42</v>
      </c>
      <c r="E9839" t="s">
        <v>8272</v>
      </c>
      <c r="F9839" t="s">
        <v>68</v>
      </c>
      <c r="G9839" t="s">
        <v>39</v>
      </c>
      <c r="H9839">
        <v>44418</v>
      </c>
      <c r="I9839" t="str">
        <f>TEXT(Table1[[#This Row],[Issue_Date]],"mmm")</f>
        <v>Aug</v>
      </c>
      <c r="J9839">
        <v>44454</v>
      </c>
      <c r="K9839">
        <v>44454</v>
      </c>
      <c r="L9839" t="s">
        <v>30</v>
      </c>
      <c r="M9839" t="str">
        <f>IF(OR(Table1[[#This Row],[Loan_Status]]="Fully Paid",Table1[[#This Row],[Loan_Status]]="Current"),"Good Loan",IF(Table1[[#This Row],[Loan_Status]]="Charged Off","Bad Loan",""))</f>
        <v>Good Loan</v>
      </c>
      <c r="N9839">
        <v>44484</v>
      </c>
      <c r="O9839">
        <v>725385</v>
      </c>
      <c r="P9839" t="s">
        <v>7372</v>
      </c>
      <c r="Q9839" t="s">
        <v>357</v>
      </c>
      <c r="R9839" t="s">
        <v>41</v>
      </c>
      <c r="S9839" t="s">
        <v>34</v>
      </c>
      <c r="T9839">
        <v>52000</v>
      </c>
      <c r="U9839">
        <v>0.14050000000000001</v>
      </c>
      <c r="V9839">
        <v>385.53</v>
      </c>
      <c r="W9839">
        <v>0.15579999999999999</v>
      </c>
      <c r="X9839">
        <v>16000</v>
      </c>
      <c r="Y9839">
        <v>9</v>
      </c>
      <c r="Z9839">
        <v>23132</v>
      </c>
    </row>
    <row r="9840" spans="1:26" ht="14.25" customHeight="1">
      <c r="A9840">
        <v>720638</v>
      </c>
      <c r="B9840" t="s">
        <v>70</v>
      </c>
      <c r="C9840" t="s">
        <v>25</v>
      </c>
      <c r="D9840" t="s">
        <v>59</v>
      </c>
      <c r="E9840" t="s">
        <v>8273</v>
      </c>
      <c r="F9840" t="s">
        <v>68</v>
      </c>
      <c r="G9840" t="s">
        <v>39</v>
      </c>
      <c r="H9840">
        <v>44297</v>
      </c>
      <c r="I9840" t="str">
        <f>TEXT(Table1[[#This Row],[Issue_Date]],"mmm")</f>
        <v>Apr</v>
      </c>
      <c r="J9840">
        <v>44332</v>
      </c>
      <c r="K9840">
        <v>44329</v>
      </c>
      <c r="L9840" t="s">
        <v>30</v>
      </c>
      <c r="M9840" t="str">
        <f>IF(OR(Table1[[#This Row],[Loan_Status]]="Fully Paid",Table1[[#This Row],[Loan_Status]]="Current"),"Good Loan",IF(Table1[[#This Row],[Loan_Status]]="Charged Off","Bad Loan",""))</f>
        <v>Good Loan</v>
      </c>
      <c r="N9840">
        <v>44360</v>
      </c>
      <c r="O9840">
        <v>915113</v>
      </c>
      <c r="P9840" t="s">
        <v>7372</v>
      </c>
      <c r="Q9840" t="s">
        <v>83</v>
      </c>
      <c r="R9840" t="s">
        <v>41</v>
      </c>
      <c r="S9840" t="s">
        <v>34</v>
      </c>
      <c r="T9840">
        <v>31543.200000000001</v>
      </c>
      <c r="U9840">
        <v>0.21149999999999999</v>
      </c>
      <c r="V9840">
        <v>168.93</v>
      </c>
      <c r="W9840">
        <v>0.1565</v>
      </c>
      <c r="X9840">
        <v>7000</v>
      </c>
      <c r="Y9840">
        <v>11</v>
      </c>
      <c r="Z9840">
        <v>8947</v>
      </c>
    </row>
    <row r="9841" spans="1:26" ht="14.25" customHeight="1">
      <c r="A9841">
        <v>850174</v>
      </c>
      <c r="B9841" t="s">
        <v>70</v>
      </c>
      <c r="C9841" t="s">
        <v>25</v>
      </c>
      <c r="D9841" t="s">
        <v>36</v>
      </c>
      <c r="E9841" t="s">
        <v>8274</v>
      </c>
      <c r="F9841" t="s">
        <v>68</v>
      </c>
      <c r="G9841" t="s">
        <v>39</v>
      </c>
      <c r="H9841">
        <v>44419</v>
      </c>
      <c r="I9841" t="str">
        <f>TEXT(Table1[[#This Row],[Issue_Date]],"mmm")</f>
        <v>Aug</v>
      </c>
      <c r="J9841">
        <v>44422</v>
      </c>
      <c r="K9841">
        <v>44422</v>
      </c>
      <c r="L9841" t="s">
        <v>30</v>
      </c>
      <c r="M9841" t="str">
        <f>IF(OR(Table1[[#This Row],[Loan_Status]]="Fully Paid",Table1[[#This Row],[Loan_Status]]="Current"),"Good Loan",IF(Table1[[#This Row],[Loan_Status]]="Charged Off","Bad Loan",""))</f>
        <v>Good Loan</v>
      </c>
      <c r="N9841">
        <v>44453</v>
      </c>
      <c r="O9841">
        <v>1061970</v>
      </c>
      <c r="P9841" t="s">
        <v>7372</v>
      </c>
      <c r="Q9841" t="s">
        <v>83</v>
      </c>
      <c r="R9841" t="s">
        <v>41</v>
      </c>
      <c r="S9841" t="s">
        <v>34</v>
      </c>
      <c r="T9841">
        <v>84000</v>
      </c>
      <c r="U9841">
        <v>0.12670000000000001</v>
      </c>
      <c r="V9841">
        <v>371.91</v>
      </c>
      <c r="W9841">
        <v>0.16889999999999999</v>
      </c>
      <c r="X9841">
        <v>15000</v>
      </c>
      <c r="Y9841">
        <v>16</v>
      </c>
      <c r="Z9841">
        <v>20809</v>
      </c>
    </row>
    <row r="9842" spans="1:26" ht="14.25" customHeight="1">
      <c r="A9842">
        <v>579836</v>
      </c>
      <c r="B9842" t="s">
        <v>105</v>
      </c>
      <c r="C9842" t="s">
        <v>25</v>
      </c>
      <c r="D9842" t="s">
        <v>64</v>
      </c>
      <c r="E9842" t="s">
        <v>8275</v>
      </c>
      <c r="F9842" t="s">
        <v>68</v>
      </c>
      <c r="G9842" t="s">
        <v>39</v>
      </c>
      <c r="H9842">
        <v>44449</v>
      </c>
      <c r="I9842" t="str">
        <f>TEXT(Table1[[#This Row],[Issue_Date]],"mmm")</f>
        <v>Sep</v>
      </c>
      <c r="J9842">
        <v>44332</v>
      </c>
      <c r="K9842">
        <v>44484</v>
      </c>
      <c r="L9842" t="s">
        <v>30</v>
      </c>
      <c r="M9842" t="str">
        <f>IF(OR(Table1[[#This Row],[Loan_Status]]="Fully Paid",Table1[[#This Row],[Loan_Status]]="Current"),"Good Loan",IF(Table1[[#This Row],[Loan_Status]]="Charged Off","Bad Loan",""))</f>
        <v>Good Loan</v>
      </c>
      <c r="N9842">
        <v>44515</v>
      </c>
      <c r="O9842">
        <v>745442</v>
      </c>
      <c r="P9842" t="s">
        <v>7372</v>
      </c>
      <c r="Q9842" t="s">
        <v>101</v>
      </c>
      <c r="R9842" t="s">
        <v>41</v>
      </c>
      <c r="S9842" t="s">
        <v>34</v>
      </c>
      <c r="T9842">
        <v>61000</v>
      </c>
      <c r="U9842">
        <v>0.1328</v>
      </c>
      <c r="V9842">
        <v>334.61</v>
      </c>
      <c r="W9842">
        <v>0.15210000000000001</v>
      </c>
      <c r="X9842">
        <v>20000</v>
      </c>
      <c r="Y9842">
        <v>17</v>
      </c>
      <c r="Z9842">
        <v>20076</v>
      </c>
    </row>
    <row r="9843" spans="1:26" ht="14.25" customHeight="1">
      <c r="A9843">
        <v>719148</v>
      </c>
      <c r="B9843" t="s">
        <v>139</v>
      </c>
      <c r="C9843" t="s">
        <v>25</v>
      </c>
      <c r="D9843" t="s">
        <v>64</v>
      </c>
      <c r="E9843" t="s">
        <v>8276</v>
      </c>
      <c r="F9843" t="s">
        <v>68</v>
      </c>
      <c r="G9843" t="s">
        <v>39</v>
      </c>
      <c r="H9843">
        <v>44297</v>
      </c>
      <c r="I9843" t="str">
        <f>TEXT(Table1[[#This Row],[Issue_Date]],"mmm")</f>
        <v>Apr</v>
      </c>
      <c r="J9843">
        <v>44332</v>
      </c>
      <c r="K9843">
        <v>44332</v>
      </c>
      <c r="L9843" t="s">
        <v>30</v>
      </c>
      <c r="M9843" t="str">
        <f>IF(OR(Table1[[#This Row],[Loan_Status]]="Fully Paid",Table1[[#This Row],[Loan_Status]]="Current"),"Good Loan",IF(Table1[[#This Row],[Loan_Status]]="Charged Off","Bad Loan",""))</f>
        <v>Good Loan</v>
      </c>
      <c r="N9843">
        <v>44363</v>
      </c>
      <c r="O9843">
        <v>913459</v>
      </c>
      <c r="P9843" t="s">
        <v>7372</v>
      </c>
      <c r="Q9843" t="s">
        <v>83</v>
      </c>
      <c r="R9843" t="s">
        <v>41</v>
      </c>
      <c r="S9843" t="s">
        <v>34</v>
      </c>
      <c r="T9843">
        <v>110004</v>
      </c>
      <c r="U9843">
        <v>0.1323</v>
      </c>
      <c r="V9843">
        <v>723.98</v>
      </c>
      <c r="W9843">
        <v>0.1565</v>
      </c>
      <c r="X9843">
        <v>30000</v>
      </c>
      <c r="Y9843">
        <v>30</v>
      </c>
      <c r="Z9843">
        <v>43440</v>
      </c>
    </row>
    <row r="9844" spans="1:26" ht="14.25" customHeight="1">
      <c r="A9844">
        <v>1000033</v>
      </c>
      <c r="B9844" t="s">
        <v>35</v>
      </c>
      <c r="C9844" t="s">
        <v>25</v>
      </c>
      <c r="D9844" t="s">
        <v>26</v>
      </c>
      <c r="E9844" t="s">
        <v>8277</v>
      </c>
      <c r="F9844" t="s">
        <v>68</v>
      </c>
      <c r="G9844" t="s">
        <v>39</v>
      </c>
      <c r="H9844">
        <v>44511</v>
      </c>
      <c r="I9844" t="str">
        <f>TEXT(Table1[[#This Row],[Issue_Date]],"mmm")</f>
        <v>Nov</v>
      </c>
      <c r="J9844">
        <v>44482</v>
      </c>
      <c r="K9844">
        <v>44451</v>
      </c>
      <c r="L9844" t="s">
        <v>30</v>
      </c>
      <c r="M9844" t="str">
        <f>IF(OR(Table1[[#This Row],[Loan_Status]]="Fully Paid",Table1[[#This Row],[Loan_Status]]="Current"),"Good Loan",IF(Table1[[#This Row],[Loan_Status]]="Charged Off","Bad Loan",""))</f>
        <v>Good Loan</v>
      </c>
      <c r="N9844">
        <v>44481</v>
      </c>
      <c r="O9844">
        <v>1225642</v>
      </c>
      <c r="P9844" t="s">
        <v>7372</v>
      </c>
      <c r="Q9844" t="s">
        <v>101</v>
      </c>
      <c r="R9844" t="s">
        <v>41</v>
      </c>
      <c r="S9844" t="s">
        <v>34</v>
      </c>
      <c r="T9844">
        <v>81708</v>
      </c>
      <c r="U9844">
        <v>0.14219999999999999</v>
      </c>
      <c r="V9844">
        <v>316.54000000000002</v>
      </c>
      <c r="W9844">
        <v>0.16769999999999999</v>
      </c>
      <c r="X9844">
        <v>12800</v>
      </c>
      <c r="Y9844">
        <v>23</v>
      </c>
      <c r="Z9844">
        <v>14401</v>
      </c>
    </row>
    <row r="9845" spans="1:26" ht="14.25" customHeight="1">
      <c r="A9845">
        <v>677497</v>
      </c>
      <c r="B9845" t="s">
        <v>35</v>
      </c>
      <c r="C9845" t="s">
        <v>25</v>
      </c>
      <c r="D9845" t="s">
        <v>48</v>
      </c>
      <c r="E9845" t="s">
        <v>386</v>
      </c>
      <c r="F9845" t="s">
        <v>68</v>
      </c>
      <c r="G9845" t="s">
        <v>39</v>
      </c>
      <c r="H9845">
        <v>44266</v>
      </c>
      <c r="I9845" t="str">
        <f>TEXT(Table1[[#This Row],[Issue_Date]],"mmm")</f>
        <v>Mar</v>
      </c>
      <c r="J9845">
        <v>44332</v>
      </c>
      <c r="K9845">
        <v>44515</v>
      </c>
      <c r="L9845" t="s">
        <v>30</v>
      </c>
      <c r="M9845" t="str">
        <f>IF(OR(Table1[[#This Row],[Loan_Status]]="Fully Paid",Table1[[#This Row],[Loan_Status]]="Current"),"Good Loan",IF(Table1[[#This Row],[Loan_Status]]="Charged Off","Bad Loan",""))</f>
        <v>Good Loan</v>
      </c>
      <c r="N9845">
        <v>44545</v>
      </c>
      <c r="O9845">
        <v>865598</v>
      </c>
      <c r="P9845" t="s">
        <v>7372</v>
      </c>
      <c r="Q9845" t="s">
        <v>513</v>
      </c>
      <c r="R9845" t="s">
        <v>41</v>
      </c>
      <c r="S9845" t="s">
        <v>34</v>
      </c>
      <c r="T9845">
        <v>99504</v>
      </c>
      <c r="U9845">
        <v>4.1399999999999999E-2</v>
      </c>
      <c r="V9845">
        <v>389.26</v>
      </c>
      <c r="W9845">
        <v>0.16020000000000001</v>
      </c>
      <c r="X9845">
        <v>16000</v>
      </c>
      <c r="Y9845">
        <v>12</v>
      </c>
      <c r="Z9845">
        <v>23312</v>
      </c>
    </row>
    <row r="9846" spans="1:26" ht="14.25" customHeight="1">
      <c r="A9846">
        <v>816346</v>
      </c>
      <c r="B9846" t="s">
        <v>53</v>
      </c>
      <c r="C9846" t="s">
        <v>25</v>
      </c>
      <c r="D9846" t="s">
        <v>59</v>
      </c>
      <c r="E9846" t="s">
        <v>3499</v>
      </c>
      <c r="F9846" t="s">
        <v>68</v>
      </c>
      <c r="G9846" t="s">
        <v>39</v>
      </c>
      <c r="H9846">
        <v>44388</v>
      </c>
      <c r="I9846" t="str">
        <f>TEXT(Table1[[#This Row],[Issue_Date]],"mmm")</f>
        <v>Jul</v>
      </c>
      <c r="J9846">
        <v>44483</v>
      </c>
      <c r="K9846">
        <v>44483</v>
      </c>
      <c r="L9846" t="s">
        <v>30</v>
      </c>
      <c r="M9846" t="str">
        <f>IF(OR(Table1[[#This Row],[Loan_Status]]="Fully Paid",Table1[[#This Row],[Loan_Status]]="Current"),"Good Loan",IF(Table1[[#This Row],[Loan_Status]]="Charged Off","Bad Loan",""))</f>
        <v>Good Loan</v>
      </c>
      <c r="N9846">
        <v>44514</v>
      </c>
      <c r="O9846">
        <v>1024073</v>
      </c>
      <c r="P9846" t="s">
        <v>7372</v>
      </c>
      <c r="Q9846" t="s">
        <v>513</v>
      </c>
      <c r="R9846" t="s">
        <v>41</v>
      </c>
      <c r="S9846" t="s">
        <v>34</v>
      </c>
      <c r="T9846">
        <v>88000</v>
      </c>
      <c r="U9846">
        <v>5.9299999999999999E-2</v>
      </c>
      <c r="V9846">
        <v>753.51</v>
      </c>
      <c r="W9846">
        <v>0.1749</v>
      </c>
      <c r="X9846">
        <v>30000</v>
      </c>
      <c r="Y9846">
        <v>28</v>
      </c>
      <c r="Z9846">
        <v>42728</v>
      </c>
    </row>
    <row r="9847" spans="1:26" ht="14.25" customHeight="1">
      <c r="A9847">
        <v>714642</v>
      </c>
      <c r="B9847" t="s">
        <v>208</v>
      </c>
      <c r="C9847" t="s">
        <v>25</v>
      </c>
      <c r="D9847" t="s">
        <v>48</v>
      </c>
      <c r="E9847" t="s">
        <v>3998</v>
      </c>
      <c r="F9847" t="s">
        <v>68</v>
      </c>
      <c r="G9847" t="s">
        <v>39</v>
      </c>
      <c r="H9847">
        <v>44266</v>
      </c>
      <c r="I9847" t="str">
        <f>TEXT(Table1[[#This Row],[Issue_Date]],"mmm")</f>
        <v>Mar</v>
      </c>
      <c r="J9847">
        <v>44454</v>
      </c>
      <c r="K9847">
        <v>44362</v>
      </c>
      <c r="L9847" t="s">
        <v>30</v>
      </c>
      <c r="M9847" t="str">
        <f>IF(OR(Table1[[#This Row],[Loan_Status]]="Fully Paid",Table1[[#This Row],[Loan_Status]]="Current"),"Good Loan",IF(Table1[[#This Row],[Loan_Status]]="Charged Off","Bad Loan",""))</f>
        <v>Good Loan</v>
      </c>
      <c r="N9847">
        <v>44392</v>
      </c>
      <c r="O9847">
        <v>908086</v>
      </c>
      <c r="P9847" t="s">
        <v>7372</v>
      </c>
      <c r="Q9847" t="s">
        <v>101</v>
      </c>
      <c r="R9847" t="s">
        <v>41</v>
      </c>
      <c r="S9847" t="s">
        <v>34</v>
      </c>
      <c r="T9847">
        <v>35500</v>
      </c>
      <c r="U9847">
        <v>0.17979999999999999</v>
      </c>
      <c r="V9847">
        <v>241.59</v>
      </c>
      <c r="W9847">
        <v>0.14910000000000001</v>
      </c>
      <c r="X9847">
        <v>10175</v>
      </c>
      <c r="Y9847">
        <v>31</v>
      </c>
      <c r="Z9847">
        <v>14345</v>
      </c>
    </row>
    <row r="9848" spans="1:26" ht="14.25" customHeight="1">
      <c r="A9848">
        <v>853495</v>
      </c>
      <c r="B9848" t="s">
        <v>24</v>
      </c>
      <c r="C9848" t="s">
        <v>25</v>
      </c>
      <c r="D9848" t="s">
        <v>59</v>
      </c>
      <c r="E9848" t="s">
        <v>526</v>
      </c>
      <c r="F9848" t="s">
        <v>68</v>
      </c>
      <c r="G9848" t="s">
        <v>39</v>
      </c>
      <c r="H9848">
        <v>44419</v>
      </c>
      <c r="I9848" t="str">
        <f>TEXT(Table1[[#This Row],[Issue_Date]],"mmm")</f>
        <v>Aug</v>
      </c>
      <c r="J9848">
        <v>44362</v>
      </c>
      <c r="K9848">
        <v>44451</v>
      </c>
      <c r="L9848" t="s">
        <v>30</v>
      </c>
      <c r="M9848" t="str">
        <f>IF(OR(Table1[[#This Row],[Loan_Status]]="Fully Paid",Table1[[#This Row],[Loan_Status]]="Current"),"Good Loan",IF(Table1[[#This Row],[Loan_Status]]="Charged Off","Bad Loan",""))</f>
        <v>Good Loan</v>
      </c>
      <c r="N9848">
        <v>44481</v>
      </c>
      <c r="O9848">
        <v>1065670</v>
      </c>
      <c r="P9848" t="s">
        <v>7372</v>
      </c>
      <c r="Q9848" t="s">
        <v>357</v>
      </c>
      <c r="R9848" t="s">
        <v>41</v>
      </c>
      <c r="S9848" t="s">
        <v>34</v>
      </c>
      <c r="T9848">
        <v>198204</v>
      </c>
      <c r="U9848">
        <v>8.8200000000000001E-2</v>
      </c>
      <c r="V9848">
        <v>491.59</v>
      </c>
      <c r="W9848">
        <v>0.16489999999999999</v>
      </c>
      <c r="X9848">
        <v>20000</v>
      </c>
      <c r="Y9848">
        <v>43</v>
      </c>
      <c r="Z9848">
        <v>23050</v>
      </c>
    </row>
    <row r="9849" spans="1:26" ht="14.25" customHeight="1">
      <c r="A9849">
        <v>781367</v>
      </c>
      <c r="B9849" t="s">
        <v>63</v>
      </c>
      <c r="C9849" t="s">
        <v>25</v>
      </c>
      <c r="D9849" t="s">
        <v>48</v>
      </c>
      <c r="E9849" t="s">
        <v>1682</v>
      </c>
      <c r="F9849" t="s">
        <v>68</v>
      </c>
      <c r="G9849" t="s">
        <v>39</v>
      </c>
      <c r="H9849">
        <v>44358</v>
      </c>
      <c r="I9849" t="str">
        <f>TEXT(Table1[[#This Row],[Issue_Date]],"mmm")</f>
        <v>Jun</v>
      </c>
      <c r="J9849">
        <v>44423</v>
      </c>
      <c r="K9849">
        <v>44423</v>
      </c>
      <c r="L9849" t="s">
        <v>30</v>
      </c>
      <c r="M9849" t="str">
        <f>IF(OR(Table1[[#This Row],[Loan_Status]]="Fully Paid",Table1[[#This Row],[Loan_Status]]="Current"),"Good Loan",IF(Table1[[#This Row],[Loan_Status]]="Charged Off","Bad Loan",""))</f>
        <v>Good Loan</v>
      </c>
      <c r="N9849">
        <v>44454</v>
      </c>
      <c r="O9849">
        <v>984211</v>
      </c>
      <c r="P9849" t="s">
        <v>7372</v>
      </c>
      <c r="Q9849" t="s">
        <v>83</v>
      </c>
      <c r="R9849" t="s">
        <v>41</v>
      </c>
      <c r="S9849" t="s">
        <v>34</v>
      </c>
      <c r="T9849">
        <v>90000</v>
      </c>
      <c r="U9849">
        <v>9.3600000000000003E-2</v>
      </c>
      <c r="V9849">
        <v>203.46</v>
      </c>
      <c r="W9849">
        <v>0.1807</v>
      </c>
      <c r="X9849">
        <v>8000</v>
      </c>
      <c r="Y9849">
        <v>30</v>
      </c>
      <c r="Z9849">
        <v>12048</v>
      </c>
    </row>
    <row r="9850" spans="1:26" ht="14.25" customHeight="1">
      <c r="A9850">
        <v>712510</v>
      </c>
      <c r="B9850" t="s">
        <v>24</v>
      </c>
      <c r="C9850" t="s">
        <v>25</v>
      </c>
      <c r="D9850" t="s">
        <v>48</v>
      </c>
      <c r="E9850" t="s">
        <v>8278</v>
      </c>
      <c r="F9850" t="s">
        <v>68</v>
      </c>
      <c r="G9850" t="s">
        <v>39</v>
      </c>
      <c r="H9850">
        <v>44266</v>
      </c>
      <c r="I9850" t="str">
        <f>TEXT(Table1[[#This Row],[Issue_Date]],"mmm")</f>
        <v>Mar</v>
      </c>
      <c r="J9850">
        <v>44542</v>
      </c>
      <c r="K9850">
        <v>44542</v>
      </c>
      <c r="L9850" t="s">
        <v>30</v>
      </c>
      <c r="M9850" t="str">
        <f>IF(OR(Table1[[#This Row],[Loan_Status]]="Fully Paid",Table1[[#This Row],[Loan_Status]]="Current"),"Good Loan",IF(Table1[[#This Row],[Loan_Status]]="Charged Off","Bad Loan",""))</f>
        <v>Good Loan</v>
      </c>
      <c r="N9850">
        <v>44573</v>
      </c>
      <c r="O9850">
        <v>905617</v>
      </c>
      <c r="P9850" t="s">
        <v>7372</v>
      </c>
      <c r="Q9850" t="s">
        <v>69</v>
      </c>
      <c r="R9850" t="s">
        <v>41</v>
      </c>
      <c r="S9850" t="s">
        <v>34</v>
      </c>
      <c r="T9850">
        <v>64992</v>
      </c>
      <c r="U9850">
        <v>4.1700000000000001E-2</v>
      </c>
      <c r="V9850">
        <v>518.09</v>
      </c>
      <c r="W9850">
        <v>0.1454</v>
      </c>
      <c r="X9850">
        <v>22000</v>
      </c>
      <c r="Y9850">
        <v>24</v>
      </c>
      <c r="Z9850">
        <v>26709</v>
      </c>
    </row>
    <row r="9851" spans="1:26" ht="14.25" customHeight="1">
      <c r="A9851">
        <v>568725</v>
      </c>
      <c r="B9851" t="s">
        <v>63</v>
      </c>
      <c r="C9851" t="s">
        <v>25</v>
      </c>
      <c r="D9851" t="s">
        <v>81</v>
      </c>
      <c r="E9851" t="s">
        <v>8279</v>
      </c>
      <c r="F9851" t="s">
        <v>28</v>
      </c>
      <c r="G9851" t="s">
        <v>39</v>
      </c>
      <c r="H9851">
        <v>44449</v>
      </c>
      <c r="I9851" t="str">
        <f>TEXT(Table1[[#This Row],[Issue_Date]],"mmm")</f>
        <v>Sep</v>
      </c>
      <c r="J9851">
        <v>44332</v>
      </c>
      <c r="K9851">
        <v>44270</v>
      </c>
      <c r="L9851" t="s">
        <v>30</v>
      </c>
      <c r="M9851" t="str">
        <f>IF(OR(Table1[[#This Row],[Loan_Status]]="Fully Paid",Table1[[#This Row],[Loan_Status]]="Current"),"Good Loan",IF(Table1[[#This Row],[Loan_Status]]="Charged Off","Bad Loan",""))</f>
        <v>Good Loan</v>
      </c>
      <c r="N9851">
        <v>44301</v>
      </c>
      <c r="O9851">
        <v>731641</v>
      </c>
      <c r="P9851" t="s">
        <v>7372</v>
      </c>
      <c r="Q9851" t="s">
        <v>32</v>
      </c>
      <c r="R9851" t="s">
        <v>41</v>
      </c>
      <c r="S9851" t="s">
        <v>34</v>
      </c>
      <c r="T9851">
        <v>52000</v>
      </c>
      <c r="U9851">
        <v>0.2172</v>
      </c>
      <c r="V9851">
        <v>491.16</v>
      </c>
      <c r="W9851">
        <v>0.16450000000000001</v>
      </c>
      <c r="X9851">
        <v>20000</v>
      </c>
      <c r="Y9851">
        <v>12</v>
      </c>
      <c r="Z9851">
        <v>29312</v>
      </c>
    </row>
    <row r="9852" spans="1:26" ht="14.25" customHeight="1">
      <c r="A9852">
        <v>729084</v>
      </c>
      <c r="B9852" t="s">
        <v>97</v>
      </c>
      <c r="C9852" t="s">
        <v>25</v>
      </c>
      <c r="D9852" t="s">
        <v>64</v>
      </c>
      <c r="E9852" t="s">
        <v>8280</v>
      </c>
      <c r="F9852" t="s">
        <v>28</v>
      </c>
      <c r="G9852" t="s">
        <v>39</v>
      </c>
      <c r="H9852">
        <v>44297</v>
      </c>
      <c r="I9852" t="str">
        <f>TEXT(Table1[[#This Row],[Issue_Date]],"mmm")</f>
        <v>Apr</v>
      </c>
      <c r="J9852">
        <v>44542</v>
      </c>
      <c r="K9852">
        <v>44542</v>
      </c>
      <c r="L9852" t="s">
        <v>30</v>
      </c>
      <c r="M9852" t="str">
        <f>IF(OR(Table1[[#This Row],[Loan_Status]]="Fully Paid",Table1[[#This Row],[Loan_Status]]="Current"),"Good Loan",IF(Table1[[#This Row],[Loan_Status]]="Charged Off","Bad Loan",""))</f>
        <v>Good Loan</v>
      </c>
      <c r="N9852">
        <v>44573</v>
      </c>
      <c r="O9852">
        <v>924828</v>
      </c>
      <c r="P9852" t="s">
        <v>7372</v>
      </c>
      <c r="Q9852" t="s">
        <v>495</v>
      </c>
      <c r="R9852" t="s">
        <v>41</v>
      </c>
      <c r="S9852" t="s">
        <v>34</v>
      </c>
      <c r="T9852">
        <v>72500</v>
      </c>
      <c r="U9852">
        <v>7.7600000000000002E-2</v>
      </c>
      <c r="V9852">
        <v>618.23</v>
      </c>
      <c r="W9852">
        <v>0.16769999999999999</v>
      </c>
      <c r="X9852">
        <v>25000</v>
      </c>
      <c r="Y9852">
        <v>8</v>
      </c>
      <c r="Z9852">
        <v>30942</v>
      </c>
    </row>
    <row r="9853" spans="1:26" ht="14.25" customHeight="1">
      <c r="A9853">
        <v>590571</v>
      </c>
      <c r="B9853" t="s">
        <v>63</v>
      </c>
      <c r="C9853" t="s">
        <v>25</v>
      </c>
      <c r="D9853" t="s">
        <v>48</v>
      </c>
      <c r="E9853" t="s">
        <v>8281</v>
      </c>
      <c r="F9853" t="s">
        <v>28</v>
      </c>
      <c r="G9853" t="s">
        <v>39</v>
      </c>
      <c r="H9853">
        <v>44479</v>
      </c>
      <c r="I9853" t="str">
        <f>TEXT(Table1[[#This Row],[Issue_Date]],"mmm")</f>
        <v>Oct</v>
      </c>
      <c r="J9853">
        <v>44484</v>
      </c>
      <c r="K9853">
        <v>44484</v>
      </c>
      <c r="L9853" t="s">
        <v>30</v>
      </c>
      <c r="M9853" t="str">
        <f>IF(OR(Table1[[#This Row],[Loan_Status]]="Fully Paid",Table1[[#This Row],[Loan_Status]]="Current"),"Good Loan",IF(Table1[[#This Row],[Loan_Status]]="Charged Off","Bad Loan",""))</f>
        <v>Good Loan</v>
      </c>
      <c r="N9853">
        <v>44515</v>
      </c>
      <c r="O9853">
        <v>758581</v>
      </c>
      <c r="P9853" t="s">
        <v>7372</v>
      </c>
      <c r="Q9853" t="s">
        <v>642</v>
      </c>
      <c r="R9853" t="s">
        <v>41</v>
      </c>
      <c r="S9853" t="s">
        <v>34</v>
      </c>
      <c r="T9853">
        <v>27600</v>
      </c>
      <c r="U9853">
        <v>0.14699999999999999</v>
      </c>
      <c r="V9853">
        <v>125.78</v>
      </c>
      <c r="W9853">
        <v>0.17560000000000001</v>
      </c>
      <c r="X9853">
        <v>5000</v>
      </c>
      <c r="Y9853">
        <v>6</v>
      </c>
      <c r="Z9853">
        <v>7546</v>
      </c>
    </row>
    <row r="9854" spans="1:26" ht="14.25" customHeight="1">
      <c r="A9854">
        <v>848411</v>
      </c>
      <c r="B9854" t="s">
        <v>63</v>
      </c>
      <c r="C9854" t="s">
        <v>25</v>
      </c>
      <c r="D9854" t="s">
        <v>42</v>
      </c>
      <c r="E9854" t="s">
        <v>8282</v>
      </c>
      <c r="F9854" t="s">
        <v>28</v>
      </c>
      <c r="G9854" t="s">
        <v>39</v>
      </c>
      <c r="H9854">
        <v>44419</v>
      </c>
      <c r="I9854" t="str">
        <f>TEXT(Table1[[#This Row],[Issue_Date]],"mmm")</f>
        <v>Aug</v>
      </c>
      <c r="J9854">
        <v>44302</v>
      </c>
      <c r="K9854">
        <v>44453</v>
      </c>
      <c r="L9854" t="s">
        <v>30</v>
      </c>
      <c r="M9854" t="str">
        <f>IF(OR(Table1[[#This Row],[Loan_Status]]="Fully Paid",Table1[[#This Row],[Loan_Status]]="Current"),"Good Loan",IF(Table1[[#This Row],[Loan_Status]]="Charged Off","Bad Loan",""))</f>
        <v>Good Loan</v>
      </c>
      <c r="N9854">
        <v>44483</v>
      </c>
      <c r="O9854">
        <v>1060016</v>
      </c>
      <c r="P9854" t="s">
        <v>7372</v>
      </c>
      <c r="Q9854" t="s">
        <v>364</v>
      </c>
      <c r="R9854" t="s">
        <v>41</v>
      </c>
      <c r="S9854" t="s">
        <v>34</v>
      </c>
      <c r="T9854">
        <v>150000</v>
      </c>
      <c r="U9854">
        <v>4.7800000000000002E-2</v>
      </c>
      <c r="V9854">
        <v>521.66999999999996</v>
      </c>
      <c r="W9854">
        <v>0.18790000000000001</v>
      </c>
      <c r="X9854">
        <v>20200</v>
      </c>
      <c r="Y9854">
        <v>19</v>
      </c>
      <c r="Z9854">
        <v>29380</v>
      </c>
    </row>
    <row r="9855" spans="1:26" ht="14.25" customHeight="1">
      <c r="A9855">
        <v>647654</v>
      </c>
      <c r="B9855" t="s">
        <v>47</v>
      </c>
      <c r="C9855" t="s">
        <v>25</v>
      </c>
      <c r="D9855" t="s">
        <v>59</v>
      </c>
      <c r="E9855" t="s">
        <v>8283</v>
      </c>
      <c r="F9855" t="s">
        <v>28</v>
      </c>
      <c r="G9855" t="s">
        <v>39</v>
      </c>
      <c r="H9855">
        <v>44207</v>
      </c>
      <c r="I9855" t="str">
        <f>TEXT(Table1[[#This Row],[Issue_Date]],"mmm")</f>
        <v>Jan</v>
      </c>
      <c r="J9855">
        <v>44543</v>
      </c>
      <c r="K9855">
        <v>44543</v>
      </c>
      <c r="L9855" t="s">
        <v>30</v>
      </c>
      <c r="M9855" t="str">
        <f>IF(OR(Table1[[#This Row],[Loan_Status]]="Fully Paid",Table1[[#This Row],[Loan_Status]]="Current"),"Good Loan",IF(Table1[[#This Row],[Loan_Status]]="Charged Off","Bad Loan",""))</f>
        <v>Good Loan</v>
      </c>
      <c r="N9855">
        <v>44574</v>
      </c>
      <c r="O9855">
        <v>828586</v>
      </c>
      <c r="P9855" t="s">
        <v>7372</v>
      </c>
      <c r="Q9855" t="s">
        <v>32</v>
      </c>
      <c r="R9855" t="s">
        <v>41</v>
      </c>
      <c r="S9855" t="s">
        <v>34</v>
      </c>
      <c r="T9855">
        <v>48000</v>
      </c>
      <c r="U9855">
        <v>7.1300000000000002E-2</v>
      </c>
      <c r="V9855">
        <v>388.67</v>
      </c>
      <c r="W9855">
        <v>0.1595</v>
      </c>
      <c r="X9855">
        <v>16000</v>
      </c>
      <c r="Y9855">
        <v>14</v>
      </c>
      <c r="Z9855">
        <v>21827</v>
      </c>
    </row>
    <row r="9856" spans="1:26" ht="14.25" customHeight="1">
      <c r="A9856">
        <v>560847</v>
      </c>
      <c r="B9856" t="s">
        <v>24</v>
      </c>
      <c r="C9856" t="s">
        <v>25</v>
      </c>
      <c r="D9856" t="s">
        <v>36</v>
      </c>
      <c r="E9856" t="s">
        <v>8284</v>
      </c>
      <c r="F9856" t="s">
        <v>28</v>
      </c>
      <c r="G9856" t="s">
        <v>39</v>
      </c>
      <c r="H9856">
        <v>44418</v>
      </c>
      <c r="I9856" t="str">
        <f>TEXT(Table1[[#This Row],[Issue_Date]],"mmm")</f>
        <v>Aug</v>
      </c>
      <c r="J9856">
        <v>44423</v>
      </c>
      <c r="K9856">
        <v>44423</v>
      </c>
      <c r="L9856" t="s">
        <v>30</v>
      </c>
      <c r="M9856" t="str">
        <f>IF(OR(Table1[[#This Row],[Loan_Status]]="Fully Paid",Table1[[#This Row],[Loan_Status]]="Current"),"Good Loan",IF(Table1[[#This Row],[Loan_Status]]="Charged Off","Bad Loan",""))</f>
        <v>Good Loan</v>
      </c>
      <c r="N9856">
        <v>44454</v>
      </c>
      <c r="O9856">
        <v>721818</v>
      </c>
      <c r="P9856" t="s">
        <v>7372</v>
      </c>
      <c r="Q9856" t="s">
        <v>364</v>
      </c>
      <c r="R9856" t="s">
        <v>41</v>
      </c>
      <c r="S9856" t="s">
        <v>34</v>
      </c>
      <c r="T9856">
        <v>200000</v>
      </c>
      <c r="U9856">
        <v>0.09</v>
      </c>
      <c r="V9856">
        <v>623.88</v>
      </c>
      <c r="W9856">
        <v>0.1719</v>
      </c>
      <c r="X9856">
        <v>25000</v>
      </c>
      <c r="Y9856">
        <v>24</v>
      </c>
      <c r="Z9856">
        <v>37432</v>
      </c>
    </row>
    <row r="9857" spans="1:26" ht="14.25" customHeight="1">
      <c r="A9857">
        <v>756041</v>
      </c>
      <c r="B9857" t="s">
        <v>63</v>
      </c>
      <c r="C9857" t="s">
        <v>25</v>
      </c>
      <c r="D9857" t="s">
        <v>48</v>
      </c>
      <c r="E9857" t="s">
        <v>8285</v>
      </c>
      <c r="F9857" t="s">
        <v>28</v>
      </c>
      <c r="G9857" t="s">
        <v>39</v>
      </c>
      <c r="H9857">
        <v>44358</v>
      </c>
      <c r="I9857" t="str">
        <f>TEXT(Table1[[#This Row],[Issue_Date]],"mmm")</f>
        <v>Jun</v>
      </c>
      <c r="J9857">
        <v>44302</v>
      </c>
      <c r="K9857">
        <v>44302</v>
      </c>
      <c r="L9857" t="s">
        <v>30</v>
      </c>
      <c r="M9857" t="str">
        <f>IF(OR(Table1[[#This Row],[Loan_Status]]="Fully Paid",Table1[[#This Row],[Loan_Status]]="Current"),"Good Loan",IF(Table1[[#This Row],[Loan_Status]]="Charged Off","Bad Loan",""))</f>
        <v>Good Loan</v>
      </c>
      <c r="N9857">
        <v>44332</v>
      </c>
      <c r="O9857">
        <v>955946</v>
      </c>
      <c r="P9857" t="s">
        <v>7372</v>
      </c>
      <c r="Q9857" t="s">
        <v>32</v>
      </c>
      <c r="R9857" t="s">
        <v>41</v>
      </c>
      <c r="S9857" t="s">
        <v>34</v>
      </c>
      <c r="T9857">
        <v>52000</v>
      </c>
      <c r="U9857">
        <v>3.85E-2</v>
      </c>
      <c r="V9857">
        <v>304.66000000000003</v>
      </c>
      <c r="W9857">
        <v>0.1799</v>
      </c>
      <c r="X9857">
        <v>12000</v>
      </c>
      <c r="Y9857">
        <v>12</v>
      </c>
      <c r="Z9857">
        <v>18268</v>
      </c>
    </row>
    <row r="9858" spans="1:26" ht="14.25" customHeight="1">
      <c r="A9858">
        <v>675763</v>
      </c>
      <c r="B9858" t="s">
        <v>97</v>
      </c>
      <c r="C9858" t="s">
        <v>25</v>
      </c>
      <c r="D9858" t="s">
        <v>48</v>
      </c>
      <c r="E9858" t="s">
        <v>8286</v>
      </c>
      <c r="F9858" t="s">
        <v>28</v>
      </c>
      <c r="G9858" t="s">
        <v>39</v>
      </c>
      <c r="H9858">
        <v>44238</v>
      </c>
      <c r="I9858" t="str">
        <f>TEXT(Table1[[#This Row],[Issue_Date]],"mmm")</f>
        <v>Feb</v>
      </c>
      <c r="J9858">
        <v>44451</v>
      </c>
      <c r="K9858">
        <v>44481</v>
      </c>
      <c r="L9858" t="s">
        <v>30</v>
      </c>
      <c r="M9858" t="str">
        <f>IF(OR(Table1[[#This Row],[Loan_Status]]="Fully Paid",Table1[[#This Row],[Loan_Status]]="Current"),"Good Loan",IF(Table1[[#This Row],[Loan_Status]]="Charged Off","Bad Loan",""))</f>
        <v>Good Loan</v>
      </c>
      <c r="N9858">
        <v>44512</v>
      </c>
      <c r="O9858">
        <v>863602</v>
      </c>
      <c r="P9858" t="s">
        <v>7372</v>
      </c>
      <c r="Q9858" t="s">
        <v>642</v>
      </c>
      <c r="R9858" t="s">
        <v>41</v>
      </c>
      <c r="S9858" t="s">
        <v>34</v>
      </c>
      <c r="T9858">
        <v>130000</v>
      </c>
      <c r="U9858">
        <v>0.14269999999999999</v>
      </c>
      <c r="V9858">
        <v>879.47</v>
      </c>
      <c r="W9858">
        <v>0.17510000000000001</v>
      </c>
      <c r="X9858">
        <v>35000</v>
      </c>
      <c r="Y9858">
        <v>35</v>
      </c>
      <c r="Z9858">
        <v>43703</v>
      </c>
    </row>
    <row r="9859" spans="1:26" ht="14.25" customHeight="1">
      <c r="A9859">
        <v>783823</v>
      </c>
      <c r="B9859" t="s">
        <v>24</v>
      </c>
      <c r="C9859" t="s">
        <v>25</v>
      </c>
      <c r="D9859" t="s">
        <v>42</v>
      </c>
      <c r="E9859" t="s">
        <v>8287</v>
      </c>
      <c r="F9859" t="s">
        <v>361</v>
      </c>
      <c r="G9859" t="s">
        <v>39</v>
      </c>
      <c r="H9859">
        <v>44358</v>
      </c>
      <c r="I9859" t="str">
        <f>TEXT(Table1[[#This Row],[Issue_Date]],"mmm")</f>
        <v>Jun</v>
      </c>
      <c r="J9859">
        <v>44211</v>
      </c>
      <c r="K9859">
        <v>44392</v>
      </c>
      <c r="L9859" t="s">
        <v>30</v>
      </c>
      <c r="M9859" t="str">
        <f>IF(OR(Table1[[#This Row],[Loan_Status]]="Fully Paid",Table1[[#This Row],[Loan_Status]]="Current"),"Good Loan",IF(Table1[[#This Row],[Loan_Status]]="Charged Off","Bad Loan",""))</f>
        <v>Good Loan</v>
      </c>
      <c r="N9859">
        <v>44423</v>
      </c>
      <c r="O9859">
        <v>986974</v>
      </c>
      <c r="P9859" t="s">
        <v>7372</v>
      </c>
      <c r="Q9859" t="s">
        <v>2218</v>
      </c>
      <c r="R9859" t="s">
        <v>41</v>
      </c>
      <c r="S9859" t="s">
        <v>34</v>
      </c>
      <c r="T9859">
        <v>155000</v>
      </c>
      <c r="U9859">
        <v>7.1800000000000003E-2</v>
      </c>
      <c r="V9859">
        <v>604.37</v>
      </c>
      <c r="W9859">
        <v>0.21740000000000001</v>
      </c>
      <c r="X9859">
        <v>22000</v>
      </c>
      <c r="Y9859">
        <v>26</v>
      </c>
      <c r="Z9859">
        <v>35515</v>
      </c>
    </row>
    <row r="9860" spans="1:26" ht="14.25" customHeight="1">
      <c r="A9860">
        <v>843071</v>
      </c>
      <c r="B9860" t="s">
        <v>136</v>
      </c>
      <c r="C9860" t="s">
        <v>25</v>
      </c>
      <c r="D9860" t="s">
        <v>81</v>
      </c>
      <c r="E9860" t="s">
        <v>8288</v>
      </c>
      <c r="F9860" t="s">
        <v>361</v>
      </c>
      <c r="G9860" t="s">
        <v>39</v>
      </c>
      <c r="H9860">
        <v>44419</v>
      </c>
      <c r="I9860" t="str">
        <f>TEXT(Table1[[#This Row],[Issue_Date]],"mmm")</f>
        <v>Aug</v>
      </c>
      <c r="J9860">
        <v>44271</v>
      </c>
      <c r="K9860">
        <v>44450</v>
      </c>
      <c r="L9860" t="s">
        <v>30</v>
      </c>
      <c r="M9860" t="str">
        <f>IF(OR(Table1[[#This Row],[Loan_Status]]="Fully Paid",Table1[[#This Row],[Loan_Status]]="Current"),"Good Loan",IF(Table1[[#This Row],[Loan_Status]]="Charged Off","Bad Loan",""))</f>
        <v>Good Loan</v>
      </c>
      <c r="N9860">
        <v>44480</v>
      </c>
      <c r="O9860">
        <v>1053804</v>
      </c>
      <c r="P9860" t="s">
        <v>7372</v>
      </c>
      <c r="Q9860" t="s">
        <v>969</v>
      </c>
      <c r="R9860" t="s">
        <v>41</v>
      </c>
      <c r="S9860" t="s">
        <v>34</v>
      </c>
      <c r="T9860">
        <v>350000</v>
      </c>
      <c r="U9860">
        <v>0.1295</v>
      </c>
      <c r="V9860">
        <v>946.68</v>
      </c>
      <c r="W9860">
        <v>0.2099</v>
      </c>
      <c r="X9860">
        <v>35000</v>
      </c>
      <c r="Y9860">
        <v>30</v>
      </c>
      <c r="Z9860">
        <v>35613</v>
      </c>
    </row>
    <row r="9861" spans="1:26" ht="14.25" customHeight="1">
      <c r="A9861">
        <v>1025155</v>
      </c>
      <c r="B9861" t="s">
        <v>24</v>
      </c>
      <c r="C9861" t="s">
        <v>25</v>
      </c>
      <c r="D9861" t="s">
        <v>36</v>
      </c>
      <c r="E9861" t="s">
        <v>8289</v>
      </c>
      <c r="F9861" t="s">
        <v>361</v>
      </c>
      <c r="G9861" t="s">
        <v>39</v>
      </c>
      <c r="H9861">
        <v>44541</v>
      </c>
      <c r="I9861" t="str">
        <f>TEXT(Table1[[#This Row],[Issue_Date]],"mmm")</f>
        <v>Dec</v>
      </c>
      <c r="J9861">
        <v>44332</v>
      </c>
      <c r="K9861">
        <v>44483</v>
      </c>
      <c r="L9861" t="s">
        <v>30</v>
      </c>
      <c r="M9861" t="str">
        <f>IF(OR(Table1[[#This Row],[Loan_Status]]="Fully Paid",Table1[[#This Row],[Loan_Status]]="Current"),"Good Loan",IF(Table1[[#This Row],[Loan_Status]]="Charged Off","Bad Loan",""))</f>
        <v>Good Loan</v>
      </c>
      <c r="N9861">
        <v>44514</v>
      </c>
      <c r="O9861">
        <v>1254294</v>
      </c>
      <c r="P9861" t="s">
        <v>7372</v>
      </c>
      <c r="Q9861" t="s">
        <v>691</v>
      </c>
      <c r="R9861" t="s">
        <v>41</v>
      </c>
      <c r="S9861" t="s">
        <v>34</v>
      </c>
      <c r="T9861">
        <v>100000</v>
      </c>
      <c r="U9861">
        <v>5.4800000000000001E-2</v>
      </c>
      <c r="V9861">
        <v>340.14</v>
      </c>
      <c r="W9861">
        <v>0.21279999999999999</v>
      </c>
      <c r="X9861">
        <v>12500</v>
      </c>
      <c r="Y9861">
        <v>7</v>
      </c>
      <c r="Z9861">
        <v>18601</v>
      </c>
    </row>
    <row r="9862" spans="1:26" ht="14.25" customHeight="1">
      <c r="A9862">
        <v>742933</v>
      </c>
      <c r="B9862" t="s">
        <v>24</v>
      </c>
      <c r="C9862" t="s">
        <v>25</v>
      </c>
      <c r="D9862" t="s">
        <v>86</v>
      </c>
      <c r="E9862" t="s">
        <v>8290</v>
      </c>
      <c r="F9862" t="s">
        <v>361</v>
      </c>
      <c r="G9862" t="s">
        <v>39</v>
      </c>
      <c r="H9862">
        <v>44327</v>
      </c>
      <c r="I9862" t="str">
        <f>TEXT(Table1[[#This Row],[Issue_Date]],"mmm")</f>
        <v>May</v>
      </c>
      <c r="J9862">
        <v>44302</v>
      </c>
      <c r="K9862">
        <v>44332</v>
      </c>
      <c r="L9862" t="s">
        <v>30</v>
      </c>
      <c r="M9862" t="str">
        <f>IF(OR(Table1[[#This Row],[Loan_Status]]="Fully Paid",Table1[[#This Row],[Loan_Status]]="Current"),"Good Loan",IF(Table1[[#This Row],[Loan_Status]]="Charged Off","Bad Loan",""))</f>
        <v>Good Loan</v>
      </c>
      <c r="N9862">
        <v>44363</v>
      </c>
      <c r="O9862">
        <v>941100</v>
      </c>
      <c r="P9862" t="s">
        <v>7372</v>
      </c>
      <c r="Q9862" t="s">
        <v>691</v>
      </c>
      <c r="R9862" t="s">
        <v>41</v>
      </c>
      <c r="S9862" t="s">
        <v>34</v>
      </c>
      <c r="T9862">
        <v>165000</v>
      </c>
      <c r="U9862">
        <v>0.13270000000000001</v>
      </c>
      <c r="V9862">
        <v>161.05000000000001</v>
      </c>
      <c r="W9862">
        <v>0.20619999999999999</v>
      </c>
      <c r="X9862">
        <v>6000</v>
      </c>
      <c r="Y9862">
        <v>12</v>
      </c>
      <c r="Z9862">
        <v>9657</v>
      </c>
    </row>
    <row r="9863" spans="1:26" ht="14.25" customHeight="1">
      <c r="A9863">
        <v>578629</v>
      </c>
      <c r="B9863" t="s">
        <v>139</v>
      </c>
      <c r="C9863" t="s">
        <v>25</v>
      </c>
      <c r="D9863" t="s">
        <v>157</v>
      </c>
      <c r="E9863" t="s">
        <v>4869</v>
      </c>
      <c r="F9863" t="s">
        <v>361</v>
      </c>
      <c r="G9863" t="s">
        <v>39</v>
      </c>
      <c r="H9863">
        <v>44449</v>
      </c>
      <c r="I9863" t="str">
        <f>TEXT(Table1[[#This Row],[Issue_Date]],"mmm")</f>
        <v>Sep</v>
      </c>
      <c r="J9863">
        <v>44212</v>
      </c>
      <c r="K9863">
        <v>44484</v>
      </c>
      <c r="L9863" t="s">
        <v>30</v>
      </c>
      <c r="M9863" t="str">
        <f>IF(OR(Table1[[#This Row],[Loan_Status]]="Fully Paid",Table1[[#This Row],[Loan_Status]]="Current"),"Good Loan",IF(Table1[[#This Row],[Loan_Status]]="Charged Off","Bad Loan",""))</f>
        <v>Good Loan</v>
      </c>
      <c r="N9863">
        <v>44515</v>
      </c>
      <c r="O9863">
        <v>743961</v>
      </c>
      <c r="P9863" t="s">
        <v>7372</v>
      </c>
      <c r="Q9863" t="s">
        <v>362</v>
      </c>
      <c r="R9863" t="s">
        <v>41</v>
      </c>
      <c r="S9863" t="s">
        <v>34</v>
      </c>
      <c r="T9863">
        <v>77004</v>
      </c>
      <c r="U9863">
        <v>0.2122</v>
      </c>
      <c r="V9863">
        <v>230.02</v>
      </c>
      <c r="W9863">
        <v>0.183</v>
      </c>
      <c r="X9863">
        <v>9000</v>
      </c>
      <c r="Y9863">
        <v>53</v>
      </c>
      <c r="Z9863">
        <v>13800</v>
      </c>
    </row>
    <row r="9864" spans="1:26" ht="14.25" customHeight="1">
      <c r="A9864">
        <v>538964</v>
      </c>
      <c r="B9864" t="s">
        <v>128</v>
      </c>
      <c r="C9864" t="s">
        <v>25</v>
      </c>
      <c r="D9864" t="s">
        <v>59</v>
      </c>
      <c r="E9864" t="s">
        <v>8291</v>
      </c>
      <c r="F9864" t="s">
        <v>700</v>
      </c>
      <c r="G9864" t="s">
        <v>39</v>
      </c>
      <c r="H9864">
        <v>44387</v>
      </c>
      <c r="I9864" t="str">
        <f>TEXT(Table1[[#This Row],[Issue_Date]],"mmm")</f>
        <v>Jul</v>
      </c>
      <c r="J9864">
        <v>44481</v>
      </c>
      <c r="K9864">
        <v>44481</v>
      </c>
      <c r="L9864" t="s">
        <v>30</v>
      </c>
      <c r="M9864" t="str">
        <f>IF(OR(Table1[[#This Row],[Loan_Status]]="Fully Paid",Table1[[#This Row],[Loan_Status]]="Current"),"Good Loan",IF(Table1[[#This Row],[Loan_Status]]="Charged Off","Bad Loan",""))</f>
        <v>Good Loan</v>
      </c>
      <c r="N9864">
        <v>44512</v>
      </c>
      <c r="O9864">
        <v>696053</v>
      </c>
      <c r="P9864" t="s">
        <v>7372</v>
      </c>
      <c r="Q9864" t="s">
        <v>701</v>
      </c>
      <c r="R9864" t="s">
        <v>41</v>
      </c>
      <c r="S9864" t="s">
        <v>34</v>
      </c>
      <c r="T9864">
        <v>38000</v>
      </c>
      <c r="U9864">
        <v>9.35E-2</v>
      </c>
      <c r="V9864">
        <v>330.72</v>
      </c>
      <c r="W9864">
        <v>0.20899999999999999</v>
      </c>
      <c r="X9864">
        <v>12250</v>
      </c>
      <c r="Y9864">
        <v>7</v>
      </c>
      <c r="Z9864">
        <v>17063</v>
      </c>
    </row>
    <row r="9865" spans="1:26" ht="14.25" customHeight="1">
      <c r="A9865">
        <v>601559</v>
      </c>
      <c r="B9865" t="s">
        <v>112</v>
      </c>
      <c r="C9865" t="s">
        <v>25</v>
      </c>
      <c r="D9865" t="s">
        <v>26</v>
      </c>
      <c r="E9865" t="s">
        <v>8292</v>
      </c>
      <c r="F9865" t="s">
        <v>50</v>
      </c>
      <c r="G9865" t="s">
        <v>51</v>
      </c>
      <c r="H9865">
        <v>44479</v>
      </c>
      <c r="I9865" t="str">
        <f>TEXT(Table1[[#This Row],[Issue_Date]],"mmm")</f>
        <v>Oct</v>
      </c>
      <c r="J9865">
        <v>44515</v>
      </c>
      <c r="K9865">
        <v>44515</v>
      </c>
      <c r="L9865" t="s">
        <v>30</v>
      </c>
      <c r="M9865" t="str">
        <f>IF(OR(Table1[[#This Row],[Loan_Status]]="Fully Paid",Table1[[#This Row],[Loan_Status]]="Current"),"Good Loan",IF(Table1[[#This Row],[Loan_Status]]="Charged Off","Bad Loan",""))</f>
        <v>Good Loan</v>
      </c>
      <c r="N9865">
        <v>44545</v>
      </c>
      <c r="O9865">
        <v>771902</v>
      </c>
      <c r="P9865" t="s">
        <v>7372</v>
      </c>
      <c r="Q9865" t="s">
        <v>77</v>
      </c>
      <c r="R9865" t="s">
        <v>41</v>
      </c>
      <c r="S9865" t="s">
        <v>34</v>
      </c>
      <c r="T9865">
        <v>90000</v>
      </c>
      <c r="U9865">
        <v>0.12870000000000001</v>
      </c>
      <c r="V9865">
        <v>296.39</v>
      </c>
      <c r="W9865">
        <v>6.9099999999999995E-2</v>
      </c>
      <c r="X9865">
        <v>15000</v>
      </c>
      <c r="Y9865">
        <v>38</v>
      </c>
      <c r="Z9865">
        <v>17783</v>
      </c>
    </row>
    <row r="9866" spans="1:26" ht="14.25" customHeight="1">
      <c r="A9866">
        <v>539462</v>
      </c>
      <c r="B9866" t="s">
        <v>108</v>
      </c>
      <c r="C9866" t="s">
        <v>25</v>
      </c>
      <c r="D9866" t="s">
        <v>81</v>
      </c>
      <c r="E9866" t="s">
        <v>8293</v>
      </c>
      <c r="F9866" t="s">
        <v>38</v>
      </c>
      <c r="G9866" t="s">
        <v>51</v>
      </c>
      <c r="H9866">
        <v>44387</v>
      </c>
      <c r="I9866" t="str">
        <f>TEXT(Table1[[#This Row],[Issue_Date]],"mmm")</f>
        <v>Jul</v>
      </c>
      <c r="J9866">
        <v>44297</v>
      </c>
      <c r="K9866">
        <v>44297</v>
      </c>
      <c r="L9866" t="s">
        <v>30</v>
      </c>
      <c r="M9866" t="str">
        <f>IF(OR(Table1[[#This Row],[Loan_Status]]="Fully Paid",Table1[[#This Row],[Loan_Status]]="Current"),"Good Loan",IF(Table1[[#This Row],[Loan_Status]]="Charged Off","Bad Loan",""))</f>
        <v>Good Loan</v>
      </c>
      <c r="N9866">
        <v>44327</v>
      </c>
      <c r="O9866">
        <v>696613</v>
      </c>
      <c r="P9866" t="s">
        <v>7372</v>
      </c>
      <c r="Q9866" t="s">
        <v>212</v>
      </c>
      <c r="R9866" t="s">
        <v>41</v>
      </c>
      <c r="S9866" t="s">
        <v>34</v>
      </c>
      <c r="T9866">
        <v>68240</v>
      </c>
      <c r="U9866">
        <v>0.11990000000000001</v>
      </c>
      <c r="V9866">
        <v>338.49</v>
      </c>
      <c r="W9866">
        <v>0.11119999999999999</v>
      </c>
      <c r="X9866">
        <v>24000</v>
      </c>
      <c r="Y9866">
        <v>20</v>
      </c>
      <c r="Z9866">
        <v>16753</v>
      </c>
    </row>
    <row r="9867" spans="1:26" ht="14.25" customHeight="1">
      <c r="A9867">
        <v>795869</v>
      </c>
      <c r="B9867" t="s">
        <v>70</v>
      </c>
      <c r="C9867" t="s">
        <v>25</v>
      </c>
      <c r="D9867" t="s">
        <v>42</v>
      </c>
      <c r="E9867" t="s">
        <v>8294</v>
      </c>
      <c r="F9867" t="s">
        <v>44</v>
      </c>
      <c r="G9867" t="s">
        <v>51</v>
      </c>
      <c r="H9867">
        <v>44358</v>
      </c>
      <c r="I9867" t="str">
        <f>TEXT(Table1[[#This Row],[Issue_Date]],"mmm")</f>
        <v>Jun</v>
      </c>
      <c r="J9867">
        <v>44332</v>
      </c>
      <c r="K9867">
        <v>44544</v>
      </c>
      <c r="L9867" t="s">
        <v>30</v>
      </c>
      <c r="M9867" t="str">
        <f>IF(OR(Table1[[#This Row],[Loan_Status]]="Fully Paid",Table1[[#This Row],[Loan_Status]]="Current"),"Good Loan",IF(Table1[[#This Row],[Loan_Status]]="Charged Off","Bad Loan",""))</f>
        <v>Good Loan</v>
      </c>
      <c r="N9867">
        <v>44575</v>
      </c>
      <c r="O9867">
        <v>1000618</v>
      </c>
      <c r="P9867" t="s">
        <v>7372</v>
      </c>
      <c r="Q9867" t="s">
        <v>114</v>
      </c>
      <c r="R9867" t="s">
        <v>41</v>
      </c>
      <c r="S9867" t="s">
        <v>34</v>
      </c>
      <c r="T9867">
        <v>50000</v>
      </c>
      <c r="U9867">
        <v>3.1699999999999999E-2</v>
      </c>
      <c r="V9867">
        <v>272.98</v>
      </c>
      <c r="W9867">
        <v>0.12989999999999999</v>
      </c>
      <c r="X9867">
        <v>12000</v>
      </c>
      <c r="Y9867">
        <v>14</v>
      </c>
      <c r="Z9867">
        <v>15857</v>
      </c>
    </row>
    <row r="9868" spans="1:26" ht="14.25" customHeight="1">
      <c r="A9868">
        <v>542915</v>
      </c>
      <c r="B9868" t="s">
        <v>47</v>
      </c>
      <c r="C9868" t="s">
        <v>25</v>
      </c>
      <c r="D9868" t="s">
        <v>59</v>
      </c>
      <c r="E9868" t="s">
        <v>8295</v>
      </c>
      <c r="F9868" t="s">
        <v>44</v>
      </c>
      <c r="G9868" t="s">
        <v>51</v>
      </c>
      <c r="H9868">
        <v>44387</v>
      </c>
      <c r="I9868" t="str">
        <f>TEXT(Table1[[#This Row],[Issue_Date]],"mmm")</f>
        <v>Jul</v>
      </c>
      <c r="J9868">
        <v>44392</v>
      </c>
      <c r="K9868">
        <v>44392</v>
      </c>
      <c r="L9868" t="s">
        <v>30</v>
      </c>
      <c r="M9868" t="str">
        <f>IF(OR(Table1[[#This Row],[Loan_Status]]="Fully Paid",Table1[[#This Row],[Loan_Status]]="Current"),"Good Loan",IF(Table1[[#This Row],[Loan_Status]]="Charged Off","Bad Loan",""))</f>
        <v>Good Loan</v>
      </c>
      <c r="N9868">
        <v>44423</v>
      </c>
      <c r="O9868">
        <v>700516</v>
      </c>
      <c r="P9868" t="s">
        <v>7372</v>
      </c>
      <c r="Q9868" t="s">
        <v>45</v>
      </c>
      <c r="R9868" t="s">
        <v>41</v>
      </c>
      <c r="S9868" t="s">
        <v>34</v>
      </c>
      <c r="T9868">
        <v>48000</v>
      </c>
      <c r="U9868">
        <v>4.53E-2</v>
      </c>
      <c r="V9868">
        <v>139.55000000000001</v>
      </c>
      <c r="W9868">
        <v>0.13980000000000001</v>
      </c>
      <c r="X9868">
        <v>6000</v>
      </c>
      <c r="Y9868">
        <v>10</v>
      </c>
      <c r="Z9868">
        <v>8373</v>
      </c>
    </row>
    <row r="9869" spans="1:26" ht="14.25" customHeight="1">
      <c r="A9869">
        <v>568605</v>
      </c>
      <c r="B9869" t="s">
        <v>120</v>
      </c>
      <c r="C9869" t="s">
        <v>25</v>
      </c>
      <c r="D9869" t="s">
        <v>73</v>
      </c>
      <c r="E9869" t="s">
        <v>8296</v>
      </c>
      <c r="F9869" t="s">
        <v>44</v>
      </c>
      <c r="G9869" t="s">
        <v>51</v>
      </c>
      <c r="H9869">
        <v>44418</v>
      </c>
      <c r="I9869" t="str">
        <f>TEXT(Table1[[#This Row],[Issue_Date]],"mmm")</f>
        <v>Aug</v>
      </c>
      <c r="J9869">
        <v>44332</v>
      </c>
      <c r="K9869">
        <v>44454</v>
      </c>
      <c r="L9869" t="s">
        <v>30</v>
      </c>
      <c r="M9869" t="str">
        <f>IF(OR(Table1[[#This Row],[Loan_Status]]="Fully Paid",Table1[[#This Row],[Loan_Status]]="Current"),"Good Loan",IF(Table1[[#This Row],[Loan_Status]]="Charged Off","Bad Loan",""))</f>
        <v>Good Loan</v>
      </c>
      <c r="N9869">
        <v>44484</v>
      </c>
      <c r="O9869">
        <v>731481</v>
      </c>
      <c r="P9869" t="s">
        <v>7372</v>
      </c>
      <c r="Q9869" t="s">
        <v>66</v>
      </c>
      <c r="R9869" t="s">
        <v>41</v>
      </c>
      <c r="S9869" t="s">
        <v>34</v>
      </c>
      <c r="T9869">
        <v>32004</v>
      </c>
      <c r="U9869">
        <v>0.16350000000000001</v>
      </c>
      <c r="V9869">
        <v>96.88</v>
      </c>
      <c r="W9869">
        <v>0.1361</v>
      </c>
      <c r="X9869">
        <v>4200</v>
      </c>
      <c r="Y9869">
        <v>14</v>
      </c>
      <c r="Z9869">
        <v>5813</v>
      </c>
    </row>
    <row r="9870" spans="1:26" ht="14.25" customHeight="1">
      <c r="A9870">
        <v>707967</v>
      </c>
      <c r="B9870" t="s">
        <v>112</v>
      </c>
      <c r="C9870" t="s">
        <v>25</v>
      </c>
      <c r="D9870" t="s">
        <v>59</v>
      </c>
      <c r="E9870" t="s">
        <v>8297</v>
      </c>
      <c r="F9870" t="s">
        <v>68</v>
      </c>
      <c r="G9870" t="s">
        <v>51</v>
      </c>
      <c r="H9870">
        <v>44266</v>
      </c>
      <c r="I9870" t="str">
        <f>TEXT(Table1[[#This Row],[Issue_Date]],"mmm")</f>
        <v>Mar</v>
      </c>
      <c r="J9870">
        <v>44302</v>
      </c>
      <c r="K9870">
        <v>44391</v>
      </c>
      <c r="L9870" t="s">
        <v>30</v>
      </c>
      <c r="M9870" t="str">
        <f>IF(OR(Table1[[#This Row],[Loan_Status]]="Fully Paid",Table1[[#This Row],[Loan_Status]]="Current"),"Good Loan",IF(Table1[[#This Row],[Loan_Status]]="Charged Off","Bad Loan",""))</f>
        <v>Good Loan</v>
      </c>
      <c r="N9870">
        <v>44422</v>
      </c>
      <c r="O9870">
        <v>900377</v>
      </c>
      <c r="P9870" t="s">
        <v>7372</v>
      </c>
      <c r="Q9870" t="s">
        <v>513</v>
      </c>
      <c r="R9870" t="s">
        <v>41</v>
      </c>
      <c r="S9870" t="s">
        <v>34</v>
      </c>
      <c r="T9870">
        <v>130000</v>
      </c>
      <c r="U9870">
        <v>0.1021</v>
      </c>
      <c r="V9870">
        <v>155.71</v>
      </c>
      <c r="W9870">
        <v>0.16020000000000001</v>
      </c>
      <c r="X9870">
        <v>6400</v>
      </c>
      <c r="Y9870">
        <v>23</v>
      </c>
      <c r="Z9870">
        <v>8907</v>
      </c>
    </row>
    <row r="9871" spans="1:26" ht="14.25" customHeight="1">
      <c r="A9871">
        <v>887748</v>
      </c>
      <c r="B9871" t="s">
        <v>67</v>
      </c>
      <c r="C9871" t="s">
        <v>25</v>
      </c>
      <c r="D9871" t="s">
        <v>59</v>
      </c>
      <c r="E9871" t="s">
        <v>8298</v>
      </c>
      <c r="F9871" t="s">
        <v>68</v>
      </c>
      <c r="G9871" t="s">
        <v>51</v>
      </c>
      <c r="H9871">
        <v>44450</v>
      </c>
      <c r="I9871" t="str">
        <f>TEXT(Table1[[#This Row],[Issue_Date]],"mmm")</f>
        <v>Sep</v>
      </c>
      <c r="J9871">
        <v>44332</v>
      </c>
      <c r="K9871">
        <v>44361</v>
      </c>
      <c r="L9871" t="s">
        <v>30</v>
      </c>
      <c r="M9871" t="str">
        <f>IF(OR(Table1[[#This Row],[Loan_Status]]="Fully Paid",Table1[[#This Row],[Loan_Status]]="Current"),"Good Loan",IF(Table1[[#This Row],[Loan_Status]]="Charged Off","Bad Loan",""))</f>
        <v>Good Loan</v>
      </c>
      <c r="N9871">
        <v>44391</v>
      </c>
      <c r="O9871">
        <v>1103951</v>
      </c>
      <c r="P9871" t="s">
        <v>7372</v>
      </c>
      <c r="Q9871" t="s">
        <v>101</v>
      </c>
      <c r="R9871" t="s">
        <v>41</v>
      </c>
      <c r="S9871" t="s">
        <v>34</v>
      </c>
      <c r="T9871">
        <v>50000</v>
      </c>
      <c r="U9871">
        <v>0.19120000000000001</v>
      </c>
      <c r="V9871">
        <v>316.54000000000002</v>
      </c>
      <c r="W9871">
        <v>0.16769999999999999</v>
      </c>
      <c r="X9871">
        <v>12800</v>
      </c>
      <c r="Y9871">
        <v>23</v>
      </c>
      <c r="Z9871">
        <v>17422</v>
      </c>
    </row>
    <row r="9872" spans="1:26" ht="14.25" customHeight="1">
      <c r="A9872">
        <v>1028969</v>
      </c>
      <c r="B9872" t="s">
        <v>80</v>
      </c>
      <c r="C9872" t="s">
        <v>25</v>
      </c>
      <c r="D9872" t="s">
        <v>48</v>
      </c>
      <c r="E9872" t="s">
        <v>8299</v>
      </c>
      <c r="F9872" t="s">
        <v>28</v>
      </c>
      <c r="G9872" t="s">
        <v>51</v>
      </c>
      <c r="H9872">
        <v>44511</v>
      </c>
      <c r="I9872" t="str">
        <f>TEXT(Table1[[#This Row],[Issue_Date]],"mmm")</f>
        <v>Nov</v>
      </c>
      <c r="J9872">
        <v>44332</v>
      </c>
      <c r="K9872">
        <v>44212</v>
      </c>
      <c r="L9872" t="s">
        <v>30</v>
      </c>
      <c r="M9872" t="str">
        <f>IF(OR(Table1[[#This Row],[Loan_Status]]="Fully Paid",Table1[[#This Row],[Loan_Status]]="Current"),"Good Loan",IF(Table1[[#This Row],[Loan_Status]]="Charged Off","Bad Loan",""))</f>
        <v>Good Loan</v>
      </c>
      <c r="N9872">
        <v>44243</v>
      </c>
      <c r="O9872">
        <v>1258322</v>
      </c>
      <c r="P9872" t="s">
        <v>7372</v>
      </c>
      <c r="Q9872" t="s">
        <v>640</v>
      </c>
      <c r="R9872" t="s">
        <v>41</v>
      </c>
      <c r="S9872" t="s">
        <v>34</v>
      </c>
      <c r="T9872">
        <v>55000</v>
      </c>
      <c r="U9872">
        <v>4.6699999999999998E-2</v>
      </c>
      <c r="V9872">
        <v>106.65</v>
      </c>
      <c r="W9872">
        <v>0.20300000000000001</v>
      </c>
      <c r="X9872">
        <v>4000</v>
      </c>
      <c r="Y9872">
        <v>9</v>
      </c>
      <c r="Z9872">
        <v>6191</v>
      </c>
    </row>
    <row r="9873" spans="1:26" ht="14.25" customHeight="1">
      <c r="A9873">
        <v>591091</v>
      </c>
      <c r="B9873" t="s">
        <v>174</v>
      </c>
      <c r="C9873" t="s">
        <v>25</v>
      </c>
      <c r="D9873" t="s">
        <v>157</v>
      </c>
      <c r="E9873" t="s">
        <v>8300</v>
      </c>
      <c r="F9873" t="s">
        <v>28</v>
      </c>
      <c r="G9873" t="s">
        <v>51</v>
      </c>
      <c r="H9873">
        <v>44479</v>
      </c>
      <c r="I9873" t="str">
        <f>TEXT(Table1[[#This Row],[Issue_Date]],"mmm")</f>
        <v>Oct</v>
      </c>
      <c r="J9873">
        <v>44419</v>
      </c>
      <c r="K9873">
        <v>44419</v>
      </c>
      <c r="L9873" t="s">
        <v>30</v>
      </c>
      <c r="M9873" t="str">
        <f>IF(OR(Table1[[#This Row],[Loan_Status]]="Fully Paid",Table1[[#This Row],[Loan_Status]]="Current"),"Good Loan",IF(Table1[[#This Row],[Loan_Status]]="Charged Off","Bad Loan",""))</f>
        <v>Good Loan</v>
      </c>
      <c r="N9873">
        <v>44450</v>
      </c>
      <c r="O9873">
        <v>759209</v>
      </c>
      <c r="P9873" t="s">
        <v>7372</v>
      </c>
      <c r="Q9873" t="s">
        <v>642</v>
      </c>
      <c r="R9873" t="s">
        <v>41</v>
      </c>
      <c r="S9873" t="s">
        <v>34</v>
      </c>
      <c r="T9873">
        <v>70000</v>
      </c>
      <c r="U9873">
        <v>2.5999999999999999E-3</v>
      </c>
      <c r="V9873">
        <v>503.1</v>
      </c>
      <c r="W9873">
        <v>0.17560000000000001</v>
      </c>
      <c r="X9873">
        <v>20000</v>
      </c>
      <c r="Y9873">
        <v>28</v>
      </c>
      <c r="Z9873">
        <v>22783</v>
      </c>
    </row>
    <row r="9874" spans="1:26" ht="14.25" customHeight="1">
      <c r="A9874">
        <v>528833</v>
      </c>
      <c r="B9874" t="s">
        <v>115</v>
      </c>
      <c r="C9874" t="s">
        <v>25</v>
      </c>
      <c r="D9874" t="s">
        <v>42</v>
      </c>
      <c r="E9874" t="s">
        <v>1548</v>
      </c>
      <c r="F9874" t="s">
        <v>38</v>
      </c>
      <c r="G9874" t="s">
        <v>29</v>
      </c>
      <c r="H9874">
        <v>44357</v>
      </c>
      <c r="I9874" t="str">
        <f>TEXT(Table1[[#This Row],[Issue_Date]],"mmm")</f>
        <v>Jun</v>
      </c>
      <c r="J9874">
        <v>44361</v>
      </c>
      <c r="K9874">
        <v>44269</v>
      </c>
      <c r="L9874" t="s">
        <v>30</v>
      </c>
      <c r="M9874" t="str">
        <f>IF(OR(Table1[[#This Row],[Loan_Status]]="Fully Paid",Table1[[#This Row],[Loan_Status]]="Current"),"Good Loan",IF(Table1[[#This Row],[Loan_Status]]="Charged Off","Bad Loan",""))</f>
        <v>Good Loan</v>
      </c>
      <c r="N9874">
        <v>44300</v>
      </c>
      <c r="O9874">
        <v>683940</v>
      </c>
      <c r="P9874" t="s">
        <v>7372</v>
      </c>
      <c r="Q9874" t="s">
        <v>40</v>
      </c>
      <c r="R9874" t="s">
        <v>41</v>
      </c>
      <c r="S9874" t="s">
        <v>34</v>
      </c>
      <c r="T9874">
        <v>53000</v>
      </c>
      <c r="U9874">
        <v>9.2600000000000002E-2</v>
      </c>
      <c r="V9874">
        <v>151.33000000000001</v>
      </c>
      <c r="W9874">
        <v>0.1075</v>
      </c>
      <c r="X9874">
        <v>7000</v>
      </c>
      <c r="Y9874">
        <v>17</v>
      </c>
      <c r="Z9874">
        <v>8911</v>
      </c>
    </row>
    <row r="9875" spans="1:26" ht="14.25" customHeight="1">
      <c r="A9875">
        <v>566286</v>
      </c>
      <c r="B9875" t="s">
        <v>47</v>
      </c>
      <c r="C9875" t="s">
        <v>25</v>
      </c>
      <c r="D9875" t="s">
        <v>36</v>
      </c>
      <c r="E9875" t="s">
        <v>8301</v>
      </c>
      <c r="F9875" t="s">
        <v>44</v>
      </c>
      <c r="G9875" t="s">
        <v>29</v>
      </c>
      <c r="H9875">
        <v>44418</v>
      </c>
      <c r="I9875" t="str">
        <f>TEXT(Table1[[#This Row],[Issue_Date]],"mmm")</f>
        <v>Aug</v>
      </c>
      <c r="J9875">
        <v>44332</v>
      </c>
      <c r="K9875">
        <v>44208</v>
      </c>
      <c r="L9875" t="s">
        <v>30</v>
      </c>
      <c r="M9875" t="str">
        <f>IF(OR(Table1[[#This Row],[Loan_Status]]="Fully Paid",Table1[[#This Row],[Loan_Status]]="Current"),"Good Loan",IF(Table1[[#This Row],[Loan_Status]]="Charged Off","Bad Loan",""))</f>
        <v>Good Loan</v>
      </c>
      <c r="N9875">
        <v>44239</v>
      </c>
      <c r="O9875">
        <v>728453</v>
      </c>
      <c r="P9875" t="s">
        <v>7372</v>
      </c>
      <c r="Q9875" t="s">
        <v>66</v>
      </c>
      <c r="R9875" t="s">
        <v>41</v>
      </c>
      <c r="S9875" t="s">
        <v>34</v>
      </c>
      <c r="T9875">
        <v>35000</v>
      </c>
      <c r="U9875">
        <v>0.16389999999999999</v>
      </c>
      <c r="V9875">
        <v>230.67</v>
      </c>
      <c r="W9875">
        <v>0.1361</v>
      </c>
      <c r="X9875">
        <v>10000</v>
      </c>
      <c r="Y9875">
        <v>14</v>
      </c>
      <c r="Z9875">
        <v>10641</v>
      </c>
    </row>
    <row r="9876" spans="1:26" ht="14.25" customHeight="1">
      <c r="A9876">
        <v>662967</v>
      </c>
      <c r="B9876" t="s">
        <v>63</v>
      </c>
      <c r="C9876" t="s">
        <v>25</v>
      </c>
      <c r="D9876" t="s">
        <v>73</v>
      </c>
      <c r="E9876" t="s">
        <v>8302</v>
      </c>
      <c r="F9876" t="s">
        <v>44</v>
      </c>
      <c r="G9876" t="s">
        <v>29</v>
      </c>
      <c r="H9876">
        <v>44238</v>
      </c>
      <c r="I9876" t="str">
        <f>TEXT(Table1[[#This Row],[Issue_Date]],"mmm")</f>
        <v>Feb</v>
      </c>
      <c r="J9876">
        <v>44212</v>
      </c>
      <c r="K9876">
        <v>44545</v>
      </c>
      <c r="L9876" t="s">
        <v>30</v>
      </c>
      <c r="M9876" t="str">
        <f>IF(OR(Table1[[#This Row],[Loan_Status]]="Fully Paid",Table1[[#This Row],[Loan_Status]]="Current"),"Good Loan",IF(Table1[[#This Row],[Loan_Status]]="Charged Off","Bad Loan",""))</f>
        <v>Good Loan</v>
      </c>
      <c r="N9876">
        <v>44576</v>
      </c>
      <c r="O9876">
        <v>847788</v>
      </c>
      <c r="P9876" t="s">
        <v>7372</v>
      </c>
      <c r="Q9876" t="s">
        <v>114</v>
      </c>
      <c r="R9876" t="s">
        <v>41</v>
      </c>
      <c r="S9876" t="s">
        <v>34</v>
      </c>
      <c r="T9876">
        <v>42000</v>
      </c>
      <c r="U9876">
        <v>0.1326</v>
      </c>
      <c r="V9876">
        <v>225.9</v>
      </c>
      <c r="W9876">
        <v>0.1268</v>
      </c>
      <c r="X9876">
        <v>10000</v>
      </c>
      <c r="Y9876">
        <v>17</v>
      </c>
      <c r="Z9876">
        <v>13456</v>
      </c>
    </row>
    <row r="9877" spans="1:26" ht="14.25" customHeight="1">
      <c r="A9877">
        <v>538263</v>
      </c>
      <c r="B9877" t="s">
        <v>136</v>
      </c>
      <c r="C9877" t="s">
        <v>25</v>
      </c>
      <c r="D9877" t="s">
        <v>81</v>
      </c>
      <c r="E9877" t="s">
        <v>8303</v>
      </c>
      <c r="F9877" t="s">
        <v>44</v>
      </c>
      <c r="G9877" t="s">
        <v>29</v>
      </c>
      <c r="H9877">
        <v>44387</v>
      </c>
      <c r="I9877" t="str">
        <f>TEXT(Table1[[#This Row],[Issue_Date]],"mmm")</f>
        <v>Jul</v>
      </c>
      <c r="J9877">
        <v>44392</v>
      </c>
      <c r="K9877">
        <v>44392</v>
      </c>
      <c r="L9877" t="s">
        <v>30</v>
      </c>
      <c r="M9877" t="str">
        <f>IF(OR(Table1[[#This Row],[Loan_Status]]="Fully Paid",Table1[[#This Row],[Loan_Status]]="Current"),"Good Loan",IF(Table1[[#This Row],[Loan_Status]]="Charged Off","Bad Loan",""))</f>
        <v>Good Loan</v>
      </c>
      <c r="N9877">
        <v>44423</v>
      </c>
      <c r="O9877">
        <v>695197</v>
      </c>
      <c r="P9877" t="s">
        <v>7372</v>
      </c>
      <c r="Q9877" t="s">
        <v>45</v>
      </c>
      <c r="R9877" t="s">
        <v>41</v>
      </c>
      <c r="S9877" t="s">
        <v>34</v>
      </c>
      <c r="T9877">
        <v>30000</v>
      </c>
      <c r="U9877">
        <v>0.1208</v>
      </c>
      <c r="V9877">
        <v>74.430000000000007</v>
      </c>
      <c r="W9877">
        <v>0.13980000000000001</v>
      </c>
      <c r="X9877">
        <v>3200</v>
      </c>
      <c r="Y9877">
        <v>11</v>
      </c>
      <c r="Z9877">
        <v>4465</v>
      </c>
    </row>
    <row r="9878" spans="1:26" ht="14.25" customHeight="1">
      <c r="A9878">
        <v>533751</v>
      </c>
      <c r="B9878" t="s">
        <v>139</v>
      </c>
      <c r="C9878" t="s">
        <v>25</v>
      </c>
      <c r="D9878" t="s">
        <v>81</v>
      </c>
      <c r="E9878" t="s">
        <v>8304</v>
      </c>
      <c r="F9878" t="s">
        <v>28</v>
      </c>
      <c r="G9878" t="s">
        <v>29</v>
      </c>
      <c r="H9878">
        <v>44357</v>
      </c>
      <c r="I9878" t="str">
        <f>TEXT(Table1[[#This Row],[Issue_Date]],"mmm")</f>
        <v>Jun</v>
      </c>
      <c r="J9878">
        <v>44268</v>
      </c>
      <c r="K9878">
        <v>44268</v>
      </c>
      <c r="L9878" t="s">
        <v>30</v>
      </c>
      <c r="M9878" t="str">
        <f>IF(OR(Table1[[#This Row],[Loan_Status]]="Fully Paid",Table1[[#This Row],[Loan_Status]]="Current"),"Good Loan",IF(Table1[[#This Row],[Loan_Status]]="Charged Off","Bad Loan",""))</f>
        <v>Good Loan</v>
      </c>
      <c r="N9878">
        <v>44299</v>
      </c>
      <c r="O9878">
        <v>689902</v>
      </c>
      <c r="P9878" t="s">
        <v>7372</v>
      </c>
      <c r="Q9878" t="s">
        <v>32</v>
      </c>
      <c r="R9878" t="s">
        <v>41</v>
      </c>
      <c r="S9878" t="s">
        <v>34</v>
      </c>
      <c r="T9878">
        <v>30000</v>
      </c>
      <c r="U9878">
        <v>0.1244</v>
      </c>
      <c r="V9878">
        <v>103.15</v>
      </c>
      <c r="W9878">
        <v>0.16450000000000001</v>
      </c>
      <c r="X9878">
        <v>4200</v>
      </c>
      <c r="Y9878">
        <v>13</v>
      </c>
      <c r="Z9878">
        <v>5621</v>
      </c>
    </row>
    <row r="9879" spans="1:26" ht="14.25" customHeight="1">
      <c r="A9879">
        <v>590129</v>
      </c>
      <c r="B9879" t="s">
        <v>24</v>
      </c>
      <c r="C9879" t="s">
        <v>25</v>
      </c>
      <c r="D9879" t="s">
        <v>64</v>
      </c>
      <c r="E9879" t="s">
        <v>8305</v>
      </c>
      <c r="F9879" t="s">
        <v>361</v>
      </c>
      <c r="G9879" t="s">
        <v>29</v>
      </c>
      <c r="H9879">
        <v>44479</v>
      </c>
      <c r="I9879" t="str">
        <f>TEXT(Table1[[#This Row],[Issue_Date]],"mmm")</f>
        <v>Oct</v>
      </c>
      <c r="J9879">
        <v>44208</v>
      </c>
      <c r="K9879">
        <v>44541</v>
      </c>
      <c r="L9879" t="s">
        <v>30</v>
      </c>
      <c r="M9879" t="str">
        <f>IF(OR(Table1[[#This Row],[Loan_Status]]="Fully Paid",Table1[[#This Row],[Loan_Status]]="Current"),"Good Loan",IF(Table1[[#This Row],[Loan_Status]]="Charged Off","Bad Loan",""))</f>
        <v>Good Loan</v>
      </c>
      <c r="N9879">
        <v>44572</v>
      </c>
      <c r="O9879">
        <v>758070</v>
      </c>
      <c r="P9879" t="s">
        <v>7372</v>
      </c>
      <c r="Q9879" t="s">
        <v>362</v>
      </c>
      <c r="R9879" t="s">
        <v>41</v>
      </c>
      <c r="S9879" t="s">
        <v>34</v>
      </c>
      <c r="T9879">
        <v>72000</v>
      </c>
      <c r="U9879">
        <v>2.3300000000000001E-2</v>
      </c>
      <c r="V9879">
        <v>127.79</v>
      </c>
      <c r="W9879">
        <v>0.183</v>
      </c>
      <c r="X9879">
        <v>5000</v>
      </c>
      <c r="Y9879">
        <v>8</v>
      </c>
      <c r="Z9879">
        <v>5991</v>
      </c>
    </row>
    <row r="9880" spans="1:26" ht="14.25" customHeight="1">
      <c r="A9880">
        <v>542613</v>
      </c>
      <c r="B9880" t="s">
        <v>47</v>
      </c>
      <c r="C9880" t="s">
        <v>25</v>
      </c>
      <c r="D9880" t="s">
        <v>86</v>
      </c>
      <c r="E9880" t="s">
        <v>8306</v>
      </c>
      <c r="F9880" t="s">
        <v>68</v>
      </c>
      <c r="G9880" t="s">
        <v>29</v>
      </c>
      <c r="H9880">
        <v>44387</v>
      </c>
      <c r="I9880" t="str">
        <f>TEXT(Table1[[#This Row],[Issue_Date]],"mmm")</f>
        <v>Jul</v>
      </c>
      <c r="J9880">
        <v>44392</v>
      </c>
      <c r="K9880">
        <v>44392</v>
      </c>
      <c r="L9880" t="s">
        <v>30</v>
      </c>
      <c r="M9880" t="str">
        <f>IF(OR(Table1[[#This Row],[Loan_Status]]="Fully Paid",Table1[[#This Row],[Loan_Status]]="Current"),"Good Loan",IF(Table1[[#This Row],[Loan_Status]]="Charged Off","Bad Loan",""))</f>
        <v>Good Loan</v>
      </c>
      <c r="N9880">
        <v>44423</v>
      </c>
      <c r="O9880">
        <v>700199</v>
      </c>
      <c r="P9880" t="s">
        <v>7372</v>
      </c>
      <c r="Q9880" t="s">
        <v>83</v>
      </c>
      <c r="R9880" t="s">
        <v>41</v>
      </c>
      <c r="S9880" t="s">
        <v>34</v>
      </c>
      <c r="T9880">
        <v>24000</v>
      </c>
      <c r="U9880">
        <v>7.85E-2</v>
      </c>
      <c r="V9880">
        <v>145.75</v>
      </c>
      <c r="W9880">
        <v>0.1595</v>
      </c>
      <c r="X9880">
        <v>6000</v>
      </c>
      <c r="Y9880">
        <v>22</v>
      </c>
      <c r="Z9880">
        <v>8745</v>
      </c>
    </row>
    <row r="9881" spans="1:26" ht="14.25" customHeight="1">
      <c r="A9881">
        <v>1031645</v>
      </c>
      <c r="B9881" t="s">
        <v>35</v>
      </c>
      <c r="C9881" t="s">
        <v>25</v>
      </c>
      <c r="D9881" t="s">
        <v>36</v>
      </c>
      <c r="E9881" t="s">
        <v>8307</v>
      </c>
      <c r="F9881" t="s">
        <v>38</v>
      </c>
      <c r="G9881" t="s">
        <v>39</v>
      </c>
      <c r="H9881">
        <v>44511</v>
      </c>
      <c r="I9881" t="str">
        <f>TEXT(Table1[[#This Row],[Issue_Date]],"mmm")</f>
        <v>Nov</v>
      </c>
      <c r="J9881">
        <v>44389</v>
      </c>
      <c r="K9881">
        <v>44389</v>
      </c>
      <c r="L9881" t="s">
        <v>30</v>
      </c>
      <c r="M9881" t="str">
        <f>IF(OR(Table1[[#This Row],[Loan_Status]]="Fully Paid",Table1[[#This Row],[Loan_Status]]="Current"),"Good Loan",IF(Table1[[#This Row],[Loan_Status]]="Charged Off","Bad Loan",""))</f>
        <v>Good Loan</v>
      </c>
      <c r="N9881">
        <v>44420</v>
      </c>
      <c r="O9881">
        <v>1261070</v>
      </c>
      <c r="P9881" t="s">
        <v>7372</v>
      </c>
      <c r="Q9881" t="s">
        <v>212</v>
      </c>
      <c r="R9881" t="s">
        <v>41</v>
      </c>
      <c r="S9881" t="s">
        <v>34</v>
      </c>
      <c r="T9881">
        <v>125000</v>
      </c>
      <c r="U9881">
        <v>8.5900000000000004E-2</v>
      </c>
      <c r="V9881">
        <v>265.18</v>
      </c>
      <c r="W9881">
        <v>0.1171</v>
      </c>
      <c r="X9881">
        <v>12000</v>
      </c>
      <c r="Y9881">
        <v>22</v>
      </c>
      <c r="Z9881">
        <v>12789</v>
      </c>
    </row>
    <row r="9882" spans="1:26" ht="14.25" customHeight="1">
      <c r="A9882">
        <v>628348</v>
      </c>
      <c r="B9882" t="s">
        <v>47</v>
      </c>
      <c r="C9882" t="s">
        <v>25</v>
      </c>
      <c r="D9882" t="s">
        <v>64</v>
      </c>
      <c r="E9882" t="s">
        <v>8308</v>
      </c>
      <c r="F9882" t="s">
        <v>68</v>
      </c>
      <c r="G9882" t="s">
        <v>39</v>
      </c>
      <c r="H9882">
        <v>44540</v>
      </c>
      <c r="I9882" t="str">
        <f>TEXT(Table1[[#This Row],[Issue_Date]],"mmm")</f>
        <v>Dec</v>
      </c>
      <c r="J9882">
        <v>44212</v>
      </c>
      <c r="K9882">
        <v>44212</v>
      </c>
      <c r="L9882" t="s">
        <v>30</v>
      </c>
      <c r="M9882" t="str">
        <f>IF(OR(Table1[[#This Row],[Loan_Status]]="Fully Paid",Table1[[#This Row],[Loan_Status]]="Current"),"Good Loan",IF(Table1[[#This Row],[Loan_Status]]="Charged Off","Bad Loan",""))</f>
        <v>Good Loan</v>
      </c>
      <c r="N9882">
        <v>44243</v>
      </c>
      <c r="O9882">
        <v>805155</v>
      </c>
      <c r="P9882" t="s">
        <v>7372</v>
      </c>
      <c r="Q9882" t="s">
        <v>357</v>
      </c>
      <c r="R9882" t="s">
        <v>41</v>
      </c>
      <c r="S9882" t="s">
        <v>34</v>
      </c>
      <c r="T9882">
        <v>70000</v>
      </c>
      <c r="U9882">
        <v>0.15340000000000001</v>
      </c>
      <c r="V9882">
        <v>106.66</v>
      </c>
      <c r="W9882">
        <v>0.14829999999999999</v>
      </c>
      <c r="X9882">
        <v>4500</v>
      </c>
      <c r="Y9882">
        <v>18</v>
      </c>
      <c r="Z9882">
        <v>6400</v>
      </c>
    </row>
    <row r="9883" spans="1:26" ht="14.25" customHeight="1">
      <c r="A9883">
        <v>725413</v>
      </c>
      <c r="B9883" t="s">
        <v>47</v>
      </c>
      <c r="C9883" t="s">
        <v>25</v>
      </c>
      <c r="D9883" t="s">
        <v>42</v>
      </c>
      <c r="E9883" t="s">
        <v>8309</v>
      </c>
      <c r="F9883" t="s">
        <v>361</v>
      </c>
      <c r="G9883" t="s">
        <v>39</v>
      </c>
      <c r="H9883">
        <v>44297</v>
      </c>
      <c r="I9883" t="str">
        <f>TEXT(Table1[[#This Row],[Issue_Date]],"mmm")</f>
        <v>Apr</v>
      </c>
      <c r="J9883">
        <v>44332</v>
      </c>
      <c r="K9883">
        <v>44543</v>
      </c>
      <c r="L9883" t="s">
        <v>30</v>
      </c>
      <c r="M9883" t="str">
        <f>IF(OR(Table1[[#This Row],[Loan_Status]]="Fully Paid",Table1[[#This Row],[Loan_Status]]="Current"),"Good Loan",IF(Table1[[#This Row],[Loan_Status]]="Charged Off","Bad Loan",""))</f>
        <v>Good Loan</v>
      </c>
      <c r="N9883">
        <v>44574</v>
      </c>
      <c r="O9883">
        <v>920652</v>
      </c>
      <c r="P9883" t="s">
        <v>7372</v>
      </c>
      <c r="Q9883" t="s">
        <v>691</v>
      </c>
      <c r="R9883" t="s">
        <v>41</v>
      </c>
      <c r="S9883" t="s">
        <v>34</v>
      </c>
      <c r="T9883">
        <v>120000</v>
      </c>
      <c r="U9883">
        <v>4.02E-2</v>
      </c>
      <c r="V9883">
        <v>617.57000000000005</v>
      </c>
      <c r="W9883">
        <v>0.1862</v>
      </c>
      <c r="X9883">
        <v>24000</v>
      </c>
      <c r="Y9883">
        <v>41</v>
      </c>
      <c r="Z9883">
        <v>33480</v>
      </c>
    </row>
    <row r="9884" spans="1:26" ht="14.25" customHeight="1">
      <c r="A9884">
        <v>603733</v>
      </c>
      <c r="B9884" t="s">
        <v>24</v>
      </c>
      <c r="C9884" t="s">
        <v>25</v>
      </c>
      <c r="D9884" t="s">
        <v>48</v>
      </c>
      <c r="E9884" t="s">
        <v>8310</v>
      </c>
      <c r="F9884" t="s">
        <v>50</v>
      </c>
      <c r="G9884" t="s">
        <v>39</v>
      </c>
      <c r="H9884">
        <v>44510</v>
      </c>
      <c r="I9884" t="str">
        <f>TEXT(Table1[[#This Row],[Issue_Date]],"mmm")</f>
        <v>Nov</v>
      </c>
      <c r="J9884">
        <v>44361</v>
      </c>
      <c r="K9884">
        <v>44269</v>
      </c>
      <c r="L9884" t="s">
        <v>57</v>
      </c>
      <c r="M9884" t="str">
        <f>IF(OR(Table1[[#This Row],[Loan_Status]]="Fully Paid",Table1[[#This Row],[Loan_Status]]="Current"),"Good Loan",IF(Table1[[#This Row],[Loan_Status]]="Charged Off","Bad Loan",""))</f>
        <v>Bad Loan</v>
      </c>
      <c r="N9884">
        <v>44300</v>
      </c>
      <c r="O9884">
        <v>774658</v>
      </c>
      <c r="P9884" t="s">
        <v>7372</v>
      </c>
      <c r="Q9884" t="s">
        <v>77</v>
      </c>
      <c r="R9884" t="s">
        <v>41</v>
      </c>
      <c r="S9884" t="s">
        <v>502</v>
      </c>
      <c r="T9884">
        <v>42000</v>
      </c>
      <c r="U9884">
        <v>6.2300000000000001E-2</v>
      </c>
      <c r="V9884">
        <v>318.62</v>
      </c>
      <c r="W9884">
        <v>6.9099999999999995E-2</v>
      </c>
      <c r="X9884">
        <v>24250</v>
      </c>
      <c r="Y9884">
        <v>19</v>
      </c>
      <c r="Z9884">
        <v>13257</v>
      </c>
    </row>
    <row r="9885" spans="1:26" ht="14.25" customHeight="1">
      <c r="A9885">
        <v>1007014</v>
      </c>
      <c r="B9885" t="s">
        <v>24</v>
      </c>
      <c r="C9885" t="s">
        <v>25</v>
      </c>
      <c r="D9885" t="s">
        <v>98</v>
      </c>
      <c r="E9885" t="s">
        <v>8311</v>
      </c>
      <c r="F9885" t="s">
        <v>38</v>
      </c>
      <c r="G9885" t="s">
        <v>39</v>
      </c>
      <c r="H9885">
        <v>44511</v>
      </c>
      <c r="I9885" t="str">
        <f>TEXT(Table1[[#This Row],[Issue_Date]],"mmm")</f>
        <v>Nov</v>
      </c>
      <c r="J9885">
        <v>44332</v>
      </c>
      <c r="K9885">
        <v>44299</v>
      </c>
      <c r="L9885" t="s">
        <v>57</v>
      </c>
      <c r="M9885" t="str">
        <f>IF(OR(Table1[[#This Row],[Loan_Status]]="Fully Paid",Table1[[#This Row],[Loan_Status]]="Current"),"Good Loan",IF(Table1[[#This Row],[Loan_Status]]="Charged Off","Bad Loan",""))</f>
        <v>Bad Loan</v>
      </c>
      <c r="N9885">
        <v>44329</v>
      </c>
      <c r="O9885">
        <v>1233372</v>
      </c>
      <c r="P9885" t="s">
        <v>7372</v>
      </c>
      <c r="Q9885" t="s">
        <v>58</v>
      </c>
      <c r="R9885" t="s">
        <v>41</v>
      </c>
      <c r="S9885" t="s">
        <v>502</v>
      </c>
      <c r="T9885">
        <v>190000</v>
      </c>
      <c r="U9885">
        <v>8.0500000000000002E-2</v>
      </c>
      <c r="V9885">
        <v>673.72</v>
      </c>
      <c r="W9885">
        <v>0.1242</v>
      </c>
      <c r="X9885">
        <v>30000</v>
      </c>
      <c r="Y9885">
        <v>33</v>
      </c>
      <c r="Z9885">
        <v>11452</v>
      </c>
    </row>
    <row r="9886" spans="1:26" ht="14.25" customHeight="1">
      <c r="A9886">
        <v>616126</v>
      </c>
      <c r="B9886" t="s">
        <v>174</v>
      </c>
      <c r="C9886" t="s">
        <v>25</v>
      </c>
      <c r="D9886" t="s">
        <v>48</v>
      </c>
      <c r="E9886" t="s">
        <v>8312</v>
      </c>
      <c r="F9886" t="s">
        <v>38</v>
      </c>
      <c r="G9886" t="s">
        <v>39</v>
      </c>
      <c r="H9886">
        <v>44510</v>
      </c>
      <c r="I9886" t="str">
        <f>TEXT(Table1[[#This Row],[Issue_Date]],"mmm")</f>
        <v>Nov</v>
      </c>
      <c r="J9886">
        <v>44450</v>
      </c>
      <c r="K9886">
        <v>44327</v>
      </c>
      <c r="L9886" t="s">
        <v>57</v>
      </c>
      <c r="M9886" t="str">
        <f>IF(OR(Table1[[#This Row],[Loan_Status]]="Fully Paid",Table1[[#This Row],[Loan_Status]]="Current"),"Good Loan",IF(Table1[[#This Row],[Loan_Status]]="Charged Off","Bad Loan",""))</f>
        <v>Bad Loan</v>
      </c>
      <c r="N9886">
        <v>44358</v>
      </c>
      <c r="O9886">
        <v>790011</v>
      </c>
      <c r="P9886" t="s">
        <v>7372</v>
      </c>
      <c r="Q9886" t="s">
        <v>58</v>
      </c>
      <c r="R9886" t="s">
        <v>41</v>
      </c>
      <c r="S9886" t="s">
        <v>502</v>
      </c>
      <c r="T9886">
        <v>197004</v>
      </c>
      <c r="U9886">
        <v>0.15540000000000001</v>
      </c>
      <c r="V9886">
        <v>212.43</v>
      </c>
      <c r="W9886">
        <v>9.9900000000000003E-2</v>
      </c>
      <c r="X9886">
        <v>10000</v>
      </c>
      <c r="Y9886">
        <v>39</v>
      </c>
      <c r="Z9886">
        <v>1482</v>
      </c>
    </row>
    <row r="9887" spans="1:26" ht="14.25" customHeight="1">
      <c r="A9887">
        <v>724211</v>
      </c>
      <c r="B9887" t="s">
        <v>35</v>
      </c>
      <c r="C9887" t="s">
        <v>25</v>
      </c>
      <c r="D9887" t="s">
        <v>42</v>
      </c>
      <c r="E9887" t="s">
        <v>8313</v>
      </c>
      <c r="F9887" t="s">
        <v>38</v>
      </c>
      <c r="G9887" t="s">
        <v>39</v>
      </c>
      <c r="H9887">
        <v>44297</v>
      </c>
      <c r="I9887" t="str">
        <f>TEXT(Table1[[#This Row],[Issue_Date]],"mmm")</f>
        <v>Apr</v>
      </c>
      <c r="J9887">
        <v>44541</v>
      </c>
      <c r="K9887">
        <v>44388</v>
      </c>
      <c r="L9887" t="s">
        <v>57</v>
      </c>
      <c r="M9887" t="str">
        <f>IF(OR(Table1[[#This Row],[Loan_Status]]="Fully Paid",Table1[[#This Row],[Loan_Status]]="Current"),"Good Loan",IF(Table1[[#This Row],[Loan_Status]]="Charged Off","Bad Loan",""))</f>
        <v>Bad Loan</v>
      </c>
      <c r="N9887">
        <v>44419</v>
      </c>
      <c r="O9887">
        <v>919295</v>
      </c>
      <c r="P9887" t="s">
        <v>7372</v>
      </c>
      <c r="Q9887" t="s">
        <v>55</v>
      </c>
      <c r="R9887" t="s">
        <v>41</v>
      </c>
      <c r="S9887" t="s">
        <v>502</v>
      </c>
      <c r="T9887">
        <v>41500</v>
      </c>
      <c r="U9887">
        <v>0.1055</v>
      </c>
      <c r="V9887">
        <v>255.03</v>
      </c>
      <c r="W9887">
        <v>0.1111</v>
      </c>
      <c r="X9887">
        <v>11700</v>
      </c>
      <c r="Y9887">
        <v>46</v>
      </c>
      <c r="Z9887">
        <v>1270</v>
      </c>
    </row>
    <row r="9888" spans="1:26" ht="14.25" customHeight="1">
      <c r="A9888">
        <v>772827</v>
      </c>
      <c r="B9888" t="s">
        <v>128</v>
      </c>
      <c r="C9888" t="s">
        <v>25</v>
      </c>
      <c r="D9888" t="s">
        <v>48</v>
      </c>
      <c r="E9888" t="s">
        <v>1798</v>
      </c>
      <c r="F9888" t="s">
        <v>38</v>
      </c>
      <c r="G9888" t="s">
        <v>39</v>
      </c>
      <c r="H9888">
        <v>44358</v>
      </c>
      <c r="I9888" t="str">
        <f>TEXT(Table1[[#This Row],[Issue_Date]],"mmm")</f>
        <v>Jun</v>
      </c>
      <c r="J9888">
        <v>44332</v>
      </c>
      <c r="K9888">
        <v>44209</v>
      </c>
      <c r="L9888" t="s">
        <v>57</v>
      </c>
      <c r="M9888" t="str">
        <f>IF(OR(Table1[[#This Row],[Loan_Status]]="Fully Paid",Table1[[#This Row],[Loan_Status]]="Current"),"Good Loan",IF(Table1[[#This Row],[Loan_Status]]="Charged Off","Bad Loan",""))</f>
        <v>Bad Loan</v>
      </c>
      <c r="N9888">
        <v>44240</v>
      </c>
      <c r="O9888">
        <v>974819</v>
      </c>
      <c r="P9888" t="s">
        <v>7372</v>
      </c>
      <c r="Q9888" t="s">
        <v>58</v>
      </c>
      <c r="R9888" t="s">
        <v>41</v>
      </c>
      <c r="S9888" t="s">
        <v>502</v>
      </c>
      <c r="T9888">
        <v>42000</v>
      </c>
      <c r="U9888">
        <v>4.9700000000000001E-2</v>
      </c>
      <c r="V9888">
        <v>439.76</v>
      </c>
      <c r="W9888">
        <v>0.1149</v>
      </c>
      <c r="X9888">
        <v>20000</v>
      </c>
      <c r="Y9888">
        <v>26</v>
      </c>
      <c r="Z9888">
        <v>7914</v>
      </c>
    </row>
    <row r="9889" spans="1:26" ht="14.25" customHeight="1">
      <c r="A9889">
        <v>522062</v>
      </c>
      <c r="B9889" t="s">
        <v>70</v>
      </c>
      <c r="C9889" t="s">
        <v>25</v>
      </c>
      <c r="D9889" t="s">
        <v>81</v>
      </c>
      <c r="E9889" t="s">
        <v>8314</v>
      </c>
      <c r="F9889" t="s">
        <v>38</v>
      </c>
      <c r="G9889" t="s">
        <v>39</v>
      </c>
      <c r="H9889">
        <v>44357</v>
      </c>
      <c r="I9889" t="str">
        <f>TEXT(Table1[[#This Row],[Issue_Date]],"mmm")</f>
        <v>Jun</v>
      </c>
      <c r="J9889">
        <v>44332</v>
      </c>
      <c r="K9889">
        <v>44420</v>
      </c>
      <c r="L9889" t="s">
        <v>57</v>
      </c>
      <c r="M9889" t="str">
        <f>IF(OR(Table1[[#This Row],[Loan_Status]]="Fully Paid",Table1[[#This Row],[Loan_Status]]="Current"),"Good Loan",IF(Table1[[#This Row],[Loan_Status]]="Charged Off","Bad Loan",""))</f>
        <v>Bad Loan</v>
      </c>
      <c r="N9889">
        <v>44451</v>
      </c>
      <c r="O9889">
        <v>675265</v>
      </c>
      <c r="P9889" t="s">
        <v>7372</v>
      </c>
      <c r="Q9889" t="s">
        <v>58</v>
      </c>
      <c r="R9889" t="s">
        <v>41</v>
      </c>
      <c r="S9889" t="s">
        <v>502</v>
      </c>
      <c r="T9889">
        <v>40000</v>
      </c>
      <c r="U9889">
        <v>4.9500000000000002E-2</v>
      </c>
      <c r="V9889">
        <v>352.36</v>
      </c>
      <c r="W9889">
        <v>0.1149</v>
      </c>
      <c r="X9889">
        <v>25000</v>
      </c>
      <c r="Y9889">
        <v>33</v>
      </c>
      <c r="Z9889">
        <v>5955</v>
      </c>
    </row>
    <row r="9890" spans="1:26" ht="14.25" customHeight="1">
      <c r="A9890">
        <v>725833</v>
      </c>
      <c r="B9890" t="s">
        <v>434</v>
      </c>
      <c r="C9890" t="s">
        <v>25</v>
      </c>
      <c r="D9890" t="s">
        <v>48</v>
      </c>
      <c r="E9890" t="s">
        <v>8315</v>
      </c>
      <c r="F9890" t="s">
        <v>44</v>
      </c>
      <c r="G9890" t="s">
        <v>39</v>
      </c>
      <c r="H9890">
        <v>44297</v>
      </c>
      <c r="I9890" t="str">
        <f>TEXT(Table1[[#This Row],[Issue_Date]],"mmm")</f>
        <v>Apr</v>
      </c>
      <c r="J9890">
        <v>44271</v>
      </c>
      <c r="K9890">
        <v>44362</v>
      </c>
      <c r="L9890" t="s">
        <v>57</v>
      </c>
      <c r="M9890" t="str">
        <f>IF(OR(Table1[[#This Row],[Loan_Status]]="Fully Paid",Table1[[#This Row],[Loan_Status]]="Current"),"Good Loan",IF(Table1[[#This Row],[Loan_Status]]="Charged Off","Bad Loan",""))</f>
        <v>Bad Loan</v>
      </c>
      <c r="N9890">
        <v>44392</v>
      </c>
      <c r="O9890">
        <v>921141</v>
      </c>
      <c r="P9890" t="s">
        <v>7372</v>
      </c>
      <c r="Q9890" t="s">
        <v>66</v>
      </c>
      <c r="R9890" t="s">
        <v>41</v>
      </c>
      <c r="S9890" t="s">
        <v>502</v>
      </c>
      <c r="T9890">
        <v>45000</v>
      </c>
      <c r="U9890">
        <v>0.1229</v>
      </c>
      <c r="V9890">
        <v>569.6</v>
      </c>
      <c r="W9890">
        <v>0.13059999999999999</v>
      </c>
      <c r="X9890">
        <v>25000</v>
      </c>
      <c r="Y9890">
        <v>20</v>
      </c>
      <c r="Z9890">
        <v>28962</v>
      </c>
    </row>
    <row r="9891" spans="1:26" ht="14.25" customHeight="1">
      <c r="A9891">
        <v>759923</v>
      </c>
      <c r="B9891" t="s">
        <v>24</v>
      </c>
      <c r="C9891" t="s">
        <v>25</v>
      </c>
      <c r="D9891" t="s">
        <v>26</v>
      </c>
      <c r="E9891" t="s">
        <v>825</v>
      </c>
      <c r="F9891" t="s">
        <v>44</v>
      </c>
      <c r="G9891" t="s">
        <v>39</v>
      </c>
      <c r="H9891">
        <v>44327</v>
      </c>
      <c r="I9891" t="str">
        <f>TEXT(Table1[[#This Row],[Issue_Date]],"mmm")</f>
        <v>May</v>
      </c>
      <c r="J9891">
        <v>44390</v>
      </c>
      <c r="K9891">
        <v>44240</v>
      </c>
      <c r="L9891" t="s">
        <v>57</v>
      </c>
      <c r="M9891" t="str">
        <f>IF(OR(Table1[[#This Row],[Loan_Status]]="Fully Paid",Table1[[#This Row],[Loan_Status]]="Current"),"Good Loan",IF(Table1[[#This Row],[Loan_Status]]="Charged Off","Bad Loan",""))</f>
        <v>Bad Loan</v>
      </c>
      <c r="N9891">
        <v>44268</v>
      </c>
      <c r="O9891">
        <v>960194</v>
      </c>
      <c r="P9891" t="s">
        <v>7372</v>
      </c>
      <c r="Q9891" t="s">
        <v>66</v>
      </c>
      <c r="R9891" t="s">
        <v>41</v>
      </c>
      <c r="S9891" t="s">
        <v>502</v>
      </c>
      <c r="T9891">
        <v>65000</v>
      </c>
      <c r="U9891">
        <v>0.16869999999999999</v>
      </c>
      <c r="V9891">
        <v>597.54999999999995</v>
      </c>
      <c r="W9891">
        <v>0.13489999999999999</v>
      </c>
      <c r="X9891">
        <v>25975</v>
      </c>
      <c r="Y9891">
        <v>10</v>
      </c>
      <c r="Z9891">
        <v>13051</v>
      </c>
    </row>
    <row r="9892" spans="1:26" ht="14.25" customHeight="1">
      <c r="A9892">
        <v>715022</v>
      </c>
      <c r="B9892" t="s">
        <v>170</v>
      </c>
      <c r="C9892" t="s">
        <v>25</v>
      </c>
      <c r="D9892" t="s">
        <v>48</v>
      </c>
      <c r="E9892" t="s">
        <v>8316</v>
      </c>
      <c r="F9892" t="s">
        <v>44</v>
      </c>
      <c r="G9892" t="s">
        <v>39</v>
      </c>
      <c r="H9892">
        <v>44297</v>
      </c>
      <c r="I9892" t="str">
        <f>TEXT(Table1[[#This Row],[Issue_Date]],"mmm")</f>
        <v>Apr</v>
      </c>
      <c r="J9892">
        <v>44332</v>
      </c>
      <c r="K9892">
        <v>44388</v>
      </c>
      <c r="L9892" t="s">
        <v>57</v>
      </c>
      <c r="M9892" t="str">
        <f>IF(OR(Table1[[#This Row],[Loan_Status]]="Fully Paid",Table1[[#This Row],[Loan_Status]]="Current"),"Good Loan",IF(Table1[[#This Row],[Loan_Status]]="Charged Off","Bad Loan",""))</f>
        <v>Bad Loan</v>
      </c>
      <c r="N9892">
        <v>44419</v>
      </c>
      <c r="O9892">
        <v>908507</v>
      </c>
      <c r="P9892" t="s">
        <v>7372</v>
      </c>
      <c r="Q9892" t="s">
        <v>114</v>
      </c>
      <c r="R9892" t="s">
        <v>41</v>
      </c>
      <c r="S9892" t="s">
        <v>502</v>
      </c>
      <c r="T9892">
        <v>85000</v>
      </c>
      <c r="U9892">
        <v>0.2399</v>
      </c>
      <c r="V9892">
        <v>790.64</v>
      </c>
      <c r="W9892">
        <v>0.1268</v>
      </c>
      <c r="X9892">
        <v>35000</v>
      </c>
      <c r="Y9892">
        <v>62</v>
      </c>
      <c r="Z9892">
        <v>3162</v>
      </c>
    </row>
    <row r="9893" spans="1:26" ht="14.25" customHeight="1">
      <c r="A9893">
        <v>696462</v>
      </c>
      <c r="B9893" t="s">
        <v>153</v>
      </c>
      <c r="C9893" t="s">
        <v>25</v>
      </c>
      <c r="D9893" t="s">
        <v>48</v>
      </c>
      <c r="E9893" t="s">
        <v>1481</v>
      </c>
      <c r="F9893" t="s">
        <v>44</v>
      </c>
      <c r="G9893" t="s">
        <v>39</v>
      </c>
      <c r="H9893">
        <v>44266</v>
      </c>
      <c r="I9893" t="str">
        <f>TEXT(Table1[[#This Row],[Issue_Date]],"mmm")</f>
        <v>Mar</v>
      </c>
      <c r="J9893">
        <v>44541</v>
      </c>
      <c r="K9893">
        <v>44419</v>
      </c>
      <c r="L9893" t="s">
        <v>57</v>
      </c>
      <c r="M9893" t="str">
        <f>IF(OR(Table1[[#This Row],[Loan_Status]]="Fully Paid",Table1[[#This Row],[Loan_Status]]="Current"),"Good Loan",IF(Table1[[#This Row],[Loan_Status]]="Charged Off","Bad Loan",""))</f>
        <v>Bad Loan</v>
      </c>
      <c r="N9893">
        <v>44450</v>
      </c>
      <c r="O9893">
        <v>887627</v>
      </c>
      <c r="P9893" t="s">
        <v>7372</v>
      </c>
      <c r="Q9893" t="s">
        <v>45</v>
      </c>
      <c r="R9893" t="s">
        <v>41</v>
      </c>
      <c r="S9893" t="s">
        <v>502</v>
      </c>
      <c r="T9893">
        <v>40000</v>
      </c>
      <c r="U9893">
        <v>0.12</v>
      </c>
      <c r="V9893">
        <v>413.53</v>
      </c>
      <c r="W9893">
        <v>0.1343</v>
      </c>
      <c r="X9893">
        <v>18000</v>
      </c>
      <c r="Y9893">
        <v>20</v>
      </c>
      <c r="Z9893">
        <v>2424</v>
      </c>
    </row>
    <row r="9894" spans="1:26" ht="14.25" customHeight="1">
      <c r="A9894">
        <v>792036</v>
      </c>
      <c r="B9894" t="s">
        <v>108</v>
      </c>
      <c r="C9894" t="s">
        <v>25</v>
      </c>
      <c r="D9894" t="s">
        <v>81</v>
      </c>
      <c r="E9894" t="s">
        <v>8317</v>
      </c>
      <c r="F9894" t="s">
        <v>44</v>
      </c>
      <c r="G9894" t="s">
        <v>39</v>
      </c>
      <c r="H9894">
        <v>44358</v>
      </c>
      <c r="I9894" t="str">
        <f>TEXT(Table1[[#This Row],[Issue_Date]],"mmm")</f>
        <v>Jun</v>
      </c>
      <c r="J9894">
        <v>44513</v>
      </c>
      <c r="K9894">
        <v>44482</v>
      </c>
      <c r="L9894" t="s">
        <v>57</v>
      </c>
      <c r="M9894" t="str">
        <f>IF(OR(Table1[[#This Row],[Loan_Status]]="Fully Paid",Table1[[#This Row],[Loan_Status]]="Current"),"Good Loan",IF(Table1[[#This Row],[Loan_Status]]="Charged Off","Bad Loan",""))</f>
        <v>Bad Loan</v>
      </c>
      <c r="N9894">
        <v>44513</v>
      </c>
      <c r="O9894">
        <v>996420</v>
      </c>
      <c r="P9894" t="s">
        <v>7372</v>
      </c>
      <c r="Q9894" t="s">
        <v>114</v>
      </c>
      <c r="R9894" t="s">
        <v>41</v>
      </c>
      <c r="S9894" t="s">
        <v>502</v>
      </c>
      <c r="T9894">
        <v>52800</v>
      </c>
      <c r="U9894">
        <v>2.7E-2</v>
      </c>
      <c r="V9894">
        <v>509.56</v>
      </c>
      <c r="W9894">
        <v>0.12989999999999999</v>
      </c>
      <c r="X9894">
        <v>22400</v>
      </c>
      <c r="Y9894">
        <v>13</v>
      </c>
      <c r="Z9894">
        <v>8094</v>
      </c>
    </row>
    <row r="9895" spans="1:26" ht="14.25" customHeight="1">
      <c r="A9895">
        <v>721472</v>
      </c>
      <c r="B9895" t="s">
        <v>47</v>
      </c>
      <c r="C9895" t="s">
        <v>25</v>
      </c>
      <c r="D9895" t="s">
        <v>48</v>
      </c>
      <c r="E9895" t="s">
        <v>8318</v>
      </c>
      <c r="F9895" t="s">
        <v>44</v>
      </c>
      <c r="G9895" t="s">
        <v>39</v>
      </c>
      <c r="H9895">
        <v>44297</v>
      </c>
      <c r="I9895" t="str">
        <f>TEXT(Table1[[#This Row],[Issue_Date]],"mmm")</f>
        <v>Apr</v>
      </c>
      <c r="J9895">
        <v>44332</v>
      </c>
      <c r="K9895">
        <v>44541</v>
      </c>
      <c r="L9895" t="s">
        <v>57</v>
      </c>
      <c r="M9895" t="str">
        <f>IF(OR(Table1[[#This Row],[Loan_Status]]="Fully Paid",Table1[[#This Row],[Loan_Status]]="Current"),"Good Loan",IF(Table1[[#This Row],[Loan_Status]]="Charged Off","Bad Loan",""))</f>
        <v>Bad Loan</v>
      </c>
      <c r="N9895">
        <v>44572</v>
      </c>
      <c r="O9895">
        <v>916094</v>
      </c>
      <c r="P9895" t="s">
        <v>7372</v>
      </c>
      <c r="Q9895" t="s">
        <v>114</v>
      </c>
      <c r="R9895" t="s">
        <v>41</v>
      </c>
      <c r="S9895" t="s">
        <v>502</v>
      </c>
      <c r="T9895">
        <v>43000</v>
      </c>
      <c r="U9895">
        <v>0.1113</v>
      </c>
      <c r="V9895">
        <v>319.08</v>
      </c>
      <c r="W9895">
        <v>0.1268</v>
      </c>
      <c r="X9895">
        <v>14125</v>
      </c>
      <c r="Y9895">
        <v>19</v>
      </c>
      <c r="Z9895">
        <v>2552</v>
      </c>
    </row>
    <row r="9896" spans="1:26" ht="14.25" customHeight="1">
      <c r="A9896">
        <v>831452</v>
      </c>
      <c r="B9896" t="s">
        <v>47</v>
      </c>
      <c r="C9896" t="s">
        <v>25</v>
      </c>
      <c r="D9896" t="s">
        <v>36</v>
      </c>
      <c r="E9896" t="s">
        <v>8319</v>
      </c>
      <c r="F9896" t="s">
        <v>68</v>
      </c>
      <c r="G9896" t="s">
        <v>39</v>
      </c>
      <c r="H9896">
        <v>44419</v>
      </c>
      <c r="I9896" t="str">
        <f>TEXT(Table1[[#This Row],[Issue_Date]],"mmm")</f>
        <v>Aug</v>
      </c>
      <c r="J9896">
        <v>44332</v>
      </c>
      <c r="K9896">
        <v>44267</v>
      </c>
      <c r="L9896" t="s">
        <v>57</v>
      </c>
      <c r="M9896" t="str">
        <f>IF(OR(Table1[[#This Row],[Loan_Status]]="Fully Paid",Table1[[#This Row],[Loan_Status]]="Current"),"Good Loan",IF(Table1[[#This Row],[Loan_Status]]="Charged Off","Bad Loan",""))</f>
        <v>Bad Loan</v>
      </c>
      <c r="N9896">
        <v>44298</v>
      </c>
      <c r="O9896">
        <v>1040676</v>
      </c>
      <c r="P9896" t="s">
        <v>7372</v>
      </c>
      <c r="Q9896" t="s">
        <v>101</v>
      </c>
      <c r="R9896" t="s">
        <v>41</v>
      </c>
      <c r="S9896" t="s">
        <v>502</v>
      </c>
      <c r="T9896">
        <v>51996</v>
      </c>
      <c r="U9896">
        <v>5.5399999999999998E-2</v>
      </c>
      <c r="V9896">
        <v>850.95</v>
      </c>
      <c r="W9896">
        <v>0.15989999999999999</v>
      </c>
      <c r="X9896">
        <v>35000</v>
      </c>
      <c r="Y9896">
        <v>7</v>
      </c>
      <c r="Z9896">
        <v>5953</v>
      </c>
    </row>
    <row r="9897" spans="1:26" ht="14.25" customHeight="1">
      <c r="A9897">
        <v>802349</v>
      </c>
      <c r="B9897" t="s">
        <v>53</v>
      </c>
      <c r="C9897" t="s">
        <v>25</v>
      </c>
      <c r="D9897" t="s">
        <v>42</v>
      </c>
      <c r="E9897" t="s">
        <v>8320</v>
      </c>
      <c r="F9897" t="s">
        <v>68</v>
      </c>
      <c r="G9897" t="s">
        <v>39</v>
      </c>
      <c r="H9897">
        <v>44419</v>
      </c>
      <c r="I9897" t="str">
        <f>TEXT(Table1[[#This Row],[Issue_Date]],"mmm")</f>
        <v>Aug</v>
      </c>
      <c r="J9897">
        <v>44332</v>
      </c>
      <c r="K9897">
        <v>44360</v>
      </c>
      <c r="L9897" t="s">
        <v>57</v>
      </c>
      <c r="M9897" t="str">
        <f>IF(OR(Table1[[#This Row],[Loan_Status]]="Fully Paid",Table1[[#This Row],[Loan_Status]]="Current"),"Good Loan",IF(Table1[[#This Row],[Loan_Status]]="Charged Off","Bad Loan",""))</f>
        <v>Bad Loan</v>
      </c>
      <c r="N9897">
        <v>44390</v>
      </c>
      <c r="O9897">
        <v>1007995</v>
      </c>
      <c r="P9897" t="s">
        <v>7372</v>
      </c>
      <c r="Q9897" t="s">
        <v>513</v>
      </c>
      <c r="R9897" t="s">
        <v>41</v>
      </c>
      <c r="S9897" t="s">
        <v>502</v>
      </c>
      <c r="T9897">
        <v>26004</v>
      </c>
      <c r="U9897">
        <v>0.1246</v>
      </c>
      <c r="V9897">
        <v>308.94</v>
      </c>
      <c r="W9897">
        <v>0.1749</v>
      </c>
      <c r="X9897">
        <v>12300</v>
      </c>
      <c r="Y9897">
        <v>32</v>
      </c>
      <c r="Z9897">
        <v>6746</v>
      </c>
    </row>
    <row r="9898" spans="1:26" ht="14.25" customHeight="1">
      <c r="A9898">
        <v>995296</v>
      </c>
      <c r="B9898" t="s">
        <v>174</v>
      </c>
      <c r="C9898" t="s">
        <v>25</v>
      </c>
      <c r="D9898" t="s">
        <v>48</v>
      </c>
      <c r="E9898" t="s">
        <v>8321</v>
      </c>
      <c r="F9898" t="s">
        <v>68</v>
      </c>
      <c r="G9898" t="s">
        <v>39</v>
      </c>
      <c r="H9898">
        <v>44511</v>
      </c>
      <c r="I9898" t="str">
        <f>TEXT(Table1[[#This Row],[Issue_Date]],"mmm")</f>
        <v>Nov</v>
      </c>
      <c r="J9898">
        <v>44420</v>
      </c>
      <c r="K9898">
        <v>44267</v>
      </c>
      <c r="L9898" t="s">
        <v>57</v>
      </c>
      <c r="M9898" t="str">
        <f>IF(OR(Table1[[#This Row],[Loan_Status]]="Fully Paid",Table1[[#This Row],[Loan_Status]]="Current"),"Good Loan",IF(Table1[[#This Row],[Loan_Status]]="Charged Off","Bad Loan",""))</f>
        <v>Bad Loan</v>
      </c>
      <c r="N9898">
        <v>44298</v>
      </c>
      <c r="O9898">
        <v>1220067</v>
      </c>
      <c r="P9898" t="s">
        <v>7372</v>
      </c>
      <c r="Q9898" t="s">
        <v>83</v>
      </c>
      <c r="R9898" t="s">
        <v>41</v>
      </c>
      <c r="S9898" t="s">
        <v>502</v>
      </c>
      <c r="T9898">
        <v>64000</v>
      </c>
      <c r="U9898">
        <v>0.1076</v>
      </c>
      <c r="V9898">
        <v>693.94</v>
      </c>
      <c r="W9898">
        <v>0.17580000000000001</v>
      </c>
      <c r="X9898">
        <v>27575</v>
      </c>
      <c r="Y9898">
        <v>23</v>
      </c>
      <c r="Z9898">
        <v>3695</v>
      </c>
    </row>
    <row r="9899" spans="1:26" ht="14.25" customHeight="1">
      <c r="A9899">
        <v>831407</v>
      </c>
      <c r="B9899" t="s">
        <v>70</v>
      </c>
      <c r="C9899" t="s">
        <v>25</v>
      </c>
      <c r="D9899" t="s">
        <v>98</v>
      </c>
      <c r="E9899" t="s">
        <v>8322</v>
      </c>
      <c r="F9899" t="s">
        <v>68</v>
      </c>
      <c r="G9899" t="s">
        <v>39</v>
      </c>
      <c r="H9899">
        <v>44419</v>
      </c>
      <c r="I9899" t="str">
        <f>TEXT(Table1[[#This Row],[Issue_Date]],"mmm")</f>
        <v>Aug</v>
      </c>
      <c r="J9899">
        <v>44332</v>
      </c>
      <c r="K9899">
        <v>44239</v>
      </c>
      <c r="L9899" t="s">
        <v>57</v>
      </c>
      <c r="M9899" t="str">
        <f>IF(OR(Table1[[#This Row],[Loan_Status]]="Fully Paid",Table1[[#This Row],[Loan_Status]]="Current"),"Good Loan",IF(Table1[[#This Row],[Loan_Status]]="Charged Off","Bad Loan",""))</f>
        <v>Bad Loan</v>
      </c>
      <c r="N9899">
        <v>44267</v>
      </c>
      <c r="O9899">
        <v>1040627</v>
      </c>
      <c r="P9899" t="s">
        <v>7372</v>
      </c>
      <c r="Q9899" t="s">
        <v>513</v>
      </c>
      <c r="R9899" t="s">
        <v>41</v>
      </c>
      <c r="S9899" t="s">
        <v>502</v>
      </c>
      <c r="T9899">
        <v>48500</v>
      </c>
      <c r="U9899">
        <v>0.1386</v>
      </c>
      <c r="V9899">
        <v>502.34</v>
      </c>
      <c r="W9899">
        <v>0.1749</v>
      </c>
      <c r="X9899">
        <v>20000</v>
      </c>
      <c r="Y9899">
        <v>38</v>
      </c>
      <c r="Z9899">
        <v>3013</v>
      </c>
    </row>
    <row r="9900" spans="1:26" ht="14.25" customHeight="1">
      <c r="A9900">
        <v>813780</v>
      </c>
      <c r="B9900" t="s">
        <v>305</v>
      </c>
      <c r="C9900" t="s">
        <v>25</v>
      </c>
      <c r="D9900" t="s">
        <v>73</v>
      </c>
      <c r="E9900" t="s">
        <v>595</v>
      </c>
      <c r="F9900" t="s">
        <v>28</v>
      </c>
      <c r="G9900" t="s">
        <v>39</v>
      </c>
      <c r="H9900">
        <v>44388</v>
      </c>
      <c r="I9900" t="str">
        <f>TEXT(Table1[[#This Row],[Issue_Date]],"mmm")</f>
        <v>Jul</v>
      </c>
      <c r="J9900">
        <v>44332</v>
      </c>
      <c r="K9900">
        <v>44541</v>
      </c>
      <c r="L9900" t="s">
        <v>57</v>
      </c>
      <c r="M9900" t="str">
        <f>IF(OR(Table1[[#This Row],[Loan_Status]]="Fully Paid",Table1[[#This Row],[Loan_Status]]="Current"),"Good Loan",IF(Table1[[#This Row],[Loan_Status]]="Charged Off","Bad Loan",""))</f>
        <v>Bad Loan</v>
      </c>
      <c r="N9900">
        <v>44572</v>
      </c>
      <c r="O9900">
        <v>1021255</v>
      </c>
      <c r="P9900" t="s">
        <v>7372</v>
      </c>
      <c r="Q9900" t="s">
        <v>364</v>
      </c>
      <c r="R9900" t="s">
        <v>41</v>
      </c>
      <c r="S9900" t="s">
        <v>502</v>
      </c>
      <c r="T9900">
        <v>48422</v>
      </c>
      <c r="U9900">
        <v>7.4300000000000005E-2</v>
      </c>
      <c r="V9900">
        <v>309.91000000000003</v>
      </c>
      <c r="W9900">
        <v>0.18790000000000001</v>
      </c>
      <c r="X9900">
        <v>12000</v>
      </c>
      <c r="Y9900">
        <v>6</v>
      </c>
      <c r="Z9900">
        <v>1234</v>
      </c>
    </row>
    <row r="9901" spans="1:26" ht="14.25" customHeight="1">
      <c r="A9901">
        <v>811513</v>
      </c>
      <c r="B9901" t="s">
        <v>63</v>
      </c>
      <c r="C9901" t="s">
        <v>25</v>
      </c>
      <c r="D9901" t="s">
        <v>64</v>
      </c>
      <c r="E9901" t="s">
        <v>8323</v>
      </c>
      <c r="F9901" t="s">
        <v>28</v>
      </c>
      <c r="G9901" t="s">
        <v>39</v>
      </c>
      <c r="H9901">
        <v>44388</v>
      </c>
      <c r="I9901" t="str">
        <f>TEXT(Table1[[#This Row],[Issue_Date]],"mmm")</f>
        <v>Jul</v>
      </c>
      <c r="J9901">
        <v>44390</v>
      </c>
      <c r="K9901">
        <v>44240</v>
      </c>
      <c r="L9901" t="s">
        <v>57</v>
      </c>
      <c r="M9901" t="str">
        <f>IF(OR(Table1[[#This Row],[Loan_Status]]="Fully Paid",Table1[[#This Row],[Loan_Status]]="Current"),"Good Loan",IF(Table1[[#This Row],[Loan_Status]]="Charged Off","Bad Loan",""))</f>
        <v>Bad Loan</v>
      </c>
      <c r="N9901">
        <v>44268</v>
      </c>
      <c r="O9901">
        <v>1018553</v>
      </c>
      <c r="P9901" t="s">
        <v>7372</v>
      </c>
      <c r="Q9901" t="s">
        <v>32</v>
      </c>
      <c r="R9901" t="s">
        <v>41</v>
      </c>
      <c r="S9901" t="s">
        <v>502</v>
      </c>
      <c r="T9901">
        <v>120000</v>
      </c>
      <c r="U9901">
        <v>6.25E-2</v>
      </c>
      <c r="V9901">
        <v>500.78</v>
      </c>
      <c r="W9901">
        <v>0.1799</v>
      </c>
      <c r="X9901">
        <v>21000</v>
      </c>
      <c r="Y9901">
        <v>18</v>
      </c>
      <c r="Z9901">
        <v>10390</v>
      </c>
    </row>
    <row r="9902" spans="1:26" ht="14.25" customHeight="1">
      <c r="A9902">
        <v>680672</v>
      </c>
      <c r="B9902" t="s">
        <v>47</v>
      </c>
      <c r="C9902" t="s">
        <v>25</v>
      </c>
      <c r="D9902" t="s">
        <v>86</v>
      </c>
      <c r="E9902" t="s">
        <v>8324</v>
      </c>
      <c r="F9902" t="s">
        <v>28</v>
      </c>
      <c r="G9902" t="s">
        <v>39</v>
      </c>
      <c r="H9902">
        <v>44238</v>
      </c>
      <c r="I9902" t="str">
        <f>TEXT(Table1[[#This Row],[Issue_Date]],"mmm")</f>
        <v>Feb</v>
      </c>
      <c r="J9902">
        <v>44332</v>
      </c>
      <c r="K9902">
        <v>44209</v>
      </c>
      <c r="L9902" t="s">
        <v>57</v>
      </c>
      <c r="M9902" t="str">
        <f>IF(OR(Table1[[#This Row],[Loan_Status]]="Fully Paid",Table1[[#This Row],[Loan_Status]]="Current"),"Good Loan",IF(Table1[[#This Row],[Loan_Status]]="Charged Off","Bad Loan",""))</f>
        <v>Bad Loan</v>
      </c>
      <c r="N9902">
        <v>44240</v>
      </c>
      <c r="O9902">
        <v>869545</v>
      </c>
      <c r="P9902" t="s">
        <v>7372</v>
      </c>
      <c r="Q9902" t="s">
        <v>32</v>
      </c>
      <c r="R9902" t="s">
        <v>41</v>
      </c>
      <c r="S9902" t="s">
        <v>502</v>
      </c>
      <c r="T9902">
        <v>140000</v>
      </c>
      <c r="U9902">
        <v>0.18090000000000001</v>
      </c>
      <c r="V9902">
        <v>147.19</v>
      </c>
      <c r="W9902">
        <v>0.16400000000000001</v>
      </c>
      <c r="X9902">
        <v>6000</v>
      </c>
      <c r="Y9902">
        <v>30</v>
      </c>
      <c r="Z9902">
        <v>3237</v>
      </c>
    </row>
    <row r="9903" spans="1:26" ht="14.25" customHeight="1">
      <c r="A9903">
        <v>739491</v>
      </c>
      <c r="B9903" t="s">
        <v>174</v>
      </c>
      <c r="C9903" t="s">
        <v>25</v>
      </c>
      <c r="D9903" t="s">
        <v>86</v>
      </c>
      <c r="E9903" t="s">
        <v>8325</v>
      </c>
      <c r="F9903" t="s">
        <v>28</v>
      </c>
      <c r="G9903" t="s">
        <v>39</v>
      </c>
      <c r="H9903">
        <v>44327</v>
      </c>
      <c r="I9903" t="str">
        <f>TEXT(Table1[[#This Row],[Issue_Date]],"mmm")</f>
        <v>May</v>
      </c>
      <c r="J9903">
        <v>44240</v>
      </c>
      <c r="K9903">
        <v>44209</v>
      </c>
      <c r="L9903" t="s">
        <v>57</v>
      </c>
      <c r="M9903" t="str">
        <f>IF(OR(Table1[[#This Row],[Loan_Status]]="Fully Paid",Table1[[#This Row],[Loan_Status]]="Current"),"Good Loan",IF(Table1[[#This Row],[Loan_Status]]="Charged Off","Bad Loan",""))</f>
        <v>Bad Loan</v>
      </c>
      <c r="N9903">
        <v>44240</v>
      </c>
      <c r="O9903">
        <v>937069</v>
      </c>
      <c r="P9903" t="s">
        <v>7372</v>
      </c>
      <c r="Q9903" t="s">
        <v>495</v>
      </c>
      <c r="R9903" t="s">
        <v>41</v>
      </c>
      <c r="S9903" t="s">
        <v>502</v>
      </c>
      <c r="T9903">
        <v>135000</v>
      </c>
      <c r="U9903">
        <v>0.1162</v>
      </c>
      <c r="V9903">
        <v>553.1</v>
      </c>
      <c r="W9903">
        <v>0.18390000000000001</v>
      </c>
      <c r="X9903">
        <v>21600</v>
      </c>
      <c r="Y9903">
        <v>39</v>
      </c>
      <c r="Z9903">
        <v>9305</v>
      </c>
    </row>
    <row r="9904" spans="1:26" ht="14.25" customHeight="1">
      <c r="A9904">
        <v>519317</v>
      </c>
      <c r="B9904" t="s">
        <v>24</v>
      </c>
      <c r="C9904" t="s">
        <v>25</v>
      </c>
      <c r="D9904" t="s">
        <v>48</v>
      </c>
      <c r="E9904" t="s">
        <v>8326</v>
      </c>
      <c r="F9904" t="s">
        <v>361</v>
      </c>
      <c r="G9904" t="s">
        <v>39</v>
      </c>
      <c r="H9904">
        <v>44326</v>
      </c>
      <c r="I9904" t="str">
        <f>TEXT(Table1[[#This Row],[Issue_Date]],"mmm")</f>
        <v>May</v>
      </c>
      <c r="J9904">
        <v>44482</v>
      </c>
      <c r="K9904">
        <v>44390</v>
      </c>
      <c r="L9904" t="s">
        <v>57</v>
      </c>
      <c r="M9904" t="str">
        <f>IF(OR(Table1[[#This Row],[Loan_Status]]="Fully Paid",Table1[[#This Row],[Loan_Status]]="Current"),"Good Loan",IF(Table1[[#This Row],[Loan_Status]]="Charged Off","Bad Loan",""))</f>
        <v>Bad Loan</v>
      </c>
      <c r="N9904">
        <v>44421</v>
      </c>
      <c r="O9904">
        <v>671366</v>
      </c>
      <c r="P9904" t="s">
        <v>7372</v>
      </c>
      <c r="Q9904" t="s">
        <v>846</v>
      </c>
      <c r="R9904" t="s">
        <v>41</v>
      </c>
      <c r="S9904" t="s">
        <v>502</v>
      </c>
      <c r="T9904">
        <v>135000</v>
      </c>
      <c r="U9904">
        <v>0.1042</v>
      </c>
      <c r="V9904">
        <v>546.23</v>
      </c>
      <c r="W9904">
        <v>0.19409999999999999</v>
      </c>
      <c r="X9904">
        <v>24000</v>
      </c>
      <c r="Y9904">
        <v>12</v>
      </c>
      <c r="Z9904">
        <v>19797</v>
      </c>
    </row>
    <row r="9905" spans="1:26" ht="14.25" customHeight="1">
      <c r="A9905">
        <v>975796</v>
      </c>
      <c r="B9905" t="s">
        <v>63</v>
      </c>
      <c r="C9905" t="s">
        <v>25</v>
      </c>
      <c r="D9905" t="s">
        <v>81</v>
      </c>
      <c r="E9905" t="s">
        <v>8327</v>
      </c>
      <c r="F9905" t="s">
        <v>361</v>
      </c>
      <c r="G9905" t="s">
        <v>39</v>
      </c>
      <c r="H9905">
        <v>44480</v>
      </c>
      <c r="I9905" t="str">
        <f>TEXT(Table1[[#This Row],[Issue_Date]],"mmm")</f>
        <v>Oct</v>
      </c>
      <c r="J9905">
        <v>44389</v>
      </c>
      <c r="K9905">
        <v>44239</v>
      </c>
      <c r="L9905" t="s">
        <v>57</v>
      </c>
      <c r="M9905" t="str">
        <f>IF(OR(Table1[[#This Row],[Loan_Status]]="Fully Paid",Table1[[#This Row],[Loan_Status]]="Current"),"Good Loan",IF(Table1[[#This Row],[Loan_Status]]="Charged Off","Bad Loan",""))</f>
        <v>Bad Loan</v>
      </c>
      <c r="N9905">
        <v>44267</v>
      </c>
      <c r="O9905">
        <v>1103082</v>
      </c>
      <c r="P9905" t="s">
        <v>7372</v>
      </c>
      <c r="Q9905" t="s">
        <v>969</v>
      </c>
      <c r="R9905" t="s">
        <v>41</v>
      </c>
      <c r="S9905" t="s">
        <v>502</v>
      </c>
      <c r="T9905">
        <v>90000</v>
      </c>
      <c r="U9905">
        <v>7.7000000000000002E-3</v>
      </c>
      <c r="V9905">
        <v>285.29000000000002</v>
      </c>
      <c r="W9905">
        <v>0.2167</v>
      </c>
      <c r="X9905">
        <v>10400</v>
      </c>
      <c r="Y9905">
        <v>33</v>
      </c>
      <c r="Z9905">
        <v>2579</v>
      </c>
    </row>
    <row r="9906" spans="1:26" ht="14.25" customHeight="1">
      <c r="A9906">
        <v>573115</v>
      </c>
      <c r="B9906" t="s">
        <v>67</v>
      </c>
      <c r="C9906" t="s">
        <v>25</v>
      </c>
      <c r="D9906" t="s">
        <v>42</v>
      </c>
      <c r="E9906" t="s">
        <v>526</v>
      </c>
      <c r="F9906" t="s">
        <v>361</v>
      </c>
      <c r="G9906" t="s">
        <v>39</v>
      </c>
      <c r="H9906">
        <v>44418</v>
      </c>
      <c r="I9906" t="str">
        <f>TEXT(Table1[[#This Row],[Issue_Date]],"mmm")</f>
        <v>Aug</v>
      </c>
      <c r="J9906">
        <v>44267</v>
      </c>
      <c r="K9906">
        <v>44480</v>
      </c>
      <c r="L9906" t="s">
        <v>57</v>
      </c>
      <c r="M9906" t="str">
        <f>IF(OR(Table1[[#This Row],[Loan_Status]]="Fully Paid",Table1[[#This Row],[Loan_Status]]="Current"),"Good Loan",IF(Table1[[#This Row],[Loan_Status]]="Charged Off","Bad Loan",""))</f>
        <v>Bad Loan</v>
      </c>
      <c r="N9906">
        <v>44511</v>
      </c>
      <c r="O9906">
        <v>737178</v>
      </c>
      <c r="P9906" t="s">
        <v>7372</v>
      </c>
      <c r="Q9906" t="s">
        <v>969</v>
      </c>
      <c r="R9906" t="s">
        <v>41</v>
      </c>
      <c r="S9906" t="s">
        <v>502</v>
      </c>
      <c r="T9906">
        <v>70000</v>
      </c>
      <c r="U9906">
        <v>6.8999999999999999E-3</v>
      </c>
      <c r="V9906">
        <v>77.89</v>
      </c>
      <c r="W9906">
        <v>0.19040000000000001</v>
      </c>
      <c r="X9906">
        <v>3000</v>
      </c>
      <c r="Y9906">
        <v>5</v>
      </c>
      <c r="Z9906">
        <v>1128</v>
      </c>
    </row>
    <row r="9907" spans="1:26" ht="14.25" customHeight="1">
      <c r="A9907">
        <v>626123</v>
      </c>
      <c r="B9907" t="s">
        <v>24</v>
      </c>
      <c r="C9907" t="s">
        <v>25</v>
      </c>
      <c r="D9907" t="s">
        <v>42</v>
      </c>
      <c r="E9907" t="s">
        <v>8328</v>
      </c>
      <c r="F9907" t="s">
        <v>68</v>
      </c>
      <c r="G9907" t="s">
        <v>39</v>
      </c>
      <c r="H9907">
        <v>44540</v>
      </c>
      <c r="I9907" t="str">
        <f>TEXT(Table1[[#This Row],[Issue_Date]],"mmm")</f>
        <v>Dec</v>
      </c>
      <c r="J9907">
        <v>44545</v>
      </c>
      <c r="K9907">
        <v>44392</v>
      </c>
      <c r="L9907" t="s">
        <v>57</v>
      </c>
      <c r="M9907" t="str">
        <f>IF(OR(Table1[[#This Row],[Loan_Status]]="Fully Paid",Table1[[#This Row],[Loan_Status]]="Current"),"Good Loan",IF(Table1[[#This Row],[Loan_Status]]="Charged Off","Bad Loan",""))</f>
        <v>Bad Loan</v>
      </c>
      <c r="N9907">
        <v>44423</v>
      </c>
      <c r="O9907">
        <v>802334</v>
      </c>
      <c r="P9907" t="s">
        <v>7372</v>
      </c>
      <c r="Q9907" t="s">
        <v>83</v>
      </c>
      <c r="R9907" t="s">
        <v>41</v>
      </c>
      <c r="S9907" t="s">
        <v>502</v>
      </c>
      <c r="T9907">
        <v>100000</v>
      </c>
      <c r="U9907">
        <v>4.24E-2</v>
      </c>
      <c r="V9907">
        <v>191.17</v>
      </c>
      <c r="W9907">
        <v>0.152</v>
      </c>
      <c r="X9907">
        <v>8000</v>
      </c>
      <c r="Y9907">
        <v>16</v>
      </c>
      <c r="Z9907">
        <v>10708</v>
      </c>
    </row>
    <row r="9908" spans="1:26" ht="14.25" customHeight="1">
      <c r="A9908">
        <v>700340</v>
      </c>
      <c r="B9908" t="s">
        <v>24</v>
      </c>
      <c r="C9908" t="s">
        <v>25</v>
      </c>
      <c r="D9908" t="s">
        <v>157</v>
      </c>
      <c r="F9908" t="s">
        <v>44</v>
      </c>
      <c r="G9908" t="s">
        <v>51</v>
      </c>
      <c r="H9908">
        <v>44266</v>
      </c>
      <c r="I9908" t="str">
        <f>TEXT(Table1[[#This Row],[Issue_Date]],"mmm")</f>
        <v>Mar</v>
      </c>
      <c r="J9908">
        <v>44208</v>
      </c>
      <c r="K9908">
        <v>44511</v>
      </c>
      <c r="L9908" t="s">
        <v>57</v>
      </c>
      <c r="M9908" t="str">
        <f>IF(OR(Table1[[#This Row],[Loan_Status]]="Fully Paid",Table1[[#This Row],[Loan_Status]]="Current"),"Good Loan",IF(Table1[[#This Row],[Loan_Status]]="Charged Off","Bad Loan",""))</f>
        <v>Bad Loan</v>
      </c>
      <c r="N9908">
        <v>44541</v>
      </c>
      <c r="O9908">
        <v>891996</v>
      </c>
      <c r="P9908" t="s">
        <v>7372</v>
      </c>
      <c r="Q9908" t="s">
        <v>45</v>
      </c>
      <c r="R9908" t="s">
        <v>41</v>
      </c>
      <c r="S9908" t="s">
        <v>502</v>
      </c>
      <c r="T9908">
        <v>90000</v>
      </c>
      <c r="U9908">
        <v>1.4800000000000001E-2</v>
      </c>
      <c r="V9908">
        <v>574.35</v>
      </c>
      <c r="W9908">
        <v>0.1343</v>
      </c>
      <c r="X9908">
        <v>25000</v>
      </c>
      <c r="Y9908">
        <v>24</v>
      </c>
      <c r="Z9908">
        <v>2957</v>
      </c>
    </row>
    <row r="9909" spans="1:26" ht="14.25" customHeight="1">
      <c r="A9909">
        <v>692496</v>
      </c>
      <c r="B9909" t="s">
        <v>153</v>
      </c>
      <c r="C9909" t="s">
        <v>25</v>
      </c>
      <c r="D9909" t="s">
        <v>42</v>
      </c>
      <c r="E9909" t="s">
        <v>8329</v>
      </c>
      <c r="F9909" t="s">
        <v>28</v>
      </c>
      <c r="G9909" t="s">
        <v>51</v>
      </c>
      <c r="H9909">
        <v>44266</v>
      </c>
      <c r="I9909" t="str">
        <f>TEXT(Table1[[#This Row],[Issue_Date]],"mmm")</f>
        <v>Mar</v>
      </c>
      <c r="J9909">
        <v>44389</v>
      </c>
      <c r="K9909">
        <v>44239</v>
      </c>
      <c r="L9909" t="s">
        <v>57</v>
      </c>
      <c r="M9909" t="str">
        <f>IF(OR(Table1[[#This Row],[Loan_Status]]="Fully Paid",Table1[[#This Row],[Loan_Status]]="Current"),"Good Loan",IF(Table1[[#This Row],[Loan_Status]]="Charged Off","Bad Loan",""))</f>
        <v>Bad Loan</v>
      </c>
      <c r="N9909">
        <v>44267</v>
      </c>
      <c r="O9909">
        <v>883169</v>
      </c>
      <c r="P9909" t="s">
        <v>7372</v>
      </c>
      <c r="Q9909" t="s">
        <v>640</v>
      </c>
      <c r="R9909" t="s">
        <v>41</v>
      </c>
      <c r="S9909" t="s">
        <v>502</v>
      </c>
      <c r="T9909">
        <v>30000</v>
      </c>
      <c r="U9909">
        <v>2.4799999999999999E-2</v>
      </c>
      <c r="V9909">
        <v>101.32</v>
      </c>
      <c r="W9909">
        <v>0.17879999999999999</v>
      </c>
      <c r="X9909">
        <v>4000</v>
      </c>
      <c r="Y9909">
        <v>9</v>
      </c>
      <c r="Z9909">
        <v>1310</v>
      </c>
    </row>
    <row r="9910" spans="1:26" ht="14.25" customHeight="1">
      <c r="A9910">
        <v>764940</v>
      </c>
      <c r="B9910" t="s">
        <v>24</v>
      </c>
      <c r="C9910" t="s">
        <v>25</v>
      </c>
      <c r="D9910" t="s">
        <v>26</v>
      </c>
      <c r="E9910" t="s">
        <v>8330</v>
      </c>
      <c r="F9910" t="s">
        <v>361</v>
      </c>
      <c r="G9910" t="s">
        <v>51</v>
      </c>
      <c r="H9910">
        <v>44358</v>
      </c>
      <c r="I9910" t="str">
        <f>TEXT(Table1[[#This Row],[Issue_Date]],"mmm")</f>
        <v>Jun</v>
      </c>
      <c r="J9910">
        <v>44421</v>
      </c>
      <c r="K9910">
        <v>44299</v>
      </c>
      <c r="L9910" t="s">
        <v>57</v>
      </c>
      <c r="M9910" t="str">
        <f>IF(OR(Table1[[#This Row],[Loan_Status]]="Fully Paid",Table1[[#This Row],[Loan_Status]]="Current"),"Good Loan",IF(Table1[[#This Row],[Loan_Status]]="Charged Off","Bad Loan",""))</f>
        <v>Bad Loan</v>
      </c>
      <c r="N9910">
        <v>44329</v>
      </c>
      <c r="O9910">
        <v>965720</v>
      </c>
      <c r="P9910" t="s">
        <v>7372</v>
      </c>
      <c r="Q9910" t="s">
        <v>2218</v>
      </c>
      <c r="R9910" t="s">
        <v>41</v>
      </c>
      <c r="S9910" t="s">
        <v>502</v>
      </c>
      <c r="T9910">
        <v>80000</v>
      </c>
      <c r="U9910">
        <v>0.14410000000000001</v>
      </c>
      <c r="V9910">
        <v>686.79</v>
      </c>
      <c r="W9910">
        <v>0.21740000000000001</v>
      </c>
      <c r="X9910">
        <v>25000</v>
      </c>
      <c r="Y9910">
        <v>17</v>
      </c>
      <c r="Z9910">
        <v>15517</v>
      </c>
    </row>
    <row r="9911" spans="1:26" ht="14.25" customHeight="1">
      <c r="A9911">
        <v>714804</v>
      </c>
      <c r="B9911" t="s">
        <v>24</v>
      </c>
      <c r="C9911" t="s">
        <v>25</v>
      </c>
      <c r="D9911" t="s">
        <v>59</v>
      </c>
      <c r="E9911" t="s">
        <v>8331</v>
      </c>
      <c r="F9911" t="s">
        <v>44</v>
      </c>
      <c r="G9911" t="s">
        <v>29</v>
      </c>
      <c r="H9911">
        <v>44266</v>
      </c>
      <c r="I9911" t="str">
        <f>TEXT(Table1[[#This Row],[Issue_Date]],"mmm")</f>
        <v>Mar</v>
      </c>
      <c r="J9911">
        <v>44332</v>
      </c>
      <c r="K9911">
        <v>44391</v>
      </c>
      <c r="L9911" t="s">
        <v>57</v>
      </c>
      <c r="M9911" t="str">
        <f>IF(OR(Table1[[#This Row],[Loan_Status]]="Fully Paid",Table1[[#This Row],[Loan_Status]]="Current"),"Good Loan",IF(Table1[[#This Row],[Loan_Status]]="Charged Off","Bad Loan",""))</f>
        <v>Bad Loan</v>
      </c>
      <c r="N9911">
        <v>44422</v>
      </c>
      <c r="O9911">
        <v>908267</v>
      </c>
      <c r="P9911" t="s">
        <v>7372</v>
      </c>
      <c r="Q9911" t="s">
        <v>66</v>
      </c>
      <c r="R9911" t="s">
        <v>41</v>
      </c>
      <c r="S9911" t="s">
        <v>502</v>
      </c>
      <c r="T9911">
        <v>84000</v>
      </c>
      <c r="U9911">
        <v>0.24460000000000001</v>
      </c>
      <c r="V9911">
        <v>182.28</v>
      </c>
      <c r="W9911">
        <v>0.13059999999999999</v>
      </c>
      <c r="X9911">
        <v>8000</v>
      </c>
      <c r="Y9911">
        <v>19</v>
      </c>
      <c r="Z9911">
        <v>7109</v>
      </c>
    </row>
    <row r="9912" spans="1:26" ht="14.25" customHeight="1">
      <c r="A9912">
        <v>759675</v>
      </c>
      <c r="B9912" t="s">
        <v>24</v>
      </c>
      <c r="C9912" t="s">
        <v>25</v>
      </c>
      <c r="D9912" t="s">
        <v>48</v>
      </c>
      <c r="E9912" t="s">
        <v>8332</v>
      </c>
      <c r="F9912" t="s">
        <v>361</v>
      </c>
      <c r="G9912" t="s">
        <v>39</v>
      </c>
      <c r="H9912">
        <v>44327</v>
      </c>
      <c r="I9912" t="str">
        <f>TEXT(Table1[[#This Row],[Issue_Date]],"mmm")</f>
        <v>May</v>
      </c>
      <c r="J9912">
        <v>44332</v>
      </c>
      <c r="K9912">
        <v>44388</v>
      </c>
      <c r="L9912" t="s">
        <v>57</v>
      </c>
      <c r="M9912" t="str">
        <f>IF(OR(Table1[[#This Row],[Loan_Status]]="Fully Paid",Table1[[#This Row],[Loan_Status]]="Current"),"Good Loan",IF(Table1[[#This Row],[Loan_Status]]="Charged Off","Bad Loan",""))</f>
        <v>Bad Loan</v>
      </c>
      <c r="N9912">
        <v>44419</v>
      </c>
      <c r="O9912">
        <v>959931</v>
      </c>
      <c r="P9912" t="s">
        <v>7372</v>
      </c>
      <c r="Q9912" t="s">
        <v>2218</v>
      </c>
      <c r="R9912" t="s">
        <v>41</v>
      </c>
      <c r="S9912" t="s">
        <v>502</v>
      </c>
      <c r="T9912">
        <v>70000</v>
      </c>
      <c r="U9912">
        <v>8.3099999999999993E-2</v>
      </c>
      <c r="V9912">
        <v>219.78</v>
      </c>
      <c r="W9912">
        <v>0.21740000000000001</v>
      </c>
      <c r="X9912">
        <v>8000</v>
      </c>
      <c r="Y9912">
        <v>26</v>
      </c>
      <c r="Z9912">
        <v>219</v>
      </c>
    </row>
    <row r="9913" spans="1:26" ht="14.25" customHeight="1">
      <c r="A9913">
        <v>517818</v>
      </c>
      <c r="B9913" t="s">
        <v>70</v>
      </c>
      <c r="C9913" t="s">
        <v>25</v>
      </c>
      <c r="D9913" t="s">
        <v>48</v>
      </c>
      <c r="E9913" t="s">
        <v>8333</v>
      </c>
      <c r="F9913" t="s">
        <v>50</v>
      </c>
      <c r="G9913" t="s">
        <v>39</v>
      </c>
      <c r="H9913">
        <v>44326</v>
      </c>
      <c r="I9913" t="str">
        <f>TEXT(Table1[[#This Row],[Issue_Date]],"mmm")</f>
        <v>May</v>
      </c>
      <c r="J9913">
        <v>44332</v>
      </c>
      <c r="K9913">
        <v>44451</v>
      </c>
      <c r="L9913" t="s">
        <v>30</v>
      </c>
      <c r="M9913" t="str">
        <f>IF(OR(Table1[[#This Row],[Loan_Status]]="Fully Paid",Table1[[#This Row],[Loan_Status]]="Current"),"Good Loan",IF(Table1[[#This Row],[Loan_Status]]="Charged Off","Bad Loan",""))</f>
        <v>Good Loan</v>
      </c>
      <c r="N9913">
        <v>44481</v>
      </c>
      <c r="O9913">
        <v>669255</v>
      </c>
      <c r="P9913" t="s">
        <v>7372</v>
      </c>
      <c r="Q9913" t="s">
        <v>77</v>
      </c>
      <c r="R9913" t="s">
        <v>41</v>
      </c>
      <c r="S9913" t="s">
        <v>502</v>
      </c>
      <c r="T9913">
        <v>60000</v>
      </c>
      <c r="U9913">
        <v>0.10440000000000001</v>
      </c>
      <c r="V9913">
        <v>297.73</v>
      </c>
      <c r="W9913">
        <v>7.8799999999999995E-2</v>
      </c>
      <c r="X9913">
        <v>24000</v>
      </c>
      <c r="Y9913">
        <v>37</v>
      </c>
      <c r="Z9913">
        <v>16846</v>
      </c>
    </row>
    <row r="9914" spans="1:26" ht="14.25" customHeight="1">
      <c r="A9914">
        <v>606847</v>
      </c>
      <c r="B9914" t="s">
        <v>120</v>
      </c>
      <c r="C9914" t="s">
        <v>25</v>
      </c>
      <c r="D9914" t="s">
        <v>42</v>
      </c>
      <c r="E9914" t="s">
        <v>7673</v>
      </c>
      <c r="F9914" t="s">
        <v>50</v>
      </c>
      <c r="G9914" t="s">
        <v>39</v>
      </c>
      <c r="H9914">
        <v>44510</v>
      </c>
      <c r="I9914" t="str">
        <f>TEXT(Table1[[#This Row],[Issue_Date]],"mmm")</f>
        <v>Nov</v>
      </c>
      <c r="J9914">
        <v>44329</v>
      </c>
      <c r="K9914">
        <v>44329</v>
      </c>
      <c r="L9914" t="s">
        <v>30</v>
      </c>
      <c r="M9914" t="str">
        <f>IF(OR(Table1[[#This Row],[Loan_Status]]="Fully Paid",Table1[[#This Row],[Loan_Status]]="Current"),"Good Loan",IF(Table1[[#This Row],[Loan_Status]]="Charged Off","Bad Loan",""))</f>
        <v>Good Loan</v>
      </c>
      <c r="N9914">
        <v>44360</v>
      </c>
      <c r="O9914">
        <v>778491</v>
      </c>
      <c r="P9914" t="s">
        <v>7372</v>
      </c>
      <c r="Q9914" t="s">
        <v>77</v>
      </c>
      <c r="R9914" t="s">
        <v>41</v>
      </c>
      <c r="S9914" t="s">
        <v>502</v>
      </c>
      <c r="T9914">
        <v>114000</v>
      </c>
      <c r="U9914">
        <v>0.2041</v>
      </c>
      <c r="V9914">
        <v>213.89</v>
      </c>
      <c r="W9914">
        <v>6.9099999999999995E-2</v>
      </c>
      <c r="X9914">
        <v>16000</v>
      </c>
      <c r="Y9914">
        <v>24</v>
      </c>
      <c r="Z9914">
        <v>12294</v>
      </c>
    </row>
    <row r="9915" spans="1:26" ht="14.25" customHeight="1">
      <c r="A9915">
        <v>606906</v>
      </c>
      <c r="B9915" t="s">
        <v>24</v>
      </c>
      <c r="C9915" t="s">
        <v>25</v>
      </c>
      <c r="D9915" t="s">
        <v>42</v>
      </c>
      <c r="E9915" t="s">
        <v>8334</v>
      </c>
      <c r="F9915" t="s">
        <v>50</v>
      </c>
      <c r="G9915" t="s">
        <v>39</v>
      </c>
      <c r="H9915">
        <v>44510</v>
      </c>
      <c r="I9915" t="str">
        <f>TEXT(Table1[[#This Row],[Issue_Date]],"mmm")</f>
        <v>Nov</v>
      </c>
      <c r="J9915">
        <v>44359</v>
      </c>
      <c r="K9915">
        <v>44328</v>
      </c>
      <c r="L9915" t="s">
        <v>30</v>
      </c>
      <c r="M9915" t="str">
        <f>IF(OR(Table1[[#This Row],[Loan_Status]]="Fully Paid",Table1[[#This Row],[Loan_Status]]="Current"),"Good Loan",IF(Table1[[#This Row],[Loan_Status]]="Charged Off","Bad Loan",""))</f>
        <v>Good Loan</v>
      </c>
      <c r="N9915">
        <v>44359</v>
      </c>
      <c r="O9915">
        <v>778567</v>
      </c>
      <c r="P9915" t="s">
        <v>7372</v>
      </c>
      <c r="Q9915" t="s">
        <v>77</v>
      </c>
      <c r="R9915" t="s">
        <v>41</v>
      </c>
      <c r="S9915" t="s">
        <v>502</v>
      </c>
      <c r="T9915">
        <v>185000</v>
      </c>
      <c r="U9915">
        <v>4.4400000000000002E-2</v>
      </c>
      <c r="V9915">
        <v>248.47</v>
      </c>
      <c r="W9915">
        <v>6.9099999999999995E-2</v>
      </c>
      <c r="X9915">
        <v>20000</v>
      </c>
      <c r="Y9915">
        <v>31</v>
      </c>
      <c r="Z9915">
        <v>13658</v>
      </c>
    </row>
    <row r="9916" spans="1:26" ht="14.25" customHeight="1">
      <c r="A9916">
        <v>598111</v>
      </c>
      <c r="B9916" t="s">
        <v>63</v>
      </c>
      <c r="C9916" t="s">
        <v>25</v>
      </c>
      <c r="D9916" t="s">
        <v>73</v>
      </c>
      <c r="E9916" t="s">
        <v>8335</v>
      </c>
      <c r="F9916" t="s">
        <v>50</v>
      </c>
      <c r="G9916" t="s">
        <v>39</v>
      </c>
      <c r="H9916">
        <v>44479</v>
      </c>
      <c r="I9916" t="str">
        <f>TEXT(Table1[[#This Row],[Issue_Date]],"mmm")</f>
        <v>Oct</v>
      </c>
      <c r="J9916">
        <v>44484</v>
      </c>
      <c r="K9916">
        <v>44515</v>
      </c>
      <c r="L9916" t="s">
        <v>30</v>
      </c>
      <c r="M9916" t="str">
        <f>IF(OR(Table1[[#This Row],[Loan_Status]]="Fully Paid",Table1[[#This Row],[Loan_Status]]="Current"),"Good Loan",IF(Table1[[#This Row],[Loan_Status]]="Charged Off","Bad Loan",""))</f>
        <v>Good Loan</v>
      </c>
      <c r="N9916">
        <v>44545</v>
      </c>
      <c r="O9916">
        <v>767680</v>
      </c>
      <c r="P9916" t="s">
        <v>7372</v>
      </c>
      <c r="Q9916" t="s">
        <v>77</v>
      </c>
      <c r="R9916" t="s">
        <v>41</v>
      </c>
      <c r="S9916" t="s">
        <v>502</v>
      </c>
      <c r="T9916">
        <v>100000</v>
      </c>
      <c r="U9916">
        <v>5.0500000000000003E-2</v>
      </c>
      <c r="V9916">
        <v>243.53</v>
      </c>
      <c r="W9916">
        <v>6.9099999999999995E-2</v>
      </c>
      <c r="X9916">
        <v>20000</v>
      </c>
      <c r="Y9916">
        <v>35</v>
      </c>
      <c r="Z9916">
        <v>14612</v>
      </c>
    </row>
    <row r="9917" spans="1:26" ht="14.25" customHeight="1">
      <c r="A9917">
        <v>603591</v>
      </c>
      <c r="B9917" t="s">
        <v>112</v>
      </c>
      <c r="C9917" t="s">
        <v>25</v>
      </c>
      <c r="D9917" t="s">
        <v>42</v>
      </c>
      <c r="E9917" t="s">
        <v>8336</v>
      </c>
      <c r="F9917" t="s">
        <v>50</v>
      </c>
      <c r="G9917" t="s">
        <v>39</v>
      </c>
      <c r="H9917">
        <v>44479</v>
      </c>
      <c r="I9917" t="str">
        <f>TEXT(Table1[[#This Row],[Issue_Date]],"mmm")</f>
        <v>Oct</v>
      </c>
      <c r="J9917">
        <v>44331</v>
      </c>
      <c r="K9917">
        <v>44331</v>
      </c>
      <c r="L9917" t="s">
        <v>30</v>
      </c>
      <c r="M9917" t="str">
        <f>IF(OR(Table1[[#This Row],[Loan_Status]]="Fully Paid",Table1[[#This Row],[Loan_Status]]="Current"),"Good Loan",IF(Table1[[#This Row],[Loan_Status]]="Charged Off","Bad Loan",""))</f>
        <v>Good Loan</v>
      </c>
      <c r="N9917">
        <v>44362</v>
      </c>
      <c r="O9917">
        <v>774470</v>
      </c>
      <c r="P9917" t="s">
        <v>7372</v>
      </c>
      <c r="Q9917" t="s">
        <v>77</v>
      </c>
      <c r="R9917" t="s">
        <v>41</v>
      </c>
      <c r="S9917" t="s">
        <v>502</v>
      </c>
      <c r="T9917">
        <v>75000</v>
      </c>
      <c r="U9917">
        <v>0.14080000000000001</v>
      </c>
      <c r="V9917">
        <v>479.16</v>
      </c>
      <c r="W9917">
        <v>6.9099999999999995E-2</v>
      </c>
      <c r="X9917">
        <v>24250</v>
      </c>
      <c r="Y9917">
        <v>26</v>
      </c>
      <c r="Z9917">
        <v>28696</v>
      </c>
    </row>
    <row r="9918" spans="1:26" ht="14.25" customHeight="1">
      <c r="A9918">
        <v>593189</v>
      </c>
      <c r="B9918" t="s">
        <v>67</v>
      </c>
      <c r="C9918" t="s">
        <v>25</v>
      </c>
      <c r="D9918" t="s">
        <v>86</v>
      </c>
      <c r="E9918" t="s">
        <v>1199</v>
      </c>
      <c r="F9918" t="s">
        <v>38</v>
      </c>
      <c r="G9918" t="s">
        <v>39</v>
      </c>
      <c r="H9918">
        <v>44479</v>
      </c>
      <c r="I9918" t="str">
        <f>TEXT(Table1[[#This Row],[Issue_Date]],"mmm")</f>
        <v>Oct</v>
      </c>
      <c r="J9918">
        <v>44484</v>
      </c>
      <c r="K9918">
        <v>44484</v>
      </c>
      <c r="L9918" t="s">
        <v>30</v>
      </c>
      <c r="M9918" t="str">
        <f>IF(OR(Table1[[#This Row],[Loan_Status]]="Fully Paid",Table1[[#This Row],[Loan_Status]]="Current"),"Good Loan",IF(Table1[[#This Row],[Loan_Status]]="Charged Off","Bad Loan",""))</f>
        <v>Good Loan</v>
      </c>
      <c r="N9918">
        <v>44515</v>
      </c>
      <c r="O9918">
        <v>761767</v>
      </c>
      <c r="P9918" t="s">
        <v>7372</v>
      </c>
      <c r="Q9918" t="s">
        <v>58</v>
      </c>
      <c r="R9918" t="s">
        <v>41</v>
      </c>
      <c r="S9918" t="s">
        <v>502</v>
      </c>
      <c r="T9918">
        <v>95000</v>
      </c>
      <c r="U9918">
        <v>0.15490000000000001</v>
      </c>
      <c r="V9918">
        <v>549.69000000000005</v>
      </c>
      <c r="W9918">
        <v>0.1149</v>
      </c>
      <c r="X9918">
        <v>25000</v>
      </c>
      <c r="Y9918">
        <v>39</v>
      </c>
      <c r="Z9918">
        <v>32981</v>
      </c>
    </row>
    <row r="9919" spans="1:26" ht="14.25" customHeight="1">
      <c r="A9919">
        <v>753656</v>
      </c>
      <c r="B9919" t="s">
        <v>94</v>
      </c>
      <c r="C9919" t="s">
        <v>25</v>
      </c>
      <c r="D9919" t="s">
        <v>48</v>
      </c>
      <c r="E9919" t="s">
        <v>2372</v>
      </c>
      <c r="F9919" t="s">
        <v>38</v>
      </c>
      <c r="G9919" t="s">
        <v>39</v>
      </c>
      <c r="H9919">
        <v>44327</v>
      </c>
      <c r="I9919" t="str">
        <f>TEXT(Table1[[#This Row],[Issue_Date]],"mmm")</f>
        <v>May</v>
      </c>
      <c r="J9919">
        <v>44515</v>
      </c>
      <c r="K9919">
        <v>44484</v>
      </c>
      <c r="L9919" t="s">
        <v>30</v>
      </c>
      <c r="M9919" t="str">
        <f>IF(OR(Table1[[#This Row],[Loan_Status]]="Fully Paid",Table1[[#This Row],[Loan_Status]]="Current"),"Good Loan",IF(Table1[[#This Row],[Loan_Status]]="Charged Off","Bad Loan",""))</f>
        <v>Good Loan</v>
      </c>
      <c r="N9919">
        <v>44515</v>
      </c>
      <c r="O9919">
        <v>953318</v>
      </c>
      <c r="P9919" t="s">
        <v>7372</v>
      </c>
      <c r="Q9919" t="s">
        <v>214</v>
      </c>
      <c r="R9919" t="s">
        <v>41</v>
      </c>
      <c r="S9919" t="s">
        <v>502</v>
      </c>
      <c r="T9919">
        <v>126000</v>
      </c>
      <c r="U9919">
        <v>8.77E-2</v>
      </c>
      <c r="V9919">
        <v>276.14999999999998</v>
      </c>
      <c r="W9919">
        <v>9.9900000000000003E-2</v>
      </c>
      <c r="X9919">
        <v>13000</v>
      </c>
      <c r="Y9919">
        <v>20</v>
      </c>
      <c r="Z9919">
        <v>16515</v>
      </c>
    </row>
    <row r="9920" spans="1:26" ht="14.25" customHeight="1">
      <c r="A9920">
        <v>749841</v>
      </c>
      <c r="B9920" t="s">
        <v>47</v>
      </c>
      <c r="C9920" t="s">
        <v>25</v>
      </c>
      <c r="D9920" t="s">
        <v>48</v>
      </c>
      <c r="E9920" t="s">
        <v>8337</v>
      </c>
      <c r="F9920" t="s">
        <v>38</v>
      </c>
      <c r="G9920" t="s">
        <v>39</v>
      </c>
      <c r="H9920">
        <v>44327</v>
      </c>
      <c r="I9920" t="str">
        <f>TEXT(Table1[[#This Row],[Issue_Date]],"mmm")</f>
        <v>May</v>
      </c>
      <c r="J9920">
        <v>44480</v>
      </c>
      <c r="K9920">
        <v>44450</v>
      </c>
      <c r="L9920" t="s">
        <v>30</v>
      </c>
      <c r="M9920" t="str">
        <f>IF(OR(Table1[[#This Row],[Loan_Status]]="Fully Paid",Table1[[#This Row],[Loan_Status]]="Current"),"Good Loan",IF(Table1[[#This Row],[Loan_Status]]="Charged Off","Bad Loan",""))</f>
        <v>Good Loan</v>
      </c>
      <c r="N9920">
        <v>44480</v>
      </c>
      <c r="O9920">
        <v>949113</v>
      </c>
      <c r="P9920" t="s">
        <v>7372</v>
      </c>
      <c r="Q9920" t="s">
        <v>214</v>
      </c>
      <c r="R9920" t="s">
        <v>41</v>
      </c>
      <c r="S9920" t="s">
        <v>502</v>
      </c>
      <c r="T9920">
        <v>43000</v>
      </c>
      <c r="U9920">
        <v>0.2671</v>
      </c>
      <c r="V9920">
        <v>233.67</v>
      </c>
      <c r="W9920">
        <v>9.9900000000000003E-2</v>
      </c>
      <c r="X9920">
        <v>11000</v>
      </c>
      <c r="Y9920">
        <v>25</v>
      </c>
      <c r="Z9920">
        <v>11360</v>
      </c>
    </row>
    <row r="9921" spans="1:26" ht="14.25" customHeight="1">
      <c r="A9921">
        <v>640336</v>
      </c>
      <c r="B9921" t="s">
        <v>305</v>
      </c>
      <c r="C9921" t="s">
        <v>25</v>
      </c>
      <c r="D9921" t="s">
        <v>48</v>
      </c>
      <c r="E9921" t="s">
        <v>2393</v>
      </c>
      <c r="F9921" t="s">
        <v>38</v>
      </c>
      <c r="G9921" t="s">
        <v>39</v>
      </c>
      <c r="H9921">
        <v>44207</v>
      </c>
      <c r="I9921" t="str">
        <f>TEXT(Table1[[#This Row],[Issue_Date]],"mmm")</f>
        <v>Jan</v>
      </c>
      <c r="J9921">
        <v>44332</v>
      </c>
      <c r="K9921">
        <v>44420</v>
      </c>
      <c r="L9921" t="s">
        <v>30</v>
      </c>
      <c r="M9921" t="str">
        <f>IF(OR(Table1[[#This Row],[Loan_Status]]="Fully Paid",Table1[[#This Row],[Loan_Status]]="Current"),"Good Loan",IF(Table1[[#This Row],[Loan_Status]]="Charged Off","Bad Loan",""))</f>
        <v>Good Loan</v>
      </c>
      <c r="N9921">
        <v>44451</v>
      </c>
      <c r="O9921">
        <v>819704</v>
      </c>
      <c r="P9921" t="s">
        <v>7372</v>
      </c>
      <c r="Q9921" t="s">
        <v>40</v>
      </c>
      <c r="R9921" t="s">
        <v>41</v>
      </c>
      <c r="S9921" t="s">
        <v>502</v>
      </c>
      <c r="T9921">
        <v>84996</v>
      </c>
      <c r="U9921">
        <v>7.0499999999999993E-2</v>
      </c>
      <c r="V9921">
        <v>250.56</v>
      </c>
      <c r="W9921">
        <v>9.2499999999999999E-2</v>
      </c>
      <c r="X9921">
        <v>12000</v>
      </c>
      <c r="Y9921">
        <v>28</v>
      </c>
      <c r="Z9921">
        <v>13540</v>
      </c>
    </row>
    <row r="9922" spans="1:26" ht="14.25" customHeight="1">
      <c r="A9922">
        <v>724580</v>
      </c>
      <c r="B9922" t="s">
        <v>153</v>
      </c>
      <c r="C9922" t="s">
        <v>25</v>
      </c>
      <c r="D9922" t="s">
        <v>48</v>
      </c>
      <c r="E9922" t="s">
        <v>3367</v>
      </c>
      <c r="F9922" t="s">
        <v>38</v>
      </c>
      <c r="G9922" t="s">
        <v>39</v>
      </c>
      <c r="H9922">
        <v>44297</v>
      </c>
      <c r="I9922" t="str">
        <f>TEXT(Table1[[#This Row],[Issue_Date]],"mmm")</f>
        <v>Apr</v>
      </c>
      <c r="J9922">
        <v>44239</v>
      </c>
      <c r="K9922">
        <v>44239</v>
      </c>
      <c r="L9922" t="s">
        <v>30</v>
      </c>
      <c r="M9922" t="str">
        <f>IF(OR(Table1[[#This Row],[Loan_Status]]="Fully Paid",Table1[[#This Row],[Loan_Status]]="Current"),"Good Loan",IF(Table1[[#This Row],[Loan_Status]]="Charged Off","Bad Loan",""))</f>
        <v>Good Loan</v>
      </c>
      <c r="N9922">
        <v>44267</v>
      </c>
      <c r="O9922">
        <v>919705</v>
      </c>
      <c r="P9922" t="s">
        <v>7372</v>
      </c>
      <c r="Q9922" t="s">
        <v>212</v>
      </c>
      <c r="R9922" t="s">
        <v>41</v>
      </c>
      <c r="S9922" t="s">
        <v>502</v>
      </c>
      <c r="T9922">
        <v>66000</v>
      </c>
      <c r="U9922">
        <v>8.5599999999999996E-2</v>
      </c>
      <c r="V9922">
        <v>243.23</v>
      </c>
      <c r="W9922">
        <v>0.1037</v>
      </c>
      <c r="X9922">
        <v>11350</v>
      </c>
      <c r="Y9922">
        <v>35</v>
      </c>
      <c r="Z9922">
        <v>12187</v>
      </c>
    </row>
    <row r="9923" spans="1:26" ht="14.25" customHeight="1">
      <c r="A9923">
        <v>708767</v>
      </c>
      <c r="B9923" t="s">
        <v>136</v>
      </c>
      <c r="C9923" t="s">
        <v>25</v>
      </c>
      <c r="D9923" t="s">
        <v>48</v>
      </c>
      <c r="F9923" t="s">
        <v>38</v>
      </c>
      <c r="G9923" t="s">
        <v>39</v>
      </c>
      <c r="H9923">
        <v>44266</v>
      </c>
      <c r="I9923" t="str">
        <f>TEXT(Table1[[#This Row],[Issue_Date]],"mmm")</f>
        <v>Mar</v>
      </c>
      <c r="J9923">
        <v>44302</v>
      </c>
      <c r="K9923">
        <v>44302</v>
      </c>
      <c r="L9923" t="s">
        <v>30</v>
      </c>
      <c r="M9923" t="str">
        <f>IF(OR(Table1[[#This Row],[Loan_Status]]="Fully Paid",Table1[[#This Row],[Loan_Status]]="Current"),"Good Loan",IF(Table1[[#This Row],[Loan_Status]]="Charged Off","Bad Loan",""))</f>
        <v>Good Loan</v>
      </c>
      <c r="N9923">
        <v>44332</v>
      </c>
      <c r="O9923">
        <v>896489</v>
      </c>
      <c r="P9923" t="s">
        <v>7372</v>
      </c>
      <c r="Q9923" t="s">
        <v>212</v>
      </c>
      <c r="R9923" t="s">
        <v>41</v>
      </c>
      <c r="S9923" t="s">
        <v>502</v>
      </c>
      <c r="T9923">
        <v>83200</v>
      </c>
      <c r="U9923">
        <v>0.1021</v>
      </c>
      <c r="V9923">
        <v>642.89</v>
      </c>
      <c r="W9923">
        <v>0.1037</v>
      </c>
      <c r="X9923">
        <v>30000</v>
      </c>
      <c r="Y9923">
        <v>29</v>
      </c>
      <c r="Z9923">
        <v>38573</v>
      </c>
    </row>
    <row r="9924" spans="1:26" ht="14.25" customHeight="1">
      <c r="A9924">
        <v>834082</v>
      </c>
      <c r="B9924" t="s">
        <v>47</v>
      </c>
      <c r="C9924" t="s">
        <v>25</v>
      </c>
      <c r="D9924" t="s">
        <v>48</v>
      </c>
      <c r="E9924" t="s">
        <v>8338</v>
      </c>
      <c r="F9924" t="s">
        <v>38</v>
      </c>
      <c r="G9924" t="s">
        <v>39</v>
      </c>
      <c r="H9924">
        <v>44419</v>
      </c>
      <c r="I9924" t="str">
        <f>TEXT(Table1[[#This Row],[Issue_Date]],"mmm")</f>
        <v>Aug</v>
      </c>
      <c r="J9924">
        <v>44390</v>
      </c>
      <c r="K9924">
        <v>44390</v>
      </c>
      <c r="L9924" t="s">
        <v>30</v>
      </c>
      <c r="M9924" t="str">
        <f>IF(OR(Table1[[#This Row],[Loan_Status]]="Fully Paid",Table1[[#This Row],[Loan_Status]]="Current"),"Good Loan",IF(Table1[[#This Row],[Loan_Status]]="Charged Off","Bad Loan",""))</f>
        <v>Good Loan</v>
      </c>
      <c r="N9924">
        <v>44421</v>
      </c>
      <c r="O9924">
        <v>1043889</v>
      </c>
      <c r="P9924" t="s">
        <v>7372</v>
      </c>
      <c r="Q9924" t="s">
        <v>55</v>
      </c>
      <c r="R9924" t="s">
        <v>41</v>
      </c>
      <c r="S9924" t="s">
        <v>502</v>
      </c>
      <c r="T9924">
        <v>65760</v>
      </c>
      <c r="U9924">
        <v>6.2199999999999998E-2</v>
      </c>
      <c r="V9924">
        <v>755.03</v>
      </c>
      <c r="W9924">
        <v>0.11990000000000001</v>
      </c>
      <c r="X9924">
        <v>33950</v>
      </c>
      <c r="Y9924">
        <v>37</v>
      </c>
      <c r="Z9924">
        <v>40470</v>
      </c>
    </row>
    <row r="9925" spans="1:26" ht="14.25" customHeight="1">
      <c r="A9925">
        <v>751959</v>
      </c>
      <c r="B9925" t="s">
        <v>67</v>
      </c>
      <c r="C9925" t="s">
        <v>25</v>
      </c>
      <c r="D9925" t="s">
        <v>81</v>
      </c>
      <c r="E9925" t="s">
        <v>8339</v>
      </c>
      <c r="F9925" t="s">
        <v>38</v>
      </c>
      <c r="G9925" t="s">
        <v>39</v>
      </c>
      <c r="H9925">
        <v>44327</v>
      </c>
      <c r="I9925" t="str">
        <f>TEXT(Table1[[#This Row],[Issue_Date]],"mmm")</f>
        <v>May</v>
      </c>
      <c r="J9925">
        <v>44358</v>
      </c>
      <c r="K9925">
        <v>44358</v>
      </c>
      <c r="L9925" t="s">
        <v>30</v>
      </c>
      <c r="M9925" t="str">
        <f>IF(OR(Table1[[#This Row],[Loan_Status]]="Fully Paid",Table1[[#This Row],[Loan_Status]]="Current"),"Good Loan",IF(Table1[[#This Row],[Loan_Status]]="Charged Off","Bad Loan",""))</f>
        <v>Good Loan</v>
      </c>
      <c r="N9925">
        <v>44388</v>
      </c>
      <c r="O9925">
        <v>931347</v>
      </c>
      <c r="P9925" t="s">
        <v>7372</v>
      </c>
      <c r="Q9925" t="s">
        <v>212</v>
      </c>
      <c r="R9925" t="s">
        <v>41</v>
      </c>
      <c r="S9925" t="s">
        <v>502</v>
      </c>
      <c r="T9925">
        <v>45000</v>
      </c>
      <c r="U9925">
        <v>0.12</v>
      </c>
      <c r="V9925">
        <v>310.2</v>
      </c>
      <c r="W9925">
        <v>0.1037</v>
      </c>
      <c r="X9925">
        <v>22500</v>
      </c>
      <c r="Y9925">
        <v>20</v>
      </c>
      <c r="Z9925">
        <v>14601</v>
      </c>
    </row>
    <row r="9926" spans="1:26" ht="14.25" customHeight="1">
      <c r="A9926">
        <v>744216</v>
      </c>
      <c r="B9926" t="s">
        <v>35</v>
      </c>
      <c r="C9926" t="s">
        <v>25</v>
      </c>
      <c r="D9926" t="s">
        <v>81</v>
      </c>
      <c r="E9926" t="s">
        <v>8340</v>
      </c>
      <c r="F9926" t="s">
        <v>38</v>
      </c>
      <c r="G9926" t="s">
        <v>39</v>
      </c>
      <c r="H9926">
        <v>44327</v>
      </c>
      <c r="I9926" t="str">
        <f>TEXT(Table1[[#This Row],[Issue_Date]],"mmm")</f>
        <v>May</v>
      </c>
      <c r="J9926">
        <v>44271</v>
      </c>
      <c r="K9926">
        <v>44242</v>
      </c>
      <c r="L9926" t="s">
        <v>30</v>
      </c>
      <c r="M9926" t="str">
        <f>IF(OR(Table1[[#This Row],[Loan_Status]]="Fully Paid",Table1[[#This Row],[Loan_Status]]="Current"),"Good Loan",IF(Table1[[#This Row],[Loan_Status]]="Charged Off","Bad Loan",""))</f>
        <v>Good Loan</v>
      </c>
      <c r="N9926">
        <v>44270</v>
      </c>
      <c r="O9926">
        <v>942671</v>
      </c>
      <c r="P9926" t="s">
        <v>7372</v>
      </c>
      <c r="Q9926" t="s">
        <v>55</v>
      </c>
      <c r="R9926" t="s">
        <v>41</v>
      </c>
      <c r="S9926" t="s">
        <v>502</v>
      </c>
      <c r="T9926">
        <v>150000</v>
      </c>
      <c r="U9926">
        <v>0.1181</v>
      </c>
      <c r="V9926">
        <v>733.91</v>
      </c>
      <c r="W9926">
        <v>0.11990000000000001</v>
      </c>
      <c r="X9926">
        <v>33000</v>
      </c>
      <c r="Y9926">
        <v>19</v>
      </c>
      <c r="Z9926">
        <v>43202</v>
      </c>
    </row>
    <row r="9927" spans="1:26" ht="14.25" customHeight="1">
      <c r="A9927">
        <v>766668</v>
      </c>
      <c r="B9927" t="s">
        <v>90</v>
      </c>
      <c r="C9927" t="s">
        <v>25</v>
      </c>
      <c r="D9927" t="s">
        <v>42</v>
      </c>
      <c r="E9927" t="s">
        <v>8341</v>
      </c>
      <c r="F9927" t="s">
        <v>38</v>
      </c>
      <c r="G9927" t="s">
        <v>39</v>
      </c>
      <c r="H9927">
        <v>44327</v>
      </c>
      <c r="I9927" t="str">
        <f>TEXT(Table1[[#This Row],[Issue_Date]],"mmm")</f>
        <v>May</v>
      </c>
      <c r="J9927">
        <v>44392</v>
      </c>
      <c r="K9927">
        <v>44331</v>
      </c>
      <c r="L9927" t="s">
        <v>30</v>
      </c>
      <c r="M9927" t="str">
        <f>IF(OR(Table1[[#This Row],[Loan_Status]]="Fully Paid",Table1[[#This Row],[Loan_Status]]="Current"),"Good Loan",IF(Table1[[#This Row],[Loan_Status]]="Charged Off","Bad Loan",""))</f>
        <v>Good Loan</v>
      </c>
      <c r="N9927">
        <v>44362</v>
      </c>
      <c r="O9927">
        <v>967687</v>
      </c>
      <c r="P9927" t="s">
        <v>7372</v>
      </c>
      <c r="Q9927" t="s">
        <v>40</v>
      </c>
      <c r="R9927" t="s">
        <v>41</v>
      </c>
      <c r="S9927" t="s">
        <v>502</v>
      </c>
      <c r="T9927">
        <v>97500</v>
      </c>
      <c r="U9927">
        <v>0.10489999999999999</v>
      </c>
      <c r="V9927">
        <v>473.85</v>
      </c>
      <c r="W9927">
        <v>0.10589999999999999</v>
      </c>
      <c r="X9927">
        <v>22000</v>
      </c>
      <c r="Y9927">
        <v>16</v>
      </c>
      <c r="Z9927">
        <v>28109</v>
      </c>
    </row>
    <row r="9928" spans="1:26" ht="14.25" customHeight="1">
      <c r="A9928">
        <v>869068</v>
      </c>
      <c r="B9928" t="s">
        <v>24</v>
      </c>
      <c r="C9928" t="s">
        <v>25</v>
      </c>
      <c r="D9928" t="s">
        <v>42</v>
      </c>
      <c r="E9928" t="s">
        <v>8342</v>
      </c>
      <c r="F9928" t="s">
        <v>38</v>
      </c>
      <c r="G9928" t="s">
        <v>39</v>
      </c>
      <c r="H9928">
        <v>44450</v>
      </c>
      <c r="I9928" t="str">
        <f>TEXT(Table1[[#This Row],[Issue_Date]],"mmm")</f>
        <v>Sep</v>
      </c>
      <c r="J9928">
        <v>44421</v>
      </c>
      <c r="K9928">
        <v>44421</v>
      </c>
      <c r="L9928" t="s">
        <v>30</v>
      </c>
      <c r="M9928" t="str">
        <f>IF(OR(Table1[[#This Row],[Loan_Status]]="Fully Paid",Table1[[#This Row],[Loan_Status]]="Current"),"Good Loan",IF(Table1[[#This Row],[Loan_Status]]="Charged Off","Bad Loan",""))</f>
        <v>Good Loan</v>
      </c>
      <c r="N9928">
        <v>44452</v>
      </c>
      <c r="O9928">
        <v>1082880</v>
      </c>
      <c r="P9928" t="s">
        <v>7372</v>
      </c>
      <c r="Q9928" t="s">
        <v>55</v>
      </c>
      <c r="R9928" t="s">
        <v>41</v>
      </c>
      <c r="S9928" t="s">
        <v>502</v>
      </c>
      <c r="T9928">
        <v>133000</v>
      </c>
      <c r="U9928">
        <v>5.9499999999999997E-2</v>
      </c>
      <c r="V9928">
        <v>395.87</v>
      </c>
      <c r="W9928">
        <v>0.11990000000000001</v>
      </c>
      <c r="X9928">
        <v>28000</v>
      </c>
      <c r="Y9928">
        <v>27</v>
      </c>
      <c r="Z9928">
        <v>21300</v>
      </c>
    </row>
    <row r="9929" spans="1:26" ht="14.25" customHeight="1">
      <c r="A9929">
        <v>868685</v>
      </c>
      <c r="B9929" t="s">
        <v>139</v>
      </c>
      <c r="C9929" t="s">
        <v>25</v>
      </c>
      <c r="D9929" t="s">
        <v>64</v>
      </c>
      <c r="E9929" t="s">
        <v>1198</v>
      </c>
      <c r="F9929" t="s">
        <v>38</v>
      </c>
      <c r="G9929" t="s">
        <v>39</v>
      </c>
      <c r="H9929">
        <v>44450</v>
      </c>
      <c r="I9929" t="str">
        <f>TEXT(Table1[[#This Row],[Issue_Date]],"mmm")</f>
        <v>Sep</v>
      </c>
      <c r="J9929">
        <v>44243</v>
      </c>
      <c r="K9929">
        <v>44482</v>
      </c>
      <c r="L9929" t="s">
        <v>30</v>
      </c>
      <c r="M9929" t="str">
        <f>IF(OR(Table1[[#This Row],[Loan_Status]]="Fully Paid",Table1[[#This Row],[Loan_Status]]="Current"),"Good Loan",IF(Table1[[#This Row],[Loan_Status]]="Charged Off","Bad Loan",""))</f>
        <v>Good Loan</v>
      </c>
      <c r="N9929">
        <v>44513</v>
      </c>
      <c r="O9929">
        <v>1082472</v>
      </c>
      <c r="P9929" t="s">
        <v>7372</v>
      </c>
      <c r="Q9929" t="s">
        <v>40</v>
      </c>
      <c r="R9929" t="s">
        <v>41</v>
      </c>
      <c r="S9929" t="s">
        <v>502</v>
      </c>
      <c r="T9929">
        <v>98000</v>
      </c>
      <c r="U9929">
        <v>2.87E-2</v>
      </c>
      <c r="V9929">
        <v>430.78</v>
      </c>
      <c r="W9929">
        <v>0.10589999999999999</v>
      </c>
      <c r="X9929">
        <v>20000</v>
      </c>
      <c r="Y9929">
        <v>19</v>
      </c>
      <c r="Z9929">
        <v>23692</v>
      </c>
    </row>
    <row r="9930" spans="1:26" ht="14.25" customHeight="1">
      <c r="A9930">
        <v>786627</v>
      </c>
      <c r="B9930" t="s">
        <v>208</v>
      </c>
      <c r="C9930" t="s">
        <v>25</v>
      </c>
      <c r="D9930" t="s">
        <v>59</v>
      </c>
      <c r="E9930" t="s">
        <v>8343</v>
      </c>
      <c r="F9930" t="s">
        <v>38</v>
      </c>
      <c r="G9930" t="s">
        <v>39</v>
      </c>
      <c r="H9930">
        <v>44358</v>
      </c>
      <c r="I9930" t="str">
        <f>TEXT(Table1[[#This Row],[Issue_Date]],"mmm")</f>
        <v>Jun</v>
      </c>
      <c r="J9930">
        <v>44300</v>
      </c>
      <c r="K9930">
        <v>44330</v>
      </c>
      <c r="L9930" t="s">
        <v>30</v>
      </c>
      <c r="M9930" t="str">
        <f>IF(OR(Table1[[#This Row],[Loan_Status]]="Fully Paid",Table1[[#This Row],[Loan_Status]]="Current"),"Good Loan",IF(Table1[[#This Row],[Loan_Status]]="Charged Off","Bad Loan",""))</f>
        <v>Good Loan</v>
      </c>
      <c r="N9930">
        <v>44361</v>
      </c>
      <c r="O9930">
        <v>990036</v>
      </c>
      <c r="P9930" t="s">
        <v>7372</v>
      </c>
      <c r="Q9930" t="s">
        <v>58</v>
      </c>
      <c r="R9930" t="s">
        <v>41</v>
      </c>
      <c r="S9930" t="s">
        <v>502</v>
      </c>
      <c r="T9930">
        <v>40000</v>
      </c>
      <c r="U9930">
        <v>5.7000000000000002E-2</v>
      </c>
      <c r="V9930">
        <v>343.56</v>
      </c>
      <c r="W9930">
        <v>0.1149</v>
      </c>
      <c r="X9930">
        <v>25000</v>
      </c>
      <c r="Y9930">
        <v>23</v>
      </c>
      <c r="Z9930">
        <v>19555</v>
      </c>
    </row>
    <row r="9931" spans="1:26" ht="14.25" customHeight="1">
      <c r="A9931">
        <v>524185</v>
      </c>
      <c r="B9931" t="s">
        <v>112</v>
      </c>
      <c r="C9931" t="s">
        <v>25</v>
      </c>
      <c r="D9931" t="s">
        <v>73</v>
      </c>
      <c r="E9931" t="s">
        <v>8344</v>
      </c>
      <c r="F9931" t="s">
        <v>38</v>
      </c>
      <c r="G9931" t="s">
        <v>39</v>
      </c>
      <c r="H9931">
        <v>44357</v>
      </c>
      <c r="I9931" t="str">
        <f>TEXT(Table1[[#This Row],[Issue_Date]],"mmm")</f>
        <v>Jun</v>
      </c>
      <c r="J9931">
        <v>44362</v>
      </c>
      <c r="K9931">
        <v>44362</v>
      </c>
      <c r="L9931" t="s">
        <v>30</v>
      </c>
      <c r="M9931" t="str">
        <f>IF(OR(Table1[[#This Row],[Loan_Status]]="Fully Paid",Table1[[#This Row],[Loan_Status]]="Current"),"Good Loan",IF(Table1[[#This Row],[Loan_Status]]="Charged Off","Bad Loan",""))</f>
        <v>Good Loan</v>
      </c>
      <c r="N9931">
        <v>44392</v>
      </c>
      <c r="O9931">
        <v>678246</v>
      </c>
      <c r="P9931" t="s">
        <v>7372</v>
      </c>
      <c r="Q9931" t="s">
        <v>40</v>
      </c>
      <c r="R9931" t="s">
        <v>41</v>
      </c>
      <c r="S9931" t="s">
        <v>502</v>
      </c>
      <c r="T9931">
        <v>166000</v>
      </c>
      <c r="U9931">
        <v>8.5199999999999998E-2</v>
      </c>
      <c r="V9931">
        <v>324.27</v>
      </c>
      <c r="W9931">
        <v>0.1075</v>
      </c>
      <c r="X9931">
        <v>15000</v>
      </c>
      <c r="Y9931">
        <v>24</v>
      </c>
      <c r="Z9931">
        <v>19456</v>
      </c>
    </row>
    <row r="9932" spans="1:26" ht="14.25" customHeight="1">
      <c r="A9932">
        <v>789806</v>
      </c>
      <c r="B9932" t="s">
        <v>94</v>
      </c>
      <c r="C9932" t="s">
        <v>25</v>
      </c>
      <c r="D9932" t="s">
        <v>73</v>
      </c>
      <c r="E9932" t="s">
        <v>3885</v>
      </c>
      <c r="F9932" t="s">
        <v>38</v>
      </c>
      <c r="G9932" t="s">
        <v>39</v>
      </c>
      <c r="H9932">
        <v>44358</v>
      </c>
      <c r="I9932" t="str">
        <f>TEXT(Table1[[#This Row],[Issue_Date]],"mmm")</f>
        <v>Jun</v>
      </c>
      <c r="J9932">
        <v>44240</v>
      </c>
      <c r="K9932">
        <v>44240</v>
      </c>
      <c r="L9932" t="s">
        <v>30</v>
      </c>
      <c r="M9932" t="str">
        <f>IF(OR(Table1[[#This Row],[Loan_Status]]="Fully Paid",Table1[[#This Row],[Loan_Status]]="Current"),"Good Loan",IF(Table1[[#This Row],[Loan_Status]]="Charged Off","Bad Loan",""))</f>
        <v>Good Loan</v>
      </c>
      <c r="N9932">
        <v>44268</v>
      </c>
      <c r="O9932">
        <v>993775</v>
      </c>
      <c r="P9932" t="s">
        <v>7372</v>
      </c>
      <c r="Q9932" t="s">
        <v>212</v>
      </c>
      <c r="R9932" t="s">
        <v>41</v>
      </c>
      <c r="S9932" t="s">
        <v>502</v>
      </c>
      <c r="T9932">
        <v>120000</v>
      </c>
      <c r="U9932">
        <v>3.8300000000000001E-2</v>
      </c>
      <c r="V9932">
        <v>760.82</v>
      </c>
      <c r="W9932">
        <v>0.1099</v>
      </c>
      <c r="X9932">
        <v>35000</v>
      </c>
      <c r="Y9932">
        <v>29</v>
      </c>
      <c r="Z9932">
        <v>40365</v>
      </c>
    </row>
    <row r="9933" spans="1:26" ht="14.25" customHeight="1">
      <c r="A9933">
        <v>717232</v>
      </c>
      <c r="B9933" t="s">
        <v>139</v>
      </c>
      <c r="C9933" t="s">
        <v>25</v>
      </c>
      <c r="D9933" t="s">
        <v>98</v>
      </c>
      <c r="E9933" t="s">
        <v>7611</v>
      </c>
      <c r="F9933" t="s">
        <v>38</v>
      </c>
      <c r="G9933" t="s">
        <v>39</v>
      </c>
      <c r="H9933">
        <v>44297</v>
      </c>
      <c r="I9933" t="str">
        <f>TEXT(Table1[[#This Row],[Issue_Date]],"mmm")</f>
        <v>Apr</v>
      </c>
      <c r="J9933">
        <v>44512</v>
      </c>
      <c r="K9933">
        <v>44512</v>
      </c>
      <c r="L9933" t="s">
        <v>30</v>
      </c>
      <c r="M9933" t="str">
        <f>IF(OR(Table1[[#This Row],[Loan_Status]]="Fully Paid",Table1[[#This Row],[Loan_Status]]="Current"),"Good Loan",IF(Table1[[#This Row],[Loan_Status]]="Charged Off","Bad Loan",""))</f>
        <v>Good Loan</v>
      </c>
      <c r="N9933">
        <v>44542</v>
      </c>
      <c r="O9933">
        <v>911295</v>
      </c>
      <c r="P9933" t="s">
        <v>7372</v>
      </c>
      <c r="Q9933" t="s">
        <v>212</v>
      </c>
      <c r="R9933" t="s">
        <v>41</v>
      </c>
      <c r="S9933" t="s">
        <v>502</v>
      </c>
      <c r="T9933">
        <v>64700</v>
      </c>
      <c r="U9933">
        <v>0.1426</v>
      </c>
      <c r="V9933">
        <v>642.89</v>
      </c>
      <c r="W9933">
        <v>0.1037</v>
      </c>
      <c r="X9933">
        <v>30000</v>
      </c>
      <c r="Y9933">
        <v>19</v>
      </c>
      <c r="Z9933">
        <v>34135</v>
      </c>
    </row>
    <row r="9934" spans="1:26" ht="14.25" customHeight="1">
      <c r="A9934">
        <v>670563</v>
      </c>
      <c r="B9934" t="s">
        <v>128</v>
      </c>
      <c r="C9934" t="s">
        <v>25</v>
      </c>
      <c r="D9934" t="s">
        <v>157</v>
      </c>
      <c r="E9934" t="s">
        <v>8345</v>
      </c>
      <c r="F9934" t="s">
        <v>38</v>
      </c>
      <c r="G9934" t="s">
        <v>39</v>
      </c>
      <c r="H9934">
        <v>44238</v>
      </c>
      <c r="I9934" t="str">
        <f>TEXT(Table1[[#This Row],[Issue_Date]],"mmm")</f>
        <v>Feb</v>
      </c>
      <c r="J9934">
        <v>44241</v>
      </c>
      <c r="K9934">
        <v>44241</v>
      </c>
      <c r="L9934" t="s">
        <v>30</v>
      </c>
      <c r="M9934" t="str">
        <f>IF(OR(Table1[[#This Row],[Loan_Status]]="Fully Paid",Table1[[#This Row],[Loan_Status]]="Current"),"Good Loan",IF(Table1[[#This Row],[Loan_Status]]="Charged Off","Bad Loan",""))</f>
        <v>Good Loan</v>
      </c>
      <c r="N9934">
        <v>44269</v>
      </c>
      <c r="O9934">
        <v>857256</v>
      </c>
      <c r="P9934" t="s">
        <v>7372</v>
      </c>
      <c r="Q9934" t="s">
        <v>214</v>
      </c>
      <c r="R9934" t="s">
        <v>41</v>
      </c>
      <c r="S9934" t="s">
        <v>502</v>
      </c>
      <c r="T9934">
        <v>30000</v>
      </c>
      <c r="U9934">
        <v>0.11840000000000001</v>
      </c>
      <c r="V9934">
        <v>210.66</v>
      </c>
      <c r="W9934">
        <v>9.6299999999999997E-2</v>
      </c>
      <c r="X9934">
        <v>10000</v>
      </c>
      <c r="Y9934">
        <v>19</v>
      </c>
      <c r="Z9934">
        <v>12166</v>
      </c>
    </row>
    <row r="9935" spans="1:26" ht="14.25" customHeight="1">
      <c r="A9935">
        <v>792347</v>
      </c>
      <c r="B9935" t="s">
        <v>70</v>
      </c>
      <c r="C9935" t="s">
        <v>25</v>
      </c>
      <c r="D9935" t="s">
        <v>157</v>
      </c>
      <c r="E9935" t="s">
        <v>8346</v>
      </c>
      <c r="F9935" t="s">
        <v>38</v>
      </c>
      <c r="G9935" t="s">
        <v>39</v>
      </c>
      <c r="H9935">
        <v>44358</v>
      </c>
      <c r="I9935" t="str">
        <f>TEXT(Table1[[#This Row],[Issue_Date]],"mmm")</f>
        <v>Jun</v>
      </c>
      <c r="J9935">
        <v>44388</v>
      </c>
      <c r="K9935">
        <v>44419</v>
      </c>
      <c r="L9935" t="s">
        <v>30</v>
      </c>
      <c r="M9935" t="str">
        <f>IF(OR(Table1[[#This Row],[Loan_Status]]="Fully Paid",Table1[[#This Row],[Loan_Status]]="Current"),"Good Loan",IF(Table1[[#This Row],[Loan_Status]]="Charged Off","Bad Loan",""))</f>
        <v>Good Loan</v>
      </c>
      <c r="N9935">
        <v>44450</v>
      </c>
      <c r="O9935">
        <v>996762</v>
      </c>
      <c r="P9935" t="s">
        <v>7372</v>
      </c>
      <c r="Q9935" t="s">
        <v>212</v>
      </c>
      <c r="R9935" t="s">
        <v>41</v>
      </c>
      <c r="S9935" t="s">
        <v>502</v>
      </c>
      <c r="T9935">
        <v>72000</v>
      </c>
      <c r="U9935">
        <v>0.2145</v>
      </c>
      <c r="V9935">
        <v>456.49</v>
      </c>
      <c r="W9935">
        <v>0.1099</v>
      </c>
      <c r="X9935">
        <v>21000</v>
      </c>
      <c r="Y9935">
        <v>29</v>
      </c>
      <c r="Z9935">
        <v>21193</v>
      </c>
    </row>
    <row r="9936" spans="1:26" ht="14.25" customHeight="1">
      <c r="A9936">
        <v>621922</v>
      </c>
      <c r="B9936" t="s">
        <v>47</v>
      </c>
      <c r="C9936" t="s">
        <v>25</v>
      </c>
      <c r="D9936" t="s">
        <v>26</v>
      </c>
      <c r="E9936" t="s">
        <v>8347</v>
      </c>
      <c r="F9936" t="s">
        <v>38</v>
      </c>
      <c r="G9936" t="s">
        <v>39</v>
      </c>
      <c r="H9936">
        <v>44540</v>
      </c>
      <c r="I9936" t="str">
        <f>TEXT(Table1[[#This Row],[Issue_Date]],"mmm")</f>
        <v>Dec</v>
      </c>
      <c r="J9936">
        <v>44240</v>
      </c>
      <c r="K9936">
        <v>44209</v>
      </c>
      <c r="L9936" t="s">
        <v>30</v>
      </c>
      <c r="M9936" t="str">
        <f>IF(OR(Table1[[#This Row],[Loan_Status]]="Fully Paid",Table1[[#This Row],[Loan_Status]]="Current"),"Good Loan",IF(Table1[[#This Row],[Loan_Status]]="Charged Off","Bad Loan",""))</f>
        <v>Good Loan</v>
      </c>
      <c r="N9936">
        <v>44240</v>
      </c>
      <c r="O9936">
        <v>797081</v>
      </c>
      <c r="P9936" t="s">
        <v>7372</v>
      </c>
      <c r="Q9936" t="s">
        <v>212</v>
      </c>
      <c r="R9936" t="s">
        <v>41</v>
      </c>
      <c r="S9936" t="s">
        <v>502</v>
      </c>
      <c r="T9936">
        <v>80000</v>
      </c>
      <c r="U9936">
        <v>9.2399999999999996E-2</v>
      </c>
      <c r="V9936">
        <v>429.64</v>
      </c>
      <c r="W9936">
        <v>9.6199999999999994E-2</v>
      </c>
      <c r="X9936">
        <v>20400</v>
      </c>
      <c r="Y9936">
        <v>50</v>
      </c>
      <c r="Z9936">
        <v>23810</v>
      </c>
    </row>
    <row r="9937" spans="1:26" ht="14.25" customHeight="1">
      <c r="A9937">
        <v>737454</v>
      </c>
      <c r="B9937" t="s">
        <v>70</v>
      </c>
      <c r="C9937" t="s">
        <v>25</v>
      </c>
      <c r="D9937" t="s">
        <v>36</v>
      </c>
      <c r="E9937" t="s">
        <v>8348</v>
      </c>
      <c r="F9937" t="s">
        <v>38</v>
      </c>
      <c r="G9937" t="s">
        <v>39</v>
      </c>
      <c r="H9937">
        <v>44327</v>
      </c>
      <c r="I9937" t="str">
        <f>TEXT(Table1[[#This Row],[Issue_Date]],"mmm")</f>
        <v>May</v>
      </c>
      <c r="J9937">
        <v>44302</v>
      </c>
      <c r="K9937">
        <v>44332</v>
      </c>
      <c r="L9937" t="s">
        <v>30</v>
      </c>
      <c r="M9937" t="str">
        <f>IF(OR(Table1[[#This Row],[Loan_Status]]="Fully Paid",Table1[[#This Row],[Loan_Status]]="Current"),"Good Loan",IF(Table1[[#This Row],[Loan_Status]]="Charged Off","Bad Loan",""))</f>
        <v>Good Loan</v>
      </c>
      <c r="N9937">
        <v>44363</v>
      </c>
      <c r="O9937">
        <v>934641</v>
      </c>
      <c r="P9937" t="s">
        <v>7372</v>
      </c>
      <c r="Q9937" t="s">
        <v>212</v>
      </c>
      <c r="R9937" t="s">
        <v>41</v>
      </c>
      <c r="S9937" t="s">
        <v>502</v>
      </c>
      <c r="T9937">
        <v>60000</v>
      </c>
      <c r="U9937">
        <v>2.9600000000000001E-2</v>
      </c>
      <c r="V9937">
        <v>642.89</v>
      </c>
      <c r="W9937">
        <v>0.1037</v>
      </c>
      <c r="X9937">
        <v>30000</v>
      </c>
      <c r="Y9937">
        <v>18</v>
      </c>
      <c r="Z9937">
        <v>38573</v>
      </c>
    </row>
    <row r="9938" spans="1:26" ht="14.25" customHeight="1">
      <c r="A9938">
        <v>839440</v>
      </c>
      <c r="B9938" t="s">
        <v>24</v>
      </c>
      <c r="C9938" t="s">
        <v>25</v>
      </c>
      <c r="D9938" t="s">
        <v>36</v>
      </c>
      <c r="E9938" t="s">
        <v>8349</v>
      </c>
      <c r="F9938" t="s">
        <v>38</v>
      </c>
      <c r="G9938" t="s">
        <v>39</v>
      </c>
      <c r="H9938">
        <v>44419</v>
      </c>
      <c r="I9938" t="str">
        <f>TEXT(Table1[[#This Row],[Issue_Date]],"mmm")</f>
        <v>Aug</v>
      </c>
      <c r="J9938">
        <v>44484</v>
      </c>
      <c r="K9938">
        <v>44452</v>
      </c>
      <c r="L9938" t="s">
        <v>30</v>
      </c>
      <c r="M9938" t="str">
        <f>IF(OR(Table1[[#This Row],[Loan_Status]]="Fully Paid",Table1[[#This Row],[Loan_Status]]="Current"),"Good Loan",IF(Table1[[#This Row],[Loan_Status]]="Charged Off","Bad Loan",""))</f>
        <v>Good Loan</v>
      </c>
      <c r="N9938">
        <v>44482</v>
      </c>
      <c r="O9938">
        <v>1049624</v>
      </c>
      <c r="P9938" t="s">
        <v>7372</v>
      </c>
      <c r="Q9938" t="s">
        <v>212</v>
      </c>
      <c r="R9938" t="s">
        <v>41</v>
      </c>
      <c r="S9938" t="s">
        <v>502</v>
      </c>
      <c r="T9938">
        <v>155000</v>
      </c>
      <c r="U9938">
        <v>0.14680000000000001</v>
      </c>
      <c r="V9938">
        <v>260.85000000000002</v>
      </c>
      <c r="W9938">
        <v>0.1099</v>
      </c>
      <c r="X9938">
        <v>12000</v>
      </c>
      <c r="Y9938">
        <v>50</v>
      </c>
      <c r="Z9938">
        <v>13834</v>
      </c>
    </row>
    <row r="9939" spans="1:26" ht="14.25" customHeight="1">
      <c r="A9939">
        <v>815200</v>
      </c>
      <c r="B9939" t="s">
        <v>120</v>
      </c>
      <c r="C9939" t="s">
        <v>25</v>
      </c>
      <c r="D9939" t="s">
        <v>48</v>
      </c>
      <c r="E9939" t="s">
        <v>8350</v>
      </c>
      <c r="F9939" t="s">
        <v>38</v>
      </c>
      <c r="G9939" t="s">
        <v>39</v>
      </c>
      <c r="H9939">
        <v>44450</v>
      </c>
      <c r="I9939" t="str">
        <f>TEXT(Table1[[#This Row],[Issue_Date]],"mmm")</f>
        <v>Sep</v>
      </c>
      <c r="J9939">
        <v>44361</v>
      </c>
      <c r="K9939">
        <v>44361</v>
      </c>
      <c r="L9939" t="s">
        <v>30</v>
      </c>
      <c r="M9939" t="str">
        <f>IF(OR(Table1[[#This Row],[Loan_Status]]="Fully Paid",Table1[[#This Row],[Loan_Status]]="Current"),"Good Loan",IF(Table1[[#This Row],[Loan_Status]]="Charged Off","Bad Loan",""))</f>
        <v>Good Loan</v>
      </c>
      <c r="N9939">
        <v>44391</v>
      </c>
      <c r="O9939">
        <v>1022800</v>
      </c>
      <c r="P9939" t="s">
        <v>7372</v>
      </c>
      <c r="Q9939" t="s">
        <v>214</v>
      </c>
      <c r="R9939" t="s">
        <v>41</v>
      </c>
      <c r="S9939" t="s">
        <v>502</v>
      </c>
      <c r="T9939">
        <v>71000</v>
      </c>
      <c r="U9939">
        <v>0.23780000000000001</v>
      </c>
      <c r="V9939">
        <v>254.91</v>
      </c>
      <c r="W9939">
        <v>9.9900000000000003E-2</v>
      </c>
      <c r="X9939">
        <v>12000</v>
      </c>
      <c r="Y9939">
        <v>31</v>
      </c>
      <c r="Z9939">
        <v>14553</v>
      </c>
    </row>
    <row r="9940" spans="1:26" ht="14.25" customHeight="1">
      <c r="A9940">
        <v>723772</v>
      </c>
      <c r="B9940" t="s">
        <v>35</v>
      </c>
      <c r="C9940" t="s">
        <v>25</v>
      </c>
      <c r="D9940" t="s">
        <v>48</v>
      </c>
      <c r="E9940" t="s">
        <v>4546</v>
      </c>
      <c r="F9940" t="s">
        <v>38</v>
      </c>
      <c r="G9940" t="s">
        <v>39</v>
      </c>
      <c r="H9940">
        <v>44297</v>
      </c>
      <c r="I9940" t="str">
        <f>TEXT(Table1[[#This Row],[Issue_Date]],"mmm")</f>
        <v>Apr</v>
      </c>
      <c r="J9940">
        <v>44269</v>
      </c>
      <c r="K9940">
        <v>44269</v>
      </c>
      <c r="L9940" t="s">
        <v>30</v>
      </c>
      <c r="M9940" t="str">
        <f>IF(OR(Table1[[#This Row],[Loan_Status]]="Fully Paid",Table1[[#This Row],[Loan_Status]]="Current"),"Good Loan",IF(Table1[[#This Row],[Loan_Status]]="Charged Off","Bad Loan",""))</f>
        <v>Good Loan</v>
      </c>
      <c r="N9940">
        <v>44300</v>
      </c>
      <c r="O9940">
        <v>918801</v>
      </c>
      <c r="P9940" t="s">
        <v>7372</v>
      </c>
      <c r="Q9940" t="s">
        <v>212</v>
      </c>
      <c r="R9940" t="s">
        <v>41</v>
      </c>
      <c r="S9940" t="s">
        <v>502</v>
      </c>
      <c r="T9940">
        <v>133000</v>
      </c>
      <c r="U9940">
        <v>0.108</v>
      </c>
      <c r="V9940">
        <v>300.02</v>
      </c>
      <c r="W9940">
        <v>0.1037</v>
      </c>
      <c r="X9940">
        <v>14000</v>
      </c>
      <c r="Y9940">
        <v>48</v>
      </c>
      <c r="Z9940">
        <v>17160</v>
      </c>
    </row>
    <row r="9941" spans="1:26" ht="14.25" customHeight="1">
      <c r="A9941">
        <v>841182</v>
      </c>
      <c r="B9941" t="s">
        <v>90</v>
      </c>
      <c r="C9941" t="s">
        <v>25</v>
      </c>
      <c r="D9941" t="s">
        <v>48</v>
      </c>
      <c r="E9941" t="s">
        <v>8351</v>
      </c>
      <c r="F9941" t="s">
        <v>38</v>
      </c>
      <c r="G9941" t="s">
        <v>39</v>
      </c>
      <c r="H9941">
        <v>44419</v>
      </c>
      <c r="I9941" t="str">
        <f>TEXT(Table1[[#This Row],[Issue_Date]],"mmm")</f>
        <v>Aug</v>
      </c>
      <c r="J9941">
        <v>44242</v>
      </c>
      <c r="K9941">
        <v>44270</v>
      </c>
      <c r="L9941" t="s">
        <v>30</v>
      </c>
      <c r="M9941" t="str">
        <f>IF(OR(Table1[[#This Row],[Loan_Status]]="Fully Paid",Table1[[#This Row],[Loan_Status]]="Current"),"Good Loan",IF(Table1[[#This Row],[Loan_Status]]="Charged Off","Bad Loan",""))</f>
        <v>Good Loan</v>
      </c>
      <c r="N9941">
        <v>44301</v>
      </c>
      <c r="O9941">
        <v>1051713</v>
      </c>
      <c r="P9941" t="s">
        <v>7372</v>
      </c>
      <c r="Q9941" t="s">
        <v>58</v>
      </c>
      <c r="R9941" t="s">
        <v>41</v>
      </c>
      <c r="S9941" t="s">
        <v>502</v>
      </c>
      <c r="T9941">
        <v>44400</v>
      </c>
      <c r="U9941">
        <v>7.1400000000000005E-2</v>
      </c>
      <c r="V9941">
        <v>448.55</v>
      </c>
      <c r="W9941">
        <v>0.1149</v>
      </c>
      <c r="X9941">
        <v>20400</v>
      </c>
      <c r="Y9941">
        <v>31</v>
      </c>
      <c r="Z9941">
        <v>26249</v>
      </c>
    </row>
    <row r="9942" spans="1:26" ht="14.25" customHeight="1">
      <c r="A9942">
        <v>612025</v>
      </c>
      <c r="B9942" t="s">
        <v>215</v>
      </c>
      <c r="C9942" t="s">
        <v>25</v>
      </c>
      <c r="D9942" t="s">
        <v>48</v>
      </c>
      <c r="E9942" t="s">
        <v>8352</v>
      </c>
      <c r="F9942" t="s">
        <v>38</v>
      </c>
      <c r="G9942" t="s">
        <v>39</v>
      </c>
      <c r="H9942">
        <v>44510</v>
      </c>
      <c r="I9942" t="str">
        <f>TEXT(Table1[[#This Row],[Issue_Date]],"mmm")</f>
        <v>Nov</v>
      </c>
      <c r="J9942">
        <v>44327</v>
      </c>
      <c r="K9942">
        <v>44238</v>
      </c>
      <c r="L9942" t="s">
        <v>30</v>
      </c>
      <c r="M9942" t="str">
        <f>IF(OR(Table1[[#This Row],[Loan_Status]]="Fully Paid",Table1[[#This Row],[Loan_Status]]="Current"),"Good Loan",IF(Table1[[#This Row],[Loan_Status]]="Charged Off","Bad Loan",""))</f>
        <v>Good Loan</v>
      </c>
      <c r="N9942">
        <v>44266</v>
      </c>
      <c r="O9942">
        <v>784777</v>
      </c>
      <c r="P9942" t="s">
        <v>7372</v>
      </c>
      <c r="Q9942" t="s">
        <v>55</v>
      </c>
      <c r="R9942" t="s">
        <v>41</v>
      </c>
      <c r="S9942" t="s">
        <v>502</v>
      </c>
      <c r="T9942">
        <v>103500</v>
      </c>
      <c r="U9942">
        <v>0.187</v>
      </c>
      <c r="V9942">
        <v>314.95</v>
      </c>
      <c r="W9942">
        <v>0.1036</v>
      </c>
      <c r="X9942">
        <v>22400</v>
      </c>
      <c r="Y9942">
        <v>21</v>
      </c>
      <c r="Z9942">
        <v>15076</v>
      </c>
    </row>
    <row r="9943" spans="1:26" ht="14.25" customHeight="1">
      <c r="A9943">
        <v>552885</v>
      </c>
      <c r="B9943" t="s">
        <v>67</v>
      </c>
      <c r="C9943" t="s">
        <v>25</v>
      </c>
      <c r="D9943" t="s">
        <v>81</v>
      </c>
      <c r="E9943" t="s">
        <v>8164</v>
      </c>
      <c r="F9943" t="s">
        <v>38</v>
      </c>
      <c r="G9943" t="s">
        <v>39</v>
      </c>
      <c r="H9943">
        <v>44387</v>
      </c>
      <c r="I9943" t="str">
        <f>TEXT(Table1[[#This Row],[Issue_Date]],"mmm")</f>
        <v>Jul</v>
      </c>
      <c r="J9943">
        <v>44271</v>
      </c>
      <c r="K9943">
        <v>44242</v>
      </c>
      <c r="L9943" t="s">
        <v>30</v>
      </c>
      <c r="M9943" t="str">
        <f>IF(OR(Table1[[#This Row],[Loan_Status]]="Fully Paid",Table1[[#This Row],[Loan_Status]]="Current"),"Good Loan",IF(Table1[[#This Row],[Loan_Status]]="Charged Off","Bad Loan",""))</f>
        <v>Good Loan</v>
      </c>
      <c r="N9943">
        <v>44270</v>
      </c>
      <c r="O9943">
        <v>712412</v>
      </c>
      <c r="P9943" t="s">
        <v>7372</v>
      </c>
      <c r="Q9943" t="s">
        <v>40</v>
      </c>
      <c r="R9943" t="s">
        <v>41</v>
      </c>
      <c r="S9943" t="s">
        <v>502</v>
      </c>
      <c r="T9943">
        <v>105000</v>
      </c>
      <c r="U9943">
        <v>4.0500000000000001E-2</v>
      </c>
      <c r="V9943">
        <v>216.18</v>
      </c>
      <c r="W9943">
        <v>0.1075</v>
      </c>
      <c r="X9943">
        <v>10000</v>
      </c>
      <c r="Y9943">
        <v>38</v>
      </c>
      <c r="Z9943">
        <v>12937</v>
      </c>
    </row>
    <row r="9944" spans="1:26" ht="14.25" customHeight="1">
      <c r="A9944">
        <v>633878</v>
      </c>
      <c r="B9944" t="s">
        <v>115</v>
      </c>
      <c r="C9944" t="s">
        <v>25</v>
      </c>
      <c r="D9944" t="s">
        <v>64</v>
      </c>
      <c r="E9944" t="s">
        <v>2869</v>
      </c>
      <c r="F9944" t="s">
        <v>38</v>
      </c>
      <c r="G9944" t="s">
        <v>39</v>
      </c>
      <c r="H9944">
        <v>44207</v>
      </c>
      <c r="I9944" t="str">
        <f>TEXT(Table1[[#This Row],[Issue_Date]],"mmm")</f>
        <v>Jan</v>
      </c>
      <c r="J9944">
        <v>44332</v>
      </c>
      <c r="K9944">
        <v>44452</v>
      </c>
      <c r="L9944" t="s">
        <v>30</v>
      </c>
      <c r="M9944" t="str">
        <f>IF(OR(Table1[[#This Row],[Loan_Status]]="Fully Paid",Table1[[#This Row],[Loan_Status]]="Current"),"Good Loan",IF(Table1[[#This Row],[Loan_Status]]="Charged Off","Bad Loan",""))</f>
        <v>Good Loan</v>
      </c>
      <c r="N9944">
        <v>44482</v>
      </c>
      <c r="O9944">
        <v>812059</v>
      </c>
      <c r="P9944" t="s">
        <v>7372</v>
      </c>
      <c r="Q9944" t="s">
        <v>55</v>
      </c>
      <c r="R9944" t="s">
        <v>41</v>
      </c>
      <c r="S9944" t="s">
        <v>502</v>
      </c>
      <c r="T9944">
        <v>95000</v>
      </c>
      <c r="U9944">
        <v>0.15890000000000001</v>
      </c>
      <c r="V9944">
        <v>385.65</v>
      </c>
      <c r="W9944">
        <v>0.1036</v>
      </c>
      <c r="X9944">
        <v>18000</v>
      </c>
      <c r="Y9944">
        <v>40</v>
      </c>
      <c r="Z9944">
        <v>21897</v>
      </c>
    </row>
    <row r="9945" spans="1:26" ht="14.25" customHeight="1">
      <c r="A9945">
        <v>640788</v>
      </c>
      <c r="B9945" t="s">
        <v>97</v>
      </c>
      <c r="C9945" t="s">
        <v>25</v>
      </c>
      <c r="D9945" t="s">
        <v>59</v>
      </c>
      <c r="E9945" t="s">
        <v>8353</v>
      </c>
      <c r="F9945" t="s">
        <v>38</v>
      </c>
      <c r="G9945" t="s">
        <v>39</v>
      </c>
      <c r="H9945">
        <v>44540</v>
      </c>
      <c r="I9945" t="str">
        <f>TEXT(Table1[[#This Row],[Issue_Date]],"mmm")</f>
        <v>Dec</v>
      </c>
      <c r="J9945">
        <v>44453</v>
      </c>
      <c r="K9945">
        <v>44422</v>
      </c>
      <c r="L9945" t="s">
        <v>30</v>
      </c>
      <c r="M9945" t="str">
        <f>IF(OR(Table1[[#This Row],[Loan_Status]]="Fully Paid",Table1[[#This Row],[Loan_Status]]="Current"),"Good Loan",IF(Table1[[#This Row],[Loan_Status]]="Charged Off","Bad Loan",""))</f>
        <v>Good Loan</v>
      </c>
      <c r="N9945">
        <v>44453</v>
      </c>
      <c r="O9945">
        <v>820279</v>
      </c>
      <c r="P9945" t="s">
        <v>7372</v>
      </c>
      <c r="Q9945" t="s">
        <v>58</v>
      </c>
      <c r="R9945" t="s">
        <v>41</v>
      </c>
      <c r="S9945" t="s">
        <v>502</v>
      </c>
      <c r="T9945">
        <v>115000</v>
      </c>
      <c r="U9945">
        <v>6.4399999999999999E-2</v>
      </c>
      <c r="V9945">
        <v>509.82</v>
      </c>
      <c r="W9945">
        <v>9.9900000000000003E-2</v>
      </c>
      <c r="X9945">
        <v>24000</v>
      </c>
      <c r="Y9945">
        <v>52</v>
      </c>
      <c r="Z9945">
        <v>29972</v>
      </c>
    </row>
    <row r="9946" spans="1:26" ht="14.25" customHeight="1">
      <c r="A9946">
        <v>578204</v>
      </c>
      <c r="B9946" t="s">
        <v>280</v>
      </c>
      <c r="C9946" t="s">
        <v>25</v>
      </c>
      <c r="D9946" t="s">
        <v>98</v>
      </c>
      <c r="E9946" t="s">
        <v>8354</v>
      </c>
      <c r="F9946" t="s">
        <v>38</v>
      </c>
      <c r="G9946" t="s">
        <v>39</v>
      </c>
      <c r="H9946">
        <v>44449</v>
      </c>
      <c r="I9946" t="str">
        <f>TEXT(Table1[[#This Row],[Issue_Date]],"mmm")</f>
        <v>Sep</v>
      </c>
      <c r="J9946">
        <v>44388</v>
      </c>
      <c r="K9946">
        <v>44388</v>
      </c>
      <c r="L9946" t="s">
        <v>30</v>
      </c>
      <c r="M9946" t="str">
        <f>IF(OR(Table1[[#This Row],[Loan_Status]]="Fully Paid",Table1[[#This Row],[Loan_Status]]="Current"),"Good Loan",IF(Table1[[#This Row],[Loan_Status]]="Charged Off","Bad Loan",""))</f>
        <v>Good Loan</v>
      </c>
      <c r="N9946">
        <v>44419</v>
      </c>
      <c r="O9946">
        <v>743440</v>
      </c>
      <c r="P9946" t="s">
        <v>7372</v>
      </c>
      <c r="Q9946" t="s">
        <v>55</v>
      </c>
      <c r="R9946" t="s">
        <v>41</v>
      </c>
      <c r="S9946" t="s">
        <v>502</v>
      </c>
      <c r="T9946">
        <v>139000</v>
      </c>
      <c r="U9946">
        <v>5.21E-2</v>
      </c>
      <c r="V9946">
        <v>554.35</v>
      </c>
      <c r="W9946">
        <v>0.1186</v>
      </c>
      <c r="X9946">
        <v>25000</v>
      </c>
      <c r="Y9946">
        <v>22</v>
      </c>
      <c r="Z9946">
        <v>27112</v>
      </c>
    </row>
    <row r="9947" spans="1:26" ht="14.25" customHeight="1">
      <c r="A9947">
        <v>744628</v>
      </c>
      <c r="B9947" t="s">
        <v>70</v>
      </c>
      <c r="C9947" t="s">
        <v>25</v>
      </c>
      <c r="D9947" t="s">
        <v>26</v>
      </c>
      <c r="E9947" t="s">
        <v>6502</v>
      </c>
      <c r="F9947" t="s">
        <v>38</v>
      </c>
      <c r="G9947" t="s">
        <v>39</v>
      </c>
      <c r="H9947">
        <v>44327</v>
      </c>
      <c r="I9947" t="str">
        <f>TEXT(Table1[[#This Row],[Issue_Date]],"mmm")</f>
        <v>May</v>
      </c>
      <c r="J9947">
        <v>44302</v>
      </c>
      <c r="K9947">
        <v>44332</v>
      </c>
      <c r="L9947" t="s">
        <v>30</v>
      </c>
      <c r="M9947" t="str">
        <f>IF(OR(Table1[[#This Row],[Loan_Status]]="Fully Paid",Table1[[#This Row],[Loan_Status]]="Current"),"Good Loan",IF(Table1[[#This Row],[Loan_Status]]="Charged Off","Bad Loan",""))</f>
        <v>Good Loan</v>
      </c>
      <c r="N9947">
        <v>44363</v>
      </c>
      <c r="O9947">
        <v>943119</v>
      </c>
      <c r="P9947" t="s">
        <v>7372</v>
      </c>
      <c r="Q9947" t="s">
        <v>40</v>
      </c>
      <c r="R9947" t="s">
        <v>41</v>
      </c>
      <c r="S9947" t="s">
        <v>502</v>
      </c>
      <c r="T9947">
        <v>108000</v>
      </c>
      <c r="U9947">
        <v>3.1800000000000002E-2</v>
      </c>
      <c r="V9947">
        <v>107.7</v>
      </c>
      <c r="W9947">
        <v>0.10589999999999999</v>
      </c>
      <c r="X9947">
        <v>5000</v>
      </c>
      <c r="Y9947">
        <v>39</v>
      </c>
      <c r="Z9947">
        <v>6461</v>
      </c>
    </row>
    <row r="9948" spans="1:26" ht="14.25" customHeight="1">
      <c r="A9948">
        <v>594563</v>
      </c>
      <c r="B9948" t="s">
        <v>133</v>
      </c>
      <c r="C9948" t="s">
        <v>25</v>
      </c>
      <c r="D9948" t="s">
        <v>48</v>
      </c>
      <c r="E9948" t="s">
        <v>2460</v>
      </c>
      <c r="F9948" t="s">
        <v>38</v>
      </c>
      <c r="G9948" t="s">
        <v>39</v>
      </c>
      <c r="H9948">
        <v>44479</v>
      </c>
      <c r="I9948" t="str">
        <f>TEXT(Table1[[#This Row],[Issue_Date]],"mmm")</f>
        <v>Oct</v>
      </c>
      <c r="J9948">
        <v>44268</v>
      </c>
      <c r="K9948">
        <v>44240</v>
      </c>
      <c r="L9948" t="s">
        <v>30</v>
      </c>
      <c r="M9948" t="str">
        <f>IF(OR(Table1[[#This Row],[Loan_Status]]="Fully Paid",Table1[[#This Row],[Loan_Status]]="Current"),"Good Loan",IF(Table1[[#This Row],[Loan_Status]]="Charged Off","Bad Loan",""))</f>
        <v>Good Loan</v>
      </c>
      <c r="N9948">
        <v>44268</v>
      </c>
      <c r="O9948">
        <v>763470</v>
      </c>
      <c r="P9948" t="s">
        <v>7372</v>
      </c>
      <c r="Q9948" t="s">
        <v>40</v>
      </c>
      <c r="R9948" t="s">
        <v>41</v>
      </c>
      <c r="S9948" t="s">
        <v>502</v>
      </c>
      <c r="T9948">
        <v>97000</v>
      </c>
      <c r="U9948">
        <v>5.2499999999999998E-2</v>
      </c>
      <c r="V9948">
        <v>162.13999999999999</v>
      </c>
      <c r="W9948">
        <v>0.1075</v>
      </c>
      <c r="X9948">
        <v>7500</v>
      </c>
      <c r="Y9948">
        <v>45</v>
      </c>
      <c r="Z9948">
        <v>9034</v>
      </c>
    </row>
    <row r="9949" spans="1:26" ht="14.25" customHeight="1">
      <c r="A9949">
        <v>879824</v>
      </c>
      <c r="B9949" t="s">
        <v>174</v>
      </c>
      <c r="C9949" t="s">
        <v>25</v>
      </c>
      <c r="D9949" t="s">
        <v>48</v>
      </c>
      <c r="E9949" t="s">
        <v>8355</v>
      </c>
      <c r="F9949" t="s">
        <v>38</v>
      </c>
      <c r="G9949" t="s">
        <v>39</v>
      </c>
      <c r="H9949">
        <v>44450</v>
      </c>
      <c r="I9949" t="str">
        <f>TEXT(Table1[[#This Row],[Issue_Date]],"mmm")</f>
        <v>Sep</v>
      </c>
      <c r="J9949">
        <v>44330</v>
      </c>
      <c r="K9949">
        <v>44300</v>
      </c>
      <c r="L9949" t="s">
        <v>30</v>
      </c>
      <c r="M9949" t="str">
        <f>IF(OR(Table1[[#This Row],[Loan_Status]]="Fully Paid",Table1[[#This Row],[Loan_Status]]="Current"),"Good Loan",IF(Table1[[#This Row],[Loan_Status]]="Charged Off","Bad Loan",""))</f>
        <v>Good Loan</v>
      </c>
      <c r="N9949">
        <v>44330</v>
      </c>
      <c r="O9949">
        <v>1094702</v>
      </c>
      <c r="P9949" t="s">
        <v>7372</v>
      </c>
      <c r="Q9949" t="s">
        <v>212</v>
      </c>
      <c r="R9949" t="s">
        <v>41</v>
      </c>
      <c r="S9949" t="s">
        <v>502</v>
      </c>
      <c r="T9949">
        <v>75000</v>
      </c>
      <c r="U9949">
        <v>5.5800000000000002E-2</v>
      </c>
      <c r="V9949">
        <v>596.66</v>
      </c>
      <c r="W9949">
        <v>0.1171</v>
      </c>
      <c r="X9949">
        <v>27000</v>
      </c>
      <c r="Y9949">
        <v>28</v>
      </c>
      <c r="Z9949">
        <v>33503</v>
      </c>
    </row>
    <row r="9950" spans="1:26" ht="14.25" customHeight="1">
      <c r="A9950">
        <v>602334</v>
      </c>
      <c r="B9950" t="s">
        <v>112</v>
      </c>
      <c r="C9950" t="s">
        <v>25</v>
      </c>
      <c r="D9950" t="s">
        <v>48</v>
      </c>
      <c r="E9950" t="s">
        <v>475</v>
      </c>
      <c r="F9950" t="s">
        <v>38</v>
      </c>
      <c r="G9950" t="s">
        <v>39</v>
      </c>
      <c r="H9950">
        <v>44510</v>
      </c>
      <c r="I9950" t="str">
        <f>TEXT(Table1[[#This Row],[Issue_Date]],"mmm")</f>
        <v>Nov</v>
      </c>
      <c r="J9950">
        <v>44452</v>
      </c>
      <c r="K9950">
        <v>44452</v>
      </c>
      <c r="L9950" t="s">
        <v>30</v>
      </c>
      <c r="M9950" t="str">
        <f>IF(OR(Table1[[#This Row],[Loan_Status]]="Fully Paid",Table1[[#This Row],[Loan_Status]]="Current"),"Good Loan",IF(Table1[[#This Row],[Loan_Status]]="Charged Off","Bad Loan",""))</f>
        <v>Good Loan</v>
      </c>
      <c r="N9950">
        <v>44482</v>
      </c>
      <c r="O9950">
        <v>772861</v>
      </c>
      <c r="P9950" t="s">
        <v>7372</v>
      </c>
      <c r="Q9950" t="s">
        <v>58</v>
      </c>
      <c r="R9950" t="s">
        <v>41</v>
      </c>
      <c r="S9950" t="s">
        <v>502</v>
      </c>
      <c r="T9950">
        <v>115000</v>
      </c>
      <c r="U9950">
        <v>5.8400000000000001E-2</v>
      </c>
      <c r="V9950">
        <v>353.16</v>
      </c>
      <c r="W9950">
        <v>9.9900000000000003E-2</v>
      </c>
      <c r="X9950">
        <v>22750</v>
      </c>
      <c r="Y9950">
        <v>26</v>
      </c>
      <c r="Z9950">
        <v>20233</v>
      </c>
    </row>
    <row r="9951" spans="1:26" ht="14.25" customHeight="1">
      <c r="A9951">
        <v>807170</v>
      </c>
      <c r="B9951" t="s">
        <v>70</v>
      </c>
      <c r="C9951" t="s">
        <v>25</v>
      </c>
      <c r="D9951" t="s">
        <v>48</v>
      </c>
      <c r="E9951" t="s">
        <v>1196</v>
      </c>
      <c r="F9951" t="s">
        <v>38</v>
      </c>
      <c r="G9951" t="s">
        <v>39</v>
      </c>
      <c r="H9951">
        <v>44388</v>
      </c>
      <c r="I9951" t="str">
        <f>TEXT(Table1[[#This Row],[Issue_Date]],"mmm")</f>
        <v>Jul</v>
      </c>
      <c r="J9951">
        <v>44328</v>
      </c>
      <c r="K9951">
        <v>44328</v>
      </c>
      <c r="L9951" t="s">
        <v>30</v>
      </c>
      <c r="M9951" t="str">
        <f>IF(OR(Table1[[#This Row],[Loan_Status]]="Fully Paid",Table1[[#This Row],[Loan_Status]]="Current"),"Good Loan",IF(Table1[[#This Row],[Loan_Status]]="Charged Off","Bad Loan",""))</f>
        <v>Good Loan</v>
      </c>
      <c r="N9951">
        <v>44359</v>
      </c>
      <c r="O9951">
        <v>1013693</v>
      </c>
      <c r="P9951" t="s">
        <v>7372</v>
      </c>
      <c r="Q9951" t="s">
        <v>55</v>
      </c>
      <c r="R9951" t="s">
        <v>41</v>
      </c>
      <c r="S9951" t="s">
        <v>502</v>
      </c>
      <c r="T9951">
        <v>66000</v>
      </c>
      <c r="U9951">
        <v>0.1011</v>
      </c>
      <c r="V9951">
        <v>444.79</v>
      </c>
      <c r="W9951">
        <v>0.11990000000000001</v>
      </c>
      <c r="X9951">
        <v>20000</v>
      </c>
      <c r="Y9951">
        <v>17</v>
      </c>
      <c r="Z9951">
        <v>21885</v>
      </c>
    </row>
    <row r="9952" spans="1:26" ht="14.25" customHeight="1">
      <c r="A9952">
        <v>565738</v>
      </c>
      <c r="B9952" t="s">
        <v>35</v>
      </c>
      <c r="C9952" t="s">
        <v>25</v>
      </c>
      <c r="D9952" t="s">
        <v>81</v>
      </c>
      <c r="E9952" t="s">
        <v>2301</v>
      </c>
      <c r="F9952" t="s">
        <v>38</v>
      </c>
      <c r="G9952" t="s">
        <v>39</v>
      </c>
      <c r="H9952">
        <v>44418</v>
      </c>
      <c r="I9952" t="str">
        <f>TEXT(Table1[[#This Row],[Issue_Date]],"mmm")</f>
        <v>Aug</v>
      </c>
      <c r="J9952">
        <v>44238</v>
      </c>
      <c r="K9952">
        <v>44266</v>
      </c>
      <c r="L9952" t="s">
        <v>30</v>
      </c>
      <c r="M9952" t="str">
        <f>IF(OR(Table1[[#This Row],[Loan_Status]]="Fully Paid",Table1[[#This Row],[Loan_Status]]="Current"),"Good Loan",IF(Table1[[#This Row],[Loan_Status]]="Charged Off","Bad Loan",""))</f>
        <v>Good Loan</v>
      </c>
      <c r="N9952">
        <v>44297</v>
      </c>
      <c r="O9952">
        <v>727797</v>
      </c>
      <c r="P9952" t="s">
        <v>7372</v>
      </c>
      <c r="Q9952" t="s">
        <v>58</v>
      </c>
      <c r="R9952" t="s">
        <v>41</v>
      </c>
      <c r="S9952" t="s">
        <v>502</v>
      </c>
      <c r="T9952">
        <v>90000</v>
      </c>
      <c r="U9952">
        <v>9.6299999999999997E-2</v>
      </c>
      <c r="V9952">
        <v>219.88</v>
      </c>
      <c r="W9952">
        <v>0.1149</v>
      </c>
      <c r="X9952">
        <v>10000</v>
      </c>
      <c r="Y9952">
        <v>24</v>
      </c>
      <c r="Z9952">
        <v>10467</v>
      </c>
    </row>
    <row r="9953" spans="1:26" ht="14.25" customHeight="1">
      <c r="A9953">
        <v>579227</v>
      </c>
      <c r="B9953" t="s">
        <v>248</v>
      </c>
      <c r="C9953" t="s">
        <v>25</v>
      </c>
      <c r="D9953" t="s">
        <v>42</v>
      </c>
      <c r="E9953" t="s">
        <v>8356</v>
      </c>
      <c r="F9953" t="s">
        <v>38</v>
      </c>
      <c r="G9953" t="s">
        <v>39</v>
      </c>
      <c r="H9953">
        <v>44449</v>
      </c>
      <c r="I9953" t="str">
        <f>TEXT(Table1[[#This Row],[Issue_Date]],"mmm")</f>
        <v>Sep</v>
      </c>
      <c r="J9953">
        <v>44212</v>
      </c>
      <c r="K9953">
        <v>44454</v>
      </c>
      <c r="L9953" t="s">
        <v>30</v>
      </c>
      <c r="M9953" t="str">
        <f>IF(OR(Table1[[#This Row],[Loan_Status]]="Fully Paid",Table1[[#This Row],[Loan_Status]]="Current"),"Good Loan",IF(Table1[[#This Row],[Loan_Status]]="Charged Off","Bad Loan",""))</f>
        <v>Good Loan</v>
      </c>
      <c r="N9953">
        <v>44484</v>
      </c>
      <c r="O9953">
        <v>744722</v>
      </c>
      <c r="P9953" t="s">
        <v>7372</v>
      </c>
      <c r="Q9953" t="s">
        <v>40</v>
      </c>
      <c r="R9953" t="s">
        <v>41</v>
      </c>
      <c r="S9953" t="s">
        <v>502</v>
      </c>
      <c r="T9953">
        <v>65000</v>
      </c>
      <c r="U9953">
        <v>0.20680000000000001</v>
      </c>
      <c r="V9953">
        <v>108.09</v>
      </c>
      <c r="W9953">
        <v>0.1075</v>
      </c>
      <c r="X9953">
        <v>5000</v>
      </c>
      <c r="Y9953">
        <v>15</v>
      </c>
      <c r="Z9953">
        <v>6485</v>
      </c>
    </row>
    <row r="9954" spans="1:26" ht="14.25" customHeight="1">
      <c r="A9954">
        <v>520013</v>
      </c>
      <c r="B9954" t="s">
        <v>248</v>
      </c>
      <c r="C9954" t="s">
        <v>25</v>
      </c>
      <c r="D9954" t="s">
        <v>98</v>
      </c>
      <c r="E9954" t="s">
        <v>8357</v>
      </c>
      <c r="F9954" t="s">
        <v>38</v>
      </c>
      <c r="G9954" t="s">
        <v>39</v>
      </c>
      <c r="H9954">
        <v>44418</v>
      </c>
      <c r="I9954" t="str">
        <f>TEXT(Table1[[#This Row],[Issue_Date]],"mmm")</f>
        <v>Aug</v>
      </c>
      <c r="J9954">
        <v>44331</v>
      </c>
      <c r="K9954">
        <v>44301</v>
      </c>
      <c r="L9954" t="s">
        <v>30</v>
      </c>
      <c r="M9954" t="str">
        <f>IF(OR(Table1[[#This Row],[Loan_Status]]="Fully Paid",Table1[[#This Row],[Loan_Status]]="Current"),"Good Loan",IF(Table1[[#This Row],[Loan_Status]]="Charged Off","Bad Loan",""))</f>
        <v>Good Loan</v>
      </c>
      <c r="N9954">
        <v>44331</v>
      </c>
      <c r="O9954">
        <v>649590</v>
      </c>
      <c r="P9954" t="s">
        <v>7372</v>
      </c>
      <c r="Q9954" t="s">
        <v>58</v>
      </c>
      <c r="R9954" t="s">
        <v>41</v>
      </c>
      <c r="S9954" t="s">
        <v>502</v>
      </c>
      <c r="T9954">
        <v>80000</v>
      </c>
      <c r="U9954">
        <v>0.11559999999999999</v>
      </c>
      <c r="V9954">
        <v>527.71</v>
      </c>
      <c r="W9954">
        <v>0.1149</v>
      </c>
      <c r="X9954">
        <v>24000</v>
      </c>
      <c r="Y9954">
        <v>21</v>
      </c>
      <c r="Z9954">
        <v>31633</v>
      </c>
    </row>
    <row r="9955" spans="1:26" ht="14.25" customHeight="1">
      <c r="A9955">
        <v>974424</v>
      </c>
      <c r="B9955" t="s">
        <v>136</v>
      </c>
      <c r="C9955" t="s">
        <v>25</v>
      </c>
      <c r="D9955" t="s">
        <v>48</v>
      </c>
      <c r="E9955" t="s">
        <v>8358</v>
      </c>
      <c r="F9955" t="s">
        <v>38</v>
      </c>
      <c r="G9955" t="s">
        <v>39</v>
      </c>
      <c r="H9955">
        <v>44480</v>
      </c>
      <c r="I9955" t="str">
        <f>TEXT(Table1[[#This Row],[Issue_Date]],"mmm")</f>
        <v>Oct</v>
      </c>
      <c r="J9955">
        <v>44545</v>
      </c>
      <c r="K9955">
        <v>44422</v>
      </c>
      <c r="L9955" t="s">
        <v>30</v>
      </c>
      <c r="M9955" t="str">
        <f>IF(OR(Table1[[#This Row],[Loan_Status]]="Fully Paid",Table1[[#This Row],[Loan_Status]]="Current"),"Good Loan",IF(Table1[[#This Row],[Loan_Status]]="Charged Off","Bad Loan",""))</f>
        <v>Good Loan</v>
      </c>
      <c r="N9955">
        <v>44453</v>
      </c>
      <c r="O9955">
        <v>1196502</v>
      </c>
      <c r="P9955" t="s">
        <v>7372</v>
      </c>
      <c r="Q9955" t="s">
        <v>58</v>
      </c>
      <c r="R9955" t="s">
        <v>41</v>
      </c>
      <c r="S9955" t="s">
        <v>502</v>
      </c>
      <c r="T9955">
        <v>110000</v>
      </c>
      <c r="U9955">
        <v>5.0900000000000001E-2</v>
      </c>
      <c r="V9955">
        <v>449.15</v>
      </c>
      <c r="W9955">
        <v>0.1242</v>
      </c>
      <c r="X9955">
        <v>20000</v>
      </c>
      <c r="Y9955">
        <v>14</v>
      </c>
      <c r="Z9955">
        <v>25464</v>
      </c>
    </row>
    <row r="9956" spans="1:26" ht="14.25" customHeight="1">
      <c r="A9956">
        <v>597324</v>
      </c>
      <c r="B9956" t="s">
        <v>24</v>
      </c>
      <c r="C9956" t="s">
        <v>25</v>
      </c>
      <c r="D9956" t="s">
        <v>48</v>
      </c>
      <c r="E9956" t="s">
        <v>2120</v>
      </c>
      <c r="F9956" t="s">
        <v>38</v>
      </c>
      <c r="G9956" t="s">
        <v>39</v>
      </c>
      <c r="H9956">
        <v>44479</v>
      </c>
      <c r="I9956" t="str">
        <f>TEXT(Table1[[#This Row],[Issue_Date]],"mmm")</f>
        <v>Oct</v>
      </c>
      <c r="J9956">
        <v>44243</v>
      </c>
      <c r="K9956">
        <v>44545</v>
      </c>
      <c r="L9956" t="s">
        <v>30</v>
      </c>
      <c r="M9956" t="str">
        <f>IF(OR(Table1[[#This Row],[Loan_Status]]="Fully Paid",Table1[[#This Row],[Loan_Status]]="Current"),"Good Loan",IF(Table1[[#This Row],[Loan_Status]]="Charged Off","Bad Loan",""))</f>
        <v>Good Loan</v>
      </c>
      <c r="N9956">
        <v>44576</v>
      </c>
      <c r="O9956">
        <v>766728</v>
      </c>
      <c r="P9956" t="s">
        <v>7372</v>
      </c>
      <c r="Q9956" t="s">
        <v>55</v>
      </c>
      <c r="R9956" t="s">
        <v>41</v>
      </c>
      <c r="S9956" t="s">
        <v>502</v>
      </c>
      <c r="T9956">
        <v>101568</v>
      </c>
      <c r="U9956">
        <v>1.1599999999999999E-2</v>
      </c>
      <c r="V9956">
        <v>110.87</v>
      </c>
      <c r="W9956">
        <v>0.1186</v>
      </c>
      <c r="X9956">
        <v>5000</v>
      </c>
      <c r="Y9956">
        <v>28</v>
      </c>
      <c r="Z9956">
        <v>6667</v>
      </c>
    </row>
    <row r="9957" spans="1:26" ht="14.25" customHeight="1">
      <c r="A9957">
        <v>725713</v>
      </c>
      <c r="B9957" t="s">
        <v>92</v>
      </c>
      <c r="C9957" t="s">
        <v>25</v>
      </c>
      <c r="D9957" t="s">
        <v>81</v>
      </c>
      <c r="E9957" t="s">
        <v>8359</v>
      </c>
      <c r="F9957" t="s">
        <v>38</v>
      </c>
      <c r="G9957" t="s">
        <v>39</v>
      </c>
      <c r="H9957">
        <v>44327</v>
      </c>
      <c r="I9957" t="str">
        <f>TEXT(Table1[[#This Row],[Issue_Date]],"mmm")</f>
        <v>May</v>
      </c>
      <c r="J9957">
        <v>44511</v>
      </c>
      <c r="K9957">
        <v>44511</v>
      </c>
      <c r="L9957" t="s">
        <v>30</v>
      </c>
      <c r="M9957" t="str">
        <f>IF(OR(Table1[[#This Row],[Loan_Status]]="Fully Paid",Table1[[#This Row],[Loan_Status]]="Current"),"Good Loan",IF(Table1[[#This Row],[Loan_Status]]="Charged Off","Bad Loan",""))</f>
        <v>Good Loan</v>
      </c>
      <c r="N9957">
        <v>44541</v>
      </c>
      <c r="O9957">
        <v>921011</v>
      </c>
      <c r="P9957" t="s">
        <v>7372</v>
      </c>
      <c r="Q9957" t="s">
        <v>212</v>
      </c>
      <c r="R9957" t="s">
        <v>41</v>
      </c>
      <c r="S9957" t="s">
        <v>502</v>
      </c>
      <c r="T9957">
        <v>125000</v>
      </c>
      <c r="U9957">
        <v>0.15260000000000001</v>
      </c>
      <c r="V9957">
        <v>333.67</v>
      </c>
      <c r="W9957">
        <v>0.1099</v>
      </c>
      <c r="X9957">
        <v>15350</v>
      </c>
      <c r="Y9957">
        <v>53</v>
      </c>
      <c r="Z9957">
        <v>15909</v>
      </c>
    </row>
    <row r="9958" spans="1:26" ht="14.25" customHeight="1">
      <c r="A9958">
        <v>532269</v>
      </c>
      <c r="B9958" t="s">
        <v>35</v>
      </c>
      <c r="C9958" t="s">
        <v>25</v>
      </c>
      <c r="D9958" t="s">
        <v>64</v>
      </c>
      <c r="E9958" t="s">
        <v>8360</v>
      </c>
      <c r="F9958" t="s">
        <v>38</v>
      </c>
      <c r="G9958" t="s">
        <v>39</v>
      </c>
      <c r="H9958">
        <v>44357</v>
      </c>
      <c r="I9958" t="str">
        <f>TEXT(Table1[[#This Row],[Issue_Date]],"mmm")</f>
        <v>Jun</v>
      </c>
      <c r="J9958">
        <v>44332</v>
      </c>
      <c r="K9958">
        <v>44482</v>
      </c>
      <c r="L9958" t="s">
        <v>30</v>
      </c>
      <c r="M9958" t="str">
        <f>IF(OR(Table1[[#This Row],[Loan_Status]]="Fully Paid",Table1[[#This Row],[Loan_Status]]="Current"),"Good Loan",IF(Table1[[#This Row],[Loan_Status]]="Charged Off","Bad Loan",""))</f>
        <v>Good Loan</v>
      </c>
      <c r="N9958">
        <v>44513</v>
      </c>
      <c r="O9958">
        <v>688017</v>
      </c>
      <c r="P9958" t="s">
        <v>7372</v>
      </c>
      <c r="Q9958" t="s">
        <v>212</v>
      </c>
      <c r="R9958" t="s">
        <v>41</v>
      </c>
      <c r="S9958" t="s">
        <v>502</v>
      </c>
      <c r="T9958">
        <v>139000</v>
      </c>
      <c r="U9958">
        <v>0.10639999999999999</v>
      </c>
      <c r="V9958">
        <v>325.39999999999998</v>
      </c>
      <c r="W9958">
        <v>0.11119999999999999</v>
      </c>
      <c r="X9958">
        <v>24000</v>
      </c>
      <c r="Y9958">
        <v>32</v>
      </c>
      <c r="Z9958">
        <v>18875</v>
      </c>
    </row>
    <row r="9959" spans="1:26" ht="14.25" customHeight="1">
      <c r="A9959">
        <v>682101</v>
      </c>
      <c r="B9959" t="s">
        <v>24</v>
      </c>
      <c r="C9959" t="s">
        <v>25</v>
      </c>
      <c r="D9959" t="s">
        <v>48</v>
      </c>
      <c r="E9959" t="s">
        <v>8361</v>
      </c>
      <c r="F9959" t="s">
        <v>44</v>
      </c>
      <c r="G9959" t="s">
        <v>39</v>
      </c>
      <c r="H9959">
        <v>44266</v>
      </c>
      <c r="I9959" t="str">
        <f>TEXT(Table1[[#This Row],[Issue_Date]],"mmm")</f>
        <v>Mar</v>
      </c>
      <c r="J9959">
        <v>44332</v>
      </c>
      <c r="K9959">
        <v>44271</v>
      </c>
      <c r="L9959" t="s">
        <v>30</v>
      </c>
      <c r="M9959" t="str">
        <f>IF(OR(Table1[[#This Row],[Loan_Status]]="Fully Paid",Table1[[#This Row],[Loan_Status]]="Current"),"Good Loan",IF(Table1[[#This Row],[Loan_Status]]="Charged Off","Bad Loan",""))</f>
        <v>Good Loan</v>
      </c>
      <c r="N9959">
        <v>44302</v>
      </c>
      <c r="O9959">
        <v>871223</v>
      </c>
      <c r="P9959" t="s">
        <v>7372</v>
      </c>
      <c r="Q9959" t="s">
        <v>114</v>
      </c>
      <c r="R9959" t="s">
        <v>41</v>
      </c>
      <c r="S9959" t="s">
        <v>502</v>
      </c>
      <c r="T9959">
        <v>106000</v>
      </c>
      <c r="U9959">
        <v>0.13700000000000001</v>
      </c>
      <c r="V9959">
        <v>275.02999999999997</v>
      </c>
      <c r="W9959">
        <v>0.1268</v>
      </c>
      <c r="X9959">
        <v>12175</v>
      </c>
      <c r="Y9959">
        <v>28</v>
      </c>
      <c r="Z9959">
        <v>16502</v>
      </c>
    </row>
    <row r="9960" spans="1:26" ht="14.25" customHeight="1">
      <c r="A9960">
        <v>667824</v>
      </c>
      <c r="B9960" t="s">
        <v>115</v>
      </c>
      <c r="C9960" t="s">
        <v>25</v>
      </c>
      <c r="D9960" t="s">
        <v>48</v>
      </c>
      <c r="E9960" t="s">
        <v>8362</v>
      </c>
      <c r="F9960" t="s">
        <v>44</v>
      </c>
      <c r="G9960" t="s">
        <v>39</v>
      </c>
      <c r="H9960">
        <v>44238</v>
      </c>
      <c r="I9960" t="str">
        <f>TEXT(Table1[[#This Row],[Issue_Date]],"mmm")</f>
        <v>Feb</v>
      </c>
      <c r="J9960">
        <v>44361</v>
      </c>
      <c r="K9960">
        <v>44330</v>
      </c>
      <c r="L9960" t="s">
        <v>30</v>
      </c>
      <c r="M9960" t="str">
        <f>IF(OR(Table1[[#This Row],[Loan_Status]]="Fully Paid",Table1[[#This Row],[Loan_Status]]="Current"),"Good Loan",IF(Table1[[#This Row],[Loan_Status]]="Charged Off","Bad Loan",""))</f>
        <v>Good Loan</v>
      </c>
      <c r="N9960">
        <v>44361</v>
      </c>
      <c r="O9960">
        <v>853747</v>
      </c>
      <c r="P9960" t="s">
        <v>7372</v>
      </c>
      <c r="Q9960" t="s">
        <v>114</v>
      </c>
      <c r="R9960" t="s">
        <v>41</v>
      </c>
      <c r="S9960" t="s">
        <v>502</v>
      </c>
      <c r="T9960">
        <v>154000</v>
      </c>
      <c r="U9960">
        <v>0.1678</v>
      </c>
      <c r="V9960">
        <v>406.62</v>
      </c>
      <c r="W9960">
        <v>0.1268</v>
      </c>
      <c r="X9960">
        <v>18000</v>
      </c>
      <c r="Y9960">
        <v>43</v>
      </c>
      <c r="Z9960">
        <v>23480</v>
      </c>
    </row>
    <row r="9961" spans="1:26" ht="14.25" customHeight="1">
      <c r="A9961">
        <v>698636</v>
      </c>
      <c r="B9961" t="s">
        <v>174</v>
      </c>
      <c r="C9961" t="s">
        <v>25</v>
      </c>
      <c r="D9961" t="s">
        <v>48</v>
      </c>
      <c r="E9961" t="s">
        <v>8363</v>
      </c>
      <c r="F9961" t="s">
        <v>44</v>
      </c>
      <c r="G9961" t="s">
        <v>39</v>
      </c>
      <c r="H9961">
        <v>44266</v>
      </c>
      <c r="I9961" t="str">
        <f>TEXT(Table1[[#This Row],[Issue_Date]],"mmm")</f>
        <v>Mar</v>
      </c>
      <c r="J9961">
        <v>44271</v>
      </c>
      <c r="K9961">
        <v>44271</v>
      </c>
      <c r="L9961" t="s">
        <v>30</v>
      </c>
      <c r="M9961" t="str">
        <f>IF(OR(Table1[[#This Row],[Loan_Status]]="Fully Paid",Table1[[#This Row],[Loan_Status]]="Current"),"Good Loan",IF(Table1[[#This Row],[Loan_Status]]="Charged Off","Bad Loan",""))</f>
        <v>Good Loan</v>
      </c>
      <c r="N9961">
        <v>44302</v>
      </c>
      <c r="O9961">
        <v>887888</v>
      </c>
      <c r="P9961" t="s">
        <v>7372</v>
      </c>
      <c r="Q9961" t="s">
        <v>66</v>
      </c>
      <c r="R9961" t="s">
        <v>41</v>
      </c>
      <c r="S9961" t="s">
        <v>502</v>
      </c>
      <c r="T9961">
        <v>82800</v>
      </c>
      <c r="U9961">
        <v>4.1700000000000001E-2</v>
      </c>
      <c r="V9961">
        <v>455.68</v>
      </c>
      <c r="W9961">
        <v>0.13059999999999999</v>
      </c>
      <c r="X9961">
        <v>20000</v>
      </c>
      <c r="Y9961">
        <v>13</v>
      </c>
      <c r="Z9961">
        <v>27340</v>
      </c>
    </row>
    <row r="9962" spans="1:26" ht="14.25" customHeight="1">
      <c r="A9962">
        <v>625310</v>
      </c>
      <c r="B9962" t="s">
        <v>24</v>
      </c>
      <c r="C9962" t="s">
        <v>25</v>
      </c>
      <c r="D9962" t="s">
        <v>48</v>
      </c>
      <c r="E9962" t="s">
        <v>6460</v>
      </c>
      <c r="F9962" t="s">
        <v>44</v>
      </c>
      <c r="G9962" t="s">
        <v>39</v>
      </c>
      <c r="H9962">
        <v>44540</v>
      </c>
      <c r="I9962" t="str">
        <f>TEXT(Table1[[#This Row],[Issue_Date]],"mmm")</f>
        <v>Dec</v>
      </c>
      <c r="J9962">
        <v>44358</v>
      </c>
      <c r="K9962">
        <v>44358</v>
      </c>
      <c r="L9962" t="s">
        <v>30</v>
      </c>
      <c r="M9962" t="str">
        <f>IF(OR(Table1[[#This Row],[Loan_Status]]="Fully Paid",Table1[[#This Row],[Loan_Status]]="Current"),"Good Loan",IF(Table1[[#This Row],[Loan_Status]]="Charged Off","Bad Loan",""))</f>
        <v>Good Loan</v>
      </c>
      <c r="N9962">
        <v>44388</v>
      </c>
      <c r="O9962">
        <v>801371</v>
      </c>
      <c r="P9962" t="s">
        <v>7372</v>
      </c>
      <c r="Q9962" t="s">
        <v>226</v>
      </c>
      <c r="R9962" t="s">
        <v>41</v>
      </c>
      <c r="S9962" t="s">
        <v>502</v>
      </c>
      <c r="T9962">
        <v>144996</v>
      </c>
      <c r="U9962">
        <v>0.11650000000000001</v>
      </c>
      <c r="V9962">
        <v>564.72</v>
      </c>
      <c r="W9962">
        <v>0.13350000000000001</v>
      </c>
      <c r="X9962">
        <v>25000</v>
      </c>
      <c r="Y9962">
        <v>31</v>
      </c>
      <c r="Z9962">
        <v>25962</v>
      </c>
    </row>
    <row r="9963" spans="1:26" ht="14.25" customHeight="1">
      <c r="A9963">
        <v>697408</v>
      </c>
      <c r="B9963" t="s">
        <v>24</v>
      </c>
      <c r="C9963" t="s">
        <v>25</v>
      </c>
      <c r="D9963" t="s">
        <v>42</v>
      </c>
      <c r="E9963" t="s">
        <v>311</v>
      </c>
      <c r="F9963" t="s">
        <v>44</v>
      </c>
      <c r="G9963" t="s">
        <v>39</v>
      </c>
      <c r="H9963">
        <v>44266</v>
      </c>
      <c r="I9963" t="str">
        <f>TEXT(Table1[[#This Row],[Issue_Date]],"mmm")</f>
        <v>Mar</v>
      </c>
      <c r="J9963">
        <v>44332</v>
      </c>
      <c r="K9963">
        <v>44390</v>
      </c>
      <c r="L9963" t="s">
        <v>30</v>
      </c>
      <c r="M9963" t="str">
        <f>IF(OR(Table1[[#This Row],[Loan_Status]]="Fully Paid",Table1[[#This Row],[Loan_Status]]="Current"),"Good Loan",IF(Table1[[#This Row],[Loan_Status]]="Charged Off","Bad Loan",""))</f>
        <v>Good Loan</v>
      </c>
      <c r="N9963">
        <v>44421</v>
      </c>
      <c r="O9963">
        <v>888682</v>
      </c>
      <c r="P9963" t="s">
        <v>7372</v>
      </c>
      <c r="Q9963" t="s">
        <v>66</v>
      </c>
      <c r="R9963" t="s">
        <v>41</v>
      </c>
      <c r="S9963" t="s">
        <v>502</v>
      </c>
      <c r="T9963">
        <v>105000</v>
      </c>
      <c r="U9963">
        <v>6.2600000000000003E-2</v>
      </c>
      <c r="V9963">
        <v>273.41000000000003</v>
      </c>
      <c r="W9963">
        <v>0.13059999999999999</v>
      </c>
      <c r="X9963">
        <v>12000</v>
      </c>
      <c r="Y9963">
        <v>22</v>
      </c>
      <c r="Z9963">
        <v>15011</v>
      </c>
    </row>
    <row r="9964" spans="1:26" ht="14.25" customHeight="1">
      <c r="A9964">
        <v>808902</v>
      </c>
      <c r="B9964" t="s">
        <v>70</v>
      </c>
      <c r="C9964" t="s">
        <v>25</v>
      </c>
      <c r="D9964" t="s">
        <v>73</v>
      </c>
      <c r="E9964" t="s">
        <v>7756</v>
      </c>
      <c r="F9964" t="s">
        <v>44</v>
      </c>
      <c r="G9964" t="s">
        <v>39</v>
      </c>
      <c r="H9964">
        <v>44388</v>
      </c>
      <c r="I9964" t="str">
        <f>TEXT(Table1[[#This Row],[Issue_Date]],"mmm")</f>
        <v>Jul</v>
      </c>
      <c r="J9964">
        <v>44208</v>
      </c>
      <c r="K9964">
        <v>44541</v>
      </c>
      <c r="L9964" t="s">
        <v>30</v>
      </c>
      <c r="M9964" t="str">
        <f>IF(OR(Table1[[#This Row],[Loan_Status]]="Fully Paid",Table1[[#This Row],[Loan_Status]]="Current"),"Good Loan",IF(Table1[[#This Row],[Loan_Status]]="Charged Off","Bad Loan",""))</f>
        <v>Good Loan</v>
      </c>
      <c r="N9964">
        <v>44572</v>
      </c>
      <c r="O9964">
        <v>1015669</v>
      </c>
      <c r="P9964" t="s">
        <v>7372</v>
      </c>
      <c r="Q9964" t="s">
        <v>66</v>
      </c>
      <c r="R9964" t="s">
        <v>41</v>
      </c>
      <c r="S9964" t="s">
        <v>502</v>
      </c>
      <c r="T9964">
        <v>94000</v>
      </c>
      <c r="U9964">
        <v>0.22850000000000001</v>
      </c>
      <c r="V9964">
        <v>436.52</v>
      </c>
      <c r="W9964">
        <v>0.13489999999999999</v>
      </c>
      <c r="X9964">
        <v>20000</v>
      </c>
      <c r="Y9964">
        <v>44</v>
      </c>
      <c r="Z9964">
        <v>20017</v>
      </c>
    </row>
    <row r="9965" spans="1:26" ht="14.25" customHeight="1">
      <c r="A9965">
        <v>727624</v>
      </c>
      <c r="B9965" t="s">
        <v>174</v>
      </c>
      <c r="C9965" t="s">
        <v>25</v>
      </c>
      <c r="D9965" t="s">
        <v>48</v>
      </c>
      <c r="E9965" t="s">
        <v>8364</v>
      </c>
      <c r="F9965" t="s">
        <v>44</v>
      </c>
      <c r="G9965" t="s">
        <v>39</v>
      </c>
      <c r="H9965">
        <v>44297</v>
      </c>
      <c r="I9965" t="str">
        <f>TEXT(Table1[[#This Row],[Issue_Date]],"mmm")</f>
        <v>Apr</v>
      </c>
      <c r="J9965">
        <v>44452</v>
      </c>
      <c r="K9965">
        <v>44452</v>
      </c>
      <c r="L9965" t="s">
        <v>30</v>
      </c>
      <c r="M9965" t="str">
        <f>IF(OR(Table1[[#This Row],[Loan_Status]]="Fully Paid",Table1[[#This Row],[Loan_Status]]="Current"),"Good Loan",IF(Table1[[#This Row],[Loan_Status]]="Charged Off","Bad Loan",""))</f>
        <v>Good Loan</v>
      </c>
      <c r="N9965">
        <v>44482</v>
      </c>
      <c r="O9965">
        <v>923155</v>
      </c>
      <c r="P9965" t="s">
        <v>7372</v>
      </c>
      <c r="Q9965" t="s">
        <v>114</v>
      </c>
      <c r="R9965" t="s">
        <v>41</v>
      </c>
      <c r="S9965" t="s">
        <v>502</v>
      </c>
      <c r="T9965">
        <v>163500</v>
      </c>
      <c r="U9965">
        <v>1.3899999999999999E-2</v>
      </c>
      <c r="V9965">
        <v>542.16</v>
      </c>
      <c r="W9965">
        <v>0.1268</v>
      </c>
      <c r="X9965">
        <v>24000</v>
      </c>
      <c r="Y9965">
        <v>35</v>
      </c>
      <c r="Z9965">
        <v>29836</v>
      </c>
    </row>
    <row r="9966" spans="1:26" ht="14.25" customHeight="1">
      <c r="A9966">
        <v>988971</v>
      </c>
      <c r="B9966" t="s">
        <v>24</v>
      </c>
      <c r="C9966" t="s">
        <v>25</v>
      </c>
      <c r="D9966" t="s">
        <v>42</v>
      </c>
      <c r="E9966" t="s">
        <v>8365</v>
      </c>
      <c r="F9966" t="s">
        <v>44</v>
      </c>
      <c r="G9966" t="s">
        <v>39</v>
      </c>
      <c r="H9966">
        <v>44480</v>
      </c>
      <c r="I9966" t="str">
        <f>TEXT(Table1[[#This Row],[Issue_Date]],"mmm")</f>
        <v>Oct</v>
      </c>
      <c r="J9966">
        <v>44515</v>
      </c>
      <c r="K9966">
        <v>44515</v>
      </c>
      <c r="L9966" t="s">
        <v>30</v>
      </c>
      <c r="M9966" t="str">
        <f>IF(OR(Table1[[#This Row],[Loan_Status]]="Fully Paid",Table1[[#This Row],[Loan_Status]]="Current"),"Good Loan",IF(Table1[[#This Row],[Loan_Status]]="Charged Off","Bad Loan",""))</f>
        <v>Good Loan</v>
      </c>
      <c r="N9966">
        <v>44545</v>
      </c>
      <c r="O9966">
        <v>1212861</v>
      </c>
      <c r="P9966" t="s">
        <v>7372</v>
      </c>
      <c r="Q9966" t="s">
        <v>114</v>
      </c>
      <c r="R9966" t="s">
        <v>41</v>
      </c>
      <c r="S9966" t="s">
        <v>502</v>
      </c>
      <c r="T9966">
        <v>24780</v>
      </c>
      <c r="U9966">
        <v>3.15E-2</v>
      </c>
      <c r="V9966">
        <v>159.88999999999999</v>
      </c>
      <c r="W9966">
        <v>0.13489999999999999</v>
      </c>
      <c r="X9966">
        <v>6950</v>
      </c>
      <c r="Y9966">
        <v>17</v>
      </c>
      <c r="Z9966">
        <v>9470</v>
      </c>
    </row>
    <row r="9967" spans="1:26" ht="14.25" customHeight="1">
      <c r="A9967">
        <v>965279</v>
      </c>
      <c r="B9967" t="s">
        <v>115</v>
      </c>
      <c r="C9967" t="s">
        <v>25</v>
      </c>
      <c r="D9967" t="s">
        <v>48</v>
      </c>
      <c r="E9967" t="s">
        <v>8366</v>
      </c>
      <c r="F9967" t="s">
        <v>44</v>
      </c>
      <c r="G9967" t="s">
        <v>39</v>
      </c>
      <c r="H9967">
        <v>44511</v>
      </c>
      <c r="I9967" t="str">
        <f>TEXT(Table1[[#This Row],[Issue_Date]],"mmm")</f>
        <v>Nov</v>
      </c>
      <c r="J9967">
        <v>44454</v>
      </c>
      <c r="K9967">
        <v>44454</v>
      </c>
      <c r="L9967" t="s">
        <v>30</v>
      </c>
      <c r="M9967" t="str">
        <f>IF(OR(Table1[[#This Row],[Loan_Status]]="Fully Paid",Table1[[#This Row],[Loan_Status]]="Current"),"Good Loan",IF(Table1[[#This Row],[Loan_Status]]="Charged Off","Bad Loan",""))</f>
        <v>Good Loan</v>
      </c>
      <c r="N9967">
        <v>44484</v>
      </c>
      <c r="O9967">
        <v>1169295</v>
      </c>
      <c r="P9967" t="s">
        <v>7372</v>
      </c>
      <c r="Q9967" t="s">
        <v>114</v>
      </c>
      <c r="R9967" t="s">
        <v>41</v>
      </c>
      <c r="S9967" t="s">
        <v>502</v>
      </c>
      <c r="T9967">
        <v>60000</v>
      </c>
      <c r="U9967">
        <v>0.2</v>
      </c>
      <c r="V9967">
        <v>690.15</v>
      </c>
      <c r="W9967">
        <v>0.13489999999999999</v>
      </c>
      <c r="X9967">
        <v>30000</v>
      </c>
      <c r="Y9967">
        <v>30</v>
      </c>
      <c r="Z9967">
        <v>40640</v>
      </c>
    </row>
    <row r="9968" spans="1:26" ht="14.25" customHeight="1">
      <c r="A9968">
        <v>841989</v>
      </c>
      <c r="B9968" t="s">
        <v>115</v>
      </c>
      <c r="C9968" t="s">
        <v>25</v>
      </c>
      <c r="D9968" t="s">
        <v>48</v>
      </c>
      <c r="E9968" t="s">
        <v>8367</v>
      </c>
      <c r="F9968" t="s">
        <v>44</v>
      </c>
      <c r="G9968" t="s">
        <v>39</v>
      </c>
      <c r="H9968">
        <v>44419</v>
      </c>
      <c r="I9968" t="str">
        <f>TEXT(Table1[[#This Row],[Issue_Date]],"mmm")</f>
        <v>Aug</v>
      </c>
      <c r="J9968">
        <v>44545</v>
      </c>
      <c r="K9968">
        <v>44515</v>
      </c>
      <c r="L9968" t="s">
        <v>30</v>
      </c>
      <c r="M9968" t="str">
        <f>IF(OR(Table1[[#This Row],[Loan_Status]]="Fully Paid",Table1[[#This Row],[Loan_Status]]="Current"),"Good Loan",IF(Table1[[#This Row],[Loan_Status]]="Charged Off","Bad Loan",""))</f>
        <v>Good Loan</v>
      </c>
      <c r="N9968">
        <v>44545</v>
      </c>
      <c r="O9968">
        <v>1052594</v>
      </c>
      <c r="P9968" t="s">
        <v>7372</v>
      </c>
      <c r="Q9968" t="s">
        <v>45</v>
      </c>
      <c r="R9968" t="s">
        <v>41</v>
      </c>
      <c r="S9968" t="s">
        <v>502</v>
      </c>
      <c r="T9968">
        <v>140000</v>
      </c>
      <c r="U9968">
        <v>0.15989999999999999</v>
      </c>
      <c r="V9968">
        <v>325.69</v>
      </c>
      <c r="W9968">
        <v>0.1399</v>
      </c>
      <c r="X9968">
        <v>14000</v>
      </c>
      <c r="Y9968">
        <v>20</v>
      </c>
      <c r="Z9968">
        <v>19401</v>
      </c>
    </row>
    <row r="9969" spans="1:26" ht="14.25" customHeight="1">
      <c r="A9969">
        <v>563175</v>
      </c>
      <c r="B9969" t="s">
        <v>112</v>
      </c>
      <c r="C9969" t="s">
        <v>25</v>
      </c>
      <c r="D9969" t="s">
        <v>42</v>
      </c>
      <c r="E9969" t="s">
        <v>526</v>
      </c>
      <c r="F9969" t="s">
        <v>44</v>
      </c>
      <c r="G9969" t="s">
        <v>39</v>
      </c>
      <c r="H9969">
        <v>44418</v>
      </c>
      <c r="I9969" t="str">
        <f>TEXT(Table1[[#This Row],[Issue_Date]],"mmm")</f>
        <v>Aug</v>
      </c>
      <c r="J9969">
        <v>44361</v>
      </c>
      <c r="K9969">
        <v>44266</v>
      </c>
      <c r="L9969" t="s">
        <v>30</v>
      </c>
      <c r="M9969" t="str">
        <f>IF(OR(Table1[[#This Row],[Loan_Status]]="Fully Paid",Table1[[#This Row],[Loan_Status]]="Current"),"Good Loan",IF(Table1[[#This Row],[Loan_Status]]="Charged Off","Bad Loan",""))</f>
        <v>Good Loan</v>
      </c>
      <c r="N9969">
        <v>44297</v>
      </c>
      <c r="O9969">
        <v>724682</v>
      </c>
      <c r="P9969" t="s">
        <v>7372</v>
      </c>
      <c r="Q9969" t="s">
        <v>45</v>
      </c>
      <c r="R9969" t="s">
        <v>41</v>
      </c>
      <c r="S9969" t="s">
        <v>502</v>
      </c>
      <c r="T9969">
        <v>80000</v>
      </c>
      <c r="U9969">
        <v>0.21579999999999999</v>
      </c>
      <c r="V9969">
        <v>534.94000000000005</v>
      </c>
      <c r="W9969">
        <v>0.13980000000000001</v>
      </c>
      <c r="X9969">
        <v>23000</v>
      </c>
      <c r="Y9969">
        <v>25</v>
      </c>
      <c r="Z9969">
        <v>24668</v>
      </c>
    </row>
    <row r="9970" spans="1:26" ht="14.25" customHeight="1">
      <c r="A9970">
        <v>799588</v>
      </c>
      <c r="B9970" t="s">
        <v>24</v>
      </c>
      <c r="C9970" t="s">
        <v>25</v>
      </c>
      <c r="D9970" t="s">
        <v>64</v>
      </c>
      <c r="E9970" t="s">
        <v>8368</v>
      </c>
      <c r="F9970" t="s">
        <v>44</v>
      </c>
      <c r="G9970" t="s">
        <v>39</v>
      </c>
      <c r="H9970">
        <v>44388</v>
      </c>
      <c r="I9970" t="str">
        <f>TEXT(Table1[[#This Row],[Issue_Date]],"mmm")</f>
        <v>Jul</v>
      </c>
      <c r="J9970">
        <v>44271</v>
      </c>
      <c r="K9970">
        <v>44210</v>
      </c>
      <c r="L9970" t="s">
        <v>30</v>
      </c>
      <c r="M9970" t="str">
        <f>IF(OR(Table1[[#This Row],[Loan_Status]]="Fully Paid",Table1[[#This Row],[Loan_Status]]="Current"),"Good Loan",IF(Table1[[#This Row],[Loan_Status]]="Charged Off","Bad Loan",""))</f>
        <v>Good Loan</v>
      </c>
      <c r="N9970">
        <v>44241</v>
      </c>
      <c r="O9970">
        <v>1004793</v>
      </c>
      <c r="P9970" t="s">
        <v>7372</v>
      </c>
      <c r="Q9970" t="s">
        <v>45</v>
      </c>
      <c r="R9970" t="s">
        <v>41</v>
      </c>
      <c r="S9970" t="s">
        <v>502</v>
      </c>
      <c r="T9970">
        <v>85000</v>
      </c>
      <c r="U9970">
        <v>7.3999999999999996E-2</v>
      </c>
      <c r="V9970">
        <v>465.27</v>
      </c>
      <c r="W9970">
        <v>0.1399</v>
      </c>
      <c r="X9970">
        <v>20000</v>
      </c>
      <c r="Y9970">
        <v>16</v>
      </c>
      <c r="Z9970">
        <v>25679</v>
      </c>
    </row>
    <row r="9971" spans="1:26" ht="14.25" customHeight="1">
      <c r="A9971">
        <v>823233</v>
      </c>
      <c r="B9971" t="s">
        <v>215</v>
      </c>
      <c r="C9971" t="s">
        <v>25</v>
      </c>
      <c r="D9971" t="s">
        <v>73</v>
      </c>
      <c r="E9971" t="s">
        <v>8369</v>
      </c>
      <c r="F9971" t="s">
        <v>44</v>
      </c>
      <c r="G9971" t="s">
        <v>39</v>
      </c>
      <c r="H9971">
        <v>44388</v>
      </c>
      <c r="I9971" t="str">
        <f>TEXT(Table1[[#This Row],[Issue_Date]],"mmm")</f>
        <v>Jul</v>
      </c>
      <c r="J9971">
        <v>44362</v>
      </c>
      <c r="K9971">
        <v>44362</v>
      </c>
      <c r="L9971" t="s">
        <v>30</v>
      </c>
      <c r="M9971" t="str">
        <f>IF(OR(Table1[[#This Row],[Loan_Status]]="Fully Paid",Table1[[#This Row],[Loan_Status]]="Current"),"Good Loan",IF(Table1[[#This Row],[Loan_Status]]="Charged Off","Bad Loan",""))</f>
        <v>Good Loan</v>
      </c>
      <c r="N9971">
        <v>44392</v>
      </c>
      <c r="O9971">
        <v>1031784</v>
      </c>
      <c r="P9971" t="s">
        <v>7372</v>
      </c>
      <c r="Q9971" t="s">
        <v>45</v>
      </c>
      <c r="R9971" t="s">
        <v>41</v>
      </c>
      <c r="S9971" t="s">
        <v>502</v>
      </c>
      <c r="T9971">
        <v>61000</v>
      </c>
      <c r="U9971">
        <v>0.20830000000000001</v>
      </c>
      <c r="V9971">
        <v>511.79</v>
      </c>
      <c r="W9971">
        <v>0.1399</v>
      </c>
      <c r="X9971">
        <v>22000</v>
      </c>
      <c r="Y9971">
        <v>20</v>
      </c>
      <c r="Z9971">
        <v>30151</v>
      </c>
    </row>
    <row r="9972" spans="1:26" ht="14.25" customHeight="1">
      <c r="A9972">
        <v>1008068</v>
      </c>
      <c r="B9972" t="s">
        <v>305</v>
      </c>
      <c r="C9972" t="s">
        <v>25</v>
      </c>
      <c r="D9972" t="s">
        <v>73</v>
      </c>
      <c r="E9972" t="s">
        <v>8370</v>
      </c>
      <c r="F9972" t="s">
        <v>44</v>
      </c>
      <c r="G9972" t="s">
        <v>39</v>
      </c>
      <c r="H9972">
        <v>44511</v>
      </c>
      <c r="I9972" t="str">
        <f>TEXT(Table1[[#This Row],[Issue_Date]],"mmm")</f>
        <v>Nov</v>
      </c>
      <c r="J9972">
        <v>44543</v>
      </c>
      <c r="K9972">
        <v>44543</v>
      </c>
      <c r="L9972" t="s">
        <v>30</v>
      </c>
      <c r="M9972" t="str">
        <f>IF(OR(Table1[[#This Row],[Loan_Status]]="Fully Paid",Table1[[#This Row],[Loan_Status]]="Current"),"Good Loan",IF(Table1[[#This Row],[Loan_Status]]="Charged Off","Bad Loan",""))</f>
        <v>Good Loan</v>
      </c>
      <c r="N9972">
        <v>44574</v>
      </c>
      <c r="O9972">
        <v>1234736</v>
      </c>
      <c r="P9972" t="s">
        <v>7372</v>
      </c>
      <c r="Q9972" t="s">
        <v>229</v>
      </c>
      <c r="R9972" t="s">
        <v>41</v>
      </c>
      <c r="S9972" t="s">
        <v>502</v>
      </c>
      <c r="T9972">
        <v>50000</v>
      </c>
      <c r="U9972">
        <v>0.1865</v>
      </c>
      <c r="V9972">
        <v>291.57</v>
      </c>
      <c r="W9972">
        <v>0.15959999999999999</v>
      </c>
      <c r="X9972">
        <v>12000</v>
      </c>
      <c r="Y9972">
        <v>19</v>
      </c>
      <c r="Z9972">
        <v>15407</v>
      </c>
    </row>
    <row r="9973" spans="1:26" ht="14.25" customHeight="1">
      <c r="A9973">
        <v>782706</v>
      </c>
      <c r="B9973" t="s">
        <v>70</v>
      </c>
      <c r="C9973" t="s">
        <v>25</v>
      </c>
      <c r="D9973" t="s">
        <v>98</v>
      </c>
      <c r="E9973" t="s">
        <v>8371</v>
      </c>
      <c r="F9973" t="s">
        <v>44</v>
      </c>
      <c r="G9973" t="s">
        <v>39</v>
      </c>
      <c r="H9973">
        <v>44358</v>
      </c>
      <c r="I9973" t="str">
        <f>TEXT(Table1[[#This Row],[Issue_Date]],"mmm")</f>
        <v>Jun</v>
      </c>
      <c r="J9973">
        <v>44301</v>
      </c>
      <c r="K9973">
        <v>44270</v>
      </c>
      <c r="L9973" t="s">
        <v>30</v>
      </c>
      <c r="M9973" t="str">
        <f>IF(OR(Table1[[#This Row],[Loan_Status]]="Fully Paid",Table1[[#This Row],[Loan_Status]]="Current"),"Good Loan",IF(Table1[[#This Row],[Loan_Status]]="Charged Off","Bad Loan",""))</f>
        <v>Good Loan</v>
      </c>
      <c r="N9973">
        <v>44301</v>
      </c>
      <c r="O9973">
        <v>985722</v>
      </c>
      <c r="P9973" t="s">
        <v>7372</v>
      </c>
      <c r="Q9973" t="s">
        <v>66</v>
      </c>
      <c r="R9973" t="s">
        <v>41</v>
      </c>
      <c r="S9973" t="s">
        <v>502</v>
      </c>
      <c r="T9973">
        <v>102000</v>
      </c>
      <c r="U9973">
        <v>4.9599999999999998E-2</v>
      </c>
      <c r="V9973">
        <v>483.1</v>
      </c>
      <c r="W9973">
        <v>0.13489999999999999</v>
      </c>
      <c r="X9973">
        <v>21000</v>
      </c>
      <c r="Y9973">
        <v>23</v>
      </c>
      <c r="Z9973">
        <v>28409</v>
      </c>
    </row>
    <row r="9974" spans="1:26" ht="14.25" customHeight="1">
      <c r="A9974">
        <v>1022827</v>
      </c>
      <c r="B9974" t="s">
        <v>97</v>
      </c>
      <c r="C9974" t="s">
        <v>25</v>
      </c>
      <c r="D9974" t="s">
        <v>157</v>
      </c>
      <c r="E9974" t="s">
        <v>3021</v>
      </c>
      <c r="F9974" t="s">
        <v>44</v>
      </c>
      <c r="G9974" t="s">
        <v>39</v>
      </c>
      <c r="H9974">
        <v>44511</v>
      </c>
      <c r="I9974" t="str">
        <f>TEXT(Table1[[#This Row],[Issue_Date]],"mmm")</f>
        <v>Nov</v>
      </c>
      <c r="J9974">
        <v>44392</v>
      </c>
      <c r="K9974">
        <v>44543</v>
      </c>
      <c r="L9974" t="s">
        <v>30</v>
      </c>
      <c r="M9974" t="str">
        <f>IF(OR(Table1[[#This Row],[Loan_Status]]="Fully Paid",Table1[[#This Row],[Loan_Status]]="Current"),"Good Loan",IF(Table1[[#This Row],[Loan_Status]]="Charged Off","Bad Loan",""))</f>
        <v>Good Loan</v>
      </c>
      <c r="N9974">
        <v>44574</v>
      </c>
      <c r="O9974">
        <v>1251636</v>
      </c>
      <c r="P9974" t="s">
        <v>7372</v>
      </c>
      <c r="Q9974" t="s">
        <v>226</v>
      </c>
      <c r="R9974" t="s">
        <v>41</v>
      </c>
      <c r="S9974" t="s">
        <v>502</v>
      </c>
      <c r="T9974">
        <v>60000</v>
      </c>
      <c r="U9974">
        <v>0.1706</v>
      </c>
      <c r="V9974">
        <v>296.76</v>
      </c>
      <c r="W9974">
        <v>0.1527</v>
      </c>
      <c r="X9974">
        <v>12400</v>
      </c>
      <c r="Y9974">
        <v>22</v>
      </c>
      <c r="Z9974">
        <v>15651</v>
      </c>
    </row>
    <row r="9975" spans="1:26" ht="14.25" customHeight="1">
      <c r="A9975">
        <v>732956</v>
      </c>
      <c r="B9975" t="s">
        <v>35</v>
      </c>
      <c r="C9975" t="s">
        <v>25</v>
      </c>
      <c r="D9975" t="s">
        <v>36</v>
      </c>
      <c r="E9975" t="s">
        <v>8372</v>
      </c>
      <c r="F9975" t="s">
        <v>44</v>
      </c>
      <c r="G9975" t="s">
        <v>39</v>
      </c>
      <c r="H9975">
        <v>44297</v>
      </c>
      <c r="I9975" t="str">
        <f>TEXT(Table1[[#This Row],[Issue_Date]],"mmm")</f>
        <v>Apr</v>
      </c>
      <c r="J9975">
        <v>44454</v>
      </c>
      <c r="K9975">
        <v>44270</v>
      </c>
      <c r="L9975" t="s">
        <v>30</v>
      </c>
      <c r="M9975" t="str">
        <f>IF(OR(Table1[[#This Row],[Loan_Status]]="Fully Paid",Table1[[#This Row],[Loan_Status]]="Current"),"Good Loan",IF(Table1[[#This Row],[Loan_Status]]="Charged Off","Bad Loan",""))</f>
        <v>Good Loan</v>
      </c>
      <c r="N9975">
        <v>44301</v>
      </c>
      <c r="O9975">
        <v>929218</v>
      </c>
      <c r="P9975" t="s">
        <v>7372</v>
      </c>
      <c r="Q9975" t="s">
        <v>229</v>
      </c>
      <c r="R9975" t="s">
        <v>41</v>
      </c>
      <c r="S9975" t="s">
        <v>502</v>
      </c>
      <c r="T9975">
        <v>95000</v>
      </c>
      <c r="U9975">
        <v>0.12180000000000001</v>
      </c>
      <c r="V9975">
        <v>817.48</v>
      </c>
      <c r="W9975">
        <v>0.14169999999999999</v>
      </c>
      <c r="X9975">
        <v>35000</v>
      </c>
      <c r="Y9975">
        <v>48</v>
      </c>
      <c r="Z9975">
        <v>48108</v>
      </c>
    </row>
    <row r="9976" spans="1:26" ht="14.25" customHeight="1">
      <c r="A9976">
        <v>816304</v>
      </c>
      <c r="B9976" t="s">
        <v>102</v>
      </c>
      <c r="C9976" t="s">
        <v>25</v>
      </c>
      <c r="D9976" t="s">
        <v>86</v>
      </c>
      <c r="E9976" t="s">
        <v>8373</v>
      </c>
      <c r="F9976" t="s">
        <v>44</v>
      </c>
      <c r="G9976" t="s">
        <v>39</v>
      </c>
      <c r="H9976">
        <v>44419</v>
      </c>
      <c r="I9976" t="str">
        <f>TEXT(Table1[[#This Row],[Issue_Date]],"mmm")</f>
        <v>Aug</v>
      </c>
      <c r="J9976">
        <v>44451</v>
      </c>
      <c r="K9976">
        <v>44420</v>
      </c>
      <c r="L9976" t="s">
        <v>30</v>
      </c>
      <c r="M9976" t="str">
        <f>IF(OR(Table1[[#This Row],[Loan_Status]]="Fully Paid",Table1[[#This Row],[Loan_Status]]="Current"),"Good Loan",IF(Table1[[#This Row],[Loan_Status]]="Charged Off","Bad Loan",""))</f>
        <v>Good Loan</v>
      </c>
      <c r="N9976">
        <v>44451</v>
      </c>
      <c r="O9976">
        <v>1024026</v>
      </c>
      <c r="P9976" t="s">
        <v>7372</v>
      </c>
      <c r="Q9976" t="s">
        <v>114</v>
      </c>
      <c r="R9976" t="s">
        <v>41</v>
      </c>
      <c r="S9976" t="s">
        <v>502</v>
      </c>
      <c r="T9976">
        <v>59750</v>
      </c>
      <c r="U9976">
        <v>0.1231</v>
      </c>
      <c r="V9976">
        <v>417.43</v>
      </c>
      <c r="W9976">
        <v>0.12989999999999999</v>
      </c>
      <c r="X9976">
        <v>21000</v>
      </c>
      <c r="Y9976">
        <v>41</v>
      </c>
      <c r="Z9976">
        <v>20572</v>
      </c>
    </row>
    <row r="9977" spans="1:26" ht="14.25" customHeight="1">
      <c r="A9977">
        <v>581853</v>
      </c>
      <c r="B9977" t="s">
        <v>47</v>
      </c>
      <c r="C9977" t="s">
        <v>25</v>
      </c>
      <c r="D9977" t="s">
        <v>48</v>
      </c>
      <c r="E9977" t="s">
        <v>8374</v>
      </c>
      <c r="F9977" t="s">
        <v>44</v>
      </c>
      <c r="G9977" t="s">
        <v>39</v>
      </c>
      <c r="H9977">
        <v>44449</v>
      </c>
      <c r="I9977" t="str">
        <f>TEXT(Table1[[#This Row],[Issue_Date]],"mmm")</f>
        <v>Sep</v>
      </c>
      <c r="J9977">
        <v>44332</v>
      </c>
      <c r="K9977">
        <v>44241</v>
      </c>
      <c r="L9977" t="s">
        <v>30</v>
      </c>
      <c r="M9977" t="str">
        <f>IF(OR(Table1[[#This Row],[Loan_Status]]="Fully Paid",Table1[[#This Row],[Loan_Status]]="Current"),"Good Loan",IF(Table1[[#This Row],[Loan_Status]]="Charged Off","Bad Loan",""))</f>
        <v>Good Loan</v>
      </c>
      <c r="N9977">
        <v>44269</v>
      </c>
      <c r="O9977">
        <v>747848</v>
      </c>
      <c r="P9977" t="s">
        <v>7372</v>
      </c>
      <c r="Q9977" t="s">
        <v>66</v>
      </c>
      <c r="R9977" t="s">
        <v>41</v>
      </c>
      <c r="S9977" t="s">
        <v>502</v>
      </c>
      <c r="T9977">
        <v>47004</v>
      </c>
      <c r="U9977">
        <v>0.20419999999999999</v>
      </c>
      <c r="V9977">
        <v>230.67</v>
      </c>
      <c r="W9977">
        <v>0.1361</v>
      </c>
      <c r="X9977">
        <v>10000</v>
      </c>
      <c r="Y9977">
        <v>33</v>
      </c>
      <c r="Z9977">
        <v>13334</v>
      </c>
    </row>
    <row r="9978" spans="1:26" ht="14.25" customHeight="1">
      <c r="A9978">
        <v>709524</v>
      </c>
      <c r="B9978" t="s">
        <v>174</v>
      </c>
      <c r="C9978" t="s">
        <v>25</v>
      </c>
      <c r="D9978" t="s">
        <v>81</v>
      </c>
      <c r="F9978" t="s">
        <v>44</v>
      </c>
      <c r="G9978" t="s">
        <v>39</v>
      </c>
      <c r="H9978">
        <v>44266</v>
      </c>
      <c r="I9978" t="str">
        <f>TEXT(Table1[[#This Row],[Issue_Date]],"mmm")</f>
        <v>Mar</v>
      </c>
      <c r="J9978">
        <v>44302</v>
      </c>
      <c r="K9978">
        <v>44302</v>
      </c>
      <c r="L9978" t="s">
        <v>30</v>
      </c>
      <c r="M9978" t="str">
        <f>IF(OR(Table1[[#This Row],[Loan_Status]]="Fully Paid",Table1[[#This Row],[Loan_Status]]="Current"),"Good Loan",IF(Table1[[#This Row],[Loan_Status]]="Charged Off","Bad Loan",""))</f>
        <v>Good Loan</v>
      </c>
      <c r="N9978">
        <v>44332</v>
      </c>
      <c r="O9978">
        <v>902155</v>
      </c>
      <c r="P9978" t="s">
        <v>7372</v>
      </c>
      <c r="Q9978" t="s">
        <v>66</v>
      </c>
      <c r="R9978" t="s">
        <v>41</v>
      </c>
      <c r="S9978" t="s">
        <v>502</v>
      </c>
      <c r="T9978">
        <v>120000</v>
      </c>
      <c r="U9978">
        <v>0.14219999999999999</v>
      </c>
      <c r="V9978">
        <v>569.6</v>
      </c>
      <c r="W9978">
        <v>0.13059999999999999</v>
      </c>
      <c r="X9978">
        <v>25000</v>
      </c>
      <c r="Y9978">
        <v>28</v>
      </c>
      <c r="Z9978">
        <v>34176</v>
      </c>
    </row>
    <row r="9979" spans="1:26" ht="14.25" customHeight="1">
      <c r="A9979">
        <v>823003</v>
      </c>
      <c r="B9979" t="s">
        <v>35</v>
      </c>
      <c r="C9979" t="s">
        <v>25</v>
      </c>
      <c r="D9979" t="s">
        <v>64</v>
      </c>
      <c r="E9979" t="s">
        <v>8375</v>
      </c>
      <c r="F9979" t="s">
        <v>44</v>
      </c>
      <c r="G9979" t="s">
        <v>39</v>
      </c>
      <c r="H9979">
        <v>44388</v>
      </c>
      <c r="I9979" t="str">
        <f>TEXT(Table1[[#This Row],[Issue_Date]],"mmm")</f>
        <v>Jul</v>
      </c>
      <c r="J9979">
        <v>44301</v>
      </c>
      <c r="K9979">
        <v>44241</v>
      </c>
      <c r="L9979" t="s">
        <v>30</v>
      </c>
      <c r="M9979" t="str">
        <f>IF(OR(Table1[[#This Row],[Loan_Status]]="Fully Paid",Table1[[#This Row],[Loan_Status]]="Current"),"Good Loan",IF(Table1[[#This Row],[Loan_Status]]="Charged Off","Bad Loan",""))</f>
        <v>Good Loan</v>
      </c>
      <c r="N9979">
        <v>44269</v>
      </c>
      <c r="O9979">
        <v>1031538</v>
      </c>
      <c r="P9979" t="s">
        <v>7372</v>
      </c>
      <c r="Q9979" t="s">
        <v>114</v>
      </c>
      <c r="R9979" t="s">
        <v>41</v>
      </c>
      <c r="S9979" t="s">
        <v>502</v>
      </c>
      <c r="T9979">
        <v>105000</v>
      </c>
      <c r="U9979">
        <v>0.25459999999999999</v>
      </c>
      <c r="V9979">
        <v>454.96</v>
      </c>
      <c r="W9979">
        <v>0.12989999999999999</v>
      </c>
      <c r="X9979">
        <v>20000</v>
      </c>
      <c r="Y9979">
        <v>34</v>
      </c>
      <c r="Z9979">
        <v>25251</v>
      </c>
    </row>
    <row r="9980" spans="1:26" ht="14.25" customHeight="1">
      <c r="A9980">
        <v>777765</v>
      </c>
      <c r="B9980" t="s">
        <v>174</v>
      </c>
      <c r="C9980" t="s">
        <v>25</v>
      </c>
      <c r="D9980" t="s">
        <v>73</v>
      </c>
      <c r="E9980" t="s">
        <v>8376</v>
      </c>
      <c r="F9980" t="s">
        <v>44</v>
      </c>
      <c r="G9980" t="s">
        <v>39</v>
      </c>
      <c r="H9980">
        <v>44358</v>
      </c>
      <c r="I9980" t="str">
        <f>TEXT(Table1[[#This Row],[Issue_Date]],"mmm")</f>
        <v>Jun</v>
      </c>
      <c r="J9980">
        <v>44271</v>
      </c>
      <c r="K9980">
        <v>44271</v>
      </c>
      <c r="L9980" t="s">
        <v>30</v>
      </c>
      <c r="M9980" t="str">
        <f>IF(OR(Table1[[#This Row],[Loan_Status]]="Fully Paid",Table1[[#This Row],[Loan_Status]]="Current"),"Good Loan",IF(Table1[[#This Row],[Loan_Status]]="Charged Off","Bad Loan",""))</f>
        <v>Good Loan</v>
      </c>
      <c r="N9980">
        <v>44302</v>
      </c>
      <c r="O9980">
        <v>980289</v>
      </c>
      <c r="P9980" t="s">
        <v>7372</v>
      </c>
      <c r="Q9980" t="s">
        <v>114</v>
      </c>
      <c r="R9980" t="s">
        <v>41</v>
      </c>
      <c r="S9980" t="s">
        <v>502</v>
      </c>
      <c r="T9980">
        <v>62699</v>
      </c>
      <c r="U9980">
        <v>0.2266</v>
      </c>
      <c r="V9980">
        <v>335.54</v>
      </c>
      <c r="W9980">
        <v>0.12989999999999999</v>
      </c>
      <c r="X9980">
        <v>14750</v>
      </c>
      <c r="Y9980">
        <v>34</v>
      </c>
      <c r="Z9980">
        <v>20113</v>
      </c>
    </row>
    <row r="9981" spans="1:26" ht="14.25" customHeight="1">
      <c r="A9981">
        <v>755063</v>
      </c>
      <c r="B9981" t="s">
        <v>153</v>
      </c>
      <c r="C9981" t="s">
        <v>25</v>
      </c>
      <c r="D9981" t="s">
        <v>98</v>
      </c>
      <c r="E9981" t="s">
        <v>8377</v>
      </c>
      <c r="F9981" t="s">
        <v>44</v>
      </c>
      <c r="G9981" t="s">
        <v>39</v>
      </c>
      <c r="H9981">
        <v>44327</v>
      </c>
      <c r="I9981" t="str">
        <f>TEXT(Table1[[#This Row],[Issue_Date]],"mmm")</f>
        <v>May</v>
      </c>
      <c r="J9981">
        <v>44331</v>
      </c>
      <c r="K9981">
        <v>44329</v>
      </c>
      <c r="L9981" t="s">
        <v>30</v>
      </c>
      <c r="M9981" t="str">
        <f>IF(OR(Table1[[#This Row],[Loan_Status]]="Fully Paid",Table1[[#This Row],[Loan_Status]]="Current"),"Good Loan",IF(Table1[[#This Row],[Loan_Status]]="Charged Off","Bad Loan",""))</f>
        <v>Good Loan</v>
      </c>
      <c r="N9981">
        <v>44360</v>
      </c>
      <c r="O9981">
        <v>954838</v>
      </c>
      <c r="P9981" t="s">
        <v>7372</v>
      </c>
      <c r="Q9981" t="s">
        <v>229</v>
      </c>
      <c r="R9981" t="s">
        <v>41</v>
      </c>
      <c r="S9981" t="s">
        <v>502</v>
      </c>
      <c r="T9981">
        <v>85000</v>
      </c>
      <c r="U9981">
        <v>0.1391</v>
      </c>
      <c r="V9981">
        <v>286.93</v>
      </c>
      <c r="W9981">
        <v>0.15229999999999999</v>
      </c>
      <c r="X9981">
        <v>12000</v>
      </c>
      <c r="Y9981">
        <v>13</v>
      </c>
      <c r="Z9981">
        <v>15030</v>
      </c>
    </row>
    <row r="9982" spans="1:26" ht="14.25" customHeight="1">
      <c r="A9982">
        <v>844976</v>
      </c>
      <c r="B9982" t="s">
        <v>139</v>
      </c>
      <c r="C9982" t="s">
        <v>25</v>
      </c>
      <c r="D9982" t="s">
        <v>81</v>
      </c>
      <c r="E9982" t="s">
        <v>8378</v>
      </c>
      <c r="F9982" t="s">
        <v>44</v>
      </c>
      <c r="G9982" t="s">
        <v>39</v>
      </c>
      <c r="H9982">
        <v>44419</v>
      </c>
      <c r="I9982" t="str">
        <f>TEXT(Table1[[#This Row],[Issue_Date]],"mmm")</f>
        <v>Aug</v>
      </c>
      <c r="J9982">
        <v>44391</v>
      </c>
      <c r="K9982">
        <v>44361</v>
      </c>
      <c r="L9982" t="s">
        <v>30</v>
      </c>
      <c r="M9982" t="str">
        <f>IF(OR(Table1[[#This Row],[Loan_Status]]="Fully Paid",Table1[[#This Row],[Loan_Status]]="Current"),"Good Loan",IF(Table1[[#This Row],[Loan_Status]]="Charged Off","Bad Loan",""))</f>
        <v>Good Loan</v>
      </c>
      <c r="N9982">
        <v>44391</v>
      </c>
      <c r="O9982">
        <v>1056097</v>
      </c>
      <c r="P9982" t="s">
        <v>7372</v>
      </c>
      <c r="Q9982" t="s">
        <v>229</v>
      </c>
      <c r="R9982" t="s">
        <v>41</v>
      </c>
      <c r="S9982" t="s">
        <v>502</v>
      </c>
      <c r="T9982">
        <v>250000</v>
      </c>
      <c r="U9982">
        <v>0.1077</v>
      </c>
      <c r="V9982">
        <v>836.88</v>
      </c>
      <c r="W9982">
        <v>0.15229999999999999</v>
      </c>
      <c r="X9982">
        <v>35000</v>
      </c>
      <c r="Y9982">
        <v>26</v>
      </c>
      <c r="Z9982">
        <v>45855</v>
      </c>
    </row>
    <row r="9983" spans="1:26" ht="14.25" customHeight="1">
      <c r="A9983">
        <v>730782</v>
      </c>
      <c r="B9983" t="s">
        <v>139</v>
      </c>
      <c r="C9983" t="s">
        <v>25</v>
      </c>
      <c r="D9983" t="s">
        <v>36</v>
      </c>
      <c r="E9983" t="s">
        <v>8379</v>
      </c>
      <c r="F9983" t="s">
        <v>44</v>
      </c>
      <c r="G9983" t="s">
        <v>39</v>
      </c>
      <c r="H9983">
        <v>44327</v>
      </c>
      <c r="I9983" t="str">
        <f>TEXT(Table1[[#This Row],[Issue_Date]],"mmm")</f>
        <v>May</v>
      </c>
      <c r="J9983">
        <v>44332</v>
      </c>
      <c r="K9983">
        <v>44332</v>
      </c>
      <c r="L9983" t="s">
        <v>30</v>
      </c>
      <c r="M9983" t="str">
        <f>IF(OR(Table1[[#This Row],[Loan_Status]]="Fully Paid",Table1[[#This Row],[Loan_Status]]="Current"),"Good Loan",IF(Table1[[#This Row],[Loan_Status]]="Charged Off","Bad Loan",""))</f>
        <v>Good Loan</v>
      </c>
      <c r="N9983">
        <v>44363</v>
      </c>
      <c r="O9983">
        <v>926781</v>
      </c>
      <c r="P9983" t="s">
        <v>7372</v>
      </c>
      <c r="Q9983" t="s">
        <v>114</v>
      </c>
      <c r="R9983" t="s">
        <v>41</v>
      </c>
      <c r="S9983" t="s">
        <v>502</v>
      </c>
      <c r="T9983">
        <v>130000</v>
      </c>
      <c r="U9983">
        <v>0.17699999999999999</v>
      </c>
      <c r="V9983">
        <v>477.71</v>
      </c>
      <c r="W9983">
        <v>0.12989999999999999</v>
      </c>
      <c r="X9983">
        <v>21000</v>
      </c>
      <c r="Y9983">
        <v>39</v>
      </c>
      <c r="Z9983">
        <v>28662</v>
      </c>
    </row>
    <row r="9984" spans="1:26" ht="14.25" customHeight="1">
      <c r="A9984">
        <v>843770</v>
      </c>
      <c r="B9984" t="s">
        <v>24</v>
      </c>
      <c r="C9984" t="s">
        <v>25</v>
      </c>
      <c r="D9984" t="s">
        <v>36</v>
      </c>
      <c r="E9984" t="s">
        <v>8380</v>
      </c>
      <c r="F9984" t="s">
        <v>44</v>
      </c>
      <c r="G9984" t="s">
        <v>39</v>
      </c>
      <c r="H9984">
        <v>44419</v>
      </c>
      <c r="I9984" t="str">
        <f>TEXT(Table1[[#This Row],[Issue_Date]],"mmm")</f>
        <v>Aug</v>
      </c>
      <c r="J9984">
        <v>44269</v>
      </c>
      <c r="K9984">
        <v>44241</v>
      </c>
      <c r="L9984" t="s">
        <v>30</v>
      </c>
      <c r="M9984" t="str">
        <f>IF(OR(Table1[[#This Row],[Loan_Status]]="Fully Paid",Table1[[#This Row],[Loan_Status]]="Current"),"Good Loan",IF(Table1[[#This Row],[Loan_Status]]="Charged Off","Bad Loan",""))</f>
        <v>Good Loan</v>
      </c>
      <c r="N9984">
        <v>44269</v>
      </c>
      <c r="O9984">
        <v>1054597</v>
      </c>
      <c r="P9984" t="s">
        <v>7372</v>
      </c>
      <c r="Q9984" t="s">
        <v>66</v>
      </c>
      <c r="R9984" t="s">
        <v>41</v>
      </c>
      <c r="S9984" t="s">
        <v>502</v>
      </c>
      <c r="T9984">
        <v>124000</v>
      </c>
      <c r="U9984">
        <v>5.2499999999999998E-2</v>
      </c>
      <c r="V9984">
        <v>575.12</v>
      </c>
      <c r="W9984">
        <v>0.13489999999999999</v>
      </c>
      <c r="X9984">
        <v>25000</v>
      </c>
      <c r="Y9984">
        <v>41</v>
      </c>
      <c r="Z9984">
        <v>31830</v>
      </c>
    </row>
    <row r="9985" spans="1:26" ht="14.25" customHeight="1">
      <c r="A9985">
        <v>529350</v>
      </c>
      <c r="B9985" t="s">
        <v>47</v>
      </c>
      <c r="C9985" t="s">
        <v>25</v>
      </c>
      <c r="D9985" t="s">
        <v>48</v>
      </c>
      <c r="E9985" t="s">
        <v>8119</v>
      </c>
      <c r="F9985" t="s">
        <v>44</v>
      </c>
      <c r="G9985" t="s">
        <v>39</v>
      </c>
      <c r="H9985">
        <v>44357</v>
      </c>
      <c r="I9985" t="str">
        <f>TEXT(Table1[[#This Row],[Issue_Date]],"mmm")</f>
        <v>Jun</v>
      </c>
      <c r="J9985">
        <v>44540</v>
      </c>
      <c r="K9985">
        <v>44540</v>
      </c>
      <c r="L9985" t="s">
        <v>30</v>
      </c>
      <c r="M9985" t="str">
        <f>IF(OR(Table1[[#This Row],[Loan_Status]]="Fully Paid",Table1[[#This Row],[Loan_Status]]="Current"),"Good Loan",IF(Table1[[#This Row],[Loan_Status]]="Charged Off","Bad Loan",""))</f>
        <v>Good Loan</v>
      </c>
      <c r="N9985">
        <v>44571</v>
      </c>
      <c r="O9985">
        <v>684555</v>
      </c>
      <c r="P9985" t="s">
        <v>7372</v>
      </c>
      <c r="Q9985" t="s">
        <v>114</v>
      </c>
      <c r="R9985" t="s">
        <v>41</v>
      </c>
      <c r="S9985" t="s">
        <v>502</v>
      </c>
      <c r="T9985">
        <v>108000</v>
      </c>
      <c r="U9985">
        <v>2.8799999999999999E-2</v>
      </c>
      <c r="V9985">
        <v>364.8</v>
      </c>
      <c r="W9985">
        <v>0.1323</v>
      </c>
      <c r="X9985">
        <v>25000</v>
      </c>
      <c r="Y9985">
        <v>52</v>
      </c>
      <c r="Z9985">
        <v>16973</v>
      </c>
    </row>
    <row r="9986" spans="1:26" ht="14.25" customHeight="1">
      <c r="A9986">
        <v>800278</v>
      </c>
      <c r="B9986" t="s">
        <v>24</v>
      </c>
      <c r="C9986" t="s">
        <v>25</v>
      </c>
      <c r="D9986" t="s">
        <v>48</v>
      </c>
      <c r="E9986" t="s">
        <v>8381</v>
      </c>
      <c r="F9986" t="s">
        <v>44</v>
      </c>
      <c r="G9986" t="s">
        <v>39</v>
      </c>
      <c r="H9986">
        <v>44388</v>
      </c>
      <c r="I9986" t="str">
        <f>TEXT(Table1[[#This Row],[Issue_Date]],"mmm")</f>
        <v>Jul</v>
      </c>
      <c r="J9986">
        <v>44271</v>
      </c>
      <c r="K9986">
        <v>44241</v>
      </c>
      <c r="L9986" t="s">
        <v>30</v>
      </c>
      <c r="M9986" t="str">
        <f>IF(OR(Table1[[#This Row],[Loan_Status]]="Fully Paid",Table1[[#This Row],[Loan_Status]]="Current"),"Good Loan",IF(Table1[[#This Row],[Loan_Status]]="Charged Off","Bad Loan",""))</f>
        <v>Good Loan</v>
      </c>
      <c r="N9986">
        <v>44269</v>
      </c>
      <c r="O9986">
        <v>1005550</v>
      </c>
      <c r="P9986" t="s">
        <v>7372</v>
      </c>
      <c r="Q9986" t="s">
        <v>45</v>
      </c>
      <c r="R9986" t="s">
        <v>41</v>
      </c>
      <c r="S9986" t="s">
        <v>502</v>
      </c>
      <c r="T9986">
        <v>105000</v>
      </c>
      <c r="U9986">
        <v>0.10050000000000001</v>
      </c>
      <c r="V9986">
        <v>487.95</v>
      </c>
      <c r="W9986">
        <v>0.1399</v>
      </c>
      <c r="X9986">
        <v>25000</v>
      </c>
      <c r="Y9986">
        <v>13</v>
      </c>
      <c r="Z9986">
        <v>27074</v>
      </c>
    </row>
    <row r="9987" spans="1:26" ht="14.25" customHeight="1">
      <c r="A9987">
        <v>873315</v>
      </c>
      <c r="B9987" t="s">
        <v>174</v>
      </c>
      <c r="C9987" t="s">
        <v>25</v>
      </c>
      <c r="D9987" t="s">
        <v>59</v>
      </c>
      <c r="E9987" t="s">
        <v>8382</v>
      </c>
      <c r="F9987" t="s">
        <v>44</v>
      </c>
      <c r="G9987" t="s">
        <v>39</v>
      </c>
      <c r="H9987">
        <v>44450</v>
      </c>
      <c r="I9987" t="str">
        <f>TEXT(Table1[[#This Row],[Issue_Date]],"mmm")</f>
        <v>Sep</v>
      </c>
      <c r="J9987">
        <v>44208</v>
      </c>
      <c r="K9987">
        <v>44208</v>
      </c>
      <c r="L9987" t="s">
        <v>30</v>
      </c>
      <c r="M9987" t="str">
        <f>IF(OR(Table1[[#This Row],[Loan_Status]]="Fully Paid",Table1[[#This Row],[Loan_Status]]="Current"),"Good Loan",IF(Table1[[#This Row],[Loan_Status]]="Charged Off","Bad Loan",""))</f>
        <v>Good Loan</v>
      </c>
      <c r="N9987">
        <v>44239</v>
      </c>
      <c r="O9987">
        <v>1087561</v>
      </c>
      <c r="P9987" t="s">
        <v>7372</v>
      </c>
      <c r="Q9987" t="s">
        <v>66</v>
      </c>
      <c r="R9987" t="s">
        <v>41</v>
      </c>
      <c r="S9987" t="s">
        <v>502</v>
      </c>
      <c r="T9987">
        <v>100000</v>
      </c>
      <c r="U9987">
        <v>6.4000000000000003E-3</v>
      </c>
      <c r="V9987">
        <v>331.27</v>
      </c>
      <c r="W9987">
        <v>0.13489999999999999</v>
      </c>
      <c r="X9987">
        <v>14400</v>
      </c>
      <c r="Y9987">
        <v>50</v>
      </c>
      <c r="Z9987">
        <v>15036</v>
      </c>
    </row>
    <row r="9988" spans="1:26" ht="14.25" customHeight="1">
      <c r="A9988">
        <v>866028</v>
      </c>
      <c r="B9988" t="s">
        <v>174</v>
      </c>
      <c r="C9988" t="s">
        <v>25</v>
      </c>
      <c r="D9988" t="s">
        <v>42</v>
      </c>
      <c r="E9988" t="s">
        <v>8383</v>
      </c>
      <c r="F9988" t="s">
        <v>44</v>
      </c>
      <c r="G9988" t="s">
        <v>39</v>
      </c>
      <c r="H9988">
        <v>44450</v>
      </c>
      <c r="I9988" t="str">
        <f>TEXT(Table1[[#This Row],[Issue_Date]],"mmm")</f>
        <v>Sep</v>
      </c>
      <c r="J9988">
        <v>44210</v>
      </c>
      <c r="K9988">
        <v>44210</v>
      </c>
      <c r="L9988" t="s">
        <v>30</v>
      </c>
      <c r="M9988" t="str">
        <f>IF(OR(Table1[[#This Row],[Loan_Status]]="Fully Paid",Table1[[#This Row],[Loan_Status]]="Current"),"Good Loan",IF(Table1[[#This Row],[Loan_Status]]="Charged Off","Bad Loan",""))</f>
        <v>Good Loan</v>
      </c>
      <c r="N9988">
        <v>44241</v>
      </c>
      <c r="O9988">
        <v>1079431</v>
      </c>
      <c r="P9988" t="s">
        <v>7372</v>
      </c>
      <c r="Q9988" t="s">
        <v>226</v>
      </c>
      <c r="R9988" t="s">
        <v>41</v>
      </c>
      <c r="S9988" t="s">
        <v>502</v>
      </c>
      <c r="T9988">
        <v>72000</v>
      </c>
      <c r="U9988">
        <v>4.82E-2</v>
      </c>
      <c r="V9988">
        <v>568.32000000000005</v>
      </c>
      <c r="W9988">
        <v>0.1479</v>
      </c>
      <c r="X9988">
        <v>24000</v>
      </c>
      <c r="Y9988">
        <v>18</v>
      </c>
      <c r="Z9988">
        <v>28773</v>
      </c>
    </row>
    <row r="9989" spans="1:26" ht="14.25" customHeight="1">
      <c r="A9989">
        <v>594190</v>
      </c>
      <c r="B9989" t="s">
        <v>120</v>
      </c>
      <c r="C9989" t="s">
        <v>25</v>
      </c>
      <c r="D9989" t="s">
        <v>48</v>
      </c>
      <c r="E9989" t="s">
        <v>8384</v>
      </c>
      <c r="F9989" t="s">
        <v>68</v>
      </c>
      <c r="G9989" t="s">
        <v>39</v>
      </c>
      <c r="H9989">
        <v>44479</v>
      </c>
      <c r="I9989" t="str">
        <f>TEXT(Table1[[#This Row],[Issue_Date]],"mmm")</f>
        <v>Oct</v>
      </c>
      <c r="J9989">
        <v>44302</v>
      </c>
      <c r="K9989">
        <v>44269</v>
      </c>
      <c r="L9989" t="s">
        <v>30</v>
      </c>
      <c r="M9989" t="str">
        <f>IF(OR(Table1[[#This Row],[Loan_Status]]="Fully Paid",Table1[[#This Row],[Loan_Status]]="Current"),"Good Loan",IF(Table1[[#This Row],[Loan_Status]]="Charged Off","Bad Loan",""))</f>
        <v>Good Loan</v>
      </c>
      <c r="N9989">
        <v>44300</v>
      </c>
      <c r="O9989">
        <v>763026</v>
      </c>
      <c r="P9989" t="s">
        <v>7372</v>
      </c>
      <c r="Q9989" t="s">
        <v>101</v>
      </c>
      <c r="R9989" t="s">
        <v>41</v>
      </c>
      <c r="S9989" t="s">
        <v>502</v>
      </c>
      <c r="T9989">
        <v>75996</v>
      </c>
      <c r="U9989">
        <v>0.16450000000000001</v>
      </c>
      <c r="V9989">
        <v>234.23</v>
      </c>
      <c r="W9989">
        <v>0.15210000000000001</v>
      </c>
      <c r="X9989">
        <v>9800</v>
      </c>
      <c r="Y9989">
        <v>42</v>
      </c>
      <c r="Z9989">
        <v>13536</v>
      </c>
    </row>
    <row r="9990" spans="1:26" ht="14.25" customHeight="1">
      <c r="A9990">
        <v>809801</v>
      </c>
      <c r="B9990" t="s">
        <v>70</v>
      </c>
      <c r="C9990" t="s">
        <v>25</v>
      </c>
      <c r="D9990" t="s">
        <v>42</v>
      </c>
      <c r="E9990" t="s">
        <v>8385</v>
      </c>
      <c r="F9990" t="s">
        <v>68</v>
      </c>
      <c r="G9990" t="s">
        <v>39</v>
      </c>
      <c r="H9990">
        <v>44388</v>
      </c>
      <c r="I9990" t="str">
        <f>TEXT(Table1[[#This Row],[Issue_Date]],"mmm")</f>
        <v>Jul</v>
      </c>
      <c r="J9990">
        <v>44329</v>
      </c>
      <c r="K9990">
        <v>44329</v>
      </c>
      <c r="L9990" t="s">
        <v>30</v>
      </c>
      <c r="M9990" t="str">
        <f>IF(OR(Table1[[#This Row],[Loan_Status]]="Fully Paid",Table1[[#This Row],[Loan_Status]]="Current"),"Good Loan",IF(Table1[[#This Row],[Loan_Status]]="Charged Off","Bad Loan",""))</f>
        <v>Good Loan</v>
      </c>
      <c r="N9990">
        <v>44360</v>
      </c>
      <c r="O9990">
        <v>1016660</v>
      </c>
      <c r="P9990" t="s">
        <v>7372</v>
      </c>
      <c r="Q9990" t="s">
        <v>83</v>
      </c>
      <c r="R9990" t="s">
        <v>41</v>
      </c>
      <c r="S9990" t="s">
        <v>502</v>
      </c>
      <c r="T9990">
        <v>80000</v>
      </c>
      <c r="U9990">
        <v>0.22539999999999999</v>
      </c>
      <c r="V9990">
        <v>624.79999999999995</v>
      </c>
      <c r="W9990">
        <v>0.16889999999999999</v>
      </c>
      <c r="X9990">
        <v>25200</v>
      </c>
      <c r="Y9990">
        <v>40</v>
      </c>
      <c r="Z9990">
        <v>32038</v>
      </c>
    </row>
    <row r="9991" spans="1:26" ht="14.25" customHeight="1">
      <c r="A9991">
        <v>537678</v>
      </c>
      <c r="B9991" t="s">
        <v>70</v>
      </c>
      <c r="C9991" t="s">
        <v>25</v>
      </c>
      <c r="D9991" t="s">
        <v>64</v>
      </c>
      <c r="E9991" t="s">
        <v>2425</v>
      </c>
      <c r="F9991" t="s">
        <v>68</v>
      </c>
      <c r="G9991" t="s">
        <v>39</v>
      </c>
      <c r="H9991">
        <v>44357</v>
      </c>
      <c r="I9991" t="str">
        <f>TEXT(Table1[[#This Row],[Issue_Date]],"mmm")</f>
        <v>Jun</v>
      </c>
      <c r="J9991">
        <v>44302</v>
      </c>
      <c r="K9991">
        <v>44389</v>
      </c>
      <c r="L9991" t="s">
        <v>30</v>
      </c>
      <c r="M9991" t="str">
        <f>IF(OR(Table1[[#This Row],[Loan_Status]]="Fully Paid",Table1[[#This Row],[Loan_Status]]="Current"),"Good Loan",IF(Table1[[#This Row],[Loan_Status]]="Charged Off","Bad Loan",""))</f>
        <v>Good Loan</v>
      </c>
      <c r="N9991">
        <v>44420</v>
      </c>
      <c r="O9991">
        <v>694510</v>
      </c>
      <c r="P9991" t="s">
        <v>7372</v>
      </c>
      <c r="Q9991" t="s">
        <v>101</v>
      </c>
      <c r="R9991" t="s">
        <v>41</v>
      </c>
      <c r="S9991" t="s">
        <v>502</v>
      </c>
      <c r="T9991">
        <v>84996</v>
      </c>
      <c r="U9991">
        <v>0.157</v>
      </c>
      <c r="V9991">
        <v>154.66</v>
      </c>
      <c r="W9991">
        <v>0.06</v>
      </c>
      <c r="X9991">
        <v>8000</v>
      </c>
      <c r="Y9991">
        <v>27</v>
      </c>
      <c r="Z9991">
        <v>9509</v>
      </c>
    </row>
    <row r="9992" spans="1:26" ht="14.25" customHeight="1">
      <c r="A9992">
        <v>728452</v>
      </c>
      <c r="B9992" t="s">
        <v>70</v>
      </c>
      <c r="C9992" t="s">
        <v>25</v>
      </c>
      <c r="D9992" t="s">
        <v>59</v>
      </c>
      <c r="E9992" t="s">
        <v>2545</v>
      </c>
      <c r="F9992" t="s">
        <v>68</v>
      </c>
      <c r="G9992" t="s">
        <v>39</v>
      </c>
      <c r="H9992">
        <v>44297</v>
      </c>
      <c r="I9992" t="str">
        <f>TEXT(Table1[[#This Row],[Issue_Date]],"mmm")</f>
        <v>Apr</v>
      </c>
      <c r="J9992">
        <v>44512</v>
      </c>
      <c r="K9992">
        <v>44512</v>
      </c>
      <c r="L9992" t="s">
        <v>30</v>
      </c>
      <c r="M9992" t="str">
        <f>IF(OR(Table1[[#This Row],[Loan_Status]]="Fully Paid",Table1[[#This Row],[Loan_Status]]="Current"),"Good Loan",IF(Table1[[#This Row],[Loan_Status]]="Charged Off","Bad Loan",""))</f>
        <v>Good Loan</v>
      </c>
      <c r="N9992">
        <v>44542</v>
      </c>
      <c r="O9992">
        <v>924139</v>
      </c>
      <c r="P9992" t="s">
        <v>7372</v>
      </c>
      <c r="Q9992" t="s">
        <v>83</v>
      </c>
      <c r="R9992" t="s">
        <v>41</v>
      </c>
      <c r="S9992" t="s">
        <v>502</v>
      </c>
      <c r="T9992">
        <v>109200</v>
      </c>
      <c r="U9992">
        <v>0.16450000000000001</v>
      </c>
      <c r="V9992">
        <v>723.98</v>
      </c>
      <c r="W9992">
        <v>0.1565</v>
      </c>
      <c r="X9992">
        <v>30000</v>
      </c>
      <c r="Y9992">
        <v>30</v>
      </c>
      <c r="Z9992">
        <v>36330</v>
      </c>
    </row>
    <row r="9993" spans="1:26" ht="14.25" customHeight="1">
      <c r="A9993">
        <v>730523</v>
      </c>
      <c r="B9993" t="s">
        <v>67</v>
      </c>
      <c r="C9993" t="s">
        <v>25</v>
      </c>
      <c r="D9993" t="s">
        <v>98</v>
      </c>
      <c r="E9993" t="s">
        <v>3499</v>
      </c>
      <c r="F9993" t="s">
        <v>68</v>
      </c>
      <c r="G9993" t="s">
        <v>39</v>
      </c>
      <c r="H9993">
        <v>44297</v>
      </c>
      <c r="I9993" t="str">
        <f>TEXT(Table1[[#This Row],[Issue_Date]],"mmm")</f>
        <v>Apr</v>
      </c>
      <c r="J9993">
        <v>44332</v>
      </c>
      <c r="K9993">
        <v>44300</v>
      </c>
      <c r="L9993" t="s">
        <v>30</v>
      </c>
      <c r="M9993" t="str">
        <f>IF(OR(Table1[[#This Row],[Loan_Status]]="Fully Paid",Table1[[#This Row],[Loan_Status]]="Current"),"Good Loan",IF(Table1[[#This Row],[Loan_Status]]="Charged Off","Bad Loan",""))</f>
        <v>Good Loan</v>
      </c>
      <c r="N9993">
        <v>44330</v>
      </c>
      <c r="O9993">
        <v>926489</v>
      </c>
      <c r="P9993" t="s">
        <v>7372</v>
      </c>
      <c r="Q9993" t="s">
        <v>357</v>
      </c>
      <c r="R9993" t="s">
        <v>41</v>
      </c>
      <c r="S9993" t="s">
        <v>502</v>
      </c>
      <c r="T9993">
        <v>65000</v>
      </c>
      <c r="U9993">
        <v>2.7099999999999999E-2</v>
      </c>
      <c r="V9993">
        <v>359.06</v>
      </c>
      <c r="W9993">
        <v>0.15279999999999999</v>
      </c>
      <c r="X9993">
        <v>15000</v>
      </c>
      <c r="Y9993">
        <v>15</v>
      </c>
      <c r="Z9993">
        <v>19877</v>
      </c>
    </row>
    <row r="9994" spans="1:26" ht="14.25" customHeight="1">
      <c r="A9994">
        <v>696484</v>
      </c>
      <c r="B9994" t="s">
        <v>153</v>
      </c>
      <c r="C9994" t="s">
        <v>25</v>
      </c>
      <c r="D9994" t="s">
        <v>157</v>
      </c>
      <c r="E9994" t="s">
        <v>8386</v>
      </c>
      <c r="F9994" t="s">
        <v>68</v>
      </c>
      <c r="G9994" t="s">
        <v>39</v>
      </c>
      <c r="H9994">
        <v>44266</v>
      </c>
      <c r="I9994" t="str">
        <f>TEXT(Table1[[#This Row],[Issue_Date]],"mmm")</f>
        <v>Mar</v>
      </c>
      <c r="J9994">
        <v>44332</v>
      </c>
      <c r="K9994">
        <v>44211</v>
      </c>
      <c r="L9994" t="s">
        <v>30</v>
      </c>
      <c r="M9994" t="str">
        <f>IF(OR(Table1[[#This Row],[Loan_Status]]="Fully Paid",Table1[[#This Row],[Loan_Status]]="Current"),"Good Loan",IF(Table1[[#This Row],[Loan_Status]]="Charged Off","Bad Loan",""))</f>
        <v>Good Loan</v>
      </c>
      <c r="N9994">
        <v>44242</v>
      </c>
      <c r="O9994">
        <v>887651</v>
      </c>
      <c r="P9994" t="s">
        <v>7372</v>
      </c>
      <c r="Q9994" t="s">
        <v>83</v>
      </c>
      <c r="R9994" t="s">
        <v>41</v>
      </c>
      <c r="S9994" t="s">
        <v>502</v>
      </c>
      <c r="T9994">
        <v>45000</v>
      </c>
      <c r="U9994">
        <v>3.2800000000000003E-2</v>
      </c>
      <c r="V9994">
        <v>241.33</v>
      </c>
      <c r="W9994">
        <v>0.1565</v>
      </c>
      <c r="X9994">
        <v>10000</v>
      </c>
      <c r="Y9994">
        <v>14</v>
      </c>
      <c r="Z9994">
        <v>14198</v>
      </c>
    </row>
    <row r="9995" spans="1:26" ht="14.25" customHeight="1">
      <c r="A9995">
        <v>981875</v>
      </c>
      <c r="B9995" t="s">
        <v>115</v>
      </c>
      <c r="C9995" t="s">
        <v>25</v>
      </c>
      <c r="D9995" t="s">
        <v>73</v>
      </c>
      <c r="E9995" t="s">
        <v>8387</v>
      </c>
      <c r="F9995" t="s">
        <v>68</v>
      </c>
      <c r="G9995" t="s">
        <v>39</v>
      </c>
      <c r="H9995">
        <v>44480</v>
      </c>
      <c r="I9995" t="str">
        <f>TEXT(Table1[[#This Row],[Issue_Date]],"mmm")</f>
        <v>Oct</v>
      </c>
      <c r="J9995">
        <v>44515</v>
      </c>
      <c r="K9995">
        <v>44361</v>
      </c>
      <c r="L9995" t="s">
        <v>30</v>
      </c>
      <c r="M9995" t="str">
        <f>IF(OR(Table1[[#This Row],[Loan_Status]]="Fully Paid",Table1[[#This Row],[Loan_Status]]="Current"),"Good Loan",IF(Table1[[#This Row],[Loan_Status]]="Charged Off","Bad Loan",""))</f>
        <v>Good Loan</v>
      </c>
      <c r="N9995">
        <v>44391</v>
      </c>
      <c r="O9995">
        <v>1205058</v>
      </c>
      <c r="P9995" t="s">
        <v>7372</v>
      </c>
      <c r="Q9995" t="s">
        <v>357</v>
      </c>
      <c r="R9995" t="s">
        <v>41</v>
      </c>
      <c r="S9995" t="s">
        <v>502</v>
      </c>
      <c r="T9995">
        <v>55000</v>
      </c>
      <c r="U9995">
        <v>6.0900000000000003E-2</v>
      </c>
      <c r="V9995">
        <v>624.95000000000005</v>
      </c>
      <c r="W9995">
        <v>0.17269999999999999</v>
      </c>
      <c r="X9995">
        <v>25000</v>
      </c>
      <c r="Y9995">
        <v>20</v>
      </c>
      <c r="Z9995">
        <v>34317</v>
      </c>
    </row>
    <row r="9996" spans="1:26" ht="14.25" customHeight="1">
      <c r="A9996">
        <v>866058</v>
      </c>
      <c r="B9996" t="s">
        <v>24</v>
      </c>
      <c r="C9996" t="s">
        <v>25</v>
      </c>
      <c r="D9996" t="s">
        <v>48</v>
      </c>
      <c r="E9996" t="s">
        <v>8388</v>
      </c>
      <c r="F9996" t="s">
        <v>68</v>
      </c>
      <c r="G9996" t="s">
        <v>39</v>
      </c>
      <c r="H9996">
        <v>44450</v>
      </c>
      <c r="I9996" t="str">
        <f>TEXT(Table1[[#This Row],[Issue_Date]],"mmm")</f>
        <v>Sep</v>
      </c>
      <c r="J9996">
        <v>44331</v>
      </c>
      <c r="K9996">
        <v>44331</v>
      </c>
      <c r="L9996" t="s">
        <v>30</v>
      </c>
      <c r="M9996" t="str">
        <f>IF(OR(Table1[[#This Row],[Loan_Status]]="Fully Paid",Table1[[#This Row],[Loan_Status]]="Current"),"Good Loan",IF(Table1[[#This Row],[Loan_Status]]="Charged Off","Bad Loan",""))</f>
        <v>Good Loan</v>
      </c>
      <c r="N9996">
        <v>44362</v>
      </c>
      <c r="O9996">
        <v>1079462</v>
      </c>
      <c r="P9996" t="s">
        <v>7372</v>
      </c>
      <c r="Q9996" t="s">
        <v>513</v>
      </c>
      <c r="R9996" t="s">
        <v>41</v>
      </c>
      <c r="S9996" t="s">
        <v>502</v>
      </c>
      <c r="T9996">
        <v>120000</v>
      </c>
      <c r="U9996">
        <v>0.22539999999999999</v>
      </c>
      <c r="V9996">
        <v>376.76</v>
      </c>
      <c r="W9996">
        <v>0.1749</v>
      </c>
      <c r="X9996">
        <v>15000</v>
      </c>
      <c r="Y9996">
        <v>44</v>
      </c>
      <c r="Z9996">
        <v>21922</v>
      </c>
    </row>
    <row r="9997" spans="1:26" ht="14.25" customHeight="1">
      <c r="A9997">
        <v>802123</v>
      </c>
      <c r="B9997" t="s">
        <v>63</v>
      </c>
      <c r="C9997" t="s">
        <v>25</v>
      </c>
      <c r="D9997" t="s">
        <v>81</v>
      </c>
      <c r="E9997" t="s">
        <v>1050</v>
      </c>
      <c r="F9997" t="s">
        <v>68</v>
      </c>
      <c r="G9997" t="s">
        <v>39</v>
      </c>
      <c r="H9997">
        <v>44388</v>
      </c>
      <c r="I9997" t="str">
        <f>TEXT(Table1[[#This Row],[Issue_Date]],"mmm")</f>
        <v>Jul</v>
      </c>
      <c r="J9997">
        <v>44268</v>
      </c>
      <c r="K9997">
        <v>44328</v>
      </c>
      <c r="L9997" t="s">
        <v>30</v>
      </c>
      <c r="M9997" t="str">
        <f>IF(OR(Table1[[#This Row],[Loan_Status]]="Fully Paid",Table1[[#This Row],[Loan_Status]]="Current"),"Good Loan",IF(Table1[[#This Row],[Loan_Status]]="Charged Off","Bad Loan",""))</f>
        <v>Good Loan</v>
      </c>
      <c r="N9997">
        <v>44359</v>
      </c>
      <c r="O9997">
        <v>1007747</v>
      </c>
      <c r="P9997" t="s">
        <v>7372</v>
      </c>
      <c r="Q9997" t="s">
        <v>83</v>
      </c>
      <c r="R9997" t="s">
        <v>41</v>
      </c>
      <c r="S9997" t="s">
        <v>502</v>
      </c>
      <c r="T9997">
        <v>48000</v>
      </c>
      <c r="U9997">
        <v>0.15720000000000001</v>
      </c>
      <c r="V9997">
        <v>430.17</v>
      </c>
      <c r="W9997">
        <v>0.16889999999999999</v>
      </c>
      <c r="X9997">
        <v>28000</v>
      </c>
      <c r="Y9997">
        <v>12</v>
      </c>
      <c r="Z9997">
        <v>19450</v>
      </c>
    </row>
    <row r="9998" spans="1:26" ht="14.25" customHeight="1">
      <c r="A9998">
        <v>980136</v>
      </c>
      <c r="B9998" t="s">
        <v>70</v>
      </c>
      <c r="C9998" t="s">
        <v>25</v>
      </c>
      <c r="D9998" t="s">
        <v>42</v>
      </c>
      <c r="E9998" t="s">
        <v>8389</v>
      </c>
      <c r="F9998" t="s">
        <v>68</v>
      </c>
      <c r="G9998" t="s">
        <v>39</v>
      </c>
      <c r="H9998">
        <v>44511</v>
      </c>
      <c r="I9998" t="str">
        <f>TEXT(Table1[[#This Row],[Issue_Date]],"mmm")</f>
        <v>Nov</v>
      </c>
      <c r="J9998">
        <v>44302</v>
      </c>
      <c r="K9998">
        <v>44302</v>
      </c>
      <c r="L9998" t="s">
        <v>30</v>
      </c>
      <c r="M9998" t="str">
        <f>IF(OR(Table1[[#This Row],[Loan_Status]]="Fully Paid",Table1[[#This Row],[Loan_Status]]="Current"),"Good Loan",IF(Table1[[#This Row],[Loan_Status]]="Charged Off","Bad Loan",""))</f>
        <v>Good Loan</v>
      </c>
      <c r="N9998">
        <v>44332</v>
      </c>
      <c r="O9998">
        <v>1203516</v>
      </c>
      <c r="P9998" t="s">
        <v>7372</v>
      </c>
      <c r="Q9998" t="s">
        <v>357</v>
      </c>
      <c r="R9998" t="s">
        <v>41</v>
      </c>
      <c r="S9998" t="s">
        <v>502</v>
      </c>
      <c r="T9998">
        <v>142000</v>
      </c>
      <c r="U9998">
        <v>0.1138</v>
      </c>
      <c r="V9998">
        <v>874.93</v>
      </c>
      <c r="W9998">
        <v>0.17269999999999999</v>
      </c>
      <c r="X9998">
        <v>35000</v>
      </c>
      <c r="Y9998">
        <v>38</v>
      </c>
      <c r="Z9998">
        <v>52103</v>
      </c>
    </row>
    <row r="9999" spans="1:26" ht="14.25" customHeight="1">
      <c r="A9999">
        <v>788825</v>
      </c>
      <c r="B9999" t="s">
        <v>139</v>
      </c>
      <c r="C9999" t="s">
        <v>25</v>
      </c>
      <c r="D9999" t="s">
        <v>48</v>
      </c>
      <c r="E9999" t="s">
        <v>8390</v>
      </c>
      <c r="F9999" t="s">
        <v>68</v>
      </c>
      <c r="G9999" t="s">
        <v>39</v>
      </c>
      <c r="H9999">
        <v>44419</v>
      </c>
      <c r="I9999" t="str">
        <f>TEXT(Table1[[#This Row],[Issue_Date]],"mmm")</f>
        <v>Aug</v>
      </c>
      <c r="J9999">
        <v>44271</v>
      </c>
      <c r="K9999">
        <v>44391</v>
      </c>
      <c r="L9999" t="s">
        <v>30</v>
      </c>
      <c r="M9999" t="str">
        <f>IF(OR(Table1[[#This Row],[Loan_Status]]="Fully Paid",Table1[[#This Row],[Loan_Status]]="Current"),"Good Loan",IF(Table1[[#This Row],[Loan_Status]]="Charged Off","Bad Loan",""))</f>
        <v>Good Loan</v>
      </c>
      <c r="N9999">
        <v>44422</v>
      </c>
      <c r="O9999">
        <v>992615</v>
      </c>
      <c r="P9999" t="s">
        <v>7372</v>
      </c>
      <c r="Q9999" t="s">
        <v>357</v>
      </c>
      <c r="R9999" t="s">
        <v>41</v>
      </c>
      <c r="S9999" t="s">
        <v>502</v>
      </c>
      <c r="T9999">
        <v>70304</v>
      </c>
      <c r="U9999">
        <v>0.126</v>
      </c>
      <c r="V9999">
        <v>272.83</v>
      </c>
      <c r="W9999">
        <v>0.16489999999999999</v>
      </c>
      <c r="X9999">
        <v>11100</v>
      </c>
      <c r="Y9999">
        <v>46</v>
      </c>
      <c r="Z9999">
        <v>15289</v>
      </c>
    </row>
    <row r="10000" spans="1:26" ht="14.25" customHeight="1">
      <c r="A10000">
        <v>731082</v>
      </c>
      <c r="B10000" t="s">
        <v>80</v>
      </c>
      <c r="C10000" t="s">
        <v>25</v>
      </c>
      <c r="D10000" t="s">
        <v>48</v>
      </c>
      <c r="E10000" t="s">
        <v>8391</v>
      </c>
      <c r="F10000" t="s">
        <v>68</v>
      </c>
      <c r="G10000" t="s">
        <v>39</v>
      </c>
      <c r="H10000">
        <v>44297</v>
      </c>
      <c r="I10000" t="str">
        <f>TEXT(Table1[[#This Row],[Issue_Date]],"mmm")</f>
        <v>Apr</v>
      </c>
      <c r="J10000">
        <v>44423</v>
      </c>
      <c r="K10000">
        <v>44391</v>
      </c>
      <c r="L10000" t="s">
        <v>30</v>
      </c>
      <c r="M10000" t="str">
        <f>IF(OR(Table1[[#This Row],[Loan_Status]]="Fully Paid",Table1[[#This Row],[Loan_Status]]="Current"),"Good Loan",IF(Table1[[#This Row],[Loan_Status]]="Charged Off","Bad Loan",""))</f>
        <v>Good Loan</v>
      </c>
      <c r="N10000">
        <v>44422</v>
      </c>
      <c r="O10000">
        <v>927111</v>
      </c>
      <c r="P10000" t="s">
        <v>7372</v>
      </c>
      <c r="Q10000" t="s">
        <v>513</v>
      </c>
      <c r="R10000" t="s">
        <v>41</v>
      </c>
      <c r="S10000" t="s">
        <v>502</v>
      </c>
      <c r="T10000">
        <v>89200</v>
      </c>
      <c r="U10000">
        <v>0.17369999999999999</v>
      </c>
      <c r="V10000">
        <v>486.58</v>
      </c>
      <c r="W10000">
        <v>0.16020000000000001</v>
      </c>
      <c r="X10000">
        <v>20000</v>
      </c>
      <c r="Y10000">
        <v>33</v>
      </c>
      <c r="Z10000">
        <v>27713</v>
      </c>
    </row>
    <row r="10001" spans="1:26" ht="14.25" customHeight="1">
      <c r="A10001">
        <v>593211</v>
      </c>
      <c r="B10001" t="s">
        <v>24</v>
      </c>
      <c r="C10001" t="s">
        <v>25</v>
      </c>
      <c r="D10001" t="s">
        <v>42</v>
      </c>
      <c r="E10001" t="s">
        <v>8392</v>
      </c>
      <c r="F10001" t="s">
        <v>68</v>
      </c>
      <c r="G10001" t="s">
        <v>39</v>
      </c>
      <c r="H10001">
        <v>44479</v>
      </c>
      <c r="I10001" t="str">
        <f>TEXT(Table1[[#This Row],[Issue_Date]],"mmm")</f>
        <v>Oct</v>
      </c>
      <c r="J10001">
        <v>44211</v>
      </c>
      <c r="K10001">
        <v>44211</v>
      </c>
      <c r="L10001" t="s">
        <v>30</v>
      </c>
      <c r="M10001" t="str">
        <f>IF(OR(Table1[[#This Row],[Loan_Status]]="Fully Paid",Table1[[#This Row],[Loan_Status]]="Current"),"Good Loan",IF(Table1[[#This Row],[Loan_Status]]="Charged Off","Bad Loan",""))</f>
        <v>Good Loan</v>
      </c>
      <c r="N10001">
        <v>44242</v>
      </c>
      <c r="O10001">
        <v>761795</v>
      </c>
      <c r="P10001" t="s">
        <v>7372</v>
      </c>
      <c r="Q10001" t="s">
        <v>101</v>
      </c>
      <c r="R10001" t="s">
        <v>41</v>
      </c>
      <c r="S10001" t="s">
        <v>502</v>
      </c>
      <c r="T10001">
        <v>185000</v>
      </c>
      <c r="U10001">
        <v>8.7999999999999995E-2</v>
      </c>
      <c r="V10001">
        <v>597.51</v>
      </c>
      <c r="W10001">
        <v>0.15210000000000001</v>
      </c>
      <c r="X10001">
        <v>25000</v>
      </c>
      <c r="Y10001">
        <v>30</v>
      </c>
      <c r="Z10001">
        <v>35529</v>
      </c>
    </row>
    <row r="10002" spans="1:26" ht="14.25" customHeight="1">
      <c r="A10002">
        <v>668038</v>
      </c>
      <c r="B10002" t="s">
        <v>115</v>
      </c>
      <c r="C10002" t="s">
        <v>25</v>
      </c>
      <c r="D10002" t="s">
        <v>64</v>
      </c>
      <c r="E10002" t="s">
        <v>8393</v>
      </c>
      <c r="F10002" t="s">
        <v>68</v>
      </c>
      <c r="G10002" t="s">
        <v>39</v>
      </c>
      <c r="H10002">
        <v>44238</v>
      </c>
      <c r="I10002" t="str">
        <f>TEXT(Table1[[#This Row],[Issue_Date]],"mmm")</f>
        <v>Feb</v>
      </c>
      <c r="J10002">
        <v>44454</v>
      </c>
      <c r="K10002">
        <v>44268</v>
      </c>
      <c r="L10002" t="s">
        <v>30</v>
      </c>
      <c r="M10002" t="str">
        <f>IF(OR(Table1[[#This Row],[Loan_Status]]="Fully Paid",Table1[[#This Row],[Loan_Status]]="Current"),"Good Loan",IF(Table1[[#This Row],[Loan_Status]]="Charged Off","Bad Loan",""))</f>
        <v>Good Loan</v>
      </c>
      <c r="N10002">
        <v>44299</v>
      </c>
      <c r="O10002">
        <v>854069</v>
      </c>
      <c r="P10002" t="s">
        <v>7372</v>
      </c>
      <c r="Q10002" t="s">
        <v>357</v>
      </c>
      <c r="R10002" t="s">
        <v>41</v>
      </c>
      <c r="S10002" t="s">
        <v>502</v>
      </c>
      <c r="T10002">
        <v>93500</v>
      </c>
      <c r="U10002">
        <v>0.2447</v>
      </c>
      <c r="V10002">
        <v>478.75</v>
      </c>
      <c r="W10002">
        <v>0.15279999999999999</v>
      </c>
      <c r="X10002">
        <v>20000</v>
      </c>
      <c r="Y10002">
        <v>25</v>
      </c>
      <c r="Z10002">
        <v>25423</v>
      </c>
    </row>
    <row r="10003" spans="1:26" ht="14.25" customHeight="1">
      <c r="A10003">
        <v>664583</v>
      </c>
      <c r="B10003" t="s">
        <v>105</v>
      </c>
      <c r="C10003" t="s">
        <v>25</v>
      </c>
      <c r="D10003" t="s">
        <v>73</v>
      </c>
      <c r="E10003" t="s">
        <v>4550</v>
      </c>
      <c r="F10003" t="s">
        <v>68</v>
      </c>
      <c r="G10003" t="s">
        <v>39</v>
      </c>
      <c r="H10003">
        <v>44238</v>
      </c>
      <c r="I10003" t="str">
        <f>TEXT(Table1[[#This Row],[Issue_Date]],"mmm")</f>
        <v>Feb</v>
      </c>
      <c r="J10003">
        <v>44332</v>
      </c>
      <c r="K10003">
        <v>44243</v>
      </c>
      <c r="L10003" t="s">
        <v>30</v>
      </c>
      <c r="M10003" t="str">
        <f>IF(OR(Table1[[#This Row],[Loan_Status]]="Fully Paid",Table1[[#This Row],[Loan_Status]]="Current"),"Good Loan",IF(Table1[[#This Row],[Loan_Status]]="Charged Off","Bad Loan",""))</f>
        <v>Good Loan</v>
      </c>
      <c r="N10003">
        <v>44271</v>
      </c>
      <c r="O10003">
        <v>849756</v>
      </c>
      <c r="P10003" t="s">
        <v>7372</v>
      </c>
      <c r="Q10003" t="s">
        <v>513</v>
      </c>
      <c r="R10003" t="s">
        <v>41</v>
      </c>
      <c r="S10003" t="s">
        <v>502</v>
      </c>
      <c r="T10003">
        <v>45000</v>
      </c>
      <c r="U10003">
        <v>5.9499999999999997E-2</v>
      </c>
      <c r="V10003">
        <v>437.92</v>
      </c>
      <c r="W10003">
        <v>0.16020000000000001</v>
      </c>
      <c r="X10003">
        <v>18000</v>
      </c>
      <c r="Y10003">
        <v>11</v>
      </c>
      <c r="Z10003">
        <v>26294</v>
      </c>
    </row>
    <row r="10004" spans="1:26" ht="14.25" customHeight="1">
      <c r="A10004">
        <v>752905</v>
      </c>
      <c r="B10004" t="s">
        <v>24</v>
      </c>
      <c r="C10004" t="s">
        <v>25</v>
      </c>
      <c r="D10004" t="s">
        <v>64</v>
      </c>
      <c r="E10004" t="s">
        <v>8394</v>
      </c>
      <c r="F10004" t="s">
        <v>68</v>
      </c>
      <c r="G10004" t="s">
        <v>39</v>
      </c>
      <c r="H10004">
        <v>44327</v>
      </c>
      <c r="I10004" t="str">
        <f>TEXT(Table1[[#This Row],[Issue_Date]],"mmm")</f>
        <v>May</v>
      </c>
      <c r="J10004">
        <v>44454</v>
      </c>
      <c r="K10004">
        <v>44361</v>
      </c>
      <c r="L10004" t="s">
        <v>30</v>
      </c>
      <c r="M10004" t="str">
        <f>IF(OR(Table1[[#This Row],[Loan_Status]]="Fully Paid",Table1[[#This Row],[Loan_Status]]="Current"),"Good Loan",IF(Table1[[#This Row],[Loan_Status]]="Charged Off","Bad Loan",""))</f>
        <v>Good Loan</v>
      </c>
      <c r="N10004">
        <v>44391</v>
      </c>
      <c r="O10004">
        <v>952527</v>
      </c>
      <c r="P10004" t="s">
        <v>7372</v>
      </c>
      <c r="Q10004" t="s">
        <v>513</v>
      </c>
      <c r="R10004" t="s">
        <v>41</v>
      </c>
      <c r="S10004" t="s">
        <v>502</v>
      </c>
      <c r="T10004">
        <v>100000</v>
      </c>
      <c r="U10004">
        <v>3.73E-2</v>
      </c>
      <c r="V10004">
        <v>879.09</v>
      </c>
      <c r="W10004">
        <v>0.1749</v>
      </c>
      <c r="X10004">
        <v>35000</v>
      </c>
      <c r="Y10004">
        <v>11</v>
      </c>
      <c r="Z10004">
        <v>49343</v>
      </c>
    </row>
    <row r="10005" spans="1:26" ht="14.25" customHeight="1">
      <c r="A10005">
        <v>727143</v>
      </c>
      <c r="B10005" t="s">
        <v>24</v>
      </c>
      <c r="C10005" t="s">
        <v>25</v>
      </c>
      <c r="D10005" t="s">
        <v>48</v>
      </c>
      <c r="E10005" t="s">
        <v>8395</v>
      </c>
      <c r="F10005" t="s">
        <v>68</v>
      </c>
      <c r="G10005" t="s">
        <v>39</v>
      </c>
      <c r="H10005">
        <v>44297</v>
      </c>
      <c r="I10005" t="str">
        <f>TEXT(Table1[[#This Row],[Issue_Date]],"mmm")</f>
        <v>Apr</v>
      </c>
      <c r="J10005">
        <v>44302</v>
      </c>
      <c r="K10005">
        <v>44332</v>
      </c>
      <c r="L10005" t="s">
        <v>30</v>
      </c>
      <c r="M10005" t="str">
        <f>IF(OR(Table1[[#This Row],[Loan_Status]]="Fully Paid",Table1[[#This Row],[Loan_Status]]="Current"),"Good Loan",IF(Table1[[#This Row],[Loan_Status]]="Charged Off","Bad Loan",""))</f>
        <v>Good Loan</v>
      </c>
      <c r="N10005">
        <v>44363</v>
      </c>
      <c r="O10005">
        <v>922634</v>
      </c>
      <c r="P10005" t="s">
        <v>7372</v>
      </c>
      <c r="Q10005" t="s">
        <v>83</v>
      </c>
      <c r="R10005" t="s">
        <v>41</v>
      </c>
      <c r="S10005" t="s">
        <v>502</v>
      </c>
      <c r="T10005">
        <v>68000</v>
      </c>
      <c r="U10005">
        <v>0.23960000000000001</v>
      </c>
      <c r="V10005">
        <v>193.06</v>
      </c>
      <c r="W10005">
        <v>0.1565</v>
      </c>
      <c r="X10005">
        <v>8000</v>
      </c>
      <c r="Y10005">
        <v>37</v>
      </c>
      <c r="Z10005">
        <v>11584</v>
      </c>
    </row>
    <row r="10006" spans="1:26" ht="14.25" customHeight="1">
      <c r="A10006">
        <v>578151</v>
      </c>
      <c r="B10006" t="s">
        <v>35</v>
      </c>
      <c r="C10006" t="s">
        <v>25</v>
      </c>
      <c r="D10006" t="s">
        <v>48</v>
      </c>
      <c r="E10006" t="s">
        <v>8396</v>
      </c>
      <c r="F10006" t="s">
        <v>68</v>
      </c>
      <c r="G10006" t="s">
        <v>39</v>
      </c>
      <c r="H10006">
        <v>44449</v>
      </c>
      <c r="I10006" t="str">
        <f>TEXT(Table1[[#This Row],[Issue_Date]],"mmm")</f>
        <v>Sep</v>
      </c>
      <c r="J10006">
        <v>44242</v>
      </c>
      <c r="K10006">
        <v>44270</v>
      </c>
      <c r="L10006" t="s">
        <v>30</v>
      </c>
      <c r="M10006" t="str">
        <f>IF(OR(Table1[[#This Row],[Loan_Status]]="Fully Paid",Table1[[#This Row],[Loan_Status]]="Current"),"Good Loan",IF(Table1[[#This Row],[Loan_Status]]="Charged Off","Bad Loan",""))</f>
        <v>Good Loan</v>
      </c>
      <c r="N10006">
        <v>44301</v>
      </c>
      <c r="O10006">
        <v>743368</v>
      </c>
      <c r="P10006" t="s">
        <v>7372</v>
      </c>
      <c r="Q10006" t="s">
        <v>513</v>
      </c>
      <c r="R10006" t="s">
        <v>41</v>
      </c>
      <c r="S10006" t="s">
        <v>502</v>
      </c>
      <c r="T10006">
        <v>162000</v>
      </c>
      <c r="U10006">
        <v>7.9899999999999999E-2</v>
      </c>
      <c r="V10006">
        <v>448.76</v>
      </c>
      <c r="W10006">
        <v>0.16320000000000001</v>
      </c>
      <c r="X10006">
        <v>24000</v>
      </c>
      <c r="Y10006">
        <v>57</v>
      </c>
      <c r="Z10006">
        <v>26769</v>
      </c>
    </row>
    <row r="10007" spans="1:26" ht="14.25" customHeight="1">
      <c r="A10007">
        <v>696388</v>
      </c>
      <c r="B10007" t="s">
        <v>53</v>
      </c>
      <c r="C10007" t="s">
        <v>25</v>
      </c>
      <c r="D10007" t="s">
        <v>48</v>
      </c>
      <c r="E10007" t="s">
        <v>8397</v>
      </c>
      <c r="F10007" t="s">
        <v>68</v>
      </c>
      <c r="G10007" t="s">
        <v>39</v>
      </c>
      <c r="H10007">
        <v>44266</v>
      </c>
      <c r="I10007" t="str">
        <f>TEXT(Table1[[#This Row],[Issue_Date]],"mmm")</f>
        <v>Mar</v>
      </c>
      <c r="J10007">
        <v>44271</v>
      </c>
      <c r="K10007">
        <v>44271</v>
      </c>
      <c r="L10007" t="s">
        <v>30</v>
      </c>
      <c r="M10007" t="str">
        <f>IF(OR(Table1[[#This Row],[Loan_Status]]="Fully Paid",Table1[[#This Row],[Loan_Status]]="Current"),"Good Loan",IF(Table1[[#This Row],[Loan_Status]]="Charged Off","Bad Loan",""))</f>
        <v>Good Loan</v>
      </c>
      <c r="N10007">
        <v>44302</v>
      </c>
      <c r="O10007">
        <v>887550</v>
      </c>
      <c r="P10007" t="s">
        <v>7372</v>
      </c>
      <c r="Q10007" t="s">
        <v>357</v>
      </c>
      <c r="R10007" t="s">
        <v>41</v>
      </c>
      <c r="S10007" t="s">
        <v>502</v>
      </c>
      <c r="T10007">
        <v>82000</v>
      </c>
      <c r="U10007">
        <v>0.1459</v>
      </c>
      <c r="V10007">
        <v>335.13</v>
      </c>
      <c r="W10007">
        <v>0.15279999999999999</v>
      </c>
      <c r="X10007">
        <v>14000</v>
      </c>
      <c r="Y10007">
        <v>28</v>
      </c>
      <c r="Z10007">
        <v>20106</v>
      </c>
    </row>
    <row r="10008" spans="1:26" ht="14.25" customHeight="1">
      <c r="A10008">
        <v>709459</v>
      </c>
      <c r="B10008" t="s">
        <v>63</v>
      </c>
      <c r="C10008" t="s">
        <v>25</v>
      </c>
      <c r="D10008" t="s">
        <v>48</v>
      </c>
      <c r="E10008" t="s">
        <v>8398</v>
      </c>
      <c r="F10008" t="s">
        <v>28</v>
      </c>
      <c r="G10008" t="s">
        <v>39</v>
      </c>
      <c r="H10008">
        <v>44266</v>
      </c>
      <c r="I10008" t="str">
        <f>TEXT(Table1[[#This Row],[Issue_Date]],"mmm")</f>
        <v>Mar</v>
      </c>
      <c r="J10008">
        <v>44302</v>
      </c>
      <c r="K10008">
        <v>44514</v>
      </c>
      <c r="L10008" t="s">
        <v>30</v>
      </c>
      <c r="M10008" t="str">
        <f>IF(OR(Table1[[#This Row],[Loan_Status]]="Fully Paid",Table1[[#This Row],[Loan_Status]]="Current"),"Good Loan",IF(Table1[[#This Row],[Loan_Status]]="Charged Off","Bad Loan",""))</f>
        <v>Good Loan</v>
      </c>
      <c r="N10008">
        <v>44544</v>
      </c>
      <c r="O10008">
        <v>902078</v>
      </c>
      <c r="P10008" t="s">
        <v>7372</v>
      </c>
      <c r="Q10008" t="s">
        <v>32</v>
      </c>
      <c r="R10008" t="s">
        <v>41</v>
      </c>
      <c r="S10008" t="s">
        <v>502</v>
      </c>
      <c r="T10008">
        <v>80300</v>
      </c>
      <c r="U10008">
        <v>0.15509999999999999</v>
      </c>
      <c r="V10008">
        <v>809.53</v>
      </c>
      <c r="W10008">
        <v>0.16400000000000001</v>
      </c>
      <c r="X10008">
        <v>33000</v>
      </c>
      <c r="Y10008">
        <v>13</v>
      </c>
      <c r="Z10008">
        <v>47016</v>
      </c>
    </row>
    <row r="10009" spans="1:26" ht="14.25" customHeight="1">
      <c r="A10009">
        <v>802377</v>
      </c>
      <c r="B10009" t="s">
        <v>63</v>
      </c>
      <c r="C10009" t="s">
        <v>25</v>
      </c>
      <c r="D10009" t="s">
        <v>48</v>
      </c>
      <c r="E10009" t="s">
        <v>8399</v>
      </c>
      <c r="F10009" t="s">
        <v>28</v>
      </c>
      <c r="G10009" t="s">
        <v>39</v>
      </c>
      <c r="H10009">
        <v>44388</v>
      </c>
      <c r="I10009" t="str">
        <f>TEXT(Table1[[#This Row],[Issue_Date]],"mmm")</f>
        <v>Jul</v>
      </c>
      <c r="J10009">
        <v>44420</v>
      </c>
      <c r="K10009">
        <v>44420</v>
      </c>
      <c r="L10009" t="s">
        <v>30</v>
      </c>
      <c r="M10009" t="str">
        <f>IF(OR(Table1[[#This Row],[Loan_Status]]="Fully Paid",Table1[[#This Row],[Loan_Status]]="Current"),"Good Loan",IF(Table1[[#This Row],[Loan_Status]]="Charged Off","Bad Loan",""))</f>
        <v>Good Loan</v>
      </c>
      <c r="N10009">
        <v>44451</v>
      </c>
      <c r="O10009">
        <v>982357</v>
      </c>
      <c r="P10009" t="s">
        <v>7372</v>
      </c>
      <c r="Q10009" t="s">
        <v>640</v>
      </c>
      <c r="R10009" t="s">
        <v>41</v>
      </c>
      <c r="S10009" t="s">
        <v>502</v>
      </c>
      <c r="T10009">
        <v>68590</v>
      </c>
      <c r="U10009">
        <v>0.1053</v>
      </c>
      <c r="V10009">
        <v>658.05</v>
      </c>
      <c r="W10009">
        <v>0.19689999999999999</v>
      </c>
      <c r="X10009">
        <v>25000</v>
      </c>
      <c r="Y10009">
        <v>32</v>
      </c>
      <c r="Z10009">
        <v>29717</v>
      </c>
    </row>
    <row r="10010" spans="1:26" ht="14.25" customHeight="1">
      <c r="A10010">
        <v>739770</v>
      </c>
      <c r="B10010" t="s">
        <v>97</v>
      </c>
      <c r="C10010" t="s">
        <v>25</v>
      </c>
      <c r="D10010" t="s">
        <v>42</v>
      </c>
      <c r="E10010" t="s">
        <v>8400</v>
      </c>
      <c r="F10010" t="s">
        <v>28</v>
      </c>
      <c r="G10010" t="s">
        <v>39</v>
      </c>
      <c r="H10010">
        <v>44327</v>
      </c>
      <c r="I10010" t="str">
        <f>TEXT(Table1[[#This Row],[Issue_Date]],"mmm")</f>
        <v>May</v>
      </c>
      <c r="J10010">
        <v>44332</v>
      </c>
      <c r="K10010">
        <v>44514</v>
      </c>
      <c r="L10010" t="s">
        <v>30</v>
      </c>
      <c r="M10010" t="str">
        <f>IF(OR(Table1[[#This Row],[Loan_Status]]="Fully Paid",Table1[[#This Row],[Loan_Status]]="Current"),"Good Loan",IF(Table1[[#This Row],[Loan_Status]]="Charged Off","Bad Loan",""))</f>
        <v>Good Loan</v>
      </c>
      <c r="N10010">
        <v>44544</v>
      </c>
      <c r="O10010">
        <v>937379</v>
      </c>
      <c r="P10010" t="s">
        <v>7372</v>
      </c>
      <c r="Q10010" t="s">
        <v>32</v>
      </c>
      <c r="R10010" t="s">
        <v>41</v>
      </c>
      <c r="S10010" t="s">
        <v>502</v>
      </c>
      <c r="T10010">
        <v>84000</v>
      </c>
      <c r="U10010">
        <v>0.23730000000000001</v>
      </c>
      <c r="V10010">
        <v>832.84</v>
      </c>
      <c r="W10010">
        <v>0.16400000000000001</v>
      </c>
      <c r="X10010">
        <v>33950</v>
      </c>
      <c r="Y10010">
        <v>33</v>
      </c>
      <c r="Z10010">
        <v>48189</v>
      </c>
    </row>
    <row r="10011" spans="1:26" ht="14.25" customHeight="1">
      <c r="A10011">
        <v>697219</v>
      </c>
      <c r="B10011" t="s">
        <v>139</v>
      </c>
      <c r="C10011" t="s">
        <v>25</v>
      </c>
      <c r="D10011" t="s">
        <v>42</v>
      </c>
      <c r="E10011" t="s">
        <v>8401</v>
      </c>
      <c r="F10011" t="s">
        <v>28</v>
      </c>
      <c r="G10011" t="s">
        <v>39</v>
      </c>
      <c r="H10011">
        <v>44266</v>
      </c>
      <c r="I10011" t="str">
        <f>TEXT(Table1[[#This Row],[Issue_Date]],"mmm")</f>
        <v>Mar</v>
      </c>
      <c r="J10011">
        <v>44243</v>
      </c>
      <c r="K10011">
        <v>44543</v>
      </c>
      <c r="L10011" t="s">
        <v>30</v>
      </c>
      <c r="M10011" t="str">
        <f>IF(OR(Table1[[#This Row],[Loan_Status]]="Fully Paid",Table1[[#This Row],[Loan_Status]]="Current"),"Good Loan",IF(Table1[[#This Row],[Loan_Status]]="Charged Off","Bad Loan",""))</f>
        <v>Good Loan</v>
      </c>
      <c r="N10011">
        <v>44574</v>
      </c>
      <c r="O10011">
        <v>888473</v>
      </c>
      <c r="P10011" t="s">
        <v>7372</v>
      </c>
      <c r="Q10011" t="s">
        <v>640</v>
      </c>
      <c r="R10011" t="s">
        <v>41</v>
      </c>
      <c r="S10011" t="s">
        <v>502</v>
      </c>
      <c r="T10011">
        <v>80000</v>
      </c>
      <c r="U10011">
        <v>5.1900000000000002E-2</v>
      </c>
      <c r="V10011">
        <v>886.49</v>
      </c>
      <c r="W10011">
        <v>0.17879999999999999</v>
      </c>
      <c r="X10011">
        <v>35000</v>
      </c>
      <c r="Y10011">
        <v>29</v>
      </c>
      <c r="Z10011">
        <v>45684</v>
      </c>
    </row>
    <row r="10012" spans="1:26" ht="14.25" customHeight="1">
      <c r="A10012">
        <v>777581</v>
      </c>
      <c r="B10012" t="s">
        <v>90</v>
      </c>
      <c r="C10012" t="s">
        <v>25</v>
      </c>
      <c r="D10012" t="s">
        <v>26</v>
      </c>
      <c r="E10012" t="s">
        <v>8402</v>
      </c>
      <c r="F10012" t="s">
        <v>28</v>
      </c>
      <c r="G10012" t="s">
        <v>39</v>
      </c>
      <c r="H10012">
        <v>44358</v>
      </c>
      <c r="I10012" t="str">
        <f>TEXT(Table1[[#This Row],[Issue_Date]],"mmm")</f>
        <v>Jun</v>
      </c>
      <c r="J10012">
        <v>44302</v>
      </c>
      <c r="K10012">
        <v>44452</v>
      </c>
      <c r="L10012" t="s">
        <v>30</v>
      </c>
      <c r="M10012" t="str">
        <f>IF(OR(Table1[[#This Row],[Loan_Status]]="Fully Paid",Table1[[#This Row],[Loan_Status]]="Current"),"Good Loan",IF(Table1[[#This Row],[Loan_Status]]="Charged Off","Bad Loan",""))</f>
        <v>Good Loan</v>
      </c>
      <c r="N10012">
        <v>44482</v>
      </c>
      <c r="O10012">
        <v>980095</v>
      </c>
      <c r="P10012" t="s">
        <v>7372</v>
      </c>
      <c r="Q10012" t="s">
        <v>495</v>
      </c>
      <c r="R10012" t="s">
        <v>41</v>
      </c>
      <c r="S10012" t="s">
        <v>502</v>
      </c>
      <c r="T10012">
        <v>165000</v>
      </c>
      <c r="U10012">
        <v>0.1923</v>
      </c>
      <c r="V10012">
        <v>460.91</v>
      </c>
      <c r="W10012">
        <v>0.18390000000000001</v>
      </c>
      <c r="X10012">
        <v>18000</v>
      </c>
      <c r="Y10012">
        <v>36</v>
      </c>
      <c r="Z10012">
        <v>24315</v>
      </c>
    </row>
    <row r="10013" spans="1:26" ht="14.25" customHeight="1">
      <c r="A10013">
        <v>570329</v>
      </c>
      <c r="B10013" t="s">
        <v>67</v>
      </c>
      <c r="C10013" t="s">
        <v>25</v>
      </c>
      <c r="D10013" t="s">
        <v>48</v>
      </c>
      <c r="E10013" t="s">
        <v>8403</v>
      </c>
      <c r="F10013" t="s">
        <v>28</v>
      </c>
      <c r="G10013" t="s">
        <v>39</v>
      </c>
      <c r="H10013">
        <v>44418</v>
      </c>
      <c r="I10013" t="str">
        <f>TEXT(Table1[[#This Row],[Issue_Date]],"mmm")</f>
        <v>Aug</v>
      </c>
      <c r="J10013">
        <v>44332</v>
      </c>
      <c r="K10013">
        <v>44454</v>
      </c>
      <c r="L10013" t="s">
        <v>30</v>
      </c>
      <c r="M10013" t="str">
        <f>IF(OR(Table1[[#This Row],[Loan_Status]]="Fully Paid",Table1[[#This Row],[Loan_Status]]="Current"),"Good Loan",IF(Table1[[#This Row],[Loan_Status]]="Charged Off","Bad Loan",""))</f>
        <v>Good Loan</v>
      </c>
      <c r="N10013">
        <v>44484</v>
      </c>
      <c r="O10013">
        <v>733684</v>
      </c>
      <c r="P10013" t="s">
        <v>7372</v>
      </c>
      <c r="Q10013" t="s">
        <v>495</v>
      </c>
      <c r="R10013" t="s">
        <v>41</v>
      </c>
      <c r="S10013" t="s">
        <v>502</v>
      </c>
      <c r="T10013">
        <v>115800</v>
      </c>
      <c r="U10013">
        <v>0.2064</v>
      </c>
      <c r="V10013">
        <v>196.2</v>
      </c>
      <c r="W10013">
        <v>0.16819999999999999</v>
      </c>
      <c r="X10013">
        <v>7925</v>
      </c>
      <c r="Y10013">
        <v>46</v>
      </c>
      <c r="Z10013">
        <v>11771</v>
      </c>
    </row>
    <row r="10014" spans="1:26" ht="14.25" customHeight="1">
      <c r="A10014">
        <v>752830</v>
      </c>
      <c r="B10014" t="s">
        <v>24</v>
      </c>
      <c r="C10014" t="s">
        <v>25</v>
      </c>
      <c r="D10014" t="s">
        <v>48</v>
      </c>
      <c r="E10014" t="s">
        <v>8404</v>
      </c>
      <c r="F10014" t="s">
        <v>28</v>
      </c>
      <c r="G10014" t="s">
        <v>39</v>
      </c>
      <c r="H10014">
        <v>44327</v>
      </c>
      <c r="I10014" t="str">
        <f>TEXT(Table1[[#This Row],[Issue_Date]],"mmm")</f>
        <v>May</v>
      </c>
      <c r="J10014">
        <v>44332</v>
      </c>
      <c r="K10014">
        <v>44482</v>
      </c>
      <c r="L10014" t="s">
        <v>30</v>
      </c>
      <c r="M10014" t="str">
        <f>IF(OR(Table1[[#This Row],[Loan_Status]]="Fully Paid",Table1[[#This Row],[Loan_Status]]="Current"),"Good Loan",IF(Table1[[#This Row],[Loan_Status]]="Charged Off","Bad Loan",""))</f>
        <v>Good Loan</v>
      </c>
      <c r="N10014">
        <v>44513</v>
      </c>
      <c r="O10014">
        <v>952448</v>
      </c>
      <c r="P10014" t="s">
        <v>7372</v>
      </c>
      <c r="Q10014" t="s">
        <v>640</v>
      </c>
      <c r="R10014" t="s">
        <v>41</v>
      </c>
      <c r="S10014" t="s">
        <v>502</v>
      </c>
      <c r="T10014">
        <v>138000</v>
      </c>
      <c r="U10014">
        <v>5.9900000000000002E-2</v>
      </c>
      <c r="V10014">
        <v>675.81</v>
      </c>
      <c r="W10014">
        <v>0.19689999999999999</v>
      </c>
      <c r="X10014">
        <v>30000</v>
      </c>
      <c r="Y10014">
        <v>30</v>
      </c>
      <c r="Z10014">
        <v>35643</v>
      </c>
    </row>
    <row r="10015" spans="1:26" ht="14.25" customHeight="1">
      <c r="A10015">
        <v>646284</v>
      </c>
      <c r="B10015" t="s">
        <v>70</v>
      </c>
      <c r="C10015" t="s">
        <v>25</v>
      </c>
      <c r="D10015" t="s">
        <v>81</v>
      </c>
      <c r="E10015" t="s">
        <v>8405</v>
      </c>
      <c r="F10015" t="s">
        <v>28</v>
      </c>
      <c r="G10015" t="s">
        <v>39</v>
      </c>
      <c r="H10015">
        <v>44207</v>
      </c>
      <c r="I10015" t="str">
        <f>TEXT(Table1[[#This Row],[Issue_Date]],"mmm")</f>
        <v>Jan</v>
      </c>
      <c r="J10015">
        <v>44243</v>
      </c>
      <c r="K10015">
        <v>44243</v>
      </c>
      <c r="L10015" t="s">
        <v>30</v>
      </c>
      <c r="M10015" t="str">
        <f>IF(OR(Table1[[#This Row],[Loan_Status]]="Fully Paid",Table1[[#This Row],[Loan_Status]]="Current"),"Good Loan",IF(Table1[[#This Row],[Loan_Status]]="Charged Off","Bad Loan",""))</f>
        <v>Good Loan</v>
      </c>
      <c r="N10015">
        <v>44271</v>
      </c>
      <c r="O10015">
        <v>826901</v>
      </c>
      <c r="P10015" t="s">
        <v>7372</v>
      </c>
      <c r="Q10015" t="s">
        <v>32</v>
      </c>
      <c r="R10015" t="s">
        <v>41</v>
      </c>
      <c r="S10015" t="s">
        <v>502</v>
      </c>
      <c r="T10015">
        <v>46200</v>
      </c>
      <c r="U10015">
        <v>0.18909999999999999</v>
      </c>
      <c r="V10015">
        <v>370.45</v>
      </c>
      <c r="W10015">
        <v>0.1595</v>
      </c>
      <c r="X10015">
        <v>15250</v>
      </c>
      <c r="Y10015">
        <v>43</v>
      </c>
      <c r="Z10015">
        <v>22242</v>
      </c>
    </row>
    <row r="10016" spans="1:26" ht="14.25" customHeight="1">
      <c r="A10016">
        <v>633056</v>
      </c>
      <c r="B10016" t="s">
        <v>35</v>
      </c>
      <c r="C10016" t="s">
        <v>25</v>
      </c>
      <c r="D10016" t="s">
        <v>48</v>
      </c>
      <c r="E10016" t="s">
        <v>8406</v>
      </c>
      <c r="F10016" t="s">
        <v>28</v>
      </c>
      <c r="G10016" t="s">
        <v>39</v>
      </c>
      <c r="H10016">
        <v>44540</v>
      </c>
      <c r="I10016" t="str">
        <f>TEXT(Table1[[#This Row],[Issue_Date]],"mmm")</f>
        <v>Dec</v>
      </c>
      <c r="J10016">
        <v>44332</v>
      </c>
      <c r="K10016">
        <v>44328</v>
      </c>
      <c r="L10016" t="s">
        <v>30</v>
      </c>
      <c r="M10016" t="str">
        <f>IF(OR(Table1[[#This Row],[Loan_Status]]="Fully Paid",Table1[[#This Row],[Loan_Status]]="Current"),"Good Loan",IF(Table1[[#This Row],[Loan_Status]]="Charged Off","Bad Loan",""))</f>
        <v>Good Loan</v>
      </c>
      <c r="N10016">
        <v>44359</v>
      </c>
      <c r="O10016">
        <v>810999</v>
      </c>
      <c r="P10016" t="s">
        <v>7372</v>
      </c>
      <c r="Q10016" t="s">
        <v>32</v>
      </c>
      <c r="R10016" t="s">
        <v>41</v>
      </c>
      <c r="S10016" t="s">
        <v>502</v>
      </c>
      <c r="T10016">
        <v>177000</v>
      </c>
      <c r="U10016">
        <v>8.4699999999999998E-2</v>
      </c>
      <c r="V10016">
        <v>364.38</v>
      </c>
      <c r="W10016">
        <v>0.1595</v>
      </c>
      <c r="X10016">
        <v>15000</v>
      </c>
      <c r="Y10016">
        <v>41</v>
      </c>
      <c r="Z10016">
        <v>17910</v>
      </c>
    </row>
    <row r="10017" spans="1:26" ht="14.25" customHeight="1">
      <c r="A10017">
        <v>678088</v>
      </c>
      <c r="B10017" t="s">
        <v>305</v>
      </c>
      <c r="C10017" t="s">
        <v>25</v>
      </c>
      <c r="D10017" t="s">
        <v>48</v>
      </c>
      <c r="E10017" t="s">
        <v>900</v>
      </c>
      <c r="F10017" t="s">
        <v>28</v>
      </c>
      <c r="G10017" t="s">
        <v>39</v>
      </c>
      <c r="H10017">
        <v>44266</v>
      </c>
      <c r="I10017" t="str">
        <f>TEXT(Table1[[#This Row],[Issue_Date]],"mmm")</f>
        <v>Mar</v>
      </c>
      <c r="J10017">
        <v>44328</v>
      </c>
      <c r="K10017">
        <v>44359</v>
      </c>
      <c r="L10017" t="s">
        <v>30</v>
      </c>
      <c r="M10017" t="str">
        <f>IF(OR(Table1[[#This Row],[Loan_Status]]="Fully Paid",Table1[[#This Row],[Loan_Status]]="Current"),"Good Loan",IF(Table1[[#This Row],[Loan_Status]]="Charged Off","Bad Loan",""))</f>
        <v>Good Loan</v>
      </c>
      <c r="N10017">
        <v>44389</v>
      </c>
      <c r="O10017">
        <v>866336</v>
      </c>
      <c r="P10017" t="s">
        <v>7372</v>
      </c>
      <c r="Q10017" t="s">
        <v>642</v>
      </c>
      <c r="R10017" t="s">
        <v>41</v>
      </c>
      <c r="S10017" t="s">
        <v>502</v>
      </c>
      <c r="T10017">
        <v>160000</v>
      </c>
      <c r="U10017">
        <v>8.6199999999999999E-2</v>
      </c>
      <c r="V10017">
        <v>879.47</v>
      </c>
      <c r="W10017">
        <v>0.17510000000000001</v>
      </c>
      <c r="X10017">
        <v>35000</v>
      </c>
      <c r="Y10017">
        <v>35</v>
      </c>
      <c r="Z10017">
        <v>41630</v>
      </c>
    </row>
    <row r="10018" spans="1:26" ht="14.25" customHeight="1">
      <c r="A10018">
        <v>805141</v>
      </c>
      <c r="B10018" t="s">
        <v>90</v>
      </c>
      <c r="C10018" t="s">
        <v>25</v>
      </c>
      <c r="D10018" t="s">
        <v>42</v>
      </c>
      <c r="E10018" t="s">
        <v>8407</v>
      </c>
      <c r="F10018" t="s">
        <v>28</v>
      </c>
      <c r="G10018" t="s">
        <v>39</v>
      </c>
      <c r="H10018">
        <v>44388</v>
      </c>
      <c r="I10018" t="str">
        <f>TEXT(Table1[[#This Row],[Issue_Date]],"mmm")</f>
        <v>Jul</v>
      </c>
      <c r="J10018">
        <v>44421</v>
      </c>
      <c r="K10018">
        <v>44390</v>
      </c>
      <c r="L10018" t="s">
        <v>30</v>
      </c>
      <c r="M10018" t="str">
        <f>IF(OR(Table1[[#This Row],[Loan_Status]]="Fully Paid",Table1[[#This Row],[Loan_Status]]="Current"),"Good Loan",IF(Table1[[#This Row],[Loan_Status]]="Charged Off","Bad Loan",""))</f>
        <v>Good Loan</v>
      </c>
      <c r="N10018">
        <v>44421</v>
      </c>
      <c r="O10018">
        <v>1011126</v>
      </c>
      <c r="P10018" t="s">
        <v>7372</v>
      </c>
      <c r="Q10018" t="s">
        <v>495</v>
      </c>
      <c r="R10018" t="s">
        <v>41</v>
      </c>
      <c r="S10018" t="s">
        <v>502</v>
      </c>
      <c r="T10018">
        <v>205000</v>
      </c>
      <c r="U10018">
        <v>4.5600000000000002E-2</v>
      </c>
      <c r="V10018">
        <v>896.22</v>
      </c>
      <c r="W10018">
        <v>0.18390000000000001</v>
      </c>
      <c r="X10018">
        <v>35000</v>
      </c>
      <c r="Y10018">
        <v>27</v>
      </c>
      <c r="Z10018">
        <v>46167</v>
      </c>
    </row>
    <row r="10019" spans="1:26" ht="14.25" customHeight="1">
      <c r="A10019">
        <v>530954</v>
      </c>
      <c r="B10019" t="s">
        <v>70</v>
      </c>
      <c r="C10019" t="s">
        <v>25</v>
      </c>
      <c r="D10019" t="s">
        <v>64</v>
      </c>
      <c r="E10019" t="s">
        <v>8408</v>
      </c>
      <c r="F10019" t="s">
        <v>28</v>
      </c>
      <c r="G10019" t="s">
        <v>39</v>
      </c>
      <c r="H10019">
        <v>44357</v>
      </c>
      <c r="I10019" t="str">
        <f>TEXT(Table1[[#This Row],[Issue_Date]],"mmm")</f>
        <v>Jun</v>
      </c>
      <c r="J10019">
        <v>44332</v>
      </c>
      <c r="K10019">
        <v>44392</v>
      </c>
      <c r="L10019" t="s">
        <v>30</v>
      </c>
      <c r="M10019" t="str">
        <f>IF(OR(Table1[[#This Row],[Loan_Status]]="Fully Paid",Table1[[#This Row],[Loan_Status]]="Current"),"Good Loan",IF(Table1[[#This Row],[Loan_Status]]="Charged Off","Bad Loan",""))</f>
        <v>Good Loan</v>
      </c>
      <c r="N10019">
        <v>44423</v>
      </c>
      <c r="O10019">
        <v>679055</v>
      </c>
      <c r="P10019" t="s">
        <v>7372</v>
      </c>
      <c r="Q10019" t="s">
        <v>640</v>
      </c>
      <c r="R10019" t="s">
        <v>41</v>
      </c>
      <c r="S10019" t="s">
        <v>502</v>
      </c>
      <c r="T10019">
        <v>480000</v>
      </c>
      <c r="U10019">
        <v>6.4399999999999999E-2</v>
      </c>
      <c r="V10019">
        <v>633.89</v>
      </c>
      <c r="W10019">
        <v>0.17929999999999999</v>
      </c>
      <c r="X10019">
        <v>25000</v>
      </c>
      <c r="Y10019">
        <v>21</v>
      </c>
      <c r="Z10019">
        <v>38033</v>
      </c>
    </row>
    <row r="10020" spans="1:26" ht="14.25" customHeight="1">
      <c r="A10020">
        <v>709515</v>
      </c>
      <c r="B10020" t="s">
        <v>70</v>
      </c>
      <c r="C10020" t="s">
        <v>25</v>
      </c>
      <c r="D10020" t="s">
        <v>81</v>
      </c>
      <c r="E10020" t="s">
        <v>8409</v>
      </c>
      <c r="F10020" t="s">
        <v>28</v>
      </c>
      <c r="G10020" t="s">
        <v>39</v>
      </c>
      <c r="H10020">
        <v>44297</v>
      </c>
      <c r="I10020" t="str">
        <f>TEXT(Table1[[#This Row],[Issue_Date]],"mmm")</f>
        <v>Apr</v>
      </c>
      <c r="J10020">
        <v>44332</v>
      </c>
      <c r="K10020">
        <v>44271</v>
      </c>
      <c r="L10020" t="s">
        <v>30</v>
      </c>
      <c r="M10020" t="str">
        <f>IF(OR(Table1[[#This Row],[Loan_Status]]="Fully Paid",Table1[[#This Row],[Loan_Status]]="Current"),"Good Loan",IF(Table1[[#This Row],[Loan_Status]]="Charged Off","Bad Loan",""))</f>
        <v>Good Loan</v>
      </c>
      <c r="N10020">
        <v>44302</v>
      </c>
      <c r="O10020">
        <v>902145</v>
      </c>
      <c r="P10020" t="s">
        <v>7372</v>
      </c>
      <c r="Q10020" t="s">
        <v>640</v>
      </c>
      <c r="R10020" t="s">
        <v>41</v>
      </c>
      <c r="S10020" t="s">
        <v>502</v>
      </c>
      <c r="T10020">
        <v>108000</v>
      </c>
      <c r="U10020">
        <v>0.14299999999999999</v>
      </c>
      <c r="V10020">
        <v>455.91</v>
      </c>
      <c r="W10020">
        <v>0.17879999999999999</v>
      </c>
      <c r="X10020">
        <v>18000</v>
      </c>
      <c r="Y10020">
        <v>25</v>
      </c>
      <c r="Z10020">
        <v>27437</v>
      </c>
    </row>
    <row r="10021" spans="1:26" ht="14.25" customHeight="1">
      <c r="A10021">
        <v>709250</v>
      </c>
      <c r="B10021" t="s">
        <v>112</v>
      </c>
      <c r="C10021" t="s">
        <v>25</v>
      </c>
      <c r="D10021" t="s">
        <v>48</v>
      </c>
      <c r="E10021" t="s">
        <v>5224</v>
      </c>
      <c r="F10021" t="s">
        <v>28</v>
      </c>
      <c r="G10021" t="s">
        <v>39</v>
      </c>
      <c r="H10021">
        <v>44266</v>
      </c>
      <c r="I10021" t="str">
        <f>TEXT(Table1[[#This Row],[Issue_Date]],"mmm")</f>
        <v>Mar</v>
      </c>
      <c r="J10021">
        <v>44332</v>
      </c>
      <c r="K10021">
        <v>44332</v>
      </c>
      <c r="L10021" t="s">
        <v>30</v>
      </c>
      <c r="M10021" t="str">
        <f>IF(OR(Table1[[#This Row],[Loan_Status]]="Fully Paid",Table1[[#This Row],[Loan_Status]]="Current"),"Good Loan",IF(Table1[[#This Row],[Loan_Status]]="Charged Off","Bad Loan",""))</f>
        <v>Good Loan</v>
      </c>
      <c r="N10021">
        <v>44363</v>
      </c>
      <c r="O10021">
        <v>901850</v>
      </c>
      <c r="P10021" t="s">
        <v>7372</v>
      </c>
      <c r="Q10021" t="s">
        <v>495</v>
      </c>
      <c r="R10021" t="s">
        <v>41</v>
      </c>
      <c r="S10021" t="s">
        <v>502</v>
      </c>
      <c r="T10021">
        <v>111000</v>
      </c>
      <c r="U10021">
        <v>0.15390000000000001</v>
      </c>
      <c r="V10021">
        <v>494.59</v>
      </c>
      <c r="W10021">
        <v>0.16769999999999999</v>
      </c>
      <c r="X10021">
        <v>20000</v>
      </c>
      <c r="Y10021">
        <v>22</v>
      </c>
      <c r="Z10021">
        <v>29679</v>
      </c>
    </row>
    <row r="10022" spans="1:26" ht="14.25" customHeight="1">
      <c r="A10022">
        <v>822258</v>
      </c>
      <c r="B10022" t="s">
        <v>124</v>
      </c>
      <c r="C10022" t="s">
        <v>25</v>
      </c>
      <c r="D10022" t="s">
        <v>48</v>
      </c>
      <c r="E10022" t="s">
        <v>8410</v>
      </c>
      <c r="F10022" t="s">
        <v>28</v>
      </c>
      <c r="G10022" t="s">
        <v>39</v>
      </c>
      <c r="H10022">
        <v>44388</v>
      </c>
      <c r="I10022" t="str">
        <f>TEXT(Table1[[#This Row],[Issue_Date]],"mmm")</f>
        <v>Jul</v>
      </c>
      <c r="J10022">
        <v>44332</v>
      </c>
      <c r="K10022">
        <v>44241</v>
      </c>
      <c r="L10022" t="s">
        <v>30</v>
      </c>
      <c r="M10022" t="str">
        <f>IF(OR(Table1[[#This Row],[Loan_Status]]="Fully Paid",Table1[[#This Row],[Loan_Status]]="Current"),"Good Loan",IF(Table1[[#This Row],[Loan_Status]]="Charged Off","Bad Loan",""))</f>
        <v>Good Loan</v>
      </c>
      <c r="N10022">
        <v>44269</v>
      </c>
      <c r="O10022">
        <v>1030683</v>
      </c>
      <c r="P10022" t="s">
        <v>7372</v>
      </c>
      <c r="Q10022" t="s">
        <v>364</v>
      </c>
      <c r="R10022" t="s">
        <v>41</v>
      </c>
      <c r="S10022" t="s">
        <v>502</v>
      </c>
      <c r="T10022">
        <v>70000</v>
      </c>
      <c r="U10022">
        <v>0.12570000000000001</v>
      </c>
      <c r="V10022">
        <v>774.76</v>
      </c>
      <c r="W10022">
        <v>0.18790000000000001</v>
      </c>
      <c r="X10022">
        <v>30000</v>
      </c>
      <c r="Y10022">
        <v>20</v>
      </c>
      <c r="Z10022">
        <v>41677</v>
      </c>
    </row>
    <row r="10023" spans="1:26" ht="14.25" customHeight="1">
      <c r="A10023">
        <v>722825</v>
      </c>
      <c r="B10023" t="s">
        <v>24</v>
      </c>
      <c r="C10023" t="s">
        <v>25</v>
      </c>
      <c r="D10023" t="s">
        <v>64</v>
      </c>
      <c r="E10023" t="s">
        <v>8411</v>
      </c>
      <c r="F10023" t="s">
        <v>28</v>
      </c>
      <c r="G10023" t="s">
        <v>39</v>
      </c>
      <c r="H10023">
        <v>44297</v>
      </c>
      <c r="I10023" t="str">
        <f>TEXT(Table1[[#This Row],[Issue_Date]],"mmm")</f>
        <v>Apr</v>
      </c>
      <c r="J10023">
        <v>44240</v>
      </c>
      <c r="K10023">
        <v>44209</v>
      </c>
      <c r="L10023" t="s">
        <v>30</v>
      </c>
      <c r="M10023" t="str">
        <f>IF(OR(Table1[[#This Row],[Loan_Status]]="Fully Paid",Table1[[#This Row],[Loan_Status]]="Current"),"Good Loan",IF(Table1[[#This Row],[Loan_Status]]="Charged Off","Bad Loan",""))</f>
        <v>Good Loan</v>
      </c>
      <c r="N10023">
        <v>44240</v>
      </c>
      <c r="O10023">
        <v>917692</v>
      </c>
      <c r="P10023" t="s">
        <v>7372</v>
      </c>
      <c r="Q10023" t="s">
        <v>640</v>
      </c>
      <c r="R10023" t="s">
        <v>41</v>
      </c>
      <c r="S10023" t="s">
        <v>502</v>
      </c>
      <c r="T10023">
        <v>110000</v>
      </c>
      <c r="U10023">
        <v>0.22239999999999999</v>
      </c>
      <c r="V10023">
        <v>658.54</v>
      </c>
      <c r="W10023">
        <v>0.17879999999999999</v>
      </c>
      <c r="X10023">
        <v>26000</v>
      </c>
      <c r="Y10023">
        <v>35</v>
      </c>
      <c r="Z10023">
        <v>30153</v>
      </c>
    </row>
    <row r="10024" spans="1:26" ht="14.25" customHeight="1">
      <c r="A10024">
        <v>789859</v>
      </c>
      <c r="B10024" t="s">
        <v>94</v>
      </c>
      <c r="C10024" t="s">
        <v>25</v>
      </c>
      <c r="D10024" t="s">
        <v>36</v>
      </c>
      <c r="E10024" t="s">
        <v>8412</v>
      </c>
      <c r="F10024" t="s">
        <v>28</v>
      </c>
      <c r="G10024" t="s">
        <v>39</v>
      </c>
      <c r="H10024">
        <v>44358</v>
      </c>
      <c r="I10024" t="str">
        <f>TEXT(Table1[[#This Row],[Issue_Date]],"mmm")</f>
        <v>Jun</v>
      </c>
      <c r="J10024">
        <v>44299</v>
      </c>
      <c r="K10024">
        <v>44299</v>
      </c>
      <c r="L10024" t="s">
        <v>30</v>
      </c>
      <c r="M10024" t="str">
        <f>IF(OR(Table1[[#This Row],[Loan_Status]]="Fully Paid",Table1[[#This Row],[Loan_Status]]="Current"),"Good Loan",IF(Table1[[#This Row],[Loan_Status]]="Charged Off","Bad Loan",""))</f>
        <v>Good Loan</v>
      </c>
      <c r="N10024">
        <v>44329</v>
      </c>
      <c r="O10024">
        <v>993839</v>
      </c>
      <c r="P10024" t="s">
        <v>7372</v>
      </c>
      <c r="Q10024" t="s">
        <v>364</v>
      </c>
      <c r="R10024" t="s">
        <v>41</v>
      </c>
      <c r="S10024" t="s">
        <v>502</v>
      </c>
      <c r="T10024">
        <v>95000</v>
      </c>
      <c r="U10024">
        <v>0.16520000000000001</v>
      </c>
      <c r="V10024">
        <v>903.88</v>
      </c>
      <c r="W10024">
        <v>0.18790000000000001</v>
      </c>
      <c r="X10024">
        <v>35000</v>
      </c>
      <c r="Y10024">
        <v>37</v>
      </c>
      <c r="Z10024">
        <v>45215</v>
      </c>
    </row>
    <row r="10025" spans="1:26" ht="14.25" customHeight="1">
      <c r="A10025">
        <v>693296</v>
      </c>
      <c r="B10025" t="s">
        <v>153</v>
      </c>
      <c r="C10025" t="s">
        <v>25</v>
      </c>
      <c r="D10025" t="s">
        <v>48</v>
      </c>
      <c r="E10025" t="s">
        <v>8413</v>
      </c>
      <c r="F10025" t="s">
        <v>28</v>
      </c>
      <c r="G10025" t="s">
        <v>39</v>
      </c>
      <c r="H10025">
        <v>44266</v>
      </c>
      <c r="I10025" t="str">
        <f>TEXT(Table1[[#This Row],[Issue_Date]],"mmm")</f>
        <v>Mar</v>
      </c>
      <c r="J10025">
        <v>44299</v>
      </c>
      <c r="K10025">
        <v>44268</v>
      </c>
      <c r="L10025" t="s">
        <v>30</v>
      </c>
      <c r="M10025" t="str">
        <f>IF(OR(Table1[[#This Row],[Loan_Status]]="Fully Paid",Table1[[#This Row],[Loan_Status]]="Current"),"Good Loan",IF(Table1[[#This Row],[Loan_Status]]="Charged Off","Bad Loan",""))</f>
        <v>Good Loan</v>
      </c>
      <c r="N10025">
        <v>44299</v>
      </c>
      <c r="O10025">
        <v>884110</v>
      </c>
      <c r="P10025" t="s">
        <v>7372</v>
      </c>
      <c r="Q10025" t="s">
        <v>640</v>
      </c>
      <c r="R10025" t="s">
        <v>41</v>
      </c>
      <c r="S10025" t="s">
        <v>502</v>
      </c>
      <c r="T10025">
        <v>91000</v>
      </c>
      <c r="U10025">
        <v>0.1913</v>
      </c>
      <c r="V10025">
        <v>506.57</v>
      </c>
      <c r="W10025">
        <v>0.17879999999999999</v>
      </c>
      <c r="X10025">
        <v>20000</v>
      </c>
      <c r="Y10025">
        <v>39</v>
      </c>
      <c r="Z10025">
        <v>26195</v>
      </c>
    </row>
    <row r="10026" spans="1:26" ht="14.25" customHeight="1">
      <c r="A10026">
        <v>758889</v>
      </c>
      <c r="B10026" t="s">
        <v>108</v>
      </c>
      <c r="C10026" t="s">
        <v>25</v>
      </c>
      <c r="D10026" t="s">
        <v>48</v>
      </c>
      <c r="E10026" t="s">
        <v>8414</v>
      </c>
      <c r="F10026" t="s">
        <v>28</v>
      </c>
      <c r="G10026" t="s">
        <v>39</v>
      </c>
      <c r="H10026">
        <v>44327</v>
      </c>
      <c r="I10026" t="str">
        <f>TEXT(Table1[[#This Row],[Issue_Date]],"mmm")</f>
        <v>May</v>
      </c>
      <c r="J10026">
        <v>44545</v>
      </c>
      <c r="K10026">
        <v>44545</v>
      </c>
      <c r="L10026" t="s">
        <v>30</v>
      </c>
      <c r="M10026" t="str">
        <f>IF(OR(Table1[[#This Row],[Loan_Status]]="Fully Paid",Table1[[#This Row],[Loan_Status]]="Current"),"Good Loan",IF(Table1[[#This Row],[Loan_Status]]="Charged Off","Bad Loan",""))</f>
        <v>Good Loan</v>
      </c>
      <c r="N10026">
        <v>44576</v>
      </c>
      <c r="O10026">
        <v>959100</v>
      </c>
      <c r="P10026" t="s">
        <v>7372</v>
      </c>
      <c r="Q10026" t="s">
        <v>495</v>
      </c>
      <c r="R10026" t="s">
        <v>41</v>
      </c>
      <c r="S10026" t="s">
        <v>502</v>
      </c>
      <c r="T10026">
        <v>210000</v>
      </c>
      <c r="U10026">
        <v>0.13689999999999999</v>
      </c>
      <c r="V10026">
        <v>256.07</v>
      </c>
      <c r="W10026">
        <v>0.18390000000000001</v>
      </c>
      <c r="X10026">
        <v>10000</v>
      </c>
      <c r="Y10026">
        <v>36</v>
      </c>
      <c r="Z10026">
        <v>15307</v>
      </c>
    </row>
    <row r="10027" spans="1:26" ht="14.25" customHeight="1">
      <c r="A10027">
        <v>743794</v>
      </c>
      <c r="B10027" t="s">
        <v>105</v>
      </c>
      <c r="C10027" t="s">
        <v>25</v>
      </c>
      <c r="D10027" t="s">
        <v>64</v>
      </c>
      <c r="E10027" t="s">
        <v>8415</v>
      </c>
      <c r="F10027" t="s">
        <v>28</v>
      </c>
      <c r="G10027" t="s">
        <v>39</v>
      </c>
      <c r="H10027">
        <v>44327</v>
      </c>
      <c r="I10027" t="str">
        <f>TEXT(Table1[[#This Row],[Issue_Date]],"mmm")</f>
        <v>May</v>
      </c>
      <c r="J10027">
        <v>44543</v>
      </c>
      <c r="K10027">
        <v>44543</v>
      </c>
      <c r="L10027" t="s">
        <v>30</v>
      </c>
      <c r="M10027" t="str">
        <f>IF(OR(Table1[[#This Row],[Loan_Status]]="Fully Paid",Table1[[#This Row],[Loan_Status]]="Current"),"Good Loan",IF(Table1[[#This Row],[Loan_Status]]="Charged Off","Bad Loan",""))</f>
        <v>Good Loan</v>
      </c>
      <c r="N10027">
        <v>44574</v>
      </c>
      <c r="O10027">
        <v>942140</v>
      </c>
      <c r="P10027" t="s">
        <v>7372</v>
      </c>
      <c r="Q10027" t="s">
        <v>495</v>
      </c>
      <c r="R10027" t="s">
        <v>41</v>
      </c>
      <c r="S10027" t="s">
        <v>502</v>
      </c>
      <c r="T10027">
        <v>140000</v>
      </c>
      <c r="U10027">
        <v>9.2999999999999999E-2</v>
      </c>
      <c r="V10027">
        <v>768.19</v>
      </c>
      <c r="W10027">
        <v>0.18390000000000001</v>
      </c>
      <c r="X10027">
        <v>30000</v>
      </c>
      <c r="Y10027">
        <v>25</v>
      </c>
      <c r="Z10027">
        <v>41691</v>
      </c>
    </row>
    <row r="10028" spans="1:26" ht="14.25" customHeight="1">
      <c r="A10028">
        <v>841116</v>
      </c>
      <c r="B10028" t="s">
        <v>857</v>
      </c>
      <c r="C10028" t="s">
        <v>25</v>
      </c>
      <c r="D10028" t="s">
        <v>73</v>
      </c>
      <c r="E10028" t="s">
        <v>8416</v>
      </c>
      <c r="F10028" t="s">
        <v>28</v>
      </c>
      <c r="G10028" t="s">
        <v>39</v>
      </c>
      <c r="H10028">
        <v>44480</v>
      </c>
      <c r="I10028" t="str">
        <f>TEXT(Table1[[#This Row],[Issue_Date]],"mmm")</f>
        <v>Oct</v>
      </c>
      <c r="J10028">
        <v>44362</v>
      </c>
      <c r="K10028">
        <v>44328</v>
      </c>
      <c r="L10028" t="s">
        <v>30</v>
      </c>
      <c r="M10028" t="str">
        <f>IF(OR(Table1[[#This Row],[Loan_Status]]="Fully Paid",Table1[[#This Row],[Loan_Status]]="Current"),"Good Loan",IF(Table1[[#This Row],[Loan_Status]]="Charged Off","Bad Loan",""))</f>
        <v>Good Loan</v>
      </c>
      <c r="N10028">
        <v>44359</v>
      </c>
      <c r="O10028">
        <v>1051635</v>
      </c>
      <c r="P10028" t="s">
        <v>7372</v>
      </c>
      <c r="Q10028" t="s">
        <v>364</v>
      </c>
      <c r="R10028" t="s">
        <v>41</v>
      </c>
      <c r="S10028" t="s">
        <v>502</v>
      </c>
      <c r="T10028">
        <v>100000</v>
      </c>
      <c r="U10028">
        <v>3.3099999999999997E-2</v>
      </c>
      <c r="V10028">
        <v>787.79</v>
      </c>
      <c r="W10028">
        <v>0.19420000000000001</v>
      </c>
      <c r="X10028">
        <v>30100</v>
      </c>
      <c r="Y10028">
        <v>25</v>
      </c>
      <c r="Z10028">
        <v>33146</v>
      </c>
    </row>
    <row r="10029" spans="1:26" ht="14.25" customHeight="1">
      <c r="A10029">
        <v>872393</v>
      </c>
      <c r="B10029" t="s">
        <v>97</v>
      </c>
      <c r="C10029" t="s">
        <v>25</v>
      </c>
      <c r="D10029" t="s">
        <v>42</v>
      </c>
      <c r="E10029" t="s">
        <v>8417</v>
      </c>
      <c r="F10029" t="s">
        <v>28</v>
      </c>
      <c r="G10029" t="s">
        <v>39</v>
      </c>
      <c r="H10029">
        <v>44450</v>
      </c>
      <c r="I10029" t="str">
        <f>TEXT(Table1[[#This Row],[Issue_Date]],"mmm")</f>
        <v>Sep</v>
      </c>
      <c r="J10029">
        <v>44298</v>
      </c>
      <c r="K10029">
        <v>44298</v>
      </c>
      <c r="L10029" t="s">
        <v>30</v>
      </c>
      <c r="M10029" t="str">
        <f>IF(OR(Table1[[#This Row],[Loan_Status]]="Fully Paid",Table1[[#This Row],[Loan_Status]]="Current"),"Good Loan",IF(Table1[[#This Row],[Loan_Status]]="Charged Off","Bad Loan",""))</f>
        <v>Good Loan</v>
      </c>
      <c r="N10029">
        <v>44328</v>
      </c>
      <c r="O10029">
        <v>1086586</v>
      </c>
      <c r="P10029" t="s">
        <v>7372</v>
      </c>
      <c r="Q10029" t="s">
        <v>364</v>
      </c>
      <c r="R10029" t="s">
        <v>41</v>
      </c>
      <c r="S10029" t="s">
        <v>502</v>
      </c>
      <c r="T10029">
        <v>160000</v>
      </c>
      <c r="U10029">
        <v>0.13930000000000001</v>
      </c>
      <c r="V10029">
        <v>542.33000000000004</v>
      </c>
      <c r="W10029">
        <v>0.18790000000000001</v>
      </c>
      <c r="X10029">
        <v>21000</v>
      </c>
      <c r="Y10029">
        <v>43</v>
      </c>
      <c r="Z10029">
        <v>23230</v>
      </c>
    </row>
    <row r="10030" spans="1:26" ht="14.25" customHeight="1">
      <c r="A10030">
        <v>768153</v>
      </c>
      <c r="B10030" t="s">
        <v>94</v>
      </c>
      <c r="C10030" t="s">
        <v>25</v>
      </c>
      <c r="D10030" t="s">
        <v>59</v>
      </c>
      <c r="E10030" t="s">
        <v>900</v>
      </c>
      <c r="F10030" t="s">
        <v>361</v>
      </c>
      <c r="G10030" t="s">
        <v>39</v>
      </c>
      <c r="H10030">
        <v>44358</v>
      </c>
      <c r="I10030" t="str">
        <f>TEXT(Table1[[#This Row],[Issue_Date]],"mmm")</f>
        <v>Jun</v>
      </c>
      <c r="J10030">
        <v>44302</v>
      </c>
      <c r="K10030">
        <v>44270</v>
      </c>
      <c r="L10030" t="s">
        <v>30</v>
      </c>
      <c r="M10030" t="str">
        <f>IF(OR(Table1[[#This Row],[Loan_Status]]="Fully Paid",Table1[[#This Row],[Loan_Status]]="Current"),"Good Loan",IF(Table1[[#This Row],[Loan_Status]]="Charged Off","Bad Loan",""))</f>
        <v>Good Loan</v>
      </c>
      <c r="N10030">
        <v>44301</v>
      </c>
      <c r="O10030">
        <v>969374</v>
      </c>
      <c r="P10030" t="s">
        <v>7372</v>
      </c>
      <c r="Q10030" t="s">
        <v>691</v>
      </c>
      <c r="R10030" t="s">
        <v>41</v>
      </c>
      <c r="S10030" t="s">
        <v>502</v>
      </c>
      <c r="T10030">
        <v>130000</v>
      </c>
      <c r="U10030">
        <v>0.21160000000000001</v>
      </c>
      <c r="V10030">
        <v>939.41</v>
      </c>
      <c r="W10030">
        <v>0.20619999999999999</v>
      </c>
      <c r="X10030">
        <v>35000</v>
      </c>
      <c r="Y10030">
        <v>41</v>
      </c>
      <c r="Z10030">
        <v>54715</v>
      </c>
    </row>
    <row r="10031" spans="1:26" ht="14.25" customHeight="1">
      <c r="A10031">
        <v>1017926</v>
      </c>
      <c r="B10031" t="s">
        <v>70</v>
      </c>
      <c r="C10031" t="s">
        <v>25</v>
      </c>
      <c r="D10031" t="s">
        <v>48</v>
      </c>
      <c r="E10031" t="s">
        <v>2545</v>
      </c>
      <c r="F10031" t="s">
        <v>361</v>
      </c>
      <c r="G10031" t="s">
        <v>39</v>
      </c>
      <c r="H10031">
        <v>44511</v>
      </c>
      <c r="I10031" t="str">
        <f>TEXT(Table1[[#This Row],[Issue_Date]],"mmm")</f>
        <v>Nov</v>
      </c>
      <c r="J10031">
        <v>44332</v>
      </c>
      <c r="K10031">
        <v>44453</v>
      </c>
      <c r="L10031" t="s">
        <v>30</v>
      </c>
      <c r="M10031" t="str">
        <f>IF(OR(Table1[[#This Row],[Loan_Status]]="Fully Paid",Table1[[#This Row],[Loan_Status]]="Current"),"Good Loan",IF(Table1[[#This Row],[Loan_Status]]="Charged Off","Bad Loan",""))</f>
        <v>Good Loan</v>
      </c>
      <c r="N10031">
        <v>44483</v>
      </c>
      <c r="O10031">
        <v>1246359</v>
      </c>
      <c r="P10031" t="s">
        <v>7372</v>
      </c>
      <c r="Q10031" t="s">
        <v>969</v>
      </c>
      <c r="R10031" t="s">
        <v>41</v>
      </c>
      <c r="S10031" t="s">
        <v>502</v>
      </c>
      <c r="T10031">
        <v>185000</v>
      </c>
      <c r="U10031">
        <v>4.3499999999999997E-2</v>
      </c>
      <c r="V10031">
        <v>803.07</v>
      </c>
      <c r="W10031">
        <v>0.2167</v>
      </c>
      <c r="X10031">
        <v>29275</v>
      </c>
      <c r="Y10031">
        <v>28</v>
      </c>
      <c r="Z10031">
        <v>43850</v>
      </c>
    </row>
    <row r="10032" spans="1:26" ht="14.25" customHeight="1">
      <c r="A10032">
        <v>643905</v>
      </c>
      <c r="B10032" t="s">
        <v>63</v>
      </c>
      <c r="C10032" t="s">
        <v>25</v>
      </c>
      <c r="D10032" t="s">
        <v>48</v>
      </c>
      <c r="E10032" t="s">
        <v>8418</v>
      </c>
      <c r="F10032" t="s">
        <v>361</v>
      </c>
      <c r="G10032" t="s">
        <v>39</v>
      </c>
      <c r="H10032">
        <v>44207</v>
      </c>
      <c r="I10032" t="str">
        <f>TEXT(Table1[[#This Row],[Issue_Date]],"mmm")</f>
        <v>Jan</v>
      </c>
      <c r="J10032">
        <v>44332</v>
      </c>
      <c r="K10032">
        <v>44212</v>
      </c>
      <c r="L10032" t="s">
        <v>30</v>
      </c>
      <c r="M10032" t="str">
        <f>IF(OR(Table1[[#This Row],[Loan_Status]]="Fully Paid",Table1[[#This Row],[Loan_Status]]="Current"),"Good Loan",IF(Table1[[#This Row],[Loan_Status]]="Charged Off","Bad Loan",""))</f>
        <v>Good Loan</v>
      </c>
      <c r="N10032">
        <v>44243</v>
      </c>
      <c r="O10032">
        <v>824025</v>
      </c>
      <c r="P10032" t="s">
        <v>7372</v>
      </c>
      <c r="Q10032" t="s">
        <v>2218</v>
      </c>
      <c r="R10032" t="s">
        <v>41</v>
      </c>
      <c r="S10032" t="s">
        <v>502</v>
      </c>
      <c r="T10032">
        <v>115000</v>
      </c>
      <c r="U10032">
        <v>0.1143</v>
      </c>
      <c r="V10032">
        <v>443.71</v>
      </c>
      <c r="W10032">
        <v>0.19289999999999999</v>
      </c>
      <c r="X10032">
        <v>17000</v>
      </c>
      <c r="Y10032">
        <v>21</v>
      </c>
      <c r="Z10032">
        <v>26622</v>
      </c>
    </row>
    <row r="10033" spans="1:26" ht="14.25" customHeight="1">
      <c r="A10033">
        <v>887833</v>
      </c>
      <c r="B10033" t="s">
        <v>67</v>
      </c>
      <c r="C10033" t="s">
        <v>25</v>
      </c>
      <c r="D10033" t="s">
        <v>48</v>
      </c>
      <c r="E10033" t="s">
        <v>8419</v>
      </c>
      <c r="F10033" t="s">
        <v>361</v>
      </c>
      <c r="G10033" t="s">
        <v>39</v>
      </c>
      <c r="H10033">
        <v>44450</v>
      </c>
      <c r="I10033" t="str">
        <f>TEXT(Table1[[#This Row],[Issue_Date]],"mmm")</f>
        <v>Sep</v>
      </c>
      <c r="J10033">
        <v>44270</v>
      </c>
      <c r="K10033">
        <v>44270</v>
      </c>
      <c r="L10033" t="s">
        <v>30</v>
      </c>
      <c r="M10033" t="str">
        <f>IF(OR(Table1[[#This Row],[Loan_Status]]="Fully Paid",Table1[[#This Row],[Loan_Status]]="Current"),"Good Loan",IF(Table1[[#This Row],[Loan_Status]]="Charged Off","Bad Loan",""))</f>
        <v>Good Loan</v>
      </c>
      <c r="N10033">
        <v>44301</v>
      </c>
      <c r="O10033">
        <v>1104095</v>
      </c>
      <c r="P10033" t="s">
        <v>7372</v>
      </c>
      <c r="Q10033" t="s">
        <v>969</v>
      </c>
      <c r="R10033" t="s">
        <v>41</v>
      </c>
      <c r="S10033" t="s">
        <v>502</v>
      </c>
      <c r="T10033">
        <v>93000</v>
      </c>
      <c r="U10033">
        <v>0.1981</v>
      </c>
      <c r="V10033">
        <v>877.82</v>
      </c>
      <c r="W10033">
        <v>0.2167</v>
      </c>
      <c r="X10033">
        <v>32000</v>
      </c>
      <c r="Y10033">
        <v>35</v>
      </c>
      <c r="Z10033">
        <v>50174</v>
      </c>
    </row>
    <row r="10034" spans="1:26" ht="14.25" customHeight="1">
      <c r="A10034">
        <v>690981</v>
      </c>
      <c r="B10034" t="s">
        <v>248</v>
      </c>
      <c r="C10034" t="s">
        <v>25</v>
      </c>
      <c r="D10034" t="s">
        <v>73</v>
      </c>
      <c r="E10034" t="s">
        <v>8420</v>
      </c>
      <c r="F10034" t="s">
        <v>361</v>
      </c>
      <c r="G10034" t="s">
        <v>39</v>
      </c>
      <c r="H10034">
        <v>44266</v>
      </c>
      <c r="I10034" t="str">
        <f>TEXT(Table1[[#This Row],[Issue_Date]],"mmm")</f>
        <v>Mar</v>
      </c>
      <c r="J10034">
        <v>44482</v>
      </c>
      <c r="K10034">
        <v>44452</v>
      </c>
      <c r="L10034" t="s">
        <v>30</v>
      </c>
      <c r="M10034" t="str">
        <f>IF(OR(Table1[[#This Row],[Loan_Status]]="Fully Paid",Table1[[#This Row],[Loan_Status]]="Current"),"Good Loan",IF(Table1[[#This Row],[Loan_Status]]="Charged Off","Bad Loan",""))</f>
        <v>Good Loan</v>
      </c>
      <c r="N10034">
        <v>44482</v>
      </c>
      <c r="O10034">
        <v>881467</v>
      </c>
      <c r="P10034" t="s">
        <v>7372</v>
      </c>
      <c r="Q10034" t="s">
        <v>691</v>
      </c>
      <c r="R10034" t="s">
        <v>41</v>
      </c>
      <c r="S10034" t="s">
        <v>502</v>
      </c>
      <c r="T10034">
        <v>200000</v>
      </c>
      <c r="U10034">
        <v>0.11559999999999999</v>
      </c>
      <c r="V10034">
        <v>900.62</v>
      </c>
      <c r="W10034">
        <v>0.1862</v>
      </c>
      <c r="X10034">
        <v>35000</v>
      </c>
      <c r="Y10034">
        <v>39</v>
      </c>
      <c r="Z10034">
        <v>48492</v>
      </c>
    </row>
    <row r="10035" spans="1:26" ht="14.25" customHeight="1">
      <c r="A10035">
        <v>532002</v>
      </c>
      <c r="B10035" t="s">
        <v>139</v>
      </c>
      <c r="C10035" t="s">
        <v>25</v>
      </c>
      <c r="D10035" t="s">
        <v>48</v>
      </c>
      <c r="E10035" t="s">
        <v>8421</v>
      </c>
      <c r="F10035" t="s">
        <v>361</v>
      </c>
      <c r="G10035" t="s">
        <v>39</v>
      </c>
      <c r="H10035">
        <v>44357</v>
      </c>
      <c r="I10035" t="str">
        <f>TEXT(Table1[[#This Row],[Issue_Date]],"mmm")</f>
        <v>Jun</v>
      </c>
      <c r="J10035">
        <v>44392</v>
      </c>
      <c r="K10035">
        <v>44423</v>
      </c>
      <c r="L10035" t="s">
        <v>30</v>
      </c>
      <c r="M10035" t="str">
        <f>IF(OR(Table1[[#This Row],[Loan_Status]]="Fully Paid",Table1[[#This Row],[Loan_Status]]="Current"),"Good Loan",IF(Table1[[#This Row],[Loan_Status]]="Charged Off","Bad Loan",""))</f>
        <v>Good Loan</v>
      </c>
      <c r="N10035">
        <v>44454</v>
      </c>
      <c r="O10035">
        <v>687721</v>
      </c>
      <c r="P10035" t="s">
        <v>7372</v>
      </c>
      <c r="Q10035" t="s">
        <v>691</v>
      </c>
      <c r="R10035" t="s">
        <v>41</v>
      </c>
      <c r="S10035" t="s">
        <v>502</v>
      </c>
      <c r="T10035">
        <v>150000</v>
      </c>
      <c r="U10035">
        <v>8.8999999999999999E-3</v>
      </c>
      <c r="V10035">
        <v>432.76</v>
      </c>
      <c r="W10035">
        <v>0.1867</v>
      </c>
      <c r="X10035">
        <v>25000</v>
      </c>
      <c r="Y10035">
        <v>27</v>
      </c>
      <c r="Z10035">
        <v>25997</v>
      </c>
    </row>
    <row r="10036" spans="1:26" ht="14.25" customHeight="1">
      <c r="A10036">
        <v>814621</v>
      </c>
      <c r="B10036" t="s">
        <v>133</v>
      </c>
      <c r="C10036" t="s">
        <v>25</v>
      </c>
      <c r="D10036" t="s">
        <v>36</v>
      </c>
      <c r="E10036" t="s">
        <v>8422</v>
      </c>
      <c r="F10036" t="s">
        <v>700</v>
      </c>
      <c r="G10036" t="s">
        <v>39</v>
      </c>
      <c r="H10036">
        <v>44388</v>
      </c>
      <c r="I10036" t="str">
        <f>TEXT(Table1[[#This Row],[Issue_Date]],"mmm")</f>
        <v>Jul</v>
      </c>
      <c r="J10036">
        <v>44545</v>
      </c>
      <c r="K10036">
        <v>44545</v>
      </c>
      <c r="L10036" t="s">
        <v>30</v>
      </c>
      <c r="M10036" t="str">
        <f>IF(OR(Table1[[#This Row],[Loan_Status]]="Fully Paid",Table1[[#This Row],[Loan_Status]]="Current"),"Good Loan",IF(Table1[[#This Row],[Loan_Status]]="Charged Off","Bad Loan",""))</f>
        <v>Good Loan</v>
      </c>
      <c r="N10036">
        <v>44576</v>
      </c>
      <c r="O10036">
        <v>1022151</v>
      </c>
      <c r="P10036" t="s">
        <v>7372</v>
      </c>
      <c r="Q10036" t="s">
        <v>2455</v>
      </c>
      <c r="R10036" t="s">
        <v>41</v>
      </c>
      <c r="S10036" t="s">
        <v>502</v>
      </c>
      <c r="T10036">
        <v>170000</v>
      </c>
      <c r="U10036">
        <v>0.22120000000000001</v>
      </c>
      <c r="V10036">
        <v>555.02</v>
      </c>
      <c r="W10036">
        <v>0.23219999999999999</v>
      </c>
      <c r="X10036">
        <v>19600</v>
      </c>
      <c r="Y10036">
        <v>23</v>
      </c>
      <c r="Z10036">
        <v>33101</v>
      </c>
    </row>
    <row r="10037" spans="1:26" ht="14.25" customHeight="1">
      <c r="A10037">
        <v>656295</v>
      </c>
      <c r="B10037" t="s">
        <v>97</v>
      </c>
      <c r="C10037" t="s">
        <v>25</v>
      </c>
      <c r="D10037" t="s">
        <v>73</v>
      </c>
      <c r="E10037" t="s">
        <v>8423</v>
      </c>
      <c r="F10037" t="s">
        <v>700</v>
      </c>
      <c r="G10037" t="s">
        <v>39</v>
      </c>
      <c r="H10037">
        <v>44207</v>
      </c>
      <c r="I10037" t="str">
        <f>TEXT(Table1[[#This Row],[Issue_Date]],"mmm")</f>
        <v>Jan</v>
      </c>
      <c r="J10037">
        <v>44239</v>
      </c>
      <c r="K10037">
        <v>44239</v>
      </c>
      <c r="L10037" t="s">
        <v>30</v>
      </c>
      <c r="M10037" t="str">
        <f>IF(OR(Table1[[#This Row],[Loan_Status]]="Fully Paid",Table1[[#This Row],[Loan_Status]]="Current"),"Good Loan",IF(Table1[[#This Row],[Loan_Status]]="Charged Off","Bad Loan",""))</f>
        <v>Good Loan</v>
      </c>
      <c r="N10037">
        <v>44267</v>
      </c>
      <c r="O10037">
        <v>839404</v>
      </c>
      <c r="P10037" t="s">
        <v>7372</v>
      </c>
      <c r="Q10037" t="s">
        <v>2803</v>
      </c>
      <c r="R10037" t="s">
        <v>41</v>
      </c>
      <c r="S10037" t="s">
        <v>502</v>
      </c>
      <c r="T10037">
        <v>75000</v>
      </c>
      <c r="U10037">
        <v>4.58E-2</v>
      </c>
      <c r="V10037">
        <v>398.33</v>
      </c>
      <c r="W10037">
        <v>0.2011</v>
      </c>
      <c r="X10037">
        <v>15000</v>
      </c>
      <c r="Y10037">
        <v>21</v>
      </c>
      <c r="Z10037">
        <v>17467</v>
      </c>
    </row>
    <row r="10038" spans="1:26" ht="14.25" customHeight="1">
      <c r="A10038">
        <v>620453</v>
      </c>
      <c r="B10038" t="s">
        <v>124</v>
      </c>
      <c r="C10038" t="s">
        <v>25</v>
      </c>
      <c r="D10038" t="s">
        <v>48</v>
      </c>
      <c r="E10038" t="s">
        <v>8424</v>
      </c>
      <c r="F10038" t="s">
        <v>700</v>
      </c>
      <c r="G10038" t="s">
        <v>39</v>
      </c>
      <c r="H10038">
        <v>44510</v>
      </c>
      <c r="I10038" t="str">
        <f>TEXT(Table1[[#This Row],[Issue_Date]],"mmm")</f>
        <v>Nov</v>
      </c>
      <c r="J10038">
        <v>44421</v>
      </c>
      <c r="K10038">
        <v>44451</v>
      </c>
      <c r="L10038" t="s">
        <v>30</v>
      </c>
      <c r="M10038" t="str">
        <f>IF(OR(Table1[[#This Row],[Loan_Status]]="Fully Paid",Table1[[#This Row],[Loan_Status]]="Current"),"Good Loan",IF(Table1[[#This Row],[Loan_Status]]="Charged Off","Bad Loan",""))</f>
        <v>Good Loan</v>
      </c>
      <c r="N10038">
        <v>44481</v>
      </c>
      <c r="O10038">
        <v>795227</v>
      </c>
      <c r="P10038" t="s">
        <v>7372</v>
      </c>
      <c r="Q10038" t="s">
        <v>2455</v>
      </c>
      <c r="R10038" t="s">
        <v>41</v>
      </c>
      <c r="S10038" t="s">
        <v>502</v>
      </c>
      <c r="T10038">
        <v>89004</v>
      </c>
      <c r="U10038">
        <v>0.12820000000000001</v>
      </c>
      <c r="V10038">
        <v>673.11</v>
      </c>
      <c r="W10038">
        <v>0.2077</v>
      </c>
      <c r="X10038">
        <v>25000</v>
      </c>
      <c r="Y10038">
        <v>35</v>
      </c>
      <c r="Z10038">
        <v>31102</v>
      </c>
    </row>
    <row r="10039" spans="1:26" ht="14.25" customHeight="1">
      <c r="A10039">
        <v>676471</v>
      </c>
      <c r="B10039" t="s">
        <v>24</v>
      </c>
      <c r="C10039" t="s">
        <v>25</v>
      </c>
      <c r="D10039" t="s">
        <v>81</v>
      </c>
      <c r="E10039" t="s">
        <v>8425</v>
      </c>
      <c r="F10039" t="s">
        <v>700</v>
      </c>
      <c r="G10039" t="s">
        <v>39</v>
      </c>
      <c r="H10039">
        <v>44238</v>
      </c>
      <c r="I10039" t="str">
        <f>TEXT(Table1[[#This Row],[Issue_Date]],"mmm")</f>
        <v>Feb</v>
      </c>
      <c r="J10039">
        <v>44330</v>
      </c>
      <c r="K10039">
        <v>44330</v>
      </c>
      <c r="L10039" t="s">
        <v>30</v>
      </c>
      <c r="M10039" t="str">
        <f>IF(OR(Table1[[#This Row],[Loan_Status]]="Fully Paid",Table1[[#This Row],[Loan_Status]]="Current"),"Good Loan",IF(Table1[[#This Row],[Loan_Status]]="Charged Off","Bad Loan",""))</f>
        <v>Good Loan</v>
      </c>
      <c r="N10039">
        <v>44361</v>
      </c>
      <c r="O10039">
        <v>864466</v>
      </c>
      <c r="P10039" t="s">
        <v>7372</v>
      </c>
      <c r="Q10039" t="s">
        <v>1785</v>
      </c>
      <c r="R10039" t="s">
        <v>41</v>
      </c>
      <c r="S10039" t="s">
        <v>502</v>
      </c>
      <c r="T10039">
        <v>52000</v>
      </c>
      <c r="U10039">
        <v>8.1900000000000001E-2</v>
      </c>
      <c r="V10039">
        <v>535.24</v>
      </c>
      <c r="W10039">
        <v>0.20480000000000001</v>
      </c>
      <c r="X10039">
        <v>20000</v>
      </c>
      <c r="Y10039">
        <v>15</v>
      </c>
      <c r="Z10039">
        <v>30087</v>
      </c>
    </row>
    <row r="10040" spans="1:26" ht="14.25" customHeight="1">
      <c r="A10040">
        <v>525909</v>
      </c>
      <c r="B10040" t="s">
        <v>174</v>
      </c>
      <c r="C10040" t="s">
        <v>25</v>
      </c>
      <c r="D10040" t="s">
        <v>48</v>
      </c>
      <c r="E10040" t="s">
        <v>8426</v>
      </c>
      <c r="F10040" t="s">
        <v>44</v>
      </c>
      <c r="G10040" t="s">
        <v>39</v>
      </c>
      <c r="H10040">
        <v>44357</v>
      </c>
      <c r="I10040" t="str">
        <f>TEXT(Table1[[#This Row],[Issue_Date]],"mmm")</f>
        <v>Jun</v>
      </c>
      <c r="J10040">
        <v>44362</v>
      </c>
      <c r="K10040">
        <v>44392</v>
      </c>
      <c r="L10040" t="s">
        <v>30</v>
      </c>
      <c r="M10040" t="str">
        <f>IF(OR(Table1[[#This Row],[Loan_Status]]="Fully Paid",Table1[[#This Row],[Loan_Status]]="Current"),"Good Loan",IF(Table1[[#This Row],[Loan_Status]]="Charged Off","Bad Loan",""))</f>
        <v>Good Loan</v>
      </c>
      <c r="N10040">
        <v>44423</v>
      </c>
      <c r="O10040">
        <v>680428</v>
      </c>
      <c r="P10040" t="s">
        <v>7372</v>
      </c>
      <c r="Q10040" t="s">
        <v>45</v>
      </c>
      <c r="R10040" t="s">
        <v>41</v>
      </c>
      <c r="S10040" t="s">
        <v>502</v>
      </c>
      <c r="T10040">
        <v>240734</v>
      </c>
      <c r="U10040">
        <v>7.3099999999999998E-2</v>
      </c>
      <c r="V10040">
        <v>279.10000000000002</v>
      </c>
      <c r="W10040">
        <v>0.13980000000000001</v>
      </c>
      <c r="X10040">
        <v>12000</v>
      </c>
      <c r="Y10040">
        <v>27</v>
      </c>
      <c r="Z10040">
        <v>16761</v>
      </c>
    </row>
    <row r="10041" spans="1:26" ht="14.25" customHeight="1">
      <c r="A10041">
        <v>754308</v>
      </c>
      <c r="B10041" t="s">
        <v>97</v>
      </c>
      <c r="C10041" t="s">
        <v>25</v>
      </c>
      <c r="D10041" t="s">
        <v>73</v>
      </c>
      <c r="E10041" t="s">
        <v>954</v>
      </c>
      <c r="F10041" t="s">
        <v>361</v>
      </c>
      <c r="G10041" t="s">
        <v>39</v>
      </c>
      <c r="H10041">
        <v>44327</v>
      </c>
      <c r="I10041" t="str">
        <f>TEXT(Table1[[#This Row],[Issue_Date]],"mmm")</f>
        <v>May</v>
      </c>
      <c r="J10041">
        <v>44240</v>
      </c>
      <c r="K10041">
        <v>44240</v>
      </c>
      <c r="L10041" t="s">
        <v>30</v>
      </c>
      <c r="M10041" t="str">
        <f>IF(OR(Table1[[#This Row],[Loan_Status]]="Fully Paid",Table1[[#This Row],[Loan_Status]]="Current"),"Good Loan",IF(Table1[[#This Row],[Loan_Status]]="Charged Off","Bad Loan",""))</f>
        <v>Good Loan</v>
      </c>
      <c r="N10041">
        <v>44268</v>
      </c>
      <c r="O10041">
        <v>954020</v>
      </c>
      <c r="P10041" t="s">
        <v>7372</v>
      </c>
      <c r="Q10041" t="s">
        <v>969</v>
      </c>
      <c r="R10041" t="s">
        <v>41</v>
      </c>
      <c r="S10041" t="s">
        <v>502</v>
      </c>
      <c r="T10041">
        <v>60000</v>
      </c>
      <c r="U10041">
        <v>0.22600000000000001</v>
      </c>
      <c r="V10041">
        <v>409.78</v>
      </c>
      <c r="W10041">
        <v>0.2099</v>
      </c>
      <c r="X10041">
        <v>24000</v>
      </c>
      <c r="Y10041">
        <v>25</v>
      </c>
      <c r="Z10041">
        <v>19915</v>
      </c>
    </row>
    <row r="10042" spans="1:26" ht="14.25" customHeight="1">
      <c r="A10042">
        <v>602049</v>
      </c>
      <c r="B10042" t="s">
        <v>53</v>
      </c>
      <c r="C10042" t="s">
        <v>25</v>
      </c>
      <c r="D10042" t="s">
        <v>81</v>
      </c>
      <c r="E10042" t="s">
        <v>113</v>
      </c>
      <c r="F10042" t="s">
        <v>50</v>
      </c>
      <c r="G10042" t="s">
        <v>51</v>
      </c>
      <c r="H10042">
        <v>44510</v>
      </c>
      <c r="I10042" t="str">
        <f>TEXT(Table1[[#This Row],[Issue_Date]],"mmm")</f>
        <v>Nov</v>
      </c>
      <c r="J10042">
        <v>44211</v>
      </c>
      <c r="K10042">
        <v>44211</v>
      </c>
      <c r="L10042" t="s">
        <v>30</v>
      </c>
      <c r="M10042" t="str">
        <f>IF(OR(Table1[[#This Row],[Loan_Status]]="Fully Paid",Table1[[#This Row],[Loan_Status]]="Current"),"Good Loan",IF(Table1[[#This Row],[Loan_Status]]="Charged Off","Bad Loan",""))</f>
        <v>Good Loan</v>
      </c>
      <c r="N10042">
        <v>44242</v>
      </c>
      <c r="O10042">
        <v>772478</v>
      </c>
      <c r="P10042" t="s">
        <v>7372</v>
      </c>
      <c r="Q10042" t="s">
        <v>75</v>
      </c>
      <c r="R10042" t="s">
        <v>41</v>
      </c>
      <c r="S10042" t="s">
        <v>502</v>
      </c>
      <c r="T10042">
        <v>30000</v>
      </c>
      <c r="U10042">
        <v>6.4000000000000001E-2</v>
      </c>
      <c r="V10042">
        <v>136.86000000000001</v>
      </c>
      <c r="W10042">
        <v>6.1699999999999998E-2</v>
      </c>
      <c r="X10042">
        <v>10000</v>
      </c>
      <c r="Y10042">
        <v>11</v>
      </c>
      <c r="Z10042">
        <v>8177</v>
      </c>
    </row>
    <row r="10043" spans="1:26" ht="14.25" customHeight="1">
      <c r="A10043">
        <v>886815</v>
      </c>
      <c r="B10043" t="s">
        <v>139</v>
      </c>
      <c r="C10043" t="s">
        <v>25</v>
      </c>
      <c r="D10043" t="s">
        <v>48</v>
      </c>
      <c r="E10043" t="s">
        <v>8427</v>
      </c>
      <c r="F10043" t="s">
        <v>38</v>
      </c>
      <c r="G10043" t="s">
        <v>51</v>
      </c>
      <c r="H10043">
        <v>44450</v>
      </c>
      <c r="I10043" t="str">
        <f>TEXT(Table1[[#This Row],[Issue_Date]],"mmm")</f>
        <v>Sep</v>
      </c>
      <c r="J10043">
        <v>44332</v>
      </c>
      <c r="K10043">
        <v>44515</v>
      </c>
      <c r="L10043" t="s">
        <v>30</v>
      </c>
      <c r="M10043" t="str">
        <f>IF(OR(Table1[[#This Row],[Loan_Status]]="Fully Paid",Table1[[#This Row],[Loan_Status]]="Current"),"Good Loan",IF(Table1[[#This Row],[Loan_Status]]="Charged Off","Bad Loan",""))</f>
        <v>Good Loan</v>
      </c>
      <c r="N10043">
        <v>44545</v>
      </c>
      <c r="O10043">
        <v>1102867</v>
      </c>
      <c r="P10043" t="s">
        <v>7372</v>
      </c>
      <c r="Q10043" t="s">
        <v>40</v>
      </c>
      <c r="R10043" t="s">
        <v>41</v>
      </c>
      <c r="S10043" t="s">
        <v>502</v>
      </c>
      <c r="T10043">
        <v>75000</v>
      </c>
      <c r="U10043">
        <v>9.4700000000000006E-2</v>
      </c>
      <c r="V10043">
        <v>603.91999999999996</v>
      </c>
      <c r="W10043">
        <v>0.1065</v>
      </c>
      <c r="X10043">
        <v>28000</v>
      </c>
      <c r="Y10043">
        <v>36</v>
      </c>
      <c r="Z10043">
        <v>35925</v>
      </c>
    </row>
    <row r="10044" spans="1:26" ht="14.25" customHeight="1">
      <c r="A10044">
        <v>607440</v>
      </c>
      <c r="B10044" t="s">
        <v>47</v>
      </c>
      <c r="C10044" t="s">
        <v>25</v>
      </c>
      <c r="D10044" t="s">
        <v>59</v>
      </c>
      <c r="E10044" t="s">
        <v>8428</v>
      </c>
      <c r="F10044" t="s">
        <v>38</v>
      </c>
      <c r="G10044" t="s">
        <v>51</v>
      </c>
      <c r="H10044">
        <v>44510</v>
      </c>
      <c r="I10044" t="str">
        <f>TEXT(Table1[[#This Row],[Issue_Date]],"mmm")</f>
        <v>Nov</v>
      </c>
      <c r="J10044">
        <v>44332</v>
      </c>
      <c r="K10044">
        <v>44211</v>
      </c>
      <c r="L10044" t="s">
        <v>30</v>
      </c>
      <c r="M10044" t="str">
        <f>IF(OR(Table1[[#This Row],[Loan_Status]]="Fully Paid",Table1[[#This Row],[Loan_Status]]="Current"),"Good Loan",IF(Table1[[#This Row],[Loan_Status]]="Charged Off","Bad Loan",""))</f>
        <v>Good Loan</v>
      </c>
      <c r="N10044">
        <v>44242</v>
      </c>
      <c r="O10044">
        <v>779254</v>
      </c>
      <c r="P10044" t="s">
        <v>7372</v>
      </c>
      <c r="Q10044" t="s">
        <v>58</v>
      </c>
      <c r="R10044" t="s">
        <v>41</v>
      </c>
      <c r="S10044" t="s">
        <v>502</v>
      </c>
      <c r="T10044">
        <v>120948</v>
      </c>
      <c r="U10044">
        <v>0.1109</v>
      </c>
      <c r="V10044">
        <v>285.18</v>
      </c>
      <c r="W10044">
        <v>9.9900000000000003E-2</v>
      </c>
      <c r="X10044">
        <v>20000</v>
      </c>
      <c r="Y10044">
        <v>15</v>
      </c>
      <c r="Z10044">
        <v>16999</v>
      </c>
    </row>
    <row r="10045" spans="1:26" ht="14.25" customHeight="1">
      <c r="A10045">
        <v>972127</v>
      </c>
      <c r="B10045" t="s">
        <v>128</v>
      </c>
      <c r="C10045" t="s">
        <v>25</v>
      </c>
      <c r="D10045" t="s">
        <v>36</v>
      </c>
      <c r="E10045" t="s">
        <v>8429</v>
      </c>
      <c r="F10045" t="s">
        <v>38</v>
      </c>
      <c r="G10045" t="s">
        <v>51</v>
      </c>
      <c r="H10045">
        <v>44480</v>
      </c>
      <c r="I10045" t="str">
        <f>TEXT(Table1[[#This Row],[Issue_Date]],"mmm")</f>
        <v>Oct</v>
      </c>
      <c r="J10045">
        <v>44243</v>
      </c>
      <c r="K10045">
        <v>44301</v>
      </c>
      <c r="L10045" t="s">
        <v>30</v>
      </c>
      <c r="M10045" t="str">
        <f>IF(OR(Table1[[#This Row],[Loan_Status]]="Fully Paid",Table1[[#This Row],[Loan_Status]]="Current"),"Good Loan",IF(Table1[[#This Row],[Loan_Status]]="Charged Off","Bad Loan",""))</f>
        <v>Good Loan</v>
      </c>
      <c r="N10045">
        <v>44331</v>
      </c>
      <c r="O10045">
        <v>1193882</v>
      </c>
      <c r="P10045" t="s">
        <v>7372</v>
      </c>
      <c r="Q10045" t="s">
        <v>58</v>
      </c>
      <c r="R10045" t="s">
        <v>41</v>
      </c>
      <c r="S10045" t="s">
        <v>502</v>
      </c>
      <c r="T10045">
        <v>83660</v>
      </c>
      <c r="U10045">
        <v>0.2243</v>
      </c>
      <c r="V10045">
        <v>786.01</v>
      </c>
      <c r="W10045">
        <v>0.1242</v>
      </c>
      <c r="X10045">
        <v>35000</v>
      </c>
      <c r="Y10045">
        <v>46</v>
      </c>
      <c r="Z10045">
        <v>45980</v>
      </c>
    </row>
    <row r="10046" spans="1:26" ht="14.25" customHeight="1">
      <c r="A10046">
        <v>564291</v>
      </c>
      <c r="B10046" t="s">
        <v>24</v>
      </c>
      <c r="C10046" t="s">
        <v>25</v>
      </c>
      <c r="D10046" t="s">
        <v>26</v>
      </c>
      <c r="E10046" t="s">
        <v>8430</v>
      </c>
      <c r="F10046" t="s">
        <v>38</v>
      </c>
      <c r="G10046" t="s">
        <v>51</v>
      </c>
      <c r="H10046">
        <v>44449</v>
      </c>
      <c r="I10046" t="str">
        <f>TEXT(Table1[[#This Row],[Issue_Date]],"mmm")</f>
        <v>Sep</v>
      </c>
      <c r="J10046">
        <v>44454</v>
      </c>
      <c r="K10046">
        <v>44454</v>
      </c>
      <c r="L10046" t="s">
        <v>30</v>
      </c>
      <c r="M10046" t="str">
        <f>IF(OR(Table1[[#This Row],[Loan_Status]]="Fully Paid",Table1[[#This Row],[Loan_Status]]="Current"),"Good Loan",IF(Table1[[#This Row],[Loan_Status]]="Charged Off","Bad Loan",""))</f>
        <v>Good Loan</v>
      </c>
      <c r="N10046">
        <v>44484</v>
      </c>
      <c r="O10046">
        <v>726071</v>
      </c>
      <c r="P10046" t="s">
        <v>7372</v>
      </c>
      <c r="Q10046" t="s">
        <v>40</v>
      </c>
      <c r="R10046" t="s">
        <v>41</v>
      </c>
      <c r="S10046" t="s">
        <v>502</v>
      </c>
      <c r="T10046">
        <v>90000</v>
      </c>
      <c r="U10046">
        <v>0.20730000000000001</v>
      </c>
      <c r="V10046">
        <v>324.27</v>
      </c>
      <c r="W10046">
        <v>0.1075</v>
      </c>
      <c r="X10046">
        <v>15000</v>
      </c>
      <c r="Y10046">
        <v>25</v>
      </c>
      <c r="Z10046">
        <v>19456</v>
      </c>
    </row>
    <row r="10047" spans="1:26" ht="14.25" customHeight="1">
      <c r="A10047">
        <v>701892</v>
      </c>
      <c r="B10047" t="s">
        <v>112</v>
      </c>
      <c r="C10047" t="s">
        <v>25</v>
      </c>
      <c r="D10047" t="s">
        <v>157</v>
      </c>
      <c r="E10047" t="s">
        <v>8431</v>
      </c>
      <c r="F10047" t="s">
        <v>44</v>
      </c>
      <c r="G10047" t="s">
        <v>51</v>
      </c>
      <c r="H10047">
        <v>44266</v>
      </c>
      <c r="I10047" t="str">
        <f>TEXT(Table1[[#This Row],[Issue_Date]],"mmm")</f>
        <v>Mar</v>
      </c>
      <c r="J10047">
        <v>44332</v>
      </c>
      <c r="K10047">
        <v>44242</v>
      </c>
      <c r="L10047" t="s">
        <v>30</v>
      </c>
      <c r="M10047" t="str">
        <f>IF(OR(Table1[[#This Row],[Loan_Status]]="Fully Paid",Table1[[#This Row],[Loan_Status]]="Current"),"Good Loan",IF(Table1[[#This Row],[Loan_Status]]="Charged Off","Bad Loan",""))</f>
        <v>Good Loan</v>
      </c>
      <c r="N10047">
        <v>44270</v>
      </c>
      <c r="O10047">
        <v>893723</v>
      </c>
      <c r="P10047" t="s">
        <v>7372</v>
      </c>
      <c r="Q10047" t="s">
        <v>114</v>
      </c>
      <c r="R10047" t="s">
        <v>41</v>
      </c>
      <c r="S10047" t="s">
        <v>502</v>
      </c>
      <c r="T10047">
        <v>95000</v>
      </c>
      <c r="U10047">
        <v>0.11600000000000001</v>
      </c>
      <c r="V10047">
        <v>338.85</v>
      </c>
      <c r="W10047">
        <v>0.1268</v>
      </c>
      <c r="X10047">
        <v>15000</v>
      </c>
      <c r="Y10047">
        <v>21</v>
      </c>
      <c r="Z10047">
        <v>20018</v>
      </c>
    </row>
    <row r="10048" spans="1:26" ht="14.25" customHeight="1">
      <c r="A10048">
        <v>1002575</v>
      </c>
      <c r="B10048" t="s">
        <v>105</v>
      </c>
      <c r="C10048" t="s">
        <v>25</v>
      </c>
      <c r="D10048" t="s">
        <v>48</v>
      </c>
      <c r="E10048" t="s">
        <v>8432</v>
      </c>
      <c r="F10048" t="s">
        <v>44</v>
      </c>
      <c r="G10048" t="s">
        <v>51</v>
      </c>
      <c r="H10048">
        <v>44511</v>
      </c>
      <c r="I10048" t="str">
        <f>TEXT(Table1[[#This Row],[Issue_Date]],"mmm")</f>
        <v>Nov</v>
      </c>
      <c r="J10048">
        <v>44241</v>
      </c>
      <c r="K10048">
        <v>44241</v>
      </c>
      <c r="L10048" t="s">
        <v>30</v>
      </c>
      <c r="M10048" t="str">
        <f>IF(OR(Table1[[#This Row],[Loan_Status]]="Fully Paid",Table1[[#This Row],[Loan_Status]]="Current"),"Good Loan",IF(Table1[[#This Row],[Loan_Status]]="Charged Off","Bad Loan",""))</f>
        <v>Good Loan</v>
      </c>
      <c r="N10048">
        <v>44269</v>
      </c>
      <c r="O10048">
        <v>1228623</v>
      </c>
      <c r="P10048" t="s">
        <v>7372</v>
      </c>
      <c r="Q10048" t="s">
        <v>114</v>
      </c>
      <c r="R10048" t="s">
        <v>41</v>
      </c>
      <c r="S10048" t="s">
        <v>502</v>
      </c>
      <c r="T10048">
        <v>95000</v>
      </c>
      <c r="U10048">
        <v>6.4000000000000003E-3</v>
      </c>
      <c r="V10048">
        <v>805.17</v>
      </c>
      <c r="W10048">
        <v>0.13489999999999999</v>
      </c>
      <c r="X10048">
        <v>35000</v>
      </c>
      <c r="Y10048">
        <v>20</v>
      </c>
      <c r="Z10048">
        <v>43839</v>
      </c>
    </row>
    <row r="10049" spans="1:26" ht="14.25" customHeight="1">
      <c r="A10049">
        <v>630170</v>
      </c>
      <c r="B10049" t="s">
        <v>53</v>
      </c>
      <c r="C10049" t="s">
        <v>25</v>
      </c>
      <c r="D10049" t="s">
        <v>48</v>
      </c>
      <c r="E10049" t="s">
        <v>8433</v>
      </c>
      <c r="F10049" t="s">
        <v>44</v>
      </c>
      <c r="G10049" t="s">
        <v>51</v>
      </c>
      <c r="H10049">
        <v>44540</v>
      </c>
      <c r="I10049" t="str">
        <f>TEXT(Table1[[#This Row],[Issue_Date]],"mmm")</f>
        <v>Dec</v>
      </c>
      <c r="J10049">
        <v>44268</v>
      </c>
      <c r="K10049">
        <v>44240</v>
      </c>
      <c r="L10049" t="s">
        <v>30</v>
      </c>
      <c r="M10049" t="str">
        <f>IF(OR(Table1[[#This Row],[Loan_Status]]="Fully Paid",Table1[[#This Row],[Loan_Status]]="Current"),"Good Loan",IF(Table1[[#This Row],[Loan_Status]]="Charged Off","Bad Loan",""))</f>
        <v>Good Loan</v>
      </c>
      <c r="N10049">
        <v>44268</v>
      </c>
      <c r="O10049">
        <v>807376</v>
      </c>
      <c r="P10049" t="s">
        <v>7372</v>
      </c>
      <c r="Q10049" t="s">
        <v>66</v>
      </c>
      <c r="R10049" t="s">
        <v>41</v>
      </c>
      <c r="S10049" t="s">
        <v>502</v>
      </c>
      <c r="T10049">
        <v>33500</v>
      </c>
      <c r="U10049">
        <v>0.14510000000000001</v>
      </c>
      <c r="V10049">
        <v>225.54</v>
      </c>
      <c r="W10049">
        <v>0.12609999999999999</v>
      </c>
      <c r="X10049">
        <v>10000</v>
      </c>
      <c r="Y10049">
        <v>16</v>
      </c>
      <c r="Z10049">
        <v>12285</v>
      </c>
    </row>
    <row r="10050" spans="1:26" ht="14.25" customHeight="1">
      <c r="A10050">
        <v>769810</v>
      </c>
      <c r="B10050" t="s">
        <v>35</v>
      </c>
      <c r="C10050" t="s">
        <v>25</v>
      </c>
      <c r="D10050" t="s">
        <v>36</v>
      </c>
      <c r="E10050" t="s">
        <v>8434</v>
      </c>
      <c r="F10050" t="s">
        <v>68</v>
      </c>
      <c r="G10050" t="s">
        <v>51</v>
      </c>
      <c r="H10050">
        <v>44358</v>
      </c>
      <c r="I10050" t="str">
        <f>TEXT(Table1[[#This Row],[Issue_Date]],"mmm")</f>
        <v>Jun</v>
      </c>
      <c r="J10050">
        <v>44210</v>
      </c>
      <c r="K10050">
        <v>44210</v>
      </c>
      <c r="L10050" t="s">
        <v>30</v>
      </c>
      <c r="M10050" t="str">
        <f>IF(OR(Table1[[#This Row],[Loan_Status]]="Fully Paid",Table1[[#This Row],[Loan_Status]]="Current"),"Good Loan",IF(Table1[[#This Row],[Loan_Status]]="Charged Off","Bad Loan",""))</f>
        <v>Good Loan</v>
      </c>
      <c r="N10050">
        <v>44241</v>
      </c>
      <c r="O10050">
        <v>971326</v>
      </c>
      <c r="P10050" t="s">
        <v>7372</v>
      </c>
      <c r="Q10050" t="s">
        <v>83</v>
      </c>
      <c r="R10050" t="s">
        <v>41</v>
      </c>
      <c r="S10050" t="s">
        <v>502</v>
      </c>
      <c r="T10050">
        <v>96000</v>
      </c>
      <c r="U10050">
        <v>0.1091</v>
      </c>
      <c r="V10050">
        <v>446.29</v>
      </c>
      <c r="W10050">
        <v>0.16889999999999999</v>
      </c>
      <c r="X10050">
        <v>18000</v>
      </c>
      <c r="Y10050">
        <v>22</v>
      </c>
      <c r="Z10050">
        <v>23891</v>
      </c>
    </row>
    <row r="10051" spans="1:26" ht="14.25" customHeight="1">
      <c r="A10051">
        <v>698404</v>
      </c>
      <c r="B10051" t="s">
        <v>47</v>
      </c>
      <c r="C10051" t="s">
        <v>25</v>
      </c>
      <c r="D10051" t="s">
        <v>73</v>
      </c>
      <c r="E10051" t="s">
        <v>909</v>
      </c>
      <c r="F10051" t="s">
        <v>68</v>
      </c>
      <c r="G10051" t="s">
        <v>51</v>
      </c>
      <c r="H10051">
        <v>44266</v>
      </c>
      <c r="I10051" t="str">
        <f>TEXT(Table1[[#This Row],[Issue_Date]],"mmm")</f>
        <v>Mar</v>
      </c>
      <c r="J10051">
        <v>44388</v>
      </c>
      <c r="K10051">
        <v>44388</v>
      </c>
      <c r="L10051" t="s">
        <v>30</v>
      </c>
      <c r="M10051" t="str">
        <f>IF(OR(Table1[[#This Row],[Loan_Status]]="Fully Paid",Table1[[#This Row],[Loan_Status]]="Current"),"Good Loan",IF(Table1[[#This Row],[Loan_Status]]="Charged Off","Bad Loan",""))</f>
        <v>Good Loan</v>
      </c>
      <c r="N10051">
        <v>44419</v>
      </c>
      <c r="O10051">
        <v>889845</v>
      </c>
      <c r="P10051" t="s">
        <v>7372</v>
      </c>
      <c r="Q10051" t="s">
        <v>357</v>
      </c>
      <c r="R10051" t="s">
        <v>41</v>
      </c>
      <c r="S10051" t="s">
        <v>502</v>
      </c>
      <c r="T10051">
        <v>50360</v>
      </c>
      <c r="U10051">
        <v>9.4999999999999998E-3</v>
      </c>
      <c r="V10051">
        <v>478.75</v>
      </c>
      <c r="W10051">
        <v>0.15279999999999999</v>
      </c>
      <c r="X10051">
        <v>20000</v>
      </c>
      <c r="Y10051">
        <v>14</v>
      </c>
      <c r="Z10051">
        <v>20756</v>
      </c>
    </row>
    <row r="10052" spans="1:26" ht="14.25" customHeight="1">
      <c r="A10052">
        <v>623049</v>
      </c>
      <c r="B10052" t="s">
        <v>112</v>
      </c>
      <c r="C10052" t="s">
        <v>25</v>
      </c>
      <c r="D10052" t="s">
        <v>81</v>
      </c>
      <c r="E10052" t="s">
        <v>8435</v>
      </c>
      <c r="F10052" t="s">
        <v>28</v>
      </c>
      <c r="G10052" t="s">
        <v>51</v>
      </c>
      <c r="H10052">
        <v>44540</v>
      </c>
      <c r="I10052" t="str">
        <f>TEXT(Table1[[#This Row],[Issue_Date]],"mmm")</f>
        <v>Dec</v>
      </c>
      <c r="J10052">
        <v>44332</v>
      </c>
      <c r="K10052">
        <v>44484</v>
      </c>
      <c r="L10052" t="s">
        <v>30</v>
      </c>
      <c r="M10052" t="str">
        <f>IF(OR(Table1[[#This Row],[Loan_Status]]="Fully Paid",Table1[[#This Row],[Loan_Status]]="Current"),"Good Loan",IF(Table1[[#This Row],[Loan_Status]]="Charged Off","Bad Loan",""))</f>
        <v>Good Loan</v>
      </c>
      <c r="N10052">
        <v>44515</v>
      </c>
      <c r="O10052">
        <v>798507</v>
      </c>
      <c r="P10052" t="s">
        <v>7372</v>
      </c>
      <c r="Q10052" t="s">
        <v>364</v>
      </c>
      <c r="R10052" t="s">
        <v>41</v>
      </c>
      <c r="S10052" t="s">
        <v>502</v>
      </c>
      <c r="T10052">
        <v>35500</v>
      </c>
      <c r="U10052">
        <v>0.2407</v>
      </c>
      <c r="V10052">
        <v>177.75</v>
      </c>
      <c r="W10052">
        <v>0.16689999999999999</v>
      </c>
      <c r="X10052">
        <v>7200</v>
      </c>
      <c r="Y10052">
        <v>9</v>
      </c>
      <c r="Z10052">
        <v>10661</v>
      </c>
    </row>
    <row r="10053" spans="1:26" ht="14.25" customHeight="1">
      <c r="A10053">
        <v>666427</v>
      </c>
      <c r="B10053" t="s">
        <v>70</v>
      </c>
      <c r="C10053" t="s">
        <v>25</v>
      </c>
      <c r="D10053" t="s">
        <v>48</v>
      </c>
      <c r="E10053" t="s">
        <v>8083</v>
      </c>
      <c r="F10053" t="s">
        <v>361</v>
      </c>
      <c r="G10053" t="s">
        <v>51</v>
      </c>
      <c r="H10053">
        <v>44238</v>
      </c>
      <c r="I10053" t="str">
        <f>TEXT(Table1[[#This Row],[Issue_Date]],"mmm")</f>
        <v>Feb</v>
      </c>
      <c r="J10053">
        <v>44514</v>
      </c>
      <c r="K10053">
        <v>44483</v>
      </c>
      <c r="L10053" t="s">
        <v>30</v>
      </c>
      <c r="M10053" t="str">
        <f>IF(OR(Table1[[#This Row],[Loan_Status]]="Fully Paid",Table1[[#This Row],[Loan_Status]]="Current"),"Good Loan",IF(Table1[[#This Row],[Loan_Status]]="Charged Off","Bad Loan",""))</f>
        <v>Good Loan</v>
      </c>
      <c r="N10053">
        <v>44514</v>
      </c>
      <c r="O10053">
        <v>852025</v>
      </c>
      <c r="P10053" t="s">
        <v>7372</v>
      </c>
      <c r="Q10053" t="s">
        <v>691</v>
      </c>
      <c r="R10053" t="s">
        <v>41</v>
      </c>
      <c r="S10053" t="s">
        <v>502</v>
      </c>
      <c r="T10053">
        <v>85000</v>
      </c>
      <c r="U10053">
        <v>8.9899999999999994E-2</v>
      </c>
      <c r="V10053">
        <v>77.2</v>
      </c>
      <c r="W10053">
        <v>0.1862</v>
      </c>
      <c r="X10053">
        <v>3000</v>
      </c>
      <c r="Y10053">
        <v>13</v>
      </c>
      <c r="Z10053">
        <v>4483</v>
      </c>
    </row>
    <row r="10054" spans="1:26" ht="14.25" customHeight="1">
      <c r="A10054">
        <v>562409</v>
      </c>
      <c r="B10054" t="s">
        <v>112</v>
      </c>
      <c r="C10054" t="s">
        <v>25</v>
      </c>
      <c r="D10054" t="s">
        <v>48</v>
      </c>
      <c r="E10054" t="s">
        <v>8436</v>
      </c>
      <c r="F10054" t="s">
        <v>700</v>
      </c>
      <c r="G10054" t="s">
        <v>51</v>
      </c>
      <c r="H10054">
        <v>44418</v>
      </c>
      <c r="I10054" t="str">
        <f>TEXT(Table1[[#This Row],[Issue_Date]],"mmm")</f>
        <v>Aug</v>
      </c>
      <c r="J10054">
        <v>44271</v>
      </c>
      <c r="K10054">
        <v>44269</v>
      </c>
      <c r="L10054" t="s">
        <v>30</v>
      </c>
      <c r="M10054" t="str">
        <f>IF(OR(Table1[[#This Row],[Loan_Status]]="Fully Paid",Table1[[#This Row],[Loan_Status]]="Current"),"Good Loan",IF(Table1[[#This Row],[Loan_Status]]="Charged Off","Bad Loan",""))</f>
        <v>Good Loan</v>
      </c>
      <c r="N10054">
        <v>44300</v>
      </c>
      <c r="O10054">
        <v>723708</v>
      </c>
      <c r="P10054" t="s">
        <v>7372</v>
      </c>
      <c r="Q10054" t="s">
        <v>1785</v>
      </c>
      <c r="R10054" t="s">
        <v>41</v>
      </c>
      <c r="S10054" t="s">
        <v>502</v>
      </c>
      <c r="T10054">
        <v>75000</v>
      </c>
      <c r="U10054">
        <v>8.6400000000000005E-2</v>
      </c>
      <c r="V10054">
        <v>669.75</v>
      </c>
      <c r="W10054">
        <v>0.20530000000000001</v>
      </c>
      <c r="X10054">
        <v>25000</v>
      </c>
      <c r="Y10054">
        <v>22</v>
      </c>
      <c r="Z10054">
        <v>38606</v>
      </c>
    </row>
    <row r="10055" spans="1:26" ht="14.25" customHeight="1">
      <c r="A10055">
        <v>674950</v>
      </c>
      <c r="B10055" t="s">
        <v>208</v>
      </c>
      <c r="C10055" t="s">
        <v>25</v>
      </c>
      <c r="D10055" t="s">
        <v>48</v>
      </c>
      <c r="E10055" t="s">
        <v>8437</v>
      </c>
      <c r="F10055" t="s">
        <v>38</v>
      </c>
      <c r="G10055" t="s">
        <v>29</v>
      </c>
      <c r="H10055">
        <v>44238</v>
      </c>
      <c r="I10055" t="str">
        <f>TEXT(Table1[[#This Row],[Issue_Date]],"mmm")</f>
        <v>Feb</v>
      </c>
      <c r="J10055">
        <v>44422</v>
      </c>
      <c r="K10055">
        <v>44240</v>
      </c>
      <c r="L10055" t="s">
        <v>30</v>
      </c>
      <c r="M10055" t="str">
        <f>IF(OR(Table1[[#This Row],[Loan_Status]]="Fully Paid",Table1[[#This Row],[Loan_Status]]="Current"),"Good Loan",IF(Table1[[#This Row],[Loan_Status]]="Charged Off","Bad Loan",""))</f>
        <v>Good Loan</v>
      </c>
      <c r="N10055">
        <v>44268</v>
      </c>
      <c r="O10055">
        <v>862643</v>
      </c>
      <c r="P10055" t="s">
        <v>7372</v>
      </c>
      <c r="Q10055" t="s">
        <v>212</v>
      </c>
      <c r="R10055" t="s">
        <v>41</v>
      </c>
      <c r="S10055" t="s">
        <v>502</v>
      </c>
      <c r="T10055">
        <v>44000</v>
      </c>
      <c r="U10055">
        <v>0.27839999999999998</v>
      </c>
      <c r="V10055">
        <v>141.44</v>
      </c>
      <c r="W10055">
        <v>0.1037</v>
      </c>
      <c r="X10055">
        <v>6600</v>
      </c>
      <c r="Y10055">
        <v>28</v>
      </c>
      <c r="Z10055">
        <v>7716</v>
      </c>
    </row>
    <row r="10056" spans="1:26" ht="14.25" customHeight="1">
      <c r="A10056">
        <v>1022612</v>
      </c>
      <c r="B10056" t="s">
        <v>90</v>
      </c>
      <c r="C10056" t="s">
        <v>25</v>
      </c>
      <c r="D10056" t="s">
        <v>157</v>
      </c>
      <c r="E10056" t="s">
        <v>8438</v>
      </c>
      <c r="F10056" t="s">
        <v>38</v>
      </c>
      <c r="G10056" t="s">
        <v>29</v>
      </c>
      <c r="H10056">
        <v>44541</v>
      </c>
      <c r="I10056" t="str">
        <f>TEXT(Table1[[#This Row],[Issue_Date]],"mmm")</f>
        <v>Dec</v>
      </c>
      <c r="J10056">
        <v>44302</v>
      </c>
      <c r="K10056">
        <v>44391</v>
      </c>
      <c r="L10056" t="s">
        <v>30</v>
      </c>
      <c r="M10056" t="str">
        <f>IF(OR(Table1[[#This Row],[Loan_Status]]="Fully Paid",Table1[[#This Row],[Loan_Status]]="Current"),"Good Loan",IF(Table1[[#This Row],[Loan_Status]]="Charged Off","Bad Loan",""))</f>
        <v>Good Loan</v>
      </c>
      <c r="N10056">
        <v>44422</v>
      </c>
      <c r="O10056">
        <v>1251394</v>
      </c>
      <c r="P10056" t="s">
        <v>7372</v>
      </c>
      <c r="Q10056" t="s">
        <v>212</v>
      </c>
      <c r="R10056" t="s">
        <v>41</v>
      </c>
      <c r="S10056" t="s">
        <v>502</v>
      </c>
      <c r="T10056">
        <v>48000</v>
      </c>
      <c r="U10056">
        <v>9.8000000000000004E-2</v>
      </c>
      <c r="V10056">
        <v>530.36</v>
      </c>
      <c r="W10056">
        <v>0.1171</v>
      </c>
      <c r="X10056">
        <v>24000</v>
      </c>
      <c r="Y10056">
        <v>18</v>
      </c>
      <c r="Z10056">
        <v>29780</v>
      </c>
    </row>
    <row r="10057" spans="1:26" ht="14.25" customHeight="1">
      <c r="A10057">
        <v>708661</v>
      </c>
      <c r="B10057" t="s">
        <v>112</v>
      </c>
      <c r="C10057" t="s">
        <v>25</v>
      </c>
      <c r="D10057" t="s">
        <v>81</v>
      </c>
      <c r="E10057" t="s">
        <v>1875</v>
      </c>
      <c r="F10057" t="s">
        <v>68</v>
      </c>
      <c r="G10057" t="s">
        <v>29</v>
      </c>
      <c r="H10057">
        <v>44266</v>
      </c>
      <c r="I10057" t="str">
        <f>TEXT(Table1[[#This Row],[Issue_Date]],"mmm")</f>
        <v>Mar</v>
      </c>
      <c r="J10057">
        <v>44328</v>
      </c>
      <c r="K10057">
        <v>44328</v>
      </c>
      <c r="L10057" t="s">
        <v>30</v>
      </c>
      <c r="M10057" t="str">
        <f>IF(OR(Table1[[#This Row],[Loan_Status]]="Fully Paid",Table1[[#This Row],[Loan_Status]]="Current"),"Good Loan",IF(Table1[[#This Row],[Loan_Status]]="Charged Off","Bad Loan",""))</f>
        <v>Good Loan</v>
      </c>
      <c r="N10057">
        <v>44359</v>
      </c>
      <c r="O10057">
        <v>901179</v>
      </c>
      <c r="P10057" t="s">
        <v>7372</v>
      </c>
      <c r="Q10057" t="s">
        <v>101</v>
      </c>
      <c r="R10057" t="s">
        <v>41</v>
      </c>
      <c r="S10057" t="s">
        <v>502</v>
      </c>
      <c r="T10057">
        <v>94000</v>
      </c>
      <c r="U10057">
        <v>0</v>
      </c>
      <c r="V10057">
        <v>237.43</v>
      </c>
      <c r="W10057">
        <v>0.14910000000000001</v>
      </c>
      <c r="X10057">
        <v>10000</v>
      </c>
      <c r="Y10057">
        <v>14</v>
      </c>
      <c r="Z10057">
        <v>11488</v>
      </c>
    </row>
    <row r="10058" spans="1:26" ht="14.25" customHeight="1">
      <c r="A10058">
        <v>662024</v>
      </c>
      <c r="B10058" t="s">
        <v>24</v>
      </c>
      <c r="C10058" t="s">
        <v>25</v>
      </c>
      <c r="D10058" t="s">
        <v>48</v>
      </c>
      <c r="E10058" t="s">
        <v>8439</v>
      </c>
      <c r="F10058" t="s">
        <v>28</v>
      </c>
      <c r="G10058" t="s">
        <v>29</v>
      </c>
      <c r="H10058">
        <v>44238</v>
      </c>
      <c r="I10058" t="str">
        <f>TEXT(Table1[[#This Row],[Issue_Date]],"mmm")</f>
        <v>Feb</v>
      </c>
      <c r="J10058">
        <v>44240</v>
      </c>
      <c r="K10058">
        <v>44209</v>
      </c>
      <c r="L10058" t="s">
        <v>30</v>
      </c>
      <c r="M10058" t="str">
        <f>IF(OR(Table1[[#This Row],[Loan_Status]]="Fully Paid",Table1[[#This Row],[Loan_Status]]="Current"),"Good Loan",IF(Table1[[#This Row],[Loan_Status]]="Charged Off","Bad Loan",""))</f>
        <v>Good Loan</v>
      </c>
      <c r="N10058">
        <v>44240</v>
      </c>
      <c r="O10058">
        <v>846629</v>
      </c>
      <c r="P10058" t="s">
        <v>7372</v>
      </c>
      <c r="Q10058" t="s">
        <v>364</v>
      </c>
      <c r="R10058" t="s">
        <v>41</v>
      </c>
      <c r="S10058" t="s">
        <v>502</v>
      </c>
      <c r="T10058">
        <v>102000</v>
      </c>
      <c r="U10058">
        <v>0.17710000000000001</v>
      </c>
      <c r="V10058">
        <v>478.62</v>
      </c>
      <c r="W10058">
        <v>0.1714</v>
      </c>
      <c r="X10058">
        <v>19200</v>
      </c>
      <c r="Y10058">
        <v>25</v>
      </c>
      <c r="Z10058">
        <v>23708</v>
      </c>
    </row>
    <row r="10059" spans="1:26" ht="14.25" customHeight="1">
      <c r="A10059">
        <v>1044499</v>
      </c>
      <c r="B10059" t="s">
        <v>97</v>
      </c>
      <c r="C10059" t="s">
        <v>25</v>
      </c>
      <c r="D10059" t="s">
        <v>73</v>
      </c>
      <c r="E10059" t="s">
        <v>8440</v>
      </c>
      <c r="F10059" t="s">
        <v>28</v>
      </c>
      <c r="G10059" t="s">
        <v>29</v>
      </c>
      <c r="H10059">
        <v>44541</v>
      </c>
      <c r="I10059" t="str">
        <f>TEXT(Table1[[#This Row],[Issue_Date]],"mmm")</f>
        <v>Dec</v>
      </c>
      <c r="J10059">
        <v>44332</v>
      </c>
      <c r="K10059">
        <v>44302</v>
      </c>
      <c r="L10059" t="s">
        <v>30</v>
      </c>
      <c r="M10059" t="str">
        <f>IF(OR(Table1[[#This Row],[Loan_Status]]="Fully Paid",Table1[[#This Row],[Loan_Status]]="Current"),"Good Loan",IF(Table1[[#This Row],[Loan_Status]]="Charged Off","Bad Loan",""))</f>
        <v>Good Loan</v>
      </c>
      <c r="N10059">
        <v>44332</v>
      </c>
      <c r="O10059">
        <v>1274848</v>
      </c>
      <c r="P10059" t="s">
        <v>7372</v>
      </c>
      <c r="Q10059" t="s">
        <v>642</v>
      </c>
      <c r="R10059" t="s">
        <v>41</v>
      </c>
      <c r="S10059" t="s">
        <v>502</v>
      </c>
      <c r="T10059">
        <v>136500</v>
      </c>
      <c r="U10059">
        <v>0.24229999999999999</v>
      </c>
      <c r="V10059">
        <v>528.88</v>
      </c>
      <c r="W10059">
        <v>0.1991</v>
      </c>
      <c r="X10059">
        <v>20000</v>
      </c>
      <c r="Y10059">
        <v>40</v>
      </c>
      <c r="Z10059">
        <v>31433</v>
      </c>
    </row>
    <row r="10060" spans="1:26" ht="14.25" customHeight="1">
      <c r="A10060">
        <v>741046</v>
      </c>
      <c r="B10060" t="s">
        <v>24</v>
      </c>
      <c r="C10060" t="s">
        <v>25</v>
      </c>
      <c r="D10060" t="s">
        <v>48</v>
      </c>
      <c r="E10060" t="s">
        <v>8441</v>
      </c>
      <c r="F10060" t="s">
        <v>28</v>
      </c>
      <c r="G10060" t="s">
        <v>29</v>
      </c>
      <c r="H10060">
        <v>44327</v>
      </c>
      <c r="I10060" t="str">
        <f>TEXT(Table1[[#This Row],[Issue_Date]],"mmm")</f>
        <v>May</v>
      </c>
      <c r="J10060">
        <v>44545</v>
      </c>
      <c r="K10060">
        <v>44544</v>
      </c>
      <c r="L10060" t="s">
        <v>30</v>
      </c>
      <c r="M10060" t="str">
        <f>IF(OR(Table1[[#This Row],[Loan_Status]]="Fully Paid",Table1[[#This Row],[Loan_Status]]="Current"),"Good Loan",IF(Table1[[#This Row],[Loan_Status]]="Charged Off","Bad Loan",""))</f>
        <v>Good Loan</v>
      </c>
      <c r="N10060">
        <v>44575</v>
      </c>
      <c r="O10060">
        <v>938849</v>
      </c>
      <c r="P10060" t="s">
        <v>7372</v>
      </c>
      <c r="Q10060" t="s">
        <v>642</v>
      </c>
      <c r="R10060" t="s">
        <v>41</v>
      </c>
      <c r="S10060" t="s">
        <v>502</v>
      </c>
      <c r="T10060">
        <v>105000</v>
      </c>
      <c r="U10060">
        <v>1.17E-2</v>
      </c>
      <c r="V10060">
        <v>431.97</v>
      </c>
      <c r="W10060">
        <v>0.19289999999999999</v>
      </c>
      <c r="X10060">
        <v>25000</v>
      </c>
      <c r="Y10060">
        <v>35</v>
      </c>
      <c r="Z10060">
        <v>24847</v>
      </c>
    </row>
    <row r="10061" spans="1:26" ht="14.25" customHeight="1">
      <c r="A10061">
        <v>665607</v>
      </c>
      <c r="B10061" t="s">
        <v>63</v>
      </c>
      <c r="C10061" t="s">
        <v>25</v>
      </c>
      <c r="D10061" t="s">
        <v>64</v>
      </c>
      <c r="E10061" t="s">
        <v>8442</v>
      </c>
      <c r="F10061" t="s">
        <v>361</v>
      </c>
      <c r="G10061" t="s">
        <v>29</v>
      </c>
      <c r="H10061">
        <v>44238</v>
      </c>
      <c r="I10061" t="str">
        <f>TEXT(Table1[[#This Row],[Issue_Date]],"mmm")</f>
        <v>Feb</v>
      </c>
      <c r="J10061">
        <v>44332</v>
      </c>
      <c r="K10061">
        <v>44542</v>
      </c>
      <c r="L10061" t="s">
        <v>30</v>
      </c>
      <c r="M10061" t="str">
        <f>IF(OR(Table1[[#This Row],[Loan_Status]]="Fully Paid",Table1[[#This Row],[Loan_Status]]="Current"),"Good Loan",IF(Table1[[#This Row],[Loan_Status]]="Charged Off","Bad Loan",""))</f>
        <v>Good Loan</v>
      </c>
      <c r="N10061">
        <v>44573</v>
      </c>
      <c r="O10061">
        <v>851009</v>
      </c>
      <c r="P10061" t="s">
        <v>7372</v>
      </c>
      <c r="Q10061" t="s">
        <v>2218</v>
      </c>
      <c r="R10061" t="s">
        <v>41</v>
      </c>
      <c r="S10061" t="s">
        <v>502</v>
      </c>
      <c r="T10061">
        <v>92500</v>
      </c>
      <c r="U10061">
        <v>7.85E-2</v>
      </c>
      <c r="V10061">
        <v>395.25</v>
      </c>
      <c r="W10061">
        <v>0.19739999999999999</v>
      </c>
      <c r="X10061">
        <v>15000</v>
      </c>
      <c r="Y10061">
        <v>15</v>
      </c>
      <c r="Z10061">
        <v>18769</v>
      </c>
    </row>
    <row r="10062" spans="1:26" ht="14.25" customHeight="1">
      <c r="A10062">
        <v>876138</v>
      </c>
      <c r="B10062" t="s">
        <v>70</v>
      </c>
      <c r="C10062" t="s">
        <v>25</v>
      </c>
      <c r="D10062" t="s">
        <v>73</v>
      </c>
      <c r="E10062" t="s">
        <v>8443</v>
      </c>
      <c r="F10062" t="s">
        <v>38</v>
      </c>
      <c r="G10062" t="s">
        <v>39</v>
      </c>
      <c r="H10062">
        <v>44450</v>
      </c>
      <c r="I10062" t="str">
        <f>TEXT(Table1[[#This Row],[Issue_Date]],"mmm")</f>
        <v>Sep</v>
      </c>
      <c r="J10062">
        <v>44545</v>
      </c>
      <c r="K10062">
        <v>44513</v>
      </c>
      <c r="L10062" t="s">
        <v>30</v>
      </c>
      <c r="M10062" t="str">
        <f>IF(OR(Table1[[#This Row],[Loan_Status]]="Fully Paid",Table1[[#This Row],[Loan_Status]]="Current"),"Good Loan",IF(Table1[[#This Row],[Loan_Status]]="Charged Off","Bad Loan",""))</f>
        <v>Good Loan</v>
      </c>
      <c r="N10062">
        <v>44543</v>
      </c>
      <c r="O10062">
        <v>1073620</v>
      </c>
      <c r="P10062" t="s">
        <v>7372</v>
      </c>
      <c r="Q10062" t="s">
        <v>55</v>
      </c>
      <c r="R10062" t="s">
        <v>41</v>
      </c>
      <c r="S10062" t="s">
        <v>502</v>
      </c>
      <c r="T10062">
        <v>165000</v>
      </c>
      <c r="U10062">
        <v>8.3900000000000002E-2</v>
      </c>
      <c r="V10062">
        <v>444.79</v>
      </c>
      <c r="W10062">
        <v>0.11990000000000001</v>
      </c>
      <c r="X10062">
        <v>20000</v>
      </c>
      <c r="Y10062">
        <v>31</v>
      </c>
      <c r="Z10062">
        <v>24334</v>
      </c>
    </row>
    <row r="10063" spans="1:26" ht="14.25" customHeight="1">
      <c r="A10063">
        <v>1042610</v>
      </c>
      <c r="B10063" t="s">
        <v>115</v>
      </c>
      <c r="C10063" t="s">
        <v>25</v>
      </c>
      <c r="D10063" t="s">
        <v>48</v>
      </c>
      <c r="E10063" t="s">
        <v>311</v>
      </c>
      <c r="F10063" t="s">
        <v>44</v>
      </c>
      <c r="G10063" t="s">
        <v>39</v>
      </c>
      <c r="H10063">
        <v>44541</v>
      </c>
      <c r="I10063" t="str">
        <f>TEXT(Table1[[#This Row],[Issue_Date]],"mmm")</f>
        <v>Dec</v>
      </c>
      <c r="J10063">
        <v>44332</v>
      </c>
      <c r="K10063">
        <v>44208</v>
      </c>
      <c r="L10063" t="s">
        <v>30</v>
      </c>
      <c r="M10063" t="str">
        <f>IF(OR(Table1[[#This Row],[Loan_Status]]="Fully Paid",Table1[[#This Row],[Loan_Status]]="Current"),"Good Loan",IF(Table1[[#This Row],[Loan_Status]]="Charged Off","Bad Loan",""))</f>
        <v>Good Loan</v>
      </c>
      <c r="N10063">
        <v>44239</v>
      </c>
      <c r="O10063">
        <v>1272674</v>
      </c>
      <c r="P10063" t="s">
        <v>7372</v>
      </c>
      <c r="Q10063" t="s">
        <v>229</v>
      </c>
      <c r="R10063" t="s">
        <v>41</v>
      </c>
      <c r="S10063" t="s">
        <v>502</v>
      </c>
      <c r="T10063">
        <v>55097.04</v>
      </c>
      <c r="U10063">
        <v>0.16639999999999999</v>
      </c>
      <c r="V10063">
        <v>728.91</v>
      </c>
      <c r="W10063">
        <v>0.15959999999999999</v>
      </c>
      <c r="X10063">
        <v>30000</v>
      </c>
      <c r="Y10063">
        <v>23</v>
      </c>
      <c r="Z10063">
        <v>30400</v>
      </c>
    </row>
    <row r="10064" spans="1:26" ht="14.25" customHeight="1">
      <c r="A10064">
        <v>529353</v>
      </c>
      <c r="B10064" t="s">
        <v>112</v>
      </c>
      <c r="C10064" t="s">
        <v>25</v>
      </c>
      <c r="D10064" t="s">
        <v>81</v>
      </c>
      <c r="E10064" t="s">
        <v>8444</v>
      </c>
      <c r="F10064" t="s">
        <v>28</v>
      </c>
      <c r="G10064" t="s">
        <v>39</v>
      </c>
      <c r="H10064">
        <v>44357</v>
      </c>
      <c r="I10064" t="str">
        <f>TEXT(Table1[[#This Row],[Issue_Date]],"mmm")</f>
        <v>Jun</v>
      </c>
      <c r="J10064">
        <v>44299</v>
      </c>
      <c r="K10064">
        <v>44299</v>
      </c>
      <c r="L10064" t="s">
        <v>30</v>
      </c>
      <c r="M10064" t="str">
        <f>IF(OR(Table1[[#This Row],[Loan_Status]]="Fully Paid",Table1[[#This Row],[Loan_Status]]="Current"),"Good Loan",IF(Table1[[#This Row],[Loan_Status]]="Charged Off","Bad Loan",""))</f>
        <v>Good Loan</v>
      </c>
      <c r="N10064">
        <v>44329</v>
      </c>
      <c r="O10064">
        <v>684557</v>
      </c>
      <c r="P10064" t="s">
        <v>7372</v>
      </c>
      <c r="Q10064" t="s">
        <v>495</v>
      </c>
      <c r="R10064" t="s">
        <v>41</v>
      </c>
      <c r="S10064" t="s">
        <v>502</v>
      </c>
      <c r="T10064">
        <v>90000</v>
      </c>
      <c r="U10064">
        <v>2.4899999999999999E-2</v>
      </c>
      <c r="V10064">
        <v>381.25</v>
      </c>
      <c r="W10064">
        <v>0.16819999999999999</v>
      </c>
      <c r="X10064">
        <v>25000</v>
      </c>
      <c r="Y10064">
        <v>17</v>
      </c>
      <c r="Z10064">
        <v>21222</v>
      </c>
    </row>
    <row r="10065" spans="1:26" ht="14.25" customHeight="1">
      <c r="A10065">
        <v>722661</v>
      </c>
      <c r="B10065" t="s">
        <v>174</v>
      </c>
      <c r="C10065" t="s">
        <v>25</v>
      </c>
      <c r="D10065" t="s">
        <v>73</v>
      </c>
      <c r="E10065" t="s">
        <v>8445</v>
      </c>
      <c r="F10065" t="s">
        <v>28</v>
      </c>
      <c r="G10065" t="s">
        <v>39</v>
      </c>
      <c r="H10065">
        <v>44297</v>
      </c>
      <c r="I10065" t="str">
        <f>TEXT(Table1[[#This Row],[Issue_Date]],"mmm")</f>
        <v>Apr</v>
      </c>
      <c r="J10065">
        <v>44331</v>
      </c>
      <c r="K10065">
        <v>44301</v>
      </c>
      <c r="L10065" t="s">
        <v>30</v>
      </c>
      <c r="M10065" t="str">
        <f>IF(OR(Table1[[#This Row],[Loan_Status]]="Fully Paid",Table1[[#This Row],[Loan_Status]]="Current"),"Good Loan",IF(Table1[[#This Row],[Loan_Status]]="Charged Off","Bad Loan",""))</f>
        <v>Good Loan</v>
      </c>
      <c r="N10065">
        <v>44331</v>
      </c>
      <c r="O10065">
        <v>917517</v>
      </c>
      <c r="P10065" t="s">
        <v>7372</v>
      </c>
      <c r="Q10065" t="s">
        <v>32</v>
      </c>
      <c r="R10065" t="s">
        <v>41</v>
      </c>
      <c r="S10065" t="s">
        <v>502</v>
      </c>
      <c r="T10065">
        <v>150000</v>
      </c>
      <c r="U10065">
        <v>0.10589999999999999</v>
      </c>
      <c r="V10065">
        <v>196.25</v>
      </c>
      <c r="W10065">
        <v>0.16400000000000001</v>
      </c>
      <c r="X10065">
        <v>8000</v>
      </c>
      <c r="Y10065">
        <v>22</v>
      </c>
      <c r="Z10065">
        <v>11592</v>
      </c>
    </row>
    <row r="10066" spans="1:26" ht="14.25" customHeight="1">
      <c r="A10066">
        <v>969875</v>
      </c>
      <c r="B10066" t="s">
        <v>174</v>
      </c>
      <c r="C10066" t="s">
        <v>25</v>
      </c>
      <c r="D10066" t="s">
        <v>157</v>
      </c>
      <c r="E10066" t="s">
        <v>8446</v>
      </c>
      <c r="F10066" t="s">
        <v>68</v>
      </c>
      <c r="G10066" t="s">
        <v>51</v>
      </c>
      <c r="H10066">
        <v>44480</v>
      </c>
      <c r="I10066" t="str">
        <f>TEXT(Table1[[#This Row],[Issue_Date]],"mmm")</f>
        <v>Oct</v>
      </c>
      <c r="J10066">
        <v>44271</v>
      </c>
      <c r="K10066">
        <v>44243</v>
      </c>
      <c r="L10066" t="s">
        <v>30</v>
      </c>
      <c r="M10066" t="str">
        <f>IF(OR(Table1[[#This Row],[Loan_Status]]="Fully Paid",Table1[[#This Row],[Loan_Status]]="Current"),"Good Loan",IF(Table1[[#This Row],[Loan_Status]]="Charged Off","Bad Loan",""))</f>
        <v>Good Loan</v>
      </c>
      <c r="N10066">
        <v>44271</v>
      </c>
      <c r="O10066">
        <v>1191315</v>
      </c>
      <c r="P10066" t="s">
        <v>7372</v>
      </c>
      <c r="Q10066" t="s">
        <v>357</v>
      </c>
      <c r="R10066" t="s">
        <v>41</v>
      </c>
      <c r="S10066" t="s">
        <v>502</v>
      </c>
      <c r="T10066">
        <v>28700</v>
      </c>
      <c r="U10066">
        <v>0.19020000000000001</v>
      </c>
      <c r="V10066">
        <v>321.85000000000002</v>
      </c>
      <c r="W10066">
        <v>0.17269999999999999</v>
      </c>
      <c r="X10066">
        <v>12875</v>
      </c>
      <c r="Y10066">
        <v>25</v>
      </c>
      <c r="Z10066">
        <v>19174</v>
      </c>
    </row>
    <row r="10067" spans="1:26" ht="14.25" customHeight="1">
      <c r="A10067">
        <v>877651</v>
      </c>
      <c r="B10067" t="s">
        <v>47</v>
      </c>
      <c r="C10067" t="s">
        <v>25</v>
      </c>
      <c r="D10067" t="s">
        <v>48</v>
      </c>
      <c r="E10067" t="s">
        <v>3816</v>
      </c>
      <c r="F10067" t="s">
        <v>50</v>
      </c>
      <c r="G10067" t="s">
        <v>39</v>
      </c>
      <c r="H10067">
        <v>44450</v>
      </c>
      <c r="I10067" t="str">
        <f>TEXT(Table1[[#This Row],[Issue_Date]],"mmm")</f>
        <v>Sep</v>
      </c>
      <c r="J10067">
        <v>44332</v>
      </c>
      <c r="K10067">
        <v>44332</v>
      </c>
      <c r="L10067" t="s">
        <v>811</v>
      </c>
      <c r="M10067" t="str">
        <f>IF(OR(Table1[[#This Row],[Loan_Status]]="Fully Paid",Table1[[#This Row],[Loan_Status]]="Current"),"Good Loan",IF(Table1[[#This Row],[Loan_Status]]="Charged Off","Bad Loan",""))</f>
        <v>Good Loan</v>
      </c>
      <c r="N10067">
        <v>44363</v>
      </c>
      <c r="O10067">
        <v>1092430</v>
      </c>
      <c r="P10067" t="s">
        <v>7372</v>
      </c>
      <c r="Q10067" t="s">
        <v>52</v>
      </c>
      <c r="R10067" t="s">
        <v>41</v>
      </c>
      <c r="S10067" t="s">
        <v>46</v>
      </c>
      <c r="T10067">
        <v>50000</v>
      </c>
      <c r="U10067">
        <v>2.4E-2</v>
      </c>
      <c r="V10067">
        <v>280.47000000000003</v>
      </c>
      <c r="W10067">
        <v>7.4899999999999994E-2</v>
      </c>
      <c r="X10067">
        <v>14000</v>
      </c>
      <c r="Y10067">
        <v>29</v>
      </c>
      <c r="Z10067">
        <v>15701</v>
      </c>
    </row>
    <row r="10068" spans="1:26" ht="14.25" customHeight="1">
      <c r="A10068">
        <v>767511</v>
      </c>
      <c r="B10068" t="s">
        <v>70</v>
      </c>
      <c r="C10068" t="s">
        <v>25</v>
      </c>
      <c r="D10068" t="s">
        <v>98</v>
      </c>
      <c r="E10068" t="s">
        <v>8447</v>
      </c>
      <c r="F10068" t="s">
        <v>50</v>
      </c>
      <c r="G10068" t="s">
        <v>39</v>
      </c>
      <c r="H10068">
        <v>44358</v>
      </c>
      <c r="I10068" t="str">
        <f>TEXT(Table1[[#This Row],[Issue_Date]],"mmm")</f>
        <v>Jun</v>
      </c>
      <c r="J10068">
        <v>44332</v>
      </c>
      <c r="K10068">
        <v>44332</v>
      </c>
      <c r="L10068" t="s">
        <v>811</v>
      </c>
      <c r="M10068" t="str">
        <f>IF(OR(Table1[[#This Row],[Loan_Status]]="Fully Paid",Table1[[#This Row],[Loan_Status]]="Current"),"Good Loan",IF(Table1[[#This Row],[Loan_Status]]="Charged Off","Bad Loan",""))</f>
        <v>Good Loan</v>
      </c>
      <c r="N10068">
        <v>44363</v>
      </c>
      <c r="O10068">
        <v>951749</v>
      </c>
      <c r="P10068" t="s">
        <v>7372</v>
      </c>
      <c r="Q10068" t="s">
        <v>77</v>
      </c>
      <c r="R10068" t="s">
        <v>41</v>
      </c>
      <c r="S10068" t="s">
        <v>46</v>
      </c>
      <c r="T10068">
        <v>38400</v>
      </c>
      <c r="U10068">
        <v>0.27500000000000002</v>
      </c>
      <c r="V10068">
        <v>193.84</v>
      </c>
      <c r="W10068">
        <v>8.4900000000000003E-2</v>
      </c>
      <c r="X10068">
        <v>9450</v>
      </c>
      <c r="Y10068">
        <v>40</v>
      </c>
      <c r="Z10068">
        <v>11408</v>
      </c>
    </row>
    <row r="10069" spans="1:26" ht="14.25" customHeight="1">
      <c r="A10069">
        <v>978592</v>
      </c>
      <c r="B10069" t="s">
        <v>94</v>
      </c>
      <c r="C10069" t="s">
        <v>25</v>
      </c>
      <c r="D10069" t="s">
        <v>81</v>
      </c>
      <c r="E10069" t="s">
        <v>8448</v>
      </c>
      <c r="F10069" t="s">
        <v>38</v>
      </c>
      <c r="G10069" t="s">
        <v>39</v>
      </c>
      <c r="H10069">
        <v>44480</v>
      </c>
      <c r="I10069" t="str">
        <f>TEXT(Table1[[#This Row],[Issue_Date]],"mmm")</f>
        <v>Oct</v>
      </c>
      <c r="J10069">
        <v>44332</v>
      </c>
      <c r="K10069">
        <v>44332</v>
      </c>
      <c r="L10069" t="s">
        <v>811</v>
      </c>
      <c r="M10069" t="str">
        <f>IF(OR(Table1[[#This Row],[Loan_Status]]="Fully Paid",Table1[[#This Row],[Loan_Status]]="Current"),"Good Loan",IF(Table1[[#This Row],[Loan_Status]]="Charged Off","Bad Loan",""))</f>
        <v>Good Loan</v>
      </c>
      <c r="N10069">
        <v>44363</v>
      </c>
      <c r="O10069">
        <v>1201452</v>
      </c>
      <c r="P10069" t="s">
        <v>7372</v>
      </c>
      <c r="Q10069" t="s">
        <v>55</v>
      </c>
      <c r="R10069" t="s">
        <v>41</v>
      </c>
      <c r="S10069" t="s">
        <v>46</v>
      </c>
      <c r="T10069">
        <v>47500</v>
      </c>
      <c r="U10069">
        <v>0.1197</v>
      </c>
      <c r="V10069">
        <v>289.22000000000003</v>
      </c>
      <c r="W10069">
        <v>0.12690000000000001</v>
      </c>
      <c r="X10069">
        <v>12800</v>
      </c>
      <c r="Y10069">
        <v>34</v>
      </c>
      <c r="Z10069">
        <v>16495</v>
      </c>
    </row>
    <row r="10070" spans="1:26" ht="14.25" customHeight="1">
      <c r="A10070">
        <v>857831</v>
      </c>
      <c r="B10070" t="s">
        <v>208</v>
      </c>
      <c r="C10070" t="s">
        <v>25</v>
      </c>
      <c r="D10070" t="s">
        <v>73</v>
      </c>
      <c r="E10070" t="s">
        <v>8449</v>
      </c>
      <c r="F10070" t="s">
        <v>38</v>
      </c>
      <c r="G10070" t="s">
        <v>39</v>
      </c>
      <c r="H10070">
        <v>44419</v>
      </c>
      <c r="I10070" t="str">
        <f>TEXT(Table1[[#This Row],[Issue_Date]],"mmm")</f>
        <v>Aug</v>
      </c>
      <c r="J10070">
        <v>44332</v>
      </c>
      <c r="K10070">
        <v>44332</v>
      </c>
      <c r="L10070" t="s">
        <v>811</v>
      </c>
      <c r="M10070" t="str">
        <f>IF(OR(Table1[[#This Row],[Loan_Status]]="Fully Paid",Table1[[#This Row],[Loan_Status]]="Current"),"Good Loan",IF(Table1[[#This Row],[Loan_Status]]="Charged Off","Bad Loan",""))</f>
        <v>Good Loan</v>
      </c>
      <c r="N10070">
        <v>44363</v>
      </c>
      <c r="O10070">
        <v>1070336</v>
      </c>
      <c r="P10070" t="s">
        <v>7372</v>
      </c>
      <c r="Q10070" t="s">
        <v>212</v>
      </c>
      <c r="R10070" t="s">
        <v>41</v>
      </c>
      <c r="S10070" t="s">
        <v>46</v>
      </c>
      <c r="T10070">
        <v>42996</v>
      </c>
      <c r="U10070">
        <v>0.1711</v>
      </c>
      <c r="V10070">
        <v>130.43</v>
      </c>
      <c r="W10070">
        <v>0.1099</v>
      </c>
      <c r="X10070">
        <v>6000</v>
      </c>
      <c r="Y10070">
        <v>23</v>
      </c>
      <c r="Z10070">
        <v>7287</v>
      </c>
    </row>
    <row r="10071" spans="1:26" ht="14.25" customHeight="1">
      <c r="A10071">
        <v>761890</v>
      </c>
      <c r="B10071" t="s">
        <v>139</v>
      </c>
      <c r="C10071" t="s">
        <v>25</v>
      </c>
      <c r="D10071" t="s">
        <v>48</v>
      </c>
      <c r="E10071" t="s">
        <v>8450</v>
      </c>
      <c r="F10071" t="s">
        <v>44</v>
      </c>
      <c r="G10071" t="s">
        <v>39</v>
      </c>
      <c r="H10071">
        <v>44327</v>
      </c>
      <c r="I10071" t="str">
        <f>TEXT(Table1[[#This Row],[Issue_Date]],"mmm")</f>
        <v>May</v>
      </c>
      <c r="J10071">
        <v>44332</v>
      </c>
      <c r="K10071">
        <v>44332</v>
      </c>
      <c r="L10071" t="s">
        <v>811</v>
      </c>
      <c r="M10071" t="str">
        <f>IF(OR(Table1[[#This Row],[Loan_Status]]="Fully Paid",Table1[[#This Row],[Loan_Status]]="Current"),"Good Loan",IF(Table1[[#This Row],[Loan_Status]]="Charged Off","Bad Loan",""))</f>
        <v>Good Loan</v>
      </c>
      <c r="N10071">
        <v>44363</v>
      </c>
      <c r="O10071">
        <v>962373</v>
      </c>
      <c r="P10071" t="s">
        <v>7372</v>
      </c>
      <c r="Q10071" t="s">
        <v>114</v>
      </c>
      <c r="R10071" t="s">
        <v>41</v>
      </c>
      <c r="S10071" t="s">
        <v>46</v>
      </c>
      <c r="T10071">
        <v>65000</v>
      </c>
      <c r="U10071">
        <v>3.6700000000000003E-2</v>
      </c>
      <c r="V10071">
        <v>109.2</v>
      </c>
      <c r="W10071">
        <v>0.12989999999999999</v>
      </c>
      <c r="X10071">
        <v>4800</v>
      </c>
      <c r="Y10071">
        <v>17</v>
      </c>
      <c r="Z10071">
        <v>6415</v>
      </c>
    </row>
    <row r="10072" spans="1:26" ht="14.25" customHeight="1">
      <c r="A10072">
        <v>756858</v>
      </c>
      <c r="B10072" t="s">
        <v>102</v>
      </c>
      <c r="C10072" t="s">
        <v>25</v>
      </c>
      <c r="D10072" t="s">
        <v>59</v>
      </c>
      <c r="E10072" t="s">
        <v>8451</v>
      </c>
      <c r="F10072" t="s">
        <v>44</v>
      </c>
      <c r="G10072" t="s">
        <v>39</v>
      </c>
      <c r="H10072">
        <v>44327</v>
      </c>
      <c r="I10072" t="str">
        <f>TEXT(Table1[[#This Row],[Issue_Date]],"mmm")</f>
        <v>May</v>
      </c>
      <c r="J10072">
        <v>44332</v>
      </c>
      <c r="K10072">
        <v>44332</v>
      </c>
      <c r="L10072" t="s">
        <v>811</v>
      </c>
      <c r="M10072" t="str">
        <f>IF(OR(Table1[[#This Row],[Loan_Status]]="Fully Paid",Table1[[#This Row],[Loan_Status]]="Current"),"Good Loan",IF(Table1[[#This Row],[Loan_Status]]="Charged Off","Bad Loan",""))</f>
        <v>Good Loan</v>
      </c>
      <c r="N10072">
        <v>44363</v>
      </c>
      <c r="O10072">
        <v>956827</v>
      </c>
      <c r="P10072" t="s">
        <v>7372</v>
      </c>
      <c r="Q10072" t="s">
        <v>226</v>
      </c>
      <c r="R10072" t="s">
        <v>41</v>
      </c>
      <c r="S10072" t="s">
        <v>46</v>
      </c>
      <c r="T10072">
        <v>42000</v>
      </c>
      <c r="U10072">
        <v>2.5100000000000001E-2</v>
      </c>
      <c r="V10072">
        <v>71.040000000000006</v>
      </c>
      <c r="W10072">
        <v>0.1479</v>
      </c>
      <c r="X10072">
        <v>3000</v>
      </c>
      <c r="Y10072">
        <v>24</v>
      </c>
      <c r="Z10072">
        <v>4184</v>
      </c>
    </row>
    <row r="10073" spans="1:26" ht="14.25" customHeight="1">
      <c r="A10073">
        <v>975945</v>
      </c>
      <c r="B10073" t="s">
        <v>170</v>
      </c>
      <c r="C10073" t="s">
        <v>25</v>
      </c>
      <c r="D10073" t="s">
        <v>48</v>
      </c>
      <c r="E10073" t="s">
        <v>8452</v>
      </c>
      <c r="F10073" t="s">
        <v>38</v>
      </c>
      <c r="G10073" t="s">
        <v>51</v>
      </c>
      <c r="H10073">
        <v>44480</v>
      </c>
      <c r="I10073" t="str">
        <f>TEXT(Table1[[#This Row],[Issue_Date]],"mmm")</f>
        <v>Oct</v>
      </c>
      <c r="J10073">
        <v>44332</v>
      </c>
      <c r="K10073">
        <v>44332</v>
      </c>
      <c r="L10073" t="s">
        <v>811</v>
      </c>
      <c r="M10073" t="str">
        <f>IF(OR(Table1[[#This Row],[Loan_Status]]="Fully Paid",Table1[[#This Row],[Loan_Status]]="Current"),"Good Loan",IF(Table1[[#This Row],[Loan_Status]]="Charged Off","Bad Loan",""))</f>
        <v>Good Loan</v>
      </c>
      <c r="N10073">
        <v>44363</v>
      </c>
      <c r="O10073">
        <v>1198291</v>
      </c>
      <c r="P10073" t="s">
        <v>7372</v>
      </c>
      <c r="Q10073" t="s">
        <v>212</v>
      </c>
      <c r="R10073" t="s">
        <v>41</v>
      </c>
      <c r="S10073" t="s">
        <v>46</v>
      </c>
      <c r="T10073">
        <v>60996</v>
      </c>
      <c r="U10073">
        <v>0.1956</v>
      </c>
      <c r="V10073">
        <v>386.72</v>
      </c>
      <c r="W10073">
        <v>0.1171</v>
      </c>
      <c r="X10073">
        <v>17500</v>
      </c>
      <c r="Y10073">
        <v>21</v>
      </c>
      <c r="Z10073">
        <v>21253</v>
      </c>
    </row>
    <row r="10074" spans="1:26" ht="14.25" customHeight="1">
      <c r="A10074">
        <v>980397</v>
      </c>
      <c r="B10074" t="s">
        <v>208</v>
      </c>
      <c r="C10074" t="s">
        <v>25</v>
      </c>
      <c r="D10074" t="s">
        <v>64</v>
      </c>
      <c r="E10074" t="s">
        <v>8453</v>
      </c>
      <c r="F10074" t="s">
        <v>50</v>
      </c>
      <c r="G10074" t="s">
        <v>39</v>
      </c>
      <c r="H10074">
        <v>44480</v>
      </c>
      <c r="I10074" t="str">
        <f>TEXT(Table1[[#This Row],[Issue_Date]],"mmm")</f>
        <v>Oct</v>
      </c>
      <c r="J10074">
        <v>44332</v>
      </c>
      <c r="K10074">
        <v>44332</v>
      </c>
      <c r="L10074" t="s">
        <v>811</v>
      </c>
      <c r="M10074" t="str">
        <f>IF(OR(Table1[[#This Row],[Loan_Status]]="Fully Paid",Table1[[#This Row],[Loan_Status]]="Current"),"Good Loan",IF(Table1[[#This Row],[Loan_Status]]="Charged Off","Bad Loan",""))</f>
        <v>Good Loan</v>
      </c>
      <c r="N10074">
        <v>44363</v>
      </c>
      <c r="O10074">
        <v>1199875</v>
      </c>
      <c r="P10074" t="s">
        <v>7372</v>
      </c>
      <c r="Q10074" t="s">
        <v>52</v>
      </c>
      <c r="R10074" t="s">
        <v>41</v>
      </c>
      <c r="S10074" t="s">
        <v>34</v>
      </c>
      <c r="T10074">
        <v>50000</v>
      </c>
      <c r="U10074">
        <v>6.0000000000000001E-3</v>
      </c>
      <c r="V10074">
        <v>97.1</v>
      </c>
      <c r="W10074">
        <v>7.9000000000000001E-2</v>
      </c>
      <c r="X10074">
        <v>4800</v>
      </c>
      <c r="Y10074">
        <v>26</v>
      </c>
      <c r="Z10074">
        <v>5323</v>
      </c>
    </row>
    <row r="10075" spans="1:26" ht="14.25" customHeight="1">
      <c r="A10075">
        <v>865507</v>
      </c>
      <c r="B10075" t="s">
        <v>174</v>
      </c>
      <c r="C10075" t="s">
        <v>25</v>
      </c>
      <c r="D10075" t="s">
        <v>48</v>
      </c>
      <c r="E10075" t="s">
        <v>8454</v>
      </c>
      <c r="F10075" t="s">
        <v>38</v>
      </c>
      <c r="G10075" t="s">
        <v>39</v>
      </c>
      <c r="H10075">
        <v>44450</v>
      </c>
      <c r="I10075" t="str">
        <f>TEXT(Table1[[#This Row],[Issue_Date]],"mmm")</f>
        <v>Sep</v>
      </c>
      <c r="J10075">
        <v>44332</v>
      </c>
      <c r="K10075">
        <v>44332</v>
      </c>
      <c r="L10075" t="s">
        <v>811</v>
      </c>
      <c r="M10075" t="str">
        <f>IF(OR(Table1[[#This Row],[Loan_Status]]="Fully Paid",Table1[[#This Row],[Loan_Status]]="Current"),"Good Loan",IF(Table1[[#This Row],[Loan_Status]]="Charged Off","Bad Loan",""))</f>
        <v>Good Loan</v>
      </c>
      <c r="N10075">
        <v>44363</v>
      </c>
      <c r="O10075">
        <v>1078822</v>
      </c>
      <c r="P10075" t="s">
        <v>7372</v>
      </c>
      <c r="Q10075" t="s">
        <v>55</v>
      </c>
      <c r="R10075" t="s">
        <v>41</v>
      </c>
      <c r="S10075" t="s">
        <v>34</v>
      </c>
      <c r="T10075">
        <v>175000</v>
      </c>
      <c r="U10075">
        <v>0.15060000000000001</v>
      </c>
      <c r="V10075">
        <v>444.79</v>
      </c>
      <c r="W10075">
        <v>0.11990000000000001</v>
      </c>
      <c r="X10075">
        <v>20000</v>
      </c>
      <c r="Y10075">
        <v>31</v>
      </c>
      <c r="Z10075">
        <v>24893</v>
      </c>
    </row>
    <row r="10076" spans="1:26" ht="14.25" customHeight="1">
      <c r="A10076">
        <v>871242</v>
      </c>
      <c r="B10076" t="s">
        <v>35</v>
      </c>
      <c r="C10076" t="s">
        <v>25</v>
      </c>
      <c r="D10076" t="s">
        <v>36</v>
      </c>
      <c r="E10076" t="s">
        <v>8455</v>
      </c>
      <c r="F10076" t="s">
        <v>38</v>
      </c>
      <c r="G10076" t="s">
        <v>39</v>
      </c>
      <c r="H10076">
        <v>44450</v>
      </c>
      <c r="I10076" t="str">
        <f>TEXT(Table1[[#This Row],[Issue_Date]],"mmm")</f>
        <v>Sep</v>
      </c>
      <c r="J10076">
        <v>44332</v>
      </c>
      <c r="K10076">
        <v>44332</v>
      </c>
      <c r="L10076" t="s">
        <v>811</v>
      </c>
      <c r="M10076" t="str">
        <f>IF(OR(Table1[[#This Row],[Loan_Status]]="Fully Paid",Table1[[#This Row],[Loan_Status]]="Current"),"Good Loan",IF(Table1[[#This Row],[Loan_Status]]="Charged Off","Bad Loan",""))</f>
        <v>Good Loan</v>
      </c>
      <c r="N10076">
        <v>44363</v>
      </c>
      <c r="O10076">
        <v>1085364</v>
      </c>
      <c r="P10076" t="s">
        <v>7372</v>
      </c>
      <c r="Q10076" t="s">
        <v>212</v>
      </c>
      <c r="R10076" t="s">
        <v>41</v>
      </c>
      <c r="S10076" t="s">
        <v>34</v>
      </c>
      <c r="T10076">
        <v>156000</v>
      </c>
      <c r="U10076">
        <v>0.1338</v>
      </c>
      <c r="V10076">
        <v>260.85000000000002</v>
      </c>
      <c r="W10076">
        <v>0.1099</v>
      </c>
      <c r="X10076">
        <v>12000</v>
      </c>
      <c r="Y10076">
        <v>26</v>
      </c>
      <c r="Z10076">
        <v>14587</v>
      </c>
    </row>
    <row r="10077" spans="1:26" ht="14.25" customHeight="1">
      <c r="A10077">
        <v>861800</v>
      </c>
      <c r="B10077" t="s">
        <v>53</v>
      </c>
      <c r="C10077" t="s">
        <v>25</v>
      </c>
      <c r="D10077" t="s">
        <v>48</v>
      </c>
      <c r="E10077" t="s">
        <v>8456</v>
      </c>
      <c r="F10077" t="s">
        <v>38</v>
      </c>
      <c r="G10077" t="s">
        <v>39</v>
      </c>
      <c r="H10077">
        <v>44450</v>
      </c>
      <c r="I10077" t="str">
        <f>TEXT(Table1[[#This Row],[Issue_Date]],"mmm")</f>
        <v>Sep</v>
      </c>
      <c r="J10077">
        <v>44332</v>
      </c>
      <c r="K10077">
        <v>44332</v>
      </c>
      <c r="L10077" t="s">
        <v>811</v>
      </c>
      <c r="M10077" t="str">
        <f>IF(OR(Table1[[#This Row],[Loan_Status]]="Fully Paid",Table1[[#This Row],[Loan_Status]]="Current"),"Good Loan",IF(Table1[[#This Row],[Loan_Status]]="Charged Off","Bad Loan",""))</f>
        <v>Good Loan</v>
      </c>
      <c r="N10077">
        <v>44363</v>
      </c>
      <c r="O10077">
        <v>1074768</v>
      </c>
      <c r="P10077" t="s">
        <v>7372</v>
      </c>
      <c r="Q10077" t="s">
        <v>55</v>
      </c>
      <c r="R10077" t="s">
        <v>41</v>
      </c>
      <c r="S10077" t="s">
        <v>34</v>
      </c>
      <c r="T10077">
        <v>95000</v>
      </c>
      <c r="U10077">
        <v>0.14990000000000001</v>
      </c>
      <c r="V10077">
        <v>333.6</v>
      </c>
      <c r="W10077">
        <v>0.11990000000000001</v>
      </c>
      <c r="X10077">
        <v>15000</v>
      </c>
      <c r="Y10077">
        <v>23</v>
      </c>
      <c r="Z10077">
        <v>18663</v>
      </c>
    </row>
    <row r="10078" spans="1:26" ht="14.25" customHeight="1">
      <c r="A10078">
        <v>1055921</v>
      </c>
      <c r="B10078" t="s">
        <v>63</v>
      </c>
      <c r="C10078" t="s">
        <v>25</v>
      </c>
      <c r="D10078" t="s">
        <v>64</v>
      </c>
      <c r="E10078" t="s">
        <v>8457</v>
      </c>
      <c r="F10078" t="s">
        <v>44</v>
      </c>
      <c r="G10078" t="s">
        <v>39</v>
      </c>
      <c r="H10078">
        <v>44541</v>
      </c>
      <c r="I10078" t="str">
        <f>TEXT(Table1[[#This Row],[Issue_Date]],"mmm")</f>
        <v>Dec</v>
      </c>
      <c r="J10078">
        <v>44268</v>
      </c>
      <c r="K10078">
        <v>44332</v>
      </c>
      <c r="L10078" t="s">
        <v>811</v>
      </c>
      <c r="M10078" t="str">
        <f>IF(OR(Table1[[#This Row],[Loan_Status]]="Fully Paid",Table1[[#This Row],[Loan_Status]]="Current"),"Good Loan",IF(Table1[[#This Row],[Loan_Status]]="Charged Off","Bad Loan",""))</f>
        <v>Good Loan</v>
      </c>
      <c r="N10078">
        <v>44363</v>
      </c>
      <c r="O10078">
        <v>1287497</v>
      </c>
      <c r="P10078" t="s">
        <v>7372</v>
      </c>
      <c r="Q10078" t="s">
        <v>114</v>
      </c>
      <c r="R10078" t="s">
        <v>41</v>
      </c>
      <c r="S10078" t="s">
        <v>34</v>
      </c>
      <c r="T10078">
        <v>60000</v>
      </c>
      <c r="U10078">
        <v>0.1134</v>
      </c>
      <c r="V10078">
        <v>483.1</v>
      </c>
      <c r="W10078">
        <v>0.13489999999999999</v>
      </c>
      <c r="X10078">
        <v>21000</v>
      </c>
      <c r="Y10078">
        <v>21</v>
      </c>
      <c r="Z10078">
        <v>25591</v>
      </c>
    </row>
    <row r="10079" spans="1:26" ht="14.25" customHeight="1">
      <c r="A10079">
        <v>790629</v>
      </c>
      <c r="B10079" t="s">
        <v>108</v>
      </c>
      <c r="C10079" t="s">
        <v>25</v>
      </c>
      <c r="D10079" t="s">
        <v>48</v>
      </c>
      <c r="E10079" t="s">
        <v>8458</v>
      </c>
      <c r="F10079" t="s">
        <v>44</v>
      </c>
      <c r="G10079" t="s">
        <v>39</v>
      </c>
      <c r="H10079">
        <v>44388</v>
      </c>
      <c r="I10079" t="str">
        <f>TEXT(Table1[[#This Row],[Issue_Date]],"mmm")</f>
        <v>Jul</v>
      </c>
      <c r="J10079">
        <v>44332</v>
      </c>
      <c r="K10079">
        <v>44332</v>
      </c>
      <c r="L10079" t="s">
        <v>811</v>
      </c>
      <c r="M10079" t="str">
        <f>IF(OR(Table1[[#This Row],[Loan_Status]]="Fully Paid",Table1[[#This Row],[Loan_Status]]="Current"),"Good Loan",IF(Table1[[#This Row],[Loan_Status]]="Charged Off","Bad Loan",""))</f>
        <v>Good Loan</v>
      </c>
      <c r="N10079">
        <v>44363</v>
      </c>
      <c r="O10079">
        <v>994800</v>
      </c>
      <c r="P10079" t="s">
        <v>7372</v>
      </c>
      <c r="Q10079" t="s">
        <v>45</v>
      </c>
      <c r="R10079" t="s">
        <v>41</v>
      </c>
      <c r="S10079" t="s">
        <v>34</v>
      </c>
      <c r="T10079">
        <v>110000</v>
      </c>
      <c r="U10079">
        <v>0.27729999999999999</v>
      </c>
      <c r="V10079">
        <v>418.74</v>
      </c>
      <c r="W10079">
        <v>0.1399</v>
      </c>
      <c r="X10079">
        <v>18000</v>
      </c>
      <c r="Y10079">
        <v>26</v>
      </c>
      <c r="Z10079">
        <v>24274</v>
      </c>
    </row>
    <row r="10080" spans="1:26" ht="14.25" customHeight="1">
      <c r="A10080">
        <v>806864</v>
      </c>
      <c r="B10080" t="s">
        <v>174</v>
      </c>
      <c r="C10080" t="s">
        <v>25</v>
      </c>
      <c r="D10080" t="s">
        <v>36</v>
      </c>
      <c r="E10080" t="s">
        <v>1382</v>
      </c>
      <c r="F10080" t="s">
        <v>44</v>
      </c>
      <c r="G10080" t="s">
        <v>39</v>
      </c>
      <c r="H10080">
        <v>44388</v>
      </c>
      <c r="I10080" t="str">
        <f>TEXT(Table1[[#This Row],[Issue_Date]],"mmm")</f>
        <v>Jul</v>
      </c>
      <c r="J10080">
        <v>44332</v>
      </c>
      <c r="K10080">
        <v>44332</v>
      </c>
      <c r="L10080" t="s">
        <v>811</v>
      </c>
      <c r="M10080" t="str">
        <f>IF(OR(Table1[[#This Row],[Loan_Status]]="Fully Paid",Table1[[#This Row],[Loan_Status]]="Current"),"Good Loan",IF(Table1[[#This Row],[Loan_Status]]="Charged Off","Bad Loan",""))</f>
        <v>Good Loan</v>
      </c>
      <c r="N10080">
        <v>44363</v>
      </c>
      <c r="O10080">
        <v>1013260</v>
      </c>
      <c r="P10080" t="s">
        <v>7372</v>
      </c>
      <c r="Q10080" t="s">
        <v>66</v>
      </c>
      <c r="R10080" t="s">
        <v>41</v>
      </c>
      <c r="S10080" t="s">
        <v>34</v>
      </c>
      <c r="T10080">
        <v>300000</v>
      </c>
      <c r="U10080">
        <v>7.2400000000000006E-2</v>
      </c>
      <c r="V10080">
        <v>368.08</v>
      </c>
      <c r="W10080">
        <v>0.13489999999999999</v>
      </c>
      <c r="X10080">
        <v>16000</v>
      </c>
      <c r="Y10080">
        <v>43</v>
      </c>
      <c r="Z10080">
        <v>21319</v>
      </c>
    </row>
    <row r="10081" spans="1:26" ht="14.25" customHeight="1">
      <c r="A10081">
        <v>825061</v>
      </c>
      <c r="B10081" t="s">
        <v>90</v>
      </c>
      <c r="C10081" t="s">
        <v>25</v>
      </c>
      <c r="D10081" t="s">
        <v>48</v>
      </c>
      <c r="E10081" t="s">
        <v>8459</v>
      </c>
      <c r="F10081" t="s">
        <v>68</v>
      </c>
      <c r="G10081" t="s">
        <v>39</v>
      </c>
      <c r="H10081">
        <v>44388</v>
      </c>
      <c r="I10081" t="str">
        <f>TEXT(Table1[[#This Row],[Issue_Date]],"mmm")</f>
        <v>Jul</v>
      </c>
      <c r="J10081">
        <v>44332</v>
      </c>
      <c r="K10081">
        <v>44332</v>
      </c>
      <c r="L10081" t="s">
        <v>811</v>
      </c>
      <c r="M10081" t="str">
        <f>IF(OR(Table1[[#This Row],[Loan_Status]]="Fully Paid",Table1[[#This Row],[Loan_Status]]="Current"),"Good Loan",IF(Table1[[#This Row],[Loan_Status]]="Charged Off","Bad Loan",""))</f>
        <v>Good Loan</v>
      </c>
      <c r="N10081">
        <v>44363</v>
      </c>
      <c r="O10081">
        <v>1033821</v>
      </c>
      <c r="P10081" t="s">
        <v>7372</v>
      </c>
      <c r="Q10081" t="s">
        <v>101</v>
      </c>
      <c r="R10081" t="s">
        <v>41</v>
      </c>
      <c r="S10081" t="s">
        <v>34</v>
      </c>
      <c r="T10081">
        <v>115000</v>
      </c>
      <c r="U10081">
        <v>0.13170000000000001</v>
      </c>
      <c r="V10081">
        <v>291.76</v>
      </c>
      <c r="W10081">
        <v>0.15989999999999999</v>
      </c>
      <c r="X10081">
        <v>12000</v>
      </c>
      <c r="Y10081">
        <v>24</v>
      </c>
      <c r="Z10081">
        <v>16605</v>
      </c>
    </row>
    <row r="10082" spans="1:26" ht="14.25" customHeight="1">
      <c r="A10082">
        <v>984837</v>
      </c>
      <c r="B10082" t="s">
        <v>94</v>
      </c>
      <c r="C10082" t="s">
        <v>25</v>
      </c>
      <c r="D10082" t="s">
        <v>42</v>
      </c>
      <c r="E10082" t="s">
        <v>8460</v>
      </c>
      <c r="F10082" t="s">
        <v>68</v>
      </c>
      <c r="G10082" t="s">
        <v>39</v>
      </c>
      <c r="H10082">
        <v>44480</v>
      </c>
      <c r="I10082" t="str">
        <f>TEXT(Table1[[#This Row],[Issue_Date]],"mmm")</f>
        <v>Oct</v>
      </c>
      <c r="J10082">
        <v>44332</v>
      </c>
      <c r="K10082">
        <v>44332</v>
      </c>
      <c r="L10082" t="s">
        <v>811</v>
      </c>
      <c r="M10082" t="str">
        <f>IF(OR(Table1[[#This Row],[Loan_Status]]="Fully Paid",Table1[[#This Row],[Loan_Status]]="Current"),"Good Loan",IF(Table1[[#This Row],[Loan_Status]]="Charged Off","Bad Loan",""))</f>
        <v>Good Loan</v>
      </c>
      <c r="N10082">
        <v>44363</v>
      </c>
      <c r="O10082">
        <v>1107578</v>
      </c>
      <c r="P10082" t="s">
        <v>7372</v>
      </c>
      <c r="Q10082" t="s">
        <v>513</v>
      </c>
      <c r="R10082" t="s">
        <v>41</v>
      </c>
      <c r="S10082" t="s">
        <v>34</v>
      </c>
      <c r="T10082">
        <v>240000</v>
      </c>
      <c r="U10082">
        <v>7.1300000000000002E-2</v>
      </c>
      <c r="V10082">
        <v>382.95</v>
      </c>
      <c r="W10082">
        <v>0.1825</v>
      </c>
      <c r="X10082">
        <v>15000</v>
      </c>
      <c r="Y10082">
        <v>34</v>
      </c>
      <c r="Z10082">
        <v>20676</v>
      </c>
    </row>
    <row r="10083" spans="1:26" ht="14.25" customHeight="1">
      <c r="A10083">
        <v>759505</v>
      </c>
      <c r="B10083" t="s">
        <v>67</v>
      </c>
      <c r="C10083" t="s">
        <v>25</v>
      </c>
      <c r="D10083" t="s">
        <v>36</v>
      </c>
      <c r="E10083" t="s">
        <v>8461</v>
      </c>
      <c r="F10083" t="s">
        <v>68</v>
      </c>
      <c r="G10083" t="s">
        <v>39</v>
      </c>
      <c r="H10083">
        <v>44327</v>
      </c>
      <c r="I10083" t="str">
        <f>TEXT(Table1[[#This Row],[Issue_Date]],"mmm")</f>
        <v>May</v>
      </c>
      <c r="J10083">
        <v>44332</v>
      </c>
      <c r="K10083">
        <v>44332</v>
      </c>
      <c r="L10083" t="s">
        <v>811</v>
      </c>
      <c r="M10083" t="str">
        <f>IF(OR(Table1[[#This Row],[Loan_Status]]="Fully Paid",Table1[[#This Row],[Loan_Status]]="Current"),"Good Loan",IF(Table1[[#This Row],[Loan_Status]]="Charged Off","Bad Loan",""))</f>
        <v>Good Loan</v>
      </c>
      <c r="N10083">
        <v>44363</v>
      </c>
      <c r="O10083">
        <v>959753</v>
      </c>
      <c r="P10083" t="s">
        <v>7372</v>
      </c>
      <c r="Q10083" t="s">
        <v>101</v>
      </c>
      <c r="R10083" t="s">
        <v>41</v>
      </c>
      <c r="S10083" t="s">
        <v>34</v>
      </c>
      <c r="T10083">
        <v>83000</v>
      </c>
      <c r="U10083">
        <v>7.4200000000000002E-2</v>
      </c>
      <c r="V10083">
        <v>175.06</v>
      </c>
      <c r="W10083">
        <v>0.15989999999999999</v>
      </c>
      <c r="X10083">
        <v>7200</v>
      </c>
      <c r="Y10083">
        <v>27</v>
      </c>
      <c r="Z10083">
        <v>10298</v>
      </c>
    </row>
    <row r="10084" spans="1:26" ht="14.25" customHeight="1">
      <c r="A10084">
        <v>809092</v>
      </c>
      <c r="B10084" t="s">
        <v>120</v>
      </c>
      <c r="C10084" t="s">
        <v>25</v>
      </c>
      <c r="D10084" t="s">
        <v>48</v>
      </c>
      <c r="E10084" t="s">
        <v>8462</v>
      </c>
      <c r="F10084" t="s">
        <v>44</v>
      </c>
      <c r="G10084" t="s">
        <v>51</v>
      </c>
      <c r="H10084">
        <v>44388</v>
      </c>
      <c r="I10084" t="str">
        <f>TEXT(Table1[[#This Row],[Issue_Date]],"mmm")</f>
        <v>Jul</v>
      </c>
      <c r="J10084">
        <v>44332</v>
      </c>
      <c r="K10084">
        <v>44332</v>
      </c>
      <c r="L10084" t="s">
        <v>811</v>
      </c>
      <c r="M10084" t="str">
        <f>IF(OR(Table1[[#This Row],[Loan_Status]]="Fully Paid",Table1[[#This Row],[Loan_Status]]="Current"),"Good Loan",IF(Table1[[#This Row],[Loan_Status]]="Charged Off","Bad Loan",""))</f>
        <v>Good Loan</v>
      </c>
      <c r="N10084">
        <v>44363</v>
      </c>
      <c r="O10084">
        <v>1015876</v>
      </c>
      <c r="P10084" t="s">
        <v>7372</v>
      </c>
      <c r="Q10084" t="s">
        <v>66</v>
      </c>
      <c r="R10084" t="s">
        <v>41</v>
      </c>
      <c r="S10084" t="s">
        <v>34</v>
      </c>
      <c r="T10084">
        <v>50004</v>
      </c>
      <c r="U10084">
        <v>0.17230000000000001</v>
      </c>
      <c r="V10084">
        <v>263.41000000000003</v>
      </c>
      <c r="W10084">
        <v>0.13489999999999999</v>
      </c>
      <c r="X10084">
        <v>13500</v>
      </c>
      <c r="Y10084">
        <v>21</v>
      </c>
      <c r="Z10084">
        <v>15246</v>
      </c>
    </row>
    <row r="10085" spans="1:26" ht="14.25" customHeight="1">
      <c r="A10085">
        <v>801189</v>
      </c>
      <c r="B10085" t="s">
        <v>70</v>
      </c>
      <c r="C10085" t="s">
        <v>25</v>
      </c>
      <c r="D10085" t="s">
        <v>64</v>
      </c>
      <c r="E10085" t="s">
        <v>8463</v>
      </c>
      <c r="F10085" t="s">
        <v>68</v>
      </c>
      <c r="G10085" t="s">
        <v>51</v>
      </c>
      <c r="H10085">
        <v>44388</v>
      </c>
      <c r="I10085" t="str">
        <f>TEXT(Table1[[#This Row],[Issue_Date]],"mmm")</f>
        <v>Jul</v>
      </c>
      <c r="J10085">
        <v>44332</v>
      </c>
      <c r="K10085">
        <v>44332</v>
      </c>
      <c r="L10085" t="s">
        <v>811</v>
      </c>
      <c r="M10085" t="str">
        <f>IF(OR(Table1[[#This Row],[Loan_Status]]="Fully Paid",Table1[[#This Row],[Loan_Status]]="Current"),"Good Loan",IF(Table1[[#This Row],[Loan_Status]]="Charged Off","Bad Loan",""))</f>
        <v>Good Loan</v>
      </c>
      <c r="N10085">
        <v>44363</v>
      </c>
      <c r="O10085">
        <v>1006745</v>
      </c>
      <c r="P10085" t="s">
        <v>7372</v>
      </c>
      <c r="Q10085" t="s">
        <v>83</v>
      </c>
      <c r="R10085" t="s">
        <v>41</v>
      </c>
      <c r="S10085" t="s">
        <v>34</v>
      </c>
      <c r="T10085">
        <v>48000</v>
      </c>
      <c r="U10085">
        <v>0.1943</v>
      </c>
      <c r="V10085">
        <v>238.02</v>
      </c>
      <c r="W10085">
        <v>0.16889999999999999</v>
      </c>
      <c r="X10085">
        <v>9600</v>
      </c>
      <c r="Y10085">
        <v>32</v>
      </c>
      <c r="Z10085">
        <v>13743</v>
      </c>
    </row>
    <row r="10086" spans="1:26" ht="14.25" customHeight="1">
      <c r="A10086">
        <v>857174</v>
      </c>
      <c r="B10086" t="s">
        <v>108</v>
      </c>
      <c r="C10086" t="s">
        <v>25</v>
      </c>
      <c r="D10086" t="s">
        <v>81</v>
      </c>
      <c r="E10086" t="s">
        <v>8464</v>
      </c>
      <c r="F10086" t="s">
        <v>28</v>
      </c>
      <c r="G10086" t="s">
        <v>29</v>
      </c>
      <c r="H10086">
        <v>44419</v>
      </c>
      <c r="I10086" t="str">
        <f>TEXT(Table1[[#This Row],[Issue_Date]],"mmm")</f>
        <v>Aug</v>
      </c>
      <c r="J10086">
        <v>44302</v>
      </c>
      <c r="K10086">
        <v>44332</v>
      </c>
      <c r="L10086" t="s">
        <v>811</v>
      </c>
      <c r="M10086" t="str">
        <f>IF(OR(Table1[[#This Row],[Loan_Status]]="Fully Paid",Table1[[#This Row],[Loan_Status]]="Current"),"Good Loan",IF(Table1[[#This Row],[Loan_Status]]="Charged Off","Bad Loan",""))</f>
        <v>Good Loan</v>
      </c>
      <c r="N10086">
        <v>44363</v>
      </c>
      <c r="O10086">
        <v>1069608</v>
      </c>
      <c r="P10086" t="s">
        <v>7372</v>
      </c>
      <c r="Q10086" t="s">
        <v>640</v>
      </c>
      <c r="R10086" t="s">
        <v>41</v>
      </c>
      <c r="S10086" t="s">
        <v>34</v>
      </c>
      <c r="T10086">
        <v>44000</v>
      </c>
      <c r="U10086">
        <v>9.9500000000000005E-2</v>
      </c>
      <c r="V10086">
        <v>452.74</v>
      </c>
      <c r="W10086">
        <v>0.19689999999999999</v>
      </c>
      <c r="X10086">
        <v>17200</v>
      </c>
      <c r="Y10086">
        <v>10</v>
      </c>
      <c r="Z10086">
        <v>25333</v>
      </c>
    </row>
    <row r="10087" spans="1:26" ht="14.25" customHeight="1">
      <c r="A10087">
        <v>831199</v>
      </c>
      <c r="B10087" t="s">
        <v>24</v>
      </c>
      <c r="C10087" t="s">
        <v>25</v>
      </c>
      <c r="D10087" t="s">
        <v>157</v>
      </c>
      <c r="E10087" t="s">
        <v>8465</v>
      </c>
      <c r="F10087" t="s">
        <v>28</v>
      </c>
      <c r="G10087" t="s">
        <v>39</v>
      </c>
      <c r="H10087">
        <v>44419</v>
      </c>
      <c r="I10087" t="str">
        <f>TEXT(Table1[[#This Row],[Issue_Date]],"mmm")</f>
        <v>Aug</v>
      </c>
      <c r="J10087">
        <v>44332</v>
      </c>
      <c r="K10087">
        <v>44332</v>
      </c>
      <c r="L10087" t="s">
        <v>811</v>
      </c>
      <c r="M10087" t="str">
        <f>IF(OR(Table1[[#This Row],[Loan_Status]]="Fully Paid",Table1[[#This Row],[Loan_Status]]="Current"),"Good Loan",IF(Table1[[#This Row],[Loan_Status]]="Charged Off","Bad Loan",""))</f>
        <v>Good Loan</v>
      </c>
      <c r="N10087">
        <v>44363</v>
      </c>
      <c r="O10087">
        <v>1040408</v>
      </c>
      <c r="P10087" t="s">
        <v>7372</v>
      </c>
      <c r="Q10087" t="s">
        <v>495</v>
      </c>
      <c r="R10087" t="s">
        <v>41</v>
      </c>
      <c r="S10087" t="s">
        <v>34</v>
      </c>
      <c r="T10087">
        <v>85000</v>
      </c>
      <c r="U10087">
        <v>0.17630000000000001</v>
      </c>
      <c r="V10087">
        <v>512.13</v>
      </c>
      <c r="W10087">
        <v>0.18390000000000001</v>
      </c>
      <c r="X10087">
        <v>20000</v>
      </c>
      <c r="Y10087">
        <v>28</v>
      </c>
      <c r="Z10087">
        <v>29216</v>
      </c>
    </row>
    <row r="10088" spans="1:26" ht="14.25" customHeight="1">
      <c r="A10088">
        <v>778517</v>
      </c>
      <c r="B10088" t="s">
        <v>434</v>
      </c>
      <c r="C10088" t="s">
        <v>25</v>
      </c>
      <c r="D10088" t="s">
        <v>48</v>
      </c>
      <c r="E10088" t="s">
        <v>113</v>
      </c>
      <c r="F10088" t="s">
        <v>38</v>
      </c>
      <c r="G10088" t="s">
        <v>39</v>
      </c>
      <c r="H10088">
        <v>44358</v>
      </c>
      <c r="I10088" t="str">
        <f>TEXT(Table1[[#This Row],[Issue_Date]],"mmm")</f>
        <v>Jun</v>
      </c>
      <c r="J10088">
        <v>44332</v>
      </c>
      <c r="K10088">
        <v>44332</v>
      </c>
      <c r="L10088" t="s">
        <v>811</v>
      </c>
      <c r="M10088" t="str">
        <f>IF(OR(Table1[[#This Row],[Loan_Status]]="Fully Paid",Table1[[#This Row],[Loan_Status]]="Current"),"Good Loan",IF(Table1[[#This Row],[Loan_Status]]="Charged Off","Bad Loan",""))</f>
        <v>Good Loan</v>
      </c>
      <c r="N10088">
        <v>44363</v>
      </c>
      <c r="O10088">
        <v>981122</v>
      </c>
      <c r="P10088" t="s">
        <v>7372</v>
      </c>
      <c r="Q10088" t="s">
        <v>212</v>
      </c>
      <c r="R10088" t="s">
        <v>41</v>
      </c>
      <c r="S10088" t="s">
        <v>502</v>
      </c>
      <c r="T10088">
        <v>75000</v>
      </c>
      <c r="U10088">
        <v>9.4899999999999998E-2</v>
      </c>
      <c r="V10088">
        <v>434.75</v>
      </c>
      <c r="W10088">
        <v>0.1099</v>
      </c>
      <c r="X10088">
        <v>20000</v>
      </c>
      <c r="Y10088">
        <v>26</v>
      </c>
      <c r="Z10088">
        <v>25604</v>
      </c>
    </row>
    <row r="10089" spans="1:26" ht="14.25" customHeight="1">
      <c r="A10089">
        <v>873817</v>
      </c>
      <c r="B10089" t="s">
        <v>24</v>
      </c>
      <c r="C10089" t="s">
        <v>25</v>
      </c>
      <c r="D10089" t="s">
        <v>48</v>
      </c>
      <c r="E10089" t="s">
        <v>523</v>
      </c>
      <c r="F10089" t="s">
        <v>38</v>
      </c>
      <c r="G10089" t="s">
        <v>39</v>
      </c>
      <c r="H10089">
        <v>44480</v>
      </c>
      <c r="I10089" t="str">
        <f>TEXT(Table1[[#This Row],[Issue_Date]],"mmm")</f>
        <v>Oct</v>
      </c>
      <c r="J10089">
        <v>44332</v>
      </c>
      <c r="K10089">
        <v>44332</v>
      </c>
      <c r="L10089" t="s">
        <v>811</v>
      </c>
      <c r="M10089" t="str">
        <f>IF(OR(Table1[[#This Row],[Loan_Status]]="Fully Paid",Table1[[#This Row],[Loan_Status]]="Current"),"Good Loan",IF(Table1[[#This Row],[Loan_Status]]="Charged Off","Bad Loan",""))</f>
        <v>Good Loan</v>
      </c>
      <c r="N10089">
        <v>44363</v>
      </c>
      <c r="O10089">
        <v>1088148</v>
      </c>
      <c r="P10089" t="s">
        <v>7372</v>
      </c>
      <c r="Q10089" t="s">
        <v>55</v>
      </c>
      <c r="R10089" t="s">
        <v>41</v>
      </c>
      <c r="S10089" t="s">
        <v>502</v>
      </c>
      <c r="T10089">
        <v>175000</v>
      </c>
      <c r="U10089">
        <v>0.15179999999999999</v>
      </c>
      <c r="V10089">
        <v>451.9</v>
      </c>
      <c r="W10089">
        <v>0.12690000000000001</v>
      </c>
      <c r="X10089">
        <v>20000</v>
      </c>
      <c r="Y10089">
        <v>40</v>
      </c>
      <c r="Z10089">
        <v>24831</v>
      </c>
    </row>
    <row r="10090" spans="1:26" ht="14.25" customHeight="1">
      <c r="A10090">
        <v>972565</v>
      </c>
      <c r="B10090" t="s">
        <v>24</v>
      </c>
      <c r="C10090" t="s">
        <v>25</v>
      </c>
      <c r="D10090" t="s">
        <v>64</v>
      </c>
      <c r="E10090" t="s">
        <v>4953</v>
      </c>
      <c r="F10090" t="s">
        <v>38</v>
      </c>
      <c r="G10090" t="s">
        <v>39</v>
      </c>
      <c r="H10090">
        <v>44480</v>
      </c>
      <c r="I10090" t="str">
        <f>TEXT(Table1[[#This Row],[Issue_Date]],"mmm")</f>
        <v>Oct</v>
      </c>
      <c r="J10090">
        <v>44332</v>
      </c>
      <c r="K10090">
        <v>44332</v>
      </c>
      <c r="L10090" t="s">
        <v>811</v>
      </c>
      <c r="M10090" t="str">
        <f>IF(OR(Table1[[#This Row],[Loan_Status]]="Fully Paid",Table1[[#This Row],[Loan_Status]]="Current"),"Good Loan",IF(Table1[[#This Row],[Loan_Status]]="Charged Off","Bad Loan",""))</f>
        <v>Good Loan</v>
      </c>
      <c r="N10090">
        <v>44363</v>
      </c>
      <c r="O10090">
        <v>1194516</v>
      </c>
      <c r="P10090" t="s">
        <v>7372</v>
      </c>
      <c r="Q10090" t="s">
        <v>55</v>
      </c>
      <c r="R10090" t="s">
        <v>41</v>
      </c>
      <c r="S10090" t="s">
        <v>502</v>
      </c>
      <c r="T10090">
        <v>115000</v>
      </c>
      <c r="U10090">
        <v>6.6600000000000006E-2</v>
      </c>
      <c r="V10090">
        <v>632.66</v>
      </c>
      <c r="W10090">
        <v>0.12690000000000001</v>
      </c>
      <c r="X10090">
        <v>28000</v>
      </c>
      <c r="Y10090">
        <v>8</v>
      </c>
      <c r="Z10090">
        <v>34189</v>
      </c>
    </row>
    <row r="10091" spans="1:26" ht="14.25" customHeight="1">
      <c r="A10091">
        <v>787212</v>
      </c>
      <c r="B10091" t="s">
        <v>63</v>
      </c>
      <c r="C10091" t="s">
        <v>25</v>
      </c>
      <c r="D10091" t="s">
        <v>36</v>
      </c>
      <c r="F10091" t="s">
        <v>38</v>
      </c>
      <c r="G10091" t="s">
        <v>39</v>
      </c>
      <c r="H10091">
        <v>44358</v>
      </c>
      <c r="I10091" t="str">
        <f>TEXT(Table1[[#This Row],[Issue_Date]],"mmm")</f>
        <v>Jun</v>
      </c>
      <c r="J10091">
        <v>44332</v>
      </c>
      <c r="K10091">
        <v>44332</v>
      </c>
      <c r="L10091" t="s">
        <v>811</v>
      </c>
      <c r="M10091" t="str">
        <f>IF(OR(Table1[[#This Row],[Loan_Status]]="Fully Paid",Table1[[#This Row],[Loan_Status]]="Current"),"Good Loan",IF(Table1[[#This Row],[Loan_Status]]="Charged Off","Bad Loan",""))</f>
        <v>Good Loan</v>
      </c>
      <c r="N10091">
        <v>44363</v>
      </c>
      <c r="O10091">
        <v>990723</v>
      </c>
      <c r="P10091" t="s">
        <v>7372</v>
      </c>
      <c r="Q10091" t="s">
        <v>212</v>
      </c>
      <c r="R10091" t="s">
        <v>41</v>
      </c>
      <c r="S10091" t="s">
        <v>502</v>
      </c>
      <c r="T10091">
        <v>41000</v>
      </c>
      <c r="U10091">
        <v>4.0399999999999998E-2</v>
      </c>
      <c r="V10091">
        <v>260.85000000000002</v>
      </c>
      <c r="W10091">
        <v>0.1099</v>
      </c>
      <c r="X10091">
        <v>12000</v>
      </c>
      <c r="Y10091">
        <v>14</v>
      </c>
      <c r="Z10091">
        <v>15105</v>
      </c>
    </row>
    <row r="10092" spans="1:26" ht="14.25" customHeight="1">
      <c r="A10092">
        <v>980395</v>
      </c>
      <c r="B10092" t="s">
        <v>67</v>
      </c>
      <c r="C10092" t="s">
        <v>25</v>
      </c>
      <c r="D10092" t="s">
        <v>48</v>
      </c>
      <c r="E10092" t="s">
        <v>8466</v>
      </c>
      <c r="F10092" t="s">
        <v>38</v>
      </c>
      <c r="G10092" t="s">
        <v>39</v>
      </c>
      <c r="H10092">
        <v>44480</v>
      </c>
      <c r="I10092" t="str">
        <f>TEXT(Table1[[#This Row],[Issue_Date]],"mmm")</f>
        <v>Oct</v>
      </c>
      <c r="J10092">
        <v>44332</v>
      </c>
      <c r="K10092">
        <v>44332</v>
      </c>
      <c r="L10092" t="s">
        <v>811</v>
      </c>
      <c r="M10092" t="str">
        <f>IF(OR(Table1[[#This Row],[Loan_Status]]="Fully Paid",Table1[[#This Row],[Loan_Status]]="Current"),"Good Loan",IF(Table1[[#This Row],[Loan_Status]]="Charged Off","Bad Loan",""))</f>
        <v>Good Loan</v>
      </c>
      <c r="N10092">
        <v>44363</v>
      </c>
      <c r="O10092">
        <v>1203578</v>
      </c>
      <c r="P10092" t="s">
        <v>7372</v>
      </c>
      <c r="Q10092" t="s">
        <v>212</v>
      </c>
      <c r="R10092" t="s">
        <v>41</v>
      </c>
      <c r="S10092" t="s">
        <v>502</v>
      </c>
      <c r="T10092">
        <v>120000</v>
      </c>
      <c r="U10092">
        <v>0.11799999999999999</v>
      </c>
      <c r="V10092">
        <v>662.95</v>
      </c>
      <c r="W10092">
        <v>0.1171</v>
      </c>
      <c r="X10092">
        <v>30000</v>
      </c>
      <c r="Y10092">
        <v>35</v>
      </c>
      <c r="Z10092">
        <v>36432</v>
      </c>
    </row>
    <row r="10093" spans="1:26" ht="14.25" customHeight="1">
      <c r="A10093">
        <v>995648</v>
      </c>
      <c r="B10093" t="s">
        <v>215</v>
      </c>
      <c r="C10093" t="s">
        <v>25</v>
      </c>
      <c r="D10093" t="s">
        <v>64</v>
      </c>
      <c r="E10093" t="s">
        <v>8467</v>
      </c>
      <c r="F10093" t="s">
        <v>38</v>
      </c>
      <c r="G10093" t="s">
        <v>39</v>
      </c>
      <c r="H10093">
        <v>44511</v>
      </c>
      <c r="I10093" t="str">
        <f>TEXT(Table1[[#This Row],[Issue_Date]],"mmm")</f>
        <v>Nov</v>
      </c>
      <c r="J10093">
        <v>44332</v>
      </c>
      <c r="K10093">
        <v>44332</v>
      </c>
      <c r="L10093" t="s">
        <v>811</v>
      </c>
      <c r="M10093" t="str">
        <f>IF(OR(Table1[[#This Row],[Loan_Status]]="Fully Paid",Table1[[#This Row],[Loan_Status]]="Current"),"Good Loan",IF(Table1[[#This Row],[Loan_Status]]="Charged Off","Bad Loan",""))</f>
        <v>Good Loan</v>
      </c>
      <c r="N10093">
        <v>44363</v>
      </c>
      <c r="O10093">
        <v>1220235</v>
      </c>
      <c r="P10093" t="s">
        <v>7372</v>
      </c>
      <c r="Q10093" t="s">
        <v>55</v>
      </c>
      <c r="R10093" t="s">
        <v>41</v>
      </c>
      <c r="S10093" t="s">
        <v>502</v>
      </c>
      <c r="T10093">
        <v>150000</v>
      </c>
      <c r="U10093">
        <v>7.5499999999999998E-2</v>
      </c>
      <c r="V10093">
        <v>790.82</v>
      </c>
      <c r="W10093">
        <v>0.12690000000000001</v>
      </c>
      <c r="X10093">
        <v>35000</v>
      </c>
      <c r="Y10093">
        <v>24</v>
      </c>
      <c r="Z10093">
        <v>42688</v>
      </c>
    </row>
    <row r="10094" spans="1:26" ht="14.25" customHeight="1">
      <c r="A10094">
        <v>847795</v>
      </c>
      <c r="B10094" t="s">
        <v>139</v>
      </c>
      <c r="C10094" t="s">
        <v>25</v>
      </c>
      <c r="D10094" t="s">
        <v>48</v>
      </c>
      <c r="E10094" t="s">
        <v>8468</v>
      </c>
      <c r="F10094" t="s">
        <v>38</v>
      </c>
      <c r="G10094" t="s">
        <v>39</v>
      </c>
      <c r="H10094">
        <v>44419</v>
      </c>
      <c r="I10094" t="str">
        <f>TEXT(Table1[[#This Row],[Issue_Date]],"mmm")</f>
        <v>Aug</v>
      </c>
      <c r="J10094">
        <v>44332</v>
      </c>
      <c r="K10094">
        <v>44332</v>
      </c>
      <c r="L10094" t="s">
        <v>811</v>
      </c>
      <c r="M10094" t="str">
        <f>IF(OR(Table1[[#This Row],[Loan_Status]]="Fully Paid",Table1[[#This Row],[Loan_Status]]="Current"),"Good Loan",IF(Table1[[#This Row],[Loan_Status]]="Charged Off","Bad Loan",""))</f>
        <v>Good Loan</v>
      </c>
      <c r="N10094">
        <v>44363</v>
      </c>
      <c r="O10094">
        <v>1059339</v>
      </c>
      <c r="P10094" t="s">
        <v>7372</v>
      </c>
      <c r="Q10094" t="s">
        <v>55</v>
      </c>
      <c r="R10094" t="s">
        <v>41</v>
      </c>
      <c r="S10094" t="s">
        <v>502</v>
      </c>
      <c r="T10094">
        <v>48000</v>
      </c>
      <c r="U10094">
        <v>2.7E-2</v>
      </c>
      <c r="V10094">
        <v>555.99</v>
      </c>
      <c r="W10094">
        <v>0.11990000000000001</v>
      </c>
      <c r="X10094">
        <v>25000</v>
      </c>
      <c r="Y10094">
        <v>25</v>
      </c>
      <c r="Z10094">
        <v>31642</v>
      </c>
    </row>
    <row r="10095" spans="1:26" ht="14.25" customHeight="1">
      <c r="A10095">
        <v>762510</v>
      </c>
      <c r="B10095" t="s">
        <v>124</v>
      </c>
      <c r="C10095" t="s">
        <v>25</v>
      </c>
      <c r="D10095" t="s">
        <v>48</v>
      </c>
      <c r="E10095" t="s">
        <v>8469</v>
      </c>
      <c r="F10095" t="s">
        <v>44</v>
      </c>
      <c r="G10095" t="s">
        <v>39</v>
      </c>
      <c r="H10095">
        <v>44327</v>
      </c>
      <c r="I10095" t="str">
        <f>TEXT(Table1[[#This Row],[Issue_Date]],"mmm")</f>
        <v>May</v>
      </c>
      <c r="J10095">
        <v>44332</v>
      </c>
      <c r="K10095">
        <v>44332</v>
      </c>
      <c r="L10095" t="s">
        <v>811</v>
      </c>
      <c r="M10095" t="str">
        <f>IF(OR(Table1[[#This Row],[Loan_Status]]="Fully Paid",Table1[[#This Row],[Loan_Status]]="Current"),"Good Loan",IF(Table1[[#This Row],[Loan_Status]]="Charged Off","Bad Loan",""))</f>
        <v>Good Loan</v>
      </c>
      <c r="N10095">
        <v>44363</v>
      </c>
      <c r="O10095">
        <v>963040</v>
      </c>
      <c r="P10095" t="s">
        <v>7372</v>
      </c>
      <c r="Q10095" t="s">
        <v>66</v>
      </c>
      <c r="R10095" t="s">
        <v>41</v>
      </c>
      <c r="S10095" t="s">
        <v>502</v>
      </c>
      <c r="T10095">
        <v>470000</v>
      </c>
      <c r="U10095">
        <v>8.4400000000000003E-2</v>
      </c>
      <c r="V10095">
        <v>805.17</v>
      </c>
      <c r="W10095">
        <v>0.13489999999999999</v>
      </c>
      <c r="X10095">
        <v>35000</v>
      </c>
      <c r="Y10095">
        <v>36</v>
      </c>
      <c r="Z10095">
        <v>47475</v>
      </c>
    </row>
    <row r="10096" spans="1:26" ht="14.25" customHeight="1">
      <c r="A10096">
        <v>799585</v>
      </c>
      <c r="B10096" t="s">
        <v>70</v>
      </c>
      <c r="C10096" t="s">
        <v>25</v>
      </c>
      <c r="D10096" t="s">
        <v>48</v>
      </c>
      <c r="E10096" t="s">
        <v>8470</v>
      </c>
      <c r="F10096" t="s">
        <v>44</v>
      </c>
      <c r="G10096" t="s">
        <v>39</v>
      </c>
      <c r="H10096">
        <v>44388</v>
      </c>
      <c r="I10096" t="str">
        <f>TEXT(Table1[[#This Row],[Issue_Date]],"mmm")</f>
        <v>Jul</v>
      </c>
      <c r="J10096">
        <v>44332</v>
      </c>
      <c r="K10096">
        <v>44332</v>
      </c>
      <c r="L10096" t="s">
        <v>811</v>
      </c>
      <c r="M10096" t="str">
        <f>IF(OR(Table1[[#This Row],[Loan_Status]]="Fully Paid",Table1[[#This Row],[Loan_Status]]="Current"),"Good Loan",IF(Table1[[#This Row],[Loan_Status]]="Charged Off","Bad Loan",""))</f>
        <v>Good Loan</v>
      </c>
      <c r="N10096">
        <v>44363</v>
      </c>
      <c r="O10096">
        <v>1004790</v>
      </c>
      <c r="P10096" t="s">
        <v>7372</v>
      </c>
      <c r="Q10096" t="s">
        <v>114</v>
      </c>
      <c r="R10096" t="s">
        <v>41</v>
      </c>
      <c r="S10096" t="s">
        <v>502</v>
      </c>
      <c r="T10096">
        <v>85000</v>
      </c>
      <c r="U10096">
        <v>9.6699999999999994E-2</v>
      </c>
      <c r="V10096">
        <v>796.18</v>
      </c>
      <c r="W10096">
        <v>0.12989999999999999</v>
      </c>
      <c r="X10096">
        <v>35000</v>
      </c>
      <c r="Y10096">
        <v>39</v>
      </c>
      <c r="Z10096">
        <v>46066</v>
      </c>
    </row>
    <row r="10097" spans="1:26" ht="14.25" customHeight="1">
      <c r="A10097">
        <v>763527</v>
      </c>
      <c r="B10097" t="s">
        <v>92</v>
      </c>
      <c r="C10097" t="s">
        <v>25</v>
      </c>
      <c r="D10097" t="s">
        <v>64</v>
      </c>
      <c r="E10097" t="s">
        <v>8471</v>
      </c>
      <c r="F10097" t="s">
        <v>44</v>
      </c>
      <c r="G10097" t="s">
        <v>39</v>
      </c>
      <c r="H10097">
        <v>44327</v>
      </c>
      <c r="I10097" t="str">
        <f>TEXT(Table1[[#This Row],[Issue_Date]],"mmm")</f>
        <v>May</v>
      </c>
      <c r="J10097">
        <v>44332</v>
      </c>
      <c r="K10097">
        <v>44332</v>
      </c>
      <c r="L10097" t="s">
        <v>811</v>
      </c>
      <c r="M10097" t="str">
        <f>IF(OR(Table1[[#This Row],[Loan_Status]]="Fully Paid",Table1[[#This Row],[Loan_Status]]="Current"),"Good Loan",IF(Table1[[#This Row],[Loan_Status]]="Charged Off","Bad Loan",""))</f>
        <v>Good Loan</v>
      </c>
      <c r="N10097">
        <v>44363</v>
      </c>
      <c r="O10097">
        <v>964154</v>
      </c>
      <c r="P10097" t="s">
        <v>7372</v>
      </c>
      <c r="Q10097" t="s">
        <v>45</v>
      </c>
      <c r="R10097" t="s">
        <v>41</v>
      </c>
      <c r="S10097" t="s">
        <v>502</v>
      </c>
      <c r="T10097">
        <v>42000</v>
      </c>
      <c r="U10097">
        <v>1.89E-2</v>
      </c>
      <c r="V10097">
        <v>279.16000000000003</v>
      </c>
      <c r="W10097">
        <v>0.1399</v>
      </c>
      <c r="X10097">
        <v>12000</v>
      </c>
      <c r="Y10097">
        <v>16</v>
      </c>
      <c r="Z10097">
        <v>16455</v>
      </c>
    </row>
    <row r="10098" spans="1:26" ht="14.25" customHeight="1">
      <c r="A10098">
        <v>788495</v>
      </c>
      <c r="B10098" t="s">
        <v>63</v>
      </c>
      <c r="C10098" t="s">
        <v>25</v>
      </c>
      <c r="D10098" t="s">
        <v>48</v>
      </c>
      <c r="E10098" t="s">
        <v>8472</v>
      </c>
      <c r="F10098" t="s">
        <v>44</v>
      </c>
      <c r="G10098" t="s">
        <v>39</v>
      </c>
      <c r="H10098">
        <v>44358</v>
      </c>
      <c r="I10098" t="str">
        <f>TEXT(Table1[[#This Row],[Issue_Date]],"mmm")</f>
        <v>Jun</v>
      </c>
      <c r="J10098">
        <v>44302</v>
      </c>
      <c r="K10098">
        <v>44332</v>
      </c>
      <c r="L10098" t="s">
        <v>811</v>
      </c>
      <c r="M10098" t="str">
        <f>IF(OR(Table1[[#This Row],[Loan_Status]]="Fully Paid",Table1[[#This Row],[Loan_Status]]="Current"),"Good Loan",IF(Table1[[#This Row],[Loan_Status]]="Charged Off","Bad Loan",""))</f>
        <v>Good Loan</v>
      </c>
      <c r="N10098">
        <v>44363</v>
      </c>
      <c r="O10098">
        <v>992223</v>
      </c>
      <c r="P10098" t="s">
        <v>7372</v>
      </c>
      <c r="Q10098" t="s">
        <v>229</v>
      </c>
      <c r="R10098" t="s">
        <v>41</v>
      </c>
      <c r="S10098" t="s">
        <v>502</v>
      </c>
      <c r="T10098">
        <v>66000</v>
      </c>
      <c r="U10098">
        <v>0.1053</v>
      </c>
      <c r="V10098">
        <v>413.66</v>
      </c>
      <c r="W10098">
        <v>0.15229999999999999</v>
      </c>
      <c r="X10098">
        <v>25000</v>
      </c>
      <c r="Y10098">
        <v>21</v>
      </c>
      <c r="Z10098">
        <v>23954</v>
      </c>
    </row>
    <row r="10099" spans="1:26" ht="14.25" customHeight="1">
      <c r="A10099">
        <v>748225</v>
      </c>
      <c r="B10099" t="s">
        <v>35</v>
      </c>
      <c r="C10099" t="s">
        <v>25</v>
      </c>
      <c r="D10099" t="s">
        <v>64</v>
      </c>
      <c r="E10099" t="s">
        <v>8473</v>
      </c>
      <c r="F10099" t="s">
        <v>44</v>
      </c>
      <c r="G10099" t="s">
        <v>39</v>
      </c>
      <c r="H10099">
        <v>44327</v>
      </c>
      <c r="I10099" t="str">
        <f>TEXT(Table1[[#This Row],[Issue_Date]],"mmm")</f>
        <v>May</v>
      </c>
      <c r="J10099">
        <v>44332</v>
      </c>
      <c r="K10099">
        <v>44332</v>
      </c>
      <c r="L10099" t="s">
        <v>811</v>
      </c>
      <c r="M10099" t="str">
        <f>IF(OR(Table1[[#This Row],[Loan_Status]]="Fully Paid",Table1[[#This Row],[Loan_Status]]="Current"),"Good Loan",IF(Table1[[#This Row],[Loan_Status]]="Charged Off","Bad Loan",""))</f>
        <v>Good Loan</v>
      </c>
      <c r="N10099">
        <v>44363</v>
      </c>
      <c r="O10099">
        <v>947251</v>
      </c>
      <c r="P10099" t="s">
        <v>7372</v>
      </c>
      <c r="Q10099" t="s">
        <v>229</v>
      </c>
      <c r="R10099" t="s">
        <v>41</v>
      </c>
      <c r="S10099" t="s">
        <v>502</v>
      </c>
      <c r="T10099">
        <v>113000</v>
      </c>
      <c r="U10099">
        <v>0.15049999999999999</v>
      </c>
      <c r="V10099">
        <v>231.94</v>
      </c>
      <c r="W10099">
        <v>0.15229999999999999</v>
      </c>
      <c r="X10099">
        <v>9700</v>
      </c>
      <c r="Y10099">
        <v>21</v>
      </c>
      <c r="Z10099">
        <v>13886</v>
      </c>
    </row>
    <row r="10100" spans="1:26" ht="14.25" customHeight="1">
      <c r="A10100">
        <v>778150</v>
      </c>
      <c r="B10100" t="s">
        <v>434</v>
      </c>
      <c r="C10100" t="s">
        <v>25</v>
      </c>
      <c r="D10100" t="s">
        <v>42</v>
      </c>
      <c r="E10100" t="s">
        <v>8474</v>
      </c>
      <c r="F10100" t="s">
        <v>44</v>
      </c>
      <c r="G10100" t="s">
        <v>39</v>
      </c>
      <c r="H10100">
        <v>44358</v>
      </c>
      <c r="I10100" t="str">
        <f>TEXT(Table1[[#This Row],[Issue_Date]],"mmm")</f>
        <v>Jun</v>
      </c>
      <c r="J10100">
        <v>44332</v>
      </c>
      <c r="K10100">
        <v>44332</v>
      </c>
      <c r="L10100" t="s">
        <v>811</v>
      </c>
      <c r="M10100" t="str">
        <f>IF(OR(Table1[[#This Row],[Loan_Status]]="Fully Paid",Table1[[#This Row],[Loan_Status]]="Current"),"Good Loan",IF(Table1[[#This Row],[Loan_Status]]="Charged Off","Bad Loan",""))</f>
        <v>Good Loan</v>
      </c>
      <c r="N10100">
        <v>44363</v>
      </c>
      <c r="O10100">
        <v>980693</v>
      </c>
      <c r="P10100" t="s">
        <v>7372</v>
      </c>
      <c r="Q10100" t="s">
        <v>226</v>
      </c>
      <c r="R10100" t="s">
        <v>41</v>
      </c>
      <c r="S10100" t="s">
        <v>502</v>
      </c>
      <c r="T10100">
        <v>85000</v>
      </c>
      <c r="U10100">
        <v>0.2029</v>
      </c>
      <c r="V10100">
        <v>473.6</v>
      </c>
      <c r="W10100">
        <v>0.1479</v>
      </c>
      <c r="X10100">
        <v>20000</v>
      </c>
      <c r="Y10100">
        <v>37</v>
      </c>
      <c r="Z10100">
        <v>27915</v>
      </c>
    </row>
    <row r="10101" spans="1:26" ht="14.25" customHeight="1">
      <c r="A10101">
        <v>831767</v>
      </c>
      <c r="B10101" t="s">
        <v>90</v>
      </c>
      <c r="C10101" t="s">
        <v>25</v>
      </c>
      <c r="D10101" t="s">
        <v>73</v>
      </c>
      <c r="E10101" t="s">
        <v>2246</v>
      </c>
      <c r="F10101" t="s">
        <v>68</v>
      </c>
      <c r="G10101" t="s">
        <v>39</v>
      </c>
      <c r="H10101">
        <v>44419</v>
      </c>
      <c r="I10101" t="str">
        <f>TEXT(Table1[[#This Row],[Issue_Date]],"mmm")</f>
        <v>Aug</v>
      </c>
      <c r="J10101">
        <v>44302</v>
      </c>
      <c r="K10101">
        <v>44332</v>
      </c>
      <c r="L10101" t="s">
        <v>811</v>
      </c>
      <c r="M10101" t="str">
        <f>IF(OR(Table1[[#This Row],[Loan_Status]]="Fully Paid",Table1[[#This Row],[Loan_Status]]="Current"),"Good Loan",IF(Table1[[#This Row],[Loan_Status]]="Charged Off","Bad Loan",""))</f>
        <v>Good Loan</v>
      </c>
      <c r="N10101">
        <v>44363</v>
      </c>
      <c r="O10101">
        <v>1041076</v>
      </c>
      <c r="P10101" t="s">
        <v>7372</v>
      </c>
      <c r="Q10101" t="s">
        <v>513</v>
      </c>
      <c r="R10101" t="s">
        <v>41</v>
      </c>
      <c r="S10101" t="s">
        <v>502</v>
      </c>
      <c r="T10101">
        <v>275000</v>
      </c>
      <c r="U10101">
        <v>0.10249999999999999</v>
      </c>
      <c r="V10101">
        <v>301.41000000000003</v>
      </c>
      <c r="W10101">
        <v>0.1749</v>
      </c>
      <c r="X10101">
        <v>12000</v>
      </c>
      <c r="Y10101">
        <v>31</v>
      </c>
      <c r="Z10101">
        <v>17153</v>
      </c>
    </row>
    <row r="10102" spans="1:26" ht="14.25" customHeight="1">
      <c r="A10102">
        <v>788059</v>
      </c>
      <c r="B10102" t="s">
        <v>63</v>
      </c>
      <c r="C10102" t="s">
        <v>25</v>
      </c>
      <c r="D10102" t="s">
        <v>48</v>
      </c>
      <c r="E10102" t="s">
        <v>8475</v>
      </c>
      <c r="F10102" t="s">
        <v>28</v>
      </c>
      <c r="G10102" t="s">
        <v>39</v>
      </c>
      <c r="H10102">
        <v>44388</v>
      </c>
      <c r="I10102" t="str">
        <f>TEXT(Table1[[#This Row],[Issue_Date]],"mmm")</f>
        <v>Jul</v>
      </c>
      <c r="J10102">
        <v>44302</v>
      </c>
      <c r="K10102">
        <v>44332</v>
      </c>
      <c r="L10102" t="s">
        <v>811</v>
      </c>
      <c r="M10102" t="str">
        <f>IF(OR(Table1[[#This Row],[Loan_Status]]="Fully Paid",Table1[[#This Row],[Loan_Status]]="Current"),"Good Loan",IF(Table1[[#This Row],[Loan_Status]]="Charged Off","Bad Loan",""))</f>
        <v>Good Loan</v>
      </c>
      <c r="N10102">
        <v>44363</v>
      </c>
      <c r="O10102">
        <v>991688</v>
      </c>
      <c r="P10102" t="s">
        <v>7372</v>
      </c>
      <c r="Q10102" t="s">
        <v>640</v>
      </c>
      <c r="R10102" t="s">
        <v>41</v>
      </c>
      <c r="S10102" t="s">
        <v>502</v>
      </c>
      <c r="T10102">
        <v>90000</v>
      </c>
      <c r="U10102">
        <v>6.5500000000000003E-2</v>
      </c>
      <c r="V10102">
        <v>519.86</v>
      </c>
      <c r="W10102">
        <v>0.19689999999999999</v>
      </c>
      <c r="X10102">
        <v>19750</v>
      </c>
      <c r="Y10102">
        <v>40</v>
      </c>
      <c r="Z10102">
        <v>30137</v>
      </c>
    </row>
    <row r="10103" spans="1:26" ht="14.25" customHeight="1">
      <c r="A10103">
        <v>1046153</v>
      </c>
      <c r="B10103" t="s">
        <v>67</v>
      </c>
      <c r="C10103" t="s">
        <v>25</v>
      </c>
      <c r="D10103" t="s">
        <v>48</v>
      </c>
      <c r="E10103" t="s">
        <v>330</v>
      </c>
      <c r="F10103" t="s">
        <v>28</v>
      </c>
      <c r="G10103" t="s">
        <v>39</v>
      </c>
      <c r="H10103">
        <v>44541</v>
      </c>
      <c r="I10103" t="str">
        <f>TEXT(Table1[[#This Row],[Issue_Date]],"mmm")</f>
        <v>Dec</v>
      </c>
      <c r="J10103">
        <v>44332</v>
      </c>
      <c r="K10103">
        <v>44332</v>
      </c>
      <c r="L10103" t="s">
        <v>811</v>
      </c>
      <c r="M10103" t="str">
        <f>IF(OR(Table1[[#This Row],[Loan_Status]]="Fully Paid",Table1[[#This Row],[Loan_Status]]="Current"),"Good Loan",IF(Table1[[#This Row],[Loan_Status]]="Charged Off","Bad Loan",""))</f>
        <v>Good Loan</v>
      </c>
      <c r="N10103">
        <v>44363</v>
      </c>
      <c r="O10103">
        <v>1277189</v>
      </c>
      <c r="P10103" t="s">
        <v>7372</v>
      </c>
      <c r="Q10103" t="s">
        <v>495</v>
      </c>
      <c r="R10103" t="s">
        <v>41</v>
      </c>
      <c r="S10103" t="s">
        <v>502</v>
      </c>
      <c r="T10103">
        <v>72000</v>
      </c>
      <c r="U10103">
        <v>0.2288</v>
      </c>
      <c r="V10103">
        <v>731.99</v>
      </c>
      <c r="W10103">
        <v>0.1903</v>
      </c>
      <c r="X10103">
        <v>28200</v>
      </c>
      <c r="Y10103">
        <v>19</v>
      </c>
      <c r="Z10103">
        <v>38761</v>
      </c>
    </row>
    <row r="10104" spans="1:26" ht="14.25" customHeight="1">
      <c r="A10104">
        <v>971781</v>
      </c>
      <c r="B10104" t="s">
        <v>305</v>
      </c>
      <c r="C10104" t="s">
        <v>25</v>
      </c>
      <c r="D10104" t="s">
        <v>26</v>
      </c>
      <c r="E10104" t="s">
        <v>1483</v>
      </c>
      <c r="F10104" t="s">
        <v>28</v>
      </c>
      <c r="G10104" t="s">
        <v>39</v>
      </c>
      <c r="H10104">
        <v>44480</v>
      </c>
      <c r="I10104" t="str">
        <f>TEXT(Table1[[#This Row],[Issue_Date]],"mmm")</f>
        <v>Oct</v>
      </c>
      <c r="J10104">
        <v>44332</v>
      </c>
      <c r="K10104">
        <v>44332</v>
      </c>
      <c r="L10104" t="s">
        <v>811</v>
      </c>
      <c r="M10104" t="str">
        <f>IF(OR(Table1[[#This Row],[Loan_Status]]="Fully Paid",Table1[[#This Row],[Loan_Status]]="Current"),"Good Loan",IF(Table1[[#This Row],[Loan_Status]]="Charged Off","Bad Loan",""))</f>
        <v>Good Loan</v>
      </c>
      <c r="N10104">
        <v>44363</v>
      </c>
      <c r="O10104">
        <v>1193531</v>
      </c>
      <c r="P10104" t="s">
        <v>7372</v>
      </c>
      <c r="Q10104" t="s">
        <v>640</v>
      </c>
      <c r="R10104" t="s">
        <v>41</v>
      </c>
      <c r="S10104" t="s">
        <v>502</v>
      </c>
      <c r="T10104">
        <v>127000</v>
      </c>
      <c r="U10104">
        <v>0.13700000000000001</v>
      </c>
      <c r="V10104">
        <v>447.91</v>
      </c>
      <c r="W10104">
        <v>0.20300000000000001</v>
      </c>
      <c r="X10104">
        <v>16800</v>
      </c>
      <c r="Y10104">
        <v>15</v>
      </c>
      <c r="Z10104">
        <v>24601</v>
      </c>
    </row>
    <row r="10105" spans="1:26" ht="14.25" customHeight="1">
      <c r="A10105">
        <v>842788</v>
      </c>
      <c r="B10105" t="s">
        <v>24</v>
      </c>
      <c r="C10105" t="s">
        <v>25</v>
      </c>
      <c r="D10105" t="s">
        <v>98</v>
      </c>
      <c r="E10105" t="s">
        <v>8476</v>
      </c>
      <c r="F10105" t="s">
        <v>28</v>
      </c>
      <c r="G10105" t="s">
        <v>39</v>
      </c>
      <c r="H10105">
        <v>44419</v>
      </c>
      <c r="I10105" t="str">
        <f>TEXT(Table1[[#This Row],[Issue_Date]],"mmm")</f>
        <v>Aug</v>
      </c>
      <c r="J10105">
        <v>44332</v>
      </c>
      <c r="K10105">
        <v>44332</v>
      </c>
      <c r="L10105" t="s">
        <v>811</v>
      </c>
      <c r="M10105" t="str">
        <f>IF(OR(Table1[[#This Row],[Loan_Status]]="Fully Paid",Table1[[#This Row],[Loan_Status]]="Current"),"Good Loan",IF(Table1[[#This Row],[Loan_Status]]="Charged Off","Bad Loan",""))</f>
        <v>Good Loan</v>
      </c>
      <c r="N10105">
        <v>44363</v>
      </c>
      <c r="O10105">
        <v>1053487</v>
      </c>
      <c r="P10105" t="s">
        <v>7372</v>
      </c>
      <c r="Q10105" t="s">
        <v>642</v>
      </c>
      <c r="R10105" t="s">
        <v>41</v>
      </c>
      <c r="S10105" t="s">
        <v>502</v>
      </c>
      <c r="T10105">
        <v>72000</v>
      </c>
      <c r="U10105">
        <v>0.2402</v>
      </c>
      <c r="V10105">
        <v>313.20999999999998</v>
      </c>
      <c r="W10105">
        <v>0.19289999999999999</v>
      </c>
      <c r="X10105">
        <v>12000</v>
      </c>
      <c r="Y10105">
        <v>14</v>
      </c>
      <c r="Z10105">
        <v>17524</v>
      </c>
    </row>
    <row r="10106" spans="1:26" ht="14.25" customHeight="1">
      <c r="A10106">
        <v>996048</v>
      </c>
      <c r="B10106" t="s">
        <v>112</v>
      </c>
      <c r="C10106" t="s">
        <v>25</v>
      </c>
      <c r="D10106" t="s">
        <v>48</v>
      </c>
      <c r="E10106" t="s">
        <v>8477</v>
      </c>
      <c r="F10106" t="s">
        <v>361</v>
      </c>
      <c r="G10106" t="s">
        <v>39</v>
      </c>
      <c r="H10106">
        <v>44511</v>
      </c>
      <c r="I10106" t="str">
        <f>TEXT(Table1[[#This Row],[Issue_Date]],"mmm")</f>
        <v>Nov</v>
      </c>
      <c r="J10106">
        <v>44332</v>
      </c>
      <c r="K10106">
        <v>44332</v>
      </c>
      <c r="L10106" t="s">
        <v>811</v>
      </c>
      <c r="M10106" t="str">
        <f>IF(OR(Table1[[#This Row],[Loan_Status]]="Fully Paid",Table1[[#This Row],[Loan_Status]]="Current"),"Good Loan",IF(Table1[[#This Row],[Loan_Status]]="Charged Off","Bad Loan",""))</f>
        <v>Good Loan</v>
      </c>
      <c r="N10106">
        <v>44363</v>
      </c>
      <c r="O10106">
        <v>1220653</v>
      </c>
      <c r="P10106" t="s">
        <v>7372</v>
      </c>
      <c r="Q10106" t="s">
        <v>362</v>
      </c>
      <c r="R10106" t="s">
        <v>41</v>
      </c>
      <c r="S10106" t="s">
        <v>502</v>
      </c>
      <c r="T10106">
        <v>174996</v>
      </c>
      <c r="U10106">
        <v>9.9400000000000002E-2</v>
      </c>
      <c r="V10106">
        <v>809.75</v>
      </c>
      <c r="W10106">
        <v>0.2089</v>
      </c>
      <c r="X10106">
        <v>30000</v>
      </c>
      <c r="Y10106">
        <v>22</v>
      </c>
      <c r="Z10106">
        <v>43706</v>
      </c>
    </row>
    <row r="10107" spans="1:26" ht="14.25" customHeight="1">
      <c r="A10107">
        <v>887246</v>
      </c>
      <c r="B10107" t="s">
        <v>136</v>
      </c>
      <c r="C10107" t="s">
        <v>25</v>
      </c>
      <c r="D10107" t="s">
        <v>48</v>
      </c>
      <c r="E10107" t="s">
        <v>8478</v>
      </c>
      <c r="F10107" t="s">
        <v>38</v>
      </c>
      <c r="G10107" t="s">
        <v>51</v>
      </c>
      <c r="H10107">
        <v>44450</v>
      </c>
      <c r="I10107" t="str">
        <f>TEXT(Table1[[#This Row],[Issue_Date]],"mmm")</f>
        <v>Sep</v>
      </c>
      <c r="J10107">
        <v>44302</v>
      </c>
      <c r="K10107">
        <v>44332</v>
      </c>
      <c r="L10107" t="s">
        <v>811</v>
      </c>
      <c r="M10107" t="str">
        <f>IF(OR(Table1[[#This Row],[Loan_Status]]="Fully Paid",Table1[[#This Row],[Loan_Status]]="Current"),"Good Loan",IF(Table1[[#This Row],[Loan_Status]]="Charged Off","Bad Loan",""))</f>
        <v>Good Loan</v>
      </c>
      <c r="N10107">
        <v>44363</v>
      </c>
      <c r="O10107">
        <v>1103391</v>
      </c>
      <c r="P10107" t="s">
        <v>7372</v>
      </c>
      <c r="Q10107" t="s">
        <v>58</v>
      </c>
      <c r="R10107" t="s">
        <v>41</v>
      </c>
      <c r="S10107" t="s">
        <v>502</v>
      </c>
      <c r="T10107">
        <v>89000</v>
      </c>
      <c r="U10107">
        <v>0.1143</v>
      </c>
      <c r="V10107">
        <v>786.01</v>
      </c>
      <c r="W10107">
        <v>0.1242</v>
      </c>
      <c r="X10107">
        <v>35000</v>
      </c>
      <c r="Y10107">
        <v>21</v>
      </c>
      <c r="Z10107">
        <v>43217</v>
      </c>
    </row>
    <row r="10108" spans="1:26" ht="14.25" customHeight="1">
      <c r="A10108">
        <v>822845</v>
      </c>
      <c r="B10108" t="s">
        <v>63</v>
      </c>
      <c r="C10108" t="s">
        <v>25</v>
      </c>
      <c r="D10108" t="s">
        <v>64</v>
      </c>
      <c r="E10108" t="s">
        <v>8479</v>
      </c>
      <c r="F10108" t="s">
        <v>28</v>
      </c>
      <c r="G10108" t="s">
        <v>51</v>
      </c>
      <c r="H10108">
        <v>44388</v>
      </c>
      <c r="I10108" t="str">
        <f>TEXT(Table1[[#This Row],[Issue_Date]],"mmm")</f>
        <v>Jul</v>
      </c>
      <c r="J10108">
        <v>44302</v>
      </c>
      <c r="K10108">
        <v>44332</v>
      </c>
      <c r="L10108" t="s">
        <v>811</v>
      </c>
      <c r="M10108" t="str">
        <f>IF(OR(Table1[[#This Row],[Loan_Status]]="Fully Paid",Table1[[#This Row],[Loan_Status]]="Current"),"Good Loan",IF(Table1[[#This Row],[Loan_Status]]="Charged Off","Bad Loan",""))</f>
        <v>Good Loan</v>
      </c>
      <c r="N10108">
        <v>44363</v>
      </c>
      <c r="O10108">
        <v>1031350</v>
      </c>
      <c r="P10108" t="s">
        <v>7372</v>
      </c>
      <c r="Q10108" t="s">
        <v>642</v>
      </c>
      <c r="R10108" t="s">
        <v>41</v>
      </c>
      <c r="S10108" t="s">
        <v>502</v>
      </c>
      <c r="T10108">
        <v>38400</v>
      </c>
      <c r="U10108">
        <v>1.72E-2</v>
      </c>
      <c r="V10108">
        <v>783.02</v>
      </c>
      <c r="W10108">
        <v>0.19289999999999999</v>
      </c>
      <c r="X10108">
        <v>30000</v>
      </c>
      <c r="Y10108">
        <v>8</v>
      </c>
      <c r="Z10108">
        <v>44614</v>
      </c>
    </row>
    <row r="10109" spans="1:26" ht="14.25" customHeight="1">
      <c r="A10109">
        <v>1039887</v>
      </c>
      <c r="B10109" t="s">
        <v>112</v>
      </c>
      <c r="C10109" t="s">
        <v>25</v>
      </c>
      <c r="D10109" t="s">
        <v>48</v>
      </c>
      <c r="E10109" t="s">
        <v>4008</v>
      </c>
      <c r="F10109" t="s">
        <v>361</v>
      </c>
      <c r="G10109" t="s">
        <v>51</v>
      </c>
      <c r="H10109">
        <v>44541</v>
      </c>
      <c r="I10109" t="str">
        <f>TEXT(Table1[[#This Row],[Issue_Date]],"mmm")</f>
        <v>Dec</v>
      </c>
      <c r="J10109">
        <v>44332</v>
      </c>
      <c r="K10109">
        <v>44332</v>
      </c>
      <c r="L10109" t="s">
        <v>811</v>
      </c>
      <c r="M10109" t="str">
        <f>IF(OR(Table1[[#This Row],[Loan_Status]]="Fully Paid",Table1[[#This Row],[Loan_Status]]="Current"),"Good Loan",IF(Table1[[#This Row],[Loan_Status]]="Charged Off","Bad Loan",""))</f>
        <v>Good Loan</v>
      </c>
      <c r="N10109">
        <v>44363</v>
      </c>
      <c r="O10109">
        <v>1269832</v>
      </c>
      <c r="P10109" t="s">
        <v>7372</v>
      </c>
      <c r="Q10109" t="s">
        <v>969</v>
      </c>
      <c r="R10109" t="s">
        <v>41</v>
      </c>
      <c r="S10109" t="s">
        <v>502</v>
      </c>
      <c r="T10109">
        <v>170000</v>
      </c>
      <c r="U10109">
        <v>1.61E-2</v>
      </c>
      <c r="V10109">
        <v>543.15</v>
      </c>
      <c r="W10109">
        <v>0.2167</v>
      </c>
      <c r="X10109">
        <v>19800</v>
      </c>
      <c r="Y10109">
        <v>21</v>
      </c>
      <c r="Z10109">
        <v>28760</v>
      </c>
    </row>
    <row r="10110" spans="1:26" ht="14.25" customHeight="1">
      <c r="A10110">
        <v>891745</v>
      </c>
      <c r="B10110" t="s">
        <v>63</v>
      </c>
      <c r="C10110" t="s">
        <v>25</v>
      </c>
      <c r="D10110" t="s">
        <v>59</v>
      </c>
      <c r="E10110" t="s">
        <v>8480</v>
      </c>
      <c r="F10110" t="s">
        <v>28</v>
      </c>
      <c r="G10110" t="s">
        <v>29</v>
      </c>
      <c r="H10110">
        <v>44450</v>
      </c>
      <c r="I10110" t="str">
        <f>TEXT(Table1[[#This Row],[Issue_Date]],"mmm")</f>
        <v>Sep</v>
      </c>
      <c r="J10110">
        <v>44332</v>
      </c>
      <c r="K10110">
        <v>44332</v>
      </c>
      <c r="L10110" t="s">
        <v>811</v>
      </c>
      <c r="M10110" t="str">
        <f>IF(OR(Table1[[#This Row],[Loan_Status]]="Fully Paid",Table1[[#This Row],[Loan_Status]]="Current"),"Good Loan",IF(Table1[[#This Row],[Loan_Status]]="Charged Off","Bad Loan",""))</f>
        <v>Good Loan</v>
      </c>
      <c r="N10110">
        <v>44363</v>
      </c>
      <c r="O10110">
        <v>1108595</v>
      </c>
      <c r="P10110" t="s">
        <v>7372</v>
      </c>
      <c r="Q10110" t="s">
        <v>642</v>
      </c>
      <c r="R10110" t="s">
        <v>41</v>
      </c>
      <c r="S10110" t="s">
        <v>502</v>
      </c>
      <c r="T10110">
        <v>123000</v>
      </c>
      <c r="U10110">
        <v>7.6899999999999996E-2</v>
      </c>
      <c r="V10110">
        <v>412.53</v>
      </c>
      <c r="W10110">
        <v>0.1991</v>
      </c>
      <c r="X10110">
        <v>15600</v>
      </c>
      <c r="Y10110">
        <v>11</v>
      </c>
      <c r="Z10110">
        <v>22697</v>
      </c>
    </row>
    <row r="10111" spans="1:26" ht="14.25" customHeight="1">
      <c r="A10111">
        <v>773278</v>
      </c>
      <c r="B10111" t="s">
        <v>136</v>
      </c>
      <c r="C10111" t="s">
        <v>25</v>
      </c>
      <c r="D10111" t="s">
        <v>48</v>
      </c>
      <c r="E10111" t="s">
        <v>8481</v>
      </c>
      <c r="F10111" t="s">
        <v>361</v>
      </c>
      <c r="G10111" t="s">
        <v>39</v>
      </c>
      <c r="H10111">
        <v>44358</v>
      </c>
      <c r="I10111" t="str">
        <f>TEXT(Table1[[#This Row],[Issue_Date]],"mmm")</f>
        <v>Jun</v>
      </c>
      <c r="J10111">
        <v>44302</v>
      </c>
      <c r="K10111">
        <v>44332</v>
      </c>
      <c r="L10111" t="s">
        <v>811</v>
      </c>
      <c r="M10111" t="str">
        <f>IF(OR(Table1[[#This Row],[Loan_Status]]="Fully Paid",Table1[[#This Row],[Loan_Status]]="Current"),"Good Loan",IF(Table1[[#This Row],[Loan_Status]]="Charged Off","Bad Loan",""))</f>
        <v>Good Loan</v>
      </c>
      <c r="N10111">
        <v>44363</v>
      </c>
      <c r="O10111">
        <v>975304</v>
      </c>
      <c r="P10111" t="s">
        <v>7372</v>
      </c>
      <c r="Q10111" t="s">
        <v>362</v>
      </c>
      <c r="R10111" t="s">
        <v>41</v>
      </c>
      <c r="S10111" t="s">
        <v>502</v>
      </c>
      <c r="T10111">
        <v>160000</v>
      </c>
      <c r="U10111">
        <v>0.05</v>
      </c>
      <c r="V10111">
        <v>479.4</v>
      </c>
      <c r="W10111">
        <v>0.20250000000000001</v>
      </c>
      <c r="X10111">
        <v>18000</v>
      </c>
      <c r="Y10111">
        <v>27</v>
      </c>
      <c r="Z10111">
        <v>28247</v>
      </c>
    </row>
    <row r="10112" spans="1:26" ht="14.25" customHeight="1">
      <c r="A10112">
        <v>1062177</v>
      </c>
      <c r="B10112" t="s">
        <v>70</v>
      </c>
      <c r="C10112" t="s">
        <v>25</v>
      </c>
      <c r="D10112" t="s">
        <v>81</v>
      </c>
      <c r="E10112" t="s">
        <v>8482</v>
      </c>
      <c r="F10112" t="s">
        <v>68</v>
      </c>
      <c r="G10112" t="s">
        <v>39</v>
      </c>
      <c r="H10112">
        <v>44541</v>
      </c>
      <c r="I10112" t="str">
        <f>TEXT(Table1[[#This Row],[Issue_Date]],"mmm")</f>
        <v>Dec</v>
      </c>
      <c r="J10112">
        <v>44332</v>
      </c>
      <c r="K10112">
        <v>44360</v>
      </c>
      <c r="L10112" t="s">
        <v>30</v>
      </c>
      <c r="M10112" t="str">
        <f>IF(OR(Table1[[#This Row],[Loan_Status]]="Fully Paid",Table1[[#This Row],[Loan_Status]]="Current"),"Good Loan",IF(Table1[[#This Row],[Loan_Status]]="Charged Off","Bad Loan",""))</f>
        <v>Good Loan</v>
      </c>
      <c r="N10112">
        <v>44390</v>
      </c>
      <c r="O10112">
        <v>1294027</v>
      </c>
      <c r="P10112" t="s">
        <v>8483</v>
      </c>
      <c r="Q10112" t="s">
        <v>357</v>
      </c>
      <c r="R10112" t="s">
        <v>33</v>
      </c>
      <c r="S10112" t="s">
        <v>34</v>
      </c>
      <c r="T10112">
        <v>44400</v>
      </c>
      <c r="U10112">
        <v>3.5900000000000001E-2</v>
      </c>
      <c r="V10112">
        <v>536.80999999999995</v>
      </c>
      <c r="W10112">
        <v>0.17269999999999999</v>
      </c>
      <c r="X10112">
        <v>15000</v>
      </c>
      <c r="Y10112">
        <v>16</v>
      </c>
      <c r="Z10112">
        <v>17995</v>
      </c>
    </row>
    <row r="10113" spans="1:26" ht="14.25" customHeight="1">
      <c r="A10113">
        <v>1062976</v>
      </c>
      <c r="B10113" t="s">
        <v>47</v>
      </c>
      <c r="C10113" t="s">
        <v>25</v>
      </c>
      <c r="D10113" t="s">
        <v>48</v>
      </c>
      <c r="E10113" t="s">
        <v>8484</v>
      </c>
      <c r="F10113" t="s">
        <v>28</v>
      </c>
      <c r="G10113" t="s">
        <v>29</v>
      </c>
      <c r="H10113">
        <v>44541</v>
      </c>
      <c r="I10113" t="str">
        <f>TEXT(Table1[[#This Row],[Issue_Date]],"mmm")</f>
        <v>Dec</v>
      </c>
      <c r="J10113">
        <v>44421</v>
      </c>
      <c r="K10113">
        <v>44299</v>
      </c>
      <c r="L10113" t="s">
        <v>57</v>
      </c>
      <c r="M10113" t="str">
        <f>IF(OR(Table1[[#This Row],[Loan_Status]]="Fully Paid",Table1[[#This Row],[Loan_Status]]="Current"),"Good Loan",IF(Table1[[#This Row],[Loan_Status]]="Charged Off","Bad Loan",""))</f>
        <v>Bad Loan</v>
      </c>
      <c r="N10113">
        <v>44329</v>
      </c>
      <c r="O10113">
        <v>1295062</v>
      </c>
      <c r="P10113" t="s">
        <v>8483</v>
      </c>
      <c r="Q10113" t="s">
        <v>642</v>
      </c>
      <c r="R10113" t="s">
        <v>41</v>
      </c>
      <c r="S10113" t="s">
        <v>34</v>
      </c>
      <c r="T10113">
        <v>45000</v>
      </c>
      <c r="U10113">
        <v>0.152</v>
      </c>
      <c r="V10113">
        <v>105.78</v>
      </c>
      <c r="W10113">
        <v>0.1991</v>
      </c>
      <c r="X10113">
        <v>4000</v>
      </c>
      <c r="Y10113">
        <v>11</v>
      </c>
      <c r="Z10113">
        <v>1776</v>
      </c>
    </row>
    <row r="10114" spans="1:26" ht="14.25" customHeight="1">
      <c r="A10114">
        <v>1061837</v>
      </c>
      <c r="B10114" t="s">
        <v>174</v>
      </c>
      <c r="C10114" t="s">
        <v>25</v>
      </c>
      <c r="D10114" t="s">
        <v>98</v>
      </c>
      <c r="E10114" t="s">
        <v>8485</v>
      </c>
      <c r="F10114" t="s">
        <v>50</v>
      </c>
      <c r="G10114" t="s">
        <v>29</v>
      </c>
      <c r="H10114">
        <v>44541</v>
      </c>
      <c r="I10114" t="str">
        <f>TEXT(Table1[[#This Row],[Issue_Date]],"mmm")</f>
        <v>Dec</v>
      </c>
      <c r="J10114">
        <v>44484</v>
      </c>
      <c r="K10114">
        <v>44544</v>
      </c>
      <c r="L10114" t="s">
        <v>30</v>
      </c>
      <c r="M10114" t="str">
        <f>IF(OR(Table1[[#This Row],[Loan_Status]]="Fully Paid",Table1[[#This Row],[Loan_Status]]="Current"),"Good Loan",IF(Table1[[#This Row],[Loan_Status]]="Charged Off","Bad Loan",""))</f>
        <v>Good Loan</v>
      </c>
      <c r="N10114">
        <v>44575</v>
      </c>
      <c r="O10114">
        <v>1293455</v>
      </c>
      <c r="P10114" t="s">
        <v>8483</v>
      </c>
      <c r="Q10114" t="s">
        <v>85</v>
      </c>
      <c r="R10114" t="s">
        <v>33</v>
      </c>
      <c r="S10114" t="s">
        <v>46</v>
      </c>
      <c r="T10114">
        <v>60000</v>
      </c>
      <c r="U10114">
        <v>0.1278</v>
      </c>
      <c r="V10114">
        <v>456.54</v>
      </c>
      <c r="W10114">
        <v>6.0299999999999999E-2</v>
      </c>
      <c r="X10114">
        <v>15000</v>
      </c>
      <c r="Y10114">
        <v>27</v>
      </c>
      <c r="Z10114">
        <v>16435</v>
      </c>
    </row>
    <row r="10115" spans="1:26" ht="14.25" customHeight="1">
      <c r="A10115">
        <v>1058892</v>
      </c>
      <c r="B10115" t="s">
        <v>24</v>
      </c>
      <c r="C10115" t="s">
        <v>25</v>
      </c>
      <c r="D10115" t="s">
        <v>81</v>
      </c>
      <c r="E10115" t="s">
        <v>8486</v>
      </c>
      <c r="F10115" t="s">
        <v>44</v>
      </c>
      <c r="G10115" t="s">
        <v>51</v>
      </c>
      <c r="H10115">
        <v>44541</v>
      </c>
      <c r="I10115" t="str">
        <f>TEXT(Table1[[#This Row],[Issue_Date]],"mmm")</f>
        <v>Dec</v>
      </c>
      <c r="J10115">
        <v>44300</v>
      </c>
      <c r="K10115">
        <v>44512</v>
      </c>
      <c r="L10115" t="s">
        <v>57</v>
      </c>
      <c r="M10115" t="str">
        <f>IF(OR(Table1[[#This Row],[Loan_Status]]="Fully Paid",Table1[[#This Row],[Loan_Status]]="Current"),"Good Loan",IF(Table1[[#This Row],[Loan_Status]]="Charged Off","Bad Loan",""))</f>
        <v>Bad Loan</v>
      </c>
      <c r="N10115">
        <v>44542</v>
      </c>
      <c r="O10115">
        <v>1290489</v>
      </c>
      <c r="P10115" t="s">
        <v>8483</v>
      </c>
      <c r="Q10115" t="s">
        <v>226</v>
      </c>
      <c r="R10115" t="s">
        <v>33</v>
      </c>
      <c r="S10115" t="s">
        <v>46</v>
      </c>
      <c r="T10115">
        <v>108000</v>
      </c>
      <c r="U10115">
        <v>0.12479999999999999</v>
      </c>
      <c r="V10115">
        <v>278.39</v>
      </c>
      <c r="W10115">
        <v>0.1527</v>
      </c>
      <c r="X10115">
        <v>8000</v>
      </c>
      <c r="Y10115">
        <v>19</v>
      </c>
      <c r="Z10115">
        <v>3394</v>
      </c>
    </row>
    <row r="10116" spans="1:26" ht="14.25" customHeight="1">
      <c r="A10116">
        <v>268855</v>
      </c>
      <c r="B10116" t="s">
        <v>70</v>
      </c>
      <c r="C10116" t="s">
        <v>25</v>
      </c>
      <c r="D10116" t="s">
        <v>98</v>
      </c>
      <c r="E10116" t="s">
        <v>8487</v>
      </c>
      <c r="F10116" t="s">
        <v>38</v>
      </c>
      <c r="G10116" t="s">
        <v>39</v>
      </c>
      <c r="H10116">
        <v>44263</v>
      </c>
      <c r="I10116" t="str">
        <f>TEXT(Table1[[#This Row],[Issue_Date]],"mmm")</f>
        <v>Mar</v>
      </c>
      <c r="J10116">
        <v>44332</v>
      </c>
      <c r="K10116">
        <v>44416</v>
      </c>
      <c r="L10116" t="s">
        <v>57</v>
      </c>
      <c r="M10116" t="str">
        <f>IF(OR(Table1[[#This Row],[Loan_Status]]="Fully Paid",Table1[[#This Row],[Loan_Status]]="Current"),"Good Loan",IF(Table1[[#This Row],[Loan_Status]]="Charged Off","Bad Loan",""))</f>
        <v>Bad Loan</v>
      </c>
      <c r="N10116">
        <v>44447</v>
      </c>
      <c r="O10116">
        <v>268848</v>
      </c>
      <c r="P10116" t="s">
        <v>8483</v>
      </c>
      <c r="Q10116" t="s">
        <v>40</v>
      </c>
      <c r="R10116" t="s">
        <v>33</v>
      </c>
      <c r="S10116" t="s">
        <v>46</v>
      </c>
      <c r="T10116">
        <v>65000</v>
      </c>
      <c r="U10116">
        <v>0.1135</v>
      </c>
      <c r="V10116">
        <v>482.32</v>
      </c>
      <c r="W10116">
        <v>9.7600000000000006E-2</v>
      </c>
      <c r="X10116">
        <v>15000</v>
      </c>
      <c r="Y10116">
        <v>12</v>
      </c>
      <c r="Z10116">
        <v>2410</v>
      </c>
    </row>
    <row r="10117" spans="1:26" ht="14.25" customHeight="1">
      <c r="A10117">
        <v>681502</v>
      </c>
      <c r="B10117" t="s">
        <v>524</v>
      </c>
      <c r="C10117" t="s">
        <v>25</v>
      </c>
      <c r="D10117" t="s">
        <v>157</v>
      </c>
      <c r="F10117" t="s">
        <v>68</v>
      </c>
      <c r="G10117" t="s">
        <v>39</v>
      </c>
      <c r="H10117">
        <v>44238</v>
      </c>
      <c r="I10117" t="str">
        <f>TEXT(Table1[[#This Row],[Issue_Date]],"mmm")</f>
        <v>Feb</v>
      </c>
      <c r="J10117">
        <v>44299</v>
      </c>
      <c r="K10117">
        <v>44299</v>
      </c>
      <c r="L10117" t="s">
        <v>57</v>
      </c>
      <c r="M10117" t="str">
        <f>IF(OR(Table1[[#This Row],[Loan_Status]]="Fully Paid",Table1[[#This Row],[Loan_Status]]="Current"),"Good Loan",IF(Table1[[#This Row],[Loan_Status]]="Charged Off","Bad Loan",""))</f>
        <v>Bad Loan</v>
      </c>
      <c r="N10117">
        <v>44329</v>
      </c>
      <c r="O10117">
        <v>870531</v>
      </c>
      <c r="P10117" t="s">
        <v>8483</v>
      </c>
      <c r="Q10117" t="s">
        <v>101</v>
      </c>
      <c r="R10117" t="s">
        <v>33</v>
      </c>
      <c r="S10117" t="s">
        <v>46</v>
      </c>
      <c r="T10117">
        <v>19200</v>
      </c>
      <c r="U10117">
        <v>8.5000000000000006E-2</v>
      </c>
      <c r="V10117">
        <v>48.47</v>
      </c>
      <c r="W10117">
        <v>0.14910000000000001</v>
      </c>
      <c r="X10117">
        <v>1400</v>
      </c>
      <c r="Y10117">
        <v>4</v>
      </c>
      <c r="Z10117">
        <v>1210</v>
      </c>
    </row>
    <row r="10118" spans="1:26" ht="14.25" customHeight="1">
      <c r="A10118">
        <v>465172</v>
      </c>
      <c r="B10118" t="s">
        <v>35</v>
      </c>
      <c r="C10118" t="s">
        <v>25</v>
      </c>
      <c r="D10118" t="s">
        <v>64</v>
      </c>
      <c r="E10118" t="s">
        <v>8488</v>
      </c>
      <c r="F10118" t="s">
        <v>700</v>
      </c>
      <c r="G10118" t="s">
        <v>39</v>
      </c>
      <c r="H10118">
        <v>44539</v>
      </c>
      <c r="I10118" t="str">
        <f>TEXT(Table1[[#This Row],[Issue_Date]],"mmm")</f>
        <v>Dec</v>
      </c>
      <c r="J10118">
        <v>44481</v>
      </c>
      <c r="K10118">
        <v>44328</v>
      </c>
      <c r="L10118" t="s">
        <v>57</v>
      </c>
      <c r="M10118" t="str">
        <f>IF(OR(Table1[[#This Row],[Loan_Status]]="Fully Paid",Table1[[#This Row],[Loan_Status]]="Current"),"Good Loan",IF(Table1[[#This Row],[Loan_Status]]="Charged Off","Bad Loan",""))</f>
        <v>Bad Loan</v>
      </c>
      <c r="N10118">
        <v>44359</v>
      </c>
      <c r="O10118">
        <v>583481</v>
      </c>
      <c r="P10118" t="s">
        <v>8483</v>
      </c>
      <c r="Q10118" t="s">
        <v>2455</v>
      </c>
      <c r="R10118" t="s">
        <v>33</v>
      </c>
      <c r="S10118" t="s">
        <v>46</v>
      </c>
      <c r="T10118">
        <v>45600</v>
      </c>
      <c r="U10118">
        <v>5.3E-3</v>
      </c>
      <c r="V10118">
        <v>94.02</v>
      </c>
      <c r="W10118">
        <v>0.20860000000000001</v>
      </c>
      <c r="X10118">
        <v>2500</v>
      </c>
      <c r="Y10118">
        <v>3</v>
      </c>
      <c r="Z10118">
        <v>2672</v>
      </c>
    </row>
    <row r="10119" spans="1:26" ht="14.25" customHeight="1">
      <c r="A10119">
        <v>454043</v>
      </c>
      <c r="B10119" t="s">
        <v>24</v>
      </c>
      <c r="C10119" t="s">
        <v>25</v>
      </c>
      <c r="D10119" t="s">
        <v>86</v>
      </c>
      <c r="E10119" t="s">
        <v>8489</v>
      </c>
      <c r="F10119" t="s">
        <v>44</v>
      </c>
      <c r="G10119" t="s">
        <v>29</v>
      </c>
      <c r="H10119">
        <v>44509</v>
      </c>
      <c r="I10119" t="str">
        <f>TEXT(Table1[[#This Row],[Issue_Date]],"mmm")</f>
        <v>Nov</v>
      </c>
      <c r="J10119">
        <v>44332</v>
      </c>
      <c r="K10119">
        <v>44418</v>
      </c>
      <c r="L10119" t="s">
        <v>57</v>
      </c>
      <c r="M10119" t="str">
        <f>IF(OR(Table1[[#This Row],[Loan_Status]]="Fully Paid",Table1[[#This Row],[Loan_Status]]="Current"),"Good Loan",IF(Table1[[#This Row],[Loan_Status]]="Charged Off","Bad Loan",""))</f>
        <v>Bad Loan</v>
      </c>
      <c r="N10119">
        <v>44449</v>
      </c>
      <c r="O10119">
        <v>561917</v>
      </c>
      <c r="P10119" t="s">
        <v>8483</v>
      </c>
      <c r="Q10119" t="s">
        <v>66</v>
      </c>
      <c r="R10119" t="s">
        <v>33</v>
      </c>
      <c r="S10119" t="s">
        <v>46</v>
      </c>
      <c r="T10119">
        <v>40000</v>
      </c>
      <c r="U10119">
        <v>8.6400000000000005E-2</v>
      </c>
      <c r="V10119">
        <v>219.71</v>
      </c>
      <c r="W10119">
        <v>0.13220000000000001</v>
      </c>
      <c r="X10119">
        <v>6500</v>
      </c>
      <c r="Y10119">
        <v>23</v>
      </c>
      <c r="Z10119">
        <v>1975</v>
      </c>
    </row>
    <row r="10120" spans="1:26" ht="14.25" customHeight="1">
      <c r="A10120">
        <v>498522</v>
      </c>
      <c r="B10120" t="s">
        <v>153</v>
      </c>
      <c r="C10120" t="s">
        <v>25</v>
      </c>
      <c r="D10120" t="s">
        <v>81</v>
      </c>
      <c r="E10120" t="s">
        <v>8490</v>
      </c>
      <c r="F10120" t="s">
        <v>68</v>
      </c>
      <c r="G10120" t="s">
        <v>29</v>
      </c>
      <c r="H10120">
        <v>44296</v>
      </c>
      <c r="I10120" t="str">
        <f>TEXT(Table1[[#This Row],[Issue_Date]],"mmm")</f>
        <v>Apr</v>
      </c>
      <c r="J10120">
        <v>44389</v>
      </c>
      <c r="K10120">
        <v>44239</v>
      </c>
      <c r="L10120" t="s">
        <v>57</v>
      </c>
      <c r="M10120" t="str">
        <f>IF(OR(Table1[[#This Row],[Loan_Status]]="Fully Paid",Table1[[#This Row],[Loan_Status]]="Current"),"Good Loan",IF(Table1[[#This Row],[Loan_Status]]="Charged Off","Bad Loan",""))</f>
        <v>Bad Loan</v>
      </c>
      <c r="N10120">
        <v>44267</v>
      </c>
      <c r="O10120">
        <v>639411</v>
      </c>
      <c r="P10120" t="s">
        <v>8483</v>
      </c>
      <c r="Q10120" t="s">
        <v>357</v>
      </c>
      <c r="R10120" t="s">
        <v>33</v>
      </c>
      <c r="S10120" t="s">
        <v>46</v>
      </c>
      <c r="T10120">
        <v>53000</v>
      </c>
      <c r="U10120">
        <v>5.2499999999999998E-2</v>
      </c>
      <c r="V10120">
        <v>139.32</v>
      </c>
      <c r="W10120">
        <v>0.15329999999999999</v>
      </c>
      <c r="X10120">
        <v>4000</v>
      </c>
      <c r="Y10120">
        <v>9</v>
      </c>
      <c r="Z10120">
        <v>3164</v>
      </c>
    </row>
    <row r="10121" spans="1:26" ht="14.25" customHeight="1">
      <c r="A10121">
        <v>392748</v>
      </c>
      <c r="B10121" t="s">
        <v>24</v>
      </c>
      <c r="C10121" t="s">
        <v>25</v>
      </c>
      <c r="D10121" t="s">
        <v>48</v>
      </c>
      <c r="E10121" t="s">
        <v>8491</v>
      </c>
      <c r="F10121" t="s">
        <v>28</v>
      </c>
      <c r="G10121" t="s">
        <v>29</v>
      </c>
      <c r="H10121">
        <v>44295</v>
      </c>
      <c r="I10121" t="str">
        <f>TEXT(Table1[[#This Row],[Issue_Date]],"mmm")</f>
        <v>Apr</v>
      </c>
      <c r="J10121">
        <v>44332</v>
      </c>
      <c r="K10121">
        <v>44540</v>
      </c>
      <c r="L10121" t="s">
        <v>57</v>
      </c>
      <c r="M10121" t="str">
        <f>IF(OR(Table1[[#This Row],[Loan_Status]]="Fully Paid",Table1[[#This Row],[Loan_Status]]="Current"),"Good Loan",IF(Table1[[#This Row],[Loan_Status]]="Charged Off","Bad Loan",""))</f>
        <v>Bad Loan</v>
      </c>
      <c r="N10121">
        <v>44571</v>
      </c>
      <c r="O10121">
        <v>429879</v>
      </c>
      <c r="P10121" t="s">
        <v>8483</v>
      </c>
      <c r="Q10121" t="s">
        <v>642</v>
      </c>
      <c r="R10121" t="s">
        <v>33</v>
      </c>
      <c r="S10121" t="s">
        <v>46</v>
      </c>
      <c r="T10121">
        <v>26000</v>
      </c>
      <c r="U10121">
        <v>4.6199999999999998E-2</v>
      </c>
      <c r="V10121">
        <v>354.7</v>
      </c>
      <c r="W10121">
        <v>0.1663</v>
      </c>
      <c r="X10121">
        <v>10000</v>
      </c>
      <c r="Y10121">
        <v>5</v>
      </c>
      <c r="Z10121">
        <v>7093</v>
      </c>
    </row>
    <row r="10122" spans="1:26" ht="14.25" customHeight="1">
      <c r="A10122">
        <v>497333</v>
      </c>
      <c r="B10122" t="s">
        <v>94</v>
      </c>
      <c r="C10122" t="s">
        <v>25</v>
      </c>
      <c r="D10122" t="s">
        <v>81</v>
      </c>
      <c r="E10122" t="s">
        <v>8492</v>
      </c>
      <c r="F10122" t="s">
        <v>38</v>
      </c>
      <c r="G10122" t="s">
        <v>29</v>
      </c>
      <c r="H10122">
        <v>44296</v>
      </c>
      <c r="I10122" t="str">
        <f>TEXT(Table1[[#This Row],[Issue_Date]],"mmm")</f>
        <v>Apr</v>
      </c>
      <c r="J10122">
        <v>44332</v>
      </c>
      <c r="K10122">
        <v>44239</v>
      </c>
      <c r="L10122" t="s">
        <v>57</v>
      </c>
      <c r="M10122" t="str">
        <f>IF(OR(Table1[[#This Row],[Loan_Status]]="Fully Paid",Table1[[#This Row],[Loan_Status]]="Current"),"Good Loan",IF(Table1[[#This Row],[Loan_Status]]="Charged Off","Bad Loan",""))</f>
        <v>Bad Loan</v>
      </c>
      <c r="N10122">
        <v>44267</v>
      </c>
      <c r="O10122">
        <v>637571</v>
      </c>
      <c r="P10122" t="s">
        <v>8483</v>
      </c>
      <c r="Q10122" t="s">
        <v>40</v>
      </c>
      <c r="R10122" t="s">
        <v>33</v>
      </c>
      <c r="S10122" t="s">
        <v>46</v>
      </c>
      <c r="T10122">
        <v>68000</v>
      </c>
      <c r="U10122">
        <v>0.15140000000000001</v>
      </c>
      <c r="V10122">
        <v>310.89999999999998</v>
      </c>
      <c r="W10122">
        <v>0.10249999999999999</v>
      </c>
      <c r="X10122">
        <v>9600</v>
      </c>
      <c r="Y10122">
        <v>17</v>
      </c>
      <c r="Z10122">
        <v>6529</v>
      </c>
    </row>
    <row r="10123" spans="1:26" ht="14.25" customHeight="1">
      <c r="A10123">
        <v>243078</v>
      </c>
      <c r="B10123" t="s">
        <v>112</v>
      </c>
      <c r="C10123" t="s">
        <v>25</v>
      </c>
      <c r="D10123" t="s">
        <v>59</v>
      </c>
      <c r="E10123" t="s">
        <v>3504</v>
      </c>
      <c r="F10123" t="s">
        <v>38</v>
      </c>
      <c r="G10123" t="s">
        <v>29</v>
      </c>
      <c r="H10123">
        <v>44235</v>
      </c>
      <c r="I10123" t="str">
        <f>TEXT(Table1[[#This Row],[Issue_Date]],"mmm")</f>
        <v>Feb</v>
      </c>
      <c r="J10123">
        <v>44332</v>
      </c>
      <c r="K10123">
        <v>44509</v>
      </c>
      <c r="L10123" t="s">
        <v>30</v>
      </c>
      <c r="M10123" t="str">
        <f>IF(OR(Table1[[#This Row],[Loan_Status]]="Fully Paid",Table1[[#This Row],[Loan_Status]]="Current"),"Good Loan",IF(Table1[[#This Row],[Loan_Status]]="Charged Off","Bad Loan",""))</f>
        <v>Good Loan</v>
      </c>
      <c r="N10123">
        <v>44539</v>
      </c>
      <c r="O10123">
        <v>243060</v>
      </c>
      <c r="P10123" t="s">
        <v>8483</v>
      </c>
      <c r="Q10123" t="s">
        <v>58</v>
      </c>
      <c r="R10123" t="s">
        <v>33</v>
      </c>
      <c r="S10123" t="s">
        <v>46</v>
      </c>
      <c r="T10123">
        <v>43000</v>
      </c>
      <c r="U10123">
        <v>0.17469999999999999</v>
      </c>
      <c r="V10123">
        <v>194.71</v>
      </c>
      <c r="W10123">
        <v>0.10390000000000001</v>
      </c>
      <c r="X10123">
        <v>6000</v>
      </c>
      <c r="Y10123">
        <v>33</v>
      </c>
      <c r="Z10123">
        <v>6817</v>
      </c>
    </row>
    <row r="10124" spans="1:26" ht="14.25" customHeight="1">
      <c r="A10124">
        <v>1004455</v>
      </c>
      <c r="B10124" t="s">
        <v>128</v>
      </c>
      <c r="C10124" t="s">
        <v>25</v>
      </c>
      <c r="D10124" t="s">
        <v>48</v>
      </c>
      <c r="E10124" t="s">
        <v>8493</v>
      </c>
      <c r="F10124" t="s">
        <v>50</v>
      </c>
      <c r="G10124" t="s">
        <v>39</v>
      </c>
      <c r="H10124">
        <v>44511</v>
      </c>
      <c r="I10124" t="str">
        <f>TEXT(Table1[[#This Row],[Issue_Date]],"mmm")</f>
        <v>Nov</v>
      </c>
      <c r="J10124">
        <v>44332</v>
      </c>
      <c r="K10124">
        <v>44514</v>
      </c>
      <c r="L10124" t="s">
        <v>30</v>
      </c>
      <c r="M10124" t="str">
        <f>IF(OR(Table1[[#This Row],[Loan_Status]]="Fully Paid",Table1[[#This Row],[Loan_Status]]="Current"),"Good Loan",IF(Table1[[#This Row],[Loan_Status]]="Charged Off","Bad Loan",""))</f>
        <v>Good Loan</v>
      </c>
      <c r="N10124">
        <v>44544</v>
      </c>
      <c r="O10124">
        <v>1230895</v>
      </c>
      <c r="P10124" t="s">
        <v>8483</v>
      </c>
      <c r="Q10124" t="s">
        <v>52</v>
      </c>
      <c r="R10124" t="s">
        <v>33</v>
      </c>
      <c r="S10124" t="s">
        <v>46</v>
      </c>
      <c r="T10124">
        <v>54000</v>
      </c>
      <c r="U10124">
        <v>0.19070000000000001</v>
      </c>
      <c r="V10124">
        <v>312.91000000000003</v>
      </c>
      <c r="W10124">
        <v>7.9000000000000001E-2</v>
      </c>
      <c r="X10124">
        <v>10000</v>
      </c>
      <c r="Y10124">
        <v>42</v>
      </c>
      <c r="Z10124">
        <v>11264</v>
      </c>
    </row>
    <row r="10125" spans="1:26" ht="14.25" customHeight="1">
      <c r="A10125">
        <v>890563</v>
      </c>
      <c r="B10125" t="s">
        <v>305</v>
      </c>
      <c r="C10125" t="s">
        <v>25</v>
      </c>
      <c r="D10125" t="s">
        <v>42</v>
      </c>
      <c r="E10125" t="s">
        <v>5070</v>
      </c>
      <c r="F10125" t="s">
        <v>50</v>
      </c>
      <c r="G10125" t="s">
        <v>39</v>
      </c>
      <c r="H10125">
        <v>44450</v>
      </c>
      <c r="I10125" t="str">
        <f>TEXT(Table1[[#This Row],[Issue_Date]],"mmm")</f>
        <v>Sep</v>
      </c>
      <c r="J10125">
        <v>44359</v>
      </c>
      <c r="K10125">
        <v>44359</v>
      </c>
      <c r="L10125" t="s">
        <v>30</v>
      </c>
      <c r="M10125" t="str">
        <f>IF(OR(Table1[[#This Row],[Loan_Status]]="Fully Paid",Table1[[#This Row],[Loan_Status]]="Current"),"Good Loan",IF(Table1[[#This Row],[Loan_Status]]="Charged Off","Bad Loan",""))</f>
        <v>Good Loan</v>
      </c>
      <c r="N10125">
        <v>44389</v>
      </c>
      <c r="O10125">
        <v>1107226</v>
      </c>
      <c r="P10125" t="s">
        <v>8483</v>
      </c>
      <c r="Q10125" t="s">
        <v>71</v>
      </c>
      <c r="R10125" t="s">
        <v>33</v>
      </c>
      <c r="S10125" t="s">
        <v>46</v>
      </c>
      <c r="T10125">
        <v>111000</v>
      </c>
      <c r="U10125">
        <v>9.4000000000000004E-3</v>
      </c>
      <c r="V10125">
        <v>158.13</v>
      </c>
      <c r="W10125">
        <v>6.6199999999999995E-2</v>
      </c>
      <c r="X10125">
        <v>5150</v>
      </c>
      <c r="Y10125">
        <v>11</v>
      </c>
      <c r="Z10125">
        <v>5357</v>
      </c>
    </row>
    <row r="10126" spans="1:26" ht="14.25" customHeight="1">
      <c r="A10126">
        <v>778906</v>
      </c>
      <c r="B10126" t="s">
        <v>53</v>
      </c>
      <c r="C10126" t="s">
        <v>25</v>
      </c>
      <c r="D10126" t="s">
        <v>64</v>
      </c>
      <c r="E10126" t="s">
        <v>8494</v>
      </c>
      <c r="F10126" t="s">
        <v>50</v>
      </c>
      <c r="G10126" t="s">
        <v>39</v>
      </c>
      <c r="H10126">
        <v>44358</v>
      </c>
      <c r="I10126" t="str">
        <f>TEXT(Table1[[#This Row],[Issue_Date]],"mmm")</f>
        <v>Jun</v>
      </c>
      <c r="J10126">
        <v>44271</v>
      </c>
      <c r="K10126">
        <v>44361</v>
      </c>
      <c r="L10126" t="s">
        <v>30</v>
      </c>
      <c r="M10126" t="str">
        <f>IF(OR(Table1[[#This Row],[Loan_Status]]="Fully Paid",Table1[[#This Row],[Loan_Status]]="Current"),"Good Loan",IF(Table1[[#This Row],[Loan_Status]]="Charged Off","Bad Loan",""))</f>
        <v>Good Loan</v>
      </c>
      <c r="N10126">
        <v>44391</v>
      </c>
      <c r="O10126">
        <v>981561</v>
      </c>
      <c r="P10126" t="s">
        <v>8483</v>
      </c>
      <c r="Q10126" t="s">
        <v>85</v>
      </c>
      <c r="R10126" t="s">
        <v>33</v>
      </c>
      <c r="S10126" t="s">
        <v>46</v>
      </c>
      <c r="T10126">
        <v>31000</v>
      </c>
      <c r="U10126">
        <v>5.8099999999999999E-2</v>
      </c>
      <c r="V10126">
        <v>361.92</v>
      </c>
      <c r="W10126">
        <v>5.4199999999999998E-2</v>
      </c>
      <c r="X10126">
        <v>12000</v>
      </c>
      <c r="Y10126">
        <v>37</v>
      </c>
      <c r="Z10126">
        <v>13029</v>
      </c>
    </row>
    <row r="10127" spans="1:26" ht="14.25" customHeight="1">
      <c r="A10127">
        <v>694364</v>
      </c>
      <c r="B10127" t="s">
        <v>70</v>
      </c>
      <c r="C10127" t="s">
        <v>25</v>
      </c>
      <c r="D10127" t="s">
        <v>36</v>
      </c>
      <c r="E10127" t="s">
        <v>8495</v>
      </c>
      <c r="F10127" t="s">
        <v>50</v>
      </c>
      <c r="G10127" t="s">
        <v>39</v>
      </c>
      <c r="H10127">
        <v>44266</v>
      </c>
      <c r="I10127" t="str">
        <f>TEXT(Table1[[#This Row],[Issue_Date]],"mmm")</f>
        <v>Mar</v>
      </c>
      <c r="J10127">
        <v>44240</v>
      </c>
      <c r="K10127">
        <v>44542</v>
      </c>
      <c r="L10127" t="s">
        <v>30</v>
      </c>
      <c r="M10127" t="str">
        <f>IF(OR(Table1[[#This Row],[Loan_Status]]="Fully Paid",Table1[[#This Row],[Loan_Status]]="Current"),"Good Loan",IF(Table1[[#This Row],[Loan_Status]]="Charged Off","Bad Loan",""))</f>
        <v>Good Loan</v>
      </c>
      <c r="N10127">
        <v>44573</v>
      </c>
      <c r="O10127">
        <v>885279</v>
      </c>
      <c r="P10127" t="s">
        <v>8483</v>
      </c>
      <c r="Q10127" t="s">
        <v>75</v>
      </c>
      <c r="R10127" t="s">
        <v>33</v>
      </c>
      <c r="S10127" t="s">
        <v>46</v>
      </c>
      <c r="T10127">
        <v>75000</v>
      </c>
      <c r="U10127">
        <v>1.41E-2</v>
      </c>
      <c r="V10127">
        <v>370.09</v>
      </c>
      <c r="W10127">
        <v>6.9199999999999998E-2</v>
      </c>
      <c r="X10127">
        <v>12000</v>
      </c>
      <c r="Y10127">
        <v>26</v>
      </c>
      <c r="Z10127">
        <v>12969</v>
      </c>
    </row>
    <row r="10128" spans="1:26" ht="14.25" customHeight="1">
      <c r="A10128">
        <v>443492</v>
      </c>
      <c r="B10128" t="s">
        <v>124</v>
      </c>
      <c r="C10128" t="s">
        <v>25</v>
      </c>
      <c r="D10128" t="s">
        <v>81</v>
      </c>
      <c r="E10128" t="s">
        <v>8496</v>
      </c>
      <c r="F10128" t="s">
        <v>50</v>
      </c>
      <c r="G10128" t="s">
        <v>39</v>
      </c>
      <c r="H10128">
        <v>44448</v>
      </c>
      <c r="I10128" t="str">
        <f>TEXT(Table1[[#This Row],[Issue_Date]],"mmm")</f>
        <v>Sep</v>
      </c>
      <c r="J10128">
        <v>44332</v>
      </c>
      <c r="K10128">
        <v>44481</v>
      </c>
      <c r="L10128" t="s">
        <v>30</v>
      </c>
      <c r="M10128" t="str">
        <f>IF(OR(Table1[[#This Row],[Loan_Status]]="Fully Paid",Table1[[#This Row],[Loan_Status]]="Current"),"Good Loan",IF(Table1[[#This Row],[Loan_Status]]="Charged Off","Bad Loan",""))</f>
        <v>Good Loan</v>
      </c>
      <c r="N10128">
        <v>44512</v>
      </c>
      <c r="O10128">
        <v>539687</v>
      </c>
      <c r="P10128" t="s">
        <v>8483</v>
      </c>
      <c r="Q10128" t="s">
        <v>52</v>
      </c>
      <c r="R10128" t="s">
        <v>33</v>
      </c>
      <c r="S10128" t="s">
        <v>46</v>
      </c>
      <c r="T10128">
        <v>52000</v>
      </c>
      <c r="U10128">
        <v>0.14349999999999999</v>
      </c>
      <c r="V10128">
        <v>316.11</v>
      </c>
      <c r="W10128">
        <v>8.5900000000000004E-2</v>
      </c>
      <c r="X10128">
        <v>10000</v>
      </c>
      <c r="Y10128">
        <v>13</v>
      </c>
      <c r="Z10128">
        <v>11380</v>
      </c>
    </row>
    <row r="10129" spans="1:26" ht="14.25" customHeight="1">
      <c r="A10129">
        <v>563835</v>
      </c>
      <c r="B10129" t="s">
        <v>112</v>
      </c>
      <c r="C10129" t="s">
        <v>25</v>
      </c>
      <c r="D10129" t="s">
        <v>81</v>
      </c>
      <c r="E10129" t="s">
        <v>8497</v>
      </c>
      <c r="F10129" t="s">
        <v>50</v>
      </c>
      <c r="G10129" t="s">
        <v>39</v>
      </c>
      <c r="H10129">
        <v>44418</v>
      </c>
      <c r="I10129" t="str">
        <f>TEXT(Table1[[#This Row],[Issue_Date]],"mmm")</f>
        <v>Aug</v>
      </c>
      <c r="J10129">
        <v>44392</v>
      </c>
      <c r="K10129">
        <v>44479</v>
      </c>
      <c r="L10129" t="s">
        <v>30</v>
      </c>
      <c r="M10129" t="str">
        <f>IF(OR(Table1[[#This Row],[Loan_Status]]="Fully Paid",Table1[[#This Row],[Loan_Status]]="Current"),"Good Loan",IF(Table1[[#This Row],[Loan_Status]]="Charged Off","Bad Loan",""))</f>
        <v>Good Loan</v>
      </c>
      <c r="N10129">
        <v>44510</v>
      </c>
      <c r="O10129">
        <v>725506</v>
      </c>
      <c r="P10129" t="s">
        <v>8483</v>
      </c>
      <c r="Q10129" t="s">
        <v>52</v>
      </c>
      <c r="R10129" t="s">
        <v>33</v>
      </c>
      <c r="S10129" t="s">
        <v>46</v>
      </c>
      <c r="T10129">
        <v>85000</v>
      </c>
      <c r="U10129">
        <v>0.23930000000000001</v>
      </c>
      <c r="V10129">
        <v>248.89</v>
      </c>
      <c r="W10129">
        <v>7.51E-2</v>
      </c>
      <c r="X10129">
        <v>8000</v>
      </c>
      <c r="Y10129">
        <v>25</v>
      </c>
      <c r="Z10129">
        <v>8050</v>
      </c>
    </row>
    <row r="10130" spans="1:26" ht="14.25" customHeight="1">
      <c r="A10130">
        <v>476800</v>
      </c>
      <c r="B10130" t="s">
        <v>35</v>
      </c>
      <c r="C10130" t="s">
        <v>25</v>
      </c>
      <c r="D10130" t="s">
        <v>42</v>
      </c>
      <c r="E10130" t="s">
        <v>8498</v>
      </c>
      <c r="F10130" t="s">
        <v>50</v>
      </c>
      <c r="G10130" t="s">
        <v>39</v>
      </c>
      <c r="H10130">
        <v>44206</v>
      </c>
      <c r="I10130" t="str">
        <f>TEXT(Table1[[#This Row],[Issue_Date]],"mmm")</f>
        <v>Jan</v>
      </c>
      <c r="J10130">
        <v>44419</v>
      </c>
      <c r="K10130">
        <v>44450</v>
      </c>
      <c r="L10130" t="s">
        <v>30</v>
      </c>
      <c r="M10130" t="str">
        <f>IF(OR(Table1[[#This Row],[Loan_Status]]="Fully Paid",Table1[[#This Row],[Loan_Status]]="Current"),"Good Loan",IF(Table1[[#This Row],[Loan_Status]]="Charged Off","Bad Loan",""))</f>
        <v>Good Loan</v>
      </c>
      <c r="N10130">
        <v>44480</v>
      </c>
      <c r="O10130">
        <v>604153</v>
      </c>
      <c r="P10130" t="s">
        <v>8483</v>
      </c>
      <c r="Q10130" t="s">
        <v>75</v>
      </c>
      <c r="R10130" t="s">
        <v>33</v>
      </c>
      <c r="S10130" t="s">
        <v>46</v>
      </c>
      <c r="T10130">
        <v>75400</v>
      </c>
      <c r="U10130">
        <v>0.1676</v>
      </c>
      <c r="V10130">
        <v>187.32</v>
      </c>
      <c r="W10130">
        <v>7.7399999999999997E-2</v>
      </c>
      <c r="X10130">
        <v>6000</v>
      </c>
      <c r="Y10130">
        <v>31</v>
      </c>
      <c r="Z10130">
        <v>6499</v>
      </c>
    </row>
    <row r="10131" spans="1:26" ht="14.25" customHeight="1">
      <c r="A10131">
        <v>479618</v>
      </c>
      <c r="B10131" t="s">
        <v>108</v>
      </c>
      <c r="C10131" t="s">
        <v>25</v>
      </c>
      <c r="D10131" t="s">
        <v>81</v>
      </c>
      <c r="E10131" t="s">
        <v>8499</v>
      </c>
      <c r="F10131" t="s">
        <v>38</v>
      </c>
      <c r="G10131" t="s">
        <v>39</v>
      </c>
      <c r="H10131">
        <v>44206</v>
      </c>
      <c r="I10131" t="str">
        <f>TEXT(Table1[[#This Row],[Issue_Date]],"mmm")</f>
        <v>Jan</v>
      </c>
      <c r="J10131">
        <v>44480</v>
      </c>
      <c r="K10131">
        <v>44480</v>
      </c>
      <c r="L10131" t="s">
        <v>30</v>
      </c>
      <c r="M10131" t="str">
        <f>IF(OR(Table1[[#This Row],[Loan_Status]]="Fully Paid",Table1[[#This Row],[Loan_Status]]="Current"),"Good Loan",IF(Table1[[#This Row],[Loan_Status]]="Charged Off","Bad Loan",""))</f>
        <v>Good Loan</v>
      </c>
      <c r="N10131">
        <v>44511</v>
      </c>
      <c r="O10131">
        <v>609452</v>
      </c>
      <c r="P10131" t="s">
        <v>8483</v>
      </c>
      <c r="Q10131" t="s">
        <v>40</v>
      </c>
      <c r="R10131" t="s">
        <v>33</v>
      </c>
      <c r="S10131" t="s">
        <v>46</v>
      </c>
      <c r="T10131">
        <v>62000</v>
      </c>
      <c r="U10131">
        <v>0.16320000000000001</v>
      </c>
      <c r="V10131">
        <v>647.70000000000005</v>
      </c>
      <c r="W10131">
        <v>0.10249999999999999</v>
      </c>
      <c r="X10131">
        <v>20000</v>
      </c>
      <c r="Y10131">
        <v>22</v>
      </c>
      <c r="Z10131">
        <v>22394</v>
      </c>
    </row>
    <row r="10132" spans="1:26" ht="14.25" customHeight="1">
      <c r="A10132">
        <v>697667</v>
      </c>
      <c r="B10132" t="s">
        <v>70</v>
      </c>
      <c r="C10132" t="s">
        <v>25</v>
      </c>
      <c r="D10132" t="s">
        <v>48</v>
      </c>
      <c r="E10132" t="s">
        <v>8500</v>
      </c>
      <c r="F10132" t="s">
        <v>38</v>
      </c>
      <c r="G10132" t="s">
        <v>39</v>
      </c>
      <c r="H10132">
        <v>44266</v>
      </c>
      <c r="I10132" t="str">
        <f>TEXT(Table1[[#This Row],[Issue_Date]],"mmm")</f>
        <v>Mar</v>
      </c>
      <c r="J10132">
        <v>44243</v>
      </c>
      <c r="K10132">
        <v>44452</v>
      </c>
      <c r="L10132" t="s">
        <v>30</v>
      </c>
      <c r="M10132" t="str">
        <f>IF(OR(Table1[[#This Row],[Loan_Status]]="Fully Paid",Table1[[#This Row],[Loan_Status]]="Current"),"Good Loan",IF(Table1[[#This Row],[Loan_Status]]="Charged Off","Bad Loan",""))</f>
        <v>Good Loan</v>
      </c>
      <c r="N10132">
        <v>44482</v>
      </c>
      <c r="O10132">
        <v>889014</v>
      </c>
      <c r="P10132" t="s">
        <v>8483</v>
      </c>
      <c r="Q10132" t="s">
        <v>212</v>
      </c>
      <c r="R10132" t="s">
        <v>33</v>
      </c>
      <c r="S10132" t="s">
        <v>46</v>
      </c>
      <c r="T10132">
        <v>38000</v>
      </c>
      <c r="U10132">
        <v>0.15409999999999999</v>
      </c>
      <c r="V10132">
        <v>324.42</v>
      </c>
      <c r="W10132">
        <v>0.1037</v>
      </c>
      <c r="X10132">
        <v>10000</v>
      </c>
      <c r="Y10132">
        <v>26</v>
      </c>
      <c r="Z10132">
        <v>11622</v>
      </c>
    </row>
    <row r="10133" spans="1:26" ht="14.25" customHeight="1">
      <c r="A10133">
        <v>981387</v>
      </c>
      <c r="B10133" t="s">
        <v>70</v>
      </c>
      <c r="C10133" t="s">
        <v>25</v>
      </c>
      <c r="D10133" t="s">
        <v>98</v>
      </c>
      <c r="E10133" t="s">
        <v>8501</v>
      </c>
      <c r="F10133" t="s">
        <v>38</v>
      </c>
      <c r="G10133" t="s">
        <v>39</v>
      </c>
      <c r="H10133">
        <v>44480</v>
      </c>
      <c r="I10133" t="str">
        <f>TEXT(Table1[[#This Row],[Issue_Date]],"mmm")</f>
        <v>Oct</v>
      </c>
      <c r="J10133">
        <v>44332</v>
      </c>
      <c r="K10133">
        <v>44300</v>
      </c>
      <c r="L10133" t="s">
        <v>30</v>
      </c>
      <c r="M10133" t="str">
        <f>IF(OR(Table1[[#This Row],[Loan_Status]]="Fully Paid",Table1[[#This Row],[Loan_Status]]="Current"),"Good Loan",IF(Table1[[#This Row],[Loan_Status]]="Charged Off","Bad Loan",""))</f>
        <v>Good Loan</v>
      </c>
      <c r="N10133">
        <v>44330</v>
      </c>
      <c r="O10133">
        <v>1204548</v>
      </c>
      <c r="P10133" t="s">
        <v>8483</v>
      </c>
      <c r="Q10133" t="s">
        <v>40</v>
      </c>
      <c r="R10133" t="s">
        <v>33</v>
      </c>
      <c r="S10133" t="s">
        <v>46</v>
      </c>
      <c r="T10133">
        <v>25920</v>
      </c>
      <c r="U10133">
        <v>0.18890000000000001</v>
      </c>
      <c r="V10133">
        <v>368.9</v>
      </c>
      <c r="W10133">
        <v>0.1065</v>
      </c>
      <c r="X10133">
        <v>11325</v>
      </c>
      <c r="Y10133">
        <v>12</v>
      </c>
      <c r="Z10133">
        <v>13191</v>
      </c>
    </row>
    <row r="10134" spans="1:26" ht="14.25" customHeight="1">
      <c r="A10134">
        <v>608153</v>
      </c>
      <c r="B10134" t="s">
        <v>90</v>
      </c>
      <c r="C10134" t="s">
        <v>25</v>
      </c>
      <c r="D10134" t="s">
        <v>48</v>
      </c>
      <c r="E10134" t="s">
        <v>8502</v>
      </c>
      <c r="F10134" t="s">
        <v>38</v>
      </c>
      <c r="G10134" t="s">
        <v>39</v>
      </c>
      <c r="H10134">
        <v>44510</v>
      </c>
      <c r="I10134" t="str">
        <f>TEXT(Table1[[#This Row],[Issue_Date]],"mmm")</f>
        <v>Nov</v>
      </c>
      <c r="J10134">
        <v>44513</v>
      </c>
      <c r="K10134">
        <v>44513</v>
      </c>
      <c r="L10134" t="s">
        <v>30</v>
      </c>
      <c r="M10134" t="str">
        <f>IF(OR(Table1[[#This Row],[Loan_Status]]="Fully Paid",Table1[[#This Row],[Loan_Status]]="Current"),"Good Loan",IF(Table1[[#This Row],[Loan_Status]]="Charged Off","Bad Loan",""))</f>
        <v>Good Loan</v>
      </c>
      <c r="N10134">
        <v>44543</v>
      </c>
      <c r="O10134">
        <v>780142</v>
      </c>
      <c r="P10134" t="s">
        <v>8483</v>
      </c>
      <c r="Q10134" t="s">
        <v>58</v>
      </c>
      <c r="R10134" t="s">
        <v>33</v>
      </c>
      <c r="S10134" t="s">
        <v>46</v>
      </c>
      <c r="T10134">
        <v>60000</v>
      </c>
      <c r="U10134">
        <v>0.17399999999999999</v>
      </c>
      <c r="V10134">
        <v>56.46</v>
      </c>
      <c r="W10134">
        <v>9.9900000000000003E-2</v>
      </c>
      <c r="X10134">
        <v>1750</v>
      </c>
      <c r="Y10134">
        <v>40</v>
      </c>
      <c r="Z10134">
        <v>2033</v>
      </c>
    </row>
    <row r="10135" spans="1:26" ht="14.25" customHeight="1">
      <c r="A10135">
        <v>502770</v>
      </c>
      <c r="B10135" t="s">
        <v>47</v>
      </c>
      <c r="C10135" t="s">
        <v>25</v>
      </c>
      <c r="D10135" t="s">
        <v>26</v>
      </c>
      <c r="E10135" t="s">
        <v>8503</v>
      </c>
      <c r="F10135" t="s">
        <v>38</v>
      </c>
      <c r="G10135" t="s">
        <v>39</v>
      </c>
      <c r="H10135">
        <v>44296</v>
      </c>
      <c r="I10135" t="str">
        <f>TEXT(Table1[[#This Row],[Issue_Date]],"mmm")</f>
        <v>Apr</v>
      </c>
      <c r="J10135">
        <v>44299</v>
      </c>
      <c r="K10135">
        <v>44299</v>
      </c>
      <c r="L10135" t="s">
        <v>30</v>
      </c>
      <c r="M10135" t="str">
        <f>IF(OR(Table1[[#This Row],[Loan_Status]]="Fully Paid",Table1[[#This Row],[Loan_Status]]="Current"),"Good Loan",IF(Table1[[#This Row],[Loan_Status]]="Charged Off","Bad Loan",""))</f>
        <v>Good Loan</v>
      </c>
      <c r="N10135">
        <v>44329</v>
      </c>
      <c r="O10135">
        <v>646754</v>
      </c>
      <c r="P10135" t="s">
        <v>8483</v>
      </c>
      <c r="Q10135" t="s">
        <v>212</v>
      </c>
      <c r="R10135" t="s">
        <v>33</v>
      </c>
      <c r="S10135" t="s">
        <v>46</v>
      </c>
      <c r="T10135">
        <v>75000</v>
      </c>
      <c r="U10135">
        <v>1.84E-2</v>
      </c>
      <c r="V10135">
        <v>312.58</v>
      </c>
      <c r="W10135">
        <v>0.1062</v>
      </c>
      <c r="X10135">
        <v>9600</v>
      </c>
      <c r="Y10135">
        <v>29</v>
      </c>
      <c r="Z10135">
        <v>11254</v>
      </c>
    </row>
    <row r="10136" spans="1:26" ht="14.25" customHeight="1">
      <c r="A10136">
        <v>1019133</v>
      </c>
      <c r="B10136" t="s">
        <v>136</v>
      </c>
      <c r="C10136" t="s">
        <v>25</v>
      </c>
      <c r="D10136" t="s">
        <v>48</v>
      </c>
      <c r="E10136" t="s">
        <v>8504</v>
      </c>
      <c r="F10136" t="s">
        <v>44</v>
      </c>
      <c r="G10136" t="s">
        <v>39</v>
      </c>
      <c r="H10136">
        <v>44511</v>
      </c>
      <c r="I10136" t="str">
        <f>TEXT(Table1[[#This Row],[Issue_Date]],"mmm")</f>
        <v>Nov</v>
      </c>
      <c r="J10136">
        <v>44362</v>
      </c>
      <c r="K10136">
        <v>44544</v>
      </c>
      <c r="L10136" t="s">
        <v>30</v>
      </c>
      <c r="M10136" t="str">
        <f>IF(OR(Table1[[#This Row],[Loan_Status]]="Fully Paid",Table1[[#This Row],[Loan_Status]]="Current"),"Good Loan",IF(Table1[[#This Row],[Loan_Status]]="Charged Off","Bad Loan",""))</f>
        <v>Good Loan</v>
      </c>
      <c r="N10136">
        <v>44575</v>
      </c>
      <c r="O10136">
        <v>1247818</v>
      </c>
      <c r="P10136" t="s">
        <v>8483</v>
      </c>
      <c r="Q10136" t="s">
        <v>45</v>
      </c>
      <c r="R10136" t="s">
        <v>33</v>
      </c>
      <c r="S10136" t="s">
        <v>46</v>
      </c>
      <c r="T10136">
        <v>105000</v>
      </c>
      <c r="U10136">
        <v>3.3599999999999998E-2</v>
      </c>
      <c r="V10136">
        <v>172.48</v>
      </c>
      <c r="W10136">
        <v>0.14649999999999999</v>
      </c>
      <c r="X10136">
        <v>5000</v>
      </c>
      <c r="Y10136">
        <v>12</v>
      </c>
      <c r="Z10136">
        <v>6209</v>
      </c>
    </row>
    <row r="10137" spans="1:26" ht="14.25" customHeight="1">
      <c r="A10137">
        <v>469109</v>
      </c>
      <c r="B10137" t="s">
        <v>70</v>
      </c>
      <c r="C10137" t="s">
        <v>25</v>
      </c>
      <c r="D10137" t="s">
        <v>26</v>
      </c>
      <c r="E10137" t="s">
        <v>8505</v>
      </c>
      <c r="F10137" t="s">
        <v>68</v>
      </c>
      <c r="G10137" t="s">
        <v>39</v>
      </c>
      <c r="H10137">
        <v>44539</v>
      </c>
      <c r="I10137" t="str">
        <f>TEXT(Table1[[#This Row],[Issue_Date]],"mmm")</f>
        <v>Dec</v>
      </c>
      <c r="J10137">
        <v>44541</v>
      </c>
      <c r="K10137">
        <v>44541</v>
      </c>
      <c r="L10137" t="s">
        <v>30</v>
      </c>
      <c r="M10137" t="str">
        <f>IF(OR(Table1[[#This Row],[Loan_Status]]="Fully Paid",Table1[[#This Row],[Loan_Status]]="Current"),"Good Loan",IF(Table1[[#This Row],[Loan_Status]]="Charged Off","Bad Loan",""))</f>
        <v>Good Loan</v>
      </c>
      <c r="N10137">
        <v>44572</v>
      </c>
      <c r="O10137">
        <v>590025</v>
      </c>
      <c r="P10137" t="s">
        <v>8483</v>
      </c>
      <c r="Q10137" t="s">
        <v>69</v>
      </c>
      <c r="R10137" t="s">
        <v>33</v>
      </c>
      <c r="S10137" t="s">
        <v>46</v>
      </c>
      <c r="T10137">
        <v>26000</v>
      </c>
      <c r="U10137">
        <v>2.63E-2</v>
      </c>
      <c r="V10137">
        <v>499.89</v>
      </c>
      <c r="W10137">
        <v>0.14610000000000001</v>
      </c>
      <c r="X10137">
        <v>14500</v>
      </c>
      <c r="Y10137">
        <v>8</v>
      </c>
      <c r="Z10137">
        <v>17479</v>
      </c>
    </row>
    <row r="10138" spans="1:26" ht="14.25" customHeight="1">
      <c r="A10138">
        <v>787725</v>
      </c>
      <c r="B10138" t="s">
        <v>35</v>
      </c>
      <c r="C10138" t="s">
        <v>25</v>
      </c>
      <c r="D10138" t="s">
        <v>48</v>
      </c>
      <c r="E10138" t="s">
        <v>900</v>
      </c>
      <c r="F10138" t="s">
        <v>68</v>
      </c>
      <c r="G10138" t="s">
        <v>39</v>
      </c>
      <c r="H10138">
        <v>44358</v>
      </c>
      <c r="I10138" t="str">
        <f>TEXT(Table1[[#This Row],[Issue_Date]],"mmm")</f>
        <v>Jun</v>
      </c>
      <c r="J10138">
        <v>44332</v>
      </c>
      <c r="K10138">
        <v>44391</v>
      </c>
      <c r="L10138" t="s">
        <v>30</v>
      </c>
      <c r="M10138" t="str">
        <f>IF(OR(Table1[[#This Row],[Loan_Status]]="Fully Paid",Table1[[#This Row],[Loan_Status]]="Current"),"Good Loan",IF(Table1[[#This Row],[Loan_Status]]="Charged Off","Bad Loan",""))</f>
        <v>Good Loan</v>
      </c>
      <c r="N10138">
        <v>44422</v>
      </c>
      <c r="O10138">
        <v>991308</v>
      </c>
      <c r="P10138" t="s">
        <v>8483</v>
      </c>
      <c r="Q10138" t="s">
        <v>101</v>
      </c>
      <c r="R10138" t="s">
        <v>33</v>
      </c>
      <c r="S10138" t="s">
        <v>46</v>
      </c>
      <c r="T10138">
        <v>120000</v>
      </c>
      <c r="U10138">
        <v>0.16009999999999999</v>
      </c>
      <c r="V10138">
        <v>175.77</v>
      </c>
      <c r="W10138">
        <v>0.15989999999999999</v>
      </c>
      <c r="X10138">
        <v>5000</v>
      </c>
      <c r="Y10138">
        <v>35</v>
      </c>
      <c r="Z10138">
        <v>6327</v>
      </c>
    </row>
    <row r="10139" spans="1:26" ht="14.25" customHeight="1">
      <c r="A10139">
        <v>422681</v>
      </c>
      <c r="B10139" t="s">
        <v>47</v>
      </c>
      <c r="C10139" t="s">
        <v>25</v>
      </c>
      <c r="D10139" t="s">
        <v>42</v>
      </c>
      <c r="E10139" t="s">
        <v>8506</v>
      </c>
      <c r="F10139" t="s">
        <v>50</v>
      </c>
      <c r="G10139" t="s">
        <v>51</v>
      </c>
      <c r="H10139">
        <v>44386</v>
      </c>
      <c r="I10139" t="str">
        <f>TEXT(Table1[[#This Row],[Issue_Date]],"mmm")</f>
        <v>Jul</v>
      </c>
      <c r="J10139">
        <v>44358</v>
      </c>
      <c r="K10139">
        <v>44266</v>
      </c>
      <c r="L10139" t="s">
        <v>30</v>
      </c>
      <c r="M10139" t="str">
        <f>IF(OR(Table1[[#This Row],[Loan_Status]]="Fully Paid",Table1[[#This Row],[Loan_Status]]="Current"),"Good Loan",IF(Table1[[#This Row],[Loan_Status]]="Charged Off","Bad Loan",""))</f>
        <v>Good Loan</v>
      </c>
      <c r="N10139">
        <v>44297</v>
      </c>
      <c r="O10139">
        <v>497296</v>
      </c>
      <c r="P10139" t="s">
        <v>8483</v>
      </c>
      <c r="Q10139" t="s">
        <v>52</v>
      </c>
      <c r="R10139" t="s">
        <v>33</v>
      </c>
      <c r="S10139" t="s">
        <v>46</v>
      </c>
      <c r="T10139">
        <v>15000</v>
      </c>
      <c r="U10139">
        <v>5.5199999999999999E-2</v>
      </c>
      <c r="V10139">
        <v>118.21</v>
      </c>
      <c r="W10139">
        <v>9.3200000000000005E-2</v>
      </c>
      <c r="X10139">
        <v>3700</v>
      </c>
      <c r="Y10139">
        <v>16</v>
      </c>
      <c r="Z10139">
        <v>4152</v>
      </c>
    </row>
    <row r="10140" spans="1:26" ht="14.25" customHeight="1">
      <c r="A10140">
        <v>472112</v>
      </c>
      <c r="B10140" t="s">
        <v>63</v>
      </c>
      <c r="C10140" t="s">
        <v>25</v>
      </c>
      <c r="D10140" t="s">
        <v>48</v>
      </c>
      <c r="F10140" t="s">
        <v>38</v>
      </c>
      <c r="G10140" t="s">
        <v>51</v>
      </c>
      <c r="H10140">
        <v>44539</v>
      </c>
      <c r="I10140" t="str">
        <f>TEXT(Table1[[#This Row],[Issue_Date]],"mmm")</f>
        <v>Dec</v>
      </c>
      <c r="J10140">
        <v>44240</v>
      </c>
      <c r="K10140">
        <v>44237</v>
      </c>
      <c r="L10140" t="s">
        <v>30</v>
      </c>
      <c r="M10140" t="str">
        <f>IF(OR(Table1[[#This Row],[Loan_Status]]="Fully Paid",Table1[[#This Row],[Loan_Status]]="Current"),"Good Loan",IF(Table1[[#This Row],[Loan_Status]]="Charged Off","Bad Loan",""))</f>
        <v>Good Loan</v>
      </c>
      <c r="N10140">
        <v>44265</v>
      </c>
      <c r="O10140">
        <v>596013</v>
      </c>
      <c r="P10140" t="s">
        <v>8483</v>
      </c>
      <c r="Q10140" t="s">
        <v>212</v>
      </c>
      <c r="R10140" t="s">
        <v>33</v>
      </c>
      <c r="S10140" t="s">
        <v>46</v>
      </c>
      <c r="T10140">
        <v>150000</v>
      </c>
      <c r="U10140">
        <v>0.13420000000000001</v>
      </c>
      <c r="V10140">
        <v>811.79</v>
      </c>
      <c r="W10140">
        <v>0.1183</v>
      </c>
      <c r="X10140">
        <v>24500</v>
      </c>
      <c r="Y10140">
        <v>16</v>
      </c>
      <c r="Z10140">
        <v>24742</v>
      </c>
    </row>
    <row r="10141" spans="1:26" ht="14.25" customHeight="1">
      <c r="A10141">
        <v>985470</v>
      </c>
      <c r="B10141" t="s">
        <v>70</v>
      </c>
      <c r="C10141" t="s">
        <v>25</v>
      </c>
      <c r="D10141" t="s">
        <v>64</v>
      </c>
      <c r="E10141" t="s">
        <v>8507</v>
      </c>
      <c r="F10141" t="s">
        <v>44</v>
      </c>
      <c r="G10141" t="s">
        <v>51</v>
      </c>
      <c r="H10141">
        <v>44480</v>
      </c>
      <c r="I10141" t="str">
        <f>TEXT(Table1[[#This Row],[Issue_Date]],"mmm")</f>
        <v>Oct</v>
      </c>
      <c r="J10141">
        <v>44332</v>
      </c>
      <c r="K10141">
        <v>44421</v>
      </c>
      <c r="L10141" t="s">
        <v>30</v>
      </c>
      <c r="M10141" t="str">
        <f>IF(OR(Table1[[#This Row],[Loan_Status]]="Fully Paid",Table1[[#This Row],[Loan_Status]]="Current"),"Good Loan",IF(Table1[[#This Row],[Loan_Status]]="Charged Off","Bad Loan",""))</f>
        <v>Good Loan</v>
      </c>
      <c r="N10141">
        <v>44452</v>
      </c>
      <c r="O10141">
        <v>1209135</v>
      </c>
      <c r="P10141" t="s">
        <v>8483</v>
      </c>
      <c r="Q10141" t="s">
        <v>45</v>
      </c>
      <c r="R10141" t="s">
        <v>33</v>
      </c>
      <c r="S10141" t="s">
        <v>46</v>
      </c>
      <c r="T10141">
        <v>42000</v>
      </c>
      <c r="U10141">
        <v>0.21540000000000001</v>
      </c>
      <c r="V10141">
        <v>344.95</v>
      </c>
      <c r="W10141">
        <v>0.14649999999999999</v>
      </c>
      <c r="X10141">
        <v>10000</v>
      </c>
      <c r="Y10141">
        <v>27</v>
      </c>
      <c r="Z10141">
        <v>12004</v>
      </c>
    </row>
    <row r="10142" spans="1:26" ht="14.25" customHeight="1">
      <c r="A10142">
        <v>490333</v>
      </c>
      <c r="B10142" t="s">
        <v>70</v>
      </c>
      <c r="C10142" t="s">
        <v>25</v>
      </c>
      <c r="D10142" t="s">
        <v>59</v>
      </c>
      <c r="E10142" t="s">
        <v>3885</v>
      </c>
      <c r="F10142" t="s">
        <v>700</v>
      </c>
      <c r="G10142" t="s">
        <v>51</v>
      </c>
      <c r="H10142">
        <v>44265</v>
      </c>
      <c r="I10142" t="str">
        <f>TEXT(Table1[[#This Row],[Issue_Date]],"mmm")</f>
        <v>Mar</v>
      </c>
      <c r="J10142">
        <v>44544</v>
      </c>
      <c r="K10142">
        <v>44299</v>
      </c>
      <c r="L10142" t="s">
        <v>30</v>
      </c>
      <c r="M10142" t="str">
        <f>IF(OR(Table1[[#This Row],[Loan_Status]]="Fully Paid",Table1[[#This Row],[Loan_Status]]="Current"),"Good Loan",IF(Table1[[#This Row],[Loan_Status]]="Charged Off","Bad Loan",""))</f>
        <v>Good Loan</v>
      </c>
      <c r="N10142">
        <v>44329</v>
      </c>
      <c r="O10142">
        <v>626055</v>
      </c>
      <c r="P10142" t="s">
        <v>8483</v>
      </c>
      <c r="Q10142" t="s">
        <v>2455</v>
      </c>
      <c r="R10142" t="s">
        <v>33</v>
      </c>
      <c r="S10142" t="s">
        <v>46</v>
      </c>
      <c r="T10142">
        <v>81840</v>
      </c>
      <c r="U10142">
        <v>1.44E-2</v>
      </c>
      <c r="V10142">
        <v>945.35</v>
      </c>
      <c r="W10142">
        <v>0.2127</v>
      </c>
      <c r="X10142">
        <v>25000</v>
      </c>
      <c r="Y10142">
        <v>5</v>
      </c>
      <c r="Z10142">
        <v>34830</v>
      </c>
    </row>
    <row r="10143" spans="1:26" ht="14.25" customHeight="1">
      <c r="A10143">
        <v>795816</v>
      </c>
      <c r="B10143" t="s">
        <v>105</v>
      </c>
      <c r="C10143" t="s">
        <v>25</v>
      </c>
      <c r="D10143" t="s">
        <v>48</v>
      </c>
      <c r="E10143" t="s">
        <v>8508</v>
      </c>
      <c r="F10143" t="s">
        <v>50</v>
      </c>
      <c r="G10143" t="s">
        <v>29</v>
      </c>
      <c r="H10143">
        <v>44358</v>
      </c>
      <c r="I10143" t="str">
        <f>TEXT(Table1[[#This Row],[Issue_Date]],"mmm")</f>
        <v>Jun</v>
      </c>
      <c r="J10143">
        <v>44483</v>
      </c>
      <c r="K10143">
        <v>44299</v>
      </c>
      <c r="L10143" t="s">
        <v>30</v>
      </c>
      <c r="M10143" t="str">
        <f>IF(OR(Table1[[#This Row],[Loan_Status]]="Fully Paid",Table1[[#This Row],[Loan_Status]]="Current"),"Good Loan",IF(Table1[[#This Row],[Loan_Status]]="Charged Off","Bad Loan",""))</f>
        <v>Good Loan</v>
      </c>
      <c r="N10143">
        <v>44329</v>
      </c>
      <c r="O10143">
        <v>1000581</v>
      </c>
      <c r="P10143" t="s">
        <v>8483</v>
      </c>
      <c r="Q10143" t="s">
        <v>71</v>
      </c>
      <c r="R10143" t="s">
        <v>33</v>
      </c>
      <c r="S10143" t="s">
        <v>46</v>
      </c>
      <c r="T10143">
        <v>86000</v>
      </c>
      <c r="U10143">
        <v>8.1299999999999997E-2</v>
      </c>
      <c r="V10143">
        <v>243.34</v>
      </c>
      <c r="W10143">
        <v>5.9900000000000002E-2</v>
      </c>
      <c r="X10143">
        <v>8000</v>
      </c>
      <c r="Y10143">
        <v>11</v>
      </c>
      <c r="Z10143">
        <v>8620</v>
      </c>
    </row>
    <row r="10144" spans="1:26" ht="14.25" customHeight="1">
      <c r="A10144">
        <v>892412</v>
      </c>
      <c r="B10144" t="s">
        <v>174</v>
      </c>
      <c r="C10144" t="s">
        <v>25</v>
      </c>
      <c r="D10144" t="s">
        <v>73</v>
      </c>
      <c r="E10144" t="s">
        <v>8509</v>
      </c>
      <c r="F10144" t="s">
        <v>50</v>
      </c>
      <c r="G10144" t="s">
        <v>29</v>
      </c>
      <c r="H10144">
        <v>44450</v>
      </c>
      <c r="I10144" t="str">
        <f>TEXT(Table1[[#This Row],[Issue_Date]],"mmm")</f>
        <v>Sep</v>
      </c>
      <c r="J10144">
        <v>44329</v>
      </c>
      <c r="K10144">
        <v>44329</v>
      </c>
      <c r="L10144" t="s">
        <v>30</v>
      </c>
      <c r="M10144" t="str">
        <f>IF(OR(Table1[[#This Row],[Loan_Status]]="Fully Paid",Table1[[#This Row],[Loan_Status]]="Current"),"Good Loan",IF(Table1[[#This Row],[Loan_Status]]="Charged Off","Bad Loan",""))</f>
        <v>Good Loan</v>
      </c>
      <c r="N10144">
        <v>44360</v>
      </c>
      <c r="O10144">
        <v>1109296</v>
      </c>
      <c r="P10144" t="s">
        <v>8483</v>
      </c>
      <c r="Q10144" t="s">
        <v>85</v>
      </c>
      <c r="R10144" t="s">
        <v>33</v>
      </c>
      <c r="S10144" t="s">
        <v>46</v>
      </c>
      <c r="T10144">
        <v>105000</v>
      </c>
      <c r="U10144">
        <v>7.3499999999999996E-2</v>
      </c>
      <c r="V10144">
        <v>426.1</v>
      </c>
      <c r="W10144">
        <v>6.0299999999999999E-2</v>
      </c>
      <c r="X10144">
        <v>14000</v>
      </c>
      <c r="Y10144">
        <v>32</v>
      </c>
      <c r="Z10144">
        <v>14883</v>
      </c>
    </row>
    <row r="10145" spans="1:26" ht="14.25" customHeight="1">
      <c r="A10145">
        <v>974837</v>
      </c>
      <c r="B10145" t="s">
        <v>24</v>
      </c>
      <c r="C10145" t="s">
        <v>25</v>
      </c>
      <c r="D10145" t="s">
        <v>26</v>
      </c>
      <c r="E10145" t="s">
        <v>8510</v>
      </c>
      <c r="F10145" t="s">
        <v>50</v>
      </c>
      <c r="G10145" t="s">
        <v>29</v>
      </c>
      <c r="H10145">
        <v>44480</v>
      </c>
      <c r="I10145" t="str">
        <f>TEXT(Table1[[#This Row],[Issue_Date]],"mmm")</f>
        <v>Oct</v>
      </c>
      <c r="J10145">
        <v>44332</v>
      </c>
      <c r="K10145">
        <v>44422</v>
      </c>
      <c r="L10145" t="s">
        <v>30</v>
      </c>
      <c r="M10145" t="str">
        <f>IF(OR(Table1[[#This Row],[Loan_Status]]="Fully Paid",Table1[[#This Row],[Loan_Status]]="Current"),"Good Loan",IF(Table1[[#This Row],[Loan_Status]]="Charged Off","Bad Loan",""))</f>
        <v>Good Loan</v>
      </c>
      <c r="N10145">
        <v>44453</v>
      </c>
      <c r="O10145">
        <v>1197142</v>
      </c>
      <c r="P10145" t="s">
        <v>8483</v>
      </c>
      <c r="Q10145" t="s">
        <v>52</v>
      </c>
      <c r="R10145" t="s">
        <v>33</v>
      </c>
      <c r="S10145" t="s">
        <v>46</v>
      </c>
      <c r="T10145">
        <v>60000</v>
      </c>
      <c r="U10145">
        <v>4.0599999999999997E-2</v>
      </c>
      <c r="V10145">
        <v>375.49</v>
      </c>
      <c r="W10145">
        <v>7.9000000000000001E-2</v>
      </c>
      <c r="X10145">
        <v>12000</v>
      </c>
      <c r="Y10145">
        <v>13</v>
      </c>
      <c r="Z10145">
        <v>13510</v>
      </c>
    </row>
    <row r="10146" spans="1:26" ht="14.25" customHeight="1">
      <c r="A10146">
        <v>398306</v>
      </c>
      <c r="B10146" t="s">
        <v>131</v>
      </c>
      <c r="C10146" t="s">
        <v>25</v>
      </c>
      <c r="D10146" t="s">
        <v>48</v>
      </c>
      <c r="E10146" t="s">
        <v>8511</v>
      </c>
      <c r="F10146" t="s">
        <v>50</v>
      </c>
      <c r="G10146" t="s">
        <v>29</v>
      </c>
      <c r="H10146">
        <v>44295</v>
      </c>
      <c r="I10146" t="str">
        <f>TEXT(Table1[[#This Row],[Issue_Date]],"mmm")</f>
        <v>Apr</v>
      </c>
      <c r="J10146">
        <v>44296</v>
      </c>
      <c r="K10146">
        <v>44206</v>
      </c>
      <c r="L10146" t="s">
        <v>30</v>
      </c>
      <c r="M10146" t="str">
        <f>IF(OR(Table1[[#This Row],[Loan_Status]]="Fully Paid",Table1[[#This Row],[Loan_Status]]="Current"),"Good Loan",IF(Table1[[#This Row],[Loan_Status]]="Charged Off","Bad Loan",""))</f>
        <v>Good Loan</v>
      </c>
      <c r="N10146">
        <v>44237</v>
      </c>
      <c r="O10146">
        <v>439856</v>
      </c>
      <c r="P10146" t="s">
        <v>8483</v>
      </c>
      <c r="Q10146" t="s">
        <v>77</v>
      </c>
      <c r="R10146" t="s">
        <v>33</v>
      </c>
      <c r="S10146" t="s">
        <v>46</v>
      </c>
      <c r="T10146">
        <v>48000</v>
      </c>
      <c r="U10146">
        <v>0.10349999999999999</v>
      </c>
      <c r="V10146">
        <v>224.66</v>
      </c>
      <c r="W10146">
        <v>9.6299999999999997E-2</v>
      </c>
      <c r="X10146">
        <v>7000</v>
      </c>
      <c r="Y10146">
        <v>19</v>
      </c>
      <c r="Z10146">
        <v>7411</v>
      </c>
    </row>
    <row r="10147" spans="1:26" ht="14.25" customHeight="1">
      <c r="A10147">
        <v>380631</v>
      </c>
      <c r="B10147" t="s">
        <v>70</v>
      </c>
      <c r="C10147" t="s">
        <v>25</v>
      </c>
      <c r="D10147" t="s">
        <v>81</v>
      </c>
      <c r="E10147" t="s">
        <v>754</v>
      </c>
      <c r="F10147" t="s">
        <v>50</v>
      </c>
      <c r="G10147" t="s">
        <v>29</v>
      </c>
      <c r="H10147">
        <v>44264</v>
      </c>
      <c r="I10147" t="str">
        <f>TEXT(Table1[[#This Row],[Issue_Date]],"mmm")</f>
        <v>Mar</v>
      </c>
      <c r="J10147">
        <v>44267</v>
      </c>
      <c r="K10147">
        <v>44267</v>
      </c>
      <c r="L10147" t="s">
        <v>30</v>
      </c>
      <c r="M10147" t="str">
        <f>IF(OR(Table1[[#This Row],[Loan_Status]]="Fully Paid",Table1[[#This Row],[Loan_Status]]="Current"),"Good Loan",IF(Table1[[#This Row],[Loan_Status]]="Charged Off","Bad Loan",""))</f>
        <v>Good Loan</v>
      </c>
      <c r="N10147">
        <v>44298</v>
      </c>
      <c r="O10147">
        <v>408252</v>
      </c>
      <c r="P10147" t="s">
        <v>8483</v>
      </c>
      <c r="Q10147" t="s">
        <v>52</v>
      </c>
      <c r="R10147" t="s">
        <v>33</v>
      </c>
      <c r="S10147" t="s">
        <v>46</v>
      </c>
      <c r="T10147">
        <v>58979.28</v>
      </c>
      <c r="U10147">
        <v>0.1046</v>
      </c>
      <c r="V10147">
        <v>159.74</v>
      </c>
      <c r="W10147">
        <v>9.3200000000000005E-2</v>
      </c>
      <c r="X10147">
        <v>5000</v>
      </c>
      <c r="Y10147">
        <v>14</v>
      </c>
      <c r="Z10147">
        <v>5761</v>
      </c>
    </row>
    <row r="10148" spans="1:26" ht="14.25" customHeight="1">
      <c r="A10148">
        <v>438923</v>
      </c>
      <c r="B10148" t="s">
        <v>70</v>
      </c>
      <c r="C10148" t="s">
        <v>25</v>
      </c>
      <c r="D10148" t="s">
        <v>42</v>
      </c>
      <c r="E10148" t="s">
        <v>8512</v>
      </c>
      <c r="F10148" t="s">
        <v>50</v>
      </c>
      <c r="G10148" t="s">
        <v>29</v>
      </c>
      <c r="H10148">
        <v>44448</v>
      </c>
      <c r="I10148" t="str">
        <f>TEXT(Table1[[#This Row],[Issue_Date]],"mmm")</f>
        <v>Sep</v>
      </c>
      <c r="J10148">
        <v>44332</v>
      </c>
      <c r="K10148">
        <v>44420</v>
      </c>
      <c r="L10148" t="s">
        <v>30</v>
      </c>
      <c r="M10148" t="str">
        <f>IF(OR(Table1[[#This Row],[Loan_Status]]="Fully Paid",Table1[[#This Row],[Loan_Status]]="Current"),"Good Loan",IF(Table1[[#This Row],[Loan_Status]]="Charged Off","Bad Loan",""))</f>
        <v>Good Loan</v>
      </c>
      <c r="N10148">
        <v>44451</v>
      </c>
      <c r="O10148">
        <v>529421</v>
      </c>
      <c r="P10148" t="s">
        <v>8483</v>
      </c>
      <c r="Q10148" t="s">
        <v>77</v>
      </c>
      <c r="R10148" t="s">
        <v>33</v>
      </c>
      <c r="S10148" t="s">
        <v>46</v>
      </c>
      <c r="T10148">
        <v>24996</v>
      </c>
      <c r="U10148">
        <v>0.1368</v>
      </c>
      <c r="V10148">
        <v>317.72000000000003</v>
      </c>
      <c r="W10148">
        <v>8.9399999999999993E-2</v>
      </c>
      <c r="X10148">
        <v>10000</v>
      </c>
      <c r="Y10148">
        <v>6</v>
      </c>
      <c r="Z10148">
        <v>11435</v>
      </c>
    </row>
    <row r="10149" spans="1:26" ht="14.25" customHeight="1">
      <c r="A10149">
        <v>480800</v>
      </c>
      <c r="B10149" t="s">
        <v>53</v>
      </c>
      <c r="C10149" t="s">
        <v>25</v>
      </c>
      <c r="D10149" t="s">
        <v>64</v>
      </c>
      <c r="E10149" t="s">
        <v>8513</v>
      </c>
      <c r="F10149" t="s">
        <v>50</v>
      </c>
      <c r="G10149" t="s">
        <v>29</v>
      </c>
      <c r="H10149">
        <v>44237</v>
      </c>
      <c r="I10149" t="str">
        <f>TEXT(Table1[[#This Row],[Issue_Date]],"mmm")</f>
        <v>Feb</v>
      </c>
      <c r="J10149">
        <v>44332</v>
      </c>
      <c r="K10149">
        <v>44240</v>
      </c>
      <c r="L10149" t="s">
        <v>30</v>
      </c>
      <c r="M10149" t="str">
        <f>IF(OR(Table1[[#This Row],[Loan_Status]]="Fully Paid",Table1[[#This Row],[Loan_Status]]="Current"),"Good Loan",IF(Table1[[#This Row],[Loan_Status]]="Charged Off","Bad Loan",""))</f>
        <v>Good Loan</v>
      </c>
      <c r="N10149">
        <v>44268</v>
      </c>
      <c r="O10149">
        <v>611273</v>
      </c>
      <c r="P10149" t="s">
        <v>8483</v>
      </c>
      <c r="Q10149" t="s">
        <v>77</v>
      </c>
      <c r="R10149" t="s">
        <v>33</v>
      </c>
      <c r="S10149" t="s">
        <v>46</v>
      </c>
      <c r="T10149">
        <v>27000</v>
      </c>
      <c r="U10149">
        <v>0.21560000000000001</v>
      </c>
      <c r="V10149">
        <v>62.57</v>
      </c>
      <c r="W10149">
        <v>7.8799999999999995E-2</v>
      </c>
      <c r="X10149">
        <v>2000</v>
      </c>
      <c r="Y10149">
        <v>13</v>
      </c>
      <c r="Z10149">
        <v>2252</v>
      </c>
    </row>
    <row r="10150" spans="1:26" ht="14.25" customHeight="1">
      <c r="A10150">
        <v>605973</v>
      </c>
      <c r="B10150" t="s">
        <v>305</v>
      </c>
      <c r="C10150" t="s">
        <v>25</v>
      </c>
      <c r="D10150" t="s">
        <v>59</v>
      </c>
      <c r="E10150" t="s">
        <v>4785</v>
      </c>
      <c r="F10150" t="s">
        <v>50</v>
      </c>
      <c r="G10150" t="s">
        <v>29</v>
      </c>
      <c r="H10150">
        <v>44510</v>
      </c>
      <c r="I10150" t="str">
        <f>TEXT(Table1[[#This Row],[Issue_Date]],"mmm")</f>
        <v>Nov</v>
      </c>
      <c r="J10150">
        <v>44423</v>
      </c>
      <c r="K10150">
        <v>44297</v>
      </c>
      <c r="L10150" t="s">
        <v>30</v>
      </c>
      <c r="M10150" t="str">
        <f>IF(OR(Table1[[#This Row],[Loan_Status]]="Fully Paid",Table1[[#This Row],[Loan_Status]]="Current"),"Good Loan",IF(Table1[[#This Row],[Loan_Status]]="Charged Off","Bad Loan",""))</f>
        <v>Good Loan</v>
      </c>
      <c r="N10150">
        <v>44327</v>
      </c>
      <c r="O10150">
        <v>777368</v>
      </c>
      <c r="P10150" t="s">
        <v>8483</v>
      </c>
      <c r="Q10150" t="s">
        <v>77</v>
      </c>
      <c r="R10150" t="s">
        <v>33</v>
      </c>
      <c r="S10150" t="s">
        <v>46</v>
      </c>
      <c r="T10150">
        <v>57500</v>
      </c>
      <c r="U10150">
        <v>0.13500000000000001</v>
      </c>
      <c r="V10150">
        <v>277.52999999999997</v>
      </c>
      <c r="W10150">
        <v>6.9099999999999995E-2</v>
      </c>
      <c r="X10150">
        <v>9000</v>
      </c>
      <c r="Y10150">
        <v>10</v>
      </c>
      <c r="Z10150">
        <v>9247</v>
      </c>
    </row>
    <row r="10151" spans="1:26" ht="14.25" customHeight="1">
      <c r="A10151">
        <v>448334</v>
      </c>
      <c r="B10151" t="s">
        <v>70</v>
      </c>
      <c r="C10151" t="s">
        <v>25</v>
      </c>
      <c r="D10151" t="s">
        <v>36</v>
      </c>
      <c r="E10151" t="s">
        <v>2451</v>
      </c>
      <c r="F10151" t="s">
        <v>50</v>
      </c>
      <c r="G10151" t="s">
        <v>29</v>
      </c>
      <c r="H10151">
        <v>44478</v>
      </c>
      <c r="I10151" t="str">
        <f>TEXT(Table1[[#This Row],[Issue_Date]],"mmm")</f>
        <v>Oct</v>
      </c>
      <c r="J10151">
        <v>44331</v>
      </c>
      <c r="K10151">
        <v>44481</v>
      </c>
      <c r="L10151" t="s">
        <v>30</v>
      </c>
      <c r="M10151" t="str">
        <f>IF(OR(Table1[[#This Row],[Loan_Status]]="Fully Paid",Table1[[#This Row],[Loan_Status]]="Current"),"Good Loan",IF(Table1[[#This Row],[Loan_Status]]="Charged Off","Bad Loan",""))</f>
        <v>Good Loan</v>
      </c>
      <c r="N10151">
        <v>44512</v>
      </c>
      <c r="O10151">
        <v>549934</v>
      </c>
      <c r="P10151" t="s">
        <v>8483</v>
      </c>
      <c r="Q10151" t="s">
        <v>52</v>
      </c>
      <c r="R10151" t="s">
        <v>33</v>
      </c>
      <c r="S10151" t="s">
        <v>46</v>
      </c>
      <c r="T10151">
        <v>18000</v>
      </c>
      <c r="U10151">
        <v>7.3300000000000004E-2</v>
      </c>
      <c r="V10151">
        <v>158.06</v>
      </c>
      <c r="W10151">
        <v>8.5900000000000004E-2</v>
      </c>
      <c r="X10151">
        <v>5000</v>
      </c>
      <c r="Y10151">
        <v>7</v>
      </c>
      <c r="Z10151">
        <v>5690</v>
      </c>
    </row>
    <row r="10152" spans="1:26" ht="14.25" customHeight="1">
      <c r="A10152">
        <v>461884</v>
      </c>
      <c r="B10152" t="s">
        <v>63</v>
      </c>
      <c r="C10152" t="s">
        <v>25</v>
      </c>
      <c r="D10152" t="s">
        <v>36</v>
      </c>
      <c r="F10152" t="s">
        <v>50</v>
      </c>
      <c r="G10152" t="s">
        <v>29</v>
      </c>
      <c r="H10152">
        <v>44206</v>
      </c>
      <c r="I10152" t="str">
        <f>TEXT(Table1[[#This Row],[Issue_Date]],"mmm")</f>
        <v>Jan</v>
      </c>
      <c r="J10152">
        <v>44387</v>
      </c>
      <c r="K10152">
        <v>44387</v>
      </c>
      <c r="L10152" t="s">
        <v>30</v>
      </c>
      <c r="M10152" t="str">
        <f>IF(OR(Table1[[#This Row],[Loan_Status]]="Fully Paid",Table1[[#This Row],[Loan_Status]]="Current"),"Good Loan",IF(Table1[[#This Row],[Loan_Status]]="Charged Off","Bad Loan",""))</f>
        <v>Good Loan</v>
      </c>
      <c r="N10152">
        <v>44418</v>
      </c>
      <c r="O10152">
        <v>577546</v>
      </c>
      <c r="P10152" t="s">
        <v>8483</v>
      </c>
      <c r="Q10152" t="s">
        <v>77</v>
      </c>
      <c r="R10152" t="s">
        <v>33</v>
      </c>
      <c r="S10152" t="s">
        <v>46</v>
      </c>
      <c r="T10152">
        <v>44000</v>
      </c>
      <c r="U10152">
        <v>8.9700000000000002E-2</v>
      </c>
      <c r="V10152">
        <v>285.95</v>
      </c>
      <c r="W10152">
        <v>8.9399999999999993E-2</v>
      </c>
      <c r="X10152">
        <v>9000</v>
      </c>
      <c r="Y10152">
        <v>18</v>
      </c>
      <c r="Z10152">
        <v>9259</v>
      </c>
    </row>
    <row r="10153" spans="1:26" ht="14.25" customHeight="1">
      <c r="A10153">
        <v>521187</v>
      </c>
      <c r="B10153" t="s">
        <v>24</v>
      </c>
      <c r="C10153" t="s">
        <v>25</v>
      </c>
      <c r="D10153" t="s">
        <v>81</v>
      </c>
      <c r="E10153" t="s">
        <v>8514</v>
      </c>
      <c r="F10153" t="s">
        <v>50</v>
      </c>
      <c r="G10153" t="s">
        <v>29</v>
      </c>
      <c r="H10153">
        <v>44357</v>
      </c>
      <c r="I10153" t="str">
        <f>TEXT(Table1[[#This Row],[Issue_Date]],"mmm")</f>
        <v>Jun</v>
      </c>
      <c r="J10153">
        <v>44269</v>
      </c>
      <c r="K10153">
        <v>44389</v>
      </c>
      <c r="L10153" t="s">
        <v>30</v>
      </c>
      <c r="M10153" t="str">
        <f>IF(OR(Table1[[#This Row],[Loan_Status]]="Fully Paid",Table1[[#This Row],[Loan_Status]]="Current"),"Good Loan",IF(Table1[[#This Row],[Loan_Status]]="Charged Off","Bad Loan",""))</f>
        <v>Good Loan</v>
      </c>
      <c r="N10153">
        <v>44420</v>
      </c>
      <c r="O10153">
        <v>673939</v>
      </c>
      <c r="P10153" t="s">
        <v>8483</v>
      </c>
      <c r="Q10153" t="s">
        <v>52</v>
      </c>
      <c r="R10153" t="s">
        <v>33</v>
      </c>
      <c r="S10153" t="s">
        <v>46</v>
      </c>
      <c r="T10153">
        <v>68500</v>
      </c>
      <c r="U10153">
        <v>0.20930000000000001</v>
      </c>
      <c r="V10153">
        <v>248.89</v>
      </c>
      <c r="W10153">
        <v>7.51E-2</v>
      </c>
      <c r="X10153">
        <v>8000</v>
      </c>
      <c r="Y10153">
        <v>30</v>
      </c>
      <c r="Z10153">
        <v>8860</v>
      </c>
    </row>
    <row r="10154" spans="1:26" ht="14.25" customHeight="1">
      <c r="A10154">
        <v>380629</v>
      </c>
      <c r="B10154" t="s">
        <v>97</v>
      </c>
      <c r="C10154" t="s">
        <v>25</v>
      </c>
      <c r="D10154" t="s">
        <v>36</v>
      </c>
      <c r="E10154" t="s">
        <v>3045</v>
      </c>
      <c r="F10154" t="s">
        <v>50</v>
      </c>
      <c r="G10154" t="s">
        <v>29</v>
      </c>
      <c r="H10154">
        <v>44236</v>
      </c>
      <c r="I10154" t="str">
        <f>TEXT(Table1[[#This Row],[Issue_Date]],"mmm")</f>
        <v>Feb</v>
      </c>
      <c r="J10154">
        <v>44267</v>
      </c>
      <c r="K10154">
        <v>44267</v>
      </c>
      <c r="L10154" t="s">
        <v>30</v>
      </c>
      <c r="M10154" t="str">
        <f>IF(OR(Table1[[#This Row],[Loan_Status]]="Fully Paid",Table1[[#This Row],[Loan_Status]]="Current"),"Good Loan",IF(Table1[[#This Row],[Loan_Status]]="Charged Off","Bad Loan",""))</f>
        <v>Good Loan</v>
      </c>
      <c r="N10154">
        <v>44298</v>
      </c>
      <c r="O10154">
        <v>408077</v>
      </c>
      <c r="P10154" t="s">
        <v>8483</v>
      </c>
      <c r="Q10154" t="s">
        <v>52</v>
      </c>
      <c r="R10154" t="s">
        <v>33</v>
      </c>
      <c r="S10154" t="s">
        <v>46</v>
      </c>
      <c r="T10154">
        <v>32000</v>
      </c>
      <c r="U10154">
        <v>1.1299999999999999E-2</v>
      </c>
      <c r="V10154">
        <v>159.74</v>
      </c>
      <c r="W10154">
        <v>9.3200000000000005E-2</v>
      </c>
      <c r="X10154">
        <v>5000</v>
      </c>
      <c r="Y10154">
        <v>6</v>
      </c>
      <c r="Z10154">
        <v>5750</v>
      </c>
    </row>
    <row r="10155" spans="1:26" ht="14.25" customHeight="1">
      <c r="A10155">
        <v>364154</v>
      </c>
      <c r="B10155" t="s">
        <v>90</v>
      </c>
      <c r="C10155" t="s">
        <v>25</v>
      </c>
      <c r="D10155" t="s">
        <v>42</v>
      </c>
      <c r="E10155" t="s">
        <v>8515</v>
      </c>
      <c r="F10155" t="s">
        <v>50</v>
      </c>
      <c r="G10155" t="s">
        <v>29</v>
      </c>
      <c r="H10155">
        <v>44508</v>
      </c>
      <c r="I10155" t="str">
        <f>TEXT(Table1[[#This Row],[Issue_Date]],"mmm")</f>
        <v>Nov</v>
      </c>
      <c r="J10155">
        <v>44539</v>
      </c>
      <c r="K10155">
        <v>44539</v>
      </c>
      <c r="L10155" t="s">
        <v>30</v>
      </c>
      <c r="M10155" t="str">
        <f>IF(OR(Table1[[#This Row],[Loan_Status]]="Fully Paid",Table1[[#This Row],[Loan_Status]]="Current"),"Good Loan",IF(Table1[[#This Row],[Loan_Status]]="Charged Off","Bad Loan",""))</f>
        <v>Good Loan</v>
      </c>
      <c r="N10155">
        <v>44570</v>
      </c>
      <c r="O10155">
        <v>374558</v>
      </c>
      <c r="P10155" t="s">
        <v>8483</v>
      </c>
      <c r="Q10155" t="s">
        <v>77</v>
      </c>
      <c r="R10155" t="s">
        <v>33</v>
      </c>
      <c r="S10155" t="s">
        <v>46</v>
      </c>
      <c r="T10155">
        <v>45000</v>
      </c>
      <c r="U10155">
        <v>0</v>
      </c>
      <c r="V10155">
        <v>230.24</v>
      </c>
      <c r="W10155">
        <v>9.3799999999999994E-2</v>
      </c>
      <c r="X10155">
        <v>7200</v>
      </c>
      <c r="Y10155">
        <v>11</v>
      </c>
      <c r="Z10155">
        <v>7547</v>
      </c>
    </row>
    <row r="10156" spans="1:26" ht="14.25" customHeight="1">
      <c r="A10156">
        <v>460149</v>
      </c>
      <c r="B10156" t="s">
        <v>24</v>
      </c>
      <c r="C10156" t="s">
        <v>25</v>
      </c>
      <c r="D10156" t="s">
        <v>36</v>
      </c>
      <c r="E10156" t="s">
        <v>8516</v>
      </c>
      <c r="F10156" t="s">
        <v>38</v>
      </c>
      <c r="G10156" t="s">
        <v>29</v>
      </c>
      <c r="H10156">
        <v>44509</v>
      </c>
      <c r="I10156" t="str">
        <f>TEXT(Table1[[#This Row],[Issue_Date]],"mmm")</f>
        <v>Nov</v>
      </c>
      <c r="J10156">
        <v>44512</v>
      </c>
      <c r="K10156">
        <v>44542</v>
      </c>
      <c r="L10156" t="s">
        <v>30</v>
      </c>
      <c r="M10156" t="str">
        <f>IF(OR(Table1[[#This Row],[Loan_Status]]="Fully Paid",Table1[[#This Row],[Loan_Status]]="Current"),"Good Loan",IF(Table1[[#This Row],[Loan_Status]]="Charged Off","Bad Loan",""))</f>
        <v>Good Loan</v>
      </c>
      <c r="N10156">
        <v>44573</v>
      </c>
      <c r="O10156">
        <v>574061</v>
      </c>
      <c r="P10156" t="s">
        <v>8483</v>
      </c>
      <c r="Q10156" t="s">
        <v>214</v>
      </c>
      <c r="R10156" t="s">
        <v>33</v>
      </c>
      <c r="S10156" t="s">
        <v>46</v>
      </c>
      <c r="T10156">
        <v>25000</v>
      </c>
      <c r="U10156">
        <v>7.5800000000000006E-2</v>
      </c>
      <c r="V10156">
        <v>82.01</v>
      </c>
      <c r="W10156">
        <v>0.1114</v>
      </c>
      <c r="X10156">
        <v>2500</v>
      </c>
      <c r="Y10156">
        <v>10</v>
      </c>
      <c r="Z10156">
        <v>2953</v>
      </c>
    </row>
    <row r="10157" spans="1:26" ht="14.25" customHeight="1">
      <c r="A10157">
        <v>494400</v>
      </c>
      <c r="B10157" t="s">
        <v>35</v>
      </c>
      <c r="C10157" t="s">
        <v>25</v>
      </c>
      <c r="D10157" t="s">
        <v>86</v>
      </c>
      <c r="E10157" t="s">
        <v>8517</v>
      </c>
      <c r="F10157" t="s">
        <v>38</v>
      </c>
      <c r="G10157" t="s">
        <v>29</v>
      </c>
      <c r="H10157">
        <v>44265</v>
      </c>
      <c r="I10157" t="str">
        <f>TEXT(Table1[[#This Row],[Issue_Date]],"mmm")</f>
        <v>Mar</v>
      </c>
      <c r="J10157">
        <v>44454</v>
      </c>
      <c r="K10157">
        <v>44299</v>
      </c>
      <c r="L10157" t="s">
        <v>30</v>
      </c>
      <c r="M10157" t="str">
        <f>IF(OR(Table1[[#This Row],[Loan_Status]]="Fully Paid",Table1[[#This Row],[Loan_Status]]="Current"),"Good Loan",IF(Table1[[#This Row],[Loan_Status]]="Charged Off","Bad Loan",""))</f>
        <v>Good Loan</v>
      </c>
      <c r="N10157">
        <v>44329</v>
      </c>
      <c r="O10157">
        <v>632905</v>
      </c>
      <c r="P10157" t="s">
        <v>8483</v>
      </c>
      <c r="Q10157" t="s">
        <v>214</v>
      </c>
      <c r="R10157" t="s">
        <v>33</v>
      </c>
      <c r="S10157" t="s">
        <v>46</v>
      </c>
      <c r="T10157">
        <v>37850</v>
      </c>
      <c r="U10157">
        <v>0.13220000000000001</v>
      </c>
      <c r="V10157">
        <v>206.15</v>
      </c>
      <c r="W10157">
        <v>9.8799999999999999E-2</v>
      </c>
      <c r="X10157">
        <v>6400</v>
      </c>
      <c r="Y10157">
        <v>5</v>
      </c>
      <c r="Z10157">
        <v>7422</v>
      </c>
    </row>
    <row r="10158" spans="1:26" ht="14.25" customHeight="1">
      <c r="A10158">
        <v>500081</v>
      </c>
      <c r="B10158" t="s">
        <v>112</v>
      </c>
      <c r="C10158" t="s">
        <v>25</v>
      </c>
      <c r="D10158" t="s">
        <v>86</v>
      </c>
      <c r="E10158" t="s">
        <v>1875</v>
      </c>
      <c r="F10158" t="s">
        <v>38</v>
      </c>
      <c r="G10158" t="s">
        <v>29</v>
      </c>
      <c r="H10158">
        <v>44296</v>
      </c>
      <c r="I10158" t="str">
        <f>TEXT(Table1[[#This Row],[Issue_Date]],"mmm")</f>
        <v>Apr</v>
      </c>
      <c r="J10158">
        <v>44328</v>
      </c>
      <c r="K10158">
        <v>44479</v>
      </c>
      <c r="L10158" t="s">
        <v>30</v>
      </c>
      <c r="M10158" t="str">
        <f>IF(OR(Table1[[#This Row],[Loan_Status]]="Fully Paid",Table1[[#This Row],[Loan_Status]]="Current"),"Good Loan",IF(Table1[[#This Row],[Loan_Status]]="Charged Off","Bad Loan",""))</f>
        <v>Good Loan</v>
      </c>
      <c r="N10158">
        <v>44510</v>
      </c>
      <c r="O10158">
        <v>642146</v>
      </c>
      <c r="P10158" t="s">
        <v>8483</v>
      </c>
      <c r="Q10158" t="s">
        <v>58</v>
      </c>
      <c r="R10158" t="s">
        <v>33</v>
      </c>
      <c r="S10158" t="s">
        <v>46</v>
      </c>
      <c r="T10158">
        <v>89000</v>
      </c>
      <c r="U10158">
        <v>3.4000000000000002E-2</v>
      </c>
      <c r="V10158">
        <v>327.36</v>
      </c>
      <c r="W10158">
        <v>0.1099</v>
      </c>
      <c r="X10158">
        <v>10000</v>
      </c>
      <c r="Y10158">
        <v>13</v>
      </c>
      <c r="Z10158">
        <v>10245</v>
      </c>
    </row>
    <row r="10159" spans="1:26" ht="14.25" customHeight="1">
      <c r="A10159">
        <v>451175</v>
      </c>
      <c r="B10159" t="s">
        <v>112</v>
      </c>
      <c r="C10159" t="s">
        <v>25</v>
      </c>
      <c r="D10159" t="s">
        <v>64</v>
      </c>
      <c r="E10159" t="s">
        <v>8518</v>
      </c>
      <c r="F10159" t="s">
        <v>38</v>
      </c>
      <c r="G10159" t="s">
        <v>29</v>
      </c>
      <c r="H10159">
        <v>44478</v>
      </c>
      <c r="I10159" t="str">
        <f>TEXT(Table1[[#This Row],[Issue_Date]],"mmm")</f>
        <v>Oct</v>
      </c>
      <c r="J10159">
        <v>44361</v>
      </c>
      <c r="K10159">
        <v>44512</v>
      </c>
      <c r="L10159" t="s">
        <v>30</v>
      </c>
      <c r="M10159" t="str">
        <f>IF(OR(Table1[[#This Row],[Loan_Status]]="Fully Paid",Table1[[#This Row],[Loan_Status]]="Current"),"Good Loan",IF(Table1[[#This Row],[Loan_Status]]="Charged Off","Bad Loan",""))</f>
        <v>Good Loan</v>
      </c>
      <c r="N10159">
        <v>44542</v>
      </c>
      <c r="O10159">
        <v>555642</v>
      </c>
      <c r="P10159" t="s">
        <v>8483</v>
      </c>
      <c r="Q10159" t="s">
        <v>55</v>
      </c>
      <c r="R10159" t="s">
        <v>33</v>
      </c>
      <c r="S10159" t="s">
        <v>46</v>
      </c>
      <c r="T10159">
        <v>68500</v>
      </c>
      <c r="U10159">
        <v>0.1111</v>
      </c>
      <c r="V10159">
        <v>334.67</v>
      </c>
      <c r="W10159">
        <v>0.12529999999999999</v>
      </c>
      <c r="X10159">
        <v>10000</v>
      </c>
      <c r="Y10159">
        <v>23</v>
      </c>
      <c r="Z10159">
        <v>12048</v>
      </c>
    </row>
    <row r="10160" spans="1:26" ht="14.25" customHeight="1">
      <c r="A10160">
        <v>798659</v>
      </c>
      <c r="B10160" t="s">
        <v>105</v>
      </c>
      <c r="C10160" t="s">
        <v>25</v>
      </c>
      <c r="D10160" t="s">
        <v>86</v>
      </c>
      <c r="E10160" t="s">
        <v>8519</v>
      </c>
      <c r="F10160" t="s">
        <v>38</v>
      </c>
      <c r="G10160" t="s">
        <v>29</v>
      </c>
      <c r="H10160">
        <v>44358</v>
      </c>
      <c r="I10160" t="str">
        <f>TEXT(Table1[[#This Row],[Issue_Date]],"mmm")</f>
        <v>Jun</v>
      </c>
      <c r="J10160">
        <v>44243</v>
      </c>
      <c r="K10160">
        <v>44241</v>
      </c>
      <c r="L10160" t="s">
        <v>30</v>
      </c>
      <c r="M10160" t="str">
        <f>IF(OR(Table1[[#This Row],[Loan_Status]]="Fully Paid",Table1[[#This Row],[Loan_Status]]="Current"),"Good Loan",IF(Table1[[#This Row],[Loan_Status]]="Charged Off","Bad Loan",""))</f>
        <v>Good Loan</v>
      </c>
      <c r="N10160">
        <v>44269</v>
      </c>
      <c r="O10160">
        <v>1003796</v>
      </c>
      <c r="P10160" t="s">
        <v>8483</v>
      </c>
      <c r="Q10160" t="s">
        <v>212</v>
      </c>
      <c r="R10160" t="s">
        <v>33</v>
      </c>
      <c r="S10160" t="s">
        <v>46</v>
      </c>
      <c r="T10160">
        <v>17376</v>
      </c>
      <c r="U10160">
        <v>0.13469999999999999</v>
      </c>
      <c r="V10160">
        <v>196.41</v>
      </c>
      <c r="W10160">
        <v>0.1099</v>
      </c>
      <c r="X10160">
        <v>6000</v>
      </c>
      <c r="Y10160">
        <v>8</v>
      </c>
      <c r="Z10160">
        <v>7044</v>
      </c>
    </row>
    <row r="10161" spans="1:26" ht="14.25" customHeight="1">
      <c r="A10161">
        <v>408286</v>
      </c>
      <c r="B10161" t="s">
        <v>70</v>
      </c>
      <c r="C10161" t="s">
        <v>25</v>
      </c>
      <c r="D10161" t="s">
        <v>81</v>
      </c>
      <c r="E10161" t="s">
        <v>8520</v>
      </c>
      <c r="F10161" t="s">
        <v>38</v>
      </c>
      <c r="G10161" t="s">
        <v>29</v>
      </c>
      <c r="H10161">
        <v>44356</v>
      </c>
      <c r="I10161" t="str">
        <f>TEXT(Table1[[#This Row],[Issue_Date]],"mmm")</f>
        <v>Jun</v>
      </c>
      <c r="J10161">
        <v>44386</v>
      </c>
      <c r="K10161">
        <v>44386</v>
      </c>
      <c r="L10161" t="s">
        <v>30</v>
      </c>
      <c r="M10161" t="str">
        <f>IF(OR(Table1[[#This Row],[Loan_Status]]="Fully Paid",Table1[[#This Row],[Loan_Status]]="Current"),"Good Loan",IF(Table1[[#This Row],[Loan_Status]]="Charged Off","Bad Loan",""))</f>
        <v>Good Loan</v>
      </c>
      <c r="N10161">
        <v>44417</v>
      </c>
      <c r="O10161">
        <v>458283</v>
      </c>
      <c r="P10161" t="s">
        <v>8483</v>
      </c>
      <c r="Q10161" t="s">
        <v>212</v>
      </c>
      <c r="R10161" t="s">
        <v>33</v>
      </c>
      <c r="S10161" t="s">
        <v>46</v>
      </c>
      <c r="T10161">
        <v>34999</v>
      </c>
      <c r="U10161">
        <v>0.15390000000000001</v>
      </c>
      <c r="V10161">
        <v>396.17</v>
      </c>
      <c r="W10161">
        <v>0.1158</v>
      </c>
      <c r="X10161">
        <v>12000</v>
      </c>
      <c r="Y10161">
        <v>7</v>
      </c>
      <c r="Z10161">
        <v>12117</v>
      </c>
    </row>
    <row r="10162" spans="1:26" ht="14.25" customHeight="1">
      <c r="A10162">
        <v>361859</v>
      </c>
      <c r="B10162" t="s">
        <v>67</v>
      </c>
      <c r="C10162" t="s">
        <v>25</v>
      </c>
      <c r="D10162" t="s">
        <v>36</v>
      </c>
      <c r="E10162" t="s">
        <v>8521</v>
      </c>
      <c r="F10162" t="s">
        <v>38</v>
      </c>
      <c r="G10162" t="s">
        <v>29</v>
      </c>
      <c r="H10162">
        <v>44508</v>
      </c>
      <c r="I10162" t="str">
        <f>TEXT(Table1[[#This Row],[Issue_Date]],"mmm")</f>
        <v>Nov</v>
      </c>
      <c r="J10162">
        <v>44326</v>
      </c>
      <c r="K10162">
        <v>44326</v>
      </c>
      <c r="L10162" t="s">
        <v>30</v>
      </c>
      <c r="M10162" t="str">
        <f>IF(OR(Table1[[#This Row],[Loan_Status]]="Fully Paid",Table1[[#This Row],[Loan_Status]]="Current"),"Good Loan",IF(Table1[[#This Row],[Loan_Status]]="Charged Off","Bad Loan",""))</f>
        <v>Good Loan</v>
      </c>
      <c r="N10162">
        <v>44357</v>
      </c>
      <c r="O10162">
        <v>370720</v>
      </c>
      <c r="P10162" t="s">
        <v>8483</v>
      </c>
      <c r="Q10162" t="s">
        <v>55</v>
      </c>
      <c r="R10162" t="s">
        <v>33</v>
      </c>
      <c r="S10162" t="s">
        <v>46</v>
      </c>
      <c r="T10162">
        <v>100000</v>
      </c>
      <c r="U10162">
        <v>4.4299999999999999E-2</v>
      </c>
      <c r="V10162">
        <v>329.57</v>
      </c>
      <c r="W10162">
        <v>0.11459999999999999</v>
      </c>
      <c r="X10162">
        <v>10000</v>
      </c>
      <c r="Y10162">
        <v>14</v>
      </c>
      <c r="Z10162">
        <v>11209</v>
      </c>
    </row>
    <row r="10163" spans="1:26" ht="14.25" customHeight="1">
      <c r="A10163">
        <v>347648</v>
      </c>
      <c r="B10163" t="s">
        <v>24</v>
      </c>
      <c r="C10163" t="s">
        <v>25</v>
      </c>
      <c r="D10163" t="s">
        <v>86</v>
      </c>
      <c r="E10163" t="s">
        <v>8522</v>
      </c>
      <c r="F10163" t="s">
        <v>44</v>
      </c>
      <c r="G10163" t="s">
        <v>29</v>
      </c>
      <c r="H10163">
        <v>44237</v>
      </c>
      <c r="I10163" t="str">
        <f>TEXT(Table1[[#This Row],[Issue_Date]],"mmm")</f>
        <v>Feb</v>
      </c>
      <c r="J10163">
        <v>44361</v>
      </c>
      <c r="K10163">
        <v>44357</v>
      </c>
      <c r="L10163" t="s">
        <v>30</v>
      </c>
      <c r="M10163" t="str">
        <f>IF(OR(Table1[[#This Row],[Loan_Status]]="Fully Paid",Table1[[#This Row],[Loan_Status]]="Current"),"Good Loan",IF(Table1[[#This Row],[Loan_Status]]="Charged Off","Bad Loan",""))</f>
        <v>Good Loan</v>
      </c>
      <c r="N10163">
        <v>44387</v>
      </c>
      <c r="O10163">
        <v>348254</v>
      </c>
      <c r="P10163" t="s">
        <v>8483</v>
      </c>
      <c r="Q10163" t="s">
        <v>114</v>
      </c>
      <c r="R10163" t="s">
        <v>33</v>
      </c>
      <c r="S10163" t="s">
        <v>46</v>
      </c>
      <c r="T10163">
        <v>60000</v>
      </c>
      <c r="U10163">
        <v>0.2064</v>
      </c>
      <c r="V10163">
        <v>335.67</v>
      </c>
      <c r="W10163">
        <v>0.1273</v>
      </c>
      <c r="X10163">
        <v>10000</v>
      </c>
      <c r="Y10163">
        <v>18</v>
      </c>
      <c r="Z10163">
        <v>10410</v>
      </c>
    </row>
    <row r="10164" spans="1:26" ht="14.25" customHeight="1">
      <c r="A10164">
        <v>475314</v>
      </c>
      <c r="B10164" t="s">
        <v>63</v>
      </c>
      <c r="C10164" t="s">
        <v>25</v>
      </c>
      <c r="D10164" t="s">
        <v>48</v>
      </c>
      <c r="E10164" t="s">
        <v>1778</v>
      </c>
      <c r="F10164" t="s">
        <v>44</v>
      </c>
      <c r="G10164" t="s">
        <v>29</v>
      </c>
      <c r="H10164">
        <v>44206</v>
      </c>
      <c r="I10164" t="str">
        <f>TEXT(Table1[[#This Row],[Issue_Date]],"mmm")</f>
        <v>Jan</v>
      </c>
      <c r="J10164">
        <v>44362</v>
      </c>
      <c r="K10164">
        <v>44209</v>
      </c>
      <c r="L10164" t="s">
        <v>30</v>
      </c>
      <c r="M10164" t="str">
        <f>IF(OR(Table1[[#This Row],[Loan_Status]]="Fully Paid",Table1[[#This Row],[Loan_Status]]="Current"),"Good Loan",IF(Table1[[#This Row],[Loan_Status]]="Charged Off","Bad Loan",""))</f>
        <v>Good Loan</v>
      </c>
      <c r="N10164">
        <v>44240</v>
      </c>
      <c r="O10164">
        <v>600243</v>
      </c>
      <c r="P10164" t="s">
        <v>8483</v>
      </c>
      <c r="Q10164" t="s">
        <v>66</v>
      </c>
      <c r="R10164" t="s">
        <v>33</v>
      </c>
      <c r="S10164" t="s">
        <v>46</v>
      </c>
      <c r="T10164">
        <v>55164</v>
      </c>
      <c r="U10164">
        <v>0</v>
      </c>
      <c r="V10164">
        <v>845.02</v>
      </c>
      <c r="W10164">
        <v>0.13220000000000001</v>
      </c>
      <c r="X10164">
        <v>25000</v>
      </c>
      <c r="Y10164">
        <v>4</v>
      </c>
      <c r="Z10164">
        <v>30422</v>
      </c>
    </row>
    <row r="10165" spans="1:26" ht="14.25" customHeight="1">
      <c r="A10165">
        <v>865019</v>
      </c>
      <c r="B10165" t="s">
        <v>24</v>
      </c>
      <c r="C10165" t="s">
        <v>25</v>
      </c>
      <c r="D10165" t="s">
        <v>81</v>
      </c>
      <c r="E10165" t="s">
        <v>8523</v>
      </c>
      <c r="F10165" t="s">
        <v>44</v>
      </c>
      <c r="G10165" t="s">
        <v>29</v>
      </c>
      <c r="H10165">
        <v>44419</v>
      </c>
      <c r="I10165" t="str">
        <f>TEXT(Table1[[#This Row],[Issue_Date]],"mmm")</f>
        <v>Aug</v>
      </c>
      <c r="J10165">
        <v>44268</v>
      </c>
      <c r="K10165">
        <v>44268</v>
      </c>
      <c r="L10165" t="s">
        <v>30</v>
      </c>
      <c r="M10165" t="str">
        <f>IF(OR(Table1[[#This Row],[Loan_Status]]="Fully Paid",Table1[[#This Row],[Loan_Status]]="Current"),"Good Loan",IF(Table1[[#This Row],[Loan_Status]]="Charged Off","Bad Loan",""))</f>
        <v>Good Loan</v>
      </c>
      <c r="N10165">
        <v>44299</v>
      </c>
      <c r="O10165">
        <v>1078209</v>
      </c>
      <c r="P10165" t="s">
        <v>8483</v>
      </c>
      <c r="Q10165" t="s">
        <v>226</v>
      </c>
      <c r="R10165" t="s">
        <v>33</v>
      </c>
      <c r="S10165" t="s">
        <v>46</v>
      </c>
      <c r="T10165">
        <v>65000</v>
      </c>
      <c r="U10165">
        <v>6.1499999999999999E-2</v>
      </c>
      <c r="V10165">
        <v>145.16999999999999</v>
      </c>
      <c r="W10165">
        <v>0.1479</v>
      </c>
      <c r="X10165">
        <v>4200</v>
      </c>
      <c r="Y10165">
        <v>11</v>
      </c>
      <c r="Z10165">
        <v>4944</v>
      </c>
    </row>
    <row r="10166" spans="1:26" ht="14.25" customHeight="1">
      <c r="A10166">
        <v>363933</v>
      </c>
      <c r="B10166" t="s">
        <v>139</v>
      </c>
      <c r="C10166" t="s">
        <v>25</v>
      </c>
      <c r="D10166" t="s">
        <v>48</v>
      </c>
      <c r="E10166" t="s">
        <v>370</v>
      </c>
      <c r="F10166" t="s">
        <v>44</v>
      </c>
      <c r="G10166" t="s">
        <v>29</v>
      </c>
      <c r="H10166">
        <v>44538</v>
      </c>
      <c r="I10166" t="str">
        <f>TEXT(Table1[[#This Row],[Issue_Date]],"mmm")</f>
        <v>Dec</v>
      </c>
      <c r="J10166">
        <v>44328</v>
      </c>
      <c r="K10166">
        <v>44296</v>
      </c>
      <c r="L10166" t="s">
        <v>30</v>
      </c>
      <c r="M10166" t="str">
        <f>IF(OR(Table1[[#This Row],[Loan_Status]]="Fully Paid",Table1[[#This Row],[Loan_Status]]="Current"),"Good Loan",IF(Table1[[#This Row],[Loan_Status]]="Charged Off","Bad Loan",""))</f>
        <v>Good Loan</v>
      </c>
      <c r="N10166">
        <v>44326</v>
      </c>
      <c r="O10166">
        <v>374123</v>
      </c>
      <c r="P10166" t="s">
        <v>8483</v>
      </c>
      <c r="Q10166" t="s">
        <v>45</v>
      </c>
      <c r="R10166" t="s">
        <v>33</v>
      </c>
      <c r="S10166" t="s">
        <v>46</v>
      </c>
      <c r="T10166">
        <v>38000</v>
      </c>
      <c r="U10166">
        <v>1.9599999999999999E-2</v>
      </c>
      <c r="V10166">
        <v>668.21</v>
      </c>
      <c r="W10166">
        <v>0.1241</v>
      </c>
      <c r="X10166">
        <v>20000</v>
      </c>
      <c r="Y10166">
        <v>47</v>
      </c>
      <c r="Z10166">
        <v>22708</v>
      </c>
    </row>
    <row r="10167" spans="1:26" ht="14.25" customHeight="1">
      <c r="A10167">
        <v>359462</v>
      </c>
      <c r="B10167" t="s">
        <v>70</v>
      </c>
      <c r="C10167" t="s">
        <v>25</v>
      </c>
      <c r="D10167" t="s">
        <v>42</v>
      </c>
      <c r="E10167" t="s">
        <v>6948</v>
      </c>
      <c r="F10167" t="s">
        <v>68</v>
      </c>
      <c r="G10167" t="s">
        <v>29</v>
      </c>
      <c r="H10167">
        <v>44477</v>
      </c>
      <c r="I10167" t="str">
        <f>TEXT(Table1[[#This Row],[Issue_Date]],"mmm")</f>
        <v>Oct</v>
      </c>
      <c r="J10167">
        <v>44419</v>
      </c>
      <c r="K10167">
        <v>44511</v>
      </c>
      <c r="L10167" t="s">
        <v>30</v>
      </c>
      <c r="M10167" t="str">
        <f>IF(OR(Table1[[#This Row],[Loan_Status]]="Fully Paid",Table1[[#This Row],[Loan_Status]]="Current"),"Good Loan",IF(Table1[[#This Row],[Loan_Status]]="Charged Off","Bad Loan",""))</f>
        <v>Good Loan</v>
      </c>
      <c r="N10167">
        <v>44541</v>
      </c>
      <c r="O10167">
        <v>366607</v>
      </c>
      <c r="P10167" t="s">
        <v>8483</v>
      </c>
      <c r="Q10167" t="s">
        <v>69</v>
      </c>
      <c r="R10167" t="s">
        <v>33</v>
      </c>
      <c r="S10167" t="s">
        <v>46</v>
      </c>
      <c r="T10167">
        <v>59500</v>
      </c>
      <c r="U10167">
        <v>0.16239999999999999</v>
      </c>
      <c r="V10167">
        <v>203.21</v>
      </c>
      <c r="W10167">
        <v>0.1336</v>
      </c>
      <c r="X10167">
        <v>6000</v>
      </c>
      <c r="Y10167">
        <v>16</v>
      </c>
      <c r="Z10167">
        <v>7315</v>
      </c>
    </row>
    <row r="10168" spans="1:26" ht="14.25" customHeight="1">
      <c r="A10168">
        <v>882901</v>
      </c>
      <c r="B10168" t="s">
        <v>80</v>
      </c>
      <c r="C10168" t="s">
        <v>25</v>
      </c>
      <c r="D10168" t="s">
        <v>64</v>
      </c>
      <c r="E10168" t="s">
        <v>8524</v>
      </c>
      <c r="F10168" t="s">
        <v>68</v>
      </c>
      <c r="G10168" t="s">
        <v>29</v>
      </c>
      <c r="H10168">
        <v>44450</v>
      </c>
      <c r="I10168" t="str">
        <f>TEXT(Table1[[#This Row],[Issue_Date]],"mmm")</f>
        <v>Sep</v>
      </c>
      <c r="J10168">
        <v>44332</v>
      </c>
      <c r="K10168">
        <v>44211</v>
      </c>
      <c r="L10168" t="s">
        <v>30</v>
      </c>
      <c r="M10168" t="str">
        <f>IF(OR(Table1[[#This Row],[Loan_Status]]="Fully Paid",Table1[[#This Row],[Loan_Status]]="Current"),"Good Loan",IF(Table1[[#This Row],[Loan_Status]]="Charged Off","Bad Loan",""))</f>
        <v>Good Loan</v>
      </c>
      <c r="N10168">
        <v>44242</v>
      </c>
      <c r="O10168">
        <v>1098159</v>
      </c>
      <c r="P10168" t="s">
        <v>8483</v>
      </c>
      <c r="Q10168" t="s">
        <v>101</v>
      </c>
      <c r="R10168" t="s">
        <v>33</v>
      </c>
      <c r="S10168" t="s">
        <v>46</v>
      </c>
      <c r="T10168">
        <v>54804</v>
      </c>
      <c r="U10168">
        <v>8.2299999999999998E-2</v>
      </c>
      <c r="V10168">
        <v>127.94</v>
      </c>
      <c r="W10168">
        <v>0.16769999999999999</v>
      </c>
      <c r="X10168">
        <v>3600</v>
      </c>
      <c r="Y10168">
        <v>9</v>
      </c>
      <c r="Z10168">
        <v>4664</v>
      </c>
    </row>
    <row r="10169" spans="1:26" ht="14.25" customHeight="1">
      <c r="A10169">
        <v>462851</v>
      </c>
      <c r="B10169" t="s">
        <v>153</v>
      </c>
      <c r="C10169" t="s">
        <v>25</v>
      </c>
      <c r="D10169" t="s">
        <v>42</v>
      </c>
      <c r="E10169" t="s">
        <v>8525</v>
      </c>
      <c r="F10169" t="s">
        <v>361</v>
      </c>
      <c r="G10169" t="s">
        <v>29</v>
      </c>
      <c r="H10169">
        <v>44539</v>
      </c>
      <c r="I10169" t="str">
        <f>TEXT(Table1[[#This Row],[Issue_Date]],"mmm")</f>
        <v>Dec</v>
      </c>
      <c r="J10169">
        <v>44360</v>
      </c>
      <c r="K10169">
        <v>44479</v>
      </c>
      <c r="L10169" t="s">
        <v>30</v>
      </c>
      <c r="M10169" t="str">
        <f>IF(OR(Table1[[#This Row],[Loan_Status]]="Fully Paid",Table1[[#This Row],[Loan_Status]]="Current"),"Good Loan",IF(Table1[[#This Row],[Loan_Status]]="Charged Off","Bad Loan",""))</f>
        <v>Good Loan</v>
      </c>
      <c r="N10169">
        <v>44510</v>
      </c>
      <c r="O10169">
        <v>579269</v>
      </c>
      <c r="P10169" t="s">
        <v>8483</v>
      </c>
      <c r="Q10169" t="s">
        <v>969</v>
      </c>
      <c r="R10169" t="s">
        <v>33</v>
      </c>
      <c r="S10169" t="s">
        <v>46</v>
      </c>
      <c r="T10169">
        <v>38400</v>
      </c>
      <c r="U10169">
        <v>9.69E-2</v>
      </c>
      <c r="V10169">
        <v>803.99</v>
      </c>
      <c r="W10169">
        <v>0.18779999999999999</v>
      </c>
      <c r="X10169">
        <v>22000</v>
      </c>
      <c r="Y10169">
        <v>13</v>
      </c>
      <c r="Z10169">
        <v>24088</v>
      </c>
    </row>
    <row r="10170" spans="1:26" ht="14.25" customHeight="1">
      <c r="A10170">
        <v>679022</v>
      </c>
      <c r="B10170" t="s">
        <v>174</v>
      </c>
      <c r="C10170" t="s">
        <v>25</v>
      </c>
      <c r="D10170" t="s">
        <v>59</v>
      </c>
      <c r="E10170" t="s">
        <v>8526</v>
      </c>
      <c r="F10170" t="s">
        <v>38</v>
      </c>
      <c r="G10170" t="s">
        <v>39</v>
      </c>
      <c r="H10170">
        <v>44238</v>
      </c>
      <c r="I10170" t="str">
        <f>TEXT(Table1[[#This Row],[Issue_Date]],"mmm")</f>
        <v>Feb</v>
      </c>
      <c r="J10170">
        <v>44332</v>
      </c>
      <c r="K10170">
        <v>44420</v>
      </c>
      <c r="L10170" t="s">
        <v>57</v>
      </c>
      <c r="M10170" t="str">
        <f>IF(OR(Table1[[#This Row],[Loan_Status]]="Fully Paid",Table1[[#This Row],[Loan_Status]]="Current"),"Good Loan",IF(Table1[[#This Row],[Loan_Status]]="Charged Off","Bad Loan",""))</f>
        <v>Bad Loan</v>
      </c>
      <c r="N10170">
        <v>44451</v>
      </c>
      <c r="O10170">
        <v>867443</v>
      </c>
      <c r="P10170" t="s">
        <v>8483</v>
      </c>
      <c r="Q10170" t="s">
        <v>58</v>
      </c>
      <c r="R10170" t="s">
        <v>33</v>
      </c>
      <c r="S10170" t="s">
        <v>34</v>
      </c>
      <c r="T10170">
        <v>31000</v>
      </c>
      <c r="U10170">
        <v>7.3899999999999993E-2</v>
      </c>
      <c r="V10170">
        <v>424.01</v>
      </c>
      <c r="W10170">
        <v>0.1074</v>
      </c>
      <c r="X10170">
        <v>13000</v>
      </c>
      <c r="Y10170">
        <v>5</v>
      </c>
      <c r="Z10170">
        <v>7200</v>
      </c>
    </row>
    <row r="10171" spans="1:26" ht="14.25" customHeight="1">
      <c r="A10171">
        <v>721515</v>
      </c>
      <c r="B10171" t="s">
        <v>133</v>
      </c>
      <c r="C10171" t="s">
        <v>25</v>
      </c>
      <c r="D10171" t="s">
        <v>64</v>
      </c>
      <c r="E10171" t="s">
        <v>8527</v>
      </c>
      <c r="F10171" t="s">
        <v>50</v>
      </c>
      <c r="G10171" t="s">
        <v>29</v>
      </c>
      <c r="H10171">
        <v>44297</v>
      </c>
      <c r="I10171" t="str">
        <f>TEXT(Table1[[#This Row],[Issue_Date]],"mmm")</f>
        <v>Apr</v>
      </c>
      <c r="J10171">
        <v>44208</v>
      </c>
      <c r="K10171">
        <v>44419</v>
      </c>
      <c r="L10171" t="s">
        <v>57</v>
      </c>
      <c r="M10171" t="str">
        <f>IF(OR(Table1[[#This Row],[Loan_Status]]="Fully Paid",Table1[[#This Row],[Loan_Status]]="Current"),"Good Loan",IF(Table1[[#This Row],[Loan_Status]]="Charged Off","Bad Loan",""))</f>
        <v>Bad Loan</v>
      </c>
      <c r="N10171">
        <v>44450</v>
      </c>
      <c r="O10171">
        <v>916142</v>
      </c>
      <c r="P10171" t="s">
        <v>8483</v>
      </c>
      <c r="Q10171" t="s">
        <v>52</v>
      </c>
      <c r="R10171" t="s">
        <v>33</v>
      </c>
      <c r="S10171" t="s">
        <v>34</v>
      </c>
      <c r="T10171">
        <v>19200</v>
      </c>
      <c r="U10171">
        <v>0.255</v>
      </c>
      <c r="V10171">
        <v>37.22</v>
      </c>
      <c r="W10171">
        <v>7.2900000000000006E-2</v>
      </c>
      <c r="X10171">
        <v>1200</v>
      </c>
      <c r="Y10171">
        <v>10</v>
      </c>
      <c r="Z10171">
        <v>296</v>
      </c>
    </row>
    <row r="10172" spans="1:26" ht="14.25" customHeight="1">
      <c r="A10172">
        <v>424298</v>
      </c>
      <c r="B10172" t="s">
        <v>90</v>
      </c>
      <c r="C10172" t="s">
        <v>25</v>
      </c>
      <c r="D10172" t="s">
        <v>48</v>
      </c>
      <c r="E10172" t="s">
        <v>8528</v>
      </c>
      <c r="F10172" t="s">
        <v>38</v>
      </c>
      <c r="G10172" t="s">
        <v>29</v>
      </c>
      <c r="H10172">
        <v>44386</v>
      </c>
      <c r="I10172" t="str">
        <f>TEXT(Table1[[#This Row],[Issue_Date]],"mmm")</f>
        <v>Jul</v>
      </c>
      <c r="J10172">
        <v>44297</v>
      </c>
      <c r="K10172">
        <v>44510</v>
      </c>
      <c r="L10172" t="s">
        <v>57</v>
      </c>
      <c r="M10172" t="str">
        <f>IF(OR(Table1[[#This Row],[Loan_Status]]="Fully Paid",Table1[[#This Row],[Loan_Status]]="Current"),"Good Loan",IF(Table1[[#This Row],[Loan_Status]]="Charged Off","Bad Loan",""))</f>
        <v>Bad Loan</v>
      </c>
      <c r="N10172">
        <v>44540</v>
      </c>
      <c r="O10172">
        <v>499935</v>
      </c>
      <c r="P10172" t="s">
        <v>8483</v>
      </c>
      <c r="Q10172" t="s">
        <v>212</v>
      </c>
      <c r="R10172" t="s">
        <v>33</v>
      </c>
      <c r="S10172" t="s">
        <v>34</v>
      </c>
      <c r="T10172">
        <v>102000</v>
      </c>
      <c r="U10172">
        <v>0.1135</v>
      </c>
      <c r="V10172">
        <v>594.25</v>
      </c>
      <c r="W10172">
        <v>0.1158</v>
      </c>
      <c r="X10172">
        <v>18000</v>
      </c>
      <c r="Y10172">
        <v>20</v>
      </c>
      <c r="Z10172">
        <v>11008</v>
      </c>
    </row>
    <row r="10173" spans="1:26" ht="14.25" customHeight="1">
      <c r="A10173">
        <v>513168</v>
      </c>
      <c r="B10173" t="s">
        <v>70</v>
      </c>
      <c r="C10173" t="s">
        <v>25</v>
      </c>
      <c r="D10173" t="s">
        <v>73</v>
      </c>
      <c r="E10173" t="s">
        <v>8529</v>
      </c>
      <c r="F10173" t="s">
        <v>28</v>
      </c>
      <c r="G10173" t="s">
        <v>29</v>
      </c>
      <c r="H10173">
        <v>44326</v>
      </c>
      <c r="I10173" t="str">
        <f>TEXT(Table1[[#This Row],[Issue_Date]],"mmm")</f>
        <v>May</v>
      </c>
      <c r="J10173">
        <v>44388</v>
      </c>
      <c r="K10173">
        <v>44238</v>
      </c>
      <c r="L10173" t="s">
        <v>57</v>
      </c>
      <c r="M10173" t="str">
        <f>IF(OR(Table1[[#This Row],[Loan_Status]]="Fully Paid",Table1[[#This Row],[Loan_Status]]="Current"),"Good Loan",IF(Table1[[#This Row],[Loan_Status]]="Charged Off","Bad Loan",""))</f>
        <v>Bad Loan</v>
      </c>
      <c r="N10173">
        <v>44266</v>
      </c>
      <c r="O10173">
        <v>663028</v>
      </c>
      <c r="P10173" t="s">
        <v>8483</v>
      </c>
      <c r="Q10173" t="s">
        <v>32</v>
      </c>
      <c r="R10173" t="s">
        <v>33</v>
      </c>
      <c r="S10173" t="s">
        <v>34</v>
      </c>
      <c r="T10173">
        <v>60000</v>
      </c>
      <c r="U10173">
        <v>1.4800000000000001E-2</v>
      </c>
      <c r="V10173">
        <v>212.27</v>
      </c>
      <c r="W10173">
        <v>0.16450000000000001</v>
      </c>
      <c r="X10173">
        <v>6000</v>
      </c>
      <c r="Y10173">
        <v>14</v>
      </c>
      <c r="Z10173">
        <v>2125</v>
      </c>
    </row>
    <row r="10174" spans="1:26" ht="14.25" customHeight="1">
      <c r="A10174">
        <v>884600</v>
      </c>
      <c r="B10174" t="s">
        <v>94</v>
      </c>
      <c r="C10174" t="s">
        <v>25</v>
      </c>
      <c r="D10174" t="s">
        <v>48</v>
      </c>
      <c r="E10174" t="s">
        <v>8530</v>
      </c>
      <c r="F10174" t="s">
        <v>50</v>
      </c>
      <c r="G10174" t="s">
        <v>39</v>
      </c>
      <c r="H10174">
        <v>44450</v>
      </c>
      <c r="I10174" t="str">
        <f>TEXT(Table1[[#This Row],[Issue_Date]],"mmm")</f>
        <v>Sep</v>
      </c>
      <c r="J10174">
        <v>44239</v>
      </c>
      <c r="K10174">
        <v>44239</v>
      </c>
      <c r="L10174" t="s">
        <v>30</v>
      </c>
      <c r="M10174" t="str">
        <f>IF(OR(Table1[[#This Row],[Loan_Status]]="Fully Paid",Table1[[#This Row],[Loan_Status]]="Current"),"Good Loan",IF(Table1[[#This Row],[Loan_Status]]="Charged Off","Bad Loan",""))</f>
        <v>Good Loan</v>
      </c>
      <c r="N10174">
        <v>44267</v>
      </c>
      <c r="O10174">
        <v>1100038</v>
      </c>
      <c r="P10174" t="s">
        <v>8483</v>
      </c>
      <c r="Q10174" t="s">
        <v>85</v>
      </c>
      <c r="R10174" t="s">
        <v>33</v>
      </c>
      <c r="S10174" t="s">
        <v>34</v>
      </c>
      <c r="T10174">
        <v>99000</v>
      </c>
      <c r="U10174">
        <v>2.2100000000000002E-2</v>
      </c>
      <c r="V10174">
        <v>365.23</v>
      </c>
      <c r="W10174">
        <v>6.0299999999999999E-2</v>
      </c>
      <c r="X10174">
        <v>12000</v>
      </c>
      <c r="Y10174">
        <v>25</v>
      </c>
      <c r="Z10174">
        <v>12233</v>
      </c>
    </row>
    <row r="10175" spans="1:26" ht="14.25" customHeight="1">
      <c r="A10175">
        <v>765209</v>
      </c>
      <c r="B10175" t="s">
        <v>35</v>
      </c>
      <c r="C10175" t="s">
        <v>25</v>
      </c>
      <c r="D10175" t="s">
        <v>64</v>
      </c>
      <c r="E10175" t="s">
        <v>8531</v>
      </c>
      <c r="F10175" t="s">
        <v>50</v>
      </c>
      <c r="G10175" t="s">
        <v>39</v>
      </c>
      <c r="H10175">
        <v>44327</v>
      </c>
      <c r="I10175" t="str">
        <f>TEXT(Table1[[#This Row],[Issue_Date]],"mmm")</f>
        <v>May</v>
      </c>
      <c r="J10175">
        <v>44482</v>
      </c>
      <c r="K10175">
        <v>44482</v>
      </c>
      <c r="L10175" t="s">
        <v>30</v>
      </c>
      <c r="M10175" t="str">
        <f>IF(OR(Table1[[#This Row],[Loan_Status]]="Fully Paid",Table1[[#This Row],[Loan_Status]]="Current"),"Good Loan",IF(Table1[[#This Row],[Loan_Status]]="Charged Off","Bad Loan",""))</f>
        <v>Good Loan</v>
      </c>
      <c r="N10175">
        <v>44513</v>
      </c>
      <c r="O10175">
        <v>966056</v>
      </c>
      <c r="P10175" t="s">
        <v>8483</v>
      </c>
      <c r="Q10175" t="s">
        <v>75</v>
      </c>
      <c r="R10175" t="s">
        <v>33</v>
      </c>
      <c r="S10175" t="s">
        <v>34</v>
      </c>
      <c r="T10175">
        <v>64500</v>
      </c>
      <c r="U10175">
        <v>3.27E-2</v>
      </c>
      <c r="V10175">
        <v>154.37</v>
      </c>
      <c r="W10175">
        <v>6.9900000000000004E-2</v>
      </c>
      <c r="X10175">
        <v>5000</v>
      </c>
      <c r="Y10175">
        <v>33</v>
      </c>
      <c r="Z10175">
        <v>5526</v>
      </c>
    </row>
    <row r="10176" spans="1:26" ht="14.25" customHeight="1">
      <c r="A10176">
        <v>890919</v>
      </c>
      <c r="B10176" t="s">
        <v>47</v>
      </c>
      <c r="C10176" t="s">
        <v>25</v>
      </c>
      <c r="D10176" t="s">
        <v>48</v>
      </c>
      <c r="E10176" t="s">
        <v>8532</v>
      </c>
      <c r="F10176" t="s">
        <v>50</v>
      </c>
      <c r="G10176" t="s">
        <v>39</v>
      </c>
      <c r="H10176">
        <v>44450</v>
      </c>
      <c r="I10176" t="str">
        <f>TEXT(Table1[[#This Row],[Issue_Date]],"mmm")</f>
        <v>Sep</v>
      </c>
      <c r="J10176">
        <v>44483</v>
      </c>
      <c r="K10176">
        <v>44483</v>
      </c>
      <c r="L10176" t="s">
        <v>30</v>
      </c>
      <c r="M10176" t="str">
        <f>IF(OR(Table1[[#This Row],[Loan_Status]]="Fully Paid",Table1[[#This Row],[Loan_Status]]="Current"),"Good Loan",IF(Table1[[#This Row],[Loan_Status]]="Charged Off","Bad Loan",""))</f>
        <v>Good Loan</v>
      </c>
      <c r="N10176">
        <v>44514</v>
      </c>
      <c r="O10176">
        <v>1107632</v>
      </c>
      <c r="P10176" t="s">
        <v>8483</v>
      </c>
      <c r="Q10176" t="s">
        <v>85</v>
      </c>
      <c r="R10176" t="s">
        <v>33</v>
      </c>
      <c r="S10176" t="s">
        <v>34</v>
      </c>
      <c r="T10176">
        <v>42000</v>
      </c>
      <c r="U10176">
        <v>0.14660000000000001</v>
      </c>
      <c r="V10176">
        <v>276.97000000000003</v>
      </c>
      <c r="W10176">
        <v>6.0299999999999999E-2</v>
      </c>
      <c r="X10176">
        <v>9100</v>
      </c>
      <c r="Y10176">
        <v>43</v>
      </c>
      <c r="Z10176">
        <v>9971</v>
      </c>
    </row>
    <row r="10177" spans="1:26" ht="14.25" customHeight="1">
      <c r="A10177">
        <v>391887</v>
      </c>
      <c r="B10177" t="s">
        <v>24</v>
      </c>
      <c r="C10177" t="s">
        <v>25</v>
      </c>
      <c r="D10177" t="s">
        <v>86</v>
      </c>
      <c r="E10177" t="s">
        <v>4416</v>
      </c>
      <c r="F10177" t="s">
        <v>50</v>
      </c>
      <c r="G10177" t="s">
        <v>39</v>
      </c>
      <c r="H10177">
        <v>44295</v>
      </c>
      <c r="I10177" t="str">
        <f>TEXT(Table1[[#This Row],[Issue_Date]],"mmm")</f>
        <v>Apr</v>
      </c>
      <c r="J10177">
        <v>44269</v>
      </c>
      <c r="K10177">
        <v>44266</v>
      </c>
      <c r="L10177" t="s">
        <v>30</v>
      </c>
      <c r="M10177" t="str">
        <f>IF(OR(Table1[[#This Row],[Loan_Status]]="Fully Paid",Table1[[#This Row],[Loan_Status]]="Current"),"Good Loan",IF(Table1[[#This Row],[Loan_Status]]="Charged Off","Bad Loan",""))</f>
        <v>Good Loan</v>
      </c>
      <c r="N10177">
        <v>44297</v>
      </c>
      <c r="O10177">
        <v>428356</v>
      </c>
      <c r="P10177" t="s">
        <v>8483</v>
      </c>
      <c r="Q10177" t="s">
        <v>75</v>
      </c>
      <c r="R10177" t="s">
        <v>33</v>
      </c>
      <c r="S10177" t="s">
        <v>34</v>
      </c>
      <c r="T10177">
        <v>79000</v>
      </c>
      <c r="U10177">
        <v>5.0000000000000001E-3</v>
      </c>
      <c r="V10177">
        <v>156.69</v>
      </c>
      <c r="W10177">
        <v>0.08</v>
      </c>
      <c r="X10177">
        <v>5000</v>
      </c>
      <c r="Y10177">
        <v>14</v>
      </c>
      <c r="Z10177">
        <v>5530</v>
      </c>
    </row>
    <row r="10178" spans="1:26" ht="14.25" customHeight="1">
      <c r="A10178">
        <v>523316</v>
      </c>
      <c r="B10178" t="s">
        <v>70</v>
      </c>
      <c r="C10178" t="s">
        <v>25</v>
      </c>
      <c r="D10178" t="s">
        <v>157</v>
      </c>
      <c r="E10178" t="s">
        <v>1875</v>
      </c>
      <c r="F10178" t="s">
        <v>50</v>
      </c>
      <c r="G10178" t="s">
        <v>39</v>
      </c>
      <c r="H10178">
        <v>44357</v>
      </c>
      <c r="I10178" t="str">
        <f>TEXT(Table1[[#This Row],[Issue_Date]],"mmm")</f>
        <v>Jun</v>
      </c>
      <c r="J10178">
        <v>44271</v>
      </c>
      <c r="K10178">
        <v>44360</v>
      </c>
      <c r="L10178" t="s">
        <v>30</v>
      </c>
      <c r="M10178" t="str">
        <f>IF(OR(Table1[[#This Row],[Loan_Status]]="Fully Paid",Table1[[#This Row],[Loan_Status]]="Current"),"Good Loan",IF(Table1[[#This Row],[Loan_Status]]="Charged Off","Bad Loan",""))</f>
        <v>Good Loan</v>
      </c>
      <c r="N10178">
        <v>44390</v>
      </c>
      <c r="O10178">
        <v>677056</v>
      </c>
      <c r="P10178" t="s">
        <v>8483</v>
      </c>
      <c r="Q10178" t="s">
        <v>71</v>
      </c>
      <c r="R10178" t="s">
        <v>33</v>
      </c>
      <c r="S10178" t="s">
        <v>34</v>
      </c>
      <c r="T10178">
        <v>78000</v>
      </c>
      <c r="U10178">
        <v>5.91E-2</v>
      </c>
      <c r="V10178">
        <v>192.3</v>
      </c>
      <c r="W10178">
        <v>6.7599999999999993E-2</v>
      </c>
      <c r="X10178">
        <v>6250</v>
      </c>
      <c r="Y10178">
        <v>24</v>
      </c>
      <c r="Z10178">
        <v>6923</v>
      </c>
    </row>
    <row r="10179" spans="1:26" ht="14.25" customHeight="1">
      <c r="A10179">
        <v>812696</v>
      </c>
      <c r="B10179" t="s">
        <v>215</v>
      </c>
      <c r="C10179" t="s">
        <v>25</v>
      </c>
      <c r="D10179" t="s">
        <v>48</v>
      </c>
      <c r="E10179" t="s">
        <v>7864</v>
      </c>
      <c r="F10179" t="s">
        <v>38</v>
      </c>
      <c r="G10179" t="s">
        <v>39</v>
      </c>
      <c r="H10179">
        <v>44388</v>
      </c>
      <c r="I10179" t="str">
        <f>TEXT(Table1[[#This Row],[Issue_Date]],"mmm")</f>
        <v>Jul</v>
      </c>
      <c r="J10179">
        <v>44332</v>
      </c>
      <c r="K10179">
        <v>44329</v>
      </c>
      <c r="L10179" t="s">
        <v>30</v>
      </c>
      <c r="M10179" t="str">
        <f>IF(OR(Table1[[#This Row],[Loan_Status]]="Fully Paid",Table1[[#This Row],[Loan_Status]]="Current"),"Good Loan",IF(Table1[[#This Row],[Loan_Status]]="Charged Off","Bad Loan",""))</f>
        <v>Good Loan</v>
      </c>
      <c r="N10179">
        <v>44360</v>
      </c>
      <c r="O10179">
        <v>1019874</v>
      </c>
      <c r="P10179" t="s">
        <v>8483</v>
      </c>
      <c r="Q10179" t="s">
        <v>214</v>
      </c>
      <c r="R10179" t="s">
        <v>33</v>
      </c>
      <c r="S10179" t="s">
        <v>34</v>
      </c>
      <c r="T10179">
        <v>75000</v>
      </c>
      <c r="U10179">
        <v>0.13100000000000001</v>
      </c>
      <c r="V10179">
        <v>161.32</v>
      </c>
      <c r="W10179">
        <v>9.9900000000000003E-2</v>
      </c>
      <c r="X10179">
        <v>5000</v>
      </c>
      <c r="Y10179">
        <v>20</v>
      </c>
      <c r="Z10179">
        <v>5673</v>
      </c>
    </row>
    <row r="10180" spans="1:26" ht="14.25" customHeight="1">
      <c r="A10180">
        <v>832719</v>
      </c>
      <c r="B10180" t="s">
        <v>115</v>
      </c>
      <c r="C10180" t="s">
        <v>25</v>
      </c>
      <c r="D10180" t="s">
        <v>48</v>
      </c>
      <c r="E10180" t="s">
        <v>3029</v>
      </c>
      <c r="F10180" t="s">
        <v>38</v>
      </c>
      <c r="G10180" t="s">
        <v>39</v>
      </c>
      <c r="H10180">
        <v>44388</v>
      </c>
      <c r="I10180" t="str">
        <f>TEXT(Table1[[#This Row],[Issue_Date]],"mmm")</f>
        <v>Jul</v>
      </c>
      <c r="J10180">
        <v>44243</v>
      </c>
      <c r="K10180">
        <v>44360</v>
      </c>
      <c r="L10180" t="s">
        <v>30</v>
      </c>
      <c r="M10180" t="str">
        <f>IF(OR(Table1[[#This Row],[Loan_Status]]="Fully Paid",Table1[[#This Row],[Loan_Status]]="Current"),"Good Loan",IF(Table1[[#This Row],[Loan_Status]]="Charged Off","Bad Loan",""))</f>
        <v>Good Loan</v>
      </c>
      <c r="N10180">
        <v>44390</v>
      </c>
      <c r="O10180">
        <v>1042146</v>
      </c>
      <c r="P10180" t="s">
        <v>8483</v>
      </c>
      <c r="Q10180" t="s">
        <v>212</v>
      </c>
      <c r="R10180" t="s">
        <v>33</v>
      </c>
      <c r="S10180" t="s">
        <v>34</v>
      </c>
      <c r="T10180">
        <v>84000</v>
      </c>
      <c r="U10180">
        <v>0.1231</v>
      </c>
      <c r="V10180">
        <v>163.66999999999999</v>
      </c>
      <c r="W10180">
        <v>0.1099</v>
      </c>
      <c r="X10180">
        <v>5000</v>
      </c>
      <c r="Y10180">
        <v>47</v>
      </c>
      <c r="Z10180">
        <v>5742</v>
      </c>
    </row>
    <row r="10181" spans="1:26" ht="14.25" customHeight="1">
      <c r="A10181">
        <v>764953</v>
      </c>
      <c r="B10181" t="s">
        <v>67</v>
      </c>
      <c r="C10181" t="s">
        <v>25</v>
      </c>
      <c r="D10181" t="s">
        <v>42</v>
      </c>
      <c r="E10181" t="s">
        <v>8533</v>
      </c>
      <c r="F10181" t="s">
        <v>38</v>
      </c>
      <c r="G10181" t="s">
        <v>39</v>
      </c>
      <c r="H10181">
        <v>44327</v>
      </c>
      <c r="I10181" t="str">
        <f>TEXT(Table1[[#This Row],[Issue_Date]],"mmm")</f>
        <v>May</v>
      </c>
      <c r="J10181">
        <v>44243</v>
      </c>
      <c r="K10181">
        <v>44329</v>
      </c>
      <c r="L10181" t="s">
        <v>30</v>
      </c>
      <c r="M10181" t="str">
        <f>IF(OR(Table1[[#This Row],[Loan_Status]]="Fully Paid",Table1[[#This Row],[Loan_Status]]="Current"),"Good Loan",IF(Table1[[#This Row],[Loan_Status]]="Charged Off","Bad Loan",""))</f>
        <v>Good Loan</v>
      </c>
      <c r="N10181">
        <v>44360</v>
      </c>
      <c r="O10181">
        <v>965736</v>
      </c>
      <c r="P10181" t="s">
        <v>8483</v>
      </c>
      <c r="Q10181" t="s">
        <v>214</v>
      </c>
      <c r="R10181" t="s">
        <v>33</v>
      </c>
      <c r="S10181" t="s">
        <v>34</v>
      </c>
      <c r="T10181">
        <v>126000</v>
      </c>
      <c r="U10181">
        <v>4.5400000000000003E-2</v>
      </c>
      <c r="V10181">
        <v>451.68</v>
      </c>
      <c r="W10181">
        <v>9.9900000000000003E-2</v>
      </c>
      <c r="X10181">
        <v>14000</v>
      </c>
      <c r="Y10181">
        <v>19</v>
      </c>
      <c r="Z10181">
        <v>15933</v>
      </c>
    </row>
    <row r="10182" spans="1:26" ht="14.25" customHeight="1">
      <c r="A10182">
        <v>867857</v>
      </c>
      <c r="B10182" t="s">
        <v>139</v>
      </c>
      <c r="C10182" t="s">
        <v>25</v>
      </c>
      <c r="D10182" t="s">
        <v>42</v>
      </c>
      <c r="E10182" t="s">
        <v>8534</v>
      </c>
      <c r="F10182" t="s">
        <v>38</v>
      </c>
      <c r="G10182" t="s">
        <v>39</v>
      </c>
      <c r="H10182">
        <v>44450</v>
      </c>
      <c r="I10182" t="str">
        <f>TEXT(Table1[[#This Row],[Issue_Date]],"mmm")</f>
        <v>Sep</v>
      </c>
      <c r="J10182">
        <v>44515</v>
      </c>
      <c r="K10182">
        <v>44391</v>
      </c>
      <c r="L10182" t="s">
        <v>30</v>
      </c>
      <c r="M10182" t="str">
        <f>IF(OR(Table1[[#This Row],[Loan_Status]]="Fully Paid",Table1[[#This Row],[Loan_Status]]="Current"),"Good Loan",IF(Table1[[#This Row],[Loan_Status]]="Charged Off","Bad Loan",""))</f>
        <v>Good Loan</v>
      </c>
      <c r="N10182">
        <v>44422</v>
      </c>
      <c r="O10182">
        <v>1081577</v>
      </c>
      <c r="P10182" t="s">
        <v>8483</v>
      </c>
      <c r="Q10182" t="s">
        <v>58</v>
      </c>
      <c r="R10182" t="s">
        <v>33</v>
      </c>
      <c r="S10182" t="s">
        <v>34</v>
      </c>
      <c r="T10182">
        <v>120000</v>
      </c>
      <c r="U10182">
        <v>5.2200000000000003E-2</v>
      </c>
      <c r="V10182">
        <v>989.14</v>
      </c>
      <c r="W10182">
        <v>0.1149</v>
      </c>
      <c r="X10182">
        <v>30000</v>
      </c>
      <c r="Y10182">
        <v>36</v>
      </c>
      <c r="Z10182">
        <v>35581</v>
      </c>
    </row>
    <row r="10183" spans="1:26" ht="14.25" customHeight="1">
      <c r="A10183">
        <v>672510</v>
      </c>
      <c r="B10183" t="s">
        <v>215</v>
      </c>
      <c r="C10183" t="s">
        <v>25</v>
      </c>
      <c r="D10183" t="s">
        <v>98</v>
      </c>
      <c r="E10183" t="s">
        <v>8535</v>
      </c>
      <c r="F10183" t="s">
        <v>44</v>
      </c>
      <c r="G10183" t="s">
        <v>39</v>
      </c>
      <c r="H10183">
        <v>44266</v>
      </c>
      <c r="I10183" t="str">
        <f>TEXT(Table1[[#This Row],[Issue_Date]],"mmm")</f>
        <v>Mar</v>
      </c>
      <c r="J10183">
        <v>44300</v>
      </c>
      <c r="K10183">
        <v>44300</v>
      </c>
      <c r="L10183" t="s">
        <v>30</v>
      </c>
      <c r="M10183" t="str">
        <f>IF(OR(Table1[[#This Row],[Loan_Status]]="Fully Paid",Table1[[#This Row],[Loan_Status]]="Current"),"Good Loan",IF(Table1[[#This Row],[Loan_Status]]="Charged Off","Bad Loan",""))</f>
        <v>Good Loan</v>
      </c>
      <c r="N10183">
        <v>44330</v>
      </c>
      <c r="O10183">
        <v>859691</v>
      </c>
      <c r="P10183" t="s">
        <v>8483</v>
      </c>
      <c r="Q10183" t="s">
        <v>114</v>
      </c>
      <c r="R10183" t="s">
        <v>33</v>
      </c>
      <c r="S10183" t="s">
        <v>34</v>
      </c>
      <c r="T10183">
        <v>47000</v>
      </c>
      <c r="U10183">
        <v>0.22539999999999999</v>
      </c>
      <c r="V10183">
        <v>464.53</v>
      </c>
      <c r="W10183">
        <v>0.1268</v>
      </c>
      <c r="X10183">
        <v>13850</v>
      </c>
      <c r="Y10183">
        <v>36</v>
      </c>
      <c r="Z10183">
        <v>16771</v>
      </c>
    </row>
    <row r="10184" spans="1:26" ht="14.25" customHeight="1">
      <c r="A10184">
        <v>972703</v>
      </c>
      <c r="B10184" t="s">
        <v>108</v>
      </c>
      <c r="C10184" t="s">
        <v>25</v>
      </c>
      <c r="D10184" t="s">
        <v>73</v>
      </c>
      <c r="E10184" t="s">
        <v>8536</v>
      </c>
      <c r="F10184" t="s">
        <v>44</v>
      </c>
      <c r="G10184" t="s">
        <v>39</v>
      </c>
      <c r="H10184">
        <v>44480</v>
      </c>
      <c r="I10184" t="str">
        <f>TEXT(Table1[[#This Row],[Issue_Date]],"mmm")</f>
        <v>Oct</v>
      </c>
      <c r="J10184">
        <v>44332</v>
      </c>
      <c r="K10184">
        <v>44483</v>
      </c>
      <c r="L10184" t="s">
        <v>30</v>
      </c>
      <c r="M10184" t="str">
        <f>IF(OR(Table1[[#This Row],[Loan_Status]]="Fully Paid",Table1[[#This Row],[Loan_Status]]="Current"),"Good Loan",IF(Table1[[#This Row],[Loan_Status]]="Charged Off","Bad Loan",""))</f>
        <v>Good Loan</v>
      </c>
      <c r="N10184">
        <v>44514</v>
      </c>
      <c r="O10184">
        <v>1194670</v>
      </c>
      <c r="P10184" t="s">
        <v>8483</v>
      </c>
      <c r="Q10184" t="s">
        <v>114</v>
      </c>
      <c r="R10184" t="s">
        <v>33</v>
      </c>
      <c r="S10184" t="s">
        <v>34</v>
      </c>
      <c r="T10184">
        <v>55000</v>
      </c>
      <c r="U10184">
        <v>0.15989999999999999</v>
      </c>
      <c r="V10184">
        <v>84.83</v>
      </c>
      <c r="W10184">
        <v>0.13489999999999999</v>
      </c>
      <c r="X10184">
        <v>2500</v>
      </c>
      <c r="Y10184">
        <v>14</v>
      </c>
      <c r="Z10184">
        <v>3054</v>
      </c>
    </row>
    <row r="10185" spans="1:26" ht="14.25" customHeight="1">
      <c r="A10185">
        <v>965848</v>
      </c>
      <c r="B10185" t="s">
        <v>305</v>
      </c>
      <c r="C10185" t="s">
        <v>25</v>
      </c>
      <c r="D10185" t="s">
        <v>36</v>
      </c>
      <c r="E10185" t="s">
        <v>8537</v>
      </c>
      <c r="F10185" t="s">
        <v>68</v>
      </c>
      <c r="G10185" t="s">
        <v>39</v>
      </c>
      <c r="H10185">
        <v>44480</v>
      </c>
      <c r="I10185" t="str">
        <f>TEXT(Table1[[#This Row],[Issue_Date]],"mmm")</f>
        <v>Oct</v>
      </c>
      <c r="J10185">
        <v>44332</v>
      </c>
      <c r="K10185">
        <v>44390</v>
      </c>
      <c r="L10185" t="s">
        <v>30</v>
      </c>
      <c r="M10185" t="str">
        <f>IF(OR(Table1[[#This Row],[Loan_Status]]="Fully Paid",Table1[[#This Row],[Loan_Status]]="Current"),"Good Loan",IF(Table1[[#This Row],[Loan_Status]]="Charged Off","Bad Loan",""))</f>
        <v>Good Loan</v>
      </c>
      <c r="N10185">
        <v>44421</v>
      </c>
      <c r="O10185">
        <v>1186485</v>
      </c>
      <c r="P10185" t="s">
        <v>8483</v>
      </c>
      <c r="Q10185" t="s">
        <v>83</v>
      </c>
      <c r="R10185" t="s">
        <v>33</v>
      </c>
      <c r="S10185" t="s">
        <v>34</v>
      </c>
      <c r="T10185">
        <v>305000</v>
      </c>
      <c r="U10185">
        <v>0.1215</v>
      </c>
      <c r="V10185">
        <v>1257.98</v>
      </c>
      <c r="W10185">
        <v>0.17580000000000001</v>
      </c>
      <c r="X10185">
        <v>35000</v>
      </c>
      <c r="Y10185">
        <v>30</v>
      </c>
      <c r="Z10185">
        <v>43300</v>
      </c>
    </row>
    <row r="10186" spans="1:26" ht="14.25" customHeight="1">
      <c r="A10186">
        <v>722986</v>
      </c>
      <c r="B10186" t="s">
        <v>115</v>
      </c>
      <c r="C10186" t="s">
        <v>25</v>
      </c>
      <c r="D10186" t="s">
        <v>48</v>
      </c>
      <c r="E10186" t="s">
        <v>8538</v>
      </c>
      <c r="F10186" t="s">
        <v>50</v>
      </c>
      <c r="G10186" t="s">
        <v>51</v>
      </c>
      <c r="H10186">
        <v>44297</v>
      </c>
      <c r="I10186" t="str">
        <f>TEXT(Table1[[#This Row],[Issue_Date]],"mmm")</f>
        <v>Apr</v>
      </c>
      <c r="J10186">
        <v>44482</v>
      </c>
      <c r="K10186">
        <v>44358</v>
      </c>
      <c r="L10186" t="s">
        <v>30</v>
      </c>
      <c r="M10186" t="str">
        <f>IF(OR(Table1[[#This Row],[Loan_Status]]="Fully Paid",Table1[[#This Row],[Loan_Status]]="Current"),"Good Loan",IF(Table1[[#This Row],[Loan_Status]]="Charged Off","Bad Loan",""))</f>
        <v>Good Loan</v>
      </c>
      <c r="N10186">
        <v>44388</v>
      </c>
      <c r="O10186">
        <v>917864</v>
      </c>
      <c r="P10186" t="s">
        <v>8483</v>
      </c>
      <c r="Q10186" t="s">
        <v>71</v>
      </c>
      <c r="R10186" t="s">
        <v>33</v>
      </c>
      <c r="S10186" t="s">
        <v>34</v>
      </c>
      <c r="T10186">
        <v>82500</v>
      </c>
      <c r="U10186">
        <v>4.0000000000000002E-4</v>
      </c>
      <c r="V10186">
        <v>303.27</v>
      </c>
      <c r="W10186">
        <v>5.79E-2</v>
      </c>
      <c r="X10186">
        <v>10000</v>
      </c>
      <c r="Y10186">
        <v>18</v>
      </c>
      <c r="Z10186">
        <v>10096</v>
      </c>
    </row>
    <row r="10187" spans="1:26" ht="14.25" customHeight="1">
      <c r="A10187">
        <v>892889</v>
      </c>
      <c r="B10187" t="s">
        <v>78</v>
      </c>
      <c r="C10187" t="s">
        <v>25</v>
      </c>
      <c r="D10187" t="s">
        <v>86</v>
      </c>
      <c r="E10187" t="s">
        <v>8539</v>
      </c>
      <c r="F10187" t="s">
        <v>38</v>
      </c>
      <c r="G10187" t="s">
        <v>51</v>
      </c>
      <c r="H10187">
        <v>44450</v>
      </c>
      <c r="I10187" t="str">
        <f>TEXT(Table1[[#This Row],[Issue_Date]],"mmm")</f>
        <v>Sep</v>
      </c>
      <c r="J10187">
        <v>44270</v>
      </c>
      <c r="K10187">
        <v>44422</v>
      </c>
      <c r="L10187" t="s">
        <v>30</v>
      </c>
      <c r="M10187" t="str">
        <f>IF(OR(Table1[[#This Row],[Loan_Status]]="Fully Paid",Table1[[#This Row],[Loan_Status]]="Current"),"Good Loan",IF(Table1[[#This Row],[Loan_Status]]="Charged Off","Bad Loan",""))</f>
        <v>Good Loan</v>
      </c>
      <c r="N10187">
        <v>44453</v>
      </c>
      <c r="O10187">
        <v>1109919</v>
      </c>
      <c r="P10187" t="s">
        <v>8483</v>
      </c>
      <c r="Q10187" t="s">
        <v>58</v>
      </c>
      <c r="R10187" t="s">
        <v>33</v>
      </c>
      <c r="S10187" t="s">
        <v>34</v>
      </c>
      <c r="T10187">
        <v>52000</v>
      </c>
      <c r="U10187">
        <v>0.1484</v>
      </c>
      <c r="V10187">
        <v>441.09</v>
      </c>
      <c r="W10187">
        <v>0.1242</v>
      </c>
      <c r="X10187">
        <v>13200</v>
      </c>
      <c r="Y10187">
        <v>12</v>
      </c>
      <c r="Z10187">
        <v>15865</v>
      </c>
    </row>
    <row r="10188" spans="1:26" ht="14.25" customHeight="1">
      <c r="A10188">
        <v>832346</v>
      </c>
      <c r="B10188" t="s">
        <v>434</v>
      </c>
      <c r="C10188" t="s">
        <v>25</v>
      </c>
      <c r="D10188" t="s">
        <v>42</v>
      </c>
      <c r="E10188" t="s">
        <v>3383</v>
      </c>
      <c r="F10188" t="s">
        <v>50</v>
      </c>
      <c r="G10188" t="s">
        <v>29</v>
      </c>
      <c r="H10188">
        <v>44450</v>
      </c>
      <c r="I10188" t="str">
        <f>TEXT(Table1[[#This Row],[Issue_Date]],"mmm")</f>
        <v>Sep</v>
      </c>
      <c r="J10188">
        <v>44391</v>
      </c>
      <c r="K10188">
        <v>44391</v>
      </c>
      <c r="L10188" t="s">
        <v>30</v>
      </c>
      <c r="M10188" t="str">
        <f>IF(OR(Table1[[#This Row],[Loan_Status]]="Fully Paid",Table1[[#This Row],[Loan_Status]]="Current"),"Good Loan",IF(Table1[[#This Row],[Loan_Status]]="Charged Off","Bad Loan",""))</f>
        <v>Good Loan</v>
      </c>
      <c r="N10188">
        <v>44422</v>
      </c>
      <c r="O10188">
        <v>1041718</v>
      </c>
      <c r="P10188" t="s">
        <v>8483</v>
      </c>
      <c r="Q10188" t="s">
        <v>71</v>
      </c>
      <c r="R10188" t="s">
        <v>33</v>
      </c>
      <c r="S10188" t="s">
        <v>34</v>
      </c>
      <c r="T10188">
        <v>66000</v>
      </c>
      <c r="U10188">
        <v>9.2399999999999996E-2</v>
      </c>
      <c r="V10188">
        <v>307.04000000000002</v>
      </c>
      <c r="W10188">
        <v>6.6199999999999995E-2</v>
      </c>
      <c r="X10188">
        <v>10000</v>
      </c>
      <c r="Y10188">
        <v>24</v>
      </c>
      <c r="Z10188">
        <v>11048</v>
      </c>
    </row>
    <row r="10189" spans="1:26" ht="14.25" customHeight="1">
      <c r="A10189">
        <v>705898</v>
      </c>
      <c r="B10189" t="s">
        <v>24</v>
      </c>
      <c r="C10189" t="s">
        <v>25</v>
      </c>
      <c r="D10189" t="s">
        <v>48</v>
      </c>
      <c r="E10189" t="s">
        <v>8540</v>
      </c>
      <c r="F10189" t="s">
        <v>50</v>
      </c>
      <c r="G10189" t="s">
        <v>29</v>
      </c>
      <c r="H10189">
        <v>44297</v>
      </c>
      <c r="I10189" t="str">
        <f>TEXT(Table1[[#This Row],[Issue_Date]],"mmm")</f>
        <v>Apr</v>
      </c>
      <c r="J10189">
        <v>44268</v>
      </c>
      <c r="K10189">
        <v>44268</v>
      </c>
      <c r="L10189" t="s">
        <v>30</v>
      </c>
      <c r="M10189" t="str">
        <f>IF(OR(Table1[[#This Row],[Loan_Status]]="Fully Paid",Table1[[#This Row],[Loan_Status]]="Current"),"Good Loan",IF(Table1[[#This Row],[Loan_Status]]="Charged Off","Bad Loan",""))</f>
        <v>Good Loan</v>
      </c>
      <c r="N10189">
        <v>44299</v>
      </c>
      <c r="O10189">
        <v>898013</v>
      </c>
      <c r="P10189" t="s">
        <v>8483</v>
      </c>
      <c r="Q10189" t="s">
        <v>85</v>
      </c>
      <c r="R10189" t="s">
        <v>33</v>
      </c>
      <c r="S10189" t="s">
        <v>34</v>
      </c>
      <c r="T10189">
        <v>93000</v>
      </c>
      <c r="U10189">
        <v>9.8199999999999996E-2</v>
      </c>
      <c r="V10189">
        <v>120.64</v>
      </c>
      <c r="W10189">
        <v>5.4199999999999998E-2</v>
      </c>
      <c r="X10189">
        <v>4000</v>
      </c>
      <c r="Y10189">
        <v>16</v>
      </c>
      <c r="Z10189">
        <v>4295</v>
      </c>
    </row>
    <row r="10190" spans="1:26" ht="14.25" customHeight="1">
      <c r="A10190">
        <v>741809</v>
      </c>
      <c r="B10190" t="s">
        <v>108</v>
      </c>
      <c r="C10190" t="s">
        <v>25</v>
      </c>
      <c r="D10190" t="s">
        <v>48</v>
      </c>
      <c r="E10190" t="s">
        <v>5252</v>
      </c>
      <c r="F10190" t="s">
        <v>50</v>
      </c>
      <c r="G10190" t="s">
        <v>29</v>
      </c>
      <c r="H10190">
        <v>44327</v>
      </c>
      <c r="I10190" t="str">
        <f>TEXT(Table1[[#This Row],[Issue_Date]],"mmm")</f>
        <v>May</v>
      </c>
      <c r="J10190">
        <v>44484</v>
      </c>
      <c r="K10190">
        <v>44330</v>
      </c>
      <c r="L10190" t="s">
        <v>30</v>
      </c>
      <c r="M10190" t="str">
        <f>IF(OR(Table1[[#This Row],[Loan_Status]]="Fully Paid",Table1[[#This Row],[Loan_Status]]="Current"),"Good Loan",IF(Table1[[#This Row],[Loan_Status]]="Charged Off","Bad Loan",""))</f>
        <v>Good Loan</v>
      </c>
      <c r="N10190">
        <v>44361</v>
      </c>
      <c r="O10190">
        <v>939807</v>
      </c>
      <c r="P10190" t="s">
        <v>8483</v>
      </c>
      <c r="Q10190" t="s">
        <v>75</v>
      </c>
      <c r="R10190" t="s">
        <v>33</v>
      </c>
      <c r="S10190" t="s">
        <v>34</v>
      </c>
      <c r="T10190">
        <v>71000</v>
      </c>
      <c r="U10190">
        <v>0.18</v>
      </c>
      <c r="V10190">
        <v>46.31</v>
      </c>
      <c r="W10190">
        <v>6.9900000000000004E-2</v>
      </c>
      <c r="X10190">
        <v>1500</v>
      </c>
      <c r="Y10190">
        <v>49</v>
      </c>
      <c r="Z10190">
        <v>1667</v>
      </c>
    </row>
    <row r="10191" spans="1:26" ht="14.25" customHeight="1">
      <c r="A10191">
        <v>646690</v>
      </c>
      <c r="B10191" t="s">
        <v>94</v>
      </c>
      <c r="C10191" t="s">
        <v>25</v>
      </c>
      <c r="D10191" t="s">
        <v>48</v>
      </c>
      <c r="E10191" t="s">
        <v>4155</v>
      </c>
      <c r="F10191" t="s">
        <v>38</v>
      </c>
      <c r="G10191" t="s">
        <v>29</v>
      </c>
      <c r="H10191">
        <v>44207</v>
      </c>
      <c r="I10191" t="str">
        <f>TEXT(Table1[[#This Row],[Issue_Date]],"mmm")</f>
        <v>Jan</v>
      </c>
      <c r="J10191">
        <v>44481</v>
      </c>
      <c r="K10191">
        <v>44480</v>
      </c>
      <c r="L10191" t="s">
        <v>30</v>
      </c>
      <c r="M10191" t="str">
        <f>IF(OR(Table1[[#This Row],[Loan_Status]]="Fully Paid",Table1[[#This Row],[Loan_Status]]="Current"),"Good Loan",IF(Table1[[#This Row],[Loan_Status]]="Charged Off","Bad Loan",""))</f>
        <v>Good Loan</v>
      </c>
      <c r="N10191">
        <v>44511</v>
      </c>
      <c r="O10191">
        <v>827398</v>
      </c>
      <c r="P10191" t="s">
        <v>8483</v>
      </c>
      <c r="Q10191" t="s">
        <v>214</v>
      </c>
      <c r="R10191" t="s">
        <v>33</v>
      </c>
      <c r="S10191" t="s">
        <v>34</v>
      </c>
      <c r="T10191">
        <v>71000</v>
      </c>
      <c r="U10191">
        <v>0.21010000000000001</v>
      </c>
      <c r="V10191">
        <v>476.16</v>
      </c>
      <c r="W10191">
        <v>8.8800000000000004E-2</v>
      </c>
      <c r="X10191">
        <v>15000</v>
      </c>
      <c r="Y10191">
        <v>15</v>
      </c>
      <c r="Z10191">
        <v>15811</v>
      </c>
    </row>
    <row r="10192" spans="1:26" ht="14.25" customHeight="1">
      <c r="A10192">
        <v>664288</v>
      </c>
      <c r="B10192" t="s">
        <v>153</v>
      </c>
      <c r="C10192" t="s">
        <v>25</v>
      </c>
      <c r="D10192" t="s">
        <v>81</v>
      </c>
      <c r="E10192" t="s">
        <v>8541</v>
      </c>
      <c r="F10192" t="s">
        <v>38</v>
      </c>
      <c r="G10192" t="s">
        <v>29</v>
      </c>
      <c r="H10192">
        <v>44238</v>
      </c>
      <c r="I10192" t="str">
        <f>TEXT(Table1[[#This Row],[Issue_Date]],"mmm")</f>
        <v>Feb</v>
      </c>
      <c r="J10192">
        <v>44332</v>
      </c>
      <c r="K10192">
        <v>44452</v>
      </c>
      <c r="L10192" t="s">
        <v>30</v>
      </c>
      <c r="M10192" t="str">
        <f>IF(OR(Table1[[#This Row],[Loan_Status]]="Fully Paid",Table1[[#This Row],[Loan_Status]]="Current"),"Good Loan",IF(Table1[[#This Row],[Loan_Status]]="Charged Off","Bad Loan",""))</f>
        <v>Good Loan</v>
      </c>
      <c r="N10192">
        <v>44482</v>
      </c>
      <c r="O10192">
        <v>849391</v>
      </c>
      <c r="P10192" t="s">
        <v>8483</v>
      </c>
      <c r="Q10192" t="s">
        <v>212</v>
      </c>
      <c r="R10192" t="s">
        <v>33</v>
      </c>
      <c r="S10192" t="s">
        <v>34</v>
      </c>
      <c r="T10192">
        <v>48000</v>
      </c>
      <c r="U10192">
        <v>9.9500000000000005E-2</v>
      </c>
      <c r="V10192">
        <v>194.65</v>
      </c>
      <c r="W10192">
        <v>0.1037</v>
      </c>
      <c r="X10192">
        <v>6000</v>
      </c>
      <c r="Y10192">
        <v>9</v>
      </c>
      <c r="Z10192">
        <v>6983</v>
      </c>
    </row>
    <row r="10193" spans="1:26" ht="14.25" customHeight="1">
      <c r="A10193">
        <v>409452</v>
      </c>
      <c r="B10193" t="s">
        <v>24</v>
      </c>
      <c r="C10193" t="s">
        <v>25</v>
      </c>
      <c r="D10193" t="s">
        <v>98</v>
      </c>
      <c r="E10193" t="s">
        <v>8542</v>
      </c>
      <c r="F10193" t="s">
        <v>38</v>
      </c>
      <c r="G10193" t="s">
        <v>29</v>
      </c>
      <c r="H10193">
        <v>44356</v>
      </c>
      <c r="I10193" t="str">
        <f>TEXT(Table1[[#This Row],[Issue_Date]],"mmm")</f>
        <v>Jun</v>
      </c>
      <c r="J10193">
        <v>44484</v>
      </c>
      <c r="K10193">
        <v>44328</v>
      </c>
      <c r="L10193" t="s">
        <v>30</v>
      </c>
      <c r="M10193" t="str">
        <f>IF(OR(Table1[[#This Row],[Loan_Status]]="Fully Paid",Table1[[#This Row],[Loan_Status]]="Current"),"Good Loan",IF(Table1[[#This Row],[Loan_Status]]="Charged Off","Bad Loan",""))</f>
        <v>Good Loan</v>
      </c>
      <c r="N10193">
        <v>44359</v>
      </c>
      <c r="O10193">
        <v>460206</v>
      </c>
      <c r="P10193" t="s">
        <v>8483</v>
      </c>
      <c r="Q10193" t="s">
        <v>212</v>
      </c>
      <c r="R10193" t="s">
        <v>33</v>
      </c>
      <c r="S10193" t="s">
        <v>34</v>
      </c>
      <c r="T10193">
        <v>67600</v>
      </c>
      <c r="U10193">
        <v>2.1999999999999999E-2</v>
      </c>
      <c r="V10193">
        <v>528.22</v>
      </c>
      <c r="W10193">
        <v>0.1158</v>
      </c>
      <c r="X10193">
        <v>16000</v>
      </c>
      <c r="Y10193">
        <v>11</v>
      </c>
      <c r="Z10193">
        <v>19001</v>
      </c>
    </row>
    <row r="10194" spans="1:26" ht="14.25" customHeight="1">
      <c r="A10194">
        <v>629047</v>
      </c>
      <c r="B10194" t="s">
        <v>70</v>
      </c>
      <c r="C10194" t="s">
        <v>25</v>
      </c>
      <c r="D10194" t="s">
        <v>36</v>
      </c>
      <c r="E10194" t="s">
        <v>8543</v>
      </c>
      <c r="F10194" t="s">
        <v>38</v>
      </c>
      <c r="G10194" t="s">
        <v>29</v>
      </c>
      <c r="H10194">
        <v>44540</v>
      </c>
      <c r="I10194" t="str">
        <f>TEXT(Table1[[#This Row],[Issue_Date]],"mmm")</f>
        <v>Dec</v>
      </c>
      <c r="J10194">
        <v>44207</v>
      </c>
      <c r="K10194">
        <v>44207</v>
      </c>
      <c r="L10194" t="s">
        <v>30</v>
      </c>
      <c r="M10194" t="str">
        <f>IF(OR(Table1[[#This Row],[Loan_Status]]="Fully Paid",Table1[[#This Row],[Loan_Status]]="Current"),"Good Loan",IF(Table1[[#This Row],[Loan_Status]]="Charged Off","Bad Loan",""))</f>
        <v>Good Loan</v>
      </c>
      <c r="N10194">
        <v>44238</v>
      </c>
      <c r="O10194">
        <v>805978</v>
      </c>
      <c r="P10194" t="s">
        <v>8483</v>
      </c>
      <c r="Q10194" t="s">
        <v>212</v>
      </c>
      <c r="R10194" t="s">
        <v>33</v>
      </c>
      <c r="S10194" t="s">
        <v>34</v>
      </c>
      <c r="T10194">
        <v>35000</v>
      </c>
      <c r="U10194">
        <v>0.1221</v>
      </c>
      <c r="V10194">
        <v>112.32</v>
      </c>
      <c r="W10194">
        <v>9.6199999999999994E-2</v>
      </c>
      <c r="X10194">
        <v>3500</v>
      </c>
      <c r="Y10194">
        <v>21</v>
      </c>
      <c r="Z10194">
        <v>3528</v>
      </c>
    </row>
    <row r="10195" spans="1:26" ht="14.25" customHeight="1">
      <c r="A10195">
        <v>569438</v>
      </c>
      <c r="B10195" t="s">
        <v>174</v>
      </c>
      <c r="C10195" t="s">
        <v>25</v>
      </c>
      <c r="D10195" t="s">
        <v>42</v>
      </c>
      <c r="E10195" t="s">
        <v>8544</v>
      </c>
      <c r="F10195" t="s">
        <v>38</v>
      </c>
      <c r="G10195" t="s">
        <v>29</v>
      </c>
      <c r="H10195">
        <v>44418</v>
      </c>
      <c r="I10195" t="str">
        <f>TEXT(Table1[[#This Row],[Issue_Date]],"mmm")</f>
        <v>Aug</v>
      </c>
      <c r="J10195">
        <v>44332</v>
      </c>
      <c r="K10195">
        <v>44208</v>
      </c>
      <c r="L10195" t="s">
        <v>30</v>
      </c>
      <c r="M10195" t="str">
        <f>IF(OR(Table1[[#This Row],[Loan_Status]]="Fully Paid",Table1[[#This Row],[Loan_Status]]="Current"),"Good Loan",IF(Table1[[#This Row],[Loan_Status]]="Charged Off","Bad Loan",""))</f>
        <v>Good Loan</v>
      </c>
      <c r="N10195">
        <v>44239</v>
      </c>
      <c r="O10195">
        <v>732520</v>
      </c>
      <c r="P10195" t="s">
        <v>8483</v>
      </c>
      <c r="Q10195" t="s">
        <v>55</v>
      </c>
      <c r="R10195" t="s">
        <v>33</v>
      </c>
      <c r="S10195" t="s">
        <v>34</v>
      </c>
      <c r="T10195">
        <v>28000</v>
      </c>
      <c r="U10195">
        <v>0.1341</v>
      </c>
      <c r="V10195">
        <v>265.18</v>
      </c>
      <c r="W10195">
        <v>0.1186</v>
      </c>
      <c r="X10195">
        <v>8000</v>
      </c>
      <c r="Y10195">
        <v>19</v>
      </c>
      <c r="Z10195">
        <v>9034</v>
      </c>
    </row>
    <row r="10196" spans="1:26" ht="14.25" customHeight="1">
      <c r="A10196">
        <v>383777</v>
      </c>
      <c r="B10196" t="s">
        <v>208</v>
      </c>
      <c r="C10196" t="s">
        <v>25</v>
      </c>
      <c r="D10196" t="s">
        <v>86</v>
      </c>
      <c r="E10196" t="s">
        <v>8545</v>
      </c>
      <c r="F10196" t="s">
        <v>38</v>
      </c>
      <c r="G10196" t="s">
        <v>29</v>
      </c>
      <c r="H10196">
        <v>44264</v>
      </c>
      <c r="I10196" t="str">
        <f>TEXT(Table1[[#This Row],[Issue_Date]],"mmm")</f>
        <v>Mar</v>
      </c>
      <c r="J10196">
        <v>44237</v>
      </c>
      <c r="K10196">
        <v>44417</v>
      </c>
      <c r="L10196" t="s">
        <v>30</v>
      </c>
      <c r="M10196" t="str">
        <f>IF(OR(Table1[[#This Row],[Loan_Status]]="Fully Paid",Table1[[#This Row],[Loan_Status]]="Current"),"Good Loan",IF(Table1[[#This Row],[Loan_Status]]="Charged Off","Bad Loan",""))</f>
        <v>Good Loan</v>
      </c>
      <c r="N10196">
        <v>44448</v>
      </c>
      <c r="O10196">
        <v>414293</v>
      </c>
      <c r="P10196" t="s">
        <v>8483</v>
      </c>
      <c r="Q10196" t="s">
        <v>58</v>
      </c>
      <c r="R10196" t="s">
        <v>33</v>
      </c>
      <c r="S10196" t="s">
        <v>34</v>
      </c>
      <c r="T10196">
        <v>108000</v>
      </c>
      <c r="U10196">
        <v>7.0400000000000004E-2</v>
      </c>
      <c r="V10196">
        <v>232.15</v>
      </c>
      <c r="W10196">
        <v>0.11890000000000001</v>
      </c>
      <c r="X10196">
        <v>7000</v>
      </c>
      <c r="Y10196">
        <v>14</v>
      </c>
      <c r="Z10196">
        <v>7139</v>
      </c>
    </row>
    <row r="10197" spans="1:26" ht="14.25" customHeight="1">
      <c r="A10197">
        <v>796177</v>
      </c>
      <c r="B10197" t="s">
        <v>63</v>
      </c>
      <c r="C10197" t="s">
        <v>25</v>
      </c>
      <c r="D10197" t="s">
        <v>42</v>
      </c>
      <c r="E10197" t="s">
        <v>8546</v>
      </c>
      <c r="F10197" t="s">
        <v>38</v>
      </c>
      <c r="G10197" t="s">
        <v>29</v>
      </c>
      <c r="H10197">
        <v>44388</v>
      </c>
      <c r="I10197" t="str">
        <f>TEXT(Table1[[#This Row],[Issue_Date]],"mmm")</f>
        <v>Jul</v>
      </c>
      <c r="J10197">
        <v>44541</v>
      </c>
      <c r="K10197">
        <v>44541</v>
      </c>
      <c r="L10197" t="s">
        <v>30</v>
      </c>
      <c r="M10197" t="str">
        <f>IF(OR(Table1[[#This Row],[Loan_Status]]="Fully Paid",Table1[[#This Row],[Loan_Status]]="Current"),"Good Loan",IF(Table1[[#This Row],[Loan_Status]]="Charged Off","Bad Loan",""))</f>
        <v>Good Loan</v>
      </c>
      <c r="N10197">
        <v>44572</v>
      </c>
      <c r="O10197">
        <v>1000942</v>
      </c>
      <c r="P10197" t="s">
        <v>8483</v>
      </c>
      <c r="Q10197" t="s">
        <v>214</v>
      </c>
      <c r="R10197" t="s">
        <v>33</v>
      </c>
      <c r="S10197" t="s">
        <v>34</v>
      </c>
      <c r="T10197">
        <v>67000</v>
      </c>
      <c r="U10197">
        <v>4.7600000000000003E-2</v>
      </c>
      <c r="V10197">
        <v>193.58</v>
      </c>
      <c r="W10197">
        <v>9.9900000000000003E-2</v>
      </c>
      <c r="X10197">
        <v>6000</v>
      </c>
      <c r="Y10197">
        <v>39</v>
      </c>
      <c r="Z10197">
        <v>6238</v>
      </c>
    </row>
    <row r="10198" spans="1:26" ht="14.25" customHeight="1">
      <c r="A10198">
        <v>747370</v>
      </c>
      <c r="B10198" t="s">
        <v>63</v>
      </c>
      <c r="C10198" t="s">
        <v>25</v>
      </c>
      <c r="D10198" t="s">
        <v>36</v>
      </c>
      <c r="E10198" t="s">
        <v>8547</v>
      </c>
      <c r="F10198" t="s">
        <v>44</v>
      </c>
      <c r="G10198" t="s">
        <v>29</v>
      </c>
      <c r="H10198">
        <v>44327</v>
      </c>
      <c r="I10198" t="str">
        <f>TEXT(Table1[[#This Row],[Issue_Date]],"mmm")</f>
        <v>May</v>
      </c>
      <c r="J10198">
        <v>44483</v>
      </c>
      <c r="K10198">
        <v>44330</v>
      </c>
      <c r="L10198" t="s">
        <v>30</v>
      </c>
      <c r="M10198" t="str">
        <f>IF(OR(Table1[[#This Row],[Loan_Status]]="Fully Paid",Table1[[#This Row],[Loan_Status]]="Current"),"Good Loan",IF(Table1[[#This Row],[Loan_Status]]="Charged Off","Bad Loan",""))</f>
        <v>Good Loan</v>
      </c>
      <c r="N10198">
        <v>44361</v>
      </c>
      <c r="O10198">
        <v>946293</v>
      </c>
      <c r="P10198" t="s">
        <v>8483</v>
      </c>
      <c r="Q10198" t="s">
        <v>66</v>
      </c>
      <c r="R10198" t="s">
        <v>33</v>
      </c>
      <c r="S10198" t="s">
        <v>34</v>
      </c>
      <c r="T10198">
        <v>40000</v>
      </c>
      <c r="U10198">
        <v>1.4999999999999999E-2</v>
      </c>
      <c r="V10198">
        <v>190.02</v>
      </c>
      <c r="W10198">
        <v>0.13489999999999999</v>
      </c>
      <c r="X10198">
        <v>5600</v>
      </c>
      <c r="Y10198">
        <v>3</v>
      </c>
      <c r="Z10198">
        <v>6840</v>
      </c>
    </row>
    <row r="10199" spans="1:26" ht="14.25" customHeight="1">
      <c r="A10199">
        <v>1025389</v>
      </c>
      <c r="B10199" t="s">
        <v>70</v>
      </c>
      <c r="C10199" t="s">
        <v>25</v>
      </c>
      <c r="D10199" t="s">
        <v>81</v>
      </c>
      <c r="E10199" t="s">
        <v>1007</v>
      </c>
      <c r="F10199" t="s">
        <v>44</v>
      </c>
      <c r="G10199" t="s">
        <v>29</v>
      </c>
      <c r="H10199">
        <v>44511</v>
      </c>
      <c r="I10199" t="str">
        <f>TEXT(Table1[[#This Row],[Issue_Date]],"mmm")</f>
        <v>Nov</v>
      </c>
      <c r="J10199">
        <v>44329</v>
      </c>
      <c r="K10199">
        <v>44360</v>
      </c>
      <c r="L10199" t="s">
        <v>30</v>
      </c>
      <c r="M10199" t="str">
        <f>IF(OR(Table1[[#This Row],[Loan_Status]]="Fully Paid",Table1[[#This Row],[Loan_Status]]="Current"),"Good Loan",IF(Table1[[#This Row],[Loan_Status]]="Charged Off","Bad Loan",""))</f>
        <v>Good Loan</v>
      </c>
      <c r="N10199">
        <v>44390</v>
      </c>
      <c r="O10199">
        <v>1254531</v>
      </c>
      <c r="P10199" t="s">
        <v>8483</v>
      </c>
      <c r="Q10199" t="s">
        <v>229</v>
      </c>
      <c r="R10199" t="s">
        <v>33</v>
      </c>
      <c r="S10199" t="s">
        <v>34</v>
      </c>
      <c r="T10199">
        <v>28800</v>
      </c>
      <c r="U10199">
        <v>0.1825</v>
      </c>
      <c r="V10199">
        <v>210.83</v>
      </c>
      <c r="W10199">
        <v>0.15959999999999999</v>
      </c>
      <c r="X10199">
        <v>6000</v>
      </c>
      <c r="Y10199">
        <v>37</v>
      </c>
      <c r="Z10199">
        <v>7150</v>
      </c>
    </row>
    <row r="10200" spans="1:26" ht="14.25" customHeight="1">
      <c r="A10200">
        <v>386495</v>
      </c>
      <c r="B10200" t="s">
        <v>53</v>
      </c>
      <c r="C10200" t="s">
        <v>25</v>
      </c>
      <c r="D10200" t="s">
        <v>59</v>
      </c>
      <c r="E10200" t="s">
        <v>8548</v>
      </c>
      <c r="F10200" t="s">
        <v>44</v>
      </c>
      <c r="G10200" t="s">
        <v>29</v>
      </c>
      <c r="H10200">
        <v>44264</v>
      </c>
      <c r="I10200" t="str">
        <f>TEXT(Table1[[#This Row],[Issue_Date]],"mmm")</f>
        <v>Mar</v>
      </c>
      <c r="J10200">
        <v>44298</v>
      </c>
      <c r="K10200">
        <v>44298</v>
      </c>
      <c r="L10200" t="s">
        <v>30</v>
      </c>
      <c r="M10200" t="str">
        <f>IF(OR(Table1[[#This Row],[Loan_Status]]="Fully Paid",Table1[[#This Row],[Loan_Status]]="Current"),"Good Loan",IF(Table1[[#This Row],[Loan_Status]]="Charged Off","Bad Loan",""))</f>
        <v>Good Loan</v>
      </c>
      <c r="N10200">
        <v>44328</v>
      </c>
      <c r="O10200">
        <v>418787</v>
      </c>
      <c r="P10200" t="s">
        <v>8483</v>
      </c>
      <c r="Q10200" t="s">
        <v>226</v>
      </c>
      <c r="R10200" t="s">
        <v>33</v>
      </c>
      <c r="S10200" t="s">
        <v>34</v>
      </c>
      <c r="T10200">
        <v>20000</v>
      </c>
      <c r="U10200">
        <v>0.15060000000000001</v>
      </c>
      <c r="V10200">
        <v>135.69999999999999</v>
      </c>
      <c r="W10200">
        <v>0.13469999999999999</v>
      </c>
      <c r="X10200">
        <v>4000</v>
      </c>
      <c r="Y10200">
        <v>6</v>
      </c>
      <c r="Z10200">
        <v>4885</v>
      </c>
    </row>
    <row r="10201" spans="1:26" ht="14.25" customHeight="1">
      <c r="A10201">
        <v>577939</v>
      </c>
      <c r="B10201" t="s">
        <v>112</v>
      </c>
      <c r="C10201" t="s">
        <v>25</v>
      </c>
      <c r="D10201" t="s">
        <v>81</v>
      </c>
      <c r="E10201" t="s">
        <v>474</v>
      </c>
      <c r="F10201" t="s">
        <v>44</v>
      </c>
      <c r="G10201" t="s">
        <v>29</v>
      </c>
      <c r="H10201">
        <v>44449</v>
      </c>
      <c r="I10201" t="str">
        <f>TEXT(Table1[[#This Row],[Issue_Date]],"mmm")</f>
        <v>Sep</v>
      </c>
      <c r="J10201">
        <v>44327</v>
      </c>
      <c r="K10201">
        <v>44297</v>
      </c>
      <c r="L10201" t="s">
        <v>30</v>
      </c>
      <c r="M10201" t="str">
        <f>IF(OR(Table1[[#This Row],[Loan_Status]]="Fully Paid",Table1[[#This Row],[Loan_Status]]="Current"),"Good Loan",IF(Table1[[#This Row],[Loan_Status]]="Charged Off","Bad Loan",""))</f>
        <v>Good Loan</v>
      </c>
      <c r="N10201">
        <v>44327</v>
      </c>
      <c r="O10201">
        <v>743130</v>
      </c>
      <c r="P10201" t="s">
        <v>8483</v>
      </c>
      <c r="Q10201" t="s">
        <v>114</v>
      </c>
      <c r="R10201" t="s">
        <v>33</v>
      </c>
      <c r="S10201" t="s">
        <v>34</v>
      </c>
      <c r="T10201">
        <v>43000</v>
      </c>
      <c r="U10201">
        <v>0.1147</v>
      </c>
      <c r="V10201">
        <v>135.22</v>
      </c>
      <c r="W10201">
        <v>0.1323</v>
      </c>
      <c r="X10201">
        <v>4000</v>
      </c>
      <c r="Y10201">
        <v>14</v>
      </c>
      <c r="Z10201">
        <v>4287</v>
      </c>
    </row>
    <row r="10202" spans="1:26" ht="14.25" customHeight="1">
      <c r="A10202">
        <v>789142</v>
      </c>
      <c r="B10202" t="s">
        <v>67</v>
      </c>
      <c r="C10202" t="s">
        <v>25</v>
      </c>
      <c r="D10202" t="s">
        <v>64</v>
      </c>
      <c r="E10202" t="s">
        <v>8549</v>
      </c>
      <c r="F10202" t="s">
        <v>361</v>
      </c>
      <c r="G10202" t="s">
        <v>29</v>
      </c>
      <c r="H10202">
        <v>44358</v>
      </c>
      <c r="I10202" t="str">
        <f>TEXT(Table1[[#This Row],[Issue_Date]],"mmm")</f>
        <v>Jun</v>
      </c>
      <c r="J10202">
        <v>44515</v>
      </c>
      <c r="K10202">
        <v>44541</v>
      </c>
      <c r="L10202" t="s">
        <v>30</v>
      </c>
      <c r="M10202" t="str">
        <f>IF(OR(Table1[[#This Row],[Loan_Status]]="Fully Paid",Table1[[#This Row],[Loan_Status]]="Current"),"Good Loan",IF(Table1[[#This Row],[Loan_Status]]="Charged Off","Bad Loan",""))</f>
        <v>Good Loan</v>
      </c>
      <c r="N10202">
        <v>44572</v>
      </c>
      <c r="O10202">
        <v>992983</v>
      </c>
      <c r="P10202" t="s">
        <v>8483</v>
      </c>
      <c r="Q10202" t="s">
        <v>2218</v>
      </c>
      <c r="R10202" t="s">
        <v>33</v>
      </c>
      <c r="S10202" t="s">
        <v>34</v>
      </c>
      <c r="T10202">
        <v>44400</v>
      </c>
      <c r="U10202">
        <v>0.1386</v>
      </c>
      <c r="V10202">
        <v>595.58000000000004</v>
      </c>
      <c r="W10202">
        <v>0.21740000000000001</v>
      </c>
      <c r="X10202">
        <v>15650</v>
      </c>
      <c r="Y10202">
        <v>5</v>
      </c>
      <c r="Z10202">
        <v>16534</v>
      </c>
    </row>
    <row r="10203" spans="1:26" ht="14.25" customHeight="1">
      <c r="A10203">
        <v>704426</v>
      </c>
      <c r="B10203" t="s">
        <v>24</v>
      </c>
      <c r="C10203" t="s">
        <v>25</v>
      </c>
      <c r="D10203" t="s">
        <v>59</v>
      </c>
      <c r="E10203" t="s">
        <v>8550</v>
      </c>
      <c r="F10203" t="s">
        <v>44</v>
      </c>
      <c r="G10203" t="s">
        <v>39</v>
      </c>
      <c r="H10203">
        <v>44266</v>
      </c>
      <c r="I10203" t="str">
        <f>TEXT(Table1[[#This Row],[Issue_Date]],"mmm")</f>
        <v>Mar</v>
      </c>
      <c r="J10203">
        <v>44330</v>
      </c>
      <c r="K10203">
        <v>44300</v>
      </c>
      <c r="L10203" t="s">
        <v>30</v>
      </c>
      <c r="M10203" t="str">
        <f>IF(OR(Table1[[#This Row],[Loan_Status]]="Fully Paid",Table1[[#This Row],[Loan_Status]]="Current"),"Good Loan",IF(Table1[[#This Row],[Loan_Status]]="Charged Off","Bad Loan",""))</f>
        <v>Good Loan</v>
      </c>
      <c r="N10203">
        <v>44330</v>
      </c>
      <c r="O10203">
        <v>896433</v>
      </c>
      <c r="P10203" t="s">
        <v>8483</v>
      </c>
      <c r="Q10203" t="s">
        <v>229</v>
      </c>
      <c r="R10203" t="s">
        <v>33</v>
      </c>
      <c r="S10203" t="s">
        <v>34</v>
      </c>
      <c r="T10203">
        <v>70000</v>
      </c>
      <c r="U10203">
        <v>7.1300000000000002E-2</v>
      </c>
      <c r="V10203">
        <v>164.45</v>
      </c>
      <c r="W10203">
        <v>0.14169999999999999</v>
      </c>
      <c r="X10203">
        <v>4800</v>
      </c>
      <c r="Y10203">
        <v>4</v>
      </c>
      <c r="Z10203">
        <v>5920</v>
      </c>
    </row>
    <row r="10204" spans="1:26" ht="14.25" customHeight="1">
      <c r="A10204">
        <v>1003549</v>
      </c>
      <c r="B10204" t="s">
        <v>53</v>
      </c>
      <c r="C10204" t="s">
        <v>25</v>
      </c>
      <c r="D10204" t="s">
        <v>48</v>
      </c>
      <c r="E10204" t="s">
        <v>8551</v>
      </c>
      <c r="F10204" t="s">
        <v>38</v>
      </c>
      <c r="G10204" t="s">
        <v>29</v>
      </c>
      <c r="H10204">
        <v>44480</v>
      </c>
      <c r="I10204" t="str">
        <f>TEXT(Table1[[#This Row],[Issue_Date]],"mmm")</f>
        <v>Oct</v>
      </c>
      <c r="J10204">
        <v>44360</v>
      </c>
      <c r="K10204">
        <v>44209</v>
      </c>
      <c r="L10204" t="s">
        <v>57</v>
      </c>
      <c r="M10204" t="str">
        <f>IF(OR(Table1[[#This Row],[Loan_Status]]="Fully Paid",Table1[[#This Row],[Loan_Status]]="Current"),"Good Loan",IF(Table1[[#This Row],[Loan_Status]]="Charged Off","Bad Loan",""))</f>
        <v>Bad Loan</v>
      </c>
      <c r="N10204">
        <v>44240</v>
      </c>
      <c r="O10204">
        <v>1230136</v>
      </c>
      <c r="P10204" t="s">
        <v>8483</v>
      </c>
      <c r="Q10204" t="s">
        <v>40</v>
      </c>
      <c r="R10204" t="s">
        <v>33</v>
      </c>
      <c r="S10204" t="s">
        <v>502</v>
      </c>
      <c r="T10204">
        <v>97000</v>
      </c>
      <c r="U10204">
        <v>0.22739999999999999</v>
      </c>
      <c r="V10204">
        <v>977.2</v>
      </c>
      <c r="W10204">
        <v>0.1065</v>
      </c>
      <c r="X10204">
        <v>30000</v>
      </c>
      <c r="Y10204">
        <v>26</v>
      </c>
      <c r="Z10204">
        <v>14801</v>
      </c>
    </row>
    <row r="10205" spans="1:26" ht="14.25" customHeight="1">
      <c r="A10205">
        <v>705728</v>
      </c>
      <c r="B10205" t="s">
        <v>153</v>
      </c>
      <c r="C10205" t="s">
        <v>25</v>
      </c>
      <c r="D10205" t="s">
        <v>73</v>
      </c>
      <c r="E10205" t="s">
        <v>8552</v>
      </c>
      <c r="F10205" t="s">
        <v>44</v>
      </c>
      <c r="G10205" t="s">
        <v>29</v>
      </c>
      <c r="H10205">
        <v>44266</v>
      </c>
      <c r="I10205" t="str">
        <f>TEXT(Table1[[#This Row],[Issue_Date]],"mmm")</f>
        <v>Mar</v>
      </c>
      <c r="J10205">
        <v>44328</v>
      </c>
      <c r="K10205">
        <v>44208</v>
      </c>
      <c r="L10205" t="s">
        <v>57</v>
      </c>
      <c r="M10205" t="str">
        <f>IF(OR(Table1[[#This Row],[Loan_Status]]="Fully Paid",Table1[[#This Row],[Loan_Status]]="Current"),"Good Loan",IF(Table1[[#This Row],[Loan_Status]]="Charged Off","Bad Loan",""))</f>
        <v>Bad Loan</v>
      </c>
      <c r="N10205">
        <v>44239</v>
      </c>
      <c r="O10205">
        <v>897820</v>
      </c>
      <c r="P10205" t="s">
        <v>8483</v>
      </c>
      <c r="Q10205" t="s">
        <v>66</v>
      </c>
      <c r="R10205" t="s">
        <v>33</v>
      </c>
      <c r="S10205" t="s">
        <v>502</v>
      </c>
      <c r="T10205">
        <v>30857</v>
      </c>
      <c r="U10205">
        <v>0.1206</v>
      </c>
      <c r="V10205">
        <v>101.17</v>
      </c>
      <c r="W10205">
        <v>0.13059999999999999</v>
      </c>
      <c r="X10205">
        <v>3000</v>
      </c>
      <c r="Y10205">
        <v>5</v>
      </c>
      <c r="Z10205">
        <v>1042</v>
      </c>
    </row>
    <row r="10206" spans="1:26" ht="14.25" customHeight="1">
      <c r="A10206">
        <v>551849</v>
      </c>
      <c r="B10206" t="s">
        <v>35</v>
      </c>
      <c r="C10206" t="s">
        <v>25</v>
      </c>
      <c r="D10206" t="s">
        <v>48</v>
      </c>
      <c r="E10206" t="s">
        <v>515</v>
      </c>
      <c r="F10206" t="s">
        <v>50</v>
      </c>
      <c r="G10206" t="s">
        <v>39</v>
      </c>
      <c r="H10206">
        <v>44479</v>
      </c>
      <c r="I10206" t="str">
        <f>TEXT(Table1[[#This Row],[Issue_Date]],"mmm")</f>
        <v>Oct</v>
      </c>
      <c r="J10206">
        <v>44332</v>
      </c>
      <c r="K10206">
        <v>44239</v>
      </c>
      <c r="L10206" t="s">
        <v>30</v>
      </c>
      <c r="M10206" t="str">
        <f>IF(OR(Table1[[#This Row],[Loan_Status]]="Fully Paid",Table1[[#This Row],[Loan_Status]]="Current"),"Good Loan",IF(Table1[[#This Row],[Loan_Status]]="Charged Off","Bad Loan",""))</f>
        <v>Good Loan</v>
      </c>
      <c r="N10206">
        <v>44267</v>
      </c>
      <c r="O10206">
        <v>711140</v>
      </c>
      <c r="P10206" t="s">
        <v>8483</v>
      </c>
      <c r="Q10206" t="s">
        <v>71</v>
      </c>
      <c r="R10206" t="s">
        <v>33</v>
      </c>
      <c r="S10206" t="s">
        <v>502</v>
      </c>
      <c r="T10206">
        <v>140000</v>
      </c>
      <c r="U10206">
        <v>2.01E-2</v>
      </c>
      <c r="V10206">
        <v>382.12</v>
      </c>
      <c r="W10206">
        <v>5.79E-2</v>
      </c>
      <c r="X10206">
        <v>12600</v>
      </c>
      <c r="Y10206">
        <v>32</v>
      </c>
      <c r="Z10206">
        <v>13346</v>
      </c>
    </row>
    <row r="10207" spans="1:26" ht="14.25" customHeight="1">
      <c r="A10207">
        <v>607664</v>
      </c>
      <c r="B10207" t="s">
        <v>63</v>
      </c>
      <c r="C10207" t="s">
        <v>25</v>
      </c>
      <c r="D10207" t="s">
        <v>81</v>
      </c>
      <c r="E10207" t="s">
        <v>8553</v>
      </c>
      <c r="F10207" t="s">
        <v>50</v>
      </c>
      <c r="G10207" t="s">
        <v>39</v>
      </c>
      <c r="H10207">
        <v>44540</v>
      </c>
      <c r="I10207" t="str">
        <f>TEXT(Table1[[#This Row],[Issue_Date]],"mmm")</f>
        <v>Dec</v>
      </c>
      <c r="J10207">
        <v>44241</v>
      </c>
      <c r="K10207">
        <v>44360</v>
      </c>
      <c r="L10207" t="s">
        <v>30</v>
      </c>
      <c r="M10207" t="str">
        <f>IF(OR(Table1[[#This Row],[Loan_Status]]="Fully Paid",Table1[[#This Row],[Loan_Status]]="Current"),"Good Loan",IF(Table1[[#This Row],[Loan_Status]]="Charged Off","Bad Loan",""))</f>
        <v>Good Loan</v>
      </c>
      <c r="N10207">
        <v>44390</v>
      </c>
      <c r="O10207">
        <v>779508</v>
      </c>
      <c r="P10207" t="s">
        <v>8483</v>
      </c>
      <c r="Q10207" t="s">
        <v>52</v>
      </c>
      <c r="R10207" t="s">
        <v>33</v>
      </c>
      <c r="S10207" t="s">
        <v>502</v>
      </c>
      <c r="T10207">
        <v>74000</v>
      </c>
      <c r="U10207">
        <v>5.0299999999999997E-2</v>
      </c>
      <c r="V10207">
        <v>394.85</v>
      </c>
      <c r="W10207">
        <v>6.54E-2</v>
      </c>
      <c r="X10207">
        <v>20500</v>
      </c>
      <c r="Y10207">
        <v>27</v>
      </c>
      <c r="Z10207">
        <v>14171</v>
      </c>
    </row>
    <row r="10208" spans="1:26" ht="14.25" customHeight="1">
      <c r="A10208">
        <v>734732</v>
      </c>
      <c r="B10208" t="s">
        <v>97</v>
      </c>
      <c r="C10208" t="s">
        <v>25</v>
      </c>
      <c r="D10208" t="s">
        <v>42</v>
      </c>
      <c r="E10208" t="s">
        <v>6550</v>
      </c>
      <c r="F10208" t="s">
        <v>50</v>
      </c>
      <c r="G10208" t="s">
        <v>39</v>
      </c>
      <c r="H10208">
        <v>44297</v>
      </c>
      <c r="I10208" t="str">
        <f>TEXT(Table1[[#This Row],[Issue_Date]],"mmm")</f>
        <v>Apr</v>
      </c>
      <c r="J10208">
        <v>44212</v>
      </c>
      <c r="K10208">
        <v>44421</v>
      </c>
      <c r="L10208" t="s">
        <v>30</v>
      </c>
      <c r="M10208" t="str">
        <f>IF(OR(Table1[[#This Row],[Loan_Status]]="Fully Paid",Table1[[#This Row],[Loan_Status]]="Current"),"Good Loan",IF(Table1[[#This Row],[Loan_Status]]="Charged Off","Bad Loan",""))</f>
        <v>Good Loan</v>
      </c>
      <c r="N10208">
        <v>44452</v>
      </c>
      <c r="O10208">
        <v>931292</v>
      </c>
      <c r="P10208" t="s">
        <v>8483</v>
      </c>
      <c r="Q10208" t="s">
        <v>77</v>
      </c>
      <c r="R10208" t="s">
        <v>33</v>
      </c>
      <c r="S10208" t="s">
        <v>502</v>
      </c>
      <c r="T10208">
        <v>80000</v>
      </c>
      <c r="U10208">
        <v>7.7100000000000002E-2</v>
      </c>
      <c r="V10208">
        <v>311.8</v>
      </c>
      <c r="W10208">
        <v>7.6600000000000001E-2</v>
      </c>
      <c r="X10208">
        <v>10000</v>
      </c>
      <c r="Y10208">
        <v>16</v>
      </c>
      <c r="Z10208">
        <v>11138</v>
      </c>
    </row>
    <row r="10209" spans="1:26" ht="14.25" customHeight="1">
      <c r="A10209">
        <v>619895</v>
      </c>
      <c r="B10209" t="s">
        <v>115</v>
      </c>
      <c r="C10209" t="s">
        <v>25</v>
      </c>
      <c r="D10209" t="s">
        <v>26</v>
      </c>
      <c r="E10209" t="s">
        <v>8554</v>
      </c>
      <c r="F10209" t="s">
        <v>50</v>
      </c>
      <c r="G10209" t="s">
        <v>39</v>
      </c>
      <c r="H10209">
        <v>44540</v>
      </c>
      <c r="I10209" t="str">
        <f>TEXT(Table1[[#This Row],[Issue_Date]],"mmm")</f>
        <v>Dec</v>
      </c>
      <c r="J10209">
        <v>44543</v>
      </c>
      <c r="K10209">
        <v>44543</v>
      </c>
      <c r="L10209" t="s">
        <v>30</v>
      </c>
      <c r="M10209" t="str">
        <f>IF(OR(Table1[[#This Row],[Loan_Status]]="Fully Paid",Table1[[#This Row],[Loan_Status]]="Current"),"Good Loan",IF(Table1[[#This Row],[Loan_Status]]="Charged Off","Bad Loan",""))</f>
        <v>Good Loan</v>
      </c>
      <c r="N10209">
        <v>44574</v>
      </c>
      <c r="O10209">
        <v>794513</v>
      </c>
      <c r="P10209" t="s">
        <v>8483</v>
      </c>
      <c r="Q10209" t="s">
        <v>75</v>
      </c>
      <c r="R10209" t="s">
        <v>33</v>
      </c>
      <c r="S10209" t="s">
        <v>502</v>
      </c>
      <c r="T10209">
        <v>105000</v>
      </c>
      <c r="U10209">
        <v>0.1231</v>
      </c>
      <c r="V10209">
        <v>458.25</v>
      </c>
      <c r="W10209">
        <v>6.1699999999999998E-2</v>
      </c>
      <c r="X10209">
        <v>24000</v>
      </c>
      <c r="Y10209">
        <v>48</v>
      </c>
      <c r="Z10209">
        <v>16498</v>
      </c>
    </row>
    <row r="10210" spans="1:26" ht="14.25" customHeight="1">
      <c r="A10210">
        <v>727422</v>
      </c>
      <c r="B10210" t="s">
        <v>92</v>
      </c>
      <c r="C10210" t="s">
        <v>25</v>
      </c>
      <c r="D10210" t="s">
        <v>81</v>
      </c>
      <c r="E10210" t="s">
        <v>8555</v>
      </c>
      <c r="F10210" t="s">
        <v>50</v>
      </c>
      <c r="G10210" t="s">
        <v>39</v>
      </c>
      <c r="H10210">
        <v>44297</v>
      </c>
      <c r="I10210" t="str">
        <f>TEXT(Table1[[#This Row],[Issue_Date]],"mmm")</f>
        <v>Apr</v>
      </c>
      <c r="J10210">
        <v>44211</v>
      </c>
      <c r="K10210">
        <v>44541</v>
      </c>
      <c r="L10210" t="s">
        <v>30</v>
      </c>
      <c r="M10210" t="str">
        <f>IF(OR(Table1[[#This Row],[Loan_Status]]="Fully Paid",Table1[[#This Row],[Loan_Status]]="Current"),"Good Loan",IF(Table1[[#This Row],[Loan_Status]]="Charged Off","Bad Loan",""))</f>
        <v>Good Loan</v>
      </c>
      <c r="N10210">
        <v>44572</v>
      </c>
      <c r="O10210">
        <v>922932</v>
      </c>
      <c r="P10210" t="s">
        <v>8483</v>
      </c>
      <c r="Q10210" t="s">
        <v>77</v>
      </c>
      <c r="R10210" t="s">
        <v>33</v>
      </c>
      <c r="S10210" t="s">
        <v>502</v>
      </c>
      <c r="T10210">
        <v>125000</v>
      </c>
      <c r="U10210">
        <v>0.12479999999999999</v>
      </c>
      <c r="V10210">
        <v>467.7</v>
      </c>
      <c r="W10210">
        <v>7.6600000000000001E-2</v>
      </c>
      <c r="X10210">
        <v>15000</v>
      </c>
      <c r="Y10210">
        <v>40</v>
      </c>
      <c r="Z10210">
        <v>15602</v>
      </c>
    </row>
    <row r="10211" spans="1:26" ht="14.25" customHeight="1">
      <c r="A10211">
        <v>670832</v>
      </c>
      <c r="B10211" t="s">
        <v>215</v>
      </c>
      <c r="C10211" t="s">
        <v>25</v>
      </c>
      <c r="D10211" t="s">
        <v>48</v>
      </c>
      <c r="E10211" t="s">
        <v>8556</v>
      </c>
      <c r="F10211" t="s">
        <v>38</v>
      </c>
      <c r="G10211" t="s">
        <v>39</v>
      </c>
      <c r="H10211">
        <v>44238</v>
      </c>
      <c r="I10211" t="str">
        <f>TEXT(Table1[[#This Row],[Issue_Date]],"mmm")</f>
        <v>Feb</v>
      </c>
      <c r="J10211">
        <v>44241</v>
      </c>
      <c r="K10211">
        <v>44269</v>
      </c>
      <c r="L10211" t="s">
        <v>30</v>
      </c>
      <c r="M10211" t="str">
        <f>IF(OR(Table1[[#This Row],[Loan_Status]]="Fully Paid",Table1[[#This Row],[Loan_Status]]="Current"),"Good Loan",IF(Table1[[#This Row],[Loan_Status]]="Charged Off","Bad Loan",""))</f>
        <v>Good Loan</v>
      </c>
      <c r="N10211">
        <v>44300</v>
      </c>
      <c r="O10211">
        <v>857637</v>
      </c>
      <c r="P10211" t="s">
        <v>8483</v>
      </c>
      <c r="Q10211" t="s">
        <v>212</v>
      </c>
      <c r="R10211" t="s">
        <v>33</v>
      </c>
      <c r="S10211" t="s">
        <v>502</v>
      </c>
      <c r="T10211">
        <v>63000</v>
      </c>
      <c r="U10211">
        <v>0.26719999999999999</v>
      </c>
      <c r="V10211">
        <v>486.62</v>
      </c>
      <c r="W10211">
        <v>0.1037</v>
      </c>
      <c r="X10211">
        <v>15000</v>
      </c>
      <c r="Y10211">
        <v>32</v>
      </c>
      <c r="Z10211">
        <v>17520</v>
      </c>
    </row>
    <row r="10212" spans="1:26" ht="14.25" customHeight="1">
      <c r="A10212">
        <v>865730</v>
      </c>
      <c r="B10212" t="s">
        <v>70</v>
      </c>
      <c r="C10212" t="s">
        <v>25</v>
      </c>
      <c r="D10212" t="s">
        <v>42</v>
      </c>
      <c r="E10212" t="s">
        <v>4395</v>
      </c>
      <c r="F10212" t="s">
        <v>44</v>
      </c>
      <c r="G10212" t="s">
        <v>39</v>
      </c>
      <c r="H10212">
        <v>44450</v>
      </c>
      <c r="I10212" t="str">
        <f>TEXT(Table1[[#This Row],[Issue_Date]],"mmm")</f>
        <v>Sep</v>
      </c>
      <c r="J10212">
        <v>44330</v>
      </c>
      <c r="K10212">
        <v>44241</v>
      </c>
      <c r="L10212" t="s">
        <v>30</v>
      </c>
      <c r="M10212" t="str">
        <f>IF(OR(Table1[[#This Row],[Loan_Status]]="Fully Paid",Table1[[#This Row],[Loan_Status]]="Current"),"Good Loan",IF(Table1[[#This Row],[Loan_Status]]="Charged Off","Bad Loan",""))</f>
        <v>Good Loan</v>
      </c>
      <c r="N10212">
        <v>44269</v>
      </c>
      <c r="O10212">
        <v>1079064</v>
      </c>
      <c r="P10212" t="s">
        <v>8483</v>
      </c>
      <c r="Q10212" t="s">
        <v>114</v>
      </c>
      <c r="R10212" t="s">
        <v>33</v>
      </c>
      <c r="S10212" t="s">
        <v>502</v>
      </c>
      <c r="T10212">
        <v>65000</v>
      </c>
      <c r="U10212">
        <v>0.21970000000000001</v>
      </c>
      <c r="V10212">
        <v>336.9</v>
      </c>
      <c r="W10212">
        <v>0.12989999999999999</v>
      </c>
      <c r="X10212">
        <v>10000</v>
      </c>
      <c r="Y10212">
        <v>27</v>
      </c>
      <c r="Z10212">
        <v>12029</v>
      </c>
    </row>
    <row r="10213" spans="1:26" ht="14.25" customHeight="1">
      <c r="A10213">
        <v>1021844</v>
      </c>
      <c r="B10213" t="s">
        <v>215</v>
      </c>
      <c r="C10213" t="s">
        <v>25</v>
      </c>
      <c r="D10213" t="s">
        <v>157</v>
      </c>
      <c r="E10213" t="s">
        <v>8557</v>
      </c>
      <c r="F10213" t="s">
        <v>44</v>
      </c>
      <c r="G10213" t="s">
        <v>39</v>
      </c>
      <c r="H10213">
        <v>44511</v>
      </c>
      <c r="I10213" t="str">
        <f>TEXT(Table1[[#This Row],[Issue_Date]],"mmm")</f>
        <v>Nov</v>
      </c>
      <c r="J10213">
        <v>44484</v>
      </c>
      <c r="K10213">
        <v>44544</v>
      </c>
      <c r="L10213" t="s">
        <v>30</v>
      </c>
      <c r="M10213" t="str">
        <f>IF(OR(Table1[[#This Row],[Loan_Status]]="Fully Paid",Table1[[#This Row],[Loan_Status]]="Current"),"Good Loan",IF(Table1[[#This Row],[Loan_Status]]="Charged Off","Bad Loan",""))</f>
        <v>Good Loan</v>
      </c>
      <c r="N10213">
        <v>44575</v>
      </c>
      <c r="O10213">
        <v>1250609</v>
      </c>
      <c r="P10213" t="s">
        <v>8483</v>
      </c>
      <c r="Q10213" t="s">
        <v>229</v>
      </c>
      <c r="R10213" t="s">
        <v>33</v>
      </c>
      <c r="S10213" t="s">
        <v>502</v>
      </c>
      <c r="T10213">
        <v>106000</v>
      </c>
      <c r="U10213">
        <v>4.3200000000000002E-2</v>
      </c>
      <c r="V10213">
        <v>527.05999999999995</v>
      </c>
      <c r="W10213">
        <v>0.15959999999999999</v>
      </c>
      <c r="X10213">
        <v>15000</v>
      </c>
      <c r="Y10213">
        <v>11</v>
      </c>
      <c r="Z10213">
        <v>18975</v>
      </c>
    </row>
    <row r="10214" spans="1:26" ht="14.25" customHeight="1">
      <c r="A10214">
        <v>765998</v>
      </c>
      <c r="B10214" t="s">
        <v>305</v>
      </c>
      <c r="C10214" t="s">
        <v>25</v>
      </c>
      <c r="D10214" t="s">
        <v>157</v>
      </c>
      <c r="E10214" t="s">
        <v>3767</v>
      </c>
      <c r="F10214" t="s">
        <v>68</v>
      </c>
      <c r="G10214" t="s">
        <v>39</v>
      </c>
      <c r="H10214">
        <v>44327</v>
      </c>
      <c r="I10214" t="str">
        <f>TEXT(Table1[[#This Row],[Issue_Date]],"mmm")</f>
        <v>May</v>
      </c>
      <c r="J10214">
        <v>44513</v>
      </c>
      <c r="K10214">
        <v>44268</v>
      </c>
      <c r="L10214" t="s">
        <v>30</v>
      </c>
      <c r="M10214" t="str">
        <f>IF(OR(Table1[[#This Row],[Loan_Status]]="Fully Paid",Table1[[#This Row],[Loan_Status]]="Current"),"Good Loan",IF(Table1[[#This Row],[Loan_Status]]="Charged Off","Bad Loan",""))</f>
        <v>Good Loan</v>
      </c>
      <c r="N10214">
        <v>44299</v>
      </c>
      <c r="O10214">
        <v>966961</v>
      </c>
      <c r="P10214" t="s">
        <v>8483</v>
      </c>
      <c r="Q10214" t="s">
        <v>69</v>
      </c>
      <c r="R10214" t="s">
        <v>33</v>
      </c>
      <c r="S10214" t="s">
        <v>502</v>
      </c>
      <c r="T10214">
        <v>56400</v>
      </c>
      <c r="U10214">
        <v>0.10489999999999999</v>
      </c>
      <c r="V10214">
        <v>604.98</v>
      </c>
      <c r="W10214">
        <v>0.15620000000000001</v>
      </c>
      <c r="X10214">
        <v>17300</v>
      </c>
      <c r="Y10214">
        <v>21</v>
      </c>
      <c r="Z10214">
        <v>20880</v>
      </c>
    </row>
    <row r="10215" spans="1:26" ht="14.25" customHeight="1">
      <c r="A10215">
        <v>470612</v>
      </c>
      <c r="B10215" t="s">
        <v>90</v>
      </c>
      <c r="C10215" t="s">
        <v>25</v>
      </c>
      <c r="D10215" t="s">
        <v>48</v>
      </c>
      <c r="F10215" t="s">
        <v>38</v>
      </c>
      <c r="G10215" t="s">
        <v>51</v>
      </c>
      <c r="H10215">
        <v>44539</v>
      </c>
      <c r="I10215" t="str">
        <f>TEXT(Table1[[#This Row],[Issue_Date]],"mmm")</f>
        <v>Dec</v>
      </c>
      <c r="J10215">
        <v>44240</v>
      </c>
      <c r="K10215">
        <v>44237</v>
      </c>
      <c r="L10215" t="s">
        <v>30</v>
      </c>
      <c r="M10215" t="str">
        <f>IF(OR(Table1[[#This Row],[Loan_Status]]="Fully Paid",Table1[[#This Row],[Loan_Status]]="Current"),"Good Loan",IF(Table1[[#This Row],[Loan_Status]]="Charged Off","Bad Loan",""))</f>
        <v>Good Loan</v>
      </c>
      <c r="N10215">
        <v>44265</v>
      </c>
      <c r="O10215">
        <v>594113</v>
      </c>
      <c r="P10215" t="s">
        <v>8483</v>
      </c>
      <c r="Q10215" t="s">
        <v>212</v>
      </c>
      <c r="R10215" t="s">
        <v>33</v>
      </c>
      <c r="S10215" t="s">
        <v>502</v>
      </c>
      <c r="T10215">
        <v>150000</v>
      </c>
      <c r="U10215">
        <v>7.0000000000000001E-3</v>
      </c>
      <c r="V10215">
        <v>795.22</v>
      </c>
      <c r="W10215">
        <v>0.1183</v>
      </c>
      <c r="X10215">
        <v>24000</v>
      </c>
      <c r="Y10215">
        <v>16</v>
      </c>
      <c r="Z10215">
        <v>24237</v>
      </c>
    </row>
    <row r="10216" spans="1:26" ht="14.25" customHeight="1">
      <c r="A10216">
        <v>994404</v>
      </c>
      <c r="B10216" t="s">
        <v>136</v>
      </c>
      <c r="C10216" t="s">
        <v>25</v>
      </c>
      <c r="D10216" t="s">
        <v>81</v>
      </c>
      <c r="E10216" t="s">
        <v>8558</v>
      </c>
      <c r="F10216" t="s">
        <v>38</v>
      </c>
      <c r="G10216" t="s">
        <v>51</v>
      </c>
      <c r="H10216">
        <v>44480</v>
      </c>
      <c r="I10216" t="str">
        <f>TEXT(Table1[[#This Row],[Issue_Date]],"mmm")</f>
        <v>Oct</v>
      </c>
      <c r="J10216">
        <v>44332</v>
      </c>
      <c r="K10216">
        <v>44514</v>
      </c>
      <c r="L10216" t="s">
        <v>30</v>
      </c>
      <c r="M10216" t="str">
        <f>IF(OR(Table1[[#This Row],[Loan_Status]]="Fully Paid",Table1[[#This Row],[Loan_Status]]="Current"),"Good Loan",IF(Table1[[#This Row],[Loan_Status]]="Charged Off","Bad Loan",""))</f>
        <v>Good Loan</v>
      </c>
      <c r="N10216">
        <v>44544</v>
      </c>
      <c r="O10216">
        <v>1218817</v>
      </c>
      <c r="P10216" t="s">
        <v>8483</v>
      </c>
      <c r="Q10216" t="s">
        <v>58</v>
      </c>
      <c r="R10216" t="s">
        <v>33</v>
      </c>
      <c r="S10216" t="s">
        <v>502</v>
      </c>
      <c r="T10216">
        <v>78885</v>
      </c>
      <c r="U10216">
        <v>0.23319999999999999</v>
      </c>
      <c r="V10216">
        <v>668.31</v>
      </c>
      <c r="W10216">
        <v>0.1242</v>
      </c>
      <c r="X10216">
        <v>20000</v>
      </c>
      <c r="Y10216">
        <v>46</v>
      </c>
      <c r="Z10216">
        <v>24059</v>
      </c>
    </row>
    <row r="10217" spans="1:26" ht="14.25" customHeight="1">
      <c r="A10217">
        <v>470912</v>
      </c>
      <c r="B10217" t="s">
        <v>90</v>
      </c>
      <c r="C10217" t="s">
        <v>25</v>
      </c>
      <c r="D10217" t="s">
        <v>48</v>
      </c>
      <c r="F10217" t="s">
        <v>68</v>
      </c>
      <c r="G10217" t="s">
        <v>51</v>
      </c>
      <c r="H10217">
        <v>44539</v>
      </c>
      <c r="I10217" t="str">
        <f>TEXT(Table1[[#This Row],[Issue_Date]],"mmm")</f>
        <v>Dec</v>
      </c>
      <c r="J10217">
        <v>44240</v>
      </c>
      <c r="K10217">
        <v>44237</v>
      </c>
      <c r="L10217" t="s">
        <v>30</v>
      </c>
      <c r="M10217" t="str">
        <f>IF(OR(Table1[[#This Row],[Loan_Status]]="Fully Paid",Table1[[#This Row],[Loan_Status]]="Current"),"Good Loan",IF(Table1[[#This Row],[Loan_Status]]="Charged Off","Bad Loan",""))</f>
        <v>Good Loan</v>
      </c>
      <c r="N10217">
        <v>44265</v>
      </c>
      <c r="O10217">
        <v>594513</v>
      </c>
      <c r="P10217" t="s">
        <v>8483</v>
      </c>
      <c r="Q10217" t="s">
        <v>101</v>
      </c>
      <c r="R10217" t="s">
        <v>33</v>
      </c>
      <c r="S10217" t="s">
        <v>502</v>
      </c>
      <c r="T10217">
        <v>160000</v>
      </c>
      <c r="U10217">
        <v>2E-3</v>
      </c>
      <c r="V10217">
        <v>831.48</v>
      </c>
      <c r="W10217">
        <v>0.14960000000000001</v>
      </c>
      <c r="X10217">
        <v>24000</v>
      </c>
      <c r="Y10217">
        <v>10</v>
      </c>
      <c r="Z10217">
        <v>24300</v>
      </c>
    </row>
    <row r="10218" spans="1:26" ht="14.25" customHeight="1">
      <c r="A10218">
        <v>890708</v>
      </c>
      <c r="B10218" t="s">
        <v>24</v>
      </c>
      <c r="C10218" t="s">
        <v>25</v>
      </c>
      <c r="D10218" t="s">
        <v>48</v>
      </c>
      <c r="E10218" t="s">
        <v>4750</v>
      </c>
      <c r="F10218" t="s">
        <v>50</v>
      </c>
      <c r="G10218" t="s">
        <v>29</v>
      </c>
      <c r="H10218">
        <v>44450</v>
      </c>
      <c r="I10218" t="str">
        <f>TEXT(Table1[[#This Row],[Issue_Date]],"mmm")</f>
        <v>Sep</v>
      </c>
      <c r="J10218">
        <v>44484</v>
      </c>
      <c r="K10218">
        <v>44421</v>
      </c>
      <c r="L10218" t="s">
        <v>30</v>
      </c>
      <c r="M10218" t="str">
        <f>IF(OR(Table1[[#This Row],[Loan_Status]]="Fully Paid",Table1[[#This Row],[Loan_Status]]="Current"),"Good Loan",IF(Table1[[#This Row],[Loan_Status]]="Charged Off","Bad Loan",""))</f>
        <v>Good Loan</v>
      </c>
      <c r="N10218">
        <v>44452</v>
      </c>
      <c r="O10218">
        <v>1107514</v>
      </c>
      <c r="P10218" t="s">
        <v>8483</v>
      </c>
      <c r="Q10218" t="s">
        <v>85</v>
      </c>
      <c r="R10218" t="s">
        <v>33</v>
      </c>
      <c r="S10218" t="s">
        <v>502</v>
      </c>
      <c r="T10218">
        <v>180000</v>
      </c>
      <c r="U10218">
        <v>2.3699999999999999E-2</v>
      </c>
      <c r="V10218">
        <v>426.1</v>
      </c>
      <c r="W10218">
        <v>6.0299999999999999E-2</v>
      </c>
      <c r="X10218">
        <v>14000</v>
      </c>
      <c r="Y10218">
        <v>28</v>
      </c>
      <c r="Z10218">
        <v>15121</v>
      </c>
    </row>
    <row r="10219" spans="1:26" ht="14.25" customHeight="1">
      <c r="A10219">
        <v>658585</v>
      </c>
      <c r="B10219" t="s">
        <v>53</v>
      </c>
      <c r="C10219" t="s">
        <v>25</v>
      </c>
      <c r="D10219" t="s">
        <v>98</v>
      </c>
      <c r="E10219" t="s">
        <v>1875</v>
      </c>
      <c r="F10219" t="s">
        <v>50</v>
      </c>
      <c r="G10219" t="s">
        <v>29</v>
      </c>
      <c r="H10219">
        <v>44207</v>
      </c>
      <c r="I10219" t="str">
        <f>TEXT(Table1[[#This Row],[Issue_Date]],"mmm")</f>
        <v>Jan</v>
      </c>
      <c r="J10219">
        <v>44332</v>
      </c>
      <c r="K10219">
        <v>44421</v>
      </c>
      <c r="L10219" t="s">
        <v>30</v>
      </c>
      <c r="M10219" t="str">
        <f>IF(OR(Table1[[#This Row],[Loan_Status]]="Fully Paid",Table1[[#This Row],[Loan_Status]]="Current"),"Good Loan",IF(Table1[[#This Row],[Loan_Status]]="Charged Off","Bad Loan",""))</f>
        <v>Good Loan</v>
      </c>
      <c r="N10219">
        <v>44452</v>
      </c>
      <c r="O10219">
        <v>842274</v>
      </c>
      <c r="P10219" t="s">
        <v>8483</v>
      </c>
      <c r="Q10219" t="s">
        <v>71</v>
      </c>
      <c r="R10219" t="s">
        <v>33</v>
      </c>
      <c r="S10219" t="s">
        <v>502</v>
      </c>
      <c r="T10219">
        <v>88000</v>
      </c>
      <c r="U10219">
        <v>0.1323</v>
      </c>
      <c r="V10219">
        <v>291.14</v>
      </c>
      <c r="W10219">
        <v>5.79E-2</v>
      </c>
      <c r="X10219">
        <v>9600</v>
      </c>
      <c r="Y10219">
        <v>36</v>
      </c>
      <c r="Z10219">
        <v>10452</v>
      </c>
    </row>
    <row r="10220" spans="1:26" ht="14.25" customHeight="1">
      <c r="A10220">
        <v>430735</v>
      </c>
      <c r="B10220" t="s">
        <v>70</v>
      </c>
      <c r="C10220" t="s">
        <v>25</v>
      </c>
      <c r="D10220" t="s">
        <v>86</v>
      </c>
      <c r="E10220" t="s">
        <v>8559</v>
      </c>
      <c r="F10220" t="s">
        <v>50</v>
      </c>
      <c r="G10220" t="s">
        <v>29</v>
      </c>
      <c r="H10220">
        <v>44386</v>
      </c>
      <c r="I10220" t="str">
        <f>TEXT(Table1[[#This Row],[Issue_Date]],"mmm")</f>
        <v>Jul</v>
      </c>
      <c r="J10220">
        <v>44419</v>
      </c>
      <c r="K10220">
        <v>44419</v>
      </c>
      <c r="L10220" t="s">
        <v>30</v>
      </c>
      <c r="M10220" t="str">
        <f>IF(OR(Table1[[#This Row],[Loan_Status]]="Fully Paid",Table1[[#This Row],[Loan_Status]]="Current"),"Good Loan",IF(Table1[[#This Row],[Loan_Status]]="Charged Off","Bad Loan",""))</f>
        <v>Good Loan</v>
      </c>
      <c r="N10220">
        <v>44450</v>
      </c>
      <c r="O10220">
        <v>510915</v>
      </c>
      <c r="P10220" t="s">
        <v>8483</v>
      </c>
      <c r="Q10220" t="s">
        <v>75</v>
      </c>
      <c r="R10220" t="s">
        <v>33</v>
      </c>
      <c r="S10220" t="s">
        <v>502</v>
      </c>
      <c r="T10220">
        <v>63000</v>
      </c>
      <c r="U10220">
        <v>0.16900000000000001</v>
      </c>
      <c r="V10220">
        <v>47.01</v>
      </c>
      <c r="W10220">
        <v>0.08</v>
      </c>
      <c r="X10220">
        <v>1500</v>
      </c>
      <c r="Y10220">
        <v>17</v>
      </c>
      <c r="Z10220">
        <v>1668</v>
      </c>
    </row>
    <row r="10221" spans="1:26" ht="14.25" customHeight="1">
      <c r="A10221">
        <v>676271</v>
      </c>
      <c r="B10221" t="s">
        <v>24</v>
      </c>
      <c r="C10221" t="s">
        <v>25</v>
      </c>
      <c r="D10221" t="s">
        <v>59</v>
      </c>
      <c r="E10221" t="s">
        <v>8560</v>
      </c>
      <c r="F10221" t="s">
        <v>50</v>
      </c>
      <c r="G10221" t="s">
        <v>29</v>
      </c>
      <c r="H10221">
        <v>44266</v>
      </c>
      <c r="I10221" t="str">
        <f>TEXT(Table1[[#This Row],[Issue_Date]],"mmm")</f>
        <v>Mar</v>
      </c>
      <c r="J10221">
        <v>44330</v>
      </c>
      <c r="K10221">
        <v>44209</v>
      </c>
      <c r="L10221" t="s">
        <v>30</v>
      </c>
      <c r="M10221" t="str">
        <f>IF(OR(Table1[[#This Row],[Loan_Status]]="Fully Paid",Table1[[#This Row],[Loan_Status]]="Current"),"Good Loan",IF(Table1[[#This Row],[Loan_Status]]="Charged Off","Bad Loan",""))</f>
        <v>Good Loan</v>
      </c>
      <c r="N10221">
        <v>44240</v>
      </c>
      <c r="O10221">
        <v>864233</v>
      </c>
      <c r="P10221" t="s">
        <v>8483</v>
      </c>
      <c r="Q10221" t="s">
        <v>52</v>
      </c>
      <c r="R10221" t="s">
        <v>33</v>
      </c>
      <c r="S10221" t="s">
        <v>502</v>
      </c>
      <c r="T10221">
        <v>80000</v>
      </c>
      <c r="U10221">
        <v>0.15310000000000001</v>
      </c>
      <c r="V10221">
        <v>217.07</v>
      </c>
      <c r="W10221">
        <v>7.2900000000000006E-2</v>
      </c>
      <c r="X10221">
        <v>7000</v>
      </c>
      <c r="Y10221">
        <v>32</v>
      </c>
      <c r="Z10221">
        <v>7681</v>
      </c>
    </row>
    <row r="10222" spans="1:26" ht="14.25" customHeight="1">
      <c r="A10222">
        <v>991910</v>
      </c>
      <c r="B10222" t="s">
        <v>115</v>
      </c>
      <c r="C10222" t="s">
        <v>25</v>
      </c>
      <c r="D10222" t="s">
        <v>48</v>
      </c>
      <c r="E10222" t="s">
        <v>1438</v>
      </c>
      <c r="F10222" t="s">
        <v>50</v>
      </c>
      <c r="G10222" t="s">
        <v>29</v>
      </c>
      <c r="H10222">
        <v>44480</v>
      </c>
      <c r="I10222" t="str">
        <f>TEXT(Table1[[#This Row],[Issue_Date]],"mmm")</f>
        <v>Oct</v>
      </c>
      <c r="J10222">
        <v>44514</v>
      </c>
      <c r="K10222">
        <v>44514</v>
      </c>
      <c r="L10222" t="s">
        <v>30</v>
      </c>
      <c r="M10222" t="str">
        <f>IF(OR(Table1[[#This Row],[Loan_Status]]="Fully Paid",Table1[[#This Row],[Loan_Status]]="Current"),"Good Loan",IF(Table1[[#This Row],[Loan_Status]]="Charged Off","Bad Loan",""))</f>
        <v>Good Loan</v>
      </c>
      <c r="N10222">
        <v>44544</v>
      </c>
      <c r="O10222">
        <v>1216187</v>
      </c>
      <c r="P10222" t="s">
        <v>8483</v>
      </c>
      <c r="Q10222" t="s">
        <v>77</v>
      </c>
      <c r="R10222" t="s">
        <v>33</v>
      </c>
      <c r="S10222" t="s">
        <v>502</v>
      </c>
      <c r="T10222">
        <v>80000</v>
      </c>
      <c r="U10222">
        <v>9.5299999999999996E-2</v>
      </c>
      <c r="V10222">
        <v>1111.3699999999999</v>
      </c>
      <c r="W10222">
        <v>8.8999999999999996E-2</v>
      </c>
      <c r="X10222">
        <v>35000</v>
      </c>
      <c r="Y10222">
        <v>23</v>
      </c>
      <c r="Z10222">
        <v>40009</v>
      </c>
    </row>
    <row r="10223" spans="1:26" ht="14.25" customHeight="1">
      <c r="A10223">
        <v>547544</v>
      </c>
      <c r="B10223" t="s">
        <v>35</v>
      </c>
      <c r="C10223" t="s">
        <v>25</v>
      </c>
      <c r="D10223" t="s">
        <v>59</v>
      </c>
      <c r="E10223" t="s">
        <v>8561</v>
      </c>
      <c r="F10223" t="s">
        <v>50</v>
      </c>
      <c r="G10223" t="s">
        <v>29</v>
      </c>
      <c r="H10223">
        <v>44418</v>
      </c>
      <c r="I10223" t="str">
        <f>TEXT(Table1[[#This Row],[Issue_Date]],"mmm")</f>
        <v>Aug</v>
      </c>
      <c r="J10223">
        <v>44327</v>
      </c>
      <c r="K10223">
        <v>44327</v>
      </c>
      <c r="L10223" t="s">
        <v>30</v>
      </c>
      <c r="M10223" t="str">
        <f>IF(OR(Table1[[#This Row],[Loan_Status]]="Fully Paid",Table1[[#This Row],[Loan_Status]]="Current"),"Good Loan",IF(Table1[[#This Row],[Loan_Status]]="Charged Off","Bad Loan",""))</f>
        <v>Good Loan</v>
      </c>
      <c r="N10223">
        <v>44358</v>
      </c>
      <c r="O10223">
        <v>705987</v>
      </c>
      <c r="P10223" t="s">
        <v>8483</v>
      </c>
      <c r="Q10223" t="s">
        <v>77</v>
      </c>
      <c r="R10223" t="s">
        <v>33</v>
      </c>
      <c r="S10223" t="s">
        <v>502</v>
      </c>
      <c r="T10223">
        <v>60000</v>
      </c>
      <c r="U10223">
        <v>0.1888</v>
      </c>
      <c r="V10223">
        <v>312.82</v>
      </c>
      <c r="W10223">
        <v>7.8799999999999995E-2</v>
      </c>
      <c r="X10223">
        <v>10000</v>
      </c>
      <c r="Y10223">
        <v>38</v>
      </c>
      <c r="Z10223">
        <v>10452</v>
      </c>
    </row>
    <row r="10224" spans="1:26" ht="14.25" customHeight="1">
      <c r="A10224">
        <v>449345</v>
      </c>
      <c r="B10224" t="s">
        <v>35</v>
      </c>
      <c r="C10224" t="s">
        <v>25</v>
      </c>
      <c r="D10224" t="s">
        <v>86</v>
      </c>
      <c r="E10224" t="s">
        <v>8562</v>
      </c>
      <c r="F10224" t="s">
        <v>38</v>
      </c>
      <c r="G10224" t="s">
        <v>29</v>
      </c>
      <c r="H10224">
        <v>44478</v>
      </c>
      <c r="I10224" t="str">
        <f>TEXT(Table1[[#This Row],[Issue_Date]],"mmm")</f>
        <v>Oct</v>
      </c>
      <c r="J10224">
        <v>44449</v>
      </c>
      <c r="K10224">
        <v>44418</v>
      </c>
      <c r="L10224" t="s">
        <v>30</v>
      </c>
      <c r="M10224" t="str">
        <f>IF(OR(Table1[[#This Row],[Loan_Status]]="Fully Paid",Table1[[#This Row],[Loan_Status]]="Current"),"Good Loan",IF(Table1[[#This Row],[Loan_Status]]="Charged Off","Bad Loan",""))</f>
        <v>Good Loan</v>
      </c>
      <c r="N10224">
        <v>44449</v>
      </c>
      <c r="O10224">
        <v>551898</v>
      </c>
      <c r="P10224" t="s">
        <v>8483</v>
      </c>
      <c r="Q10224" t="s">
        <v>212</v>
      </c>
      <c r="R10224" t="s">
        <v>33</v>
      </c>
      <c r="S10224" t="s">
        <v>502</v>
      </c>
      <c r="T10224">
        <v>50000</v>
      </c>
      <c r="U10224">
        <v>0.13270000000000001</v>
      </c>
      <c r="V10224">
        <v>828.35</v>
      </c>
      <c r="W10224">
        <v>0.1183</v>
      </c>
      <c r="X10224">
        <v>25000</v>
      </c>
      <c r="Y10224">
        <v>17</v>
      </c>
      <c r="Z10224">
        <v>27200</v>
      </c>
    </row>
    <row r="10225" spans="1:26" ht="14.25" customHeight="1">
      <c r="A10225">
        <v>428529</v>
      </c>
      <c r="B10225" t="s">
        <v>70</v>
      </c>
      <c r="C10225" t="s">
        <v>25</v>
      </c>
      <c r="D10225" t="s">
        <v>64</v>
      </c>
      <c r="E10225" t="s">
        <v>8563</v>
      </c>
      <c r="F10225" t="s">
        <v>38</v>
      </c>
      <c r="G10225" t="s">
        <v>29</v>
      </c>
      <c r="H10225">
        <v>44386</v>
      </c>
      <c r="I10225" t="str">
        <f>TEXT(Table1[[#This Row],[Issue_Date]],"mmm")</f>
        <v>Jul</v>
      </c>
      <c r="J10225">
        <v>44332</v>
      </c>
      <c r="K10225">
        <v>44239</v>
      </c>
      <c r="L10225" t="s">
        <v>30</v>
      </c>
      <c r="M10225" t="str">
        <f>IF(OR(Table1[[#This Row],[Loan_Status]]="Fully Paid",Table1[[#This Row],[Loan_Status]]="Current"),"Good Loan",IF(Table1[[#This Row],[Loan_Status]]="Charged Off","Bad Loan",""))</f>
        <v>Good Loan</v>
      </c>
      <c r="N10225">
        <v>44267</v>
      </c>
      <c r="O10225">
        <v>507133</v>
      </c>
      <c r="P10225" t="s">
        <v>8483</v>
      </c>
      <c r="Q10225" t="s">
        <v>212</v>
      </c>
      <c r="R10225" t="s">
        <v>33</v>
      </c>
      <c r="S10225" t="s">
        <v>502</v>
      </c>
      <c r="T10225">
        <v>122000</v>
      </c>
      <c r="U10225">
        <v>4.3400000000000001E-2</v>
      </c>
      <c r="V10225">
        <v>495.21</v>
      </c>
      <c r="W10225">
        <v>0.1158</v>
      </c>
      <c r="X10225">
        <v>15000</v>
      </c>
      <c r="Y10225">
        <v>20</v>
      </c>
      <c r="Z10225">
        <v>17729</v>
      </c>
    </row>
    <row r="10226" spans="1:26" ht="14.25" customHeight="1">
      <c r="A10226">
        <v>610807</v>
      </c>
      <c r="B10226" t="s">
        <v>128</v>
      </c>
      <c r="C10226" t="s">
        <v>25</v>
      </c>
      <c r="D10226" t="s">
        <v>86</v>
      </c>
      <c r="E10226" t="s">
        <v>8564</v>
      </c>
      <c r="F10226" t="s">
        <v>38</v>
      </c>
      <c r="G10226" t="s">
        <v>29</v>
      </c>
      <c r="H10226">
        <v>44510</v>
      </c>
      <c r="I10226" t="str">
        <f>TEXT(Table1[[#This Row],[Issue_Date]],"mmm")</f>
        <v>Nov</v>
      </c>
      <c r="J10226">
        <v>44515</v>
      </c>
      <c r="K10226">
        <v>44421</v>
      </c>
      <c r="L10226" t="s">
        <v>30</v>
      </c>
      <c r="M10226" t="str">
        <f>IF(OR(Table1[[#This Row],[Loan_Status]]="Fully Paid",Table1[[#This Row],[Loan_Status]]="Current"),"Good Loan",IF(Table1[[#This Row],[Loan_Status]]="Charged Off","Bad Loan",""))</f>
        <v>Good Loan</v>
      </c>
      <c r="N10226">
        <v>44452</v>
      </c>
      <c r="O10226">
        <v>783308</v>
      </c>
      <c r="P10226" t="s">
        <v>8483</v>
      </c>
      <c r="Q10226" t="s">
        <v>40</v>
      </c>
      <c r="R10226" t="s">
        <v>33</v>
      </c>
      <c r="S10226" t="s">
        <v>502</v>
      </c>
      <c r="T10226">
        <v>90000</v>
      </c>
      <c r="U10226">
        <v>9.5600000000000004E-2</v>
      </c>
      <c r="V10226">
        <v>223.42</v>
      </c>
      <c r="W10226">
        <v>9.2499999999999999E-2</v>
      </c>
      <c r="X10226">
        <v>7000</v>
      </c>
      <c r="Y10226">
        <v>27</v>
      </c>
      <c r="Z10226">
        <v>8000</v>
      </c>
    </row>
    <row r="10227" spans="1:26" ht="14.25" customHeight="1">
      <c r="A10227">
        <v>425533</v>
      </c>
      <c r="B10227" t="s">
        <v>97</v>
      </c>
      <c r="C10227" t="s">
        <v>25</v>
      </c>
      <c r="D10227" t="s">
        <v>64</v>
      </c>
      <c r="E10227" t="s">
        <v>8565</v>
      </c>
      <c r="F10227" t="s">
        <v>38</v>
      </c>
      <c r="G10227" t="s">
        <v>29</v>
      </c>
      <c r="H10227">
        <v>44417</v>
      </c>
      <c r="I10227" t="str">
        <f>TEXT(Table1[[#This Row],[Issue_Date]],"mmm")</f>
        <v>Aug</v>
      </c>
      <c r="J10227">
        <v>44420</v>
      </c>
      <c r="K10227">
        <v>44420</v>
      </c>
      <c r="L10227" t="s">
        <v>30</v>
      </c>
      <c r="M10227" t="str">
        <f>IF(OR(Table1[[#This Row],[Loan_Status]]="Fully Paid",Table1[[#This Row],[Loan_Status]]="Current"),"Good Loan",IF(Table1[[#This Row],[Loan_Status]]="Charged Off","Bad Loan",""))</f>
        <v>Good Loan</v>
      </c>
      <c r="N10227">
        <v>44451</v>
      </c>
      <c r="O10227">
        <v>501905</v>
      </c>
      <c r="P10227" t="s">
        <v>8483</v>
      </c>
      <c r="Q10227" t="s">
        <v>55</v>
      </c>
      <c r="R10227" t="s">
        <v>33</v>
      </c>
      <c r="S10227" t="s">
        <v>502</v>
      </c>
      <c r="T10227">
        <v>84800</v>
      </c>
      <c r="U10227">
        <v>0.214</v>
      </c>
      <c r="V10227">
        <v>301.2</v>
      </c>
      <c r="W10227">
        <v>0.12529999999999999</v>
      </c>
      <c r="X10227">
        <v>9000</v>
      </c>
      <c r="Y10227">
        <v>20</v>
      </c>
      <c r="Z10227">
        <v>10843</v>
      </c>
    </row>
    <row r="10228" spans="1:26" ht="14.25" customHeight="1">
      <c r="A10228">
        <v>891016</v>
      </c>
      <c r="B10228" t="s">
        <v>305</v>
      </c>
      <c r="C10228" t="s">
        <v>25</v>
      </c>
      <c r="D10228" t="s">
        <v>81</v>
      </c>
      <c r="E10228" t="s">
        <v>8566</v>
      </c>
      <c r="F10228" t="s">
        <v>38</v>
      </c>
      <c r="G10228" t="s">
        <v>29</v>
      </c>
      <c r="H10228">
        <v>44450</v>
      </c>
      <c r="I10228" t="str">
        <f>TEXT(Table1[[#This Row],[Issue_Date]],"mmm")</f>
        <v>Sep</v>
      </c>
      <c r="J10228">
        <v>44360</v>
      </c>
      <c r="K10228">
        <v>44360</v>
      </c>
      <c r="L10228" t="s">
        <v>30</v>
      </c>
      <c r="M10228" t="str">
        <f>IF(OR(Table1[[#This Row],[Loan_Status]]="Fully Paid",Table1[[#This Row],[Loan_Status]]="Current"),"Good Loan",IF(Table1[[#This Row],[Loan_Status]]="Charged Off","Bad Loan",""))</f>
        <v>Good Loan</v>
      </c>
      <c r="N10228">
        <v>44390</v>
      </c>
      <c r="O10228">
        <v>1107734</v>
      </c>
      <c r="P10228" t="s">
        <v>8483</v>
      </c>
      <c r="Q10228" t="s">
        <v>40</v>
      </c>
      <c r="R10228" t="s">
        <v>33</v>
      </c>
      <c r="S10228" t="s">
        <v>502</v>
      </c>
      <c r="T10228">
        <v>56000</v>
      </c>
      <c r="U10228">
        <v>0.25800000000000001</v>
      </c>
      <c r="V10228">
        <v>456.03</v>
      </c>
      <c r="W10228">
        <v>0.1065</v>
      </c>
      <c r="X10228">
        <v>14000</v>
      </c>
      <c r="Y10228">
        <v>26</v>
      </c>
      <c r="Z10228">
        <v>15798</v>
      </c>
    </row>
    <row r="10229" spans="1:26" ht="14.25" customHeight="1">
      <c r="A10229">
        <v>504096</v>
      </c>
      <c r="B10229" t="s">
        <v>108</v>
      </c>
      <c r="C10229" t="s">
        <v>25</v>
      </c>
      <c r="D10229" t="s">
        <v>81</v>
      </c>
      <c r="E10229" t="s">
        <v>8567</v>
      </c>
      <c r="F10229" t="s">
        <v>38</v>
      </c>
      <c r="G10229" t="s">
        <v>29</v>
      </c>
      <c r="H10229">
        <v>44296</v>
      </c>
      <c r="I10229" t="str">
        <f>TEXT(Table1[[#This Row],[Issue_Date]],"mmm")</f>
        <v>Apr</v>
      </c>
      <c r="J10229">
        <v>44332</v>
      </c>
      <c r="K10229">
        <v>44209</v>
      </c>
      <c r="L10229" t="s">
        <v>30</v>
      </c>
      <c r="M10229" t="str">
        <f>IF(OR(Table1[[#This Row],[Loan_Status]]="Fully Paid",Table1[[#This Row],[Loan_Status]]="Current"),"Good Loan",IF(Table1[[#This Row],[Loan_Status]]="Charged Off","Bad Loan",""))</f>
        <v>Good Loan</v>
      </c>
      <c r="N10229">
        <v>44240</v>
      </c>
      <c r="O10229">
        <v>648951</v>
      </c>
      <c r="P10229" t="s">
        <v>8483</v>
      </c>
      <c r="Q10229" t="s">
        <v>55</v>
      </c>
      <c r="R10229" t="s">
        <v>33</v>
      </c>
      <c r="S10229" t="s">
        <v>502</v>
      </c>
      <c r="T10229">
        <v>63000</v>
      </c>
      <c r="U10229">
        <v>0.1613</v>
      </c>
      <c r="V10229">
        <v>691.14</v>
      </c>
      <c r="W10229">
        <v>0.11360000000000001</v>
      </c>
      <c r="X10229">
        <v>21000</v>
      </c>
      <c r="Y10229">
        <v>30</v>
      </c>
      <c r="Z10229">
        <v>24817</v>
      </c>
    </row>
    <row r="10230" spans="1:26" ht="14.25" customHeight="1">
      <c r="A10230">
        <v>703727</v>
      </c>
      <c r="B10230" t="s">
        <v>24</v>
      </c>
      <c r="C10230" t="s">
        <v>25</v>
      </c>
      <c r="D10230" t="s">
        <v>86</v>
      </c>
      <c r="E10230" t="s">
        <v>8568</v>
      </c>
      <c r="F10230" t="s">
        <v>38</v>
      </c>
      <c r="G10230" t="s">
        <v>29</v>
      </c>
      <c r="H10230">
        <v>44266</v>
      </c>
      <c r="I10230" t="str">
        <f>TEXT(Table1[[#This Row],[Issue_Date]],"mmm")</f>
        <v>Mar</v>
      </c>
      <c r="J10230">
        <v>44332</v>
      </c>
      <c r="K10230">
        <v>44300</v>
      </c>
      <c r="L10230" t="s">
        <v>30</v>
      </c>
      <c r="M10230" t="str">
        <f>IF(OR(Table1[[#This Row],[Loan_Status]]="Fully Paid",Table1[[#This Row],[Loan_Status]]="Current"),"Good Loan",IF(Table1[[#This Row],[Loan_Status]]="Charged Off","Bad Loan",""))</f>
        <v>Good Loan</v>
      </c>
      <c r="N10230">
        <v>44330</v>
      </c>
      <c r="O10230">
        <v>895743</v>
      </c>
      <c r="P10230" t="s">
        <v>8483</v>
      </c>
      <c r="Q10230" t="s">
        <v>55</v>
      </c>
      <c r="R10230" t="s">
        <v>33</v>
      </c>
      <c r="S10230" t="s">
        <v>502</v>
      </c>
      <c r="T10230">
        <v>90000</v>
      </c>
      <c r="U10230">
        <v>0.17480000000000001</v>
      </c>
      <c r="V10230">
        <v>91.82</v>
      </c>
      <c r="W10230">
        <v>0.1111</v>
      </c>
      <c r="X10230">
        <v>2800</v>
      </c>
      <c r="Y10230">
        <v>31</v>
      </c>
      <c r="Z10230">
        <v>3305</v>
      </c>
    </row>
    <row r="10231" spans="1:26" ht="14.25" customHeight="1">
      <c r="A10231">
        <v>567699</v>
      </c>
      <c r="B10231" t="s">
        <v>174</v>
      </c>
      <c r="C10231" t="s">
        <v>25</v>
      </c>
      <c r="D10231" t="s">
        <v>26</v>
      </c>
      <c r="E10231" t="s">
        <v>8569</v>
      </c>
      <c r="F10231" t="s">
        <v>38</v>
      </c>
      <c r="G10231" t="s">
        <v>29</v>
      </c>
      <c r="H10231">
        <v>44449</v>
      </c>
      <c r="I10231" t="str">
        <f>TEXT(Table1[[#This Row],[Issue_Date]],"mmm")</f>
        <v>Sep</v>
      </c>
      <c r="J10231">
        <v>44212</v>
      </c>
      <c r="K10231">
        <v>44541</v>
      </c>
      <c r="L10231" t="s">
        <v>30</v>
      </c>
      <c r="M10231" t="str">
        <f>IF(OR(Table1[[#This Row],[Loan_Status]]="Fully Paid",Table1[[#This Row],[Loan_Status]]="Current"),"Good Loan",IF(Table1[[#This Row],[Loan_Status]]="Charged Off","Bad Loan",""))</f>
        <v>Good Loan</v>
      </c>
      <c r="N10231">
        <v>44572</v>
      </c>
      <c r="O10231">
        <v>730300</v>
      </c>
      <c r="P10231" t="s">
        <v>8483</v>
      </c>
      <c r="Q10231" t="s">
        <v>214</v>
      </c>
      <c r="R10231" t="s">
        <v>33</v>
      </c>
      <c r="S10231" t="s">
        <v>502</v>
      </c>
      <c r="T10231">
        <v>75000</v>
      </c>
      <c r="U10231">
        <v>3.78E-2</v>
      </c>
      <c r="V10231">
        <v>811.15</v>
      </c>
      <c r="W10231">
        <v>0.1038</v>
      </c>
      <c r="X10231">
        <v>25000</v>
      </c>
      <c r="Y10231">
        <v>22</v>
      </c>
      <c r="Z10231">
        <v>26615</v>
      </c>
    </row>
    <row r="10232" spans="1:26" ht="14.25" customHeight="1">
      <c r="A10232">
        <v>417083</v>
      </c>
      <c r="B10232" t="s">
        <v>139</v>
      </c>
      <c r="C10232" t="s">
        <v>25</v>
      </c>
      <c r="D10232" t="s">
        <v>86</v>
      </c>
      <c r="E10232" t="s">
        <v>8570</v>
      </c>
      <c r="F10232" t="s">
        <v>44</v>
      </c>
      <c r="G10232" t="s">
        <v>29</v>
      </c>
      <c r="H10232">
        <v>44356</v>
      </c>
      <c r="I10232" t="str">
        <f>TEXT(Table1[[#This Row],[Issue_Date]],"mmm")</f>
        <v>Jun</v>
      </c>
      <c r="J10232">
        <v>44332</v>
      </c>
      <c r="K10232">
        <v>44511</v>
      </c>
      <c r="L10232" t="s">
        <v>30</v>
      </c>
      <c r="M10232" t="str">
        <f>IF(OR(Table1[[#This Row],[Loan_Status]]="Fully Paid",Table1[[#This Row],[Loan_Status]]="Current"),"Good Loan",IF(Table1[[#This Row],[Loan_Status]]="Charged Off","Bad Loan",""))</f>
        <v>Good Loan</v>
      </c>
      <c r="N10232">
        <v>44541</v>
      </c>
      <c r="O10232">
        <v>486154</v>
      </c>
      <c r="P10232" t="s">
        <v>8483</v>
      </c>
      <c r="Q10232" t="s">
        <v>114</v>
      </c>
      <c r="R10232" t="s">
        <v>33</v>
      </c>
      <c r="S10232" t="s">
        <v>502</v>
      </c>
      <c r="T10232">
        <v>235000</v>
      </c>
      <c r="U10232">
        <v>0.1173</v>
      </c>
      <c r="V10232">
        <v>836.66</v>
      </c>
      <c r="W10232">
        <v>0.12529999999999999</v>
      </c>
      <c r="X10232">
        <v>25000</v>
      </c>
      <c r="Y10232">
        <v>37</v>
      </c>
      <c r="Z10232">
        <v>29816</v>
      </c>
    </row>
    <row r="10233" spans="1:26" ht="14.25" customHeight="1">
      <c r="A10233">
        <v>665568</v>
      </c>
      <c r="B10233" t="s">
        <v>153</v>
      </c>
      <c r="C10233" t="s">
        <v>25</v>
      </c>
      <c r="D10233" t="s">
        <v>64</v>
      </c>
      <c r="E10233" t="s">
        <v>8571</v>
      </c>
      <c r="F10233" t="s">
        <v>68</v>
      </c>
      <c r="G10233" t="s">
        <v>29</v>
      </c>
      <c r="H10233">
        <v>44238</v>
      </c>
      <c r="I10233" t="str">
        <f>TEXT(Table1[[#This Row],[Issue_Date]],"mmm")</f>
        <v>Feb</v>
      </c>
      <c r="J10233">
        <v>44332</v>
      </c>
      <c r="K10233">
        <v>44241</v>
      </c>
      <c r="L10233" t="s">
        <v>30</v>
      </c>
      <c r="M10233" t="str">
        <f>IF(OR(Table1[[#This Row],[Loan_Status]]="Fully Paid",Table1[[#This Row],[Loan_Status]]="Current"),"Good Loan",IF(Table1[[#This Row],[Loan_Status]]="Charged Off","Bad Loan",""))</f>
        <v>Good Loan</v>
      </c>
      <c r="N10233">
        <v>44269</v>
      </c>
      <c r="O10233">
        <v>850949</v>
      </c>
      <c r="P10233" t="s">
        <v>8483</v>
      </c>
      <c r="Q10233" t="s">
        <v>513</v>
      </c>
      <c r="R10233" t="s">
        <v>33</v>
      </c>
      <c r="S10233" t="s">
        <v>502</v>
      </c>
      <c r="T10233">
        <v>55000</v>
      </c>
      <c r="U10233">
        <v>0.14399999999999999</v>
      </c>
      <c r="V10233">
        <v>879.18</v>
      </c>
      <c r="W10233">
        <v>0.16020000000000001</v>
      </c>
      <c r="X10233">
        <v>25000</v>
      </c>
      <c r="Y10233">
        <v>8</v>
      </c>
      <c r="Z10233">
        <v>31651</v>
      </c>
    </row>
    <row r="10234" spans="1:26" ht="14.25" customHeight="1">
      <c r="A10234">
        <v>646795</v>
      </c>
      <c r="B10234" t="s">
        <v>112</v>
      </c>
      <c r="C10234" t="s">
        <v>25</v>
      </c>
      <c r="D10234" t="s">
        <v>81</v>
      </c>
      <c r="E10234" t="s">
        <v>8572</v>
      </c>
      <c r="F10234" t="s">
        <v>68</v>
      </c>
      <c r="G10234" t="s">
        <v>29</v>
      </c>
      <c r="H10234">
        <v>44207</v>
      </c>
      <c r="I10234" t="str">
        <f>TEXT(Table1[[#This Row],[Issue_Date]],"mmm")</f>
        <v>Jan</v>
      </c>
      <c r="J10234">
        <v>44241</v>
      </c>
      <c r="K10234">
        <v>44420</v>
      </c>
      <c r="L10234" t="s">
        <v>30</v>
      </c>
      <c r="M10234" t="str">
        <f>IF(OR(Table1[[#This Row],[Loan_Status]]="Fully Paid",Table1[[#This Row],[Loan_Status]]="Current"),"Good Loan",IF(Table1[[#This Row],[Loan_Status]]="Charged Off","Bad Loan",""))</f>
        <v>Good Loan</v>
      </c>
      <c r="N10234">
        <v>44451</v>
      </c>
      <c r="O10234">
        <v>827542</v>
      </c>
      <c r="P10234" t="s">
        <v>8483</v>
      </c>
      <c r="Q10234" t="s">
        <v>513</v>
      </c>
      <c r="R10234" t="s">
        <v>33</v>
      </c>
      <c r="S10234" t="s">
        <v>502</v>
      </c>
      <c r="T10234">
        <v>90000</v>
      </c>
      <c r="U10234">
        <v>0.10639999999999999</v>
      </c>
      <c r="V10234">
        <v>349.46</v>
      </c>
      <c r="W10234">
        <v>0.15570000000000001</v>
      </c>
      <c r="X10234">
        <v>10000</v>
      </c>
      <c r="Y10234">
        <v>25</v>
      </c>
      <c r="Z10234">
        <v>11940</v>
      </c>
    </row>
    <row r="10235" spans="1:26" ht="14.25" customHeight="1">
      <c r="A10235">
        <v>986474</v>
      </c>
      <c r="B10235" t="s">
        <v>35</v>
      </c>
      <c r="C10235" t="s">
        <v>25</v>
      </c>
      <c r="D10235" t="s">
        <v>42</v>
      </c>
      <c r="E10235" t="s">
        <v>8573</v>
      </c>
      <c r="F10235" t="s">
        <v>44</v>
      </c>
      <c r="G10235" t="s">
        <v>51</v>
      </c>
      <c r="H10235">
        <v>44480</v>
      </c>
      <c r="I10235" t="str">
        <f>TEXT(Table1[[#This Row],[Issue_Date]],"mmm")</f>
        <v>Oct</v>
      </c>
      <c r="J10235">
        <v>44483</v>
      </c>
      <c r="K10235">
        <v>44483</v>
      </c>
      <c r="L10235" t="s">
        <v>30</v>
      </c>
      <c r="M10235" t="str">
        <f>IF(OR(Table1[[#This Row],[Loan_Status]]="Fully Paid",Table1[[#This Row],[Loan_Status]]="Current"),"Good Loan",IF(Table1[[#This Row],[Loan_Status]]="Charged Off","Bad Loan",""))</f>
        <v>Good Loan</v>
      </c>
      <c r="N10235">
        <v>44514</v>
      </c>
      <c r="O10235">
        <v>1210447</v>
      </c>
      <c r="P10235" t="s">
        <v>8483</v>
      </c>
      <c r="Q10235" t="s">
        <v>66</v>
      </c>
      <c r="R10235" t="s">
        <v>33</v>
      </c>
      <c r="S10235" t="s">
        <v>502</v>
      </c>
      <c r="T10235">
        <v>30000</v>
      </c>
      <c r="U10235">
        <v>0.1464</v>
      </c>
      <c r="V10235">
        <v>304.5</v>
      </c>
      <c r="W10235">
        <v>0.14269999999999999</v>
      </c>
      <c r="X10235">
        <v>8875</v>
      </c>
      <c r="Y10235">
        <v>14</v>
      </c>
      <c r="Z10235">
        <v>10959</v>
      </c>
    </row>
    <row r="10236" spans="1:26" ht="14.25" customHeight="1">
      <c r="A10236">
        <v>401608</v>
      </c>
      <c r="B10236" t="s">
        <v>70</v>
      </c>
      <c r="C10236" t="s">
        <v>25</v>
      </c>
      <c r="D10236" t="s">
        <v>42</v>
      </c>
      <c r="E10236" t="s">
        <v>8574</v>
      </c>
      <c r="F10236" t="s">
        <v>38</v>
      </c>
      <c r="G10236" t="s">
        <v>29</v>
      </c>
      <c r="H10236">
        <v>44325</v>
      </c>
      <c r="I10236" t="str">
        <f>TEXT(Table1[[#This Row],[Issue_Date]],"mmm")</f>
        <v>May</v>
      </c>
      <c r="J10236">
        <v>44332</v>
      </c>
      <c r="K10236">
        <v>44328</v>
      </c>
      <c r="L10236" t="s">
        <v>30</v>
      </c>
      <c r="M10236" t="str">
        <f>IF(OR(Table1[[#This Row],[Loan_Status]]="Fully Paid",Table1[[#This Row],[Loan_Status]]="Current"),"Good Loan",IF(Table1[[#This Row],[Loan_Status]]="Charged Off","Bad Loan",""))</f>
        <v>Good Loan</v>
      </c>
      <c r="N10236">
        <v>44359</v>
      </c>
      <c r="O10236">
        <v>445767</v>
      </c>
      <c r="P10236" t="s">
        <v>8483</v>
      </c>
      <c r="Q10236" t="s">
        <v>58</v>
      </c>
      <c r="R10236" t="s">
        <v>33</v>
      </c>
      <c r="S10236" t="s">
        <v>502</v>
      </c>
      <c r="T10236">
        <v>48000</v>
      </c>
      <c r="U10236">
        <v>0.10249999999999999</v>
      </c>
      <c r="V10236">
        <v>165.82</v>
      </c>
      <c r="W10236">
        <v>0.11890000000000001</v>
      </c>
      <c r="X10236">
        <v>5000</v>
      </c>
      <c r="Y10236">
        <v>7</v>
      </c>
      <c r="Z10236">
        <v>5970</v>
      </c>
    </row>
    <row r="10237" spans="1:26" ht="14.25" customHeight="1">
      <c r="A10237">
        <v>634459</v>
      </c>
      <c r="B10237" t="s">
        <v>136</v>
      </c>
      <c r="C10237" t="s">
        <v>25</v>
      </c>
      <c r="D10237" t="s">
        <v>98</v>
      </c>
      <c r="E10237" t="s">
        <v>8575</v>
      </c>
      <c r="F10237" t="s">
        <v>44</v>
      </c>
      <c r="G10237" t="s">
        <v>39</v>
      </c>
      <c r="H10237">
        <v>44540</v>
      </c>
      <c r="I10237" t="str">
        <f>TEXT(Table1[[#This Row],[Issue_Date]],"mmm")</f>
        <v>Dec</v>
      </c>
      <c r="J10237">
        <v>44302</v>
      </c>
      <c r="K10237">
        <v>44209</v>
      </c>
      <c r="L10237" t="s">
        <v>57</v>
      </c>
      <c r="M10237" t="str">
        <f>IF(OR(Table1[[#This Row],[Loan_Status]]="Fully Paid",Table1[[#This Row],[Loan_Status]]="Current"),"Good Loan",IF(Table1[[#This Row],[Loan_Status]]="Charged Off","Bad Loan",""))</f>
        <v>Bad Loan</v>
      </c>
      <c r="N10237">
        <v>44240</v>
      </c>
      <c r="O10237">
        <v>812787</v>
      </c>
      <c r="P10237" t="s">
        <v>8483</v>
      </c>
      <c r="Q10237" t="s">
        <v>66</v>
      </c>
      <c r="R10237" t="s">
        <v>41</v>
      </c>
      <c r="S10237" t="s">
        <v>46</v>
      </c>
      <c r="T10237">
        <v>82000</v>
      </c>
      <c r="U10237">
        <v>0.14630000000000001</v>
      </c>
      <c r="V10237">
        <v>225.54</v>
      </c>
      <c r="W10237">
        <v>0.12609999999999999</v>
      </c>
      <c r="X10237">
        <v>10000</v>
      </c>
      <c r="Y10237">
        <v>39</v>
      </c>
      <c r="Z10237">
        <v>5412</v>
      </c>
    </row>
    <row r="10238" spans="1:26" ht="14.25" customHeight="1">
      <c r="A10238">
        <v>972488</v>
      </c>
      <c r="B10238" t="s">
        <v>174</v>
      </c>
      <c r="C10238" t="s">
        <v>25</v>
      </c>
      <c r="D10238" t="s">
        <v>157</v>
      </c>
      <c r="E10238" t="s">
        <v>8576</v>
      </c>
      <c r="F10238" t="s">
        <v>28</v>
      </c>
      <c r="G10238" t="s">
        <v>39</v>
      </c>
      <c r="H10238">
        <v>44480</v>
      </c>
      <c r="I10238" t="str">
        <f>TEXT(Table1[[#This Row],[Issue_Date]],"mmm")</f>
        <v>Oct</v>
      </c>
      <c r="J10238">
        <v>44332</v>
      </c>
      <c r="K10238">
        <v>44300</v>
      </c>
      <c r="L10238" t="s">
        <v>57</v>
      </c>
      <c r="M10238" t="str">
        <f>IF(OR(Table1[[#This Row],[Loan_Status]]="Fully Paid",Table1[[#This Row],[Loan_Status]]="Current"),"Good Loan",IF(Table1[[#This Row],[Loan_Status]]="Charged Off","Bad Loan",""))</f>
        <v>Bad Loan</v>
      </c>
      <c r="N10238">
        <v>44330</v>
      </c>
      <c r="O10238">
        <v>1194450</v>
      </c>
      <c r="P10238" t="s">
        <v>8483</v>
      </c>
      <c r="Q10238" t="s">
        <v>32</v>
      </c>
      <c r="R10238" t="s">
        <v>41</v>
      </c>
      <c r="S10238" t="s">
        <v>46</v>
      </c>
      <c r="T10238">
        <v>135000</v>
      </c>
      <c r="U10238">
        <v>0.1031</v>
      </c>
      <c r="V10238">
        <v>308.92</v>
      </c>
      <c r="W10238">
        <v>0.18640000000000001</v>
      </c>
      <c r="X10238">
        <v>12000</v>
      </c>
      <c r="Y10238">
        <v>24</v>
      </c>
      <c r="Z10238">
        <v>9258</v>
      </c>
    </row>
    <row r="10239" spans="1:26" ht="14.25" customHeight="1">
      <c r="A10239">
        <v>949894</v>
      </c>
      <c r="B10239" t="s">
        <v>35</v>
      </c>
      <c r="C10239" t="s">
        <v>25</v>
      </c>
      <c r="D10239" t="s">
        <v>48</v>
      </c>
      <c r="E10239" t="s">
        <v>8577</v>
      </c>
      <c r="F10239" t="s">
        <v>28</v>
      </c>
      <c r="G10239" t="s">
        <v>51</v>
      </c>
      <c r="H10239">
        <v>44450</v>
      </c>
      <c r="I10239" t="str">
        <f>TEXT(Table1[[#This Row],[Issue_Date]],"mmm")</f>
        <v>Sep</v>
      </c>
      <c r="J10239">
        <v>44268</v>
      </c>
      <c r="K10239">
        <v>44481</v>
      </c>
      <c r="L10239" t="s">
        <v>57</v>
      </c>
      <c r="M10239" t="str">
        <f>IF(OR(Table1[[#This Row],[Loan_Status]]="Fully Paid",Table1[[#This Row],[Loan_Status]]="Current"),"Good Loan",IF(Table1[[#This Row],[Loan_Status]]="Charged Off","Bad Loan",""))</f>
        <v>Bad Loan</v>
      </c>
      <c r="N10239">
        <v>44512</v>
      </c>
      <c r="O10239">
        <v>1186116</v>
      </c>
      <c r="P10239" t="s">
        <v>8483</v>
      </c>
      <c r="Q10239" t="s">
        <v>364</v>
      </c>
      <c r="R10239" t="s">
        <v>41</v>
      </c>
      <c r="S10239" t="s">
        <v>46</v>
      </c>
      <c r="T10239">
        <v>54000</v>
      </c>
      <c r="U10239">
        <v>7.6700000000000004E-2</v>
      </c>
      <c r="V10239">
        <v>314.07</v>
      </c>
      <c r="W10239">
        <v>0.19420000000000001</v>
      </c>
      <c r="X10239">
        <v>12000</v>
      </c>
      <c r="Y10239">
        <v>8</v>
      </c>
      <c r="Z10239">
        <v>4366</v>
      </c>
    </row>
    <row r="10240" spans="1:26" ht="14.25" customHeight="1">
      <c r="A10240">
        <v>582595</v>
      </c>
      <c r="B10240" t="s">
        <v>35</v>
      </c>
      <c r="C10240" t="s">
        <v>25</v>
      </c>
      <c r="D10240" t="s">
        <v>48</v>
      </c>
      <c r="E10240" t="s">
        <v>8578</v>
      </c>
      <c r="F10240" t="s">
        <v>361</v>
      </c>
      <c r="G10240" t="s">
        <v>29</v>
      </c>
      <c r="H10240">
        <v>44449</v>
      </c>
      <c r="I10240" t="str">
        <f>TEXT(Table1[[#This Row],[Issue_Date]],"mmm")</f>
        <v>Sep</v>
      </c>
      <c r="J10240">
        <v>44543</v>
      </c>
      <c r="K10240">
        <v>44390</v>
      </c>
      <c r="L10240" t="s">
        <v>57</v>
      </c>
      <c r="M10240" t="str">
        <f>IF(OR(Table1[[#This Row],[Loan_Status]]="Fully Paid",Table1[[#This Row],[Loan_Status]]="Current"),"Good Loan",IF(Table1[[#This Row],[Loan_Status]]="Charged Off","Bad Loan",""))</f>
        <v>Bad Loan</v>
      </c>
      <c r="N10240">
        <v>44421</v>
      </c>
      <c r="O10240">
        <v>748698</v>
      </c>
      <c r="P10240" t="s">
        <v>8483</v>
      </c>
      <c r="Q10240" t="s">
        <v>362</v>
      </c>
      <c r="R10240" t="s">
        <v>41</v>
      </c>
      <c r="S10240" t="s">
        <v>46</v>
      </c>
      <c r="T10240">
        <v>125000</v>
      </c>
      <c r="U10240">
        <v>4.82E-2</v>
      </c>
      <c r="V10240">
        <v>306.69</v>
      </c>
      <c r="W10240">
        <v>0.183</v>
      </c>
      <c r="X10240">
        <v>12000</v>
      </c>
      <c r="Y10240">
        <v>12</v>
      </c>
      <c r="Z10240">
        <v>10526</v>
      </c>
    </row>
    <row r="10241" spans="1:26" ht="14.25" customHeight="1">
      <c r="A10241">
        <v>615067</v>
      </c>
      <c r="B10241" t="s">
        <v>108</v>
      </c>
      <c r="C10241" t="s">
        <v>25</v>
      </c>
      <c r="D10241" t="s">
        <v>64</v>
      </c>
      <c r="E10241" t="s">
        <v>8579</v>
      </c>
      <c r="F10241" t="s">
        <v>361</v>
      </c>
      <c r="G10241" t="s">
        <v>39</v>
      </c>
      <c r="H10241">
        <v>44510</v>
      </c>
      <c r="I10241" t="str">
        <f>TEXT(Table1[[#This Row],[Issue_Date]],"mmm")</f>
        <v>Nov</v>
      </c>
      <c r="J10241">
        <v>44331</v>
      </c>
      <c r="K10241">
        <v>44358</v>
      </c>
      <c r="L10241" t="s">
        <v>30</v>
      </c>
      <c r="M10241" t="str">
        <f>IF(OR(Table1[[#This Row],[Loan_Status]]="Fully Paid",Table1[[#This Row],[Loan_Status]]="Current"),"Good Loan",IF(Table1[[#This Row],[Loan_Status]]="Charged Off","Bad Loan",""))</f>
        <v>Good Loan</v>
      </c>
      <c r="N10241">
        <v>44388</v>
      </c>
      <c r="O10241">
        <v>788703</v>
      </c>
      <c r="P10241" t="s">
        <v>8483</v>
      </c>
      <c r="Q10241" t="s">
        <v>362</v>
      </c>
      <c r="R10241" t="s">
        <v>41</v>
      </c>
      <c r="S10241" t="s">
        <v>46</v>
      </c>
      <c r="T10241">
        <v>106000</v>
      </c>
      <c r="U10241">
        <v>7.46E-2</v>
      </c>
      <c r="V10241">
        <v>379.28</v>
      </c>
      <c r="W10241">
        <v>0.17799999999999999</v>
      </c>
      <c r="X10241">
        <v>15000</v>
      </c>
      <c r="Y10241">
        <v>15</v>
      </c>
      <c r="Z10241">
        <v>16299</v>
      </c>
    </row>
    <row r="10242" spans="1:26" ht="14.25" customHeight="1">
      <c r="A10242">
        <v>660817</v>
      </c>
      <c r="B10242" t="s">
        <v>35</v>
      </c>
      <c r="C10242" t="s">
        <v>25</v>
      </c>
      <c r="D10242" t="s">
        <v>86</v>
      </c>
      <c r="E10242" t="s">
        <v>8580</v>
      </c>
      <c r="F10242" t="s">
        <v>50</v>
      </c>
      <c r="G10242" t="s">
        <v>29</v>
      </c>
      <c r="H10242">
        <v>44207</v>
      </c>
      <c r="I10242" t="str">
        <f>TEXT(Table1[[#This Row],[Issue_Date]],"mmm")</f>
        <v>Jan</v>
      </c>
      <c r="J10242">
        <v>44362</v>
      </c>
      <c r="K10242">
        <v>44421</v>
      </c>
      <c r="L10242" t="s">
        <v>30</v>
      </c>
      <c r="M10242" t="str">
        <f>IF(OR(Table1[[#This Row],[Loan_Status]]="Fully Paid",Table1[[#This Row],[Loan_Status]]="Current"),"Good Loan",IF(Table1[[#This Row],[Loan_Status]]="Charged Off","Bad Loan",""))</f>
        <v>Good Loan</v>
      </c>
      <c r="N10242">
        <v>44452</v>
      </c>
      <c r="O10242">
        <v>845145</v>
      </c>
      <c r="P10242" t="s">
        <v>8483</v>
      </c>
      <c r="Q10242" t="s">
        <v>52</v>
      </c>
      <c r="R10242" t="s">
        <v>41</v>
      </c>
      <c r="S10242" t="s">
        <v>46</v>
      </c>
      <c r="T10242">
        <v>67500</v>
      </c>
      <c r="U10242">
        <v>5.3900000000000003E-2</v>
      </c>
      <c r="V10242">
        <v>119.63</v>
      </c>
      <c r="W10242">
        <v>7.2900000000000006E-2</v>
      </c>
      <c r="X10242">
        <v>6000</v>
      </c>
      <c r="Y10242">
        <v>24</v>
      </c>
      <c r="Z10242">
        <v>6843</v>
      </c>
    </row>
    <row r="10243" spans="1:26" ht="14.25" customHeight="1">
      <c r="A10243">
        <v>548524</v>
      </c>
      <c r="B10243" t="s">
        <v>24</v>
      </c>
      <c r="C10243" t="s">
        <v>25</v>
      </c>
      <c r="D10243" t="s">
        <v>48</v>
      </c>
      <c r="E10243" t="s">
        <v>8581</v>
      </c>
      <c r="F10243" t="s">
        <v>38</v>
      </c>
      <c r="G10243" t="s">
        <v>29</v>
      </c>
      <c r="H10243">
        <v>44387</v>
      </c>
      <c r="I10243" t="str">
        <f>TEXT(Table1[[#This Row],[Issue_Date]],"mmm")</f>
        <v>Jul</v>
      </c>
      <c r="J10243">
        <v>44332</v>
      </c>
      <c r="K10243">
        <v>44241</v>
      </c>
      <c r="L10243" t="s">
        <v>30</v>
      </c>
      <c r="M10243" t="str">
        <f>IF(OR(Table1[[#This Row],[Loan_Status]]="Fully Paid",Table1[[#This Row],[Loan_Status]]="Current"),"Good Loan",IF(Table1[[#This Row],[Loan_Status]]="Charged Off","Bad Loan",""))</f>
        <v>Good Loan</v>
      </c>
      <c r="N10243">
        <v>44269</v>
      </c>
      <c r="O10243">
        <v>707166</v>
      </c>
      <c r="P10243" t="s">
        <v>8483</v>
      </c>
      <c r="Q10243" t="s">
        <v>212</v>
      </c>
      <c r="R10243" t="s">
        <v>41</v>
      </c>
      <c r="S10243" t="s">
        <v>46</v>
      </c>
      <c r="T10243">
        <v>92000</v>
      </c>
      <c r="U10243">
        <v>6.3E-3</v>
      </c>
      <c r="V10243">
        <v>313.95999999999998</v>
      </c>
      <c r="W10243">
        <v>0.11119999999999999</v>
      </c>
      <c r="X10243">
        <v>14400</v>
      </c>
      <c r="Y10243">
        <v>11</v>
      </c>
      <c r="Z10243">
        <v>18370</v>
      </c>
    </row>
    <row r="10244" spans="1:26" ht="14.25" customHeight="1">
      <c r="A10244">
        <v>572784</v>
      </c>
      <c r="B10244" t="s">
        <v>80</v>
      </c>
      <c r="C10244" t="s">
        <v>25</v>
      </c>
      <c r="D10244" t="s">
        <v>81</v>
      </c>
      <c r="E10244" t="s">
        <v>8582</v>
      </c>
      <c r="F10244" t="s">
        <v>44</v>
      </c>
      <c r="G10244" t="s">
        <v>29</v>
      </c>
      <c r="H10244">
        <v>44418</v>
      </c>
      <c r="I10244" t="str">
        <f>TEXT(Table1[[#This Row],[Issue_Date]],"mmm")</f>
        <v>Aug</v>
      </c>
      <c r="J10244">
        <v>44211</v>
      </c>
      <c r="K10244">
        <v>44211</v>
      </c>
      <c r="L10244" t="s">
        <v>30</v>
      </c>
      <c r="M10244" t="str">
        <f>IF(OR(Table1[[#This Row],[Loan_Status]]="Fully Paid",Table1[[#This Row],[Loan_Status]]="Current"),"Good Loan",IF(Table1[[#This Row],[Loan_Status]]="Charged Off","Bad Loan",""))</f>
        <v>Good Loan</v>
      </c>
      <c r="N10244">
        <v>44242</v>
      </c>
      <c r="O10244">
        <v>736776</v>
      </c>
      <c r="P10244" t="s">
        <v>8483</v>
      </c>
      <c r="Q10244" t="s">
        <v>114</v>
      </c>
      <c r="R10244" t="s">
        <v>41</v>
      </c>
      <c r="S10244" t="s">
        <v>46</v>
      </c>
      <c r="T10244">
        <v>58000</v>
      </c>
      <c r="U10244">
        <v>0.1457</v>
      </c>
      <c r="V10244">
        <v>68.62</v>
      </c>
      <c r="W10244">
        <v>0.1323</v>
      </c>
      <c r="X10244">
        <v>3000</v>
      </c>
      <c r="Y10244">
        <v>11</v>
      </c>
      <c r="Z10244">
        <v>4092</v>
      </c>
    </row>
    <row r="10245" spans="1:26" ht="14.25" customHeight="1">
      <c r="A10245">
        <v>561884</v>
      </c>
      <c r="B10245" t="s">
        <v>63</v>
      </c>
      <c r="C10245" t="s">
        <v>25</v>
      </c>
      <c r="D10245" t="s">
        <v>157</v>
      </c>
      <c r="E10245" t="s">
        <v>8583</v>
      </c>
      <c r="F10245" t="s">
        <v>28</v>
      </c>
      <c r="G10245" t="s">
        <v>29</v>
      </c>
      <c r="H10245">
        <v>44418</v>
      </c>
      <c r="I10245" t="str">
        <f>TEXT(Table1[[#This Row],[Issue_Date]],"mmm")</f>
        <v>Aug</v>
      </c>
      <c r="J10245">
        <v>44423</v>
      </c>
      <c r="K10245">
        <v>44454</v>
      </c>
      <c r="L10245" t="s">
        <v>30</v>
      </c>
      <c r="M10245" t="str">
        <f>IF(OR(Table1[[#This Row],[Loan_Status]]="Fully Paid",Table1[[#This Row],[Loan_Status]]="Current"),"Good Loan",IF(Table1[[#This Row],[Loan_Status]]="Charged Off","Bad Loan",""))</f>
        <v>Good Loan</v>
      </c>
      <c r="N10245">
        <v>44484</v>
      </c>
      <c r="O10245">
        <v>723067</v>
      </c>
      <c r="P10245" t="s">
        <v>8483</v>
      </c>
      <c r="Q10245" t="s">
        <v>495</v>
      </c>
      <c r="R10245" t="s">
        <v>41</v>
      </c>
      <c r="S10245" t="s">
        <v>46</v>
      </c>
      <c r="T10245">
        <v>48100</v>
      </c>
      <c r="U10245">
        <v>0.1484</v>
      </c>
      <c r="V10245">
        <v>118.83</v>
      </c>
      <c r="W10245">
        <v>0.16819999999999999</v>
      </c>
      <c r="X10245">
        <v>4800</v>
      </c>
      <c r="Y10245">
        <v>28</v>
      </c>
      <c r="Z10245">
        <v>7130</v>
      </c>
    </row>
    <row r="10246" spans="1:26" ht="14.25" customHeight="1">
      <c r="A10246">
        <v>633249</v>
      </c>
      <c r="B10246" t="s">
        <v>153</v>
      </c>
      <c r="C10246" t="s">
        <v>25</v>
      </c>
      <c r="D10246" t="s">
        <v>73</v>
      </c>
      <c r="E10246" t="s">
        <v>8584</v>
      </c>
      <c r="F10246" t="s">
        <v>28</v>
      </c>
      <c r="G10246" t="s">
        <v>29</v>
      </c>
      <c r="H10246">
        <v>44540</v>
      </c>
      <c r="I10246" t="str">
        <f>TEXT(Table1[[#This Row],[Issue_Date]],"mmm")</f>
        <v>Dec</v>
      </c>
      <c r="J10246">
        <v>44302</v>
      </c>
      <c r="K10246">
        <v>44543</v>
      </c>
      <c r="L10246" t="s">
        <v>30</v>
      </c>
      <c r="M10246" t="str">
        <f>IF(OR(Table1[[#This Row],[Loan_Status]]="Fully Paid",Table1[[#This Row],[Loan_Status]]="Current"),"Good Loan",IF(Table1[[#This Row],[Loan_Status]]="Charged Off","Bad Loan",""))</f>
        <v>Good Loan</v>
      </c>
      <c r="N10246">
        <v>44574</v>
      </c>
      <c r="O10246">
        <v>811234</v>
      </c>
      <c r="P10246" t="s">
        <v>8483</v>
      </c>
      <c r="Q10246" t="s">
        <v>495</v>
      </c>
      <c r="R10246" t="s">
        <v>41</v>
      </c>
      <c r="S10246" t="s">
        <v>46</v>
      </c>
      <c r="T10246">
        <v>65000</v>
      </c>
      <c r="U10246">
        <v>0.2455</v>
      </c>
      <c r="V10246">
        <v>391.82</v>
      </c>
      <c r="W10246">
        <v>0.16320000000000001</v>
      </c>
      <c r="X10246">
        <v>16000</v>
      </c>
      <c r="Y10246">
        <v>24</v>
      </c>
      <c r="Z10246">
        <v>21971</v>
      </c>
    </row>
    <row r="10247" spans="1:26" ht="14.25" customHeight="1">
      <c r="A10247">
        <v>753036</v>
      </c>
      <c r="B10247" t="s">
        <v>63</v>
      </c>
      <c r="C10247" t="s">
        <v>25</v>
      </c>
      <c r="D10247" t="s">
        <v>81</v>
      </c>
      <c r="E10247" t="s">
        <v>8585</v>
      </c>
      <c r="F10247" t="s">
        <v>44</v>
      </c>
      <c r="G10247" t="s">
        <v>29</v>
      </c>
      <c r="H10247">
        <v>44327</v>
      </c>
      <c r="I10247" t="str">
        <f>TEXT(Table1[[#This Row],[Issue_Date]],"mmm")</f>
        <v>May</v>
      </c>
      <c r="J10247">
        <v>44332</v>
      </c>
      <c r="K10247">
        <v>44332</v>
      </c>
      <c r="L10247" t="s">
        <v>30</v>
      </c>
      <c r="M10247" t="str">
        <f>IF(OR(Table1[[#This Row],[Loan_Status]]="Fully Paid",Table1[[#This Row],[Loan_Status]]="Current"),"Good Loan",IF(Table1[[#This Row],[Loan_Status]]="Charged Off","Bad Loan",""))</f>
        <v>Good Loan</v>
      </c>
      <c r="N10247">
        <v>44363</v>
      </c>
      <c r="O10247">
        <v>952665</v>
      </c>
      <c r="P10247" t="s">
        <v>8483</v>
      </c>
      <c r="Q10247" t="s">
        <v>66</v>
      </c>
      <c r="R10247" t="s">
        <v>41</v>
      </c>
      <c r="S10247" t="s">
        <v>46</v>
      </c>
      <c r="T10247">
        <v>29112</v>
      </c>
      <c r="U10247">
        <v>0.14099999999999999</v>
      </c>
      <c r="V10247">
        <v>80.52</v>
      </c>
      <c r="W10247">
        <v>0.13489999999999999</v>
      </c>
      <c r="X10247">
        <v>3500</v>
      </c>
      <c r="Y10247">
        <v>13</v>
      </c>
      <c r="Z10247">
        <v>4821</v>
      </c>
    </row>
    <row r="10248" spans="1:26" ht="14.25" customHeight="1">
      <c r="A10248">
        <v>1023555</v>
      </c>
      <c r="B10248" t="s">
        <v>280</v>
      </c>
      <c r="C10248" t="s">
        <v>25</v>
      </c>
      <c r="D10248" t="s">
        <v>26</v>
      </c>
      <c r="E10248" t="s">
        <v>6032</v>
      </c>
      <c r="F10248" t="s">
        <v>68</v>
      </c>
      <c r="G10248" t="s">
        <v>39</v>
      </c>
      <c r="H10248">
        <v>44511</v>
      </c>
      <c r="I10248" t="str">
        <f>TEXT(Table1[[#This Row],[Issue_Date]],"mmm")</f>
        <v>Nov</v>
      </c>
      <c r="J10248">
        <v>44242</v>
      </c>
      <c r="K10248">
        <v>44483</v>
      </c>
      <c r="L10248" t="s">
        <v>57</v>
      </c>
      <c r="M10248" t="str">
        <f>IF(OR(Table1[[#This Row],[Loan_Status]]="Fully Paid",Table1[[#This Row],[Loan_Status]]="Current"),"Good Loan",IF(Table1[[#This Row],[Loan_Status]]="Charged Off","Bad Loan",""))</f>
        <v>Bad Loan</v>
      </c>
      <c r="N10248">
        <v>44514</v>
      </c>
      <c r="O10248">
        <v>1252607</v>
      </c>
      <c r="P10248" t="s">
        <v>8483</v>
      </c>
      <c r="Q10248" t="s">
        <v>357</v>
      </c>
      <c r="R10248" t="s">
        <v>41</v>
      </c>
      <c r="S10248" t="s">
        <v>34</v>
      </c>
      <c r="T10248">
        <v>97500</v>
      </c>
      <c r="U10248">
        <v>0.16520000000000001</v>
      </c>
      <c r="V10248">
        <v>874.93</v>
      </c>
      <c r="W10248">
        <v>0.17269999999999999</v>
      </c>
      <c r="X10248">
        <v>35000</v>
      </c>
      <c r="Y10248">
        <v>28</v>
      </c>
      <c r="Z10248">
        <v>32472</v>
      </c>
    </row>
    <row r="10249" spans="1:26" ht="14.25" customHeight="1">
      <c r="A10249">
        <v>582740</v>
      </c>
      <c r="B10249" t="s">
        <v>115</v>
      </c>
      <c r="C10249" t="s">
        <v>25</v>
      </c>
      <c r="D10249" t="s">
        <v>48</v>
      </c>
      <c r="E10249" t="s">
        <v>8586</v>
      </c>
      <c r="F10249" t="s">
        <v>28</v>
      </c>
      <c r="G10249" t="s">
        <v>29</v>
      </c>
      <c r="H10249">
        <v>44449</v>
      </c>
      <c r="I10249" t="str">
        <f>TEXT(Table1[[#This Row],[Issue_Date]],"mmm")</f>
        <v>Sep</v>
      </c>
      <c r="J10249">
        <v>44327</v>
      </c>
      <c r="K10249">
        <v>44540</v>
      </c>
      <c r="L10249" t="s">
        <v>57</v>
      </c>
      <c r="M10249" t="str">
        <f>IF(OR(Table1[[#This Row],[Loan_Status]]="Fully Paid",Table1[[#This Row],[Loan_Status]]="Current"),"Good Loan",IF(Table1[[#This Row],[Loan_Status]]="Charged Off","Bad Loan",""))</f>
        <v>Bad Loan</v>
      </c>
      <c r="N10249">
        <v>44571</v>
      </c>
      <c r="O10249">
        <v>748862</v>
      </c>
      <c r="P10249" t="s">
        <v>8483</v>
      </c>
      <c r="Q10249" t="s">
        <v>642</v>
      </c>
      <c r="R10249" t="s">
        <v>41</v>
      </c>
      <c r="S10249" t="s">
        <v>34</v>
      </c>
      <c r="T10249">
        <v>48000</v>
      </c>
      <c r="U10249">
        <v>0.16880000000000001</v>
      </c>
      <c r="V10249">
        <v>528.25</v>
      </c>
      <c r="W10249">
        <v>0.17560000000000001</v>
      </c>
      <c r="X10249">
        <v>21000</v>
      </c>
      <c r="Y10249">
        <v>12</v>
      </c>
      <c r="Z10249">
        <v>1981</v>
      </c>
    </row>
    <row r="10250" spans="1:26" ht="14.25" customHeight="1">
      <c r="A10250">
        <v>847773</v>
      </c>
      <c r="B10250" t="s">
        <v>24</v>
      </c>
      <c r="C10250" t="s">
        <v>25</v>
      </c>
      <c r="D10250" t="s">
        <v>86</v>
      </c>
      <c r="E10250" t="s">
        <v>8587</v>
      </c>
      <c r="F10250" t="s">
        <v>361</v>
      </c>
      <c r="G10250" t="s">
        <v>29</v>
      </c>
      <c r="H10250">
        <v>44419</v>
      </c>
      <c r="I10250" t="str">
        <f>TEXT(Table1[[#This Row],[Issue_Date]],"mmm")</f>
        <v>Aug</v>
      </c>
      <c r="J10250">
        <v>44331</v>
      </c>
      <c r="K10250">
        <v>44544</v>
      </c>
      <c r="L10250" t="s">
        <v>57</v>
      </c>
      <c r="M10250" t="str">
        <f>IF(OR(Table1[[#This Row],[Loan_Status]]="Fully Paid",Table1[[#This Row],[Loan_Status]]="Current"),"Good Loan",IF(Table1[[#This Row],[Loan_Status]]="Charged Off","Bad Loan",""))</f>
        <v>Bad Loan</v>
      </c>
      <c r="N10250">
        <v>44575</v>
      </c>
      <c r="O10250">
        <v>1059311</v>
      </c>
      <c r="P10250" t="s">
        <v>8483</v>
      </c>
      <c r="Q10250" t="s">
        <v>846</v>
      </c>
      <c r="R10250" t="s">
        <v>41</v>
      </c>
      <c r="S10250" t="s">
        <v>34</v>
      </c>
      <c r="T10250">
        <v>54000</v>
      </c>
      <c r="U10250">
        <v>0.1009</v>
      </c>
      <c r="V10250">
        <v>139.01</v>
      </c>
      <c r="W10250">
        <v>0.21360000000000001</v>
      </c>
      <c r="X10250">
        <v>5100</v>
      </c>
      <c r="Y10250">
        <v>20</v>
      </c>
      <c r="Z10250">
        <v>5893</v>
      </c>
    </row>
    <row r="10251" spans="1:26" ht="14.25" customHeight="1">
      <c r="A10251">
        <v>708536</v>
      </c>
      <c r="B10251" t="s">
        <v>153</v>
      </c>
      <c r="C10251" t="s">
        <v>25</v>
      </c>
      <c r="D10251" t="s">
        <v>36</v>
      </c>
      <c r="E10251" t="s">
        <v>2750</v>
      </c>
      <c r="F10251" t="s">
        <v>361</v>
      </c>
      <c r="G10251" t="s">
        <v>29</v>
      </c>
      <c r="H10251">
        <v>44266</v>
      </c>
      <c r="I10251" t="str">
        <f>TEXT(Table1[[#This Row],[Issue_Date]],"mmm")</f>
        <v>Mar</v>
      </c>
      <c r="J10251">
        <v>44451</v>
      </c>
      <c r="K10251">
        <v>44298</v>
      </c>
      <c r="L10251" t="s">
        <v>57</v>
      </c>
      <c r="M10251" t="str">
        <f>IF(OR(Table1[[#This Row],[Loan_Status]]="Fully Paid",Table1[[#This Row],[Loan_Status]]="Current"),"Good Loan",IF(Table1[[#This Row],[Loan_Status]]="Charged Off","Bad Loan",""))</f>
        <v>Bad Loan</v>
      </c>
      <c r="N10251">
        <v>44328</v>
      </c>
      <c r="O10251">
        <v>901037</v>
      </c>
      <c r="P10251" t="s">
        <v>8483</v>
      </c>
      <c r="Q10251" t="s">
        <v>362</v>
      </c>
      <c r="R10251" t="s">
        <v>41</v>
      </c>
      <c r="S10251" t="s">
        <v>34</v>
      </c>
      <c r="T10251">
        <v>40000</v>
      </c>
      <c r="U10251">
        <v>0.1386</v>
      </c>
      <c r="V10251">
        <v>357.42</v>
      </c>
      <c r="W10251">
        <v>0.1825</v>
      </c>
      <c r="X10251">
        <v>14000</v>
      </c>
      <c r="Y10251">
        <v>38</v>
      </c>
      <c r="Z10251">
        <v>4712</v>
      </c>
    </row>
    <row r="10252" spans="1:26" ht="14.25" customHeight="1">
      <c r="A10252">
        <v>696436</v>
      </c>
      <c r="B10252" t="s">
        <v>24</v>
      </c>
      <c r="C10252" t="s">
        <v>25</v>
      </c>
      <c r="D10252" t="s">
        <v>81</v>
      </c>
      <c r="E10252" t="s">
        <v>8588</v>
      </c>
      <c r="F10252" t="s">
        <v>44</v>
      </c>
      <c r="G10252" t="s">
        <v>39</v>
      </c>
      <c r="H10252">
        <v>44266</v>
      </c>
      <c r="I10252" t="str">
        <f>TEXT(Table1[[#This Row],[Issue_Date]],"mmm")</f>
        <v>Mar</v>
      </c>
      <c r="J10252">
        <v>44544</v>
      </c>
      <c r="K10252">
        <v>44544</v>
      </c>
      <c r="L10252" t="s">
        <v>30</v>
      </c>
      <c r="M10252" t="str">
        <f>IF(OR(Table1[[#This Row],[Loan_Status]]="Fully Paid",Table1[[#This Row],[Loan_Status]]="Current"),"Good Loan",IF(Table1[[#This Row],[Loan_Status]]="Charged Off","Bad Loan",""))</f>
        <v>Good Loan</v>
      </c>
      <c r="N10252">
        <v>44575</v>
      </c>
      <c r="O10252">
        <v>887596</v>
      </c>
      <c r="P10252" t="s">
        <v>8483</v>
      </c>
      <c r="Q10252" t="s">
        <v>226</v>
      </c>
      <c r="R10252" t="s">
        <v>41</v>
      </c>
      <c r="S10252" t="s">
        <v>34</v>
      </c>
      <c r="T10252">
        <v>61200</v>
      </c>
      <c r="U10252">
        <v>0.2039</v>
      </c>
      <c r="V10252">
        <v>463.3</v>
      </c>
      <c r="W10252">
        <v>0.13800000000000001</v>
      </c>
      <c r="X10252">
        <v>20000</v>
      </c>
      <c r="Y10252">
        <v>21</v>
      </c>
      <c r="Z10252">
        <v>27212</v>
      </c>
    </row>
    <row r="10253" spans="1:26" ht="14.25" customHeight="1">
      <c r="A10253">
        <v>820356</v>
      </c>
      <c r="B10253" t="s">
        <v>120</v>
      </c>
      <c r="C10253" t="s">
        <v>25</v>
      </c>
      <c r="D10253" t="s">
        <v>48</v>
      </c>
      <c r="E10253" t="s">
        <v>783</v>
      </c>
      <c r="F10253" t="s">
        <v>68</v>
      </c>
      <c r="G10253" t="s">
        <v>39</v>
      </c>
      <c r="H10253">
        <v>44388</v>
      </c>
      <c r="I10253" t="str">
        <f>TEXT(Table1[[#This Row],[Issue_Date]],"mmm")</f>
        <v>Jul</v>
      </c>
      <c r="J10253">
        <v>44454</v>
      </c>
      <c r="K10253">
        <v>44359</v>
      </c>
      <c r="L10253" t="s">
        <v>30</v>
      </c>
      <c r="M10253" t="str">
        <f>IF(OR(Table1[[#This Row],[Loan_Status]]="Fully Paid",Table1[[#This Row],[Loan_Status]]="Current"),"Good Loan",IF(Table1[[#This Row],[Loan_Status]]="Charged Off","Bad Loan",""))</f>
        <v>Good Loan</v>
      </c>
      <c r="N10253">
        <v>44389</v>
      </c>
      <c r="O10253">
        <v>1028574</v>
      </c>
      <c r="P10253" t="s">
        <v>8483</v>
      </c>
      <c r="Q10253" t="s">
        <v>69</v>
      </c>
      <c r="R10253" t="s">
        <v>41</v>
      </c>
      <c r="S10253" t="s">
        <v>34</v>
      </c>
      <c r="T10253">
        <v>150000</v>
      </c>
      <c r="U10253">
        <v>4.4499999999999998E-2</v>
      </c>
      <c r="V10253">
        <v>376.22</v>
      </c>
      <c r="W10253">
        <v>0.15620000000000001</v>
      </c>
      <c r="X10253">
        <v>15600</v>
      </c>
      <c r="Y10253">
        <v>21</v>
      </c>
      <c r="Z10253">
        <v>17526</v>
      </c>
    </row>
    <row r="10254" spans="1:26" ht="14.25" customHeight="1">
      <c r="A10254">
        <v>605948</v>
      </c>
      <c r="B10254" t="s">
        <v>102</v>
      </c>
      <c r="C10254" t="s">
        <v>25</v>
      </c>
      <c r="D10254" t="s">
        <v>86</v>
      </c>
      <c r="E10254" t="s">
        <v>8589</v>
      </c>
      <c r="F10254" t="s">
        <v>38</v>
      </c>
      <c r="G10254" t="s">
        <v>51</v>
      </c>
      <c r="H10254">
        <v>44510</v>
      </c>
      <c r="I10254" t="str">
        <f>TEXT(Table1[[#This Row],[Issue_Date]],"mmm")</f>
        <v>Nov</v>
      </c>
      <c r="J10254">
        <v>44332</v>
      </c>
      <c r="K10254">
        <v>44297</v>
      </c>
      <c r="L10254" t="s">
        <v>30</v>
      </c>
      <c r="M10254" t="str">
        <f>IF(OR(Table1[[#This Row],[Loan_Status]]="Fully Paid",Table1[[#This Row],[Loan_Status]]="Current"),"Good Loan",IF(Table1[[#This Row],[Loan_Status]]="Charged Off","Bad Loan",""))</f>
        <v>Good Loan</v>
      </c>
      <c r="N10254">
        <v>44327</v>
      </c>
      <c r="O10254">
        <v>777339</v>
      </c>
      <c r="P10254" t="s">
        <v>8483</v>
      </c>
      <c r="Q10254" t="s">
        <v>58</v>
      </c>
      <c r="R10254" t="s">
        <v>41</v>
      </c>
      <c r="S10254" t="s">
        <v>34</v>
      </c>
      <c r="T10254">
        <v>110000</v>
      </c>
      <c r="U10254">
        <v>0.12</v>
      </c>
      <c r="V10254">
        <v>312.8</v>
      </c>
      <c r="W10254">
        <v>9.9900000000000003E-2</v>
      </c>
      <c r="X10254">
        <v>24000</v>
      </c>
      <c r="Y10254">
        <v>35</v>
      </c>
      <c r="Z10254">
        <v>15323</v>
      </c>
    </row>
    <row r="10255" spans="1:26" ht="14.25" customHeight="1">
      <c r="A10255">
        <v>549140</v>
      </c>
      <c r="B10255" t="s">
        <v>94</v>
      </c>
      <c r="C10255" t="s">
        <v>25</v>
      </c>
      <c r="D10255" t="s">
        <v>48</v>
      </c>
      <c r="E10255" t="s">
        <v>8590</v>
      </c>
      <c r="F10255" t="s">
        <v>44</v>
      </c>
      <c r="G10255" t="s">
        <v>51</v>
      </c>
      <c r="H10255">
        <v>44479</v>
      </c>
      <c r="I10255" t="str">
        <f>TEXT(Table1[[#This Row],[Issue_Date]],"mmm")</f>
        <v>Oct</v>
      </c>
      <c r="J10255">
        <v>44330</v>
      </c>
      <c r="K10255">
        <v>44240</v>
      </c>
      <c r="L10255" t="s">
        <v>30</v>
      </c>
      <c r="M10255" t="str">
        <f>IF(OR(Table1[[#This Row],[Loan_Status]]="Fully Paid",Table1[[#This Row],[Loan_Status]]="Current"),"Good Loan",IF(Table1[[#This Row],[Loan_Status]]="Charged Off","Bad Loan",""))</f>
        <v>Good Loan</v>
      </c>
      <c r="N10255">
        <v>44268</v>
      </c>
      <c r="O10255">
        <v>707898</v>
      </c>
      <c r="P10255" t="s">
        <v>8483</v>
      </c>
      <c r="Q10255" t="s">
        <v>66</v>
      </c>
      <c r="R10255" t="s">
        <v>41</v>
      </c>
      <c r="S10255" t="s">
        <v>34</v>
      </c>
      <c r="T10255">
        <v>52000</v>
      </c>
      <c r="U10255">
        <v>0.1182</v>
      </c>
      <c r="V10255">
        <v>184.54</v>
      </c>
      <c r="W10255">
        <v>0.1361</v>
      </c>
      <c r="X10255">
        <v>8000</v>
      </c>
      <c r="Y10255">
        <v>13</v>
      </c>
      <c r="Z10255">
        <v>10097</v>
      </c>
    </row>
    <row r="10256" spans="1:26" ht="14.25" customHeight="1">
      <c r="A10256">
        <v>845636</v>
      </c>
      <c r="B10256" t="s">
        <v>434</v>
      </c>
      <c r="C10256" t="s">
        <v>25</v>
      </c>
      <c r="D10256" t="s">
        <v>81</v>
      </c>
      <c r="E10256" t="s">
        <v>8591</v>
      </c>
      <c r="F10256" t="s">
        <v>38</v>
      </c>
      <c r="G10256" t="s">
        <v>29</v>
      </c>
      <c r="H10256">
        <v>44419</v>
      </c>
      <c r="I10256" t="str">
        <f>TEXT(Table1[[#This Row],[Issue_Date]],"mmm")</f>
        <v>Aug</v>
      </c>
      <c r="J10256">
        <v>44514</v>
      </c>
      <c r="K10256">
        <v>44483</v>
      </c>
      <c r="L10256" t="s">
        <v>30</v>
      </c>
      <c r="M10256" t="str">
        <f>IF(OR(Table1[[#This Row],[Loan_Status]]="Fully Paid",Table1[[#This Row],[Loan_Status]]="Current"),"Good Loan",IF(Table1[[#This Row],[Loan_Status]]="Charged Off","Bad Loan",""))</f>
        <v>Good Loan</v>
      </c>
      <c r="N10256">
        <v>44514</v>
      </c>
      <c r="O10256">
        <v>1056857</v>
      </c>
      <c r="P10256" t="s">
        <v>8483</v>
      </c>
      <c r="Q10256" t="s">
        <v>55</v>
      </c>
      <c r="R10256" t="s">
        <v>41</v>
      </c>
      <c r="S10256" t="s">
        <v>34</v>
      </c>
      <c r="T10256">
        <v>34000</v>
      </c>
      <c r="U10256">
        <v>0.14399999999999999</v>
      </c>
      <c r="V10256">
        <v>444.79</v>
      </c>
      <c r="W10256">
        <v>0.11990000000000001</v>
      </c>
      <c r="X10256">
        <v>20000</v>
      </c>
      <c r="Y10256">
        <v>17</v>
      </c>
      <c r="Z10256">
        <v>25706</v>
      </c>
    </row>
    <row r="10257" spans="1:26" ht="14.25" customHeight="1">
      <c r="A10257">
        <v>540130</v>
      </c>
      <c r="B10257" t="s">
        <v>102</v>
      </c>
      <c r="C10257" t="s">
        <v>25</v>
      </c>
      <c r="D10257" t="s">
        <v>48</v>
      </c>
      <c r="E10257" t="s">
        <v>8592</v>
      </c>
      <c r="F10257" t="s">
        <v>68</v>
      </c>
      <c r="G10257" t="s">
        <v>29</v>
      </c>
      <c r="H10257">
        <v>44387</v>
      </c>
      <c r="I10257" t="str">
        <f>TEXT(Table1[[#This Row],[Issue_Date]],"mmm")</f>
        <v>Jul</v>
      </c>
      <c r="J10257">
        <v>44327</v>
      </c>
      <c r="K10257">
        <v>44358</v>
      </c>
      <c r="L10257" t="s">
        <v>30</v>
      </c>
      <c r="M10257" t="str">
        <f>IF(OR(Table1[[#This Row],[Loan_Status]]="Fully Paid",Table1[[#This Row],[Loan_Status]]="Current"),"Good Loan",IF(Table1[[#This Row],[Loan_Status]]="Charged Off","Bad Loan",""))</f>
        <v>Good Loan</v>
      </c>
      <c r="N10257">
        <v>44388</v>
      </c>
      <c r="O10257">
        <v>697348</v>
      </c>
      <c r="P10257" t="s">
        <v>8483</v>
      </c>
      <c r="Q10257" t="s">
        <v>83</v>
      </c>
      <c r="R10257" t="s">
        <v>41</v>
      </c>
      <c r="S10257" t="s">
        <v>34</v>
      </c>
      <c r="T10257">
        <v>32400</v>
      </c>
      <c r="U10257">
        <v>0.18590000000000001</v>
      </c>
      <c r="V10257">
        <v>194.34</v>
      </c>
      <c r="W10257">
        <v>0.1595</v>
      </c>
      <c r="X10257">
        <v>8000</v>
      </c>
      <c r="Y10257">
        <v>15</v>
      </c>
      <c r="Z10257">
        <v>9009</v>
      </c>
    </row>
    <row r="10258" spans="1:26" ht="14.25" customHeight="1">
      <c r="A10258">
        <v>863059</v>
      </c>
      <c r="B10258" t="s">
        <v>305</v>
      </c>
      <c r="C10258" t="s">
        <v>25</v>
      </c>
      <c r="D10258" t="s">
        <v>26</v>
      </c>
      <c r="E10258" t="s">
        <v>8593</v>
      </c>
      <c r="F10258" t="s">
        <v>68</v>
      </c>
      <c r="G10258" t="s">
        <v>29</v>
      </c>
      <c r="H10258">
        <v>44419</v>
      </c>
      <c r="I10258" t="str">
        <f>TEXT(Table1[[#This Row],[Issue_Date]],"mmm")</f>
        <v>Aug</v>
      </c>
      <c r="J10258">
        <v>44211</v>
      </c>
      <c r="K10258">
        <v>44481</v>
      </c>
      <c r="L10258" t="s">
        <v>30</v>
      </c>
      <c r="M10258" t="str">
        <f>IF(OR(Table1[[#This Row],[Loan_Status]]="Fully Paid",Table1[[#This Row],[Loan_Status]]="Current"),"Good Loan",IF(Table1[[#This Row],[Loan_Status]]="Charged Off","Bad Loan",""))</f>
        <v>Good Loan</v>
      </c>
      <c r="N10258">
        <v>44512</v>
      </c>
      <c r="O10258">
        <v>1076179</v>
      </c>
      <c r="P10258" t="s">
        <v>8483</v>
      </c>
      <c r="Q10258" t="s">
        <v>513</v>
      </c>
      <c r="R10258" t="s">
        <v>41</v>
      </c>
      <c r="S10258" t="s">
        <v>34</v>
      </c>
      <c r="T10258">
        <v>88500</v>
      </c>
      <c r="U10258">
        <v>0.19339999999999999</v>
      </c>
      <c r="V10258">
        <v>301.41000000000003</v>
      </c>
      <c r="W10258">
        <v>0.1749</v>
      </c>
      <c r="X10258">
        <v>12000</v>
      </c>
      <c r="Y10258">
        <v>20</v>
      </c>
      <c r="Z10258">
        <v>14003</v>
      </c>
    </row>
    <row r="10259" spans="1:26" ht="14.25" customHeight="1">
      <c r="A10259">
        <v>812537</v>
      </c>
      <c r="B10259" t="s">
        <v>24</v>
      </c>
      <c r="C10259" t="s">
        <v>25</v>
      </c>
      <c r="D10259" t="s">
        <v>73</v>
      </c>
      <c r="E10259" t="s">
        <v>8594</v>
      </c>
      <c r="F10259" t="s">
        <v>361</v>
      </c>
      <c r="G10259" t="s">
        <v>29</v>
      </c>
      <c r="H10259">
        <v>44511</v>
      </c>
      <c r="I10259" t="str">
        <f>TEXT(Table1[[#This Row],[Issue_Date]],"mmm")</f>
        <v>Nov</v>
      </c>
      <c r="J10259">
        <v>44515</v>
      </c>
      <c r="K10259">
        <v>44329</v>
      </c>
      <c r="L10259" t="s">
        <v>30</v>
      </c>
      <c r="M10259" t="str">
        <f>IF(OR(Table1[[#This Row],[Loan_Status]]="Fully Paid",Table1[[#This Row],[Loan_Status]]="Current"),"Good Loan",IF(Table1[[#This Row],[Loan_Status]]="Charged Off","Bad Loan",""))</f>
        <v>Good Loan</v>
      </c>
      <c r="N10259">
        <v>44360</v>
      </c>
      <c r="O10259">
        <v>1019701</v>
      </c>
      <c r="P10259" t="s">
        <v>8483</v>
      </c>
      <c r="Q10259" t="s">
        <v>969</v>
      </c>
      <c r="R10259" t="s">
        <v>41</v>
      </c>
      <c r="S10259" t="s">
        <v>34</v>
      </c>
      <c r="T10259">
        <v>250000</v>
      </c>
      <c r="U10259">
        <v>0.14249999999999999</v>
      </c>
      <c r="V10259">
        <v>960.11</v>
      </c>
      <c r="W10259">
        <v>0.2167</v>
      </c>
      <c r="X10259">
        <v>35000</v>
      </c>
      <c r="Y10259">
        <v>25</v>
      </c>
      <c r="Z10259">
        <v>45377</v>
      </c>
    </row>
    <row r="10260" spans="1:26" ht="14.25" customHeight="1">
      <c r="A10260">
        <v>739717</v>
      </c>
      <c r="B10260" t="s">
        <v>174</v>
      </c>
      <c r="C10260" t="s">
        <v>25</v>
      </c>
      <c r="D10260" t="s">
        <v>98</v>
      </c>
      <c r="E10260" t="s">
        <v>8595</v>
      </c>
      <c r="F10260" t="s">
        <v>28</v>
      </c>
      <c r="G10260" t="s">
        <v>39</v>
      </c>
      <c r="H10260">
        <v>44327</v>
      </c>
      <c r="I10260" t="str">
        <f>TEXT(Table1[[#This Row],[Issue_Date]],"mmm")</f>
        <v>May</v>
      </c>
      <c r="J10260">
        <v>44513</v>
      </c>
      <c r="K10260">
        <v>44513</v>
      </c>
      <c r="L10260" t="s">
        <v>57</v>
      </c>
      <c r="M10260" t="str">
        <f>IF(OR(Table1[[#This Row],[Loan_Status]]="Fully Paid",Table1[[#This Row],[Loan_Status]]="Current"),"Good Loan",IF(Table1[[#This Row],[Loan_Status]]="Charged Off","Bad Loan",""))</f>
        <v>Bad Loan</v>
      </c>
      <c r="N10260">
        <v>44543</v>
      </c>
      <c r="O10260">
        <v>915851</v>
      </c>
      <c r="P10260" t="s">
        <v>8483</v>
      </c>
      <c r="Q10260" t="s">
        <v>364</v>
      </c>
      <c r="R10260" t="s">
        <v>41</v>
      </c>
      <c r="S10260" t="s">
        <v>502</v>
      </c>
      <c r="T10260">
        <v>63000</v>
      </c>
      <c r="U10260">
        <v>7.9399999999999998E-2</v>
      </c>
      <c r="V10260">
        <v>249.28</v>
      </c>
      <c r="W10260">
        <v>0.1714</v>
      </c>
      <c r="X10260">
        <v>10000</v>
      </c>
      <c r="Y10260">
        <v>27</v>
      </c>
      <c r="Z10260">
        <v>6730</v>
      </c>
    </row>
    <row r="10261" spans="1:26" ht="14.25" customHeight="1">
      <c r="A10261">
        <v>976577</v>
      </c>
      <c r="B10261" t="s">
        <v>70</v>
      </c>
      <c r="C10261" t="s">
        <v>25</v>
      </c>
      <c r="D10261" t="s">
        <v>64</v>
      </c>
      <c r="E10261" t="s">
        <v>8596</v>
      </c>
      <c r="F10261" t="s">
        <v>361</v>
      </c>
      <c r="G10261" t="s">
        <v>39</v>
      </c>
      <c r="H10261">
        <v>44480</v>
      </c>
      <c r="I10261" t="str">
        <f>TEXT(Table1[[#This Row],[Issue_Date]],"mmm")</f>
        <v>Oct</v>
      </c>
      <c r="J10261">
        <v>44360</v>
      </c>
      <c r="K10261">
        <v>44209</v>
      </c>
      <c r="L10261" t="s">
        <v>57</v>
      </c>
      <c r="M10261" t="str">
        <f>IF(OR(Table1[[#This Row],[Loan_Status]]="Fully Paid",Table1[[#This Row],[Loan_Status]]="Current"),"Good Loan",IF(Table1[[#This Row],[Loan_Status]]="Charged Off","Bad Loan",""))</f>
        <v>Bad Loan</v>
      </c>
      <c r="N10261">
        <v>44240</v>
      </c>
      <c r="O10261">
        <v>1199336</v>
      </c>
      <c r="P10261" t="s">
        <v>8483</v>
      </c>
      <c r="Q10261" t="s">
        <v>691</v>
      </c>
      <c r="R10261" t="s">
        <v>41</v>
      </c>
      <c r="S10261" t="s">
        <v>502</v>
      </c>
      <c r="T10261">
        <v>140000</v>
      </c>
      <c r="U10261">
        <v>1.46E-2</v>
      </c>
      <c r="V10261">
        <v>593.21</v>
      </c>
      <c r="W10261">
        <v>0.21279999999999999</v>
      </c>
      <c r="X10261">
        <v>21800</v>
      </c>
      <c r="Y10261">
        <v>26</v>
      </c>
      <c r="Z10261">
        <v>18750</v>
      </c>
    </row>
    <row r="10262" spans="1:26" ht="14.25" customHeight="1">
      <c r="A10262">
        <v>540502</v>
      </c>
      <c r="B10262" t="s">
        <v>47</v>
      </c>
      <c r="C10262" t="s">
        <v>25</v>
      </c>
      <c r="D10262" t="s">
        <v>59</v>
      </c>
      <c r="E10262" t="s">
        <v>7645</v>
      </c>
      <c r="F10262" t="s">
        <v>44</v>
      </c>
      <c r="G10262" t="s">
        <v>29</v>
      </c>
      <c r="H10262">
        <v>44387</v>
      </c>
      <c r="I10262" t="str">
        <f>TEXT(Table1[[#This Row],[Issue_Date]],"mmm")</f>
        <v>Jul</v>
      </c>
      <c r="J10262">
        <v>44423</v>
      </c>
      <c r="K10262">
        <v>44270</v>
      </c>
      <c r="L10262" t="s">
        <v>57</v>
      </c>
      <c r="M10262" t="str">
        <f>IF(OR(Table1[[#This Row],[Loan_Status]]="Fully Paid",Table1[[#This Row],[Loan_Status]]="Current"),"Good Loan",IF(Table1[[#This Row],[Loan_Status]]="Charged Off","Bad Loan",""))</f>
        <v>Bad Loan</v>
      </c>
      <c r="N10262">
        <v>44301</v>
      </c>
      <c r="O10262">
        <v>697811</v>
      </c>
      <c r="P10262" t="s">
        <v>8483</v>
      </c>
      <c r="Q10262" t="s">
        <v>66</v>
      </c>
      <c r="R10262" t="s">
        <v>41</v>
      </c>
      <c r="S10262" t="s">
        <v>502</v>
      </c>
      <c r="T10262">
        <v>46560</v>
      </c>
      <c r="U10262">
        <v>0.18970000000000001</v>
      </c>
      <c r="V10262">
        <v>559.37</v>
      </c>
      <c r="W10262">
        <v>0.1361</v>
      </c>
      <c r="X10262">
        <v>24250</v>
      </c>
      <c r="Y10262">
        <v>10</v>
      </c>
      <c r="Z10262">
        <v>31750</v>
      </c>
    </row>
    <row r="10263" spans="1:26" ht="14.25" customHeight="1">
      <c r="A10263">
        <v>867893</v>
      </c>
      <c r="B10263" t="s">
        <v>67</v>
      </c>
      <c r="C10263" t="s">
        <v>25</v>
      </c>
      <c r="D10263" t="s">
        <v>86</v>
      </c>
      <c r="E10263" t="s">
        <v>8597</v>
      </c>
      <c r="F10263" t="s">
        <v>68</v>
      </c>
      <c r="G10263" t="s">
        <v>29</v>
      </c>
      <c r="H10263">
        <v>44450</v>
      </c>
      <c r="I10263" t="str">
        <f>TEXT(Table1[[#This Row],[Issue_Date]],"mmm")</f>
        <v>Sep</v>
      </c>
      <c r="J10263">
        <v>44332</v>
      </c>
      <c r="K10263">
        <v>44542</v>
      </c>
      <c r="L10263" t="s">
        <v>57</v>
      </c>
      <c r="M10263" t="str">
        <f>IF(OR(Table1[[#This Row],[Loan_Status]]="Fully Paid",Table1[[#This Row],[Loan_Status]]="Current"),"Good Loan",IF(Table1[[#This Row],[Loan_Status]]="Charged Off","Bad Loan",""))</f>
        <v>Bad Loan</v>
      </c>
      <c r="N10263">
        <v>44573</v>
      </c>
      <c r="O10263">
        <v>1081535</v>
      </c>
      <c r="P10263" t="s">
        <v>8483</v>
      </c>
      <c r="Q10263" t="s">
        <v>357</v>
      </c>
      <c r="R10263" t="s">
        <v>41</v>
      </c>
      <c r="S10263" t="s">
        <v>502</v>
      </c>
      <c r="T10263">
        <v>85000</v>
      </c>
      <c r="U10263">
        <v>0.14910000000000001</v>
      </c>
      <c r="V10263">
        <v>351.49</v>
      </c>
      <c r="W10263">
        <v>0.16489999999999999</v>
      </c>
      <c r="X10263">
        <v>14300</v>
      </c>
      <c r="Y10263">
        <v>21</v>
      </c>
      <c r="Z10263">
        <v>5974</v>
      </c>
    </row>
    <row r="10264" spans="1:26" ht="14.25" customHeight="1">
      <c r="A10264">
        <v>698760</v>
      </c>
      <c r="B10264" t="s">
        <v>24</v>
      </c>
      <c r="C10264" t="s">
        <v>25</v>
      </c>
      <c r="D10264" t="s">
        <v>48</v>
      </c>
      <c r="E10264" t="s">
        <v>8598</v>
      </c>
      <c r="F10264" t="s">
        <v>28</v>
      </c>
      <c r="G10264" t="s">
        <v>29</v>
      </c>
      <c r="H10264">
        <v>44266</v>
      </c>
      <c r="I10264" t="str">
        <f>TEXT(Table1[[#This Row],[Issue_Date]],"mmm")</f>
        <v>Mar</v>
      </c>
      <c r="J10264">
        <v>44331</v>
      </c>
      <c r="K10264">
        <v>44544</v>
      </c>
      <c r="L10264" t="s">
        <v>57</v>
      </c>
      <c r="M10264" t="str">
        <f>IF(OR(Table1[[#This Row],[Loan_Status]]="Fully Paid",Table1[[#This Row],[Loan_Status]]="Current"),"Good Loan",IF(Table1[[#This Row],[Loan_Status]]="Charged Off","Bad Loan",""))</f>
        <v>Bad Loan</v>
      </c>
      <c r="N10264">
        <v>44575</v>
      </c>
      <c r="O10264">
        <v>890233</v>
      </c>
      <c r="P10264" t="s">
        <v>8483</v>
      </c>
      <c r="Q10264" t="s">
        <v>32</v>
      </c>
      <c r="R10264" t="s">
        <v>41</v>
      </c>
      <c r="S10264" t="s">
        <v>502</v>
      </c>
      <c r="T10264">
        <v>275000</v>
      </c>
      <c r="U10264">
        <v>6.8000000000000005E-2</v>
      </c>
      <c r="V10264">
        <v>686.88</v>
      </c>
      <c r="W10264">
        <v>0.16400000000000001</v>
      </c>
      <c r="X10264">
        <v>28000</v>
      </c>
      <c r="Y10264">
        <v>21</v>
      </c>
      <c r="Z10264">
        <v>32238</v>
      </c>
    </row>
    <row r="10265" spans="1:26" ht="14.25" customHeight="1">
      <c r="A10265">
        <v>538376</v>
      </c>
      <c r="B10265" t="s">
        <v>24</v>
      </c>
      <c r="C10265" t="s">
        <v>25</v>
      </c>
      <c r="D10265" t="s">
        <v>157</v>
      </c>
      <c r="E10265" t="s">
        <v>395</v>
      </c>
      <c r="F10265" t="s">
        <v>68</v>
      </c>
      <c r="G10265" t="s">
        <v>29</v>
      </c>
      <c r="H10265">
        <v>44387</v>
      </c>
      <c r="I10265" t="str">
        <f>TEXT(Table1[[#This Row],[Issue_Date]],"mmm")</f>
        <v>Jul</v>
      </c>
      <c r="J10265">
        <v>44332</v>
      </c>
      <c r="K10265">
        <v>44240</v>
      </c>
      <c r="L10265" t="s">
        <v>57</v>
      </c>
      <c r="M10265" t="str">
        <f>IF(OR(Table1[[#This Row],[Loan_Status]]="Fully Paid",Table1[[#This Row],[Loan_Status]]="Current"),"Good Loan",IF(Table1[[#This Row],[Loan_Status]]="Charged Off","Bad Loan",""))</f>
        <v>Bad Loan</v>
      </c>
      <c r="N10265">
        <v>44268</v>
      </c>
      <c r="O10265">
        <v>695328</v>
      </c>
      <c r="P10265" t="s">
        <v>8483</v>
      </c>
      <c r="Q10265" t="s">
        <v>101</v>
      </c>
      <c r="R10265" t="s">
        <v>41</v>
      </c>
      <c r="S10265" t="s">
        <v>502</v>
      </c>
      <c r="T10265">
        <v>82000</v>
      </c>
      <c r="U10265">
        <v>0.1038</v>
      </c>
      <c r="V10265">
        <v>119.51</v>
      </c>
      <c r="W10265">
        <v>0.15210000000000001</v>
      </c>
      <c r="X10265">
        <v>5000</v>
      </c>
      <c r="Y10265">
        <v>16</v>
      </c>
      <c r="Z10265">
        <v>3705</v>
      </c>
    </row>
    <row r="10266" spans="1:26" ht="14.25" customHeight="1">
      <c r="A10266">
        <v>866572</v>
      </c>
      <c r="B10266" t="s">
        <v>97</v>
      </c>
      <c r="C10266" t="s">
        <v>25</v>
      </c>
      <c r="D10266" t="s">
        <v>48</v>
      </c>
      <c r="F10266" t="s">
        <v>50</v>
      </c>
      <c r="G10266" t="s">
        <v>39</v>
      </c>
      <c r="H10266">
        <v>44480</v>
      </c>
      <c r="I10266" t="str">
        <f>TEXT(Table1[[#This Row],[Issue_Date]],"mmm")</f>
        <v>Oct</v>
      </c>
      <c r="J10266">
        <v>44299</v>
      </c>
      <c r="K10266">
        <v>44299</v>
      </c>
      <c r="L10266" t="s">
        <v>30</v>
      </c>
      <c r="M10266" t="str">
        <f>IF(OR(Table1[[#This Row],[Loan_Status]]="Fully Paid",Table1[[#This Row],[Loan_Status]]="Current"),"Good Loan",IF(Table1[[#This Row],[Loan_Status]]="Charged Off","Bad Loan",""))</f>
        <v>Good Loan</v>
      </c>
      <c r="N10266">
        <v>44329</v>
      </c>
      <c r="O10266">
        <v>1080045</v>
      </c>
      <c r="P10266" t="s">
        <v>8483</v>
      </c>
      <c r="Q10266" t="s">
        <v>52</v>
      </c>
      <c r="R10266" t="s">
        <v>41</v>
      </c>
      <c r="S10266" t="s">
        <v>502</v>
      </c>
      <c r="T10266">
        <v>40000</v>
      </c>
      <c r="U10266">
        <v>0.25230000000000002</v>
      </c>
      <c r="V10266">
        <v>309.5</v>
      </c>
      <c r="W10266">
        <v>7.9000000000000001E-2</v>
      </c>
      <c r="X10266">
        <v>15300</v>
      </c>
      <c r="Y10266">
        <v>32</v>
      </c>
      <c r="Z10266">
        <v>16896</v>
      </c>
    </row>
    <row r="10267" spans="1:26" ht="14.25" customHeight="1">
      <c r="A10267">
        <v>681152</v>
      </c>
      <c r="B10267" t="s">
        <v>35</v>
      </c>
      <c r="C10267" t="s">
        <v>25</v>
      </c>
      <c r="D10267" t="s">
        <v>81</v>
      </c>
      <c r="E10267" t="s">
        <v>8599</v>
      </c>
      <c r="F10267" t="s">
        <v>38</v>
      </c>
      <c r="G10267" t="s">
        <v>39</v>
      </c>
      <c r="H10267">
        <v>44266</v>
      </c>
      <c r="I10267" t="str">
        <f>TEXT(Table1[[#This Row],[Issue_Date]],"mmm")</f>
        <v>Mar</v>
      </c>
      <c r="J10267">
        <v>44484</v>
      </c>
      <c r="K10267">
        <v>44358</v>
      </c>
      <c r="L10267" t="s">
        <v>30</v>
      </c>
      <c r="M10267" t="str">
        <f>IF(OR(Table1[[#This Row],[Loan_Status]]="Fully Paid",Table1[[#This Row],[Loan_Status]]="Current"),"Good Loan",IF(Table1[[#This Row],[Loan_Status]]="Charged Off","Bad Loan",""))</f>
        <v>Good Loan</v>
      </c>
      <c r="N10267">
        <v>44388</v>
      </c>
      <c r="O10267">
        <v>870112</v>
      </c>
      <c r="P10267" t="s">
        <v>8483</v>
      </c>
      <c r="Q10267" t="s">
        <v>55</v>
      </c>
      <c r="R10267" t="s">
        <v>41</v>
      </c>
      <c r="S10267" t="s">
        <v>502</v>
      </c>
      <c r="T10267">
        <v>77000</v>
      </c>
      <c r="U10267">
        <v>0.1593</v>
      </c>
      <c r="V10267">
        <v>305.17</v>
      </c>
      <c r="W10267">
        <v>0.1111</v>
      </c>
      <c r="X10267">
        <v>14000</v>
      </c>
      <c r="Y10267">
        <v>40</v>
      </c>
      <c r="Z10267">
        <v>14156</v>
      </c>
    </row>
    <row r="10268" spans="1:26" ht="14.25" customHeight="1">
      <c r="A10268">
        <v>864070</v>
      </c>
      <c r="B10268" t="s">
        <v>90</v>
      </c>
      <c r="C10268" t="s">
        <v>25</v>
      </c>
      <c r="D10268" t="s">
        <v>48</v>
      </c>
      <c r="E10268" t="s">
        <v>8600</v>
      </c>
      <c r="F10268" t="s">
        <v>38</v>
      </c>
      <c r="G10268" t="s">
        <v>39</v>
      </c>
      <c r="H10268">
        <v>44450</v>
      </c>
      <c r="I10268" t="str">
        <f>TEXT(Table1[[#This Row],[Issue_Date]],"mmm")</f>
        <v>Sep</v>
      </c>
      <c r="J10268">
        <v>44243</v>
      </c>
      <c r="K10268">
        <v>44271</v>
      </c>
      <c r="L10268" t="s">
        <v>30</v>
      </c>
      <c r="M10268" t="str">
        <f>IF(OR(Table1[[#This Row],[Loan_Status]]="Fully Paid",Table1[[#This Row],[Loan_Status]]="Current"),"Good Loan",IF(Table1[[#This Row],[Loan_Status]]="Charged Off","Bad Loan",""))</f>
        <v>Good Loan</v>
      </c>
      <c r="N10268">
        <v>44302</v>
      </c>
      <c r="O10268">
        <v>1077225</v>
      </c>
      <c r="P10268" t="s">
        <v>8483</v>
      </c>
      <c r="Q10268" t="s">
        <v>212</v>
      </c>
      <c r="R10268" t="s">
        <v>41</v>
      </c>
      <c r="S10268" t="s">
        <v>502</v>
      </c>
      <c r="T10268">
        <v>80000</v>
      </c>
      <c r="U10268">
        <v>5.79E-2</v>
      </c>
      <c r="V10268">
        <v>576.04999999999995</v>
      </c>
      <c r="W10268">
        <v>0.1099</v>
      </c>
      <c r="X10268">
        <v>26500</v>
      </c>
      <c r="Y10268">
        <v>35</v>
      </c>
      <c r="Z10268">
        <v>34461</v>
      </c>
    </row>
    <row r="10269" spans="1:26" ht="14.25" customHeight="1">
      <c r="A10269">
        <v>602482</v>
      </c>
      <c r="B10269" t="s">
        <v>35</v>
      </c>
      <c r="C10269" t="s">
        <v>25</v>
      </c>
      <c r="D10269" t="s">
        <v>48</v>
      </c>
      <c r="E10269" t="s">
        <v>8601</v>
      </c>
      <c r="F10269" t="s">
        <v>44</v>
      </c>
      <c r="G10269" t="s">
        <v>39</v>
      </c>
      <c r="H10269">
        <v>44479</v>
      </c>
      <c r="I10269" t="str">
        <f>TEXT(Table1[[#This Row],[Issue_Date]],"mmm")</f>
        <v>Oct</v>
      </c>
      <c r="J10269">
        <v>44297</v>
      </c>
      <c r="K10269">
        <v>44297</v>
      </c>
      <c r="L10269" t="s">
        <v>30</v>
      </c>
      <c r="M10269" t="str">
        <f>IF(OR(Table1[[#This Row],[Loan_Status]]="Fully Paid",Table1[[#This Row],[Loan_Status]]="Current"),"Good Loan",IF(Table1[[#This Row],[Loan_Status]]="Charged Off","Bad Loan",""))</f>
        <v>Good Loan</v>
      </c>
      <c r="N10269">
        <v>44327</v>
      </c>
      <c r="O10269">
        <v>773032</v>
      </c>
      <c r="P10269" t="s">
        <v>8483</v>
      </c>
      <c r="Q10269" t="s">
        <v>114</v>
      </c>
      <c r="R10269" t="s">
        <v>41</v>
      </c>
      <c r="S10269" t="s">
        <v>502</v>
      </c>
      <c r="T10269">
        <v>43000</v>
      </c>
      <c r="U10269">
        <v>8.6199999999999999E-2</v>
      </c>
      <c r="V10269">
        <v>93.92</v>
      </c>
      <c r="W10269">
        <v>0.12230000000000001</v>
      </c>
      <c r="X10269">
        <v>4200</v>
      </c>
      <c r="Y10269">
        <v>14</v>
      </c>
      <c r="Z10269">
        <v>4334</v>
      </c>
    </row>
    <row r="10270" spans="1:26" ht="14.25" customHeight="1">
      <c r="A10270">
        <v>646503</v>
      </c>
      <c r="B10270" t="s">
        <v>174</v>
      </c>
      <c r="C10270" t="s">
        <v>25</v>
      </c>
      <c r="D10270" t="s">
        <v>26</v>
      </c>
      <c r="E10270" t="s">
        <v>8602</v>
      </c>
      <c r="F10270" t="s">
        <v>44</v>
      </c>
      <c r="G10270" t="s">
        <v>39</v>
      </c>
      <c r="H10270">
        <v>44207</v>
      </c>
      <c r="I10270" t="str">
        <f>TEXT(Table1[[#This Row],[Issue_Date]],"mmm")</f>
        <v>Jan</v>
      </c>
      <c r="J10270">
        <v>44212</v>
      </c>
      <c r="K10270">
        <v>44212</v>
      </c>
      <c r="L10270" t="s">
        <v>30</v>
      </c>
      <c r="M10270" t="str">
        <f>IF(OR(Table1[[#This Row],[Loan_Status]]="Fully Paid",Table1[[#This Row],[Loan_Status]]="Current"),"Good Loan",IF(Table1[[#This Row],[Loan_Status]]="Charged Off","Bad Loan",""))</f>
        <v>Good Loan</v>
      </c>
      <c r="N10270">
        <v>44243</v>
      </c>
      <c r="O10270">
        <v>827168</v>
      </c>
      <c r="P10270" t="s">
        <v>8483</v>
      </c>
      <c r="Q10270" t="s">
        <v>66</v>
      </c>
      <c r="R10270" t="s">
        <v>41</v>
      </c>
      <c r="S10270" t="s">
        <v>502</v>
      </c>
      <c r="T10270">
        <v>130000</v>
      </c>
      <c r="U10270">
        <v>0.10589999999999999</v>
      </c>
      <c r="V10270">
        <v>563.85</v>
      </c>
      <c r="W10270">
        <v>0.12609999999999999</v>
      </c>
      <c r="X10270">
        <v>25000</v>
      </c>
      <c r="Y10270">
        <v>50</v>
      </c>
      <c r="Z10270">
        <v>33831</v>
      </c>
    </row>
    <row r="10271" spans="1:26" ht="14.25" customHeight="1">
      <c r="A10271">
        <v>1043785</v>
      </c>
      <c r="B10271" t="s">
        <v>215</v>
      </c>
      <c r="C10271" t="s">
        <v>25</v>
      </c>
      <c r="D10271" t="s">
        <v>64</v>
      </c>
      <c r="E10271" t="s">
        <v>695</v>
      </c>
      <c r="F10271" t="s">
        <v>44</v>
      </c>
      <c r="G10271" t="s">
        <v>39</v>
      </c>
      <c r="H10271">
        <v>44541</v>
      </c>
      <c r="I10271" t="str">
        <f>TEXT(Table1[[#This Row],[Issue_Date]],"mmm")</f>
        <v>Dec</v>
      </c>
      <c r="J10271">
        <v>44332</v>
      </c>
      <c r="K10271">
        <v>44208</v>
      </c>
      <c r="L10271" t="s">
        <v>30</v>
      </c>
      <c r="M10271" t="str">
        <f>IF(OR(Table1[[#This Row],[Loan_Status]]="Fully Paid",Table1[[#This Row],[Loan_Status]]="Current"),"Good Loan",IF(Table1[[#This Row],[Loan_Status]]="Charged Off","Bad Loan",""))</f>
        <v>Good Loan</v>
      </c>
      <c r="N10271">
        <v>44239</v>
      </c>
      <c r="O10271">
        <v>1274123</v>
      </c>
      <c r="P10271" t="s">
        <v>8483</v>
      </c>
      <c r="Q10271" t="s">
        <v>114</v>
      </c>
      <c r="R10271" t="s">
        <v>41</v>
      </c>
      <c r="S10271" t="s">
        <v>502</v>
      </c>
      <c r="T10271">
        <v>75000</v>
      </c>
      <c r="U10271">
        <v>0.22850000000000001</v>
      </c>
      <c r="V10271">
        <v>690.15</v>
      </c>
      <c r="W10271">
        <v>0.13489999999999999</v>
      </c>
      <c r="X10271">
        <v>30000</v>
      </c>
      <c r="Y10271">
        <v>46</v>
      </c>
      <c r="Z10271">
        <v>30339</v>
      </c>
    </row>
    <row r="10272" spans="1:26" ht="14.25" customHeight="1">
      <c r="A10272">
        <v>730868</v>
      </c>
      <c r="B10272" t="s">
        <v>24</v>
      </c>
      <c r="C10272" t="s">
        <v>25</v>
      </c>
      <c r="D10272" t="s">
        <v>157</v>
      </c>
      <c r="E10272" t="s">
        <v>390</v>
      </c>
      <c r="F10272" t="s">
        <v>44</v>
      </c>
      <c r="G10272" t="s">
        <v>39</v>
      </c>
      <c r="H10272">
        <v>44297</v>
      </c>
      <c r="I10272" t="str">
        <f>TEXT(Table1[[#This Row],[Issue_Date]],"mmm")</f>
        <v>Apr</v>
      </c>
      <c r="J10272">
        <v>44454</v>
      </c>
      <c r="K10272">
        <v>44454</v>
      </c>
      <c r="L10272" t="s">
        <v>30</v>
      </c>
      <c r="M10272" t="str">
        <f>IF(OR(Table1[[#This Row],[Loan_Status]]="Fully Paid",Table1[[#This Row],[Loan_Status]]="Current"),"Good Loan",IF(Table1[[#This Row],[Loan_Status]]="Charged Off","Bad Loan",""))</f>
        <v>Good Loan</v>
      </c>
      <c r="N10272">
        <v>44484</v>
      </c>
      <c r="O10272">
        <v>926876</v>
      </c>
      <c r="P10272" t="s">
        <v>8483</v>
      </c>
      <c r="Q10272" t="s">
        <v>226</v>
      </c>
      <c r="R10272" t="s">
        <v>41</v>
      </c>
      <c r="S10272" t="s">
        <v>502</v>
      </c>
      <c r="T10272">
        <v>60000</v>
      </c>
      <c r="U10272">
        <v>0</v>
      </c>
      <c r="V10272">
        <v>463.3</v>
      </c>
      <c r="W10272">
        <v>0.13800000000000001</v>
      </c>
      <c r="X10272">
        <v>20000</v>
      </c>
      <c r="Y10272">
        <v>21</v>
      </c>
      <c r="Z10272">
        <v>27620</v>
      </c>
    </row>
    <row r="10273" spans="1:26" ht="14.25" customHeight="1">
      <c r="A10273">
        <v>856703</v>
      </c>
      <c r="B10273" t="s">
        <v>53</v>
      </c>
      <c r="C10273" t="s">
        <v>25</v>
      </c>
      <c r="D10273" t="s">
        <v>48</v>
      </c>
      <c r="E10273" t="s">
        <v>8603</v>
      </c>
      <c r="F10273" t="s">
        <v>44</v>
      </c>
      <c r="G10273" t="s">
        <v>39</v>
      </c>
      <c r="H10273">
        <v>44450</v>
      </c>
      <c r="I10273" t="str">
        <f>TEXT(Table1[[#This Row],[Issue_Date]],"mmm")</f>
        <v>Sep</v>
      </c>
      <c r="J10273">
        <v>44241</v>
      </c>
      <c r="K10273">
        <v>44241</v>
      </c>
      <c r="L10273" t="s">
        <v>30</v>
      </c>
      <c r="M10273" t="str">
        <f>IF(OR(Table1[[#This Row],[Loan_Status]]="Fully Paid",Table1[[#This Row],[Loan_Status]]="Current"),"Good Loan",IF(Table1[[#This Row],[Loan_Status]]="Charged Off","Bad Loan",""))</f>
        <v>Good Loan</v>
      </c>
      <c r="N10273">
        <v>44269</v>
      </c>
      <c r="O10273">
        <v>1069089</v>
      </c>
      <c r="P10273" t="s">
        <v>8483</v>
      </c>
      <c r="Q10273" t="s">
        <v>114</v>
      </c>
      <c r="R10273" t="s">
        <v>41</v>
      </c>
      <c r="S10273" t="s">
        <v>502</v>
      </c>
      <c r="T10273">
        <v>48000</v>
      </c>
      <c r="U10273">
        <v>3.5499999999999997E-2</v>
      </c>
      <c r="V10273">
        <v>327.58</v>
      </c>
      <c r="W10273">
        <v>0.12989999999999999</v>
      </c>
      <c r="X10273">
        <v>14400</v>
      </c>
      <c r="Y10273">
        <v>14</v>
      </c>
      <c r="Z10273">
        <v>18087</v>
      </c>
    </row>
    <row r="10274" spans="1:26" ht="14.25" customHeight="1">
      <c r="A10274">
        <v>892465</v>
      </c>
      <c r="B10274" t="s">
        <v>102</v>
      </c>
      <c r="C10274" t="s">
        <v>25</v>
      </c>
      <c r="D10274" t="s">
        <v>48</v>
      </c>
      <c r="E10274" t="s">
        <v>8604</v>
      </c>
      <c r="F10274" t="s">
        <v>68</v>
      </c>
      <c r="G10274" t="s">
        <v>39</v>
      </c>
      <c r="H10274">
        <v>44480</v>
      </c>
      <c r="I10274" t="str">
        <f>TEXT(Table1[[#This Row],[Issue_Date]],"mmm")</f>
        <v>Oct</v>
      </c>
      <c r="J10274">
        <v>44454</v>
      </c>
      <c r="K10274">
        <v>44454</v>
      </c>
      <c r="L10274" t="s">
        <v>30</v>
      </c>
      <c r="M10274" t="str">
        <f>IF(OR(Table1[[#This Row],[Loan_Status]]="Fully Paid",Table1[[#This Row],[Loan_Status]]="Current"),"Good Loan",IF(Table1[[#This Row],[Loan_Status]]="Charged Off","Bad Loan",""))</f>
        <v>Good Loan</v>
      </c>
      <c r="N10274">
        <v>44484</v>
      </c>
      <c r="O10274">
        <v>1109361</v>
      </c>
      <c r="P10274" t="s">
        <v>8483</v>
      </c>
      <c r="Q10274" t="s">
        <v>83</v>
      </c>
      <c r="R10274" t="s">
        <v>41</v>
      </c>
      <c r="S10274" t="s">
        <v>502</v>
      </c>
      <c r="T10274">
        <v>42000</v>
      </c>
      <c r="U10274">
        <v>9.4000000000000004E-3</v>
      </c>
      <c r="V10274">
        <v>629.14</v>
      </c>
      <c r="W10274">
        <v>0.17580000000000001</v>
      </c>
      <c r="X10274">
        <v>25000</v>
      </c>
      <c r="Y10274">
        <v>15</v>
      </c>
      <c r="Z10274">
        <v>34119</v>
      </c>
    </row>
    <row r="10275" spans="1:26" ht="14.25" customHeight="1">
      <c r="A10275">
        <v>855736</v>
      </c>
      <c r="B10275" t="s">
        <v>53</v>
      </c>
      <c r="C10275" t="s">
        <v>25</v>
      </c>
      <c r="D10275" t="s">
        <v>42</v>
      </c>
      <c r="E10275" t="s">
        <v>6502</v>
      </c>
      <c r="F10275" t="s">
        <v>68</v>
      </c>
      <c r="G10275" t="s">
        <v>39</v>
      </c>
      <c r="H10275">
        <v>44419</v>
      </c>
      <c r="I10275" t="str">
        <f>TEXT(Table1[[#This Row],[Issue_Date]],"mmm")</f>
        <v>Aug</v>
      </c>
      <c r="J10275">
        <v>44453</v>
      </c>
      <c r="K10275">
        <v>44453</v>
      </c>
      <c r="L10275" t="s">
        <v>30</v>
      </c>
      <c r="M10275" t="str">
        <f>IF(OR(Table1[[#This Row],[Loan_Status]]="Fully Paid",Table1[[#This Row],[Loan_Status]]="Current"),"Good Loan",IF(Table1[[#This Row],[Loan_Status]]="Charged Off","Bad Loan",""))</f>
        <v>Good Loan</v>
      </c>
      <c r="N10275">
        <v>44483</v>
      </c>
      <c r="O10275">
        <v>1068068</v>
      </c>
      <c r="P10275" t="s">
        <v>8483</v>
      </c>
      <c r="Q10275" t="s">
        <v>69</v>
      </c>
      <c r="R10275" t="s">
        <v>41</v>
      </c>
      <c r="S10275" t="s">
        <v>502</v>
      </c>
      <c r="T10275">
        <v>80000</v>
      </c>
      <c r="U10275">
        <v>4.3200000000000002E-2</v>
      </c>
      <c r="V10275">
        <v>482.34</v>
      </c>
      <c r="W10275">
        <v>0.15620000000000001</v>
      </c>
      <c r="X10275">
        <v>20000</v>
      </c>
      <c r="Y10275">
        <v>10</v>
      </c>
      <c r="Z10275">
        <v>27251</v>
      </c>
    </row>
    <row r="10276" spans="1:26" ht="14.25" customHeight="1">
      <c r="A10276">
        <v>750061</v>
      </c>
      <c r="B10276" t="s">
        <v>305</v>
      </c>
      <c r="C10276" t="s">
        <v>25</v>
      </c>
      <c r="D10276" t="s">
        <v>98</v>
      </c>
      <c r="E10276" t="s">
        <v>3767</v>
      </c>
      <c r="F10276" t="s">
        <v>28</v>
      </c>
      <c r="G10276" t="s">
        <v>39</v>
      </c>
      <c r="H10276">
        <v>44327</v>
      </c>
      <c r="I10276" t="str">
        <f>TEXT(Table1[[#This Row],[Issue_Date]],"mmm")</f>
        <v>May</v>
      </c>
      <c r="J10276">
        <v>44513</v>
      </c>
      <c r="K10276">
        <v>44360</v>
      </c>
      <c r="L10276" t="s">
        <v>30</v>
      </c>
      <c r="M10276" t="str">
        <f>IF(OR(Table1[[#This Row],[Loan_Status]]="Fully Paid",Table1[[#This Row],[Loan_Status]]="Current"),"Good Loan",IF(Table1[[#This Row],[Loan_Status]]="Charged Off","Bad Loan",""))</f>
        <v>Good Loan</v>
      </c>
      <c r="N10276">
        <v>44390</v>
      </c>
      <c r="O10276">
        <v>949351</v>
      </c>
      <c r="P10276" t="s">
        <v>8483</v>
      </c>
      <c r="Q10276" t="s">
        <v>642</v>
      </c>
      <c r="R10276" t="s">
        <v>41</v>
      </c>
      <c r="S10276" t="s">
        <v>502</v>
      </c>
      <c r="T10276">
        <v>56400</v>
      </c>
      <c r="U10276">
        <v>7.7000000000000002E-3</v>
      </c>
      <c r="V10276">
        <v>461.98</v>
      </c>
      <c r="W10276">
        <v>0.19289999999999999</v>
      </c>
      <c r="X10276">
        <v>28500</v>
      </c>
      <c r="Y10276">
        <v>21</v>
      </c>
      <c r="Z10276">
        <v>23844</v>
      </c>
    </row>
    <row r="10277" spans="1:26" ht="14.25" customHeight="1">
      <c r="A10277">
        <v>874554</v>
      </c>
      <c r="B10277" t="s">
        <v>97</v>
      </c>
      <c r="C10277" t="s">
        <v>25</v>
      </c>
      <c r="D10277" t="s">
        <v>73</v>
      </c>
      <c r="E10277" t="s">
        <v>8605</v>
      </c>
      <c r="F10277" t="s">
        <v>28</v>
      </c>
      <c r="G10277" t="s">
        <v>39</v>
      </c>
      <c r="H10277">
        <v>44450</v>
      </c>
      <c r="I10277" t="str">
        <f>TEXT(Table1[[#This Row],[Issue_Date]],"mmm")</f>
        <v>Sep</v>
      </c>
      <c r="J10277">
        <v>44301</v>
      </c>
      <c r="K10277">
        <v>44270</v>
      </c>
      <c r="L10277" t="s">
        <v>30</v>
      </c>
      <c r="M10277" t="str">
        <f>IF(OR(Table1[[#This Row],[Loan_Status]]="Fully Paid",Table1[[#This Row],[Loan_Status]]="Current"),"Good Loan",IF(Table1[[#This Row],[Loan_Status]]="Charged Off","Bad Loan",""))</f>
        <v>Good Loan</v>
      </c>
      <c r="N10277">
        <v>44301</v>
      </c>
      <c r="O10277">
        <v>1089046</v>
      </c>
      <c r="P10277" t="s">
        <v>8483</v>
      </c>
      <c r="Q10277" t="s">
        <v>642</v>
      </c>
      <c r="R10277" t="s">
        <v>41</v>
      </c>
      <c r="S10277" t="s">
        <v>502</v>
      </c>
      <c r="T10277">
        <v>45000</v>
      </c>
      <c r="U10277">
        <v>0.1696</v>
      </c>
      <c r="V10277">
        <v>759.53</v>
      </c>
      <c r="W10277">
        <v>0.19289999999999999</v>
      </c>
      <c r="X10277">
        <v>29100</v>
      </c>
      <c r="Y10277">
        <v>25</v>
      </c>
      <c r="Z10277">
        <v>42821</v>
      </c>
    </row>
    <row r="10278" spans="1:26" ht="14.25" customHeight="1">
      <c r="A10278">
        <v>688740</v>
      </c>
      <c r="B10278" t="s">
        <v>94</v>
      </c>
      <c r="C10278" t="s">
        <v>25</v>
      </c>
      <c r="D10278" t="s">
        <v>48</v>
      </c>
      <c r="E10278" t="s">
        <v>8606</v>
      </c>
      <c r="F10278" t="s">
        <v>361</v>
      </c>
      <c r="G10278" t="s">
        <v>39</v>
      </c>
      <c r="H10278">
        <v>44266</v>
      </c>
      <c r="I10278" t="str">
        <f>TEXT(Table1[[#This Row],[Issue_Date]],"mmm")</f>
        <v>Mar</v>
      </c>
      <c r="J10278">
        <v>44332</v>
      </c>
      <c r="K10278">
        <v>44241</v>
      </c>
      <c r="L10278" t="s">
        <v>30</v>
      </c>
      <c r="M10278" t="str">
        <f>IF(OR(Table1[[#This Row],[Loan_Status]]="Fully Paid",Table1[[#This Row],[Loan_Status]]="Current"),"Good Loan",IF(Table1[[#This Row],[Loan_Status]]="Charged Off","Bad Loan",""))</f>
        <v>Good Loan</v>
      </c>
      <c r="N10278">
        <v>44269</v>
      </c>
      <c r="O10278">
        <v>878917</v>
      </c>
      <c r="P10278" t="s">
        <v>8483</v>
      </c>
      <c r="Q10278" t="s">
        <v>2218</v>
      </c>
      <c r="R10278" t="s">
        <v>41</v>
      </c>
      <c r="S10278" t="s">
        <v>502</v>
      </c>
      <c r="T10278">
        <v>88860</v>
      </c>
      <c r="U10278">
        <v>0.24829999999999999</v>
      </c>
      <c r="V10278">
        <v>632.39</v>
      </c>
      <c r="W10278">
        <v>0.19739999999999999</v>
      </c>
      <c r="X10278">
        <v>24000</v>
      </c>
      <c r="Y10278">
        <v>42</v>
      </c>
      <c r="Z10278">
        <v>35010</v>
      </c>
    </row>
    <row r="10279" spans="1:26" ht="14.25" customHeight="1">
      <c r="A10279">
        <v>854443</v>
      </c>
      <c r="B10279" t="s">
        <v>462</v>
      </c>
      <c r="C10279" t="s">
        <v>25</v>
      </c>
      <c r="D10279" t="s">
        <v>48</v>
      </c>
      <c r="E10279" t="s">
        <v>2210</v>
      </c>
      <c r="F10279" t="s">
        <v>44</v>
      </c>
      <c r="G10279" t="s">
        <v>51</v>
      </c>
      <c r="H10279">
        <v>44419</v>
      </c>
      <c r="I10279" t="str">
        <f>TEXT(Table1[[#This Row],[Issue_Date]],"mmm")</f>
        <v>Aug</v>
      </c>
      <c r="J10279">
        <v>44299</v>
      </c>
      <c r="K10279">
        <v>44299</v>
      </c>
      <c r="L10279" t="s">
        <v>30</v>
      </c>
      <c r="M10279" t="str">
        <f>IF(OR(Table1[[#This Row],[Loan_Status]]="Fully Paid",Table1[[#This Row],[Loan_Status]]="Current"),"Good Loan",IF(Table1[[#This Row],[Loan_Status]]="Charged Off","Bad Loan",""))</f>
        <v>Good Loan</v>
      </c>
      <c r="N10279">
        <v>44329</v>
      </c>
      <c r="O10279">
        <v>1066690</v>
      </c>
      <c r="P10279" t="s">
        <v>8483</v>
      </c>
      <c r="Q10279" t="s">
        <v>66</v>
      </c>
      <c r="R10279" t="s">
        <v>41</v>
      </c>
      <c r="S10279" t="s">
        <v>502</v>
      </c>
      <c r="T10279">
        <v>49200</v>
      </c>
      <c r="U10279">
        <v>0.22070000000000001</v>
      </c>
      <c r="V10279">
        <v>575.12</v>
      </c>
      <c r="W10279">
        <v>0.13489999999999999</v>
      </c>
      <c r="X10279">
        <v>25000</v>
      </c>
      <c r="Y10279">
        <v>22</v>
      </c>
      <c r="Z10279">
        <v>29738</v>
      </c>
    </row>
    <row r="10280" spans="1:26" ht="14.25" customHeight="1">
      <c r="A10280">
        <v>1006845</v>
      </c>
      <c r="B10280" t="s">
        <v>174</v>
      </c>
      <c r="C10280" t="s">
        <v>25</v>
      </c>
      <c r="D10280" t="s">
        <v>157</v>
      </c>
      <c r="E10280" t="s">
        <v>3026</v>
      </c>
      <c r="F10280" t="s">
        <v>38</v>
      </c>
      <c r="G10280" t="s">
        <v>29</v>
      </c>
      <c r="H10280">
        <v>44511</v>
      </c>
      <c r="I10280" t="str">
        <f>TEXT(Table1[[#This Row],[Issue_Date]],"mmm")</f>
        <v>Nov</v>
      </c>
      <c r="J10280">
        <v>44302</v>
      </c>
      <c r="K10280">
        <v>44331</v>
      </c>
      <c r="L10280" t="s">
        <v>30</v>
      </c>
      <c r="M10280" t="str">
        <f>IF(OR(Table1[[#This Row],[Loan_Status]]="Fully Paid",Table1[[#This Row],[Loan_Status]]="Current"),"Good Loan",IF(Table1[[#This Row],[Loan_Status]]="Charged Off","Bad Loan",""))</f>
        <v>Good Loan</v>
      </c>
      <c r="N10280">
        <v>44362</v>
      </c>
      <c r="O10280">
        <v>1233202</v>
      </c>
      <c r="P10280" t="s">
        <v>8483</v>
      </c>
      <c r="Q10280" t="s">
        <v>214</v>
      </c>
      <c r="R10280" t="s">
        <v>41</v>
      </c>
      <c r="S10280" t="s">
        <v>502</v>
      </c>
      <c r="T10280">
        <v>30000</v>
      </c>
      <c r="U10280">
        <v>8.7999999999999995E-2</v>
      </c>
      <c r="V10280">
        <v>254.44</v>
      </c>
      <c r="W10280">
        <v>9.9099999999999994E-2</v>
      </c>
      <c r="X10280">
        <v>12000</v>
      </c>
      <c r="Y10280">
        <v>15</v>
      </c>
      <c r="Z10280">
        <v>14951</v>
      </c>
    </row>
    <row r="10281" spans="1:26" ht="14.25" customHeight="1">
      <c r="A10281">
        <v>617175</v>
      </c>
      <c r="B10281" t="s">
        <v>108</v>
      </c>
      <c r="C10281" t="s">
        <v>25</v>
      </c>
      <c r="D10281" t="s">
        <v>157</v>
      </c>
      <c r="E10281" t="s">
        <v>8607</v>
      </c>
      <c r="F10281" t="s">
        <v>38</v>
      </c>
      <c r="G10281" t="s">
        <v>29</v>
      </c>
      <c r="H10281">
        <v>44510</v>
      </c>
      <c r="I10281" t="str">
        <f>TEXT(Table1[[#This Row],[Issue_Date]],"mmm")</f>
        <v>Nov</v>
      </c>
      <c r="J10281">
        <v>44388</v>
      </c>
      <c r="K10281">
        <v>44388</v>
      </c>
      <c r="L10281" t="s">
        <v>30</v>
      </c>
      <c r="M10281" t="str">
        <f>IF(OR(Table1[[#This Row],[Loan_Status]]="Fully Paid",Table1[[#This Row],[Loan_Status]]="Current"),"Good Loan",IF(Table1[[#This Row],[Loan_Status]]="Charged Off","Bad Loan",""))</f>
        <v>Good Loan</v>
      </c>
      <c r="N10281">
        <v>44419</v>
      </c>
      <c r="O10281">
        <v>791293</v>
      </c>
      <c r="P10281" t="s">
        <v>8483</v>
      </c>
      <c r="Q10281" t="s">
        <v>212</v>
      </c>
      <c r="R10281" t="s">
        <v>41</v>
      </c>
      <c r="S10281" t="s">
        <v>502</v>
      </c>
      <c r="T10281">
        <v>100200</v>
      </c>
      <c r="U10281">
        <v>3.2000000000000002E-3</v>
      </c>
      <c r="V10281">
        <v>278.52999999999997</v>
      </c>
      <c r="W10281">
        <v>9.6199999999999994E-2</v>
      </c>
      <c r="X10281">
        <v>21000</v>
      </c>
      <c r="Y10281">
        <v>19</v>
      </c>
      <c r="Z10281">
        <v>13938</v>
      </c>
    </row>
    <row r="10282" spans="1:26" ht="14.25" customHeight="1">
      <c r="A10282">
        <v>579149</v>
      </c>
      <c r="B10282" t="s">
        <v>53</v>
      </c>
      <c r="C10282" t="s">
        <v>25</v>
      </c>
      <c r="D10282" t="s">
        <v>42</v>
      </c>
      <c r="E10282" t="s">
        <v>8608</v>
      </c>
      <c r="F10282" t="s">
        <v>44</v>
      </c>
      <c r="G10282" t="s">
        <v>29</v>
      </c>
      <c r="H10282">
        <v>44449</v>
      </c>
      <c r="I10282" t="str">
        <f>TEXT(Table1[[#This Row],[Issue_Date]],"mmm")</f>
        <v>Sep</v>
      </c>
      <c r="J10282">
        <v>44514</v>
      </c>
      <c r="K10282">
        <v>44358</v>
      </c>
      <c r="L10282" t="s">
        <v>30</v>
      </c>
      <c r="M10282" t="str">
        <f>IF(OR(Table1[[#This Row],[Loan_Status]]="Fully Paid",Table1[[#This Row],[Loan_Status]]="Current"),"Good Loan",IF(Table1[[#This Row],[Loan_Status]]="Charged Off","Bad Loan",""))</f>
        <v>Good Loan</v>
      </c>
      <c r="N10282">
        <v>44388</v>
      </c>
      <c r="O10282">
        <v>744636</v>
      </c>
      <c r="P10282" t="s">
        <v>8483</v>
      </c>
      <c r="Q10282" t="s">
        <v>66</v>
      </c>
      <c r="R10282" t="s">
        <v>41</v>
      </c>
      <c r="S10282" t="s">
        <v>502</v>
      </c>
      <c r="T10282">
        <v>33000</v>
      </c>
      <c r="U10282">
        <v>3.5999999999999999E-3</v>
      </c>
      <c r="V10282">
        <v>184.54</v>
      </c>
      <c r="W10282">
        <v>0.1361</v>
      </c>
      <c r="X10282">
        <v>8000</v>
      </c>
      <c r="Y10282">
        <v>6</v>
      </c>
      <c r="Z10282">
        <v>8377</v>
      </c>
    </row>
    <row r="10283" spans="1:26" ht="14.25" customHeight="1">
      <c r="A10283">
        <v>729260</v>
      </c>
      <c r="B10283" t="s">
        <v>97</v>
      </c>
      <c r="C10283" t="s">
        <v>25</v>
      </c>
      <c r="D10283" t="s">
        <v>42</v>
      </c>
      <c r="E10283" t="s">
        <v>8609</v>
      </c>
      <c r="F10283" t="s">
        <v>68</v>
      </c>
      <c r="G10283" t="s">
        <v>29</v>
      </c>
      <c r="H10283">
        <v>44297</v>
      </c>
      <c r="I10283" t="str">
        <f>TEXT(Table1[[#This Row],[Issue_Date]],"mmm")</f>
        <v>Apr</v>
      </c>
      <c r="J10283">
        <v>44300</v>
      </c>
      <c r="K10283">
        <v>44330</v>
      </c>
      <c r="L10283" t="s">
        <v>30</v>
      </c>
      <c r="M10283" t="str">
        <f>IF(OR(Table1[[#This Row],[Loan_Status]]="Fully Paid",Table1[[#This Row],[Loan_Status]]="Current"),"Good Loan",IF(Table1[[#This Row],[Loan_Status]]="Charged Off","Bad Loan",""))</f>
        <v>Good Loan</v>
      </c>
      <c r="N10283">
        <v>44361</v>
      </c>
      <c r="O10283">
        <v>925024</v>
      </c>
      <c r="P10283" t="s">
        <v>8483</v>
      </c>
      <c r="Q10283" t="s">
        <v>101</v>
      </c>
      <c r="R10283" t="s">
        <v>41</v>
      </c>
      <c r="S10283" t="s">
        <v>502</v>
      </c>
      <c r="T10283">
        <v>99000</v>
      </c>
      <c r="U10283">
        <v>0.1978</v>
      </c>
      <c r="V10283">
        <v>356.15</v>
      </c>
      <c r="W10283">
        <v>0.14910000000000001</v>
      </c>
      <c r="X10283">
        <v>15000</v>
      </c>
      <c r="Y10283">
        <v>19</v>
      </c>
      <c r="Z10283">
        <v>20173</v>
      </c>
    </row>
    <row r="10284" spans="1:26" ht="14.25" customHeight="1">
      <c r="A10284">
        <v>526741</v>
      </c>
      <c r="B10284" t="s">
        <v>24</v>
      </c>
      <c r="C10284" t="s">
        <v>25</v>
      </c>
      <c r="D10284" t="s">
        <v>48</v>
      </c>
      <c r="E10284" t="s">
        <v>1014</v>
      </c>
      <c r="F10284" t="s">
        <v>68</v>
      </c>
      <c r="G10284" t="s">
        <v>29</v>
      </c>
      <c r="H10284">
        <v>44357</v>
      </c>
      <c r="I10284" t="str">
        <f>TEXT(Table1[[#This Row],[Issue_Date]],"mmm")</f>
        <v>Jun</v>
      </c>
      <c r="J10284">
        <v>44302</v>
      </c>
      <c r="K10284">
        <v>44210</v>
      </c>
      <c r="L10284" t="s">
        <v>30</v>
      </c>
      <c r="M10284" t="str">
        <f>IF(OR(Table1[[#This Row],[Loan_Status]]="Fully Paid",Table1[[#This Row],[Loan_Status]]="Current"),"Good Loan",IF(Table1[[#This Row],[Loan_Status]]="Charged Off","Bad Loan",""))</f>
        <v>Good Loan</v>
      </c>
      <c r="N10284">
        <v>44241</v>
      </c>
      <c r="O10284">
        <v>681395</v>
      </c>
      <c r="P10284" t="s">
        <v>8483</v>
      </c>
      <c r="Q10284" t="s">
        <v>83</v>
      </c>
      <c r="R10284" t="s">
        <v>41</v>
      </c>
      <c r="S10284" t="s">
        <v>502</v>
      </c>
      <c r="T10284">
        <v>98582.68</v>
      </c>
      <c r="U10284">
        <v>0.2447</v>
      </c>
      <c r="V10284">
        <v>388.67</v>
      </c>
      <c r="W10284">
        <v>0.1595</v>
      </c>
      <c r="X10284">
        <v>16000</v>
      </c>
      <c r="Y10284">
        <v>32</v>
      </c>
      <c r="Z10284">
        <v>22510</v>
      </c>
    </row>
    <row r="10285" spans="1:26" ht="14.25" customHeight="1">
      <c r="A10285">
        <v>567621</v>
      </c>
      <c r="B10285" t="s">
        <v>24</v>
      </c>
      <c r="C10285" t="s">
        <v>25</v>
      </c>
      <c r="D10285" t="s">
        <v>98</v>
      </c>
      <c r="E10285" t="s">
        <v>8610</v>
      </c>
      <c r="F10285" t="s">
        <v>68</v>
      </c>
      <c r="G10285" t="s">
        <v>29</v>
      </c>
      <c r="H10285">
        <v>44418</v>
      </c>
      <c r="I10285" t="str">
        <f>TEXT(Table1[[#This Row],[Issue_Date]],"mmm")</f>
        <v>Aug</v>
      </c>
      <c r="J10285">
        <v>44454</v>
      </c>
      <c r="K10285">
        <v>44454</v>
      </c>
      <c r="L10285" t="s">
        <v>30</v>
      </c>
      <c r="M10285" t="str">
        <f>IF(OR(Table1[[#This Row],[Loan_Status]]="Fully Paid",Table1[[#This Row],[Loan_Status]]="Current"),"Good Loan",IF(Table1[[#This Row],[Loan_Status]]="Charged Off","Bad Loan",""))</f>
        <v>Good Loan</v>
      </c>
      <c r="N10285">
        <v>44484</v>
      </c>
      <c r="O10285">
        <v>730204</v>
      </c>
      <c r="P10285" t="s">
        <v>8483</v>
      </c>
      <c r="Q10285" t="s">
        <v>101</v>
      </c>
      <c r="R10285" t="s">
        <v>41</v>
      </c>
      <c r="S10285" t="s">
        <v>502</v>
      </c>
      <c r="T10285">
        <v>72000</v>
      </c>
      <c r="U10285">
        <v>3.9E-2</v>
      </c>
      <c r="V10285">
        <v>239.01</v>
      </c>
      <c r="W10285">
        <v>0.15210000000000001</v>
      </c>
      <c r="X10285">
        <v>10000</v>
      </c>
      <c r="Y10285">
        <v>12</v>
      </c>
      <c r="Z10285">
        <v>14340</v>
      </c>
    </row>
    <row r="10286" spans="1:26" ht="14.25" customHeight="1">
      <c r="A10286">
        <v>658665</v>
      </c>
      <c r="B10286" t="s">
        <v>136</v>
      </c>
      <c r="C10286" t="s">
        <v>25</v>
      </c>
      <c r="D10286" t="s">
        <v>86</v>
      </c>
      <c r="F10286" t="s">
        <v>68</v>
      </c>
      <c r="G10286" t="s">
        <v>29</v>
      </c>
      <c r="H10286">
        <v>44238</v>
      </c>
      <c r="I10286" t="str">
        <f>TEXT(Table1[[#This Row],[Issue_Date]],"mmm")</f>
        <v>Feb</v>
      </c>
      <c r="J10286">
        <v>44271</v>
      </c>
      <c r="K10286">
        <v>44243</v>
      </c>
      <c r="L10286" t="s">
        <v>30</v>
      </c>
      <c r="M10286" t="str">
        <f>IF(OR(Table1[[#This Row],[Loan_Status]]="Fully Paid",Table1[[#This Row],[Loan_Status]]="Current"),"Good Loan",IF(Table1[[#This Row],[Loan_Status]]="Charged Off","Bad Loan",""))</f>
        <v>Good Loan</v>
      </c>
      <c r="N10286">
        <v>44271</v>
      </c>
      <c r="O10286">
        <v>842370</v>
      </c>
      <c r="P10286" t="s">
        <v>8483</v>
      </c>
      <c r="Q10286" t="s">
        <v>101</v>
      </c>
      <c r="R10286" t="s">
        <v>41</v>
      </c>
      <c r="S10286" t="s">
        <v>502</v>
      </c>
      <c r="T10286">
        <v>28800</v>
      </c>
      <c r="U10286">
        <v>4.2500000000000003E-2</v>
      </c>
      <c r="V10286">
        <v>284.92</v>
      </c>
      <c r="W10286">
        <v>0.14910000000000001</v>
      </c>
      <c r="X10286">
        <v>12000</v>
      </c>
      <c r="Y10286">
        <v>5</v>
      </c>
      <c r="Z10286">
        <v>17079</v>
      </c>
    </row>
    <row r="10287" spans="1:26" ht="14.25" customHeight="1">
      <c r="A10287">
        <v>665444</v>
      </c>
      <c r="B10287" t="s">
        <v>24</v>
      </c>
      <c r="C10287" t="s">
        <v>25</v>
      </c>
      <c r="D10287" t="s">
        <v>98</v>
      </c>
      <c r="E10287" t="s">
        <v>420</v>
      </c>
      <c r="F10287" t="s">
        <v>361</v>
      </c>
      <c r="G10287" t="s">
        <v>29</v>
      </c>
      <c r="H10287">
        <v>44238</v>
      </c>
      <c r="I10287" t="str">
        <f>TEXT(Table1[[#This Row],[Issue_Date]],"mmm")</f>
        <v>Feb</v>
      </c>
      <c r="J10287">
        <v>44331</v>
      </c>
      <c r="K10287">
        <v>44542</v>
      </c>
      <c r="L10287" t="s">
        <v>30</v>
      </c>
      <c r="M10287" t="str">
        <f>IF(OR(Table1[[#This Row],[Loan_Status]]="Fully Paid",Table1[[#This Row],[Loan_Status]]="Current"),"Good Loan",IF(Table1[[#This Row],[Loan_Status]]="Charged Off","Bad Loan",""))</f>
        <v>Good Loan</v>
      </c>
      <c r="N10287">
        <v>44573</v>
      </c>
      <c r="O10287">
        <v>850777</v>
      </c>
      <c r="P10287" t="s">
        <v>8483</v>
      </c>
      <c r="Q10287" t="s">
        <v>969</v>
      </c>
      <c r="R10287" t="s">
        <v>41</v>
      </c>
      <c r="S10287" t="s">
        <v>502</v>
      </c>
      <c r="T10287">
        <v>58000</v>
      </c>
      <c r="U10287">
        <v>0.1229</v>
      </c>
      <c r="V10287">
        <v>389.03</v>
      </c>
      <c r="W10287">
        <v>0.18990000000000001</v>
      </c>
      <c r="X10287">
        <v>15000</v>
      </c>
      <c r="Y10287">
        <v>18</v>
      </c>
      <c r="Z10287">
        <v>19427</v>
      </c>
    </row>
    <row r="10288" spans="1:26" ht="14.25" customHeight="1">
      <c r="A10288">
        <v>837521</v>
      </c>
      <c r="B10288" t="s">
        <v>94</v>
      </c>
      <c r="C10288" t="s">
        <v>25</v>
      </c>
      <c r="D10288" t="s">
        <v>86</v>
      </c>
      <c r="E10288" t="s">
        <v>8611</v>
      </c>
      <c r="F10288" t="s">
        <v>38</v>
      </c>
      <c r="G10288" t="s">
        <v>39</v>
      </c>
      <c r="H10288">
        <v>44419</v>
      </c>
      <c r="I10288" t="str">
        <f>TEXT(Table1[[#This Row],[Issue_Date]],"mmm")</f>
        <v>Aug</v>
      </c>
      <c r="J10288">
        <v>44332</v>
      </c>
      <c r="K10288">
        <v>44332</v>
      </c>
      <c r="L10288" t="s">
        <v>811</v>
      </c>
      <c r="M10288" t="str">
        <f>IF(OR(Table1[[#This Row],[Loan_Status]]="Fully Paid",Table1[[#This Row],[Loan_Status]]="Current"),"Good Loan",IF(Table1[[#This Row],[Loan_Status]]="Charged Off","Bad Loan",""))</f>
        <v>Good Loan</v>
      </c>
      <c r="N10288">
        <v>44363</v>
      </c>
      <c r="O10288">
        <v>1047608</v>
      </c>
      <c r="P10288" t="s">
        <v>8483</v>
      </c>
      <c r="Q10288" t="s">
        <v>55</v>
      </c>
      <c r="R10288" t="s">
        <v>41</v>
      </c>
      <c r="S10288" t="s">
        <v>46</v>
      </c>
      <c r="T10288">
        <v>70000</v>
      </c>
      <c r="U10288">
        <v>0.2429</v>
      </c>
      <c r="V10288">
        <v>224.07</v>
      </c>
      <c r="W10288">
        <v>0.11990000000000001</v>
      </c>
      <c r="X10288">
        <v>10075</v>
      </c>
      <c r="Y10288">
        <v>27</v>
      </c>
      <c r="Z10288">
        <v>12750</v>
      </c>
    </row>
    <row r="10289" spans="1:26" ht="14.25" customHeight="1">
      <c r="A10289">
        <v>990008</v>
      </c>
      <c r="B10289" t="s">
        <v>70</v>
      </c>
      <c r="C10289" t="s">
        <v>25</v>
      </c>
      <c r="D10289" t="s">
        <v>73</v>
      </c>
      <c r="E10289" t="s">
        <v>6475</v>
      </c>
      <c r="F10289" t="s">
        <v>44</v>
      </c>
      <c r="G10289" t="s">
        <v>39</v>
      </c>
      <c r="H10289">
        <v>44480</v>
      </c>
      <c r="I10289" t="str">
        <f>TEXT(Table1[[#This Row],[Issue_Date]],"mmm")</f>
        <v>Oct</v>
      </c>
      <c r="J10289">
        <v>44332</v>
      </c>
      <c r="K10289">
        <v>44332</v>
      </c>
      <c r="L10289" t="s">
        <v>811</v>
      </c>
      <c r="M10289" t="str">
        <f>IF(OR(Table1[[#This Row],[Loan_Status]]="Fully Paid",Table1[[#This Row],[Loan_Status]]="Current"),"Good Loan",IF(Table1[[#This Row],[Loan_Status]]="Charged Off","Bad Loan",""))</f>
        <v>Good Loan</v>
      </c>
      <c r="N10289">
        <v>44363</v>
      </c>
      <c r="O10289">
        <v>1213968</v>
      </c>
      <c r="P10289" t="s">
        <v>8483</v>
      </c>
      <c r="Q10289" t="s">
        <v>229</v>
      </c>
      <c r="R10289" t="s">
        <v>41</v>
      </c>
      <c r="S10289" t="s">
        <v>34</v>
      </c>
      <c r="T10289">
        <v>70000</v>
      </c>
      <c r="U10289">
        <v>6.8900000000000003E-2</v>
      </c>
      <c r="V10289">
        <v>340.16</v>
      </c>
      <c r="W10289">
        <v>0.15959999999999999</v>
      </c>
      <c r="X10289">
        <v>14000</v>
      </c>
      <c r="Y10289">
        <v>32</v>
      </c>
      <c r="Z10289">
        <v>18310</v>
      </c>
    </row>
    <row r="10290" spans="1:26" ht="14.25" customHeight="1">
      <c r="A10290">
        <v>1018925</v>
      </c>
      <c r="B10290" t="s">
        <v>70</v>
      </c>
      <c r="C10290" t="s">
        <v>25</v>
      </c>
      <c r="D10290" t="s">
        <v>42</v>
      </c>
      <c r="E10290" t="s">
        <v>2542</v>
      </c>
      <c r="F10290" t="s">
        <v>50</v>
      </c>
      <c r="G10290" t="s">
        <v>39</v>
      </c>
      <c r="H10290">
        <v>44511</v>
      </c>
      <c r="I10290" t="str">
        <f>TEXT(Table1[[#This Row],[Issue_Date]],"mmm")</f>
        <v>Nov</v>
      </c>
      <c r="J10290">
        <v>44332</v>
      </c>
      <c r="K10290">
        <v>44332</v>
      </c>
      <c r="L10290" t="s">
        <v>811</v>
      </c>
      <c r="M10290" t="str">
        <f>IF(OR(Table1[[#This Row],[Loan_Status]]="Fully Paid",Table1[[#This Row],[Loan_Status]]="Current"),"Good Loan",IF(Table1[[#This Row],[Loan_Status]]="Charged Off","Bad Loan",""))</f>
        <v>Good Loan</v>
      </c>
      <c r="N10290">
        <v>44363</v>
      </c>
      <c r="O10290">
        <v>1247389</v>
      </c>
      <c r="P10290" t="s">
        <v>8483</v>
      </c>
      <c r="Q10290" t="s">
        <v>77</v>
      </c>
      <c r="R10290" t="s">
        <v>41</v>
      </c>
      <c r="S10290" t="s">
        <v>502</v>
      </c>
      <c r="T10290">
        <v>150000</v>
      </c>
      <c r="U10290">
        <v>0.14019999999999999</v>
      </c>
      <c r="V10290">
        <v>289.94</v>
      </c>
      <c r="W10290">
        <v>8.8999999999999996E-2</v>
      </c>
      <c r="X10290">
        <v>14000</v>
      </c>
      <c r="Y10290">
        <v>25</v>
      </c>
      <c r="Z10290">
        <v>15588</v>
      </c>
    </row>
    <row r="10291" spans="1:26" ht="14.25" customHeight="1">
      <c r="A10291">
        <v>1012796</v>
      </c>
      <c r="B10291" t="s">
        <v>53</v>
      </c>
      <c r="C10291" t="s">
        <v>25</v>
      </c>
      <c r="D10291" t="s">
        <v>42</v>
      </c>
      <c r="E10291" t="s">
        <v>8612</v>
      </c>
      <c r="F10291" t="s">
        <v>38</v>
      </c>
      <c r="G10291" t="s">
        <v>39</v>
      </c>
      <c r="H10291">
        <v>44511</v>
      </c>
      <c r="I10291" t="str">
        <f>TEXT(Table1[[#This Row],[Issue_Date]],"mmm")</f>
        <v>Nov</v>
      </c>
      <c r="J10291">
        <v>44332</v>
      </c>
      <c r="K10291">
        <v>44332</v>
      </c>
      <c r="L10291" t="s">
        <v>811</v>
      </c>
      <c r="M10291" t="str">
        <f>IF(OR(Table1[[#This Row],[Loan_Status]]="Fully Paid",Table1[[#This Row],[Loan_Status]]="Current"),"Good Loan",IF(Table1[[#This Row],[Loan_Status]]="Charged Off","Bad Loan",""))</f>
        <v>Good Loan</v>
      </c>
      <c r="N10291">
        <v>44363</v>
      </c>
      <c r="O10291">
        <v>1239954</v>
      </c>
      <c r="P10291" t="s">
        <v>8483</v>
      </c>
      <c r="Q10291" t="s">
        <v>212</v>
      </c>
      <c r="R10291" t="s">
        <v>41</v>
      </c>
      <c r="S10291" t="s">
        <v>502</v>
      </c>
      <c r="T10291">
        <v>35000</v>
      </c>
      <c r="U10291">
        <v>0.1515</v>
      </c>
      <c r="V10291">
        <v>386.72</v>
      </c>
      <c r="W10291">
        <v>0.1171</v>
      </c>
      <c r="X10291">
        <v>17500</v>
      </c>
      <c r="Y10291">
        <v>17</v>
      </c>
      <c r="Z10291">
        <v>20865</v>
      </c>
    </row>
    <row r="10292" spans="1:26" ht="14.25" customHeight="1">
      <c r="A10292">
        <v>1038518</v>
      </c>
      <c r="B10292" t="s">
        <v>139</v>
      </c>
      <c r="C10292" t="s">
        <v>25</v>
      </c>
      <c r="D10292" t="s">
        <v>48</v>
      </c>
      <c r="F10292" t="s">
        <v>38</v>
      </c>
      <c r="G10292" t="s">
        <v>39</v>
      </c>
      <c r="H10292">
        <v>44541</v>
      </c>
      <c r="I10292" t="str">
        <f>TEXT(Table1[[#This Row],[Issue_Date]],"mmm")</f>
        <v>Dec</v>
      </c>
      <c r="J10292">
        <v>44332</v>
      </c>
      <c r="K10292">
        <v>44332</v>
      </c>
      <c r="L10292" t="s">
        <v>811</v>
      </c>
      <c r="M10292" t="str">
        <f>IF(OR(Table1[[#This Row],[Loan_Status]]="Fully Paid",Table1[[#This Row],[Loan_Status]]="Current"),"Good Loan",IF(Table1[[#This Row],[Loan_Status]]="Charged Off","Bad Loan",""))</f>
        <v>Good Loan</v>
      </c>
      <c r="N10292">
        <v>44363</v>
      </c>
      <c r="O10292">
        <v>1268441</v>
      </c>
      <c r="P10292" t="s">
        <v>8483</v>
      </c>
      <c r="Q10292" t="s">
        <v>212</v>
      </c>
      <c r="R10292" t="s">
        <v>41</v>
      </c>
      <c r="S10292" t="s">
        <v>502</v>
      </c>
      <c r="T10292">
        <v>60000</v>
      </c>
      <c r="U10292">
        <v>0.1338</v>
      </c>
      <c r="V10292">
        <v>552.46</v>
      </c>
      <c r="W10292">
        <v>0.1171</v>
      </c>
      <c r="X10292">
        <v>25000</v>
      </c>
      <c r="Y10292">
        <v>26</v>
      </c>
      <c r="Z10292">
        <v>29297</v>
      </c>
    </row>
    <row r="10293" spans="1:26" ht="14.25" customHeight="1">
      <c r="A10293">
        <v>738203</v>
      </c>
      <c r="B10293" t="s">
        <v>70</v>
      </c>
      <c r="C10293" t="s">
        <v>25</v>
      </c>
      <c r="D10293" t="s">
        <v>73</v>
      </c>
      <c r="E10293" t="s">
        <v>8505</v>
      </c>
      <c r="F10293" t="s">
        <v>44</v>
      </c>
      <c r="G10293" t="s">
        <v>39</v>
      </c>
      <c r="H10293">
        <v>44327</v>
      </c>
      <c r="I10293" t="str">
        <f>TEXT(Table1[[#This Row],[Issue_Date]],"mmm")</f>
        <v>May</v>
      </c>
      <c r="J10293">
        <v>44332</v>
      </c>
      <c r="K10293">
        <v>44332</v>
      </c>
      <c r="L10293" t="s">
        <v>811</v>
      </c>
      <c r="M10293" t="str">
        <f>IF(OR(Table1[[#This Row],[Loan_Status]]="Fully Paid",Table1[[#This Row],[Loan_Status]]="Current"),"Good Loan",IF(Table1[[#This Row],[Loan_Status]]="Charged Off","Bad Loan",""))</f>
        <v>Good Loan</v>
      </c>
      <c r="N10293">
        <v>44363</v>
      </c>
      <c r="O10293">
        <v>935536</v>
      </c>
      <c r="P10293" t="s">
        <v>8483</v>
      </c>
      <c r="Q10293" t="s">
        <v>66</v>
      </c>
      <c r="R10293" t="s">
        <v>41</v>
      </c>
      <c r="S10293" t="s">
        <v>502</v>
      </c>
      <c r="T10293">
        <v>40000</v>
      </c>
      <c r="U10293">
        <v>0.25019999999999998</v>
      </c>
      <c r="V10293">
        <v>448.6</v>
      </c>
      <c r="W10293">
        <v>0.13489999999999999</v>
      </c>
      <c r="X10293">
        <v>19500</v>
      </c>
      <c r="Y10293">
        <v>51</v>
      </c>
      <c r="Z10293">
        <v>26440</v>
      </c>
    </row>
    <row r="10294" spans="1:26" ht="14.25" customHeight="1">
      <c r="A10294">
        <v>769578</v>
      </c>
      <c r="B10294" t="s">
        <v>63</v>
      </c>
      <c r="C10294" t="s">
        <v>25</v>
      </c>
      <c r="D10294" t="s">
        <v>48</v>
      </c>
      <c r="E10294" t="s">
        <v>8613</v>
      </c>
      <c r="F10294" t="s">
        <v>44</v>
      </c>
      <c r="G10294" t="s">
        <v>29</v>
      </c>
      <c r="H10294">
        <v>44327</v>
      </c>
      <c r="I10294" t="str">
        <f>TEXT(Table1[[#This Row],[Issue_Date]],"mmm")</f>
        <v>May</v>
      </c>
      <c r="J10294">
        <v>44302</v>
      </c>
      <c r="K10294">
        <v>44332</v>
      </c>
      <c r="L10294" t="s">
        <v>811</v>
      </c>
      <c r="M10294" t="str">
        <f>IF(OR(Table1[[#This Row],[Loan_Status]]="Fully Paid",Table1[[#This Row],[Loan_Status]]="Current"),"Good Loan",IF(Table1[[#This Row],[Loan_Status]]="Charged Off","Bad Loan",""))</f>
        <v>Good Loan</v>
      </c>
      <c r="N10294">
        <v>44363</v>
      </c>
      <c r="O10294">
        <v>950522</v>
      </c>
      <c r="P10294" t="s">
        <v>8483</v>
      </c>
      <c r="Q10294" t="s">
        <v>66</v>
      </c>
      <c r="R10294" t="s">
        <v>41</v>
      </c>
      <c r="S10294" t="s">
        <v>502</v>
      </c>
      <c r="T10294">
        <v>44000</v>
      </c>
      <c r="U10294">
        <v>0.25040000000000001</v>
      </c>
      <c r="V10294">
        <v>536.59</v>
      </c>
      <c r="W10294">
        <v>0.13489999999999999</v>
      </c>
      <c r="X10294">
        <v>23325</v>
      </c>
      <c r="Y10294">
        <v>10</v>
      </c>
      <c r="Z10294">
        <v>31652</v>
      </c>
    </row>
    <row r="10295" spans="1:26" ht="14.25" customHeight="1">
      <c r="A10295">
        <v>1069971</v>
      </c>
      <c r="B10295" t="s">
        <v>136</v>
      </c>
      <c r="C10295" t="s">
        <v>25</v>
      </c>
      <c r="D10295" t="s">
        <v>48</v>
      </c>
      <c r="E10295" t="s">
        <v>8614</v>
      </c>
      <c r="F10295" t="s">
        <v>50</v>
      </c>
      <c r="G10295" t="s">
        <v>39</v>
      </c>
      <c r="H10295">
        <v>44541</v>
      </c>
      <c r="I10295" t="str">
        <f>TEXT(Table1[[#This Row],[Issue_Date]],"mmm")</f>
        <v>Dec</v>
      </c>
      <c r="J10295">
        <v>44330</v>
      </c>
      <c r="K10295">
        <v>44329</v>
      </c>
      <c r="L10295" t="s">
        <v>30</v>
      </c>
      <c r="M10295" t="str">
        <f>IF(OR(Table1[[#This Row],[Loan_Status]]="Fully Paid",Table1[[#This Row],[Loan_Status]]="Current"),"Good Loan",IF(Table1[[#This Row],[Loan_Status]]="Charged Off","Bad Loan",""))</f>
        <v>Good Loan</v>
      </c>
      <c r="N10295">
        <v>44360</v>
      </c>
      <c r="O10295">
        <v>1304884</v>
      </c>
      <c r="P10295" t="s">
        <v>8615</v>
      </c>
      <c r="Q10295" t="s">
        <v>85</v>
      </c>
      <c r="R10295" t="s">
        <v>33</v>
      </c>
      <c r="S10295" t="s">
        <v>46</v>
      </c>
      <c r="T10295">
        <v>110000</v>
      </c>
      <c r="U10295">
        <v>0.1052</v>
      </c>
      <c r="V10295">
        <v>109.57</v>
      </c>
      <c r="W10295">
        <v>6.0299999999999999E-2</v>
      </c>
      <c r="X10295">
        <v>3600</v>
      </c>
      <c r="Y10295">
        <v>42</v>
      </c>
      <c r="Z10295">
        <v>3785</v>
      </c>
    </row>
    <row r="10296" spans="1:26" ht="14.25" customHeight="1">
      <c r="A10296">
        <v>1068967</v>
      </c>
      <c r="B10296" t="s">
        <v>24</v>
      </c>
      <c r="C10296" t="s">
        <v>25</v>
      </c>
      <c r="D10296" t="s">
        <v>64</v>
      </c>
      <c r="E10296" t="s">
        <v>8616</v>
      </c>
      <c r="F10296" t="s">
        <v>50</v>
      </c>
      <c r="G10296" t="s">
        <v>29</v>
      </c>
      <c r="H10296">
        <v>44541</v>
      </c>
      <c r="I10296" t="str">
        <f>TEXT(Table1[[#This Row],[Issue_Date]],"mmm")</f>
        <v>Dec</v>
      </c>
      <c r="J10296">
        <v>44544</v>
      </c>
      <c r="K10296">
        <v>44239</v>
      </c>
      <c r="L10296" t="s">
        <v>30</v>
      </c>
      <c r="M10296" t="str">
        <f>IF(OR(Table1[[#This Row],[Loan_Status]]="Fully Paid",Table1[[#This Row],[Loan_Status]]="Current"),"Good Loan",IF(Table1[[#This Row],[Loan_Status]]="Charged Off","Bad Loan",""))</f>
        <v>Good Loan</v>
      </c>
      <c r="N10296">
        <v>44267</v>
      </c>
      <c r="O10296">
        <v>1303403</v>
      </c>
      <c r="P10296" t="s">
        <v>8615</v>
      </c>
      <c r="Q10296" t="s">
        <v>85</v>
      </c>
      <c r="R10296" t="s">
        <v>33</v>
      </c>
      <c r="S10296" t="s">
        <v>34</v>
      </c>
      <c r="T10296">
        <v>53000</v>
      </c>
      <c r="U10296">
        <v>4.4400000000000002E-2</v>
      </c>
      <c r="V10296">
        <v>136.96</v>
      </c>
      <c r="W10296">
        <v>6.0299999999999999E-2</v>
      </c>
      <c r="X10296">
        <v>4500</v>
      </c>
      <c r="Y10296">
        <v>17</v>
      </c>
      <c r="Z10296">
        <v>4931</v>
      </c>
    </row>
    <row r="10297" spans="1:26" ht="14.25" customHeight="1">
      <c r="A10297">
        <v>1052996</v>
      </c>
      <c r="B10297" t="s">
        <v>139</v>
      </c>
      <c r="C10297" t="s">
        <v>25</v>
      </c>
      <c r="D10297" t="s">
        <v>59</v>
      </c>
      <c r="E10297" t="s">
        <v>8617</v>
      </c>
      <c r="F10297" t="s">
        <v>38</v>
      </c>
      <c r="G10297" t="s">
        <v>29</v>
      </c>
      <c r="H10297">
        <v>44541</v>
      </c>
      <c r="I10297" t="str">
        <f>TEXT(Table1[[#This Row],[Issue_Date]],"mmm")</f>
        <v>Dec</v>
      </c>
      <c r="J10297">
        <v>44545</v>
      </c>
      <c r="K10297">
        <v>44242</v>
      </c>
      <c r="L10297" t="s">
        <v>30</v>
      </c>
      <c r="M10297" t="str">
        <f>IF(OR(Table1[[#This Row],[Loan_Status]]="Fully Paid",Table1[[#This Row],[Loan_Status]]="Current"),"Good Loan",IF(Table1[[#This Row],[Loan_Status]]="Charged Off","Bad Loan",""))</f>
        <v>Good Loan</v>
      </c>
      <c r="N10297">
        <v>44270</v>
      </c>
      <c r="O10297">
        <v>1284571</v>
      </c>
      <c r="P10297" t="s">
        <v>8615</v>
      </c>
      <c r="Q10297" t="s">
        <v>58</v>
      </c>
      <c r="R10297" t="s">
        <v>33</v>
      </c>
      <c r="S10297" t="s">
        <v>46</v>
      </c>
      <c r="T10297">
        <v>48000</v>
      </c>
      <c r="U10297">
        <v>0.17430000000000001</v>
      </c>
      <c r="V10297">
        <v>240.59</v>
      </c>
      <c r="W10297">
        <v>0.1242</v>
      </c>
      <c r="X10297">
        <v>7200</v>
      </c>
      <c r="Y10297">
        <v>10</v>
      </c>
      <c r="Z10297">
        <v>8678</v>
      </c>
    </row>
    <row r="10298" spans="1:26" ht="14.25" customHeight="1">
      <c r="A10298">
        <v>1066768</v>
      </c>
      <c r="B10298" t="s">
        <v>24</v>
      </c>
      <c r="C10298" t="s">
        <v>25</v>
      </c>
      <c r="D10298" t="s">
        <v>36</v>
      </c>
      <c r="E10298" t="s">
        <v>8618</v>
      </c>
      <c r="F10298" t="s">
        <v>50</v>
      </c>
      <c r="G10298" t="s">
        <v>29</v>
      </c>
      <c r="H10298">
        <v>44541</v>
      </c>
      <c r="I10298" t="str">
        <f>TEXT(Table1[[#This Row],[Issue_Date]],"mmm")</f>
        <v>Dec</v>
      </c>
      <c r="J10298">
        <v>44332</v>
      </c>
      <c r="K10298">
        <v>44420</v>
      </c>
      <c r="L10298" t="s">
        <v>30</v>
      </c>
      <c r="M10298" t="str">
        <f>IF(OR(Table1[[#This Row],[Loan_Status]]="Fully Paid",Table1[[#This Row],[Loan_Status]]="Current"),"Good Loan",IF(Table1[[#This Row],[Loan_Status]]="Charged Off","Bad Loan",""))</f>
        <v>Good Loan</v>
      </c>
      <c r="N10298">
        <v>44451</v>
      </c>
      <c r="O10298">
        <v>1300951</v>
      </c>
      <c r="P10298" t="s">
        <v>8615</v>
      </c>
      <c r="Q10298" t="s">
        <v>75</v>
      </c>
      <c r="R10298" t="s">
        <v>33</v>
      </c>
      <c r="S10298" t="s">
        <v>34</v>
      </c>
      <c r="T10298">
        <v>65000</v>
      </c>
      <c r="U10298">
        <v>0.1817</v>
      </c>
      <c r="V10298">
        <v>124.45</v>
      </c>
      <c r="W10298">
        <v>7.51E-2</v>
      </c>
      <c r="X10298">
        <v>4000</v>
      </c>
      <c r="Y10298">
        <v>24</v>
      </c>
      <c r="Z10298">
        <v>4183</v>
      </c>
    </row>
    <row r="10299" spans="1:26" ht="14.25" customHeight="1">
      <c r="A10299">
        <v>1064527</v>
      </c>
      <c r="B10299" t="s">
        <v>153</v>
      </c>
      <c r="C10299" t="s">
        <v>25</v>
      </c>
      <c r="D10299" t="s">
        <v>48</v>
      </c>
      <c r="E10299" t="s">
        <v>8619</v>
      </c>
      <c r="F10299" t="s">
        <v>44</v>
      </c>
      <c r="G10299" t="s">
        <v>39</v>
      </c>
      <c r="H10299">
        <v>44541</v>
      </c>
      <c r="I10299" t="str">
        <f>TEXT(Table1[[#This Row],[Issue_Date]],"mmm")</f>
        <v>Dec</v>
      </c>
      <c r="J10299">
        <v>44332</v>
      </c>
      <c r="K10299">
        <v>44545</v>
      </c>
      <c r="L10299" t="s">
        <v>30</v>
      </c>
      <c r="M10299" t="str">
        <f>IF(OR(Table1[[#This Row],[Loan_Status]]="Fully Paid",Table1[[#This Row],[Loan_Status]]="Current"),"Good Loan",IF(Table1[[#This Row],[Loan_Status]]="Charged Off","Bad Loan",""))</f>
        <v>Good Loan</v>
      </c>
      <c r="N10299">
        <v>44576</v>
      </c>
      <c r="O10299">
        <v>1298549</v>
      </c>
      <c r="P10299" t="s">
        <v>8615</v>
      </c>
      <c r="Q10299" t="s">
        <v>114</v>
      </c>
      <c r="R10299" t="s">
        <v>41</v>
      </c>
      <c r="S10299" t="s">
        <v>34</v>
      </c>
      <c r="T10299">
        <v>89122</v>
      </c>
      <c r="U10299">
        <v>7.6700000000000004E-2</v>
      </c>
      <c r="V10299">
        <v>203.6</v>
      </c>
      <c r="W10299">
        <v>0.13489999999999999</v>
      </c>
      <c r="X10299">
        <v>8850</v>
      </c>
      <c r="Y10299">
        <v>38</v>
      </c>
      <c r="Z10299">
        <v>12021</v>
      </c>
    </row>
    <row r="10300" spans="1:26" ht="14.25" customHeight="1">
      <c r="A10300">
        <v>984879</v>
      </c>
      <c r="B10300" t="s">
        <v>24</v>
      </c>
      <c r="C10300" t="s">
        <v>25</v>
      </c>
      <c r="D10300" t="s">
        <v>81</v>
      </c>
      <c r="E10300" t="s">
        <v>8620</v>
      </c>
      <c r="F10300" t="s">
        <v>38</v>
      </c>
      <c r="G10300" t="s">
        <v>29</v>
      </c>
      <c r="H10300">
        <v>44541</v>
      </c>
      <c r="I10300" t="str">
        <f>TEXT(Table1[[#This Row],[Issue_Date]],"mmm")</f>
        <v>Dec</v>
      </c>
      <c r="J10300">
        <v>44391</v>
      </c>
      <c r="K10300">
        <v>44361</v>
      </c>
      <c r="L10300" t="s">
        <v>30</v>
      </c>
      <c r="M10300" t="str">
        <f>IF(OR(Table1[[#This Row],[Loan_Status]]="Fully Paid",Table1[[#This Row],[Loan_Status]]="Current"),"Good Loan",IF(Table1[[#This Row],[Loan_Status]]="Charged Off","Bad Loan",""))</f>
        <v>Good Loan</v>
      </c>
      <c r="N10300">
        <v>44391</v>
      </c>
      <c r="O10300">
        <v>1208718</v>
      </c>
      <c r="P10300" t="s">
        <v>8615</v>
      </c>
      <c r="Q10300" t="s">
        <v>212</v>
      </c>
      <c r="R10300" t="s">
        <v>41</v>
      </c>
      <c r="S10300" t="s">
        <v>502</v>
      </c>
      <c r="T10300">
        <v>100000</v>
      </c>
      <c r="U10300">
        <v>7.1999999999999998E-3</v>
      </c>
      <c r="V10300">
        <v>292.81</v>
      </c>
      <c r="W10300">
        <v>0.1171</v>
      </c>
      <c r="X10300">
        <v>18500</v>
      </c>
      <c r="Y10300">
        <v>10</v>
      </c>
      <c r="Z10300">
        <v>16367</v>
      </c>
    </row>
    <row r="10301" spans="1:26" ht="14.25" customHeight="1">
      <c r="A10301">
        <v>1063407</v>
      </c>
      <c r="B10301" t="s">
        <v>63</v>
      </c>
      <c r="C10301" t="s">
        <v>25</v>
      </c>
      <c r="D10301" t="s">
        <v>42</v>
      </c>
      <c r="E10301" t="s">
        <v>8621</v>
      </c>
      <c r="F10301" t="s">
        <v>50</v>
      </c>
      <c r="G10301" t="s">
        <v>39</v>
      </c>
      <c r="H10301">
        <v>44541</v>
      </c>
      <c r="I10301" t="str">
        <f>TEXT(Table1[[#This Row],[Issue_Date]],"mmm")</f>
        <v>Dec</v>
      </c>
      <c r="J10301">
        <v>44543</v>
      </c>
      <c r="K10301">
        <v>44543</v>
      </c>
      <c r="L10301" t="s">
        <v>30</v>
      </c>
      <c r="M10301" t="str">
        <f>IF(OR(Table1[[#This Row],[Loan_Status]]="Fully Paid",Table1[[#This Row],[Loan_Status]]="Current"),"Good Loan",IF(Table1[[#This Row],[Loan_Status]]="Charged Off","Bad Loan",""))</f>
        <v>Good Loan</v>
      </c>
      <c r="N10301">
        <v>44574</v>
      </c>
      <c r="O10301">
        <v>1295960</v>
      </c>
      <c r="P10301" t="s">
        <v>8615</v>
      </c>
      <c r="Q10301" t="s">
        <v>77</v>
      </c>
      <c r="R10301" t="s">
        <v>33</v>
      </c>
      <c r="S10301" t="s">
        <v>502</v>
      </c>
      <c r="T10301">
        <v>120000</v>
      </c>
      <c r="U10301">
        <v>2.2100000000000002E-2</v>
      </c>
      <c r="V10301">
        <v>446.14</v>
      </c>
      <c r="W10301">
        <v>8.8999999999999996E-2</v>
      </c>
      <c r="X10301">
        <v>14050</v>
      </c>
      <c r="Y10301">
        <v>13</v>
      </c>
      <c r="Z10301">
        <v>15812</v>
      </c>
    </row>
    <row r="10302" spans="1:26" ht="14.25" customHeight="1">
      <c r="A10302">
        <v>1058699</v>
      </c>
      <c r="B10302" t="s">
        <v>115</v>
      </c>
      <c r="C10302" t="s">
        <v>25</v>
      </c>
      <c r="D10302" t="s">
        <v>42</v>
      </c>
      <c r="E10302" t="s">
        <v>8622</v>
      </c>
      <c r="F10302" t="s">
        <v>38</v>
      </c>
      <c r="G10302" t="s">
        <v>39</v>
      </c>
      <c r="H10302">
        <v>44541</v>
      </c>
      <c r="I10302" t="str">
        <f>TEXT(Table1[[#This Row],[Issue_Date]],"mmm")</f>
        <v>Dec</v>
      </c>
      <c r="J10302">
        <v>44544</v>
      </c>
      <c r="K10302">
        <v>44544</v>
      </c>
      <c r="L10302" t="s">
        <v>30</v>
      </c>
      <c r="M10302" t="str">
        <f>IF(OR(Table1[[#This Row],[Loan_Status]]="Fully Paid",Table1[[#This Row],[Loan_Status]]="Current"),"Good Loan",IF(Table1[[#This Row],[Loan_Status]]="Charged Off","Bad Loan",""))</f>
        <v>Good Loan</v>
      </c>
      <c r="N10302">
        <v>44575</v>
      </c>
      <c r="O10302">
        <v>1290298</v>
      </c>
      <c r="P10302" t="s">
        <v>8615</v>
      </c>
      <c r="Q10302" t="s">
        <v>40</v>
      </c>
      <c r="R10302" t="s">
        <v>33</v>
      </c>
      <c r="S10302" t="s">
        <v>46</v>
      </c>
      <c r="T10302">
        <v>36000</v>
      </c>
      <c r="U10302">
        <v>0.157</v>
      </c>
      <c r="V10302">
        <v>78.180000000000007</v>
      </c>
      <c r="W10302">
        <v>0.1065</v>
      </c>
      <c r="X10302">
        <v>2400</v>
      </c>
      <c r="Y10302">
        <v>9</v>
      </c>
      <c r="Z10302">
        <v>2814</v>
      </c>
    </row>
    <row r="10303" spans="1:26" ht="14.25" customHeight="1">
      <c r="A10303">
        <v>1060558</v>
      </c>
      <c r="B10303" t="s">
        <v>174</v>
      </c>
      <c r="C10303" t="s">
        <v>25</v>
      </c>
      <c r="D10303" t="s">
        <v>86</v>
      </c>
      <c r="E10303" t="s">
        <v>8623</v>
      </c>
      <c r="F10303" t="s">
        <v>50</v>
      </c>
      <c r="G10303" t="s">
        <v>29</v>
      </c>
      <c r="H10303">
        <v>44541</v>
      </c>
      <c r="I10303" t="str">
        <f>TEXT(Table1[[#This Row],[Issue_Date]],"mmm")</f>
        <v>Dec</v>
      </c>
      <c r="J10303">
        <v>44332</v>
      </c>
      <c r="K10303">
        <v>44453</v>
      </c>
      <c r="L10303" t="s">
        <v>30</v>
      </c>
      <c r="M10303" t="str">
        <f>IF(OR(Table1[[#This Row],[Loan_Status]]="Fully Paid",Table1[[#This Row],[Loan_Status]]="Current"),"Good Loan",IF(Table1[[#This Row],[Loan_Status]]="Charged Off","Bad Loan",""))</f>
        <v>Good Loan</v>
      </c>
      <c r="N10303">
        <v>44483</v>
      </c>
      <c r="O10303">
        <v>1281435</v>
      </c>
      <c r="P10303" t="s">
        <v>8615</v>
      </c>
      <c r="Q10303" t="s">
        <v>85</v>
      </c>
      <c r="R10303" t="s">
        <v>33</v>
      </c>
      <c r="S10303" t="s">
        <v>34</v>
      </c>
      <c r="T10303">
        <v>48000</v>
      </c>
      <c r="U10303">
        <v>0.1525</v>
      </c>
      <c r="V10303">
        <v>182.62</v>
      </c>
      <c r="W10303">
        <v>6.0299999999999999E-2</v>
      </c>
      <c r="X10303">
        <v>6000</v>
      </c>
      <c r="Y10303">
        <v>27</v>
      </c>
      <c r="Z10303">
        <v>6569</v>
      </c>
    </row>
    <row r="10304" spans="1:26" ht="14.25" customHeight="1">
      <c r="A10304">
        <v>169793</v>
      </c>
      <c r="B10304" t="s">
        <v>115</v>
      </c>
      <c r="C10304" t="s">
        <v>25</v>
      </c>
      <c r="D10304" t="s">
        <v>36</v>
      </c>
      <c r="E10304" t="s">
        <v>8624</v>
      </c>
      <c r="F10304" t="s">
        <v>68</v>
      </c>
      <c r="G10304" t="s">
        <v>51</v>
      </c>
      <c r="H10304">
        <v>44537</v>
      </c>
      <c r="I10304" t="str">
        <f>TEXT(Table1[[#This Row],[Issue_Date]],"mmm")</f>
        <v>Dec</v>
      </c>
      <c r="J10304">
        <v>44509</v>
      </c>
      <c r="K10304">
        <v>44236</v>
      </c>
      <c r="L10304" t="s">
        <v>57</v>
      </c>
      <c r="M10304" t="str">
        <f>IF(OR(Table1[[#This Row],[Loan_Status]]="Fully Paid",Table1[[#This Row],[Loan_Status]]="Current"),"Good Loan",IF(Table1[[#This Row],[Loan_Status]]="Charged Off","Bad Loan",""))</f>
        <v>Bad Loan</v>
      </c>
      <c r="N10304">
        <v>44264</v>
      </c>
      <c r="O10304">
        <v>164864</v>
      </c>
      <c r="P10304" t="s">
        <v>8615</v>
      </c>
      <c r="Q10304" t="s">
        <v>69</v>
      </c>
      <c r="R10304" t="s">
        <v>33</v>
      </c>
      <c r="S10304" t="s">
        <v>46</v>
      </c>
      <c r="T10304">
        <v>86400</v>
      </c>
      <c r="U10304">
        <v>0.151</v>
      </c>
      <c r="V10304">
        <v>530.36</v>
      </c>
      <c r="W10304">
        <v>0.1186</v>
      </c>
      <c r="X10304">
        <v>16000</v>
      </c>
      <c r="Y10304">
        <v>25</v>
      </c>
      <c r="Z10304">
        <v>7895</v>
      </c>
    </row>
    <row r="10305" spans="1:26" ht="14.25" customHeight="1">
      <c r="A10305">
        <v>218331</v>
      </c>
      <c r="B10305" t="s">
        <v>70</v>
      </c>
      <c r="C10305" t="s">
        <v>25</v>
      </c>
      <c r="D10305" t="s">
        <v>73</v>
      </c>
      <c r="E10305" t="s">
        <v>8625</v>
      </c>
      <c r="F10305" t="s">
        <v>50</v>
      </c>
      <c r="G10305" t="s">
        <v>29</v>
      </c>
      <c r="H10305">
        <v>44204</v>
      </c>
      <c r="I10305" t="str">
        <f>TEXT(Table1[[#This Row],[Issue_Date]],"mmm")</f>
        <v>Jan</v>
      </c>
      <c r="J10305">
        <v>44387</v>
      </c>
      <c r="K10305">
        <v>44265</v>
      </c>
      <c r="L10305" t="s">
        <v>57</v>
      </c>
      <c r="M10305" t="str">
        <f>IF(OR(Table1[[#This Row],[Loan_Status]]="Fully Paid",Table1[[#This Row],[Loan_Status]]="Current"),"Good Loan",IF(Table1[[#This Row],[Loan_Status]]="Charged Off","Bad Loan",""))</f>
        <v>Bad Loan</v>
      </c>
      <c r="N10305">
        <v>44296</v>
      </c>
      <c r="O10305">
        <v>218047</v>
      </c>
      <c r="P10305" t="s">
        <v>8615</v>
      </c>
      <c r="Q10305" t="s">
        <v>75</v>
      </c>
      <c r="R10305" t="s">
        <v>33</v>
      </c>
      <c r="S10305" t="s">
        <v>46</v>
      </c>
      <c r="T10305">
        <v>24000</v>
      </c>
      <c r="U10305">
        <v>0</v>
      </c>
      <c r="V10305">
        <v>312.22000000000003</v>
      </c>
      <c r="W10305">
        <v>7.7499999999999999E-2</v>
      </c>
      <c r="X10305">
        <v>10000</v>
      </c>
      <c r="Y10305">
        <v>4</v>
      </c>
      <c r="Z10305">
        <v>7985</v>
      </c>
    </row>
    <row r="10306" spans="1:26" ht="14.25" customHeight="1">
      <c r="A10306">
        <v>544070</v>
      </c>
      <c r="B10306" t="s">
        <v>53</v>
      </c>
      <c r="C10306" t="s">
        <v>25</v>
      </c>
      <c r="D10306" t="s">
        <v>48</v>
      </c>
      <c r="F10306" t="s">
        <v>50</v>
      </c>
      <c r="G10306" t="s">
        <v>39</v>
      </c>
      <c r="H10306">
        <v>44387</v>
      </c>
      <c r="I10306" t="str">
        <f>TEXT(Table1[[#This Row],[Issue_Date]],"mmm")</f>
        <v>Jul</v>
      </c>
      <c r="J10306">
        <v>44267</v>
      </c>
      <c r="K10306">
        <v>44480</v>
      </c>
      <c r="L10306" t="s">
        <v>57</v>
      </c>
      <c r="M10306" t="str">
        <f>IF(OR(Table1[[#This Row],[Loan_Status]]="Fully Paid",Table1[[#This Row],[Loan_Status]]="Current"),"Good Loan",IF(Table1[[#This Row],[Loan_Status]]="Charged Off","Bad Loan",""))</f>
        <v>Bad Loan</v>
      </c>
      <c r="N10306">
        <v>44511</v>
      </c>
      <c r="O10306">
        <v>701881</v>
      </c>
      <c r="P10306" t="s">
        <v>8615</v>
      </c>
      <c r="Q10306" t="s">
        <v>75</v>
      </c>
      <c r="R10306" t="s">
        <v>33</v>
      </c>
      <c r="S10306" t="s">
        <v>46</v>
      </c>
      <c r="T10306">
        <v>59000</v>
      </c>
      <c r="U10306">
        <v>0.10539999999999999</v>
      </c>
      <c r="V10306">
        <v>154.71</v>
      </c>
      <c r="W10306">
        <v>7.1400000000000005E-2</v>
      </c>
      <c r="X10306">
        <v>5000</v>
      </c>
      <c r="Y10306">
        <v>35</v>
      </c>
      <c r="Z10306">
        <v>2457</v>
      </c>
    </row>
    <row r="10307" spans="1:26" ht="14.25" customHeight="1">
      <c r="A10307">
        <v>401439</v>
      </c>
      <c r="B10307" t="s">
        <v>112</v>
      </c>
      <c r="C10307" t="s">
        <v>25</v>
      </c>
      <c r="D10307" t="s">
        <v>42</v>
      </c>
      <c r="E10307" t="s">
        <v>5065</v>
      </c>
      <c r="F10307" t="s">
        <v>50</v>
      </c>
      <c r="G10307" t="s">
        <v>39</v>
      </c>
      <c r="H10307">
        <v>44325</v>
      </c>
      <c r="I10307" t="str">
        <f>TEXT(Table1[[#This Row],[Issue_Date]],"mmm")</f>
        <v>May</v>
      </c>
      <c r="J10307">
        <v>44332</v>
      </c>
      <c r="K10307">
        <v>44267</v>
      </c>
      <c r="L10307" t="s">
        <v>57</v>
      </c>
      <c r="M10307" t="str">
        <f>IF(OR(Table1[[#This Row],[Loan_Status]]="Fully Paid",Table1[[#This Row],[Loan_Status]]="Current"),"Good Loan",IF(Table1[[#This Row],[Loan_Status]]="Charged Off","Bad Loan",""))</f>
        <v>Bad Loan</v>
      </c>
      <c r="N10307">
        <v>44298</v>
      </c>
      <c r="O10307">
        <v>445532</v>
      </c>
      <c r="P10307" t="s">
        <v>8615</v>
      </c>
      <c r="Q10307" t="s">
        <v>75</v>
      </c>
      <c r="R10307" t="s">
        <v>33</v>
      </c>
      <c r="S10307" t="s">
        <v>46</v>
      </c>
      <c r="T10307">
        <v>43958</v>
      </c>
      <c r="U10307">
        <v>0.16270000000000001</v>
      </c>
      <c r="V10307">
        <v>219.36</v>
      </c>
      <c r="W10307">
        <v>0.08</v>
      </c>
      <c r="X10307">
        <v>7000</v>
      </c>
      <c r="Y10307">
        <v>19</v>
      </c>
      <c r="Z10307">
        <v>7458</v>
      </c>
    </row>
    <row r="10308" spans="1:26" ht="14.25" customHeight="1">
      <c r="A10308">
        <v>427370</v>
      </c>
      <c r="B10308" t="s">
        <v>24</v>
      </c>
      <c r="C10308" t="s">
        <v>25</v>
      </c>
      <c r="D10308" t="s">
        <v>59</v>
      </c>
      <c r="F10308" t="s">
        <v>50</v>
      </c>
      <c r="G10308" t="s">
        <v>39</v>
      </c>
      <c r="H10308">
        <v>44386</v>
      </c>
      <c r="I10308" t="str">
        <f>TEXT(Table1[[#This Row],[Issue_Date]],"mmm")</f>
        <v>Jul</v>
      </c>
      <c r="J10308">
        <v>44332</v>
      </c>
      <c r="K10308">
        <v>44328</v>
      </c>
      <c r="L10308" t="s">
        <v>57</v>
      </c>
      <c r="M10308" t="str">
        <f>IF(OR(Table1[[#This Row],[Loan_Status]]="Fully Paid",Table1[[#This Row],[Loan_Status]]="Current"),"Good Loan",IF(Table1[[#This Row],[Loan_Status]]="Charged Off","Bad Loan",""))</f>
        <v>Bad Loan</v>
      </c>
      <c r="N10308">
        <v>44359</v>
      </c>
      <c r="O10308">
        <v>497295</v>
      </c>
      <c r="P10308" t="s">
        <v>8615</v>
      </c>
      <c r="Q10308" t="s">
        <v>52</v>
      </c>
      <c r="R10308" t="s">
        <v>33</v>
      </c>
      <c r="S10308" t="s">
        <v>46</v>
      </c>
      <c r="T10308">
        <v>95290</v>
      </c>
      <c r="U10308">
        <v>9.5100000000000004E-2</v>
      </c>
      <c r="V10308">
        <v>191.69</v>
      </c>
      <c r="W10308">
        <v>9.3200000000000005E-2</v>
      </c>
      <c r="X10308">
        <v>6000</v>
      </c>
      <c r="Y10308">
        <v>39</v>
      </c>
      <c r="Z10308">
        <v>6133</v>
      </c>
    </row>
    <row r="10309" spans="1:26" ht="14.25" customHeight="1">
      <c r="A10309">
        <v>457178</v>
      </c>
      <c r="B10309" t="s">
        <v>90</v>
      </c>
      <c r="C10309" t="s">
        <v>25</v>
      </c>
      <c r="D10309" t="s">
        <v>36</v>
      </c>
      <c r="F10309" t="s">
        <v>50</v>
      </c>
      <c r="G10309" t="s">
        <v>39</v>
      </c>
      <c r="H10309">
        <v>44509</v>
      </c>
      <c r="I10309" t="str">
        <f>TEXT(Table1[[#This Row],[Issue_Date]],"mmm")</f>
        <v>Nov</v>
      </c>
      <c r="J10309">
        <v>44302</v>
      </c>
      <c r="K10309">
        <v>44358</v>
      </c>
      <c r="L10309" t="s">
        <v>57</v>
      </c>
      <c r="M10309" t="str">
        <f>IF(OR(Table1[[#This Row],[Loan_Status]]="Fully Paid",Table1[[#This Row],[Loan_Status]]="Current"),"Good Loan",IF(Table1[[#This Row],[Loan_Status]]="Charged Off","Bad Loan",""))</f>
        <v>Bad Loan</v>
      </c>
      <c r="N10309">
        <v>44388</v>
      </c>
      <c r="O10309">
        <v>568141</v>
      </c>
      <c r="P10309" t="s">
        <v>8615</v>
      </c>
      <c r="Q10309" t="s">
        <v>52</v>
      </c>
      <c r="R10309" t="s">
        <v>33</v>
      </c>
      <c r="S10309" t="s">
        <v>46</v>
      </c>
      <c r="T10309">
        <v>90000</v>
      </c>
      <c r="U10309">
        <v>0.12590000000000001</v>
      </c>
      <c r="V10309">
        <v>158.06</v>
      </c>
      <c r="W10309">
        <v>8.5900000000000004E-2</v>
      </c>
      <c r="X10309">
        <v>5000</v>
      </c>
      <c r="Y10309">
        <v>41</v>
      </c>
      <c r="Z10309">
        <v>3002</v>
      </c>
    </row>
    <row r="10310" spans="1:26" ht="14.25" customHeight="1">
      <c r="A10310">
        <v>797871</v>
      </c>
      <c r="B10310" t="s">
        <v>105</v>
      </c>
      <c r="C10310" t="s">
        <v>25</v>
      </c>
      <c r="D10310" t="s">
        <v>64</v>
      </c>
      <c r="E10310" t="s">
        <v>8626</v>
      </c>
      <c r="F10310" t="s">
        <v>38</v>
      </c>
      <c r="G10310" t="s">
        <v>39</v>
      </c>
      <c r="H10310">
        <v>44358</v>
      </c>
      <c r="I10310" t="str">
        <f>TEXT(Table1[[#This Row],[Issue_Date]],"mmm")</f>
        <v>Jun</v>
      </c>
      <c r="J10310">
        <v>44543</v>
      </c>
      <c r="K10310">
        <v>44421</v>
      </c>
      <c r="L10310" t="s">
        <v>57</v>
      </c>
      <c r="M10310" t="str">
        <f>IF(OR(Table1[[#This Row],[Loan_Status]]="Fully Paid",Table1[[#This Row],[Loan_Status]]="Current"),"Good Loan",IF(Table1[[#This Row],[Loan_Status]]="Charged Off","Bad Loan",""))</f>
        <v>Bad Loan</v>
      </c>
      <c r="N10310">
        <v>44452</v>
      </c>
      <c r="O10310">
        <v>1002921</v>
      </c>
      <c r="P10310" t="s">
        <v>8615</v>
      </c>
      <c r="Q10310" t="s">
        <v>58</v>
      </c>
      <c r="R10310" t="s">
        <v>33</v>
      </c>
      <c r="S10310" t="s">
        <v>46</v>
      </c>
      <c r="T10310">
        <v>62000</v>
      </c>
      <c r="U10310">
        <v>0.12230000000000001</v>
      </c>
      <c r="V10310">
        <v>263.77999999999997</v>
      </c>
      <c r="W10310">
        <v>0.1149</v>
      </c>
      <c r="X10310">
        <v>8000</v>
      </c>
      <c r="Y10310">
        <v>20</v>
      </c>
      <c r="Z10310">
        <v>6493</v>
      </c>
    </row>
    <row r="10311" spans="1:26" ht="14.25" customHeight="1">
      <c r="A10311">
        <v>521462</v>
      </c>
      <c r="B10311" t="s">
        <v>174</v>
      </c>
      <c r="C10311" t="s">
        <v>25</v>
      </c>
      <c r="D10311" t="s">
        <v>42</v>
      </c>
      <c r="E10311" t="s">
        <v>8627</v>
      </c>
      <c r="F10311" t="s">
        <v>44</v>
      </c>
      <c r="G10311" t="s">
        <v>39</v>
      </c>
      <c r="H10311">
        <v>44357</v>
      </c>
      <c r="I10311" t="str">
        <f>TEXT(Table1[[#This Row],[Issue_Date]],"mmm")</f>
        <v>Jun</v>
      </c>
      <c r="J10311">
        <v>44542</v>
      </c>
      <c r="K10311">
        <v>44389</v>
      </c>
      <c r="L10311" t="s">
        <v>57</v>
      </c>
      <c r="M10311" t="str">
        <f>IF(OR(Table1[[#This Row],[Loan_Status]]="Fully Paid",Table1[[#This Row],[Loan_Status]]="Current"),"Good Loan",IF(Table1[[#This Row],[Loan_Status]]="Charged Off","Bad Loan",""))</f>
        <v>Bad Loan</v>
      </c>
      <c r="N10311">
        <v>44420</v>
      </c>
      <c r="O10311">
        <v>674338</v>
      </c>
      <c r="P10311" t="s">
        <v>8615</v>
      </c>
      <c r="Q10311" t="s">
        <v>66</v>
      </c>
      <c r="R10311" t="s">
        <v>33</v>
      </c>
      <c r="S10311" t="s">
        <v>46</v>
      </c>
      <c r="T10311">
        <v>38400</v>
      </c>
      <c r="U10311">
        <v>0.16339999999999999</v>
      </c>
      <c r="V10311">
        <v>59.48</v>
      </c>
      <c r="W10311">
        <v>0.1361</v>
      </c>
      <c r="X10311">
        <v>1750</v>
      </c>
      <c r="Y10311">
        <v>15</v>
      </c>
      <c r="Z10311">
        <v>1515</v>
      </c>
    </row>
    <row r="10312" spans="1:26" ht="14.25" customHeight="1">
      <c r="A10312">
        <v>390172</v>
      </c>
      <c r="B10312" t="s">
        <v>102</v>
      </c>
      <c r="C10312" t="s">
        <v>25</v>
      </c>
      <c r="D10312" t="s">
        <v>73</v>
      </c>
      <c r="E10312" t="s">
        <v>8628</v>
      </c>
      <c r="F10312" t="s">
        <v>44</v>
      </c>
      <c r="G10312" t="s">
        <v>39</v>
      </c>
      <c r="H10312">
        <v>44295</v>
      </c>
      <c r="I10312" t="str">
        <f>TEXT(Table1[[#This Row],[Issue_Date]],"mmm")</f>
        <v>Apr</v>
      </c>
      <c r="J10312">
        <v>44332</v>
      </c>
      <c r="K10312">
        <v>44206</v>
      </c>
      <c r="L10312" t="s">
        <v>57</v>
      </c>
      <c r="M10312" t="str">
        <f>IF(OR(Table1[[#This Row],[Loan_Status]]="Fully Paid",Table1[[#This Row],[Loan_Status]]="Current"),"Good Loan",IF(Table1[[#This Row],[Loan_Status]]="Charged Off","Bad Loan",""))</f>
        <v>Bad Loan</v>
      </c>
      <c r="N10312">
        <v>44237</v>
      </c>
      <c r="O10312">
        <v>424925</v>
      </c>
      <c r="P10312" t="s">
        <v>8615</v>
      </c>
      <c r="Q10312" t="s">
        <v>114</v>
      </c>
      <c r="R10312" t="s">
        <v>33</v>
      </c>
      <c r="S10312" t="s">
        <v>46</v>
      </c>
      <c r="T10312">
        <v>35000</v>
      </c>
      <c r="U10312">
        <v>0.14430000000000001</v>
      </c>
      <c r="V10312">
        <v>187.42</v>
      </c>
      <c r="W10312">
        <v>0.12529999999999999</v>
      </c>
      <c r="X10312">
        <v>5600</v>
      </c>
      <c r="Y10312">
        <v>41</v>
      </c>
      <c r="Z10312">
        <v>1124</v>
      </c>
    </row>
    <row r="10313" spans="1:26" ht="14.25" customHeight="1">
      <c r="A10313">
        <v>747265</v>
      </c>
      <c r="B10313" t="s">
        <v>102</v>
      </c>
      <c r="C10313" t="s">
        <v>25</v>
      </c>
      <c r="D10313" t="s">
        <v>59</v>
      </c>
      <c r="F10313" t="s">
        <v>44</v>
      </c>
      <c r="G10313" t="s">
        <v>39</v>
      </c>
      <c r="H10313">
        <v>44327</v>
      </c>
      <c r="I10313" t="str">
        <f>TEXT(Table1[[#This Row],[Issue_Date]],"mmm")</f>
        <v>May</v>
      </c>
      <c r="J10313">
        <v>44332</v>
      </c>
      <c r="K10313">
        <v>44300</v>
      </c>
      <c r="L10313" t="s">
        <v>57</v>
      </c>
      <c r="M10313" t="str">
        <f>IF(OR(Table1[[#This Row],[Loan_Status]]="Fully Paid",Table1[[#This Row],[Loan_Status]]="Current"),"Good Loan",IF(Table1[[#This Row],[Loan_Status]]="Charged Off","Bad Loan",""))</f>
        <v>Bad Loan</v>
      </c>
      <c r="N10313">
        <v>44330</v>
      </c>
      <c r="O10313">
        <v>946177</v>
      </c>
      <c r="P10313" t="s">
        <v>8615</v>
      </c>
      <c r="Q10313" t="s">
        <v>229</v>
      </c>
      <c r="R10313" t="s">
        <v>33</v>
      </c>
      <c r="S10313" t="s">
        <v>46</v>
      </c>
      <c r="T10313">
        <v>42000</v>
      </c>
      <c r="U10313">
        <v>0.16489999999999999</v>
      </c>
      <c r="V10313">
        <v>139.12</v>
      </c>
      <c r="W10313">
        <v>0.15229999999999999</v>
      </c>
      <c r="X10313">
        <v>4000</v>
      </c>
      <c r="Y10313">
        <v>19</v>
      </c>
      <c r="Z10313">
        <v>4452</v>
      </c>
    </row>
    <row r="10314" spans="1:26" ht="14.25" customHeight="1">
      <c r="A10314">
        <v>1023172</v>
      </c>
      <c r="B10314" t="s">
        <v>63</v>
      </c>
      <c r="C10314" t="s">
        <v>25</v>
      </c>
      <c r="D10314" t="s">
        <v>42</v>
      </c>
      <c r="E10314" t="s">
        <v>8629</v>
      </c>
      <c r="F10314" t="s">
        <v>68</v>
      </c>
      <c r="G10314" t="s">
        <v>39</v>
      </c>
      <c r="H10314">
        <v>44511</v>
      </c>
      <c r="I10314" t="str">
        <f>TEXT(Table1[[#This Row],[Issue_Date]],"mmm")</f>
        <v>Nov</v>
      </c>
      <c r="J10314">
        <v>44211</v>
      </c>
      <c r="K10314">
        <v>44422</v>
      </c>
      <c r="L10314" t="s">
        <v>57</v>
      </c>
      <c r="M10314" t="str">
        <f>IF(OR(Table1[[#This Row],[Loan_Status]]="Fully Paid",Table1[[#This Row],[Loan_Status]]="Current"),"Good Loan",IF(Table1[[#This Row],[Loan_Status]]="Charged Off","Bad Loan",""))</f>
        <v>Bad Loan</v>
      </c>
      <c r="N10314">
        <v>44453</v>
      </c>
      <c r="O10314">
        <v>1251991</v>
      </c>
      <c r="P10314" t="s">
        <v>8615</v>
      </c>
      <c r="Q10314" t="s">
        <v>69</v>
      </c>
      <c r="R10314" t="s">
        <v>33</v>
      </c>
      <c r="S10314" t="s">
        <v>46</v>
      </c>
      <c r="T10314">
        <v>50000</v>
      </c>
      <c r="U10314">
        <v>0</v>
      </c>
      <c r="V10314">
        <v>123.56</v>
      </c>
      <c r="W10314">
        <v>0.16289999999999999</v>
      </c>
      <c r="X10314">
        <v>3500</v>
      </c>
      <c r="Y10314">
        <v>16</v>
      </c>
      <c r="Z10314">
        <v>4019</v>
      </c>
    </row>
    <row r="10315" spans="1:26" ht="14.25" customHeight="1">
      <c r="A10315">
        <v>614533</v>
      </c>
      <c r="B10315" t="s">
        <v>35</v>
      </c>
      <c r="C10315" t="s">
        <v>25</v>
      </c>
      <c r="D10315" t="s">
        <v>48</v>
      </c>
      <c r="E10315" t="s">
        <v>8630</v>
      </c>
      <c r="F10315" t="s">
        <v>68</v>
      </c>
      <c r="G10315" t="s">
        <v>39</v>
      </c>
      <c r="H10315">
        <v>44510</v>
      </c>
      <c r="I10315" t="str">
        <f>TEXT(Table1[[#This Row],[Issue_Date]],"mmm")</f>
        <v>Nov</v>
      </c>
      <c r="J10315">
        <v>44482</v>
      </c>
      <c r="K10315">
        <v>44360</v>
      </c>
      <c r="L10315" t="s">
        <v>57</v>
      </c>
      <c r="M10315" t="str">
        <f>IF(OR(Table1[[#This Row],[Loan_Status]]="Fully Paid",Table1[[#This Row],[Loan_Status]]="Current"),"Good Loan",IF(Table1[[#This Row],[Loan_Status]]="Charged Off","Bad Loan",""))</f>
        <v>Bad Loan</v>
      </c>
      <c r="N10315">
        <v>44390</v>
      </c>
      <c r="O10315">
        <v>788008</v>
      </c>
      <c r="P10315" t="s">
        <v>8615</v>
      </c>
      <c r="Q10315" t="s">
        <v>69</v>
      </c>
      <c r="R10315" t="s">
        <v>33</v>
      </c>
      <c r="S10315" t="s">
        <v>46</v>
      </c>
      <c r="T10315">
        <v>45600</v>
      </c>
      <c r="U10315">
        <v>0.16500000000000001</v>
      </c>
      <c r="V10315">
        <v>61.6</v>
      </c>
      <c r="W10315">
        <v>0.1409</v>
      </c>
      <c r="X10315">
        <v>1800</v>
      </c>
      <c r="Y10315">
        <v>18</v>
      </c>
      <c r="Z10315">
        <v>1897</v>
      </c>
    </row>
    <row r="10316" spans="1:26" ht="14.25" customHeight="1">
      <c r="A10316">
        <v>313139</v>
      </c>
      <c r="B10316" t="s">
        <v>136</v>
      </c>
      <c r="C10316" t="s">
        <v>25</v>
      </c>
      <c r="D10316" t="s">
        <v>86</v>
      </c>
      <c r="E10316" t="s">
        <v>8631</v>
      </c>
      <c r="F10316" t="s">
        <v>68</v>
      </c>
      <c r="G10316" t="s">
        <v>39</v>
      </c>
      <c r="H10316">
        <v>44294</v>
      </c>
      <c r="I10316" t="str">
        <f>TEXT(Table1[[#This Row],[Issue_Date]],"mmm")</f>
        <v>Apr</v>
      </c>
      <c r="J10316">
        <v>44332</v>
      </c>
      <c r="K10316">
        <v>44386</v>
      </c>
      <c r="L10316" t="s">
        <v>57</v>
      </c>
      <c r="M10316" t="str">
        <f>IF(OR(Table1[[#This Row],[Loan_Status]]="Fully Paid",Table1[[#This Row],[Loan_Status]]="Current"),"Good Loan",IF(Table1[[#This Row],[Loan_Status]]="Charged Off","Bad Loan",""))</f>
        <v>Bad Loan</v>
      </c>
      <c r="N10316">
        <v>44417</v>
      </c>
      <c r="O10316">
        <v>312198</v>
      </c>
      <c r="P10316" t="s">
        <v>8615</v>
      </c>
      <c r="Q10316" t="s">
        <v>83</v>
      </c>
      <c r="R10316" t="s">
        <v>33</v>
      </c>
      <c r="S10316" t="s">
        <v>46</v>
      </c>
      <c r="T10316">
        <v>64000</v>
      </c>
      <c r="U10316">
        <v>0.13500000000000001</v>
      </c>
      <c r="V10316">
        <v>155.37</v>
      </c>
      <c r="W10316">
        <v>0.13550000000000001</v>
      </c>
      <c r="X10316">
        <v>25000</v>
      </c>
      <c r="Y10316">
        <v>31</v>
      </c>
      <c r="Z10316">
        <v>2175</v>
      </c>
    </row>
    <row r="10317" spans="1:26" ht="14.25" customHeight="1">
      <c r="A10317">
        <v>454685</v>
      </c>
      <c r="B10317" t="s">
        <v>24</v>
      </c>
      <c r="C10317" t="s">
        <v>25</v>
      </c>
      <c r="D10317" t="s">
        <v>81</v>
      </c>
      <c r="E10317" t="s">
        <v>6145</v>
      </c>
      <c r="F10317" t="s">
        <v>38</v>
      </c>
      <c r="G10317" t="s">
        <v>51</v>
      </c>
      <c r="H10317">
        <v>44509</v>
      </c>
      <c r="I10317" t="str">
        <f>TEXT(Table1[[#This Row],[Issue_Date]],"mmm")</f>
        <v>Nov</v>
      </c>
      <c r="J10317">
        <v>44480</v>
      </c>
      <c r="K10317">
        <v>44327</v>
      </c>
      <c r="L10317" t="s">
        <v>57</v>
      </c>
      <c r="M10317" t="str">
        <f>IF(OR(Table1[[#This Row],[Loan_Status]]="Fully Paid",Table1[[#This Row],[Loan_Status]]="Current"),"Good Loan",IF(Table1[[#This Row],[Loan_Status]]="Charged Off","Bad Loan",""))</f>
        <v>Bad Loan</v>
      </c>
      <c r="N10317">
        <v>44358</v>
      </c>
      <c r="O10317">
        <v>563313</v>
      </c>
      <c r="P10317" t="s">
        <v>8615</v>
      </c>
      <c r="Q10317" t="s">
        <v>212</v>
      </c>
      <c r="R10317" t="s">
        <v>33</v>
      </c>
      <c r="S10317" t="s">
        <v>46</v>
      </c>
      <c r="T10317">
        <v>88900</v>
      </c>
      <c r="U10317">
        <v>5.6599999999999998E-2</v>
      </c>
      <c r="V10317">
        <v>165.67</v>
      </c>
      <c r="W10317">
        <v>0.1183</v>
      </c>
      <c r="X10317">
        <v>5000</v>
      </c>
      <c r="Y10317">
        <v>31</v>
      </c>
      <c r="Z10317">
        <v>3104</v>
      </c>
    </row>
    <row r="10318" spans="1:26" ht="14.25" customHeight="1">
      <c r="A10318">
        <v>764376</v>
      </c>
      <c r="B10318" t="s">
        <v>90</v>
      </c>
      <c r="C10318" t="s">
        <v>25</v>
      </c>
      <c r="D10318" t="s">
        <v>81</v>
      </c>
      <c r="E10318" t="s">
        <v>8632</v>
      </c>
      <c r="F10318" t="s">
        <v>44</v>
      </c>
      <c r="G10318" t="s">
        <v>51</v>
      </c>
      <c r="H10318">
        <v>44327</v>
      </c>
      <c r="I10318" t="str">
        <f>TEXT(Table1[[#This Row],[Issue_Date]],"mmm")</f>
        <v>May</v>
      </c>
      <c r="J10318">
        <v>44328</v>
      </c>
      <c r="K10318">
        <v>44511</v>
      </c>
      <c r="L10318" t="s">
        <v>57</v>
      </c>
      <c r="M10318" t="str">
        <f>IF(OR(Table1[[#This Row],[Loan_Status]]="Fully Paid",Table1[[#This Row],[Loan_Status]]="Current"),"Good Loan",IF(Table1[[#This Row],[Loan_Status]]="Charged Off","Bad Loan",""))</f>
        <v>Bad Loan</v>
      </c>
      <c r="N10318">
        <v>44541</v>
      </c>
      <c r="O10318">
        <v>965089</v>
      </c>
      <c r="P10318" t="s">
        <v>8615</v>
      </c>
      <c r="Q10318" t="s">
        <v>45</v>
      </c>
      <c r="R10318" t="s">
        <v>33</v>
      </c>
      <c r="S10318" t="s">
        <v>46</v>
      </c>
      <c r="T10318">
        <v>32500</v>
      </c>
      <c r="U10318">
        <v>3.8800000000000001E-2</v>
      </c>
      <c r="V10318">
        <v>170.87</v>
      </c>
      <c r="W10318">
        <v>0.1399</v>
      </c>
      <c r="X10318">
        <v>5000</v>
      </c>
      <c r="Y10318">
        <v>7</v>
      </c>
      <c r="Z10318">
        <v>1471</v>
      </c>
    </row>
    <row r="10319" spans="1:26" ht="14.25" customHeight="1">
      <c r="A10319">
        <v>859459</v>
      </c>
      <c r="B10319" t="s">
        <v>174</v>
      </c>
      <c r="C10319" t="s">
        <v>25</v>
      </c>
      <c r="D10319" t="s">
        <v>48</v>
      </c>
      <c r="E10319" t="s">
        <v>8633</v>
      </c>
      <c r="F10319" t="s">
        <v>68</v>
      </c>
      <c r="G10319" t="s">
        <v>51</v>
      </c>
      <c r="H10319">
        <v>44419</v>
      </c>
      <c r="I10319" t="str">
        <f>TEXT(Table1[[#This Row],[Issue_Date]],"mmm")</f>
        <v>Aug</v>
      </c>
      <c r="J10319">
        <v>44332</v>
      </c>
      <c r="K10319">
        <v>44389</v>
      </c>
      <c r="L10319" t="s">
        <v>57</v>
      </c>
      <c r="M10319" t="str">
        <f>IF(OR(Table1[[#This Row],[Loan_Status]]="Fully Paid",Table1[[#This Row],[Loan_Status]]="Current"),"Good Loan",IF(Table1[[#This Row],[Loan_Status]]="Charged Off","Bad Loan",""))</f>
        <v>Bad Loan</v>
      </c>
      <c r="N10319">
        <v>44420</v>
      </c>
      <c r="O10319">
        <v>1072149</v>
      </c>
      <c r="P10319" t="s">
        <v>8615</v>
      </c>
      <c r="Q10319" t="s">
        <v>101</v>
      </c>
      <c r="R10319" t="s">
        <v>33</v>
      </c>
      <c r="S10319" t="s">
        <v>46</v>
      </c>
      <c r="T10319">
        <v>60000</v>
      </c>
      <c r="U10319">
        <v>0.12280000000000001</v>
      </c>
      <c r="V10319">
        <v>246.07</v>
      </c>
      <c r="W10319">
        <v>0.15989999999999999</v>
      </c>
      <c r="X10319">
        <v>7000</v>
      </c>
      <c r="Y10319">
        <v>34</v>
      </c>
      <c r="Z10319">
        <v>2461</v>
      </c>
    </row>
    <row r="10320" spans="1:26" ht="14.25" customHeight="1">
      <c r="A10320">
        <v>972780</v>
      </c>
      <c r="B10320" t="s">
        <v>24</v>
      </c>
      <c r="C10320" t="s">
        <v>25</v>
      </c>
      <c r="D10320" t="s">
        <v>73</v>
      </c>
      <c r="E10320" t="s">
        <v>8634</v>
      </c>
      <c r="F10320" t="s">
        <v>50</v>
      </c>
      <c r="G10320" t="s">
        <v>29</v>
      </c>
      <c r="H10320">
        <v>44480</v>
      </c>
      <c r="I10320" t="str">
        <f>TEXT(Table1[[#This Row],[Issue_Date]],"mmm")</f>
        <v>Oct</v>
      </c>
      <c r="J10320">
        <v>44332</v>
      </c>
      <c r="K10320">
        <v>44299</v>
      </c>
      <c r="L10320" t="s">
        <v>57</v>
      </c>
      <c r="M10320" t="str">
        <f>IF(OR(Table1[[#This Row],[Loan_Status]]="Fully Paid",Table1[[#This Row],[Loan_Status]]="Current"),"Good Loan",IF(Table1[[#This Row],[Loan_Status]]="Charged Off","Bad Loan",""))</f>
        <v>Bad Loan</v>
      </c>
      <c r="N10320">
        <v>44329</v>
      </c>
      <c r="O10320">
        <v>1194755</v>
      </c>
      <c r="P10320" t="s">
        <v>8615</v>
      </c>
      <c r="Q10320" t="s">
        <v>52</v>
      </c>
      <c r="R10320" t="s">
        <v>33</v>
      </c>
      <c r="S10320" t="s">
        <v>46</v>
      </c>
      <c r="T10320">
        <v>45000</v>
      </c>
      <c r="U10320">
        <v>0.1</v>
      </c>
      <c r="V10320">
        <v>438.07</v>
      </c>
      <c r="W10320">
        <v>7.9000000000000001E-2</v>
      </c>
      <c r="X10320">
        <v>14000</v>
      </c>
      <c r="Y10320">
        <v>8</v>
      </c>
      <c r="Z10320">
        <v>7880</v>
      </c>
    </row>
    <row r="10321" spans="1:26" ht="14.25" customHeight="1">
      <c r="A10321">
        <v>867780</v>
      </c>
      <c r="B10321" t="s">
        <v>63</v>
      </c>
      <c r="C10321" t="s">
        <v>25</v>
      </c>
      <c r="D10321" t="s">
        <v>59</v>
      </c>
      <c r="E10321" t="s">
        <v>8635</v>
      </c>
      <c r="F10321" t="s">
        <v>50</v>
      </c>
      <c r="G10321" t="s">
        <v>29</v>
      </c>
      <c r="H10321">
        <v>44419</v>
      </c>
      <c r="I10321" t="str">
        <f>TEXT(Table1[[#This Row],[Issue_Date]],"mmm")</f>
        <v>Aug</v>
      </c>
      <c r="J10321">
        <v>44332</v>
      </c>
      <c r="K10321">
        <v>44543</v>
      </c>
      <c r="L10321" t="s">
        <v>57</v>
      </c>
      <c r="M10321" t="str">
        <f>IF(OR(Table1[[#This Row],[Loan_Status]]="Fully Paid",Table1[[#This Row],[Loan_Status]]="Current"),"Good Loan",IF(Table1[[#This Row],[Loan_Status]]="Charged Off","Bad Loan",""))</f>
        <v>Bad Loan</v>
      </c>
      <c r="N10321">
        <v>44574</v>
      </c>
      <c r="O10321">
        <v>1081409</v>
      </c>
      <c r="P10321" t="s">
        <v>8615</v>
      </c>
      <c r="Q10321" t="s">
        <v>77</v>
      </c>
      <c r="R10321" t="s">
        <v>33</v>
      </c>
      <c r="S10321" t="s">
        <v>46</v>
      </c>
      <c r="T10321">
        <v>60000</v>
      </c>
      <c r="U10321">
        <v>0.14979999999999999</v>
      </c>
      <c r="V10321">
        <v>142.04</v>
      </c>
      <c r="W10321">
        <v>8.4900000000000003E-2</v>
      </c>
      <c r="X10321">
        <v>4500</v>
      </c>
      <c r="Y10321">
        <v>21</v>
      </c>
      <c r="Z10321">
        <v>5128</v>
      </c>
    </row>
    <row r="10322" spans="1:26" ht="14.25" customHeight="1">
      <c r="A10322">
        <v>509877</v>
      </c>
      <c r="B10322" t="s">
        <v>80</v>
      </c>
      <c r="C10322" t="s">
        <v>25</v>
      </c>
      <c r="D10322" t="s">
        <v>48</v>
      </c>
      <c r="E10322" t="s">
        <v>8636</v>
      </c>
      <c r="F10322" t="s">
        <v>38</v>
      </c>
      <c r="G10322" t="s">
        <v>29</v>
      </c>
      <c r="H10322">
        <v>44326</v>
      </c>
      <c r="I10322" t="str">
        <f>TEXT(Table1[[#This Row],[Issue_Date]],"mmm")</f>
        <v>May</v>
      </c>
      <c r="J10322">
        <v>44540</v>
      </c>
      <c r="K10322">
        <v>44387</v>
      </c>
      <c r="L10322" t="s">
        <v>57</v>
      </c>
      <c r="M10322" t="str">
        <f>IF(OR(Table1[[#This Row],[Loan_Status]]="Fully Paid",Table1[[#This Row],[Loan_Status]]="Current"),"Good Loan",IF(Table1[[#This Row],[Loan_Status]]="Charged Off","Bad Loan",""))</f>
        <v>Bad Loan</v>
      </c>
      <c r="N10322">
        <v>44418</v>
      </c>
      <c r="O10322">
        <v>658271</v>
      </c>
      <c r="P10322" t="s">
        <v>8615</v>
      </c>
      <c r="Q10322" t="s">
        <v>214</v>
      </c>
      <c r="R10322" t="s">
        <v>33</v>
      </c>
      <c r="S10322" t="s">
        <v>46</v>
      </c>
      <c r="T10322">
        <v>120000</v>
      </c>
      <c r="U10322">
        <v>5.0000000000000001E-3</v>
      </c>
      <c r="V10322">
        <v>515.37</v>
      </c>
      <c r="W10322">
        <v>9.8799999999999999E-2</v>
      </c>
      <c r="X10322">
        <v>16000</v>
      </c>
      <c r="Y10322">
        <v>8</v>
      </c>
      <c r="Z10322">
        <v>1715</v>
      </c>
    </row>
    <row r="10323" spans="1:26" ht="14.25" customHeight="1">
      <c r="A10323">
        <v>833345</v>
      </c>
      <c r="B10323" t="s">
        <v>97</v>
      </c>
      <c r="C10323" t="s">
        <v>25</v>
      </c>
      <c r="D10323" t="s">
        <v>64</v>
      </c>
      <c r="E10323" t="s">
        <v>8637</v>
      </c>
      <c r="F10323" t="s">
        <v>38</v>
      </c>
      <c r="G10323" t="s">
        <v>29</v>
      </c>
      <c r="H10323">
        <v>44419</v>
      </c>
      <c r="I10323" t="str">
        <f>TEXT(Table1[[#This Row],[Issue_Date]],"mmm")</f>
        <v>Aug</v>
      </c>
      <c r="J10323">
        <v>44452</v>
      </c>
      <c r="K10323">
        <v>44299</v>
      </c>
      <c r="L10323" t="s">
        <v>57</v>
      </c>
      <c r="M10323" t="str">
        <f>IF(OR(Table1[[#This Row],[Loan_Status]]="Fully Paid",Table1[[#This Row],[Loan_Status]]="Current"),"Good Loan",IF(Table1[[#This Row],[Loan_Status]]="Charged Off","Bad Loan",""))</f>
        <v>Bad Loan</v>
      </c>
      <c r="N10323">
        <v>44329</v>
      </c>
      <c r="O10323">
        <v>1042928</v>
      </c>
      <c r="P10323" t="s">
        <v>8615</v>
      </c>
      <c r="Q10323" t="s">
        <v>214</v>
      </c>
      <c r="R10323" t="s">
        <v>33</v>
      </c>
      <c r="S10323" t="s">
        <v>46</v>
      </c>
      <c r="T10323">
        <v>33000</v>
      </c>
      <c r="U10323">
        <v>0.1953</v>
      </c>
      <c r="V10323">
        <v>193.58</v>
      </c>
      <c r="W10323">
        <v>9.9900000000000003E-2</v>
      </c>
      <c r="X10323">
        <v>6000</v>
      </c>
      <c r="Y10323">
        <v>15</v>
      </c>
      <c r="Z10323">
        <v>4028</v>
      </c>
    </row>
    <row r="10324" spans="1:26" ht="14.25" customHeight="1">
      <c r="A10324">
        <v>492862</v>
      </c>
      <c r="B10324" t="s">
        <v>80</v>
      </c>
      <c r="C10324" t="s">
        <v>25</v>
      </c>
      <c r="D10324" t="s">
        <v>36</v>
      </c>
      <c r="E10324" t="s">
        <v>8638</v>
      </c>
      <c r="F10324" t="s">
        <v>38</v>
      </c>
      <c r="G10324" t="s">
        <v>29</v>
      </c>
      <c r="H10324">
        <v>44265</v>
      </c>
      <c r="I10324" t="str">
        <f>TEXT(Table1[[#This Row],[Issue_Date]],"mmm")</f>
        <v>Mar</v>
      </c>
      <c r="J10324">
        <v>44238</v>
      </c>
      <c r="K10324">
        <v>44449</v>
      </c>
      <c r="L10324" t="s">
        <v>57</v>
      </c>
      <c r="M10324" t="str">
        <f>IF(OR(Table1[[#This Row],[Loan_Status]]="Fully Paid",Table1[[#This Row],[Loan_Status]]="Current"),"Good Loan",IF(Table1[[#This Row],[Loan_Status]]="Charged Off","Bad Loan",""))</f>
        <v>Bad Loan</v>
      </c>
      <c r="N10324">
        <v>44479</v>
      </c>
      <c r="O10324">
        <v>630370</v>
      </c>
      <c r="P10324" t="s">
        <v>8615</v>
      </c>
      <c r="Q10324" t="s">
        <v>214</v>
      </c>
      <c r="R10324" t="s">
        <v>33</v>
      </c>
      <c r="S10324" t="s">
        <v>46</v>
      </c>
      <c r="T10324">
        <v>43200</v>
      </c>
      <c r="U10324">
        <v>0.13389999999999999</v>
      </c>
      <c r="V10324">
        <v>322.11</v>
      </c>
      <c r="W10324">
        <v>9.8799999999999999E-2</v>
      </c>
      <c r="X10324">
        <v>10000</v>
      </c>
      <c r="Y10324">
        <v>20</v>
      </c>
      <c r="Z10324">
        <v>1232</v>
      </c>
    </row>
    <row r="10325" spans="1:26" ht="14.25" customHeight="1">
      <c r="A10325">
        <v>543029</v>
      </c>
      <c r="B10325" t="s">
        <v>47</v>
      </c>
      <c r="C10325" t="s">
        <v>25</v>
      </c>
      <c r="D10325" t="s">
        <v>64</v>
      </c>
      <c r="E10325" t="s">
        <v>8639</v>
      </c>
      <c r="F10325" t="s">
        <v>38</v>
      </c>
      <c r="G10325" t="s">
        <v>29</v>
      </c>
      <c r="H10325">
        <v>44387</v>
      </c>
      <c r="I10325" t="str">
        <f>TEXT(Table1[[#This Row],[Issue_Date]],"mmm")</f>
        <v>Jul</v>
      </c>
      <c r="J10325">
        <v>44327</v>
      </c>
      <c r="K10325">
        <v>44540</v>
      </c>
      <c r="L10325" t="s">
        <v>57</v>
      </c>
      <c r="M10325" t="str">
        <f>IF(OR(Table1[[#This Row],[Loan_Status]]="Fully Paid",Table1[[#This Row],[Loan_Status]]="Current"),"Good Loan",IF(Table1[[#This Row],[Loan_Status]]="Charged Off","Bad Loan",""))</f>
        <v>Bad Loan</v>
      </c>
      <c r="N10325">
        <v>44571</v>
      </c>
      <c r="O10325">
        <v>700650</v>
      </c>
      <c r="P10325" t="s">
        <v>8615</v>
      </c>
      <c r="Q10325" t="s">
        <v>58</v>
      </c>
      <c r="R10325" t="s">
        <v>33</v>
      </c>
      <c r="S10325" t="s">
        <v>46</v>
      </c>
      <c r="T10325">
        <v>38400</v>
      </c>
      <c r="U10325">
        <v>0.16689999999999999</v>
      </c>
      <c r="V10325">
        <v>117.05</v>
      </c>
      <c r="W10325">
        <v>0.1149</v>
      </c>
      <c r="X10325">
        <v>3550</v>
      </c>
      <c r="Y10325">
        <v>14</v>
      </c>
      <c r="Z10325">
        <v>613</v>
      </c>
    </row>
    <row r="10326" spans="1:26" ht="14.25" customHeight="1">
      <c r="A10326">
        <v>987633</v>
      </c>
      <c r="B10326" t="s">
        <v>174</v>
      </c>
      <c r="C10326" t="s">
        <v>25</v>
      </c>
      <c r="D10326" t="s">
        <v>42</v>
      </c>
      <c r="E10326" t="s">
        <v>8640</v>
      </c>
      <c r="F10326" t="s">
        <v>38</v>
      </c>
      <c r="G10326" t="s">
        <v>29</v>
      </c>
      <c r="H10326">
        <v>44480</v>
      </c>
      <c r="I10326" t="str">
        <f>TEXT(Table1[[#This Row],[Issue_Date]],"mmm")</f>
        <v>Oct</v>
      </c>
      <c r="J10326">
        <v>44481</v>
      </c>
      <c r="K10326">
        <v>44359</v>
      </c>
      <c r="L10326" t="s">
        <v>57</v>
      </c>
      <c r="M10326" t="str">
        <f>IF(OR(Table1[[#This Row],[Loan_Status]]="Fully Paid",Table1[[#This Row],[Loan_Status]]="Current"),"Good Loan",IF(Table1[[#This Row],[Loan_Status]]="Charged Off","Bad Loan",""))</f>
        <v>Bad Loan</v>
      </c>
      <c r="N10326">
        <v>44389</v>
      </c>
      <c r="O10326">
        <v>1211667</v>
      </c>
      <c r="P10326" t="s">
        <v>8615</v>
      </c>
      <c r="Q10326" t="s">
        <v>58</v>
      </c>
      <c r="R10326" t="s">
        <v>33</v>
      </c>
      <c r="S10326" t="s">
        <v>46</v>
      </c>
      <c r="T10326">
        <v>45600</v>
      </c>
      <c r="U10326">
        <v>0.10630000000000001</v>
      </c>
      <c r="V10326">
        <v>200.5</v>
      </c>
      <c r="W10326">
        <v>0.1242</v>
      </c>
      <c r="X10326">
        <v>6000</v>
      </c>
      <c r="Y10326">
        <v>6</v>
      </c>
      <c r="Z10326">
        <v>2787</v>
      </c>
    </row>
    <row r="10327" spans="1:26" ht="14.25" customHeight="1">
      <c r="A10327">
        <v>437852</v>
      </c>
      <c r="B10327" t="s">
        <v>97</v>
      </c>
      <c r="C10327" t="s">
        <v>25</v>
      </c>
      <c r="D10327" t="s">
        <v>36</v>
      </c>
      <c r="E10327" t="s">
        <v>8641</v>
      </c>
      <c r="F10327" t="s">
        <v>38</v>
      </c>
      <c r="G10327" t="s">
        <v>29</v>
      </c>
      <c r="H10327">
        <v>44448</v>
      </c>
      <c r="I10327" t="str">
        <f>TEXT(Table1[[#This Row],[Issue_Date]],"mmm")</f>
        <v>Sep</v>
      </c>
      <c r="J10327">
        <v>44332</v>
      </c>
      <c r="K10327">
        <v>44237</v>
      </c>
      <c r="L10327" t="s">
        <v>57</v>
      </c>
      <c r="M10327" t="str">
        <f>IF(OR(Table1[[#This Row],[Loan_Status]]="Fully Paid",Table1[[#This Row],[Loan_Status]]="Current"),"Good Loan",IF(Table1[[#This Row],[Loan_Status]]="Charged Off","Bad Loan",""))</f>
        <v>Bad Loan</v>
      </c>
      <c r="N10327">
        <v>44265</v>
      </c>
      <c r="O10327">
        <v>526451</v>
      </c>
      <c r="P10327" t="s">
        <v>8615</v>
      </c>
      <c r="Q10327" t="s">
        <v>214</v>
      </c>
      <c r="R10327" t="s">
        <v>33</v>
      </c>
      <c r="S10327" t="s">
        <v>46</v>
      </c>
      <c r="T10327">
        <v>21340</v>
      </c>
      <c r="U10327">
        <v>0.17710000000000001</v>
      </c>
      <c r="V10327">
        <v>262.43</v>
      </c>
      <c r="W10327">
        <v>0.1114</v>
      </c>
      <c r="X10327">
        <v>8000</v>
      </c>
      <c r="Y10327">
        <v>6</v>
      </c>
      <c r="Z10327">
        <v>1326</v>
      </c>
    </row>
    <row r="10328" spans="1:26" ht="14.25" customHeight="1">
      <c r="A10328">
        <v>350554</v>
      </c>
      <c r="B10328" t="s">
        <v>70</v>
      </c>
      <c r="C10328" t="s">
        <v>25</v>
      </c>
      <c r="D10328" t="s">
        <v>36</v>
      </c>
      <c r="E10328" t="s">
        <v>3616</v>
      </c>
      <c r="F10328" t="s">
        <v>44</v>
      </c>
      <c r="G10328" t="s">
        <v>29</v>
      </c>
      <c r="H10328">
        <v>44385</v>
      </c>
      <c r="I10328" t="str">
        <f>TEXT(Table1[[#This Row],[Issue_Date]],"mmm")</f>
        <v>Jul</v>
      </c>
      <c r="J10328">
        <v>44237</v>
      </c>
      <c r="K10328">
        <v>44448</v>
      </c>
      <c r="L10328" t="s">
        <v>57</v>
      </c>
      <c r="M10328" t="str">
        <f>IF(OR(Table1[[#This Row],[Loan_Status]]="Fully Paid",Table1[[#This Row],[Loan_Status]]="Current"),"Good Loan",IF(Table1[[#This Row],[Loan_Status]]="Charged Off","Bad Loan",""))</f>
        <v>Bad Loan</v>
      </c>
      <c r="N10328">
        <v>44478</v>
      </c>
      <c r="O10328">
        <v>352694</v>
      </c>
      <c r="P10328" t="s">
        <v>8615</v>
      </c>
      <c r="Q10328" t="s">
        <v>229</v>
      </c>
      <c r="R10328" t="s">
        <v>33</v>
      </c>
      <c r="S10328" t="s">
        <v>46</v>
      </c>
      <c r="T10328">
        <v>42000</v>
      </c>
      <c r="U10328">
        <v>1.7100000000000001E-2</v>
      </c>
      <c r="V10328">
        <v>100.06</v>
      </c>
      <c r="W10328">
        <v>0.1229</v>
      </c>
      <c r="X10328">
        <v>3000</v>
      </c>
      <c r="Y10328">
        <v>9</v>
      </c>
      <c r="Z10328">
        <v>1569</v>
      </c>
    </row>
    <row r="10329" spans="1:26" ht="14.25" customHeight="1">
      <c r="A10329">
        <v>506109</v>
      </c>
      <c r="B10329" t="s">
        <v>24</v>
      </c>
      <c r="C10329" t="s">
        <v>25</v>
      </c>
      <c r="D10329" t="s">
        <v>86</v>
      </c>
      <c r="E10329" t="s">
        <v>8642</v>
      </c>
      <c r="F10329" t="s">
        <v>44</v>
      </c>
      <c r="G10329" t="s">
        <v>29</v>
      </c>
      <c r="H10329">
        <v>44296</v>
      </c>
      <c r="I10329" t="str">
        <f>TEXT(Table1[[#This Row],[Issue_Date]],"mmm")</f>
        <v>Apr</v>
      </c>
      <c r="J10329">
        <v>44239</v>
      </c>
      <c r="K10329">
        <v>44239</v>
      </c>
      <c r="L10329" t="s">
        <v>57</v>
      </c>
      <c r="M10329" t="str">
        <f>IF(OR(Table1[[#This Row],[Loan_Status]]="Fully Paid",Table1[[#This Row],[Loan_Status]]="Current"),"Good Loan",IF(Table1[[#This Row],[Loan_Status]]="Charged Off","Bad Loan",""))</f>
        <v>Bad Loan</v>
      </c>
      <c r="N10329">
        <v>44267</v>
      </c>
      <c r="O10329">
        <v>652465</v>
      </c>
      <c r="P10329" t="s">
        <v>8615</v>
      </c>
      <c r="Q10329" t="s">
        <v>229</v>
      </c>
      <c r="R10329" t="s">
        <v>33</v>
      </c>
      <c r="S10329" t="s">
        <v>46</v>
      </c>
      <c r="T10329">
        <v>16800</v>
      </c>
      <c r="U10329">
        <v>4.4299999999999999E-2</v>
      </c>
      <c r="V10329">
        <v>171.43</v>
      </c>
      <c r="W10329">
        <v>0.14219999999999999</v>
      </c>
      <c r="X10329">
        <v>5000</v>
      </c>
      <c r="Y10329">
        <v>3</v>
      </c>
      <c r="Z10329">
        <v>3599</v>
      </c>
    </row>
    <row r="10330" spans="1:26" ht="14.25" customHeight="1">
      <c r="A10330">
        <v>715658</v>
      </c>
      <c r="B10330" t="s">
        <v>94</v>
      </c>
      <c r="C10330" t="s">
        <v>25</v>
      </c>
      <c r="D10330" t="s">
        <v>86</v>
      </c>
      <c r="E10330" t="s">
        <v>8643</v>
      </c>
      <c r="F10330" t="s">
        <v>44</v>
      </c>
      <c r="G10330" t="s">
        <v>29</v>
      </c>
      <c r="H10330">
        <v>44297</v>
      </c>
      <c r="I10330" t="str">
        <f>TEXT(Table1[[#This Row],[Issue_Date]],"mmm")</f>
        <v>Apr</v>
      </c>
      <c r="J10330">
        <v>44389</v>
      </c>
      <c r="K10330">
        <v>44239</v>
      </c>
      <c r="L10330" t="s">
        <v>57</v>
      </c>
      <c r="M10330" t="str">
        <f>IF(OR(Table1[[#This Row],[Loan_Status]]="Fully Paid",Table1[[#This Row],[Loan_Status]]="Current"),"Good Loan",IF(Table1[[#This Row],[Loan_Status]]="Charged Off","Bad Loan",""))</f>
        <v>Bad Loan</v>
      </c>
      <c r="N10330">
        <v>44267</v>
      </c>
      <c r="O10330">
        <v>909326</v>
      </c>
      <c r="P10330" t="s">
        <v>8615</v>
      </c>
      <c r="Q10330" t="s">
        <v>66</v>
      </c>
      <c r="R10330" t="s">
        <v>33</v>
      </c>
      <c r="S10330" t="s">
        <v>46</v>
      </c>
      <c r="T10330">
        <v>18000</v>
      </c>
      <c r="U10330">
        <v>9.1300000000000006E-2</v>
      </c>
      <c r="V10330">
        <v>80.94</v>
      </c>
      <c r="W10330">
        <v>0.13059999999999999</v>
      </c>
      <c r="X10330">
        <v>2400</v>
      </c>
      <c r="Y10330">
        <v>4</v>
      </c>
      <c r="Z10330">
        <v>1131</v>
      </c>
    </row>
    <row r="10331" spans="1:26" ht="14.25" customHeight="1">
      <c r="A10331">
        <v>441262</v>
      </c>
      <c r="B10331" t="s">
        <v>47</v>
      </c>
      <c r="C10331" t="s">
        <v>25</v>
      </c>
      <c r="D10331" t="s">
        <v>81</v>
      </c>
      <c r="E10331" t="s">
        <v>8644</v>
      </c>
      <c r="F10331" t="s">
        <v>68</v>
      </c>
      <c r="G10331" t="s">
        <v>29</v>
      </c>
      <c r="H10331">
        <v>44448</v>
      </c>
      <c r="I10331" t="str">
        <f>TEXT(Table1[[#This Row],[Issue_Date]],"mmm")</f>
        <v>Sep</v>
      </c>
      <c r="J10331">
        <v>44296</v>
      </c>
      <c r="K10331">
        <v>44539</v>
      </c>
      <c r="L10331" t="s">
        <v>57</v>
      </c>
      <c r="M10331" t="str">
        <f>IF(OR(Table1[[#This Row],[Loan_Status]]="Fully Paid",Table1[[#This Row],[Loan_Status]]="Current"),"Good Loan",IF(Table1[[#This Row],[Loan_Status]]="Charged Off","Bad Loan",""))</f>
        <v>Bad Loan</v>
      </c>
      <c r="N10331">
        <v>44570</v>
      </c>
      <c r="O10331">
        <v>535191</v>
      </c>
      <c r="P10331" t="s">
        <v>8615</v>
      </c>
      <c r="Q10331" t="s">
        <v>101</v>
      </c>
      <c r="R10331" t="s">
        <v>33</v>
      </c>
      <c r="S10331" t="s">
        <v>46</v>
      </c>
      <c r="T10331">
        <v>42000</v>
      </c>
      <c r="U10331">
        <v>4.4600000000000001E-2</v>
      </c>
      <c r="V10331">
        <v>277.16000000000003</v>
      </c>
      <c r="W10331">
        <v>0.14960000000000001</v>
      </c>
      <c r="X10331">
        <v>8000</v>
      </c>
      <c r="Y10331">
        <v>9</v>
      </c>
      <c r="Z10331">
        <v>897</v>
      </c>
    </row>
    <row r="10332" spans="1:26" ht="14.25" customHeight="1">
      <c r="A10332">
        <v>501047</v>
      </c>
      <c r="B10332" t="s">
        <v>94</v>
      </c>
      <c r="C10332" t="s">
        <v>25</v>
      </c>
      <c r="D10332" t="s">
        <v>73</v>
      </c>
      <c r="E10332" t="s">
        <v>8645</v>
      </c>
      <c r="F10332" t="s">
        <v>68</v>
      </c>
      <c r="G10332" t="s">
        <v>29</v>
      </c>
      <c r="H10332">
        <v>44296</v>
      </c>
      <c r="I10332" t="str">
        <f>TEXT(Table1[[#This Row],[Issue_Date]],"mmm")</f>
        <v>Apr</v>
      </c>
      <c r="J10332">
        <v>44267</v>
      </c>
      <c r="K10332">
        <v>44480</v>
      </c>
      <c r="L10332" t="s">
        <v>57</v>
      </c>
      <c r="M10332" t="str">
        <f>IF(OR(Table1[[#This Row],[Loan_Status]]="Fully Paid",Table1[[#This Row],[Loan_Status]]="Current"),"Good Loan",IF(Table1[[#This Row],[Loan_Status]]="Charged Off","Bad Loan",""))</f>
        <v>Bad Loan</v>
      </c>
      <c r="N10332">
        <v>44511</v>
      </c>
      <c r="O10332">
        <v>643806</v>
      </c>
      <c r="P10332" t="s">
        <v>8615</v>
      </c>
      <c r="Q10332" t="s">
        <v>357</v>
      </c>
      <c r="R10332" t="s">
        <v>33</v>
      </c>
      <c r="S10332" t="s">
        <v>46</v>
      </c>
      <c r="T10332">
        <v>38400</v>
      </c>
      <c r="U10332">
        <v>0.17810000000000001</v>
      </c>
      <c r="V10332">
        <v>87.08</v>
      </c>
      <c r="W10332">
        <v>0.15329999999999999</v>
      </c>
      <c r="X10332">
        <v>2500</v>
      </c>
      <c r="Y10332">
        <v>10</v>
      </c>
      <c r="Z10332">
        <v>1630</v>
      </c>
    </row>
    <row r="10333" spans="1:26" ht="14.25" customHeight="1">
      <c r="A10333">
        <v>485297</v>
      </c>
      <c r="B10333" t="s">
        <v>120</v>
      </c>
      <c r="C10333" t="s">
        <v>25</v>
      </c>
      <c r="D10333" t="s">
        <v>36</v>
      </c>
      <c r="E10333" t="s">
        <v>8646</v>
      </c>
      <c r="F10333" t="s">
        <v>68</v>
      </c>
      <c r="G10333" t="s">
        <v>29</v>
      </c>
      <c r="H10333">
        <v>44237</v>
      </c>
      <c r="I10333" t="str">
        <f>TEXT(Table1[[#This Row],[Issue_Date]],"mmm")</f>
        <v>Feb</v>
      </c>
      <c r="J10333">
        <v>44541</v>
      </c>
      <c r="K10333">
        <v>44541</v>
      </c>
      <c r="L10333" t="s">
        <v>57</v>
      </c>
      <c r="M10333" t="str">
        <f>IF(OR(Table1[[#This Row],[Loan_Status]]="Fully Paid",Table1[[#This Row],[Loan_Status]]="Current"),"Good Loan",IF(Table1[[#This Row],[Loan_Status]]="Charged Off","Bad Loan",""))</f>
        <v>Bad Loan</v>
      </c>
      <c r="N10333">
        <v>44572</v>
      </c>
      <c r="O10333">
        <v>618217</v>
      </c>
      <c r="P10333" t="s">
        <v>8615</v>
      </c>
      <c r="Q10333" t="s">
        <v>101</v>
      </c>
      <c r="R10333" t="s">
        <v>33</v>
      </c>
      <c r="S10333" t="s">
        <v>46</v>
      </c>
      <c r="T10333">
        <v>51000</v>
      </c>
      <c r="U10333">
        <v>8.5900000000000004E-2</v>
      </c>
      <c r="V10333">
        <v>242.53</v>
      </c>
      <c r="W10333">
        <v>0.14960000000000001</v>
      </c>
      <c r="X10333">
        <v>7000</v>
      </c>
      <c r="Y10333">
        <v>18</v>
      </c>
      <c r="Z10333">
        <v>4081</v>
      </c>
    </row>
    <row r="10334" spans="1:26" ht="14.25" customHeight="1">
      <c r="A10334">
        <v>422571</v>
      </c>
      <c r="B10334" t="s">
        <v>174</v>
      </c>
      <c r="C10334" t="s">
        <v>25</v>
      </c>
      <c r="D10334" t="s">
        <v>157</v>
      </c>
      <c r="E10334" t="s">
        <v>8647</v>
      </c>
      <c r="F10334" t="s">
        <v>68</v>
      </c>
      <c r="G10334" t="s">
        <v>29</v>
      </c>
      <c r="H10334">
        <v>44296</v>
      </c>
      <c r="I10334" t="str">
        <f>TEXT(Table1[[#This Row],[Issue_Date]],"mmm")</f>
        <v>Apr</v>
      </c>
      <c r="J10334">
        <v>44358</v>
      </c>
      <c r="K10334">
        <v>44207</v>
      </c>
      <c r="L10334" t="s">
        <v>57</v>
      </c>
      <c r="M10334" t="str">
        <f>IF(OR(Table1[[#This Row],[Loan_Status]]="Fully Paid",Table1[[#This Row],[Loan_Status]]="Current"),"Good Loan",IF(Table1[[#This Row],[Loan_Status]]="Charged Off","Bad Loan",""))</f>
        <v>Bad Loan</v>
      </c>
      <c r="N10334">
        <v>44238</v>
      </c>
      <c r="O10334">
        <v>497080</v>
      </c>
      <c r="P10334" t="s">
        <v>8615</v>
      </c>
      <c r="Q10334" t="s">
        <v>69</v>
      </c>
      <c r="R10334" t="s">
        <v>33</v>
      </c>
      <c r="S10334" t="s">
        <v>46</v>
      </c>
      <c r="T10334">
        <v>54996</v>
      </c>
      <c r="U10334">
        <v>0.1545</v>
      </c>
      <c r="V10334">
        <v>86.17</v>
      </c>
      <c r="W10334">
        <v>0.1459</v>
      </c>
      <c r="X10334">
        <v>2500</v>
      </c>
      <c r="Y10334">
        <v>16</v>
      </c>
      <c r="Z10334">
        <v>864</v>
      </c>
    </row>
    <row r="10335" spans="1:26" ht="14.25" customHeight="1">
      <c r="A10335">
        <v>508137</v>
      </c>
      <c r="B10335" t="s">
        <v>136</v>
      </c>
      <c r="C10335" t="s">
        <v>25</v>
      </c>
      <c r="D10335" t="s">
        <v>48</v>
      </c>
      <c r="E10335" t="s">
        <v>113</v>
      </c>
      <c r="F10335" t="s">
        <v>44</v>
      </c>
      <c r="G10335" t="s">
        <v>29</v>
      </c>
      <c r="H10335">
        <v>44296</v>
      </c>
      <c r="I10335" t="str">
        <f>TEXT(Table1[[#This Row],[Issue_Date]],"mmm")</f>
        <v>Apr</v>
      </c>
      <c r="J10335">
        <v>44211</v>
      </c>
      <c r="K10335">
        <v>44359</v>
      </c>
      <c r="L10335" t="s">
        <v>57</v>
      </c>
      <c r="M10335" t="str">
        <f>IF(OR(Table1[[#This Row],[Loan_Status]]="Fully Paid",Table1[[#This Row],[Loan_Status]]="Current"),"Good Loan",IF(Table1[[#This Row],[Loan_Status]]="Charged Off","Bad Loan",""))</f>
        <v>Bad Loan</v>
      </c>
      <c r="N10335">
        <v>44389</v>
      </c>
      <c r="O10335">
        <v>655567</v>
      </c>
      <c r="P10335" t="s">
        <v>8615</v>
      </c>
      <c r="Q10335" t="s">
        <v>114</v>
      </c>
      <c r="R10335" t="s">
        <v>33</v>
      </c>
      <c r="S10335" t="s">
        <v>46</v>
      </c>
      <c r="T10335">
        <v>51000</v>
      </c>
      <c r="U10335">
        <v>1.5299999999999999E-2</v>
      </c>
      <c r="V10335">
        <v>167.84</v>
      </c>
      <c r="W10335">
        <v>0.1273</v>
      </c>
      <c r="X10335">
        <v>5000</v>
      </c>
      <c r="Y10335">
        <v>12</v>
      </c>
      <c r="Z10335">
        <v>3915</v>
      </c>
    </row>
    <row r="10336" spans="1:26" ht="14.25" customHeight="1">
      <c r="A10336">
        <v>657325</v>
      </c>
      <c r="B10336" t="s">
        <v>94</v>
      </c>
      <c r="C10336" t="s">
        <v>25</v>
      </c>
      <c r="D10336" t="s">
        <v>48</v>
      </c>
      <c r="E10336" t="s">
        <v>8648</v>
      </c>
      <c r="F10336" t="s">
        <v>44</v>
      </c>
      <c r="G10336" t="s">
        <v>29</v>
      </c>
      <c r="H10336">
        <v>44207</v>
      </c>
      <c r="I10336" t="str">
        <f>TEXT(Table1[[#This Row],[Issue_Date]],"mmm")</f>
        <v>Jan</v>
      </c>
      <c r="J10336">
        <v>44240</v>
      </c>
      <c r="K10336">
        <v>44451</v>
      </c>
      <c r="L10336" t="s">
        <v>57</v>
      </c>
      <c r="M10336" t="str">
        <f>IF(OR(Table1[[#This Row],[Loan_Status]]="Fully Paid",Table1[[#This Row],[Loan_Status]]="Current"),"Good Loan",IF(Table1[[#This Row],[Loan_Status]]="Charged Off","Bad Loan",""))</f>
        <v>Bad Loan</v>
      </c>
      <c r="N10336">
        <v>44481</v>
      </c>
      <c r="O10336">
        <v>840656</v>
      </c>
      <c r="P10336" t="s">
        <v>8615</v>
      </c>
      <c r="Q10336" t="s">
        <v>114</v>
      </c>
      <c r="R10336" t="s">
        <v>33</v>
      </c>
      <c r="S10336" t="s">
        <v>46</v>
      </c>
      <c r="T10336">
        <v>30067.200000000001</v>
      </c>
      <c r="U10336">
        <v>0.22589999999999999</v>
      </c>
      <c r="V10336">
        <v>360.56</v>
      </c>
      <c r="W10336">
        <v>0.1268</v>
      </c>
      <c r="X10336">
        <v>10750</v>
      </c>
      <c r="Y10336">
        <v>18</v>
      </c>
      <c r="Z10336">
        <v>10618</v>
      </c>
    </row>
    <row r="10337" spans="1:26" ht="14.25" customHeight="1">
      <c r="A10337">
        <v>216508</v>
      </c>
      <c r="B10337" t="s">
        <v>24</v>
      </c>
      <c r="C10337" t="s">
        <v>25</v>
      </c>
      <c r="D10337" t="s">
        <v>48</v>
      </c>
      <c r="E10337" t="s">
        <v>8649</v>
      </c>
      <c r="F10337" t="s">
        <v>50</v>
      </c>
      <c r="G10337" t="s">
        <v>39</v>
      </c>
      <c r="H10337">
        <v>44204</v>
      </c>
      <c r="I10337" t="str">
        <f>TEXT(Table1[[#This Row],[Issue_Date]],"mmm")</f>
        <v>Jan</v>
      </c>
      <c r="J10337">
        <v>44207</v>
      </c>
      <c r="K10337">
        <v>44207</v>
      </c>
      <c r="L10337" t="s">
        <v>30</v>
      </c>
      <c r="M10337" t="str">
        <f>IF(OR(Table1[[#This Row],[Loan_Status]]="Fully Paid",Table1[[#This Row],[Loan_Status]]="Current"),"Good Loan",IF(Table1[[#This Row],[Loan_Status]]="Charged Off","Bad Loan",""))</f>
        <v>Good Loan</v>
      </c>
      <c r="N10337">
        <v>44238</v>
      </c>
      <c r="O10337">
        <v>200052</v>
      </c>
      <c r="P10337" t="s">
        <v>8615</v>
      </c>
      <c r="Q10337" t="s">
        <v>52</v>
      </c>
      <c r="R10337" t="s">
        <v>33</v>
      </c>
      <c r="S10337" t="s">
        <v>46</v>
      </c>
      <c r="T10337">
        <v>60000</v>
      </c>
      <c r="U10337">
        <v>9.5799999999999996E-2</v>
      </c>
      <c r="V10337">
        <v>250.95</v>
      </c>
      <c r="W10337">
        <v>8.0699999999999994E-2</v>
      </c>
      <c r="X10337">
        <v>8000</v>
      </c>
      <c r="Y10337">
        <v>48</v>
      </c>
      <c r="Z10337">
        <v>9034</v>
      </c>
    </row>
    <row r="10338" spans="1:26" ht="14.25" customHeight="1">
      <c r="A10338">
        <v>201285</v>
      </c>
      <c r="B10338" t="s">
        <v>102</v>
      </c>
      <c r="C10338" t="s">
        <v>25</v>
      </c>
      <c r="D10338" t="s">
        <v>59</v>
      </c>
      <c r="E10338" t="s">
        <v>8650</v>
      </c>
      <c r="F10338" t="s">
        <v>38</v>
      </c>
      <c r="G10338" t="s">
        <v>39</v>
      </c>
      <c r="H10338">
        <v>44204</v>
      </c>
      <c r="I10338" t="str">
        <f>TEXT(Table1[[#This Row],[Issue_Date]],"mmm")</f>
        <v>Jan</v>
      </c>
      <c r="J10338">
        <v>44513</v>
      </c>
      <c r="K10338">
        <v>44207</v>
      </c>
      <c r="L10338" t="s">
        <v>30</v>
      </c>
      <c r="M10338" t="str">
        <f>IF(OR(Table1[[#This Row],[Loan_Status]]="Fully Paid",Table1[[#This Row],[Loan_Status]]="Current"),"Good Loan",IF(Table1[[#This Row],[Loan_Status]]="Charged Off","Bad Loan",""))</f>
        <v>Good Loan</v>
      </c>
      <c r="N10338">
        <v>44238</v>
      </c>
      <c r="O10338">
        <v>197188</v>
      </c>
      <c r="P10338" t="s">
        <v>8615</v>
      </c>
      <c r="Q10338" t="s">
        <v>214</v>
      </c>
      <c r="R10338" t="s">
        <v>33</v>
      </c>
      <c r="S10338" t="s">
        <v>46</v>
      </c>
      <c r="T10338">
        <v>24000</v>
      </c>
      <c r="U10338">
        <v>0.1865</v>
      </c>
      <c r="V10338">
        <v>63.79</v>
      </c>
      <c r="W10338">
        <v>9.1999999999999998E-2</v>
      </c>
      <c r="X10338">
        <v>2000</v>
      </c>
      <c r="Y10338">
        <v>21</v>
      </c>
      <c r="Z10338">
        <v>2296</v>
      </c>
    </row>
    <row r="10339" spans="1:26" ht="14.25" customHeight="1">
      <c r="A10339">
        <v>263677</v>
      </c>
      <c r="B10339" t="s">
        <v>53</v>
      </c>
      <c r="C10339" t="s">
        <v>25</v>
      </c>
      <c r="D10339" t="s">
        <v>73</v>
      </c>
      <c r="E10339" t="s">
        <v>8651</v>
      </c>
      <c r="F10339" t="s">
        <v>38</v>
      </c>
      <c r="G10339" t="s">
        <v>51</v>
      </c>
      <c r="H10339">
        <v>44235</v>
      </c>
      <c r="I10339" t="str">
        <f>TEXT(Table1[[#This Row],[Issue_Date]],"mmm")</f>
        <v>Feb</v>
      </c>
      <c r="J10339">
        <v>44480</v>
      </c>
      <c r="K10339">
        <v>44356</v>
      </c>
      <c r="L10339" t="s">
        <v>30</v>
      </c>
      <c r="M10339" t="str">
        <f>IF(OR(Table1[[#This Row],[Loan_Status]]="Fully Paid",Table1[[#This Row],[Loan_Status]]="Current"),"Good Loan",IF(Table1[[#This Row],[Loan_Status]]="Charged Off","Bad Loan",""))</f>
        <v>Good Loan</v>
      </c>
      <c r="N10339">
        <v>44386</v>
      </c>
      <c r="O10339">
        <v>263557</v>
      </c>
      <c r="P10339" t="s">
        <v>8615</v>
      </c>
      <c r="Q10339" t="s">
        <v>212</v>
      </c>
      <c r="R10339" t="s">
        <v>33</v>
      </c>
      <c r="S10339" t="s">
        <v>46</v>
      </c>
      <c r="T10339">
        <v>38000</v>
      </c>
      <c r="U10339">
        <v>0.20530000000000001</v>
      </c>
      <c r="V10339">
        <v>32.31</v>
      </c>
      <c r="W10339">
        <v>0.1008</v>
      </c>
      <c r="X10339">
        <v>1000</v>
      </c>
      <c r="Y10339">
        <v>25</v>
      </c>
      <c r="Z10339">
        <v>1104</v>
      </c>
    </row>
    <row r="10340" spans="1:26" ht="14.25" customHeight="1">
      <c r="A10340">
        <v>209392</v>
      </c>
      <c r="B10340" t="s">
        <v>105</v>
      </c>
      <c r="C10340" t="s">
        <v>25</v>
      </c>
      <c r="D10340" t="s">
        <v>64</v>
      </c>
      <c r="E10340" t="s">
        <v>8652</v>
      </c>
      <c r="F10340" t="s">
        <v>50</v>
      </c>
      <c r="G10340" t="s">
        <v>29</v>
      </c>
      <c r="H10340">
        <v>44204</v>
      </c>
      <c r="I10340" t="str">
        <f>TEXT(Table1[[#This Row],[Issue_Date]],"mmm")</f>
        <v>Jan</v>
      </c>
      <c r="J10340">
        <v>44207</v>
      </c>
      <c r="K10340">
        <v>44207</v>
      </c>
      <c r="L10340" t="s">
        <v>30</v>
      </c>
      <c r="M10340" t="str">
        <f>IF(OR(Table1[[#This Row],[Loan_Status]]="Fully Paid",Table1[[#This Row],[Loan_Status]]="Current"),"Good Loan",IF(Table1[[#This Row],[Loan_Status]]="Charged Off","Bad Loan",""))</f>
        <v>Good Loan</v>
      </c>
      <c r="N10340">
        <v>44238</v>
      </c>
      <c r="O10340">
        <v>209350</v>
      </c>
      <c r="P10340" t="s">
        <v>8615</v>
      </c>
      <c r="Q10340" t="s">
        <v>77</v>
      </c>
      <c r="R10340" t="s">
        <v>33</v>
      </c>
      <c r="S10340" t="s">
        <v>46</v>
      </c>
      <c r="T10340">
        <v>35064</v>
      </c>
      <c r="U10340">
        <v>0.18959999999999999</v>
      </c>
      <c r="V10340">
        <v>63.03</v>
      </c>
      <c r="W10340">
        <v>8.3799999999999999E-2</v>
      </c>
      <c r="X10340">
        <v>2000</v>
      </c>
      <c r="Y10340">
        <v>13</v>
      </c>
      <c r="Z10340">
        <v>2268</v>
      </c>
    </row>
    <row r="10341" spans="1:26" ht="14.25" customHeight="1">
      <c r="A10341">
        <v>166546</v>
      </c>
      <c r="B10341" t="s">
        <v>67</v>
      </c>
      <c r="C10341" t="s">
        <v>25</v>
      </c>
      <c r="D10341" t="s">
        <v>48</v>
      </c>
      <c r="E10341" t="s">
        <v>8653</v>
      </c>
      <c r="F10341" t="s">
        <v>50</v>
      </c>
      <c r="G10341" t="s">
        <v>29</v>
      </c>
      <c r="H10341">
        <v>44507</v>
      </c>
      <c r="I10341" t="str">
        <f>TEXT(Table1[[#This Row],[Issue_Date]],"mmm")</f>
        <v>Nov</v>
      </c>
      <c r="J10341">
        <v>44539</v>
      </c>
      <c r="K10341">
        <v>44416</v>
      </c>
      <c r="L10341" t="s">
        <v>30</v>
      </c>
      <c r="M10341" t="str">
        <f>IF(OR(Table1[[#This Row],[Loan_Status]]="Fully Paid",Table1[[#This Row],[Loan_Status]]="Current"),"Good Loan",IF(Table1[[#This Row],[Loan_Status]]="Charged Off","Bad Loan",""))</f>
        <v>Good Loan</v>
      </c>
      <c r="N10341">
        <v>44447</v>
      </c>
      <c r="O10341">
        <v>166498</v>
      </c>
      <c r="P10341" t="s">
        <v>8615</v>
      </c>
      <c r="Q10341" t="s">
        <v>71</v>
      </c>
      <c r="R10341" t="s">
        <v>33</v>
      </c>
      <c r="S10341" t="s">
        <v>46</v>
      </c>
      <c r="T10341">
        <v>72000</v>
      </c>
      <c r="U10341">
        <v>0.1118</v>
      </c>
      <c r="V10341">
        <v>93.23</v>
      </c>
      <c r="W10341">
        <v>7.4300000000000005E-2</v>
      </c>
      <c r="X10341">
        <v>3000</v>
      </c>
      <c r="Y10341">
        <v>14</v>
      </c>
      <c r="Z10341">
        <v>3136</v>
      </c>
    </row>
    <row r="10342" spans="1:26" ht="14.25" customHeight="1">
      <c r="A10342">
        <v>172802</v>
      </c>
      <c r="B10342" t="s">
        <v>174</v>
      </c>
      <c r="C10342" t="s">
        <v>25</v>
      </c>
      <c r="D10342" t="s">
        <v>48</v>
      </c>
      <c r="E10342" t="s">
        <v>8654</v>
      </c>
      <c r="F10342" t="s">
        <v>38</v>
      </c>
      <c r="G10342" t="s">
        <v>29</v>
      </c>
      <c r="H10342">
        <v>44537</v>
      </c>
      <c r="I10342" t="str">
        <f>TEXT(Table1[[#This Row],[Issue_Date]],"mmm")</f>
        <v>Dec</v>
      </c>
      <c r="J10342">
        <v>44302</v>
      </c>
      <c r="K10342">
        <v>44540</v>
      </c>
      <c r="L10342" t="s">
        <v>30</v>
      </c>
      <c r="M10342" t="str">
        <f>IF(OR(Table1[[#This Row],[Loan_Status]]="Fully Paid",Table1[[#This Row],[Loan_Status]]="Current"),"Good Loan",IF(Table1[[#This Row],[Loan_Status]]="Charged Off","Bad Loan",""))</f>
        <v>Good Loan</v>
      </c>
      <c r="N10342">
        <v>44571</v>
      </c>
      <c r="O10342">
        <v>171004</v>
      </c>
      <c r="P10342" t="s">
        <v>8615</v>
      </c>
      <c r="Q10342" t="s">
        <v>214</v>
      </c>
      <c r="R10342" t="s">
        <v>33</v>
      </c>
      <c r="S10342" t="s">
        <v>46</v>
      </c>
      <c r="T10342">
        <v>48000</v>
      </c>
      <c r="U10342">
        <v>3.8E-3</v>
      </c>
      <c r="V10342">
        <v>158.31</v>
      </c>
      <c r="W10342">
        <v>8.6999999999999994E-2</v>
      </c>
      <c r="X10342">
        <v>5000</v>
      </c>
      <c r="Y10342">
        <v>25</v>
      </c>
      <c r="Z10342">
        <v>5699</v>
      </c>
    </row>
    <row r="10343" spans="1:26" ht="14.25" customHeight="1">
      <c r="A10343">
        <v>281381</v>
      </c>
      <c r="B10343" t="s">
        <v>35</v>
      </c>
      <c r="C10343" t="s">
        <v>25</v>
      </c>
      <c r="D10343" t="s">
        <v>98</v>
      </c>
      <c r="E10343" t="s">
        <v>8655</v>
      </c>
      <c r="F10343" t="s">
        <v>44</v>
      </c>
      <c r="G10343" t="s">
        <v>29</v>
      </c>
      <c r="H10343">
        <v>44263</v>
      </c>
      <c r="I10343" t="str">
        <f>TEXT(Table1[[#This Row],[Issue_Date]],"mmm")</f>
        <v>Mar</v>
      </c>
      <c r="J10343">
        <v>44356</v>
      </c>
      <c r="K10343">
        <v>44356</v>
      </c>
      <c r="L10343" t="s">
        <v>30</v>
      </c>
      <c r="M10343" t="str">
        <f>IF(OR(Table1[[#This Row],[Loan_Status]]="Fully Paid",Table1[[#This Row],[Loan_Status]]="Current"),"Good Loan",IF(Table1[[#This Row],[Loan_Status]]="Charged Off","Bad Loan",""))</f>
        <v>Good Loan</v>
      </c>
      <c r="N10343">
        <v>44386</v>
      </c>
      <c r="O10343">
        <v>279873</v>
      </c>
      <c r="P10343" t="s">
        <v>8615</v>
      </c>
      <c r="Q10343" t="s">
        <v>66</v>
      </c>
      <c r="R10343" t="s">
        <v>33</v>
      </c>
      <c r="S10343" t="s">
        <v>46</v>
      </c>
      <c r="T10343">
        <v>100000</v>
      </c>
      <c r="U10343">
        <v>1.2E-2</v>
      </c>
      <c r="V10343">
        <v>296.10000000000002</v>
      </c>
      <c r="W10343">
        <v>0.1134</v>
      </c>
      <c r="X10343">
        <v>9000</v>
      </c>
      <c r="Y10343">
        <v>14</v>
      </c>
      <c r="Z10343">
        <v>10058</v>
      </c>
    </row>
    <row r="10344" spans="1:26" ht="14.25" customHeight="1">
      <c r="A10344">
        <v>215865</v>
      </c>
      <c r="B10344" t="s">
        <v>63</v>
      </c>
      <c r="C10344" t="s">
        <v>25</v>
      </c>
      <c r="D10344" t="s">
        <v>42</v>
      </c>
      <c r="E10344" t="s">
        <v>8656</v>
      </c>
      <c r="F10344" t="s">
        <v>68</v>
      </c>
      <c r="G10344" t="s">
        <v>29</v>
      </c>
      <c r="H10344">
        <v>44204</v>
      </c>
      <c r="I10344" t="str">
        <f>TEXT(Table1[[#This Row],[Issue_Date]],"mmm")</f>
        <v>Jan</v>
      </c>
      <c r="J10344">
        <v>44483</v>
      </c>
      <c r="K10344">
        <v>44207</v>
      </c>
      <c r="L10344" t="s">
        <v>30</v>
      </c>
      <c r="M10344" t="str">
        <f>IF(OR(Table1[[#This Row],[Loan_Status]]="Fully Paid",Table1[[#This Row],[Loan_Status]]="Current"),"Good Loan",IF(Table1[[#This Row],[Loan_Status]]="Charged Off","Bad Loan",""))</f>
        <v>Good Loan</v>
      </c>
      <c r="N10344">
        <v>44238</v>
      </c>
      <c r="O10344">
        <v>215855</v>
      </c>
      <c r="P10344" t="s">
        <v>8615</v>
      </c>
      <c r="Q10344" t="s">
        <v>101</v>
      </c>
      <c r="R10344" t="s">
        <v>33</v>
      </c>
      <c r="S10344" t="s">
        <v>46</v>
      </c>
      <c r="T10344">
        <v>60000</v>
      </c>
      <c r="U10344">
        <v>0.2006</v>
      </c>
      <c r="V10344">
        <v>563.4</v>
      </c>
      <c r="W10344">
        <v>0.12670000000000001</v>
      </c>
      <c r="X10344">
        <v>16800</v>
      </c>
      <c r="Y10344">
        <v>32</v>
      </c>
      <c r="Z10344">
        <v>20282</v>
      </c>
    </row>
    <row r="10345" spans="1:26" ht="14.25" customHeight="1">
      <c r="A10345">
        <v>844382</v>
      </c>
      <c r="B10345" t="s">
        <v>90</v>
      </c>
      <c r="C10345" t="s">
        <v>25</v>
      </c>
      <c r="D10345" t="s">
        <v>86</v>
      </c>
      <c r="E10345" t="s">
        <v>8657</v>
      </c>
      <c r="F10345" t="s">
        <v>50</v>
      </c>
      <c r="G10345" t="s">
        <v>39</v>
      </c>
      <c r="H10345">
        <v>44419</v>
      </c>
      <c r="I10345" t="str">
        <f>TEXT(Table1[[#This Row],[Issue_Date]],"mmm")</f>
        <v>Aug</v>
      </c>
      <c r="J10345">
        <v>44243</v>
      </c>
      <c r="K10345">
        <v>44513</v>
      </c>
      <c r="L10345" t="s">
        <v>30</v>
      </c>
      <c r="M10345" t="str">
        <f>IF(OR(Table1[[#This Row],[Loan_Status]]="Fully Paid",Table1[[#This Row],[Loan_Status]]="Current"),"Good Loan",IF(Table1[[#This Row],[Loan_Status]]="Charged Off","Bad Loan",""))</f>
        <v>Good Loan</v>
      </c>
      <c r="N10345">
        <v>44543</v>
      </c>
      <c r="O10345">
        <v>1055308</v>
      </c>
      <c r="P10345" t="s">
        <v>8615</v>
      </c>
      <c r="Q10345" t="s">
        <v>75</v>
      </c>
      <c r="R10345" t="s">
        <v>33</v>
      </c>
      <c r="S10345" t="s">
        <v>46</v>
      </c>
      <c r="T10345">
        <v>70000</v>
      </c>
      <c r="U10345">
        <v>0.18959999999999999</v>
      </c>
      <c r="V10345">
        <v>148.19</v>
      </c>
      <c r="W10345">
        <v>6.9900000000000004E-2</v>
      </c>
      <c r="X10345">
        <v>4800</v>
      </c>
      <c r="Y10345">
        <v>21</v>
      </c>
      <c r="Z10345">
        <v>5297</v>
      </c>
    </row>
    <row r="10346" spans="1:26" ht="14.25" customHeight="1">
      <c r="A10346">
        <v>370251</v>
      </c>
      <c r="B10346" t="s">
        <v>115</v>
      </c>
      <c r="C10346" t="s">
        <v>25</v>
      </c>
      <c r="D10346" t="s">
        <v>86</v>
      </c>
      <c r="E10346" t="s">
        <v>8658</v>
      </c>
      <c r="F10346" t="s">
        <v>50</v>
      </c>
      <c r="G10346" t="s">
        <v>39</v>
      </c>
      <c r="H10346">
        <v>44205</v>
      </c>
      <c r="I10346" t="str">
        <f>TEXT(Table1[[#This Row],[Issue_Date]],"mmm")</f>
        <v>Jan</v>
      </c>
      <c r="J10346">
        <v>44386</v>
      </c>
      <c r="K10346">
        <v>44386</v>
      </c>
      <c r="L10346" t="s">
        <v>30</v>
      </c>
      <c r="M10346" t="str">
        <f>IF(OR(Table1[[#This Row],[Loan_Status]]="Fully Paid",Table1[[#This Row],[Loan_Status]]="Current"),"Good Loan",IF(Table1[[#This Row],[Loan_Status]]="Charged Off","Bad Loan",""))</f>
        <v>Good Loan</v>
      </c>
      <c r="N10346">
        <v>44417</v>
      </c>
      <c r="O10346">
        <v>386921</v>
      </c>
      <c r="P10346" t="s">
        <v>8615</v>
      </c>
      <c r="Q10346" t="s">
        <v>52</v>
      </c>
      <c r="R10346" t="s">
        <v>33</v>
      </c>
      <c r="S10346" t="s">
        <v>46</v>
      </c>
      <c r="T10346">
        <v>66500</v>
      </c>
      <c r="U10346">
        <v>8.3500000000000005E-2</v>
      </c>
      <c r="V10346">
        <v>293.91000000000003</v>
      </c>
      <c r="W10346">
        <v>9.3200000000000005E-2</v>
      </c>
      <c r="X10346">
        <v>9200</v>
      </c>
      <c r="Y10346">
        <v>21</v>
      </c>
      <c r="Z10346">
        <v>9602</v>
      </c>
    </row>
    <row r="10347" spans="1:26" ht="14.25" customHeight="1">
      <c r="A10347">
        <v>376138</v>
      </c>
      <c r="B10347" t="s">
        <v>94</v>
      </c>
      <c r="C10347" t="s">
        <v>25</v>
      </c>
      <c r="D10347" t="s">
        <v>48</v>
      </c>
      <c r="E10347" t="s">
        <v>8659</v>
      </c>
      <c r="F10347" t="s">
        <v>50</v>
      </c>
      <c r="G10347" t="s">
        <v>39</v>
      </c>
      <c r="H10347">
        <v>44236</v>
      </c>
      <c r="I10347" t="str">
        <f>TEXT(Table1[[#This Row],[Issue_Date]],"mmm")</f>
        <v>Feb</v>
      </c>
      <c r="J10347">
        <v>44239</v>
      </c>
      <c r="K10347">
        <v>44239</v>
      </c>
      <c r="L10347" t="s">
        <v>30</v>
      </c>
      <c r="M10347" t="str">
        <f>IF(OR(Table1[[#This Row],[Loan_Status]]="Fully Paid",Table1[[#This Row],[Loan_Status]]="Current"),"Good Loan",IF(Table1[[#This Row],[Loan_Status]]="Charged Off","Bad Loan",""))</f>
        <v>Good Loan</v>
      </c>
      <c r="N10347">
        <v>44267</v>
      </c>
      <c r="O10347">
        <v>398982</v>
      </c>
      <c r="P10347" t="s">
        <v>8615</v>
      </c>
      <c r="Q10347" t="s">
        <v>85</v>
      </c>
      <c r="R10347" t="s">
        <v>33</v>
      </c>
      <c r="S10347" t="s">
        <v>46</v>
      </c>
      <c r="T10347">
        <v>62004</v>
      </c>
      <c r="U10347">
        <v>3.5000000000000003E-2</v>
      </c>
      <c r="V10347">
        <v>111.77</v>
      </c>
      <c r="W10347">
        <v>7.3700000000000002E-2</v>
      </c>
      <c r="X10347">
        <v>3600</v>
      </c>
      <c r="Y10347">
        <v>20</v>
      </c>
      <c r="Z10347">
        <v>4023</v>
      </c>
    </row>
    <row r="10348" spans="1:26" ht="14.25" customHeight="1">
      <c r="A10348">
        <v>810094</v>
      </c>
      <c r="B10348" t="s">
        <v>53</v>
      </c>
      <c r="C10348" t="s">
        <v>25</v>
      </c>
      <c r="D10348" t="s">
        <v>48</v>
      </c>
      <c r="E10348" t="s">
        <v>8660</v>
      </c>
      <c r="F10348" t="s">
        <v>50</v>
      </c>
      <c r="G10348" t="s">
        <v>39</v>
      </c>
      <c r="H10348">
        <v>44388</v>
      </c>
      <c r="I10348" t="str">
        <f>TEXT(Table1[[#This Row],[Issue_Date]],"mmm")</f>
        <v>Jul</v>
      </c>
      <c r="J10348">
        <v>44240</v>
      </c>
      <c r="K10348">
        <v>44209</v>
      </c>
      <c r="L10348" t="s">
        <v>30</v>
      </c>
      <c r="M10348" t="str">
        <f>IF(OR(Table1[[#This Row],[Loan_Status]]="Fully Paid",Table1[[#This Row],[Loan_Status]]="Current"),"Good Loan",IF(Table1[[#This Row],[Loan_Status]]="Charged Off","Bad Loan",""))</f>
        <v>Good Loan</v>
      </c>
      <c r="N10348">
        <v>44240</v>
      </c>
      <c r="O10348">
        <v>1016983</v>
      </c>
      <c r="P10348" t="s">
        <v>8615</v>
      </c>
      <c r="Q10348" t="s">
        <v>85</v>
      </c>
      <c r="R10348" t="s">
        <v>33</v>
      </c>
      <c r="S10348" t="s">
        <v>46</v>
      </c>
      <c r="T10348">
        <v>112000</v>
      </c>
      <c r="U10348">
        <v>7.6899999999999996E-2</v>
      </c>
      <c r="V10348">
        <v>105.56</v>
      </c>
      <c r="W10348">
        <v>5.4199999999999998E-2</v>
      </c>
      <c r="X10348">
        <v>3500</v>
      </c>
      <c r="Y10348">
        <v>23</v>
      </c>
      <c r="Z10348">
        <v>3721</v>
      </c>
    </row>
    <row r="10349" spans="1:26" ht="14.25" customHeight="1">
      <c r="A10349">
        <v>1044354</v>
      </c>
      <c r="B10349" t="s">
        <v>24</v>
      </c>
      <c r="C10349" t="s">
        <v>25</v>
      </c>
      <c r="D10349" t="s">
        <v>48</v>
      </c>
      <c r="E10349" t="s">
        <v>8661</v>
      </c>
      <c r="F10349" t="s">
        <v>50</v>
      </c>
      <c r="G10349" t="s">
        <v>39</v>
      </c>
      <c r="H10349">
        <v>44541</v>
      </c>
      <c r="I10349" t="str">
        <f>TEXT(Table1[[#This Row],[Issue_Date]],"mmm")</f>
        <v>Dec</v>
      </c>
      <c r="J10349">
        <v>44542</v>
      </c>
      <c r="K10349">
        <v>44542</v>
      </c>
      <c r="L10349" t="s">
        <v>30</v>
      </c>
      <c r="M10349" t="str">
        <f>IF(OR(Table1[[#This Row],[Loan_Status]]="Fully Paid",Table1[[#This Row],[Loan_Status]]="Current"),"Good Loan",IF(Table1[[#This Row],[Loan_Status]]="Charged Off","Bad Loan",""))</f>
        <v>Good Loan</v>
      </c>
      <c r="N10349">
        <v>44573</v>
      </c>
      <c r="O10349">
        <v>1274926</v>
      </c>
      <c r="P10349" t="s">
        <v>8615</v>
      </c>
      <c r="Q10349" t="s">
        <v>85</v>
      </c>
      <c r="R10349" t="s">
        <v>33</v>
      </c>
      <c r="S10349" t="s">
        <v>46</v>
      </c>
      <c r="T10349">
        <v>60000</v>
      </c>
      <c r="U10349">
        <v>0.1484</v>
      </c>
      <c r="V10349">
        <v>304.36</v>
      </c>
      <c r="W10349">
        <v>6.0299999999999999E-2</v>
      </c>
      <c r="X10349">
        <v>10000</v>
      </c>
      <c r="Y10349">
        <v>19</v>
      </c>
      <c r="Z10349">
        <v>10518</v>
      </c>
    </row>
    <row r="10350" spans="1:26" ht="14.25" customHeight="1">
      <c r="A10350">
        <v>873299</v>
      </c>
      <c r="B10350" t="s">
        <v>170</v>
      </c>
      <c r="C10350" t="s">
        <v>25</v>
      </c>
      <c r="D10350" t="s">
        <v>48</v>
      </c>
      <c r="F10350" t="s">
        <v>50</v>
      </c>
      <c r="G10350" t="s">
        <v>39</v>
      </c>
      <c r="H10350">
        <v>44450</v>
      </c>
      <c r="I10350" t="str">
        <f>TEXT(Table1[[#This Row],[Issue_Date]],"mmm")</f>
        <v>Sep</v>
      </c>
      <c r="J10350">
        <v>44483</v>
      </c>
      <c r="K10350">
        <v>44483</v>
      </c>
      <c r="L10350" t="s">
        <v>30</v>
      </c>
      <c r="M10350" t="str">
        <f>IF(OR(Table1[[#This Row],[Loan_Status]]="Fully Paid",Table1[[#This Row],[Loan_Status]]="Current"),"Good Loan",IF(Table1[[#This Row],[Loan_Status]]="Charged Off","Bad Loan",""))</f>
        <v>Good Loan</v>
      </c>
      <c r="N10350">
        <v>44514</v>
      </c>
      <c r="O10350">
        <v>1087599</v>
      </c>
      <c r="P10350" t="s">
        <v>8615</v>
      </c>
      <c r="Q10350" t="s">
        <v>85</v>
      </c>
      <c r="R10350" t="s">
        <v>33</v>
      </c>
      <c r="S10350" t="s">
        <v>46</v>
      </c>
      <c r="T10350">
        <v>35000</v>
      </c>
      <c r="U10350">
        <v>8.09E-2</v>
      </c>
      <c r="V10350">
        <v>60.32</v>
      </c>
      <c r="W10350">
        <v>5.4199999999999998E-2</v>
      </c>
      <c r="X10350">
        <v>2000</v>
      </c>
      <c r="Y10350">
        <v>32</v>
      </c>
      <c r="Z10350">
        <v>2187</v>
      </c>
    </row>
    <row r="10351" spans="1:26" ht="14.25" customHeight="1">
      <c r="A10351">
        <v>651012</v>
      </c>
      <c r="B10351" t="s">
        <v>70</v>
      </c>
      <c r="C10351" t="s">
        <v>25</v>
      </c>
      <c r="D10351" t="s">
        <v>48</v>
      </c>
      <c r="E10351" t="s">
        <v>8662</v>
      </c>
      <c r="F10351" t="s">
        <v>50</v>
      </c>
      <c r="G10351" t="s">
        <v>39</v>
      </c>
      <c r="H10351">
        <v>44207</v>
      </c>
      <c r="I10351" t="str">
        <f>TEXT(Table1[[#This Row],[Issue_Date]],"mmm")</f>
        <v>Jan</v>
      </c>
      <c r="J10351">
        <v>44332</v>
      </c>
      <c r="K10351">
        <v>44210</v>
      </c>
      <c r="L10351" t="s">
        <v>30</v>
      </c>
      <c r="M10351" t="str">
        <f>IF(OR(Table1[[#This Row],[Loan_Status]]="Fully Paid",Table1[[#This Row],[Loan_Status]]="Current"),"Good Loan",IF(Table1[[#This Row],[Loan_Status]]="Charged Off","Bad Loan",""))</f>
        <v>Good Loan</v>
      </c>
      <c r="N10351">
        <v>44241</v>
      </c>
      <c r="O10351">
        <v>832785</v>
      </c>
      <c r="P10351" t="s">
        <v>8615</v>
      </c>
      <c r="Q10351" t="s">
        <v>85</v>
      </c>
      <c r="R10351" t="s">
        <v>33</v>
      </c>
      <c r="S10351" t="s">
        <v>46</v>
      </c>
      <c r="T10351">
        <v>120000</v>
      </c>
      <c r="U10351">
        <v>0.20880000000000001</v>
      </c>
      <c r="V10351">
        <v>180.96</v>
      </c>
      <c r="W10351">
        <v>5.4199999999999998E-2</v>
      </c>
      <c r="X10351">
        <v>6000</v>
      </c>
      <c r="Y10351">
        <v>27</v>
      </c>
      <c r="Z10351">
        <v>6515</v>
      </c>
    </row>
    <row r="10352" spans="1:26" ht="14.25" customHeight="1">
      <c r="A10352">
        <v>696922</v>
      </c>
      <c r="B10352" t="s">
        <v>24</v>
      </c>
      <c r="C10352" t="s">
        <v>25</v>
      </c>
      <c r="D10352" t="s">
        <v>48</v>
      </c>
      <c r="E10352" t="s">
        <v>8663</v>
      </c>
      <c r="F10352" t="s">
        <v>50</v>
      </c>
      <c r="G10352" t="s">
        <v>39</v>
      </c>
      <c r="H10352">
        <v>44266</v>
      </c>
      <c r="I10352" t="str">
        <f>TEXT(Table1[[#This Row],[Issue_Date]],"mmm")</f>
        <v>Mar</v>
      </c>
      <c r="J10352">
        <v>44454</v>
      </c>
      <c r="K10352">
        <v>44269</v>
      </c>
      <c r="L10352" t="s">
        <v>30</v>
      </c>
      <c r="M10352" t="str">
        <f>IF(OR(Table1[[#This Row],[Loan_Status]]="Fully Paid",Table1[[#This Row],[Loan_Status]]="Current"),"Good Loan",IF(Table1[[#This Row],[Loan_Status]]="Charged Off","Bad Loan",""))</f>
        <v>Good Loan</v>
      </c>
      <c r="N10352">
        <v>44300</v>
      </c>
      <c r="O10352">
        <v>888142</v>
      </c>
      <c r="P10352" t="s">
        <v>8615</v>
      </c>
      <c r="Q10352" t="s">
        <v>85</v>
      </c>
      <c r="R10352" t="s">
        <v>33</v>
      </c>
      <c r="S10352" t="s">
        <v>46</v>
      </c>
      <c r="T10352">
        <v>120000</v>
      </c>
      <c r="U10352">
        <v>0.12570000000000001</v>
      </c>
      <c r="V10352">
        <v>301.60000000000002</v>
      </c>
      <c r="W10352">
        <v>5.4199999999999998E-2</v>
      </c>
      <c r="X10352">
        <v>10000</v>
      </c>
      <c r="Y10352">
        <v>18</v>
      </c>
      <c r="Z10352">
        <v>10858</v>
      </c>
    </row>
    <row r="10353" spans="1:26" ht="14.25" customHeight="1">
      <c r="A10353">
        <v>840835</v>
      </c>
      <c r="B10353" t="s">
        <v>24</v>
      </c>
      <c r="C10353" t="s">
        <v>25</v>
      </c>
      <c r="D10353" t="s">
        <v>48</v>
      </c>
      <c r="E10353" t="s">
        <v>8664</v>
      </c>
      <c r="F10353" t="s">
        <v>50</v>
      </c>
      <c r="G10353" t="s">
        <v>39</v>
      </c>
      <c r="H10353">
        <v>44419</v>
      </c>
      <c r="I10353" t="str">
        <f>TEXT(Table1[[#This Row],[Issue_Date]],"mmm")</f>
        <v>Aug</v>
      </c>
      <c r="J10353">
        <v>44269</v>
      </c>
      <c r="K10353">
        <v>44269</v>
      </c>
      <c r="L10353" t="s">
        <v>30</v>
      </c>
      <c r="M10353" t="str">
        <f>IF(OR(Table1[[#This Row],[Loan_Status]]="Fully Paid",Table1[[#This Row],[Loan_Status]]="Current"),"Good Loan",IF(Table1[[#This Row],[Loan_Status]]="Charged Off","Bad Loan",""))</f>
        <v>Good Loan</v>
      </c>
      <c r="N10353">
        <v>44300</v>
      </c>
      <c r="O10353">
        <v>1051285</v>
      </c>
      <c r="P10353" t="s">
        <v>8615</v>
      </c>
      <c r="Q10353" t="s">
        <v>85</v>
      </c>
      <c r="R10353" t="s">
        <v>33</v>
      </c>
      <c r="S10353" t="s">
        <v>46</v>
      </c>
      <c r="T10353">
        <v>100000</v>
      </c>
      <c r="U10353">
        <v>6.4799999999999996E-2</v>
      </c>
      <c r="V10353">
        <v>180.96</v>
      </c>
      <c r="W10353">
        <v>5.4199999999999998E-2</v>
      </c>
      <c r="X10353">
        <v>6000</v>
      </c>
      <c r="Y10353">
        <v>33</v>
      </c>
      <c r="Z10353">
        <v>6480</v>
      </c>
    </row>
    <row r="10354" spans="1:26" ht="14.25" customHeight="1">
      <c r="A10354">
        <v>868355</v>
      </c>
      <c r="B10354" t="s">
        <v>47</v>
      </c>
      <c r="C10354" t="s">
        <v>25</v>
      </c>
      <c r="D10354" t="s">
        <v>48</v>
      </c>
      <c r="E10354" t="s">
        <v>3708</v>
      </c>
      <c r="F10354" t="s">
        <v>50</v>
      </c>
      <c r="G10354" t="s">
        <v>39</v>
      </c>
      <c r="H10354">
        <v>44450</v>
      </c>
      <c r="I10354" t="str">
        <f>TEXT(Table1[[#This Row],[Issue_Date]],"mmm")</f>
        <v>Sep</v>
      </c>
      <c r="J10354">
        <v>44332</v>
      </c>
      <c r="K10354">
        <v>44453</v>
      </c>
      <c r="L10354" t="s">
        <v>30</v>
      </c>
      <c r="M10354" t="str">
        <f>IF(OR(Table1[[#This Row],[Loan_Status]]="Fully Paid",Table1[[#This Row],[Loan_Status]]="Current"),"Good Loan",IF(Table1[[#This Row],[Loan_Status]]="Charged Off","Bad Loan",""))</f>
        <v>Good Loan</v>
      </c>
      <c r="N10354">
        <v>44483</v>
      </c>
      <c r="O10354">
        <v>1082053</v>
      </c>
      <c r="P10354" t="s">
        <v>8615</v>
      </c>
      <c r="Q10354" t="s">
        <v>85</v>
      </c>
      <c r="R10354" t="s">
        <v>33</v>
      </c>
      <c r="S10354" t="s">
        <v>46</v>
      </c>
      <c r="T10354">
        <v>93000</v>
      </c>
      <c r="U10354">
        <v>0.19189999999999999</v>
      </c>
      <c r="V10354">
        <v>211.12</v>
      </c>
      <c r="W10354">
        <v>5.4199999999999998E-2</v>
      </c>
      <c r="X10354">
        <v>7000</v>
      </c>
      <c r="Y10354">
        <v>43</v>
      </c>
      <c r="Z10354">
        <v>7600</v>
      </c>
    </row>
    <row r="10355" spans="1:26" ht="14.25" customHeight="1">
      <c r="A10355">
        <v>828317</v>
      </c>
      <c r="B10355" t="s">
        <v>102</v>
      </c>
      <c r="C10355" t="s">
        <v>25</v>
      </c>
      <c r="D10355" t="s">
        <v>48</v>
      </c>
      <c r="E10355" t="s">
        <v>5285</v>
      </c>
      <c r="F10355" t="s">
        <v>50</v>
      </c>
      <c r="G10355" t="s">
        <v>39</v>
      </c>
      <c r="H10355">
        <v>44419</v>
      </c>
      <c r="I10355" t="str">
        <f>TEXT(Table1[[#This Row],[Issue_Date]],"mmm")</f>
        <v>Aug</v>
      </c>
      <c r="J10355">
        <v>44391</v>
      </c>
      <c r="K10355">
        <v>44453</v>
      </c>
      <c r="L10355" t="s">
        <v>30</v>
      </c>
      <c r="M10355" t="str">
        <f>IF(OR(Table1[[#This Row],[Loan_Status]]="Fully Paid",Table1[[#This Row],[Loan_Status]]="Current"),"Good Loan",IF(Table1[[#This Row],[Loan_Status]]="Charged Off","Bad Loan",""))</f>
        <v>Good Loan</v>
      </c>
      <c r="N10355">
        <v>44483</v>
      </c>
      <c r="O10355">
        <v>1037336</v>
      </c>
      <c r="P10355" t="s">
        <v>8615</v>
      </c>
      <c r="Q10355" t="s">
        <v>85</v>
      </c>
      <c r="R10355" t="s">
        <v>33</v>
      </c>
      <c r="S10355" t="s">
        <v>46</v>
      </c>
      <c r="T10355">
        <v>62400</v>
      </c>
      <c r="U10355">
        <v>0.28849999999999998</v>
      </c>
      <c r="V10355">
        <v>30.16</v>
      </c>
      <c r="W10355">
        <v>5.4199999999999998E-2</v>
      </c>
      <c r="X10355">
        <v>1000</v>
      </c>
      <c r="Y10355">
        <v>44</v>
      </c>
      <c r="Z10355">
        <v>1086</v>
      </c>
    </row>
    <row r="10356" spans="1:26" ht="14.25" customHeight="1">
      <c r="A10356">
        <v>365809</v>
      </c>
      <c r="B10356" t="s">
        <v>524</v>
      </c>
      <c r="C10356" t="s">
        <v>25</v>
      </c>
      <c r="D10356" t="s">
        <v>48</v>
      </c>
      <c r="E10356" t="s">
        <v>3481</v>
      </c>
      <c r="F10356" t="s">
        <v>50</v>
      </c>
      <c r="G10356" t="s">
        <v>39</v>
      </c>
      <c r="H10356">
        <v>44538</v>
      </c>
      <c r="I10356" t="str">
        <f>TEXT(Table1[[#This Row],[Issue_Date]],"mmm")</f>
        <v>Dec</v>
      </c>
      <c r="J10356">
        <v>44541</v>
      </c>
      <c r="K10356">
        <v>44541</v>
      </c>
      <c r="L10356" t="s">
        <v>30</v>
      </c>
      <c r="M10356" t="str">
        <f>IF(OR(Table1[[#This Row],[Loan_Status]]="Fully Paid",Table1[[#This Row],[Loan_Status]]="Current"),"Good Loan",IF(Table1[[#This Row],[Loan_Status]]="Charged Off","Bad Loan",""))</f>
        <v>Good Loan</v>
      </c>
      <c r="N10356">
        <v>44572</v>
      </c>
      <c r="O10356">
        <v>375077</v>
      </c>
      <c r="P10356" t="s">
        <v>8615</v>
      </c>
      <c r="Q10356" t="s">
        <v>71</v>
      </c>
      <c r="R10356" t="s">
        <v>33</v>
      </c>
      <c r="S10356" t="s">
        <v>46</v>
      </c>
      <c r="T10356">
        <v>44000</v>
      </c>
      <c r="U10356">
        <v>0.1759</v>
      </c>
      <c r="V10356">
        <v>77.98</v>
      </c>
      <c r="W10356">
        <v>7.6799999999999993E-2</v>
      </c>
      <c r="X10356">
        <v>2500</v>
      </c>
      <c r="Y10356">
        <v>17</v>
      </c>
      <c r="Z10356">
        <v>2807</v>
      </c>
    </row>
    <row r="10357" spans="1:26" ht="14.25" customHeight="1">
      <c r="A10357">
        <v>777758</v>
      </c>
      <c r="B10357" t="s">
        <v>70</v>
      </c>
      <c r="C10357" t="s">
        <v>25</v>
      </c>
      <c r="D10357" t="s">
        <v>48</v>
      </c>
      <c r="E10357" t="s">
        <v>8665</v>
      </c>
      <c r="F10357" t="s">
        <v>50</v>
      </c>
      <c r="G10357" t="s">
        <v>39</v>
      </c>
      <c r="H10357">
        <v>44358</v>
      </c>
      <c r="I10357" t="str">
        <f>TEXT(Table1[[#This Row],[Issue_Date]],"mmm")</f>
        <v>Jun</v>
      </c>
      <c r="J10357">
        <v>44390</v>
      </c>
      <c r="K10357">
        <v>44360</v>
      </c>
      <c r="L10357" t="s">
        <v>30</v>
      </c>
      <c r="M10357" t="str">
        <f>IF(OR(Table1[[#This Row],[Loan_Status]]="Fully Paid",Table1[[#This Row],[Loan_Status]]="Current"),"Good Loan",IF(Table1[[#This Row],[Loan_Status]]="Charged Off","Bad Loan",""))</f>
        <v>Good Loan</v>
      </c>
      <c r="N10357">
        <v>44390</v>
      </c>
      <c r="O10357">
        <v>980283</v>
      </c>
      <c r="P10357" t="s">
        <v>8615</v>
      </c>
      <c r="Q10357" t="s">
        <v>71</v>
      </c>
      <c r="R10357" t="s">
        <v>33</v>
      </c>
      <c r="S10357" t="s">
        <v>46</v>
      </c>
      <c r="T10357">
        <v>80000</v>
      </c>
      <c r="U10357">
        <v>6.3100000000000003E-2</v>
      </c>
      <c r="V10357">
        <v>273.76</v>
      </c>
      <c r="W10357">
        <v>5.9900000000000002E-2</v>
      </c>
      <c r="X10357">
        <v>9000</v>
      </c>
      <c r="Y10357">
        <v>24</v>
      </c>
      <c r="Z10357">
        <v>9752</v>
      </c>
    </row>
    <row r="10358" spans="1:26" ht="14.25" customHeight="1">
      <c r="A10358">
        <v>541585</v>
      </c>
      <c r="B10358" t="s">
        <v>35</v>
      </c>
      <c r="C10358" t="s">
        <v>25</v>
      </c>
      <c r="D10358" t="s">
        <v>48</v>
      </c>
      <c r="E10358" t="s">
        <v>8666</v>
      </c>
      <c r="F10358" t="s">
        <v>50</v>
      </c>
      <c r="G10358" t="s">
        <v>39</v>
      </c>
      <c r="H10358">
        <v>44387</v>
      </c>
      <c r="I10358" t="str">
        <f>TEXT(Table1[[#This Row],[Issue_Date]],"mmm")</f>
        <v>Jul</v>
      </c>
      <c r="J10358">
        <v>44332</v>
      </c>
      <c r="K10358">
        <v>44390</v>
      </c>
      <c r="L10358" t="s">
        <v>30</v>
      </c>
      <c r="M10358" t="str">
        <f>IF(OR(Table1[[#This Row],[Loan_Status]]="Fully Paid",Table1[[#This Row],[Loan_Status]]="Current"),"Good Loan",IF(Table1[[#This Row],[Loan_Status]]="Charged Off","Bad Loan",""))</f>
        <v>Good Loan</v>
      </c>
      <c r="N10358">
        <v>44421</v>
      </c>
      <c r="O10358">
        <v>699020</v>
      </c>
      <c r="P10358" t="s">
        <v>8615</v>
      </c>
      <c r="Q10358" t="s">
        <v>71</v>
      </c>
      <c r="R10358" t="s">
        <v>33</v>
      </c>
      <c r="S10358" t="s">
        <v>46</v>
      </c>
      <c r="T10358">
        <v>121200</v>
      </c>
      <c r="U10358">
        <v>0.1883</v>
      </c>
      <c r="V10358">
        <v>44.62</v>
      </c>
      <c r="W10358">
        <v>6.7599999999999993E-2</v>
      </c>
      <c r="X10358">
        <v>1450</v>
      </c>
      <c r="Y10358">
        <v>48</v>
      </c>
      <c r="Z10358">
        <v>1606</v>
      </c>
    </row>
    <row r="10359" spans="1:26" ht="14.25" customHeight="1">
      <c r="A10359">
        <v>1045106</v>
      </c>
      <c r="B10359" t="s">
        <v>61</v>
      </c>
      <c r="C10359" t="s">
        <v>25</v>
      </c>
      <c r="D10359" t="s">
        <v>48</v>
      </c>
      <c r="E10359" t="s">
        <v>8667</v>
      </c>
      <c r="F10359" t="s">
        <v>50</v>
      </c>
      <c r="G10359" t="s">
        <v>39</v>
      </c>
      <c r="H10359">
        <v>44541</v>
      </c>
      <c r="I10359" t="str">
        <f>TEXT(Table1[[#This Row],[Issue_Date]],"mmm")</f>
        <v>Dec</v>
      </c>
      <c r="J10359">
        <v>44302</v>
      </c>
      <c r="K10359">
        <v>44544</v>
      </c>
      <c r="L10359" t="s">
        <v>30</v>
      </c>
      <c r="M10359" t="str">
        <f>IF(OR(Table1[[#This Row],[Loan_Status]]="Fully Paid",Table1[[#This Row],[Loan_Status]]="Current"),"Good Loan",IF(Table1[[#This Row],[Loan_Status]]="Charged Off","Bad Loan",""))</f>
        <v>Good Loan</v>
      </c>
      <c r="N10359">
        <v>44575</v>
      </c>
      <c r="O10359">
        <v>1275509</v>
      </c>
      <c r="P10359" t="s">
        <v>8615</v>
      </c>
      <c r="Q10359" t="s">
        <v>75</v>
      </c>
      <c r="R10359" t="s">
        <v>33</v>
      </c>
      <c r="S10359" t="s">
        <v>46</v>
      </c>
      <c r="T10359">
        <v>45000</v>
      </c>
      <c r="U10359">
        <v>0.1237</v>
      </c>
      <c r="V10359">
        <v>155.56</v>
      </c>
      <c r="W10359">
        <v>7.51E-2</v>
      </c>
      <c r="X10359">
        <v>5000</v>
      </c>
      <c r="Y10359">
        <v>7</v>
      </c>
      <c r="Z10359">
        <v>5600</v>
      </c>
    </row>
    <row r="10360" spans="1:26" ht="14.25" customHeight="1">
      <c r="A10360">
        <v>510968</v>
      </c>
      <c r="B10360" t="s">
        <v>67</v>
      </c>
      <c r="C10360" t="s">
        <v>25</v>
      </c>
      <c r="D10360" t="s">
        <v>48</v>
      </c>
      <c r="E10360" t="s">
        <v>8668</v>
      </c>
      <c r="F10360" t="s">
        <v>50</v>
      </c>
      <c r="G10360" t="s">
        <v>39</v>
      </c>
      <c r="H10360">
        <v>44326</v>
      </c>
      <c r="I10360" t="str">
        <f>TEXT(Table1[[#This Row],[Issue_Date]],"mmm")</f>
        <v>May</v>
      </c>
      <c r="J10360">
        <v>44332</v>
      </c>
      <c r="K10360">
        <v>44329</v>
      </c>
      <c r="L10360" t="s">
        <v>30</v>
      </c>
      <c r="M10360" t="str">
        <f>IF(OR(Table1[[#This Row],[Loan_Status]]="Fully Paid",Table1[[#This Row],[Loan_Status]]="Current"),"Good Loan",IF(Table1[[#This Row],[Loan_Status]]="Charged Off","Bad Loan",""))</f>
        <v>Good Loan</v>
      </c>
      <c r="N10360">
        <v>44360</v>
      </c>
      <c r="O10360">
        <v>659930</v>
      </c>
      <c r="P10360" t="s">
        <v>8615</v>
      </c>
      <c r="Q10360" t="s">
        <v>75</v>
      </c>
      <c r="R10360" t="s">
        <v>33</v>
      </c>
      <c r="S10360" t="s">
        <v>46</v>
      </c>
      <c r="T10360">
        <v>79000</v>
      </c>
      <c r="U10360">
        <v>8.43E-2</v>
      </c>
      <c r="V10360">
        <v>232.05</v>
      </c>
      <c r="W10360">
        <v>7.1400000000000005E-2</v>
      </c>
      <c r="X10360">
        <v>7500</v>
      </c>
      <c r="Y10360">
        <v>25</v>
      </c>
      <c r="Z10360">
        <v>8354</v>
      </c>
    </row>
    <row r="10361" spans="1:26" ht="14.25" customHeight="1">
      <c r="A10361">
        <v>474628</v>
      </c>
      <c r="B10361" t="s">
        <v>90</v>
      </c>
      <c r="C10361" t="s">
        <v>25</v>
      </c>
      <c r="D10361" t="s">
        <v>48</v>
      </c>
      <c r="E10361" t="s">
        <v>8669</v>
      </c>
      <c r="F10361" t="s">
        <v>50</v>
      </c>
      <c r="G10361" t="s">
        <v>39</v>
      </c>
      <c r="H10361">
        <v>44206</v>
      </c>
      <c r="I10361" t="str">
        <f>TEXT(Table1[[#This Row],[Issue_Date]],"mmm")</f>
        <v>Jan</v>
      </c>
      <c r="J10361">
        <v>44302</v>
      </c>
      <c r="K10361">
        <v>44208</v>
      </c>
      <c r="L10361" t="s">
        <v>30</v>
      </c>
      <c r="M10361" t="str">
        <f>IF(OR(Table1[[#This Row],[Loan_Status]]="Fully Paid",Table1[[#This Row],[Loan_Status]]="Current"),"Good Loan",IF(Table1[[#This Row],[Loan_Status]]="Charged Off","Bad Loan",""))</f>
        <v>Good Loan</v>
      </c>
      <c r="N10361">
        <v>44239</v>
      </c>
      <c r="O10361">
        <v>600398</v>
      </c>
      <c r="P10361" t="s">
        <v>8615</v>
      </c>
      <c r="Q10361" t="s">
        <v>75</v>
      </c>
      <c r="R10361" t="s">
        <v>33</v>
      </c>
      <c r="S10361" t="s">
        <v>46</v>
      </c>
      <c r="T10361">
        <v>29328</v>
      </c>
      <c r="U10361">
        <v>0.214</v>
      </c>
      <c r="V10361">
        <v>312.19</v>
      </c>
      <c r="W10361">
        <v>7.7399999999999997E-2</v>
      </c>
      <c r="X10361">
        <v>10000</v>
      </c>
      <c r="Y10361">
        <v>14</v>
      </c>
      <c r="Z10361">
        <v>11087</v>
      </c>
    </row>
    <row r="10362" spans="1:26" ht="14.25" customHeight="1">
      <c r="A10362">
        <v>486686</v>
      </c>
      <c r="B10362" t="s">
        <v>47</v>
      </c>
      <c r="C10362" t="s">
        <v>25</v>
      </c>
      <c r="D10362" t="s">
        <v>48</v>
      </c>
      <c r="E10362" t="s">
        <v>8670</v>
      </c>
      <c r="F10362" t="s">
        <v>50</v>
      </c>
      <c r="G10362" t="s">
        <v>39</v>
      </c>
      <c r="H10362">
        <v>44237</v>
      </c>
      <c r="I10362" t="str">
        <f>TEXT(Table1[[#This Row],[Issue_Date]],"mmm")</f>
        <v>Feb</v>
      </c>
      <c r="J10362">
        <v>44268</v>
      </c>
      <c r="K10362">
        <v>44268</v>
      </c>
      <c r="L10362" t="s">
        <v>30</v>
      </c>
      <c r="M10362" t="str">
        <f>IF(OR(Table1[[#This Row],[Loan_Status]]="Fully Paid",Table1[[#This Row],[Loan_Status]]="Current"),"Good Loan",IF(Table1[[#This Row],[Loan_Status]]="Charged Off","Bad Loan",""))</f>
        <v>Good Loan</v>
      </c>
      <c r="N10362">
        <v>44299</v>
      </c>
      <c r="O10362">
        <v>620282</v>
      </c>
      <c r="P10362" t="s">
        <v>8615</v>
      </c>
      <c r="Q10362" t="s">
        <v>75</v>
      </c>
      <c r="R10362" t="s">
        <v>33</v>
      </c>
      <c r="S10362" t="s">
        <v>46</v>
      </c>
      <c r="T10362">
        <v>40000</v>
      </c>
      <c r="U10362">
        <v>0.18329999999999999</v>
      </c>
      <c r="V10362">
        <v>123.76</v>
      </c>
      <c r="W10362">
        <v>7.1400000000000005E-2</v>
      </c>
      <c r="X10362">
        <v>4000</v>
      </c>
      <c r="Y10362">
        <v>43</v>
      </c>
      <c r="Z10362">
        <v>4456</v>
      </c>
    </row>
    <row r="10363" spans="1:26" ht="14.25" customHeight="1">
      <c r="A10363">
        <v>490814</v>
      </c>
      <c r="B10363" t="s">
        <v>170</v>
      </c>
      <c r="C10363" t="s">
        <v>25</v>
      </c>
      <c r="D10363" t="s">
        <v>48</v>
      </c>
      <c r="E10363" t="s">
        <v>8671</v>
      </c>
      <c r="F10363" t="s">
        <v>50</v>
      </c>
      <c r="G10363" t="s">
        <v>39</v>
      </c>
      <c r="H10363">
        <v>44265</v>
      </c>
      <c r="I10363" t="str">
        <f>TEXT(Table1[[#This Row],[Issue_Date]],"mmm")</f>
        <v>Mar</v>
      </c>
      <c r="J10363">
        <v>44271</v>
      </c>
      <c r="K10363">
        <v>44207</v>
      </c>
      <c r="L10363" t="s">
        <v>30</v>
      </c>
      <c r="M10363" t="str">
        <f>IF(OR(Table1[[#This Row],[Loan_Status]]="Fully Paid",Table1[[#This Row],[Loan_Status]]="Current"),"Good Loan",IF(Table1[[#This Row],[Loan_Status]]="Charged Off","Bad Loan",""))</f>
        <v>Good Loan</v>
      </c>
      <c r="N10363">
        <v>44238</v>
      </c>
      <c r="O10363">
        <v>626903</v>
      </c>
      <c r="P10363" t="s">
        <v>8615</v>
      </c>
      <c r="Q10363" t="s">
        <v>75</v>
      </c>
      <c r="R10363" t="s">
        <v>33</v>
      </c>
      <c r="S10363" t="s">
        <v>46</v>
      </c>
      <c r="T10363">
        <v>33600</v>
      </c>
      <c r="U10363">
        <v>5.4000000000000003E-3</v>
      </c>
      <c r="V10363">
        <v>201.11</v>
      </c>
      <c r="W10363">
        <v>7.1400000000000005E-2</v>
      </c>
      <c r="X10363">
        <v>6500</v>
      </c>
      <c r="Y10363">
        <v>32</v>
      </c>
      <c r="Z10363">
        <v>6823</v>
      </c>
    </row>
    <row r="10364" spans="1:26" ht="14.25" customHeight="1">
      <c r="A10364">
        <v>641583</v>
      </c>
      <c r="B10364" t="s">
        <v>67</v>
      </c>
      <c r="C10364" t="s">
        <v>25</v>
      </c>
      <c r="D10364" t="s">
        <v>48</v>
      </c>
      <c r="E10364" t="s">
        <v>8672</v>
      </c>
      <c r="F10364" t="s">
        <v>50</v>
      </c>
      <c r="G10364" t="s">
        <v>39</v>
      </c>
      <c r="H10364">
        <v>44207</v>
      </c>
      <c r="I10364" t="str">
        <f>TEXT(Table1[[#This Row],[Issue_Date]],"mmm")</f>
        <v>Jan</v>
      </c>
      <c r="J10364">
        <v>44421</v>
      </c>
      <c r="K10364">
        <v>44421</v>
      </c>
      <c r="L10364" t="s">
        <v>30</v>
      </c>
      <c r="M10364" t="str">
        <f>IF(OR(Table1[[#This Row],[Loan_Status]]="Fully Paid",Table1[[#This Row],[Loan_Status]]="Current"),"Good Loan",IF(Table1[[#This Row],[Loan_Status]]="Charged Off","Bad Loan",""))</f>
        <v>Good Loan</v>
      </c>
      <c r="N10364">
        <v>44452</v>
      </c>
      <c r="O10364">
        <v>821271</v>
      </c>
      <c r="P10364" t="s">
        <v>8615</v>
      </c>
      <c r="Q10364" t="s">
        <v>52</v>
      </c>
      <c r="R10364" t="s">
        <v>33</v>
      </c>
      <c r="S10364" t="s">
        <v>46</v>
      </c>
      <c r="T10364">
        <v>72000</v>
      </c>
      <c r="U10364">
        <v>9.7999999999999997E-3</v>
      </c>
      <c r="V10364">
        <v>153.34</v>
      </c>
      <c r="W10364">
        <v>6.54E-2</v>
      </c>
      <c r="X10364">
        <v>5000</v>
      </c>
      <c r="Y10364">
        <v>24</v>
      </c>
      <c r="Z10364">
        <v>5508</v>
      </c>
    </row>
    <row r="10365" spans="1:26" ht="14.25" customHeight="1">
      <c r="A10365">
        <v>467996</v>
      </c>
      <c r="B10365" t="s">
        <v>136</v>
      </c>
      <c r="C10365" t="s">
        <v>25</v>
      </c>
      <c r="D10365" t="s">
        <v>48</v>
      </c>
      <c r="E10365" t="s">
        <v>8673</v>
      </c>
      <c r="F10365" t="s">
        <v>50</v>
      </c>
      <c r="G10365" t="s">
        <v>39</v>
      </c>
      <c r="H10365">
        <v>44539</v>
      </c>
      <c r="I10365" t="str">
        <f>TEXT(Table1[[#This Row],[Issue_Date]],"mmm")</f>
        <v>Dec</v>
      </c>
      <c r="J10365">
        <v>44271</v>
      </c>
      <c r="K10365">
        <v>44542</v>
      </c>
      <c r="L10365" t="s">
        <v>30</v>
      </c>
      <c r="M10365" t="str">
        <f>IF(OR(Table1[[#This Row],[Loan_Status]]="Fully Paid",Table1[[#This Row],[Loan_Status]]="Current"),"Good Loan",IF(Table1[[#This Row],[Loan_Status]]="Charged Off","Bad Loan",""))</f>
        <v>Good Loan</v>
      </c>
      <c r="N10365">
        <v>44573</v>
      </c>
      <c r="O10365">
        <v>589191</v>
      </c>
      <c r="P10365" t="s">
        <v>8615</v>
      </c>
      <c r="Q10365" t="s">
        <v>52</v>
      </c>
      <c r="R10365" t="s">
        <v>33</v>
      </c>
      <c r="S10365" t="s">
        <v>46</v>
      </c>
      <c r="T10365">
        <v>105000</v>
      </c>
      <c r="U10365">
        <v>7.3899999999999993E-2</v>
      </c>
      <c r="V10365">
        <v>237.08</v>
      </c>
      <c r="W10365">
        <v>8.5900000000000004E-2</v>
      </c>
      <c r="X10365">
        <v>7500</v>
      </c>
      <c r="Y10365">
        <v>39</v>
      </c>
      <c r="Z10365">
        <v>8535</v>
      </c>
    </row>
    <row r="10366" spans="1:26" ht="14.25" customHeight="1">
      <c r="A10366">
        <v>664737</v>
      </c>
      <c r="B10366" t="s">
        <v>244</v>
      </c>
      <c r="C10366" t="s">
        <v>25</v>
      </c>
      <c r="D10366" t="s">
        <v>48</v>
      </c>
      <c r="E10366" t="s">
        <v>900</v>
      </c>
      <c r="F10366" t="s">
        <v>50</v>
      </c>
      <c r="G10366" t="s">
        <v>39</v>
      </c>
      <c r="H10366">
        <v>44238</v>
      </c>
      <c r="I10366" t="str">
        <f>TEXT(Table1[[#This Row],[Issue_Date]],"mmm")</f>
        <v>Feb</v>
      </c>
      <c r="J10366">
        <v>44241</v>
      </c>
      <c r="K10366">
        <v>44241</v>
      </c>
      <c r="L10366" t="s">
        <v>30</v>
      </c>
      <c r="M10366" t="str">
        <f>IF(OR(Table1[[#This Row],[Loan_Status]]="Fully Paid",Table1[[#This Row],[Loan_Status]]="Current"),"Good Loan",IF(Table1[[#This Row],[Loan_Status]]="Charged Off","Bad Loan",""))</f>
        <v>Good Loan</v>
      </c>
      <c r="N10366">
        <v>44269</v>
      </c>
      <c r="O10366">
        <v>849946</v>
      </c>
      <c r="P10366" t="s">
        <v>8615</v>
      </c>
      <c r="Q10366" t="s">
        <v>77</v>
      </c>
      <c r="R10366" t="s">
        <v>33</v>
      </c>
      <c r="S10366" t="s">
        <v>46</v>
      </c>
      <c r="T10366">
        <v>62000</v>
      </c>
      <c r="U10366">
        <v>1.1599999999999999E-2</v>
      </c>
      <c r="V10366">
        <v>81.069999999999993</v>
      </c>
      <c r="W10366">
        <v>7.6600000000000001E-2</v>
      </c>
      <c r="X10366">
        <v>2600</v>
      </c>
      <c r="Y10366">
        <v>21</v>
      </c>
      <c r="Z10366">
        <v>2919</v>
      </c>
    </row>
    <row r="10367" spans="1:26" ht="14.25" customHeight="1">
      <c r="A10367">
        <v>480454</v>
      </c>
      <c r="B10367" t="s">
        <v>215</v>
      </c>
      <c r="C10367" t="s">
        <v>25</v>
      </c>
      <c r="D10367" t="s">
        <v>48</v>
      </c>
      <c r="E10367" t="s">
        <v>8674</v>
      </c>
      <c r="F10367" t="s">
        <v>50</v>
      </c>
      <c r="G10367" t="s">
        <v>39</v>
      </c>
      <c r="H10367">
        <v>44206</v>
      </c>
      <c r="I10367" t="str">
        <f>TEXT(Table1[[#This Row],[Issue_Date]],"mmm")</f>
        <v>Jan</v>
      </c>
      <c r="J10367">
        <v>44514</v>
      </c>
      <c r="K10367">
        <v>44387</v>
      </c>
      <c r="L10367" t="s">
        <v>30</v>
      </c>
      <c r="M10367" t="str">
        <f>IF(OR(Table1[[#This Row],[Loan_Status]]="Fully Paid",Table1[[#This Row],[Loan_Status]]="Current"),"Good Loan",IF(Table1[[#This Row],[Loan_Status]]="Charged Off","Bad Loan",""))</f>
        <v>Good Loan</v>
      </c>
      <c r="N10367">
        <v>44418</v>
      </c>
      <c r="O10367">
        <v>610794</v>
      </c>
      <c r="P10367" t="s">
        <v>8615</v>
      </c>
      <c r="Q10367" t="s">
        <v>77</v>
      </c>
      <c r="R10367" t="s">
        <v>33</v>
      </c>
      <c r="S10367" t="s">
        <v>46</v>
      </c>
      <c r="T10367">
        <v>126000</v>
      </c>
      <c r="U10367">
        <v>5.9400000000000001E-2</v>
      </c>
      <c r="V10367">
        <v>469.21</v>
      </c>
      <c r="W10367">
        <v>7.8799999999999995E-2</v>
      </c>
      <c r="X10367">
        <v>15000</v>
      </c>
      <c r="Y10367">
        <v>29</v>
      </c>
      <c r="Z10367">
        <v>15468</v>
      </c>
    </row>
    <row r="10368" spans="1:26" ht="14.25" customHeight="1">
      <c r="A10368">
        <v>724993</v>
      </c>
      <c r="B10368" t="s">
        <v>24</v>
      </c>
      <c r="C10368" t="s">
        <v>25</v>
      </c>
      <c r="D10368" t="s">
        <v>48</v>
      </c>
      <c r="E10368" t="s">
        <v>8675</v>
      </c>
      <c r="F10368" t="s">
        <v>50</v>
      </c>
      <c r="G10368" t="s">
        <v>39</v>
      </c>
      <c r="H10368">
        <v>44327</v>
      </c>
      <c r="I10368" t="str">
        <f>TEXT(Table1[[#This Row],[Issue_Date]],"mmm")</f>
        <v>May</v>
      </c>
      <c r="J10368">
        <v>44330</v>
      </c>
      <c r="K10368">
        <v>44330</v>
      </c>
      <c r="L10368" t="s">
        <v>30</v>
      </c>
      <c r="M10368" t="str">
        <f>IF(OR(Table1[[#This Row],[Loan_Status]]="Fully Paid",Table1[[#This Row],[Loan_Status]]="Current"),"Good Loan",IF(Table1[[#This Row],[Loan_Status]]="Charged Off","Bad Loan",""))</f>
        <v>Good Loan</v>
      </c>
      <c r="N10368">
        <v>44361</v>
      </c>
      <c r="O10368">
        <v>920177</v>
      </c>
      <c r="P10368" t="s">
        <v>8615</v>
      </c>
      <c r="Q10368" t="s">
        <v>77</v>
      </c>
      <c r="R10368" t="s">
        <v>33</v>
      </c>
      <c r="S10368" t="s">
        <v>46</v>
      </c>
      <c r="T10368">
        <v>95000</v>
      </c>
      <c r="U10368">
        <v>0.11700000000000001</v>
      </c>
      <c r="V10368">
        <v>113.63</v>
      </c>
      <c r="W10368">
        <v>8.4900000000000003E-2</v>
      </c>
      <c r="X10368">
        <v>3600</v>
      </c>
      <c r="Y10368">
        <v>37</v>
      </c>
      <c r="Z10368">
        <v>4091</v>
      </c>
    </row>
    <row r="10369" spans="1:26" ht="14.25" customHeight="1">
      <c r="A10369">
        <v>624702</v>
      </c>
      <c r="B10369" t="s">
        <v>139</v>
      </c>
      <c r="C10369" t="s">
        <v>25</v>
      </c>
      <c r="D10369" t="s">
        <v>81</v>
      </c>
      <c r="E10369" t="s">
        <v>5478</v>
      </c>
      <c r="F10369" t="s">
        <v>50</v>
      </c>
      <c r="G10369" t="s">
        <v>39</v>
      </c>
      <c r="H10369">
        <v>44207</v>
      </c>
      <c r="I10369" t="str">
        <f>TEXT(Table1[[#This Row],[Issue_Date]],"mmm")</f>
        <v>Jan</v>
      </c>
      <c r="J10369">
        <v>44299</v>
      </c>
      <c r="K10369">
        <v>44299</v>
      </c>
      <c r="L10369" t="s">
        <v>30</v>
      </c>
      <c r="M10369" t="str">
        <f>IF(OR(Table1[[#This Row],[Loan_Status]]="Fully Paid",Table1[[#This Row],[Loan_Status]]="Current"),"Good Loan",IF(Table1[[#This Row],[Loan_Status]]="Charged Off","Bad Loan",""))</f>
        <v>Good Loan</v>
      </c>
      <c r="N10369">
        <v>44329</v>
      </c>
      <c r="O10369">
        <v>800579</v>
      </c>
      <c r="P10369" t="s">
        <v>8615</v>
      </c>
      <c r="Q10369" t="s">
        <v>85</v>
      </c>
      <c r="R10369" t="s">
        <v>33</v>
      </c>
      <c r="S10369" t="s">
        <v>46</v>
      </c>
      <c r="T10369">
        <v>50000</v>
      </c>
      <c r="U10369">
        <v>8.5900000000000004E-2</v>
      </c>
      <c r="V10369">
        <v>211.12</v>
      </c>
      <c r="W10369">
        <v>5.4199999999999998E-2</v>
      </c>
      <c r="X10369">
        <v>7000</v>
      </c>
      <c r="Y10369">
        <v>16</v>
      </c>
      <c r="Z10369">
        <v>7549</v>
      </c>
    </row>
    <row r="10370" spans="1:26" ht="14.25" customHeight="1">
      <c r="A10370">
        <v>843698</v>
      </c>
      <c r="B10370" t="s">
        <v>174</v>
      </c>
      <c r="C10370" t="s">
        <v>25</v>
      </c>
      <c r="D10370" t="s">
        <v>81</v>
      </c>
      <c r="E10370" t="s">
        <v>8676</v>
      </c>
      <c r="F10370" t="s">
        <v>50</v>
      </c>
      <c r="G10370" t="s">
        <v>39</v>
      </c>
      <c r="H10370">
        <v>44419</v>
      </c>
      <c r="I10370" t="str">
        <f>TEXT(Table1[[#This Row],[Issue_Date]],"mmm")</f>
        <v>Aug</v>
      </c>
      <c r="J10370">
        <v>44241</v>
      </c>
      <c r="K10370">
        <v>44269</v>
      </c>
      <c r="L10370" t="s">
        <v>30</v>
      </c>
      <c r="M10370" t="str">
        <f>IF(OR(Table1[[#This Row],[Loan_Status]]="Fully Paid",Table1[[#This Row],[Loan_Status]]="Current"),"Good Loan",IF(Table1[[#This Row],[Loan_Status]]="Charged Off","Bad Loan",""))</f>
        <v>Good Loan</v>
      </c>
      <c r="N10370">
        <v>44300</v>
      </c>
      <c r="O10370">
        <v>1054514</v>
      </c>
      <c r="P10370" t="s">
        <v>8615</v>
      </c>
      <c r="Q10370" t="s">
        <v>85</v>
      </c>
      <c r="R10370" t="s">
        <v>33</v>
      </c>
      <c r="S10370" t="s">
        <v>46</v>
      </c>
      <c r="T10370">
        <v>62000</v>
      </c>
      <c r="U10370">
        <v>0.1275</v>
      </c>
      <c r="V10370">
        <v>150.80000000000001</v>
      </c>
      <c r="W10370">
        <v>5.4199999999999998E-2</v>
      </c>
      <c r="X10370">
        <v>5000</v>
      </c>
      <c r="Y10370">
        <v>33</v>
      </c>
      <c r="Z10370">
        <v>5395</v>
      </c>
    </row>
    <row r="10371" spans="1:26" ht="14.25" customHeight="1">
      <c r="A10371">
        <v>479769</v>
      </c>
      <c r="B10371" t="s">
        <v>24</v>
      </c>
      <c r="C10371" t="s">
        <v>25</v>
      </c>
      <c r="D10371" t="s">
        <v>81</v>
      </c>
      <c r="E10371" t="s">
        <v>8677</v>
      </c>
      <c r="F10371" t="s">
        <v>50</v>
      </c>
      <c r="G10371" t="s">
        <v>39</v>
      </c>
      <c r="H10371">
        <v>44206</v>
      </c>
      <c r="I10371" t="str">
        <f>TEXT(Table1[[#This Row],[Issue_Date]],"mmm")</f>
        <v>Jan</v>
      </c>
      <c r="J10371">
        <v>44453</v>
      </c>
      <c r="K10371">
        <v>44265</v>
      </c>
      <c r="L10371" t="s">
        <v>30</v>
      </c>
      <c r="M10371" t="str">
        <f>IF(OR(Table1[[#This Row],[Loan_Status]]="Fully Paid",Table1[[#This Row],[Loan_Status]]="Current"),"Good Loan",IF(Table1[[#This Row],[Loan_Status]]="Charged Off","Bad Loan",""))</f>
        <v>Good Loan</v>
      </c>
      <c r="N10371">
        <v>44296</v>
      </c>
      <c r="O10371">
        <v>609621</v>
      </c>
      <c r="P10371" t="s">
        <v>8615</v>
      </c>
      <c r="Q10371" t="s">
        <v>75</v>
      </c>
      <c r="R10371" t="s">
        <v>33</v>
      </c>
      <c r="S10371" t="s">
        <v>46</v>
      </c>
      <c r="T10371">
        <v>98000</v>
      </c>
      <c r="U10371">
        <v>8.3299999999999999E-2</v>
      </c>
      <c r="V10371">
        <v>154.69999999999999</v>
      </c>
      <c r="W10371">
        <v>7.1400000000000005E-2</v>
      </c>
      <c r="X10371">
        <v>5000</v>
      </c>
      <c r="Y10371">
        <v>27</v>
      </c>
      <c r="Z10371">
        <v>5030</v>
      </c>
    </row>
    <row r="10372" spans="1:26" ht="14.25" customHeight="1">
      <c r="A10372">
        <v>468601</v>
      </c>
      <c r="B10372" t="s">
        <v>174</v>
      </c>
      <c r="C10372" t="s">
        <v>25</v>
      </c>
      <c r="D10372" t="s">
        <v>81</v>
      </c>
      <c r="E10372" t="s">
        <v>8678</v>
      </c>
      <c r="F10372" t="s">
        <v>50</v>
      </c>
      <c r="G10372" t="s">
        <v>39</v>
      </c>
      <c r="H10372">
        <v>44539</v>
      </c>
      <c r="I10372" t="str">
        <f>TEXT(Table1[[#This Row],[Issue_Date]],"mmm")</f>
        <v>Dec</v>
      </c>
      <c r="J10372">
        <v>44239</v>
      </c>
      <c r="K10372">
        <v>44267</v>
      </c>
      <c r="L10372" t="s">
        <v>30</v>
      </c>
      <c r="M10372" t="str">
        <f>IF(OR(Table1[[#This Row],[Loan_Status]]="Fully Paid",Table1[[#This Row],[Loan_Status]]="Current"),"Good Loan",IF(Table1[[#This Row],[Loan_Status]]="Charged Off","Bad Loan",""))</f>
        <v>Good Loan</v>
      </c>
      <c r="N10372">
        <v>44298</v>
      </c>
      <c r="O10372">
        <v>590313</v>
      </c>
      <c r="P10372" t="s">
        <v>8615</v>
      </c>
      <c r="Q10372" t="s">
        <v>75</v>
      </c>
      <c r="R10372" t="s">
        <v>33</v>
      </c>
      <c r="S10372" t="s">
        <v>46</v>
      </c>
      <c r="T10372">
        <v>107000</v>
      </c>
      <c r="U10372">
        <v>6.2399999999999997E-2</v>
      </c>
      <c r="V10372">
        <v>156.1</v>
      </c>
      <c r="W10372">
        <v>7.7399999999999997E-2</v>
      </c>
      <c r="X10372">
        <v>5000</v>
      </c>
      <c r="Y10372">
        <v>32</v>
      </c>
      <c r="Z10372">
        <v>5565</v>
      </c>
    </row>
    <row r="10373" spans="1:26" ht="14.25" customHeight="1">
      <c r="A10373">
        <v>611604</v>
      </c>
      <c r="B10373" t="s">
        <v>139</v>
      </c>
      <c r="C10373" t="s">
        <v>25</v>
      </c>
      <c r="D10373" t="s">
        <v>81</v>
      </c>
      <c r="E10373" t="s">
        <v>8679</v>
      </c>
      <c r="F10373" t="s">
        <v>50</v>
      </c>
      <c r="G10373" t="s">
        <v>39</v>
      </c>
      <c r="H10373">
        <v>44510</v>
      </c>
      <c r="I10373" t="str">
        <f>TEXT(Table1[[#This Row],[Issue_Date]],"mmm")</f>
        <v>Nov</v>
      </c>
      <c r="J10373">
        <v>44268</v>
      </c>
      <c r="K10373">
        <v>44268</v>
      </c>
      <c r="L10373" t="s">
        <v>30</v>
      </c>
      <c r="M10373" t="str">
        <f>IF(OR(Table1[[#This Row],[Loan_Status]]="Fully Paid",Table1[[#This Row],[Loan_Status]]="Current"),"Good Loan",IF(Table1[[#This Row],[Loan_Status]]="Charged Off","Bad Loan",""))</f>
        <v>Good Loan</v>
      </c>
      <c r="N10373">
        <v>44299</v>
      </c>
      <c r="O10373">
        <v>784302</v>
      </c>
      <c r="P10373" t="s">
        <v>8615</v>
      </c>
      <c r="Q10373" t="s">
        <v>75</v>
      </c>
      <c r="R10373" t="s">
        <v>33</v>
      </c>
      <c r="S10373" t="s">
        <v>46</v>
      </c>
      <c r="T10373">
        <v>100000</v>
      </c>
      <c r="U10373">
        <v>0.11459999999999999</v>
      </c>
      <c r="V10373">
        <v>265.35000000000002</v>
      </c>
      <c r="W10373">
        <v>6.1699999999999998E-2</v>
      </c>
      <c r="X10373">
        <v>14000</v>
      </c>
      <c r="Y10373">
        <v>39</v>
      </c>
      <c r="Z10373">
        <v>9474</v>
      </c>
    </row>
    <row r="10374" spans="1:26" ht="14.25" customHeight="1">
      <c r="A10374">
        <v>852535</v>
      </c>
      <c r="B10374" t="s">
        <v>67</v>
      </c>
      <c r="C10374" t="s">
        <v>25</v>
      </c>
      <c r="D10374" t="s">
        <v>81</v>
      </c>
      <c r="E10374" t="s">
        <v>8680</v>
      </c>
      <c r="F10374" t="s">
        <v>50</v>
      </c>
      <c r="G10374" t="s">
        <v>39</v>
      </c>
      <c r="H10374">
        <v>44480</v>
      </c>
      <c r="I10374" t="str">
        <f>TEXT(Table1[[#This Row],[Issue_Date]],"mmm")</f>
        <v>Oct</v>
      </c>
      <c r="J10374">
        <v>44302</v>
      </c>
      <c r="K10374">
        <v>44210</v>
      </c>
      <c r="L10374" t="s">
        <v>30</v>
      </c>
      <c r="M10374" t="str">
        <f>IF(OR(Table1[[#This Row],[Loan_Status]]="Fully Paid",Table1[[#This Row],[Loan_Status]]="Current"),"Good Loan",IF(Table1[[#This Row],[Loan_Status]]="Charged Off","Bad Loan",""))</f>
        <v>Good Loan</v>
      </c>
      <c r="N10374">
        <v>44241</v>
      </c>
      <c r="O10374">
        <v>1064602</v>
      </c>
      <c r="P10374" t="s">
        <v>8615</v>
      </c>
      <c r="Q10374" t="s">
        <v>52</v>
      </c>
      <c r="R10374" t="s">
        <v>33</v>
      </c>
      <c r="S10374" t="s">
        <v>46</v>
      </c>
      <c r="T10374">
        <v>101004</v>
      </c>
      <c r="U10374">
        <v>9.1200000000000003E-2</v>
      </c>
      <c r="V10374">
        <v>344.98</v>
      </c>
      <c r="W10374">
        <v>7.9000000000000001E-2</v>
      </c>
      <c r="X10374">
        <v>11025</v>
      </c>
      <c r="Y10374">
        <v>36</v>
      </c>
      <c r="Z10374">
        <v>12320</v>
      </c>
    </row>
    <row r="10375" spans="1:26" ht="14.25" customHeight="1">
      <c r="A10375">
        <v>720766</v>
      </c>
      <c r="B10375" t="s">
        <v>24</v>
      </c>
      <c r="C10375" t="s">
        <v>25</v>
      </c>
      <c r="D10375" t="s">
        <v>42</v>
      </c>
      <c r="E10375" t="s">
        <v>8681</v>
      </c>
      <c r="F10375" t="s">
        <v>50</v>
      </c>
      <c r="G10375" t="s">
        <v>39</v>
      </c>
      <c r="H10375">
        <v>44297</v>
      </c>
      <c r="I10375" t="str">
        <f>TEXT(Table1[[#This Row],[Issue_Date]],"mmm")</f>
        <v>Apr</v>
      </c>
      <c r="J10375">
        <v>44300</v>
      </c>
      <c r="K10375">
        <v>44330</v>
      </c>
      <c r="L10375" t="s">
        <v>30</v>
      </c>
      <c r="M10375" t="str">
        <f>IF(OR(Table1[[#This Row],[Loan_Status]]="Fully Paid",Table1[[#This Row],[Loan_Status]]="Current"),"Good Loan",IF(Table1[[#This Row],[Loan_Status]]="Charged Off","Bad Loan",""))</f>
        <v>Good Loan</v>
      </c>
      <c r="N10375">
        <v>44361</v>
      </c>
      <c r="O10375">
        <v>915250</v>
      </c>
      <c r="P10375" t="s">
        <v>8615</v>
      </c>
      <c r="Q10375" t="s">
        <v>75</v>
      </c>
      <c r="R10375" t="s">
        <v>33</v>
      </c>
      <c r="S10375" t="s">
        <v>46</v>
      </c>
      <c r="T10375">
        <v>82000</v>
      </c>
      <c r="U10375">
        <v>0.1638</v>
      </c>
      <c r="V10375">
        <v>308.41000000000003</v>
      </c>
      <c r="W10375">
        <v>6.9199999999999998E-2</v>
      </c>
      <c r="X10375">
        <v>10000</v>
      </c>
      <c r="Y10375">
        <v>13</v>
      </c>
      <c r="Z10375">
        <v>11103</v>
      </c>
    </row>
    <row r="10376" spans="1:26" ht="14.25" customHeight="1">
      <c r="A10376">
        <v>517663</v>
      </c>
      <c r="B10376" t="s">
        <v>35</v>
      </c>
      <c r="C10376" t="s">
        <v>25</v>
      </c>
      <c r="D10376" t="s">
        <v>42</v>
      </c>
      <c r="E10376" t="s">
        <v>8682</v>
      </c>
      <c r="F10376" t="s">
        <v>50</v>
      </c>
      <c r="G10376" t="s">
        <v>39</v>
      </c>
      <c r="H10376">
        <v>44326</v>
      </c>
      <c r="I10376" t="str">
        <f>TEXT(Table1[[#This Row],[Issue_Date]],"mmm")</f>
        <v>May</v>
      </c>
      <c r="J10376">
        <v>44329</v>
      </c>
      <c r="K10376">
        <v>44360</v>
      </c>
      <c r="L10376" t="s">
        <v>30</v>
      </c>
      <c r="M10376" t="str">
        <f>IF(OR(Table1[[#This Row],[Loan_Status]]="Fully Paid",Table1[[#This Row],[Loan_Status]]="Current"),"Good Loan",IF(Table1[[#This Row],[Loan_Status]]="Charged Off","Bad Loan",""))</f>
        <v>Good Loan</v>
      </c>
      <c r="N10376">
        <v>44390</v>
      </c>
      <c r="O10376">
        <v>669063</v>
      </c>
      <c r="P10376" t="s">
        <v>8615</v>
      </c>
      <c r="Q10376" t="s">
        <v>52</v>
      </c>
      <c r="R10376" t="s">
        <v>33</v>
      </c>
      <c r="S10376" t="s">
        <v>46</v>
      </c>
      <c r="T10376">
        <v>75000</v>
      </c>
      <c r="U10376">
        <v>5.0000000000000001E-3</v>
      </c>
      <c r="V10376">
        <v>311.11</v>
      </c>
      <c r="W10376">
        <v>7.51E-2</v>
      </c>
      <c r="X10376">
        <v>10000</v>
      </c>
      <c r="Y10376">
        <v>14</v>
      </c>
      <c r="Z10376">
        <v>11200</v>
      </c>
    </row>
    <row r="10377" spans="1:26" ht="14.25" customHeight="1">
      <c r="A10377">
        <v>478556</v>
      </c>
      <c r="B10377" t="s">
        <v>300</v>
      </c>
      <c r="C10377" t="s">
        <v>25</v>
      </c>
      <c r="D10377" t="s">
        <v>42</v>
      </c>
      <c r="E10377" t="s">
        <v>8683</v>
      </c>
      <c r="F10377" t="s">
        <v>50</v>
      </c>
      <c r="G10377" t="s">
        <v>39</v>
      </c>
      <c r="H10377">
        <v>44206</v>
      </c>
      <c r="I10377" t="str">
        <f>TEXT(Table1[[#This Row],[Issue_Date]],"mmm")</f>
        <v>Jan</v>
      </c>
      <c r="J10377">
        <v>44480</v>
      </c>
      <c r="K10377">
        <v>44480</v>
      </c>
      <c r="L10377" t="s">
        <v>30</v>
      </c>
      <c r="M10377" t="str">
        <f>IF(OR(Table1[[#This Row],[Loan_Status]]="Fully Paid",Table1[[#This Row],[Loan_Status]]="Current"),"Good Loan",IF(Table1[[#This Row],[Loan_Status]]="Charged Off","Bad Loan",""))</f>
        <v>Good Loan</v>
      </c>
      <c r="N10377">
        <v>44511</v>
      </c>
      <c r="O10377">
        <v>607589</v>
      </c>
      <c r="P10377" t="s">
        <v>8615</v>
      </c>
      <c r="Q10377" t="s">
        <v>52</v>
      </c>
      <c r="R10377" t="s">
        <v>33</v>
      </c>
      <c r="S10377" t="s">
        <v>46</v>
      </c>
      <c r="T10377">
        <v>43000</v>
      </c>
      <c r="U10377">
        <v>0.14990000000000001</v>
      </c>
      <c r="V10377">
        <v>309.77999999999997</v>
      </c>
      <c r="W10377">
        <v>8.5900000000000004E-2</v>
      </c>
      <c r="X10377">
        <v>9800</v>
      </c>
      <c r="Y10377">
        <v>26</v>
      </c>
      <c r="Z10377">
        <v>10864</v>
      </c>
    </row>
    <row r="10378" spans="1:26" ht="14.25" customHeight="1">
      <c r="A10378">
        <v>560993</v>
      </c>
      <c r="B10378" t="s">
        <v>53</v>
      </c>
      <c r="C10378" t="s">
        <v>25</v>
      </c>
      <c r="D10378" t="s">
        <v>42</v>
      </c>
      <c r="E10378" t="s">
        <v>8684</v>
      </c>
      <c r="F10378" t="s">
        <v>50</v>
      </c>
      <c r="G10378" t="s">
        <v>39</v>
      </c>
      <c r="H10378">
        <v>44418</v>
      </c>
      <c r="I10378" t="str">
        <f>TEXT(Table1[[#This Row],[Issue_Date]],"mmm")</f>
        <v>Aug</v>
      </c>
      <c r="J10378">
        <v>44484</v>
      </c>
      <c r="K10378">
        <v>44238</v>
      </c>
      <c r="L10378" t="s">
        <v>30</v>
      </c>
      <c r="M10378" t="str">
        <f>IF(OR(Table1[[#This Row],[Loan_Status]]="Fully Paid",Table1[[#This Row],[Loan_Status]]="Current"),"Good Loan",IF(Table1[[#This Row],[Loan_Status]]="Charged Off","Bad Loan",""))</f>
        <v>Good Loan</v>
      </c>
      <c r="N10378">
        <v>44266</v>
      </c>
      <c r="O10378">
        <v>722008</v>
      </c>
      <c r="P10378" t="s">
        <v>8615</v>
      </c>
      <c r="Q10378" t="s">
        <v>77</v>
      </c>
      <c r="R10378" t="s">
        <v>33</v>
      </c>
      <c r="S10378" t="s">
        <v>46</v>
      </c>
      <c r="T10378">
        <v>72000</v>
      </c>
      <c r="U10378">
        <v>2.12E-2</v>
      </c>
      <c r="V10378">
        <v>312.82</v>
      </c>
      <c r="W10378">
        <v>7.8799999999999995E-2</v>
      </c>
      <c r="X10378">
        <v>10000</v>
      </c>
      <c r="Y10378">
        <v>21</v>
      </c>
      <c r="Z10378">
        <v>10291</v>
      </c>
    </row>
    <row r="10379" spans="1:26" ht="14.25" customHeight="1">
      <c r="A10379">
        <v>590879</v>
      </c>
      <c r="B10379" t="s">
        <v>70</v>
      </c>
      <c r="C10379" t="s">
        <v>25</v>
      </c>
      <c r="D10379" t="s">
        <v>64</v>
      </c>
      <c r="E10379" t="s">
        <v>8685</v>
      </c>
      <c r="F10379" t="s">
        <v>50</v>
      </c>
      <c r="G10379" t="s">
        <v>39</v>
      </c>
      <c r="H10379">
        <v>44479</v>
      </c>
      <c r="I10379" t="str">
        <f>TEXT(Table1[[#This Row],[Issue_Date]],"mmm")</f>
        <v>Oct</v>
      </c>
      <c r="J10379">
        <v>44243</v>
      </c>
      <c r="K10379">
        <v>44389</v>
      </c>
      <c r="L10379" t="s">
        <v>30</v>
      </c>
      <c r="M10379" t="str">
        <f>IF(OR(Table1[[#This Row],[Loan_Status]]="Fully Paid",Table1[[#This Row],[Loan_Status]]="Current"),"Good Loan",IF(Table1[[#This Row],[Loan_Status]]="Charged Off","Bad Loan",""))</f>
        <v>Good Loan</v>
      </c>
      <c r="N10379">
        <v>44420</v>
      </c>
      <c r="O10379">
        <v>758941</v>
      </c>
      <c r="P10379" t="s">
        <v>8615</v>
      </c>
      <c r="Q10379" t="s">
        <v>71</v>
      </c>
      <c r="R10379" t="s">
        <v>33</v>
      </c>
      <c r="S10379" t="s">
        <v>46</v>
      </c>
      <c r="T10379">
        <v>30000</v>
      </c>
      <c r="U10379">
        <v>1.6799999999999999E-2</v>
      </c>
      <c r="V10379">
        <v>92.31</v>
      </c>
      <c r="W10379">
        <v>6.7599999999999993E-2</v>
      </c>
      <c r="X10379">
        <v>3000</v>
      </c>
      <c r="Y10379">
        <v>40</v>
      </c>
      <c r="Z10379">
        <v>3262</v>
      </c>
    </row>
    <row r="10380" spans="1:26" ht="14.25" customHeight="1">
      <c r="A10380">
        <v>581779</v>
      </c>
      <c r="B10380" t="s">
        <v>108</v>
      </c>
      <c r="C10380" t="s">
        <v>25</v>
      </c>
      <c r="D10380" t="s">
        <v>64</v>
      </c>
      <c r="E10380" t="s">
        <v>8686</v>
      </c>
      <c r="F10380" t="s">
        <v>50</v>
      </c>
      <c r="G10380" t="s">
        <v>39</v>
      </c>
      <c r="H10380">
        <v>44449</v>
      </c>
      <c r="I10380" t="str">
        <f>TEXT(Table1[[#This Row],[Issue_Date]],"mmm")</f>
        <v>Sep</v>
      </c>
      <c r="J10380">
        <v>44332</v>
      </c>
      <c r="K10380">
        <v>44421</v>
      </c>
      <c r="L10380" t="s">
        <v>30</v>
      </c>
      <c r="M10380" t="str">
        <f>IF(OR(Table1[[#This Row],[Loan_Status]]="Fully Paid",Table1[[#This Row],[Loan_Status]]="Current"),"Good Loan",IF(Table1[[#This Row],[Loan_Status]]="Charged Off","Bad Loan",""))</f>
        <v>Good Loan</v>
      </c>
      <c r="N10380">
        <v>44452</v>
      </c>
      <c r="O10380">
        <v>747762</v>
      </c>
      <c r="P10380" t="s">
        <v>8615</v>
      </c>
      <c r="Q10380" t="s">
        <v>75</v>
      </c>
      <c r="R10380" t="s">
        <v>33</v>
      </c>
      <c r="S10380" t="s">
        <v>46</v>
      </c>
      <c r="T10380">
        <v>33996</v>
      </c>
      <c r="U10380">
        <v>2.0500000000000001E-2</v>
      </c>
      <c r="V10380">
        <v>309.42</v>
      </c>
      <c r="W10380">
        <v>7.1400000000000005E-2</v>
      </c>
      <c r="X10380">
        <v>10000</v>
      </c>
      <c r="Y10380">
        <v>22</v>
      </c>
      <c r="Z10380">
        <v>11134</v>
      </c>
    </row>
    <row r="10381" spans="1:26" ht="14.25" customHeight="1">
      <c r="A10381">
        <v>463175</v>
      </c>
      <c r="B10381" t="s">
        <v>35</v>
      </c>
      <c r="C10381" t="s">
        <v>25</v>
      </c>
      <c r="D10381" t="s">
        <v>64</v>
      </c>
      <c r="E10381" t="s">
        <v>8687</v>
      </c>
      <c r="F10381" t="s">
        <v>50</v>
      </c>
      <c r="G10381" t="s">
        <v>39</v>
      </c>
      <c r="H10381">
        <v>44539</v>
      </c>
      <c r="I10381" t="str">
        <f>TEXT(Table1[[#This Row],[Issue_Date]],"mmm")</f>
        <v>Dec</v>
      </c>
      <c r="J10381">
        <v>44297</v>
      </c>
      <c r="K10381">
        <v>44297</v>
      </c>
      <c r="L10381" t="s">
        <v>30</v>
      </c>
      <c r="M10381" t="str">
        <f>IF(OR(Table1[[#This Row],[Loan_Status]]="Fully Paid",Table1[[#This Row],[Loan_Status]]="Current"),"Good Loan",IF(Table1[[#This Row],[Loan_Status]]="Charged Off","Bad Loan",""))</f>
        <v>Good Loan</v>
      </c>
      <c r="N10381">
        <v>44327</v>
      </c>
      <c r="O10381">
        <v>579782</v>
      </c>
      <c r="P10381" t="s">
        <v>8615</v>
      </c>
      <c r="Q10381" t="s">
        <v>52</v>
      </c>
      <c r="R10381" t="s">
        <v>33</v>
      </c>
      <c r="S10381" t="s">
        <v>46</v>
      </c>
      <c r="T10381">
        <v>65000</v>
      </c>
      <c r="U10381">
        <v>0.1988</v>
      </c>
      <c r="V10381">
        <v>237.08</v>
      </c>
      <c r="W10381">
        <v>8.5900000000000004E-2</v>
      </c>
      <c r="X10381">
        <v>7500</v>
      </c>
      <c r="Y10381">
        <v>27</v>
      </c>
      <c r="Z10381">
        <v>8196</v>
      </c>
    </row>
    <row r="10382" spans="1:26" ht="14.25" customHeight="1">
      <c r="A10382">
        <v>505255</v>
      </c>
      <c r="B10382" t="s">
        <v>115</v>
      </c>
      <c r="C10382" t="s">
        <v>25</v>
      </c>
      <c r="D10382" t="s">
        <v>59</v>
      </c>
      <c r="E10382" t="s">
        <v>8688</v>
      </c>
      <c r="F10382" t="s">
        <v>50</v>
      </c>
      <c r="G10382" t="s">
        <v>39</v>
      </c>
      <c r="H10382">
        <v>44296</v>
      </c>
      <c r="I10382" t="str">
        <f>TEXT(Table1[[#This Row],[Issue_Date]],"mmm")</f>
        <v>Apr</v>
      </c>
      <c r="J10382">
        <v>44360</v>
      </c>
      <c r="K10382">
        <v>44358</v>
      </c>
      <c r="L10382" t="s">
        <v>30</v>
      </c>
      <c r="M10382" t="str">
        <f>IF(OR(Table1[[#This Row],[Loan_Status]]="Fully Paid",Table1[[#This Row],[Loan_Status]]="Current"),"Good Loan",IF(Table1[[#This Row],[Loan_Status]]="Charged Off","Bad Loan",""))</f>
        <v>Good Loan</v>
      </c>
      <c r="N10382">
        <v>44388</v>
      </c>
      <c r="O10382">
        <v>650958</v>
      </c>
      <c r="P10382" t="s">
        <v>8615</v>
      </c>
      <c r="Q10382" t="s">
        <v>85</v>
      </c>
      <c r="R10382" t="s">
        <v>33</v>
      </c>
      <c r="S10382" t="s">
        <v>46</v>
      </c>
      <c r="T10382">
        <v>92500</v>
      </c>
      <c r="U10382">
        <v>5.2900000000000003E-2</v>
      </c>
      <c r="V10382">
        <v>76.510000000000005</v>
      </c>
      <c r="W10382">
        <v>6.3899999999999998E-2</v>
      </c>
      <c r="X10382">
        <v>2500</v>
      </c>
      <c r="Y10382">
        <v>30</v>
      </c>
      <c r="Z10382">
        <v>2646</v>
      </c>
    </row>
    <row r="10383" spans="1:26" ht="14.25" customHeight="1">
      <c r="A10383">
        <v>866155</v>
      </c>
      <c r="B10383" t="s">
        <v>108</v>
      </c>
      <c r="C10383" t="s">
        <v>25</v>
      </c>
      <c r="D10383" t="s">
        <v>59</v>
      </c>
      <c r="E10383" t="s">
        <v>8689</v>
      </c>
      <c r="F10383" t="s">
        <v>50</v>
      </c>
      <c r="G10383" t="s">
        <v>39</v>
      </c>
      <c r="H10383">
        <v>44450</v>
      </c>
      <c r="I10383" t="str">
        <f>TEXT(Table1[[#This Row],[Issue_Date]],"mmm")</f>
        <v>Sep</v>
      </c>
      <c r="J10383">
        <v>44300</v>
      </c>
      <c r="K10383">
        <v>44269</v>
      </c>
      <c r="L10383" t="s">
        <v>30</v>
      </c>
      <c r="M10383" t="str">
        <f>IF(OR(Table1[[#This Row],[Loan_Status]]="Fully Paid",Table1[[#This Row],[Loan_Status]]="Current"),"Good Loan",IF(Table1[[#This Row],[Loan_Status]]="Charged Off","Bad Loan",""))</f>
        <v>Good Loan</v>
      </c>
      <c r="N10383">
        <v>44300</v>
      </c>
      <c r="O10383">
        <v>1079559</v>
      </c>
      <c r="P10383" t="s">
        <v>8615</v>
      </c>
      <c r="Q10383" t="s">
        <v>85</v>
      </c>
      <c r="R10383" t="s">
        <v>33</v>
      </c>
      <c r="S10383" t="s">
        <v>46</v>
      </c>
      <c r="T10383">
        <v>84000</v>
      </c>
      <c r="U10383">
        <v>7.2599999999999998E-2</v>
      </c>
      <c r="V10383">
        <v>126.68</v>
      </c>
      <c r="W10383">
        <v>5.4199999999999998E-2</v>
      </c>
      <c r="X10383">
        <v>4200</v>
      </c>
      <c r="Y10383">
        <v>21</v>
      </c>
      <c r="Z10383">
        <v>4548</v>
      </c>
    </row>
    <row r="10384" spans="1:26" ht="14.25" customHeight="1">
      <c r="A10384">
        <v>523585</v>
      </c>
      <c r="B10384" t="s">
        <v>24</v>
      </c>
      <c r="C10384" t="s">
        <v>25</v>
      </c>
      <c r="D10384" t="s">
        <v>59</v>
      </c>
      <c r="E10384" t="s">
        <v>8690</v>
      </c>
      <c r="F10384" t="s">
        <v>50</v>
      </c>
      <c r="G10384" t="s">
        <v>39</v>
      </c>
      <c r="H10384">
        <v>44357</v>
      </c>
      <c r="I10384" t="str">
        <f>TEXT(Table1[[#This Row],[Issue_Date]],"mmm")</f>
        <v>Jun</v>
      </c>
      <c r="J10384">
        <v>44451</v>
      </c>
      <c r="K10384">
        <v>44451</v>
      </c>
      <c r="L10384" t="s">
        <v>30</v>
      </c>
      <c r="M10384" t="str">
        <f>IF(OR(Table1[[#This Row],[Loan_Status]]="Fully Paid",Table1[[#This Row],[Loan_Status]]="Current"),"Good Loan",IF(Table1[[#This Row],[Loan_Status]]="Charged Off","Bad Loan",""))</f>
        <v>Good Loan</v>
      </c>
      <c r="N10384">
        <v>44481</v>
      </c>
      <c r="O10384">
        <v>677462</v>
      </c>
      <c r="P10384" t="s">
        <v>8615</v>
      </c>
      <c r="Q10384" t="s">
        <v>71</v>
      </c>
      <c r="R10384" t="s">
        <v>33</v>
      </c>
      <c r="S10384" t="s">
        <v>46</v>
      </c>
      <c r="T10384">
        <v>92000</v>
      </c>
      <c r="U10384">
        <v>5.3199999999999997E-2</v>
      </c>
      <c r="V10384">
        <v>184.61</v>
      </c>
      <c r="W10384">
        <v>6.7599999999999993E-2</v>
      </c>
      <c r="X10384">
        <v>6000</v>
      </c>
      <c r="Y10384">
        <v>41</v>
      </c>
      <c r="Z10384">
        <v>6600</v>
      </c>
    </row>
    <row r="10385" spans="1:26" ht="14.25" customHeight="1">
      <c r="A10385">
        <v>889260</v>
      </c>
      <c r="B10385" t="s">
        <v>305</v>
      </c>
      <c r="C10385" t="s">
        <v>25</v>
      </c>
      <c r="D10385" t="s">
        <v>59</v>
      </c>
      <c r="E10385" t="s">
        <v>8691</v>
      </c>
      <c r="F10385" t="s">
        <v>50</v>
      </c>
      <c r="G10385" t="s">
        <v>39</v>
      </c>
      <c r="H10385">
        <v>44450</v>
      </c>
      <c r="I10385" t="str">
        <f>TEXT(Table1[[#This Row],[Issue_Date]],"mmm")</f>
        <v>Sep</v>
      </c>
      <c r="J10385">
        <v>44359</v>
      </c>
      <c r="K10385">
        <v>44359</v>
      </c>
      <c r="L10385" t="s">
        <v>30</v>
      </c>
      <c r="M10385" t="str">
        <f>IF(OR(Table1[[#This Row],[Loan_Status]]="Fully Paid",Table1[[#This Row],[Loan_Status]]="Current"),"Good Loan",IF(Table1[[#This Row],[Loan_Status]]="Charged Off","Bad Loan",""))</f>
        <v>Good Loan</v>
      </c>
      <c r="N10385">
        <v>44389</v>
      </c>
      <c r="O10385">
        <v>1105837</v>
      </c>
      <c r="P10385" t="s">
        <v>8615</v>
      </c>
      <c r="Q10385" t="s">
        <v>71</v>
      </c>
      <c r="R10385" t="s">
        <v>33</v>
      </c>
      <c r="S10385" t="s">
        <v>46</v>
      </c>
      <c r="T10385">
        <v>84191</v>
      </c>
      <c r="U10385">
        <v>0.1968</v>
      </c>
      <c r="V10385">
        <v>276.33999999999997</v>
      </c>
      <c r="W10385">
        <v>6.6199999999999995E-2</v>
      </c>
      <c r="X10385">
        <v>9000</v>
      </c>
      <c r="Y10385">
        <v>50</v>
      </c>
      <c r="Z10385">
        <v>9351</v>
      </c>
    </row>
    <row r="10386" spans="1:26" ht="14.25" customHeight="1">
      <c r="A10386">
        <v>747177</v>
      </c>
      <c r="B10386" t="s">
        <v>90</v>
      </c>
      <c r="C10386" t="s">
        <v>25</v>
      </c>
      <c r="D10386" t="s">
        <v>59</v>
      </c>
      <c r="E10386" t="s">
        <v>8692</v>
      </c>
      <c r="F10386" t="s">
        <v>50</v>
      </c>
      <c r="G10386" t="s">
        <v>39</v>
      </c>
      <c r="H10386">
        <v>44327</v>
      </c>
      <c r="I10386" t="str">
        <f>TEXT(Table1[[#This Row],[Issue_Date]],"mmm")</f>
        <v>May</v>
      </c>
      <c r="J10386">
        <v>44240</v>
      </c>
      <c r="K10386">
        <v>44209</v>
      </c>
      <c r="L10386" t="s">
        <v>30</v>
      </c>
      <c r="M10386" t="str">
        <f>IF(OR(Table1[[#This Row],[Loan_Status]]="Fully Paid",Table1[[#This Row],[Loan_Status]]="Current"),"Good Loan",IF(Table1[[#This Row],[Loan_Status]]="Charged Off","Bad Loan",""))</f>
        <v>Good Loan</v>
      </c>
      <c r="N10386">
        <v>44240</v>
      </c>
      <c r="O10386">
        <v>946030</v>
      </c>
      <c r="P10386" t="s">
        <v>8615</v>
      </c>
      <c r="Q10386" t="s">
        <v>75</v>
      </c>
      <c r="R10386" t="s">
        <v>33</v>
      </c>
      <c r="S10386" t="s">
        <v>46</v>
      </c>
      <c r="T10386">
        <v>51996</v>
      </c>
      <c r="U10386">
        <v>9.8100000000000007E-2</v>
      </c>
      <c r="V10386">
        <v>98.8</v>
      </c>
      <c r="W10386">
        <v>6.9900000000000004E-2</v>
      </c>
      <c r="X10386">
        <v>3200</v>
      </c>
      <c r="Y10386">
        <v>29</v>
      </c>
      <c r="Z10386">
        <v>3481</v>
      </c>
    </row>
    <row r="10387" spans="1:26" ht="14.25" customHeight="1">
      <c r="A10387">
        <v>733784</v>
      </c>
      <c r="B10387" t="s">
        <v>24</v>
      </c>
      <c r="C10387" t="s">
        <v>25</v>
      </c>
      <c r="D10387" t="s">
        <v>59</v>
      </c>
      <c r="E10387" t="s">
        <v>8693</v>
      </c>
      <c r="F10387" t="s">
        <v>50</v>
      </c>
      <c r="G10387" t="s">
        <v>39</v>
      </c>
      <c r="H10387">
        <v>44297</v>
      </c>
      <c r="I10387" t="str">
        <f>TEXT(Table1[[#This Row],[Issue_Date]],"mmm")</f>
        <v>Apr</v>
      </c>
      <c r="J10387">
        <v>44330</v>
      </c>
      <c r="K10387">
        <v>44330</v>
      </c>
      <c r="L10387" t="s">
        <v>30</v>
      </c>
      <c r="M10387" t="str">
        <f>IF(OR(Table1[[#This Row],[Loan_Status]]="Fully Paid",Table1[[#This Row],[Loan_Status]]="Current"),"Good Loan",IF(Table1[[#This Row],[Loan_Status]]="Charged Off","Bad Loan",""))</f>
        <v>Good Loan</v>
      </c>
      <c r="N10387">
        <v>44361</v>
      </c>
      <c r="O10387">
        <v>930189</v>
      </c>
      <c r="P10387" t="s">
        <v>8615</v>
      </c>
      <c r="Q10387" t="s">
        <v>52</v>
      </c>
      <c r="R10387" t="s">
        <v>33</v>
      </c>
      <c r="S10387" t="s">
        <v>46</v>
      </c>
      <c r="T10387">
        <v>72000</v>
      </c>
      <c r="U10387">
        <v>5.0200000000000002E-2</v>
      </c>
      <c r="V10387">
        <v>347.32</v>
      </c>
      <c r="W10387">
        <v>7.2900000000000006E-2</v>
      </c>
      <c r="X10387">
        <v>11200</v>
      </c>
      <c r="Y10387">
        <v>15</v>
      </c>
      <c r="Z10387">
        <v>12503</v>
      </c>
    </row>
    <row r="10388" spans="1:26" ht="14.25" customHeight="1">
      <c r="A10388">
        <v>1045133</v>
      </c>
      <c r="B10388" t="s">
        <v>97</v>
      </c>
      <c r="C10388" t="s">
        <v>25</v>
      </c>
      <c r="D10388" t="s">
        <v>73</v>
      </c>
      <c r="E10388" t="s">
        <v>8694</v>
      </c>
      <c r="F10388" t="s">
        <v>50</v>
      </c>
      <c r="G10388" t="s">
        <v>39</v>
      </c>
      <c r="H10388">
        <v>44541</v>
      </c>
      <c r="I10388" t="str">
        <f>TEXT(Table1[[#This Row],[Issue_Date]],"mmm")</f>
        <v>Dec</v>
      </c>
      <c r="J10388">
        <v>44451</v>
      </c>
      <c r="K10388">
        <v>44451</v>
      </c>
      <c r="L10388" t="s">
        <v>30</v>
      </c>
      <c r="M10388" t="str">
        <f>IF(OR(Table1[[#This Row],[Loan_Status]]="Fully Paid",Table1[[#This Row],[Loan_Status]]="Current"),"Good Loan",IF(Table1[[#This Row],[Loan_Status]]="Charged Off","Bad Loan",""))</f>
        <v>Good Loan</v>
      </c>
      <c r="N10388">
        <v>44481</v>
      </c>
      <c r="O10388">
        <v>1275737</v>
      </c>
      <c r="P10388" t="s">
        <v>8615</v>
      </c>
      <c r="Q10388" t="s">
        <v>85</v>
      </c>
      <c r="R10388" t="s">
        <v>33</v>
      </c>
      <c r="S10388" t="s">
        <v>46</v>
      </c>
      <c r="T10388">
        <v>50000</v>
      </c>
      <c r="U10388">
        <v>5.5199999999999999E-2</v>
      </c>
      <c r="V10388">
        <v>146.1</v>
      </c>
      <c r="W10388">
        <v>6.0299999999999999E-2</v>
      </c>
      <c r="X10388">
        <v>4800</v>
      </c>
      <c r="Y10388">
        <v>19</v>
      </c>
      <c r="Z10388">
        <v>4995</v>
      </c>
    </row>
    <row r="10389" spans="1:26" ht="14.25" customHeight="1">
      <c r="A10389">
        <v>976729</v>
      </c>
      <c r="B10389" t="s">
        <v>90</v>
      </c>
      <c r="C10389" t="s">
        <v>25</v>
      </c>
      <c r="D10389" t="s">
        <v>73</v>
      </c>
      <c r="E10389" t="s">
        <v>8695</v>
      </c>
      <c r="F10389" t="s">
        <v>50</v>
      </c>
      <c r="G10389" t="s">
        <v>39</v>
      </c>
      <c r="H10389">
        <v>44480</v>
      </c>
      <c r="I10389" t="str">
        <f>TEXT(Table1[[#This Row],[Issue_Date]],"mmm")</f>
        <v>Oct</v>
      </c>
      <c r="J10389">
        <v>44452</v>
      </c>
      <c r="K10389">
        <v>44482</v>
      </c>
      <c r="L10389" t="s">
        <v>30</v>
      </c>
      <c r="M10389" t="str">
        <f>IF(OR(Table1[[#This Row],[Loan_Status]]="Fully Paid",Table1[[#This Row],[Loan_Status]]="Current"),"Good Loan",IF(Table1[[#This Row],[Loan_Status]]="Charged Off","Bad Loan",""))</f>
        <v>Good Loan</v>
      </c>
      <c r="N10389">
        <v>44513</v>
      </c>
      <c r="O10389">
        <v>1199507</v>
      </c>
      <c r="P10389" t="s">
        <v>8615</v>
      </c>
      <c r="Q10389" t="s">
        <v>85</v>
      </c>
      <c r="R10389" t="s">
        <v>33</v>
      </c>
      <c r="S10389" t="s">
        <v>46</v>
      </c>
      <c r="T10389">
        <v>116000</v>
      </c>
      <c r="U10389">
        <v>4.9099999999999998E-2</v>
      </c>
      <c r="V10389">
        <v>304.36</v>
      </c>
      <c r="W10389">
        <v>6.0299999999999999E-2</v>
      </c>
      <c r="X10389">
        <v>10000</v>
      </c>
      <c r="Y10389">
        <v>39</v>
      </c>
      <c r="Z10389">
        <v>10822</v>
      </c>
    </row>
    <row r="10390" spans="1:26" ht="14.25" customHeight="1">
      <c r="A10390">
        <v>555078</v>
      </c>
      <c r="B10390" t="s">
        <v>524</v>
      </c>
      <c r="C10390" t="s">
        <v>25</v>
      </c>
      <c r="D10390" t="s">
        <v>73</v>
      </c>
      <c r="F10390" t="s">
        <v>50</v>
      </c>
      <c r="G10390" t="s">
        <v>39</v>
      </c>
      <c r="H10390">
        <v>44387</v>
      </c>
      <c r="I10390" t="str">
        <f>TEXT(Table1[[#This Row],[Issue_Date]],"mmm")</f>
        <v>Jul</v>
      </c>
      <c r="J10390">
        <v>44515</v>
      </c>
      <c r="K10390">
        <v>44358</v>
      </c>
      <c r="L10390" t="s">
        <v>30</v>
      </c>
      <c r="M10390" t="str">
        <f>IF(OR(Table1[[#This Row],[Loan_Status]]="Fully Paid",Table1[[#This Row],[Loan_Status]]="Current"),"Good Loan",IF(Table1[[#This Row],[Loan_Status]]="Charged Off","Bad Loan",""))</f>
        <v>Good Loan</v>
      </c>
      <c r="N10390">
        <v>44388</v>
      </c>
      <c r="O10390">
        <v>714910</v>
      </c>
      <c r="P10390" t="s">
        <v>8615</v>
      </c>
      <c r="Q10390" t="s">
        <v>71</v>
      </c>
      <c r="R10390" t="s">
        <v>33</v>
      </c>
      <c r="S10390" t="s">
        <v>46</v>
      </c>
      <c r="T10390">
        <v>36000</v>
      </c>
      <c r="U10390">
        <v>5.8000000000000003E-2</v>
      </c>
      <c r="V10390">
        <v>123.07</v>
      </c>
      <c r="W10390">
        <v>6.7599999999999993E-2</v>
      </c>
      <c r="X10390">
        <v>4000</v>
      </c>
      <c r="Y10390">
        <v>16</v>
      </c>
      <c r="Z10390">
        <v>4117</v>
      </c>
    </row>
    <row r="10391" spans="1:26" ht="14.25" customHeight="1">
      <c r="A10391">
        <v>823388</v>
      </c>
      <c r="B10391" t="s">
        <v>47</v>
      </c>
      <c r="C10391" t="s">
        <v>25</v>
      </c>
      <c r="D10391" t="s">
        <v>73</v>
      </c>
      <c r="E10391" t="s">
        <v>8696</v>
      </c>
      <c r="F10391" t="s">
        <v>50</v>
      </c>
      <c r="G10391" t="s">
        <v>39</v>
      </c>
      <c r="H10391">
        <v>44419</v>
      </c>
      <c r="I10391" t="str">
        <f>TEXT(Table1[[#This Row],[Issue_Date]],"mmm")</f>
        <v>Aug</v>
      </c>
      <c r="J10391">
        <v>44332</v>
      </c>
      <c r="K10391">
        <v>44513</v>
      </c>
      <c r="L10391" t="s">
        <v>30</v>
      </c>
      <c r="M10391" t="str">
        <f>IF(OR(Table1[[#This Row],[Loan_Status]]="Fully Paid",Table1[[#This Row],[Loan_Status]]="Current"),"Good Loan",IF(Table1[[#This Row],[Loan_Status]]="Charged Off","Bad Loan",""))</f>
        <v>Good Loan</v>
      </c>
      <c r="N10391">
        <v>44543</v>
      </c>
      <c r="O10391">
        <v>1031951</v>
      </c>
      <c r="P10391" t="s">
        <v>8615</v>
      </c>
      <c r="Q10391" t="s">
        <v>71</v>
      </c>
      <c r="R10391" t="s">
        <v>33</v>
      </c>
      <c r="S10391" t="s">
        <v>46</v>
      </c>
      <c r="T10391">
        <v>24996</v>
      </c>
      <c r="U10391">
        <v>0.1762</v>
      </c>
      <c r="V10391">
        <v>182.51</v>
      </c>
      <c r="W10391">
        <v>5.9900000000000002E-2</v>
      </c>
      <c r="X10391">
        <v>6000</v>
      </c>
      <c r="Y10391">
        <v>15</v>
      </c>
      <c r="Z10391">
        <v>6530</v>
      </c>
    </row>
    <row r="10392" spans="1:26" ht="14.25" customHeight="1">
      <c r="A10392">
        <v>468366</v>
      </c>
      <c r="B10392" t="s">
        <v>35</v>
      </c>
      <c r="C10392" t="s">
        <v>25</v>
      </c>
      <c r="D10392" t="s">
        <v>73</v>
      </c>
      <c r="E10392" t="s">
        <v>8697</v>
      </c>
      <c r="F10392" t="s">
        <v>50</v>
      </c>
      <c r="G10392" t="s">
        <v>39</v>
      </c>
      <c r="H10392">
        <v>44539</v>
      </c>
      <c r="I10392" t="str">
        <f>TEXT(Table1[[#This Row],[Issue_Date]],"mmm")</f>
        <v>Dec</v>
      </c>
      <c r="J10392">
        <v>44542</v>
      </c>
      <c r="K10392">
        <v>44209</v>
      </c>
      <c r="L10392" t="s">
        <v>30</v>
      </c>
      <c r="M10392" t="str">
        <f>IF(OR(Table1[[#This Row],[Loan_Status]]="Fully Paid",Table1[[#This Row],[Loan_Status]]="Current"),"Good Loan",IF(Table1[[#This Row],[Loan_Status]]="Charged Off","Bad Loan",""))</f>
        <v>Good Loan</v>
      </c>
      <c r="N10392">
        <v>44240</v>
      </c>
      <c r="O10392">
        <v>589815</v>
      </c>
      <c r="P10392" t="s">
        <v>8615</v>
      </c>
      <c r="Q10392" t="s">
        <v>75</v>
      </c>
      <c r="R10392" t="s">
        <v>33</v>
      </c>
      <c r="S10392" t="s">
        <v>46</v>
      </c>
      <c r="T10392">
        <v>28500</v>
      </c>
      <c r="U10392">
        <v>0.20130000000000001</v>
      </c>
      <c r="V10392">
        <v>81.17</v>
      </c>
      <c r="W10392">
        <v>7.7399999999999997E-2</v>
      </c>
      <c r="X10392">
        <v>2600</v>
      </c>
      <c r="Y10392">
        <v>21</v>
      </c>
      <c r="Z10392">
        <v>2922</v>
      </c>
    </row>
    <row r="10393" spans="1:26" ht="14.25" customHeight="1">
      <c r="A10393">
        <v>548211</v>
      </c>
      <c r="B10393" t="s">
        <v>115</v>
      </c>
      <c r="C10393" t="s">
        <v>25</v>
      </c>
      <c r="D10393" t="s">
        <v>98</v>
      </c>
      <c r="E10393" t="s">
        <v>8698</v>
      </c>
      <c r="F10393" t="s">
        <v>50</v>
      </c>
      <c r="G10393" t="s">
        <v>39</v>
      </c>
      <c r="H10393">
        <v>44387</v>
      </c>
      <c r="I10393" t="str">
        <f>TEXT(Table1[[#This Row],[Issue_Date]],"mmm")</f>
        <v>Jul</v>
      </c>
      <c r="J10393">
        <v>44390</v>
      </c>
      <c r="K10393">
        <v>44421</v>
      </c>
      <c r="L10393" t="s">
        <v>30</v>
      </c>
      <c r="M10393" t="str">
        <f>IF(OR(Table1[[#This Row],[Loan_Status]]="Fully Paid",Table1[[#This Row],[Loan_Status]]="Current"),"Good Loan",IF(Table1[[#This Row],[Loan_Status]]="Charged Off","Bad Loan",""))</f>
        <v>Good Loan</v>
      </c>
      <c r="N10393">
        <v>44452</v>
      </c>
      <c r="O10393">
        <v>706828</v>
      </c>
      <c r="P10393" t="s">
        <v>8615</v>
      </c>
      <c r="Q10393" t="s">
        <v>85</v>
      </c>
      <c r="R10393" t="s">
        <v>33</v>
      </c>
      <c r="S10393" t="s">
        <v>46</v>
      </c>
      <c r="T10393">
        <v>68004</v>
      </c>
      <c r="U10393">
        <v>6.8999999999999999E-3</v>
      </c>
      <c r="V10393">
        <v>122.4</v>
      </c>
      <c r="W10393">
        <v>6.3899999999999998E-2</v>
      </c>
      <c r="X10393">
        <v>4000</v>
      </c>
      <c r="Y10393">
        <v>18</v>
      </c>
      <c r="Z10393">
        <v>4407</v>
      </c>
    </row>
    <row r="10394" spans="1:26" ht="14.25" customHeight="1">
      <c r="A10394">
        <v>1008332</v>
      </c>
      <c r="B10394" t="s">
        <v>63</v>
      </c>
      <c r="C10394" t="s">
        <v>25</v>
      </c>
      <c r="D10394" t="s">
        <v>98</v>
      </c>
      <c r="E10394" t="s">
        <v>8699</v>
      </c>
      <c r="F10394" t="s">
        <v>50</v>
      </c>
      <c r="G10394" t="s">
        <v>39</v>
      </c>
      <c r="H10394">
        <v>44511</v>
      </c>
      <c r="I10394" t="str">
        <f>TEXT(Table1[[#This Row],[Issue_Date]],"mmm")</f>
        <v>Nov</v>
      </c>
      <c r="J10394">
        <v>44243</v>
      </c>
      <c r="K10394">
        <v>44544</v>
      </c>
      <c r="L10394" t="s">
        <v>30</v>
      </c>
      <c r="M10394" t="str">
        <f>IF(OR(Table1[[#This Row],[Loan_Status]]="Fully Paid",Table1[[#This Row],[Loan_Status]]="Current"),"Good Loan",IF(Table1[[#This Row],[Loan_Status]]="Charged Off","Bad Loan",""))</f>
        <v>Good Loan</v>
      </c>
      <c r="N10394">
        <v>44575</v>
      </c>
      <c r="O10394">
        <v>1234999</v>
      </c>
      <c r="P10394" t="s">
        <v>8615</v>
      </c>
      <c r="Q10394" t="s">
        <v>85</v>
      </c>
      <c r="R10394" t="s">
        <v>33</v>
      </c>
      <c r="S10394" t="s">
        <v>46</v>
      </c>
      <c r="T10394">
        <v>55000</v>
      </c>
      <c r="U10394">
        <v>0.15229999999999999</v>
      </c>
      <c r="V10394">
        <v>85.22</v>
      </c>
      <c r="W10394">
        <v>6.0299999999999999E-2</v>
      </c>
      <c r="X10394">
        <v>2800</v>
      </c>
      <c r="Y10394">
        <v>42</v>
      </c>
      <c r="Z10394">
        <v>3068</v>
      </c>
    </row>
    <row r="10395" spans="1:26" ht="14.25" customHeight="1">
      <c r="A10395">
        <v>521565</v>
      </c>
      <c r="B10395" t="s">
        <v>105</v>
      </c>
      <c r="C10395" t="s">
        <v>25</v>
      </c>
      <c r="D10395" t="s">
        <v>98</v>
      </c>
      <c r="E10395" t="s">
        <v>8700</v>
      </c>
      <c r="F10395" t="s">
        <v>50</v>
      </c>
      <c r="G10395" t="s">
        <v>39</v>
      </c>
      <c r="H10395">
        <v>44326</v>
      </c>
      <c r="I10395" t="str">
        <f>TEXT(Table1[[#This Row],[Issue_Date]],"mmm")</f>
        <v>May</v>
      </c>
      <c r="J10395">
        <v>44208</v>
      </c>
      <c r="K10395">
        <v>44208</v>
      </c>
      <c r="L10395" t="s">
        <v>30</v>
      </c>
      <c r="M10395" t="str">
        <f>IF(OR(Table1[[#This Row],[Loan_Status]]="Fully Paid",Table1[[#This Row],[Loan_Status]]="Current"),"Good Loan",IF(Table1[[#This Row],[Loan_Status]]="Charged Off","Bad Loan",""))</f>
        <v>Good Loan</v>
      </c>
      <c r="N10395">
        <v>44239</v>
      </c>
      <c r="O10395">
        <v>674477</v>
      </c>
      <c r="P10395" t="s">
        <v>8615</v>
      </c>
      <c r="Q10395" t="s">
        <v>75</v>
      </c>
      <c r="R10395" t="s">
        <v>33</v>
      </c>
      <c r="S10395" t="s">
        <v>46</v>
      </c>
      <c r="T10395">
        <v>33360</v>
      </c>
      <c r="U10395">
        <v>0.14749999999999999</v>
      </c>
      <c r="V10395">
        <v>77.36</v>
      </c>
      <c r="W10395">
        <v>7.1400000000000005E-2</v>
      </c>
      <c r="X10395">
        <v>2500</v>
      </c>
      <c r="Y10395">
        <v>15</v>
      </c>
      <c r="Z10395">
        <v>2717</v>
      </c>
    </row>
    <row r="10396" spans="1:26" ht="14.25" customHeight="1">
      <c r="A10396">
        <v>563450</v>
      </c>
      <c r="B10396" t="s">
        <v>35</v>
      </c>
      <c r="C10396" t="s">
        <v>25</v>
      </c>
      <c r="D10396" t="s">
        <v>157</v>
      </c>
      <c r="E10396" t="s">
        <v>8701</v>
      </c>
      <c r="F10396" t="s">
        <v>50</v>
      </c>
      <c r="G10396" t="s">
        <v>39</v>
      </c>
      <c r="H10396">
        <v>44418</v>
      </c>
      <c r="I10396" t="str">
        <f>TEXT(Table1[[#This Row],[Issue_Date]],"mmm")</f>
        <v>Aug</v>
      </c>
      <c r="J10396">
        <v>44271</v>
      </c>
      <c r="K10396">
        <v>44540</v>
      </c>
      <c r="L10396" t="s">
        <v>30</v>
      </c>
      <c r="M10396" t="str">
        <f>IF(OR(Table1[[#This Row],[Loan_Status]]="Fully Paid",Table1[[#This Row],[Loan_Status]]="Current"),"Good Loan",IF(Table1[[#This Row],[Loan_Status]]="Charged Off","Bad Loan",""))</f>
        <v>Good Loan</v>
      </c>
      <c r="N10396">
        <v>44571</v>
      </c>
      <c r="O10396">
        <v>725056</v>
      </c>
      <c r="P10396" t="s">
        <v>8615</v>
      </c>
      <c r="Q10396" t="s">
        <v>71</v>
      </c>
      <c r="R10396" t="s">
        <v>33</v>
      </c>
      <c r="S10396" t="s">
        <v>46</v>
      </c>
      <c r="T10396">
        <v>103200</v>
      </c>
      <c r="U10396">
        <v>7.5200000000000003E-2</v>
      </c>
      <c r="V10396">
        <v>276.91000000000003</v>
      </c>
      <c r="W10396">
        <v>6.7599999999999993E-2</v>
      </c>
      <c r="X10396">
        <v>9000</v>
      </c>
      <c r="Y10396">
        <v>21</v>
      </c>
      <c r="Z10396">
        <v>9195</v>
      </c>
    </row>
    <row r="10397" spans="1:26" ht="14.25" customHeight="1">
      <c r="A10397">
        <v>451482</v>
      </c>
      <c r="B10397" t="s">
        <v>139</v>
      </c>
      <c r="C10397" t="s">
        <v>25</v>
      </c>
      <c r="D10397" t="s">
        <v>157</v>
      </c>
      <c r="E10397" t="s">
        <v>8702</v>
      </c>
      <c r="F10397" t="s">
        <v>50</v>
      </c>
      <c r="G10397" t="s">
        <v>39</v>
      </c>
      <c r="H10397">
        <v>44509</v>
      </c>
      <c r="I10397" t="str">
        <f>TEXT(Table1[[#This Row],[Issue_Date]],"mmm")</f>
        <v>Nov</v>
      </c>
      <c r="J10397">
        <v>44423</v>
      </c>
      <c r="K10397">
        <v>44207</v>
      </c>
      <c r="L10397" t="s">
        <v>30</v>
      </c>
      <c r="M10397" t="str">
        <f>IF(OR(Table1[[#This Row],[Loan_Status]]="Fully Paid",Table1[[#This Row],[Loan_Status]]="Current"),"Good Loan",IF(Table1[[#This Row],[Loan_Status]]="Charged Off","Bad Loan",""))</f>
        <v>Good Loan</v>
      </c>
      <c r="N10397">
        <v>44238</v>
      </c>
      <c r="O10397">
        <v>556258</v>
      </c>
      <c r="P10397" t="s">
        <v>8615</v>
      </c>
      <c r="Q10397" t="s">
        <v>52</v>
      </c>
      <c r="R10397" t="s">
        <v>33</v>
      </c>
      <c r="S10397" t="s">
        <v>46</v>
      </c>
      <c r="T10397">
        <v>50000</v>
      </c>
      <c r="U10397">
        <v>6.1699999999999998E-2</v>
      </c>
      <c r="V10397">
        <v>221.28</v>
      </c>
      <c r="W10397">
        <v>8.5900000000000004E-2</v>
      </c>
      <c r="X10397">
        <v>7000</v>
      </c>
      <c r="Y10397">
        <v>22</v>
      </c>
      <c r="Z10397">
        <v>7588</v>
      </c>
    </row>
    <row r="10398" spans="1:26" ht="14.25" customHeight="1">
      <c r="A10398">
        <v>998884</v>
      </c>
      <c r="B10398" t="s">
        <v>120</v>
      </c>
      <c r="C10398" t="s">
        <v>25</v>
      </c>
      <c r="D10398" t="s">
        <v>26</v>
      </c>
      <c r="E10398" t="s">
        <v>8703</v>
      </c>
      <c r="F10398" t="s">
        <v>50</v>
      </c>
      <c r="G10398" t="s">
        <v>39</v>
      </c>
      <c r="H10398">
        <v>44480</v>
      </c>
      <c r="I10398" t="str">
        <f>TEXT(Table1[[#This Row],[Issue_Date]],"mmm")</f>
        <v>Oct</v>
      </c>
      <c r="J10398">
        <v>44514</v>
      </c>
      <c r="K10398">
        <v>44514</v>
      </c>
      <c r="L10398" t="s">
        <v>30</v>
      </c>
      <c r="M10398" t="str">
        <f>IF(OR(Table1[[#This Row],[Loan_Status]]="Fully Paid",Table1[[#This Row],[Loan_Status]]="Current"),"Good Loan",IF(Table1[[#This Row],[Loan_Status]]="Charged Off","Bad Loan",""))</f>
        <v>Good Loan</v>
      </c>
      <c r="N10398">
        <v>44544</v>
      </c>
      <c r="O10398">
        <v>1224260</v>
      </c>
      <c r="P10398" t="s">
        <v>8615</v>
      </c>
      <c r="Q10398" t="s">
        <v>85</v>
      </c>
      <c r="R10398" t="s">
        <v>33</v>
      </c>
      <c r="S10398" t="s">
        <v>46</v>
      </c>
      <c r="T10398">
        <v>48000</v>
      </c>
      <c r="U10398">
        <v>0.1963</v>
      </c>
      <c r="V10398">
        <v>228.27</v>
      </c>
      <c r="W10398">
        <v>6.0299999999999999E-2</v>
      </c>
      <c r="X10398">
        <v>7500</v>
      </c>
      <c r="Y10398">
        <v>29</v>
      </c>
      <c r="Z10398">
        <v>8218</v>
      </c>
    </row>
    <row r="10399" spans="1:26" ht="14.25" customHeight="1">
      <c r="A10399">
        <v>642831</v>
      </c>
      <c r="B10399" t="s">
        <v>35</v>
      </c>
      <c r="C10399" t="s">
        <v>25</v>
      </c>
      <c r="D10399" t="s">
        <v>36</v>
      </c>
      <c r="E10399" t="s">
        <v>8704</v>
      </c>
      <c r="F10399" t="s">
        <v>50</v>
      </c>
      <c r="G10399" t="s">
        <v>39</v>
      </c>
      <c r="H10399">
        <v>44207</v>
      </c>
      <c r="I10399" t="str">
        <f>TEXT(Table1[[#This Row],[Issue_Date]],"mmm")</f>
        <v>Jan</v>
      </c>
      <c r="J10399">
        <v>44451</v>
      </c>
      <c r="K10399">
        <v>44451</v>
      </c>
      <c r="L10399" t="s">
        <v>30</v>
      </c>
      <c r="M10399" t="str">
        <f>IF(OR(Table1[[#This Row],[Loan_Status]]="Fully Paid",Table1[[#This Row],[Loan_Status]]="Current"),"Good Loan",IF(Table1[[#This Row],[Loan_Status]]="Charged Off","Bad Loan",""))</f>
        <v>Good Loan</v>
      </c>
      <c r="N10399">
        <v>44481</v>
      </c>
      <c r="O10399">
        <v>822732</v>
      </c>
      <c r="P10399" t="s">
        <v>8615</v>
      </c>
      <c r="Q10399" t="s">
        <v>71</v>
      </c>
      <c r="R10399" t="s">
        <v>33</v>
      </c>
      <c r="S10399" t="s">
        <v>46</v>
      </c>
      <c r="T10399">
        <v>80000</v>
      </c>
      <c r="U10399">
        <v>3.1899999999999998E-2</v>
      </c>
      <c r="V10399">
        <v>191.06</v>
      </c>
      <c r="W10399">
        <v>5.79E-2</v>
      </c>
      <c r="X10399">
        <v>6300</v>
      </c>
      <c r="Y10399">
        <v>12</v>
      </c>
      <c r="Z10399">
        <v>6728</v>
      </c>
    </row>
    <row r="10400" spans="1:26" ht="14.25" customHeight="1">
      <c r="A10400">
        <v>642847</v>
      </c>
      <c r="B10400" t="s">
        <v>305</v>
      </c>
      <c r="C10400" t="s">
        <v>25</v>
      </c>
      <c r="D10400" t="s">
        <v>36</v>
      </c>
      <c r="E10400" t="s">
        <v>8705</v>
      </c>
      <c r="F10400" t="s">
        <v>50</v>
      </c>
      <c r="G10400" t="s">
        <v>39</v>
      </c>
      <c r="H10400">
        <v>44207</v>
      </c>
      <c r="I10400" t="str">
        <f>TEXT(Table1[[#This Row],[Issue_Date]],"mmm")</f>
        <v>Jan</v>
      </c>
      <c r="J10400">
        <v>44360</v>
      </c>
      <c r="K10400">
        <v>44329</v>
      </c>
      <c r="L10400" t="s">
        <v>30</v>
      </c>
      <c r="M10400" t="str">
        <f>IF(OR(Table1[[#This Row],[Loan_Status]]="Fully Paid",Table1[[#This Row],[Loan_Status]]="Current"),"Good Loan",IF(Table1[[#This Row],[Loan_Status]]="Charged Off","Bad Loan",""))</f>
        <v>Good Loan</v>
      </c>
      <c r="N10400">
        <v>44360</v>
      </c>
      <c r="O10400">
        <v>822748</v>
      </c>
      <c r="P10400" t="s">
        <v>8615</v>
      </c>
      <c r="Q10400" t="s">
        <v>75</v>
      </c>
      <c r="R10400" t="s">
        <v>33</v>
      </c>
      <c r="S10400" t="s">
        <v>46</v>
      </c>
      <c r="T10400">
        <v>200000</v>
      </c>
      <c r="U10400">
        <v>8.3299999999999999E-2</v>
      </c>
      <c r="V10400">
        <v>92.26</v>
      </c>
      <c r="W10400">
        <v>6.1699999999999998E-2</v>
      </c>
      <c r="X10400">
        <v>3025</v>
      </c>
      <c r="Y10400">
        <v>31</v>
      </c>
      <c r="Z10400">
        <v>3305</v>
      </c>
    </row>
    <row r="10401" spans="1:26" ht="14.25" customHeight="1">
      <c r="A10401">
        <v>755524</v>
      </c>
      <c r="B10401" t="s">
        <v>115</v>
      </c>
      <c r="C10401" t="s">
        <v>25</v>
      </c>
      <c r="D10401" t="s">
        <v>48</v>
      </c>
      <c r="E10401" t="s">
        <v>8706</v>
      </c>
      <c r="F10401" t="s">
        <v>50</v>
      </c>
      <c r="G10401" t="s">
        <v>39</v>
      </c>
      <c r="H10401">
        <v>44327</v>
      </c>
      <c r="I10401" t="str">
        <f>TEXT(Table1[[#This Row],[Issue_Date]],"mmm")</f>
        <v>May</v>
      </c>
      <c r="J10401">
        <v>44453</v>
      </c>
      <c r="K10401">
        <v>44330</v>
      </c>
      <c r="L10401" t="s">
        <v>30</v>
      </c>
      <c r="M10401" t="str">
        <f>IF(OR(Table1[[#This Row],[Loan_Status]]="Fully Paid",Table1[[#This Row],[Loan_Status]]="Current"),"Good Loan",IF(Table1[[#This Row],[Loan_Status]]="Charged Off","Bad Loan",""))</f>
        <v>Good Loan</v>
      </c>
      <c r="N10401">
        <v>44361</v>
      </c>
      <c r="O10401">
        <v>955378</v>
      </c>
      <c r="P10401" t="s">
        <v>8615</v>
      </c>
      <c r="Q10401" t="s">
        <v>85</v>
      </c>
      <c r="R10401" t="s">
        <v>33</v>
      </c>
      <c r="S10401" t="s">
        <v>46</v>
      </c>
      <c r="T10401">
        <v>120000</v>
      </c>
      <c r="U10401">
        <v>6.4699999999999994E-2</v>
      </c>
      <c r="V10401">
        <v>113.1</v>
      </c>
      <c r="W10401">
        <v>5.4199999999999998E-2</v>
      </c>
      <c r="X10401">
        <v>3750</v>
      </c>
      <c r="Y10401">
        <v>32</v>
      </c>
      <c r="Z10401">
        <v>4062</v>
      </c>
    </row>
    <row r="10402" spans="1:26" ht="14.25" customHeight="1">
      <c r="A10402">
        <v>405985</v>
      </c>
      <c r="B10402" t="s">
        <v>70</v>
      </c>
      <c r="C10402" t="s">
        <v>25</v>
      </c>
      <c r="D10402" t="s">
        <v>48</v>
      </c>
      <c r="E10402" t="s">
        <v>8707</v>
      </c>
      <c r="F10402" t="s">
        <v>50</v>
      </c>
      <c r="G10402" t="s">
        <v>39</v>
      </c>
      <c r="H10402">
        <v>44325</v>
      </c>
      <c r="I10402" t="str">
        <f>TEXT(Table1[[#This Row],[Issue_Date]],"mmm")</f>
        <v>May</v>
      </c>
      <c r="J10402">
        <v>44332</v>
      </c>
      <c r="K10402">
        <v>44359</v>
      </c>
      <c r="L10402" t="s">
        <v>30</v>
      </c>
      <c r="M10402" t="str">
        <f>IF(OR(Table1[[#This Row],[Loan_Status]]="Fully Paid",Table1[[#This Row],[Loan_Status]]="Current"),"Good Loan",IF(Table1[[#This Row],[Loan_Status]]="Charged Off","Bad Loan",""))</f>
        <v>Good Loan</v>
      </c>
      <c r="N10402">
        <v>44389</v>
      </c>
      <c r="O10402">
        <v>454281</v>
      </c>
      <c r="P10402" t="s">
        <v>8615</v>
      </c>
      <c r="Q10402" t="s">
        <v>52</v>
      </c>
      <c r="R10402" t="s">
        <v>33</v>
      </c>
      <c r="S10402" t="s">
        <v>46</v>
      </c>
      <c r="T10402">
        <v>101400</v>
      </c>
      <c r="U10402">
        <v>6.8599999999999994E-2</v>
      </c>
      <c r="V10402">
        <v>143.77000000000001</v>
      </c>
      <c r="W10402">
        <v>9.3200000000000005E-2</v>
      </c>
      <c r="X10402">
        <v>4500</v>
      </c>
      <c r="Y10402">
        <v>32</v>
      </c>
      <c r="Z10402">
        <v>5175</v>
      </c>
    </row>
    <row r="10403" spans="1:26" ht="14.25" customHeight="1">
      <c r="A10403">
        <v>769831</v>
      </c>
      <c r="B10403" t="s">
        <v>92</v>
      </c>
      <c r="C10403" t="s">
        <v>25</v>
      </c>
      <c r="D10403" t="s">
        <v>81</v>
      </c>
      <c r="E10403" t="s">
        <v>8708</v>
      </c>
      <c r="F10403" t="s">
        <v>50</v>
      </c>
      <c r="G10403" t="s">
        <v>39</v>
      </c>
      <c r="H10403">
        <v>44358</v>
      </c>
      <c r="I10403" t="str">
        <f>TEXT(Table1[[#This Row],[Issue_Date]],"mmm")</f>
        <v>Jun</v>
      </c>
      <c r="J10403">
        <v>44361</v>
      </c>
      <c r="K10403">
        <v>44361</v>
      </c>
      <c r="L10403" t="s">
        <v>30</v>
      </c>
      <c r="M10403" t="str">
        <f>IF(OR(Table1[[#This Row],[Loan_Status]]="Fully Paid",Table1[[#This Row],[Loan_Status]]="Current"),"Good Loan",IF(Table1[[#This Row],[Loan_Status]]="Charged Off","Bad Loan",""))</f>
        <v>Good Loan</v>
      </c>
      <c r="N10403">
        <v>44391</v>
      </c>
      <c r="O10403">
        <v>971351</v>
      </c>
      <c r="P10403" t="s">
        <v>8615</v>
      </c>
      <c r="Q10403" t="s">
        <v>71</v>
      </c>
      <c r="R10403" t="s">
        <v>33</v>
      </c>
      <c r="S10403" t="s">
        <v>46</v>
      </c>
      <c r="T10403">
        <v>60000</v>
      </c>
      <c r="U10403">
        <v>7.0199999999999999E-2</v>
      </c>
      <c r="V10403">
        <v>182.51</v>
      </c>
      <c r="W10403">
        <v>5.9900000000000002E-2</v>
      </c>
      <c r="X10403">
        <v>6000</v>
      </c>
      <c r="Y10403">
        <v>16</v>
      </c>
      <c r="Z10403">
        <v>6570</v>
      </c>
    </row>
    <row r="10404" spans="1:26" ht="14.25" customHeight="1">
      <c r="A10404">
        <v>854802</v>
      </c>
      <c r="B10404" t="s">
        <v>97</v>
      </c>
      <c r="C10404" t="s">
        <v>25</v>
      </c>
      <c r="D10404" t="s">
        <v>59</v>
      </c>
      <c r="E10404" t="s">
        <v>8709</v>
      </c>
      <c r="F10404" t="s">
        <v>50</v>
      </c>
      <c r="G10404" t="s">
        <v>39</v>
      </c>
      <c r="H10404">
        <v>44419</v>
      </c>
      <c r="I10404" t="str">
        <f>TEXT(Table1[[#This Row],[Issue_Date]],"mmm")</f>
        <v>Aug</v>
      </c>
      <c r="J10404">
        <v>44300</v>
      </c>
      <c r="K10404">
        <v>44300</v>
      </c>
      <c r="L10404" t="s">
        <v>30</v>
      </c>
      <c r="M10404" t="str">
        <f>IF(OR(Table1[[#This Row],[Loan_Status]]="Fully Paid",Table1[[#This Row],[Loan_Status]]="Current"),"Good Loan",IF(Table1[[#This Row],[Loan_Status]]="Charged Off","Bad Loan",""))</f>
        <v>Good Loan</v>
      </c>
      <c r="N10404">
        <v>44330</v>
      </c>
      <c r="O10404">
        <v>1067073</v>
      </c>
      <c r="P10404" t="s">
        <v>8615</v>
      </c>
      <c r="Q10404" t="s">
        <v>75</v>
      </c>
      <c r="R10404" t="s">
        <v>33</v>
      </c>
      <c r="S10404" t="s">
        <v>46</v>
      </c>
      <c r="T10404">
        <v>60000</v>
      </c>
      <c r="U10404">
        <v>0.26</v>
      </c>
      <c r="V10404">
        <v>273.23</v>
      </c>
      <c r="W10404">
        <v>6.9900000000000004E-2</v>
      </c>
      <c r="X10404">
        <v>8850</v>
      </c>
      <c r="Y10404">
        <v>19</v>
      </c>
      <c r="Z10404">
        <v>9812</v>
      </c>
    </row>
    <row r="10405" spans="1:26" ht="14.25" customHeight="1">
      <c r="A10405">
        <v>741178</v>
      </c>
      <c r="B10405" t="s">
        <v>70</v>
      </c>
      <c r="C10405" t="s">
        <v>25</v>
      </c>
      <c r="D10405" t="s">
        <v>86</v>
      </c>
      <c r="E10405" t="s">
        <v>8710</v>
      </c>
      <c r="F10405" t="s">
        <v>50</v>
      </c>
      <c r="G10405" t="s">
        <v>39</v>
      </c>
      <c r="H10405">
        <v>44327</v>
      </c>
      <c r="I10405" t="str">
        <f>TEXT(Table1[[#This Row],[Issue_Date]],"mmm")</f>
        <v>May</v>
      </c>
      <c r="J10405">
        <v>44268</v>
      </c>
      <c r="K10405">
        <v>44240</v>
      </c>
      <c r="L10405" t="s">
        <v>30</v>
      </c>
      <c r="M10405" t="str">
        <f>IF(OR(Table1[[#This Row],[Loan_Status]]="Fully Paid",Table1[[#This Row],[Loan_Status]]="Current"),"Good Loan",IF(Table1[[#This Row],[Loan_Status]]="Charged Off","Bad Loan",""))</f>
        <v>Good Loan</v>
      </c>
      <c r="N10405">
        <v>44268</v>
      </c>
      <c r="O10405">
        <v>939013</v>
      </c>
      <c r="P10405" t="s">
        <v>8615</v>
      </c>
      <c r="Q10405" t="s">
        <v>71</v>
      </c>
      <c r="R10405" t="s">
        <v>33</v>
      </c>
      <c r="S10405" t="s">
        <v>46</v>
      </c>
      <c r="T10405">
        <v>50000</v>
      </c>
      <c r="U10405">
        <v>1.2699999999999999E-2</v>
      </c>
      <c r="V10405">
        <v>243.34</v>
      </c>
      <c r="W10405">
        <v>5.9900000000000002E-2</v>
      </c>
      <c r="X10405">
        <v>8000</v>
      </c>
      <c r="Y10405">
        <v>16</v>
      </c>
      <c r="Z10405">
        <v>8620</v>
      </c>
    </row>
    <row r="10406" spans="1:26" ht="14.25" customHeight="1">
      <c r="A10406">
        <v>451896</v>
      </c>
      <c r="B10406" t="s">
        <v>70</v>
      </c>
      <c r="C10406" t="s">
        <v>25</v>
      </c>
      <c r="D10406" t="s">
        <v>86</v>
      </c>
      <c r="E10406" t="s">
        <v>8711</v>
      </c>
      <c r="F10406" t="s">
        <v>50</v>
      </c>
      <c r="G10406" t="s">
        <v>39</v>
      </c>
      <c r="H10406">
        <v>44478</v>
      </c>
      <c r="I10406" t="str">
        <f>TEXT(Table1[[#This Row],[Issue_Date]],"mmm")</f>
        <v>Oct</v>
      </c>
      <c r="J10406">
        <v>44481</v>
      </c>
      <c r="K10406">
        <v>44512</v>
      </c>
      <c r="L10406" t="s">
        <v>30</v>
      </c>
      <c r="M10406" t="str">
        <f>IF(OR(Table1[[#This Row],[Loan_Status]]="Fully Paid",Table1[[#This Row],[Loan_Status]]="Current"),"Good Loan",IF(Table1[[#This Row],[Loan_Status]]="Charged Off","Bad Loan",""))</f>
        <v>Good Loan</v>
      </c>
      <c r="N10406">
        <v>44542</v>
      </c>
      <c r="O10406">
        <v>557206</v>
      </c>
      <c r="P10406" t="s">
        <v>8615</v>
      </c>
      <c r="Q10406" t="s">
        <v>75</v>
      </c>
      <c r="R10406" t="s">
        <v>33</v>
      </c>
      <c r="S10406" t="s">
        <v>46</v>
      </c>
      <c r="T10406">
        <v>45000</v>
      </c>
      <c r="U10406">
        <v>0.1963</v>
      </c>
      <c r="V10406">
        <v>124.88</v>
      </c>
      <c r="W10406">
        <v>7.7399999999999997E-2</v>
      </c>
      <c r="X10406">
        <v>4000</v>
      </c>
      <c r="Y10406">
        <v>15</v>
      </c>
      <c r="Z10406">
        <v>4496</v>
      </c>
    </row>
    <row r="10407" spans="1:26" ht="14.25" customHeight="1">
      <c r="A10407">
        <v>519868</v>
      </c>
      <c r="B10407" t="s">
        <v>63</v>
      </c>
      <c r="C10407" t="s">
        <v>25</v>
      </c>
      <c r="D10407" t="s">
        <v>48</v>
      </c>
      <c r="E10407" t="s">
        <v>8712</v>
      </c>
      <c r="F10407" t="s">
        <v>50</v>
      </c>
      <c r="G10407" t="s">
        <v>39</v>
      </c>
      <c r="H10407">
        <v>44326</v>
      </c>
      <c r="I10407" t="str">
        <f>TEXT(Table1[[#This Row],[Issue_Date]],"mmm")</f>
        <v>May</v>
      </c>
      <c r="J10407">
        <v>44419</v>
      </c>
      <c r="K10407">
        <v>44541</v>
      </c>
      <c r="L10407" t="s">
        <v>30</v>
      </c>
      <c r="M10407" t="str">
        <f>IF(OR(Table1[[#This Row],[Loan_Status]]="Fully Paid",Table1[[#This Row],[Loan_Status]]="Current"),"Good Loan",IF(Table1[[#This Row],[Loan_Status]]="Charged Off","Bad Loan",""))</f>
        <v>Good Loan</v>
      </c>
      <c r="N10407">
        <v>44572</v>
      </c>
      <c r="O10407">
        <v>672051</v>
      </c>
      <c r="P10407" t="s">
        <v>8615</v>
      </c>
      <c r="Q10407" t="s">
        <v>85</v>
      </c>
      <c r="R10407" t="s">
        <v>33</v>
      </c>
      <c r="S10407" t="s">
        <v>46</v>
      </c>
      <c r="T10407">
        <v>69996</v>
      </c>
      <c r="U10407">
        <v>0.13320000000000001</v>
      </c>
      <c r="V10407">
        <v>91.8</v>
      </c>
      <c r="W10407">
        <v>6.3899999999999998E-2</v>
      </c>
      <c r="X10407">
        <v>3000</v>
      </c>
      <c r="Y10407">
        <v>34</v>
      </c>
      <c r="Z10407">
        <v>3224</v>
      </c>
    </row>
    <row r="10408" spans="1:26" ht="14.25" customHeight="1">
      <c r="A10408">
        <v>844536</v>
      </c>
      <c r="B10408" t="s">
        <v>133</v>
      </c>
      <c r="C10408" t="s">
        <v>25</v>
      </c>
      <c r="D10408" t="s">
        <v>48</v>
      </c>
      <c r="F10408" t="s">
        <v>50</v>
      </c>
      <c r="G10408" t="s">
        <v>39</v>
      </c>
      <c r="H10408">
        <v>44419</v>
      </c>
      <c r="I10408" t="str">
        <f>TEXT(Table1[[#This Row],[Issue_Date]],"mmm")</f>
        <v>Aug</v>
      </c>
      <c r="J10408">
        <v>44212</v>
      </c>
      <c r="K10408">
        <v>44422</v>
      </c>
      <c r="L10408" t="s">
        <v>30</v>
      </c>
      <c r="M10408" t="str">
        <f>IF(OR(Table1[[#This Row],[Loan_Status]]="Fully Paid",Table1[[#This Row],[Loan_Status]]="Current"),"Good Loan",IF(Table1[[#This Row],[Loan_Status]]="Charged Off","Bad Loan",""))</f>
        <v>Good Loan</v>
      </c>
      <c r="N10408">
        <v>44453</v>
      </c>
      <c r="O10408">
        <v>1055481</v>
      </c>
      <c r="P10408" t="s">
        <v>8615</v>
      </c>
      <c r="Q10408" t="s">
        <v>85</v>
      </c>
      <c r="R10408" t="s">
        <v>33</v>
      </c>
      <c r="S10408" t="s">
        <v>46</v>
      </c>
      <c r="T10408">
        <v>59000</v>
      </c>
      <c r="U10408">
        <v>2.4E-2</v>
      </c>
      <c r="V10408">
        <v>60.32</v>
      </c>
      <c r="W10408">
        <v>5.4199999999999998E-2</v>
      </c>
      <c r="X10408">
        <v>2000</v>
      </c>
      <c r="Y10408">
        <v>42</v>
      </c>
      <c r="Z10408">
        <v>2172</v>
      </c>
    </row>
    <row r="10409" spans="1:26" ht="14.25" customHeight="1">
      <c r="A10409">
        <v>769691</v>
      </c>
      <c r="B10409" t="s">
        <v>139</v>
      </c>
      <c r="C10409" t="s">
        <v>25</v>
      </c>
      <c r="D10409" t="s">
        <v>48</v>
      </c>
      <c r="E10409" t="s">
        <v>8713</v>
      </c>
      <c r="F10409" t="s">
        <v>50</v>
      </c>
      <c r="G10409" t="s">
        <v>39</v>
      </c>
      <c r="H10409">
        <v>44358</v>
      </c>
      <c r="I10409" t="str">
        <f>TEXT(Table1[[#This Row],[Issue_Date]],"mmm")</f>
        <v>Jun</v>
      </c>
      <c r="J10409">
        <v>44361</v>
      </c>
      <c r="K10409">
        <v>44361</v>
      </c>
      <c r="L10409" t="s">
        <v>30</v>
      </c>
      <c r="M10409" t="str">
        <f>IF(OR(Table1[[#This Row],[Loan_Status]]="Fully Paid",Table1[[#This Row],[Loan_Status]]="Current"),"Good Loan",IF(Table1[[#This Row],[Loan_Status]]="Charged Off","Bad Loan",""))</f>
        <v>Good Loan</v>
      </c>
      <c r="N10409">
        <v>44391</v>
      </c>
      <c r="O10409">
        <v>971186</v>
      </c>
      <c r="P10409" t="s">
        <v>8615</v>
      </c>
      <c r="Q10409" t="s">
        <v>71</v>
      </c>
      <c r="R10409" t="s">
        <v>33</v>
      </c>
      <c r="S10409" t="s">
        <v>46</v>
      </c>
      <c r="T10409">
        <v>93132</v>
      </c>
      <c r="U10409">
        <v>5.7099999999999998E-2</v>
      </c>
      <c r="V10409">
        <v>76.05</v>
      </c>
      <c r="W10409">
        <v>5.9900000000000002E-2</v>
      </c>
      <c r="X10409">
        <v>2500</v>
      </c>
      <c r="Y10409">
        <v>20</v>
      </c>
      <c r="Z10409">
        <v>2738</v>
      </c>
    </row>
    <row r="10410" spans="1:26" ht="14.25" customHeight="1">
      <c r="A10410">
        <v>1022889</v>
      </c>
      <c r="B10410" t="s">
        <v>305</v>
      </c>
      <c r="C10410" t="s">
        <v>25</v>
      </c>
      <c r="D10410" t="s">
        <v>48</v>
      </c>
      <c r="E10410" t="s">
        <v>8714</v>
      </c>
      <c r="F10410" t="s">
        <v>50</v>
      </c>
      <c r="G10410" t="s">
        <v>39</v>
      </c>
      <c r="H10410">
        <v>44511</v>
      </c>
      <c r="I10410" t="str">
        <f>TEXT(Table1[[#This Row],[Issue_Date]],"mmm")</f>
        <v>Nov</v>
      </c>
      <c r="J10410">
        <v>44452</v>
      </c>
      <c r="K10410">
        <v>44421</v>
      </c>
      <c r="L10410" t="s">
        <v>30</v>
      </c>
      <c r="M10410" t="str">
        <f>IF(OR(Table1[[#This Row],[Loan_Status]]="Fully Paid",Table1[[#This Row],[Loan_Status]]="Current"),"Good Loan",IF(Table1[[#This Row],[Loan_Status]]="Charged Off","Bad Loan",""))</f>
        <v>Good Loan</v>
      </c>
      <c r="N10410">
        <v>44452</v>
      </c>
      <c r="O10410">
        <v>1251702</v>
      </c>
      <c r="P10410" t="s">
        <v>8615</v>
      </c>
      <c r="Q10410" t="s">
        <v>71</v>
      </c>
      <c r="R10410" t="s">
        <v>33</v>
      </c>
      <c r="S10410" t="s">
        <v>46</v>
      </c>
      <c r="T10410">
        <v>94000</v>
      </c>
      <c r="U10410">
        <v>7.0000000000000001E-3</v>
      </c>
      <c r="V10410">
        <v>122.82</v>
      </c>
      <c r="W10410">
        <v>6.6199999999999995E-2</v>
      </c>
      <c r="X10410">
        <v>4000</v>
      </c>
      <c r="Y10410">
        <v>29</v>
      </c>
      <c r="Z10410">
        <v>4343</v>
      </c>
    </row>
    <row r="10411" spans="1:26" ht="14.25" customHeight="1">
      <c r="A10411">
        <v>836909</v>
      </c>
      <c r="B10411" t="s">
        <v>35</v>
      </c>
      <c r="C10411" t="s">
        <v>25</v>
      </c>
      <c r="D10411" t="s">
        <v>48</v>
      </c>
      <c r="E10411" t="s">
        <v>8715</v>
      </c>
      <c r="F10411" t="s">
        <v>50</v>
      </c>
      <c r="G10411" t="s">
        <v>39</v>
      </c>
      <c r="H10411">
        <v>44419</v>
      </c>
      <c r="I10411" t="str">
        <f>TEXT(Table1[[#This Row],[Issue_Date]],"mmm")</f>
        <v>Aug</v>
      </c>
      <c r="J10411">
        <v>44300</v>
      </c>
      <c r="K10411">
        <v>44300</v>
      </c>
      <c r="L10411" t="s">
        <v>30</v>
      </c>
      <c r="M10411" t="str">
        <f>IF(OR(Table1[[#This Row],[Loan_Status]]="Fully Paid",Table1[[#This Row],[Loan_Status]]="Current"),"Good Loan",IF(Table1[[#This Row],[Loan_Status]]="Charged Off","Bad Loan",""))</f>
        <v>Good Loan</v>
      </c>
      <c r="N10411">
        <v>44330</v>
      </c>
      <c r="O10411">
        <v>1047002</v>
      </c>
      <c r="P10411" t="s">
        <v>8615</v>
      </c>
      <c r="Q10411" t="s">
        <v>75</v>
      </c>
      <c r="R10411" t="s">
        <v>33</v>
      </c>
      <c r="S10411" t="s">
        <v>46</v>
      </c>
      <c r="T10411">
        <v>100000</v>
      </c>
      <c r="U10411">
        <v>0.10639999999999999</v>
      </c>
      <c r="V10411">
        <v>173.66</v>
      </c>
      <c r="W10411">
        <v>6.9900000000000004E-2</v>
      </c>
      <c r="X10411">
        <v>5625</v>
      </c>
      <c r="Y10411">
        <v>42</v>
      </c>
      <c r="Z10411">
        <v>6242</v>
      </c>
    </row>
    <row r="10412" spans="1:26" ht="14.25" customHeight="1">
      <c r="A10412">
        <v>733902</v>
      </c>
      <c r="B10412" t="s">
        <v>131</v>
      </c>
      <c r="C10412" t="s">
        <v>25</v>
      </c>
      <c r="D10412" t="s">
        <v>48</v>
      </c>
      <c r="E10412" t="s">
        <v>8716</v>
      </c>
      <c r="F10412" t="s">
        <v>50</v>
      </c>
      <c r="G10412" t="s">
        <v>39</v>
      </c>
      <c r="H10412">
        <v>44297</v>
      </c>
      <c r="I10412" t="str">
        <f>TEXT(Table1[[#This Row],[Issue_Date]],"mmm")</f>
        <v>Apr</v>
      </c>
      <c r="J10412">
        <v>44330</v>
      </c>
      <c r="K10412">
        <v>44330</v>
      </c>
      <c r="L10412" t="s">
        <v>30</v>
      </c>
      <c r="M10412" t="str">
        <f>IF(OR(Table1[[#This Row],[Loan_Status]]="Fully Paid",Table1[[#This Row],[Loan_Status]]="Current"),"Good Loan",IF(Table1[[#This Row],[Loan_Status]]="Charged Off","Bad Loan",""))</f>
        <v>Good Loan</v>
      </c>
      <c r="N10412">
        <v>44361</v>
      </c>
      <c r="O10412">
        <v>930334</v>
      </c>
      <c r="P10412" t="s">
        <v>8615</v>
      </c>
      <c r="Q10412" t="s">
        <v>75</v>
      </c>
      <c r="R10412" t="s">
        <v>33</v>
      </c>
      <c r="S10412" t="s">
        <v>46</v>
      </c>
      <c r="T10412">
        <v>122000</v>
      </c>
      <c r="U10412">
        <v>0.1111</v>
      </c>
      <c r="V10412">
        <v>185.05</v>
      </c>
      <c r="W10412">
        <v>6.9199999999999998E-2</v>
      </c>
      <c r="X10412">
        <v>6000</v>
      </c>
      <c r="Y10412">
        <v>29</v>
      </c>
      <c r="Z10412">
        <v>6662</v>
      </c>
    </row>
    <row r="10413" spans="1:26" ht="14.25" customHeight="1">
      <c r="A10413">
        <v>879386</v>
      </c>
      <c r="B10413" t="s">
        <v>63</v>
      </c>
      <c r="C10413" t="s">
        <v>25</v>
      </c>
      <c r="D10413" t="s">
        <v>48</v>
      </c>
      <c r="E10413" t="s">
        <v>8717</v>
      </c>
      <c r="F10413" t="s">
        <v>50</v>
      </c>
      <c r="G10413" t="s">
        <v>39</v>
      </c>
      <c r="H10413">
        <v>44450</v>
      </c>
      <c r="I10413" t="str">
        <f>TEXT(Table1[[#This Row],[Issue_Date]],"mmm")</f>
        <v>Sep</v>
      </c>
      <c r="J10413">
        <v>44389</v>
      </c>
      <c r="K10413">
        <v>44389</v>
      </c>
      <c r="L10413" t="s">
        <v>30</v>
      </c>
      <c r="M10413" t="str">
        <f>IF(OR(Table1[[#This Row],[Loan_Status]]="Fully Paid",Table1[[#This Row],[Loan_Status]]="Current"),"Good Loan",IF(Table1[[#This Row],[Loan_Status]]="Charged Off","Bad Loan",""))</f>
        <v>Good Loan</v>
      </c>
      <c r="N10413">
        <v>44420</v>
      </c>
      <c r="O10413">
        <v>1094211</v>
      </c>
      <c r="P10413" t="s">
        <v>8615</v>
      </c>
      <c r="Q10413" t="s">
        <v>75</v>
      </c>
      <c r="R10413" t="s">
        <v>33</v>
      </c>
      <c r="S10413" t="s">
        <v>46</v>
      </c>
      <c r="T10413">
        <v>57000</v>
      </c>
      <c r="U10413">
        <v>0.1583</v>
      </c>
      <c r="V10413">
        <v>93.34</v>
      </c>
      <c r="W10413">
        <v>7.51E-2</v>
      </c>
      <c r="X10413">
        <v>3000</v>
      </c>
      <c r="Y10413">
        <v>55</v>
      </c>
      <c r="Z10413">
        <v>3166</v>
      </c>
    </row>
    <row r="10414" spans="1:26" ht="14.25" customHeight="1">
      <c r="A10414">
        <v>549328</v>
      </c>
      <c r="B10414" t="s">
        <v>133</v>
      </c>
      <c r="C10414" t="s">
        <v>25</v>
      </c>
      <c r="D10414" t="s">
        <v>48</v>
      </c>
      <c r="E10414" t="s">
        <v>8718</v>
      </c>
      <c r="F10414" t="s">
        <v>50</v>
      </c>
      <c r="G10414" t="s">
        <v>39</v>
      </c>
      <c r="H10414">
        <v>44387</v>
      </c>
      <c r="I10414" t="str">
        <f>TEXT(Table1[[#This Row],[Issue_Date]],"mmm")</f>
        <v>Jul</v>
      </c>
      <c r="J10414">
        <v>44329</v>
      </c>
      <c r="K10414">
        <v>44329</v>
      </c>
      <c r="L10414" t="s">
        <v>30</v>
      </c>
      <c r="M10414" t="str">
        <f>IF(OR(Table1[[#This Row],[Loan_Status]]="Fully Paid",Table1[[#This Row],[Loan_Status]]="Current"),"Good Loan",IF(Table1[[#This Row],[Loan_Status]]="Charged Off","Bad Loan",""))</f>
        <v>Good Loan</v>
      </c>
      <c r="N10414">
        <v>44360</v>
      </c>
      <c r="O10414">
        <v>708135</v>
      </c>
      <c r="P10414" t="s">
        <v>8615</v>
      </c>
      <c r="Q10414" t="s">
        <v>52</v>
      </c>
      <c r="R10414" t="s">
        <v>33</v>
      </c>
      <c r="S10414" t="s">
        <v>46</v>
      </c>
      <c r="T10414">
        <v>84000</v>
      </c>
      <c r="U10414">
        <v>0.15809999999999999</v>
      </c>
      <c r="V10414">
        <v>31.12</v>
      </c>
      <c r="W10414">
        <v>7.51E-2</v>
      </c>
      <c r="X10414">
        <v>1000</v>
      </c>
      <c r="Y10414">
        <v>23</v>
      </c>
      <c r="Z10414">
        <v>1119</v>
      </c>
    </row>
    <row r="10415" spans="1:26" ht="14.25" customHeight="1">
      <c r="A10415">
        <v>479148</v>
      </c>
      <c r="B10415" t="s">
        <v>63</v>
      </c>
      <c r="C10415" t="s">
        <v>25</v>
      </c>
      <c r="D10415" t="s">
        <v>48</v>
      </c>
      <c r="E10415" t="s">
        <v>8719</v>
      </c>
      <c r="F10415" t="s">
        <v>50</v>
      </c>
      <c r="G10415" t="s">
        <v>39</v>
      </c>
      <c r="H10415">
        <v>44206</v>
      </c>
      <c r="I10415" t="str">
        <f>TEXT(Table1[[#This Row],[Issue_Date]],"mmm")</f>
        <v>Jan</v>
      </c>
      <c r="J10415">
        <v>44510</v>
      </c>
      <c r="K10415">
        <v>44510</v>
      </c>
      <c r="L10415" t="s">
        <v>30</v>
      </c>
      <c r="M10415" t="str">
        <f>IF(OR(Table1[[#This Row],[Loan_Status]]="Fully Paid",Table1[[#This Row],[Loan_Status]]="Current"),"Good Loan",IF(Table1[[#This Row],[Loan_Status]]="Charged Off","Bad Loan",""))</f>
        <v>Good Loan</v>
      </c>
      <c r="N10415">
        <v>44540</v>
      </c>
      <c r="O10415">
        <v>608699</v>
      </c>
      <c r="P10415" t="s">
        <v>8615</v>
      </c>
      <c r="Q10415" t="s">
        <v>77</v>
      </c>
      <c r="R10415" t="s">
        <v>33</v>
      </c>
      <c r="S10415" t="s">
        <v>46</v>
      </c>
      <c r="T10415">
        <v>70000</v>
      </c>
      <c r="U10415">
        <v>0.23089999999999999</v>
      </c>
      <c r="V10415">
        <v>203.33</v>
      </c>
      <c r="W10415">
        <v>7.8799999999999995E-2</v>
      </c>
      <c r="X10415">
        <v>6500</v>
      </c>
      <c r="Y10415">
        <v>40</v>
      </c>
      <c r="Z10415">
        <v>6846</v>
      </c>
    </row>
    <row r="10416" spans="1:26" ht="14.25" customHeight="1">
      <c r="A10416">
        <v>1020001</v>
      </c>
      <c r="B10416" t="s">
        <v>24</v>
      </c>
      <c r="C10416" t="s">
        <v>25</v>
      </c>
      <c r="D10416" t="s">
        <v>81</v>
      </c>
      <c r="E10416" t="s">
        <v>8720</v>
      </c>
      <c r="F10416" t="s">
        <v>50</v>
      </c>
      <c r="G10416" t="s">
        <v>39</v>
      </c>
      <c r="H10416">
        <v>44511</v>
      </c>
      <c r="I10416" t="str">
        <f>TEXT(Table1[[#This Row],[Issue_Date]],"mmm")</f>
        <v>Nov</v>
      </c>
      <c r="J10416">
        <v>44240</v>
      </c>
      <c r="K10416">
        <v>44240</v>
      </c>
      <c r="L10416" t="s">
        <v>30</v>
      </c>
      <c r="M10416" t="str">
        <f>IF(OR(Table1[[#This Row],[Loan_Status]]="Fully Paid",Table1[[#This Row],[Loan_Status]]="Current"),"Good Loan",IF(Table1[[#This Row],[Loan_Status]]="Charged Off","Bad Loan",""))</f>
        <v>Good Loan</v>
      </c>
      <c r="N10416">
        <v>44268</v>
      </c>
      <c r="O10416">
        <v>1248753</v>
      </c>
      <c r="P10416" t="s">
        <v>8615</v>
      </c>
      <c r="Q10416" t="s">
        <v>85</v>
      </c>
      <c r="R10416" t="s">
        <v>33</v>
      </c>
      <c r="S10416" t="s">
        <v>46</v>
      </c>
      <c r="T10416">
        <v>62400</v>
      </c>
      <c r="U10416">
        <v>0.11650000000000001</v>
      </c>
      <c r="V10416">
        <v>182.62</v>
      </c>
      <c r="W10416">
        <v>6.0299999999999999E-2</v>
      </c>
      <c r="X10416">
        <v>6000</v>
      </c>
      <c r="Y10416">
        <v>20</v>
      </c>
      <c r="Z10416">
        <v>6370</v>
      </c>
    </row>
    <row r="10417" spans="1:26" ht="14.25" customHeight="1">
      <c r="A10417">
        <v>802942</v>
      </c>
      <c r="B10417" t="s">
        <v>53</v>
      </c>
      <c r="C10417" t="s">
        <v>25</v>
      </c>
      <c r="D10417" t="s">
        <v>81</v>
      </c>
      <c r="E10417" t="s">
        <v>8721</v>
      </c>
      <c r="F10417" t="s">
        <v>50</v>
      </c>
      <c r="G10417" t="s">
        <v>39</v>
      </c>
      <c r="H10417">
        <v>44388</v>
      </c>
      <c r="I10417" t="str">
        <f>TEXT(Table1[[#This Row],[Issue_Date]],"mmm")</f>
        <v>Jul</v>
      </c>
      <c r="J10417">
        <v>44391</v>
      </c>
      <c r="K10417">
        <v>44391</v>
      </c>
      <c r="L10417" t="s">
        <v>30</v>
      </c>
      <c r="M10417" t="str">
        <f>IF(OR(Table1[[#This Row],[Loan_Status]]="Fully Paid",Table1[[#This Row],[Loan_Status]]="Current"),"Good Loan",IF(Table1[[#This Row],[Loan_Status]]="Charged Off","Bad Loan",""))</f>
        <v>Good Loan</v>
      </c>
      <c r="N10417">
        <v>44422</v>
      </c>
      <c r="O10417">
        <v>1008655</v>
      </c>
      <c r="P10417" t="s">
        <v>8615</v>
      </c>
      <c r="Q10417" t="s">
        <v>71</v>
      </c>
      <c r="R10417" t="s">
        <v>33</v>
      </c>
      <c r="S10417" t="s">
        <v>46</v>
      </c>
      <c r="T10417">
        <v>44000</v>
      </c>
      <c r="U10417">
        <v>9.2499999999999999E-2</v>
      </c>
      <c r="V10417">
        <v>106.47</v>
      </c>
      <c r="W10417">
        <v>5.9900000000000002E-2</v>
      </c>
      <c r="X10417">
        <v>3500</v>
      </c>
      <c r="Y10417">
        <v>16</v>
      </c>
      <c r="Z10417">
        <v>3833</v>
      </c>
    </row>
    <row r="10418" spans="1:26" ht="14.25" customHeight="1">
      <c r="A10418">
        <v>523473</v>
      </c>
      <c r="B10418" t="s">
        <v>139</v>
      </c>
      <c r="C10418" t="s">
        <v>25</v>
      </c>
      <c r="D10418" t="s">
        <v>81</v>
      </c>
      <c r="E10418" t="s">
        <v>3231</v>
      </c>
      <c r="F10418" t="s">
        <v>50</v>
      </c>
      <c r="G10418" t="s">
        <v>39</v>
      </c>
      <c r="H10418">
        <v>44357</v>
      </c>
      <c r="I10418" t="str">
        <f>TEXT(Table1[[#This Row],[Issue_Date]],"mmm")</f>
        <v>Jun</v>
      </c>
      <c r="J10418">
        <v>44360</v>
      </c>
      <c r="K10418">
        <v>44360</v>
      </c>
      <c r="L10418" t="s">
        <v>30</v>
      </c>
      <c r="M10418" t="str">
        <f>IF(OR(Table1[[#This Row],[Loan_Status]]="Fully Paid",Table1[[#This Row],[Loan_Status]]="Current"),"Good Loan",IF(Table1[[#This Row],[Loan_Status]]="Charged Off","Bad Loan",""))</f>
        <v>Good Loan</v>
      </c>
      <c r="N10418">
        <v>44390</v>
      </c>
      <c r="O10418">
        <v>677286</v>
      </c>
      <c r="P10418" t="s">
        <v>8615</v>
      </c>
      <c r="Q10418" t="s">
        <v>52</v>
      </c>
      <c r="R10418" t="s">
        <v>33</v>
      </c>
      <c r="S10418" t="s">
        <v>46</v>
      </c>
      <c r="T10418">
        <v>44208</v>
      </c>
      <c r="U10418">
        <v>3.5799999999999998E-2</v>
      </c>
      <c r="V10418">
        <v>217.78</v>
      </c>
      <c r="W10418">
        <v>7.51E-2</v>
      </c>
      <c r="X10418">
        <v>7000</v>
      </c>
      <c r="Y10418">
        <v>12</v>
      </c>
      <c r="Z10418">
        <v>7840</v>
      </c>
    </row>
    <row r="10419" spans="1:26" ht="14.25" customHeight="1">
      <c r="A10419">
        <v>543251</v>
      </c>
      <c r="B10419" t="s">
        <v>35</v>
      </c>
      <c r="C10419" t="s">
        <v>25</v>
      </c>
      <c r="D10419" t="s">
        <v>81</v>
      </c>
      <c r="E10419" t="s">
        <v>8722</v>
      </c>
      <c r="F10419" t="s">
        <v>50</v>
      </c>
      <c r="G10419" t="s">
        <v>39</v>
      </c>
      <c r="H10419">
        <v>44387</v>
      </c>
      <c r="I10419" t="str">
        <f>TEXT(Table1[[#This Row],[Issue_Date]],"mmm")</f>
        <v>Jul</v>
      </c>
      <c r="J10419">
        <v>44332</v>
      </c>
      <c r="K10419">
        <v>44421</v>
      </c>
      <c r="L10419" t="s">
        <v>30</v>
      </c>
      <c r="M10419" t="str">
        <f>IF(OR(Table1[[#This Row],[Loan_Status]]="Fully Paid",Table1[[#This Row],[Loan_Status]]="Current"),"Good Loan",IF(Table1[[#This Row],[Loan_Status]]="Charged Off","Bad Loan",""))</f>
        <v>Good Loan</v>
      </c>
      <c r="N10419">
        <v>44452</v>
      </c>
      <c r="O10419">
        <v>700910</v>
      </c>
      <c r="P10419" t="s">
        <v>8615</v>
      </c>
      <c r="Q10419" t="s">
        <v>52</v>
      </c>
      <c r="R10419" t="s">
        <v>33</v>
      </c>
      <c r="S10419" t="s">
        <v>46</v>
      </c>
      <c r="T10419">
        <v>84000</v>
      </c>
      <c r="U10419">
        <v>0.1226</v>
      </c>
      <c r="V10419">
        <v>236.45</v>
      </c>
      <c r="W10419">
        <v>7.51E-2</v>
      </c>
      <c r="X10419">
        <v>7600</v>
      </c>
      <c r="Y10419">
        <v>34</v>
      </c>
      <c r="Z10419">
        <v>8512</v>
      </c>
    </row>
    <row r="10420" spans="1:26" ht="14.25" customHeight="1">
      <c r="A10420">
        <v>426414</v>
      </c>
      <c r="B10420" t="s">
        <v>70</v>
      </c>
      <c r="C10420" t="s">
        <v>25</v>
      </c>
      <c r="D10420" t="s">
        <v>42</v>
      </c>
      <c r="E10420" t="s">
        <v>8723</v>
      </c>
      <c r="F10420" t="s">
        <v>50</v>
      </c>
      <c r="G10420" t="s">
        <v>39</v>
      </c>
      <c r="H10420">
        <v>44386</v>
      </c>
      <c r="I10420" t="str">
        <f>TEXT(Table1[[#This Row],[Issue_Date]],"mmm")</f>
        <v>Jul</v>
      </c>
      <c r="J10420">
        <v>44243</v>
      </c>
      <c r="K10420">
        <v>44326</v>
      </c>
      <c r="L10420" t="s">
        <v>30</v>
      </c>
      <c r="M10420" t="str">
        <f>IF(OR(Table1[[#This Row],[Loan_Status]]="Fully Paid",Table1[[#This Row],[Loan_Status]]="Current"),"Good Loan",IF(Table1[[#This Row],[Loan_Status]]="Charged Off","Bad Loan",""))</f>
        <v>Good Loan</v>
      </c>
      <c r="N10420">
        <v>44357</v>
      </c>
      <c r="O10420">
        <v>503374</v>
      </c>
      <c r="P10420" t="s">
        <v>8615</v>
      </c>
      <c r="Q10420" t="s">
        <v>75</v>
      </c>
      <c r="R10420" t="s">
        <v>33</v>
      </c>
      <c r="S10420" t="s">
        <v>46</v>
      </c>
      <c r="T10420">
        <v>28000</v>
      </c>
      <c r="U10420">
        <v>2.3599999999999999E-2</v>
      </c>
      <c r="V10420">
        <v>156.69</v>
      </c>
      <c r="W10420">
        <v>0.08</v>
      </c>
      <c r="X10420">
        <v>5000</v>
      </c>
      <c r="Y10420">
        <v>7</v>
      </c>
      <c r="Z10420">
        <v>5271</v>
      </c>
    </row>
    <row r="10421" spans="1:26" ht="14.25" customHeight="1">
      <c r="A10421">
        <v>598836</v>
      </c>
      <c r="B10421" t="s">
        <v>115</v>
      </c>
      <c r="C10421" t="s">
        <v>25</v>
      </c>
      <c r="D10421" t="s">
        <v>42</v>
      </c>
      <c r="E10421" t="s">
        <v>8724</v>
      </c>
      <c r="F10421" t="s">
        <v>50</v>
      </c>
      <c r="G10421" t="s">
        <v>39</v>
      </c>
      <c r="H10421">
        <v>44479</v>
      </c>
      <c r="I10421" t="str">
        <f>TEXT(Table1[[#This Row],[Issue_Date]],"mmm")</f>
        <v>Oct</v>
      </c>
      <c r="J10421">
        <v>44484</v>
      </c>
      <c r="K10421">
        <v>44420</v>
      </c>
      <c r="L10421" t="s">
        <v>30</v>
      </c>
      <c r="M10421" t="str">
        <f>IF(OR(Table1[[#This Row],[Loan_Status]]="Fully Paid",Table1[[#This Row],[Loan_Status]]="Current"),"Good Loan",IF(Table1[[#This Row],[Loan_Status]]="Charged Off","Bad Loan",""))</f>
        <v>Good Loan</v>
      </c>
      <c r="N10421">
        <v>44451</v>
      </c>
      <c r="O10421">
        <v>768589</v>
      </c>
      <c r="P10421" t="s">
        <v>8615</v>
      </c>
      <c r="Q10421" t="s">
        <v>52</v>
      </c>
      <c r="R10421" t="s">
        <v>33</v>
      </c>
      <c r="S10421" t="s">
        <v>46</v>
      </c>
      <c r="T10421">
        <v>88500</v>
      </c>
      <c r="U10421">
        <v>8.3900000000000002E-2</v>
      </c>
      <c r="V10421">
        <v>373.33</v>
      </c>
      <c r="W10421">
        <v>7.51E-2</v>
      </c>
      <c r="X10421">
        <v>12000</v>
      </c>
      <c r="Y10421">
        <v>39</v>
      </c>
      <c r="Z10421">
        <v>13169</v>
      </c>
    </row>
    <row r="10422" spans="1:26" ht="14.25" customHeight="1">
      <c r="A10422">
        <v>618282</v>
      </c>
      <c r="B10422" t="s">
        <v>94</v>
      </c>
      <c r="C10422" t="s">
        <v>25</v>
      </c>
      <c r="D10422" t="s">
        <v>42</v>
      </c>
      <c r="E10422" t="s">
        <v>8725</v>
      </c>
      <c r="F10422" t="s">
        <v>50</v>
      </c>
      <c r="G10422" t="s">
        <v>39</v>
      </c>
      <c r="H10422">
        <v>44510</v>
      </c>
      <c r="I10422" t="str">
        <f>TEXT(Table1[[#This Row],[Issue_Date]],"mmm")</f>
        <v>Nov</v>
      </c>
      <c r="J10422">
        <v>44239</v>
      </c>
      <c r="K10422">
        <v>44267</v>
      </c>
      <c r="L10422" t="s">
        <v>30</v>
      </c>
      <c r="M10422" t="str">
        <f>IF(OR(Table1[[#This Row],[Loan_Status]]="Fully Paid",Table1[[#This Row],[Loan_Status]]="Current"),"Good Loan",IF(Table1[[#This Row],[Loan_Status]]="Charged Off","Bad Loan",""))</f>
        <v>Good Loan</v>
      </c>
      <c r="N10422">
        <v>44298</v>
      </c>
      <c r="O10422">
        <v>792597</v>
      </c>
      <c r="P10422" t="s">
        <v>8615</v>
      </c>
      <c r="Q10422" t="s">
        <v>52</v>
      </c>
      <c r="R10422" t="s">
        <v>33</v>
      </c>
      <c r="S10422" t="s">
        <v>46</v>
      </c>
      <c r="T10422">
        <v>37017</v>
      </c>
      <c r="U10422">
        <v>0.24279999999999999</v>
      </c>
      <c r="V10422">
        <v>172.51</v>
      </c>
      <c r="W10422">
        <v>6.54E-2</v>
      </c>
      <c r="X10422">
        <v>9000</v>
      </c>
      <c r="Y10422">
        <v>12</v>
      </c>
      <c r="Z10422">
        <v>6002</v>
      </c>
    </row>
    <row r="10423" spans="1:26" ht="14.25" customHeight="1">
      <c r="A10423">
        <v>815607</v>
      </c>
      <c r="B10423" t="s">
        <v>53</v>
      </c>
      <c r="C10423" t="s">
        <v>25</v>
      </c>
      <c r="D10423" t="s">
        <v>64</v>
      </c>
      <c r="E10423" t="s">
        <v>8726</v>
      </c>
      <c r="F10423" t="s">
        <v>50</v>
      </c>
      <c r="G10423" t="s">
        <v>39</v>
      </c>
      <c r="H10423">
        <v>44388</v>
      </c>
      <c r="I10423" t="str">
        <f>TEXT(Table1[[#This Row],[Issue_Date]],"mmm")</f>
        <v>Jul</v>
      </c>
      <c r="J10423">
        <v>44332</v>
      </c>
      <c r="K10423">
        <v>44513</v>
      </c>
      <c r="L10423" t="s">
        <v>30</v>
      </c>
      <c r="M10423" t="str">
        <f>IF(OR(Table1[[#This Row],[Loan_Status]]="Fully Paid",Table1[[#This Row],[Loan_Status]]="Current"),"Good Loan",IF(Table1[[#This Row],[Loan_Status]]="Charged Off","Bad Loan",""))</f>
        <v>Good Loan</v>
      </c>
      <c r="N10423">
        <v>44543</v>
      </c>
      <c r="O10423">
        <v>1023279</v>
      </c>
      <c r="P10423" t="s">
        <v>8615</v>
      </c>
      <c r="Q10423" t="s">
        <v>71</v>
      </c>
      <c r="R10423" t="s">
        <v>33</v>
      </c>
      <c r="S10423" t="s">
        <v>46</v>
      </c>
      <c r="T10423">
        <v>64000</v>
      </c>
      <c r="U10423">
        <v>1.5900000000000001E-2</v>
      </c>
      <c r="V10423">
        <v>268.44</v>
      </c>
      <c r="W10423">
        <v>5.9900000000000002E-2</v>
      </c>
      <c r="X10423">
        <v>8825</v>
      </c>
      <c r="Y10423">
        <v>21</v>
      </c>
      <c r="Z10423">
        <v>9580</v>
      </c>
    </row>
    <row r="10424" spans="1:26" ht="14.25" customHeight="1">
      <c r="A10424">
        <v>536209</v>
      </c>
      <c r="B10424" t="s">
        <v>70</v>
      </c>
      <c r="C10424" t="s">
        <v>25</v>
      </c>
      <c r="D10424" t="s">
        <v>64</v>
      </c>
      <c r="F10424" t="s">
        <v>50</v>
      </c>
      <c r="G10424" t="s">
        <v>39</v>
      </c>
      <c r="H10424">
        <v>44357</v>
      </c>
      <c r="I10424" t="str">
        <f>TEXT(Table1[[#This Row],[Issue_Date]],"mmm")</f>
        <v>Jun</v>
      </c>
      <c r="J10424">
        <v>44542</v>
      </c>
      <c r="K10424">
        <v>44542</v>
      </c>
      <c r="L10424" t="s">
        <v>30</v>
      </c>
      <c r="M10424" t="str">
        <f>IF(OR(Table1[[#This Row],[Loan_Status]]="Fully Paid",Table1[[#This Row],[Loan_Status]]="Current"),"Good Loan",IF(Table1[[#This Row],[Loan_Status]]="Charged Off","Bad Loan",""))</f>
        <v>Good Loan</v>
      </c>
      <c r="N10424">
        <v>44573</v>
      </c>
      <c r="O10424">
        <v>692772</v>
      </c>
      <c r="P10424" t="s">
        <v>8615</v>
      </c>
      <c r="Q10424" t="s">
        <v>75</v>
      </c>
      <c r="R10424" t="s">
        <v>33</v>
      </c>
      <c r="S10424" t="s">
        <v>46</v>
      </c>
      <c r="T10424">
        <v>45000</v>
      </c>
      <c r="U10424">
        <v>9.5999999999999992E-3</v>
      </c>
      <c r="V10424">
        <v>154.71</v>
      </c>
      <c r="W10424">
        <v>7.1400000000000005E-2</v>
      </c>
      <c r="X10424">
        <v>5000</v>
      </c>
      <c r="Y10424">
        <v>13</v>
      </c>
      <c r="Z10424">
        <v>5538</v>
      </c>
    </row>
    <row r="10425" spans="1:26" ht="14.25" customHeight="1">
      <c r="A10425">
        <v>533831</v>
      </c>
      <c r="B10425" t="s">
        <v>94</v>
      </c>
      <c r="C10425" t="s">
        <v>25</v>
      </c>
      <c r="D10425" t="s">
        <v>64</v>
      </c>
      <c r="E10425" t="s">
        <v>8727</v>
      </c>
      <c r="F10425" t="s">
        <v>50</v>
      </c>
      <c r="G10425" t="s">
        <v>39</v>
      </c>
      <c r="H10425">
        <v>44357</v>
      </c>
      <c r="I10425" t="str">
        <f>TEXT(Table1[[#This Row],[Issue_Date]],"mmm")</f>
        <v>Jun</v>
      </c>
      <c r="J10425">
        <v>44299</v>
      </c>
      <c r="K10425">
        <v>44299</v>
      </c>
      <c r="L10425" t="s">
        <v>30</v>
      </c>
      <c r="M10425" t="str">
        <f>IF(OR(Table1[[#This Row],[Loan_Status]]="Fully Paid",Table1[[#This Row],[Loan_Status]]="Current"),"Good Loan",IF(Table1[[#This Row],[Loan_Status]]="Charged Off","Bad Loan",""))</f>
        <v>Good Loan</v>
      </c>
      <c r="N10425">
        <v>44329</v>
      </c>
      <c r="O10425">
        <v>690006</v>
      </c>
      <c r="P10425" t="s">
        <v>8615</v>
      </c>
      <c r="Q10425" t="s">
        <v>52</v>
      </c>
      <c r="R10425" t="s">
        <v>33</v>
      </c>
      <c r="S10425" t="s">
        <v>46</v>
      </c>
      <c r="T10425">
        <v>115000</v>
      </c>
      <c r="U10425">
        <v>6.2E-2</v>
      </c>
      <c r="V10425">
        <v>248.89</v>
      </c>
      <c r="W10425">
        <v>7.51E-2</v>
      </c>
      <c r="X10425">
        <v>8000</v>
      </c>
      <c r="Y10425">
        <v>46</v>
      </c>
      <c r="Z10425">
        <v>8948</v>
      </c>
    </row>
    <row r="10426" spans="1:26" ht="14.25" customHeight="1">
      <c r="A10426">
        <v>782519</v>
      </c>
      <c r="B10426" t="s">
        <v>108</v>
      </c>
      <c r="C10426" t="s">
        <v>25</v>
      </c>
      <c r="D10426" t="s">
        <v>64</v>
      </c>
      <c r="E10426" t="s">
        <v>523</v>
      </c>
      <c r="F10426" t="s">
        <v>50</v>
      </c>
      <c r="G10426" t="s">
        <v>39</v>
      </c>
      <c r="H10426">
        <v>44358</v>
      </c>
      <c r="I10426" t="str">
        <f>TEXT(Table1[[#This Row],[Issue_Date]],"mmm")</f>
        <v>Jun</v>
      </c>
      <c r="J10426">
        <v>44391</v>
      </c>
      <c r="K10426">
        <v>44391</v>
      </c>
      <c r="L10426" t="s">
        <v>30</v>
      </c>
      <c r="M10426" t="str">
        <f>IF(OR(Table1[[#This Row],[Loan_Status]]="Fully Paid",Table1[[#This Row],[Loan_Status]]="Current"),"Good Loan",IF(Table1[[#This Row],[Loan_Status]]="Charged Off","Bad Loan",""))</f>
        <v>Good Loan</v>
      </c>
      <c r="N10426">
        <v>44422</v>
      </c>
      <c r="O10426">
        <v>985514</v>
      </c>
      <c r="P10426" t="s">
        <v>8615</v>
      </c>
      <c r="Q10426" t="s">
        <v>77</v>
      </c>
      <c r="R10426" t="s">
        <v>33</v>
      </c>
      <c r="S10426" t="s">
        <v>46</v>
      </c>
      <c r="T10426">
        <v>65000</v>
      </c>
      <c r="U10426">
        <v>0.1255</v>
      </c>
      <c r="V10426">
        <v>171.47</v>
      </c>
      <c r="W10426">
        <v>8.8999999999999996E-2</v>
      </c>
      <c r="X10426">
        <v>5400</v>
      </c>
      <c r="Y10426">
        <v>24</v>
      </c>
      <c r="Z10426">
        <v>6173</v>
      </c>
    </row>
    <row r="10427" spans="1:26" ht="14.25" customHeight="1">
      <c r="A10427">
        <v>739371</v>
      </c>
      <c r="B10427" t="s">
        <v>112</v>
      </c>
      <c r="C10427" t="s">
        <v>25</v>
      </c>
      <c r="D10427" t="s">
        <v>59</v>
      </c>
      <c r="E10427" t="s">
        <v>8728</v>
      </c>
      <c r="F10427" t="s">
        <v>50</v>
      </c>
      <c r="G10427" t="s">
        <v>39</v>
      </c>
      <c r="H10427">
        <v>44297</v>
      </c>
      <c r="I10427" t="str">
        <f>TEXT(Table1[[#This Row],[Issue_Date]],"mmm")</f>
        <v>Apr</v>
      </c>
      <c r="J10427">
        <v>44330</v>
      </c>
      <c r="K10427">
        <v>44330</v>
      </c>
      <c r="L10427" t="s">
        <v>30</v>
      </c>
      <c r="M10427" t="str">
        <f>IF(OR(Table1[[#This Row],[Loan_Status]]="Fully Paid",Table1[[#This Row],[Loan_Status]]="Current"),"Good Loan",IF(Table1[[#This Row],[Loan_Status]]="Charged Off","Bad Loan",""))</f>
        <v>Good Loan</v>
      </c>
      <c r="N10427">
        <v>44361</v>
      </c>
      <c r="O10427">
        <v>936947</v>
      </c>
      <c r="P10427" t="s">
        <v>8615</v>
      </c>
      <c r="Q10427" t="s">
        <v>77</v>
      </c>
      <c r="R10427" t="s">
        <v>33</v>
      </c>
      <c r="S10427" t="s">
        <v>46</v>
      </c>
      <c r="T10427">
        <v>86604</v>
      </c>
      <c r="U10427">
        <v>3.49E-2</v>
      </c>
      <c r="V10427">
        <v>134.08000000000001</v>
      </c>
      <c r="W10427">
        <v>7.6600000000000001E-2</v>
      </c>
      <c r="X10427">
        <v>4300</v>
      </c>
      <c r="Y10427">
        <v>19</v>
      </c>
      <c r="Z10427">
        <v>4827</v>
      </c>
    </row>
    <row r="10428" spans="1:26" ht="14.25" customHeight="1">
      <c r="A10428">
        <v>1021383</v>
      </c>
      <c r="B10428" t="s">
        <v>47</v>
      </c>
      <c r="C10428" t="s">
        <v>25</v>
      </c>
      <c r="D10428" t="s">
        <v>73</v>
      </c>
      <c r="E10428" t="s">
        <v>8729</v>
      </c>
      <c r="F10428" t="s">
        <v>50</v>
      </c>
      <c r="G10428" t="s">
        <v>39</v>
      </c>
      <c r="H10428">
        <v>44511</v>
      </c>
      <c r="I10428" t="str">
        <f>TEXT(Table1[[#This Row],[Issue_Date]],"mmm")</f>
        <v>Nov</v>
      </c>
      <c r="J10428">
        <v>44514</v>
      </c>
      <c r="K10428">
        <v>44544</v>
      </c>
      <c r="L10428" t="s">
        <v>30</v>
      </c>
      <c r="M10428" t="str">
        <f>IF(OR(Table1[[#This Row],[Loan_Status]]="Fully Paid",Table1[[#This Row],[Loan_Status]]="Current"),"Good Loan",IF(Table1[[#This Row],[Loan_Status]]="Charged Off","Bad Loan",""))</f>
        <v>Good Loan</v>
      </c>
      <c r="N10428">
        <v>44575</v>
      </c>
      <c r="O10428">
        <v>1250136</v>
      </c>
      <c r="P10428" t="s">
        <v>8615</v>
      </c>
      <c r="Q10428" t="s">
        <v>85</v>
      </c>
      <c r="R10428" t="s">
        <v>33</v>
      </c>
      <c r="S10428" t="s">
        <v>46</v>
      </c>
      <c r="T10428">
        <v>75000</v>
      </c>
      <c r="U10428">
        <v>0.23089999999999999</v>
      </c>
      <c r="V10428">
        <v>106.53</v>
      </c>
      <c r="W10428">
        <v>6.0299999999999999E-2</v>
      </c>
      <c r="X10428">
        <v>3500</v>
      </c>
      <c r="Y10428">
        <v>32</v>
      </c>
      <c r="Z10428">
        <v>3835</v>
      </c>
    </row>
    <row r="10429" spans="1:26" ht="14.25" customHeight="1">
      <c r="A10429">
        <v>482352</v>
      </c>
      <c r="B10429" t="s">
        <v>53</v>
      </c>
      <c r="C10429" t="s">
        <v>25</v>
      </c>
      <c r="D10429" t="s">
        <v>73</v>
      </c>
      <c r="E10429" t="s">
        <v>8730</v>
      </c>
      <c r="F10429" t="s">
        <v>50</v>
      </c>
      <c r="G10429" t="s">
        <v>39</v>
      </c>
      <c r="H10429">
        <v>44237</v>
      </c>
      <c r="I10429" t="str">
        <f>TEXT(Table1[[#This Row],[Issue_Date]],"mmm")</f>
        <v>Feb</v>
      </c>
      <c r="J10429">
        <v>44332</v>
      </c>
      <c r="K10429">
        <v>44296</v>
      </c>
      <c r="L10429" t="s">
        <v>30</v>
      </c>
      <c r="M10429" t="str">
        <f>IF(OR(Table1[[#This Row],[Loan_Status]]="Fully Paid",Table1[[#This Row],[Loan_Status]]="Current"),"Good Loan",IF(Table1[[#This Row],[Loan_Status]]="Charged Off","Bad Loan",""))</f>
        <v>Good Loan</v>
      </c>
      <c r="N10429">
        <v>44326</v>
      </c>
      <c r="O10429">
        <v>613584</v>
      </c>
      <c r="P10429" t="s">
        <v>8615</v>
      </c>
      <c r="Q10429" t="s">
        <v>75</v>
      </c>
      <c r="R10429" t="s">
        <v>33</v>
      </c>
      <c r="S10429" t="s">
        <v>46</v>
      </c>
      <c r="T10429">
        <v>62000</v>
      </c>
      <c r="U10429">
        <v>0.1651</v>
      </c>
      <c r="V10429">
        <v>111.39</v>
      </c>
      <c r="W10429">
        <v>7.1400000000000005E-2</v>
      </c>
      <c r="X10429">
        <v>3600</v>
      </c>
      <c r="Y10429">
        <v>24</v>
      </c>
      <c r="Z10429">
        <v>3642</v>
      </c>
    </row>
    <row r="10430" spans="1:26" ht="14.25" customHeight="1">
      <c r="A10430">
        <v>877672</v>
      </c>
      <c r="B10430" t="s">
        <v>47</v>
      </c>
      <c r="C10430" t="s">
        <v>25</v>
      </c>
      <c r="D10430" t="s">
        <v>98</v>
      </c>
      <c r="E10430" t="s">
        <v>8731</v>
      </c>
      <c r="F10430" t="s">
        <v>50</v>
      </c>
      <c r="G10430" t="s">
        <v>39</v>
      </c>
      <c r="H10430">
        <v>44450</v>
      </c>
      <c r="I10430" t="str">
        <f>TEXT(Table1[[#This Row],[Issue_Date]],"mmm")</f>
        <v>Sep</v>
      </c>
      <c r="J10430">
        <v>44453</v>
      </c>
      <c r="K10430">
        <v>44453</v>
      </c>
      <c r="L10430" t="s">
        <v>30</v>
      </c>
      <c r="M10430" t="str">
        <f>IF(OR(Table1[[#This Row],[Loan_Status]]="Fully Paid",Table1[[#This Row],[Loan_Status]]="Current"),"Good Loan",IF(Table1[[#This Row],[Loan_Status]]="Charged Off","Bad Loan",""))</f>
        <v>Good Loan</v>
      </c>
      <c r="N10430">
        <v>44483</v>
      </c>
      <c r="O10430">
        <v>1092385</v>
      </c>
      <c r="P10430" t="s">
        <v>8615</v>
      </c>
      <c r="Q10430" t="s">
        <v>71</v>
      </c>
      <c r="R10430" t="s">
        <v>33</v>
      </c>
      <c r="S10430" t="s">
        <v>46</v>
      </c>
      <c r="T10430">
        <v>50000</v>
      </c>
      <c r="U10430">
        <v>0.1716</v>
      </c>
      <c r="V10430">
        <v>182.51</v>
      </c>
      <c r="W10430">
        <v>5.9900000000000002E-2</v>
      </c>
      <c r="X10430">
        <v>6000</v>
      </c>
      <c r="Y10430">
        <v>24</v>
      </c>
      <c r="Z10430">
        <v>6570</v>
      </c>
    </row>
    <row r="10431" spans="1:26" ht="14.25" customHeight="1">
      <c r="A10431">
        <v>664395</v>
      </c>
      <c r="B10431" t="s">
        <v>120</v>
      </c>
      <c r="C10431" t="s">
        <v>25</v>
      </c>
      <c r="D10431" t="s">
        <v>157</v>
      </c>
      <c r="E10431" t="s">
        <v>8732</v>
      </c>
      <c r="F10431" t="s">
        <v>50</v>
      </c>
      <c r="G10431" t="s">
        <v>39</v>
      </c>
      <c r="H10431">
        <v>44238</v>
      </c>
      <c r="I10431" t="str">
        <f>TEXT(Table1[[#This Row],[Issue_Date]],"mmm")</f>
        <v>Feb</v>
      </c>
      <c r="J10431">
        <v>44301</v>
      </c>
      <c r="K10431">
        <v>44390</v>
      </c>
      <c r="L10431" t="s">
        <v>30</v>
      </c>
      <c r="M10431" t="str">
        <f>IF(OR(Table1[[#This Row],[Loan_Status]]="Fully Paid",Table1[[#This Row],[Loan_Status]]="Current"),"Good Loan",IF(Table1[[#This Row],[Loan_Status]]="Charged Off","Bad Loan",""))</f>
        <v>Good Loan</v>
      </c>
      <c r="N10431">
        <v>44421</v>
      </c>
      <c r="O10431">
        <v>849535</v>
      </c>
      <c r="P10431" t="s">
        <v>8615</v>
      </c>
      <c r="Q10431" t="s">
        <v>71</v>
      </c>
      <c r="R10431" t="s">
        <v>33</v>
      </c>
      <c r="S10431" t="s">
        <v>46</v>
      </c>
      <c r="T10431">
        <v>44000</v>
      </c>
      <c r="U10431">
        <v>0.1235</v>
      </c>
      <c r="V10431">
        <v>60.66</v>
      </c>
      <c r="W10431">
        <v>5.79E-2</v>
      </c>
      <c r="X10431">
        <v>2000</v>
      </c>
      <c r="Y10431">
        <v>19</v>
      </c>
      <c r="Z10431">
        <v>2176</v>
      </c>
    </row>
    <row r="10432" spans="1:26" ht="14.25" customHeight="1">
      <c r="A10432">
        <v>461664</v>
      </c>
      <c r="B10432" t="s">
        <v>24</v>
      </c>
      <c r="C10432" t="s">
        <v>25</v>
      </c>
      <c r="D10432" t="s">
        <v>26</v>
      </c>
      <c r="E10432" t="s">
        <v>8733</v>
      </c>
      <c r="F10432" t="s">
        <v>50</v>
      </c>
      <c r="G10432" t="s">
        <v>39</v>
      </c>
      <c r="H10432">
        <v>44509</v>
      </c>
      <c r="I10432" t="str">
        <f>TEXT(Table1[[#This Row],[Issue_Date]],"mmm")</f>
        <v>Nov</v>
      </c>
      <c r="J10432">
        <v>44512</v>
      </c>
      <c r="K10432">
        <v>44542</v>
      </c>
      <c r="L10432" t="s">
        <v>30</v>
      </c>
      <c r="M10432" t="str">
        <f>IF(OR(Table1[[#This Row],[Loan_Status]]="Fully Paid",Table1[[#This Row],[Loan_Status]]="Current"),"Good Loan",IF(Table1[[#This Row],[Loan_Status]]="Charged Off","Bad Loan",""))</f>
        <v>Good Loan</v>
      </c>
      <c r="N10432">
        <v>44573</v>
      </c>
      <c r="O10432">
        <v>577091</v>
      </c>
      <c r="P10432" t="s">
        <v>8615</v>
      </c>
      <c r="Q10432" t="s">
        <v>75</v>
      </c>
      <c r="R10432" t="s">
        <v>33</v>
      </c>
      <c r="S10432" t="s">
        <v>46</v>
      </c>
      <c r="T10432">
        <v>28500</v>
      </c>
      <c r="U10432">
        <v>0.1764</v>
      </c>
      <c r="V10432">
        <v>124.88</v>
      </c>
      <c r="W10432">
        <v>7.7399999999999997E-2</v>
      </c>
      <c r="X10432">
        <v>4000</v>
      </c>
      <c r="Y10432">
        <v>20</v>
      </c>
      <c r="Z10432">
        <v>4496</v>
      </c>
    </row>
    <row r="10433" spans="1:26" ht="14.25" customHeight="1">
      <c r="A10433">
        <v>488991</v>
      </c>
      <c r="B10433" t="s">
        <v>24</v>
      </c>
      <c r="C10433" t="s">
        <v>25</v>
      </c>
      <c r="D10433" t="s">
        <v>36</v>
      </c>
      <c r="E10433" t="s">
        <v>8734</v>
      </c>
      <c r="F10433" t="s">
        <v>50</v>
      </c>
      <c r="G10433" t="s">
        <v>39</v>
      </c>
      <c r="H10433">
        <v>44237</v>
      </c>
      <c r="I10433" t="str">
        <f>TEXT(Table1[[#This Row],[Issue_Date]],"mmm")</f>
        <v>Feb</v>
      </c>
      <c r="J10433">
        <v>44451</v>
      </c>
      <c r="K10433">
        <v>44418</v>
      </c>
      <c r="L10433" t="s">
        <v>30</v>
      </c>
      <c r="M10433" t="str">
        <f>IF(OR(Table1[[#This Row],[Loan_Status]]="Fully Paid",Table1[[#This Row],[Loan_Status]]="Current"),"Good Loan",IF(Table1[[#This Row],[Loan_Status]]="Charged Off","Bad Loan",""))</f>
        <v>Good Loan</v>
      </c>
      <c r="N10433">
        <v>44449</v>
      </c>
      <c r="O10433">
        <v>623767</v>
      </c>
      <c r="P10433" t="s">
        <v>8615</v>
      </c>
      <c r="Q10433" t="s">
        <v>52</v>
      </c>
      <c r="R10433" t="s">
        <v>33</v>
      </c>
      <c r="S10433" t="s">
        <v>46</v>
      </c>
      <c r="T10433">
        <v>125000</v>
      </c>
      <c r="U10433">
        <v>2.8999999999999998E-3</v>
      </c>
      <c r="V10433">
        <v>311.10000000000002</v>
      </c>
      <c r="W10433">
        <v>7.51E-2</v>
      </c>
      <c r="X10433">
        <v>10000</v>
      </c>
      <c r="Y10433">
        <v>30</v>
      </c>
      <c r="Z10433">
        <v>10241</v>
      </c>
    </row>
    <row r="10434" spans="1:26" ht="14.25" customHeight="1">
      <c r="A10434">
        <v>1038479</v>
      </c>
      <c r="B10434" t="s">
        <v>35</v>
      </c>
      <c r="C10434" t="s">
        <v>25</v>
      </c>
      <c r="D10434" t="s">
        <v>48</v>
      </c>
      <c r="E10434" t="s">
        <v>8735</v>
      </c>
      <c r="F10434" t="s">
        <v>50</v>
      </c>
      <c r="G10434" t="s">
        <v>39</v>
      </c>
      <c r="H10434">
        <v>44511</v>
      </c>
      <c r="I10434" t="str">
        <f>TEXT(Table1[[#This Row],[Issue_Date]],"mmm")</f>
        <v>Nov</v>
      </c>
      <c r="J10434">
        <v>44544</v>
      </c>
      <c r="K10434">
        <v>44544</v>
      </c>
      <c r="L10434" t="s">
        <v>30</v>
      </c>
      <c r="M10434" t="str">
        <f>IF(OR(Table1[[#This Row],[Loan_Status]]="Fully Paid",Table1[[#This Row],[Loan_Status]]="Current"),"Good Loan",IF(Table1[[#This Row],[Loan_Status]]="Charged Off","Bad Loan",""))</f>
        <v>Good Loan</v>
      </c>
      <c r="N10434">
        <v>44575</v>
      </c>
      <c r="O10434">
        <v>1268400</v>
      </c>
      <c r="P10434" t="s">
        <v>8615</v>
      </c>
      <c r="Q10434" t="s">
        <v>85</v>
      </c>
      <c r="R10434" t="s">
        <v>33</v>
      </c>
      <c r="S10434" t="s">
        <v>46</v>
      </c>
      <c r="T10434">
        <v>55000</v>
      </c>
      <c r="U10434">
        <v>0.19400000000000001</v>
      </c>
      <c r="V10434">
        <v>304.36</v>
      </c>
      <c r="W10434">
        <v>6.0299999999999999E-2</v>
      </c>
      <c r="X10434">
        <v>10000</v>
      </c>
      <c r="Y10434">
        <v>40</v>
      </c>
      <c r="Z10434">
        <v>10957</v>
      </c>
    </row>
    <row r="10435" spans="1:26" ht="14.25" customHeight="1">
      <c r="A10435">
        <v>455314</v>
      </c>
      <c r="B10435" t="s">
        <v>248</v>
      </c>
      <c r="C10435" t="s">
        <v>25</v>
      </c>
      <c r="D10435" t="s">
        <v>48</v>
      </c>
      <c r="E10435" t="s">
        <v>8736</v>
      </c>
      <c r="F10435" t="s">
        <v>50</v>
      </c>
      <c r="G10435" t="s">
        <v>39</v>
      </c>
      <c r="H10435">
        <v>44509</v>
      </c>
      <c r="I10435" t="str">
        <f>TEXT(Table1[[#This Row],[Issue_Date]],"mmm")</f>
        <v>Nov</v>
      </c>
      <c r="J10435">
        <v>44389</v>
      </c>
      <c r="K10435">
        <v>44359</v>
      </c>
      <c r="L10435" t="s">
        <v>30</v>
      </c>
      <c r="M10435" t="str">
        <f>IF(OR(Table1[[#This Row],[Loan_Status]]="Fully Paid",Table1[[#This Row],[Loan_Status]]="Current"),"Good Loan",IF(Table1[[#This Row],[Loan_Status]]="Charged Off","Bad Loan",""))</f>
        <v>Good Loan</v>
      </c>
      <c r="N10435">
        <v>44389</v>
      </c>
      <c r="O10435">
        <v>564611</v>
      </c>
      <c r="P10435" t="s">
        <v>8615</v>
      </c>
      <c r="Q10435" t="s">
        <v>71</v>
      </c>
      <c r="R10435" t="s">
        <v>33</v>
      </c>
      <c r="S10435" t="s">
        <v>46</v>
      </c>
      <c r="T10435">
        <v>60000</v>
      </c>
      <c r="U10435">
        <v>6.8000000000000005E-2</v>
      </c>
      <c r="V10435">
        <v>37.28</v>
      </c>
      <c r="W10435">
        <v>7.3999999999999996E-2</v>
      </c>
      <c r="X10435">
        <v>1200</v>
      </c>
      <c r="Y10435">
        <v>44</v>
      </c>
      <c r="Z10435">
        <v>1353</v>
      </c>
    </row>
    <row r="10436" spans="1:26" ht="14.25" customHeight="1">
      <c r="A10436">
        <v>479300</v>
      </c>
      <c r="B10436" t="s">
        <v>215</v>
      </c>
      <c r="C10436" t="s">
        <v>25</v>
      </c>
      <c r="D10436" t="s">
        <v>48</v>
      </c>
      <c r="E10436" t="s">
        <v>8737</v>
      </c>
      <c r="F10436" t="s">
        <v>50</v>
      </c>
      <c r="G10436" t="s">
        <v>39</v>
      </c>
      <c r="H10436">
        <v>44206</v>
      </c>
      <c r="I10436" t="str">
        <f>TEXT(Table1[[#This Row],[Issue_Date]],"mmm")</f>
        <v>Jan</v>
      </c>
      <c r="J10436">
        <v>44484</v>
      </c>
      <c r="K10436">
        <v>44481</v>
      </c>
      <c r="L10436" t="s">
        <v>30</v>
      </c>
      <c r="M10436" t="str">
        <f>IF(OR(Table1[[#This Row],[Loan_Status]]="Fully Paid",Table1[[#This Row],[Loan_Status]]="Current"),"Good Loan",IF(Table1[[#This Row],[Loan_Status]]="Charged Off","Bad Loan",""))</f>
        <v>Good Loan</v>
      </c>
      <c r="N10436">
        <v>44512</v>
      </c>
      <c r="O10436">
        <v>608958</v>
      </c>
      <c r="P10436" t="s">
        <v>8615</v>
      </c>
      <c r="Q10436" t="s">
        <v>75</v>
      </c>
      <c r="R10436" t="s">
        <v>33</v>
      </c>
      <c r="S10436" t="s">
        <v>46</v>
      </c>
      <c r="T10436">
        <v>32500</v>
      </c>
      <c r="U10436">
        <v>7.46E-2</v>
      </c>
      <c r="V10436">
        <v>154.69999999999999</v>
      </c>
      <c r="W10436">
        <v>7.1400000000000005E-2</v>
      </c>
      <c r="X10436">
        <v>5000</v>
      </c>
      <c r="Y10436">
        <v>32</v>
      </c>
      <c r="Z10436">
        <v>5560</v>
      </c>
    </row>
    <row r="10437" spans="1:26" ht="14.25" customHeight="1">
      <c r="A10437">
        <v>449323</v>
      </c>
      <c r="B10437" t="s">
        <v>215</v>
      </c>
      <c r="C10437" t="s">
        <v>25</v>
      </c>
      <c r="D10437" t="s">
        <v>81</v>
      </c>
      <c r="E10437" t="s">
        <v>8738</v>
      </c>
      <c r="F10437" t="s">
        <v>50</v>
      </c>
      <c r="G10437" t="s">
        <v>39</v>
      </c>
      <c r="H10437">
        <v>44478</v>
      </c>
      <c r="I10437" t="str">
        <f>TEXT(Table1[[#This Row],[Issue_Date]],"mmm")</f>
        <v>Oct</v>
      </c>
      <c r="J10437">
        <v>44541</v>
      </c>
      <c r="K10437">
        <v>44541</v>
      </c>
      <c r="L10437" t="s">
        <v>30</v>
      </c>
      <c r="M10437" t="str">
        <f>IF(OR(Table1[[#This Row],[Loan_Status]]="Fully Paid",Table1[[#This Row],[Loan_Status]]="Current"),"Good Loan",IF(Table1[[#This Row],[Loan_Status]]="Charged Off","Bad Loan",""))</f>
        <v>Good Loan</v>
      </c>
      <c r="N10437">
        <v>44572</v>
      </c>
      <c r="O10437">
        <v>551859</v>
      </c>
      <c r="P10437" t="s">
        <v>8615</v>
      </c>
      <c r="Q10437" t="s">
        <v>71</v>
      </c>
      <c r="R10437" t="s">
        <v>33</v>
      </c>
      <c r="S10437" t="s">
        <v>46</v>
      </c>
      <c r="T10437">
        <v>26000</v>
      </c>
      <c r="U10437">
        <v>0.1371</v>
      </c>
      <c r="V10437">
        <v>62.12</v>
      </c>
      <c r="W10437">
        <v>7.3999999999999996E-2</v>
      </c>
      <c r="X10437">
        <v>2000</v>
      </c>
      <c r="Y10437">
        <v>24</v>
      </c>
      <c r="Z10437">
        <v>2216</v>
      </c>
    </row>
    <row r="10438" spans="1:26" ht="14.25" customHeight="1">
      <c r="A10438">
        <v>503028</v>
      </c>
      <c r="B10438" t="s">
        <v>97</v>
      </c>
      <c r="C10438" t="s">
        <v>25</v>
      </c>
      <c r="D10438" t="s">
        <v>42</v>
      </c>
      <c r="E10438" t="s">
        <v>8739</v>
      </c>
      <c r="F10438" t="s">
        <v>50</v>
      </c>
      <c r="G10438" t="s">
        <v>39</v>
      </c>
      <c r="H10438">
        <v>44296</v>
      </c>
      <c r="I10438" t="str">
        <f>TEXT(Table1[[#This Row],[Issue_Date]],"mmm")</f>
        <v>Apr</v>
      </c>
      <c r="J10438">
        <v>44515</v>
      </c>
      <c r="K10438">
        <v>44266</v>
      </c>
      <c r="L10438" t="s">
        <v>30</v>
      </c>
      <c r="M10438" t="str">
        <f>IF(OR(Table1[[#This Row],[Loan_Status]]="Fully Paid",Table1[[#This Row],[Loan_Status]]="Current"),"Good Loan",IF(Table1[[#This Row],[Loan_Status]]="Charged Off","Bad Loan",""))</f>
        <v>Good Loan</v>
      </c>
      <c r="N10438">
        <v>44297</v>
      </c>
      <c r="O10438">
        <v>647231</v>
      </c>
      <c r="P10438" t="s">
        <v>8615</v>
      </c>
      <c r="Q10438" t="s">
        <v>71</v>
      </c>
      <c r="R10438" t="s">
        <v>33</v>
      </c>
      <c r="S10438" t="s">
        <v>46</v>
      </c>
      <c r="T10438">
        <v>41800</v>
      </c>
      <c r="U10438">
        <v>0.1206</v>
      </c>
      <c r="V10438">
        <v>95.39</v>
      </c>
      <c r="W10438">
        <v>6.7599999999999993E-2</v>
      </c>
      <c r="X10438">
        <v>3100</v>
      </c>
      <c r="Y10438">
        <v>30</v>
      </c>
      <c r="Z10438">
        <v>3255</v>
      </c>
    </row>
    <row r="10439" spans="1:26" ht="14.25" customHeight="1">
      <c r="A10439">
        <v>545072</v>
      </c>
      <c r="B10439" t="s">
        <v>67</v>
      </c>
      <c r="C10439" t="s">
        <v>25</v>
      </c>
      <c r="D10439" t="s">
        <v>42</v>
      </c>
      <c r="E10439" t="s">
        <v>8740</v>
      </c>
      <c r="F10439" t="s">
        <v>50</v>
      </c>
      <c r="G10439" t="s">
        <v>39</v>
      </c>
      <c r="H10439">
        <v>44387</v>
      </c>
      <c r="I10439" t="str">
        <f>TEXT(Table1[[#This Row],[Issue_Date]],"mmm")</f>
        <v>Jul</v>
      </c>
      <c r="J10439">
        <v>44422</v>
      </c>
      <c r="K10439">
        <v>44390</v>
      </c>
      <c r="L10439" t="s">
        <v>30</v>
      </c>
      <c r="M10439" t="str">
        <f>IF(OR(Table1[[#This Row],[Loan_Status]]="Fully Paid",Table1[[#This Row],[Loan_Status]]="Current"),"Good Loan",IF(Table1[[#This Row],[Loan_Status]]="Charged Off","Bad Loan",""))</f>
        <v>Good Loan</v>
      </c>
      <c r="N10439">
        <v>44421</v>
      </c>
      <c r="O10439">
        <v>703047</v>
      </c>
      <c r="P10439" t="s">
        <v>8615</v>
      </c>
      <c r="Q10439" t="s">
        <v>77</v>
      </c>
      <c r="R10439" t="s">
        <v>33</v>
      </c>
      <c r="S10439" t="s">
        <v>46</v>
      </c>
      <c r="T10439">
        <v>48000</v>
      </c>
      <c r="U10439">
        <v>6.3299999999999995E-2</v>
      </c>
      <c r="V10439">
        <v>109.49</v>
      </c>
      <c r="W10439">
        <v>7.8799999999999995E-2</v>
      </c>
      <c r="X10439">
        <v>3500</v>
      </c>
      <c r="Y10439">
        <v>18</v>
      </c>
      <c r="Z10439">
        <v>3942</v>
      </c>
    </row>
    <row r="10440" spans="1:26" ht="14.25" customHeight="1">
      <c r="A10440">
        <v>473276</v>
      </c>
      <c r="B10440" t="s">
        <v>47</v>
      </c>
      <c r="C10440" t="s">
        <v>25</v>
      </c>
      <c r="D10440" t="s">
        <v>64</v>
      </c>
      <c r="E10440" t="s">
        <v>4193</v>
      </c>
      <c r="F10440" t="s">
        <v>50</v>
      </c>
      <c r="G10440" t="s">
        <v>39</v>
      </c>
      <c r="H10440">
        <v>44206</v>
      </c>
      <c r="I10440" t="str">
        <f>TEXT(Table1[[#This Row],[Issue_Date]],"mmm")</f>
        <v>Jan</v>
      </c>
      <c r="J10440">
        <v>44482</v>
      </c>
      <c r="K10440">
        <v>44510</v>
      </c>
      <c r="L10440" t="s">
        <v>30</v>
      </c>
      <c r="M10440" t="str">
        <f>IF(OR(Table1[[#This Row],[Loan_Status]]="Fully Paid",Table1[[#This Row],[Loan_Status]]="Current"),"Good Loan",IF(Table1[[#This Row],[Loan_Status]]="Charged Off","Bad Loan",""))</f>
        <v>Good Loan</v>
      </c>
      <c r="N10440">
        <v>44540</v>
      </c>
      <c r="O10440">
        <v>598017</v>
      </c>
      <c r="P10440" t="s">
        <v>8615</v>
      </c>
      <c r="Q10440" t="s">
        <v>52</v>
      </c>
      <c r="R10440" t="s">
        <v>33</v>
      </c>
      <c r="S10440" t="s">
        <v>46</v>
      </c>
      <c r="T10440">
        <v>56000</v>
      </c>
      <c r="U10440">
        <v>1.8200000000000001E-2</v>
      </c>
      <c r="V10440">
        <v>252.89</v>
      </c>
      <c r="W10440">
        <v>8.5900000000000004E-2</v>
      </c>
      <c r="X10440">
        <v>8000</v>
      </c>
      <c r="Y10440">
        <v>9</v>
      </c>
      <c r="Z10440">
        <v>8480</v>
      </c>
    </row>
    <row r="10441" spans="1:26" ht="14.25" customHeight="1">
      <c r="A10441">
        <v>436852</v>
      </c>
      <c r="B10441" t="s">
        <v>61</v>
      </c>
      <c r="C10441" t="s">
        <v>25</v>
      </c>
      <c r="D10441" t="s">
        <v>59</v>
      </c>
      <c r="E10441" t="s">
        <v>8741</v>
      </c>
      <c r="F10441" t="s">
        <v>50</v>
      </c>
      <c r="G10441" t="s">
        <v>39</v>
      </c>
      <c r="H10441">
        <v>44417</v>
      </c>
      <c r="I10441" t="str">
        <f>TEXT(Table1[[#This Row],[Issue_Date]],"mmm")</f>
        <v>Aug</v>
      </c>
      <c r="J10441">
        <v>44389</v>
      </c>
      <c r="K10441">
        <v>44266</v>
      </c>
      <c r="L10441" t="s">
        <v>30</v>
      </c>
      <c r="M10441" t="str">
        <f>IF(OR(Table1[[#This Row],[Loan_Status]]="Fully Paid",Table1[[#This Row],[Loan_Status]]="Current"),"Good Loan",IF(Table1[[#This Row],[Loan_Status]]="Charged Off","Bad Loan",""))</f>
        <v>Good Loan</v>
      </c>
      <c r="N10441">
        <v>44297</v>
      </c>
      <c r="O10441">
        <v>523871</v>
      </c>
      <c r="P10441" t="s">
        <v>8615</v>
      </c>
      <c r="Q10441" t="s">
        <v>75</v>
      </c>
      <c r="R10441" t="s">
        <v>33</v>
      </c>
      <c r="S10441" t="s">
        <v>46</v>
      </c>
      <c r="T10441">
        <v>56004</v>
      </c>
      <c r="U10441">
        <v>5.1200000000000002E-2</v>
      </c>
      <c r="V10441">
        <v>156.1</v>
      </c>
      <c r="W10441">
        <v>7.7399999999999997E-2</v>
      </c>
      <c r="X10441">
        <v>5000</v>
      </c>
      <c r="Y10441">
        <v>17</v>
      </c>
      <c r="Z10441">
        <v>5449</v>
      </c>
    </row>
    <row r="10442" spans="1:26" ht="14.25" customHeight="1">
      <c r="A10442">
        <v>807407</v>
      </c>
      <c r="B10442" t="s">
        <v>35</v>
      </c>
      <c r="C10442" t="s">
        <v>25</v>
      </c>
      <c r="D10442" t="s">
        <v>59</v>
      </c>
      <c r="E10442" t="s">
        <v>8742</v>
      </c>
      <c r="F10442" t="s">
        <v>50</v>
      </c>
      <c r="G10442" t="s">
        <v>39</v>
      </c>
      <c r="H10442">
        <v>44388</v>
      </c>
      <c r="I10442" t="str">
        <f>TEXT(Table1[[#This Row],[Issue_Date]],"mmm")</f>
        <v>Jul</v>
      </c>
      <c r="J10442">
        <v>44332</v>
      </c>
      <c r="K10442">
        <v>44268</v>
      </c>
      <c r="L10442" t="s">
        <v>30</v>
      </c>
      <c r="M10442" t="str">
        <f>IF(OR(Table1[[#This Row],[Loan_Status]]="Fully Paid",Table1[[#This Row],[Loan_Status]]="Current"),"Good Loan",IF(Table1[[#This Row],[Loan_Status]]="Charged Off","Bad Loan",""))</f>
        <v>Good Loan</v>
      </c>
      <c r="N10442">
        <v>44299</v>
      </c>
      <c r="O10442">
        <v>1013967</v>
      </c>
      <c r="P10442" t="s">
        <v>8615</v>
      </c>
      <c r="Q10442" t="s">
        <v>52</v>
      </c>
      <c r="R10442" t="s">
        <v>33</v>
      </c>
      <c r="S10442" t="s">
        <v>46</v>
      </c>
      <c r="T10442">
        <v>40000</v>
      </c>
      <c r="U10442">
        <v>1.4999999999999999E-2</v>
      </c>
      <c r="V10442">
        <v>223.94</v>
      </c>
      <c r="W10442">
        <v>7.4899999999999994E-2</v>
      </c>
      <c r="X10442">
        <v>7200</v>
      </c>
      <c r="Y10442">
        <v>37</v>
      </c>
      <c r="Z10442">
        <v>7879</v>
      </c>
    </row>
    <row r="10443" spans="1:26" ht="14.25" customHeight="1">
      <c r="A10443">
        <v>614631</v>
      </c>
      <c r="B10443" t="s">
        <v>24</v>
      </c>
      <c r="C10443" t="s">
        <v>25</v>
      </c>
      <c r="D10443" t="s">
        <v>98</v>
      </c>
      <c r="E10443" t="s">
        <v>8743</v>
      </c>
      <c r="F10443" t="s">
        <v>50</v>
      </c>
      <c r="G10443" t="s">
        <v>39</v>
      </c>
      <c r="H10443">
        <v>44510</v>
      </c>
      <c r="I10443" t="str">
        <f>TEXT(Table1[[#This Row],[Issue_Date]],"mmm")</f>
        <v>Nov</v>
      </c>
      <c r="J10443">
        <v>44513</v>
      </c>
      <c r="K10443">
        <v>44543</v>
      </c>
      <c r="L10443" t="s">
        <v>30</v>
      </c>
      <c r="M10443" t="str">
        <f>IF(OR(Table1[[#This Row],[Loan_Status]]="Fully Paid",Table1[[#This Row],[Loan_Status]]="Current"),"Good Loan",IF(Table1[[#This Row],[Loan_Status]]="Charged Off","Bad Loan",""))</f>
        <v>Good Loan</v>
      </c>
      <c r="N10443">
        <v>44574</v>
      </c>
      <c r="O10443">
        <v>788132</v>
      </c>
      <c r="P10443" t="s">
        <v>8615</v>
      </c>
      <c r="Q10443" t="s">
        <v>71</v>
      </c>
      <c r="R10443" t="s">
        <v>33</v>
      </c>
      <c r="S10443" t="s">
        <v>46</v>
      </c>
      <c r="T10443">
        <v>60000</v>
      </c>
      <c r="U10443">
        <v>2.9000000000000001E-2</v>
      </c>
      <c r="V10443">
        <v>242.62</v>
      </c>
      <c r="W10443">
        <v>5.79E-2</v>
      </c>
      <c r="X10443">
        <v>8000</v>
      </c>
      <c r="Y10443">
        <v>20</v>
      </c>
      <c r="Z10443">
        <v>8734</v>
      </c>
    </row>
    <row r="10444" spans="1:26" ht="14.25" customHeight="1">
      <c r="A10444">
        <v>546992</v>
      </c>
      <c r="B10444" t="s">
        <v>115</v>
      </c>
      <c r="C10444" t="s">
        <v>25</v>
      </c>
      <c r="D10444" t="s">
        <v>98</v>
      </c>
      <c r="E10444" t="s">
        <v>8744</v>
      </c>
      <c r="F10444" t="s">
        <v>50</v>
      </c>
      <c r="G10444" t="s">
        <v>39</v>
      </c>
      <c r="H10444">
        <v>44387</v>
      </c>
      <c r="I10444" t="str">
        <f>TEXT(Table1[[#This Row],[Issue_Date]],"mmm")</f>
        <v>Jul</v>
      </c>
      <c r="J10444">
        <v>44302</v>
      </c>
      <c r="K10444">
        <v>44329</v>
      </c>
      <c r="L10444" t="s">
        <v>30</v>
      </c>
      <c r="M10444" t="str">
        <f>IF(OR(Table1[[#This Row],[Loan_Status]]="Fully Paid",Table1[[#This Row],[Loan_Status]]="Current"),"Good Loan",IF(Table1[[#This Row],[Loan_Status]]="Charged Off","Bad Loan",""))</f>
        <v>Good Loan</v>
      </c>
      <c r="N10444">
        <v>44360</v>
      </c>
      <c r="O10444">
        <v>705302</v>
      </c>
      <c r="P10444" t="s">
        <v>8615</v>
      </c>
      <c r="Q10444" t="s">
        <v>52</v>
      </c>
      <c r="R10444" t="s">
        <v>33</v>
      </c>
      <c r="S10444" t="s">
        <v>46</v>
      </c>
      <c r="T10444">
        <v>73200</v>
      </c>
      <c r="U10444">
        <v>8.9800000000000005E-2</v>
      </c>
      <c r="V10444">
        <v>155.56</v>
      </c>
      <c r="W10444">
        <v>7.51E-2</v>
      </c>
      <c r="X10444">
        <v>5000</v>
      </c>
      <c r="Y10444">
        <v>49</v>
      </c>
      <c r="Z10444">
        <v>5595</v>
      </c>
    </row>
    <row r="10445" spans="1:26" ht="14.25" customHeight="1">
      <c r="A10445">
        <v>433495</v>
      </c>
      <c r="B10445" t="s">
        <v>208</v>
      </c>
      <c r="C10445" t="s">
        <v>25</v>
      </c>
      <c r="D10445" t="s">
        <v>157</v>
      </c>
      <c r="E10445" t="s">
        <v>8745</v>
      </c>
      <c r="F10445" t="s">
        <v>50</v>
      </c>
      <c r="G10445" t="s">
        <v>39</v>
      </c>
      <c r="H10445">
        <v>44417</v>
      </c>
      <c r="I10445" t="str">
        <f>TEXT(Table1[[#This Row],[Issue_Date]],"mmm")</f>
        <v>Aug</v>
      </c>
      <c r="J10445">
        <v>44238</v>
      </c>
      <c r="K10445">
        <v>44207</v>
      </c>
      <c r="L10445" t="s">
        <v>30</v>
      </c>
      <c r="M10445" t="str">
        <f>IF(OR(Table1[[#This Row],[Loan_Status]]="Fully Paid",Table1[[#This Row],[Loan_Status]]="Current"),"Good Loan",IF(Table1[[#This Row],[Loan_Status]]="Charged Off","Bad Loan",""))</f>
        <v>Good Loan</v>
      </c>
      <c r="N10445">
        <v>44238</v>
      </c>
      <c r="O10445">
        <v>516419</v>
      </c>
      <c r="P10445" t="s">
        <v>8615</v>
      </c>
      <c r="Q10445" t="s">
        <v>75</v>
      </c>
      <c r="R10445" t="s">
        <v>33</v>
      </c>
      <c r="S10445" t="s">
        <v>46</v>
      </c>
      <c r="T10445">
        <v>39500</v>
      </c>
      <c r="U10445">
        <v>0.1027</v>
      </c>
      <c r="V10445">
        <v>156.1</v>
      </c>
      <c r="W10445">
        <v>7.7399999999999997E-2</v>
      </c>
      <c r="X10445">
        <v>5000</v>
      </c>
      <c r="Y10445">
        <v>20</v>
      </c>
      <c r="Z10445">
        <v>5437</v>
      </c>
    </row>
    <row r="10446" spans="1:26" ht="14.25" customHeight="1">
      <c r="A10446">
        <v>500925</v>
      </c>
      <c r="B10446" t="s">
        <v>120</v>
      </c>
      <c r="C10446" t="s">
        <v>25</v>
      </c>
      <c r="D10446" t="s">
        <v>26</v>
      </c>
      <c r="E10446" t="s">
        <v>3383</v>
      </c>
      <c r="F10446" t="s">
        <v>50</v>
      </c>
      <c r="G10446" t="s">
        <v>39</v>
      </c>
      <c r="H10446">
        <v>44296</v>
      </c>
      <c r="I10446" t="str">
        <f>TEXT(Table1[[#This Row],[Issue_Date]],"mmm")</f>
        <v>Apr</v>
      </c>
      <c r="J10446">
        <v>44332</v>
      </c>
      <c r="K10446">
        <v>44298</v>
      </c>
      <c r="L10446" t="s">
        <v>30</v>
      </c>
      <c r="M10446" t="str">
        <f>IF(OR(Table1[[#This Row],[Loan_Status]]="Fully Paid",Table1[[#This Row],[Loan_Status]]="Current"),"Good Loan",IF(Table1[[#This Row],[Loan_Status]]="Charged Off","Bad Loan",""))</f>
        <v>Good Loan</v>
      </c>
      <c r="N10446">
        <v>44328</v>
      </c>
      <c r="O10446">
        <v>643600</v>
      </c>
      <c r="P10446" t="s">
        <v>8615</v>
      </c>
      <c r="Q10446" t="s">
        <v>75</v>
      </c>
      <c r="R10446" t="s">
        <v>33</v>
      </c>
      <c r="S10446" t="s">
        <v>46</v>
      </c>
      <c r="T10446">
        <v>78500</v>
      </c>
      <c r="U10446">
        <v>4.9500000000000002E-2</v>
      </c>
      <c r="V10446">
        <v>148.51</v>
      </c>
      <c r="W10446">
        <v>7.1400000000000005E-2</v>
      </c>
      <c r="X10446">
        <v>4800</v>
      </c>
      <c r="Y10446">
        <v>24</v>
      </c>
      <c r="Z10446">
        <v>5279</v>
      </c>
    </row>
    <row r="10447" spans="1:26" ht="14.25" customHeight="1">
      <c r="A10447">
        <v>642815</v>
      </c>
      <c r="B10447" t="s">
        <v>434</v>
      </c>
      <c r="C10447" t="s">
        <v>25</v>
      </c>
      <c r="D10447" t="s">
        <v>36</v>
      </c>
      <c r="E10447" t="s">
        <v>8746</v>
      </c>
      <c r="F10447" t="s">
        <v>50</v>
      </c>
      <c r="G10447" t="s">
        <v>39</v>
      </c>
      <c r="H10447">
        <v>44207</v>
      </c>
      <c r="I10447" t="str">
        <f>TEXT(Table1[[#This Row],[Issue_Date]],"mmm")</f>
        <v>Jan</v>
      </c>
      <c r="J10447">
        <v>44299</v>
      </c>
      <c r="K10447">
        <v>44299</v>
      </c>
      <c r="L10447" t="s">
        <v>30</v>
      </c>
      <c r="M10447" t="str">
        <f>IF(OR(Table1[[#This Row],[Loan_Status]]="Fully Paid",Table1[[#This Row],[Loan_Status]]="Current"),"Good Loan",IF(Table1[[#This Row],[Loan_Status]]="Charged Off","Bad Loan",""))</f>
        <v>Good Loan</v>
      </c>
      <c r="N10447">
        <v>44329</v>
      </c>
      <c r="O10447">
        <v>822716</v>
      </c>
      <c r="P10447" t="s">
        <v>8615</v>
      </c>
      <c r="Q10447" t="s">
        <v>75</v>
      </c>
      <c r="R10447" t="s">
        <v>33</v>
      </c>
      <c r="S10447" t="s">
        <v>46</v>
      </c>
      <c r="T10447">
        <v>170000</v>
      </c>
      <c r="U10447">
        <v>0.15920000000000001</v>
      </c>
      <c r="V10447">
        <v>117.43</v>
      </c>
      <c r="W10447">
        <v>6.1699999999999998E-2</v>
      </c>
      <c r="X10447">
        <v>3850</v>
      </c>
      <c r="Y10447">
        <v>39</v>
      </c>
      <c r="Z10447">
        <v>4201</v>
      </c>
    </row>
    <row r="10448" spans="1:26" ht="14.25" customHeight="1">
      <c r="A10448">
        <v>624834</v>
      </c>
      <c r="B10448" t="s">
        <v>97</v>
      </c>
      <c r="C10448" t="s">
        <v>25</v>
      </c>
      <c r="D10448" t="s">
        <v>48</v>
      </c>
      <c r="E10448" t="s">
        <v>8747</v>
      </c>
      <c r="F10448" t="s">
        <v>50</v>
      </c>
      <c r="G10448" t="s">
        <v>39</v>
      </c>
      <c r="H10448">
        <v>44540</v>
      </c>
      <c r="I10448" t="str">
        <f>TEXT(Table1[[#This Row],[Issue_Date]],"mmm")</f>
        <v>Dec</v>
      </c>
      <c r="J10448">
        <v>44543</v>
      </c>
      <c r="K10448">
        <v>44543</v>
      </c>
      <c r="L10448" t="s">
        <v>30</v>
      </c>
      <c r="M10448" t="str">
        <f>IF(OR(Table1[[#This Row],[Loan_Status]]="Fully Paid",Table1[[#This Row],[Loan_Status]]="Current"),"Good Loan",IF(Table1[[#This Row],[Loan_Status]]="Charged Off","Bad Loan",""))</f>
        <v>Good Loan</v>
      </c>
      <c r="N10448">
        <v>44574</v>
      </c>
      <c r="O10448">
        <v>800783</v>
      </c>
      <c r="P10448" t="s">
        <v>8615</v>
      </c>
      <c r="Q10448" t="s">
        <v>52</v>
      </c>
      <c r="R10448" t="s">
        <v>33</v>
      </c>
      <c r="S10448" t="s">
        <v>46</v>
      </c>
      <c r="T10448">
        <v>85000</v>
      </c>
      <c r="U10448">
        <v>6.2100000000000002E-2</v>
      </c>
      <c r="V10448">
        <v>138.01</v>
      </c>
      <c r="W10448">
        <v>6.54E-2</v>
      </c>
      <c r="X10448">
        <v>4500</v>
      </c>
      <c r="Y10448">
        <v>31</v>
      </c>
      <c r="Z10448">
        <v>4968</v>
      </c>
    </row>
    <row r="10449" spans="1:26" ht="14.25" customHeight="1">
      <c r="A10449">
        <v>605066</v>
      </c>
      <c r="B10449" t="s">
        <v>24</v>
      </c>
      <c r="C10449" t="s">
        <v>25</v>
      </c>
      <c r="D10449" t="s">
        <v>81</v>
      </c>
      <c r="E10449" t="s">
        <v>8748</v>
      </c>
      <c r="F10449" t="s">
        <v>50</v>
      </c>
      <c r="G10449" t="s">
        <v>39</v>
      </c>
      <c r="H10449">
        <v>44479</v>
      </c>
      <c r="I10449" t="str">
        <f>TEXT(Table1[[#This Row],[Issue_Date]],"mmm")</f>
        <v>Oct</v>
      </c>
      <c r="J10449">
        <v>44239</v>
      </c>
      <c r="K10449">
        <v>44239</v>
      </c>
      <c r="L10449" t="s">
        <v>30</v>
      </c>
      <c r="M10449" t="str">
        <f>IF(OR(Table1[[#This Row],[Loan_Status]]="Fully Paid",Table1[[#This Row],[Loan_Status]]="Current"),"Good Loan",IF(Table1[[#This Row],[Loan_Status]]="Charged Off","Bad Loan",""))</f>
        <v>Good Loan</v>
      </c>
      <c r="N10449">
        <v>44267</v>
      </c>
      <c r="O10449">
        <v>776221</v>
      </c>
      <c r="P10449" t="s">
        <v>8615</v>
      </c>
      <c r="Q10449" t="s">
        <v>52</v>
      </c>
      <c r="R10449" t="s">
        <v>33</v>
      </c>
      <c r="S10449" t="s">
        <v>46</v>
      </c>
      <c r="T10449">
        <v>68000</v>
      </c>
      <c r="U10449">
        <v>8.0500000000000002E-2</v>
      </c>
      <c r="V10449">
        <v>110.41</v>
      </c>
      <c r="W10449">
        <v>6.54E-2</v>
      </c>
      <c r="X10449">
        <v>3600</v>
      </c>
      <c r="Y10449">
        <v>19</v>
      </c>
      <c r="Z10449">
        <v>3841</v>
      </c>
    </row>
    <row r="10450" spans="1:26" ht="14.25" customHeight="1">
      <c r="A10450">
        <v>559196</v>
      </c>
      <c r="B10450" t="s">
        <v>112</v>
      </c>
      <c r="C10450" t="s">
        <v>25</v>
      </c>
      <c r="D10450" t="s">
        <v>64</v>
      </c>
      <c r="E10450" t="s">
        <v>8749</v>
      </c>
      <c r="F10450" t="s">
        <v>50</v>
      </c>
      <c r="G10450" t="s">
        <v>39</v>
      </c>
      <c r="H10450">
        <v>44418</v>
      </c>
      <c r="I10450" t="str">
        <f>TEXT(Table1[[#This Row],[Issue_Date]],"mmm")</f>
        <v>Aug</v>
      </c>
      <c r="J10450">
        <v>44330</v>
      </c>
      <c r="K10450">
        <v>44421</v>
      </c>
      <c r="L10450" t="s">
        <v>30</v>
      </c>
      <c r="M10450" t="str">
        <f>IF(OR(Table1[[#This Row],[Loan_Status]]="Fully Paid",Table1[[#This Row],[Loan_Status]]="Current"),"Good Loan",IF(Table1[[#This Row],[Loan_Status]]="Charged Off","Bad Loan",""))</f>
        <v>Good Loan</v>
      </c>
      <c r="N10450">
        <v>44452</v>
      </c>
      <c r="O10450">
        <v>719815</v>
      </c>
      <c r="P10450" t="s">
        <v>8615</v>
      </c>
      <c r="Q10450" t="s">
        <v>52</v>
      </c>
      <c r="R10450" t="s">
        <v>33</v>
      </c>
      <c r="S10450" t="s">
        <v>46</v>
      </c>
      <c r="T10450">
        <v>102996</v>
      </c>
      <c r="U10450">
        <v>7.3999999999999996E-2</v>
      </c>
      <c r="V10450">
        <v>186.67</v>
      </c>
      <c r="W10450">
        <v>7.51E-2</v>
      </c>
      <c r="X10450">
        <v>6000</v>
      </c>
      <c r="Y10450">
        <v>20</v>
      </c>
      <c r="Z10450">
        <v>6720</v>
      </c>
    </row>
    <row r="10451" spans="1:26" ht="14.25" customHeight="1">
      <c r="A10451">
        <v>497458</v>
      </c>
      <c r="B10451" t="s">
        <v>139</v>
      </c>
      <c r="C10451" t="s">
        <v>25</v>
      </c>
      <c r="D10451" t="s">
        <v>98</v>
      </c>
      <c r="E10451" t="s">
        <v>8750</v>
      </c>
      <c r="F10451" t="s">
        <v>50</v>
      </c>
      <c r="G10451" t="s">
        <v>39</v>
      </c>
      <c r="H10451">
        <v>44265</v>
      </c>
      <c r="I10451" t="str">
        <f>TEXT(Table1[[#This Row],[Issue_Date]],"mmm")</f>
        <v>Mar</v>
      </c>
      <c r="J10451">
        <v>44299</v>
      </c>
      <c r="K10451">
        <v>44299</v>
      </c>
      <c r="L10451" t="s">
        <v>30</v>
      </c>
      <c r="M10451" t="str">
        <f>IF(OR(Table1[[#This Row],[Loan_Status]]="Fully Paid",Table1[[#This Row],[Loan_Status]]="Current"),"Good Loan",IF(Table1[[#This Row],[Loan_Status]]="Charged Off","Bad Loan",""))</f>
        <v>Good Loan</v>
      </c>
      <c r="N10451">
        <v>44329</v>
      </c>
      <c r="O10451">
        <v>637759</v>
      </c>
      <c r="P10451" t="s">
        <v>8615</v>
      </c>
      <c r="Q10451" t="s">
        <v>75</v>
      </c>
      <c r="R10451" t="s">
        <v>33</v>
      </c>
      <c r="S10451" t="s">
        <v>46</v>
      </c>
      <c r="T10451">
        <v>90000</v>
      </c>
      <c r="U10451">
        <v>9.1999999999999998E-2</v>
      </c>
      <c r="V10451">
        <v>185.64</v>
      </c>
      <c r="W10451">
        <v>7.1400000000000005E-2</v>
      </c>
      <c r="X10451">
        <v>6000</v>
      </c>
      <c r="Y10451">
        <v>24</v>
      </c>
      <c r="Z10451">
        <v>6683</v>
      </c>
    </row>
    <row r="10452" spans="1:26" ht="14.25" customHeight="1">
      <c r="A10452">
        <v>523113</v>
      </c>
      <c r="B10452" t="s">
        <v>136</v>
      </c>
      <c r="C10452" t="s">
        <v>25</v>
      </c>
      <c r="D10452" t="s">
        <v>48</v>
      </c>
      <c r="E10452" t="s">
        <v>8751</v>
      </c>
      <c r="F10452" t="s">
        <v>50</v>
      </c>
      <c r="G10452" t="s">
        <v>39</v>
      </c>
      <c r="H10452">
        <v>44357</v>
      </c>
      <c r="I10452" t="str">
        <f>TEXT(Table1[[#This Row],[Issue_Date]],"mmm")</f>
        <v>Jun</v>
      </c>
      <c r="J10452">
        <v>44302</v>
      </c>
      <c r="K10452">
        <v>44360</v>
      </c>
      <c r="L10452" t="s">
        <v>30</v>
      </c>
      <c r="M10452" t="str">
        <f>IF(OR(Table1[[#This Row],[Loan_Status]]="Fully Paid",Table1[[#This Row],[Loan_Status]]="Current"),"Good Loan",IF(Table1[[#This Row],[Loan_Status]]="Charged Off","Bad Loan",""))</f>
        <v>Good Loan</v>
      </c>
      <c r="N10452">
        <v>44390</v>
      </c>
      <c r="O10452">
        <v>676782</v>
      </c>
      <c r="P10452" t="s">
        <v>8615</v>
      </c>
      <c r="Q10452" t="s">
        <v>75</v>
      </c>
      <c r="R10452" t="s">
        <v>33</v>
      </c>
      <c r="S10452" t="s">
        <v>46</v>
      </c>
      <c r="T10452">
        <v>72000</v>
      </c>
      <c r="U10452">
        <v>0.14230000000000001</v>
      </c>
      <c r="V10452">
        <v>123.77</v>
      </c>
      <c r="W10452">
        <v>7.1400000000000005E-2</v>
      </c>
      <c r="X10452">
        <v>4000</v>
      </c>
      <c r="Y10452">
        <v>24</v>
      </c>
      <c r="Z10452">
        <v>4456</v>
      </c>
    </row>
    <row r="10453" spans="1:26" ht="14.25" customHeight="1">
      <c r="A10453">
        <v>544661</v>
      </c>
      <c r="B10453" t="s">
        <v>63</v>
      </c>
      <c r="C10453" t="s">
        <v>25</v>
      </c>
      <c r="D10453" t="s">
        <v>64</v>
      </c>
      <c r="E10453" t="s">
        <v>8752</v>
      </c>
      <c r="F10453" t="s">
        <v>50</v>
      </c>
      <c r="G10453" t="s">
        <v>39</v>
      </c>
      <c r="H10453">
        <v>44387</v>
      </c>
      <c r="I10453" t="str">
        <f>TEXT(Table1[[#This Row],[Issue_Date]],"mmm")</f>
        <v>Jul</v>
      </c>
      <c r="J10453">
        <v>44390</v>
      </c>
      <c r="K10453">
        <v>44390</v>
      </c>
      <c r="L10453" t="s">
        <v>30</v>
      </c>
      <c r="M10453" t="str">
        <f>IF(OR(Table1[[#This Row],[Loan_Status]]="Fully Paid",Table1[[#This Row],[Loan_Status]]="Current"),"Good Loan",IF(Table1[[#This Row],[Loan_Status]]="Charged Off","Bad Loan",""))</f>
        <v>Good Loan</v>
      </c>
      <c r="N10453">
        <v>44421</v>
      </c>
      <c r="O10453">
        <v>702570</v>
      </c>
      <c r="P10453" t="s">
        <v>8615</v>
      </c>
      <c r="Q10453" t="s">
        <v>77</v>
      </c>
      <c r="R10453" t="s">
        <v>33</v>
      </c>
      <c r="S10453" t="s">
        <v>46</v>
      </c>
      <c r="T10453">
        <v>57000</v>
      </c>
      <c r="U10453">
        <v>0.1196</v>
      </c>
      <c r="V10453">
        <v>406.66</v>
      </c>
      <c r="W10453">
        <v>7.8799999999999995E-2</v>
      </c>
      <c r="X10453">
        <v>13000</v>
      </c>
      <c r="Y10453">
        <v>26</v>
      </c>
      <c r="Z10453">
        <v>14641</v>
      </c>
    </row>
    <row r="10454" spans="1:26" ht="14.25" customHeight="1">
      <c r="A10454">
        <v>635202</v>
      </c>
      <c r="B10454" t="s">
        <v>94</v>
      </c>
      <c r="C10454" t="s">
        <v>25</v>
      </c>
      <c r="D10454" t="s">
        <v>73</v>
      </c>
      <c r="E10454" t="s">
        <v>8753</v>
      </c>
      <c r="F10454" t="s">
        <v>50</v>
      </c>
      <c r="G10454" t="s">
        <v>39</v>
      </c>
      <c r="H10454">
        <v>44540</v>
      </c>
      <c r="I10454" t="str">
        <f>TEXT(Table1[[#This Row],[Issue_Date]],"mmm")</f>
        <v>Dec</v>
      </c>
      <c r="J10454">
        <v>44515</v>
      </c>
      <c r="K10454">
        <v>44329</v>
      </c>
      <c r="L10454" t="s">
        <v>30</v>
      </c>
      <c r="M10454" t="str">
        <f>IF(OR(Table1[[#This Row],[Loan_Status]]="Fully Paid",Table1[[#This Row],[Loan_Status]]="Current"),"Good Loan",IF(Table1[[#This Row],[Loan_Status]]="Charged Off","Bad Loan",""))</f>
        <v>Good Loan</v>
      </c>
      <c r="N10454">
        <v>44360</v>
      </c>
      <c r="O10454">
        <v>813709</v>
      </c>
      <c r="P10454" t="s">
        <v>8615</v>
      </c>
      <c r="Q10454" t="s">
        <v>77</v>
      </c>
      <c r="R10454" t="s">
        <v>33</v>
      </c>
      <c r="S10454" t="s">
        <v>46</v>
      </c>
      <c r="T10454">
        <v>60000</v>
      </c>
      <c r="U10454">
        <v>0.2172</v>
      </c>
      <c r="V10454">
        <v>277.52999999999997</v>
      </c>
      <c r="W10454">
        <v>6.9099999999999995E-2</v>
      </c>
      <c r="X10454">
        <v>9000</v>
      </c>
      <c r="Y10454">
        <v>33</v>
      </c>
      <c r="Z10454">
        <v>9935</v>
      </c>
    </row>
    <row r="10455" spans="1:26" ht="14.25" customHeight="1">
      <c r="A10455">
        <v>537061</v>
      </c>
      <c r="B10455" t="s">
        <v>120</v>
      </c>
      <c r="C10455" t="s">
        <v>25</v>
      </c>
      <c r="D10455" t="s">
        <v>36</v>
      </c>
      <c r="E10455" t="s">
        <v>8754</v>
      </c>
      <c r="F10455" t="s">
        <v>50</v>
      </c>
      <c r="G10455" t="s">
        <v>39</v>
      </c>
      <c r="H10455">
        <v>44357</v>
      </c>
      <c r="I10455" t="str">
        <f>TEXT(Table1[[#This Row],[Issue_Date]],"mmm")</f>
        <v>Jun</v>
      </c>
      <c r="J10455">
        <v>44240</v>
      </c>
      <c r="K10455">
        <v>44240</v>
      </c>
      <c r="L10455" t="s">
        <v>30</v>
      </c>
      <c r="M10455" t="str">
        <f>IF(OR(Table1[[#This Row],[Loan_Status]]="Fully Paid",Table1[[#This Row],[Loan_Status]]="Current"),"Good Loan",IF(Table1[[#This Row],[Loan_Status]]="Charged Off","Bad Loan",""))</f>
        <v>Good Loan</v>
      </c>
      <c r="N10455">
        <v>44268</v>
      </c>
      <c r="O10455">
        <v>693758</v>
      </c>
      <c r="P10455" t="s">
        <v>8615</v>
      </c>
      <c r="Q10455" t="s">
        <v>77</v>
      </c>
      <c r="R10455" t="s">
        <v>33</v>
      </c>
      <c r="S10455" t="s">
        <v>46</v>
      </c>
      <c r="T10455">
        <v>45000</v>
      </c>
      <c r="U10455">
        <v>8.9099999999999999E-2</v>
      </c>
      <c r="V10455">
        <v>187.69</v>
      </c>
      <c r="W10455">
        <v>7.8799999999999995E-2</v>
      </c>
      <c r="X10455">
        <v>6000</v>
      </c>
      <c r="Y10455">
        <v>55</v>
      </c>
      <c r="Z10455">
        <v>6739</v>
      </c>
    </row>
    <row r="10456" spans="1:26" ht="14.25" customHeight="1">
      <c r="A10456">
        <v>614811</v>
      </c>
      <c r="B10456" t="s">
        <v>24</v>
      </c>
      <c r="C10456" t="s">
        <v>25</v>
      </c>
      <c r="D10456" t="s">
        <v>48</v>
      </c>
      <c r="E10456" t="s">
        <v>8755</v>
      </c>
      <c r="F10456" t="s">
        <v>38</v>
      </c>
      <c r="G10456" t="s">
        <v>39</v>
      </c>
      <c r="H10456">
        <v>44510</v>
      </c>
      <c r="I10456" t="str">
        <f>TEXT(Table1[[#This Row],[Issue_Date]],"mmm")</f>
        <v>Nov</v>
      </c>
      <c r="J10456">
        <v>44267</v>
      </c>
      <c r="K10456">
        <v>44540</v>
      </c>
      <c r="L10456" t="s">
        <v>30</v>
      </c>
      <c r="M10456" t="str">
        <f>IF(OR(Table1[[#This Row],[Loan_Status]]="Fully Paid",Table1[[#This Row],[Loan_Status]]="Current"),"Good Loan",IF(Table1[[#This Row],[Loan_Status]]="Charged Off","Bad Loan",""))</f>
        <v>Good Loan</v>
      </c>
      <c r="N10456">
        <v>44571</v>
      </c>
      <c r="O10456">
        <v>788382</v>
      </c>
      <c r="P10456" t="s">
        <v>8615</v>
      </c>
      <c r="Q10456" t="s">
        <v>214</v>
      </c>
      <c r="R10456" t="s">
        <v>33</v>
      </c>
      <c r="S10456" t="s">
        <v>46</v>
      </c>
      <c r="T10456">
        <v>91200</v>
      </c>
      <c r="U10456">
        <v>0.14119999999999999</v>
      </c>
      <c r="V10456">
        <v>95.24</v>
      </c>
      <c r="W10456">
        <v>8.8800000000000004E-2</v>
      </c>
      <c r="X10456">
        <v>3000</v>
      </c>
      <c r="Y10456">
        <v>24</v>
      </c>
      <c r="Z10456">
        <v>3022</v>
      </c>
    </row>
    <row r="10457" spans="1:26" ht="14.25" customHeight="1">
      <c r="A10457">
        <v>828761</v>
      </c>
      <c r="B10457" t="s">
        <v>139</v>
      </c>
      <c r="C10457" t="s">
        <v>25</v>
      </c>
      <c r="D10457" t="s">
        <v>48</v>
      </c>
      <c r="E10457" t="s">
        <v>8756</v>
      </c>
      <c r="F10457" t="s">
        <v>38</v>
      </c>
      <c r="G10457" t="s">
        <v>39</v>
      </c>
      <c r="H10457">
        <v>44419</v>
      </c>
      <c r="I10457" t="str">
        <f>TEXT(Table1[[#This Row],[Issue_Date]],"mmm")</f>
        <v>Aug</v>
      </c>
      <c r="J10457">
        <v>44332</v>
      </c>
      <c r="K10457">
        <v>44481</v>
      </c>
      <c r="L10457" t="s">
        <v>30</v>
      </c>
      <c r="M10457" t="str">
        <f>IF(OR(Table1[[#This Row],[Loan_Status]]="Fully Paid",Table1[[#This Row],[Loan_Status]]="Current"),"Good Loan",IF(Table1[[#This Row],[Loan_Status]]="Charged Off","Bad Loan",""))</f>
        <v>Good Loan</v>
      </c>
      <c r="N10457">
        <v>44512</v>
      </c>
      <c r="O10457">
        <v>1037816</v>
      </c>
      <c r="P10457" t="s">
        <v>8615</v>
      </c>
      <c r="Q10457" t="s">
        <v>40</v>
      </c>
      <c r="R10457" t="s">
        <v>33</v>
      </c>
      <c r="S10457" t="s">
        <v>46</v>
      </c>
      <c r="T10457">
        <v>68000</v>
      </c>
      <c r="U10457">
        <v>0.14660000000000001</v>
      </c>
      <c r="V10457">
        <v>195.27</v>
      </c>
      <c r="W10457">
        <v>0.10589999999999999</v>
      </c>
      <c r="X10457">
        <v>6000</v>
      </c>
      <c r="Y10457">
        <v>17</v>
      </c>
      <c r="Z10457">
        <v>6623</v>
      </c>
    </row>
    <row r="10458" spans="1:26" ht="14.25" customHeight="1">
      <c r="A10458">
        <v>859412</v>
      </c>
      <c r="B10458" t="s">
        <v>70</v>
      </c>
      <c r="C10458" t="s">
        <v>25</v>
      </c>
      <c r="D10458" t="s">
        <v>81</v>
      </c>
      <c r="E10458" t="s">
        <v>8757</v>
      </c>
      <c r="F10458" t="s">
        <v>38</v>
      </c>
      <c r="G10458" t="s">
        <v>39</v>
      </c>
      <c r="H10458">
        <v>44419</v>
      </c>
      <c r="I10458" t="str">
        <f>TEXT(Table1[[#This Row],[Issue_Date]],"mmm")</f>
        <v>Aug</v>
      </c>
      <c r="J10458">
        <v>44332</v>
      </c>
      <c r="K10458">
        <v>44453</v>
      </c>
      <c r="L10458" t="s">
        <v>30</v>
      </c>
      <c r="M10458" t="str">
        <f>IF(OR(Table1[[#This Row],[Loan_Status]]="Fully Paid",Table1[[#This Row],[Loan_Status]]="Current"),"Good Loan",IF(Table1[[#This Row],[Loan_Status]]="Charged Off","Bad Loan",""))</f>
        <v>Good Loan</v>
      </c>
      <c r="N10458">
        <v>44483</v>
      </c>
      <c r="O10458">
        <v>1072101</v>
      </c>
      <c r="P10458" t="s">
        <v>8615</v>
      </c>
      <c r="Q10458" t="s">
        <v>214</v>
      </c>
      <c r="R10458" t="s">
        <v>33</v>
      </c>
      <c r="S10458" t="s">
        <v>46</v>
      </c>
      <c r="T10458">
        <v>60000</v>
      </c>
      <c r="U10458">
        <v>2.0400000000000001E-2</v>
      </c>
      <c r="V10458">
        <v>222.62</v>
      </c>
      <c r="W10458">
        <v>9.9900000000000003E-2</v>
      </c>
      <c r="X10458">
        <v>6900</v>
      </c>
      <c r="Y10458">
        <v>8</v>
      </c>
      <c r="Z10458">
        <v>8014</v>
      </c>
    </row>
    <row r="10459" spans="1:26" ht="14.25" customHeight="1">
      <c r="A10459">
        <v>758259</v>
      </c>
      <c r="B10459" t="s">
        <v>248</v>
      </c>
      <c r="C10459" t="s">
        <v>25</v>
      </c>
      <c r="D10459" t="s">
        <v>81</v>
      </c>
      <c r="E10459" t="s">
        <v>8758</v>
      </c>
      <c r="F10459" t="s">
        <v>38</v>
      </c>
      <c r="G10459" t="s">
        <v>39</v>
      </c>
      <c r="H10459">
        <v>44327</v>
      </c>
      <c r="I10459" t="str">
        <f>TEXT(Table1[[#This Row],[Issue_Date]],"mmm")</f>
        <v>May</v>
      </c>
      <c r="J10459">
        <v>44212</v>
      </c>
      <c r="K10459">
        <v>44361</v>
      </c>
      <c r="L10459" t="s">
        <v>30</v>
      </c>
      <c r="M10459" t="str">
        <f>IF(OR(Table1[[#This Row],[Loan_Status]]="Fully Paid",Table1[[#This Row],[Loan_Status]]="Current"),"Good Loan",IF(Table1[[#This Row],[Loan_Status]]="Charged Off","Bad Loan",""))</f>
        <v>Good Loan</v>
      </c>
      <c r="N10459">
        <v>44391</v>
      </c>
      <c r="O10459">
        <v>958403</v>
      </c>
      <c r="P10459" t="s">
        <v>8615</v>
      </c>
      <c r="Q10459" t="s">
        <v>40</v>
      </c>
      <c r="R10459" t="s">
        <v>33</v>
      </c>
      <c r="S10459" t="s">
        <v>46</v>
      </c>
      <c r="T10459">
        <v>50000</v>
      </c>
      <c r="U10459">
        <v>0.215</v>
      </c>
      <c r="V10459">
        <v>97.64</v>
      </c>
      <c r="W10459">
        <v>0.10589999999999999</v>
      </c>
      <c r="X10459">
        <v>3000</v>
      </c>
      <c r="Y10459">
        <v>27</v>
      </c>
      <c r="Z10459">
        <v>3515</v>
      </c>
    </row>
    <row r="10460" spans="1:26" ht="14.25" customHeight="1">
      <c r="A10460">
        <v>457533</v>
      </c>
      <c r="B10460" t="s">
        <v>35</v>
      </c>
      <c r="C10460" t="s">
        <v>25</v>
      </c>
      <c r="D10460" t="s">
        <v>81</v>
      </c>
      <c r="E10460" t="s">
        <v>8759</v>
      </c>
      <c r="F10460" t="s">
        <v>38</v>
      </c>
      <c r="G10460" t="s">
        <v>39</v>
      </c>
      <c r="H10460">
        <v>44509</v>
      </c>
      <c r="I10460" t="str">
        <f>TEXT(Table1[[#This Row],[Issue_Date]],"mmm")</f>
        <v>Nov</v>
      </c>
      <c r="J10460">
        <v>44332</v>
      </c>
      <c r="K10460">
        <v>44512</v>
      </c>
      <c r="L10460" t="s">
        <v>30</v>
      </c>
      <c r="M10460" t="str">
        <f>IF(OR(Table1[[#This Row],[Loan_Status]]="Fully Paid",Table1[[#This Row],[Loan_Status]]="Current"),"Good Loan",IF(Table1[[#This Row],[Loan_Status]]="Charged Off","Bad Loan",""))</f>
        <v>Good Loan</v>
      </c>
      <c r="N10460">
        <v>44542</v>
      </c>
      <c r="O10460">
        <v>568864</v>
      </c>
      <c r="P10460" t="s">
        <v>8615</v>
      </c>
      <c r="Q10460" t="s">
        <v>58</v>
      </c>
      <c r="R10460" t="s">
        <v>33</v>
      </c>
      <c r="S10460" t="s">
        <v>46</v>
      </c>
      <c r="T10460">
        <v>105000</v>
      </c>
      <c r="U10460">
        <v>8.2100000000000006E-2</v>
      </c>
      <c r="V10460">
        <v>832.5</v>
      </c>
      <c r="W10460">
        <v>0.12180000000000001</v>
      </c>
      <c r="X10460">
        <v>25000</v>
      </c>
      <c r="Y10460">
        <v>29</v>
      </c>
      <c r="Z10460">
        <v>29971</v>
      </c>
    </row>
    <row r="10461" spans="1:26" ht="14.25" customHeight="1">
      <c r="A10461">
        <v>500205</v>
      </c>
      <c r="B10461" t="s">
        <v>115</v>
      </c>
      <c r="C10461" t="s">
        <v>25</v>
      </c>
      <c r="D10461" t="s">
        <v>42</v>
      </c>
      <c r="E10461" t="s">
        <v>8760</v>
      </c>
      <c r="F10461" t="s">
        <v>38</v>
      </c>
      <c r="G10461" t="s">
        <v>39</v>
      </c>
      <c r="H10461">
        <v>44296</v>
      </c>
      <c r="I10461" t="str">
        <f>TEXT(Table1[[#This Row],[Issue_Date]],"mmm")</f>
        <v>Apr</v>
      </c>
      <c r="J10461">
        <v>44299</v>
      </c>
      <c r="K10461">
        <v>44299</v>
      </c>
      <c r="L10461" t="s">
        <v>30</v>
      </c>
      <c r="M10461" t="str">
        <f>IF(OR(Table1[[#This Row],[Loan_Status]]="Fully Paid",Table1[[#This Row],[Loan_Status]]="Current"),"Good Loan",IF(Table1[[#This Row],[Loan_Status]]="Charged Off","Bad Loan",""))</f>
        <v>Good Loan</v>
      </c>
      <c r="N10461">
        <v>44329</v>
      </c>
      <c r="O10461">
        <v>642339</v>
      </c>
      <c r="P10461" t="s">
        <v>8615</v>
      </c>
      <c r="Q10461" t="s">
        <v>58</v>
      </c>
      <c r="R10461" t="s">
        <v>33</v>
      </c>
      <c r="S10461" t="s">
        <v>46</v>
      </c>
      <c r="T10461">
        <v>77940</v>
      </c>
      <c r="U10461">
        <v>0.1145</v>
      </c>
      <c r="V10461">
        <v>531.95000000000005</v>
      </c>
      <c r="W10461">
        <v>0.1099</v>
      </c>
      <c r="X10461">
        <v>16250</v>
      </c>
      <c r="Y10461">
        <v>22</v>
      </c>
      <c r="Z10461">
        <v>19151</v>
      </c>
    </row>
    <row r="10462" spans="1:26" ht="14.25" customHeight="1">
      <c r="A10462">
        <v>863540</v>
      </c>
      <c r="B10462" t="s">
        <v>131</v>
      </c>
      <c r="C10462" t="s">
        <v>25</v>
      </c>
      <c r="D10462" t="s">
        <v>59</v>
      </c>
      <c r="E10462" t="s">
        <v>8761</v>
      </c>
      <c r="F10462" t="s">
        <v>38</v>
      </c>
      <c r="G10462" t="s">
        <v>39</v>
      </c>
      <c r="H10462">
        <v>44419</v>
      </c>
      <c r="I10462" t="str">
        <f>TEXT(Table1[[#This Row],[Issue_Date]],"mmm")</f>
        <v>Aug</v>
      </c>
      <c r="J10462">
        <v>44482</v>
      </c>
      <c r="K10462">
        <v>44482</v>
      </c>
      <c r="L10462" t="s">
        <v>30</v>
      </c>
      <c r="M10462" t="str">
        <f>IF(OR(Table1[[#This Row],[Loan_Status]]="Fully Paid",Table1[[#This Row],[Loan_Status]]="Current"),"Good Loan",IF(Table1[[#This Row],[Loan_Status]]="Charged Off","Bad Loan",""))</f>
        <v>Good Loan</v>
      </c>
      <c r="N10462">
        <v>44513</v>
      </c>
      <c r="O10462">
        <v>1076676</v>
      </c>
      <c r="P10462" t="s">
        <v>8615</v>
      </c>
      <c r="Q10462" t="s">
        <v>212</v>
      </c>
      <c r="R10462" t="s">
        <v>33</v>
      </c>
      <c r="S10462" t="s">
        <v>46</v>
      </c>
      <c r="T10462">
        <v>50000</v>
      </c>
      <c r="U10462">
        <v>0.1699</v>
      </c>
      <c r="V10462">
        <v>65.47</v>
      </c>
      <c r="W10462">
        <v>0.1099</v>
      </c>
      <c r="X10462">
        <v>2000</v>
      </c>
      <c r="Y10462">
        <v>20</v>
      </c>
      <c r="Z10462">
        <v>2319</v>
      </c>
    </row>
    <row r="10463" spans="1:26" ht="14.25" customHeight="1">
      <c r="A10463">
        <v>541068</v>
      </c>
      <c r="B10463" t="s">
        <v>139</v>
      </c>
      <c r="C10463" t="s">
        <v>25</v>
      </c>
      <c r="D10463" t="s">
        <v>73</v>
      </c>
      <c r="E10463" t="s">
        <v>8762</v>
      </c>
      <c r="F10463" t="s">
        <v>38</v>
      </c>
      <c r="G10463" t="s">
        <v>39</v>
      </c>
      <c r="H10463">
        <v>44387</v>
      </c>
      <c r="I10463" t="str">
        <f>TEXT(Table1[[#This Row],[Issue_Date]],"mmm")</f>
        <v>Jul</v>
      </c>
      <c r="J10463">
        <v>44390</v>
      </c>
      <c r="K10463">
        <v>44390</v>
      </c>
      <c r="L10463" t="s">
        <v>30</v>
      </c>
      <c r="M10463" t="str">
        <f>IF(OR(Table1[[#This Row],[Loan_Status]]="Fully Paid",Table1[[#This Row],[Loan_Status]]="Current"),"Good Loan",IF(Table1[[#This Row],[Loan_Status]]="Charged Off","Bad Loan",""))</f>
        <v>Good Loan</v>
      </c>
      <c r="N10463">
        <v>44421</v>
      </c>
      <c r="O10463">
        <v>698475</v>
      </c>
      <c r="P10463" t="s">
        <v>8615</v>
      </c>
      <c r="Q10463" t="s">
        <v>58</v>
      </c>
      <c r="R10463" t="s">
        <v>33</v>
      </c>
      <c r="S10463" t="s">
        <v>46</v>
      </c>
      <c r="T10463">
        <v>67200</v>
      </c>
      <c r="U10463">
        <v>0.16930000000000001</v>
      </c>
      <c r="V10463">
        <v>107.16</v>
      </c>
      <c r="W10463">
        <v>0.1149</v>
      </c>
      <c r="X10463">
        <v>3250</v>
      </c>
      <c r="Y10463">
        <v>24</v>
      </c>
      <c r="Z10463">
        <v>3858</v>
      </c>
    </row>
    <row r="10464" spans="1:26" ht="14.25" customHeight="1">
      <c r="A10464">
        <v>514446</v>
      </c>
      <c r="B10464" t="s">
        <v>90</v>
      </c>
      <c r="C10464" t="s">
        <v>25</v>
      </c>
      <c r="D10464" t="s">
        <v>98</v>
      </c>
      <c r="E10464" t="s">
        <v>8763</v>
      </c>
      <c r="F10464" t="s">
        <v>38</v>
      </c>
      <c r="G10464" t="s">
        <v>39</v>
      </c>
      <c r="H10464">
        <v>44326</v>
      </c>
      <c r="I10464" t="str">
        <f>TEXT(Table1[[#This Row],[Issue_Date]],"mmm")</f>
        <v>May</v>
      </c>
      <c r="J10464">
        <v>44332</v>
      </c>
      <c r="K10464">
        <v>44511</v>
      </c>
      <c r="L10464" t="s">
        <v>30</v>
      </c>
      <c r="M10464" t="str">
        <f>IF(OR(Table1[[#This Row],[Loan_Status]]="Fully Paid",Table1[[#This Row],[Loan_Status]]="Current"),"Good Loan",IF(Table1[[#This Row],[Loan_Status]]="Charged Off","Bad Loan",""))</f>
        <v>Good Loan</v>
      </c>
      <c r="N10464">
        <v>44541</v>
      </c>
      <c r="O10464">
        <v>664995</v>
      </c>
      <c r="P10464" t="s">
        <v>8615</v>
      </c>
      <c r="Q10464" t="s">
        <v>40</v>
      </c>
      <c r="R10464" t="s">
        <v>33</v>
      </c>
      <c r="S10464" t="s">
        <v>46</v>
      </c>
      <c r="T10464">
        <v>39996</v>
      </c>
      <c r="U10464">
        <v>3.8100000000000002E-2</v>
      </c>
      <c r="V10464">
        <v>259.08</v>
      </c>
      <c r="W10464">
        <v>0.10249999999999999</v>
      </c>
      <c r="X10464">
        <v>8000</v>
      </c>
      <c r="Y10464">
        <v>7</v>
      </c>
      <c r="Z10464">
        <v>8969</v>
      </c>
    </row>
    <row r="10465" spans="1:26" ht="14.25" customHeight="1">
      <c r="A10465">
        <v>515743</v>
      </c>
      <c r="B10465" t="s">
        <v>105</v>
      </c>
      <c r="C10465" t="s">
        <v>25</v>
      </c>
      <c r="D10465" t="s">
        <v>98</v>
      </c>
      <c r="E10465" t="s">
        <v>734</v>
      </c>
      <c r="F10465" t="s">
        <v>38</v>
      </c>
      <c r="G10465" t="s">
        <v>39</v>
      </c>
      <c r="H10465">
        <v>44326</v>
      </c>
      <c r="I10465" t="str">
        <f>TEXT(Table1[[#This Row],[Issue_Date]],"mmm")</f>
        <v>May</v>
      </c>
      <c r="J10465">
        <v>44361</v>
      </c>
      <c r="K10465">
        <v>44542</v>
      </c>
      <c r="L10465" t="s">
        <v>30</v>
      </c>
      <c r="M10465" t="str">
        <f>IF(OR(Table1[[#This Row],[Loan_Status]]="Fully Paid",Table1[[#This Row],[Loan_Status]]="Current"),"Good Loan",IF(Table1[[#This Row],[Loan_Status]]="Charged Off","Bad Loan",""))</f>
        <v>Good Loan</v>
      </c>
      <c r="N10465">
        <v>44573</v>
      </c>
      <c r="O10465">
        <v>666641</v>
      </c>
      <c r="P10465" t="s">
        <v>8615</v>
      </c>
      <c r="Q10465" t="s">
        <v>55</v>
      </c>
      <c r="R10465" t="s">
        <v>33</v>
      </c>
      <c r="S10465" t="s">
        <v>46</v>
      </c>
      <c r="T10465">
        <v>65000</v>
      </c>
      <c r="U10465">
        <v>9.0800000000000006E-2</v>
      </c>
      <c r="V10465">
        <v>394.92</v>
      </c>
      <c r="W10465">
        <v>0.11360000000000001</v>
      </c>
      <c r="X10465">
        <v>12000</v>
      </c>
      <c r="Y10465">
        <v>26</v>
      </c>
      <c r="Z10465">
        <v>14162</v>
      </c>
    </row>
    <row r="10466" spans="1:26" ht="14.25" customHeight="1">
      <c r="A10466">
        <v>624703</v>
      </c>
      <c r="B10466" t="s">
        <v>108</v>
      </c>
      <c r="C10466" t="s">
        <v>25</v>
      </c>
      <c r="D10466" t="s">
        <v>157</v>
      </c>
      <c r="E10466" t="s">
        <v>8764</v>
      </c>
      <c r="F10466" t="s">
        <v>38</v>
      </c>
      <c r="G10466" t="s">
        <v>39</v>
      </c>
      <c r="H10466">
        <v>44540</v>
      </c>
      <c r="I10466" t="str">
        <f>TEXT(Table1[[#This Row],[Issue_Date]],"mmm")</f>
        <v>Dec</v>
      </c>
      <c r="J10466">
        <v>44332</v>
      </c>
      <c r="K10466">
        <v>44543</v>
      </c>
      <c r="L10466" t="s">
        <v>30</v>
      </c>
      <c r="M10466" t="str">
        <f>IF(OR(Table1[[#This Row],[Loan_Status]]="Fully Paid",Table1[[#This Row],[Loan_Status]]="Current"),"Good Loan",IF(Table1[[#This Row],[Loan_Status]]="Charged Off","Bad Loan",""))</f>
        <v>Good Loan</v>
      </c>
      <c r="N10466">
        <v>44574</v>
      </c>
      <c r="O10466">
        <v>800581</v>
      </c>
      <c r="P10466" t="s">
        <v>8615</v>
      </c>
      <c r="Q10466" t="s">
        <v>40</v>
      </c>
      <c r="R10466" t="s">
        <v>33</v>
      </c>
      <c r="S10466" t="s">
        <v>46</v>
      </c>
      <c r="T10466">
        <v>90000</v>
      </c>
      <c r="U10466">
        <v>9.7600000000000006E-2</v>
      </c>
      <c r="V10466">
        <v>191.5</v>
      </c>
      <c r="W10466">
        <v>9.2499999999999999E-2</v>
      </c>
      <c r="X10466">
        <v>6000</v>
      </c>
      <c r="Y10466">
        <v>13</v>
      </c>
      <c r="Z10466">
        <v>6895</v>
      </c>
    </row>
    <row r="10467" spans="1:26" ht="14.25" customHeight="1">
      <c r="A10467">
        <v>455309</v>
      </c>
      <c r="B10467" t="s">
        <v>24</v>
      </c>
      <c r="C10467" t="s">
        <v>25</v>
      </c>
      <c r="D10467" t="s">
        <v>26</v>
      </c>
      <c r="E10467" t="s">
        <v>8765</v>
      </c>
      <c r="F10467" t="s">
        <v>38</v>
      </c>
      <c r="G10467" t="s">
        <v>39</v>
      </c>
      <c r="H10467">
        <v>44539</v>
      </c>
      <c r="I10467" t="str">
        <f>TEXT(Table1[[#This Row],[Issue_Date]],"mmm")</f>
        <v>Dec</v>
      </c>
      <c r="J10467">
        <v>44239</v>
      </c>
      <c r="K10467">
        <v>44239</v>
      </c>
      <c r="L10467" t="s">
        <v>30</v>
      </c>
      <c r="M10467" t="str">
        <f>IF(OR(Table1[[#This Row],[Loan_Status]]="Fully Paid",Table1[[#This Row],[Loan_Status]]="Current"),"Good Loan",IF(Table1[[#This Row],[Loan_Status]]="Charged Off","Bad Loan",""))</f>
        <v>Good Loan</v>
      </c>
      <c r="N10467">
        <v>44267</v>
      </c>
      <c r="O10467">
        <v>564597</v>
      </c>
      <c r="P10467" t="s">
        <v>8615</v>
      </c>
      <c r="Q10467" t="s">
        <v>212</v>
      </c>
      <c r="R10467" t="s">
        <v>33</v>
      </c>
      <c r="S10467" t="s">
        <v>46</v>
      </c>
      <c r="T10467">
        <v>47472</v>
      </c>
      <c r="U10467">
        <v>6.7699999999999996E-2</v>
      </c>
      <c r="V10467">
        <v>662.68</v>
      </c>
      <c r="W10467">
        <v>0.1183</v>
      </c>
      <c r="X10467">
        <v>20000</v>
      </c>
      <c r="Y10467">
        <v>15</v>
      </c>
      <c r="Z10467">
        <v>23511</v>
      </c>
    </row>
    <row r="10468" spans="1:26" ht="14.25" customHeight="1">
      <c r="A10468">
        <v>766881</v>
      </c>
      <c r="B10468" t="s">
        <v>115</v>
      </c>
      <c r="C10468" t="s">
        <v>25</v>
      </c>
      <c r="D10468" t="s">
        <v>48</v>
      </c>
      <c r="E10468" t="s">
        <v>8766</v>
      </c>
      <c r="F10468" t="s">
        <v>38</v>
      </c>
      <c r="G10468" t="s">
        <v>39</v>
      </c>
      <c r="H10468">
        <v>44327</v>
      </c>
      <c r="I10468" t="str">
        <f>TEXT(Table1[[#This Row],[Issue_Date]],"mmm")</f>
        <v>May</v>
      </c>
      <c r="J10468">
        <v>44361</v>
      </c>
      <c r="K10468">
        <v>44361</v>
      </c>
      <c r="L10468" t="s">
        <v>30</v>
      </c>
      <c r="M10468" t="str">
        <f>IF(OR(Table1[[#This Row],[Loan_Status]]="Fully Paid",Table1[[#This Row],[Loan_Status]]="Current"),"Good Loan",IF(Table1[[#This Row],[Loan_Status]]="Charged Off","Bad Loan",""))</f>
        <v>Good Loan</v>
      </c>
      <c r="N10468">
        <v>44391</v>
      </c>
      <c r="O10468">
        <v>967913</v>
      </c>
      <c r="P10468" t="s">
        <v>8615</v>
      </c>
      <c r="Q10468" t="s">
        <v>40</v>
      </c>
      <c r="R10468" t="s">
        <v>33</v>
      </c>
      <c r="S10468" t="s">
        <v>46</v>
      </c>
      <c r="T10468">
        <v>32400</v>
      </c>
      <c r="U10468">
        <v>9.11E-2</v>
      </c>
      <c r="V10468">
        <v>211.55</v>
      </c>
      <c r="W10468">
        <v>0.10589999999999999</v>
      </c>
      <c r="X10468">
        <v>6500</v>
      </c>
      <c r="Y10468">
        <v>20</v>
      </c>
      <c r="Z10468">
        <v>7615</v>
      </c>
    </row>
    <row r="10469" spans="1:26" ht="14.25" customHeight="1">
      <c r="A10469">
        <v>749087</v>
      </c>
      <c r="B10469" t="s">
        <v>97</v>
      </c>
      <c r="C10469" t="s">
        <v>25</v>
      </c>
      <c r="D10469" t="s">
        <v>42</v>
      </c>
      <c r="E10469" t="s">
        <v>8767</v>
      </c>
      <c r="F10469" t="s">
        <v>38</v>
      </c>
      <c r="G10469" t="s">
        <v>39</v>
      </c>
      <c r="H10469">
        <v>44327</v>
      </c>
      <c r="I10469" t="str">
        <f>TEXT(Table1[[#This Row],[Issue_Date]],"mmm")</f>
        <v>May</v>
      </c>
      <c r="J10469">
        <v>44332</v>
      </c>
      <c r="K10469">
        <v>44208</v>
      </c>
      <c r="L10469" t="s">
        <v>30</v>
      </c>
      <c r="M10469" t="str">
        <f>IF(OR(Table1[[#This Row],[Loan_Status]]="Fully Paid",Table1[[#This Row],[Loan_Status]]="Current"),"Good Loan",IF(Table1[[#This Row],[Loan_Status]]="Charged Off","Bad Loan",""))</f>
        <v>Good Loan</v>
      </c>
      <c r="N10469">
        <v>44239</v>
      </c>
      <c r="O10469">
        <v>948293</v>
      </c>
      <c r="P10469" t="s">
        <v>8615</v>
      </c>
      <c r="Q10469" t="s">
        <v>212</v>
      </c>
      <c r="R10469" t="s">
        <v>33</v>
      </c>
      <c r="S10469" t="s">
        <v>46</v>
      </c>
      <c r="T10469">
        <v>44000</v>
      </c>
      <c r="U10469">
        <v>0.24410000000000001</v>
      </c>
      <c r="V10469">
        <v>180.04</v>
      </c>
      <c r="W10469">
        <v>0.1099</v>
      </c>
      <c r="X10469">
        <v>5500</v>
      </c>
      <c r="Y10469">
        <v>14</v>
      </c>
      <c r="Z10469">
        <v>5869</v>
      </c>
    </row>
    <row r="10470" spans="1:26" ht="14.25" customHeight="1">
      <c r="A10470">
        <v>546895</v>
      </c>
      <c r="B10470" t="s">
        <v>124</v>
      </c>
      <c r="C10470" t="s">
        <v>25</v>
      </c>
      <c r="D10470" t="s">
        <v>64</v>
      </c>
      <c r="F10470" t="s">
        <v>38</v>
      </c>
      <c r="G10470" t="s">
        <v>39</v>
      </c>
      <c r="H10470">
        <v>44387</v>
      </c>
      <c r="I10470" t="str">
        <f>TEXT(Table1[[#This Row],[Issue_Date]],"mmm")</f>
        <v>Jul</v>
      </c>
      <c r="J10470">
        <v>44299</v>
      </c>
      <c r="K10470">
        <v>44299</v>
      </c>
      <c r="L10470" t="s">
        <v>30</v>
      </c>
      <c r="M10470" t="str">
        <f>IF(OR(Table1[[#This Row],[Loan_Status]]="Fully Paid",Table1[[#This Row],[Loan_Status]]="Current"),"Good Loan",IF(Table1[[#This Row],[Loan_Status]]="Charged Off","Bad Loan",""))</f>
        <v>Good Loan</v>
      </c>
      <c r="N10470">
        <v>44329</v>
      </c>
      <c r="O10470">
        <v>705194</v>
      </c>
      <c r="P10470" t="s">
        <v>8615</v>
      </c>
      <c r="Q10470" t="s">
        <v>55</v>
      </c>
      <c r="R10470" t="s">
        <v>33</v>
      </c>
      <c r="S10470" t="s">
        <v>46</v>
      </c>
      <c r="T10470">
        <v>78000</v>
      </c>
      <c r="U10470">
        <v>0.1951</v>
      </c>
      <c r="V10470">
        <v>79.56</v>
      </c>
      <c r="W10470">
        <v>0.1186</v>
      </c>
      <c r="X10470">
        <v>2400</v>
      </c>
      <c r="Y10470">
        <v>50</v>
      </c>
      <c r="Z10470">
        <v>2857</v>
      </c>
    </row>
    <row r="10471" spans="1:26" ht="14.25" customHeight="1">
      <c r="A10471">
        <v>785410</v>
      </c>
      <c r="B10471" t="s">
        <v>139</v>
      </c>
      <c r="C10471" t="s">
        <v>25</v>
      </c>
      <c r="D10471" t="s">
        <v>157</v>
      </c>
      <c r="E10471" t="s">
        <v>8768</v>
      </c>
      <c r="F10471" t="s">
        <v>38</v>
      </c>
      <c r="G10471" t="s">
        <v>39</v>
      </c>
      <c r="H10471">
        <v>44388</v>
      </c>
      <c r="I10471" t="str">
        <f>TEXT(Table1[[#This Row],[Issue_Date]],"mmm")</f>
        <v>Jul</v>
      </c>
      <c r="J10471">
        <v>44302</v>
      </c>
      <c r="K10471">
        <v>44209</v>
      </c>
      <c r="L10471" t="s">
        <v>30</v>
      </c>
      <c r="M10471" t="str">
        <f>IF(OR(Table1[[#This Row],[Loan_Status]]="Fully Paid",Table1[[#This Row],[Loan_Status]]="Current"),"Good Loan",IF(Table1[[#This Row],[Loan_Status]]="Charged Off","Bad Loan",""))</f>
        <v>Good Loan</v>
      </c>
      <c r="N10471">
        <v>44240</v>
      </c>
      <c r="O10471">
        <v>988704</v>
      </c>
      <c r="P10471" t="s">
        <v>8615</v>
      </c>
      <c r="Q10471" t="s">
        <v>58</v>
      </c>
      <c r="R10471" t="s">
        <v>33</v>
      </c>
      <c r="S10471" t="s">
        <v>46</v>
      </c>
      <c r="T10471">
        <v>120000</v>
      </c>
      <c r="U10471">
        <v>0.18759999999999999</v>
      </c>
      <c r="V10471">
        <v>98.92</v>
      </c>
      <c r="W10471">
        <v>0.1149</v>
      </c>
      <c r="X10471">
        <v>3000</v>
      </c>
      <c r="Y10471">
        <v>32</v>
      </c>
      <c r="Z10471">
        <v>3409</v>
      </c>
    </row>
    <row r="10472" spans="1:26" ht="14.25" customHeight="1">
      <c r="A10472">
        <v>452001</v>
      </c>
      <c r="B10472" t="s">
        <v>108</v>
      </c>
      <c r="C10472" t="s">
        <v>25</v>
      </c>
      <c r="D10472" t="s">
        <v>86</v>
      </c>
      <c r="F10472" t="s">
        <v>38</v>
      </c>
      <c r="G10472" t="s">
        <v>39</v>
      </c>
      <c r="H10472">
        <v>44478</v>
      </c>
      <c r="I10472" t="str">
        <f>TEXT(Table1[[#This Row],[Issue_Date]],"mmm")</f>
        <v>Oct</v>
      </c>
      <c r="J10472">
        <v>44481</v>
      </c>
      <c r="K10472">
        <v>44512</v>
      </c>
      <c r="L10472" t="s">
        <v>30</v>
      </c>
      <c r="M10472" t="str">
        <f>IF(OR(Table1[[#This Row],[Loan_Status]]="Fully Paid",Table1[[#This Row],[Loan_Status]]="Current"),"Good Loan",IF(Table1[[#This Row],[Loan_Status]]="Charged Off","Bad Loan",""))</f>
        <v>Good Loan</v>
      </c>
      <c r="N10472">
        <v>44542</v>
      </c>
      <c r="O10472">
        <v>557470</v>
      </c>
      <c r="P10472" t="s">
        <v>8615</v>
      </c>
      <c r="Q10472" t="s">
        <v>214</v>
      </c>
      <c r="R10472" t="s">
        <v>33</v>
      </c>
      <c r="S10472" t="s">
        <v>46</v>
      </c>
      <c r="T10472">
        <v>18000</v>
      </c>
      <c r="U10472">
        <v>2.8000000000000001E-2</v>
      </c>
      <c r="V10472">
        <v>131.22</v>
      </c>
      <c r="W10472">
        <v>0.1114</v>
      </c>
      <c r="X10472">
        <v>4000</v>
      </c>
      <c r="Y10472">
        <v>4</v>
      </c>
      <c r="Z10472">
        <v>4724</v>
      </c>
    </row>
    <row r="10473" spans="1:26" ht="14.25" customHeight="1">
      <c r="A10473">
        <v>778714</v>
      </c>
      <c r="B10473" t="s">
        <v>47</v>
      </c>
      <c r="C10473" t="s">
        <v>25</v>
      </c>
      <c r="D10473" t="s">
        <v>81</v>
      </c>
      <c r="E10473" t="s">
        <v>8353</v>
      </c>
      <c r="F10473" t="s">
        <v>38</v>
      </c>
      <c r="G10473" t="s">
        <v>39</v>
      </c>
      <c r="H10473">
        <v>44358</v>
      </c>
      <c r="I10473" t="str">
        <f>TEXT(Table1[[#This Row],[Issue_Date]],"mmm")</f>
        <v>Jun</v>
      </c>
      <c r="J10473">
        <v>44451</v>
      </c>
      <c r="K10473">
        <v>44420</v>
      </c>
      <c r="L10473" t="s">
        <v>30</v>
      </c>
      <c r="M10473" t="str">
        <f>IF(OR(Table1[[#This Row],[Loan_Status]]="Fully Paid",Table1[[#This Row],[Loan_Status]]="Current"),"Good Loan",IF(Table1[[#This Row],[Loan_Status]]="Charged Off","Bad Loan",""))</f>
        <v>Good Loan</v>
      </c>
      <c r="N10473">
        <v>44451</v>
      </c>
      <c r="O10473">
        <v>981339</v>
      </c>
      <c r="P10473" t="s">
        <v>8615</v>
      </c>
      <c r="Q10473" t="s">
        <v>214</v>
      </c>
      <c r="R10473" t="s">
        <v>33</v>
      </c>
      <c r="S10473" t="s">
        <v>46</v>
      </c>
      <c r="T10473">
        <v>30000</v>
      </c>
      <c r="U10473">
        <v>0.214</v>
      </c>
      <c r="V10473">
        <v>38.54</v>
      </c>
      <c r="W10473">
        <v>9.6699999999999994E-2</v>
      </c>
      <c r="X10473">
        <v>1200</v>
      </c>
      <c r="Y10473">
        <v>18</v>
      </c>
      <c r="Z10473">
        <v>1314</v>
      </c>
    </row>
    <row r="10474" spans="1:26" ht="14.25" customHeight="1">
      <c r="A10474">
        <v>777293</v>
      </c>
      <c r="B10474" t="s">
        <v>67</v>
      </c>
      <c r="C10474" t="s">
        <v>25</v>
      </c>
      <c r="D10474" t="s">
        <v>42</v>
      </c>
      <c r="E10474" t="s">
        <v>8769</v>
      </c>
      <c r="F10474" t="s">
        <v>38</v>
      </c>
      <c r="G10474" t="s">
        <v>39</v>
      </c>
      <c r="H10474">
        <v>44358</v>
      </c>
      <c r="I10474" t="str">
        <f>TEXT(Table1[[#This Row],[Issue_Date]],"mmm")</f>
        <v>Jun</v>
      </c>
      <c r="J10474">
        <v>44359</v>
      </c>
      <c r="K10474">
        <v>44328</v>
      </c>
      <c r="L10474" t="s">
        <v>30</v>
      </c>
      <c r="M10474" t="str">
        <f>IF(OR(Table1[[#This Row],[Loan_Status]]="Fully Paid",Table1[[#This Row],[Loan_Status]]="Current"),"Good Loan",IF(Table1[[#This Row],[Loan_Status]]="Charged Off","Bad Loan",""))</f>
        <v>Good Loan</v>
      </c>
      <c r="N10474">
        <v>44359</v>
      </c>
      <c r="O10474">
        <v>979764</v>
      </c>
      <c r="P10474" t="s">
        <v>8615</v>
      </c>
      <c r="Q10474" t="s">
        <v>212</v>
      </c>
      <c r="R10474" t="s">
        <v>33</v>
      </c>
      <c r="S10474" t="s">
        <v>46</v>
      </c>
      <c r="T10474">
        <v>54000</v>
      </c>
      <c r="U10474">
        <v>7.2400000000000006E-2</v>
      </c>
      <c r="V10474">
        <v>261.88</v>
      </c>
      <c r="W10474">
        <v>0.1099</v>
      </c>
      <c r="X10474">
        <v>8000</v>
      </c>
      <c r="Y10474">
        <v>21</v>
      </c>
      <c r="Z10474">
        <v>8708</v>
      </c>
    </row>
    <row r="10475" spans="1:26" ht="14.25" customHeight="1">
      <c r="A10475">
        <v>984854</v>
      </c>
      <c r="B10475" t="s">
        <v>112</v>
      </c>
      <c r="C10475" t="s">
        <v>25</v>
      </c>
      <c r="D10475" t="s">
        <v>64</v>
      </c>
      <c r="E10475" t="s">
        <v>8770</v>
      </c>
      <c r="F10475" t="s">
        <v>38</v>
      </c>
      <c r="G10475" t="s">
        <v>39</v>
      </c>
      <c r="H10475">
        <v>44480</v>
      </c>
      <c r="I10475" t="str">
        <f>TEXT(Table1[[#This Row],[Issue_Date]],"mmm")</f>
        <v>Oct</v>
      </c>
      <c r="J10475">
        <v>44513</v>
      </c>
      <c r="K10475">
        <v>44481</v>
      </c>
      <c r="L10475" t="s">
        <v>30</v>
      </c>
      <c r="M10475" t="str">
        <f>IF(OR(Table1[[#This Row],[Loan_Status]]="Fully Paid",Table1[[#This Row],[Loan_Status]]="Current"),"Good Loan",IF(Table1[[#This Row],[Loan_Status]]="Charged Off","Bad Loan",""))</f>
        <v>Good Loan</v>
      </c>
      <c r="N10475">
        <v>44512</v>
      </c>
      <c r="O10475">
        <v>1208288</v>
      </c>
      <c r="P10475" t="s">
        <v>8615</v>
      </c>
      <c r="Q10475" t="s">
        <v>55</v>
      </c>
      <c r="R10475" t="s">
        <v>33</v>
      </c>
      <c r="S10475" t="s">
        <v>46</v>
      </c>
      <c r="T10475">
        <v>85000</v>
      </c>
      <c r="U10475">
        <v>0.18590000000000001</v>
      </c>
      <c r="V10475">
        <v>184.5</v>
      </c>
      <c r="W10475">
        <v>0.12690000000000001</v>
      </c>
      <c r="X10475">
        <v>5500</v>
      </c>
      <c r="Y10475">
        <v>24</v>
      </c>
      <c r="Z10475">
        <v>6025</v>
      </c>
    </row>
    <row r="10476" spans="1:26" ht="14.25" customHeight="1">
      <c r="A10476">
        <v>481853</v>
      </c>
      <c r="B10476" t="s">
        <v>139</v>
      </c>
      <c r="C10476" t="s">
        <v>25</v>
      </c>
      <c r="D10476" t="s">
        <v>73</v>
      </c>
      <c r="E10476" t="s">
        <v>2545</v>
      </c>
      <c r="F10476" t="s">
        <v>38</v>
      </c>
      <c r="G10476" t="s">
        <v>39</v>
      </c>
      <c r="H10476">
        <v>44237</v>
      </c>
      <c r="I10476" t="str">
        <f>TEXT(Table1[[#This Row],[Issue_Date]],"mmm")</f>
        <v>Feb</v>
      </c>
      <c r="J10476">
        <v>44453</v>
      </c>
      <c r="K10476">
        <v>44240</v>
      </c>
      <c r="L10476" t="s">
        <v>30</v>
      </c>
      <c r="M10476" t="str">
        <f>IF(OR(Table1[[#This Row],[Loan_Status]]="Fully Paid",Table1[[#This Row],[Loan_Status]]="Current"),"Good Loan",IF(Table1[[#This Row],[Loan_Status]]="Charged Off","Bad Loan",""))</f>
        <v>Good Loan</v>
      </c>
      <c r="N10476">
        <v>44268</v>
      </c>
      <c r="O10476">
        <v>612880</v>
      </c>
      <c r="P10476" t="s">
        <v>8615</v>
      </c>
      <c r="Q10476" t="s">
        <v>58</v>
      </c>
      <c r="R10476" t="s">
        <v>33</v>
      </c>
      <c r="S10476" t="s">
        <v>46</v>
      </c>
      <c r="T10476">
        <v>92000</v>
      </c>
      <c r="U10476">
        <v>0.15690000000000001</v>
      </c>
      <c r="V10476">
        <v>785.65</v>
      </c>
      <c r="W10476">
        <v>0.1099</v>
      </c>
      <c r="X10476">
        <v>24000</v>
      </c>
      <c r="Y10476">
        <v>39</v>
      </c>
      <c r="Z10476">
        <v>28284</v>
      </c>
    </row>
    <row r="10477" spans="1:26" ht="14.25" customHeight="1">
      <c r="A10477">
        <v>552575</v>
      </c>
      <c r="B10477" t="s">
        <v>63</v>
      </c>
      <c r="C10477" t="s">
        <v>25</v>
      </c>
      <c r="D10477" t="s">
        <v>157</v>
      </c>
      <c r="E10477" t="s">
        <v>8771</v>
      </c>
      <c r="F10477" t="s">
        <v>38</v>
      </c>
      <c r="G10477" t="s">
        <v>39</v>
      </c>
      <c r="H10477">
        <v>44238</v>
      </c>
      <c r="I10477" t="str">
        <f>TEXT(Table1[[#This Row],[Issue_Date]],"mmm")</f>
        <v>Feb</v>
      </c>
      <c r="J10477">
        <v>44544</v>
      </c>
      <c r="K10477">
        <v>44450</v>
      </c>
      <c r="L10477" t="s">
        <v>30</v>
      </c>
      <c r="M10477" t="str">
        <f>IF(OR(Table1[[#This Row],[Loan_Status]]="Fully Paid",Table1[[#This Row],[Loan_Status]]="Current"),"Good Loan",IF(Table1[[#This Row],[Loan_Status]]="Charged Off","Bad Loan",""))</f>
        <v>Good Loan</v>
      </c>
      <c r="N10477">
        <v>44480</v>
      </c>
      <c r="O10477">
        <v>712000</v>
      </c>
      <c r="P10477" t="s">
        <v>8615</v>
      </c>
      <c r="Q10477" t="s">
        <v>212</v>
      </c>
      <c r="R10477" t="s">
        <v>33</v>
      </c>
      <c r="S10477" t="s">
        <v>46</v>
      </c>
      <c r="T10477">
        <v>46000</v>
      </c>
      <c r="U10477">
        <v>0.1343</v>
      </c>
      <c r="V10477">
        <v>129.77000000000001</v>
      </c>
      <c r="W10477">
        <v>0.1037</v>
      </c>
      <c r="X10477">
        <v>4000</v>
      </c>
      <c r="Y10477">
        <v>13</v>
      </c>
      <c r="Z10477">
        <v>4195</v>
      </c>
    </row>
    <row r="10478" spans="1:26" ht="14.25" customHeight="1">
      <c r="A10478">
        <v>737892</v>
      </c>
      <c r="B10478" t="s">
        <v>94</v>
      </c>
      <c r="C10478" t="s">
        <v>25</v>
      </c>
      <c r="D10478" t="s">
        <v>36</v>
      </c>
      <c r="E10478" t="s">
        <v>8772</v>
      </c>
      <c r="F10478" t="s">
        <v>38</v>
      </c>
      <c r="G10478" t="s">
        <v>39</v>
      </c>
      <c r="H10478">
        <v>44297</v>
      </c>
      <c r="I10478" t="str">
        <f>TEXT(Table1[[#This Row],[Issue_Date]],"mmm")</f>
        <v>Apr</v>
      </c>
      <c r="J10478">
        <v>44543</v>
      </c>
      <c r="K10478">
        <v>44543</v>
      </c>
      <c r="L10478" t="s">
        <v>30</v>
      </c>
      <c r="M10478" t="str">
        <f>IF(OR(Table1[[#This Row],[Loan_Status]]="Fully Paid",Table1[[#This Row],[Loan_Status]]="Current"),"Good Loan",IF(Table1[[#This Row],[Loan_Status]]="Charged Off","Bad Loan",""))</f>
        <v>Good Loan</v>
      </c>
      <c r="N10478">
        <v>44574</v>
      </c>
      <c r="O10478">
        <v>935154</v>
      </c>
      <c r="P10478" t="s">
        <v>8615</v>
      </c>
      <c r="Q10478" t="s">
        <v>58</v>
      </c>
      <c r="R10478" t="s">
        <v>33</v>
      </c>
      <c r="S10478" t="s">
        <v>46</v>
      </c>
      <c r="T10478">
        <v>110000</v>
      </c>
      <c r="U10478">
        <v>7.8200000000000006E-2</v>
      </c>
      <c r="V10478">
        <v>391.39</v>
      </c>
      <c r="W10478">
        <v>0.1074</v>
      </c>
      <c r="X10478">
        <v>12000</v>
      </c>
      <c r="Y10478">
        <v>19</v>
      </c>
      <c r="Z10478">
        <v>14039</v>
      </c>
    </row>
    <row r="10479" spans="1:26" ht="14.25" customHeight="1">
      <c r="A10479">
        <v>498575</v>
      </c>
      <c r="B10479" t="s">
        <v>35</v>
      </c>
      <c r="C10479" t="s">
        <v>25</v>
      </c>
      <c r="D10479" t="s">
        <v>48</v>
      </c>
      <c r="E10479" t="s">
        <v>8773</v>
      </c>
      <c r="F10479" t="s">
        <v>38</v>
      </c>
      <c r="G10479" t="s">
        <v>39</v>
      </c>
      <c r="H10479">
        <v>44296</v>
      </c>
      <c r="I10479" t="str">
        <f>TEXT(Table1[[#This Row],[Issue_Date]],"mmm")</f>
        <v>Apr</v>
      </c>
      <c r="J10479">
        <v>44388</v>
      </c>
      <c r="K10479">
        <v>44388</v>
      </c>
      <c r="L10479" t="s">
        <v>30</v>
      </c>
      <c r="M10479" t="str">
        <f>IF(OR(Table1[[#This Row],[Loan_Status]]="Fully Paid",Table1[[#This Row],[Loan_Status]]="Current"),"Good Loan",IF(Table1[[#This Row],[Loan_Status]]="Charged Off","Bad Loan",""))</f>
        <v>Good Loan</v>
      </c>
      <c r="N10479">
        <v>44419</v>
      </c>
      <c r="O10479">
        <v>639542</v>
      </c>
      <c r="P10479" t="s">
        <v>8615</v>
      </c>
      <c r="Q10479" t="s">
        <v>58</v>
      </c>
      <c r="R10479" t="s">
        <v>33</v>
      </c>
      <c r="S10479" t="s">
        <v>46</v>
      </c>
      <c r="T10479">
        <v>132000</v>
      </c>
      <c r="U10479">
        <v>9.1700000000000004E-2</v>
      </c>
      <c r="V10479">
        <v>818.38</v>
      </c>
      <c r="W10479">
        <v>0.1099</v>
      </c>
      <c r="X10479">
        <v>25000</v>
      </c>
      <c r="Y10479">
        <v>54</v>
      </c>
      <c r="Z10479">
        <v>27845</v>
      </c>
    </row>
    <row r="10480" spans="1:26" ht="14.25" customHeight="1">
      <c r="A10480">
        <v>464266</v>
      </c>
      <c r="B10480" t="s">
        <v>80</v>
      </c>
      <c r="C10480" t="s">
        <v>25</v>
      </c>
      <c r="D10480" t="s">
        <v>86</v>
      </c>
      <c r="E10480" t="s">
        <v>8774</v>
      </c>
      <c r="F10480" t="s">
        <v>38</v>
      </c>
      <c r="G10480" t="s">
        <v>39</v>
      </c>
      <c r="H10480">
        <v>44539</v>
      </c>
      <c r="I10480" t="str">
        <f>TEXT(Table1[[#This Row],[Issue_Date]],"mmm")</f>
        <v>Dec</v>
      </c>
      <c r="J10480">
        <v>44542</v>
      </c>
      <c r="K10480">
        <v>44542</v>
      </c>
      <c r="L10480" t="s">
        <v>30</v>
      </c>
      <c r="M10480" t="str">
        <f>IF(OR(Table1[[#This Row],[Loan_Status]]="Fully Paid",Table1[[#This Row],[Loan_Status]]="Current"),"Good Loan",IF(Table1[[#This Row],[Loan_Status]]="Charged Off","Bad Loan",""))</f>
        <v>Good Loan</v>
      </c>
      <c r="N10480">
        <v>44573</v>
      </c>
      <c r="O10480">
        <v>581796</v>
      </c>
      <c r="P10480" t="s">
        <v>8615</v>
      </c>
      <c r="Q10480" t="s">
        <v>58</v>
      </c>
      <c r="R10480" t="s">
        <v>33</v>
      </c>
      <c r="S10480" t="s">
        <v>46</v>
      </c>
      <c r="T10480">
        <v>66420</v>
      </c>
      <c r="U10480">
        <v>0.19839999999999999</v>
      </c>
      <c r="V10480">
        <v>133.19999999999999</v>
      </c>
      <c r="W10480">
        <v>0.12180000000000001</v>
      </c>
      <c r="X10480">
        <v>4000</v>
      </c>
      <c r="Y10480">
        <v>13</v>
      </c>
      <c r="Z10480">
        <v>4795</v>
      </c>
    </row>
    <row r="10481" spans="1:26" ht="14.25" customHeight="1">
      <c r="A10481">
        <v>502506</v>
      </c>
      <c r="B10481" t="s">
        <v>174</v>
      </c>
      <c r="C10481" t="s">
        <v>25</v>
      </c>
      <c r="D10481" t="s">
        <v>59</v>
      </c>
      <c r="E10481" t="s">
        <v>8775</v>
      </c>
      <c r="F10481" t="s">
        <v>38</v>
      </c>
      <c r="G10481" t="s">
        <v>39</v>
      </c>
      <c r="H10481">
        <v>44296</v>
      </c>
      <c r="I10481" t="str">
        <f>TEXT(Table1[[#This Row],[Issue_Date]],"mmm")</f>
        <v>Apr</v>
      </c>
      <c r="J10481">
        <v>44239</v>
      </c>
      <c r="K10481">
        <v>44239</v>
      </c>
      <c r="L10481" t="s">
        <v>30</v>
      </c>
      <c r="M10481" t="str">
        <f>IF(OR(Table1[[#This Row],[Loan_Status]]="Fully Paid",Table1[[#This Row],[Loan_Status]]="Current"),"Good Loan",IF(Table1[[#This Row],[Loan_Status]]="Charged Off","Bad Loan",""))</f>
        <v>Good Loan</v>
      </c>
      <c r="N10481">
        <v>44267</v>
      </c>
      <c r="O10481">
        <v>646248</v>
      </c>
      <c r="P10481" t="s">
        <v>8615</v>
      </c>
      <c r="Q10481" t="s">
        <v>214</v>
      </c>
      <c r="R10481" t="s">
        <v>33</v>
      </c>
      <c r="S10481" t="s">
        <v>46</v>
      </c>
      <c r="T10481">
        <v>85000</v>
      </c>
      <c r="U10481">
        <v>1.84E-2</v>
      </c>
      <c r="V10481">
        <v>579.79</v>
      </c>
      <c r="W10481">
        <v>9.8799999999999999E-2</v>
      </c>
      <c r="X10481">
        <v>18000</v>
      </c>
      <c r="Y10481">
        <v>27</v>
      </c>
      <c r="Z10481">
        <v>20393</v>
      </c>
    </row>
    <row r="10482" spans="1:26" ht="14.25" customHeight="1">
      <c r="A10482">
        <v>455098</v>
      </c>
      <c r="B10482" t="s">
        <v>35</v>
      </c>
      <c r="C10482" t="s">
        <v>25</v>
      </c>
      <c r="D10482" t="s">
        <v>157</v>
      </c>
      <c r="E10482" t="s">
        <v>8776</v>
      </c>
      <c r="F10482" t="s">
        <v>38</v>
      </c>
      <c r="G10482" t="s">
        <v>39</v>
      </c>
      <c r="H10482">
        <v>44509</v>
      </c>
      <c r="I10482" t="str">
        <f>TEXT(Table1[[#This Row],[Issue_Date]],"mmm")</f>
        <v>Nov</v>
      </c>
      <c r="J10482">
        <v>44358</v>
      </c>
      <c r="K10482">
        <v>44327</v>
      </c>
      <c r="L10482" t="s">
        <v>30</v>
      </c>
      <c r="M10482" t="str">
        <f>IF(OR(Table1[[#This Row],[Loan_Status]]="Fully Paid",Table1[[#This Row],[Loan_Status]]="Current"),"Good Loan",IF(Table1[[#This Row],[Loan_Status]]="Charged Off","Bad Loan",""))</f>
        <v>Good Loan</v>
      </c>
      <c r="N10482">
        <v>44358</v>
      </c>
      <c r="O10482">
        <v>564182</v>
      </c>
      <c r="P10482" t="s">
        <v>8615</v>
      </c>
      <c r="Q10482" t="s">
        <v>214</v>
      </c>
      <c r="R10482" t="s">
        <v>33</v>
      </c>
      <c r="S10482" t="s">
        <v>46</v>
      </c>
      <c r="T10482">
        <v>900000</v>
      </c>
      <c r="U10482">
        <v>1.7000000000000001E-2</v>
      </c>
      <c r="V10482">
        <v>196.83</v>
      </c>
      <c r="W10482">
        <v>0.1114</v>
      </c>
      <c r="X10482">
        <v>6000</v>
      </c>
      <c r="Y10482">
        <v>34</v>
      </c>
      <c r="Z10482">
        <v>6792</v>
      </c>
    </row>
    <row r="10483" spans="1:26" ht="14.25" customHeight="1">
      <c r="A10483">
        <v>843064</v>
      </c>
      <c r="B10483" t="s">
        <v>24</v>
      </c>
      <c r="C10483" t="s">
        <v>25</v>
      </c>
      <c r="D10483" t="s">
        <v>48</v>
      </c>
      <c r="E10483" t="s">
        <v>8777</v>
      </c>
      <c r="F10483" t="s">
        <v>38</v>
      </c>
      <c r="G10483" t="s">
        <v>39</v>
      </c>
      <c r="H10483">
        <v>44419</v>
      </c>
      <c r="I10483" t="str">
        <f>TEXT(Table1[[#This Row],[Issue_Date]],"mmm")</f>
        <v>Aug</v>
      </c>
      <c r="J10483">
        <v>44332</v>
      </c>
      <c r="K10483">
        <v>44240</v>
      </c>
      <c r="L10483" t="s">
        <v>30</v>
      </c>
      <c r="M10483" t="str">
        <f>IF(OR(Table1[[#This Row],[Loan_Status]]="Fully Paid",Table1[[#This Row],[Loan_Status]]="Current"),"Good Loan",IF(Table1[[#This Row],[Loan_Status]]="Charged Off","Bad Loan",""))</f>
        <v>Good Loan</v>
      </c>
      <c r="N10483">
        <v>44268</v>
      </c>
      <c r="O10483">
        <v>1053795</v>
      </c>
      <c r="P10483" t="s">
        <v>8615</v>
      </c>
      <c r="Q10483" t="s">
        <v>212</v>
      </c>
      <c r="R10483" t="s">
        <v>33</v>
      </c>
      <c r="S10483" t="s">
        <v>46</v>
      </c>
      <c r="T10483">
        <v>54600</v>
      </c>
      <c r="U10483">
        <v>0.14149999999999999</v>
      </c>
      <c r="V10483">
        <v>157.13</v>
      </c>
      <c r="W10483">
        <v>0.1099</v>
      </c>
      <c r="X10483">
        <v>4800</v>
      </c>
      <c r="Y10483">
        <v>44</v>
      </c>
      <c r="Z10483">
        <v>5426</v>
      </c>
    </row>
    <row r="10484" spans="1:26" ht="14.25" customHeight="1">
      <c r="A10484">
        <v>496226</v>
      </c>
      <c r="B10484" t="s">
        <v>53</v>
      </c>
      <c r="C10484" t="s">
        <v>25</v>
      </c>
      <c r="D10484" t="s">
        <v>59</v>
      </c>
      <c r="E10484" t="s">
        <v>8778</v>
      </c>
      <c r="F10484" t="s">
        <v>38</v>
      </c>
      <c r="G10484" t="s">
        <v>39</v>
      </c>
      <c r="H10484">
        <v>44265</v>
      </c>
      <c r="I10484" t="str">
        <f>TEXT(Table1[[#This Row],[Issue_Date]],"mmm")</f>
        <v>Mar</v>
      </c>
      <c r="J10484">
        <v>44299</v>
      </c>
      <c r="K10484">
        <v>44299</v>
      </c>
      <c r="L10484" t="s">
        <v>30</v>
      </c>
      <c r="M10484" t="str">
        <f>IF(OR(Table1[[#This Row],[Loan_Status]]="Fully Paid",Table1[[#This Row],[Loan_Status]]="Current"),"Good Loan",IF(Table1[[#This Row],[Loan_Status]]="Charged Off","Bad Loan",""))</f>
        <v>Good Loan</v>
      </c>
      <c r="N10484">
        <v>44329</v>
      </c>
      <c r="O10484">
        <v>635795</v>
      </c>
      <c r="P10484" t="s">
        <v>8615</v>
      </c>
      <c r="Q10484" t="s">
        <v>55</v>
      </c>
      <c r="R10484" t="s">
        <v>33</v>
      </c>
      <c r="S10484" t="s">
        <v>46</v>
      </c>
      <c r="T10484">
        <v>80000</v>
      </c>
      <c r="U10484">
        <v>0.1081</v>
      </c>
      <c r="V10484">
        <v>164.56</v>
      </c>
      <c r="W10484">
        <v>0.11360000000000001</v>
      </c>
      <c r="X10484">
        <v>5000</v>
      </c>
      <c r="Y10484">
        <v>16</v>
      </c>
      <c r="Z10484">
        <v>5924</v>
      </c>
    </row>
    <row r="10485" spans="1:26" ht="14.25" customHeight="1">
      <c r="A10485">
        <v>488731</v>
      </c>
      <c r="B10485" t="s">
        <v>174</v>
      </c>
      <c r="C10485" t="s">
        <v>25</v>
      </c>
      <c r="D10485" t="s">
        <v>157</v>
      </c>
      <c r="E10485" t="s">
        <v>8779</v>
      </c>
      <c r="F10485" t="s">
        <v>38</v>
      </c>
      <c r="G10485" t="s">
        <v>39</v>
      </c>
      <c r="H10485">
        <v>44237</v>
      </c>
      <c r="I10485" t="str">
        <f>TEXT(Table1[[#This Row],[Issue_Date]],"mmm")</f>
        <v>Feb</v>
      </c>
      <c r="J10485">
        <v>44268</v>
      </c>
      <c r="K10485">
        <v>44268</v>
      </c>
      <c r="L10485" t="s">
        <v>30</v>
      </c>
      <c r="M10485" t="str">
        <f>IF(OR(Table1[[#This Row],[Loan_Status]]="Fully Paid",Table1[[#This Row],[Loan_Status]]="Current"),"Good Loan",IF(Table1[[#This Row],[Loan_Status]]="Charged Off","Bad Loan",""))</f>
        <v>Good Loan</v>
      </c>
      <c r="N10485">
        <v>44299</v>
      </c>
      <c r="O10485">
        <v>623406</v>
      </c>
      <c r="P10485" t="s">
        <v>8615</v>
      </c>
      <c r="Q10485" t="s">
        <v>55</v>
      </c>
      <c r="R10485" t="s">
        <v>33</v>
      </c>
      <c r="S10485" t="s">
        <v>46</v>
      </c>
      <c r="T10485">
        <v>60000</v>
      </c>
      <c r="U10485">
        <v>8.0600000000000005E-2</v>
      </c>
      <c r="V10485">
        <v>329.12</v>
      </c>
      <c r="W10485">
        <v>0.11360000000000001</v>
      </c>
      <c r="X10485">
        <v>10000</v>
      </c>
      <c r="Y10485">
        <v>21</v>
      </c>
      <c r="Z10485">
        <v>11848</v>
      </c>
    </row>
    <row r="10486" spans="1:26" ht="14.25" customHeight="1">
      <c r="A10486">
        <v>785112</v>
      </c>
      <c r="B10486" t="s">
        <v>139</v>
      </c>
      <c r="C10486" t="s">
        <v>25</v>
      </c>
      <c r="D10486" t="s">
        <v>81</v>
      </c>
      <c r="E10486" t="s">
        <v>8780</v>
      </c>
      <c r="F10486" t="s">
        <v>44</v>
      </c>
      <c r="G10486" t="s">
        <v>39</v>
      </c>
      <c r="H10486">
        <v>44358</v>
      </c>
      <c r="I10486" t="str">
        <f>TEXT(Table1[[#This Row],[Issue_Date]],"mmm")</f>
        <v>Jun</v>
      </c>
      <c r="J10486">
        <v>44361</v>
      </c>
      <c r="K10486">
        <v>44391</v>
      </c>
      <c r="L10486" t="s">
        <v>30</v>
      </c>
      <c r="M10486" t="str">
        <f>IF(OR(Table1[[#This Row],[Loan_Status]]="Fully Paid",Table1[[#This Row],[Loan_Status]]="Current"),"Good Loan",IF(Table1[[#This Row],[Loan_Status]]="Charged Off","Bad Loan",""))</f>
        <v>Good Loan</v>
      </c>
      <c r="N10486">
        <v>44422</v>
      </c>
      <c r="O10486">
        <v>988380</v>
      </c>
      <c r="P10486" t="s">
        <v>8615</v>
      </c>
      <c r="Q10486" t="s">
        <v>114</v>
      </c>
      <c r="R10486" t="s">
        <v>33</v>
      </c>
      <c r="S10486" t="s">
        <v>46</v>
      </c>
      <c r="T10486">
        <v>124000</v>
      </c>
      <c r="U10486">
        <v>0.1575</v>
      </c>
      <c r="V10486">
        <v>67.38</v>
      </c>
      <c r="W10486">
        <v>0.12989999999999999</v>
      </c>
      <c r="X10486">
        <v>2000</v>
      </c>
      <c r="Y10486">
        <v>13</v>
      </c>
      <c r="Z10486">
        <v>2426</v>
      </c>
    </row>
    <row r="10487" spans="1:26" ht="14.25" customHeight="1">
      <c r="A10487">
        <v>559656</v>
      </c>
      <c r="B10487" t="s">
        <v>115</v>
      </c>
      <c r="C10487" t="s">
        <v>25</v>
      </c>
      <c r="D10487" t="s">
        <v>73</v>
      </c>
      <c r="E10487" t="s">
        <v>8781</v>
      </c>
      <c r="F10487" t="s">
        <v>44</v>
      </c>
      <c r="G10487" t="s">
        <v>39</v>
      </c>
      <c r="H10487">
        <v>44418</v>
      </c>
      <c r="I10487" t="str">
        <f>TEXT(Table1[[#This Row],[Issue_Date]],"mmm")</f>
        <v>Aug</v>
      </c>
      <c r="J10487">
        <v>44240</v>
      </c>
      <c r="K10487">
        <v>44240</v>
      </c>
      <c r="L10487" t="s">
        <v>30</v>
      </c>
      <c r="M10487" t="str">
        <f>IF(OR(Table1[[#This Row],[Loan_Status]]="Fully Paid",Table1[[#This Row],[Loan_Status]]="Current"),"Good Loan",IF(Table1[[#This Row],[Loan_Status]]="Charged Off","Bad Loan",""))</f>
        <v>Good Loan</v>
      </c>
      <c r="N10487">
        <v>44268</v>
      </c>
      <c r="O10487">
        <v>720416</v>
      </c>
      <c r="P10487" t="s">
        <v>8615</v>
      </c>
      <c r="Q10487" t="s">
        <v>66</v>
      </c>
      <c r="R10487" t="s">
        <v>33</v>
      </c>
      <c r="S10487" t="s">
        <v>46</v>
      </c>
      <c r="T10487">
        <v>102000</v>
      </c>
      <c r="U10487">
        <v>0.2455</v>
      </c>
      <c r="V10487">
        <v>203.94</v>
      </c>
      <c r="W10487">
        <v>0.1361</v>
      </c>
      <c r="X10487">
        <v>6000</v>
      </c>
      <c r="Y10487">
        <v>23</v>
      </c>
      <c r="Z10487">
        <v>7295</v>
      </c>
    </row>
    <row r="10488" spans="1:26" ht="14.25" customHeight="1">
      <c r="A10488">
        <v>545274</v>
      </c>
      <c r="B10488" t="s">
        <v>248</v>
      </c>
      <c r="C10488" t="s">
        <v>25</v>
      </c>
      <c r="D10488" t="s">
        <v>59</v>
      </c>
      <c r="E10488" t="s">
        <v>8782</v>
      </c>
      <c r="F10488" t="s">
        <v>44</v>
      </c>
      <c r="G10488" t="s">
        <v>39</v>
      </c>
      <c r="H10488">
        <v>44387</v>
      </c>
      <c r="I10488" t="str">
        <f>TEXT(Table1[[#This Row],[Issue_Date]],"mmm")</f>
        <v>Jul</v>
      </c>
      <c r="J10488">
        <v>44329</v>
      </c>
      <c r="K10488">
        <v>44329</v>
      </c>
      <c r="L10488" t="s">
        <v>30</v>
      </c>
      <c r="M10488" t="str">
        <f>IF(OR(Table1[[#This Row],[Loan_Status]]="Fully Paid",Table1[[#This Row],[Loan_Status]]="Current"),"Good Loan",IF(Table1[[#This Row],[Loan_Status]]="Charged Off","Bad Loan",""))</f>
        <v>Good Loan</v>
      </c>
      <c r="N10488">
        <v>44360</v>
      </c>
      <c r="O10488">
        <v>703277</v>
      </c>
      <c r="P10488" t="s">
        <v>8615</v>
      </c>
      <c r="Q10488" t="s">
        <v>66</v>
      </c>
      <c r="R10488" t="s">
        <v>33</v>
      </c>
      <c r="S10488" t="s">
        <v>46</v>
      </c>
      <c r="T10488">
        <v>127000</v>
      </c>
      <c r="U10488">
        <v>6.93E-2</v>
      </c>
      <c r="V10488">
        <v>166.55</v>
      </c>
      <c r="W10488">
        <v>0.1361</v>
      </c>
      <c r="X10488">
        <v>4900</v>
      </c>
      <c r="Y10488">
        <v>26</v>
      </c>
      <c r="Z10488">
        <v>5979</v>
      </c>
    </row>
    <row r="10489" spans="1:26" ht="14.25" customHeight="1">
      <c r="A10489">
        <v>749625</v>
      </c>
      <c r="B10489" t="s">
        <v>139</v>
      </c>
      <c r="C10489" t="s">
        <v>25</v>
      </c>
      <c r="D10489" t="s">
        <v>48</v>
      </c>
      <c r="E10489" t="s">
        <v>8783</v>
      </c>
      <c r="F10489" t="s">
        <v>44</v>
      </c>
      <c r="G10489" t="s">
        <v>39</v>
      </c>
      <c r="H10489">
        <v>44327</v>
      </c>
      <c r="I10489" t="str">
        <f>TEXT(Table1[[#This Row],[Issue_Date]],"mmm")</f>
        <v>May</v>
      </c>
      <c r="J10489">
        <v>44243</v>
      </c>
      <c r="K10489">
        <v>44240</v>
      </c>
      <c r="L10489" t="s">
        <v>30</v>
      </c>
      <c r="M10489" t="str">
        <f>IF(OR(Table1[[#This Row],[Loan_Status]]="Fully Paid",Table1[[#This Row],[Loan_Status]]="Current"),"Good Loan",IF(Table1[[#This Row],[Loan_Status]]="Charged Off","Bad Loan",""))</f>
        <v>Good Loan</v>
      </c>
      <c r="N10489">
        <v>44268</v>
      </c>
      <c r="O10489">
        <v>948876</v>
      </c>
      <c r="P10489" t="s">
        <v>8615</v>
      </c>
      <c r="Q10489" t="s">
        <v>114</v>
      </c>
      <c r="R10489" t="s">
        <v>33</v>
      </c>
      <c r="S10489" t="s">
        <v>46</v>
      </c>
      <c r="T10489">
        <v>80000</v>
      </c>
      <c r="U10489">
        <v>9.7900000000000001E-2</v>
      </c>
      <c r="V10489">
        <v>168.45</v>
      </c>
      <c r="W10489">
        <v>0.12989999999999999</v>
      </c>
      <c r="X10489">
        <v>5000</v>
      </c>
      <c r="Y10489">
        <v>22</v>
      </c>
      <c r="Z10489">
        <v>5858</v>
      </c>
    </row>
    <row r="10490" spans="1:26" ht="14.25" customHeight="1">
      <c r="A10490">
        <v>770036</v>
      </c>
      <c r="B10490" t="s">
        <v>153</v>
      </c>
      <c r="C10490" t="s">
        <v>25</v>
      </c>
      <c r="D10490" t="s">
        <v>48</v>
      </c>
      <c r="E10490" t="s">
        <v>8784</v>
      </c>
      <c r="F10490" t="s">
        <v>44</v>
      </c>
      <c r="G10490" t="s">
        <v>39</v>
      </c>
      <c r="H10490">
        <v>44358</v>
      </c>
      <c r="I10490" t="str">
        <f>TEXT(Table1[[#This Row],[Issue_Date]],"mmm")</f>
        <v>Jun</v>
      </c>
      <c r="J10490">
        <v>44302</v>
      </c>
      <c r="K10490">
        <v>44361</v>
      </c>
      <c r="L10490" t="s">
        <v>30</v>
      </c>
      <c r="M10490" t="str">
        <f>IF(OR(Table1[[#This Row],[Loan_Status]]="Fully Paid",Table1[[#This Row],[Loan_Status]]="Current"),"Good Loan",IF(Table1[[#This Row],[Loan_Status]]="Charged Off","Bad Loan",""))</f>
        <v>Good Loan</v>
      </c>
      <c r="N10490">
        <v>44391</v>
      </c>
      <c r="O10490">
        <v>971607</v>
      </c>
      <c r="P10490" t="s">
        <v>8615</v>
      </c>
      <c r="Q10490" t="s">
        <v>45</v>
      </c>
      <c r="R10490" t="s">
        <v>33</v>
      </c>
      <c r="S10490" t="s">
        <v>46</v>
      </c>
      <c r="T10490">
        <v>83000</v>
      </c>
      <c r="U10490">
        <v>0.22289999999999999</v>
      </c>
      <c r="V10490">
        <v>85.44</v>
      </c>
      <c r="W10490">
        <v>0.1399</v>
      </c>
      <c r="X10490">
        <v>2500</v>
      </c>
      <c r="Y10490">
        <v>37</v>
      </c>
      <c r="Z10490">
        <v>3075</v>
      </c>
    </row>
    <row r="10491" spans="1:26" ht="14.25" customHeight="1">
      <c r="A10491">
        <v>486787</v>
      </c>
      <c r="B10491" t="s">
        <v>70</v>
      </c>
      <c r="C10491" t="s">
        <v>25</v>
      </c>
      <c r="D10491" t="s">
        <v>81</v>
      </c>
      <c r="E10491" t="s">
        <v>5616</v>
      </c>
      <c r="F10491" t="s">
        <v>44</v>
      </c>
      <c r="G10491" t="s">
        <v>39</v>
      </c>
      <c r="H10491">
        <v>44237</v>
      </c>
      <c r="I10491" t="str">
        <f>TEXT(Table1[[#This Row],[Issue_Date]],"mmm")</f>
        <v>Feb</v>
      </c>
      <c r="J10491">
        <v>44388</v>
      </c>
      <c r="K10491">
        <v>44388</v>
      </c>
      <c r="L10491" t="s">
        <v>30</v>
      </c>
      <c r="M10491" t="str">
        <f>IF(OR(Table1[[#This Row],[Loan_Status]]="Fully Paid",Table1[[#This Row],[Loan_Status]]="Current"),"Good Loan",IF(Table1[[#This Row],[Loan_Status]]="Charged Off","Bad Loan",""))</f>
        <v>Good Loan</v>
      </c>
      <c r="N10491">
        <v>44419</v>
      </c>
      <c r="O10491">
        <v>620421</v>
      </c>
      <c r="P10491" t="s">
        <v>8615</v>
      </c>
      <c r="Q10491" t="s">
        <v>229</v>
      </c>
      <c r="R10491" t="s">
        <v>33</v>
      </c>
      <c r="S10491" t="s">
        <v>46</v>
      </c>
      <c r="T10491">
        <v>250000</v>
      </c>
      <c r="U10491">
        <v>0.14910000000000001</v>
      </c>
      <c r="V10491">
        <v>137.13999999999999</v>
      </c>
      <c r="W10491">
        <v>0.14219999999999999</v>
      </c>
      <c r="X10491">
        <v>4000</v>
      </c>
      <c r="Y10491">
        <v>55</v>
      </c>
      <c r="Z10491">
        <v>4623</v>
      </c>
    </row>
    <row r="10492" spans="1:26" ht="14.25" customHeight="1">
      <c r="A10492">
        <v>772787</v>
      </c>
      <c r="B10492" t="s">
        <v>94</v>
      </c>
      <c r="C10492" t="s">
        <v>25</v>
      </c>
      <c r="D10492" t="s">
        <v>42</v>
      </c>
      <c r="E10492" t="s">
        <v>8785</v>
      </c>
      <c r="F10492" t="s">
        <v>44</v>
      </c>
      <c r="G10492" t="s">
        <v>39</v>
      </c>
      <c r="H10492">
        <v>44358</v>
      </c>
      <c r="I10492" t="str">
        <f>TEXT(Table1[[#This Row],[Issue_Date]],"mmm")</f>
        <v>Jun</v>
      </c>
      <c r="J10492">
        <v>44391</v>
      </c>
      <c r="K10492">
        <v>44482</v>
      </c>
      <c r="L10492" t="s">
        <v>30</v>
      </c>
      <c r="M10492" t="str">
        <f>IF(OR(Table1[[#This Row],[Loan_Status]]="Fully Paid",Table1[[#This Row],[Loan_Status]]="Current"),"Good Loan",IF(Table1[[#This Row],[Loan_Status]]="Charged Off","Bad Loan",""))</f>
        <v>Good Loan</v>
      </c>
      <c r="N10492">
        <v>44513</v>
      </c>
      <c r="O10492">
        <v>974782</v>
      </c>
      <c r="P10492" t="s">
        <v>8615</v>
      </c>
      <c r="Q10492" t="s">
        <v>226</v>
      </c>
      <c r="R10492" t="s">
        <v>33</v>
      </c>
      <c r="S10492" t="s">
        <v>46</v>
      </c>
      <c r="T10492">
        <v>83200</v>
      </c>
      <c r="U10492">
        <v>0.1376</v>
      </c>
      <c r="V10492">
        <v>172.82</v>
      </c>
      <c r="W10492">
        <v>0.1479</v>
      </c>
      <c r="X10492">
        <v>5000</v>
      </c>
      <c r="Y10492">
        <v>40</v>
      </c>
      <c r="Z10492">
        <v>6148</v>
      </c>
    </row>
    <row r="10493" spans="1:26" ht="14.25" customHeight="1">
      <c r="A10493">
        <v>738769</v>
      </c>
      <c r="B10493" t="s">
        <v>35</v>
      </c>
      <c r="C10493" t="s">
        <v>25</v>
      </c>
      <c r="D10493" t="s">
        <v>73</v>
      </c>
      <c r="E10493" t="s">
        <v>8786</v>
      </c>
      <c r="F10493" t="s">
        <v>44</v>
      </c>
      <c r="G10493" t="s">
        <v>39</v>
      </c>
      <c r="H10493">
        <v>44297</v>
      </c>
      <c r="I10493" t="str">
        <f>TEXT(Table1[[#This Row],[Issue_Date]],"mmm")</f>
        <v>Apr</v>
      </c>
      <c r="J10493">
        <v>44301</v>
      </c>
      <c r="K10493">
        <v>44359</v>
      </c>
      <c r="L10493" t="s">
        <v>30</v>
      </c>
      <c r="M10493" t="str">
        <f>IF(OR(Table1[[#This Row],[Loan_Status]]="Fully Paid",Table1[[#This Row],[Loan_Status]]="Current"),"Good Loan",IF(Table1[[#This Row],[Loan_Status]]="Charged Off","Bad Loan",""))</f>
        <v>Good Loan</v>
      </c>
      <c r="N10493">
        <v>44389</v>
      </c>
      <c r="O10493">
        <v>936228</v>
      </c>
      <c r="P10493" t="s">
        <v>8615</v>
      </c>
      <c r="Q10493" t="s">
        <v>66</v>
      </c>
      <c r="R10493" t="s">
        <v>33</v>
      </c>
      <c r="S10493" t="s">
        <v>46</v>
      </c>
      <c r="T10493">
        <v>85000</v>
      </c>
      <c r="U10493">
        <v>0.2082</v>
      </c>
      <c r="V10493">
        <v>50.59</v>
      </c>
      <c r="W10493">
        <v>0.13059999999999999</v>
      </c>
      <c r="X10493">
        <v>1500</v>
      </c>
      <c r="Y10493">
        <v>27</v>
      </c>
      <c r="Z10493">
        <v>1653</v>
      </c>
    </row>
    <row r="10494" spans="1:26" ht="14.25" customHeight="1">
      <c r="A10494">
        <v>656493</v>
      </c>
      <c r="B10494" t="s">
        <v>63</v>
      </c>
      <c r="C10494" t="s">
        <v>25</v>
      </c>
      <c r="D10494" t="s">
        <v>48</v>
      </c>
      <c r="E10494" t="s">
        <v>8787</v>
      </c>
      <c r="F10494" t="s">
        <v>44</v>
      </c>
      <c r="G10494" t="s">
        <v>39</v>
      </c>
      <c r="H10494">
        <v>44207</v>
      </c>
      <c r="I10494" t="str">
        <f>TEXT(Table1[[#This Row],[Issue_Date]],"mmm")</f>
        <v>Jan</v>
      </c>
      <c r="J10494">
        <v>44268</v>
      </c>
      <c r="K10494">
        <v>44327</v>
      </c>
      <c r="L10494" t="s">
        <v>30</v>
      </c>
      <c r="M10494" t="str">
        <f>IF(OR(Table1[[#This Row],[Loan_Status]]="Fully Paid",Table1[[#This Row],[Loan_Status]]="Current"),"Good Loan",IF(Table1[[#This Row],[Loan_Status]]="Charged Off","Bad Loan",""))</f>
        <v>Good Loan</v>
      </c>
      <c r="N10494">
        <v>44358</v>
      </c>
      <c r="O10494">
        <v>839646</v>
      </c>
      <c r="P10494" t="s">
        <v>8615</v>
      </c>
      <c r="Q10494" t="s">
        <v>45</v>
      </c>
      <c r="R10494" t="s">
        <v>33</v>
      </c>
      <c r="S10494" t="s">
        <v>46</v>
      </c>
      <c r="T10494">
        <v>58000</v>
      </c>
      <c r="U10494">
        <v>0.14630000000000001</v>
      </c>
      <c r="V10494">
        <v>271.22000000000003</v>
      </c>
      <c r="W10494">
        <v>0.1343</v>
      </c>
      <c r="X10494">
        <v>8000</v>
      </c>
      <c r="Y10494">
        <v>38</v>
      </c>
      <c r="Z10494">
        <v>8177</v>
      </c>
    </row>
    <row r="10495" spans="1:26" ht="14.25" customHeight="1">
      <c r="A10495">
        <v>546186</v>
      </c>
      <c r="B10495" t="s">
        <v>70</v>
      </c>
      <c r="C10495" t="s">
        <v>25</v>
      </c>
      <c r="D10495" t="s">
        <v>48</v>
      </c>
      <c r="E10495" t="s">
        <v>8788</v>
      </c>
      <c r="F10495" t="s">
        <v>44</v>
      </c>
      <c r="G10495" t="s">
        <v>39</v>
      </c>
      <c r="H10495">
        <v>44387</v>
      </c>
      <c r="I10495" t="str">
        <f>TEXT(Table1[[#This Row],[Issue_Date]],"mmm")</f>
        <v>Jul</v>
      </c>
      <c r="J10495">
        <v>44390</v>
      </c>
      <c r="K10495">
        <v>44421</v>
      </c>
      <c r="L10495" t="s">
        <v>30</v>
      </c>
      <c r="M10495" t="str">
        <f>IF(OR(Table1[[#This Row],[Loan_Status]]="Fully Paid",Table1[[#This Row],[Loan_Status]]="Current"),"Good Loan",IF(Table1[[#This Row],[Loan_Status]]="Charged Off","Bad Loan",""))</f>
        <v>Good Loan</v>
      </c>
      <c r="N10495">
        <v>44452</v>
      </c>
      <c r="O10495">
        <v>704350</v>
      </c>
      <c r="P10495" t="s">
        <v>8615</v>
      </c>
      <c r="Q10495" t="s">
        <v>45</v>
      </c>
      <c r="R10495" t="s">
        <v>33</v>
      </c>
      <c r="S10495" t="s">
        <v>46</v>
      </c>
      <c r="T10495">
        <v>100000</v>
      </c>
      <c r="U10495">
        <v>7.9799999999999996E-2</v>
      </c>
      <c r="V10495">
        <v>239.18</v>
      </c>
      <c r="W10495">
        <v>0.13980000000000001</v>
      </c>
      <c r="X10495">
        <v>7000</v>
      </c>
      <c r="Y10495">
        <v>31</v>
      </c>
      <c r="Z10495">
        <v>8611</v>
      </c>
    </row>
    <row r="10496" spans="1:26" ht="14.25" customHeight="1">
      <c r="A10496">
        <v>351735</v>
      </c>
      <c r="B10496" t="s">
        <v>47</v>
      </c>
      <c r="C10496" t="s">
        <v>25</v>
      </c>
      <c r="D10496" t="s">
        <v>157</v>
      </c>
      <c r="E10496" t="s">
        <v>8789</v>
      </c>
      <c r="F10496" t="s">
        <v>44</v>
      </c>
      <c r="G10496" t="s">
        <v>39</v>
      </c>
      <c r="H10496">
        <v>44385</v>
      </c>
      <c r="I10496" t="str">
        <f>TEXT(Table1[[#This Row],[Issue_Date]],"mmm")</f>
        <v>Jul</v>
      </c>
      <c r="J10496">
        <v>44388</v>
      </c>
      <c r="K10496">
        <v>44388</v>
      </c>
      <c r="L10496" t="s">
        <v>30</v>
      </c>
      <c r="M10496" t="str">
        <f>IF(OR(Table1[[#This Row],[Loan_Status]]="Fully Paid",Table1[[#This Row],[Loan_Status]]="Current"),"Good Loan",IF(Table1[[#This Row],[Loan_Status]]="Charged Off","Bad Loan",""))</f>
        <v>Good Loan</v>
      </c>
      <c r="N10496">
        <v>44419</v>
      </c>
      <c r="O10496">
        <v>354513</v>
      </c>
      <c r="P10496" t="s">
        <v>8615</v>
      </c>
      <c r="Q10496" t="s">
        <v>45</v>
      </c>
      <c r="R10496" t="s">
        <v>33</v>
      </c>
      <c r="S10496" t="s">
        <v>46</v>
      </c>
      <c r="T10496">
        <v>25500</v>
      </c>
      <c r="U10496">
        <v>2.6800000000000001E-2</v>
      </c>
      <c r="V10496">
        <v>185.76</v>
      </c>
      <c r="W10496">
        <v>0.1191</v>
      </c>
      <c r="X10496">
        <v>5600</v>
      </c>
      <c r="Y10496">
        <v>18</v>
      </c>
      <c r="Z10496">
        <v>6687</v>
      </c>
    </row>
    <row r="10497" spans="1:26" ht="14.25" customHeight="1">
      <c r="A10497">
        <v>622144</v>
      </c>
      <c r="B10497" t="s">
        <v>105</v>
      </c>
      <c r="C10497" t="s">
        <v>25</v>
      </c>
      <c r="D10497" t="s">
        <v>36</v>
      </c>
      <c r="E10497" t="s">
        <v>8790</v>
      </c>
      <c r="F10497" t="s">
        <v>44</v>
      </c>
      <c r="G10497" t="s">
        <v>39</v>
      </c>
      <c r="H10497">
        <v>44510</v>
      </c>
      <c r="I10497" t="str">
        <f>TEXT(Table1[[#This Row],[Issue_Date]],"mmm")</f>
        <v>Nov</v>
      </c>
      <c r="J10497">
        <v>44302</v>
      </c>
      <c r="K10497">
        <v>44543</v>
      </c>
      <c r="L10497" t="s">
        <v>30</v>
      </c>
      <c r="M10497" t="str">
        <f>IF(OR(Table1[[#This Row],[Loan_Status]]="Fully Paid",Table1[[#This Row],[Loan_Status]]="Current"),"Good Loan",IF(Table1[[#This Row],[Loan_Status]]="Charged Off","Bad Loan",""))</f>
        <v>Good Loan</v>
      </c>
      <c r="N10497">
        <v>44574</v>
      </c>
      <c r="O10497">
        <v>797358</v>
      </c>
      <c r="P10497" t="s">
        <v>8615</v>
      </c>
      <c r="Q10497" t="s">
        <v>226</v>
      </c>
      <c r="R10497" t="s">
        <v>33</v>
      </c>
      <c r="S10497" t="s">
        <v>46</v>
      </c>
      <c r="T10497">
        <v>60000</v>
      </c>
      <c r="U10497">
        <v>0.11700000000000001</v>
      </c>
      <c r="V10497">
        <v>243.82</v>
      </c>
      <c r="W10497">
        <v>0.13350000000000001</v>
      </c>
      <c r="X10497">
        <v>7200</v>
      </c>
      <c r="Y10497">
        <v>21</v>
      </c>
      <c r="Z10497">
        <v>8778</v>
      </c>
    </row>
    <row r="10498" spans="1:26" ht="14.25" customHeight="1">
      <c r="A10498">
        <v>796440</v>
      </c>
      <c r="B10498" t="s">
        <v>47</v>
      </c>
      <c r="C10498" t="s">
        <v>25</v>
      </c>
      <c r="D10498" t="s">
        <v>48</v>
      </c>
      <c r="E10498" t="s">
        <v>8791</v>
      </c>
      <c r="F10498" t="s">
        <v>44</v>
      </c>
      <c r="G10498" t="s">
        <v>39</v>
      </c>
      <c r="H10498">
        <v>44358</v>
      </c>
      <c r="I10498" t="str">
        <f>TEXT(Table1[[#This Row],[Issue_Date]],"mmm")</f>
        <v>Jun</v>
      </c>
      <c r="J10498">
        <v>44362</v>
      </c>
      <c r="K10498">
        <v>44391</v>
      </c>
      <c r="L10498" t="s">
        <v>30</v>
      </c>
      <c r="M10498" t="str">
        <f>IF(OR(Table1[[#This Row],[Loan_Status]]="Fully Paid",Table1[[#This Row],[Loan_Status]]="Current"),"Good Loan",IF(Table1[[#This Row],[Loan_Status]]="Charged Off","Bad Loan",""))</f>
        <v>Good Loan</v>
      </c>
      <c r="N10498">
        <v>44422</v>
      </c>
      <c r="O10498">
        <v>1001289</v>
      </c>
      <c r="P10498" t="s">
        <v>8615</v>
      </c>
      <c r="Q10498" t="s">
        <v>229</v>
      </c>
      <c r="R10498" t="s">
        <v>33</v>
      </c>
      <c r="S10498" t="s">
        <v>46</v>
      </c>
      <c r="T10498">
        <v>36000</v>
      </c>
      <c r="U10498">
        <v>0.2457</v>
      </c>
      <c r="V10498">
        <v>66.95</v>
      </c>
      <c r="W10498">
        <v>0.15229999999999999</v>
      </c>
      <c r="X10498">
        <v>1925</v>
      </c>
      <c r="Y10498">
        <v>36</v>
      </c>
      <c r="Z10498">
        <v>2410</v>
      </c>
    </row>
    <row r="10499" spans="1:26" ht="14.25" customHeight="1">
      <c r="A10499">
        <v>411160</v>
      </c>
      <c r="B10499" t="s">
        <v>139</v>
      </c>
      <c r="C10499" t="s">
        <v>25</v>
      </c>
      <c r="D10499" t="s">
        <v>48</v>
      </c>
      <c r="E10499" t="s">
        <v>4335</v>
      </c>
      <c r="F10499" t="s">
        <v>44</v>
      </c>
      <c r="G10499" t="s">
        <v>39</v>
      </c>
      <c r="H10499">
        <v>44356</v>
      </c>
      <c r="I10499" t="str">
        <f>TEXT(Table1[[#This Row],[Issue_Date]],"mmm")</f>
        <v>Jun</v>
      </c>
      <c r="J10499">
        <v>44359</v>
      </c>
      <c r="K10499">
        <v>44359</v>
      </c>
      <c r="L10499" t="s">
        <v>30</v>
      </c>
      <c r="M10499" t="str">
        <f>IF(OR(Table1[[#This Row],[Loan_Status]]="Fully Paid",Table1[[#This Row],[Loan_Status]]="Current"),"Good Loan",IF(Table1[[#This Row],[Loan_Status]]="Charged Off","Bad Loan",""))</f>
        <v>Good Loan</v>
      </c>
      <c r="N10499">
        <v>44389</v>
      </c>
      <c r="O10499">
        <v>463220</v>
      </c>
      <c r="P10499" t="s">
        <v>8615</v>
      </c>
      <c r="Q10499" t="s">
        <v>229</v>
      </c>
      <c r="R10499" t="s">
        <v>33</v>
      </c>
      <c r="S10499" t="s">
        <v>46</v>
      </c>
      <c r="T10499">
        <v>53004</v>
      </c>
      <c r="U10499">
        <v>9.5100000000000004E-2</v>
      </c>
      <c r="V10499">
        <v>51.12</v>
      </c>
      <c r="W10499">
        <v>0.13789999999999999</v>
      </c>
      <c r="X10499">
        <v>1500</v>
      </c>
      <c r="Y10499">
        <v>24</v>
      </c>
      <c r="Z10499">
        <v>1840</v>
      </c>
    </row>
    <row r="10500" spans="1:26" ht="14.25" customHeight="1">
      <c r="A10500">
        <v>429748</v>
      </c>
      <c r="B10500" t="s">
        <v>70</v>
      </c>
      <c r="C10500" t="s">
        <v>25</v>
      </c>
      <c r="D10500" t="s">
        <v>73</v>
      </c>
      <c r="E10500" t="s">
        <v>8792</v>
      </c>
      <c r="F10500" t="s">
        <v>68</v>
      </c>
      <c r="G10500" t="s">
        <v>39</v>
      </c>
      <c r="H10500">
        <v>44386</v>
      </c>
      <c r="I10500" t="str">
        <f>TEXT(Table1[[#This Row],[Issue_Date]],"mmm")</f>
        <v>Jul</v>
      </c>
      <c r="J10500">
        <v>44420</v>
      </c>
      <c r="K10500">
        <v>44420</v>
      </c>
      <c r="L10500" t="s">
        <v>30</v>
      </c>
      <c r="M10500" t="str">
        <f>IF(OR(Table1[[#This Row],[Loan_Status]]="Fully Paid",Table1[[#This Row],[Loan_Status]]="Current"),"Good Loan",IF(Table1[[#This Row],[Loan_Status]]="Charged Off","Bad Loan",""))</f>
        <v>Good Loan</v>
      </c>
      <c r="N10500">
        <v>44451</v>
      </c>
      <c r="O10500">
        <v>509313</v>
      </c>
      <c r="P10500" t="s">
        <v>8615</v>
      </c>
      <c r="Q10500" t="s">
        <v>83</v>
      </c>
      <c r="R10500" t="s">
        <v>33</v>
      </c>
      <c r="S10500" t="s">
        <v>46</v>
      </c>
      <c r="T10500">
        <v>50000</v>
      </c>
      <c r="U10500">
        <v>0.14929999999999999</v>
      </c>
      <c r="V10500">
        <v>104.08</v>
      </c>
      <c r="W10500">
        <v>0.15049999999999999</v>
      </c>
      <c r="X10500">
        <v>3000</v>
      </c>
      <c r="Y10500">
        <v>9</v>
      </c>
      <c r="Z10500">
        <v>3747</v>
      </c>
    </row>
    <row r="10501" spans="1:26" ht="14.25" customHeight="1">
      <c r="A10501">
        <v>652916</v>
      </c>
      <c r="B10501" t="s">
        <v>35</v>
      </c>
      <c r="C10501" t="s">
        <v>25</v>
      </c>
      <c r="D10501" t="s">
        <v>81</v>
      </c>
      <c r="E10501" t="s">
        <v>8793</v>
      </c>
      <c r="F10501" t="s">
        <v>68</v>
      </c>
      <c r="G10501" t="s">
        <v>39</v>
      </c>
      <c r="H10501">
        <v>44207</v>
      </c>
      <c r="I10501" t="str">
        <f>TEXT(Table1[[#This Row],[Issue_Date]],"mmm")</f>
        <v>Jan</v>
      </c>
      <c r="J10501">
        <v>44482</v>
      </c>
      <c r="K10501">
        <v>44482</v>
      </c>
      <c r="L10501" t="s">
        <v>30</v>
      </c>
      <c r="M10501" t="str">
        <f>IF(OR(Table1[[#This Row],[Loan_Status]]="Fully Paid",Table1[[#This Row],[Loan_Status]]="Current"),"Good Loan",IF(Table1[[#This Row],[Loan_Status]]="Charged Off","Bad Loan",""))</f>
        <v>Good Loan</v>
      </c>
      <c r="N10501">
        <v>44513</v>
      </c>
      <c r="O10501">
        <v>835017</v>
      </c>
      <c r="P10501" t="s">
        <v>8615</v>
      </c>
      <c r="Q10501" t="s">
        <v>513</v>
      </c>
      <c r="R10501" t="s">
        <v>33</v>
      </c>
      <c r="S10501" t="s">
        <v>46</v>
      </c>
      <c r="T10501">
        <v>45868</v>
      </c>
      <c r="U10501">
        <v>0.18099999999999999</v>
      </c>
      <c r="V10501">
        <v>84.41</v>
      </c>
      <c r="W10501">
        <v>0.16020000000000001</v>
      </c>
      <c r="X10501">
        <v>2400</v>
      </c>
      <c r="Y10501">
        <v>6</v>
      </c>
      <c r="Z10501">
        <v>3027</v>
      </c>
    </row>
    <row r="10502" spans="1:26" ht="14.25" customHeight="1">
      <c r="A10502">
        <v>393379</v>
      </c>
      <c r="B10502" t="s">
        <v>115</v>
      </c>
      <c r="C10502" t="s">
        <v>25</v>
      </c>
      <c r="D10502" t="s">
        <v>59</v>
      </c>
      <c r="E10502" t="s">
        <v>8794</v>
      </c>
      <c r="F10502" t="s">
        <v>68</v>
      </c>
      <c r="G10502" t="s">
        <v>39</v>
      </c>
      <c r="H10502">
        <v>44295</v>
      </c>
      <c r="I10502" t="str">
        <f>TEXT(Table1[[#This Row],[Issue_Date]],"mmm")</f>
        <v>Apr</v>
      </c>
      <c r="J10502">
        <v>44332</v>
      </c>
      <c r="K10502">
        <v>44238</v>
      </c>
      <c r="L10502" t="s">
        <v>30</v>
      </c>
      <c r="M10502" t="str">
        <f>IF(OR(Table1[[#This Row],[Loan_Status]]="Fully Paid",Table1[[#This Row],[Loan_Status]]="Current"),"Good Loan",IF(Table1[[#This Row],[Loan_Status]]="Charged Off","Bad Loan",""))</f>
        <v>Good Loan</v>
      </c>
      <c r="N10502">
        <v>44266</v>
      </c>
      <c r="O10502">
        <v>431258</v>
      </c>
      <c r="P10502" t="s">
        <v>8615</v>
      </c>
      <c r="Q10502" t="s">
        <v>513</v>
      </c>
      <c r="R10502" t="s">
        <v>33</v>
      </c>
      <c r="S10502" t="s">
        <v>46</v>
      </c>
      <c r="T10502">
        <v>80000</v>
      </c>
      <c r="U10502">
        <v>3.5499999999999997E-2</v>
      </c>
      <c r="V10502">
        <v>95.83</v>
      </c>
      <c r="W10502">
        <v>0.1537</v>
      </c>
      <c r="X10502">
        <v>2750</v>
      </c>
      <c r="Y10502">
        <v>4</v>
      </c>
      <c r="Z10502">
        <v>3313</v>
      </c>
    </row>
    <row r="10503" spans="1:26" ht="14.25" customHeight="1">
      <c r="A10503">
        <v>389645</v>
      </c>
      <c r="B10503" t="s">
        <v>208</v>
      </c>
      <c r="C10503" t="s">
        <v>25</v>
      </c>
      <c r="D10503" t="s">
        <v>48</v>
      </c>
      <c r="E10503" t="s">
        <v>8795</v>
      </c>
      <c r="F10503" t="s">
        <v>68</v>
      </c>
      <c r="G10503" t="s">
        <v>39</v>
      </c>
      <c r="H10503">
        <v>44295</v>
      </c>
      <c r="I10503" t="str">
        <f>TEXT(Table1[[#This Row],[Issue_Date]],"mmm")</f>
        <v>Apr</v>
      </c>
      <c r="J10503">
        <v>44332</v>
      </c>
      <c r="K10503">
        <v>44238</v>
      </c>
      <c r="L10503" t="s">
        <v>30</v>
      </c>
      <c r="M10503" t="str">
        <f>IF(OR(Table1[[#This Row],[Loan_Status]]="Fully Paid",Table1[[#This Row],[Loan_Status]]="Current"),"Good Loan",IF(Table1[[#This Row],[Loan_Status]]="Charged Off","Bad Loan",""))</f>
        <v>Good Loan</v>
      </c>
      <c r="N10503">
        <v>44266</v>
      </c>
      <c r="O10503">
        <v>424041</v>
      </c>
      <c r="P10503" t="s">
        <v>8615</v>
      </c>
      <c r="Q10503" t="s">
        <v>101</v>
      </c>
      <c r="R10503" t="s">
        <v>33</v>
      </c>
      <c r="S10503" t="s">
        <v>46</v>
      </c>
      <c r="T10503">
        <v>259000</v>
      </c>
      <c r="U10503">
        <v>0.16969999999999999</v>
      </c>
      <c r="V10503">
        <v>687.66</v>
      </c>
      <c r="W10503">
        <v>0.14419999999999999</v>
      </c>
      <c r="X10503">
        <v>20000</v>
      </c>
      <c r="Y10503">
        <v>47</v>
      </c>
      <c r="Z10503">
        <v>23941</v>
      </c>
    </row>
    <row r="10504" spans="1:26" ht="14.25" customHeight="1">
      <c r="A10504">
        <v>382413</v>
      </c>
      <c r="B10504" t="s">
        <v>115</v>
      </c>
      <c r="C10504" t="s">
        <v>25</v>
      </c>
      <c r="D10504" t="s">
        <v>36</v>
      </c>
      <c r="E10504" t="s">
        <v>8796</v>
      </c>
      <c r="F10504" t="s">
        <v>68</v>
      </c>
      <c r="G10504" t="s">
        <v>39</v>
      </c>
      <c r="H10504">
        <v>44264</v>
      </c>
      <c r="I10504" t="str">
        <f>TEXT(Table1[[#This Row],[Issue_Date]],"mmm")</f>
        <v>Mar</v>
      </c>
      <c r="J10504">
        <v>44208</v>
      </c>
      <c r="K10504">
        <v>44541</v>
      </c>
      <c r="L10504" t="s">
        <v>30</v>
      </c>
      <c r="M10504" t="str">
        <f>IF(OR(Table1[[#This Row],[Loan_Status]]="Fully Paid",Table1[[#This Row],[Loan_Status]]="Current"),"Good Loan",IF(Table1[[#This Row],[Loan_Status]]="Charged Off","Bad Loan",""))</f>
        <v>Good Loan</v>
      </c>
      <c r="N10504">
        <v>44572</v>
      </c>
      <c r="O10504">
        <v>411845</v>
      </c>
      <c r="P10504" t="s">
        <v>8615</v>
      </c>
      <c r="Q10504" t="s">
        <v>101</v>
      </c>
      <c r="R10504" t="s">
        <v>33</v>
      </c>
      <c r="S10504" t="s">
        <v>46</v>
      </c>
      <c r="T10504">
        <v>61200</v>
      </c>
      <c r="U10504">
        <v>0.14749999999999999</v>
      </c>
      <c r="V10504">
        <v>206.3</v>
      </c>
      <c r="W10504">
        <v>0.14419999999999999</v>
      </c>
      <c r="X10504">
        <v>6000</v>
      </c>
      <c r="Y10504">
        <v>21</v>
      </c>
      <c r="Z10504">
        <v>7418</v>
      </c>
    </row>
    <row r="10505" spans="1:26" ht="14.25" customHeight="1">
      <c r="A10505">
        <v>614997</v>
      </c>
      <c r="B10505" t="s">
        <v>97</v>
      </c>
      <c r="C10505" t="s">
        <v>25</v>
      </c>
      <c r="D10505" t="s">
        <v>48</v>
      </c>
      <c r="E10505" t="s">
        <v>8797</v>
      </c>
      <c r="F10505" t="s">
        <v>28</v>
      </c>
      <c r="G10505" t="s">
        <v>39</v>
      </c>
      <c r="H10505">
        <v>44540</v>
      </c>
      <c r="I10505" t="str">
        <f>TEXT(Table1[[#This Row],[Issue_Date]],"mmm")</f>
        <v>Dec</v>
      </c>
      <c r="J10505">
        <v>44332</v>
      </c>
      <c r="K10505">
        <v>44452</v>
      </c>
      <c r="L10505" t="s">
        <v>30</v>
      </c>
      <c r="M10505" t="str">
        <f>IF(OR(Table1[[#This Row],[Loan_Status]]="Fully Paid",Table1[[#This Row],[Loan_Status]]="Current"),"Good Loan",IF(Table1[[#This Row],[Loan_Status]]="Charged Off","Bad Loan",""))</f>
        <v>Good Loan</v>
      </c>
      <c r="N10505">
        <v>44482</v>
      </c>
      <c r="O10505">
        <v>788612</v>
      </c>
      <c r="P10505" t="s">
        <v>8615</v>
      </c>
      <c r="Q10505" t="s">
        <v>495</v>
      </c>
      <c r="R10505" t="s">
        <v>33</v>
      </c>
      <c r="S10505" t="s">
        <v>46</v>
      </c>
      <c r="T10505">
        <v>90996</v>
      </c>
      <c r="U10505">
        <v>9.0200000000000002E-2</v>
      </c>
      <c r="V10505">
        <v>461.75</v>
      </c>
      <c r="W10505">
        <v>0.16320000000000001</v>
      </c>
      <c r="X10505">
        <v>20000</v>
      </c>
      <c r="Y10505">
        <v>27</v>
      </c>
      <c r="Z10505">
        <v>16588</v>
      </c>
    </row>
    <row r="10506" spans="1:26" ht="14.25" customHeight="1">
      <c r="A10506">
        <v>497493</v>
      </c>
      <c r="B10506" t="s">
        <v>174</v>
      </c>
      <c r="C10506" t="s">
        <v>25</v>
      </c>
      <c r="D10506" t="s">
        <v>86</v>
      </c>
      <c r="E10506" t="s">
        <v>8798</v>
      </c>
      <c r="F10506" t="s">
        <v>38</v>
      </c>
      <c r="G10506" t="s">
        <v>39</v>
      </c>
      <c r="H10506">
        <v>44265</v>
      </c>
      <c r="I10506" t="str">
        <f>TEXT(Table1[[#This Row],[Issue_Date]],"mmm")</f>
        <v>Mar</v>
      </c>
      <c r="J10506">
        <v>44544</v>
      </c>
      <c r="K10506">
        <v>44329</v>
      </c>
      <c r="L10506" t="s">
        <v>30</v>
      </c>
      <c r="M10506" t="str">
        <f>IF(OR(Table1[[#This Row],[Loan_Status]]="Fully Paid",Table1[[#This Row],[Loan_Status]]="Current"),"Good Loan",IF(Table1[[#This Row],[Loan_Status]]="Charged Off","Bad Loan",""))</f>
        <v>Good Loan</v>
      </c>
      <c r="N10506">
        <v>44360</v>
      </c>
      <c r="O10506">
        <v>637810</v>
      </c>
      <c r="P10506" t="s">
        <v>8615</v>
      </c>
      <c r="Q10506" t="s">
        <v>212</v>
      </c>
      <c r="R10506" t="s">
        <v>33</v>
      </c>
      <c r="S10506" t="s">
        <v>46</v>
      </c>
      <c r="T10506">
        <v>46500</v>
      </c>
      <c r="U10506">
        <v>8.6499999999999994E-2</v>
      </c>
      <c r="V10506">
        <v>130.24</v>
      </c>
      <c r="W10506">
        <v>0.1062</v>
      </c>
      <c r="X10506">
        <v>4000</v>
      </c>
      <c r="Y10506">
        <v>24</v>
      </c>
      <c r="Z10506">
        <v>4696</v>
      </c>
    </row>
    <row r="10507" spans="1:26" ht="14.25" customHeight="1">
      <c r="A10507">
        <v>802048</v>
      </c>
      <c r="B10507" t="s">
        <v>47</v>
      </c>
      <c r="C10507" t="s">
        <v>25</v>
      </c>
      <c r="D10507" t="s">
        <v>48</v>
      </c>
      <c r="E10507" t="s">
        <v>8799</v>
      </c>
      <c r="F10507" t="s">
        <v>44</v>
      </c>
      <c r="G10507" t="s">
        <v>39</v>
      </c>
      <c r="H10507">
        <v>44388</v>
      </c>
      <c r="I10507" t="str">
        <f>TEXT(Table1[[#This Row],[Issue_Date]],"mmm")</f>
        <v>Jul</v>
      </c>
      <c r="J10507">
        <v>44391</v>
      </c>
      <c r="K10507">
        <v>44422</v>
      </c>
      <c r="L10507" t="s">
        <v>30</v>
      </c>
      <c r="M10507" t="str">
        <f>IF(OR(Table1[[#This Row],[Loan_Status]]="Fully Paid",Table1[[#This Row],[Loan_Status]]="Current"),"Good Loan",IF(Table1[[#This Row],[Loan_Status]]="Charged Off","Bad Loan",""))</f>
        <v>Good Loan</v>
      </c>
      <c r="N10507">
        <v>44453</v>
      </c>
      <c r="O10507">
        <v>1007670</v>
      </c>
      <c r="P10507" t="s">
        <v>8615</v>
      </c>
      <c r="Q10507" t="s">
        <v>66</v>
      </c>
      <c r="R10507" t="s">
        <v>33</v>
      </c>
      <c r="S10507" t="s">
        <v>46</v>
      </c>
      <c r="T10507">
        <v>65004</v>
      </c>
      <c r="U10507">
        <v>0.13589999999999999</v>
      </c>
      <c r="V10507">
        <v>122.15</v>
      </c>
      <c r="W10507">
        <v>0.13489999999999999</v>
      </c>
      <c r="X10507">
        <v>3600</v>
      </c>
      <c r="Y10507">
        <v>18</v>
      </c>
      <c r="Z10507">
        <v>4397</v>
      </c>
    </row>
    <row r="10508" spans="1:26" ht="14.25" customHeight="1">
      <c r="A10508">
        <v>386639</v>
      </c>
      <c r="B10508" t="s">
        <v>94</v>
      </c>
      <c r="C10508" t="s">
        <v>25</v>
      </c>
      <c r="D10508" t="s">
        <v>42</v>
      </c>
      <c r="E10508" t="s">
        <v>8800</v>
      </c>
      <c r="F10508" t="s">
        <v>68</v>
      </c>
      <c r="G10508" t="s">
        <v>39</v>
      </c>
      <c r="H10508">
        <v>44264</v>
      </c>
      <c r="I10508" t="str">
        <f>TEXT(Table1[[#This Row],[Issue_Date]],"mmm")</f>
        <v>Mar</v>
      </c>
      <c r="J10508">
        <v>44302</v>
      </c>
      <c r="K10508">
        <v>44265</v>
      </c>
      <c r="L10508" t="s">
        <v>30</v>
      </c>
      <c r="M10508" t="str">
        <f>IF(OR(Table1[[#This Row],[Loan_Status]]="Fully Paid",Table1[[#This Row],[Loan_Status]]="Current"),"Good Loan",IF(Table1[[#This Row],[Loan_Status]]="Charged Off","Bad Loan",""))</f>
        <v>Good Loan</v>
      </c>
      <c r="N10508">
        <v>44296</v>
      </c>
      <c r="O10508">
        <v>419063</v>
      </c>
      <c r="P10508" t="s">
        <v>8615</v>
      </c>
      <c r="Q10508" t="s">
        <v>513</v>
      </c>
      <c r="R10508" t="s">
        <v>33</v>
      </c>
      <c r="S10508" t="s">
        <v>46</v>
      </c>
      <c r="T10508">
        <v>45300</v>
      </c>
      <c r="U10508">
        <v>8.2600000000000007E-2</v>
      </c>
      <c r="V10508">
        <v>193.4</v>
      </c>
      <c r="W10508">
        <v>0.1537</v>
      </c>
      <c r="X10508">
        <v>5550</v>
      </c>
      <c r="Y10508">
        <v>32</v>
      </c>
      <c r="Z10508">
        <v>6242</v>
      </c>
    </row>
    <row r="10509" spans="1:26" ht="14.25" customHeight="1">
      <c r="A10509">
        <v>427662</v>
      </c>
      <c r="B10509" t="s">
        <v>153</v>
      </c>
      <c r="C10509" t="s">
        <v>25</v>
      </c>
      <c r="D10509" t="s">
        <v>73</v>
      </c>
      <c r="E10509" t="s">
        <v>1416</v>
      </c>
      <c r="F10509" t="s">
        <v>50</v>
      </c>
      <c r="G10509" t="s">
        <v>235</v>
      </c>
      <c r="H10509">
        <v>44386</v>
      </c>
      <c r="I10509" t="str">
        <f>TEXT(Table1[[#This Row],[Issue_Date]],"mmm")</f>
        <v>Jul</v>
      </c>
      <c r="J10509">
        <v>44359</v>
      </c>
      <c r="K10509">
        <v>44389</v>
      </c>
      <c r="L10509" t="s">
        <v>30</v>
      </c>
      <c r="M10509" t="str">
        <f>IF(OR(Table1[[#This Row],[Loan_Status]]="Fully Paid",Table1[[#This Row],[Loan_Status]]="Current"),"Good Loan",IF(Table1[[#This Row],[Loan_Status]]="Charged Off","Bad Loan",""))</f>
        <v>Good Loan</v>
      </c>
      <c r="N10509">
        <v>44420</v>
      </c>
      <c r="O10509">
        <v>505398</v>
      </c>
      <c r="P10509" t="s">
        <v>8615</v>
      </c>
      <c r="Q10509" t="s">
        <v>52</v>
      </c>
      <c r="R10509" t="s">
        <v>33</v>
      </c>
      <c r="S10509" t="s">
        <v>46</v>
      </c>
      <c r="T10509">
        <v>48732</v>
      </c>
      <c r="U10509">
        <v>8.9399999999999993E-2</v>
      </c>
      <c r="V10509">
        <v>111.82</v>
      </c>
      <c r="W10509">
        <v>9.3200000000000005E-2</v>
      </c>
      <c r="X10509">
        <v>3500</v>
      </c>
      <c r="Y10509">
        <v>9</v>
      </c>
      <c r="Z10509">
        <v>4023</v>
      </c>
    </row>
    <row r="10510" spans="1:26" ht="14.25" customHeight="1">
      <c r="A10510">
        <v>443297</v>
      </c>
      <c r="B10510" t="s">
        <v>35</v>
      </c>
      <c r="C10510" t="s">
        <v>25</v>
      </c>
      <c r="D10510" t="s">
        <v>42</v>
      </c>
      <c r="E10510" t="s">
        <v>8801</v>
      </c>
      <c r="F10510" t="s">
        <v>50</v>
      </c>
      <c r="G10510" t="s">
        <v>235</v>
      </c>
      <c r="H10510">
        <v>44448</v>
      </c>
      <c r="I10510" t="str">
        <f>TEXT(Table1[[#This Row],[Issue_Date]],"mmm")</f>
        <v>Sep</v>
      </c>
      <c r="J10510">
        <v>44239</v>
      </c>
      <c r="K10510">
        <v>44419</v>
      </c>
      <c r="L10510" t="s">
        <v>30</v>
      </c>
      <c r="M10510" t="str">
        <f>IF(OR(Table1[[#This Row],[Loan_Status]]="Fully Paid",Table1[[#This Row],[Loan_Status]]="Current"),"Good Loan",IF(Table1[[#This Row],[Loan_Status]]="Charged Off","Bad Loan",""))</f>
        <v>Good Loan</v>
      </c>
      <c r="N10510">
        <v>44450</v>
      </c>
      <c r="O10510">
        <v>539253</v>
      </c>
      <c r="P10510" t="s">
        <v>8615</v>
      </c>
      <c r="Q10510" t="s">
        <v>71</v>
      </c>
      <c r="R10510" t="s">
        <v>33</v>
      </c>
      <c r="S10510" t="s">
        <v>46</v>
      </c>
      <c r="T10510">
        <v>186000</v>
      </c>
      <c r="U10510">
        <v>4.0599999999999997E-2</v>
      </c>
      <c r="V10510">
        <v>77.650000000000006</v>
      </c>
      <c r="W10510">
        <v>7.3999999999999996E-2</v>
      </c>
      <c r="X10510">
        <v>2500</v>
      </c>
      <c r="Y10510">
        <v>33</v>
      </c>
      <c r="Z10510">
        <v>2747</v>
      </c>
    </row>
    <row r="10511" spans="1:26" ht="14.25" customHeight="1">
      <c r="A10511">
        <v>352047</v>
      </c>
      <c r="B10511" t="s">
        <v>67</v>
      </c>
      <c r="C10511" t="s">
        <v>25</v>
      </c>
      <c r="D10511" t="s">
        <v>64</v>
      </c>
      <c r="E10511" t="s">
        <v>8802</v>
      </c>
      <c r="F10511" t="s">
        <v>38</v>
      </c>
      <c r="G10511" t="s">
        <v>235</v>
      </c>
      <c r="H10511">
        <v>44385</v>
      </c>
      <c r="I10511" t="str">
        <f>TEXT(Table1[[#This Row],[Issue_Date]],"mmm")</f>
        <v>Jul</v>
      </c>
      <c r="J10511">
        <v>44392</v>
      </c>
      <c r="K10511">
        <v>44264</v>
      </c>
      <c r="L10511" t="s">
        <v>30</v>
      </c>
      <c r="M10511" t="str">
        <f>IF(OR(Table1[[#This Row],[Loan_Status]]="Fully Paid",Table1[[#This Row],[Loan_Status]]="Current"),"Good Loan",IF(Table1[[#This Row],[Loan_Status]]="Charged Off","Bad Loan",""))</f>
        <v>Good Loan</v>
      </c>
      <c r="N10511">
        <v>44295</v>
      </c>
      <c r="O10511">
        <v>354931</v>
      </c>
      <c r="P10511" t="s">
        <v>8615</v>
      </c>
      <c r="Q10511" t="s">
        <v>58</v>
      </c>
      <c r="R10511" t="s">
        <v>33</v>
      </c>
      <c r="S10511" t="s">
        <v>46</v>
      </c>
      <c r="T10511">
        <v>78000</v>
      </c>
      <c r="U10511">
        <v>4.2599999999999999E-2</v>
      </c>
      <c r="V10511">
        <v>182.39</v>
      </c>
      <c r="W10511">
        <v>0.10639999999999999</v>
      </c>
      <c r="X10511">
        <v>5600</v>
      </c>
      <c r="Y10511">
        <v>14</v>
      </c>
      <c r="Z10511">
        <v>5939</v>
      </c>
    </row>
    <row r="10512" spans="1:26" ht="14.25" customHeight="1">
      <c r="A10512">
        <v>972460</v>
      </c>
      <c r="B10512" t="s">
        <v>67</v>
      </c>
      <c r="C10512" t="s">
        <v>25</v>
      </c>
      <c r="D10512" t="s">
        <v>86</v>
      </c>
      <c r="E10512" t="s">
        <v>8803</v>
      </c>
      <c r="F10512" t="s">
        <v>50</v>
      </c>
      <c r="G10512" t="s">
        <v>51</v>
      </c>
      <c r="H10512">
        <v>44480</v>
      </c>
      <c r="I10512" t="str">
        <f>TEXT(Table1[[#This Row],[Issue_Date]],"mmm")</f>
        <v>Oct</v>
      </c>
      <c r="J10512">
        <v>44392</v>
      </c>
      <c r="K10512">
        <v>44483</v>
      </c>
      <c r="L10512" t="s">
        <v>30</v>
      </c>
      <c r="M10512" t="str">
        <f>IF(OR(Table1[[#This Row],[Loan_Status]]="Fully Paid",Table1[[#This Row],[Loan_Status]]="Current"),"Good Loan",IF(Table1[[#This Row],[Loan_Status]]="Charged Off","Bad Loan",""))</f>
        <v>Good Loan</v>
      </c>
      <c r="N10512">
        <v>44514</v>
      </c>
      <c r="O10512">
        <v>1194418</v>
      </c>
      <c r="P10512" t="s">
        <v>8615</v>
      </c>
      <c r="Q10512" t="s">
        <v>52</v>
      </c>
      <c r="R10512" t="s">
        <v>33</v>
      </c>
      <c r="S10512" t="s">
        <v>46</v>
      </c>
      <c r="T10512">
        <v>35000</v>
      </c>
      <c r="U10512">
        <v>0.1179</v>
      </c>
      <c r="V10512">
        <v>234.68</v>
      </c>
      <c r="W10512">
        <v>7.9000000000000001E-2</v>
      </c>
      <c r="X10512">
        <v>7500</v>
      </c>
      <c r="Y10512">
        <v>15</v>
      </c>
      <c r="Z10512">
        <v>8448</v>
      </c>
    </row>
    <row r="10513" spans="1:26" ht="14.25" customHeight="1">
      <c r="A10513">
        <v>445804</v>
      </c>
      <c r="B10513" t="s">
        <v>80</v>
      </c>
      <c r="C10513" t="s">
        <v>25</v>
      </c>
      <c r="D10513" t="s">
        <v>86</v>
      </c>
      <c r="E10513" t="s">
        <v>8804</v>
      </c>
      <c r="F10513" t="s">
        <v>50</v>
      </c>
      <c r="G10513" t="s">
        <v>51</v>
      </c>
      <c r="H10513">
        <v>44478</v>
      </c>
      <c r="I10513" t="str">
        <f>TEXT(Table1[[#This Row],[Issue_Date]],"mmm")</f>
        <v>Oct</v>
      </c>
      <c r="J10513">
        <v>44301</v>
      </c>
      <c r="K10513">
        <v>44509</v>
      </c>
      <c r="L10513" t="s">
        <v>30</v>
      </c>
      <c r="M10513" t="str">
        <f>IF(OR(Table1[[#This Row],[Loan_Status]]="Fully Paid",Table1[[#This Row],[Loan_Status]]="Current"),"Good Loan",IF(Table1[[#This Row],[Loan_Status]]="Charged Off","Bad Loan",""))</f>
        <v>Good Loan</v>
      </c>
      <c r="N10513">
        <v>44539</v>
      </c>
      <c r="O10513">
        <v>544710</v>
      </c>
      <c r="P10513" t="s">
        <v>8615</v>
      </c>
      <c r="Q10513" t="s">
        <v>77</v>
      </c>
      <c r="R10513" t="s">
        <v>33</v>
      </c>
      <c r="S10513" t="s">
        <v>46</v>
      </c>
      <c r="T10513">
        <v>38000</v>
      </c>
      <c r="U10513">
        <v>0.18540000000000001</v>
      </c>
      <c r="V10513">
        <v>158.86000000000001</v>
      </c>
      <c r="W10513">
        <v>8.9399999999999993E-2</v>
      </c>
      <c r="X10513">
        <v>5000</v>
      </c>
      <c r="Y10513">
        <v>35</v>
      </c>
      <c r="Z10513">
        <v>5038</v>
      </c>
    </row>
    <row r="10514" spans="1:26" ht="14.25" customHeight="1">
      <c r="A10514">
        <v>548707</v>
      </c>
      <c r="B10514" t="s">
        <v>35</v>
      </c>
      <c r="C10514" t="s">
        <v>25</v>
      </c>
      <c r="D10514" t="s">
        <v>48</v>
      </c>
      <c r="E10514" t="s">
        <v>8805</v>
      </c>
      <c r="F10514" t="s">
        <v>50</v>
      </c>
      <c r="G10514" t="s">
        <v>51</v>
      </c>
      <c r="H10514">
        <v>44387</v>
      </c>
      <c r="I10514" t="str">
        <f>TEXT(Table1[[#This Row],[Issue_Date]],"mmm")</f>
        <v>Jul</v>
      </c>
      <c r="J10514">
        <v>44510</v>
      </c>
      <c r="K10514">
        <v>44510</v>
      </c>
      <c r="L10514" t="s">
        <v>30</v>
      </c>
      <c r="M10514" t="str">
        <f>IF(OR(Table1[[#This Row],[Loan_Status]]="Fully Paid",Table1[[#This Row],[Loan_Status]]="Current"),"Good Loan",IF(Table1[[#This Row],[Loan_Status]]="Charged Off","Bad Loan",""))</f>
        <v>Good Loan</v>
      </c>
      <c r="N10514">
        <v>44540</v>
      </c>
      <c r="O10514">
        <v>707369</v>
      </c>
      <c r="P10514" t="s">
        <v>8615</v>
      </c>
      <c r="Q10514" t="s">
        <v>85</v>
      </c>
      <c r="R10514" t="s">
        <v>33</v>
      </c>
      <c r="S10514" t="s">
        <v>46</v>
      </c>
      <c r="T10514">
        <v>60000</v>
      </c>
      <c r="U10514">
        <v>4.2599999999999999E-2</v>
      </c>
      <c r="V10514">
        <v>122.4</v>
      </c>
      <c r="W10514">
        <v>6.3899999999999998E-2</v>
      </c>
      <c r="X10514">
        <v>4000</v>
      </c>
      <c r="Y10514">
        <v>35</v>
      </c>
      <c r="Z10514">
        <v>4037</v>
      </c>
    </row>
    <row r="10515" spans="1:26" ht="14.25" customHeight="1">
      <c r="A10515">
        <v>603292</v>
      </c>
      <c r="B10515" t="s">
        <v>63</v>
      </c>
      <c r="C10515" t="s">
        <v>25</v>
      </c>
      <c r="D10515" t="s">
        <v>48</v>
      </c>
      <c r="E10515" t="s">
        <v>8806</v>
      </c>
      <c r="F10515" t="s">
        <v>50</v>
      </c>
      <c r="G10515" t="s">
        <v>51</v>
      </c>
      <c r="H10515">
        <v>44479</v>
      </c>
      <c r="I10515" t="str">
        <f>TEXT(Table1[[#This Row],[Issue_Date]],"mmm")</f>
        <v>Oct</v>
      </c>
      <c r="J10515">
        <v>44513</v>
      </c>
      <c r="K10515">
        <v>44513</v>
      </c>
      <c r="L10515" t="s">
        <v>30</v>
      </c>
      <c r="M10515" t="str">
        <f>IF(OR(Table1[[#This Row],[Loan_Status]]="Fully Paid",Table1[[#This Row],[Loan_Status]]="Current"),"Good Loan",IF(Table1[[#This Row],[Loan_Status]]="Charged Off","Bad Loan",""))</f>
        <v>Good Loan</v>
      </c>
      <c r="N10515">
        <v>44543</v>
      </c>
      <c r="O10515">
        <v>774108</v>
      </c>
      <c r="P10515" t="s">
        <v>8615</v>
      </c>
      <c r="Q10515" t="s">
        <v>71</v>
      </c>
      <c r="R10515" t="s">
        <v>33</v>
      </c>
      <c r="S10515" t="s">
        <v>46</v>
      </c>
      <c r="T10515">
        <v>65000</v>
      </c>
      <c r="U10515">
        <v>0.15690000000000001</v>
      </c>
      <c r="V10515">
        <v>151.63999999999999</v>
      </c>
      <c r="W10515">
        <v>5.79E-2</v>
      </c>
      <c r="X10515">
        <v>5000</v>
      </c>
      <c r="Y10515">
        <v>19</v>
      </c>
      <c r="Z10515">
        <v>5459</v>
      </c>
    </row>
    <row r="10516" spans="1:26" ht="14.25" customHeight="1">
      <c r="A10516">
        <v>483568</v>
      </c>
      <c r="B10516" t="s">
        <v>208</v>
      </c>
      <c r="C10516" t="s">
        <v>25</v>
      </c>
      <c r="D10516" t="s">
        <v>48</v>
      </c>
      <c r="E10516" t="s">
        <v>8807</v>
      </c>
      <c r="F10516" t="s">
        <v>50</v>
      </c>
      <c r="G10516" t="s">
        <v>51</v>
      </c>
      <c r="H10516">
        <v>44237</v>
      </c>
      <c r="I10516" t="str">
        <f>TEXT(Table1[[#This Row],[Issue_Date]],"mmm")</f>
        <v>Feb</v>
      </c>
      <c r="J10516">
        <v>44545</v>
      </c>
      <c r="K10516">
        <v>44389</v>
      </c>
      <c r="L10516" t="s">
        <v>30</v>
      </c>
      <c r="M10516" t="str">
        <f>IF(OR(Table1[[#This Row],[Loan_Status]]="Fully Paid",Table1[[#This Row],[Loan_Status]]="Current"),"Good Loan",IF(Table1[[#This Row],[Loan_Status]]="Charged Off","Bad Loan",""))</f>
        <v>Good Loan</v>
      </c>
      <c r="N10516">
        <v>44420</v>
      </c>
      <c r="O10516">
        <v>615383</v>
      </c>
      <c r="P10516" t="s">
        <v>8615</v>
      </c>
      <c r="Q10516" t="s">
        <v>75</v>
      </c>
      <c r="R10516" t="s">
        <v>33</v>
      </c>
      <c r="S10516" t="s">
        <v>46</v>
      </c>
      <c r="T10516">
        <v>100000</v>
      </c>
      <c r="U10516">
        <v>3.1399999999999997E-2</v>
      </c>
      <c r="V10516">
        <v>154.69999999999999</v>
      </c>
      <c r="W10516">
        <v>7.1400000000000005E-2</v>
      </c>
      <c r="X10516">
        <v>5000</v>
      </c>
      <c r="Y10516">
        <v>58</v>
      </c>
      <c r="Z10516">
        <v>5537</v>
      </c>
    </row>
    <row r="10517" spans="1:26" ht="14.25" customHeight="1">
      <c r="A10517">
        <v>870380</v>
      </c>
      <c r="B10517" t="s">
        <v>63</v>
      </c>
      <c r="C10517" t="s">
        <v>25</v>
      </c>
      <c r="D10517" t="s">
        <v>81</v>
      </c>
      <c r="E10517" t="s">
        <v>8808</v>
      </c>
      <c r="F10517" t="s">
        <v>50</v>
      </c>
      <c r="G10517" t="s">
        <v>51</v>
      </c>
      <c r="H10517">
        <v>44450</v>
      </c>
      <c r="I10517" t="str">
        <f>TEXT(Table1[[#This Row],[Issue_Date]],"mmm")</f>
        <v>Sep</v>
      </c>
      <c r="J10517">
        <v>44332</v>
      </c>
      <c r="K10517">
        <v>44453</v>
      </c>
      <c r="L10517" t="s">
        <v>30</v>
      </c>
      <c r="M10517" t="str">
        <f>IF(OR(Table1[[#This Row],[Loan_Status]]="Fully Paid",Table1[[#This Row],[Loan_Status]]="Current"),"Good Loan",IF(Table1[[#This Row],[Loan_Status]]="Charged Off","Bad Loan",""))</f>
        <v>Good Loan</v>
      </c>
      <c r="N10517">
        <v>44483</v>
      </c>
      <c r="O10517">
        <v>1084337</v>
      </c>
      <c r="P10517" t="s">
        <v>8615</v>
      </c>
      <c r="Q10517" t="s">
        <v>52</v>
      </c>
      <c r="R10517" t="s">
        <v>33</v>
      </c>
      <c r="S10517" t="s">
        <v>46</v>
      </c>
      <c r="T10517">
        <v>29553</v>
      </c>
      <c r="U10517">
        <v>8.8099999999999998E-2</v>
      </c>
      <c r="V10517">
        <v>186.61</v>
      </c>
      <c r="W10517">
        <v>7.4899999999999994E-2</v>
      </c>
      <c r="X10517">
        <v>6000</v>
      </c>
      <c r="Y10517">
        <v>16</v>
      </c>
      <c r="Z10517">
        <v>6718</v>
      </c>
    </row>
    <row r="10518" spans="1:26" ht="14.25" customHeight="1">
      <c r="A10518">
        <v>479173</v>
      </c>
      <c r="B10518" t="s">
        <v>24</v>
      </c>
      <c r="C10518" t="s">
        <v>25</v>
      </c>
      <c r="D10518" t="s">
        <v>42</v>
      </c>
      <c r="E10518" t="s">
        <v>8809</v>
      </c>
      <c r="F10518" t="s">
        <v>50</v>
      </c>
      <c r="G10518" t="s">
        <v>51</v>
      </c>
      <c r="H10518">
        <v>44265</v>
      </c>
      <c r="I10518" t="str">
        <f>TEXT(Table1[[#This Row],[Issue_Date]],"mmm")</f>
        <v>Mar</v>
      </c>
      <c r="J10518">
        <v>44541</v>
      </c>
      <c r="K10518">
        <v>44541</v>
      </c>
      <c r="L10518" t="s">
        <v>30</v>
      </c>
      <c r="M10518" t="str">
        <f>IF(OR(Table1[[#This Row],[Loan_Status]]="Fully Paid",Table1[[#This Row],[Loan_Status]]="Current"),"Good Loan",IF(Table1[[#This Row],[Loan_Status]]="Charged Off","Bad Loan",""))</f>
        <v>Good Loan</v>
      </c>
      <c r="N10518">
        <v>44572</v>
      </c>
      <c r="O10518">
        <v>608733</v>
      </c>
      <c r="P10518" t="s">
        <v>8615</v>
      </c>
      <c r="Q10518" t="s">
        <v>52</v>
      </c>
      <c r="R10518" t="s">
        <v>33</v>
      </c>
      <c r="S10518" t="s">
        <v>46</v>
      </c>
      <c r="T10518">
        <v>53000</v>
      </c>
      <c r="U10518">
        <v>8.9700000000000002E-2</v>
      </c>
      <c r="V10518">
        <v>304.88</v>
      </c>
      <c r="W10518">
        <v>7.51E-2</v>
      </c>
      <c r="X10518">
        <v>9800</v>
      </c>
      <c r="Y10518">
        <v>19</v>
      </c>
      <c r="Z10518">
        <v>10726</v>
      </c>
    </row>
    <row r="10519" spans="1:26" ht="14.25" customHeight="1">
      <c r="A10519">
        <v>821086</v>
      </c>
      <c r="B10519" t="s">
        <v>47</v>
      </c>
      <c r="C10519" t="s">
        <v>25</v>
      </c>
      <c r="D10519" t="s">
        <v>64</v>
      </c>
      <c r="E10519" t="s">
        <v>8810</v>
      </c>
      <c r="F10519" t="s">
        <v>50</v>
      </c>
      <c r="G10519" t="s">
        <v>51</v>
      </c>
      <c r="H10519">
        <v>44419</v>
      </c>
      <c r="I10519" t="str">
        <f>TEXT(Table1[[#This Row],[Issue_Date]],"mmm")</f>
        <v>Aug</v>
      </c>
      <c r="J10519">
        <v>44422</v>
      </c>
      <c r="K10519">
        <v>44422</v>
      </c>
      <c r="L10519" t="s">
        <v>30</v>
      </c>
      <c r="M10519" t="str">
        <f>IF(OR(Table1[[#This Row],[Loan_Status]]="Fully Paid",Table1[[#This Row],[Loan_Status]]="Current"),"Good Loan",IF(Table1[[#This Row],[Loan_Status]]="Charged Off","Bad Loan",""))</f>
        <v>Good Loan</v>
      </c>
      <c r="N10519">
        <v>44453</v>
      </c>
      <c r="O10519">
        <v>1029347</v>
      </c>
      <c r="P10519" t="s">
        <v>8615</v>
      </c>
      <c r="Q10519" t="s">
        <v>52</v>
      </c>
      <c r="R10519" t="s">
        <v>33</v>
      </c>
      <c r="S10519" t="s">
        <v>46</v>
      </c>
      <c r="T10519">
        <v>75360</v>
      </c>
      <c r="U10519">
        <v>7.2599999999999998E-2</v>
      </c>
      <c r="V10519">
        <v>217.72</v>
      </c>
      <c r="W10519">
        <v>7.4899999999999994E-2</v>
      </c>
      <c r="X10519">
        <v>7000</v>
      </c>
      <c r="Y10519">
        <v>34</v>
      </c>
      <c r="Z10519">
        <v>7838</v>
      </c>
    </row>
    <row r="10520" spans="1:26" ht="14.25" customHeight="1">
      <c r="A10520">
        <v>613908</v>
      </c>
      <c r="B10520" t="s">
        <v>305</v>
      </c>
      <c r="C10520" t="s">
        <v>25</v>
      </c>
      <c r="D10520" t="s">
        <v>59</v>
      </c>
      <c r="E10520" t="s">
        <v>8811</v>
      </c>
      <c r="F10520" t="s">
        <v>50</v>
      </c>
      <c r="G10520" t="s">
        <v>51</v>
      </c>
      <c r="H10520">
        <v>44510</v>
      </c>
      <c r="I10520" t="str">
        <f>TEXT(Table1[[#This Row],[Issue_Date]],"mmm")</f>
        <v>Nov</v>
      </c>
      <c r="J10520">
        <v>44210</v>
      </c>
      <c r="K10520">
        <v>44482</v>
      </c>
      <c r="L10520" t="s">
        <v>30</v>
      </c>
      <c r="M10520" t="str">
        <f>IF(OR(Table1[[#This Row],[Loan_Status]]="Fully Paid",Table1[[#This Row],[Loan_Status]]="Current"),"Good Loan",IF(Table1[[#This Row],[Loan_Status]]="Charged Off","Bad Loan",""))</f>
        <v>Good Loan</v>
      </c>
      <c r="N10520">
        <v>44513</v>
      </c>
      <c r="O10520">
        <v>787063</v>
      </c>
      <c r="P10520" t="s">
        <v>8615</v>
      </c>
      <c r="Q10520" t="s">
        <v>71</v>
      </c>
      <c r="R10520" t="s">
        <v>33</v>
      </c>
      <c r="S10520" t="s">
        <v>46</v>
      </c>
      <c r="T10520">
        <v>27996</v>
      </c>
      <c r="U10520">
        <v>7.9699999999999993E-2</v>
      </c>
      <c r="V10520">
        <v>151.63999999999999</v>
      </c>
      <c r="W10520">
        <v>5.79E-2</v>
      </c>
      <c r="X10520">
        <v>5000</v>
      </c>
      <c r="Y10520">
        <v>11</v>
      </c>
      <c r="Z10520">
        <v>5457</v>
      </c>
    </row>
    <row r="10521" spans="1:26" ht="14.25" customHeight="1">
      <c r="A10521">
        <v>453543</v>
      </c>
      <c r="B10521" t="s">
        <v>208</v>
      </c>
      <c r="C10521" t="s">
        <v>25</v>
      </c>
      <c r="D10521" t="s">
        <v>59</v>
      </c>
      <c r="E10521" t="s">
        <v>8812</v>
      </c>
      <c r="F10521" t="s">
        <v>50</v>
      </c>
      <c r="G10521" t="s">
        <v>51</v>
      </c>
      <c r="H10521">
        <v>44478</v>
      </c>
      <c r="I10521" t="str">
        <f>TEXT(Table1[[#This Row],[Issue_Date]],"mmm")</f>
        <v>Oct</v>
      </c>
      <c r="J10521">
        <v>44512</v>
      </c>
      <c r="K10521">
        <v>44512</v>
      </c>
      <c r="L10521" t="s">
        <v>30</v>
      </c>
      <c r="M10521" t="str">
        <f>IF(OR(Table1[[#This Row],[Loan_Status]]="Fully Paid",Table1[[#This Row],[Loan_Status]]="Current"),"Good Loan",IF(Table1[[#This Row],[Loan_Status]]="Charged Off","Bad Loan",""))</f>
        <v>Good Loan</v>
      </c>
      <c r="N10521">
        <v>44542</v>
      </c>
      <c r="O10521">
        <v>560818</v>
      </c>
      <c r="P10521" t="s">
        <v>8615</v>
      </c>
      <c r="Q10521" t="s">
        <v>52</v>
      </c>
      <c r="R10521" t="s">
        <v>33</v>
      </c>
      <c r="S10521" t="s">
        <v>46</v>
      </c>
      <c r="T10521">
        <v>75000</v>
      </c>
      <c r="U10521">
        <v>0.105</v>
      </c>
      <c r="V10521">
        <v>240.24</v>
      </c>
      <c r="W10521">
        <v>8.5900000000000004E-2</v>
      </c>
      <c r="X10521">
        <v>7600</v>
      </c>
      <c r="Y10521">
        <v>43</v>
      </c>
      <c r="Z10521">
        <v>8649</v>
      </c>
    </row>
    <row r="10522" spans="1:26" ht="14.25" customHeight="1">
      <c r="A10522">
        <v>880696</v>
      </c>
      <c r="B10522" t="s">
        <v>24</v>
      </c>
      <c r="C10522" t="s">
        <v>25</v>
      </c>
      <c r="D10522" t="s">
        <v>73</v>
      </c>
      <c r="E10522" t="s">
        <v>8813</v>
      </c>
      <c r="F10522" t="s">
        <v>50</v>
      </c>
      <c r="G10522" t="s">
        <v>51</v>
      </c>
      <c r="H10522">
        <v>44450</v>
      </c>
      <c r="I10522" t="str">
        <f>TEXT(Table1[[#This Row],[Issue_Date]],"mmm")</f>
        <v>Sep</v>
      </c>
      <c r="J10522">
        <v>44332</v>
      </c>
      <c r="K10522">
        <v>44453</v>
      </c>
      <c r="L10522" t="s">
        <v>30</v>
      </c>
      <c r="M10522" t="str">
        <f>IF(OR(Table1[[#This Row],[Loan_Status]]="Fully Paid",Table1[[#This Row],[Loan_Status]]="Current"),"Good Loan",IF(Table1[[#This Row],[Loan_Status]]="Charged Off","Bad Loan",""))</f>
        <v>Good Loan</v>
      </c>
      <c r="N10522">
        <v>44483</v>
      </c>
      <c r="O10522">
        <v>1095725</v>
      </c>
      <c r="P10522" t="s">
        <v>8615</v>
      </c>
      <c r="Q10522" t="s">
        <v>85</v>
      </c>
      <c r="R10522" t="s">
        <v>33</v>
      </c>
      <c r="S10522" t="s">
        <v>46</v>
      </c>
      <c r="T10522">
        <v>90000</v>
      </c>
      <c r="U10522">
        <v>7.6899999999999996E-2</v>
      </c>
      <c r="V10522">
        <v>365.23</v>
      </c>
      <c r="W10522">
        <v>6.0299999999999999E-2</v>
      </c>
      <c r="X10522">
        <v>12000</v>
      </c>
      <c r="Y10522">
        <v>23</v>
      </c>
      <c r="Z10522">
        <v>13148</v>
      </c>
    </row>
    <row r="10523" spans="1:26" ht="14.25" customHeight="1">
      <c r="A10523">
        <v>828306</v>
      </c>
      <c r="B10523" t="s">
        <v>47</v>
      </c>
      <c r="C10523" t="s">
        <v>25</v>
      </c>
      <c r="D10523" t="s">
        <v>98</v>
      </c>
      <c r="E10523" t="s">
        <v>8814</v>
      </c>
      <c r="F10523" t="s">
        <v>50</v>
      </c>
      <c r="G10523" t="s">
        <v>51</v>
      </c>
      <c r="H10523">
        <v>44388</v>
      </c>
      <c r="I10523" t="str">
        <f>TEXT(Table1[[#This Row],[Issue_Date]],"mmm")</f>
        <v>Jul</v>
      </c>
      <c r="J10523">
        <v>44390</v>
      </c>
      <c r="K10523">
        <v>44328</v>
      </c>
      <c r="L10523" t="s">
        <v>30</v>
      </c>
      <c r="M10523" t="str">
        <f>IF(OR(Table1[[#This Row],[Loan_Status]]="Fully Paid",Table1[[#This Row],[Loan_Status]]="Current"),"Good Loan",IF(Table1[[#This Row],[Loan_Status]]="Charged Off","Bad Loan",""))</f>
        <v>Good Loan</v>
      </c>
      <c r="N10523">
        <v>44359</v>
      </c>
      <c r="O10523">
        <v>1037324</v>
      </c>
      <c r="P10523" t="s">
        <v>8615</v>
      </c>
      <c r="Q10523" t="s">
        <v>85</v>
      </c>
      <c r="R10523" t="s">
        <v>33</v>
      </c>
      <c r="S10523" t="s">
        <v>46</v>
      </c>
      <c r="T10523">
        <v>61000</v>
      </c>
      <c r="U10523">
        <v>0.1135</v>
      </c>
      <c r="V10523">
        <v>150.80000000000001</v>
      </c>
      <c r="W10523">
        <v>5.4199999999999998E-2</v>
      </c>
      <c r="X10523">
        <v>5000</v>
      </c>
      <c r="Y10523">
        <v>17</v>
      </c>
      <c r="Z10523">
        <v>5182</v>
      </c>
    </row>
    <row r="10524" spans="1:26" ht="14.25" customHeight="1">
      <c r="A10524">
        <v>541598</v>
      </c>
      <c r="B10524" t="s">
        <v>35</v>
      </c>
      <c r="C10524" t="s">
        <v>25</v>
      </c>
      <c r="D10524" t="s">
        <v>157</v>
      </c>
      <c r="E10524" t="s">
        <v>8815</v>
      </c>
      <c r="F10524" t="s">
        <v>50</v>
      </c>
      <c r="G10524" t="s">
        <v>51</v>
      </c>
      <c r="H10524">
        <v>44387</v>
      </c>
      <c r="I10524" t="str">
        <f>TEXT(Table1[[#This Row],[Issue_Date]],"mmm")</f>
        <v>Jul</v>
      </c>
      <c r="J10524">
        <v>44419</v>
      </c>
      <c r="K10524">
        <v>44419</v>
      </c>
      <c r="L10524" t="s">
        <v>30</v>
      </c>
      <c r="M10524" t="str">
        <f>IF(OR(Table1[[#This Row],[Loan_Status]]="Fully Paid",Table1[[#This Row],[Loan_Status]]="Current"),"Good Loan",IF(Table1[[#This Row],[Loan_Status]]="Charged Off","Bad Loan",""))</f>
        <v>Good Loan</v>
      </c>
      <c r="N10524">
        <v>44450</v>
      </c>
      <c r="O10524">
        <v>699035</v>
      </c>
      <c r="P10524" t="s">
        <v>8615</v>
      </c>
      <c r="Q10524" t="s">
        <v>75</v>
      </c>
      <c r="R10524" t="s">
        <v>33</v>
      </c>
      <c r="S10524" t="s">
        <v>46</v>
      </c>
      <c r="T10524">
        <v>60000</v>
      </c>
      <c r="U10524">
        <v>7.5999999999999998E-2</v>
      </c>
      <c r="V10524">
        <v>303.23</v>
      </c>
      <c r="W10524">
        <v>7.1400000000000005E-2</v>
      </c>
      <c r="X10524">
        <v>9800</v>
      </c>
      <c r="Y10524">
        <v>23</v>
      </c>
      <c r="Z10524">
        <v>10394</v>
      </c>
    </row>
    <row r="10525" spans="1:26" ht="14.25" customHeight="1">
      <c r="A10525">
        <v>642828</v>
      </c>
      <c r="B10525" t="s">
        <v>94</v>
      </c>
      <c r="C10525" t="s">
        <v>25</v>
      </c>
      <c r="D10525" t="s">
        <v>36</v>
      </c>
      <c r="E10525" t="s">
        <v>3994</v>
      </c>
      <c r="F10525" t="s">
        <v>50</v>
      </c>
      <c r="G10525" t="s">
        <v>51</v>
      </c>
      <c r="H10525">
        <v>44207</v>
      </c>
      <c r="I10525" t="str">
        <f>TEXT(Table1[[#This Row],[Issue_Date]],"mmm")</f>
        <v>Jan</v>
      </c>
      <c r="J10525">
        <v>44243</v>
      </c>
      <c r="K10525">
        <v>44450</v>
      </c>
      <c r="L10525" t="s">
        <v>30</v>
      </c>
      <c r="M10525" t="str">
        <f>IF(OR(Table1[[#This Row],[Loan_Status]]="Fully Paid",Table1[[#This Row],[Loan_Status]]="Current"),"Good Loan",IF(Table1[[#This Row],[Loan_Status]]="Charged Off","Bad Loan",""))</f>
        <v>Good Loan</v>
      </c>
      <c r="N10525">
        <v>44480</v>
      </c>
      <c r="O10525">
        <v>822729</v>
      </c>
      <c r="P10525" t="s">
        <v>8615</v>
      </c>
      <c r="Q10525" t="s">
        <v>75</v>
      </c>
      <c r="R10525" t="s">
        <v>33</v>
      </c>
      <c r="S10525" t="s">
        <v>46</v>
      </c>
      <c r="T10525">
        <v>30000</v>
      </c>
      <c r="U10525">
        <v>3.44E-2</v>
      </c>
      <c r="V10525">
        <v>104.46</v>
      </c>
      <c r="W10525">
        <v>6.1699999999999998E-2</v>
      </c>
      <c r="X10525">
        <v>3425</v>
      </c>
      <c r="Y10525">
        <v>11</v>
      </c>
      <c r="Z10525">
        <v>3553</v>
      </c>
    </row>
    <row r="10526" spans="1:26" ht="14.25" customHeight="1">
      <c r="A10526">
        <v>389184</v>
      </c>
      <c r="B10526" t="s">
        <v>35</v>
      </c>
      <c r="C10526" t="s">
        <v>25</v>
      </c>
      <c r="D10526" t="s">
        <v>36</v>
      </c>
      <c r="E10526" t="s">
        <v>8816</v>
      </c>
      <c r="F10526" t="s">
        <v>50</v>
      </c>
      <c r="G10526" t="s">
        <v>51</v>
      </c>
      <c r="H10526">
        <v>44295</v>
      </c>
      <c r="I10526" t="str">
        <f>TEXT(Table1[[#This Row],[Issue_Date]],"mmm")</f>
        <v>Apr</v>
      </c>
      <c r="J10526">
        <v>44298</v>
      </c>
      <c r="K10526">
        <v>44298</v>
      </c>
      <c r="L10526" t="s">
        <v>30</v>
      </c>
      <c r="M10526" t="str">
        <f>IF(OR(Table1[[#This Row],[Loan_Status]]="Fully Paid",Table1[[#This Row],[Loan_Status]]="Current"),"Good Loan",IF(Table1[[#This Row],[Loan_Status]]="Charged Off","Bad Loan",""))</f>
        <v>Good Loan</v>
      </c>
      <c r="N10526">
        <v>44328</v>
      </c>
      <c r="O10526">
        <v>423177</v>
      </c>
      <c r="P10526" t="s">
        <v>8615</v>
      </c>
      <c r="Q10526" t="s">
        <v>77</v>
      </c>
      <c r="R10526" t="s">
        <v>33</v>
      </c>
      <c r="S10526" t="s">
        <v>46</v>
      </c>
      <c r="T10526">
        <v>13500</v>
      </c>
      <c r="U10526">
        <v>6.4000000000000001E-2</v>
      </c>
      <c r="V10526">
        <v>215.04</v>
      </c>
      <c r="W10526">
        <v>9.6299999999999997E-2</v>
      </c>
      <c r="X10526">
        <v>6700</v>
      </c>
      <c r="Y10526">
        <v>5</v>
      </c>
      <c r="Z10526">
        <v>7741</v>
      </c>
    </row>
    <row r="10527" spans="1:26" ht="14.25" customHeight="1">
      <c r="A10527">
        <v>598100</v>
      </c>
      <c r="B10527" t="s">
        <v>112</v>
      </c>
      <c r="C10527" t="s">
        <v>25</v>
      </c>
      <c r="D10527" t="s">
        <v>48</v>
      </c>
      <c r="E10527" t="s">
        <v>8817</v>
      </c>
      <c r="F10527" t="s">
        <v>50</v>
      </c>
      <c r="G10527" t="s">
        <v>51</v>
      </c>
      <c r="H10527">
        <v>44479</v>
      </c>
      <c r="I10527" t="str">
        <f>TEXT(Table1[[#This Row],[Issue_Date]],"mmm")</f>
        <v>Oct</v>
      </c>
      <c r="J10527">
        <v>44302</v>
      </c>
      <c r="K10527">
        <v>44297</v>
      </c>
      <c r="L10527" t="s">
        <v>30</v>
      </c>
      <c r="M10527" t="str">
        <f>IF(OR(Table1[[#This Row],[Loan_Status]]="Fully Paid",Table1[[#This Row],[Loan_Status]]="Current"),"Good Loan",IF(Table1[[#This Row],[Loan_Status]]="Charged Off","Bad Loan",""))</f>
        <v>Good Loan</v>
      </c>
      <c r="N10527">
        <v>44327</v>
      </c>
      <c r="O10527">
        <v>767666</v>
      </c>
      <c r="P10527" t="s">
        <v>8615</v>
      </c>
      <c r="Q10527" t="s">
        <v>85</v>
      </c>
      <c r="R10527" t="s">
        <v>33</v>
      </c>
      <c r="S10527" t="s">
        <v>46</v>
      </c>
      <c r="T10527">
        <v>33600</v>
      </c>
      <c r="U10527">
        <v>9.64E-2</v>
      </c>
      <c r="V10527">
        <v>122.4</v>
      </c>
      <c r="W10527">
        <v>6.3899999999999998E-2</v>
      </c>
      <c r="X10527">
        <v>4000</v>
      </c>
      <c r="Y10527">
        <v>14</v>
      </c>
      <c r="Z10527">
        <v>4101</v>
      </c>
    </row>
    <row r="10528" spans="1:26" ht="14.25" customHeight="1">
      <c r="A10528">
        <v>821838</v>
      </c>
      <c r="B10528" t="s">
        <v>280</v>
      </c>
      <c r="C10528" t="s">
        <v>25</v>
      </c>
      <c r="D10528" t="s">
        <v>48</v>
      </c>
      <c r="E10528" t="s">
        <v>8818</v>
      </c>
      <c r="F10528" t="s">
        <v>50</v>
      </c>
      <c r="G10528" t="s">
        <v>51</v>
      </c>
      <c r="H10528">
        <v>44388</v>
      </c>
      <c r="I10528" t="str">
        <f>TEXT(Table1[[#This Row],[Issue_Date]],"mmm")</f>
        <v>Jul</v>
      </c>
      <c r="J10528">
        <v>44422</v>
      </c>
      <c r="K10528">
        <v>44422</v>
      </c>
      <c r="L10528" t="s">
        <v>30</v>
      </c>
      <c r="M10528" t="str">
        <f>IF(OR(Table1[[#This Row],[Loan_Status]]="Fully Paid",Table1[[#This Row],[Loan_Status]]="Current"),"Good Loan",IF(Table1[[#This Row],[Loan_Status]]="Charged Off","Bad Loan",""))</f>
        <v>Good Loan</v>
      </c>
      <c r="N10528">
        <v>44453</v>
      </c>
      <c r="O10528">
        <v>1030229</v>
      </c>
      <c r="P10528" t="s">
        <v>8615</v>
      </c>
      <c r="Q10528" t="s">
        <v>52</v>
      </c>
      <c r="R10528" t="s">
        <v>33</v>
      </c>
      <c r="S10528" t="s">
        <v>46</v>
      </c>
      <c r="T10528">
        <v>24000</v>
      </c>
      <c r="U10528">
        <v>0.10249999999999999</v>
      </c>
      <c r="V10528">
        <v>186.61</v>
      </c>
      <c r="W10528">
        <v>7.4899999999999994E-2</v>
      </c>
      <c r="X10528">
        <v>6000</v>
      </c>
      <c r="Y10528">
        <v>17</v>
      </c>
      <c r="Z10528">
        <v>6718</v>
      </c>
    </row>
    <row r="10529" spans="1:26" ht="14.25" customHeight="1">
      <c r="A10529">
        <v>448526</v>
      </c>
      <c r="B10529" t="s">
        <v>94</v>
      </c>
      <c r="C10529" t="s">
        <v>25</v>
      </c>
      <c r="D10529" t="s">
        <v>42</v>
      </c>
      <c r="E10529" t="s">
        <v>8819</v>
      </c>
      <c r="F10529" t="s">
        <v>50</v>
      </c>
      <c r="G10529" t="s">
        <v>51</v>
      </c>
      <c r="H10529">
        <v>44478</v>
      </c>
      <c r="I10529" t="str">
        <f>TEXT(Table1[[#This Row],[Issue_Date]],"mmm")</f>
        <v>Oct</v>
      </c>
      <c r="J10529">
        <v>44481</v>
      </c>
      <c r="K10529">
        <v>44481</v>
      </c>
      <c r="L10529" t="s">
        <v>30</v>
      </c>
      <c r="M10529" t="str">
        <f>IF(OR(Table1[[#This Row],[Loan_Status]]="Fully Paid",Table1[[#This Row],[Loan_Status]]="Current"),"Good Loan",IF(Table1[[#This Row],[Loan_Status]]="Charged Off","Bad Loan",""))</f>
        <v>Good Loan</v>
      </c>
      <c r="N10529">
        <v>44512</v>
      </c>
      <c r="O10529">
        <v>550402</v>
      </c>
      <c r="P10529" t="s">
        <v>8615</v>
      </c>
      <c r="Q10529" t="s">
        <v>52</v>
      </c>
      <c r="R10529" t="s">
        <v>33</v>
      </c>
      <c r="S10529" t="s">
        <v>46</v>
      </c>
      <c r="T10529">
        <v>40000</v>
      </c>
      <c r="U10529">
        <v>7.6200000000000004E-2</v>
      </c>
      <c r="V10529">
        <v>158.06</v>
      </c>
      <c r="W10529">
        <v>8.5900000000000004E-2</v>
      </c>
      <c r="X10529">
        <v>5000</v>
      </c>
      <c r="Y10529">
        <v>22</v>
      </c>
      <c r="Z10529">
        <v>5690</v>
      </c>
    </row>
    <row r="10530" spans="1:26" ht="14.25" customHeight="1">
      <c r="A10530">
        <v>460667</v>
      </c>
      <c r="B10530" t="s">
        <v>47</v>
      </c>
      <c r="C10530" t="s">
        <v>25</v>
      </c>
      <c r="D10530" t="s">
        <v>64</v>
      </c>
      <c r="E10530" t="s">
        <v>8820</v>
      </c>
      <c r="F10530" t="s">
        <v>50</v>
      </c>
      <c r="G10530" t="s">
        <v>51</v>
      </c>
      <c r="H10530">
        <v>44509</v>
      </c>
      <c r="I10530" t="str">
        <f>TEXT(Table1[[#This Row],[Issue_Date]],"mmm")</f>
        <v>Nov</v>
      </c>
      <c r="J10530">
        <v>44515</v>
      </c>
      <c r="K10530">
        <v>44511</v>
      </c>
      <c r="L10530" t="s">
        <v>30</v>
      </c>
      <c r="M10530" t="str">
        <f>IF(OR(Table1[[#This Row],[Loan_Status]]="Fully Paid",Table1[[#This Row],[Loan_Status]]="Current"),"Good Loan",IF(Table1[[#This Row],[Loan_Status]]="Charged Off","Bad Loan",""))</f>
        <v>Good Loan</v>
      </c>
      <c r="N10530">
        <v>44541</v>
      </c>
      <c r="O10530">
        <v>575025</v>
      </c>
      <c r="P10530" t="s">
        <v>8615</v>
      </c>
      <c r="Q10530" t="s">
        <v>71</v>
      </c>
      <c r="R10530" t="s">
        <v>33</v>
      </c>
      <c r="S10530" t="s">
        <v>46</v>
      </c>
      <c r="T10530">
        <v>55000</v>
      </c>
      <c r="U10530">
        <v>1.8800000000000001E-2</v>
      </c>
      <c r="V10530">
        <v>62.12</v>
      </c>
      <c r="W10530">
        <v>7.3999999999999996E-2</v>
      </c>
      <c r="X10530">
        <v>2000</v>
      </c>
      <c r="Y10530">
        <v>25</v>
      </c>
      <c r="Z10530">
        <v>2202</v>
      </c>
    </row>
    <row r="10531" spans="1:26" ht="14.25" customHeight="1">
      <c r="A10531">
        <v>802424</v>
      </c>
      <c r="B10531" t="s">
        <v>47</v>
      </c>
      <c r="C10531" t="s">
        <v>25</v>
      </c>
      <c r="D10531" t="s">
        <v>59</v>
      </c>
      <c r="F10531" t="s">
        <v>50</v>
      </c>
      <c r="G10531" t="s">
        <v>51</v>
      </c>
      <c r="H10531">
        <v>44388</v>
      </c>
      <c r="I10531" t="str">
        <f>TEXT(Table1[[#This Row],[Issue_Date]],"mmm")</f>
        <v>Jul</v>
      </c>
      <c r="J10531">
        <v>44391</v>
      </c>
      <c r="K10531">
        <v>44391</v>
      </c>
      <c r="L10531" t="s">
        <v>30</v>
      </c>
      <c r="M10531" t="str">
        <f>IF(OR(Table1[[#This Row],[Loan_Status]]="Fully Paid",Table1[[#This Row],[Loan_Status]]="Current"),"Good Loan",IF(Table1[[#This Row],[Loan_Status]]="Charged Off","Bad Loan",""))</f>
        <v>Good Loan</v>
      </c>
      <c r="N10531">
        <v>44422</v>
      </c>
      <c r="O10531">
        <v>1008073</v>
      </c>
      <c r="P10531" t="s">
        <v>8615</v>
      </c>
      <c r="Q10531" t="s">
        <v>71</v>
      </c>
      <c r="R10531" t="s">
        <v>33</v>
      </c>
      <c r="S10531" t="s">
        <v>46</v>
      </c>
      <c r="T10531">
        <v>48000</v>
      </c>
      <c r="U10531">
        <v>0.17929999999999999</v>
      </c>
      <c r="V10531">
        <v>133.84</v>
      </c>
      <c r="W10531">
        <v>5.9900000000000002E-2</v>
      </c>
      <c r="X10531">
        <v>4400</v>
      </c>
      <c r="Y10531">
        <v>18</v>
      </c>
      <c r="Z10531">
        <v>4818</v>
      </c>
    </row>
    <row r="10532" spans="1:26" ht="14.25" customHeight="1">
      <c r="A10532">
        <v>477332</v>
      </c>
      <c r="B10532" t="s">
        <v>24</v>
      </c>
      <c r="C10532" t="s">
        <v>25</v>
      </c>
      <c r="D10532" t="s">
        <v>26</v>
      </c>
      <c r="E10532" t="s">
        <v>8821</v>
      </c>
      <c r="F10532" t="s">
        <v>50</v>
      </c>
      <c r="G10532" t="s">
        <v>51</v>
      </c>
      <c r="H10532">
        <v>44206</v>
      </c>
      <c r="I10532" t="str">
        <f>TEXT(Table1[[#This Row],[Issue_Date]],"mmm")</f>
        <v>Jan</v>
      </c>
      <c r="J10532">
        <v>44271</v>
      </c>
      <c r="K10532">
        <v>44240</v>
      </c>
      <c r="L10532" t="s">
        <v>30</v>
      </c>
      <c r="M10532" t="str">
        <f>IF(OR(Table1[[#This Row],[Loan_Status]]="Fully Paid",Table1[[#This Row],[Loan_Status]]="Current"),"Good Loan",IF(Table1[[#This Row],[Loan_Status]]="Charged Off","Bad Loan",""))</f>
        <v>Good Loan</v>
      </c>
      <c r="N10532">
        <v>44268</v>
      </c>
      <c r="O10532">
        <v>605378</v>
      </c>
      <c r="P10532" t="s">
        <v>8615</v>
      </c>
      <c r="Q10532" t="s">
        <v>52</v>
      </c>
      <c r="R10532" t="s">
        <v>33</v>
      </c>
      <c r="S10532" t="s">
        <v>46</v>
      </c>
      <c r="T10532">
        <v>70000</v>
      </c>
      <c r="U10532">
        <v>2.35E-2</v>
      </c>
      <c r="V10532">
        <v>158.06</v>
      </c>
      <c r="W10532">
        <v>8.5900000000000004E-2</v>
      </c>
      <c r="X10532">
        <v>5000</v>
      </c>
      <c r="Y10532">
        <v>22</v>
      </c>
      <c r="Z10532">
        <v>5690</v>
      </c>
    </row>
    <row r="10533" spans="1:26" ht="14.25" customHeight="1">
      <c r="A10533">
        <v>647605</v>
      </c>
      <c r="B10533" t="s">
        <v>70</v>
      </c>
      <c r="C10533" t="s">
        <v>25</v>
      </c>
      <c r="D10533" t="s">
        <v>48</v>
      </c>
      <c r="E10533" t="s">
        <v>8822</v>
      </c>
      <c r="F10533" t="s">
        <v>50</v>
      </c>
      <c r="G10533" t="s">
        <v>51</v>
      </c>
      <c r="H10533">
        <v>44207</v>
      </c>
      <c r="I10533" t="str">
        <f>TEXT(Table1[[#This Row],[Issue_Date]],"mmm")</f>
        <v>Jan</v>
      </c>
      <c r="J10533">
        <v>44241</v>
      </c>
      <c r="K10533">
        <v>44241</v>
      </c>
      <c r="L10533" t="s">
        <v>30</v>
      </c>
      <c r="M10533" t="str">
        <f>IF(OR(Table1[[#This Row],[Loan_Status]]="Fully Paid",Table1[[#This Row],[Loan_Status]]="Current"),"Good Loan",IF(Table1[[#This Row],[Loan_Status]]="Charged Off","Bad Loan",""))</f>
        <v>Good Loan</v>
      </c>
      <c r="N10533">
        <v>44269</v>
      </c>
      <c r="O10533">
        <v>828532</v>
      </c>
      <c r="P10533" t="s">
        <v>8615</v>
      </c>
      <c r="Q10533" t="s">
        <v>71</v>
      </c>
      <c r="R10533" t="s">
        <v>33</v>
      </c>
      <c r="S10533" t="s">
        <v>46</v>
      </c>
      <c r="T10533">
        <v>64000</v>
      </c>
      <c r="U10533">
        <v>8.8499999999999995E-2</v>
      </c>
      <c r="V10533">
        <v>151.63999999999999</v>
      </c>
      <c r="W10533">
        <v>5.79E-2</v>
      </c>
      <c r="X10533">
        <v>5000</v>
      </c>
      <c r="Y10533">
        <v>18</v>
      </c>
      <c r="Z10533">
        <v>5459</v>
      </c>
    </row>
    <row r="10534" spans="1:26" ht="14.25" customHeight="1">
      <c r="A10534">
        <v>734286</v>
      </c>
      <c r="B10534" t="s">
        <v>53</v>
      </c>
      <c r="C10534" t="s">
        <v>25</v>
      </c>
      <c r="D10534" t="s">
        <v>48</v>
      </c>
      <c r="E10534" t="s">
        <v>8823</v>
      </c>
      <c r="F10534" t="s">
        <v>50</v>
      </c>
      <c r="G10534" t="s">
        <v>51</v>
      </c>
      <c r="H10534">
        <v>44297</v>
      </c>
      <c r="I10534" t="str">
        <f>TEXT(Table1[[#This Row],[Issue_Date]],"mmm")</f>
        <v>Apr</v>
      </c>
      <c r="J10534">
        <v>44212</v>
      </c>
      <c r="K10534">
        <v>44330</v>
      </c>
      <c r="L10534" t="s">
        <v>30</v>
      </c>
      <c r="M10534" t="str">
        <f>IF(OR(Table1[[#This Row],[Loan_Status]]="Fully Paid",Table1[[#This Row],[Loan_Status]]="Current"),"Good Loan",IF(Table1[[#This Row],[Loan_Status]]="Charged Off","Bad Loan",""))</f>
        <v>Good Loan</v>
      </c>
      <c r="N10534">
        <v>44361</v>
      </c>
      <c r="O10534">
        <v>930788</v>
      </c>
      <c r="P10534" t="s">
        <v>8615</v>
      </c>
      <c r="Q10534" t="s">
        <v>52</v>
      </c>
      <c r="R10534" t="s">
        <v>33</v>
      </c>
      <c r="S10534" t="s">
        <v>46</v>
      </c>
      <c r="T10534">
        <v>15600</v>
      </c>
      <c r="U10534">
        <v>0.26850000000000002</v>
      </c>
      <c r="V10534">
        <v>31.01</v>
      </c>
      <c r="W10534">
        <v>7.2900000000000006E-2</v>
      </c>
      <c r="X10534">
        <v>1000</v>
      </c>
      <c r="Y10534">
        <v>17</v>
      </c>
      <c r="Z10534">
        <v>1116</v>
      </c>
    </row>
    <row r="10535" spans="1:26" ht="14.25" customHeight="1">
      <c r="A10535">
        <v>776466</v>
      </c>
      <c r="B10535" t="s">
        <v>90</v>
      </c>
      <c r="C10535" t="s">
        <v>25</v>
      </c>
      <c r="D10535" t="s">
        <v>48</v>
      </c>
      <c r="E10535" t="s">
        <v>8824</v>
      </c>
      <c r="F10535" t="s">
        <v>50</v>
      </c>
      <c r="G10535" t="s">
        <v>51</v>
      </c>
      <c r="H10535">
        <v>44358</v>
      </c>
      <c r="I10535" t="str">
        <f>TEXT(Table1[[#This Row],[Issue_Date]],"mmm")</f>
        <v>Jun</v>
      </c>
      <c r="J10535">
        <v>44361</v>
      </c>
      <c r="K10535">
        <v>44361</v>
      </c>
      <c r="L10535" t="s">
        <v>30</v>
      </c>
      <c r="M10535" t="str">
        <f>IF(OR(Table1[[#This Row],[Loan_Status]]="Fully Paid",Table1[[#This Row],[Loan_Status]]="Current"),"Good Loan",IF(Table1[[#This Row],[Loan_Status]]="Charged Off","Bad Loan",""))</f>
        <v>Good Loan</v>
      </c>
      <c r="N10535">
        <v>44391</v>
      </c>
      <c r="O10535">
        <v>978818</v>
      </c>
      <c r="P10535" t="s">
        <v>8615</v>
      </c>
      <c r="Q10535" t="s">
        <v>71</v>
      </c>
      <c r="R10535" t="s">
        <v>33</v>
      </c>
      <c r="S10535" t="s">
        <v>46</v>
      </c>
      <c r="T10535">
        <v>80000</v>
      </c>
      <c r="U10535">
        <v>3.73E-2</v>
      </c>
      <c r="V10535">
        <v>121.67</v>
      </c>
      <c r="W10535">
        <v>5.9900000000000002E-2</v>
      </c>
      <c r="X10535">
        <v>4000</v>
      </c>
      <c r="Y10535">
        <v>20</v>
      </c>
      <c r="Z10535">
        <v>4380</v>
      </c>
    </row>
    <row r="10536" spans="1:26" ht="14.25" customHeight="1">
      <c r="A10536">
        <v>483352</v>
      </c>
      <c r="B10536" t="s">
        <v>215</v>
      </c>
      <c r="C10536" t="s">
        <v>25</v>
      </c>
      <c r="D10536" t="s">
        <v>48</v>
      </c>
      <c r="E10536" t="s">
        <v>4008</v>
      </c>
      <c r="F10536" t="s">
        <v>38</v>
      </c>
      <c r="G10536" t="s">
        <v>51</v>
      </c>
      <c r="H10536">
        <v>44237</v>
      </c>
      <c r="I10536" t="str">
        <f>TEXT(Table1[[#This Row],[Issue_Date]],"mmm")</f>
        <v>Feb</v>
      </c>
      <c r="J10536">
        <v>44266</v>
      </c>
      <c r="K10536">
        <v>44266</v>
      </c>
      <c r="L10536" t="s">
        <v>30</v>
      </c>
      <c r="M10536" t="str">
        <f>IF(OR(Table1[[#This Row],[Loan_Status]]="Fully Paid",Table1[[#This Row],[Loan_Status]]="Current"),"Good Loan",IF(Table1[[#This Row],[Loan_Status]]="Charged Off","Bad Loan",""))</f>
        <v>Good Loan</v>
      </c>
      <c r="N10536">
        <v>44297</v>
      </c>
      <c r="O10536">
        <v>615050</v>
      </c>
      <c r="P10536" t="s">
        <v>8615</v>
      </c>
      <c r="Q10536" t="s">
        <v>212</v>
      </c>
      <c r="R10536" t="s">
        <v>33</v>
      </c>
      <c r="S10536" t="s">
        <v>46</v>
      </c>
      <c r="T10536">
        <v>56700</v>
      </c>
      <c r="U10536">
        <v>0.1048</v>
      </c>
      <c r="V10536">
        <v>358.16</v>
      </c>
      <c r="W10536">
        <v>0.1062</v>
      </c>
      <c r="X10536">
        <v>11000</v>
      </c>
      <c r="Y10536">
        <v>18</v>
      </c>
      <c r="Z10536">
        <v>11973</v>
      </c>
    </row>
    <row r="10537" spans="1:26" ht="14.25" customHeight="1">
      <c r="A10537">
        <v>471462</v>
      </c>
      <c r="B10537" t="s">
        <v>90</v>
      </c>
      <c r="C10537" t="s">
        <v>25</v>
      </c>
      <c r="D10537" t="s">
        <v>48</v>
      </c>
      <c r="F10537" t="s">
        <v>38</v>
      </c>
      <c r="G10537" t="s">
        <v>51</v>
      </c>
      <c r="H10537">
        <v>44539</v>
      </c>
      <c r="I10537" t="str">
        <f>TEXT(Table1[[#This Row],[Issue_Date]],"mmm")</f>
        <v>Dec</v>
      </c>
      <c r="J10537">
        <v>44240</v>
      </c>
      <c r="K10537">
        <v>44237</v>
      </c>
      <c r="L10537" t="s">
        <v>30</v>
      </c>
      <c r="M10537" t="str">
        <f>IF(OR(Table1[[#This Row],[Loan_Status]]="Fully Paid",Table1[[#This Row],[Loan_Status]]="Current"),"Good Loan",IF(Table1[[#This Row],[Loan_Status]]="Charged Off","Bad Loan",""))</f>
        <v>Good Loan</v>
      </c>
      <c r="N10537">
        <v>44265</v>
      </c>
      <c r="O10537">
        <v>595163</v>
      </c>
      <c r="P10537" t="s">
        <v>8615</v>
      </c>
      <c r="Q10537" t="s">
        <v>212</v>
      </c>
      <c r="R10537" t="s">
        <v>33</v>
      </c>
      <c r="S10537" t="s">
        <v>46</v>
      </c>
      <c r="T10537">
        <v>150000</v>
      </c>
      <c r="U10537">
        <v>7.0599999999999996E-2</v>
      </c>
      <c r="V10537">
        <v>795.22</v>
      </c>
      <c r="W10537">
        <v>0.1183</v>
      </c>
      <c r="X10537">
        <v>24000</v>
      </c>
      <c r="Y10537">
        <v>16</v>
      </c>
      <c r="Z10537">
        <v>24237</v>
      </c>
    </row>
    <row r="10538" spans="1:26" ht="14.25" customHeight="1">
      <c r="A10538">
        <v>637461</v>
      </c>
      <c r="B10538" t="s">
        <v>35</v>
      </c>
      <c r="C10538" t="s">
        <v>25</v>
      </c>
      <c r="D10538" t="s">
        <v>64</v>
      </c>
      <c r="E10538" t="s">
        <v>8825</v>
      </c>
      <c r="F10538" t="s">
        <v>38</v>
      </c>
      <c r="G10538" t="s">
        <v>51</v>
      </c>
      <c r="H10538">
        <v>44540</v>
      </c>
      <c r="I10538" t="str">
        <f>TEXT(Table1[[#This Row],[Issue_Date]],"mmm")</f>
        <v>Dec</v>
      </c>
      <c r="J10538">
        <v>44210</v>
      </c>
      <c r="K10538">
        <v>44210</v>
      </c>
      <c r="L10538" t="s">
        <v>30</v>
      </c>
      <c r="M10538" t="str">
        <f>IF(OR(Table1[[#This Row],[Loan_Status]]="Fully Paid",Table1[[#This Row],[Loan_Status]]="Current"),"Good Loan",IF(Table1[[#This Row],[Loan_Status]]="Charged Off","Bad Loan",""))</f>
        <v>Good Loan</v>
      </c>
      <c r="N10538">
        <v>44241</v>
      </c>
      <c r="O10538">
        <v>816567</v>
      </c>
      <c r="P10538" t="s">
        <v>8615</v>
      </c>
      <c r="Q10538" t="s">
        <v>58</v>
      </c>
      <c r="R10538" t="s">
        <v>33</v>
      </c>
      <c r="S10538" t="s">
        <v>46</v>
      </c>
      <c r="T10538">
        <v>81000</v>
      </c>
      <c r="U10538">
        <v>4.3999999999999997E-2</v>
      </c>
      <c r="V10538">
        <v>225.84</v>
      </c>
      <c r="W10538">
        <v>9.9900000000000003E-2</v>
      </c>
      <c r="X10538">
        <v>7000</v>
      </c>
      <c r="Y10538">
        <v>17</v>
      </c>
      <c r="Z10538">
        <v>8131</v>
      </c>
    </row>
    <row r="10539" spans="1:26" ht="14.25" customHeight="1">
      <c r="A10539">
        <v>626716</v>
      </c>
      <c r="B10539" t="s">
        <v>24</v>
      </c>
      <c r="C10539" t="s">
        <v>25</v>
      </c>
      <c r="D10539" t="s">
        <v>26</v>
      </c>
      <c r="E10539" t="s">
        <v>8826</v>
      </c>
      <c r="F10539" t="s">
        <v>38</v>
      </c>
      <c r="G10539" t="s">
        <v>51</v>
      </c>
      <c r="H10539">
        <v>44540</v>
      </c>
      <c r="I10539" t="str">
        <f>TEXT(Table1[[#This Row],[Issue_Date]],"mmm")</f>
        <v>Dec</v>
      </c>
      <c r="J10539">
        <v>44543</v>
      </c>
      <c r="K10539">
        <v>44543</v>
      </c>
      <c r="L10539" t="s">
        <v>30</v>
      </c>
      <c r="M10539" t="str">
        <f>IF(OR(Table1[[#This Row],[Loan_Status]]="Fully Paid",Table1[[#This Row],[Loan_Status]]="Current"),"Good Loan",IF(Table1[[#This Row],[Loan_Status]]="Charged Off","Bad Loan",""))</f>
        <v>Good Loan</v>
      </c>
      <c r="N10539">
        <v>44574</v>
      </c>
      <c r="O10539">
        <v>803089</v>
      </c>
      <c r="P10539" t="s">
        <v>8615</v>
      </c>
      <c r="Q10539" t="s">
        <v>212</v>
      </c>
      <c r="R10539" t="s">
        <v>33</v>
      </c>
      <c r="S10539" t="s">
        <v>46</v>
      </c>
      <c r="T10539">
        <v>25000</v>
      </c>
      <c r="U10539">
        <v>2.3E-2</v>
      </c>
      <c r="V10539">
        <v>80.23</v>
      </c>
      <c r="W10539">
        <v>9.6199999999999994E-2</v>
      </c>
      <c r="X10539">
        <v>2500</v>
      </c>
      <c r="Y10539">
        <v>5</v>
      </c>
      <c r="Z10539">
        <v>2888</v>
      </c>
    </row>
    <row r="10540" spans="1:26" ht="14.25" customHeight="1">
      <c r="A10540">
        <v>739322</v>
      </c>
      <c r="B10540" t="s">
        <v>94</v>
      </c>
      <c r="C10540" t="s">
        <v>25</v>
      </c>
      <c r="D10540" t="s">
        <v>86</v>
      </c>
      <c r="E10540" t="s">
        <v>8827</v>
      </c>
      <c r="F10540" t="s">
        <v>38</v>
      </c>
      <c r="G10540" t="s">
        <v>51</v>
      </c>
      <c r="H10540">
        <v>44297</v>
      </c>
      <c r="I10540" t="str">
        <f>TEXT(Table1[[#This Row],[Issue_Date]],"mmm")</f>
        <v>Apr</v>
      </c>
      <c r="J10540">
        <v>44330</v>
      </c>
      <c r="K10540">
        <v>44330</v>
      </c>
      <c r="L10540" t="s">
        <v>30</v>
      </c>
      <c r="M10540" t="str">
        <f>IF(OR(Table1[[#This Row],[Loan_Status]]="Fully Paid",Table1[[#This Row],[Loan_Status]]="Current"),"Good Loan",IF(Table1[[#This Row],[Loan_Status]]="Charged Off","Bad Loan",""))</f>
        <v>Good Loan</v>
      </c>
      <c r="N10540">
        <v>44361</v>
      </c>
      <c r="O10540">
        <v>936896</v>
      </c>
      <c r="P10540" t="s">
        <v>8615</v>
      </c>
      <c r="Q10540" t="s">
        <v>214</v>
      </c>
      <c r="R10540" t="s">
        <v>33</v>
      </c>
      <c r="S10540" t="s">
        <v>46</v>
      </c>
      <c r="T10540">
        <v>39996</v>
      </c>
      <c r="U10540">
        <v>0.27539999999999998</v>
      </c>
      <c r="V10540">
        <v>353.04</v>
      </c>
      <c r="W10540">
        <v>9.6299999999999997E-2</v>
      </c>
      <c r="X10540">
        <v>11000</v>
      </c>
      <c r="Y10540">
        <v>16</v>
      </c>
      <c r="Z10540">
        <v>12709</v>
      </c>
    </row>
    <row r="10541" spans="1:26" ht="14.25" customHeight="1">
      <c r="A10541">
        <v>772690</v>
      </c>
      <c r="B10541" t="s">
        <v>47</v>
      </c>
      <c r="C10541" t="s">
        <v>25</v>
      </c>
      <c r="D10541" t="s">
        <v>48</v>
      </c>
      <c r="E10541" t="s">
        <v>8828</v>
      </c>
      <c r="F10541" t="s">
        <v>38</v>
      </c>
      <c r="G10541" t="s">
        <v>51</v>
      </c>
      <c r="H10541">
        <v>44358</v>
      </c>
      <c r="I10541" t="str">
        <f>TEXT(Table1[[#This Row],[Issue_Date]],"mmm")</f>
        <v>Jun</v>
      </c>
      <c r="J10541">
        <v>44482</v>
      </c>
      <c r="K10541">
        <v>44482</v>
      </c>
      <c r="L10541" t="s">
        <v>30</v>
      </c>
      <c r="M10541" t="str">
        <f>IF(OR(Table1[[#This Row],[Loan_Status]]="Fully Paid",Table1[[#This Row],[Loan_Status]]="Current"),"Good Loan",IF(Table1[[#This Row],[Loan_Status]]="Charged Off","Bad Loan",""))</f>
        <v>Good Loan</v>
      </c>
      <c r="N10541">
        <v>44513</v>
      </c>
      <c r="O10541">
        <v>974682</v>
      </c>
      <c r="P10541" t="s">
        <v>8615</v>
      </c>
      <c r="Q10541" t="s">
        <v>214</v>
      </c>
      <c r="R10541" t="s">
        <v>33</v>
      </c>
      <c r="S10541" t="s">
        <v>46</v>
      </c>
      <c r="T10541">
        <v>42000</v>
      </c>
      <c r="U10541">
        <v>0.21970000000000001</v>
      </c>
      <c r="V10541">
        <v>258.10000000000002</v>
      </c>
      <c r="W10541">
        <v>9.9900000000000003E-2</v>
      </c>
      <c r="X10541">
        <v>8000</v>
      </c>
      <c r="Y10541">
        <v>46</v>
      </c>
      <c r="Z10541">
        <v>9217</v>
      </c>
    </row>
    <row r="10542" spans="1:26" ht="14.25" customHeight="1">
      <c r="A10542">
        <v>478984</v>
      </c>
      <c r="B10542" t="s">
        <v>70</v>
      </c>
      <c r="C10542" t="s">
        <v>25</v>
      </c>
      <c r="D10542" t="s">
        <v>64</v>
      </c>
      <c r="E10542" t="s">
        <v>8829</v>
      </c>
      <c r="F10542" t="s">
        <v>38</v>
      </c>
      <c r="G10542" t="s">
        <v>51</v>
      </c>
      <c r="H10542">
        <v>44206</v>
      </c>
      <c r="I10542" t="str">
        <f>TEXT(Table1[[#This Row],[Issue_Date]],"mmm")</f>
        <v>Jan</v>
      </c>
      <c r="J10542">
        <v>44265</v>
      </c>
      <c r="K10542">
        <v>44265</v>
      </c>
      <c r="L10542" t="s">
        <v>30</v>
      </c>
      <c r="M10542" t="str">
        <f>IF(OR(Table1[[#This Row],[Loan_Status]]="Fully Paid",Table1[[#This Row],[Loan_Status]]="Current"),"Good Loan",IF(Table1[[#This Row],[Loan_Status]]="Charged Off","Bad Loan",""))</f>
        <v>Good Loan</v>
      </c>
      <c r="N10542">
        <v>44296</v>
      </c>
      <c r="O10542">
        <v>608393</v>
      </c>
      <c r="P10542" t="s">
        <v>8615</v>
      </c>
      <c r="Q10542" t="s">
        <v>212</v>
      </c>
      <c r="R10542" t="s">
        <v>33</v>
      </c>
      <c r="S10542" t="s">
        <v>46</v>
      </c>
      <c r="T10542">
        <v>45000</v>
      </c>
      <c r="U10542">
        <v>0.19170000000000001</v>
      </c>
      <c r="V10542">
        <v>651.20000000000005</v>
      </c>
      <c r="W10542">
        <v>0.1062</v>
      </c>
      <c r="X10542">
        <v>20000</v>
      </c>
      <c r="Y10542">
        <v>22</v>
      </c>
      <c r="Z10542">
        <v>20178</v>
      </c>
    </row>
    <row r="10543" spans="1:26" ht="14.25" customHeight="1">
      <c r="A10543">
        <v>581291</v>
      </c>
      <c r="B10543" t="s">
        <v>70</v>
      </c>
      <c r="C10543" t="s">
        <v>25</v>
      </c>
      <c r="D10543" t="s">
        <v>59</v>
      </c>
      <c r="E10543" t="s">
        <v>8830</v>
      </c>
      <c r="F10543" t="s">
        <v>38</v>
      </c>
      <c r="G10543" t="s">
        <v>51</v>
      </c>
      <c r="H10543">
        <v>44449</v>
      </c>
      <c r="I10543" t="str">
        <f>TEXT(Table1[[#This Row],[Issue_Date]],"mmm")</f>
        <v>Sep</v>
      </c>
      <c r="J10543">
        <v>44514</v>
      </c>
      <c r="K10543">
        <v>44482</v>
      </c>
      <c r="L10543" t="s">
        <v>30</v>
      </c>
      <c r="M10543" t="str">
        <f>IF(OR(Table1[[#This Row],[Loan_Status]]="Fully Paid",Table1[[#This Row],[Loan_Status]]="Current"),"Good Loan",IF(Table1[[#This Row],[Loan_Status]]="Charged Off","Bad Loan",""))</f>
        <v>Good Loan</v>
      </c>
      <c r="N10543">
        <v>44513</v>
      </c>
      <c r="O10543">
        <v>747176</v>
      </c>
      <c r="P10543" t="s">
        <v>8615</v>
      </c>
      <c r="Q10543" t="s">
        <v>214</v>
      </c>
      <c r="R10543" t="s">
        <v>33</v>
      </c>
      <c r="S10543" t="s">
        <v>46</v>
      </c>
      <c r="T10543">
        <v>55000</v>
      </c>
      <c r="U10543">
        <v>0.20899999999999999</v>
      </c>
      <c r="V10543">
        <v>356.91</v>
      </c>
      <c r="W10543">
        <v>0.1038</v>
      </c>
      <c r="X10543">
        <v>11000</v>
      </c>
      <c r="Y10543">
        <v>22</v>
      </c>
      <c r="Z10543">
        <v>12850</v>
      </c>
    </row>
    <row r="10544" spans="1:26" ht="14.25" customHeight="1">
      <c r="A10544">
        <v>642370</v>
      </c>
      <c r="B10544" t="s">
        <v>139</v>
      </c>
      <c r="C10544" t="s">
        <v>25</v>
      </c>
      <c r="D10544" t="s">
        <v>59</v>
      </c>
      <c r="E10544" t="s">
        <v>8831</v>
      </c>
      <c r="F10544" t="s">
        <v>38</v>
      </c>
      <c r="G10544" t="s">
        <v>51</v>
      </c>
      <c r="H10544">
        <v>44207</v>
      </c>
      <c r="I10544" t="str">
        <f>TEXT(Table1[[#This Row],[Issue_Date]],"mmm")</f>
        <v>Jan</v>
      </c>
      <c r="J10544">
        <v>44210</v>
      </c>
      <c r="K10544">
        <v>44210</v>
      </c>
      <c r="L10544" t="s">
        <v>30</v>
      </c>
      <c r="M10544" t="str">
        <f>IF(OR(Table1[[#This Row],[Loan_Status]]="Fully Paid",Table1[[#This Row],[Loan_Status]]="Current"),"Good Loan",IF(Table1[[#This Row],[Loan_Status]]="Charged Off","Bad Loan",""))</f>
        <v>Good Loan</v>
      </c>
      <c r="N10544">
        <v>44241</v>
      </c>
      <c r="O10544">
        <v>822215</v>
      </c>
      <c r="P10544" t="s">
        <v>8615</v>
      </c>
      <c r="Q10544" t="s">
        <v>40</v>
      </c>
      <c r="R10544" t="s">
        <v>33</v>
      </c>
      <c r="S10544" t="s">
        <v>46</v>
      </c>
      <c r="T10544">
        <v>40000</v>
      </c>
      <c r="U10544">
        <v>0.1434</v>
      </c>
      <c r="V10544">
        <v>191.5</v>
      </c>
      <c r="W10544">
        <v>9.2499999999999999E-2</v>
      </c>
      <c r="X10544">
        <v>6000</v>
      </c>
      <c r="Y10544">
        <v>13</v>
      </c>
      <c r="Z10544">
        <v>6894</v>
      </c>
    </row>
    <row r="10545" spans="1:26" ht="14.25" customHeight="1">
      <c r="A10545">
        <v>409691</v>
      </c>
      <c r="B10545" t="s">
        <v>102</v>
      </c>
      <c r="C10545" t="s">
        <v>25</v>
      </c>
      <c r="D10545" t="s">
        <v>36</v>
      </c>
      <c r="E10545" t="s">
        <v>8832</v>
      </c>
      <c r="F10545" t="s">
        <v>38</v>
      </c>
      <c r="G10545" t="s">
        <v>51</v>
      </c>
      <c r="H10545">
        <v>44539</v>
      </c>
      <c r="I10545" t="str">
        <f>TEXT(Table1[[#This Row],[Issue_Date]],"mmm")</f>
        <v>Dec</v>
      </c>
      <c r="J10545">
        <v>44510</v>
      </c>
      <c r="K10545">
        <v>44510</v>
      </c>
      <c r="L10545" t="s">
        <v>30</v>
      </c>
      <c r="M10545" t="str">
        <f>IF(OR(Table1[[#This Row],[Loan_Status]]="Fully Paid",Table1[[#This Row],[Loan_Status]]="Current"),"Good Loan",IF(Table1[[#This Row],[Loan_Status]]="Charged Off","Bad Loan",""))</f>
        <v>Good Loan</v>
      </c>
      <c r="N10545">
        <v>44540</v>
      </c>
      <c r="O10545">
        <v>460579</v>
      </c>
      <c r="P10545" t="s">
        <v>8615</v>
      </c>
      <c r="Q10545" t="s">
        <v>214</v>
      </c>
      <c r="R10545" t="s">
        <v>33</v>
      </c>
      <c r="S10545" t="s">
        <v>46</v>
      </c>
      <c r="T10545">
        <v>30000</v>
      </c>
      <c r="U10545">
        <v>1.4800000000000001E-2</v>
      </c>
      <c r="V10545">
        <v>98.42</v>
      </c>
      <c r="W10545">
        <v>0.1114</v>
      </c>
      <c r="X10545">
        <v>3000</v>
      </c>
      <c r="Y10545">
        <v>4</v>
      </c>
      <c r="Z10545">
        <v>3103</v>
      </c>
    </row>
    <row r="10546" spans="1:26" ht="14.25" customHeight="1">
      <c r="A10546">
        <v>448403</v>
      </c>
      <c r="B10546" t="s">
        <v>47</v>
      </c>
      <c r="C10546" t="s">
        <v>25</v>
      </c>
      <c r="D10546" t="s">
        <v>42</v>
      </c>
      <c r="E10546" t="s">
        <v>8833</v>
      </c>
      <c r="F10546" t="s">
        <v>38</v>
      </c>
      <c r="G10546" t="s">
        <v>51</v>
      </c>
      <c r="H10546">
        <v>44509</v>
      </c>
      <c r="I10546" t="str">
        <f>TEXT(Table1[[#This Row],[Issue_Date]],"mmm")</f>
        <v>Nov</v>
      </c>
      <c r="J10546">
        <v>44545</v>
      </c>
      <c r="K10546">
        <v>44388</v>
      </c>
      <c r="L10546" t="s">
        <v>30</v>
      </c>
      <c r="M10546" t="str">
        <f>IF(OR(Table1[[#This Row],[Loan_Status]]="Fully Paid",Table1[[#This Row],[Loan_Status]]="Current"),"Good Loan",IF(Table1[[#This Row],[Loan_Status]]="Charged Off","Bad Loan",""))</f>
        <v>Good Loan</v>
      </c>
      <c r="N10546">
        <v>44419</v>
      </c>
      <c r="O10546">
        <v>550115</v>
      </c>
      <c r="P10546" t="s">
        <v>8615</v>
      </c>
      <c r="Q10546" t="s">
        <v>58</v>
      </c>
      <c r="R10546" t="s">
        <v>33</v>
      </c>
      <c r="S10546" t="s">
        <v>46</v>
      </c>
      <c r="T10546">
        <v>32000</v>
      </c>
      <c r="U10546">
        <v>2.7E-2</v>
      </c>
      <c r="V10546">
        <v>499.5</v>
      </c>
      <c r="W10546">
        <v>0.12180000000000001</v>
      </c>
      <c r="X10546">
        <v>15000</v>
      </c>
      <c r="Y10546">
        <v>6</v>
      </c>
      <c r="Z10546">
        <v>17333</v>
      </c>
    </row>
    <row r="10547" spans="1:26" ht="14.25" customHeight="1">
      <c r="A10547">
        <v>404561</v>
      </c>
      <c r="B10547" t="s">
        <v>35</v>
      </c>
      <c r="C10547" t="s">
        <v>25</v>
      </c>
      <c r="D10547" t="s">
        <v>59</v>
      </c>
      <c r="E10547" t="s">
        <v>8834</v>
      </c>
      <c r="F10547" t="s">
        <v>38</v>
      </c>
      <c r="G10547" t="s">
        <v>51</v>
      </c>
      <c r="H10547">
        <v>44325</v>
      </c>
      <c r="I10547" t="str">
        <f>TEXT(Table1[[#This Row],[Issue_Date]],"mmm")</f>
        <v>May</v>
      </c>
      <c r="J10547">
        <v>44483</v>
      </c>
      <c r="K10547">
        <v>44359</v>
      </c>
      <c r="L10547" t="s">
        <v>30</v>
      </c>
      <c r="M10547" t="str">
        <f>IF(OR(Table1[[#This Row],[Loan_Status]]="Fully Paid",Table1[[#This Row],[Loan_Status]]="Current"),"Good Loan",IF(Table1[[#This Row],[Loan_Status]]="Charged Off","Bad Loan",""))</f>
        <v>Good Loan</v>
      </c>
      <c r="N10547">
        <v>44389</v>
      </c>
      <c r="O10547">
        <v>451300</v>
      </c>
      <c r="P10547" t="s">
        <v>8615</v>
      </c>
      <c r="Q10547" t="s">
        <v>212</v>
      </c>
      <c r="R10547" t="s">
        <v>33</v>
      </c>
      <c r="S10547" t="s">
        <v>46</v>
      </c>
      <c r="T10547">
        <v>33000</v>
      </c>
      <c r="U10547">
        <v>0.23599999999999999</v>
      </c>
      <c r="V10547">
        <v>118.85</v>
      </c>
      <c r="W10547">
        <v>0.1158</v>
      </c>
      <c r="X10547">
        <v>3600</v>
      </c>
      <c r="Y10547">
        <v>12</v>
      </c>
      <c r="Z10547">
        <v>4279</v>
      </c>
    </row>
    <row r="10548" spans="1:26" ht="14.25" customHeight="1">
      <c r="A10548">
        <v>816334</v>
      </c>
      <c r="B10548" t="s">
        <v>70</v>
      </c>
      <c r="C10548" t="s">
        <v>25</v>
      </c>
      <c r="D10548" t="s">
        <v>81</v>
      </c>
      <c r="E10548" t="s">
        <v>8835</v>
      </c>
      <c r="F10548" t="s">
        <v>38</v>
      </c>
      <c r="G10548" t="s">
        <v>51</v>
      </c>
      <c r="H10548">
        <v>44388</v>
      </c>
      <c r="I10548" t="str">
        <f>TEXT(Table1[[#This Row],[Issue_Date]],"mmm")</f>
        <v>Jul</v>
      </c>
      <c r="J10548">
        <v>44483</v>
      </c>
      <c r="K10548">
        <v>44239</v>
      </c>
      <c r="L10548" t="s">
        <v>30</v>
      </c>
      <c r="M10548" t="str">
        <f>IF(OR(Table1[[#This Row],[Loan_Status]]="Fully Paid",Table1[[#This Row],[Loan_Status]]="Current"),"Good Loan",IF(Table1[[#This Row],[Loan_Status]]="Charged Off","Bad Loan",""))</f>
        <v>Good Loan</v>
      </c>
      <c r="N10548">
        <v>44267</v>
      </c>
      <c r="O10548">
        <v>1024061</v>
      </c>
      <c r="P10548" t="s">
        <v>8615</v>
      </c>
      <c r="Q10548" t="s">
        <v>55</v>
      </c>
      <c r="R10548" t="s">
        <v>33</v>
      </c>
      <c r="S10548" t="s">
        <v>46</v>
      </c>
      <c r="T10548">
        <v>96000</v>
      </c>
      <c r="U10548">
        <v>0.1588</v>
      </c>
      <c r="V10548">
        <v>398.52</v>
      </c>
      <c r="W10548">
        <v>0.11990000000000001</v>
      </c>
      <c r="X10548">
        <v>12000</v>
      </c>
      <c r="Y10548">
        <v>42</v>
      </c>
      <c r="Z10548">
        <v>12678</v>
      </c>
    </row>
    <row r="10549" spans="1:26" ht="14.25" customHeight="1">
      <c r="A10549">
        <v>494439</v>
      </c>
      <c r="B10549" t="s">
        <v>90</v>
      </c>
      <c r="C10549" t="s">
        <v>25</v>
      </c>
      <c r="D10549" t="s">
        <v>64</v>
      </c>
      <c r="E10549" t="s">
        <v>8836</v>
      </c>
      <c r="F10549" t="s">
        <v>38</v>
      </c>
      <c r="G10549" t="s">
        <v>51</v>
      </c>
      <c r="H10549">
        <v>44265</v>
      </c>
      <c r="I10549" t="str">
        <f>TEXT(Table1[[#This Row],[Issue_Date]],"mmm")</f>
        <v>Mar</v>
      </c>
      <c r="J10549">
        <v>44302</v>
      </c>
      <c r="K10549">
        <v>44359</v>
      </c>
      <c r="L10549" t="s">
        <v>30</v>
      </c>
      <c r="M10549" t="str">
        <f>IF(OR(Table1[[#This Row],[Loan_Status]]="Fully Paid",Table1[[#This Row],[Loan_Status]]="Current"),"Good Loan",IF(Table1[[#This Row],[Loan_Status]]="Charged Off","Bad Loan",""))</f>
        <v>Good Loan</v>
      </c>
      <c r="N10549">
        <v>44389</v>
      </c>
      <c r="O10549">
        <v>632974</v>
      </c>
      <c r="P10549" t="s">
        <v>8615</v>
      </c>
      <c r="Q10549" t="s">
        <v>58</v>
      </c>
      <c r="R10549" t="s">
        <v>33</v>
      </c>
      <c r="S10549" t="s">
        <v>46</v>
      </c>
      <c r="T10549">
        <v>25000</v>
      </c>
      <c r="U10549">
        <v>0.20830000000000001</v>
      </c>
      <c r="V10549">
        <v>65.48</v>
      </c>
      <c r="W10549">
        <v>0.1099</v>
      </c>
      <c r="X10549">
        <v>2000</v>
      </c>
      <c r="Y10549">
        <v>14</v>
      </c>
      <c r="Z10549">
        <v>2325</v>
      </c>
    </row>
    <row r="10550" spans="1:26" ht="14.25" customHeight="1">
      <c r="A10550">
        <v>458648</v>
      </c>
      <c r="B10550" t="s">
        <v>174</v>
      </c>
      <c r="C10550" t="s">
        <v>25</v>
      </c>
      <c r="D10550" t="s">
        <v>42</v>
      </c>
      <c r="E10550" t="s">
        <v>113</v>
      </c>
      <c r="F10550" t="s">
        <v>44</v>
      </c>
      <c r="G10550" t="s">
        <v>51</v>
      </c>
      <c r="H10550">
        <v>44539</v>
      </c>
      <c r="I10550" t="str">
        <f>TEXT(Table1[[#This Row],[Issue_Date]],"mmm")</f>
        <v>Dec</v>
      </c>
      <c r="J10550">
        <v>44419</v>
      </c>
      <c r="K10550">
        <v>44419</v>
      </c>
      <c r="L10550" t="s">
        <v>30</v>
      </c>
      <c r="M10550" t="str">
        <f>IF(OR(Table1[[#This Row],[Loan_Status]]="Fully Paid",Table1[[#This Row],[Loan_Status]]="Current"),"Good Loan",IF(Table1[[#This Row],[Loan_Status]]="Charged Off","Bad Loan",""))</f>
        <v>Good Loan</v>
      </c>
      <c r="N10550">
        <v>44450</v>
      </c>
      <c r="O10550">
        <v>571036</v>
      </c>
      <c r="P10550" t="s">
        <v>8615</v>
      </c>
      <c r="Q10550" t="s">
        <v>226</v>
      </c>
      <c r="R10550" t="s">
        <v>33</v>
      </c>
      <c r="S10550" t="s">
        <v>46</v>
      </c>
      <c r="T10550">
        <v>65000</v>
      </c>
      <c r="U10550">
        <v>9.4700000000000006E-2</v>
      </c>
      <c r="V10550">
        <v>238.96</v>
      </c>
      <c r="W10550">
        <v>0.13919999999999999</v>
      </c>
      <c r="X10550">
        <v>7000</v>
      </c>
      <c r="Y10550">
        <v>6</v>
      </c>
      <c r="Z10550">
        <v>8208</v>
      </c>
    </row>
    <row r="10551" spans="1:26" ht="14.25" customHeight="1">
      <c r="A10551">
        <v>1024543</v>
      </c>
      <c r="B10551" t="s">
        <v>35</v>
      </c>
      <c r="C10551" t="s">
        <v>25</v>
      </c>
      <c r="D10551" t="s">
        <v>73</v>
      </c>
      <c r="E10551" t="s">
        <v>8837</v>
      </c>
      <c r="F10551" t="s">
        <v>44</v>
      </c>
      <c r="G10551" t="s">
        <v>51</v>
      </c>
      <c r="H10551">
        <v>44511</v>
      </c>
      <c r="I10551" t="str">
        <f>TEXT(Table1[[#This Row],[Issue_Date]],"mmm")</f>
        <v>Nov</v>
      </c>
      <c r="J10551">
        <v>44243</v>
      </c>
      <c r="K10551">
        <v>44544</v>
      </c>
      <c r="L10551" t="s">
        <v>30</v>
      </c>
      <c r="M10551" t="str">
        <f>IF(OR(Table1[[#This Row],[Loan_Status]]="Fully Paid",Table1[[#This Row],[Loan_Status]]="Current"),"Good Loan",IF(Table1[[#This Row],[Loan_Status]]="Charged Off","Bad Loan",""))</f>
        <v>Good Loan</v>
      </c>
      <c r="N10551">
        <v>44575</v>
      </c>
      <c r="O10551">
        <v>1253674</v>
      </c>
      <c r="P10551" t="s">
        <v>8615</v>
      </c>
      <c r="Q10551" t="s">
        <v>66</v>
      </c>
      <c r="R10551" t="s">
        <v>33</v>
      </c>
      <c r="S10551" t="s">
        <v>46</v>
      </c>
      <c r="T10551">
        <v>35000</v>
      </c>
      <c r="U10551">
        <v>0.16420000000000001</v>
      </c>
      <c r="V10551">
        <v>171.55</v>
      </c>
      <c r="W10551">
        <v>0.14269999999999999</v>
      </c>
      <c r="X10551">
        <v>5000</v>
      </c>
      <c r="Y10551">
        <v>8</v>
      </c>
      <c r="Z10551">
        <v>6176</v>
      </c>
    </row>
    <row r="10552" spans="1:26" ht="14.25" customHeight="1">
      <c r="A10552">
        <v>550106</v>
      </c>
      <c r="B10552" t="s">
        <v>47</v>
      </c>
      <c r="C10552" t="s">
        <v>25</v>
      </c>
      <c r="D10552" t="s">
        <v>36</v>
      </c>
      <c r="E10552" t="s">
        <v>3456</v>
      </c>
      <c r="F10552" t="s">
        <v>44</v>
      </c>
      <c r="G10552" t="s">
        <v>51</v>
      </c>
      <c r="H10552">
        <v>44418</v>
      </c>
      <c r="I10552" t="str">
        <f>TEXT(Table1[[#This Row],[Issue_Date]],"mmm")</f>
        <v>Aug</v>
      </c>
      <c r="J10552">
        <v>44240</v>
      </c>
      <c r="K10552">
        <v>44209</v>
      </c>
      <c r="L10552" t="s">
        <v>30</v>
      </c>
      <c r="M10552" t="str">
        <f>IF(OR(Table1[[#This Row],[Loan_Status]]="Fully Paid",Table1[[#This Row],[Loan_Status]]="Current"),"Good Loan",IF(Table1[[#This Row],[Loan_Status]]="Charged Off","Bad Loan",""))</f>
        <v>Good Loan</v>
      </c>
      <c r="N10552">
        <v>44240</v>
      </c>
      <c r="O10552">
        <v>709106</v>
      </c>
      <c r="P10552" t="s">
        <v>8615</v>
      </c>
      <c r="Q10552" t="s">
        <v>114</v>
      </c>
      <c r="R10552" t="s">
        <v>33</v>
      </c>
      <c r="S10552" t="s">
        <v>46</v>
      </c>
      <c r="T10552">
        <v>12000</v>
      </c>
      <c r="U10552">
        <v>0</v>
      </c>
      <c r="V10552">
        <v>101.42</v>
      </c>
      <c r="W10552">
        <v>0.1323</v>
      </c>
      <c r="X10552">
        <v>3000</v>
      </c>
      <c r="Y10552">
        <v>3</v>
      </c>
      <c r="Z10552">
        <v>3612</v>
      </c>
    </row>
    <row r="10553" spans="1:26" ht="14.25" customHeight="1">
      <c r="A10553">
        <v>572912</v>
      </c>
      <c r="B10553" t="s">
        <v>208</v>
      </c>
      <c r="C10553" t="s">
        <v>25</v>
      </c>
      <c r="D10553" t="s">
        <v>86</v>
      </c>
      <c r="E10553" t="s">
        <v>7967</v>
      </c>
      <c r="F10553" t="s">
        <v>44</v>
      </c>
      <c r="G10553" t="s">
        <v>51</v>
      </c>
      <c r="H10553">
        <v>44418</v>
      </c>
      <c r="I10553" t="str">
        <f>TEXT(Table1[[#This Row],[Issue_Date]],"mmm")</f>
        <v>Aug</v>
      </c>
      <c r="J10553">
        <v>44452</v>
      </c>
      <c r="K10553">
        <v>44452</v>
      </c>
      <c r="L10553" t="s">
        <v>30</v>
      </c>
      <c r="M10553" t="str">
        <f>IF(OR(Table1[[#This Row],[Loan_Status]]="Fully Paid",Table1[[#This Row],[Loan_Status]]="Current"),"Good Loan",IF(Table1[[#This Row],[Loan_Status]]="Charged Off","Bad Loan",""))</f>
        <v>Good Loan</v>
      </c>
      <c r="N10553">
        <v>44482</v>
      </c>
      <c r="O10553">
        <v>736940</v>
      </c>
      <c r="P10553" t="s">
        <v>8615</v>
      </c>
      <c r="Q10553" t="s">
        <v>114</v>
      </c>
      <c r="R10553" t="s">
        <v>33</v>
      </c>
      <c r="S10553" t="s">
        <v>46</v>
      </c>
      <c r="T10553">
        <v>16500</v>
      </c>
      <c r="U10553">
        <v>8.8700000000000001E-2</v>
      </c>
      <c r="V10553">
        <v>67.61</v>
      </c>
      <c r="W10553">
        <v>0.1323</v>
      </c>
      <c r="X10553">
        <v>2000</v>
      </c>
      <c r="Y10553">
        <v>7</v>
      </c>
      <c r="Z10553">
        <v>2435</v>
      </c>
    </row>
    <row r="10554" spans="1:26" ht="14.25" customHeight="1">
      <c r="A10554">
        <v>501089</v>
      </c>
      <c r="B10554" t="s">
        <v>139</v>
      </c>
      <c r="C10554" t="s">
        <v>25</v>
      </c>
      <c r="D10554" t="s">
        <v>86</v>
      </c>
      <c r="E10554" t="s">
        <v>5845</v>
      </c>
      <c r="F10554" t="s">
        <v>44</v>
      </c>
      <c r="G10554" t="s">
        <v>51</v>
      </c>
      <c r="H10554">
        <v>44296</v>
      </c>
      <c r="I10554" t="str">
        <f>TEXT(Table1[[#This Row],[Issue_Date]],"mmm")</f>
        <v>Apr</v>
      </c>
      <c r="J10554">
        <v>44332</v>
      </c>
      <c r="K10554">
        <v>44208</v>
      </c>
      <c r="L10554" t="s">
        <v>30</v>
      </c>
      <c r="M10554" t="str">
        <f>IF(OR(Table1[[#This Row],[Loan_Status]]="Fully Paid",Table1[[#This Row],[Loan_Status]]="Current"),"Good Loan",IF(Table1[[#This Row],[Loan_Status]]="Charged Off","Bad Loan",""))</f>
        <v>Good Loan</v>
      </c>
      <c r="N10554">
        <v>44239</v>
      </c>
      <c r="O10554">
        <v>643883</v>
      </c>
      <c r="P10554" t="s">
        <v>8615</v>
      </c>
      <c r="Q10554" t="s">
        <v>66</v>
      </c>
      <c r="R10554" t="s">
        <v>33</v>
      </c>
      <c r="S10554" t="s">
        <v>46</v>
      </c>
      <c r="T10554">
        <v>28000</v>
      </c>
      <c r="U10554">
        <v>0.159</v>
      </c>
      <c r="V10554">
        <v>253.09</v>
      </c>
      <c r="W10554">
        <v>0.13109999999999999</v>
      </c>
      <c r="X10554">
        <v>7500</v>
      </c>
      <c r="Y10554">
        <v>5</v>
      </c>
      <c r="Z10554">
        <v>8799</v>
      </c>
    </row>
    <row r="10555" spans="1:26" ht="14.25" customHeight="1">
      <c r="A10555">
        <v>518433</v>
      </c>
      <c r="B10555" t="s">
        <v>70</v>
      </c>
      <c r="C10555" t="s">
        <v>25</v>
      </c>
      <c r="D10555" t="s">
        <v>73</v>
      </c>
      <c r="E10555" t="s">
        <v>7238</v>
      </c>
      <c r="F10555" t="s">
        <v>44</v>
      </c>
      <c r="G10555" t="s">
        <v>51</v>
      </c>
      <c r="H10555">
        <v>44326</v>
      </c>
      <c r="I10555" t="str">
        <f>TEXT(Table1[[#This Row],[Issue_Date]],"mmm")</f>
        <v>May</v>
      </c>
      <c r="J10555">
        <v>44391</v>
      </c>
      <c r="K10555">
        <v>44388</v>
      </c>
      <c r="L10555" t="s">
        <v>30</v>
      </c>
      <c r="M10555" t="str">
        <f>IF(OR(Table1[[#This Row],[Loan_Status]]="Fully Paid",Table1[[#This Row],[Loan_Status]]="Current"),"Good Loan",IF(Table1[[#This Row],[Loan_Status]]="Charged Off","Bad Loan",""))</f>
        <v>Good Loan</v>
      </c>
      <c r="N10555">
        <v>44419</v>
      </c>
      <c r="O10555">
        <v>670130</v>
      </c>
      <c r="P10555" t="s">
        <v>8615</v>
      </c>
      <c r="Q10555" t="s">
        <v>45</v>
      </c>
      <c r="R10555" t="s">
        <v>33</v>
      </c>
      <c r="S10555" t="s">
        <v>46</v>
      </c>
      <c r="T10555">
        <v>45600</v>
      </c>
      <c r="U10555">
        <v>3.95E-2</v>
      </c>
      <c r="V10555">
        <v>61.07</v>
      </c>
      <c r="W10555">
        <v>0.1348</v>
      </c>
      <c r="X10555">
        <v>1800</v>
      </c>
      <c r="Y10555">
        <v>21</v>
      </c>
      <c r="Z10555">
        <v>2026</v>
      </c>
    </row>
    <row r="10556" spans="1:26" ht="14.25" customHeight="1">
      <c r="A10556">
        <v>467316</v>
      </c>
      <c r="B10556" t="s">
        <v>136</v>
      </c>
      <c r="C10556" t="s">
        <v>25</v>
      </c>
      <c r="D10556" t="s">
        <v>81</v>
      </c>
      <c r="E10556" t="s">
        <v>8838</v>
      </c>
      <c r="F10556" t="s">
        <v>44</v>
      </c>
      <c r="G10556" t="s">
        <v>51</v>
      </c>
      <c r="H10556">
        <v>44539</v>
      </c>
      <c r="I10556" t="str">
        <f>TEXT(Table1[[#This Row],[Issue_Date]],"mmm")</f>
        <v>Dec</v>
      </c>
      <c r="J10556">
        <v>44207</v>
      </c>
      <c r="K10556">
        <v>44449</v>
      </c>
      <c r="L10556" t="s">
        <v>30</v>
      </c>
      <c r="M10556" t="str">
        <f>IF(OR(Table1[[#This Row],[Loan_Status]]="Fully Paid",Table1[[#This Row],[Loan_Status]]="Current"),"Good Loan",IF(Table1[[#This Row],[Loan_Status]]="Charged Off","Bad Loan",""))</f>
        <v>Good Loan</v>
      </c>
      <c r="N10556">
        <v>44479</v>
      </c>
      <c r="O10556">
        <v>587674</v>
      </c>
      <c r="P10556" t="s">
        <v>8615</v>
      </c>
      <c r="Q10556" t="s">
        <v>114</v>
      </c>
      <c r="R10556" t="s">
        <v>33</v>
      </c>
      <c r="S10556" t="s">
        <v>46</v>
      </c>
      <c r="T10556">
        <v>36000</v>
      </c>
      <c r="U10556">
        <v>8.6999999999999994E-2</v>
      </c>
      <c r="V10556">
        <v>168.17</v>
      </c>
      <c r="W10556">
        <v>0.12870000000000001</v>
      </c>
      <c r="X10556">
        <v>5000</v>
      </c>
      <c r="Y10556">
        <v>8</v>
      </c>
      <c r="Z10556">
        <v>5438</v>
      </c>
    </row>
    <row r="10557" spans="1:26" ht="14.25" customHeight="1">
      <c r="A10557">
        <v>499596</v>
      </c>
      <c r="B10557" t="s">
        <v>136</v>
      </c>
      <c r="C10557" t="s">
        <v>25</v>
      </c>
      <c r="D10557" t="s">
        <v>86</v>
      </c>
      <c r="E10557" t="s">
        <v>8839</v>
      </c>
      <c r="F10557" t="s">
        <v>68</v>
      </c>
      <c r="G10557" t="s">
        <v>51</v>
      </c>
      <c r="H10557">
        <v>44296</v>
      </c>
      <c r="I10557" t="str">
        <f>TEXT(Table1[[#This Row],[Issue_Date]],"mmm")</f>
        <v>Apr</v>
      </c>
      <c r="J10557">
        <v>44420</v>
      </c>
      <c r="K10557">
        <v>44420</v>
      </c>
      <c r="L10557" t="s">
        <v>30</v>
      </c>
      <c r="M10557" t="str">
        <f>IF(OR(Table1[[#This Row],[Loan_Status]]="Fully Paid",Table1[[#This Row],[Loan_Status]]="Current"),"Good Loan",IF(Table1[[#This Row],[Loan_Status]]="Charged Off","Bad Loan",""))</f>
        <v>Good Loan</v>
      </c>
      <c r="N10557">
        <v>44451</v>
      </c>
      <c r="O10557">
        <v>641302</v>
      </c>
      <c r="P10557" t="s">
        <v>8615</v>
      </c>
      <c r="Q10557" t="s">
        <v>83</v>
      </c>
      <c r="R10557" t="s">
        <v>33</v>
      </c>
      <c r="S10557" t="s">
        <v>46</v>
      </c>
      <c r="T10557">
        <v>60000</v>
      </c>
      <c r="U10557">
        <v>9.9599999999999994E-2</v>
      </c>
      <c r="V10557">
        <v>175.06</v>
      </c>
      <c r="W10557">
        <v>0.157</v>
      </c>
      <c r="X10557">
        <v>5000</v>
      </c>
      <c r="Y10557">
        <v>4</v>
      </c>
      <c r="Z10557">
        <v>6223</v>
      </c>
    </row>
    <row r="10558" spans="1:26" ht="14.25" customHeight="1">
      <c r="A10558">
        <v>753153</v>
      </c>
      <c r="B10558" t="s">
        <v>92</v>
      </c>
      <c r="C10558" t="s">
        <v>25</v>
      </c>
      <c r="D10558" t="s">
        <v>36</v>
      </c>
      <c r="E10558" t="s">
        <v>8840</v>
      </c>
      <c r="F10558" t="s">
        <v>68</v>
      </c>
      <c r="G10558" t="s">
        <v>51</v>
      </c>
      <c r="H10558">
        <v>44327</v>
      </c>
      <c r="I10558" t="str">
        <f>TEXT(Table1[[#This Row],[Issue_Date]],"mmm")</f>
        <v>May</v>
      </c>
      <c r="J10558">
        <v>44391</v>
      </c>
      <c r="K10558">
        <v>44391</v>
      </c>
      <c r="L10558" t="s">
        <v>30</v>
      </c>
      <c r="M10558" t="str">
        <f>IF(OR(Table1[[#This Row],[Loan_Status]]="Fully Paid",Table1[[#This Row],[Loan_Status]]="Current"),"Good Loan",IF(Table1[[#This Row],[Loan_Status]]="Charged Off","Bad Loan",""))</f>
        <v>Good Loan</v>
      </c>
      <c r="N10558">
        <v>44422</v>
      </c>
      <c r="O10558">
        <v>952795</v>
      </c>
      <c r="P10558" t="s">
        <v>8615</v>
      </c>
      <c r="Q10558" t="s">
        <v>101</v>
      </c>
      <c r="R10558" t="s">
        <v>33</v>
      </c>
      <c r="S10558" t="s">
        <v>46</v>
      </c>
      <c r="T10558">
        <v>32400</v>
      </c>
      <c r="U10558">
        <v>4.8500000000000001E-2</v>
      </c>
      <c r="V10558">
        <v>281.22000000000003</v>
      </c>
      <c r="W10558">
        <v>0.15989999999999999</v>
      </c>
      <c r="X10558">
        <v>8000</v>
      </c>
      <c r="Y10558">
        <v>13</v>
      </c>
      <c r="Z10558">
        <v>10187</v>
      </c>
    </row>
    <row r="10559" spans="1:26" ht="14.25" customHeight="1">
      <c r="A10559">
        <v>451445</v>
      </c>
      <c r="B10559" t="s">
        <v>35</v>
      </c>
      <c r="C10559" t="s">
        <v>25</v>
      </c>
      <c r="D10559" t="s">
        <v>86</v>
      </c>
      <c r="F10559" t="s">
        <v>68</v>
      </c>
      <c r="G10559" t="s">
        <v>51</v>
      </c>
      <c r="H10559">
        <v>44478</v>
      </c>
      <c r="I10559" t="str">
        <f>TEXT(Table1[[#This Row],[Issue_Date]],"mmm")</f>
        <v>Oct</v>
      </c>
      <c r="J10559">
        <v>44270</v>
      </c>
      <c r="K10559">
        <v>44510</v>
      </c>
      <c r="L10559" t="s">
        <v>30</v>
      </c>
      <c r="M10559" t="str">
        <f>IF(OR(Table1[[#This Row],[Loan_Status]]="Fully Paid",Table1[[#This Row],[Loan_Status]]="Current"),"Good Loan",IF(Table1[[#This Row],[Loan_Status]]="Charged Off","Bad Loan",""))</f>
        <v>Good Loan</v>
      </c>
      <c r="N10559">
        <v>44540</v>
      </c>
      <c r="O10559">
        <v>556182</v>
      </c>
      <c r="P10559" t="s">
        <v>8615</v>
      </c>
      <c r="Q10559" t="s">
        <v>69</v>
      </c>
      <c r="R10559" t="s">
        <v>33</v>
      </c>
      <c r="S10559" t="s">
        <v>46</v>
      </c>
      <c r="T10559">
        <v>6000</v>
      </c>
      <c r="U10559">
        <v>0.05</v>
      </c>
      <c r="V10559">
        <v>55.17</v>
      </c>
      <c r="W10559">
        <v>0.14610000000000001</v>
      </c>
      <c r="X10559">
        <v>1600</v>
      </c>
      <c r="Y10559">
        <v>3</v>
      </c>
      <c r="Z10559">
        <v>1804</v>
      </c>
    </row>
    <row r="10560" spans="1:26" ht="14.25" customHeight="1">
      <c r="A10560">
        <v>545648</v>
      </c>
      <c r="B10560" t="s">
        <v>35</v>
      </c>
      <c r="C10560" t="s">
        <v>25</v>
      </c>
      <c r="D10560" t="s">
        <v>48</v>
      </c>
      <c r="E10560" t="s">
        <v>8841</v>
      </c>
      <c r="F10560" t="s">
        <v>28</v>
      </c>
      <c r="G10560" t="s">
        <v>51</v>
      </c>
      <c r="H10560">
        <v>44387</v>
      </c>
      <c r="I10560" t="str">
        <f>TEXT(Table1[[#This Row],[Issue_Date]],"mmm")</f>
        <v>Jul</v>
      </c>
      <c r="J10560">
        <v>44332</v>
      </c>
      <c r="K10560">
        <v>44390</v>
      </c>
      <c r="L10560" t="s">
        <v>30</v>
      </c>
      <c r="M10560" t="str">
        <f>IF(OR(Table1[[#This Row],[Loan_Status]]="Fully Paid",Table1[[#This Row],[Loan_Status]]="Current"),"Good Loan",IF(Table1[[#This Row],[Loan_Status]]="Charged Off","Bad Loan",""))</f>
        <v>Good Loan</v>
      </c>
      <c r="N10560">
        <v>44421</v>
      </c>
      <c r="O10560">
        <v>703720</v>
      </c>
      <c r="P10560" t="s">
        <v>8615</v>
      </c>
      <c r="Q10560" t="s">
        <v>32</v>
      </c>
      <c r="R10560" t="s">
        <v>33</v>
      </c>
      <c r="S10560" t="s">
        <v>46</v>
      </c>
      <c r="T10560">
        <v>60000</v>
      </c>
      <c r="U10560">
        <v>0.1522</v>
      </c>
      <c r="V10560">
        <v>229.97</v>
      </c>
      <c r="W10560">
        <v>0.16450000000000001</v>
      </c>
      <c r="X10560">
        <v>6500</v>
      </c>
      <c r="Y10560">
        <v>16</v>
      </c>
      <c r="Z10560">
        <v>8279</v>
      </c>
    </row>
    <row r="10561" spans="1:26" ht="14.25" customHeight="1">
      <c r="A10561">
        <v>466482</v>
      </c>
      <c r="B10561" t="s">
        <v>215</v>
      </c>
      <c r="C10561" t="s">
        <v>25</v>
      </c>
      <c r="D10561" t="s">
        <v>48</v>
      </c>
      <c r="E10561" t="s">
        <v>8661</v>
      </c>
      <c r="F10561" t="s">
        <v>44</v>
      </c>
      <c r="G10561" t="s">
        <v>51</v>
      </c>
      <c r="H10561">
        <v>44539</v>
      </c>
      <c r="I10561" t="str">
        <f>TEXT(Table1[[#This Row],[Issue_Date]],"mmm")</f>
        <v>Dec</v>
      </c>
      <c r="J10561">
        <v>44513</v>
      </c>
      <c r="K10561">
        <v>44388</v>
      </c>
      <c r="L10561" t="s">
        <v>30</v>
      </c>
      <c r="M10561" t="str">
        <f>IF(OR(Table1[[#This Row],[Loan_Status]]="Fully Paid",Table1[[#This Row],[Loan_Status]]="Current"),"Good Loan",IF(Table1[[#This Row],[Loan_Status]]="Charged Off","Bad Loan",""))</f>
        <v>Good Loan</v>
      </c>
      <c r="N10561">
        <v>44419</v>
      </c>
      <c r="O10561">
        <v>584396</v>
      </c>
      <c r="P10561" t="s">
        <v>8615</v>
      </c>
      <c r="Q10561" t="s">
        <v>45</v>
      </c>
      <c r="R10561" t="s">
        <v>33</v>
      </c>
      <c r="S10561" t="s">
        <v>46</v>
      </c>
      <c r="T10561">
        <v>88000</v>
      </c>
      <c r="U10561">
        <v>0.1605</v>
      </c>
      <c r="V10561">
        <v>118.89</v>
      </c>
      <c r="W10561">
        <v>0.13569999999999999</v>
      </c>
      <c r="X10561">
        <v>3500</v>
      </c>
      <c r="Y10561">
        <v>13</v>
      </c>
      <c r="Z10561">
        <v>4088</v>
      </c>
    </row>
    <row r="10562" spans="1:26" ht="14.25" customHeight="1">
      <c r="A10562">
        <v>436925</v>
      </c>
      <c r="B10562" t="s">
        <v>136</v>
      </c>
      <c r="C10562" t="s">
        <v>25</v>
      </c>
      <c r="D10562" t="s">
        <v>86</v>
      </c>
      <c r="E10562" t="s">
        <v>8842</v>
      </c>
      <c r="F10562" t="s">
        <v>50</v>
      </c>
      <c r="G10562" t="s">
        <v>29</v>
      </c>
      <c r="H10562">
        <v>44417</v>
      </c>
      <c r="I10562" t="str">
        <f>TEXT(Table1[[#This Row],[Issue_Date]],"mmm")</f>
        <v>Aug</v>
      </c>
      <c r="J10562">
        <v>44209</v>
      </c>
      <c r="K10562">
        <v>44451</v>
      </c>
      <c r="L10562" t="s">
        <v>30</v>
      </c>
      <c r="M10562" t="str">
        <f>IF(OR(Table1[[#This Row],[Loan_Status]]="Fully Paid",Table1[[#This Row],[Loan_Status]]="Current"),"Good Loan",IF(Table1[[#This Row],[Loan_Status]]="Charged Off","Bad Loan",""))</f>
        <v>Good Loan</v>
      </c>
      <c r="N10562">
        <v>44481</v>
      </c>
      <c r="O10562">
        <v>524060</v>
      </c>
      <c r="P10562" t="s">
        <v>8615</v>
      </c>
      <c r="Q10562" t="s">
        <v>77</v>
      </c>
      <c r="R10562" t="s">
        <v>33</v>
      </c>
      <c r="S10562" t="s">
        <v>46</v>
      </c>
      <c r="T10562">
        <v>31000</v>
      </c>
      <c r="U10562">
        <v>8.5199999999999998E-2</v>
      </c>
      <c r="V10562">
        <v>47.66</v>
      </c>
      <c r="W10562">
        <v>8.9399999999999993E-2</v>
      </c>
      <c r="X10562">
        <v>1500</v>
      </c>
      <c r="Y10562">
        <v>11</v>
      </c>
      <c r="Z10562">
        <v>1716</v>
      </c>
    </row>
    <row r="10563" spans="1:26" ht="14.25" customHeight="1">
      <c r="A10563">
        <v>530454</v>
      </c>
      <c r="B10563" t="s">
        <v>47</v>
      </c>
      <c r="C10563" t="s">
        <v>25</v>
      </c>
      <c r="D10563" t="s">
        <v>86</v>
      </c>
      <c r="E10563" t="s">
        <v>8843</v>
      </c>
      <c r="F10563" t="s">
        <v>50</v>
      </c>
      <c r="G10563" t="s">
        <v>29</v>
      </c>
      <c r="H10563">
        <v>44357</v>
      </c>
      <c r="I10563" t="str">
        <f>TEXT(Table1[[#This Row],[Issue_Date]],"mmm")</f>
        <v>Jun</v>
      </c>
      <c r="J10563">
        <v>44391</v>
      </c>
      <c r="K10563">
        <v>44542</v>
      </c>
      <c r="L10563" t="s">
        <v>30</v>
      </c>
      <c r="M10563" t="str">
        <f>IF(OR(Table1[[#This Row],[Loan_Status]]="Fully Paid",Table1[[#This Row],[Loan_Status]]="Current"),"Good Loan",IF(Table1[[#This Row],[Loan_Status]]="Charged Off","Bad Loan",""))</f>
        <v>Good Loan</v>
      </c>
      <c r="N10563">
        <v>44573</v>
      </c>
      <c r="O10563">
        <v>685916</v>
      </c>
      <c r="P10563" t="s">
        <v>8615</v>
      </c>
      <c r="Q10563" t="s">
        <v>77</v>
      </c>
      <c r="R10563" t="s">
        <v>33</v>
      </c>
      <c r="S10563" t="s">
        <v>46</v>
      </c>
      <c r="T10563">
        <v>92000</v>
      </c>
      <c r="U10563">
        <v>0.12820000000000001</v>
      </c>
      <c r="V10563">
        <v>150.15</v>
      </c>
      <c r="W10563">
        <v>7.8799999999999995E-2</v>
      </c>
      <c r="X10563">
        <v>4800</v>
      </c>
      <c r="Y10563">
        <v>17</v>
      </c>
      <c r="Z10563">
        <v>5364</v>
      </c>
    </row>
    <row r="10564" spans="1:26" ht="14.25" customHeight="1">
      <c r="A10564">
        <v>708003</v>
      </c>
      <c r="B10564" t="s">
        <v>80</v>
      </c>
      <c r="C10564" t="s">
        <v>25</v>
      </c>
      <c r="D10564" t="s">
        <v>48</v>
      </c>
      <c r="E10564" t="s">
        <v>8844</v>
      </c>
      <c r="F10564" t="s">
        <v>50</v>
      </c>
      <c r="G10564" t="s">
        <v>29</v>
      </c>
      <c r="H10564">
        <v>44266</v>
      </c>
      <c r="I10564" t="str">
        <f>TEXT(Table1[[#This Row],[Issue_Date]],"mmm")</f>
        <v>Mar</v>
      </c>
      <c r="J10564">
        <v>44300</v>
      </c>
      <c r="K10564">
        <v>44300</v>
      </c>
      <c r="L10564" t="s">
        <v>30</v>
      </c>
      <c r="M10564" t="str">
        <f>IF(OR(Table1[[#This Row],[Loan_Status]]="Fully Paid",Table1[[#This Row],[Loan_Status]]="Current"),"Good Loan",IF(Table1[[#This Row],[Loan_Status]]="Charged Off","Bad Loan",""))</f>
        <v>Good Loan</v>
      </c>
      <c r="N10564">
        <v>44330</v>
      </c>
      <c r="O10564">
        <v>900420</v>
      </c>
      <c r="P10564" t="s">
        <v>8615</v>
      </c>
      <c r="Q10564" t="s">
        <v>85</v>
      </c>
      <c r="R10564" t="s">
        <v>33</v>
      </c>
      <c r="S10564" t="s">
        <v>46</v>
      </c>
      <c r="T10564">
        <v>55272</v>
      </c>
      <c r="U10564">
        <v>0.1105</v>
      </c>
      <c r="V10564">
        <v>150.80000000000001</v>
      </c>
      <c r="W10564">
        <v>5.4199999999999998E-2</v>
      </c>
      <c r="X10564">
        <v>5000</v>
      </c>
      <c r="Y10564">
        <v>13</v>
      </c>
      <c r="Z10564">
        <v>5429</v>
      </c>
    </row>
    <row r="10565" spans="1:26" ht="14.25" customHeight="1">
      <c r="A10565">
        <v>791118</v>
      </c>
      <c r="B10565" t="s">
        <v>90</v>
      </c>
      <c r="C10565" t="s">
        <v>25</v>
      </c>
      <c r="D10565" t="s">
        <v>48</v>
      </c>
      <c r="E10565" t="s">
        <v>8845</v>
      </c>
      <c r="F10565" t="s">
        <v>50</v>
      </c>
      <c r="G10565" t="s">
        <v>29</v>
      </c>
      <c r="H10565">
        <v>44358</v>
      </c>
      <c r="I10565" t="str">
        <f>TEXT(Table1[[#This Row],[Issue_Date]],"mmm")</f>
        <v>Jun</v>
      </c>
      <c r="J10565">
        <v>44302</v>
      </c>
      <c r="K10565">
        <v>44241</v>
      </c>
      <c r="L10565" t="s">
        <v>30</v>
      </c>
      <c r="M10565" t="str">
        <f>IF(OR(Table1[[#This Row],[Loan_Status]]="Fully Paid",Table1[[#This Row],[Loan_Status]]="Current"),"Good Loan",IF(Table1[[#This Row],[Loan_Status]]="Charged Off","Bad Loan",""))</f>
        <v>Good Loan</v>
      </c>
      <c r="N10565">
        <v>44269</v>
      </c>
      <c r="O10565">
        <v>995389</v>
      </c>
      <c r="P10565" t="s">
        <v>8615</v>
      </c>
      <c r="Q10565" t="s">
        <v>85</v>
      </c>
      <c r="R10565" t="s">
        <v>33</v>
      </c>
      <c r="S10565" t="s">
        <v>46</v>
      </c>
      <c r="T10565">
        <v>35000</v>
      </c>
      <c r="U10565">
        <v>0.12859999999999999</v>
      </c>
      <c r="V10565">
        <v>54.29</v>
      </c>
      <c r="W10565">
        <v>5.4199999999999998E-2</v>
      </c>
      <c r="X10565">
        <v>1800</v>
      </c>
      <c r="Y10565">
        <v>28</v>
      </c>
      <c r="Z10565">
        <v>1951</v>
      </c>
    </row>
    <row r="10566" spans="1:26" ht="14.25" customHeight="1">
      <c r="A10566">
        <v>822747</v>
      </c>
      <c r="B10566" t="s">
        <v>849</v>
      </c>
      <c r="C10566" t="s">
        <v>25</v>
      </c>
      <c r="D10566" t="s">
        <v>48</v>
      </c>
      <c r="E10566" t="s">
        <v>1416</v>
      </c>
      <c r="F10566" t="s">
        <v>50</v>
      </c>
      <c r="G10566" t="s">
        <v>29</v>
      </c>
      <c r="H10566">
        <v>44388</v>
      </c>
      <c r="I10566" t="str">
        <f>TEXT(Table1[[#This Row],[Issue_Date]],"mmm")</f>
        <v>Jul</v>
      </c>
      <c r="J10566">
        <v>44420</v>
      </c>
      <c r="K10566">
        <v>44420</v>
      </c>
      <c r="L10566" t="s">
        <v>30</v>
      </c>
      <c r="M10566" t="str">
        <f>IF(OR(Table1[[#This Row],[Loan_Status]]="Fully Paid",Table1[[#This Row],[Loan_Status]]="Current"),"Good Loan",IF(Table1[[#This Row],[Loan_Status]]="Charged Off","Bad Loan",""))</f>
        <v>Good Loan</v>
      </c>
      <c r="N10566">
        <v>44451</v>
      </c>
      <c r="O10566">
        <v>1031213</v>
      </c>
      <c r="P10566" t="s">
        <v>8615</v>
      </c>
      <c r="Q10566" t="s">
        <v>71</v>
      </c>
      <c r="R10566" t="s">
        <v>33</v>
      </c>
      <c r="S10566" t="s">
        <v>46</v>
      </c>
      <c r="T10566">
        <v>51000</v>
      </c>
      <c r="U10566">
        <v>0.14729999999999999</v>
      </c>
      <c r="V10566">
        <v>228.14</v>
      </c>
      <c r="W10566">
        <v>5.9900000000000002E-2</v>
      </c>
      <c r="X10566">
        <v>7500</v>
      </c>
      <c r="Y10566">
        <v>23</v>
      </c>
      <c r="Z10566">
        <v>7886</v>
      </c>
    </row>
    <row r="10567" spans="1:26" ht="14.25" customHeight="1">
      <c r="A10567">
        <v>748226</v>
      </c>
      <c r="B10567" t="s">
        <v>35</v>
      </c>
      <c r="C10567" t="s">
        <v>25</v>
      </c>
      <c r="D10567" t="s">
        <v>48</v>
      </c>
      <c r="E10567" t="s">
        <v>8846</v>
      </c>
      <c r="F10567" t="s">
        <v>50</v>
      </c>
      <c r="G10567" t="s">
        <v>29</v>
      </c>
      <c r="H10567">
        <v>44327</v>
      </c>
      <c r="I10567" t="str">
        <f>TEXT(Table1[[#This Row],[Issue_Date]],"mmm")</f>
        <v>May</v>
      </c>
      <c r="J10567">
        <v>44330</v>
      </c>
      <c r="K10567">
        <v>44361</v>
      </c>
      <c r="L10567" t="s">
        <v>30</v>
      </c>
      <c r="M10567" t="str">
        <f>IF(OR(Table1[[#This Row],[Loan_Status]]="Fully Paid",Table1[[#This Row],[Loan_Status]]="Current"),"Good Loan",IF(Table1[[#This Row],[Loan_Status]]="Charged Off","Bad Loan",""))</f>
        <v>Good Loan</v>
      </c>
      <c r="N10567">
        <v>44391</v>
      </c>
      <c r="O10567">
        <v>947252</v>
      </c>
      <c r="P10567" t="s">
        <v>8615</v>
      </c>
      <c r="Q10567" t="s">
        <v>52</v>
      </c>
      <c r="R10567" t="s">
        <v>33</v>
      </c>
      <c r="S10567" t="s">
        <v>46</v>
      </c>
      <c r="T10567">
        <v>43000</v>
      </c>
      <c r="U10567">
        <v>0.1047</v>
      </c>
      <c r="V10567">
        <v>217.72</v>
      </c>
      <c r="W10567">
        <v>7.4899999999999994E-2</v>
      </c>
      <c r="X10567">
        <v>7000</v>
      </c>
      <c r="Y10567">
        <v>6</v>
      </c>
      <c r="Z10567">
        <v>7838</v>
      </c>
    </row>
    <row r="10568" spans="1:26" ht="14.25" customHeight="1">
      <c r="A10568">
        <v>672895</v>
      </c>
      <c r="B10568" t="s">
        <v>202</v>
      </c>
      <c r="C10568" t="s">
        <v>25</v>
      </c>
      <c r="D10568" t="s">
        <v>48</v>
      </c>
      <c r="E10568" t="s">
        <v>6523</v>
      </c>
      <c r="F10568" t="s">
        <v>50</v>
      </c>
      <c r="G10568" t="s">
        <v>29</v>
      </c>
      <c r="H10568">
        <v>44238</v>
      </c>
      <c r="I10568" t="str">
        <f>TEXT(Table1[[#This Row],[Issue_Date]],"mmm")</f>
        <v>Feb</v>
      </c>
      <c r="J10568">
        <v>44542</v>
      </c>
      <c r="K10568">
        <v>44512</v>
      </c>
      <c r="L10568" t="s">
        <v>30</v>
      </c>
      <c r="M10568" t="str">
        <f>IF(OR(Table1[[#This Row],[Loan_Status]]="Fully Paid",Table1[[#This Row],[Loan_Status]]="Current"),"Good Loan",IF(Table1[[#This Row],[Loan_Status]]="Charged Off","Bad Loan",""))</f>
        <v>Good Loan</v>
      </c>
      <c r="N10568">
        <v>44542</v>
      </c>
      <c r="O10568">
        <v>860133</v>
      </c>
      <c r="P10568" t="s">
        <v>8615</v>
      </c>
      <c r="Q10568" t="s">
        <v>52</v>
      </c>
      <c r="R10568" t="s">
        <v>33</v>
      </c>
      <c r="S10568" t="s">
        <v>46</v>
      </c>
      <c r="T10568">
        <v>66000</v>
      </c>
      <c r="U10568">
        <v>0.1258</v>
      </c>
      <c r="V10568">
        <v>155.05000000000001</v>
      </c>
      <c r="W10568">
        <v>7.2900000000000006E-2</v>
      </c>
      <c r="X10568">
        <v>5000</v>
      </c>
      <c r="Y10568">
        <v>18</v>
      </c>
      <c r="Z10568">
        <v>5473</v>
      </c>
    </row>
    <row r="10569" spans="1:26" ht="14.25" customHeight="1">
      <c r="A10569">
        <v>457700</v>
      </c>
      <c r="B10569" t="s">
        <v>63</v>
      </c>
      <c r="C10569" t="s">
        <v>25</v>
      </c>
      <c r="D10569" t="s">
        <v>48</v>
      </c>
      <c r="E10569" t="s">
        <v>8847</v>
      </c>
      <c r="F10569" t="s">
        <v>50</v>
      </c>
      <c r="G10569" t="s">
        <v>29</v>
      </c>
      <c r="H10569">
        <v>44509</v>
      </c>
      <c r="I10569" t="str">
        <f>TEXT(Table1[[#This Row],[Issue_Date]],"mmm")</f>
        <v>Nov</v>
      </c>
      <c r="J10569">
        <v>44269</v>
      </c>
      <c r="K10569">
        <v>44542</v>
      </c>
      <c r="L10569" t="s">
        <v>30</v>
      </c>
      <c r="M10569" t="str">
        <f>IF(OR(Table1[[#This Row],[Loan_Status]]="Fully Paid",Table1[[#This Row],[Loan_Status]]="Current"),"Good Loan",IF(Table1[[#This Row],[Loan_Status]]="Charged Off","Bad Loan",""))</f>
        <v>Good Loan</v>
      </c>
      <c r="N10569">
        <v>44573</v>
      </c>
      <c r="O10569">
        <v>569235</v>
      </c>
      <c r="P10569" t="s">
        <v>8615</v>
      </c>
      <c r="Q10569" t="s">
        <v>77</v>
      </c>
      <c r="R10569" t="s">
        <v>33</v>
      </c>
      <c r="S10569" t="s">
        <v>46</v>
      </c>
      <c r="T10569">
        <v>50000</v>
      </c>
      <c r="U10569">
        <v>0.06</v>
      </c>
      <c r="V10569">
        <v>381.26</v>
      </c>
      <c r="W10569">
        <v>8.9399999999999993E-2</v>
      </c>
      <c r="X10569">
        <v>12000</v>
      </c>
      <c r="Y10569">
        <v>14</v>
      </c>
      <c r="Z10569">
        <v>13725</v>
      </c>
    </row>
    <row r="10570" spans="1:26" ht="14.25" customHeight="1">
      <c r="A10570">
        <v>528656</v>
      </c>
      <c r="B10570" t="s">
        <v>24</v>
      </c>
      <c r="C10570" t="s">
        <v>25</v>
      </c>
      <c r="D10570" t="s">
        <v>81</v>
      </c>
      <c r="E10570" t="s">
        <v>8848</v>
      </c>
      <c r="F10570" t="s">
        <v>50</v>
      </c>
      <c r="G10570" t="s">
        <v>29</v>
      </c>
      <c r="H10570">
        <v>44357</v>
      </c>
      <c r="I10570" t="str">
        <f>TEXT(Table1[[#This Row],[Issue_Date]],"mmm")</f>
        <v>Jun</v>
      </c>
      <c r="J10570">
        <v>44360</v>
      </c>
      <c r="K10570">
        <v>44360</v>
      </c>
      <c r="L10570" t="s">
        <v>30</v>
      </c>
      <c r="M10570" t="str">
        <f>IF(OR(Table1[[#This Row],[Loan_Status]]="Fully Paid",Table1[[#This Row],[Loan_Status]]="Current"),"Good Loan",IF(Table1[[#This Row],[Loan_Status]]="Charged Off","Bad Loan",""))</f>
        <v>Good Loan</v>
      </c>
      <c r="N10570">
        <v>44390</v>
      </c>
      <c r="O10570">
        <v>683695</v>
      </c>
      <c r="P10570" t="s">
        <v>8615</v>
      </c>
      <c r="Q10570" t="s">
        <v>85</v>
      </c>
      <c r="R10570" t="s">
        <v>33</v>
      </c>
      <c r="S10570" t="s">
        <v>46</v>
      </c>
      <c r="T10570">
        <v>42000</v>
      </c>
      <c r="U10570">
        <v>1.29E-2</v>
      </c>
      <c r="V10570">
        <v>122.4</v>
      </c>
      <c r="W10570">
        <v>6.3899999999999998E-2</v>
      </c>
      <c r="X10570">
        <v>4000</v>
      </c>
      <c r="Y10570">
        <v>19</v>
      </c>
      <c r="Z10570">
        <v>4407</v>
      </c>
    </row>
    <row r="10571" spans="1:26" ht="14.25" customHeight="1">
      <c r="A10571">
        <v>743275</v>
      </c>
      <c r="B10571" t="s">
        <v>174</v>
      </c>
      <c r="C10571" t="s">
        <v>25</v>
      </c>
      <c r="D10571" t="s">
        <v>81</v>
      </c>
      <c r="F10571" t="s">
        <v>50</v>
      </c>
      <c r="G10571" t="s">
        <v>29</v>
      </c>
      <c r="H10571">
        <v>44480</v>
      </c>
      <c r="I10571" t="str">
        <f>TEXT(Table1[[#This Row],[Issue_Date]],"mmm")</f>
        <v>Oct</v>
      </c>
      <c r="J10571">
        <v>44302</v>
      </c>
      <c r="K10571">
        <v>44328</v>
      </c>
      <c r="L10571" t="s">
        <v>30</v>
      </c>
      <c r="M10571" t="str">
        <f>IF(OR(Table1[[#This Row],[Loan_Status]]="Fully Paid",Table1[[#This Row],[Loan_Status]]="Current"),"Good Loan",IF(Table1[[#This Row],[Loan_Status]]="Charged Off","Bad Loan",""))</f>
        <v>Good Loan</v>
      </c>
      <c r="N10571">
        <v>44359</v>
      </c>
      <c r="O10571">
        <v>941505</v>
      </c>
      <c r="P10571" t="s">
        <v>8615</v>
      </c>
      <c r="Q10571" t="s">
        <v>71</v>
      </c>
      <c r="R10571" t="s">
        <v>33</v>
      </c>
      <c r="S10571" t="s">
        <v>46</v>
      </c>
      <c r="T10571">
        <v>28800</v>
      </c>
      <c r="U10571">
        <v>4.7500000000000001E-2</v>
      </c>
      <c r="V10571">
        <v>49.13</v>
      </c>
      <c r="W10571">
        <v>6.6199999999999995E-2</v>
      </c>
      <c r="X10571">
        <v>1600</v>
      </c>
      <c r="Y10571">
        <v>9</v>
      </c>
      <c r="Z10571">
        <v>1647</v>
      </c>
    </row>
    <row r="10572" spans="1:26" ht="14.25" customHeight="1">
      <c r="A10572">
        <v>852085</v>
      </c>
      <c r="B10572" t="s">
        <v>108</v>
      </c>
      <c r="C10572" t="s">
        <v>25</v>
      </c>
      <c r="D10572" t="s">
        <v>81</v>
      </c>
      <c r="E10572" t="s">
        <v>8849</v>
      </c>
      <c r="F10572" t="s">
        <v>50</v>
      </c>
      <c r="G10572" t="s">
        <v>29</v>
      </c>
      <c r="H10572">
        <v>44419</v>
      </c>
      <c r="I10572" t="str">
        <f>TEXT(Table1[[#This Row],[Issue_Date]],"mmm")</f>
        <v>Aug</v>
      </c>
      <c r="J10572">
        <v>44302</v>
      </c>
      <c r="K10572">
        <v>44359</v>
      </c>
      <c r="L10572" t="s">
        <v>30</v>
      </c>
      <c r="M10572" t="str">
        <f>IF(OR(Table1[[#This Row],[Loan_Status]]="Fully Paid",Table1[[#This Row],[Loan_Status]]="Current"),"Good Loan",IF(Table1[[#This Row],[Loan_Status]]="Charged Off","Bad Loan",""))</f>
        <v>Good Loan</v>
      </c>
      <c r="N10572">
        <v>44389</v>
      </c>
      <c r="O10572">
        <v>1064102</v>
      </c>
      <c r="P10572" t="s">
        <v>8615</v>
      </c>
      <c r="Q10572" t="s">
        <v>52</v>
      </c>
      <c r="R10572" t="s">
        <v>33</v>
      </c>
      <c r="S10572" t="s">
        <v>46</v>
      </c>
      <c r="T10572">
        <v>32000</v>
      </c>
      <c r="U10572">
        <v>0.18529999999999999</v>
      </c>
      <c r="V10572">
        <v>46.66</v>
      </c>
      <c r="W10572">
        <v>7.4899999999999994E-2</v>
      </c>
      <c r="X10572">
        <v>1500</v>
      </c>
      <c r="Y10572">
        <v>10</v>
      </c>
      <c r="Z10572">
        <v>1554</v>
      </c>
    </row>
    <row r="10573" spans="1:26" ht="14.25" customHeight="1">
      <c r="A10573">
        <v>353601</v>
      </c>
      <c r="B10573" t="s">
        <v>24</v>
      </c>
      <c r="C10573" t="s">
        <v>25</v>
      </c>
      <c r="D10573" t="s">
        <v>81</v>
      </c>
      <c r="E10573" t="s">
        <v>8850</v>
      </c>
      <c r="F10573" t="s">
        <v>50</v>
      </c>
      <c r="G10573" t="s">
        <v>29</v>
      </c>
      <c r="H10573">
        <v>44416</v>
      </c>
      <c r="I10573" t="str">
        <f>TEXT(Table1[[#This Row],[Issue_Date]],"mmm")</f>
        <v>Aug</v>
      </c>
      <c r="J10573">
        <v>44419</v>
      </c>
      <c r="K10573">
        <v>44419</v>
      </c>
      <c r="L10573" t="s">
        <v>30</v>
      </c>
      <c r="M10573" t="str">
        <f>IF(OR(Table1[[#This Row],[Loan_Status]]="Fully Paid",Table1[[#This Row],[Loan_Status]]="Current"),"Good Loan",IF(Table1[[#This Row],[Loan_Status]]="Charged Off","Bad Loan",""))</f>
        <v>Good Loan</v>
      </c>
      <c r="N10573">
        <v>44450</v>
      </c>
      <c r="O10573">
        <v>357296</v>
      </c>
      <c r="P10573" t="s">
        <v>8615</v>
      </c>
      <c r="Q10573" t="s">
        <v>52</v>
      </c>
      <c r="R10573" t="s">
        <v>33</v>
      </c>
      <c r="S10573" t="s">
        <v>46</v>
      </c>
      <c r="T10573">
        <v>50000</v>
      </c>
      <c r="U10573">
        <v>0.17899999999999999</v>
      </c>
      <c r="V10573">
        <v>135.38999999999999</v>
      </c>
      <c r="W10573">
        <v>8.3199999999999996E-2</v>
      </c>
      <c r="X10573">
        <v>5500</v>
      </c>
      <c r="Y10573">
        <v>13</v>
      </c>
      <c r="Z10573">
        <v>4874</v>
      </c>
    </row>
    <row r="10574" spans="1:26" ht="14.25" customHeight="1">
      <c r="A10574">
        <v>756653</v>
      </c>
      <c r="B10574" t="s">
        <v>24</v>
      </c>
      <c r="C10574" t="s">
        <v>25</v>
      </c>
      <c r="D10574" t="s">
        <v>81</v>
      </c>
      <c r="E10574" t="s">
        <v>8851</v>
      </c>
      <c r="F10574" t="s">
        <v>50</v>
      </c>
      <c r="G10574" t="s">
        <v>29</v>
      </c>
      <c r="H10574">
        <v>44327</v>
      </c>
      <c r="I10574" t="str">
        <f>TEXT(Table1[[#This Row],[Issue_Date]],"mmm")</f>
        <v>May</v>
      </c>
      <c r="J10574">
        <v>44332</v>
      </c>
      <c r="K10574">
        <v>44543</v>
      </c>
      <c r="L10574" t="s">
        <v>30</v>
      </c>
      <c r="M10574" t="str">
        <f>IF(OR(Table1[[#This Row],[Loan_Status]]="Fully Paid",Table1[[#This Row],[Loan_Status]]="Current"),"Good Loan",IF(Table1[[#This Row],[Loan_Status]]="Charged Off","Bad Loan",""))</f>
        <v>Good Loan</v>
      </c>
      <c r="N10574">
        <v>44574</v>
      </c>
      <c r="O10574">
        <v>956606</v>
      </c>
      <c r="P10574" t="s">
        <v>8615</v>
      </c>
      <c r="Q10574" t="s">
        <v>77</v>
      </c>
      <c r="R10574" t="s">
        <v>33</v>
      </c>
      <c r="S10574" t="s">
        <v>46</v>
      </c>
      <c r="T10574">
        <v>60000</v>
      </c>
      <c r="U10574">
        <v>7.7600000000000002E-2</v>
      </c>
      <c r="V10574">
        <v>157.82</v>
      </c>
      <c r="W10574">
        <v>8.4900000000000003E-2</v>
      </c>
      <c r="X10574">
        <v>5000</v>
      </c>
      <c r="Y10574">
        <v>25</v>
      </c>
      <c r="Z10574">
        <v>5659</v>
      </c>
    </row>
    <row r="10575" spans="1:26" ht="14.25" customHeight="1">
      <c r="A10575">
        <v>664050</v>
      </c>
      <c r="B10575" t="s">
        <v>35</v>
      </c>
      <c r="C10575" t="s">
        <v>25</v>
      </c>
      <c r="D10575" t="s">
        <v>42</v>
      </c>
      <c r="E10575" t="s">
        <v>8852</v>
      </c>
      <c r="F10575" t="s">
        <v>50</v>
      </c>
      <c r="G10575" t="s">
        <v>29</v>
      </c>
      <c r="H10575">
        <v>44238</v>
      </c>
      <c r="I10575" t="str">
        <f>TEXT(Table1[[#This Row],[Issue_Date]],"mmm")</f>
        <v>Feb</v>
      </c>
      <c r="J10575">
        <v>44332</v>
      </c>
      <c r="K10575">
        <v>44241</v>
      </c>
      <c r="L10575" t="s">
        <v>30</v>
      </c>
      <c r="M10575" t="str">
        <f>IF(OR(Table1[[#This Row],[Loan_Status]]="Fully Paid",Table1[[#This Row],[Loan_Status]]="Current"),"Good Loan",IF(Table1[[#This Row],[Loan_Status]]="Charged Off","Bad Loan",""))</f>
        <v>Good Loan</v>
      </c>
      <c r="N10575">
        <v>44269</v>
      </c>
      <c r="O10575">
        <v>849108</v>
      </c>
      <c r="P10575" t="s">
        <v>8615</v>
      </c>
      <c r="Q10575" t="s">
        <v>71</v>
      </c>
      <c r="R10575" t="s">
        <v>33</v>
      </c>
      <c r="S10575" t="s">
        <v>46</v>
      </c>
      <c r="T10575">
        <v>26400</v>
      </c>
      <c r="U10575">
        <v>0.14449999999999999</v>
      </c>
      <c r="V10575">
        <v>303.27</v>
      </c>
      <c r="W10575">
        <v>5.79E-2</v>
      </c>
      <c r="X10575">
        <v>10000</v>
      </c>
      <c r="Y10575">
        <v>19</v>
      </c>
      <c r="Z10575">
        <v>10918</v>
      </c>
    </row>
    <row r="10576" spans="1:26" ht="14.25" customHeight="1">
      <c r="A10576">
        <v>627441</v>
      </c>
      <c r="B10576" t="s">
        <v>108</v>
      </c>
      <c r="C10576" t="s">
        <v>25</v>
      </c>
      <c r="D10576" t="s">
        <v>42</v>
      </c>
      <c r="E10576" t="s">
        <v>8853</v>
      </c>
      <c r="F10576" t="s">
        <v>50</v>
      </c>
      <c r="G10576" t="s">
        <v>29</v>
      </c>
      <c r="H10576">
        <v>44540</v>
      </c>
      <c r="I10576" t="str">
        <f>TEXT(Table1[[#This Row],[Issue_Date]],"mmm")</f>
        <v>Dec</v>
      </c>
      <c r="J10576">
        <v>44210</v>
      </c>
      <c r="K10576">
        <v>44543</v>
      </c>
      <c r="L10576" t="s">
        <v>30</v>
      </c>
      <c r="M10576" t="str">
        <f>IF(OR(Table1[[#This Row],[Loan_Status]]="Fully Paid",Table1[[#This Row],[Loan_Status]]="Current"),"Good Loan",IF(Table1[[#This Row],[Loan_Status]]="Charged Off","Bad Loan",""))</f>
        <v>Good Loan</v>
      </c>
      <c r="N10576">
        <v>44574</v>
      </c>
      <c r="O10576">
        <v>804030</v>
      </c>
      <c r="P10576" t="s">
        <v>8615</v>
      </c>
      <c r="Q10576" t="s">
        <v>75</v>
      </c>
      <c r="R10576" t="s">
        <v>33</v>
      </c>
      <c r="S10576" t="s">
        <v>46</v>
      </c>
      <c r="T10576">
        <v>95000</v>
      </c>
      <c r="U10576">
        <v>2.6499999999999999E-2</v>
      </c>
      <c r="V10576">
        <v>153.26</v>
      </c>
      <c r="W10576">
        <v>6.1699999999999998E-2</v>
      </c>
      <c r="X10576">
        <v>10000</v>
      </c>
      <c r="Y10576">
        <v>12</v>
      </c>
      <c r="Z10576">
        <v>5518</v>
      </c>
    </row>
    <row r="10577" spans="1:26" ht="14.25" customHeight="1">
      <c r="A10577">
        <v>489278</v>
      </c>
      <c r="B10577" t="s">
        <v>115</v>
      </c>
      <c r="C10577" t="s">
        <v>25</v>
      </c>
      <c r="D10577" t="s">
        <v>42</v>
      </c>
      <c r="E10577" t="s">
        <v>8854</v>
      </c>
      <c r="F10577" t="s">
        <v>50</v>
      </c>
      <c r="G10577" t="s">
        <v>29</v>
      </c>
      <c r="H10577">
        <v>44265</v>
      </c>
      <c r="I10577" t="str">
        <f>TEXT(Table1[[#This Row],[Issue_Date]],"mmm")</f>
        <v>Mar</v>
      </c>
      <c r="J10577">
        <v>44302</v>
      </c>
      <c r="K10577">
        <v>44267</v>
      </c>
      <c r="L10577" t="s">
        <v>30</v>
      </c>
      <c r="M10577" t="str">
        <f>IF(OR(Table1[[#This Row],[Loan_Status]]="Fully Paid",Table1[[#This Row],[Loan_Status]]="Current"),"Good Loan",IF(Table1[[#This Row],[Loan_Status]]="Charged Off","Bad Loan",""))</f>
        <v>Good Loan</v>
      </c>
      <c r="N10577">
        <v>44298</v>
      </c>
      <c r="O10577">
        <v>624195</v>
      </c>
      <c r="P10577" t="s">
        <v>8615</v>
      </c>
      <c r="Q10577" t="s">
        <v>75</v>
      </c>
      <c r="R10577" t="s">
        <v>33</v>
      </c>
      <c r="S10577" t="s">
        <v>46</v>
      </c>
      <c r="T10577">
        <v>40000</v>
      </c>
      <c r="U10577">
        <v>8.5800000000000001E-2</v>
      </c>
      <c r="V10577">
        <v>309.39999999999998</v>
      </c>
      <c r="W10577">
        <v>7.1400000000000005E-2</v>
      </c>
      <c r="X10577">
        <v>10000</v>
      </c>
      <c r="Y10577">
        <v>23</v>
      </c>
      <c r="Z10577">
        <v>10998</v>
      </c>
    </row>
    <row r="10578" spans="1:26" ht="14.25" customHeight="1">
      <c r="A10578">
        <v>1015252</v>
      </c>
      <c r="B10578" t="s">
        <v>47</v>
      </c>
      <c r="C10578" t="s">
        <v>25</v>
      </c>
      <c r="D10578" t="s">
        <v>42</v>
      </c>
      <c r="E10578" t="s">
        <v>8855</v>
      </c>
      <c r="F10578" t="s">
        <v>50</v>
      </c>
      <c r="G10578" t="s">
        <v>29</v>
      </c>
      <c r="H10578">
        <v>44511</v>
      </c>
      <c r="I10578" t="str">
        <f>TEXT(Table1[[#This Row],[Issue_Date]],"mmm")</f>
        <v>Nov</v>
      </c>
      <c r="J10578">
        <v>44545</v>
      </c>
      <c r="K10578">
        <v>44514</v>
      </c>
      <c r="L10578" t="s">
        <v>30</v>
      </c>
      <c r="M10578" t="str">
        <f>IF(OR(Table1[[#This Row],[Loan_Status]]="Fully Paid",Table1[[#This Row],[Loan_Status]]="Current"),"Good Loan",IF(Table1[[#This Row],[Loan_Status]]="Charged Off","Bad Loan",""))</f>
        <v>Good Loan</v>
      </c>
      <c r="N10578">
        <v>44544</v>
      </c>
      <c r="O10578">
        <v>1242694</v>
      </c>
      <c r="P10578" t="s">
        <v>8615</v>
      </c>
      <c r="Q10578" t="s">
        <v>77</v>
      </c>
      <c r="R10578" t="s">
        <v>33</v>
      </c>
      <c r="S10578" t="s">
        <v>46</v>
      </c>
      <c r="T10578">
        <v>40000</v>
      </c>
      <c r="U10578">
        <v>0.1326</v>
      </c>
      <c r="V10578">
        <v>76.209999999999994</v>
      </c>
      <c r="W10578">
        <v>8.8999999999999996E-2</v>
      </c>
      <c r="X10578">
        <v>2400</v>
      </c>
      <c r="Y10578">
        <v>6</v>
      </c>
      <c r="Z10578">
        <v>2743</v>
      </c>
    </row>
    <row r="10579" spans="1:26" ht="14.25" customHeight="1">
      <c r="A10579">
        <v>456479</v>
      </c>
      <c r="B10579" t="s">
        <v>70</v>
      </c>
      <c r="C10579" t="s">
        <v>25</v>
      </c>
      <c r="D10579" t="s">
        <v>64</v>
      </c>
      <c r="E10579" t="s">
        <v>8856</v>
      </c>
      <c r="F10579" t="s">
        <v>50</v>
      </c>
      <c r="G10579" t="s">
        <v>29</v>
      </c>
      <c r="H10579">
        <v>44509</v>
      </c>
      <c r="I10579" t="str">
        <f>TEXT(Table1[[#This Row],[Issue_Date]],"mmm")</f>
        <v>Nov</v>
      </c>
      <c r="J10579">
        <v>44512</v>
      </c>
      <c r="K10579">
        <v>44512</v>
      </c>
      <c r="L10579" t="s">
        <v>30</v>
      </c>
      <c r="M10579" t="str">
        <f>IF(OR(Table1[[#This Row],[Loan_Status]]="Fully Paid",Table1[[#This Row],[Loan_Status]]="Current"),"Good Loan",IF(Table1[[#This Row],[Loan_Status]]="Charged Off","Bad Loan",""))</f>
        <v>Good Loan</v>
      </c>
      <c r="N10579">
        <v>44542</v>
      </c>
      <c r="O10579">
        <v>566910</v>
      </c>
      <c r="P10579" t="s">
        <v>8615</v>
      </c>
      <c r="Q10579" t="s">
        <v>52</v>
      </c>
      <c r="R10579" t="s">
        <v>33</v>
      </c>
      <c r="S10579" t="s">
        <v>46</v>
      </c>
      <c r="T10579">
        <v>60000</v>
      </c>
      <c r="U10579">
        <v>0.14460000000000001</v>
      </c>
      <c r="V10579">
        <v>309.77999999999997</v>
      </c>
      <c r="W10579">
        <v>8.5900000000000004E-2</v>
      </c>
      <c r="X10579">
        <v>9800</v>
      </c>
      <c r="Y10579">
        <v>13</v>
      </c>
      <c r="Z10579">
        <v>11152</v>
      </c>
    </row>
    <row r="10580" spans="1:26" ht="14.25" customHeight="1">
      <c r="A10580">
        <v>445820</v>
      </c>
      <c r="B10580" t="s">
        <v>90</v>
      </c>
      <c r="C10580" t="s">
        <v>25</v>
      </c>
      <c r="D10580" t="s">
        <v>64</v>
      </c>
      <c r="E10580" t="s">
        <v>8857</v>
      </c>
      <c r="F10580" t="s">
        <v>50</v>
      </c>
      <c r="G10580" t="s">
        <v>29</v>
      </c>
      <c r="H10580">
        <v>44478</v>
      </c>
      <c r="I10580" t="str">
        <f>TEXT(Table1[[#This Row],[Issue_Date]],"mmm")</f>
        <v>Oct</v>
      </c>
      <c r="J10580">
        <v>44451</v>
      </c>
      <c r="K10580">
        <v>44451</v>
      </c>
      <c r="L10580" t="s">
        <v>30</v>
      </c>
      <c r="M10580" t="str">
        <f>IF(OR(Table1[[#This Row],[Loan_Status]]="Fully Paid",Table1[[#This Row],[Loan_Status]]="Current"),"Good Loan",IF(Table1[[#This Row],[Loan_Status]]="Charged Off","Bad Loan",""))</f>
        <v>Good Loan</v>
      </c>
      <c r="N10580">
        <v>44481</v>
      </c>
      <c r="O10580">
        <v>542549</v>
      </c>
      <c r="P10580" t="s">
        <v>8615</v>
      </c>
      <c r="Q10580" t="s">
        <v>77</v>
      </c>
      <c r="R10580" t="s">
        <v>33</v>
      </c>
      <c r="S10580" t="s">
        <v>46</v>
      </c>
      <c r="T10580">
        <v>67275</v>
      </c>
      <c r="U10580">
        <v>0.1249</v>
      </c>
      <c r="V10580">
        <v>206.52</v>
      </c>
      <c r="W10580">
        <v>8.9399999999999993E-2</v>
      </c>
      <c r="X10580">
        <v>6500</v>
      </c>
      <c r="Y10580">
        <v>6</v>
      </c>
      <c r="Z10580">
        <v>7431</v>
      </c>
    </row>
    <row r="10581" spans="1:26" ht="14.25" customHeight="1">
      <c r="A10581">
        <v>528050</v>
      </c>
      <c r="B10581" t="s">
        <v>47</v>
      </c>
      <c r="C10581" t="s">
        <v>25</v>
      </c>
      <c r="D10581" t="s">
        <v>59</v>
      </c>
      <c r="E10581" t="s">
        <v>8858</v>
      </c>
      <c r="F10581" t="s">
        <v>50</v>
      </c>
      <c r="G10581" t="s">
        <v>29</v>
      </c>
      <c r="H10581">
        <v>44357</v>
      </c>
      <c r="I10581" t="str">
        <f>TEXT(Table1[[#This Row],[Issue_Date]],"mmm")</f>
        <v>Jun</v>
      </c>
      <c r="J10581">
        <v>44360</v>
      </c>
      <c r="K10581">
        <v>44360</v>
      </c>
      <c r="L10581" t="s">
        <v>30</v>
      </c>
      <c r="M10581" t="str">
        <f>IF(OR(Table1[[#This Row],[Loan_Status]]="Fully Paid",Table1[[#This Row],[Loan_Status]]="Current"),"Good Loan",IF(Table1[[#This Row],[Loan_Status]]="Charged Off","Bad Loan",""))</f>
        <v>Good Loan</v>
      </c>
      <c r="N10581">
        <v>44390</v>
      </c>
      <c r="O10581">
        <v>682964</v>
      </c>
      <c r="P10581" t="s">
        <v>8615</v>
      </c>
      <c r="Q10581" t="s">
        <v>75</v>
      </c>
      <c r="R10581" t="s">
        <v>33</v>
      </c>
      <c r="S10581" t="s">
        <v>46</v>
      </c>
      <c r="T10581">
        <v>50004</v>
      </c>
      <c r="U10581">
        <v>7.7799999999999994E-2</v>
      </c>
      <c r="V10581">
        <v>154.71</v>
      </c>
      <c r="W10581">
        <v>7.1400000000000005E-2</v>
      </c>
      <c r="X10581">
        <v>5000</v>
      </c>
      <c r="Y10581">
        <v>15</v>
      </c>
      <c r="Z10581">
        <v>5570</v>
      </c>
    </row>
    <row r="10582" spans="1:26" ht="14.25" customHeight="1">
      <c r="A10582">
        <v>413655</v>
      </c>
      <c r="B10582" t="s">
        <v>67</v>
      </c>
      <c r="C10582" t="s">
        <v>25</v>
      </c>
      <c r="D10582" t="s">
        <v>59</v>
      </c>
      <c r="E10582" t="s">
        <v>8859</v>
      </c>
      <c r="F10582" t="s">
        <v>50</v>
      </c>
      <c r="G10582" t="s">
        <v>29</v>
      </c>
      <c r="H10582">
        <v>44356</v>
      </c>
      <c r="I10582" t="str">
        <f>TEXT(Table1[[#This Row],[Issue_Date]],"mmm")</f>
        <v>Jun</v>
      </c>
      <c r="J10582">
        <v>44359</v>
      </c>
      <c r="K10582">
        <v>44359</v>
      </c>
      <c r="L10582" t="s">
        <v>30</v>
      </c>
      <c r="M10582" t="str">
        <f>IF(OR(Table1[[#This Row],[Loan_Status]]="Fully Paid",Table1[[#This Row],[Loan_Status]]="Current"),"Good Loan",IF(Table1[[#This Row],[Loan_Status]]="Charged Off","Bad Loan",""))</f>
        <v>Good Loan</v>
      </c>
      <c r="N10582">
        <v>44389</v>
      </c>
      <c r="O10582">
        <v>467201</v>
      </c>
      <c r="P10582" t="s">
        <v>8615</v>
      </c>
      <c r="Q10582" t="s">
        <v>75</v>
      </c>
      <c r="R10582" t="s">
        <v>33</v>
      </c>
      <c r="S10582" t="s">
        <v>46</v>
      </c>
      <c r="T10582">
        <v>57192</v>
      </c>
      <c r="U10582">
        <v>1.5699999999999999E-2</v>
      </c>
      <c r="V10582">
        <v>200.56</v>
      </c>
      <c r="W10582">
        <v>0.08</v>
      </c>
      <c r="X10582">
        <v>6400</v>
      </c>
      <c r="Y10582">
        <v>20</v>
      </c>
      <c r="Z10582">
        <v>7220</v>
      </c>
    </row>
    <row r="10583" spans="1:26" ht="14.25" customHeight="1">
      <c r="A10583">
        <v>761090</v>
      </c>
      <c r="B10583" t="s">
        <v>102</v>
      </c>
      <c r="C10583" t="s">
        <v>25</v>
      </c>
      <c r="D10583" t="s">
        <v>59</v>
      </c>
      <c r="E10583" t="s">
        <v>254</v>
      </c>
      <c r="F10583" t="s">
        <v>50</v>
      </c>
      <c r="G10583" t="s">
        <v>29</v>
      </c>
      <c r="H10583">
        <v>44327</v>
      </c>
      <c r="I10583" t="str">
        <f>TEXT(Table1[[#This Row],[Issue_Date]],"mmm")</f>
        <v>May</v>
      </c>
      <c r="J10583">
        <v>44452</v>
      </c>
      <c r="K10583">
        <v>44452</v>
      </c>
      <c r="L10583" t="s">
        <v>30</v>
      </c>
      <c r="M10583" t="str">
        <f>IF(OR(Table1[[#This Row],[Loan_Status]]="Fully Paid",Table1[[#This Row],[Loan_Status]]="Current"),"Good Loan",IF(Table1[[#This Row],[Loan_Status]]="Charged Off","Bad Loan",""))</f>
        <v>Good Loan</v>
      </c>
      <c r="N10583">
        <v>44482</v>
      </c>
      <c r="O10583">
        <v>961484</v>
      </c>
      <c r="P10583" t="s">
        <v>8615</v>
      </c>
      <c r="Q10583" t="s">
        <v>52</v>
      </c>
      <c r="R10583" t="s">
        <v>33</v>
      </c>
      <c r="S10583" t="s">
        <v>46</v>
      </c>
      <c r="T10583">
        <v>19728</v>
      </c>
      <c r="U10583">
        <v>8.09E-2</v>
      </c>
      <c r="V10583">
        <v>62.21</v>
      </c>
      <c r="W10583">
        <v>7.4899999999999994E-2</v>
      </c>
      <c r="X10583">
        <v>2000</v>
      </c>
      <c r="Y10583">
        <v>9</v>
      </c>
      <c r="Z10583">
        <v>2206</v>
      </c>
    </row>
    <row r="10584" spans="1:26" ht="14.25" customHeight="1">
      <c r="A10584">
        <v>536798</v>
      </c>
      <c r="B10584" t="s">
        <v>102</v>
      </c>
      <c r="C10584" t="s">
        <v>25</v>
      </c>
      <c r="D10584" t="s">
        <v>73</v>
      </c>
      <c r="E10584" t="s">
        <v>8860</v>
      </c>
      <c r="F10584" t="s">
        <v>50</v>
      </c>
      <c r="G10584" t="s">
        <v>29</v>
      </c>
      <c r="H10584">
        <v>44357</v>
      </c>
      <c r="I10584" t="str">
        <f>TEXT(Table1[[#This Row],[Issue_Date]],"mmm")</f>
        <v>Jun</v>
      </c>
      <c r="J10584">
        <v>44390</v>
      </c>
      <c r="K10584">
        <v>44390</v>
      </c>
      <c r="L10584" t="s">
        <v>30</v>
      </c>
      <c r="M10584" t="str">
        <f>IF(OR(Table1[[#This Row],[Loan_Status]]="Fully Paid",Table1[[#This Row],[Loan_Status]]="Current"),"Good Loan",IF(Table1[[#This Row],[Loan_Status]]="Charged Off","Bad Loan",""))</f>
        <v>Good Loan</v>
      </c>
      <c r="N10584">
        <v>44421</v>
      </c>
      <c r="O10584">
        <v>693433</v>
      </c>
      <c r="P10584" t="s">
        <v>8615</v>
      </c>
      <c r="Q10584" t="s">
        <v>52</v>
      </c>
      <c r="R10584" t="s">
        <v>33</v>
      </c>
      <c r="S10584" t="s">
        <v>46</v>
      </c>
      <c r="T10584">
        <v>44000</v>
      </c>
      <c r="U10584">
        <v>0.2283</v>
      </c>
      <c r="V10584">
        <v>149.34</v>
      </c>
      <c r="W10584">
        <v>7.51E-2</v>
      </c>
      <c r="X10584">
        <v>4800</v>
      </c>
      <c r="Y10584">
        <v>33</v>
      </c>
      <c r="Z10584">
        <v>5376</v>
      </c>
    </row>
    <row r="10585" spans="1:26" ht="14.25" customHeight="1">
      <c r="A10585">
        <v>829919</v>
      </c>
      <c r="B10585" t="s">
        <v>24</v>
      </c>
      <c r="C10585" t="s">
        <v>25</v>
      </c>
      <c r="D10585" t="s">
        <v>98</v>
      </c>
      <c r="E10585" t="s">
        <v>8861</v>
      </c>
      <c r="F10585" t="s">
        <v>50</v>
      </c>
      <c r="G10585" t="s">
        <v>29</v>
      </c>
      <c r="H10585">
        <v>44388</v>
      </c>
      <c r="I10585" t="str">
        <f>TEXT(Table1[[#This Row],[Issue_Date]],"mmm")</f>
        <v>Jul</v>
      </c>
      <c r="J10585">
        <v>44210</v>
      </c>
      <c r="K10585">
        <v>44513</v>
      </c>
      <c r="L10585" t="s">
        <v>30</v>
      </c>
      <c r="M10585" t="str">
        <f>IF(OR(Table1[[#This Row],[Loan_Status]]="Fully Paid",Table1[[#This Row],[Loan_Status]]="Current"),"Good Loan",IF(Table1[[#This Row],[Loan_Status]]="Charged Off","Bad Loan",""))</f>
        <v>Good Loan</v>
      </c>
      <c r="N10585">
        <v>44543</v>
      </c>
      <c r="O10585">
        <v>1039045</v>
      </c>
      <c r="P10585" t="s">
        <v>8615</v>
      </c>
      <c r="Q10585" t="s">
        <v>85</v>
      </c>
      <c r="R10585" t="s">
        <v>33</v>
      </c>
      <c r="S10585" t="s">
        <v>46</v>
      </c>
      <c r="T10585">
        <v>65000</v>
      </c>
      <c r="U10585">
        <v>0.1045</v>
      </c>
      <c r="V10585">
        <v>232.24</v>
      </c>
      <c r="W10585">
        <v>5.4199999999999998E-2</v>
      </c>
      <c r="X10585">
        <v>7700</v>
      </c>
      <c r="Y10585">
        <v>20</v>
      </c>
      <c r="Z10585">
        <v>8241</v>
      </c>
    </row>
    <row r="10586" spans="1:26" ht="14.25" customHeight="1">
      <c r="A10586">
        <v>1034502</v>
      </c>
      <c r="B10586" t="s">
        <v>80</v>
      </c>
      <c r="C10586" t="s">
        <v>25</v>
      </c>
      <c r="D10586" t="s">
        <v>98</v>
      </c>
      <c r="E10586" t="s">
        <v>6245</v>
      </c>
      <c r="F10586" t="s">
        <v>50</v>
      </c>
      <c r="G10586" t="s">
        <v>29</v>
      </c>
      <c r="H10586">
        <v>44511</v>
      </c>
      <c r="I10586" t="str">
        <f>TEXT(Table1[[#This Row],[Issue_Date]],"mmm")</f>
        <v>Nov</v>
      </c>
      <c r="J10586">
        <v>44544</v>
      </c>
      <c r="K10586">
        <v>44544</v>
      </c>
      <c r="L10586" t="s">
        <v>30</v>
      </c>
      <c r="M10586" t="str">
        <f>IF(OR(Table1[[#This Row],[Loan_Status]]="Fully Paid",Table1[[#This Row],[Loan_Status]]="Current"),"Good Loan",IF(Table1[[#This Row],[Loan_Status]]="Charged Off","Bad Loan",""))</f>
        <v>Good Loan</v>
      </c>
      <c r="N10586">
        <v>44575</v>
      </c>
      <c r="O10586">
        <v>1264316</v>
      </c>
      <c r="P10586" t="s">
        <v>8615</v>
      </c>
      <c r="Q10586" t="s">
        <v>75</v>
      </c>
      <c r="R10586" t="s">
        <v>33</v>
      </c>
      <c r="S10586" t="s">
        <v>46</v>
      </c>
      <c r="T10586">
        <v>60000</v>
      </c>
      <c r="U10586">
        <v>0.25559999999999999</v>
      </c>
      <c r="V10586">
        <v>217.78</v>
      </c>
      <c r="W10586">
        <v>7.51E-2</v>
      </c>
      <c r="X10586">
        <v>7000</v>
      </c>
      <c r="Y10586">
        <v>23</v>
      </c>
      <c r="Z10586">
        <v>7840</v>
      </c>
    </row>
    <row r="10587" spans="1:26" ht="14.25" customHeight="1">
      <c r="A10587">
        <v>661983</v>
      </c>
      <c r="B10587" t="s">
        <v>63</v>
      </c>
      <c r="C10587" t="s">
        <v>25</v>
      </c>
      <c r="D10587" t="s">
        <v>157</v>
      </c>
      <c r="E10587" t="s">
        <v>8862</v>
      </c>
      <c r="F10587" t="s">
        <v>50</v>
      </c>
      <c r="G10587" t="s">
        <v>29</v>
      </c>
      <c r="H10587">
        <v>44238</v>
      </c>
      <c r="I10587" t="str">
        <f>TEXT(Table1[[#This Row],[Issue_Date]],"mmm")</f>
        <v>Feb</v>
      </c>
      <c r="J10587">
        <v>44332</v>
      </c>
      <c r="K10587">
        <v>44327</v>
      </c>
      <c r="L10587" t="s">
        <v>30</v>
      </c>
      <c r="M10587" t="str">
        <f>IF(OR(Table1[[#This Row],[Loan_Status]]="Fully Paid",Table1[[#This Row],[Loan_Status]]="Current"),"Good Loan",IF(Table1[[#This Row],[Loan_Status]]="Charged Off","Bad Loan",""))</f>
        <v>Good Loan</v>
      </c>
      <c r="N10587">
        <v>44358</v>
      </c>
      <c r="O10587">
        <v>846580</v>
      </c>
      <c r="P10587" t="s">
        <v>8615</v>
      </c>
      <c r="Q10587" t="s">
        <v>52</v>
      </c>
      <c r="R10587" t="s">
        <v>33</v>
      </c>
      <c r="S10587" t="s">
        <v>46</v>
      </c>
      <c r="T10587">
        <v>70356</v>
      </c>
      <c r="U10587">
        <v>5.9700000000000003E-2</v>
      </c>
      <c r="V10587">
        <v>217.07</v>
      </c>
      <c r="W10587">
        <v>7.2900000000000006E-2</v>
      </c>
      <c r="X10587">
        <v>7000</v>
      </c>
      <c r="Y10587">
        <v>23</v>
      </c>
      <c r="Z10587">
        <v>7084</v>
      </c>
    </row>
    <row r="10588" spans="1:26" ht="14.25" customHeight="1">
      <c r="A10588">
        <v>654110</v>
      </c>
      <c r="B10588" t="s">
        <v>24</v>
      </c>
      <c r="C10588" t="s">
        <v>25</v>
      </c>
      <c r="D10588" t="s">
        <v>26</v>
      </c>
      <c r="E10588" t="s">
        <v>8863</v>
      </c>
      <c r="F10588" t="s">
        <v>50</v>
      </c>
      <c r="G10588" t="s">
        <v>29</v>
      </c>
      <c r="H10588">
        <v>44207</v>
      </c>
      <c r="I10588" t="str">
        <f>TEXT(Table1[[#This Row],[Issue_Date]],"mmm")</f>
        <v>Jan</v>
      </c>
      <c r="J10588">
        <v>44361</v>
      </c>
      <c r="K10588">
        <v>44241</v>
      </c>
      <c r="L10588" t="s">
        <v>30</v>
      </c>
      <c r="M10588" t="str">
        <f>IF(OR(Table1[[#This Row],[Loan_Status]]="Fully Paid",Table1[[#This Row],[Loan_Status]]="Current"),"Good Loan",IF(Table1[[#This Row],[Loan_Status]]="Charged Off","Bad Loan",""))</f>
        <v>Good Loan</v>
      </c>
      <c r="N10588">
        <v>44269</v>
      </c>
      <c r="O10588">
        <v>836529</v>
      </c>
      <c r="P10588" t="s">
        <v>8615</v>
      </c>
      <c r="Q10588" t="s">
        <v>85</v>
      </c>
      <c r="R10588" t="s">
        <v>33</v>
      </c>
      <c r="S10588" t="s">
        <v>46</v>
      </c>
      <c r="T10588">
        <v>54000</v>
      </c>
      <c r="U10588">
        <v>2.29E-2</v>
      </c>
      <c r="V10588">
        <v>180.96</v>
      </c>
      <c r="W10588">
        <v>5.4199999999999998E-2</v>
      </c>
      <c r="X10588">
        <v>6000</v>
      </c>
      <c r="Y10588">
        <v>15</v>
      </c>
      <c r="Z10588">
        <v>6515</v>
      </c>
    </row>
    <row r="10589" spans="1:26" ht="14.25" customHeight="1">
      <c r="A10589">
        <v>984361</v>
      </c>
      <c r="B10589" t="s">
        <v>35</v>
      </c>
      <c r="C10589" t="s">
        <v>25</v>
      </c>
      <c r="D10589" t="s">
        <v>36</v>
      </c>
      <c r="E10589" t="s">
        <v>8864</v>
      </c>
      <c r="F10589" t="s">
        <v>50</v>
      </c>
      <c r="G10589" t="s">
        <v>29</v>
      </c>
      <c r="H10589">
        <v>44480</v>
      </c>
      <c r="I10589" t="str">
        <f>TEXT(Table1[[#This Row],[Issue_Date]],"mmm")</f>
        <v>Oct</v>
      </c>
      <c r="J10589">
        <v>44514</v>
      </c>
      <c r="K10589">
        <v>44360</v>
      </c>
      <c r="L10589" t="s">
        <v>30</v>
      </c>
      <c r="M10589" t="str">
        <f>IF(OR(Table1[[#This Row],[Loan_Status]]="Fully Paid",Table1[[#This Row],[Loan_Status]]="Current"),"Good Loan",IF(Table1[[#This Row],[Loan_Status]]="Charged Off","Bad Loan",""))</f>
        <v>Good Loan</v>
      </c>
      <c r="N10589">
        <v>44390</v>
      </c>
      <c r="O10589">
        <v>1207781</v>
      </c>
      <c r="P10589" t="s">
        <v>8615</v>
      </c>
      <c r="Q10589" t="s">
        <v>85</v>
      </c>
      <c r="R10589" t="s">
        <v>33</v>
      </c>
      <c r="S10589" t="s">
        <v>46</v>
      </c>
      <c r="T10589">
        <v>67200</v>
      </c>
      <c r="U10589">
        <v>4.02E-2</v>
      </c>
      <c r="V10589">
        <v>243.49</v>
      </c>
      <c r="W10589">
        <v>6.0299999999999999E-2</v>
      </c>
      <c r="X10589">
        <v>8000</v>
      </c>
      <c r="Y10589">
        <v>21</v>
      </c>
      <c r="Z10589">
        <v>8604</v>
      </c>
    </row>
    <row r="10590" spans="1:26" ht="14.25" customHeight="1">
      <c r="A10590">
        <v>551542</v>
      </c>
      <c r="B10590" t="s">
        <v>94</v>
      </c>
      <c r="C10590" t="s">
        <v>25</v>
      </c>
      <c r="D10590" t="s">
        <v>36</v>
      </c>
      <c r="E10590" t="s">
        <v>8865</v>
      </c>
      <c r="F10590" t="s">
        <v>50</v>
      </c>
      <c r="G10590" t="s">
        <v>29</v>
      </c>
      <c r="H10590">
        <v>44387</v>
      </c>
      <c r="I10590" t="str">
        <f>TEXT(Table1[[#This Row],[Issue_Date]],"mmm")</f>
        <v>Jul</v>
      </c>
      <c r="J10590">
        <v>44332</v>
      </c>
      <c r="K10590">
        <v>44421</v>
      </c>
      <c r="L10590" t="s">
        <v>30</v>
      </c>
      <c r="M10590" t="str">
        <f>IF(OR(Table1[[#This Row],[Loan_Status]]="Fully Paid",Table1[[#This Row],[Loan_Status]]="Current"),"Good Loan",IF(Table1[[#This Row],[Loan_Status]]="Charged Off","Bad Loan",""))</f>
        <v>Good Loan</v>
      </c>
      <c r="N10590">
        <v>44452</v>
      </c>
      <c r="O10590">
        <v>710753</v>
      </c>
      <c r="P10590" t="s">
        <v>8615</v>
      </c>
      <c r="Q10590" t="s">
        <v>71</v>
      </c>
      <c r="R10590" t="s">
        <v>33</v>
      </c>
      <c r="S10590" t="s">
        <v>46</v>
      </c>
      <c r="T10590">
        <v>43500</v>
      </c>
      <c r="U10590">
        <v>9.8500000000000004E-2</v>
      </c>
      <c r="V10590">
        <v>138.46</v>
      </c>
      <c r="W10590">
        <v>6.7599999999999993E-2</v>
      </c>
      <c r="X10590">
        <v>4500</v>
      </c>
      <c r="Y10590">
        <v>14</v>
      </c>
      <c r="Z10590">
        <v>4984</v>
      </c>
    </row>
    <row r="10591" spans="1:26" ht="14.25" customHeight="1">
      <c r="A10591">
        <v>539293</v>
      </c>
      <c r="B10591" t="s">
        <v>24</v>
      </c>
      <c r="C10591" t="s">
        <v>25</v>
      </c>
      <c r="D10591" t="s">
        <v>36</v>
      </c>
      <c r="E10591" t="s">
        <v>8866</v>
      </c>
      <c r="F10591" t="s">
        <v>50</v>
      </c>
      <c r="G10591" t="s">
        <v>29</v>
      </c>
      <c r="H10591">
        <v>44387</v>
      </c>
      <c r="I10591" t="str">
        <f>TEXT(Table1[[#This Row],[Issue_Date]],"mmm")</f>
        <v>Jul</v>
      </c>
      <c r="J10591">
        <v>44268</v>
      </c>
      <c r="K10591">
        <v>44268</v>
      </c>
      <c r="L10591" t="s">
        <v>30</v>
      </c>
      <c r="M10591" t="str">
        <f>IF(OR(Table1[[#This Row],[Loan_Status]]="Fully Paid",Table1[[#This Row],[Loan_Status]]="Current"),"Good Loan",IF(Table1[[#This Row],[Loan_Status]]="Charged Off","Bad Loan",""))</f>
        <v>Good Loan</v>
      </c>
      <c r="N10591">
        <v>44299</v>
      </c>
      <c r="O10591">
        <v>696419</v>
      </c>
      <c r="P10591" t="s">
        <v>8615</v>
      </c>
      <c r="Q10591" t="s">
        <v>75</v>
      </c>
      <c r="R10591" t="s">
        <v>33</v>
      </c>
      <c r="S10591" t="s">
        <v>46</v>
      </c>
      <c r="T10591">
        <v>77000</v>
      </c>
      <c r="U10591">
        <v>0.16389999999999999</v>
      </c>
      <c r="V10591">
        <v>148.52000000000001</v>
      </c>
      <c r="W10591">
        <v>7.1400000000000005E-2</v>
      </c>
      <c r="X10591">
        <v>4800</v>
      </c>
      <c r="Y10591">
        <v>11</v>
      </c>
      <c r="Z10591">
        <v>5338</v>
      </c>
    </row>
    <row r="10592" spans="1:26" ht="14.25" customHeight="1">
      <c r="A10592">
        <v>465878</v>
      </c>
      <c r="B10592" t="s">
        <v>63</v>
      </c>
      <c r="C10592" t="s">
        <v>25</v>
      </c>
      <c r="D10592" t="s">
        <v>36</v>
      </c>
      <c r="F10592" t="s">
        <v>50</v>
      </c>
      <c r="G10592" t="s">
        <v>29</v>
      </c>
      <c r="H10592">
        <v>44539</v>
      </c>
      <c r="I10592" t="str">
        <f>TEXT(Table1[[#This Row],[Issue_Date]],"mmm")</f>
        <v>Dec</v>
      </c>
      <c r="J10592">
        <v>44542</v>
      </c>
      <c r="K10592">
        <v>44542</v>
      </c>
      <c r="L10592" t="s">
        <v>30</v>
      </c>
      <c r="M10592" t="str">
        <f>IF(OR(Table1[[#This Row],[Loan_Status]]="Fully Paid",Table1[[#This Row],[Loan_Status]]="Current"),"Good Loan",IF(Table1[[#This Row],[Loan_Status]]="Charged Off","Bad Loan",""))</f>
        <v>Good Loan</v>
      </c>
      <c r="N10592">
        <v>44573</v>
      </c>
      <c r="O10592">
        <v>584790</v>
      </c>
      <c r="P10592" t="s">
        <v>8615</v>
      </c>
      <c r="Q10592" t="s">
        <v>77</v>
      </c>
      <c r="R10592" t="s">
        <v>33</v>
      </c>
      <c r="S10592" t="s">
        <v>46</v>
      </c>
      <c r="T10592">
        <v>40000</v>
      </c>
      <c r="U10592">
        <v>0.20399999999999999</v>
      </c>
      <c r="V10592">
        <v>476.58</v>
      </c>
      <c r="W10592">
        <v>8.9399999999999993E-2</v>
      </c>
      <c r="X10592">
        <v>15000</v>
      </c>
      <c r="Y10592">
        <v>18</v>
      </c>
      <c r="Z10592">
        <v>17157</v>
      </c>
    </row>
    <row r="10593" spans="1:26" ht="14.25" customHeight="1">
      <c r="A10593">
        <v>594486</v>
      </c>
      <c r="B10593" t="s">
        <v>90</v>
      </c>
      <c r="C10593" t="s">
        <v>25</v>
      </c>
      <c r="D10593" t="s">
        <v>48</v>
      </c>
      <c r="E10593" t="s">
        <v>8867</v>
      </c>
      <c r="F10593" t="s">
        <v>50</v>
      </c>
      <c r="G10593" t="s">
        <v>29</v>
      </c>
      <c r="H10593">
        <v>44479</v>
      </c>
      <c r="I10593" t="str">
        <f>TEXT(Table1[[#This Row],[Issue_Date]],"mmm")</f>
        <v>Oct</v>
      </c>
      <c r="J10593">
        <v>44482</v>
      </c>
      <c r="K10593">
        <v>44513</v>
      </c>
      <c r="L10593" t="s">
        <v>30</v>
      </c>
      <c r="M10593" t="str">
        <f>IF(OR(Table1[[#This Row],[Loan_Status]]="Fully Paid",Table1[[#This Row],[Loan_Status]]="Current"),"Good Loan",IF(Table1[[#This Row],[Loan_Status]]="Charged Off","Bad Loan",""))</f>
        <v>Good Loan</v>
      </c>
      <c r="N10593">
        <v>44543</v>
      </c>
      <c r="O10593">
        <v>763381</v>
      </c>
      <c r="P10593" t="s">
        <v>8615</v>
      </c>
      <c r="Q10593" t="s">
        <v>52</v>
      </c>
      <c r="R10593" t="s">
        <v>33</v>
      </c>
      <c r="S10593" t="s">
        <v>46</v>
      </c>
      <c r="T10593">
        <v>48000</v>
      </c>
      <c r="U10593">
        <v>0.1055</v>
      </c>
      <c r="V10593">
        <v>93.34</v>
      </c>
      <c r="W10593">
        <v>7.51E-2</v>
      </c>
      <c r="X10593">
        <v>3000</v>
      </c>
      <c r="Y10593">
        <v>30</v>
      </c>
      <c r="Z10593">
        <v>3360</v>
      </c>
    </row>
    <row r="10594" spans="1:26" ht="14.25" customHeight="1">
      <c r="A10594">
        <v>505075</v>
      </c>
      <c r="B10594" t="s">
        <v>133</v>
      </c>
      <c r="C10594" t="s">
        <v>25</v>
      </c>
      <c r="D10594" t="s">
        <v>86</v>
      </c>
      <c r="E10594" t="s">
        <v>8868</v>
      </c>
      <c r="F10594" t="s">
        <v>50</v>
      </c>
      <c r="G10594" t="s">
        <v>29</v>
      </c>
      <c r="H10594">
        <v>44296</v>
      </c>
      <c r="I10594" t="str">
        <f>TEXT(Table1[[#This Row],[Issue_Date]],"mmm")</f>
        <v>Apr</v>
      </c>
      <c r="J10594">
        <v>44266</v>
      </c>
      <c r="K10594">
        <v>44297</v>
      </c>
      <c r="L10594" t="s">
        <v>30</v>
      </c>
      <c r="M10594" t="str">
        <f>IF(OR(Table1[[#This Row],[Loan_Status]]="Fully Paid",Table1[[#This Row],[Loan_Status]]="Current"),"Good Loan",IF(Table1[[#This Row],[Loan_Status]]="Charged Off","Bad Loan",""))</f>
        <v>Good Loan</v>
      </c>
      <c r="N10594">
        <v>44327</v>
      </c>
      <c r="O10594">
        <v>650672</v>
      </c>
      <c r="P10594" t="s">
        <v>8615</v>
      </c>
      <c r="Q10594" t="s">
        <v>75</v>
      </c>
      <c r="R10594" t="s">
        <v>33</v>
      </c>
      <c r="S10594" t="s">
        <v>46</v>
      </c>
      <c r="T10594">
        <v>20000</v>
      </c>
      <c r="U10594">
        <v>0.111</v>
      </c>
      <c r="V10594">
        <v>99.01</v>
      </c>
      <c r="W10594">
        <v>7.1400000000000005E-2</v>
      </c>
      <c r="X10594">
        <v>3200</v>
      </c>
      <c r="Y10594">
        <v>12</v>
      </c>
      <c r="Z10594">
        <v>3383</v>
      </c>
    </row>
    <row r="10595" spans="1:26" ht="14.25" customHeight="1">
      <c r="A10595">
        <v>763432</v>
      </c>
      <c r="B10595" t="s">
        <v>35</v>
      </c>
      <c r="C10595" t="s">
        <v>25</v>
      </c>
      <c r="D10595" t="s">
        <v>86</v>
      </c>
      <c r="E10595" t="s">
        <v>1459</v>
      </c>
      <c r="F10595" t="s">
        <v>50</v>
      </c>
      <c r="G10595" t="s">
        <v>29</v>
      </c>
      <c r="H10595">
        <v>44327</v>
      </c>
      <c r="I10595" t="str">
        <f>TEXT(Table1[[#This Row],[Issue_Date]],"mmm")</f>
        <v>May</v>
      </c>
      <c r="J10595">
        <v>44544</v>
      </c>
      <c r="K10595">
        <v>44268</v>
      </c>
      <c r="L10595" t="s">
        <v>30</v>
      </c>
      <c r="M10595" t="str">
        <f>IF(OR(Table1[[#This Row],[Loan_Status]]="Fully Paid",Table1[[#This Row],[Loan_Status]]="Current"),"Good Loan",IF(Table1[[#This Row],[Loan_Status]]="Charged Off","Bad Loan",""))</f>
        <v>Good Loan</v>
      </c>
      <c r="N10595">
        <v>44299</v>
      </c>
      <c r="O10595">
        <v>964050</v>
      </c>
      <c r="P10595" t="s">
        <v>8615</v>
      </c>
      <c r="Q10595" t="s">
        <v>77</v>
      </c>
      <c r="R10595" t="s">
        <v>33</v>
      </c>
      <c r="S10595" t="s">
        <v>46</v>
      </c>
      <c r="T10595">
        <v>25000</v>
      </c>
      <c r="U10595">
        <v>0.18579999999999999</v>
      </c>
      <c r="V10595">
        <v>315.63</v>
      </c>
      <c r="W10595">
        <v>8.4900000000000003E-2</v>
      </c>
      <c r="X10595">
        <v>10000</v>
      </c>
      <c r="Y10595">
        <v>18</v>
      </c>
      <c r="Z10595">
        <v>11106</v>
      </c>
    </row>
    <row r="10596" spans="1:26" ht="14.25" customHeight="1">
      <c r="A10596">
        <v>690024</v>
      </c>
      <c r="B10596" t="s">
        <v>63</v>
      </c>
      <c r="C10596" t="s">
        <v>25</v>
      </c>
      <c r="D10596" t="s">
        <v>48</v>
      </c>
      <c r="E10596" t="s">
        <v>8869</v>
      </c>
      <c r="F10596" t="s">
        <v>50</v>
      </c>
      <c r="G10596" t="s">
        <v>29</v>
      </c>
      <c r="H10596">
        <v>44266</v>
      </c>
      <c r="I10596" t="str">
        <f>TEXT(Table1[[#This Row],[Issue_Date]],"mmm")</f>
        <v>Mar</v>
      </c>
      <c r="J10596">
        <v>44392</v>
      </c>
      <c r="K10596">
        <v>44297</v>
      </c>
      <c r="L10596" t="s">
        <v>30</v>
      </c>
      <c r="M10596" t="str">
        <f>IF(OR(Table1[[#This Row],[Loan_Status]]="Fully Paid",Table1[[#This Row],[Loan_Status]]="Current"),"Good Loan",IF(Table1[[#This Row],[Loan_Status]]="Charged Off","Bad Loan",""))</f>
        <v>Good Loan</v>
      </c>
      <c r="N10596">
        <v>44327</v>
      </c>
      <c r="O10596">
        <v>880357</v>
      </c>
      <c r="P10596" t="s">
        <v>8615</v>
      </c>
      <c r="Q10596" t="s">
        <v>75</v>
      </c>
      <c r="R10596" t="s">
        <v>33</v>
      </c>
      <c r="S10596" t="s">
        <v>46</v>
      </c>
      <c r="T10596">
        <v>48000</v>
      </c>
      <c r="U10596">
        <v>0.16980000000000001</v>
      </c>
      <c r="V10596">
        <v>111.03</v>
      </c>
      <c r="W10596">
        <v>6.9199999999999998E-2</v>
      </c>
      <c r="X10596">
        <v>3600</v>
      </c>
      <c r="Y10596">
        <v>24</v>
      </c>
      <c r="Z10596">
        <v>3621</v>
      </c>
    </row>
    <row r="10597" spans="1:26" ht="14.25" customHeight="1">
      <c r="A10597">
        <v>475301</v>
      </c>
      <c r="B10597" t="s">
        <v>115</v>
      </c>
      <c r="C10597" t="s">
        <v>25</v>
      </c>
      <c r="D10597" t="s">
        <v>81</v>
      </c>
      <c r="E10597" t="s">
        <v>8870</v>
      </c>
      <c r="F10597" t="s">
        <v>50</v>
      </c>
      <c r="G10597" t="s">
        <v>29</v>
      </c>
      <c r="H10597">
        <v>44206</v>
      </c>
      <c r="I10597" t="str">
        <f>TEXT(Table1[[#This Row],[Issue_Date]],"mmm")</f>
        <v>Jan</v>
      </c>
      <c r="J10597">
        <v>44211</v>
      </c>
      <c r="K10597">
        <v>44240</v>
      </c>
      <c r="L10597" t="s">
        <v>30</v>
      </c>
      <c r="M10597" t="str">
        <f>IF(OR(Table1[[#This Row],[Loan_Status]]="Fully Paid",Table1[[#This Row],[Loan_Status]]="Current"),"Good Loan",IF(Table1[[#This Row],[Loan_Status]]="Charged Off","Bad Loan",""))</f>
        <v>Good Loan</v>
      </c>
      <c r="N10597">
        <v>44268</v>
      </c>
      <c r="O10597">
        <v>601561</v>
      </c>
      <c r="P10597" t="s">
        <v>8615</v>
      </c>
      <c r="Q10597" t="s">
        <v>75</v>
      </c>
      <c r="R10597" t="s">
        <v>33</v>
      </c>
      <c r="S10597" t="s">
        <v>46</v>
      </c>
      <c r="T10597">
        <v>56000</v>
      </c>
      <c r="U10597">
        <v>9.0200000000000002E-2</v>
      </c>
      <c r="V10597">
        <v>312.19</v>
      </c>
      <c r="W10597">
        <v>7.7399999999999997E-2</v>
      </c>
      <c r="X10597">
        <v>10000</v>
      </c>
      <c r="Y10597">
        <v>24</v>
      </c>
      <c r="Z10597">
        <v>11240</v>
      </c>
    </row>
    <row r="10598" spans="1:26" ht="14.25" customHeight="1">
      <c r="A10598">
        <v>446201</v>
      </c>
      <c r="B10598" t="s">
        <v>47</v>
      </c>
      <c r="C10598" t="s">
        <v>25</v>
      </c>
      <c r="D10598" t="s">
        <v>81</v>
      </c>
      <c r="E10598" t="s">
        <v>8871</v>
      </c>
      <c r="F10598" t="s">
        <v>50</v>
      </c>
      <c r="G10598" t="s">
        <v>29</v>
      </c>
      <c r="H10598">
        <v>44478</v>
      </c>
      <c r="I10598" t="str">
        <f>TEXT(Table1[[#This Row],[Issue_Date]],"mmm")</f>
        <v>Oct</v>
      </c>
      <c r="J10598">
        <v>44454</v>
      </c>
      <c r="K10598">
        <v>44238</v>
      </c>
      <c r="L10598" t="s">
        <v>30</v>
      </c>
      <c r="M10598" t="str">
        <f>IF(OR(Table1[[#This Row],[Loan_Status]]="Fully Paid",Table1[[#This Row],[Loan_Status]]="Current"),"Good Loan",IF(Table1[[#This Row],[Loan_Status]]="Charged Off","Bad Loan",""))</f>
        <v>Good Loan</v>
      </c>
      <c r="N10598">
        <v>44266</v>
      </c>
      <c r="O10598">
        <v>543506</v>
      </c>
      <c r="P10598" t="s">
        <v>8615</v>
      </c>
      <c r="Q10598" t="s">
        <v>52</v>
      </c>
      <c r="R10598" t="s">
        <v>33</v>
      </c>
      <c r="S10598" t="s">
        <v>46</v>
      </c>
      <c r="T10598">
        <v>24996</v>
      </c>
      <c r="U10598">
        <v>0.22900000000000001</v>
      </c>
      <c r="V10598">
        <v>292.39999999999998</v>
      </c>
      <c r="W10598">
        <v>8.5900000000000004E-2</v>
      </c>
      <c r="X10598">
        <v>9250</v>
      </c>
      <c r="Y10598">
        <v>31</v>
      </c>
      <c r="Z10598">
        <v>10069</v>
      </c>
    </row>
    <row r="10599" spans="1:26" ht="14.25" customHeight="1">
      <c r="A10599">
        <v>762420</v>
      </c>
      <c r="B10599" t="s">
        <v>112</v>
      </c>
      <c r="C10599" t="s">
        <v>25</v>
      </c>
      <c r="D10599" t="s">
        <v>81</v>
      </c>
      <c r="E10599" t="s">
        <v>8872</v>
      </c>
      <c r="F10599" t="s">
        <v>50</v>
      </c>
      <c r="G10599" t="s">
        <v>29</v>
      </c>
      <c r="H10599">
        <v>44327</v>
      </c>
      <c r="I10599" t="str">
        <f>TEXT(Table1[[#This Row],[Issue_Date]],"mmm")</f>
        <v>May</v>
      </c>
      <c r="J10599">
        <v>44239</v>
      </c>
      <c r="K10599">
        <v>44239</v>
      </c>
      <c r="L10599" t="s">
        <v>30</v>
      </c>
      <c r="M10599" t="str">
        <f>IF(OR(Table1[[#This Row],[Loan_Status]]="Fully Paid",Table1[[#This Row],[Loan_Status]]="Current"),"Good Loan",IF(Table1[[#This Row],[Loan_Status]]="Charged Off","Bad Loan",""))</f>
        <v>Good Loan</v>
      </c>
      <c r="N10599">
        <v>44267</v>
      </c>
      <c r="O10599">
        <v>959643</v>
      </c>
      <c r="P10599" t="s">
        <v>8615</v>
      </c>
      <c r="Q10599" t="s">
        <v>77</v>
      </c>
      <c r="R10599" t="s">
        <v>33</v>
      </c>
      <c r="S10599" t="s">
        <v>46</v>
      </c>
      <c r="T10599">
        <v>80004</v>
      </c>
      <c r="U10599">
        <v>3.8699999999999998E-2</v>
      </c>
      <c r="V10599">
        <v>107.32</v>
      </c>
      <c r="W10599">
        <v>8.4900000000000003E-2</v>
      </c>
      <c r="X10599">
        <v>3400</v>
      </c>
      <c r="Y10599">
        <v>43</v>
      </c>
      <c r="Z10599">
        <v>3520</v>
      </c>
    </row>
    <row r="10600" spans="1:26" ht="14.25" customHeight="1">
      <c r="A10600">
        <v>299106</v>
      </c>
      <c r="B10600" t="s">
        <v>90</v>
      </c>
      <c r="C10600" t="s">
        <v>25</v>
      </c>
      <c r="D10600" t="s">
        <v>42</v>
      </c>
      <c r="E10600" t="s">
        <v>8873</v>
      </c>
      <c r="F10600" t="s">
        <v>50</v>
      </c>
      <c r="G10600" t="s">
        <v>29</v>
      </c>
      <c r="H10600">
        <v>44263</v>
      </c>
      <c r="I10600" t="str">
        <f>TEXT(Table1[[#This Row],[Issue_Date]],"mmm")</f>
        <v>Mar</v>
      </c>
      <c r="J10600">
        <v>44295</v>
      </c>
      <c r="K10600">
        <v>44325</v>
      </c>
      <c r="L10600" t="s">
        <v>30</v>
      </c>
      <c r="M10600" t="str">
        <f>IF(OR(Table1[[#This Row],[Loan_Status]]="Fully Paid",Table1[[#This Row],[Loan_Status]]="Current"),"Good Loan",IF(Table1[[#This Row],[Loan_Status]]="Charged Off","Bad Loan",""))</f>
        <v>Good Loan</v>
      </c>
      <c r="N10600">
        <v>44356</v>
      </c>
      <c r="O10600">
        <v>299103</v>
      </c>
      <c r="P10600" t="s">
        <v>8615</v>
      </c>
      <c r="Q10600" t="s">
        <v>75</v>
      </c>
      <c r="R10600" t="s">
        <v>33</v>
      </c>
      <c r="S10600" t="s">
        <v>46</v>
      </c>
      <c r="T10600">
        <v>49244</v>
      </c>
      <c r="U10600">
        <v>2.24E-2</v>
      </c>
      <c r="V10600">
        <v>250.7</v>
      </c>
      <c r="W10600">
        <v>0.08</v>
      </c>
      <c r="X10600">
        <v>8000</v>
      </c>
      <c r="Y10600">
        <v>17</v>
      </c>
      <c r="Z10600">
        <v>8551</v>
      </c>
    </row>
    <row r="10601" spans="1:26" ht="14.25" customHeight="1">
      <c r="A10601">
        <v>756455</v>
      </c>
      <c r="B10601" t="s">
        <v>136</v>
      </c>
      <c r="C10601" t="s">
        <v>25</v>
      </c>
      <c r="D10601" t="s">
        <v>42</v>
      </c>
      <c r="E10601" t="s">
        <v>8874</v>
      </c>
      <c r="F10601" t="s">
        <v>50</v>
      </c>
      <c r="G10601" t="s">
        <v>29</v>
      </c>
      <c r="H10601">
        <v>44327</v>
      </c>
      <c r="I10601" t="str">
        <f>TEXT(Table1[[#This Row],[Issue_Date]],"mmm")</f>
        <v>May</v>
      </c>
      <c r="J10601">
        <v>44544</v>
      </c>
      <c r="K10601">
        <v>44361</v>
      </c>
      <c r="L10601" t="s">
        <v>30</v>
      </c>
      <c r="M10601" t="str">
        <f>IF(OR(Table1[[#This Row],[Loan_Status]]="Fully Paid",Table1[[#This Row],[Loan_Status]]="Current"),"Good Loan",IF(Table1[[#This Row],[Loan_Status]]="Charged Off","Bad Loan",""))</f>
        <v>Good Loan</v>
      </c>
      <c r="N10601">
        <v>44391</v>
      </c>
      <c r="O10601">
        <v>956400</v>
      </c>
      <c r="P10601" t="s">
        <v>8615</v>
      </c>
      <c r="Q10601" t="s">
        <v>52</v>
      </c>
      <c r="R10601" t="s">
        <v>33</v>
      </c>
      <c r="S10601" t="s">
        <v>46</v>
      </c>
      <c r="T10601">
        <v>16200</v>
      </c>
      <c r="U10601">
        <v>0.1222</v>
      </c>
      <c r="V10601">
        <v>37.33</v>
      </c>
      <c r="W10601">
        <v>7.4899999999999994E-2</v>
      </c>
      <c r="X10601">
        <v>1200</v>
      </c>
      <c r="Y10601">
        <v>5</v>
      </c>
      <c r="Z10601">
        <v>1344</v>
      </c>
    </row>
    <row r="10602" spans="1:26" ht="14.25" customHeight="1">
      <c r="A10602">
        <v>594131</v>
      </c>
      <c r="B10602" t="s">
        <v>174</v>
      </c>
      <c r="C10602" t="s">
        <v>25</v>
      </c>
      <c r="D10602" t="s">
        <v>64</v>
      </c>
      <c r="E10602" t="s">
        <v>8875</v>
      </c>
      <c r="F10602" t="s">
        <v>50</v>
      </c>
      <c r="G10602" t="s">
        <v>29</v>
      </c>
      <c r="H10602">
        <v>44479</v>
      </c>
      <c r="I10602" t="str">
        <f>TEXT(Table1[[#This Row],[Issue_Date]],"mmm")</f>
        <v>Oct</v>
      </c>
      <c r="J10602">
        <v>44243</v>
      </c>
      <c r="K10602">
        <v>44482</v>
      </c>
      <c r="L10602" t="s">
        <v>30</v>
      </c>
      <c r="M10602" t="str">
        <f>IF(OR(Table1[[#This Row],[Loan_Status]]="Fully Paid",Table1[[#This Row],[Loan_Status]]="Current"),"Good Loan",IF(Table1[[#This Row],[Loan_Status]]="Charged Off","Bad Loan",""))</f>
        <v>Good Loan</v>
      </c>
      <c r="N10602">
        <v>44513</v>
      </c>
      <c r="O10602">
        <v>762961</v>
      </c>
      <c r="P10602" t="s">
        <v>8615</v>
      </c>
      <c r="Q10602" t="s">
        <v>75</v>
      </c>
      <c r="R10602" t="s">
        <v>33</v>
      </c>
      <c r="S10602" t="s">
        <v>46</v>
      </c>
      <c r="T10602">
        <v>19200</v>
      </c>
      <c r="U10602">
        <v>4.3799999999999999E-2</v>
      </c>
      <c r="V10602">
        <v>46.42</v>
      </c>
      <c r="W10602">
        <v>7.1400000000000005E-2</v>
      </c>
      <c r="X10602">
        <v>1500</v>
      </c>
      <c r="Y10602">
        <v>8</v>
      </c>
      <c r="Z10602">
        <v>1671</v>
      </c>
    </row>
    <row r="10603" spans="1:26" ht="14.25" customHeight="1">
      <c r="A10603">
        <v>759943</v>
      </c>
      <c r="B10603" t="s">
        <v>208</v>
      </c>
      <c r="C10603" t="s">
        <v>25</v>
      </c>
      <c r="D10603" t="s">
        <v>59</v>
      </c>
      <c r="E10603" t="s">
        <v>8876</v>
      </c>
      <c r="F10603" t="s">
        <v>50</v>
      </c>
      <c r="G10603" t="s">
        <v>29</v>
      </c>
      <c r="H10603">
        <v>44327</v>
      </c>
      <c r="I10603" t="str">
        <f>TEXT(Table1[[#This Row],[Issue_Date]],"mmm")</f>
        <v>May</v>
      </c>
      <c r="J10603">
        <v>44240</v>
      </c>
      <c r="K10603">
        <v>44240</v>
      </c>
      <c r="L10603" t="s">
        <v>30</v>
      </c>
      <c r="M10603" t="str">
        <f>IF(OR(Table1[[#This Row],[Loan_Status]]="Fully Paid",Table1[[#This Row],[Loan_Status]]="Current"),"Good Loan",IF(Table1[[#This Row],[Loan_Status]]="Charged Off","Bad Loan",""))</f>
        <v>Good Loan</v>
      </c>
      <c r="N10603">
        <v>44268</v>
      </c>
      <c r="O10603">
        <v>960215</v>
      </c>
      <c r="P10603" t="s">
        <v>8615</v>
      </c>
      <c r="Q10603" t="s">
        <v>77</v>
      </c>
      <c r="R10603" t="s">
        <v>33</v>
      </c>
      <c r="S10603" t="s">
        <v>46</v>
      </c>
      <c r="T10603">
        <v>85000</v>
      </c>
      <c r="U10603">
        <v>0.11269999999999999</v>
      </c>
      <c r="V10603">
        <v>454.51</v>
      </c>
      <c r="W10603">
        <v>8.4900000000000003E-2</v>
      </c>
      <c r="X10603">
        <v>14400</v>
      </c>
      <c r="Y10603">
        <v>10</v>
      </c>
      <c r="Z10603">
        <v>15943</v>
      </c>
    </row>
    <row r="10604" spans="1:26" ht="14.25" customHeight="1">
      <c r="A10604">
        <v>999276</v>
      </c>
      <c r="B10604" t="s">
        <v>120</v>
      </c>
      <c r="C10604" t="s">
        <v>25</v>
      </c>
      <c r="D10604" t="s">
        <v>73</v>
      </c>
      <c r="E10604" t="s">
        <v>8877</v>
      </c>
      <c r="F10604" t="s">
        <v>50</v>
      </c>
      <c r="G10604" t="s">
        <v>29</v>
      </c>
      <c r="H10604">
        <v>44480</v>
      </c>
      <c r="I10604" t="str">
        <f>TEXT(Table1[[#This Row],[Issue_Date]],"mmm")</f>
        <v>Oct</v>
      </c>
      <c r="J10604">
        <v>44332</v>
      </c>
      <c r="K10604">
        <v>44514</v>
      </c>
      <c r="L10604" t="s">
        <v>30</v>
      </c>
      <c r="M10604" t="str">
        <f>IF(OR(Table1[[#This Row],[Loan_Status]]="Fully Paid",Table1[[#This Row],[Loan_Status]]="Current"),"Good Loan",IF(Table1[[#This Row],[Loan_Status]]="Charged Off","Bad Loan",""))</f>
        <v>Good Loan</v>
      </c>
      <c r="N10604">
        <v>44544</v>
      </c>
      <c r="O10604">
        <v>1224643</v>
      </c>
      <c r="P10604" t="s">
        <v>8615</v>
      </c>
      <c r="Q10604" t="s">
        <v>52</v>
      </c>
      <c r="R10604" t="s">
        <v>33</v>
      </c>
      <c r="S10604" t="s">
        <v>46</v>
      </c>
      <c r="T10604">
        <v>34000</v>
      </c>
      <c r="U10604">
        <v>0.1002</v>
      </c>
      <c r="V10604">
        <v>156.46</v>
      </c>
      <c r="W10604">
        <v>7.9000000000000001E-2</v>
      </c>
      <c r="X10604">
        <v>5000</v>
      </c>
      <c r="Y10604">
        <v>20</v>
      </c>
      <c r="Z10604">
        <v>5632</v>
      </c>
    </row>
    <row r="10605" spans="1:26" ht="14.25" customHeight="1">
      <c r="A10605">
        <v>499201</v>
      </c>
      <c r="B10605" t="s">
        <v>102</v>
      </c>
      <c r="C10605" t="s">
        <v>25</v>
      </c>
      <c r="D10605" t="s">
        <v>98</v>
      </c>
      <c r="E10605" t="s">
        <v>8878</v>
      </c>
      <c r="F10605" t="s">
        <v>50</v>
      </c>
      <c r="G10605" t="s">
        <v>29</v>
      </c>
      <c r="H10605">
        <v>44296</v>
      </c>
      <c r="I10605" t="str">
        <f>TEXT(Table1[[#This Row],[Issue_Date]],"mmm")</f>
        <v>Apr</v>
      </c>
      <c r="J10605">
        <v>44299</v>
      </c>
      <c r="K10605">
        <v>44299</v>
      </c>
      <c r="L10605" t="s">
        <v>30</v>
      </c>
      <c r="M10605" t="str">
        <f>IF(OR(Table1[[#This Row],[Loan_Status]]="Fully Paid",Table1[[#This Row],[Loan_Status]]="Current"),"Good Loan",IF(Table1[[#This Row],[Loan_Status]]="Charged Off","Bad Loan",""))</f>
        <v>Good Loan</v>
      </c>
      <c r="N10605">
        <v>44329</v>
      </c>
      <c r="O10605">
        <v>640606</v>
      </c>
      <c r="P10605" t="s">
        <v>8615</v>
      </c>
      <c r="Q10605" t="s">
        <v>77</v>
      </c>
      <c r="R10605" t="s">
        <v>33</v>
      </c>
      <c r="S10605" t="s">
        <v>46</v>
      </c>
      <c r="T10605">
        <v>37423.99</v>
      </c>
      <c r="U10605">
        <v>1.44E-2</v>
      </c>
      <c r="V10605">
        <v>87.59</v>
      </c>
      <c r="W10605">
        <v>7.8799999999999995E-2</v>
      </c>
      <c r="X10605">
        <v>2800</v>
      </c>
      <c r="Y10605">
        <v>6</v>
      </c>
      <c r="Z10605">
        <v>3153</v>
      </c>
    </row>
    <row r="10606" spans="1:26" ht="14.25" customHeight="1">
      <c r="A10606">
        <v>554739</v>
      </c>
      <c r="B10606" t="s">
        <v>133</v>
      </c>
      <c r="C10606" t="s">
        <v>25</v>
      </c>
      <c r="D10606" t="s">
        <v>26</v>
      </c>
      <c r="E10606" t="s">
        <v>8879</v>
      </c>
      <c r="F10606" t="s">
        <v>50</v>
      </c>
      <c r="G10606" t="s">
        <v>29</v>
      </c>
      <c r="H10606">
        <v>44387</v>
      </c>
      <c r="I10606" t="str">
        <f>TEXT(Table1[[#This Row],[Issue_Date]],"mmm")</f>
        <v>Jul</v>
      </c>
      <c r="J10606">
        <v>44421</v>
      </c>
      <c r="K10606">
        <v>44421</v>
      </c>
      <c r="L10606" t="s">
        <v>30</v>
      </c>
      <c r="M10606" t="str">
        <f>IF(OR(Table1[[#This Row],[Loan_Status]]="Fully Paid",Table1[[#This Row],[Loan_Status]]="Current"),"Good Loan",IF(Table1[[#This Row],[Loan_Status]]="Charged Off","Bad Loan",""))</f>
        <v>Good Loan</v>
      </c>
      <c r="N10606">
        <v>44452</v>
      </c>
      <c r="O10606">
        <v>714532</v>
      </c>
      <c r="P10606" t="s">
        <v>8615</v>
      </c>
      <c r="Q10606" t="s">
        <v>71</v>
      </c>
      <c r="R10606" t="s">
        <v>33</v>
      </c>
      <c r="S10606" t="s">
        <v>46</v>
      </c>
      <c r="T10606">
        <v>46800</v>
      </c>
      <c r="U10606">
        <v>0.10539999999999999</v>
      </c>
      <c r="V10606">
        <v>153.84</v>
      </c>
      <c r="W10606">
        <v>6.7599999999999993E-2</v>
      </c>
      <c r="X10606">
        <v>5000</v>
      </c>
      <c r="Y10606">
        <v>38</v>
      </c>
      <c r="Z10606">
        <v>5538</v>
      </c>
    </row>
    <row r="10607" spans="1:26" ht="14.25" customHeight="1">
      <c r="A10607">
        <v>380046</v>
      </c>
      <c r="B10607" t="s">
        <v>47</v>
      </c>
      <c r="C10607" t="s">
        <v>25</v>
      </c>
      <c r="D10607" t="s">
        <v>26</v>
      </c>
      <c r="E10607" t="s">
        <v>8880</v>
      </c>
      <c r="F10607" t="s">
        <v>50</v>
      </c>
      <c r="G10607" t="s">
        <v>29</v>
      </c>
      <c r="H10607">
        <v>44236</v>
      </c>
      <c r="I10607" t="str">
        <f>TEXT(Table1[[#This Row],[Issue_Date]],"mmm")</f>
        <v>Feb</v>
      </c>
      <c r="J10607">
        <v>44267</v>
      </c>
      <c r="K10607">
        <v>44267</v>
      </c>
      <c r="L10607" t="s">
        <v>30</v>
      </c>
      <c r="M10607" t="str">
        <f>IF(OR(Table1[[#This Row],[Loan_Status]]="Fully Paid",Table1[[#This Row],[Loan_Status]]="Current"),"Good Loan",IF(Table1[[#This Row],[Loan_Status]]="Charged Off","Bad Loan",""))</f>
        <v>Good Loan</v>
      </c>
      <c r="N10607">
        <v>44298</v>
      </c>
      <c r="O10607">
        <v>407052</v>
      </c>
      <c r="P10607" t="s">
        <v>8615</v>
      </c>
      <c r="Q10607" t="s">
        <v>75</v>
      </c>
      <c r="R10607" t="s">
        <v>33</v>
      </c>
      <c r="S10607" t="s">
        <v>46</v>
      </c>
      <c r="T10607">
        <v>51840</v>
      </c>
      <c r="U10607">
        <v>8.4000000000000005E-2</v>
      </c>
      <c r="V10607">
        <v>282.02999999999997</v>
      </c>
      <c r="W10607">
        <v>0.08</v>
      </c>
      <c r="X10607">
        <v>9000</v>
      </c>
      <c r="Y10607">
        <v>18</v>
      </c>
      <c r="Z10607">
        <v>10153</v>
      </c>
    </row>
    <row r="10608" spans="1:26" ht="14.25" customHeight="1">
      <c r="A10608">
        <v>446792</v>
      </c>
      <c r="B10608" t="s">
        <v>24</v>
      </c>
      <c r="C10608" t="s">
        <v>25</v>
      </c>
      <c r="D10608" t="s">
        <v>36</v>
      </c>
      <c r="E10608" t="s">
        <v>8881</v>
      </c>
      <c r="F10608" t="s">
        <v>50</v>
      </c>
      <c r="G10608" t="s">
        <v>29</v>
      </c>
      <c r="H10608">
        <v>44478</v>
      </c>
      <c r="I10608" t="str">
        <f>TEXT(Table1[[#This Row],[Issue_Date]],"mmm")</f>
        <v>Oct</v>
      </c>
      <c r="J10608">
        <v>44423</v>
      </c>
      <c r="K10608">
        <v>44481</v>
      </c>
      <c r="L10608" t="s">
        <v>30</v>
      </c>
      <c r="M10608" t="str">
        <f>IF(OR(Table1[[#This Row],[Loan_Status]]="Fully Paid",Table1[[#This Row],[Loan_Status]]="Current"),"Good Loan",IF(Table1[[#This Row],[Loan_Status]]="Charged Off","Bad Loan",""))</f>
        <v>Good Loan</v>
      </c>
      <c r="N10608">
        <v>44512</v>
      </c>
      <c r="O10608">
        <v>546720</v>
      </c>
      <c r="P10608" t="s">
        <v>8615</v>
      </c>
      <c r="Q10608" t="s">
        <v>85</v>
      </c>
      <c r="R10608" t="s">
        <v>33</v>
      </c>
      <c r="S10608" t="s">
        <v>46</v>
      </c>
      <c r="T10608">
        <v>25000</v>
      </c>
      <c r="U10608">
        <v>8.1600000000000006E-2</v>
      </c>
      <c r="V10608">
        <v>92.7</v>
      </c>
      <c r="W10608">
        <v>7.0499999999999993E-2</v>
      </c>
      <c r="X10608">
        <v>3000</v>
      </c>
      <c r="Y10608">
        <v>11</v>
      </c>
      <c r="Z10608">
        <v>3337</v>
      </c>
    </row>
    <row r="10609" spans="1:26" ht="14.25" customHeight="1">
      <c r="A10609">
        <v>642763</v>
      </c>
      <c r="B10609" t="s">
        <v>70</v>
      </c>
      <c r="C10609" t="s">
        <v>25</v>
      </c>
      <c r="D10609" t="s">
        <v>36</v>
      </c>
      <c r="E10609" t="s">
        <v>8882</v>
      </c>
      <c r="F10609" t="s">
        <v>50</v>
      </c>
      <c r="G10609" t="s">
        <v>29</v>
      </c>
      <c r="H10609">
        <v>44207</v>
      </c>
      <c r="I10609" t="str">
        <f>TEXT(Table1[[#This Row],[Issue_Date]],"mmm")</f>
        <v>Jan</v>
      </c>
      <c r="J10609">
        <v>44391</v>
      </c>
      <c r="K10609">
        <v>44210</v>
      </c>
      <c r="L10609" t="s">
        <v>30</v>
      </c>
      <c r="M10609" t="str">
        <f>IF(OR(Table1[[#This Row],[Loan_Status]]="Fully Paid",Table1[[#This Row],[Loan_Status]]="Current"),"Good Loan",IF(Table1[[#This Row],[Loan_Status]]="Charged Off","Bad Loan",""))</f>
        <v>Good Loan</v>
      </c>
      <c r="N10609">
        <v>44241</v>
      </c>
      <c r="O10609">
        <v>822664</v>
      </c>
      <c r="P10609" t="s">
        <v>8615</v>
      </c>
      <c r="Q10609" t="s">
        <v>71</v>
      </c>
      <c r="R10609" t="s">
        <v>33</v>
      </c>
      <c r="S10609" t="s">
        <v>46</v>
      </c>
      <c r="T10609">
        <v>38000</v>
      </c>
      <c r="U10609">
        <v>5.2400000000000002E-2</v>
      </c>
      <c r="V10609">
        <v>32.61</v>
      </c>
      <c r="W10609">
        <v>5.79E-2</v>
      </c>
      <c r="X10609">
        <v>1075</v>
      </c>
      <c r="Y10609">
        <v>14</v>
      </c>
      <c r="Z10609">
        <v>1174</v>
      </c>
    </row>
    <row r="10610" spans="1:26" ht="14.25" customHeight="1">
      <c r="A10610">
        <v>473831</v>
      </c>
      <c r="B10610" t="s">
        <v>208</v>
      </c>
      <c r="C10610" t="s">
        <v>25</v>
      </c>
      <c r="D10610" t="s">
        <v>36</v>
      </c>
      <c r="E10610" t="s">
        <v>8883</v>
      </c>
      <c r="F10610" t="s">
        <v>50</v>
      </c>
      <c r="G10610" t="s">
        <v>29</v>
      </c>
      <c r="H10610">
        <v>44206</v>
      </c>
      <c r="I10610" t="str">
        <f>TEXT(Table1[[#This Row],[Issue_Date]],"mmm")</f>
        <v>Jan</v>
      </c>
      <c r="J10610">
        <v>44328</v>
      </c>
      <c r="K10610">
        <v>44298</v>
      </c>
      <c r="L10610" t="s">
        <v>30</v>
      </c>
      <c r="M10610" t="str">
        <f>IF(OR(Table1[[#This Row],[Loan_Status]]="Fully Paid",Table1[[#This Row],[Loan_Status]]="Current"),"Good Loan",IF(Table1[[#This Row],[Loan_Status]]="Charged Off","Bad Loan",""))</f>
        <v>Good Loan</v>
      </c>
      <c r="N10610">
        <v>44328</v>
      </c>
      <c r="O10610">
        <v>599144</v>
      </c>
      <c r="P10610" t="s">
        <v>8615</v>
      </c>
      <c r="Q10610" t="s">
        <v>75</v>
      </c>
      <c r="R10610" t="s">
        <v>33</v>
      </c>
      <c r="S10610" t="s">
        <v>46</v>
      </c>
      <c r="T10610">
        <v>40000</v>
      </c>
      <c r="U10610">
        <v>0.16020000000000001</v>
      </c>
      <c r="V10610">
        <v>140.49</v>
      </c>
      <c r="W10610">
        <v>7.7399999999999997E-2</v>
      </c>
      <c r="X10610">
        <v>4500</v>
      </c>
      <c r="Y10610">
        <v>12</v>
      </c>
      <c r="Z10610">
        <v>5018</v>
      </c>
    </row>
    <row r="10611" spans="1:26" ht="14.25" customHeight="1">
      <c r="A10611">
        <v>366085</v>
      </c>
      <c r="B10611" t="s">
        <v>47</v>
      </c>
      <c r="C10611" t="s">
        <v>25</v>
      </c>
      <c r="D10611" t="s">
        <v>36</v>
      </c>
      <c r="E10611" t="s">
        <v>8884</v>
      </c>
      <c r="F10611" t="s">
        <v>50</v>
      </c>
      <c r="G10611" t="s">
        <v>29</v>
      </c>
      <c r="H10611">
        <v>44538</v>
      </c>
      <c r="I10611" t="str">
        <f>TEXT(Table1[[#This Row],[Issue_Date]],"mmm")</f>
        <v>Dec</v>
      </c>
      <c r="J10611">
        <v>44332</v>
      </c>
      <c r="K10611">
        <v>44541</v>
      </c>
      <c r="L10611" t="s">
        <v>30</v>
      </c>
      <c r="M10611" t="str">
        <f>IF(OR(Table1[[#This Row],[Loan_Status]]="Fully Paid",Table1[[#This Row],[Loan_Status]]="Current"),"Good Loan",IF(Table1[[#This Row],[Loan_Status]]="Charged Off","Bad Loan",""))</f>
        <v>Good Loan</v>
      </c>
      <c r="N10611">
        <v>44572</v>
      </c>
      <c r="O10611">
        <v>377642</v>
      </c>
      <c r="P10611" t="s">
        <v>8615</v>
      </c>
      <c r="Q10611" t="s">
        <v>77</v>
      </c>
      <c r="R10611" t="s">
        <v>33</v>
      </c>
      <c r="S10611" t="s">
        <v>46</v>
      </c>
      <c r="T10611">
        <v>28000</v>
      </c>
      <c r="U10611">
        <v>1.7600000000000001E-2</v>
      </c>
      <c r="V10611">
        <v>192.57</v>
      </c>
      <c r="W10611">
        <v>9.6299999999999997E-2</v>
      </c>
      <c r="X10611">
        <v>6000</v>
      </c>
      <c r="Y10611">
        <v>8</v>
      </c>
      <c r="Z10611">
        <v>6915</v>
      </c>
    </row>
    <row r="10612" spans="1:26" ht="14.25" customHeight="1">
      <c r="A10612">
        <v>586101</v>
      </c>
      <c r="B10612" t="s">
        <v>63</v>
      </c>
      <c r="C10612" t="s">
        <v>25</v>
      </c>
      <c r="D10612" t="s">
        <v>36</v>
      </c>
      <c r="E10612" t="s">
        <v>8885</v>
      </c>
      <c r="F10612" t="s">
        <v>50</v>
      </c>
      <c r="G10612" t="s">
        <v>29</v>
      </c>
      <c r="H10612">
        <v>44479</v>
      </c>
      <c r="I10612" t="str">
        <f>TEXT(Table1[[#This Row],[Issue_Date]],"mmm")</f>
        <v>Oct</v>
      </c>
      <c r="J10612">
        <v>44327</v>
      </c>
      <c r="K10612">
        <v>44327</v>
      </c>
      <c r="L10612" t="s">
        <v>30</v>
      </c>
      <c r="M10612" t="str">
        <f>IF(OR(Table1[[#This Row],[Loan_Status]]="Fully Paid",Table1[[#This Row],[Loan_Status]]="Current"),"Good Loan",IF(Table1[[#This Row],[Loan_Status]]="Charged Off","Bad Loan",""))</f>
        <v>Good Loan</v>
      </c>
      <c r="N10612">
        <v>44358</v>
      </c>
      <c r="O10612">
        <v>752991</v>
      </c>
      <c r="P10612" t="s">
        <v>8615</v>
      </c>
      <c r="Q10612" t="s">
        <v>77</v>
      </c>
      <c r="R10612" t="s">
        <v>33</v>
      </c>
      <c r="S10612" t="s">
        <v>46</v>
      </c>
      <c r="T10612">
        <v>90000</v>
      </c>
      <c r="U10612">
        <v>4.3E-3</v>
      </c>
      <c r="V10612">
        <v>62.57</v>
      </c>
      <c r="W10612">
        <v>7.8799999999999995E-2</v>
      </c>
      <c r="X10612">
        <v>2000</v>
      </c>
      <c r="Y10612">
        <v>13</v>
      </c>
      <c r="Z10612">
        <v>2085</v>
      </c>
    </row>
    <row r="10613" spans="1:26" ht="14.25" customHeight="1">
      <c r="A10613">
        <v>615707</v>
      </c>
      <c r="B10613" t="s">
        <v>63</v>
      </c>
      <c r="C10613" t="s">
        <v>25</v>
      </c>
      <c r="D10613" t="s">
        <v>157</v>
      </c>
      <c r="E10613" t="s">
        <v>8886</v>
      </c>
      <c r="F10613" t="s">
        <v>50</v>
      </c>
      <c r="G10613" t="s">
        <v>29</v>
      </c>
      <c r="H10613">
        <v>44510</v>
      </c>
      <c r="I10613" t="str">
        <f>TEXT(Table1[[#This Row],[Issue_Date]],"mmm")</f>
        <v>Nov</v>
      </c>
      <c r="J10613">
        <v>44270</v>
      </c>
      <c r="K10613">
        <v>44543</v>
      </c>
      <c r="L10613" t="s">
        <v>30</v>
      </c>
      <c r="M10613" t="str">
        <f>IF(OR(Table1[[#This Row],[Loan_Status]]="Fully Paid",Table1[[#This Row],[Loan_Status]]="Current"),"Good Loan",IF(Table1[[#This Row],[Loan_Status]]="Charged Off","Bad Loan",""))</f>
        <v>Good Loan</v>
      </c>
      <c r="N10613">
        <v>44574</v>
      </c>
      <c r="O10613">
        <v>789534</v>
      </c>
      <c r="P10613" t="s">
        <v>8615</v>
      </c>
      <c r="Q10613" t="s">
        <v>52</v>
      </c>
      <c r="R10613" t="s">
        <v>33</v>
      </c>
      <c r="S10613" t="s">
        <v>46</v>
      </c>
      <c r="T10613">
        <v>44000</v>
      </c>
      <c r="U10613">
        <v>2.0500000000000001E-2</v>
      </c>
      <c r="V10613">
        <v>191.68</v>
      </c>
      <c r="W10613">
        <v>6.54E-2</v>
      </c>
      <c r="X10613">
        <v>10000</v>
      </c>
      <c r="Y10613">
        <v>14</v>
      </c>
      <c r="Z10613">
        <v>6900</v>
      </c>
    </row>
    <row r="10614" spans="1:26" ht="14.25" customHeight="1">
      <c r="A10614">
        <v>481943</v>
      </c>
      <c r="B10614" t="s">
        <v>53</v>
      </c>
      <c r="C10614" t="s">
        <v>25</v>
      </c>
      <c r="D10614" t="s">
        <v>86</v>
      </c>
      <c r="E10614" t="s">
        <v>8887</v>
      </c>
      <c r="F10614" t="s">
        <v>50</v>
      </c>
      <c r="G10614" t="s">
        <v>29</v>
      </c>
      <c r="H10614">
        <v>44237</v>
      </c>
      <c r="I10614" t="str">
        <f>TEXT(Table1[[#This Row],[Issue_Date]],"mmm")</f>
        <v>Feb</v>
      </c>
      <c r="J10614">
        <v>44240</v>
      </c>
      <c r="K10614">
        <v>44240</v>
      </c>
      <c r="L10614" t="s">
        <v>30</v>
      </c>
      <c r="M10614" t="str">
        <f>IF(OR(Table1[[#This Row],[Loan_Status]]="Fully Paid",Table1[[#This Row],[Loan_Status]]="Current"),"Good Loan",IF(Table1[[#This Row],[Loan_Status]]="Charged Off","Bad Loan",""))</f>
        <v>Good Loan</v>
      </c>
      <c r="N10614">
        <v>44268</v>
      </c>
      <c r="O10614">
        <v>612991</v>
      </c>
      <c r="P10614" t="s">
        <v>8615</v>
      </c>
      <c r="Q10614" t="s">
        <v>77</v>
      </c>
      <c r="R10614" t="s">
        <v>33</v>
      </c>
      <c r="S10614" t="s">
        <v>46</v>
      </c>
      <c r="T10614">
        <v>55000</v>
      </c>
      <c r="U10614">
        <v>0.21840000000000001</v>
      </c>
      <c r="V10614">
        <v>218.97</v>
      </c>
      <c r="W10614">
        <v>7.8799999999999995E-2</v>
      </c>
      <c r="X10614">
        <v>7000</v>
      </c>
      <c r="Y10614">
        <v>33</v>
      </c>
      <c r="Z10614">
        <v>7883</v>
      </c>
    </row>
    <row r="10615" spans="1:26" ht="14.25" customHeight="1">
      <c r="A10615">
        <v>782324</v>
      </c>
      <c r="B10615" t="s">
        <v>80</v>
      </c>
      <c r="C10615" t="s">
        <v>25</v>
      </c>
      <c r="D10615" t="s">
        <v>81</v>
      </c>
      <c r="E10615" t="s">
        <v>8888</v>
      </c>
      <c r="F10615" t="s">
        <v>50</v>
      </c>
      <c r="G10615" t="s">
        <v>29</v>
      </c>
      <c r="H10615">
        <v>44358</v>
      </c>
      <c r="I10615" t="str">
        <f>TEXT(Table1[[#This Row],[Issue_Date]],"mmm")</f>
        <v>Jun</v>
      </c>
      <c r="J10615">
        <v>44241</v>
      </c>
      <c r="K10615">
        <v>44210</v>
      </c>
      <c r="L10615" t="s">
        <v>30</v>
      </c>
      <c r="M10615" t="str">
        <f>IF(OR(Table1[[#This Row],[Loan_Status]]="Fully Paid",Table1[[#This Row],[Loan_Status]]="Current"),"Good Loan",IF(Table1[[#This Row],[Loan_Status]]="Charged Off","Bad Loan",""))</f>
        <v>Good Loan</v>
      </c>
      <c r="N10615">
        <v>44241</v>
      </c>
      <c r="O10615">
        <v>985304</v>
      </c>
      <c r="P10615" t="s">
        <v>8615</v>
      </c>
      <c r="Q10615" t="s">
        <v>71</v>
      </c>
      <c r="R10615" t="s">
        <v>33</v>
      </c>
      <c r="S10615" t="s">
        <v>46</v>
      </c>
      <c r="T10615">
        <v>24000</v>
      </c>
      <c r="U10615">
        <v>8.1000000000000003E-2</v>
      </c>
      <c r="V10615">
        <v>92.12</v>
      </c>
      <c r="W10615">
        <v>6.6199999999999995E-2</v>
      </c>
      <c r="X10615">
        <v>3000</v>
      </c>
      <c r="Y10615">
        <v>10</v>
      </c>
      <c r="Z10615">
        <v>3309</v>
      </c>
    </row>
    <row r="10616" spans="1:26" ht="14.25" customHeight="1">
      <c r="A10616">
        <v>482059</v>
      </c>
      <c r="B10616" t="s">
        <v>63</v>
      </c>
      <c r="C10616" t="s">
        <v>25</v>
      </c>
      <c r="D10616" t="s">
        <v>81</v>
      </c>
      <c r="E10616" t="s">
        <v>8889</v>
      </c>
      <c r="F10616" t="s">
        <v>50</v>
      </c>
      <c r="G10616" t="s">
        <v>29</v>
      </c>
      <c r="H10616">
        <v>44237</v>
      </c>
      <c r="I10616" t="str">
        <f>TEXT(Table1[[#This Row],[Issue_Date]],"mmm")</f>
        <v>Feb</v>
      </c>
      <c r="J10616">
        <v>44452</v>
      </c>
      <c r="K10616">
        <v>44240</v>
      </c>
      <c r="L10616" t="s">
        <v>30</v>
      </c>
      <c r="M10616" t="str">
        <f>IF(OR(Table1[[#This Row],[Loan_Status]]="Fully Paid",Table1[[#This Row],[Loan_Status]]="Current"),"Good Loan",IF(Table1[[#This Row],[Loan_Status]]="Charged Off","Bad Loan",""))</f>
        <v>Good Loan</v>
      </c>
      <c r="N10616">
        <v>44268</v>
      </c>
      <c r="O10616">
        <v>613124</v>
      </c>
      <c r="P10616" t="s">
        <v>8615</v>
      </c>
      <c r="Q10616" t="s">
        <v>52</v>
      </c>
      <c r="R10616" t="s">
        <v>33</v>
      </c>
      <c r="S10616" t="s">
        <v>46</v>
      </c>
      <c r="T10616">
        <v>40000</v>
      </c>
      <c r="U10616">
        <v>0.15570000000000001</v>
      </c>
      <c r="V10616">
        <v>130.66</v>
      </c>
      <c r="W10616">
        <v>7.51E-2</v>
      </c>
      <c r="X10616">
        <v>4200</v>
      </c>
      <c r="Y10616">
        <v>12</v>
      </c>
      <c r="Z10616">
        <v>4704</v>
      </c>
    </row>
    <row r="10617" spans="1:26" ht="14.25" customHeight="1">
      <c r="A10617">
        <v>534655</v>
      </c>
      <c r="B10617" t="s">
        <v>208</v>
      </c>
      <c r="C10617" t="s">
        <v>25</v>
      </c>
      <c r="D10617" t="s">
        <v>81</v>
      </c>
      <c r="E10617" t="s">
        <v>8890</v>
      </c>
      <c r="F10617" t="s">
        <v>50</v>
      </c>
      <c r="G10617" t="s">
        <v>29</v>
      </c>
      <c r="H10617">
        <v>44357</v>
      </c>
      <c r="I10617" t="str">
        <f>TEXT(Table1[[#This Row],[Issue_Date]],"mmm")</f>
        <v>Jun</v>
      </c>
      <c r="J10617">
        <v>44332</v>
      </c>
      <c r="K10617">
        <v>44209</v>
      </c>
      <c r="L10617" t="s">
        <v>30</v>
      </c>
      <c r="M10617" t="str">
        <f>IF(OR(Table1[[#This Row],[Loan_Status]]="Fully Paid",Table1[[#This Row],[Loan_Status]]="Current"),"Good Loan",IF(Table1[[#This Row],[Loan_Status]]="Charged Off","Bad Loan",""))</f>
        <v>Good Loan</v>
      </c>
      <c r="N10617">
        <v>44240</v>
      </c>
      <c r="O10617">
        <v>690957</v>
      </c>
      <c r="P10617" t="s">
        <v>8615</v>
      </c>
      <c r="Q10617" t="s">
        <v>77</v>
      </c>
      <c r="R10617" t="s">
        <v>33</v>
      </c>
      <c r="S10617" t="s">
        <v>46</v>
      </c>
      <c r="T10617">
        <v>35000</v>
      </c>
      <c r="U10617">
        <v>0.23250000000000001</v>
      </c>
      <c r="V10617">
        <v>84.46</v>
      </c>
      <c r="W10617">
        <v>7.8799999999999995E-2</v>
      </c>
      <c r="X10617">
        <v>2700</v>
      </c>
      <c r="Y10617">
        <v>25</v>
      </c>
      <c r="Z10617">
        <v>3029</v>
      </c>
    </row>
    <row r="10618" spans="1:26" ht="14.25" customHeight="1">
      <c r="A10618">
        <v>515647</v>
      </c>
      <c r="B10618" t="s">
        <v>136</v>
      </c>
      <c r="C10618" t="s">
        <v>25</v>
      </c>
      <c r="D10618" t="s">
        <v>42</v>
      </c>
      <c r="E10618" t="s">
        <v>8891</v>
      </c>
      <c r="F10618" t="s">
        <v>50</v>
      </c>
      <c r="G10618" t="s">
        <v>29</v>
      </c>
      <c r="H10618">
        <v>44326</v>
      </c>
      <c r="I10618" t="str">
        <f>TEXT(Table1[[#This Row],[Issue_Date]],"mmm")</f>
        <v>May</v>
      </c>
      <c r="J10618">
        <v>44268</v>
      </c>
      <c r="K10618">
        <v>44268</v>
      </c>
      <c r="L10618" t="s">
        <v>30</v>
      </c>
      <c r="M10618" t="str">
        <f>IF(OR(Table1[[#This Row],[Loan_Status]]="Fully Paid",Table1[[#This Row],[Loan_Status]]="Current"),"Good Loan",IF(Table1[[#This Row],[Loan_Status]]="Charged Off","Bad Loan",""))</f>
        <v>Good Loan</v>
      </c>
      <c r="N10618">
        <v>44299</v>
      </c>
      <c r="O10618">
        <v>666528</v>
      </c>
      <c r="P10618" t="s">
        <v>8615</v>
      </c>
      <c r="Q10618" t="s">
        <v>52</v>
      </c>
      <c r="R10618" t="s">
        <v>33</v>
      </c>
      <c r="S10618" t="s">
        <v>46</v>
      </c>
      <c r="T10618">
        <v>42000</v>
      </c>
      <c r="U10618">
        <v>0.11310000000000001</v>
      </c>
      <c r="V10618">
        <v>93.34</v>
      </c>
      <c r="W10618">
        <v>7.51E-2</v>
      </c>
      <c r="X10618">
        <v>3000</v>
      </c>
      <c r="Y10618">
        <v>10</v>
      </c>
      <c r="Z10618">
        <v>3357</v>
      </c>
    </row>
    <row r="10619" spans="1:26" ht="14.25" customHeight="1">
      <c r="A10619">
        <v>546203</v>
      </c>
      <c r="B10619" t="s">
        <v>47</v>
      </c>
      <c r="C10619" t="s">
        <v>25</v>
      </c>
      <c r="D10619" t="s">
        <v>64</v>
      </c>
      <c r="E10619" t="s">
        <v>8892</v>
      </c>
      <c r="F10619" t="s">
        <v>50</v>
      </c>
      <c r="G10619" t="s">
        <v>29</v>
      </c>
      <c r="H10619">
        <v>44387</v>
      </c>
      <c r="I10619" t="str">
        <f>TEXT(Table1[[#This Row],[Issue_Date]],"mmm")</f>
        <v>Jul</v>
      </c>
      <c r="J10619">
        <v>44420</v>
      </c>
      <c r="K10619">
        <v>44420</v>
      </c>
      <c r="L10619" t="s">
        <v>30</v>
      </c>
      <c r="M10619" t="str">
        <f>IF(OR(Table1[[#This Row],[Loan_Status]]="Fully Paid",Table1[[#This Row],[Loan_Status]]="Current"),"Good Loan",IF(Table1[[#This Row],[Loan_Status]]="Charged Off","Bad Loan",""))</f>
        <v>Good Loan</v>
      </c>
      <c r="N10619">
        <v>44451</v>
      </c>
      <c r="O10619">
        <v>704369</v>
      </c>
      <c r="P10619" t="s">
        <v>8615</v>
      </c>
      <c r="Q10619" t="s">
        <v>71</v>
      </c>
      <c r="R10619" t="s">
        <v>33</v>
      </c>
      <c r="S10619" t="s">
        <v>46</v>
      </c>
      <c r="T10619">
        <v>27600</v>
      </c>
      <c r="U10619">
        <v>0.15740000000000001</v>
      </c>
      <c r="V10619">
        <v>230.76</v>
      </c>
      <c r="W10619">
        <v>6.7599999999999993E-2</v>
      </c>
      <c r="X10619">
        <v>7500</v>
      </c>
      <c r="Y10619">
        <v>17</v>
      </c>
      <c r="Z10619">
        <v>8209</v>
      </c>
    </row>
    <row r="10620" spans="1:26" ht="14.25" customHeight="1">
      <c r="A10620">
        <v>369360</v>
      </c>
      <c r="B10620" t="s">
        <v>434</v>
      </c>
      <c r="C10620" t="s">
        <v>25</v>
      </c>
      <c r="D10620" t="s">
        <v>59</v>
      </c>
      <c r="E10620" t="s">
        <v>8893</v>
      </c>
      <c r="F10620" t="s">
        <v>50</v>
      </c>
      <c r="G10620" t="s">
        <v>29</v>
      </c>
      <c r="H10620">
        <v>44538</v>
      </c>
      <c r="I10620" t="str">
        <f>TEXT(Table1[[#This Row],[Issue_Date]],"mmm")</f>
        <v>Dec</v>
      </c>
      <c r="J10620">
        <v>44332</v>
      </c>
      <c r="K10620">
        <v>44540</v>
      </c>
      <c r="L10620" t="s">
        <v>30</v>
      </c>
      <c r="M10620" t="str">
        <f>IF(OR(Table1[[#This Row],[Loan_Status]]="Fully Paid",Table1[[#This Row],[Loan_Status]]="Current"),"Good Loan",IF(Table1[[#This Row],[Loan_Status]]="Charged Off","Bad Loan",""))</f>
        <v>Good Loan</v>
      </c>
      <c r="N10620">
        <v>44571</v>
      </c>
      <c r="O10620">
        <v>385069</v>
      </c>
      <c r="P10620" t="s">
        <v>8615</v>
      </c>
      <c r="Q10620" t="s">
        <v>75</v>
      </c>
      <c r="R10620" t="s">
        <v>33</v>
      </c>
      <c r="S10620" t="s">
        <v>46</v>
      </c>
      <c r="T10620">
        <v>40000</v>
      </c>
      <c r="U10620">
        <v>0.18779999999999999</v>
      </c>
      <c r="V10620">
        <v>37.61</v>
      </c>
      <c r="W10620">
        <v>0.08</v>
      </c>
      <c r="X10620">
        <v>1200</v>
      </c>
      <c r="Y10620">
        <v>15</v>
      </c>
      <c r="Z10620">
        <v>1332</v>
      </c>
    </row>
    <row r="10621" spans="1:26" ht="14.25" customHeight="1">
      <c r="A10621">
        <v>793950</v>
      </c>
      <c r="B10621" t="s">
        <v>24</v>
      </c>
      <c r="C10621" t="s">
        <v>25</v>
      </c>
      <c r="D10621" t="s">
        <v>73</v>
      </c>
      <c r="E10621" t="s">
        <v>8894</v>
      </c>
      <c r="F10621" t="s">
        <v>50</v>
      </c>
      <c r="G10621" t="s">
        <v>29</v>
      </c>
      <c r="H10621">
        <v>44358</v>
      </c>
      <c r="I10621" t="str">
        <f>TEXT(Table1[[#This Row],[Issue_Date]],"mmm")</f>
        <v>Jun</v>
      </c>
      <c r="J10621">
        <v>44514</v>
      </c>
      <c r="K10621">
        <v>44391</v>
      </c>
      <c r="L10621" t="s">
        <v>30</v>
      </c>
      <c r="M10621" t="str">
        <f>IF(OR(Table1[[#This Row],[Loan_Status]]="Fully Paid",Table1[[#This Row],[Loan_Status]]="Current"),"Good Loan",IF(Table1[[#This Row],[Loan_Status]]="Charged Off","Bad Loan",""))</f>
        <v>Good Loan</v>
      </c>
      <c r="N10621">
        <v>44422</v>
      </c>
      <c r="O10621">
        <v>998511</v>
      </c>
      <c r="P10621" t="s">
        <v>8615</v>
      </c>
      <c r="Q10621" t="s">
        <v>75</v>
      </c>
      <c r="R10621" t="s">
        <v>33</v>
      </c>
      <c r="S10621" t="s">
        <v>46</v>
      </c>
      <c r="T10621">
        <v>60000</v>
      </c>
      <c r="U10621">
        <v>0.23619999999999999</v>
      </c>
      <c r="V10621">
        <v>154.37</v>
      </c>
      <c r="W10621">
        <v>6.9900000000000004E-2</v>
      </c>
      <c r="X10621">
        <v>5000</v>
      </c>
      <c r="Y10621">
        <v>41</v>
      </c>
      <c r="Z10621">
        <v>5557</v>
      </c>
    </row>
    <row r="10622" spans="1:26" ht="14.25" customHeight="1">
      <c r="A10622">
        <v>399674</v>
      </c>
      <c r="B10622" t="s">
        <v>53</v>
      </c>
      <c r="C10622" t="s">
        <v>25</v>
      </c>
      <c r="D10622" t="s">
        <v>26</v>
      </c>
      <c r="E10622" t="s">
        <v>8895</v>
      </c>
      <c r="F10622" t="s">
        <v>50</v>
      </c>
      <c r="G10622" t="s">
        <v>29</v>
      </c>
      <c r="H10622">
        <v>44325</v>
      </c>
      <c r="I10622" t="str">
        <f>TEXT(Table1[[#This Row],[Issue_Date]],"mmm")</f>
        <v>May</v>
      </c>
      <c r="J10622">
        <v>44332</v>
      </c>
      <c r="K10622">
        <v>44328</v>
      </c>
      <c r="L10622" t="s">
        <v>30</v>
      </c>
      <c r="M10622" t="str">
        <f>IF(OR(Table1[[#This Row],[Loan_Status]]="Fully Paid",Table1[[#This Row],[Loan_Status]]="Current"),"Good Loan",IF(Table1[[#This Row],[Loan_Status]]="Charged Off","Bad Loan",""))</f>
        <v>Good Loan</v>
      </c>
      <c r="N10622">
        <v>44359</v>
      </c>
      <c r="O10622">
        <v>442549</v>
      </c>
      <c r="P10622" t="s">
        <v>8615</v>
      </c>
      <c r="Q10622" t="s">
        <v>71</v>
      </c>
      <c r="R10622" t="s">
        <v>33</v>
      </c>
      <c r="S10622" t="s">
        <v>46</v>
      </c>
      <c r="T10622">
        <v>23004</v>
      </c>
      <c r="U10622">
        <v>4.3299999999999998E-2</v>
      </c>
      <c r="V10622">
        <v>46.79</v>
      </c>
      <c r="W10622">
        <v>7.6799999999999993E-2</v>
      </c>
      <c r="X10622">
        <v>1500</v>
      </c>
      <c r="Y10622">
        <v>29</v>
      </c>
      <c r="Z10622">
        <v>1684</v>
      </c>
    </row>
    <row r="10623" spans="1:26" ht="14.25" customHeight="1">
      <c r="A10623">
        <v>552460</v>
      </c>
      <c r="B10623" t="s">
        <v>35</v>
      </c>
      <c r="C10623" t="s">
        <v>25</v>
      </c>
      <c r="D10623" t="s">
        <v>36</v>
      </c>
      <c r="E10623" t="s">
        <v>8896</v>
      </c>
      <c r="F10623" t="s">
        <v>50</v>
      </c>
      <c r="G10623" t="s">
        <v>29</v>
      </c>
      <c r="H10623">
        <v>44418</v>
      </c>
      <c r="I10623" t="str">
        <f>TEXT(Table1[[#This Row],[Issue_Date]],"mmm")</f>
        <v>Aug</v>
      </c>
      <c r="J10623">
        <v>44514</v>
      </c>
      <c r="K10623">
        <v>44421</v>
      </c>
      <c r="L10623" t="s">
        <v>30</v>
      </c>
      <c r="M10623" t="str">
        <f>IF(OR(Table1[[#This Row],[Loan_Status]]="Fully Paid",Table1[[#This Row],[Loan_Status]]="Current"),"Good Loan",IF(Table1[[#This Row],[Loan_Status]]="Charged Off","Bad Loan",""))</f>
        <v>Good Loan</v>
      </c>
      <c r="N10623">
        <v>44452</v>
      </c>
      <c r="O10623">
        <v>711870</v>
      </c>
      <c r="P10623" t="s">
        <v>8615</v>
      </c>
      <c r="Q10623" t="s">
        <v>52</v>
      </c>
      <c r="R10623" t="s">
        <v>33</v>
      </c>
      <c r="S10623" t="s">
        <v>46</v>
      </c>
      <c r="T10623">
        <v>54996</v>
      </c>
      <c r="U10623">
        <v>2.07E-2</v>
      </c>
      <c r="V10623">
        <v>124.45</v>
      </c>
      <c r="W10623">
        <v>7.51E-2</v>
      </c>
      <c r="X10623">
        <v>4000</v>
      </c>
      <c r="Y10623">
        <v>11</v>
      </c>
      <c r="Z10623">
        <v>4480</v>
      </c>
    </row>
    <row r="10624" spans="1:26" ht="14.25" customHeight="1">
      <c r="A10624">
        <v>493354</v>
      </c>
      <c r="B10624" t="s">
        <v>70</v>
      </c>
      <c r="C10624" t="s">
        <v>25</v>
      </c>
      <c r="D10624" t="s">
        <v>36</v>
      </c>
      <c r="E10624" t="s">
        <v>8897</v>
      </c>
      <c r="F10624" t="s">
        <v>50</v>
      </c>
      <c r="G10624" t="s">
        <v>29</v>
      </c>
      <c r="H10624">
        <v>44265</v>
      </c>
      <c r="I10624" t="str">
        <f>TEXT(Table1[[#This Row],[Issue_Date]],"mmm")</f>
        <v>Mar</v>
      </c>
      <c r="J10624">
        <v>44268</v>
      </c>
      <c r="K10624">
        <v>44268</v>
      </c>
      <c r="L10624" t="s">
        <v>30</v>
      </c>
      <c r="M10624" t="str">
        <f>IF(OR(Table1[[#This Row],[Loan_Status]]="Fully Paid",Table1[[#This Row],[Loan_Status]]="Current"),"Good Loan",IF(Table1[[#This Row],[Loan_Status]]="Charged Off","Bad Loan",""))</f>
        <v>Good Loan</v>
      </c>
      <c r="N10624">
        <v>44299</v>
      </c>
      <c r="O10624">
        <v>631169</v>
      </c>
      <c r="P10624" t="s">
        <v>8615</v>
      </c>
      <c r="Q10624" t="s">
        <v>77</v>
      </c>
      <c r="R10624" t="s">
        <v>33</v>
      </c>
      <c r="S10624" t="s">
        <v>46</v>
      </c>
      <c r="T10624">
        <v>10668</v>
      </c>
      <c r="U10624">
        <v>2.5899999999999999E-2</v>
      </c>
      <c r="V10624">
        <v>156.41</v>
      </c>
      <c r="W10624">
        <v>7.8799999999999995E-2</v>
      </c>
      <c r="X10624">
        <v>5000</v>
      </c>
      <c r="Y10624">
        <v>6</v>
      </c>
      <c r="Z10624">
        <v>5646</v>
      </c>
    </row>
    <row r="10625" spans="1:26" ht="14.25" customHeight="1">
      <c r="A10625">
        <v>985386</v>
      </c>
      <c r="B10625" t="s">
        <v>47</v>
      </c>
      <c r="C10625" t="s">
        <v>25</v>
      </c>
      <c r="D10625" t="s">
        <v>86</v>
      </c>
      <c r="E10625" t="s">
        <v>8898</v>
      </c>
      <c r="F10625" t="s">
        <v>50</v>
      </c>
      <c r="G10625" t="s">
        <v>29</v>
      </c>
      <c r="H10625">
        <v>44480</v>
      </c>
      <c r="I10625" t="str">
        <f>TEXT(Table1[[#This Row],[Issue_Date]],"mmm")</f>
        <v>Oct</v>
      </c>
      <c r="J10625">
        <v>44332</v>
      </c>
      <c r="K10625">
        <v>44453</v>
      </c>
      <c r="L10625" t="s">
        <v>30</v>
      </c>
      <c r="M10625" t="str">
        <f>IF(OR(Table1[[#This Row],[Loan_Status]]="Fully Paid",Table1[[#This Row],[Loan_Status]]="Current"),"Good Loan",IF(Table1[[#This Row],[Loan_Status]]="Charged Off","Bad Loan",""))</f>
        <v>Good Loan</v>
      </c>
      <c r="N10625">
        <v>44483</v>
      </c>
      <c r="O10625">
        <v>1208842</v>
      </c>
      <c r="P10625" t="s">
        <v>8615</v>
      </c>
      <c r="Q10625" t="s">
        <v>77</v>
      </c>
      <c r="R10625" t="s">
        <v>33</v>
      </c>
      <c r="S10625" t="s">
        <v>46</v>
      </c>
      <c r="T10625">
        <v>115000</v>
      </c>
      <c r="U10625">
        <v>8.9399999999999993E-2</v>
      </c>
      <c r="V10625">
        <v>158.77000000000001</v>
      </c>
      <c r="W10625">
        <v>8.8999999999999996E-2</v>
      </c>
      <c r="X10625">
        <v>5000</v>
      </c>
      <c r="Y10625">
        <v>31</v>
      </c>
      <c r="Z10625">
        <v>5714</v>
      </c>
    </row>
    <row r="10626" spans="1:26" ht="14.25" customHeight="1">
      <c r="A10626">
        <v>595820</v>
      </c>
      <c r="B10626" t="s">
        <v>244</v>
      </c>
      <c r="C10626" t="s">
        <v>25</v>
      </c>
      <c r="D10626" t="s">
        <v>59</v>
      </c>
      <c r="F10626" t="s">
        <v>50</v>
      </c>
      <c r="G10626" t="s">
        <v>29</v>
      </c>
      <c r="H10626">
        <v>44479</v>
      </c>
      <c r="I10626" t="str">
        <f>TEXT(Table1[[#This Row],[Issue_Date]],"mmm")</f>
        <v>Oct</v>
      </c>
      <c r="J10626">
        <v>44453</v>
      </c>
      <c r="K10626">
        <v>44482</v>
      </c>
      <c r="L10626" t="s">
        <v>30</v>
      </c>
      <c r="M10626" t="str">
        <f>IF(OR(Table1[[#This Row],[Loan_Status]]="Fully Paid",Table1[[#This Row],[Loan_Status]]="Current"),"Good Loan",IF(Table1[[#This Row],[Loan_Status]]="Charged Off","Bad Loan",""))</f>
        <v>Good Loan</v>
      </c>
      <c r="N10626">
        <v>44513</v>
      </c>
      <c r="O10626">
        <v>764918</v>
      </c>
      <c r="P10626" t="s">
        <v>8615</v>
      </c>
      <c r="Q10626" t="s">
        <v>77</v>
      </c>
      <c r="R10626" t="s">
        <v>33</v>
      </c>
      <c r="S10626" t="s">
        <v>46</v>
      </c>
      <c r="T10626">
        <v>28800</v>
      </c>
      <c r="U10626">
        <v>0.1542</v>
      </c>
      <c r="V10626">
        <v>140.77000000000001</v>
      </c>
      <c r="W10626">
        <v>7.8799999999999995E-2</v>
      </c>
      <c r="X10626">
        <v>4500</v>
      </c>
      <c r="Y10626">
        <v>19</v>
      </c>
      <c r="Z10626">
        <v>5068</v>
      </c>
    </row>
    <row r="10627" spans="1:26" ht="14.25" customHeight="1">
      <c r="A10627">
        <v>452356</v>
      </c>
      <c r="B10627" t="s">
        <v>139</v>
      </c>
      <c r="C10627" t="s">
        <v>25</v>
      </c>
      <c r="D10627" t="s">
        <v>64</v>
      </c>
      <c r="E10627" t="s">
        <v>2387</v>
      </c>
      <c r="F10627" t="s">
        <v>50</v>
      </c>
      <c r="G10627" t="s">
        <v>29</v>
      </c>
      <c r="H10627">
        <v>44509</v>
      </c>
      <c r="I10627" t="str">
        <f>TEXT(Table1[[#This Row],[Issue_Date]],"mmm")</f>
        <v>Nov</v>
      </c>
      <c r="J10627">
        <v>44327</v>
      </c>
      <c r="K10627">
        <v>44327</v>
      </c>
      <c r="L10627" t="s">
        <v>30</v>
      </c>
      <c r="M10627" t="str">
        <f>IF(OR(Table1[[#This Row],[Loan_Status]]="Fully Paid",Table1[[#This Row],[Loan_Status]]="Current"),"Good Loan",IF(Table1[[#This Row],[Loan_Status]]="Charged Off","Bad Loan",""))</f>
        <v>Good Loan</v>
      </c>
      <c r="N10627">
        <v>44358</v>
      </c>
      <c r="O10627">
        <v>558216</v>
      </c>
      <c r="P10627" t="s">
        <v>8615</v>
      </c>
      <c r="Q10627" t="s">
        <v>77</v>
      </c>
      <c r="R10627" t="s">
        <v>33</v>
      </c>
      <c r="S10627" t="s">
        <v>46</v>
      </c>
      <c r="T10627">
        <v>71000</v>
      </c>
      <c r="U10627">
        <v>8.1500000000000003E-2</v>
      </c>
      <c r="V10627">
        <v>308.19</v>
      </c>
      <c r="W10627">
        <v>8.9399999999999993E-2</v>
      </c>
      <c r="X10627">
        <v>9700</v>
      </c>
      <c r="Y10627">
        <v>18</v>
      </c>
      <c r="Z10627">
        <v>10721</v>
      </c>
    </row>
    <row r="10628" spans="1:26" ht="14.25" customHeight="1">
      <c r="A10628">
        <v>831662</v>
      </c>
      <c r="B10628" t="s">
        <v>24</v>
      </c>
      <c r="C10628" t="s">
        <v>25</v>
      </c>
      <c r="D10628" t="s">
        <v>86</v>
      </c>
      <c r="E10628" t="s">
        <v>8899</v>
      </c>
      <c r="F10628" t="s">
        <v>38</v>
      </c>
      <c r="G10628" t="s">
        <v>29</v>
      </c>
      <c r="H10628">
        <v>44388</v>
      </c>
      <c r="I10628" t="str">
        <f>TEXT(Table1[[#This Row],[Issue_Date]],"mmm")</f>
        <v>Jul</v>
      </c>
      <c r="J10628">
        <v>44332</v>
      </c>
      <c r="K10628">
        <v>44422</v>
      </c>
      <c r="L10628" t="s">
        <v>30</v>
      </c>
      <c r="M10628" t="str">
        <f>IF(OR(Table1[[#This Row],[Loan_Status]]="Fully Paid",Table1[[#This Row],[Loan_Status]]="Current"),"Good Loan",IF(Table1[[#This Row],[Loan_Status]]="Charged Off","Bad Loan",""))</f>
        <v>Good Loan</v>
      </c>
      <c r="N10628">
        <v>44453</v>
      </c>
      <c r="O10628">
        <v>1040913</v>
      </c>
      <c r="P10628" t="s">
        <v>8615</v>
      </c>
      <c r="Q10628" t="s">
        <v>214</v>
      </c>
      <c r="R10628" t="s">
        <v>33</v>
      </c>
      <c r="S10628" t="s">
        <v>46</v>
      </c>
      <c r="T10628">
        <v>54996</v>
      </c>
      <c r="U10628">
        <v>0.17780000000000001</v>
      </c>
      <c r="V10628">
        <v>322.63</v>
      </c>
      <c r="W10628">
        <v>9.9900000000000003E-2</v>
      </c>
      <c r="X10628">
        <v>10000</v>
      </c>
      <c r="Y10628">
        <v>25</v>
      </c>
      <c r="Z10628">
        <v>11614</v>
      </c>
    </row>
    <row r="10629" spans="1:26" ht="14.25" customHeight="1">
      <c r="A10629">
        <v>491443</v>
      </c>
      <c r="B10629" t="s">
        <v>63</v>
      </c>
      <c r="C10629" t="s">
        <v>25</v>
      </c>
      <c r="D10629" t="s">
        <v>86</v>
      </c>
      <c r="E10629" t="s">
        <v>8900</v>
      </c>
      <c r="F10629" t="s">
        <v>38</v>
      </c>
      <c r="G10629" t="s">
        <v>29</v>
      </c>
      <c r="H10629">
        <v>44296</v>
      </c>
      <c r="I10629" t="str">
        <f>TEXT(Table1[[#This Row],[Issue_Date]],"mmm")</f>
        <v>Apr</v>
      </c>
      <c r="J10629">
        <v>44243</v>
      </c>
      <c r="K10629">
        <v>44388</v>
      </c>
      <c r="L10629" t="s">
        <v>30</v>
      </c>
      <c r="M10629" t="str">
        <f>IF(OR(Table1[[#This Row],[Loan_Status]]="Fully Paid",Table1[[#This Row],[Loan_Status]]="Current"),"Good Loan",IF(Table1[[#This Row],[Loan_Status]]="Charged Off","Bad Loan",""))</f>
        <v>Good Loan</v>
      </c>
      <c r="N10629">
        <v>44419</v>
      </c>
      <c r="O10629">
        <v>627984</v>
      </c>
      <c r="P10629" t="s">
        <v>8615</v>
      </c>
      <c r="Q10629" t="s">
        <v>214</v>
      </c>
      <c r="R10629" t="s">
        <v>33</v>
      </c>
      <c r="S10629" t="s">
        <v>46</v>
      </c>
      <c r="T10629">
        <v>190000</v>
      </c>
      <c r="U10629">
        <v>4.4900000000000002E-2</v>
      </c>
      <c r="V10629">
        <v>225.48</v>
      </c>
      <c r="W10629">
        <v>9.8799999999999999E-2</v>
      </c>
      <c r="X10629">
        <v>7000</v>
      </c>
      <c r="Y10629">
        <v>17</v>
      </c>
      <c r="Z10629">
        <v>7677</v>
      </c>
    </row>
    <row r="10630" spans="1:26" ht="14.25" customHeight="1">
      <c r="A10630">
        <v>625448</v>
      </c>
      <c r="B10630" t="s">
        <v>97</v>
      </c>
      <c r="C10630" t="s">
        <v>25</v>
      </c>
      <c r="D10630" t="s">
        <v>86</v>
      </c>
      <c r="E10630" t="s">
        <v>8901</v>
      </c>
      <c r="F10630" t="s">
        <v>38</v>
      </c>
      <c r="G10630" t="s">
        <v>29</v>
      </c>
      <c r="H10630">
        <v>44540</v>
      </c>
      <c r="I10630" t="str">
        <f>TEXT(Table1[[#This Row],[Issue_Date]],"mmm")</f>
        <v>Dec</v>
      </c>
      <c r="J10630">
        <v>44543</v>
      </c>
      <c r="K10630">
        <v>44543</v>
      </c>
      <c r="L10630" t="s">
        <v>30</v>
      </c>
      <c r="M10630" t="str">
        <f>IF(OR(Table1[[#This Row],[Loan_Status]]="Fully Paid",Table1[[#This Row],[Loan_Status]]="Current"),"Good Loan",IF(Table1[[#This Row],[Loan_Status]]="Charged Off","Bad Loan",""))</f>
        <v>Good Loan</v>
      </c>
      <c r="N10630">
        <v>44574</v>
      </c>
      <c r="O10630">
        <v>801529</v>
      </c>
      <c r="P10630" t="s">
        <v>8615</v>
      </c>
      <c r="Q10630" t="s">
        <v>55</v>
      </c>
      <c r="R10630" t="s">
        <v>33</v>
      </c>
      <c r="S10630" t="s">
        <v>46</v>
      </c>
      <c r="T10630">
        <v>16107</v>
      </c>
      <c r="U10630">
        <v>7.5999999999999998E-2</v>
      </c>
      <c r="V10630">
        <v>113.53</v>
      </c>
      <c r="W10630">
        <v>0.1036</v>
      </c>
      <c r="X10630">
        <v>3500</v>
      </c>
      <c r="Y10630">
        <v>5</v>
      </c>
      <c r="Z10630">
        <v>4087</v>
      </c>
    </row>
    <row r="10631" spans="1:26" ht="14.25" customHeight="1">
      <c r="A10631">
        <v>426963</v>
      </c>
      <c r="B10631" t="s">
        <v>120</v>
      </c>
      <c r="C10631" t="s">
        <v>25</v>
      </c>
      <c r="D10631" t="s">
        <v>86</v>
      </c>
      <c r="E10631" t="s">
        <v>8902</v>
      </c>
      <c r="F10631" t="s">
        <v>38</v>
      </c>
      <c r="G10631" t="s">
        <v>29</v>
      </c>
      <c r="H10631">
        <v>44386</v>
      </c>
      <c r="I10631" t="str">
        <f>TEXT(Table1[[#This Row],[Issue_Date]],"mmm")</f>
        <v>Jul</v>
      </c>
      <c r="J10631">
        <v>44358</v>
      </c>
      <c r="K10631">
        <v>44358</v>
      </c>
      <c r="L10631" t="s">
        <v>30</v>
      </c>
      <c r="M10631" t="str">
        <f>IF(OR(Table1[[#This Row],[Loan_Status]]="Fully Paid",Table1[[#This Row],[Loan_Status]]="Current"),"Good Loan",IF(Table1[[#This Row],[Loan_Status]]="Charged Off","Bad Loan",""))</f>
        <v>Good Loan</v>
      </c>
      <c r="N10631">
        <v>44388</v>
      </c>
      <c r="O10631">
        <v>504292</v>
      </c>
      <c r="P10631" t="s">
        <v>8615</v>
      </c>
      <c r="Q10631" t="s">
        <v>55</v>
      </c>
      <c r="R10631" t="s">
        <v>33</v>
      </c>
      <c r="S10631" t="s">
        <v>46</v>
      </c>
      <c r="T10631">
        <v>53664</v>
      </c>
      <c r="U10631">
        <v>0.24349999999999999</v>
      </c>
      <c r="V10631">
        <v>299.83999999999997</v>
      </c>
      <c r="W10631">
        <v>0.1221</v>
      </c>
      <c r="X10631">
        <v>9000</v>
      </c>
      <c r="Y10631">
        <v>24</v>
      </c>
      <c r="Z10631">
        <v>10490</v>
      </c>
    </row>
    <row r="10632" spans="1:26" ht="14.25" customHeight="1">
      <c r="A10632">
        <v>481029</v>
      </c>
      <c r="B10632" t="s">
        <v>174</v>
      </c>
      <c r="C10632" t="s">
        <v>25</v>
      </c>
      <c r="D10632" t="s">
        <v>48</v>
      </c>
      <c r="E10632" t="s">
        <v>8903</v>
      </c>
      <c r="F10632" t="s">
        <v>38</v>
      </c>
      <c r="G10632" t="s">
        <v>29</v>
      </c>
      <c r="H10632">
        <v>44237</v>
      </c>
      <c r="I10632" t="str">
        <f>TEXT(Table1[[#This Row],[Issue_Date]],"mmm")</f>
        <v>Feb</v>
      </c>
      <c r="J10632">
        <v>44240</v>
      </c>
      <c r="K10632">
        <v>44240</v>
      </c>
      <c r="L10632" t="s">
        <v>30</v>
      </c>
      <c r="M10632" t="str">
        <f>IF(OR(Table1[[#This Row],[Loan_Status]]="Fully Paid",Table1[[#This Row],[Loan_Status]]="Current"),"Good Loan",IF(Table1[[#This Row],[Loan_Status]]="Charged Off","Bad Loan",""))</f>
        <v>Good Loan</v>
      </c>
      <c r="N10632">
        <v>44268</v>
      </c>
      <c r="O10632">
        <v>611667</v>
      </c>
      <c r="P10632" t="s">
        <v>8615</v>
      </c>
      <c r="Q10632" t="s">
        <v>212</v>
      </c>
      <c r="R10632" t="s">
        <v>33</v>
      </c>
      <c r="S10632" t="s">
        <v>46</v>
      </c>
      <c r="T10632">
        <v>85000</v>
      </c>
      <c r="U10632">
        <v>0.1792</v>
      </c>
      <c r="V10632">
        <v>260.48</v>
      </c>
      <c r="W10632">
        <v>0.1062</v>
      </c>
      <c r="X10632">
        <v>8000</v>
      </c>
      <c r="Y10632">
        <v>7</v>
      </c>
      <c r="Z10632">
        <v>9378</v>
      </c>
    </row>
    <row r="10633" spans="1:26" ht="14.25" customHeight="1">
      <c r="A10633">
        <v>473725</v>
      </c>
      <c r="B10633" t="s">
        <v>78</v>
      </c>
      <c r="C10633" t="s">
        <v>25</v>
      </c>
      <c r="D10633" t="s">
        <v>81</v>
      </c>
      <c r="E10633" t="s">
        <v>8904</v>
      </c>
      <c r="F10633" t="s">
        <v>38</v>
      </c>
      <c r="G10633" t="s">
        <v>29</v>
      </c>
      <c r="H10633">
        <v>44206</v>
      </c>
      <c r="I10633" t="str">
        <f>TEXT(Table1[[#This Row],[Issue_Date]],"mmm")</f>
        <v>Jan</v>
      </c>
      <c r="J10633">
        <v>44389</v>
      </c>
      <c r="K10633">
        <v>44359</v>
      </c>
      <c r="L10633" t="s">
        <v>30</v>
      </c>
      <c r="M10633" t="str">
        <f>IF(OR(Table1[[#This Row],[Loan_Status]]="Fully Paid",Table1[[#This Row],[Loan_Status]]="Current"),"Good Loan",IF(Table1[[#This Row],[Loan_Status]]="Charged Off","Bad Loan",""))</f>
        <v>Good Loan</v>
      </c>
      <c r="N10633">
        <v>44389</v>
      </c>
      <c r="O10633">
        <v>598927</v>
      </c>
      <c r="P10633" t="s">
        <v>8615</v>
      </c>
      <c r="Q10633" t="s">
        <v>214</v>
      </c>
      <c r="R10633" t="s">
        <v>33</v>
      </c>
      <c r="S10633" t="s">
        <v>46</v>
      </c>
      <c r="T10633">
        <v>65000</v>
      </c>
      <c r="U10633">
        <v>5.1999999999999998E-3</v>
      </c>
      <c r="V10633">
        <v>196.83</v>
      </c>
      <c r="W10633">
        <v>0.1114</v>
      </c>
      <c r="X10633">
        <v>6000</v>
      </c>
      <c r="Y10633">
        <v>9</v>
      </c>
      <c r="Z10633">
        <v>6914</v>
      </c>
    </row>
    <row r="10634" spans="1:26" ht="14.25" customHeight="1">
      <c r="A10634">
        <v>763505</v>
      </c>
      <c r="B10634" t="s">
        <v>857</v>
      </c>
      <c r="C10634" t="s">
        <v>25</v>
      </c>
      <c r="D10634" t="s">
        <v>81</v>
      </c>
      <c r="E10634" t="s">
        <v>8905</v>
      </c>
      <c r="F10634" t="s">
        <v>38</v>
      </c>
      <c r="G10634" t="s">
        <v>29</v>
      </c>
      <c r="H10634">
        <v>44327</v>
      </c>
      <c r="I10634" t="str">
        <f>TEXT(Table1[[#This Row],[Issue_Date]],"mmm")</f>
        <v>May</v>
      </c>
      <c r="J10634">
        <v>44298</v>
      </c>
      <c r="K10634">
        <v>44298</v>
      </c>
      <c r="L10634" t="s">
        <v>30</v>
      </c>
      <c r="M10634" t="str">
        <f>IF(OR(Table1[[#This Row],[Loan_Status]]="Fully Paid",Table1[[#This Row],[Loan_Status]]="Current"),"Good Loan",IF(Table1[[#This Row],[Loan_Status]]="Charged Off","Bad Loan",""))</f>
        <v>Good Loan</v>
      </c>
      <c r="N10634">
        <v>44328</v>
      </c>
      <c r="O10634">
        <v>964131</v>
      </c>
      <c r="P10634" t="s">
        <v>8615</v>
      </c>
      <c r="Q10634" t="s">
        <v>214</v>
      </c>
      <c r="R10634" t="s">
        <v>33</v>
      </c>
      <c r="S10634" t="s">
        <v>46</v>
      </c>
      <c r="T10634">
        <v>75000</v>
      </c>
      <c r="U10634">
        <v>0.1022</v>
      </c>
      <c r="V10634">
        <v>64.53</v>
      </c>
      <c r="W10634">
        <v>9.9900000000000003E-2</v>
      </c>
      <c r="X10634">
        <v>2000</v>
      </c>
      <c r="Y10634">
        <v>10</v>
      </c>
      <c r="Z10634">
        <v>2138</v>
      </c>
    </row>
    <row r="10635" spans="1:26" ht="14.25" customHeight="1">
      <c r="A10635">
        <v>835889</v>
      </c>
      <c r="B10635" t="s">
        <v>208</v>
      </c>
      <c r="C10635" t="s">
        <v>25</v>
      </c>
      <c r="D10635" t="s">
        <v>81</v>
      </c>
      <c r="F10635" t="s">
        <v>38</v>
      </c>
      <c r="G10635" t="s">
        <v>29</v>
      </c>
      <c r="H10635">
        <v>44419</v>
      </c>
      <c r="I10635" t="str">
        <f>TEXT(Table1[[#This Row],[Issue_Date]],"mmm")</f>
        <v>Aug</v>
      </c>
      <c r="J10635">
        <v>44452</v>
      </c>
      <c r="K10635">
        <v>44421</v>
      </c>
      <c r="L10635" t="s">
        <v>30</v>
      </c>
      <c r="M10635" t="str">
        <f>IF(OR(Table1[[#This Row],[Loan_Status]]="Fully Paid",Table1[[#This Row],[Loan_Status]]="Current"),"Good Loan",IF(Table1[[#This Row],[Loan_Status]]="Charged Off","Bad Loan",""))</f>
        <v>Good Loan</v>
      </c>
      <c r="N10635">
        <v>44452</v>
      </c>
      <c r="O10635">
        <v>1045881</v>
      </c>
      <c r="P10635" t="s">
        <v>8615</v>
      </c>
      <c r="Q10635" t="s">
        <v>58</v>
      </c>
      <c r="R10635" t="s">
        <v>33</v>
      </c>
      <c r="S10635" t="s">
        <v>46</v>
      </c>
      <c r="T10635">
        <v>27600</v>
      </c>
      <c r="U10635">
        <v>0.1022</v>
      </c>
      <c r="V10635">
        <v>98.92</v>
      </c>
      <c r="W10635">
        <v>0.1149</v>
      </c>
      <c r="X10635">
        <v>3000</v>
      </c>
      <c r="Y10635">
        <v>19</v>
      </c>
      <c r="Z10635">
        <v>3308</v>
      </c>
    </row>
    <row r="10636" spans="1:26" ht="14.25" customHeight="1">
      <c r="A10636">
        <v>558682</v>
      </c>
      <c r="B10636" t="s">
        <v>24</v>
      </c>
      <c r="C10636" t="s">
        <v>25</v>
      </c>
      <c r="D10636" t="s">
        <v>81</v>
      </c>
      <c r="E10636" t="s">
        <v>8906</v>
      </c>
      <c r="F10636" t="s">
        <v>38</v>
      </c>
      <c r="G10636" t="s">
        <v>29</v>
      </c>
      <c r="H10636">
        <v>44418</v>
      </c>
      <c r="I10636" t="str">
        <f>TEXT(Table1[[#This Row],[Issue_Date]],"mmm")</f>
        <v>Aug</v>
      </c>
      <c r="J10636">
        <v>44421</v>
      </c>
      <c r="K10636">
        <v>44421</v>
      </c>
      <c r="L10636" t="s">
        <v>30</v>
      </c>
      <c r="M10636" t="str">
        <f>IF(OR(Table1[[#This Row],[Loan_Status]]="Fully Paid",Table1[[#This Row],[Loan_Status]]="Current"),"Good Loan",IF(Table1[[#This Row],[Loan_Status]]="Charged Off","Bad Loan",""))</f>
        <v>Good Loan</v>
      </c>
      <c r="N10636">
        <v>44452</v>
      </c>
      <c r="O10636">
        <v>719159</v>
      </c>
      <c r="P10636" t="s">
        <v>8615</v>
      </c>
      <c r="Q10636" t="s">
        <v>55</v>
      </c>
      <c r="R10636" t="s">
        <v>33</v>
      </c>
      <c r="S10636" t="s">
        <v>46</v>
      </c>
      <c r="T10636">
        <v>48000</v>
      </c>
      <c r="U10636">
        <v>0.112</v>
      </c>
      <c r="V10636">
        <v>331.48</v>
      </c>
      <c r="W10636">
        <v>0.1186</v>
      </c>
      <c r="X10636">
        <v>10000</v>
      </c>
      <c r="Y10636">
        <v>8</v>
      </c>
      <c r="Z10636">
        <v>11934</v>
      </c>
    </row>
    <row r="10637" spans="1:26" ht="14.25" customHeight="1">
      <c r="A10637">
        <v>762383</v>
      </c>
      <c r="B10637" t="s">
        <v>63</v>
      </c>
      <c r="C10637" t="s">
        <v>25</v>
      </c>
      <c r="D10637" t="s">
        <v>42</v>
      </c>
      <c r="E10637" t="s">
        <v>8907</v>
      </c>
      <c r="F10637" t="s">
        <v>38</v>
      </c>
      <c r="G10637" t="s">
        <v>29</v>
      </c>
      <c r="H10637">
        <v>44327</v>
      </c>
      <c r="I10637" t="str">
        <f>TEXT(Table1[[#This Row],[Issue_Date]],"mmm")</f>
        <v>May</v>
      </c>
      <c r="J10637">
        <v>44302</v>
      </c>
      <c r="K10637">
        <v>44361</v>
      </c>
      <c r="L10637" t="s">
        <v>30</v>
      </c>
      <c r="M10637" t="str">
        <f>IF(OR(Table1[[#This Row],[Loan_Status]]="Fully Paid",Table1[[#This Row],[Loan_Status]]="Current"),"Good Loan",IF(Table1[[#This Row],[Loan_Status]]="Charged Off","Bad Loan",""))</f>
        <v>Good Loan</v>
      </c>
      <c r="N10637">
        <v>44391</v>
      </c>
      <c r="O10637">
        <v>962903</v>
      </c>
      <c r="P10637" t="s">
        <v>8615</v>
      </c>
      <c r="Q10637" t="s">
        <v>214</v>
      </c>
      <c r="R10637" t="s">
        <v>33</v>
      </c>
      <c r="S10637" t="s">
        <v>46</v>
      </c>
      <c r="T10637">
        <v>40000</v>
      </c>
      <c r="U10637">
        <v>6.4799999999999996E-2</v>
      </c>
      <c r="V10637">
        <v>80.66</v>
      </c>
      <c r="W10637">
        <v>9.9900000000000003E-2</v>
      </c>
      <c r="X10637">
        <v>2500</v>
      </c>
      <c r="Y10637">
        <v>10</v>
      </c>
      <c r="Z10637">
        <v>2904</v>
      </c>
    </row>
    <row r="10638" spans="1:26" ht="14.25" customHeight="1">
      <c r="A10638">
        <v>507124</v>
      </c>
      <c r="B10638" t="s">
        <v>115</v>
      </c>
      <c r="C10638" t="s">
        <v>25</v>
      </c>
      <c r="D10638" t="s">
        <v>42</v>
      </c>
      <c r="E10638" t="s">
        <v>8908</v>
      </c>
      <c r="F10638" t="s">
        <v>38</v>
      </c>
      <c r="G10638" t="s">
        <v>29</v>
      </c>
      <c r="H10638">
        <v>44296</v>
      </c>
      <c r="I10638" t="str">
        <f>TEXT(Table1[[#This Row],[Issue_Date]],"mmm")</f>
        <v>Apr</v>
      </c>
      <c r="J10638">
        <v>44332</v>
      </c>
      <c r="K10638">
        <v>44329</v>
      </c>
      <c r="L10638" t="s">
        <v>30</v>
      </c>
      <c r="M10638" t="str">
        <f>IF(OR(Table1[[#This Row],[Loan_Status]]="Fully Paid",Table1[[#This Row],[Loan_Status]]="Current"),"Good Loan",IF(Table1[[#This Row],[Loan_Status]]="Charged Off","Bad Loan",""))</f>
        <v>Good Loan</v>
      </c>
      <c r="N10638">
        <v>44360</v>
      </c>
      <c r="O10638">
        <v>653953</v>
      </c>
      <c r="P10638" t="s">
        <v>8615</v>
      </c>
      <c r="Q10638" t="s">
        <v>212</v>
      </c>
      <c r="R10638" t="s">
        <v>33</v>
      </c>
      <c r="S10638" t="s">
        <v>46</v>
      </c>
      <c r="T10638">
        <v>32004</v>
      </c>
      <c r="U10638">
        <v>0.24859999999999999</v>
      </c>
      <c r="V10638">
        <v>162.80000000000001</v>
      </c>
      <c r="W10638">
        <v>0.1062</v>
      </c>
      <c r="X10638">
        <v>5000</v>
      </c>
      <c r="Y10638">
        <v>12</v>
      </c>
      <c r="Z10638">
        <v>5861</v>
      </c>
    </row>
    <row r="10639" spans="1:26" ht="14.25" customHeight="1">
      <c r="A10639">
        <v>442115</v>
      </c>
      <c r="B10639" t="s">
        <v>153</v>
      </c>
      <c r="C10639" t="s">
        <v>25</v>
      </c>
      <c r="D10639" t="s">
        <v>42</v>
      </c>
      <c r="E10639" t="s">
        <v>5369</v>
      </c>
      <c r="F10639" t="s">
        <v>38</v>
      </c>
      <c r="G10639" t="s">
        <v>29</v>
      </c>
      <c r="H10639">
        <v>44448</v>
      </c>
      <c r="I10639" t="str">
        <f>TEXT(Table1[[#This Row],[Issue_Date]],"mmm")</f>
        <v>Sep</v>
      </c>
      <c r="J10639">
        <v>44210</v>
      </c>
      <c r="K10639">
        <v>44481</v>
      </c>
      <c r="L10639" t="s">
        <v>30</v>
      </c>
      <c r="M10639" t="str">
        <f>IF(OR(Table1[[#This Row],[Loan_Status]]="Fully Paid",Table1[[#This Row],[Loan_Status]]="Current"),"Good Loan",IF(Table1[[#This Row],[Loan_Status]]="Charged Off","Bad Loan",""))</f>
        <v>Good Loan</v>
      </c>
      <c r="N10639">
        <v>44512</v>
      </c>
      <c r="O10639">
        <v>536851</v>
      </c>
      <c r="P10639" t="s">
        <v>8615</v>
      </c>
      <c r="Q10639" t="s">
        <v>55</v>
      </c>
      <c r="R10639" t="s">
        <v>33</v>
      </c>
      <c r="S10639" t="s">
        <v>46</v>
      </c>
      <c r="T10639">
        <v>69996</v>
      </c>
      <c r="U10639">
        <v>0.10680000000000001</v>
      </c>
      <c r="V10639">
        <v>83.67</v>
      </c>
      <c r="W10639">
        <v>0.12529999999999999</v>
      </c>
      <c r="X10639">
        <v>2500</v>
      </c>
      <c r="Y10639">
        <v>10</v>
      </c>
      <c r="Z10639">
        <v>3012</v>
      </c>
    </row>
    <row r="10640" spans="1:26" ht="14.25" customHeight="1">
      <c r="A10640">
        <v>482734</v>
      </c>
      <c r="B10640" t="s">
        <v>136</v>
      </c>
      <c r="C10640" t="s">
        <v>25</v>
      </c>
      <c r="D10640" t="s">
        <v>64</v>
      </c>
      <c r="E10640" t="s">
        <v>3499</v>
      </c>
      <c r="F10640" t="s">
        <v>38</v>
      </c>
      <c r="G10640" t="s">
        <v>29</v>
      </c>
      <c r="H10640">
        <v>44237</v>
      </c>
      <c r="I10640" t="str">
        <f>TEXT(Table1[[#This Row],[Issue_Date]],"mmm")</f>
        <v>Feb</v>
      </c>
      <c r="J10640">
        <v>44391</v>
      </c>
      <c r="K10640">
        <v>44240</v>
      </c>
      <c r="L10640" t="s">
        <v>30</v>
      </c>
      <c r="M10640" t="str">
        <f>IF(OR(Table1[[#This Row],[Loan_Status]]="Fully Paid",Table1[[#This Row],[Loan_Status]]="Current"),"Good Loan",IF(Table1[[#This Row],[Loan_Status]]="Charged Off","Bad Loan",""))</f>
        <v>Good Loan</v>
      </c>
      <c r="N10640">
        <v>44268</v>
      </c>
      <c r="O10640">
        <v>614128</v>
      </c>
      <c r="P10640" t="s">
        <v>8615</v>
      </c>
      <c r="Q10640" t="s">
        <v>40</v>
      </c>
      <c r="R10640" t="s">
        <v>33</v>
      </c>
      <c r="S10640" t="s">
        <v>46</v>
      </c>
      <c r="T10640">
        <v>42000</v>
      </c>
      <c r="U10640">
        <v>4.4000000000000003E-3</v>
      </c>
      <c r="V10640">
        <v>97.16</v>
      </c>
      <c r="W10640">
        <v>0.10249999999999999</v>
      </c>
      <c r="X10640">
        <v>3000</v>
      </c>
      <c r="Y10640">
        <v>13</v>
      </c>
      <c r="Z10640">
        <v>3498</v>
      </c>
    </row>
    <row r="10641" spans="1:26" ht="14.25" customHeight="1">
      <c r="A10641">
        <v>890096</v>
      </c>
      <c r="B10641" t="s">
        <v>24</v>
      </c>
      <c r="C10641" t="s">
        <v>25</v>
      </c>
      <c r="D10641" t="s">
        <v>59</v>
      </c>
      <c r="E10641" t="s">
        <v>8909</v>
      </c>
      <c r="F10641" t="s">
        <v>38</v>
      </c>
      <c r="G10641" t="s">
        <v>29</v>
      </c>
      <c r="H10641">
        <v>44450</v>
      </c>
      <c r="I10641" t="str">
        <f>TEXT(Table1[[#This Row],[Issue_Date]],"mmm")</f>
        <v>Sep</v>
      </c>
      <c r="J10641">
        <v>44301</v>
      </c>
      <c r="K10641">
        <v>44330</v>
      </c>
      <c r="L10641" t="s">
        <v>30</v>
      </c>
      <c r="M10641" t="str">
        <f>IF(OR(Table1[[#This Row],[Loan_Status]]="Fully Paid",Table1[[#This Row],[Loan_Status]]="Current"),"Good Loan",IF(Table1[[#This Row],[Loan_Status]]="Charged Off","Bad Loan",""))</f>
        <v>Good Loan</v>
      </c>
      <c r="N10641">
        <v>44361</v>
      </c>
      <c r="O10641">
        <v>1106705</v>
      </c>
      <c r="P10641" t="s">
        <v>8615</v>
      </c>
      <c r="Q10641" t="s">
        <v>40</v>
      </c>
      <c r="R10641" t="s">
        <v>33</v>
      </c>
      <c r="S10641" t="s">
        <v>46</v>
      </c>
      <c r="T10641">
        <v>43680</v>
      </c>
      <c r="U10641">
        <v>0.1676</v>
      </c>
      <c r="V10641">
        <v>162.87</v>
      </c>
      <c r="W10641">
        <v>0.1065</v>
      </c>
      <c r="X10641">
        <v>5000</v>
      </c>
      <c r="Y10641">
        <v>12</v>
      </c>
      <c r="Z10641">
        <v>5842</v>
      </c>
    </row>
    <row r="10642" spans="1:26" ht="14.25" customHeight="1">
      <c r="A10642">
        <v>1054100</v>
      </c>
      <c r="B10642" t="s">
        <v>174</v>
      </c>
      <c r="C10642" t="s">
        <v>25</v>
      </c>
      <c r="D10642" t="s">
        <v>59</v>
      </c>
      <c r="E10642" t="s">
        <v>8910</v>
      </c>
      <c r="F10642" t="s">
        <v>38</v>
      </c>
      <c r="G10642" t="s">
        <v>29</v>
      </c>
      <c r="H10642">
        <v>44541</v>
      </c>
      <c r="I10642" t="str">
        <f>TEXT(Table1[[#This Row],[Issue_Date]],"mmm")</f>
        <v>Dec</v>
      </c>
      <c r="J10642">
        <v>44302</v>
      </c>
      <c r="K10642">
        <v>44453</v>
      </c>
      <c r="L10642" t="s">
        <v>30</v>
      </c>
      <c r="M10642" t="str">
        <f>IF(OR(Table1[[#This Row],[Loan_Status]]="Fully Paid",Table1[[#This Row],[Loan_Status]]="Current"),"Good Loan",IF(Table1[[#This Row],[Loan_Status]]="Charged Off","Bad Loan",""))</f>
        <v>Good Loan</v>
      </c>
      <c r="N10642">
        <v>44483</v>
      </c>
      <c r="O10642">
        <v>1285916</v>
      </c>
      <c r="P10642" t="s">
        <v>8615</v>
      </c>
      <c r="Q10642" t="s">
        <v>58</v>
      </c>
      <c r="R10642" t="s">
        <v>33</v>
      </c>
      <c r="S10642" t="s">
        <v>46</v>
      </c>
      <c r="T10642">
        <v>42000</v>
      </c>
      <c r="U10642">
        <v>0.1666</v>
      </c>
      <c r="V10642">
        <v>200.5</v>
      </c>
      <c r="W10642">
        <v>0.1242</v>
      </c>
      <c r="X10642">
        <v>6000</v>
      </c>
      <c r="Y10642">
        <v>14</v>
      </c>
      <c r="Z10642">
        <v>7207</v>
      </c>
    </row>
    <row r="10643" spans="1:26" ht="14.25" customHeight="1">
      <c r="A10643">
        <v>797315</v>
      </c>
      <c r="B10643" t="s">
        <v>70</v>
      </c>
      <c r="C10643" t="s">
        <v>25</v>
      </c>
      <c r="D10643" t="s">
        <v>59</v>
      </c>
      <c r="E10643" t="s">
        <v>8911</v>
      </c>
      <c r="F10643" t="s">
        <v>38</v>
      </c>
      <c r="G10643" t="s">
        <v>29</v>
      </c>
      <c r="H10643">
        <v>44358</v>
      </c>
      <c r="I10643" t="str">
        <f>TEXT(Table1[[#This Row],[Issue_Date]],"mmm")</f>
        <v>Jun</v>
      </c>
      <c r="J10643">
        <v>44269</v>
      </c>
      <c r="K10643">
        <v>44208</v>
      </c>
      <c r="L10643" t="s">
        <v>30</v>
      </c>
      <c r="M10643" t="str">
        <f>IF(OR(Table1[[#This Row],[Loan_Status]]="Fully Paid",Table1[[#This Row],[Loan_Status]]="Current"),"Good Loan",IF(Table1[[#This Row],[Loan_Status]]="Charged Off","Bad Loan",""))</f>
        <v>Good Loan</v>
      </c>
      <c r="N10643">
        <v>44239</v>
      </c>
      <c r="O10643">
        <v>1002273</v>
      </c>
      <c r="P10643" t="s">
        <v>8615</v>
      </c>
      <c r="Q10643" t="s">
        <v>55</v>
      </c>
      <c r="R10643" t="s">
        <v>33</v>
      </c>
      <c r="S10643" t="s">
        <v>46</v>
      </c>
      <c r="T10643">
        <v>40000</v>
      </c>
      <c r="U10643">
        <v>0.1095</v>
      </c>
      <c r="V10643">
        <v>332.1</v>
      </c>
      <c r="W10643">
        <v>0.11990000000000001</v>
      </c>
      <c r="X10643">
        <v>10000</v>
      </c>
      <c r="Y10643">
        <v>9</v>
      </c>
      <c r="Z10643">
        <v>10247</v>
      </c>
    </row>
    <row r="10644" spans="1:26" ht="14.25" customHeight="1">
      <c r="A10644">
        <v>614879</v>
      </c>
      <c r="B10644" t="s">
        <v>24</v>
      </c>
      <c r="C10644" t="s">
        <v>25</v>
      </c>
      <c r="D10644" t="s">
        <v>98</v>
      </c>
      <c r="E10644" t="s">
        <v>8912</v>
      </c>
      <c r="F10644" t="s">
        <v>38</v>
      </c>
      <c r="G10644" t="s">
        <v>29</v>
      </c>
      <c r="H10644">
        <v>44510</v>
      </c>
      <c r="I10644" t="str">
        <f>TEXT(Table1[[#This Row],[Issue_Date]],"mmm")</f>
        <v>Nov</v>
      </c>
      <c r="J10644">
        <v>44484</v>
      </c>
      <c r="K10644">
        <v>44421</v>
      </c>
      <c r="L10644" t="s">
        <v>30</v>
      </c>
      <c r="M10644" t="str">
        <f>IF(OR(Table1[[#This Row],[Loan_Status]]="Fully Paid",Table1[[#This Row],[Loan_Status]]="Current"),"Good Loan",IF(Table1[[#This Row],[Loan_Status]]="Charged Off","Bad Loan",""))</f>
        <v>Good Loan</v>
      </c>
      <c r="N10644">
        <v>44452</v>
      </c>
      <c r="O10644">
        <v>788467</v>
      </c>
      <c r="P10644" t="s">
        <v>8615</v>
      </c>
      <c r="Q10644" t="s">
        <v>40</v>
      </c>
      <c r="R10644" t="s">
        <v>33</v>
      </c>
      <c r="S10644" t="s">
        <v>46</v>
      </c>
      <c r="T10644">
        <v>55000</v>
      </c>
      <c r="U10644">
        <v>9.0999999999999998E-2</v>
      </c>
      <c r="V10644">
        <v>191.5</v>
      </c>
      <c r="W10644">
        <v>9.2499999999999999E-2</v>
      </c>
      <c r="X10644">
        <v>6000</v>
      </c>
      <c r="Y10644">
        <v>6</v>
      </c>
      <c r="Z10644">
        <v>6880</v>
      </c>
    </row>
    <row r="10645" spans="1:26" ht="14.25" customHeight="1">
      <c r="A10645">
        <v>493573</v>
      </c>
      <c r="B10645" t="s">
        <v>115</v>
      </c>
      <c r="C10645" t="s">
        <v>25</v>
      </c>
      <c r="D10645" t="s">
        <v>98</v>
      </c>
      <c r="E10645" t="s">
        <v>8913</v>
      </c>
      <c r="F10645" t="s">
        <v>38</v>
      </c>
      <c r="G10645" t="s">
        <v>29</v>
      </c>
      <c r="H10645">
        <v>44265</v>
      </c>
      <c r="I10645" t="str">
        <f>TEXT(Table1[[#This Row],[Issue_Date]],"mmm")</f>
        <v>Mar</v>
      </c>
      <c r="J10645">
        <v>44268</v>
      </c>
      <c r="K10645">
        <v>44268</v>
      </c>
      <c r="L10645" t="s">
        <v>30</v>
      </c>
      <c r="M10645" t="str">
        <f>IF(OR(Table1[[#This Row],[Loan_Status]]="Fully Paid",Table1[[#This Row],[Loan_Status]]="Current"),"Good Loan",IF(Table1[[#This Row],[Loan_Status]]="Charged Off","Bad Loan",""))</f>
        <v>Good Loan</v>
      </c>
      <c r="N10645">
        <v>44299</v>
      </c>
      <c r="O10645">
        <v>631541</v>
      </c>
      <c r="P10645" t="s">
        <v>8615</v>
      </c>
      <c r="Q10645" t="s">
        <v>212</v>
      </c>
      <c r="R10645" t="s">
        <v>33</v>
      </c>
      <c r="S10645" t="s">
        <v>46</v>
      </c>
      <c r="T10645">
        <v>48000</v>
      </c>
      <c r="U10645">
        <v>9.8199999999999996E-2</v>
      </c>
      <c r="V10645">
        <v>182.34</v>
      </c>
      <c r="W10645">
        <v>0.1062</v>
      </c>
      <c r="X10645">
        <v>5600</v>
      </c>
      <c r="Y10645">
        <v>7</v>
      </c>
      <c r="Z10645">
        <v>6565</v>
      </c>
    </row>
    <row r="10646" spans="1:26" ht="14.25" customHeight="1">
      <c r="A10646">
        <v>969536</v>
      </c>
      <c r="B10646" t="s">
        <v>24</v>
      </c>
      <c r="C10646" t="s">
        <v>25</v>
      </c>
      <c r="D10646" t="s">
        <v>157</v>
      </c>
      <c r="E10646" t="s">
        <v>8914</v>
      </c>
      <c r="F10646" t="s">
        <v>38</v>
      </c>
      <c r="G10646" t="s">
        <v>29</v>
      </c>
      <c r="H10646">
        <v>44480</v>
      </c>
      <c r="I10646" t="str">
        <f>TEXT(Table1[[#This Row],[Issue_Date]],"mmm")</f>
        <v>Oct</v>
      </c>
      <c r="J10646">
        <v>44483</v>
      </c>
      <c r="K10646">
        <v>44483</v>
      </c>
      <c r="L10646" t="s">
        <v>30</v>
      </c>
      <c r="M10646" t="str">
        <f>IF(OR(Table1[[#This Row],[Loan_Status]]="Fully Paid",Table1[[#This Row],[Loan_Status]]="Current"),"Good Loan",IF(Table1[[#This Row],[Loan_Status]]="Charged Off","Bad Loan",""))</f>
        <v>Good Loan</v>
      </c>
      <c r="N10646">
        <v>44514</v>
      </c>
      <c r="O10646">
        <v>1190960</v>
      </c>
      <c r="P10646" t="s">
        <v>8615</v>
      </c>
      <c r="Q10646" t="s">
        <v>214</v>
      </c>
      <c r="R10646" t="s">
        <v>33</v>
      </c>
      <c r="S10646" t="s">
        <v>46</v>
      </c>
      <c r="T10646">
        <v>43000</v>
      </c>
      <c r="U10646">
        <v>0.14369999999999999</v>
      </c>
      <c r="V10646">
        <v>157.91</v>
      </c>
      <c r="W10646">
        <v>9.9099999999999994E-2</v>
      </c>
      <c r="X10646">
        <v>4900</v>
      </c>
      <c r="Y10646">
        <v>15</v>
      </c>
      <c r="Z10646">
        <v>5684</v>
      </c>
    </row>
    <row r="10647" spans="1:26" ht="14.25" customHeight="1">
      <c r="A10647">
        <v>357887</v>
      </c>
      <c r="B10647" t="s">
        <v>136</v>
      </c>
      <c r="C10647" t="s">
        <v>25</v>
      </c>
      <c r="D10647" t="s">
        <v>36</v>
      </c>
      <c r="E10647" t="s">
        <v>8915</v>
      </c>
      <c r="F10647" t="s">
        <v>38</v>
      </c>
      <c r="G10647" t="s">
        <v>29</v>
      </c>
      <c r="H10647">
        <v>44477</v>
      </c>
      <c r="I10647" t="str">
        <f>TEXT(Table1[[#This Row],[Issue_Date]],"mmm")</f>
        <v>Oct</v>
      </c>
      <c r="J10647">
        <v>44302</v>
      </c>
      <c r="K10647">
        <v>44356</v>
      </c>
      <c r="L10647" t="s">
        <v>30</v>
      </c>
      <c r="M10647" t="str">
        <f>IF(OR(Table1[[#This Row],[Loan_Status]]="Fully Paid",Table1[[#This Row],[Loan_Status]]="Current"),"Good Loan",IF(Table1[[#This Row],[Loan_Status]]="Charged Off","Bad Loan",""))</f>
        <v>Good Loan</v>
      </c>
      <c r="N10647">
        <v>44386</v>
      </c>
      <c r="O10647">
        <v>363383</v>
      </c>
      <c r="P10647" t="s">
        <v>8615</v>
      </c>
      <c r="Q10647" t="s">
        <v>214</v>
      </c>
      <c r="R10647" t="s">
        <v>33</v>
      </c>
      <c r="S10647" t="s">
        <v>46</v>
      </c>
      <c r="T10647">
        <v>55000</v>
      </c>
      <c r="U10647">
        <v>3.3E-3</v>
      </c>
      <c r="V10647">
        <v>97.09</v>
      </c>
      <c r="W10647">
        <v>0.10199999999999999</v>
      </c>
      <c r="X10647">
        <v>3000</v>
      </c>
      <c r="Y10647">
        <v>14</v>
      </c>
      <c r="Z10647">
        <v>3166</v>
      </c>
    </row>
    <row r="10648" spans="1:26" ht="14.25" customHeight="1">
      <c r="A10648">
        <v>490335</v>
      </c>
      <c r="B10648" t="s">
        <v>70</v>
      </c>
      <c r="C10648" t="s">
        <v>25</v>
      </c>
      <c r="D10648" t="s">
        <v>36</v>
      </c>
      <c r="E10648" t="s">
        <v>8916</v>
      </c>
      <c r="F10648" t="s">
        <v>38</v>
      </c>
      <c r="G10648" t="s">
        <v>29</v>
      </c>
      <c r="H10648">
        <v>44265</v>
      </c>
      <c r="I10648" t="str">
        <f>TEXT(Table1[[#This Row],[Issue_Date]],"mmm")</f>
        <v>Mar</v>
      </c>
      <c r="J10648">
        <v>44268</v>
      </c>
      <c r="K10648">
        <v>44268</v>
      </c>
      <c r="L10648" t="s">
        <v>30</v>
      </c>
      <c r="M10648" t="str">
        <f>IF(OR(Table1[[#This Row],[Loan_Status]]="Fully Paid",Table1[[#This Row],[Loan_Status]]="Current"),"Good Loan",IF(Table1[[#This Row],[Loan_Status]]="Charged Off","Bad Loan",""))</f>
        <v>Good Loan</v>
      </c>
      <c r="N10648">
        <v>44299</v>
      </c>
      <c r="O10648">
        <v>626061</v>
      </c>
      <c r="P10648" t="s">
        <v>8615</v>
      </c>
      <c r="Q10648" t="s">
        <v>40</v>
      </c>
      <c r="R10648" t="s">
        <v>33</v>
      </c>
      <c r="S10648" t="s">
        <v>46</v>
      </c>
      <c r="T10648">
        <v>40000</v>
      </c>
      <c r="U10648">
        <v>0.20549999999999999</v>
      </c>
      <c r="V10648">
        <v>259.08</v>
      </c>
      <c r="W10648">
        <v>0.10249999999999999</v>
      </c>
      <c r="X10648">
        <v>8000</v>
      </c>
      <c r="Y10648">
        <v>11</v>
      </c>
      <c r="Z10648">
        <v>9327</v>
      </c>
    </row>
    <row r="10649" spans="1:26" ht="14.25" customHeight="1">
      <c r="A10649">
        <v>612580</v>
      </c>
      <c r="B10649" t="s">
        <v>305</v>
      </c>
      <c r="C10649" t="s">
        <v>25</v>
      </c>
      <c r="D10649" t="s">
        <v>36</v>
      </c>
      <c r="E10649" t="s">
        <v>8917</v>
      </c>
      <c r="F10649" t="s">
        <v>38</v>
      </c>
      <c r="G10649" t="s">
        <v>29</v>
      </c>
      <c r="H10649">
        <v>44510</v>
      </c>
      <c r="I10649" t="str">
        <f>TEXT(Table1[[#This Row],[Issue_Date]],"mmm")</f>
        <v>Nov</v>
      </c>
      <c r="J10649">
        <v>44302</v>
      </c>
      <c r="K10649">
        <v>44543</v>
      </c>
      <c r="L10649" t="s">
        <v>30</v>
      </c>
      <c r="M10649" t="str">
        <f>IF(OR(Table1[[#This Row],[Loan_Status]]="Fully Paid",Table1[[#This Row],[Loan_Status]]="Current"),"Good Loan",IF(Table1[[#This Row],[Loan_Status]]="Charged Off","Bad Loan",""))</f>
        <v>Good Loan</v>
      </c>
      <c r="N10649">
        <v>44574</v>
      </c>
      <c r="O10649">
        <v>785479</v>
      </c>
      <c r="P10649" t="s">
        <v>8615</v>
      </c>
      <c r="Q10649" t="s">
        <v>58</v>
      </c>
      <c r="R10649" t="s">
        <v>33</v>
      </c>
      <c r="S10649" t="s">
        <v>46</v>
      </c>
      <c r="T10649">
        <v>47700</v>
      </c>
      <c r="U10649">
        <v>0.11219999999999999</v>
      </c>
      <c r="V10649">
        <v>180.67</v>
      </c>
      <c r="W10649">
        <v>9.9900000000000003E-2</v>
      </c>
      <c r="X10649">
        <v>5600</v>
      </c>
      <c r="Y10649">
        <v>5</v>
      </c>
      <c r="Z10649">
        <v>6505</v>
      </c>
    </row>
    <row r="10650" spans="1:26" ht="14.25" customHeight="1">
      <c r="A10650">
        <v>596115</v>
      </c>
      <c r="B10650" t="s">
        <v>35</v>
      </c>
      <c r="C10650" t="s">
        <v>25</v>
      </c>
      <c r="D10650" t="s">
        <v>86</v>
      </c>
      <c r="E10650" t="s">
        <v>8918</v>
      </c>
      <c r="F10650" t="s">
        <v>38</v>
      </c>
      <c r="G10650" t="s">
        <v>29</v>
      </c>
      <c r="H10650">
        <v>44479</v>
      </c>
      <c r="I10650" t="str">
        <f>TEXT(Table1[[#This Row],[Issue_Date]],"mmm")</f>
        <v>Oct</v>
      </c>
      <c r="J10650">
        <v>44454</v>
      </c>
      <c r="K10650">
        <v>44388</v>
      </c>
      <c r="L10650" t="s">
        <v>30</v>
      </c>
      <c r="M10650" t="str">
        <f>IF(OR(Table1[[#This Row],[Loan_Status]]="Fully Paid",Table1[[#This Row],[Loan_Status]]="Current"),"Good Loan",IF(Table1[[#This Row],[Loan_Status]]="Charged Off","Bad Loan",""))</f>
        <v>Good Loan</v>
      </c>
      <c r="N10650">
        <v>44419</v>
      </c>
      <c r="O10650">
        <v>765278</v>
      </c>
      <c r="P10650" t="s">
        <v>8615</v>
      </c>
      <c r="Q10650" t="s">
        <v>55</v>
      </c>
      <c r="R10650" t="s">
        <v>33</v>
      </c>
      <c r="S10650" t="s">
        <v>46</v>
      </c>
      <c r="T10650">
        <v>66924</v>
      </c>
      <c r="U10650">
        <v>0.04</v>
      </c>
      <c r="V10650">
        <v>165.74</v>
      </c>
      <c r="W10650">
        <v>0.1186</v>
      </c>
      <c r="X10650">
        <v>5000</v>
      </c>
      <c r="Y10650">
        <v>18</v>
      </c>
      <c r="Z10650">
        <v>5402</v>
      </c>
    </row>
    <row r="10651" spans="1:26" ht="14.25" customHeight="1">
      <c r="A10651">
        <v>799609</v>
      </c>
      <c r="B10651" t="s">
        <v>857</v>
      </c>
      <c r="C10651" t="s">
        <v>25</v>
      </c>
      <c r="D10651" t="s">
        <v>81</v>
      </c>
      <c r="E10651" t="s">
        <v>8919</v>
      </c>
      <c r="F10651" t="s">
        <v>38</v>
      </c>
      <c r="G10651" t="s">
        <v>29</v>
      </c>
      <c r="H10651">
        <v>44388</v>
      </c>
      <c r="I10651" t="str">
        <f>TEXT(Table1[[#This Row],[Issue_Date]],"mmm")</f>
        <v>Jul</v>
      </c>
      <c r="J10651">
        <v>44329</v>
      </c>
      <c r="K10651">
        <v>44299</v>
      </c>
      <c r="L10651" t="s">
        <v>30</v>
      </c>
      <c r="M10651" t="str">
        <f>IF(OR(Table1[[#This Row],[Loan_Status]]="Fully Paid",Table1[[#This Row],[Loan_Status]]="Current"),"Good Loan",IF(Table1[[#This Row],[Loan_Status]]="Charged Off","Bad Loan",""))</f>
        <v>Good Loan</v>
      </c>
      <c r="N10651">
        <v>44329</v>
      </c>
      <c r="O10651">
        <v>1004818</v>
      </c>
      <c r="P10651" t="s">
        <v>8615</v>
      </c>
      <c r="Q10651" t="s">
        <v>212</v>
      </c>
      <c r="R10651" t="s">
        <v>33</v>
      </c>
      <c r="S10651" t="s">
        <v>46</v>
      </c>
      <c r="T10651">
        <v>49000</v>
      </c>
      <c r="U10651">
        <v>7.8899999999999998E-2</v>
      </c>
      <c r="V10651">
        <v>196.41</v>
      </c>
      <c r="W10651">
        <v>0.1099</v>
      </c>
      <c r="X10651">
        <v>6000</v>
      </c>
      <c r="Y10651">
        <v>15</v>
      </c>
      <c r="Z10651">
        <v>6866</v>
      </c>
    </row>
    <row r="10652" spans="1:26" ht="14.25" customHeight="1">
      <c r="A10652">
        <v>802073</v>
      </c>
      <c r="B10652" t="s">
        <v>115</v>
      </c>
      <c r="C10652" t="s">
        <v>25</v>
      </c>
      <c r="D10652" t="s">
        <v>42</v>
      </c>
      <c r="E10652" t="s">
        <v>8920</v>
      </c>
      <c r="F10652" t="s">
        <v>38</v>
      </c>
      <c r="G10652" t="s">
        <v>29</v>
      </c>
      <c r="H10652">
        <v>44388</v>
      </c>
      <c r="I10652" t="str">
        <f>TEXT(Table1[[#This Row],[Issue_Date]],"mmm")</f>
        <v>Jul</v>
      </c>
      <c r="J10652">
        <v>44391</v>
      </c>
      <c r="K10652">
        <v>44391</v>
      </c>
      <c r="L10652" t="s">
        <v>30</v>
      </c>
      <c r="M10652" t="str">
        <f>IF(OR(Table1[[#This Row],[Loan_Status]]="Fully Paid",Table1[[#This Row],[Loan_Status]]="Current"),"Good Loan",IF(Table1[[#This Row],[Loan_Status]]="Charged Off","Bad Loan",""))</f>
        <v>Good Loan</v>
      </c>
      <c r="N10652">
        <v>44422</v>
      </c>
      <c r="O10652">
        <v>1007696</v>
      </c>
      <c r="P10652" t="s">
        <v>8615</v>
      </c>
      <c r="Q10652" t="s">
        <v>40</v>
      </c>
      <c r="R10652" t="s">
        <v>33</v>
      </c>
      <c r="S10652" t="s">
        <v>46</v>
      </c>
      <c r="T10652">
        <v>50004</v>
      </c>
      <c r="U10652">
        <v>2.64E-2</v>
      </c>
      <c r="V10652">
        <v>182.26</v>
      </c>
      <c r="W10652">
        <v>0.10589999999999999</v>
      </c>
      <c r="X10652">
        <v>5600</v>
      </c>
      <c r="Y10652">
        <v>13</v>
      </c>
      <c r="Z10652">
        <v>6561</v>
      </c>
    </row>
    <row r="10653" spans="1:26" ht="14.25" customHeight="1">
      <c r="A10653">
        <v>761540</v>
      </c>
      <c r="B10653" t="s">
        <v>174</v>
      </c>
      <c r="C10653" t="s">
        <v>25</v>
      </c>
      <c r="D10653" t="s">
        <v>59</v>
      </c>
      <c r="F10653" t="s">
        <v>38</v>
      </c>
      <c r="G10653" t="s">
        <v>29</v>
      </c>
      <c r="H10653">
        <v>44327</v>
      </c>
      <c r="I10653" t="str">
        <f>TEXT(Table1[[#This Row],[Issue_Date]],"mmm")</f>
        <v>May</v>
      </c>
      <c r="J10653">
        <v>44330</v>
      </c>
      <c r="K10653">
        <v>44330</v>
      </c>
      <c r="L10653" t="s">
        <v>30</v>
      </c>
      <c r="M10653" t="str">
        <f>IF(OR(Table1[[#This Row],[Loan_Status]]="Fully Paid",Table1[[#This Row],[Loan_Status]]="Current"),"Good Loan",IF(Table1[[#This Row],[Loan_Status]]="Charged Off","Bad Loan",""))</f>
        <v>Good Loan</v>
      </c>
      <c r="N10653">
        <v>44361</v>
      </c>
      <c r="O10653">
        <v>962007</v>
      </c>
      <c r="P10653" t="s">
        <v>8615</v>
      </c>
      <c r="Q10653" t="s">
        <v>212</v>
      </c>
      <c r="R10653" t="s">
        <v>33</v>
      </c>
      <c r="S10653" t="s">
        <v>46</v>
      </c>
      <c r="T10653">
        <v>40000</v>
      </c>
      <c r="U10653">
        <v>0.12870000000000001</v>
      </c>
      <c r="V10653">
        <v>65.47</v>
      </c>
      <c r="W10653">
        <v>0.1099</v>
      </c>
      <c r="X10653">
        <v>2000</v>
      </c>
      <c r="Y10653">
        <v>25</v>
      </c>
      <c r="Z10653">
        <v>2356</v>
      </c>
    </row>
    <row r="10654" spans="1:26" ht="14.25" customHeight="1">
      <c r="A10654">
        <v>413964</v>
      </c>
      <c r="B10654" t="s">
        <v>24</v>
      </c>
      <c r="C10654" t="s">
        <v>25</v>
      </c>
      <c r="D10654" t="s">
        <v>86</v>
      </c>
      <c r="E10654" t="s">
        <v>8921</v>
      </c>
      <c r="F10654" t="s">
        <v>38</v>
      </c>
      <c r="G10654" t="s">
        <v>29</v>
      </c>
      <c r="H10654">
        <v>44356</v>
      </c>
      <c r="I10654" t="str">
        <f>TEXT(Table1[[#This Row],[Issue_Date]],"mmm")</f>
        <v>Jun</v>
      </c>
      <c r="J10654">
        <v>44454</v>
      </c>
      <c r="K10654">
        <v>44480</v>
      </c>
      <c r="L10654" t="s">
        <v>30</v>
      </c>
      <c r="M10654" t="str">
        <f>IF(OR(Table1[[#This Row],[Loan_Status]]="Fully Paid",Table1[[#This Row],[Loan_Status]]="Current"),"Good Loan",IF(Table1[[#This Row],[Loan_Status]]="Charged Off","Bad Loan",""))</f>
        <v>Good Loan</v>
      </c>
      <c r="N10654">
        <v>44511</v>
      </c>
      <c r="O10654">
        <v>467794</v>
      </c>
      <c r="P10654" t="s">
        <v>8615</v>
      </c>
      <c r="Q10654" t="s">
        <v>214</v>
      </c>
      <c r="R10654" t="s">
        <v>33</v>
      </c>
      <c r="S10654" t="s">
        <v>46</v>
      </c>
      <c r="T10654">
        <v>61500</v>
      </c>
      <c r="U10654">
        <v>0.18149999999999999</v>
      </c>
      <c r="V10654">
        <v>130.86000000000001</v>
      </c>
      <c r="W10654">
        <v>0.1095</v>
      </c>
      <c r="X10654">
        <v>4000</v>
      </c>
      <c r="Y10654">
        <v>37</v>
      </c>
      <c r="Z10654">
        <v>4641</v>
      </c>
    </row>
    <row r="10655" spans="1:26" ht="14.25" customHeight="1">
      <c r="A10655">
        <v>370213</v>
      </c>
      <c r="B10655" t="s">
        <v>70</v>
      </c>
      <c r="C10655" t="s">
        <v>25</v>
      </c>
      <c r="D10655" t="s">
        <v>86</v>
      </c>
      <c r="E10655" t="s">
        <v>8922</v>
      </c>
      <c r="F10655" t="s">
        <v>38</v>
      </c>
      <c r="G10655" t="s">
        <v>29</v>
      </c>
      <c r="H10655">
        <v>44205</v>
      </c>
      <c r="I10655" t="str">
        <f>TEXT(Table1[[#This Row],[Issue_Date]],"mmm")</f>
        <v>Jan</v>
      </c>
      <c r="J10655">
        <v>44208</v>
      </c>
      <c r="K10655">
        <v>44208</v>
      </c>
      <c r="L10655" t="s">
        <v>30</v>
      </c>
      <c r="M10655" t="str">
        <f>IF(OR(Table1[[#This Row],[Loan_Status]]="Fully Paid",Table1[[#This Row],[Loan_Status]]="Current"),"Good Loan",IF(Table1[[#This Row],[Loan_Status]]="Charged Off","Bad Loan",""))</f>
        <v>Good Loan</v>
      </c>
      <c r="N10655">
        <v>44239</v>
      </c>
      <c r="O10655">
        <v>386848</v>
      </c>
      <c r="P10655" t="s">
        <v>8615</v>
      </c>
      <c r="Q10655" t="s">
        <v>212</v>
      </c>
      <c r="R10655" t="s">
        <v>33</v>
      </c>
      <c r="S10655" t="s">
        <v>46</v>
      </c>
      <c r="T10655">
        <v>28500</v>
      </c>
      <c r="U10655">
        <v>0.16170000000000001</v>
      </c>
      <c r="V10655">
        <v>66.03</v>
      </c>
      <c r="W10655">
        <v>0.1158</v>
      </c>
      <c r="X10655">
        <v>2000</v>
      </c>
      <c r="Y10655">
        <v>5</v>
      </c>
      <c r="Z10655">
        <v>2377</v>
      </c>
    </row>
    <row r="10656" spans="1:26" ht="14.25" customHeight="1">
      <c r="A10656">
        <v>485273</v>
      </c>
      <c r="B10656" t="s">
        <v>24</v>
      </c>
      <c r="C10656" t="s">
        <v>25</v>
      </c>
      <c r="D10656" t="s">
        <v>86</v>
      </c>
      <c r="E10656" t="s">
        <v>8923</v>
      </c>
      <c r="F10656" t="s">
        <v>38</v>
      </c>
      <c r="G10656" t="s">
        <v>29</v>
      </c>
      <c r="H10656">
        <v>44237</v>
      </c>
      <c r="I10656" t="str">
        <f>TEXT(Table1[[#This Row],[Issue_Date]],"mmm")</f>
        <v>Feb</v>
      </c>
      <c r="J10656">
        <v>44240</v>
      </c>
      <c r="K10656">
        <v>44268</v>
      </c>
      <c r="L10656" t="s">
        <v>30</v>
      </c>
      <c r="M10656" t="str">
        <f>IF(OR(Table1[[#This Row],[Loan_Status]]="Fully Paid",Table1[[#This Row],[Loan_Status]]="Current"),"Good Loan",IF(Table1[[#This Row],[Loan_Status]]="Charged Off","Bad Loan",""))</f>
        <v>Good Loan</v>
      </c>
      <c r="N10656">
        <v>44299</v>
      </c>
      <c r="O10656">
        <v>618174</v>
      </c>
      <c r="P10656" t="s">
        <v>8615</v>
      </c>
      <c r="Q10656" t="s">
        <v>58</v>
      </c>
      <c r="R10656" t="s">
        <v>33</v>
      </c>
      <c r="S10656" t="s">
        <v>46</v>
      </c>
      <c r="T10656">
        <v>68648.259999999995</v>
      </c>
      <c r="U10656">
        <v>0.1227</v>
      </c>
      <c r="V10656">
        <v>163.68</v>
      </c>
      <c r="W10656">
        <v>0.1099</v>
      </c>
      <c r="X10656">
        <v>5000</v>
      </c>
      <c r="Y10656">
        <v>5</v>
      </c>
      <c r="Z10656">
        <v>5893</v>
      </c>
    </row>
    <row r="10657" spans="1:26" ht="14.25" customHeight="1">
      <c r="A10657">
        <v>788272</v>
      </c>
      <c r="B10657" t="s">
        <v>80</v>
      </c>
      <c r="C10657" t="s">
        <v>25</v>
      </c>
      <c r="D10657" t="s">
        <v>48</v>
      </c>
      <c r="E10657" t="s">
        <v>8924</v>
      </c>
      <c r="F10657" t="s">
        <v>38</v>
      </c>
      <c r="G10657" t="s">
        <v>29</v>
      </c>
      <c r="H10657">
        <v>44480</v>
      </c>
      <c r="I10657" t="str">
        <f>TEXT(Table1[[#This Row],[Issue_Date]],"mmm")</f>
        <v>Oct</v>
      </c>
      <c r="J10657">
        <v>44332</v>
      </c>
      <c r="K10657">
        <v>44300</v>
      </c>
      <c r="L10657" t="s">
        <v>30</v>
      </c>
      <c r="M10657" t="str">
        <f>IF(OR(Table1[[#This Row],[Loan_Status]]="Fully Paid",Table1[[#This Row],[Loan_Status]]="Current"),"Good Loan",IF(Table1[[#This Row],[Loan_Status]]="Charged Off","Bad Loan",""))</f>
        <v>Good Loan</v>
      </c>
      <c r="N10657">
        <v>44330</v>
      </c>
      <c r="O10657">
        <v>991943</v>
      </c>
      <c r="P10657" t="s">
        <v>8615</v>
      </c>
      <c r="Q10657" t="s">
        <v>212</v>
      </c>
      <c r="R10657" t="s">
        <v>33</v>
      </c>
      <c r="S10657" t="s">
        <v>46</v>
      </c>
      <c r="T10657">
        <v>48000</v>
      </c>
      <c r="U10657">
        <v>2.4199999999999999E-2</v>
      </c>
      <c r="V10657">
        <v>238.15</v>
      </c>
      <c r="W10657">
        <v>0.1171</v>
      </c>
      <c r="X10657">
        <v>7200</v>
      </c>
      <c r="Y10657">
        <v>10</v>
      </c>
      <c r="Z10657">
        <v>8510</v>
      </c>
    </row>
    <row r="10658" spans="1:26" ht="14.25" customHeight="1">
      <c r="A10658">
        <v>488255</v>
      </c>
      <c r="B10658" t="s">
        <v>202</v>
      </c>
      <c r="C10658" t="s">
        <v>25</v>
      </c>
      <c r="D10658" t="s">
        <v>81</v>
      </c>
      <c r="E10658" t="s">
        <v>8925</v>
      </c>
      <c r="F10658" t="s">
        <v>38</v>
      </c>
      <c r="G10658" t="s">
        <v>29</v>
      </c>
      <c r="H10658">
        <v>44237</v>
      </c>
      <c r="I10658" t="str">
        <f>TEXT(Table1[[#This Row],[Issue_Date]],"mmm")</f>
        <v>Feb</v>
      </c>
      <c r="J10658">
        <v>44332</v>
      </c>
      <c r="K10658">
        <v>44268</v>
      </c>
      <c r="L10658" t="s">
        <v>30</v>
      </c>
      <c r="M10658" t="str">
        <f>IF(OR(Table1[[#This Row],[Loan_Status]]="Fully Paid",Table1[[#This Row],[Loan_Status]]="Current"),"Good Loan",IF(Table1[[#This Row],[Loan_Status]]="Charged Off","Bad Loan",""))</f>
        <v>Good Loan</v>
      </c>
      <c r="N10658">
        <v>44299</v>
      </c>
      <c r="O10658">
        <v>622594</v>
      </c>
      <c r="P10658" t="s">
        <v>8615</v>
      </c>
      <c r="Q10658" t="s">
        <v>214</v>
      </c>
      <c r="R10658" t="s">
        <v>33</v>
      </c>
      <c r="S10658" t="s">
        <v>46</v>
      </c>
      <c r="T10658">
        <v>50700</v>
      </c>
      <c r="U10658">
        <v>0.2291</v>
      </c>
      <c r="V10658">
        <v>161.06</v>
      </c>
      <c r="W10658">
        <v>9.8799999999999999E-2</v>
      </c>
      <c r="X10658">
        <v>5000</v>
      </c>
      <c r="Y10658">
        <v>18</v>
      </c>
      <c r="Z10658">
        <v>5798</v>
      </c>
    </row>
    <row r="10659" spans="1:26" ht="14.25" customHeight="1">
      <c r="A10659">
        <v>832234</v>
      </c>
      <c r="B10659" t="s">
        <v>35</v>
      </c>
      <c r="C10659" t="s">
        <v>25</v>
      </c>
      <c r="D10659" t="s">
        <v>81</v>
      </c>
      <c r="E10659" t="s">
        <v>8926</v>
      </c>
      <c r="F10659" t="s">
        <v>38</v>
      </c>
      <c r="G10659" t="s">
        <v>29</v>
      </c>
      <c r="H10659">
        <v>44388</v>
      </c>
      <c r="I10659" t="str">
        <f>TEXT(Table1[[#This Row],[Issue_Date]],"mmm")</f>
        <v>Jul</v>
      </c>
      <c r="J10659">
        <v>44332</v>
      </c>
      <c r="K10659">
        <v>44422</v>
      </c>
      <c r="L10659" t="s">
        <v>30</v>
      </c>
      <c r="M10659" t="str">
        <f>IF(OR(Table1[[#This Row],[Loan_Status]]="Fully Paid",Table1[[#This Row],[Loan_Status]]="Current"),"Good Loan",IF(Table1[[#This Row],[Loan_Status]]="Charged Off","Bad Loan",""))</f>
        <v>Good Loan</v>
      </c>
      <c r="N10659">
        <v>44453</v>
      </c>
      <c r="O10659">
        <v>1041592</v>
      </c>
      <c r="P10659" t="s">
        <v>8615</v>
      </c>
      <c r="Q10659" t="s">
        <v>58</v>
      </c>
      <c r="R10659" t="s">
        <v>33</v>
      </c>
      <c r="S10659" t="s">
        <v>46</v>
      </c>
      <c r="T10659">
        <v>37000</v>
      </c>
      <c r="U10659">
        <v>0.13</v>
      </c>
      <c r="V10659">
        <v>109.63</v>
      </c>
      <c r="W10659">
        <v>0.1149</v>
      </c>
      <c r="X10659">
        <v>3325</v>
      </c>
      <c r="Y10659">
        <v>20</v>
      </c>
      <c r="Z10659">
        <v>3947</v>
      </c>
    </row>
    <row r="10660" spans="1:26" ht="14.25" customHeight="1">
      <c r="A10660">
        <v>486669</v>
      </c>
      <c r="B10660" t="s">
        <v>70</v>
      </c>
      <c r="C10660" t="s">
        <v>25</v>
      </c>
      <c r="D10660" t="s">
        <v>42</v>
      </c>
      <c r="E10660" t="s">
        <v>8927</v>
      </c>
      <c r="F10660" t="s">
        <v>38</v>
      </c>
      <c r="G10660" t="s">
        <v>29</v>
      </c>
      <c r="H10660">
        <v>44237</v>
      </c>
      <c r="I10660" t="str">
        <f>TEXT(Table1[[#This Row],[Issue_Date]],"mmm")</f>
        <v>Feb</v>
      </c>
      <c r="J10660">
        <v>44332</v>
      </c>
      <c r="K10660">
        <v>44479</v>
      </c>
      <c r="L10660" t="s">
        <v>30</v>
      </c>
      <c r="M10660" t="str">
        <f>IF(OR(Table1[[#This Row],[Loan_Status]]="Fully Paid",Table1[[#This Row],[Loan_Status]]="Current"),"Good Loan",IF(Table1[[#This Row],[Loan_Status]]="Charged Off","Bad Loan",""))</f>
        <v>Good Loan</v>
      </c>
      <c r="N10660">
        <v>44510</v>
      </c>
      <c r="O10660">
        <v>620255</v>
      </c>
      <c r="P10660" t="s">
        <v>8615</v>
      </c>
      <c r="Q10660" t="s">
        <v>214</v>
      </c>
      <c r="R10660" t="s">
        <v>33</v>
      </c>
      <c r="S10660" t="s">
        <v>46</v>
      </c>
      <c r="T10660">
        <v>52000</v>
      </c>
      <c r="U10660">
        <v>0.1128</v>
      </c>
      <c r="V10660">
        <v>154.61000000000001</v>
      </c>
      <c r="W10660">
        <v>9.8799999999999999E-2</v>
      </c>
      <c r="X10660">
        <v>4800</v>
      </c>
      <c r="Y10660">
        <v>18</v>
      </c>
      <c r="Z10660">
        <v>5057</v>
      </c>
    </row>
    <row r="10661" spans="1:26" ht="14.25" customHeight="1">
      <c r="A10661">
        <v>483697</v>
      </c>
      <c r="B10661" t="s">
        <v>35</v>
      </c>
      <c r="C10661" t="s">
        <v>25</v>
      </c>
      <c r="D10661" t="s">
        <v>42</v>
      </c>
      <c r="E10661" t="s">
        <v>8928</v>
      </c>
      <c r="F10661" t="s">
        <v>38</v>
      </c>
      <c r="G10661" t="s">
        <v>29</v>
      </c>
      <c r="H10661">
        <v>44237</v>
      </c>
      <c r="I10661" t="str">
        <f>TEXT(Table1[[#This Row],[Issue_Date]],"mmm")</f>
        <v>Feb</v>
      </c>
      <c r="J10661">
        <v>44302</v>
      </c>
      <c r="K10661">
        <v>44240</v>
      </c>
      <c r="L10661" t="s">
        <v>30</v>
      </c>
      <c r="M10661" t="str">
        <f>IF(OR(Table1[[#This Row],[Loan_Status]]="Fully Paid",Table1[[#This Row],[Loan_Status]]="Current"),"Good Loan",IF(Table1[[#This Row],[Loan_Status]]="Charged Off","Bad Loan",""))</f>
        <v>Good Loan</v>
      </c>
      <c r="N10661">
        <v>44268</v>
      </c>
      <c r="O10661">
        <v>615590</v>
      </c>
      <c r="P10661" t="s">
        <v>8615</v>
      </c>
      <c r="Q10661" t="s">
        <v>58</v>
      </c>
      <c r="R10661" t="s">
        <v>33</v>
      </c>
      <c r="S10661" t="s">
        <v>46</v>
      </c>
      <c r="T10661">
        <v>72000</v>
      </c>
      <c r="U10661">
        <v>0.1168</v>
      </c>
      <c r="V10661">
        <v>621.97</v>
      </c>
      <c r="W10661">
        <v>0.1099</v>
      </c>
      <c r="X10661">
        <v>19000</v>
      </c>
      <c r="Y10661">
        <v>29</v>
      </c>
      <c r="Z10661">
        <v>22392</v>
      </c>
    </row>
    <row r="10662" spans="1:26" ht="14.25" customHeight="1">
      <c r="A10662">
        <v>479245</v>
      </c>
      <c r="B10662" t="s">
        <v>115</v>
      </c>
      <c r="C10662" t="s">
        <v>25</v>
      </c>
      <c r="D10662" t="s">
        <v>64</v>
      </c>
      <c r="E10662" t="s">
        <v>8929</v>
      </c>
      <c r="F10662" t="s">
        <v>38</v>
      </c>
      <c r="G10662" t="s">
        <v>29</v>
      </c>
      <c r="H10662">
        <v>44206</v>
      </c>
      <c r="I10662" t="str">
        <f>TEXT(Table1[[#This Row],[Issue_Date]],"mmm")</f>
        <v>Jan</v>
      </c>
      <c r="J10662">
        <v>44387</v>
      </c>
      <c r="K10662">
        <v>44387</v>
      </c>
      <c r="L10662" t="s">
        <v>30</v>
      </c>
      <c r="M10662" t="str">
        <f>IF(OR(Table1[[#This Row],[Loan_Status]]="Fully Paid",Table1[[#This Row],[Loan_Status]]="Current"),"Good Loan",IF(Table1[[#This Row],[Loan_Status]]="Charged Off","Bad Loan",""))</f>
        <v>Good Loan</v>
      </c>
      <c r="N10662">
        <v>44418</v>
      </c>
      <c r="O10662">
        <v>608861</v>
      </c>
      <c r="P10662" t="s">
        <v>8615</v>
      </c>
      <c r="Q10662" t="s">
        <v>40</v>
      </c>
      <c r="R10662" t="s">
        <v>33</v>
      </c>
      <c r="S10662" t="s">
        <v>46</v>
      </c>
      <c r="T10662">
        <v>40000</v>
      </c>
      <c r="U10662">
        <v>4.2000000000000003E-2</v>
      </c>
      <c r="V10662">
        <v>129.54</v>
      </c>
      <c r="W10662">
        <v>0.10249999999999999</v>
      </c>
      <c r="X10662">
        <v>4000</v>
      </c>
      <c r="Y10662">
        <v>8</v>
      </c>
      <c r="Z10662">
        <v>4163</v>
      </c>
    </row>
    <row r="10663" spans="1:26" ht="14.25" customHeight="1">
      <c r="A10663">
        <v>482256</v>
      </c>
      <c r="B10663" t="s">
        <v>70</v>
      </c>
      <c r="C10663" t="s">
        <v>25</v>
      </c>
      <c r="D10663" t="s">
        <v>64</v>
      </c>
      <c r="E10663" t="s">
        <v>8930</v>
      </c>
      <c r="F10663" t="s">
        <v>38</v>
      </c>
      <c r="G10663" t="s">
        <v>29</v>
      </c>
      <c r="H10663">
        <v>44237</v>
      </c>
      <c r="I10663" t="str">
        <f>TEXT(Table1[[#This Row],[Issue_Date]],"mmm")</f>
        <v>Feb</v>
      </c>
      <c r="J10663">
        <v>44266</v>
      </c>
      <c r="K10663">
        <v>44238</v>
      </c>
      <c r="L10663" t="s">
        <v>30</v>
      </c>
      <c r="M10663" t="str">
        <f>IF(OR(Table1[[#This Row],[Loan_Status]]="Fully Paid",Table1[[#This Row],[Loan_Status]]="Current"),"Good Loan",IF(Table1[[#This Row],[Loan_Status]]="Charged Off","Bad Loan",""))</f>
        <v>Good Loan</v>
      </c>
      <c r="N10663">
        <v>44266</v>
      </c>
      <c r="O10663">
        <v>613460</v>
      </c>
      <c r="P10663" t="s">
        <v>8615</v>
      </c>
      <c r="Q10663" t="s">
        <v>212</v>
      </c>
      <c r="R10663" t="s">
        <v>33</v>
      </c>
      <c r="S10663" t="s">
        <v>46</v>
      </c>
      <c r="T10663">
        <v>58033</v>
      </c>
      <c r="U10663">
        <v>7.4200000000000002E-2</v>
      </c>
      <c r="V10663">
        <v>260.48</v>
      </c>
      <c r="W10663">
        <v>0.1062</v>
      </c>
      <c r="X10663">
        <v>8000</v>
      </c>
      <c r="Y10663">
        <v>4</v>
      </c>
      <c r="Z10663">
        <v>8736</v>
      </c>
    </row>
    <row r="10664" spans="1:26" ht="14.25" customHeight="1">
      <c r="A10664">
        <v>296353</v>
      </c>
      <c r="B10664" t="s">
        <v>105</v>
      </c>
      <c r="C10664" t="s">
        <v>25</v>
      </c>
      <c r="D10664" t="s">
        <v>64</v>
      </c>
      <c r="E10664" t="s">
        <v>439</v>
      </c>
      <c r="F10664" t="s">
        <v>38</v>
      </c>
      <c r="G10664" t="s">
        <v>29</v>
      </c>
      <c r="H10664">
        <v>44294</v>
      </c>
      <c r="I10664" t="str">
        <f>TEXT(Table1[[#This Row],[Issue_Date]],"mmm")</f>
        <v>Apr</v>
      </c>
      <c r="J10664">
        <v>44271</v>
      </c>
      <c r="K10664">
        <v>44297</v>
      </c>
      <c r="L10664" t="s">
        <v>30</v>
      </c>
      <c r="M10664" t="str">
        <f>IF(OR(Table1[[#This Row],[Loan_Status]]="Fully Paid",Table1[[#This Row],[Loan_Status]]="Current"),"Good Loan",IF(Table1[[#This Row],[Loan_Status]]="Charged Off","Bad Loan",""))</f>
        <v>Good Loan</v>
      </c>
      <c r="N10664">
        <v>44327</v>
      </c>
      <c r="O10664">
        <v>296350</v>
      </c>
      <c r="P10664" t="s">
        <v>8615</v>
      </c>
      <c r="Q10664" t="s">
        <v>212</v>
      </c>
      <c r="R10664" t="s">
        <v>33</v>
      </c>
      <c r="S10664" t="s">
        <v>46</v>
      </c>
      <c r="T10664">
        <v>42000</v>
      </c>
      <c r="U10664">
        <v>0.2177</v>
      </c>
      <c r="V10664">
        <v>161.53</v>
      </c>
      <c r="W10664">
        <v>0.1008</v>
      </c>
      <c r="X10664">
        <v>5000</v>
      </c>
      <c r="Y10664">
        <v>5</v>
      </c>
      <c r="Z10664">
        <v>5824</v>
      </c>
    </row>
    <row r="10665" spans="1:26" ht="14.25" customHeight="1">
      <c r="A10665">
        <v>474121</v>
      </c>
      <c r="B10665" t="s">
        <v>24</v>
      </c>
      <c r="C10665" t="s">
        <v>25</v>
      </c>
      <c r="D10665" t="s">
        <v>59</v>
      </c>
      <c r="E10665" t="s">
        <v>8931</v>
      </c>
      <c r="F10665" t="s">
        <v>38</v>
      </c>
      <c r="G10665" t="s">
        <v>29</v>
      </c>
      <c r="H10665">
        <v>44206</v>
      </c>
      <c r="I10665" t="str">
        <f>TEXT(Table1[[#This Row],[Issue_Date]],"mmm")</f>
        <v>Jan</v>
      </c>
      <c r="J10665">
        <v>44298</v>
      </c>
      <c r="K10665">
        <v>44298</v>
      </c>
      <c r="L10665" t="s">
        <v>30</v>
      </c>
      <c r="M10665" t="str">
        <f>IF(OR(Table1[[#This Row],[Loan_Status]]="Fully Paid",Table1[[#This Row],[Loan_Status]]="Current"),"Good Loan",IF(Table1[[#This Row],[Loan_Status]]="Charged Off","Bad Loan",""))</f>
        <v>Good Loan</v>
      </c>
      <c r="N10665">
        <v>44328</v>
      </c>
      <c r="O10665">
        <v>599672</v>
      </c>
      <c r="P10665" t="s">
        <v>8615</v>
      </c>
      <c r="Q10665" t="s">
        <v>212</v>
      </c>
      <c r="R10665" t="s">
        <v>33</v>
      </c>
      <c r="S10665" t="s">
        <v>46</v>
      </c>
      <c r="T10665">
        <v>24000</v>
      </c>
      <c r="U10665">
        <v>0.20649999999999999</v>
      </c>
      <c r="V10665">
        <v>297.38</v>
      </c>
      <c r="W10665">
        <v>0.1183</v>
      </c>
      <c r="X10665">
        <v>8975</v>
      </c>
      <c r="Y10665">
        <v>6</v>
      </c>
      <c r="Z10665">
        <v>10578</v>
      </c>
    </row>
    <row r="10666" spans="1:26" ht="14.25" customHeight="1">
      <c r="A10666">
        <v>490374</v>
      </c>
      <c r="B10666" t="s">
        <v>94</v>
      </c>
      <c r="C10666" t="s">
        <v>25</v>
      </c>
      <c r="D10666" t="s">
        <v>73</v>
      </c>
      <c r="E10666" t="s">
        <v>8932</v>
      </c>
      <c r="F10666" t="s">
        <v>38</v>
      </c>
      <c r="G10666" t="s">
        <v>29</v>
      </c>
      <c r="H10666">
        <v>44265</v>
      </c>
      <c r="I10666" t="str">
        <f>TEXT(Table1[[#This Row],[Issue_Date]],"mmm")</f>
        <v>Mar</v>
      </c>
      <c r="J10666">
        <v>44387</v>
      </c>
      <c r="K10666">
        <v>44418</v>
      </c>
      <c r="L10666" t="s">
        <v>30</v>
      </c>
      <c r="M10666" t="str">
        <f>IF(OR(Table1[[#This Row],[Loan_Status]]="Fully Paid",Table1[[#This Row],[Loan_Status]]="Current"),"Good Loan",IF(Table1[[#This Row],[Loan_Status]]="Charged Off","Bad Loan",""))</f>
        <v>Good Loan</v>
      </c>
      <c r="N10666">
        <v>44449</v>
      </c>
      <c r="O10666">
        <v>626111</v>
      </c>
      <c r="P10666" t="s">
        <v>8615</v>
      </c>
      <c r="Q10666" t="s">
        <v>40</v>
      </c>
      <c r="R10666" t="s">
        <v>33</v>
      </c>
      <c r="S10666" t="s">
        <v>46</v>
      </c>
      <c r="T10666">
        <v>69790</v>
      </c>
      <c r="U10666">
        <v>1.7399999999999999E-2</v>
      </c>
      <c r="V10666">
        <v>582.92999999999995</v>
      </c>
      <c r="W10666">
        <v>0.10249999999999999</v>
      </c>
      <c r="X10666">
        <v>18000</v>
      </c>
      <c r="Y10666">
        <v>13</v>
      </c>
      <c r="Z10666">
        <v>18674</v>
      </c>
    </row>
    <row r="10667" spans="1:26" ht="14.25" customHeight="1">
      <c r="A10667">
        <v>612986</v>
      </c>
      <c r="B10667" t="s">
        <v>63</v>
      </c>
      <c r="C10667" t="s">
        <v>25</v>
      </c>
      <c r="D10667" t="s">
        <v>36</v>
      </c>
      <c r="E10667" t="s">
        <v>8933</v>
      </c>
      <c r="F10667" t="s">
        <v>38</v>
      </c>
      <c r="G10667" t="s">
        <v>29</v>
      </c>
      <c r="H10667">
        <v>44510</v>
      </c>
      <c r="I10667" t="str">
        <f>TEXT(Table1[[#This Row],[Issue_Date]],"mmm")</f>
        <v>Nov</v>
      </c>
      <c r="J10667">
        <v>44389</v>
      </c>
      <c r="K10667">
        <v>44389</v>
      </c>
      <c r="L10667" t="s">
        <v>30</v>
      </c>
      <c r="M10667" t="str">
        <f>IF(OR(Table1[[#This Row],[Loan_Status]]="Fully Paid",Table1[[#This Row],[Loan_Status]]="Current"),"Good Loan",IF(Table1[[#This Row],[Loan_Status]]="Charged Off","Bad Loan",""))</f>
        <v>Good Loan</v>
      </c>
      <c r="N10667">
        <v>44420</v>
      </c>
      <c r="O10667">
        <v>785968</v>
      </c>
      <c r="P10667" t="s">
        <v>8615</v>
      </c>
      <c r="Q10667" t="s">
        <v>214</v>
      </c>
      <c r="R10667" t="s">
        <v>33</v>
      </c>
      <c r="S10667" t="s">
        <v>46</v>
      </c>
      <c r="T10667">
        <v>52000</v>
      </c>
      <c r="U10667">
        <v>1.66E-2</v>
      </c>
      <c r="V10667">
        <v>222.21</v>
      </c>
      <c r="W10667">
        <v>8.8800000000000004E-2</v>
      </c>
      <c r="X10667">
        <v>7000</v>
      </c>
      <c r="Y10667">
        <v>9</v>
      </c>
      <c r="Z10667">
        <v>7785</v>
      </c>
    </row>
    <row r="10668" spans="1:26" ht="14.25" customHeight="1">
      <c r="A10668">
        <v>470260</v>
      </c>
      <c r="B10668" t="s">
        <v>24</v>
      </c>
      <c r="C10668" t="s">
        <v>25</v>
      </c>
      <c r="D10668" t="s">
        <v>36</v>
      </c>
      <c r="F10668" t="s">
        <v>38</v>
      </c>
      <c r="G10668" t="s">
        <v>29</v>
      </c>
      <c r="H10668">
        <v>44539</v>
      </c>
      <c r="I10668" t="str">
        <f>TEXT(Table1[[#This Row],[Issue_Date]],"mmm")</f>
        <v>Dec</v>
      </c>
      <c r="J10668">
        <v>44239</v>
      </c>
      <c r="K10668">
        <v>44239</v>
      </c>
      <c r="L10668" t="s">
        <v>30</v>
      </c>
      <c r="M10668" t="str">
        <f>IF(OR(Table1[[#This Row],[Loan_Status]]="Fully Paid",Table1[[#This Row],[Loan_Status]]="Current"),"Good Loan",IF(Table1[[#This Row],[Loan_Status]]="Charged Off","Bad Loan",""))</f>
        <v>Good Loan</v>
      </c>
      <c r="N10668">
        <v>44267</v>
      </c>
      <c r="O10668">
        <v>593636</v>
      </c>
      <c r="P10668" t="s">
        <v>8615</v>
      </c>
      <c r="Q10668" t="s">
        <v>212</v>
      </c>
      <c r="R10668" t="s">
        <v>33</v>
      </c>
      <c r="S10668" t="s">
        <v>46</v>
      </c>
      <c r="T10668">
        <v>144000</v>
      </c>
      <c r="U10668">
        <v>4.7899999999999998E-2</v>
      </c>
      <c r="V10668">
        <v>803.5</v>
      </c>
      <c r="W10668">
        <v>0.1183</v>
      </c>
      <c r="X10668">
        <v>24250</v>
      </c>
      <c r="Y10668">
        <v>14</v>
      </c>
      <c r="Z10668">
        <v>28425</v>
      </c>
    </row>
    <row r="10669" spans="1:26" ht="14.25" customHeight="1">
      <c r="A10669">
        <v>488775</v>
      </c>
      <c r="B10669" t="s">
        <v>70</v>
      </c>
      <c r="C10669" t="s">
        <v>25</v>
      </c>
      <c r="D10669" t="s">
        <v>36</v>
      </c>
      <c r="E10669" t="s">
        <v>8934</v>
      </c>
      <c r="F10669" t="s">
        <v>38</v>
      </c>
      <c r="G10669" t="s">
        <v>29</v>
      </c>
      <c r="H10669">
        <v>44237</v>
      </c>
      <c r="I10669" t="str">
        <f>TEXT(Table1[[#This Row],[Issue_Date]],"mmm")</f>
        <v>Feb</v>
      </c>
      <c r="J10669">
        <v>44269</v>
      </c>
      <c r="K10669">
        <v>44239</v>
      </c>
      <c r="L10669" t="s">
        <v>30</v>
      </c>
      <c r="M10669" t="str">
        <f>IF(OR(Table1[[#This Row],[Loan_Status]]="Fully Paid",Table1[[#This Row],[Loan_Status]]="Current"),"Good Loan",IF(Table1[[#This Row],[Loan_Status]]="Charged Off","Bad Loan",""))</f>
        <v>Good Loan</v>
      </c>
      <c r="N10669">
        <v>44267</v>
      </c>
      <c r="O10669">
        <v>623462</v>
      </c>
      <c r="P10669" t="s">
        <v>8615</v>
      </c>
      <c r="Q10669" t="s">
        <v>58</v>
      </c>
      <c r="R10669" t="s">
        <v>33</v>
      </c>
      <c r="S10669" t="s">
        <v>46</v>
      </c>
      <c r="T10669">
        <v>18864</v>
      </c>
      <c r="U10669">
        <v>3.8199999999999998E-2</v>
      </c>
      <c r="V10669">
        <v>98.21</v>
      </c>
      <c r="W10669">
        <v>0.1099</v>
      </c>
      <c r="X10669">
        <v>3000</v>
      </c>
      <c r="Y10669">
        <v>10</v>
      </c>
      <c r="Z10669">
        <v>3361</v>
      </c>
    </row>
    <row r="10670" spans="1:26" ht="14.25" customHeight="1">
      <c r="A10670">
        <v>664168</v>
      </c>
      <c r="B10670" t="s">
        <v>63</v>
      </c>
      <c r="C10670" t="s">
        <v>25</v>
      </c>
      <c r="D10670" t="s">
        <v>42</v>
      </c>
      <c r="E10670" t="s">
        <v>8935</v>
      </c>
      <c r="F10670" t="s">
        <v>38</v>
      </c>
      <c r="G10670" t="s">
        <v>29</v>
      </c>
      <c r="H10670">
        <v>44238</v>
      </c>
      <c r="I10670" t="str">
        <f>TEXT(Table1[[#This Row],[Issue_Date]],"mmm")</f>
        <v>Feb</v>
      </c>
      <c r="J10670">
        <v>44332</v>
      </c>
      <c r="K10670">
        <v>44241</v>
      </c>
      <c r="L10670" t="s">
        <v>30</v>
      </c>
      <c r="M10670" t="str">
        <f>IF(OR(Table1[[#This Row],[Loan_Status]]="Fully Paid",Table1[[#This Row],[Loan_Status]]="Current"),"Good Loan",IF(Table1[[#This Row],[Loan_Status]]="Charged Off","Bad Loan",""))</f>
        <v>Good Loan</v>
      </c>
      <c r="N10670">
        <v>44269</v>
      </c>
      <c r="O10670">
        <v>849251</v>
      </c>
      <c r="P10670" t="s">
        <v>8615</v>
      </c>
      <c r="Q10670" t="s">
        <v>55</v>
      </c>
      <c r="R10670" t="s">
        <v>33</v>
      </c>
      <c r="S10670" t="s">
        <v>46</v>
      </c>
      <c r="T10670">
        <v>45000</v>
      </c>
      <c r="U10670">
        <v>6.4500000000000002E-2</v>
      </c>
      <c r="V10670">
        <v>163.96</v>
      </c>
      <c r="W10670">
        <v>0.1111</v>
      </c>
      <c r="X10670">
        <v>5000</v>
      </c>
      <c r="Y10670">
        <v>20</v>
      </c>
      <c r="Z10670">
        <v>5903</v>
      </c>
    </row>
    <row r="10671" spans="1:26" ht="14.25" customHeight="1">
      <c r="A10671">
        <v>364254</v>
      </c>
      <c r="B10671" t="s">
        <v>136</v>
      </c>
      <c r="C10671" t="s">
        <v>25</v>
      </c>
      <c r="D10671" t="s">
        <v>86</v>
      </c>
      <c r="E10671" t="s">
        <v>8936</v>
      </c>
      <c r="F10671" t="s">
        <v>38</v>
      </c>
      <c r="G10671" t="s">
        <v>29</v>
      </c>
      <c r="H10671">
        <v>44538</v>
      </c>
      <c r="I10671" t="str">
        <f>TEXT(Table1[[#This Row],[Issue_Date]],"mmm")</f>
        <v>Dec</v>
      </c>
      <c r="J10671">
        <v>44205</v>
      </c>
      <c r="K10671">
        <v>44205</v>
      </c>
      <c r="L10671" t="s">
        <v>30</v>
      </c>
      <c r="M10671" t="str">
        <f>IF(OR(Table1[[#This Row],[Loan_Status]]="Fully Paid",Table1[[#This Row],[Loan_Status]]="Current"),"Good Loan",IF(Table1[[#This Row],[Loan_Status]]="Charged Off","Bad Loan",""))</f>
        <v>Good Loan</v>
      </c>
      <c r="N10671">
        <v>44236</v>
      </c>
      <c r="O10671">
        <v>374713</v>
      </c>
      <c r="P10671" t="s">
        <v>8615</v>
      </c>
      <c r="Q10671" t="s">
        <v>212</v>
      </c>
      <c r="R10671" t="s">
        <v>33</v>
      </c>
      <c r="S10671" t="s">
        <v>46</v>
      </c>
      <c r="T10671">
        <v>50000</v>
      </c>
      <c r="U10671">
        <v>5.5199999999999999E-2</v>
      </c>
      <c r="V10671">
        <v>483.35</v>
      </c>
      <c r="W10671">
        <v>0.10829999999999999</v>
      </c>
      <c r="X10671">
        <v>14800</v>
      </c>
      <c r="Y10671">
        <v>24</v>
      </c>
      <c r="Z10671">
        <v>14934</v>
      </c>
    </row>
    <row r="10672" spans="1:26" ht="14.25" customHeight="1">
      <c r="A10672">
        <v>883581</v>
      </c>
      <c r="B10672" t="s">
        <v>128</v>
      </c>
      <c r="C10672" t="s">
        <v>25</v>
      </c>
      <c r="D10672" t="s">
        <v>48</v>
      </c>
      <c r="E10672" t="s">
        <v>8937</v>
      </c>
      <c r="F10672" t="s">
        <v>38</v>
      </c>
      <c r="G10672" t="s">
        <v>29</v>
      </c>
      <c r="H10672">
        <v>44450</v>
      </c>
      <c r="I10672" t="str">
        <f>TEXT(Table1[[#This Row],[Issue_Date]],"mmm")</f>
        <v>Sep</v>
      </c>
      <c r="J10672">
        <v>44332</v>
      </c>
      <c r="K10672">
        <v>44483</v>
      </c>
      <c r="L10672" t="s">
        <v>30</v>
      </c>
      <c r="M10672" t="str">
        <f>IF(OR(Table1[[#This Row],[Loan_Status]]="Fully Paid",Table1[[#This Row],[Loan_Status]]="Current"),"Good Loan",IF(Table1[[#This Row],[Loan_Status]]="Charged Off","Bad Loan",""))</f>
        <v>Good Loan</v>
      </c>
      <c r="N10672">
        <v>44514</v>
      </c>
      <c r="O10672">
        <v>1098802</v>
      </c>
      <c r="P10672" t="s">
        <v>8615</v>
      </c>
      <c r="Q10672" t="s">
        <v>40</v>
      </c>
      <c r="R10672" t="s">
        <v>33</v>
      </c>
      <c r="S10672" t="s">
        <v>46</v>
      </c>
      <c r="T10672">
        <v>48000</v>
      </c>
      <c r="U10672">
        <v>0.13950000000000001</v>
      </c>
      <c r="V10672">
        <v>65.150000000000006</v>
      </c>
      <c r="W10672">
        <v>0.1065</v>
      </c>
      <c r="X10672">
        <v>2000</v>
      </c>
      <c r="Y10672">
        <v>10</v>
      </c>
      <c r="Z10672">
        <v>2345</v>
      </c>
    </row>
    <row r="10673" spans="1:26" ht="14.25" customHeight="1">
      <c r="A10673">
        <v>534548</v>
      </c>
      <c r="B10673" t="s">
        <v>53</v>
      </c>
      <c r="C10673" t="s">
        <v>25</v>
      </c>
      <c r="D10673" t="s">
        <v>42</v>
      </c>
      <c r="E10673" t="s">
        <v>8938</v>
      </c>
      <c r="F10673" t="s">
        <v>38</v>
      </c>
      <c r="G10673" t="s">
        <v>29</v>
      </c>
      <c r="H10673">
        <v>44357</v>
      </c>
      <c r="I10673" t="str">
        <f>TEXT(Table1[[#This Row],[Issue_Date]],"mmm")</f>
        <v>Jun</v>
      </c>
      <c r="J10673">
        <v>44390</v>
      </c>
      <c r="K10673">
        <v>44390</v>
      </c>
      <c r="L10673" t="s">
        <v>30</v>
      </c>
      <c r="M10673" t="str">
        <f>IF(OR(Table1[[#This Row],[Loan_Status]]="Fully Paid",Table1[[#This Row],[Loan_Status]]="Current"),"Good Loan",IF(Table1[[#This Row],[Loan_Status]]="Charged Off","Bad Loan",""))</f>
        <v>Good Loan</v>
      </c>
      <c r="N10673">
        <v>44421</v>
      </c>
      <c r="O10673">
        <v>690840</v>
      </c>
      <c r="P10673" t="s">
        <v>8615</v>
      </c>
      <c r="Q10673" t="s">
        <v>214</v>
      </c>
      <c r="R10673" t="s">
        <v>33</v>
      </c>
      <c r="S10673" t="s">
        <v>46</v>
      </c>
      <c r="T10673">
        <v>31000</v>
      </c>
      <c r="U10673">
        <v>0.23569999999999999</v>
      </c>
      <c r="V10673">
        <v>259.57</v>
      </c>
      <c r="W10673">
        <v>0.1038</v>
      </c>
      <c r="X10673">
        <v>8000</v>
      </c>
      <c r="Y10673">
        <v>11</v>
      </c>
      <c r="Z10673">
        <v>9345</v>
      </c>
    </row>
    <row r="10674" spans="1:26" ht="14.25" customHeight="1">
      <c r="A10674">
        <v>453477</v>
      </c>
      <c r="B10674" t="s">
        <v>63</v>
      </c>
      <c r="C10674" t="s">
        <v>25</v>
      </c>
      <c r="D10674" t="s">
        <v>64</v>
      </c>
      <c r="E10674" t="s">
        <v>8939</v>
      </c>
      <c r="F10674" t="s">
        <v>38</v>
      </c>
      <c r="G10674" t="s">
        <v>29</v>
      </c>
      <c r="H10674">
        <v>44509</v>
      </c>
      <c r="I10674" t="str">
        <f>TEXT(Table1[[#This Row],[Issue_Date]],"mmm")</f>
        <v>Nov</v>
      </c>
      <c r="J10674">
        <v>44512</v>
      </c>
      <c r="K10674">
        <v>44512</v>
      </c>
      <c r="L10674" t="s">
        <v>30</v>
      </c>
      <c r="M10674" t="str">
        <f>IF(OR(Table1[[#This Row],[Loan_Status]]="Fully Paid",Table1[[#This Row],[Loan_Status]]="Current"),"Good Loan",IF(Table1[[#This Row],[Loan_Status]]="Charged Off","Bad Loan",""))</f>
        <v>Good Loan</v>
      </c>
      <c r="N10674">
        <v>44542</v>
      </c>
      <c r="O10674">
        <v>560653</v>
      </c>
      <c r="P10674" t="s">
        <v>8615</v>
      </c>
      <c r="Q10674" t="s">
        <v>40</v>
      </c>
      <c r="R10674" t="s">
        <v>33</v>
      </c>
      <c r="S10674" t="s">
        <v>46</v>
      </c>
      <c r="T10674">
        <v>58327</v>
      </c>
      <c r="U10674">
        <v>0.1099</v>
      </c>
      <c r="V10674">
        <v>316.5</v>
      </c>
      <c r="W10674">
        <v>0.1148</v>
      </c>
      <c r="X10674">
        <v>9600</v>
      </c>
      <c r="Y10674">
        <v>15</v>
      </c>
      <c r="Z10674">
        <v>11394</v>
      </c>
    </row>
    <row r="10675" spans="1:26" ht="14.25" customHeight="1">
      <c r="A10675">
        <v>806526</v>
      </c>
      <c r="B10675" t="s">
        <v>90</v>
      </c>
      <c r="C10675" t="s">
        <v>25</v>
      </c>
      <c r="D10675" t="s">
        <v>59</v>
      </c>
      <c r="E10675" t="s">
        <v>8940</v>
      </c>
      <c r="F10675" t="s">
        <v>38</v>
      </c>
      <c r="G10675" t="s">
        <v>29</v>
      </c>
      <c r="H10675">
        <v>44388</v>
      </c>
      <c r="I10675" t="str">
        <f>TEXT(Table1[[#This Row],[Issue_Date]],"mmm")</f>
        <v>Jul</v>
      </c>
      <c r="J10675">
        <v>44212</v>
      </c>
      <c r="K10675">
        <v>44361</v>
      </c>
      <c r="L10675" t="s">
        <v>30</v>
      </c>
      <c r="M10675" t="str">
        <f>IF(OR(Table1[[#This Row],[Loan_Status]]="Fully Paid",Table1[[#This Row],[Loan_Status]]="Current"),"Good Loan",IF(Table1[[#This Row],[Loan_Status]]="Charged Off","Bad Loan",""))</f>
        <v>Good Loan</v>
      </c>
      <c r="N10675">
        <v>44391</v>
      </c>
      <c r="O10675">
        <v>1012715</v>
      </c>
      <c r="P10675" t="s">
        <v>8615</v>
      </c>
      <c r="Q10675" t="s">
        <v>214</v>
      </c>
      <c r="R10675" t="s">
        <v>33</v>
      </c>
      <c r="S10675" t="s">
        <v>46</v>
      </c>
      <c r="T10675">
        <v>73008</v>
      </c>
      <c r="U10675">
        <v>8.8599999999999998E-2</v>
      </c>
      <c r="V10675">
        <v>258.10000000000002</v>
      </c>
      <c r="W10675">
        <v>9.9900000000000003E-2</v>
      </c>
      <c r="X10675">
        <v>8000</v>
      </c>
      <c r="Y10675">
        <v>30</v>
      </c>
      <c r="Z10675">
        <v>9289</v>
      </c>
    </row>
    <row r="10676" spans="1:26" ht="14.25" customHeight="1">
      <c r="A10676">
        <v>616163</v>
      </c>
      <c r="B10676" t="s">
        <v>35</v>
      </c>
      <c r="C10676" t="s">
        <v>25</v>
      </c>
      <c r="D10676" t="s">
        <v>26</v>
      </c>
      <c r="E10676" t="s">
        <v>8941</v>
      </c>
      <c r="F10676" t="s">
        <v>38</v>
      </c>
      <c r="G10676" t="s">
        <v>29</v>
      </c>
      <c r="H10676">
        <v>44510</v>
      </c>
      <c r="I10676" t="str">
        <f>TEXT(Table1[[#This Row],[Issue_Date]],"mmm")</f>
        <v>Nov</v>
      </c>
      <c r="J10676">
        <v>44482</v>
      </c>
      <c r="K10676">
        <v>44513</v>
      </c>
      <c r="L10676" t="s">
        <v>30</v>
      </c>
      <c r="M10676" t="str">
        <f>IF(OR(Table1[[#This Row],[Loan_Status]]="Fully Paid",Table1[[#This Row],[Loan_Status]]="Current"),"Good Loan",IF(Table1[[#This Row],[Loan_Status]]="Charged Off","Bad Loan",""))</f>
        <v>Good Loan</v>
      </c>
      <c r="N10676">
        <v>44543</v>
      </c>
      <c r="O10676">
        <v>790059</v>
      </c>
      <c r="P10676" t="s">
        <v>8615</v>
      </c>
      <c r="Q10676" t="s">
        <v>55</v>
      </c>
      <c r="R10676" t="s">
        <v>33</v>
      </c>
      <c r="S10676" t="s">
        <v>46</v>
      </c>
      <c r="T10676">
        <v>42000</v>
      </c>
      <c r="U10676">
        <v>0.2114</v>
      </c>
      <c r="V10676">
        <v>64.88</v>
      </c>
      <c r="W10676">
        <v>0.1036</v>
      </c>
      <c r="X10676">
        <v>2000</v>
      </c>
      <c r="Y10676">
        <v>5</v>
      </c>
      <c r="Z10676">
        <v>2335</v>
      </c>
    </row>
    <row r="10677" spans="1:26" ht="14.25" customHeight="1">
      <c r="A10677">
        <v>453618</v>
      </c>
      <c r="B10677" t="s">
        <v>174</v>
      </c>
      <c r="C10677" t="s">
        <v>25</v>
      </c>
      <c r="D10677" t="s">
        <v>36</v>
      </c>
      <c r="E10677" t="s">
        <v>4605</v>
      </c>
      <c r="F10677" t="s">
        <v>38</v>
      </c>
      <c r="G10677" t="s">
        <v>29</v>
      </c>
      <c r="H10677">
        <v>44509</v>
      </c>
      <c r="I10677" t="str">
        <f>TEXT(Table1[[#This Row],[Issue_Date]],"mmm")</f>
        <v>Nov</v>
      </c>
      <c r="J10677">
        <v>44331</v>
      </c>
      <c r="K10677">
        <v>44512</v>
      </c>
      <c r="L10677" t="s">
        <v>30</v>
      </c>
      <c r="M10677" t="str">
        <f>IF(OR(Table1[[#This Row],[Loan_Status]]="Fully Paid",Table1[[#This Row],[Loan_Status]]="Current"),"Good Loan",IF(Table1[[#This Row],[Loan_Status]]="Charged Off","Bad Loan",""))</f>
        <v>Good Loan</v>
      </c>
      <c r="N10677">
        <v>44542</v>
      </c>
      <c r="O10677">
        <v>560948</v>
      </c>
      <c r="P10677" t="s">
        <v>8615</v>
      </c>
      <c r="Q10677" t="s">
        <v>40</v>
      </c>
      <c r="R10677" t="s">
        <v>33</v>
      </c>
      <c r="S10677" t="s">
        <v>46</v>
      </c>
      <c r="T10677">
        <v>30000</v>
      </c>
      <c r="U10677">
        <v>2.8000000000000001E-2</v>
      </c>
      <c r="V10677">
        <v>395.63</v>
      </c>
      <c r="W10677">
        <v>0.1148</v>
      </c>
      <c r="X10677">
        <v>12000</v>
      </c>
      <c r="Y10677">
        <v>11</v>
      </c>
      <c r="Z10677">
        <v>14243</v>
      </c>
    </row>
    <row r="10678" spans="1:26" ht="14.25" customHeight="1">
      <c r="A10678">
        <v>490470</v>
      </c>
      <c r="B10678" t="s">
        <v>35</v>
      </c>
      <c r="C10678" t="s">
        <v>25</v>
      </c>
      <c r="D10678" t="s">
        <v>86</v>
      </c>
      <c r="E10678" t="s">
        <v>8942</v>
      </c>
      <c r="F10678" t="s">
        <v>38</v>
      </c>
      <c r="G10678" t="s">
        <v>29</v>
      </c>
      <c r="H10678">
        <v>44265</v>
      </c>
      <c r="I10678" t="str">
        <f>TEXT(Table1[[#This Row],[Issue_Date]],"mmm")</f>
        <v>Mar</v>
      </c>
      <c r="J10678">
        <v>44268</v>
      </c>
      <c r="K10678">
        <v>44268</v>
      </c>
      <c r="L10678" t="s">
        <v>30</v>
      </c>
      <c r="M10678" t="str">
        <f>IF(OR(Table1[[#This Row],[Loan_Status]]="Fully Paid",Table1[[#This Row],[Loan_Status]]="Current"),"Good Loan",IF(Table1[[#This Row],[Loan_Status]]="Charged Off","Bad Loan",""))</f>
        <v>Good Loan</v>
      </c>
      <c r="N10678">
        <v>44299</v>
      </c>
      <c r="O10678">
        <v>626253</v>
      </c>
      <c r="P10678" t="s">
        <v>8615</v>
      </c>
      <c r="Q10678" t="s">
        <v>58</v>
      </c>
      <c r="R10678" t="s">
        <v>33</v>
      </c>
      <c r="S10678" t="s">
        <v>46</v>
      </c>
      <c r="T10678">
        <v>37000</v>
      </c>
      <c r="U10678">
        <v>4.8599999999999997E-2</v>
      </c>
      <c r="V10678">
        <v>212.78</v>
      </c>
      <c r="W10678">
        <v>0.1099</v>
      </c>
      <c r="X10678">
        <v>6500</v>
      </c>
      <c r="Y10678">
        <v>12</v>
      </c>
      <c r="Z10678">
        <v>7661</v>
      </c>
    </row>
    <row r="10679" spans="1:26" ht="14.25" customHeight="1">
      <c r="A10679">
        <v>493982</v>
      </c>
      <c r="B10679" t="s">
        <v>63</v>
      </c>
      <c r="C10679" t="s">
        <v>25</v>
      </c>
      <c r="D10679" t="s">
        <v>81</v>
      </c>
      <c r="E10679" t="s">
        <v>8943</v>
      </c>
      <c r="F10679" t="s">
        <v>38</v>
      </c>
      <c r="G10679" t="s">
        <v>29</v>
      </c>
      <c r="H10679">
        <v>44265</v>
      </c>
      <c r="I10679" t="str">
        <f>TEXT(Table1[[#This Row],[Issue_Date]],"mmm")</f>
        <v>Mar</v>
      </c>
      <c r="J10679">
        <v>44332</v>
      </c>
      <c r="K10679">
        <v>44419</v>
      </c>
      <c r="L10679" t="s">
        <v>30</v>
      </c>
      <c r="M10679" t="str">
        <f>IF(OR(Table1[[#This Row],[Loan_Status]]="Fully Paid",Table1[[#This Row],[Loan_Status]]="Current"),"Good Loan",IF(Table1[[#This Row],[Loan_Status]]="Charged Off","Bad Loan",""))</f>
        <v>Good Loan</v>
      </c>
      <c r="N10679">
        <v>44450</v>
      </c>
      <c r="O10679">
        <v>632219</v>
      </c>
      <c r="P10679" t="s">
        <v>8615</v>
      </c>
      <c r="Q10679" t="s">
        <v>212</v>
      </c>
      <c r="R10679" t="s">
        <v>33</v>
      </c>
      <c r="S10679" t="s">
        <v>46</v>
      </c>
      <c r="T10679">
        <v>165000</v>
      </c>
      <c r="U10679">
        <v>1.67E-2</v>
      </c>
      <c r="V10679">
        <v>244.2</v>
      </c>
      <c r="W10679">
        <v>0.1062</v>
      </c>
      <c r="X10679">
        <v>7500</v>
      </c>
      <c r="Y10679">
        <v>31</v>
      </c>
      <c r="Z10679">
        <v>8365</v>
      </c>
    </row>
    <row r="10680" spans="1:26" ht="14.25" customHeight="1">
      <c r="A10680">
        <v>423311</v>
      </c>
      <c r="B10680" t="s">
        <v>90</v>
      </c>
      <c r="C10680" t="s">
        <v>25</v>
      </c>
      <c r="D10680" t="s">
        <v>64</v>
      </c>
      <c r="E10680" t="s">
        <v>8944</v>
      </c>
      <c r="F10680" t="s">
        <v>38</v>
      </c>
      <c r="G10680" t="s">
        <v>29</v>
      </c>
      <c r="H10680">
        <v>44386</v>
      </c>
      <c r="I10680" t="str">
        <f>TEXT(Table1[[#This Row],[Issue_Date]],"mmm")</f>
        <v>Jul</v>
      </c>
      <c r="J10680">
        <v>44453</v>
      </c>
      <c r="K10680">
        <v>44297</v>
      </c>
      <c r="L10680" t="s">
        <v>30</v>
      </c>
      <c r="M10680" t="str">
        <f>IF(OR(Table1[[#This Row],[Loan_Status]]="Fully Paid",Table1[[#This Row],[Loan_Status]]="Current"),"Good Loan",IF(Table1[[#This Row],[Loan_Status]]="Charged Off","Bad Loan",""))</f>
        <v>Good Loan</v>
      </c>
      <c r="N10680">
        <v>44327</v>
      </c>
      <c r="O10680">
        <v>498336</v>
      </c>
      <c r="P10680" t="s">
        <v>8615</v>
      </c>
      <c r="Q10680" t="s">
        <v>214</v>
      </c>
      <c r="R10680" t="s">
        <v>33</v>
      </c>
      <c r="S10680" t="s">
        <v>46</v>
      </c>
      <c r="T10680">
        <v>35000</v>
      </c>
      <c r="U10680">
        <v>1.9900000000000001E-2</v>
      </c>
      <c r="V10680">
        <v>386.03</v>
      </c>
      <c r="W10680">
        <v>0.1095</v>
      </c>
      <c r="X10680">
        <v>11800</v>
      </c>
      <c r="Y10680">
        <v>12</v>
      </c>
      <c r="Z10680">
        <v>13495</v>
      </c>
    </row>
    <row r="10681" spans="1:26" ht="14.25" customHeight="1">
      <c r="A10681">
        <v>651495</v>
      </c>
      <c r="B10681" t="s">
        <v>136</v>
      </c>
      <c r="C10681" t="s">
        <v>25</v>
      </c>
      <c r="D10681" t="s">
        <v>42</v>
      </c>
      <c r="E10681" t="s">
        <v>8945</v>
      </c>
      <c r="F10681" t="s">
        <v>38</v>
      </c>
      <c r="G10681" t="s">
        <v>29</v>
      </c>
      <c r="H10681">
        <v>44207</v>
      </c>
      <c r="I10681" t="str">
        <f>TEXT(Table1[[#This Row],[Issue_Date]],"mmm")</f>
        <v>Jan</v>
      </c>
      <c r="J10681">
        <v>44271</v>
      </c>
      <c r="K10681">
        <v>44210</v>
      </c>
      <c r="L10681" t="s">
        <v>30</v>
      </c>
      <c r="M10681" t="str">
        <f>IF(OR(Table1[[#This Row],[Loan_Status]]="Fully Paid",Table1[[#This Row],[Loan_Status]]="Current"),"Good Loan",IF(Table1[[#This Row],[Loan_Status]]="Charged Off","Bad Loan",""))</f>
        <v>Good Loan</v>
      </c>
      <c r="N10681">
        <v>44241</v>
      </c>
      <c r="O10681">
        <v>833371</v>
      </c>
      <c r="P10681" t="s">
        <v>8615</v>
      </c>
      <c r="Q10681" t="s">
        <v>212</v>
      </c>
      <c r="R10681" t="s">
        <v>33</v>
      </c>
      <c r="S10681" t="s">
        <v>46</v>
      </c>
      <c r="T10681">
        <v>59000</v>
      </c>
      <c r="U10681">
        <v>0.1391</v>
      </c>
      <c r="V10681">
        <v>194.65</v>
      </c>
      <c r="W10681">
        <v>0.1037</v>
      </c>
      <c r="X10681">
        <v>6000</v>
      </c>
      <c r="Y10681">
        <v>23</v>
      </c>
      <c r="Z10681">
        <v>7008</v>
      </c>
    </row>
    <row r="10682" spans="1:26" ht="14.25" customHeight="1">
      <c r="A10682">
        <v>879188</v>
      </c>
      <c r="B10682" t="s">
        <v>108</v>
      </c>
      <c r="C10682" t="s">
        <v>25</v>
      </c>
      <c r="D10682" t="s">
        <v>81</v>
      </c>
      <c r="E10682" t="s">
        <v>8849</v>
      </c>
      <c r="F10682" t="s">
        <v>44</v>
      </c>
      <c r="G10682" t="s">
        <v>29</v>
      </c>
      <c r="H10682">
        <v>44450</v>
      </c>
      <c r="I10682" t="str">
        <f>TEXT(Table1[[#This Row],[Issue_Date]],"mmm")</f>
        <v>Sep</v>
      </c>
      <c r="J10682">
        <v>44453</v>
      </c>
      <c r="K10682">
        <v>44453</v>
      </c>
      <c r="L10682" t="s">
        <v>30</v>
      </c>
      <c r="M10682" t="str">
        <f>IF(OR(Table1[[#This Row],[Loan_Status]]="Fully Paid",Table1[[#This Row],[Loan_Status]]="Current"),"Good Loan",IF(Table1[[#This Row],[Loan_Status]]="Charged Off","Bad Loan",""))</f>
        <v>Good Loan</v>
      </c>
      <c r="N10682">
        <v>44483</v>
      </c>
      <c r="O10682">
        <v>1094003</v>
      </c>
      <c r="P10682" t="s">
        <v>8615</v>
      </c>
      <c r="Q10682" t="s">
        <v>114</v>
      </c>
      <c r="R10682" t="s">
        <v>33</v>
      </c>
      <c r="S10682" t="s">
        <v>46</v>
      </c>
      <c r="T10682">
        <v>25200</v>
      </c>
      <c r="U10682">
        <v>7.3300000000000004E-2</v>
      </c>
      <c r="V10682">
        <v>50.9</v>
      </c>
      <c r="W10682">
        <v>0.13489999999999999</v>
      </c>
      <c r="X10682">
        <v>1500</v>
      </c>
      <c r="Y10682">
        <v>4</v>
      </c>
      <c r="Z10682">
        <v>1832</v>
      </c>
    </row>
    <row r="10683" spans="1:26" ht="14.25" customHeight="1">
      <c r="A10683">
        <v>1051470</v>
      </c>
      <c r="B10683" t="s">
        <v>857</v>
      </c>
      <c r="C10683" t="s">
        <v>25</v>
      </c>
      <c r="D10683" t="s">
        <v>81</v>
      </c>
      <c r="E10683" t="s">
        <v>8946</v>
      </c>
      <c r="F10683" t="s">
        <v>44</v>
      </c>
      <c r="G10683" t="s">
        <v>29</v>
      </c>
      <c r="H10683">
        <v>44541</v>
      </c>
      <c r="I10683" t="str">
        <f>TEXT(Table1[[#This Row],[Issue_Date]],"mmm")</f>
        <v>Dec</v>
      </c>
      <c r="J10683">
        <v>44544</v>
      </c>
      <c r="K10683">
        <v>44544</v>
      </c>
      <c r="L10683" t="s">
        <v>30</v>
      </c>
      <c r="M10683" t="str">
        <f>IF(OR(Table1[[#This Row],[Loan_Status]]="Fully Paid",Table1[[#This Row],[Loan_Status]]="Current"),"Good Loan",IF(Table1[[#This Row],[Loan_Status]]="Charged Off","Bad Loan",""))</f>
        <v>Good Loan</v>
      </c>
      <c r="N10683">
        <v>44575</v>
      </c>
      <c r="O10683">
        <v>1283154</v>
      </c>
      <c r="P10683" t="s">
        <v>8615</v>
      </c>
      <c r="Q10683" t="s">
        <v>114</v>
      </c>
      <c r="R10683" t="s">
        <v>33</v>
      </c>
      <c r="S10683" t="s">
        <v>46</v>
      </c>
      <c r="T10683">
        <v>76000</v>
      </c>
      <c r="U10683">
        <v>0.1852</v>
      </c>
      <c r="V10683">
        <v>33.94</v>
      </c>
      <c r="W10683">
        <v>0.13489999999999999</v>
      </c>
      <c r="X10683">
        <v>1000</v>
      </c>
      <c r="Y10683">
        <v>16</v>
      </c>
      <c r="Z10683">
        <v>1221</v>
      </c>
    </row>
    <row r="10684" spans="1:26" ht="14.25" customHeight="1">
      <c r="A10684">
        <v>464987</v>
      </c>
      <c r="B10684" t="s">
        <v>174</v>
      </c>
      <c r="C10684" t="s">
        <v>25</v>
      </c>
      <c r="D10684" t="s">
        <v>81</v>
      </c>
      <c r="E10684" t="s">
        <v>8947</v>
      </c>
      <c r="F10684" t="s">
        <v>44</v>
      </c>
      <c r="G10684" t="s">
        <v>29</v>
      </c>
      <c r="H10684">
        <v>44539</v>
      </c>
      <c r="I10684" t="str">
        <f>TEXT(Table1[[#This Row],[Issue_Date]],"mmm")</f>
        <v>Dec</v>
      </c>
      <c r="J10684">
        <v>44542</v>
      </c>
      <c r="K10684">
        <v>44542</v>
      </c>
      <c r="L10684" t="s">
        <v>30</v>
      </c>
      <c r="M10684" t="str">
        <f>IF(OR(Table1[[#This Row],[Loan_Status]]="Fully Paid",Table1[[#This Row],[Loan_Status]]="Current"),"Good Loan",IF(Table1[[#This Row],[Loan_Status]]="Charged Off","Bad Loan",""))</f>
        <v>Good Loan</v>
      </c>
      <c r="N10684">
        <v>44573</v>
      </c>
      <c r="O10684">
        <v>583129</v>
      </c>
      <c r="P10684" t="s">
        <v>8615</v>
      </c>
      <c r="Q10684" t="s">
        <v>66</v>
      </c>
      <c r="R10684" t="s">
        <v>33</v>
      </c>
      <c r="S10684" t="s">
        <v>46</v>
      </c>
      <c r="T10684">
        <v>68000</v>
      </c>
      <c r="U10684">
        <v>0.14330000000000001</v>
      </c>
      <c r="V10684">
        <v>118.31</v>
      </c>
      <c r="W10684">
        <v>0.13220000000000001</v>
      </c>
      <c r="X10684">
        <v>3500</v>
      </c>
      <c r="Y10684">
        <v>23</v>
      </c>
      <c r="Z10684">
        <v>4259</v>
      </c>
    </row>
    <row r="10685" spans="1:26" ht="14.25" customHeight="1">
      <c r="A10685">
        <v>359708</v>
      </c>
      <c r="B10685" t="s">
        <v>112</v>
      </c>
      <c r="C10685" t="s">
        <v>25</v>
      </c>
      <c r="D10685" t="s">
        <v>42</v>
      </c>
      <c r="E10685" t="s">
        <v>2297</v>
      </c>
      <c r="F10685" t="s">
        <v>44</v>
      </c>
      <c r="G10685" t="s">
        <v>29</v>
      </c>
      <c r="H10685">
        <v>44477</v>
      </c>
      <c r="I10685" t="str">
        <f>TEXT(Table1[[#This Row],[Issue_Date]],"mmm")</f>
        <v>Oct</v>
      </c>
      <c r="J10685">
        <v>44511</v>
      </c>
      <c r="K10685">
        <v>44511</v>
      </c>
      <c r="L10685" t="s">
        <v>30</v>
      </c>
      <c r="M10685" t="str">
        <f>IF(OR(Table1[[#This Row],[Loan_Status]]="Fully Paid",Table1[[#This Row],[Loan_Status]]="Current"),"Good Loan",IF(Table1[[#This Row],[Loan_Status]]="Charged Off","Bad Loan",""))</f>
        <v>Good Loan</v>
      </c>
      <c r="N10685">
        <v>44541</v>
      </c>
      <c r="O10685">
        <v>367088</v>
      </c>
      <c r="P10685" t="s">
        <v>8615</v>
      </c>
      <c r="Q10685" t="s">
        <v>66</v>
      </c>
      <c r="R10685" t="s">
        <v>33</v>
      </c>
      <c r="S10685" t="s">
        <v>46</v>
      </c>
      <c r="T10685">
        <v>93500</v>
      </c>
      <c r="U10685">
        <v>0.12920000000000001</v>
      </c>
      <c r="V10685">
        <v>330.08</v>
      </c>
      <c r="W10685">
        <v>0.12089999999999999</v>
      </c>
      <c r="X10685">
        <v>9925</v>
      </c>
      <c r="Y10685">
        <v>22</v>
      </c>
      <c r="Z10685">
        <v>11883</v>
      </c>
    </row>
    <row r="10686" spans="1:26" ht="14.25" customHeight="1">
      <c r="A10686">
        <v>543709</v>
      </c>
      <c r="B10686" t="s">
        <v>63</v>
      </c>
      <c r="C10686" t="s">
        <v>25</v>
      </c>
      <c r="D10686" t="s">
        <v>59</v>
      </c>
      <c r="E10686" t="s">
        <v>8948</v>
      </c>
      <c r="F10686" t="s">
        <v>44</v>
      </c>
      <c r="G10686" t="s">
        <v>29</v>
      </c>
      <c r="H10686">
        <v>44387</v>
      </c>
      <c r="I10686" t="str">
        <f>TEXT(Table1[[#This Row],[Issue_Date]],"mmm")</f>
        <v>Jul</v>
      </c>
      <c r="J10686">
        <v>44361</v>
      </c>
      <c r="K10686">
        <v>44390</v>
      </c>
      <c r="L10686" t="s">
        <v>30</v>
      </c>
      <c r="M10686" t="str">
        <f>IF(OR(Table1[[#This Row],[Loan_Status]]="Fully Paid",Table1[[#This Row],[Loan_Status]]="Current"),"Good Loan",IF(Table1[[#This Row],[Loan_Status]]="Charged Off","Bad Loan",""))</f>
        <v>Good Loan</v>
      </c>
      <c r="N10686">
        <v>44421</v>
      </c>
      <c r="O10686">
        <v>701433</v>
      </c>
      <c r="P10686" t="s">
        <v>8615</v>
      </c>
      <c r="Q10686" t="s">
        <v>226</v>
      </c>
      <c r="R10686" t="s">
        <v>33</v>
      </c>
      <c r="S10686" t="s">
        <v>46</v>
      </c>
      <c r="T10686">
        <v>42000</v>
      </c>
      <c r="U10686">
        <v>4.8899999999999999E-2</v>
      </c>
      <c r="V10686">
        <v>120.22</v>
      </c>
      <c r="W10686">
        <v>0.14349999999999999</v>
      </c>
      <c r="X10686">
        <v>3500</v>
      </c>
      <c r="Y10686">
        <v>15</v>
      </c>
      <c r="Z10686">
        <v>4328</v>
      </c>
    </row>
    <row r="10687" spans="1:26" ht="14.25" customHeight="1">
      <c r="A10687">
        <v>531908</v>
      </c>
      <c r="B10687" t="s">
        <v>24</v>
      </c>
      <c r="C10687" t="s">
        <v>25</v>
      </c>
      <c r="D10687" t="s">
        <v>98</v>
      </c>
      <c r="E10687" t="s">
        <v>8949</v>
      </c>
      <c r="F10687" t="s">
        <v>44</v>
      </c>
      <c r="G10687" t="s">
        <v>29</v>
      </c>
      <c r="H10687">
        <v>44357</v>
      </c>
      <c r="I10687" t="str">
        <f>TEXT(Table1[[#This Row],[Issue_Date]],"mmm")</f>
        <v>Jun</v>
      </c>
      <c r="J10687">
        <v>44360</v>
      </c>
      <c r="K10687">
        <v>44390</v>
      </c>
      <c r="L10687" t="s">
        <v>30</v>
      </c>
      <c r="M10687" t="str">
        <f>IF(OR(Table1[[#This Row],[Loan_Status]]="Fully Paid",Table1[[#This Row],[Loan_Status]]="Current"),"Good Loan",IF(Table1[[#This Row],[Loan_Status]]="Charged Off","Bad Loan",""))</f>
        <v>Good Loan</v>
      </c>
      <c r="N10687">
        <v>44421</v>
      </c>
      <c r="O10687">
        <v>687613</v>
      </c>
      <c r="P10687" t="s">
        <v>8615</v>
      </c>
      <c r="Q10687" t="s">
        <v>114</v>
      </c>
      <c r="R10687" t="s">
        <v>33</v>
      </c>
      <c r="S10687" t="s">
        <v>46</v>
      </c>
      <c r="T10687">
        <v>48000</v>
      </c>
      <c r="U10687">
        <v>8.8000000000000005E-3</v>
      </c>
      <c r="V10687">
        <v>270.44</v>
      </c>
      <c r="W10687">
        <v>0.1323</v>
      </c>
      <c r="X10687">
        <v>8000</v>
      </c>
      <c r="Y10687">
        <v>4</v>
      </c>
      <c r="Z10687">
        <v>9737</v>
      </c>
    </row>
    <row r="10688" spans="1:26" ht="14.25" customHeight="1">
      <c r="A10688">
        <v>480956</v>
      </c>
      <c r="B10688" t="s">
        <v>112</v>
      </c>
      <c r="C10688" t="s">
        <v>25</v>
      </c>
      <c r="D10688" t="s">
        <v>157</v>
      </c>
      <c r="E10688" t="s">
        <v>8950</v>
      </c>
      <c r="F10688" t="s">
        <v>44</v>
      </c>
      <c r="G10688" t="s">
        <v>29</v>
      </c>
      <c r="H10688">
        <v>44237</v>
      </c>
      <c r="I10688" t="str">
        <f>TEXT(Table1[[#This Row],[Issue_Date]],"mmm")</f>
        <v>Feb</v>
      </c>
      <c r="J10688">
        <v>44240</v>
      </c>
      <c r="K10688">
        <v>44240</v>
      </c>
      <c r="L10688" t="s">
        <v>30</v>
      </c>
      <c r="M10688" t="str">
        <f>IF(OR(Table1[[#This Row],[Loan_Status]]="Fully Paid",Table1[[#This Row],[Loan_Status]]="Current"),"Good Loan",IF(Table1[[#This Row],[Loan_Status]]="Charged Off","Bad Loan",""))</f>
        <v>Good Loan</v>
      </c>
      <c r="N10688">
        <v>44268</v>
      </c>
      <c r="O10688">
        <v>611574</v>
      </c>
      <c r="P10688" t="s">
        <v>8615</v>
      </c>
      <c r="Q10688" t="s">
        <v>226</v>
      </c>
      <c r="R10688" t="s">
        <v>33</v>
      </c>
      <c r="S10688" t="s">
        <v>46</v>
      </c>
      <c r="T10688">
        <v>50000</v>
      </c>
      <c r="U10688">
        <v>0.13150000000000001</v>
      </c>
      <c r="V10688">
        <v>682.08</v>
      </c>
      <c r="W10688">
        <v>0.13850000000000001</v>
      </c>
      <c r="X10688">
        <v>20000</v>
      </c>
      <c r="Y10688">
        <v>19</v>
      </c>
      <c r="Z10688">
        <v>24556</v>
      </c>
    </row>
    <row r="10689" spans="1:26" ht="14.25" customHeight="1">
      <c r="A10689">
        <v>776238</v>
      </c>
      <c r="B10689" t="s">
        <v>24</v>
      </c>
      <c r="C10689" t="s">
        <v>25</v>
      </c>
      <c r="D10689" t="s">
        <v>36</v>
      </c>
      <c r="E10689" t="s">
        <v>8951</v>
      </c>
      <c r="F10689" t="s">
        <v>44</v>
      </c>
      <c r="G10689" t="s">
        <v>29</v>
      </c>
      <c r="H10689">
        <v>44358</v>
      </c>
      <c r="I10689" t="str">
        <f>TEXT(Table1[[#This Row],[Issue_Date]],"mmm")</f>
        <v>Jun</v>
      </c>
      <c r="J10689">
        <v>44332</v>
      </c>
      <c r="K10689">
        <v>44361</v>
      </c>
      <c r="L10689" t="s">
        <v>30</v>
      </c>
      <c r="M10689" t="str">
        <f>IF(OR(Table1[[#This Row],[Loan_Status]]="Fully Paid",Table1[[#This Row],[Loan_Status]]="Current"),"Good Loan",IF(Table1[[#This Row],[Loan_Status]]="Charged Off","Bad Loan",""))</f>
        <v>Good Loan</v>
      </c>
      <c r="N10689">
        <v>44391</v>
      </c>
      <c r="O10689">
        <v>978563</v>
      </c>
      <c r="P10689" t="s">
        <v>8615</v>
      </c>
      <c r="Q10689" t="s">
        <v>114</v>
      </c>
      <c r="R10689" t="s">
        <v>33</v>
      </c>
      <c r="S10689" t="s">
        <v>46</v>
      </c>
      <c r="T10689">
        <v>39996</v>
      </c>
      <c r="U10689">
        <v>0.1734</v>
      </c>
      <c r="V10689">
        <v>134.76</v>
      </c>
      <c r="W10689">
        <v>0.12989999999999999</v>
      </c>
      <c r="X10689">
        <v>4000</v>
      </c>
      <c r="Y10689">
        <v>25</v>
      </c>
      <c r="Z10689">
        <v>4851</v>
      </c>
    </row>
    <row r="10690" spans="1:26" ht="14.25" customHeight="1">
      <c r="A10690">
        <v>447472</v>
      </c>
      <c r="B10690" t="s">
        <v>112</v>
      </c>
      <c r="C10690" t="s">
        <v>25</v>
      </c>
      <c r="D10690" t="s">
        <v>81</v>
      </c>
      <c r="E10690" t="s">
        <v>8952</v>
      </c>
      <c r="F10690" t="s">
        <v>44</v>
      </c>
      <c r="G10690" t="s">
        <v>29</v>
      </c>
      <c r="H10690">
        <v>44478</v>
      </c>
      <c r="I10690" t="str">
        <f>TEXT(Table1[[#This Row],[Issue_Date]],"mmm")</f>
        <v>Oct</v>
      </c>
      <c r="J10690">
        <v>44298</v>
      </c>
      <c r="K10690">
        <v>44298</v>
      </c>
      <c r="L10690" t="s">
        <v>30</v>
      </c>
      <c r="M10690" t="str">
        <f>IF(OR(Table1[[#This Row],[Loan_Status]]="Fully Paid",Table1[[#This Row],[Loan_Status]]="Current"),"Good Loan",IF(Table1[[#This Row],[Loan_Status]]="Charged Off","Bad Loan",""))</f>
        <v>Good Loan</v>
      </c>
      <c r="N10690">
        <v>44328</v>
      </c>
      <c r="O10690">
        <v>548186</v>
      </c>
      <c r="P10690" t="s">
        <v>8615</v>
      </c>
      <c r="Q10690" t="s">
        <v>226</v>
      </c>
      <c r="R10690" t="s">
        <v>33</v>
      </c>
      <c r="S10690" t="s">
        <v>46</v>
      </c>
      <c r="T10690">
        <v>84996</v>
      </c>
      <c r="U10690">
        <v>5.9900000000000002E-2</v>
      </c>
      <c r="V10690">
        <v>273.10000000000002</v>
      </c>
      <c r="W10690">
        <v>0.13919999999999999</v>
      </c>
      <c r="X10690">
        <v>8000</v>
      </c>
      <c r="Y10690">
        <v>6</v>
      </c>
      <c r="Z10690">
        <v>9767</v>
      </c>
    </row>
    <row r="10691" spans="1:26" ht="14.25" customHeight="1">
      <c r="A10691">
        <v>628821</v>
      </c>
      <c r="B10691" t="s">
        <v>63</v>
      </c>
      <c r="C10691" t="s">
        <v>25</v>
      </c>
      <c r="D10691" t="s">
        <v>42</v>
      </c>
      <c r="E10691" t="s">
        <v>8953</v>
      </c>
      <c r="F10691" t="s">
        <v>44</v>
      </c>
      <c r="G10691" t="s">
        <v>29</v>
      </c>
      <c r="H10691">
        <v>44540</v>
      </c>
      <c r="I10691" t="str">
        <f>TEXT(Table1[[#This Row],[Issue_Date]],"mmm")</f>
        <v>Dec</v>
      </c>
      <c r="J10691">
        <v>44543</v>
      </c>
      <c r="K10691">
        <v>44543</v>
      </c>
      <c r="L10691" t="s">
        <v>30</v>
      </c>
      <c r="M10691" t="str">
        <f>IF(OR(Table1[[#This Row],[Loan_Status]]="Fully Paid",Table1[[#This Row],[Loan_Status]]="Current"),"Good Loan",IF(Table1[[#This Row],[Loan_Status]]="Charged Off","Bad Loan",""))</f>
        <v>Good Loan</v>
      </c>
      <c r="N10691">
        <v>44574</v>
      </c>
      <c r="O10691">
        <v>805694</v>
      </c>
      <c r="P10691" t="s">
        <v>8615</v>
      </c>
      <c r="Q10691" t="s">
        <v>226</v>
      </c>
      <c r="R10691" t="s">
        <v>33</v>
      </c>
      <c r="S10691" t="s">
        <v>46</v>
      </c>
      <c r="T10691">
        <v>60000</v>
      </c>
      <c r="U10691">
        <v>4.4600000000000001E-2</v>
      </c>
      <c r="V10691">
        <v>162.55000000000001</v>
      </c>
      <c r="W10691">
        <v>0.13350000000000001</v>
      </c>
      <c r="X10691">
        <v>4800</v>
      </c>
      <c r="Y10691">
        <v>23</v>
      </c>
      <c r="Z10691">
        <v>5852</v>
      </c>
    </row>
    <row r="10692" spans="1:26" ht="14.25" customHeight="1">
      <c r="A10692">
        <v>478012</v>
      </c>
      <c r="B10692" t="s">
        <v>97</v>
      </c>
      <c r="C10692" t="s">
        <v>25</v>
      </c>
      <c r="D10692" t="s">
        <v>48</v>
      </c>
      <c r="E10692" t="s">
        <v>8954</v>
      </c>
      <c r="F10692" t="s">
        <v>44</v>
      </c>
      <c r="G10692" t="s">
        <v>29</v>
      </c>
      <c r="H10692">
        <v>44206</v>
      </c>
      <c r="I10692" t="str">
        <f>TEXT(Table1[[#This Row],[Issue_Date]],"mmm")</f>
        <v>Jan</v>
      </c>
      <c r="J10692">
        <v>44449</v>
      </c>
      <c r="K10692">
        <v>44449</v>
      </c>
      <c r="L10692" t="s">
        <v>30</v>
      </c>
      <c r="M10692" t="str">
        <f>IF(OR(Table1[[#This Row],[Loan_Status]]="Fully Paid",Table1[[#This Row],[Loan_Status]]="Current"),"Good Loan",IF(Table1[[#This Row],[Loan_Status]]="Charged Off","Bad Loan",""))</f>
        <v>Good Loan</v>
      </c>
      <c r="N10692">
        <v>44479</v>
      </c>
      <c r="O10692">
        <v>606713</v>
      </c>
      <c r="P10692" t="s">
        <v>8615</v>
      </c>
      <c r="Q10692" t="s">
        <v>226</v>
      </c>
      <c r="R10692" t="s">
        <v>33</v>
      </c>
      <c r="S10692" t="s">
        <v>46</v>
      </c>
      <c r="T10692">
        <v>37440</v>
      </c>
      <c r="U10692">
        <v>0.14130000000000001</v>
      </c>
      <c r="V10692">
        <v>674.21</v>
      </c>
      <c r="W10692">
        <v>0.13919999999999999</v>
      </c>
      <c r="X10692">
        <v>19750</v>
      </c>
      <c r="Y10692">
        <v>44</v>
      </c>
      <c r="Z10692">
        <v>21243</v>
      </c>
    </row>
    <row r="10693" spans="1:26" ht="14.25" customHeight="1">
      <c r="A10693">
        <v>613409</v>
      </c>
      <c r="B10693" t="s">
        <v>67</v>
      </c>
      <c r="C10693" t="s">
        <v>25</v>
      </c>
      <c r="D10693" t="s">
        <v>81</v>
      </c>
      <c r="E10693" t="s">
        <v>8955</v>
      </c>
      <c r="F10693" t="s">
        <v>44</v>
      </c>
      <c r="G10693" t="s">
        <v>29</v>
      </c>
      <c r="H10693">
        <v>44510</v>
      </c>
      <c r="I10693" t="str">
        <f>TEXT(Table1[[#This Row],[Issue_Date]],"mmm")</f>
        <v>Nov</v>
      </c>
      <c r="J10693">
        <v>44481</v>
      </c>
      <c r="K10693">
        <v>44451</v>
      </c>
      <c r="L10693" t="s">
        <v>30</v>
      </c>
      <c r="M10693" t="str">
        <f>IF(OR(Table1[[#This Row],[Loan_Status]]="Fully Paid",Table1[[#This Row],[Loan_Status]]="Current"),"Good Loan",IF(Table1[[#This Row],[Loan_Status]]="Charged Off","Bad Loan",""))</f>
        <v>Good Loan</v>
      </c>
      <c r="N10693">
        <v>44481</v>
      </c>
      <c r="O10693">
        <v>786462</v>
      </c>
      <c r="P10693" t="s">
        <v>8615</v>
      </c>
      <c r="Q10693" t="s">
        <v>226</v>
      </c>
      <c r="R10693" t="s">
        <v>33</v>
      </c>
      <c r="S10693" t="s">
        <v>46</v>
      </c>
      <c r="T10693">
        <v>42000</v>
      </c>
      <c r="U10693">
        <v>0.188</v>
      </c>
      <c r="V10693">
        <v>142.22999999999999</v>
      </c>
      <c r="W10693">
        <v>0.13350000000000001</v>
      </c>
      <c r="X10693">
        <v>4200</v>
      </c>
      <c r="Y10693">
        <v>10</v>
      </c>
      <c r="Z10693">
        <v>4963</v>
      </c>
    </row>
    <row r="10694" spans="1:26" ht="14.25" customHeight="1">
      <c r="A10694">
        <v>649352</v>
      </c>
      <c r="B10694" t="s">
        <v>24</v>
      </c>
      <c r="C10694" t="s">
        <v>25</v>
      </c>
      <c r="D10694" t="s">
        <v>42</v>
      </c>
      <c r="E10694" t="s">
        <v>8956</v>
      </c>
      <c r="F10694" t="s">
        <v>44</v>
      </c>
      <c r="G10694" t="s">
        <v>29</v>
      </c>
      <c r="H10694">
        <v>44207</v>
      </c>
      <c r="I10694" t="str">
        <f>TEXT(Table1[[#This Row],[Issue_Date]],"mmm")</f>
        <v>Jan</v>
      </c>
      <c r="J10694">
        <v>44266</v>
      </c>
      <c r="K10694">
        <v>44266</v>
      </c>
      <c r="L10694" t="s">
        <v>30</v>
      </c>
      <c r="M10694" t="str">
        <f>IF(OR(Table1[[#This Row],[Loan_Status]]="Fully Paid",Table1[[#This Row],[Loan_Status]]="Current"),"Good Loan",IF(Table1[[#This Row],[Loan_Status]]="Charged Off","Bad Loan",""))</f>
        <v>Good Loan</v>
      </c>
      <c r="N10694">
        <v>44297</v>
      </c>
      <c r="O10694">
        <v>830747</v>
      </c>
      <c r="P10694" t="s">
        <v>8615</v>
      </c>
      <c r="Q10694" t="s">
        <v>45</v>
      </c>
      <c r="R10694" t="s">
        <v>33</v>
      </c>
      <c r="S10694" t="s">
        <v>46</v>
      </c>
      <c r="T10694">
        <v>45000</v>
      </c>
      <c r="U10694">
        <v>0.1168</v>
      </c>
      <c r="V10694">
        <v>237.32</v>
      </c>
      <c r="W10694">
        <v>0.1343</v>
      </c>
      <c r="X10694">
        <v>7000</v>
      </c>
      <c r="Y10694">
        <v>7</v>
      </c>
      <c r="Z10694">
        <v>7155</v>
      </c>
    </row>
    <row r="10695" spans="1:26" ht="14.25" customHeight="1">
      <c r="A10695">
        <v>608140</v>
      </c>
      <c r="B10695" t="s">
        <v>24</v>
      </c>
      <c r="C10695" t="s">
        <v>25</v>
      </c>
      <c r="D10695" t="s">
        <v>42</v>
      </c>
      <c r="E10695" t="s">
        <v>8957</v>
      </c>
      <c r="F10695" t="s">
        <v>44</v>
      </c>
      <c r="G10695" t="s">
        <v>29</v>
      </c>
      <c r="H10695">
        <v>44510</v>
      </c>
      <c r="I10695" t="str">
        <f>TEXT(Table1[[#This Row],[Issue_Date]],"mmm")</f>
        <v>Nov</v>
      </c>
      <c r="J10695">
        <v>44240</v>
      </c>
      <c r="K10695">
        <v>44240</v>
      </c>
      <c r="L10695" t="s">
        <v>30</v>
      </c>
      <c r="M10695" t="str">
        <f>IF(OR(Table1[[#This Row],[Loan_Status]]="Fully Paid",Table1[[#This Row],[Loan_Status]]="Current"),"Good Loan",IF(Table1[[#This Row],[Loan_Status]]="Charged Off","Bad Loan",""))</f>
        <v>Good Loan</v>
      </c>
      <c r="N10695">
        <v>44268</v>
      </c>
      <c r="O10695">
        <v>780126</v>
      </c>
      <c r="P10695" t="s">
        <v>8615</v>
      </c>
      <c r="Q10695" t="s">
        <v>226</v>
      </c>
      <c r="R10695" t="s">
        <v>33</v>
      </c>
      <c r="S10695" t="s">
        <v>46</v>
      </c>
      <c r="T10695">
        <v>20160</v>
      </c>
      <c r="U10695">
        <v>0.24879999999999999</v>
      </c>
      <c r="V10695">
        <v>50.8</v>
      </c>
      <c r="W10695">
        <v>0.13350000000000001</v>
      </c>
      <c r="X10695">
        <v>1500</v>
      </c>
      <c r="Y10695">
        <v>10</v>
      </c>
      <c r="Z10695">
        <v>1804</v>
      </c>
    </row>
    <row r="10696" spans="1:26" ht="14.25" customHeight="1">
      <c r="A10696">
        <v>499178</v>
      </c>
      <c r="B10696" t="s">
        <v>131</v>
      </c>
      <c r="C10696" t="s">
        <v>25</v>
      </c>
      <c r="D10696" t="s">
        <v>42</v>
      </c>
      <c r="E10696" t="s">
        <v>8958</v>
      </c>
      <c r="F10696" t="s">
        <v>44</v>
      </c>
      <c r="G10696" t="s">
        <v>29</v>
      </c>
      <c r="H10696">
        <v>44296</v>
      </c>
      <c r="I10696" t="str">
        <f>TEXT(Table1[[#This Row],[Issue_Date]],"mmm")</f>
        <v>Apr</v>
      </c>
      <c r="J10696">
        <v>44271</v>
      </c>
      <c r="K10696">
        <v>44329</v>
      </c>
      <c r="L10696" t="s">
        <v>30</v>
      </c>
      <c r="M10696" t="str">
        <f>IF(OR(Table1[[#This Row],[Loan_Status]]="Fully Paid",Table1[[#This Row],[Loan_Status]]="Current"),"Good Loan",IF(Table1[[#This Row],[Loan_Status]]="Charged Off","Bad Loan",""))</f>
        <v>Good Loan</v>
      </c>
      <c r="N10696">
        <v>44360</v>
      </c>
      <c r="O10696">
        <v>640568</v>
      </c>
      <c r="P10696" t="s">
        <v>8615</v>
      </c>
      <c r="Q10696" t="s">
        <v>229</v>
      </c>
      <c r="R10696" t="s">
        <v>33</v>
      </c>
      <c r="S10696" t="s">
        <v>46</v>
      </c>
      <c r="T10696">
        <v>21168</v>
      </c>
      <c r="U10696">
        <v>0.19900000000000001</v>
      </c>
      <c r="V10696">
        <v>96</v>
      </c>
      <c r="W10696">
        <v>0.14219999999999999</v>
      </c>
      <c r="X10696">
        <v>2800</v>
      </c>
      <c r="Y10696">
        <v>15</v>
      </c>
      <c r="Z10696">
        <v>3457</v>
      </c>
    </row>
    <row r="10697" spans="1:26" ht="14.25" customHeight="1">
      <c r="A10697">
        <v>702570</v>
      </c>
      <c r="B10697" t="s">
        <v>35</v>
      </c>
      <c r="C10697" t="s">
        <v>25</v>
      </c>
      <c r="D10697" t="s">
        <v>64</v>
      </c>
      <c r="E10697" t="s">
        <v>8959</v>
      </c>
      <c r="F10697" t="s">
        <v>44</v>
      </c>
      <c r="G10697" t="s">
        <v>29</v>
      </c>
      <c r="H10697">
        <v>44266</v>
      </c>
      <c r="I10697" t="str">
        <f>TEXT(Table1[[#This Row],[Issue_Date]],"mmm")</f>
        <v>Mar</v>
      </c>
      <c r="J10697">
        <v>44392</v>
      </c>
      <c r="K10697">
        <v>44300</v>
      </c>
      <c r="L10697" t="s">
        <v>30</v>
      </c>
      <c r="M10697" t="str">
        <f>IF(OR(Table1[[#This Row],[Loan_Status]]="Fully Paid",Table1[[#This Row],[Loan_Status]]="Current"),"Good Loan",IF(Table1[[#This Row],[Loan_Status]]="Charged Off","Bad Loan",""))</f>
        <v>Good Loan</v>
      </c>
      <c r="N10697">
        <v>44330</v>
      </c>
      <c r="O10697">
        <v>894435</v>
      </c>
      <c r="P10697" t="s">
        <v>8615</v>
      </c>
      <c r="Q10697" t="s">
        <v>114</v>
      </c>
      <c r="R10697" t="s">
        <v>33</v>
      </c>
      <c r="S10697" t="s">
        <v>46</v>
      </c>
      <c r="T10697">
        <v>60000</v>
      </c>
      <c r="U10697">
        <v>0.21460000000000001</v>
      </c>
      <c r="V10697">
        <v>301.87</v>
      </c>
      <c r="W10697">
        <v>0.1268</v>
      </c>
      <c r="X10697">
        <v>9000</v>
      </c>
      <c r="Y10697">
        <v>25</v>
      </c>
      <c r="Z10697">
        <v>10867</v>
      </c>
    </row>
    <row r="10698" spans="1:26" ht="14.25" customHeight="1">
      <c r="A10698">
        <v>836443</v>
      </c>
      <c r="B10698" t="s">
        <v>174</v>
      </c>
      <c r="C10698" t="s">
        <v>25</v>
      </c>
      <c r="D10698" t="s">
        <v>64</v>
      </c>
      <c r="E10698" t="s">
        <v>8960</v>
      </c>
      <c r="F10698" t="s">
        <v>44</v>
      </c>
      <c r="G10698" t="s">
        <v>29</v>
      </c>
      <c r="H10698">
        <v>44419</v>
      </c>
      <c r="I10698" t="str">
        <f>TEXT(Table1[[#This Row],[Issue_Date]],"mmm")</f>
        <v>Aug</v>
      </c>
      <c r="J10698">
        <v>44302</v>
      </c>
      <c r="K10698">
        <v>44422</v>
      </c>
      <c r="L10698" t="s">
        <v>30</v>
      </c>
      <c r="M10698" t="str">
        <f>IF(OR(Table1[[#This Row],[Loan_Status]]="Fully Paid",Table1[[#This Row],[Loan_Status]]="Current"),"Good Loan",IF(Table1[[#This Row],[Loan_Status]]="Charged Off","Bad Loan",""))</f>
        <v>Good Loan</v>
      </c>
      <c r="N10698">
        <v>44453</v>
      </c>
      <c r="O10698">
        <v>1046483</v>
      </c>
      <c r="P10698" t="s">
        <v>8615</v>
      </c>
      <c r="Q10698" t="s">
        <v>45</v>
      </c>
      <c r="R10698" t="s">
        <v>33</v>
      </c>
      <c r="S10698" t="s">
        <v>46</v>
      </c>
      <c r="T10698">
        <v>90000</v>
      </c>
      <c r="U10698">
        <v>5.8799999999999998E-2</v>
      </c>
      <c r="V10698">
        <v>102.52</v>
      </c>
      <c r="W10698">
        <v>0.1399</v>
      </c>
      <c r="X10698">
        <v>3000</v>
      </c>
      <c r="Y10698">
        <v>13</v>
      </c>
      <c r="Z10698">
        <v>3691</v>
      </c>
    </row>
    <row r="10699" spans="1:26" ht="14.25" customHeight="1">
      <c r="A10699">
        <v>470264</v>
      </c>
      <c r="B10699" t="s">
        <v>24</v>
      </c>
      <c r="C10699" t="s">
        <v>25</v>
      </c>
      <c r="D10699" t="s">
        <v>64</v>
      </c>
      <c r="E10699" t="s">
        <v>1946</v>
      </c>
      <c r="F10699" t="s">
        <v>44</v>
      </c>
      <c r="G10699" t="s">
        <v>29</v>
      </c>
      <c r="H10699">
        <v>44539</v>
      </c>
      <c r="I10699" t="str">
        <f>TEXT(Table1[[#This Row],[Issue_Date]],"mmm")</f>
        <v>Dec</v>
      </c>
      <c r="J10699">
        <v>44389</v>
      </c>
      <c r="K10699">
        <v>44389</v>
      </c>
      <c r="L10699" t="s">
        <v>30</v>
      </c>
      <c r="M10699" t="str">
        <f>IF(OR(Table1[[#This Row],[Loan_Status]]="Fully Paid",Table1[[#This Row],[Loan_Status]]="Current"),"Good Loan",IF(Table1[[#This Row],[Loan_Status]]="Charged Off","Bad Loan",""))</f>
        <v>Good Loan</v>
      </c>
      <c r="N10699">
        <v>44420</v>
      </c>
      <c r="O10699">
        <v>593644</v>
      </c>
      <c r="P10699" t="s">
        <v>8615</v>
      </c>
      <c r="Q10699" t="s">
        <v>226</v>
      </c>
      <c r="R10699" t="s">
        <v>33</v>
      </c>
      <c r="S10699" t="s">
        <v>46</v>
      </c>
      <c r="T10699">
        <v>78000</v>
      </c>
      <c r="U10699">
        <v>4.48E-2</v>
      </c>
      <c r="V10699">
        <v>819.29</v>
      </c>
      <c r="W10699">
        <v>0.13919999999999999</v>
      </c>
      <c r="X10699">
        <v>24000</v>
      </c>
      <c r="Y10699">
        <v>15</v>
      </c>
      <c r="Z10699">
        <v>29301</v>
      </c>
    </row>
    <row r="10700" spans="1:26" ht="14.25" customHeight="1">
      <c r="A10700">
        <v>607485</v>
      </c>
      <c r="B10700" t="s">
        <v>63</v>
      </c>
      <c r="C10700" t="s">
        <v>25</v>
      </c>
      <c r="D10700" t="s">
        <v>36</v>
      </c>
      <c r="E10700" t="s">
        <v>8961</v>
      </c>
      <c r="F10700" t="s">
        <v>44</v>
      </c>
      <c r="G10700" t="s">
        <v>29</v>
      </c>
      <c r="H10700">
        <v>44510</v>
      </c>
      <c r="I10700" t="str">
        <f>TEXT(Table1[[#This Row],[Issue_Date]],"mmm")</f>
        <v>Nov</v>
      </c>
      <c r="J10700">
        <v>44543</v>
      </c>
      <c r="K10700">
        <v>44543</v>
      </c>
      <c r="L10700" t="s">
        <v>30</v>
      </c>
      <c r="M10700" t="str">
        <f>IF(OR(Table1[[#This Row],[Loan_Status]]="Fully Paid",Table1[[#This Row],[Loan_Status]]="Current"),"Good Loan",IF(Table1[[#This Row],[Loan_Status]]="Charged Off","Bad Loan",""))</f>
        <v>Good Loan</v>
      </c>
      <c r="N10700">
        <v>44574</v>
      </c>
      <c r="O10700">
        <v>779309</v>
      </c>
      <c r="P10700" t="s">
        <v>8615</v>
      </c>
      <c r="Q10700" t="s">
        <v>114</v>
      </c>
      <c r="R10700" t="s">
        <v>33</v>
      </c>
      <c r="S10700" t="s">
        <v>46</v>
      </c>
      <c r="T10700">
        <v>100000</v>
      </c>
      <c r="U10700">
        <v>0.19789999999999999</v>
      </c>
      <c r="V10700">
        <v>166.63</v>
      </c>
      <c r="W10700">
        <v>0.12230000000000001</v>
      </c>
      <c r="X10700">
        <v>5000</v>
      </c>
      <c r="Y10700">
        <v>13</v>
      </c>
      <c r="Z10700">
        <v>6034</v>
      </c>
    </row>
    <row r="10701" spans="1:26" ht="14.25" customHeight="1">
      <c r="A10701">
        <v>495425</v>
      </c>
      <c r="B10701" t="s">
        <v>97</v>
      </c>
      <c r="C10701" t="s">
        <v>25</v>
      </c>
      <c r="D10701" t="s">
        <v>36</v>
      </c>
      <c r="E10701" t="s">
        <v>8962</v>
      </c>
      <c r="F10701" t="s">
        <v>44</v>
      </c>
      <c r="G10701" t="s">
        <v>29</v>
      </c>
      <c r="H10701">
        <v>44265</v>
      </c>
      <c r="I10701" t="str">
        <f>TEXT(Table1[[#This Row],[Issue_Date]],"mmm")</f>
        <v>Mar</v>
      </c>
      <c r="J10701">
        <v>44332</v>
      </c>
      <c r="K10701">
        <v>44299</v>
      </c>
      <c r="L10701" t="s">
        <v>30</v>
      </c>
      <c r="M10701" t="str">
        <f>IF(OR(Table1[[#This Row],[Loan_Status]]="Fully Paid",Table1[[#This Row],[Loan_Status]]="Current"),"Good Loan",IF(Table1[[#This Row],[Loan_Status]]="Charged Off","Bad Loan",""))</f>
        <v>Good Loan</v>
      </c>
      <c r="N10701">
        <v>44329</v>
      </c>
      <c r="O10701">
        <v>634588</v>
      </c>
      <c r="P10701" t="s">
        <v>8615</v>
      </c>
      <c r="Q10701" t="s">
        <v>45</v>
      </c>
      <c r="R10701" t="s">
        <v>33</v>
      </c>
      <c r="S10701" t="s">
        <v>46</v>
      </c>
      <c r="T10701">
        <v>20928</v>
      </c>
      <c r="U10701">
        <v>7.3999999999999996E-2</v>
      </c>
      <c r="V10701">
        <v>67.849999999999994</v>
      </c>
      <c r="W10701">
        <v>0.1348</v>
      </c>
      <c r="X10701">
        <v>2000</v>
      </c>
      <c r="Y10701">
        <v>16</v>
      </c>
      <c r="Z10701">
        <v>2443</v>
      </c>
    </row>
    <row r="10702" spans="1:26" ht="14.25" customHeight="1">
      <c r="A10702">
        <v>646406</v>
      </c>
      <c r="B10702" t="s">
        <v>24</v>
      </c>
      <c r="C10702" t="s">
        <v>25</v>
      </c>
      <c r="D10702" t="s">
        <v>98</v>
      </c>
      <c r="E10702" t="s">
        <v>8963</v>
      </c>
      <c r="F10702" t="s">
        <v>44</v>
      </c>
      <c r="G10702" t="s">
        <v>29</v>
      </c>
      <c r="H10702">
        <v>44207</v>
      </c>
      <c r="I10702" t="str">
        <f>TEXT(Table1[[#This Row],[Issue_Date]],"mmm")</f>
        <v>Jan</v>
      </c>
      <c r="J10702">
        <v>44332</v>
      </c>
      <c r="K10702">
        <v>44267</v>
      </c>
      <c r="L10702" t="s">
        <v>30</v>
      </c>
      <c r="M10702" t="str">
        <f>IF(OR(Table1[[#This Row],[Loan_Status]]="Fully Paid",Table1[[#This Row],[Loan_Status]]="Current"),"Good Loan",IF(Table1[[#This Row],[Loan_Status]]="Charged Off","Bad Loan",""))</f>
        <v>Good Loan</v>
      </c>
      <c r="N10702">
        <v>44298</v>
      </c>
      <c r="O10702">
        <v>827063</v>
      </c>
      <c r="P10702" t="s">
        <v>8615</v>
      </c>
      <c r="Q10702" t="s">
        <v>45</v>
      </c>
      <c r="R10702" t="s">
        <v>33</v>
      </c>
      <c r="S10702" t="s">
        <v>46</v>
      </c>
      <c r="T10702">
        <v>85296</v>
      </c>
      <c r="U10702">
        <v>4.6100000000000002E-2</v>
      </c>
      <c r="V10702">
        <v>218.95</v>
      </c>
      <c r="W10702">
        <v>0.1298</v>
      </c>
      <c r="X10702">
        <v>6500</v>
      </c>
      <c r="Y10702">
        <v>7</v>
      </c>
      <c r="Z10702">
        <v>7331</v>
      </c>
    </row>
    <row r="10703" spans="1:26" ht="14.25" customHeight="1">
      <c r="A10703">
        <v>1052179</v>
      </c>
      <c r="B10703" t="s">
        <v>47</v>
      </c>
      <c r="C10703" t="s">
        <v>25</v>
      </c>
      <c r="D10703" t="s">
        <v>86</v>
      </c>
      <c r="E10703" t="s">
        <v>8964</v>
      </c>
      <c r="F10703" t="s">
        <v>44</v>
      </c>
      <c r="G10703" t="s">
        <v>29</v>
      </c>
      <c r="H10703">
        <v>44541</v>
      </c>
      <c r="I10703" t="str">
        <f>TEXT(Table1[[#This Row],[Issue_Date]],"mmm")</f>
        <v>Dec</v>
      </c>
      <c r="J10703">
        <v>44515</v>
      </c>
      <c r="K10703">
        <v>44544</v>
      </c>
      <c r="L10703" t="s">
        <v>30</v>
      </c>
      <c r="M10703" t="str">
        <f>IF(OR(Table1[[#This Row],[Loan_Status]]="Fully Paid",Table1[[#This Row],[Loan_Status]]="Current"),"Good Loan",IF(Table1[[#This Row],[Loan_Status]]="Charged Off","Bad Loan",""))</f>
        <v>Good Loan</v>
      </c>
      <c r="N10703">
        <v>44575</v>
      </c>
      <c r="O10703">
        <v>1283726</v>
      </c>
      <c r="P10703" t="s">
        <v>8615</v>
      </c>
      <c r="Q10703" t="s">
        <v>66</v>
      </c>
      <c r="R10703" t="s">
        <v>33</v>
      </c>
      <c r="S10703" t="s">
        <v>46</v>
      </c>
      <c r="T10703">
        <v>90000</v>
      </c>
      <c r="U10703">
        <v>9.4500000000000001E-2</v>
      </c>
      <c r="V10703">
        <v>51.47</v>
      </c>
      <c r="W10703">
        <v>0.14269999999999999</v>
      </c>
      <c r="X10703">
        <v>1500</v>
      </c>
      <c r="Y10703">
        <v>28</v>
      </c>
      <c r="Z10703">
        <v>1853</v>
      </c>
    </row>
    <row r="10704" spans="1:26" ht="14.25" customHeight="1">
      <c r="A10704">
        <v>445883</v>
      </c>
      <c r="B10704" t="s">
        <v>108</v>
      </c>
      <c r="C10704" t="s">
        <v>25</v>
      </c>
      <c r="D10704" t="s">
        <v>86</v>
      </c>
      <c r="E10704" t="s">
        <v>8965</v>
      </c>
      <c r="F10704" t="s">
        <v>44</v>
      </c>
      <c r="G10704" t="s">
        <v>29</v>
      </c>
      <c r="H10704">
        <v>44478</v>
      </c>
      <c r="I10704" t="str">
        <f>TEXT(Table1[[#This Row],[Issue_Date]],"mmm")</f>
        <v>Oct</v>
      </c>
      <c r="J10704">
        <v>44302</v>
      </c>
      <c r="K10704">
        <v>44208</v>
      </c>
      <c r="L10704" t="s">
        <v>30</v>
      </c>
      <c r="M10704" t="str">
        <f>IF(OR(Table1[[#This Row],[Loan_Status]]="Fully Paid",Table1[[#This Row],[Loan_Status]]="Current"),"Good Loan",IF(Table1[[#This Row],[Loan_Status]]="Charged Off","Bad Loan",""))</f>
        <v>Good Loan</v>
      </c>
      <c r="N10704">
        <v>44239</v>
      </c>
      <c r="O10704">
        <v>544861</v>
      </c>
      <c r="P10704" t="s">
        <v>8615</v>
      </c>
      <c r="Q10704" t="s">
        <v>226</v>
      </c>
      <c r="R10704" t="s">
        <v>33</v>
      </c>
      <c r="S10704" t="s">
        <v>46</v>
      </c>
      <c r="T10704">
        <v>32000</v>
      </c>
      <c r="U10704">
        <v>4.0899999999999999E-2</v>
      </c>
      <c r="V10704">
        <v>51.21</v>
      </c>
      <c r="W10704">
        <v>0.13919999999999999</v>
      </c>
      <c r="X10704">
        <v>1500</v>
      </c>
      <c r="Y10704">
        <v>9</v>
      </c>
      <c r="Z10704">
        <v>1818</v>
      </c>
    </row>
    <row r="10705" spans="1:26" ht="14.25" customHeight="1">
      <c r="A10705">
        <v>804554</v>
      </c>
      <c r="B10705" t="s">
        <v>92</v>
      </c>
      <c r="C10705" t="s">
        <v>25</v>
      </c>
      <c r="D10705" t="s">
        <v>48</v>
      </c>
      <c r="E10705" t="s">
        <v>8966</v>
      </c>
      <c r="F10705" t="s">
        <v>44</v>
      </c>
      <c r="G10705" t="s">
        <v>29</v>
      </c>
      <c r="H10705">
        <v>44388</v>
      </c>
      <c r="I10705" t="str">
        <f>TEXT(Table1[[#This Row],[Issue_Date]],"mmm")</f>
        <v>Jul</v>
      </c>
      <c r="J10705">
        <v>44483</v>
      </c>
      <c r="K10705">
        <v>44391</v>
      </c>
      <c r="L10705" t="s">
        <v>30</v>
      </c>
      <c r="M10705" t="str">
        <f>IF(OR(Table1[[#This Row],[Loan_Status]]="Fully Paid",Table1[[#This Row],[Loan_Status]]="Current"),"Good Loan",IF(Table1[[#This Row],[Loan_Status]]="Charged Off","Bad Loan",""))</f>
        <v>Good Loan</v>
      </c>
      <c r="N10705">
        <v>44422</v>
      </c>
      <c r="O10705">
        <v>1010445</v>
      </c>
      <c r="P10705" t="s">
        <v>8615</v>
      </c>
      <c r="Q10705" t="s">
        <v>66</v>
      </c>
      <c r="R10705" t="s">
        <v>33</v>
      </c>
      <c r="S10705" t="s">
        <v>46</v>
      </c>
      <c r="T10705">
        <v>89100</v>
      </c>
      <c r="U10705">
        <v>0.13170000000000001</v>
      </c>
      <c r="V10705">
        <v>67.87</v>
      </c>
      <c r="W10705">
        <v>0.13489999999999999</v>
      </c>
      <c r="X10705">
        <v>2000</v>
      </c>
      <c r="Y10705">
        <v>24</v>
      </c>
      <c r="Z10705">
        <v>2443</v>
      </c>
    </row>
    <row r="10706" spans="1:26" ht="14.25" customHeight="1">
      <c r="A10706">
        <v>349259</v>
      </c>
      <c r="B10706" t="s">
        <v>97</v>
      </c>
      <c r="C10706" t="s">
        <v>25</v>
      </c>
      <c r="D10706" t="s">
        <v>81</v>
      </c>
      <c r="E10706" t="s">
        <v>6505</v>
      </c>
      <c r="F10706" t="s">
        <v>44</v>
      </c>
      <c r="G10706" t="s">
        <v>29</v>
      </c>
      <c r="H10706">
        <v>44355</v>
      </c>
      <c r="I10706" t="str">
        <f>TEXT(Table1[[#This Row],[Issue_Date]],"mmm")</f>
        <v>Jun</v>
      </c>
      <c r="J10706">
        <v>44358</v>
      </c>
      <c r="K10706">
        <v>44358</v>
      </c>
      <c r="L10706" t="s">
        <v>30</v>
      </c>
      <c r="M10706" t="str">
        <f>IF(OR(Table1[[#This Row],[Loan_Status]]="Fully Paid",Table1[[#This Row],[Loan_Status]]="Current"),"Good Loan",IF(Table1[[#This Row],[Loan_Status]]="Charged Off","Bad Loan",""))</f>
        <v>Good Loan</v>
      </c>
      <c r="N10706">
        <v>44388</v>
      </c>
      <c r="O10706">
        <v>350833</v>
      </c>
      <c r="P10706" t="s">
        <v>8615</v>
      </c>
      <c r="Q10706" t="s">
        <v>229</v>
      </c>
      <c r="R10706" t="s">
        <v>33</v>
      </c>
      <c r="S10706" t="s">
        <v>46</v>
      </c>
      <c r="T10706">
        <v>58380</v>
      </c>
      <c r="U10706">
        <v>5.2400000000000002E-2</v>
      </c>
      <c r="V10706">
        <v>166.77</v>
      </c>
      <c r="W10706">
        <v>0.1229</v>
      </c>
      <c r="X10706">
        <v>5000</v>
      </c>
      <c r="Y10706">
        <v>14</v>
      </c>
      <c r="Z10706">
        <v>6004</v>
      </c>
    </row>
    <row r="10707" spans="1:26" ht="14.25" customHeight="1">
      <c r="A10707">
        <v>467890</v>
      </c>
      <c r="B10707" t="s">
        <v>63</v>
      </c>
      <c r="C10707" t="s">
        <v>25</v>
      </c>
      <c r="D10707" t="s">
        <v>42</v>
      </c>
      <c r="E10707" t="s">
        <v>8967</v>
      </c>
      <c r="F10707" t="s">
        <v>44</v>
      </c>
      <c r="G10707" t="s">
        <v>29</v>
      </c>
      <c r="H10707">
        <v>44539</v>
      </c>
      <c r="I10707" t="str">
        <f>TEXT(Table1[[#This Row],[Issue_Date]],"mmm")</f>
        <v>Dec</v>
      </c>
      <c r="J10707">
        <v>44332</v>
      </c>
      <c r="K10707">
        <v>44542</v>
      </c>
      <c r="L10707" t="s">
        <v>30</v>
      </c>
      <c r="M10707" t="str">
        <f>IF(OR(Table1[[#This Row],[Loan_Status]]="Fully Paid",Table1[[#This Row],[Loan_Status]]="Current"),"Good Loan",IF(Table1[[#This Row],[Loan_Status]]="Charged Off","Bad Loan",""))</f>
        <v>Good Loan</v>
      </c>
      <c r="N10707">
        <v>44573</v>
      </c>
      <c r="O10707">
        <v>588983</v>
      </c>
      <c r="P10707" t="s">
        <v>8615</v>
      </c>
      <c r="Q10707" t="s">
        <v>66</v>
      </c>
      <c r="R10707" t="s">
        <v>33</v>
      </c>
      <c r="S10707" t="s">
        <v>46</v>
      </c>
      <c r="T10707">
        <v>63402</v>
      </c>
      <c r="U10707">
        <v>0.1096</v>
      </c>
      <c r="V10707">
        <v>202.81</v>
      </c>
      <c r="W10707">
        <v>0.13220000000000001</v>
      </c>
      <c r="X10707">
        <v>6000</v>
      </c>
      <c r="Y10707">
        <v>35</v>
      </c>
      <c r="Z10707">
        <v>7301</v>
      </c>
    </row>
    <row r="10708" spans="1:26" ht="14.25" customHeight="1">
      <c r="A10708">
        <v>458563</v>
      </c>
      <c r="B10708" t="s">
        <v>63</v>
      </c>
      <c r="C10708" t="s">
        <v>25</v>
      </c>
      <c r="D10708" t="s">
        <v>64</v>
      </c>
      <c r="E10708" t="s">
        <v>1517</v>
      </c>
      <c r="F10708" t="s">
        <v>44</v>
      </c>
      <c r="G10708" t="s">
        <v>29</v>
      </c>
      <c r="H10708">
        <v>44509</v>
      </c>
      <c r="I10708" t="str">
        <f>TEXT(Table1[[#This Row],[Issue_Date]],"mmm")</f>
        <v>Nov</v>
      </c>
      <c r="J10708">
        <v>44243</v>
      </c>
      <c r="K10708">
        <v>44265</v>
      </c>
      <c r="L10708" t="s">
        <v>30</v>
      </c>
      <c r="M10708" t="str">
        <f>IF(OR(Table1[[#This Row],[Loan_Status]]="Fully Paid",Table1[[#This Row],[Loan_Status]]="Current"),"Good Loan",IF(Table1[[#This Row],[Loan_Status]]="Charged Off","Bad Loan",""))</f>
        <v>Good Loan</v>
      </c>
      <c r="N10708">
        <v>44296</v>
      </c>
      <c r="O10708">
        <v>570926</v>
      </c>
      <c r="P10708" t="s">
        <v>8615</v>
      </c>
      <c r="Q10708" t="s">
        <v>45</v>
      </c>
      <c r="R10708" t="s">
        <v>33</v>
      </c>
      <c r="S10708" t="s">
        <v>46</v>
      </c>
      <c r="T10708">
        <v>250000</v>
      </c>
      <c r="U10708">
        <v>8.8999999999999999E-3</v>
      </c>
      <c r="V10708">
        <v>163.05000000000001</v>
      </c>
      <c r="W10708">
        <v>0.13569999999999999</v>
      </c>
      <c r="X10708">
        <v>4800</v>
      </c>
      <c r="Y10708">
        <v>6</v>
      </c>
      <c r="Z10708">
        <v>4959</v>
      </c>
    </row>
    <row r="10709" spans="1:26" ht="14.25" customHeight="1">
      <c r="A10709">
        <v>770757</v>
      </c>
      <c r="B10709" t="s">
        <v>47</v>
      </c>
      <c r="C10709" t="s">
        <v>25</v>
      </c>
      <c r="D10709" t="s">
        <v>26</v>
      </c>
      <c r="E10709" t="s">
        <v>8968</v>
      </c>
      <c r="F10709" t="s">
        <v>44</v>
      </c>
      <c r="G10709" t="s">
        <v>29</v>
      </c>
      <c r="H10709">
        <v>44358</v>
      </c>
      <c r="I10709" t="str">
        <f>TEXT(Table1[[#This Row],[Issue_Date]],"mmm")</f>
        <v>Jun</v>
      </c>
      <c r="J10709">
        <v>44332</v>
      </c>
      <c r="K10709">
        <v>44513</v>
      </c>
      <c r="L10709" t="s">
        <v>30</v>
      </c>
      <c r="M10709" t="str">
        <f>IF(OR(Table1[[#This Row],[Loan_Status]]="Fully Paid",Table1[[#This Row],[Loan_Status]]="Current"),"Good Loan",IF(Table1[[#This Row],[Loan_Status]]="Charged Off","Bad Loan",""))</f>
        <v>Good Loan</v>
      </c>
      <c r="N10709">
        <v>44543</v>
      </c>
      <c r="O10709">
        <v>972465</v>
      </c>
      <c r="P10709" t="s">
        <v>8615</v>
      </c>
      <c r="Q10709" t="s">
        <v>229</v>
      </c>
      <c r="R10709" t="s">
        <v>33</v>
      </c>
      <c r="S10709" t="s">
        <v>46</v>
      </c>
      <c r="T10709">
        <v>50004</v>
      </c>
      <c r="U10709">
        <v>0.12690000000000001</v>
      </c>
      <c r="V10709">
        <v>278.23</v>
      </c>
      <c r="W10709">
        <v>0.15229999999999999</v>
      </c>
      <c r="X10709">
        <v>8000</v>
      </c>
      <c r="Y10709">
        <v>18</v>
      </c>
      <c r="Z10709">
        <v>9921</v>
      </c>
    </row>
    <row r="10710" spans="1:26" ht="14.25" customHeight="1">
      <c r="A10710">
        <v>309904</v>
      </c>
      <c r="B10710" t="s">
        <v>105</v>
      </c>
      <c r="C10710" t="s">
        <v>25</v>
      </c>
      <c r="D10710" t="s">
        <v>36</v>
      </c>
      <c r="E10710" t="s">
        <v>439</v>
      </c>
      <c r="F10710" t="s">
        <v>44</v>
      </c>
      <c r="G10710" t="s">
        <v>29</v>
      </c>
      <c r="H10710">
        <v>44294</v>
      </c>
      <c r="I10710" t="str">
        <f>TEXT(Table1[[#This Row],[Issue_Date]],"mmm")</f>
        <v>Apr</v>
      </c>
      <c r="J10710">
        <v>44510</v>
      </c>
      <c r="K10710">
        <v>44510</v>
      </c>
      <c r="L10710" t="s">
        <v>30</v>
      </c>
      <c r="M10710" t="str">
        <f>IF(OR(Table1[[#This Row],[Loan_Status]]="Fully Paid",Table1[[#This Row],[Loan_Status]]="Current"),"Good Loan",IF(Table1[[#This Row],[Loan_Status]]="Charged Off","Bad Loan",""))</f>
        <v>Good Loan</v>
      </c>
      <c r="N10710">
        <v>44540</v>
      </c>
      <c r="O10710">
        <v>306913</v>
      </c>
      <c r="P10710" t="s">
        <v>8615</v>
      </c>
      <c r="Q10710" t="s">
        <v>114</v>
      </c>
      <c r="R10710" t="s">
        <v>33</v>
      </c>
      <c r="S10710" t="s">
        <v>46</v>
      </c>
      <c r="T10710">
        <v>50000</v>
      </c>
      <c r="U10710">
        <v>6.0000000000000001E-3</v>
      </c>
      <c r="V10710">
        <v>183.42</v>
      </c>
      <c r="W10710">
        <v>0.1103</v>
      </c>
      <c r="X10710">
        <v>5600</v>
      </c>
      <c r="Y10710">
        <v>3</v>
      </c>
      <c r="Z10710">
        <v>6568</v>
      </c>
    </row>
    <row r="10711" spans="1:26" ht="14.25" customHeight="1">
      <c r="A10711">
        <v>441665</v>
      </c>
      <c r="B10711" t="s">
        <v>63</v>
      </c>
      <c r="C10711" t="s">
        <v>25</v>
      </c>
      <c r="D10711" t="s">
        <v>48</v>
      </c>
      <c r="E10711" t="s">
        <v>8109</v>
      </c>
      <c r="F10711" t="s">
        <v>44</v>
      </c>
      <c r="G10711" t="s">
        <v>29</v>
      </c>
      <c r="H10711">
        <v>44448</v>
      </c>
      <c r="I10711" t="str">
        <f>TEXT(Table1[[#This Row],[Issue_Date]],"mmm")</f>
        <v>Sep</v>
      </c>
      <c r="J10711">
        <v>44302</v>
      </c>
      <c r="K10711">
        <v>44510</v>
      </c>
      <c r="L10711" t="s">
        <v>30</v>
      </c>
      <c r="M10711" t="str">
        <f>IF(OR(Table1[[#This Row],[Loan_Status]]="Fully Paid",Table1[[#This Row],[Loan_Status]]="Current"),"Good Loan",IF(Table1[[#This Row],[Loan_Status]]="Charged Off","Bad Loan",""))</f>
        <v>Good Loan</v>
      </c>
      <c r="N10711">
        <v>44540</v>
      </c>
      <c r="O10711">
        <v>535966</v>
      </c>
      <c r="P10711" t="s">
        <v>8615</v>
      </c>
      <c r="Q10711" t="s">
        <v>229</v>
      </c>
      <c r="R10711" t="s">
        <v>33</v>
      </c>
      <c r="S10711" t="s">
        <v>46</v>
      </c>
      <c r="T10711">
        <v>66920.160000000003</v>
      </c>
      <c r="U10711">
        <v>0.12479999999999999</v>
      </c>
      <c r="V10711">
        <v>171.53</v>
      </c>
      <c r="W10711">
        <v>0.1426</v>
      </c>
      <c r="X10711">
        <v>5000</v>
      </c>
      <c r="Y10711">
        <v>26</v>
      </c>
      <c r="Z10711">
        <v>5643</v>
      </c>
    </row>
    <row r="10712" spans="1:26" ht="14.25" customHeight="1">
      <c r="A10712">
        <v>779764</v>
      </c>
      <c r="B10712" t="s">
        <v>67</v>
      </c>
      <c r="C10712" t="s">
        <v>25</v>
      </c>
      <c r="D10712" t="s">
        <v>64</v>
      </c>
      <c r="E10712" t="s">
        <v>8969</v>
      </c>
      <c r="F10712" t="s">
        <v>44</v>
      </c>
      <c r="G10712" t="s">
        <v>29</v>
      </c>
      <c r="H10712">
        <v>44358</v>
      </c>
      <c r="I10712" t="str">
        <f>TEXT(Table1[[#This Row],[Issue_Date]],"mmm")</f>
        <v>Jun</v>
      </c>
      <c r="J10712">
        <v>44332</v>
      </c>
      <c r="K10712">
        <v>44513</v>
      </c>
      <c r="L10712" t="s">
        <v>30</v>
      </c>
      <c r="M10712" t="str">
        <f>IF(OR(Table1[[#This Row],[Loan_Status]]="Fully Paid",Table1[[#This Row],[Loan_Status]]="Current"),"Good Loan",IF(Table1[[#This Row],[Loan_Status]]="Charged Off","Bad Loan",""))</f>
        <v>Good Loan</v>
      </c>
      <c r="N10712">
        <v>44543</v>
      </c>
      <c r="O10712">
        <v>982525</v>
      </c>
      <c r="P10712" t="s">
        <v>8615</v>
      </c>
      <c r="Q10712" t="s">
        <v>66</v>
      </c>
      <c r="R10712" t="s">
        <v>33</v>
      </c>
      <c r="S10712" t="s">
        <v>46</v>
      </c>
      <c r="T10712">
        <v>33600</v>
      </c>
      <c r="U10712">
        <v>5.6399999999999999E-2</v>
      </c>
      <c r="V10712">
        <v>169.66</v>
      </c>
      <c r="W10712">
        <v>0.13489999999999999</v>
      </c>
      <c r="X10712">
        <v>5000</v>
      </c>
      <c r="Y10712">
        <v>9</v>
      </c>
      <c r="Z10712">
        <v>6056</v>
      </c>
    </row>
    <row r="10713" spans="1:26" ht="14.25" customHeight="1">
      <c r="A10713">
        <v>453938</v>
      </c>
      <c r="B10713" t="s">
        <v>174</v>
      </c>
      <c r="C10713" t="s">
        <v>25</v>
      </c>
      <c r="D10713" t="s">
        <v>73</v>
      </c>
      <c r="E10713" t="s">
        <v>8970</v>
      </c>
      <c r="F10713" t="s">
        <v>44</v>
      </c>
      <c r="G10713" t="s">
        <v>29</v>
      </c>
      <c r="H10713">
        <v>44509</v>
      </c>
      <c r="I10713" t="str">
        <f>TEXT(Table1[[#This Row],[Issue_Date]],"mmm")</f>
        <v>Nov</v>
      </c>
      <c r="J10713">
        <v>44211</v>
      </c>
      <c r="K10713">
        <v>44512</v>
      </c>
      <c r="L10713" t="s">
        <v>30</v>
      </c>
      <c r="M10713" t="str">
        <f>IF(OR(Table1[[#This Row],[Loan_Status]]="Fully Paid",Table1[[#This Row],[Loan_Status]]="Current"),"Good Loan",IF(Table1[[#This Row],[Loan_Status]]="Charged Off","Bad Loan",""))</f>
        <v>Good Loan</v>
      </c>
      <c r="N10713">
        <v>44542</v>
      </c>
      <c r="O10713">
        <v>561678</v>
      </c>
      <c r="P10713" t="s">
        <v>8615</v>
      </c>
      <c r="Q10713" t="s">
        <v>66</v>
      </c>
      <c r="R10713" t="s">
        <v>33</v>
      </c>
      <c r="S10713" t="s">
        <v>46</v>
      </c>
      <c r="T10713">
        <v>50000</v>
      </c>
      <c r="U10713">
        <v>0.125</v>
      </c>
      <c r="V10713">
        <v>283.93</v>
      </c>
      <c r="W10713">
        <v>0.13220000000000001</v>
      </c>
      <c r="X10713">
        <v>8400</v>
      </c>
      <c r="Y10713">
        <v>12</v>
      </c>
      <c r="Z10713">
        <v>10222</v>
      </c>
    </row>
    <row r="10714" spans="1:26" ht="14.25" customHeight="1">
      <c r="A10714">
        <v>435440</v>
      </c>
      <c r="B10714" t="s">
        <v>67</v>
      </c>
      <c r="C10714" t="s">
        <v>25</v>
      </c>
      <c r="D10714" t="s">
        <v>36</v>
      </c>
      <c r="E10714" t="s">
        <v>8971</v>
      </c>
      <c r="F10714" t="s">
        <v>44</v>
      </c>
      <c r="G10714" t="s">
        <v>29</v>
      </c>
      <c r="H10714">
        <v>44417</v>
      </c>
      <c r="I10714" t="str">
        <f>TEXT(Table1[[#This Row],[Issue_Date]],"mmm")</f>
        <v>Aug</v>
      </c>
      <c r="J10714">
        <v>44481</v>
      </c>
      <c r="K10714">
        <v>44451</v>
      </c>
      <c r="L10714" t="s">
        <v>30</v>
      </c>
      <c r="M10714" t="str">
        <f>IF(OR(Table1[[#This Row],[Loan_Status]]="Fully Paid",Table1[[#This Row],[Loan_Status]]="Current"),"Good Loan",IF(Table1[[#This Row],[Loan_Status]]="Charged Off","Bad Loan",""))</f>
        <v>Good Loan</v>
      </c>
      <c r="N10714">
        <v>44481</v>
      </c>
      <c r="O10714">
        <v>520308</v>
      </c>
      <c r="P10714" t="s">
        <v>8615</v>
      </c>
      <c r="Q10714" t="s">
        <v>114</v>
      </c>
      <c r="R10714" t="s">
        <v>33</v>
      </c>
      <c r="S10714" t="s">
        <v>46</v>
      </c>
      <c r="T10714">
        <v>67092</v>
      </c>
      <c r="U10714">
        <v>0.1585</v>
      </c>
      <c r="V10714">
        <v>302.7</v>
      </c>
      <c r="W10714">
        <v>0.12870000000000001</v>
      </c>
      <c r="X10714">
        <v>9000</v>
      </c>
      <c r="Y10714">
        <v>18</v>
      </c>
      <c r="Z10714">
        <v>10928</v>
      </c>
    </row>
    <row r="10715" spans="1:26" ht="14.25" customHeight="1">
      <c r="A10715">
        <v>458142</v>
      </c>
      <c r="B10715" t="s">
        <v>47</v>
      </c>
      <c r="C10715" t="s">
        <v>25</v>
      </c>
      <c r="D10715" t="s">
        <v>36</v>
      </c>
      <c r="E10715" t="s">
        <v>4256</v>
      </c>
      <c r="F10715" t="s">
        <v>44</v>
      </c>
      <c r="G10715" t="s">
        <v>29</v>
      </c>
      <c r="H10715">
        <v>44509</v>
      </c>
      <c r="I10715" t="str">
        <f>TEXT(Table1[[#This Row],[Issue_Date]],"mmm")</f>
        <v>Nov</v>
      </c>
      <c r="J10715">
        <v>44452</v>
      </c>
      <c r="K10715">
        <v>44542</v>
      </c>
      <c r="L10715" t="s">
        <v>30</v>
      </c>
      <c r="M10715" t="str">
        <f>IF(OR(Table1[[#This Row],[Loan_Status]]="Fully Paid",Table1[[#This Row],[Loan_Status]]="Current"),"Good Loan",IF(Table1[[#This Row],[Loan_Status]]="Charged Off","Bad Loan",""))</f>
        <v>Good Loan</v>
      </c>
      <c r="N10715">
        <v>44573</v>
      </c>
      <c r="O10715">
        <v>569989</v>
      </c>
      <c r="P10715" t="s">
        <v>8615</v>
      </c>
      <c r="Q10715" t="s">
        <v>45</v>
      </c>
      <c r="R10715" t="s">
        <v>33</v>
      </c>
      <c r="S10715" t="s">
        <v>46</v>
      </c>
      <c r="T10715">
        <v>60000</v>
      </c>
      <c r="U10715">
        <v>0.1328</v>
      </c>
      <c r="V10715">
        <v>203.82</v>
      </c>
      <c r="W10715">
        <v>0.13569999999999999</v>
      </c>
      <c r="X10715">
        <v>6000</v>
      </c>
      <c r="Y10715">
        <v>6</v>
      </c>
      <c r="Z10715">
        <v>7337</v>
      </c>
    </row>
    <row r="10716" spans="1:26" ht="14.25" customHeight="1">
      <c r="A10716">
        <v>1038354</v>
      </c>
      <c r="B10716" t="s">
        <v>24</v>
      </c>
      <c r="C10716" t="s">
        <v>25</v>
      </c>
      <c r="D10716" t="s">
        <v>48</v>
      </c>
      <c r="E10716" t="s">
        <v>8972</v>
      </c>
      <c r="F10716" t="s">
        <v>68</v>
      </c>
      <c r="G10716" t="s">
        <v>29</v>
      </c>
      <c r="H10716">
        <v>44511</v>
      </c>
      <c r="I10716" t="str">
        <f>TEXT(Table1[[#This Row],[Issue_Date]],"mmm")</f>
        <v>Nov</v>
      </c>
      <c r="J10716">
        <v>44301</v>
      </c>
      <c r="K10716">
        <v>44269</v>
      </c>
      <c r="L10716" t="s">
        <v>30</v>
      </c>
      <c r="M10716" t="str">
        <f>IF(OR(Table1[[#This Row],[Loan_Status]]="Fully Paid",Table1[[#This Row],[Loan_Status]]="Current"),"Good Loan",IF(Table1[[#This Row],[Loan_Status]]="Charged Off","Bad Loan",""))</f>
        <v>Good Loan</v>
      </c>
      <c r="N10716">
        <v>44300</v>
      </c>
      <c r="O10716">
        <v>1268260</v>
      </c>
      <c r="P10716" t="s">
        <v>8615</v>
      </c>
      <c r="Q10716" t="s">
        <v>83</v>
      </c>
      <c r="R10716" t="s">
        <v>33</v>
      </c>
      <c r="S10716" t="s">
        <v>46</v>
      </c>
      <c r="T10716">
        <v>38400</v>
      </c>
      <c r="U10716">
        <v>0.20880000000000001</v>
      </c>
      <c r="V10716">
        <v>269.57</v>
      </c>
      <c r="W10716">
        <v>0.17580000000000001</v>
      </c>
      <c r="X10716">
        <v>7500</v>
      </c>
      <c r="Y10716">
        <v>25</v>
      </c>
      <c r="Z10716">
        <v>9234</v>
      </c>
    </row>
    <row r="10717" spans="1:26" ht="14.25" customHeight="1">
      <c r="A10717">
        <v>773883</v>
      </c>
      <c r="B10717" t="s">
        <v>24</v>
      </c>
      <c r="C10717" t="s">
        <v>25</v>
      </c>
      <c r="D10717" t="s">
        <v>42</v>
      </c>
      <c r="E10717" t="s">
        <v>8973</v>
      </c>
      <c r="F10717" t="s">
        <v>68</v>
      </c>
      <c r="G10717" t="s">
        <v>29</v>
      </c>
      <c r="H10717">
        <v>44358</v>
      </c>
      <c r="I10717" t="str">
        <f>TEXT(Table1[[#This Row],[Issue_Date]],"mmm")</f>
        <v>Jun</v>
      </c>
      <c r="J10717">
        <v>44332</v>
      </c>
      <c r="K10717">
        <v>44361</v>
      </c>
      <c r="L10717" t="s">
        <v>30</v>
      </c>
      <c r="M10717" t="str">
        <f>IF(OR(Table1[[#This Row],[Loan_Status]]="Fully Paid",Table1[[#This Row],[Loan_Status]]="Current"),"Good Loan",IF(Table1[[#This Row],[Loan_Status]]="Charged Off","Bad Loan",""))</f>
        <v>Good Loan</v>
      </c>
      <c r="N10717">
        <v>44391</v>
      </c>
      <c r="O10717">
        <v>975971</v>
      </c>
      <c r="P10717" t="s">
        <v>8615</v>
      </c>
      <c r="Q10717" t="s">
        <v>69</v>
      </c>
      <c r="R10717" t="s">
        <v>33</v>
      </c>
      <c r="S10717" t="s">
        <v>46</v>
      </c>
      <c r="T10717">
        <v>42000</v>
      </c>
      <c r="U10717">
        <v>8.43E-2</v>
      </c>
      <c r="V10717">
        <v>111.91</v>
      </c>
      <c r="W10717">
        <v>0.15620000000000001</v>
      </c>
      <c r="X10717">
        <v>3200</v>
      </c>
      <c r="Y10717">
        <v>4</v>
      </c>
      <c r="Z10717">
        <v>4028</v>
      </c>
    </row>
    <row r="10718" spans="1:26" ht="14.25" customHeight="1">
      <c r="A10718">
        <v>569816</v>
      </c>
      <c r="B10718" t="s">
        <v>108</v>
      </c>
      <c r="C10718" t="s">
        <v>25</v>
      </c>
      <c r="D10718" t="s">
        <v>64</v>
      </c>
      <c r="E10718" t="s">
        <v>8974</v>
      </c>
      <c r="F10718" t="s">
        <v>68</v>
      </c>
      <c r="G10718" t="s">
        <v>29</v>
      </c>
      <c r="H10718">
        <v>44418</v>
      </c>
      <c r="I10718" t="str">
        <f>TEXT(Table1[[#This Row],[Issue_Date]],"mmm")</f>
        <v>Aug</v>
      </c>
      <c r="J10718">
        <v>44452</v>
      </c>
      <c r="K10718">
        <v>44452</v>
      </c>
      <c r="L10718" t="s">
        <v>30</v>
      </c>
      <c r="M10718" t="str">
        <f>IF(OR(Table1[[#This Row],[Loan_Status]]="Fully Paid",Table1[[#This Row],[Loan_Status]]="Current"),"Good Loan",IF(Table1[[#This Row],[Loan_Status]]="Charged Off","Bad Loan",""))</f>
        <v>Good Loan</v>
      </c>
      <c r="N10718">
        <v>44482</v>
      </c>
      <c r="O10718">
        <v>733061</v>
      </c>
      <c r="P10718" t="s">
        <v>8615</v>
      </c>
      <c r="Q10718" t="s">
        <v>69</v>
      </c>
      <c r="R10718" t="s">
        <v>33</v>
      </c>
      <c r="S10718" t="s">
        <v>46</v>
      </c>
      <c r="T10718">
        <v>45600</v>
      </c>
      <c r="U10718">
        <v>0.20580000000000001</v>
      </c>
      <c r="V10718">
        <v>172.94</v>
      </c>
      <c r="W10718">
        <v>0.1484</v>
      </c>
      <c r="X10718">
        <v>5000</v>
      </c>
      <c r="Y10718">
        <v>29</v>
      </c>
      <c r="Z10718">
        <v>6226</v>
      </c>
    </row>
    <row r="10719" spans="1:26" ht="14.25" customHeight="1">
      <c r="A10719">
        <v>514405</v>
      </c>
      <c r="B10719" t="s">
        <v>24</v>
      </c>
      <c r="C10719" t="s">
        <v>25</v>
      </c>
      <c r="D10719" t="s">
        <v>64</v>
      </c>
      <c r="E10719" t="s">
        <v>8975</v>
      </c>
      <c r="F10719" t="s">
        <v>68</v>
      </c>
      <c r="G10719" t="s">
        <v>29</v>
      </c>
      <c r="H10719">
        <v>44326</v>
      </c>
      <c r="I10719" t="str">
        <f>TEXT(Table1[[#This Row],[Issue_Date]],"mmm")</f>
        <v>May</v>
      </c>
      <c r="J10719">
        <v>44451</v>
      </c>
      <c r="K10719">
        <v>44420</v>
      </c>
      <c r="L10719" t="s">
        <v>30</v>
      </c>
      <c r="M10719" t="str">
        <f>IF(OR(Table1[[#This Row],[Loan_Status]]="Fully Paid",Table1[[#This Row],[Loan_Status]]="Current"),"Good Loan",IF(Table1[[#This Row],[Loan_Status]]="Charged Off","Bad Loan",""))</f>
        <v>Good Loan</v>
      </c>
      <c r="N10719">
        <v>44451</v>
      </c>
      <c r="O10719">
        <v>664945</v>
      </c>
      <c r="P10719" t="s">
        <v>8615</v>
      </c>
      <c r="Q10719" t="s">
        <v>513</v>
      </c>
      <c r="R10719" t="s">
        <v>33</v>
      </c>
      <c r="S10719" t="s">
        <v>46</v>
      </c>
      <c r="T10719">
        <v>39000</v>
      </c>
      <c r="U10719">
        <v>0.16550000000000001</v>
      </c>
      <c r="V10719">
        <v>70.39</v>
      </c>
      <c r="W10719">
        <v>0.16070000000000001</v>
      </c>
      <c r="X10719">
        <v>2000</v>
      </c>
      <c r="Y10719">
        <v>5</v>
      </c>
      <c r="Z10719">
        <v>2494</v>
      </c>
    </row>
    <row r="10720" spans="1:26" ht="14.25" customHeight="1">
      <c r="A10720">
        <v>513245</v>
      </c>
      <c r="B10720" t="s">
        <v>24</v>
      </c>
      <c r="C10720" t="s">
        <v>25</v>
      </c>
      <c r="D10720" t="s">
        <v>36</v>
      </c>
      <c r="E10720" t="s">
        <v>8976</v>
      </c>
      <c r="F10720" t="s">
        <v>68</v>
      </c>
      <c r="G10720" t="s">
        <v>29</v>
      </c>
      <c r="H10720">
        <v>44326</v>
      </c>
      <c r="I10720" t="str">
        <f>TEXT(Table1[[#This Row],[Issue_Date]],"mmm")</f>
        <v>May</v>
      </c>
      <c r="J10720">
        <v>44453</v>
      </c>
      <c r="K10720">
        <v>44420</v>
      </c>
      <c r="L10720" t="s">
        <v>30</v>
      </c>
      <c r="M10720" t="str">
        <f>IF(OR(Table1[[#This Row],[Loan_Status]]="Fully Paid",Table1[[#This Row],[Loan_Status]]="Current"),"Good Loan",IF(Table1[[#This Row],[Loan_Status]]="Charged Off","Bad Loan",""))</f>
        <v>Good Loan</v>
      </c>
      <c r="N10720">
        <v>44451</v>
      </c>
      <c r="O10720">
        <v>663132</v>
      </c>
      <c r="P10720" t="s">
        <v>8615</v>
      </c>
      <c r="Q10720" t="s">
        <v>69</v>
      </c>
      <c r="R10720" t="s">
        <v>33</v>
      </c>
      <c r="S10720" t="s">
        <v>46</v>
      </c>
      <c r="T10720">
        <v>25200</v>
      </c>
      <c r="U10720">
        <v>0.20050000000000001</v>
      </c>
      <c r="V10720">
        <v>206.79</v>
      </c>
      <c r="W10720">
        <v>0.1459</v>
      </c>
      <c r="X10720">
        <v>6000</v>
      </c>
      <c r="Y10720">
        <v>11</v>
      </c>
      <c r="Z10720">
        <v>7338</v>
      </c>
    </row>
    <row r="10721" spans="1:26" ht="14.25" customHeight="1">
      <c r="A10721">
        <v>394291</v>
      </c>
      <c r="B10721" t="s">
        <v>24</v>
      </c>
      <c r="C10721" t="s">
        <v>25</v>
      </c>
      <c r="D10721" t="s">
        <v>36</v>
      </c>
      <c r="E10721" t="s">
        <v>8977</v>
      </c>
      <c r="F10721" t="s">
        <v>68</v>
      </c>
      <c r="G10721" t="s">
        <v>29</v>
      </c>
      <c r="H10721">
        <v>44295</v>
      </c>
      <c r="I10721" t="str">
        <f>TEXT(Table1[[#This Row],[Issue_Date]],"mmm")</f>
        <v>Apr</v>
      </c>
      <c r="J10721">
        <v>44513</v>
      </c>
      <c r="K10721">
        <v>44328</v>
      </c>
      <c r="L10721" t="s">
        <v>30</v>
      </c>
      <c r="M10721" t="str">
        <f>IF(OR(Table1[[#This Row],[Loan_Status]]="Fully Paid",Table1[[#This Row],[Loan_Status]]="Current"),"Good Loan",IF(Table1[[#This Row],[Loan_Status]]="Charged Off","Bad Loan",""))</f>
        <v>Good Loan</v>
      </c>
      <c r="N10721">
        <v>44359</v>
      </c>
      <c r="O10721">
        <v>432882</v>
      </c>
      <c r="P10721" t="s">
        <v>8615</v>
      </c>
      <c r="Q10721" t="s">
        <v>101</v>
      </c>
      <c r="R10721" t="s">
        <v>33</v>
      </c>
      <c r="S10721" t="s">
        <v>46</v>
      </c>
      <c r="T10721">
        <v>56160</v>
      </c>
      <c r="U10721">
        <v>0.19850000000000001</v>
      </c>
      <c r="V10721">
        <v>51.58</v>
      </c>
      <c r="W10721">
        <v>0.14419999999999999</v>
      </c>
      <c r="X10721">
        <v>3000</v>
      </c>
      <c r="Y10721">
        <v>15</v>
      </c>
      <c r="Z10721">
        <v>1857</v>
      </c>
    </row>
    <row r="10722" spans="1:26" ht="14.25" customHeight="1">
      <c r="A10722">
        <v>617355</v>
      </c>
      <c r="B10722" t="s">
        <v>24</v>
      </c>
      <c r="C10722" t="s">
        <v>25</v>
      </c>
      <c r="D10722" t="s">
        <v>36</v>
      </c>
      <c r="E10722" t="s">
        <v>8978</v>
      </c>
      <c r="F10722" t="s">
        <v>68</v>
      </c>
      <c r="G10722" t="s">
        <v>29</v>
      </c>
      <c r="H10722">
        <v>44510</v>
      </c>
      <c r="I10722" t="str">
        <f>TEXT(Table1[[#This Row],[Issue_Date]],"mmm")</f>
        <v>Nov</v>
      </c>
      <c r="J10722">
        <v>44299</v>
      </c>
      <c r="K10722">
        <v>44299</v>
      </c>
      <c r="L10722" t="s">
        <v>30</v>
      </c>
      <c r="M10722" t="str">
        <f>IF(OR(Table1[[#This Row],[Loan_Status]]="Fully Paid",Table1[[#This Row],[Loan_Status]]="Current"),"Good Loan",IF(Table1[[#This Row],[Loan_Status]]="Charged Off","Bad Loan",""))</f>
        <v>Good Loan</v>
      </c>
      <c r="N10722">
        <v>44329</v>
      </c>
      <c r="O10722">
        <v>791499</v>
      </c>
      <c r="P10722" t="s">
        <v>8615</v>
      </c>
      <c r="Q10722" t="s">
        <v>83</v>
      </c>
      <c r="R10722" t="s">
        <v>33</v>
      </c>
      <c r="S10722" t="s">
        <v>46</v>
      </c>
      <c r="T10722">
        <v>18000</v>
      </c>
      <c r="U10722">
        <v>3.2000000000000001E-2</v>
      </c>
      <c r="V10722">
        <v>139.06</v>
      </c>
      <c r="W10722">
        <v>0.152</v>
      </c>
      <c r="X10722">
        <v>4000</v>
      </c>
      <c r="Y10722">
        <v>6</v>
      </c>
      <c r="Z10722">
        <v>4945</v>
      </c>
    </row>
    <row r="10723" spans="1:26" ht="14.25" customHeight="1">
      <c r="A10723">
        <v>515932</v>
      </c>
      <c r="B10723" t="s">
        <v>139</v>
      </c>
      <c r="C10723" t="s">
        <v>25</v>
      </c>
      <c r="D10723" t="s">
        <v>64</v>
      </c>
      <c r="E10723" t="s">
        <v>8979</v>
      </c>
      <c r="F10723" t="s">
        <v>68</v>
      </c>
      <c r="G10723" t="s">
        <v>29</v>
      </c>
      <c r="H10723">
        <v>44326</v>
      </c>
      <c r="I10723" t="str">
        <f>TEXT(Table1[[#This Row],[Issue_Date]],"mmm")</f>
        <v>May</v>
      </c>
      <c r="J10723">
        <v>44332</v>
      </c>
      <c r="K10723">
        <v>44266</v>
      </c>
      <c r="L10723" t="s">
        <v>30</v>
      </c>
      <c r="M10723" t="str">
        <f>IF(OR(Table1[[#This Row],[Loan_Status]]="Fully Paid",Table1[[#This Row],[Loan_Status]]="Current"),"Good Loan",IF(Table1[[#This Row],[Loan_Status]]="Charged Off","Bad Loan",""))</f>
        <v>Good Loan</v>
      </c>
      <c r="N10723">
        <v>44297</v>
      </c>
      <c r="O10723">
        <v>666872</v>
      </c>
      <c r="P10723" t="s">
        <v>8615</v>
      </c>
      <c r="Q10723" t="s">
        <v>101</v>
      </c>
      <c r="R10723" t="s">
        <v>33</v>
      </c>
      <c r="S10723" t="s">
        <v>46</v>
      </c>
      <c r="T10723">
        <v>43500</v>
      </c>
      <c r="U10723">
        <v>0.17899999999999999</v>
      </c>
      <c r="V10723">
        <v>62.37</v>
      </c>
      <c r="W10723">
        <v>0.14960000000000001</v>
      </c>
      <c r="X10723">
        <v>1800</v>
      </c>
      <c r="Y10723">
        <v>26</v>
      </c>
      <c r="Z10723">
        <v>2001</v>
      </c>
    </row>
    <row r="10724" spans="1:26" ht="14.25" customHeight="1">
      <c r="A10724">
        <v>738507</v>
      </c>
      <c r="B10724" t="s">
        <v>97</v>
      </c>
      <c r="C10724" t="s">
        <v>25</v>
      </c>
      <c r="D10724" t="s">
        <v>42</v>
      </c>
      <c r="E10724" t="s">
        <v>3045</v>
      </c>
      <c r="F10724" t="s">
        <v>68</v>
      </c>
      <c r="G10724" t="s">
        <v>29</v>
      </c>
      <c r="H10724">
        <v>44297</v>
      </c>
      <c r="I10724" t="str">
        <f>TEXT(Table1[[#This Row],[Issue_Date]],"mmm")</f>
        <v>Apr</v>
      </c>
      <c r="J10724">
        <v>44451</v>
      </c>
      <c r="K10724">
        <v>44451</v>
      </c>
      <c r="L10724" t="s">
        <v>30</v>
      </c>
      <c r="M10724" t="str">
        <f>IF(OR(Table1[[#This Row],[Loan_Status]]="Fully Paid",Table1[[#This Row],[Loan_Status]]="Current"),"Good Loan",IF(Table1[[#This Row],[Loan_Status]]="Charged Off","Bad Loan",""))</f>
        <v>Good Loan</v>
      </c>
      <c r="N10724">
        <v>44481</v>
      </c>
      <c r="O10724">
        <v>935897</v>
      </c>
      <c r="P10724" t="s">
        <v>8615</v>
      </c>
      <c r="Q10724" t="s">
        <v>357</v>
      </c>
      <c r="R10724" t="s">
        <v>33</v>
      </c>
      <c r="S10724" t="s">
        <v>46</v>
      </c>
      <c r="T10724">
        <v>41280</v>
      </c>
      <c r="U10724">
        <v>0</v>
      </c>
      <c r="V10724">
        <v>382.83</v>
      </c>
      <c r="W10724">
        <v>0.15279999999999999</v>
      </c>
      <c r="X10724">
        <v>11000</v>
      </c>
      <c r="Y10724">
        <v>17</v>
      </c>
      <c r="Z10724">
        <v>12538</v>
      </c>
    </row>
    <row r="10725" spans="1:26" ht="14.25" customHeight="1">
      <c r="A10725">
        <v>710898</v>
      </c>
      <c r="B10725" t="s">
        <v>63</v>
      </c>
      <c r="C10725" t="s">
        <v>25</v>
      </c>
      <c r="D10725" t="s">
        <v>86</v>
      </c>
      <c r="E10725" t="s">
        <v>8980</v>
      </c>
      <c r="F10725" t="s">
        <v>68</v>
      </c>
      <c r="G10725" t="s">
        <v>29</v>
      </c>
      <c r="H10725">
        <v>44266</v>
      </c>
      <c r="I10725" t="str">
        <f>TEXT(Table1[[#This Row],[Issue_Date]],"mmm")</f>
        <v>Mar</v>
      </c>
      <c r="J10725">
        <v>44300</v>
      </c>
      <c r="K10725">
        <v>44300</v>
      </c>
      <c r="L10725" t="s">
        <v>30</v>
      </c>
      <c r="M10725" t="str">
        <f>IF(OR(Table1[[#This Row],[Loan_Status]]="Fully Paid",Table1[[#This Row],[Loan_Status]]="Current"),"Good Loan",IF(Table1[[#This Row],[Loan_Status]]="Charged Off","Bad Loan",""))</f>
        <v>Good Loan</v>
      </c>
      <c r="N10725">
        <v>44330</v>
      </c>
      <c r="O10725">
        <v>903703</v>
      </c>
      <c r="P10725" t="s">
        <v>8615</v>
      </c>
      <c r="Q10725" t="s">
        <v>101</v>
      </c>
      <c r="R10725" t="s">
        <v>33</v>
      </c>
      <c r="S10725" t="s">
        <v>46</v>
      </c>
      <c r="T10725">
        <v>125000</v>
      </c>
      <c r="U10725">
        <v>0.1542</v>
      </c>
      <c r="V10725">
        <v>332.37</v>
      </c>
      <c r="W10725">
        <v>0.14910000000000001</v>
      </c>
      <c r="X10725">
        <v>9600</v>
      </c>
      <c r="Y10725">
        <v>21</v>
      </c>
      <c r="Z10725">
        <v>11965</v>
      </c>
    </row>
    <row r="10726" spans="1:26" ht="14.25" customHeight="1">
      <c r="A10726">
        <v>740175</v>
      </c>
      <c r="B10726" t="s">
        <v>24</v>
      </c>
      <c r="C10726" t="s">
        <v>25</v>
      </c>
      <c r="D10726" t="s">
        <v>81</v>
      </c>
      <c r="E10726" t="s">
        <v>8981</v>
      </c>
      <c r="F10726" t="s">
        <v>68</v>
      </c>
      <c r="G10726" t="s">
        <v>29</v>
      </c>
      <c r="H10726">
        <v>44297</v>
      </c>
      <c r="I10726" t="str">
        <f>TEXT(Table1[[#This Row],[Issue_Date]],"mmm")</f>
        <v>Apr</v>
      </c>
      <c r="J10726">
        <v>44332</v>
      </c>
      <c r="K10726">
        <v>44328</v>
      </c>
      <c r="L10726" t="s">
        <v>30</v>
      </c>
      <c r="M10726" t="str">
        <f>IF(OR(Table1[[#This Row],[Loan_Status]]="Fully Paid",Table1[[#This Row],[Loan_Status]]="Current"),"Good Loan",IF(Table1[[#This Row],[Loan_Status]]="Charged Off","Bad Loan",""))</f>
        <v>Good Loan</v>
      </c>
      <c r="N10726">
        <v>44359</v>
      </c>
      <c r="O10726">
        <v>937834</v>
      </c>
      <c r="P10726" t="s">
        <v>8615</v>
      </c>
      <c r="Q10726" t="s">
        <v>83</v>
      </c>
      <c r="R10726" t="s">
        <v>33</v>
      </c>
      <c r="S10726" t="s">
        <v>46</v>
      </c>
      <c r="T10726">
        <v>24000</v>
      </c>
      <c r="U10726">
        <v>6.7000000000000004E-2</v>
      </c>
      <c r="V10726">
        <v>122.45</v>
      </c>
      <c r="W10726">
        <v>0.1565</v>
      </c>
      <c r="X10726">
        <v>3500</v>
      </c>
      <c r="Y10726">
        <v>4</v>
      </c>
      <c r="Z10726">
        <v>3979</v>
      </c>
    </row>
    <row r="10727" spans="1:26" ht="14.25" customHeight="1">
      <c r="A10727">
        <v>503561</v>
      </c>
      <c r="B10727" t="s">
        <v>63</v>
      </c>
      <c r="C10727" t="s">
        <v>25</v>
      </c>
      <c r="D10727" t="s">
        <v>42</v>
      </c>
      <c r="E10727" t="s">
        <v>8889</v>
      </c>
      <c r="F10727" t="s">
        <v>68</v>
      </c>
      <c r="G10727" t="s">
        <v>29</v>
      </c>
      <c r="H10727">
        <v>44296</v>
      </c>
      <c r="I10727" t="str">
        <f>TEXT(Table1[[#This Row],[Issue_Date]],"mmm")</f>
        <v>Apr</v>
      </c>
      <c r="J10727">
        <v>44302</v>
      </c>
      <c r="K10727">
        <v>44541</v>
      </c>
      <c r="L10727" t="s">
        <v>30</v>
      </c>
      <c r="M10727" t="str">
        <f>IF(OR(Table1[[#This Row],[Loan_Status]]="Fully Paid",Table1[[#This Row],[Loan_Status]]="Current"),"Good Loan",IF(Table1[[#This Row],[Loan_Status]]="Charged Off","Bad Loan",""))</f>
        <v>Good Loan</v>
      </c>
      <c r="N10727">
        <v>44572</v>
      </c>
      <c r="O10727">
        <v>648155</v>
      </c>
      <c r="P10727" t="s">
        <v>8615</v>
      </c>
      <c r="Q10727" t="s">
        <v>69</v>
      </c>
      <c r="R10727" t="s">
        <v>33</v>
      </c>
      <c r="S10727" t="s">
        <v>46</v>
      </c>
      <c r="T10727">
        <v>41000</v>
      </c>
      <c r="U10727">
        <v>0.2031</v>
      </c>
      <c r="V10727">
        <v>155.1</v>
      </c>
      <c r="W10727">
        <v>0.1459</v>
      </c>
      <c r="X10727">
        <v>4500</v>
      </c>
      <c r="Y10727">
        <v>17</v>
      </c>
      <c r="Z10727">
        <v>5345</v>
      </c>
    </row>
    <row r="10728" spans="1:26" ht="14.25" customHeight="1">
      <c r="A10728">
        <v>482615</v>
      </c>
      <c r="B10728" t="s">
        <v>24</v>
      </c>
      <c r="C10728" t="s">
        <v>25</v>
      </c>
      <c r="D10728" t="s">
        <v>42</v>
      </c>
      <c r="E10728" t="s">
        <v>8982</v>
      </c>
      <c r="F10728" t="s">
        <v>68</v>
      </c>
      <c r="G10728" t="s">
        <v>29</v>
      </c>
      <c r="H10728">
        <v>44237</v>
      </c>
      <c r="I10728" t="str">
        <f>TEXT(Table1[[#This Row],[Issue_Date]],"mmm")</f>
        <v>Feb</v>
      </c>
      <c r="J10728">
        <v>44330</v>
      </c>
      <c r="K10728">
        <v>44540</v>
      </c>
      <c r="L10728" t="s">
        <v>30</v>
      </c>
      <c r="M10728" t="str">
        <f>IF(OR(Table1[[#This Row],[Loan_Status]]="Fully Paid",Table1[[#This Row],[Loan_Status]]="Current"),"Good Loan",IF(Table1[[#This Row],[Loan_Status]]="Charged Off","Bad Loan",""))</f>
        <v>Good Loan</v>
      </c>
      <c r="N10728">
        <v>44571</v>
      </c>
      <c r="O10728">
        <v>613916</v>
      </c>
      <c r="P10728" t="s">
        <v>8615</v>
      </c>
      <c r="Q10728" t="s">
        <v>101</v>
      </c>
      <c r="R10728" t="s">
        <v>33</v>
      </c>
      <c r="S10728" t="s">
        <v>46</v>
      </c>
      <c r="T10728">
        <v>39600</v>
      </c>
      <c r="U10728">
        <v>9.1800000000000007E-2</v>
      </c>
      <c r="V10728">
        <v>242.53</v>
      </c>
      <c r="W10728">
        <v>0.14960000000000001</v>
      </c>
      <c r="X10728">
        <v>7000</v>
      </c>
      <c r="Y10728">
        <v>9</v>
      </c>
      <c r="Z10728">
        <v>7714</v>
      </c>
    </row>
    <row r="10729" spans="1:26" ht="14.25" customHeight="1">
      <c r="A10729">
        <v>389118</v>
      </c>
      <c r="B10729" t="s">
        <v>131</v>
      </c>
      <c r="C10729" t="s">
        <v>25</v>
      </c>
      <c r="D10729" t="s">
        <v>59</v>
      </c>
      <c r="E10729" t="s">
        <v>8983</v>
      </c>
      <c r="F10729" t="s">
        <v>68</v>
      </c>
      <c r="G10729" t="s">
        <v>29</v>
      </c>
      <c r="H10729">
        <v>44295</v>
      </c>
      <c r="I10729" t="str">
        <f>TEXT(Table1[[#This Row],[Issue_Date]],"mmm")</f>
        <v>Apr</v>
      </c>
      <c r="J10729">
        <v>44419</v>
      </c>
      <c r="K10729">
        <v>44388</v>
      </c>
      <c r="L10729" t="s">
        <v>30</v>
      </c>
      <c r="M10729" t="str">
        <f>IF(OR(Table1[[#This Row],[Loan_Status]]="Fully Paid",Table1[[#This Row],[Loan_Status]]="Current"),"Good Loan",IF(Table1[[#This Row],[Loan_Status]]="Charged Off","Bad Loan",""))</f>
        <v>Good Loan</v>
      </c>
      <c r="N10729">
        <v>44419</v>
      </c>
      <c r="O10729">
        <v>423060</v>
      </c>
      <c r="P10729" t="s">
        <v>8615</v>
      </c>
      <c r="Q10729" t="s">
        <v>83</v>
      </c>
      <c r="R10729" t="s">
        <v>33</v>
      </c>
      <c r="S10729" t="s">
        <v>46</v>
      </c>
      <c r="T10729">
        <v>47004</v>
      </c>
      <c r="U10729">
        <v>0.2019</v>
      </c>
      <c r="V10729">
        <v>346.92</v>
      </c>
      <c r="W10729">
        <v>0.15049999999999999</v>
      </c>
      <c r="X10729">
        <v>10000</v>
      </c>
      <c r="Y10729">
        <v>31</v>
      </c>
      <c r="Z10729">
        <v>12302</v>
      </c>
    </row>
    <row r="10730" spans="1:26" ht="14.25" customHeight="1">
      <c r="A10730">
        <v>505197</v>
      </c>
      <c r="B10730" t="s">
        <v>136</v>
      </c>
      <c r="C10730" t="s">
        <v>25</v>
      </c>
      <c r="D10730" t="s">
        <v>36</v>
      </c>
      <c r="E10730" t="s">
        <v>8984</v>
      </c>
      <c r="F10730" t="s">
        <v>68</v>
      </c>
      <c r="G10730" t="s">
        <v>29</v>
      </c>
      <c r="H10730">
        <v>44296</v>
      </c>
      <c r="I10730" t="str">
        <f>TEXT(Table1[[#This Row],[Issue_Date]],"mmm")</f>
        <v>Apr</v>
      </c>
      <c r="J10730">
        <v>44240</v>
      </c>
      <c r="K10730">
        <v>44209</v>
      </c>
      <c r="L10730" t="s">
        <v>30</v>
      </c>
      <c r="M10730" t="str">
        <f>IF(OR(Table1[[#This Row],[Loan_Status]]="Fully Paid",Table1[[#This Row],[Loan_Status]]="Current"),"Good Loan",IF(Table1[[#This Row],[Loan_Status]]="Charged Off","Bad Loan",""))</f>
        <v>Good Loan</v>
      </c>
      <c r="N10730">
        <v>44240</v>
      </c>
      <c r="O10730">
        <v>650852</v>
      </c>
      <c r="P10730" t="s">
        <v>8615</v>
      </c>
      <c r="Q10730" t="s">
        <v>357</v>
      </c>
      <c r="R10730" t="s">
        <v>33</v>
      </c>
      <c r="S10730" t="s">
        <v>46</v>
      </c>
      <c r="T10730">
        <v>25000</v>
      </c>
      <c r="U10730">
        <v>7.1999999999999998E-3</v>
      </c>
      <c r="V10730">
        <v>104.49</v>
      </c>
      <c r="W10730">
        <v>0.15329999999999999</v>
      </c>
      <c r="X10730">
        <v>3000</v>
      </c>
      <c r="Y10730">
        <v>16</v>
      </c>
      <c r="Z10730">
        <v>3749</v>
      </c>
    </row>
    <row r="10731" spans="1:26" ht="14.25" customHeight="1">
      <c r="A10731">
        <v>498226</v>
      </c>
      <c r="B10731" t="s">
        <v>70</v>
      </c>
      <c r="C10731" t="s">
        <v>25</v>
      </c>
      <c r="D10731" t="s">
        <v>86</v>
      </c>
      <c r="E10731" t="s">
        <v>8985</v>
      </c>
      <c r="F10731" t="s">
        <v>68</v>
      </c>
      <c r="G10731" t="s">
        <v>29</v>
      </c>
      <c r="H10731">
        <v>44265</v>
      </c>
      <c r="I10731" t="str">
        <f>TEXT(Table1[[#This Row],[Issue_Date]],"mmm")</f>
        <v>Mar</v>
      </c>
      <c r="J10731">
        <v>44298</v>
      </c>
      <c r="K10731">
        <v>44298</v>
      </c>
      <c r="L10731" t="s">
        <v>30</v>
      </c>
      <c r="M10731" t="str">
        <f>IF(OR(Table1[[#This Row],[Loan_Status]]="Fully Paid",Table1[[#This Row],[Loan_Status]]="Current"),"Good Loan",IF(Table1[[#This Row],[Loan_Status]]="Charged Off","Bad Loan",""))</f>
        <v>Good Loan</v>
      </c>
      <c r="N10731">
        <v>44328</v>
      </c>
      <c r="O10731">
        <v>638918</v>
      </c>
      <c r="P10731" t="s">
        <v>8615</v>
      </c>
      <c r="Q10731" t="s">
        <v>83</v>
      </c>
      <c r="R10731" t="s">
        <v>33</v>
      </c>
      <c r="S10731" t="s">
        <v>46</v>
      </c>
      <c r="T10731">
        <v>40000</v>
      </c>
      <c r="U10731">
        <v>0.11890000000000001</v>
      </c>
      <c r="V10731">
        <v>105.04</v>
      </c>
      <c r="W10731">
        <v>0.157</v>
      </c>
      <c r="X10731">
        <v>3000</v>
      </c>
      <c r="Y10731">
        <v>5</v>
      </c>
      <c r="Z10731">
        <v>3526</v>
      </c>
    </row>
    <row r="10732" spans="1:26" ht="14.25" customHeight="1">
      <c r="A10732">
        <v>468125</v>
      </c>
      <c r="B10732" t="s">
        <v>120</v>
      </c>
      <c r="C10732" t="s">
        <v>25</v>
      </c>
      <c r="D10732" t="s">
        <v>81</v>
      </c>
      <c r="E10732" t="s">
        <v>8986</v>
      </c>
      <c r="F10732" t="s">
        <v>28</v>
      </c>
      <c r="G10732" t="s">
        <v>29</v>
      </c>
      <c r="H10732">
        <v>44539</v>
      </c>
      <c r="I10732" t="str">
        <f>TEXT(Table1[[#This Row],[Issue_Date]],"mmm")</f>
        <v>Dec</v>
      </c>
      <c r="J10732">
        <v>44542</v>
      </c>
      <c r="K10732">
        <v>44209</v>
      </c>
      <c r="L10732" t="s">
        <v>30</v>
      </c>
      <c r="M10732" t="str">
        <f>IF(OR(Table1[[#This Row],[Loan_Status]]="Fully Paid",Table1[[#This Row],[Loan_Status]]="Current"),"Good Loan",IF(Table1[[#This Row],[Loan_Status]]="Charged Off","Bad Loan",""))</f>
        <v>Good Loan</v>
      </c>
      <c r="N10732">
        <v>44240</v>
      </c>
      <c r="O10732">
        <v>589435</v>
      </c>
      <c r="P10732" t="s">
        <v>8615</v>
      </c>
      <c r="Q10732" t="s">
        <v>495</v>
      </c>
      <c r="R10732" t="s">
        <v>33</v>
      </c>
      <c r="S10732" t="s">
        <v>46</v>
      </c>
      <c r="T10732">
        <v>45000</v>
      </c>
      <c r="U10732">
        <v>0.1341</v>
      </c>
      <c r="V10732">
        <v>106.51</v>
      </c>
      <c r="W10732">
        <v>0.16700000000000001</v>
      </c>
      <c r="X10732">
        <v>3000</v>
      </c>
      <c r="Y10732">
        <v>17</v>
      </c>
      <c r="Z10732">
        <v>3835</v>
      </c>
    </row>
    <row r="10733" spans="1:26" ht="14.25" customHeight="1">
      <c r="A10733">
        <v>766212</v>
      </c>
      <c r="B10733" t="s">
        <v>24</v>
      </c>
      <c r="C10733" t="s">
        <v>25</v>
      </c>
      <c r="D10733" t="s">
        <v>36</v>
      </c>
      <c r="F10733" t="s">
        <v>28</v>
      </c>
      <c r="G10733" t="s">
        <v>29</v>
      </c>
      <c r="H10733">
        <v>44327</v>
      </c>
      <c r="I10733" t="str">
        <f>TEXT(Table1[[#This Row],[Issue_Date]],"mmm")</f>
        <v>May</v>
      </c>
      <c r="J10733">
        <v>44361</v>
      </c>
      <c r="K10733">
        <v>44361</v>
      </c>
      <c r="L10733" t="s">
        <v>30</v>
      </c>
      <c r="M10733" t="str">
        <f>IF(OR(Table1[[#This Row],[Loan_Status]]="Fully Paid",Table1[[#This Row],[Loan_Status]]="Current"),"Good Loan",IF(Table1[[#This Row],[Loan_Status]]="Charged Off","Bad Loan",""))</f>
        <v>Good Loan</v>
      </c>
      <c r="N10733">
        <v>44391</v>
      </c>
      <c r="O10733">
        <v>967196</v>
      </c>
      <c r="P10733" t="s">
        <v>8615</v>
      </c>
      <c r="Q10733" t="s">
        <v>642</v>
      </c>
      <c r="R10733" t="s">
        <v>33</v>
      </c>
      <c r="S10733" t="s">
        <v>46</v>
      </c>
      <c r="T10733">
        <v>30000</v>
      </c>
      <c r="U10733">
        <v>0.1636</v>
      </c>
      <c r="V10733">
        <v>368.03</v>
      </c>
      <c r="W10733">
        <v>0.19289999999999999</v>
      </c>
      <c r="X10733">
        <v>10000</v>
      </c>
      <c r="Y10733">
        <v>6</v>
      </c>
      <c r="Z10733">
        <v>13249</v>
      </c>
    </row>
    <row r="10734" spans="1:26" ht="14.25" customHeight="1">
      <c r="A10734">
        <v>503416</v>
      </c>
      <c r="B10734" t="s">
        <v>139</v>
      </c>
      <c r="C10734" t="s">
        <v>25</v>
      </c>
      <c r="D10734" t="s">
        <v>81</v>
      </c>
      <c r="E10734" t="s">
        <v>570</v>
      </c>
      <c r="F10734" t="s">
        <v>28</v>
      </c>
      <c r="G10734" t="s">
        <v>29</v>
      </c>
      <c r="H10734">
        <v>44296</v>
      </c>
      <c r="I10734" t="str">
        <f>TEXT(Table1[[#This Row],[Issue_Date]],"mmm")</f>
        <v>Apr</v>
      </c>
      <c r="J10734">
        <v>44481</v>
      </c>
      <c r="K10734">
        <v>44481</v>
      </c>
      <c r="L10734" t="s">
        <v>30</v>
      </c>
      <c r="M10734" t="str">
        <f>IF(OR(Table1[[#This Row],[Loan_Status]]="Fully Paid",Table1[[#This Row],[Loan_Status]]="Current"),"Good Loan",IF(Table1[[#This Row],[Loan_Status]]="Charged Off","Bad Loan",""))</f>
        <v>Good Loan</v>
      </c>
      <c r="N10734">
        <v>44512</v>
      </c>
      <c r="O10734">
        <v>647895</v>
      </c>
      <c r="P10734" t="s">
        <v>8615</v>
      </c>
      <c r="Q10734" t="s">
        <v>640</v>
      </c>
      <c r="R10734" t="s">
        <v>33</v>
      </c>
      <c r="S10734" t="s">
        <v>46</v>
      </c>
      <c r="T10734">
        <v>32000</v>
      </c>
      <c r="U10734">
        <v>3.49E-2</v>
      </c>
      <c r="V10734">
        <v>144.47</v>
      </c>
      <c r="W10734">
        <v>0.17929999999999999</v>
      </c>
      <c r="X10734">
        <v>4000</v>
      </c>
      <c r="Y10734">
        <v>4</v>
      </c>
      <c r="Z10734">
        <v>5143</v>
      </c>
    </row>
    <row r="10735" spans="1:26" ht="14.25" customHeight="1">
      <c r="A10735">
        <v>466211</v>
      </c>
      <c r="B10735" t="s">
        <v>24</v>
      </c>
      <c r="C10735" t="s">
        <v>25</v>
      </c>
      <c r="D10735" t="s">
        <v>36</v>
      </c>
      <c r="F10735" t="s">
        <v>28</v>
      </c>
      <c r="G10735" t="s">
        <v>29</v>
      </c>
      <c r="H10735">
        <v>44539</v>
      </c>
      <c r="I10735" t="str">
        <f>TEXT(Table1[[#This Row],[Issue_Date]],"mmm")</f>
        <v>Dec</v>
      </c>
      <c r="J10735">
        <v>44512</v>
      </c>
      <c r="K10735">
        <v>44512</v>
      </c>
      <c r="L10735" t="s">
        <v>30</v>
      </c>
      <c r="M10735" t="str">
        <f>IF(OR(Table1[[#This Row],[Loan_Status]]="Fully Paid",Table1[[#This Row],[Loan_Status]]="Current"),"Good Loan",IF(Table1[[#This Row],[Loan_Status]]="Charged Off","Bad Loan",""))</f>
        <v>Good Loan</v>
      </c>
      <c r="N10735">
        <v>44542</v>
      </c>
      <c r="O10735">
        <v>585526</v>
      </c>
      <c r="P10735" t="s">
        <v>8615</v>
      </c>
      <c r="Q10735" t="s">
        <v>640</v>
      </c>
      <c r="R10735" t="s">
        <v>33</v>
      </c>
      <c r="S10735" t="s">
        <v>46</v>
      </c>
      <c r="T10735">
        <v>40000</v>
      </c>
      <c r="U10735">
        <v>8.9099999999999999E-2</v>
      </c>
      <c r="V10735">
        <v>288.17</v>
      </c>
      <c r="W10735">
        <v>0.1774</v>
      </c>
      <c r="X10735">
        <v>8000</v>
      </c>
      <c r="Y10735">
        <v>4</v>
      </c>
      <c r="Z10735">
        <v>10400</v>
      </c>
    </row>
    <row r="10736" spans="1:26" ht="14.25" customHeight="1">
      <c r="A10736">
        <v>493735</v>
      </c>
      <c r="B10736" t="s">
        <v>120</v>
      </c>
      <c r="C10736" t="s">
        <v>25</v>
      </c>
      <c r="D10736" t="s">
        <v>48</v>
      </c>
      <c r="E10736" t="s">
        <v>8987</v>
      </c>
      <c r="F10736" t="s">
        <v>68</v>
      </c>
      <c r="G10736" t="s">
        <v>29</v>
      </c>
      <c r="H10736">
        <v>44296</v>
      </c>
      <c r="I10736" t="str">
        <f>TEXT(Table1[[#This Row],[Issue_Date]],"mmm")</f>
        <v>Apr</v>
      </c>
      <c r="J10736">
        <v>44329</v>
      </c>
      <c r="K10736">
        <v>44329</v>
      </c>
      <c r="L10736" t="s">
        <v>30</v>
      </c>
      <c r="M10736" t="str">
        <f>IF(OR(Table1[[#This Row],[Loan_Status]]="Fully Paid",Table1[[#This Row],[Loan_Status]]="Current"),"Good Loan",IF(Table1[[#This Row],[Loan_Status]]="Charged Off","Bad Loan",""))</f>
        <v>Good Loan</v>
      </c>
      <c r="N10736">
        <v>44360</v>
      </c>
      <c r="O10736">
        <v>631778</v>
      </c>
      <c r="P10736" t="s">
        <v>8615</v>
      </c>
      <c r="Q10736" t="s">
        <v>357</v>
      </c>
      <c r="R10736" t="s">
        <v>33</v>
      </c>
      <c r="S10736" t="s">
        <v>46</v>
      </c>
      <c r="T10736">
        <v>64000</v>
      </c>
      <c r="U10736">
        <v>7.0900000000000005E-2</v>
      </c>
      <c r="V10736">
        <v>174.15</v>
      </c>
      <c r="W10736">
        <v>0.15329999999999999</v>
      </c>
      <c r="X10736">
        <v>5000</v>
      </c>
      <c r="Y10736">
        <v>10</v>
      </c>
      <c r="Z10736">
        <v>6269</v>
      </c>
    </row>
    <row r="10737" spans="1:26" ht="14.25" customHeight="1">
      <c r="A10737">
        <v>1000384</v>
      </c>
      <c r="B10737" t="s">
        <v>70</v>
      </c>
      <c r="C10737" t="s">
        <v>25</v>
      </c>
      <c r="D10737" t="s">
        <v>59</v>
      </c>
      <c r="E10737" t="s">
        <v>8988</v>
      </c>
      <c r="F10737" t="s">
        <v>38</v>
      </c>
      <c r="G10737" t="s">
        <v>39</v>
      </c>
      <c r="H10737">
        <v>44480</v>
      </c>
      <c r="I10737" t="str">
        <f>TEXT(Table1[[#This Row],[Issue_Date]],"mmm")</f>
        <v>Oct</v>
      </c>
      <c r="J10737">
        <v>44242</v>
      </c>
      <c r="K10737">
        <v>44389</v>
      </c>
      <c r="L10737" t="s">
        <v>30</v>
      </c>
      <c r="M10737" t="str">
        <f>IF(OR(Table1[[#This Row],[Loan_Status]]="Fully Paid",Table1[[#This Row],[Loan_Status]]="Current"),"Good Loan",IF(Table1[[#This Row],[Loan_Status]]="Charged Off","Bad Loan",""))</f>
        <v>Good Loan</v>
      </c>
      <c r="N10737">
        <v>44420</v>
      </c>
      <c r="O10737">
        <v>1226013</v>
      </c>
      <c r="P10737" t="s">
        <v>8615</v>
      </c>
      <c r="Q10737" t="s">
        <v>212</v>
      </c>
      <c r="R10737" t="s">
        <v>33</v>
      </c>
      <c r="S10737" t="s">
        <v>46</v>
      </c>
      <c r="T10737">
        <v>98000</v>
      </c>
      <c r="U10737">
        <v>4.2500000000000003E-2</v>
      </c>
      <c r="V10737">
        <v>330.76</v>
      </c>
      <c r="W10737">
        <v>0.1171</v>
      </c>
      <c r="X10737">
        <v>10000</v>
      </c>
      <c r="Y10737">
        <v>21</v>
      </c>
      <c r="Z10737">
        <v>10657</v>
      </c>
    </row>
    <row r="10738" spans="1:26" ht="14.25" customHeight="1">
      <c r="A10738">
        <v>496031</v>
      </c>
      <c r="B10738" t="s">
        <v>244</v>
      </c>
      <c r="C10738" t="s">
        <v>25</v>
      </c>
      <c r="D10738" t="s">
        <v>48</v>
      </c>
      <c r="E10738" t="s">
        <v>8989</v>
      </c>
      <c r="F10738" t="s">
        <v>44</v>
      </c>
      <c r="G10738" t="s">
        <v>39</v>
      </c>
      <c r="H10738">
        <v>44265</v>
      </c>
      <c r="I10738" t="str">
        <f>TEXT(Table1[[#This Row],[Issue_Date]],"mmm")</f>
        <v>Mar</v>
      </c>
      <c r="J10738">
        <v>44302</v>
      </c>
      <c r="K10738">
        <v>44299</v>
      </c>
      <c r="L10738" t="s">
        <v>30</v>
      </c>
      <c r="M10738" t="str">
        <f>IF(OR(Table1[[#This Row],[Loan_Status]]="Fully Paid",Table1[[#This Row],[Loan_Status]]="Current"),"Good Loan",IF(Table1[[#This Row],[Loan_Status]]="Charged Off","Bad Loan",""))</f>
        <v>Good Loan</v>
      </c>
      <c r="N10738">
        <v>44329</v>
      </c>
      <c r="O10738">
        <v>635493</v>
      </c>
      <c r="P10738" t="s">
        <v>8615</v>
      </c>
      <c r="Q10738" t="s">
        <v>114</v>
      </c>
      <c r="R10738" t="s">
        <v>33</v>
      </c>
      <c r="S10738" t="s">
        <v>46</v>
      </c>
      <c r="T10738">
        <v>56000</v>
      </c>
      <c r="U10738">
        <v>1.67E-2</v>
      </c>
      <c r="V10738">
        <v>335.67</v>
      </c>
      <c r="W10738">
        <v>0.1273</v>
      </c>
      <c r="X10738">
        <v>10000</v>
      </c>
      <c r="Y10738">
        <v>12</v>
      </c>
      <c r="Z10738">
        <v>12085</v>
      </c>
    </row>
    <row r="10739" spans="1:26" ht="14.25" customHeight="1">
      <c r="A10739">
        <v>692382</v>
      </c>
      <c r="B10739" t="s">
        <v>80</v>
      </c>
      <c r="C10739" t="s">
        <v>25</v>
      </c>
      <c r="D10739" t="s">
        <v>86</v>
      </c>
      <c r="E10739" t="s">
        <v>8990</v>
      </c>
      <c r="F10739" t="s">
        <v>44</v>
      </c>
      <c r="G10739" t="s">
        <v>39</v>
      </c>
      <c r="H10739">
        <v>44266</v>
      </c>
      <c r="I10739" t="str">
        <f>TEXT(Table1[[#This Row],[Issue_Date]],"mmm")</f>
        <v>Mar</v>
      </c>
      <c r="J10739">
        <v>44545</v>
      </c>
      <c r="K10739">
        <v>44269</v>
      </c>
      <c r="L10739" t="s">
        <v>30</v>
      </c>
      <c r="M10739" t="str">
        <f>IF(OR(Table1[[#This Row],[Loan_Status]]="Fully Paid",Table1[[#This Row],[Loan_Status]]="Current"),"Good Loan",IF(Table1[[#This Row],[Loan_Status]]="Charged Off","Bad Loan",""))</f>
        <v>Good Loan</v>
      </c>
      <c r="N10739">
        <v>44300</v>
      </c>
      <c r="O10739">
        <v>883046</v>
      </c>
      <c r="P10739" t="s">
        <v>8615</v>
      </c>
      <c r="Q10739" t="s">
        <v>114</v>
      </c>
      <c r="R10739" t="s">
        <v>33</v>
      </c>
      <c r="S10739" t="s">
        <v>46</v>
      </c>
      <c r="T10739">
        <v>57000</v>
      </c>
      <c r="U10739">
        <v>0.14779999999999999</v>
      </c>
      <c r="V10739">
        <v>140.87</v>
      </c>
      <c r="W10739">
        <v>0.1268</v>
      </c>
      <c r="X10739">
        <v>4200</v>
      </c>
      <c r="Y10739">
        <v>18</v>
      </c>
      <c r="Z10739">
        <v>5071</v>
      </c>
    </row>
    <row r="10740" spans="1:26" ht="14.25" customHeight="1">
      <c r="A10740">
        <v>503727</v>
      </c>
      <c r="B10740" t="s">
        <v>35</v>
      </c>
      <c r="C10740" t="s">
        <v>25</v>
      </c>
      <c r="D10740" t="s">
        <v>86</v>
      </c>
      <c r="E10740" t="s">
        <v>8991</v>
      </c>
      <c r="F10740" t="s">
        <v>68</v>
      </c>
      <c r="G10740" t="s">
        <v>39</v>
      </c>
      <c r="H10740">
        <v>44296</v>
      </c>
      <c r="I10740" t="str">
        <f>TEXT(Table1[[#This Row],[Issue_Date]],"mmm")</f>
        <v>Apr</v>
      </c>
      <c r="J10740">
        <v>44239</v>
      </c>
      <c r="K10740">
        <v>44239</v>
      </c>
      <c r="L10740" t="s">
        <v>30</v>
      </c>
      <c r="M10740" t="str">
        <f>IF(OR(Table1[[#This Row],[Loan_Status]]="Fully Paid",Table1[[#This Row],[Loan_Status]]="Current"),"Good Loan",IF(Table1[[#This Row],[Loan_Status]]="Charged Off","Bad Loan",""))</f>
        <v>Good Loan</v>
      </c>
      <c r="N10740">
        <v>44267</v>
      </c>
      <c r="O10740">
        <v>648377</v>
      </c>
      <c r="P10740" t="s">
        <v>8615</v>
      </c>
      <c r="Q10740" t="s">
        <v>101</v>
      </c>
      <c r="R10740" t="s">
        <v>33</v>
      </c>
      <c r="S10740" t="s">
        <v>46</v>
      </c>
      <c r="T10740">
        <v>87000</v>
      </c>
      <c r="U10740">
        <v>0.12939999999999999</v>
      </c>
      <c r="V10740">
        <v>173.24</v>
      </c>
      <c r="W10740">
        <v>0.14960000000000001</v>
      </c>
      <c r="X10740">
        <v>5000</v>
      </c>
      <c r="Y10740">
        <v>19</v>
      </c>
      <c r="Z10740">
        <v>5995</v>
      </c>
    </row>
    <row r="10741" spans="1:26" ht="14.25" customHeight="1">
      <c r="A10741">
        <v>624576</v>
      </c>
      <c r="B10741" t="s">
        <v>70</v>
      </c>
      <c r="C10741" t="s">
        <v>25</v>
      </c>
      <c r="D10741" t="s">
        <v>81</v>
      </c>
      <c r="E10741" t="s">
        <v>8992</v>
      </c>
      <c r="F10741" t="s">
        <v>38</v>
      </c>
      <c r="G10741" t="s">
        <v>29</v>
      </c>
      <c r="H10741">
        <v>44540</v>
      </c>
      <c r="I10741" t="str">
        <f>TEXT(Table1[[#This Row],[Issue_Date]],"mmm")</f>
        <v>Dec</v>
      </c>
      <c r="J10741">
        <v>44484</v>
      </c>
      <c r="K10741">
        <v>44543</v>
      </c>
      <c r="L10741" t="s">
        <v>30</v>
      </c>
      <c r="M10741" t="str">
        <f>IF(OR(Table1[[#This Row],[Loan_Status]]="Fully Paid",Table1[[#This Row],[Loan_Status]]="Current"),"Good Loan",IF(Table1[[#This Row],[Loan_Status]]="Charged Off","Bad Loan",""))</f>
        <v>Good Loan</v>
      </c>
      <c r="N10741">
        <v>44574</v>
      </c>
      <c r="O10741">
        <v>800391</v>
      </c>
      <c r="P10741" t="s">
        <v>8615</v>
      </c>
      <c r="Q10741" t="s">
        <v>212</v>
      </c>
      <c r="R10741" t="s">
        <v>33</v>
      </c>
      <c r="S10741" t="s">
        <v>46</v>
      </c>
      <c r="T10741">
        <v>25000</v>
      </c>
      <c r="U10741">
        <v>0.24049999999999999</v>
      </c>
      <c r="V10741">
        <v>160.44999999999999</v>
      </c>
      <c r="W10741">
        <v>9.6199999999999994E-2</v>
      </c>
      <c r="X10741">
        <v>5000</v>
      </c>
      <c r="Y10741">
        <v>19</v>
      </c>
      <c r="Z10741">
        <v>5796</v>
      </c>
    </row>
    <row r="10742" spans="1:26" ht="14.25" customHeight="1">
      <c r="A10742">
        <v>999981</v>
      </c>
      <c r="B10742" t="s">
        <v>24</v>
      </c>
      <c r="C10742" t="s">
        <v>25</v>
      </c>
      <c r="D10742" t="s">
        <v>73</v>
      </c>
      <c r="E10742" t="s">
        <v>8993</v>
      </c>
      <c r="F10742" t="s">
        <v>38</v>
      </c>
      <c r="G10742" t="s">
        <v>29</v>
      </c>
      <c r="H10742">
        <v>44480</v>
      </c>
      <c r="I10742" t="str">
        <f>TEXT(Table1[[#This Row],[Issue_Date]],"mmm")</f>
        <v>Oct</v>
      </c>
      <c r="J10742">
        <v>44392</v>
      </c>
      <c r="K10742">
        <v>44360</v>
      </c>
      <c r="L10742" t="s">
        <v>30</v>
      </c>
      <c r="M10742" t="str">
        <f>IF(OR(Table1[[#This Row],[Loan_Status]]="Fully Paid",Table1[[#This Row],[Loan_Status]]="Current"),"Good Loan",IF(Table1[[#This Row],[Loan_Status]]="Charged Off","Bad Loan",""))</f>
        <v>Good Loan</v>
      </c>
      <c r="N10742">
        <v>44390</v>
      </c>
      <c r="O10742">
        <v>1225586</v>
      </c>
      <c r="P10742" t="s">
        <v>8615</v>
      </c>
      <c r="Q10742" t="s">
        <v>55</v>
      </c>
      <c r="R10742" t="s">
        <v>33</v>
      </c>
      <c r="S10742" t="s">
        <v>46</v>
      </c>
      <c r="T10742">
        <v>39000</v>
      </c>
      <c r="U10742">
        <v>0.1265</v>
      </c>
      <c r="V10742">
        <v>167.73</v>
      </c>
      <c r="W10742">
        <v>0.12690000000000001</v>
      </c>
      <c r="X10742">
        <v>5000</v>
      </c>
      <c r="Y10742">
        <v>11</v>
      </c>
      <c r="Z10742">
        <v>5784</v>
      </c>
    </row>
    <row r="10743" spans="1:26" ht="14.25" customHeight="1">
      <c r="A10743">
        <v>508972</v>
      </c>
      <c r="B10743" t="s">
        <v>24</v>
      </c>
      <c r="C10743" t="s">
        <v>25</v>
      </c>
      <c r="D10743" t="s">
        <v>26</v>
      </c>
      <c r="E10743" t="s">
        <v>8994</v>
      </c>
      <c r="F10743" t="s">
        <v>44</v>
      </c>
      <c r="G10743" t="s">
        <v>29</v>
      </c>
      <c r="H10743">
        <v>44296</v>
      </c>
      <c r="I10743" t="str">
        <f>TEXT(Table1[[#This Row],[Issue_Date]],"mmm")</f>
        <v>Apr</v>
      </c>
      <c r="J10743">
        <v>44329</v>
      </c>
      <c r="K10743">
        <v>44329</v>
      </c>
      <c r="L10743" t="s">
        <v>30</v>
      </c>
      <c r="M10743" t="str">
        <f>IF(OR(Table1[[#This Row],[Loan_Status]]="Fully Paid",Table1[[#This Row],[Loan_Status]]="Current"),"Good Loan",IF(Table1[[#This Row],[Loan_Status]]="Charged Off","Bad Loan",""))</f>
        <v>Good Loan</v>
      </c>
      <c r="N10743">
        <v>44360</v>
      </c>
      <c r="O10743">
        <v>656829</v>
      </c>
      <c r="P10743" t="s">
        <v>8615</v>
      </c>
      <c r="Q10743" t="s">
        <v>229</v>
      </c>
      <c r="R10743" t="s">
        <v>33</v>
      </c>
      <c r="S10743" t="s">
        <v>46</v>
      </c>
      <c r="T10743">
        <v>64000</v>
      </c>
      <c r="U10743">
        <v>6.9599999999999995E-2</v>
      </c>
      <c r="V10743">
        <v>274.27999999999997</v>
      </c>
      <c r="W10743">
        <v>0.14219999999999999</v>
      </c>
      <c r="X10743">
        <v>8000</v>
      </c>
      <c r="Y10743">
        <v>18</v>
      </c>
      <c r="Z10743">
        <v>9874</v>
      </c>
    </row>
    <row r="10744" spans="1:26" ht="14.25" customHeight="1">
      <c r="A10744">
        <v>626671</v>
      </c>
      <c r="B10744" t="s">
        <v>174</v>
      </c>
      <c r="C10744" t="s">
        <v>25</v>
      </c>
      <c r="D10744" t="s">
        <v>73</v>
      </c>
      <c r="E10744" t="s">
        <v>8995</v>
      </c>
      <c r="F10744" t="s">
        <v>28</v>
      </c>
      <c r="G10744" t="s">
        <v>29</v>
      </c>
      <c r="H10744">
        <v>44540</v>
      </c>
      <c r="I10744" t="str">
        <f>TEXT(Table1[[#This Row],[Issue_Date]],"mmm")</f>
        <v>Dec</v>
      </c>
      <c r="J10744">
        <v>44332</v>
      </c>
      <c r="K10744">
        <v>44543</v>
      </c>
      <c r="L10744" t="s">
        <v>30</v>
      </c>
      <c r="M10744" t="str">
        <f>IF(OR(Table1[[#This Row],[Loan_Status]]="Fully Paid",Table1[[#This Row],[Loan_Status]]="Current"),"Good Loan",IF(Table1[[#This Row],[Loan_Status]]="Charged Off","Bad Loan",""))</f>
        <v>Good Loan</v>
      </c>
      <c r="N10744">
        <v>44574</v>
      </c>
      <c r="O10744">
        <v>803038</v>
      </c>
      <c r="P10744" t="s">
        <v>8615</v>
      </c>
      <c r="Q10744" t="s">
        <v>32</v>
      </c>
      <c r="R10744" t="s">
        <v>33</v>
      </c>
      <c r="S10744" t="s">
        <v>46</v>
      </c>
      <c r="T10744">
        <v>54996</v>
      </c>
      <c r="U10744">
        <v>5.3199999999999997E-2</v>
      </c>
      <c r="V10744">
        <v>147.56</v>
      </c>
      <c r="W10744">
        <v>0.1595</v>
      </c>
      <c r="X10744">
        <v>4200</v>
      </c>
      <c r="Y10744">
        <v>10</v>
      </c>
      <c r="Z10744">
        <v>5312</v>
      </c>
    </row>
    <row r="10745" spans="1:26" ht="14.25" customHeight="1">
      <c r="A10745">
        <v>548599</v>
      </c>
      <c r="B10745" t="s">
        <v>70</v>
      </c>
      <c r="C10745" t="s">
        <v>25</v>
      </c>
      <c r="D10745" t="s">
        <v>48</v>
      </c>
      <c r="E10745" t="s">
        <v>8996</v>
      </c>
      <c r="F10745" t="s">
        <v>50</v>
      </c>
      <c r="G10745" t="s">
        <v>39</v>
      </c>
      <c r="H10745">
        <v>44387</v>
      </c>
      <c r="I10745" t="str">
        <f>TEXT(Table1[[#This Row],[Issue_Date]],"mmm")</f>
        <v>Jul</v>
      </c>
      <c r="J10745">
        <v>44240</v>
      </c>
      <c r="K10745">
        <v>44481</v>
      </c>
      <c r="L10745" t="s">
        <v>57</v>
      </c>
      <c r="M10745" t="str">
        <f>IF(OR(Table1[[#This Row],[Loan_Status]]="Fully Paid",Table1[[#This Row],[Loan_Status]]="Current"),"Good Loan",IF(Table1[[#This Row],[Loan_Status]]="Charged Off","Bad Loan",""))</f>
        <v>Bad Loan</v>
      </c>
      <c r="N10745">
        <v>44512</v>
      </c>
      <c r="O10745">
        <v>707254</v>
      </c>
      <c r="P10745" t="s">
        <v>8615</v>
      </c>
      <c r="Q10745" t="s">
        <v>77</v>
      </c>
      <c r="R10745" t="s">
        <v>33</v>
      </c>
      <c r="S10745" t="s">
        <v>34</v>
      </c>
      <c r="T10745">
        <v>50000</v>
      </c>
      <c r="U10745">
        <v>0.1133</v>
      </c>
      <c r="V10745">
        <v>156.41</v>
      </c>
      <c r="W10745">
        <v>7.8799999999999995E-2</v>
      </c>
      <c r="X10745">
        <v>5000</v>
      </c>
      <c r="Y10745">
        <v>38</v>
      </c>
      <c r="Z10745">
        <v>4147</v>
      </c>
    </row>
    <row r="10746" spans="1:26" ht="14.25" customHeight="1">
      <c r="A10746">
        <v>712914</v>
      </c>
      <c r="B10746" t="s">
        <v>105</v>
      </c>
      <c r="C10746" t="s">
        <v>25</v>
      </c>
      <c r="D10746" t="s">
        <v>98</v>
      </c>
      <c r="E10746" t="s">
        <v>8997</v>
      </c>
      <c r="F10746" t="s">
        <v>50</v>
      </c>
      <c r="G10746" t="s">
        <v>39</v>
      </c>
      <c r="H10746">
        <v>44266</v>
      </c>
      <c r="I10746" t="str">
        <f>TEXT(Table1[[#This Row],[Issue_Date]],"mmm")</f>
        <v>Mar</v>
      </c>
      <c r="J10746">
        <v>44332</v>
      </c>
      <c r="K10746">
        <v>44299</v>
      </c>
      <c r="L10746" t="s">
        <v>57</v>
      </c>
      <c r="M10746" t="str">
        <f>IF(OR(Table1[[#This Row],[Loan_Status]]="Fully Paid",Table1[[#This Row],[Loan_Status]]="Current"),"Good Loan",IF(Table1[[#This Row],[Loan_Status]]="Charged Off","Bad Loan",""))</f>
        <v>Bad Loan</v>
      </c>
      <c r="N10746">
        <v>44329</v>
      </c>
      <c r="O10746">
        <v>906087</v>
      </c>
      <c r="P10746" t="s">
        <v>8615</v>
      </c>
      <c r="Q10746" t="s">
        <v>52</v>
      </c>
      <c r="R10746" t="s">
        <v>33</v>
      </c>
      <c r="S10746" t="s">
        <v>34</v>
      </c>
      <c r="T10746">
        <v>35000</v>
      </c>
      <c r="U10746">
        <v>0.18</v>
      </c>
      <c r="V10746">
        <v>124.04</v>
      </c>
      <c r="W10746">
        <v>7.2900000000000006E-2</v>
      </c>
      <c r="X10746">
        <v>4000</v>
      </c>
      <c r="Y10746">
        <v>27</v>
      </c>
      <c r="Z10746">
        <v>2972</v>
      </c>
    </row>
    <row r="10747" spans="1:26" ht="14.25" customHeight="1">
      <c r="A10747">
        <v>582789</v>
      </c>
      <c r="B10747" t="s">
        <v>115</v>
      </c>
      <c r="C10747" t="s">
        <v>25</v>
      </c>
      <c r="D10747" t="s">
        <v>98</v>
      </c>
      <c r="E10747" t="s">
        <v>8998</v>
      </c>
      <c r="F10747" t="s">
        <v>38</v>
      </c>
      <c r="G10747" t="s">
        <v>39</v>
      </c>
      <c r="H10747">
        <v>44449</v>
      </c>
      <c r="I10747" t="str">
        <f>TEXT(Table1[[#This Row],[Issue_Date]],"mmm")</f>
        <v>Sep</v>
      </c>
      <c r="J10747">
        <v>44328</v>
      </c>
      <c r="K10747">
        <v>44208</v>
      </c>
      <c r="L10747" t="s">
        <v>57</v>
      </c>
      <c r="M10747" t="str">
        <f>IF(OR(Table1[[#This Row],[Loan_Status]]="Fully Paid",Table1[[#This Row],[Loan_Status]]="Current"),"Good Loan",IF(Table1[[#This Row],[Loan_Status]]="Charged Off","Bad Loan",""))</f>
        <v>Bad Loan</v>
      </c>
      <c r="N10747">
        <v>44239</v>
      </c>
      <c r="O10747">
        <v>748919</v>
      </c>
      <c r="P10747" t="s">
        <v>8615</v>
      </c>
      <c r="Q10747" t="s">
        <v>212</v>
      </c>
      <c r="R10747" t="s">
        <v>33</v>
      </c>
      <c r="S10747" t="s">
        <v>34</v>
      </c>
      <c r="T10747">
        <v>106000</v>
      </c>
      <c r="U10747">
        <v>9.5399999999999999E-2</v>
      </c>
      <c r="V10747">
        <v>491.94</v>
      </c>
      <c r="W10747">
        <v>0.11119999999999999</v>
      </c>
      <c r="X10747">
        <v>15000</v>
      </c>
      <c r="Y10747">
        <v>31</v>
      </c>
      <c r="Z10747">
        <v>7435</v>
      </c>
    </row>
    <row r="10748" spans="1:26" ht="14.25" customHeight="1">
      <c r="A10748">
        <v>732467</v>
      </c>
      <c r="B10748" t="s">
        <v>24</v>
      </c>
      <c r="C10748" t="s">
        <v>25</v>
      </c>
      <c r="D10748" t="s">
        <v>42</v>
      </c>
      <c r="E10748" t="s">
        <v>8999</v>
      </c>
      <c r="F10748" t="s">
        <v>44</v>
      </c>
      <c r="G10748" t="s">
        <v>39</v>
      </c>
      <c r="H10748">
        <v>44297</v>
      </c>
      <c r="I10748" t="str">
        <f>TEXT(Table1[[#This Row],[Issue_Date]],"mmm")</f>
        <v>Apr</v>
      </c>
      <c r="J10748">
        <v>44328</v>
      </c>
      <c r="K10748">
        <v>44239</v>
      </c>
      <c r="L10748" t="s">
        <v>57</v>
      </c>
      <c r="M10748" t="str">
        <f>IF(OR(Table1[[#This Row],[Loan_Status]]="Fully Paid",Table1[[#This Row],[Loan_Status]]="Current"),"Good Loan",IF(Table1[[#This Row],[Loan_Status]]="Charged Off","Bad Loan",""))</f>
        <v>Bad Loan</v>
      </c>
      <c r="N10748">
        <v>44267</v>
      </c>
      <c r="O10748">
        <v>928671</v>
      </c>
      <c r="P10748" t="s">
        <v>8615</v>
      </c>
      <c r="Q10748" t="s">
        <v>66</v>
      </c>
      <c r="R10748" t="s">
        <v>33</v>
      </c>
      <c r="S10748" t="s">
        <v>34</v>
      </c>
      <c r="T10748">
        <v>110656</v>
      </c>
      <c r="U10748">
        <v>7.8200000000000006E-2</v>
      </c>
      <c r="V10748">
        <v>252.93</v>
      </c>
      <c r="W10748">
        <v>0.13059999999999999</v>
      </c>
      <c r="X10748">
        <v>7500</v>
      </c>
      <c r="Y10748">
        <v>34</v>
      </c>
      <c r="Z10748">
        <v>2272</v>
      </c>
    </row>
    <row r="10749" spans="1:26" ht="14.25" customHeight="1">
      <c r="A10749">
        <v>613281</v>
      </c>
      <c r="B10749" t="s">
        <v>67</v>
      </c>
      <c r="C10749" t="s">
        <v>25</v>
      </c>
      <c r="D10749" t="s">
        <v>42</v>
      </c>
      <c r="E10749" t="s">
        <v>9000</v>
      </c>
      <c r="F10749" t="s">
        <v>68</v>
      </c>
      <c r="G10749" t="s">
        <v>39</v>
      </c>
      <c r="H10749">
        <v>44510</v>
      </c>
      <c r="I10749" t="str">
        <f>TEXT(Table1[[#This Row],[Issue_Date]],"mmm")</f>
        <v>Nov</v>
      </c>
      <c r="J10749">
        <v>44390</v>
      </c>
      <c r="K10749">
        <v>44542</v>
      </c>
      <c r="L10749" t="s">
        <v>57</v>
      </c>
      <c r="M10749" t="str">
        <f>IF(OR(Table1[[#This Row],[Loan_Status]]="Fully Paid",Table1[[#This Row],[Loan_Status]]="Current"),"Good Loan",IF(Table1[[#This Row],[Loan_Status]]="Charged Off","Bad Loan",""))</f>
        <v>Bad Loan</v>
      </c>
      <c r="N10749">
        <v>44573</v>
      </c>
      <c r="O10749">
        <v>786312</v>
      </c>
      <c r="P10749" t="s">
        <v>8615</v>
      </c>
      <c r="Q10749" t="s">
        <v>83</v>
      </c>
      <c r="R10749" t="s">
        <v>33</v>
      </c>
      <c r="S10749" t="s">
        <v>34</v>
      </c>
      <c r="T10749">
        <v>134000</v>
      </c>
      <c r="U10749">
        <v>7.3999999999999996E-2</v>
      </c>
      <c r="V10749">
        <v>869.09</v>
      </c>
      <c r="W10749">
        <v>0.152</v>
      </c>
      <c r="X10749">
        <v>25000</v>
      </c>
      <c r="Y10749">
        <v>29</v>
      </c>
      <c r="Z10749">
        <v>21440</v>
      </c>
    </row>
    <row r="10750" spans="1:26" ht="14.25" customHeight="1">
      <c r="A10750">
        <v>655691</v>
      </c>
      <c r="B10750" t="s">
        <v>63</v>
      </c>
      <c r="C10750" t="s">
        <v>25</v>
      </c>
      <c r="D10750" t="s">
        <v>48</v>
      </c>
      <c r="E10750" t="s">
        <v>9001</v>
      </c>
      <c r="F10750" t="s">
        <v>38</v>
      </c>
      <c r="G10750" t="s">
        <v>51</v>
      </c>
      <c r="H10750">
        <v>44207</v>
      </c>
      <c r="I10750" t="str">
        <f>TEXT(Table1[[#This Row],[Issue_Date]],"mmm")</f>
        <v>Jan</v>
      </c>
      <c r="J10750">
        <v>44481</v>
      </c>
      <c r="K10750">
        <v>44359</v>
      </c>
      <c r="L10750" t="s">
        <v>57</v>
      </c>
      <c r="M10750" t="str">
        <f>IF(OR(Table1[[#This Row],[Loan_Status]]="Fully Paid",Table1[[#This Row],[Loan_Status]]="Current"),"Good Loan",IF(Table1[[#This Row],[Loan_Status]]="Charged Off","Bad Loan",""))</f>
        <v>Bad Loan</v>
      </c>
      <c r="N10750">
        <v>44389</v>
      </c>
      <c r="O10750">
        <v>838623</v>
      </c>
      <c r="P10750" t="s">
        <v>8615</v>
      </c>
      <c r="Q10750" t="s">
        <v>58</v>
      </c>
      <c r="R10750" t="s">
        <v>33</v>
      </c>
      <c r="S10750" t="s">
        <v>34</v>
      </c>
      <c r="T10750">
        <v>54000</v>
      </c>
      <c r="U10750">
        <v>0.14360000000000001</v>
      </c>
      <c r="V10750">
        <v>652.32000000000005</v>
      </c>
      <c r="W10750">
        <v>0.1074</v>
      </c>
      <c r="X10750">
        <v>20000</v>
      </c>
      <c r="Y10750">
        <v>17</v>
      </c>
      <c r="Z10750">
        <v>10853</v>
      </c>
    </row>
    <row r="10751" spans="1:26" ht="14.25" customHeight="1">
      <c r="A10751">
        <v>549319</v>
      </c>
      <c r="B10751" t="s">
        <v>70</v>
      </c>
      <c r="C10751" t="s">
        <v>25</v>
      </c>
      <c r="D10751" t="s">
        <v>48</v>
      </c>
      <c r="E10751" t="s">
        <v>9002</v>
      </c>
      <c r="F10751" t="s">
        <v>50</v>
      </c>
      <c r="G10751" t="s">
        <v>29</v>
      </c>
      <c r="H10751">
        <v>44387</v>
      </c>
      <c r="I10751" t="str">
        <f>TEXT(Table1[[#This Row],[Issue_Date]],"mmm")</f>
        <v>Jul</v>
      </c>
      <c r="J10751">
        <v>44360</v>
      </c>
      <c r="K10751">
        <v>44209</v>
      </c>
      <c r="L10751" t="s">
        <v>57</v>
      </c>
      <c r="M10751" t="str">
        <f>IF(OR(Table1[[#This Row],[Loan_Status]]="Fully Paid",Table1[[#This Row],[Loan_Status]]="Current"),"Good Loan",IF(Table1[[#This Row],[Loan_Status]]="Charged Off","Bad Loan",""))</f>
        <v>Bad Loan</v>
      </c>
      <c r="N10751">
        <v>44240</v>
      </c>
      <c r="O10751">
        <v>708126</v>
      </c>
      <c r="P10751" t="s">
        <v>8615</v>
      </c>
      <c r="Q10751" t="s">
        <v>52</v>
      </c>
      <c r="R10751" t="s">
        <v>33</v>
      </c>
      <c r="S10751" t="s">
        <v>34</v>
      </c>
      <c r="T10751">
        <v>93000</v>
      </c>
      <c r="U10751">
        <v>9.5699999999999993E-2</v>
      </c>
      <c r="V10751">
        <v>186.67</v>
      </c>
      <c r="W10751">
        <v>7.51E-2</v>
      </c>
      <c r="X10751">
        <v>6000</v>
      </c>
      <c r="Y10751">
        <v>12</v>
      </c>
      <c r="Z10751">
        <v>5486</v>
      </c>
    </row>
    <row r="10752" spans="1:26" ht="14.25" customHeight="1">
      <c r="A10752">
        <v>875979</v>
      </c>
      <c r="B10752" t="s">
        <v>24</v>
      </c>
      <c r="C10752" t="s">
        <v>25</v>
      </c>
      <c r="D10752" t="s">
        <v>81</v>
      </c>
      <c r="E10752" t="s">
        <v>9003</v>
      </c>
      <c r="F10752" t="s">
        <v>50</v>
      </c>
      <c r="G10752" t="s">
        <v>29</v>
      </c>
      <c r="H10752">
        <v>44450</v>
      </c>
      <c r="I10752" t="str">
        <f>TEXT(Table1[[#This Row],[Issue_Date]],"mmm")</f>
        <v>Sep</v>
      </c>
      <c r="J10752">
        <v>44241</v>
      </c>
      <c r="K10752">
        <v>44482</v>
      </c>
      <c r="L10752" t="s">
        <v>57</v>
      </c>
      <c r="M10752" t="str">
        <f>IF(OR(Table1[[#This Row],[Loan_Status]]="Fully Paid",Table1[[#This Row],[Loan_Status]]="Current"),"Good Loan",IF(Table1[[#This Row],[Loan_Status]]="Charged Off","Bad Loan",""))</f>
        <v>Bad Loan</v>
      </c>
      <c r="N10752">
        <v>44513</v>
      </c>
      <c r="O10752">
        <v>1090577</v>
      </c>
      <c r="P10752" t="s">
        <v>8615</v>
      </c>
      <c r="Q10752" t="s">
        <v>75</v>
      </c>
      <c r="R10752" t="s">
        <v>33</v>
      </c>
      <c r="S10752" t="s">
        <v>34</v>
      </c>
      <c r="T10752">
        <v>50400</v>
      </c>
      <c r="U10752">
        <v>1.4E-3</v>
      </c>
      <c r="V10752">
        <v>219.2</v>
      </c>
      <c r="W10752">
        <v>6.9900000000000004E-2</v>
      </c>
      <c r="X10752">
        <v>7100</v>
      </c>
      <c r="Y10752">
        <v>8</v>
      </c>
      <c r="Z10752">
        <v>5513</v>
      </c>
    </row>
    <row r="10753" spans="1:26" ht="14.25" customHeight="1">
      <c r="A10753">
        <v>665748</v>
      </c>
      <c r="B10753" t="s">
        <v>90</v>
      </c>
      <c r="C10753" t="s">
        <v>25</v>
      </c>
      <c r="D10753" t="s">
        <v>48</v>
      </c>
      <c r="E10753" t="s">
        <v>9004</v>
      </c>
      <c r="F10753" t="s">
        <v>50</v>
      </c>
      <c r="G10753" t="s">
        <v>29</v>
      </c>
      <c r="H10753">
        <v>44238</v>
      </c>
      <c r="I10753" t="str">
        <f>TEXT(Table1[[#This Row],[Issue_Date]],"mmm")</f>
        <v>Feb</v>
      </c>
      <c r="J10753">
        <v>44302</v>
      </c>
      <c r="K10753">
        <v>44359</v>
      </c>
      <c r="L10753" t="s">
        <v>57</v>
      </c>
      <c r="M10753" t="str">
        <f>IF(OR(Table1[[#This Row],[Loan_Status]]="Fully Paid",Table1[[#This Row],[Loan_Status]]="Current"),"Good Loan",IF(Table1[[#This Row],[Loan_Status]]="Charged Off","Bad Loan",""))</f>
        <v>Bad Loan</v>
      </c>
      <c r="N10753">
        <v>44389</v>
      </c>
      <c r="O10753">
        <v>851179</v>
      </c>
      <c r="P10753" t="s">
        <v>8615</v>
      </c>
      <c r="Q10753" t="s">
        <v>52</v>
      </c>
      <c r="R10753" t="s">
        <v>33</v>
      </c>
      <c r="S10753" t="s">
        <v>34</v>
      </c>
      <c r="T10753">
        <v>80000</v>
      </c>
      <c r="U10753">
        <v>0.1081</v>
      </c>
      <c r="V10753">
        <v>248.08</v>
      </c>
      <c r="W10753">
        <v>7.2900000000000006E-2</v>
      </c>
      <c r="X10753">
        <v>8000</v>
      </c>
      <c r="Y10753">
        <v>27</v>
      </c>
      <c r="Z10753">
        <v>5492</v>
      </c>
    </row>
    <row r="10754" spans="1:26" ht="14.25" customHeight="1">
      <c r="A10754">
        <v>765440</v>
      </c>
      <c r="B10754" t="s">
        <v>67</v>
      </c>
      <c r="C10754" t="s">
        <v>25</v>
      </c>
      <c r="D10754" t="s">
        <v>36</v>
      </c>
      <c r="E10754" t="s">
        <v>9005</v>
      </c>
      <c r="F10754" t="s">
        <v>38</v>
      </c>
      <c r="G10754" t="s">
        <v>29</v>
      </c>
      <c r="H10754">
        <v>44327</v>
      </c>
      <c r="I10754" t="str">
        <f>TEXT(Table1[[#This Row],[Issue_Date]],"mmm")</f>
        <v>May</v>
      </c>
      <c r="J10754">
        <v>44514</v>
      </c>
      <c r="K10754">
        <v>44421</v>
      </c>
      <c r="L10754" t="s">
        <v>57</v>
      </c>
      <c r="M10754" t="str">
        <f>IF(OR(Table1[[#This Row],[Loan_Status]]="Fully Paid",Table1[[#This Row],[Loan_Status]]="Current"),"Good Loan",IF(Table1[[#This Row],[Loan_Status]]="Charged Off","Bad Loan",""))</f>
        <v>Bad Loan</v>
      </c>
      <c r="N10754">
        <v>44452</v>
      </c>
      <c r="O10754">
        <v>966322</v>
      </c>
      <c r="P10754" t="s">
        <v>8615</v>
      </c>
      <c r="Q10754" t="s">
        <v>212</v>
      </c>
      <c r="R10754" t="s">
        <v>33</v>
      </c>
      <c r="S10754" t="s">
        <v>34</v>
      </c>
      <c r="T10754">
        <v>44500</v>
      </c>
      <c r="U10754">
        <v>6.0900000000000003E-2</v>
      </c>
      <c r="V10754">
        <v>127.67</v>
      </c>
      <c r="W10754">
        <v>0.1099</v>
      </c>
      <c r="X10754">
        <v>3900</v>
      </c>
      <c r="Y10754">
        <v>19</v>
      </c>
      <c r="Z10754">
        <v>3488</v>
      </c>
    </row>
    <row r="10755" spans="1:26" ht="14.25" customHeight="1">
      <c r="A10755">
        <v>580492</v>
      </c>
      <c r="B10755" t="s">
        <v>63</v>
      </c>
      <c r="C10755" t="s">
        <v>25</v>
      </c>
      <c r="D10755" t="s">
        <v>42</v>
      </c>
      <c r="E10755" t="s">
        <v>7464</v>
      </c>
      <c r="F10755" t="s">
        <v>38</v>
      </c>
      <c r="G10755" t="s">
        <v>29</v>
      </c>
      <c r="H10755">
        <v>44449</v>
      </c>
      <c r="I10755" t="str">
        <f>TEXT(Table1[[#This Row],[Issue_Date]],"mmm")</f>
        <v>Sep</v>
      </c>
      <c r="J10755">
        <v>44450</v>
      </c>
      <c r="K10755">
        <v>44327</v>
      </c>
      <c r="L10755" t="s">
        <v>57</v>
      </c>
      <c r="M10755" t="str">
        <f>IF(OR(Table1[[#This Row],[Loan_Status]]="Fully Paid",Table1[[#This Row],[Loan_Status]]="Current"),"Good Loan",IF(Table1[[#This Row],[Loan_Status]]="Charged Off","Bad Loan",""))</f>
        <v>Bad Loan</v>
      </c>
      <c r="N10755">
        <v>44358</v>
      </c>
      <c r="O10755">
        <v>746231</v>
      </c>
      <c r="P10755" t="s">
        <v>8615</v>
      </c>
      <c r="Q10755" t="s">
        <v>40</v>
      </c>
      <c r="R10755" t="s">
        <v>33</v>
      </c>
      <c r="S10755" t="s">
        <v>34</v>
      </c>
      <c r="T10755">
        <v>18000</v>
      </c>
      <c r="U10755">
        <v>0.13600000000000001</v>
      </c>
      <c r="V10755">
        <v>260.97000000000003</v>
      </c>
      <c r="W10755">
        <v>0.1075</v>
      </c>
      <c r="X10755">
        <v>8000</v>
      </c>
      <c r="Y10755">
        <v>6</v>
      </c>
      <c r="Z10755">
        <v>2125</v>
      </c>
    </row>
    <row r="10756" spans="1:26" ht="14.25" customHeight="1">
      <c r="A10756">
        <v>546440</v>
      </c>
      <c r="B10756" t="s">
        <v>70</v>
      </c>
      <c r="C10756" t="s">
        <v>25</v>
      </c>
      <c r="D10756" t="s">
        <v>157</v>
      </c>
      <c r="E10756" t="s">
        <v>9006</v>
      </c>
      <c r="F10756" t="s">
        <v>38</v>
      </c>
      <c r="G10756" t="s">
        <v>29</v>
      </c>
      <c r="H10756">
        <v>44387</v>
      </c>
      <c r="I10756" t="str">
        <f>TEXT(Table1[[#This Row],[Issue_Date]],"mmm")</f>
        <v>Jul</v>
      </c>
      <c r="J10756">
        <v>44332</v>
      </c>
      <c r="K10756">
        <v>44450</v>
      </c>
      <c r="L10756" t="s">
        <v>57</v>
      </c>
      <c r="M10756" t="str">
        <f>IF(OR(Table1[[#This Row],[Loan_Status]]="Fully Paid",Table1[[#This Row],[Loan_Status]]="Current"),"Good Loan",IF(Table1[[#This Row],[Loan_Status]]="Charged Off","Bad Loan",""))</f>
        <v>Bad Loan</v>
      </c>
      <c r="N10756">
        <v>44480</v>
      </c>
      <c r="O10756">
        <v>704651</v>
      </c>
      <c r="P10756" t="s">
        <v>8615</v>
      </c>
      <c r="Q10756" t="s">
        <v>212</v>
      </c>
      <c r="R10756" t="s">
        <v>33</v>
      </c>
      <c r="S10756" t="s">
        <v>34</v>
      </c>
      <c r="T10756">
        <v>29865</v>
      </c>
      <c r="U10756">
        <v>0.19370000000000001</v>
      </c>
      <c r="V10756">
        <v>163.98</v>
      </c>
      <c r="W10756">
        <v>0.11119999999999999</v>
      </c>
      <c r="X10756">
        <v>5000</v>
      </c>
      <c r="Y10756">
        <v>13</v>
      </c>
      <c r="Z10756">
        <v>3131</v>
      </c>
    </row>
    <row r="10757" spans="1:26" ht="14.25" customHeight="1">
      <c r="A10757">
        <v>757964</v>
      </c>
      <c r="B10757" t="s">
        <v>174</v>
      </c>
      <c r="C10757" t="s">
        <v>25</v>
      </c>
      <c r="D10757" t="s">
        <v>26</v>
      </c>
      <c r="E10757" t="s">
        <v>9007</v>
      </c>
      <c r="F10757" t="s">
        <v>68</v>
      </c>
      <c r="G10757" t="s">
        <v>29</v>
      </c>
      <c r="H10757">
        <v>44327</v>
      </c>
      <c r="I10757" t="str">
        <f>TEXT(Table1[[#This Row],[Issue_Date]],"mmm")</f>
        <v>May</v>
      </c>
      <c r="J10757">
        <v>44481</v>
      </c>
      <c r="K10757">
        <v>44359</v>
      </c>
      <c r="L10757" t="s">
        <v>57</v>
      </c>
      <c r="M10757" t="str">
        <f>IF(OR(Table1[[#This Row],[Loan_Status]]="Fully Paid",Table1[[#This Row],[Loan_Status]]="Current"),"Good Loan",IF(Table1[[#This Row],[Loan_Status]]="Charged Off","Bad Loan",""))</f>
        <v>Bad Loan</v>
      </c>
      <c r="N10757">
        <v>44389</v>
      </c>
      <c r="O10757">
        <v>958070</v>
      </c>
      <c r="P10757" t="s">
        <v>8615</v>
      </c>
      <c r="Q10757" t="s">
        <v>101</v>
      </c>
      <c r="R10757" t="s">
        <v>33</v>
      </c>
      <c r="S10757" t="s">
        <v>34</v>
      </c>
      <c r="T10757">
        <v>21000</v>
      </c>
      <c r="U10757">
        <v>0.19889999999999999</v>
      </c>
      <c r="V10757">
        <v>175.77</v>
      </c>
      <c r="W10757">
        <v>0.15989999999999999</v>
      </c>
      <c r="X10757">
        <v>5000</v>
      </c>
      <c r="Y10757">
        <v>17</v>
      </c>
      <c r="Z10757">
        <v>2227</v>
      </c>
    </row>
    <row r="10758" spans="1:26" ht="14.25" customHeight="1">
      <c r="A10758">
        <v>798762</v>
      </c>
      <c r="B10758" t="s">
        <v>139</v>
      </c>
      <c r="C10758" t="s">
        <v>25</v>
      </c>
      <c r="D10758" t="s">
        <v>73</v>
      </c>
      <c r="E10758" t="s">
        <v>9008</v>
      </c>
      <c r="F10758" t="s">
        <v>68</v>
      </c>
      <c r="G10758" t="s">
        <v>29</v>
      </c>
      <c r="H10758">
        <v>44358</v>
      </c>
      <c r="I10758" t="str">
        <f>TEXT(Table1[[#This Row],[Issue_Date]],"mmm")</f>
        <v>Jun</v>
      </c>
      <c r="J10758">
        <v>44542</v>
      </c>
      <c r="K10758">
        <v>44209</v>
      </c>
      <c r="L10758" t="s">
        <v>57</v>
      </c>
      <c r="M10758" t="str">
        <f>IF(OR(Table1[[#This Row],[Loan_Status]]="Fully Paid",Table1[[#This Row],[Loan_Status]]="Current"),"Good Loan",IF(Table1[[#This Row],[Loan_Status]]="Charged Off","Bad Loan",""))</f>
        <v>Bad Loan</v>
      </c>
      <c r="N10758">
        <v>44240</v>
      </c>
      <c r="O10758">
        <v>1003902</v>
      </c>
      <c r="P10758" t="s">
        <v>8615</v>
      </c>
      <c r="Q10758" t="s">
        <v>101</v>
      </c>
      <c r="R10758" t="s">
        <v>33</v>
      </c>
      <c r="S10758" t="s">
        <v>34</v>
      </c>
      <c r="T10758">
        <v>55000</v>
      </c>
      <c r="U10758">
        <v>0</v>
      </c>
      <c r="V10758">
        <v>168.74</v>
      </c>
      <c r="W10758">
        <v>0.15989999999999999</v>
      </c>
      <c r="X10758">
        <v>4800</v>
      </c>
      <c r="Y10758">
        <v>6</v>
      </c>
      <c r="Z10758">
        <v>3037</v>
      </c>
    </row>
    <row r="10759" spans="1:26" ht="14.25" customHeight="1">
      <c r="A10759">
        <v>823784</v>
      </c>
      <c r="B10759" t="s">
        <v>24</v>
      </c>
      <c r="C10759" t="s">
        <v>25</v>
      </c>
      <c r="D10759" t="s">
        <v>86</v>
      </c>
      <c r="E10759" t="s">
        <v>9009</v>
      </c>
      <c r="F10759" t="s">
        <v>50</v>
      </c>
      <c r="G10759" t="s">
        <v>39</v>
      </c>
      <c r="H10759">
        <v>44419</v>
      </c>
      <c r="I10759" t="str">
        <f>TEXT(Table1[[#This Row],[Issue_Date]],"mmm")</f>
        <v>Aug</v>
      </c>
      <c r="J10759">
        <v>44267</v>
      </c>
      <c r="K10759">
        <v>44267</v>
      </c>
      <c r="L10759" t="s">
        <v>30</v>
      </c>
      <c r="M10759" t="str">
        <f>IF(OR(Table1[[#This Row],[Loan_Status]]="Fully Paid",Table1[[#This Row],[Loan_Status]]="Current"),"Good Loan",IF(Table1[[#This Row],[Loan_Status]]="Charged Off","Bad Loan",""))</f>
        <v>Good Loan</v>
      </c>
      <c r="N10759">
        <v>44298</v>
      </c>
      <c r="O10759">
        <v>1032375</v>
      </c>
      <c r="P10759" t="s">
        <v>8615</v>
      </c>
      <c r="Q10759" t="s">
        <v>52</v>
      </c>
      <c r="R10759" t="s">
        <v>33</v>
      </c>
      <c r="S10759" t="s">
        <v>34</v>
      </c>
      <c r="T10759">
        <v>108000</v>
      </c>
      <c r="U10759">
        <v>2.1600000000000001E-2</v>
      </c>
      <c r="V10759">
        <v>186.61</v>
      </c>
      <c r="W10759">
        <v>7.4899999999999994E-2</v>
      </c>
      <c r="X10759">
        <v>6000</v>
      </c>
      <c r="Y10759">
        <v>8</v>
      </c>
      <c r="Z10759">
        <v>6242</v>
      </c>
    </row>
    <row r="10760" spans="1:26" ht="14.25" customHeight="1">
      <c r="A10760">
        <v>739828</v>
      </c>
      <c r="B10760" t="s">
        <v>120</v>
      </c>
      <c r="C10760" t="s">
        <v>25</v>
      </c>
      <c r="D10760" t="s">
        <v>48</v>
      </c>
      <c r="E10760" t="s">
        <v>9010</v>
      </c>
      <c r="F10760" t="s">
        <v>50</v>
      </c>
      <c r="G10760" t="s">
        <v>39</v>
      </c>
      <c r="H10760">
        <v>44297</v>
      </c>
      <c r="I10760" t="str">
        <f>TEXT(Table1[[#This Row],[Issue_Date]],"mmm")</f>
        <v>Apr</v>
      </c>
      <c r="J10760">
        <v>44330</v>
      </c>
      <c r="K10760">
        <v>44330</v>
      </c>
      <c r="L10760" t="s">
        <v>30</v>
      </c>
      <c r="M10760" t="str">
        <f>IF(OR(Table1[[#This Row],[Loan_Status]]="Fully Paid",Table1[[#This Row],[Loan_Status]]="Current"),"Good Loan",IF(Table1[[#This Row],[Loan_Status]]="Charged Off","Bad Loan",""))</f>
        <v>Good Loan</v>
      </c>
      <c r="N10760">
        <v>44361</v>
      </c>
      <c r="O10760">
        <v>937443</v>
      </c>
      <c r="P10760" t="s">
        <v>8615</v>
      </c>
      <c r="Q10760" t="s">
        <v>85</v>
      </c>
      <c r="R10760" t="s">
        <v>33</v>
      </c>
      <c r="S10760" t="s">
        <v>34</v>
      </c>
      <c r="T10760">
        <v>94000</v>
      </c>
      <c r="U10760">
        <v>4.9000000000000002E-2</v>
      </c>
      <c r="V10760">
        <v>90.48</v>
      </c>
      <c r="W10760">
        <v>5.4199999999999998E-2</v>
      </c>
      <c r="X10760">
        <v>3000</v>
      </c>
      <c r="Y10760">
        <v>24</v>
      </c>
      <c r="Z10760">
        <v>3257</v>
      </c>
    </row>
    <row r="10761" spans="1:26" ht="14.25" customHeight="1">
      <c r="A10761">
        <v>832833</v>
      </c>
      <c r="B10761" t="s">
        <v>24</v>
      </c>
      <c r="C10761" t="s">
        <v>25</v>
      </c>
      <c r="D10761" t="s">
        <v>48</v>
      </c>
      <c r="E10761" t="s">
        <v>916</v>
      </c>
      <c r="F10761" t="s">
        <v>50</v>
      </c>
      <c r="G10761" t="s">
        <v>39</v>
      </c>
      <c r="H10761">
        <v>44419</v>
      </c>
      <c r="I10761" t="str">
        <f>TEXT(Table1[[#This Row],[Issue_Date]],"mmm")</f>
        <v>Aug</v>
      </c>
      <c r="J10761">
        <v>44332</v>
      </c>
      <c r="K10761">
        <v>44512</v>
      </c>
      <c r="L10761" t="s">
        <v>30</v>
      </c>
      <c r="M10761" t="str">
        <f>IF(OR(Table1[[#This Row],[Loan_Status]]="Fully Paid",Table1[[#This Row],[Loan_Status]]="Current"),"Good Loan",IF(Table1[[#This Row],[Loan_Status]]="Charged Off","Bad Loan",""))</f>
        <v>Good Loan</v>
      </c>
      <c r="N10761">
        <v>44542</v>
      </c>
      <c r="O10761">
        <v>1042328</v>
      </c>
      <c r="P10761" t="s">
        <v>8615</v>
      </c>
      <c r="Q10761" t="s">
        <v>85</v>
      </c>
      <c r="R10761" t="s">
        <v>33</v>
      </c>
      <c r="S10761" t="s">
        <v>34</v>
      </c>
      <c r="T10761">
        <v>54000</v>
      </c>
      <c r="U10761">
        <v>0.1207</v>
      </c>
      <c r="V10761">
        <v>42.23</v>
      </c>
      <c r="W10761">
        <v>5.4199999999999998E-2</v>
      </c>
      <c r="X10761">
        <v>1400</v>
      </c>
      <c r="Y10761">
        <v>25</v>
      </c>
      <c r="Z10761">
        <v>1477</v>
      </c>
    </row>
    <row r="10762" spans="1:26" ht="14.25" customHeight="1">
      <c r="A10762">
        <v>986844</v>
      </c>
      <c r="B10762" t="s">
        <v>67</v>
      </c>
      <c r="C10762" t="s">
        <v>25</v>
      </c>
      <c r="D10762" t="s">
        <v>48</v>
      </c>
      <c r="E10762" t="s">
        <v>9011</v>
      </c>
      <c r="F10762" t="s">
        <v>50</v>
      </c>
      <c r="G10762" t="s">
        <v>39</v>
      </c>
      <c r="H10762">
        <v>44480</v>
      </c>
      <c r="I10762" t="str">
        <f>TEXT(Table1[[#This Row],[Issue_Date]],"mmm")</f>
        <v>Oct</v>
      </c>
      <c r="J10762">
        <v>44332</v>
      </c>
      <c r="K10762">
        <v>44483</v>
      </c>
      <c r="L10762" t="s">
        <v>30</v>
      </c>
      <c r="M10762" t="str">
        <f>IF(OR(Table1[[#This Row],[Loan_Status]]="Fully Paid",Table1[[#This Row],[Loan_Status]]="Current"),"Good Loan",IF(Table1[[#This Row],[Loan_Status]]="Charged Off","Bad Loan",""))</f>
        <v>Good Loan</v>
      </c>
      <c r="N10762">
        <v>44514</v>
      </c>
      <c r="O10762">
        <v>1210824</v>
      </c>
      <c r="P10762" t="s">
        <v>8615</v>
      </c>
      <c r="Q10762" t="s">
        <v>85</v>
      </c>
      <c r="R10762" t="s">
        <v>33</v>
      </c>
      <c r="S10762" t="s">
        <v>34</v>
      </c>
      <c r="T10762">
        <v>165000</v>
      </c>
      <c r="U10762">
        <v>5.0099999999999999E-2</v>
      </c>
      <c r="V10762">
        <v>304.36</v>
      </c>
      <c r="W10762">
        <v>6.0299999999999999E-2</v>
      </c>
      <c r="X10762">
        <v>10000</v>
      </c>
      <c r="Y10762">
        <v>38</v>
      </c>
      <c r="Z10762">
        <v>10957</v>
      </c>
    </row>
    <row r="10763" spans="1:26" ht="14.25" customHeight="1">
      <c r="A10763">
        <v>738661</v>
      </c>
      <c r="B10763" t="s">
        <v>67</v>
      </c>
      <c r="C10763" t="s">
        <v>25</v>
      </c>
      <c r="D10763" t="s">
        <v>48</v>
      </c>
      <c r="E10763" t="s">
        <v>9012</v>
      </c>
      <c r="F10763" t="s">
        <v>50</v>
      </c>
      <c r="G10763" t="s">
        <v>39</v>
      </c>
      <c r="H10763">
        <v>44327</v>
      </c>
      <c r="I10763" t="str">
        <f>TEXT(Table1[[#This Row],[Issue_Date]],"mmm")</f>
        <v>May</v>
      </c>
      <c r="J10763">
        <v>44240</v>
      </c>
      <c r="K10763">
        <v>44240</v>
      </c>
      <c r="L10763" t="s">
        <v>30</v>
      </c>
      <c r="M10763" t="str">
        <f>IF(OR(Table1[[#This Row],[Loan_Status]]="Fully Paid",Table1[[#This Row],[Loan_Status]]="Current"),"Good Loan",IF(Table1[[#This Row],[Loan_Status]]="Charged Off","Bad Loan",""))</f>
        <v>Good Loan</v>
      </c>
      <c r="N10763">
        <v>44268</v>
      </c>
      <c r="O10763">
        <v>936090</v>
      </c>
      <c r="P10763" t="s">
        <v>8615</v>
      </c>
      <c r="Q10763" t="s">
        <v>71</v>
      </c>
      <c r="R10763" t="s">
        <v>33</v>
      </c>
      <c r="S10763" t="s">
        <v>34</v>
      </c>
      <c r="T10763">
        <v>120000</v>
      </c>
      <c r="U10763">
        <v>5.4100000000000002E-2</v>
      </c>
      <c r="V10763">
        <v>212.93</v>
      </c>
      <c r="W10763">
        <v>5.9900000000000002E-2</v>
      </c>
      <c r="X10763">
        <v>7000</v>
      </c>
      <c r="Y10763">
        <v>21</v>
      </c>
      <c r="Z10763">
        <v>7542</v>
      </c>
    </row>
    <row r="10764" spans="1:26" ht="14.25" customHeight="1">
      <c r="A10764">
        <v>767418</v>
      </c>
      <c r="B10764" t="s">
        <v>115</v>
      </c>
      <c r="C10764" t="s">
        <v>25</v>
      </c>
      <c r="D10764" t="s">
        <v>48</v>
      </c>
      <c r="E10764" t="s">
        <v>9013</v>
      </c>
      <c r="F10764" t="s">
        <v>50</v>
      </c>
      <c r="G10764" t="s">
        <v>39</v>
      </c>
      <c r="H10764">
        <v>44358</v>
      </c>
      <c r="I10764" t="str">
        <f>TEXT(Table1[[#This Row],[Issue_Date]],"mmm")</f>
        <v>Jun</v>
      </c>
      <c r="J10764">
        <v>44332</v>
      </c>
      <c r="K10764">
        <v>44299</v>
      </c>
      <c r="L10764" t="s">
        <v>30</v>
      </c>
      <c r="M10764" t="str">
        <f>IF(OR(Table1[[#This Row],[Loan_Status]]="Fully Paid",Table1[[#This Row],[Loan_Status]]="Current"),"Good Loan",IF(Table1[[#This Row],[Loan_Status]]="Charged Off","Bad Loan",""))</f>
        <v>Good Loan</v>
      </c>
      <c r="N10764">
        <v>44329</v>
      </c>
      <c r="O10764">
        <v>968495</v>
      </c>
      <c r="P10764" t="s">
        <v>8615</v>
      </c>
      <c r="Q10764" t="s">
        <v>75</v>
      </c>
      <c r="R10764" t="s">
        <v>33</v>
      </c>
      <c r="S10764" t="s">
        <v>34</v>
      </c>
      <c r="T10764">
        <v>65000</v>
      </c>
      <c r="U10764">
        <v>0.14940000000000001</v>
      </c>
      <c r="V10764">
        <v>191.41</v>
      </c>
      <c r="W10764">
        <v>6.9900000000000004E-2</v>
      </c>
      <c r="X10764">
        <v>6200</v>
      </c>
      <c r="Y10764">
        <v>43</v>
      </c>
      <c r="Z10764">
        <v>6778</v>
      </c>
    </row>
    <row r="10765" spans="1:26" ht="14.25" customHeight="1">
      <c r="A10765">
        <v>767658</v>
      </c>
      <c r="B10765" t="s">
        <v>128</v>
      </c>
      <c r="C10765" t="s">
        <v>25</v>
      </c>
      <c r="D10765" t="s">
        <v>48</v>
      </c>
      <c r="E10765" t="s">
        <v>9014</v>
      </c>
      <c r="F10765" t="s">
        <v>50</v>
      </c>
      <c r="G10765" t="s">
        <v>39</v>
      </c>
      <c r="H10765">
        <v>44358</v>
      </c>
      <c r="I10765" t="str">
        <f>TEXT(Table1[[#This Row],[Issue_Date]],"mmm")</f>
        <v>Jun</v>
      </c>
      <c r="J10765">
        <v>44361</v>
      </c>
      <c r="K10765">
        <v>44361</v>
      </c>
      <c r="L10765" t="s">
        <v>30</v>
      </c>
      <c r="M10765" t="str">
        <f>IF(OR(Table1[[#This Row],[Loan_Status]]="Fully Paid",Table1[[#This Row],[Loan_Status]]="Current"),"Good Loan",IF(Table1[[#This Row],[Loan_Status]]="Charged Off","Bad Loan",""))</f>
        <v>Good Loan</v>
      </c>
      <c r="N10765">
        <v>44391</v>
      </c>
      <c r="O10765">
        <v>968807</v>
      </c>
      <c r="P10765" t="s">
        <v>8615</v>
      </c>
      <c r="Q10765" t="s">
        <v>52</v>
      </c>
      <c r="R10765" t="s">
        <v>33</v>
      </c>
      <c r="S10765" t="s">
        <v>34</v>
      </c>
      <c r="T10765">
        <v>30000</v>
      </c>
      <c r="U10765">
        <v>0.25359999999999999</v>
      </c>
      <c r="V10765">
        <v>248.82</v>
      </c>
      <c r="W10765">
        <v>7.4899999999999994E-2</v>
      </c>
      <c r="X10765">
        <v>8000</v>
      </c>
      <c r="Y10765">
        <v>40</v>
      </c>
      <c r="Z10765">
        <v>8957</v>
      </c>
    </row>
    <row r="10766" spans="1:26" ht="14.25" customHeight="1">
      <c r="A10766">
        <v>545345</v>
      </c>
      <c r="B10766" t="s">
        <v>133</v>
      </c>
      <c r="C10766" t="s">
        <v>25</v>
      </c>
      <c r="D10766" t="s">
        <v>48</v>
      </c>
      <c r="E10766" t="s">
        <v>9015</v>
      </c>
      <c r="F10766" t="s">
        <v>50</v>
      </c>
      <c r="G10766" t="s">
        <v>39</v>
      </c>
      <c r="H10766">
        <v>44418</v>
      </c>
      <c r="I10766" t="str">
        <f>TEXT(Table1[[#This Row],[Issue_Date]],"mmm")</f>
        <v>Aug</v>
      </c>
      <c r="J10766">
        <v>44330</v>
      </c>
      <c r="K10766">
        <v>44452</v>
      </c>
      <c r="L10766" t="s">
        <v>30</v>
      </c>
      <c r="M10766" t="str">
        <f>IF(OR(Table1[[#This Row],[Loan_Status]]="Fully Paid",Table1[[#This Row],[Loan_Status]]="Current"),"Good Loan",IF(Table1[[#This Row],[Loan_Status]]="Charged Off","Bad Loan",""))</f>
        <v>Good Loan</v>
      </c>
      <c r="N10766">
        <v>44482</v>
      </c>
      <c r="O10766">
        <v>703358</v>
      </c>
      <c r="P10766" t="s">
        <v>8615</v>
      </c>
      <c r="Q10766" t="s">
        <v>77</v>
      </c>
      <c r="R10766" t="s">
        <v>33</v>
      </c>
      <c r="S10766" t="s">
        <v>34</v>
      </c>
      <c r="T10766">
        <v>54000</v>
      </c>
      <c r="U10766">
        <v>0.23419999999999999</v>
      </c>
      <c r="V10766">
        <v>109.49</v>
      </c>
      <c r="W10766">
        <v>7.8799999999999995E-2</v>
      </c>
      <c r="X10766">
        <v>3500</v>
      </c>
      <c r="Y10766">
        <v>18</v>
      </c>
      <c r="Z10766">
        <v>3942</v>
      </c>
    </row>
    <row r="10767" spans="1:26" ht="14.25" customHeight="1">
      <c r="A10767">
        <v>660519</v>
      </c>
      <c r="B10767" t="s">
        <v>24</v>
      </c>
      <c r="C10767" t="s">
        <v>25</v>
      </c>
      <c r="D10767" t="s">
        <v>81</v>
      </c>
      <c r="E10767" t="s">
        <v>9016</v>
      </c>
      <c r="F10767" t="s">
        <v>50</v>
      </c>
      <c r="G10767" t="s">
        <v>39</v>
      </c>
      <c r="H10767">
        <v>44207</v>
      </c>
      <c r="I10767" t="str">
        <f>TEXT(Table1[[#This Row],[Issue_Date]],"mmm")</f>
        <v>Jan</v>
      </c>
      <c r="J10767">
        <v>44210</v>
      </c>
      <c r="K10767">
        <v>44210</v>
      </c>
      <c r="L10767" t="s">
        <v>30</v>
      </c>
      <c r="M10767" t="str">
        <f>IF(OR(Table1[[#This Row],[Loan_Status]]="Fully Paid",Table1[[#This Row],[Loan_Status]]="Current"),"Good Loan",IF(Table1[[#This Row],[Loan_Status]]="Charged Off","Bad Loan",""))</f>
        <v>Good Loan</v>
      </c>
      <c r="N10767">
        <v>44241</v>
      </c>
      <c r="O10767">
        <v>844795</v>
      </c>
      <c r="P10767" t="s">
        <v>8615</v>
      </c>
      <c r="Q10767" t="s">
        <v>85</v>
      </c>
      <c r="R10767" t="s">
        <v>33</v>
      </c>
      <c r="S10767" t="s">
        <v>34</v>
      </c>
      <c r="T10767">
        <v>39996</v>
      </c>
      <c r="U10767">
        <v>8.7599999999999997E-2</v>
      </c>
      <c r="V10767">
        <v>75.400000000000006</v>
      </c>
      <c r="W10767">
        <v>5.4199999999999998E-2</v>
      </c>
      <c r="X10767">
        <v>2500</v>
      </c>
      <c r="Y10767">
        <v>27</v>
      </c>
      <c r="Z10767">
        <v>2714</v>
      </c>
    </row>
    <row r="10768" spans="1:26" ht="14.25" customHeight="1">
      <c r="A10768">
        <v>541531</v>
      </c>
      <c r="B10768" t="s">
        <v>94</v>
      </c>
      <c r="C10768" t="s">
        <v>25</v>
      </c>
      <c r="D10768" t="s">
        <v>81</v>
      </c>
      <c r="E10768" t="s">
        <v>7448</v>
      </c>
      <c r="F10768" t="s">
        <v>50</v>
      </c>
      <c r="G10768" t="s">
        <v>39</v>
      </c>
      <c r="H10768">
        <v>44387</v>
      </c>
      <c r="I10768" t="str">
        <f>TEXT(Table1[[#This Row],[Issue_Date]],"mmm")</f>
        <v>Jul</v>
      </c>
      <c r="J10768">
        <v>44390</v>
      </c>
      <c r="K10768">
        <v>44390</v>
      </c>
      <c r="L10768" t="s">
        <v>30</v>
      </c>
      <c r="M10768" t="str">
        <f>IF(OR(Table1[[#This Row],[Loan_Status]]="Fully Paid",Table1[[#This Row],[Loan_Status]]="Current"),"Good Loan",IF(Table1[[#This Row],[Loan_Status]]="Charged Off","Bad Loan",""))</f>
        <v>Good Loan</v>
      </c>
      <c r="N10768">
        <v>44421</v>
      </c>
      <c r="O10768">
        <v>698956</v>
      </c>
      <c r="P10768" t="s">
        <v>8615</v>
      </c>
      <c r="Q10768" t="s">
        <v>71</v>
      </c>
      <c r="R10768" t="s">
        <v>33</v>
      </c>
      <c r="S10768" t="s">
        <v>34</v>
      </c>
      <c r="T10768">
        <v>50600</v>
      </c>
      <c r="U10768">
        <v>0.15890000000000001</v>
      </c>
      <c r="V10768">
        <v>261.52999999999997</v>
      </c>
      <c r="W10768">
        <v>6.7599999999999993E-2</v>
      </c>
      <c r="X10768">
        <v>8500</v>
      </c>
      <c r="Y10768">
        <v>45</v>
      </c>
      <c r="Z10768">
        <v>9415</v>
      </c>
    </row>
    <row r="10769" spans="1:26" ht="14.25" customHeight="1">
      <c r="A10769">
        <v>666052</v>
      </c>
      <c r="B10769" t="s">
        <v>35</v>
      </c>
      <c r="C10769" t="s">
        <v>25</v>
      </c>
      <c r="D10769" t="s">
        <v>42</v>
      </c>
      <c r="E10769" t="s">
        <v>9017</v>
      </c>
      <c r="F10769" t="s">
        <v>50</v>
      </c>
      <c r="G10769" t="s">
        <v>39</v>
      </c>
      <c r="H10769">
        <v>44238</v>
      </c>
      <c r="I10769" t="str">
        <f>TEXT(Table1[[#This Row],[Issue_Date]],"mmm")</f>
        <v>Feb</v>
      </c>
      <c r="J10769">
        <v>44390</v>
      </c>
      <c r="K10769">
        <v>44360</v>
      </c>
      <c r="L10769" t="s">
        <v>30</v>
      </c>
      <c r="M10769" t="str">
        <f>IF(OR(Table1[[#This Row],[Loan_Status]]="Fully Paid",Table1[[#This Row],[Loan_Status]]="Current"),"Good Loan",IF(Table1[[#This Row],[Loan_Status]]="Charged Off","Bad Loan",""))</f>
        <v>Good Loan</v>
      </c>
      <c r="N10769">
        <v>44390</v>
      </c>
      <c r="O10769">
        <v>851559</v>
      </c>
      <c r="P10769" t="s">
        <v>8615</v>
      </c>
      <c r="Q10769" t="s">
        <v>75</v>
      </c>
      <c r="R10769" t="s">
        <v>33</v>
      </c>
      <c r="S10769" t="s">
        <v>34</v>
      </c>
      <c r="T10769">
        <v>40000</v>
      </c>
      <c r="U10769">
        <v>8.0100000000000005E-2</v>
      </c>
      <c r="V10769">
        <v>246.73</v>
      </c>
      <c r="W10769">
        <v>6.9199999999999998E-2</v>
      </c>
      <c r="X10769">
        <v>8000</v>
      </c>
      <c r="Y10769">
        <v>18</v>
      </c>
      <c r="Z10769">
        <v>8832</v>
      </c>
    </row>
    <row r="10770" spans="1:26" ht="14.25" customHeight="1">
      <c r="A10770">
        <v>735318</v>
      </c>
      <c r="B10770" t="s">
        <v>105</v>
      </c>
      <c r="C10770" t="s">
        <v>25</v>
      </c>
      <c r="D10770" t="s">
        <v>42</v>
      </c>
      <c r="E10770" t="s">
        <v>9018</v>
      </c>
      <c r="F10770" t="s">
        <v>50</v>
      </c>
      <c r="G10770" t="s">
        <v>39</v>
      </c>
      <c r="H10770">
        <v>44297</v>
      </c>
      <c r="I10770" t="str">
        <f>TEXT(Table1[[#This Row],[Issue_Date]],"mmm")</f>
        <v>Apr</v>
      </c>
      <c r="J10770">
        <v>44544</v>
      </c>
      <c r="K10770">
        <v>44209</v>
      </c>
      <c r="L10770" t="s">
        <v>30</v>
      </c>
      <c r="M10770" t="str">
        <f>IF(OR(Table1[[#This Row],[Loan_Status]]="Fully Paid",Table1[[#This Row],[Loan_Status]]="Current"),"Good Loan",IF(Table1[[#This Row],[Loan_Status]]="Charged Off","Bad Loan",""))</f>
        <v>Good Loan</v>
      </c>
      <c r="N10770">
        <v>44240</v>
      </c>
      <c r="O10770">
        <v>931994</v>
      </c>
      <c r="P10770" t="s">
        <v>8615</v>
      </c>
      <c r="Q10770" t="s">
        <v>52</v>
      </c>
      <c r="R10770" t="s">
        <v>33</v>
      </c>
      <c r="S10770" t="s">
        <v>34</v>
      </c>
      <c r="T10770">
        <v>41000</v>
      </c>
      <c r="U10770">
        <v>0.127</v>
      </c>
      <c r="V10770">
        <v>77.53</v>
      </c>
      <c r="W10770">
        <v>7.2900000000000006E-2</v>
      </c>
      <c r="X10770">
        <v>2500</v>
      </c>
      <c r="Y10770">
        <v>12</v>
      </c>
      <c r="Z10770">
        <v>2729</v>
      </c>
    </row>
    <row r="10771" spans="1:26" ht="14.25" customHeight="1">
      <c r="A10771">
        <v>867442</v>
      </c>
      <c r="B10771" t="s">
        <v>174</v>
      </c>
      <c r="C10771" t="s">
        <v>25</v>
      </c>
      <c r="D10771" t="s">
        <v>64</v>
      </c>
      <c r="E10771" t="s">
        <v>2008</v>
      </c>
      <c r="F10771" t="s">
        <v>50</v>
      </c>
      <c r="G10771" t="s">
        <v>39</v>
      </c>
      <c r="H10771">
        <v>44450</v>
      </c>
      <c r="I10771" t="str">
        <f>TEXT(Table1[[#This Row],[Issue_Date]],"mmm")</f>
        <v>Sep</v>
      </c>
      <c r="J10771">
        <v>44243</v>
      </c>
      <c r="K10771">
        <v>44453</v>
      </c>
      <c r="L10771" t="s">
        <v>30</v>
      </c>
      <c r="M10771" t="str">
        <f>IF(OR(Table1[[#This Row],[Loan_Status]]="Fully Paid",Table1[[#This Row],[Loan_Status]]="Current"),"Good Loan",IF(Table1[[#This Row],[Loan_Status]]="Charged Off","Bad Loan",""))</f>
        <v>Good Loan</v>
      </c>
      <c r="N10771">
        <v>44483</v>
      </c>
      <c r="O10771">
        <v>1081042</v>
      </c>
      <c r="P10771" t="s">
        <v>8615</v>
      </c>
      <c r="Q10771" t="s">
        <v>85</v>
      </c>
      <c r="R10771" t="s">
        <v>33</v>
      </c>
      <c r="S10771" t="s">
        <v>34</v>
      </c>
      <c r="T10771">
        <v>92259</v>
      </c>
      <c r="U10771">
        <v>9.2100000000000001E-2</v>
      </c>
      <c r="V10771">
        <v>180.96</v>
      </c>
      <c r="W10771">
        <v>5.4199999999999998E-2</v>
      </c>
      <c r="X10771">
        <v>6000</v>
      </c>
      <c r="Y10771">
        <v>25</v>
      </c>
      <c r="Z10771">
        <v>6515</v>
      </c>
    </row>
    <row r="10772" spans="1:26" ht="14.25" customHeight="1">
      <c r="A10772">
        <v>564492</v>
      </c>
      <c r="B10772" t="s">
        <v>78</v>
      </c>
      <c r="C10772" t="s">
        <v>25</v>
      </c>
      <c r="D10772" t="s">
        <v>64</v>
      </c>
      <c r="E10772" t="s">
        <v>9019</v>
      </c>
      <c r="F10772" t="s">
        <v>50</v>
      </c>
      <c r="G10772" t="s">
        <v>39</v>
      </c>
      <c r="H10772">
        <v>44418</v>
      </c>
      <c r="I10772" t="str">
        <f>TEXT(Table1[[#This Row],[Issue_Date]],"mmm")</f>
        <v>Aug</v>
      </c>
      <c r="J10772">
        <v>44212</v>
      </c>
      <c r="K10772">
        <v>44451</v>
      </c>
      <c r="L10772" t="s">
        <v>30</v>
      </c>
      <c r="M10772" t="str">
        <f>IF(OR(Table1[[#This Row],[Loan_Status]]="Fully Paid",Table1[[#This Row],[Loan_Status]]="Current"),"Good Loan",IF(Table1[[#This Row],[Loan_Status]]="Charged Off","Bad Loan",""))</f>
        <v>Good Loan</v>
      </c>
      <c r="N10772">
        <v>44481</v>
      </c>
      <c r="O10772">
        <v>726312</v>
      </c>
      <c r="P10772" t="s">
        <v>8615</v>
      </c>
      <c r="Q10772" t="s">
        <v>71</v>
      </c>
      <c r="R10772" t="s">
        <v>33</v>
      </c>
      <c r="S10772" t="s">
        <v>34</v>
      </c>
      <c r="T10772">
        <v>66000</v>
      </c>
      <c r="U10772">
        <v>2.7000000000000001E-3</v>
      </c>
      <c r="V10772">
        <v>83.08</v>
      </c>
      <c r="W10772">
        <v>6.7599999999999993E-2</v>
      </c>
      <c r="X10772">
        <v>2700</v>
      </c>
      <c r="Y10772">
        <v>13</v>
      </c>
      <c r="Z10772">
        <v>2955</v>
      </c>
    </row>
    <row r="10773" spans="1:26" ht="14.25" customHeight="1">
      <c r="A10773">
        <v>549412</v>
      </c>
      <c r="B10773" t="s">
        <v>24</v>
      </c>
      <c r="C10773" t="s">
        <v>25</v>
      </c>
      <c r="D10773" t="s">
        <v>64</v>
      </c>
      <c r="E10773" t="s">
        <v>9020</v>
      </c>
      <c r="F10773" t="s">
        <v>50</v>
      </c>
      <c r="G10773" t="s">
        <v>39</v>
      </c>
      <c r="H10773">
        <v>44387</v>
      </c>
      <c r="I10773" t="str">
        <f>TEXT(Table1[[#This Row],[Issue_Date]],"mmm")</f>
        <v>Jul</v>
      </c>
      <c r="J10773">
        <v>44268</v>
      </c>
      <c r="K10773">
        <v>44268</v>
      </c>
      <c r="L10773" t="s">
        <v>30</v>
      </c>
      <c r="M10773" t="str">
        <f>IF(OR(Table1[[#This Row],[Loan_Status]]="Fully Paid",Table1[[#This Row],[Loan_Status]]="Current"),"Good Loan",IF(Table1[[#This Row],[Loan_Status]]="Charged Off","Bad Loan",""))</f>
        <v>Good Loan</v>
      </c>
      <c r="N10773">
        <v>44299</v>
      </c>
      <c r="O10773">
        <v>708239</v>
      </c>
      <c r="P10773" t="s">
        <v>8615</v>
      </c>
      <c r="Q10773" t="s">
        <v>75</v>
      </c>
      <c r="R10773" t="s">
        <v>33</v>
      </c>
      <c r="S10773" t="s">
        <v>34</v>
      </c>
      <c r="T10773">
        <v>60000</v>
      </c>
      <c r="U10773">
        <v>2.3199999999999998E-2</v>
      </c>
      <c r="V10773">
        <v>247.53</v>
      </c>
      <c r="W10773">
        <v>7.1400000000000005E-2</v>
      </c>
      <c r="X10773">
        <v>8000</v>
      </c>
      <c r="Y10773">
        <v>9</v>
      </c>
      <c r="Z10773">
        <v>8883</v>
      </c>
    </row>
    <row r="10774" spans="1:26" ht="14.25" customHeight="1">
      <c r="A10774">
        <v>624649</v>
      </c>
      <c r="B10774" t="s">
        <v>80</v>
      </c>
      <c r="C10774" t="s">
        <v>25</v>
      </c>
      <c r="D10774" t="s">
        <v>64</v>
      </c>
      <c r="E10774" t="s">
        <v>2008</v>
      </c>
      <c r="F10774" t="s">
        <v>50</v>
      </c>
      <c r="G10774" t="s">
        <v>39</v>
      </c>
      <c r="H10774">
        <v>44540</v>
      </c>
      <c r="I10774" t="str">
        <f>TEXT(Table1[[#This Row],[Issue_Date]],"mmm")</f>
        <v>Dec</v>
      </c>
      <c r="J10774">
        <v>44207</v>
      </c>
      <c r="K10774">
        <v>44207</v>
      </c>
      <c r="L10774" t="s">
        <v>30</v>
      </c>
      <c r="M10774" t="str">
        <f>IF(OR(Table1[[#This Row],[Loan_Status]]="Fully Paid",Table1[[#This Row],[Loan_Status]]="Current"),"Good Loan",IF(Table1[[#This Row],[Loan_Status]]="Charged Off","Bad Loan",""))</f>
        <v>Good Loan</v>
      </c>
      <c r="N10774">
        <v>44238</v>
      </c>
      <c r="O10774">
        <v>800470</v>
      </c>
      <c r="P10774" t="s">
        <v>8615</v>
      </c>
      <c r="Q10774" t="s">
        <v>77</v>
      </c>
      <c r="R10774" t="s">
        <v>33</v>
      </c>
      <c r="S10774" t="s">
        <v>34</v>
      </c>
      <c r="T10774">
        <v>41820</v>
      </c>
      <c r="U10774">
        <v>0.10390000000000001</v>
      </c>
      <c r="V10774">
        <v>77.09</v>
      </c>
      <c r="W10774">
        <v>6.9099999999999995E-2</v>
      </c>
      <c r="X10774">
        <v>2500</v>
      </c>
      <c r="Y10774">
        <v>15</v>
      </c>
      <c r="Z10774">
        <v>2515</v>
      </c>
    </row>
    <row r="10775" spans="1:26" ht="14.25" customHeight="1">
      <c r="A10775">
        <v>527432</v>
      </c>
      <c r="B10775" t="s">
        <v>67</v>
      </c>
      <c r="C10775" t="s">
        <v>25</v>
      </c>
      <c r="D10775" t="s">
        <v>59</v>
      </c>
      <c r="E10775" t="s">
        <v>9021</v>
      </c>
      <c r="F10775" t="s">
        <v>50</v>
      </c>
      <c r="G10775" t="s">
        <v>39</v>
      </c>
      <c r="H10775">
        <v>44357</v>
      </c>
      <c r="I10775" t="str">
        <f>TEXT(Table1[[#This Row],[Issue_Date]],"mmm")</f>
        <v>Jun</v>
      </c>
      <c r="J10775">
        <v>44360</v>
      </c>
      <c r="K10775">
        <v>44360</v>
      </c>
      <c r="L10775" t="s">
        <v>30</v>
      </c>
      <c r="M10775" t="str">
        <f>IF(OR(Table1[[#This Row],[Loan_Status]]="Fully Paid",Table1[[#This Row],[Loan_Status]]="Current"),"Good Loan",IF(Table1[[#This Row],[Loan_Status]]="Charged Off","Bad Loan",""))</f>
        <v>Good Loan</v>
      </c>
      <c r="N10775">
        <v>44390</v>
      </c>
      <c r="O10775">
        <v>682232</v>
      </c>
      <c r="P10775" t="s">
        <v>8615</v>
      </c>
      <c r="Q10775" t="s">
        <v>75</v>
      </c>
      <c r="R10775" t="s">
        <v>33</v>
      </c>
      <c r="S10775" t="s">
        <v>34</v>
      </c>
      <c r="T10775">
        <v>60000</v>
      </c>
      <c r="U10775">
        <v>6.3600000000000004E-2</v>
      </c>
      <c r="V10775">
        <v>216.59</v>
      </c>
      <c r="W10775">
        <v>7.1400000000000005E-2</v>
      </c>
      <c r="X10775">
        <v>7000</v>
      </c>
      <c r="Y10775">
        <v>22</v>
      </c>
      <c r="Z10775">
        <v>7798</v>
      </c>
    </row>
    <row r="10776" spans="1:26" ht="14.25" customHeight="1">
      <c r="A10776">
        <v>875350</v>
      </c>
      <c r="B10776" t="s">
        <v>70</v>
      </c>
      <c r="C10776" t="s">
        <v>25</v>
      </c>
      <c r="D10776" t="s">
        <v>59</v>
      </c>
      <c r="E10776" t="s">
        <v>9022</v>
      </c>
      <c r="F10776" t="s">
        <v>50</v>
      </c>
      <c r="G10776" t="s">
        <v>39</v>
      </c>
      <c r="H10776">
        <v>44450</v>
      </c>
      <c r="I10776" t="str">
        <f>TEXT(Table1[[#This Row],[Issue_Date]],"mmm")</f>
        <v>Sep</v>
      </c>
      <c r="J10776">
        <v>44241</v>
      </c>
      <c r="K10776">
        <v>44241</v>
      </c>
      <c r="L10776" t="s">
        <v>30</v>
      </c>
      <c r="M10776" t="str">
        <f>IF(OR(Table1[[#This Row],[Loan_Status]]="Fully Paid",Table1[[#This Row],[Loan_Status]]="Current"),"Good Loan",IF(Table1[[#This Row],[Loan_Status]]="Charged Off","Bad Loan",""))</f>
        <v>Good Loan</v>
      </c>
      <c r="N10776">
        <v>44269</v>
      </c>
      <c r="O10776">
        <v>1089855</v>
      </c>
      <c r="P10776" t="s">
        <v>8615</v>
      </c>
      <c r="Q10776" t="s">
        <v>52</v>
      </c>
      <c r="R10776" t="s">
        <v>33</v>
      </c>
      <c r="S10776" t="s">
        <v>34</v>
      </c>
      <c r="T10776">
        <v>34000</v>
      </c>
      <c r="U10776">
        <v>0.10979999999999999</v>
      </c>
      <c r="V10776">
        <v>124.41</v>
      </c>
      <c r="W10776">
        <v>7.4899999999999994E-2</v>
      </c>
      <c r="X10776">
        <v>4000</v>
      </c>
      <c r="Y10776">
        <v>7</v>
      </c>
      <c r="Z10776">
        <v>4458</v>
      </c>
    </row>
    <row r="10777" spans="1:26" ht="14.25" customHeight="1">
      <c r="A10777">
        <v>568950</v>
      </c>
      <c r="B10777" t="s">
        <v>70</v>
      </c>
      <c r="C10777" t="s">
        <v>25</v>
      </c>
      <c r="D10777" t="s">
        <v>59</v>
      </c>
      <c r="E10777" t="s">
        <v>9023</v>
      </c>
      <c r="F10777" t="s">
        <v>50</v>
      </c>
      <c r="G10777" t="s">
        <v>39</v>
      </c>
      <c r="H10777">
        <v>44449</v>
      </c>
      <c r="I10777" t="str">
        <f>TEXT(Table1[[#This Row],[Issue_Date]],"mmm")</f>
        <v>Sep</v>
      </c>
      <c r="J10777">
        <v>44452</v>
      </c>
      <c r="K10777">
        <v>44452</v>
      </c>
      <c r="L10777" t="s">
        <v>30</v>
      </c>
      <c r="M10777" t="str">
        <f>IF(OR(Table1[[#This Row],[Loan_Status]]="Fully Paid",Table1[[#This Row],[Loan_Status]]="Current"),"Good Loan",IF(Table1[[#This Row],[Loan_Status]]="Charged Off","Bad Loan",""))</f>
        <v>Good Loan</v>
      </c>
      <c r="N10777">
        <v>44482</v>
      </c>
      <c r="O10777">
        <v>731909</v>
      </c>
      <c r="P10777" t="s">
        <v>8615</v>
      </c>
      <c r="Q10777" t="s">
        <v>77</v>
      </c>
      <c r="R10777" t="s">
        <v>33</v>
      </c>
      <c r="S10777" t="s">
        <v>34</v>
      </c>
      <c r="T10777">
        <v>95000</v>
      </c>
      <c r="U10777">
        <v>0.12909999999999999</v>
      </c>
      <c r="V10777">
        <v>156.41</v>
      </c>
      <c r="W10777">
        <v>7.8799999999999995E-2</v>
      </c>
      <c r="X10777">
        <v>5000</v>
      </c>
      <c r="Y10777">
        <v>20</v>
      </c>
      <c r="Z10777">
        <v>5631</v>
      </c>
    </row>
    <row r="10778" spans="1:26" ht="14.25" customHeight="1">
      <c r="A10778">
        <v>1012794</v>
      </c>
      <c r="B10778" t="s">
        <v>94</v>
      </c>
      <c r="C10778" t="s">
        <v>25</v>
      </c>
      <c r="D10778" t="s">
        <v>73</v>
      </c>
      <c r="E10778" t="s">
        <v>9024</v>
      </c>
      <c r="F10778" t="s">
        <v>50</v>
      </c>
      <c r="G10778" t="s">
        <v>39</v>
      </c>
      <c r="H10778">
        <v>44511</v>
      </c>
      <c r="I10778" t="str">
        <f>TEXT(Table1[[#This Row],[Issue_Date]],"mmm")</f>
        <v>Nov</v>
      </c>
      <c r="J10778">
        <v>44359</v>
      </c>
      <c r="K10778">
        <v>44359</v>
      </c>
      <c r="L10778" t="s">
        <v>30</v>
      </c>
      <c r="M10778" t="str">
        <f>IF(OR(Table1[[#This Row],[Loan_Status]]="Fully Paid",Table1[[#This Row],[Loan_Status]]="Current"),"Good Loan",IF(Table1[[#This Row],[Loan_Status]]="Charged Off","Bad Loan",""))</f>
        <v>Good Loan</v>
      </c>
      <c r="N10778">
        <v>44389</v>
      </c>
      <c r="O10778">
        <v>1239952</v>
      </c>
      <c r="P10778" t="s">
        <v>8615</v>
      </c>
      <c r="Q10778" t="s">
        <v>71</v>
      </c>
      <c r="R10778" t="s">
        <v>33</v>
      </c>
      <c r="S10778" t="s">
        <v>34</v>
      </c>
      <c r="T10778">
        <v>38400</v>
      </c>
      <c r="U10778">
        <v>0.14630000000000001</v>
      </c>
      <c r="V10778">
        <v>245.63</v>
      </c>
      <c r="W10778">
        <v>6.6199999999999995E-2</v>
      </c>
      <c r="X10778">
        <v>8000</v>
      </c>
      <c r="Y10778">
        <v>17</v>
      </c>
      <c r="Z10778">
        <v>8285</v>
      </c>
    </row>
    <row r="10779" spans="1:26" ht="14.25" customHeight="1">
      <c r="A10779">
        <v>1015173</v>
      </c>
      <c r="B10779" t="s">
        <v>115</v>
      </c>
      <c r="C10779" t="s">
        <v>25</v>
      </c>
      <c r="D10779" t="s">
        <v>98</v>
      </c>
      <c r="E10779" t="s">
        <v>4810</v>
      </c>
      <c r="F10779" t="s">
        <v>50</v>
      </c>
      <c r="G10779" t="s">
        <v>39</v>
      </c>
      <c r="H10779">
        <v>44511</v>
      </c>
      <c r="I10779" t="str">
        <f>TEXT(Table1[[#This Row],[Issue_Date]],"mmm")</f>
        <v>Nov</v>
      </c>
      <c r="J10779">
        <v>44544</v>
      </c>
      <c r="K10779">
        <v>44544</v>
      </c>
      <c r="L10779" t="s">
        <v>30</v>
      </c>
      <c r="M10779" t="str">
        <f>IF(OR(Table1[[#This Row],[Loan_Status]]="Fully Paid",Table1[[#This Row],[Loan_Status]]="Current"),"Good Loan",IF(Table1[[#This Row],[Loan_Status]]="Charged Off","Bad Loan",""))</f>
        <v>Good Loan</v>
      </c>
      <c r="N10779">
        <v>44575</v>
      </c>
      <c r="O10779">
        <v>1242604</v>
      </c>
      <c r="P10779" t="s">
        <v>8615</v>
      </c>
      <c r="Q10779" t="s">
        <v>85</v>
      </c>
      <c r="R10779" t="s">
        <v>33</v>
      </c>
      <c r="S10779" t="s">
        <v>34</v>
      </c>
      <c r="T10779">
        <v>37980</v>
      </c>
      <c r="U10779">
        <v>4.9599999999999998E-2</v>
      </c>
      <c r="V10779">
        <v>106.53</v>
      </c>
      <c r="W10779">
        <v>6.0299999999999999E-2</v>
      </c>
      <c r="X10779">
        <v>3500</v>
      </c>
      <c r="Y10779">
        <v>11</v>
      </c>
      <c r="Z10779">
        <v>3835</v>
      </c>
    </row>
    <row r="10780" spans="1:26" ht="14.25" customHeight="1">
      <c r="A10780">
        <v>784950</v>
      </c>
      <c r="B10780" t="s">
        <v>202</v>
      </c>
      <c r="C10780" t="s">
        <v>25</v>
      </c>
      <c r="D10780" t="s">
        <v>157</v>
      </c>
      <c r="E10780" t="s">
        <v>9025</v>
      </c>
      <c r="F10780" t="s">
        <v>50</v>
      </c>
      <c r="G10780" t="s">
        <v>39</v>
      </c>
      <c r="H10780">
        <v>44388</v>
      </c>
      <c r="I10780" t="str">
        <f>TEXT(Table1[[#This Row],[Issue_Date]],"mmm")</f>
        <v>Jul</v>
      </c>
      <c r="J10780">
        <v>44391</v>
      </c>
      <c r="K10780">
        <v>44391</v>
      </c>
      <c r="L10780" t="s">
        <v>30</v>
      </c>
      <c r="M10780" t="str">
        <f>IF(OR(Table1[[#This Row],[Loan_Status]]="Fully Paid",Table1[[#This Row],[Loan_Status]]="Current"),"Good Loan",IF(Table1[[#This Row],[Loan_Status]]="Charged Off","Bad Loan",""))</f>
        <v>Good Loan</v>
      </c>
      <c r="N10780">
        <v>44422</v>
      </c>
      <c r="O10780">
        <v>988208</v>
      </c>
      <c r="P10780" t="s">
        <v>8615</v>
      </c>
      <c r="Q10780" t="s">
        <v>85</v>
      </c>
      <c r="R10780" t="s">
        <v>33</v>
      </c>
      <c r="S10780" t="s">
        <v>34</v>
      </c>
      <c r="T10780">
        <v>50000</v>
      </c>
      <c r="U10780">
        <v>0.1565</v>
      </c>
      <c r="V10780">
        <v>120.64</v>
      </c>
      <c r="W10780">
        <v>5.4199999999999998E-2</v>
      </c>
      <c r="X10780">
        <v>4000</v>
      </c>
      <c r="Y10780">
        <v>16</v>
      </c>
      <c r="Z10780">
        <v>4343</v>
      </c>
    </row>
    <row r="10781" spans="1:26" ht="14.25" customHeight="1">
      <c r="A10781">
        <v>737565</v>
      </c>
      <c r="B10781" t="s">
        <v>115</v>
      </c>
      <c r="C10781" t="s">
        <v>25</v>
      </c>
      <c r="D10781" t="s">
        <v>26</v>
      </c>
      <c r="E10781" t="s">
        <v>9026</v>
      </c>
      <c r="F10781" t="s">
        <v>50</v>
      </c>
      <c r="G10781" t="s">
        <v>39</v>
      </c>
      <c r="H10781">
        <v>44297</v>
      </c>
      <c r="I10781" t="str">
        <f>TEXT(Table1[[#This Row],[Issue_Date]],"mmm")</f>
        <v>Apr</v>
      </c>
      <c r="J10781">
        <v>44392</v>
      </c>
      <c r="K10781">
        <v>44450</v>
      </c>
      <c r="L10781" t="s">
        <v>30</v>
      </c>
      <c r="M10781" t="str">
        <f>IF(OR(Table1[[#This Row],[Loan_Status]]="Fully Paid",Table1[[#This Row],[Loan_Status]]="Current"),"Good Loan",IF(Table1[[#This Row],[Loan_Status]]="Charged Off","Bad Loan",""))</f>
        <v>Good Loan</v>
      </c>
      <c r="N10781">
        <v>44480</v>
      </c>
      <c r="O10781">
        <v>934763</v>
      </c>
      <c r="P10781" t="s">
        <v>8615</v>
      </c>
      <c r="Q10781" t="s">
        <v>71</v>
      </c>
      <c r="R10781" t="s">
        <v>33</v>
      </c>
      <c r="S10781" t="s">
        <v>34</v>
      </c>
      <c r="T10781">
        <v>65000</v>
      </c>
      <c r="U10781">
        <v>5.8000000000000003E-2</v>
      </c>
      <c r="V10781">
        <v>166.8</v>
      </c>
      <c r="W10781">
        <v>5.79E-2</v>
      </c>
      <c r="X10781">
        <v>5500</v>
      </c>
      <c r="Y10781">
        <v>37</v>
      </c>
      <c r="Z10781">
        <v>5603</v>
      </c>
    </row>
    <row r="10782" spans="1:26" ht="14.25" customHeight="1">
      <c r="A10782">
        <v>696601</v>
      </c>
      <c r="B10782" t="s">
        <v>133</v>
      </c>
      <c r="C10782" t="s">
        <v>25</v>
      </c>
      <c r="D10782" t="s">
        <v>36</v>
      </c>
      <c r="E10782" t="s">
        <v>9027</v>
      </c>
      <c r="F10782" t="s">
        <v>50</v>
      </c>
      <c r="G10782" t="s">
        <v>39</v>
      </c>
      <c r="H10782">
        <v>44266</v>
      </c>
      <c r="I10782" t="str">
        <f>TEXT(Table1[[#This Row],[Issue_Date]],"mmm")</f>
        <v>Mar</v>
      </c>
      <c r="J10782">
        <v>44271</v>
      </c>
      <c r="K10782">
        <v>44328</v>
      </c>
      <c r="L10782" t="s">
        <v>30</v>
      </c>
      <c r="M10782" t="str">
        <f>IF(OR(Table1[[#This Row],[Loan_Status]]="Fully Paid",Table1[[#This Row],[Loan_Status]]="Current"),"Good Loan",IF(Table1[[#This Row],[Loan_Status]]="Charged Off","Bad Loan",""))</f>
        <v>Good Loan</v>
      </c>
      <c r="N10782">
        <v>44359</v>
      </c>
      <c r="O10782">
        <v>887783</v>
      </c>
      <c r="P10782" t="s">
        <v>8615</v>
      </c>
      <c r="Q10782" t="s">
        <v>85</v>
      </c>
      <c r="R10782" t="s">
        <v>33</v>
      </c>
      <c r="S10782" t="s">
        <v>34</v>
      </c>
      <c r="T10782">
        <v>78000</v>
      </c>
      <c r="U10782">
        <v>4.1799999999999997E-2</v>
      </c>
      <c r="V10782">
        <v>150.80000000000001</v>
      </c>
      <c r="W10782">
        <v>5.4199999999999998E-2</v>
      </c>
      <c r="X10782">
        <v>5000</v>
      </c>
      <c r="Y10782">
        <v>28</v>
      </c>
      <c r="Z10782">
        <v>5210</v>
      </c>
    </row>
    <row r="10783" spans="1:26" ht="14.25" customHeight="1">
      <c r="A10783">
        <v>986874</v>
      </c>
      <c r="B10783" t="s">
        <v>70</v>
      </c>
      <c r="C10783" t="s">
        <v>25</v>
      </c>
      <c r="D10783" t="s">
        <v>36</v>
      </c>
      <c r="E10783" t="s">
        <v>9028</v>
      </c>
      <c r="F10783" t="s">
        <v>50</v>
      </c>
      <c r="G10783" t="s">
        <v>39</v>
      </c>
      <c r="H10783">
        <v>44480</v>
      </c>
      <c r="I10783" t="str">
        <f>TEXT(Table1[[#This Row],[Issue_Date]],"mmm")</f>
        <v>Oct</v>
      </c>
      <c r="J10783">
        <v>44332</v>
      </c>
      <c r="K10783">
        <v>44269</v>
      </c>
      <c r="L10783" t="s">
        <v>30</v>
      </c>
      <c r="M10783" t="str">
        <f>IF(OR(Table1[[#This Row],[Loan_Status]]="Fully Paid",Table1[[#This Row],[Loan_Status]]="Current"),"Good Loan",IF(Table1[[#This Row],[Loan_Status]]="Charged Off","Bad Loan",""))</f>
        <v>Good Loan</v>
      </c>
      <c r="N10783">
        <v>44300</v>
      </c>
      <c r="O10783">
        <v>1210858</v>
      </c>
      <c r="P10783" t="s">
        <v>8615</v>
      </c>
      <c r="Q10783" t="s">
        <v>75</v>
      </c>
      <c r="R10783" t="s">
        <v>33</v>
      </c>
      <c r="S10783" t="s">
        <v>34</v>
      </c>
      <c r="T10783">
        <v>66000</v>
      </c>
      <c r="U10783">
        <v>0.1434</v>
      </c>
      <c r="V10783">
        <v>186.67</v>
      </c>
      <c r="W10783">
        <v>7.51E-2</v>
      </c>
      <c r="X10783">
        <v>6000</v>
      </c>
      <c r="Y10783">
        <v>10</v>
      </c>
      <c r="Z10783">
        <v>6679</v>
      </c>
    </row>
    <row r="10784" spans="1:26" ht="14.25" customHeight="1">
      <c r="A10784">
        <v>522003</v>
      </c>
      <c r="B10784" t="s">
        <v>24</v>
      </c>
      <c r="C10784" t="s">
        <v>25</v>
      </c>
      <c r="D10784" t="s">
        <v>36</v>
      </c>
      <c r="E10784" t="s">
        <v>9029</v>
      </c>
      <c r="F10784" t="s">
        <v>50</v>
      </c>
      <c r="G10784" t="s">
        <v>39</v>
      </c>
      <c r="H10784">
        <v>44357</v>
      </c>
      <c r="I10784" t="str">
        <f>TEXT(Table1[[#This Row],[Issue_Date]],"mmm")</f>
        <v>Jun</v>
      </c>
      <c r="J10784">
        <v>44360</v>
      </c>
      <c r="K10784">
        <v>44360</v>
      </c>
      <c r="L10784" t="s">
        <v>30</v>
      </c>
      <c r="M10784" t="str">
        <f>IF(OR(Table1[[#This Row],[Loan_Status]]="Fully Paid",Table1[[#This Row],[Loan_Status]]="Current"),"Good Loan",IF(Table1[[#This Row],[Loan_Status]]="Charged Off","Bad Loan",""))</f>
        <v>Good Loan</v>
      </c>
      <c r="N10784">
        <v>44390</v>
      </c>
      <c r="O10784">
        <v>675140</v>
      </c>
      <c r="P10784" t="s">
        <v>8615</v>
      </c>
      <c r="Q10784" t="s">
        <v>52</v>
      </c>
      <c r="R10784" t="s">
        <v>33</v>
      </c>
      <c r="S10784" t="s">
        <v>34</v>
      </c>
      <c r="T10784">
        <v>141996</v>
      </c>
      <c r="U10784">
        <v>0.06</v>
      </c>
      <c r="V10784">
        <v>280.77999999999997</v>
      </c>
      <c r="W10784">
        <v>7.51E-2</v>
      </c>
      <c r="X10784">
        <v>14000</v>
      </c>
      <c r="Y10784">
        <v>11</v>
      </c>
      <c r="Z10784">
        <v>10108</v>
      </c>
    </row>
    <row r="10785" spans="1:26" ht="14.25" customHeight="1">
      <c r="A10785">
        <v>757012</v>
      </c>
      <c r="B10785" t="s">
        <v>139</v>
      </c>
      <c r="C10785" t="s">
        <v>25</v>
      </c>
      <c r="D10785" t="s">
        <v>48</v>
      </c>
      <c r="E10785" t="s">
        <v>9030</v>
      </c>
      <c r="F10785" t="s">
        <v>50</v>
      </c>
      <c r="G10785" t="s">
        <v>39</v>
      </c>
      <c r="H10785">
        <v>44327</v>
      </c>
      <c r="I10785" t="str">
        <f>TEXT(Table1[[#This Row],[Issue_Date]],"mmm")</f>
        <v>May</v>
      </c>
      <c r="J10785">
        <v>44332</v>
      </c>
      <c r="K10785">
        <v>44361</v>
      </c>
      <c r="L10785" t="s">
        <v>30</v>
      </c>
      <c r="M10785" t="str">
        <f>IF(OR(Table1[[#This Row],[Loan_Status]]="Fully Paid",Table1[[#This Row],[Loan_Status]]="Current"),"Good Loan",IF(Table1[[#This Row],[Loan_Status]]="Charged Off","Bad Loan",""))</f>
        <v>Good Loan</v>
      </c>
      <c r="N10785">
        <v>44391</v>
      </c>
      <c r="O10785">
        <v>956996</v>
      </c>
      <c r="P10785" t="s">
        <v>8615</v>
      </c>
      <c r="Q10785" t="s">
        <v>75</v>
      </c>
      <c r="R10785" t="s">
        <v>33</v>
      </c>
      <c r="S10785" t="s">
        <v>34</v>
      </c>
      <c r="T10785">
        <v>70000</v>
      </c>
      <c r="U10785">
        <v>4.8000000000000001E-2</v>
      </c>
      <c r="V10785">
        <v>154.37</v>
      </c>
      <c r="W10785">
        <v>6.9900000000000004E-2</v>
      </c>
      <c r="X10785">
        <v>5000</v>
      </c>
      <c r="Y10785">
        <v>50</v>
      </c>
      <c r="Z10785">
        <v>5557</v>
      </c>
    </row>
    <row r="10786" spans="1:26" ht="14.25" customHeight="1">
      <c r="A10786">
        <v>708814</v>
      </c>
      <c r="B10786" t="s">
        <v>47</v>
      </c>
      <c r="C10786" t="s">
        <v>25</v>
      </c>
      <c r="D10786" t="s">
        <v>86</v>
      </c>
      <c r="E10786" t="s">
        <v>9031</v>
      </c>
      <c r="F10786" t="s">
        <v>50</v>
      </c>
      <c r="G10786" t="s">
        <v>39</v>
      </c>
      <c r="H10786">
        <v>44266</v>
      </c>
      <c r="I10786" t="str">
        <f>TEXT(Table1[[#This Row],[Issue_Date]],"mmm")</f>
        <v>Mar</v>
      </c>
      <c r="J10786">
        <v>44389</v>
      </c>
      <c r="K10786">
        <v>44389</v>
      </c>
      <c r="L10786" t="s">
        <v>30</v>
      </c>
      <c r="M10786" t="str">
        <f>IF(OR(Table1[[#This Row],[Loan_Status]]="Fully Paid",Table1[[#This Row],[Loan_Status]]="Current"),"Good Loan",IF(Table1[[#This Row],[Loan_Status]]="Charged Off","Bad Loan",""))</f>
        <v>Good Loan</v>
      </c>
      <c r="N10786">
        <v>44420</v>
      </c>
      <c r="O10786">
        <v>901344</v>
      </c>
      <c r="P10786" t="s">
        <v>8615</v>
      </c>
      <c r="Q10786" t="s">
        <v>85</v>
      </c>
      <c r="R10786" t="s">
        <v>33</v>
      </c>
      <c r="S10786" t="s">
        <v>34</v>
      </c>
      <c r="T10786">
        <v>36000</v>
      </c>
      <c r="U10786">
        <v>7.0000000000000007E-2</v>
      </c>
      <c r="V10786">
        <v>120.64</v>
      </c>
      <c r="W10786">
        <v>5.4199999999999998E-2</v>
      </c>
      <c r="X10786">
        <v>4000</v>
      </c>
      <c r="Y10786">
        <v>24</v>
      </c>
      <c r="Z10786">
        <v>4221</v>
      </c>
    </row>
    <row r="10787" spans="1:26" ht="14.25" customHeight="1">
      <c r="A10787">
        <v>1012339</v>
      </c>
      <c r="B10787" t="s">
        <v>112</v>
      </c>
      <c r="C10787" t="s">
        <v>25</v>
      </c>
      <c r="D10787" t="s">
        <v>48</v>
      </c>
      <c r="E10787" t="s">
        <v>2291</v>
      </c>
      <c r="F10787" t="s">
        <v>50</v>
      </c>
      <c r="G10787" t="s">
        <v>39</v>
      </c>
      <c r="H10787">
        <v>44511</v>
      </c>
      <c r="I10787" t="str">
        <f>TEXT(Table1[[#This Row],[Issue_Date]],"mmm")</f>
        <v>Nov</v>
      </c>
      <c r="J10787">
        <v>44391</v>
      </c>
      <c r="K10787">
        <v>44328</v>
      </c>
      <c r="L10787" t="s">
        <v>30</v>
      </c>
      <c r="M10787" t="str">
        <f>IF(OR(Table1[[#This Row],[Loan_Status]]="Fully Paid",Table1[[#This Row],[Loan_Status]]="Current"),"Good Loan",IF(Table1[[#This Row],[Loan_Status]]="Charged Off","Bad Loan",""))</f>
        <v>Good Loan</v>
      </c>
      <c r="N10787">
        <v>44359</v>
      </c>
      <c r="O10787">
        <v>1239460</v>
      </c>
      <c r="P10787" t="s">
        <v>8615</v>
      </c>
      <c r="Q10787" t="s">
        <v>71</v>
      </c>
      <c r="R10787" t="s">
        <v>33</v>
      </c>
      <c r="S10787" t="s">
        <v>34</v>
      </c>
      <c r="T10787">
        <v>31164</v>
      </c>
      <c r="U10787">
        <v>1.54E-2</v>
      </c>
      <c r="V10787">
        <v>138.16999999999999</v>
      </c>
      <c r="W10787">
        <v>6.6199999999999995E-2</v>
      </c>
      <c r="X10787">
        <v>4500</v>
      </c>
      <c r="Y10787">
        <v>15</v>
      </c>
      <c r="Z10787">
        <v>4640</v>
      </c>
    </row>
    <row r="10788" spans="1:26" ht="14.25" customHeight="1">
      <c r="A10788">
        <v>668053</v>
      </c>
      <c r="B10788" t="s">
        <v>133</v>
      </c>
      <c r="C10788" t="s">
        <v>25</v>
      </c>
      <c r="D10788" t="s">
        <v>48</v>
      </c>
      <c r="E10788" t="s">
        <v>9032</v>
      </c>
      <c r="F10788" t="s">
        <v>50</v>
      </c>
      <c r="G10788" t="s">
        <v>39</v>
      </c>
      <c r="H10788">
        <v>44238</v>
      </c>
      <c r="I10788" t="str">
        <f>TEXT(Table1[[#This Row],[Issue_Date]],"mmm")</f>
        <v>Feb</v>
      </c>
      <c r="J10788">
        <v>44332</v>
      </c>
      <c r="K10788">
        <v>44299</v>
      </c>
      <c r="L10788" t="s">
        <v>30</v>
      </c>
      <c r="M10788" t="str">
        <f>IF(OR(Table1[[#This Row],[Loan_Status]]="Fully Paid",Table1[[#This Row],[Loan_Status]]="Current"),"Good Loan",IF(Table1[[#This Row],[Loan_Status]]="Charged Off","Bad Loan",""))</f>
        <v>Good Loan</v>
      </c>
      <c r="N10788">
        <v>44329</v>
      </c>
      <c r="O10788">
        <v>854085</v>
      </c>
      <c r="P10788" t="s">
        <v>8615</v>
      </c>
      <c r="Q10788" t="s">
        <v>75</v>
      </c>
      <c r="R10788" t="s">
        <v>33</v>
      </c>
      <c r="S10788" t="s">
        <v>34</v>
      </c>
      <c r="T10788">
        <v>65004</v>
      </c>
      <c r="U10788">
        <v>0.1108</v>
      </c>
      <c r="V10788">
        <v>138.79</v>
      </c>
      <c r="W10788">
        <v>6.9199999999999998E-2</v>
      </c>
      <c r="X10788">
        <v>4500</v>
      </c>
      <c r="Y10788">
        <v>13</v>
      </c>
      <c r="Z10788">
        <v>4954</v>
      </c>
    </row>
    <row r="10789" spans="1:26" ht="14.25" customHeight="1">
      <c r="A10789">
        <v>814948</v>
      </c>
      <c r="B10789" t="s">
        <v>90</v>
      </c>
      <c r="C10789" t="s">
        <v>25</v>
      </c>
      <c r="D10789" t="s">
        <v>48</v>
      </c>
      <c r="E10789" t="s">
        <v>9033</v>
      </c>
      <c r="F10789" t="s">
        <v>50</v>
      </c>
      <c r="G10789" t="s">
        <v>39</v>
      </c>
      <c r="H10789">
        <v>44388</v>
      </c>
      <c r="I10789" t="str">
        <f>TEXT(Table1[[#This Row],[Issue_Date]],"mmm")</f>
        <v>Jul</v>
      </c>
      <c r="J10789">
        <v>44422</v>
      </c>
      <c r="K10789">
        <v>44422</v>
      </c>
      <c r="L10789" t="s">
        <v>30</v>
      </c>
      <c r="M10789" t="str">
        <f>IF(OR(Table1[[#This Row],[Loan_Status]]="Fully Paid",Table1[[#This Row],[Loan_Status]]="Current"),"Good Loan",IF(Table1[[#This Row],[Loan_Status]]="Charged Off","Bad Loan",""))</f>
        <v>Good Loan</v>
      </c>
      <c r="N10789">
        <v>44453</v>
      </c>
      <c r="O10789">
        <v>1022528</v>
      </c>
      <c r="P10789" t="s">
        <v>8615</v>
      </c>
      <c r="Q10789" t="s">
        <v>52</v>
      </c>
      <c r="R10789" t="s">
        <v>33</v>
      </c>
      <c r="S10789" t="s">
        <v>34</v>
      </c>
      <c r="T10789">
        <v>55000</v>
      </c>
      <c r="U10789">
        <v>0.12740000000000001</v>
      </c>
      <c r="V10789">
        <v>311.02</v>
      </c>
      <c r="W10789">
        <v>7.4899999999999994E-2</v>
      </c>
      <c r="X10789">
        <v>10000</v>
      </c>
      <c r="Y10789">
        <v>12</v>
      </c>
      <c r="Z10789">
        <v>11197</v>
      </c>
    </row>
    <row r="10790" spans="1:26" ht="14.25" customHeight="1">
      <c r="A10790">
        <v>433989</v>
      </c>
      <c r="B10790" t="s">
        <v>174</v>
      </c>
      <c r="C10790" t="s">
        <v>25</v>
      </c>
      <c r="D10790" t="s">
        <v>48</v>
      </c>
      <c r="E10790" t="s">
        <v>9034</v>
      </c>
      <c r="F10790" t="s">
        <v>50</v>
      </c>
      <c r="G10790" t="s">
        <v>39</v>
      </c>
      <c r="H10790">
        <v>44417</v>
      </c>
      <c r="I10790" t="str">
        <f>TEXT(Table1[[#This Row],[Issue_Date]],"mmm")</f>
        <v>Aug</v>
      </c>
      <c r="J10790">
        <v>44332</v>
      </c>
      <c r="K10790">
        <v>44451</v>
      </c>
      <c r="L10790" t="s">
        <v>30</v>
      </c>
      <c r="M10790" t="str">
        <f>IF(OR(Table1[[#This Row],[Loan_Status]]="Fully Paid",Table1[[#This Row],[Loan_Status]]="Current"),"Good Loan",IF(Table1[[#This Row],[Loan_Status]]="Charged Off","Bad Loan",""))</f>
        <v>Good Loan</v>
      </c>
      <c r="N10790">
        <v>44481</v>
      </c>
      <c r="O10790">
        <v>517399</v>
      </c>
      <c r="P10790" t="s">
        <v>8615</v>
      </c>
      <c r="Q10790" t="s">
        <v>77</v>
      </c>
      <c r="R10790" t="s">
        <v>33</v>
      </c>
      <c r="S10790" t="s">
        <v>34</v>
      </c>
      <c r="T10790">
        <v>100000</v>
      </c>
      <c r="U10790">
        <v>0.11269999999999999</v>
      </c>
      <c r="V10790">
        <v>381.26</v>
      </c>
      <c r="W10790">
        <v>8.9399999999999993E-2</v>
      </c>
      <c r="X10790">
        <v>12000</v>
      </c>
      <c r="Y10790">
        <v>40</v>
      </c>
      <c r="Z10790">
        <v>13724</v>
      </c>
    </row>
    <row r="10791" spans="1:26" ht="14.25" customHeight="1">
      <c r="A10791">
        <v>539292</v>
      </c>
      <c r="B10791" t="s">
        <v>24</v>
      </c>
      <c r="C10791" t="s">
        <v>25</v>
      </c>
      <c r="D10791" t="s">
        <v>81</v>
      </c>
      <c r="E10791" t="s">
        <v>9035</v>
      </c>
      <c r="F10791" t="s">
        <v>50</v>
      </c>
      <c r="G10791" t="s">
        <v>39</v>
      </c>
      <c r="H10791">
        <v>44387</v>
      </c>
      <c r="I10791" t="str">
        <f>TEXT(Table1[[#This Row],[Issue_Date]],"mmm")</f>
        <v>Jul</v>
      </c>
      <c r="J10791">
        <v>44513</v>
      </c>
      <c r="K10791">
        <v>44390</v>
      </c>
      <c r="L10791" t="s">
        <v>30</v>
      </c>
      <c r="M10791" t="str">
        <f>IF(OR(Table1[[#This Row],[Loan_Status]]="Fully Paid",Table1[[#This Row],[Loan_Status]]="Current"),"Good Loan",IF(Table1[[#This Row],[Loan_Status]]="Charged Off","Bad Loan",""))</f>
        <v>Good Loan</v>
      </c>
      <c r="N10791">
        <v>44421</v>
      </c>
      <c r="O10791">
        <v>696418</v>
      </c>
      <c r="P10791" t="s">
        <v>8615</v>
      </c>
      <c r="Q10791" t="s">
        <v>71</v>
      </c>
      <c r="R10791" t="s">
        <v>33</v>
      </c>
      <c r="S10791" t="s">
        <v>34</v>
      </c>
      <c r="T10791">
        <v>125000</v>
      </c>
      <c r="U10791">
        <v>7.2900000000000006E-2</v>
      </c>
      <c r="V10791">
        <v>246.14</v>
      </c>
      <c r="W10791">
        <v>6.7599999999999993E-2</v>
      </c>
      <c r="X10791">
        <v>8000</v>
      </c>
      <c r="Y10791">
        <v>23</v>
      </c>
      <c r="Z10791">
        <v>8861</v>
      </c>
    </row>
    <row r="10792" spans="1:26" ht="14.25" customHeight="1">
      <c r="A10792">
        <v>564335</v>
      </c>
      <c r="B10792" t="s">
        <v>24</v>
      </c>
      <c r="C10792" t="s">
        <v>25</v>
      </c>
      <c r="D10792" t="s">
        <v>64</v>
      </c>
      <c r="E10792" t="s">
        <v>1964</v>
      </c>
      <c r="F10792" t="s">
        <v>50</v>
      </c>
      <c r="G10792" t="s">
        <v>39</v>
      </c>
      <c r="H10792">
        <v>44418</v>
      </c>
      <c r="I10792" t="str">
        <f>TEXT(Table1[[#This Row],[Issue_Date]],"mmm")</f>
        <v>Aug</v>
      </c>
      <c r="J10792">
        <v>44332</v>
      </c>
      <c r="K10792">
        <v>44238</v>
      </c>
      <c r="L10792" t="s">
        <v>30</v>
      </c>
      <c r="M10792" t="str">
        <f>IF(OR(Table1[[#This Row],[Loan_Status]]="Fully Paid",Table1[[#This Row],[Loan_Status]]="Current"),"Good Loan",IF(Table1[[#This Row],[Loan_Status]]="Charged Off","Bad Loan",""))</f>
        <v>Good Loan</v>
      </c>
      <c r="N10792">
        <v>44266</v>
      </c>
      <c r="O10792">
        <v>726130</v>
      </c>
      <c r="P10792" t="s">
        <v>8615</v>
      </c>
      <c r="Q10792" t="s">
        <v>75</v>
      </c>
      <c r="R10792" t="s">
        <v>33</v>
      </c>
      <c r="S10792" t="s">
        <v>34</v>
      </c>
      <c r="T10792">
        <v>100000</v>
      </c>
      <c r="U10792">
        <v>5.1999999999999998E-2</v>
      </c>
      <c r="V10792">
        <v>61.89</v>
      </c>
      <c r="W10792">
        <v>7.1400000000000005E-2</v>
      </c>
      <c r="X10792">
        <v>2000</v>
      </c>
      <c r="Y10792">
        <v>16</v>
      </c>
      <c r="Z10792">
        <v>2057</v>
      </c>
    </row>
    <row r="10793" spans="1:26" ht="14.25" customHeight="1">
      <c r="A10793">
        <v>765133</v>
      </c>
      <c r="B10793" t="s">
        <v>97</v>
      </c>
      <c r="C10793" t="s">
        <v>25</v>
      </c>
      <c r="D10793" t="s">
        <v>59</v>
      </c>
      <c r="E10793" t="s">
        <v>3938</v>
      </c>
      <c r="F10793" t="s">
        <v>50</v>
      </c>
      <c r="G10793" t="s">
        <v>39</v>
      </c>
      <c r="H10793">
        <v>44327</v>
      </c>
      <c r="I10793" t="str">
        <f>TEXT(Table1[[#This Row],[Issue_Date]],"mmm")</f>
        <v>May</v>
      </c>
      <c r="J10793">
        <v>44332</v>
      </c>
      <c r="K10793">
        <v>44210</v>
      </c>
      <c r="L10793" t="s">
        <v>30</v>
      </c>
      <c r="M10793" t="str">
        <f>IF(OR(Table1[[#This Row],[Loan_Status]]="Fully Paid",Table1[[#This Row],[Loan_Status]]="Current"),"Good Loan",IF(Table1[[#This Row],[Loan_Status]]="Charged Off","Bad Loan",""))</f>
        <v>Good Loan</v>
      </c>
      <c r="N10793">
        <v>44241</v>
      </c>
      <c r="O10793">
        <v>965972</v>
      </c>
      <c r="P10793" t="s">
        <v>8615</v>
      </c>
      <c r="Q10793" t="s">
        <v>75</v>
      </c>
      <c r="R10793" t="s">
        <v>33</v>
      </c>
      <c r="S10793" t="s">
        <v>34</v>
      </c>
      <c r="T10793">
        <v>36300</v>
      </c>
      <c r="U10793">
        <v>8.3000000000000004E-2</v>
      </c>
      <c r="V10793">
        <v>277.86</v>
      </c>
      <c r="W10793">
        <v>6.9900000000000004E-2</v>
      </c>
      <c r="X10793">
        <v>9000</v>
      </c>
      <c r="Y10793">
        <v>22</v>
      </c>
      <c r="Z10793">
        <v>9980</v>
      </c>
    </row>
    <row r="10794" spans="1:26" ht="14.25" customHeight="1">
      <c r="A10794">
        <v>826135</v>
      </c>
      <c r="B10794" t="s">
        <v>434</v>
      </c>
      <c r="C10794" t="s">
        <v>25</v>
      </c>
      <c r="D10794" t="s">
        <v>59</v>
      </c>
      <c r="E10794" t="s">
        <v>9036</v>
      </c>
      <c r="F10794" t="s">
        <v>50</v>
      </c>
      <c r="G10794" t="s">
        <v>39</v>
      </c>
      <c r="H10794">
        <v>44450</v>
      </c>
      <c r="I10794" t="str">
        <f>TEXT(Table1[[#This Row],[Issue_Date]],"mmm")</f>
        <v>Sep</v>
      </c>
      <c r="J10794">
        <v>44484</v>
      </c>
      <c r="K10794">
        <v>44542</v>
      </c>
      <c r="L10794" t="s">
        <v>30</v>
      </c>
      <c r="M10794" t="str">
        <f>IF(OR(Table1[[#This Row],[Loan_Status]]="Fully Paid",Table1[[#This Row],[Loan_Status]]="Current"),"Good Loan",IF(Table1[[#This Row],[Loan_Status]]="Charged Off","Bad Loan",""))</f>
        <v>Good Loan</v>
      </c>
      <c r="N10794">
        <v>44573</v>
      </c>
      <c r="O10794">
        <v>1034985</v>
      </c>
      <c r="P10794" t="s">
        <v>8615</v>
      </c>
      <c r="Q10794" t="s">
        <v>52</v>
      </c>
      <c r="R10794" t="s">
        <v>33</v>
      </c>
      <c r="S10794" t="s">
        <v>34</v>
      </c>
      <c r="T10794">
        <v>131004</v>
      </c>
      <c r="U10794">
        <v>0.1077</v>
      </c>
      <c r="V10794">
        <v>782.26</v>
      </c>
      <c r="W10794">
        <v>7.9000000000000001E-2</v>
      </c>
      <c r="X10794">
        <v>25000</v>
      </c>
      <c r="Y10794">
        <v>41</v>
      </c>
      <c r="Z10794">
        <v>26826</v>
      </c>
    </row>
    <row r="10795" spans="1:26" ht="14.25" customHeight="1">
      <c r="A10795">
        <v>551197</v>
      </c>
      <c r="B10795" t="s">
        <v>90</v>
      </c>
      <c r="C10795" t="s">
        <v>25</v>
      </c>
      <c r="D10795" t="s">
        <v>81</v>
      </c>
      <c r="E10795" t="s">
        <v>9037</v>
      </c>
      <c r="F10795" t="s">
        <v>50</v>
      </c>
      <c r="G10795" t="s">
        <v>39</v>
      </c>
      <c r="H10795">
        <v>44387</v>
      </c>
      <c r="I10795" t="str">
        <f>TEXT(Table1[[#This Row],[Issue_Date]],"mmm")</f>
        <v>Jul</v>
      </c>
      <c r="J10795">
        <v>44421</v>
      </c>
      <c r="K10795">
        <v>44421</v>
      </c>
      <c r="L10795" t="s">
        <v>30</v>
      </c>
      <c r="M10795" t="str">
        <f>IF(OR(Table1[[#This Row],[Loan_Status]]="Fully Paid",Table1[[#This Row],[Loan_Status]]="Current"),"Good Loan",IF(Table1[[#This Row],[Loan_Status]]="Charged Off","Bad Loan",""))</f>
        <v>Good Loan</v>
      </c>
      <c r="N10795">
        <v>44452</v>
      </c>
      <c r="O10795">
        <v>710362</v>
      </c>
      <c r="P10795" t="s">
        <v>8615</v>
      </c>
      <c r="Q10795" t="s">
        <v>71</v>
      </c>
      <c r="R10795" t="s">
        <v>33</v>
      </c>
      <c r="S10795" t="s">
        <v>34</v>
      </c>
      <c r="T10795">
        <v>140000</v>
      </c>
      <c r="U10795">
        <v>8.8099999999999998E-2</v>
      </c>
      <c r="V10795">
        <v>184.61</v>
      </c>
      <c r="W10795">
        <v>6.7599999999999993E-2</v>
      </c>
      <c r="X10795">
        <v>6000</v>
      </c>
      <c r="Y10795">
        <v>29</v>
      </c>
      <c r="Z10795">
        <v>6646</v>
      </c>
    </row>
    <row r="10796" spans="1:26" ht="14.25" customHeight="1">
      <c r="A10796">
        <v>746985</v>
      </c>
      <c r="B10796" t="s">
        <v>90</v>
      </c>
      <c r="C10796" t="s">
        <v>25</v>
      </c>
      <c r="D10796" t="s">
        <v>36</v>
      </c>
      <c r="E10796" t="s">
        <v>9038</v>
      </c>
      <c r="F10796" t="s">
        <v>50</v>
      </c>
      <c r="G10796" t="s">
        <v>39</v>
      </c>
      <c r="H10796">
        <v>44327</v>
      </c>
      <c r="I10796" t="str">
        <f>TEXT(Table1[[#This Row],[Issue_Date]],"mmm")</f>
        <v>May</v>
      </c>
      <c r="J10796">
        <v>44302</v>
      </c>
      <c r="K10796">
        <v>44330</v>
      </c>
      <c r="L10796" t="s">
        <v>30</v>
      </c>
      <c r="M10796" t="str">
        <f>IF(OR(Table1[[#This Row],[Loan_Status]]="Fully Paid",Table1[[#This Row],[Loan_Status]]="Current"),"Good Loan",IF(Table1[[#This Row],[Loan_Status]]="Charged Off","Bad Loan",""))</f>
        <v>Good Loan</v>
      </c>
      <c r="N10796">
        <v>44361</v>
      </c>
      <c r="O10796">
        <v>945809</v>
      </c>
      <c r="P10796" t="s">
        <v>8615</v>
      </c>
      <c r="Q10796" t="s">
        <v>71</v>
      </c>
      <c r="R10796" t="s">
        <v>33</v>
      </c>
      <c r="S10796" t="s">
        <v>34</v>
      </c>
      <c r="T10796">
        <v>112000</v>
      </c>
      <c r="U10796">
        <v>0.1429</v>
      </c>
      <c r="V10796">
        <v>91.26</v>
      </c>
      <c r="W10796">
        <v>5.9900000000000002E-2</v>
      </c>
      <c r="X10796">
        <v>3000</v>
      </c>
      <c r="Y10796">
        <v>31</v>
      </c>
      <c r="Z10796">
        <v>3285</v>
      </c>
    </row>
    <row r="10797" spans="1:26" ht="14.25" customHeight="1">
      <c r="A10797">
        <v>641676</v>
      </c>
      <c r="B10797" t="s">
        <v>112</v>
      </c>
      <c r="C10797" t="s">
        <v>25</v>
      </c>
      <c r="D10797" t="s">
        <v>64</v>
      </c>
      <c r="E10797" t="s">
        <v>9039</v>
      </c>
      <c r="F10797" t="s">
        <v>50</v>
      </c>
      <c r="G10797" t="s">
        <v>39</v>
      </c>
      <c r="H10797">
        <v>44207</v>
      </c>
      <c r="I10797" t="str">
        <f>TEXT(Table1[[#This Row],[Issue_Date]],"mmm")</f>
        <v>Jan</v>
      </c>
      <c r="J10797">
        <v>44422</v>
      </c>
      <c r="K10797">
        <v>44210</v>
      </c>
      <c r="L10797" t="s">
        <v>30</v>
      </c>
      <c r="M10797" t="str">
        <f>IF(OR(Table1[[#This Row],[Loan_Status]]="Fully Paid",Table1[[#This Row],[Loan_Status]]="Current"),"Good Loan",IF(Table1[[#This Row],[Loan_Status]]="Charged Off","Bad Loan",""))</f>
        <v>Good Loan</v>
      </c>
      <c r="N10797">
        <v>44241</v>
      </c>
      <c r="O10797">
        <v>821379</v>
      </c>
      <c r="P10797" t="s">
        <v>8615</v>
      </c>
      <c r="Q10797" t="s">
        <v>71</v>
      </c>
      <c r="R10797" t="s">
        <v>33</v>
      </c>
      <c r="S10797" t="s">
        <v>34</v>
      </c>
      <c r="T10797">
        <v>61000</v>
      </c>
      <c r="U10797">
        <v>7.2599999999999998E-2</v>
      </c>
      <c r="V10797">
        <v>212.29</v>
      </c>
      <c r="W10797">
        <v>5.79E-2</v>
      </c>
      <c r="X10797">
        <v>7000</v>
      </c>
      <c r="Y10797">
        <v>11</v>
      </c>
      <c r="Z10797">
        <v>7643</v>
      </c>
    </row>
    <row r="10798" spans="1:26" ht="14.25" customHeight="1">
      <c r="A10798">
        <v>832789</v>
      </c>
      <c r="B10798" t="s">
        <v>139</v>
      </c>
      <c r="C10798" t="s">
        <v>25</v>
      </c>
      <c r="D10798" t="s">
        <v>59</v>
      </c>
      <c r="E10798" t="s">
        <v>9040</v>
      </c>
      <c r="F10798" t="s">
        <v>50</v>
      </c>
      <c r="G10798" t="s">
        <v>39</v>
      </c>
      <c r="H10798">
        <v>44419</v>
      </c>
      <c r="I10798" t="str">
        <f>TEXT(Table1[[#This Row],[Issue_Date]],"mmm")</f>
        <v>Aug</v>
      </c>
      <c r="J10798">
        <v>44332</v>
      </c>
      <c r="K10798">
        <v>44329</v>
      </c>
      <c r="L10798" t="s">
        <v>30</v>
      </c>
      <c r="M10798" t="str">
        <f>IF(OR(Table1[[#This Row],[Loan_Status]]="Fully Paid",Table1[[#This Row],[Loan_Status]]="Current"),"Good Loan",IF(Table1[[#This Row],[Loan_Status]]="Charged Off","Bad Loan",""))</f>
        <v>Good Loan</v>
      </c>
      <c r="N10798">
        <v>44360</v>
      </c>
      <c r="O10798">
        <v>1042275</v>
      </c>
      <c r="P10798" t="s">
        <v>8615</v>
      </c>
      <c r="Q10798" t="s">
        <v>77</v>
      </c>
      <c r="R10798" t="s">
        <v>33</v>
      </c>
      <c r="S10798" t="s">
        <v>34</v>
      </c>
      <c r="T10798">
        <v>47300</v>
      </c>
      <c r="U10798">
        <v>2.8E-3</v>
      </c>
      <c r="V10798">
        <v>299.85000000000002</v>
      </c>
      <c r="W10798">
        <v>8.4900000000000003E-2</v>
      </c>
      <c r="X10798">
        <v>9500</v>
      </c>
      <c r="Y10798">
        <v>8</v>
      </c>
      <c r="Z10798">
        <v>10366</v>
      </c>
    </row>
    <row r="10799" spans="1:26" ht="14.25" customHeight="1">
      <c r="A10799">
        <v>1014802</v>
      </c>
      <c r="B10799" t="s">
        <v>94</v>
      </c>
      <c r="C10799" t="s">
        <v>25</v>
      </c>
      <c r="D10799" t="s">
        <v>98</v>
      </c>
      <c r="E10799" t="s">
        <v>9041</v>
      </c>
      <c r="F10799" t="s">
        <v>50</v>
      </c>
      <c r="G10799" t="s">
        <v>39</v>
      </c>
      <c r="H10799">
        <v>44511</v>
      </c>
      <c r="I10799" t="str">
        <f>TEXT(Table1[[#This Row],[Issue_Date]],"mmm")</f>
        <v>Nov</v>
      </c>
      <c r="J10799">
        <v>44513</v>
      </c>
      <c r="K10799">
        <v>44482</v>
      </c>
      <c r="L10799" t="s">
        <v>30</v>
      </c>
      <c r="M10799" t="str">
        <f>IF(OR(Table1[[#This Row],[Loan_Status]]="Fully Paid",Table1[[#This Row],[Loan_Status]]="Current"),"Good Loan",IF(Table1[[#This Row],[Loan_Status]]="Charged Off","Bad Loan",""))</f>
        <v>Good Loan</v>
      </c>
      <c r="N10799">
        <v>44513</v>
      </c>
      <c r="O10799">
        <v>1242199</v>
      </c>
      <c r="P10799" t="s">
        <v>8615</v>
      </c>
      <c r="Q10799" t="s">
        <v>85</v>
      </c>
      <c r="R10799" t="s">
        <v>33</v>
      </c>
      <c r="S10799" t="s">
        <v>34</v>
      </c>
      <c r="T10799">
        <v>110000</v>
      </c>
      <c r="U10799">
        <v>0.14860000000000001</v>
      </c>
      <c r="V10799">
        <v>486.97</v>
      </c>
      <c r="W10799">
        <v>6.0299999999999999E-2</v>
      </c>
      <c r="X10799">
        <v>16000</v>
      </c>
      <c r="Y10799">
        <v>42</v>
      </c>
      <c r="Z10799">
        <v>17240</v>
      </c>
    </row>
    <row r="10800" spans="1:26" ht="14.25" customHeight="1">
      <c r="A10800">
        <v>845828</v>
      </c>
      <c r="B10800" t="s">
        <v>105</v>
      </c>
      <c r="C10800" t="s">
        <v>25</v>
      </c>
      <c r="D10800" t="s">
        <v>36</v>
      </c>
      <c r="E10800" t="s">
        <v>9042</v>
      </c>
      <c r="F10800" t="s">
        <v>50</v>
      </c>
      <c r="G10800" t="s">
        <v>39</v>
      </c>
      <c r="H10800">
        <v>44419</v>
      </c>
      <c r="I10800" t="str">
        <f>TEXT(Table1[[#This Row],[Issue_Date]],"mmm")</f>
        <v>Aug</v>
      </c>
      <c r="J10800">
        <v>44332</v>
      </c>
      <c r="K10800">
        <v>44267</v>
      </c>
      <c r="L10800" t="s">
        <v>30</v>
      </c>
      <c r="M10800" t="str">
        <f>IF(OR(Table1[[#This Row],[Loan_Status]]="Fully Paid",Table1[[#This Row],[Loan_Status]]="Current"),"Good Loan",IF(Table1[[#This Row],[Loan_Status]]="Charged Off","Bad Loan",""))</f>
        <v>Good Loan</v>
      </c>
      <c r="N10800">
        <v>44298</v>
      </c>
      <c r="O10800">
        <v>1057117</v>
      </c>
      <c r="P10800" t="s">
        <v>8615</v>
      </c>
      <c r="Q10800" t="s">
        <v>52</v>
      </c>
      <c r="R10800" t="s">
        <v>33</v>
      </c>
      <c r="S10800" t="s">
        <v>34</v>
      </c>
      <c r="T10800">
        <v>40000</v>
      </c>
      <c r="U10800">
        <v>0.13109999999999999</v>
      </c>
      <c r="V10800">
        <v>111.97</v>
      </c>
      <c r="W10800">
        <v>7.4899999999999994E-2</v>
      </c>
      <c r="X10800">
        <v>3600</v>
      </c>
      <c r="Y10800">
        <v>26</v>
      </c>
      <c r="Z10800">
        <v>3745</v>
      </c>
    </row>
    <row r="10801" spans="1:26" ht="14.25" customHeight="1">
      <c r="A10801">
        <v>714755</v>
      </c>
      <c r="B10801" t="s">
        <v>112</v>
      </c>
      <c r="C10801" t="s">
        <v>25</v>
      </c>
      <c r="D10801" t="s">
        <v>36</v>
      </c>
      <c r="E10801" t="s">
        <v>9043</v>
      </c>
      <c r="F10801" t="s">
        <v>50</v>
      </c>
      <c r="G10801" t="s">
        <v>39</v>
      </c>
      <c r="H10801">
        <v>44297</v>
      </c>
      <c r="I10801" t="str">
        <f>TEXT(Table1[[#This Row],[Issue_Date]],"mmm")</f>
        <v>Apr</v>
      </c>
      <c r="J10801">
        <v>44211</v>
      </c>
      <c r="K10801">
        <v>44481</v>
      </c>
      <c r="L10801" t="s">
        <v>30</v>
      </c>
      <c r="M10801" t="str">
        <f>IF(OR(Table1[[#This Row],[Loan_Status]]="Fully Paid",Table1[[#This Row],[Loan_Status]]="Current"),"Good Loan",IF(Table1[[#This Row],[Loan_Status]]="Charged Off","Bad Loan",""))</f>
        <v>Good Loan</v>
      </c>
      <c r="N10801">
        <v>44512</v>
      </c>
      <c r="O10801">
        <v>908211</v>
      </c>
      <c r="P10801" t="s">
        <v>8615</v>
      </c>
      <c r="Q10801" t="s">
        <v>77</v>
      </c>
      <c r="R10801" t="s">
        <v>33</v>
      </c>
      <c r="S10801" t="s">
        <v>34</v>
      </c>
      <c r="T10801">
        <v>66500</v>
      </c>
      <c r="U10801">
        <v>0.21149999999999999</v>
      </c>
      <c r="V10801">
        <v>130.96</v>
      </c>
      <c r="W10801">
        <v>7.6600000000000001E-2</v>
      </c>
      <c r="X10801">
        <v>4200</v>
      </c>
      <c r="Y10801">
        <v>17</v>
      </c>
      <c r="Z10801">
        <v>4577</v>
      </c>
    </row>
    <row r="10802" spans="1:26" ht="14.25" customHeight="1">
      <c r="A10802">
        <v>673032</v>
      </c>
      <c r="B10802" t="s">
        <v>97</v>
      </c>
      <c r="C10802" t="s">
        <v>25</v>
      </c>
      <c r="D10802" t="s">
        <v>86</v>
      </c>
      <c r="E10802" t="s">
        <v>9044</v>
      </c>
      <c r="F10802" t="s">
        <v>50</v>
      </c>
      <c r="G10802" t="s">
        <v>39</v>
      </c>
      <c r="H10802">
        <v>44238</v>
      </c>
      <c r="I10802" t="str">
        <f>TEXT(Table1[[#This Row],[Issue_Date]],"mmm")</f>
        <v>Feb</v>
      </c>
      <c r="J10802">
        <v>44359</v>
      </c>
      <c r="K10802">
        <v>44359</v>
      </c>
      <c r="L10802" t="s">
        <v>30</v>
      </c>
      <c r="M10802" t="str">
        <f>IF(OR(Table1[[#This Row],[Loan_Status]]="Fully Paid",Table1[[#This Row],[Loan_Status]]="Current"),"Good Loan",IF(Table1[[#This Row],[Loan_Status]]="Charged Off","Bad Loan",""))</f>
        <v>Good Loan</v>
      </c>
      <c r="N10802">
        <v>44389</v>
      </c>
      <c r="O10802">
        <v>860288</v>
      </c>
      <c r="P10802" t="s">
        <v>8615</v>
      </c>
      <c r="Q10802" t="s">
        <v>75</v>
      </c>
      <c r="R10802" t="s">
        <v>33</v>
      </c>
      <c r="S10802" t="s">
        <v>34</v>
      </c>
      <c r="T10802">
        <v>57248</v>
      </c>
      <c r="U10802">
        <v>4.1999999999999997E-3</v>
      </c>
      <c r="V10802">
        <v>277.57</v>
      </c>
      <c r="W10802">
        <v>6.9199999999999998E-2</v>
      </c>
      <c r="X10802">
        <v>9000</v>
      </c>
      <c r="Y10802">
        <v>43</v>
      </c>
      <c r="Z10802">
        <v>9456</v>
      </c>
    </row>
    <row r="10803" spans="1:26" ht="14.25" customHeight="1">
      <c r="A10803">
        <v>530370</v>
      </c>
      <c r="B10803" t="s">
        <v>124</v>
      </c>
      <c r="C10803" t="s">
        <v>25</v>
      </c>
      <c r="D10803" t="s">
        <v>48</v>
      </c>
      <c r="E10803" t="s">
        <v>9045</v>
      </c>
      <c r="F10803" t="s">
        <v>50</v>
      </c>
      <c r="G10803" t="s">
        <v>39</v>
      </c>
      <c r="H10803">
        <v>44357</v>
      </c>
      <c r="I10803" t="str">
        <f>TEXT(Table1[[#This Row],[Issue_Date]],"mmm")</f>
        <v>Jun</v>
      </c>
      <c r="J10803">
        <v>44484</v>
      </c>
      <c r="K10803">
        <v>44390</v>
      </c>
      <c r="L10803" t="s">
        <v>30</v>
      </c>
      <c r="M10803" t="str">
        <f>IF(OR(Table1[[#This Row],[Loan_Status]]="Fully Paid",Table1[[#This Row],[Loan_Status]]="Current"),"Good Loan",IF(Table1[[#This Row],[Loan_Status]]="Charged Off","Bad Loan",""))</f>
        <v>Good Loan</v>
      </c>
      <c r="N10803">
        <v>44421</v>
      </c>
      <c r="O10803">
        <v>685811</v>
      </c>
      <c r="P10803" t="s">
        <v>8615</v>
      </c>
      <c r="Q10803" t="s">
        <v>77</v>
      </c>
      <c r="R10803" t="s">
        <v>33</v>
      </c>
      <c r="S10803" t="s">
        <v>34</v>
      </c>
      <c r="T10803">
        <v>67000</v>
      </c>
      <c r="U10803">
        <v>0.19</v>
      </c>
      <c r="V10803">
        <v>103.23</v>
      </c>
      <c r="W10803">
        <v>7.8799999999999995E-2</v>
      </c>
      <c r="X10803">
        <v>3300</v>
      </c>
      <c r="Y10803">
        <v>42</v>
      </c>
      <c r="Z10803">
        <v>3716</v>
      </c>
    </row>
    <row r="10804" spans="1:26" ht="14.25" customHeight="1">
      <c r="A10804">
        <v>705930</v>
      </c>
      <c r="B10804" t="s">
        <v>70</v>
      </c>
      <c r="C10804" t="s">
        <v>25</v>
      </c>
      <c r="D10804" t="s">
        <v>98</v>
      </c>
      <c r="E10804" t="s">
        <v>9046</v>
      </c>
      <c r="F10804" t="s">
        <v>50</v>
      </c>
      <c r="G10804" t="s">
        <v>39</v>
      </c>
      <c r="H10804">
        <v>44297</v>
      </c>
      <c r="I10804" t="str">
        <f>TEXT(Table1[[#This Row],[Issue_Date]],"mmm")</f>
        <v>Apr</v>
      </c>
      <c r="J10804">
        <v>44332</v>
      </c>
      <c r="K10804">
        <v>44300</v>
      </c>
      <c r="L10804" t="s">
        <v>30</v>
      </c>
      <c r="M10804" t="str">
        <f>IF(OR(Table1[[#This Row],[Loan_Status]]="Fully Paid",Table1[[#This Row],[Loan_Status]]="Current"),"Good Loan",IF(Table1[[#This Row],[Loan_Status]]="Charged Off","Bad Loan",""))</f>
        <v>Good Loan</v>
      </c>
      <c r="N10804">
        <v>44330</v>
      </c>
      <c r="O10804">
        <v>898054</v>
      </c>
      <c r="P10804" t="s">
        <v>8615</v>
      </c>
      <c r="Q10804" t="s">
        <v>77</v>
      </c>
      <c r="R10804" t="s">
        <v>33</v>
      </c>
      <c r="S10804" t="s">
        <v>34</v>
      </c>
      <c r="T10804">
        <v>31000</v>
      </c>
      <c r="U10804">
        <v>8.8999999999999996E-2</v>
      </c>
      <c r="V10804">
        <v>187.08</v>
      </c>
      <c r="W10804">
        <v>7.6600000000000001E-2</v>
      </c>
      <c r="X10804">
        <v>6000</v>
      </c>
      <c r="Y10804">
        <v>23</v>
      </c>
      <c r="Z10804">
        <v>6735</v>
      </c>
    </row>
    <row r="10805" spans="1:26" ht="14.25" customHeight="1">
      <c r="A10805">
        <v>645481</v>
      </c>
      <c r="B10805" t="s">
        <v>67</v>
      </c>
      <c r="C10805" t="s">
        <v>25</v>
      </c>
      <c r="D10805" t="s">
        <v>98</v>
      </c>
      <c r="E10805" t="s">
        <v>9047</v>
      </c>
      <c r="F10805" t="s">
        <v>50</v>
      </c>
      <c r="G10805" t="s">
        <v>39</v>
      </c>
      <c r="H10805">
        <v>44207</v>
      </c>
      <c r="I10805" t="str">
        <f>TEXT(Table1[[#This Row],[Issue_Date]],"mmm")</f>
        <v>Jan</v>
      </c>
      <c r="J10805">
        <v>44332</v>
      </c>
      <c r="K10805">
        <v>44299</v>
      </c>
      <c r="L10805" t="s">
        <v>30</v>
      </c>
      <c r="M10805" t="str">
        <f>IF(OR(Table1[[#This Row],[Loan_Status]]="Fully Paid",Table1[[#This Row],[Loan_Status]]="Current"),"Good Loan",IF(Table1[[#This Row],[Loan_Status]]="Charged Off","Bad Loan",""))</f>
        <v>Good Loan</v>
      </c>
      <c r="N10805">
        <v>44329</v>
      </c>
      <c r="O10805">
        <v>825942</v>
      </c>
      <c r="P10805" t="s">
        <v>8615</v>
      </c>
      <c r="Q10805" t="s">
        <v>77</v>
      </c>
      <c r="R10805" t="s">
        <v>33</v>
      </c>
      <c r="S10805" t="s">
        <v>34</v>
      </c>
      <c r="T10805">
        <v>780000</v>
      </c>
      <c r="U10805">
        <v>5.7999999999999996E-3</v>
      </c>
      <c r="V10805">
        <v>138.77000000000001</v>
      </c>
      <c r="W10805">
        <v>6.9099999999999995E-2</v>
      </c>
      <c r="X10805">
        <v>4500</v>
      </c>
      <c r="Y10805">
        <v>15</v>
      </c>
      <c r="Z10805">
        <v>4977</v>
      </c>
    </row>
    <row r="10806" spans="1:26" ht="14.25" customHeight="1">
      <c r="A10806">
        <v>820510</v>
      </c>
      <c r="B10806" t="s">
        <v>133</v>
      </c>
      <c r="C10806" t="s">
        <v>25</v>
      </c>
      <c r="D10806" t="s">
        <v>48</v>
      </c>
      <c r="E10806" t="s">
        <v>525</v>
      </c>
      <c r="F10806" t="s">
        <v>38</v>
      </c>
      <c r="G10806" t="s">
        <v>39</v>
      </c>
      <c r="H10806">
        <v>44388</v>
      </c>
      <c r="I10806" t="str">
        <f>TEXT(Table1[[#This Row],[Issue_Date]],"mmm")</f>
        <v>Jul</v>
      </c>
      <c r="J10806">
        <v>44210</v>
      </c>
      <c r="K10806">
        <v>44210</v>
      </c>
      <c r="L10806" t="s">
        <v>30</v>
      </c>
      <c r="M10806" t="str">
        <f>IF(OR(Table1[[#This Row],[Loan_Status]]="Fully Paid",Table1[[#This Row],[Loan_Status]]="Current"),"Good Loan",IF(Table1[[#This Row],[Loan_Status]]="Charged Off","Bad Loan",""))</f>
        <v>Good Loan</v>
      </c>
      <c r="N10806">
        <v>44241</v>
      </c>
      <c r="O10806">
        <v>1028740</v>
      </c>
      <c r="P10806" t="s">
        <v>8615</v>
      </c>
      <c r="Q10806" t="s">
        <v>40</v>
      </c>
      <c r="R10806" t="s">
        <v>33</v>
      </c>
      <c r="S10806" t="s">
        <v>34</v>
      </c>
      <c r="T10806">
        <v>100000</v>
      </c>
      <c r="U10806">
        <v>0.17080000000000001</v>
      </c>
      <c r="V10806">
        <v>325.45</v>
      </c>
      <c r="W10806">
        <v>0.10589999999999999</v>
      </c>
      <c r="X10806">
        <v>10000</v>
      </c>
      <c r="Y10806">
        <v>24</v>
      </c>
      <c r="Z10806">
        <v>11638</v>
      </c>
    </row>
    <row r="10807" spans="1:26" ht="14.25" customHeight="1">
      <c r="A10807">
        <v>547672</v>
      </c>
      <c r="B10807" t="s">
        <v>35</v>
      </c>
      <c r="C10807" t="s">
        <v>25</v>
      </c>
      <c r="D10807" t="s">
        <v>81</v>
      </c>
      <c r="E10807" t="s">
        <v>9048</v>
      </c>
      <c r="F10807" t="s">
        <v>38</v>
      </c>
      <c r="G10807" t="s">
        <v>39</v>
      </c>
      <c r="H10807">
        <v>44387</v>
      </c>
      <c r="I10807" t="str">
        <f>TEXT(Table1[[#This Row],[Issue_Date]],"mmm")</f>
        <v>Jul</v>
      </c>
      <c r="J10807">
        <v>44390</v>
      </c>
      <c r="K10807">
        <v>44421</v>
      </c>
      <c r="L10807" t="s">
        <v>30</v>
      </c>
      <c r="M10807" t="str">
        <f>IF(OR(Table1[[#This Row],[Loan_Status]]="Fully Paid",Table1[[#This Row],[Loan_Status]]="Current"),"Good Loan",IF(Table1[[#This Row],[Loan_Status]]="Charged Off","Bad Loan",""))</f>
        <v>Good Loan</v>
      </c>
      <c r="N10807">
        <v>44452</v>
      </c>
      <c r="O10807">
        <v>706190</v>
      </c>
      <c r="P10807" t="s">
        <v>8615</v>
      </c>
      <c r="Q10807" t="s">
        <v>40</v>
      </c>
      <c r="R10807" t="s">
        <v>33</v>
      </c>
      <c r="S10807" t="s">
        <v>34</v>
      </c>
      <c r="T10807">
        <v>90000</v>
      </c>
      <c r="U10807">
        <v>3.5999999999999997E-2</v>
      </c>
      <c r="V10807">
        <v>163.11000000000001</v>
      </c>
      <c r="W10807">
        <v>0.1075</v>
      </c>
      <c r="X10807">
        <v>5000</v>
      </c>
      <c r="Y10807">
        <v>19</v>
      </c>
      <c r="Z10807">
        <v>5872</v>
      </c>
    </row>
    <row r="10808" spans="1:26" ht="14.25" customHeight="1">
      <c r="A10808">
        <v>525095</v>
      </c>
      <c r="B10808" t="s">
        <v>70</v>
      </c>
      <c r="C10808" t="s">
        <v>25</v>
      </c>
      <c r="D10808" t="s">
        <v>73</v>
      </c>
      <c r="E10808" t="s">
        <v>9049</v>
      </c>
      <c r="F10808" t="s">
        <v>38</v>
      </c>
      <c r="G10808" t="s">
        <v>39</v>
      </c>
      <c r="H10808">
        <v>44357</v>
      </c>
      <c r="I10808" t="str">
        <f>TEXT(Table1[[#This Row],[Issue_Date]],"mmm")</f>
        <v>Jun</v>
      </c>
      <c r="J10808">
        <v>44332</v>
      </c>
      <c r="K10808">
        <v>44360</v>
      </c>
      <c r="L10808" t="s">
        <v>30</v>
      </c>
      <c r="M10808" t="str">
        <f>IF(OR(Table1[[#This Row],[Loan_Status]]="Fully Paid",Table1[[#This Row],[Loan_Status]]="Current"),"Good Loan",IF(Table1[[#This Row],[Loan_Status]]="Charged Off","Bad Loan",""))</f>
        <v>Good Loan</v>
      </c>
      <c r="N10808">
        <v>44390</v>
      </c>
      <c r="O10808">
        <v>679415</v>
      </c>
      <c r="P10808" t="s">
        <v>8615</v>
      </c>
      <c r="Q10808" t="s">
        <v>40</v>
      </c>
      <c r="R10808" t="s">
        <v>33</v>
      </c>
      <c r="S10808" t="s">
        <v>34</v>
      </c>
      <c r="T10808">
        <v>30000</v>
      </c>
      <c r="U10808">
        <v>9.3600000000000003E-2</v>
      </c>
      <c r="V10808">
        <v>151.69</v>
      </c>
      <c r="W10808">
        <v>0.1075</v>
      </c>
      <c r="X10808">
        <v>4650</v>
      </c>
      <c r="Y10808">
        <v>29</v>
      </c>
      <c r="Z10808">
        <v>5461</v>
      </c>
    </row>
    <row r="10809" spans="1:26" ht="14.25" customHeight="1">
      <c r="A10809">
        <v>746034</v>
      </c>
      <c r="B10809" t="s">
        <v>92</v>
      </c>
      <c r="C10809" t="s">
        <v>25</v>
      </c>
      <c r="D10809" t="s">
        <v>26</v>
      </c>
      <c r="E10809" t="s">
        <v>474</v>
      </c>
      <c r="F10809" t="s">
        <v>38</v>
      </c>
      <c r="G10809" t="s">
        <v>39</v>
      </c>
      <c r="H10809">
        <v>44327</v>
      </c>
      <c r="I10809" t="str">
        <f>TEXT(Table1[[#This Row],[Issue_Date]],"mmm")</f>
        <v>May</v>
      </c>
      <c r="J10809">
        <v>44330</v>
      </c>
      <c r="K10809">
        <v>44330</v>
      </c>
      <c r="L10809" t="s">
        <v>30</v>
      </c>
      <c r="M10809" t="str">
        <f>IF(OR(Table1[[#This Row],[Loan_Status]]="Fully Paid",Table1[[#This Row],[Loan_Status]]="Current"),"Good Loan",IF(Table1[[#This Row],[Loan_Status]]="Charged Off","Bad Loan",""))</f>
        <v>Good Loan</v>
      </c>
      <c r="N10809">
        <v>44361</v>
      </c>
      <c r="O10809">
        <v>944678</v>
      </c>
      <c r="P10809" t="s">
        <v>8615</v>
      </c>
      <c r="Q10809" t="s">
        <v>40</v>
      </c>
      <c r="R10809" t="s">
        <v>33</v>
      </c>
      <c r="S10809" t="s">
        <v>34</v>
      </c>
      <c r="T10809">
        <v>48000</v>
      </c>
      <c r="U10809">
        <v>3.8300000000000001E-2</v>
      </c>
      <c r="V10809">
        <v>260.36</v>
      </c>
      <c r="W10809">
        <v>0.10589999999999999</v>
      </c>
      <c r="X10809">
        <v>8000</v>
      </c>
      <c r="Y10809">
        <v>7</v>
      </c>
      <c r="Z10809">
        <v>9373</v>
      </c>
    </row>
    <row r="10810" spans="1:26" ht="14.25" customHeight="1">
      <c r="A10810">
        <v>756072</v>
      </c>
      <c r="B10810" t="s">
        <v>124</v>
      </c>
      <c r="C10810" t="s">
        <v>25</v>
      </c>
      <c r="D10810" t="s">
        <v>48</v>
      </c>
      <c r="E10810" t="s">
        <v>9050</v>
      </c>
      <c r="F10810" t="s">
        <v>38</v>
      </c>
      <c r="G10810" t="s">
        <v>39</v>
      </c>
      <c r="H10810">
        <v>44327</v>
      </c>
      <c r="I10810" t="str">
        <f>TEXT(Table1[[#This Row],[Issue_Date]],"mmm")</f>
        <v>May</v>
      </c>
      <c r="J10810">
        <v>44512</v>
      </c>
      <c r="K10810">
        <v>44512</v>
      </c>
      <c r="L10810" t="s">
        <v>30</v>
      </c>
      <c r="M10810" t="str">
        <f>IF(OR(Table1[[#This Row],[Loan_Status]]="Fully Paid",Table1[[#This Row],[Loan_Status]]="Current"),"Good Loan",IF(Table1[[#This Row],[Loan_Status]]="Charged Off","Bad Loan",""))</f>
        <v>Good Loan</v>
      </c>
      <c r="N10810">
        <v>44542</v>
      </c>
      <c r="O10810">
        <v>955981</v>
      </c>
      <c r="P10810" t="s">
        <v>8615</v>
      </c>
      <c r="Q10810" t="s">
        <v>212</v>
      </c>
      <c r="R10810" t="s">
        <v>33</v>
      </c>
      <c r="S10810" t="s">
        <v>34</v>
      </c>
      <c r="T10810">
        <v>96000</v>
      </c>
      <c r="U10810">
        <v>2.0500000000000001E-2</v>
      </c>
      <c r="V10810">
        <v>130.94</v>
      </c>
      <c r="W10810">
        <v>0.1099</v>
      </c>
      <c r="X10810">
        <v>4000</v>
      </c>
      <c r="Y10810">
        <v>44</v>
      </c>
      <c r="Z10810">
        <v>4500</v>
      </c>
    </row>
    <row r="10811" spans="1:26" ht="14.25" customHeight="1">
      <c r="A10811">
        <v>577146</v>
      </c>
      <c r="B10811" t="s">
        <v>47</v>
      </c>
      <c r="C10811" t="s">
        <v>25</v>
      </c>
      <c r="D10811" t="s">
        <v>64</v>
      </c>
      <c r="E10811" t="s">
        <v>9051</v>
      </c>
      <c r="F10811" t="s">
        <v>38</v>
      </c>
      <c r="G10811" t="s">
        <v>39</v>
      </c>
      <c r="H10811">
        <v>44449</v>
      </c>
      <c r="I10811" t="str">
        <f>TEXT(Table1[[#This Row],[Issue_Date]],"mmm")</f>
        <v>Sep</v>
      </c>
      <c r="J10811">
        <v>44545</v>
      </c>
      <c r="K10811">
        <v>44482</v>
      </c>
      <c r="L10811" t="s">
        <v>30</v>
      </c>
      <c r="M10811" t="str">
        <f>IF(OR(Table1[[#This Row],[Loan_Status]]="Fully Paid",Table1[[#This Row],[Loan_Status]]="Current"),"Good Loan",IF(Table1[[#This Row],[Loan_Status]]="Charged Off","Bad Loan",""))</f>
        <v>Good Loan</v>
      </c>
      <c r="N10811">
        <v>44513</v>
      </c>
      <c r="O10811">
        <v>742206</v>
      </c>
      <c r="P10811" t="s">
        <v>8615</v>
      </c>
      <c r="Q10811" t="s">
        <v>55</v>
      </c>
      <c r="R10811" t="s">
        <v>33</v>
      </c>
      <c r="S10811" t="s">
        <v>34</v>
      </c>
      <c r="T10811">
        <v>54000</v>
      </c>
      <c r="U10811">
        <v>0.1104</v>
      </c>
      <c r="V10811">
        <v>89.5</v>
      </c>
      <c r="W10811">
        <v>0.1186</v>
      </c>
      <c r="X10811">
        <v>2700</v>
      </c>
      <c r="Y10811">
        <v>10</v>
      </c>
      <c r="Z10811">
        <v>3222</v>
      </c>
    </row>
    <row r="10812" spans="1:26" ht="14.25" customHeight="1">
      <c r="A10812">
        <v>593152</v>
      </c>
      <c r="B10812" t="s">
        <v>215</v>
      </c>
      <c r="C10812" t="s">
        <v>25</v>
      </c>
      <c r="D10812" t="s">
        <v>48</v>
      </c>
      <c r="E10812" t="s">
        <v>9052</v>
      </c>
      <c r="F10812" t="s">
        <v>38</v>
      </c>
      <c r="G10812" t="s">
        <v>39</v>
      </c>
      <c r="H10812">
        <v>44479</v>
      </c>
      <c r="I10812" t="str">
        <f>TEXT(Table1[[#This Row],[Issue_Date]],"mmm")</f>
        <v>Oct</v>
      </c>
      <c r="J10812">
        <v>44514</v>
      </c>
      <c r="K10812">
        <v>44298</v>
      </c>
      <c r="L10812" t="s">
        <v>30</v>
      </c>
      <c r="M10812" t="str">
        <f>IF(OR(Table1[[#This Row],[Loan_Status]]="Fully Paid",Table1[[#This Row],[Loan_Status]]="Current"),"Good Loan",IF(Table1[[#This Row],[Loan_Status]]="Charged Off","Bad Loan",""))</f>
        <v>Good Loan</v>
      </c>
      <c r="N10812">
        <v>44328</v>
      </c>
      <c r="O10812">
        <v>761720</v>
      </c>
      <c r="P10812" t="s">
        <v>8615</v>
      </c>
      <c r="Q10812" t="s">
        <v>212</v>
      </c>
      <c r="R10812" t="s">
        <v>33</v>
      </c>
      <c r="S10812" t="s">
        <v>34</v>
      </c>
      <c r="T10812">
        <v>130000</v>
      </c>
      <c r="U10812">
        <v>4.7500000000000001E-2</v>
      </c>
      <c r="V10812">
        <v>819.89</v>
      </c>
      <c r="W10812">
        <v>0.11119999999999999</v>
      </c>
      <c r="X10812">
        <v>25000</v>
      </c>
      <c r="Y10812">
        <v>28</v>
      </c>
      <c r="Z10812">
        <v>28293</v>
      </c>
    </row>
    <row r="10813" spans="1:26" ht="14.25" customHeight="1">
      <c r="A10813">
        <v>1054628</v>
      </c>
      <c r="B10813" t="s">
        <v>63</v>
      </c>
      <c r="C10813" t="s">
        <v>25</v>
      </c>
      <c r="D10813" t="s">
        <v>48</v>
      </c>
      <c r="E10813" t="s">
        <v>5007</v>
      </c>
      <c r="F10813" t="s">
        <v>38</v>
      </c>
      <c r="G10813" t="s">
        <v>39</v>
      </c>
      <c r="H10813">
        <v>44541</v>
      </c>
      <c r="I10813" t="str">
        <f>TEXT(Table1[[#This Row],[Issue_Date]],"mmm")</f>
        <v>Dec</v>
      </c>
      <c r="J10813">
        <v>44270</v>
      </c>
      <c r="K10813">
        <v>44544</v>
      </c>
      <c r="L10813" t="s">
        <v>30</v>
      </c>
      <c r="M10813" t="str">
        <f>IF(OR(Table1[[#This Row],[Loan_Status]]="Fully Paid",Table1[[#This Row],[Loan_Status]]="Current"),"Good Loan",IF(Table1[[#This Row],[Loan_Status]]="Charged Off","Bad Loan",""))</f>
        <v>Good Loan</v>
      </c>
      <c r="N10813">
        <v>44575</v>
      </c>
      <c r="O10813">
        <v>1286281</v>
      </c>
      <c r="P10813" t="s">
        <v>8615</v>
      </c>
      <c r="Q10813" t="s">
        <v>58</v>
      </c>
      <c r="R10813" t="s">
        <v>33</v>
      </c>
      <c r="S10813" t="s">
        <v>34</v>
      </c>
      <c r="T10813">
        <v>76500</v>
      </c>
      <c r="U10813">
        <v>0.1231</v>
      </c>
      <c r="V10813">
        <v>334.16</v>
      </c>
      <c r="W10813">
        <v>0.1242</v>
      </c>
      <c r="X10813">
        <v>10000</v>
      </c>
      <c r="Y10813">
        <v>32</v>
      </c>
      <c r="Z10813">
        <v>12029</v>
      </c>
    </row>
    <row r="10814" spans="1:26" ht="14.25" customHeight="1">
      <c r="A10814">
        <v>709539</v>
      </c>
      <c r="B10814" t="s">
        <v>112</v>
      </c>
      <c r="C10814" t="s">
        <v>25</v>
      </c>
      <c r="D10814" t="s">
        <v>81</v>
      </c>
      <c r="E10814" t="s">
        <v>9053</v>
      </c>
      <c r="F10814" t="s">
        <v>38</v>
      </c>
      <c r="G10814" t="s">
        <v>39</v>
      </c>
      <c r="H10814">
        <v>44266</v>
      </c>
      <c r="I10814" t="str">
        <f>TEXT(Table1[[#This Row],[Issue_Date]],"mmm")</f>
        <v>Mar</v>
      </c>
      <c r="J10814">
        <v>44332</v>
      </c>
      <c r="K10814">
        <v>44451</v>
      </c>
      <c r="L10814" t="s">
        <v>30</v>
      </c>
      <c r="M10814" t="str">
        <f>IF(OR(Table1[[#This Row],[Loan_Status]]="Fully Paid",Table1[[#This Row],[Loan_Status]]="Current"),"Good Loan",IF(Table1[[#This Row],[Loan_Status]]="Charged Off","Bad Loan",""))</f>
        <v>Good Loan</v>
      </c>
      <c r="N10814">
        <v>44481</v>
      </c>
      <c r="O10814">
        <v>902175</v>
      </c>
      <c r="P10814" t="s">
        <v>8615</v>
      </c>
      <c r="Q10814" t="s">
        <v>58</v>
      </c>
      <c r="R10814" t="s">
        <v>33</v>
      </c>
      <c r="S10814" t="s">
        <v>34</v>
      </c>
      <c r="T10814">
        <v>110000</v>
      </c>
      <c r="U10814">
        <v>0.1201</v>
      </c>
      <c r="V10814">
        <v>182.65</v>
      </c>
      <c r="W10814">
        <v>0.1074</v>
      </c>
      <c r="X10814">
        <v>5600</v>
      </c>
      <c r="Y10814">
        <v>19</v>
      </c>
      <c r="Z10814">
        <v>6283</v>
      </c>
    </row>
    <row r="10815" spans="1:26" ht="14.25" customHeight="1">
      <c r="A10815">
        <v>626701</v>
      </c>
      <c r="B10815" t="s">
        <v>131</v>
      </c>
      <c r="C10815" t="s">
        <v>25</v>
      </c>
      <c r="D10815" t="s">
        <v>64</v>
      </c>
      <c r="E10815" t="s">
        <v>900</v>
      </c>
      <c r="F10815" t="s">
        <v>38</v>
      </c>
      <c r="G10815" t="s">
        <v>39</v>
      </c>
      <c r="H10815">
        <v>44540</v>
      </c>
      <c r="I10815" t="str">
        <f>TEXT(Table1[[#This Row],[Issue_Date]],"mmm")</f>
        <v>Dec</v>
      </c>
      <c r="J10815">
        <v>44388</v>
      </c>
      <c r="K10815">
        <v>44297</v>
      </c>
      <c r="L10815" t="s">
        <v>30</v>
      </c>
      <c r="M10815" t="str">
        <f>IF(OR(Table1[[#This Row],[Loan_Status]]="Fully Paid",Table1[[#This Row],[Loan_Status]]="Current"),"Good Loan",IF(Table1[[#This Row],[Loan_Status]]="Charged Off","Bad Loan",""))</f>
        <v>Good Loan</v>
      </c>
      <c r="N10815">
        <v>44327</v>
      </c>
      <c r="O10815">
        <v>803074</v>
      </c>
      <c r="P10815" t="s">
        <v>8615</v>
      </c>
      <c r="Q10815" t="s">
        <v>58</v>
      </c>
      <c r="R10815" t="s">
        <v>33</v>
      </c>
      <c r="S10815" t="s">
        <v>34</v>
      </c>
      <c r="T10815">
        <v>85000</v>
      </c>
      <c r="U10815">
        <v>2.8400000000000002E-2</v>
      </c>
      <c r="V10815">
        <v>32.270000000000003</v>
      </c>
      <c r="W10815">
        <v>9.9900000000000003E-2</v>
      </c>
      <c r="X10815">
        <v>1000</v>
      </c>
      <c r="Y10815">
        <v>18</v>
      </c>
      <c r="Z10815">
        <v>1032</v>
      </c>
    </row>
    <row r="10816" spans="1:26" ht="14.25" customHeight="1">
      <c r="A10816">
        <v>1022460</v>
      </c>
      <c r="B10816" t="s">
        <v>105</v>
      </c>
      <c r="C10816" t="s">
        <v>25</v>
      </c>
      <c r="D10816" t="s">
        <v>157</v>
      </c>
      <c r="E10816" t="s">
        <v>3154</v>
      </c>
      <c r="F10816" t="s">
        <v>38</v>
      </c>
      <c r="G10816" t="s">
        <v>39</v>
      </c>
      <c r="H10816">
        <v>44511</v>
      </c>
      <c r="I10816" t="str">
        <f>TEXT(Table1[[#This Row],[Issue_Date]],"mmm")</f>
        <v>Nov</v>
      </c>
      <c r="J10816">
        <v>44390</v>
      </c>
      <c r="K10816">
        <v>44390</v>
      </c>
      <c r="L10816" t="s">
        <v>30</v>
      </c>
      <c r="M10816" t="str">
        <f>IF(OR(Table1[[#This Row],[Loan_Status]]="Fully Paid",Table1[[#This Row],[Loan_Status]]="Current"),"Good Loan",IF(Table1[[#This Row],[Loan_Status]]="Charged Off","Bad Loan",""))</f>
        <v>Good Loan</v>
      </c>
      <c r="N10816">
        <v>44421</v>
      </c>
      <c r="O10816">
        <v>1251255</v>
      </c>
      <c r="P10816" t="s">
        <v>8615</v>
      </c>
      <c r="Q10816" t="s">
        <v>55</v>
      </c>
      <c r="R10816" t="s">
        <v>33</v>
      </c>
      <c r="S10816" t="s">
        <v>34</v>
      </c>
      <c r="T10816">
        <v>180396</v>
      </c>
      <c r="U10816">
        <v>6.2100000000000002E-2</v>
      </c>
      <c r="V10816">
        <v>603.80999999999995</v>
      </c>
      <c r="W10816">
        <v>0.12690000000000001</v>
      </c>
      <c r="X10816">
        <v>18000</v>
      </c>
      <c r="Y10816">
        <v>37</v>
      </c>
      <c r="Z10816">
        <v>20823</v>
      </c>
    </row>
    <row r="10817" spans="1:26" ht="14.25" customHeight="1">
      <c r="A10817">
        <v>853010</v>
      </c>
      <c r="B10817" t="s">
        <v>35</v>
      </c>
      <c r="C10817" t="s">
        <v>25</v>
      </c>
      <c r="D10817" t="s">
        <v>36</v>
      </c>
      <c r="E10817" t="s">
        <v>9054</v>
      </c>
      <c r="F10817" t="s">
        <v>38</v>
      </c>
      <c r="G10817" t="s">
        <v>39</v>
      </c>
      <c r="H10817">
        <v>44419</v>
      </c>
      <c r="I10817" t="str">
        <f>TEXT(Table1[[#This Row],[Issue_Date]],"mmm")</f>
        <v>Aug</v>
      </c>
      <c r="J10817">
        <v>44332</v>
      </c>
      <c r="K10817">
        <v>44241</v>
      </c>
      <c r="L10817" t="s">
        <v>30</v>
      </c>
      <c r="M10817" t="str">
        <f>IF(OR(Table1[[#This Row],[Loan_Status]]="Fully Paid",Table1[[#This Row],[Loan_Status]]="Current"),"Good Loan",IF(Table1[[#This Row],[Loan_Status]]="Charged Off","Bad Loan",""))</f>
        <v>Good Loan</v>
      </c>
      <c r="N10817">
        <v>44269</v>
      </c>
      <c r="O10817">
        <v>1058931</v>
      </c>
      <c r="P10817" t="s">
        <v>8615</v>
      </c>
      <c r="Q10817" t="s">
        <v>55</v>
      </c>
      <c r="R10817" t="s">
        <v>33</v>
      </c>
      <c r="S10817" t="s">
        <v>34</v>
      </c>
      <c r="T10817">
        <v>58000</v>
      </c>
      <c r="U10817">
        <v>8.3000000000000004E-2</v>
      </c>
      <c r="V10817">
        <v>385.24</v>
      </c>
      <c r="W10817">
        <v>0.11990000000000001</v>
      </c>
      <c r="X10817">
        <v>11600</v>
      </c>
      <c r="Y10817">
        <v>11</v>
      </c>
      <c r="Z10817">
        <v>13790</v>
      </c>
    </row>
    <row r="10818" spans="1:26" ht="14.25" customHeight="1">
      <c r="A10818">
        <v>737394</v>
      </c>
      <c r="B10818" t="s">
        <v>92</v>
      </c>
      <c r="C10818" t="s">
        <v>25</v>
      </c>
      <c r="D10818" t="s">
        <v>48</v>
      </c>
      <c r="E10818" t="s">
        <v>9055</v>
      </c>
      <c r="F10818" t="s">
        <v>38</v>
      </c>
      <c r="G10818" t="s">
        <v>39</v>
      </c>
      <c r="H10818">
        <v>44297</v>
      </c>
      <c r="I10818" t="str">
        <f>TEXT(Table1[[#This Row],[Issue_Date]],"mmm")</f>
        <v>Apr</v>
      </c>
      <c r="J10818">
        <v>44332</v>
      </c>
      <c r="K10818">
        <v>44390</v>
      </c>
      <c r="L10818" t="s">
        <v>30</v>
      </c>
      <c r="M10818" t="str">
        <f>IF(OR(Table1[[#This Row],[Loan_Status]]="Fully Paid",Table1[[#This Row],[Loan_Status]]="Current"),"Good Loan",IF(Table1[[#This Row],[Loan_Status]]="Charged Off","Bad Loan",""))</f>
        <v>Good Loan</v>
      </c>
      <c r="N10818">
        <v>44421</v>
      </c>
      <c r="O10818">
        <v>934565</v>
      </c>
      <c r="P10818" t="s">
        <v>8615</v>
      </c>
      <c r="Q10818" t="s">
        <v>55</v>
      </c>
      <c r="R10818" t="s">
        <v>33</v>
      </c>
      <c r="S10818" t="s">
        <v>34</v>
      </c>
      <c r="T10818">
        <v>99996</v>
      </c>
      <c r="U10818">
        <v>0.19439999999999999</v>
      </c>
      <c r="V10818">
        <v>196.75</v>
      </c>
      <c r="W10818">
        <v>0.1111</v>
      </c>
      <c r="X10818">
        <v>6000</v>
      </c>
      <c r="Y10818">
        <v>34</v>
      </c>
      <c r="Z10818">
        <v>6987</v>
      </c>
    </row>
    <row r="10819" spans="1:26" ht="14.25" customHeight="1">
      <c r="A10819">
        <v>862212</v>
      </c>
      <c r="B10819" t="s">
        <v>92</v>
      </c>
      <c r="C10819" t="s">
        <v>25</v>
      </c>
      <c r="D10819" t="s">
        <v>48</v>
      </c>
      <c r="E10819" t="s">
        <v>9056</v>
      </c>
      <c r="F10819" t="s">
        <v>38</v>
      </c>
      <c r="G10819" t="s">
        <v>39</v>
      </c>
      <c r="H10819">
        <v>44419</v>
      </c>
      <c r="I10819" t="str">
        <f>TEXT(Table1[[#This Row],[Issue_Date]],"mmm")</f>
        <v>Aug</v>
      </c>
      <c r="J10819">
        <v>44332</v>
      </c>
      <c r="K10819">
        <v>44210</v>
      </c>
      <c r="L10819" t="s">
        <v>30</v>
      </c>
      <c r="M10819" t="str">
        <f>IF(OR(Table1[[#This Row],[Loan_Status]]="Fully Paid",Table1[[#This Row],[Loan_Status]]="Current"),"Good Loan",IF(Table1[[#This Row],[Loan_Status]]="Charged Off","Bad Loan",""))</f>
        <v>Good Loan</v>
      </c>
      <c r="N10819">
        <v>44241</v>
      </c>
      <c r="O10819">
        <v>1075139</v>
      </c>
      <c r="P10819" t="s">
        <v>8615</v>
      </c>
      <c r="Q10819" t="s">
        <v>214</v>
      </c>
      <c r="R10819" t="s">
        <v>33</v>
      </c>
      <c r="S10819" t="s">
        <v>34</v>
      </c>
      <c r="T10819">
        <v>70000</v>
      </c>
      <c r="U10819">
        <v>0.1023</v>
      </c>
      <c r="V10819">
        <v>225.84</v>
      </c>
      <c r="W10819">
        <v>9.9900000000000003E-2</v>
      </c>
      <c r="X10819">
        <v>7000</v>
      </c>
      <c r="Y10819">
        <v>40</v>
      </c>
      <c r="Z10819">
        <v>8065</v>
      </c>
    </row>
    <row r="10820" spans="1:26" ht="14.25" customHeight="1">
      <c r="A10820">
        <v>502657</v>
      </c>
      <c r="B10820" t="s">
        <v>215</v>
      </c>
      <c r="C10820" t="s">
        <v>25</v>
      </c>
      <c r="D10820" t="s">
        <v>42</v>
      </c>
      <c r="E10820" t="s">
        <v>363</v>
      </c>
      <c r="F10820" t="s">
        <v>44</v>
      </c>
      <c r="G10820" t="s">
        <v>39</v>
      </c>
      <c r="H10820">
        <v>44296</v>
      </c>
      <c r="I10820" t="str">
        <f>TEXT(Table1[[#This Row],[Issue_Date]],"mmm")</f>
        <v>Apr</v>
      </c>
      <c r="J10820">
        <v>44299</v>
      </c>
      <c r="K10820">
        <v>44299</v>
      </c>
      <c r="L10820" t="s">
        <v>30</v>
      </c>
      <c r="M10820" t="str">
        <f>IF(OR(Table1[[#This Row],[Loan_Status]]="Fully Paid",Table1[[#This Row],[Loan_Status]]="Current"),"Good Loan",IF(Table1[[#This Row],[Loan_Status]]="Charged Off","Bad Loan",""))</f>
        <v>Good Loan</v>
      </c>
      <c r="N10820">
        <v>44329</v>
      </c>
      <c r="O10820">
        <v>646533</v>
      </c>
      <c r="P10820" t="s">
        <v>8615</v>
      </c>
      <c r="Q10820" t="s">
        <v>45</v>
      </c>
      <c r="R10820" t="s">
        <v>33</v>
      </c>
      <c r="S10820" t="s">
        <v>34</v>
      </c>
      <c r="T10820">
        <v>65000</v>
      </c>
      <c r="U10820">
        <v>0.14099999999999999</v>
      </c>
      <c r="V10820">
        <v>135.69999999999999</v>
      </c>
      <c r="W10820">
        <v>0.1348</v>
      </c>
      <c r="X10820">
        <v>4000</v>
      </c>
      <c r="Y10820">
        <v>14</v>
      </c>
      <c r="Z10820">
        <v>4885</v>
      </c>
    </row>
    <row r="10821" spans="1:26" ht="14.25" customHeight="1">
      <c r="A10821">
        <v>803783</v>
      </c>
      <c r="B10821" t="s">
        <v>47</v>
      </c>
      <c r="C10821" t="s">
        <v>25</v>
      </c>
      <c r="D10821" t="s">
        <v>86</v>
      </c>
      <c r="E10821" t="s">
        <v>9057</v>
      </c>
      <c r="F10821" t="s">
        <v>44</v>
      </c>
      <c r="G10821" t="s">
        <v>39</v>
      </c>
      <c r="H10821">
        <v>44388</v>
      </c>
      <c r="I10821" t="str">
        <f>TEXT(Table1[[#This Row],[Issue_Date]],"mmm")</f>
        <v>Jul</v>
      </c>
      <c r="J10821">
        <v>44391</v>
      </c>
      <c r="K10821">
        <v>44391</v>
      </c>
      <c r="L10821" t="s">
        <v>30</v>
      </c>
      <c r="M10821" t="str">
        <f>IF(OR(Table1[[#This Row],[Loan_Status]]="Fully Paid",Table1[[#This Row],[Loan_Status]]="Current"),"Good Loan",IF(Table1[[#This Row],[Loan_Status]]="Charged Off","Bad Loan",""))</f>
        <v>Good Loan</v>
      </c>
      <c r="N10821">
        <v>44422</v>
      </c>
      <c r="O10821">
        <v>1009579</v>
      </c>
      <c r="P10821" t="s">
        <v>8615</v>
      </c>
      <c r="Q10821" t="s">
        <v>66</v>
      </c>
      <c r="R10821" t="s">
        <v>33</v>
      </c>
      <c r="S10821" t="s">
        <v>34</v>
      </c>
      <c r="T10821">
        <v>48000</v>
      </c>
      <c r="U10821">
        <v>0.19850000000000001</v>
      </c>
      <c r="V10821">
        <v>203.59</v>
      </c>
      <c r="W10821">
        <v>0.13489999999999999</v>
      </c>
      <c r="X10821">
        <v>6000</v>
      </c>
      <c r="Y10821">
        <v>41</v>
      </c>
      <c r="Z10821">
        <v>7329</v>
      </c>
    </row>
    <row r="10822" spans="1:26" ht="14.25" customHeight="1">
      <c r="A10822">
        <v>759684</v>
      </c>
      <c r="B10822" t="s">
        <v>108</v>
      </c>
      <c r="C10822" t="s">
        <v>25</v>
      </c>
      <c r="D10822" t="s">
        <v>48</v>
      </c>
      <c r="E10822" t="s">
        <v>9058</v>
      </c>
      <c r="F10822" t="s">
        <v>44</v>
      </c>
      <c r="G10822" t="s">
        <v>39</v>
      </c>
      <c r="H10822">
        <v>44358</v>
      </c>
      <c r="I10822" t="str">
        <f>TEXT(Table1[[#This Row],[Issue_Date]],"mmm")</f>
        <v>Jun</v>
      </c>
      <c r="J10822">
        <v>44332</v>
      </c>
      <c r="K10822">
        <v>44361</v>
      </c>
      <c r="L10822" t="s">
        <v>30</v>
      </c>
      <c r="M10822" t="str">
        <f>IF(OR(Table1[[#This Row],[Loan_Status]]="Fully Paid",Table1[[#This Row],[Loan_Status]]="Current"),"Good Loan",IF(Table1[[#This Row],[Loan_Status]]="Charged Off","Bad Loan",""))</f>
        <v>Good Loan</v>
      </c>
      <c r="N10822">
        <v>44391</v>
      </c>
      <c r="O10822">
        <v>959940</v>
      </c>
      <c r="P10822" t="s">
        <v>8615</v>
      </c>
      <c r="Q10822" t="s">
        <v>66</v>
      </c>
      <c r="R10822" t="s">
        <v>33</v>
      </c>
      <c r="S10822" t="s">
        <v>34</v>
      </c>
      <c r="T10822">
        <v>120000</v>
      </c>
      <c r="U10822">
        <v>8.8099999999999998E-2</v>
      </c>
      <c r="V10822">
        <v>122.15</v>
      </c>
      <c r="W10822">
        <v>0.13489999999999999</v>
      </c>
      <c r="X10822">
        <v>3600</v>
      </c>
      <c r="Y10822">
        <v>16</v>
      </c>
      <c r="Z10822">
        <v>4397</v>
      </c>
    </row>
    <row r="10823" spans="1:26" ht="14.25" customHeight="1">
      <c r="A10823">
        <v>686772</v>
      </c>
      <c r="B10823" t="s">
        <v>120</v>
      </c>
      <c r="C10823" t="s">
        <v>25</v>
      </c>
      <c r="D10823" t="s">
        <v>42</v>
      </c>
      <c r="F10823" t="s">
        <v>44</v>
      </c>
      <c r="G10823" t="s">
        <v>39</v>
      </c>
      <c r="H10823">
        <v>44266</v>
      </c>
      <c r="I10823" t="str">
        <f>TEXT(Table1[[#This Row],[Issue_Date]],"mmm")</f>
        <v>Mar</v>
      </c>
      <c r="J10823">
        <v>44392</v>
      </c>
      <c r="K10823">
        <v>44542</v>
      </c>
      <c r="L10823" t="s">
        <v>30</v>
      </c>
      <c r="M10823" t="str">
        <f>IF(OR(Table1[[#This Row],[Loan_Status]]="Fully Paid",Table1[[#This Row],[Loan_Status]]="Current"),"Good Loan",IF(Table1[[#This Row],[Loan_Status]]="Charged Off","Bad Loan",""))</f>
        <v>Good Loan</v>
      </c>
      <c r="N10823">
        <v>44573</v>
      </c>
      <c r="O10823">
        <v>876642</v>
      </c>
      <c r="P10823" t="s">
        <v>8615</v>
      </c>
      <c r="Q10823" t="s">
        <v>229</v>
      </c>
      <c r="R10823" t="s">
        <v>33</v>
      </c>
      <c r="S10823" t="s">
        <v>34</v>
      </c>
      <c r="T10823">
        <v>300000</v>
      </c>
      <c r="U10823">
        <v>8.7599999999999997E-2</v>
      </c>
      <c r="V10823">
        <v>548.16999999999996</v>
      </c>
      <c r="W10823">
        <v>0.14169999999999999</v>
      </c>
      <c r="X10823">
        <v>16000</v>
      </c>
      <c r="Y10823">
        <v>42</v>
      </c>
      <c r="Z10823">
        <v>19007</v>
      </c>
    </row>
    <row r="10824" spans="1:26" ht="14.25" customHeight="1">
      <c r="A10824">
        <v>1035851</v>
      </c>
      <c r="B10824" t="s">
        <v>112</v>
      </c>
      <c r="C10824" t="s">
        <v>25</v>
      </c>
      <c r="D10824" t="s">
        <v>98</v>
      </c>
      <c r="E10824" t="s">
        <v>9059</v>
      </c>
      <c r="F10824" t="s">
        <v>44</v>
      </c>
      <c r="G10824" t="s">
        <v>39</v>
      </c>
      <c r="H10824">
        <v>44511</v>
      </c>
      <c r="I10824" t="str">
        <f>TEXT(Table1[[#This Row],[Issue_Date]],"mmm")</f>
        <v>Nov</v>
      </c>
      <c r="J10824">
        <v>44453</v>
      </c>
      <c r="K10824">
        <v>44453</v>
      </c>
      <c r="L10824" t="s">
        <v>30</v>
      </c>
      <c r="M10824" t="str">
        <f>IF(OR(Table1[[#This Row],[Loan_Status]]="Fully Paid",Table1[[#This Row],[Loan_Status]]="Current"),"Good Loan",IF(Table1[[#This Row],[Loan_Status]]="Charged Off","Bad Loan",""))</f>
        <v>Good Loan</v>
      </c>
      <c r="N10824">
        <v>44483</v>
      </c>
      <c r="O10824">
        <v>1265488</v>
      </c>
      <c r="P10824" t="s">
        <v>8615</v>
      </c>
      <c r="Q10824" t="s">
        <v>66</v>
      </c>
      <c r="R10824" t="s">
        <v>33</v>
      </c>
      <c r="S10824" t="s">
        <v>34</v>
      </c>
      <c r="T10824">
        <v>75000</v>
      </c>
      <c r="U10824">
        <v>6.9400000000000003E-2</v>
      </c>
      <c r="V10824">
        <v>343.09</v>
      </c>
      <c r="W10824">
        <v>0.14269999999999999</v>
      </c>
      <c r="X10824">
        <v>10000</v>
      </c>
      <c r="Y10824">
        <v>17</v>
      </c>
      <c r="Z10824">
        <v>12327</v>
      </c>
    </row>
    <row r="10825" spans="1:26" ht="14.25" customHeight="1">
      <c r="A10825">
        <v>613739</v>
      </c>
      <c r="B10825" t="s">
        <v>63</v>
      </c>
      <c r="C10825" t="s">
        <v>25</v>
      </c>
      <c r="D10825" t="s">
        <v>64</v>
      </c>
      <c r="E10825" t="s">
        <v>5157</v>
      </c>
      <c r="F10825" t="s">
        <v>44</v>
      </c>
      <c r="G10825" t="s">
        <v>39</v>
      </c>
      <c r="H10825">
        <v>44510</v>
      </c>
      <c r="I10825" t="str">
        <f>TEXT(Table1[[#This Row],[Issue_Date]],"mmm")</f>
        <v>Nov</v>
      </c>
      <c r="J10825">
        <v>44332</v>
      </c>
      <c r="K10825">
        <v>44419</v>
      </c>
      <c r="L10825" t="s">
        <v>30</v>
      </c>
      <c r="M10825" t="str">
        <f>IF(OR(Table1[[#This Row],[Loan_Status]]="Fully Paid",Table1[[#This Row],[Loan_Status]]="Current"),"Good Loan",IF(Table1[[#This Row],[Loan_Status]]="Charged Off","Bad Loan",""))</f>
        <v>Good Loan</v>
      </c>
      <c r="N10825">
        <v>44450</v>
      </c>
      <c r="O10825">
        <v>786858</v>
      </c>
      <c r="P10825" t="s">
        <v>8615</v>
      </c>
      <c r="Q10825" t="s">
        <v>114</v>
      </c>
      <c r="R10825" t="s">
        <v>33</v>
      </c>
      <c r="S10825" t="s">
        <v>34</v>
      </c>
      <c r="T10825">
        <v>99996</v>
      </c>
      <c r="U10825">
        <v>3.7100000000000001E-2</v>
      </c>
      <c r="V10825">
        <v>479.87</v>
      </c>
      <c r="W10825">
        <v>0.12230000000000001</v>
      </c>
      <c r="X10825">
        <v>14400</v>
      </c>
      <c r="Y10825">
        <v>25</v>
      </c>
      <c r="Z10825">
        <v>15596</v>
      </c>
    </row>
    <row r="10826" spans="1:26" ht="14.25" customHeight="1">
      <c r="A10826">
        <v>653166</v>
      </c>
      <c r="B10826" t="s">
        <v>139</v>
      </c>
      <c r="C10826" t="s">
        <v>25</v>
      </c>
      <c r="D10826" t="s">
        <v>73</v>
      </c>
      <c r="E10826" t="s">
        <v>9060</v>
      </c>
      <c r="F10826" t="s">
        <v>44</v>
      </c>
      <c r="G10826" t="s">
        <v>39</v>
      </c>
      <c r="H10826">
        <v>44207</v>
      </c>
      <c r="I10826" t="str">
        <f>TEXT(Table1[[#This Row],[Issue_Date]],"mmm")</f>
        <v>Jan</v>
      </c>
      <c r="J10826">
        <v>44239</v>
      </c>
      <c r="K10826">
        <v>44239</v>
      </c>
      <c r="L10826" t="s">
        <v>30</v>
      </c>
      <c r="M10826" t="str">
        <f>IF(OR(Table1[[#This Row],[Loan_Status]]="Fully Paid",Table1[[#This Row],[Loan_Status]]="Current"),"Good Loan",IF(Table1[[#This Row],[Loan_Status]]="Charged Off","Bad Loan",""))</f>
        <v>Good Loan</v>
      </c>
      <c r="N10826">
        <v>44267</v>
      </c>
      <c r="O10826">
        <v>835318</v>
      </c>
      <c r="P10826" t="s">
        <v>8615</v>
      </c>
      <c r="Q10826" t="s">
        <v>114</v>
      </c>
      <c r="R10826" t="s">
        <v>33</v>
      </c>
      <c r="S10826" t="s">
        <v>34</v>
      </c>
      <c r="T10826">
        <v>35000</v>
      </c>
      <c r="U10826">
        <v>6.6500000000000004E-2</v>
      </c>
      <c r="V10826">
        <v>167.71</v>
      </c>
      <c r="W10826">
        <v>0.1268</v>
      </c>
      <c r="X10826">
        <v>5000</v>
      </c>
      <c r="Y10826">
        <v>23</v>
      </c>
      <c r="Z10826">
        <v>5438</v>
      </c>
    </row>
    <row r="10827" spans="1:26" ht="14.25" customHeight="1">
      <c r="A10827">
        <v>579043</v>
      </c>
      <c r="B10827" t="s">
        <v>63</v>
      </c>
      <c r="C10827" t="s">
        <v>25</v>
      </c>
      <c r="D10827" t="s">
        <v>36</v>
      </c>
      <c r="E10827" t="s">
        <v>9061</v>
      </c>
      <c r="F10827" t="s">
        <v>44</v>
      </c>
      <c r="G10827" t="s">
        <v>39</v>
      </c>
      <c r="H10827">
        <v>44449</v>
      </c>
      <c r="I10827" t="str">
        <f>TEXT(Table1[[#This Row],[Issue_Date]],"mmm")</f>
        <v>Sep</v>
      </c>
      <c r="J10827">
        <v>44545</v>
      </c>
      <c r="K10827">
        <v>44482</v>
      </c>
      <c r="L10827" t="s">
        <v>30</v>
      </c>
      <c r="M10827" t="str">
        <f>IF(OR(Table1[[#This Row],[Loan_Status]]="Fully Paid",Table1[[#This Row],[Loan_Status]]="Current"),"Good Loan",IF(Table1[[#This Row],[Loan_Status]]="Charged Off","Bad Loan",""))</f>
        <v>Good Loan</v>
      </c>
      <c r="N10827">
        <v>44513</v>
      </c>
      <c r="O10827">
        <v>744517</v>
      </c>
      <c r="P10827" t="s">
        <v>8615</v>
      </c>
      <c r="Q10827" t="s">
        <v>66</v>
      </c>
      <c r="R10827" t="s">
        <v>33</v>
      </c>
      <c r="S10827" t="s">
        <v>34</v>
      </c>
      <c r="T10827">
        <v>34000</v>
      </c>
      <c r="U10827">
        <v>0.1024</v>
      </c>
      <c r="V10827">
        <v>101.97</v>
      </c>
      <c r="W10827">
        <v>0.1361</v>
      </c>
      <c r="X10827">
        <v>3000</v>
      </c>
      <c r="Y10827">
        <v>26</v>
      </c>
      <c r="Z10827">
        <v>3671</v>
      </c>
    </row>
    <row r="10828" spans="1:26" ht="14.25" customHeight="1">
      <c r="A10828">
        <v>818300</v>
      </c>
      <c r="B10828" t="s">
        <v>35</v>
      </c>
      <c r="C10828" t="s">
        <v>25</v>
      </c>
      <c r="D10828" t="s">
        <v>64</v>
      </c>
      <c r="E10828" t="s">
        <v>9062</v>
      </c>
      <c r="F10828" t="s">
        <v>68</v>
      </c>
      <c r="G10828" t="s">
        <v>39</v>
      </c>
      <c r="H10828">
        <v>44388</v>
      </c>
      <c r="I10828" t="str">
        <f>TEXT(Table1[[#This Row],[Issue_Date]],"mmm")</f>
        <v>Jul</v>
      </c>
      <c r="J10828">
        <v>44271</v>
      </c>
      <c r="K10828">
        <v>44361</v>
      </c>
      <c r="L10828" t="s">
        <v>30</v>
      </c>
      <c r="M10828" t="str">
        <f>IF(OR(Table1[[#This Row],[Loan_Status]]="Fully Paid",Table1[[#This Row],[Loan_Status]]="Current"),"Good Loan",IF(Table1[[#This Row],[Loan_Status]]="Charged Off","Bad Loan",""))</f>
        <v>Good Loan</v>
      </c>
      <c r="N10828">
        <v>44391</v>
      </c>
      <c r="O10828">
        <v>1026221</v>
      </c>
      <c r="P10828" t="s">
        <v>8615</v>
      </c>
      <c r="Q10828" t="s">
        <v>69</v>
      </c>
      <c r="R10828" t="s">
        <v>33</v>
      </c>
      <c r="S10828" t="s">
        <v>34</v>
      </c>
      <c r="T10828">
        <v>54000</v>
      </c>
      <c r="U10828">
        <v>6.9800000000000001E-2</v>
      </c>
      <c r="V10828">
        <v>174.85</v>
      </c>
      <c r="W10828">
        <v>0.15620000000000001</v>
      </c>
      <c r="X10828">
        <v>5000</v>
      </c>
      <c r="Y10828">
        <v>22</v>
      </c>
      <c r="Z10828">
        <v>6288</v>
      </c>
    </row>
    <row r="10829" spans="1:26" ht="14.25" customHeight="1">
      <c r="A10829">
        <v>698979</v>
      </c>
      <c r="B10829" t="s">
        <v>97</v>
      </c>
      <c r="C10829" t="s">
        <v>25</v>
      </c>
      <c r="D10829" t="s">
        <v>64</v>
      </c>
      <c r="E10829" t="s">
        <v>9063</v>
      </c>
      <c r="F10829" t="s">
        <v>68</v>
      </c>
      <c r="G10829" t="s">
        <v>39</v>
      </c>
      <c r="H10829">
        <v>44266</v>
      </c>
      <c r="I10829" t="str">
        <f>TEXT(Table1[[#This Row],[Issue_Date]],"mmm")</f>
        <v>Mar</v>
      </c>
      <c r="J10829">
        <v>44454</v>
      </c>
      <c r="K10829">
        <v>44328</v>
      </c>
      <c r="L10829" t="s">
        <v>30</v>
      </c>
      <c r="M10829" t="str">
        <f>IF(OR(Table1[[#This Row],[Loan_Status]]="Fully Paid",Table1[[#This Row],[Loan_Status]]="Current"),"Good Loan",IF(Table1[[#This Row],[Loan_Status]]="Charged Off","Bad Loan",""))</f>
        <v>Good Loan</v>
      </c>
      <c r="N10829">
        <v>44359</v>
      </c>
      <c r="O10829">
        <v>890476</v>
      </c>
      <c r="P10829" t="s">
        <v>8615</v>
      </c>
      <c r="Q10829" t="s">
        <v>101</v>
      </c>
      <c r="R10829" t="s">
        <v>33</v>
      </c>
      <c r="S10829" t="s">
        <v>34</v>
      </c>
      <c r="T10829">
        <v>40777</v>
      </c>
      <c r="U10829">
        <v>0.2298</v>
      </c>
      <c r="V10829">
        <v>276.98</v>
      </c>
      <c r="W10829">
        <v>0.14910000000000001</v>
      </c>
      <c r="X10829">
        <v>8000</v>
      </c>
      <c r="Y10829">
        <v>13</v>
      </c>
      <c r="Z10829">
        <v>8875</v>
      </c>
    </row>
    <row r="10830" spans="1:26" ht="14.25" customHeight="1">
      <c r="A10830">
        <v>753615</v>
      </c>
      <c r="B10830" t="s">
        <v>53</v>
      </c>
      <c r="C10830" t="s">
        <v>25</v>
      </c>
      <c r="D10830" t="s">
        <v>86</v>
      </c>
      <c r="E10830" t="s">
        <v>9064</v>
      </c>
      <c r="F10830" t="s">
        <v>68</v>
      </c>
      <c r="G10830" t="s">
        <v>39</v>
      </c>
      <c r="H10830">
        <v>44327</v>
      </c>
      <c r="I10830" t="str">
        <f>TEXT(Table1[[#This Row],[Issue_Date]],"mmm")</f>
        <v>May</v>
      </c>
      <c r="J10830">
        <v>44330</v>
      </c>
      <c r="K10830">
        <v>44361</v>
      </c>
      <c r="L10830" t="s">
        <v>30</v>
      </c>
      <c r="M10830" t="str">
        <f>IF(OR(Table1[[#This Row],[Loan_Status]]="Fully Paid",Table1[[#This Row],[Loan_Status]]="Current"),"Good Loan",IF(Table1[[#This Row],[Loan_Status]]="Charged Off","Bad Loan",""))</f>
        <v>Good Loan</v>
      </c>
      <c r="N10830">
        <v>44391</v>
      </c>
      <c r="O10830">
        <v>927614</v>
      </c>
      <c r="P10830" t="s">
        <v>8615</v>
      </c>
      <c r="Q10830" t="s">
        <v>83</v>
      </c>
      <c r="R10830" t="s">
        <v>33</v>
      </c>
      <c r="S10830" t="s">
        <v>34</v>
      </c>
      <c r="T10830">
        <v>54000</v>
      </c>
      <c r="U10830">
        <v>0.16639999999999999</v>
      </c>
      <c r="V10830">
        <v>355.99</v>
      </c>
      <c r="W10830">
        <v>0.16889999999999999</v>
      </c>
      <c r="X10830">
        <v>10000</v>
      </c>
      <c r="Y10830">
        <v>11</v>
      </c>
      <c r="Z10830">
        <v>12815</v>
      </c>
    </row>
    <row r="10831" spans="1:26" ht="14.25" customHeight="1">
      <c r="A10831">
        <v>426031</v>
      </c>
      <c r="B10831" t="s">
        <v>133</v>
      </c>
      <c r="C10831" t="s">
        <v>25</v>
      </c>
      <c r="D10831" t="s">
        <v>36</v>
      </c>
      <c r="E10831" t="s">
        <v>9065</v>
      </c>
      <c r="F10831" t="s">
        <v>68</v>
      </c>
      <c r="G10831" t="s">
        <v>39</v>
      </c>
      <c r="H10831">
        <v>44386</v>
      </c>
      <c r="I10831" t="str">
        <f>TEXT(Table1[[#This Row],[Issue_Date]],"mmm")</f>
        <v>Jul</v>
      </c>
      <c r="J10831">
        <v>44389</v>
      </c>
      <c r="K10831">
        <v>44389</v>
      </c>
      <c r="L10831" t="s">
        <v>30</v>
      </c>
      <c r="M10831" t="str">
        <f>IF(OR(Table1[[#This Row],[Loan_Status]]="Fully Paid",Table1[[#This Row],[Loan_Status]]="Current"),"Good Loan",IF(Table1[[#This Row],[Loan_Status]]="Charged Off","Bad Loan",""))</f>
        <v>Good Loan</v>
      </c>
      <c r="N10831">
        <v>44420</v>
      </c>
      <c r="O10831">
        <v>502702</v>
      </c>
      <c r="P10831" t="s">
        <v>8615</v>
      </c>
      <c r="Q10831" t="s">
        <v>69</v>
      </c>
      <c r="R10831" t="s">
        <v>33</v>
      </c>
      <c r="S10831" t="s">
        <v>34</v>
      </c>
      <c r="T10831">
        <v>45000</v>
      </c>
      <c r="U10831">
        <v>8.7999999999999995E-2</v>
      </c>
      <c r="V10831">
        <v>273.83999999999997</v>
      </c>
      <c r="W10831">
        <v>0.1411</v>
      </c>
      <c r="X10831">
        <v>8000</v>
      </c>
      <c r="Y10831">
        <v>7</v>
      </c>
      <c r="Z10831">
        <v>9858</v>
      </c>
    </row>
    <row r="10832" spans="1:26" ht="14.25" customHeight="1">
      <c r="A10832">
        <v>1010149</v>
      </c>
      <c r="B10832" t="s">
        <v>128</v>
      </c>
      <c r="C10832" t="s">
        <v>25</v>
      </c>
      <c r="D10832" t="s">
        <v>81</v>
      </c>
      <c r="E10832" t="s">
        <v>9066</v>
      </c>
      <c r="F10832" t="s">
        <v>68</v>
      </c>
      <c r="G10832" t="s">
        <v>39</v>
      </c>
      <c r="H10832">
        <v>44511</v>
      </c>
      <c r="I10832" t="str">
        <f>TEXT(Table1[[#This Row],[Issue_Date]],"mmm")</f>
        <v>Nov</v>
      </c>
      <c r="J10832">
        <v>44514</v>
      </c>
      <c r="K10832">
        <v>44514</v>
      </c>
      <c r="L10832" t="s">
        <v>30</v>
      </c>
      <c r="M10832" t="str">
        <f>IF(OR(Table1[[#This Row],[Loan_Status]]="Fully Paid",Table1[[#This Row],[Loan_Status]]="Current"),"Good Loan",IF(Table1[[#This Row],[Loan_Status]]="Charged Off","Bad Loan",""))</f>
        <v>Good Loan</v>
      </c>
      <c r="N10832">
        <v>44544</v>
      </c>
      <c r="O10832">
        <v>1237148</v>
      </c>
      <c r="P10832" t="s">
        <v>8615</v>
      </c>
      <c r="Q10832" t="s">
        <v>69</v>
      </c>
      <c r="R10832" t="s">
        <v>33</v>
      </c>
      <c r="S10832" t="s">
        <v>34</v>
      </c>
      <c r="T10832">
        <v>49200</v>
      </c>
      <c r="U10832">
        <v>0.1424</v>
      </c>
      <c r="V10832">
        <v>127.09</v>
      </c>
      <c r="W10832">
        <v>0.16289999999999999</v>
      </c>
      <c r="X10832">
        <v>3600</v>
      </c>
      <c r="Y10832">
        <v>7</v>
      </c>
      <c r="Z10832">
        <v>4575</v>
      </c>
    </row>
    <row r="10833" spans="1:26" ht="14.25" customHeight="1">
      <c r="A10833">
        <v>984113</v>
      </c>
      <c r="B10833" t="s">
        <v>90</v>
      </c>
      <c r="C10833" t="s">
        <v>25</v>
      </c>
      <c r="D10833" t="s">
        <v>36</v>
      </c>
      <c r="E10833" t="s">
        <v>9067</v>
      </c>
      <c r="F10833" t="s">
        <v>28</v>
      </c>
      <c r="G10833" t="s">
        <v>39</v>
      </c>
      <c r="H10833">
        <v>44480</v>
      </c>
      <c r="I10833" t="str">
        <f>TEXT(Table1[[#This Row],[Issue_Date]],"mmm")</f>
        <v>Oct</v>
      </c>
      <c r="J10833">
        <v>44422</v>
      </c>
      <c r="K10833">
        <v>44422</v>
      </c>
      <c r="L10833" t="s">
        <v>30</v>
      </c>
      <c r="M10833" t="str">
        <f>IF(OR(Table1[[#This Row],[Loan_Status]]="Fully Paid",Table1[[#This Row],[Loan_Status]]="Current"),"Good Loan",IF(Table1[[#This Row],[Loan_Status]]="Charged Off","Bad Loan",""))</f>
        <v>Good Loan</v>
      </c>
      <c r="N10833">
        <v>44453</v>
      </c>
      <c r="O10833">
        <v>1207695</v>
      </c>
      <c r="P10833" t="s">
        <v>8615</v>
      </c>
      <c r="Q10833" t="s">
        <v>642</v>
      </c>
      <c r="R10833" t="s">
        <v>33</v>
      </c>
      <c r="S10833" t="s">
        <v>34</v>
      </c>
      <c r="T10833">
        <v>225000</v>
      </c>
      <c r="U10833">
        <v>6.2899999999999998E-2</v>
      </c>
      <c r="V10833">
        <v>1113.54</v>
      </c>
      <c r="W10833">
        <v>0.1991</v>
      </c>
      <c r="X10833">
        <v>30000</v>
      </c>
      <c r="Y10833">
        <v>17</v>
      </c>
      <c r="Z10833">
        <v>40033</v>
      </c>
    </row>
    <row r="10834" spans="1:26" ht="14.25" customHeight="1">
      <c r="A10834">
        <v>614966</v>
      </c>
      <c r="B10834" t="s">
        <v>47</v>
      </c>
      <c r="C10834" t="s">
        <v>25</v>
      </c>
      <c r="D10834" t="s">
        <v>86</v>
      </c>
      <c r="E10834" t="s">
        <v>9068</v>
      </c>
      <c r="F10834" t="s">
        <v>50</v>
      </c>
      <c r="G10834" t="s">
        <v>51</v>
      </c>
      <c r="H10834">
        <v>44510</v>
      </c>
      <c r="I10834" t="str">
        <f>TEXT(Table1[[#This Row],[Issue_Date]],"mmm")</f>
        <v>Nov</v>
      </c>
      <c r="J10834">
        <v>44513</v>
      </c>
      <c r="K10834">
        <v>44543</v>
      </c>
      <c r="L10834" t="s">
        <v>30</v>
      </c>
      <c r="M10834" t="str">
        <f>IF(OR(Table1[[#This Row],[Loan_Status]]="Fully Paid",Table1[[#This Row],[Loan_Status]]="Current"),"Good Loan",IF(Table1[[#This Row],[Loan_Status]]="Charged Off","Bad Loan",""))</f>
        <v>Good Loan</v>
      </c>
      <c r="N10834">
        <v>44574</v>
      </c>
      <c r="O10834">
        <v>788573</v>
      </c>
      <c r="P10834" t="s">
        <v>8615</v>
      </c>
      <c r="Q10834" t="s">
        <v>77</v>
      </c>
      <c r="R10834" t="s">
        <v>33</v>
      </c>
      <c r="S10834" t="s">
        <v>34</v>
      </c>
      <c r="T10834">
        <v>32000</v>
      </c>
      <c r="U10834">
        <v>6.4500000000000002E-2</v>
      </c>
      <c r="V10834">
        <v>64.760000000000005</v>
      </c>
      <c r="W10834">
        <v>6.9099999999999995E-2</v>
      </c>
      <c r="X10834">
        <v>2100</v>
      </c>
      <c r="Y10834">
        <v>5</v>
      </c>
      <c r="Z10834">
        <v>2331</v>
      </c>
    </row>
    <row r="10835" spans="1:26" ht="14.25" customHeight="1">
      <c r="A10835">
        <v>635242</v>
      </c>
      <c r="B10835" t="s">
        <v>35</v>
      </c>
      <c r="C10835" t="s">
        <v>25</v>
      </c>
      <c r="D10835" t="s">
        <v>48</v>
      </c>
      <c r="E10835" t="s">
        <v>9069</v>
      </c>
      <c r="F10835" t="s">
        <v>50</v>
      </c>
      <c r="G10835" t="s">
        <v>51</v>
      </c>
      <c r="H10835">
        <v>44540</v>
      </c>
      <c r="I10835" t="str">
        <f>TEXT(Table1[[#This Row],[Issue_Date]],"mmm")</f>
        <v>Dec</v>
      </c>
      <c r="J10835">
        <v>44299</v>
      </c>
      <c r="K10835">
        <v>44299</v>
      </c>
      <c r="L10835" t="s">
        <v>30</v>
      </c>
      <c r="M10835" t="str">
        <f>IF(OR(Table1[[#This Row],[Loan_Status]]="Fully Paid",Table1[[#This Row],[Loan_Status]]="Current"),"Good Loan",IF(Table1[[#This Row],[Loan_Status]]="Charged Off","Bad Loan",""))</f>
        <v>Good Loan</v>
      </c>
      <c r="N10835">
        <v>44329</v>
      </c>
      <c r="O10835">
        <v>813761</v>
      </c>
      <c r="P10835" t="s">
        <v>8615</v>
      </c>
      <c r="Q10835" t="s">
        <v>71</v>
      </c>
      <c r="R10835" t="s">
        <v>33</v>
      </c>
      <c r="S10835" t="s">
        <v>34</v>
      </c>
      <c r="T10835">
        <v>78000</v>
      </c>
      <c r="U10835">
        <v>0.16289999999999999</v>
      </c>
      <c r="V10835">
        <v>159.22</v>
      </c>
      <c r="W10835">
        <v>5.79E-2</v>
      </c>
      <c r="X10835">
        <v>5250</v>
      </c>
      <c r="Y10835">
        <v>22</v>
      </c>
      <c r="Z10835">
        <v>5698</v>
      </c>
    </row>
    <row r="10836" spans="1:26" ht="14.25" customHeight="1">
      <c r="A10836">
        <v>1040640</v>
      </c>
      <c r="B10836" t="s">
        <v>24</v>
      </c>
      <c r="C10836" t="s">
        <v>25</v>
      </c>
      <c r="D10836" t="s">
        <v>59</v>
      </c>
      <c r="E10836" t="s">
        <v>5952</v>
      </c>
      <c r="F10836" t="s">
        <v>50</v>
      </c>
      <c r="G10836" t="s">
        <v>51</v>
      </c>
      <c r="H10836">
        <v>44511</v>
      </c>
      <c r="I10836" t="str">
        <f>TEXT(Table1[[#This Row],[Issue_Date]],"mmm")</f>
        <v>Nov</v>
      </c>
      <c r="J10836">
        <v>44267</v>
      </c>
      <c r="K10836">
        <v>44267</v>
      </c>
      <c r="L10836" t="s">
        <v>30</v>
      </c>
      <c r="M10836" t="str">
        <f>IF(OR(Table1[[#This Row],[Loan_Status]]="Fully Paid",Table1[[#This Row],[Loan_Status]]="Current"),"Good Loan",IF(Table1[[#This Row],[Loan_Status]]="Charged Off","Bad Loan",""))</f>
        <v>Good Loan</v>
      </c>
      <c r="N10836">
        <v>44298</v>
      </c>
      <c r="O10836">
        <v>1270627</v>
      </c>
      <c r="P10836" t="s">
        <v>8615</v>
      </c>
      <c r="Q10836" t="s">
        <v>85</v>
      </c>
      <c r="R10836" t="s">
        <v>33</v>
      </c>
      <c r="S10836" t="s">
        <v>34</v>
      </c>
      <c r="T10836">
        <v>45000</v>
      </c>
      <c r="U10836">
        <v>1.6299999999999999E-2</v>
      </c>
      <c r="V10836">
        <v>328.71</v>
      </c>
      <c r="W10836">
        <v>6.0299999999999999E-2</v>
      </c>
      <c r="X10836">
        <v>10800</v>
      </c>
      <c r="Y10836">
        <v>8</v>
      </c>
      <c r="Z10836">
        <v>10959</v>
      </c>
    </row>
    <row r="10837" spans="1:26" ht="14.25" customHeight="1">
      <c r="A10837">
        <v>621534</v>
      </c>
      <c r="B10837" t="s">
        <v>94</v>
      </c>
      <c r="C10837" t="s">
        <v>25</v>
      </c>
      <c r="D10837" t="s">
        <v>36</v>
      </c>
      <c r="E10837" t="s">
        <v>3994</v>
      </c>
      <c r="F10837" t="s">
        <v>50</v>
      </c>
      <c r="G10837" t="s">
        <v>51</v>
      </c>
      <c r="H10837">
        <v>44540</v>
      </c>
      <c r="I10837" t="str">
        <f>TEXT(Table1[[#This Row],[Issue_Date]],"mmm")</f>
        <v>Dec</v>
      </c>
      <c r="J10837">
        <v>44243</v>
      </c>
      <c r="K10837">
        <v>44267</v>
      </c>
      <c r="L10837" t="s">
        <v>30</v>
      </c>
      <c r="M10837" t="str">
        <f>IF(OR(Table1[[#This Row],[Loan_Status]]="Fully Paid",Table1[[#This Row],[Loan_Status]]="Current"),"Good Loan",IF(Table1[[#This Row],[Loan_Status]]="Charged Off","Bad Loan",""))</f>
        <v>Good Loan</v>
      </c>
      <c r="N10837">
        <v>44298</v>
      </c>
      <c r="O10837">
        <v>796577</v>
      </c>
      <c r="P10837" t="s">
        <v>8615</v>
      </c>
      <c r="Q10837" t="s">
        <v>75</v>
      </c>
      <c r="R10837" t="s">
        <v>33</v>
      </c>
      <c r="S10837" t="s">
        <v>34</v>
      </c>
      <c r="T10837">
        <v>30000</v>
      </c>
      <c r="U10837">
        <v>3.44E-2</v>
      </c>
      <c r="V10837">
        <v>200.54</v>
      </c>
      <c r="W10837">
        <v>6.1699999999999998E-2</v>
      </c>
      <c r="X10837">
        <v>10000</v>
      </c>
      <c r="Y10837">
        <v>11</v>
      </c>
      <c r="Z10837">
        <v>6990</v>
      </c>
    </row>
    <row r="10838" spans="1:26" ht="14.25" customHeight="1">
      <c r="A10838">
        <v>710623</v>
      </c>
      <c r="B10838" t="s">
        <v>35</v>
      </c>
      <c r="C10838" t="s">
        <v>25</v>
      </c>
      <c r="D10838" t="s">
        <v>42</v>
      </c>
      <c r="E10838" t="s">
        <v>9070</v>
      </c>
      <c r="F10838" t="s">
        <v>50</v>
      </c>
      <c r="G10838" t="s">
        <v>51</v>
      </c>
      <c r="H10838">
        <v>44266</v>
      </c>
      <c r="I10838" t="str">
        <f>TEXT(Table1[[#This Row],[Issue_Date]],"mmm")</f>
        <v>Mar</v>
      </c>
      <c r="J10838">
        <v>44210</v>
      </c>
      <c r="K10838">
        <v>44210</v>
      </c>
      <c r="L10838" t="s">
        <v>30</v>
      </c>
      <c r="M10838" t="str">
        <f>IF(OR(Table1[[#This Row],[Loan_Status]]="Fully Paid",Table1[[#This Row],[Loan_Status]]="Current"),"Good Loan",IF(Table1[[#This Row],[Loan_Status]]="Charged Off","Bad Loan",""))</f>
        <v>Good Loan</v>
      </c>
      <c r="N10838">
        <v>44241</v>
      </c>
      <c r="O10838">
        <v>903390</v>
      </c>
      <c r="P10838" t="s">
        <v>8615</v>
      </c>
      <c r="Q10838" t="s">
        <v>75</v>
      </c>
      <c r="R10838" t="s">
        <v>33</v>
      </c>
      <c r="S10838" t="s">
        <v>34</v>
      </c>
      <c r="T10838">
        <v>79000</v>
      </c>
      <c r="U10838">
        <v>8.5500000000000007E-2</v>
      </c>
      <c r="V10838">
        <v>431.77</v>
      </c>
      <c r="W10838">
        <v>6.9199999999999998E-2</v>
      </c>
      <c r="X10838">
        <v>14000</v>
      </c>
      <c r="Y10838">
        <v>24</v>
      </c>
      <c r="Z10838">
        <v>15529</v>
      </c>
    </row>
    <row r="10839" spans="1:26" ht="14.25" customHeight="1">
      <c r="A10839">
        <v>829365</v>
      </c>
      <c r="B10839" t="s">
        <v>208</v>
      </c>
      <c r="C10839" t="s">
        <v>25</v>
      </c>
      <c r="D10839" t="s">
        <v>157</v>
      </c>
      <c r="E10839" t="s">
        <v>9071</v>
      </c>
      <c r="F10839" t="s">
        <v>50</v>
      </c>
      <c r="G10839" t="s">
        <v>51</v>
      </c>
      <c r="H10839">
        <v>44388</v>
      </c>
      <c r="I10839" t="str">
        <f>TEXT(Table1[[#This Row],[Issue_Date]],"mmm")</f>
        <v>Jul</v>
      </c>
      <c r="J10839">
        <v>44269</v>
      </c>
      <c r="K10839">
        <v>44269</v>
      </c>
      <c r="L10839" t="s">
        <v>30</v>
      </c>
      <c r="M10839" t="str">
        <f>IF(OR(Table1[[#This Row],[Loan_Status]]="Fully Paid",Table1[[#This Row],[Loan_Status]]="Current"),"Good Loan",IF(Table1[[#This Row],[Loan_Status]]="Charged Off","Bad Loan",""))</f>
        <v>Good Loan</v>
      </c>
      <c r="N10839">
        <v>44300</v>
      </c>
      <c r="O10839">
        <v>1038466</v>
      </c>
      <c r="P10839" t="s">
        <v>8615</v>
      </c>
      <c r="Q10839" t="s">
        <v>77</v>
      </c>
      <c r="R10839" t="s">
        <v>33</v>
      </c>
      <c r="S10839" t="s">
        <v>34</v>
      </c>
      <c r="T10839">
        <v>47000</v>
      </c>
      <c r="U10839">
        <v>2.8299999999999999E-2</v>
      </c>
      <c r="V10839">
        <v>394.54</v>
      </c>
      <c r="W10839">
        <v>8.4900000000000003E-2</v>
      </c>
      <c r="X10839">
        <v>12500</v>
      </c>
      <c r="Y10839">
        <v>14</v>
      </c>
      <c r="Z10839">
        <v>14162</v>
      </c>
    </row>
    <row r="10840" spans="1:26" ht="14.25" customHeight="1">
      <c r="A10840">
        <v>1006259</v>
      </c>
      <c r="B10840" t="s">
        <v>70</v>
      </c>
      <c r="C10840" t="s">
        <v>25</v>
      </c>
      <c r="D10840" t="s">
        <v>81</v>
      </c>
      <c r="F10840" t="s">
        <v>38</v>
      </c>
      <c r="G10840" t="s">
        <v>51</v>
      </c>
      <c r="H10840">
        <v>44511</v>
      </c>
      <c r="I10840" t="str">
        <f>TEXT(Table1[[#This Row],[Issue_Date]],"mmm")</f>
        <v>Nov</v>
      </c>
      <c r="J10840">
        <v>44212</v>
      </c>
      <c r="K10840">
        <v>44451</v>
      </c>
      <c r="L10840" t="s">
        <v>30</v>
      </c>
      <c r="M10840" t="str">
        <f>IF(OR(Table1[[#This Row],[Loan_Status]]="Fully Paid",Table1[[#This Row],[Loan_Status]]="Current"),"Good Loan",IF(Table1[[#This Row],[Loan_Status]]="Charged Off","Bad Loan",""))</f>
        <v>Good Loan</v>
      </c>
      <c r="N10840">
        <v>44481</v>
      </c>
      <c r="O10840">
        <v>1232656</v>
      </c>
      <c r="P10840" t="s">
        <v>8615</v>
      </c>
      <c r="Q10840" t="s">
        <v>212</v>
      </c>
      <c r="R10840" t="s">
        <v>33</v>
      </c>
      <c r="S10840" t="s">
        <v>34</v>
      </c>
      <c r="T10840">
        <v>27600</v>
      </c>
      <c r="U10840">
        <v>1.4800000000000001E-2</v>
      </c>
      <c r="V10840">
        <v>82.69</v>
      </c>
      <c r="W10840">
        <v>0.1171</v>
      </c>
      <c r="X10840">
        <v>2500</v>
      </c>
      <c r="Y10840">
        <v>3</v>
      </c>
      <c r="Z10840">
        <v>2686</v>
      </c>
    </row>
    <row r="10841" spans="1:26" ht="14.25" customHeight="1">
      <c r="A10841">
        <v>622190</v>
      </c>
      <c r="B10841" t="s">
        <v>136</v>
      </c>
      <c r="C10841" t="s">
        <v>25</v>
      </c>
      <c r="D10841" t="s">
        <v>59</v>
      </c>
      <c r="E10841" t="s">
        <v>9072</v>
      </c>
      <c r="F10841" t="s">
        <v>38</v>
      </c>
      <c r="G10841" t="s">
        <v>51</v>
      </c>
      <c r="H10841">
        <v>44510</v>
      </c>
      <c r="I10841" t="str">
        <f>TEXT(Table1[[#This Row],[Issue_Date]],"mmm")</f>
        <v>Nov</v>
      </c>
      <c r="J10841">
        <v>44420</v>
      </c>
      <c r="K10841">
        <v>44420</v>
      </c>
      <c r="L10841" t="s">
        <v>30</v>
      </c>
      <c r="M10841" t="str">
        <f>IF(OR(Table1[[#This Row],[Loan_Status]]="Fully Paid",Table1[[#This Row],[Loan_Status]]="Current"),"Good Loan",IF(Table1[[#This Row],[Loan_Status]]="Charged Off","Bad Loan",""))</f>
        <v>Good Loan</v>
      </c>
      <c r="N10841">
        <v>44451</v>
      </c>
      <c r="O10841">
        <v>797411</v>
      </c>
      <c r="P10841" t="s">
        <v>8615</v>
      </c>
      <c r="Q10841" t="s">
        <v>58</v>
      </c>
      <c r="R10841" t="s">
        <v>33</v>
      </c>
      <c r="S10841" t="s">
        <v>34</v>
      </c>
      <c r="T10841">
        <v>27168</v>
      </c>
      <c r="U10841">
        <v>2.87E-2</v>
      </c>
      <c r="V10841">
        <v>241.97</v>
      </c>
      <c r="W10841">
        <v>9.9900000000000003E-2</v>
      </c>
      <c r="X10841">
        <v>7500</v>
      </c>
      <c r="Y10841">
        <v>6</v>
      </c>
      <c r="Z10841">
        <v>8418</v>
      </c>
    </row>
    <row r="10842" spans="1:26" ht="14.25" customHeight="1">
      <c r="A10842">
        <v>865425</v>
      </c>
      <c r="B10842" t="s">
        <v>24</v>
      </c>
      <c r="C10842" t="s">
        <v>25</v>
      </c>
      <c r="D10842" t="s">
        <v>36</v>
      </c>
      <c r="E10842" t="s">
        <v>9073</v>
      </c>
      <c r="F10842" t="s">
        <v>38</v>
      </c>
      <c r="G10842" t="s">
        <v>51</v>
      </c>
      <c r="H10842">
        <v>44419</v>
      </c>
      <c r="I10842" t="str">
        <f>TEXT(Table1[[#This Row],[Issue_Date]],"mmm")</f>
        <v>Aug</v>
      </c>
      <c r="J10842">
        <v>44480</v>
      </c>
      <c r="K10842">
        <v>44480</v>
      </c>
      <c r="L10842" t="s">
        <v>30</v>
      </c>
      <c r="M10842" t="str">
        <f>IF(OR(Table1[[#This Row],[Loan_Status]]="Fully Paid",Table1[[#This Row],[Loan_Status]]="Current"),"Good Loan",IF(Table1[[#This Row],[Loan_Status]]="Charged Off","Bad Loan",""))</f>
        <v>Good Loan</v>
      </c>
      <c r="N10842">
        <v>44511</v>
      </c>
      <c r="O10842">
        <v>1078687</v>
      </c>
      <c r="P10842" t="s">
        <v>8615</v>
      </c>
      <c r="Q10842" t="s">
        <v>40</v>
      </c>
      <c r="R10842" t="s">
        <v>33</v>
      </c>
      <c r="S10842" t="s">
        <v>34</v>
      </c>
      <c r="T10842">
        <v>19200</v>
      </c>
      <c r="U10842">
        <v>6.3E-3</v>
      </c>
      <c r="V10842">
        <v>78.11</v>
      </c>
      <c r="W10842">
        <v>0.10589999999999999</v>
      </c>
      <c r="X10842">
        <v>2400</v>
      </c>
      <c r="Y10842">
        <v>4</v>
      </c>
      <c r="Z10842">
        <v>2422</v>
      </c>
    </row>
    <row r="10843" spans="1:26" ht="14.25" customHeight="1">
      <c r="A10843">
        <v>618169</v>
      </c>
      <c r="B10843" t="s">
        <v>53</v>
      </c>
      <c r="C10843" t="s">
        <v>25</v>
      </c>
      <c r="D10843" t="s">
        <v>98</v>
      </c>
      <c r="E10843" t="s">
        <v>9074</v>
      </c>
      <c r="F10843" t="s">
        <v>38</v>
      </c>
      <c r="G10843" t="s">
        <v>51</v>
      </c>
      <c r="H10843">
        <v>44510</v>
      </c>
      <c r="I10843" t="str">
        <f>TEXT(Table1[[#This Row],[Issue_Date]],"mmm")</f>
        <v>Nov</v>
      </c>
      <c r="J10843">
        <v>44542</v>
      </c>
      <c r="K10843">
        <v>44542</v>
      </c>
      <c r="L10843" t="s">
        <v>30</v>
      </c>
      <c r="M10843" t="str">
        <f>IF(OR(Table1[[#This Row],[Loan_Status]]="Fully Paid",Table1[[#This Row],[Loan_Status]]="Current"),"Good Loan",IF(Table1[[#This Row],[Loan_Status]]="Charged Off","Bad Loan",""))</f>
        <v>Good Loan</v>
      </c>
      <c r="N10843">
        <v>44573</v>
      </c>
      <c r="O10843">
        <v>792461</v>
      </c>
      <c r="P10843" t="s">
        <v>8615</v>
      </c>
      <c r="Q10843" t="s">
        <v>55</v>
      </c>
      <c r="R10843" t="s">
        <v>33</v>
      </c>
      <c r="S10843" t="s">
        <v>34</v>
      </c>
      <c r="T10843">
        <v>10560</v>
      </c>
      <c r="U10843">
        <v>0.1318</v>
      </c>
      <c r="V10843">
        <v>32.44</v>
      </c>
      <c r="W10843">
        <v>0.1036</v>
      </c>
      <c r="X10843">
        <v>1000</v>
      </c>
      <c r="Y10843">
        <v>4</v>
      </c>
      <c r="Z10843">
        <v>1149</v>
      </c>
    </row>
    <row r="10844" spans="1:26" ht="14.25" customHeight="1">
      <c r="A10844">
        <v>623643</v>
      </c>
      <c r="B10844" t="s">
        <v>133</v>
      </c>
      <c r="C10844" t="s">
        <v>25</v>
      </c>
      <c r="D10844" t="s">
        <v>48</v>
      </c>
      <c r="E10844" t="s">
        <v>784</v>
      </c>
      <c r="F10844" t="s">
        <v>38</v>
      </c>
      <c r="G10844" t="s">
        <v>51</v>
      </c>
      <c r="H10844">
        <v>44540</v>
      </c>
      <c r="I10844" t="str">
        <f>TEXT(Table1[[#This Row],[Issue_Date]],"mmm")</f>
        <v>Dec</v>
      </c>
      <c r="J10844">
        <v>44422</v>
      </c>
      <c r="K10844">
        <v>44358</v>
      </c>
      <c r="L10844" t="s">
        <v>30</v>
      </c>
      <c r="M10844" t="str">
        <f>IF(OR(Table1[[#This Row],[Loan_Status]]="Fully Paid",Table1[[#This Row],[Loan_Status]]="Current"),"Good Loan",IF(Table1[[#This Row],[Loan_Status]]="Charged Off","Bad Loan",""))</f>
        <v>Good Loan</v>
      </c>
      <c r="N10844">
        <v>44388</v>
      </c>
      <c r="O10844">
        <v>799237</v>
      </c>
      <c r="P10844" t="s">
        <v>8615</v>
      </c>
      <c r="Q10844" t="s">
        <v>214</v>
      </c>
      <c r="R10844" t="s">
        <v>33</v>
      </c>
      <c r="S10844" t="s">
        <v>34</v>
      </c>
      <c r="T10844">
        <v>65000</v>
      </c>
      <c r="U10844">
        <v>0.13769999999999999</v>
      </c>
      <c r="V10844">
        <v>114.28</v>
      </c>
      <c r="W10844">
        <v>8.8800000000000004E-2</v>
      </c>
      <c r="X10844">
        <v>3600</v>
      </c>
      <c r="Y10844">
        <v>23</v>
      </c>
      <c r="Z10844">
        <v>3750</v>
      </c>
    </row>
    <row r="10845" spans="1:26" ht="14.25" customHeight="1">
      <c r="A10845">
        <v>613811</v>
      </c>
      <c r="B10845" t="s">
        <v>97</v>
      </c>
      <c r="C10845" t="s">
        <v>25</v>
      </c>
      <c r="D10845" t="s">
        <v>73</v>
      </c>
      <c r="E10845" t="s">
        <v>9075</v>
      </c>
      <c r="F10845" t="s">
        <v>38</v>
      </c>
      <c r="G10845" t="s">
        <v>51</v>
      </c>
      <c r="H10845">
        <v>44510</v>
      </c>
      <c r="I10845" t="str">
        <f>TEXT(Table1[[#This Row],[Issue_Date]],"mmm")</f>
        <v>Nov</v>
      </c>
      <c r="J10845">
        <v>44268</v>
      </c>
      <c r="K10845">
        <v>44268</v>
      </c>
      <c r="L10845" t="s">
        <v>30</v>
      </c>
      <c r="M10845" t="str">
        <f>IF(OR(Table1[[#This Row],[Loan_Status]]="Fully Paid",Table1[[#This Row],[Loan_Status]]="Current"),"Good Loan",IF(Table1[[#This Row],[Loan_Status]]="Charged Off","Bad Loan",""))</f>
        <v>Good Loan</v>
      </c>
      <c r="N10845">
        <v>44299</v>
      </c>
      <c r="O10845">
        <v>786943</v>
      </c>
      <c r="P10845" t="s">
        <v>8615</v>
      </c>
      <c r="Q10845" t="s">
        <v>58</v>
      </c>
      <c r="R10845" t="s">
        <v>33</v>
      </c>
      <c r="S10845" t="s">
        <v>34</v>
      </c>
      <c r="T10845">
        <v>38272</v>
      </c>
      <c r="U10845">
        <v>0.1119</v>
      </c>
      <c r="V10845">
        <v>154.86000000000001</v>
      </c>
      <c r="W10845">
        <v>9.9900000000000003E-2</v>
      </c>
      <c r="X10845">
        <v>4800</v>
      </c>
      <c r="Y10845">
        <v>18</v>
      </c>
      <c r="Z10845">
        <v>5519</v>
      </c>
    </row>
    <row r="10846" spans="1:26" ht="14.25" customHeight="1">
      <c r="A10846">
        <v>597670</v>
      </c>
      <c r="B10846" t="s">
        <v>94</v>
      </c>
      <c r="C10846" t="s">
        <v>25</v>
      </c>
      <c r="D10846" t="s">
        <v>42</v>
      </c>
      <c r="E10846" t="s">
        <v>9076</v>
      </c>
      <c r="F10846" t="s">
        <v>44</v>
      </c>
      <c r="G10846" t="s">
        <v>51</v>
      </c>
      <c r="H10846">
        <v>44479</v>
      </c>
      <c r="I10846" t="str">
        <f>TEXT(Table1[[#This Row],[Issue_Date]],"mmm")</f>
        <v>Oct</v>
      </c>
      <c r="J10846">
        <v>44302</v>
      </c>
      <c r="K10846">
        <v>44513</v>
      </c>
      <c r="L10846" t="s">
        <v>30</v>
      </c>
      <c r="M10846" t="str">
        <f>IF(OR(Table1[[#This Row],[Loan_Status]]="Fully Paid",Table1[[#This Row],[Loan_Status]]="Current"),"Good Loan",IF(Table1[[#This Row],[Loan_Status]]="Charged Off","Bad Loan",""))</f>
        <v>Good Loan</v>
      </c>
      <c r="N10846">
        <v>44543</v>
      </c>
      <c r="O10846">
        <v>767142</v>
      </c>
      <c r="P10846" t="s">
        <v>8615</v>
      </c>
      <c r="Q10846" t="s">
        <v>226</v>
      </c>
      <c r="R10846" t="s">
        <v>33</v>
      </c>
      <c r="S10846" t="s">
        <v>34</v>
      </c>
      <c r="T10846">
        <v>38004</v>
      </c>
      <c r="U10846">
        <v>7.7399999999999997E-2</v>
      </c>
      <c r="V10846">
        <v>101.59</v>
      </c>
      <c r="W10846">
        <v>0.13350000000000001</v>
      </c>
      <c r="X10846">
        <v>3000</v>
      </c>
      <c r="Y10846">
        <v>16</v>
      </c>
      <c r="Z10846">
        <v>3658</v>
      </c>
    </row>
    <row r="10847" spans="1:26" ht="14.25" customHeight="1">
      <c r="A10847">
        <v>888117</v>
      </c>
      <c r="B10847" t="s">
        <v>63</v>
      </c>
      <c r="C10847" t="s">
        <v>25</v>
      </c>
      <c r="D10847" t="s">
        <v>26</v>
      </c>
      <c r="E10847" t="s">
        <v>9077</v>
      </c>
      <c r="F10847" t="s">
        <v>44</v>
      </c>
      <c r="G10847" t="s">
        <v>51</v>
      </c>
      <c r="H10847">
        <v>44450</v>
      </c>
      <c r="I10847" t="str">
        <f>TEXT(Table1[[#This Row],[Issue_Date]],"mmm")</f>
        <v>Sep</v>
      </c>
      <c r="J10847">
        <v>44302</v>
      </c>
      <c r="K10847">
        <v>44269</v>
      </c>
      <c r="L10847" t="s">
        <v>30</v>
      </c>
      <c r="M10847" t="str">
        <f>IF(OR(Table1[[#This Row],[Loan_Status]]="Fully Paid",Table1[[#This Row],[Loan_Status]]="Current"),"Good Loan",IF(Table1[[#This Row],[Loan_Status]]="Charged Off","Bad Loan",""))</f>
        <v>Good Loan</v>
      </c>
      <c r="N10847">
        <v>44300</v>
      </c>
      <c r="O10847">
        <v>1104401</v>
      </c>
      <c r="P10847" t="s">
        <v>8615</v>
      </c>
      <c r="Q10847" t="s">
        <v>226</v>
      </c>
      <c r="R10847" t="s">
        <v>33</v>
      </c>
      <c r="S10847" t="s">
        <v>34</v>
      </c>
      <c r="T10847">
        <v>32000</v>
      </c>
      <c r="U10847">
        <v>5.8500000000000003E-2</v>
      </c>
      <c r="V10847">
        <v>121.8</v>
      </c>
      <c r="W10847">
        <v>0.1527</v>
      </c>
      <c r="X10847">
        <v>3500</v>
      </c>
      <c r="Y10847">
        <v>23</v>
      </c>
      <c r="Z10847">
        <v>4343</v>
      </c>
    </row>
    <row r="10848" spans="1:26" ht="14.25" customHeight="1">
      <c r="A10848">
        <v>879029</v>
      </c>
      <c r="B10848" t="s">
        <v>70</v>
      </c>
      <c r="C10848" t="s">
        <v>25</v>
      </c>
      <c r="D10848" t="s">
        <v>81</v>
      </c>
      <c r="E10848" t="s">
        <v>9078</v>
      </c>
      <c r="F10848" t="s">
        <v>44</v>
      </c>
      <c r="G10848" t="s">
        <v>51</v>
      </c>
      <c r="H10848">
        <v>44450</v>
      </c>
      <c r="I10848" t="str">
        <f>TEXT(Table1[[#This Row],[Issue_Date]],"mmm")</f>
        <v>Sep</v>
      </c>
      <c r="J10848">
        <v>44212</v>
      </c>
      <c r="K10848">
        <v>44483</v>
      </c>
      <c r="L10848" t="s">
        <v>30</v>
      </c>
      <c r="M10848" t="str">
        <f>IF(OR(Table1[[#This Row],[Loan_Status]]="Fully Paid",Table1[[#This Row],[Loan_Status]]="Current"),"Good Loan",IF(Table1[[#This Row],[Loan_Status]]="Charged Off","Bad Loan",""))</f>
        <v>Good Loan</v>
      </c>
      <c r="N10848">
        <v>44514</v>
      </c>
      <c r="O10848">
        <v>1093833</v>
      </c>
      <c r="P10848" t="s">
        <v>8615</v>
      </c>
      <c r="Q10848" t="s">
        <v>226</v>
      </c>
      <c r="R10848" t="s">
        <v>33</v>
      </c>
      <c r="S10848" t="s">
        <v>34</v>
      </c>
      <c r="T10848">
        <v>21000</v>
      </c>
      <c r="U10848">
        <v>4.5699999999999998E-2</v>
      </c>
      <c r="V10848">
        <v>208.79</v>
      </c>
      <c r="W10848">
        <v>0.1527</v>
      </c>
      <c r="X10848">
        <v>6000</v>
      </c>
      <c r="Y10848">
        <v>4</v>
      </c>
      <c r="Z10848">
        <v>7516</v>
      </c>
    </row>
    <row r="10849" spans="1:26" ht="14.25" customHeight="1">
      <c r="A10849">
        <v>646705</v>
      </c>
      <c r="B10849" t="s">
        <v>24</v>
      </c>
      <c r="C10849" t="s">
        <v>25</v>
      </c>
      <c r="D10849" t="s">
        <v>26</v>
      </c>
      <c r="E10849" t="s">
        <v>9079</v>
      </c>
      <c r="F10849" t="s">
        <v>44</v>
      </c>
      <c r="G10849" t="s">
        <v>51</v>
      </c>
      <c r="H10849">
        <v>44207</v>
      </c>
      <c r="I10849" t="str">
        <f>TEXT(Table1[[#This Row],[Issue_Date]],"mmm")</f>
        <v>Jan</v>
      </c>
      <c r="J10849">
        <v>44542</v>
      </c>
      <c r="K10849">
        <v>44542</v>
      </c>
      <c r="L10849" t="s">
        <v>30</v>
      </c>
      <c r="M10849" t="str">
        <f>IF(OR(Table1[[#This Row],[Loan_Status]]="Fully Paid",Table1[[#This Row],[Loan_Status]]="Current"),"Good Loan",IF(Table1[[#This Row],[Loan_Status]]="Charged Off","Bad Loan",""))</f>
        <v>Good Loan</v>
      </c>
      <c r="N10849">
        <v>44573</v>
      </c>
      <c r="O10849">
        <v>827423</v>
      </c>
      <c r="P10849" t="s">
        <v>8615</v>
      </c>
      <c r="Q10849" t="s">
        <v>114</v>
      </c>
      <c r="R10849" t="s">
        <v>33</v>
      </c>
      <c r="S10849" t="s">
        <v>34</v>
      </c>
      <c r="T10849">
        <v>60000</v>
      </c>
      <c r="U10849">
        <v>1.6799999999999999E-2</v>
      </c>
      <c r="V10849">
        <v>299.92</v>
      </c>
      <c r="W10849">
        <v>0.12230000000000001</v>
      </c>
      <c r="X10849">
        <v>9000</v>
      </c>
      <c r="Y10849">
        <v>8</v>
      </c>
      <c r="Z10849">
        <v>9931</v>
      </c>
    </row>
    <row r="10850" spans="1:26" ht="14.25" customHeight="1">
      <c r="A10850">
        <v>505096</v>
      </c>
      <c r="B10850" t="s">
        <v>174</v>
      </c>
      <c r="C10850" t="s">
        <v>25</v>
      </c>
      <c r="D10850" t="s">
        <v>81</v>
      </c>
      <c r="E10850" t="s">
        <v>9080</v>
      </c>
      <c r="F10850" t="s">
        <v>68</v>
      </c>
      <c r="G10850" t="s">
        <v>51</v>
      </c>
      <c r="H10850">
        <v>44296</v>
      </c>
      <c r="I10850" t="str">
        <f>TEXT(Table1[[#This Row],[Issue_Date]],"mmm")</f>
        <v>Apr</v>
      </c>
      <c r="J10850">
        <v>44422</v>
      </c>
      <c r="K10850">
        <v>44358</v>
      </c>
      <c r="L10850" t="s">
        <v>30</v>
      </c>
      <c r="M10850" t="str">
        <f>IF(OR(Table1[[#This Row],[Loan_Status]]="Fully Paid",Table1[[#This Row],[Loan_Status]]="Current"),"Good Loan",IF(Table1[[#This Row],[Loan_Status]]="Charged Off","Bad Loan",""))</f>
        <v>Good Loan</v>
      </c>
      <c r="N10850">
        <v>44388</v>
      </c>
      <c r="O10850">
        <v>650712</v>
      </c>
      <c r="P10850" t="s">
        <v>8615</v>
      </c>
      <c r="Q10850" t="s">
        <v>69</v>
      </c>
      <c r="R10850" t="s">
        <v>33</v>
      </c>
      <c r="S10850" t="s">
        <v>34</v>
      </c>
      <c r="T10850">
        <v>35000</v>
      </c>
      <c r="U10850">
        <v>8.7099999999999997E-2</v>
      </c>
      <c r="V10850">
        <v>241.26</v>
      </c>
      <c r="W10850">
        <v>0.1459</v>
      </c>
      <c r="X10850">
        <v>7000</v>
      </c>
      <c r="Y10850">
        <v>9</v>
      </c>
      <c r="Z10850">
        <v>7750</v>
      </c>
    </row>
    <row r="10851" spans="1:26" ht="14.25" customHeight="1">
      <c r="A10851">
        <v>653281</v>
      </c>
      <c r="B10851" t="s">
        <v>108</v>
      </c>
      <c r="C10851" t="s">
        <v>25</v>
      </c>
      <c r="D10851" t="s">
        <v>86</v>
      </c>
      <c r="E10851" t="s">
        <v>9081</v>
      </c>
      <c r="F10851" t="s">
        <v>50</v>
      </c>
      <c r="G10851" t="s">
        <v>29</v>
      </c>
      <c r="H10851">
        <v>44207</v>
      </c>
      <c r="I10851" t="str">
        <f>TEXT(Table1[[#This Row],[Issue_Date]],"mmm")</f>
        <v>Jan</v>
      </c>
      <c r="J10851">
        <v>44243</v>
      </c>
      <c r="K10851">
        <v>44420</v>
      </c>
      <c r="L10851" t="s">
        <v>30</v>
      </c>
      <c r="M10851" t="str">
        <f>IF(OR(Table1[[#This Row],[Loan_Status]]="Fully Paid",Table1[[#This Row],[Loan_Status]]="Current"),"Good Loan",IF(Table1[[#This Row],[Loan_Status]]="Charged Off","Bad Loan",""))</f>
        <v>Good Loan</v>
      </c>
      <c r="N10851">
        <v>44451</v>
      </c>
      <c r="O10851">
        <v>835461</v>
      </c>
      <c r="P10851" t="s">
        <v>8615</v>
      </c>
      <c r="Q10851" t="s">
        <v>71</v>
      </c>
      <c r="R10851" t="s">
        <v>33</v>
      </c>
      <c r="S10851" t="s">
        <v>34</v>
      </c>
      <c r="T10851">
        <v>30000</v>
      </c>
      <c r="U10851">
        <v>2.12E-2</v>
      </c>
      <c r="V10851">
        <v>30.33</v>
      </c>
      <c r="W10851">
        <v>5.79E-2</v>
      </c>
      <c r="X10851">
        <v>1000</v>
      </c>
      <c r="Y10851">
        <v>12</v>
      </c>
      <c r="Z10851">
        <v>1070</v>
      </c>
    </row>
    <row r="10852" spans="1:26" ht="14.25" customHeight="1">
      <c r="A10852">
        <v>970910</v>
      </c>
      <c r="B10852" t="s">
        <v>139</v>
      </c>
      <c r="C10852" t="s">
        <v>25</v>
      </c>
      <c r="D10852" t="s">
        <v>86</v>
      </c>
      <c r="E10852" t="s">
        <v>9082</v>
      </c>
      <c r="F10852" t="s">
        <v>50</v>
      </c>
      <c r="G10852" t="s">
        <v>29</v>
      </c>
      <c r="H10852">
        <v>44480</v>
      </c>
      <c r="I10852" t="str">
        <f>TEXT(Table1[[#This Row],[Issue_Date]],"mmm")</f>
        <v>Oct</v>
      </c>
      <c r="J10852">
        <v>44483</v>
      </c>
      <c r="K10852">
        <v>44239</v>
      </c>
      <c r="L10852" t="s">
        <v>30</v>
      </c>
      <c r="M10852" t="str">
        <f>IF(OR(Table1[[#This Row],[Loan_Status]]="Fully Paid",Table1[[#This Row],[Loan_Status]]="Current"),"Good Loan",IF(Table1[[#This Row],[Loan_Status]]="Charged Off","Bad Loan",""))</f>
        <v>Good Loan</v>
      </c>
      <c r="N10852">
        <v>44267</v>
      </c>
      <c r="O10852">
        <v>1192613</v>
      </c>
      <c r="P10852" t="s">
        <v>8615</v>
      </c>
      <c r="Q10852" t="s">
        <v>75</v>
      </c>
      <c r="R10852" t="s">
        <v>33</v>
      </c>
      <c r="S10852" t="s">
        <v>34</v>
      </c>
      <c r="T10852">
        <v>30000</v>
      </c>
      <c r="U10852">
        <v>0.19239999999999999</v>
      </c>
      <c r="V10852">
        <v>46.67</v>
      </c>
      <c r="W10852">
        <v>7.51E-2</v>
      </c>
      <c r="X10852">
        <v>1500</v>
      </c>
      <c r="Y10852">
        <v>28</v>
      </c>
      <c r="Z10852">
        <v>1536</v>
      </c>
    </row>
    <row r="10853" spans="1:26" ht="14.25" customHeight="1">
      <c r="A10853">
        <v>645593</v>
      </c>
      <c r="B10853" t="s">
        <v>63</v>
      </c>
      <c r="C10853" t="s">
        <v>25</v>
      </c>
      <c r="D10853" t="s">
        <v>86</v>
      </c>
      <c r="E10853" t="s">
        <v>9083</v>
      </c>
      <c r="F10853" t="s">
        <v>50</v>
      </c>
      <c r="G10853" t="s">
        <v>29</v>
      </c>
      <c r="H10853">
        <v>44207</v>
      </c>
      <c r="I10853" t="str">
        <f>TEXT(Table1[[#This Row],[Issue_Date]],"mmm")</f>
        <v>Jan</v>
      </c>
      <c r="J10853">
        <v>44332</v>
      </c>
      <c r="K10853">
        <v>44511</v>
      </c>
      <c r="L10853" t="s">
        <v>30</v>
      </c>
      <c r="M10853" t="str">
        <f>IF(OR(Table1[[#This Row],[Loan_Status]]="Fully Paid",Table1[[#This Row],[Loan_Status]]="Current"),"Good Loan",IF(Table1[[#This Row],[Loan_Status]]="Charged Off","Bad Loan",""))</f>
        <v>Good Loan</v>
      </c>
      <c r="N10853">
        <v>44541</v>
      </c>
      <c r="O10853">
        <v>826071</v>
      </c>
      <c r="P10853" t="s">
        <v>8615</v>
      </c>
      <c r="Q10853" t="s">
        <v>52</v>
      </c>
      <c r="R10853" t="s">
        <v>33</v>
      </c>
      <c r="S10853" t="s">
        <v>34</v>
      </c>
      <c r="T10853">
        <v>75000</v>
      </c>
      <c r="U10853">
        <v>9.5000000000000001E-2</v>
      </c>
      <c r="V10853">
        <v>36.81</v>
      </c>
      <c r="W10853">
        <v>6.54E-2</v>
      </c>
      <c r="X10853">
        <v>1200</v>
      </c>
      <c r="Y10853">
        <v>21</v>
      </c>
      <c r="Z10853">
        <v>1250</v>
      </c>
    </row>
    <row r="10854" spans="1:26" ht="14.25" customHeight="1">
      <c r="A10854">
        <v>797821</v>
      </c>
      <c r="B10854" t="s">
        <v>94</v>
      </c>
      <c r="C10854" t="s">
        <v>25</v>
      </c>
      <c r="D10854" t="s">
        <v>86</v>
      </c>
      <c r="E10854" t="s">
        <v>5377</v>
      </c>
      <c r="F10854" t="s">
        <v>50</v>
      </c>
      <c r="G10854" t="s">
        <v>29</v>
      </c>
      <c r="H10854">
        <v>44388</v>
      </c>
      <c r="I10854" t="str">
        <f>TEXT(Table1[[#This Row],[Issue_Date]],"mmm")</f>
        <v>Jul</v>
      </c>
      <c r="J10854">
        <v>44301</v>
      </c>
      <c r="K10854">
        <v>44300</v>
      </c>
      <c r="L10854" t="s">
        <v>30</v>
      </c>
      <c r="M10854" t="str">
        <f>IF(OR(Table1[[#This Row],[Loan_Status]]="Fully Paid",Table1[[#This Row],[Loan_Status]]="Current"),"Good Loan",IF(Table1[[#This Row],[Loan_Status]]="Charged Off","Bad Loan",""))</f>
        <v>Good Loan</v>
      </c>
      <c r="N10854">
        <v>44330</v>
      </c>
      <c r="O10854">
        <v>1002868</v>
      </c>
      <c r="P10854" t="s">
        <v>8615</v>
      </c>
      <c r="Q10854" t="s">
        <v>52</v>
      </c>
      <c r="R10854" t="s">
        <v>33</v>
      </c>
      <c r="S10854" t="s">
        <v>34</v>
      </c>
      <c r="T10854">
        <v>45000</v>
      </c>
      <c r="U10854">
        <v>0.10829999999999999</v>
      </c>
      <c r="V10854">
        <v>217.72</v>
      </c>
      <c r="W10854">
        <v>7.4899999999999994E-2</v>
      </c>
      <c r="X10854">
        <v>7000</v>
      </c>
      <c r="Y10854">
        <v>17</v>
      </c>
      <c r="Z10854">
        <v>7828</v>
      </c>
    </row>
    <row r="10855" spans="1:26" ht="14.25" customHeight="1">
      <c r="A10855">
        <v>587381</v>
      </c>
      <c r="B10855" t="s">
        <v>70</v>
      </c>
      <c r="C10855" t="s">
        <v>25</v>
      </c>
      <c r="D10855" t="s">
        <v>86</v>
      </c>
      <c r="E10855" t="s">
        <v>9084</v>
      </c>
      <c r="F10855" t="s">
        <v>50</v>
      </c>
      <c r="G10855" t="s">
        <v>29</v>
      </c>
      <c r="H10855">
        <v>44449</v>
      </c>
      <c r="I10855" t="str">
        <f>TEXT(Table1[[#This Row],[Issue_Date]],"mmm")</f>
        <v>Sep</v>
      </c>
      <c r="J10855">
        <v>44510</v>
      </c>
      <c r="K10855">
        <v>44510</v>
      </c>
      <c r="L10855" t="s">
        <v>30</v>
      </c>
      <c r="M10855" t="str">
        <f>IF(OR(Table1[[#This Row],[Loan_Status]]="Fully Paid",Table1[[#This Row],[Loan_Status]]="Current"),"Good Loan",IF(Table1[[#This Row],[Loan_Status]]="Charged Off","Bad Loan",""))</f>
        <v>Good Loan</v>
      </c>
      <c r="N10855">
        <v>44540</v>
      </c>
      <c r="O10855">
        <v>754638</v>
      </c>
      <c r="P10855" t="s">
        <v>8615</v>
      </c>
      <c r="Q10855" t="s">
        <v>77</v>
      </c>
      <c r="R10855" t="s">
        <v>33</v>
      </c>
      <c r="S10855" t="s">
        <v>34</v>
      </c>
      <c r="T10855">
        <v>57000</v>
      </c>
      <c r="U10855">
        <v>8.48E-2</v>
      </c>
      <c r="V10855">
        <v>93.85</v>
      </c>
      <c r="W10855">
        <v>7.8799999999999995E-2</v>
      </c>
      <c r="X10855">
        <v>3000</v>
      </c>
      <c r="Y10855">
        <v>27</v>
      </c>
      <c r="Z10855">
        <v>3020</v>
      </c>
    </row>
    <row r="10856" spans="1:26" ht="14.25" customHeight="1">
      <c r="A10856">
        <v>714609</v>
      </c>
      <c r="B10856" t="s">
        <v>112</v>
      </c>
      <c r="C10856" t="s">
        <v>25</v>
      </c>
      <c r="D10856" t="s">
        <v>48</v>
      </c>
      <c r="E10856" t="s">
        <v>9085</v>
      </c>
      <c r="F10856" t="s">
        <v>50</v>
      </c>
      <c r="G10856" t="s">
        <v>29</v>
      </c>
      <c r="H10856">
        <v>44297</v>
      </c>
      <c r="I10856" t="str">
        <f>TEXT(Table1[[#This Row],[Issue_Date]],"mmm")</f>
        <v>Apr</v>
      </c>
      <c r="J10856">
        <v>44267</v>
      </c>
      <c r="K10856">
        <v>44298</v>
      </c>
      <c r="L10856" t="s">
        <v>30</v>
      </c>
      <c r="M10856" t="str">
        <f>IF(OR(Table1[[#This Row],[Loan_Status]]="Fully Paid",Table1[[#This Row],[Loan_Status]]="Current"),"Good Loan",IF(Table1[[#This Row],[Loan_Status]]="Charged Off","Bad Loan",""))</f>
        <v>Good Loan</v>
      </c>
      <c r="N10856">
        <v>44328</v>
      </c>
      <c r="O10856">
        <v>908046</v>
      </c>
      <c r="P10856" t="s">
        <v>8615</v>
      </c>
      <c r="Q10856" t="s">
        <v>75</v>
      </c>
      <c r="R10856" t="s">
        <v>33</v>
      </c>
      <c r="S10856" t="s">
        <v>34</v>
      </c>
      <c r="T10856">
        <v>135000</v>
      </c>
      <c r="U10856">
        <v>3.2899999999999999E-2</v>
      </c>
      <c r="V10856">
        <v>402.47</v>
      </c>
      <c r="W10856">
        <v>6.9199999999999998E-2</v>
      </c>
      <c r="X10856">
        <v>13050</v>
      </c>
      <c r="Y10856">
        <v>35</v>
      </c>
      <c r="Z10856">
        <v>13773</v>
      </c>
    </row>
    <row r="10857" spans="1:26" ht="14.25" customHeight="1">
      <c r="A10857">
        <v>580293</v>
      </c>
      <c r="B10857" t="s">
        <v>24</v>
      </c>
      <c r="C10857" t="s">
        <v>25</v>
      </c>
      <c r="D10857" t="s">
        <v>81</v>
      </c>
      <c r="E10857" t="s">
        <v>9086</v>
      </c>
      <c r="F10857" t="s">
        <v>50</v>
      </c>
      <c r="G10857" t="s">
        <v>29</v>
      </c>
      <c r="H10857">
        <v>44449</v>
      </c>
      <c r="I10857" t="str">
        <f>TEXT(Table1[[#This Row],[Issue_Date]],"mmm")</f>
        <v>Sep</v>
      </c>
      <c r="J10857">
        <v>44212</v>
      </c>
      <c r="K10857">
        <v>44239</v>
      </c>
      <c r="L10857" t="s">
        <v>30</v>
      </c>
      <c r="M10857" t="str">
        <f>IF(OR(Table1[[#This Row],[Loan_Status]]="Fully Paid",Table1[[#This Row],[Loan_Status]]="Current"),"Good Loan",IF(Table1[[#This Row],[Loan_Status]]="Charged Off","Bad Loan",""))</f>
        <v>Good Loan</v>
      </c>
      <c r="N10857">
        <v>44267</v>
      </c>
      <c r="O10857">
        <v>745997</v>
      </c>
      <c r="P10857" t="s">
        <v>8615</v>
      </c>
      <c r="Q10857" t="s">
        <v>85</v>
      </c>
      <c r="R10857" t="s">
        <v>33</v>
      </c>
      <c r="S10857" t="s">
        <v>34</v>
      </c>
      <c r="T10857">
        <v>13200</v>
      </c>
      <c r="U10857">
        <v>5.7299999999999997E-2</v>
      </c>
      <c r="V10857">
        <v>122.4</v>
      </c>
      <c r="W10857">
        <v>6.3899999999999998E-2</v>
      </c>
      <c r="X10857">
        <v>4000</v>
      </c>
      <c r="Y10857">
        <v>10</v>
      </c>
      <c r="Z10857">
        <v>4287</v>
      </c>
    </row>
    <row r="10858" spans="1:26" ht="14.25" customHeight="1">
      <c r="A10858">
        <v>518877</v>
      </c>
      <c r="B10858" t="s">
        <v>70</v>
      </c>
      <c r="C10858" t="s">
        <v>25</v>
      </c>
      <c r="D10858" t="s">
        <v>81</v>
      </c>
      <c r="E10858" t="s">
        <v>9087</v>
      </c>
      <c r="F10858" t="s">
        <v>50</v>
      </c>
      <c r="G10858" t="s">
        <v>29</v>
      </c>
      <c r="H10858">
        <v>44326</v>
      </c>
      <c r="I10858" t="str">
        <f>TEXT(Table1[[#This Row],[Issue_Date]],"mmm")</f>
        <v>May</v>
      </c>
      <c r="J10858">
        <v>44332</v>
      </c>
      <c r="K10858">
        <v>44360</v>
      </c>
      <c r="L10858" t="s">
        <v>30</v>
      </c>
      <c r="M10858" t="str">
        <f>IF(OR(Table1[[#This Row],[Loan_Status]]="Fully Paid",Table1[[#This Row],[Loan_Status]]="Current"),"Good Loan",IF(Table1[[#This Row],[Loan_Status]]="Charged Off","Bad Loan",""))</f>
        <v>Good Loan</v>
      </c>
      <c r="N10858">
        <v>44390</v>
      </c>
      <c r="O10858">
        <v>670758</v>
      </c>
      <c r="P10858" t="s">
        <v>8615</v>
      </c>
      <c r="Q10858" t="s">
        <v>77</v>
      </c>
      <c r="R10858" t="s">
        <v>33</v>
      </c>
      <c r="S10858" t="s">
        <v>34</v>
      </c>
      <c r="T10858">
        <v>20796</v>
      </c>
      <c r="U10858">
        <v>8.48E-2</v>
      </c>
      <c r="V10858">
        <v>234.61</v>
      </c>
      <c r="W10858">
        <v>7.8799999999999995E-2</v>
      </c>
      <c r="X10858">
        <v>7500</v>
      </c>
      <c r="Y10858">
        <v>9</v>
      </c>
      <c r="Z10858">
        <v>8446</v>
      </c>
    </row>
    <row r="10859" spans="1:26" ht="14.25" customHeight="1">
      <c r="A10859">
        <v>500122</v>
      </c>
      <c r="B10859" t="s">
        <v>174</v>
      </c>
      <c r="C10859" t="s">
        <v>25</v>
      </c>
      <c r="D10859" t="s">
        <v>81</v>
      </c>
      <c r="E10859" t="s">
        <v>395</v>
      </c>
      <c r="F10859" t="s">
        <v>50</v>
      </c>
      <c r="G10859" t="s">
        <v>29</v>
      </c>
      <c r="H10859">
        <v>44296</v>
      </c>
      <c r="I10859" t="str">
        <f>TEXT(Table1[[#This Row],[Issue_Date]],"mmm")</f>
        <v>Apr</v>
      </c>
      <c r="J10859">
        <v>44332</v>
      </c>
      <c r="K10859">
        <v>44299</v>
      </c>
      <c r="L10859" t="s">
        <v>30</v>
      </c>
      <c r="M10859" t="str">
        <f>IF(OR(Table1[[#This Row],[Loan_Status]]="Fully Paid",Table1[[#This Row],[Loan_Status]]="Current"),"Good Loan",IF(Table1[[#This Row],[Loan_Status]]="Charged Off","Bad Loan",""))</f>
        <v>Good Loan</v>
      </c>
      <c r="N10859">
        <v>44329</v>
      </c>
      <c r="O10859">
        <v>642222</v>
      </c>
      <c r="P10859" t="s">
        <v>8615</v>
      </c>
      <c r="Q10859" t="s">
        <v>77</v>
      </c>
      <c r="R10859" t="s">
        <v>33</v>
      </c>
      <c r="S10859" t="s">
        <v>34</v>
      </c>
      <c r="T10859">
        <v>65000</v>
      </c>
      <c r="U10859">
        <v>0.19020000000000001</v>
      </c>
      <c r="V10859">
        <v>218.97</v>
      </c>
      <c r="W10859">
        <v>7.8799999999999995E-2</v>
      </c>
      <c r="X10859">
        <v>7000</v>
      </c>
      <c r="Y10859">
        <v>21</v>
      </c>
      <c r="Z10859">
        <v>7914</v>
      </c>
    </row>
    <row r="10860" spans="1:26" ht="14.25" customHeight="1">
      <c r="A10860">
        <v>599386</v>
      </c>
      <c r="B10860" t="s">
        <v>24</v>
      </c>
      <c r="C10860" t="s">
        <v>25</v>
      </c>
      <c r="D10860" t="s">
        <v>42</v>
      </c>
      <c r="E10860" t="s">
        <v>9088</v>
      </c>
      <c r="F10860" t="s">
        <v>50</v>
      </c>
      <c r="G10860" t="s">
        <v>29</v>
      </c>
      <c r="H10860">
        <v>44479</v>
      </c>
      <c r="I10860" t="str">
        <f>TEXT(Table1[[#This Row],[Issue_Date]],"mmm")</f>
        <v>Oct</v>
      </c>
      <c r="J10860">
        <v>44243</v>
      </c>
      <c r="K10860">
        <v>44513</v>
      </c>
      <c r="L10860" t="s">
        <v>30</v>
      </c>
      <c r="M10860" t="str">
        <f>IF(OR(Table1[[#This Row],[Loan_Status]]="Fully Paid",Table1[[#This Row],[Loan_Status]]="Current"),"Good Loan",IF(Table1[[#This Row],[Loan_Status]]="Charged Off","Bad Loan",""))</f>
        <v>Good Loan</v>
      </c>
      <c r="N10860">
        <v>44543</v>
      </c>
      <c r="O10860">
        <v>769315</v>
      </c>
      <c r="P10860" t="s">
        <v>8615</v>
      </c>
      <c r="Q10860" t="s">
        <v>85</v>
      </c>
      <c r="R10860" t="s">
        <v>33</v>
      </c>
      <c r="S10860" t="s">
        <v>34</v>
      </c>
      <c r="T10860">
        <v>60000</v>
      </c>
      <c r="U10860">
        <v>0.1174</v>
      </c>
      <c r="V10860">
        <v>361.92</v>
      </c>
      <c r="W10860">
        <v>5.4199999999999998E-2</v>
      </c>
      <c r="X10860">
        <v>12000</v>
      </c>
      <c r="Y10860">
        <v>26</v>
      </c>
      <c r="Z10860">
        <v>13030</v>
      </c>
    </row>
    <row r="10861" spans="1:26" ht="14.25" customHeight="1">
      <c r="A10861">
        <v>1042768</v>
      </c>
      <c r="B10861" t="s">
        <v>128</v>
      </c>
      <c r="C10861" t="s">
        <v>25</v>
      </c>
      <c r="D10861" t="s">
        <v>42</v>
      </c>
      <c r="E10861" t="s">
        <v>9089</v>
      </c>
      <c r="F10861" t="s">
        <v>50</v>
      </c>
      <c r="G10861" t="s">
        <v>29</v>
      </c>
      <c r="H10861">
        <v>44541</v>
      </c>
      <c r="I10861" t="str">
        <f>TEXT(Table1[[#This Row],[Issue_Date]],"mmm")</f>
        <v>Dec</v>
      </c>
      <c r="J10861">
        <v>44544</v>
      </c>
      <c r="K10861">
        <v>44544</v>
      </c>
      <c r="L10861" t="s">
        <v>30</v>
      </c>
      <c r="M10861" t="str">
        <f>IF(OR(Table1[[#This Row],[Loan_Status]]="Fully Paid",Table1[[#This Row],[Loan_Status]]="Current"),"Good Loan",IF(Table1[[#This Row],[Loan_Status]]="Charged Off","Bad Loan",""))</f>
        <v>Good Loan</v>
      </c>
      <c r="N10861">
        <v>44575</v>
      </c>
      <c r="O10861">
        <v>1272860</v>
      </c>
      <c r="P10861" t="s">
        <v>8615</v>
      </c>
      <c r="Q10861" t="s">
        <v>71</v>
      </c>
      <c r="R10861" t="s">
        <v>33</v>
      </c>
      <c r="S10861" t="s">
        <v>34</v>
      </c>
      <c r="T10861">
        <v>80004</v>
      </c>
      <c r="U10861">
        <v>4.9599999999999998E-2</v>
      </c>
      <c r="V10861">
        <v>307.04000000000002</v>
      </c>
      <c r="W10861">
        <v>6.6199999999999995E-2</v>
      </c>
      <c r="X10861">
        <v>10000</v>
      </c>
      <c r="Y10861">
        <v>26</v>
      </c>
      <c r="Z10861">
        <v>11053</v>
      </c>
    </row>
    <row r="10862" spans="1:26" ht="14.25" customHeight="1">
      <c r="A10862">
        <v>745452</v>
      </c>
      <c r="B10862" t="s">
        <v>24</v>
      </c>
      <c r="C10862" t="s">
        <v>25</v>
      </c>
      <c r="D10862" t="s">
        <v>42</v>
      </c>
      <c r="E10862" t="s">
        <v>9090</v>
      </c>
      <c r="F10862" t="s">
        <v>50</v>
      </c>
      <c r="G10862" t="s">
        <v>29</v>
      </c>
      <c r="H10862">
        <v>44327</v>
      </c>
      <c r="I10862" t="str">
        <f>TEXT(Table1[[#This Row],[Issue_Date]],"mmm")</f>
        <v>May</v>
      </c>
      <c r="J10862">
        <v>44419</v>
      </c>
      <c r="K10862">
        <v>44419</v>
      </c>
      <c r="L10862" t="s">
        <v>30</v>
      </c>
      <c r="M10862" t="str">
        <f>IF(OR(Table1[[#This Row],[Loan_Status]]="Fully Paid",Table1[[#This Row],[Loan_Status]]="Current"),"Good Loan",IF(Table1[[#This Row],[Loan_Status]]="Charged Off","Bad Loan",""))</f>
        <v>Good Loan</v>
      </c>
      <c r="N10862">
        <v>44450</v>
      </c>
      <c r="O10862">
        <v>944034</v>
      </c>
      <c r="P10862" t="s">
        <v>8615</v>
      </c>
      <c r="Q10862" t="s">
        <v>77</v>
      </c>
      <c r="R10862" t="s">
        <v>33</v>
      </c>
      <c r="S10862" t="s">
        <v>34</v>
      </c>
      <c r="T10862">
        <v>70000</v>
      </c>
      <c r="U10862">
        <v>6.1999999999999998E-3</v>
      </c>
      <c r="V10862">
        <v>189.38</v>
      </c>
      <c r="W10862">
        <v>8.4900000000000003E-2</v>
      </c>
      <c r="X10862">
        <v>6000</v>
      </c>
      <c r="Y10862">
        <v>14</v>
      </c>
      <c r="Z10862">
        <v>6090</v>
      </c>
    </row>
    <row r="10863" spans="1:26" ht="14.25" customHeight="1">
      <c r="A10863">
        <v>857070</v>
      </c>
      <c r="B10863" t="s">
        <v>53</v>
      </c>
      <c r="C10863" t="s">
        <v>25</v>
      </c>
      <c r="D10863" t="s">
        <v>64</v>
      </c>
      <c r="E10863" t="s">
        <v>9091</v>
      </c>
      <c r="F10863" t="s">
        <v>50</v>
      </c>
      <c r="G10863" t="s">
        <v>29</v>
      </c>
      <c r="H10863">
        <v>44419</v>
      </c>
      <c r="I10863" t="str">
        <f>TEXT(Table1[[#This Row],[Issue_Date]],"mmm")</f>
        <v>Aug</v>
      </c>
      <c r="J10863">
        <v>44422</v>
      </c>
      <c r="K10863">
        <v>44453</v>
      </c>
      <c r="L10863" t="s">
        <v>30</v>
      </c>
      <c r="M10863" t="str">
        <f>IF(OR(Table1[[#This Row],[Loan_Status]]="Fully Paid",Table1[[#This Row],[Loan_Status]]="Current"),"Good Loan",IF(Table1[[#This Row],[Loan_Status]]="Charged Off","Bad Loan",""))</f>
        <v>Good Loan</v>
      </c>
      <c r="N10863">
        <v>44483</v>
      </c>
      <c r="O10863">
        <v>1069493</v>
      </c>
      <c r="P10863" t="s">
        <v>8615</v>
      </c>
      <c r="Q10863" t="s">
        <v>71</v>
      </c>
      <c r="R10863" t="s">
        <v>33</v>
      </c>
      <c r="S10863" t="s">
        <v>34</v>
      </c>
      <c r="T10863">
        <v>21600</v>
      </c>
      <c r="U10863">
        <v>7.4399999999999994E-2</v>
      </c>
      <c r="V10863">
        <v>76.05</v>
      </c>
      <c r="W10863">
        <v>5.9900000000000002E-2</v>
      </c>
      <c r="X10863">
        <v>2500</v>
      </c>
      <c r="Y10863">
        <v>6</v>
      </c>
      <c r="Z10863">
        <v>2738</v>
      </c>
    </row>
    <row r="10864" spans="1:26" ht="14.25" customHeight="1">
      <c r="A10864">
        <v>649414</v>
      </c>
      <c r="B10864" t="s">
        <v>24</v>
      </c>
      <c r="C10864" t="s">
        <v>25</v>
      </c>
      <c r="D10864" t="s">
        <v>64</v>
      </c>
      <c r="E10864" t="s">
        <v>9092</v>
      </c>
      <c r="F10864" t="s">
        <v>50</v>
      </c>
      <c r="G10864" t="s">
        <v>29</v>
      </c>
      <c r="H10864">
        <v>44207</v>
      </c>
      <c r="I10864" t="str">
        <f>TEXT(Table1[[#This Row],[Issue_Date]],"mmm")</f>
        <v>Jan</v>
      </c>
      <c r="J10864">
        <v>44210</v>
      </c>
      <c r="K10864">
        <v>44210</v>
      </c>
      <c r="L10864" t="s">
        <v>30</v>
      </c>
      <c r="M10864" t="str">
        <f>IF(OR(Table1[[#This Row],[Loan_Status]]="Fully Paid",Table1[[#This Row],[Loan_Status]]="Current"),"Good Loan",IF(Table1[[#This Row],[Loan_Status]]="Charged Off","Bad Loan",""))</f>
        <v>Good Loan</v>
      </c>
      <c r="N10864">
        <v>44241</v>
      </c>
      <c r="O10864">
        <v>830760</v>
      </c>
      <c r="P10864" t="s">
        <v>8615</v>
      </c>
      <c r="Q10864" t="s">
        <v>75</v>
      </c>
      <c r="R10864" t="s">
        <v>33</v>
      </c>
      <c r="S10864" t="s">
        <v>34</v>
      </c>
      <c r="T10864">
        <v>27996</v>
      </c>
      <c r="U10864">
        <v>0.186</v>
      </c>
      <c r="V10864">
        <v>123.37</v>
      </c>
      <c r="W10864">
        <v>6.9199999999999998E-2</v>
      </c>
      <c r="X10864">
        <v>4000</v>
      </c>
      <c r="Y10864">
        <v>10</v>
      </c>
      <c r="Z10864">
        <v>4441</v>
      </c>
    </row>
    <row r="10865" spans="1:26" ht="14.25" customHeight="1">
      <c r="A10865">
        <v>530302</v>
      </c>
      <c r="B10865" t="s">
        <v>139</v>
      </c>
      <c r="C10865" t="s">
        <v>25</v>
      </c>
      <c r="D10865" t="s">
        <v>64</v>
      </c>
      <c r="E10865" t="s">
        <v>9093</v>
      </c>
      <c r="F10865" t="s">
        <v>50</v>
      </c>
      <c r="G10865" t="s">
        <v>29</v>
      </c>
      <c r="H10865">
        <v>44357</v>
      </c>
      <c r="I10865" t="str">
        <f>TEXT(Table1[[#This Row],[Issue_Date]],"mmm")</f>
        <v>Jun</v>
      </c>
      <c r="J10865">
        <v>44302</v>
      </c>
      <c r="K10865">
        <v>44328</v>
      </c>
      <c r="L10865" t="s">
        <v>30</v>
      </c>
      <c r="M10865" t="str">
        <f>IF(OR(Table1[[#This Row],[Loan_Status]]="Fully Paid",Table1[[#This Row],[Loan_Status]]="Current"),"Good Loan",IF(Table1[[#This Row],[Loan_Status]]="Charged Off","Bad Loan",""))</f>
        <v>Good Loan</v>
      </c>
      <c r="N10865">
        <v>44359</v>
      </c>
      <c r="O10865">
        <v>685715</v>
      </c>
      <c r="P10865" t="s">
        <v>8615</v>
      </c>
      <c r="Q10865" t="s">
        <v>52</v>
      </c>
      <c r="R10865" t="s">
        <v>33</v>
      </c>
      <c r="S10865" t="s">
        <v>34</v>
      </c>
      <c r="T10865">
        <v>82500</v>
      </c>
      <c r="U10865">
        <v>0.11169999999999999</v>
      </c>
      <c r="V10865">
        <v>518</v>
      </c>
      <c r="W10865">
        <v>7.51E-2</v>
      </c>
      <c r="X10865">
        <v>18000</v>
      </c>
      <c r="Y10865">
        <v>31</v>
      </c>
      <c r="Z10865">
        <v>18318</v>
      </c>
    </row>
    <row r="10866" spans="1:26" ht="14.25" customHeight="1">
      <c r="A10866">
        <v>631594</v>
      </c>
      <c r="B10866" t="s">
        <v>170</v>
      </c>
      <c r="C10866" t="s">
        <v>25</v>
      </c>
      <c r="D10866" t="s">
        <v>59</v>
      </c>
      <c r="E10866" t="s">
        <v>9094</v>
      </c>
      <c r="F10866" t="s">
        <v>50</v>
      </c>
      <c r="G10866" t="s">
        <v>29</v>
      </c>
      <c r="H10866">
        <v>44540</v>
      </c>
      <c r="I10866" t="str">
        <f>TEXT(Table1[[#This Row],[Issue_Date]],"mmm")</f>
        <v>Dec</v>
      </c>
      <c r="J10866">
        <v>44543</v>
      </c>
      <c r="K10866">
        <v>44210</v>
      </c>
      <c r="L10866" t="s">
        <v>30</v>
      </c>
      <c r="M10866" t="str">
        <f>IF(OR(Table1[[#This Row],[Loan_Status]]="Fully Paid",Table1[[#This Row],[Loan_Status]]="Current"),"Good Loan",IF(Table1[[#This Row],[Loan_Status]]="Charged Off","Bad Loan",""))</f>
        <v>Good Loan</v>
      </c>
      <c r="N10866">
        <v>44241</v>
      </c>
      <c r="O10866">
        <v>809097</v>
      </c>
      <c r="P10866" t="s">
        <v>8615</v>
      </c>
      <c r="Q10866" t="s">
        <v>85</v>
      </c>
      <c r="R10866" t="s">
        <v>33</v>
      </c>
      <c r="S10866" t="s">
        <v>34</v>
      </c>
      <c r="T10866">
        <v>45000</v>
      </c>
      <c r="U10866">
        <v>5.0099999999999999E-2</v>
      </c>
      <c r="V10866">
        <v>211.12</v>
      </c>
      <c r="W10866">
        <v>5.4199999999999998E-2</v>
      </c>
      <c r="X10866">
        <v>7000</v>
      </c>
      <c r="Y10866">
        <v>22</v>
      </c>
      <c r="Z10866">
        <v>7601</v>
      </c>
    </row>
    <row r="10867" spans="1:26" ht="14.25" customHeight="1">
      <c r="A10867">
        <v>521995</v>
      </c>
      <c r="B10867" t="s">
        <v>63</v>
      </c>
      <c r="C10867" t="s">
        <v>25</v>
      </c>
      <c r="D10867" t="s">
        <v>59</v>
      </c>
      <c r="E10867" t="s">
        <v>9095</v>
      </c>
      <c r="F10867" t="s">
        <v>50</v>
      </c>
      <c r="G10867" t="s">
        <v>29</v>
      </c>
      <c r="H10867">
        <v>44357</v>
      </c>
      <c r="I10867" t="str">
        <f>TEXT(Table1[[#This Row],[Issue_Date]],"mmm")</f>
        <v>Jun</v>
      </c>
      <c r="J10867">
        <v>44266</v>
      </c>
      <c r="K10867">
        <v>44266</v>
      </c>
      <c r="L10867" t="s">
        <v>30</v>
      </c>
      <c r="M10867" t="str">
        <f>IF(OR(Table1[[#This Row],[Loan_Status]]="Fully Paid",Table1[[#This Row],[Loan_Status]]="Current"),"Good Loan",IF(Table1[[#This Row],[Loan_Status]]="Charged Off","Bad Loan",""))</f>
        <v>Good Loan</v>
      </c>
      <c r="N10867">
        <v>44297</v>
      </c>
      <c r="O10867">
        <v>675128</v>
      </c>
      <c r="P10867" t="s">
        <v>8615</v>
      </c>
      <c r="Q10867" t="s">
        <v>77</v>
      </c>
      <c r="R10867" t="s">
        <v>33</v>
      </c>
      <c r="S10867" t="s">
        <v>34</v>
      </c>
      <c r="T10867">
        <v>60000</v>
      </c>
      <c r="U10867">
        <v>1.2999999999999999E-2</v>
      </c>
      <c r="V10867">
        <v>336.28</v>
      </c>
      <c r="W10867">
        <v>7.8799999999999995E-2</v>
      </c>
      <c r="X10867">
        <v>15000</v>
      </c>
      <c r="Y10867">
        <v>13</v>
      </c>
      <c r="Z10867">
        <v>11322</v>
      </c>
    </row>
    <row r="10868" spans="1:26" ht="14.25" customHeight="1">
      <c r="A10868">
        <v>738154</v>
      </c>
      <c r="B10868" t="s">
        <v>139</v>
      </c>
      <c r="C10868" t="s">
        <v>25</v>
      </c>
      <c r="D10868" t="s">
        <v>73</v>
      </c>
      <c r="E10868" t="s">
        <v>9096</v>
      </c>
      <c r="F10868" t="s">
        <v>50</v>
      </c>
      <c r="G10868" t="s">
        <v>29</v>
      </c>
      <c r="H10868">
        <v>44297</v>
      </c>
      <c r="I10868" t="str">
        <f>TEXT(Table1[[#This Row],[Issue_Date]],"mmm")</f>
        <v>Apr</v>
      </c>
      <c r="J10868">
        <v>44210</v>
      </c>
      <c r="K10868">
        <v>44543</v>
      </c>
      <c r="L10868" t="s">
        <v>30</v>
      </c>
      <c r="M10868" t="str">
        <f>IF(OR(Table1[[#This Row],[Loan_Status]]="Fully Paid",Table1[[#This Row],[Loan_Status]]="Current"),"Good Loan",IF(Table1[[#This Row],[Loan_Status]]="Charged Off","Bad Loan",""))</f>
        <v>Good Loan</v>
      </c>
      <c r="N10868">
        <v>44574</v>
      </c>
      <c r="O10868">
        <v>935476</v>
      </c>
      <c r="P10868" t="s">
        <v>8615</v>
      </c>
      <c r="Q10868" t="s">
        <v>52</v>
      </c>
      <c r="R10868" t="s">
        <v>33</v>
      </c>
      <c r="S10868" t="s">
        <v>34</v>
      </c>
      <c r="T10868">
        <v>50000</v>
      </c>
      <c r="U10868">
        <v>3.2199999999999999E-2</v>
      </c>
      <c r="V10868">
        <v>93.03</v>
      </c>
      <c r="W10868">
        <v>7.2900000000000006E-2</v>
      </c>
      <c r="X10868">
        <v>3000</v>
      </c>
      <c r="Y10868">
        <v>9</v>
      </c>
      <c r="Z10868">
        <v>3341</v>
      </c>
    </row>
    <row r="10869" spans="1:26" ht="14.25" customHeight="1">
      <c r="A10869">
        <v>566247</v>
      </c>
      <c r="B10869" t="s">
        <v>90</v>
      </c>
      <c r="C10869" t="s">
        <v>25</v>
      </c>
      <c r="D10869" t="s">
        <v>73</v>
      </c>
      <c r="E10869" t="s">
        <v>9097</v>
      </c>
      <c r="F10869" t="s">
        <v>50</v>
      </c>
      <c r="G10869" t="s">
        <v>29</v>
      </c>
      <c r="H10869">
        <v>44418</v>
      </c>
      <c r="I10869" t="str">
        <f>TEXT(Table1[[#This Row],[Issue_Date]],"mmm")</f>
        <v>Aug</v>
      </c>
      <c r="J10869">
        <v>44421</v>
      </c>
      <c r="K10869">
        <v>44452</v>
      </c>
      <c r="L10869" t="s">
        <v>30</v>
      </c>
      <c r="M10869" t="str">
        <f>IF(OR(Table1[[#This Row],[Loan_Status]]="Fully Paid",Table1[[#This Row],[Loan_Status]]="Current"),"Good Loan",IF(Table1[[#This Row],[Loan_Status]]="Charged Off","Bad Loan",""))</f>
        <v>Good Loan</v>
      </c>
      <c r="N10869">
        <v>44482</v>
      </c>
      <c r="O10869">
        <v>721039</v>
      </c>
      <c r="P10869" t="s">
        <v>8615</v>
      </c>
      <c r="Q10869" t="s">
        <v>77</v>
      </c>
      <c r="R10869" t="s">
        <v>33</v>
      </c>
      <c r="S10869" t="s">
        <v>34</v>
      </c>
      <c r="T10869">
        <v>50004</v>
      </c>
      <c r="U10869">
        <v>0.1769</v>
      </c>
      <c r="V10869">
        <v>187.69</v>
      </c>
      <c r="W10869">
        <v>7.8799999999999995E-2</v>
      </c>
      <c r="X10869">
        <v>6000</v>
      </c>
      <c r="Y10869">
        <v>16</v>
      </c>
      <c r="Z10869">
        <v>6757</v>
      </c>
    </row>
    <row r="10870" spans="1:26" ht="14.25" customHeight="1">
      <c r="A10870">
        <v>805786</v>
      </c>
      <c r="B10870" t="s">
        <v>112</v>
      </c>
      <c r="C10870" t="s">
        <v>25</v>
      </c>
      <c r="D10870" t="s">
        <v>98</v>
      </c>
      <c r="F10870" t="s">
        <v>50</v>
      </c>
      <c r="G10870" t="s">
        <v>29</v>
      </c>
      <c r="H10870">
        <v>44388</v>
      </c>
      <c r="I10870" t="str">
        <f>TEXT(Table1[[#This Row],[Issue_Date]],"mmm")</f>
        <v>Jul</v>
      </c>
      <c r="J10870">
        <v>44329</v>
      </c>
      <c r="K10870">
        <v>44329</v>
      </c>
      <c r="L10870" t="s">
        <v>30</v>
      </c>
      <c r="M10870" t="str">
        <f>IF(OR(Table1[[#This Row],[Loan_Status]]="Fully Paid",Table1[[#This Row],[Loan_Status]]="Current"),"Good Loan",IF(Table1[[#This Row],[Loan_Status]]="Charged Off","Bad Loan",""))</f>
        <v>Good Loan</v>
      </c>
      <c r="N10870">
        <v>44360</v>
      </c>
      <c r="O10870">
        <v>1011868</v>
      </c>
      <c r="P10870" t="s">
        <v>8615</v>
      </c>
      <c r="Q10870" t="s">
        <v>52</v>
      </c>
      <c r="R10870" t="s">
        <v>33</v>
      </c>
      <c r="S10870" t="s">
        <v>34</v>
      </c>
      <c r="T10870">
        <v>84000</v>
      </c>
      <c r="U10870">
        <v>0.14929999999999999</v>
      </c>
      <c r="V10870">
        <v>373.22</v>
      </c>
      <c r="W10870">
        <v>7.4899999999999994E-2</v>
      </c>
      <c r="X10870">
        <v>12000</v>
      </c>
      <c r="Y10870">
        <v>18</v>
      </c>
      <c r="Z10870">
        <v>12909</v>
      </c>
    </row>
    <row r="10871" spans="1:26" ht="14.25" customHeight="1">
      <c r="A10871">
        <v>657036</v>
      </c>
      <c r="B10871" t="s">
        <v>102</v>
      </c>
      <c r="C10871" t="s">
        <v>25</v>
      </c>
      <c r="D10871" t="s">
        <v>157</v>
      </c>
      <c r="E10871" t="s">
        <v>9098</v>
      </c>
      <c r="F10871" t="s">
        <v>50</v>
      </c>
      <c r="G10871" t="s">
        <v>29</v>
      </c>
      <c r="H10871">
        <v>44207</v>
      </c>
      <c r="I10871" t="str">
        <f>TEXT(Table1[[#This Row],[Issue_Date]],"mmm")</f>
        <v>Jan</v>
      </c>
      <c r="J10871">
        <v>44239</v>
      </c>
      <c r="K10871">
        <v>44239</v>
      </c>
      <c r="L10871" t="s">
        <v>30</v>
      </c>
      <c r="M10871" t="str">
        <f>IF(OR(Table1[[#This Row],[Loan_Status]]="Fully Paid",Table1[[#This Row],[Loan_Status]]="Current"),"Good Loan",IF(Table1[[#This Row],[Loan_Status]]="Charged Off","Bad Loan",""))</f>
        <v>Good Loan</v>
      </c>
      <c r="N10871">
        <v>44267</v>
      </c>
      <c r="O10871">
        <v>840309</v>
      </c>
      <c r="P10871" t="s">
        <v>8615</v>
      </c>
      <c r="Q10871" t="s">
        <v>52</v>
      </c>
      <c r="R10871" t="s">
        <v>33</v>
      </c>
      <c r="S10871" t="s">
        <v>34</v>
      </c>
      <c r="T10871">
        <v>45756</v>
      </c>
      <c r="U10871">
        <v>9.3399999999999997E-2</v>
      </c>
      <c r="V10871">
        <v>310.10000000000002</v>
      </c>
      <c r="W10871">
        <v>7.2900000000000006E-2</v>
      </c>
      <c r="X10871">
        <v>10000</v>
      </c>
      <c r="Y10871">
        <v>14</v>
      </c>
      <c r="Z10871">
        <v>10627</v>
      </c>
    </row>
    <row r="10872" spans="1:26" ht="14.25" customHeight="1">
      <c r="A10872">
        <v>766379</v>
      </c>
      <c r="B10872" t="s">
        <v>63</v>
      </c>
      <c r="C10872" t="s">
        <v>25</v>
      </c>
      <c r="D10872" t="s">
        <v>36</v>
      </c>
      <c r="E10872" t="s">
        <v>9099</v>
      </c>
      <c r="F10872" t="s">
        <v>50</v>
      </c>
      <c r="G10872" t="s">
        <v>29</v>
      </c>
      <c r="H10872">
        <v>44358</v>
      </c>
      <c r="I10872" t="str">
        <f>TEXT(Table1[[#This Row],[Issue_Date]],"mmm")</f>
        <v>Jun</v>
      </c>
      <c r="J10872">
        <v>44484</v>
      </c>
      <c r="K10872">
        <v>44361</v>
      </c>
      <c r="L10872" t="s">
        <v>30</v>
      </c>
      <c r="M10872" t="str">
        <f>IF(OR(Table1[[#This Row],[Loan_Status]]="Fully Paid",Table1[[#This Row],[Loan_Status]]="Current"),"Good Loan",IF(Table1[[#This Row],[Loan_Status]]="Charged Off","Bad Loan",""))</f>
        <v>Good Loan</v>
      </c>
      <c r="N10872">
        <v>44391</v>
      </c>
      <c r="O10872">
        <v>967381</v>
      </c>
      <c r="P10872" t="s">
        <v>8615</v>
      </c>
      <c r="Q10872" t="s">
        <v>85</v>
      </c>
      <c r="R10872" t="s">
        <v>33</v>
      </c>
      <c r="S10872" t="s">
        <v>34</v>
      </c>
      <c r="T10872">
        <v>24000</v>
      </c>
      <c r="U10872">
        <v>6.2E-2</v>
      </c>
      <c r="V10872">
        <v>144.77000000000001</v>
      </c>
      <c r="W10872">
        <v>5.4199999999999998E-2</v>
      </c>
      <c r="X10872">
        <v>4800</v>
      </c>
      <c r="Y10872">
        <v>12</v>
      </c>
      <c r="Z10872">
        <v>5212</v>
      </c>
    </row>
    <row r="10873" spans="1:26" ht="14.25" customHeight="1">
      <c r="A10873">
        <v>818265</v>
      </c>
      <c r="B10873" t="s">
        <v>63</v>
      </c>
      <c r="C10873" t="s">
        <v>25</v>
      </c>
      <c r="D10873" t="s">
        <v>36</v>
      </c>
      <c r="E10873" t="s">
        <v>9100</v>
      </c>
      <c r="F10873" t="s">
        <v>50</v>
      </c>
      <c r="G10873" t="s">
        <v>29</v>
      </c>
      <c r="H10873">
        <v>44388</v>
      </c>
      <c r="I10873" t="str">
        <f>TEXT(Table1[[#This Row],[Issue_Date]],"mmm")</f>
        <v>Jul</v>
      </c>
      <c r="J10873">
        <v>44302</v>
      </c>
      <c r="K10873">
        <v>44241</v>
      </c>
      <c r="L10873" t="s">
        <v>30</v>
      </c>
      <c r="M10873" t="str">
        <f>IF(OR(Table1[[#This Row],[Loan_Status]]="Fully Paid",Table1[[#This Row],[Loan_Status]]="Current"),"Good Loan",IF(Table1[[#This Row],[Loan_Status]]="Charged Off","Bad Loan",""))</f>
        <v>Good Loan</v>
      </c>
      <c r="N10873">
        <v>44269</v>
      </c>
      <c r="O10873">
        <v>1026182</v>
      </c>
      <c r="P10873" t="s">
        <v>8615</v>
      </c>
      <c r="Q10873" t="s">
        <v>75</v>
      </c>
      <c r="R10873" t="s">
        <v>33</v>
      </c>
      <c r="S10873" t="s">
        <v>34</v>
      </c>
      <c r="T10873">
        <v>42504</v>
      </c>
      <c r="U10873">
        <v>0.15079999999999999</v>
      </c>
      <c r="V10873">
        <v>194.5</v>
      </c>
      <c r="W10873">
        <v>6.9900000000000004E-2</v>
      </c>
      <c r="X10873">
        <v>6300</v>
      </c>
      <c r="Y10873">
        <v>10</v>
      </c>
      <c r="Z10873">
        <v>6977</v>
      </c>
    </row>
    <row r="10874" spans="1:26" ht="14.25" customHeight="1">
      <c r="A10874">
        <v>999662</v>
      </c>
      <c r="B10874" t="s">
        <v>35</v>
      </c>
      <c r="C10874" t="s">
        <v>25</v>
      </c>
      <c r="D10874" t="s">
        <v>36</v>
      </c>
      <c r="E10874" t="s">
        <v>9101</v>
      </c>
      <c r="F10874" t="s">
        <v>50</v>
      </c>
      <c r="G10874" t="s">
        <v>29</v>
      </c>
      <c r="H10874">
        <v>44511</v>
      </c>
      <c r="I10874" t="str">
        <f>TEXT(Table1[[#This Row],[Issue_Date]],"mmm")</f>
        <v>Nov</v>
      </c>
      <c r="J10874">
        <v>44420</v>
      </c>
      <c r="K10874">
        <v>44420</v>
      </c>
      <c r="L10874" t="s">
        <v>30</v>
      </c>
      <c r="M10874" t="str">
        <f>IF(OR(Table1[[#This Row],[Loan_Status]]="Fully Paid",Table1[[#This Row],[Loan_Status]]="Current"),"Good Loan",IF(Table1[[#This Row],[Loan_Status]]="Charged Off","Bad Loan",""))</f>
        <v>Good Loan</v>
      </c>
      <c r="N10874">
        <v>44451</v>
      </c>
      <c r="O10874">
        <v>1225050</v>
      </c>
      <c r="P10874" t="s">
        <v>8615</v>
      </c>
      <c r="Q10874" t="s">
        <v>52</v>
      </c>
      <c r="R10874" t="s">
        <v>33</v>
      </c>
      <c r="S10874" t="s">
        <v>34</v>
      </c>
      <c r="T10874">
        <v>72000</v>
      </c>
      <c r="U10874">
        <v>1.3299999999999999E-2</v>
      </c>
      <c r="V10874">
        <v>250.33</v>
      </c>
      <c r="W10874">
        <v>7.9000000000000001E-2</v>
      </c>
      <c r="X10874">
        <v>8000</v>
      </c>
      <c r="Y10874">
        <v>16</v>
      </c>
      <c r="Z10874">
        <v>8426</v>
      </c>
    </row>
    <row r="10875" spans="1:26" ht="14.25" customHeight="1">
      <c r="A10875">
        <v>645220</v>
      </c>
      <c r="B10875" t="s">
        <v>136</v>
      </c>
      <c r="C10875" t="s">
        <v>25</v>
      </c>
      <c r="D10875" t="s">
        <v>36</v>
      </c>
      <c r="E10875" t="s">
        <v>9102</v>
      </c>
      <c r="F10875" t="s">
        <v>50</v>
      </c>
      <c r="G10875" t="s">
        <v>29</v>
      </c>
      <c r="H10875">
        <v>44266</v>
      </c>
      <c r="I10875" t="str">
        <f>TEXT(Table1[[#This Row],[Issue_Date]],"mmm")</f>
        <v>Mar</v>
      </c>
      <c r="J10875">
        <v>44421</v>
      </c>
      <c r="K10875">
        <v>44421</v>
      </c>
      <c r="L10875" t="s">
        <v>30</v>
      </c>
      <c r="M10875" t="str">
        <f>IF(OR(Table1[[#This Row],[Loan_Status]]="Fully Paid",Table1[[#This Row],[Loan_Status]]="Current"),"Good Loan",IF(Table1[[#This Row],[Loan_Status]]="Charged Off","Bad Loan",""))</f>
        <v>Good Loan</v>
      </c>
      <c r="N10875">
        <v>44452</v>
      </c>
      <c r="O10875">
        <v>825612</v>
      </c>
      <c r="P10875" t="s">
        <v>8615</v>
      </c>
      <c r="Q10875" t="s">
        <v>77</v>
      </c>
      <c r="R10875" t="s">
        <v>33</v>
      </c>
      <c r="S10875" t="s">
        <v>34</v>
      </c>
      <c r="T10875">
        <v>19200</v>
      </c>
      <c r="U10875">
        <v>1.2500000000000001E-2</v>
      </c>
      <c r="V10875">
        <v>249.44</v>
      </c>
      <c r="W10875">
        <v>7.6600000000000001E-2</v>
      </c>
      <c r="X10875">
        <v>8000</v>
      </c>
      <c r="Y10875">
        <v>4</v>
      </c>
      <c r="Z10875">
        <v>8937</v>
      </c>
    </row>
    <row r="10876" spans="1:26" ht="14.25" customHeight="1">
      <c r="A10876">
        <v>426591</v>
      </c>
      <c r="B10876" t="s">
        <v>174</v>
      </c>
      <c r="C10876" t="s">
        <v>25</v>
      </c>
      <c r="D10876" t="s">
        <v>86</v>
      </c>
      <c r="E10876" t="s">
        <v>9103</v>
      </c>
      <c r="F10876" t="s">
        <v>50</v>
      </c>
      <c r="G10876" t="s">
        <v>29</v>
      </c>
      <c r="H10876">
        <v>44386</v>
      </c>
      <c r="I10876" t="str">
        <f>TEXT(Table1[[#This Row],[Issue_Date]],"mmm")</f>
        <v>Jul</v>
      </c>
      <c r="J10876">
        <v>44389</v>
      </c>
      <c r="K10876">
        <v>44420</v>
      </c>
      <c r="L10876" t="s">
        <v>30</v>
      </c>
      <c r="M10876" t="str">
        <f>IF(OR(Table1[[#This Row],[Loan_Status]]="Fully Paid",Table1[[#This Row],[Loan_Status]]="Current"),"Good Loan",IF(Table1[[#This Row],[Loan_Status]]="Charged Off","Bad Loan",""))</f>
        <v>Good Loan</v>
      </c>
      <c r="N10876">
        <v>44451</v>
      </c>
      <c r="O10876">
        <v>503690</v>
      </c>
      <c r="P10876" t="s">
        <v>8615</v>
      </c>
      <c r="Q10876" t="s">
        <v>77</v>
      </c>
      <c r="R10876" t="s">
        <v>33</v>
      </c>
      <c r="S10876" t="s">
        <v>34</v>
      </c>
      <c r="T10876">
        <v>78000</v>
      </c>
      <c r="U10876">
        <v>0.1188</v>
      </c>
      <c r="V10876">
        <v>449.32</v>
      </c>
      <c r="W10876">
        <v>9.6299999999999997E-2</v>
      </c>
      <c r="X10876">
        <v>14000</v>
      </c>
      <c r="Y10876">
        <v>29</v>
      </c>
      <c r="Z10876">
        <v>16176</v>
      </c>
    </row>
    <row r="10877" spans="1:26" ht="14.25" customHeight="1">
      <c r="A10877">
        <v>715444</v>
      </c>
      <c r="B10877" t="s">
        <v>174</v>
      </c>
      <c r="C10877" t="s">
        <v>25</v>
      </c>
      <c r="D10877" t="s">
        <v>81</v>
      </c>
      <c r="E10877" t="s">
        <v>9104</v>
      </c>
      <c r="F10877" t="s">
        <v>50</v>
      </c>
      <c r="G10877" t="s">
        <v>29</v>
      </c>
      <c r="H10877">
        <v>44297</v>
      </c>
      <c r="I10877" t="str">
        <f>TEXT(Table1[[#This Row],[Issue_Date]],"mmm")</f>
        <v>Apr</v>
      </c>
      <c r="J10877">
        <v>44300</v>
      </c>
      <c r="K10877">
        <v>44300</v>
      </c>
      <c r="L10877" t="s">
        <v>30</v>
      </c>
      <c r="M10877" t="str">
        <f>IF(OR(Table1[[#This Row],[Loan_Status]]="Fully Paid",Table1[[#This Row],[Loan_Status]]="Current"),"Good Loan",IF(Table1[[#This Row],[Loan_Status]]="Charged Off","Bad Loan",""))</f>
        <v>Good Loan</v>
      </c>
      <c r="N10877">
        <v>44330</v>
      </c>
      <c r="O10877">
        <v>909077</v>
      </c>
      <c r="P10877" t="s">
        <v>8615</v>
      </c>
      <c r="Q10877" t="s">
        <v>77</v>
      </c>
      <c r="R10877" t="s">
        <v>33</v>
      </c>
      <c r="S10877" t="s">
        <v>34</v>
      </c>
      <c r="T10877">
        <v>50000</v>
      </c>
      <c r="U10877">
        <v>3.3999999999999998E-3</v>
      </c>
      <c r="V10877">
        <v>218.26</v>
      </c>
      <c r="W10877">
        <v>7.6600000000000001E-2</v>
      </c>
      <c r="X10877">
        <v>7000</v>
      </c>
      <c r="Y10877">
        <v>10</v>
      </c>
      <c r="Z10877">
        <v>7857</v>
      </c>
    </row>
    <row r="10878" spans="1:26" ht="14.25" customHeight="1">
      <c r="A10878">
        <v>626812</v>
      </c>
      <c r="B10878" t="s">
        <v>70</v>
      </c>
      <c r="C10878" t="s">
        <v>25</v>
      </c>
      <c r="D10878" t="s">
        <v>42</v>
      </c>
      <c r="E10878" t="s">
        <v>8882</v>
      </c>
      <c r="F10878" t="s">
        <v>50</v>
      </c>
      <c r="G10878" t="s">
        <v>29</v>
      </c>
      <c r="H10878">
        <v>44540</v>
      </c>
      <c r="I10878" t="str">
        <f>TEXT(Table1[[#This Row],[Issue_Date]],"mmm")</f>
        <v>Dec</v>
      </c>
      <c r="J10878">
        <v>44391</v>
      </c>
      <c r="K10878">
        <v>44543</v>
      </c>
      <c r="L10878" t="s">
        <v>30</v>
      </c>
      <c r="M10878" t="str">
        <f>IF(OR(Table1[[#This Row],[Loan_Status]]="Fully Paid",Table1[[#This Row],[Loan_Status]]="Current"),"Good Loan",IF(Table1[[#This Row],[Loan_Status]]="Charged Off","Bad Loan",""))</f>
        <v>Good Loan</v>
      </c>
      <c r="N10878">
        <v>44574</v>
      </c>
      <c r="O10878">
        <v>803209</v>
      </c>
      <c r="P10878" t="s">
        <v>8615</v>
      </c>
      <c r="Q10878" t="s">
        <v>71</v>
      </c>
      <c r="R10878" t="s">
        <v>33</v>
      </c>
      <c r="S10878" t="s">
        <v>34</v>
      </c>
      <c r="T10878">
        <v>38000</v>
      </c>
      <c r="U10878">
        <v>5.2400000000000002E-2</v>
      </c>
      <c r="V10878">
        <v>159.97999999999999</v>
      </c>
      <c r="W10878">
        <v>5.79E-2</v>
      </c>
      <c r="X10878">
        <v>6350</v>
      </c>
      <c r="Y10878">
        <v>14</v>
      </c>
      <c r="Z10878">
        <v>5759</v>
      </c>
    </row>
    <row r="10879" spans="1:26" ht="14.25" customHeight="1">
      <c r="A10879">
        <v>807192</v>
      </c>
      <c r="B10879" t="s">
        <v>174</v>
      </c>
      <c r="C10879" t="s">
        <v>25</v>
      </c>
      <c r="D10879" t="s">
        <v>64</v>
      </c>
      <c r="E10879" t="s">
        <v>9105</v>
      </c>
      <c r="F10879" t="s">
        <v>50</v>
      </c>
      <c r="G10879" t="s">
        <v>29</v>
      </c>
      <c r="H10879">
        <v>44388</v>
      </c>
      <c r="I10879" t="str">
        <f>TEXT(Table1[[#This Row],[Issue_Date]],"mmm")</f>
        <v>Jul</v>
      </c>
      <c r="J10879">
        <v>44332</v>
      </c>
      <c r="K10879">
        <v>44422</v>
      </c>
      <c r="L10879" t="s">
        <v>30</v>
      </c>
      <c r="M10879" t="str">
        <f>IF(OR(Table1[[#This Row],[Loan_Status]]="Fully Paid",Table1[[#This Row],[Loan_Status]]="Current"),"Good Loan",IF(Table1[[#This Row],[Loan_Status]]="Charged Off","Bad Loan",""))</f>
        <v>Good Loan</v>
      </c>
      <c r="N10879">
        <v>44453</v>
      </c>
      <c r="O10879">
        <v>1013723</v>
      </c>
      <c r="P10879" t="s">
        <v>8615</v>
      </c>
      <c r="Q10879" t="s">
        <v>77</v>
      </c>
      <c r="R10879" t="s">
        <v>33</v>
      </c>
      <c r="S10879" t="s">
        <v>34</v>
      </c>
      <c r="T10879">
        <v>60000</v>
      </c>
      <c r="U10879">
        <v>0.12039999999999999</v>
      </c>
      <c r="V10879">
        <v>132.57</v>
      </c>
      <c r="W10879">
        <v>8.4900000000000003E-2</v>
      </c>
      <c r="X10879">
        <v>4200</v>
      </c>
      <c r="Y10879">
        <v>11</v>
      </c>
      <c r="Z10879">
        <v>4772</v>
      </c>
    </row>
    <row r="10880" spans="1:26" ht="14.25" customHeight="1">
      <c r="A10880">
        <v>671363</v>
      </c>
      <c r="B10880" t="s">
        <v>24</v>
      </c>
      <c r="C10880" t="s">
        <v>25</v>
      </c>
      <c r="D10880" t="s">
        <v>73</v>
      </c>
      <c r="E10880" t="s">
        <v>9106</v>
      </c>
      <c r="F10880" t="s">
        <v>50</v>
      </c>
      <c r="G10880" t="s">
        <v>29</v>
      </c>
      <c r="H10880">
        <v>44266</v>
      </c>
      <c r="I10880" t="str">
        <f>TEXT(Table1[[#This Row],[Issue_Date]],"mmm")</f>
        <v>Mar</v>
      </c>
      <c r="J10880">
        <v>44269</v>
      </c>
      <c r="K10880">
        <v>44300</v>
      </c>
      <c r="L10880" t="s">
        <v>30</v>
      </c>
      <c r="M10880" t="str">
        <f>IF(OR(Table1[[#This Row],[Loan_Status]]="Fully Paid",Table1[[#This Row],[Loan_Status]]="Current"),"Good Loan",IF(Table1[[#This Row],[Loan_Status]]="Charged Off","Bad Loan",""))</f>
        <v>Good Loan</v>
      </c>
      <c r="N10880">
        <v>44330</v>
      </c>
      <c r="O10880">
        <v>858272</v>
      </c>
      <c r="P10880" t="s">
        <v>8615</v>
      </c>
      <c r="Q10880" t="s">
        <v>71</v>
      </c>
      <c r="R10880" t="s">
        <v>33</v>
      </c>
      <c r="S10880" t="s">
        <v>34</v>
      </c>
      <c r="T10880">
        <v>60000</v>
      </c>
      <c r="U10880">
        <v>9.5799999999999996E-2</v>
      </c>
      <c r="V10880">
        <v>257.77999999999997</v>
      </c>
      <c r="W10880">
        <v>5.79E-2</v>
      </c>
      <c r="X10880">
        <v>8500</v>
      </c>
      <c r="Y10880">
        <v>14</v>
      </c>
      <c r="Z10880">
        <v>9280</v>
      </c>
    </row>
    <row r="10881" spans="1:26" ht="14.25" customHeight="1">
      <c r="A10881">
        <v>875480</v>
      </c>
      <c r="B10881" t="s">
        <v>80</v>
      </c>
      <c r="C10881" t="s">
        <v>25</v>
      </c>
      <c r="D10881" t="s">
        <v>36</v>
      </c>
      <c r="E10881" t="s">
        <v>9107</v>
      </c>
      <c r="F10881" t="s">
        <v>50</v>
      </c>
      <c r="G10881" t="s">
        <v>29</v>
      </c>
      <c r="H10881">
        <v>44450</v>
      </c>
      <c r="I10881" t="str">
        <f>TEXT(Table1[[#This Row],[Issue_Date]],"mmm")</f>
        <v>Sep</v>
      </c>
      <c r="J10881">
        <v>44302</v>
      </c>
      <c r="K10881">
        <v>44267</v>
      </c>
      <c r="L10881" t="s">
        <v>30</v>
      </c>
      <c r="M10881" t="str">
        <f>IF(OR(Table1[[#This Row],[Loan_Status]]="Fully Paid",Table1[[#This Row],[Loan_Status]]="Current"),"Good Loan",IF(Table1[[#This Row],[Loan_Status]]="Charged Off","Bad Loan",""))</f>
        <v>Good Loan</v>
      </c>
      <c r="N10881">
        <v>44298</v>
      </c>
      <c r="O10881">
        <v>1090006</v>
      </c>
      <c r="P10881" t="s">
        <v>8615</v>
      </c>
      <c r="Q10881" t="s">
        <v>71</v>
      </c>
      <c r="R10881" t="s">
        <v>33</v>
      </c>
      <c r="S10881" t="s">
        <v>34</v>
      </c>
      <c r="T10881">
        <v>65000</v>
      </c>
      <c r="U10881">
        <v>0.10489999999999999</v>
      </c>
      <c r="V10881">
        <v>152.09</v>
      </c>
      <c r="W10881">
        <v>5.9900000000000002E-2</v>
      </c>
      <c r="X10881">
        <v>5000</v>
      </c>
      <c r="Y10881">
        <v>12</v>
      </c>
      <c r="Z10881">
        <v>5115</v>
      </c>
    </row>
    <row r="10882" spans="1:26" ht="14.25" customHeight="1">
      <c r="A10882">
        <v>842058</v>
      </c>
      <c r="B10882" t="s">
        <v>80</v>
      </c>
      <c r="C10882" t="s">
        <v>25</v>
      </c>
      <c r="D10882" t="s">
        <v>36</v>
      </c>
      <c r="E10882" t="s">
        <v>9108</v>
      </c>
      <c r="F10882" t="s">
        <v>50</v>
      </c>
      <c r="G10882" t="s">
        <v>29</v>
      </c>
      <c r="H10882">
        <v>44419</v>
      </c>
      <c r="I10882" t="str">
        <f>TEXT(Table1[[#This Row],[Issue_Date]],"mmm")</f>
        <v>Aug</v>
      </c>
      <c r="J10882">
        <v>44270</v>
      </c>
      <c r="K10882">
        <v>44210</v>
      </c>
      <c r="L10882" t="s">
        <v>30</v>
      </c>
      <c r="M10882" t="str">
        <f>IF(OR(Table1[[#This Row],[Loan_Status]]="Fully Paid",Table1[[#This Row],[Loan_Status]]="Current"),"Good Loan",IF(Table1[[#This Row],[Loan_Status]]="Charged Off","Bad Loan",""))</f>
        <v>Good Loan</v>
      </c>
      <c r="N10882">
        <v>44241</v>
      </c>
      <c r="O10882">
        <v>1052671</v>
      </c>
      <c r="P10882" t="s">
        <v>8615</v>
      </c>
      <c r="Q10882" t="s">
        <v>75</v>
      </c>
      <c r="R10882" t="s">
        <v>33</v>
      </c>
      <c r="S10882" t="s">
        <v>34</v>
      </c>
      <c r="T10882">
        <v>40800</v>
      </c>
      <c r="U10882">
        <v>0.15440000000000001</v>
      </c>
      <c r="V10882">
        <v>86.45</v>
      </c>
      <c r="W10882">
        <v>6.9900000000000004E-2</v>
      </c>
      <c r="X10882">
        <v>2800</v>
      </c>
      <c r="Y10882">
        <v>14</v>
      </c>
      <c r="Z10882">
        <v>3098</v>
      </c>
    </row>
    <row r="10883" spans="1:26" ht="14.25" customHeight="1">
      <c r="A10883">
        <v>606142</v>
      </c>
      <c r="B10883" t="s">
        <v>24</v>
      </c>
      <c r="C10883" t="s">
        <v>25</v>
      </c>
      <c r="D10883" t="s">
        <v>36</v>
      </c>
      <c r="E10883" t="s">
        <v>9109</v>
      </c>
      <c r="F10883" t="s">
        <v>50</v>
      </c>
      <c r="G10883" t="s">
        <v>29</v>
      </c>
      <c r="H10883">
        <v>44510</v>
      </c>
      <c r="I10883" t="str">
        <f>TEXT(Table1[[#This Row],[Issue_Date]],"mmm")</f>
        <v>Nov</v>
      </c>
      <c r="J10883">
        <v>44328</v>
      </c>
      <c r="K10883">
        <v>44328</v>
      </c>
      <c r="L10883" t="s">
        <v>30</v>
      </c>
      <c r="M10883" t="str">
        <f>IF(OR(Table1[[#This Row],[Loan_Status]]="Fully Paid",Table1[[#This Row],[Loan_Status]]="Current"),"Good Loan",IF(Table1[[#This Row],[Loan_Status]]="Charged Off","Bad Loan",""))</f>
        <v>Good Loan</v>
      </c>
      <c r="N10883">
        <v>44359</v>
      </c>
      <c r="O10883">
        <v>777567</v>
      </c>
      <c r="P10883" t="s">
        <v>8615</v>
      </c>
      <c r="Q10883" t="s">
        <v>52</v>
      </c>
      <c r="R10883" t="s">
        <v>33</v>
      </c>
      <c r="S10883" t="s">
        <v>34</v>
      </c>
      <c r="T10883">
        <v>27600</v>
      </c>
      <c r="U10883">
        <v>0.20039999999999999</v>
      </c>
      <c r="V10883">
        <v>214.68</v>
      </c>
      <c r="W10883">
        <v>6.54E-2</v>
      </c>
      <c r="X10883">
        <v>7000</v>
      </c>
      <c r="Y10883">
        <v>13</v>
      </c>
      <c r="Z10883">
        <v>7514</v>
      </c>
    </row>
    <row r="10884" spans="1:26" ht="14.25" customHeight="1">
      <c r="A10884">
        <v>620179</v>
      </c>
      <c r="B10884" t="s">
        <v>35</v>
      </c>
      <c r="C10884" t="s">
        <v>25</v>
      </c>
      <c r="D10884" t="s">
        <v>36</v>
      </c>
      <c r="E10884" t="s">
        <v>9110</v>
      </c>
      <c r="F10884" t="s">
        <v>50</v>
      </c>
      <c r="G10884" t="s">
        <v>29</v>
      </c>
      <c r="H10884">
        <v>44510</v>
      </c>
      <c r="I10884" t="str">
        <f>TEXT(Table1[[#This Row],[Issue_Date]],"mmm")</f>
        <v>Nov</v>
      </c>
      <c r="J10884">
        <v>44242</v>
      </c>
      <c r="K10884">
        <v>44543</v>
      </c>
      <c r="L10884" t="s">
        <v>30</v>
      </c>
      <c r="M10884" t="str">
        <f>IF(OR(Table1[[#This Row],[Loan_Status]]="Fully Paid",Table1[[#This Row],[Loan_Status]]="Current"),"Good Loan",IF(Table1[[#This Row],[Loan_Status]]="Charged Off","Bad Loan",""))</f>
        <v>Good Loan</v>
      </c>
      <c r="N10884">
        <v>44574</v>
      </c>
      <c r="O10884">
        <v>794894</v>
      </c>
      <c r="P10884" t="s">
        <v>8615</v>
      </c>
      <c r="Q10884" t="s">
        <v>77</v>
      </c>
      <c r="R10884" t="s">
        <v>33</v>
      </c>
      <c r="S10884" t="s">
        <v>34</v>
      </c>
      <c r="T10884">
        <v>50000</v>
      </c>
      <c r="U10884">
        <v>7.9000000000000008E-3</v>
      </c>
      <c r="V10884">
        <v>92.51</v>
      </c>
      <c r="W10884">
        <v>6.9099999999999995E-2</v>
      </c>
      <c r="X10884">
        <v>3000</v>
      </c>
      <c r="Y10884">
        <v>4</v>
      </c>
      <c r="Z10884">
        <v>3330</v>
      </c>
    </row>
    <row r="10885" spans="1:26" ht="14.25" customHeight="1">
      <c r="A10885">
        <v>978948</v>
      </c>
      <c r="B10885" t="s">
        <v>24</v>
      </c>
      <c r="C10885" t="s">
        <v>25</v>
      </c>
      <c r="D10885" t="s">
        <v>42</v>
      </c>
      <c r="E10885" t="s">
        <v>9111</v>
      </c>
      <c r="F10885" t="s">
        <v>50</v>
      </c>
      <c r="G10885" t="s">
        <v>29</v>
      </c>
      <c r="H10885">
        <v>44480</v>
      </c>
      <c r="I10885" t="str">
        <f>TEXT(Table1[[#This Row],[Issue_Date]],"mmm")</f>
        <v>Oct</v>
      </c>
      <c r="J10885">
        <v>44452</v>
      </c>
      <c r="K10885">
        <v>44328</v>
      </c>
      <c r="L10885" t="s">
        <v>30</v>
      </c>
      <c r="M10885" t="str">
        <f>IF(OR(Table1[[#This Row],[Loan_Status]]="Fully Paid",Table1[[#This Row],[Loan_Status]]="Current"),"Good Loan",IF(Table1[[#This Row],[Loan_Status]]="Charged Off","Bad Loan",""))</f>
        <v>Good Loan</v>
      </c>
      <c r="N10885">
        <v>44359</v>
      </c>
      <c r="O10885">
        <v>1202008</v>
      </c>
      <c r="P10885" t="s">
        <v>8615</v>
      </c>
      <c r="Q10885" t="s">
        <v>75</v>
      </c>
      <c r="R10885" t="s">
        <v>33</v>
      </c>
      <c r="S10885" t="s">
        <v>34</v>
      </c>
      <c r="T10885">
        <v>36000</v>
      </c>
      <c r="U10885">
        <v>9.7000000000000003E-3</v>
      </c>
      <c r="V10885">
        <v>155.56</v>
      </c>
      <c r="W10885">
        <v>7.51E-2</v>
      </c>
      <c r="X10885">
        <v>5000</v>
      </c>
      <c r="Y10885">
        <v>8</v>
      </c>
      <c r="Z10885">
        <v>5203</v>
      </c>
    </row>
    <row r="10886" spans="1:26" ht="14.25" customHeight="1">
      <c r="A10886">
        <v>386310</v>
      </c>
      <c r="B10886" t="s">
        <v>24</v>
      </c>
      <c r="C10886" t="s">
        <v>25</v>
      </c>
      <c r="D10886" t="s">
        <v>36</v>
      </c>
      <c r="E10886" t="s">
        <v>9112</v>
      </c>
      <c r="F10886" t="s">
        <v>50</v>
      </c>
      <c r="G10886" t="s">
        <v>29</v>
      </c>
      <c r="H10886">
        <v>44264</v>
      </c>
      <c r="I10886" t="str">
        <f>TEXT(Table1[[#This Row],[Issue_Date]],"mmm")</f>
        <v>Mar</v>
      </c>
      <c r="J10886">
        <v>44298</v>
      </c>
      <c r="K10886">
        <v>44298</v>
      </c>
      <c r="L10886" t="s">
        <v>30</v>
      </c>
      <c r="M10886" t="str">
        <f>IF(OR(Table1[[#This Row],[Loan_Status]]="Fully Paid",Table1[[#This Row],[Loan_Status]]="Current"),"Good Loan",IF(Table1[[#This Row],[Loan_Status]]="Charged Off","Bad Loan",""))</f>
        <v>Good Loan</v>
      </c>
      <c r="N10886">
        <v>44328</v>
      </c>
      <c r="O10886">
        <v>418511</v>
      </c>
      <c r="P10886" t="s">
        <v>8615</v>
      </c>
      <c r="Q10886" t="s">
        <v>71</v>
      </c>
      <c r="R10886" t="s">
        <v>33</v>
      </c>
      <c r="S10886" t="s">
        <v>34</v>
      </c>
      <c r="T10886">
        <v>85000</v>
      </c>
      <c r="U10886">
        <v>0.16719999999999999</v>
      </c>
      <c r="V10886">
        <v>224.58</v>
      </c>
      <c r="W10886">
        <v>7.6799999999999993E-2</v>
      </c>
      <c r="X10886">
        <v>7200</v>
      </c>
      <c r="Y10886">
        <v>27</v>
      </c>
      <c r="Z10886">
        <v>8085</v>
      </c>
    </row>
    <row r="10887" spans="1:26" ht="14.25" customHeight="1">
      <c r="A10887">
        <v>523724</v>
      </c>
      <c r="B10887" t="s">
        <v>153</v>
      </c>
      <c r="C10887" t="s">
        <v>25</v>
      </c>
      <c r="D10887" t="s">
        <v>36</v>
      </c>
      <c r="E10887" t="s">
        <v>9113</v>
      </c>
      <c r="F10887" t="s">
        <v>50</v>
      </c>
      <c r="G10887" t="s">
        <v>29</v>
      </c>
      <c r="H10887">
        <v>44357</v>
      </c>
      <c r="I10887" t="str">
        <f>TEXT(Table1[[#This Row],[Issue_Date]],"mmm")</f>
        <v>Jun</v>
      </c>
      <c r="J10887">
        <v>44271</v>
      </c>
      <c r="K10887">
        <v>44268</v>
      </c>
      <c r="L10887" t="s">
        <v>30</v>
      </c>
      <c r="M10887" t="str">
        <f>IF(OR(Table1[[#This Row],[Loan_Status]]="Fully Paid",Table1[[#This Row],[Loan_Status]]="Current"),"Good Loan",IF(Table1[[#This Row],[Loan_Status]]="Charged Off","Bad Loan",""))</f>
        <v>Good Loan</v>
      </c>
      <c r="N10887">
        <v>44299</v>
      </c>
      <c r="O10887">
        <v>677653</v>
      </c>
      <c r="P10887" t="s">
        <v>8615</v>
      </c>
      <c r="Q10887" t="s">
        <v>77</v>
      </c>
      <c r="R10887" t="s">
        <v>33</v>
      </c>
      <c r="S10887" t="s">
        <v>34</v>
      </c>
      <c r="T10887">
        <v>15000</v>
      </c>
      <c r="U10887">
        <v>0.12479999999999999</v>
      </c>
      <c r="V10887">
        <v>62.57</v>
      </c>
      <c r="W10887">
        <v>7.8799999999999995E-2</v>
      </c>
      <c r="X10887">
        <v>2000</v>
      </c>
      <c r="Y10887">
        <v>9</v>
      </c>
      <c r="Z10887">
        <v>2250</v>
      </c>
    </row>
    <row r="10888" spans="1:26" ht="14.25" customHeight="1">
      <c r="A10888">
        <v>544895</v>
      </c>
      <c r="B10888" t="s">
        <v>35</v>
      </c>
      <c r="C10888" t="s">
        <v>25</v>
      </c>
      <c r="D10888" t="s">
        <v>73</v>
      </c>
      <c r="E10888" t="s">
        <v>9114</v>
      </c>
      <c r="F10888" t="s">
        <v>50</v>
      </c>
      <c r="G10888" t="s">
        <v>29</v>
      </c>
      <c r="H10888">
        <v>44387</v>
      </c>
      <c r="I10888" t="str">
        <f>TEXT(Table1[[#This Row],[Issue_Date]],"mmm")</f>
        <v>Jul</v>
      </c>
      <c r="J10888">
        <v>44392</v>
      </c>
      <c r="K10888">
        <v>44390</v>
      </c>
      <c r="L10888" t="s">
        <v>30</v>
      </c>
      <c r="M10888" t="str">
        <f>IF(OR(Table1[[#This Row],[Loan_Status]]="Fully Paid",Table1[[#This Row],[Loan_Status]]="Current"),"Good Loan",IF(Table1[[#This Row],[Loan_Status]]="Charged Off","Bad Loan",""))</f>
        <v>Good Loan</v>
      </c>
      <c r="N10888">
        <v>44421</v>
      </c>
      <c r="O10888">
        <v>702836</v>
      </c>
      <c r="P10888" t="s">
        <v>8615</v>
      </c>
      <c r="Q10888" t="s">
        <v>77</v>
      </c>
      <c r="R10888" t="s">
        <v>33</v>
      </c>
      <c r="S10888" t="s">
        <v>34</v>
      </c>
      <c r="T10888">
        <v>43200</v>
      </c>
      <c r="U10888">
        <v>8.6699999999999999E-2</v>
      </c>
      <c r="V10888">
        <v>355.04</v>
      </c>
      <c r="W10888">
        <v>7.8799999999999995E-2</v>
      </c>
      <c r="X10888">
        <v>11350</v>
      </c>
      <c r="Y10888">
        <v>14</v>
      </c>
      <c r="Z10888">
        <v>12782</v>
      </c>
    </row>
    <row r="10889" spans="1:26" ht="14.25" customHeight="1">
      <c r="A10889">
        <v>1039318</v>
      </c>
      <c r="B10889" t="s">
        <v>139</v>
      </c>
      <c r="C10889" t="s">
        <v>25</v>
      </c>
      <c r="D10889" t="s">
        <v>36</v>
      </c>
      <c r="E10889" t="s">
        <v>9115</v>
      </c>
      <c r="F10889" t="s">
        <v>50</v>
      </c>
      <c r="G10889" t="s">
        <v>29</v>
      </c>
      <c r="H10889">
        <v>44511</v>
      </c>
      <c r="I10889" t="str">
        <f>TEXT(Table1[[#This Row],[Issue_Date]],"mmm")</f>
        <v>Nov</v>
      </c>
      <c r="J10889">
        <v>44211</v>
      </c>
      <c r="K10889">
        <v>44389</v>
      </c>
      <c r="L10889" t="s">
        <v>30</v>
      </c>
      <c r="M10889" t="str">
        <f>IF(OR(Table1[[#This Row],[Loan_Status]]="Fully Paid",Table1[[#This Row],[Loan_Status]]="Current"),"Good Loan",IF(Table1[[#This Row],[Loan_Status]]="Charged Off","Bad Loan",""))</f>
        <v>Good Loan</v>
      </c>
      <c r="N10889">
        <v>44420</v>
      </c>
      <c r="O10889">
        <v>1269258</v>
      </c>
      <c r="P10889" t="s">
        <v>8615</v>
      </c>
      <c r="Q10889" t="s">
        <v>52</v>
      </c>
      <c r="R10889" t="s">
        <v>33</v>
      </c>
      <c r="S10889" t="s">
        <v>34</v>
      </c>
      <c r="T10889">
        <v>72000</v>
      </c>
      <c r="U10889">
        <v>9.3200000000000005E-2</v>
      </c>
      <c r="V10889">
        <v>250.33</v>
      </c>
      <c r="W10889">
        <v>7.9000000000000001E-2</v>
      </c>
      <c r="X10889">
        <v>8000</v>
      </c>
      <c r="Y10889">
        <v>21</v>
      </c>
      <c r="Z10889">
        <v>8341</v>
      </c>
    </row>
    <row r="10890" spans="1:26" ht="14.25" customHeight="1">
      <c r="A10890">
        <v>604220</v>
      </c>
      <c r="B10890" t="s">
        <v>24</v>
      </c>
      <c r="C10890" t="s">
        <v>25</v>
      </c>
      <c r="D10890" t="s">
        <v>48</v>
      </c>
      <c r="E10890" t="s">
        <v>9116</v>
      </c>
      <c r="F10890" t="s">
        <v>38</v>
      </c>
      <c r="G10890" t="s">
        <v>29</v>
      </c>
      <c r="H10890">
        <v>44510</v>
      </c>
      <c r="I10890" t="str">
        <f>TEXT(Table1[[#This Row],[Issue_Date]],"mmm")</f>
        <v>Nov</v>
      </c>
      <c r="J10890">
        <v>44513</v>
      </c>
      <c r="K10890">
        <v>44513</v>
      </c>
      <c r="L10890" t="s">
        <v>30</v>
      </c>
      <c r="M10890" t="str">
        <f>IF(OR(Table1[[#This Row],[Loan_Status]]="Fully Paid",Table1[[#This Row],[Loan_Status]]="Current"),"Good Loan",IF(Table1[[#This Row],[Loan_Status]]="Charged Off","Bad Loan",""))</f>
        <v>Good Loan</v>
      </c>
      <c r="N10890">
        <v>44543</v>
      </c>
      <c r="O10890">
        <v>775221</v>
      </c>
      <c r="P10890" t="s">
        <v>8615</v>
      </c>
      <c r="Q10890" t="s">
        <v>214</v>
      </c>
      <c r="R10890" t="s">
        <v>33</v>
      </c>
      <c r="S10890" t="s">
        <v>34</v>
      </c>
      <c r="T10890">
        <v>32280</v>
      </c>
      <c r="U10890">
        <v>0.1186</v>
      </c>
      <c r="V10890">
        <v>76.19</v>
      </c>
      <c r="W10890">
        <v>8.8800000000000004E-2</v>
      </c>
      <c r="X10890">
        <v>2400</v>
      </c>
      <c r="Y10890">
        <v>8</v>
      </c>
      <c r="Z10890">
        <v>2743</v>
      </c>
    </row>
    <row r="10891" spans="1:26" ht="14.25" customHeight="1">
      <c r="A10891">
        <v>383733</v>
      </c>
      <c r="B10891" t="s">
        <v>128</v>
      </c>
      <c r="C10891" t="s">
        <v>25</v>
      </c>
      <c r="D10891" t="s">
        <v>48</v>
      </c>
      <c r="E10891" t="s">
        <v>9117</v>
      </c>
      <c r="F10891" t="s">
        <v>38</v>
      </c>
      <c r="G10891" t="s">
        <v>29</v>
      </c>
      <c r="H10891">
        <v>44264</v>
      </c>
      <c r="I10891" t="str">
        <f>TEXT(Table1[[#This Row],[Issue_Date]],"mmm")</f>
        <v>Mar</v>
      </c>
      <c r="J10891">
        <v>44391</v>
      </c>
      <c r="K10891">
        <v>44358</v>
      </c>
      <c r="L10891" t="s">
        <v>30</v>
      </c>
      <c r="M10891" t="str">
        <f>IF(OR(Table1[[#This Row],[Loan_Status]]="Fully Paid",Table1[[#This Row],[Loan_Status]]="Current"),"Good Loan",IF(Table1[[#This Row],[Loan_Status]]="Charged Off","Bad Loan",""))</f>
        <v>Good Loan</v>
      </c>
      <c r="N10891">
        <v>44388</v>
      </c>
      <c r="O10891">
        <v>414214</v>
      </c>
      <c r="P10891" t="s">
        <v>8615</v>
      </c>
      <c r="Q10891" t="s">
        <v>58</v>
      </c>
      <c r="R10891" t="s">
        <v>33</v>
      </c>
      <c r="S10891" t="s">
        <v>34</v>
      </c>
      <c r="T10891">
        <v>85000</v>
      </c>
      <c r="U10891">
        <v>0.1186</v>
      </c>
      <c r="V10891">
        <v>331.64</v>
      </c>
      <c r="W10891">
        <v>0.11890000000000001</v>
      </c>
      <c r="X10891">
        <v>10000</v>
      </c>
      <c r="Y10891">
        <v>17</v>
      </c>
      <c r="Z10891">
        <v>11796</v>
      </c>
    </row>
    <row r="10892" spans="1:26" ht="14.25" customHeight="1">
      <c r="A10892">
        <v>515952</v>
      </c>
      <c r="B10892" t="s">
        <v>24</v>
      </c>
      <c r="C10892" t="s">
        <v>25</v>
      </c>
      <c r="D10892" t="s">
        <v>81</v>
      </c>
      <c r="E10892" t="s">
        <v>9118</v>
      </c>
      <c r="F10892" t="s">
        <v>38</v>
      </c>
      <c r="G10892" t="s">
        <v>29</v>
      </c>
      <c r="H10892">
        <v>44326</v>
      </c>
      <c r="I10892" t="str">
        <f>TEXT(Table1[[#This Row],[Issue_Date]],"mmm")</f>
        <v>May</v>
      </c>
      <c r="J10892">
        <v>44358</v>
      </c>
      <c r="K10892">
        <v>44358</v>
      </c>
      <c r="L10892" t="s">
        <v>30</v>
      </c>
      <c r="M10892" t="str">
        <f>IF(OR(Table1[[#This Row],[Loan_Status]]="Fully Paid",Table1[[#This Row],[Loan_Status]]="Current"),"Good Loan",IF(Table1[[#This Row],[Loan_Status]]="Charged Off","Bad Loan",""))</f>
        <v>Good Loan</v>
      </c>
      <c r="N10892">
        <v>44388</v>
      </c>
      <c r="O10892">
        <v>666897</v>
      </c>
      <c r="P10892" t="s">
        <v>8615</v>
      </c>
      <c r="Q10892" t="s">
        <v>40</v>
      </c>
      <c r="R10892" t="s">
        <v>33</v>
      </c>
      <c r="S10892" t="s">
        <v>34</v>
      </c>
      <c r="T10892">
        <v>16800</v>
      </c>
      <c r="U10892">
        <v>0</v>
      </c>
      <c r="V10892">
        <v>129.54</v>
      </c>
      <c r="W10892">
        <v>0.10249999999999999</v>
      </c>
      <c r="X10892">
        <v>4000</v>
      </c>
      <c r="Y10892">
        <v>9</v>
      </c>
      <c r="Z10892">
        <v>4318</v>
      </c>
    </row>
    <row r="10893" spans="1:26" ht="14.25" customHeight="1">
      <c r="A10893">
        <v>408983</v>
      </c>
      <c r="B10893" t="s">
        <v>24</v>
      </c>
      <c r="C10893" t="s">
        <v>25</v>
      </c>
      <c r="D10893" t="s">
        <v>81</v>
      </c>
      <c r="E10893" t="s">
        <v>9119</v>
      </c>
      <c r="F10893" t="s">
        <v>38</v>
      </c>
      <c r="G10893" t="s">
        <v>29</v>
      </c>
      <c r="H10893">
        <v>44356</v>
      </c>
      <c r="I10893" t="str">
        <f>TEXT(Table1[[#This Row],[Issue_Date]],"mmm")</f>
        <v>Jun</v>
      </c>
      <c r="J10893">
        <v>44359</v>
      </c>
      <c r="K10893">
        <v>44359</v>
      </c>
      <c r="L10893" t="s">
        <v>30</v>
      </c>
      <c r="M10893" t="str">
        <f>IF(OR(Table1[[#This Row],[Loan_Status]]="Fully Paid",Table1[[#This Row],[Loan_Status]]="Current"),"Good Loan",IF(Table1[[#This Row],[Loan_Status]]="Charged Off","Bad Loan",""))</f>
        <v>Good Loan</v>
      </c>
      <c r="N10893">
        <v>44389</v>
      </c>
      <c r="O10893">
        <v>459431</v>
      </c>
      <c r="P10893" t="s">
        <v>8615</v>
      </c>
      <c r="Q10893" t="s">
        <v>212</v>
      </c>
      <c r="R10893" t="s">
        <v>33</v>
      </c>
      <c r="S10893" t="s">
        <v>34</v>
      </c>
      <c r="T10893">
        <v>45996</v>
      </c>
      <c r="U10893">
        <v>0.17299999999999999</v>
      </c>
      <c r="V10893">
        <v>59.43</v>
      </c>
      <c r="W10893">
        <v>0.1158</v>
      </c>
      <c r="X10893">
        <v>1800</v>
      </c>
      <c r="Y10893">
        <v>13</v>
      </c>
      <c r="Z10893">
        <v>2139</v>
      </c>
    </row>
    <row r="10894" spans="1:26" ht="14.25" customHeight="1">
      <c r="A10894">
        <v>696174</v>
      </c>
      <c r="B10894" t="s">
        <v>24</v>
      </c>
      <c r="C10894" t="s">
        <v>25</v>
      </c>
      <c r="D10894" t="s">
        <v>81</v>
      </c>
      <c r="E10894" t="s">
        <v>9120</v>
      </c>
      <c r="F10894" t="s">
        <v>38</v>
      </c>
      <c r="G10894" t="s">
        <v>29</v>
      </c>
      <c r="H10894">
        <v>44266</v>
      </c>
      <c r="I10894" t="str">
        <f>TEXT(Table1[[#This Row],[Issue_Date]],"mmm")</f>
        <v>Mar</v>
      </c>
      <c r="J10894">
        <v>44269</v>
      </c>
      <c r="K10894">
        <v>44269</v>
      </c>
      <c r="L10894" t="s">
        <v>30</v>
      </c>
      <c r="M10894" t="str">
        <f>IF(OR(Table1[[#This Row],[Loan_Status]]="Fully Paid",Table1[[#This Row],[Loan_Status]]="Current"),"Good Loan",IF(Table1[[#This Row],[Loan_Status]]="Charged Off","Bad Loan",""))</f>
        <v>Good Loan</v>
      </c>
      <c r="N10894">
        <v>44300</v>
      </c>
      <c r="O10894">
        <v>887315</v>
      </c>
      <c r="P10894" t="s">
        <v>8615</v>
      </c>
      <c r="Q10894" t="s">
        <v>55</v>
      </c>
      <c r="R10894" t="s">
        <v>33</v>
      </c>
      <c r="S10894" t="s">
        <v>34</v>
      </c>
      <c r="T10894">
        <v>68400</v>
      </c>
      <c r="U10894">
        <v>2.46E-2</v>
      </c>
      <c r="V10894">
        <v>327.91</v>
      </c>
      <c r="W10894">
        <v>0.1111</v>
      </c>
      <c r="X10894">
        <v>10000</v>
      </c>
      <c r="Y10894">
        <v>14</v>
      </c>
      <c r="Z10894">
        <v>11805</v>
      </c>
    </row>
    <row r="10895" spans="1:26" ht="14.25" customHeight="1">
      <c r="A10895">
        <v>621821</v>
      </c>
      <c r="B10895" t="s">
        <v>24</v>
      </c>
      <c r="C10895" t="s">
        <v>25</v>
      </c>
      <c r="D10895" t="s">
        <v>42</v>
      </c>
      <c r="E10895" t="s">
        <v>9121</v>
      </c>
      <c r="F10895" t="s">
        <v>38</v>
      </c>
      <c r="G10895" t="s">
        <v>29</v>
      </c>
      <c r="H10895">
        <v>44510</v>
      </c>
      <c r="I10895" t="str">
        <f>TEXT(Table1[[#This Row],[Issue_Date]],"mmm")</f>
        <v>Nov</v>
      </c>
      <c r="J10895">
        <v>44392</v>
      </c>
      <c r="K10895">
        <v>44543</v>
      </c>
      <c r="L10895" t="s">
        <v>30</v>
      </c>
      <c r="M10895" t="str">
        <f>IF(OR(Table1[[#This Row],[Loan_Status]]="Fully Paid",Table1[[#This Row],[Loan_Status]]="Current"),"Good Loan",IF(Table1[[#This Row],[Loan_Status]]="Charged Off","Bad Loan",""))</f>
        <v>Good Loan</v>
      </c>
      <c r="N10895">
        <v>44574</v>
      </c>
      <c r="O10895">
        <v>796939</v>
      </c>
      <c r="P10895" t="s">
        <v>8615</v>
      </c>
      <c r="Q10895" t="s">
        <v>58</v>
      </c>
      <c r="R10895" t="s">
        <v>33</v>
      </c>
      <c r="S10895" t="s">
        <v>34</v>
      </c>
      <c r="T10895">
        <v>125004</v>
      </c>
      <c r="U10895">
        <v>7.7999999999999996E-3</v>
      </c>
      <c r="V10895">
        <v>232.29</v>
      </c>
      <c r="W10895">
        <v>9.9900000000000003E-2</v>
      </c>
      <c r="X10895">
        <v>7200</v>
      </c>
      <c r="Y10895">
        <v>13</v>
      </c>
      <c r="Z10895">
        <v>8363</v>
      </c>
    </row>
    <row r="10896" spans="1:26" ht="14.25" customHeight="1">
      <c r="A10896">
        <v>967843</v>
      </c>
      <c r="B10896" t="s">
        <v>174</v>
      </c>
      <c r="C10896" t="s">
        <v>25</v>
      </c>
      <c r="D10896" t="s">
        <v>42</v>
      </c>
      <c r="E10896" t="s">
        <v>9122</v>
      </c>
      <c r="F10896" t="s">
        <v>38</v>
      </c>
      <c r="G10896" t="s">
        <v>29</v>
      </c>
      <c r="H10896">
        <v>44450</v>
      </c>
      <c r="I10896" t="str">
        <f>TEXT(Table1[[#This Row],[Issue_Date]],"mmm")</f>
        <v>Sep</v>
      </c>
      <c r="J10896">
        <v>44332</v>
      </c>
      <c r="K10896">
        <v>44267</v>
      </c>
      <c r="L10896" t="s">
        <v>30</v>
      </c>
      <c r="M10896" t="str">
        <f>IF(OR(Table1[[#This Row],[Loan_Status]]="Fully Paid",Table1[[#This Row],[Loan_Status]]="Current"),"Good Loan",IF(Table1[[#This Row],[Loan_Status]]="Charged Off","Bad Loan",""))</f>
        <v>Good Loan</v>
      </c>
      <c r="N10896">
        <v>44298</v>
      </c>
      <c r="O10896">
        <v>1188794</v>
      </c>
      <c r="P10896" t="s">
        <v>8615</v>
      </c>
      <c r="Q10896" t="s">
        <v>55</v>
      </c>
      <c r="R10896" t="s">
        <v>33</v>
      </c>
      <c r="S10896" t="s">
        <v>34</v>
      </c>
      <c r="T10896">
        <v>80000</v>
      </c>
      <c r="U10896">
        <v>1.5E-3</v>
      </c>
      <c r="V10896">
        <v>201.27</v>
      </c>
      <c r="W10896">
        <v>0.12690000000000001</v>
      </c>
      <c r="X10896">
        <v>6000</v>
      </c>
      <c r="Y10896">
        <v>11</v>
      </c>
      <c r="Z10896">
        <v>6109</v>
      </c>
    </row>
    <row r="10897" spans="1:26" ht="14.25" customHeight="1">
      <c r="A10897">
        <v>719143</v>
      </c>
      <c r="B10897" t="s">
        <v>24</v>
      </c>
      <c r="C10897" t="s">
        <v>25</v>
      </c>
      <c r="D10897" t="s">
        <v>64</v>
      </c>
      <c r="E10897" t="s">
        <v>9123</v>
      </c>
      <c r="F10897" t="s">
        <v>38</v>
      </c>
      <c r="G10897" t="s">
        <v>29</v>
      </c>
      <c r="H10897">
        <v>44297</v>
      </c>
      <c r="I10897" t="str">
        <f>TEXT(Table1[[#This Row],[Issue_Date]],"mmm")</f>
        <v>Apr</v>
      </c>
      <c r="J10897">
        <v>44484</v>
      </c>
      <c r="K10897">
        <v>44300</v>
      </c>
      <c r="L10897" t="s">
        <v>30</v>
      </c>
      <c r="M10897" t="str">
        <f>IF(OR(Table1[[#This Row],[Loan_Status]]="Fully Paid",Table1[[#This Row],[Loan_Status]]="Current"),"Good Loan",IF(Table1[[#This Row],[Loan_Status]]="Charged Off","Bad Loan",""))</f>
        <v>Good Loan</v>
      </c>
      <c r="N10897">
        <v>44330</v>
      </c>
      <c r="O10897">
        <v>913454</v>
      </c>
      <c r="P10897" t="s">
        <v>8615</v>
      </c>
      <c r="Q10897" t="s">
        <v>58</v>
      </c>
      <c r="R10897" t="s">
        <v>33</v>
      </c>
      <c r="S10897" t="s">
        <v>34</v>
      </c>
      <c r="T10897">
        <v>63996</v>
      </c>
      <c r="U10897">
        <v>8.2500000000000004E-2</v>
      </c>
      <c r="V10897">
        <v>104.38</v>
      </c>
      <c r="W10897">
        <v>0.1074</v>
      </c>
      <c r="X10897">
        <v>3200</v>
      </c>
      <c r="Y10897">
        <v>7</v>
      </c>
      <c r="Z10897">
        <v>3757</v>
      </c>
    </row>
    <row r="10898" spans="1:26" ht="14.25" customHeight="1">
      <c r="A10898">
        <v>773225</v>
      </c>
      <c r="B10898" t="s">
        <v>70</v>
      </c>
      <c r="C10898" t="s">
        <v>25</v>
      </c>
      <c r="D10898" t="s">
        <v>59</v>
      </c>
      <c r="E10898" t="s">
        <v>9124</v>
      </c>
      <c r="F10898" t="s">
        <v>38</v>
      </c>
      <c r="G10898" t="s">
        <v>29</v>
      </c>
      <c r="H10898">
        <v>44358</v>
      </c>
      <c r="I10898" t="str">
        <f>TEXT(Table1[[#This Row],[Issue_Date]],"mmm")</f>
        <v>Jun</v>
      </c>
      <c r="J10898">
        <v>44480</v>
      </c>
      <c r="K10898">
        <v>44480</v>
      </c>
      <c r="L10898" t="s">
        <v>30</v>
      </c>
      <c r="M10898" t="str">
        <f>IF(OR(Table1[[#This Row],[Loan_Status]]="Fully Paid",Table1[[#This Row],[Loan_Status]]="Current"),"Good Loan",IF(Table1[[#This Row],[Loan_Status]]="Charged Off","Bad Loan",""))</f>
        <v>Good Loan</v>
      </c>
      <c r="N10898">
        <v>44511</v>
      </c>
      <c r="O10898">
        <v>975247</v>
      </c>
      <c r="P10898" t="s">
        <v>8615</v>
      </c>
      <c r="Q10898" t="s">
        <v>58</v>
      </c>
      <c r="R10898" t="s">
        <v>33</v>
      </c>
      <c r="S10898" t="s">
        <v>34</v>
      </c>
      <c r="T10898">
        <v>95000</v>
      </c>
      <c r="U10898">
        <v>0.1017</v>
      </c>
      <c r="V10898">
        <v>263.77999999999997</v>
      </c>
      <c r="W10898">
        <v>0.1149</v>
      </c>
      <c r="X10898">
        <v>8000</v>
      </c>
      <c r="Y10898">
        <v>15</v>
      </c>
      <c r="Z10898">
        <v>8296</v>
      </c>
    </row>
    <row r="10899" spans="1:26" ht="14.25" customHeight="1">
      <c r="A10899">
        <v>628709</v>
      </c>
      <c r="B10899" t="s">
        <v>24</v>
      </c>
      <c r="C10899" t="s">
        <v>25</v>
      </c>
      <c r="D10899" t="s">
        <v>73</v>
      </c>
      <c r="E10899" t="s">
        <v>9125</v>
      </c>
      <c r="F10899" t="s">
        <v>38</v>
      </c>
      <c r="G10899" t="s">
        <v>29</v>
      </c>
      <c r="H10899">
        <v>44540</v>
      </c>
      <c r="I10899" t="str">
        <f>TEXT(Table1[[#This Row],[Issue_Date]],"mmm")</f>
        <v>Dec</v>
      </c>
      <c r="J10899">
        <v>44422</v>
      </c>
      <c r="K10899">
        <v>44543</v>
      </c>
      <c r="L10899" t="s">
        <v>30</v>
      </c>
      <c r="M10899" t="str">
        <f>IF(OR(Table1[[#This Row],[Loan_Status]]="Fully Paid",Table1[[#This Row],[Loan_Status]]="Current"),"Good Loan",IF(Table1[[#This Row],[Loan_Status]]="Charged Off","Bad Loan",""))</f>
        <v>Good Loan</v>
      </c>
      <c r="N10899">
        <v>44574</v>
      </c>
      <c r="O10899">
        <v>805563</v>
      </c>
      <c r="P10899" t="s">
        <v>8615</v>
      </c>
      <c r="Q10899" t="s">
        <v>214</v>
      </c>
      <c r="R10899" t="s">
        <v>33</v>
      </c>
      <c r="S10899" t="s">
        <v>34</v>
      </c>
      <c r="T10899">
        <v>35000</v>
      </c>
      <c r="U10899">
        <v>0.11210000000000001</v>
      </c>
      <c r="V10899">
        <v>47.62</v>
      </c>
      <c r="W10899">
        <v>8.8800000000000004E-2</v>
      </c>
      <c r="X10899">
        <v>1500</v>
      </c>
      <c r="Y10899">
        <v>17</v>
      </c>
      <c r="Z10899">
        <v>1714</v>
      </c>
    </row>
    <row r="10900" spans="1:26" ht="14.25" customHeight="1">
      <c r="A10900">
        <v>660063</v>
      </c>
      <c r="B10900" t="s">
        <v>305</v>
      </c>
      <c r="C10900" t="s">
        <v>25</v>
      </c>
      <c r="D10900" t="s">
        <v>36</v>
      </c>
      <c r="E10900" t="s">
        <v>9126</v>
      </c>
      <c r="F10900" t="s">
        <v>38</v>
      </c>
      <c r="G10900" t="s">
        <v>29</v>
      </c>
      <c r="H10900">
        <v>44207</v>
      </c>
      <c r="I10900" t="str">
        <f>TEXT(Table1[[#This Row],[Issue_Date]],"mmm")</f>
        <v>Jan</v>
      </c>
      <c r="J10900">
        <v>44420</v>
      </c>
      <c r="K10900">
        <v>44420</v>
      </c>
      <c r="L10900" t="s">
        <v>30</v>
      </c>
      <c r="M10900" t="str">
        <f>IF(OR(Table1[[#This Row],[Loan_Status]]="Fully Paid",Table1[[#This Row],[Loan_Status]]="Current"),"Good Loan",IF(Table1[[#This Row],[Loan_Status]]="Charged Off","Bad Loan",""))</f>
        <v>Good Loan</v>
      </c>
      <c r="N10900">
        <v>44451</v>
      </c>
      <c r="O10900">
        <v>844213</v>
      </c>
      <c r="P10900" t="s">
        <v>8615</v>
      </c>
      <c r="Q10900" t="s">
        <v>212</v>
      </c>
      <c r="R10900" t="s">
        <v>33</v>
      </c>
      <c r="S10900" t="s">
        <v>34</v>
      </c>
      <c r="T10900">
        <v>36000</v>
      </c>
      <c r="U10900">
        <v>0</v>
      </c>
      <c r="V10900">
        <v>38.93</v>
      </c>
      <c r="W10900">
        <v>0.1037</v>
      </c>
      <c r="X10900">
        <v>1200</v>
      </c>
      <c r="Y10900">
        <v>4</v>
      </c>
      <c r="Z10900">
        <v>1259</v>
      </c>
    </row>
    <row r="10901" spans="1:26" ht="14.25" customHeight="1">
      <c r="A10901">
        <v>541273</v>
      </c>
      <c r="B10901" t="s">
        <v>112</v>
      </c>
      <c r="C10901" t="s">
        <v>25</v>
      </c>
      <c r="D10901" t="s">
        <v>36</v>
      </c>
      <c r="E10901" t="s">
        <v>9127</v>
      </c>
      <c r="F10901" t="s">
        <v>38</v>
      </c>
      <c r="G10901" t="s">
        <v>29</v>
      </c>
      <c r="H10901">
        <v>44387</v>
      </c>
      <c r="I10901" t="str">
        <f>TEXT(Table1[[#This Row],[Issue_Date]],"mmm")</f>
        <v>Jul</v>
      </c>
      <c r="J10901">
        <v>44332</v>
      </c>
      <c r="K10901">
        <v>44390</v>
      </c>
      <c r="L10901" t="s">
        <v>30</v>
      </c>
      <c r="M10901" t="str">
        <f>IF(OR(Table1[[#This Row],[Loan_Status]]="Fully Paid",Table1[[#This Row],[Loan_Status]]="Current"),"Good Loan",IF(Table1[[#This Row],[Loan_Status]]="Charged Off","Bad Loan",""))</f>
        <v>Good Loan</v>
      </c>
      <c r="N10901">
        <v>44421</v>
      </c>
      <c r="O10901">
        <v>698694</v>
      </c>
      <c r="P10901" t="s">
        <v>8615</v>
      </c>
      <c r="Q10901" t="s">
        <v>58</v>
      </c>
      <c r="R10901" t="s">
        <v>33</v>
      </c>
      <c r="S10901" t="s">
        <v>34</v>
      </c>
      <c r="T10901">
        <v>42000</v>
      </c>
      <c r="U10901">
        <v>8.0299999999999996E-2</v>
      </c>
      <c r="V10901">
        <v>82.43</v>
      </c>
      <c r="W10901">
        <v>0.1149</v>
      </c>
      <c r="X10901">
        <v>2500</v>
      </c>
      <c r="Y10901">
        <v>17</v>
      </c>
      <c r="Z10901">
        <v>2967</v>
      </c>
    </row>
    <row r="10902" spans="1:26" ht="14.25" customHeight="1">
      <c r="A10902">
        <v>635496</v>
      </c>
      <c r="B10902" t="s">
        <v>857</v>
      </c>
      <c r="C10902" t="s">
        <v>25</v>
      </c>
      <c r="D10902" t="s">
        <v>81</v>
      </c>
      <c r="E10902" t="s">
        <v>9128</v>
      </c>
      <c r="F10902" t="s">
        <v>38</v>
      </c>
      <c r="G10902" t="s">
        <v>29</v>
      </c>
      <c r="H10902">
        <v>44540</v>
      </c>
      <c r="I10902" t="str">
        <f>TEXT(Table1[[#This Row],[Issue_Date]],"mmm")</f>
        <v>Dec</v>
      </c>
      <c r="J10902">
        <v>44210</v>
      </c>
      <c r="K10902">
        <v>44210</v>
      </c>
      <c r="L10902" t="s">
        <v>30</v>
      </c>
      <c r="M10902" t="str">
        <f>IF(OR(Table1[[#This Row],[Loan_Status]]="Fully Paid",Table1[[#This Row],[Loan_Status]]="Current"),"Good Loan",IF(Table1[[#This Row],[Loan_Status]]="Charged Off","Bad Loan",""))</f>
        <v>Good Loan</v>
      </c>
      <c r="N10902">
        <v>44241</v>
      </c>
      <c r="O10902">
        <v>814088</v>
      </c>
      <c r="P10902" t="s">
        <v>8615</v>
      </c>
      <c r="Q10902" t="s">
        <v>214</v>
      </c>
      <c r="R10902" t="s">
        <v>33</v>
      </c>
      <c r="S10902" t="s">
        <v>34</v>
      </c>
      <c r="T10902">
        <v>72467</v>
      </c>
      <c r="U10902">
        <v>0.1527</v>
      </c>
      <c r="V10902">
        <v>158.72</v>
      </c>
      <c r="W10902">
        <v>8.8800000000000004E-2</v>
      </c>
      <c r="X10902">
        <v>5000</v>
      </c>
      <c r="Y10902">
        <v>24</v>
      </c>
      <c r="Z10902">
        <v>5714</v>
      </c>
    </row>
    <row r="10903" spans="1:26" ht="14.25" customHeight="1">
      <c r="A10903">
        <v>1052144</v>
      </c>
      <c r="B10903" t="s">
        <v>131</v>
      </c>
      <c r="C10903" t="s">
        <v>25</v>
      </c>
      <c r="D10903" t="s">
        <v>26</v>
      </c>
      <c r="F10903" t="s">
        <v>38</v>
      </c>
      <c r="G10903" t="s">
        <v>29</v>
      </c>
      <c r="H10903">
        <v>44541</v>
      </c>
      <c r="I10903" t="str">
        <f>TEXT(Table1[[#This Row],[Issue_Date]],"mmm")</f>
        <v>Dec</v>
      </c>
      <c r="J10903">
        <v>44544</v>
      </c>
      <c r="K10903">
        <v>44544</v>
      </c>
      <c r="L10903" t="s">
        <v>30</v>
      </c>
      <c r="M10903" t="str">
        <f>IF(OR(Table1[[#This Row],[Loan_Status]]="Fully Paid",Table1[[#This Row],[Loan_Status]]="Current"),"Good Loan",IF(Table1[[#This Row],[Loan_Status]]="Charged Off","Bad Loan",""))</f>
        <v>Good Loan</v>
      </c>
      <c r="N10903">
        <v>44575</v>
      </c>
      <c r="O10903">
        <v>1283687</v>
      </c>
      <c r="P10903" t="s">
        <v>8615</v>
      </c>
      <c r="Q10903" t="s">
        <v>58</v>
      </c>
      <c r="R10903" t="s">
        <v>33</v>
      </c>
      <c r="S10903" t="s">
        <v>34</v>
      </c>
      <c r="T10903">
        <v>26500</v>
      </c>
      <c r="U10903">
        <v>0.2092</v>
      </c>
      <c r="V10903">
        <v>200.5</v>
      </c>
      <c r="W10903">
        <v>0.1242</v>
      </c>
      <c r="X10903">
        <v>6000</v>
      </c>
      <c r="Y10903">
        <v>16</v>
      </c>
      <c r="Z10903">
        <v>7218</v>
      </c>
    </row>
    <row r="10904" spans="1:26" ht="14.25" customHeight="1">
      <c r="A10904">
        <v>768644</v>
      </c>
      <c r="B10904" t="s">
        <v>139</v>
      </c>
      <c r="C10904" t="s">
        <v>25</v>
      </c>
      <c r="D10904" t="s">
        <v>86</v>
      </c>
      <c r="E10904" t="s">
        <v>9129</v>
      </c>
      <c r="F10904" t="s">
        <v>38</v>
      </c>
      <c r="G10904" t="s">
        <v>29</v>
      </c>
      <c r="H10904">
        <v>44358</v>
      </c>
      <c r="I10904" t="str">
        <f>TEXT(Table1[[#This Row],[Issue_Date]],"mmm")</f>
        <v>Jun</v>
      </c>
      <c r="J10904">
        <v>44392</v>
      </c>
      <c r="K10904">
        <v>44391</v>
      </c>
      <c r="L10904" t="s">
        <v>30</v>
      </c>
      <c r="M10904" t="str">
        <f>IF(OR(Table1[[#This Row],[Loan_Status]]="Fully Paid",Table1[[#This Row],[Loan_Status]]="Current"),"Good Loan",IF(Table1[[#This Row],[Loan_Status]]="Charged Off","Bad Loan",""))</f>
        <v>Good Loan</v>
      </c>
      <c r="N10904">
        <v>44422</v>
      </c>
      <c r="O10904">
        <v>969970</v>
      </c>
      <c r="P10904" t="s">
        <v>8615</v>
      </c>
      <c r="Q10904" t="s">
        <v>214</v>
      </c>
      <c r="R10904" t="s">
        <v>33</v>
      </c>
      <c r="S10904" t="s">
        <v>34</v>
      </c>
      <c r="T10904">
        <v>31104</v>
      </c>
      <c r="U10904">
        <v>8.9499999999999996E-2</v>
      </c>
      <c r="V10904">
        <v>129.05000000000001</v>
      </c>
      <c r="W10904">
        <v>9.9900000000000003E-2</v>
      </c>
      <c r="X10904">
        <v>4000</v>
      </c>
      <c r="Y10904">
        <v>13</v>
      </c>
      <c r="Z10904">
        <v>4646</v>
      </c>
    </row>
    <row r="10905" spans="1:26" ht="14.25" customHeight="1">
      <c r="A10905">
        <v>1036826</v>
      </c>
      <c r="B10905" t="s">
        <v>139</v>
      </c>
      <c r="C10905" t="s">
        <v>25</v>
      </c>
      <c r="D10905" t="s">
        <v>81</v>
      </c>
      <c r="E10905" t="s">
        <v>9130</v>
      </c>
      <c r="F10905" t="s">
        <v>38</v>
      </c>
      <c r="G10905" t="s">
        <v>29</v>
      </c>
      <c r="H10905">
        <v>44541</v>
      </c>
      <c r="I10905" t="str">
        <f>TEXT(Table1[[#This Row],[Issue_Date]],"mmm")</f>
        <v>Dec</v>
      </c>
      <c r="J10905">
        <v>44544</v>
      </c>
      <c r="K10905">
        <v>44544</v>
      </c>
      <c r="L10905" t="s">
        <v>30</v>
      </c>
      <c r="M10905" t="str">
        <f>IF(OR(Table1[[#This Row],[Loan_Status]]="Fully Paid",Table1[[#This Row],[Loan_Status]]="Current"),"Good Loan",IF(Table1[[#This Row],[Loan_Status]]="Charged Off","Bad Loan",""))</f>
        <v>Good Loan</v>
      </c>
      <c r="N10905">
        <v>44575</v>
      </c>
      <c r="O10905">
        <v>1266503</v>
      </c>
      <c r="P10905" t="s">
        <v>8615</v>
      </c>
      <c r="Q10905" t="s">
        <v>58</v>
      </c>
      <c r="R10905" t="s">
        <v>33</v>
      </c>
      <c r="S10905" t="s">
        <v>34</v>
      </c>
      <c r="T10905">
        <v>36000</v>
      </c>
      <c r="U10905">
        <v>0.1333</v>
      </c>
      <c r="V10905">
        <v>334.16</v>
      </c>
      <c r="W10905">
        <v>0.1242</v>
      </c>
      <c r="X10905">
        <v>10000</v>
      </c>
      <c r="Y10905">
        <v>28</v>
      </c>
      <c r="Z10905">
        <v>12029</v>
      </c>
    </row>
    <row r="10906" spans="1:26" ht="14.25" customHeight="1">
      <c r="A10906">
        <v>739404</v>
      </c>
      <c r="B10906" t="s">
        <v>305</v>
      </c>
      <c r="C10906" t="s">
        <v>25</v>
      </c>
      <c r="D10906" t="s">
        <v>42</v>
      </c>
      <c r="E10906" t="s">
        <v>5688</v>
      </c>
      <c r="F10906" t="s">
        <v>38</v>
      </c>
      <c r="G10906" t="s">
        <v>29</v>
      </c>
      <c r="H10906">
        <v>44297</v>
      </c>
      <c r="I10906" t="str">
        <f>TEXT(Table1[[#This Row],[Issue_Date]],"mmm")</f>
        <v>Apr</v>
      </c>
      <c r="J10906">
        <v>44454</v>
      </c>
      <c r="K10906">
        <v>44269</v>
      </c>
      <c r="L10906" t="s">
        <v>30</v>
      </c>
      <c r="M10906" t="str">
        <f>IF(OR(Table1[[#This Row],[Loan_Status]]="Fully Paid",Table1[[#This Row],[Loan_Status]]="Current"),"Good Loan",IF(Table1[[#This Row],[Loan_Status]]="Charged Off","Bad Loan",""))</f>
        <v>Good Loan</v>
      </c>
      <c r="N10906">
        <v>44300</v>
      </c>
      <c r="O10906">
        <v>936981</v>
      </c>
      <c r="P10906" t="s">
        <v>8615</v>
      </c>
      <c r="Q10906" t="s">
        <v>214</v>
      </c>
      <c r="R10906" t="s">
        <v>33</v>
      </c>
      <c r="S10906" t="s">
        <v>34</v>
      </c>
      <c r="T10906">
        <v>36996</v>
      </c>
      <c r="U10906">
        <v>0.1096</v>
      </c>
      <c r="V10906">
        <v>161.32</v>
      </c>
      <c r="W10906">
        <v>9.9900000000000003E-2</v>
      </c>
      <c r="X10906">
        <v>5000</v>
      </c>
      <c r="Y10906">
        <v>19</v>
      </c>
      <c r="Z10906">
        <v>5803</v>
      </c>
    </row>
    <row r="10907" spans="1:26" ht="14.25" customHeight="1">
      <c r="A10907">
        <v>1022643</v>
      </c>
      <c r="B10907" t="s">
        <v>112</v>
      </c>
      <c r="C10907" t="s">
        <v>25</v>
      </c>
      <c r="D10907" t="s">
        <v>42</v>
      </c>
      <c r="E10907" t="s">
        <v>9131</v>
      </c>
      <c r="F10907" t="s">
        <v>38</v>
      </c>
      <c r="G10907" t="s">
        <v>29</v>
      </c>
      <c r="H10907">
        <v>44511</v>
      </c>
      <c r="I10907" t="str">
        <f>TEXT(Table1[[#This Row],[Issue_Date]],"mmm")</f>
        <v>Nov</v>
      </c>
      <c r="J10907">
        <v>44332</v>
      </c>
      <c r="K10907">
        <v>44544</v>
      </c>
      <c r="L10907" t="s">
        <v>30</v>
      </c>
      <c r="M10907" t="str">
        <f>IF(OR(Table1[[#This Row],[Loan_Status]]="Fully Paid",Table1[[#This Row],[Loan_Status]]="Current"),"Good Loan",IF(Table1[[#This Row],[Loan_Status]]="Charged Off","Bad Loan",""))</f>
        <v>Good Loan</v>
      </c>
      <c r="N10907">
        <v>44575</v>
      </c>
      <c r="O10907">
        <v>1251427</v>
      </c>
      <c r="P10907" t="s">
        <v>8615</v>
      </c>
      <c r="Q10907" t="s">
        <v>55</v>
      </c>
      <c r="R10907" t="s">
        <v>33</v>
      </c>
      <c r="S10907" t="s">
        <v>34</v>
      </c>
      <c r="T10907">
        <v>11000</v>
      </c>
      <c r="U10907">
        <v>4.36E-2</v>
      </c>
      <c r="V10907">
        <v>114.06</v>
      </c>
      <c r="W10907">
        <v>0.12690000000000001</v>
      </c>
      <c r="X10907">
        <v>3400</v>
      </c>
      <c r="Y10907">
        <v>4</v>
      </c>
      <c r="Z10907">
        <v>4106</v>
      </c>
    </row>
    <row r="10908" spans="1:26" ht="14.25" customHeight="1">
      <c r="A10908">
        <v>606998</v>
      </c>
      <c r="B10908" t="s">
        <v>63</v>
      </c>
      <c r="C10908" t="s">
        <v>25</v>
      </c>
      <c r="D10908" t="s">
        <v>64</v>
      </c>
      <c r="E10908" t="s">
        <v>9132</v>
      </c>
      <c r="F10908" t="s">
        <v>38</v>
      </c>
      <c r="G10908" t="s">
        <v>29</v>
      </c>
      <c r="H10908">
        <v>44510</v>
      </c>
      <c r="I10908" t="str">
        <f>TEXT(Table1[[#This Row],[Issue_Date]],"mmm")</f>
        <v>Nov</v>
      </c>
      <c r="J10908">
        <v>44421</v>
      </c>
      <c r="K10908">
        <v>44421</v>
      </c>
      <c r="L10908" t="s">
        <v>30</v>
      </c>
      <c r="M10908" t="str">
        <f>IF(OR(Table1[[#This Row],[Loan_Status]]="Fully Paid",Table1[[#This Row],[Loan_Status]]="Current"),"Good Loan",IF(Table1[[#This Row],[Loan_Status]]="Charged Off","Bad Loan",""))</f>
        <v>Good Loan</v>
      </c>
      <c r="N10908">
        <v>44452</v>
      </c>
      <c r="O10908">
        <v>778714</v>
      </c>
      <c r="P10908" t="s">
        <v>8615</v>
      </c>
      <c r="Q10908" t="s">
        <v>55</v>
      </c>
      <c r="R10908" t="s">
        <v>33</v>
      </c>
      <c r="S10908" t="s">
        <v>34</v>
      </c>
      <c r="T10908">
        <v>70000</v>
      </c>
      <c r="U10908">
        <v>0.17730000000000001</v>
      </c>
      <c r="V10908">
        <v>81.099999999999994</v>
      </c>
      <c r="W10908">
        <v>0.1036</v>
      </c>
      <c r="X10908">
        <v>2500</v>
      </c>
      <c r="Y10908">
        <v>19</v>
      </c>
      <c r="Z10908">
        <v>2909</v>
      </c>
    </row>
    <row r="10909" spans="1:26" ht="14.25" customHeight="1">
      <c r="A10909">
        <v>555005</v>
      </c>
      <c r="B10909" t="s">
        <v>35</v>
      </c>
      <c r="C10909" t="s">
        <v>25</v>
      </c>
      <c r="D10909" t="s">
        <v>59</v>
      </c>
      <c r="E10909" t="s">
        <v>9133</v>
      </c>
      <c r="F10909" t="s">
        <v>38</v>
      </c>
      <c r="G10909" t="s">
        <v>29</v>
      </c>
      <c r="H10909">
        <v>44387</v>
      </c>
      <c r="I10909" t="str">
        <f>TEXT(Table1[[#This Row],[Issue_Date]],"mmm")</f>
        <v>Jul</v>
      </c>
      <c r="J10909">
        <v>44542</v>
      </c>
      <c r="K10909">
        <v>44542</v>
      </c>
      <c r="L10909" t="s">
        <v>30</v>
      </c>
      <c r="M10909" t="str">
        <f>IF(OR(Table1[[#This Row],[Loan_Status]]="Fully Paid",Table1[[#This Row],[Loan_Status]]="Current"),"Good Loan",IF(Table1[[#This Row],[Loan_Status]]="Charged Off","Bad Loan",""))</f>
        <v>Good Loan</v>
      </c>
      <c r="N10909">
        <v>44573</v>
      </c>
      <c r="O10909">
        <v>714828</v>
      </c>
      <c r="P10909" t="s">
        <v>8615</v>
      </c>
      <c r="Q10909" t="s">
        <v>40</v>
      </c>
      <c r="R10909" t="s">
        <v>33</v>
      </c>
      <c r="S10909" t="s">
        <v>34</v>
      </c>
      <c r="T10909">
        <v>52000</v>
      </c>
      <c r="U10909">
        <v>0.1193</v>
      </c>
      <c r="V10909">
        <v>619.79</v>
      </c>
      <c r="W10909">
        <v>0.1075</v>
      </c>
      <c r="X10909">
        <v>19000</v>
      </c>
      <c r="Y10909">
        <v>11</v>
      </c>
      <c r="Z10909">
        <v>22029</v>
      </c>
    </row>
    <row r="10910" spans="1:26" ht="14.25" customHeight="1">
      <c r="A10910">
        <v>415878</v>
      </c>
      <c r="B10910" t="s">
        <v>102</v>
      </c>
      <c r="C10910" t="s">
        <v>25</v>
      </c>
      <c r="D10910" t="s">
        <v>36</v>
      </c>
      <c r="F10910" t="s">
        <v>38</v>
      </c>
      <c r="G10910" t="s">
        <v>29</v>
      </c>
      <c r="H10910">
        <v>44356</v>
      </c>
      <c r="I10910" t="str">
        <f>TEXT(Table1[[#This Row],[Issue_Date]],"mmm")</f>
        <v>Jun</v>
      </c>
      <c r="J10910">
        <v>44267</v>
      </c>
      <c r="K10910">
        <v>44267</v>
      </c>
      <c r="L10910" t="s">
        <v>30</v>
      </c>
      <c r="M10910" t="str">
        <f>IF(OR(Table1[[#This Row],[Loan_Status]]="Fully Paid",Table1[[#This Row],[Loan_Status]]="Current"),"Good Loan",IF(Table1[[#This Row],[Loan_Status]]="Charged Off","Bad Loan",""))</f>
        <v>Good Loan</v>
      </c>
      <c r="N10910">
        <v>44298</v>
      </c>
      <c r="O10910">
        <v>483077</v>
      </c>
      <c r="P10910" t="s">
        <v>8615</v>
      </c>
      <c r="Q10910" t="s">
        <v>40</v>
      </c>
      <c r="R10910" t="s">
        <v>33</v>
      </c>
      <c r="S10910" t="s">
        <v>34</v>
      </c>
      <c r="T10910">
        <v>44064</v>
      </c>
      <c r="U10910">
        <v>0.19040000000000001</v>
      </c>
      <c r="V10910">
        <v>312.20999999999998</v>
      </c>
      <c r="W10910">
        <v>0.11260000000000001</v>
      </c>
      <c r="X10910">
        <v>9500</v>
      </c>
      <c r="Y10910">
        <v>16</v>
      </c>
      <c r="Z10910">
        <v>11211</v>
      </c>
    </row>
    <row r="10911" spans="1:26" ht="14.25" customHeight="1">
      <c r="A10911">
        <v>587893</v>
      </c>
      <c r="B10911" t="s">
        <v>90</v>
      </c>
      <c r="C10911" t="s">
        <v>25</v>
      </c>
      <c r="D10911" t="s">
        <v>73</v>
      </c>
      <c r="E10911" t="s">
        <v>9134</v>
      </c>
      <c r="F10911" t="s">
        <v>38</v>
      </c>
      <c r="G10911" t="s">
        <v>29</v>
      </c>
      <c r="H10911">
        <v>44449</v>
      </c>
      <c r="I10911" t="str">
        <f>TEXT(Table1[[#This Row],[Issue_Date]],"mmm")</f>
        <v>Sep</v>
      </c>
      <c r="J10911">
        <v>44302</v>
      </c>
      <c r="K10911">
        <v>44420</v>
      </c>
      <c r="L10911" t="s">
        <v>30</v>
      </c>
      <c r="M10911" t="str">
        <f>IF(OR(Table1[[#This Row],[Loan_Status]]="Fully Paid",Table1[[#This Row],[Loan_Status]]="Current"),"Good Loan",IF(Table1[[#This Row],[Loan_Status]]="Charged Off","Bad Loan",""))</f>
        <v>Good Loan</v>
      </c>
      <c r="N10911">
        <v>44451</v>
      </c>
      <c r="O10911">
        <v>755308</v>
      </c>
      <c r="P10911" t="s">
        <v>8615</v>
      </c>
      <c r="Q10911" t="s">
        <v>40</v>
      </c>
      <c r="R10911" t="s">
        <v>33</v>
      </c>
      <c r="S10911" t="s">
        <v>34</v>
      </c>
      <c r="T10911">
        <v>69996</v>
      </c>
      <c r="U10911">
        <v>7.0099999999999996E-2</v>
      </c>
      <c r="V10911">
        <v>97.87</v>
      </c>
      <c r="W10911">
        <v>0.1075</v>
      </c>
      <c r="X10911">
        <v>3000</v>
      </c>
      <c r="Y10911">
        <v>21</v>
      </c>
      <c r="Z10911">
        <v>3435</v>
      </c>
    </row>
    <row r="10912" spans="1:26" ht="14.25" customHeight="1">
      <c r="A10912">
        <v>552510</v>
      </c>
      <c r="B10912" t="s">
        <v>24</v>
      </c>
      <c r="C10912" t="s">
        <v>25</v>
      </c>
      <c r="D10912" t="s">
        <v>42</v>
      </c>
      <c r="E10912" t="s">
        <v>9135</v>
      </c>
      <c r="F10912" t="s">
        <v>38</v>
      </c>
      <c r="G10912" t="s">
        <v>29</v>
      </c>
      <c r="H10912">
        <v>44387</v>
      </c>
      <c r="I10912" t="str">
        <f>TEXT(Table1[[#This Row],[Issue_Date]],"mmm")</f>
        <v>Jul</v>
      </c>
      <c r="J10912">
        <v>44331</v>
      </c>
      <c r="K10912">
        <v>44240</v>
      </c>
      <c r="L10912" t="s">
        <v>30</v>
      </c>
      <c r="M10912" t="str">
        <f>IF(OR(Table1[[#This Row],[Loan_Status]]="Fully Paid",Table1[[#This Row],[Loan_Status]]="Current"),"Good Loan",IF(Table1[[#This Row],[Loan_Status]]="Charged Off","Bad Loan",""))</f>
        <v>Good Loan</v>
      </c>
      <c r="N10912">
        <v>44268</v>
      </c>
      <c r="O10912">
        <v>711927</v>
      </c>
      <c r="P10912" t="s">
        <v>8615</v>
      </c>
      <c r="Q10912" t="s">
        <v>214</v>
      </c>
      <c r="R10912" t="s">
        <v>33</v>
      </c>
      <c r="S10912" t="s">
        <v>34</v>
      </c>
      <c r="T10912">
        <v>51000</v>
      </c>
      <c r="U10912">
        <v>0.16869999999999999</v>
      </c>
      <c r="V10912">
        <v>551.59</v>
      </c>
      <c r="W10912">
        <v>0.1038</v>
      </c>
      <c r="X10912">
        <v>17000</v>
      </c>
      <c r="Y10912">
        <v>10</v>
      </c>
      <c r="Z10912">
        <v>19760</v>
      </c>
    </row>
    <row r="10913" spans="1:26" ht="14.25" customHeight="1">
      <c r="A10913">
        <v>717069</v>
      </c>
      <c r="B10913" t="s">
        <v>47</v>
      </c>
      <c r="C10913" t="s">
        <v>25</v>
      </c>
      <c r="D10913" t="s">
        <v>42</v>
      </c>
      <c r="E10913" t="s">
        <v>9136</v>
      </c>
      <c r="F10913" t="s">
        <v>38</v>
      </c>
      <c r="G10913" t="s">
        <v>29</v>
      </c>
      <c r="H10913">
        <v>44297</v>
      </c>
      <c r="I10913" t="str">
        <f>TEXT(Table1[[#This Row],[Issue_Date]],"mmm")</f>
        <v>Apr</v>
      </c>
      <c r="J10913">
        <v>44300</v>
      </c>
      <c r="K10913">
        <v>44300</v>
      </c>
      <c r="L10913" t="s">
        <v>30</v>
      </c>
      <c r="M10913" t="str">
        <f>IF(OR(Table1[[#This Row],[Loan_Status]]="Fully Paid",Table1[[#This Row],[Loan_Status]]="Current"),"Good Loan",IF(Table1[[#This Row],[Loan_Status]]="Charged Off","Bad Loan",""))</f>
        <v>Good Loan</v>
      </c>
      <c r="N10913">
        <v>44330</v>
      </c>
      <c r="O10913">
        <v>911112</v>
      </c>
      <c r="P10913" t="s">
        <v>8615</v>
      </c>
      <c r="Q10913" t="s">
        <v>55</v>
      </c>
      <c r="R10913" t="s">
        <v>33</v>
      </c>
      <c r="S10913" t="s">
        <v>34</v>
      </c>
      <c r="T10913">
        <v>25000</v>
      </c>
      <c r="U10913">
        <v>0.13150000000000001</v>
      </c>
      <c r="V10913">
        <v>183.63</v>
      </c>
      <c r="W10913">
        <v>0.1111</v>
      </c>
      <c r="X10913">
        <v>5600</v>
      </c>
      <c r="Y10913">
        <v>3</v>
      </c>
      <c r="Z10913">
        <v>6611</v>
      </c>
    </row>
    <row r="10914" spans="1:26" ht="14.25" customHeight="1">
      <c r="A10914">
        <v>1012038</v>
      </c>
      <c r="B10914" t="s">
        <v>70</v>
      </c>
      <c r="C10914" t="s">
        <v>25</v>
      </c>
      <c r="D10914" t="s">
        <v>59</v>
      </c>
      <c r="E10914" t="s">
        <v>475</v>
      </c>
      <c r="F10914" t="s">
        <v>38</v>
      </c>
      <c r="G10914" t="s">
        <v>29</v>
      </c>
      <c r="H10914">
        <v>44511</v>
      </c>
      <c r="I10914" t="str">
        <f>TEXT(Table1[[#This Row],[Issue_Date]],"mmm")</f>
        <v>Nov</v>
      </c>
      <c r="J10914">
        <v>44301</v>
      </c>
      <c r="K10914">
        <v>44544</v>
      </c>
      <c r="L10914" t="s">
        <v>30</v>
      </c>
      <c r="M10914" t="str">
        <f>IF(OR(Table1[[#This Row],[Loan_Status]]="Fully Paid",Table1[[#This Row],[Loan_Status]]="Current"),"Good Loan",IF(Table1[[#This Row],[Loan_Status]]="Charged Off","Bad Loan",""))</f>
        <v>Good Loan</v>
      </c>
      <c r="N10914">
        <v>44575</v>
      </c>
      <c r="O10914">
        <v>1239152</v>
      </c>
      <c r="P10914" t="s">
        <v>8615</v>
      </c>
      <c r="Q10914" t="s">
        <v>214</v>
      </c>
      <c r="R10914" t="s">
        <v>33</v>
      </c>
      <c r="S10914" t="s">
        <v>34</v>
      </c>
      <c r="T10914">
        <v>31200</v>
      </c>
      <c r="U10914">
        <v>8.3500000000000005E-2</v>
      </c>
      <c r="V10914">
        <v>193.35</v>
      </c>
      <c r="W10914">
        <v>9.9099999999999994E-2</v>
      </c>
      <c r="X10914">
        <v>6000</v>
      </c>
      <c r="Y10914">
        <v>9</v>
      </c>
      <c r="Z10914">
        <v>6961</v>
      </c>
    </row>
    <row r="10915" spans="1:26" ht="14.25" customHeight="1">
      <c r="A10915">
        <v>810924</v>
      </c>
      <c r="B10915" t="s">
        <v>94</v>
      </c>
      <c r="C10915" t="s">
        <v>25</v>
      </c>
      <c r="D10915" t="s">
        <v>36</v>
      </c>
      <c r="E10915" t="s">
        <v>9137</v>
      </c>
      <c r="F10915" t="s">
        <v>38</v>
      </c>
      <c r="G10915" t="s">
        <v>29</v>
      </c>
      <c r="H10915">
        <v>44388</v>
      </c>
      <c r="I10915" t="str">
        <f>TEXT(Table1[[#This Row],[Issue_Date]],"mmm")</f>
        <v>Jul</v>
      </c>
      <c r="J10915">
        <v>44391</v>
      </c>
      <c r="K10915">
        <v>44391</v>
      </c>
      <c r="L10915" t="s">
        <v>30</v>
      </c>
      <c r="M10915" t="str">
        <f>IF(OR(Table1[[#This Row],[Loan_Status]]="Fully Paid",Table1[[#This Row],[Loan_Status]]="Current"),"Good Loan",IF(Table1[[#This Row],[Loan_Status]]="Charged Off","Bad Loan",""))</f>
        <v>Good Loan</v>
      </c>
      <c r="N10915">
        <v>44422</v>
      </c>
      <c r="O10915">
        <v>1017885</v>
      </c>
      <c r="P10915" t="s">
        <v>8615</v>
      </c>
      <c r="Q10915" t="s">
        <v>40</v>
      </c>
      <c r="R10915" t="s">
        <v>33</v>
      </c>
      <c r="S10915" t="s">
        <v>34</v>
      </c>
      <c r="T10915">
        <v>60000</v>
      </c>
      <c r="U10915">
        <v>0.16839999999999999</v>
      </c>
      <c r="V10915">
        <v>292.91000000000003</v>
      </c>
      <c r="W10915">
        <v>0.10589999999999999</v>
      </c>
      <c r="X10915">
        <v>9000</v>
      </c>
      <c r="Y10915">
        <v>10</v>
      </c>
      <c r="Z10915">
        <v>10545</v>
      </c>
    </row>
    <row r="10916" spans="1:26" ht="14.25" customHeight="1">
      <c r="A10916">
        <v>643408</v>
      </c>
      <c r="B10916" t="s">
        <v>94</v>
      </c>
      <c r="C10916" t="s">
        <v>25</v>
      </c>
      <c r="D10916" t="s">
        <v>86</v>
      </c>
      <c r="E10916" t="s">
        <v>9138</v>
      </c>
      <c r="F10916" t="s">
        <v>38</v>
      </c>
      <c r="G10916" t="s">
        <v>29</v>
      </c>
      <c r="H10916">
        <v>44207</v>
      </c>
      <c r="I10916" t="str">
        <f>TEXT(Table1[[#This Row],[Issue_Date]],"mmm")</f>
        <v>Jan</v>
      </c>
      <c r="J10916">
        <v>44210</v>
      </c>
      <c r="K10916">
        <v>44210</v>
      </c>
      <c r="L10916" t="s">
        <v>30</v>
      </c>
      <c r="M10916" t="str">
        <f>IF(OR(Table1[[#This Row],[Loan_Status]]="Fully Paid",Table1[[#This Row],[Loan_Status]]="Current"),"Good Loan",IF(Table1[[#This Row],[Loan_Status]]="Charged Off","Bad Loan",""))</f>
        <v>Good Loan</v>
      </c>
      <c r="N10916">
        <v>44241</v>
      </c>
      <c r="O10916">
        <v>823423</v>
      </c>
      <c r="P10916" t="s">
        <v>8615</v>
      </c>
      <c r="Q10916" t="s">
        <v>40</v>
      </c>
      <c r="R10916" t="s">
        <v>33</v>
      </c>
      <c r="S10916" t="s">
        <v>34</v>
      </c>
      <c r="T10916">
        <v>14400</v>
      </c>
      <c r="U10916">
        <v>0.22</v>
      </c>
      <c r="V10916">
        <v>47.88</v>
      </c>
      <c r="W10916">
        <v>9.2499999999999999E-2</v>
      </c>
      <c r="X10916">
        <v>1500</v>
      </c>
      <c r="Y10916">
        <v>12</v>
      </c>
      <c r="Z10916">
        <v>1724</v>
      </c>
    </row>
    <row r="10917" spans="1:26" ht="14.25" customHeight="1">
      <c r="A10917">
        <v>501243</v>
      </c>
      <c r="B10917" t="s">
        <v>128</v>
      </c>
      <c r="C10917" t="s">
        <v>25</v>
      </c>
      <c r="D10917" t="s">
        <v>42</v>
      </c>
      <c r="E10917" t="s">
        <v>9139</v>
      </c>
      <c r="F10917" t="s">
        <v>38</v>
      </c>
      <c r="G10917" t="s">
        <v>29</v>
      </c>
      <c r="H10917">
        <v>44296</v>
      </c>
      <c r="I10917" t="str">
        <f>TEXT(Table1[[#This Row],[Issue_Date]],"mmm")</f>
        <v>Apr</v>
      </c>
      <c r="J10917">
        <v>44268</v>
      </c>
      <c r="K10917">
        <v>44268</v>
      </c>
      <c r="L10917" t="s">
        <v>30</v>
      </c>
      <c r="M10917" t="str">
        <f>IF(OR(Table1[[#This Row],[Loan_Status]]="Fully Paid",Table1[[#This Row],[Loan_Status]]="Current"),"Good Loan",IF(Table1[[#This Row],[Loan_Status]]="Charged Off","Bad Loan",""))</f>
        <v>Good Loan</v>
      </c>
      <c r="N10917">
        <v>44299</v>
      </c>
      <c r="O10917">
        <v>644156</v>
      </c>
      <c r="P10917" t="s">
        <v>8615</v>
      </c>
      <c r="Q10917" t="s">
        <v>58</v>
      </c>
      <c r="R10917" t="s">
        <v>33</v>
      </c>
      <c r="S10917" t="s">
        <v>34</v>
      </c>
      <c r="T10917">
        <v>68000</v>
      </c>
      <c r="U10917">
        <v>0.18559999999999999</v>
      </c>
      <c r="V10917">
        <v>130.94999999999999</v>
      </c>
      <c r="W10917">
        <v>0.1099</v>
      </c>
      <c r="X10917">
        <v>4000</v>
      </c>
      <c r="Y10917">
        <v>26</v>
      </c>
      <c r="Z10917">
        <v>4713</v>
      </c>
    </row>
    <row r="10918" spans="1:26" ht="14.25" customHeight="1">
      <c r="A10918">
        <v>687405</v>
      </c>
      <c r="B10918" t="s">
        <v>35</v>
      </c>
      <c r="C10918" t="s">
        <v>25</v>
      </c>
      <c r="D10918" t="s">
        <v>59</v>
      </c>
      <c r="E10918" t="s">
        <v>9140</v>
      </c>
      <c r="F10918" t="s">
        <v>38</v>
      </c>
      <c r="G10918" t="s">
        <v>29</v>
      </c>
      <c r="H10918">
        <v>44266</v>
      </c>
      <c r="I10918" t="str">
        <f>TEXT(Table1[[#This Row],[Issue_Date]],"mmm")</f>
        <v>Mar</v>
      </c>
      <c r="J10918">
        <v>44362</v>
      </c>
      <c r="K10918">
        <v>44210</v>
      </c>
      <c r="L10918" t="s">
        <v>30</v>
      </c>
      <c r="M10918" t="str">
        <f>IF(OR(Table1[[#This Row],[Loan_Status]]="Fully Paid",Table1[[#This Row],[Loan_Status]]="Current"),"Good Loan",IF(Table1[[#This Row],[Loan_Status]]="Charged Off","Bad Loan",""))</f>
        <v>Good Loan</v>
      </c>
      <c r="N10918">
        <v>44241</v>
      </c>
      <c r="O10918">
        <v>877417</v>
      </c>
      <c r="P10918" t="s">
        <v>8615</v>
      </c>
      <c r="Q10918" t="s">
        <v>212</v>
      </c>
      <c r="R10918" t="s">
        <v>33</v>
      </c>
      <c r="S10918" t="s">
        <v>34</v>
      </c>
      <c r="T10918">
        <v>63000</v>
      </c>
      <c r="U10918">
        <v>0.14699999999999999</v>
      </c>
      <c r="V10918">
        <v>129.77000000000001</v>
      </c>
      <c r="W10918">
        <v>0.1037</v>
      </c>
      <c r="X10918">
        <v>4000</v>
      </c>
      <c r="Y10918">
        <v>13</v>
      </c>
      <c r="Z10918">
        <v>4668</v>
      </c>
    </row>
    <row r="10919" spans="1:26" ht="14.25" customHeight="1">
      <c r="A10919">
        <v>648547</v>
      </c>
      <c r="B10919" t="s">
        <v>90</v>
      </c>
      <c r="C10919" t="s">
        <v>25</v>
      </c>
      <c r="D10919" t="s">
        <v>59</v>
      </c>
      <c r="E10919" t="s">
        <v>9141</v>
      </c>
      <c r="F10919" t="s">
        <v>38</v>
      </c>
      <c r="G10919" t="s">
        <v>29</v>
      </c>
      <c r="H10919">
        <v>44207</v>
      </c>
      <c r="I10919" t="str">
        <f>TEXT(Table1[[#This Row],[Issue_Date]],"mmm")</f>
        <v>Jan</v>
      </c>
      <c r="J10919">
        <v>44302</v>
      </c>
      <c r="K10919">
        <v>44512</v>
      </c>
      <c r="L10919" t="s">
        <v>30</v>
      </c>
      <c r="M10919" t="str">
        <f>IF(OR(Table1[[#This Row],[Loan_Status]]="Fully Paid",Table1[[#This Row],[Loan_Status]]="Current"),"Good Loan",IF(Table1[[#This Row],[Loan_Status]]="Charged Off","Bad Loan",""))</f>
        <v>Good Loan</v>
      </c>
      <c r="N10919">
        <v>44542</v>
      </c>
      <c r="O10919">
        <v>829711</v>
      </c>
      <c r="P10919" t="s">
        <v>8615</v>
      </c>
      <c r="Q10919" t="s">
        <v>55</v>
      </c>
      <c r="R10919" t="s">
        <v>33</v>
      </c>
      <c r="S10919" t="s">
        <v>34</v>
      </c>
      <c r="T10919">
        <v>43200</v>
      </c>
      <c r="U10919">
        <v>0.2306</v>
      </c>
      <c r="V10919">
        <v>389.24</v>
      </c>
      <c r="W10919">
        <v>0.1036</v>
      </c>
      <c r="X10919">
        <v>12000</v>
      </c>
      <c r="Y10919">
        <v>12</v>
      </c>
      <c r="Z10919">
        <v>13262</v>
      </c>
    </row>
    <row r="10920" spans="1:26" ht="14.25" customHeight="1">
      <c r="A10920">
        <v>556413</v>
      </c>
      <c r="B10920" t="s">
        <v>133</v>
      </c>
      <c r="C10920" t="s">
        <v>25</v>
      </c>
      <c r="D10920" t="s">
        <v>48</v>
      </c>
      <c r="E10920" t="s">
        <v>9142</v>
      </c>
      <c r="F10920" t="s">
        <v>44</v>
      </c>
      <c r="G10920" t="s">
        <v>29</v>
      </c>
      <c r="H10920">
        <v>44418</v>
      </c>
      <c r="I10920" t="str">
        <f>TEXT(Table1[[#This Row],[Issue_Date]],"mmm")</f>
        <v>Aug</v>
      </c>
      <c r="J10920">
        <v>44421</v>
      </c>
      <c r="K10920">
        <v>44421</v>
      </c>
      <c r="L10920" t="s">
        <v>30</v>
      </c>
      <c r="M10920" t="str">
        <f>IF(OR(Table1[[#This Row],[Loan_Status]]="Fully Paid",Table1[[#This Row],[Loan_Status]]="Current"),"Good Loan",IF(Table1[[#This Row],[Loan_Status]]="Charged Off","Bad Loan",""))</f>
        <v>Good Loan</v>
      </c>
      <c r="N10920">
        <v>44452</v>
      </c>
      <c r="O10920">
        <v>716492</v>
      </c>
      <c r="P10920" t="s">
        <v>8615</v>
      </c>
      <c r="Q10920" t="s">
        <v>229</v>
      </c>
      <c r="R10920" t="s">
        <v>33</v>
      </c>
      <c r="S10920" t="s">
        <v>34</v>
      </c>
      <c r="T10920">
        <v>34000</v>
      </c>
      <c r="U10920">
        <v>1.24E-2</v>
      </c>
      <c r="V10920">
        <v>69.06</v>
      </c>
      <c r="W10920">
        <v>0.1472</v>
      </c>
      <c r="X10920">
        <v>2000</v>
      </c>
      <c r="Y10920">
        <v>12</v>
      </c>
      <c r="Z10920">
        <v>2486</v>
      </c>
    </row>
    <row r="10921" spans="1:26" ht="14.25" customHeight="1">
      <c r="A10921">
        <v>504200</v>
      </c>
      <c r="B10921" t="s">
        <v>63</v>
      </c>
      <c r="C10921" t="s">
        <v>25</v>
      </c>
      <c r="D10921" t="s">
        <v>81</v>
      </c>
      <c r="E10921" t="s">
        <v>9143</v>
      </c>
      <c r="F10921" t="s">
        <v>44</v>
      </c>
      <c r="G10921" t="s">
        <v>29</v>
      </c>
      <c r="H10921">
        <v>44296</v>
      </c>
      <c r="I10921" t="str">
        <f>TEXT(Table1[[#This Row],[Issue_Date]],"mmm")</f>
        <v>Apr</v>
      </c>
      <c r="J10921">
        <v>44212</v>
      </c>
      <c r="K10921">
        <v>44329</v>
      </c>
      <c r="L10921" t="s">
        <v>30</v>
      </c>
      <c r="M10921" t="str">
        <f>IF(OR(Table1[[#This Row],[Loan_Status]]="Fully Paid",Table1[[#This Row],[Loan_Status]]="Current"),"Good Loan",IF(Table1[[#This Row],[Loan_Status]]="Charged Off","Bad Loan",""))</f>
        <v>Good Loan</v>
      </c>
      <c r="N10921">
        <v>44360</v>
      </c>
      <c r="O10921">
        <v>649104</v>
      </c>
      <c r="P10921" t="s">
        <v>8615</v>
      </c>
      <c r="Q10921" t="s">
        <v>226</v>
      </c>
      <c r="R10921" t="s">
        <v>33</v>
      </c>
      <c r="S10921" t="s">
        <v>34</v>
      </c>
      <c r="T10921">
        <v>19000</v>
      </c>
      <c r="U10921">
        <v>0.1371</v>
      </c>
      <c r="V10921">
        <v>112.55</v>
      </c>
      <c r="W10921">
        <v>0.13850000000000001</v>
      </c>
      <c r="X10921">
        <v>3300</v>
      </c>
      <c r="Y10921">
        <v>12</v>
      </c>
      <c r="Z10921">
        <v>4052</v>
      </c>
    </row>
    <row r="10922" spans="1:26" ht="14.25" customHeight="1">
      <c r="A10922">
        <v>791307</v>
      </c>
      <c r="B10922" t="s">
        <v>67</v>
      </c>
      <c r="C10922" t="s">
        <v>25</v>
      </c>
      <c r="D10922" t="s">
        <v>42</v>
      </c>
      <c r="E10922" t="s">
        <v>9144</v>
      </c>
      <c r="F10922" t="s">
        <v>44</v>
      </c>
      <c r="G10922" t="s">
        <v>29</v>
      </c>
      <c r="H10922">
        <v>44358</v>
      </c>
      <c r="I10922" t="str">
        <f>TEXT(Table1[[#This Row],[Issue_Date]],"mmm")</f>
        <v>Jun</v>
      </c>
      <c r="J10922">
        <v>44331</v>
      </c>
      <c r="K10922">
        <v>44391</v>
      </c>
      <c r="L10922" t="s">
        <v>30</v>
      </c>
      <c r="M10922" t="str">
        <f>IF(OR(Table1[[#This Row],[Loan_Status]]="Fully Paid",Table1[[#This Row],[Loan_Status]]="Current"),"Good Loan",IF(Table1[[#This Row],[Loan_Status]]="Charged Off","Bad Loan",""))</f>
        <v>Good Loan</v>
      </c>
      <c r="N10922">
        <v>44422</v>
      </c>
      <c r="O10922">
        <v>995603</v>
      </c>
      <c r="P10922" t="s">
        <v>8615</v>
      </c>
      <c r="Q10922" t="s">
        <v>114</v>
      </c>
      <c r="R10922" t="s">
        <v>33</v>
      </c>
      <c r="S10922" t="s">
        <v>34</v>
      </c>
      <c r="T10922">
        <v>85100</v>
      </c>
      <c r="U10922">
        <v>9.4100000000000003E-2</v>
      </c>
      <c r="V10922">
        <v>505.34</v>
      </c>
      <c r="W10922">
        <v>0.12989999999999999</v>
      </c>
      <c r="X10922">
        <v>15000</v>
      </c>
      <c r="Y10922">
        <v>5</v>
      </c>
      <c r="Z10922">
        <v>18192</v>
      </c>
    </row>
    <row r="10923" spans="1:26" ht="14.25" customHeight="1">
      <c r="A10923">
        <v>534737</v>
      </c>
      <c r="B10923" t="s">
        <v>174</v>
      </c>
      <c r="C10923" t="s">
        <v>25</v>
      </c>
      <c r="D10923" t="s">
        <v>42</v>
      </c>
      <c r="E10923" t="s">
        <v>9145</v>
      </c>
      <c r="F10923" t="s">
        <v>44</v>
      </c>
      <c r="G10923" t="s">
        <v>29</v>
      </c>
      <c r="H10923">
        <v>44357</v>
      </c>
      <c r="I10923" t="str">
        <f>TEXT(Table1[[#This Row],[Issue_Date]],"mmm")</f>
        <v>Jun</v>
      </c>
      <c r="J10923">
        <v>44332</v>
      </c>
      <c r="K10923">
        <v>44390</v>
      </c>
      <c r="L10923" t="s">
        <v>30</v>
      </c>
      <c r="M10923" t="str">
        <f>IF(OR(Table1[[#This Row],[Loan_Status]]="Fully Paid",Table1[[#This Row],[Loan_Status]]="Current"),"Good Loan",IF(Table1[[#This Row],[Loan_Status]]="Charged Off","Bad Loan",""))</f>
        <v>Good Loan</v>
      </c>
      <c r="N10923">
        <v>44421</v>
      </c>
      <c r="O10923">
        <v>691064</v>
      </c>
      <c r="P10923" t="s">
        <v>8615</v>
      </c>
      <c r="Q10923" t="s">
        <v>114</v>
      </c>
      <c r="R10923" t="s">
        <v>33</v>
      </c>
      <c r="S10923" t="s">
        <v>34</v>
      </c>
      <c r="T10923">
        <v>52000</v>
      </c>
      <c r="U10923">
        <v>0.14860000000000001</v>
      </c>
      <c r="V10923">
        <v>141.99</v>
      </c>
      <c r="W10923">
        <v>0.1323</v>
      </c>
      <c r="X10923">
        <v>4200</v>
      </c>
      <c r="Y10923">
        <v>18</v>
      </c>
      <c r="Z10923">
        <v>5111</v>
      </c>
    </row>
    <row r="10924" spans="1:26" ht="14.25" customHeight="1">
      <c r="A10924">
        <v>608370</v>
      </c>
      <c r="B10924" t="s">
        <v>67</v>
      </c>
      <c r="C10924" t="s">
        <v>25</v>
      </c>
      <c r="D10924" t="s">
        <v>42</v>
      </c>
      <c r="E10924" t="s">
        <v>9146</v>
      </c>
      <c r="F10924" t="s">
        <v>44</v>
      </c>
      <c r="G10924" t="s">
        <v>29</v>
      </c>
      <c r="H10924">
        <v>44510</v>
      </c>
      <c r="I10924" t="str">
        <f>TEXT(Table1[[#This Row],[Issue_Date]],"mmm")</f>
        <v>Nov</v>
      </c>
      <c r="J10924">
        <v>44267</v>
      </c>
      <c r="K10924">
        <v>44267</v>
      </c>
      <c r="L10924" t="s">
        <v>30</v>
      </c>
      <c r="M10924" t="str">
        <f>IF(OR(Table1[[#This Row],[Loan_Status]]="Fully Paid",Table1[[#This Row],[Loan_Status]]="Current"),"Good Loan",IF(Table1[[#This Row],[Loan_Status]]="Charged Off","Bad Loan",""))</f>
        <v>Good Loan</v>
      </c>
      <c r="N10924">
        <v>44298</v>
      </c>
      <c r="O10924">
        <v>780431</v>
      </c>
      <c r="P10924" t="s">
        <v>8615</v>
      </c>
      <c r="Q10924" t="s">
        <v>226</v>
      </c>
      <c r="R10924" t="s">
        <v>33</v>
      </c>
      <c r="S10924" t="s">
        <v>34</v>
      </c>
      <c r="T10924">
        <v>42500</v>
      </c>
      <c r="U10924">
        <v>0.15759999999999999</v>
      </c>
      <c r="V10924">
        <v>406.36</v>
      </c>
      <c r="W10924">
        <v>0.13350000000000001</v>
      </c>
      <c r="X10924">
        <v>12000</v>
      </c>
      <c r="Y10924">
        <v>7</v>
      </c>
      <c r="Z10924">
        <v>13366</v>
      </c>
    </row>
    <row r="10925" spans="1:26" ht="14.25" customHeight="1">
      <c r="A10925">
        <v>535220</v>
      </c>
      <c r="B10925" t="s">
        <v>24</v>
      </c>
      <c r="C10925" t="s">
        <v>25</v>
      </c>
      <c r="D10925" t="s">
        <v>64</v>
      </c>
      <c r="E10925" t="s">
        <v>9147</v>
      </c>
      <c r="F10925" t="s">
        <v>44</v>
      </c>
      <c r="G10925" t="s">
        <v>29</v>
      </c>
      <c r="H10925">
        <v>44357</v>
      </c>
      <c r="I10925" t="str">
        <f>TEXT(Table1[[#This Row],[Issue_Date]],"mmm")</f>
        <v>Jun</v>
      </c>
      <c r="J10925">
        <v>44332</v>
      </c>
      <c r="K10925">
        <v>44390</v>
      </c>
      <c r="L10925" t="s">
        <v>30</v>
      </c>
      <c r="M10925" t="str">
        <f>IF(OR(Table1[[#This Row],[Loan_Status]]="Fully Paid",Table1[[#This Row],[Loan_Status]]="Current"),"Good Loan",IF(Table1[[#This Row],[Loan_Status]]="Charged Off","Bad Loan",""))</f>
        <v>Good Loan</v>
      </c>
      <c r="N10925">
        <v>44421</v>
      </c>
      <c r="O10925">
        <v>691616</v>
      </c>
      <c r="P10925" t="s">
        <v>8615</v>
      </c>
      <c r="Q10925" t="s">
        <v>45</v>
      </c>
      <c r="R10925" t="s">
        <v>33</v>
      </c>
      <c r="S10925" t="s">
        <v>34</v>
      </c>
      <c r="T10925">
        <v>45000</v>
      </c>
      <c r="U10925">
        <v>9.4700000000000006E-2</v>
      </c>
      <c r="V10925">
        <v>164.01</v>
      </c>
      <c r="W10925">
        <v>0.13980000000000001</v>
      </c>
      <c r="X10925">
        <v>4800</v>
      </c>
      <c r="Y10925">
        <v>3</v>
      </c>
      <c r="Z10925">
        <v>5905</v>
      </c>
    </row>
    <row r="10926" spans="1:26" ht="14.25" customHeight="1">
      <c r="A10926">
        <v>626796</v>
      </c>
      <c r="B10926" t="s">
        <v>35</v>
      </c>
      <c r="C10926" t="s">
        <v>25</v>
      </c>
      <c r="D10926" t="s">
        <v>59</v>
      </c>
      <c r="E10926" t="s">
        <v>9148</v>
      </c>
      <c r="F10926" t="s">
        <v>44</v>
      </c>
      <c r="G10926" t="s">
        <v>29</v>
      </c>
      <c r="H10926">
        <v>44540</v>
      </c>
      <c r="I10926" t="str">
        <f>TEXT(Table1[[#This Row],[Issue_Date]],"mmm")</f>
        <v>Dec</v>
      </c>
      <c r="J10926">
        <v>44332</v>
      </c>
      <c r="K10926">
        <v>44541</v>
      </c>
      <c r="L10926" t="s">
        <v>30</v>
      </c>
      <c r="M10926" t="str">
        <f>IF(OR(Table1[[#This Row],[Loan_Status]]="Fully Paid",Table1[[#This Row],[Loan_Status]]="Current"),"Good Loan",IF(Table1[[#This Row],[Loan_Status]]="Charged Off","Bad Loan",""))</f>
        <v>Good Loan</v>
      </c>
      <c r="N10926">
        <v>44572</v>
      </c>
      <c r="O10926">
        <v>803192</v>
      </c>
      <c r="P10926" t="s">
        <v>8615</v>
      </c>
      <c r="Q10926" t="s">
        <v>45</v>
      </c>
      <c r="R10926" t="s">
        <v>33</v>
      </c>
      <c r="S10926" t="s">
        <v>34</v>
      </c>
      <c r="T10926">
        <v>51000</v>
      </c>
      <c r="U10926">
        <v>0.13650000000000001</v>
      </c>
      <c r="V10926">
        <v>168.43</v>
      </c>
      <c r="W10926">
        <v>0.1298</v>
      </c>
      <c r="X10926">
        <v>5000</v>
      </c>
      <c r="Y10926">
        <v>20</v>
      </c>
      <c r="Z10926">
        <v>5490</v>
      </c>
    </row>
    <row r="10927" spans="1:26" ht="14.25" customHeight="1">
      <c r="A10927">
        <v>527598</v>
      </c>
      <c r="B10927" t="s">
        <v>120</v>
      </c>
      <c r="C10927" t="s">
        <v>25</v>
      </c>
      <c r="D10927" t="s">
        <v>36</v>
      </c>
      <c r="E10927" t="s">
        <v>9149</v>
      </c>
      <c r="F10927" t="s">
        <v>44</v>
      </c>
      <c r="G10927" t="s">
        <v>29</v>
      </c>
      <c r="H10927">
        <v>44357</v>
      </c>
      <c r="I10927" t="str">
        <f>TEXT(Table1[[#This Row],[Issue_Date]],"mmm")</f>
        <v>Jun</v>
      </c>
      <c r="J10927">
        <v>44388</v>
      </c>
      <c r="K10927">
        <v>44388</v>
      </c>
      <c r="L10927" t="s">
        <v>30</v>
      </c>
      <c r="M10927" t="str">
        <f>IF(OR(Table1[[#This Row],[Loan_Status]]="Fully Paid",Table1[[#This Row],[Loan_Status]]="Current"),"Good Loan",IF(Table1[[#This Row],[Loan_Status]]="Charged Off","Bad Loan",""))</f>
        <v>Good Loan</v>
      </c>
      <c r="N10927">
        <v>44419</v>
      </c>
      <c r="O10927">
        <v>682420</v>
      </c>
      <c r="P10927" t="s">
        <v>8615</v>
      </c>
      <c r="Q10927" t="s">
        <v>114</v>
      </c>
      <c r="R10927" t="s">
        <v>33</v>
      </c>
      <c r="S10927" t="s">
        <v>34</v>
      </c>
      <c r="T10927">
        <v>12000</v>
      </c>
      <c r="U10927">
        <v>4.8000000000000001E-2</v>
      </c>
      <c r="V10927">
        <v>74.38</v>
      </c>
      <c r="W10927">
        <v>0.1323</v>
      </c>
      <c r="X10927">
        <v>2200</v>
      </c>
      <c r="Y10927">
        <v>13</v>
      </c>
      <c r="Z10927">
        <v>2399</v>
      </c>
    </row>
    <row r="10928" spans="1:26" ht="14.25" customHeight="1">
      <c r="A10928">
        <v>570819</v>
      </c>
      <c r="B10928" t="s">
        <v>47</v>
      </c>
      <c r="C10928" t="s">
        <v>25</v>
      </c>
      <c r="D10928" t="s">
        <v>73</v>
      </c>
      <c r="E10928" t="s">
        <v>9150</v>
      </c>
      <c r="F10928" t="s">
        <v>44</v>
      </c>
      <c r="G10928" t="s">
        <v>29</v>
      </c>
      <c r="H10928">
        <v>44449</v>
      </c>
      <c r="I10928" t="str">
        <f>TEXT(Table1[[#This Row],[Issue_Date]],"mmm")</f>
        <v>Sep</v>
      </c>
      <c r="J10928">
        <v>44421</v>
      </c>
      <c r="K10928">
        <v>44421</v>
      </c>
      <c r="L10928" t="s">
        <v>30</v>
      </c>
      <c r="M10928" t="str">
        <f>IF(OR(Table1[[#This Row],[Loan_Status]]="Fully Paid",Table1[[#This Row],[Loan_Status]]="Current"),"Good Loan",IF(Table1[[#This Row],[Loan_Status]]="Charged Off","Bad Loan",""))</f>
        <v>Good Loan</v>
      </c>
      <c r="N10928">
        <v>44452</v>
      </c>
      <c r="O10928">
        <v>734252</v>
      </c>
      <c r="P10928" t="s">
        <v>8615</v>
      </c>
      <c r="Q10928" t="s">
        <v>226</v>
      </c>
      <c r="R10928" t="s">
        <v>33</v>
      </c>
      <c r="S10928" t="s">
        <v>34</v>
      </c>
      <c r="T10928">
        <v>51996</v>
      </c>
      <c r="U10928">
        <v>0.2349</v>
      </c>
      <c r="V10928">
        <v>72.14</v>
      </c>
      <c r="W10928">
        <v>0.14349999999999999</v>
      </c>
      <c r="X10928">
        <v>2100</v>
      </c>
      <c r="Y10928">
        <v>32</v>
      </c>
      <c r="Z10928">
        <v>2581</v>
      </c>
    </row>
    <row r="10929" spans="1:26" ht="14.25" customHeight="1">
      <c r="A10929">
        <v>801373</v>
      </c>
      <c r="B10929" t="s">
        <v>174</v>
      </c>
      <c r="C10929" t="s">
        <v>25</v>
      </c>
      <c r="D10929" t="s">
        <v>81</v>
      </c>
      <c r="E10929" t="s">
        <v>9151</v>
      </c>
      <c r="F10929" t="s">
        <v>44</v>
      </c>
      <c r="G10929" t="s">
        <v>29</v>
      </c>
      <c r="H10929">
        <v>44388</v>
      </c>
      <c r="I10929" t="str">
        <f>TEXT(Table1[[#This Row],[Issue_Date]],"mmm")</f>
        <v>Jul</v>
      </c>
      <c r="J10929">
        <v>44302</v>
      </c>
      <c r="K10929">
        <v>44511</v>
      </c>
      <c r="L10929" t="s">
        <v>30</v>
      </c>
      <c r="M10929" t="str">
        <f>IF(OR(Table1[[#This Row],[Loan_Status]]="Fully Paid",Table1[[#This Row],[Loan_Status]]="Current"),"Good Loan",IF(Table1[[#This Row],[Loan_Status]]="Charged Off","Bad Loan",""))</f>
        <v>Good Loan</v>
      </c>
      <c r="N10929">
        <v>44541</v>
      </c>
      <c r="O10929">
        <v>1006941</v>
      </c>
      <c r="P10929" t="s">
        <v>8615</v>
      </c>
      <c r="Q10929" t="s">
        <v>114</v>
      </c>
      <c r="R10929" t="s">
        <v>33</v>
      </c>
      <c r="S10929" t="s">
        <v>34</v>
      </c>
      <c r="T10929">
        <v>39996</v>
      </c>
      <c r="U10929">
        <v>1.7999999999999999E-2</v>
      </c>
      <c r="V10929">
        <v>134.76</v>
      </c>
      <c r="W10929">
        <v>0.12989999999999999</v>
      </c>
      <c r="X10929">
        <v>4000</v>
      </c>
      <c r="Y10929">
        <v>4</v>
      </c>
      <c r="Z10929">
        <v>4168</v>
      </c>
    </row>
    <row r="10930" spans="1:26" ht="14.25" customHeight="1">
      <c r="A10930">
        <v>729381</v>
      </c>
      <c r="B10930" t="s">
        <v>24</v>
      </c>
      <c r="C10930" t="s">
        <v>25</v>
      </c>
      <c r="D10930" t="s">
        <v>81</v>
      </c>
      <c r="E10930" t="s">
        <v>9152</v>
      </c>
      <c r="F10930" t="s">
        <v>44</v>
      </c>
      <c r="G10930" t="s">
        <v>29</v>
      </c>
      <c r="H10930">
        <v>44297</v>
      </c>
      <c r="I10930" t="str">
        <f>TEXT(Table1[[#This Row],[Issue_Date]],"mmm")</f>
        <v>Apr</v>
      </c>
      <c r="J10930">
        <v>44332</v>
      </c>
      <c r="K10930">
        <v>44210</v>
      </c>
      <c r="L10930" t="s">
        <v>30</v>
      </c>
      <c r="M10930" t="str">
        <f>IF(OR(Table1[[#This Row],[Loan_Status]]="Fully Paid",Table1[[#This Row],[Loan_Status]]="Current"),"Good Loan",IF(Table1[[#This Row],[Loan_Status]]="Charged Off","Bad Loan",""))</f>
        <v>Good Loan</v>
      </c>
      <c r="N10930">
        <v>44241</v>
      </c>
      <c r="O10930">
        <v>925153</v>
      </c>
      <c r="P10930" t="s">
        <v>8615</v>
      </c>
      <c r="Q10930" t="s">
        <v>226</v>
      </c>
      <c r="R10930" t="s">
        <v>33</v>
      </c>
      <c r="S10930" t="s">
        <v>34</v>
      </c>
      <c r="T10930">
        <v>44196</v>
      </c>
      <c r="U10930">
        <v>9.1999999999999998E-2</v>
      </c>
      <c r="V10930">
        <v>187.45</v>
      </c>
      <c r="W10930">
        <v>0.13800000000000001</v>
      </c>
      <c r="X10930">
        <v>5500</v>
      </c>
      <c r="Y10930">
        <v>17</v>
      </c>
      <c r="Z10930">
        <v>6727</v>
      </c>
    </row>
    <row r="10931" spans="1:26" ht="14.25" customHeight="1">
      <c r="A10931">
        <v>651632</v>
      </c>
      <c r="B10931" t="s">
        <v>90</v>
      </c>
      <c r="C10931" t="s">
        <v>25</v>
      </c>
      <c r="D10931" t="s">
        <v>59</v>
      </c>
      <c r="E10931" t="s">
        <v>9153</v>
      </c>
      <c r="F10931" t="s">
        <v>44</v>
      </c>
      <c r="G10931" t="s">
        <v>29</v>
      </c>
      <c r="H10931">
        <v>44207</v>
      </c>
      <c r="I10931" t="str">
        <f>TEXT(Table1[[#This Row],[Issue_Date]],"mmm")</f>
        <v>Jan</v>
      </c>
      <c r="J10931">
        <v>44545</v>
      </c>
      <c r="K10931">
        <v>44210</v>
      </c>
      <c r="L10931" t="s">
        <v>30</v>
      </c>
      <c r="M10931" t="str">
        <f>IF(OR(Table1[[#This Row],[Loan_Status]]="Fully Paid",Table1[[#This Row],[Loan_Status]]="Current"),"Good Loan",IF(Table1[[#This Row],[Loan_Status]]="Charged Off","Bad Loan",""))</f>
        <v>Good Loan</v>
      </c>
      <c r="N10931">
        <v>44241</v>
      </c>
      <c r="O10931">
        <v>833536</v>
      </c>
      <c r="P10931" t="s">
        <v>8615</v>
      </c>
      <c r="Q10931" t="s">
        <v>226</v>
      </c>
      <c r="R10931" t="s">
        <v>33</v>
      </c>
      <c r="S10931" t="s">
        <v>34</v>
      </c>
      <c r="T10931">
        <v>50000</v>
      </c>
      <c r="U10931">
        <v>0.13869999999999999</v>
      </c>
      <c r="V10931">
        <v>122.7</v>
      </c>
      <c r="W10931">
        <v>0.13800000000000001</v>
      </c>
      <c r="X10931">
        <v>3600</v>
      </c>
      <c r="Y10931">
        <v>10</v>
      </c>
      <c r="Z10931">
        <v>4417</v>
      </c>
    </row>
    <row r="10932" spans="1:26" ht="14.25" customHeight="1">
      <c r="A10932">
        <v>675223</v>
      </c>
      <c r="B10932" t="s">
        <v>153</v>
      </c>
      <c r="C10932" t="s">
        <v>25</v>
      </c>
      <c r="D10932" t="s">
        <v>36</v>
      </c>
      <c r="E10932" t="s">
        <v>9154</v>
      </c>
      <c r="F10932" t="s">
        <v>44</v>
      </c>
      <c r="G10932" t="s">
        <v>29</v>
      </c>
      <c r="H10932">
        <v>44238</v>
      </c>
      <c r="I10932" t="str">
        <f>TEXT(Table1[[#This Row],[Issue_Date]],"mmm")</f>
        <v>Feb</v>
      </c>
      <c r="J10932">
        <v>44269</v>
      </c>
      <c r="K10932">
        <v>44269</v>
      </c>
      <c r="L10932" t="s">
        <v>30</v>
      </c>
      <c r="M10932" t="str">
        <f>IF(OR(Table1[[#This Row],[Loan_Status]]="Fully Paid",Table1[[#This Row],[Loan_Status]]="Current"),"Good Loan",IF(Table1[[#This Row],[Loan_Status]]="Charged Off","Bad Loan",""))</f>
        <v>Good Loan</v>
      </c>
      <c r="N10932">
        <v>44300</v>
      </c>
      <c r="O10932">
        <v>862954</v>
      </c>
      <c r="P10932" t="s">
        <v>8615</v>
      </c>
      <c r="Q10932" t="s">
        <v>45</v>
      </c>
      <c r="R10932" t="s">
        <v>33</v>
      </c>
      <c r="S10932" t="s">
        <v>34</v>
      </c>
      <c r="T10932">
        <v>53760</v>
      </c>
      <c r="U10932">
        <v>0.1212</v>
      </c>
      <c r="V10932">
        <v>169.51</v>
      </c>
      <c r="W10932">
        <v>0.1343</v>
      </c>
      <c r="X10932">
        <v>5000</v>
      </c>
      <c r="Y10932">
        <v>9</v>
      </c>
      <c r="Z10932">
        <v>6102</v>
      </c>
    </row>
    <row r="10933" spans="1:26" ht="14.25" customHeight="1">
      <c r="A10933">
        <v>683016</v>
      </c>
      <c r="B10933" t="s">
        <v>24</v>
      </c>
      <c r="C10933" t="s">
        <v>25</v>
      </c>
      <c r="D10933" t="s">
        <v>81</v>
      </c>
      <c r="E10933" t="s">
        <v>9155</v>
      </c>
      <c r="F10933" t="s">
        <v>44</v>
      </c>
      <c r="G10933" t="s">
        <v>29</v>
      </c>
      <c r="H10933">
        <v>44238</v>
      </c>
      <c r="I10933" t="str">
        <f>TEXT(Table1[[#This Row],[Issue_Date]],"mmm")</f>
        <v>Feb</v>
      </c>
      <c r="J10933">
        <v>44269</v>
      </c>
      <c r="K10933">
        <v>44269</v>
      </c>
      <c r="L10933" t="s">
        <v>30</v>
      </c>
      <c r="M10933" t="str">
        <f>IF(OR(Table1[[#This Row],[Loan_Status]]="Fully Paid",Table1[[#This Row],[Loan_Status]]="Current"),"Good Loan",IF(Table1[[#This Row],[Loan_Status]]="Charged Off","Bad Loan",""))</f>
        <v>Good Loan</v>
      </c>
      <c r="N10933">
        <v>44300</v>
      </c>
      <c r="O10933">
        <v>872292</v>
      </c>
      <c r="P10933" t="s">
        <v>8615</v>
      </c>
      <c r="Q10933" t="s">
        <v>66</v>
      </c>
      <c r="R10933" t="s">
        <v>33</v>
      </c>
      <c r="S10933" t="s">
        <v>34</v>
      </c>
      <c r="T10933">
        <v>16800</v>
      </c>
      <c r="U10933">
        <v>0.2</v>
      </c>
      <c r="V10933">
        <v>40.47</v>
      </c>
      <c r="W10933">
        <v>0.13059999999999999</v>
      </c>
      <c r="X10933">
        <v>1200</v>
      </c>
      <c r="Y10933">
        <v>19</v>
      </c>
      <c r="Z10933">
        <v>1457</v>
      </c>
    </row>
    <row r="10934" spans="1:26" ht="14.25" customHeight="1">
      <c r="A10934">
        <v>377119</v>
      </c>
      <c r="B10934" t="s">
        <v>124</v>
      </c>
      <c r="C10934" t="s">
        <v>25</v>
      </c>
      <c r="D10934" t="s">
        <v>48</v>
      </c>
      <c r="E10934" t="s">
        <v>9156</v>
      </c>
      <c r="F10934" t="s">
        <v>44</v>
      </c>
      <c r="G10934" t="s">
        <v>29</v>
      </c>
      <c r="H10934">
        <v>44236</v>
      </c>
      <c r="I10934" t="str">
        <f>TEXT(Table1[[#This Row],[Issue_Date]],"mmm")</f>
        <v>Feb</v>
      </c>
      <c r="J10934">
        <v>44331</v>
      </c>
      <c r="K10934">
        <v>44297</v>
      </c>
      <c r="L10934" t="s">
        <v>30</v>
      </c>
      <c r="M10934" t="str">
        <f>IF(OR(Table1[[#This Row],[Loan_Status]]="Fully Paid",Table1[[#This Row],[Loan_Status]]="Current"),"Good Loan",IF(Table1[[#This Row],[Loan_Status]]="Charged Off","Bad Loan",""))</f>
        <v>Good Loan</v>
      </c>
      <c r="N10934">
        <v>44327</v>
      </c>
      <c r="O10934">
        <v>400990</v>
      </c>
      <c r="P10934" t="s">
        <v>8615</v>
      </c>
      <c r="Q10934" t="s">
        <v>66</v>
      </c>
      <c r="R10934" t="s">
        <v>33</v>
      </c>
      <c r="S10934" t="s">
        <v>34</v>
      </c>
      <c r="T10934">
        <v>40000</v>
      </c>
      <c r="U10934">
        <v>1.95E-2</v>
      </c>
      <c r="V10934">
        <v>151.29</v>
      </c>
      <c r="W10934">
        <v>0.12839999999999999</v>
      </c>
      <c r="X10934">
        <v>4500</v>
      </c>
      <c r="Y10934">
        <v>6</v>
      </c>
      <c r="Z10934">
        <v>5386</v>
      </c>
    </row>
    <row r="10935" spans="1:26" ht="14.25" customHeight="1">
      <c r="A10935">
        <v>608259</v>
      </c>
      <c r="B10935" t="s">
        <v>24</v>
      </c>
      <c r="C10935" t="s">
        <v>25</v>
      </c>
      <c r="D10935" t="s">
        <v>81</v>
      </c>
      <c r="E10935" t="s">
        <v>9157</v>
      </c>
      <c r="F10935" t="s">
        <v>44</v>
      </c>
      <c r="G10935" t="s">
        <v>29</v>
      </c>
      <c r="H10935">
        <v>44207</v>
      </c>
      <c r="I10935" t="str">
        <f>TEXT(Table1[[#This Row],[Issue_Date]],"mmm")</f>
        <v>Jan</v>
      </c>
      <c r="J10935">
        <v>44515</v>
      </c>
      <c r="K10935">
        <v>44210</v>
      </c>
      <c r="L10935" t="s">
        <v>30</v>
      </c>
      <c r="M10935" t="str">
        <f>IF(OR(Table1[[#This Row],[Loan_Status]]="Fully Paid",Table1[[#This Row],[Loan_Status]]="Current"),"Good Loan",IF(Table1[[#This Row],[Loan_Status]]="Charged Off","Bad Loan",""))</f>
        <v>Good Loan</v>
      </c>
      <c r="N10935">
        <v>44241</v>
      </c>
      <c r="O10935">
        <v>780289</v>
      </c>
      <c r="P10935" t="s">
        <v>8615</v>
      </c>
      <c r="Q10935" t="s">
        <v>66</v>
      </c>
      <c r="R10935" t="s">
        <v>33</v>
      </c>
      <c r="S10935" t="s">
        <v>34</v>
      </c>
      <c r="T10935">
        <v>45000</v>
      </c>
      <c r="U10935">
        <v>0.1328</v>
      </c>
      <c r="V10935">
        <v>60.32</v>
      </c>
      <c r="W10935">
        <v>0.12609999999999999</v>
      </c>
      <c r="X10935">
        <v>1800</v>
      </c>
      <c r="Y10935">
        <v>4</v>
      </c>
      <c r="Z10935">
        <v>2171</v>
      </c>
    </row>
    <row r="10936" spans="1:26" ht="14.25" customHeight="1">
      <c r="A10936">
        <v>838790</v>
      </c>
      <c r="B10936" t="s">
        <v>153</v>
      </c>
      <c r="C10936" t="s">
        <v>25</v>
      </c>
      <c r="D10936" t="s">
        <v>42</v>
      </c>
      <c r="E10936" t="s">
        <v>9158</v>
      </c>
      <c r="F10936" t="s">
        <v>44</v>
      </c>
      <c r="G10936" t="s">
        <v>29</v>
      </c>
      <c r="H10936">
        <v>44419</v>
      </c>
      <c r="I10936" t="str">
        <f>TEXT(Table1[[#This Row],[Issue_Date]],"mmm")</f>
        <v>Aug</v>
      </c>
      <c r="J10936">
        <v>44451</v>
      </c>
      <c r="K10936">
        <v>44481</v>
      </c>
      <c r="L10936" t="s">
        <v>30</v>
      </c>
      <c r="M10936" t="str">
        <f>IF(OR(Table1[[#This Row],[Loan_Status]]="Fully Paid",Table1[[#This Row],[Loan_Status]]="Current"),"Good Loan",IF(Table1[[#This Row],[Loan_Status]]="Charged Off","Bad Loan",""))</f>
        <v>Good Loan</v>
      </c>
      <c r="N10936">
        <v>44512</v>
      </c>
      <c r="O10936">
        <v>1048907</v>
      </c>
      <c r="P10936" t="s">
        <v>8615</v>
      </c>
      <c r="Q10936" t="s">
        <v>66</v>
      </c>
      <c r="R10936" t="s">
        <v>33</v>
      </c>
      <c r="S10936" t="s">
        <v>34</v>
      </c>
      <c r="T10936">
        <v>33600</v>
      </c>
      <c r="U10936">
        <v>0.19750000000000001</v>
      </c>
      <c r="V10936">
        <v>169.66</v>
      </c>
      <c r="W10936">
        <v>0.13489999999999999</v>
      </c>
      <c r="X10936">
        <v>5000</v>
      </c>
      <c r="Y10936">
        <v>9</v>
      </c>
      <c r="Z10936">
        <v>5627</v>
      </c>
    </row>
    <row r="10937" spans="1:26" ht="14.25" customHeight="1">
      <c r="A10937">
        <v>751300</v>
      </c>
      <c r="B10937" t="s">
        <v>35</v>
      </c>
      <c r="C10937" t="s">
        <v>25</v>
      </c>
      <c r="D10937" t="s">
        <v>73</v>
      </c>
      <c r="E10937" t="s">
        <v>9159</v>
      </c>
      <c r="F10937" t="s">
        <v>44</v>
      </c>
      <c r="G10937" t="s">
        <v>29</v>
      </c>
      <c r="H10937">
        <v>44327</v>
      </c>
      <c r="I10937" t="str">
        <f>TEXT(Table1[[#This Row],[Issue_Date]],"mmm")</f>
        <v>May</v>
      </c>
      <c r="J10937">
        <v>44212</v>
      </c>
      <c r="K10937">
        <v>44328</v>
      </c>
      <c r="L10937" t="s">
        <v>30</v>
      </c>
      <c r="M10937" t="str">
        <f>IF(OR(Table1[[#This Row],[Loan_Status]]="Fully Paid",Table1[[#This Row],[Loan_Status]]="Current"),"Good Loan",IF(Table1[[#This Row],[Loan_Status]]="Charged Off","Bad Loan",""))</f>
        <v>Good Loan</v>
      </c>
      <c r="N10937">
        <v>44359</v>
      </c>
      <c r="O10937">
        <v>950732</v>
      </c>
      <c r="P10937" t="s">
        <v>8615</v>
      </c>
      <c r="Q10937" t="s">
        <v>229</v>
      </c>
      <c r="R10937" t="s">
        <v>33</v>
      </c>
      <c r="S10937" t="s">
        <v>34</v>
      </c>
      <c r="T10937">
        <v>29004</v>
      </c>
      <c r="U10937">
        <v>0.1862</v>
      </c>
      <c r="V10937">
        <v>215.63</v>
      </c>
      <c r="W10937">
        <v>0.15229999999999999</v>
      </c>
      <c r="X10937">
        <v>6200</v>
      </c>
      <c r="Y10937">
        <v>27</v>
      </c>
      <c r="Z10937">
        <v>6918</v>
      </c>
    </row>
    <row r="10938" spans="1:26" ht="14.25" customHeight="1">
      <c r="A10938">
        <v>433598</v>
      </c>
      <c r="B10938" t="s">
        <v>24</v>
      </c>
      <c r="C10938" t="s">
        <v>25</v>
      </c>
      <c r="D10938" t="s">
        <v>86</v>
      </c>
      <c r="E10938" t="s">
        <v>9160</v>
      </c>
      <c r="F10938" t="s">
        <v>68</v>
      </c>
      <c r="G10938" t="s">
        <v>29</v>
      </c>
      <c r="H10938">
        <v>44417</v>
      </c>
      <c r="I10938" t="str">
        <f>TEXT(Table1[[#This Row],[Issue_Date]],"mmm")</f>
        <v>Aug</v>
      </c>
      <c r="J10938">
        <v>44267</v>
      </c>
      <c r="K10938">
        <v>44267</v>
      </c>
      <c r="L10938" t="s">
        <v>30</v>
      </c>
      <c r="M10938" t="str">
        <f>IF(OR(Table1[[#This Row],[Loan_Status]]="Fully Paid",Table1[[#This Row],[Loan_Status]]="Current"),"Good Loan",IF(Table1[[#This Row],[Loan_Status]]="Charged Off","Bad Loan",""))</f>
        <v>Good Loan</v>
      </c>
      <c r="N10938">
        <v>44298</v>
      </c>
      <c r="O10938">
        <v>516650</v>
      </c>
      <c r="P10938" t="s">
        <v>8615</v>
      </c>
      <c r="Q10938" t="s">
        <v>101</v>
      </c>
      <c r="R10938" t="s">
        <v>33</v>
      </c>
      <c r="S10938" t="s">
        <v>34</v>
      </c>
      <c r="T10938">
        <v>37000</v>
      </c>
      <c r="U10938">
        <v>0.18260000000000001</v>
      </c>
      <c r="V10938">
        <v>34.65</v>
      </c>
      <c r="W10938">
        <v>0.14960000000000001</v>
      </c>
      <c r="X10938">
        <v>1000</v>
      </c>
      <c r="Y10938">
        <v>13</v>
      </c>
      <c r="Z10938">
        <v>1256</v>
      </c>
    </row>
    <row r="10939" spans="1:26" ht="14.25" customHeight="1">
      <c r="A10939">
        <v>685376</v>
      </c>
      <c r="B10939" t="s">
        <v>153</v>
      </c>
      <c r="C10939" t="s">
        <v>25</v>
      </c>
      <c r="D10939" t="s">
        <v>86</v>
      </c>
      <c r="E10939" t="s">
        <v>9161</v>
      </c>
      <c r="F10939" t="s">
        <v>68</v>
      </c>
      <c r="G10939" t="s">
        <v>29</v>
      </c>
      <c r="H10939">
        <v>44266</v>
      </c>
      <c r="I10939" t="str">
        <f>TEXT(Table1[[#This Row],[Issue_Date]],"mmm")</f>
        <v>Mar</v>
      </c>
      <c r="J10939">
        <v>44361</v>
      </c>
      <c r="K10939">
        <v>44269</v>
      </c>
      <c r="L10939" t="s">
        <v>30</v>
      </c>
      <c r="M10939" t="str">
        <f>IF(OR(Table1[[#This Row],[Loan_Status]]="Fully Paid",Table1[[#This Row],[Loan_Status]]="Current"),"Good Loan",IF(Table1[[#This Row],[Loan_Status]]="Charged Off","Bad Loan",""))</f>
        <v>Good Loan</v>
      </c>
      <c r="N10939">
        <v>44300</v>
      </c>
      <c r="O10939">
        <v>875005</v>
      </c>
      <c r="P10939" t="s">
        <v>8615</v>
      </c>
      <c r="Q10939" t="s">
        <v>513</v>
      </c>
      <c r="R10939" t="s">
        <v>33</v>
      </c>
      <c r="S10939" t="s">
        <v>34</v>
      </c>
      <c r="T10939">
        <v>26400</v>
      </c>
      <c r="U10939">
        <v>5.0900000000000001E-2</v>
      </c>
      <c r="V10939">
        <v>351.67</v>
      </c>
      <c r="W10939">
        <v>0.16020000000000001</v>
      </c>
      <c r="X10939">
        <v>10000</v>
      </c>
      <c r="Y10939">
        <v>5</v>
      </c>
      <c r="Z10939">
        <v>12660</v>
      </c>
    </row>
    <row r="10940" spans="1:26" ht="14.25" customHeight="1">
      <c r="A10940">
        <v>712625</v>
      </c>
      <c r="B10940" t="s">
        <v>92</v>
      </c>
      <c r="C10940" t="s">
        <v>25</v>
      </c>
      <c r="D10940" t="s">
        <v>64</v>
      </c>
      <c r="E10940" t="s">
        <v>9162</v>
      </c>
      <c r="F10940" t="s">
        <v>68</v>
      </c>
      <c r="G10940" t="s">
        <v>29</v>
      </c>
      <c r="H10940">
        <v>44297</v>
      </c>
      <c r="I10940" t="str">
        <f>TEXT(Table1[[#This Row],[Issue_Date]],"mmm")</f>
        <v>Apr</v>
      </c>
      <c r="J10940">
        <v>44332</v>
      </c>
      <c r="K10940">
        <v>44481</v>
      </c>
      <c r="L10940" t="s">
        <v>30</v>
      </c>
      <c r="M10940" t="str">
        <f>IF(OR(Table1[[#This Row],[Loan_Status]]="Fully Paid",Table1[[#This Row],[Loan_Status]]="Current"),"Good Loan",IF(Table1[[#This Row],[Loan_Status]]="Charged Off","Bad Loan",""))</f>
        <v>Good Loan</v>
      </c>
      <c r="N10940">
        <v>44512</v>
      </c>
      <c r="O10940">
        <v>905756</v>
      </c>
      <c r="P10940" t="s">
        <v>8615</v>
      </c>
      <c r="Q10940" t="s">
        <v>101</v>
      </c>
      <c r="R10940" t="s">
        <v>33</v>
      </c>
      <c r="S10940" t="s">
        <v>34</v>
      </c>
      <c r="T10940">
        <v>36996</v>
      </c>
      <c r="U10940">
        <v>0.1414</v>
      </c>
      <c r="V10940">
        <v>199.94</v>
      </c>
      <c r="W10940">
        <v>0.14910000000000001</v>
      </c>
      <c r="X10940">
        <v>5775</v>
      </c>
      <c r="Y10940">
        <v>3</v>
      </c>
      <c r="Z10940">
        <v>6806</v>
      </c>
    </row>
    <row r="10941" spans="1:26" ht="14.25" customHeight="1">
      <c r="A10941">
        <v>555452</v>
      </c>
      <c r="B10941" t="s">
        <v>47</v>
      </c>
      <c r="C10941" t="s">
        <v>25</v>
      </c>
      <c r="D10941" t="s">
        <v>64</v>
      </c>
      <c r="E10941" t="s">
        <v>9163</v>
      </c>
      <c r="F10941" t="s">
        <v>68</v>
      </c>
      <c r="G10941" t="s">
        <v>29</v>
      </c>
      <c r="H10941">
        <v>44449</v>
      </c>
      <c r="I10941" t="str">
        <f>TEXT(Table1[[#This Row],[Issue_Date]],"mmm")</f>
        <v>Sep</v>
      </c>
      <c r="J10941">
        <v>44268</v>
      </c>
      <c r="K10941">
        <v>44268</v>
      </c>
      <c r="L10941" t="s">
        <v>30</v>
      </c>
      <c r="M10941" t="str">
        <f>IF(OR(Table1[[#This Row],[Loan_Status]]="Fully Paid",Table1[[#This Row],[Loan_Status]]="Current"),"Good Loan",IF(Table1[[#This Row],[Loan_Status]]="Charged Off","Bad Loan",""))</f>
        <v>Good Loan</v>
      </c>
      <c r="N10941">
        <v>44299</v>
      </c>
      <c r="O10941">
        <v>715348</v>
      </c>
      <c r="P10941" t="s">
        <v>8615</v>
      </c>
      <c r="Q10941" t="s">
        <v>101</v>
      </c>
      <c r="R10941" t="s">
        <v>33</v>
      </c>
      <c r="S10941" t="s">
        <v>34</v>
      </c>
      <c r="T10941">
        <v>32760</v>
      </c>
      <c r="U10941">
        <v>3.0999999999999999E-3</v>
      </c>
      <c r="V10941">
        <v>173.85</v>
      </c>
      <c r="W10941">
        <v>0.15210000000000001</v>
      </c>
      <c r="X10941">
        <v>5000</v>
      </c>
      <c r="Y10941">
        <v>9</v>
      </c>
      <c r="Z10941">
        <v>6214</v>
      </c>
    </row>
    <row r="10942" spans="1:26" ht="14.25" customHeight="1">
      <c r="A10942">
        <v>534968</v>
      </c>
      <c r="B10942" t="s">
        <v>174</v>
      </c>
      <c r="C10942" t="s">
        <v>25</v>
      </c>
      <c r="D10942" t="s">
        <v>42</v>
      </c>
      <c r="E10942" t="s">
        <v>9164</v>
      </c>
      <c r="F10942" t="s">
        <v>68</v>
      </c>
      <c r="G10942" t="s">
        <v>29</v>
      </c>
      <c r="H10942">
        <v>44357</v>
      </c>
      <c r="I10942" t="str">
        <f>TEXT(Table1[[#This Row],[Issue_Date]],"mmm")</f>
        <v>Jun</v>
      </c>
      <c r="J10942">
        <v>44388</v>
      </c>
      <c r="K10942">
        <v>44388</v>
      </c>
      <c r="L10942" t="s">
        <v>30</v>
      </c>
      <c r="M10942" t="str">
        <f>IF(OR(Table1[[#This Row],[Loan_Status]]="Fully Paid",Table1[[#This Row],[Loan_Status]]="Current"),"Good Loan",IF(Table1[[#This Row],[Loan_Status]]="Charged Off","Bad Loan",""))</f>
        <v>Good Loan</v>
      </c>
      <c r="N10942">
        <v>44419</v>
      </c>
      <c r="O10942">
        <v>691339</v>
      </c>
      <c r="P10942" t="s">
        <v>8615</v>
      </c>
      <c r="Q10942" t="s">
        <v>513</v>
      </c>
      <c r="R10942" t="s">
        <v>33</v>
      </c>
      <c r="S10942" t="s">
        <v>34</v>
      </c>
      <c r="T10942">
        <v>59004</v>
      </c>
      <c r="U10942">
        <v>0.1948</v>
      </c>
      <c r="V10942">
        <v>353.16</v>
      </c>
      <c r="W10942">
        <v>0.16320000000000001</v>
      </c>
      <c r="X10942">
        <v>10000</v>
      </c>
      <c r="Y10942">
        <v>37</v>
      </c>
      <c r="Z10942">
        <v>11428</v>
      </c>
    </row>
    <row r="10943" spans="1:26" ht="14.25" customHeight="1">
      <c r="A10943">
        <v>381607</v>
      </c>
      <c r="B10943" t="s">
        <v>112</v>
      </c>
      <c r="C10943" t="s">
        <v>25</v>
      </c>
      <c r="D10943" t="s">
        <v>59</v>
      </c>
      <c r="E10943" t="s">
        <v>9165</v>
      </c>
      <c r="F10943" t="s">
        <v>68</v>
      </c>
      <c r="G10943" t="s">
        <v>29</v>
      </c>
      <c r="H10943">
        <v>44264</v>
      </c>
      <c r="I10943" t="str">
        <f>TEXT(Table1[[#This Row],[Issue_Date]],"mmm")</f>
        <v>Mar</v>
      </c>
      <c r="J10943">
        <v>44357</v>
      </c>
      <c r="K10943">
        <v>44325</v>
      </c>
      <c r="L10943" t="s">
        <v>30</v>
      </c>
      <c r="M10943" t="str">
        <f>IF(OR(Table1[[#This Row],[Loan_Status]]="Fully Paid",Table1[[#This Row],[Loan_Status]]="Current"),"Good Loan",IF(Table1[[#This Row],[Loan_Status]]="Charged Off","Bad Loan",""))</f>
        <v>Good Loan</v>
      </c>
      <c r="N10943">
        <v>44356</v>
      </c>
      <c r="O10943">
        <v>410259</v>
      </c>
      <c r="P10943" t="s">
        <v>8615</v>
      </c>
      <c r="Q10943" t="s">
        <v>513</v>
      </c>
      <c r="R10943" t="s">
        <v>33</v>
      </c>
      <c r="S10943" t="s">
        <v>34</v>
      </c>
      <c r="T10943">
        <v>35000</v>
      </c>
      <c r="U10943">
        <v>0.1167</v>
      </c>
      <c r="V10943">
        <v>174.24</v>
      </c>
      <c r="W10943">
        <v>0.1537</v>
      </c>
      <c r="X10943">
        <v>5000</v>
      </c>
      <c r="Y10943">
        <v>12</v>
      </c>
      <c r="Z10943">
        <v>5127</v>
      </c>
    </row>
    <row r="10944" spans="1:26" ht="14.25" customHeight="1">
      <c r="A10944">
        <v>863917</v>
      </c>
      <c r="B10944" t="s">
        <v>47</v>
      </c>
      <c r="C10944" t="s">
        <v>25</v>
      </c>
      <c r="D10944" t="s">
        <v>36</v>
      </c>
      <c r="E10944" t="s">
        <v>9166</v>
      </c>
      <c r="F10944" t="s">
        <v>68</v>
      </c>
      <c r="G10944" t="s">
        <v>29</v>
      </c>
      <c r="H10944">
        <v>44450</v>
      </c>
      <c r="I10944" t="str">
        <f>TEXT(Table1[[#This Row],[Issue_Date]],"mmm")</f>
        <v>Sep</v>
      </c>
      <c r="J10944">
        <v>44514</v>
      </c>
      <c r="K10944">
        <v>44453</v>
      </c>
      <c r="L10944" t="s">
        <v>30</v>
      </c>
      <c r="M10944" t="str">
        <f>IF(OR(Table1[[#This Row],[Loan_Status]]="Fully Paid",Table1[[#This Row],[Loan_Status]]="Current"),"Good Loan",IF(Table1[[#This Row],[Loan_Status]]="Charged Off","Bad Loan",""))</f>
        <v>Good Loan</v>
      </c>
      <c r="N10944">
        <v>44483</v>
      </c>
      <c r="O10944">
        <v>1077067</v>
      </c>
      <c r="P10944" t="s">
        <v>8615</v>
      </c>
      <c r="Q10944" t="s">
        <v>101</v>
      </c>
      <c r="R10944" t="s">
        <v>33</v>
      </c>
      <c r="S10944" t="s">
        <v>34</v>
      </c>
      <c r="T10944">
        <v>51000</v>
      </c>
      <c r="U10944">
        <v>1.9800000000000002E-2</v>
      </c>
      <c r="V10944">
        <v>140.61000000000001</v>
      </c>
      <c r="W10944">
        <v>0.15989999999999999</v>
      </c>
      <c r="X10944">
        <v>4000</v>
      </c>
      <c r="Y10944">
        <v>7</v>
      </c>
      <c r="Z10944">
        <v>5062</v>
      </c>
    </row>
    <row r="10945" spans="1:26" ht="14.25" customHeight="1">
      <c r="A10945">
        <v>826113</v>
      </c>
      <c r="B10945" t="s">
        <v>24</v>
      </c>
      <c r="C10945" t="s">
        <v>25</v>
      </c>
      <c r="D10945" t="s">
        <v>86</v>
      </c>
      <c r="E10945" t="s">
        <v>9167</v>
      </c>
      <c r="F10945" t="s">
        <v>68</v>
      </c>
      <c r="G10945" t="s">
        <v>29</v>
      </c>
      <c r="H10945">
        <v>44388</v>
      </c>
      <c r="I10945" t="str">
        <f>TEXT(Table1[[#This Row],[Issue_Date]],"mmm")</f>
        <v>Jul</v>
      </c>
      <c r="J10945">
        <v>44359</v>
      </c>
      <c r="K10945">
        <v>44359</v>
      </c>
      <c r="L10945" t="s">
        <v>30</v>
      </c>
      <c r="M10945" t="str">
        <f>IF(OR(Table1[[#This Row],[Loan_Status]]="Fully Paid",Table1[[#This Row],[Loan_Status]]="Current"),"Good Loan",IF(Table1[[#This Row],[Loan_Status]]="Charged Off","Bad Loan",""))</f>
        <v>Good Loan</v>
      </c>
      <c r="N10945">
        <v>44389</v>
      </c>
      <c r="O10945">
        <v>1034961</v>
      </c>
      <c r="P10945" t="s">
        <v>8615</v>
      </c>
      <c r="Q10945" t="s">
        <v>69</v>
      </c>
      <c r="R10945" t="s">
        <v>33</v>
      </c>
      <c r="S10945" t="s">
        <v>34</v>
      </c>
      <c r="T10945">
        <v>48000</v>
      </c>
      <c r="U10945">
        <v>0.18049999999999999</v>
      </c>
      <c r="V10945">
        <v>69.94</v>
      </c>
      <c r="W10945">
        <v>0.15620000000000001</v>
      </c>
      <c r="X10945">
        <v>2000</v>
      </c>
      <c r="Y10945">
        <v>9</v>
      </c>
      <c r="Z10945">
        <v>2234</v>
      </c>
    </row>
    <row r="10946" spans="1:26" ht="14.25" customHeight="1">
      <c r="A10946">
        <v>708234</v>
      </c>
      <c r="B10946" t="s">
        <v>67</v>
      </c>
      <c r="C10946" t="s">
        <v>25</v>
      </c>
      <c r="D10946" t="s">
        <v>59</v>
      </c>
      <c r="E10946" t="s">
        <v>9168</v>
      </c>
      <c r="F10946" t="s">
        <v>68</v>
      </c>
      <c r="G10946" t="s">
        <v>29</v>
      </c>
      <c r="H10946">
        <v>44266</v>
      </c>
      <c r="I10946" t="str">
        <f>TEXT(Table1[[#This Row],[Issue_Date]],"mmm")</f>
        <v>Mar</v>
      </c>
      <c r="J10946">
        <v>44332</v>
      </c>
      <c r="K10946">
        <v>44300</v>
      </c>
      <c r="L10946" t="s">
        <v>30</v>
      </c>
      <c r="M10946" t="str">
        <f>IF(OR(Table1[[#This Row],[Loan_Status]]="Fully Paid",Table1[[#This Row],[Loan_Status]]="Current"),"Good Loan",IF(Table1[[#This Row],[Loan_Status]]="Charged Off","Bad Loan",""))</f>
        <v>Good Loan</v>
      </c>
      <c r="N10946">
        <v>44330</v>
      </c>
      <c r="O10946">
        <v>900705</v>
      </c>
      <c r="P10946" t="s">
        <v>8615</v>
      </c>
      <c r="Q10946" t="s">
        <v>101</v>
      </c>
      <c r="R10946" t="s">
        <v>33</v>
      </c>
      <c r="S10946" t="s">
        <v>34</v>
      </c>
      <c r="T10946">
        <v>94140</v>
      </c>
      <c r="U10946">
        <v>0.14169999999999999</v>
      </c>
      <c r="V10946">
        <v>415.46</v>
      </c>
      <c r="W10946">
        <v>0.14910000000000001</v>
      </c>
      <c r="X10946">
        <v>12000</v>
      </c>
      <c r="Y10946">
        <v>32</v>
      </c>
      <c r="Z10946">
        <v>14956</v>
      </c>
    </row>
    <row r="10947" spans="1:26" ht="14.25" customHeight="1">
      <c r="A10947">
        <v>512665</v>
      </c>
      <c r="B10947" t="s">
        <v>24</v>
      </c>
      <c r="C10947" t="s">
        <v>25</v>
      </c>
      <c r="D10947" t="s">
        <v>48</v>
      </c>
      <c r="E10947" t="s">
        <v>9169</v>
      </c>
      <c r="F10947" t="s">
        <v>68</v>
      </c>
      <c r="G10947" t="s">
        <v>29</v>
      </c>
      <c r="H10947">
        <v>44326</v>
      </c>
      <c r="I10947" t="str">
        <f>TEXT(Table1[[#This Row],[Issue_Date]],"mmm")</f>
        <v>May</v>
      </c>
      <c r="J10947">
        <v>44332</v>
      </c>
      <c r="K10947">
        <v>44360</v>
      </c>
      <c r="L10947" t="s">
        <v>30</v>
      </c>
      <c r="M10947" t="str">
        <f>IF(OR(Table1[[#This Row],[Loan_Status]]="Fully Paid",Table1[[#This Row],[Loan_Status]]="Current"),"Good Loan",IF(Table1[[#This Row],[Loan_Status]]="Charged Off","Bad Loan",""))</f>
        <v>Good Loan</v>
      </c>
      <c r="N10947">
        <v>44390</v>
      </c>
      <c r="O10947">
        <v>662401</v>
      </c>
      <c r="P10947" t="s">
        <v>8615</v>
      </c>
      <c r="Q10947" t="s">
        <v>69</v>
      </c>
      <c r="R10947" t="s">
        <v>33</v>
      </c>
      <c r="S10947" t="s">
        <v>34</v>
      </c>
      <c r="T10947">
        <v>78000</v>
      </c>
      <c r="U10947">
        <v>6.2300000000000001E-2</v>
      </c>
      <c r="V10947">
        <v>68.930000000000007</v>
      </c>
      <c r="W10947">
        <v>0.1459</v>
      </c>
      <c r="X10947">
        <v>2000</v>
      </c>
      <c r="Y10947">
        <v>15</v>
      </c>
      <c r="Z10947">
        <v>2483</v>
      </c>
    </row>
    <row r="10948" spans="1:26" ht="14.25" customHeight="1">
      <c r="A10948">
        <v>523346</v>
      </c>
      <c r="B10948" t="s">
        <v>24</v>
      </c>
      <c r="C10948" t="s">
        <v>25</v>
      </c>
      <c r="D10948" t="s">
        <v>64</v>
      </c>
      <c r="E10948" t="s">
        <v>9170</v>
      </c>
      <c r="F10948" t="s">
        <v>68</v>
      </c>
      <c r="G10948" t="s">
        <v>29</v>
      </c>
      <c r="H10948">
        <v>44357</v>
      </c>
      <c r="I10948" t="str">
        <f>TEXT(Table1[[#This Row],[Issue_Date]],"mmm")</f>
        <v>Jun</v>
      </c>
      <c r="J10948">
        <v>44360</v>
      </c>
      <c r="K10948">
        <v>44360</v>
      </c>
      <c r="L10948" t="s">
        <v>30</v>
      </c>
      <c r="M10948" t="str">
        <f>IF(OR(Table1[[#This Row],[Loan_Status]]="Fully Paid",Table1[[#This Row],[Loan_Status]]="Current"),"Good Loan",IF(Table1[[#This Row],[Loan_Status]]="Charged Off","Bad Loan",""))</f>
        <v>Good Loan</v>
      </c>
      <c r="N10948">
        <v>44390</v>
      </c>
      <c r="O10948">
        <v>677113</v>
      </c>
      <c r="P10948" t="s">
        <v>8615</v>
      </c>
      <c r="Q10948" t="s">
        <v>69</v>
      </c>
      <c r="R10948" t="s">
        <v>33</v>
      </c>
      <c r="S10948" t="s">
        <v>34</v>
      </c>
      <c r="T10948">
        <v>25000</v>
      </c>
      <c r="U10948">
        <v>6.4799999999999996E-2</v>
      </c>
      <c r="V10948">
        <v>276.7</v>
      </c>
      <c r="W10948">
        <v>0.1484</v>
      </c>
      <c r="X10948">
        <v>8000</v>
      </c>
      <c r="Y10948">
        <v>7</v>
      </c>
      <c r="Z10948">
        <v>9962</v>
      </c>
    </row>
    <row r="10949" spans="1:26" ht="14.25" customHeight="1">
      <c r="A10949">
        <v>717598</v>
      </c>
      <c r="B10949" t="s">
        <v>24</v>
      </c>
      <c r="C10949" t="s">
        <v>25</v>
      </c>
      <c r="D10949" t="s">
        <v>86</v>
      </c>
      <c r="E10949" t="s">
        <v>9171</v>
      </c>
      <c r="F10949" t="s">
        <v>28</v>
      </c>
      <c r="G10949" t="s">
        <v>29</v>
      </c>
      <c r="H10949">
        <v>44297</v>
      </c>
      <c r="I10949" t="str">
        <f>TEXT(Table1[[#This Row],[Issue_Date]],"mmm")</f>
        <v>Apr</v>
      </c>
      <c r="J10949">
        <v>44300</v>
      </c>
      <c r="K10949">
        <v>44300</v>
      </c>
      <c r="L10949" t="s">
        <v>30</v>
      </c>
      <c r="M10949" t="str">
        <f>IF(OR(Table1[[#This Row],[Loan_Status]]="Fully Paid",Table1[[#This Row],[Loan_Status]]="Current"),"Good Loan",IF(Table1[[#This Row],[Loan_Status]]="Charged Off","Bad Loan",""))</f>
        <v>Good Loan</v>
      </c>
      <c r="N10949">
        <v>44330</v>
      </c>
      <c r="O10949">
        <v>911690</v>
      </c>
      <c r="P10949" t="s">
        <v>8615</v>
      </c>
      <c r="Q10949" t="s">
        <v>642</v>
      </c>
      <c r="R10949" t="s">
        <v>33</v>
      </c>
      <c r="S10949" t="s">
        <v>34</v>
      </c>
      <c r="T10949">
        <v>27996</v>
      </c>
      <c r="U10949">
        <v>2.9600000000000001E-2</v>
      </c>
      <c r="V10949">
        <v>179.54</v>
      </c>
      <c r="W10949">
        <v>0.17510000000000001</v>
      </c>
      <c r="X10949">
        <v>5000</v>
      </c>
      <c r="Y10949">
        <v>3</v>
      </c>
      <c r="Z10949">
        <v>6463</v>
      </c>
    </row>
    <row r="10950" spans="1:26" ht="14.25" customHeight="1">
      <c r="A10950">
        <v>650245</v>
      </c>
      <c r="B10950" t="s">
        <v>53</v>
      </c>
      <c r="C10950" t="s">
        <v>25</v>
      </c>
      <c r="D10950" t="s">
        <v>81</v>
      </c>
      <c r="E10950" t="s">
        <v>9172</v>
      </c>
      <c r="F10950" t="s">
        <v>28</v>
      </c>
      <c r="G10950" t="s">
        <v>29</v>
      </c>
      <c r="H10950">
        <v>44207</v>
      </c>
      <c r="I10950" t="str">
        <f>TEXT(Table1[[#This Row],[Issue_Date]],"mmm")</f>
        <v>Jan</v>
      </c>
      <c r="J10950">
        <v>44420</v>
      </c>
      <c r="K10950">
        <v>44420</v>
      </c>
      <c r="L10950" t="s">
        <v>30</v>
      </c>
      <c r="M10950" t="str">
        <f>IF(OR(Table1[[#This Row],[Loan_Status]]="Fully Paid",Table1[[#This Row],[Loan_Status]]="Current"),"Good Loan",IF(Table1[[#This Row],[Loan_Status]]="Charged Off","Bad Loan",""))</f>
        <v>Good Loan</v>
      </c>
      <c r="N10950">
        <v>44451</v>
      </c>
      <c r="O10950">
        <v>831799</v>
      </c>
      <c r="P10950" t="s">
        <v>8615</v>
      </c>
      <c r="Q10950" t="s">
        <v>495</v>
      </c>
      <c r="R10950" t="s">
        <v>33</v>
      </c>
      <c r="S10950" t="s">
        <v>34</v>
      </c>
      <c r="T10950">
        <v>27000</v>
      </c>
      <c r="U10950">
        <v>0.1231</v>
      </c>
      <c r="V10950">
        <v>177.7</v>
      </c>
      <c r="W10950">
        <v>0.16769999999999999</v>
      </c>
      <c r="X10950">
        <v>5000</v>
      </c>
      <c r="Y10950">
        <v>42</v>
      </c>
      <c r="Z10950">
        <v>6009</v>
      </c>
    </row>
    <row r="10951" spans="1:26" ht="14.25" customHeight="1">
      <c r="A10951">
        <v>418994</v>
      </c>
      <c r="B10951" t="s">
        <v>90</v>
      </c>
      <c r="C10951" t="s">
        <v>25</v>
      </c>
      <c r="D10951" t="s">
        <v>81</v>
      </c>
      <c r="E10951" t="s">
        <v>9173</v>
      </c>
      <c r="F10951" t="s">
        <v>28</v>
      </c>
      <c r="G10951" t="s">
        <v>29</v>
      </c>
      <c r="H10951">
        <v>44386</v>
      </c>
      <c r="I10951" t="str">
        <f>TEXT(Table1[[#This Row],[Issue_Date]],"mmm")</f>
        <v>Jul</v>
      </c>
      <c r="J10951">
        <v>44239</v>
      </c>
      <c r="K10951">
        <v>44267</v>
      </c>
      <c r="L10951" t="s">
        <v>30</v>
      </c>
      <c r="M10951" t="str">
        <f>IF(OR(Table1[[#This Row],[Loan_Status]]="Fully Paid",Table1[[#This Row],[Loan_Status]]="Current"),"Good Loan",IF(Table1[[#This Row],[Loan_Status]]="Charged Off","Bad Loan",""))</f>
        <v>Good Loan</v>
      </c>
      <c r="N10951">
        <v>44298</v>
      </c>
      <c r="O10951">
        <v>491384</v>
      </c>
      <c r="P10951" t="s">
        <v>8615</v>
      </c>
      <c r="Q10951" t="s">
        <v>640</v>
      </c>
      <c r="R10951" t="s">
        <v>33</v>
      </c>
      <c r="S10951" t="s">
        <v>34</v>
      </c>
      <c r="T10951">
        <v>78504</v>
      </c>
      <c r="U10951">
        <v>0.18049999999999999</v>
      </c>
      <c r="V10951">
        <v>213.77</v>
      </c>
      <c r="W10951">
        <v>0.16950000000000001</v>
      </c>
      <c r="X10951">
        <v>6000</v>
      </c>
      <c r="Y10951">
        <v>9</v>
      </c>
      <c r="Z10951">
        <v>7637</v>
      </c>
    </row>
    <row r="10952" spans="1:26" ht="14.25" customHeight="1">
      <c r="A10952">
        <v>808268</v>
      </c>
      <c r="B10952" t="s">
        <v>92</v>
      </c>
      <c r="C10952" t="s">
        <v>25</v>
      </c>
      <c r="D10952" t="s">
        <v>157</v>
      </c>
      <c r="E10952" t="s">
        <v>5957</v>
      </c>
      <c r="F10952" t="s">
        <v>50</v>
      </c>
      <c r="G10952" t="s">
        <v>29</v>
      </c>
      <c r="H10952">
        <v>44388</v>
      </c>
      <c r="I10952" t="str">
        <f>TEXT(Table1[[#This Row],[Issue_Date]],"mmm")</f>
        <v>Jul</v>
      </c>
      <c r="J10952">
        <v>44332</v>
      </c>
      <c r="K10952">
        <v>44210</v>
      </c>
      <c r="L10952" t="s">
        <v>30</v>
      </c>
      <c r="M10952" t="str">
        <f>IF(OR(Table1[[#This Row],[Loan_Status]]="Fully Paid",Table1[[#This Row],[Loan_Status]]="Current"),"Good Loan",IF(Table1[[#This Row],[Loan_Status]]="Charged Off","Bad Loan",""))</f>
        <v>Good Loan</v>
      </c>
      <c r="N10952">
        <v>44241</v>
      </c>
      <c r="O10952">
        <v>1014937</v>
      </c>
      <c r="P10952" t="s">
        <v>8615</v>
      </c>
      <c r="Q10952" t="s">
        <v>77</v>
      </c>
      <c r="R10952" t="s">
        <v>33</v>
      </c>
      <c r="S10952" t="s">
        <v>34</v>
      </c>
      <c r="T10952">
        <v>68004</v>
      </c>
      <c r="U10952">
        <v>9.7799999999999998E-2</v>
      </c>
      <c r="V10952">
        <v>214.63</v>
      </c>
      <c r="W10952">
        <v>8.4900000000000003E-2</v>
      </c>
      <c r="X10952">
        <v>6800</v>
      </c>
      <c r="Y10952">
        <v>16</v>
      </c>
      <c r="Z10952">
        <v>7696</v>
      </c>
    </row>
    <row r="10953" spans="1:26" ht="14.25" customHeight="1">
      <c r="A10953">
        <v>966808</v>
      </c>
      <c r="B10953" t="s">
        <v>120</v>
      </c>
      <c r="C10953" t="s">
        <v>25</v>
      </c>
      <c r="D10953" t="s">
        <v>59</v>
      </c>
      <c r="E10953" t="s">
        <v>9174</v>
      </c>
      <c r="F10953" t="s">
        <v>50</v>
      </c>
      <c r="G10953" t="s">
        <v>39</v>
      </c>
      <c r="H10953">
        <v>44480</v>
      </c>
      <c r="I10953" t="str">
        <f>TEXT(Table1[[#This Row],[Issue_Date]],"mmm")</f>
        <v>Oct</v>
      </c>
      <c r="J10953">
        <v>44454</v>
      </c>
      <c r="K10953">
        <v>44389</v>
      </c>
      <c r="L10953" t="s">
        <v>30</v>
      </c>
      <c r="M10953" t="str">
        <f>IF(OR(Table1[[#This Row],[Loan_Status]]="Fully Paid",Table1[[#This Row],[Loan_Status]]="Current"),"Good Loan",IF(Table1[[#This Row],[Loan_Status]]="Charged Off","Bad Loan",""))</f>
        <v>Good Loan</v>
      </c>
      <c r="N10953">
        <v>44420</v>
      </c>
      <c r="O10953">
        <v>1187492</v>
      </c>
      <c r="P10953" t="s">
        <v>8615</v>
      </c>
      <c r="Q10953" t="s">
        <v>52</v>
      </c>
      <c r="R10953" t="s">
        <v>33</v>
      </c>
      <c r="S10953" t="s">
        <v>34</v>
      </c>
      <c r="T10953">
        <v>35000</v>
      </c>
      <c r="U10953">
        <v>0.26540000000000002</v>
      </c>
      <c r="V10953">
        <v>156.46</v>
      </c>
      <c r="W10953">
        <v>7.9000000000000001E-2</v>
      </c>
      <c r="X10953">
        <v>5000</v>
      </c>
      <c r="Y10953">
        <v>50</v>
      </c>
      <c r="Z10953">
        <v>5267</v>
      </c>
    </row>
    <row r="10954" spans="1:26" ht="14.25" customHeight="1">
      <c r="A10954">
        <v>791523</v>
      </c>
      <c r="B10954" t="s">
        <v>133</v>
      </c>
      <c r="C10954" t="s">
        <v>25</v>
      </c>
      <c r="D10954" t="s">
        <v>48</v>
      </c>
      <c r="E10954" t="s">
        <v>511</v>
      </c>
      <c r="F10954" t="s">
        <v>38</v>
      </c>
      <c r="G10954" t="s">
        <v>39</v>
      </c>
      <c r="H10954">
        <v>44358</v>
      </c>
      <c r="I10954" t="str">
        <f>TEXT(Table1[[#This Row],[Issue_Date]],"mmm")</f>
        <v>Jun</v>
      </c>
      <c r="J10954">
        <v>44391</v>
      </c>
      <c r="K10954">
        <v>44391</v>
      </c>
      <c r="L10954" t="s">
        <v>30</v>
      </c>
      <c r="M10954" t="str">
        <f>IF(OR(Table1[[#This Row],[Loan_Status]]="Fully Paid",Table1[[#This Row],[Loan_Status]]="Current"),"Good Loan",IF(Table1[[#This Row],[Loan_Status]]="Charged Off","Bad Loan",""))</f>
        <v>Good Loan</v>
      </c>
      <c r="N10954">
        <v>44422</v>
      </c>
      <c r="O10954">
        <v>995838</v>
      </c>
      <c r="P10954" t="s">
        <v>8615</v>
      </c>
      <c r="Q10954" t="s">
        <v>58</v>
      </c>
      <c r="R10954" t="s">
        <v>33</v>
      </c>
      <c r="S10954" t="s">
        <v>34</v>
      </c>
      <c r="T10954">
        <v>70000</v>
      </c>
      <c r="U10954">
        <v>0.1142</v>
      </c>
      <c r="V10954">
        <v>65.95</v>
      </c>
      <c r="W10954">
        <v>0.1149</v>
      </c>
      <c r="X10954">
        <v>2000</v>
      </c>
      <c r="Y10954">
        <v>23</v>
      </c>
      <c r="Z10954">
        <v>2374</v>
      </c>
    </row>
    <row r="10955" spans="1:26" ht="14.25" customHeight="1">
      <c r="A10955">
        <v>505341</v>
      </c>
      <c r="B10955" t="s">
        <v>24</v>
      </c>
      <c r="C10955" t="s">
        <v>25</v>
      </c>
      <c r="D10955" t="s">
        <v>64</v>
      </c>
      <c r="E10955" t="s">
        <v>9175</v>
      </c>
      <c r="F10955" t="s">
        <v>50</v>
      </c>
      <c r="G10955" t="s">
        <v>29</v>
      </c>
      <c r="H10955">
        <v>44296</v>
      </c>
      <c r="I10955" t="str">
        <f>TEXT(Table1[[#This Row],[Issue_Date]],"mmm")</f>
        <v>Apr</v>
      </c>
      <c r="J10955">
        <v>44332</v>
      </c>
      <c r="K10955">
        <v>44299</v>
      </c>
      <c r="L10955" t="s">
        <v>30</v>
      </c>
      <c r="M10955" t="str">
        <f>IF(OR(Table1[[#This Row],[Loan_Status]]="Fully Paid",Table1[[#This Row],[Loan_Status]]="Current"),"Good Loan",IF(Table1[[#This Row],[Loan_Status]]="Charged Off","Bad Loan",""))</f>
        <v>Good Loan</v>
      </c>
      <c r="N10955">
        <v>44329</v>
      </c>
      <c r="O10955">
        <v>651102</v>
      </c>
      <c r="P10955" t="s">
        <v>8615</v>
      </c>
      <c r="Q10955" t="s">
        <v>52</v>
      </c>
      <c r="R10955" t="s">
        <v>33</v>
      </c>
      <c r="S10955" t="s">
        <v>34</v>
      </c>
      <c r="T10955">
        <v>80000</v>
      </c>
      <c r="U10955">
        <v>0.14879999999999999</v>
      </c>
      <c r="V10955">
        <v>217.77</v>
      </c>
      <c r="W10955">
        <v>7.51E-2</v>
      </c>
      <c r="X10955">
        <v>7000</v>
      </c>
      <c r="Y10955">
        <v>17</v>
      </c>
      <c r="Z10955">
        <v>7839</v>
      </c>
    </row>
    <row r="10956" spans="1:26" ht="14.25" customHeight="1">
      <c r="A10956">
        <v>981721</v>
      </c>
      <c r="B10956" t="s">
        <v>139</v>
      </c>
      <c r="C10956" t="s">
        <v>25</v>
      </c>
      <c r="D10956" t="s">
        <v>48</v>
      </c>
      <c r="E10956" t="s">
        <v>9176</v>
      </c>
      <c r="F10956" t="s">
        <v>38</v>
      </c>
      <c r="G10956" t="s">
        <v>29</v>
      </c>
      <c r="H10956">
        <v>44480</v>
      </c>
      <c r="I10956" t="str">
        <f>TEXT(Table1[[#This Row],[Issue_Date]],"mmm")</f>
        <v>Oct</v>
      </c>
      <c r="J10956">
        <v>44392</v>
      </c>
      <c r="K10956">
        <v>44514</v>
      </c>
      <c r="L10956" t="s">
        <v>30</v>
      </c>
      <c r="M10956" t="str">
        <f>IF(OR(Table1[[#This Row],[Loan_Status]]="Fully Paid",Table1[[#This Row],[Loan_Status]]="Current"),"Good Loan",IF(Table1[[#This Row],[Loan_Status]]="Charged Off","Bad Loan",""))</f>
        <v>Good Loan</v>
      </c>
      <c r="N10956">
        <v>44544</v>
      </c>
      <c r="O10956">
        <v>1204890</v>
      </c>
      <c r="P10956" t="s">
        <v>8615</v>
      </c>
      <c r="Q10956" t="s">
        <v>40</v>
      </c>
      <c r="R10956" t="s">
        <v>33</v>
      </c>
      <c r="S10956" t="s">
        <v>34</v>
      </c>
      <c r="T10956">
        <v>15600</v>
      </c>
      <c r="U10956">
        <v>0.2092</v>
      </c>
      <c r="V10956">
        <v>91.21</v>
      </c>
      <c r="W10956">
        <v>0.1065</v>
      </c>
      <c r="X10956">
        <v>2800</v>
      </c>
      <c r="Y10956">
        <v>11</v>
      </c>
      <c r="Z10956">
        <v>3283</v>
      </c>
    </row>
    <row r="10957" spans="1:26" ht="14.25" customHeight="1">
      <c r="A10957">
        <v>768612</v>
      </c>
      <c r="B10957" t="s">
        <v>92</v>
      </c>
      <c r="C10957" t="s">
        <v>25</v>
      </c>
      <c r="D10957" t="s">
        <v>48</v>
      </c>
      <c r="E10957" t="s">
        <v>9177</v>
      </c>
      <c r="F10957" t="s">
        <v>44</v>
      </c>
      <c r="G10957" t="s">
        <v>29</v>
      </c>
      <c r="H10957">
        <v>44327</v>
      </c>
      <c r="I10957" t="str">
        <f>TEXT(Table1[[#This Row],[Issue_Date]],"mmm")</f>
        <v>May</v>
      </c>
      <c r="J10957">
        <v>44268</v>
      </c>
      <c r="K10957">
        <v>44240</v>
      </c>
      <c r="L10957" t="s">
        <v>30</v>
      </c>
      <c r="M10957" t="str">
        <f>IF(OR(Table1[[#This Row],[Loan_Status]]="Fully Paid",Table1[[#This Row],[Loan_Status]]="Current"),"Good Loan",IF(Table1[[#This Row],[Loan_Status]]="Charged Off","Bad Loan",""))</f>
        <v>Good Loan</v>
      </c>
      <c r="N10957">
        <v>44268</v>
      </c>
      <c r="O10957">
        <v>969935</v>
      </c>
      <c r="P10957" t="s">
        <v>8615</v>
      </c>
      <c r="Q10957" t="s">
        <v>45</v>
      </c>
      <c r="R10957" t="s">
        <v>33</v>
      </c>
      <c r="S10957" t="s">
        <v>34</v>
      </c>
      <c r="T10957">
        <v>66000</v>
      </c>
      <c r="U10957">
        <v>8.5099999999999995E-2</v>
      </c>
      <c r="V10957">
        <v>307.56</v>
      </c>
      <c r="W10957">
        <v>0.1399</v>
      </c>
      <c r="X10957">
        <v>9000</v>
      </c>
      <c r="Y10957">
        <v>4</v>
      </c>
      <c r="Z10957">
        <v>10617</v>
      </c>
    </row>
    <row r="10958" spans="1:26" ht="14.25" customHeight="1">
      <c r="A10958">
        <v>657003</v>
      </c>
      <c r="B10958" t="s">
        <v>63</v>
      </c>
      <c r="C10958" t="s">
        <v>25</v>
      </c>
      <c r="D10958" t="s">
        <v>48</v>
      </c>
      <c r="E10958" t="s">
        <v>9178</v>
      </c>
      <c r="F10958" t="s">
        <v>44</v>
      </c>
      <c r="G10958" t="s">
        <v>29</v>
      </c>
      <c r="H10958">
        <v>44207</v>
      </c>
      <c r="I10958" t="str">
        <f>TEXT(Table1[[#This Row],[Issue_Date]],"mmm")</f>
        <v>Jan</v>
      </c>
      <c r="J10958">
        <v>44332</v>
      </c>
      <c r="K10958">
        <v>44359</v>
      </c>
      <c r="L10958" t="s">
        <v>30</v>
      </c>
      <c r="M10958" t="str">
        <f>IF(OR(Table1[[#This Row],[Loan_Status]]="Fully Paid",Table1[[#This Row],[Loan_Status]]="Current"),"Good Loan",IF(Table1[[#This Row],[Loan_Status]]="Charged Off","Bad Loan",""))</f>
        <v>Good Loan</v>
      </c>
      <c r="N10958">
        <v>44389</v>
      </c>
      <c r="O10958">
        <v>840267</v>
      </c>
      <c r="P10958" t="s">
        <v>8615</v>
      </c>
      <c r="Q10958" t="s">
        <v>226</v>
      </c>
      <c r="R10958" t="s">
        <v>33</v>
      </c>
      <c r="S10958" t="s">
        <v>34</v>
      </c>
      <c r="T10958">
        <v>43000</v>
      </c>
      <c r="U10958">
        <v>0.22159999999999999</v>
      </c>
      <c r="V10958">
        <v>40.9</v>
      </c>
      <c r="W10958">
        <v>0.13800000000000001</v>
      </c>
      <c r="X10958">
        <v>1200</v>
      </c>
      <c r="Y10958">
        <v>25</v>
      </c>
      <c r="Z10958">
        <v>1381</v>
      </c>
    </row>
    <row r="10959" spans="1:26" ht="14.25" customHeight="1">
      <c r="A10959">
        <v>669256</v>
      </c>
      <c r="B10959" t="s">
        <v>434</v>
      </c>
      <c r="C10959" t="s">
        <v>25</v>
      </c>
      <c r="D10959" t="s">
        <v>48</v>
      </c>
      <c r="E10959" t="s">
        <v>9179</v>
      </c>
      <c r="F10959" t="s">
        <v>50</v>
      </c>
      <c r="G10959" t="s">
        <v>39</v>
      </c>
      <c r="H10959">
        <v>44238</v>
      </c>
      <c r="I10959" t="str">
        <f>TEXT(Table1[[#This Row],[Issue_Date]],"mmm")</f>
        <v>Feb</v>
      </c>
      <c r="J10959">
        <v>44298</v>
      </c>
      <c r="K10959">
        <v>44239</v>
      </c>
      <c r="L10959" t="s">
        <v>57</v>
      </c>
      <c r="M10959" t="str">
        <f>IF(OR(Table1[[#This Row],[Loan_Status]]="Fully Paid",Table1[[#This Row],[Loan_Status]]="Current"),"Good Loan",IF(Table1[[#This Row],[Loan_Status]]="Charged Off","Bad Loan",""))</f>
        <v>Bad Loan</v>
      </c>
      <c r="N10959">
        <v>44267</v>
      </c>
      <c r="O10959">
        <v>855716</v>
      </c>
      <c r="P10959" t="s">
        <v>8615</v>
      </c>
      <c r="Q10959" t="s">
        <v>77</v>
      </c>
      <c r="R10959" t="s">
        <v>33</v>
      </c>
      <c r="S10959" t="s">
        <v>502</v>
      </c>
      <c r="T10959">
        <v>24000</v>
      </c>
      <c r="U10959">
        <v>8.7499999999999994E-2</v>
      </c>
      <c r="V10959">
        <v>155.9</v>
      </c>
      <c r="W10959">
        <v>7.6600000000000001E-2</v>
      </c>
      <c r="X10959">
        <v>5000</v>
      </c>
      <c r="Y10959">
        <v>19</v>
      </c>
      <c r="Z10959">
        <v>1630</v>
      </c>
    </row>
    <row r="10960" spans="1:26" ht="14.25" customHeight="1">
      <c r="A10960">
        <v>352302</v>
      </c>
      <c r="B10960" t="s">
        <v>115</v>
      </c>
      <c r="C10960" t="s">
        <v>25</v>
      </c>
      <c r="D10960" t="s">
        <v>59</v>
      </c>
      <c r="E10960" t="s">
        <v>3029</v>
      </c>
      <c r="F10960" t="s">
        <v>44</v>
      </c>
      <c r="G10960" t="s">
        <v>39</v>
      </c>
      <c r="H10960">
        <v>44385</v>
      </c>
      <c r="I10960" t="str">
        <f>TEXT(Table1[[#This Row],[Issue_Date]],"mmm")</f>
        <v>Jul</v>
      </c>
      <c r="J10960">
        <v>44332</v>
      </c>
      <c r="K10960">
        <v>44236</v>
      </c>
      <c r="L10960" t="s">
        <v>57</v>
      </c>
      <c r="M10960" t="str">
        <f>IF(OR(Table1[[#This Row],[Loan_Status]]="Fully Paid",Table1[[#This Row],[Loan_Status]]="Current"),"Good Loan",IF(Table1[[#This Row],[Loan_Status]]="Charged Off","Bad Loan",""))</f>
        <v>Bad Loan</v>
      </c>
      <c r="N10960">
        <v>44264</v>
      </c>
      <c r="O10960">
        <v>355306</v>
      </c>
      <c r="P10960" t="s">
        <v>8615</v>
      </c>
      <c r="Q10960" t="s">
        <v>226</v>
      </c>
      <c r="R10960" t="s">
        <v>33</v>
      </c>
      <c r="S10960" t="s">
        <v>502</v>
      </c>
      <c r="T10960">
        <v>57000</v>
      </c>
      <c r="U10960">
        <v>0.2276</v>
      </c>
      <c r="V10960">
        <v>376.52</v>
      </c>
      <c r="W10960">
        <v>0.1222</v>
      </c>
      <c r="X10960">
        <v>15000</v>
      </c>
      <c r="Y10960">
        <v>20</v>
      </c>
      <c r="Z10960">
        <v>2278</v>
      </c>
    </row>
    <row r="10961" spans="1:26" ht="14.25" customHeight="1">
      <c r="A10961">
        <v>761733</v>
      </c>
      <c r="B10961" t="s">
        <v>153</v>
      </c>
      <c r="C10961" t="s">
        <v>25</v>
      </c>
      <c r="D10961" t="s">
        <v>48</v>
      </c>
      <c r="E10961" t="s">
        <v>9180</v>
      </c>
      <c r="F10961" t="s">
        <v>50</v>
      </c>
      <c r="G10961" t="s">
        <v>51</v>
      </c>
      <c r="H10961">
        <v>44327</v>
      </c>
      <c r="I10961" t="str">
        <f>TEXT(Table1[[#This Row],[Issue_Date]],"mmm")</f>
        <v>May</v>
      </c>
      <c r="J10961">
        <v>44514</v>
      </c>
      <c r="K10961">
        <v>44269</v>
      </c>
      <c r="L10961" t="s">
        <v>57</v>
      </c>
      <c r="M10961" t="str">
        <f>IF(OR(Table1[[#This Row],[Loan_Status]]="Fully Paid",Table1[[#This Row],[Loan_Status]]="Current"),"Good Loan",IF(Table1[[#This Row],[Loan_Status]]="Charged Off","Bad Loan",""))</f>
        <v>Bad Loan</v>
      </c>
      <c r="N10961">
        <v>44300</v>
      </c>
      <c r="O10961">
        <v>962208</v>
      </c>
      <c r="P10961" t="s">
        <v>8615</v>
      </c>
      <c r="Q10961" t="s">
        <v>52</v>
      </c>
      <c r="R10961" t="s">
        <v>33</v>
      </c>
      <c r="S10961" t="s">
        <v>502</v>
      </c>
      <c r="T10961">
        <v>59000</v>
      </c>
      <c r="U10961">
        <v>9.8199999999999996E-2</v>
      </c>
      <c r="V10961">
        <v>311.02</v>
      </c>
      <c r="W10961">
        <v>7.4899999999999994E-2</v>
      </c>
      <c r="X10961">
        <v>10000</v>
      </c>
      <c r="Y10961">
        <v>16</v>
      </c>
      <c r="Z10961">
        <v>9953</v>
      </c>
    </row>
    <row r="10962" spans="1:26" ht="14.25" customHeight="1">
      <c r="A10962">
        <v>994506</v>
      </c>
      <c r="B10962" t="s">
        <v>63</v>
      </c>
      <c r="C10962" t="s">
        <v>25</v>
      </c>
      <c r="D10962" t="s">
        <v>59</v>
      </c>
      <c r="E10962" t="s">
        <v>9181</v>
      </c>
      <c r="F10962" t="s">
        <v>50</v>
      </c>
      <c r="G10962" t="s">
        <v>51</v>
      </c>
      <c r="H10962">
        <v>44511</v>
      </c>
      <c r="I10962" t="str">
        <f>TEXT(Table1[[#This Row],[Issue_Date]],"mmm")</f>
        <v>Nov</v>
      </c>
      <c r="J10962">
        <v>44451</v>
      </c>
      <c r="K10962">
        <v>44298</v>
      </c>
      <c r="L10962" t="s">
        <v>57</v>
      </c>
      <c r="M10962" t="str">
        <f>IF(OR(Table1[[#This Row],[Loan_Status]]="Fully Paid",Table1[[#This Row],[Loan_Status]]="Current"),"Good Loan",IF(Table1[[#This Row],[Loan_Status]]="Charged Off","Bad Loan",""))</f>
        <v>Bad Loan</v>
      </c>
      <c r="N10962">
        <v>44328</v>
      </c>
      <c r="O10962">
        <v>1219134</v>
      </c>
      <c r="P10962" t="s">
        <v>8615</v>
      </c>
      <c r="Q10962" t="s">
        <v>75</v>
      </c>
      <c r="R10962" t="s">
        <v>33</v>
      </c>
      <c r="S10962" t="s">
        <v>502</v>
      </c>
      <c r="T10962">
        <v>125000</v>
      </c>
      <c r="U10962">
        <v>1.0800000000000001E-2</v>
      </c>
      <c r="V10962">
        <v>933.33</v>
      </c>
      <c r="W10962">
        <v>7.51E-2</v>
      </c>
      <c r="X10962">
        <v>30000</v>
      </c>
      <c r="Y10962">
        <v>10</v>
      </c>
      <c r="Z10962">
        <v>5575</v>
      </c>
    </row>
    <row r="10963" spans="1:26" ht="14.25" customHeight="1">
      <c r="A10963">
        <v>587749</v>
      </c>
      <c r="B10963" t="s">
        <v>47</v>
      </c>
      <c r="C10963" t="s">
        <v>25</v>
      </c>
      <c r="D10963" t="s">
        <v>86</v>
      </c>
      <c r="E10963" t="s">
        <v>2703</v>
      </c>
      <c r="F10963" t="s">
        <v>68</v>
      </c>
      <c r="G10963" t="s">
        <v>51</v>
      </c>
      <c r="H10963">
        <v>44479</v>
      </c>
      <c r="I10963" t="str">
        <f>TEXT(Table1[[#This Row],[Issue_Date]],"mmm")</f>
        <v>Oct</v>
      </c>
      <c r="J10963">
        <v>44240</v>
      </c>
      <c r="K10963">
        <v>44420</v>
      </c>
      <c r="L10963" t="s">
        <v>57</v>
      </c>
      <c r="M10963" t="str">
        <f>IF(OR(Table1[[#This Row],[Loan_Status]]="Fully Paid",Table1[[#This Row],[Loan_Status]]="Current"),"Good Loan",IF(Table1[[#This Row],[Loan_Status]]="Charged Off","Bad Loan",""))</f>
        <v>Bad Loan</v>
      </c>
      <c r="N10963">
        <v>44451</v>
      </c>
      <c r="O10963">
        <v>755113</v>
      </c>
      <c r="P10963" t="s">
        <v>8615</v>
      </c>
      <c r="Q10963" t="s">
        <v>357</v>
      </c>
      <c r="R10963" t="s">
        <v>33</v>
      </c>
      <c r="S10963" t="s">
        <v>502</v>
      </c>
      <c r="T10963">
        <v>38400</v>
      </c>
      <c r="U10963">
        <v>0.18379999999999999</v>
      </c>
      <c r="V10963">
        <v>279.61</v>
      </c>
      <c r="W10963">
        <v>0.15579999999999999</v>
      </c>
      <c r="X10963">
        <v>8000</v>
      </c>
      <c r="Y10963">
        <v>11</v>
      </c>
      <c r="Z10963">
        <v>6354</v>
      </c>
    </row>
    <row r="10964" spans="1:26" ht="14.25" customHeight="1">
      <c r="A10964">
        <v>473872</v>
      </c>
      <c r="B10964" t="s">
        <v>24</v>
      </c>
      <c r="C10964" t="s">
        <v>25</v>
      </c>
      <c r="D10964" t="s">
        <v>64</v>
      </c>
      <c r="E10964" t="s">
        <v>9182</v>
      </c>
      <c r="F10964" t="s">
        <v>361</v>
      </c>
      <c r="G10964" t="s">
        <v>51</v>
      </c>
      <c r="H10964">
        <v>44206</v>
      </c>
      <c r="I10964" t="str">
        <f>TEXT(Table1[[#This Row],[Issue_Date]],"mmm")</f>
        <v>Jan</v>
      </c>
      <c r="J10964">
        <v>44332</v>
      </c>
      <c r="K10964">
        <v>44265</v>
      </c>
      <c r="L10964" t="s">
        <v>57</v>
      </c>
      <c r="M10964" t="str">
        <f>IF(OR(Table1[[#This Row],[Loan_Status]]="Fully Paid",Table1[[#This Row],[Loan_Status]]="Current"),"Good Loan",IF(Table1[[#This Row],[Loan_Status]]="Charged Off","Bad Loan",""))</f>
        <v>Bad Loan</v>
      </c>
      <c r="N10964">
        <v>44296</v>
      </c>
      <c r="O10964">
        <v>599220</v>
      </c>
      <c r="P10964" t="s">
        <v>8615</v>
      </c>
      <c r="Q10964" t="s">
        <v>691</v>
      </c>
      <c r="R10964" t="s">
        <v>33</v>
      </c>
      <c r="S10964" t="s">
        <v>502</v>
      </c>
      <c r="T10964">
        <v>600000</v>
      </c>
      <c r="U10964">
        <v>7.0900000000000005E-2</v>
      </c>
      <c r="V10964">
        <v>872.88</v>
      </c>
      <c r="W10964">
        <v>0.18429999999999999</v>
      </c>
      <c r="X10964">
        <v>24000</v>
      </c>
      <c r="Y10964">
        <v>38</v>
      </c>
      <c r="Z10964">
        <v>1741</v>
      </c>
    </row>
    <row r="10965" spans="1:26" ht="14.25" customHeight="1">
      <c r="A10965">
        <v>566133</v>
      </c>
      <c r="B10965" t="s">
        <v>63</v>
      </c>
      <c r="C10965" t="s">
        <v>25</v>
      </c>
      <c r="D10965" t="s">
        <v>81</v>
      </c>
      <c r="E10965" t="s">
        <v>9183</v>
      </c>
      <c r="F10965" t="s">
        <v>50</v>
      </c>
      <c r="G10965" t="s">
        <v>29</v>
      </c>
      <c r="H10965">
        <v>44418</v>
      </c>
      <c r="I10965" t="str">
        <f>TEXT(Table1[[#This Row],[Issue_Date]],"mmm")</f>
        <v>Aug</v>
      </c>
      <c r="J10965">
        <v>44332</v>
      </c>
      <c r="K10965">
        <v>44266</v>
      </c>
      <c r="L10965" t="s">
        <v>57</v>
      </c>
      <c r="M10965" t="str">
        <f>IF(OR(Table1[[#This Row],[Loan_Status]]="Fully Paid",Table1[[#This Row],[Loan_Status]]="Current"),"Good Loan",IF(Table1[[#This Row],[Loan_Status]]="Charged Off","Bad Loan",""))</f>
        <v>Bad Loan</v>
      </c>
      <c r="N10965">
        <v>44297</v>
      </c>
      <c r="O10965">
        <v>728281</v>
      </c>
      <c r="P10965" t="s">
        <v>8615</v>
      </c>
      <c r="Q10965" t="s">
        <v>77</v>
      </c>
      <c r="R10965" t="s">
        <v>33</v>
      </c>
      <c r="S10965" t="s">
        <v>502</v>
      </c>
      <c r="T10965">
        <v>51873</v>
      </c>
      <c r="U10965">
        <v>0.1862</v>
      </c>
      <c r="V10965">
        <v>78.209999999999994</v>
      </c>
      <c r="W10965">
        <v>7.8799999999999995E-2</v>
      </c>
      <c r="X10965">
        <v>2500</v>
      </c>
      <c r="Y10965">
        <v>13</v>
      </c>
      <c r="Z10965">
        <v>468</v>
      </c>
    </row>
    <row r="10966" spans="1:26" ht="14.25" customHeight="1">
      <c r="A10966">
        <v>570867</v>
      </c>
      <c r="B10966" t="s">
        <v>24</v>
      </c>
      <c r="C10966" t="s">
        <v>25</v>
      </c>
      <c r="D10966" t="s">
        <v>48</v>
      </c>
      <c r="E10966" t="s">
        <v>9184</v>
      </c>
      <c r="F10966" t="s">
        <v>38</v>
      </c>
      <c r="G10966" t="s">
        <v>29</v>
      </c>
      <c r="H10966">
        <v>44449</v>
      </c>
      <c r="I10966" t="str">
        <f>TEXT(Table1[[#This Row],[Issue_Date]],"mmm")</f>
        <v>Sep</v>
      </c>
      <c r="J10966">
        <v>44240</v>
      </c>
      <c r="K10966">
        <v>44451</v>
      </c>
      <c r="L10966" t="s">
        <v>57</v>
      </c>
      <c r="M10966" t="str">
        <f>IF(OR(Table1[[#This Row],[Loan_Status]]="Fully Paid",Table1[[#This Row],[Loan_Status]]="Current"),"Good Loan",IF(Table1[[#This Row],[Loan_Status]]="Charged Off","Bad Loan",""))</f>
        <v>Bad Loan</v>
      </c>
      <c r="N10966">
        <v>44481</v>
      </c>
      <c r="O10966">
        <v>734363</v>
      </c>
      <c r="P10966" t="s">
        <v>8615</v>
      </c>
      <c r="Q10966" t="s">
        <v>55</v>
      </c>
      <c r="R10966" t="s">
        <v>33</v>
      </c>
      <c r="S10966" t="s">
        <v>502</v>
      </c>
      <c r="T10966">
        <v>30000</v>
      </c>
      <c r="U10966">
        <v>3.1199999999999999E-2</v>
      </c>
      <c r="V10966">
        <v>248.61</v>
      </c>
      <c r="W10966">
        <v>0.1186</v>
      </c>
      <c r="X10966">
        <v>7500</v>
      </c>
      <c r="Y10966">
        <v>15</v>
      </c>
      <c r="Z10966">
        <v>6126</v>
      </c>
    </row>
    <row r="10967" spans="1:26" ht="14.25" customHeight="1">
      <c r="A10967">
        <v>808071</v>
      </c>
      <c r="B10967" t="s">
        <v>24</v>
      </c>
      <c r="C10967" t="s">
        <v>25</v>
      </c>
      <c r="D10967" t="s">
        <v>86</v>
      </c>
      <c r="E10967" t="s">
        <v>799</v>
      </c>
      <c r="F10967" t="s">
        <v>38</v>
      </c>
      <c r="G10967" t="s">
        <v>29</v>
      </c>
      <c r="H10967">
        <v>44388</v>
      </c>
      <c r="I10967" t="str">
        <f>TEXT(Table1[[#This Row],[Issue_Date]],"mmm")</f>
        <v>Jul</v>
      </c>
      <c r="J10967">
        <v>44512</v>
      </c>
      <c r="K10967">
        <v>44389</v>
      </c>
      <c r="L10967" t="s">
        <v>57</v>
      </c>
      <c r="M10967" t="str">
        <f>IF(OR(Table1[[#This Row],[Loan_Status]]="Fully Paid",Table1[[#This Row],[Loan_Status]]="Current"),"Good Loan",IF(Table1[[#This Row],[Loan_Status]]="Charged Off","Bad Loan",""))</f>
        <v>Bad Loan</v>
      </c>
      <c r="N10967">
        <v>44420</v>
      </c>
      <c r="O10967">
        <v>1014720</v>
      </c>
      <c r="P10967" t="s">
        <v>8615</v>
      </c>
      <c r="Q10967" t="s">
        <v>58</v>
      </c>
      <c r="R10967" t="s">
        <v>33</v>
      </c>
      <c r="S10967" t="s">
        <v>502</v>
      </c>
      <c r="T10967">
        <v>42000</v>
      </c>
      <c r="U10967">
        <v>0.2266</v>
      </c>
      <c r="V10967">
        <v>402.25</v>
      </c>
      <c r="W10967">
        <v>0.1149</v>
      </c>
      <c r="X10967">
        <v>12200</v>
      </c>
      <c r="Y10967">
        <v>25</v>
      </c>
      <c r="Z10967">
        <v>7767</v>
      </c>
    </row>
    <row r="10968" spans="1:26" ht="14.25" customHeight="1">
      <c r="A10968">
        <v>360794</v>
      </c>
      <c r="B10968" t="s">
        <v>300</v>
      </c>
      <c r="C10968" t="s">
        <v>25</v>
      </c>
      <c r="D10968" t="s">
        <v>86</v>
      </c>
      <c r="E10968" t="s">
        <v>9185</v>
      </c>
      <c r="F10968" t="s">
        <v>38</v>
      </c>
      <c r="G10968" t="s">
        <v>29</v>
      </c>
      <c r="H10968">
        <v>44508</v>
      </c>
      <c r="I10968" t="str">
        <f>TEXT(Table1[[#This Row],[Issue_Date]],"mmm")</f>
        <v>Nov</v>
      </c>
      <c r="J10968">
        <v>44332</v>
      </c>
      <c r="K10968">
        <v>44237</v>
      </c>
      <c r="L10968" t="s">
        <v>57</v>
      </c>
      <c r="M10968" t="str">
        <f>IF(OR(Table1[[#This Row],[Loan_Status]]="Fully Paid",Table1[[#This Row],[Loan_Status]]="Current"),"Good Loan",IF(Table1[[#This Row],[Loan_Status]]="Charged Off","Bad Loan",""))</f>
        <v>Bad Loan</v>
      </c>
      <c r="N10968">
        <v>44265</v>
      </c>
      <c r="O10968">
        <v>368723</v>
      </c>
      <c r="P10968" t="s">
        <v>8615</v>
      </c>
      <c r="Q10968" t="s">
        <v>40</v>
      </c>
      <c r="R10968" t="s">
        <v>33</v>
      </c>
      <c r="S10968" t="s">
        <v>502</v>
      </c>
      <c r="T10968">
        <v>33996</v>
      </c>
      <c r="U10968">
        <v>0.1119</v>
      </c>
      <c r="V10968">
        <v>260.06</v>
      </c>
      <c r="W10968">
        <v>0.1051</v>
      </c>
      <c r="X10968">
        <v>8000</v>
      </c>
      <c r="Y10968">
        <v>20</v>
      </c>
      <c r="Z10968">
        <v>3899</v>
      </c>
    </row>
    <row r="10969" spans="1:26" ht="14.25" customHeight="1">
      <c r="A10969">
        <v>424644</v>
      </c>
      <c r="B10969" t="s">
        <v>63</v>
      </c>
      <c r="C10969" t="s">
        <v>25</v>
      </c>
      <c r="D10969" t="s">
        <v>26</v>
      </c>
      <c r="E10969" t="s">
        <v>9186</v>
      </c>
      <c r="F10969" t="s">
        <v>44</v>
      </c>
      <c r="G10969" t="s">
        <v>29</v>
      </c>
      <c r="H10969">
        <v>44386</v>
      </c>
      <c r="I10969" t="str">
        <f>TEXT(Table1[[#This Row],[Issue_Date]],"mmm")</f>
        <v>Jul</v>
      </c>
      <c r="J10969">
        <v>44540</v>
      </c>
      <c r="K10969">
        <v>44387</v>
      </c>
      <c r="L10969" t="s">
        <v>57</v>
      </c>
      <c r="M10969" t="str">
        <f>IF(OR(Table1[[#This Row],[Loan_Status]]="Fully Paid",Table1[[#This Row],[Loan_Status]]="Current"),"Good Loan",IF(Table1[[#This Row],[Loan_Status]]="Charged Off","Bad Loan",""))</f>
        <v>Bad Loan</v>
      </c>
      <c r="N10969">
        <v>44418</v>
      </c>
      <c r="O10969">
        <v>500549</v>
      </c>
      <c r="P10969" t="s">
        <v>8615</v>
      </c>
      <c r="Q10969" t="s">
        <v>229</v>
      </c>
      <c r="R10969" t="s">
        <v>33</v>
      </c>
      <c r="S10969" t="s">
        <v>502</v>
      </c>
      <c r="T10969">
        <v>54000</v>
      </c>
      <c r="U10969">
        <v>6.7100000000000007E-2</v>
      </c>
      <c r="V10969">
        <v>477.06</v>
      </c>
      <c r="W10969">
        <v>0.13789999999999999</v>
      </c>
      <c r="X10969">
        <v>14000</v>
      </c>
      <c r="Y10969">
        <v>18</v>
      </c>
      <c r="Z10969">
        <v>5805</v>
      </c>
    </row>
    <row r="10970" spans="1:26" ht="14.25" customHeight="1">
      <c r="A10970">
        <v>382322</v>
      </c>
      <c r="B10970" t="s">
        <v>47</v>
      </c>
      <c r="C10970" t="s">
        <v>25</v>
      </c>
      <c r="D10970" t="s">
        <v>36</v>
      </c>
      <c r="E10970" t="s">
        <v>9187</v>
      </c>
      <c r="F10970" t="s">
        <v>44</v>
      </c>
      <c r="G10970" t="s">
        <v>29</v>
      </c>
      <c r="H10970">
        <v>44264</v>
      </c>
      <c r="I10970" t="str">
        <f>TEXT(Table1[[#This Row],[Issue_Date]],"mmm")</f>
        <v>Mar</v>
      </c>
      <c r="J10970">
        <v>44332</v>
      </c>
      <c r="K10970">
        <v>44356</v>
      </c>
      <c r="L10970" t="s">
        <v>57</v>
      </c>
      <c r="M10970" t="str">
        <f>IF(OR(Table1[[#This Row],[Loan_Status]]="Fully Paid",Table1[[#This Row],[Loan_Status]]="Current"),"Good Loan",IF(Table1[[#This Row],[Loan_Status]]="Charged Off","Bad Loan",""))</f>
        <v>Bad Loan</v>
      </c>
      <c r="N10970">
        <v>44386</v>
      </c>
      <c r="O10970">
        <v>411638</v>
      </c>
      <c r="P10970" t="s">
        <v>8615</v>
      </c>
      <c r="Q10970" t="s">
        <v>229</v>
      </c>
      <c r="R10970" t="s">
        <v>33</v>
      </c>
      <c r="S10970" t="s">
        <v>502</v>
      </c>
      <c r="T10970">
        <v>50004</v>
      </c>
      <c r="U10970">
        <v>0.2407</v>
      </c>
      <c r="V10970">
        <v>170.38</v>
      </c>
      <c r="W10970">
        <v>0.13789999999999999</v>
      </c>
      <c r="X10970">
        <v>5000</v>
      </c>
      <c r="Y10970">
        <v>16</v>
      </c>
      <c r="Z10970">
        <v>511</v>
      </c>
    </row>
    <row r="10971" spans="1:26" ht="14.25" customHeight="1">
      <c r="A10971">
        <v>412246</v>
      </c>
      <c r="B10971" t="s">
        <v>215</v>
      </c>
      <c r="C10971" t="s">
        <v>25</v>
      </c>
      <c r="D10971" t="s">
        <v>59</v>
      </c>
      <c r="E10971" t="s">
        <v>6896</v>
      </c>
      <c r="F10971" t="s">
        <v>68</v>
      </c>
      <c r="G10971" t="s">
        <v>29</v>
      </c>
      <c r="H10971">
        <v>44356</v>
      </c>
      <c r="I10971" t="str">
        <f>TEXT(Table1[[#This Row],[Issue_Date]],"mmm")</f>
        <v>Jun</v>
      </c>
      <c r="J10971">
        <v>44332</v>
      </c>
      <c r="K10971">
        <v>44206</v>
      </c>
      <c r="L10971" t="s">
        <v>57</v>
      </c>
      <c r="M10971" t="str">
        <f>IF(OR(Table1[[#This Row],[Loan_Status]]="Fully Paid",Table1[[#This Row],[Loan_Status]]="Current"),"Good Loan",IF(Table1[[#This Row],[Loan_Status]]="Charged Off","Bad Loan",""))</f>
        <v>Bad Loan</v>
      </c>
      <c r="N10971">
        <v>44237</v>
      </c>
      <c r="O10971">
        <v>464963</v>
      </c>
      <c r="P10971" t="s">
        <v>8615</v>
      </c>
      <c r="Q10971" t="s">
        <v>513</v>
      </c>
      <c r="R10971" t="s">
        <v>33</v>
      </c>
      <c r="S10971" t="s">
        <v>502</v>
      </c>
      <c r="T10971">
        <v>151016.07999999999</v>
      </c>
      <c r="U10971">
        <v>0.23849999999999999</v>
      </c>
      <c r="V10971">
        <v>871.16</v>
      </c>
      <c r="W10971">
        <v>0.1537</v>
      </c>
      <c r="X10971">
        <v>25000</v>
      </c>
      <c r="Y10971">
        <v>42</v>
      </c>
      <c r="Z10971">
        <v>11638</v>
      </c>
    </row>
    <row r="10972" spans="1:26" ht="14.25" customHeight="1">
      <c r="A10972">
        <v>1023219</v>
      </c>
      <c r="B10972" t="s">
        <v>61</v>
      </c>
      <c r="C10972" t="s">
        <v>25</v>
      </c>
      <c r="D10972" t="s">
        <v>42</v>
      </c>
      <c r="E10972" t="s">
        <v>9188</v>
      </c>
      <c r="F10972" t="s">
        <v>28</v>
      </c>
      <c r="G10972" t="s">
        <v>29</v>
      </c>
      <c r="H10972">
        <v>44511</v>
      </c>
      <c r="I10972" t="str">
        <f>TEXT(Table1[[#This Row],[Issue_Date]],"mmm")</f>
        <v>Nov</v>
      </c>
      <c r="J10972">
        <v>44330</v>
      </c>
      <c r="K10972">
        <v>44210</v>
      </c>
      <c r="L10972" t="s">
        <v>57</v>
      </c>
      <c r="M10972" t="str">
        <f>IF(OR(Table1[[#This Row],[Loan_Status]]="Fully Paid",Table1[[#This Row],[Loan_Status]]="Current"),"Good Loan",IF(Table1[[#This Row],[Loan_Status]]="Charged Off","Bad Loan",""))</f>
        <v>Bad Loan</v>
      </c>
      <c r="N10972">
        <v>44241</v>
      </c>
      <c r="O10972">
        <v>1252042</v>
      </c>
      <c r="P10972" t="s">
        <v>8615</v>
      </c>
      <c r="Q10972" t="s">
        <v>364</v>
      </c>
      <c r="R10972" t="s">
        <v>33</v>
      </c>
      <c r="S10972" t="s">
        <v>502</v>
      </c>
      <c r="T10972">
        <v>31000</v>
      </c>
      <c r="U10972">
        <v>0.1394</v>
      </c>
      <c r="V10972">
        <v>368.69</v>
      </c>
      <c r="W10972">
        <v>0.19420000000000001</v>
      </c>
      <c r="X10972">
        <v>10000</v>
      </c>
      <c r="Y10972">
        <v>9</v>
      </c>
      <c r="Z10972">
        <v>9737</v>
      </c>
    </row>
    <row r="10973" spans="1:26" ht="14.25" customHeight="1">
      <c r="A10973">
        <v>794818</v>
      </c>
      <c r="B10973" t="s">
        <v>120</v>
      </c>
      <c r="C10973" t="s">
        <v>25</v>
      </c>
      <c r="D10973" t="s">
        <v>86</v>
      </c>
      <c r="E10973" t="s">
        <v>9189</v>
      </c>
      <c r="F10973" t="s">
        <v>50</v>
      </c>
      <c r="G10973" t="s">
        <v>39</v>
      </c>
      <c r="H10973">
        <v>44358</v>
      </c>
      <c r="I10973" t="str">
        <f>TEXT(Table1[[#This Row],[Issue_Date]],"mmm")</f>
        <v>Jun</v>
      </c>
      <c r="J10973">
        <v>44391</v>
      </c>
      <c r="K10973">
        <v>44391</v>
      </c>
      <c r="L10973" t="s">
        <v>30</v>
      </c>
      <c r="M10973" t="str">
        <f>IF(OR(Table1[[#This Row],[Loan_Status]]="Fully Paid",Table1[[#This Row],[Loan_Status]]="Current"),"Good Loan",IF(Table1[[#This Row],[Loan_Status]]="Charged Off","Bad Loan",""))</f>
        <v>Good Loan</v>
      </c>
      <c r="N10973">
        <v>44422</v>
      </c>
      <c r="O10973">
        <v>999482</v>
      </c>
      <c r="P10973" t="s">
        <v>8615</v>
      </c>
      <c r="Q10973" t="s">
        <v>52</v>
      </c>
      <c r="R10973" t="s">
        <v>33</v>
      </c>
      <c r="S10973" t="s">
        <v>502</v>
      </c>
      <c r="T10973">
        <v>60000</v>
      </c>
      <c r="U10973">
        <v>0.21940000000000001</v>
      </c>
      <c r="V10973">
        <v>124.41</v>
      </c>
      <c r="W10973">
        <v>7.4899999999999994E-2</v>
      </c>
      <c r="X10973">
        <v>4000</v>
      </c>
      <c r="Y10973">
        <v>47</v>
      </c>
      <c r="Z10973">
        <v>4479</v>
      </c>
    </row>
    <row r="10974" spans="1:26" ht="14.25" customHeight="1">
      <c r="A10974">
        <v>770747</v>
      </c>
      <c r="B10974" t="s">
        <v>524</v>
      </c>
      <c r="C10974" t="s">
        <v>25</v>
      </c>
      <c r="D10974" t="s">
        <v>48</v>
      </c>
      <c r="E10974" t="s">
        <v>9190</v>
      </c>
      <c r="F10974" t="s">
        <v>50</v>
      </c>
      <c r="G10974" t="s">
        <v>39</v>
      </c>
      <c r="H10974">
        <v>44358</v>
      </c>
      <c r="I10974" t="str">
        <f>TEXT(Table1[[#This Row],[Issue_Date]],"mmm")</f>
        <v>Jun</v>
      </c>
      <c r="J10974">
        <v>44420</v>
      </c>
      <c r="K10974">
        <v>44420</v>
      </c>
      <c r="L10974" t="s">
        <v>30</v>
      </c>
      <c r="M10974" t="str">
        <f>IF(OR(Table1[[#This Row],[Loan_Status]]="Fully Paid",Table1[[#This Row],[Loan_Status]]="Current"),"Good Loan",IF(Table1[[#This Row],[Loan_Status]]="Charged Off","Bad Loan",""))</f>
        <v>Good Loan</v>
      </c>
      <c r="N10974">
        <v>44451</v>
      </c>
      <c r="O10974">
        <v>972454</v>
      </c>
      <c r="P10974" t="s">
        <v>8615</v>
      </c>
      <c r="Q10974" t="s">
        <v>85</v>
      </c>
      <c r="R10974" t="s">
        <v>33</v>
      </c>
      <c r="S10974" t="s">
        <v>502</v>
      </c>
      <c r="T10974">
        <v>70000</v>
      </c>
      <c r="U10974">
        <v>8.8800000000000004E-2</v>
      </c>
      <c r="V10974">
        <v>301.60000000000002</v>
      </c>
      <c r="W10974">
        <v>5.4199999999999998E-2</v>
      </c>
      <c r="X10974">
        <v>10000</v>
      </c>
      <c r="Y10974">
        <v>14</v>
      </c>
      <c r="Z10974">
        <v>10436</v>
      </c>
    </row>
    <row r="10975" spans="1:26" ht="14.25" customHeight="1">
      <c r="A10975">
        <v>583359</v>
      </c>
      <c r="B10975" t="s">
        <v>136</v>
      </c>
      <c r="C10975" t="s">
        <v>25</v>
      </c>
      <c r="D10975" t="s">
        <v>48</v>
      </c>
      <c r="E10975" t="s">
        <v>9191</v>
      </c>
      <c r="F10975" t="s">
        <v>50</v>
      </c>
      <c r="G10975" t="s">
        <v>39</v>
      </c>
      <c r="H10975">
        <v>44449</v>
      </c>
      <c r="I10975" t="str">
        <f>TEXT(Table1[[#This Row],[Issue_Date]],"mmm")</f>
        <v>Sep</v>
      </c>
      <c r="J10975">
        <v>44330</v>
      </c>
      <c r="K10975">
        <v>44208</v>
      </c>
      <c r="L10975" t="s">
        <v>30</v>
      </c>
      <c r="M10975" t="str">
        <f>IF(OR(Table1[[#This Row],[Loan_Status]]="Fully Paid",Table1[[#This Row],[Loan_Status]]="Current"),"Good Loan",IF(Table1[[#This Row],[Loan_Status]]="Charged Off","Bad Loan",""))</f>
        <v>Good Loan</v>
      </c>
      <c r="N10975">
        <v>44239</v>
      </c>
      <c r="O10975">
        <v>749626</v>
      </c>
      <c r="P10975" t="s">
        <v>8615</v>
      </c>
      <c r="Q10975" t="s">
        <v>85</v>
      </c>
      <c r="R10975" t="s">
        <v>33</v>
      </c>
      <c r="S10975" t="s">
        <v>502</v>
      </c>
      <c r="T10975">
        <v>107000</v>
      </c>
      <c r="U10975">
        <v>8.3699999999999997E-2</v>
      </c>
      <c r="V10975">
        <v>91.8</v>
      </c>
      <c r="W10975">
        <v>6.3899999999999998E-2</v>
      </c>
      <c r="X10975">
        <v>3000</v>
      </c>
      <c r="Y10975">
        <v>46</v>
      </c>
      <c r="Z10975">
        <v>3196</v>
      </c>
    </row>
    <row r="10976" spans="1:26" ht="14.25" customHeight="1">
      <c r="A10976">
        <v>655675</v>
      </c>
      <c r="B10976" t="s">
        <v>94</v>
      </c>
      <c r="C10976" t="s">
        <v>25</v>
      </c>
      <c r="D10976" t="s">
        <v>48</v>
      </c>
      <c r="E10976" t="s">
        <v>9192</v>
      </c>
      <c r="F10976" t="s">
        <v>50</v>
      </c>
      <c r="G10976" t="s">
        <v>39</v>
      </c>
      <c r="H10976">
        <v>44207</v>
      </c>
      <c r="I10976" t="str">
        <f>TEXT(Table1[[#This Row],[Issue_Date]],"mmm")</f>
        <v>Jan</v>
      </c>
      <c r="J10976">
        <v>44208</v>
      </c>
      <c r="K10976">
        <v>44208</v>
      </c>
      <c r="L10976" t="s">
        <v>30</v>
      </c>
      <c r="M10976" t="str">
        <f>IF(OR(Table1[[#This Row],[Loan_Status]]="Fully Paid",Table1[[#This Row],[Loan_Status]]="Current"),"Good Loan",IF(Table1[[#This Row],[Loan_Status]]="Charged Off","Bad Loan",""))</f>
        <v>Good Loan</v>
      </c>
      <c r="N10976">
        <v>44239</v>
      </c>
      <c r="O10976">
        <v>838604</v>
      </c>
      <c r="P10976" t="s">
        <v>8615</v>
      </c>
      <c r="Q10976" t="s">
        <v>85</v>
      </c>
      <c r="R10976" t="s">
        <v>33</v>
      </c>
      <c r="S10976" t="s">
        <v>502</v>
      </c>
      <c r="T10976">
        <v>75000</v>
      </c>
      <c r="U10976">
        <v>0.1699</v>
      </c>
      <c r="V10976">
        <v>301.60000000000002</v>
      </c>
      <c r="W10976">
        <v>5.4199999999999998E-2</v>
      </c>
      <c r="X10976">
        <v>10000</v>
      </c>
      <c r="Y10976">
        <v>42</v>
      </c>
      <c r="Z10976">
        <v>10432</v>
      </c>
    </row>
    <row r="10977" spans="1:26" ht="14.25" customHeight="1">
      <c r="A10977">
        <v>875973</v>
      </c>
      <c r="B10977" t="s">
        <v>139</v>
      </c>
      <c r="C10977" t="s">
        <v>25</v>
      </c>
      <c r="D10977" t="s">
        <v>48</v>
      </c>
      <c r="E10977" t="s">
        <v>9193</v>
      </c>
      <c r="F10977" t="s">
        <v>50</v>
      </c>
      <c r="G10977" t="s">
        <v>39</v>
      </c>
      <c r="H10977">
        <v>44450</v>
      </c>
      <c r="I10977" t="str">
        <f>TEXT(Table1[[#This Row],[Issue_Date]],"mmm")</f>
        <v>Sep</v>
      </c>
      <c r="J10977">
        <v>44513</v>
      </c>
      <c r="K10977">
        <v>44482</v>
      </c>
      <c r="L10977" t="s">
        <v>30</v>
      </c>
      <c r="M10977" t="str">
        <f>IF(OR(Table1[[#This Row],[Loan_Status]]="Fully Paid",Table1[[#This Row],[Loan_Status]]="Current"),"Good Loan",IF(Table1[[#This Row],[Loan_Status]]="Charged Off","Bad Loan",""))</f>
        <v>Good Loan</v>
      </c>
      <c r="N10977">
        <v>44513</v>
      </c>
      <c r="O10977">
        <v>1090569</v>
      </c>
      <c r="P10977" t="s">
        <v>8615</v>
      </c>
      <c r="Q10977" t="s">
        <v>75</v>
      </c>
      <c r="R10977" t="s">
        <v>33</v>
      </c>
      <c r="S10977" t="s">
        <v>502</v>
      </c>
      <c r="T10977">
        <v>45000</v>
      </c>
      <c r="U10977">
        <v>0.2341</v>
      </c>
      <c r="V10977">
        <v>154.37</v>
      </c>
      <c r="W10977">
        <v>6.9900000000000004E-2</v>
      </c>
      <c r="X10977">
        <v>5000</v>
      </c>
      <c r="Y10977">
        <v>10</v>
      </c>
      <c r="Z10977">
        <v>5499</v>
      </c>
    </row>
    <row r="10978" spans="1:26" ht="14.25" customHeight="1">
      <c r="A10978">
        <v>680482</v>
      </c>
      <c r="B10978" t="s">
        <v>97</v>
      </c>
      <c r="C10978" t="s">
        <v>25</v>
      </c>
      <c r="D10978" t="s">
        <v>48</v>
      </c>
      <c r="E10978" t="s">
        <v>9194</v>
      </c>
      <c r="F10978" t="s">
        <v>50</v>
      </c>
      <c r="G10978" t="s">
        <v>39</v>
      </c>
      <c r="H10978">
        <v>44266</v>
      </c>
      <c r="I10978" t="str">
        <f>TEXT(Table1[[#This Row],[Issue_Date]],"mmm")</f>
        <v>Mar</v>
      </c>
      <c r="J10978">
        <v>44208</v>
      </c>
      <c r="K10978">
        <v>44208</v>
      </c>
      <c r="L10978" t="s">
        <v>30</v>
      </c>
      <c r="M10978" t="str">
        <f>IF(OR(Table1[[#This Row],[Loan_Status]]="Fully Paid",Table1[[#This Row],[Loan_Status]]="Current"),"Good Loan",IF(Table1[[#This Row],[Loan_Status]]="Charged Off","Bad Loan",""))</f>
        <v>Good Loan</v>
      </c>
      <c r="N10978">
        <v>44239</v>
      </c>
      <c r="O10978">
        <v>869310</v>
      </c>
      <c r="P10978" t="s">
        <v>8615</v>
      </c>
      <c r="Q10978" t="s">
        <v>75</v>
      </c>
      <c r="R10978" t="s">
        <v>33</v>
      </c>
      <c r="S10978" t="s">
        <v>502</v>
      </c>
      <c r="T10978">
        <v>123600</v>
      </c>
      <c r="U10978">
        <v>2.7400000000000001E-2</v>
      </c>
      <c r="V10978">
        <v>370.09</v>
      </c>
      <c r="W10978">
        <v>6.9199999999999998E-2</v>
      </c>
      <c r="X10978">
        <v>12000</v>
      </c>
      <c r="Y10978">
        <v>17</v>
      </c>
      <c r="Z10978">
        <v>12613</v>
      </c>
    </row>
    <row r="10979" spans="1:26" ht="14.25" customHeight="1">
      <c r="A10979">
        <v>496447</v>
      </c>
      <c r="B10979" t="s">
        <v>524</v>
      </c>
      <c r="C10979" t="s">
        <v>25</v>
      </c>
      <c r="D10979" t="s">
        <v>48</v>
      </c>
      <c r="E10979" t="s">
        <v>9195</v>
      </c>
      <c r="F10979" t="s">
        <v>50</v>
      </c>
      <c r="G10979" t="s">
        <v>39</v>
      </c>
      <c r="H10979">
        <v>44265</v>
      </c>
      <c r="I10979" t="str">
        <f>TEXT(Table1[[#This Row],[Issue_Date]],"mmm")</f>
        <v>Mar</v>
      </c>
      <c r="J10979">
        <v>44299</v>
      </c>
      <c r="K10979">
        <v>44299</v>
      </c>
      <c r="L10979" t="s">
        <v>30</v>
      </c>
      <c r="M10979" t="str">
        <f>IF(OR(Table1[[#This Row],[Loan_Status]]="Fully Paid",Table1[[#This Row],[Loan_Status]]="Current"),"Good Loan",IF(Table1[[#This Row],[Loan_Status]]="Charged Off","Bad Loan",""))</f>
        <v>Good Loan</v>
      </c>
      <c r="N10979">
        <v>44329</v>
      </c>
      <c r="O10979">
        <v>636125</v>
      </c>
      <c r="P10979" t="s">
        <v>8615</v>
      </c>
      <c r="Q10979" t="s">
        <v>75</v>
      </c>
      <c r="R10979" t="s">
        <v>33</v>
      </c>
      <c r="S10979" t="s">
        <v>502</v>
      </c>
      <c r="T10979">
        <v>228000</v>
      </c>
      <c r="U10979">
        <v>7.4899999999999994E-2</v>
      </c>
      <c r="V10979">
        <v>185.64</v>
      </c>
      <c r="W10979">
        <v>7.1400000000000005E-2</v>
      </c>
      <c r="X10979">
        <v>6000</v>
      </c>
      <c r="Y10979">
        <v>29</v>
      </c>
      <c r="Z10979">
        <v>6683</v>
      </c>
    </row>
    <row r="10980" spans="1:26" ht="14.25" customHeight="1">
      <c r="A10980">
        <v>747627</v>
      </c>
      <c r="B10980" t="s">
        <v>131</v>
      </c>
      <c r="C10980" t="s">
        <v>25</v>
      </c>
      <c r="D10980" t="s">
        <v>48</v>
      </c>
      <c r="E10980" t="s">
        <v>228</v>
      </c>
      <c r="F10980" t="s">
        <v>50</v>
      </c>
      <c r="G10980" t="s">
        <v>39</v>
      </c>
      <c r="H10980">
        <v>44327</v>
      </c>
      <c r="I10980" t="str">
        <f>TEXT(Table1[[#This Row],[Issue_Date]],"mmm")</f>
        <v>May</v>
      </c>
      <c r="J10980">
        <v>44332</v>
      </c>
      <c r="K10980">
        <v>44330</v>
      </c>
      <c r="L10980" t="s">
        <v>30</v>
      </c>
      <c r="M10980" t="str">
        <f>IF(OR(Table1[[#This Row],[Loan_Status]]="Fully Paid",Table1[[#This Row],[Loan_Status]]="Current"),"Good Loan",IF(Table1[[#This Row],[Loan_Status]]="Charged Off","Bad Loan",""))</f>
        <v>Good Loan</v>
      </c>
      <c r="N10980">
        <v>44361</v>
      </c>
      <c r="O10980">
        <v>946583</v>
      </c>
      <c r="P10980" t="s">
        <v>8615</v>
      </c>
      <c r="Q10980" t="s">
        <v>52</v>
      </c>
      <c r="R10980" t="s">
        <v>33</v>
      </c>
      <c r="S10980" t="s">
        <v>502</v>
      </c>
      <c r="T10980">
        <v>50004</v>
      </c>
      <c r="U10980">
        <v>4.0099999999999997E-2</v>
      </c>
      <c r="V10980">
        <v>139.96</v>
      </c>
      <c r="W10980">
        <v>7.4899999999999994E-2</v>
      </c>
      <c r="X10980">
        <v>4500</v>
      </c>
      <c r="Y10980">
        <v>18</v>
      </c>
      <c r="Z10980">
        <v>5038</v>
      </c>
    </row>
    <row r="10981" spans="1:26" ht="14.25" customHeight="1">
      <c r="A10981">
        <v>1012379</v>
      </c>
      <c r="B10981" t="s">
        <v>67</v>
      </c>
      <c r="C10981" t="s">
        <v>25</v>
      </c>
      <c r="D10981" t="s">
        <v>48</v>
      </c>
      <c r="E10981" t="s">
        <v>6079</v>
      </c>
      <c r="F10981" t="s">
        <v>50</v>
      </c>
      <c r="G10981" t="s">
        <v>39</v>
      </c>
      <c r="H10981">
        <v>44511</v>
      </c>
      <c r="I10981" t="str">
        <f>TEXT(Table1[[#This Row],[Issue_Date]],"mmm")</f>
        <v>Nov</v>
      </c>
      <c r="J10981">
        <v>44332</v>
      </c>
      <c r="K10981">
        <v>44514</v>
      </c>
      <c r="L10981" t="s">
        <v>30</v>
      </c>
      <c r="M10981" t="str">
        <f>IF(OR(Table1[[#This Row],[Loan_Status]]="Fully Paid",Table1[[#This Row],[Loan_Status]]="Current"),"Good Loan",IF(Table1[[#This Row],[Loan_Status]]="Charged Off","Bad Loan",""))</f>
        <v>Good Loan</v>
      </c>
      <c r="N10981">
        <v>44544</v>
      </c>
      <c r="O10981">
        <v>1239306</v>
      </c>
      <c r="P10981" t="s">
        <v>8615</v>
      </c>
      <c r="Q10981" t="s">
        <v>52</v>
      </c>
      <c r="R10981" t="s">
        <v>33</v>
      </c>
      <c r="S10981" t="s">
        <v>502</v>
      </c>
      <c r="T10981">
        <v>180000</v>
      </c>
      <c r="U10981">
        <v>0.10390000000000001</v>
      </c>
      <c r="V10981">
        <v>312.91000000000003</v>
      </c>
      <c r="W10981">
        <v>7.9000000000000001E-2</v>
      </c>
      <c r="X10981">
        <v>10000</v>
      </c>
      <c r="Y10981">
        <v>42</v>
      </c>
      <c r="Z10981">
        <v>11264</v>
      </c>
    </row>
    <row r="10982" spans="1:26" ht="14.25" customHeight="1">
      <c r="A10982">
        <v>540335</v>
      </c>
      <c r="B10982" t="s">
        <v>136</v>
      </c>
      <c r="C10982" t="s">
        <v>25</v>
      </c>
      <c r="D10982" t="s">
        <v>48</v>
      </c>
      <c r="F10982" t="s">
        <v>50</v>
      </c>
      <c r="G10982" t="s">
        <v>39</v>
      </c>
      <c r="H10982">
        <v>44387</v>
      </c>
      <c r="I10982" t="str">
        <f>TEXT(Table1[[#This Row],[Issue_Date]],"mmm")</f>
        <v>Jul</v>
      </c>
      <c r="J10982">
        <v>44391</v>
      </c>
      <c r="K10982">
        <v>44390</v>
      </c>
      <c r="L10982" t="s">
        <v>30</v>
      </c>
      <c r="M10982" t="str">
        <f>IF(OR(Table1[[#This Row],[Loan_Status]]="Fully Paid",Table1[[#This Row],[Loan_Status]]="Current"),"Good Loan",IF(Table1[[#This Row],[Loan_Status]]="Charged Off","Bad Loan",""))</f>
        <v>Good Loan</v>
      </c>
      <c r="N10982">
        <v>44421</v>
      </c>
      <c r="O10982">
        <v>697626</v>
      </c>
      <c r="P10982" t="s">
        <v>8615</v>
      </c>
      <c r="Q10982" t="s">
        <v>77</v>
      </c>
      <c r="R10982" t="s">
        <v>33</v>
      </c>
      <c r="S10982" t="s">
        <v>502</v>
      </c>
      <c r="T10982">
        <v>100000</v>
      </c>
      <c r="U10982">
        <v>0.18490000000000001</v>
      </c>
      <c r="V10982">
        <v>469.22</v>
      </c>
      <c r="W10982">
        <v>7.8799999999999995E-2</v>
      </c>
      <c r="X10982">
        <v>15000</v>
      </c>
      <c r="Y10982">
        <v>26</v>
      </c>
      <c r="Z10982">
        <v>16893</v>
      </c>
    </row>
    <row r="10983" spans="1:26" ht="14.25" customHeight="1">
      <c r="A10983">
        <v>970906</v>
      </c>
      <c r="B10983" t="s">
        <v>112</v>
      </c>
      <c r="C10983" t="s">
        <v>25</v>
      </c>
      <c r="D10983" t="s">
        <v>42</v>
      </c>
      <c r="E10983" t="s">
        <v>9196</v>
      </c>
      <c r="F10983" t="s">
        <v>50</v>
      </c>
      <c r="G10983" t="s">
        <v>39</v>
      </c>
      <c r="H10983">
        <v>44480</v>
      </c>
      <c r="I10983" t="str">
        <f>TEXT(Table1[[#This Row],[Issue_Date]],"mmm")</f>
        <v>Oct</v>
      </c>
      <c r="J10983">
        <v>44545</v>
      </c>
      <c r="K10983">
        <v>44514</v>
      </c>
      <c r="L10983" t="s">
        <v>30</v>
      </c>
      <c r="M10983" t="str">
        <f>IF(OR(Table1[[#This Row],[Loan_Status]]="Fully Paid",Table1[[#This Row],[Loan_Status]]="Current"),"Good Loan",IF(Table1[[#This Row],[Loan_Status]]="Charged Off","Bad Loan",""))</f>
        <v>Good Loan</v>
      </c>
      <c r="N10983">
        <v>44544</v>
      </c>
      <c r="O10983">
        <v>1192609</v>
      </c>
      <c r="P10983" t="s">
        <v>8615</v>
      </c>
      <c r="Q10983" t="s">
        <v>85</v>
      </c>
      <c r="R10983" t="s">
        <v>33</v>
      </c>
      <c r="S10983" t="s">
        <v>502</v>
      </c>
      <c r="T10983">
        <v>75000</v>
      </c>
      <c r="U10983">
        <v>0.2702</v>
      </c>
      <c r="V10983">
        <v>438.28</v>
      </c>
      <c r="W10983">
        <v>6.0299999999999999E-2</v>
      </c>
      <c r="X10983">
        <v>14400</v>
      </c>
      <c r="Y10983">
        <v>19</v>
      </c>
      <c r="Z10983">
        <v>15778</v>
      </c>
    </row>
    <row r="10984" spans="1:26" ht="14.25" customHeight="1">
      <c r="A10984">
        <v>535511</v>
      </c>
      <c r="B10984" t="s">
        <v>24</v>
      </c>
      <c r="C10984" t="s">
        <v>25</v>
      </c>
      <c r="D10984" t="s">
        <v>42</v>
      </c>
      <c r="E10984" t="s">
        <v>9197</v>
      </c>
      <c r="F10984" t="s">
        <v>50</v>
      </c>
      <c r="G10984" t="s">
        <v>39</v>
      </c>
      <c r="H10984">
        <v>44357</v>
      </c>
      <c r="I10984" t="str">
        <f>TEXT(Table1[[#This Row],[Issue_Date]],"mmm")</f>
        <v>Jun</v>
      </c>
      <c r="J10984">
        <v>44332</v>
      </c>
      <c r="K10984">
        <v>44390</v>
      </c>
      <c r="L10984" t="s">
        <v>30</v>
      </c>
      <c r="M10984" t="str">
        <f>IF(OR(Table1[[#This Row],[Loan_Status]]="Fully Paid",Table1[[#This Row],[Loan_Status]]="Current"),"Good Loan",IF(Table1[[#This Row],[Loan_Status]]="Charged Off","Bad Loan",""))</f>
        <v>Good Loan</v>
      </c>
      <c r="N10984">
        <v>44421</v>
      </c>
      <c r="O10984">
        <v>691951</v>
      </c>
      <c r="P10984" t="s">
        <v>8615</v>
      </c>
      <c r="Q10984" t="s">
        <v>75</v>
      </c>
      <c r="R10984" t="s">
        <v>33</v>
      </c>
      <c r="S10984" t="s">
        <v>502</v>
      </c>
      <c r="T10984">
        <v>132000</v>
      </c>
      <c r="U10984">
        <v>3.6499999999999998E-2</v>
      </c>
      <c r="V10984">
        <v>297.04000000000002</v>
      </c>
      <c r="W10984">
        <v>7.1400000000000005E-2</v>
      </c>
      <c r="X10984">
        <v>9600</v>
      </c>
      <c r="Y10984">
        <v>7</v>
      </c>
      <c r="Z10984">
        <v>10694</v>
      </c>
    </row>
    <row r="10985" spans="1:26" ht="14.25" customHeight="1">
      <c r="A10985">
        <v>801839</v>
      </c>
      <c r="B10985" t="s">
        <v>174</v>
      </c>
      <c r="C10985" t="s">
        <v>25</v>
      </c>
      <c r="D10985" t="s">
        <v>59</v>
      </c>
      <c r="E10985" t="s">
        <v>9198</v>
      </c>
      <c r="F10985" t="s">
        <v>50</v>
      </c>
      <c r="G10985" t="s">
        <v>39</v>
      </c>
      <c r="H10985">
        <v>44388</v>
      </c>
      <c r="I10985" t="str">
        <f>TEXT(Table1[[#This Row],[Issue_Date]],"mmm")</f>
        <v>Jul</v>
      </c>
      <c r="J10985">
        <v>44332</v>
      </c>
      <c r="K10985">
        <v>44268</v>
      </c>
      <c r="L10985" t="s">
        <v>30</v>
      </c>
      <c r="M10985" t="str">
        <f>IF(OR(Table1[[#This Row],[Loan_Status]]="Fully Paid",Table1[[#This Row],[Loan_Status]]="Current"),"Good Loan",IF(Table1[[#This Row],[Loan_Status]]="Charged Off","Bad Loan",""))</f>
        <v>Good Loan</v>
      </c>
      <c r="N10985">
        <v>44299</v>
      </c>
      <c r="O10985">
        <v>1007455</v>
      </c>
      <c r="P10985" t="s">
        <v>8615</v>
      </c>
      <c r="Q10985" t="s">
        <v>71</v>
      </c>
      <c r="R10985" t="s">
        <v>33</v>
      </c>
      <c r="S10985" t="s">
        <v>502</v>
      </c>
      <c r="T10985">
        <v>87292</v>
      </c>
      <c r="U10985">
        <v>5.5999999999999999E-3</v>
      </c>
      <c r="V10985">
        <v>292.01</v>
      </c>
      <c r="W10985">
        <v>5.9900000000000002E-2</v>
      </c>
      <c r="X10985">
        <v>9600</v>
      </c>
      <c r="Y10985">
        <v>17</v>
      </c>
      <c r="Z10985">
        <v>10321</v>
      </c>
    </row>
    <row r="10986" spans="1:26" ht="14.25" customHeight="1">
      <c r="A10986">
        <v>432427</v>
      </c>
      <c r="B10986" t="s">
        <v>174</v>
      </c>
      <c r="C10986" t="s">
        <v>25</v>
      </c>
      <c r="D10986" t="s">
        <v>73</v>
      </c>
      <c r="E10986" t="s">
        <v>5157</v>
      </c>
      <c r="F10986" t="s">
        <v>50</v>
      </c>
      <c r="G10986" t="s">
        <v>39</v>
      </c>
      <c r="H10986">
        <v>44417</v>
      </c>
      <c r="I10986" t="str">
        <f>TEXT(Table1[[#This Row],[Issue_Date]],"mmm")</f>
        <v>Aug</v>
      </c>
      <c r="J10986">
        <v>44479</v>
      </c>
      <c r="K10986">
        <v>44479</v>
      </c>
      <c r="L10986" t="s">
        <v>30</v>
      </c>
      <c r="M10986" t="str">
        <f>IF(OR(Table1[[#This Row],[Loan_Status]]="Fully Paid",Table1[[#This Row],[Loan_Status]]="Current"),"Good Loan",IF(Table1[[#This Row],[Loan_Status]]="Charged Off","Bad Loan",""))</f>
        <v>Good Loan</v>
      </c>
      <c r="N10986">
        <v>44510</v>
      </c>
      <c r="O10986">
        <v>513918</v>
      </c>
      <c r="P10986" t="s">
        <v>8615</v>
      </c>
      <c r="Q10986" t="s">
        <v>52</v>
      </c>
      <c r="R10986" t="s">
        <v>33</v>
      </c>
      <c r="S10986" t="s">
        <v>502</v>
      </c>
      <c r="T10986">
        <v>75000</v>
      </c>
      <c r="U10986">
        <v>4.8300000000000003E-2</v>
      </c>
      <c r="V10986">
        <v>284.5</v>
      </c>
      <c r="W10986">
        <v>8.5900000000000004E-2</v>
      </c>
      <c r="X10986">
        <v>9000</v>
      </c>
      <c r="Y10986">
        <v>21</v>
      </c>
      <c r="Z10986">
        <v>9610</v>
      </c>
    </row>
    <row r="10987" spans="1:26" ht="14.25" customHeight="1">
      <c r="A10987">
        <v>788963</v>
      </c>
      <c r="B10987" t="s">
        <v>70</v>
      </c>
      <c r="C10987" t="s">
        <v>25</v>
      </c>
      <c r="D10987" t="s">
        <v>98</v>
      </c>
      <c r="E10987" t="s">
        <v>9199</v>
      </c>
      <c r="F10987" t="s">
        <v>50</v>
      </c>
      <c r="G10987" t="s">
        <v>39</v>
      </c>
      <c r="H10987">
        <v>44358</v>
      </c>
      <c r="I10987" t="str">
        <f>TEXT(Table1[[#This Row],[Issue_Date]],"mmm")</f>
        <v>Jun</v>
      </c>
      <c r="J10987">
        <v>44388</v>
      </c>
      <c r="K10987">
        <v>44419</v>
      </c>
      <c r="L10987" t="s">
        <v>30</v>
      </c>
      <c r="M10987" t="str">
        <f>IF(OR(Table1[[#This Row],[Loan_Status]]="Fully Paid",Table1[[#This Row],[Loan_Status]]="Current"),"Good Loan",IF(Table1[[#This Row],[Loan_Status]]="Charged Off","Bad Loan",""))</f>
        <v>Good Loan</v>
      </c>
      <c r="N10987">
        <v>44450</v>
      </c>
      <c r="O10987">
        <v>992770</v>
      </c>
      <c r="P10987" t="s">
        <v>8615</v>
      </c>
      <c r="Q10987" t="s">
        <v>75</v>
      </c>
      <c r="R10987" t="s">
        <v>33</v>
      </c>
      <c r="S10987" t="s">
        <v>502</v>
      </c>
      <c r="T10987">
        <v>73000</v>
      </c>
      <c r="U10987">
        <v>8.2699999999999996E-2</v>
      </c>
      <c r="V10987">
        <v>638.29</v>
      </c>
      <c r="W10987">
        <v>6.9900000000000004E-2</v>
      </c>
      <c r="X10987">
        <v>20675</v>
      </c>
      <c r="Y10987">
        <v>30</v>
      </c>
      <c r="Z10987">
        <v>20796</v>
      </c>
    </row>
    <row r="10988" spans="1:26" ht="14.25" customHeight="1">
      <c r="A10988">
        <v>625163</v>
      </c>
      <c r="B10988" t="s">
        <v>305</v>
      </c>
      <c r="C10988" t="s">
        <v>25</v>
      </c>
      <c r="D10988" t="s">
        <v>157</v>
      </c>
      <c r="E10988" t="s">
        <v>8705</v>
      </c>
      <c r="F10988" t="s">
        <v>50</v>
      </c>
      <c r="G10988" t="s">
        <v>39</v>
      </c>
      <c r="H10988">
        <v>44540</v>
      </c>
      <c r="I10988" t="str">
        <f>TEXT(Table1[[#This Row],[Issue_Date]],"mmm")</f>
        <v>Dec</v>
      </c>
      <c r="J10988">
        <v>44360</v>
      </c>
      <c r="K10988">
        <v>44329</v>
      </c>
      <c r="L10988" t="s">
        <v>30</v>
      </c>
      <c r="M10988" t="str">
        <f>IF(OR(Table1[[#This Row],[Loan_Status]]="Fully Paid",Table1[[#This Row],[Loan_Status]]="Current"),"Good Loan",IF(Table1[[#This Row],[Loan_Status]]="Charged Off","Bad Loan",""))</f>
        <v>Good Loan</v>
      </c>
      <c r="N10988">
        <v>44360</v>
      </c>
      <c r="O10988">
        <v>801199</v>
      </c>
      <c r="P10988" t="s">
        <v>8615</v>
      </c>
      <c r="Q10988" t="s">
        <v>75</v>
      </c>
      <c r="R10988" t="s">
        <v>33</v>
      </c>
      <c r="S10988" t="s">
        <v>502</v>
      </c>
      <c r="T10988">
        <v>200000</v>
      </c>
      <c r="U10988">
        <v>8.3299999999999999E-2</v>
      </c>
      <c r="V10988">
        <v>182.24</v>
      </c>
      <c r="W10988">
        <v>6.1699999999999998E-2</v>
      </c>
      <c r="X10988">
        <v>9000</v>
      </c>
      <c r="Y10988">
        <v>31</v>
      </c>
      <c r="Z10988">
        <v>6535</v>
      </c>
    </row>
    <row r="10989" spans="1:26" ht="14.25" customHeight="1">
      <c r="A10989">
        <v>587584</v>
      </c>
      <c r="B10989" t="s">
        <v>47</v>
      </c>
      <c r="C10989" t="s">
        <v>25</v>
      </c>
      <c r="D10989" t="s">
        <v>26</v>
      </c>
      <c r="E10989" t="s">
        <v>9200</v>
      </c>
      <c r="F10989" t="s">
        <v>50</v>
      </c>
      <c r="G10989" t="s">
        <v>39</v>
      </c>
      <c r="H10989">
        <v>44449</v>
      </c>
      <c r="I10989" t="str">
        <f>TEXT(Table1[[#This Row],[Issue_Date]],"mmm")</f>
        <v>Sep</v>
      </c>
      <c r="J10989">
        <v>44361</v>
      </c>
      <c r="K10989">
        <v>44390</v>
      </c>
      <c r="L10989" t="s">
        <v>30</v>
      </c>
      <c r="M10989" t="str">
        <f>IF(OR(Table1[[#This Row],[Loan_Status]]="Fully Paid",Table1[[#This Row],[Loan_Status]]="Current"),"Good Loan",IF(Table1[[#This Row],[Loan_Status]]="Charged Off","Bad Loan",""))</f>
        <v>Good Loan</v>
      </c>
      <c r="N10989">
        <v>44421</v>
      </c>
      <c r="O10989">
        <v>754921</v>
      </c>
      <c r="P10989" t="s">
        <v>8615</v>
      </c>
      <c r="Q10989" t="s">
        <v>71</v>
      </c>
      <c r="R10989" t="s">
        <v>33</v>
      </c>
      <c r="S10989" t="s">
        <v>502</v>
      </c>
      <c r="T10989">
        <v>65000</v>
      </c>
      <c r="U10989">
        <v>3.7699999999999997E-2</v>
      </c>
      <c r="V10989">
        <v>192.3</v>
      </c>
      <c r="W10989">
        <v>6.7599999999999993E-2</v>
      </c>
      <c r="X10989">
        <v>6250</v>
      </c>
      <c r="Y10989">
        <v>21</v>
      </c>
      <c r="Z10989">
        <v>6917</v>
      </c>
    </row>
    <row r="10990" spans="1:26" ht="14.25" customHeight="1">
      <c r="A10990">
        <v>526890</v>
      </c>
      <c r="B10990" t="s">
        <v>70</v>
      </c>
      <c r="C10990" t="s">
        <v>25</v>
      </c>
      <c r="D10990" t="s">
        <v>26</v>
      </c>
      <c r="E10990" t="s">
        <v>1989</v>
      </c>
      <c r="F10990" t="s">
        <v>50</v>
      </c>
      <c r="G10990" t="s">
        <v>39</v>
      </c>
      <c r="H10990">
        <v>44357</v>
      </c>
      <c r="I10990" t="str">
        <f>TEXT(Table1[[#This Row],[Issue_Date]],"mmm")</f>
        <v>Jun</v>
      </c>
      <c r="J10990">
        <v>44332</v>
      </c>
      <c r="K10990">
        <v>44512</v>
      </c>
      <c r="L10990" t="s">
        <v>30</v>
      </c>
      <c r="M10990" t="str">
        <f>IF(OR(Table1[[#This Row],[Loan_Status]]="Fully Paid",Table1[[#This Row],[Loan_Status]]="Current"),"Good Loan",IF(Table1[[#This Row],[Loan_Status]]="Charged Off","Bad Loan",""))</f>
        <v>Good Loan</v>
      </c>
      <c r="N10990">
        <v>44542</v>
      </c>
      <c r="O10990">
        <v>681577</v>
      </c>
      <c r="P10990" t="s">
        <v>8615</v>
      </c>
      <c r="Q10990" t="s">
        <v>77</v>
      </c>
      <c r="R10990" t="s">
        <v>33</v>
      </c>
      <c r="S10990" t="s">
        <v>502</v>
      </c>
      <c r="T10990">
        <v>160000</v>
      </c>
      <c r="U10990">
        <v>0.106</v>
      </c>
      <c r="V10990">
        <v>375.38</v>
      </c>
      <c r="W10990">
        <v>7.8799999999999995E-2</v>
      </c>
      <c r="X10990">
        <v>12000</v>
      </c>
      <c r="Y10990">
        <v>29</v>
      </c>
      <c r="Z10990">
        <v>13446</v>
      </c>
    </row>
    <row r="10991" spans="1:26" ht="14.25" customHeight="1">
      <c r="A10991">
        <v>605442</v>
      </c>
      <c r="B10991" t="s">
        <v>136</v>
      </c>
      <c r="C10991" t="s">
        <v>25</v>
      </c>
      <c r="D10991" t="s">
        <v>36</v>
      </c>
      <c r="E10991" t="s">
        <v>1083</v>
      </c>
      <c r="F10991" t="s">
        <v>50</v>
      </c>
      <c r="G10991" t="s">
        <v>39</v>
      </c>
      <c r="H10991">
        <v>44479</v>
      </c>
      <c r="I10991" t="str">
        <f>TEXT(Table1[[#This Row],[Issue_Date]],"mmm")</f>
        <v>Oct</v>
      </c>
      <c r="J10991">
        <v>44484</v>
      </c>
      <c r="K10991">
        <v>44240</v>
      </c>
      <c r="L10991" t="s">
        <v>30</v>
      </c>
      <c r="M10991" t="str">
        <f>IF(OR(Table1[[#This Row],[Loan_Status]]="Fully Paid",Table1[[#This Row],[Loan_Status]]="Current"),"Good Loan",IF(Table1[[#This Row],[Loan_Status]]="Charged Off","Bad Loan",""))</f>
        <v>Good Loan</v>
      </c>
      <c r="N10991">
        <v>44268</v>
      </c>
      <c r="O10991">
        <v>776715</v>
      </c>
      <c r="P10991" t="s">
        <v>8615</v>
      </c>
      <c r="Q10991" t="s">
        <v>71</v>
      </c>
      <c r="R10991" t="s">
        <v>33</v>
      </c>
      <c r="S10991" t="s">
        <v>502</v>
      </c>
      <c r="T10991">
        <v>100000</v>
      </c>
      <c r="U10991">
        <v>4.9200000000000001E-2</v>
      </c>
      <c r="V10991">
        <v>109.18</v>
      </c>
      <c r="W10991">
        <v>5.79E-2</v>
      </c>
      <c r="X10991">
        <v>3600</v>
      </c>
      <c r="Y10991">
        <v>46</v>
      </c>
      <c r="Z10991">
        <v>3907</v>
      </c>
    </row>
    <row r="10992" spans="1:26" ht="14.25" customHeight="1">
      <c r="A10992">
        <v>1028886</v>
      </c>
      <c r="B10992" t="s">
        <v>80</v>
      </c>
      <c r="C10992" t="s">
        <v>25</v>
      </c>
      <c r="D10992" t="s">
        <v>36</v>
      </c>
      <c r="E10992" t="s">
        <v>9201</v>
      </c>
      <c r="F10992" t="s">
        <v>50</v>
      </c>
      <c r="G10992" t="s">
        <v>39</v>
      </c>
      <c r="H10992">
        <v>44511</v>
      </c>
      <c r="I10992" t="str">
        <f>TEXT(Table1[[#This Row],[Issue_Date]],"mmm")</f>
        <v>Nov</v>
      </c>
      <c r="J10992">
        <v>44515</v>
      </c>
      <c r="K10992">
        <v>44544</v>
      </c>
      <c r="L10992" t="s">
        <v>30</v>
      </c>
      <c r="M10992" t="str">
        <f>IF(OR(Table1[[#This Row],[Loan_Status]]="Fully Paid",Table1[[#This Row],[Loan_Status]]="Current"),"Good Loan",IF(Table1[[#This Row],[Loan_Status]]="Charged Off","Bad Loan",""))</f>
        <v>Good Loan</v>
      </c>
      <c r="N10992">
        <v>44575</v>
      </c>
      <c r="O10992">
        <v>1258243</v>
      </c>
      <c r="P10992" t="s">
        <v>8615</v>
      </c>
      <c r="Q10992" t="s">
        <v>77</v>
      </c>
      <c r="R10992" t="s">
        <v>33</v>
      </c>
      <c r="S10992" t="s">
        <v>502</v>
      </c>
      <c r="T10992">
        <v>43200</v>
      </c>
      <c r="U10992">
        <v>0.17780000000000001</v>
      </c>
      <c r="V10992">
        <v>95.26</v>
      </c>
      <c r="W10992">
        <v>8.8999999999999996E-2</v>
      </c>
      <c r="X10992">
        <v>3000</v>
      </c>
      <c r="Y10992">
        <v>25</v>
      </c>
      <c r="Z10992">
        <v>3430</v>
      </c>
    </row>
    <row r="10993" spans="1:26" ht="14.25" customHeight="1">
      <c r="A10993">
        <v>616024</v>
      </c>
      <c r="B10993" t="s">
        <v>63</v>
      </c>
      <c r="C10993" t="s">
        <v>25</v>
      </c>
      <c r="D10993" t="s">
        <v>86</v>
      </c>
      <c r="E10993" t="s">
        <v>9202</v>
      </c>
      <c r="F10993" t="s">
        <v>50</v>
      </c>
      <c r="G10993" t="s">
        <v>39</v>
      </c>
      <c r="H10993">
        <v>44510</v>
      </c>
      <c r="I10993" t="str">
        <f>TEXT(Table1[[#This Row],[Issue_Date]],"mmm")</f>
        <v>Nov</v>
      </c>
      <c r="J10993">
        <v>44327</v>
      </c>
      <c r="K10993">
        <v>44358</v>
      </c>
      <c r="L10993" t="s">
        <v>30</v>
      </c>
      <c r="M10993" t="str">
        <f>IF(OR(Table1[[#This Row],[Loan_Status]]="Fully Paid",Table1[[#This Row],[Loan_Status]]="Current"),"Good Loan",IF(Table1[[#This Row],[Loan_Status]]="Charged Off","Bad Loan",""))</f>
        <v>Good Loan</v>
      </c>
      <c r="N10993">
        <v>44388</v>
      </c>
      <c r="O10993">
        <v>789894</v>
      </c>
      <c r="P10993" t="s">
        <v>8615</v>
      </c>
      <c r="Q10993" t="s">
        <v>75</v>
      </c>
      <c r="R10993" t="s">
        <v>33</v>
      </c>
      <c r="S10993" t="s">
        <v>502</v>
      </c>
      <c r="T10993">
        <v>100000</v>
      </c>
      <c r="U10993">
        <v>4.1000000000000003E-3</v>
      </c>
      <c r="V10993">
        <v>369.04</v>
      </c>
      <c r="W10993">
        <v>6.1699999999999998E-2</v>
      </c>
      <c r="X10993">
        <v>20000</v>
      </c>
      <c r="Y10993">
        <v>23</v>
      </c>
      <c r="Z10993">
        <v>12190</v>
      </c>
    </row>
    <row r="10994" spans="1:26" ht="14.25" customHeight="1">
      <c r="A10994">
        <v>626949</v>
      </c>
      <c r="B10994" t="s">
        <v>63</v>
      </c>
      <c r="C10994" t="s">
        <v>25</v>
      </c>
      <c r="D10994" t="s">
        <v>48</v>
      </c>
      <c r="E10994" t="s">
        <v>9203</v>
      </c>
      <c r="F10994" t="s">
        <v>50</v>
      </c>
      <c r="G10994" t="s">
        <v>39</v>
      </c>
      <c r="H10994">
        <v>44540</v>
      </c>
      <c r="I10994" t="str">
        <f>TEXT(Table1[[#This Row],[Issue_Date]],"mmm")</f>
        <v>Dec</v>
      </c>
      <c r="J10994">
        <v>44543</v>
      </c>
      <c r="K10994">
        <v>44543</v>
      </c>
      <c r="L10994" t="s">
        <v>30</v>
      </c>
      <c r="M10994" t="str">
        <f>IF(OR(Table1[[#This Row],[Loan_Status]]="Fully Paid",Table1[[#This Row],[Loan_Status]]="Current"),"Good Loan",IF(Table1[[#This Row],[Loan_Status]]="Charged Off","Bad Loan",""))</f>
        <v>Good Loan</v>
      </c>
      <c r="N10994">
        <v>44574</v>
      </c>
      <c r="O10994">
        <v>803370</v>
      </c>
      <c r="P10994" t="s">
        <v>8615</v>
      </c>
      <c r="Q10994" t="s">
        <v>85</v>
      </c>
      <c r="R10994" t="s">
        <v>33</v>
      </c>
      <c r="S10994" t="s">
        <v>502</v>
      </c>
      <c r="T10994">
        <v>56000</v>
      </c>
      <c r="U10994">
        <v>0.17230000000000001</v>
      </c>
      <c r="V10994">
        <v>180.96</v>
      </c>
      <c r="W10994">
        <v>5.4199999999999998E-2</v>
      </c>
      <c r="X10994">
        <v>6000</v>
      </c>
      <c r="Y10994">
        <v>27</v>
      </c>
      <c r="Z10994">
        <v>6515</v>
      </c>
    </row>
    <row r="10995" spans="1:26" ht="14.25" customHeight="1">
      <c r="A10995">
        <v>722643</v>
      </c>
      <c r="B10995" t="s">
        <v>24</v>
      </c>
      <c r="C10995" t="s">
        <v>25</v>
      </c>
      <c r="D10995" t="s">
        <v>48</v>
      </c>
      <c r="E10995" t="s">
        <v>9204</v>
      </c>
      <c r="F10995" t="s">
        <v>50</v>
      </c>
      <c r="G10995" t="s">
        <v>39</v>
      </c>
      <c r="H10995">
        <v>44297</v>
      </c>
      <c r="I10995" t="str">
        <f>TEXT(Table1[[#This Row],[Issue_Date]],"mmm")</f>
        <v>Apr</v>
      </c>
      <c r="J10995">
        <v>44328</v>
      </c>
      <c r="K10995">
        <v>44359</v>
      </c>
      <c r="L10995" t="s">
        <v>30</v>
      </c>
      <c r="M10995" t="str">
        <f>IF(OR(Table1[[#This Row],[Loan_Status]]="Fully Paid",Table1[[#This Row],[Loan_Status]]="Current"),"Good Loan",IF(Table1[[#This Row],[Loan_Status]]="Charged Off","Bad Loan",""))</f>
        <v>Good Loan</v>
      </c>
      <c r="N10995">
        <v>44389</v>
      </c>
      <c r="O10995">
        <v>917498</v>
      </c>
      <c r="P10995" t="s">
        <v>8615</v>
      </c>
      <c r="Q10995" t="s">
        <v>71</v>
      </c>
      <c r="R10995" t="s">
        <v>33</v>
      </c>
      <c r="S10995" t="s">
        <v>502</v>
      </c>
      <c r="T10995">
        <v>154000</v>
      </c>
      <c r="U10995">
        <v>1.6799999999999999E-2</v>
      </c>
      <c r="V10995">
        <v>181.97</v>
      </c>
      <c r="W10995">
        <v>5.79E-2</v>
      </c>
      <c r="X10995">
        <v>6000</v>
      </c>
      <c r="Y10995">
        <v>45</v>
      </c>
      <c r="Z10995">
        <v>6318</v>
      </c>
    </row>
    <row r="10996" spans="1:26" ht="14.25" customHeight="1">
      <c r="A10996">
        <v>884664</v>
      </c>
      <c r="B10996" t="s">
        <v>90</v>
      </c>
      <c r="C10996" t="s">
        <v>25</v>
      </c>
      <c r="D10996" t="s">
        <v>48</v>
      </c>
      <c r="E10996" t="s">
        <v>1997</v>
      </c>
      <c r="F10996" t="s">
        <v>50</v>
      </c>
      <c r="G10996" t="s">
        <v>39</v>
      </c>
      <c r="H10996">
        <v>44450</v>
      </c>
      <c r="I10996" t="str">
        <f>TEXT(Table1[[#This Row],[Issue_Date]],"mmm")</f>
        <v>Sep</v>
      </c>
      <c r="J10996">
        <v>44360</v>
      </c>
      <c r="K10996">
        <v>44390</v>
      </c>
      <c r="L10996" t="s">
        <v>30</v>
      </c>
      <c r="M10996" t="str">
        <f>IF(OR(Table1[[#This Row],[Loan_Status]]="Fully Paid",Table1[[#This Row],[Loan_Status]]="Current"),"Good Loan",IF(Table1[[#This Row],[Loan_Status]]="Charged Off","Bad Loan",""))</f>
        <v>Good Loan</v>
      </c>
      <c r="N10996">
        <v>44421</v>
      </c>
      <c r="O10996">
        <v>1100116</v>
      </c>
      <c r="P10996" t="s">
        <v>8615</v>
      </c>
      <c r="Q10996" t="s">
        <v>75</v>
      </c>
      <c r="R10996" t="s">
        <v>33</v>
      </c>
      <c r="S10996" t="s">
        <v>502</v>
      </c>
      <c r="T10996">
        <v>65000</v>
      </c>
      <c r="U10996">
        <v>0.11260000000000001</v>
      </c>
      <c r="V10996">
        <v>102.67</v>
      </c>
      <c r="W10996">
        <v>7.51E-2</v>
      </c>
      <c r="X10996">
        <v>3300</v>
      </c>
      <c r="Y10996">
        <v>21</v>
      </c>
      <c r="Z10996">
        <v>3622</v>
      </c>
    </row>
    <row r="10997" spans="1:26" ht="14.25" customHeight="1">
      <c r="A10997">
        <v>869340</v>
      </c>
      <c r="B10997" t="s">
        <v>24</v>
      </c>
      <c r="C10997" t="s">
        <v>25</v>
      </c>
      <c r="D10997" t="s">
        <v>48</v>
      </c>
      <c r="E10997" t="s">
        <v>9205</v>
      </c>
      <c r="F10997" t="s">
        <v>50</v>
      </c>
      <c r="G10997" t="s">
        <v>39</v>
      </c>
      <c r="H10997">
        <v>44450</v>
      </c>
      <c r="I10997" t="str">
        <f>TEXT(Table1[[#This Row],[Issue_Date]],"mmm")</f>
        <v>Sep</v>
      </c>
      <c r="J10997">
        <v>44208</v>
      </c>
      <c r="K10997">
        <v>44208</v>
      </c>
      <c r="L10997" t="s">
        <v>30</v>
      </c>
      <c r="M10997" t="str">
        <f>IF(OR(Table1[[#This Row],[Loan_Status]]="Fully Paid",Table1[[#This Row],[Loan_Status]]="Current"),"Good Loan",IF(Table1[[#This Row],[Loan_Status]]="Charged Off","Bad Loan",""))</f>
        <v>Good Loan</v>
      </c>
      <c r="N10997">
        <v>44239</v>
      </c>
      <c r="O10997">
        <v>1083246</v>
      </c>
      <c r="P10997" t="s">
        <v>8615</v>
      </c>
      <c r="Q10997" t="s">
        <v>52</v>
      </c>
      <c r="R10997" t="s">
        <v>33</v>
      </c>
      <c r="S10997" t="s">
        <v>502</v>
      </c>
      <c r="T10997">
        <v>80000</v>
      </c>
      <c r="U10997">
        <v>0.1028</v>
      </c>
      <c r="V10997">
        <v>777.55</v>
      </c>
      <c r="W10997">
        <v>7.4899999999999994E-2</v>
      </c>
      <c r="X10997">
        <v>25000</v>
      </c>
      <c r="Y10997">
        <v>15</v>
      </c>
      <c r="Z10997">
        <v>25601</v>
      </c>
    </row>
    <row r="10998" spans="1:26" ht="14.25" customHeight="1">
      <c r="A10998">
        <v>1003972</v>
      </c>
      <c r="B10998" t="s">
        <v>24</v>
      </c>
      <c r="C10998" t="s">
        <v>25</v>
      </c>
      <c r="D10998" t="s">
        <v>81</v>
      </c>
      <c r="E10998" t="s">
        <v>9206</v>
      </c>
      <c r="F10998" t="s">
        <v>50</v>
      </c>
      <c r="G10998" t="s">
        <v>39</v>
      </c>
      <c r="H10998">
        <v>44480</v>
      </c>
      <c r="I10998" t="str">
        <f>TEXT(Table1[[#This Row],[Issue_Date]],"mmm")</f>
        <v>Oct</v>
      </c>
      <c r="J10998">
        <v>44392</v>
      </c>
      <c r="K10998">
        <v>44514</v>
      </c>
      <c r="L10998" t="s">
        <v>30</v>
      </c>
      <c r="M10998" t="str">
        <f>IF(OR(Table1[[#This Row],[Loan_Status]]="Fully Paid",Table1[[#This Row],[Loan_Status]]="Current"),"Good Loan",IF(Table1[[#This Row],[Loan_Status]]="Charged Off","Bad Loan",""))</f>
        <v>Good Loan</v>
      </c>
      <c r="N10998">
        <v>44544</v>
      </c>
      <c r="O10998">
        <v>1230386</v>
      </c>
      <c r="P10998" t="s">
        <v>8615</v>
      </c>
      <c r="Q10998" t="s">
        <v>77</v>
      </c>
      <c r="R10998" t="s">
        <v>33</v>
      </c>
      <c r="S10998" t="s">
        <v>502</v>
      </c>
      <c r="T10998">
        <v>200000</v>
      </c>
      <c r="U10998">
        <v>8.5999999999999993E-2</v>
      </c>
      <c r="V10998">
        <v>476.3</v>
      </c>
      <c r="W10998">
        <v>8.8999999999999996E-2</v>
      </c>
      <c r="X10998">
        <v>15000</v>
      </c>
      <c r="Y10998">
        <v>28</v>
      </c>
      <c r="Z10998">
        <v>17147</v>
      </c>
    </row>
    <row r="10999" spans="1:26" ht="14.25" customHeight="1">
      <c r="A10999">
        <v>860152</v>
      </c>
      <c r="B10999" t="s">
        <v>133</v>
      </c>
      <c r="C10999" t="s">
        <v>25</v>
      </c>
      <c r="D10999" t="s">
        <v>42</v>
      </c>
      <c r="E10999" t="s">
        <v>9207</v>
      </c>
      <c r="F10999" t="s">
        <v>50</v>
      </c>
      <c r="G10999" t="s">
        <v>39</v>
      </c>
      <c r="H10999">
        <v>44419</v>
      </c>
      <c r="I10999" t="str">
        <f>TEXT(Table1[[#This Row],[Issue_Date]],"mmm")</f>
        <v>Aug</v>
      </c>
      <c r="J10999">
        <v>44332</v>
      </c>
      <c r="K10999">
        <v>44240</v>
      </c>
      <c r="L10999" t="s">
        <v>30</v>
      </c>
      <c r="M10999" t="str">
        <f>IF(OR(Table1[[#This Row],[Loan_Status]]="Fully Paid",Table1[[#This Row],[Loan_Status]]="Current"),"Good Loan",IF(Table1[[#This Row],[Loan_Status]]="Charged Off","Bad Loan",""))</f>
        <v>Good Loan</v>
      </c>
      <c r="N10999">
        <v>44268</v>
      </c>
      <c r="O10999">
        <v>1072947</v>
      </c>
      <c r="P10999" t="s">
        <v>8615</v>
      </c>
      <c r="Q10999" t="s">
        <v>71</v>
      </c>
      <c r="R10999" t="s">
        <v>33</v>
      </c>
      <c r="S10999" t="s">
        <v>502</v>
      </c>
      <c r="T10999">
        <v>65004</v>
      </c>
      <c r="U10999">
        <v>0.01</v>
      </c>
      <c r="V10999">
        <v>45.63</v>
      </c>
      <c r="W10999">
        <v>5.9900000000000002E-2</v>
      </c>
      <c r="X10999">
        <v>1500</v>
      </c>
      <c r="Y10999">
        <v>13</v>
      </c>
      <c r="Z10999">
        <v>1601</v>
      </c>
    </row>
    <row r="11000" spans="1:26" ht="14.25" customHeight="1">
      <c r="A11000">
        <v>693707</v>
      </c>
      <c r="B11000" t="s">
        <v>35</v>
      </c>
      <c r="C11000" t="s">
        <v>25</v>
      </c>
      <c r="D11000" t="s">
        <v>64</v>
      </c>
      <c r="E11000" t="s">
        <v>1925</v>
      </c>
      <c r="F11000" t="s">
        <v>50</v>
      </c>
      <c r="G11000" t="s">
        <v>39</v>
      </c>
      <c r="H11000">
        <v>44266</v>
      </c>
      <c r="I11000" t="str">
        <f>TEXT(Table1[[#This Row],[Issue_Date]],"mmm")</f>
        <v>Mar</v>
      </c>
      <c r="J11000">
        <v>44423</v>
      </c>
      <c r="K11000">
        <v>44269</v>
      </c>
      <c r="L11000" t="s">
        <v>30</v>
      </c>
      <c r="M11000" t="str">
        <f>IF(OR(Table1[[#This Row],[Loan_Status]]="Fully Paid",Table1[[#This Row],[Loan_Status]]="Current"),"Good Loan",IF(Table1[[#This Row],[Loan_Status]]="Charged Off","Bad Loan",""))</f>
        <v>Good Loan</v>
      </c>
      <c r="N11000">
        <v>44300</v>
      </c>
      <c r="O11000">
        <v>884588</v>
      </c>
      <c r="P11000" t="s">
        <v>8615</v>
      </c>
      <c r="Q11000" t="s">
        <v>75</v>
      </c>
      <c r="R11000" t="s">
        <v>33</v>
      </c>
      <c r="S11000" t="s">
        <v>502</v>
      </c>
      <c r="T11000">
        <v>60626</v>
      </c>
      <c r="U11000">
        <v>1.6799999999999999E-2</v>
      </c>
      <c r="V11000">
        <v>77.11</v>
      </c>
      <c r="W11000">
        <v>6.9199999999999998E-2</v>
      </c>
      <c r="X11000">
        <v>2500</v>
      </c>
      <c r="Y11000">
        <v>6</v>
      </c>
      <c r="Z11000">
        <v>2776</v>
      </c>
    </row>
    <row r="11001" spans="1:26" ht="14.25" customHeight="1">
      <c r="A11001">
        <v>592129</v>
      </c>
      <c r="B11001" t="s">
        <v>128</v>
      </c>
      <c r="C11001" t="s">
        <v>25</v>
      </c>
      <c r="D11001" t="s">
        <v>59</v>
      </c>
      <c r="E11001" t="s">
        <v>9208</v>
      </c>
      <c r="F11001" t="s">
        <v>50</v>
      </c>
      <c r="G11001" t="s">
        <v>39</v>
      </c>
      <c r="H11001">
        <v>44479</v>
      </c>
      <c r="I11001" t="str">
        <f>TEXT(Table1[[#This Row],[Issue_Date]],"mmm")</f>
        <v>Oct</v>
      </c>
      <c r="J11001">
        <v>44454</v>
      </c>
      <c r="K11001">
        <v>44328</v>
      </c>
      <c r="L11001" t="s">
        <v>30</v>
      </c>
      <c r="M11001" t="str">
        <f>IF(OR(Table1[[#This Row],[Loan_Status]]="Fully Paid",Table1[[#This Row],[Loan_Status]]="Current"),"Good Loan",IF(Table1[[#This Row],[Loan_Status]]="Charged Off","Bad Loan",""))</f>
        <v>Good Loan</v>
      </c>
      <c r="N11001">
        <v>44359</v>
      </c>
      <c r="O11001">
        <v>760512</v>
      </c>
      <c r="P11001" t="s">
        <v>8615</v>
      </c>
      <c r="Q11001" t="s">
        <v>52</v>
      </c>
      <c r="R11001" t="s">
        <v>33</v>
      </c>
      <c r="S11001" t="s">
        <v>502</v>
      </c>
      <c r="T11001">
        <v>75000</v>
      </c>
      <c r="U11001">
        <v>0.1507</v>
      </c>
      <c r="V11001">
        <v>93.34</v>
      </c>
      <c r="W11001">
        <v>7.51E-2</v>
      </c>
      <c r="X11001">
        <v>3000</v>
      </c>
      <c r="Y11001">
        <v>19</v>
      </c>
      <c r="Z11001">
        <v>3274</v>
      </c>
    </row>
    <row r="11002" spans="1:26" ht="14.25" customHeight="1">
      <c r="A11002">
        <v>575220</v>
      </c>
      <c r="B11002" t="s">
        <v>373</v>
      </c>
      <c r="C11002" t="s">
        <v>25</v>
      </c>
      <c r="D11002" t="s">
        <v>98</v>
      </c>
      <c r="E11002" t="s">
        <v>9209</v>
      </c>
      <c r="F11002" t="s">
        <v>50</v>
      </c>
      <c r="G11002" t="s">
        <v>39</v>
      </c>
      <c r="H11002">
        <v>44449</v>
      </c>
      <c r="I11002" t="str">
        <f>TEXT(Table1[[#This Row],[Issue_Date]],"mmm")</f>
        <v>Sep</v>
      </c>
      <c r="J11002">
        <v>44545</v>
      </c>
      <c r="K11002">
        <v>44329</v>
      </c>
      <c r="L11002" t="s">
        <v>30</v>
      </c>
      <c r="M11002" t="str">
        <f>IF(OR(Table1[[#This Row],[Loan_Status]]="Fully Paid",Table1[[#This Row],[Loan_Status]]="Current"),"Good Loan",IF(Table1[[#This Row],[Loan_Status]]="Charged Off","Bad Loan",""))</f>
        <v>Good Loan</v>
      </c>
      <c r="N11002">
        <v>44360</v>
      </c>
      <c r="O11002">
        <v>739883</v>
      </c>
      <c r="P11002" t="s">
        <v>8615</v>
      </c>
      <c r="Q11002" t="s">
        <v>75</v>
      </c>
      <c r="R11002" t="s">
        <v>33</v>
      </c>
      <c r="S11002" t="s">
        <v>502</v>
      </c>
      <c r="T11002">
        <v>45000</v>
      </c>
      <c r="U11002">
        <v>0.2109</v>
      </c>
      <c r="V11002">
        <v>123.77</v>
      </c>
      <c r="W11002">
        <v>7.1400000000000005E-2</v>
      </c>
      <c r="X11002">
        <v>4000</v>
      </c>
      <c r="Y11002">
        <v>22</v>
      </c>
      <c r="Z11002">
        <v>4448</v>
      </c>
    </row>
    <row r="11003" spans="1:26" ht="14.25" customHeight="1">
      <c r="A11003">
        <v>742047</v>
      </c>
      <c r="B11003" t="s">
        <v>174</v>
      </c>
      <c r="C11003" t="s">
        <v>25</v>
      </c>
      <c r="D11003" t="s">
        <v>26</v>
      </c>
      <c r="E11003" t="s">
        <v>9210</v>
      </c>
      <c r="F11003" t="s">
        <v>50</v>
      </c>
      <c r="G11003" t="s">
        <v>39</v>
      </c>
      <c r="H11003">
        <v>44327</v>
      </c>
      <c r="I11003" t="str">
        <f>TEXT(Table1[[#This Row],[Issue_Date]],"mmm")</f>
        <v>May</v>
      </c>
      <c r="J11003">
        <v>44330</v>
      </c>
      <c r="K11003">
        <v>44330</v>
      </c>
      <c r="L11003" t="s">
        <v>30</v>
      </c>
      <c r="M11003" t="str">
        <f>IF(OR(Table1[[#This Row],[Loan_Status]]="Fully Paid",Table1[[#This Row],[Loan_Status]]="Current"),"Good Loan",IF(Table1[[#This Row],[Loan_Status]]="Charged Off","Bad Loan",""))</f>
        <v>Good Loan</v>
      </c>
      <c r="N11003">
        <v>44361</v>
      </c>
      <c r="O11003">
        <v>940059</v>
      </c>
      <c r="P11003" t="s">
        <v>8615</v>
      </c>
      <c r="Q11003" t="s">
        <v>52</v>
      </c>
      <c r="R11003" t="s">
        <v>33</v>
      </c>
      <c r="S11003" t="s">
        <v>502</v>
      </c>
      <c r="T11003">
        <v>102000</v>
      </c>
      <c r="U11003">
        <v>0.1429</v>
      </c>
      <c r="V11003">
        <v>186.61</v>
      </c>
      <c r="W11003">
        <v>7.4899999999999994E-2</v>
      </c>
      <c r="X11003">
        <v>6000</v>
      </c>
      <c r="Y11003">
        <v>28</v>
      </c>
      <c r="Z11003">
        <v>6718</v>
      </c>
    </row>
    <row r="11004" spans="1:26" ht="14.25" customHeight="1">
      <c r="A11004">
        <v>707957</v>
      </c>
      <c r="B11004" t="s">
        <v>63</v>
      </c>
      <c r="C11004" t="s">
        <v>25</v>
      </c>
      <c r="D11004" t="s">
        <v>36</v>
      </c>
      <c r="E11004" t="s">
        <v>9211</v>
      </c>
      <c r="F11004" t="s">
        <v>50</v>
      </c>
      <c r="G11004" t="s">
        <v>39</v>
      </c>
      <c r="H11004">
        <v>44266</v>
      </c>
      <c r="I11004" t="str">
        <f>TEXT(Table1[[#This Row],[Issue_Date]],"mmm")</f>
        <v>Mar</v>
      </c>
      <c r="J11004">
        <v>44392</v>
      </c>
      <c r="K11004">
        <v>44512</v>
      </c>
      <c r="L11004" t="s">
        <v>30</v>
      </c>
      <c r="M11004" t="str">
        <f>IF(OR(Table1[[#This Row],[Loan_Status]]="Fully Paid",Table1[[#This Row],[Loan_Status]]="Current"),"Good Loan",IF(Table1[[#This Row],[Loan_Status]]="Charged Off","Bad Loan",""))</f>
        <v>Good Loan</v>
      </c>
      <c r="N11004">
        <v>44542</v>
      </c>
      <c r="O11004">
        <v>900366</v>
      </c>
      <c r="P11004" t="s">
        <v>8615</v>
      </c>
      <c r="Q11004" t="s">
        <v>52</v>
      </c>
      <c r="R11004" t="s">
        <v>33</v>
      </c>
      <c r="S11004" t="s">
        <v>502</v>
      </c>
      <c r="T11004">
        <v>115000</v>
      </c>
      <c r="U11004">
        <v>6.9000000000000006E-2</v>
      </c>
      <c r="V11004">
        <v>372.12</v>
      </c>
      <c r="W11004">
        <v>7.2900000000000006E-2</v>
      </c>
      <c r="X11004">
        <v>12000</v>
      </c>
      <c r="Y11004">
        <v>27</v>
      </c>
      <c r="Z11004">
        <v>13045</v>
      </c>
    </row>
    <row r="11005" spans="1:26" ht="14.25" customHeight="1">
      <c r="A11005">
        <v>983818</v>
      </c>
      <c r="B11005" t="s">
        <v>67</v>
      </c>
      <c r="C11005" t="s">
        <v>25</v>
      </c>
      <c r="D11005" t="s">
        <v>48</v>
      </c>
      <c r="E11005" t="s">
        <v>9212</v>
      </c>
      <c r="F11005" t="s">
        <v>50</v>
      </c>
      <c r="G11005" t="s">
        <v>39</v>
      </c>
      <c r="H11005">
        <v>44480</v>
      </c>
      <c r="I11005" t="str">
        <f>TEXT(Table1[[#This Row],[Issue_Date]],"mmm")</f>
        <v>Oct</v>
      </c>
      <c r="J11005">
        <v>44269</v>
      </c>
      <c r="K11005">
        <v>44269</v>
      </c>
      <c r="L11005" t="s">
        <v>30</v>
      </c>
      <c r="M11005" t="str">
        <f>IF(OR(Table1[[#This Row],[Loan_Status]]="Fully Paid",Table1[[#This Row],[Loan_Status]]="Current"),"Good Loan",IF(Table1[[#This Row],[Loan_Status]]="Charged Off","Bad Loan",""))</f>
        <v>Good Loan</v>
      </c>
      <c r="N11005">
        <v>44300</v>
      </c>
      <c r="O11005">
        <v>1207177</v>
      </c>
      <c r="P11005" t="s">
        <v>8615</v>
      </c>
      <c r="Q11005" t="s">
        <v>71</v>
      </c>
      <c r="R11005" t="s">
        <v>33</v>
      </c>
      <c r="S11005" t="s">
        <v>502</v>
      </c>
      <c r="T11005">
        <v>170000</v>
      </c>
      <c r="U11005">
        <v>4.7899999999999998E-2</v>
      </c>
      <c r="V11005">
        <v>337.75</v>
      </c>
      <c r="W11005">
        <v>6.6199999999999995E-2</v>
      </c>
      <c r="X11005">
        <v>11000</v>
      </c>
      <c r="Y11005">
        <v>25</v>
      </c>
      <c r="Z11005">
        <v>12107</v>
      </c>
    </row>
    <row r="11006" spans="1:26" ht="14.25" customHeight="1">
      <c r="A11006">
        <v>871979</v>
      </c>
      <c r="B11006" t="s">
        <v>94</v>
      </c>
      <c r="C11006" t="s">
        <v>25</v>
      </c>
      <c r="D11006" t="s">
        <v>48</v>
      </c>
      <c r="E11006" t="s">
        <v>2076</v>
      </c>
      <c r="F11006" t="s">
        <v>50</v>
      </c>
      <c r="G11006" t="s">
        <v>39</v>
      </c>
      <c r="H11006">
        <v>44450</v>
      </c>
      <c r="I11006" t="str">
        <f>TEXT(Table1[[#This Row],[Issue_Date]],"mmm")</f>
        <v>Sep</v>
      </c>
      <c r="J11006">
        <v>44482</v>
      </c>
      <c r="K11006">
        <v>44482</v>
      </c>
      <c r="L11006" t="s">
        <v>30</v>
      </c>
      <c r="M11006" t="str">
        <f>IF(OR(Table1[[#This Row],[Loan_Status]]="Fully Paid",Table1[[#This Row],[Loan_Status]]="Current"),"Good Loan",IF(Table1[[#This Row],[Loan_Status]]="Charged Off","Bad Loan",""))</f>
        <v>Good Loan</v>
      </c>
      <c r="N11006">
        <v>44513</v>
      </c>
      <c r="O11006">
        <v>1086041</v>
      </c>
      <c r="P11006" t="s">
        <v>8615</v>
      </c>
      <c r="Q11006" t="s">
        <v>71</v>
      </c>
      <c r="R11006" t="s">
        <v>33</v>
      </c>
      <c r="S11006" t="s">
        <v>502</v>
      </c>
      <c r="T11006">
        <v>144000</v>
      </c>
      <c r="U11006">
        <v>4.7199999999999999E-2</v>
      </c>
      <c r="V11006">
        <v>304.18</v>
      </c>
      <c r="W11006">
        <v>5.9900000000000002E-2</v>
      </c>
      <c r="X11006">
        <v>10000</v>
      </c>
      <c r="Y11006">
        <v>60</v>
      </c>
      <c r="Z11006">
        <v>10852</v>
      </c>
    </row>
    <row r="11007" spans="1:26" ht="14.25" customHeight="1">
      <c r="A11007">
        <v>651535</v>
      </c>
      <c r="B11007" t="s">
        <v>136</v>
      </c>
      <c r="C11007" t="s">
        <v>25</v>
      </c>
      <c r="D11007" t="s">
        <v>48</v>
      </c>
      <c r="E11007" t="s">
        <v>9213</v>
      </c>
      <c r="F11007" t="s">
        <v>50</v>
      </c>
      <c r="G11007" t="s">
        <v>39</v>
      </c>
      <c r="H11007">
        <v>44207</v>
      </c>
      <c r="I11007" t="str">
        <f>TEXT(Table1[[#This Row],[Issue_Date]],"mmm")</f>
        <v>Jan</v>
      </c>
      <c r="J11007">
        <v>44242</v>
      </c>
      <c r="K11007">
        <v>44210</v>
      </c>
      <c r="L11007" t="s">
        <v>30</v>
      </c>
      <c r="M11007" t="str">
        <f>IF(OR(Table1[[#This Row],[Loan_Status]]="Fully Paid",Table1[[#This Row],[Loan_Status]]="Current"),"Good Loan",IF(Table1[[#This Row],[Loan_Status]]="Charged Off","Bad Loan",""))</f>
        <v>Good Loan</v>
      </c>
      <c r="N11007">
        <v>44241</v>
      </c>
      <c r="O11007">
        <v>833421</v>
      </c>
      <c r="P11007" t="s">
        <v>8615</v>
      </c>
      <c r="Q11007" t="s">
        <v>75</v>
      </c>
      <c r="R11007" t="s">
        <v>33</v>
      </c>
      <c r="S11007" t="s">
        <v>502</v>
      </c>
      <c r="T11007">
        <v>65200</v>
      </c>
      <c r="U11007">
        <v>8.0399999999999999E-2</v>
      </c>
      <c r="V11007">
        <v>246.73</v>
      </c>
      <c r="W11007">
        <v>6.9199999999999998E-2</v>
      </c>
      <c r="X11007">
        <v>8000</v>
      </c>
      <c r="Y11007">
        <v>43</v>
      </c>
      <c r="Z11007">
        <v>8883</v>
      </c>
    </row>
    <row r="11008" spans="1:26" ht="14.25" customHeight="1">
      <c r="A11008">
        <v>541449</v>
      </c>
      <c r="B11008" t="s">
        <v>67</v>
      </c>
      <c r="C11008" t="s">
        <v>25</v>
      </c>
      <c r="D11008" t="s">
        <v>48</v>
      </c>
      <c r="E11008" t="s">
        <v>141</v>
      </c>
      <c r="F11008" t="s">
        <v>50</v>
      </c>
      <c r="G11008" t="s">
        <v>39</v>
      </c>
      <c r="H11008">
        <v>44387</v>
      </c>
      <c r="I11008" t="str">
        <f>TEXT(Table1[[#This Row],[Issue_Date]],"mmm")</f>
        <v>Jul</v>
      </c>
      <c r="J11008">
        <v>44390</v>
      </c>
      <c r="K11008">
        <v>44390</v>
      </c>
      <c r="L11008" t="s">
        <v>30</v>
      </c>
      <c r="M11008" t="str">
        <f>IF(OR(Table1[[#This Row],[Loan_Status]]="Fully Paid",Table1[[#This Row],[Loan_Status]]="Current"),"Good Loan",IF(Table1[[#This Row],[Loan_Status]]="Charged Off","Bad Loan",""))</f>
        <v>Good Loan</v>
      </c>
      <c r="N11008">
        <v>44421</v>
      </c>
      <c r="O11008">
        <v>698865</v>
      </c>
      <c r="P11008" t="s">
        <v>8615</v>
      </c>
      <c r="Q11008" t="s">
        <v>52</v>
      </c>
      <c r="R11008" t="s">
        <v>33</v>
      </c>
      <c r="S11008" t="s">
        <v>502</v>
      </c>
      <c r="T11008">
        <v>124000</v>
      </c>
      <c r="U11008">
        <v>5.6099999999999997E-2</v>
      </c>
      <c r="V11008">
        <v>252</v>
      </c>
      <c r="W11008">
        <v>7.51E-2</v>
      </c>
      <c r="X11008">
        <v>8100</v>
      </c>
      <c r="Y11008">
        <v>42</v>
      </c>
      <c r="Z11008">
        <v>9072</v>
      </c>
    </row>
    <row r="11009" spans="1:26" ht="14.25" customHeight="1">
      <c r="A11009">
        <v>712690</v>
      </c>
      <c r="B11009" t="s">
        <v>35</v>
      </c>
      <c r="C11009" t="s">
        <v>25</v>
      </c>
      <c r="D11009" t="s">
        <v>42</v>
      </c>
      <c r="E11009" t="s">
        <v>3691</v>
      </c>
      <c r="F11009" t="s">
        <v>50</v>
      </c>
      <c r="G11009" t="s">
        <v>39</v>
      </c>
      <c r="H11009">
        <v>44266</v>
      </c>
      <c r="I11009" t="str">
        <f>TEXT(Table1[[#This Row],[Issue_Date]],"mmm")</f>
        <v>Mar</v>
      </c>
      <c r="J11009">
        <v>44299</v>
      </c>
      <c r="K11009">
        <v>44299</v>
      </c>
      <c r="L11009" t="s">
        <v>30</v>
      </c>
      <c r="M11009" t="str">
        <f>IF(OR(Table1[[#This Row],[Loan_Status]]="Fully Paid",Table1[[#This Row],[Loan_Status]]="Current"),"Good Loan",IF(Table1[[#This Row],[Loan_Status]]="Charged Off","Bad Loan",""))</f>
        <v>Good Loan</v>
      </c>
      <c r="N11009">
        <v>44329</v>
      </c>
      <c r="O11009">
        <v>905828</v>
      </c>
      <c r="P11009" t="s">
        <v>8615</v>
      </c>
      <c r="Q11009" t="s">
        <v>52</v>
      </c>
      <c r="R11009" t="s">
        <v>33</v>
      </c>
      <c r="S11009" t="s">
        <v>502</v>
      </c>
      <c r="T11009">
        <v>124726</v>
      </c>
      <c r="U11009">
        <v>1.4E-3</v>
      </c>
      <c r="V11009">
        <v>465.15</v>
      </c>
      <c r="W11009">
        <v>7.2900000000000006E-2</v>
      </c>
      <c r="X11009">
        <v>15000</v>
      </c>
      <c r="Y11009">
        <v>20</v>
      </c>
      <c r="Z11009">
        <v>16204</v>
      </c>
    </row>
    <row r="11010" spans="1:26" ht="14.25" customHeight="1">
      <c r="A11010">
        <v>380617</v>
      </c>
      <c r="B11010" t="s">
        <v>63</v>
      </c>
      <c r="C11010" t="s">
        <v>25</v>
      </c>
      <c r="D11010" t="s">
        <v>73</v>
      </c>
      <c r="E11010" t="s">
        <v>9214</v>
      </c>
      <c r="F11010" t="s">
        <v>50</v>
      </c>
      <c r="G11010" t="s">
        <v>39</v>
      </c>
      <c r="H11010">
        <v>44236</v>
      </c>
      <c r="I11010" t="str">
        <f>TEXT(Table1[[#This Row],[Issue_Date]],"mmm")</f>
        <v>Feb</v>
      </c>
      <c r="J11010">
        <v>44392</v>
      </c>
      <c r="K11010">
        <v>44480</v>
      </c>
      <c r="L11010" t="s">
        <v>30</v>
      </c>
      <c r="M11010" t="str">
        <f>IF(OR(Table1[[#This Row],[Loan_Status]]="Fully Paid",Table1[[#This Row],[Loan_Status]]="Current"),"Good Loan",IF(Table1[[#This Row],[Loan_Status]]="Charged Off","Bad Loan",""))</f>
        <v>Good Loan</v>
      </c>
      <c r="N11010">
        <v>44511</v>
      </c>
      <c r="O11010">
        <v>408226</v>
      </c>
      <c r="P11010" t="s">
        <v>8615</v>
      </c>
      <c r="Q11010" t="s">
        <v>77</v>
      </c>
      <c r="R11010" t="s">
        <v>33</v>
      </c>
      <c r="S11010" t="s">
        <v>502</v>
      </c>
      <c r="T11010">
        <v>125000</v>
      </c>
      <c r="U11010">
        <v>0.1053</v>
      </c>
      <c r="V11010">
        <v>256.76</v>
      </c>
      <c r="W11010">
        <v>9.6299999999999997E-2</v>
      </c>
      <c r="X11010">
        <v>8000</v>
      </c>
      <c r="Y11010">
        <v>27</v>
      </c>
      <c r="Z11010">
        <v>9201</v>
      </c>
    </row>
    <row r="11011" spans="1:26" ht="14.25" customHeight="1">
      <c r="A11011">
        <v>623654</v>
      </c>
      <c r="B11011" t="s">
        <v>434</v>
      </c>
      <c r="C11011" t="s">
        <v>25</v>
      </c>
      <c r="D11011" t="s">
        <v>36</v>
      </c>
      <c r="E11011" t="s">
        <v>8746</v>
      </c>
      <c r="F11011" t="s">
        <v>50</v>
      </c>
      <c r="G11011" t="s">
        <v>39</v>
      </c>
      <c r="H11011">
        <v>44540</v>
      </c>
      <c r="I11011" t="str">
        <f>TEXT(Table1[[#This Row],[Issue_Date]],"mmm")</f>
        <v>Dec</v>
      </c>
      <c r="J11011">
        <v>44299</v>
      </c>
      <c r="K11011">
        <v>44299</v>
      </c>
      <c r="L11011" t="s">
        <v>30</v>
      </c>
      <c r="M11011" t="str">
        <f>IF(OR(Table1[[#This Row],[Loan_Status]]="Fully Paid",Table1[[#This Row],[Loan_Status]]="Current"),"Good Loan",IF(Table1[[#This Row],[Loan_Status]]="Charged Off","Bad Loan",""))</f>
        <v>Good Loan</v>
      </c>
      <c r="N11011">
        <v>44329</v>
      </c>
      <c r="O11011">
        <v>799249</v>
      </c>
      <c r="P11011" t="s">
        <v>8615</v>
      </c>
      <c r="Q11011" t="s">
        <v>75</v>
      </c>
      <c r="R11011" t="s">
        <v>33</v>
      </c>
      <c r="S11011" t="s">
        <v>502</v>
      </c>
      <c r="T11011">
        <v>170000</v>
      </c>
      <c r="U11011">
        <v>0.15920000000000001</v>
      </c>
      <c r="V11011">
        <v>187.57</v>
      </c>
      <c r="W11011">
        <v>6.1699999999999998E-2</v>
      </c>
      <c r="X11011">
        <v>10000</v>
      </c>
      <c r="Y11011">
        <v>39</v>
      </c>
      <c r="Z11011">
        <v>6719</v>
      </c>
    </row>
    <row r="11012" spans="1:26" ht="14.25" customHeight="1">
      <c r="A11012">
        <v>573459</v>
      </c>
      <c r="B11012" t="s">
        <v>174</v>
      </c>
      <c r="C11012" t="s">
        <v>25</v>
      </c>
      <c r="D11012" t="s">
        <v>48</v>
      </c>
      <c r="E11012" t="s">
        <v>9215</v>
      </c>
      <c r="F11012" t="s">
        <v>50</v>
      </c>
      <c r="G11012" t="s">
        <v>39</v>
      </c>
      <c r="H11012">
        <v>44449</v>
      </c>
      <c r="I11012" t="str">
        <f>TEXT(Table1[[#This Row],[Issue_Date]],"mmm")</f>
        <v>Sep</v>
      </c>
      <c r="J11012">
        <v>44243</v>
      </c>
      <c r="K11012">
        <v>44452</v>
      </c>
      <c r="L11012" t="s">
        <v>30</v>
      </c>
      <c r="M11012" t="str">
        <f>IF(OR(Table1[[#This Row],[Loan_Status]]="Fully Paid",Table1[[#This Row],[Loan_Status]]="Current"),"Good Loan",IF(Table1[[#This Row],[Loan_Status]]="Charged Off","Bad Loan",""))</f>
        <v>Good Loan</v>
      </c>
      <c r="N11012">
        <v>44482</v>
      </c>
      <c r="O11012">
        <v>737624</v>
      </c>
      <c r="P11012" t="s">
        <v>8615</v>
      </c>
      <c r="Q11012" t="s">
        <v>71</v>
      </c>
      <c r="R11012" t="s">
        <v>33</v>
      </c>
      <c r="S11012" t="s">
        <v>502</v>
      </c>
      <c r="T11012">
        <v>58896</v>
      </c>
      <c r="U11012">
        <v>0.14729999999999999</v>
      </c>
      <c r="V11012">
        <v>292.3</v>
      </c>
      <c r="W11012">
        <v>6.7599999999999993E-2</v>
      </c>
      <c r="X11012">
        <v>9500</v>
      </c>
      <c r="Y11012">
        <v>45</v>
      </c>
      <c r="Z11012">
        <v>10523</v>
      </c>
    </row>
    <row r="11013" spans="1:26" ht="14.25" customHeight="1">
      <c r="A11013">
        <v>573837</v>
      </c>
      <c r="B11013" t="s">
        <v>120</v>
      </c>
      <c r="C11013" t="s">
        <v>25</v>
      </c>
      <c r="D11013" t="s">
        <v>64</v>
      </c>
      <c r="E11013" t="s">
        <v>9216</v>
      </c>
      <c r="F11013" t="s">
        <v>50</v>
      </c>
      <c r="G11013" t="s">
        <v>39</v>
      </c>
      <c r="H11013">
        <v>44449</v>
      </c>
      <c r="I11013" t="str">
        <f>TEXT(Table1[[#This Row],[Issue_Date]],"mmm")</f>
        <v>Sep</v>
      </c>
      <c r="J11013">
        <v>44452</v>
      </c>
      <c r="K11013">
        <v>44452</v>
      </c>
      <c r="L11013" t="s">
        <v>30</v>
      </c>
      <c r="M11013" t="str">
        <f>IF(OR(Table1[[#This Row],[Loan_Status]]="Fully Paid",Table1[[#This Row],[Loan_Status]]="Current"),"Good Loan",IF(Table1[[#This Row],[Loan_Status]]="Charged Off","Bad Loan",""))</f>
        <v>Good Loan</v>
      </c>
      <c r="N11013">
        <v>44482</v>
      </c>
      <c r="O11013">
        <v>738235</v>
      </c>
      <c r="P11013" t="s">
        <v>8615</v>
      </c>
      <c r="Q11013" t="s">
        <v>75</v>
      </c>
      <c r="R11013" t="s">
        <v>33</v>
      </c>
      <c r="S11013" t="s">
        <v>502</v>
      </c>
      <c r="T11013">
        <v>141000</v>
      </c>
      <c r="U11013">
        <v>8.3099999999999993E-2</v>
      </c>
      <c r="V11013">
        <v>278.48</v>
      </c>
      <c r="W11013">
        <v>7.1400000000000005E-2</v>
      </c>
      <c r="X11013">
        <v>9000</v>
      </c>
      <c r="Y11013">
        <v>24</v>
      </c>
      <c r="Z11013">
        <v>10026</v>
      </c>
    </row>
    <row r="11014" spans="1:26" ht="14.25" customHeight="1">
      <c r="A11014">
        <v>430989</v>
      </c>
      <c r="B11014" t="s">
        <v>80</v>
      </c>
      <c r="C11014" t="s">
        <v>25</v>
      </c>
      <c r="D11014" t="s">
        <v>86</v>
      </c>
      <c r="E11014" t="s">
        <v>543</v>
      </c>
      <c r="F11014" t="s">
        <v>38</v>
      </c>
      <c r="G11014" t="s">
        <v>39</v>
      </c>
      <c r="H11014">
        <v>44417</v>
      </c>
      <c r="I11014" t="str">
        <f>TEXT(Table1[[#This Row],[Issue_Date]],"mmm")</f>
        <v>Aug</v>
      </c>
      <c r="J11014">
        <v>44420</v>
      </c>
      <c r="K11014">
        <v>44420</v>
      </c>
      <c r="L11014" t="s">
        <v>30</v>
      </c>
      <c r="M11014" t="str">
        <f>IF(OR(Table1[[#This Row],[Loan_Status]]="Fully Paid",Table1[[#This Row],[Loan_Status]]="Current"),"Good Loan",IF(Table1[[#This Row],[Loan_Status]]="Charged Off","Bad Loan",""))</f>
        <v>Good Loan</v>
      </c>
      <c r="N11014">
        <v>44451</v>
      </c>
      <c r="O11014">
        <v>511324</v>
      </c>
      <c r="P11014" t="s">
        <v>8615</v>
      </c>
      <c r="Q11014" t="s">
        <v>58</v>
      </c>
      <c r="R11014" t="s">
        <v>33</v>
      </c>
      <c r="S11014" t="s">
        <v>502</v>
      </c>
      <c r="T11014">
        <v>78000</v>
      </c>
      <c r="U11014">
        <v>5.2299999999999999E-2</v>
      </c>
      <c r="V11014">
        <v>530.63</v>
      </c>
      <c r="W11014">
        <v>0.11890000000000001</v>
      </c>
      <c r="X11014">
        <v>16000</v>
      </c>
      <c r="Y11014">
        <v>13</v>
      </c>
      <c r="Z11014">
        <v>19102</v>
      </c>
    </row>
    <row r="11015" spans="1:26" ht="14.25" customHeight="1">
      <c r="A11015">
        <v>505799</v>
      </c>
      <c r="B11015" t="s">
        <v>70</v>
      </c>
      <c r="C11015" t="s">
        <v>25</v>
      </c>
      <c r="D11015" t="s">
        <v>48</v>
      </c>
      <c r="E11015" t="s">
        <v>9217</v>
      </c>
      <c r="F11015" t="s">
        <v>38</v>
      </c>
      <c r="G11015" t="s">
        <v>39</v>
      </c>
      <c r="H11015">
        <v>44296</v>
      </c>
      <c r="I11015" t="str">
        <f>TEXT(Table1[[#This Row],[Issue_Date]],"mmm")</f>
        <v>Apr</v>
      </c>
      <c r="J11015">
        <v>44329</v>
      </c>
      <c r="K11015">
        <v>44329</v>
      </c>
      <c r="L11015" t="s">
        <v>30</v>
      </c>
      <c r="M11015" t="str">
        <f>IF(OR(Table1[[#This Row],[Loan_Status]]="Fully Paid",Table1[[#This Row],[Loan_Status]]="Current"),"Good Loan",IF(Table1[[#This Row],[Loan_Status]]="Charged Off","Bad Loan",""))</f>
        <v>Good Loan</v>
      </c>
      <c r="N11015">
        <v>44360</v>
      </c>
      <c r="O11015">
        <v>651951</v>
      </c>
      <c r="P11015" t="s">
        <v>8615</v>
      </c>
      <c r="Q11015" t="s">
        <v>212</v>
      </c>
      <c r="R11015" t="s">
        <v>33</v>
      </c>
      <c r="S11015" t="s">
        <v>502</v>
      </c>
      <c r="T11015">
        <v>143485</v>
      </c>
      <c r="U11015">
        <v>0.1905</v>
      </c>
      <c r="V11015">
        <v>260.48</v>
      </c>
      <c r="W11015">
        <v>0.1062</v>
      </c>
      <c r="X11015">
        <v>8000</v>
      </c>
      <c r="Y11015">
        <v>21</v>
      </c>
      <c r="Z11015">
        <v>9378</v>
      </c>
    </row>
    <row r="11016" spans="1:26" ht="14.25" customHeight="1">
      <c r="A11016">
        <v>607690</v>
      </c>
      <c r="B11016" t="s">
        <v>80</v>
      </c>
      <c r="C11016" t="s">
        <v>25</v>
      </c>
      <c r="D11016" t="s">
        <v>48</v>
      </c>
      <c r="E11016" t="s">
        <v>9218</v>
      </c>
      <c r="F11016" t="s">
        <v>38</v>
      </c>
      <c r="G11016" t="s">
        <v>39</v>
      </c>
      <c r="H11016">
        <v>44510</v>
      </c>
      <c r="I11016" t="str">
        <f>TEXT(Table1[[#This Row],[Issue_Date]],"mmm")</f>
        <v>Nov</v>
      </c>
      <c r="J11016">
        <v>44332</v>
      </c>
      <c r="K11016">
        <v>44513</v>
      </c>
      <c r="L11016" t="s">
        <v>30</v>
      </c>
      <c r="M11016" t="str">
        <f>IF(OR(Table1[[#This Row],[Loan_Status]]="Fully Paid",Table1[[#This Row],[Loan_Status]]="Current"),"Good Loan",IF(Table1[[#This Row],[Loan_Status]]="Charged Off","Bad Loan",""))</f>
        <v>Good Loan</v>
      </c>
      <c r="N11016">
        <v>44543</v>
      </c>
      <c r="O11016">
        <v>779542</v>
      </c>
      <c r="P11016" t="s">
        <v>8615</v>
      </c>
      <c r="Q11016" t="s">
        <v>58</v>
      </c>
      <c r="R11016" t="s">
        <v>33</v>
      </c>
      <c r="S11016" t="s">
        <v>502</v>
      </c>
      <c r="T11016">
        <v>93000</v>
      </c>
      <c r="U11016">
        <v>7.4499999999999997E-2</v>
      </c>
      <c r="V11016">
        <v>612.99</v>
      </c>
      <c r="W11016">
        <v>9.9900000000000003E-2</v>
      </c>
      <c r="X11016">
        <v>25000</v>
      </c>
      <c r="Y11016">
        <v>18</v>
      </c>
      <c r="Z11016">
        <v>22070</v>
      </c>
    </row>
    <row r="11017" spans="1:26" ht="14.25" customHeight="1">
      <c r="A11017">
        <v>494693</v>
      </c>
      <c r="B11017" t="s">
        <v>215</v>
      </c>
      <c r="C11017" t="s">
        <v>25</v>
      </c>
      <c r="D11017" t="s">
        <v>81</v>
      </c>
      <c r="E11017" t="s">
        <v>9219</v>
      </c>
      <c r="F11017" t="s">
        <v>38</v>
      </c>
      <c r="G11017" t="s">
        <v>39</v>
      </c>
      <c r="H11017">
        <v>44296</v>
      </c>
      <c r="I11017" t="str">
        <f>TEXT(Table1[[#This Row],[Issue_Date]],"mmm")</f>
        <v>Apr</v>
      </c>
      <c r="J11017">
        <v>44299</v>
      </c>
      <c r="K11017">
        <v>44299</v>
      </c>
      <c r="L11017" t="s">
        <v>30</v>
      </c>
      <c r="M11017" t="str">
        <f>IF(OR(Table1[[#This Row],[Loan_Status]]="Fully Paid",Table1[[#This Row],[Loan_Status]]="Current"),"Good Loan",IF(Table1[[#This Row],[Loan_Status]]="Charged Off","Bad Loan",""))</f>
        <v>Good Loan</v>
      </c>
      <c r="N11017">
        <v>44329</v>
      </c>
      <c r="O11017">
        <v>633435</v>
      </c>
      <c r="P11017" t="s">
        <v>8615</v>
      </c>
      <c r="Q11017" t="s">
        <v>212</v>
      </c>
      <c r="R11017" t="s">
        <v>33</v>
      </c>
      <c r="S11017" t="s">
        <v>502</v>
      </c>
      <c r="T11017">
        <v>120000</v>
      </c>
      <c r="U11017">
        <v>8.8000000000000005E-3</v>
      </c>
      <c r="V11017">
        <v>789.58</v>
      </c>
      <c r="W11017">
        <v>0.1062</v>
      </c>
      <c r="X11017">
        <v>24250</v>
      </c>
      <c r="Y11017">
        <v>24</v>
      </c>
      <c r="Z11017">
        <v>28427</v>
      </c>
    </row>
    <row r="11018" spans="1:26" ht="14.25" customHeight="1">
      <c r="A11018">
        <v>500346</v>
      </c>
      <c r="B11018" t="s">
        <v>153</v>
      </c>
      <c r="C11018" t="s">
        <v>25</v>
      </c>
      <c r="D11018" t="s">
        <v>42</v>
      </c>
      <c r="E11018" t="s">
        <v>9220</v>
      </c>
      <c r="F11018" t="s">
        <v>38</v>
      </c>
      <c r="G11018" t="s">
        <v>39</v>
      </c>
      <c r="H11018">
        <v>44296</v>
      </c>
      <c r="I11018" t="str">
        <f>TEXT(Table1[[#This Row],[Issue_Date]],"mmm")</f>
        <v>Apr</v>
      </c>
      <c r="J11018">
        <v>44449</v>
      </c>
      <c r="K11018">
        <v>44449</v>
      </c>
      <c r="L11018" t="s">
        <v>30</v>
      </c>
      <c r="M11018" t="str">
        <f>IF(OR(Table1[[#This Row],[Loan_Status]]="Fully Paid",Table1[[#This Row],[Loan_Status]]="Current"),"Good Loan",IF(Table1[[#This Row],[Loan_Status]]="Charged Off","Bad Loan",""))</f>
        <v>Good Loan</v>
      </c>
      <c r="N11018">
        <v>44479</v>
      </c>
      <c r="O11018">
        <v>615802</v>
      </c>
      <c r="P11018" t="s">
        <v>8615</v>
      </c>
      <c r="Q11018" t="s">
        <v>212</v>
      </c>
      <c r="R11018" t="s">
        <v>33</v>
      </c>
      <c r="S11018" t="s">
        <v>502</v>
      </c>
      <c r="T11018">
        <v>69000</v>
      </c>
      <c r="U11018">
        <v>6.6E-3</v>
      </c>
      <c r="V11018">
        <v>358.16</v>
      </c>
      <c r="W11018">
        <v>0.1062</v>
      </c>
      <c r="X11018">
        <v>11000</v>
      </c>
      <c r="Y11018">
        <v>34</v>
      </c>
      <c r="Z11018">
        <v>11257</v>
      </c>
    </row>
    <row r="11019" spans="1:26" ht="14.25" customHeight="1">
      <c r="A11019">
        <v>609096</v>
      </c>
      <c r="B11019" t="s">
        <v>115</v>
      </c>
      <c r="C11019" t="s">
        <v>25</v>
      </c>
      <c r="D11019" t="s">
        <v>64</v>
      </c>
      <c r="E11019" t="s">
        <v>9221</v>
      </c>
      <c r="F11019" t="s">
        <v>38</v>
      </c>
      <c r="G11019" t="s">
        <v>39</v>
      </c>
      <c r="H11019">
        <v>44510</v>
      </c>
      <c r="I11019" t="str">
        <f>TEXT(Table1[[#This Row],[Issue_Date]],"mmm")</f>
        <v>Nov</v>
      </c>
      <c r="J11019">
        <v>44513</v>
      </c>
      <c r="K11019">
        <v>44513</v>
      </c>
      <c r="L11019" t="s">
        <v>30</v>
      </c>
      <c r="M11019" t="str">
        <f>IF(OR(Table1[[#This Row],[Loan_Status]]="Fully Paid",Table1[[#This Row],[Loan_Status]]="Current"),"Good Loan",IF(Table1[[#This Row],[Loan_Status]]="Charged Off","Bad Loan",""))</f>
        <v>Good Loan</v>
      </c>
      <c r="N11019">
        <v>44543</v>
      </c>
      <c r="O11019">
        <v>781290</v>
      </c>
      <c r="P11019" t="s">
        <v>8615</v>
      </c>
      <c r="Q11019" t="s">
        <v>212</v>
      </c>
      <c r="R11019" t="s">
        <v>33</v>
      </c>
      <c r="S11019" t="s">
        <v>502</v>
      </c>
      <c r="T11019">
        <v>64992</v>
      </c>
      <c r="U11019">
        <v>0.1643</v>
      </c>
      <c r="V11019">
        <v>80.23</v>
      </c>
      <c r="W11019">
        <v>9.6199999999999994E-2</v>
      </c>
      <c r="X11019">
        <v>2500</v>
      </c>
      <c r="Y11019">
        <v>39</v>
      </c>
      <c r="Z11019">
        <v>2888</v>
      </c>
    </row>
    <row r="11020" spans="1:26" ht="14.25" customHeight="1">
      <c r="A11020">
        <v>508731</v>
      </c>
      <c r="B11020" t="s">
        <v>202</v>
      </c>
      <c r="C11020" t="s">
        <v>25</v>
      </c>
      <c r="D11020" t="s">
        <v>59</v>
      </c>
      <c r="E11020" t="s">
        <v>9222</v>
      </c>
      <c r="F11020" t="s">
        <v>38</v>
      </c>
      <c r="G11020" t="s">
        <v>39</v>
      </c>
      <c r="H11020">
        <v>44326</v>
      </c>
      <c r="I11020" t="str">
        <f>TEXT(Table1[[#This Row],[Issue_Date]],"mmm")</f>
        <v>May</v>
      </c>
      <c r="J11020">
        <v>44479</v>
      </c>
      <c r="K11020">
        <v>44479</v>
      </c>
      <c r="L11020" t="s">
        <v>30</v>
      </c>
      <c r="M11020" t="str">
        <f>IF(OR(Table1[[#This Row],[Loan_Status]]="Fully Paid",Table1[[#This Row],[Loan_Status]]="Current"),"Good Loan",IF(Table1[[#This Row],[Loan_Status]]="Charged Off","Bad Loan",""))</f>
        <v>Good Loan</v>
      </c>
      <c r="N11020">
        <v>44510</v>
      </c>
      <c r="O11020">
        <v>656461</v>
      </c>
      <c r="P11020" t="s">
        <v>8615</v>
      </c>
      <c r="Q11020" t="s">
        <v>212</v>
      </c>
      <c r="R11020" t="s">
        <v>33</v>
      </c>
      <c r="S11020" t="s">
        <v>502</v>
      </c>
      <c r="T11020">
        <v>90000</v>
      </c>
      <c r="U11020">
        <v>8.3699999999999997E-2</v>
      </c>
      <c r="V11020">
        <v>789.58</v>
      </c>
      <c r="W11020">
        <v>0.1062</v>
      </c>
      <c r="X11020">
        <v>24250</v>
      </c>
      <c r="Y11020">
        <v>24</v>
      </c>
      <c r="Z11020">
        <v>25272</v>
      </c>
    </row>
    <row r="11021" spans="1:26" ht="14.25" customHeight="1">
      <c r="A11021">
        <v>808830</v>
      </c>
      <c r="B11021" t="s">
        <v>24</v>
      </c>
      <c r="C11021" t="s">
        <v>25</v>
      </c>
      <c r="D11021" t="s">
        <v>98</v>
      </c>
      <c r="E11021" t="s">
        <v>2937</v>
      </c>
      <c r="F11021" t="s">
        <v>38</v>
      </c>
      <c r="G11021" t="s">
        <v>39</v>
      </c>
      <c r="H11021">
        <v>44388</v>
      </c>
      <c r="I11021" t="str">
        <f>TEXT(Table1[[#This Row],[Issue_Date]],"mmm")</f>
        <v>Jul</v>
      </c>
      <c r="J11021">
        <v>44270</v>
      </c>
      <c r="K11021">
        <v>44481</v>
      </c>
      <c r="L11021" t="s">
        <v>30</v>
      </c>
      <c r="M11021" t="str">
        <f>IF(OR(Table1[[#This Row],[Loan_Status]]="Fully Paid",Table1[[#This Row],[Loan_Status]]="Current"),"Good Loan",IF(Table1[[#This Row],[Loan_Status]]="Charged Off","Bad Loan",""))</f>
        <v>Good Loan</v>
      </c>
      <c r="N11021">
        <v>44512</v>
      </c>
      <c r="O11021">
        <v>1015591</v>
      </c>
      <c r="P11021" t="s">
        <v>8615</v>
      </c>
      <c r="Q11021" t="s">
        <v>214</v>
      </c>
      <c r="R11021" t="s">
        <v>33</v>
      </c>
      <c r="S11021" t="s">
        <v>502</v>
      </c>
      <c r="T11021">
        <v>80000</v>
      </c>
      <c r="U11021">
        <v>0.1431</v>
      </c>
      <c r="V11021">
        <v>806.57</v>
      </c>
      <c r="W11021">
        <v>9.9900000000000003E-2</v>
      </c>
      <c r="X11021">
        <v>25000</v>
      </c>
      <c r="Y11021">
        <v>18</v>
      </c>
      <c r="Z11021">
        <v>26720</v>
      </c>
    </row>
    <row r="11022" spans="1:26" ht="14.25" customHeight="1">
      <c r="A11022">
        <v>635424</v>
      </c>
      <c r="B11022" t="s">
        <v>208</v>
      </c>
      <c r="C11022" t="s">
        <v>25</v>
      </c>
      <c r="D11022" t="s">
        <v>36</v>
      </c>
      <c r="E11022" t="s">
        <v>9223</v>
      </c>
      <c r="F11022" t="s">
        <v>38</v>
      </c>
      <c r="G11022" t="s">
        <v>39</v>
      </c>
      <c r="H11022">
        <v>44540</v>
      </c>
      <c r="I11022" t="str">
        <f>TEXT(Table1[[#This Row],[Issue_Date]],"mmm")</f>
        <v>Dec</v>
      </c>
      <c r="J11022">
        <v>44241</v>
      </c>
      <c r="K11022">
        <v>44209</v>
      </c>
      <c r="L11022" t="s">
        <v>30</v>
      </c>
      <c r="M11022" t="str">
        <f>IF(OR(Table1[[#This Row],[Loan_Status]]="Fully Paid",Table1[[#This Row],[Loan_Status]]="Current"),"Good Loan",IF(Table1[[#This Row],[Loan_Status]]="Charged Off","Bad Loan",""))</f>
        <v>Good Loan</v>
      </c>
      <c r="N11022">
        <v>44240</v>
      </c>
      <c r="O11022">
        <v>813994</v>
      </c>
      <c r="P11022" t="s">
        <v>8615</v>
      </c>
      <c r="Q11022" t="s">
        <v>58</v>
      </c>
      <c r="R11022" t="s">
        <v>33</v>
      </c>
      <c r="S11022" t="s">
        <v>502</v>
      </c>
      <c r="T11022">
        <v>140000</v>
      </c>
      <c r="U11022">
        <v>2.87E-2</v>
      </c>
      <c r="V11022">
        <v>806.57</v>
      </c>
      <c r="W11022">
        <v>9.9900000000000003E-2</v>
      </c>
      <c r="X11022">
        <v>25000</v>
      </c>
      <c r="Y11022">
        <v>16</v>
      </c>
      <c r="Z11022">
        <v>28484</v>
      </c>
    </row>
    <row r="11023" spans="1:26" ht="14.25" customHeight="1">
      <c r="A11023">
        <v>712054</v>
      </c>
      <c r="B11023" t="s">
        <v>70</v>
      </c>
      <c r="C11023" t="s">
        <v>25</v>
      </c>
      <c r="D11023" t="s">
        <v>48</v>
      </c>
      <c r="E11023" t="s">
        <v>9224</v>
      </c>
      <c r="F11023" t="s">
        <v>38</v>
      </c>
      <c r="G11023" t="s">
        <v>39</v>
      </c>
      <c r="H11023">
        <v>44297</v>
      </c>
      <c r="I11023" t="str">
        <f>TEXT(Table1[[#This Row],[Issue_Date]],"mmm")</f>
        <v>Apr</v>
      </c>
      <c r="J11023">
        <v>44332</v>
      </c>
      <c r="K11023">
        <v>44300</v>
      </c>
      <c r="L11023" t="s">
        <v>30</v>
      </c>
      <c r="M11023" t="str">
        <f>IF(OR(Table1[[#This Row],[Loan_Status]]="Fully Paid",Table1[[#This Row],[Loan_Status]]="Current"),"Good Loan",IF(Table1[[#This Row],[Loan_Status]]="Charged Off","Bad Loan",""))</f>
        <v>Good Loan</v>
      </c>
      <c r="N11023">
        <v>44330</v>
      </c>
      <c r="O11023">
        <v>905092</v>
      </c>
      <c r="P11023" t="s">
        <v>8615</v>
      </c>
      <c r="Q11023" t="s">
        <v>55</v>
      </c>
      <c r="R11023" t="s">
        <v>33</v>
      </c>
      <c r="S11023" t="s">
        <v>502</v>
      </c>
      <c r="T11023">
        <v>450000</v>
      </c>
      <c r="U11023">
        <v>0.1135</v>
      </c>
      <c r="V11023">
        <v>1147.68</v>
      </c>
      <c r="W11023">
        <v>0.1111</v>
      </c>
      <c r="X11023">
        <v>35000</v>
      </c>
      <c r="Y11023">
        <v>45</v>
      </c>
      <c r="Z11023">
        <v>41316</v>
      </c>
    </row>
    <row r="11024" spans="1:26" ht="14.25" customHeight="1">
      <c r="A11024">
        <v>538645</v>
      </c>
      <c r="B11024" t="s">
        <v>215</v>
      </c>
      <c r="C11024" t="s">
        <v>25</v>
      </c>
      <c r="D11024" t="s">
        <v>42</v>
      </c>
      <c r="E11024" t="s">
        <v>9225</v>
      </c>
      <c r="F11024" t="s">
        <v>38</v>
      </c>
      <c r="G11024" t="s">
        <v>39</v>
      </c>
      <c r="H11024">
        <v>44387</v>
      </c>
      <c r="I11024" t="str">
        <f>TEXT(Table1[[#This Row],[Issue_Date]],"mmm")</f>
        <v>Jul</v>
      </c>
      <c r="J11024">
        <v>44332</v>
      </c>
      <c r="K11024">
        <v>44297</v>
      </c>
      <c r="L11024" t="s">
        <v>30</v>
      </c>
      <c r="M11024" t="str">
        <f>IF(OR(Table1[[#This Row],[Loan_Status]]="Fully Paid",Table1[[#This Row],[Loan_Status]]="Current"),"Good Loan",IF(Table1[[#This Row],[Loan_Status]]="Charged Off","Bad Loan",""))</f>
        <v>Good Loan</v>
      </c>
      <c r="N11024">
        <v>44327</v>
      </c>
      <c r="O11024">
        <v>695631</v>
      </c>
      <c r="P11024" t="s">
        <v>8615</v>
      </c>
      <c r="Q11024" t="s">
        <v>214</v>
      </c>
      <c r="R11024" t="s">
        <v>33</v>
      </c>
      <c r="S11024" t="s">
        <v>502</v>
      </c>
      <c r="T11024">
        <v>84000</v>
      </c>
      <c r="U11024">
        <v>0.14069999999999999</v>
      </c>
      <c r="V11024">
        <v>324.45999999999998</v>
      </c>
      <c r="W11024">
        <v>0.1038</v>
      </c>
      <c r="X11024">
        <v>10000</v>
      </c>
      <c r="Y11024">
        <v>34</v>
      </c>
      <c r="Z11024">
        <v>10703</v>
      </c>
    </row>
    <row r="11025" spans="1:26" ht="14.25" customHeight="1">
      <c r="A11025">
        <v>439788</v>
      </c>
      <c r="B11025" t="s">
        <v>97</v>
      </c>
      <c r="C11025" t="s">
        <v>25</v>
      </c>
      <c r="D11025" t="s">
        <v>86</v>
      </c>
      <c r="E11025" t="s">
        <v>2986</v>
      </c>
      <c r="F11025" t="s">
        <v>38</v>
      </c>
      <c r="G11025" t="s">
        <v>39</v>
      </c>
      <c r="H11025">
        <v>44448</v>
      </c>
      <c r="I11025" t="str">
        <f>TEXT(Table1[[#This Row],[Issue_Date]],"mmm")</f>
        <v>Sep</v>
      </c>
      <c r="J11025">
        <v>44332</v>
      </c>
      <c r="K11025">
        <v>44451</v>
      </c>
      <c r="L11025" t="s">
        <v>30</v>
      </c>
      <c r="M11025" t="str">
        <f>IF(OR(Table1[[#This Row],[Loan_Status]]="Fully Paid",Table1[[#This Row],[Loan_Status]]="Current"),"Good Loan",IF(Table1[[#This Row],[Loan_Status]]="Charged Off","Bad Loan",""))</f>
        <v>Good Loan</v>
      </c>
      <c r="N11025">
        <v>44481</v>
      </c>
      <c r="O11025">
        <v>531776</v>
      </c>
      <c r="P11025" t="s">
        <v>8615</v>
      </c>
      <c r="Q11025" t="s">
        <v>58</v>
      </c>
      <c r="R11025" t="s">
        <v>33</v>
      </c>
      <c r="S11025" t="s">
        <v>502</v>
      </c>
      <c r="T11025">
        <v>225000</v>
      </c>
      <c r="U11025">
        <v>0.16650000000000001</v>
      </c>
      <c r="V11025">
        <v>466.2</v>
      </c>
      <c r="W11025">
        <v>0.12180000000000001</v>
      </c>
      <c r="X11025">
        <v>14000</v>
      </c>
      <c r="Y11025">
        <v>23</v>
      </c>
      <c r="Z11025">
        <v>16783</v>
      </c>
    </row>
    <row r="11026" spans="1:26" ht="14.25" customHeight="1">
      <c r="A11026">
        <v>1049353</v>
      </c>
      <c r="B11026" t="s">
        <v>153</v>
      </c>
      <c r="C11026" t="s">
        <v>25</v>
      </c>
      <c r="D11026" t="s">
        <v>48</v>
      </c>
      <c r="E11026" t="s">
        <v>9226</v>
      </c>
      <c r="F11026" t="s">
        <v>38</v>
      </c>
      <c r="G11026" t="s">
        <v>39</v>
      </c>
      <c r="H11026">
        <v>44541</v>
      </c>
      <c r="I11026" t="str">
        <f>TEXT(Table1[[#This Row],[Issue_Date]],"mmm")</f>
        <v>Dec</v>
      </c>
      <c r="J11026">
        <v>44544</v>
      </c>
      <c r="K11026">
        <v>44544</v>
      </c>
      <c r="L11026" t="s">
        <v>30</v>
      </c>
      <c r="M11026" t="str">
        <f>IF(OR(Table1[[#This Row],[Loan_Status]]="Fully Paid",Table1[[#This Row],[Loan_Status]]="Current"),"Good Loan",IF(Table1[[#This Row],[Loan_Status]]="Charged Off","Bad Loan",""))</f>
        <v>Good Loan</v>
      </c>
      <c r="N11026">
        <v>44575</v>
      </c>
      <c r="O11026">
        <v>1280768</v>
      </c>
      <c r="P11026" t="s">
        <v>8615</v>
      </c>
      <c r="Q11026" t="s">
        <v>40</v>
      </c>
      <c r="R11026" t="s">
        <v>33</v>
      </c>
      <c r="S11026" t="s">
        <v>502</v>
      </c>
      <c r="T11026">
        <v>33000</v>
      </c>
      <c r="U11026">
        <v>0.23749999999999999</v>
      </c>
      <c r="V11026">
        <v>289.08999999999997</v>
      </c>
      <c r="W11026">
        <v>0.1065</v>
      </c>
      <c r="X11026">
        <v>8875</v>
      </c>
      <c r="Y11026">
        <v>18</v>
      </c>
      <c r="Z11026">
        <v>10407</v>
      </c>
    </row>
    <row r="11027" spans="1:26" ht="14.25" customHeight="1">
      <c r="A11027">
        <v>875103</v>
      </c>
      <c r="B11027" t="s">
        <v>35</v>
      </c>
      <c r="C11027" t="s">
        <v>25</v>
      </c>
      <c r="D11027" t="s">
        <v>48</v>
      </c>
      <c r="E11027" t="s">
        <v>802</v>
      </c>
      <c r="F11027" t="s">
        <v>38</v>
      </c>
      <c r="G11027" t="s">
        <v>39</v>
      </c>
      <c r="H11027">
        <v>44450</v>
      </c>
      <c r="I11027" t="str">
        <f>TEXT(Table1[[#This Row],[Issue_Date]],"mmm")</f>
        <v>Sep</v>
      </c>
      <c r="J11027">
        <v>44241</v>
      </c>
      <c r="K11027">
        <v>44241</v>
      </c>
      <c r="L11027" t="s">
        <v>30</v>
      </c>
      <c r="M11027" t="str">
        <f>IF(OR(Table1[[#This Row],[Loan_Status]]="Fully Paid",Table1[[#This Row],[Loan_Status]]="Current"),"Good Loan",IF(Table1[[#This Row],[Loan_Status]]="Charged Off","Bad Loan",""))</f>
        <v>Good Loan</v>
      </c>
      <c r="N11027">
        <v>44269</v>
      </c>
      <c r="O11027">
        <v>1089598</v>
      </c>
      <c r="P11027" t="s">
        <v>8615</v>
      </c>
      <c r="Q11027" t="s">
        <v>55</v>
      </c>
      <c r="R11027" t="s">
        <v>33</v>
      </c>
      <c r="S11027" t="s">
        <v>502</v>
      </c>
      <c r="T11027">
        <v>75996</v>
      </c>
      <c r="U11027">
        <v>0.17949999999999999</v>
      </c>
      <c r="V11027">
        <v>332.1</v>
      </c>
      <c r="W11027">
        <v>0.11990000000000001</v>
      </c>
      <c r="X11027">
        <v>10000</v>
      </c>
      <c r="Y11027">
        <v>32</v>
      </c>
      <c r="Z11027">
        <v>11865</v>
      </c>
    </row>
    <row r="11028" spans="1:26" ht="14.25" customHeight="1">
      <c r="A11028">
        <v>873946</v>
      </c>
      <c r="B11028" t="s">
        <v>434</v>
      </c>
      <c r="C11028" t="s">
        <v>25</v>
      </c>
      <c r="D11028" t="s">
        <v>73</v>
      </c>
      <c r="E11028" t="s">
        <v>9227</v>
      </c>
      <c r="F11028" t="s">
        <v>38</v>
      </c>
      <c r="G11028" t="s">
        <v>39</v>
      </c>
      <c r="H11028">
        <v>44450</v>
      </c>
      <c r="I11028" t="str">
        <f>TEXT(Table1[[#This Row],[Issue_Date]],"mmm")</f>
        <v>Sep</v>
      </c>
      <c r="J11028">
        <v>44453</v>
      </c>
      <c r="K11028">
        <v>44453</v>
      </c>
      <c r="L11028" t="s">
        <v>30</v>
      </c>
      <c r="M11028" t="str">
        <f>IF(OR(Table1[[#This Row],[Loan_Status]]="Fully Paid",Table1[[#This Row],[Loan_Status]]="Current"),"Good Loan",IF(Table1[[#This Row],[Loan_Status]]="Charged Off","Bad Loan",""))</f>
        <v>Good Loan</v>
      </c>
      <c r="N11028">
        <v>44483</v>
      </c>
      <c r="O11028">
        <v>1088334</v>
      </c>
      <c r="P11028" t="s">
        <v>8615</v>
      </c>
      <c r="Q11028" t="s">
        <v>40</v>
      </c>
      <c r="R11028" t="s">
        <v>33</v>
      </c>
      <c r="S11028" t="s">
        <v>502</v>
      </c>
      <c r="T11028">
        <v>38000</v>
      </c>
      <c r="U11028">
        <v>0.24129999999999999</v>
      </c>
      <c r="V11028">
        <v>331.96</v>
      </c>
      <c r="W11028">
        <v>0.10589999999999999</v>
      </c>
      <c r="X11028">
        <v>10200</v>
      </c>
      <c r="Y11028">
        <v>26</v>
      </c>
      <c r="Z11028">
        <v>11950</v>
      </c>
    </row>
    <row r="11029" spans="1:26" ht="14.25" customHeight="1">
      <c r="A11029">
        <v>371815</v>
      </c>
      <c r="B11029" t="s">
        <v>120</v>
      </c>
      <c r="C11029" t="s">
        <v>25</v>
      </c>
      <c r="D11029" t="s">
        <v>26</v>
      </c>
      <c r="E11029" t="s">
        <v>9228</v>
      </c>
      <c r="F11029" t="s">
        <v>38</v>
      </c>
      <c r="G11029" t="s">
        <v>39</v>
      </c>
      <c r="H11029">
        <v>44205</v>
      </c>
      <c r="I11029" t="str">
        <f>TEXT(Table1[[#This Row],[Issue_Date]],"mmm")</f>
        <v>Jan</v>
      </c>
      <c r="J11029">
        <v>44208</v>
      </c>
      <c r="K11029">
        <v>44208</v>
      </c>
      <c r="L11029" t="s">
        <v>30</v>
      </c>
      <c r="M11029" t="str">
        <f>IF(OR(Table1[[#This Row],[Loan_Status]]="Fully Paid",Table1[[#This Row],[Loan_Status]]="Current"),"Good Loan",IF(Table1[[#This Row],[Loan_Status]]="Charged Off","Bad Loan",""))</f>
        <v>Good Loan</v>
      </c>
      <c r="N11029">
        <v>44239</v>
      </c>
      <c r="O11029">
        <v>390098</v>
      </c>
      <c r="P11029" t="s">
        <v>8615</v>
      </c>
      <c r="Q11029" t="s">
        <v>214</v>
      </c>
      <c r="R11029" t="s">
        <v>33</v>
      </c>
      <c r="S11029" t="s">
        <v>502</v>
      </c>
      <c r="T11029">
        <v>37000</v>
      </c>
      <c r="U11029">
        <v>0.1472</v>
      </c>
      <c r="V11029">
        <v>245.36</v>
      </c>
      <c r="W11029">
        <v>0.1095</v>
      </c>
      <c r="X11029">
        <v>7500</v>
      </c>
      <c r="Y11029">
        <v>28</v>
      </c>
      <c r="Z11029">
        <v>8833</v>
      </c>
    </row>
    <row r="11030" spans="1:26" ht="14.25" customHeight="1">
      <c r="A11030">
        <v>880744</v>
      </c>
      <c r="B11030" t="s">
        <v>80</v>
      </c>
      <c r="C11030" t="s">
        <v>25</v>
      </c>
      <c r="D11030" t="s">
        <v>48</v>
      </c>
      <c r="E11030" t="s">
        <v>2121</v>
      </c>
      <c r="F11030" t="s">
        <v>38</v>
      </c>
      <c r="G11030" t="s">
        <v>39</v>
      </c>
      <c r="H11030">
        <v>44450</v>
      </c>
      <c r="I11030" t="str">
        <f>TEXT(Table1[[#This Row],[Issue_Date]],"mmm")</f>
        <v>Sep</v>
      </c>
      <c r="J11030">
        <v>44480</v>
      </c>
      <c r="K11030">
        <v>44480</v>
      </c>
      <c r="L11030" t="s">
        <v>30</v>
      </c>
      <c r="M11030" t="str">
        <f>IF(OR(Table1[[#This Row],[Loan_Status]]="Fully Paid",Table1[[#This Row],[Loan_Status]]="Current"),"Good Loan",IF(Table1[[#This Row],[Loan_Status]]="Charged Off","Bad Loan",""))</f>
        <v>Good Loan</v>
      </c>
      <c r="N11030">
        <v>44511</v>
      </c>
      <c r="O11030">
        <v>1095787</v>
      </c>
      <c r="P11030" t="s">
        <v>8615</v>
      </c>
      <c r="Q11030" t="s">
        <v>214</v>
      </c>
      <c r="R11030" t="s">
        <v>33</v>
      </c>
      <c r="S11030" t="s">
        <v>502</v>
      </c>
      <c r="T11030">
        <v>262000</v>
      </c>
      <c r="U11030">
        <v>7.4000000000000003E-3</v>
      </c>
      <c r="V11030">
        <v>412.48</v>
      </c>
      <c r="W11030">
        <v>9.9099999999999994E-2</v>
      </c>
      <c r="X11030">
        <v>12800</v>
      </c>
      <c r="Y11030">
        <v>17</v>
      </c>
      <c r="Z11030">
        <v>12906</v>
      </c>
    </row>
    <row r="11031" spans="1:26" ht="14.25" customHeight="1">
      <c r="A11031">
        <v>596907</v>
      </c>
      <c r="B11031" t="s">
        <v>139</v>
      </c>
      <c r="C11031" t="s">
        <v>25</v>
      </c>
      <c r="D11031" t="s">
        <v>48</v>
      </c>
      <c r="E11031" t="s">
        <v>9229</v>
      </c>
      <c r="F11031" t="s">
        <v>38</v>
      </c>
      <c r="G11031" t="s">
        <v>39</v>
      </c>
      <c r="H11031">
        <v>44479</v>
      </c>
      <c r="I11031" t="str">
        <f>TEXT(Table1[[#This Row],[Issue_Date]],"mmm")</f>
        <v>Oct</v>
      </c>
      <c r="J11031">
        <v>44332</v>
      </c>
      <c r="K11031">
        <v>44513</v>
      </c>
      <c r="L11031" t="s">
        <v>30</v>
      </c>
      <c r="M11031" t="str">
        <f>IF(OR(Table1[[#This Row],[Loan_Status]]="Fully Paid",Table1[[#This Row],[Loan_Status]]="Current"),"Good Loan",IF(Table1[[#This Row],[Loan_Status]]="Charged Off","Bad Loan",""))</f>
        <v>Good Loan</v>
      </c>
      <c r="N11031">
        <v>44543</v>
      </c>
      <c r="O11031">
        <v>766209</v>
      </c>
      <c r="P11031" t="s">
        <v>8615</v>
      </c>
      <c r="Q11031" t="s">
        <v>55</v>
      </c>
      <c r="R11031" t="s">
        <v>33</v>
      </c>
      <c r="S11031" t="s">
        <v>502</v>
      </c>
      <c r="T11031">
        <v>129996</v>
      </c>
      <c r="U11031">
        <v>0.2195</v>
      </c>
      <c r="V11031">
        <v>248.61</v>
      </c>
      <c r="W11031">
        <v>0.1186</v>
      </c>
      <c r="X11031">
        <v>7500</v>
      </c>
      <c r="Y11031">
        <v>46</v>
      </c>
      <c r="Z11031">
        <v>8950</v>
      </c>
    </row>
    <row r="11032" spans="1:26" ht="14.25" customHeight="1">
      <c r="A11032">
        <v>521679</v>
      </c>
      <c r="B11032" t="s">
        <v>61</v>
      </c>
      <c r="C11032" t="s">
        <v>25</v>
      </c>
      <c r="D11032" t="s">
        <v>59</v>
      </c>
      <c r="E11032" t="s">
        <v>9230</v>
      </c>
      <c r="F11032" t="s">
        <v>38</v>
      </c>
      <c r="G11032" t="s">
        <v>39</v>
      </c>
      <c r="H11032">
        <v>44357</v>
      </c>
      <c r="I11032" t="str">
        <f>TEXT(Table1[[#This Row],[Issue_Date]],"mmm")</f>
        <v>Jun</v>
      </c>
      <c r="J11032">
        <v>44545</v>
      </c>
      <c r="K11032">
        <v>44360</v>
      </c>
      <c r="L11032" t="s">
        <v>30</v>
      </c>
      <c r="M11032" t="str">
        <f>IF(OR(Table1[[#This Row],[Loan_Status]]="Fully Paid",Table1[[#This Row],[Loan_Status]]="Current"),"Good Loan",IF(Table1[[#This Row],[Loan_Status]]="Charged Off","Bad Loan",""))</f>
        <v>Good Loan</v>
      </c>
      <c r="N11032">
        <v>44390</v>
      </c>
      <c r="O11032">
        <v>674620</v>
      </c>
      <c r="P11032" t="s">
        <v>8615</v>
      </c>
      <c r="Q11032" t="s">
        <v>55</v>
      </c>
      <c r="R11032" t="s">
        <v>33</v>
      </c>
      <c r="S11032" t="s">
        <v>502</v>
      </c>
      <c r="T11032">
        <v>57000</v>
      </c>
      <c r="U11032">
        <v>0.12590000000000001</v>
      </c>
      <c r="V11032">
        <v>248.61</v>
      </c>
      <c r="W11032">
        <v>0.1186</v>
      </c>
      <c r="X11032">
        <v>7500</v>
      </c>
      <c r="Y11032">
        <v>28</v>
      </c>
      <c r="Z11032">
        <v>8950</v>
      </c>
    </row>
    <row r="11033" spans="1:26" ht="14.25" customHeight="1">
      <c r="A11033">
        <v>487635</v>
      </c>
      <c r="B11033" t="s">
        <v>24</v>
      </c>
      <c r="C11033" t="s">
        <v>25</v>
      </c>
      <c r="D11033" t="s">
        <v>48</v>
      </c>
      <c r="E11033" t="s">
        <v>9231</v>
      </c>
      <c r="F11033" t="s">
        <v>38</v>
      </c>
      <c r="G11033" t="s">
        <v>39</v>
      </c>
      <c r="H11033">
        <v>44265</v>
      </c>
      <c r="I11033" t="str">
        <f>TEXT(Table1[[#This Row],[Issue_Date]],"mmm")</f>
        <v>Mar</v>
      </c>
      <c r="J11033">
        <v>44388</v>
      </c>
      <c r="K11033">
        <v>44388</v>
      </c>
      <c r="L11033" t="s">
        <v>30</v>
      </c>
      <c r="M11033" t="str">
        <f>IF(OR(Table1[[#This Row],[Loan_Status]]="Fully Paid",Table1[[#This Row],[Loan_Status]]="Current"),"Good Loan",IF(Table1[[#This Row],[Loan_Status]]="Charged Off","Bad Loan",""))</f>
        <v>Good Loan</v>
      </c>
      <c r="N11033">
        <v>44419</v>
      </c>
      <c r="O11033">
        <v>621698</v>
      </c>
      <c r="P11033" t="s">
        <v>8615</v>
      </c>
      <c r="Q11033" t="s">
        <v>212</v>
      </c>
      <c r="R11033" t="s">
        <v>33</v>
      </c>
      <c r="S11033" t="s">
        <v>502</v>
      </c>
      <c r="T11033">
        <v>207182</v>
      </c>
      <c r="U11033">
        <v>5.3400000000000003E-2</v>
      </c>
      <c r="V11033">
        <v>716.32</v>
      </c>
      <c r="W11033">
        <v>0.1062</v>
      </c>
      <c r="X11033">
        <v>22000</v>
      </c>
      <c r="Y11033">
        <v>39</v>
      </c>
      <c r="Z11033">
        <v>24404</v>
      </c>
    </row>
    <row r="11034" spans="1:26" ht="14.25" customHeight="1">
      <c r="A11034">
        <v>569128</v>
      </c>
      <c r="B11034" t="s">
        <v>120</v>
      </c>
      <c r="C11034" t="s">
        <v>25</v>
      </c>
      <c r="D11034" t="s">
        <v>48</v>
      </c>
      <c r="E11034" t="s">
        <v>9232</v>
      </c>
      <c r="F11034" t="s">
        <v>44</v>
      </c>
      <c r="G11034" t="s">
        <v>39</v>
      </c>
      <c r="H11034">
        <v>44418</v>
      </c>
      <c r="I11034" t="str">
        <f>TEXT(Table1[[#This Row],[Issue_Date]],"mmm")</f>
        <v>Aug</v>
      </c>
      <c r="J11034">
        <v>44268</v>
      </c>
      <c r="K11034">
        <v>44268</v>
      </c>
      <c r="L11034" t="s">
        <v>30</v>
      </c>
      <c r="M11034" t="str">
        <f>IF(OR(Table1[[#This Row],[Loan_Status]]="Fully Paid",Table1[[#This Row],[Loan_Status]]="Current"),"Good Loan",IF(Table1[[#This Row],[Loan_Status]]="Charged Off","Bad Loan",""))</f>
        <v>Good Loan</v>
      </c>
      <c r="N11034">
        <v>44299</v>
      </c>
      <c r="O11034">
        <v>732156</v>
      </c>
      <c r="P11034" t="s">
        <v>8615</v>
      </c>
      <c r="Q11034" t="s">
        <v>114</v>
      </c>
      <c r="R11034" t="s">
        <v>33</v>
      </c>
      <c r="S11034" t="s">
        <v>502</v>
      </c>
      <c r="T11034">
        <v>100000</v>
      </c>
      <c r="U11034">
        <v>0.1754</v>
      </c>
      <c r="V11034">
        <v>121.7</v>
      </c>
      <c r="W11034">
        <v>0.1323</v>
      </c>
      <c r="X11034">
        <v>3600</v>
      </c>
      <c r="Y11034">
        <v>30</v>
      </c>
      <c r="Z11034">
        <v>4354</v>
      </c>
    </row>
    <row r="11035" spans="1:26" ht="14.25" customHeight="1">
      <c r="A11035">
        <v>532588</v>
      </c>
      <c r="B11035" t="s">
        <v>120</v>
      </c>
      <c r="C11035" t="s">
        <v>25</v>
      </c>
      <c r="D11035" t="s">
        <v>81</v>
      </c>
      <c r="E11035" t="s">
        <v>9233</v>
      </c>
      <c r="F11035" t="s">
        <v>44</v>
      </c>
      <c r="G11035" t="s">
        <v>39</v>
      </c>
      <c r="H11035">
        <v>44387</v>
      </c>
      <c r="I11035" t="str">
        <f>TEXT(Table1[[#This Row],[Issue_Date]],"mmm")</f>
        <v>Jul</v>
      </c>
      <c r="J11035">
        <v>44332</v>
      </c>
      <c r="K11035">
        <v>44329</v>
      </c>
      <c r="L11035" t="s">
        <v>30</v>
      </c>
      <c r="M11035" t="str">
        <f>IF(OR(Table1[[#This Row],[Loan_Status]]="Fully Paid",Table1[[#This Row],[Loan_Status]]="Current"),"Good Loan",IF(Table1[[#This Row],[Loan_Status]]="Charged Off","Bad Loan",""))</f>
        <v>Good Loan</v>
      </c>
      <c r="N11035">
        <v>44360</v>
      </c>
      <c r="O11035">
        <v>688404</v>
      </c>
      <c r="P11035" t="s">
        <v>8615</v>
      </c>
      <c r="Q11035" t="s">
        <v>45</v>
      </c>
      <c r="R11035" t="s">
        <v>33</v>
      </c>
      <c r="S11035" t="s">
        <v>502</v>
      </c>
      <c r="T11035">
        <v>40000</v>
      </c>
      <c r="U11035">
        <v>0.129</v>
      </c>
      <c r="V11035">
        <v>521.07000000000005</v>
      </c>
      <c r="W11035">
        <v>0.13980000000000001</v>
      </c>
      <c r="X11035">
        <v>15250</v>
      </c>
      <c r="Y11035">
        <v>12</v>
      </c>
      <c r="Z11035">
        <v>18717</v>
      </c>
    </row>
    <row r="11036" spans="1:26" ht="14.25" customHeight="1">
      <c r="A11036">
        <v>504547</v>
      </c>
      <c r="B11036" t="s">
        <v>105</v>
      </c>
      <c r="C11036" t="s">
        <v>25</v>
      </c>
      <c r="D11036" t="s">
        <v>42</v>
      </c>
      <c r="E11036" t="s">
        <v>9234</v>
      </c>
      <c r="F11036" t="s">
        <v>44</v>
      </c>
      <c r="G11036" t="s">
        <v>39</v>
      </c>
      <c r="H11036">
        <v>44296</v>
      </c>
      <c r="I11036" t="str">
        <f>TEXT(Table1[[#This Row],[Issue_Date]],"mmm")</f>
        <v>Apr</v>
      </c>
      <c r="J11036">
        <v>44512</v>
      </c>
      <c r="K11036">
        <v>44418</v>
      </c>
      <c r="L11036" t="s">
        <v>30</v>
      </c>
      <c r="M11036" t="str">
        <f>IF(OR(Table1[[#This Row],[Loan_Status]]="Fully Paid",Table1[[#This Row],[Loan_Status]]="Current"),"Good Loan",IF(Table1[[#This Row],[Loan_Status]]="Charged Off","Bad Loan",""))</f>
        <v>Good Loan</v>
      </c>
      <c r="N11036">
        <v>44449</v>
      </c>
      <c r="O11036">
        <v>649712</v>
      </c>
      <c r="P11036" t="s">
        <v>8615</v>
      </c>
      <c r="Q11036" t="s">
        <v>45</v>
      </c>
      <c r="R11036" t="s">
        <v>33</v>
      </c>
      <c r="S11036" t="s">
        <v>502</v>
      </c>
      <c r="T11036">
        <v>85000</v>
      </c>
      <c r="U11036">
        <v>0.1207</v>
      </c>
      <c r="V11036">
        <v>678.49</v>
      </c>
      <c r="W11036">
        <v>0.1348</v>
      </c>
      <c r="X11036">
        <v>20000</v>
      </c>
      <c r="Y11036">
        <v>28</v>
      </c>
      <c r="Z11036">
        <v>20868</v>
      </c>
    </row>
    <row r="11037" spans="1:26" ht="14.25" customHeight="1">
      <c r="A11037">
        <v>882450</v>
      </c>
      <c r="B11037" t="s">
        <v>94</v>
      </c>
      <c r="C11037" t="s">
        <v>25</v>
      </c>
      <c r="D11037" t="s">
        <v>48</v>
      </c>
      <c r="E11037" t="s">
        <v>9235</v>
      </c>
      <c r="F11037" t="s">
        <v>44</v>
      </c>
      <c r="G11037" t="s">
        <v>39</v>
      </c>
      <c r="H11037">
        <v>44450</v>
      </c>
      <c r="I11037" t="str">
        <f>TEXT(Table1[[#This Row],[Issue_Date]],"mmm")</f>
        <v>Sep</v>
      </c>
      <c r="J11037">
        <v>44332</v>
      </c>
      <c r="K11037">
        <v>44267</v>
      </c>
      <c r="L11037" t="s">
        <v>30</v>
      </c>
      <c r="M11037" t="str">
        <f>IF(OR(Table1[[#This Row],[Loan_Status]]="Fully Paid",Table1[[#This Row],[Loan_Status]]="Current"),"Good Loan",IF(Table1[[#This Row],[Loan_Status]]="Charged Off","Bad Loan",""))</f>
        <v>Good Loan</v>
      </c>
      <c r="N11037">
        <v>44298</v>
      </c>
      <c r="O11037">
        <v>1097673</v>
      </c>
      <c r="P11037" t="s">
        <v>8615</v>
      </c>
      <c r="Q11037" t="s">
        <v>45</v>
      </c>
      <c r="R11037" t="s">
        <v>33</v>
      </c>
      <c r="S11037" t="s">
        <v>502</v>
      </c>
      <c r="T11037">
        <v>97000</v>
      </c>
      <c r="U11037">
        <v>0.1925</v>
      </c>
      <c r="V11037">
        <v>344.95</v>
      </c>
      <c r="W11037">
        <v>0.14649999999999999</v>
      </c>
      <c r="X11037">
        <v>10000</v>
      </c>
      <c r="Y11037">
        <v>33</v>
      </c>
      <c r="Z11037">
        <v>10583</v>
      </c>
    </row>
    <row r="11038" spans="1:26" ht="14.25" customHeight="1">
      <c r="A11038">
        <v>838047</v>
      </c>
      <c r="B11038" t="s">
        <v>67</v>
      </c>
      <c r="C11038" t="s">
        <v>25</v>
      </c>
      <c r="D11038" t="s">
        <v>36</v>
      </c>
      <c r="E11038" t="s">
        <v>9236</v>
      </c>
      <c r="F11038" t="s">
        <v>44</v>
      </c>
      <c r="G11038" t="s">
        <v>39</v>
      </c>
      <c r="H11038">
        <v>44419</v>
      </c>
      <c r="I11038" t="str">
        <f>TEXT(Table1[[#This Row],[Issue_Date]],"mmm")</f>
        <v>Aug</v>
      </c>
      <c r="J11038">
        <v>44332</v>
      </c>
      <c r="K11038">
        <v>44391</v>
      </c>
      <c r="L11038" t="s">
        <v>30</v>
      </c>
      <c r="M11038" t="str">
        <f>IF(OR(Table1[[#This Row],[Loan_Status]]="Fully Paid",Table1[[#This Row],[Loan_Status]]="Current"),"Good Loan",IF(Table1[[#This Row],[Loan_Status]]="Charged Off","Bad Loan",""))</f>
        <v>Good Loan</v>
      </c>
      <c r="N11038">
        <v>44422</v>
      </c>
      <c r="O11038">
        <v>1048100</v>
      </c>
      <c r="P11038" t="s">
        <v>8615</v>
      </c>
      <c r="Q11038" t="s">
        <v>45</v>
      </c>
      <c r="R11038" t="s">
        <v>33</v>
      </c>
      <c r="S11038" t="s">
        <v>502</v>
      </c>
      <c r="T11038">
        <v>285000</v>
      </c>
      <c r="U11038">
        <v>0.14269999999999999</v>
      </c>
      <c r="V11038">
        <v>341.73</v>
      </c>
      <c r="W11038">
        <v>0.1399</v>
      </c>
      <c r="X11038">
        <v>10000</v>
      </c>
      <c r="Y11038">
        <v>37</v>
      </c>
      <c r="Z11038">
        <v>12122</v>
      </c>
    </row>
    <row r="11039" spans="1:26" ht="14.25" customHeight="1">
      <c r="A11039">
        <v>708815</v>
      </c>
      <c r="B11039" t="s">
        <v>305</v>
      </c>
      <c r="C11039" t="s">
        <v>25</v>
      </c>
      <c r="D11039" t="s">
        <v>48</v>
      </c>
      <c r="E11039" t="s">
        <v>574</v>
      </c>
      <c r="F11039" t="s">
        <v>44</v>
      </c>
      <c r="G11039" t="s">
        <v>39</v>
      </c>
      <c r="H11039">
        <v>44266</v>
      </c>
      <c r="I11039" t="str">
        <f>TEXT(Table1[[#This Row],[Issue_Date]],"mmm")</f>
        <v>Mar</v>
      </c>
      <c r="J11039">
        <v>44270</v>
      </c>
      <c r="K11039">
        <v>44327</v>
      </c>
      <c r="L11039" t="s">
        <v>30</v>
      </c>
      <c r="M11039" t="str">
        <f>IF(OR(Table1[[#This Row],[Loan_Status]]="Fully Paid",Table1[[#This Row],[Loan_Status]]="Current"),"Good Loan",IF(Table1[[#This Row],[Loan_Status]]="Charged Off","Bad Loan",""))</f>
        <v>Good Loan</v>
      </c>
      <c r="N11039">
        <v>44358</v>
      </c>
      <c r="O11039">
        <v>901345</v>
      </c>
      <c r="P11039" t="s">
        <v>8615</v>
      </c>
      <c r="Q11039" t="s">
        <v>229</v>
      </c>
      <c r="R11039" t="s">
        <v>33</v>
      </c>
      <c r="S11039" t="s">
        <v>502</v>
      </c>
      <c r="T11039">
        <v>55800</v>
      </c>
      <c r="U11039">
        <v>8.9899999999999994E-2</v>
      </c>
      <c r="V11039">
        <v>119.92</v>
      </c>
      <c r="W11039">
        <v>0.14169999999999999</v>
      </c>
      <c r="X11039">
        <v>3500</v>
      </c>
      <c r="Y11039">
        <v>13</v>
      </c>
      <c r="Z11039">
        <v>3542</v>
      </c>
    </row>
    <row r="11040" spans="1:26" ht="14.25" customHeight="1">
      <c r="A11040">
        <v>378890</v>
      </c>
      <c r="B11040" t="s">
        <v>35</v>
      </c>
      <c r="C11040" t="s">
        <v>25</v>
      </c>
      <c r="D11040" t="s">
        <v>48</v>
      </c>
      <c r="E11040" t="s">
        <v>695</v>
      </c>
      <c r="F11040" t="s">
        <v>44</v>
      </c>
      <c r="G11040" t="s">
        <v>39</v>
      </c>
      <c r="H11040">
        <v>44236</v>
      </c>
      <c r="I11040" t="str">
        <f>TEXT(Table1[[#This Row],[Issue_Date]],"mmm")</f>
        <v>Feb</v>
      </c>
      <c r="J11040">
        <v>44265</v>
      </c>
      <c r="K11040">
        <v>44539</v>
      </c>
      <c r="L11040" t="s">
        <v>30</v>
      </c>
      <c r="M11040" t="str">
        <f>IF(OR(Table1[[#This Row],[Loan_Status]]="Fully Paid",Table1[[#This Row],[Loan_Status]]="Current"),"Good Loan",IF(Table1[[#This Row],[Loan_Status]]="Charged Off","Bad Loan",""))</f>
        <v>Good Loan</v>
      </c>
      <c r="N11040">
        <v>44570</v>
      </c>
      <c r="O11040">
        <v>404635</v>
      </c>
      <c r="P11040" t="s">
        <v>8615</v>
      </c>
      <c r="Q11040" t="s">
        <v>66</v>
      </c>
      <c r="R11040" t="s">
        <v>33</v>
      </c>
      <c r="S11040" t="s">
        <v>502</v>
      </c>
      <c r="T11040">
        <v>155867</v>
      </c>
      <c r="U11040">
        <v>8.2100000000000006E-2</v>
      </c>
      <c r="V11040">
        <v>268.95</v>
      </c>
      <c r="W11040">
        <v>0.12839999999999999</v>
      </c>
      <c r="X11040">
        <v>8000</v>
      </c>
      <c r="Y11040">
        <v>41</v>
      </c>
      <c r="Z11040">
        <v>8632</v>
      </c>
    </row>
    <row r="11041" spans="1:26" ht="14.25" customHeight="1">
      <c r="A11041">
        <v>726423</v>
      </c>
      <c r="B11041" t="s">
        <v>120</v>
      </c>
      <c r="C11041" t="s">
        <v>25</v>
      </c>
      <c r="D11041" t="s">
        <v>86</v>
      </c>
      <c r="E11041" t="s">
        <v>9237</v>
      </c>
      <c r="F11041" t="s">
        <v>68</v>
      </c>
      <c r="G11041" t="s">
        <v>39</v>
      </c>
      <c r="H11041">
        <v>44297</v>
      </c>
      <c r="I11041" t="str">
        <f>TEXT(Table1[[#This Row],[Issue_Date]],"mmm")</f>
        <v>Apr</v>
      </c>
      <c r="J11041">
        <v>44301</v>
      </c>
      <c r="K11041">
        <v>44328</v>
      </c>
      <c r="L11041" t="s">
        <v>30</v>
      </c>
      <c r="M11041" t="str">
        <f>IF(OR(Table1[[#This Row],[Loan_Status]]="Fully Paid",Table1[[#This Row],[Loan_Status]]="Current"),"Good Loan",IF(Table1[[#This Row],[Loan_Status]]="Charged Off","Bad Loan",""))</f>
        <v>Good Loan</v>
      </c>
      <c r="N11041">
        <v>44359</v>
      </c>
      <c r="O11041">
        <v>921786</v>
      </c>
      <c r="P11041" t="s">
        <v>8615</v>
      </c>
      <c r="Q11041" t="s">
        <v>101</v>
      </c>
      <c r="R11041" t="s">
        <v>33</v>
      </c>
      <c r="S11041" t="s">
        <v>502</v>
      </c>
      <c r="T11041">
        <v>95000</v>
      </c>
      <c r="U11041">
        <v>0.21940000000000001</v>
      </c>
      <c r="V11041">
        <v>830.92</v>
      </c>
      <c r="W11041">
        <v>0.14910000000000001</v>
      </c>
      <c r="X11041">
        <v>24000</v>
      </c>
      <c r="Y11041">
        <v>18</v>
      </c>
      <c r="Z11041">
        <v>27123</v>
      </c>
    </row>
    <row r="11042" spans="1:26" ht="14.25" customHeight="1">
      <c r="A11042">
        <v>705053</v>
      </c>
      <c r="B11042" t="s">
        <v>35</v>
      </c>
      <c r="C11042" t="s">
        <v>25</v>
      </c>
      <c r="D11042" t="s">
        <v>157</v>
      </c>
      <c r="E11042" t="s">
        <v>9238</v>
      </c>
      <c r="F11042" t="s">
        <v>68</v>
      </c>
      <c r="G11042" t="s">
        <v>39</v>
      </c>
      <c r="H11042">
        <v>44266</v>
      </c>
      <c r="I11042" t="str">
        <f>TEXT(Table1[[#This Row],[Issue_Date]],"mmm")</f>
        <v>Mar</v>
      </c>
      <c r="J11042">
        <v>44240</v>
      </c>
      <c r="K11042">
        <v>44240</v>
      </c>
      <c r="L11042" t="s">
        <v>30</v>
      </c>
      <c r="M11042" t="str">
        <f>IF(OR(Table1[[#This Row],[Loan_Status]]="Fully Paid",Table1[[#This Row],[Loan_Status]]="Current"),"Good Loan",IF(Table1[[#This Row],[Loan_Status]]="Charged Off","Bad Loan",""))</f>
        <v>Good Loan</v>
      </c>
      <c r="N11042">
        <v>44268</v>
      </c>
      <c r="O11042">
        <v>897070</v>
      </c>
      <c r="P11042" t="s">
        <v>8615</v>
      </c>
      <c r="Q11042" t="s">
        <v>101</v>
      </c>
      <c r="R11042" t="s">
        <v>33</v>
      </c>
      <c r="S11042" t="s">
        <v>502</v>
      </c>
      <c r="T11042">
        <v>40700</v>
      </c>
      <c r="U11042">
        <v>1.21E-2</v>
      </c>
      <c r="V11042">
        <v>706.28</v>
      </c>
      <c r="W11042">
        <v>0.14910000000000001</v>
      </c>
      <c r="X11042">
        <v>20400</v>
      </c>
      <c r="Y11042">
        <v>4</v>
      </c>
      <c r="Z11042">
        <v>24563</v>
      </c>
    </row>
    <row r="11043" spans="1:26" ht="14.25" customHeight="1">
      <c r="A11043">
        <v>825058</v>
      </c>
      <c r="B11043" t="s">
        <v>90</v>
      </c>
      <c r="C11043" t="s">
        <v>25</v>
      </c>
      <c r="D11043" t="s">
        <v>98</v>
      </c>
      <c r="E11043" t="s">
        <v>9239</v>
      </c>
      <c r="F11043" t="s">
        <v>68</v>
      </c>
      <c r="G11043" t="s">
        <v>39</v>
      </c>
      <c r="H11043">
        <v>44388</v>
      </c>
      <c r="I11043" t="str">
        <f>TEXT(Table1[[#This Row],[Issue_Date]],"mmm")</f>
        <v>Jul</v>
      </c>
      <c r="J11043">
        <v>44361</v>
      </c>
      <c r="K11043">
        <v>44239</v>
      </c>
      <c r="L11043" t="s">
        <v>30</v>
      </c>
      <c r="M11043" t="str">
        <f>IF(OR(Table1[[#This Row],[Loan_Status]]="Fully Paid",Table1[[#This Row],[Loan_Status]]="Current"),"Good Loan",IF(Table1[[#This Row],[Loan_Status]]="Charged Off","Bad Loan",""))</f>
        <v>Good Loan</v>
      </c>
      <c r="N11043">
        <v>44267</v>
      </c>
      <c r="O11043">
        <v>1033818</v>
      </c>
      <c r="P11043" t="s">
        <v>8615</v>
      </c>
      <c r="Q11043" t="s">
        <v>69</v>
      </c>
      <c r="R11043" t="s">
        <v>33</v>
      </c>
      <c r="S11043" t="s">
        <v>502</v>
      </c>
      <c r="T11043">
        <v>72000</v>
      </c>
      <c r="U11043">
        <v>0.1482</v>
      </c>
      <c r="V11043">
        <v>139.88</v>
      </c>
      <c r="W11043">
        <v>0.15620000000000001</v>
      </c>
      <c r="X11043">
        <v>4000</v>
      </c>
      <c r="Y11043">
        <v>40</v>
      </c>
      <c r="Z11043">
        <v>4295</v>
      </c>
    </row>
    <row r="11044" spans="1:26" ht="14.25" customHeight="1">
      <c r="A11044">
        <v>435681</v>
      </c>
      <c r="B11044" t="s">
        <v>136</v>
      </c>
      <c r="C11044" t="s">
        <v>25</v>
      </c>
      <c r="D11044" t="s">
        <v>81</v>
      </c>
      <c r="E11044" t="s">
        <v>9240</v>
      </c>
      <c r="F11044" t="s">
        <v>68</v>
      </c>
      <c r="G11044" t="s">
        <v>39</v>
      </c>
      <c r="H11044">
        <v>44417</v>
      </c>
      <c r="I11044" t="str">
        <f>TEXT(Table1[[#This Row],[Issue_Date]],"mmm")</f>
        <v>Aug</v>
      </c>
      <c r="J11044">
        <v>44359</v>
      </c>
      <c r="K11044">
        <v>44359</v>
      </c>
      <c r="L11044" t="s">
        <v>30</v>
      </c>
      <c r="M11044" t="str">
        <f>IF(OR(Table1[[#This Row],[Loan_Status]]="Fully Paid",Table1[[#This Row],[Loan_Status]]="Current"),"Good Loan",IF(Table1[[#This Row],[Loan_Status]]="Charged Off","Bad Loan",""))</f>
        <v>Good Loan</v>
      </c>
      <c r="N11044">
        <v>44389</v>
      </c>
      <c r="O11044">
        <v>520792</v>
      </c>
      <c r="P11044" t="s">
        <v>8615</v>
      </c>
      <c r="Q11044" t="s">
        <v>69</v>
      </c>
      <c r="R11044" t="s">
        <v>33</v>
      </c>
      <c r="S11044" t="s">
        <v>502</v>
      </c>
      <c r="T11044">
        <v>115000</v>
      </c>
      <c r="U11044">
        <v>1.8200000000000001E-2</v>
      </c>
      <c r="V11044">
        <v>689.51</v>
      </c>
      <c r="W11044">
        <v>0.14610000000000001</v>
      </c>
      <c r="X11044">
        <v>20000</v>
      </c>
      <c r="Y11044">
        <v>53</v>
      </c>
      <c r="Z11044">
        <v>23350</v>
      </c>
    </row>
    <row r="11045" spans="1:26" ht="14.25" customHeight="1">
      <c r="A11045">
        <v>462657</v>
      </c>
      <c r="B11045" t="s">
        <v>174</v>
      </c>
      <c r="C11045" t="s">
        <v>25</v>
      </c>
      <c r="D11045" t="s">
        <v>36</v>
      </c>
      <c r="E11045" t="s">
        <v>9241</v>
      </c>
      <c r="F11045" t="s">
        <v>44</v>
      </c>
      <c r="G11045" t="s">
        <v>39</v>
      </c>
      <c r="H11045">
        <v>44539</v>
      </c>
      <c r="I11045" t="str">
        <f>TEXT(Table1[[#This Row],[Issue_Date]],"mmm")</f>
        <v>Dec</v>
      </c>
      <c r="J11045">
        <v>44451</v>
      </c>
      <c r="K11045">
        <v>44451</v>
      </c>
      <c r="L11045" t="s">
        <v>30</v>
      </c>
      <c r="M11045" t="str">
        <f>IF(OR(Table1[[#This Row],[Loan_Status]]="Fully Paid",Table1[[#This Row],[Loan_Status]]="Current"),"Good Loan",IF(Table1[[#This Row],[Loan_Status]]="Charged Off","Bad Loan",""))</f>
        <v>Good Loan</v>
      </c>
      <c r="N11045">
        <v>44481</v>
      </c>
      <c r="O11045">
        <v>578915</v>
      </c>
      <c r="P11045" t="s">
        <v>8615</v>
      </c>
      <c r="Q11045" t="s">
        <v>66</v>
      </c>
      <c r="R11045" t="s">
        <v>33</v>
      </c>
      <c r="S11045" t="s">
        <v>502</v>
      </c>
      <c r="T11045">
        <v>58800</v>
      </c>
      <c r="U11045">
        <v>5.8799999999999998E-2</v>
      </c>
      <c r="V11045">
        <v>331.25</v>
      </c>
      <c r="W11045">
        <v>0.13220000000000001</v>
      </c>
      <c r="X11045">
        <v>9800</v>
      </c>
      <c r="Y11045">
        <v>21</v>
      </c>
      <c r="Z11045">
        <v>11904</v>
      </c>
    </row>
    <row r="11046" spans="1:26" ht="14.25" customHeight="1">
      <c r="A11046">
        <v>432774</v>
      </c>
      <c r="B11046" t="s">
        <v>115</v>
      </c>
      <c r="C11046" t="s">
        <v>25</v>
      </c>
      <c r="D11046" t="s">
        <v>36</v>
      </c>
      <c r="E11046" t="s">
        <v>7363</v>
      </c>
      <c r="F11046" t="s">
        <v>38</v>
      </c>
      <c r="G11046" t="s">
        <v>235</v>
      </c>
      <c r="H11046">
        <v>44417</v>
      </c>
      <c r="I11046" t="str">
        <f>TEXT(Table1[[#This Row],[Issue_Date]],"mmm")</f>
        <v>Aug</v>
      </c>
      <c r="J11046">
        <v>44239</v>
      </c>
      <c r="K11046">
        <v>44239</v>
      </c>
      <c r="L11046" t="s">
        <v>30</v>
      </c>
      <c r="M11046" t="str">
        <f>IF(OR(Table1[[#This Row],[Loan_Status]]="Fully Paid",Table1[[#This Row],[Loan_Status]]="Current"),"Good Loan",IF(Table1[[#This Row],[Loan_Status]]="Charged Off","Bad Loan",""))</f>
        <v>Good Loan</v>
      </c>
      <c r="N11046">
        <v>44267</v>
      </c>
      <c r="O11046">
        <v>514847</v>
      </c>
      <c r="P11046" t="s">
        <v>8615</v>
      </c>
      <c r="Q11046" t="s">
        <v>55</v>
      </c>
      <c r="R11046" t="s">
        <v>33</v>
      </c>
      <c r="S11046" t="s">
        <v>502</v>
      </c>
      <c r="T11046">
        <v>63200</v>
      </c>
      <c r="U11046">
        <v>0.11940000000000001</v>
      </c>
      <c r="V11046">
        <v>160.63999999999999</v>
      </c>
      <c r="W11046">
        <v>0.12529999999999999</v>
      </c>
      <c r="X11046">
        <v>4800</v>
      </c>
      <c r="Y11046">
        <v>15</v>
      </c>
      <c r="Z11046">
        <v>5738</v>
      </c>
    </row>
    <row r="11047" spans="1:26" ht="14.25" customHeight="1">
      <c r="A11047">
        <v>782365</v>
      </c>
      <c r="B11047" t="s">
        <v>174</v>
      </c>
      <c r="C11047" t="s">
        <v>25</v>
      </c>
      <c r="D11047" t="s">
        <v>64</v>
      </c>
      <c r="E11047" t="s">
        <v>9242</v>
      </c>
      <c r="F11047" t="s">
        <v>50</v>
      </c>
      <c r="G11047" t="s">
        <v>51</v>
      </c>
      <c r="H11047">
        <v>44358</v>
      </c>
      <c r="I11047" t="str">
        <f>TEXT(Table1[[#This Row],[Issue_Date]],"mmm")</f>
        <v>Jun</v>
      </c>
      <c r="J11047">
        <v>44361</v>
      </c>
      <c r="K11047">
        <v>44391</v>
      </c>
      <c r="L11047" t="s">
        <v>30</v>
      </c>
      <c r="M11047" t="str">
        <f>IF(OR(Table1[[#This Row],[Loan_Status]]="Fully Paid",Table1[[#This Row],[Loan_Status]]="Current"),"Good Loan",IF(Table1[[#This Row],[Loan_Status]]="Charged Off","Bad Loan",""))</f>
        <v>Good Loan</v>
      </c>
      <c r="N11047">
        <v>44422</v>
      </c>
      <c r="O11047">
        <v>985348</v>
      </c>
      <c r="P11047" t="s">
        <v>8615</v>
      </c>
      <c r="Q11047" t="s">
        <v>75</v>
      </c>
      <c r="R11047" t="s">
        <v>33</v>
      </c>
      <c r="S11047" t="s">
        <v>502</v>
      </c>
      <c r="T11047">
        <v>70000</v>
      </c>
      <c r="U11047">
        <v>0.28299999999999997</v>
      </c>
      <c r="V11047">
        <v>124.28</v>
      </c>
      <c r="W11047">
        <v>7.4200000000000002E-2</v>
      </c>
      <c r="X11047">
        <v>4000</v>
      </c>
      <c r="Y11047">
        <v>49</v>
      </c>
      <c r="Z11047">
        <v>4474</v>
      </c>
    </row>
    <row r="11048" spans="1:26" ht="14.25" customHeight="1">
      <c r="A11048">
        <v>977792</v>
      </c>
      <c r="B11048" t="s">
        <v>174</v>
      </c>
      <c r="C11048" t="s">
        <v>25</v>
      </c>
      <c r="D11048" t="s">
        <v>59</v>
      </c>
      <c r="E11048" t="s">
        <v>9243</v>
      </c>
      <c r="F11048" t="s">
        <v>50</v>
      </c>
      <c r="G11048" t="s">
        <v>51</v>
      </c>
      <c r="H11048">
        <v>44480</v>
      </c>
      <c r="I11048" t="str">
        <f>TEXT(Table1[[#This Row],[Issue_Date]],"mmm")</f>
        <v>Oct</v>
      </c>
      <c r="J11048">
        <v>44514</v>
      </c>
      <c r="K11048">
        <v>44483</v>
      </c>
      <c r="L11048" t="s">
        <v>30</v>
      </c>
      <c r="M11048" t="str">
        <f>IF(OR(Table1[[#This Row],[Loan_Status]]="Fully Paid",Table1[[#This Row],[Loan_Status]]="Current"),"Good Loan",IF(Table1[[#This Row],[Loan_Status]]="Charged Off","Bad Loan",""))</f>
        <v>Good Loan</v>
      </c>
      <c r="N11048">
        <v>44514</v>
      </c>
      <c r="O11048">
        <v>1200612</v>
      </c>
      <c r="P11048" t="s">
        <v>8615</v>
      </c>
      <c r="Q11048" t="s">
        <v>85</v>
      </c>
      <c r="R11048" t="s">
        <v>33</v>
      </c>
      <c r="S11048" t="s">
        <v>502</v>
      </c>
      <c r="T11048">
        <v>24000</v>
      </c>
      <c r="U11048">
        <v>0.13450000000000001</v>
      </c>
      <c r="V11048">
        <v>365.23</v>
      </c>
      <c r="W11048">
        <v>6.0299999999999999E-2</v>
      </c>
      <c r="X11048">
        <v>12000</v>
      </c>
      <c r="Y11048">
        <v>30</v>
      </c>
      <c r="Z11048">
        <v>13148</v>
      </c>
    </row>
    <row r="11049" spans="1:26" ht="14.25" customHeight="1">
      <c r="A11049">
        <v>817710</v>
      </c>
      <c r="B11049" t="s">
        <v>70</v>
      </c>
      <c r="C11049" t="s">
        <v>25</v>
      </c>
      <c r="D11049" t="s">
        <v>59</v>
      </c>
      <c r="E11049" t="s">
        <v>439</v>
      </c>
      <c r="F11049" t="s">
        <v>50</v>
      </c>
      <c r="G11049" t="s">
        <v>51</v>
      </c>
      <c r="H11049">
        <v>44419</v>
      </c>
      <c r="I11049" t="str">
        <f>TEXT(Table1[[#This Row],[Issue_Date]],"mmm")</f>
        <v>Aug</v>
      </c>
      <c r="J11049">
        <v>44269</v>
      </c>
      <c r="K11049">
        <v>44269</v>
      </c>
      <c r="L11049" t="s">
        <v>30</v>
      </c>
      <c r="M11049" t="str">
        <f>IF(OR(Table1[[#This Row],[Loan_Status]]="Fully Paid",Table1[[#This Row],[Loan_Status]]="Current"),"Good Loan",IF(Table1[[#This Row],[Loan_Status]]="Charged Off","Bad Loan",""))</f>
        <v>Good Loan</v>
      </c>
      <c r="N11049">
        <v>44300</v>
      </c>
      <c r="O11049">
        <v>1025574</v>
      </c>
      <c r="P11049" t="s">
        <v>8615</v>
      </c>
      <c r="Q11049" t="s">
        <v>77</v>
      </c>
      <c r="R11049" t="s">
        <v>33</v>
      </c>
      <c r="S11049" t="s">
        <v>502</v>
      </c>
      <c r="T11049">
        <v>75000</v>
      </c>
      <c r="U11049">
        <v>0.11409999999999999</v>
      </c>
      <c r="V11049">
        <v>157.82</v>
      </c>
      <c r="W11049">
        <v>8.4900000000000003E-2</v>
      </c>
      <c r="X11049">
        <v>5000</v>
      </c>
      <c r="Y11049">
        <v>9</v>
      </c>
      <c r="Z11049">
        <v>5665</v>
      </c>
    </row>
    <row r="11050" spans="1:26" ht="14.25" customHeight="1">
      <c r="A11050">
        <v>826054</v>
      </c>
      <c r="B11050" t="s">
        <v>305</v>
      </c>
      <c r="C11050" t="s">
        <v>25</v>
      </c>
      <c r="D11050" t="s">
        <v>48</v>
      </c>
      <c r="E11050" t="s">
        <v>9244</v>
      </c>
      <c r="F11050" t="s">
        <v>50</v>
      </c>
      <c r="G11050" t="s">
        <v>51</v>
      </c>
      <c r="H11050">
        <v>44388</v>
      </c>
      <c r="I11050" t="str">
        <f>TEXT(Table1[[#This Row],[Issue_Date]],"mmm")</f>
        <v>Jul</v>
      </c>
      <c r="J11050">
        <v>44450</v>
      </c>
      <c r="K11050">
        <v>44450</v>
      </c>
      <c r="L11050" t="s">
        <v>30</v>
      </c>
      <c r="M11050" t="str">
        <f>IF(OR(Table1[[#This Row],[Loan_Status]]="Fully Paid",Table1[[#This Row],[Loan_Status]]="Current"),"Good Loan",IF(Table1[[#This Row],[Loan_Status]]="Charged Off","Bad Loan",""))</f>
        <v>Good Loan</v>
      </c>
      <c r="N11050">
        <v>44480</v>
      </c>
      <c r="O11050">
        <v>1034898</v>
      </c>
      <c r="P11050" t="s">
        <v>8615</v>
      </c>
      <c r="Q11050" t="s">
        <v>75</v>
      </c>
      <c r="R11050" t="s">
        <v>33</v>
      </c>
      <c r="S11050" t="s">
        <v>502</v>
      </c>
      <c r="T11050">
        <v>91000</v>
      </c>
      <c r="U11050">
        <v>0.1217</v>
      </c>
      <c r="V11050">
        <v>216.11</v>
      </c>
      <c r="W11050">
        <v>6.9900000000000004E-2</v>
      </c>
      <c r="X11050">
        <v>7000</v>
      </c>
      <c r="Y11050">
        <v>28</v>
      </c>
      <c r="Z11050">
        <v>7041</v>
      </c>
    </row>
    <row r="11051" spans="1:26" ht="14.25" customHeight="1">
      <c r="A11051">
        <v>443838</v>
      </c>
      <c r="B11051" t="s">
        <v>105</v>
      </c>
      <c r="C11051" t="s">
        <v>25</v>
      </c>
      <c r="D11051" t="s">
        <v>81</v>
      </c>
      <c r="E11051" t="s">
        <v>9245</v>
      </c>
      <c r="F11051" t="s">
        <v>38</v>
      </c>
      <c r="G11051" t="s">
        <v>51</v>
      </c>
      <c r="H11051">
        <v>44478</v>
      </c>
      <c r="I11051" t="str">
        <f>TEXT(Table1[[#This Row],[Issue_Date]],"mmm")</f>
        <v>Oct</v>
      </c>
      <c r="J11051">
        <v>44266</v>
      </c>
      <c r="K11051">
        <v>44266</v>
      </c>
      <c r="L11051" t="s">
        <v>30</v>
      </c>
      <c r="M11051" t="str">
        <f>IF(OR(Table1[[#This Row],[Loan_Status]]="Fully Paid",Table1[[#This Row],[Loan_Status]]="Current"),"Good Loan",IF(Table1[[#This Row],[Loan_Status]]="Charged Off","Bad Loan",""))</f>
        <v>Good Loan</v>
      </c>
      <c r="N11051">
        <v>44297</v>
      </c>
      <c r="O11051">
        <v>540456</v>
      </c>
      <c r="P11051" t="s">
        <v>8615</v>
      </c>
      <c r="Q11051" t="s">
        <v>40</v>
      </c>
      <c r="R11051" t="s">
        <v>33</v>
      </c>
      <c r="S11051" t="s">
        <v>502</v>
      </c>
      <c r="T11051">
        <v>37584</v>
      </c>
      <c r="U11051">
        <v>0.1019</v>
      </c>
      <c r="V11051">
        <v>659.37</v>
      </c>
      <c r="W11051">
        <v>0.1148</v>
      </c>
      <c r="X11051">
        <v>20000</v>
      </c>
      <c r="Y11051">
        <v>11</v>
      </c>
      <c r="Z11051">
        <v>22615</v>
      </c>
    </row>
    <row r="11052" spans="1:26" ht="14.25" customHeight="1">
      <c r="A11052">
        <v>675276</v>
      </c>
      <c r="B11052" t="s">
        <v>105</v>
      </c>
      <c r="C11052" t="s">
        <v>25</v>
      </c>
      <c r="D11052" t="s">
        <v>48</v>
      </c>
      <c r="E11052" t="s">
        <v>9246</v>
      </c>
      <c r="F11052" t="s">
        <v>38</v>
      </c>
      <c r="G11052" t="s">
        <v>51</v>
      </c>
      <c r="H11052">
        <v>44238</v>
      </c>
      <c r="I11052" t="str">
        <f>TEXT(Table1[[#This Row],[Issue_Date]],"mmm")</f>
        <v>Feb</v>
      </c>
      <c r="J11052">
        <v>44327</v>
      </c>
      <c r="K11052">
        <v>44358</v>
      </c>
      <c r="L11052" t="s">
        <v>30</v>
      </c>
      <c r="M11052" t="str">
        <f>IF(OR(Table1[[#This Row],[Loan_Status]]="Fully Paid",Table1[[#This Row],[Loan_Status]]="Current"),"Good Loan",IF(Table1[[#This Row],[Loan_Status]]="Charged Off","Bad Loan",""))</f>
        <v>Good Loan</v>
      </c>
      <c r="N11052">
        <v>44388</v>
      </c>
      <c r="O11052">
        <v>863017</v>
      </c>
      <c r="P11052" t="s">
        <v>8615</v>
      </c>
      <c r="Q11052" t="s">
        <v>214</v>
      </c>
      <c r="R11052" t="s">
        <v>33</v>
      </c>
      <c r="S11052" t="s">
        <v>502</v>
      </c>
      <c r="T11052">
        <v>158000</v>
      </c>
      <c r="U11052">
        <v>0.22239999999999999</v>
      </c>
      <c r="V11052">
        <v>320.94</v>
      </c>
      <c r="W11052">
        <v>9.6299999999999997E-2</v>
      </c>
      <c r="X11052">
        <v>10000</v>
      </c>
      <c r="Y11052">
        <v>22</v>
      </c>
      <c r="Z11052">
        <v>10159</v>
      </c>
    </row>
    <row r="11053" spans="1:26" ht="14.25" customHeight="1">
      <c r="A11053">
        <v>666026</v>
      </c>
      <c r="B11053" t="s">
        <v>53</v>
      </c>
      <c r="C11053" t="s">
        <v>25</v>
      </c>
      <c r="D11053" t="s">
        <v>98</v>
      </c>
      <c r="E11053" t="s">
        <v>9247</v>
      </c>
      <c r="F11053" t="s">
        <v>38</v>
      </c>
      <c r="G11053" t="s">
        <v>51</v>
      </c>
      <c r="H11053">
        <v>44238</v>
      </c>
      <c r="I11053" t="str">
        <f>TEXT(Table1[[#This Row],[Issue_Date]],"mmm")</f>
        <v>Feb</v>
      </c>
      <c r="J11053">
        <v>44241</v>
      </c>
      <c r="K11053">
        <v>44241</v>
      </c>
      <c r="L11053" t="s">
        <v>30</v>
      </c>
      <c r="M11053" t="str">
        <f>IF(OR(Table1[[#This Row],[Loan_Status]]="Fully Paid",Table1[[#This Row],[Loan_Status]]="Current"),"Good Loan",IF(Table1[[#This Row],[Loan_Status]]="Charged Off","Bad Loan",""))</f>
        <v>Good Loan</v>
      </c>
      <c r="N11053">
        <v>44269</v>
      </c>
      <c r="O11053">
        <v>851524</v>
      </c>
      <c r="P11053" t="s">
        <v>8615</v>
      </c>
      <c r="Q11053" t="s">
        <v>212</v>
      </c>
      <c r="R11053" t="s">
        <v>33</v>
      </c>
      <c r="S11053" t="s">
        <v>502</v>
      </c>
      <c r="T11053">
        <v>28872</v>
      </c>
      <c r="U11053">
        <v>3.5299999999999998E-2</v>
      </c>
      <c r="V11053">
        <v>64.89</v>
      </c>
      <c r="W11053">
        <v>0.1037</v>
      </c>
      <c r="X11053">
        <v>2000</v>
      </c>
      <c r="Y11053">
        <v>15</v>
      </c>
      <c r="Z11053">
        <v>2336</v>
      </c>
    </row>
    <row r="11054" spans="1:26" ht="14.25" customHeight="1">
      <c r="A11054">
        <v>593608</v>
      </c>
      <c r="B11054" t="s">
        <v>115</v>
      </c>
      <c r="C11054" t="s">
        <v>25</v>
      </c>
      <c r="D11054" t="s">
        <v>86</v>
      </c>
      <c r="E11054" t="s">
        <v>6145</v>
      </c>
      <c r="F11054" t="s">
        <v>38</v>
      </c>
      <c r="G11054" t="s">
        <v>51</v>
      </c>
      <c r="H11054">
        <v>44479</v>
      </c>
      <c r="I11054" t="str">
        <f>TEXT(Table1[[#This Row],[Issue_Date]],"mmm")</f>
        <v>Oct</v>
      </c>
      <c r="J11054">
        <v>44332</v>
      </c>
      <c r="K11054">
        <v>44482</v>
      </c>
      <c r="L11054" t="s">
        <v>30</v>
      </c>
      <c r="M11054" t="str">
        <f>IF(OR(Table1[[#This Row],[Loan_Status]]="Fully Paid",Table1[[#This Row],[Loan_Status]]="Current"),"Good Loan",IF(Table1[[#This Row],[Loan_Status]]="Charged Off","Bad Loan",""))</f>
        <v>Good Loan</v>
      </c>
      <c r="N11054">
        <v>44513</v>
      </c>
      <c r="O11054">
        <v>762319</v>
      </c>
      <c r="P11054" t="s">
        <v>8615</v>
      </c>
      <c r="Q11054" t="s">
        <v>55</v>
      </c>
      <c r="R11054" t="s">
        <v>33</v>
      </c>
      <c r="S11054" t="s">
        <v>502</v>
      </c>
      <c r="T11054">
        <v>159996</v>
      </c>
      <c r="U11054">
        <v>0.1115</v>
      </c>
      <c r="V11054">
        <v>331.48</v>
      </c>
      <c r="W11054">
        <v>0.1186</v>
      </c>
      <c r="X11054">
        <v>10000</v>
      </c>
      <c r="Y11054">
        <v>30</v>
      </c>
      <c r="Z11054">
        <v>11933</v>
      </c>
    </row>
    <row r="11055" spans="1:26" ht="14.25" customHeight="1">
      <c r="A11055">
        <v>470562</v>
      </c>
      <c r="B11055" t="s">
        <v>90</v>
      </c>
      <c r="C11055" t="s">
        <v>25</v>
      </c>
      <c r="D11055" t="s">
        <v>48</v>
      </c>
      <c r="F11055" t="s">
        <v>44</v>
      </c>
      <c r="G11055" t="s">
        <v>51</v>
      </c>
      <c r="H11055">
        <v>44539</v>
      </c>
      <c r="I11055" t="str">
        <f>TEXT(Table1[[#This Row],[Issue_Date]],"mmm")</f>
        <v>Dec</v>
      </c>
      <c r="J11055">
        <v>44240</v>
      </c>
      <c r="K11055">
        <v>44237</v>
      </c>
      <c r="L11055" t="s">
        <v>30</v>
      </c>
      <c r="M11055" t="str">
        <f>IF(OR(Table1[[#This Row],[Loan_Status]]="Fully Paid",Table1[[#This Row],[Loan_Status]]="Current"),"Good Loan",IF(Table1[[#This Row],[Loan_Status]]="Charged Off","Bad Loan",""))</f>
        <v>Good Loan</v>
      </c>
      <c r="N11055">
        <v>44265</v>
      </c>
      <c r="O11055">
        <v>594013</v>
      </c>
      <c r="P11055" t="s">
        <v>8615</v>
      </c>
      <c r="Q11055" t="s">
        <v>229</v>
      </c>
      <c r="R11055" t="s">
        <v>33</v>
      </c>
      <c r="S11055" t="s">
        <v>502</v>
      </c>
      <c r="T11055">
        <v>180000</v>
      </c>
      <c r="U11055">
        <v>2E-3</v>
      </c>
      <c r="V11055">
        <v>686.12</v>
      </c>
      <c r="W11055">
        <v>0.1426</v>
      </c>
      <c r="X11055">
        <v>20000</v>
      </c>
      <c r="Y11055">
        <v>10</v>
      </c>
      <c r="Z11055">
        <v>20238</v>
      </c>
    </row>
    <row r="11056" spans="1:26" ht="14.25" customHeight="1">
      <c r="A11056">
        <v>406815</v>
      </c>
      <c r="B11056" t="s">
        <v>70</v>
      </c>
      <c r="C11056" t="s">
        <v>25</v>
      </c>
      <c r="D11056" t="s">
        <v>86</v>
      </c>
      <c r="E11056" t="s">
        <v>4234</v>
      </c>
      <c r="F11056" t="s">
        <v>44</v>
      </c>
      <c r="G11056" t="s">
        <v>51</v>
      </c>
      <c r="H11056">
        <v>44356</v>
      </c>
      <c r="I11056" t="str">
        <f>TEXT(Table1[[#This Row],[Issue_Date]],"mmm")</f>
        <v>Jun</v>
      </c>
      <c r="J11056">
        <v>44332</v>
      </c>
      <c r="K11056">
        <v>44359</v>
      </c>
      <c r="L11056" t="s">
        <v>30</v>
      </c>
      <c r="M11056" t="str">
        <f>IF(OR(Table1[[#This Row],[Loan_Status]]="Fully Paid",Table1[[#This Row],[Loan_Status]]="Current"),"Good Loan",IF(Table1[[#This Row],[Loan_Status]]="Charged Off","Bad Loan",""))</f>
        <v>Good Loan</v>
      </c>
      <c r="N11056">
        <v>44389</v>
      </c>
      <c r="O11056">
        <v>455635</v>
      </c>
      <c r="P11056" t="s">
        <v>8615</v>
      </c>
      <c r="Q11056" t="s">
        <v>114</v>
      </c>
      <c r="R11056" t="s">
        <v>33</v>
      </c>
      <c r="S11056" t="s">
        <v>502</v>
      </c>
      <c r="T11056">
        <v>25000</v>
      </c>
      <c r="U11056">
        <v>0.12529999999999999</v>
      </c>
      <c r="V11056">
        <v>160.63999999999999</v>
      </c>
      <c r="W11056">
        <v>0.12529999999999999</v>
      </c>
      <c r="X11056">
        <v>4800</v>
      </c>
      <c r="Y11056">
        <v>8</v>
      </c>
      <c r="Z11056">
        <v>5783</v>
      </c>
    </row>
    <row r="11057" spans="1:26" ht="14.25" customHeight="1">
      <c r="A11057">
        <v>876409</v>
      </c>
      <c r="B11057" t="s">
        <v>94</v>
      </c>
      <c r="C11057" t="s">
        <v>25</v>
      </c>
      <c r="D11057" t="s">
        <v>157</v>
      </c>
      <c r="E11057" t="s">
        <v>9248</v>
      </c>
      <c r="F11057" t="s">
        <v>44</v>
      </c>
      <c r="G11057" t="s">
        <v>51</v>
      </c>
      <c r="H11057">
        <v>44450</v>
      </c>
      <c r="I11057" t="str">
        <f>TEXT(Table1[[#This Row],[Issue_Date]],"mmm")</f>
        <v>Sep</v>
      </c>
      <c r="J11057">
        <v>44453</v>
      </c>
      <c r="K11057">
        <v>44453</v>
      </c>
      <c r="L11057" t="s">
        <v>30</v>
      </c>
      <c r="M11057" t="str">
        <f>IF(OR(Table1[[#This Row],[Loan_Status]]="Fully Paid",Table1[[#This Row],[Loan_Status]]="Current"),"Good Loan",IF(Table1[[#This Row],[Loan_Status]]="Charged Off","Bad Loan",""))</f>
        <v>Good Loan</v>
      </c>
      <c r="N11057">
        <v>44483</v>
      </c>
      <c r="O11057">
        <v>1091058</v>
      </c>
      <c r="P11057" t="s">
        <v>8615</v>
      </c>
      <c r="Q11057" t="s">
        <v>114</v>
      </c>
      <c r="R11057" t="s">
        <v>33</v>
      </c>
      <c r="S11057" t="s">
        <v>502</v>
      </c>
      <c r="T11057">
        <v>50000</v>
      </c>
      <c r="U11057">
        <v>0.246</v>
      </c>
      <c r="V11057">
        <v>141.5</v>
      </c>
      <c r="W11057">
        <v>0.12989999999999999</v>
      </c>
      <c r="X11057">
        <v>4200</v>
      </c>
      <c r="Y11057">
        <v>6</v>
      </c>
      <c r="Z11057">
        <v>5094</v>
      </c>
    </row>
    <row r="11058" spans="1:26" ht="14.25" customHeight="1">
      <c r="A11058">
        <v>499549</v>
      </c>
      <c r="B11058" t="s">
        <v>112</v>
      </c>
      <c r="C11058" t="s">
        <v>25</v>
      </c>
      <c r="D11058" t="s">
        <v>86</v>
      </c>
      <c r="E11058" t="s">
        <v>9249</v>
      </c>
      <c r="F11058" t="s">
        <v>361</v>
      </c>
      <c r="G11058" t="s">
        <v>51</v>
      </c>
      <c r="H11058">
        <v>44296</v>
      </c>
      <c r="I11058" t="str">
        <f>TEXT(Table1[[#This Row],[Issue_Date]],"mmm")</f>
        <v>Apr</v>
      </c>
      <c r="J11058">
        <v>44510</v>
      </c>
      <c r="K11058">
        <v>44510</v>
      </c>
      <c r="L11058" t="s">
        <v>30</v>
      </c>
      <c r="M11058" t="str">
        <f>IF(OR(Table1[[#This Row],[Loan_Status]]="Fully Paid",Table1[[#This Row],[Loan_Status]]="Current"),"Good Loan",IF(Table1[[#This Row],[Loan_Status]]="Charged Off","Bad Loan",""))</f>
        <v>Good Loan</v>
      </c>
      <c r="N11058">
        <v>44540</v>
      </c>
      <c r="O11058">
        <v>641234</v>
      </c>
      <c r="P11058" t="s">
        <v>8615</v>
      </c>
      <c r="Q11058" t="s">
        <v>846</v>
      </c>
      <c r="R11058" t="s">
        <v>33</v>
      </c>
      <c r="S11058" t="s">
        <v>502</v>
      </c>
      <c r="T11058">
        <v>220000</v>
      </c>
      <c r="U11058">
        <v>2.1399999999999999E-2</v>
      </c>
      <c r="V11058">
        <v>542.86</v>
      </c>
      <c r="W11058">
        <v>0.19409999999999999</v>
      </c>
      <c r="X11058">
        <v>14725</v>
      </c>
      <c r="Y11058">
        <v>30</v>
      </c>
      <c r="Z11058">
        <v>15491</v>
      </c>
    </row>
    <row r="11059" spans="1:26" ht="14.25" customHeight="1">
      <c r="A11059">
        <v>415855</v>
      </c>
      <c r="B11059" t="s">
        <v>53</v>
      </c>
      <c r="C11059" t="s">
        <v>25</v>
      </c>
      <c r="D11059" t="s">
        <v>86</v>
      </c>
      <c r="E11059" t="s">
        <v>9250</v>
      </c>
      <c r="F11059" t="s">
        <v>50</v>
      </c>
      <c r="G11059" t="s">
        <v>29</v>
      </c>
      <c r="H11059">
        <v>44356</v>
      </c>
      <c r="I11059" t="str">
        <f>TEXT(Table1[[#This Row],[Issue_Date]],"mmm")</f>
        <v>Jun</v>
      </c>
      <c r="J11059">
        <v>44422</v>
      </c>
      <c r="K11059">
        <v>44419</v>
      </c>
      <c r="L11059" t="s">
        <v>30</v>
      </c>
      <c r="M11059" t="str">
        <f>IF(OR(Table1[[#This Row],[Loan_Status]]="Fully Paid",Table1[[#This Row],[Loan_Status]]="Current"),"Good Loan",IF(Table1[[#This Row],[Loan_Status]]="Charged Off","Bad Loan",""))</f>
        <v>Good Loan</v>
      </c>
      <c r="N11059">
        <v>44450</v>
      </c>
      <c r="O11059">
        <v>483704</v>
      </c>
      <c r="P11059" t="s">
        <v>8615</v>
      </c>
      <c r="Q11059" t="s">
        <v>75</v>
      </c>
      <c r="R11059" t="s">
        <v>33</v>
      </c>
      <c r="S11059" t="s">
        <v>502</v>
      </c>
      <c r="T11059">
        <v>42000</v>
      </c>
      <c r="U11059">
        <v>5.0900000000000001E-2</v>
      </c>
      <c r="V11059">
        <v>156.69</v>
      </c>
      <c r="W11059">
        <v>0.08</v>
      </c>
      <c r="X11059">
        <v>5000</v>
      </c>
      <c r="Y11059">
        <v>18</v>
      </c>
      <c r="Z11059">
        <v>5567</v>
      </c>
    </row>
    <row r="11060" spans="1:26" ht="14.25" customHeight="1">
      <c r="A11060">
        <v>833037</v>
      </c>
      <c r="B11060" t="s">
        <v>24</v>
      </c>
      <c r="C11060" t="s">
        <v>25</v>
      </c>
      <c r="D11060" t="s">
        <v>86</v>
      </c>
      <c r="E11060" t="s">
        <v>9251</v>
      </c>
      <c r="F11060" t="s">
        <v>50</v>
      </c>
      <c r="G11060" t="s">
        <v>29</v>
      </c>
      <c r="H11060">
        <v>44419</v>
      </c>
      <c r="I11060" t="str">
        <f>TEXT(Table1[[#This Row],[Issue_Date]],"mmm")</f>
        <v>Aug</v>
      </c>
      <c r="J11060">
        <v>44330</v>
      </c>
      <c r="K11060">
        <v>44330</v>
      </c>
      <c r="L11060" t="s">
        <v>30</v>
      </c>
      <c r="M11060" t="str">
        <f>IF(OR(Table1[[#This Row],[Loan_Status]]="Fully Paid",Table1[[#This Row],[Loan_Status]]="Current"),"Good Loan",IF(Table1[[#This Row],[Loan_Status]]="Charged Off","Bad Loan",""))</f>
        <v>Good Loan</v>
      </c>
      <c r="N11060">
        <v>44361</v>
      </c>
      <c r="O11060">
        <v>1042571</v>
      </c>
      <c r="P11060" t="s">
        <v>8615</v>
      </c>
      <c r="Q11060" t="s">
        <v>52</v>
      </c>
      <c r="R11060" t="s">
        <v>33</v>
      </c>
      <c r="S11060" t="s">
        <v>502</v>
      </c>
      <c r="T11060">
        <v>89000</v>
      </c>
      <c r="U11060">
        <v>4.2700000000000002E-2</v>
      </c>
      <c r="V11060">
        <v>895.73</v>
      </c>
      <c r="W11060">
        <v>7.4899999999999994E-2</v>
      </c>
      <c r="X11060">
        <v>28800</v>
      </c>
      <c r="Y11060">
        <v>21</v>
      </c>
      <c r="Z11060">
        <v>32213</v>
      </c>
    </row>
    <row r="11061" spans="1:26" ht="14.25" customHeight="1">
      <c r="A11061">
        <v>1014798</v>
      </c>
      <c r="B11061" t="s">
        <v>174</v>
      </c>
      <c r="C11061" t="s">
        <v>25</v>
      </c>
      <c r="D11061" t="s">
        <v>81</v>
      </c>
      <c r="E11061" t="s">
        <v>7473</v>
      </c>
      <c r="F11061" t="s">
        <v>50</v>
      </c>
      <c r="G11061" t="s">
        <v>29</v>
      </c>
      <c r="H11061">
        <v>44511</v>
      </c>
      <c r="I11061" t="str">
        <f>TEXT(Table1[[#This Row],[Issue_Date]],"mmm")</f>
        <v>Nov</v>
      </c>
      <c r="J11061">
        <v>44481</v>
      </c>
      <c r="K11061">
        <v>44481</v>
      </c>
      <c r="L11061" t="s">
        <v>30</v>
      </c>
      <c r="M11061" t="str">
        <f>IF(OR(Table1[[#This Row],[Loan_Status]]="Fully Paid",Table1[[#This Row],[Loan_Status]]="Current"),"Good Loan",IF(Table1[[#This Row],[Loan_Status]]="Charged Off","Bad Loan",""))</f>
        <v>Good Loan</v>
      </c>
      <c r="N11061">
        <v>44512</v>
      </c>
      <c r="O11061">
        <v>1242194</v>
      </c>
      <c r="P11061" t="s">
        <v>8615</v>
      </c>
      <c r="Q11061" t="s">
        <v>71</v>
      </c>
      <c r="R11061" t="s">
        <v>33</v>
      </c>
      <c r="S11061" t="s">
        <v>502</v>
      </c>
      <c r="T11061">
        <v>115000</v>
      </c>
      <c r="U11061">
        <v>1.1900000000000001E-2</v>
      </c>
      <c r="V11061">
        <v>429.86</v>
      </c>
      <c r="W11061">
        <v>6.6199999999999995E-2</v>
      </c>
      <c r="X11061">
        <v>14000</v>
      </c>
      <c r="Y11061">
        <v>6</v>
      </c>
      <c r="Z11061">
        <v>14684</v>
      </c>
    </row>
    <row r="11062" spans="1:26" ht="14.25" customHeight="1">
      <c r="A11062">
        <v>388121</v>
      </c>
      <c r="B11062" t="s">
        <v>47</v>
      </c>
      <c r="C11062" t="s">
        <v>25</v>
      </c>
      <c r="D11062" t="s">
        <v>81</v>
      </c>
      <c r="E11062" t="s">
        <v>4983</v>
      </c>
      <c r="F11062" t="s">
        <v>50</v>
      </c>
      <c r="G11062" t="s">
        <v>29</v>
      </c>
      <c r="H11062">
        <v>44264</v>
      </c>
      <c r="I11062" t="str">
        <f>TEXT(Table1[[#This Row],[Issue_Date]],"mmm")</f>
        <v>Mar</v>
      </c>
      <c r="J11062">
        <v>44332</v>
      </c>
      <c r="K11062">
        <v>44298</v>
      </c>
      <c r="L11062" t="s">
        <v>30</v>
      </c>
      <c r="M11062" t="str">
        <f>IF(OR(Table1[[#This Row],[Loan_Status]]="Fully Paid",Table1[[#This Row],[Loan_Status]]="Current"),"Good Loan",IF(Table1[[#This Row],[Loan_Status]]="Charged Off","Bad Loan",""))</f>
        <v>Good Loan</v>
      </c>
      <c r="N11062">
        <v>44328</v>
      </c>
      <c r="O11062">
        <v>421330</v>
      </c>
      <c r="P11062" t="s">
        <v>8615</v>
      </c>
      <c r="Q11062" t="s">
        <v>71</v>
      </c>
      <c r="R11062" t="s">
        <v>33</v>
      </c>
      <c r="S11062" t="s">
        <v>502</v>
      </c>
      <c r="T11062">
        <v>23000</v>
      </c>
      <c r="U11062">
        <v>4.6399999999999997E-2</v>
      </c>
      <c r="V11062">
        <v>49.91</v>
      </c>
      <c r="W11062">
        <v>7.6799999999999993E-2</v>
      </c>
      <c r="X11062">
        <v>1600</v>
      </c>
      <c r="Y11062">
        <v>9</v>
      </c>
      <c r="Z11062">
        <v>1797</v>
      </c>
    </row>
    <row r="11063" spans="1:26" ht="14.25" customHeight="1">
      <c r="A11063">
        <v>436117</v>
      </c>
      <c r="B11063" t="s">
        <v>174</v>
      </c>
      <c r="C11063" t="s">
        <v>25</v>
      </c>
      <c r="D11063" t="s">
        <v>42</v>
      </c>
      <c r="E11063" t="s">
        <v>9252</v>
      </c>
      <c r="F11063" t="s">
        <v>50</v>
      </c>
      <c r="G11063" t="s">
        <v>29</v>
      </c>
      <c r="H11063">
        <v>44448</v>
      </c>
      <c r="I11063" t="str">
        <f>TEXT(Table1[[#This Row],[Issue_Date]],"mmm")</f>
        <v>Sep</v>
      </c>
      <c r="J11063">
        <v>44513</v>
      </c>
      <c r="K11063">
        <v>44298</v>
      </c>
      <c r="L11063" t="s">
        <v>30</v>
      </c>
      <c r="M11063" t="str">
        <f>IF(OR(Table1[[#This Row],[Loan_Status]]="Fully Paid",Table1[[#This Row],[Loan_Status]]="Current"),"Good Loan",IF(Table1[[#This Row],[Loan_Status]]="Charged Off","Bad Loan",""))</f>
        <v>Good Loan</v>
      </c>
      <c r="N11063">
        <v>44328</v>
      </c>
      <c r="O11063">
        <v>521570</v>
      </c>
      <c r="P11063" t="s">
        <v>8615</v>
      </c>
      <c r="Q11063" t="s">
        <v>75</v>
      </c>
      <c r="R11063" t="s">
        <v>33</v>
      </c>
      <c r="S11063" t="s">
        <v>502</v>
      </c>
      <c r="T11063">
        <v>54996</v>
      </c>
      <c r="U11063">
        <v>9.01E-2</v>
      </c>
      <c r="V11063">
        <v>308.29000000000002</v>
      </c>
      <c r="W11063">
        <v>7.7399999999999997E-2</v>
      </c>
      <c r="X11063">
        <v>10000</v>
      </c>
      <c r="Y11063">
        <v>17</v>
      </c>
      <c r="Z11063">
        <v>11070</v>
      </c>
    </row>
    <row r="11064" spans="1:26" ht="14.25" customHeight="1">
      <c r="A11064">
        <v>416793</v>
      </c>
      <c r="B11064" t="s">
        <v>47</v>
      </c>
      <c r="C11064" t="s">
        <v>25</v>
      </c>
      <c r="D11064" t="s">
        <v>64</v>
      </c>
      <c r="E11064" t="s">
        <v>9253</v>
      </c>
      <c r="F11064" t="s">
        <v>50</v>
      </c>
      <c r="G11064" t="s">
        <v>29</v>
      </c>
      <c r="H11064">
        <v>44356</v>
      </c>
      <c r="I11064" t="str">
        <f>TEXT(Table1[[#This Row],[Issue_Date]],"mmm")</f>
        <v>Jun</v>
      </c>
      <c r="J11064">
        <v>44359</v>
      </c>
      <c r="K11064">
        <v>44389</v>
      </c>
      <c r="L11064" t="s">
        <v>30</v>
      </c>
      <c r="M11064" t="str">
        <f>IF(OR(Table1[[#This Row],[Loan_Status]]="Fully Paid",Table1[[#This Row],[Loan_Status]]="Current"),"Good Loan",IF(Table1[[#This Row],[Loan_Status]]="Charged Off","Bad Loan",""))</f>
        <v>Good Loan</v>
      </c>
      <c r="N11064">
        <v>44420</v>
      </c>
      <c r="O11064">
        <v>485634</v>
      </c>
      <c r="P11064" t="s">
        <v>8615</v>
      </c>
      <c r="Q11064" t="s">
        <v>71</v>
      </c>
      <c r="R11064" t="s">
        <v>33</v>
      </c>
      <c r="S11064" t="s">
        <v>502</v>
      </c>
      <c r="T11064">
        <v>42996</v>
      </c>
      <c r="U11064">
        <v>3.7699999999999997E-2</v>
      </c>
      <c r="V11064">
        <v>93.58</v>
      </c>
      <c r="W11064">
        <v>7.6799999999999993E-2</v>
      </c>
      <c r="X11064">
        <v>3000</v>
      </c>
      <c r="Y11064">
        <v>12</v>
      </c>
      <c r="Z11064">
        <v>3369</v>
      </c>
    </row>
    <row r="11065" spans="1:26" ht="14.25" customHeight="1">
      <c r="A11065">
        <v>432657</v>
      </c>
      <c r="B11065" t="s">
        <v>94</v>
      </c>
      <c r="C11065" t="s">
        <v>25</v>
      </c>
      <c r="D11065" t="s">
        <v>64</v>
      </c>
      <c r="E11065" t="s">
        <v>9254</v>
      </c>
      <c r="F11065" t="s">
        <v>50</v>
      </c>
      <c r="G11065" t="s">
        <v>29</v>
      </c>
      <c r="H11065">
        <v>44417</v>
      </c>
      <c r="I11065" t="str">
        <f>TEXT(Table1[[#This Row],[Issue_Date]],"mmm")</f>
        <v>Aug</v>
      </c>
      <c r="J11065">
        <v>44542</v>
      </c>
      <c r="K11065">
        <v>44449</v>
      </c>
      <c r="L11065" t="s">
        <v>30</v>
      </c>
      <c r="M11065" t="str">
        <f>IF(OR(Table1[[#This Row],[Loan_Status]]="Fully Paid",Table1[[#This Row],[Loan_Status]]="Current"),"Good Loan",IF(Table1[[#This Row],[Loan_Status]]="Charged Off","Bad Loan",""))</f>
        <v>Good Loan</v>
      </c>
      <c r="N11065">
        <v>44479</v>
      </c>
      <c r="O11065">
        <v>514453</v>
      </c>
      <c r="P11065" t="s">
        <v>8615</v>
      </c>
      <c r="Q11065" t="s">
        <v>52</v>
      </c>
      <c r="R11065" t="s">
        <v>33</v>
      </c>
      <c r="S11065" t="s">
        <v>502</v>
      </c>
      <c r="T11065">
        <v>73000</v>
      </c>
      <c r="U11065">
        <v>6.8699999999999997E-2</v>
      </c>
      <c r="V11065">
        <v>316.11</v>
      </c>
      <c r="W11065">
        <v>8.5900000000000004E-2</v>
      </c>
      <c r="X11065">
        <v>10000</v>
      </c>
      <c r="Y11065">
        <v>24</v>
      </c>
      <c r="Z11065">
        <v>10742</v>
      </c>
    </row>
    <row r="11066" spans="1:26" ht="14.25" customHeight="1">
      <c r="A11066">
        <v>539708</v>
      </c>
      <c r="B11066" t="s">
        <v>53</v>
      </c>
      <c r="C11066" t="s">
        <v>25</v>
      </c>
      <c r="D11066" t="s">
        <v>64</v>
      </c>
      <c r="E11066" t="s">
        <v>9255</v>
      </c>
      <c r="F11066" t="s">
        <v>50</v>
      </c>
      <c r="G11066" t="s">
        <v>29</v>
      </c>
      <c r="H11066">
        <v>44387</v>
      </c>
      <c r="I11066" t="str">
        <f>TEXT(Table1[[#This Row],[Issue_Date]],"mmm")</f>
        <v>Jul</v>
      </c>
      <c r="J11066">
        <v>44267</v>
      </c>
      <c r="K11066">
        <v>44239</v>
      </c>
      <c r="L11066" t="s">
        <v>30</v>
      </c>
      <c r="M11066" t="str">
        <f>IF(OR(Table1[[#This Row],[Loan_Status]]="Fully Paid",Table1[[#This Row],[Loan_Status]]="Current"),"Good Loan",IF(Table1[[#This Row],[Loan_Status]]="Charged Off","Bad Loan",""))</f>
        <v>Good Loan</v>
      </c>
      <c r="N11066">
        <v>44267</v>
      </c>
      <c r="O11066">
        <v>696882</v>
      </c>
      <c r="P11066" t="s">
        <v>8615</v>
      </c>
      <c r="Q11066" t="s">
        <v>77</v>
      </c>
      <c r="R11066" t="s">
        <v>33</v>
      </c>
      <c r="S11066" t="s">
        <v>502</v>
      </c>
      <c r="T11066">
        <v>103000</v>
      </c>
      <c r="U11066">
        <v>0.1045</v>
      </c>
      <c r="V11066">
        <v>93.85</v>
      </c>
      <c r="W11066">
        <v>7.8799999999999995E-2</v>
      </c>
      <c r="X11066">
        <v>3000</v>
      </c>
      <c r="Y11066">
        <v>30</v>
      </c>
      <c r="Z11066">
        <v>3278</v>
      </c>
    </row>
    <row r="11067" spans="1:26" ht="14.25" customHeight="1">
      <c r="A11067">
        <v>790677</v>
      </c>
      <c r="B11067" t="s">
        <v>63</v>
      </c>
      <c r="C11067" t="s">
        <v>25</v>
      </c>
      <c r="D11067" t="s">
        <v>26</v>
      </c>
      <c r="E11067" t="s">
        <v>9256</v>
      </c>
      <c r="F11067" t="s">
        <v>50</v>
      </c>
      <c r="G11067" t="s">
        <v>29</v>
      </c>
      <c r="H11067">
        <v>44358</v>
      </c>
      <c r="I11067" t="str">
        <f>TEXT(Table1[[#This Row],[Issue_Date]],"mmm")</f>
        <v>Jun</v>
      </c>
      <c r="J11067">
        <v>44391</v>
      </c>
      <c r="K11067">
        <v>44391</v>
      </c>
      <c r="L11067" t="s">
        <v>30</v>
      </c>
      <c r="M11067" t="str">
        <f>IF(OR(Table1[[#This Row],[Loan_Status]]="Fully Paid",Table1[[#This Row],[Loan_Status]]="Current"),"Good Loan",IF(Table1[[#This Row],[Loan_Status]]="Charged Off","Bad Loan",""))</f>
        <v>Good Loan</v>
      </c>
      <c r="N11067">
        <v>44422</v>
      </c>
      <c r="O11067">
        <v>994854</v>
      </c>
      <c r="P11067" t="s">
        <v>8615</v>
      </c>
      <c r="Q11067" t="s">
        <v>71</v>
      </c>
      <c r="R11067" t="s">
        <v>33</v>
      </c>
      <c r="S11067" t="s">
        <v>502</v>
      </c>
      <c r="T11067">
        <v>20000</v>
      </c>
      <c r="U11067">
        <v>1.2E-2</v>
      </c>
      <c r="V11067">
        <v>188.59</v>
      </c>
      <c r="W11067">
        <v>5.9900000000000002E-2</v>
      </c>
      <c r="X11067">
        <v>6200</v>
      </c>
      <c r="Y11067">
        <v>13</v>
      </c>
      <c r="Z11067">
        <v>6789</v>
      </c>
    </row>
    <row r="11068" spans="1:26" ht="14.25" customHeight="1">
      <c r="A11068">
        <v>796619</v>
      </c>
      <c r="B11068" t="s">
        <v>857</v>
      </c>
      <c r="C11068" t="s">
        <v>25</v>
      </c>
      <c r="D11068" t="s">
        <v>36</v>
      </c>
      <c r="E11068" t="s">
        <v>5011</v>
      </c>
      <c r="F11068" t="s">
        <v>50</v>
      </c>
      <c r="G11068" t="s">
        <v>29</v>
      </c>
      <c r="H11068">
        <v>44358</v>
      </c>
      <c r="I11068" t="str">
        <f>TEXT(Table1[[#This Row],[Issue_Date]],"mmm")</f>
        <v>Jun</v>
      </c>
      <c r="J11068">
        <v>44302</v>
      </c>
      <c r="K11068">
        <v>44391</v>
      </c>
      <c r="L11068" t="s">
        <v>30</v>
      </c>
      <c r="M11068" t="str">
        <f>IF(OR(Table1[[#This Row],[Loan_Status]]="Fully Paid",Table1[[#This Row],[Loan_Status]]="Current"),"Good Loan",IF(Table1[[#This Row],[Loan_Status]]="Charged Off","Bad Loan",""))</f>
        <v>Good Loan</v>
      </c>
      <c r="N11068">
        <v>44422</v>
      </c>
      <c r="O11068">
        <v>1001480</v>
      </c>
      <c r="P11068" t="s">
        <v>8615</v>
      </c>
      <c r="Q11068" t="s">
        <v>85</v>
      </c>
      <c r="R11068" t="s">
        <v>33</v>
      </c>
      <c r="S11068" t="s">
        <v>502</v>
      </c>
      <c r="T11068">
        <v>25000</v>
      </c>
      <c r="U11068">
        <v>0.1694</v>
      </c>
      <c r="V11068">
        <v>90.48</v>
      </c>
      <c r="W11068">
        <v>5.4199999999999998E-2</v>
      </c>
      <c r="X11068">
        <v>3000</v>
      </c>
      <c r="Y11068">
        <v>20</v>
      </c>
      <c r="Z11068">
        <v>3257</v>
      </c>
    </row>
    <row r="11069" spans="1:26" ht="14.25" customHeight="1">
      <c r="A11069">
        <v>545110</v>
      </c>
      <c r="B11069" t="s">
        <v>24</v>
      </c>
      <c r="C11069" t="s">
        <v>25</v>
      </c>
      <c r="D11069" t="s">
        <v>36</v>
      </c>
      <c r="E11069" t="s">
        <v>7242</v>
      </c>
      <c r="F11069" t="s">
        <v>50</v>
      </c>
      <c r="G11069" t="s">
        <v>29</v>
      </c>
      <c r="H11069">
        <v>44387</v>
      </c>
      <c r="I11069" t="str">
        <f>TEXT(Table1[[#This Row],[Issue_Date]],"mmm")</f>
        <v>Jul</v>
      </c>
      <c r="J11069">
        <v>44240</v>
      </c>
      <c r="K11069">
        <v>44209</v>
      </c>
      <c r="L11069" t="s">
        <v>30</v>
      </c>
      <c r="M11069" t="str">
        <f>IF(OR(Table1[[#This Row],[Loan_Status]]="Fully Paid",Table1[[#This Row],[Loan_Status]]="Current"),"Good Loan",IF(Table1[[#This Row],[Loan_Status]]="Charged Off","Bad Loan",""))</f>
        <v>Good Loan</v>
      </c>
      <c r="N11069">
        <v>44240</v>
      </c>
      <c r="O11069">
        <v>703089</v>
      </c>
      <c r="P11069" t="s">
        <v>8615</v>
      </c>
      <c r="Q11069" t="s">
        <v>52</v>
      </c>
      <c r="R11069" t="s">
        <v>33</v>
      </c>
      <c r="S11069" t="s">
        <v>502</v>
      </c>
      <c r="T11069">
        <v>28800</v>
      </c>
      <c r="U11069">
        <v>2.5000000000000001E-2</v>
      </c>
      <c r="V11069">
        <v>130.66999999999999</v>
      </c>
      <c r="W11069">
        <v>7.51E-2</v>
      </c>
      <c r="X11069">
        <v>4200</v>
      </c>
      <c r="Y11069">
        <v>5</v>
      </c>
      <c r="Z11069">
        <v>4668</v>
      </c>
    </row>
    <row r="11070" spans="1:26" ht="14.25" customHeight="1">
      <c r="A11070">
        <v>727197</v>
      </c>
      <c r="B11070" t="s">
        <v>35</v>
      </c>
      <c r="C11070" t="s">
        <v>25</v>
      </c>
      <c r="D11070" t="s">
        <v>86</v>
      </c>
      <c r="E11070" t="s">
        <v>228</v>
      </c>
      <c r="F11070" t="s">
        <v>50</v>
      </c>
      <c r="G11070" t="s">
        <v>29</v>
      </c>
      <c r="H11070">
        <v>44297</v>
      </c>
      <c r="I11070" t="str">
        <f>TEXT(Table1[[#This Row],[Issue_Date]],"mmm")</f>
        <v>Apr</v>
      </c>
      <c r="J11070">
        <v>44212</v>
      </c>
      <c r="K11070">
        <v>44420</v>
      </c>
      <c r="L11070" t="s">
        <v>30</v>
      </c>
      <c r="M11070" t="str">
        <f>IF(OR(Table1[[#This Row],[Loan_Status]]="Fully Paid",Table1[[#This Row],[Loan_Status]]="Current"),"Good Loan",IF(Table1[[#This Row],[Loan_Status]]="Charged Off","Bad Loan",""))</f>
        <v>Good Loan</v>
      </c>
      <c r="N11070">
        <v>44451</v>
      </c>
      <c r="O11070">
        <v>922689</v>
      </c>
      <c r="P11070" t="s">
        <v>8615</v>
      </c>
      <c r="Q11070" t="s">
        <v>71</v>
      </c>
      <c r="R11070" t="s">
        <v>33</v>
      </c>
      <c r="S11070" t="s">
        <v>502</v>
      </c>
      <c r="T11070">
        <v>21000</v>
      </c>
      <c r="U11070">
        <v>6.1699999999999998E-2</v>
      </c>
      <c r="V11070">
        <v>121.31</v>
      </c>
      <c r="W11070">
        <v>5.79E-2</v>
      </c>
      <c r="X11070">
        <v>4000</v>
      </c>
      <c r="Y11070">
        <v>24</v>
      </c>
      <c r="Z11070">
        <v>4248</v>
      </c>
    </row>
    <row r="11071" spans="1:26" ht="14.25" customHeight="1">
      <c r="A11071">
        <v>651423</v>
      </c>
      <c r="B11071" t="s">
        <v>67</v>
      </c>
      <c r="C11071" t="s">
        <v>25</v>
      </c>
      <c r="D11071" t="s">
        <v>48</v>
      </c>
      <c r="E11071" t="s">
        <v>9257</v>
      </c>
      <c r="F11071" t="s">
        <v>50</v>
      </c>
      <c r="G11071" t="s">
        <v>29</v>
      </c>
      <c r="H11071">
        <v>44207</v>
      </c>
      <c r="I11071" t="str">
        <f>TEXT(Table1[[#This Row],[Issue_Date]],"mmm")</f>
        <v>Jan</v>
      </c>
      <c r="J11071">
        <v>44210</v>
      </c>
      <c r="K11071">
        <v>44210</v>
      </c>
      <c r="L11071" t="s">
        <v>30</v>
      </c>
      <c r="M11071" t="str">
        <f>IF(OR(Table1[[#This Row],[Loan_Status]]="Fully Paid",Table1[[#This Row],[Loan_Status]]="Current"),"Good Loan",IF(Table1[[#This Row],[Loan_Status]]="Charged Off","Bad Loan",""))</f>
        <v>Good Loan</v>
      </c>
      <c r="N11071">
        <v>44241</v>
      </c>
      <c r="O11071">
        <v>833288</v>
      </c>
      <c r="P11071" t="s">
        <v>8615</v>
      </c>
      <c r="Q11071" t="s">
        <v>71</v>
      </c>
      <c r="R11071" t="s">
        <v>33</v>
      </c>
      <c r="S11071" t="s">
        <v>502</v>
      </c>
      <c r="T11071">
        <v>120390</v>
      </c>
      <c r="U11071">
        <v>0.1062</v>
      </c>
      <c r="V11071">
        <v>90.99</v>
      </c>
      <c r="W11071">
        <v>5.79E-2</v>
      </c>
      <c r="X11071">
        <v>3000</v>
      </c>
      <c r="Y11071">
        <v>29</v>
      </c>
      <c r="Z11071">
        <v>3276</v>
      </c>
    </row>
    <row r="11072" spans="1:26" ht="14.25" customHeight="1">
      <c r="A11072">
        <v>553867</v>
      </c>
      <c r="B11072" t="s">
        <v>94</v>
      </c>
      <c r="C11072" t="s">
        <v>25</v>
      </c>
      <c r="D11072" t="s">
        <v>48</v>
      </c>
      <c r="E11072" t="s">
        <v>3611</v>
      </c>
      <c r="F11072" t="s">
        <v>50</v>
      </c>
      <c r="G11072" t="s">
        <v>29</v>
      </c>
      <c r="H11072">
        <v>44387</v>
      </c>
      <c r="I11072" t="str">
        <f>TEXT(Table1[[#This Row],[Issue_Date]],"mmm")</f>
        <v>Jul</v>
      </c>
      <c r="J11072">
        <v>44449</v>
      </c>
      <c r="K11072">
        <v>44449</v>
      </c>
      <c r="L11072" t="s">
        <v>30</v>
      </c>
      <c r="M11072" t="str">
        <f>IF(OR(Table1[[#This Row],[Loan_Status]]="Fully Paid",Table1[[#This Row],[Loan_Status]]="Current"),"Good Loan",IF(Table1[[#This Row],[Loan_Status]]="Charged Off","Bad Loan",""))</f>
        <v>Good Loan</v>
      </c>
      <c r="N11072">
        <v>44479</v>
      </c>
      <c r="O11072">
        <v>713581</v>
      </c>
      <c r="P11072" t="s">
        <v>8615</v>
      </c>
      <c r="Q11072" t="s">
        <v>77</v>
      </c>
      <c r="R11072" t="s">
        <v>33</v>
      </c>
      <c r="S11072" t="s">
        <v>502</v>
      </c>
      <c r="T11072">
        <v>55500</v>
      </c>
      <c r="U11072">
        <v>0</v>
      </c>
      <c r="V11072">
        <v>375.38</v>
      </c>
      <c r="W11072">
        <v>7.8799999999999995E-2</v>
      </c>
      <c r="X11072">
        <v>12000</v>
      </c>
      <c r="Y11072">
        <v>15</v>
      </c>
      <c r="Z11072">
        <v>12080</v>
      </c>
    </row>
    <row r="11073" spans="1:26" ht="14.25" customHeight="1">
      <c r="A11073">
        <v>592608</v>
      </c>
      <c r="B11073" t="s">
        <v>133</v>
      </c>
      <c r="C11073" t="s">
        <v>25</v>
      </c>
      <c r="D11073" t="s">
        <v>81</v>
      </c>
      <c r="E11073" t="s">
        <v>9258</v>
      </c>
      <c r="F11073" t="s">
        <v>50</v>
      </c>
      <c r="G11073" t="s">
        <v>29</v>
      </c>
      <c r="H11073">
        <v>44479</v>
      </c>
      <c r="I11073" t="str">
        <f>TEXT(Table1[[#This Row],[Issue_Date]],"mmm")</f>
        <v>Oct</v>
      </c>
      <c r="J11073">
        <v>44332</v>
      </c>
      <c r="K11073">
        <v>44513</v>
      </c>
      <c r="L11073" t="s">
        <v>30</v>
      </c>
      <c r="M11073" t="str">
        <f>IF(OR(Table1[[#This Row],[Loan_Status]]="Fully Paid",Table1[[#This Row],[Loan_Status]]="Current"),"Good Loan",IF(Table1[[#This Row],[Loan_Status]]="Charged Off","Bad Loan",""))</f>
        <v>Good Loan</v>
      </c>
      <c r="N11073">
        <v>44543</v>
      </c>
      <c r="O11073">
        <v>761089</v>
      </c>
      <c r="P11073" t="s">
        <v>8615</v>
      </c>
      <c r="Q11073" t="s">
        <v>77</v>
      </c>
      <c r="R11073" t="s">
        <v>33</v>
      </c>
      <c r="S11073" t="s">
        <v>502</v>
      </c>
      <c r="T11073">
        <v>35496</v>
      </c>
      <c r="U11073">
        <v>3.85E-2</v>
      </c>
      <c r="V11073">
        <v>100.1</v>
      </c>
      <c r="W11073">
        <v>7.8799999999999995E-2</v>
      </c>
      <c r="X11073">
        <v>3200</v>
      </c>
      <c r="Y11073">
        <v>10</v>
      </c>
      <c r="Z11073">
        <v>3604</v>
      </c>
    </row>
    <row r="11074" spans="1:26" ht="14.25" customHeight="1">
      <c r="A11074">
        <v>867565</v>
      </c>
      <c r="B11074" t="s">
        <v>24</v>
      </c>
      <c r="C11074" t="s">
        <v>25</v>
      </c>
      <c r="D11074" t="s">
        <v>157</v>
      </c>
      <c r="E11074" t="s">
        <v>9259</v>
      </c>
      <c r="F11074" t="s">
        <v>50</v>
      </c>
      <c r="G11074" t="s">
        <v>29</v>
      </c>
      <c r="H11074">
        <v>44450</v>
      </c>
      <c r="I11074" t="str">
        <f>TEXT(Table1[[#This Row],[Issue_Date]],"mmm")</f>
        <v>Sep</v>
      </c>
      <c r="J11074">
        <v>44453</v>
      </c>
      <c r="K11074">
        <v>44453</v>
      </c>
      <c r="L11074" t="s">
        <v>30</v>
      </c>
      <c r="M11074" t="str">
        <f>IF(OR(Table1[[#This Row],[Loan_Status]]="Fully Paid",Table1[[#This Row],[Loan_Status]]="Current"),"Good Loan",IF(Table1[[#This Row],[Loan_Status]]="Charged Off","Bad Loan",""))</f>
        <v>Good Loan</v>
      </c>
      <c r="N11074">
        <v>44483</v>
      </c>
      <c r="O11074">
        <v>1081186</v>
      </c>
      <c r="P11074" t="s">
        <v>8615</v>
      </c>
      <c r="Q11074" t="s">
        <v>52</v>
      </c>
      <c r="R11074" t="s">
        <v>33</v>
      </c>
      <c r="S11074" t="s">
        <v>502</v>
      </c>
      <c r="T11074">
        <v>18200</v>
      </c>
      <c r="U11074">
        <v>1.8499999999999999E-2</v>
      </c>
      <c r="V11074">
        <v>223.94</v>
      </c>
      <c r="W11074">
        <v>7.4899999999999994E-2</v>
      </c>
      <c r="X11074">
        <v>7200</v>
      </c>
      <c r="Y11074">
        <v>5</v>
      </c>
      <c r="Z11074">
        <v>8062</v>
      </c>
    </row>
    <row r="11075" spans="1:26" ht="14.25" customHeight="1">
      <c r="A11075">
        <v>350154</v>
      </c>
      <c r="B11075" t="s">
        <v>94</v>
      </c>
      <c r="C11075" t="s">
        <v>25</v>
      </c>
      <c r="D11075" t="s">
        <v>36</v>
      </c>
      <c r="E11075" t="s">
        <v>9260</v>
      </c>
      <c r="F11075" t="s">
        <v>50</v>
      </c>
      <c r="G11075" t="s">
        <v>29</v>
      </c>
      <c r="H11075">
        <v>44385</v>
      </c>
      <c r="I11075" t="str">
        <f>TEXT(Table1[[#This Row],[Issue_Date]],"mmm")</f>
        <v>Jul</v>
      </c>
      <c r="J11075">
        <v>44358</v>
      </c>
      <c r="K11075">
        <v>44388</v>
      </c>
      <c r="L11075" t="s">
        <v>30</v>
      </c>
      <c r="M11075" t="str">
        <f>IF(OR(Table1[[#This Row],[Loan_Status]]="Fully Paid",Table1[[#This Row],[Loan_Status]]="Current"),"Good Loan",IF(Table1[[#This Row],[Loan_Status]]="Charged Off","Bad Loan",""))</f>
        <v>Good Loan</v>
      </c>
      <c r="N11075">
        <v>44419</v>
      </c>
      <c r="O11075">
        <v>352118</v>
      </c>
      <c r="P11075" t="s">
        <v>8615</v>
      </c>
      <c r="Q11075" t="s">
        <v>75</v>
      </c>
      <c r="R11075" t="s">
        <v>33</v>
      </c>
      <c r="S11075" t="s">
        <v>502</v>
      </c>
      <c r="T11075">
        <v>26000</v>
      </c>
      <c r="U11075">
        <v>2.3099999999999999E-2</v>
      </c>
      <c r="V11075">
        <v>175.49</v>
      </c>
      <c r="W11075">
        <v>0.08</v>
      </c>
      <c r="X11075">
        <v>5600</v>
      </c>
      <c r="Y11075">
        <v>9</v>
      </c>
      <c r="Z11075">
        <v>6317</v>
      </c>
    </row>
    <row r="11076" spans="1:26" ht="14.25" customHeight="1">
      <c r="A11076">
        <v>647304</v>
      </c>
      <c r="B11076" t="s">
        <v>24</v>
      </c>
      <c r="C11076" t="s">
        <v>25</v>
      </c>
      <c r="D11076" t="s">
        <v>59</v>
      </c>
      <c r="E11076" t="s">
        <v>9261</v>
      </c>
      <c r="F11076" t="s">
        <v>50</v>
      </c>
      <c r="G11076" t="s">
        <v>29</v>
      </c>
      <c r="H11076">
        <v>44207</v>
      </c>
      <c r="I11076" t="str">
        <f>TEXT(Table1[[#This Row],[Issue_Date]],"mmm")</f>
        <v>Jan</v>
      </c>
      <c r="J11076">
        <v>44544</v>
      </c>
      <c r="K11076">
        <v>44298</v>
      </c>
      <c r="L11076" t="s">
        <v>30</v>
      </c>
      <c r="M11076" t="str">
        <f>IF(OR(Table1[[#This Row],[Loan_Status]]="Fully Paid",Table1[[#This Row],[Loan_Status]]="Current"),"Good Loan",IF(Table1[[#This Row],[Loan_Status]]="Charged Off","Bad Loan",""))</f>
        <v>Good Loan</v>
      </c>
      <c r="N11076">
        <v>44328</v>
      </c>
      <c r="O11076">
        <v>828167</v>
      </c>
      <c r="P11076" t="s">
        <v>8615</v>
      </c>
      <c r="Q11076" t="s">
        <v>75</v>
      </c>
      <c r="R11076" t="s">
        <v>33</v>
      </c>
      <c r="S11076" t="s">
        <v>502</v>
      </c>
      <c r="T11076">
        <v>36000</v>
      </c>
      <c r="U11076">
        <v>6.7000000000000004E-2</v>
      </c>
      <c r="V11076">
        <v>137.25</v>
      </c>
      <c r="W11076">
        <v>6.1699999999999998E-2</v>
      </c>
      <c r="X11076">
        <v>4500</v>
      </c>
      <c r="Y11076">
        <v>12</v>
      </c>
      <c r="Z11076">
        <v>4620</v>
      </c>
    </row>
    <row r="11077" spans="1:26" ht="14.25" customHeight="1">
      <c r="A11077">
        <v>1014337</v>
      </c>
      <c r="B11077" t="s">
        <v>63</v>
      </c>
      <c r="C11077" t="s">
        <v>25</v>
      </c>
      <c r="D11077" t="s">
        <v>42</v>
      </c>
      <c r="E11077" t="s">
        <v>5596</v>
      </c>
      <c r="F11077" t="s">
        <v>50</v>
      </c>
      <c r="G11077" t="s">
        <v>29</v>
      </c>
      <c r="H11077">
        <v>44511</v>
      </c>
      <c r="I11077" t="str">
        <f>TEXT(Table1[[#This Row],[Issue_Date]],"mmm")</f>
        <v>Nov</v>
      </c>
      <c r="J11077">
        <v>44301</v>
      </c>
      <c r="K11077">
        <v>44482</v>
      </c>
      <c r="L11077" t="s">
        <v>30</v>
      </c>
      <c r="M11077" t="str">
        <f>IF(OR(Table1[[#This Row],[Loan_Status]]="Fully Paid",Table1[[#This Row],[Loan_Status]]="Current"),"Good Loan",IF(Table1[[#This Row],[Loan_Status]]="Charged Off","Bad Loan",""))</f>
        <v>Good Loan</v>
      </c>
      <c r="N11077">
        <v>44513</v>
      </c>
      <c r="O11077">
        <v>1241917</v>
      </c>
      <c r="P11077" t="s">
        <v>8615</v>
      </c>
      <c r="Q11077" t="s">
        <v>71</v>
      </c>
      <c r="R11077" t="s">
        <v>33</v>
      </c>
      <c r="S11077" t="s">
        <v>502</v>
      </c>
      <c r="T11077">
        <v>25000</v>
      </c>
      <c r="U11077">
        <v>0.2261</v>
      </c>
      <c r="V11077">
        <v>290.14999999999998</v>
      </c>
      <c r="W11077">
        <v>6.6199999999999995E-2</v>
      </c>
      <c r="X11077">
        <v>9450</v>
      </c>
      <c r="Y11077">
        <v>22</v>
      </c>
      <c r="Z11077">
        <v>10257</v>
      </c>
    </row>
    <row r="11078" spans="1:26" ht="14.25" customHeight="1">
      <c r="A11078">
        <v>1009398</v>
      </c>
      <c r="B11078" t="s">
        <v>108</v>
      </c>
      <c r="C11078" t="s">
        <v>25</v>
      </c>
      <c r="D11078" t="s">
        <v>73</v>
      </c>
      <c r="F11078" t="s">
        <v>50</v>
      </c>
      <c r="G11078" t="s">
        <v>29</v>
      </c>
      <c r="H11078">
        <v>44511</v>
      </c>
      <c r="I11078" t="str">
        <f>TEXT(Table1[[#This Row],[Issue_Date]],"mmm")</f>
        <v>Nov</v>
      </c>
      <c r="J11078">
        <v>44392</v>
      </c>
      <c r="K11078">
        <v>44329</v>
      </c>
      <c r="L11078" t="s">
        <v>30</v>
      </c>
      <c r="M11078" t="str">
        <f>IF(OR(Table1[[#This Row],[Loan_Status]]="Fully Paid",Table1[[#This Row],[Loan_Status]]="Current"),"Good Loan",IF(Table1[[#This Row],[Loan_Status]]="Charged Off","Bad Loan",""))</f>
        <v>Good Loan</v>
      </c>
      <c r="N11078">
        <v>44360</v>
      </c>
      <c r="O11078">
        <v>1236120</v>
      </c>
      <c r="P11078" t="s">
        <v>8615</v>
      </c>
      <c r="Q11078" t="s">
        <v>71</v>
      </c>
      <c r="R11078" t="s">
        <v>33</v>
      </c>
      <c r="S11078" t="s">
        <v>502</v>
      </c>
      <c r="T11078">
        <v>54000</v>
      </c>
      <c r="U11078">
        <v>8.4000000000000005E-2</v>
      </c>
      <c r="V11078">
        <v>307.04000000000002</v>
      </c>
      <c r="W11078">
        <v>6.6199999999999995E-2</v>
      </c>
      <c r="X11078">
        <v>10000</v>
      </c>
      <c r="Y11078">
        <v>27</v>
      </c>
      <c r="Z11078">
        <v>10774</v>
      </c>
    </row>
    <row r="11079" spans="1:26" ht="14.25" customHeight="1">
      <c r="A11079">
        <v>433988</v>
      </c>
      <c r="B11079" t="s">
        <v>53</v>
      </c>
      <c r="C11079" t="s">
        <v>25</v>
      </c>
      <c r="D11079" t="s">
        <v>36</v>
      </c>
      <c r="E11079" t="s">
        <v>9262</v>
      </c>
      <c r="F11079" t="s">
        <v>50</v>
      </c>
      <c r="G11079" t="s">
        <v>29</v>
      </c>
      <c r="H11079">
        <v>44417</v>
      </c>
      <c r="I11079" t="str">
        <f>TEXT(Table1[[#This Row],[Issue_Date]],"mmm")</f>
        <v>Aug</v>
      </c>
      <c r="J11079">
        <v>44540</v>
      </c>
      <c r="K11079">
        <v>44540</v>
      </c>
      <c r="L11079" t="s">
        <v>30</v>
      </c>
      <c r="M11079" t="str">
        <f>IF(OR(Table1[[#This Row],[Loan_Status]]="Fully Paid",Table1[[#This Row],[Loan_Status]]="Current"),"Good Loan",IF(Table1[[#This Row],[Loan_Status]]="Charged Off","Bad Loan",""))</f>
        <v>Good Loan</v>
      </c>
      <c r="N11079">
        <v>44571</v>
      </c>
      <c r="O11079">
        <v>517408</v>
      </c>
      <c r="P11079" t="s">
        <v>8615</v>
      </c>
      <c r="Q11079" t="s">
        <v>75</v>
      </c>
      <c r="R11079" t="s">
        <v>33</v>
      </c>
      <c r="S11079" t="s">
        <v>502</v>
      </c>
      <c r="T11079">
        <v>180000</v>
      </c>
      <c r="U11079">
        <v>4.3099999999999999E-2</v>
      </c>
      <c r="V11079">
        <v>218.54</v>
      </c>
      <c r="W11079">
        <v>7.7399999999999997E-2</v>
      </c>
      <c r="X11079">
        <v>7000</v>
      </c>
      <c r="Y11079">
        <v>26</v>
      </c>
      <c r="Z11079">
        <v>7585</v>
      </c>
    </row>
    <row r="11080" spans="1:26" ht="14.25" customHeight="1">
      <c r="A11080">
        <v>774408</v>
      </c>
      <c r="B11080" t="s">
        <v>47</v>
      </c>
      <c r="C11080" t="s">
        <v>25</v>
      </c>
      <c r="D11080" t="s">
        <v>86</v>
      </c>
      <c r="E11080" t="s">
        <v>2968</v>
      </c>
      <c r="F11080" t="s">
        <v>38</v>
      </c>
      <c r="G11080" t="s">
        <v>29</v>
      </c>
      <c r="H11080">
        <v>44358</v>
      </c>
      <c r="I11080" t="str">
        <f>TEXT(Table1[[#This Row],[Issue_Date]],"mmm")</f>
        <v>Jun</v>
      </c>
      <c r="J11080">
        <v>44419</v>
      </c>
      <c r="K11080">
        <v>44419</v>
      </c>
      <c r="L11080" t="s">
        <v>30</v>
      </c>
      <c r="M11080" t="str">
        <f>IF(OR(Table1[[#This Row],[Loan_Status]]="Fully Paid",Table1[[#This Row],[Loan_Status]]="Current"),"Good Loan",IF(Table1[[#This Row],[Loan_Status]]="Charged Off","Bad Loan",""))</f>
        <v>Good Loan</v>
      </c>
      <c r="N11080">
        <v>44450</v>
      </c>
      <c r="O11080">
        <v>976583</v>
      </c>
      <c r="P11080" t="s">
        <v>8615</v>
      </c>
      <c r="Q11080" t="s">
        <v>214</v>
      </c>
      <c r="R11080" t="s">
        <v>33</v>
      </c>
      <c r="S11080" t="s">
        <v>502</v>
      </c>
      <c r="T11080">
        <v>63250</v>
      </c>
      <c r="U11080">
        <v>0.26090000000000002</v>
      </c>
      <c r="V11080">
        <v>387.15</v>
      </c>
      <c r="W11080">
        <v>9.9900000000000003E-2</v>
      </c>
      <c r="X11080">
        <v>12000</v>
      </c>
      <c r="Y11080">
        <v>44</v>
      </c>
      <c r="Z11080">
        <v>12198</v>
      </c>
    </row>
    <row r="11081" spans="1:26" ht="14.25" customHeight="1">
      <c r="A11081">
        <v>792222</v>
      </c>
      <c r="B11081" t="s">
        <v>24</v>
      </c>
      <c r="C11081" t="s">
        <v>25</v>
      </c>
      <c r="D11081" t="s">
        <v>86</v>
      </c>
      <c r="E11081" t="s">
        <v>9263</v>
      </c>
      <c r="F11081" t="s">
        <v>38</v>
      </c>
      <c r="G11081" t="s">
        <v>29</v>
      </c>
      <c r="H11081">
        <v>44358</v>
      </c>
      <c r="I11081" t="str">
        <f>TEXT(Table1[[#This Row],[Issue_Date]],"mmm")</f>
        <v>Jun</v>
      </c>
      <c r="J11081">
        <v>44391</v>
      </c>
      <c r="K11081">
        <v>44391</v>
      </c>
      <c r="L11081" t="s">
        <v>30</v>
      </c>
      <c r="M11081" t="str">
        <f>IF(OR(Table1[[#This Row],[Loan_Status]]="Fully Paid",Table1[[#This Row],[Loan_Status]]="Current"),"Good Loan",IF(Table1[[#This Row],[Loan_Status]]="Charged Off","Bad Loan",""))</f>
        <v>Good Loan</v>
      </c>
      <c r="N11081">
        <v>44422</v>
      </c>
      <c r="O11081">
        <v>976405</v>
      </c>
      <c r="P11081" t="s">
        <v>8615</v>
      </c>
      <c r="Q11081" t="s">
        <v>55</v>
      </c>
      <c r="R11081" t="s">
        <v>33</v>
      </c>
      <c r="S11081" t="s">
        <v>502</v>
      </c>
      <c r="T11081">
        <v>45000</v>
      </c>
      <c r="U11081">
        <v>0.2235</v>
      </c>
      <c r="V11081">
        <v>580.34</v>
      </c>
      <c r="W11081">
        <v>0.11990000000000001</v>
      </c>
      <c r="X11081">
        <v>17475</v>
      </c>
      <c r="Y11081">
        <v>26</v>
      </c>
      <c r="Z11081">
        <v>20892</v>
      </c>
    </row>
    <row r="11082" spans="1:26" ht="14.25" customHeight="1">
      <c r="A11082">
        <v>455421</v>
      </c>
      <c r="B11082" t="s">
        <v>90</v>
      </c>
      <c r="C11082" t="s">
        <v>25</v>
      </c>
      <c r="D11082" t="s">
        <v>81</v>
      </c>
      <c r="E11082" t="s">
        <v>9264</v>
      </c>
      <c r="F11082" t="s">
        <v>38</v>
      </c>
      <c r="G11082" t="s">
        <v>29</v>
      </c>
      <c r="H11082">
        <v>44509</v>
      </c>
      <c r="I11082" t="str">
        <f>TEXT(Table1[[#This Row],[Issue_Date]],"mmm")</f>
        <v>Nov</v>
      </c>
      <c r="J11082">
        <v>44389</v>
      </c>
      <c r="K11082">
        <v>44359</v>
      </c>
      <c r="L11082" t="s">
        <v>30</v>
      </c>
      <c r="M11082" t="str">
        <f>IF(OR(Table1[[#This Row],[Loan_Status]]="Fully Paid",Table1[[#This Row],[Loan_Status]]="Current"),"Good Loan",IF(Table1[[#This Row],[Loan_Status]]="Charged Off","Bad Loan",""))</f>
        <v>Good Loan</v>
      </c>
      <c r="N11082">
        <v>44389</v>
      </c>
      <c r="O11082">
        <v>564806</v>
      </c>
      <c r="P11082" t="s">
        <v>8615</v>
      </c>
      <c r="Q11082" t="s">
        <v>58</v>
      </c>
      <c r="R11082" t="s">
        <v>33</v>
      </c>
      <c r="S11082" t="s">
        <v>502</v>
      </c>
      <c r="T11082">
        <v>13500</v>
      </c>
      <c r="U11082">
        <v>1.24E-2</v>
      </c>
      <c r="V11082">
        <v>266.39999999999998</v>
      </c>
      <c r="W11082">
        <v>0.12180000000000001</v>
      </c>
      <c r="X11082">
        <v>8000</v>
      </c>
      <c r="Y11082">
        <v>7</v>
      </c>
      <c r="Z11082">
        <v>9551</v>
      </c>
    </row>
    <row r="11083" spans="1:26" ht="14.25" customHeight="1">
      <c r="A11083">
        <v>621444</v>
      </c>
      <c r="B11083" t="s">
        <v>35</v>
      </c>
      <c r="C11083" t="s">
        <v>25</v>
      </c>
      <c r="D11083" t="s">
        <v>42</v>
      </c>
      <c r="E11083" t="s">
        <v>9265</v>
      </c>
      <c r="F11083" t="s">
        <v>38</v>
      </c>
      <c r="G11083" t="s">
        <v>29</v>
      </c>
      <c r="H11083">
        <v>44510</v>
      </c>
      <c r="I11083" t="str">
        <f>TEXT(Table1[[#This Row],[Issue_Date]],"mmm")</f>
        <v>Nov</v>
      </c>
      <c r="J11083">
        <v>44332</v>
      </c>
      <c r="K11083">
        <v>44543</v>
      </c>
      <c r="L11083" t="s">
        <v>30</v>
      </c>
      <c r="M11083" t="str">
        <f>IF(OR(Table1[[#This Row],[Loan_Status]]="Fully Paid",Table1[[#This Row],[Loan_Status]]="Current"),"Good Loan",IF(Table1[[#This Row],[Loan_Status]]="Charged Off","Bad Loan",""))</f>
        <v>Good Loan</v>
      </c>
      <c r="N11083">
        <v>44574</v>
      </c>
      <c r="O11083">
        <v>796459</v>
      </c>
      <c r="P11083" t="s">
        <v>8615</v>
      </c>
      <c r="Q11083" t="s">
        <v>58</v>
      </c>
      <c r="R11083" t="s">
        <v>33</v>
      </c>
      <c r="S11083" t="s">
        <v>502</v>
      </c>
      <c r="T11083">
        <v>55000</v>
      </c>
      <c r="U11083">
        <v>0.19270000000000001</v>
      </c>
      <c r="V11083">
        <v>38.72</v>
      </c>
      <c r="W11083">
        <v>9.9900000000000003E-2</v>
      </c>
      <c r="X11083">
        <v>1200</v>
      </c>
      <c r="Y11083">
        <v>43</v>
      </c>
      <c r="Z11083">
        <v>1394</v>
      </c>
    </row>
    <row r="11084" spans="1:26" ht="14.25" customHeight="1">
      <c r="A11084">
        <v>770998</v>
      </c>
      <c r="B11084" t="s">
        <v>80</v>
      </c>
      <c r="C11084" t="s">
        <v>25</v>
      </c>
      <c r="D11084" t="s">
        <v>42</v>
      </c>
      <c r="E11084" t="s">
        <v>780</v>
      </c>
      <c r="F11084" t="s">
        <v>38</v>
      </c>
      <c r="G11084" t="s">
        <v>29</v>
      </c>
      <c r="H11084">
        <v>44358</v>
      </c>
      <c r="I11084" t="str">
        <f>TEXT(Table1[[#This Row],[Issue_Date]],"mmm")</f>
        <v>Jun</v>
      </c>
      <c r="J11084">
        <v>44298</v>
      </c>
      <c r="K11084">
        <v>44267</v>
      </c>
      <c r="L11084" t="s">
        <v>30</v>
      </c>
      <c r="M11084" t="str">
        <f>IF(OR(Table1[[#This Row],[Loan_Status]]="Fully Paid",Table1[[#This Row],[Loan_Status]]="Current"),"Good Loan",IF(Table1[[#This Row],[Loan_Status]]="Charged Off","Bad Loan",""))</f>
        <v>Good Loan</v>
      </c>
      <c r="N11084">
        <v>44298</v>
      </c>
      <c r="O11084">
        <v>972731</v>
      </c>
      <c r="P11084" t="s">
        <v>8615</v>
      </c>
      <c r="Q11084" t="s">
        <v>55</v>
      </c>
      <c r="R11084" t="s">
        <v>33</v>
      </c>
      <c r="S11084" t="s">
        <v>502</v>
      </c>
      <c r="T11084">
        <v>96000</v>
      </c>
      <c r="U11084">
        <v>1.3100000000000001E-2</v>
      </c>
      <c r="V11084">
        <v>398.52</v>
      </c>
      <c r="W11084">
        <v>0.11990000000000001</v>
      </c>
      <c r="X11084">
        <v>12000</v>
      </c>
      <c r="Y11084">
        <v>6</v>
      </c>
      <c r="Z11084">
        <v>12867</v>
      </c>
    </row>
    <row r="11085" spans="1:26" ht="14.25" customHeight="1">
      <c r="A11085">
        <v>1048132</v>
      </c>
      <c r="B11085" t="s">
        <v>24</v>
      </c>
      <c r="C11085" t="s">
        <v>25</v>
      </c>
      <c r="D11085" t="s">
        <v>98</v>
      </c>
      <c r="E11085" t="s">
        <v>9266</v>
      </c>
      <c r="F11085" t="s">
        <v>38</v>
      </c>
      <c r="G11085" t="s">
        <v>29</v>
      </c>
      <c r="H11085">
        <v>44541</v>
      </c>
      <c r="I11085" t="str">
        <f>TEXT(Table1[[#This Row],[Issue_Date]],"mmm")</f>
        <v>Dec</v>
      </c>
      <c r="J11085">
        <v>44544</v>
      </c>
      <c r="K11085">
        <v>44544</v>
      </c>
      <c r="L11085" t="s">
        <v>30</v>
      </c>
      <c r="M11085" t="str">
        <f>IF(OR(Table1[[#This Row],[Loan_Status]]="Fully Paid",Table1[[#This Row],[Loan_Status]]="Current"),"Good Loan",IF(Table1[[#This Row],[Loan_Status]]="Charged Off","Bad Loan",""))</f>
        <v>Good Loan</v>
      </c>
      <c r="N11085">
        <v>44575</v>
      </c>
      <c r="O11085">
        <v>1279277</v>
      </c>
      <c r="P11085" t="s">
        <v>8615</v>
      </c>
      <c r="Q11085" t="s">
        <v>214</v>
      </c>
      <c r="R11085" t="s">
        <v>33</v>
      </c>
      <c r="S11085" t="s">
        <v>502</v>
      </c>
      <c r="T11085">
        <v>39000</v>
      </c>
      <c r="U11085">
        <v>0.1009</v>
      </c>
      <c r="V11085">
        <v>298.08999999999997</v>
      </c>
      <c r="W11085">
        <v>9.9099999999999994E-2</v>
      </c>
      <c r="X11085">
        <v>9250</v>
      </c>
      <c r="Y11085">
        <v>15</v>
      </c>
      <c r="Z11085">
        <v>10731</v>
      </c>
    </row>
    <row r="11086" spans="1:26" ht="14.25" customHeight="1">
      <c r="A11086">
        <v>657352</v>
      </c>
      <c r="B11086" t="s">
        <v>136</v>
      </c>
      <c r="C11086" t="s">
        <v>25</v>
      </c>
      <c r="D11086" t="s">
        <v>36</v>
      </c>
      <c r="E11086" t="s">
        <v>6572</v>
      </c>
      <c r="F11086" t="s">
        <v>38</v>
      </c>
      <c r="G11086" t="s">
        <v>29</v>
      </c>
      <c r="H11086">
        <v>44207</v>
      </c>
      <c r="I11086" t="str">
        <f>TEXT(Table1[[#This Row],[Issue_Date]],"mmm")</f>
        <v>Jan</v>
      </c>
      <c r="J11086">
        <v>44332</v>
      </c>
      <c r="K11086">
        <v>44329</v>
      </c>
      <c r="L11086" t="s">
        <v>30</v>
      </c>
      <c r="M11086" t="str">
        <f>IF(OR(Table1[[#This Row],[Loan_Status]]="Fully Paid",Table1[[#This Row],[Loan_Status]]="Current"),"Good Loan",IF(Table1[[#This Row],[Loan_Status]]="Charged Off","Bad Loan",""))</f>
        <v>Good Loan</v>
      </c>
      <c r="N11086">
        <v>44360</v>
      </c>
      <c r="O11086">
        <v>840687</v>
      </c>
      <c r="P11086" t="s">
        <v>8615</v>
      </c>
      <c r="Q11086" t="s">
        <v>40</v>
      </c>
      <c r="R11086" t="s">
        <v>33</v>
      </c>
      <c r="S11086" t="s">
        <v>502</v>
      </c>
      <c r="T11086">
        <v>95000</v>
      </c>
      <c r="U11086">
        <v>0.18970000000000001</v>
      </c>
      <c r="V11086">
        <v>548.54999999999995</v>
      </c>
      <c r="W11086">
        <v>0.1</v>
      </c>
      <c r="X11086">
        <v>17000</v>
      </c>
      <c r="Y11086">
        <v>24</v>
      </c>
      <c r="Z11086">
        <v>19508</v>
      </c>
    </row>
    <row r="11087" spans="1:26" ht="14.25" customHeight="1">
      <c r="A11087">
        <v>444280</v>
      </c>
      <c r="B11087" t="s">
        <v>174</v>
      </c>
      <c r="C11087" t="s">
        <v>25</v>
      </c>
      <c r="D11087" t="s">
        <v>36</v>
      </c>
      <c r="E11087" t="s">
        <v>9267</v>
      </c>
      <c r="F11087" t="s">
        <v>38</v>
      </c>
      <c r="G11087" t="s">
        <v>29</v>
      </c>
      <c r="H11087">
        <v>44478</v>
      </c>
      <c r="I11087" t="str">
        <f>TEXT(Table1[[#This Row],[Issue_Date]],"mmm")</f>
        <v>Oct</v>
      </c>
      <c r="J11087">
        <v>44511</v>
      </c>
      <c r="K11087">
        <v>44511</v>
      </c>
      <c r="L11087" t="s">
        <v>30</v>
      </c>
      <c r="M11087" t="str">
        <f>IF(OR(Table1[[#This Row],[Loan_Status]]="Fully Paid",Table1[[#This Row],[Loan_Status]]="Current"),"Good Loan",IF(Table1[[#This Row],[Loan_Status]]="Charged Off","Bad Loan",""))</f>
        <v>Good Loan</v>
      </c>
      <c r="N11087">
        <v>44541</v>
      </c>
      <c r="O11087">
        <v>541465</v>
      </c>
      <c r="P11087" t="s">
        <v>8615</v>
      </c>
      <c r="Q11087" t="s">
        <v>58</v>
      </c>
      <c r="R11087" t="s">
        <v>33</v>
      </c>
      <c r="S11087" t="s">
        <v>502</v>
      </c>
      <c r="T11087">
        <v>84000</v>
      </c>
      <c r="U11087">
        <v>6.9999999999999999E-4</v>
      </c>
      <c r="V11087">
        <v>149.85</v>
      </c>
      <c r="W11087">
        <v>0.12180000000000001</v>
      </c>
      <c r="X11087">
        <v>4500</v>
      </c>
      <c r="Y11087">
        <v>12</v>
      </c>
      <c r="Z11087">
        <v>5299</v>
      </c>
    </row>
    <row r="11088" spans="1:26" ht="14.25" customHeight="1">
      <c r="A11088">
        <v>631432</v>
      </c>
      <c r="B11088" t="s">
        <v>24</v>
      </c>
      <c r="C11088" t="s">
        <v>25</v>
      </c>
      <c r="D11088" t="s">
        <v>48</v>
      </c>
      <c r="E11088" t="s">
        <v>9268</v>
      </c>
      <c r="F11088" t="s">
        <v>38</v>
      </c>
      <c r="G11088" t="s">
        <v>29</v>
      </c>
      <c r="H11088">
        <v>44540</v>
      </c>
      <c r="I11088" t="str">
        <f>TEXT(Table1[[#This Row],[Issue_Date]],"mmm")</f>
        <v>Dec</v>
      </c>
      <c r="J11088">
        <v>44332</v>
      </c>
      <c r="K11088">
        <v>44390</v>
      </c>
      <c r="L11088" t="s">
        <v>30</v>
      </c>
      <c r="M11088" t="str">
        <f>IF(OR(Table1[[#This Row],[Loan_Status]]="Fully Paid",Table1[[#This Row],[Loan_Status]]="Current"),"Good Loan",IF(Table1[[#This Row],[Loan_Status]]="Charged Off","Bad Loan",""))</f>
        <v>Good Loan</v>
      </c>
      <c r="N11088">
        <v>44421</v>
      </c>
      <c r="O11088">
        <v>808903</v>
      </c>
      <c r="P11088" t="s">
        <v>8615</v>
      </c>
      <c r="Q11088" t="s">
        <v>212</v>
      </c>
      <c r="R11088" t="s">
        <v>33</v>
      </c>
      <c r="S11088" t="s">
        <v>502</v>
      </c>
      <c r="T11088">
        <v>54000</v>
      </c>
      <c r="U11088">
        <v>0.2102</v>
      </c>
      <c r="V11088">
        <v>48.14</v>
      </c>
      <c r="W11088">
        <v>9.6199999999999994E-2</v>
      </c>
      <c r="X11088">
        <v>1500</v>
      </c>
      <c r="Y11088">
        <v>38</v>
      </c>
      <c r="Z11088">
        <v>1727</v>
      </c>
    </row>
    <row r="11089" spans="1:26" ht="14.25" customHeight="1">
      <c r="A11089">
        <v>591511</v>
      </c>
      <c r="B11089" t="s">
        <v>108</v>
      </c>
      <c r="C11089" t="s">
        <v>25</v>
      </c>
      <c r="D11089" t="s">
        <v>81</v>
      </c>
      <c r="E11089" t="s">
        <v>9269</v>
      </c>
      <c r="F11089" t="s">
        <v>38</v>
      </c>
      <c r="G11089" t="s">
        <v>29</v>
      </c>
      <c r="H11089">
        <v>44479</v>
      </c>
      <c r="I11089" t="str">
        <f>TEXT(Table1[[#This Row],[Issue_Date]],"mmm")</f>
        <v>Oct</v>
      </c>
      <c r="J11089">
        <v>44515</v>
      </c>
      <c r="K11089">
        <v>44238</v>
      </c>
      <c r="L11089" t="s">
        <v>30</v>
      </c>
      <c r="M11089" t="str">
        <f>IF(OR(Table1[[#This Row],[Loan_Status]]="Fully Paid",Table1[[#This Row],[Loan_Status]]="Current"),"Good Loan",IF(Table1[[#This Row],[Loan_Status]]="Charged Off","Bad Loan",""))</f>
        <v>Good Loan</v>
      </c>
      <c r="N11089">
        <v>44266</v>
      </c>
      <c r="O11089">
        <v>759735</v>
      </c>
      <c r="P11089" t="s">
        <v>8615</v>
      </c>
      <c r="Q11089" t="s">
        <v>55</v>
      </c>
      <c r="R11089" t="s">
        <v>33</v>
      </c>
      <c r="S11089" t="s">
        <v>502</v>
      </c>
      <c r="T11089">
        <v>21000</v>
      </c>
      <c r="U11089">
        <v>0.22689999999999999</v>
      </c>
      <c r="V11089">
        <v>132.59</v>
      </c>
      <c r="W11089">
        <v>0.1186</v>
      </c>
      <c r="X11089">
        <v>4000</v>
      </c>
      <c r="Y11089">
        <v>16</v>
      </c>
      <c r="Z11089">
        <v>4088</v>
      </c>
    </row>
    <row r="11090" spans="1:26" ht="14.25" customHeight="1">
      <c r="A11090">
        <v>852430</v>
      </c>
      <c r="B11090" t="s">
        <v>63</v>
      </c>
      <c r="C11090" t="s">
        <v>25</v>
      </c>
      <c r="D11090" t="s">
        <v>86</v>
      </c>
      <c r="E11090" t="s">
        <v>9270</v>
      </c>
      <c r="F11090" t="s">
        <v>38</v>
      </c>
      <c r="G11090" t="s">
        <v>29</v>
      </c>
      <c r="H11090">
        <v>44419</v>
      </c>
      <c r="I11090" t="str">
        <f>TEXT(Table1[[#This Row],[Issue_Date]],"mmm")</f>
        <v>Aug</v>
      </c>
      <c r="J11090">
        <v>44243</v>
      </c>
      <c r="K11090">
        <v>44300</v>
      </c>
      <c r="L11090" t="s">
        <v>30</v>
      </c>
      <c r="M11090" t="str">
        <f>IF(OR(Table1[[#This Row],[Loan_Status]]="Fully Paid",Table1[[#This Row],[Loan_Status]]="Current"),"Good Loan",IF(Table1[[#This Row],[Loan_Status]]="Charged Off","Bad Loan",""))</f>
        <v>Good Loan</v>
      </c>
      <c r="N11090">
        <v>44330</v>
      </c>
      <c r="O11090">
        <v>1064486</v>
      </c>
      <c r="P11090" t="s">
        <v>8615</v>
      </c>
      <c r="Q11090" t="s">
        <v>212</v>
      </c>
      <c r="R11090" t="s">
        <v>33</v>
      </c>
      <c r="S11090" t="s">
        <v>502</v>
      </c>
      <c r="T11090">
        <v>64000</v>
      </c>
      <c r="U11090">
        <v>9.3200000000000005E-2</v>
      </c>
      <c r="V11090">
        <v>425.55</v>
      </c>
      <c r="W11090">
        <v>0.1099</v>
      </c>
      <c r="X11090">
        <v>13000</v>
      </c>
      <c r="Y11090">
        <v>13</v>
      </c>
      <c r="Z11090">
        <v>15308</v>
      </c>
    </row>
    <row r="11091" spans="1:26" ht="14.25" customHeight="1">
      <c r="A11091">
        <v>998240</v>
      </c>
      <c r="B11091" t="s">
        <v>24</v>
      </c>
      <c r="C11091" t="s">
        <v>25</v>
      </c>
      <c r="D11091" t="s">
        <v>81</v>
      </c>
      <c r="E11091" t="s">
        <v>7374</v>
      </c>
      <c r="F11091" t="s">
        <v>38</v>
      </c>
      <c r="G11091" t="s">
        <v>29</v>
      </c>
      <c r="H11091">
        <v>44480</v>
      </c>
      <c r="I11091" t="str">
        <f>TEXT(Table1[[#This Row],[Issue_Date]],"mmm")</f>
        <v>Oct</v>
      </c>
      <c r="J11091">
        <v>44267</v>
      </c>
      <c r="K11091">
        <v>44267</v>
      </c>
      <c r="L11091" t="s">
        <v>30</v>
      </c>
      <c r="M11091" t="str">
        <f>IF(OR(Table1[[#This Row],[Loan_Status]]="Fully Paid",Table1[[#This Row],[Loan_Status]]="Current"),"Good Loan",IF(Table1[[#This Row],[Loan_Status]]="Charged Off","Bad Loan",""))</f>
        <v>Good Loan</v>
      </c>
      <c r="N11091">
        <v>44298</v>
      </c>
      <c r="O11091">
        <v>1223373</v>
      </c>
      <c r="P11091" t="s">
        <v>8615</v>
      </c>
      <c r="Q11091" t="s">
        <v>55</v>
      </c>
      <c r="R11091" t="s">
        <v>33</v>
      </c>
      <c r="S11091" t="s">
        <v>502</v>
      </c>
      <c r="T11091">
        <v>115000</v>
      </c>
      <c r="U11091">
        <v>1.34E-2</v>
      </c>
      <c r="V11091">
        <v>134.18</v>
      </c>
      <c r="W11091">
        <v>0.12690000000000001</v>
      </c>
      <c r="X11091">
        <v>4000</v>
      </c>
      <c r="Y11091">
        <v>11</v>
      </c>
      <c r="Z11091">
        <v>4162</v>
      </c>
    </row>
    <row r="11092" spans="1:26" ht="14.25" customHeight="1">
      <c r="A11092">
        <v>619941</v>
      </c>
      <c r="B11092" t="s">
        <v>208</v>
      </c>
      <c r="C11092" t="s">
        <v>25</v>
      </c>
      <c r="D11092" t="s">
        <v>42</v>
      </c>
      <c r="E11092" t="s">
        <v>9271</v>
      </c>
      <c r="F11092" t="s">
        <v>38</v>
      </c>
      <c r="G11092" t="s">
        <v>29</v>
      </c>
      <c r="H11092">
        <v>44510</v>
      </c>
      <c r="I11092" t="str">
        <f>TEXT(Table1[[#This Row],[Issue_Date]],"mmm")</f>
        <v>Nov</v>
      </c>
      <c r="J11092">
        <v>44543</v>
      </c>
      <c r="K11092">
        <v>44543</v>
      </c>
      <c r="L11092" t="s">
        <v>30</v>
      </c>
      <c r="M11092" t="str">
        <f>IF(OR(Table1[[#This Row],[Loan_Status]]="Fully Paid",Table1[[#This Row],[Loan_Status]]="Current"),"Good Loan",IF(Table1[[#This Row],[Loan_Status]]="Charged Off","Bad Loan",""))</f>
        <v>Good Loan</v>
      </c>
      <c r="N11092">
        <v>44574</v>
      </c>
      <c r="O11092">
        <v>794575</v>
      </c>
      <c r="P11092" t="s">
        <v>8615</v>
      </c>
      <c r="Q11092" t="s">
        <v>214</v>
      </c>
      <c r="R11092" t="s">
        <v>33</v>
      </c>
      <c r="S11092" t="s">
        <v>502</v>
      </c>
      <c r="T11092">
        <v>11000</v>
      </c>
      <c r="U11092">
        <v>3.3799999999999997E-2</v>
      </c>
      <c r="V11092">
        <v>120.63</v>
      </c>
      <c r="W11092">
        <v>8.8800000000000004E-2</v>
      </c>
      <c r="X11092">
        <v>3800</v>
      </c>
      <c r="Y11092">
        <v>16</v>
      </c>
      <c r="Z11092">
        <v>4343</v>
      </c>
    </row>
    <row r="11093" spans="1:26" ht="14.25" customHeight="1">
      <c r="A11093">
        <v>789706</v>
      </c>
      <c r="B11093" t="s">
        <v>80</v>
      </c>
      <c r="C11093" t="s">
        <v>25</v>
      </c>
      <c r="D11093" t="s">
        <v>64</v>
      </c>
      <c r="E11093" t="s">
        <v>1125</v>
      </c>
      <c r="F11093" t="s">
        <v>38</v>
      </c>
      <c r="G11093" t="s">
        <v>29</v>
      </c>
      <c r="H11093">
        <v>44358</v>
      </c>
      <c r="I11093" t="str">
        <f>TEXT(Table1[[#This Row],[Issue_Date]],"mmm")</f>
        <v>Jun</v>
      </c>
      <c r="J11093">
        <v>44484</v>
      </c>
      <c r="K11093">
        <v>44421</v>
      </c>
      <c r="L11093" t="s">
        <v>30</v>
      </c>
      <c r="M11093" t="str">
        <f>IF(OR(Table1[[#This Row],[Loan_Status]]="Fully Paid",Table1[[#This Row],[Loan_Status]]="Current"),"Good Loan",IF(Table1[[#This Row],[Loan_Status]]="Charged Off","Bad Loan",""))</f>
        <v>Good Loan</v>
      </c>
      <c r="N11093">
        <v>44452</v>
      </c>
      <c r="O11093">
        <v>993656</v>
      </c>
      <c r="P11093" t="s">
        <v>8615</v>
      </c>
      <c r="Q11093" t="s">
        <v>214</v>
      </c>
      <c r="R11093" t="s">
        <v>33</v>
      </c>
      <c r="S11093" t="s">
        <v>502</v>
      </c>
      <c r="T11093">
        <v>18576</v>
      </c>
      <c r="U11093">
        <v>0.1137</v>
      </c>
      <c r="V11093">
        <v>45.17</v>
      </c>
      <c r="W11093">
        <v>9.9900000000000003E-2</v>
      </c>
      <c r="X11093">
        <v>1400</v>
      </c>
      <c r="Y11093">
        <v>11</v>
      </c>
      <c r="Z11093">
        <v>1602</v>
      </c>
    </row>
    <row r="11094" spans="1:26" ht="14.25" customHeight="1">
      <c r="A11094">
        <v>575605</v>
      </c>
      <c r="B11094" t="s">
        <v>70</v>
      </c>
      <c r="C11094" t="s">
        <v>25</v>
      </c>
      <c r="D11094" t="s">
        <v>64</v>
      </c>
      <c r="E11094" t="s">
        <v>3306</v>
      </c>
      <c r="F11094" t="s">
        <v>38</v>
      </c>
      <c r="G11094" t="s">
        <v>29</v>
      </c>
      <c r="H11094">
        <v>44449</v>
      </c>
      <c r="I11094" t="str">
        <f>TEXT(Table1[[#This Row],[Issue_Date]],"mmm")</f>
        <v>Sep</v>
      </c>
      <c r="J11094">
        <v>44452</v>
      </c>
      <c r="K11094">
        <v>44452</v>
      </c>
      <c r="L11094" t="s">
        <v>30</v>
      </c>
      <c r="M11094" t="str">
        <f>IF(OR(Table1[[#This Row],[Loan_Status]]="Fully Paid",Table1[[#This Row],[Loan_Status]]="Current"),"Good Loan",IF(Table1[[#This Row],[Loan_Status]]="Charged Off","Bad Loan",""))</f>
        <v>Good Loan</v>
      </c>
      <c r="N11094">
        <v>44482</v>
      </c>
      <c r="O11094">
        <v>740347</v>
      </c>
      <c r="P11094" t="s">
        <v>8615</v>
      </c>
      <c r="Q11094" t="s">
        <v>58</v>
      </c>
      <c r="R11094" t="s">
        <v>33</v>
      </c>
      <c r="S11094" t="s">
        <v>502</v>
      </c>
      <c r="T11094">
        <v>24000</v>
      </c>
      <c r="U11094">
        <v>0.2215</v>
      </c>
      <c r="V11094">
        <v>49.46</v>
      </c>
      <c r="W11094">
        <v>0.1149</v>
      </c>
      <c r="X11094">
        <v>1500</v>
      </c>
      <c r="Y11094">
        <v>27</v>
      </c>
      <c r="Z11094">
        <v>1781</v>
      </c>
    </row>
    <row r="11095" spans="1:26" ht="14.25" customHeight="1">
      <c r="A11095">
        <v>998128</v>
      </c>
      <c r="B11095" t="s">
        <v>63</v>
      </c>
      <c r="C11095" t="s">
        <v>25</v>
      </c>
      <c r="D11095" t="s">
        <v>157</v>
      </c>
      <c r="E11095" t="s">
        <v>9272</v>
      </c>
      <c r="F11095" t="s">
        <v>38</v>
      </c>
      <c r="G11095" t="s">
        <v>29</v>
      </c>
      <c r="H11095">
        <v>44480</v>
      </c>
      <c r="I11095" t="str">
        <f>TEXT(Table1[[#This Row],[Issue_Date]],"mmm")</f>
        <v>Oct</v>
      </c>
      <c r="J11095">
        <v>44514</v>
      </c>
      <c r="K11095">
        <v>44514</v>
      </c>
      <c r="L11095" t="s">
        <v>30</v>
      </c>
      <c r="M11095" t="str">
        <f>IF(OR(Table1[[#This Row],[Loan_Status]]="Fully Paid",Table1[[#This Row],[Loan_Status]]="Current"),"Good Loan",IF(Table1[[#This Row],[Loan_Status]]="Charged Off","Bad Loan",""))</f>
        <v>Good Loan</v>
      </c>
      <c r="N11095">
        <v>44544</v>
      </c>
      <c r="O11095">
        <v>1223267</v>
      </c>
      <c r="P11095" t="s">
        <v>8615</v>
      </c>
      <c r="Q11095" t="s">
        <v>40</v>
      </c>
      <c r="R11095" t="s">
        <v>33</v>
      </c>
      <c r="S11095" t="s">
        <v>502</v>
      </c>
      <c r="T11095">
        <v>24000</v>
      </c>
      <c r="U11095">
        <v>0.2215</v>
      </c>
      <c r="V11095">
        <v>289.08999999999997</v>
      </c>
      <c r="W11095">
        <v>0.1065</v>
      </c>
      <c r="X11095">
        <v>8875</v>
      </c>
      <c r="Y11095">
        <v>21</v>
      </c>
      <c r="Z11095">
        <v>10407</v>
      </c>
    </row>
    <row r="11096" spans="1:26" ht="14.25" customHeight="1">
      <c r="A11096">
        <v>582926</v>
      </c>
      <c r="B11096" t="s">
        <v>47</v>
      </c>
      <c r="C11096" t="s">
        <v>25</v>
      </c>
      <c r="D11096" t="s">
        <v>36</v>
      </c>
      <c r="E11096" t="s">
        <v>9273</v>
      </c>
      <c r="F11096" t="s">
        <v>38</v>
      </c>
      <c r="G11096" t="s">
        <v>29</v>
      </c>
      <c r="H11096">
        <v>44449</v>
      </c>
      <c r="I11096" t="str">
        <f>TEXT(Table1[[#This Row],[Issue_Date]],"mmm")</f>
        <v>Sep</v>
      </c>
      <c r="J11096">
        <v>44210</v>
      </c>
      <c r="K11096">
        <v>44452</v>
      </c>
      <c r="L11096" t="s">
        <v>30</v>
      </c>
      <c r="M11096" t="str">
        <f>IF(OR(Table1[[#This Row],[Loan_Status]]="Fully Paid",Table1[[#This Row],[Loan_Status]]="Current"),"Good Loan",IF(Table1[[#This Row],[Loan_Status]]="Charged Off","Bad Loan",""))</f>
        <v>Good Loan</v>
      </c>
      <c r="N11096">
        <v>44482</v>
      </c>
      <c r="O11096">
        <v>749094</v>
      </c>
      <c r="P11096" t="s">
        <v>8615</v>
      </c>
      <c r="Q11096" t="s">
        <v>40</v>
      </c>
      <c r="R11096" t="s">
        <v>33</v>
      </c>
      <c r="S11096" t="s">
        <v>502</v>
      </c>
      <c r="T11096">
        <v>12000</v>
      </c>
      <c r="U11096">
        <v>0.10199999999999999</v>
      </c>
      <c r="V11096">
        <v>154.94999999999999</v>
      </c>
      <c r="W11096">
        <v>0.1075</v>
      </c>
      <c r="X11096">
        <v>4750</v>
      </c>
      <c r="Y11096">
        <v>16</v>
      </c>
      <c r="Z11096">
        <v>5576</v>
      </c>
    </row>
    <row r="11097" spans="1:26" ht="14.25" customHeight="1">
      <c r="A11097">
        <v>796681</v>
      </c>
      <c r="B11097" t="s">
        <v>24</v>
      </c>
      <c r="C11097" t="s">
        <v>25</v>
      </c>
      <c r="D11097" t="s">
        <v>157</v>
      </c>
      <c r="E11097" t="s">
        <v>9274</v>
      </c>
      <c r="F11097" t="s">
        <v>38</v>
      </c>
      <c r="G11097" t="s">
        <v>29</v>
      </c>
      <c r="H11097">
        <v>44358</v>
      </c>
      <c r="I11097" t="str">
        <f>TEXT(Table1[[#This Row],[Issue_Date]],"mmm")</f>
        <v>Jun</v>
      </c>
      <c r="J11097">
        <v>44332</v>
      </c>
      <c r="K11097">
        <v>44391</v>
      </c>
      <c r="L11097" t="s">
        <v>30</v>
      </c>
      <c r="M11097" t="str">
        <f>IF(OR(Table1[[#This Row],[Loan_Status]]="Fully Paid",Table1[[#This Row],[Loan_Status]]="Current"),"Good Loan",IF(Table1[[#This Row],[Loan_Status]]="Charged Off","Bad Loan",""))</f>
        <v>Good Loan</v>
      </c>
      <c r="N11097">
        <v>44422</v>
      </c>
      <c r="O11097">
        <v>1001548</v>
      </c>
      <c r="P11097" t="s">
        <v>8615</v>
      </c>
      <c r="Q11097" t="s">
        <v>58</v>
      </c>
      <c r="R11097" t="s">
        <v>33</v>
      </c>
      <c r="S11097" t="s">
        <v>502</v>
      </c>
      <c r="T11097">
        <v>72000</v>
      </c>
      <c r="U11097">
        <v>3.4799999999999998E-2</v>
      </c>
      <c r="V11097">
        <v>672.62</v>
      </c>
      <c r="W11097">
        <v>0.1149</v>
      </c>
      <c r="X11097">
        <v>20400</v>
      </c>
      <c r="Y11097">
        <v>19</v>
      </c>
      <c r="Z11097">
        <v>24214</v>
      </c>
    </row>
    <row r="11098" spans="1:26" ht="14.25" customHeight="1">
      <c r="A11098">
        <v>633706</v>
      </c>
      <c r="B11098" t="s">
        <v>63</v>
      </c>
      <c r="C11098" t="s">
        <v>25</v>
      </c>
      <c r="D11098" t="s">
        <v>86</v>
      </c>
      <c r="E11098" t="s">
        <v>9275</v>
      </c>
      <c r="F11098" t="s">
        <v>38</v>
      </c>
      <c r="G11098" t="s">
        <v>29</v>
      </c>
      <c r="H11098">
        <v>44540</v>
      </c>
      <c r="I11098" t="str">
        <f>TEXT(Table1[[#This Row],[Issue_Date]],"mmm")</f>
        <v>Dec</v>
      </c>
      <c r="J11098">
        <v>44210</v>
      </c>
      <c r="K11098">
        <v>44210</v>
      </c>
      <c r="L11098" t="s">
        <v>30</v>
      </c>
      <c r="M11098" t="str">
        <f>IF(OR(Table1[[#This Row],[Loan_Status]]="Fully Paid",Table1[[#This Row],[Loan_Status]]="Current"),"Good Loan",IF(Table1[[#This Row],[Loan_Status]]="Charged Off","Bad Loan",""))</f>
        <v>Good Loan</v>
      </c>
      <c r="N11098">
        <v>44241</v>
      </c>
      <c r="O11098">
        <v>811029</v>
      </c>
      <c r="P11098" t="s">
        <v>8615</v>
      </c>
      <c r="Q11098" t="s">
        <v>212</v>
      </c>
      <c r="R11098" t="s">
        <v>33</v>
      </c>
      <c r="S11098" t="s">
        <v>502</v>
      </c>
      <c r="T11098">
        <v>37000</v>
      </c>
      <c r="U11098">
        <v>8.72E-2</v>
      </c>
      <c r="V11098">
        <v>481.34</v>
      </c>
      <c r="W11098">
        <v>9.6199999999999994E-2</v>
      </c>
      <c r="X11098">
        <v>15000</v>
      </c>
      <c r="Y11098">
        <v>24</v>
      </c>
      <c r="Z11098">
        <v>17328</v>
      </c>
    </row>
    <row r="11099" spans="1:26" ht="14.25" customHeight="1">
      <c r="A11099">
        <v>999746</v>
      </c>
      <c r="B11099" t="s">
        <v>124</v>
      </c>
      <c r="C11099" t="s">
        <v>25</v>
      </c>
      <c r="D11099" t="s">
        <v>98</v>
      </c>
      <c r="E11099" t="s">
        <v>9276</v>
      </c>
      <c r="F11099" t="s">
        <v>38</v>
      </c>
      <c r="G11099" t="s">
        <v>29</v>
      </c>
      <c r="H11099">
        <v>44480</v>
      </c>
      <c r="I11099" t="str">
        <f>TEXT(Table1[[#This Row],[Issue_Date]],"mmm")</f>
        <v>Oct</v>
      </c>
      <c r="J11099">
        <v>44241</v>
      </c>
      <c r="K11099">
        <v>44241</v>
      </c>
      <c r="L11099" t="s">
        <v>30</v>
      </c>
      <c r="M11099" t="str">
        <f>IF(OR(Table1[[#This Row],[Loan_Status]]="Fully Paid",Table1[[#This Row],[Loan_Status]]="Current"),"Good Loan",IF(Table1[[#This Row],[Loan_Status]]="Charged Off","Bad Loan",""))</f>
        <v>Good Loan</v>
      </c>
      <c r="N11099">
        <v>44269</v>
      </c>
      <c r="O11099">
        <v>1225348</v>
      </c>
      <c r="P11099" t="s">
        <v>8615</v>
      </c>
      <c r="Q11099" t="s">
        <v>214</v>
      </c>
      <c r="R11099" t="s">
        <v>33</v>
      </c>
      <c r="S11099" t="s">
        <v>502</v>
      </c>
      <c r="T11099">
        <v>60000</v>
      </c>
      <c r="U11099">
        <v>0.1832</v>
      </c>
      <c r="V11099">
        <v>386.7</v>
      </c>
      <c r="W11099">
        <v>9.9099999999999994E-2</v>
      </c>
      <c r="X11099">
        <v>12000</v>
      </c>
      <c r="Y11099">
        <v>15</v>
      </c>
      <c r="Z11099">
        <v>13782</v>
      </c>
    </row>
    <row r="11100" spans="1:26" ht="14.25" customHeight="1">
      <c r="A11100">
        <v>391904</v>
      </c>
      <c r="B11100" t="s">
        <v>24</v>
      </c>
      <c r="C11100" t="s">
        <v>25</v>
      </c>
      <c r="D11100" t="s">
        <v>36</v>
      </c>
      <c r="F11100" t="s">
        <v>38</v>
      </c>
      <c r="G11100" t="s">
        <v>29</v>
      </c>
      <c r="H11100">
        <v>44295</v>
      </c>
      <c r="I11100" t="str">
        <f>TEXT(Table1[[#This Row],[Issue_Date]],"mmm")</f>
        <v>Apr</v>
      </c>
      <c r="J11100">
        <v>44300</v>
      </c>
      <c r="K11100">
        <v>44419</v>
      </c>
      <c r="L11100" t="s">
        <v>30</v>
      </c>
      <c r="M11100" t="str">
        <f>IF(OR(Table1[[#This Row],[Loan_Status]]="Fully Paid",Table1[[#This Row],[Loan_Status]]="Current"),"Good Loan",IF(Table1[[#This Row],[Loan_Status]]="Charged Off","Bad Loan",""))</f>
        <v>Good Loan</v>
      </c>
      <c r="N11100">
        <v>44450</v>
      </c>
      <c r="O11100">
        <v>428372</v>
      </c>
      <c r="P11100" t="s">
        <v>8615</v>
      </c>
      <c r="Q11100" t="s">
        <v>55</v>
      </c>
      <c r="R11100" t="s">
        <v>33</v>
      </c>
      <c r="S11100" t="s">
        <v>502</v>
      </c>
      <c r="T11100">
        <v>48500</v>
      </c>
      <c r="U11100">
        <v>0.16700000000000001</v>
      </c>
      <c r="V11100">
        <v>149.91999999999999</v>
      </c>
      <c r="W11100">
        <v>0.1221</v>
      </c>
      <c r="X11100">
        <v>4500</v>
      </c>
      <c r="Y11100">
        <v>12</v>
      </c>
      <c r="Z11100">
        <v>5344</v>
      </c>
    </row>
    <row r="11101" spans="1:26" ht="14.25" customHeight="1">
      <c r="A11101">
        <v>523412</v>
      </c>
      <c r="B11101" t="s">
        <v>35</v>
      </c>
      <c r="C11101" t="s">
        <v>25</v>
      </c>
      <c r="D11101" t="s">
        <v>48</v>
      </c>
      <c r="E11101" t="s">
        <v>9277</v>
      </c>
      <c r="F11101" t="s">
        <v>38</v>
      </c>
      <c r="G11101" t="s">
        <v>29</v>
      </c>
      <c r="H11101">
        <v>44357</v>
      </c>
      <c r="I11101" t="str">
        <f>TEXT(Table1[[#This Row],[Issue_Date]],"mmm")</f>
        <v>Jun</v>
      </c>
      <c r="J11101">
        <v>44360</v>
      </c>
      <c r="K11101">
        <v>44360</v>
      </c>
      <c r="L11101" t="s">
        <v>30</v>
      </c>
      <c r="M11101" t="str">
        <f>IF(OR(Table1[[#This Row],[Loan_Status]]="Fully Paid",Table1[[#This Row],[Loan_Status]]="Current"),"Good Loan",IF(Table1[[#This Row],[Loan_Status]]="Charged Off","Bad Loan",""))</f>
        <v>Good Loan</v>
      </c>
      <c r="N11101">
        <v>44390</v>
      </c>
      <c r="O11101">
        <v>677209</v>
      </c>
      <c r="P11101" t="s">
        <v>8615</v>
      </c>
      <c r="Q11101" t="s">
        <v>40</v>
      </c>
      <c r="R11101" t="s">
        <v>33</v>
      </c>
      <c r="S11101" t="s">
        <v>502</v>
      </c>
      <c r="T11101">
        <v>26100</v>
      </c>
      <c r="U11101">
        <v>0.22989999999999999</v>
      </c>
      <c r="V11101">
        <v>163.11000000000001</v>
      </c>
      <c r="W11101">
        <v>0.1075</v>
      </c>
      <c r="X11101">
        <v>5000</v>
      </c>
      <c r="Y11101">
        <v>32</v>
      </c>
      <c r="Z11101">
        <v>5872</v>
      </c>
    </row>
    <row r="11102" spans="1:26" ht="14.25" customHeight="1">
      <c r="A11102">
        <v>748579</v>
      </c>
      <c r="B11102" t="s">
        <v>24</v>
      </c>
      <c r="C11102" t="s">
        <v>25</v>
      </c>
      <c r="D11102" t="s">
        <v>86</v>
      </c>
      <c r="E11102" t="s">
        <v>9278</v>
      </c>
      <c r="F11102" t="s">
        <v>44</v>
      </c>
      <c r="G11102" t="s">
        <v>29</v>
      </c>
      <c r="H11102">
        <v>44327</v>
      </c>
      <c r="I11102" t="str">
        <f>TEXT(Table1[[#This Row],[Issue_Date]],"mmm")</f>
        <v>May</v>
      </c>
      <c r="J11102">
        <v>44212</v>
      </c>
      <c r="K11102">
        <v>44361</v>
      </c>
      <c r="L11102" t="s">
        <v>30</v>
      </c>
      <c r="M11102" t="str">
        <f>IF(OR(Table1[[#This Row],[Loan_Status]]="Fully Paid",Table1[[#This Row],[Loan_Status]]="Current"),"Good Loan",IF(Table1[[#This Row],[Loan_Status]]="Charged Off","Bad Loan",""))</f>
        <v>Good Loan</v>
      </c>
      <c r="N11102">
        <v>44391</v>
      </c>
      <c r="O11102">
        <v>947639</v>
      </c>
      <c r="P11102" t="s">
        <v>8615</v>
      </c>
      <c r="Q11102" t="s">
        <v>114</v>
      </c>
      <c r="R11102" t="s">
        <v>33</v>
      </c>
      <c r="S11102" t="s">
        <v>502</v>
      </c>
      <c r="T11102">
        <v>40000</v>
      </c>
      <c r="U11102">
        <v>0.15629999999999999</v>
      </c>
      <c r="V11102">
        <v>715.9</v>
      </c>
      <c r="W11102">
        <v>0.12989999999999999</v>
      </c>
      <c r="X11102">
        <v>21250</v>
      </c>
      <c r="Y11102">
        <v>16</v>
      </c>
      <c r="Z11102">
        <v>25772</v>
      </c>
    </row>
    <row r="11103" spans="1:26" ht="14.25" customHeight="1">
      <c r="A11103">
        <v>635926</v>
      </c>
      <c r="B11103" t="s">
        <v>24</v>
      </c>
      <c r="C11103" t="s">
        <v>25</v>
      </c>
      <c r="D11103" t="s">
        <v>48</v>
      </c>
      <c r="E11103" t="s">
        <v>9279</v>
      </c>
      <c r="F11103" t="s">
        <v>44</v>
      </c>
      <c r="G11103" t="s">
        <v>29</v>
      </c>
      <c r="H11103">
        <v>44540</v>
      </c>
      <c r="I11103" t="str">
        <f>TEXT(Table1[[#This Row],[Issue_Date]],"mmm")</f>
        <v>Dec</v>
      </c>
      <c r="J11103">
        <v>44332</v>
      </c>
      <c r="K11103">
        <v>44210</v>
      </c>
      <c r="L11103" t="s">
        <v>30</v>
      </c>
      <c r="M11103" t="str">
        <f>IF(OR(Table1[[#This Row],[Loan_Status]]="Fully Paid",Table1[[#This Row],[Loan_Status]]="Current"),"Good Loan",IF(Table1[[#This Row],[Loan_Status]]="Charged Off","Bad Loan",""))</f>
        <v>Good Loan</v>
      </c>
      <c r="N11103">
        <v>44241</v>
      </c>
      <c r="O11103">
        <v>814644</v>
      </c>
      <c r="P11103" t="s">
        <v>8615</v>
      </c>
      <c r="Q11103" t="s">
        <v>45</v>
      </c>
      <c r="R11103" t="s">
        <v>33</v>
      </c>
      <c r="S11103" t="s">
        <v>502</v>
      </c>
      <c r="T11103">
        <v>54000</v>
      </c>
      <c r="U11103">
        <v>0.1193</v>
      </c>
      <c r="V11103">
        <v>202.11</v>
      </c>
      <c r="W11103">
        <v>0.1298</v>
      </c>
      <c r="X11103">
        <v>6000</v>
      </c>
      <c r="Y11103">
        <v>15</v>
      </c>
      <c r="Z11103">
        <v>7276</v>
      </c>
    </row>
    <row r="11104" spans="1:26" ht="14.25" customHeight="1">
      <c r="A11104">
        <v>545120</v>
      </c>
      <c r="B11104" t="s">
        <v>80</v>
      </c>
      <c r="C11104" t="s">
        <v>25</v>
      </c>
      <c r="D11104" t="s">
        <v>81</v>
      </c>
      <c r="E11104" t="s">
        <v>390</v>
      </c>
      <c r="F11104" t="s">
        <v>44</v>
      </c>
      <c r="G11104" t="s">
        <v>29</v>
      </c>
      <c r="H11104">
        <v>44387</v>
      </c>
      <c r="I11104" t="str">
        <f>TEXT(Table1[[#This Row],[Issue_Date]],"mmm")</f>
        <v>Jul</v>
      </c>
      <c r="J11104">
        <v>44360</v>
      </c>
      <c r="K11104">
        <v>44360</v>
      </c>
      <c r="L11104" t="s">
        <v>30</v>
      </c>
      <c r="M11104" t="str">
        <f>IF(OR(Table1[[#This Row],[Loan_Status]]="Fully Paid",Table1[[#This Row],[Loan_Status]]="Current"),"Good Loan",IF(Table1[[#This Row],[Loan_Status]]="Charged Off","Bad Loan",""))</f>
        <v>Good Loan</v>
      </c>
      <c r="N11104">
        <v>44390</v>
      </c>
      <c r="O11104">
        <v>703101</v>
      </c>
      <c r="P11104" t="s">
        <v>8615</v>
      </c>
      <c r="Q11104" t="s">
        <v>226</v>
      </c>
      <c r="R11104" t="s">
        <v>33</v>
      </c>
      <c r="S11104" t="s">
        <v>502</v>
      </c>
      <c r="T11104">
        <v>58000</v>
      </c>
      <c r="U11104">
        <v>0.16220000000000001</v>
      </c>
      <c r="V11104">
        <v>109.92</v>
      </c>
      <c r="W11104">
        <v>0.14349999999999999</v>
      </c>
      <c r="X11104">
        <v>3200</v>
      </c>
      <c r="Y11104">
        <v>31</v>
      </c>
      <c r="Z11104">
        <v>3956</v>
      </c>
    </row>
    <row r="11105" spans="1:26" ht="14.25" customHeight="1">
      <c r="A11105">
        <v>629835</v>
      </c>
      <c r="B11105" t="s">
        <v>136</v>
      </c>
      <c r="C11105" t="s">
        <v>25</v>
      </c>
      <c r="D11105" t="s">
        <v>42</v>
      </c>
      <c r="E11105" t="s">
        <v>9280</v>
      </c>
      <c r="F11105" t="s">
        <v>44</v>
      </c>
      <c r="G11105" t="s">
        <v>29</v>
      </c>
      <c r="H11105">
        <v>44540</v>
      </c>
      <c r="I11105" t="str">
        <f>TEXT(Table1[[#This Row],[Issue_Date]],"mmm")</f>
        <v>Dec</v>
      </c>
      <c r="J11105">
        <v>44302</v>
      </c>
      <c r="K11105">
        <v>44420</v>
      </c>
      <c r="L11105" t="s">
        <v>30</v>
      </c>
      <c r="M11105" t="str">
        <f>IF(OR(Table1[[#This Row],[Loan_Status]]="Fully Paid",Table1[[#This Row],[Loan_Status]]="Current"),"Good Loan",IF(Table1[[#This Row],[Loan_Status]]="Charged Off","Bad Loan",""))</f>
        <v>Good Loan</v>
      </c>
      <c r="N11105">
        <v>44451</v>
      </c>
      <c r="O11105">
        <v>806962</v>
      </c>
      <c r="P11105" t="s">
        <v>8615</v>
      </c>
      <c r="Q11105" t="s">
        <v>226</v>
      </c>
      <c r="R11105" t="s">
        <v>33</v>
      </c>
      <c r="S11105" t="s">
        <v>502</v>
      </c>
      <c r="T11105">
        <v>100000</v>
      </c>
      <c r="U11105">
        <v>9.8500000000000004E-2</v>
      </c>
      <c r="V11105">
        <v>169.32</v>
      </c>
      <c r="W11105">
        <v>0.13350000000000001</v>
      </c>
      <c r="X11105">
        <v>5000</v>
      </c>
      <c r="Y11105">
        <v>38</v>
      </c>
      <c r="Z11105">
        <v>5826</v>
      </c>
    </row>
    <row r="11106" spans="1:26" ht="14.25" customHeight="1">
      <c r="A11106">
        <v>623530</v>
      </c>
      <c r="B11106" t="s">
        <v>24</v>
      </c>
      <c r="C11106" t="s">
        <v>25</v>
      </c>
      <c r="D11106" t="s">
        <v>59</v>
      </c>
      <c r="E11106" t="s">
        <v>9281</v>
      </c>
      <c r="F11106" t="s">
        <v>44</v>
      </c>
      <c r="G11106" t="s">
        <v>29</v>
      </c>
      <c r="H11106">
        <v>44540</v>
      </c>
      <c r="I11106" t="str">
        <f>TEXT(Table1[[#This Row],[Issue_Date]],"mmm")</f>
        <v>Dec</v>
      </c>
      <c r="J11106">
        <v>44212</v>
      </c>
      <c r="K11106">
        <v>44512</v>
      </c>
      <c r="L11106" t="s">
        <v>30</v>
      </c>
      <c r="M11106" t="str">
        <f>IF(OR(Table1[[#This Row],[Loan_Status]]="Fully Paid",Table1[[#This Row],[Loan_Status]]="Current"),"Good Loan",IF(Table1[[#This Row],[Loan_Status]]="Charged Off","Bad Loan",""))</f>
        <v>Good Loan</v>
      </c>
      <c r="N11106">
        <v>44542</v>
      </c>
      <c r="O11106">
        <v>799110</v>
      </c>
      <c r="P11106" t="s">
        <v>8615</v>
      </c>
      <c r="Q11106" t="s">
        <v>66</v>
      </c>
      <c r="R11106" t="s">
        <v>33</v>
      </c>
      <c r="S11106" t="s">
        <v>502</v>
      </c>
      <c r="T11106">
        <v>31416</v>
      </c>
      <c r="U11106">
        <v>0.13869999999999999</v>
      </c>
      <c r="V11106">
        <v>268.06</v>
      </c>
      <c r="W11106">
        <v>0.12609999999999999</v>
      </c>
      <c r="X11106">
        <v>8000</v>
      </c>
      <c r="Y11106">
        <v>9</v>
      </c>
      <c r="Z11106">
        <v>9406</v>
      </c>
    </row>
    <row r="11107" spans="1:26" ht="14.25" customHeight="1">
      <c r="A11107">
        <v>589250</v>
      </c>
      <c r="B11107" t="s">
        <v>139</v>
      </c>
      <c r="C11107" t="s">
        <v>25</v>
      </c>
      <c r="D11107" t="s">
        <v>36</v>
      </c>
      <c r="E11107" t="s">
        <v>9282</v>
      </c>
      <c r="F11107" t="s">
        <v>44</v>
      </c>
      <c r="G11107" t="s">
        <v>29</v>
      </c>
      <c r="H11107">
        <v>44449</v>
      </c>
      <c r="I11107" t="str">
        <f>TEXT(Table1[[#This Row],[Issue_Date]],"mmm")</f>
        <v>Sep</v>
      </c>
      <c r="J11107">
        <v>44510</v>
      </c>
      <c r="K11107">
        <v>44510</v>
      </c>
      <c r="L11107" t="s">
        <v>30</v>
      </c>
      <c r="M11107" t="str">
        <f>IF(OR(Table1[[#This Row],[Loan_Status]]="Fully Paid",Table1[[#This Row],[Loan_Status]]="Current"),"Good Loan",IF(Table1[[#This Row],[Loan_Status]]="Charged Off","Bad Loan",""))</f>
        <v>Good Loan</v>
      </c>
      <c r="N11107">
        <v>44540</v>
      </c>
      <c r="O11107">
        <v>756993</v>
      </c>
      <c r="P11107" t="s">
        <v>8615</v>
      </c>
      <c r="Q11107" t="s">
        <v>45</v>
      </c>
      <c r="R11107" t="s">
        <v>33</v>
      </c>
      <c r="S11107" t="s">
        <v>502</v>
      </c>
      <c r="T11107">
        <v>24960</v>
      </c>
      <c r="U11107">
        <v>0.1207</v>
      </c>
      <c r="V11107">
        <v>34.17</v>
      </c>
      <c r="W11107">
        <v>0.13980000000000001</v>
      </c>
      <c r="X11107">
        <v>1000</v>
      </c>
      <c r="Y11107">
        <v>11</v>
      </c>
      <c r="Z11107">
        <v>1012</v>
      </c>
    </row>
    <row r="11108" spans="1:26" ht="14.25" customHeight="1">
      <c r="A11108">
        <v>527636</v>
      </c>
      <c r="B11108" t="s">
        <v>373</v>
      </c>
      <c r="C11108" t="s">
        <v>25</v>
      </c>
      <c r="D11108" t="s">
        <v>86</v>
      </c>
      <c r="E11108" t="s">
        <v>439</v>
      </c>
      <c r="F11108" t="s">
        <v>44</v>
      </c>
      <c r="G11108" t="s">
        <v>29</v>
      </c>
      <c r="H11108">
        <v>44357</v>
      </c>
      <c r="I11108" t="str">
        <f>TEXT(Table1[[#This Row],[Issue_Date]],"mmm")</f>
        <v>Jun</v>
      </c>
      <c r="J11108">
        <v>44360</v>
      </c>
      <c r="K11108">
        <v>44360</v>
      </c>
      <c r="L11108" t="s">
        <v>30</v>
      </c>
      <c r="M11108" t="str">
        <f>IF(OR(Table1[[#This Row],[Loan_Status]]="Fully Paid",Table1[[#This Row],[Loan_Status]]="Current"),"Good Loan",IF(Table1[[#This Row],[Loan_Status]]="Charged Off","Bad Loan",""))</f>
        <v>Good Loan</v>
      </c>
      <c r="N11108">
        <v>44390</v>
      </c>
      <c r="O11108">
        <v>682475</v>
      </c>
      <c r="P11108" t="s">
        <v>8615</v>
      </c>
      <c r="Q11108" t="s">
        <v>226</v>
      </c>
      <c r="R11108" t="s">
        <v>33</v>
      </c>
      <c r="S11108" t="s">
        <v>502</v>
      </c>
      <c r="T11108">
        <v>51996</v>
      </c>
      <c r="U11108">
        <v>0.1835</v>
      </c>
      <c r="V11108">
        <v>171.74</v>
      </c>
      <c r="W11108">
        <v>0.14349999999999999</v>
      </c>
      <c r="X11108">
        <v>5000</v>
      </c>
      <c r="Y11108">
        <v>11</v>
      </c>
      <c r="Z11108">
        <v>6198</v>
      </c>
    </row>
    <row r="11109" spans="1:26" ht="14.25" customHeight="1">
      <c r="A11109">
        <v>456047</v>
      </c>
      <c r="B11109" t="s">
        <v>24</v>
      </c>
      <c r="C11109" t="s">
        <v>25</v>
      </c>
      <c r="D11109" t="s">
        <v>81</v>
      </c>
      <c r="E11109" t="s">
        <v>9283</v>
      </c>
      <c r="F11109" t="s">
        <v>44</v>
      </c>
      <c r="G11109" t="s">
        <v>29</v>
      </c>
      <c r="H11109">
        <v>44509</v>
      </c>
      <c r="I11109" t="str">
        <f>TEXT(Table1[[#This Row],[Issue_Date]],"mmm")</f>
        <v>Nov</v>
      </c>
      <c r="J11109">
        <v>44515</v>
      </c>
      <c r="K11109">
        <v>44208</v>
      </c>
      <c r="L11109" t="s">
        <v>30</v>
      </c>
      <c r="M11109" t="str">
        <f>IF(OR(Table1[[#This Row],[Loan_Status]]="Fully Paid",Table1[[#This Row],[Loan_Status]]="Current"),"Good Loan",IF(Table1[[#This Row],[Loan_Status]]="Charged Off","Bad Loan",""))</f>
        <v>Good Loan</v>
      </c>
      <c r="N11109">
        <v>44239</v>
      </c>
      <c r="O11109">
        <v>566024</v>
      </c>
      <c r="P11109" t="s">
        <v>8615</v>
      </c>
      <c r="Q11109" t="s">
        <v>66</v>
      </c>
      <c r="R11109" t="s">
        <v>33</v>
      </c>
      <c r="S11109" t="s">
        <v>502</v>
      </c>
      <c r="T11109">
        <v>110000</v>
      </c>
      <c r="U11109">
        <v>9.8599999999999993E-2</v>
      </c>
      <c r="V11109">
        <v>338.01</v>
      </c>
      <c r="W11109">
        <v>0.13220000000000001</v>
      </c>
      <c r="X11109">
        <v>10000</v>
      </c>
      <c r="Y11109">
        <v>17</v>
      </c>
      <c r="Z11109">
        <v>11972</v>
      </c>
    </row>
    <row r="11110" spans="1:26" ht="14.25" customHeight="1">
      <c r="A11110">
        <v>558022</v>
      </c>
      <c r="B11110" t="s">
        <v>115</v>
      </c>
      <c r="C11110" t="s">
        <v>25</v>
      </c>
      <c r="D11110" t="s">
        <v>42</v>
      </c>
      <c r="E11110" t="s">
        <v>9284</v>
      </c>
      <c r="F11110" t="s">
        <v>44</v>
      </c>
      <c r="G11110" t="s">
        <v>29</v>
      </c>
      <c r="H11110">
        <v>44418</v>
      </c>
      <c r="I11110" t="str">
        <f>TEXT(Table1[[#This Row],[Issue_Date]],"mmm")</f>
        <v>Aug</v>
      </c>
      <c r="J11110">
        <v>44302</v>
      </c>
      <c r="K11110">
        <v>44240</v>
      </c>
      <c r="L11110" t="s">
        <v>30</v>
      </c>
      <c r="M11110" t="str">
        <f>IF(OR(Table1[[#This Row],[Loan_Status]]="Fully Paid",Table1[[#This Row],[Loan_Status]]="Current"),"Good Loan",IF(Table1[[#This Row],[Loan_Status]]="Charged Off","Bad Loan",""))</f>
        <v>Good Loan</v>
      </c>
      <c r="N11110">
        <v>44268</v>
      </c>
      <c r="O11110">
        <v>718393</v>
      </c>
      <c r="P11110" t="s">
        <v>8615</v>
      </c>
      <c r="Q11110" t="s">
        <v>45</v>
      </c>
      <c r="R11110" t="s">
        <v>33</v>
      </c>
      <c r="S11110" t="s">
        <v>502</v>
      </c>
      <c r="T11110">
        <v>27600</v>
      </c>
      <c r="U11110">
        <v>0.15090000000000001</v>
      </c>
      <c r="V11110">
        <v>307.52</v>
      </c>
      <c r="W11110">
        <v>0.13980000000000001</v>
      </c>
      <c r="X11110">
        <v>9000</v>
      </c>
      <c r="Y11110">
        <v>9</v>
      </c>
      <c r="Z11110">
        <v>10999</v>
      </c>
    </row>
    <row r="11111" spans="1:26" ht="14.25" customHeight="1">
      <c r="A11111">
        <v>362523</v>
      </c>
      <c r="B11111" t="s">
        <v>70</v>
      </c>
      <c r="C11111" t="s">
        <v>25</v>
      </c>
      <c r="D11111" t="s">
        <v>64</v>
      </c>
      <c r="E11111" t="s">
        <v>9285</v>
      </c>
      <c r="F11111" t="s">
        <v>44</v>
      </c>
      <c r="G11111" t="s">
        <v>29</v>
      </c>
      <c r="H11111">
        <v>44538</v>
      </c>
      <c r="I11111" t="str">
        <f>TEXT(Table1[[#This Row],[Issue_Date]],"mmm")</f>
        <v>Dec</v>
      </c>
      <c r="J11111">
        <v>44242</v>
      </c>
      <c r="K11111">
        <v>44387</v>
      </c>
      <c r="L11111" t="s">
        <v>30</v>
      </c>
      <c r="M11111" t="str">
        <f>IF(OR(Table1[[#This Row],[Loan_Status]]="Fully Paid",Table1[[#This Row],[Loan_Status]]="Current"),"Good Loan",IF(Table1[[#This Row],[Loan_Status]]="Charged Off","Bad Loan",""))</f>
        <v>Good Loan</v>
      </c>
      <c r="N11111">
        <v>44418</v>
      </c>
      <c r="O11111">
        <v>371978</v>
      </c>
      <c r="P11111" t="s">
        <v>8615</v>
      </c>
      <c r="Q11111" t="s">
        <v>114</v>
      </c>
      <c r="R11111" t="s">
        <v>33</v>
      </c>
      <c r="S11111" t="s">
        <v>502</v>
      </c>
      <c r="T11111">
        <v>42000</v>
      </c>
      <c r="U11111">
        <v>0.106</v>
      </c>
      <c r="V11111">
        <v>198.66</v>
      </c>
      <c r="W11111">
        <v>0.1178</v>
      </c>
      <c r="X11111">
        <v>6000</v>
      </c>
      <c r="Y11111">
        <v>14</v>
      </c>
      <c r="Z11111">
        <v>6871</v>
      </c>
    </row>
    <row r="11112" spans="1:26" ht="14.25" customHeight="1">
      <c r="A11112">
        <v>430963</v>
      </c>
      <c r="B11112" t="s">
        <v>139</v>
      </c>
      <c r="C11112" t="s">
        <v>25</v>
      </c>
      <c r="D11112" t="s">
        <v>86</v>
      </c>
      <c r="E11112" t="s">
        <v>8025</v>
      </c>
      <c r="F11112" t="s">
        <v>44</v>
      </c>
      <c r="G11112" t="s">
        <v>29</v>
      </c>
      <c r="H11112">
        <v>44417</v>
      </c>
      <c r="I11112" t="str">
        <f>TEXT(Table1[[#This Row],[Issue_Date]],"mmm")</f>
        <v>Aug</v>
      </c>
      <c r="J11112">
        <v>44331</v>
      </c>
      <c r="K11112">
        <v>44420</v>
      </c>
      <c r="L11112" t="s">
        <v>30</v>
      </c>
      <c r="M11112" t="str">
        <f>IF(OR(Table1[[#This Row],[Loan_Status]]="Fully Paid",Table1[[#This Row],[Loan_Status]]="Current"),"Good Loan",IF(Table1[[#This Row],[Loan_Status]]="Charged Off","Bad Loan",""))</f>
        <v>Good Loan</v>
      </c>
      <c r="N11112">
        <v>44451</v>
      </c>
      <c r="O11112">
        <v>510529</v>
      </c>
      <c r="P11112" t="s">
        <v>8615</v>
      </c>
      <c r="Q11112" t="s">
        <v>66</v>
      </c>
      <c r="R11112" t="s">
        <v>33</v>
      </c>
      <c r="S11112" t="s">
        <v>502</v>
      </c>
      <c r="T11112">
        <v>36000</v>
      </c>
      <c r="U11112">
        <v>9.3700000000000006E-2</v>
      </c>
      <c r="V11112">
        <v>169.01</v>
      </c>
      <c r="W11112">
        <v>0.13220000000000001</v>
      </c>
      <c r="X11112">
        <v>5000</v>
      </c>
      <c r="Y11112">
        <v>16</v>
      </c>
      <c r="Z11112">
        <v>6084</v>
      </c>
    </row>
    <row r="11113" spans="1:26" ht="14.25" customHeight="1">
      <c r="A11113">
        <v>382245</v>
      </c>
      <c r="B11113" t="s">
        <v>128</v>
      </c>
      <c r="C11113" t="s">
        <v>25</v>
      </c>
      <c r="D11113" t="s">
        <v>81</v>
      </c>
      <c r="E11113" t="s">
        <v>9286</v>
      </c>
      <c r="F11113" t="s">
        <v>44</v>
      </c>
      <c r="G11113" t="s">
        <v>29</v>
      </c>
      <c r="H11113">
        <v>44264</v>
      </c>
      <c r="I11113" t="str">
        <f>TEXT(Table1[[#This Row],[Issue_Date]],"mmm")</f>
        <v>Mar</v>
      </c>
      <c r="J11113">
        <v>44239</v>
      </c>
      <c r="K11113">
        <v>44208</v>
      </c>
      <c r="L11113" t="s">
        <v>30</v>
      </c>
      <c r="M11113" t="str">
        <f>IF(OR(Table1[[#This Row],[Loan_Status]]="Fully Paid",Table1[[#This Row],[Loan_Status]]="Current"),"Good Loan",IF(Table1[[#This Row],[Loan_Status]]="Charged Off","Bad Loan",""))</f>
        <v>Good Loan</v>
      </c>
      <c r="N11113">
        <v>44239</v>
      </c>
      <c r="O11113">
        <v>411497</v>
      </c>
      <c r="P11113" t="s">
        <v>8615</v>
      </c>
      <c r="Q11113" t="s">
        <v>66</v>
      </c>
      <c r="R11113" t="s">
        <v>33</v>
      </c>
      <c r="S11113" t="s">
        <v>502</v>
      </c>
      <c r="T11113">
        <v>77496</v>
      </c>
      <c r="U11113">
        <v>0.1883</v>
      </c>
      <c r="V11113">
        <v>302.57</v>
      </c>
      <c r="W11113">
        <v>0.12839999999999999</v>
      </c>
      <c r="X11113">
        <v>9000</v>
      </c>
      <c r="Y11113">
        <v>16</v>
      </c>
      <c r="Z11113">
        <v>10895</v>
      </c>
    </row>
    <row r="11114" spans="1:26" ht="14.25" customHeight="1">
      <c r="A11114">
        <v>509895</v>
      </c>
      <c r="B11114" t="s">
        <v>174</v>
      </c>
      <c r="C11114" t="s">
        <v>25</v>
      </c>
      <c r="D11114" t="s">
        <v>59</v>
      </c>
      <c r="E11114" t="s">
        <v>4654</v>
      </c>
      <c r="F11114" t="s">
        <v>44</v>
      </c>
      <c r="G11114" t="s">
        <v>29</v>
      </c>
      <c r="H11114">
        <v>44296</v>
      </c>
      <c r="I11114" t="str">
        <f>TEXT(Table1[[#This Row],[Issue_Date]],"mmm")</f>
        <v>Apr</v>
      </c>
      <c r="J11114">
        <v>44332</v>
      </c>
      <c r="K11114">
        <v>44329</v>
      </c>
      <c r="L11114" t="s">
        <v>30</v>
      </c>
      <c r="M11114" t="str">
        <f>IF(OR(Table1[[#This Row],[Loan_Status]]="Fully Paid",Table1[[#This Row],[Loan_Status]]="Current"),"Good Loan",IF(Table1[[#This Row],[Loan_Status]]="Charged Off","Bad Loan",""))</f>
        <v>Good Loan</v>
      </c>
      <c r="N11114">
        <v>44360</v>
      </c>
      <c r="O11114">
        <v>658302</v>
      </c>
      <c r="P11114" t="s">
        <v>8615</v>
      </c>
      <c r="Q11114" t="s">
        <v>229</v>
      </c>
      <c r="R11114" t="s">
        <v>33</v>
      </c>
      <c r="S11114" t="s">
        <v>502</v>
      </c>
      <c r="T11114">
        <v>38400</v>
      </c>
      <c r="U11114">
        <v>0.1409</v>
      </c>
      <c r="V11114">
        <v>34.29</v>
      </c>
      <c r="W11114">
        <v>0.14219999999999999</v>
      </c>
      <c r="X11114">
        <v>1000</v>
      </c>
      <c r="Y11114">
        <v>7</v>
      </c>
      <c r="Z11114">
        <v>1234</v>
      </c>
    </row>
    <row r="11115" spans="1:26" ht="14.25" customHeight="1">
      <c r="A11115">
        <v>591044</v>
      </c>
      <c r="B11115" t="s">
        <v>24</v>
      </c>
      <c r="C11115" t="s">
        <v>25</v>
      </c>
      <c r="D11115" t="s">
        <v>98</v>
      </c>
      <c r="E11115" t="s">
        <v>9287</v>
      </c>
      <c r="F11115" t="s">
        <v>44</v>
      </c>
      <c r="G11115" t="s">
        <v>29</v>
      </c>
      <c r="H11115">
        <v>44479</v>
      </c>
      <c r="I11115" t="str">
        <f>TEXT(Table1[[#This Row],[Issue_Date]],"mmm")</f>
        <v>Oct</v>
      </c>
      <c r="J11115">
        <v>44243</v>
      </c>
      <c r="K11115">
        <v>44482</v>
      </c>
      <c r="L11115" t="s">
        <v>30</v>
      </c>
      <c r="M11115" t="str">
        <f>IF(OR(Table1[[#This Row],[Loan_Status]]="Fully Paid",Table1[[#This Row],[Loan_Status]]="Current"),"Good Loan",IF(Table1[[#This Row],[Loan_Status]]="Charged Off","Bad Loan",""))</f>
        <v>Good Loan</v>
      </c>
      <c r="N11115">
        <v>44513</v>
      </c>
      <c r="O11115">
        <v>759143</v>
      </c>
      <c r="P11115" t="s">
        <v>8615</v>
      </c>
      <c r="Q11115" t="s">
        <v>226</v>
      </c>
      <c r="R11115" t="s">
        <v>33</v>
      </c>
      <c r="S11115" t="s">
        <v>502</v>
      </c>
      <c r="T11115">
        <v>73000</v>
      </c>
      <c r="U11115">
        <v>7.8399999999999997E-2</v>
      </c>
      <c r="V11115">
        <v>85.87</v>
      </c>
      <c r="W11115">
        <v>0.14349999999999999</v>
      </c>
      <c r="X11115">
        <v>2500</v>
      </c>
      <c r="Y11115">
        <v>14</v>
      </c>
      <c r="Z11115">
        <v>3092</v>
      </c>
    </row>
    <row r="11116" spans="1:26" ht="14.25" customHeight="1">
      <c r="A11116">
        <v>503891</v>
      </c>
      <c r="B11116" t="s">
        <v>102</v>
      </c>
      <c r="C11116" t="s">
        <v>25</v>
      </c>
      <c r="D11116" t="s">
        <v>81</v>
      </c>
      <c r="E11116" t="s">
        <v>9288</v>
      </c>
      <c r="F11116" t="s">
        <v>44</v>
      </c>
      <c r="G11116" t="s">
        <v>29</v>
      </c>
      <c r="H11116">
        <v>44296</v>
      </c>
      <c r="I11116" t="str">
        <f>TEXT(Table1[[#This Row],[Issue_Date]],"mmm")</f>
        <v>Apr</v>
      </c>
      <c r="J11116">
        <v>44332</v>
      </c>
      <c r="K11116">
        <v>44450</v>
      </c>
      <c r="L11116" t="s">
        <v>30</v>
      </c>
      <c r="M11116" t="str">
        <f>IF(OR(Table1[[#This Row],[Loan_Status]]="Fully Paid",Table1[[#This Row],[Loan_Status]]="Current"),"Good Loan",IF(Table1[[#This Row],[Loan_Status]]="Charged Off","Bad Loan",""))</f>
        <v>Good Loan</v>
      </c>
      <c r="N11116">
        <v>44480</v>
      </c>
      <c r="O11116">
        <v>648610</v>
      </c>
      <c r="P11116" t="s">
        <v>8615</v>
      </c>
      <c r="Q11116" t="s">
        <v>114</v>
      </c>
      <c r="R11116" t="s">
        <v>33</v>
      </c>
      <c r="S11116" t="s">
        <v>502</v>
      </c>
      <c r="T11116">
        <v>38688</v>
      </c>
      <c r="U11116">
        <v>2.6700000000000002E-2</v>
      </c>
      <c r="V11116">
        <v>100.7</v>
      </c>
      <c r="W11116">
        <v>0.1273</v>
      </c>
      <c r="X11116">
        <v>3000</v>
      </c>
      <c r="Y11116">
        <v>19</v>
      </c>
      <c r="Z11116">
        <v>3417</v>
      </c>
    </row>
    <row r="11117" spans="1:26" ht="14.25" customHeight="1">
      <c r="A11117">
        <v>768143</v>
      </c>
      <c r="B11117" t="s">
        <v>174</v>
      </c>
      <c r="C11117" t="s">
        <v>25</v>
      </c>
      <c r="D11117" t="s">
        <v>36</v>
      </c>
      <c r="E11117" t="s">
        <v>8267</v>
      </c>
      <c r="F11117" t="s">
        <v>44</v>
      </c>
      <c r="G11117" t="s">
        <v>29</v>
      </c>
      <c r="H11117">
        <v>44327</v>
      </c>
      <c r="I11117" t="str">
        <f>TEXT(Table1[[#This Row],[Issue_Date]],"mmm")</f>
        <v>May</v>
      </c>
      <c r="J11117">
        <v>44392</v>
      </c>
      <c r="K11117">
        <v>44452</v>
      </c>
      <c r="L11117" t="s">
        <v>30</v>
      </c>
      <c r="M11117" t="str">
        <f>IF(OR(Table1[[#This Row],[Loan_Status]]="Fully Paid",Table1[[#This Row],[Loan_Status]]="Current"),"Good Loan",IF(Table1[[#This Row],[Loan_Status]]="Charged Off","Bad Loan",""))</f>
        <v>Good Loan</v>
      </c>
      <c r="N11117">
        <v>44482</v>
      </c>
      <c r="O11117">
        <v>969364</v>
      </c>
      <c r="P11117" t="s">
        <v>8615</v>
      </c>
      <c r="Q11117" t="s">
        <v>229</v>
      </c>
      <c r="R11117" t="s">
        <v>33</v>
      </c>
      <c r="S11117" t="s">
        <v>502</v>
      </c>
      <c r="T11117">
        <v>60000</v>
      </c>
      <c r="U11117">
        <v>0.23080000000000001</v>
      </c>
      <c r="V11117">
        <v>153.03</v>
      </c>
      <c r="W11117">
        <v>0.15229999999999999</v>
      </c>
      <c r="X11117">
        <v>4400</v>
      </c>
      <c r="Y11117">
        <v>24</v>
      </c>
      <c r="Z11117">
        <v>5426</v>
      </c>
    </row>
    <row r="11118" spans="1:26" ht="14.25" customHeight="1">
      <c r="A11118">
        <v>659394</v>
      </c>
      <c r="B11118" t="s">
        <v>108</v>
      </c>
      <c r="C11118" t="s">
        <v>25</v>
      </c>
      <c r="D11118" t="s">
        <v>48</v>
      </c>
      <c r="E11118" t="s">
        <v>390</v>
      </c>
      <c r="F11118" t="s">
        <v>68</v>
      </c>
      <c r="G11118" t="s">
        <v>29</v>
      </c>
      <c r="H11118">
        <v>44207</v>
      </c>
      <c r="I11118" t="str">
        <f>TEXT(Table1[[#This Row],[Issue_Date]],"mmm")</f>
        <v>Jan</v>
      </c>
      <c r="J11118">
        <v>44513</v>
      </c>
      <c r="K11118">
        <v>44513</v>
      </c>
      <c r="L11118" t="s">
        <v>30</v>
      </c>
      <c r="M11118" t="str">
        <f>IF(OR(Table1[[#This Row],[Loan_Status]]="Fully Paid",Table1[[#This Row],[Loan_Status]]="Current"),"Good Loan",IF(Table1[[#This Row],[Loan_Status]]="Charged Off","Bad Loan",""))</f>
        <v>Good Loan</v>
      </c>
      <c r="N11118">
        <v>44543</v>
      </c>
      <c r="O11118">
        <v>843337</v>
      </c>
      <c r="P11118" t="s">
        <v>8615</v>
      </c>
      <c r="Q11118" t="s">
        <v>513</v>
      </c>
      <c r="R11118" t="s">
        <v>33</v>
      </c>
      <c r="S11118" t="s">
        <v>502</v>
      </c>
      <c r="T11118">
        <v>84996</v>
      </c>
      <c r="U11118">
        <v>0.10829999999999999</v>
      </c>
      <c r="V11118">
        <v>105.51</v>
      </c>
      <c r="W11118">
        <v>0.16020000000000001</v>
      </c>
      <c r="X11118">
        <v>3000</v>
      </c>
      <c r="Y11118">
        <v>5</v>
      </c>
      <c r="Z11118">
        <v>3790</v>
      </c>
    </row>
    <row r="11119" spans="1:26" ht="14.25" customHeight="1">
      <c r="A11119">
        <v>772333</v>
      </c>
      <c r="B11119" t="s">
        <v>47</v>
      </c>
      <c r="C11119" t="s">
        <v>25</v>
      </c>
      <c r="D11119" t="s">
        <v>64</v>
      </c>
      <c r="E11119" t="s">
        <v>9289</v>
      </c>
      <c r="F11119" t="s">
        <v>68</v>
      </c>
      <c r="G11119" t="s">
        <v>29</v>
      </c>
      <c r="H11119">
        <v>44358</v>
      </c>
      <c r="I11119" t="str">
        <f>TEXT(Table1[[#This Row],[Issue_Date]],"mmm")</f>
        <v>Jun</v>
      </c>
      <c r="J11119">
        <v>44450</v>
      </c>
      <c r="K11119">
        <v>44450</v>
      </c>
      <c r="L11119" t="s">
        <v>30</v>
      </c>
      <c r="M11119" t="str">
        <f>IF(OR(Table1[[#This Row],[Loan_Status]]="Fully Paid",Table1[[#This Row],[Loan_Status]]="Current"),"Good Loan",IF(Table1[[#This Row],[Loan_Status]]="Charged Off","Bad Loan",""))</f>
        <v>Good Loan</v>
      </c>
      <c r="N11119">
        <v>44480</v>
      </c>
      <c r="O11119">
        <v>974255</v>
      </c>
      <c r="P11119" t="s">
        <v>8615</v>
      </c>
      <c r="Q11119" t="s">
        <v>357</v>
      </c>
      <c r="R11119" t="s">
        <v>33</v>
      </c>
      <c r="S11119" t="s">
        <v>502</v>
      </c>
      <c r="T11119">
        <v>30000</v>
      </c>
      <c r="U11119">
        <v>3.44E-2</v>
      </c>
      <c r="V11119">
        <v>247.8</v>
      </c>
      <c r="W11119">
        <v>0.16489999999999999</v>
      </c>
      <c r="X11119">
        <v>7000</v>
      </c>
      <c r="Y11119">
        <v>11</v>
      </c>
      <c r="Z11119">
        <v>7283</v>
      </c>
    </row>
    <row r="11120" spans="1:26" ht="14.25" customHeight="1">
      <c r="A11120">
        <v>429209</v>
      </c>
      <c r="B11120" t="s">
        <v>90</v>
      </c>
      <c r="C11120" t="s">
        <v>25</v>
      </c>
      <c r="D11120" t="s">
        <v>36</v>
      </c>
      <c r="E11120" t="s">
        <v>9290</v>
      </c>
      <c r="F11120" t="s">
        <v>68</v>
      </c>
      <c r="G11120" t="s">
        <v>29</v>
      </c>
      <c r="H11120">
        <v>44417</v>
      </c>
      <c r="I11120" t="str">
        <f>TEXT(Table1[[#This Row],[Issue_Date]],"mmm")</f>
        <v>Aug</v>
      </c>
      <c r="J11120">
        <v>44420</v>
      </c>
      <c r="K11120">
        <v>44420</v>
      </c>
      <c r="L11120" t="s">
        <v>30</v>
      </c>
      <c r="M11120" t="str">
        <f>IF(OR(Table1[[#This Row],[Loan_Status]]="Fully Paid",Table1[[#This Row],[Loan_Status]]="Current"),"Good Loan",IF(Table1[[#This Row],[Loan_Status]]="Charged Off","Bad Loan",""))</f>
        <v>Good Loan</v>
      </c>
      <c r="N11120">
        <v>44451</v>
      </c>
      <c r="O11120">
        <v>508408</v>
      </c>
      <c r="P11120" t="s">
        <v>8615</v>
      </c>
      <c r="Q11120" t="s">
        <v>69</v>
      </c>
      <c r="R11120" t="s">
        <v>33</v>
      </c>
      <c r="S11120" t="s">
        <v>502</v>
      </c>
      <c r="T11120">
        <v>90000</v>
      </c>
      <c r="U11120">
        <v>0.12720000000000001</v>
      </c>
      <c r="V11120">
        <v>328.6</v>
      </c>
      <c r="W11120">
        <v>0.1411</v>
      </c>
      <c r="X11120">
        <v>9600</v>
      </c>
      <c r="Y11120">
        <v>29</v>
      </c>
      <c r="Z11120">
        <v>11829</v>
      </c>
    </row>
    <row r="11121" spans="1:26" ht="14.25" customHeight="1">
      <c r="A11121">
        <v>729141</v>
      </c>
      <c r="B11121" t="s">
        <v>67</v>
      </c>
      <c r="C11121" t="s">
        <v>25</v>
      </c>
      <c r="D11121" t="s">
        <v>81</v>
      </c>
      <c r="E11121" t="s">
        <v>9291</v>
      </c>
      <c r="F11121" t="s">
        <v>68</v>
      </c>
      <c r="G11121" t="s">
        <v>29</v>
      </c>
      <c r="H11121">
        <v>44297</v>
      </c>
      <c r="I11121" t="str">
        <f>TEXT(Table1[[#This Row],[Issue_Date]],"mmm")</f>
        <v>Apr</v>
      </c>
      <c r="J11121">
        <v>44271</v>
      </c>
      <c r="K11121">
        <v>44208</v>
      </c>
      <c r="L11121" t="s">
        <v>30</v>
      </c>
      <c r="M11121" t="str">
        <f>IF(OR(Table1[[#This Row],[Loan_Status]]="Fully Paid",Table1[[#This Row],[Loan_Status]]="Current"),"Good Loan",IF(Table1[[#This Row],[Loan_Status]]="Charged Off","Bad Loan",""))</f>
        <v>Good Loan</v>
      </c>
      <c r="N11121">
        <v>44239</v>
      </c>
      <c r="O11121">
        <v>924896</v>
      </c>
      <c r="P11121" t="s">
        <v>8615</v>
      </c>
      <c r="Q11121" t="s">
        <v>69</v>
      </c>
      <c r="R11121" t="s">
        <v>33</v>
      </c>
      <c r="S11121" t="s">
        <v>502</v>
      </c>
      <c r="T11121">
        <v>65000</v>
      </c>
      <c r="U11121">
        <v>0.105</v>
      </c>
      <c r="V11121">
        <v>165.32</v>
      </c>
      <c r="W11121">
        <v>0.1454</v>
      </c>
      <c r="X11121">
        <v>4800</v>
      </c>
      <c r="Y11121">
        <v>6</v>
      </c>
      <c r="Z11121">
        <v>5228</v>
      </c>
    </row>
    <row r="11122" spans="1:26" ht="14.25" customHeight="1">
      <c r="A11122">
        <v>602679</v>
      </c>
      <c r="B11122" t="s">
        <v>136</v>
      </c>
      <c r="C11122" t="s">
        <v>25</v>
      </c>
      <c r="D11122" t="s">
        <v>48</v>
      </c>
      <c r="E11122" t="s">
        <v>9292</v>
      </c>
      <c r="F11122" t="s">
        <v>28</v>
      </c>
      <c r="G11122" t="s">
        <v>29</v>
      </c>
      <c r="H11122">
        <v>44479</v>
      </c>
      <c r="I11122" t="str">
        <f>TEXT(Table1[[#This Row],[Issue_Date]],"mmm")</f>
        <v>Oct</v>
      </c>
      <c r="J11122">
        <v>44359</v>
      </c>
      <c r="K11122">
        <v>44359</v>
      </c>
      <c r="L11122" t="s">
        <v>30</v>
      </c>
      <c r="M11122" t="str">
        <f>IF(OR(Table1[[#This Row],[Loan_Status]]="Fully Paid",Table1[[#This Row],[Loan_Status]]="Current"),"Good Loan",IF(Table1[[#This Row],[Loan_Status]]="Charged Off","Bad Loan",""))</f>
        <v>Good Loan</v>
      </c>
      <c r="N11122">
        <v>44389</v>
      </c>
      <c r="O11122">
        <v>773280</v>
      </c>
      <c r="P11122" t="s">
        <v>8615</v>
      </c>
      <c r="Q11122" t="s">
        <v>364</v>
      </c>
      <c r="R11122" t="s">
        <v>33</v>
      </c>
      <c r="S11122" t="s">
        <v>502</v>
      </c>
      <c r="T11122">
        <v>43212</v>
      </c>
      <c r="U11122">
        <v>3.1399999999999997E-2</v>
      </c>
      <c r="V11122">
        <v>709.98</v>
      </c>
      <c r="W11122">
        <v>0.16689999999999999</v>
      </c>
      <c r="X11122">
        <v>20000</v>
      </c>
      <c r="Y11122">
        <v>8</v>
      </c>
      <c r="Z11122">
        <v>24180</v>
      </c>
    </row>
    <row r="11123" spans="1:26" ht="14.25" customHeight="1">
      <c r="A11123">
        <v>833937</v>
      </c>
      <c r="B11123" t="s">
        <v>305</v>
      </c>
      <c r="C11123" t="s">
        <v>25</v>
      </c>
      <c r="D11123" t="s">
        <v>86</v>
      </c>
      <c r="E11123" t="s">
        <v>9293</v>
      </c>
      <c r="F11123" t="s">
        <v>28</v>
      </c>
      <c r="G11123" t="s">
        <v>29</v>
      </c>
      <c r="H11123">
        <v>44419</v>
      </c>
      <c r="I11123" t="str">
        <f>TEXT(Table1[[#This Row],[Issue_Date]],"mmm")</f>
        <v>Aug</v>
      </c>
      <c r="J11123">
        <v>44332</v>
      </c>
      <c r="K11123">
        <v>44241</v>
      </c>
      <c r="L11123" t="s">
        <v>30</v>
      </c>
      <c r="M11123" t="str">
        <f>IF(OR(Table1[[#This Row],[Loan_Status]]="Fully Paid",Table1[[#This Row],[Loan_Status]]="Current"),"Good Loan",IF(Table1[[#This Row],[Loan_Status]]="Charged Off","Bad Loan",""))</f>
        <v>Good Loan</v>
      </c>
      <c r="N11123">
        <v>44269</v>
      </c>
      <c r="O11123">
        <v>1043665</v>
      </c>
      <c r="P11123" t="s">
        <v>8615</v>
      </c>
      <c r="Q11123" t="s">
        <v>495</v>
      </c>
      <c r="R11123" t="s">
        <v>33</v>
      </c>
      <c r="S11123" t="s">
        <v>502</v>
      </c>
      <c r="T11123">
        <v>54000</v>
      </c>
      <c r="U11123">
        <v>0.10639999999999999</v>
      </c>
      <c r="V11123">
        <v>1090.46</v>
      </c>
      <c r="W11123">
        <v>0.18390000000000001</v>
      </c>
      <c r="X11123">
        <v>30000</v>
      </c>
      <c r="Y11123">
        <v>10</v>
      </c>
      <c r="Z11123">
        <v>37856</v>
      </c>
    </row>
    <row r="11124" spans="1:26" ht="14.25" customHeight="1">
      <c r="A11124">
        <v>534278</v>
      </c>
      <c r="B11124" t="s">
        <v>139</v>
      </c>
      <c r="C11124" t="s">
        <v>25</v>
      </c>
      <c r="D11124" t="s">
        <v>42</v>
      </c>
      <c r="E11124" t="s">
        <v>1397</v>
      </c>
      <c r="F11124" t="s">
        <v>38</v>
      </c>
      <c r="G11124" t="s">
        <v>29</v>
      </c>
      <c r="H11124">
        <v>44357</v>
      </c>
      <c r="I11124" t="str">
        <f>TEXT(Table1[[#This Row],[Issue_Date]],"mmm")</f>
        <v>Jun</v>
      </c>
      <c r="J11124">
        <v>44453</v>
      </c>
      <c r="K11124">
        <v>44390</v>
      </c>
      <c r="L11124" t="s">
        <v>30</v>
      </c>
      <c r="M11124" t="str">
        <f>IF(OR(Table1[[#This Row],[Loan_Status]]="Fully Paid",Table1[[#This Row],[Loan_Status]]="Current"),"Good Loan",IF(Table1[[#This Row],[Loan_Status]]="Charged Off","Bad Loan",""))</f>
        <v>Good Loan</v>
      </c>
      <c r="N11124">
        <v>44421</v>
      </c>
      <c r="O11124">
        <v>690520</v>
      </c>
      <c r="P11124" t="s">
        <v>8615</v>
      </c>
      <c r="Q11124" t="s">
        <v>58</v>
      </c>
      <c r="R11124" t="s">
        <v>33</v>
      </c>
      <c r="S11124" t="s">
        <v>502</v>
      </c>
      <c r="T11124">
        <v>50000</v>
      </c>
      <c r="U11124">
        <v>6.5000000000000002E-2</v>
      </c>
      <c r="V11124">
        <v>65.95</v>
      </c>
      <c r="W11124">
        <v>0.1149</v>
      </c>
      <c r="X11124">
        <v>2000</v>
      </c>
      <c r="Y11124">
        <v>15</v>
      </c>
      <c r="Z11124">
        <v>2374</v>
      </c>
    </row>
    <row r="11125" spans="1:26" ht="14.25" customHeight="1">
      <c r="A11125">
        <v>494107</v>
      </c>
      <c r="B11125" t="s">
        <v>63</v>
      </c>
      <c r="C11125" t="s">
        <v>25</v>
      </c>
      <c r="D11125" t="s">
        <v>48</v>
      </c>
      <c r="E11125" t="s">
        <v>784</v>
      </c>
      <c r="F11125" t="s">
        <v>68</v>
      </c>
      <c r="G11125" t="s">
        <v>29</v>
      </c>
      <c r="H11125">
        <v>44265</v>
      </c>
      <c r="I11125" t="str">
        <f>TEXT(Table1[[#This Row],[Issue_Date]],"mmm")</f>
        <v>Mar</v>
      </c>
      <c r="J11125">
        <v>44332</v>
      </c>
      <c r="K11125">
        <v>44387</v>
      </c>
      <c r="L11125" t="s">
        <v>30</v>
      </c>
      <c r="M11125" t="str">
        <f>IF(OR(Table1[[#This Row],[Loan_Status]]="Fully Paid",Table1[[#This Row],[Loan_Status]]="Current"),"Good Loan",IF(Table1[[#This Row],[Loan_Status]]="Charged Off","Bad Loan",""))</f>
        <v>Good Loan</v>
      </c>
      <c r="N11125">
        <v>44418</v>
      </c>
      <c r="O11125">
        <v>632409</v>
      </c>
      <c r="P11125" t="s">
        <v>8615</v>
      </c>
      <c r="Q11125" t="s">
        <v>357</v>
      </c>
      <c r="R11125" t="s">
        <v>33</v>
      </c>
      <c r="S11125" t="s">
        <v>502</v>
      </c>
      <c r="T11125">
        <v>62839</v>
      </c>
      <c r="U11125">
        <v>2.8799999999999999E-2</v>
      </c>
      <c r="V11125">
        <v>313.45999999999998</v>
      </c>
      <c r="W11125">
        <v>0.15329999999999999</v>
      </c>
      <c r="X11125">
        <v>9000</v>
      </c>
      <c r="Y11125">
        <v>18</v>
      </c>
      <c r="Z11125">
        <v>9394</v>
      </c>
    </row>
    <row r="11126" spans="1:26" ht="14.25" customHeight="1">
      <c r="A11126">
        <v>372595</v>
      </c>
      <c r="B11126" t="s">
        <v>139</v>
      </c>
      <c r="C11126" t="s">
        <v>25</v>
      </c>
      <c r="D11126" t="s">
        <v>73</v>
      </c>
      <c r="E11126" t="s">
        <v>9294</v>
      </c>
      <c r="F11126" t="s">
        <v>44</v>
      </c>
      <c r="G11126" t="s">
        <v>29</v>
      </c>
      <c r="H11126">
        <v>44205</v>
      </c>
      <c r="I11126" t="str">
        <f>TEXT(Table1[[#This Row],[Issue_Date]],"mmm")</f>
        <v>Jan</v>
      </c>
      <c r="J11126">
        <v>44332</v>
      </c>
      <c r="K11126">
        <v>44208</v>
      </c>
      <c r="L11126" t="s">
        <v>30</v>
      </c>
      <c r="M11126" t="str">
        <f>IF(OR(Table1[[#This Row],[Loan_Status]]="Fully Paid",Table1[[#This Row],[Loan_Status]]="Current"),"Good Loan",IF(Table1[[#This Row],[Loan_Status]]="Charged Off","Bad Loan",""))</f>
        <v>Good Loan</v>
      </c>
      <c r="N11126">
        <v>44239</v>
      </c>
      <c r="O11126">
        <v>391610</v>
      </c>
      <c r="P11126" t="s">
        <v>8615</v>
      </c>
      <c r="Q11126" t="s">
        <v>45</v>
      </c>
      <c r="R11126" t="s">
        <v>33</v>
      </c>
      <c r="S11126" t="s">
        <v>502</v>
      </c>
      <c r="T11126">
        <v>89004</v>
      </c>
      <c r="U11126">
        <v>7.3999999999999996E-2</v>
      </c>
      <c r="V11126">
        <v>202.63</v>
      </c>
      <c r="W11126">
        <v>0.13159999999999999</v>
      </c>
      <c r="X11126">
        <v>6000</v>
      </c>
      <c r="Y11126">
        <v>6</v>
      </c>
      <c r="Z11126">
        <v>7294</v>
      </c>
    </row>
    <row r="11127" spans="1:26" ht="14.25" customHeight="1">
      <c r="A11127">
        <v>893646</v>
      </c>
      <c r="B11127" t="s">
        <v>215</v>
      </c>
      <c r="C11127" t="s">
        <v>25</v>
      </c>
      <c r="D11127" t="s">
        <v>36</v>
      </c>
      <c r="E11127" t="s">
        <v>1316</v>
      </c>
      <c r="F11127" t="s">
        <v>38</v>
      </c>
      <c r="G11127" t="s">
        <v>39</v>
      </c>
      <c r="H11127">
        <v>44480</v>
      </c>
      <c r="I11127" t="str">
        <f>TEXT(Table1[[#This Row],[Issue_Date]],"mmm")</f>
        <v>Oct</v>
      </c>
      <c r="J11127">
        <v>44332</v>
      </c>
      <c r="K11127">
        <v>44269</v>
      </c>
      <c r="L11127" t="s">
        <v>30</v>
      </c>
      <c r="M11127" t="str">
        <f>IF(OR(Table1[[#This Row],[Loan_Status]]="Fully Paid",Table1[[#This Row],[Loan_Status]]="Current"),"Good Loan",IF(Table1[[#This Row],[Loan_Status]]="Charged Off","Bad Loan",""))</f>
        <v>Good Loan</v>
      </c>
      <c r="N11127">
        <v>44300</v>
      </c>
      <c r="O11127">
        <v>1110793</v>
      </c>
      <c r="P11127" t="s">
        <v>8615</v>
      </c>
      <c r="Q11127" t="s">
        <v>212</v>
      </c>
      <c r="R11127" t="s">
        <v>33</v>
      </c>
      <c r="S11127" t="s">
        <v>502</v>
      </c>
      <c r="T11127">
        <v>97000</v>
      </c>
      <c r="U11127">
        <v>0.16259999999999999</v>
      </c>
      <c r="V11127">
        <v>463.07</v>
      </c>
      <c r="W11127">
        <v>0.1171</v>
      </c>
      <c r="X11127">
        <v>14000</v>
      </c>
      <c r="Y11127">
        <v>38</v>
      </c>
      <c r="Z11127">
        <v>16547</v>
      </c>
    </row>
    <row r="11128" spans="1:26" ht="14.25" customHeight="1">
      <c r="A11128">
        <v>390255</v>
      </c>
      <c r="B11128" t="s">
        <v>24</v>
      </c>
      <c r="C11128" t="s">
        <v>25</v>
      </c>
      <c r="D11128" t="s">
        <v>81</v>
      </c>
      <c r="E11128" t="s">
        <v>9295</v>
      </c>
      <c r="F11128" t="s">
        <v>68</v>
      </c>
      <c r="G11128" t="s">
        <v>39</v>
      </c>
      <c r="H11128">
        <v>44295</v>
      </c>
      <c r="I11128" t="str">
        <f>TEXT(Table1[[#This Row],[Issue_Date]],"mmm")</f>
        <v>Apr</v>
      </c>
      <c r="J11128">
        <v>44302</v>
      </c>
      <c r="K11128">
        <v>44325</v>
      </c>
      <c r="L11128" t="s">
        <v>30</v>
      </c>
      <c r="M11128" t="str">
        <f>IF(OR(Table1[[#This Row],[Loan_Status]]="Fully Paid",Table1[[#This Row],[Loan_Status]]="Current"),"Good Loan",IF(Table1[[#This Row],[Loan_Status]]="Charged Off","Bad Loan",""))</f>
        <v>Good Loan</v>
      </c>
      <c r="N11128">
        <v>44356</v>
      </c>
      <c r="O11128">
        <v>425137</v>
      </c>
      <c r="P11128" t="s">
        <v>8615</v>
      </c>
      <c r="Q11128" t="s">
        <v>83</v>
      </c>
      <c r="R11128" t="s">
        <v>33</v>
      </c>
      <c r="S11128" t="s">
        <v>502</v>
      </c>
      <c r="T11128">
        <v>82000</v>
      </c>
      <c r="U11128">
        <v>0.11559999999999999</v>
      </c>
      <c r="V11128">
        <v>156.12</v>
      </c>
      <c r="W11128">
        <v>0.15049999999999999</v>
      </c>
      <c r="X11128">
        <v>4500</v>
      </c>
      <c r="Y11128">
        <v>13</v>
      </c>
      <c r="Z11128">
        <v>4557</v>
      </c>
    </row>
    <row r="11129" spans="1:26" ht="14.25" customHeight="1">
      <c r="A11129">
        <v>531958</v>
      </c>
      <c r="B11129" t="s">
        <v>47</v>
      </c>
      <c r="C11129" t="s">
        <v>25</v>
      </c>
      <c r="D11129" t="s">
        <v>59</v>
      </c>
      <c r="E11129" t="s">
        <v>74</v>
      </c>
      <c r="F11129" t="s">
        <v>50</v>
      </c>
      <c r="G11129" t="s">
        <v>39</v>
      </c>
      <c r="H11129">
        <v>44357</v>
      </c>
      <c r="I11129" t="str">
        <f>TEXT(Table1[[#This Row],[Issue_Date]],"mmm")</f>
        <v>Jun</v>
      </c>
      <c r="J11129">
        <v>44513</v>
      </c>
      <c r="K11129">
        <v>44360</v>
      </c>
      <c r="L11129" t="s">
        <v>57</v>
      </c>
      <c r="M11129" t="str">
        <f>IF(OR(Table1[[#This Row],[Loan_Status]]="Fully Paid",Table1[[#This Row],[Loan_Status]]="Current"),"Good Loan",IF(Table1[[#This Row],[Loan_Status]]="Charged Off","Bad Loan",""))</f>
        <v>Bad Loan</v>
      </c>
      <c r="N11129">
        <v>44390</v>
      </c>
      <c r="O11129">
        <v>687674</v>
      </c>
      <c r="P11129" t="s">
        <v>8615</v>
      </c>
      <c r="Q11129" t="s">
        <v>77</v>
      </c>
      <c r="R11129" t="s">
        <v>41</v>
      </c>
      <c r="S11129" t="s">
        <v>46</v>
      </c>
      <c r="T11129">
        <v>80000</v>
      </c>
      <c r="U11129">
        <v>1.8800000000000001E-2</v>
      </c>
      <c r="V11129">
        <v>92</v>
      </c>
      <c r="W11129">
        <v>7.8799999999999995E-2</v>
      </c>
      <c r="X11129">
        <v>4550</v>
      </c>
      <c r="Y11129">
        <v>9</v>
      </c>
      <c r="Z11129">
        <v>3341</v>
      </c>
    </row>
    <row r="11130" spans="1:26" ht="14.25" customHeight="1">
      <c r="A11130">
        <v>741520</v>
      </c>
      <c r="B11130" t="s">
        <v>53</v>
      </c>
      <c r="C11130" t="s">
        <v>25</v>
      </c>
      <c r="D11130" t="s">
        <v>48</v>
      </c>
      <c r="E11130" t="s">
        <v>9296</v>
      </c>
      <c r="F11130" t="s">
        <v>44</v>
      </c>
      <c r="G11130" t="s">
        <v>39</v>
      </c>
      <c r="H11130">
        <v>44327</v>
      </c>
      <c r="I11130" t="str">
        <f>TEXT(Table1[[#This Row],[Issue_Date]],"mmm")</f>
        <v>May</v>
      </c>
      <c r="J11130">
        <v>44541</v>
      </c>
      <c r="K11130">
        <v>44388</v>
      </c>
      <c r="L11130" t="s">
        <v>57</v>
      </c>
      <c r="M11130" t="str">
        <f>IF(OR(Table1[[#This Row],[Loan_Status]]="Fully Paid",Table1[[#This Row],[Loan_Status]]="Current"),"Good Loan",IF(Table1[[#This Row],[Loan_Status]]="Charged Off","Bad Loan",""))</f>
        <v>Bad Loan</v>
      </c>
      <c r="N11130">
        <v>44419</v>
      </c>
      <c r="O11130">
        <v>939425</v>
      </c>
      <c r="P11130" t="s">
        <v>8615</v>
      </c>
      <c r="Q11130" t="s">
        <v>45</v>
      </c>
      <c r="R11130" t="s">
        <v>41</v>
      </c>
      <c r="S11130" t="s">
        <v>46</v>
      </c>
      <c r="T11130">
        <v>66000</v>
      </c>
      <c r="U11130">
        <v>0.22950000000000001</v>
      </c>
      <c r="V11130">
        <v>186.11</v>
      </c>
      <c r="W11130">
        <v>0.1399</v>
      </c>
      <c r="X11130">
        <v>8000</v>
      </c>
      <c r="Y11130">
        <v>22</v>
      </c>
      <c r="Z11130">
        <v>723</v>
      </c>
    </row>
    <row r="11131" spans="1:26" ht="14.25" customHeight="1">
      <c r="A11131">
        <v>529618</v>
      </c>
      <c r="B11131" t="s">
        <v>136</v>
      </c>
      <c r="C11131" t="s">
        <v>25</v>
      </c>
      <c r="D11131" t="s">
        <v>81</v>
      </c>
      <c r="E11131" t="s">
        <v>9297</v>
      </c>
      <c r="F11131" t="s">
        <v>68</v>
      </c>
      <c r="G11131" t="s">
        <v>39</v>
      </c>
      <c r="H11131">
        <v>44357</v>
      </c>
      <c r="I11131" t="str">
        <f>TEXT(Table1[[#This Row],[Issue_Date]],"mmm")</f>
        <v>Jun</v>
      </c>
      <c r="J11131">
        <v>44299</v>
      </c>
      <c r="K11131">
        <v>44542</v>
      </c>
      <c r="L11131" t="s">
        <v>57</v>
      </c>
      <c r="M11131" t="str">
        <f>IF(OR(Table1[[#This Row],[Loan_Status]]="Fully Paid",Table1[[#This Row],[Loan_Status]]="Current"),"Good Loan",IF(Table1[[#This Row],[Loan_Status]]="Charged Off","Bad Loan",""))</f>
        <v>Bad Loan</v>
      </c>
      <c r="N11131">
        <v>44573</v>
      </c>
      <c r="O11131">
        <v>684889</v>
      </c>
      <c r="P11131" t="s">
        <v>8615</v>
      </c>
      <c r="Q11131" t="s">
        <v>101</v>
      </c>
      <c r="R11131" t="s">
        <v>41</v>
      </c>
      <c r="S11131" t="s">
        <v>46</v>
      </c>
      <c r="T11131">
        <v>55000</v>
      </c>
      <c r="U11131">
        <v>5.0799999999999998E-2</v>
      </c>
      <c r="V11131">
        <v>119.51</v>
      </c>
      <c r="W11131">
        <v>0.15210000000000001</v>
      </c>
      <c r="X11131">
        <v>5000</v>
      </c>
      <c r="Y11131">
        <v>7</v>
      </c>
      <c r="Z11131">
        <v>3527</v>
      </c>
    </row>
    <row r="11132" spans="1:26" ht="14.25" customHeight="1">
      <c r="A11132">
        <v>769636</v>
      </c>
      <c r="B11132" t="s">
        <v>115</v>
      </c>
      <c r="C11132" t="s">
        <v>25</v>
      </c>
      <c r="D11132" t="s">
        <v>73</v>
      </c>
      <c r="E11132" t="s">
        <v>9298</v>
      </c>
      <c r="F11132" t="s">
        <v>68</v>
      </c>
      <c r="G11132" t="s">
        <v>39</v>
      </c>
      <c r="H11132">
        <v>44358</v>
      </c>
      <c r="I11132" t="str">
        <f>TEXT(Table1[[#This Row],[Issue_Date]],"mmm")</f>
        <v>Jun</v>
      </c>
      <c r="J11132">
        <v>44208</v>
      </c>
      <c r="K11132">
        <v>44419</v>
      </c>
      <c r="L11132" t="s">
        <v>57</v>
      </c>
      <c r="M11132" t="str">
        <f>IF(OR(Table1[[#This Row],[Loan_Status]]="Fully Paid",Table1[[#This Row],[Loan_Status]]="Current"),"Good Loan",IF(Table1[[#This Row],[Loan_Status]]="Charged Off","Bad Loan",""))</f>
        <v>Bad Loan</v>
      </c>
      <c r="N11132">
        <v>44450</v>
      </c>
      <c r="O11132">
        <v>971125</v>
      </c>
      <c r="P11132" t="s">
        <v>8615</v>
      </c>
      <c r="Q11132" t="s">
        <v>513</v>
      </c>
      <c r="R11132" t="s">
        <v>41</v>
      </c>
      <c r="S11132" t="s">
        <v>46</v>
      </c>
      <c r="T11132">
        <v>42000</v>
      </c>
      <c r="U11132">
        <v>0.1</v>
      </c>
      <c r="V11132">
        <v>175.82</v>
      </c>
      <c r="W11132">
        <v>0.1749</v>
      </c>
      <c r="X11132">
        <v>7000</v>
      </c>
      <c r="Y11132">
        <v>10</v>
      </c>
      <c r="Z11132">
        <v>659</v>
      </c>
    </row>
    <row r="11133" spans="1:26" ht="14.25" customHeight="1">
      <c r="A11133">
        <v>725835</v>
      </c>
      <c r="B11133" t="s">
        <v>120</v>
      </c>
      <c r="C11133" t="s">
        <v>25</v>
      </c>
      <c r="D11133" t="s">
        <v>64</v>
      </c>
      <c r="E11133" t="s">
        <v>9299</v>
      </c>
      <c r="F11133" t="s">
        <v>28</v>
      </c>
      <c r="G11133" t="s">
        <v>39</v>
      </c>
      <c r="H11133">
        <v>44297</v>
      </c>
      <c r="I11133" t="str">
        <f>TEXT(Table1[[#This Row],[Issue_Date]],"mmm")</f>
        <v>Apr</v>
      </c>
      <c r="J11133">
        <v>44511</v>
      </c>
      <c r="K11133">
        <v>44358</v>
      </c>
      <c r="L11133" t="s">
        <v>57</v>
      </c>
      <c r="M11133" t="str">
        <f>IF(OR(Table1[[#This Row],[Loan_Status]]="Fully Paid",Table1[[#This Row],[Loan_Status]]="Current"),"Good Loan",IF(Table1[[#This Row],[Loan_Status]]="Charged Off","Bad Loan",""))</f>
        <v>Bad Loan</v>
      </c>
      <c r="N11133">
        <v>44388</v>
      </c>
      <c r="O11133">
        <v>921143</v>
      </c>
      <c r="P11133" t="s">
        <v>8615</v>
      </c>
      <c r="Q11133" t="s">
        <v>495</v>
      </c>
      <c r="R11133" t="s">
        <v>41</v>
      </c>
      <c r="S11133" t="s">
        <v>46</v>
      </c>
      <c r="T11133">
        <v>64800</v>
      </c>
      <c r="U11133">
        <v>0.1042</v>
      </c>
      <c r="V11133">
        <v>111.29</v>
      </c>
      <c r="W11133">
        <v>0.16769999999999999</v>
      </c>
      <c r="X11133">
        <v>4500</v>
      </c>
      <c r="Y11133">
        <v>16</v>
      </c>
      <c r="Z11133">
        <v>311</v>
      </c>
    </row>
    <row r="11134" spans="1:26" ht="14.25" customHeight="1">
      <c r="A11134">
        <v>753207</v>
      </c>
      <c r="B11134" t="s">
        <v>94</v>
      </c>
      <c r="C11134" t="s">
        <v>25</v>
      </c>
      <c r="D11134" t="s">
        <v>36</v>
      </c>
      <c r="E11134" t="s">
        <v>9300</v>
      </c>
      <c r="F11134" t="s">
        <v>44</v>
      </c>
      <c r="G11134" t="s">
        <v>51</v>
      </c>
      <c r="H11134">
        <v>44327</v>
      </c>
      <c r="I11134" t="str">
        <f>TEXT(Table1[[#This Row],[Issue_Date]],"mmm")</f>
        <v>May</v>
      </c>
      <c r="J11134">
        <v>44513</v>
      </c>
      <c r="K11134">
        <v>44360</v>
      </c>
      <c r="L11134" t="s">
        <v>57</v>
      </c>
      <c r="M11134" t="str">
        <f>IF(OR(Table1[[#This Row],[Loan_Status]]="Fully Paid",Table1[[#This Row],[Loan_Status]]="Current"),"Good Loan",IF(Table1[[#This Row],[Loan_Status]]="Charged Off","Bad Loan",""))</f>
        <v>Bad Loan</v>
      </c>
      <c r="N11134">
        <v>44390</v>
      </c>
      <c r="O11134">
        <v>952854</v>
      </c>
      <c r="P11134" t="s">
        <v>8615</v>
      </c>
      <c r="Q11134" t="s">
        <v>114</v>
      </c>
      <c r="R11134" t="s">
        <v>41</v>
      </c>
      <c r="S11134" t="s">
        <v>46</v>
      </c>
      <c r="T11134">
        <v>24000</v>
      </c>
      <c r="U11134">
        <v>0.24199999999999999</v>
      </c>
      <c r="V11134">
        <v>170.61</v>
      </c>
      <c r="W11134">
        <v>0.12989999999999999</v>
      </c>
      <c r="X11134">
        <v>7500</v>
      </c>
      <c r="Y11134">
        <v>8</v>
      </c>
      <c r="Z11134">
        <v>4550</v>
      </c>
    </row>
    <row r="11135" spans="1:26" ht="14.25" customHeight="1">
      <c r="A11135">
        <v>537297</v>
      </c>
      <c r="B11135" t="s">
        <v>24</v>
      </c>
      <c r="C11135" t="s">
        <v>25</v>
      </c>
      <c r="D11135" t="s">
        <v>48</v>
      </c>
      <c r="E11135" t="s">
        <v>976</v>
      </c>
      <c r="F11135" t="s">
        <v>44</v>
      </c>
      <c r="G11135" t="s">
        <v>29</v>
      </c>
      <c r="H11135">
        <v>44357</v>
      </c>
      <c r="I11135" t="str">
        <f>TEXT(Table1[[#This Row],[Issue_Date]],"mmm")</f>
        <v>Jun</v>
      </c>
      <c r="J11135">
        <v>44332</v>
      </c>
      <c r="K11135">
        <v>44389</v>
      </c>
      <c r="L11135" t="s">
        <v>57</v>
      </c>
      <c r="M11135" t="str">
        <f>IF(OR(Table1[[#This Row],[Loan_Status]]="Fully Paid",Table1[[#This Row],[Loan_Status]]="Current"),"Good Loan",IF(Table1[[#This Row],[Loan_Status]]="Charged Off","Bad Loan",""))</f>
        <v>Bad Loan</v>
      </c>
      <c r="N11135">
        <v>44420</v>
      </c>
      <c r="O11135">
        <v>694086</v>
      </c>
      <c r="P11135" t="s">
        <v>8615</v>
      </c>
      <c r="Q11135" t="s">
        <v>66</v>
      </c>
      <c r="R11135" t="s">
        <v>41</v>
      </c>
      <c r="S11135" t="s">
        <v>46</v>
      </c>
      <c r="T11135">
        <v>36672</v>
      </c>
      <c r="U11135">
        <v>0.1361</v>
      </c>
      <c r="V11135">
        <v>115.34</v>
      </c>
      <c r="W11135">
        <v>0.1361</v>
      </c>
      <c r="X11135">
        <v>5000</v>
      </c>
      <c r="Y11135">
        <v>10</v>
      </c>
      <c r="Z11135">
        <v>2427</v>
      </c>
    </row>
    <row r="11136" spans="1:26" ht="14.25" customHeight="1">
      <c r="A11136">
        <v>612325</v>
      </c>
      <c r="B11136" t="s">
        <v>24</v>
      </c>
      <c r="C11136" t="s">
        <v>25</v>
      </c>
      <c r="D11136" t="s">
        <v>26</v>
      </c>
      <c r="E11136" t="s">
        <v>9301</v>
      </c>
      <c r="F11136" t="s">
        <v>44</v>
      </c>
      <c r="G11136" t="s">
        <v>29</v>
      </c>
      <c r="H11136">
        <v>44510</v>
      </c>
      <c r="I11136" t="str">
        <f>TEXT(Table1[[#This Row],[Issue_Date]],"mmm")</f>
        <v>Nov</v>
      </c>
      <c r="J11136">
        <v>44332</v>
      </c>
      <c r="K11136">
        <v>44327</v>
      </c>
      <c r="L11136" t="s">
        <v>57</v>
      </c>
      <c r="M11136" t="str">
        <f>IF(OR(Table1[[#This Row],[Loan_Status]]="Fully Paid",Table1[[#This Row],[Loan_Status]]="Current"),"Good Loan",IF(Table1[[#This Row],[Loan_Status]]="Charged Off","Bad Loan",""))</f>
        <v>Bad Loan</v>
      </c>
      <c r="N11136">
        <v>44358</v>
      </c>
      <c r="O11136">
        <v>785192</v>
      </c>
      <c r="P11136" t="s">
        <v>8615</v>
      </c>
      <c r="Q11136" t="s">
        <v>45</v>
      </c>
      <c r="R11136" t="s">
        <v>41</v>
      </c>
      <c r="S11136" t="s">
        <v>46</v>
      </c>
      <c r="T11136">
        <v>51072</v>
      </c>
      <c r="U11136">
        <v>0.1057</v>
      </c>
      <c r="V11136">
        <v>204.69</v>
      </c>
      <c r="W11136">
        <v>0.1298</v>
      </c>
      <c r="X11136">
        <v>9000</v>
      </c>
      <c r="Y11136">
        <v>12</v>
      </c>
      <c r="Z11136">
        <v>2653</v>
      </c>
    </row>
    <row r="11137" spans="1:26" ht="14.25" customHeight="1">
      <c r="A11137">
        <v>546371</v>
      </c>
      <c r="B11137" t="s">
        <v>35</v>
      </c>
      <c r="C11137" t="s">
        <v>25</v>
      </c>
      <c r="D11137" t="s">
        <v>42</v>
      </c>
      <c r="E11137" t="s">
        <v>9302</v>
      </c>
      <c r="F11137" t="s">
        <v>68</v>
      </c>
      <c r="G11137" t="s">
        <v>29</v>
      </c>
      <c r="H11137">
        <v>44387</v>
      </c>
      <c r="I11137" t="str">
        <f>TEXT(Table1[[#This Row],[Issue_Date]],"mmm")</f>
        <v>Jul</v>
      </c>
      <c r="J11137">
        <v>44511</v>
      </c>
      <c r="K11137">
        <v>44388</v>
      </c>
      <c r="L11137" t="s">
        <v>57</v>
      </c>
      <c r="M11137" t="str">
        <f>IF(OR(Table1[[#This Row],[Loan_Status]]="Fully Paid",Table1[[#This Row],[Loan_Status]]="Current"),"Good Loan",IF(Table1[[#This Row],[Loan_Status]]="Charged Off","Bad Loan",""))</f>
        <v>Bad Loan</v>
      </c>
      <c r="N11137">
        <v>44419</v>
      </c>
      <c r="O11137">
        <v>704568</v>
      </c>
      <c r="P11137" t="s">
        <v>8615</v>
      </c>
      <c r="Q11137" t="s">
        <v>513</v>
      </c>
      <c r="R11137" t="s">
        <v>41</v>
      </c>
      <c r="S11137" t="s">
        <v>46</v>
      </c>
      <c r="T11137">
        <v>60000</v>
      </c>
      <c r="U11137">
        <v>9.74E-2</v>
      </c>
      <c r="V11137">
        <v>293.87</v>
      </c>
      <c r="W11137">
        <v>0.16320000000000001</v>
      </c>
      <c r="X11137">
        <v>12000</v>
      </c>
      <c r="Y11137">
        <v>12</v>
      </c>
      <c r="Z11137">
        <v>3426</v>
      </c>
    </row>
    <row r="11138" spans="1:26" ht="14.25" customHeight="1">
      <c r="A11138">
        <v>755488</v>
      </c>
      <c r="B11138" t="s">
        <v>300</v>
      </c>
      <c r="C11138" t="s">
        <v>25</v>
      </c>
      <c r="D11138" t="s">
        <v>73</v>
      </c>
      <c r="E11138" t="s">
        <v>4612</v>
      </c>
      <c r="F11138" t="s">
        <v>361</v>
      </c>
      <c r="G11138" t="s">
        <v>29</v>
      </c>
      <c r="H11138">
        <v>44327</v>
      </c>
      <c r="I11138" t="str">
        <f>TEXT(Table1[[#This Row],[Issue_Date]],"mmm")</f>
        <v>May</v>
      </c>
      <c r="J11138">
        <v>44299</v>
      </c>
      <c r="K11138">
        <v>44512</v>
      </c>
      <c r="L11138" t="s">
        <v>57</v>
      </c>
      <c r="M11138" t="str">
        <f>IF(OR(Table1[[#This Row],[Loan_Status]]="Fully Paid",Table1[[#This Row],[Loan_Status]]="Current"),"Good Loan",IF(Table1[[#This Row],[Loan_Status]]="Charged Off","Bad Loan",""))</f>
        <v>Bad Loan</v>
      </c>
      <c r="N11138">
        <v>44542</v>
      </c>
      <c r="O11138">
        <v>955298</v>
      </c>
      <c r="P11138" t="s">
        <v>8615</v>
      </c>
      <c r="Q11138" t="s">
        <v>362</v>
      </c>
      <c r="R11138" t="s">
        <v>41</v>
      </c>
      <c r="S11138" t="s">
        <v>46</v>
      </c>
      <c r="T11138">
        <v>62400</v>
      </c>
      <c r="U11138">
        <v>0.1769</v>
      </c>
      <c r="V11138">
        <v>405.5</v>
      </c>
      <c r="W11138">
        <v>0.20250000000000001</v>
      </c>
      <c r="X11138">
        <v>16000</v>
      </c>
      <c r="Y11138">
        <v>30</v>
      </c>
      <c r="Z11138">
        <v>7601</v>
      </c>
    </row>
    <row r="11139" spans="1:26" ht="14.25" customHeight="1">
      <c r="A11139">
        <v>662638</v>
      </c>
      <c r="B11139" t="s">
        <v>94</v>
      </c>
      <c r="C11139" t="s">
        <v>25</v>
      </c>
      <c r="D11139" t="s">
        <v>48</v>
      </c>
      <c r="E11139" t="s">
        <v>9303</v>
      </c>
      <c r="F11139" t="s">
        <v>50</v>
      </c>
      <c r="G11139" t="s">
        <v>39</v>
      </c>
      <c r="H11139">
        <v>44207</v>
      </c>
      <c r="I11139" t="str">
        <f>TEXT(Table1[[#This Row],[Issue_Date]],"mmm")</f>
        <v>Jan</v>
      </c>
      <c r="J11139">
        <v>44243</v>
      </c>
      <c r="K11139">
        <v>44243</v>
      </c>
      <c r="L11139" t="s">
        <v>30</v>
      </c>
      <c r="M11139" t="str">
        <f>IF(OR(Table1[[#This Row],[Loan_Status]]="Fully Paid",Table1[[#This Row],[Loan_Status]]="Current"),"Good Loan",IF(Table1[[#This Row],[Loan_Status]]="Charged Off","Bad Loan",""))</f>
        <v>Good Loan</v>
      </c>
      <c r="N11139">
        <v>44271</v>
      </c>
      <c r="O11139">
        <v>847387</v>
      </c>
      <c r="P11139" t="s">
        <v>8615</v>
      </c>
      <c r="Q11139" t="s">
        <v>77</v>
      </c>
      <c r="R11139" t="s">
        <v>41</v>
      </c>
      <c r="S11139" t="s">
        <v>46</v>
      </c>
      <c r="T11139">
        <v>44000</v>
      </c>
      <c r="U11139">
        <v>0.18759999999999999</v>
      </c>
      <c r="V11139">
        <v>50.29</v>
      </c>
      <c r="W11139">
        <v>7.6600000000000001E-2</v>
      </c>
      <c r="X11139">
        <v>2500</v>
      </c>
      <c r="Y11139">
        <v>20</v>
      </c>
      <c r="Z11139">
        <v>3017</v>
      </c>
    </row>
    <row r="11140" spans="1:26" ht="14.25" customHeight="1">
      <c r="A11140">
        <v>732184</v>
      </c>
      <c r="B11140" t="s">
        <v>120</v>
      </c>
      <c r="C11140" t="s">
        <v>25</v>
      </c>
      <c r="D11140" t="s">
        <v>81</v>
      </c>
      <c r="E11140" t="s">
        <v>9304</v>
      </c>
      <c r="F11140" t="s">
        <v>50</v>
      </c>
      <c r="G11140" t="s">
        <v>39</v>
      </c>
      <c r="H11140">
        <v>44297</v>
      </c>
      <c r="I11140" t="str">
        <f>TEXT(Table1[[#This Row],[Issue_Date]],"mmm")</f>
        <v>Apr</v>
      </c>
      <c r="J11140">
        <v>44240</v>
      </c>
      <c r="K11140">
        <v>44240</v>
      </c>
      <c r="L11140" t="s">
        <v>30</v>
      </c>
      <c r="M11140" t="str">
        <f>IF(OR(Table1[[#This Row],[Loan_Status]]="Fully Paid",Table1[[#This Row],[Loan_Status]]="Current"),"Good Loan",IF(Table1[[#This Row],[Loan_Status]]="Charged Off","Bad Loan",""))</f>
        <v>Good Loan</v>
      </c>
      <c r="N11140">
        <v>44268</v>
      </c>
      <c r="O11140">
        <v>928352</v>
      </c>
      <c r="P11140" t="s">
        <v>8615</v>
      </c>
      <c r="Q11140" t="s">
        <v>77</v>
      </c>
      <c r="R11140" t="s">
        <v>41</v>
      </c>
      <c r="S11140" t="s">
        <v>46</v>
      </c>
      <c r="T11140">
        <v>56000</v>
      </c>
      <c r="U11140">
        <v>0.17910000000000001</v>
      </c>
      <c r="V11140">
        <v>193.1</v>
      </c>
      <c r="W11140">
        <v>7.6600000000000001E-2</v>
      </c>
      <c r="X11140">
        <v>9600</v>
      </c>
      <c r="Y11140">
        <v>27</v>
      </c>
      <c r="Z11140">
        <v>10704</v>
      </c>
    </row>
    <row r="11141" spans="1:26" ht="14.25" customHeight="1">
      <c r="A11141">
        <v>522436</v>
      </c>
      <c r="B11141" t="s">
        <v>35</v>
      </c>
      <c r="C11141" t="s">
        <v>25</v>
      </c>
      <c r="D11141" t="s">
        <v>42</v>
      </c>
      <c r="E11141" t="s">
        <v>9305</v>
      </c>
      <c r="F11141" t="s">
        <v>50</v>
      </c>
      <c r="G11141" t="s">
        <v>39</v>
      </c>
      <c r="H11141">
        <v>44326</v>
      </c>
      <c r="I11141" t="str">
        <f>TEXT(Table1[[#This Row],[Issue_Date]],"mmm")</f>
        <v>May</v>
      </c>
      <c r="J11141">
        <v>44543</v>
      </c>
      <c r="K11141">
        <v>44543</v>
      </c>
      <c r="L11141" t="s">
        <v>30</v>
      </c>
      <c r="M11141" t="str">
        <f>IF(OR(Table1[[#This Row],[Loan_Status]]="Fully Paid",Table1[[#This Row],[Loan_Status]]="Current"),"Good Loan",IF(Table1[[#This Row],[Loan_Status]]="Charged Off","Bad Loan",""))</f>
        <v>Good Loan</v>
      </c>
      <c r="N11141">
        <v>44574</v>
      </c>
      <c r="O11141">
        <v>675775</v>
      </c>
      <c r="P11141" t="s">
        <v>8615</v>
      </c>
      <c r="Q11141" t="s">
        <v>77</v>
      </c>
      <c r="R11141" t="s">
        <v>41</v>
      </c>
      <c r="S11141" t="s">
        <v>46</v>
      </c>
      <c r="T11141">
        <v>65000</v>
      </c>
      <c r="U11141">
        <v>9.3600000000000003E-2</v>
      </c>
      <c r="V11141">
        <v>121.32</v>
      </c>
      <c r="W11141">
        <v>7.8799999999999995E-2</v>
      </c>
      <c r="X11141">
        <v>6000</v>
      </c>
      <c r="Y11141">
        <v>30</v>
      </c>
      <c r="Z11141">
        <v>7149</v>
      </c>
    </row>
    <row r="11142" spans="1:26" ht="14.25" customHeight="1">
      <c r="A11142">
        <v>521515</v>
      </c>
      <c r="B11142" t="s">
        <v>35</v>
      </c>
      <c r="C11142" t="s">
        <v>25</v>
      </c>
      <c r="D11142" t="s">
        <v>98</v>
      </c>
      <c r="E11142" t="s">
        <v>9306</v>
      </c>
      <c r="F11142" t="s">
        <v>50</v>
      </c>
      <c r="G11142" t="s">
        <v>39</v>
      </c>
      <c r="H11142">
        <v>44326</v>
      </c>
      <c r="I11142" t="str">
        <f>TEXT(Table1[[#This Row],[Issue_Date]],"mmm")</f>
        <v>May</v>
      </c>
      <c r="J11142">
        <v>44454</v>
      </c>
      <c r="K11142">
        <v>44362</v>
      </c>
      <c r="L11142" t="s">
        <v>30</v>
      </c>
      <c r="M11142" t="str">
        <f>IF(OR(Table1[[#This Row],[Loan_Status]]="Fully Paid",Table1[[#This Row],[Loan_Status]]="Current"),"Good Loan",IF(Table1[[#This Row],[Loan_Status]]="Charged Off","Bad Loan",""))</f>
        <v>Good Loan</v>
      </c>
      <c r="N11142">
        <v>44392</v>
      </c>
      <c r="O11142">
        <v>674417</v>
      </c>
      <c r="P11142" t="s">
        <v>8615</v>
      </c>
      <c r="Q11142" t="s">
        <v>71</v>
      </c>
      <c r="R11142" t="s">
        <v>41</v>
      </c>
      <c r="S11142" t="s">
        <v>46</v>
      </c>
      <c r="T11142">
        <v>29000</v>
      </c>
      <c r="U11142">
        <v>3.8100000000000002E-2</v>
      </c>
      <c r="V11142">
        <v>137.82</v>
      </c>
      <c r="W11142">
        <v>6.7599999999999993E-2</v>
      </c>
      <c r="X11142">
        <v>7000</v>
      </c>
      <c r="Y11142">
        <v>11</v>
      </c>
      <c r="Z11142">
        <v>8269</v>
      </c>
    </row>
    <row r="11143" spans="1:26" ht="14.25" customHeight="1">
      <c r="A11143">
        <v>553076</v>
      </c>
      <c r="B11143" t="s">
        <v>112</v>
      </c>
      <c r="C11143" t="s">
        <v>25</v>
      </c>
      <c r="D11143" t="s">
        <v>48</v>
      </c>
      <c r="E11143" t="s">
        <v>9307</v>
      </c>
      <c r="F11143" t="s">
        <v>38</v>
      </c>
      <c r="G11143" t="s">
        <v>39</v>
      </c>
      <c r="H11143">
        <v>44387</v>
      </c>
      <c r="I11143" t="str">
        <f>TEXT(Table1[[#This Row],[Issue_Date]],"mmm")</f>
        <v>Jul</v>
      </c>
      <c r="J11143">
        <v>44423</v>
      </c>
      <c r="K11143">
        <v>44423</v>
      </c>
      <c r="L11143" t="s">
        <v>30</v>
      </c>
      <c r="M11143" t="str">
        <f>IF(OR(Table1[[#This Row],[Loan_Status]]="Fully Paid",Table1[[#This Row],[Loan_Status]]="Current"),"Good Loan",IF(Table1[[#This Row],[Loan_Status]]="Charged Off","Bad Loan",""))</f>
        <v>Good Loan</v>
      </c>
      <c r="N11143">
        <v>44454</v>
      </c>
      <c r="O11143">
        <v>712636</v>
      </c>
      <c r="P11143" t="s">
        <v>8615</v>
      </c>
      <c r="Q11143" t="s">
        <v>212</v>
      </c>
      <c r="R11143" t="s">
        <v>41</v>
      </c>
      <c r="S11143" t="s">
        <v>46</v>
      </c>
      <c r="T11143">
        <v>89000</v>
      </c>
      <c r="U11143">
        <v>0.1215</v>
      </c>
      <c r="V11143">
        <v>174.42</v>
      </c>
      <c r="W11143">
        <v>0.11119999999999999</v>
      </c>
      <c r="X11143">
        <v>8000</v>
      </c>
      <c r="Y11143">
        <v>27</v>
      </c>
      <c r="Z11143">
        <v>10465</v>
      </c>
    </row>
    <row r="11144" spans="1:26" ht="14.25" customHeight="1">
      <c r="A11144">
        <v>569480</v>
      </c>
      <c r="B11144" t="s">
        <v>94</v>
      </c>
      <c r="C11144" t="s">
        <v>25</v>
      </c>
      <c r="D11144" t="s">
        <v>42</v>
      </c>
      <c r="E11144" t="s">
        <v>9308</v>
      </c>
      <c r="F11144" t="s">
        <v>38</v>
      </c>
      <c r="G11144" t="s">
        <v>39</v>
      </c>
      <c r="H11144">
        <v>44418</v>
      </c>
      <c r="I11144" t="str">
        <f>TEXT(Table1[[#This Row],[Issue_Date]],"mmm")</f>
        <v>Aug</v>
      </c>
      <c r="J11144">
        <v>44332</v>
      </c>
      <c r="K11144">
        <v>44484</v>
      </c>
      <c r="L11144" t="s">
        <v>30</v>
      </c>
      <c r="M11144" t="str">
        <f>IF(OR(Table1[[#This Row],[Loan_Status]]="Fully Paid",Table1[[#This Row],[Loan_Status]]="Current"),"Good Loan",IF(Table1[[#This Row],[Loan_Status]]="Charged Off","Bad Loan",""))</f>
        <v>Good Loan</v>
      </c>
      <c r="N11144">
        <v>44515</v>
      </c>
      <c r="O11144">
        <v>732567</v>
      </c>
      <c r="P11144" t="s">
        <v>8615</v>
      </c>
      <c r="Q11144" t="s">
        <v>58</v>
      </c>
      <c r="R11144" t="s">
        <v>41</v>
      </c>
      <c r="S11144" t="s">
        <v>46</v>
      </c>
      <c r="T11144">
        <v>30912</v>
      </c>
      <c r="U11144">
        <v>7.5700000000000003E-2</v>
      </c>
      <c r="V11144">
        <v>123.14</v>
      </c>
      <c r="W11144">
        <v>0.1149</v>
      </c>
      <c r="X11144">
        <v>5600</v>
      </c>
      <c r="Y11144">
        <v>35</v>
      </c>
      <c r="Z11144">
        <v>7407</v>
      </c>
    </row>
    <row r="11145" spans="1:26" ht="14.25" customHeight="1">
      <c r="A11145">
        <v>752240</v>
      </c>
      <c r="B11145" t="s">
        <v>80</v>
      </c>
      <c r="C11145" t="s">
        <v>25</v>
      </c>
      <c r="D11145" t="s">
        <v>59</v>
      </c>
      <c r="E11145" t="s">
        <v>9309</v>
      </c>
      <c r="F11145" t="s">
        <v>38</v>
      </c>
      <c r="G11145" t="s">
        <v>39</v>
      </c>
      <c r="H11145">
        <v>44327</v>
      </c>
      <c r="I11145" t="str">
        <f>TEXT(Table1[[#This Row],[Issue_Date]],"mmm")</f>
        <v>May</v>
      </c>
      <c r="J11145">
        <v>44332</v>
      </c>
      <c r="K11145">
        <v>44389</v>
      </c>
      <c r="L11145" t="s">
        <v>30</v>
      </c>
      <c r="M11145" t="str">
        <f>IF(OR(Table1[[#This Row],[Loan_Status]]="Fully Paid",Table1[[#This Row],[Loan_Status]]="Current"),"Good Loan",IF(Table1[[#This Row],[Loan_Status]]="Charged Off","Bad Loan",""))</f>
        <v>Good Loan</v>
      </c>
      <c r="N11145">
        <v>44420</v>
      </c>
      <c r="O11145">
        <v>951801</v>
      </c>
      <c r="P11145" t="s">
        <v>8615</v>
      </c>
      <c r="Q11145" t="s">
        <v>214</v>
      </c>
      <c r="R11145" t="s">
        <v>41</v>
      </c>
      <c r="S11145" t="s">
        <v>46</v>
      </c>
      <c r="T11145">
        <v>44400</v>
      </c>
      <c r="U11145">
        <v>1.0500000000000001E-2</v>
      </c>
      <c r="V11145">
        <v>276.14999999999998</v>
      </c>
      <c r="W11145">
        <v>9.9900000000000003E-2</v>
      </c>
      <c r="X11145">
        <v>13000</v>
      </c>
      <c r="Y11145">
        <v>26</v>
      </c>
      <c r="Z11145">
        <v>13967</v>
      </c>
    </row>
    <row r="11146" spans="1:26" ht="14.25" customHeight="1">
      <c r="A11146">
        <v>547956</v>
      </c>
      <c r="B11146" t="s">
        <v>53</v>
      </c>
      <c r="C11146" t="s">
        <v>25</v>
      </c>
      <c r="D11146" t="s">
        <v>73</v>
      </c>
      <c r="E11146" t="s">
        <v>9310</v>
      </c>
      <c r="F11146" t="s">
        <v>38</v>
      </c>
      <c r="G11146" t="s">
        <v>39</v>
      </c>
      <c r="H11146">
        <v>44387</v>
      </c>
      <c r="I11146" t="str">
        <f>TEXT(Table1[[#This Row],[Issue_Date]],"mmm")</f>
        <v>Jul</v>
      </c>
      <c r="J11146">
        <v>44481</v>
      </c>
      <c r="K11146">
        <v>44481</v>
      </c>
      <c r="L11146" t="s">
        <v>30</v>
      </c>
      <c r="M11146" t="str">
        <f>IF(OR(Table1[[#This Row],[Loan_Status]]="Fully Paid",Table1[[#This Row],[Loan_Status]]="Current"),"Good Loan",IF(Table1[[#This Row],[Loan_Status]]="Charged Off","Bad Loan",""))</f>
        <v>Good Loan</v>
      </c>
      <c r="N11146">
        <v>44512</v>
      </c>
      <c r="O11146">
        <v>706534</v>
      </c>
      <c r="P11146" t="s">
        <v>8615</v>
      </c>
      <c r="Q11146" t="s">
        <v>214</v>
      </c>
      <c r="R11146" t="s">
        <v>41</v>
      </c>
      <c r="S11146" t="s">
        <v>46</v>
      </c>
      <c r="T11146">
        <v>48000</v>
      </c>
      <c r="U11146">
        <v>0.1172</v>
      </c>
      <c r="V11146">
        <v>214.35</v>
      </c>
      <c r="W11146">
        <v>0.1038</v>
      </c>
      <c r="X11146">
        <v>10000</v>
      </c>
      <c r="Y11146">
        <v>37</v>
      </c>
      <c r="Z11146">
        <v>11863</v>
      </c>
    </row>
    <row r="11147" spans="1:26" ht="14.25" customHeight="1">
      <c r="A11147">
        <v>1034721</v>
      </c>
      <c r="B11147" t="s">
        <v>24</v>
      </c>
      <c r="C11147" t="s">
        <v>25</v>
      </c>
      <c r="D11147" t="s">
        <v>26</v>
      </c>
      <c r="E11147" t="s">
        <v>9311</v>
      </c>
      <c r="F11147" t="s">
        <v>38</v>
      </c>
      <c r="G11147" t="s">
        <v>39</v>
      </c>
      <c r="H11147">
        <v>44541</v>
      </c>
      <c r="I11147" t="str">
        <f>TEXT(Table1[[#This Row],[Issue_Date]],"mmm")</f>
        <v>Dec</v>
      </c>
      <c r="J11147">
        <v>44423</v>
      </c>
      <c r="K11147">
        <v>44420</v>
      </c>
      <c r="L11147" t="s">
        <v>30</v>
      </c>
      <c r="M11147" t="str">
        <f>IF(OR(Table1[[#This Row],[Loan_Status]]="Fully Paid",Table1[[#This Row],[Loan_Status]]="Current"),"Good Loan",IF(Table1[[#This Row],[Loan_Status]]="Charged Off","Bad Loan",""))</f>
        <v>Good Loan</v>
      </c>
      <c r="N11147">
        <v>44451</v>
      </c>
      <c r="O11147">
        <v>1264519</v>
      </c>
      <c r="P11147" t="s">
        <v>8615</v>
      </c>
      <c r="Q11147" t="s">
        <v>212</v>
      </c>
      <c r="R11147" t="s">
        <v>41</v>
      </c>
      <c r="S11147" t="s">
        <v>46</v>
      </c>
      <c r="T11147">
        <v>96000</v>
      </c>
      <c r="U11147">
        <v>3.6499999999999998E-2</v>
      </c>
      <c r="V11147">
        <v>437.55</v>
      </c>
      <c r="W11147">
        <v>0.1171</v>
      </c>
      <c r="X11147">
        <v>19800</v>
      </c>
      <c r="Y11147">
        <v>23</v>
      </c>
      <c r="Z11147">
        <v>21130</v>
      </c>
    </row>
    <row r="11148" spans="1:26" ht="14.25" customHeight="1">
      <c r="A11148">
        <v>781201</v>
      </c>
      <c r="B11148" t="s">
        <v>78</v>
      </c>
      <c r="C11148" t="s">
        <v>25</v>
      </c>
      <c r="D11148" t="s">
        <v>64</v>
      </c>
      <c r="E11148" t="s">
        <v>9312</v>
      </c>
      <c r="F11148" t="s">
        <v>38</v>
      </c>
      <c r="G11148" t="s">
        <v>39</v>
      </c>
      <c r="H11148">
        <v>44358</v>
      </c>
      <c r="I11148" t="str">
        <f>TEXT(Table1[[#This Row],[Issue_Date]],"mmm")</f>
        <v>Jun</v>
      </c>
      <c r="J11148">
        <v>44332</v>
      </c>
      <c r="K11148">
        <v>44299</v>
      </c>
      <c r="L11148" t="s">
        <v>30</v>
      </c>
      <c r="M11148" t="str">
        <f>IF(OR(Table1[[#This Row],[Loan_Status]]="Fully Paid",Table1[[#This Row],[Loan_Status]]="Current"),"Good Loan",IF(Table1[[#This Row],[Loan_Status]]="Charged Off","Bad Loan",""))</f>
        <v>Good Loan</v>
      </c>
      <c r="N11148">
        <v>44329</v>
      </c>
      <c r="O11148">
        <v>984033</v>
      </c>
      <c r="P11148" t="s">
        <v>8615</v>
      </c>
      <c r="Q11148" t="s">
        <v>58</v>
      </c>
      <c r="R11148" t="s">
        <v>41</v>
      </c>
      <c r="S11148" t="s">
        <v>46</v>
      </c>
      <c r="T11148">
        <v>45000</v>
      </c>
      <c r="U11148">
        <v>5.4100000000000002E-2</v>
      </c>
      <c r="V11148">
        <v>219.88</v>
      </c>
      <c r="W11148">
        <v>0.1149</v>
      </c>
      <c r="X11148">
        <v>10000</v>
      </c>
      <c r="Y11148">
        <v>20</v>
      </c>
      <c r="Z11148">
        <v>11746</v>
      </c>
    </row>
    <row r="11149" spans="1:26" ht="14.25" customHeight="1">
      <c r="A11149">
        <v>979827</v>
      </c>
      <c r="B11149" t="s">
        <v>128</v>
      </c>
      <c r="C11149" t="s">
        <v>25</v>
      </c>
      <c r="D11149" t="s">
        <v>48</v>
      </c>
      <c r="E11149" t="s">
        <v>9313</v>
      </c>
      <c r="F11149" t="s">
        <v>38</v>
      </c>
      <c r="G11149" t="s">
        <v>39</v>
      </c>
      <c r="H11149">
        <v>44480</v>
      </c>
      <c r="I11149" t="str">
        <f>TEXT(Table1[[#This Row],[Issue_Date]],"mmm")</f>
        <v>Oct</v>
      </c>
      <c r="J11149">
        <v>44301</v>
      </c>
      <c r="K11149">
        <v>44270</v>
      </c>
      <c r="L11149" t="s">
        <v>30</v>
      </c>
      <c r="M11149" t="str">
        <f>IF(OR(Table1[[#This Row],[Loan_Status]]="Fully Paid",Table1[[#This Row],[Loan_Status]]="Current"),"Good Loan",IF(Table1[[#This Row],[Loan_Status]]="Charged Off","Bad Loan",""))</f>
        <v>Good Loan</v>
      </c>
      <c r="N11149">
        <v>44301</v>
      </c>
      <c r="O11149">
        <v>1202981</v>
      </c>
      <c r="P11149" t="s">
        <v>8615</v>
      </c>
      <c r="Q11149" t="s">
        <v>40</v>
      </c>
      <c r="R11149" t="s">
        <v>41</v>
      </c>
      <c r="S11149" t="s">
        <v>46</v>
      </c>
      <c r="T11149">
        <v>60000</v>
      </c>
      <c r="U11149">
        <v>6.7400000000000002E-2</v>
      </c>
      <c r="V11149">
        <v>297.64999999999998</v>
      </c>
      <c r="W11149">
        <v>0.1065</v>
      </c>
      <c r="X11149">
        <v>13800</v>
      </c>
      <c r="Y11149">
        <v>33</v>
      </c>
      <c r="Z11149">
        <v>17391</v>
      </c>
    </row>
    <row r="11150" spans="1:26" ht="14.25" customHeight="1">
      <c r="A11150">
        <v>522602</v>
      </c>
      <c r="B11150" t="s">
        <v>139</v>
      </c>
      <c r="C11150" t="s">
        <v>25</v>
      </c>
      <c r="D11150" t="s">
        <v>59</v>
      </c>
      <c r="E11150" t="s">
        <v>9314</v>
      </c>
      <c r="F11150" t="s">
        <v>38</v>
      </c>
      <c r="G11150" t="s">
        <v>39</v>
      </c>
      <c r="H11150">
        <v>44357</v>
      </c>
      <c r="I11150" t="str">
        <f>TEXT(Table1[[#This Row],[Issue_Date]],"mmm")</f>
        <v>Jun</v>
      </c>
      <c r="J11150">
        <v>44299</v>
      </c>
      <c r="K11150">
        <v>44209</v>
      </c>
      <c r="L11150" t="s">
        <v>30</v>
      </c>
      <c r="M11150" t="str">
        <f>IF(OR(Table1[[#This Row],[Loan_Status]]="Fully Paid",Table1[[#This Row],[Loan_Status]]="Current"),"Good Loan",IF(Table1[[#This Row],[Loan_Status]]="Charged Off","Bad Loan",""))</f>
        <v>Good Loan</v>
      </c>
      <c r="N11150">
        <v>44240</v>
      </c>
      <c r="O11150">
        <v>675979</v>
      </c>
      <c r="P11150" t="s">
        <v>8615</v>
      </c>
      <c r="Q11150" t="s">
        <v>40</v>
      </c>
      <c r="R11150" t="s">
        <v>41</v>
      </c>
      <c r="S11150" t="s">
        <v>46</v>
      </c>
      <c r="T11150">
        <v>75000</v>
      </c>
      <c r="U11150">
        <v>7.9699999999999993E-2</v>
      </c>
      <c r="V11150">
        <v>206.46</v>
      </c>
      <c r="W11150">
        <v>0.1075</v>
      </c>
      <c r="X11150">
        <v>10000</v>
      </c>
      <c r="Y11150">
        <v>39</v>
      </c>
      <c r="Z11150">
        <v>11653</v>
      </c>
    </row>
    <row r="11151" spans="1:26" ht="14.25" customHeight="1">
      <c r="A11151">
        <v>470284</v>
      </c>
      <c r="B11151" t="s">
        <v>97</v>
      </c>
      <c r="C11151" t="s">
        <v>25</v>
      </c>
      <c r="D11151" t="s">
        <v>81</v>
      </c>
      <c r="E11151" t="s">
        <v>710</v>
      </c>
      <c r="F11151" t="s">
        <v>44</v>
      </c>
      <c r="G11151" t="s">
        <v>39</v>
      </c>
      <c r="H11151">
        <v>44326</v>
      </c>
      <c r="I11151" t="str">
        <f>TEXT(Table1[[#This Row],[Issue_Date]],"mmm")</f>
        <v>May</v>
      </c>
      <c r="J11151">
        <v>44484</v>
      </c>
      <c r="K11151">
        <v>44299</v>
      </c>
      <c r="L11151" t="s">
        <v>30</v>
      </c>
      <c r="M11151" t="str">
        <f>IF(OR(Table1[[#This Row],[Loan_Status]]="Fully Paid",Table1[[#This Row],[Loan_Status]]="Current"),"Good Loan",IF(Table1[[#This Row],[Loan_Status]]="Charged Off","Bad Loan",""))</f>
        <v>Good Loan</v>
      </c>
      <c r="N11151">
        <v>44329</v>
      </c>
      <c r="O11151">
        <v>593683</v>
      </c>
      <c r="P11151" t="s">
        <v>8615</v>
      </c>
      <c r="Q11151" t="s">
        <v>66</v>
      </c>
      <c r="R11151" t="s">
        <v>41</v>
      </c>
      <c r="S11151" t="s">
        <v>46</v>
      </c>
      <c r="T11151">
        <v>30000</v>
      </c>
      <c r="U11151">
        <v>2.8799999999999999E-2</v>
      </c>
      <c r="V11151">
        <v>200.73</v>
      </c>
      <c r="W11151">
        <v>0.13109999999999999</v>
      </c>
      <c r="X11151">
        <v>8800</v>
      </c>
      <c r="Y11151">
        <v>6</v>
      </c>
      <c r="Z11151">
        <v>11348</v>
      </c>
    </row>
    <row r="11152" spans="1:26" ht="14.25" customHeight="1">
      <c r="A11152">
        <v>663515</v>
      </c>
      <c r="B11152" t="s">
        <v>70</v>
      </c>
      <c r="C11152" t="s">
        <v>25</v>
      </c>
      <c r="D11152" t="s">
        <v>73</v>
      </c>
      <c r="E11152" t="s">
        <v>9315</v>
      </c>
      <c r="F11152" t="s">
        <v>44</v>
      </c>
      <c r="G11152" t="s">
        <v>39</v>
      </c>
      <c r="H11152">
        <v>44238</v>
      </c>
      <c r="I11152" t="str">
        <f>TEXT(Table1[[#This Row],[Issue_Date]],"mmm")</f>
        <v>Feb</v>
      </c>
      <c r="J11152">
        <v>44270</v>
      </c>
      <c r="K11152">
        <v>44242</v>
      </c>
      <c r="L11152" t="s">
        <v>30</v>
      </c>
      <c r="M11152" t="str">
        <f>IF(OR(Table1[[#This Row],[Loan_Status]]="Fully Paid",Table1[[#This Row],[Loan_Status]]="Current"),"Good Loan",IF(Table1[[#This Row],[Loan_Status]]="Charged Off","Bad Loan",""))</f>
        <v>Good Loan</v>
      </c>
      <c r="N11152">
        <v>44270</v>
      </c>
      <c r="O11152">
        <v>848421</v>
      </c>
      <c r="P11152" t="s">
        <v>8615</v>
      </c>
      <c r="Q11152" t="s">
        <v>114</v>
      </c>
      <c r="R11152" t="s">
        <v>41</v>
      </c>
      <c r="S11152" t="s">
        <v>46</v>
      </c>
      <c r="T11152">
        <v>119600</v>
      </c>
      <c r="U11152">
        <v>0.11749999999999999</v>
      </c>
      <c r="V11152">
        <v>271.08</v>
      </c>
      <c r="W11152">
        <v>0.1268</v>
      </c>
      <c r="X11152">
        <v>12000</v>
      </c>
      <c r="Y11152">
        <v>14</v>
      </c>
      <c r="Z11152">
        <v>16075</v>
      </c>
    </row>
    <row r="11153" spans="1:26" ht="14.25" customHeight="1">
      <c r="A11153">
        <v>597906</v>
      </c>
      <c r="B11153" t="s">
        <v>63</v>
      </c>
      <c r="C11153" t="s">
        <v>25</v>
      </c>
      <c r="D11153" t="s">
        <v>48</v>
      </c>
      <c r="E11153" t="s">
        <v>9316</v>
      </c>
      <c r="F11153" t="s">
        <v>44</v>
      </c>
      <c r="G11153" t="s">
        <v>39</v>
      </c>
      <c r="H11153">
        <v>44479</v>
      </c>
      <c r="I11153" t="str">
        <f>TEXT(Table1[[#This Row],[Issue_Date]],"mmm")</f>
        <v>Oct</v>
      </c>
      <c r="J11153">
        <v>44300</v>
      </c>
      <c r="K11153">
        <v>44269</v>
      </c>
      <c r="L11153" t="s">
        <v>30</v>
      </c>
      <c r="M11153" t="str">
        <f>IF(OR(Table1[[#This Row],[Loan_Status]]="Fully Paid",Table1[[#This Row],[Loan_Status]]="Current"),"Good Loan",IF(Table1[[#This Row],[Loan_Status]]="Charged Off","Bad Loan",""))</f>
        <v>Good Loan</v>
      </c>
      <c r="N11153">
        <v>44300</v>
      </c>
      <c r="O11153">
        <v>767442</v>
      </c>
      <c r="P11153" t="s">
        <v>8615</v>
      </c>
      <c r="Q11153" t="s">
        <v>45</v>
      </c>
      <c r="R11153" t="s">
        <v>41</v>
      </c>
      <c r="S11153" t="s">
        <v>46</v>
      </c>
      <c r="T11153">
        <v>55000</v>
      </c>
      <c r="U11153">
        <v>5.11E-2</v>
      </c>
      <c r="V11153">
        <v>267.47000000000003</v>
      </c>
      <c r="W11153">
        <v>0.13980000000000001</v>
      </c>
      <c r="X11153">
        <v>15000</v>
      </c>
      <c r="Y11153">
        <v>41</v>
      </c>
      <c r="Z11153">
        <v>15446</v>
      </c>
    </row>
    <row r="11154" spans="1:26" ht="14.25" customHeight="1">
      <c r="A11154">
        <v>869672</v>
      </c>
      <c r="B11154" t="s">
        <v>174</v>
      </c>
      <c r="C11154" t="s">
        <v>25</v>
      </c>
      <c r="D11154" t="s">
        <v>73</v>
      </c>
      <c r="E11154" t="s">
        <v>6896</v>
      </c>
      <c r="F11154" t="s">
        <v>44</v>
      </c>
      <c r="G11154" t="s">
        <v>39</v>
      </c>
      <c r="H11154">
        <v>44450</v>
      </c>
      <c r="I11154" t="str">
        <f>TEXT(Table1[[#This Row],[Issue_Date]],"mmm")</f>
        <v>Sep</v>
      </c>
      <c r="J11154">
        <v>44270</v>
      </c>
      <c r="K11154">
        <v>44270</v>
      </c>
      <c r="L11154" t="s">
        <v>30</v>
      </c>
      <c r="M11154" t="str">
        <f>IF(OR(Table1[[#This Row],[Loan_Status]]="Fully Paid",Table1[[#This Row],[Loan_Status]]="Current"),"Good Loan",IF(Table1[[#This Row],[Loan_Status]]="Charged Off","Bad Loan",""))</f>
        <v>Good Loan</v>
      </c>
      <c r="N11154">
        <v>44301</v>
      </c>
      <c r="O11154">
        <v>1083510</v>
      </c>
      <c r="P11154" t="s">
        <v>8615</v>
      </c>
      <c r="Q11154" t="s">
        <v>114</v>
      </c>
      <c r="R11154" t="s">
        <v>41</v>
      </c>
      <c r="S11154" t="s">
        <v>46</v>
      </c>
      <c r="T11154">
        <v>82404</v>
      </c>
      <c r="U11154">
        <v>0.12670000000000001</v>
      </c>
      <c r="V11154">
        <v>227.48</v>
      </c>
      <c r="W11154">
        <v>0.12989999999999999</v>
      </c>
      <c r="X11154">
        <v>10000</v>
      </c>
      <c r="Y11154">
        <v>26</v>
      </c>
      <c r="Z11154">
        <v>13259</v>
      </c>
    </row>
    <row r="11155" spans="1:26" ht="14.25" customHeight="1">
      <c r="A11155">
        <v>737170</v>
      </c>
      <c r="B11155" t="s">
        <v>305</v>
      </c>
      <c r="C11155" t="s">
        <v>25</v>
      </c>
      <c r="D11155" t="s">
        <v>157</v>
      </c>
      <c r="E11155" t="s">
        <v>9317</v>
      </c>
      <c r="F11155" t="s">
        <v>44</v>
      </c>
      <c r="G11155" t="s">
        <v>39</v>
      </c>
      <c r="H11155">
        <v>44327</v>
      </c>
      <c r="I11155" t="str">
        <f>TEXT(Table1[[#This Row],[Issue_Date]],"mmm")</f>
        <v>May</v>
      </c>
      <c r="J11155">
        <v>44332</v>
      </c>
      <c r="K11155">
        <v>44332</v>
      </c>
      <c r="L11155" t="s">
        <v>30</v>
      </c>
      <c r="M11155" t="str">
        <f>IF(OR(Table1[[#This Row],[Loan_Status]]="Fully Paid",Table1[[#This Row],[Loan_Status]]="Current"),"Good Loan",IF(Table1[[#This Row],[Loan_Status]]="Charged Off","Bad Loan",""))</f>
        <v>Good Loan</v>
      </c>
      <c r="N11155">
        <v>44363</v>
      </c>
      <c r="O11155">
        <v>934290</v>
      </c>
      <c r="P11155" t="s">
        <v>8615</v>
      </c>
      <c r="Q11155" t="s">
        <v>66</v>
      </c>
      <c r="R11155" t="s">
        <v>41</v>
      </c>
      <c r="S11155" t="s">
        <v>46</v>
      </c>
      <c r="T11155">
        <v>39000</v>
      </c>
      <c r="U11155">
        <v>7.17E-2</v>
      </c>
      <c r="V11155">
        <v>207.05</v>
      </c>
      <c r="W11155">
        <v>0.13489999999999999</v>
      </c>
      <c r="X11155">
        <v>9000</v>
      </c>
      <c r="Y11155">
        <v>13</v>
      </c>
      <c r="Z11155">
        <v>12422</v>
      </c>
    </row>
    <row r="11156" spans="1:26" ht="14.25" customHeight="1">
      <c r="A11156">
        <v>613347</v>
      </c>
      <c r="B11156" t="s">
        <v>35</v>
      </c>
      <c r="C11156" t="s">
        <v>25</v>
      </c>
      <c r="D11156" t="s">
        <v>36</v>
      </c>
      <c r="E11156" t="s">
        <v>9318</v>
      </c>
      <c r="F11156" t="s">
        <v>44</v>
      </c>
      <c r="G11156" t="s">
        <v>39</v>
      </c>
      <c r="H11156">
        <v>44510</v>
      </c>
      <c r="I11156" t="str">
        <f>TEXT(Table1[[#This Row],[Issue_Date]],"mmm")</f>
        <v>Nov</v>
      </c>
      <c r="J11156">
        <v>44515</v>
      </c>
      <c r="K11156">
        <v>44545</v>
      </c>
      <c r="L11156" t="s">
        <v>30</v>
      </c>
      <c r="M11156" t="str">
        <f>IF(OR(Table1[[#This Row],[Loan_Status]]="Fully Paid",Table1[[#This Row],[Loan_Status]]="Current"),"Good Loan",IF(Table1[[#This Row],[Loan_Status]]="Charged Off","Bad Loan",""))</f>
        <v>Good Loan</v>
      </c>
      <c r="N11156">
        <v>44576</v>
      </c>
      <c r="O11156">
        <v>786386</v>
      </c>
      <c r="P11156" t="s">
        <v>8615</v>
      </c>
      <c r="Q11156" t="s">
        <v>66</v>
      </c>
      <c r="R11156" t="s">
        <v>41</v>
      </c>
      <c r="S11156" t="s">
        <v>46</v>
      </c>
      <c r="T11156">
        <v>31000</v>
      </c>
      <c r="U11156">
        <v>0.2036</v>
      </c>
      <c r="V11156">
        <v>74.430000000000007</v>
      </c>
      <c r="W11156">
        <v>0.12609999999999999</v>
      </c>
      <c r="X11156">
        <v>3300</v>
      </c>
      <c r="Y11156">
        <v>25</v>
      </c>
      <c r="Z11156">
        <v>4466</v>
      </c>
    </row>
    <row r="11157" spans="1:26" ht="14.25" customHeight="1">
      <c r="A11157">
        <v>759878</v>
      </c>
      <c r="B11157" t="s">
        <v>97</v>
      </c>
      <c r="C11157" t="s">
        <v>25</v>
      </c>
      <c r="D11157" t="s">
        <v>73</v>
      </c>
      <c r="E11157" t="s">
        <v>9319</v>
      </c>
      <c r="F11157" t="s">
        <v>44</v>
      </c>
      <c r="G11157" t="s">
        <v>39</v>
      </c>
      <c r="H11157">
        <v>44327</v>
      </c>
      <c r="I11157" t="str">
        <f>TEXT(Table1[[#This Row],[Issue_Date]],"mmm")</f>
        <v>May</v>
      </c>
      <c r="J11157">
        <v>44240</v>
      </c>
      <c r="K11157">
        <v>44359</v>
      </c>
      <c r="L11157" t="s">
        <v>30</v>
      </c>
      <c r="M11157" t="str">
        <f>IF(OR(Table1[[#This Row],[Loan_Status]]="Fully Paid",Table1[[#This Row],[Loan_Status]]="Current"),"Good Loan",IF(Table1[[#This Row],[Loan_Status]]="Charged Off","Bad Loan",""))</f>
        <v>Good Loan</v>
      </c>
      <c r="N11157">
        <v>44389</v>
      </c>
      <c r="O11157">
        <v>960145</v>
      </c>
      <c r="P11157" t="s">
        <v>8615</v>
      </c>
      <c r="Q11157" t="s">
        <v>226</v>
      </c>
      <c r="R11157" t="s">
        <v>41</v>
      </c>
      <c r="S11157" t="s">
        <v>46</v>
      </c>
      <c r="T11157">
        <v>41500</v>
      </c>
      <c r="U11157">
        <v>0.1055</v>
      </c>
      <c r="V11157">
        <v>118.4</v>
      </c>
      <c r="W11157">
        <v>0.1479</v>
      </c>
      <c r="X11157">
        <v>5000</v>
      </c>
      <c r="Y11157">
        <v>12</v>
      </c>
      <c r="Z11157">
        <v>5691</v>
      </c>
    </row>
    <row r="11158" spans="1:26" ht="14.25" customHeight="1">
      <c r="A11158">
        <v>565028</v>
      </c>
      <c r="B11158" t="s">
        <v>112</v>
      </c>
      <c r="C11158" t="s">
        <v>25</v>
      </c>
      <c r="D11158" t="s">
        <v>73</v>
      </c>
      <c r="E11158" t="s">
        <v>9320</v>
      </c>
      <c r="F11158" t="s">
        <v>44</v>
      </c>
      <c r="G11158" t="s">
        <v>39</v>
      </c>
      <c r="H11158">
        <v>44418</v>
      </c>
      <c r="I11158" t="str">
        <f>TEXT(Table1[[#This Row],[Issue_Date]],"mmm")</f>
        <v>Aug</v>
      </c>
      <c r="J11158">
        <v>44302</v>
      </c>
      <c r="K11158">
        <v>44454</v>
      </c>
      <c r="L11158" t="s">
        <v>30</v>
      </c>
      <c r="M11158" t="str">
        <f>IF(OR(Table1[[#This Row],[Loan_Status]]="Fully Paid",Table1[[#This Row],[Loan_Status]]="Current"),"Good Loan",IF(Table1[[#This Row],[Loan_Status]]="Charged Off","Bad Loan",""))</f>
        <v>Good Loan</v>
      </c>
      <c r="N11158">
        <v>44484</v>
      </c>
      <c r="O11158">
        <v>726958</v>
      </c>
      <c r="P11158" t="s">
        <v>8615</v>
      </c>
      <c r="Q11158" t="s">
        <v>66</v>
      </c>
      <c r="R11158" t="s">
        <v>41</v>
      </c>
      <c r="S11158" t="s">
        <v>46</v>
      </c>
      <c r="T11158">
        <v>70000</v>
      </c>
      <c r="U11158">
        <v>0.1618</v>
      </c>
      <c r="V11158">
        <v>83.04</v>
      </c>
      <c r="W11158">
        <v>0.1361</v>
      </c>
      <c r="X11158">
        <v>3600</v>
      </c>
      <c r="Y11158">
        <v>27</v>
      </c>
      <c r="Z11158">
        <v>4982</v>
      </c>
    </row>
    <row r="11159" spans="1:26" ht="14.25" customHeight="1">
      <c r="A11159">
        <v>608225</v>
      </c>
      <c r="B11159" t="s">
        <v>112</v>
      </c>
      <c r="C11159" t="s">
        <v>25</v>
      </c>
      <c r="D11159" t="s">
        <v>59</v>
      </c>
      <c r="E11159" t="s">
        <v>9321</v>
      </c>
      <c r="F11159" t="s">
        <v>68</v>
      </c>
      <c r="G11159" t="s">
        <v>39</v>
      </c>
      <c r="H11159">
        <v>44510</v>
      </c>
      <c r="I11159" t="str">
        <f>TEXT(Table1[[#This Row],[Issue_Date]],"mmm")</f>
        <v>Nov</v>
      </c>
      <c r="J11159">
        <v>44268</v>
      </c>
      <c r="K11159">
        <v>44268</v>
      </c>
      <c r="L11159" t="s">
        <v>30</v>
      </c>
      <c r="M11159" t="str">
        <f>IF(OR(Table1[[#This Row],[Loan_Status]]="Fully Paid",Table1[[#This Row],[Loan_Status]]="Current"),"Good Loan",IF(Table1[[#This Row],[Loan_Status]]="Charged Off","Bad Loan",""))</f>
        <v>Good Loan</v>
      </c>
      <c r="N11159">
        <v>44299</v>
      </c>
      <c r="O11159">
        <v>780244</v>
      </c>
      <c r="P11159" t="s">
        <v>8615</v>
      </c>
      <c r="Q11159" t="s">
        <v>101</v>
      </c>
      <c r="R11159" t="s">
        <v>41</v>
      </c>
      <c r="S11159" t="s">
        <v>46</v>
      </c>
      <c r="T11159">
        <v>78000</v>
      </c>
      <c r="U11159">
        <v>4.5400000000000003E-2</v>
      </c>
      <c r="V11159">
        <v>199.82</v>
      </c>
      <c r="W11159">
        <v>0.14460000000000001</v>
      </c>
      <c r="X11159">
        <v>8500</v>
      </c>
      <c r="Y11159">
        <v>21</v>
      </c>
      <c r="Z11159">
        <v>10875</v>
      </c>
    </row>
    <row r="11160" spans="1:26" ht="14.25" customHeight="1">
      <c r="A11160">
        <v>523104</v>
      </c>
      <c r="B11160" t="s">
        <v>24</v>
      </c>
      <c r="C11160" t="s">
        <v>25</v>
      </c>
      <c r="D11160" t="s">
        <v>59</v>
      </c>
      <c r="E11160" t="s">
        <v>9322</v>
      </c>
      <c r="F11160" t="s">
        <v>68</v>
      </c>
      <c r="G11160" t="s">
        <v>39</v>
      </c>
      <c r="H11160">
        <v>44357</v>
      </c>
      <c r="I11160" t="str">
        <f>TEXT(Table1[[#This Row],[Issue_Date]],"mmm")</f>
        <v>Jun</v>
      </c>
      <c r="J11160">
        <v>44301</v>
      </c>
      <c r="K11160">
        <v>44240</v>
      </c>
      <c r="L11160" t="s">
        <v>30</v>
      </c>
      <c r="M11160" t="str">
        <f>IF(OR(Table1[[#This Row],[Loan_Status]]="Fully Paid",Table1[[#This Row],[Loan_Status]]="Current"),"Good Loan",IF(Table1[[#This Row],[Loan_Status]]="Charged Off","Bad Loan",""))</f>
        <v>Good Loan</v>
      </c>
      <c r="N11160">
        <v>44268</v>
      </c>
      <c r="O11160">
        <v>676770</v>
      </c>
      <c r="P11160" t="s">
        <v>8615</v>
      </c>
      <c r="Q11160" t="s">
        <v>83</v>
      </c>
      <c r="R11160" t="s">
        <v>41</v>
      </c>
      <c r="S11160" t="s">
        <v>46</v>
      </c>
      <c r="T11160">
        <v>98000</v>
      </c>
      <c r="U11160">
        <v>0.1502</v>
      </c>
      <c r="V11160">
        <v>224.7</v>
      </c>
      <c r="W11160">
        <v>0.1595</v>
      </c>
      <c r="X11160">
        <v>15000</v>
      </c>
      <c r="Y11160">
        <v>23</v>
      </c>
      <c r="Z11160">
        <v>12416</v>
      </c>
    </row>
    <row r="11161" spans="1:26" ht="14.25" customHeight="1">
      <c r="A11161">
        <v>538692</v>
      </c>
      <c r="B11161" t="s">
        <v>131</v>
      </c>
      <c r="C11161" t="s">
        <v>25</v>
      </c>
      <c r="D11161" t="s">
        <v>48</v>
      </c>
      <c r="E11161" t="s">
        <v>9323</v>
      </c>
      <c r="F11161" t="s">
        <v>68</v>
      </c>
      <c r="G11161" t="s">
        <v>39</v>
      </c>
      <c r="H11161">
        <v>44387</v>
      </c>
      <c r="I11161" t="str">
        <f>TEXT(Table1[[#This Row],[Issue_Date]],"mmm")</f>
        <v>Jul</v>
      </c>
      <c r="J11161">
        <v>44392</v>
      </c>
      <c r="K11161">
        <v>44392</v>
      </c>
      <c r="L11161" t="s">
        <v>30</v>
      </c>
      <c r="M11161" t="str">
        <f>IF(OR(Table1[[#This Row],[Loan_Status]]="Fully Paid",Table1[[#This Row],[Loan_Status]]="Current"),"Good Loan",IF(Table1[[#This Row],[Loan_Status]]="Charged Off","Bad Loan",""))</f>
        <v>Good Loan</v>
      </c>
      <c r="N11161">
        <v>44423</v>
      </c>
      <c r="O11161">
        <v>695688</v>
      </c>
      <c r="P11161" t="s">
        <v>8615</v>
      </c>
      <c r="Q11161" t="s">
        <v>101</v>
      </c>
      <c r="R11161" t="s">
        <v>41</v>
      </c>
      <c r="S11161" t="s">
        <v>46</v>
      </c>
      <c r="T11161">
        <v>50000</v>
      </c>
      <c r="U11161">
        <v>0.15340000000000001</v>
      </c>
      <c r="V11161">
        <v>95.61</v>
      </c>
      <c r="W11161">
        <v>0.15210000000000001</v>
      </c>
      <c r="X11161">
        <v>4000</v>
      </c>
      <c r="Y11161">
        <v>29</v>
      </c>
      <c r="Z11161">
        <v>5736</v>
      </c>
    </row>
    <row r="11162" spans="1:26" ht="14.25" customHeight="1">
      <c r="A11162">
        <v>536299</v>
      </c>
      <c r="B11162" t="s">
        <v>53</v>
      </c>
      <c r="C11162" t="s">
        <v>25</v>
      </c>
      <c r="D11162" t="s">
        <v>157</v>
      </c>
      <c r="E11162" t="s">
        <v>9324</v>
      </c>
      <c r="F11162" t="s">
        <v>28</v>
      </c>
      <c r="G11162" t="s">
        <v>39</v>
      </c>
      <c r="H11162">
        <v>44387</v>
      </c>
      <c r="I11162" t="str">
        <f>TEXT(Table1[[#This Row],[Issue_Date]],"mmm")</f>
        <v>Jul</v>
      </c>
      <c r="J11162">
        <v>44332</v>
      </c>
      <c r="K11162">
        <v>44392</v>
      </c>
      <c r="L11162" t="s">
        <v>30</v>
      </c>
      <c r="M11162" t="str">
        <f>IF(OR(Table1[[#This Row],[Loan_Status]]="Fully Paid",Table1[[#This Row],[Loan_Status]]="Current"),"Good Loan",IF(Table1[[#This Row],[Loan_Status]]="Charged Off","Bad Loan",""))</f>
        <v>Good Loan</v>
      </c>
      <c r="N11162">
        <v>44423</v>
      </c>
      <c r="O11162">
        <v>692874</v>
      </c>
      <c r="P11162" t="s">
        <v>8615</v>
      </c>
      <c r="Q11162" t="s">
        <v>364</v>
      </c>
      <c r="R11162" t="s">
        <v>41</v>
      </c>
      <c r="S11162" t="s">
        <v>46</v>
      </c>
      <c r="T11162">
        <v>48360</v>
      </c>
      <c r="U11162">
        <v>0.104</v>
      </c>
      <c r="V11162">
        <v>374.33</v>
      </c>
      <c r="W11162">
        <v>0.1719</v>
      </c>
      <c r="X11162">
        <v>15000</v>
      </c>
      <c r="Y11162">
        <v>8</v>
      </c>
      <c r="Z11162">
        <v>22459</v>
      </c>
    </row>
    <row r="11163" spans="1:26" ht="14.25" customHeight="1">
      <c r="A11163">
        <v>614058</v>
      </c>
      <c r="B11163" t="s">
        <v>112</v>
      </c>
      <c r="C11163" t="s">
        <v>25</v>
      </c>
      <c r="D11163" t="s">
        <v>59</v>
      </c>
      <c r="E11163" t="s">
        <v>4224</v>
      </c>
      <c r="F11163" t="s">
        <v>361</v>
      </c>
      <c r="G11163" t="s">
        <v>39</v>
      </c>
      <c r="H11163">
        <v>44510</v>
      </c>
      <c r="I11163" t="str">
        <f>TEXT(Table1[[#This Row],[Issue_Date]],"mmm")</f>
        <v>Nov</v>
      </c>
      <c r="J11163">
        <v>44481</v>
      </c>
      <c r="K11163">
        <v>44481</v>
      </c>
      <c r="L11163" t="s">
        <v>30</v>
      </c>
      <c r="M11163" t="str">
        <f>IF(OR(Table1[[#This Row],[Loan_Status]]="Fully Paid",Table1[[#This Row],[Loan_Status]]="Current"),"Good Loan",IF(Table1[[#This Row],[Loan_Status]]="Charged Off","Bad Loan",""))</f>
        <v>Good Loan</v>
      </c>
      <c r="N11163">
        <v>44512</v>
      </c>
      <c r="O11163">
        <v>787263</v>
      </c>
      <c r="P11163" t="s">
        <v>8615</v>
      </c>
      <c r="Q11163" t="s">
        <v>691</v>
      </c>
      <c r="R11163" t="s">
        <v>41</v>
      </c>
      <c r="S11163" t="s">
        <v>46</v>
      </c>
      <c r="T11163">
        <v>65000</v>
      </c>
      <c r="U11163">
        <v>6.1100000000000002E-2</v>
      </c>
      <c r="V11163">
        <v>407.78</v>
      </c>
      <c r="W11163">
        <v>0.1817</v>
      </c>
      <c r="X11163">
        <v>16000</v>
      </c>
      <c r="Y11163">
        <v>18</v>
      </c>
      <c r="Z11163">
        <v>20865</v>
      </c>
    </row>
    <row r="11164" spans="1:26" ht="14.25" customHeight="1">
      <c r="A11164">
        <v>570914</v>
      </c>
      <c r="B11164" t="s">
        <v>174</v>
      </c>
      <c r="C11164" t="s">
        <v>25</v>
      </c>
      <c r="D11164" t="s">
        <v>48</v>
      </c>
      <c r="F11164" t="s">
        <v>50</v>
      </c>
      <c r="G11164" t="s">
        <v>51</v>
      </c>
      <c r="H11164">
        <v>44449</v>
      </c>
      <c r="I11164" t="str">
        <f>TEXT(Table1[[#This Row],[Issue_Date]],"mmm")</f>
        <v>Sep</v>
      </c>
      <c r="J11164">
        <v>44361</v>
      </c>
      <c r="K11164">
        <v>44208</v>
      </c>
      <c r="L11164" t="s">
        <v>30</v>
      </c>
      <c r="M11164" t="str">
        <f>IF(OR(Table1[[#This Row],[Loan_Status]]="Fully Paid",Table1[[#This Row],[Loan_Status]]="Current"),"Good Loan",IF(Table1[[#This Row],[Loan_Status]]="Charged Off","Bad Loan",""))</f>
        <v>Good Loan</v>
      </c>
      <c r="N11164">
        <v>44239</v>
      </c>
      <c r="O11164">
        <v>734418</v>
      </c>
      <c r="P11164" t="s">
        <v>8615</v>
      </c>
      <c r="Q11164" t="s">
        <v>52</v>
      </c>
      <c r="R11164" t="s">
        <v>41</v>
      </c>
      <c r="S11164" t="s">
        <v>46</v>
      </c>
      <c r="T11164">
        <v>38400</v>
      </c>
      <c r="U11164">
        <v>0.17530000000000001</v>
      </c>
      <c r="V11164">
        <v>80.180000000000007</v>
      </c>
      <c r="W11164">
        <v>7.51E-2</v>
      </c>
      <c r="X11164">
        <v>4000</v>
      </c>
      <c r="Y11164">
        <v>20</v>
      </c>
      <c r="Z11164">
        <v>4358</v>
      </c>
    </row>
    <row r="11165" spans="1:26" ht="14.25" customHeight="1">
      <c r="A11165">
        <v>772450</v>
      </c>
      <c r="B11165" t="s">
        <v>35</v>
      </c>
      <c r="C11165" t="s">
        <v>25</v>
      </c>
      <c r="D11165" t="s">
        <v>48</v>
      </c>
      <c r="E11165" t="s">
        <v>9325</v>
      </c>
      <c r="F11165" t="s">
        <v>38</v>
      </c>
      <c r="G11165" t="s">
        <v>51</v>
      </c>
      <c r="H11165">
        <v>44358</v>
      </c>
      <c r="I11165" t="str">
        <f>TEXT(Table1[[#This Row],[Issue_Date]],"mmm")</f>
        <v>Jun</v>
      </c>
      <c r="J11165">
        <v>44513</v>
      </c>
      <c r="K11165">
        <v>44543</v>
      </c>
      <c r="L11165" t="s">
        <v>30</v>
      </c>
      <c r="M11165" t="str">
        <f>IF(OR(Table1[[#This Row],[Loan_Status]]="Fully Paid",Table1[[#This Row],[Loan_Status]]="Current"),"Good Loan",IF(Table1[[#This Row],[Loan_Status]]="Charged Off","Bad Loan",""))</f>
        <v>Good Loan</v>
      </c>
      <c r="N11165">
        <v>44574</v>
      </c>
      <c r="O11165">
        <v>974384</v>
      </c>
      <c r="P11165" t="s">
        <v>8615</v>
      </c>
      <c r="Q11165" t="s">
        <v>212</v>
      </c>
      <c r="R11165" t="s">
        <v>41</v>
      </c>
      <c r="S11165" t="s">
        <v>46</v>
      </c>
      <c r="T11165">
        <v>60000</v>
      </c>
      <c r="U11165">
        <v>0.2306</v>
      </c>
      <c r="V11165">
        <v>227.16</v>
      </c>
      <c r="W11165">
        <v>0.1099</v>
      </c>
      <c r="X11165">
        <v>16000</v>
      </c>
      <c r="Y11165">
        <v>36</v>
      </c>
      <c r="Z11165">
        <v>11362</v>
      </c>
    </row>
    <row r="11166" spans="1:26" ht="14.25" customHeight="1">
      <c r="A11166">
        <v>706330</v>
      </c>
      <c r="B11166" t="s">
        <v>35</v>
      </c>
      <c r="C11166" t="s">
        <v>25</v>
      </c>
      <c r="D11166" t="s">
        <v>64</v>
      </c>
      <c r="E11166" t="s">
        <v>9326</v>
      </c>
      <c r="F11166" t="s">
        <v>38</v>
      </c>
      <c r="G11166" t="s">
        <v>51</v>
      </c>
      <c r="H11166">
        <v>44266</v>
      </c>
      <c r="I11166" t="str">
        <f>TEXT(Table1[[#This Row],[Issue_Date]],"mmm")</f>
        <v>Mar</v>
      </c>
      <c r="J11166">
        <v>44270</v>
      </c>
      <c r="K11166">
        <v>44270</v>
      </c>
      <c r="L11166" t="s">
        <v>30</v>
      </c>
      <c r="M11166" t="str">
        <f>IF(OR(Table1[[#This Row],[Loan_Status]]="Fully Paid",Table1[[#This Row],[Loan_Status]]="Current"),"Good Loan",IF(Table1[[#This Row],[Loan_Status]]="Charged Off","Bad Loan",""))</f>
        <v>Good Loan</v>
      </c>
      <c r="N11166">
        <v>44301</v>
      </c>
      <c r="O11166">
        <v>898440</v>
      </c>
      <c r="P11166" t="s">
        <v>8615</v>
      </c>
      <c r="Q11166" t="s">
        <v>212</v>
      </c>
      <c r="R11166" t="s">
        <v>41</v>
      </c>
      <c r="S11166" t="s">
        <v>46</v>
      </c>
      <c r="T11166">
        <v>110000</v>
      </c>
      <c r="U11166">
        <v>6.3700000000000007E-2</v>
      </c>
      <c r="V11166">
        <v>192.87</v>
      </c>
      <c r="W11166">
        <v>0.1037</v>
      </c>
      <c r="X11166">
        <v>9000</v>
      </c>
      <c r="Y11166">
        <v>30</v>
      </c>
      <c r="Z11166">
        <v>11427</v>
      </c>
    </row>
    <row r="11167" spans="1:26" ht="14.25" customHeight="1">
      <c r="A11167">
        <v>633742</v>
      </c>
      <c r="B11167" t="s">
        <v>47</v>
      </c>
      <c r="C11167" t="s">
        <v>25</v>
      </c>
      <c r="D11167" t="s">
        <v>42</v>
      </c>
      <c r="E11167" t="s">
        <v>9327</v>
      </c>
      <c r="F11167" t="s">
        <v>44</v>
      </c>
      <c r="G11167" t="s">
        <v>51</v>
      </c>
      <c r="H11167">
        <v>44540</v>
      </c>
      <c r="I11167" t="str">
        <f>TEXT(Table1[[#This Row],[Issue_Date]],"mmm")</f>
        <v>Dec</v>
      </c>
      <c r="J11167">
        <v>44545</v>
      </c>
      <c r="K11167">
        <v>44212</v>
      </c>
      <c r="L11167" t="s">
        <v>30</v>
      </c>
      <c r="M11167" t="str">
        <f>IF(OR(Table1[[#This Row],[Loan_Status]]="Fully Paid",Table1[[#This Row],[Loan_Status]]="Current"),"Good Loan",IF(Table1[[#This Row],[Loan_Status]]="Charged Off","Bad Loan",""))</f>
        <v>Good Loan</v>
      </c>
      <c r="N11167">
        <v>44243</v>
      </c>
      <c r="O11167">
        <v>811885</v>
      </c>
      <c r="P11167" t="s">
        <v>8615</v>
      </c>
      <c r="Q11167" t="s">
        <v>45</v>
      </c>
      <c r="R11167" t="s">
        <v>41</v>
      </c>
      <c r="S11167" t="s">
        <v>46</v>
      </c>
      <c r="T11167">
        <v>36000</v>
      </c>
      <c r="U11167">
        <v>0.1043</v>
      </c>
      <c r="V11167">
        <v>113.72</v>
      </c>
      <c r="W11167">
        <v>0.1298</v>
      </c>
      <c r="X11167">
        <v>5000</v>
      </c>
      <c r="Y11167">
        <v>4</v>
      </c>
      <c r="Z11167">
        <v>6823</v>
      </c>
    </row>
    <row r="11168" spans="1:26" ht="14.25" customHeight="1">
      <c r="A11168">
        <v>662383</v>
      </c>
      <c r="B11168" t="s">
        <v>112</v>
      </c>
      <c r="C11168" t="s">
        <v>25</v>
      </c>
      <c r="D11168" t="s">
        <v>48</v>
      </c>
      <c r="E11168" t="s">
        <v>9328</v>
      </c>
      <c r="F11168" t="s">
        <v>28</v>
      </c>
      <c r="G11168" t="s">
        <v>51</v>
      </c>
      <c r="H11168">
        <v>44238</v>
      </c>
      <c r="I11168" t="str">
        <f>TEXT(Table1[[#This Row],[Issue_Date]],"mmm")</f>
        <v>Feb</v>
      </c>
      <c r="J11168">
        <v>44212</v>
      </c>
      <c r="K11168">
        <v>44212</v>
      </c>
      <c r="L11168" t="s">
        <v>30</v>
      </c>
      <c r="M11168" t="str">
        <f>IF(OR(Table1[[#This Row],[Loan_Status]]="Fully Paid",Table1[[#This Row],[Loan_Status]]="Current"),"Good Loan",IF(Table1[[#This Row],[Loan_Status]]="Charged Off","Bad Loan",""))</f>
        <v>Good Loan</v>
      </c>
      <c r="N11168">
        <v>44243</v>
      </c>
      <c r="O11168">
        <v>847061</v>
      </c>
      <c r="P11168" t="s">
        <v>8615</v>
      </c>
      <c r="Q11168" t="s">
        <v>364</v>
      </c>
      <c r="R11168" t="s">
        <v>41</v>
      </c>
      <c r="S11168" t="s">
        <v>46</v>
      </c>
      <c r="T11168">
        <v>65000</v>
      </c>
      <c r="U11168">
        <v>4.6699999999999998E-2</v>
      </c>
      <c r="V11168">
        <v>249.28</v>
      </c>
      <c r="W11168">
        <v>0.1714</v>
      </c>
      <c r="X11168">
        <v>10000</v>
      </c>
      <c r="Y11168">
        <v>22</v>
      </c>
      <c r="Z11168">
        <v>14879</v>
      </c>
    </row>
    <row r="11169" spans="1:26" ht="14.25" customHeight="1">
      <c r="A11169">
        <v>680899</v>
      </c>
      <c r="B11169" t="s">
        <v>102</v>
      </c>
      <c r="C11169" t="s">
        <v>25</v>
      </c>
      <c r="D11169" t="s">
        <v>98</v>
      </c>
      <c r="E11169" t="s">
        <v>9329</v>
      </c>
      <c r="F11169" t="s">
        <v>361</v>
      </c>
      <c r="G11169" t="s">
        <v>51</v>
      </c>
      <c r="H11169">
        <v>44238</v>
      </c>
      <c r="I11169" t="str">
        <f>TEXT(Table1[[#This Row],[Issue_Date]],"mmm")</f>
        <v>Feb</v>
      </c>
      <c r="J11169">
        <v>44332</v>
      </c>
      <c r="K11169">
        <v>44301</v>
      </c>
      <c r="L11169" t="s">
        <v>30</v>
      </c>
      <c r="M11169" t="str">
        <f>IF(OR(Table1[[#This Row],[Loan_Status]]="Fully Paid",Table1[[#This Row],[Loan_Status]]="Current"),"Good Loan",IF(Table1[[#This Row],[Loan_Status]]="Charged Off","Bad Loan",""))</f>
        <v>Good Loan</v>
      </c>
      <c r="N11169">
        <v>44331</v>
      </c>
      <c r="O11169">
        <v>869828</v>
      </c>
      <c r="P11169" t="s">
        <v>8615</v>
      </c>
      <c r="Q11169" t="s">
        <v>691</v>
      </c>
      <c r="R11169" t="s">
        <v>41</v>
      </c>
      <c r="S11169" t="s">
        <v>46</v>
      </c>
      <c r="T11169">
        <v>50004</v>
      </c>
      <c r="U11169">
        <v>0.1661</v>
      </c>
      <c r="V11169">
        <v>308.79000000000002</v>
      </c>
      <c r="W11169">
        <v>0.1862</v>
      </c>
      <c r="X11169">
        <v>12000</v>
      </c>
      <c r="Y11169">
        <v>27</v>
      </c>
      <c r="Z11169">
        <v>18244</v>
      </c>
    </row>
    <row r="11170" spans="1:26" ht="14.25" customHeight="1">
      <c r="A11170">
        <v>510627</v>
      </c>
      <c r="B11170" t="s">
        <v>170</v>
      </c>
      <c r="C11170" t="s">
        <v>25</v>
      </c>
      <c r="D11170" t="s">
        <v>59</v>
      </c>
      <c r="E11170" t="s">
        <v>9330</v>
      </c>
      <c r="F11170" t="s">
        <v>50</v>
      </c>
      <c r="G11170" t="s">
        <v>29</v>
      </c>
      <c r="H11170">
        <v>44326</v>
      </c>
      <c r="I11170" t="str">
        <f>TEXT(Table1[[#This Row],[Issue_Date]],"mmm")</f>
        <v>May</v>
      </c>
      <c r="J11170">
        <v>44332</v>
      </c>
      <c r="K11170">
        <v>44362</v>
      </c>
      <c r="L11170" t="s">
        <v>30</v>
      </c>
      <c r="M11170" t="str">
        <f>IF(OR(Table1[[#This Row],[Loan_Status]]="Fully Paid",Table1[[#This Row],[Loan_Status]]="Current"),"Good Loan",IF(Table1[[#This Row],[Loan_Status]]="Charged Off","Bad Loan",""))</f>
        <v>Good Loan</v>
      </c>
      <c r="N11170">
        <v>44392</v>
      </c>
      <c r="O11170">
        <v>659349</v>
      </c>
      <c r="P11170" t="s">
        <v>8615</v>
      </c>
      <c r="Q11170" t="s">
        <v>52</v>
      </c>
      <c r="R11170" t="s">
        <v>41</v>
      </c>
      <c r="S11170" t="s">
        <v>46</v>
      </c>
      <c r="T11170">
        <v>61152</v>
      </c>
      <c r="U11170">
        <v>0.17580000000000001</v>
      </c>
      <c r="V11170">
        <v>143.81</v>
      </c>
      <c r="W11170">
        <v>7.51E-2</v>
      </c>
      <c r="X11170">
        <v>10000</v>
      </c>
      <c r="Y11170">
        <v>9</v>
      </c>
      <c r="Z11170">
        <v>8628</v>
      </c>
    </row>
    <row r="11171" spans="1:26" ht="14.25" customHeight="1">
      <c r="A11171">
        <v>542709</v>
      </c>
      <c r="B11171" t="s">
        <v>112</v>
      </c>
      <c r="C11171" t="s">
        <v>25</v>
      </c>
      <c r="D11171" t="s">
        <v>86</v>
      </c>
      <c r="E11171" t="s">
        <v>9331</v>
      </c>
      <c r="F11171" t="s">
        <v>38</v>
      </c>
      <c r="G11171" t="s">
        <v>29</v>
      </c>
      <c r="H11171">
        <v>44387</v>
      </c>
      <c r="I11171" t="str">
        <f>TEXT(Table1[[#This Row],[Issue_Date]],"mmm")</f>
        <v>Jul</v>
      </c>
      <c r="J11171">
        <v>44302</v>
      </c>
      <c r="K11171">
        <v>44208</v>
      </c>
      <c r="L11171" t="s">
        <v>30</v>
      </c>
      <c r="M11171" t="str">
        <f>IF(OR(Table1[[#This Row],[Loan_Status]]="Fully Paid",Table1[[#This Row],[Loan_Status]]="Current"),"Good Loan",IF(Table1[[#This Row],[Loan_Status]]="Charged Off","Bad Loan",""))</f>
        <v>Good Loan</v>
      </c>
      <c r="N11171">
        <v>44239</v>
      </c>
      <c r="O11171">
        <v>697577</v>
      </c>
      <c r="P11171" t="s">
        <v>8615</v>
      </c>
      <c r="Q11171" t="s">
        <v>58</v>
      </c>
      <c r="R11171" t="s">
        <v>41</v>
      </c>
      <c r="S11171" t="s">
        <v>46</v>
      </c>
      <c r="T11171">
        <v>22000</v>
      </c>
      <c r="U11171">
        <v>0.03</v>
      </c>
      <c r="V11171">
        <v>109.94</v>
      </c>
      <c r="W11171">
        <v>0.1149</v>
      </c>
      <c r="X11171">
        <v>5000</v>
      </c>
      <c r="Y11171">
        <v>14</v>
      </c>
      <c r="Z11171">
        <v>5759</v>
      </c>
    </row>
    <row r="11172" spans="1:26" ht="14.25" customHeight="1">
      <c r="A11172">
        <v>523485</v>
      </c>
      <c r="B11172" t="s">
        <v>174</v>
      </c>
      <c r="C11172" t="s">
        <v>25</v>
      </c>
      <c r="D11172" t="s">
        <v>42</v>
      </c>
      <c r="E11172" t="s">
        <v>9332</v>
      </c>
      <c r="F11172" t="s">
        <v>38</v>
      </c>
      <c r="G11172" t="s">
        <v>29</v>
      </c>
      <c r="H11172">
        <v>44357</v>
      </c>
      <c r="I11172" t="str">
        <f>TEXT(Table1[[#This Row],[Issue_Date]],"mmm")</f>
        <v>Jun</v>
      </c>
      <c r="J11172">
        <v>44332</v>
      </c>
      <c r="K11172">
        <v>44210</v>
      </c>
      <c r="L11172" t="s">
        <v>30</v>
      </c>
      <c r="M11172" t="str">
        <f>IF(OR(Table1[[#This Row],[Loan_Status]]="Fully Paid",Table1[[#This Row],[Loan_Status]]="Current"),"Good Loan",IF(Table1[[#This Row],[Loan_Status]]="Charged Off","Bad Loan",""))</f>
        <v>Good Loan</v>
      </c>
      <c r="N11172">
        <v>44241</v>
      </c>
      <c r="O11172">
        <v>677304</v>
      </c>
      <c r="P11172" t="s">
        <v>8615</v>
      </c>
      <c r="Q11172" t="s">
        <v>58</v>
      </c>
      <c r="R11172" t="s">
        <v>41</v>
      </c>
      <c r="S11172" t="s">
        <v>46</v>
      </c>
      <c r="T11172">
        <v>48000</v>
      </c>
      <c r="U11172">
        <v>0.16850000000000001</v>
      </c>
      <c r="V11172">
        <v>144.02000000000001</v>
      </c>
      <c r="W11172">
        <v>0.1149</v>
      </c>
      <c r="X11172">
        <v>9000</v>
      </c>
      <c r="Y11172">
        <v>9</v>
      </c>
      <c r="Z11172">
        <v>8459</v>
      </c>
    </row>
    <row r="11173" spans="1:26" ht="14.25" customHeight="1">
      <c r="A11173">
        <v>595501</v>
      </c>
      <c r="B11173" t="s">
        <v>47</v>
      </c>
      <c r="C11173" t="s">
        <v>25</v>
      </c>
      <c r="D11173" t="s">
        <v>81</v>
      </c>
      <c r="E11173" t="s">
        <v>9333</v>
      </c>
      <c r="F11173" t="s">
        <v>38</v>
      </c>
      <c r="G11173" t="s">
        <v>29</v>
      </c>
      <c r="H11173">
        <v>44479</v>
      </c>
      <c r="I11173" t="str">
        <f>TEXT(Table1[[#This Row],[Issue_Date]],"mmm")</f>
        <v>Oct</v>
      </c>
      <c r="J11173">
        <v>44484</v>
      </c>
      <c r="K11173">
        <v>44484</v>
      </c>
      <c r="L11173" t="s">
        <v>30</v>
      </c>
      <c r="M11173" t="str">
        <f>IF(OR(Table1[[#This Row],[Loan_Status]]="Fully Paid",Table1[[#This Row],[Loan_Status]]="Current"),"Good Loan",IF(Table1[[#This Row],[Loan_Status]]="Charged Off","Bad Loan",""))</f>
        <v>Good Loan</v>
      </c>
      <c r="N11173">
        <v>44515</v>
      </c>
      <c r="O11173">
        <v>764564</v>
      </c>
      <c r="P11173" t="s">
        <v>8615</v>
      </c>
      <c r="Q11173" t="s">
        <v>214</v>
      </c>
      <c r="R11173" t="s">
        <v>41</v>
      </c>
      <c r="S11173" t="s">
        <v>46</v>
      </c>
      <c r="T11173">
        <v>36000</v>
      </c>
      <c r="U11173">
        <v>0.1797</v>
      </c>
      <c r="V11173">
        <v>154.33000000000001</v>
      </c>
      <c r="W11173">
        <v>0.1038</v>
      </c>
      <c r="X11173">
        <v>7200</v>
      </c>
      <c r="Y11173">
        <v>11</v>
      </c>
      <c r="Z11173">
        <v>9260</v>
      </c>
    </row>
    <row r="11174" spans="1:26" ht="14.25" customHeight="1">
      <c r="A11174">
        <v>577652</v>
      </c>
      <c r="B11174" t="s">
        <v>174</v>
      </c>
      <c r="C11174" t="s">
        <v>25</v>
      </c>
      <c r="D11174" t="s">
        <v>36</v>
      </c>
      <c r="E11174" t="s">
        <v>9334</v>
      </c>
      <c r="F11174" t="s">
        <v>38</v>
      </c>
      <c r="G11174" t="s">
        <v>29</v>
      </c>
      <c r="H11174">
        <v>44449</v>
      </c>
      <c r="I11174" t="str">
        <f>TEXT(Table1[[#This Row],[Issue_Date]],"mmm")</f>
        <v>Sep</v>
      </c>
      <c r="J11174">
        <v>44332</v>
      </c>
      <c r="K11174">
        <v>44454</v>
      </c>
      <c r="L11174" t="s">
        <v>30</v>
      </c>
      <c r="M11174" t="str">
        <f>IF(OR(Table1[[#This Row],[Loan_Status]]="Fully Paid",Table1[[#This Row],[Loan_Status]]="Current"),"Good Loan",IF(Table1[[#This Row],[Loan_Status]]="Charged Off","Bad Loan",""))</f>
        <v>Good Loan</v>
      </c>
      <c r="N11174">
        <v>44484</v>
      </c>
      <c r="O11174">
        <v>742796</v>
      </c>
      <c r="P11174" t="s">
        <v>8615</v>
      </c>
      <c r="Q11174" t="s">
        <v>55</v>
      </c>
      <c r="R11174" t="s">
        <v>41</v>
      </c>
      <c r="S11174" t="s">
        <v>46</v>
      </c>
      <c r="T11174">
        <v>39996</v>
      </c>
      <c r="U11174">
        <v>0.123</v>
      </c>
      <c r="V11174">
        <v>106.44</v>
      </c>
      <c r="W11174">
        <v>0.1186</v>
      </c>
      <c r="X11174">
        <v>4800</v>
      </c>
      <c r="Y11174">
        <v>10</v>
      </c>
      <c r="Z11174">
        <v>6386</v>
      </c>
    </row>
    <row r="11175" spans="1:26" ht="14.25" customHeight="1">
      <c r="A11175">
        <v>659024</v>
      </c>
      <c r="B11175" t="s">
        <v>170</v>
      </c>
      <c r="C11175" t="s">
        <v>25</v>
      </c>
      <c r="D11175" t="s">
        <v>81</v>
      </c>
      <c r="E11175" t="s">
        <v>9335</v>
      </c>
      <c r="F11175" t="s">
        <v>44</v>
      </c>
      <c r="G11175" t="s">
        <v>29</v>
      </c>
      <c r="H11175">
        <v>44207</v>
      </c>
      <c r="I11175" t="str">
        <f>TEXT(Table1[[#This Row],[Issue_Date]],"mmm")</f>
        <v>Jan</v>
      </c>
      <c r="J11175">
        <v>44421</v>
      </c>
      <c r="K11175">
        <v>44421</v>
      </c>
      <c r="L11175" t="s">
        <v>30</v>
      </c>
      <c r="M11175" t="str">
        <f>IF(OR(Table1[[#This Row],[Loan_Status]]="Fully Paid",Table1[[#This Row],[Loan_Status]]="Current"),"Good Loan",IF(Table1[[#This Row],[Loan_Status]]="Charged Off","Bad Loan",""))</f>
        <v>Good Loan</v>
      </c>
      <c r="N11175">
        <v>44452</v>
      </c>
      <c r="O11175">
        <v>842880</v>
      </c>
      <c r="P11175" t="s">
        <v>8615</v>
      </c>
      <c r="Q11175" t="s">
        <v>226</v>
      </c>
      <c r="R11175" t="s">
        <v>41</v>
      </c>
      <c r="S11175" t="s">
        <v>46</v>
      </c>
      <c r="T11175">
        <v>16992</v>
      </c>
      <c r="U11175">
        <v>0.2203</v>
      </c>
      <c r="V11175">
        <v>46.33</v>
      </c>
      <c r="W11175">
        <v>0.13800000000000001</v>
      </c>
      <c r="X11175">
        <v>2000</v>
      </c>
      <c r="Y11175">
        <v>9</v>
      </c>
      <c r="Z11175">
        <v>2540</v>
      </c>
    </row>
    <row r="11176" spans="1:26" ht="14.25" customHeight="1">
      <c r="A11176">
        <v>875446</v>
      </c>
      <c r="B11176" t="s">
        <v>97</v>
      </c>
      <c r="C11176" t="s">
        <v>25</v>
      </c>
      <c r="D11176" t="s">
        <v>98</v>
      </c>
      <c r="E11176" t="s">
        <v>9336</v>
      </c>
      <c r="F11176" t="s">
        <v>44</v>
      </c>
      <c r="G11176" t="s">
        <v>29</v>
      </c>
      <c r="H11176">
        <v>44450</v>
      </c>
      <c r="I11176" t="str">
        <f>TEXT(Table1[[#This Row],[Issue_Date]],"mmm")</f>
        <v>Sep</v>
      </c>
      <c r="J11176">
        <v>44271</v>
      </c>
      <c r="K11176">
        <v>44211</v>
      </c>
      <c r="L11176" t="s">
        <v>30</v>
      </c>
      <c r="M11176" t="str">
        <f>IF(OR(Table1[[#This Row],[Loan_Status]]="Fully Paid",Table1[[#This Row],[Loan_Status]]="Current"),"Good Loan",IF(Table1[[#This Row],[Loan_Status]]="Charged Off","Bad Loan",""))</f>
        <v>Good Loan</v>
      </c>
      <c r="N11176">
        <v>44242</v>
      </c>
      <c r="O11176">
        <v>1089954</v>
      </c>
      <c r="P11176" t="s">
        <v>8615</v>
      </c>
      <c r="Q11176" t="s">
        <v>229</v>
      </c>
      <c r="R11176" t="s">
        <v>41</v>
      </c>
      <c r="S11176" t="s">
        <v>46</v>
      </c>
      <c r="T11176">
        <v>40000</v>
      </c>
      <c r="U11176">
        <v>0.16950000000000001</v>
      </c>
      <c r="V11176">
        <v>83.69</v>
      </c>
      <c r="W11176">
        <v>0.15229999999999999</v>
      </c>
      <c r="X11176">
        <v>3500</v>
      </c>
      <c r="Y11176">
        <v>41</v>
      </c>
      <c r="Z11176">
        <v>4830</v>
      </c>
    </row>
    <row r="11177" spans="1:26" ht="14.25" customHeight="1">
      <c r="A11177">
        <v>697392</v>
      </c>
      <c r="B11177" t="s">
        <v>462</v>
      </c>
      <c r="C11177" t="s">
        <v>25</v>
      </c>
      <c r="D11177" t="s">
        <v>48</v>
      </c>
      <c r="E11177" t="s">
        <v>9337</v>
      </c>
      <c r="F11177" t="s">
        <v>44</v>
      </c>
      <c r="G11177" t="s">
        <v>29</v>
      </c>
      <c r="H11177">
        <v>44266</v>
      </c>
      <c r="I11177" t="str">
        <f>TEXT(Table1[[#This Row],[Issue_Date]],"mmm")</f>
        <v>Mar</v>
      </c>
      <c r="J11177">
        <v>44271</v>
      </c>
      <c r="K11177">
        <v>44271</v>
      </c>
      <c r="L11177" t="s">
        <v>30</v>
      </c>
      <c r="M11177" t="str">
        <f>IF(OR(Table1[[#This Row],[Loan_Status]]="Fully Paid",Table1[[#This Row],[Loan_Status]]="Current"),"Good Loan",IF(Table1[[#This Row],[Loan_Status]]="Charged Off","Bad Loan",""))</f>
        <v>Good Loan</v>
      </c>
      <c r="N11177">
        <v>44302</v>
      </c>
      <c r="O11177">
        <v>888665</v>
      </c>
      <c r="P11177" t="s">
        <v>8615</v>
      </c>
      <c r="Q11177" t="s">
        <v>45</v>
      </c>
      <c r="R11177" t="s">
        <v>41</v>
      </c>
      <c r="S11177" t="s">
        <v>46</v>
      </c>
      <c r="T11177">
        <v>44000</v>
      </c>
      <c r="U11177">
        <v>5.2400000000000002E-2</v>
      </c>
      <c r="V11177">
        <v>137.85</v>
      </c>
      <c r="W11177">
        <v>0.1343</v>
      </c>
      <c r="X11177">
        <v>6000</v>
      </c>
      <c r="Y11177">
        <v>5</v>
      </c>
      <c r="Z11177">
        <v>8270</v>
      </c>
    </row>
    <row r="11178" spans="1:26" ht="14.25" customHeight="1">
      <c r="A11178">
        <v>707209</v>
      </c>
      <c r="B11178" t="s">
        <v>67</v>
      </c>
      <c r="C11178" t="s">
        <v>25</v>
      </c>
      <c r="D11178" t="s">
        <v>86</v>
      </c>
      <c r="E11178" t="s">
        <v>9338</v>
      </c>
      <c r="F11178" t="s">
        <v>44</v>
      </c>
      <c r="G11178" t="s">
        <v>29</v>
      </c>
      <c r="H11178">
        <v>44266</v>
      </c>
      <c r="I11178" t="str">
        <f>TEXT(Table1[[#This Row],[Issue_Date]],"mmm")</f>
        <v>Mar</v>
      </c>
      <c r="J11178">
        <v>44331</v>
      </c>
      <c r="K11178">
        <v>44331</v>
      </c>
      <c r="L11178" t="s">
        <v>30</v>
      </c>
      <c r="M11178" t="str">
        <f>IF(OR(Table1[[#This Row],[Loan_Status]]="Fully Paid",Table1[[#This Row],[Loan_Status]]="Current"),"Good Loan",IF(Table1[[#This Row],[Loan_Status]]="Charged Off","Bad Loan",""))</f>
        <v>Good Loan</v>
      </c>
      <c r="N11178">
        <v>44362</v>
      </c>
      <c r="O11178">
        <v>899529</v>
      </c>
      <c r="P11178" t="s">
        <v>8615</v>
      </c>
      <c r="Q11178" t="s">
        <v>45</v>
      </c>
      <c r="R11178" t="s">
        <v>41</v>
      </c>
      <c r="S11178" t="s">
        <v>46</v>
      </c>
      <c r="T11178">
        <v>36000</v>
      </c>
      <c r="U11178">
        <v>0.16769999999999999</v>
      </c>
      <c r="V11178">
        <v>137.85</v>
      </c>
      <c r="W11178">
        <v>0.1343</v>
      </c>
      <c r="X11178">
        <v>6000</v>
      </c>
      <c r="Y11178">
        <v>14</v>
      </c>
      <c r="Z11178">
        <v>8179</v>
      </c>
    </row>
    <row r="11179" spans="1:26" ht="14.25" customHeight="1">
      <c r="A11179">
        <v>645333</v>
      </c>
      <c r="B11179" t="s">
        <v>24</v>
      </c>
      <c r="C11179" t="s">
        <v>25</v>
      </c>
      <c r="D11179" t="s">
        <v>98</v>
      </c>
      <c r="E11179" t="s">
        <v>9339</v>
      </c>
      <c r="F11179" t="s">
        <v>68</v>
      </c>
      <c r="G11179" t="s">
        <v>29</v>
      </c>
      <c r="H11179">
        <v>44207</v>
      </c>
      <c r="I11179" t="str">
        <f>TEXT(Table1[[#This Row],[Issue_Date]],"mmm")</f>
        <v>Jan</v>
      </c>
      <c r="J11179">
        <v>44243</v>
      </c>
      <c r="K11179">
        <v>44243</v>
      </c>
      <c r="L11179" t="s">
        <v>30</v>
      </c>
      <c r="M11179" t="str">
        <f>IF(OR(Table1[[#This Row],[Loan_Status]]="Fully Paid",Table1[[#This Row],[Loan_Status]]="Current"),"Good Loan",IF(Table1[[#This Row],[Loan_Status]]="Charged Off","Bad Loan",""))</f>
        <v>Good Loan</v>
      </c>
      <c r="N11179">
        <v>44271</v>
      </c>
      <c r="O11179">
        <v>825756</v>
      </c>
      <c r="P11179" t="s">
        <v>8615</v>
      </c>
      <c r="Q11179" t="s">
        <v>513</v>
      </c>
      <c r="R11179" t="s">
        <v>41</v>
      </c>
      <c r="S11179" t="s">
        <v>46</v>
      </c>
      <c r="T11179">
        <v>47000</v>
      </c>
      <c r="U11179">
        <v>0.1072</v>
      </c>
      <c r="V11179">
        <v>274.63</v>
      </c>
      <c r="W11179">
        <v>0.15570000000000001</v>
      </c>
      <c r="X11179">
        <v>11400</v>
      </c>
      <c r="Y11179">
        <v>21</v>
      </c>
      <c r="Z11179">
        <v>16493</v>
      </c>
    </row>
    <row r="11180" spans="1:26" ht="14.25" customHeight="1">
      <c r="A11180">
        <v>535406</v>
      </c>
      <c r="B11180" t="s">
        <v>67</v>
      </c>
      <c r="C11180" t="s">
        <v>25</v>
      </c>
      <c r="D11180" t="s">
        <v>73</v>
      </c>
      <c r="E11180" t="s">
        <v>3112</v>
      </c>
      <c r="F11180" t="s">
        <v>28</v>
      </c>
      <c r="G11180" t="s">
        <v>29</v>
      </c>
      <c r="H11180">
        <v>44357</v>
      </c>
      <c r="I11180" t="str">
        <f>TEXT(Table1[[#This Row],[Issue_Date]],"mmm")</f>
        <v>Jun</v>
      </c>
      <c r="J11180">
        <v>44331</v>
      </c>
      <c r="K11180">
        <v>44331</v>
      </c>
      <c r="L11180" t="s">
        <v>30</v>
      </c>
      <c r="M11180" t="str">
        <f>IF(OR(Table1[[#This Row],[Loan_Status]]="Fully Paid",Table1[[#This Row],[Loan_Status]]="Current"),"Good Loan",IF(Table1[[#This Row],[Loan_Status]]="Charged Off","Bad Loan",""))</f>
        <v>Good Loan</v>
      </c>
      <c r="N11180">
        <v>44362</v>
      </c>
      <c r="O11180">
        <v>691829</v>
      </c>
      <c r="P11180" t="s">
        <v>8615</v>
      </c>
      <c r="Q11180" t="s">
        <v>32</v>
      </c>
      <c r="R11180" t="s">
        <v>41</v>
      </c>
      <c r="S11180" t="s">
        <v>46</v>
      </c>
      <c r="T11180">
        <v>55000</v>
      </c>
      <c r="U11180">
        <v>8.9300000000000004E-2</v>
      </c>
      <c r="V11180">
        <v>245.58</v>
      </c>
      <c r="W11180">
        <v>0.16450000000000001</v>
      </c>
      <c r="X11180">
        <v>10000</v>
      </c>
      <c r="Y11180">
        <v>9</v>
      </c>
      <c r="Z11180">
        <v>14744</v>
      </c>
    </row>
    <row r="11181" spans="1:26" ht="14.25" customHeight="1">
      <c r="A11181">
        <v>642855</v>
      </c>
      <c r="B11181" t="s">
        <v>63</v>
      </c>
      <c r="C11181" t="s">
        <v>25</v>
      </c>
      <c r="D11181" t="s">
        <v>36</v>
      </c>
      <c r="E11181" t="s">
        <v>9340</v>
      </c>
      <c r="F11181" t="s">
        <v>28</v>
      </c>
      <c r="G11181" t="s">
        <v>29</v>
      </c>
      <c r="H11181">
        <v>44540</v>
      </c>
      <c r="I11181" t="str">
        <f>TEXT(Table1[[#This Row],[Issue_Date]],"mmm")</f>
        <v>Dec</v>
      </c>
      <c r="J11181">
        <v>44238</v>
      </c>
      <c r="K11181">
        <v>44238</v>
      </c>
      <c r="L11181" t="s">
        <v>30</v>
      </c>
      <c r="M11181" t="str">
        <f>IF(OR(Table1[[#This Row],[Loan_Status]]="Fully Paid",Table1[[#This Row],[Loan_Status]]="Current"),"Good Loan",IF(Table1[[#This Row],[Loan_Status]]="Charged Off","Bad Loan",""))</f>
        <v>Good Loan</v>
      </c>
      <c r="N11181">
        <v>44266</v>
      </c>
      <c r="O11181">
        <v>822756</v>
      </c>
      <c r="P11181" t="s">
        <v>8615</v>
      </c>
      <c r="Q11181" t="s">
        <v>640</v>
      </c>
      <c r="R11181" t="s">
        <v>41</v>
      </c>
      <c r="S11181" t="s">
        <v>46</v>
      </c>
      <c r="T11181">
        <v>140000</v>
      </c>
      <c r="U11181">
        <v>5.2499999999999998E-2</v>
      </c>
      <c r="V11181">
        <v>185</v>
      </c>
      <c r="W11181">
        <v>0.17430000000000001</v>
      </c>
      <c r="X11181">
        <v>7375</v>
      </c>
      <c r="Y11181">
        <v>5</v>
      </c>
      <c r="Z11181">
        <v>7482</v>
      </c>
    </row>
    <row r="11182" spans="1:26" ht="14.25" customHeight="1">
      <c r="A11182">
        <v>747834</v>
      </c>
      <c r="B11182" t="s">
        <v>112</v>
      </c>
      <c r="C11182" t="s">
        <v>25</v>
      </c>
      <c r="D11182" t="s">
        <v>64</v>
      </c>
      <c r="E11182" t="s">
        <v>9341</v>
      </c>
      <c r="F11182" t="s">
        <v>28</v>
      </c>
      <c r="G11182" t="s">
        <v>29</v>
      </c>
      <c r="H11182">
        <v>44327</v>
      </c>
      <c r="I11182" t="str">
        <f>TEXT(Table1[[#This Row],[Issue_Date]],"mmm")</f>
        <v>May</v>
      </c>
      <c r="J11182">
        <v>44332</v>
      </c>
      <c r="K11182">
        <v>44332</v>
      </c>
      <c r="L11182" t="s">
        <v>30</v>
      </c>
      <c r="M11182" t="str">
        <f>IF(OR(Table1[[#This Row],[Loan_Status]]="Fully Paid",Table1[[#This Row],[Loan_Status]]="Current"),"Good Loan",IF(Table1[[#This Row],[Loan_Status]]="Charged Off","Bad Loan",""))</f>
        <v>Good Loan</v>
      </c>
      <c r="N11182">
        <v>44363</v>
      </c>
      <c r="O11182">
        <v>946823</v>
      </c>
      <c r="P11182" t="s">
        <v>8615</v>
      </c>
      <c r="Q11182" t="s">
        <v>642</v>
      </c>
      <c r="R11182" t="s">
        <v>41</v>
      </c>
      <c r="S11182" t="s">
        <v>46</v>
      </c>
      <c r="T11182">
        <v>91745</v>
      </c>
      <c r="U11182">
        <v>0.186</v>
      </c>
      <c r="V11182">
        <v>261.01</v>
      </c>
      <c r="W11182">
        <v>0.19289999999999999</v>
      </c>
      <c r="X11182">
        <v>10000</v>
      </c>
      <c r="Y11182">
        <v>15</v>
      </c>
      <c r="Z11182">
        <v>15660</v>
      </c>
    </row>
    <row r="11183" spans="1:26" ht="14.25" customHeight="1">
      <c r="A11183">
        <v>682940</v>
      </c>
      <c r="B11183" t="s">
        <v>128</v>
      </c>
      <c r="C11183" t="s">
        <v>25</v>
      </c>
      <c r="D11183" t="s">
        <v>42</v>
      </c>
      <c r="E11183" t="s">
        <v>9342</v>
      </c>
      <c r="F11183" t="s">
        <v>28</v>
      </c>
      <c r="G11183" t="s">
        <v>29</v>
      </c>
      <c r="H11183">
        <v>44266</v>
      </c>
      <c r="I11183" t="str">
        <f>TEXT(Table1[[#This Row],[Issue_Date]],"mmm")</f>
        <v>Mar</v>
      </c>
      <c r="J11183">
        <v>44302</v>
      </c>
      <c r="K11183">
        <v>44243</v>
      </c>
      <c r="L11183" t="s">
        <v>30</v>
      </c>
      <c r="M11183" t="str">
        <f>IF(OR(Table1[[#This Row],[Loan_Status]]="Fully Paid",Table1[[#This Row],[Loan_Status]]="Current"),"Good Loan",IF(Table1[[#This Row],[Loan_Status]]="Charged Off","Bad Loan",""))</f>
        <v>Good Loan</v>
      </c>
      <c r="N11183">
        <v>44271</v>
      </c>
      <c r="O11183">
        <v>872205</v>
      </c>
      <c r="P11183" t="s">
        <v>8615</v>
      </c>
      <c r="Q11183" t="s">
        <v>495</v>
      </c>
      <c r="R11183" t="s">
        <v>41</v>
      </c>
      <c r="S11183" t="s">
        <v>46</v>
      </c>
      <c r="T11183">
        <v>38000</v>
      </c>
      <c r="U11183">
        <v>3.5099999999999999E-2</v>
      </c>
      <c r="V11183">
        <v>118.7</v>
      </c>
      <c r="W11183">
        <v>0.16769999999999999</v>
      </c>
      <c r="X11183">
        <v>4800</v>
      </c>
      <c r="Y11183">
        <v>5</v>
      </c>
      <c r="Z11183">
        <v>7118</v>
      </c>
    </row>
    <row r="11184" spans="1:26" ht="14.25" customHeight="1">
      <c r="A11184">
        <v>669660</v>
      </c>
      <c r="B11184" t="s">
        <v>92</v>
      </c>
      <c r="C11184" t="s">
        <v>25</v>
      </c>
      <c r="D11184" t="s">
        <v>59</v>
      </c>
      <c r="E11184" t="s">
        <v>9343</v>
      </c>
      <c r="F11184" t="s">
        <v>68</v>
      </c>
      <c r="G11184" t="s">
        <v>39</v>
      </c>
      <c r="H11184">
        <v>44266</v>
      </c>
      <c r="I11184" t="str">
        <f>TEXT(Table1[[#This Row],[Issue_Date]],"mmm")</f>
        <v>Mar</v>
      </c>
      <c r="J11184">
        <v>44332</v>
      </c>
      <c r="K11184">
        <v>44301</v>
      </c>
      <c r="L11184" t="s">
        <v>30</v>
      </c>
      <c r="M11184" t="str">
        <f>IF(OR(Table1[[#This Row],[Loan_Status]]="Fully Paid",Table1[[#This Row],[Loan_Status]]="Current"),"Good Loan",IF(Table1[[#This Row],[Loan_Status]]="Charged Off","Bad Loan",""))</f>
        <v>Good Loan</v>
      </c>
      <c r="N11184">
        <v>44331</v>
      </c>
      <c r="O11184">
        <v>856262</v>
      </c>
      <c r="P11184" t="s">
        <v>8615</v>
      </c>
      <c r="Q11184" t="s">
        <v>83</v>
      </c>
      <c r="R11184" t="s">
        <v>41</v>
      </c>
      <c r="S11184" t="s">
        <v>46</v>
      </c>
      <c r="T11184">
        <v>41490.720000000001</v>
      </c>
      <c r="U11184">
        <v>0.2114</v>
      </c>
      <c r="V11184">
        <v>317.35000000000002</v>
      </c>
      <c r="W11184">
        <v>0.1565</v>
      </c>
      <c r="X11184">
        <v>13150</v>
      </c>
      <c r="Y11184">
        <v>23</v>
      </c>
      <c r="Z11184">
        <v>18800</v>
      </c>
    </row>
    <row r="11185" spans="1:26" ht="14.25" customHeight="1">
      <c r="A11185">
        <v>707347</v>
      </c>
      <c r="B11185" t="s">
        <v>35</v>
      </c>
      <c r="C11185" t="s">
        <v>25</v>
      </c>
      <c r="D11185" t="s">
        <v>48</v>
      </c>
      <c r="E11185" t="s">
        <v>759</v>
      </c>
      <c r="F11185" t="s">
        <v>38</v>
      </c>
      <c r="G11185" t="s">
        <v>39</v>
      </c>
      <c r="H11185">
        <v>44266</v>
      </c>
      <c r="I11185" t="str">
        <f>TEXT(Table1[[#This Row],[Issue_Date]],"mmm")</f>
        <v>Mar</v>
      </c>
      <c r="J11185">
        <v>44332</v>
      </c>
      <c r="K11185">
        <v>44240</v>
      </c>
      <c r="L11185" t="s">
        <v>57</v>
      </c>
      <c r="M11185" t="str">
        <f>IF(OR(Table1[[#This Row],[Loan_Status]]="Fully Paid",Table1[[#This Row],[Loan_Status]]="Current"),"Good Loan",IF(Table1[[#This Row],[Loan_Status]]="Charged Off","Bad Loan",""))</f>
        <v>Bad Loan</v>
      </c>
      <c r="N11185">
        <v>44268</v>
      </c>
      <c r="O11185">
        <v>899684</v>
      </c>
      <c r="P11185" t="s">
        <v>8615</v>
      </c>
      <c r="Q11185" t="s">
        <v>212</v>
      </c>
      <c r="R11185" t="s">
        <v>41</v>
      </c>
      <c r="S11185" t="s">
        <v>34</v>
      </c>
      <c r="T11185">
        <v>52164</v>
      </c>
      <c r="U11185">
        <v>0.29449999999999998</v>
      </c>
      <c r="V11185">
        <v>107.15</v>
      </c>
      <c r="W11185">
        <v>0.1037</v>
      </c>
      <c r="X11185">
        <v>5000</v>
      </c>
      <c r="Y11185">
        <v>24</v>
      </c>
      <c r="Z11185">
        <v>2356</v>
      </c>
    </row>
    <row r="11186" spans="1:26" ht="14.25" customHeight="1">
      <c r="A11186">
        <v>529044</v>
      </c>
      <c r="B11186" t="s">
        <v>47</v>
      </c>
      <c r="C11186" t="s">
        <v>25</v>
      </c>
      <c r="D11186" t="s">
        <v>73</v>
      </c>
      <c r="E11186" t="s">
        <v>9344</v>
      </c>
      <c r="F11186" t="s">
        <v>38</v>
      </c>
      <c r="G11186" t="s">
        <v>39</v>
      </c>
      <c r="H11186">
        <v>44357</v>
      </c>
      <c r="I11186" t="str">
        <f>TEXT(Table1[[#This Row],[Issue_Date]],"mmm")</f>
        <v>Jun</v>
      </c>
      <c r="J11186">
        <v>44332</v>
      </c>
      <c r="K11186">
        <v>44419</v>
      </c>
      <c r="L11186" t="s">
        <v>57</v>
      </c>
      <c r="M11186" t="str">
        <f>IF(OR(Table1[[#This Row],[Loan_Status]]="Fully Paid",Table1[[#This Row],[Loan_Status]]="Current"),"Good Loan",IF(Table1[[#This Row],[Loan_Status]]="Charged Off","Bad Loan",""))</f>
        <v>Bad Loan</v>
      </c>
      <c r="N11186">
        <v>44450</v>
      </c>
      <c r="O11186">
        <v>684199</v>
      </c>
      <c r="P11186" t="s">
        <v>8615</v>
      </c>
      <c r="Q11186" t="s">
        <v>212</v>
      </c>
      <c r="R11186" t="s">
        <v>41</v>
      </c>
      <c r="S11186" t="s">
        <v>34</v>
      </c>
      <c r="T11186">
        <v>40000</v>
      </c>
      <c r="U11186">
        <v>0.1278</v>
      </c>
      <c r="V11186">
        <v>141.72</v>
      </c>
      <c r="W11186">
        <v>0.11119999999999999</v>
      </c>
      <c r="X11186">
        <v>6500</v>
      </c>
      <c r="Y11186">
        <v>17</v>
      </c>
      <c r="Z11186">
        <v>2006</v>
      </c>
    </row>
    <row r="11187" spans="1:26" ht="14.25" customHeight="1">
      <c r="A11187">
        <v>575984</v>
      </c>
      <c r="B11187" t="s">
        <v>47</v>
      </c>
      <c r="C11187" t="s">
        <v>25</v>
      </c>
      <c r="D11187" t="s">
        <v>48</v>
      </c>
      <c r="E11187" t="s">
        <v>9345</v>
      </c>
      <c r="F11187" t="s">
        <v>38</v>
      </c>
      <c r="G11187" t="s">
        <v>39</v>
      </c>
      <c r="H11187">
        <v>44449</v>
      </c>
      <c r="I11187" t="str">
        <f>TEXT(Table1[[#This Row],[Issue_Date]],"mmm")</f>
        <v>Sep</v>
      </c>
      <c r="J11187">
        <v>44358</v>
      </c>
      <c r="K11187">
        <v>44207</v>
      </c>
      <c r="L11187" t="s">
        <v>57</v>
      </c>
      <c r="M11187" t="str">
        <f>IF(OR(Table1[[#This Row],[Loan_Status]]="Fully Paid",Table1[[#This Row],[Loan_Status]]="Current"),"Good Loan",IF(Table1[[#This Row],[Loan_Status]]="Charged Off","Bad Loan",""))</f>
        <v>Bad Loan</v>
      </c>
      <c r="N11187">
        <v>44238</v>
      </c>
      <c r="O11187">
        <v>740792</v>
      </c>
      <c r="P11187" t="s">
        <v>8615</v>
      </c>
      <c r="Q11187" t="s">
        <v>58</v>
      </c>
      <c r="R11187" t="s">
        <v>41</v>
      </c>
      <c r="S11187" t="s">
        <v>34</v>
      </c>
      <c r="T11187">
        <v>24000</v>
      </c>
      <c r="U11187">
        <v>8.1000000000000003E-2</v>
      </c>
      <c r="V11187">
        <v>292.44</v>
      </c>
      <c r="W11187">
        <v>0.1149</v>
      </c>
      <c r="X11187">
        <v>13300</v>
      </c>
      <c r="Y11187">
        <v>30</v>
      </c>
      <c r="Z11187">
        <v>1737</v>
      </c>
    </row>
    <row r="11188" spans="1:26" ht="14.25" customHeight="1">
      <c r="A11188">
        <v>582748</v>
      </c>
      <c r="B11188" t="s">
        <v>112</v>
      </c>
      <c r="C11188" t="s">
        <v>25</v>
      </c>
      <c r="D11188" t="s">
        <v>86</v>
      </c>
      <c r="E11188" t="s">
        <v>9346</v>
      </c>
      <c r="F11188" t="s">
        <v>44</v>
      </c>
      <c r="G11188" t="s">
        <v>39</v>
      </c>
      <c r="H11188">
        <v>44449</v>
      </c>
      <c r="I11188" t="str">
        <f>TEXT(Table1[[#This Row],[Issue_Date]],"mmm")</f>
        <v>Sep</v>
      </c>
      <c r="J11188">
        <v>44332</v>
      </c>
      <c r="K11188">
        <v>44452</v>
      </c>
      <c r="L11188" t="s">
        <v>57</v>
      </c>
      <c r="M11188" t="str">
        <f>IF(OR(Table1[[#This Row],[Loan_Status]]="Fully Paid",Table1[[#This Row],[Loan_Status]]="Current"),"Good Loan",IF(Table1[[#This Row],[Loan_Status]]="Charged Off","Bad Loan",""))</f>
        <v>Bad Loan</v>
      </c>
      <c r="N11188">
        <v>44482</v>
      </c>
      <c r="O11188">
        <v>748870</v>
      </c>
      <c r="P11188" t="s">
        <v>8615</v>
      </c>
      <c r="Q11188" t="s">
        <v>66</v>
      </c>
      <c r="R11188" t="s">
        <v>41</v>
      </c>
      <c r="S11188" t="s">
        <v>34</v>
      </c>
      <c r="T11188">
        <v>69000</v>
      </c>
      <c r="U11188">
        <v>2.23E-2</v>
      </c>
      <c r="V11188">
        <v>461.34</v>
      </c>
      <c r="W11188">
        <v>0.1361</v>
      </c>
      <c r="X11188">
        <v>20000</v>
      </c>
      <c r="Y11188">
        <v>25</v>
      </c>
      <c r="Z11188">
        <v>16087</v>
      </c>
    </row>
    <row r="11189" spans="1:26" ht="14.25" customHeight="1">
      <c r="A11189">
        <v>763753</v>
      </c>
      <c r="B11189" t="s">
        <v>24</v>
      </c>
      <c r="C11189" t="s">
        <v>25</v>
      </c>
      <c r="D11189" t="s">
        <v>42</v>
      </c>
      <c r="E11189" t="s">
        <v>113</v>
      </c>
      <c r="F11189" t="s">
        <v>68</v>
      </c>
      <c r="G11189" t="s">
        <v>39</v>
      </c>
      <c r="H11189">
        <v>44327</v>
      </c>
      <c r="I11189" t="str">
        <f>TEXT(Table1[[#This Row],[Issue_Date]],"mmm")</f>
        <v>May</v>
      </c>
      <c r="J11189">
        <v>44332</v>
      </c>
      <c r="K11189">
        <v>44359</v>
      </c>
      <c r="L11189" t="s">
        <v>57</v>
      </c>
      <c r="M11189" t="str">
        <f>IF(OR(Table1[[#This Row],[Loan_Status]]="Fully Paid",Table1[[#This Row],[Loan_Status]]="Current"),"Good Loan",IF(Table1[[#This Row],[Loan_Status]]="Charged Off","Bad Loan",""))</f>
        <v>Bad Loan</v>
      </c>
      <c r="N11189">
        <v>44389</v>
      </c>
      <c r="O11189">
        <v>964406</v>
      </c>
      <c r="P11189" t="s">
        <v>8615</v>
      </c>
      <c r="Q11189" t="s">
        <v>513</v>
      </c>
      <c r="R11189" t="s">
        <v>41</v>
      </c>
      <c r="S11189" t="s">
        <v>34</v>
      </c>
      <c r="T11189">
        <v>105000</v>
      </c>
      <c r="U11189">
        <v>0.14169999999999999</v>
      </c>
      <c r="V11189">
        <v>376.76</v>
      </c>
      <c r="W11189">
        <v>0.1749</v>
      </c>
      <c r="X11189">
        <v>15000</v>
      </c>
      <c r="Y11189">
        <v>27</v>
      </c>
      <c r="Z11189">
        <v>4521</v>
      </c>
    </row>
    <row r="11190" spans="1:26" ht="14.25" customHeight="1">
      <c r="A11190">
        <v>792034</v>
      </c>
      <c r="B11190" t="s">
        <v>120</v>
      </c>
      <c r="C11190" t="s">
        <v>25</v>
      </c>
      <c r="D11190" t="s">
        <v>48</v>
      </c>
      <c r="E11190" t="s">
        <v>475</v>
      </c>
      <c r="F11190" t="s">
        <v>28</v>
      </c>
      <c r="G11190" t="s">
        <v>39</v>
      </c>
      <c r="H11190">
        <v>44358</v>
      </c>
      <c r="I11190" t="str">
        <f>TEXT(Table1[[#This Row],[Issue_Date]],"mmm")</f>
        <v>Jun</v>
      </c>
      <c r="J11190">
        <v>44332</v>
      </c>
      <c r="K11190">
        <v>44452</v>
      </c>
      <c r="L11190" t="s">
        <v>57</v>
      </c>
      <c r="M11190" t="str">
        <f>IF(OR(Table1[[#This Row],[Loan_Status]]="Fully Paid",Table1[[#This Row],[Loan_Status]]="Current"),"Good Loan",IF(Table1[[#This Row],[Loan_Status]]="Charged Off","Bad Loan",""))</f>
        <v>Bad Loan</v>
      </c>
      <c r="N11190">
        <v>44482</v>
      </c>
      <c r="O11190">
        <v>996421</v>
      </c>
      <c r="P11190" t="s">
        <v>8615</v>
      </c>
      <c r="Q11190" t="s">
        <v>495</v>
      </c>
      <c r="R11190" t="s">
        <v>41</v>
      </c>
      <c r="S11190" t="s">
        <v>34</v>
      </c>
      <c r="T11190">
        <v>63600</v>
      </c>
      <c r="U11190">
        <v>0.2051</v>
      </c>
      <c r="V11190">
        <v>307.27999999999997</v>
      </c>
      <c r="W11190">
        <v>0.18390000000000001</v>
      </c>
      <c r="X11190">
        <v>12000</v>
      </c>
      <c r="Y11190">
        <v>42</v>
      </c>
      <c r="Z11190">
        <v>7988</v>
      </c>
    </row>
    <row r="11191" spans="1:26" ht="14.25" customHeight="1">
      <c r="A11191">
        <v>537743</v>
      </c>
      <c r="B11191" t="s">
        <v>63</v>
      </c>
      <c r="C11191" t="s">
        <v>25</v>
      </c>
      <c r="D11191" t="s">
        <v>42</v>
      </c>
      <c r="E11191" t="s">
        <v>6232</v>
      </c>
      <c r="F11191" t="s">
        <v>44</v>
      </c>
      <c r="G11191" t="s">
        <v>51</v>
      </c>
      <c r="H11191">
        <v>44357</v>
      </c>
      <c r="I11191" t="str">
        <f>TEXT(Table1[[#This Row],[Issue_Date]],"mmm")</f>
        <v>Jun</v>
      </c>
      <c r="J11191">
        <v>44332</v>
      </c>
      <c r="K11191">
        <v>44388</v>
      </c>
      <c r="L11191" t="s">
        <v>57</v>
      </c>
      <c r="M11191" t="str">
        <f>IF(OR(Table1[[#This Row],[Loan_Status]]="Fully Paid",Table1[[#This Row],[Loan_Status]]="Current"),"Good Loan",IF(Table1[[#This Row],[Loan_Status]]="Charged Off","Bad Loan",""))</f>
        <v>Bad Loan</v>
      </c>
      <c r="N11191">
        <v>44419</v>
      </c>
      <c r="O11191">
        <v>694598</v>
      </c>
      <c r="P11191" t="s">
        <v>8615</v>
      </c>
      <c r="Q11191" t="s">
        <v>66</v>
      </c>
      <c r="R11191" t="s">
        <v>41</v>
      </c>
      <c r="S11191" t="s">
        <v>34</v>
      </c>
      <c r="T11191">
        <v>54996</v>
      </c>
      <c r="U11191">
        <v>3.8399999999999997E-2</v>
      </c>
      <c r="V11191">
        <v>48.44</v>
      </c>
      <c r="W11191">
        <v>0.1361</v>
      </c>
      <c r="X11191">
        <v>2100</v>
      </c>
      <c r="Y11191">
        <v>16</v>
      </c>
      <c r="Z11191">
        <v>2374</v>
      </c>
    </row>
    <row r="11192" spans="1:26" ht="14.25" customHeight="1">
      <c r="A11192">
        <v>770293</v>
      </c>
      <c r="B11192" t="s">
        <v>35</v>
      </c>
      <c r="C11192" t="s">
        <v>25</v>
      </c>
      <c r="D11192" t="s">
        <v>48</v>
      </c>
      <c r="E11192" t="s">
        <v>9347</v>
      </c>
      <c r="F11192" t="s">
        <v>68</v>
      </c>
      <c r="G11192" t="s">
        <v>51</v>
      </c>
      <c r="H11192">
        <v>44358</v>
      </c>
      <c r="I11192" t="str">
        <f>TEXT(Table1[[#This Row],[Issue_Date]],"mmm")</f>
        <v>Jun</v>
      </c>
      <c r="J11192">
        <v>44391</v>
      </c>
      <c r="K11192">
        <v>44391</v>
      </c>
      <c r="L11192" t="s">
        <v>57</v>
      </c>
      <c r="M11192" t="str">
        <f>IF(OR(Table1[[#This Row],[Loan_Status]]="Fully Paid",Table1[[#This Row],[Loan_Status]]="Current"),"Good Loan",IF(Table1[[#This Row],[Loan_Status]]="Charged Off","Bad Loan",""))</f>
        <v>Bad Loan</v>
      </c>
      <c r="N11192">
        <v>44422</v>
      </c>
      <c r="O11192">
        <v>971910</v>
      </c>
      <c r="P11192" t="s">
        <v>8615</v>
      </c>
      <c r="Q11192" t="s">
        <v>101</v>
      </c>
      <c r="R11192" t="s">
        <v>41</v>
      </c>
      <c r="S11192" t="s">
        <v>34</v>
      </c>
      <c r="T11192">
        <v>60000</v>
      </c>
      <c r="U11192">
        <v>0.14119999999999999</v>
      </c>
      <c r="V11192">
        <v>389.01</v>
      </c>
      <c r="W11192">
        <v>0.15989999999999999</v>
      </c>
      <c r="X11192">
        <v>16000</v>
      </c>
      <c r="Y11192">
        <v>33</v>
      </c>
      <c r="Z11192">
        <v>12227</v>
      </c>
    </row>
    <row r="11193" spans="1:26" ht="14.25" customHeight="1">
      <c r="A11193">
        <v>594180</v>
      </c>
      <c r="B11193" t="s">
        <v>90</v>
      </c>
      <c r="C11193" t="s">
        <v>25</v>
      </c>
      <c r="D11193" t="s">
        <v>36</v>
      </c>
      <c r="E11193" t="s">
        <v>164</v>
      </c>
      <c r="F11193" t="s">
        <v>50</v>
      </c>
      <c r="G11193" t="s">
        <v>29</v>
      </c>
      <c r="H11193">
        <v>44479</v>
      </c>
      <c r="I11193" t="str">
        <f>TEXT(Table1[[#This Row],[Issue_Date]],"mmm")</f>
        <v>Oct</v>
      </c>
      <c r="J11193">
        <v>44331</v>
      </c>
      <c r="K11193">
        <v>44544</v>
      </c>
      <c r="L11193" t="s">
        <v>57</v>
      </c>
      <c r="M11193" t="str">
        <f>IF(OR(Table1[[#This Row],[Loan_Status]]="Fully Paid",Table1[[#This Row],[Loan_Status]]="Current"),"Good Loan",IF(Table1[[#This Row],[Loan_Status]]="Charged Off","Bad Loan",""))</f>
        <v>Bad Loan</v>
      </c>
      <c r="N11193">
        <v>44575</v>
      </c>
      <c r="O11193">
        <v>763015</v>
      </c>
      <c r="P11193" t="s">
        <v>8615</v>
      </c>
      <c r="Q11193" t="s">
        <v>77</v>
      </c>
      <c r="R11193" t="s">
        <v>41</v>
      </c>
      <c r="S11193" t="s">
        <v>34</v>
      </c>
      <c r="T11193">
        <v>20400</v>
      </c>
      <c r="U11193">
        <v>4.0599999999999997E-2</v>
      </c>
      <c r="V11193">
        <v>181.98</v>
      </c>
      <c r="W11193">
        <v>7.8799999999999995E-2</v>
      </c>
      <c r="X11193">
        <v>9000</v>
      </c>
      <c r="Y11193">
        <v>9</v>
      </c>
      <c r="Z11193">
        <v>9344</v>
      </c>
    </row>
    <row r="11194" spans="1:26" ht="14.25" customHeight="1">
      <c r="A11194">
        <v>1002303</v>
      </c>
      <c r="B11194" t="s">
        <v>305</v>
      </c>
      <c r="C11194" t="s">
        <v>25</v>
      </c>
      <c r="D11194" t="s">
        <v>81</v>
      </c>
      <c r="E11194" t="s">
        <v>4612</v>
      </c>
      <c r="F11194" t="s">
        <v>44</v>
      </c>
      <c r="G11194" t="s">
        <v>29</v>
      </c>
      <c r="H11194">
        <v>44480</v>
      </c>
      <c r="I11194" t="str">
        <f>TEXT(Table1[[#This Row],[Issue_Date]],"mmm")</f>
        <v>Oct</v>
      </c>
      <c r="J11194">
        <v>44242</v>
      </c>
      <c r="K11194">
        <v>44453</v>
      </c>
      <c r="L11194" t="s">
        <v>57</v>
      </c>
      <c r="M11194" t="str">
        <f>IF(OR(Table1[[#This Row],[Loan_Status]]="Fully Paid",Table1[[#This Row],[Loan_Status]]="Current"),"Good Loan",IF(Table1[[#This Row],[Loan_Status]]="Charged Off","Bad Loan",""))</f>
        <v>Bad Loan</v>
      </c>
      <c r="N11194">
        <v>44483</v>
      </c>
      <c r="O11194">
        <v>1228533</v>
      </c>
      <c r="P11194" t="s">
        <v>8615</v>
      </c>
      <c r="Q11194" t="s">
        <v>66</v>
      </c>
      <c r="R11194" t="s">
        <v>41</v>
      </c>
      <c r="S11194" t="s">
        <v>34</v>
      </c>
      <c r="T11194">
        <v>36000</v>
      </c>
      <c r="U11194">
        <v>0.14069999999999999</v>
      </c>
      <c r="V11194">
        <v>117.05</v>
      </c>
      <c r="W11194">
        <v>0.14269999999999999</v>
      </c>
      <c r="X11194">
        <v>5000</v>
      </c>
      <c r="Y11194">
        <v>11</v>
      </c>
      <c r="Z11194">
        <v>4387</v>
      </c>
    </row>
    <row r="11195" spans="1:26" ht="14.25" customHeight="1">
      <c r="A11195">
        <v>746482</v>
      </c>
      <c r="B11195" t="s">
        <v>174</v>
      </c>
      <c r="C11195" t="s">
        <v>25</v>
      </c>
      <c r="D11195" t="s">
        <v>81</v>
      </c>
      <c r="E11195" t="s">
        <v>9348</v>
      </c>
      <c r="F11195" t="s">
        <v>44</v>
      </c>
      <c r="G11195" t="s">
        <v>29</v>
      </c>
      <c r="H11195">
        <v>44327</v>
      </c>
      <c r="I11195" t="str">
        <f>TEXT(Table1[[#This Row],[Issue_Date]],"mmm")</f>
        <v>May</v>
      </c>
      <c r="J11195">
        <v>44332</v>
      </c>
      <c r="K11195">
        <v>44242</v>
      </c>
      <c r="L11195" t="s">
        <v>57</v>
      </c>
      <c r="M11195" t="str">
        <f>IF(OR(Table1[[#This Row],[Loan_Status]]="Fully Paid",Table1[[#This Row],[Loan_Status]]="Current"),"Good Loan",IF(Table1[[#This Row],[Loan_Status]]="Charged Off","Bad Loan",""))</f>
        <v>Bad Loan</v>
      </c>
      <c r="N11195">
        <v>44270</v>
      </c>
      <c r="O11195">
        <v>945257</v>
      </c>
      <c r="P11195" t="s">
        <v>8615</v>
      </c>
      <c r="Q11195" t="s">
        <v>45</v>
      </c>
      <c r="R11195" t="s">
        <v>41</v>
      </c>
      <c r="S11195" t="s">
        <v>34</v>
      </c>
      <c r="T11195">
        <v>121500</v>
      </c>
      <c r="U11195">
        <v>0.25729999999999997</v>
      </c>
      <c r="V11195">
        <v>348.95</v>
      </c>
      <c r="W11195">
        <v>0.1399</v>
      </c>
      <c r="X11195">
        <v>15000</v>
      </c>
      <c r="Y11195">
        <v>30</v>
      </c>
      <c r="Z11195">
        <v>15553</v>
      </c>
    </row>
    <row r="11196" spans="1:26" ht="14.25" customHeight="1">
      <c r="A11196">
        <v>701966</v>
      </c>
      <c r="B11196" t="s">
        <v>35</v>
      </c>
      <c r="C11196" t="s">
        <v>25</v>
      </c>
      <c r="D11196" t="s">
        <v>59</v>
      </c>
      <c r="E11196" t="s">
        <v>7723</v>
      </c>
      <c r="F11196" t="s">
        <v>44</v>
      </c>
      <c r="G11196" t="s">
        <v>29</v>
      </c>
      <c r="H11196">
        <v>44266</v>
      </c>
      <c r="I11196" t="str">
        <f>TEXT(Table1[[#This Row],[Issue_Date]],"mmm")</f>
        <v>Mar</v>
      </c>
      <c r="J11196">
        <v>44328</v>
      </c>
      <c r="K11196">
        <v>44208</v>
      </c>
      <c r="L11196" t="s">
        <v>57</v>
      </c>
      <c r="M11196" t="str">
        <f>IF(OR(Table1[[#This Row],[Loan_Status]]="Fully Paid",Table1[[#This Row],[Loan_Status]]="Current"),"Good Loan",IF(Table1[[#This Row],[Loan_Status]]="Charged Off","Bad Loan",""))</f>
        <v>Bad Loan</v>
      </c>
      <c r="N11196">
        <v>44239</v>
      </c>
      <c r="O11196">
        <v>893801</v>
      </c>
      <c r="P11196" t="s">
        <v>8615</v>
      </c>
      <c r="Q11196" t="s">
        <v>226</v>
      </c>
      <c r="R11196" t="s">
        <v>41</v>
      </c>
      <c r="S11196" t="s">
        <v>34</v>
      </c>
      <c r="T11196">
        <v>10720</v>
      </c>
      <c r="U11196">
        <v>9.1800000000000007E-2</v>
      </c>
      <c r="V11196">
        <v>69.5</v>
      </c>
      <c r="W11196">
        <v>0.13800000000000001</v>
      </c>
      <c r="X11196">
        <v>3000</v>
      </c>
      <c r="Y11196">
        <v>8</v>
      </c>
      <c r="Z11196">
        <v>969</v>
      </c>
    </row>
    <row r="11197" spans="1:26" ht="14.25" customHeight="1">
      <c r="A11197">
        <v>702092</v>
      </c>
      <c r="B11197" t="s">
        <v>24</v>
      </c>
      <c r="C11197" t="s">
        <v>25</v>
      </c>
      <c r="D11197" t="s">
        <v>86</v>
      </c>
      <c r="E11197" t="s">
        <v>9349</v>
      </c>
      <c r="F11197" t="s">
        <v>68</v>
      </c>
      <c r="G11197" t="s">
        <v>29</v>
      </c>
      <c r="H11197">
        <v>44266</v>
      </c>
      <c r="I11197" t="str">
        <f>TEXT(Table1[[#This Row],[Issue_Date]],"mmm")</f>
        <v>Mar</v>
      </c>
      <c r="J11197">
        <v>44359</v>
      </c>
      <c r="K11197">
        <v>44239</v>
      </c>
      <c r="L11197" t="s">
        <v>57</v>
      </c>
      <c r="M11197" t="str">
        <f>IF(OR(Table1[[#This Row],[Loan_Status]]="Fully Paid",Table1[[#This Row],[Loan_Status]]="Current"),"Good Loan",IF(Table1[[#This Row],[Loan_Status]]="Charged Off","Bad Loan",""))</f>
        <v>Bad Loan</v>
      </c>
      <c r="N11197">
        <v>44267</v>
      </c>
      <c r="O11197">
        <v>893942</v>
      </c>
      <c r="P11197" t="s">
        <v>8615</v>
      </c>
      <c r="Q11197" t="s">
        <v>83</v>
      </c>
      <c r="R11197" t="s">
        <v>41</v>
      </c>
      <c r="S11197" t="s">
        <v>34</v>
      </c>
      <c r="T11197">
        <v>30000</v>
      </c>
      <c r="U11197">
        <v>9.2799999999999994E-2</v>
      </c>
      <c r="V11197">
        <v>193.06</v>
      </c>
      <c r="W11197">
        <v>0.1565</v>
      </c>
      <c r="X11197">
        <v>8000</v>
      </c>
      <c r="Y11197">
        <v>13</v>
      </c>
      <c r="Z11197">
        <v>2324</v>
      </c>
    </row>
    <row r="11198" spans="1:26" ht="14.25" customHeight="1">
      <c r="A11198">
        <v>998515</v>
      </c>
      <c r="B11198" t="s">
        <v>174</v>
      </c>
      <c r="C11198" t="s">
        <v>25</v>
      </c>
      <c r="D11198" t="s">
        <v>86</v>
      </c>
      <c r="E11198" t="s">
        <v>9350</v>
      </c>
      <c r="F11198" t="s">
        <v>68</v>
      </c>
      <c r="G11198" t="s">
        <v>29</v>
      </c>
      <c r="H11198">
        <v>44480</v>
      </c>
      <c r="I11198" t="str">
        <f>TEXT(Table1[[#This Row],[Issue_Date]],"mmm")</f>
        <v>Oct</v>
      </c>
      <c r="J11198">
        <v>44542</v>
      </c>
      <c r="K11198">
        <v>44389</v>
      </c>
      <c r="L11198" t="s">
        <v>57</v>
      </c>
      <c r="M11198" t="str">
        <f>IF(OR(Table1[[#This Row],[Loan_Status]]="Fully Paid",Table1[[#This Row],[Loan_Status]]="Current"),"Good Loan",IF(Table1[[#This Row],[Loan_Status]]="Charged Off","Bad Loan",""))</f>
        <v>Bad Loan</v>
      </c>
      <c r="N11198">
        <v>44420</v>
      </c>
      <c r="O11198">
        <v>1223677</v>
      </c>
      <c r="P11198" t="s">
        <v>8615</v>
      </c>
      <c r="Q11198" t="s">
        <v>83</v>
      </c>
      <c r="R11198" t="s">
        <v>41</v>
      </c>
      <c r="S11198" t="s">
        <v>34</v>
      </c>
      <c r="T11198">
        <v>60000</v>
      </c>
      <c r="U11198">
        <v>0.13120000000000001</v>
      </c>
      <c r="V11198">
        <v>147.22</v>
      </c>
      <c r="W11198">
        <v>0.17580000000000001</v>
      </c>
      <c r="X11198">
        <v>5850</v>
      </c>
      <c r="Y11198">
        <v>7</v>
      </c>
      <c r="Z11198">
        <v>1494</v>
      </c>
    </row>
    <row r="11199" spans="1:26" ht="14.25" customHeight="1">
      <c r="A11199">
        <v>699789</v>
      </c>
      <c r="B11199" t="s">
        <v>35</v>
      </c>
      <c r="C11199" t="s">
        <v>25</v>
      </c>
      <c r="D11199" t="s">
        <v>36</v>
      </c>
      <c r="E11199" t="s">
        <v>9351</v>
      </c>
      <c r="F11199" t="s">
        <v>68</v>
      </c>
      <c r="G11199" t="s">
        <v>29</v>
      </c>
      <c r="H11199">
        <v>44266</v>
      </c>
      <c r="I11199" t="str">
        <f>TEXT(Table1[[#This Row],[Issue_Date]],"mmm")</f>
        <v>Mar</v>
      </c>
      <c r="J11199">
        <v>44332</v>
      </c>
      <c r="K11199">
        <v>44359</v>
      </c>
      <c r="L11199" t="s">
        <v>57</v>
      </c>
      <c r="M11199" t="str">
        <f>IF(OR(Table1[[#This Row],[Loan_Status]]="Fully Paid",Table1[[#This Row],[Loan_Status]]="Current"),"Good Loan",IF(Table1[[#This Row],[Loan_Status]]="Charged Off","Bad Loan",""))</f>
        <v>Bad Loan</v>
      </c>
      <c r="N11199">
        <v>44389</v>
      </c>
      <c r="O11199">
        <v>891399</v>
      </c>
      <c r="P11199" t="s">
        <v>8615</v>
      </c>
      <c r="Q11199" t="s">
        <v>513</v>
      </c>
      <c r="R11199" t="s">
        <v>41</v>
      </c>
      <c r="S11199" t="s">
        <v>34</v>
      </c>
      <c r="T11199">
        <v>28800</v>
      </c>
      <c r="U11199">
        <v>1.9199999999999998E-2</v>
      </c>
      <c r="V11199">
        <v>170.31</v>
      </c>
      <c r="W11199">
        <v>0.16020000000000001</v>
      </c>
      <c r="X11199">
        <v>7000</v>
      </c>
      <c r="Y11199">
        <v>3</v>
      </c>
      <c r="Z11199">
        <v>2398</v>
      </c>
    </row>
    <row r="11200" spans="1:26" ht="14.25" customHeight="1">
      <c r="A11200">
        <v>548325</v>
      </c>
      <c r="B11200" t="s">
        <v>115</v>
      </c>
      <c r="C11200" t="s">
        <v>25</v>
      </c>
      <c r="D11200" t="s">
        <v>81</v>
      </c>
      <c r="E11200" t="s">
        <v>515</v>
      </c>
      <c r="F11200" t="s">
        <v>68</v>
      </c>
      <c r="G11200" t="s">
        <v>29</v>
      </c>
      <c r="H11200">
        <v>44387</v>
      </c>
      <c r="I11200" t="str">
        <f>TEXT(Table1[[#This Row],[Issue_Date]],"mmm")</f>
        <v>Jul</v>
      </c>
      <c r="J11200">
        <v>44540</v>
      </c>
      <c r="K11200">
        <v>44207</v>
      </c>
      <c r="L11200" t="s">
        <v>57</v>
      </c>
      <c r="M11200" t="str">
        <f>IF(OR(Table1[[#This Row],[Loan_Status]]="Fully Paid",Table1[[#This Row],[Loan_Status]]="Current"),"Good Loan",IF(Table1[[#This Row],[Loan_Status]]="Charged Off","Bad Loan",""))</f>
        <v>Bad Loan</v>
      </c>
      <c r="N11200">
        <v>44238</v>
      </c>
      <c r="O11200">
        <v>706932</v>
      </c>
      <c r="P11200" t="s">
        <v>8615</v>
      </c>
      <c r="Q11200" t="s">
        <v>101</v>
      </c>
      <c r="R11200" t="s">
        <v>41</v>
      </c>
      <c r="S11200" t="s">
        <v>34</v>
      </c>
      <c r="T11200">
        <v>58900</v>
      </c>
      <c r="U11200">
        <v>0.1227</v>
      </c>
      <c r="V11200">
        <v>38.25</v>
      </c>
      <c r="W11200">
        <v>0.15210000000000001</v>
      </c>
      <c r="X11200">
        <v>1600</v>
      </c>
      <c r="Y11200">
        <v>31</v>
      </c>
      <c r="Z11200">
        <v>190</v>
      </c>
    </row>
    <row r="11201" spans="1:26" ht="14.25" customHeight="1">
      <c r="A11201">
        <v>608640</v>
      </c>
      <c r="B11201" t="s">
        <v>70</v>
      </c>
      <c r="C11201" t="s">
        <v>25</v>
      </c>
      <c r="D11201" t="s">
        <v>36</v>
      </c>
      <c r="E11201" t="s">
        <v>9352</v>
      </c>
      <c r="F11201" t="s">
        <v>28</v>
      </c>
      <c r="G11201" t="s">
        <v>29</v>
      </c>
      <c r="H11201">
        <v>44510</v>
      </c>
      <c r="I11201" t="str">
        <f>TEXT(Table1[[#This Row],[Issue_Date]],"mmm")</f>
        <v>Nov</v>
      </c>
      <c r="J11201">
        <v>44454</v>
      </c>
      <c r="K11201">
        <v>44301</v>
      </c>
      <c r="L11201" t="s">
        <v>57</v>
      </c>
      <c r="M11201" t="str">
        <f>IF(OR(Table1[[#This Row],[Loan_Status]]="Fully Paid",Table1[[#This Row],[Loan_Status]]="Current"),"Good Loan",IF(Table1[[#This Row],[Loan_Status]]="Charged Off","Bad Loan",""))</f>
        <v>Bad Loan</v>
      </c>
      <c r="N11201">
        <v>44331</v>
      </c>
      <c r="O11201">
        <v>780758</v>
      </c>
      <c r="P11201" t="s">
        <v>8615</v>
      </c>
      <c r="Q11201" t="s">
        <v>642</v>
      </c>
      <c r="R11201" t="s">
        <v>41</v>
      </c>
      <c r="S11201" t="s">
        <v>34</v>
      </c>
      <c r="T11201">
        <v>48000</v>
      </c>
      <c r="U11201">
        <v>0.15049999999999999</v>
      </c>
      <c r="V11201">
        <v>49.77</v>
      </c>
      <c r="W11201">
        <v>0.1706</v>
      </c>
      <c r="X11201">
        <v>2000</v>
      </c>
      <c r="Y11201">
        <v>22</v>
      </c>
      <c r="Z11201">
        <v>2695</v>
      </c>
    </row>
    <row r="11202" spans="1:26" ht="14.25" customHeight="1">
      <c r="A11202">
        <v>546848</v>
      </c>
      <c r="B11202" t="s">
        <v>112</v>
      </c>
      <c r="C11202" t="s">
        <v>25</v>
      </c>
      <c r="D11202" t="s">
        <v>59</v>
      </c>
      <c r="E11202" t="s">
        <v>9353</v>
      </c>
      <c r="F11202" t="s">
        <v>50</v>
      </c>
      <c r="G11202" t="s">
        <v>39</v>
      </c>
      <c r="H11202">
        <v>44387</v>
      </c>
      <c r="I11202" t="str">
        <f>TEXT(Table1[[#This Row],[Issue_Date]],"mmm")</f>
        <v>Jul</v>
      </c>
      <c r="J11202">
        <v>44392</v>
      </c>
      <c r="K11202">
        <v>44392</v>
      </c>
      <c r="L11202" t="s">
        <v>30</v>
      </c>
      <c r="M11202" t="str">
        <f>IF(OR(Table1[[#This Row],[Loan_Status]]="Fully Paid",Table1[[#This Row],[Loan_Status]]="Current"),"Good Loan",IF(Table1[[#This Row],[Loan_Status]]="Charged Off","Bad Loan",""))</f>
        <v>Good Loan</v>
      </c>
      <c r="N11202">
        <v>44423</v>
      </c>
      <c r="O11202">
        <v>550039</v>
      </c>
      <c r="P11202" t="s">
        <v>8615</v>
      </c>
      <c r="Q11202" t="s">
        <v>52</v>
      </c>
      <c r="R11202" t="s">
        <v>41</v>
      </c>
      <c r="S11202" t="s">
        <v>34</v>
      </c>
      <c r="T11202">
        <v>28700</v>
      </c>
      <c r="U11202">
        <v>0.14130000000000001</v>
      </c>
      <c r="V11202">
        <v>70.150000000000006</v>
      </c>
      <c r="W11202">
        <v>7.51E-2</v>
      </c>
      <c r="X11202">
        <v>3500</v>
      </c>
      <c r="Y11202">
        <v>22</v>
      </c>
      <c r="Z11202">
        <v>4209</v>
      </c>
    </row>
    <row r="11203" spans="1:26" ht="14.25" customHeight="1">
      <c r="A11203">
        <v>601507</v>
      </c>
      <c r="B11203" t="s">
        <v>70</v>
      </c>
      <c r="C11203" t="s">
        <v>25</v>
      </c>
      <c r="D11203" t="s">
        <v>48</v>
      </c>
      <c r="E11203" t="s">
        <v>9354</v>
      </c>
      <c r="F11203" t="s">
        <v>50</v>
      </c>
      <c r="G11203" t="s">
        <v>39</v>
      </c>
      <c r="H11203">
        <v>44510</v>
      </c>
      <c r="I11203" t="str">
        <f>TEXT(Table1[[#This Row],[Issue_Date]],"mmm")</f>
        <v>Nov</v>
      </c>
      <c r="J11203">
        <v>44540</v>
      </c>
      <c r="K11203">
        <v>44540</v>
      </c>
      <c r="L11203" t="s">
        <v>30</v>
      </c>
      <c r="M11203" t="str">
        <f>IF(OR(Table1[[#This Row],[Loan_Status]]="Fully Paid",Table1[[#This Row],[Loan_Status]]="Current"),"Good Loan",IF(Table1[[#This Row],[Loan_Status]]="Charged Off","Bad Loan",""))</f>
        <v>Good Loan</v>
      </c>
      <c r="N11203">
        <v>44571</v>
      </c>
      <c r="O11203">
        <v>771845</v>
      </c>
      <c r="P11203" t="s">
        <v>8615</v>
      </c>
      <c r="Q11203" t="s">
        <v>52</v>
      </c>
      <c r="R11203" t="s">
        <v>41</v>
      </c>
      <c r="S11203" t="s">
        <v>34</v>
      </c>
      <c r="T11203">
        <v>40000</v>
      </c>
      <c r="U11203">
        <v>0.22650000000000001</v>
      </c>
      <c r="V11203">
        <v>177.25</v>
      </c>
      <c r="W11203">
        <v>6.54E-2</v>
      </c>
      <c r="X11203">
        <v>14000</v>
      </c>
      <c r="Y11203">
        <v>19</v>
      </c>
      <c r="Z11203">
        <v>9100</v>
      </c>
    </row>
    <row r="11204" spans="1:26" ht="14.25" customHeight="1">
      <c r="A11204">
        <v>868624</v>
      </c>
      <c r="B11204" t="s">
        <v>139</v>
      </c>
      <c r="C11204" t="s">
        <v>25</v>
      </c>
      <c r="D11204" t="s">
        <v>81</v>
      </c>
      <c r="E11204" t="s">
        <v>9355</v>
      </c>
      <c r="F11204" t="s">
        <v>38</v>
      </c>
      <c r="G11204" t="s">
        <v>39</v>
      </c>
      <c r="H11204">
        <v>44450</v>
      </c>
      <c r="I11204" t="str">
        <f>TEXT(Table1[[#This Row],[Issue_Date]],"mmm")</f>
        <v>Sep</v>
      </c>
      <c r="J11204">
        <v>44421</v>
      </c>
      <c r="K11204">
        <v>44359</v>
      </c>
      <c r="L11204" t="s">
        <v>30</v>
      </c>
      <c r="M11204" t="str">
        <f>IF(OR(Table1[[#This Row],[Loan_Status]]="Fully Paid",Table1[[#This Row],[Loan_Status]]="Current"),"Good Loan",IF(Table1[[#This Row],[Loan_Status]]="Charged Off","Bad Loan",""))</f>
        <v>Good Loan</v>
      </c>
      <c r="N11204">
        <v>44389</v>
      </c>
      <c r="O11204">
        <v>1082308</v>
      </c>
      <c r="P11204" t="s">
        <v>8615</v>
      </c>
      <c r="Q11204" t="s">
        <v>212</v>
      </c>
      <c r="R11204" t="s">
        <v>41</v>
      </c>
      <c r="S11204" t="s">
        <v>34</v>
      </c>
      <c r="T11204">
        <v>110004</v>
      </c>
      <c r="U11204">
        <v>3.1699999999999999E-2</v>
      </c>
      <c r="V11204">
        <v>543.44000000000005</v>
      </c>
      <c r="W11204">
        <v>0.1099</v>
      </c>
      <c r="X11204">
        <v>25000</v>
      </c>
      <c r="Y11204">
        <v>17</v>
      </c>
      <c r="Z11204">
        <v>26955</v>
      </c>
    </row>
    <row r="11205" spans="1:26" ht="14.25" customHeight="1">
      <c r="A11205">
        <v>680059</v>
      </c>
      <c r="B11205" t="s">
        <v>215</v>
      </c>
      <c r="C11205" t="s">
        <v>25</v>
      </c>
      <c r="D11205" t="s">
        <v>64</v>
      </c>
      <c r="E11205" t="s">
        <v>9356</v>
      </c>
      <c r="F11205" t="s">
        <v>38</v>
      </c>
      <c r="G11205" t="s">
        <v>39</v>
      </c>
      <c r="H11205">
        <v>44266</v>
      </c>
      <c r="I11205" t="str">
        <f>TEXT(Table1[[#This Row],[Issue_Date]],"mmm")</f>
        <v>Mar</v>
      </c>
      <c r="J11205">
        <v>44330</v>
      </c>
      <c r="K11205">
        <v>44330</v>
      </c>
      <c r="L11205" t="s">
        <v>30</v>
      </c>
      <c r="M11205" t="str">
        <f>IF(OR(Table1[[#This Row],[Loan_Status]]="Fully Paid",Table1[[#This Row],[Loan_Status]]="Current"),"Good Loan",IF(Table1[[#This Row],[Loan_Status]]="Charged Off","Bad Loan",""))</f>
        <v>Good Loan</v>
      </c>
      <c r="N11205">
        <v>44361</v>
      </c>
      <c r="O11205">
        <v>868751</v>
      </c>
      <c r="P11205" t="s">
        <v>8615</v>
      </c>
      <c r="Q11205" t="s">
        <v>40</v>
      </c>
      <c r="R11205" t="s">
        <v>41</v>
      </c>
      <c r="S11205" t="s">
        <v>34</v>
      </c>
      <c r="T11205">
        <v>45000</v>
      </c>
      <c r="U11205">
        <v>0.12670000000000001</v>
      </c>
      <c r="V11205">
        <v>254.97</v>
      </c>
      <c r="W11205">
        <v>0.1</v>
      </c>
      <c r="X11205">
        <v>12000</v>
      </c>
      <c r="Y11205">
        <v>21</v>
      </c>
      <c r="Z11205">
        <v>14809</v>
      </c>
    </row>
    <row r="11206" spans="1:26" ht="14.25" customHeight="1">
      <c r="A11206">
        <v>884264</v>
      </c>
      <c r="B11206" t="s">
        <v>80</v>
      </c>
      <c r="C11206" t="s">
        <v>25</v>
      </c>
      <c r="D11206" t="s">
        <v>36</v>
      </c>
      <c r="E11206" t="s">
        <v>9357</v>
      </c>
      <c r="F11206" t="s">
        <v>38</v>
      </c>
      <c r="G11206" t="s">
        <v>39</v>
      </c>
      <c r="H11206">
        <v>44450</v>
      </c>
      <c r="I11206" t="str">
        <f>TEXT(Table1[[#This Row],[Issue_Date]],"mmm")</f>
        <v>Sep</v>
      </c>
      <c r="J11206">
        <v>44392</v>
      </c>
      <c r="K11206">
        <v>44331</v>
      </c>
      <c r="L11206" t="s">
        <v>30</v>
      </c>
      <c r="M11206" t="str">
        <f>IF(OR(Table1[[#This Row],[Loan_Status]]="Fully Paid",Table1[[#This Row],[Loan_Status]]="Current"),"Good Loan",IF(Table1[[#This Row],[Loan_Status]]="Charged Off","Bad Loan",""))</f>
        <v>Good Loan</v>
      </c>
      <c r="N11206">
        <v>44362</v>
      </c>
      <c r="O11206">
        <v>1099622</v>
      </c>
      <c r="P11206" t="s">
        <v>8615</v>
      </c>
      <c r="Q11206" t="s">
        <v>58</v>
      </c>
      <c r="R11206" t="s">
        <v>41</v>
      </c>
      <c r="S11206" t="s">
        <v>34</v>
      </c>
      <c r="T11206">
        <v>39996</v>
      </c>
      <c r="U11206">
        <v>2.52E-2</v>
      </c>
      <c r="V11206">
        <v>220.09</v>
      </c>
      <c r="W11206">
        <v>0.1242</v>
      </c>
      <c r="X11206">
        <v>9800</v>
      </c>
      <c r="Y11206">
        <v>5</v>
      </c>
      <c r="Z11206">
        <v>12911</v>
      </c>
    </row>
    <row r="11207" spans="1:26" ht="14.25" customHeight="1">
      <c r="A11207">
        <v>578345</v>
      </c>
      <c r="B11207" t="s">
        <v>202</v>
      </c>
      <c r="C11207" t="s">
        <v>25</v>
      </c>
      <c r="D11207" t="s">
        <v>42</v>
      </c>
      <c r="E11207" t="s">
        <v>9358</v>
      </c>
      <c r="F11207" t="s">
        <v>38</v>
      </c>
      <c r="G11207" t="s">
        <v>39</v>
      </c>
      <c r="H11207">
        <v>44449</v>
      </c>
      <c r="I11207" t="str">
        <f>TEXT(Table1[[#This Row],[Issue_Date]],"mmm")</f>
        <v>Sep</v>
      </c>
      <c r="J11207">
        <v>44271</v>
      </c>
      <c r="K11207">
        <v>44328</v>
      </c>
      <c r="L11207" t="s">
        <v>30</v>
      </c>
      <c r="M11207" t="str">
        <f>IF(OR(Table1[[#This Row],[Loan_Status]]="Fully Paid",Table1[[#This Row],[Loan_Status]]="Current"),"Good Loan",IF(Table1[[#This Row],[Loan_Status]]="Charged Off","Bad Loan",""))</f>
        <v>Good Loan</v>
      </c>
      <c r="N11207">
        <v>44359</v>
      </c>
      <c r="O11207">
        <v>743604</v>
      </c>
      <c r="P11207" t="s">
        <v>8615</v>
      </c>
      <c r="Q11207" t="s">
        <v>58</v>
      </c>
      <c r="R11207" t="s">
        <v>41</v>
      </c>
      <c r="S11207" t="s">
        <v>34</v>
      </c>
      <c r="T11207">
        <v>140004</v>
      </c>
      <c r="U11207">
        <v>0.15010000000000001</v>
      </c>
      <c r="V11207">
        <v>231.97</v>
      </c>
      <c r="W11207">
        <v>0.1149</v>
      </c>
      <c r="X11207">
        <v>16000</v>
      </c>
      <c r="Y11207">
        <v>49</v>
      </c>
      <c r="Z11207">
        <v>12318</v>
      </c>
    </row>
    <row r="11208" spans="1:26" ht="14.25" customHeight="1">
      <c r="A11208">
        <v>633869</v>
      </c>
      <c r="B11208" t="s">
        <v>35</v>
      </c>
      <c r="C11208" t="s">
        <v>25</v>
      </c>
      <c r="D11208" t="s">
        <v>73</v>
      </c>
      <c r="E11208" t="s">
        <v>2509</v>
      </c>
      <c r="F11208" t="s">
        <v>38</v>
      </c>
      <c r="G11208" t="s">
        <v>39</v>
      </c>
      <c r="H11208">
        <v>44540</v>
      </c>
      <c r="I11208" t="str">
        <f>TEXT(Table1[[#This Row],[Issue_Date]],"mmm")</f>
        <v>Dec</v>
      </c>
      <c r="J11208">
        <v>44243</v>
      </c>
      <c r="K11208">
        <v>44209</v>
      </c>
      <c r="L11208" t="s">
        <v>30</v>
      </c>
      <c r="M11208" t="str">
        <f>IF(OR(Table1[[#This Row],[Loan_Status]]="Fully Paid",Table1[[#This Row],[Loan_Status]]="Current"),"Good Loan",IF(Table1[[#This Row],[Loan_Status]]="Charged Off","Bad Loan",""))</f>
        <v>Good Loan</v>
      </c>
      <c r="N11208">
        <v>44240</v>
      </c>
      <c r="O11208">
        <v>812049</v>
      </c>
      <c r="P11208" t="s">
        <v>8615</v>
      </c>
      <c r="Q11208" t="s">
        <v>55</v>
      </c>
      <c r="R11208" t="s">
        <v>41</v>
      </c>
      <c r="S11208" t="s">
        <v>34</v>
      </c>
      <c r="T11208">
        <v>105996</v>
      </c>
      <c r="U11208">
        <v>0.15959999999999999</v>
      </c>
      <c r="V11208">
        <v>102.84</v>
      </c>
      <c r="W11208">
        <v>0.1036</v>
      </c>
      <c r="X11208">
        <v>4800</v>
      </c>
      <c r="Y11208">
        <v>30</v>
      </c>
      <c r="Z11208">
        <v>5667</v>
      </c>
    </row>
    <row r="11209" spans="1:26" ht="14.25" customHeight="1">
      <c r="A11209">
        <v>681637</v>
      </c>
      <c r="B11209" t="s">
        <v>305</v>
      </c>
      <c r="C11209" t="s">
        <v>25</v>
      </c>
      <c r="D11209" t="s">
        <v>36</v>
      </c>
      <c r="E11209" t="s">
        <v>9359</v>
      </c>
      <c r="F11209" t="s">
        <v>38</v>
      </c>
      <c r="G11209" t="s">
        <v>39</v>
      </c>
      <c r="H11209">
        <v>44238</v>
      </c>
      <c r="I11209" t="str">
        <f>TEXT(Table1[[#This Row],[Issue_Date]],"mmm")</f>
        <v>Feb</v>
      </c>
      <c r="J11209">
        <v>44332</v>
      </c>
      <c r="K11209">
        <v>44544</v>
      </c>
      <c r="L11209" t="s">
        <v>30</v>
      </c>
      <c r="M11209" t="str">
        <f>IF(OR(Table1[[#This Row],[Loan_Status]]="Fully Paid",Table1[[#This Row],[Loan_Status]]="Current"),"Good Loan",IF(Table1[[#This Row],[Loan_Status]]="Charged Off","Bad Loan",""))</f>
        <v>Good Loan</v>
      </c>
      <c r="N11209">
        <v>44575</v>
      </c>
      <c r="O11209">
        <v>870690</v>
      </c>
      <c r="P11209" t="s">
        <v>8615</v>
      </c>
      <c r="Q11209" t="s">
        <v>55</v>
      </c>
      <c r="R11209" t="s">
        <v>41</v>
      </c>
      <c r="S11209" t="s">
        <v>34</v>
      </c>
      <c r="T11209">
        <v>30000</v>
      </c>
      <c r="U11209">
        <v>0.1176</v>
      </c>
      <c r="V11209">
        <v>108.99</v>
      </c>
      <c r="W11209">
        <v>0.1111</v>
      </c>
      <c r="X11209">
        <v>5000</v>
      </c>
      <c r="Y11209">
        <v>12</v>
      </c>
      <c r="Z11209">
        <v>6424</v>
      </c>
    </row>
    <row r="11210" spans="1:26" ht="14.25" customHeight="1">
      <c r="A11210">
        <v>655882</v>
      </c>
      <c r="B11210" t="s">
        <v>108</v>
      </c>
      <c r="C11210" t="s">
        <v>25</v>
      </c>
      <c r="D11210" t="s">
        <v>73</v>
      </c>
      <c r="E11210" t="s">
        <v>9360</v>
      </c>
      <c r="F11210" t="s">
        <v>38</v>
      </c>
      <c r="G11210" t="s">
        <v>39</v>
      </c>
      <c r="H11210">
        <v>44238</v>
      </c>
      <c r="I11210" t="str">
        <f>TEXT(Table1[[#This Row],[Issue_Date]],"mmm")</f>
        <v>Feb</v>
      </c>
      <c r="J11210">
        <v>44512</v>
      </c>
      <c r="K11210">
        <v>44481</v>
      </c>
      <c r="L11210" t="s">
        <v>30</v>
      </c>
      <c r="M11210" t="str">
        <f>IF(OR(Table1[[#This Row],[Loan_Status]]="Fully Paid",Table1[[#This Row],[Loan_Status]]="Current"),"Good Loan",IF(Table1[[#This Row],[Loan_Status]]="Charged Off","Bad Loan",""))</f>
        <v>Good Loan</v>
      </c>
      <c r="N11210">
        <v>44512</v>
      </c>
      <c r="O11210">
        <v>838873</v>
      </c>
      <c r="P11210" t="s">
        <v>8615</v>
      </c>
      <c r="Q11210" t="s">
        <v>214</v>
      </c>
      <c r="R11210" t="s">
        <v>41</v>
      </c>
      <c r="S11210" t="s">
        <v>34</v>
      </c>
      <c r="T11210">
        <v>65000</v>
      </c>
      <c r="U11210">
        <v>0.151</v>
      </c>
      <c r="V11210">
        <v>88.48</v>
      </c>
      <c r="W11210">
        <v>9.6299999999999997E-2</v>
      </c>
      <c r="X11210">
        <v>4200</v>
      </c>
      <c r="Y11210">
        <v>35</v>
      </c>
      <c r="Z11210">
        <v>4786</v>
      </c>
    </row>
    <row r="11211" spans="1:26" ht="14.25" customHeight="1">
      <c r="A11211">
        <v>539250</v>
      </c>
      <c r="B11211" t="s">
        <v>35</v>
      </c>
      <c r="C11211" t="s">
        <v>25</v>
      </c>
      <c r="D11211" t="s">
        <v>42</v>
      </c>
      <c r="E11211" t="s">
        <v>9361</v>
      </c>
      <c r="F11211" t="s">
        <v>44</v>
      </c>
      <c r="G11211" t="s">
        <v>39</v>
      </c>
      <c r="H11211">
        <v>44418</v>
      </c>
      <c r="I11211" t="str">
        <f>TEXT(Table1[[#This Row],[Issue_Date]],"mmm")</f>
        <v>Aug</v>
      </c>
      <c r="J11211">
        <v>44243</v>
      </c>
      <c r="K11211">
        <v>44242</v>
      </c>
      <c r="L11211" t="s">
        <v>30</v>
      </c>
      <c r="M11211" t="str">
        <f>IF(OR(Table1[[#This Row],[Loan_Status]]="Fully Paid",Table1[[#This Row],[Loan_Status]]="Current"),"Good Loan",IF(Table1[[#This Row],[Loan_Status]]="Charged Off","Bad Loan",""))</f>
        <v>Good Loan</v>
      </c>
      <c r="N11211">
        <v>44270</v>
      </c>
      <c r="O11211">
        <v>696371</v>
      </c>
      <c r="P11211" t="s">
        <v>8615</v>
      </c>
      <c r="Q11211" t="s">
        <v>114</v>
      </c>
      <c r="R11211" t="s">
        <v>41</v>
      </c>
      <c r="S11211" t="s">
        <v>34</v>
      </c>
      <c r="T11211">
        <v>33600</v>
      </c>
      <c r="U11211">
        <v>7.7499999999999999E-2</v>
      </c>
      <c r="V11211">
        <v>185.26</v>
      </c>
      <c r="W11211">
        <v>0.1323</v>
      </c>
      <c r="X11211">
        <v>8100</v>
      </c>
      <c r="Y11211">
        <v>5</v>
      </c>
      <c r="Z11211">
        <v>11082</v>
      </c>
    </row>
    <row r="11212" spans="1:26" ht="14.25" customHeight="1">
      <c r="A11212">
        <v>555181</v>
      </c>
      <c r="B11212" t="s">
        <v>35</v>
      </c>
      <c r="C11212" t="s">
        <v>25</v>
      </c>
      <c r="D11212" t="s">
        <v>98</v>
      </c>
      <c r="E11212" t="s">
        <v>2871</v>
      </c>
      <c r="F11212" t="s">
        <v>44</v>
      </c>
      <c r="G11212" t="s">
        <v>39</v>
      </c>
      <c r="H11212">
        <v>44387</v>
      </c>
      <c r="I11212" t="str">
        <f>TEXT(Table1[[#This Row],[Issue_Date]],"mmm")</f>
        <v>Jul</v>
      </c>
      <c r="J11212">
        <v>44332</v>
      </c>
      <c r="K11212">
        <v>44423</v>
      </c>
      <c r="L11212" t="s">
        <v>30</v>
      </c>
      <c r="M11212" t="str">
        <f>IF(OR(Table1[[#This Row],[Loan_Status]]="Fully Paid",Table1[[#This Row],[Loan_Status]]="Current"),"Good Loan",IF(Table1[[#This Row],[Loan_Status]]="Charged Off","Bad Loan",""))</f>
        <v>Good Loan</v>
      </c>
      <c r="N11212">
        <v>44454</v>
      </c>
      <c r="O11212">
        <v>715038</v>
      </c>
      <c r="P11212" t="s">
        <v>8615</v>
      </c>
      <c r="Q11212" t="s">
        <v>66</v>
      </c>
      <c r="R11212" t="s">
        <v>41</v>
      </c>
      <c r="S11212" t="s">
        <v>34</v>
      </c>
      <c r="T11212">
        <v>84880</v>
      </c>
      <c r="U11212">
        <v>8.6099999999999996E-2</v>
      </c>
      <c r="V11212">
        <v>96.88</v>
      </c>
      <c r="W11212">
        <v>0.1361</v>
      </c>
      <c r="X11212">
        <v>4200</v>
      </c>
      <c r="Y11212">
        <v>20</v>
      </c>
      <c r="Z11212">
        <v>5813</v>
      </c>
    </row>
    <row r="11213" spans="1:26" ht="14.25" customHeight="1">
      <c r="A11213">
        <v>774428</v>
      </c>
      <c r="B11213" t="s">
        <v>35</v>
      </c>
      <c r="C11213" t="s">
        <v>25</v>
      </c>
      <c r="D11213" t="s">
        <v>48</v>
      </c>
      <c r="E11213" t="s">
        <v>9362</v>
      </c>
      <c r="F11213" t="s">
        <v>44</v>
      </c>
      <c r="G11213" t="s">
        <v>39</v>
      </c>
      <c r="H11213">
        <v>44358</v>
      </c>
      <c r="I11213" t="str">
        <f>TEXT(Table1[[#This Row],[Issue_Date]],"mmm")</f>
        <v>Jun</v>
      </c>
      <c r="J11213">
        <v>44454</v>
      </c>
      <c r="K11213">
        <v>44423</v>
      </c>
      <c r="L11213" t="s">
        <v>30</v>
      </c>
      <c r="M11213" t="str">
        <f>IF(OR(Table1[[#This Row],[Loan_Status]]="Fully Paid",Table1[[#This Row],[Loan_Status]]="Current"),"Good Loan",IF(Table1[[#This Row],[Loan_Status]]="Charged Off","Bad Loan",""))</f>
        <v>Good Loan</v>
      </c>
      <c r="N11213">
        <v>44454</v>
      </c>
      <c r="O11213">
        <v>976602</v>
      </c>
      <c r="P11213" t="s">
        <v>8615</v>
      </c>
      <c r="Q11213" t="s">
        <v>45</v>
      </c>
      <c r="R11213" t="s">
        <v>41</v>
      </c>
      <c r="S11213" t="s">
        <v>34</v>
      </c>
      <c r="T11213">
        <v>135000</v>
      </c>
      <c r="U11213">
        <v>2.2700000000000001E-2</v>
      </c>
      <c r="V11213">
        <v>697.9</v>
      </c>
      <c r="W11213">
        <v>0.1399</v>
      </c>
      <c r="X11213">
        <v>30000</v>
      </c>
      <c r="Y11213">
        <v>28</v>
      </c>
      <c r="Z11213">
        <v>41522</v>
      </c>
    </row>
    <row r="11214" spans="1:26" ht="14.25" customHeight="1">
      <c r="A11214">
        <v>728228</v>
      </c>
      <c r="B11214" t="s">
        <v>24</v>
      </c>
      <c r="C11214" t="s">
        <v>25</v>
      </c>
      <c r="D11214" t="s">
        <v>64</v>
      </c>
      <c r="E11214" t="s">
        <v>9363</v>
      </c>
      <c r="F11214" t="s">
        <v>44</v>
      </c>
      <c r="G11214" t="s">
        <v>39</v>
      </c>
      <c r="H11214">
        <v>44297</v>
      </c>
      <c r="I11214" t="str">
        <f>TEXT(Table1[[#This Row],[Issue_Date]],"mmm")</f>
        <v>Apr</v>
      </c>
      <c r="J11214">
        <v>44301</v>
      </c>
      <c r="K11214">
        <v>44388</v>
      </c>
      <c r="L11214" t="s">
        <v>30</v>
      </c>
      <c r="M11214" t="str">
        <f>IF(OR(Table1[[#This Row],[Loan_Status]]="Fully Paid",Table1[[#This Row],[Loan_Status]]="Current"),"Good Loan",IF(Table1[[#This Row],[Loan_Status]]="Charged Off","Bad Loan",""))</f>
        <v>Good Loan</v>
      </c>
      <c r="N11214">
        <v>44419</v>
      </c>
      <c r="O11214">
        <v>923887</v>
      </c>
      <c r="P11214" t="s">
        <v>8615</v>
      </c>
      <c r="Q11214" t="s">
        <v>45</v>
      </c>
      <c r="R11214" t="s">
        <v>41</v>
      </c>
      <c r="S11214" t="s">
        <v>34</v>
      </c>
      <c r="T11214">
        <v>65000</v>
      </c>
      <c r="U11214">
        <v>0.17929999999999999</v>
      </c>
      <c r="V11214">
        <v>114.87</v>
      </c>
      <c r="W11214">
        <v>0.1343</v>
      </c>
      <c r="X11214">
        <v>5000</v>
      </c>
      <c r="Y11214">
        <v>17</v>
      </c>
      <c r="Z11214">
        <v>5057</v>
      </c>
    </row>
    <row r="11215" spans="1:26" ht="14.25" customHeight="1">
      <c r="A11215">
        <v>535847</v>
      </c>
      <c r="B11215" t="s">
        <v>94</v>
      </c>
      <c r="C11215" t="s">
        <v>25</v>
      </c>
      <c r="D11215" t="s">
        <v>48</v>
      </c>
      <c r="E11215" t="s">
        <v>9364</v>
      </c>
      <c r="F11215" t="s">
        <v>68</v>
      </c>
      <c r="G11215" t="s">
        <v>39</v>
      </c>
      <c r="H11215">
        <v>44357</v>
      </c>
      <c r="I11215" t="str">
        <f>TEXT(Table1[[#This Row],[Issue_Date]],"mmm")</f>
        <v>Jun</v>
      </c>
      <c r="J11215">
        <v>44392</v>
      </c>
      <c r="K11215">
        <v>44392</v>
      </c>
      <c r="L11215" t="s">
        <v>30</v>
      </c>
      <c r="M11215" t="str">
        <f>IF(OR(Table1[[#This Row],[Loan_Status]]="Fully Paid",Table1[[#This Row],[Loan_Status]]="Current"),"Good Loan",IF(Table1[[#This Row],[Loan_Status]]="Charged Off","Bad Loan",""))</f>
        <v>Good Loan</v>
      </c>
      <c r="N11215">
        <v>44423</v>
      </c>
      <c r="O11215">
        <v>692345</v>
      </c>
      <c r="P11215" t="s">
        <v>8615</v>
      </c>
      <c r="Q11215" t="s">
        <v>513</v>
      </c>
      <c r="R11215" t="s">
        <v>41</v>
      </c>
      <c r="S11215" t="s">
        <v>34</v>
      </c>
      <c r="T11215">
        <v>54000</v>
      </c>
      <c r="U11215">
        <v>0.2036</v>
      </c>
      <c r="V11215">
        <v>122.45</v>
      </c>
      <c r="W11215">
        <v>0.16320000000000001</v>
      </c>
      <c r="X11215">
        <v>5000</v>
      </c>
      <c r="Y11215">
        <v>34</v>
      </c>
      <c r="Z11215">
        <v>7346</v>
      </c>
    </row>
    <row r="11216" spans="1:26" ht="14.25" customHeight="1">
      <c r="A11216">
        <v>659645</v>
      </c>
      <c r="B11216" t="s">
        <v>115</v>
      </c>
      <c r="C11216" t="s">
        <v>25</v>
      </c>
      <c r="D11216" t="s">
        <v>48</v>
      </c>
      <c r="E11216" t="s">
        <v>9365</v>
      </c>
      <c r="F11216" t="s">
        <v>68</v>
      </c>
      <c r="G11216" t="s">
        <v>39</v>
      </c>
      <c r="H11216">
        <v>44207</v>
      </c>
      <c r="I11216" t="str">
        <f>TEXT(Table1[[#This Row],[Issue_Date]],"mmm")</f>
        <v>Jan</v>
      </c>
      <c r="J11216">
        <v>44243</v>
      </c>
      <c r="K11216">
        <v>44243</v>
      </c>
      <c r="L11216" t="s">
        <v>30</v>
      </c>
      <c r="M11216" t="str">
        <f>IF(OR(Table1[[#This Row],[Loan_Status]]="Fully Paid",Table1[[#This Row],[Loan_Status]]="Current"),"Good Loan",IF(Table1[[#This Row],[Loan_Status]]="Charged Off","Bad Loan",""))</f>
        <v>Good Loan</v>
      </c>
      <c r="N11216">
        <v>44271</v>
      </c>
      <c r="O11216">
        <v>843674</v>
      </c>
      <c r="P11216" t="s">
        <v>8615</v>
      </c>
      <c r="Q11216" t="s">
        <v>83</v>
      </c>
      <c r="R11216" t="s">
        <v>41</v>
      </c>
      <c r="S11216" t="s">
        <v>34</v>
      </c>
      <c r="T11216">
        <v>62000</v>
      </c>
      <c r="U11216">
        <v>0.10879999999999999</v>
      </c>
      <c r="V11216">
        <v>156.87</v>
      </c>
      <c r="W11216">
        <v>0.1565</v>
      </c>
      <c r="X11216">
        <v>6500</v>
      </c>
      <c r="Y11216">
        <v>40</v>
      </c>
      <c r="Z11216">
        <v>9411</v>
      </c>
    </row>
    <row r="11217" spans="1:26" ht="14.25" customHeight="1">
      <c r="A11217">
        <v>751997</v>
      </c>
      <c r="B11217" t="s">
        <v>35</v>
      </c>
      <c r="C11217" t="s">
        <v>25</v>
      </c>
      <c r="D11217" t="s">
        <v>86</v>
      </c>
      <c r="E11217" t="s">
        <v>9366</v>
      </c>
      <c r="F11217" t="s">
        <v>68</v>
      </c>
      <c r="G11217" t="s">
        <v>39</v>
      </c>
      <c r="H11217">
        <v>44327</v>
      </c>
      <c r="I11217" t="str">
        <f>TEXT(Table1[[#This Row],[Issue_Date]],"mmm")</f>
        <v>May</v>
      </c>
      <c r="J11217">
        <v>44269</v>
      </c>
      <c r="K11217">
        <v>44269</v>
      </c>
      <c r="L11217" t="s">
        <v>30</v>
      </c>
      <c r="M11217" t="str">
        <f>IF(OR(Table1[[#This Row],[Loan_Status]]="Fully Paid",Table1[[#This Row],[Loan_Status]]="Current"),"Good Loan",IF(Table1[[#This Row],[Loan_Status]]="Charged Off","Bad Loan",""))</f>
        <v>Good Loan</v>
      </c>
      <c r="N11217">
        <v>44300</v>
      </c>
      <c r="O11217">
        <v>935975</v>
      </c>
      <c r="P11217" t="s">
        <v>8615</v>
      </c>
      <c r="Q11217" t="s">
        <v>357</v>
      </c>
      <c r="R11217" t="s">
        <v>41</v>
      </c>
      <c r="S11217" t="s">
        <v>34</v>
      </c>
      <c r="T11217">
        <v>68000</v>
      </c>
      <c r="U11217">
        <v>0.1085</v>
      </c>
      <c r="V11217">
        <v>126.87</v>
      </c>
      <c r="W11217">
        <v>0.15279999999999999</v>
      </c>
      <c r="X11217">
        <v>5300</v>
      </c>
      <c r="Y11217">
        <v>25</v>
      </c>
      <c r="Z11217">
        <v>7002</v>
      </c>
    </row>
    <row r="11218" spans="1:26" ht="14.25" customHeight="1">
      <c r="A11218">
        <v>591316</v>
      </c>
      <c r="B11218" t="s">
        <v>97</v>
      </c>
      <c r="C11218" t="s">
        <v>25</v>
      </c>
      <c r="D11218" t="s">
        <v>48</v>
      </c>
      <c r="E11218" t="s">
        <v>9367</v>
      </c>
      <c r="F11218" t="s">
        <v>28</v>
      </c>
      <c r="G11218" t="s">
        <v>39</v>
      </c>
      <c r="H11218">
        <v>44479</v>
      </c>
      <c r="I11218" t="str">
        <f>TEXT(Table1[[#This Row],[Issue_Date]],"mmm")</f>
        <v>Oct</v>
      </c>
      <c r="J11218">
        <v>44483</v>
      </c>
      <c r="K11218">
        <v>44327</v>
      </c>
      <c r="L11218" t="s">
        <v>30</v>
      </c>
      <c r="M11218" t="str">
        <f>IF(OR(Table1[[#This Row],[Loan_Status]]="Fully Paid",Table1[[#This Row],[Loan_Status]]="Current"),"Good Loan",IF(Table1[[#This Row],[Loan_Status]]="Charged Off","Bad Loan",""))</f>
        <v>Good Loan</v>
      </c>
      <c r="N11218">
        <v>44358</v>
      </c>
      <c r="O11218">
        <v>759504</v>
      </c>
      <c r="P11218" t="s">
        <v>8615</v>
      </c>
      <c r="Q11218" t="s">
        <v>495</v>
      </c>
      <c r="R11218" t="s">
        <v>41</v>
      </c>
      <c r="S11218" t="s">
        <v>34</v>
      </c>
      <c r="T11218">
        <v>69996</v>
      </c>
      <c r="U11218">
        <v>2.5700000000000001E-2</v>
      </c>
      <c r="V11218">
        <v>309.45</v>
      </c>
      <c r="W11218">
        <v>0.16819999999999999</v>
      </c>
      <c r="X11218">
        <v>12500</v>
      </c>
      <c r="Y11218">
        <v>14</v>
      </c>
      <c r="Z11218">
        <v>13686</v>
      </c>
    </row>
    <row r="11219" spans="1:26" ht="14.25" customHeight="1">
      <c r="A11219">
        <v>787398</v>
      </c>
      <c r="B11219" t="s">
        <v>67</v>
      </c>
      <c r="C11219" t="s">
        <v>25</v>
      </c>
      <c r="D11219" t="s">
        <v>64</v>
      </c>
      <c r="E11219" t="s">
        <v>9257</v>
      </c>
      <c r="F11219" t="s">
        <v>28</v>
      </c>
      <c r="G11219" t="s">
        <v>39</v>
      </c>
      <c r="H11219">
        <v>44358</v>
      </c>
      <c r="I11219" t="str">
        <f>TEXT(Table1[[#This Row],[Issue_Date]],"mmm")</f>
        <v>Jun</v>
      </c>
      <c r="J11219">
        <v>44423</v>
      </c>
      <c r="K11219">
        <v>44242</v>
      </c>
      <c r="L11219" t="s">
        <v>30</v>
      </c>
      <c r="M11219" t="str">
        <f>IF(OR(Table1[[#This Row],[Loan_Status]]="Fully Paid",Table1[[#This Row],[Loan_Status]]="Current"),"Good Loan",IF(Table1[[#This Row],[Loan_Status]]="Charged Off","Bad Loan",""))</f>
        <v>Good Loan</v>
      </c>
      <c r="N11219">
        <v>44270</v>
      </c>
      <c r="O11219">
        <v>990932</v>
      </c>
      <c r="P11219" t="s">
        <v>8615</v>
      </c>
      <c r="Q11219" t="s">
        <v>642</v>
      </c>
      <c r="R11219" t="s">
        <v>41</v>
      </c>
      <c r="S11219" t="s">
        <v>34</v>
      </c>
      <c r="T11219">
        <v>91509</v>
      </c>
      <c r="U11219">
        <v>8.2699999999999996E-2</v>
      </c>
      <c r="V11219">
        <v>344.53</v>
      </c>
      <c r="W11219">
        <v>0.19289999999999999</v>
      </c>
      <c r="X11219">
        <v>13200</v>
      </c>
      <c r="Y11219">
        <v>16</v>
      </c>
      <c r="Z11219">
        <v>19537</v>
      </c>
    </row>
    <row r="11220" spans="1:26" ht="14.25" customHeight="1">
      <c r="A11220">
        <v>728438</v>
      </c>
      <c r="B11220" t="s">
        <v>24</v>
      </c>
      <c r="C11220" t="s">
        <v>25</v>
      </c>
      <c r="D11220" t="s">
        <v>64</v>
      </c>
      <c r="E11220" t="s">
        <v>9368</v>
      </c>
      <c r="F11220" t="s">
        <v>28</v>
      </c>
      <c r="G11220" t="s">
        <v>39</v>
      </c>
      <c r="H11220">
        <v>44297</v>
      </c>
      <c r="I11220" t="str">
        <f>TEXT(Table1[[#This Row],[Issue_Date]],"mmm")</f>
        <v>Apr</v>
      </c>
      <c r="J11220">
        <v>44330</v>
      </c>
      <c r="K11220">
        <v>44330</v>
      </c>
      <c r="L11220" t="s">
        <v>30</v>
      </c>
      <c r="M11220" t="str">
        <f>IF(OR(Table1[[#This Row],[Loan_Status]]="Fully Paid",Table1[[#This Row],[Loan_Status]]="Current"),"Good Loan",IF(Table1[[#This Row],[Loan_Status]]="Charged Off","Bad Loan",""))</f>
        <v>Good Loan</v>
      </c>
      <c r="N11220">
        <v>44361</v>
      </c>
      <c r="O11220">
        <v>924123</v>
      </c>
      <c r="P11220" t="s">
        <v>8615</v>
      </c>
      <c r="Q11220" t="s">
        <v>32</v>
      </c>
      <c r="R11220" t="s">
        <v>41</v>
      </c>
      <c r="S11220" t="s">
        <v>34</v>
      </c>
      <c r="T11220">
        <v>40000</v>
      </c>
      <c r="U11220">
        <v>2.46E-2</v>
      </c>
      <c r="V11220">
        <v>367.97</v>
      </c>
      <c r="W11220">
        <v>0.16400000000000001</v>
      </c>
      <c r="X11220">
        <v>15000</v>
      </c>
      <c r="Y11220">
        <v>11</v>
      </c>
      <c r="Z11220">
        <v>20733</v>
      </c>
    </row>
    <row r="11221" spans="1:26" ht="14.25" customHeight="1">
      <c r="A11221">
        <v>677330</v>
      </c>
      <c r="B11221" t="s">
        <v>120</v>
      </c>
      <c r="C11221" t="s">
        <v>25</v>
      </c>
      <c r="D11221" t="s">
        <v>42</v>
      </c>
      <c r="E11221" t="s">
        <v>9369</v>
      </c>
      <c r="F11221" t="s">
        <v>361</v>
      </c>
      <c r="G11221" t="s">
        <v>39</v>
      </c>
      <c r="H11221">
        <v>44238</v>
      </c>
      <c r="I11221" t="str">
        <f>TEXT(Table1[[#This Row],[Issue_Date]],"mmm")</f>
        <v>Feb</v>
      </c>
      <c r="J11221">
        <v>44210</v>
      </c>
      <c r="K11221">
        <v>44210</v>
      </c>
      <c r="L11221" t="s">
        <v>30</v>
      </c>
      <c r="M11221" t="str">
        <f>IF(OR(Table1[[#This Row],[Loan_Status]]="Fully Paid",Table1[[#This Row],[Loan_Status]]="Current"),"Good Loan",IF(Table1[[#This Row],[Loan_Status]]="Charged Off","Bad Loan",""))</f>
        <v>Good Loan</v>
      </c>
      <c r="N11221">
        <v>44241</v>
      </c>
      <c r="O11221">
        <v>865412</v>
      </c>
      <c r="P11221" t="s">
        <v>8615</v>
      </c>
      <c r="Q11221" t="s">
        <v>362</v>
      </c>
      <c r="R11221" t="s">
        <v>41</v>
      </c>
      <c r="S11221" t="s">
        <v>34</v>
      </c>
      <c r="T11221">
        <v>59000</v>
      </c>
      <c r="U11221">
        <v>0.11409999999999999</v>
      </c>
      <c r="V11221">
        <v>510.6</v>
      </c>
      <c r="W11221">
        <v>0.1825</v>
      </c>
      <c r="X11221">
        <v>20000</v>
      </c>
      <c r="Y11221">
        <v>28</v>
      </c>
      <c r="Z11221">
        <v>28258</v>
      </c>
    </row>
    <row r="11222" spans="1:26" ht="14.25" customHeight="1">
      <c r="A11222">
        <v>617133</v>
      </c>
      <c r="B11222" t="s">
        <v>115</v>
      </c>
      <c r="C11222" t="s">
        <v>25</v>
      </c>
      <c r="D11222" t="s">
        <v>48</v>
      </c>
      <c r="E11222" t="s">
        <v>4155</v>
      </c>
      <c r="F11222" t="s">
        <v>361</v>
      </c>
      <c r="G11222" t="s">
        <v>39</v>
      </c>
      <c r="H11222">
        <v>44510</v>
      </c>
      <c r="I11222" t="str">
        <f>TEXT(Table1[[#This Row],[Issue_Date]],"mmm")</f>
        <v>Nov</v>
      </c>
      <c r="J11222">
        <v>44515</v>
      </c>
      <c r="K11222">
        <v>44545</v>
      </c>
      <c r="L11222" t="s">
        <v>30</v>
      </c>
      <c r="M11222" t="str">
        <f>IF(OR(Table1[[#This Row],[Loan_Status]]="Fully Paid",Table1[[#This Row],[Loan_Status]]="Current"),"Good Loan",IF(Table1[[#This Row],[Loan_Status]]="Charged Off","Bad Loan",""))</f>
        <v>Good Loan</v>
      </c>
      <c r="N11222">
        <v>44576</v>
      </c>
      <c r="O11222">
        <v>791243</v>
      </c>
      <c r="P11222" t="s">
        <v>8615</v>
      </c>
      <c r="Q11222" t="s">
        <v>362</v>
      </c>
      <c r="R11222" t="s">
        <v>41</v>
      </c>
      <c r="S11222" t="s">
        <v>34</v>
      </c>
      <c r="T11222">
        <v>65004</v>
      </c>
      <c r="U11222">
        <v>0.1888</v>
      </c>
      <c r="V11222">
        <v>270.55</v>
      </c>
      <c r="W11222">
        <v>0.17799999999999999</v>
      </c>
      <c r="X11222">
        <v>14000</v>
      </c>
      <c r="Y11222">
        <v>23</v>
      </c>
      <c r="Z11222">
        <v>16233</v>
      </c>
    </row>
    <row r="11223" spans="1:26" ht="14.25" customHeight="1">
      <c r="A11223">
        <v>739407</v>
      </c>
      <c r="B11223" t="s">
        <v>174</v>
      </c>
      <c r="C11223" t="s">
        <v>25</v>
      </c>
      <c r="D11223" t="s">
        <v>36</v>
      </c>
      <c r="E11223" t="s">
        <v>9370</v>
      </c>
      <c r="F11223" t="s">
        <v>361</v>
      </c>
      <c r="G11223" t="s">
        <v>39</v>
      </c>
      <c r="H11223">
        <v>44327</v>
      </c>
      <c r="I11223" t="str">
        <f>TEXT(Table1[[#This Row],[Issue_Date]],"mmm")</f>
        <v>May</v>
      </c>
      <c r="J11223">
        <v>44332</v>
      </c>
      <c r="K11223">
        <v>44514</v>
      </c>
      <c r="L11223" t="s">
        <v>30</v>
      </c>
      <c r="M11223" t="str">
        <f>IF(OR(Table1[[#This Row],[Loan_Status]]="Fully Paid",Table1[[#This Row],[Loan_Status]]="Current"),"Good Loan",IF(Table1[[#This Row],[Loan_Status]]="Charged Off","Bad Loan",""))</f>
        <v>Good Loan</v>
      </c>
      <c r="N11223">
        <v>44544</v>
      </c>
      <c r="O11223">
        <v>936984</v>
      </c>
      <c r="P11223" t="s">
        <v>8615</v>
      </c>
      <c r="Q11223" t="s">
        <v>362</v>
      </c>
      <c r="R11223" t="s">
        <v>41</v>
      </c>
      <c r="S11223" t="s">
        <v>34</v>
      </c>
      <c r="T11223">
        <v>90996</v>
      </c>
      <c r="U11223">
        <v>0.18629999999999999</v>
      </c>
      <c r="V11223">
        <v>765.89</v>
      </c>
      <c r="W11223">
        <v>0.1825</v>
      </c>
      <c r="X11223">
        <v>30000</v>
      </c>
      <c r="Y11223">
        <v>24</v>
      </c>
      <c r="Z11223">
        <v>44148</v>
      </c>
    </row>
    <row r="11224" spans="1:26" ht="14.25" customHeight="1">
      <c r="A11224">
        <v>605419</v>
      </c>
      <c r="B11224" t="s">
        <v>67</v>
      </c>
      <c r="C11224" t="s">
        <v>25</v>
      </c>
      <c r="D11224" t="s">
        <v>59</v>
      </c>
      <c r="E11224" t="s">
        <v>9371</v>
      </c>
      <c r="F11224" t="s">
        <v>50</v>
      </c>
      <c r="G11224" t="s">
        <v>51</v>
      </c>
      <c r="H11224">
        <v>44510</v>
      </c>
      <c r="I11224" t="str">
        <f>TEXT(Table1[[#This Row],[Issue_Date]],"mmm")</f>
        <v>Nov</v>
      </c>
      <c r="J11224">
        <v>44332</v>
      </c>
      <c r="K11224">
        <v>44515</v>
      </c>
      <c r="L11224" t="s">
        <v>30</v>
      </c>
      <c r="M11224" t="str">
        <f>IF(OR(Table1[[#This Row],[Loan_Status]]="Fully Paid",Table1[[#This Row],[Loan_Status]]="Current"),"Good Loan",IF(Table1[[#This Row],[Loan_Status]]="Charged Off","Bad Loan",""))</f>
        <v>Good Loan</v>
      </c>
      <c r="N11224">
        <v>44545</v>
      </c>
      <c r="O11224">
        <v>776687</v>
      </c>
      <c r="P11224" t="s">
        <v>8615</v>
      </c>
      <c r="Q11224" t="s">
        <v>52</v>
      </c>
      <c r="R11224" t="s">
        <v>41</v>
      </c>
      <c r="S11224" t="s">
        <v>34</v>
      </c>
      <c r="T11224">
        <v>140000</v>
      </c>
      <c r="U11224">
        <v>7.7200000000000005E-2</v>
      </c>
      <c r="V11224">
        <v>157.16999999999999</v>
      </c>
      <c r="W11224">
        <v>6.54E-2</v>
      </c>
      <c r="X11224">
        <v>12500</v>
      </c>
      <c r="Y11224">
        <v>32</v>
      </c>
      <c r="Z11224">
        <v>9430</v>
      </c>
    </row>
    <row r="11225" spans="1:26" ht="14.25" customHeight="1">
      <c r="A11225">
        <v>817770</v>
      </c>
      <c r="B11225" t="s">
        <v>248</v>
      </c>
      <c r="C11225" t="s">
        <v>25</v>
      </c>
      <c r="D11225" t="s">
        <v>64</v>
      </c>
      <c r="E11225" t="s">
        <v>9372</v>
      </c>
      <c r="F11225" t="s">
        <v>38</v>
      </c>
      <c r="G11225" t="s">
        <v>51</v>
      </c>
      <c r="H11225">
        <v>44388</v>
      </c>
      <c r="I11225" t="str">
        <f>TEXT(Table1[[#This Row],[Issue_Date]],"mmm")</f>
        <v>Jul</v>
      </c>
      <c r="J11225">
        <v>44419</v>
      </c>
      <c r="K11225">
        <v>44450</v>
      </c>
      <c r="L11225" t="s">
        <v>30</v>
      </c>
      <c r="M11225" t="str">
        <f>IF(OR(Table1[[#This Row],[Loan_Status]]="Fully Paid",Table1[[#This Row],[Loan_Status]]="Current"),"Good Loan",IF(Table1[[#This Row],[Loan_Status]]="Charged Off","Bad Loan",""))</f>
        <v>Good Loan</v>
      </c>
      <c r="N11225">
        <v>44480</v>
      </c>
      <c r="O11225">
        <v>1025640</v>
      </c>
      <c r="P11225" t="s">
        <v>8615</v>
      </c>
      <c r="Q11225" t="s">
        <v>212</v>
      </c>
      <c r="R11225" t="s">
        <v>41</v>
      </c>
      <c r="S11225" t="s">
        <v>34</v>
      </c>
      <c r="T11225">
        <v>42996</v>
      </c>
      <c r="U11225">
        <v>6.7299999999999999E-2</v>
      </c>
      <c r="V11225">
        <v>119.56</v>
      </c>
      <c r="W11225">
        <v>0.1099</v>
      </c>
      <c r="X11225">
        <v>5500</v>
      </c>
      <c r="Y11225">
        <v>29</v>
      </c>
      <c r="Z11225">
        <v>5551</v>
      </c>
    </row>
    <row r="11226" spans="1:26" ht="14.25" customHeight="1">
      <c r="A11226">
        <v>532218</v>
      </c>
      <c r="B11226" t="s">
        <v>63</v>
      </c>
      <c r="C11226" t="s">
        <v>25</v>
      </c>
      <c r="D11226" t="s">
        <v>81</v>
      </c>
      <c r="E11226" t="s">
        <v>9373</v>
      </c>
      <c r="F11226" t="s">
        <v>38</v>
      </c>
      <c r="G11226" t="s">
        <v>51</v>
      </c>
      <c r="H11226">
        <v>44357</v>
      </c>
      <c r="I11226" t="str">
        <f>TEXT(Table1[[#This Row],[Issue_Date]],"mmm")</f>
        <v>Jun</v>
      </c>
      <c r="J11226">
        <v>44482</v>
      </c>
      <c r="K11226">
        <v>44482</v>
      </c>
      <c r="L11226" t="s">
        <v>30</v>
      </c>
      <c r="M11226" t="str">
        <f>IF(OR(Table1[[#This Row],[Loan_Status]]="Fully Paid",Table1[[#This Row],[Loan_Status]]="Current"),"Good Loan",IF(Table1[[#This Row],[Loan_Status]]="Charged Off","Bad Loan",""))</f>
        <v>Good Loan</v>
      </c>
      <c r="N11226">
        <v>44513</v>
      </c>
      <c r="O11226">
        <v>676582</v>
      </c>
      <c r="P11226" t="s">
        <v>8615</v>
      </c>
      <c r="Q11226" t="s">
        <v>55</v>
      </c>
      <c r="R11226" t="s">
        <v>41</v>
      </c>
      <c r="S11226" t="s">
        <v>34</v>
      </c>
      <c r="T11226">
        <v>182496</v>
      </c>
      <c r="U11226">
        <v>4.7300000000000002E-2</v>
      </c>
      <c r="V11226">
        <v>335.38</v>
      </c>
      <c r="W11226">
        <v>0.1186</v>
      </c>
      <c r="X11226">
        <v>24250</v>
      </c>
      <c r="Y11226">
        <v>30</v>
      </c>
      <c r="Z11226">
        <v>19300</v>
      </c>
    </row>
    <row r="11227" spans="1:26" ht="14.25" customHeight="1">
      <c r="A11227">
        <v>864108</v>
      </c>
      <c r="B11227" t="s">
        <v>305</v>
      </c>
      <c r="C11227" t="s">
        <v>25</v>
      </c>
      <c r="D11227" t="s">
        <v>48</v>
      </c>
      <c r="E11227" t="s">
        <v>9374</v>
      </c>
      <c r="F11227" t="s">
        <v>44</v>
      </c>
      <c r="G11227" t="s">
        <v>51</v>
      </c>
      <c r="H11227">
        <v>44450</v>
      </c>
      <c r="I11227" t="str">
        <f>TEXT(Table1[[#This Row],[Issue_Date]],"mmm")</f>
        <v>Sep</v>
      </c>
      <c r="J11227">
        <v>44302</v>
      </c>
      <c r="K11227">
        <v>44302</v>
      </c>
      <c r="L11227" t="s">
        <v>30</v>
      </c>
      <c r="M11227" t="str">
        <f>IF(OR(Table1[[#This Row],[Loan_Status]]="Fully Paid",Table1[[#This Row],[Loan_Status]]="Current"),"Good Loan",IF(Table1[[#This Row],[Loan_Status]]="Charged Off","Bad Loan",""))</f>
        <v>Good Loan</v>
      </c>
      <c r="N11227">
        <v>44332</v>
      </c>
      <c r="O11227">
        <v>1077317</v>
      </c>
      <c r="P11227" t="s">
        <v>8615</v>
      </c>
      <c r="Q11227" t="s">
        <v>114</v>
      </c>
      <c r="R11227" t="s">
        <v>41</v>
      </c>
      <c r="S11227" t="s">
        <v>34</v>
      </c>
      <c r="T11227">
        <v>93000</v>
      </c>
      <c r="U11227">
        <v>5.9900000000000002E-2</v>
      </c>
      <c r="V11227">
        <v>236.58</v>
      </c>
      <c r="W11227">
        <v>0.12989999999999999</v>
      </c>
      <c r="X11227">
        <v>10400</v>
      </c>
      <c r="Y11227">
        <v>22</v>
      </c>
      <c r="Z11227">
        <v>13708</v>
      </c>
    </row>
    <row r="11228" spans="1:26" ht="14.25" customHeight="1">
      <c r="A11228">
        <v>681830</v>
      </c>
      <c r="B11228" t="s">
        <v>63</v>
      </c>
      <c r="C11228" t="s">
        <v>25</v>
      </c>
      <c r="D11228" t="s">
        <v>59</v>
      </c>
      <c r="E11228" t="s">
        <v>9375</v>
      </c>
      <c r="F11228" t="s">
        <v>28</v>
      </c>
      <c r="G11228" t="s">
        <v>51</v>
      </c>
      <c r="H11228">
        <v>44238</v>
      </c>
      <c r="I11228" t="str">
        <f>TEXT(Table1[[#This Row],[Issue_Date]],"mmm")</f>
        <v>Feb</v>
      </c>
      <c r="J11228">
        <v>44391</v>
      </c>
      <c r="K11228">
        <v>44328</v>
      </c>
      <c r="L11228" t="s">
        <v>30</v>
      </c>
      <c r="M11228" t="str">
        <f>IF(OR(Table1[[#This Row],[Loan_Status]]="Fully Paid",Table1[[#This Row],[Loan_Status]]="Current"),"Good Loan",IF(Table1[[#This Row],[Loan_Status]]="Charged Off","Bad Loan",""))</f>
        <v>Good Loan</v>
      </c>
      <c r="N11228">
        <v>44359</v>
      </c>
      <c r="O11228">
        <v>870919</v>
      </c>
      <c r="P11228" t="s">
        <v>8615</v>
      </c>
      <c r="Q11228" t="s">
        <v>495</v>
      </c>
      <c r="R11228" t="s">
        <v>41</v>
      </c>
      <c r="S11228" t="s">
        <v>34</v>
      </c>
      <c r="T11228">
        <v>25000</v>
      </c>
      <c r="U11228">
        <v>2.2100000000000002E-2</v>
      </c>
      <c r="V11228">
        <v>103.87</v>
      </c>
      <c r="W11228">
        <v>0.16769999999999999</v>
      </c>
      <c r="X11228">
        <v>4200</v>
      </c>
      <c r="Y11228">
        <v>3</v>
      </c>
      <c r="Z11228">
        <v>4961</v>
      </c>
    </row>
    <row r="11229" spans="1:26" ht="14.25" customHeight="1">
      <c r="A11229">
        <v>747449</v>
      </c>
      <c r="B11229" t="s">
        <v>202</v>
      </c>
      <c r="C11229" t="s">
        <v>25</v>
      </c>
      <c r="D11229" t="s">
        <v>59</v>
      </c>
      <c r="E11229" t="s">
        <v>9376</v>
      </c>
      <c r="F11229" t="s">
        <v>700</v>
      </c>
      <c r="G11229" t="s">
        <v>51</v>
      </c>
      <c r="H11229">
        <v>44327</v>
      </c>
      <c r="I11229" t="str">
        <f>TEXT(Table1[[#This Row],[Issue_Date]],"mmm")</f>
        <v>May</v>
      </c>
      <c r="J11229">
        <v>44481</v>
      </c>
      <c r="K11229">
        <v>44451</v>
      </c>
      <c r="L11229" t="s">
        <v>30</v>
      </c>
      <c r="M11229" t="str">
        <f>IF(OR(Table1[[#This Row],[Loan_Status]]="Fully Paid",Table1[[#This Row],[Loan_Status]]="Current"),"Good Loan",IF(Table1[[#This Row],[Loan_Status]]="Charged Off","Bad Loan",""))</f>
        <v>Good Loan</v>
      </c>
      <c r="N11229">
        <v>44481</v>
      </c>
      <c r="O11229">
        <v>946378</v>
      </c>
      <c r="P11229" t="s">
        <v>8615</v>
      </c>
      <c r="Q11229" t="s">
        <v>5255</v>
      </c>
      <c r="R11229" t="s">
        <v>41</v>
      </c>
      <c r="S11229" t="s">
        <v>34</v>
      </c>
      <c r="T11229">
        <v>35088</v>
      </c>
      <c r="U11229">
        <v>0.18329999999999999</v>
      </c>
      <c r="V11229">
        <v>456.49</v>
      </c>
      <c r="W11229">
        <v>0.2359</v>
      </c>
      <c r="X11229">
        <v>16000</v>
      </c>
      <c r="Y11229">
        <v>15</v>
      </c>
      <c r="Z11229">
        <v>20665</v>
      </c>
    </row>
    <row r="11230" spans="1:26" ht="14.25" customHeight="1">
      <c r="A11230">
        <v>747638</v>
      </c>
      <c r="B11230" t="s">
        <v>300</v>
      </c>
      <c r="C11230" t="s">
        <v>25</v>
      </c>
      <c r="D11230" t="s">
        <v>86</v>
      </c>
      <c r="E11230" t="s">
        <v>9377</v>
      </c>
      <c r="F11230" t="s">
        <v>38</v>
      </c>
      <c r="G11230" t="s">
        <v>29</v>
      </c>
      <c r="H11230">
        <v>44327</v>
      </c>
      <c r="I11230" t="str">
        <f>TEXT(Table1[[#This Row],[Issue_Date]],"mmm")</f>
        <v>May</v>
      </c>
      <c r="J11230">
        <v>44270</v>
      </c>
      <c r="K11230">
        <v>44270</v>
      </c>
      <c r="L11230" t="s">
        <v>30</v>
      </c>
      <c r="M11230" t="str">
        <f>IF(OR(Table1[[#This Row],[Loan_Status]]="Fully Paid",Table1[[#This Row],[Loan_Status]]="Current"),"Good Loan",IF(Table1[[#This Row],[Loan_Status]]="Charged Off","Bad Loan",""))</f>
        <v>Good Loan</v>
      </c>
      <c r="N11230">
        <v>44301</v>
      </c>
      <c r="O11230">
        <v>946594</v>
      </c>
      <c r="P11230" t="s">
        <v>8615</v>
      </c>
      <c r="Q11230" t="s">
        <v>40</v>
      </c>
      <c r="R11230" t="s">
        <v>41</v>
      </c>
      <c r="S11230" t="s">
        <v>34</v>
      </c>
      <c r="T11230">
        <v>45000</v>
      </c>
      <c r="U11230">
        <v>0.11890000000000001</v>
      </c>
      <c r="V11230">
        <v>387.7</v>
      </c>
      <c r="W11230">
        <v>0.10589999999999999</v>
      </c>
      <c r="X11230">
        <v>18000</v>
      </c>
      <c r="Y11230">
        <v>13</v>
      </c>
      <c r="Z11230">
        <v>22899</v>
      </c>
    </row>
    <row r="11231" spans="1:26" ht="14.25" customHeight="1">
      <c r="A11231">
        <v>746298</v>
      </c>
      <c r="B11231" t="s">
        <v>97</v>
      </c>
      <c r="C11231" t="s">
        <v>25</v>
      </c>
      <c r="D11231" t="s">
        <v>81</v>
      </c>
      <c r="E11231" t="s">
        <v>959</v>
      </c>
      <c r="F11231" t="s">
        <v>38</v>
      </c>
      <c r="G11231" t="s">
        <v>29</v>
      </c>
      <c r="H11231">
        <v>44327</v>
      </c>
      <c r="I11231" t="str">
        <f>TEXT(Table1[[#This Row],[Issue_Date]],"mmm")</f>
        <v>May</v>
      </c>
      <c r="J11231">
        <v>44302</v>
      </c>
      <c r="K11231">
        <v>44332</v>
      </c>
      <c r="L11231" t="s">
        <v>30</v>
      </c>
      <c r="M11231" t="str">
        <f>IF(OR(Table1[[#This Row],[Loan_Status]]="Fully Paid",Table1[[#This Row],[Loan_Status]]="Current"),"Good Loan",IF(Table1[[#This Row],[Loan_Status]]="Charged Off","Bad Loan",""))</f>
        <v>Good Loan</v>
      </c>
      <c r="N11231">
        <v>44363</v>
      </c>
      <c r="O11231">
        <v>945012</v>
      </c>
      <c r="P11231" t="s">
        <v>8615</v>
      </c>
      <c r="Q11231" t="s">
        <v>212</v>
      </c>
      <c r="R11231" t="s">
        <v>41</v>
      </c>
      <c r="S11231" t="s">
        <v>34</v>
      </c>
      <c r="T11231">
        <v>25000</v>
      </c>
      <c r="U11231">
        <v>0.14449999999999999</v>
      </c>
      <c r="V11231">
        <v>130.43</v>
      </c>
      <c r="W11231">
        <v>0.1099</v>
      </c>
      <c r="X11231">
        <v>6000</v>
      </c>
      <c r="Y11231">
        <v>9</v>
      </c>
      <c r="Z11231">
        <v>7825</v>
      </c>
    </row>
    <row r="11232" spans="1:26" ht="14.25" customHeight="1">
      <c r="A11232">
        <v>592635</v>
      </c>
      <c r="B11232" t="s">
        <v>97</v>
      </c>
      <c r="C11232" t="s">
        <v>25</v>
      </c>
      <c r="D11232" t="s">
        <v>42</v>
      </c>
      <c r="E11232" t="s">
        <v>9378</v>
      </c>
      <c r="F11232" t="s">
        <v>38</v>
      </c>
      <c r="G11232" t="s">
        <v>29</v>
      </c>
      <c r="H11232">
        <v>44479</v>
      </c>
      <c r="I11232" t="str">
        <f>TEXT(Table1[[#This Row],[Issue_Date]],"mmm")</f>
        <v>Oct</v>
      </c>
      <c r="J11232">
        <v>44484</v>
      </c>
      <c r="K11232">
        <v>44484</v>
      </c>
      <c r="L11232" t="s">
        <v>30</v>
      </c>
      <c r="M11232" t="str">
        <f>IF(OR(Table1[[#This Row],[Loan_Status]]="Fully Paid",Table1[[#This Row],[Loan_Status]]="Current"),"Good Loan",IF(Table1[[#This Row],[Loan_Status]]="Charged Off","Bad Loan",""))</f>
        <v>Good Loan</v>
      </c>
      <c r="N11232">
        <v>44515</v>
      </c>
      <c r="O11232">
        <v>761117</v>
      </c>
      <c r="P11232" t="s">
        <v>8615</v>
      </c>
      <c r="Q11232" t="s">
        <v>58</v>
      </c>
      <c r="R11232" t="s">
        <v>41</v>
      </c>
      <c r="S11232" t="s">
        <v>34</v>
      </c>
      <c r="T11232">
        <v>24000</v>
      </c>
      <c r="U11232">
        <v>9.9000000000000005E-2</v>
      </c>
      <c r="V11232">
        <v>211.09</v>
      </c>
      <c r="W11232">
        <v>0.1149</v>
      </c>
      <c r="X11232">
        <v>9600</v>
      </c>
      <c r="Y11232">
        <v>10</v>
      </c>
      <c r="Z11232">
        <v>12665</v>
      </c>
    </row>
    <row r="11233" spans="1:26" ht="14.25" customHeight="1">
      <c r="A11233">
        <v>812939</v>
      </c>
      <c r="B11233" t="s">
        <v>305</v>
      </c>
      <c r="C11233" t="s">
        <v>25</v>
      </c>
      <c r="D11233" t="s">
        <v>59</v>
      </c>
      <c r="E11233" t="s">
        <v>9379</v>
      </c>
      <c r="F11233" t="s">
        <v>38</v>
      </c>
      <c r="G11233" t="s">
        <v>29</v>
      </c>
      <c r="H11233">
        <v>44450</v>
      </c>
      <c r="I11233" t="str">
        <f>TEXT(Table1[[#This Row],[Issue_Date]],"mmm")</f>
        <v>Sep</v>
      </c>
      <c r="J11233">
        <v>44299</v>
      </c>
      <c r="K11233">
        <v>44299</v>
      </c>
      <c r="L11233" t="s">
        <v>30</v>
      </c>
      <c r="M11233" t="str">
        <f>IF(OR(Table1[[#This Row],[Loan_Status]]="Fully Paid",Table1[[#This Row],[Loan_Status]]="Current"),"Good Loan",IF(Table1[[#This Row],[Loan_Status]]="Charged Off","Bad Loan",""))</f>
        <v>Good Loan</v>
      </c>
      <c r="N11233">
        <v>44329</v>
      </c>
      <c r="O11233">
        <v>1020240</v>
      </c>
      <c r="P11233" t="s">
        <v>8615</v>
      </c>
      <c r="Q11233" t="s">
        <v>40</v>
      </c>
      <c r="R11233" t="s">
        <v>41</v>
      </c>
      <c r="S11233" t="s">
        <v>34</v>
      </c>
      <c r="T11233">
        <v>68000</v>
      </c>
      <c r="U11233">
        <v>6.1899999999999997E-2</v>
      </c>
      <c r="V11233">
        <v>290.24</v>
      </c>
      <c r="W11233">
        <v>0.10589999999999999</v>
      </c>
      <c r="X11233">
        <v>18000</v>
      </c>
      <c r="Y11233">
        <v>17</v>
      </c>
      <c r="Z11233">
        <v>15014</v>
      </c>
    </row>
    <row r="11234" spans="1:26" ht="14.25" customHeight="1">
      <c r="A11234">
        <v>589554</v>
      </c>
      <c r="B11234" t="s">
        <v>63</v>
      </c>
      <c r="C11234" t="s">
        <v>25</v>
      </c>
      <c r="D11234" t="s">
        <v>73</v>
      </c>
      <c r="E11234" t="s">
        <v>9380</v>
      </c>
      <c r="F11234" t="s">
        <v>38</v>
      </c>
      <c r="G11234" t="s">
        <v>29</v>
      </c>
      <c r="H11234">
        <v>44479</v>
      </c>
      <c r="I11234" t="str">
        <f>TEXT(Table1[[#This Row],[Issue_Date]],"mmm")</f>
        <v>Oct</v>
      </c>
      <c r="J11234">
        <v>44302</v>
      </c>
      <c r="K11234">
        <v>44301</v>
      </c>
      <c r="L11234" t="s">
        <v>30</v>
      </c>
      <c r="M11234" t="str">
        <f>IF(OR(Table1[[#This Row],[Loan_Status]]="Fully Paid",Table1[[#This Row],[Loan_Status]]="Current"),"Good Loan",IF(Table1[[#This Row],[Loan_Status]]="Charged Off","Bad Loan",""))</f>
        <v>Good Loan</v>
      </c>
      <c r="N11234">
        <v>44331</v>
      </c>
      <c r="O11234">
        <v>757351</v>
      </c>
      <c r="P11234" t="s">
        <v>8615</v>
      </c>
      <c r="Q11234" t="s">
        <v>214</v>
      </c>
      <c r="R11234" t="s">
        <v>41</v>
      </c>
      <c r="S11234" t="s">
        <v>34</v>
      </c>
      <c r="T11234">
        <v>27692.400000000001</v>
      </c>
      <c r="U11234">
        <v>4.3799999999999999E-2</v>
      </c>
      <c r="V11234">
        <v>128.61000000000001</v>
      </c>
      <c r="W11234">
        <v>0.1038</v>
      </c>
      <c r="X11234">
        <v>6000</v>
      </c>
      <c r="Y11234">
        <v>39</v>
      </c>
      <c r="Z11234">
        <v>7698</v>
      </c>
    </row>
    <row r="11235" spans="1:26" ht="14.25" customHeight="1">
      <c r="A11235">
        <v>824949</v>
      </c>
      <c r="B11235" t="s">
        <v>112</v>
      </c>
      <c r="C11235" t="s">
        <v>25</v>
      </c>
      <c r="D11235" t="s">
        <v>36</v>
      </c>
      <c r="E11235" t="s">
        <v>9381</v>
      </c>
      <c r="F11235" t="s">
        <v>38</v>
      </c>
      <c r="G11235" t="s">
        <v>29</v>
      </c>
      <c r="H11235">
        <v>44388</v>
      </c>
      <c r="I11235" t="str">
        <f>TEXT(Table1[[#This Row],[Issue_Date]],"mmm")</f>
        <v>Jul</v>
      </c>
      <c r="J11235">
        <v>44332</v>
      </c>
      <c r="K11235">
        <v>44513</v>
      </c>
      <c r="L11235" t="s">
        <v>30</v>
      </c>
      <c r="M11235" t="str">
        <f>IF(OR(Table1[[#This Row],[Loan_Status]]="Fully Paid",Table1[[#This Row],[Loan_Status]]="Current"),"Good Loan",IF(Table1[[#This Row],[Loan_Status]]="Charged Off","Bad Loan",""))</f>
        <v>Good Loan</v>
      </c>
      <c r="N11235">
        <v>44543</v>
      </c>
      <c r="O11235">
        <v>1033707</v>
      </c>
      <c r="P11235" t="s">
        <v>8615</v>
      </c>
      <c r="Q11235" t="s">
        <v>212</v>
      </c>
      <c r="R11235" t="s">
        <v>41</v>
      </c>
      <c r="S11235" t="s">
        <v>34</v>
      </c>
      <c r="T11235">
        <v>75000</v>
      </c>
      <c r="U11235">
        <v>0.1069</v>
      </c>
      <c r="V11235">
        <v>208.68</v>
      </c>
      <c r="W11235">
        <v>0.1099</v>
      </c>
      <c r="X11235">
        <v>9600</v>
      </c>
      <c r="Y11235">
        <v>11</v>
      </c>
      <c r="Z11235">
        <v>11555</v>
      </c>
    </row>
    <row r="11236" spans="1:26" ht="14.25" customHeight="1">
      <c r="A11236">
        <v>977671</v>
      </c>
      <c r="B11236" t="s">
        <v>108</v>
      </c>
      <c r="C11236" t="s">
        <v>25</v>
      </c>
      <c r="D11236" t="s">
        <v>36</v>
      </c>
      <c r="E11236" t="s">
        <v>9382</v>
      </c>
      <c r="F11236" t="s">
        <v>38</v>
      </c>
      <c r="G11236" t="s">
        <v>29</v>
      </c>
      <c r="H11236">
        <v>44480</v>
      </c>
      <c r="I11236" t="str">
        <f>TEXT(Table1[[#This Row],[Issue_Date]],"mmm")</f>
        <v>Oct</v>
      </c>
      <c r="J11236">
        <v>44420</v>
      </c>
      <c r="K11236">
        <v>44420</v>
      </c>
      <c r="L11236" t="s">
        <v>30</v>
      </c>
      <c r="M11236" t="str">
        <f>IF(OR(Table1[[#This Row],[Loan_Status]]="Fully Paid",Table1[[#This Row],[Loan_Status]]="Current"),"Good Loan",IF(Table1[[#This Row],[Loan_Status]]="Charged Off","Bad Loan",""))</f>
        <v>Good Loan</v>
      </c>
      <c r="N11236">
        <v>44451</v>
      </c>
      <c r="O11236">
        <v>1200472</v>
      </c>
      <c r="P11236" t="s">
        <v>8615</v>
      </c>
      <c r="Q11236" t="s">
        <v>55</v>
      </c>
      <c r="R11236" t="s">
        <v>41</v>
      </c>
      <c r="S11236" t="s">
        <v>34</v>
      </c>
      <c r="T11236">
        <v>32004</v>
      </c>
      <c r="U11236">
        <v>0.23769999999999999</v>
      </c>
      <c r="V11236">
        <v>49.71</v>
      </c>
      <c r="W11236">
        <v>0.12690000000000001</v>
      </c>
      <c r="X11236">
        <v>2200</v>
      </c>
      <c r="Y11236">
        <v>13</v>
      </c>
      <c r="Z11236">
        <v>2420</v>
      </c>
    </row>
    <row r="11237" spans="1:26" ht="14.25" customHeight="1">
      <c r="A11237">
        <v>625349</v>
      </c>
      <c r="B11237" t="s">
        <v>115</v>
      </c>
      <c r="C11237" t="s">
        <v>25</v>
      </c>
      <c r="D11237" t="s">
        <v>48</v>
      </c>
      <c r="E11237" t="s">
        <v>9383</v>
      </c>
      <c r="F11237" t="s">
        <v>38</v>
      </c>
      <c r="G11237" t="s">
        <v>29</v>
      </c>
      <c r="H11237">
        <v>44540</v>
      </c>
      <c r="I11237" t="str">
        <f>TEXT(Table1[[#This Row],[Issue_Date]],"mmm")</f>
        <v>Dec</v>
      </c>
      <c r="J11237">
        <v>44299</v>
      </c>
      <c r="K11237">
        <v>44268</v>
      </c>
      <c r="L11237" t="s">
        <v>30</v>
      </c>
      <c r="M11237" t="str">
        <f>IF(OR(Table1[[#This Row],[Loan_Status]]="Fully Paid",Table1[[#This Row],[Loan_Status]]="Current"),"Good Loan",IF(Table1[[#This Row],[Loan_Status]]="Charged Off","Bad Loan",""))</f>
        <v>Good Loan</v>
      </c>
      <c r="N11237">
        <v>44299</v>
      </c>
      <c r="O11237">
        <v>801414</v>
      </c>
      <c r="P11237" t="s">
        <v>8615</v>
      </c>
      <c r="Q11237" t="s">
        <v>58</v>
      </c>
      <c r="R11237" t="s">
        <v>41</v>
      </c>
      <c r="S11237" t="s">
        <v>34</v>
      </c>
      <c r="T11237">
        <v>72500</v>
      </c>
      <c r="U11237">
        <v>0.2364</v>
      </c>
      <c r="V11237">
        <v>236.85</v>
      </c>
      <c r="W11237">
        <v>9.9900000000000003E-2</v>
      </c>
      <c r="X11237">
        <v>16000</v>
      </c>
      <c r="Y11237">
        <v>38</v>
      </c>
      <c r="Z11237">
        <v>13205</v>
      </c>
    </row>
    <row r="11238" spans="1:26" ht="14.25" customHeight="1">
      <c r="A11238">
        <v>757349</v>
      </c>
      <c r="B11238" t="s">
        <v>35</v>
      </c>
      <c r="C11238" t="s">
        <v>25</v>
      </c>
      <c r="D11238" t="s">
        <v>36</v>
      </c>
      <c r="E11238" t="s">
        <v>9384</v>
      </c>
      <c r="F11238" t="s">
        <v>38</v>
      </c>
      <c r="G11238" t="s">
        <v>29</v>
      </c>
      <c r="H11238">
        <v>44327</v>
      </c>
      <c r="I11238" t="str">
        <f>TEXT(Table1[[#This Row],[Issue_Date]],"mmm")</f>
        <v>May</v>
      </c>
      <c r="J11238">
        <v>44302</v>
      </c>
      <c r="K11238">
        <v>44302</v>
      </c>
      <c r="L11238" t="s">
        <v>30</v>
      </c>
      <c r="M11238" t="str">
        <f>IF(OR(Table1[[#This Row],[Loan_Status]]="Fully Paid",Table1[[#This Row],[Loan_Status]]="Current"),"Good Loan",IF(Table1[[#This Row],[Loan_Status]]="Charged Off","Bad Loan",""))</f>
        <v>Good Loan</v>
      </c>
      <c r="N11238">
        <v>44332</v>
      </c>
      <c r="O11238">
        <v>957379</v>
      </c>
      <c r="P11238" t="s">
        <v>8615</v>
      </c>
      <c r="Q11238" t="s">
        <v>55</v>
      </c>
      <c r="R11238" t="s">
        <v>41</v>
      </c>
      <c r="S11238" t="s">
        <v>34</v>
      </c>
      <c r="T11238">
        <v>27000</v>
      </c>
      <c r="U11238">
        <v>0.18129999999999999</v>
      </c>
      <c r="V11238">
        <v>155.68</v>
      </c>
      <c r="W11238">
        <v>0.11990000000000001</v>
      </c>
      <c r="X11238">
        <v>7000</v>
      </c>
      <c r="Y11238">
        <v>34</v>
      </c>
      <c r="Z11238">
        <v>9337</v>
      </c>
    </row>
    <row r="11239" spans="1:26" ht="14.25" customHeight="1">
      <c r="A11239">
        <v>746164</v>
      </c>
      <c r="B11239" t="s">
        <v>35</v>
      </c>
      <c r="C11239" t="s">
        <v>25</v>
      </c>
      <c r="D11239" t="s">
        <v>81</v>
      </c>
      <c r="E11239" t="s">
        <v>9385</v>
      </c>
      <c r="F11239" t="s">
        <v>38</v>
      </c>
      <c r="G11239" t="s">
        <v>29</v>
      </c>
      <c r="H11239">
        <v>44327</v>
      </c>
      <c r="I11239" t="str">
        <f>TEXT(Table1[[#This Row],[Issue_Date]],"mmm")</f>
        <v>May</v>
      </c>
      <c r="J11239">
        <v>44332</v>
      </c>
      <c r="K11239">
        <v>44332</v>
      </c>
      <c r="L11239" t="s">
        <v>30</v>
      </c>
      <c r="M11239" t="str">
        <f>IF(OR(Table1[[#This Row],[Loan_Status]]="Fully Paid",Table1[[#This Row],[Loan_Status]]="Current"),"Good Loan",IF(Table1[[#This Row],[Loan_Status]]="Charged Off","Bad Loan",""))</f>
        <v>Good Loan</v>
      </c>
      <c r="N11239">
        <v>44363</v>
      </c>
      <c r="O11239">
        <v>944817</v>
      </c>
      <c r="P11239" t="s">
        <v>8615</v>
      </c>
      <c r="Q11239" t="s">
        <v>55</v>
      </c>
      <c r="R11239" t="s">
        <v>41</v>
      </c>
      <c r="S11239" t="s">
        <v>34</v>
      </c>
      <c r="T11239">
        <v>50004</v>
      </c>
      <c r="U11239">
        <v>0.14849999999999999</v>
      </c>
      <c r="V11239">
        <v>111.2</v>
      </c>
      <c r="W11239">
        <v>0.11990000000000001</v>
      </c>
      <c r="X11239">
        <v>5000</v>
      </c>
      <c r="Y11239">
        <v>48</v>
      </c>
      <c r="Z11239">
        <v>6656</v>
      </c>
    </row>
    <row r="11240" spans="1:26" ht="14.25" customHeight="1">
      <c r="A11240">
        <v>628376</v>
      </c>
      <c r="B11240" t="s">
        <v>67</v>
      </c>
      <c r="C11240" t="s">
        <v>25</v>
      </c>
      <c r="D11240" t="s">
        <v>48</v>
      </c>
      <c r="E11240" t="s">
        <v>9386</v>
      </c>
      <c r="F11240" t="s">
        <v>44</v>
      </c>
      <c r="G11240" t="s">
        <v>29</v>
      </c>
      <c r="H11240">
        <v>44540</v>
      </c>
      <c r="I11240" t="str">
        <f>TEXT(Table1[[#This Row],[Issue_Date]],"mmm")</f>
        <v>Dec</v>
      </c>
      <c r="J11240">
        <v>44297</v>
      </c>
      <c r="K11240">
        <v>44327</v>
      </c>
      <c r="L11240" t="s">
        <v>30</v>
      </c>
      <c r="M11240" t="str">
        <f>IF(OR(Table1[[#This Row],[Loan_Status]]="Fully Paid",Table1[[#This Row],[Loan_Status]]="Current"),"Good Loan",IF(Table1[[#This Row],[Loan_Status]]="Charged Off","Bad Loan",""))</f>
        <v>Good Loan</v>
      </c>
      <c r="N11240">
        <v>44358</v>
      </c>
      <c r="O11240">
        <v>805186</v>
      </c>
      <c r="P11240" t="s">
        <v>8615</v>
      </c>
      <c r="Q11240" t="s">
        <v>45</v>
      </c>
      <c r="R11240" t="s">
        <v>41</v>
      </c>
      <c r="S11240" t="s">
        <v>34</v>
      </c>
      <c r="T11240">
        <v>60000</v>
      </c>
      <c r="U11240">
        <v>5.96E-2</v>
      </c>
      <c r="V11240">
        <v>250.18</v>
      </c>
      <c r="W11240">
        <v>0.1298</v>
      </c>
      <c r="X11240">
        <v>11000</v>
      </c>
      <c r="Y11240">
        <v>16</v>
      </c>
      <c r="Z11240">
        <v>11467</v>
      </c>
    </row>
    <row r="11241" spans="1:26" ht="14.25" customHeight="1">
      <c r="A11241">
        <v>486464</v>
      </c>
      <c r="B11241" t="s">
        <v>47</v>
      </c>
      <c r="C11241" t="s">
        <v>25</v>
      </c>
      <c r="D11241" t="s">
        <v>86</v>
      </c>
      <c r="E11241" t="s">
        <v>9387</v>
      </c>
      <c r="F11241" t="s">
        <v>44</v>
      </c>
      <c r="G11241" t="s">
        <v>29</v>
      </c>
      <c r="H11241">
        <v>44510</v>
      </c>
      <c r="I11241" t="str">
        <f>TEXT(Table1[[#This Row],[Issue_Date]],"mmm")</f>
        <v>Nov</v>
      </c>
      <c r="J11241">
        <v>44423</v>
      </c>
      <c r="K11241">
        <v>44423</v>
      </c>
      <c r="L11241" t="s">
        <v>30</v>
      </c>
      <c r="M11241" t="str">
        <f>IF(OR(Table1[[#This Row],[Loan_Status]]="Fully Paid",Table1[[#This Row],[Loan_Status]]="Current"),"Good Loan",IF(Table1[[#This Row],[Loan_Status]]="Charged Off","Bad Loan",""))</f>
        <v>Good Loan</v>
      </c>
      <c r="N11241">
        <v>44454</v>
      </c>
      <c r="O11241">
        <v>619966</v>
      </c>
      <c r="P11241" t="s">
        <v>8615</v>
      </c>
      <c r="Q11241" t="s">
        <v>66</v>
      </c>
      <c r="R11241" t="s">
        <v>41</v>
      </c>
      <c r="S11241" t="s">
        <v>34</v>
      </c>
      <c r="T11241">
        <v>36000</v>
      </c>
      <c r="U11241">
        <v>3.5000000000000003E-2</v>
      </c>
      <c r="V11241">
        <v>225.54</v>
      </c>
      <c r="W11241">
        <v>0.12609999999999999</v>
      </c>
      <c r="X11241">
        <v>10000</v>
      </c>
      <c r="Y11241">
        <v>5</v>
      </c>
      <c r="Z11241">
        <v>13520</v>
      </c>
    </row>
    <row r="11242" spans="1:26" ht="14.25" customHeight="1">
      <c r="A11242">
        <v>611095</v>
      </c>
      <c r="B11242" t="s">
        <v>80</v>
      </c>
      <c r="C11242" t="s">
        <v>25</v>
      </c>
      <c r="D11242" t="s">
        <v>26</v>
      </c>
      <c r="E11242" t="s">
        <v>3646</v>
      </c>
      <c r="F11242" t="s">
        <v>44</v>
      </c>
      <c r="G11242" t="s">
        <v>29</v>
      </c>
      <c r="H11242">
        <v>44510</v>
      </c>
      <c r="I11242" t="str">
        <f>TEXT(Table1[[#This Row],[Issue_Date]],"mmm")</f>
        <v>Nov</v>
      </c>
      <c r="J11242">
        <v>44330</v>
      </c>
      <c r="K11242">
        <v>44330</v>
      </c>
      <c r="L11242" t="s">
        <v>30</v>
      </c>
      <c r="M11242" t="str">
        <f>IF(OR(Table1[[#This Row],[Loan_Status]]="Fully Paid",Table1[[#This Row],[Loan_Status]]="Current"),"Good Loan",IF(Table1[[#This Row],[Loan_Status]]="Charged Off","Bad Loan",""))</f>
        <v>Good Loan</v>
      </c>
      <c r="N11242">
        <v>44361</v>
      </c>
      <c r="O11242">
        <v>783680</v>
      </c>
      <c r="P11242" t="s">
        <v>8615</v>
      </c>
      <c r="Q11242" t="s">
        <v>229</v>
      </c>
      <c r="R11242" t="s">
        <v>41</v>
      </c>
      <c r="S11242" t="s">
        <v>34</v>
      </c>
      <c r="T11242">
        <v>60000</v>
      </c>
      <c r="U11242">
        <v>8.4000000000000005E-2</v>
      </c>
      <c r="V11242">
        <v>221.99</v>
      </c>
      <c r="W11242">
        <v>0.13719999999999999</v>
      </c>
      <c r="X11242">
        <v>9600</v>
      </c>
      <c r="Y11242">
        <v>22</v>
      </c>
      <c r="Z11242">
        <v>12916</v>
      </c>
    </row>
    <row r="11243" spans="1:26" ht="14.25" customHeight="1">
      <c r="A11243">
        <v>585560</v>
      </c>
      <c r="B11243" t="s">
        <v>24</v>
      </c>
      <c r="C11243" t="s">
        <v>25</v>
      </c>
      <c r="D11243" t="s">
        <v>81</v>
      </c>
      <c r="E11243" t="s">
        <v>9388</v>
      </c>
      <c r="F11243" t="s">
        <v>44</v>
      </c>
      <c r="G11243" t="s">
        <v>29</v>
      </c>
      <c r="H11243">
        <v>44449</v>
      </c>
      <c r="I11243" t="str">
        <f>TEXT(Table1[[#This Row],[Issue_Date]],"mmm")</f>
        <v>Sep</v>
      </c>
      <c r="J11243">
        <v>44270</v>
      </c>
      <c r="K11243">
        <v>44267</v>
      </c>
      <c r="L11243" t="s">
        <v>30</v>
      </c>
      <c r="M11243" t="str">
        <f>IF(OR(Table1[[#This Row],[Loan_Status]]="Fully Paid",Table1[[#This Row],[Loan_Status]]="Current"),"Good Loan",IF(Table1[[#This Row],[Loan_Status]]="Charged Off","Bad Loan",""))</f>
        <v>Good Loan</v>
      </c>
      <c r="N11243">
        <v>44298</v>
      </c>
      <c r="O11243">
        <v>752335</v>
      </c>
      <c r="P11243" t="s">
        <v>8615</v>
      </c>
      <c r="Q11243" t="s">
        <v>45</v>
      </c>
      <c r="R11243" t="s">
        <v>41</v>
      </c>
      <c r="S11243" t="s">
        <v>34</v>
      </c>
      <c r="T11243">
        <v>55000</v>
      </c>
      <c r="U11243">
        <v>5.45E-2</v>
      </c>
      <c r="V11243">
        <v>232.58</v>
      </c>
      <c r="W11243">
        <v>0.13980000000000001</v>
      </c>
      <c r="X11243">
        <v>10000</v>
      </c>
      <c r="Y11243">
        <v>11</v>
      </c>
      <c r="Z11243">
        <v>11785</v>
      </c>
    </row>
    <row r="11244" spans="1:26" ht="14.25" customHeight="1">
      <c r="A11244">
        <v>720171</v>
      </c>
      <c r="B11244" t="s">
        <v>92</v>
      </c>
      <c r="C11244" t="s">
        <v>25</v>
      </c>
      <c r="D11244" t="s">
        <v>36</v>
      </c>
      <c r="E11244" t="s">
        <v>9389</v>
      </c>
      <c r="F11244" t="s">
        <v>44</v>
      </c>
      <c r="G11244" t="s">
        <v>29</v>
      </c>
      <c r="H11244">
        <v>44297</v>
      </c>
      <c r="I11244" t="str">
        <f>TEXT(Table1[[#This Row],[Issue_Date]],"mmm")</f>
        <v>Apr</v>
      </c>
      <c r="J11244">
        <v>44514</v>
      </c>
      <c r="K11244">
        <v>44359</v>
      </c>
      <c r="L11244" t="s">
        <v>30</v>
      </c>
      <c r="M11244" t="str">
        <f>IF(OR(Table1[[#This Row],[Loan_Status]]="Fully Paid",Table1[[#This Row],[Loan_Status]]="Current"),"Good Loan",IF(Table1[[#This Row],[Loan_Status]]="Charged Off","Bad Loan",""))</f>
        <v>Good Loan</v>
      </c>
      <c r="N11244">
        <v>44389</v>
      </c>
      <c r="O11244">
        <v>914593</v>
      </c>
      <c r="P11244" t="s">
        <v>8615</v>
      </c>
      <c r="Q11244" t="s">
        <v>226</v>
      </c>
      <c r="R11244" t="s">
        <v>41</v>
      </c>
      <c r="S11244" t="s">
        <v>34</v>
      </c>
      <c r="T11244">
        <v>27996</v>
      </c>
      <c r="U11244">
        <v>6.4000000000000003E-3</v>
      </c>
      <c r="V11244">
        <v>122.78</v>
      </c>
      <c r="W11244">
        <v>0.13800000000000001</v>
      </c>
      <c r="X11244">
        <v>5300</v>
      </c>
      <c r="Y11244">
        <v>4</v>
      </c>
      <c r="Z11244">
        <v>6086</v>
      </c>
    </row>
    <row r="11245" spans="1:26" ht="14.25" customHeight="1">
      <c r="A11245">
        <v>620422</v>
      </c>
      <c r="B11245" t="s">
        <v>90</v>
      </c>
      <c r="C11245" t="s">
        <v>25</v>
      </c>
      <c r="D11245" t="s">
        <v>157</v>
      </c>
      <c r="E11245" t="s">
        <v>9390</v>
      </c>
      <c r="F11245" t="s">
        <v>68</v>
      </c>
      <c r="G11245" t="s">
        <v>29</v>
      </c>
      <c r="H11245">
        <v>44510</v>
      </c>
      <c r="I11245" t="str">
        <f>TEXT(Table1[[#This Row],[Issue_Date]],"mmm")</f>
        <v>Nov</v>
      </c>
      <c r="J11245">
        <v>44207</v>
      </c>
      <c r="K11245">
        <v>44238</v>
      </c>
      <c r="L11245" t="s">
        <v>30</v>
      </c>
      <c r="M11245" t="str">
        <f>IF(OR(Table1[[#This Row],[Loan_Status]]="Fully Paid",Table1[[#This Row],[Loan_Status]]="Current"),"Good Loan",IF(Table1[[#This Row],[Loan_Status]]="Charged Off","Bad Loan",""))</f>
        <v>Good Loan</v>
      </c>
      <c r="N11245">
        <v>44266</v>
      </c>
      <c r="O11245">
        <v>795193</v>
      </c>
      <c r="P11245" t="s">
        <v>8615</v>
      </c>
      <c r="Q11245" t="s">
        <v>101</v>
      </c>
      <c r="R11245" t="s">
        <v>41</v>
      </c>
      <c r="S11245" t="s">
        <v>34</v>
      </c>
      <c r="T11245">
        <v>48000</v>
      </c>
      <c r="U11245">
        <v>0.1285</v>
      </c>
      <c r="V11245">
        <v>248.01</v>
      </c>
      <c r="W11245">
        <v>0.14460000000000001</v>
      </c>
      <c r="X11245">
        <v>10550</v>
      </c>
      <c r="Y11245">
        <v>8</v>
      </c>
      <c r="Z11245">
        <v>10693</v>
      </c>
    </row>
    <row r="11246" spans="1:26" ht="14.25" customHeight="1">
      <c r="A11246">
        <v>605493</v>
      </c>
      <c r="B11246" t="s">
        <v>53</v>
      </c>
      <c r="C11246" t="s">
        <v>25</v>
      </c>
      <c r="D11246" t="s">
        <v>36</v>
      </c>
      <c r="E11246" t="s">
        <v>9391</v>
      </c>
      <c r="F11246" t="s">
        <v>68</v>
      </c>
      <c r="G11246" t="s">
        <v>29</v>
      </c>
      <c r="H11246">
        <v>44479</v>
      </c>
      <c r="I11246" t="str">
        <f>TEXT(Table1[[#This Row],[Issue_Date]],"mmm")</f>
        <v>Oct</v>
      </c>
      <c r="J11246">
        <v>44515</v>
      </c>
      <c r="K11246">
        <v>44515</v>
      </c>
      <c r="L11246" t="s">
        <v>30</v>
      </c>
      <c r="M11246" t="str">
        <f>IF(OR(Table1[[#This Row],[Loan_Status]]="Fully Paid",Table1[[#This Row],[Loan_Status]]="Current"),"Good Loan",IF(Table1[[#This Row],[Loan_Status]]="Charged Off","Bad Loan",""))</f>
        <v>Good Loan</v>
      </c>
      <c r="N11246">
        <v>44545</v>
      </c>
      <c r="O11246">
        <v>776782</v>
      </c>
      <c r="P11246" t="s">
        <v>8615</v>
      </c>
      <c r="Q11246" t="s">
        <v>357</v>
      </c>
      <c r="R11246" t="s">
        <v>41</v>
      </c>
      <c r="S11246" t="s">
        <v>34</v>
      </c>
      <c r="T11246">
        <v>12000</v>
      </c>
      <c r="U11246">
        <v>4.3999999999999997E-2</v>
      </c>
      <c r="V11246">
        <v>59.26</v>
      </c>
      <c r="W11246">
        <v>0.14829999999999999</v>
      </c>
      <c r="X11246">
        <v>2500</v>
      </c>
      <c r="Y11246">
        <v>9</v>
      </c>
      <c r="Z11246">
        <v>3555</v>
      </c>
    </row>
    <row r="11247" spans="1:26" ht="14.25" customHeight="1">
      <c r="A11247">
        <v>753478</v>
      </c>
      <c r="B11247" t="s">
        <v>112</v>
      </c>
      <c r="C11247" t="s">
        <v>25</v>
      </c>
      <c r="D11247" t="s">
        <v>48</v>
      </c>
      <c r="E11247" t="s">
        <v>4155</v>
      </c>
      <c r="F11247" t="s">
        <v>68</v>
      </c>
      <c r="G11247" t="s">
        <v>29</v>
      </c>
      <c r="H11247">
        <v>44327</v>
      </c>
      <c r="I11247" t="str">
        <f>TEXT(Table1[[#This Row],[Issue_Date]],"mmm")</f>
        <v>May</v>
      </c>
      <c r="J11247">
        <v>44270</v>
      </c>
      <c r="K11247">
        <v>44361</v>
      </c>
      <c r="L11247" t="s">
        <v>30</v>
      </c>
      <c r="M11247" t="str">
        <f>IF(OR(Table1[[#This Row],[Loan_Status]]="Fully Paid",Table1[[#This Row],[Loan_Status]]="Current"),"Good Loan",IF(Table1[[#This Row],[Loan_Status]]="Charged Off","Bad Loan",""))</f>
        <v>Good Loan</v>
      </c>
      <c r="N11247">
        <v>44391</v>
      </c>
      <c r="O11247">
        <v>953158</v>
      </c>
      <c r="P11247" t="s">
        <v>8615</v>
      </c>
      <c r="Q11247" t="s">
        <v>83</v>
      </c>
      <c r="R11247" t="s">
        <v>41</v>
      </c>
      <c r="S11247" t="s">
        <v>34</v>
      </c>
      <c r="T11247">
        <v>54180</v>
      </c>
      <c r="U11247">
        <v>2.4400000000000002E-2</v>
      </c>
      <c r="V11247">
        <v>198.35</v>
      </c>
      <c r="W11247">
        <v>0.16889999999999999</v>
      </c>
      <c r="X11247">
        <v>8000</v>
      </c>
      <c r="Y11247">
        <v>15</v>
      </c>
      <c r="Z11247">
        <v>11156</v>
      </c>
    </row>
    <row r="11248" spans="1:26" ht="14.25" customHeight="1">
      <c r="A11248">
        <v>723735</v>
      </c>
      <c r="B11248" t="s">
        <v>63</v>
      </c>
      <c r="C11248" t="s">
        <v>25</v>
      </c>
      <c r="D11248" t="s">
        <v>59</v>
      </c>
      <c r="E11248" t="s">
        <v>9392</v>
      </c>
      <c r="F11248" t="s">
        <v>28</v>
      </c>
      <c r="G11248" t="s">
        <v>29</v>
      </c>
      <c r="H11248">
        <v>44297</v>
      </c>
      <c r="I11248" t="str">
        <f>TEXT(Table1[[#This Row],[Issue_Date]],"mmm")</f>
        <v>Apr</v>
      </c>
      <c r="J11248">
        <v>44243</v>
      </c>
      <c r="K11248">
        <v>44212</v>
      </c>
      <c r="L11248" t="s">
        <v>30</v>
      </c>
      <c r="M11248" t="str">
        <f>IF(OR(Table1[[#This Row],[Loan_Status]]="Fully Paid",Table1[[#This Row],[Loan_Status]]="Current"),"Good Loan",IF(Table1[[#This Row],[Loan_Status]]="Charged Off","Bad Loan",""))</f>
        <v>Good Loan</v>
      </c>
      <c r="N11248">
        <v>44243</v>
      </c>
      <c r="O11248">
        <v>918759</v>
      </c>
      <c r="P11248" t="s">
        <v>8615</v>
      </c>
      <c r="Q11248" t="s">
        <v>364</v>
      </c>
      <c r="R11248" t="s">
        <v>41</v>
      </c>
      <c r="S11248" t="s">
        <v>34</v>
      </c>
      <c r="T11248">
        <v>37000</v>
      </c>
      <c r="U11248">
        <v>0.16089999999999999</v>
      </c>
      <c r="V11248">
        <v>149.57</v>
      </c>
      <c r="W11248">
        <v>0.1714</v>
      </c>
      <c r="X11248">
        <v>6000</v>
      </c>
      <c r="Y11248">
        <v>3</v>
      </c>
      <c r="Z11248">
        <v>8966</v>
      </c>
    </row>
    <row r="11249" spans="1:26" ht="14.25" customHeight="1">
      <c r="A11249">
        <v>713394</v>
      </c>
      <c r="B11249" t="s">
        <v>24</v>
      </c>
      <c r="C11249" t="s">
        <v>25</v>
      </c>
      <c r="D11249" t="s">
        <v>59</v>
      </c>
      <c r="E11249" t="s">
        <v>9393</v>
      </c>
      <c r="F11249" t="s">
        <v>28</v>
      </c>
      <c r="G11249" t="s">
        <v>29</v>
      </c>
      <c r="H11249">
        <v>44266</v>
      </c>
      <c r="I11249" t="str">
        <f>TEXT(Table1[[#This Row],[Issue_Date]],"mmm")</f>
        <v>Mar</v>
      </c>
      <c r="J11249">
        <v>44484</v>
      </c>
      <c r="K11249">
        <v>44484</v>
      </c>
      <c r="L11249" t="s">
        <v>30</v>
      </c>
      <c r="M11249" t="str">
        <f>IF(OR(Table1[[#This Row],[Loan_Status]]="Fully Paid",Table1[[#This Row],[Loan_Status]]="Current"),"Good Loan",IF(Table1[[#This Row],[Loan_Status]]="Charged Off","Bad Loan",""))</f>
        <v>Good Loan</v>
      </c>
      <c r="N11249">
        <v>44515</v>
      </c>
      <c r="O11249">
        <v>906612</v>
      </c>
      <c r="P11249" t="s">
        <v>8615</v>
      </c>
      <c r="Q11249" t="s">
        <v>642</v>
      </c>
      <c r="R11249" t="s">
        <v>41</v>
      </c>
      <c r="S11249" t="s">
        <v>34</v>
      </c>
      <c r="T11249">
        <v>180000</v>
      </c>
      <c r="U11249">
        <v>0.10249999999999999</v>
      </c>
      <c r="V11249">
        <v>628.20000000000005</v>
      </c>
      <c r="W11249">
        <v>0.17510000000000001</v>
      </c>
      <c r="X11249">
        <v>25000</v>
      </c>
      <c r="Y11249">
        <v>22</v>
      </c>
      <c r="Z11249">
        <v>37527</v>
      </c>
    </row>
    <row r="11250" spans="1:26" ht="14.25" customHeight="1">
      <c r="A11250">
        <v>684790</v>
      </c>
      <c r="B11250" t="s">
        <v>24</v>
      </c>
      <c r="C11250" t="s">
        <v>25</v>
      </c>
      <c r="D11250" t="s">
        <v>98</v>
      </c>
      <c r="E11250" t="s">
        <v>9394</v>
      </c>
      <c r="F11250" t="s">
        <v>28</v>
      </c>
      <c r="G11250" t="s">
        <v>29</v>
      </c>
      <c r="H11250">
        <v>44238</v>
      </c>
      <c r="I11250" t="str">
        <f>TEXT(Table1[[#This Row],[Issue_Date]],"mmm")</f>
        <v>Feb</v>
      </c>
      <c r="J11250">
        <v>44332</v>
      </c>
      <c r="K11250">
        <v>44483</v>
      </c>
      <c r="L11250" t="s">
        <v>30</v>
      </c>
      <c r="M11250" t="str">
        <f>IF(OR(Table1[[#This Row],[Loan_Status]]="Fully Paid",Table1[[#This Row],[Loan_Status]]="Current"),"Good Loan",IF(Table1[[#This Row],[Loan_Status]]="Charged Off","Bad Loan",""))</f>
        <v>Good Loan</v>
      </c>
      <c r="N11250">
        <v>44514</v>
      </c>
      <c r="O11250">
        <v>874304</v>
      </c>
      <c r="P11250" t="s">
        <v>8615</v>
      </c>
      <c r="Q11250" t="s">
        <v>495</v>
      </c>
      <c r="R11250" t="s">
        <v>41</v>
      </c>
      <c r="S11250" t="s">
        <v>34</v>
      </c>
      <c r="T11250">
        <v>51600</v>
      </c>
      <c r="U11250">
        <v>9.6500000000000002E-2</v>
      </c>
      <c r="V11250">
        <v>123.65</v>
      </c>
      <c r="W11250">
        <v>0.16769999999999999</v>
      </c>
      <c r="X11250">
        <v>5000</v>
      </c>
      <c r="Y11250">
        <v>10</v>
      </c>
      <c r="Z11250">
        <v>7176</v>
      </c>
    </row>
    <row r="11251" spans="1:26" ht="14.25" customHeight="1">
      <c r="A11251">
        <v>835716</v>
      </c>
      <c r="B11251" t="s">
        <v>208</v>
      </c>
      <c r="C11251" t="s">
        <v>25</v>
      </c>
      <c r="D11251" t="s">
        <v>81</v>
      </c>
      <c r="F11251" t="s">
        <v>28</v>
      </c>
      <c r="G11251" t="s">
        <v>29</v>
      </c>
      <c r="H11251">
        <v>44419</v>
      </c>
      <c r="I11251" t="str">
        <f>TEXT(Table1[[#This Row],[Issue_Date]],"mmm")</f>
        <v>Aug</v>
      </c>
      <c r="J11251">
        <v>44302</v>
      </c>
      <c r="K11251">
        <v>44209</v>
      </c>
      <c r="L11251" t="s">
        <v>30</v>
      </c>
      <c r="M11251" t="str">
        <f>IF(OR(Table1[[#This Row],[Loan_Status]]="Fully Paid",Table1[[#This Row],[Loan_Status]]="Current"),"Good Loan",IF(Table1[[#This Row],[Loan_Status]]="Charged Off","Bad Loan",""))</f>
        <v>Good Loan</v>
      </c>
      <c r="N11251">
        <v>44240</v>
      </c>
      <c r="O11251">
        <v>1045690</v>
      </c>
      <c r="P11251" t="s">
        <v>8615</v>
      </c>
      <c r="Q11251" t="s">
        <v>642</v>
      </c>
      <c r="R11251" t="s">
        <v>41</v>
      </c>
      <c r="S11251" t="s">
        <v>34</v>
      </c>
      <c r="T11251">
        <v>55000</v>
      </c>
      <c r="U11251">
        <v>0.1148</v>
      </c>
      <c r="V11251">
        <v>522.01</v>
      </c>
      <c r="W11251">
        <v>0.19289999999999999</v>
      </c>
      <c r="X11251">
        <v>20000</v>
      </c>
      <c r="Y11251">
        <v>17</v>
      </c>
      <c r="Z11251">
        <v>22805</v>
      </c>
    </row>
    <row r="11252" spans="1:26" ht="14.25" customHeight="1">
      <c r="A11252">
        <v>729142</v>
      </c>
      <c r="B11252" t="s">
        <v>128</v>
      </c>
      <c r="C11252" t="s">
        <v>25</v>
      </c>
      <c r="D11252" t="s">
        <v>64</v>
      </c>
      <c r="E11252" t="s">
        <v>9395</v>
      </c>
      <c r="F11252" t="s">
        <v>28</v>
      </c>
      <c r="G11252" t="s">
        <v>29</v>
      </c>
      <c r="H11252">
        <v>44297</v>
      </c>
      <c r="I11252" t="str">
        <f>TEXT(Table1[[#This Row],[Issue_Date]],"mmm")</f>
        <v>Apr</v>
      </c>
      <c r="J11252">
        <v>44268</v>
      </c>
      <c r="K11252">
        <v>44268</v>
      </c>
      <c r="L11252" t="s">
        <v>30</v>
      </c>
      <c r="M11252" t="str">
        <f>IF(OR(Table1[[#This Row],[Loan_Status]]="Fully Paid",Table1[[#This Row],[Loan_Status]]="Current"),"Good Loan",IF(Table1[[#This Row],[Loan_Status]]="Charged Off","Bad Loan",""))</f>
        <v>Good Loan</v>
      </c>
      <c r="N11252">
        <v>44299</v>
      </c>
      <c r="O11252">
        <v>924897</v>
      </c>
      <c r="P11252" t="s">
        <v>8615</v>
      </c>
      <c r="Q11252" t="s">
        <v>495</v>
      </c>
      <c r="R11252" t="s">
        <v>41</v>
      </c>
      <c r="S11252" t="s">
        <v>34</v>
      </c>
      <c r="T11252">
        <v>47000</v>
      </c>
      <c r="U11252">
        <v>0.215</v>
      </c>
      <c r="V11252">
        <v>118.7</v>
      </c>
      <c r="W11252">
        <v>0.16769999999999999</v>
      </c>
      <c r="X11252">
        <v>4800</v>
      </c>
      <c r="Y11252">
        <v>23</v>
      </c>
      <c r="Z11252">
        <v>6093</v>
      </c>
    </row>
    <row r="11253" spans="1:26" ht="14.25" customHeight="1">
      <c r="A11253">
        <v>739735</v>
      </c>
      <c r="B11253" t="s">
        <v>105</v>
      </c>
      <c r="C11253" t="s">
        <v>25</v>
      </c>
      <c r="D11253" t="s">
        <v>42</v>
      </c>
      <c r="E11253" t="s">
        <v>9396</v>
      </c>
      <c r="F11253" t="s">
        <v>361</v>
      </c>
      <c r="G11253" t="s">
        <v>29</v>
      </c>
      <c r="H11253">
        <v>44327</v>
      </c>
      <c r="I11253" t="str">
        <f>TEXT(Table1[[#This Row],[Issue_Date]],"mmm")</f>
        <v>May</v>
      </c>
      <c r="J11253">
        <v>44332</v>
      </c>
      <c r="K11253">
        <v>44483</v>
      </c>
      <c r="L11253" t="s">
        <v>30</v>
      </c>
      <c r="M11253" t="str">
        <f>IF(OR(Table1[[#This Row],[Loan_Status]]="Fully Paid",Table1[[#This Row],[Loan_Status]]="Current"),"Good Loan",IF(Table1[[#This Row],[Loan_Status]]="Charged Off","Bad Loan",""))</f>
        <v>Good Loan</v>
      </c>
      <c r="N11253">
        <v>44514</v>
      </c>
      <c r="O11253">
        <v>937342</v>
      </c>
      <c r="P11253" t="s">
        <v>8615</v>
      </c>
      <c r="Q11253" t="s">
        <v>846</v>
      </c>
      <c r="R11253" t="s">
        <v>41</v>
      </c>
      <c r="S11253" t="s">
        <v>34</v>
      </c>
      <c r="T11253">
        <v>49008</v>
      </c>
      <c r="U11253">
        <v>0.1787</v>
      </c>
      <c r="V11253">
        <v>146.38</v>
      </c>
      <c r="W11253">
        <v>0.19359999999999999</v>
      </c>
      <c r="X11253">
        <v>5600</v>
      </c>
      <c r="Y11253">
        <v>25</v>
      </c>
      <c r="Z11253">
        <v>7377</v>
      </c>
    </row>
    <row r="11254" spans="1:26" ht="14.25" customHeight="1">
      <c r="A11254">
        <v>649339</v>
      </c>
      <c r="B11254" t="s">
        <v>53</v>
      </c>
      <c r="C11254" t="s">
        <v>25</v>
      </c>
      <c r="D11254" t="s">
        <v>81</v>
      </c>
      <c r="E11254" t="s">
        <v>9397</v>
      </c>
      <c r="F11254" t="s">
        <v>68</v>
      </c>
      <c r="G11254" t="s">
        <v>39</v>
      </c>
      <c r="H11254">
        <v>44207</v>
      </c>
      <c r="I11254" t="str">
        <f>TEXT(Table1[[#This Row],[Issue_Date]],"mmm")</f>
        <v>Jan</v>
      </c>
      <c r="J11254">
        <v>44361</v>
      </c>
      <c r="K11254">
        <v>44421</v>
      </c>
      <c r="L11254" t="s">
        <v>30</v>
      </c>
      <c r="M11254" t="str">
        <f>IF(OR(Table1[[#This Row],[Loan_Status]]="Fully Paid",Table1[[#This Row],[Loan_Status]]="Current"),"Good Loan",IF(Table1[[#This Row],[Loan_Status]]="Charged Off","Bad Loan",""))</f>
        <v>Good Loan</v>
      </c>
      <c r="N11254">
        <v>44452</v>
      </c>
      <c r="O11254">
        <v>830735</v>
      </c>
      <c r="P11254" t="s">
        <v>8615</v>
      </c>
      <c r="Q11254" t="s">
        <v>83</v>
      </c>
      <c r="R11254" t="s">
        <v>41</v>
      </c>
      <c r="S11254" t="s">
        <v>34</v>
      </c>
      <c r="T11254">
        <v>85000</v>
      </c>
      <c r="U11254">
        <v>0.13689999999999999</v>
      </c>
      <c r="V11254">
        <v>156.87</v>
      </c>
      <c r="W11254">
        <v>0.1565</v>
      </c>
      <c r="X11254">
        <v>6500</v>
      </c>
      <c r="Y11254">
        <v>19</v>
      </c>
      <c r="Z11254">
        <v>8630</v>
      </c>
    </row>
    <row r="11255" spans="1:26" ht="14.25" customHeight="1">
      <c r="A11255">
        <v>667291</v>
      </c>
      <c r="B11255" t="s">
        <v>63</v>
      </c>
      <c r="C11255" t="s">
        <v>25</v>
      </c>
      <c r="D11255" t="s">
        <v>36</v>
      </c>
      <c r="E11255" t="s">
        <v>9398</v>
      </c>
      <c r="F11255" t="s">
        <v>38</v>
      </c>
      <c r="G11255" t="s">
        <v>29</v>
      </c>
      <c r="H11255">
        <v>44238</v>
      </c>
      <c r="I11255" t="str">
        <f>TEXT(Table1[[#This Row],[Issue_Date]],"mmm")</f>
        <v>Feb</v>
      </c>
      <c r="J11255">
        <v>44243</v>
      </c>
      <c r="K11255">
        <v>44243</v>
      </c>
      <c r="L11255" t="s">
        <v>30</v>
      </c>
      <c r="M11255" t="str">
        <f>IF(OR(Table1[[#This Row],[Loan_Status]]="Fully Paid",Table1[[#This Row],[Loan_Status]]="Current"),"Good Loan",IF(Table1[[#This Row],[Loan_Status]]="Charged Off","Bad Loan",""))</f>
        <v>Good Loan</v>
      </c>
      <c r="N11255">
        <v>44271</v>
      </c>
      <c r="O11255">
        <v>853106</v>
      </c>
      <c r="P11255" t="s">
        <v>8615</v>
      </c>
      <c r="Q11255" t="s">
        <v>58</v>
      </c>
      <c r="R11255" t="s">
        <v>41</v>
      </c>
      <c r="S11255" t="s">
        <v>34</v>
      </c>
      <c r="T11255">
        <v>30000</v>
      </c>
      <c r="U11255">
        <v>0.16</v>
      </c>
      <c r="V11255">
        <v>34.590000000000003</v>
      </c>
      <c r="W11255">
        <v>0.1074</v>
      </c>
      <c r="X11255">
        <v>1600</v>
      </c>
      <c r="Y11255">
        <v>13</v>
      </c>
      <c r="Z11255">
        <v>2075</v>
      </c>
    </row>
    <row r="11256" spans="1:26" ht="14.25" customHeight="1">
      <c r="A11256">
        <v>520698</v>
      </c>
      <c r="B11256" t="s">
        <v>35</v>
      </c>
      <c r="C11256" t="s">
        <v>25</v>
      </c>
      <c r="D11256" t="s">
        <v>48</v>
      </c>
      <c r="E11256" t="s">
        <v>9399</v>
      </c>
      <c r="F11256" t="s">
        <v>38</v>
      </c>
      <c r="G11256" t="s">
        <v>39</v>
      </c>
      <c r="H11256">
        <v>44357</v>
      </c>
      <c r="I11256" t="str">
        <f>TEXT(Table1[[#This Row],[Issue_Date]],"mmm")</f>
        <v>Jun</v>
      </c>
      <c r="J11256">
        <v>44332</v>
      </c>
      <c r="K11256">
        <v>44420</v>
      </c>
      <c r="L11256" t="s">
        <v>57</v>
      </c>
      <c r="M11256" t="str">
        <f>IF(OR(Table1[[#This Row],[Loan_Status]]="Fully Paid",Table1[[#This Row],[Loan_Status]]="Current"),"Good Loan",IF(Table1[[#This Row],[Loan_Status]]="Charged Off","Bad Loan",""))</f>
        <v>Bad Loan</v>
      </c>
      <c r="N11256">
        <v>44451</v>
      </c>
      <c r="O11256">
        <v>673224</v>
      </c>
      <c r="P11256" t="s">
        <v>8615</v>
      </c>
      <c r="Q11256" t="s">
        <v>55</v>
      </c>
      <c r="R11256" t="s">
        <v>41</v>
      </c>
      <c r="S11256" t="s">
        <v>502</v>
      </c>
      <c r="T11256">
        <v>90000</v>
      </c>
      <c r="U11256">
        <v>5.1999999999999998E-3</v>
      </c>
      <c r="V11256">
        <v>438.45</v>
      </c>
      <c r="W11256">
        <v>0.11360000000000001</v>
      </c>
      <c r="X11256">
        <v>20000</v>
      </c>
      <c r="Y11256">
        <v>51</v>
      </c>
      <c r="Z11256">
        <v>11090</v>
      </c>
    </row>
    <row r="11257" spans="1:26" ht="14.25" customHeight="1">
      <c r="A11257">
        <v>638625</v>
      </c>
      <c r="B11257" t="s">
        <v>24</v>
      </c>
      <c r="C11257" t="s">
        <v>25</v>
      </c>
      <c r="D11257" t="s">
        <v>157</v>
      </c>
      <c r="E11257" t="s">
        <v>9400</v>
      </c>
      <c r="F11257" t="s">
        <v>44</v>
      </c>
      <c r="G11257" t="s">
        <v>39</v>
      </c>
      <c r="H11257">
        <v>44207</v>
      </c>
      <c r="I11257" t="str">
        <f>TEXT(Table1[[#This Row],[Issue_Date]],"mmm")</f>
        <v>Jan</v>
      </c>
      <c r="J11257">
        <v>44545</v>
      </c>
      <c r="K11257">
        <v>44392</v>
      </c>
      <c r="L11257" t="s">
        <v>57</v>
      </c>
      <c r="M11257" t="str">
        <f>IF(OR(Table1[[#This Row],[Loan_Status]]="Fully Paid",Table1[[#This Row],[Loan_Status]]="Current"),"Good Loan",IF(Table1[[#This Row],[Loan_Status]]="Charged Off","Bad Loan",""))</f>
        <v>Bad Loan</v>
      </c>
      <c r="N11257">
        <v>44423</v>
      </c>
      <c r="O11257">
        <v>818035</v>
      </c>
      <c r="P11257" t="s">
        <v>8615</v>
      </c>
      <c r="Q11257" t="s">
        <v>114</v>
      </c>
      <c r="R11257" t="s">
        <v>41</v>
      </c>
      <c r="S11257" t="s">
        <v>502</v>
      </c>
      <c r="T11257">
        <v>95000</v>
      </c>
      <c r="U11257">
        <v>3.4500000000000003E-2</v>
      </c>
      <c r="V11257">
        <v>335.42</v>
      </c>
      <c r="W11257">
        <v>0.12230000000000001</v>
      </c>
      <c r="X11257">
        <v>15000</v>
      </c>
      <c r="Y11257">
        <v>38</v>
      </c>
      <c r="Z11257">
        <v>18211</v>
      </c>
    </row>
    <row r="11258" spans="1:26" ht="14.25" customHeight="1">
      <c r="A11258">
        <v>823151</v>
      </c>
      <c r="B11258" t="s">
        <v>90</v>
      </c>
      <c r="C11258" t="s">
        <v>25</v>
      </c>
      <c r="D11258" t="s">
        <v>64</v>
      </c>
      <c r="E11258" t="s">
        <v>9401</v>
      </c>
      <c r="F11258" t="s">
        <v>361</v>
      </c>
      <c r="G11258" t="s">
        <v>39</v>
      </c>
      <c r="H11258">
        <v>44388</v>
      </c>
      <c r="I11258" t="str">
        <f>TEXT(Table1[[#This Row],[Issue_Date]],"mmm")</f>
        <v>Jul</v>
      </c>
      <c r="J11258">
        <v>44359</v>
      </c>
      <c r="K11258">
        <v>44208</v>
      </c>
      <c r="L11258" t="s">
        <v>57</v>
      </c>
      <c r="M11258" t="str">
        <f>IF(OR(Table1[[#This Row],[Loan_Status]]="Fully Paid",Table1[[#This Row],[Loan_Status]]="Current"),"Good Loan",IF(Table1[[#This Row],[Loan_Status]]="Charged Off","Bad Loan",""))</f>
        <v>Bad Loan</v>
      </c>
      <c r="N11258">
        <v>44239</v>
      </c>
      <c r="O11258">
        <v>1031692</v>
      </c>
      <c r="P11258" t="s">
        <v>8615</v>
      </c>
      <c r="Q11258" t="s">
        <v>691</v>
      </c>
      <c r="R11258" t="s">
        <v>41</v>
      </c>
      <c r="S11258" t="s">
        <v>502</v>
      </c>
      <c r="T11258">
        <v>195000</v>
      </c>
      <c r="U11258">
        <v>0.1832</v>
      </c>
      <c r="V11258">
        <v>730.05</v>
      </c>
      <c r="W11258">
        <v>0.20619999999999999</v>
      </c>
      <c r="X11258">
        <v>27200</v>
      </c>
      <c r="Y11258">
        <v>45</v>
      </c>
      <c r="Z11258">
        <v>5140</v>
      </c>
    </row>
    <row r="11259" spans="1:26" ht="14.25" customHeight="1">
      <c r="A11259">
        <v>994715</v>
      </c>
      <c r="B11259" t="s">
        <v>139</v>
      </c>
      <c r="C11259" t="s">
        <v>25</v>
      </c>
      <c r="D11259" t="s">
        <v>42</v>
      </c>
      <c r="E11259" t="s">
        <v>9402</v>
      </c>
      <c r="F11259" t="s">
        <v>38</v>
      </c>
      <c r="G11259" t="s">
        <v>29</v>
      </c>
      <c r="H11259">
        <v>44511</v>
      </c>
      <c r="I11259" t="str">
        <f>TEXT(Table1[[#This Row],[Issue_Date]],"mmm")</f>
        <v>Nov</v>
      </c>
      <c r="J11259">
        <v>44332</v>
      </c>
      <c r="K11259">
        <v>44239</v>
      </c>
      <c r="L11259" t="s">
        <v>57</v>
      </c>
      <c r="M11259" t="str">
        <f>IF(OR(Table1[[#This Row],[Loan_Status]]="Fully Paid",Table1[[#This Row],[Loan_Status]]="Current"),"Good Loan",IF(Table1[[#This Row],[Loan_Status]]="Charged Off","Bad Loan",""))</f>
        <v>Bad Loan</v>
      </c>
      <c r="N11259">
        <v>44267</v>
      </c>
      <c r="O11259">
        <v>1219368</v>
      </c>
      <c r="P11259" t="s">
        <v>8615</v>
      </c>
      <c r="Q11259" t="s">
        <v>58</v>
      </c>
      <c r="R11259" t="s">
        <v>41</v>
      </c>
      <c r="S11259" t="s">
        <v>502</v>
      </c>
      <c r="T11259">
        <v>42996</v>
      </c>
      <c r="U11259">
        <v>0.1139</v>
      </c>
      <c r="V11259">
        <v>422.76</v>
      </c>
      <c r="W11259">
        <v>0.1242</v>
      </c>
      <c r="X11259">
        <v>18825</v>
      </c>
      <c r="Y11259">
        <v>45</v>
      </c>
      <c r="Z11259">
        <v>1267</v>
      </c>
    </row>
    <row r="11260" spans="1:26" ht="14.25" customHeight="1">
      <c r="A11260">
        <v>602423</v>
      </c>
      <c r="B11260" t="s">
        <v>105</v>
      </c>
      <c r="C11260" t="s">
        <v>25</v>
      </c>
      <c r="D11260" t="s">
        <v>86</v>
      </c>
      <c r="E11260" t="s">
        <v>9403</v>
      </c>
      <c r="F11260" t="s">
        <v>38</v>
      </c>
      <c r="G11260" t="s">
        <v>29</v>
      </c>
      <c r="H11260">
        <v>44510</v>
      </c>
      <c r="I11260" t="str">
        <f>TEXT(Table1[[#This Row],[Issue_Date]],"mmm")</f>
        <v>Nov</v>
      </c>
      <c r="J11260">
        <v>44480</v>
      </c>
      <c r="K11260">
        <v>44327</v>
      </c>
      <c r="L11260" t="s">
        <v>57</v>
      </c>
      <c r="M11260" t="str">
        <f>IF(OR(Table1[[#This Row],[Loan_Status]]="Fully Paid",Table1[[#This Row],[Loan_Status]]="Current"),"Good Loan",IF(Table1[[#This Row],[Loan_Status]]="Charged Off","Bad Loan",""))</f>
        <v>Bad Loan</v>
      </c>
      <c r="N11260">
        <v>44358</v>
      </c>
      <c r="O11260">
        <v>772964</v>
      </c>
      <c r="P11260" t="s">
        <v>8615</v>
      </c>
      <c r="Q11260" t="s">
        <v>214</v>
      </c>
      <c r="R11260" t="s">
        <v>41</v>
      </c>
      <c r="S11260" t="s">
        <v>502</v>
      </c>
      <c r="T11260">
        <v>24000</v>
      </c>
      <c r="U11260">
        <v>0.11650000000000001</v>
      </c>
      <c r="V11260">
        <v>258.24</v>
      </c>
      <c r="W11260">
        <v>8.8800000000000004E-2</v>
      </c>
      <c r="X11260">
        <v>15250</v>
      </c>
      <c r="Y11260">
        <v>9</v>
      </c>
      <c r="Z11260">
        <v>2064</v>
      </c>
    </row>
    <row r="11261" spans="1:26" ht="14.25" customHeight="1">
      <c r="A11261">
        <v>512170</v>
      </c>
      <c r="B11261" t="s">
        <v>63</v>
      </c>
      <c r="C11261" t="s">
        <v>25</v>
      </c>
      <c r="D11261" t="s">
        <v>59</v>
      </c>
      <c r="E11261" t="s">
        <v>9404</v>
      </c>
      <c r="F11261" t="s">
        <v>38</v>
      </c>
      <c r="G11261" t="s">
        <v>29</v>
      </c>
      <c r="H11261">
        <v>44326</v>
      </c>
      <c r="I11261" t="str">
        <f>TEXT(Table1[[#This Row],[Issue_Date]],"mmm")</f>
        <v>May</v>
      </c>
      <c r="J11261">
        <v>44388</v>
      </c>
      <c r="K11261">
        <v>44266</v>
      </c>
      <c r="L11261" t="s">
        <v>57</v>
      </c>
      <c r="M11261" t="str">
        <f>IF(OR(Table1[[#This Row],[Loan_Status]]="Fully Paid",Table1[[#This Row],[Loan_Status]]="Current"),"Good Loan",IF(Table1[[#This Row],[Loan_Status]]="Charged Off","Bad Loan",""))</f>
        <v>Bad Loan</v>
      </c>
      <c r="N11261">
        <v>44297</v>
      </c>
      <c r="O11261">
        <v>661675</v>
      </c>
      <c r="P11261" t="s">
        <v>8615</v>
      </c>
      <c r="Q11261" t="s">
        <v>58</v>
      </c>
      <c r="R11261" t="s">
        <v>41</v>
      </c>
      <c r="S11261" t="s">
        <v>502</v>
      </c>
      <c r="T11261">
        <v>84996</v>
      </c>
      <c r="U11261">
        <v>9.9000000000000008E-3</v>
      </c>
      <c r="V11261">
        <v>333.13</v>
      </c>
      <c r="W11261">
        <v>0.1099</v>
      </c>
      <c r="X11261">
        <v>25000</v>
      </c>
      <c r="Y11261">
        <v>30</v>
      </c>
      <c r="Z11261">
        <v>3606</v>
      </c>
    </row>
    <row r="11262" spans="1:26" ht="14.25" customHeight="1">
      <c r="A11262">
        <v>630264</v>
      </c>
      <c r="B11262" t="s">
        <v>70</v>
      </c>
      <c r="C11262" t="s">
        <v>25</v>
      </c>
      <c r="D11262" t="s">
        <v>42</v>
      </c>
      <c r="E11262" t="s">
        <v>9405</v>
      </c>
      <c r="F11262" t="s">
        <v>44</v>
      </c>
      <c r="G11262" t="s">
        <v>29</v>
      </c>
      <c r="H11262">
        <v>44540</v>
      </c>
      <c r="I11262" t="str">
        <f>TEXT(Table1[[#This Row],[Issue_Date]],"mmm")</f>
        <v>Dec</v>
      </c>
      <c r="J11262">
        <v>44239</v>
      </c>
      <c r="K11262">
        <v>44450</v>
      </c>
      <c r="L11262" t="s">
        <v>57</v>
      </c>
      <c r="M11262" t="str">
        <f>IF(OR(Table1[[#This Row],[Loan_Status]]="Fully Paid",Table1[[#This Row],[Loan_Status]]="Current"),"Good Loan",IF(Table1[[#This Row],[Loan_Status]]="Charged Off","Bad Loan",""))</f>
        <v>Bad Loan</v>
      </c>
      <c r="N11262">
        <v>44480</v>
      </c>
      <c r="O11262">
        <v>807498</v>
      </c>
      <c r="P11262" t="s">
        <v>8615</v>
      </c>
      <c r="Q11262" t="s">
        <v>45</v>
      </c>
      <c r="R11262" t="s">
        <v>41</v>
      </c>
      <c r="S11262" t="s">
        <v>502</v>
      </c>
      <c r="T11262">
        <v>37000</v>
      </c>
      <c r="U11262">
        <v>0.13980000000000001</v>
      </c>
      <c r="V11262">
        <v>250.18</v>
      </c>
      <c r="W11262">
        <v>0.1298</v>
      </c>
      <c r="X11262">
        <v>11000</v>
      </c>
      <c r="Y11262">
        <v>12</v>
      </c>
      <c r="Z11262">
        <v>3334</v>
      </c>
    </row>
    <row r="11263" spans="1:26" ht="14.25" customHeight="1">
      <c r="A11263">
        <v>684732</v>
      </c>
      <c r="B11263" t="s">
        <v>35</v>
      </c>
      <c r="C11263" t="s">
        <v>25</v>
      </c>
      <c r="D11263" t="s">
        <v>64</v>
      </c>
      <c r="E11263" t="s">
        <v>9406</v>
      </c>
      <c r="F11263" t="s">
        <v>68</v>
      </c>
      <c r="G11263" t="s">
        <v>29</v>
      </c>
      <c r="H11263">
        <v>44238</v>
      </c>
      <c r="I11263" t="str">
        <f>TEXT(Table1[[#This Row],[Issue_Date]],"mmm")</f>
        <v>Feb</v>
      </c>
      <c r="J11263">
        <v>44332</v>
      </c>
      <c r="K11263">
        <v>44452</v>
      </c>
      <c r="L11263" t="s">
        <v>57</v>
      </c>
      <c r="M11263" t="str">
        <f>IF(OR(Table1[[#This Row],[Loan_Status]]="Fully Paid",Table1[[#This Row],[Loan_Status]]="Current"),"Good Loan",IF(Table1[[#This Row],[Loan_Status]]="Charged Off","Bad Loan",""))</f>
        <v>Bad Loan</v>
      </c>
      <c r="N11263">
        <v>44482</v>
      </c>
      <c r="O11263">
        <v>853825</v>
      </c>
      <c r="P11263" t="s">
        <v>8615</v>
      </c>
      <c r="Q11263" t="s">
        <v>513</v>
      </c>
      <c r="R11263" t="s">
        <v>41</v>
      </c>
      <c r="S11263" t="s">
        <v>502</v>
      </c>
      <c r="T11263">
        <v>47000</v>
      </c>
      <c r="U11263">
        <v>5.9700000000000003E-2</v>
      </c>
      <c r="V11263">
        <v>608.22</v>
      </c>
      <c r="W11263">
        <v>0.16020000000000001</v>
      </c>
      <c r="X11263">
        <v>25000</v>
      </c>
      <c r="Y11263">
        <v>23</v>
      </c>
      <c r="Z11263">
        <v>18247</v>
      </c>
    </row>
    <row r="11264" spans="1:26" ht="14.25" customHeight="1">
      <c r="A11264">
        <v>778770</v>
      </c>
      <c r="B11264" t="s">
        <v>35</v>
      </c>
      <c r="C11264" t="s">
        <v>25</v>
      </c>
      <c r="D11264" t="s">
        <v>48</v>
      </c>
      <c r="E11264" t="s">
        <v>9407</v>
      </c>
      <c r="F11264" t="s">
        <v>68</v>
      </c>
      <c r="G11264" t="s">
        <v>29</v>
      </c>
      <c r="H11264">
        <v>44358</v>
      </c>
      <c r="I11264" t="str">
        <f>TEXT(Table1[[#This Row],[Issue_Date]],"mmm")</f>
        <v>Jun</v>
      </c>
      <c r="J11264">
        <v>44328</v>
      </c>
      <c r="K11264">
        <v>44541</v>
      </c>
      <c r="L11264" t="s">
        <v>57</v>
      </c>
      <c r="M11264" t="str">
        <f>IF(OR(Table1[[#This Row],[Loan_Status]]="Fully Paid",Table1[[#This Row],[Loan_Status]]="Current"),"Good Loan",IF(Table1[[#This Row],[Loan_Status]]="Charged Off","Bad Loan",""))</f>
        <v>Bad Loan</v>
      </c>
      <c r="N11264">
        <v>44572</v>
      </c>
      <c r="O11264">
        <v>981399</v>
      </c>
      <c r="P11264" t="s">
        <v>8615</v>
      </c>
      <c r="Q11264" t="s">
        <v>69</v>
      </c>
      <c r="R11264" t="s">
        <v>41</v>
      </c>
      <c r="S11264" t="s">
        <v>502</v>
      </c>
      <c r="T11264">
        <v>34572</v>
      </c>
      <c r="U11264">
        <v>0.2031</v>
      </c>
      <c r="V11264">
        <v>246.33</v>
      </c>
      <c r="W11264">
        <v>0.16589999999999999</v>
      </c>
      <c r="X11264">
        <v>10000</v>
      </c>
      <c r="Y11264">
        <v>8</v>
      </c>
      <c r="Z11264">
        <v>2792</v>
      </c>
    </row>
    <row r="11265" spans="1:26" ht="14.25" customHeight="1">
      <c r="A11265">
        <v>522498</v>
      </c>
      <c r="B11265" t="s">
        <v>24</v>
      </c>
      <c r="C11265" t="s">
        <v>25</v>
      </c>
      <c r="D11265" t="s">
        <v>81</v>
      </c>
      <c r="E11265" t="s">
        <v>9408</v>
      </c>
      <c r="F11265" t="s">
        <v>68</v>
      </c>
      <c r="G11265" t="s">
        <v>29</v>
      </c>
      <c r="H11265">
        <v>44357</v>
      </c>
      <c r="I11265" t="str">
        <f>TEXT(Table1[[#This Row],[Issue_Date]],"mmm")</f>
        <v>Jun</v>
      </c>
      <c r="J11265">
        <v>44302</v>
      </c>
      <c r="K11265">
        <v>44327</v>
      </c>
      <c r="L11265" t="s">
        <v>57</v>
      </c>
      <c r="M11265" t="str">
        <f>IF(OR(Table1[[#This Row],[Loan_Status]]="Fully Paid",Table1[[#This Row],[Loan_Status]]="Current"),"Good Loan",IF(Table1[[#This Row],[Loan_Status]]="Charged Off","Bad Loan",""))</f>
        <v>Bad Loan</v>
      </c>
      <c r="N11265">
        <v>44358</v>
      </c>
      <c r="O11265">
        <v>675852</v>
      </c>
      <c r="P11265" t="s">
        <v>8615</v>
      </c>
      <c r="Q11265" t="s">
        <v>101</v>
      </c>
      <c r="R11265" t="s">
        <v>41</v>
      </c>
      <c r="S11265" t="s">
        <v>502</v>
      </c>
      <c r="T11265">
        <v>33600</v>
      </c>
      <c r="U11265">
        <v>4.4600000000000001E-2</v>
      </c>
      <c r="V11265">
        <v>239.01</v>
      </c>
      <c r="W11265">
        <v>0.15210000000000001</v>
      </c>
      <c r="X11265">
        <v>10000</v>
      </c>
      <c r="Y11265">
        <v>5</v>
      </c>
      <c r="Z11265">
        <v>2627</v>
      </c>
    </row>
    <row r="11266" spans="1:26" ht="14.25" customHeight="1">
      <c r="A11266">
        <v>745916</v>
      </c>
      <c r="B11266" t="s">
        <v>35</v>
      </c>
      <c r="C11266" t="s">
        <v>25</v>
      </c>
      <c r="D11266" t="s">
        <v>59</v>
      </c>
      <c r="E11266" t="s">
        <v>6416</v>
      </c>
      <c r="F11266" t="s">
        <v>68</v>
      </c>
      <c r="G11266" t="s">
        <v>29</v>
      </c>
      <c r="H11266">
        <v>44327</v>
      </c>
      <c r="I11266" t="str">
        <f>TEXT(Table1[[#This Row],[Issue_Date]],"mmm")</f>
        <v>May</v>
      </c>
      <c r="J11266">
        <v>44511</v>
      </c>
      <c r="K11266">
        <v>44358</v>
      </c>
      <c r="L11266" t="s">
        <v>57</v>
      </c>
      <c r="M11266" t="str">
        <f>IF(OR(Table1[[#This Row],[Loan_Status]]="Fully Paid",Table1[[#This Row],[Loan_Status]]="Current"),"Good Loan",IF(Table1[[#This Row],[Loan_Status]]="Charged Off","Bad Loan",""))</f>
        <v>Bad Loan</v>
      </c>
      <c r="N11266">
        <v>44388</v>
      </c>
      <c r="O11266">
        <v>944552</v>
      </c>
      <c r="P11266" t="s">
        <v>8615</v>
      </c>
      <c r="Q11266" t="s">
        <v>83</v>
      </c>
      <c r="R11266" t="s">
        <v>41</v>
      </c>
      <c r="S11266" t="s">
        <v>502</v>
      </c>
      <c r="T11266">
        <v>21600</v>
      </c>
      <c r="U11266">
        <v>0.18609999999999999</v>
      </c>
      <c r="V11266">
        <v>185.96</v>
      </c>
      <c r="W11266">
        <v>0.16889999999999999</v>
      </c>
      <c r="X11266">
        <v>7500</v>
      </c>
      <c r="Y11266">
        <v>4</v>
      </c>
      <c r="Z11266">
        <v>518</v>
      </c>
    </row>
    <row r="11267" spans="1:26" ht="14.25" customHeight="1">
      <c r="A11267">
        <v>579234</v>
      </c>
      <c r="B11267" t="s">
        <v>67</v>
      </c>
      <c r="C11267" t="s">
        <v>25</v>
      </c>
      <c r="D11267" t="s">
        <v>59</v>
      </c>
      <c r="E11267" t="s">
        <v>4399</v>
      </c>
      <c r="F11267" t="s">
        <v>28</v>
      </c>
      <c r="G11267" t="s">
        <v>29</v>
      </c>
      <c r="H11267">
        <v>44449</v>
      </c>
      <c r="I11267" t="str">
        <f>TEXT(Table1[[#This Row],[Issue_Date]],"mmm")</f>
        <v>Sep</v>
      </c>
      <c r="J11267">
        <v>44267</v>
      </c>
      <c r="K11267">
        <v>44511</v>
      </c>
      <c r="L11267" t="s">
        <v>57</v>
      </c>
      <c r="M11267" t="str">
        <f>IF(OR(Table1[[#This Row],[Loan_Status]]="Fully Paid",Table1[[#This Row],[Loan_Status]]="Current"),"Good Loan",IF(Table1[[#This Row],[Loan_Status]]="Charged Off","Bad Loan",""))</f>
        <v>Bad Loan</v>
      </c>
      <c r="N11267">
        <v>44541</v>
      </c>
      <c r="O11267">
        <v>744729</v>
      </c>
      <c r="P11267" t="s">
        <v>8615</v>
      </c>
      <c r="Q11267" t="s">
        <v>495</v>
      </c>
      <c r="R11267" t="s">
        <v>41</v>
      </c>
      <c r="S11267" t="s">
        <v>502</v>
      </c>
      <c r="T11267">
        <v>76000</v>
      </c>
      <c r="U11267">
        <v>0.22550000000000001</v>
      </c>
      <c r="V11267">
        <v>198.05</v>
      </c>
      <c r="W11267">
        <v>0.16819999999999999</v>
      </c>
      <c r="X11267">
        <v>8000</v>
      </c>
      <c r="Y11267">
        <v>45</v>
      </c>
      <c r="Z11267">
        <v>9045</v>
      </c>
    </row>
    <row r="11268" spans="1:26" ht="14.25" customHeight="1">
      <c r="A11268">
        <v>605318</v>
      </c>
      <c r="B11268" t="s">
        <v>305</v>
      </c>
      <c r="C11268" t="s">
        <v>25</v>
      </c>
      <c r="D11268" t="s">
        <v>86</v>
      </c>
      <c r="E11268" t="s">
        <v>9409</v>
      </c>
      <c r="F11268" t="s">
        <v>700</v>
      </c>
      <c r="G11268" t="s">
        <v>29</v>
      </c>
      <c r="H11268">
        <v>44479</v>
      </c>
      <c r="I11268" t="str">
        <f>TEXT(Table1[[#This Row],[Issue_Date]],"mmm")</f>
        <v>Oct</v>
      </c>
      <c r="J11268">
        <v>44332</v>
      </c>
      <c r="K11268">
        <v>44208</v>
      </c>
      <c r="L11268" t="s">
        <v>57</v>
      </c>
      <c r="M11268" t="str">
        <f>IF(OR(Table1[[#This Row],[Loan_Status]]="Fully Paid",Table1[[#This Row],[Loan_Status]]="Current"),"Good Loan",IF(Table1[[#This Row],[Loan_Status]]="Charged Off","Bad Loan",""))</f>
        <v>Bad Loan</v>
      </c>
      <c r="N11268">
        <v>44239</v>
      </c>
      <c r="O11268">
        <v>776546</v>
      </c>
      <c r="P11268" t="s">
        <v>8615</v>
      </c>
      <c r="Q11268" t="s">
        <v>1785</v>
      </c>
      <c r="R11268" t="s">
        <v>41</v>
      </c>
      <c r="S11268" t="s">
        <v>502</v>
      </c>
      <c r="T11268">
        <v>75000</v>
      </c>
      <c r="U11268">
        <v>0.2301</v>
      </c>
      <c r="V11268">
        <v>662.77</v>
      </c>
      <c r="W11268">
        <v>0.20030000000000001</v>
      </c>
      <c r="X11268">
        <v>25000</v>
      </c>
      <c r="Y11268">
        <v>22</v>
      </c>
      <c r="Z11268">
        <v>9128</v>
      </c>
    </row>
    <row r="11269" spans="1:26" ht="14.25" customHeight="1">
      <c r="A11269">
        <v>606856</v>
      </c>
      <c r="B11269" t="s">
        <v>174</v>
      </c>
      <c r="C11269" t="s">
        <v>25</v>
      </c>
      <c r="D11269" t="s">
        <v>59</v>
      </c>
      <c r="E11269" t="s">
        <v>9410</v>
      </c>
      <c r="F11269" t="s">
        <v>50</v>
      </c>
      <c r="G11269" t="s">
        <v>39</v>
      </c>
      <c r="H11269">
        <v>44510</v>
      </c>
      <c r="I11269" t="str">
        <f>TEXT(Table1[[#This Row],[Issue_Date]],"mmm")</f>
        <v>Nov</v>
      </c>
      <c r="J11269">
        <v>44212</v>
      </c>
      <c r="K11269">
        <v>44540</v>
      </c>
      <c r="L11269" t="s">
        <v>30</v>
      </c>
      <c r="M11269" t="str">
        <f>IF(OR(Table1[[#This Row],[Loan_Status]]="Fully Paid",Table1[[#This Row],[Loan_Status]]="Current"),"Good Loan",IF(Table1[[#This Row],[Loan_Status]]="Charged Off","Bad Loan",""))</f>
        <v>Good Loan</v>
      </c>
      <c r="N11269">
        <v>44571</v>
      </c>
      <c r="O11269">
        <v>778500</v>
      </c>
      <c r="P11269" t="s">
        <v>8615</v>
      </c>
      <c r="Q11269" t="s">
        <v>75</v>
      </c>
      <c r="R11269" t="s">
        <v>41</v>
      </c>
      <c r="S11269" t="s">
        <v>502</v>
      </c>
      <c r="T11269">
        <v>65000</v>
      </c>
      <c r="U11269">
        <v>0.19</v>
      </c>
      <c r="V11269">
        <v>102.89</v>
      </c>
      <c r="W11269">
        <v>6.1699999999999998E-2</v>
      </c>
      <c r="X11269">
        <v>7000</v>
      </c>
      <c r="Y11269">
        <v>53</v>
      </c>
      <c r="Z11269">
        <v>5327</v>
      </c>
    </row>
    <row r="11270" spans="1:26" ht="14.25" customHeight="1">
      <c r="A11270">
        <v>745552</v>
      </c>
      <c r="B11270" t="s">
        <v>35</v>
      </c>
      <c r="C11270" t="s">
        <v>25</v>
      </c>
      <c r="D11270" t="s">
        <v>48</v>
      </c>
      <c r="E11270" t="s">
        <v>9411</v>
      </c>
      <c r="F11270" t="s">
        <v>38</v>
      </c>
      <c r="G11270" t="s">
        <v>39</v>
      </c>
      <c r="H11270">
        <v>44327</v>
      </c>
      <c r="I11270" t="str">
        <f>TEXT(Table1[[#This Row],[Issue_Date]],"mmm")</f>
        <v>May</v>
      </c>
      <c r="J11270">
        <v>44391</v>
      </c>
      <c r="K11270">
        <v>44361</v>
      </c>
      <c r="L11270" t="s">
        <v>30</v>
      </c>
      <c r="M11270" t="str">
        <f>IF(OR(Table1[[#This Row],[Loan_Status]]="Fully Paid",Table1[[#This Row],[Loan_Status]]="Current"),"Good Loan",IF(Table1[[#This Row],[Loan_Status]]="Charged Off","Bad Loan",""))</f>
        <v>Good Loan</v>
      </c>
      <c r="N11270">
        <v>44391</v>
      </c>
      <c r="O11270">
        <v>944157</v>
      </c>
      <c r="P11270" t="s">
        <v>8615</v>
      </c>
      <c r="Q11270" t="s">
        <v>214</v>
      </c>
      <c r="R11270" t="s">
        <v>41</v>
      </c>
      <c r="S11270" t="s">
        <v>502</v>
      </c>
      <c r="T11270">
        <v>67200</v>
      </c>
      <c r="U11270">
        <v>0.25109999999999999</v>
      </c>
      <c r="V11270">
        <v>74.349999999999994</v>
      </c>
      <c r="W11270">
        <v>9.9900000000000003E-2</v>
      </c>
      <c r="X11270">
        <v>3500</v>
      </c>
      <c r="Y11270">
        <v>24</v>
      </c>
      <c r="Z11270">
        <v>4301</v>
      </c>
    </row>
    <row r="11271" spans="1:26" ht="14.25" customHeight="1">
      <c r="A11271">
        <v>787685</v>
      </c>
      <c r="B11271" t="s">
        <v>208</v>
      </c>
      <c r="C11271" t="s">
        <v>25</v>
      </c>
      <c r="D11271" t="s">
        <v>48</v>
      </c>
      <c r="E11271" t="s">
        <v>9412</v>
      </c>
      <c r="F11271" t="s">
        <v>38</v>
      </c>
      <c r="G11271" t="s">
        <v>39</v>
      </c>
      <c r="H11271">
        <v>44358</v>
      </c>
      <c r="I11271" t="str">
        <f>TEXT(Table1[[#This Row],[Issue_Date]],"mmm")</f>
        <v>Jun</v>
      </c>
      <c r="J11271">
        <v>44483</v>
      </c>
      <c r="K11271">
        <v>44514</v>
      </c>
      <c r="L11271" t="s">
        <v>30</v>
      </c>
      <c r="M11271" t="str">
        <f>IF(OR(Table1[[#This Row],[Loan_Status]]="Fully Paid",Table1[[#This Row],[Loan_Status]]="Current"),"Good Loan",IF(Table1[[#This Row],[Loan_Status]]="Charged Off","Bad Loan",""))</f>
        <v>Good Loan</v>
      </c>
      <c r="N11271">
        <v>44544</v>
      </c>
      <c r="O11271">
        <v>991259</v>
      </c>
      <c r="P11271" t="s">
        <v>8615</v>
      </c>
      <c r="Q11271" t="s">
        <v>58</v>
      </c>
      <c r="R11271" t="s">
        <v>41</v>
      </c>
      <c r="S11271" t="s">
        <v>502</v>
      </c>
      <c r="T11271">
        <v>80000</v>
      </c>
      <c r="U11271">
        <v>0.1389</v>
      </c>
      <c r="V11271">
        <v>439.76</v>
      </c>
      <c r="W11271">
        <v>0.1149</v>
      </c>
      <c r="X11271">
        <v>20000</v>
      </c>
      <c r="Y11271">
        <v>26</v>
      </c>
      <c r="Z11271">
        <v>25560</v>
      </c>
    </row>
    <row r="11272" spans="1:26" ht="14.25" customHeight="1">
      <c r="A11272">
        <v>1018671</v>
      </c>
      <c r="B11272" t="s">
        <v>35</v>
      </c>
      <c r="C11272" t="s">
        <v>25</v>
      </c>
      <c r="D11272" t="s">
        <v>81</v>
      </c>
      <c r="E11272" t="s">
        <v>4969</v>
      </c>
      <c r="F11272" t="s">
        <v>38</v>
      </c>
      <c r="G11272" t="s">
        <v>39</v>
      </c>
      <c r="H11272">
        <v>44511</v>
      </c>
      <c r="I11272" t="str">
        <f>TEXT(Table1[[#This Row],[Issue_Date]],"mmm")</f>
        <v>Nov</v>
      </c>
      <c r="J11272">
        <v>44544</v>
      </c>
      <c r="K11272">
        <v>44544</v>
      </c>
      <c r="L11272" t="s">
        <v>30</v>
      </c>
      <c r="M11272" t="str">
        <f>IF(OR(Table1[[#This Row],[Loan_Status]]="Fully Paid",Table1[[#This Row],[Loan_Status]]="Current"),"Good Loan",IF(Table1[[#This Row],[Loan_Status]]="Charged Off","Bad Loan",""))</f>
        <v>Good Loan</v>
      </c>
      <c r="N11272">
        <v>44575</v>
      </c>
      <c r="O11272">
        <v>1247139</v>
      </c>
      <c r="P11272" t="s">
        <v>8615</v>
      </c>
      <c r="Q11272" t="s">
        <v>212</v>
      </c>
      <c r="R11272" t="s">
        <v>41</v>
      </c>
      <c r="S11272" t="s">
        <v>502</v>
      </c>
      <c r="T11272">
        <v>280000</v>
      </c>
      <c r="U11272">
        <v>7.8700000000000006E-2</v>
      </c>
      <c r="V11272">
        <v>773.44</v>
      </c>
      <c r="W11272">
        <v>0.1171</v>
      </c>
      <c r="X11272">
        <v>35000</v>
      </c>
      <c r="Y11272">
        <v>25</v>
      </c>
      <c r="Z11272">
        <v>44321</v>
      </c>
    </row>
    <row r="11273" spans="1:26" ht="14.25" customHeight="1">
      <c r="A11273">
        <v>559241</v>
      </c>
      <c r="B11273" t="s">
        <v>112</v>
      </c>
      <c r="C11273" t="s">
        <v>25</v>
      </c>
      <c r="D11273" t="s">
        <v>64</v>
      </c>
      <c r="E11273" t="s">
        <v>9413</v>
      </c>
      <c r="F11273" t="s">
        <v>38</v>
      </c>
      <c r="G11273" t="s">
        <v>39</v>
      </c>
      <c r="H11273">
        <v>44418</v>
      </c>
      <c r="I11273" t="str">
        <f>TEXT(Table1[[#This Row],[Issue_Date]],"mmm")</f>
        <v>Aug</v>
      </c>
      <c r="J11273">
        <v>44332</v>
      </c>
      <c r="K11273">
        <v>44270</v>
      </c>
      <c r="L11273" t="s">
        <v>30</v>
      </c>
      <c r="M11273" t="str">
        <f>IF(OR(Table1[[#This Row],[Loan_Status]]="Fully Paid",Table1[[#This Row],[Loan_Status]]="Current"),"Good Loan",IF(Table1[[#This Row],[Loan_Status]]="Charged Off","Bad Loan",""))</f>
        <v>Good Loan</v>
      </c>
      <c r="N11273">
        <v>44301</v>
      </c>
      <c r="O11273">
        <v>719917</v>
      </c>
      <c r="P11273" t="s">
        <v>8615</v>
      </c>
      <c r="Q11273" t="s">
        <v>40</v>
      </c>
      <c r="R11273" t="s">
        <v>41</v>
      </c>
      <c r="S11273" t="s">
        <v>502</v>
      </c>
      <c r="T11273">
        <v>110000</v>
      </c>
      <c r="U11273">
        <v>0</v>
      </c>
      <c r="V11273">
        <v>194.57</v>
      </c>
      <c r="W11273">
        <v>0.1075</v>
      </c>
      <c r="X11273">
        <v>9000</v>
      </c>
      <c r="Y11273">
        <v>9</v>
      </c>
      <c r="Z11273">
        <v>11649</v>
      </c>
    </row>
    <row r="11274" spans="1:26" ht="14.25" customHeight="1">
      <c r="A11274">
        <v>800264</v>
      </c>
      <c r="B11274" t="s">
        <v>53</v>
      </c>
      <c r="C11274" t="s">
        <v>25</v>
      </c>
      <c r="D11274" t="s">
        <v>64</v>
      </c>
      <c r="E11274" t="s">
        <v>9414</v>
      </c>
      <c r="F11274" t="s">
        <v>38</v>
      </c>
      <c r="G11274" t="s">
        <v>39</v>
      </c>
      <c r="H11274">
        <v>44388</v>
      </c>
      <c r="I11274" t="str">
        <f>TEXT(Table1[[#This Row],[Issue_Date]],"mmm")</f>
        <v>Jul</v>
      </c>
      <c r="J11274">
        <v>44332</v>
      </c>
      <c r="K11274">
        <v>44421</v>
      </c>
      <c r="L11274" t="s">
        <v>30</v>
      </c>
      <c r="M11274" t="str">
        <f>IF(OR(Table1[[#This Row],[Loan_Status]]="Fully Paid",Table1[[#This Row],[Loan_Status]]="Current"),"Good Loan",IF(Table1[[#This Row],[Loan_Status]]="Charged Off","Bad Loan",""))</f>
        <v>Good Loan</v>
      </c>
      <c r="N11274">
        <v>44452</v>
      </c>
      <c r="O11274">
        <v>1005534</v>
      </c>
      <c r="P11274" t="s">
        <v>8615</v>
      </c>
      <c r="Q11274" t="s">
        <v>212</v>
      </c>
      <c r="R11274" t="s">
        <v>41</v>
      </c>
      <c r="S11274" t="s">
        <v>502</v>
      </c>
      <c r="T11274">
        <v>64000</v>
      </c>
      <c r="U11274">
        <v>1.5900000000000001E-2</v>
      </c>
      <c r="V11274">
        <v>460.3</v>
      </c>
      <c r="W11274">
        <v>0.1099</v>
      </c>
      <c r="X11274">
        <v>30000</v>
      </c>
      <c r="Y11274">
        <v>22</v>
      </c>
      <c r="Z11274">
        <v>25239</v>
      </c>
    </row>
    <row r="11275" spans="1:26" ht="14.25" customHeight="1">
      <c r="A11275">
        <v>1002295</v>
      </c>
      <c r="B11275" t="s">
        <v>53</v>
      </c>
      <c r="C11275" t="s">
        <v>25</v>
      </c>
      <c r="D11275" t="s">
        <v>73</v>
      </c>
      <c r="F11275" t="s">
        <v>38</v>
      </c>
      <c r="G11275" t="s">
        <v>39</v>
      </c>
      <c r="H11275">
        <v>44511</v>
      </c>
      <c r="I11275" t="str">
        <f>TEXT(Table1[[#This Row],[Issue_Date]],"mmm")</f>
        <v>Nov</v>
      </c>
      <c r="J11275">
        <v>44453</v>
      </c>
      <c r="K11275">
        <v>44453</v>
      </c>
      <c r="L11275" t="s">
        <v>30</v>
      </c>
      <c r="M11275" t="str">
        <f>IF(OR(Table1[[#This Row],[Loan_Status]]="Fully Paid",Table1[[#This Row],[Loan_Status]]="Current"),"Good Loan",IF(Table1[[#This Row],[Loan_Status]]="Charged Off","Bad Loan",""))</f>
        <v>Good Loan</v>
      </c>
      <c r="N11275">
        <v>44483</v>
      </c>
      <c r="O11275">
        <v>1228524</v>
      </c>
      <c r="P11275" t="s">
        <v>8615</v>
      </c>
      <c r="Q11275" t="s">
        <v>40</v>
      </c>
      <c r="R11275" t="s">
        <v>41</v>
      </c>
      <c r="S11275" t="s">
        <v>502</v>
      </c>
      <c r="T11275">
        <v>200000</v>
      </c>
      <c r="U11275">
        <v>4.4299999999999999E-2</v>
      </c>
      <c r="V11275">
        <v>323.52999999999997</v>
      </c>
      <c r="W11275">
        <v>0.1065</v>
      </c>
      <c r="X11275">
        <v>15000</v>
      </c>
      <c r="Y11275">
        <v>27</v>
      </c>
      <c r="Z11275">
        <v>17767</v>
      </c>
    </row>
    <row r="11276" spans="1:26" ht="14.25" customHeight="1">
      <c r="A11276">
        <v>888097</v>
      </c>
      <c r="B11276" t="s">
        <v>24</v>
      </c>
      <c r="C11276" t="s">
        <v>25</v>
      </c>
      <c r="D11276" t="s">
        <v>42</v>
      </c>
      <c r="E11276" t="s">
        <v>9415</v>
      </c>
      <c r="F11276" t="s">
        <v>38</v>
      </c>
      <c r="G11276" t="s">
        <v>39</v>
      </c>
      <c r="H11276">
        <v>44480</v>
      </c>
      <c r="I11276" t="str">
        <f>TEXT(Table1[[#This Row],[Issue_Date]],"mmm")</f>
        <v>Oct</v>
      </c>
      <c r="J11276">
        <v>44481</v>
      </c>
      <c r="K11276">
        <v>44481</v>
      </c>
      <c r="L11276" t="s">
        <v>30</v>
      </c>
      <c r="M11276" t="str">
        <f>IF(OR(Table1[[#This Row],[Loan_Status]]="Fully Paid",Table1[[#This Row],[Loan_Status]]="Current"),"Good Loan",IF(Table1[[#This Row],[Loan_Status]]="Charged Off","Bad Loan",""))</f>
        <v>Good Loan</v>
      </c>
      <c r="N11276">
        <v>44512</v>
      </c>
      <c r="O11276">
        <v>1104434</v>
      </c>
      <c r="P11276" t="s">
        <v>8615</v>
      </c>
      <c r="Q11276" t="s">
        <v>58</v>
      </c>
      <c r="R11276" t="s">
        <v>41</v>
      </c>
      <c r="S11276" t="s">
        <v>502</v>
      </c>
      <c r="T11276">
        <v>65000</v>
      </c>
      <c r="U11276">
        <v>2.0500000000000001E-2</v>
      </c>
      <c r="V11276">
        <v>658</v>
      </c>
      <c r="W11276">
        <v>0.1242</v>
      </c>
      <c r="X11276">
        <v>29300</v>
      </c>
      <c r="Y11276">
        <v>30</v>
      </c>
      <c r="Z11276">
        <v>32688</v>
      </c>
    </row>
    <row r="11277" spans="1:26" ht="14.25" customHeight="1">
      <c r="A11277">
        <v>572633</v>
      </c>
      <c r="B11277" t="s">
        <v>47</v>
      </c>
      <c r="C11277" t="s">
        <v>25</v>
      </c>
      <c r="D11277" t="s">
        <v>86</v>
      </c>
      <c r="E11277" t="s">
        <v>9416</v>
      </c>
      <c r="F11277" t="s">
        <v>38</v>
      </c>
      <c r="G11277" t="s">
        <v>39</v>
      </c>
      <c r="H11277">
        <v>44479</v>
      </c>
      <c r="I11277" t="str">
        <f>TEXT(Table1[[#This Row],[Issue_Date]],"mmm")</f>
        <v>Oct</v>
      </c>
      <c r="J11277">
        <v>44301</v>
      </c>
      <c r="K11277">
        <v>44301</v>
      </c>
      <c r="L11277" t="s">
        <v>30</v>
      </c>
      <c r="M11277" t="str">
        <f>IF(OR(Table1[[#This Row],[Loan_Status]]="Fully Paid",Table1[[#This Row],[Loan_Status]]="Current"),"Good Loan",IF(Table1[[#This Row],[Loan_Status]]="Charged Off","Bad Loan",""))</f>
        <v>Good Loan</v>
      </c>
      <c r="N11277">
        <v>44331</v>
      </c>
      <c r="O11277">
        <v>736573</v>
      </c>
      <c r="P11277" t="s">
        <v>8615</v>
      </c>
      <c r="Q11277" t="s">
        <v>55</v>
      </c>
      <c r="R11277" t="s">
        <v>41</v>
      </c>
      <c r="S11277" t="s">
        <v>502</v>
      </c>
      <c r="T11277">
        <v>162000</v>
      </c>
      <c r="U11277">
        <v>0.16389999999999999</v>
      </c>
      <c r="V11277">
        <v>554.35</v>
      </c>
      <c r="W11277">
        <v>0.1186</v>
      </c>
      <c r="X11277">
        <v>25000</v>
      </c>
      <c r="Y11277">
        <v>40</v>
      </c>
      <c r="Z11277">
        <v>33180</v>
      </c>
    </row>
    <row r="11278" spans="1:26" ht="14.25" customHeight="1">
      <c r="A11278">
        <v>997632</v>
      </c>
      <c r="B11278" t="s">
        <v>94</v>
      </c>
      <c r="C11278" t="s">
        <v>25</v>
      </c>
      <c r="D11278" t="s">
        <v>48</v>
      </c>
      <c r="E11278" t="s">
        <v>9417</v>
      </c>
      <c r="F11278" t="s">
        <v>38</v>
      </c>
      <c r="G11278" t="s">
        <v>39</v>
      </c>
      <c r="H11278">
        <v>44511</v>
      </c>
      <c r="I11278" t="str">
        <f>TEXT(Table1[[#This Row],[Issue_Date]],"mmm")</f>
        <v>Nov</v>
      </c>
      <c r="J11278">
        <v>44332</v>
      </c>
      <c r="K11278">
        <v>44330</v>
      </c>
      <c r="L11278" t="s">
        <v>30</v>
      </c>
      <c r="M11278" t="str">
        <f>IF(OR(Table1[[#This Row],[Loan_Status]]="Fully Paid",Table1[[#This Row],[Loan_Status]]="Current"),"Good Loan",IF(Table1[[#This Row],[Loan_Status]]="Charged Off","Bad Loan",""))</f>
        <v>Good Loan</v>
      </c>
      <c r="N11278">
        <v>44361</v>
      </c>
      <c r="O11278">
        <v>1222745</v>
      </c>
      <c r="P11278" t="s">
        <v>8615</v>
      </c>
      <c r="Q11278" t="s">
        <v>55</v>
      </c>
      <c r="R11278" t="s">
        <v>41</v>
      </c>
      <c r="S11278" t="s">
        <v>502</v>
      </c>
      <c r="T11278">
        <v>66000</v>
      </c>
      <c r="U11278">
        <v>0.20200000000000001</v>
      </c>
      <c r="V11278">
        <v>790.82</v>
      </c>
      <c r="W11278">
        <v>0.12690000000000001</v>
      </c>
      <c r="X11278">
        <v>35000</v>
      </c>
      <c r="Y11278">
        <v>43</v>
      </c>
      <c r="Z11278">
        <v>43963</v>
      </c>
    </row>
    <row r="11279" spans="1:26" ht="14.25" customHeight="1">
      <c r="A11279">
        <v>605621</v>
      </c>
      <c r="B11279" t="s">
        <v>92</v>
      </c>
      <c r="C11279" t="s">
        <v>25</v>
      </c>
      <c r="D11279" t="s">
        <v>42</v>
      </c>
      <c r="E11279" t="s">
        <v>9418</v>
      </c>
      <c r="F11279" t="s">
        <v>38</v>
      </c>
      <c r="G11279" t="s">
        <v>39</v>
      </c>
      <c r="H11279">
        <v>44510</v>
      </c>
      <c r="I11279" t="str">
        <f>TEXT(Table1[[#This Row],[Issue_Date]],"mmm")</f>
        <v>Nov</v>
      </c>
      <c r="J11279">
        <v>44332</v>
      </c>
      <c r="K11279">
        <v>44211</v>
      </c>
      <c r="L11279" t="s">
        <v>30</v>
      </c>
      <c r="M11279" t="str">
        <f>IF(OR(Table1[[#This Row],[Loan_Status]]="Fully Paid",Table1[[#This Row],[Loan_Status]]="Current"),"Good Loan",IF(Table1[[#This Row],[Loan_Status]]="Charged Off","Bad Loan",""))</f>
        <v>Good Loan</v>
      </c>
      <c r="N11279">
        <v>44242</v>
      </c>
      <c r="O11279">
        <v>776929</v>
      </c>
      <c r="P11279" t="s">
        <v>8615</v>
      </c>
      <c r="Q11279" t="s">
        <v>58</v>
      </c>
      <c r="R11279" t="s">
        <v>41</v>
      </c>
      <c r="S11279" t="s">
        <v>502</v>
      </c>
      <c r="T11279">
        <v>43000</v>
      </c>
      <c r="U11279">
        <v>0.1691</v>
      </c>
      <c r="V11279">
        <v>300.05</v>
      </c>
      <c r="W11279">
        <v>9.9900000000000003E-2</v>
      </c>
      <c r="X11279">
        <v>22750</v>
      </c>
      <c r="Y11279">
        <v>22</v>
      </c>
      <c r="Z11279">
        <v>17870</v>
      </c>
    </row>
    <row r="11280" spans="1:26" ht="14.25" customHeight="1">
      <c r="A11280">
        <v>548382</v>
      </c>
      <c r="B11280" t="s">
        <v>139</v>
      </c>
      <c r="C11280" t="s">
        <v>25</v>
      </c>
      <c r="D11280" t="s">
        <v>36</v>
      </c>
      <c r="E11280" t="s">
        <v>9419</v>
      </c>
      <c r="F11280" t="s">
        <v>38</v>
      </c>
      <c r="G11280" t="s">
        <v>39</v>
      </c>
      <c r="H11280">
        <v>44387</v>
      </c>
      <c r="I11280" t="str">
        <f>TEXT(Table1[[#This Row],[Issue_Date]],"mmm")</f>
        <v>Jul</v>
      </c>
      <c r="J11280">
        <v>44392</v>
      </c>
      <c r="K11280">
        <v>44423</v>
      </c>
      <c r="L11280" t="s">
        <v>30</v>
      </c>
      <c r="M11280" t="str">
        <f>IF(OR(Table1[[#This Row],[Loan_Status]]="Fully Paid",Table1[[#This Row],[Loan_Status]]="Current"),"Good Loan",IF(Table1[[#This Row],[Loan_Status]]="Charged Off","Bad Loan",""))</f>
        <v>Good Loan</v>
      </c>
      <c r="N11280">
        <v>44454</v>
      </c>
      <c r="O11280">
        <v>707002</v>
      </c>
      <c r="P11280" t="s">
        <v>8615</v>
      </c>
      <c r="Q11280" t="s">
        <v>58</v>
      </c>
      <c r="R11280" t="s">
        <v>41</v>
      </c>
      <c r="S11280" t="s">
        <v>502</v>
      </c>
      <c r="T11280">
        <v>72000</v>
      </c>
      <c r="U11280">
        <v>0.17979999999999999</v>
      </c>
      <c r="V11280">
        <v>307.83</v>
      </c>
      <c r="W11280">
        <v>0.1149</v>
      </c>
      <c r="X11280">
        <v>14000</v>
      </c>
      <c r="Y11280">
        <v>17</v>
      </c>
      <c r="Z11280">
        <v>18470</v>
      </c>
    </row>
    <row r="11281" spans="1:26" ht="14.25" customHeight="1">
      <c r="A11281">
        <v>617775</v>
      </c>
      <c r="B11281" t="s">
        <v>35</v>
      </c>
      <c r="C11281" t="s">
        <v>25</v>
      </c>
      <c r="D11281" t="s">
        <v>86</v>
      </c>
      <c r="E11281" t="s">
        <v>9420</v>
      </c>
      <c r="F11281" t="s">
        <v>44</v>
      </c>
      <c r="G11281" t="s">
        <v>39</v>
      </c>
      <c r="H11281">
        <v>44510</v>
      </c>
      <c r="I11281" t="str">
        <f>TEXT(Table1[[#This Row],[Issue_Date]],"mmm")</f>
        <v>Nov</v>
      </c>
      <c r="J11281">
        <v>44242</v>
      </c>
      <c r="K11281">
        <v>44389</v>
      </c>
      <c r="L11281" t="s">
        <v>30</v>
      </c>
      <c r="M11281" t="str">
        <f>IF(OR(Table1[[#This Row],[Loan_Status]]="Fully Paid",Table1[[#This Row],[Loan_Status]]="Current"),"Good Loan",IF(Table1[[#This Row],[Loan_Status]]="Charged Off","Bad Loan",""))</f>
        <v>Good Loan</v>
      </c>
      <c r="N11281">
        <v>44420</v>
      </c>
      <c r="O11281">
        <v>791978</v>
      </c>
      <c r="P11281" t="s">
        <v>8615</v>
      </c>
      <c r="Q11281" t="s">
        <v>45</v>
      </c>
      <c r="R11281" t="s">
        <v>41</v>
      </c>
      <c r="S11281" t="s">
        <v>502</v>
      </c>
      <c r="T11281">
        <v>51600</v>
      </c>
      <c r="U11281">
        <v>4.1599999999999998E-2</v>
      </c>
      <c r="V11281">
        <v>342.85</v>
      </c>
      <c r="W11281">
        <v>0.1298</v>
      </c>
      <c r="X11281">
        <v>25000</v>
      </c>
      <c r="Y11281">
        <v>15</v>
      </c>
      <c r="Z11281">
        <v>17819</v>
      </c>
    </row>
    <row r="11282" spans="1:26" ht="14.25" customHeight="1">
      <c r="A11282">
        <v>745422</v>
      </c>
      <c r="B11282" t="s">
        <v>63</v>
      </c>
      <c r="C11282" t="s">
        <v>25</v>
      </c>
      <c r="D11282" t="s">
        <v>48</v>
      </c>
      <c r="E11282" t="s">
        <v>9421</v>
      </c>
      <c r="F11282" t="s">
        <v>44</v>
      </c>
      <c r="G11282" t="s">
        <v>39</v>
      </c>
      <c r="H11282">
        <v>44327</v>
      </c>
      <c r="I11282" t="str">
        <f>TEXT(Table1[[#This Row],[Issue_Date]],"mmm")</f>
        <v>May</v>
      </c>
      <c r="J11282">
        <v>44302</v>
      </c>
      <c r="K11282">
        <v>44332</v>
      </c>
      <c r="L11282" t="s">
        <v>30</v>
      </c>
      <c r="M11282" t="str">
        <f>IF(OR(Table1[[#This Row],[Loan_Status]]="Fully Paid",Table1[[#This Row],[Loan_Status]]="Current"),"Good Loan",IF(Table1[[#This Row],[Loan_Status]]="Charged Off","Bad Loan",""))</f>
        <v>Good Loan</v>
      </c>
      <c r="N11282">
        <v>44363</v>
      </c>
      <c r="O11282">
        <v>943998</v>
      </c>
      <c r="P11282" t="s">
        <v>8615</v>
      </c>
      <c r="Q11282" t="s">
        <v>66</v>
      </c>
      <c r="R11282" t="s">
        <v>41</v>
      </c>
      <c r="S11282" t="s">
        <v>502</v>
      </c>
      <c r="T11282">
        <v>150000</v>
      </c>
      <c r="U11282">
        <v>0.12720000000000001</v>
      </c>
      <c r="V11282">
        <v>805.17</v>
      </c>
      <c r="W11282">
        <v>0.13489999999999999</v>
      </c>
      <c r="X11282">
        <v>35000</v>
      </c>
      <c r="Y11282">
        <v>28</v>
      </c>
      <c r="Z11282">
        <v>48310</v>
      </c>
    </row>
    <row r="11283" spans="1:26" ht="14.25" customHeight="1">
      <c r="A11283">
        <v>641682</v>
      </c>
      <c r="B11283" t="s">
        <v>108</v>
      </c>
      <c r="C11283" t="s">
        <v>25</v>
      </c>
      <c r="D11283" t="s">
        <v>73</v>
      </c>
      <c r="E11283" t="s">
        <v>9422</v>
      </c>
      <c r="F11283" t="s">
        <v>44</v>
      </c>
      <c r="G11283" t="s">
        <v>39</v>
      </c>
      <c r="H11283">
        <v>44207</v>
      </c>
      <c r="I11283" t="str">
        <f>TEXT(Table1[[#This Row],[Issue_Date]],"mmm")</f>
        <v>Jan</v>
      </c>
      <c r="J11283">
        <v>44210</v>
      </c>
      <c r="K11283">
        <v>44210</v>
      </c>
      <c r="L11283" t="s">
        <v>30</v>
      </c>
      <c r="M11283" t="str">
        <f>IF(OR(Table1[[#This Row],[Loan_Status]]="Fully Paid",Table1[[#This Row],[Loan_Status]]="Current"),"Good Loan",IF(Table1[[#This Row],[Loan_Status]]="Charged Off","Bad Loan",""))</f>
        <v>Good Loan</v>
      </c>
      <c r="N11283">
        <v>44241</v>
      </c>
      <c r="O11283">
        <v>821386</v>
      </c>
      <c r="P11283" t="s">
        <v>8615</v>
      </c>
      <c r="Q11283" t="s">
        <v>226</v>
      </c>
      <c r="R11283" t="s">
        <v>41</v>
      </c>
      <c r="S11283" t="s">
        <v>502</v>
      </c>
      <c r="T11283">
        <v>43929.599999999999</v>
      </c>
      <c r="U11283">
        <v>0</v>
      </c>
      <c r="V11283">
        <v>458.66</v>
      </c>
      <c r="W11283">
        <v>0.13350000000000001</v>
      </c>
      <c r="X11283">
        <v>20000</v>
      </c>
      <c r="Y11283">
        <v>5</v>
      </c>
      <c r="Z11283">
        <v>26129</v>
      </c>
    </row>
    <row r="11284" spans="1:26" ht="14.25" customHeight="1">
      <c r="A11284">
        <v>1014199</v>
      </c>
      <c r="B11284" t="s">
        <v>70</v>
      </c>
      <c r="C11284" t="s">
        <v>25</v>
      </c>
      <c r="D11284" t="s">
        <v>48</v>
      </c>
      <c r="F11284" t="s">
        <v>44</v>
      </c>
      <c r="G11284" t="s">
        <v>39</v>
      </c>
      <c r="H11284">
        <v>44511</v>
      </c>
      <c r="I11284" t="str">
        <f>TEXT(Table1[[#This Row],[Issue_Date]],"mmm")</f>
        <v>Nov</v>
      </c>
      <c r="J11284">
        <v>44300</v>
      </c>
      <c r="K11284">
        <v>44300</v>
      </c>
      <c r="L11284" t="s">
        <v>30</v>
      </c>
      <c r="M11284" t="str">
        <f>IF(OR(Table1[[#This Row],[Loan_Status]]="Fully Paid",Table1[[#This Row],[Loan_Status]]="Current"),"Good Loan",IF(Table1[[#This Row],[Loan_Status]]="Charged Off","Bad Loan",""))</f>
        <v>Good Loan</v>
      </c>
      <c r="N11284">
        <v>44330</v>
      </c>
      <c r="O11284">
        <v>1241557</v>
      </c>
      <c r="P11284" t="s">
        <v>8615</v>
      </c>
      <c r="Q11284" t="s">
        <v>229</v>
      </c>
      <c r="R11284" t="s">
        <v>41</v>
      </c>
      <c r="S11284" t="s">
        <v>502</v>
      </c>
      <c r="T11284">
        <v>102158</v>
      </c>
      <c r="U11284">
        <v>0.14610000000000001</v>
      </c>
      <c r="V11284">
        <v>850.39</v>
      </c>
      <c r="W11284">
        <v>0.15959999999999999</v>
      </c>
      <c r="X11284">
        <v>35000</v>
      </c>
      <c r="Y11284">
        <v>55</v>
      </c>
      <c r="Z11284">
        <v>46149</v>
      </c>
    </row>
    <row r="11285" spans="1:26" ht="14.25" customHeight="1">
      <c r="A11285">
        <v>735251</v>
      </c>
      <c r="B11285" t="s">
        <v>24</v>
      </c>
      <c r="C11285" t="s">
        <v>25</v>
      </c>
      <c r="D11285" t="s">
        <v>42</v>
      </c>
      <c r="E11285" t="s">
        <v>9423</v>
      </c>
      <c r="F11285" t="s">
        <v>44</v>
      </c>
      <c r="G11285" t="s">
        <v>39</v>
      </c>
      <c r="H11285">
        <v>44297</v>
      </c>
      <c r="I11285" t="str">
        <f>TEXT(Table1[[#This Row],[Issue_Date]],"mmm")</f>
        <v>Apr</v>
      </c>
      <c r="J11285">
        <v>44212</v>
      </c>
      <c r="K11285">
        <v>44300</v>
      </c>
      <c r="L11285" t="s">
        <v>30</v>
      </c>
      <c r="M11285" t="str">
        <f>IF(OR(Table1[[#This Row],[Loan_Status]]="Fully Paid",Table1[[#This Row],[Loan_Status]]="Current"),"Good Loan",IF(Table1[[#This Row],[Loan_Status]]="Charged Off","Bad Loan",""))</f>
        <v>Good Loan</v>
      </c>
      <c r="N11285">
        <v>44330</v>
      </c>
      <c r="O11285">
        <v>931901</v>
      </c>
      <c r="P11285" t="s">
        <v>8615</v>
      </c>
      <c r="Q11285" t="s">
        <v>226</v>
      </c>
      <c r="R11285" t="s">
        <v>41</v>
      </c>
      <c r="S11285" t="s">
        <v>502</v>
      </c>
      <c r="T11285">
        <v>112000</v>
      </c>
      <c r="U11285">
        <v>7.4200000000000002E-2</v>
      </c>
      <c r="V11285">
        <v>277.98</v>
      </c>
      <c r="W11285">
        <v>0.13800000000000001</v>
      </c>
      <c r="X11285">
        <v>12000</v>
      </c>
      <c r="Y11285">
        <v>28</v>
      </c>
      <c r="Z11285">
        <v>15739</v>
      </c>
    </row>
    <row r="11286" spans="1:26" ht="14.25" customHeight="1">
      <c r="A11286">
        <v>766382</v>
      </c>
      <c r="B11286" t="s">
        <v>24</v>
      </c>
      <c r="C11286" t="s">
        <v>25</v>
      </c>
      <c r="D11286" t="s">
        <v>42</v>
      </c>
      <c r="E11286" t="s">
        <v>9424</v>
      </c>
      <c r="F11286" t="s">
        <v>44</v>
      </c>
      <c r="G11286" t="s">
        <v>39</v>
      </c>
      <c r="H11286">
        <v>44327</v>
      </c>
      <c r="I11286" t="str">
        <f>TEXT(Table1[[#This Row],[Issue_Date]],"mmm")</f>
        <v>May</v>
      </c>
      <c r="J11286">
        <v>44450</v>
      </c>
      <c r="K11286">
        <v>44450</v>
      </c>
      <c r="L11286" t="s">
        <v>30</v>
      </c>
      <c r="M11286" t="str">
        <f>IF(OR(Table1[[#This Row],[Loan_Status]]="Fully Paid",Table1[[#This Row],[Loan_Status]]="Current"),"Good Loan",IF(Table1[[#This Row],[Loan_Status]]="Charged Off","Bad Loan",""))</f>
        <v>Good Loan</v>
      </c>
      <c r="N11286">
        <v>44480</v>
      </c>
      <c r="O11286">
        <v>967384</v>
      </c>
      <c r="P11286" t="s">
        <v>8615</v>
      </c>
      <c r="Q11286" t="s">
        <v>114</v>
      </c>
      <c r="R11286" t="s">
        <v>41</v>
      </c>
      <c r="S11286" t="s">
        <v>502</v>
      </c>
      <c r="T11286">
        <v>76000</v>
      </c>
      <c r="U11286">
        <v>0.1467</v>
      </c>
      <c r="V11286">
        <v>494.2</v>
      </c>
      <c r="W11286">
        <v>0.12989999999999999</v>
      </c>
      <c r="X11286">
        <v>21725</v>
      </c>
      <c r="Y11286">
        <v>26</v>
      </c>
      <c r="Z11286">
        <v>22422</v>
      </c>
    </row>
    <row r="11287" spans="1:26" ht="14.25" customHeight="1">
      <c r="A11287">
        <v>702413</v>
      </c>
      <c r="B11287" t="s">
        <v>94</v>
      </c>
      <c r="C11287" t="s">
        <v>25</v>
      </c>
      <c r="D11287" t="s">
        <v>98</v>
      </c>
      <c r="E11287" t="s">
        <v>6481</v>
      </c>
      <c r="F11287" t="s">
        <v>68</v>
      </c>
      <c r="G11287" t="s">
        <v>39</v>
      </c>
      <c r="H11287">
        <v>44266</v>
      </c>
      <c r="I11287" t="str">
        <f>TEXT(Table1[[#This Row],[Issue_Date]],"mmm")</f>
        <v>Mar</v>
      </c>
      <c r="J11287">
        <v>44392</v>
      </c>
      <c r="K11287">
        <v>44544</v>
      </c>
      <c r="L11287" t="s">
        <v>30</v>
      </c>
      <c r="M11287" t="str">
        <f>IF(OR(Table1[[#This Row],[Loan_Status]]="Fully Paid",Table1[[#This Row],[Loan_Status]]="Current"),"Good Loan",IF(Table1[[#This Row],[Loan_Status]]="Charged Off","Bad Loan",""))</f>
        <v>Good Loan</v>
      </c>
      <c r="N11287">
        <v>44575</v>
      </c>
      <c r="O11287">
        <v>894268</v>
      </c>
      <c r="P11287" t="s">
        <v>8615</v>
      </c>
      <c r="Q11287" t="s">
        <v>101</v>
      </c>
      <c r="R11287" t="s">
        <v>41</v>
      </c>
      <c r="S11287" t="s">
        <v>502</v>
      </c>
      <c r="T11287">
        <v>57600</v>
      </c>
      <c r="U11287">
        <v>0.15310000000000001</v>
      </c>
      <c r="V11287">
        <v>427.37</v>
      </c>
      <c r="W11287">
        <v>0.14910000000000001</v>
      </c>
      <c r="X11287">
        <v>18000</v>
      </c>
      <c r="Y11287">
        <v>21</v>
      </c>
      <c r="Z11287">
        <v>24890</v>
      </c>
    </row>
    <row r="11288" spans="1:26" ht="14.25" customHeight="1">
      <c r="A11288">
        <v>840128</v>
      </c>
      <c r="B11288" t="s">
        <v>53</v>
      </c>
      <c r="C11288" t="s">
        <v>25</v>
      </c>
      <c r="D11288" t="s">
        <v>48</v>
      </c>
      <c r="E11288" t="s">
        <v>9425</v>
      </c>
      <c r="F11288" t="s">
        <v>68</v>
      </c>
      <c r="G11288" t="s">
        <v>39</v>
      </c>
      <c r="H11288">
        <v>44419</v>
      </c>
      <c r="I11288" t="str">
        <f>TEXT(Table1[[#This Row],[Issue_Date]],"mmm")</f>
        <v>Aug</v>
      </c>
      <c r="J11288">
        <v>44243</v>
      </c>
      <c r="K11288">
        <v>44271</v>
      </c>
      <c r="L11288" t="s">
        <v>30</v>
      </c>
      <c r="M11288" t="str">
        <f>IF(OR(Table1[[#This Row],[Loan_Status]]="Fully Paid",Table1[[#This Row],[Loan_Status]]="Current"),"Good Loan",IF(Table1[[#This Row],[Loan_Status]]="Charged Off","Bad Loan",""))</f>
        <v>Good Loan</v>
      </c>
      <c r="N11288">
        <v>44302</v>
      </c>
      <c r="O11288">
        <v>1050459</v>
      </c>
      <c r="P11288" t="s">
        <v>8615</v>
      </c>
      <c r="Q11288" t="s">
        <v>513</v>
      </c>
      <c r="R11288" t="s">
        <v>41</v>
      </c>
      <c r="S11288" t="s">
        <v>502</v>
      </c>
      <c r="T11288">
        <v>67548</v>
      </c>
      <c r="U11288">
        <v>0.111</v>
      </c>
      <c r="V11288">
        <v>401.87</v>
      </c>
      <c r="W11288">
        <v>0.1749</v>
      </c>
      <c r="X11288">
        <v>16000</v>
      </c>
      <c r="Y11288">
        <v>23</v>
      </c>
      <c r="Z11288">
        <v>24005</v>
      </c>
    </row>
    <row r="11289" spans="1:26" ht="14.25" customHeight="1">
      <c r="A11289">
        <v>549027</v>
      </c>
      <c r="B11289" t="s">
        <v>115</v>
      </c>
      <c r="C11289" t="s">
        <v>25</v>
      </c>
      <c r="D11289" t="s">
        <v>81</v>
      </c>
      <c r="E11289" t="s">
        <v>9426</v>
      </c>
      <c r="F11289" t="s">
        <v>68</v>
      </c>
      <c r="G11289" t="s">
        <v>39</v>
      </c>
      <c r="H11289">
        <v>44387</v>
      </c>
      <c r="I11289" t="str">
        <f>TEXT(Table1[[#This Row],[Issue_Date]],"mmm")</f>
        <v>Jul</v>
      </c>
      <c r="J11289">
        <v>44271</v>
      </c>
      <c r="K11289">
        <v>44358</v>
      </c>
      <c r="L11289" t="s">
        <v>30</v>
      </c>
      <c r="M11289" t="str">
        <f>IF(OR(Table1[[#This Row],[Loan_Status]]="Fully Paid",Table1[[#This Row],[Loan_Status]]="Current"),"Good Loan",IF(Table1[[#This Row],[Loan_Status]]="Charged Off","Bad Loan",""))</f>
        <v>Good Loan</v>
      </c>
      <c r="N11289">
        <v>44388</v>
      </c>
      <c r="O11289">
        <v>707755</v>
      </c>
      <c r="P11289" t="s">
        <v>8615</v>
      </c>
      <c r="Q11289" t="s">
        <v>101</v>
      </c>
      <c r="R11289" t="s">
        <v>41</v>
      </c>
      <c r="S11289" t="s">
        <v>502</v>
      </c>
      <c r="T11289">
        <v>31000</v>
      </c>
      <c r="U11289">
        <v>7.7399999999999997E-2</v>
      </c>
      <c r="V11289">
        <v>382.41</v>
      </c>
      <c r="W11289">
        <v>0.15210000000000001</v>
      </c>
      <c r="X11289">
        <v>16000</v>
      </c>
      <c r="Y11289">
        <v>16</v>
      </c>
      <c r="Z11289">
        <v>17770</v>
      </c>
    </row>
    <row r="11290" spans="1:26" ht="14.25" customHeight="1">
      <c r="A11290">
        <v>546279</v>
      </c>
      <c r="B11290" t="s">
        <v>131</v>
      </c>
      <c r="C11290" t="s">
        <v>25</v>
      </c>
      <c r="D11290" t="s">
        <v>48</v>
      </c>
      <c r="E11290" t="s">
        <v>9427</v>
      </c>
      <c r="F11290" t="s">
        <v>68</v>
      </c>
      <c r="G11290" t="s">
        <v>39</v>
      </c>
      <c r="H11290">
        <v>44387</v>
      </c>
      <c r="I11290" t="str">
        <f>TEXT(Table1[[#This Row],[Issue_Date]],"mmm")</f>
        <v>Jul</v>
      </c>
      <c r="J11290">
        <v>44212</v>
      </c>
      <c r="K11290">
        <v>44512</v>
      </c>
      <c r="L11290" t="s">
        <v>30</v>
      </c>
      <c r="M11290" t="str">
        <f>IF(OR(Table1[[#This Row],[Loan_Status]]="Fully Paid",Table1[[#This Row],[Loan_Status]]="Current"),"Good Loan",IF(Table1[[#This Row],[Loan_Status]]="Charged Off","Bad Loan",""))</f>
        <v>Good Loan</v>
      </c>
      <c r="N11290">
        <v>44542</v>
      </c>
      <c r="O11290">
        <v>704452</v>
      </c>
      <c r="P11290" t="s">
        <v>8615</v>
      </c>
      <c r="Q11290" t="s">
        <v>357</v>
      </c>
      <c r="R11290" t="s">
        <v>41</v>
      </c>
      <c r="S11290" t="s">
        <v>502</v>
      </c>
      <c r="T11290">
        <v>99000</v>
      </c>
      <c r="U11290">
        <v>2.52E-2</v>
      </c>
      <c r="V11290">
        <v>289.14999999999998</v>
      </c>
      <c r="W11290">
        <v>0.15579999999999999</v>
      </c>
      <c r="X11290">
        <v>12000</v>
      </c>
      <c r="Y11290">
        <v>25</v>
      </c>
      <c r="Z11290">
        <v>15528</v>
      </c>
    </row>
    <row r="11291" spans="1:26" ht="14.25" customHeight="1">
      <c r="A11291">
        <v>531133</v>
      </c>
      <c r="B11291" t="s">
        <v>24</v>
      </c>
      <c r="C11291" t="s">
        <v>25</v>
      </c>
      <c r="D11291" t="s">
        <v>86</v>
      </c>
      <c r="E11291" t="s">
        <v>9428</v>
      </c>
      <c r="F11291" t="s">
        <v>28</v>
      </c>
      <c r="G11291" t="s">
        <v>39</v>
      </c>
      <c r="H11291">
        <v>44357</v>
      </c>
      <c r="I11291" t="str">
        <f>TEXT(Table1[[#This Row],[Issue_Date]],"mmm")</f>
        <v>Jun</v>
      </c>
      <c r="J11291">
        <v>44243</v>
      </c>
      <c r="K11291">
        <v>44269</v>
      </c>
      <c r="L11291" t="s">
        <v>30</v>
      </c>
      <c r="M11291" t="str">
        <f>IF(OR(Table1[[#This Row],[Loan_Status]]="Fully Paid",Table1[[#This Row],[Loan_Status]]="Current"),"Good Loan",IF(Table1[[#This Row],[Loan_Status]]="Charged Off","Bad Loan",""))</f>
        <v>Good Loan</v>
      </c>
      <c r="N11291">
        <v>44300</v>
      </c>
      <c r="O11291">
        <v>686719</v>
      </c>
      <c r="P11291" t="s">
        <v>8615</v>
      </c>
      <c r="Q11291" t="s">
        <v>642</v>
      </c>
      <c r="R11291" t="s">
        <v>41</v>
      </c>
      <c r="S11291" t="s">
        <v>502</v>
      </c>
      <c r="T11291">
        <v>45000</v>
      </c>
      <c r="U11291">
        <v>0.1232</v>
      </c>
      <c r="V11291">
        <v>75.47</v>
      </c>
      <c r="W11291">
        <v>0.17560000000000001</v>
      </c>
      <c r="X11291">
        <v>3000</v>
      </c>
      <c r="Y11291">
        <v>15</v>
      </c>
      <c r="Z11291">
        <v>4390</v>
      </c>
    </row>
    <row r="11292" spans="1:26" ht="14.25" customHeight="1">
      <c r="A11292">
        <v>1038510</v>
      </c>
      <c r="B11292" t="s">
        <v>24</v>
      </c>
      <c r="C11292" t="s">
        <v>25</v>
      </c>
      <c r="D11292" t="s">
        <v>81</v>
      </c>
      <c r="E11292" t="s">
        <v>9429</v>
      </c>
      <c r="F11292" t="s">
        <v>28</v>
      </c>
      <c r="G11292" t="s">
        <v>39</v>
      </c>
      <c r="H11292">
        <v>44541</v>
      </c>
      <c r="I11292" t="str">
        <f>TEXT(Table1[[#This Row],[Issue_Date]],"mmm")</f>
        <v>Dec</v>
      </c>
      <c r="J11292">
        <v>44454</v>
      </c>
      <c r="K11292">
        <v>44359</v>
      </c>
      <c r="L11292" t="s">
        <v>30</v>
      </c>
      <c r="M11292" t="str">
        <f>IF(OR(Table1[[#This Row],[Loan_Status]]="Fully Paid",Table1[[#This Row],[Loan_Status]]="Current"),"Good Loan",IF(Table1[[#This Row],[Loan_Status]]="Charged Off","Bad Loan",""))</f>
        <v>Good Loan</v>
      </c>
      <c r="N11292">
        <v>44389</v>
      </c>
      <c r="O11292">
        <v>1250127</v>
      </c>
      <c r="P11292" t="s">
        <v>8615</v>
      </c>
      <c r="Q11292" t="s">
        <v>32</v>
      </c>
      <c r="R11292" t="s">
        <v>41</v>
      </c>
      <c r="S11292" t="s">
        <v>502</v>
      </c>
      <c r="T11292">
        <v>152004</v>
      </c>
      <c r="U11292">
        <v>0.1812</v>
      </c>
      <c r="V11292">
        <v>749.12</v>
      </c>
      <c r="W11292">
        <v>0.18640000000000001</v>
      </c>
      <c r="X11292">
        <v>29100</v>
      </c>
      <c r="Y11292">
        <v>43</v>
      </c>
      <c r="Z11292">
        <v>31741</v>
      </c>
    </row>
    <row r="11293" spans="1:26" ht="14.25" customHeight="1">
      <c r="A11293">
        <v>658208</v>
      </c>
      <c r="B11293" t="s">
        <v>112</v>
      </c>
      <c r="C11293" t="s">
        <v>25</v>
      </c>
      <c r="D11293" t="s">
        <v>48</v>
      </c>
      <c r="E11293" t="s">
        <v>695</v>
      </c>
      <c r="F11293" t="s">
        <v>28</v>
      </c>
      <c r="G11293" t="s">
        <v>39</v>
      </c>
      <c r="H11293">
        <v>44238</v>
      </c>
      <c r="I11293" t="str">
        <f>TEXT(Table1[[#This Row],[Issue_Date]],"mmm")</f>
        <v>Feb</v>
      </c>
      <c r="J11293">
        <v>44420</v>
      </c>
      <c r="K11293">
        <v>44420</v>
      </c>
      <c r="L11293" t="s">
        <v>30</v>
      </c>
      <c r="M11293" t="str">
        <f>IF(OR(Table1[[#This Row],[Loan_Status]]="Fully Paid",Table1[[#This Row],[Loan_Status]]="Current"),"Good Loan",IF(Table1[[#This Row],[Loan_Status]]="Charged Off","Bad Loan",""))</f>
        <v>Good Loan</v>
      </c>
      <c r="N11293">
        <v>44451</v>
      </c>
      <c r="O11293">
        <v>841739</v>
      </c>
      <c r="P11293" t="s">
        <v>8615</v>
      </c>
      <c r="Q11293" t="s">
        <v>642</v>
      </c>
      <c r="R11293" t="s">
        <v>41</v>
      </c>
      <c r="S11293" t="s">
        <v>502</v>
      </c>
      <c r="T11293">
        <v>104004</v>
      </c>
      <c r="U11293">
        <v>0.21629999999999999</v>
      </c>
      <c r="V11293">
        <v>628.20000000000005</v>
      </c>
      <c r="W11293">
        <v>0.17510000000000001</v>
      </c>
      <c r="X11293">
        <v>25000</v>
      </c>
      <c r="Y11293">
        <v>32</v>
      </c>
      <c r="Z11293">
        <v>30930</v>
      </c>
    </row>
    <row r="11294" spans="1:26" ht="14.25" customHeight="1">
      <c r="A11294">
        <v>689249</v>
      </c>
      <c r="B11294" t="s">
        <v>35</v>
      </c>
      <c r="C11294" t="s">
        <v>25</v>
      </c>
      <c r="D11294" t="s">
        <v>59</v>
      </c>
      <c r="E11294" t="s">
        <v>9430</v>
      </c>
      <c r="F11294" t="s">
        <v>28</v>
      </c>
      <c r="G11294" t="s">
        <v>39</v>
      </c>
      <c r="H11294">
        <v>44266</v>
      </c>
      <c r="I11294" t="str">
        <f>TEXT(Table1[[#This Row],[Issue_Date]],"mmm")</f>
        <v>Mar</v>
      </c>
      <c r="J11294">
        <v>44482</v>
      </c>
      <c r="K11294">
        <v>44482</v>
      </c>
      <c r="L11294" t="s">
        <v>30</v>
      </c>
      <c r="M11294" t="str">
        <f>IF(OR(Table1[[#This Row],[Loan_Status]]="Fully Paid",Table1[[#This Row],[Loan_Status]]="Current"),"Good Loan",IF(Table1[[#This Row],[Loan_Status]]="Charged Off","Bad Loan",""))</f>
        <v>Good Loan</v>
      </c>
      <c r="N11294">
        <v>44513</v>
      </c>
      <c r="O11294">
        <v>879518</v>
      </c>
      <c r="P11294" t="s">
        <v>8615</v>
      </c>
      <c r="Q11294" t="s">
        <v>495</v>
      </c>
      <c r="R11294" t="s">
        <v>41</v>
      </c>
      <c r="S11294" t="s">
        <v>502</v>
      </c>
      <c r="T11294">
        <v>43800</v>
      </c>
      <c r="U11294">
        <v>7.8100000000000003E-2</v>
      </c>
      <c r="V11294">
        <v>576.80999999999995</v>
      </c>
      <c r="W11294">
        <v>0.16769999999999999</v>
      </c>
      <c r="X11294">
        <v>23325</v>
      </c>
      <c r="Y11294">
        <v>30</v>
      </c>
      <c r="Z11294">
        <v>31361</v>
      </c>
    </row>
    <row r="11295" spans="1:26" ht="14.25" customHeight="1">
      <c r="A11295">
        <v>573819</v>
      </c>
      <c r="B11295" t="s">
        <v>47</v>
      </c>
      <c r="C11295" t="s">
        <v>25</v>
      </c>
      <c r="D11295" t="s">
        <v>64</v>
      </c>
      <c r="E11295" t="s">
        <v>9431</v>
      </c>
      <c r="F11295" t="s">
        <v>28</v>
      </c>
      <c r="G11295" t="s">
        <v>39</v>
      </c>
      <c r="H11295">
        <v>44449</v>
      </c>
      <c r="I11295" t="str">
        <f>TEXT(Table1[[#This Row],[Issue_Date]],"mmm")</f>
        <v>Sep</v>
      </c>
      <c r="J11295">
        <v>44390</v>
      </c>
      <c r="K11295">
        <v>44360</v>
      </c>
      <c r="L11295" t="s">
        <v>30</v>
      </c>
      <c r="M11295" t="str">
        <f>IF(OR(Table1[[#This Row],[Loan_Status]]="Fully Paid",Table1[[#This Row],[Loan_Status]]="Current"),"Good Loan",IF(Table1[[#This Row],[Loan_Status]]="Charged Off","Bad Loan",""))</f>
        <v>Good Loan</v>
      </c>
      <c r="N11295">
        <v>44390</v>
      </c>
      <c r="O11295">
        <v>738214</v>
      </c>
      <c r="P11295" t="s">
        <v>8615</v>
      </c>
      <c r="Q11295" t="s">
        <v>642</v>
      </c>
      <c r="R11295" t="s">
        <v>41</v>
      </c>
      <c r="S11295" t="s">
        <v>502</v>
      </c>
      <c r="T11295">
        <v>48000</v>
      </c>
      <c r="U11295">
        <v>7.5399999999999995E-2</v>
      </c>
      <c r="V11295">
        <v>140.87</v>
      </c>
      <c r="W11295">
        <v>0.17560000000000001</v>
      </c>
      <c r="X11295">
        <v>5600</v>
      </c>
      <c r="Y11295">
        <v>4</v>
      </c>
      <c r="Z11295">
        <v>7772</v>
      </c>
    </row>
    <row r="11296" spans="1:26" ht="14.25" customHeight="1">
      <c r="A11296">
        <v>620131</v>
      </c>
      <c r="B11296" t="s">
        <v>208</v>
      </c>
      <c r="C11296" t="s">
        <v>25</v>
      </c>
      <c r="D11296" t="s">
        <v>36</v>
      </c>
      <c r="E11296" t="s">
        <v>9432</v>
      </c>
      <c r="F11296" t="s">
        <v>28</v>
      </c>
      <c r="G11296" t="s">
        <v>39</v>
      </c>
      <c r="H11296">
        <v>44207</v>
      </c>
      <c r="I11296" t="str">
        <f>TEXT(Table1[[#This Row],[Issue_Date]],"mmm")</f>
        <v>Jan</v>
      </c>
      <c r="J11296">
        <v>44212</v>
      </c>
      <c r="K11296">
        <v>44212</v>
      </c>
      <c r="L11296" t="s">
        <v>30</v>
      </c>
      <c r="M11296" t="str">
        <f>IF(OR(Table1[[#This Row],[Loan_Status]]="Fully Paid",Table1[[#This Row],[Loan_Status]]="Current"),"Good Loan",IF(Table1[[#This Row],[Loan_Status]]="Charged Off","Bad Loan",""))</f>
        <v>Good Loan</v>
      </c>
      <c r="N11296">
        <v>44243</v>
      </c>
      <c r="O11296">
        <v>794835</v>
      </c>
      <c r="P11296" t="s">
        <v>8615</v>
      </c>
      <c r="Q11296" t="s">
        <v>364</v>
      </c>
      <c r="R11296" t="s">
        <v>41</v>
      </c>
      <c r="S11296" t="s">
        <v>502</v>
      </c>
      <c r="T11296">
        <v>250000</v>
      </c>
      <c r="U11296">
        <v>1.4200000000000001E-2</v>
      </c>
      <c r="V11296">
        <v>296.24</v>
      </c>
      <c r="W11296">
        <v>0.16689999999999999</v>
      </c>
      <c r="X11296">
        <v>12000</v>
      </c>
      <c r="Y11296">
        <v>43</v>
      </c>
      <c r="Z11296">
        <v>17774</v>
      </c>
    </row>
    <row r="11297" spans="1:26" ht="14.25" customHeight="1">
      <c r="A11297">
        <v>670629</v>
      </c>
      <c r="B11297" t="s">
        <v>112</v>
      </c>
      <c r="C11297" t="s">
        <v>25</v>
      </c>
      <c r="D11297" t="s">
        <v>157</v>
      </c>
      <c r="E11297" t="s">
        <v>9433</v>
      </c>
      <c r="F11297" t="s">
        <v>361</v>
      </c>
      <c r="G11297" t="s">
        <v>39</v>
      </c>
      <c r="H11297">
        <v>44238</v>
      </c>
      <c r="I11297" t="str">
        <f>TEXT(Table1[[#This Row],[Issue_Date]],"mmm")</f>
        <v>Feb</v>
      </c>
      <c r="J11297">
        <v>44266</v>
      </c>
      <c r="K11297">
        <v>44266</v>
      </c>
      <c r="L11297" t="s">
        <v>30</v>
      </c>
      <c r="M11297" t="str">
        <f>IF(OR(Table1[[#This Row],[Loan_Status]]="Fully Paid",Table1[[#This Row],[Loan_Status]]="Current"),"Good Loan",IF(Table1[[#This Row],[Loan_Status]]="Charged Off","Bad Loan",""))</f>
        <v>Good Loan</v>
      </c>
      <c r="N11297">
        <v>44297</v>
      </c>
      <c r="O11297">
        <v>857337</v>
      </c>
      <c r="P11297" t="s">
        <v>8615</v>
      </c>
      <c r="Q11297" t="s">
        <v>362</v>
      </c>
      <c r="R11297" t="s">
        <v>41</v>
      </c>
      <c r="S11297" t="s">
        <v>502</v>
      </c>
      <c r="T11297">
        <v>33600</v>
      </c>
      <c r="U11297">
        <v>3.9300000000000002E-2</v>
      </c>
      <c r="V11297">
        <v>663.78</v>
      </c>
      <c r="W11297">
        <v>0.1825</v>
      </c>
      <c r="X11297">
        <v>26000</v>
      </c>
      <c r="Y11297">
        <v>20</v>
      </c>
      <c r="Z11297">
        <v>26398</v>
      </c>
    </row>
    <row r="11298" spans="1:26" ht="14.25" customHeight="1">
      <c r="A11298">
        <v>1038943</v>
      </c>
      <c r="B11298" t="s">
        <v>208</v>
      </c>
      <c r="C11298" t="s">
        <v>25</v>
      </c>
      <c r="D11298" t="s">
        <v>59</v>
      </c>
      <c r="E11298" t="s">
        <v>9434</v>
      </c>
      <c r="F11298" t="s">
        <v>361</v>
      </c>
      <c r="G11298" t="s">
        <v>39</v>
      </c>
      <c r="H11298">
        <v>44541</v>
      </c>
      <c r="I11298" t="str">
        <f>TEXT(Table1[[#This Row],[Issue_Date]],"mmm")</f>
        <v>Dec</v>
      </c>
      <c r="J11298">
        <v>44330</v>
      </c>
      <c r="K11298">
        <v>44239</v>
      </c>
      <c r="L11298" t="s">
        <v>30</v>
      </c>
      <c r="M11298" t="str">
        <f>IF(OR(Table1[[#This Row],[Loan_Status]]="Fully Paid",Table1[[#This Row],[Loan_Status]]="Current"),"Good Loan",IF(Table1[[#This Row],[Loan_Status]]="Charged Off","Bad Loan",""))</f>
        <v>Good Loan</v>
      </c>
      <c r="N11298">
        <v>44267</v>
      </c>
      <c r="O11298">
        <v>1268876</v>
      </c>
      <c r="P11298" t="s">
        <v>8615</v>
      </c>
      <c r="Q11298" t="s">
        <v>691</v>
      </c>
      <c r="R11298" t="s">
        <v>41</v>
      </c>
      <c r="S11298" t="s">
        <v>502</v>
      </c>
      <c r="T11298">
        <v>82000</v>
      </c>
      <c r="U11298">
        <v>0.20899999999999999</v>
      </c>
      <c r="V11298">
        <v>692.53</v>
      </c>
      <c r="W11298">
        <v>0.21279999999999999</v>
      </c>
      <c r="X11298">
        <v>25450</v>
      </c>
      <c r="Y11298">
        <v>29</v>
      </c>
      <c r="Z11298">
        <v>26349</v>
      </c>
    </row>
    <row r="11299" spans="1:26" ht="14.25" customHeight="1">
      <c r="A11299">
        <v>594744</v>
      </c>
      <c r="B11299" t="s">
        <v>112</v>
      </c>
      <c r="C11299" t="s">
        <v>25</v>
      </c>
      <c r="D11299" t="s">
        <v>48</v>
      </c>
      <c r="E11299" t="s">
        <v>9435</v>
      </c>
      <c r="F11299" t="s">
        <v>50</v>
      </c>
      <c r="G11299" t="s">
        <v>51</v>
      </c>
      <c r="H11299">
        <v>44479</v>
      </c>
      <c r="I11299" t="str">
        <f>TEXT(Table1[[#This Row],[Issue_Date]],"mmm")</f>
        <v>Oct</v>
      </c>
      <c r="J11299">
        <v>44358</v>
      </c>
      <c r="K11299">
        <v>44327</v>
      </c>
      <c r="L11299" t="s">
        <v>30</v>
      </c>
      <c r="M11299" t="str">
        <f>IF(OR(Table1[[#This Row],[Loan_Status]]="Fully Paid",Table1[[#This Row],[Loan_Status]]="Current"),"Good Loan",IF(Table1[[#This Row],[Loan_Status]]="Charged Off","Bad Loan",""))</f>
        <v>Good Loan</v>
      </c>
      <c r="N11299">
        <v>44358</v>
      </c>
      <c r="O11299">
        <v>763661</v>
      </c>
      <c r="P11299" t="s">
        <v>8615</v>
      </c>
      <c r="Q11299" t="s">
        <v>77</v>
      </c>
      <c r="R11299" t="s">
        <v>41</v>
      </c>
      <c r="S11299" t="s">
        <v>502</v>
      </c>
      <c r="T11299">
        <v>137000</v>
      </c>
      <c r="U11299">
        <v>2.6800000000000001E-2</v>
      </c>
      <c r="V11299">
        <v>90.99</v>
      </c>
      <c r="W11299">
        <v>7.8799999999999995E-2</v>
      </c>
      <c r="X11299">
        <v>4500</v>
      </c>
      <c r="Y11299">
        <v>42</v>
      </c>
      <c r="Z11299">
        <v>4659</v>
      </c>
    </row>
    <row r="11300" spans="1:26" ht="14.25" customHeight="1">
      <c r="A11300">
        <v>882675</v>
      </c>
      <c r="B11300" t="s">
        <v>70</v>
      </c>
      <c r="C11300" t="s">
        <v>25</v>
      </c>
      <c r="D11300" t="s">
        <v>73</v>
      </c>
      <c r="E11300" t="s">
        <v>9436</v>
      </c>
      <c r="F11300" t="s">
        <v>38</v>
      </c>
      <c r="G11300" t="s">
        <v>51</v>
      </c>
      <c r="H11300">
        <v>44450</v>
      </c>
      <c r="I11300" t="str">
        <f>TEXT(Table1[[#This Row],[Issue_Date]],"mmm")</f>
        <v>Sep</v>
      </c>
      <c r="J11300">
        <v>44451</v>
      </c>
      <c r="K11300">
        <v>44420</v>
      </c>
      <c r="L11300" t="s">
        <v>30</v>
      </c>
      <c r="M11300" t="str">
        <f>IF(OR(Table1[[#This Row],[Loan_Status]]="Fully Paid",Table1[[#This Row],[Loan_Status]]="Current"),"Good Loan",IF(Table1[[#This Row],[Loan_Status]]="Charged Off","Bad Loan",""))</f>
        <v>Good Loan</v>
      </c>
      <c r="N11300">
        <v>44451</v>
      </c>
      <c r="O11300">
        <v>1097919</v>
      </c>
      <c r="P11300" t="s">
        <v>8615</v>
      </c>
      <c r="Q11300" t="s">
        <v>40</v>
      </c>
      <c r="R11300" t="s">
        <v>41</v>
      </c>
      <c r="S11300" t="s">
        <v>502</v>
      </c>
      <c r="T11300">
        <v>38000</v>
      </c>
      <c r="U11300">
        <v>9.4700000000000006E-2</v>
      </c>
      <c r="V11300">
        <v>474.51</v>
      </c>
      <c r="W11300">
        <v>0.1065</v>
      </c>
      <c r="X11300">
        <v>22000</v>
      </c>
      <c r="Y11300">
        <v>7</v>
      </c>
      <c r="Z11300">
        <v>24008</v>
      </c>
    </row>
    <row r="11301" spans="1:26" ht="14.25" customHeight="1">
      <c r="A11301">
        <v>864325</v>
      </c>
      <c r="B11301" t="s">
        <v>24</v>
      </c>
      <c r="C11301" t="s">
        <v>25</v>
      </c>
      <c r="D11301" t="s">
        <v>48</v>
      </c>
      <c r="E11301" t="s">
        <v>515</v>
      </c>
      <c r="F11301" t="s">
        <v>38</v>
      </c>
      <c r="G11301" t="s">
        <v>51</v>
      </c>
      <c r="H11301">
        <v>44450</v>
      </c>
      <c r="I11301" t="str">
        <f>TEXT(Table1[[#This Row],[Issue_Date]],"mmm")</f>
        <v>Sep</v>
      </c>
      <c r="J11301">
        <v>44454</v>
      </c>
      <c r="K11301">
        <v>44454</v>
      </c>
      <c r="L11301" t="s">
        <v>30</v>
      </c>
      <c r="M11301" t="str">
        <f>IF(OR(Table1[[#This Row],[Loan_Status]]="Fully Paid",Table1[[#This Row],[Loan_Status]]="Current"),"Good Loan",IF(Table1[[#This Row],[Loan_Status]]="Charged Off","Bad Loan",""))</f>
        <v>Good Loan</v>
      </c>
      <c r="N11301">
        <v>44484</v>
      </c>
      <c r="O11301">
        <v>1077497</v>
      </c>
      <c r="P11301" t="s">
        <v>8615</v>
      </c>
      <c r="Q11301" t="s">
        <v>214</v>
      </c>
      <c r="R11301" t="s">
        <v>41</v>
      </c>
      <c r="S11301" t="s">
        <v>502</v>
      </c>
      <c r="T11301">
        <v>114000</v>
      </c>
      <c r="U11301">
        <v>0.28220000000000001</v>
      </c>
      <c r="V11301">
        <v>286.77</v>
      </c>
      <c r="W11301">
        <v>9.9900000000000003E-2</v>
      </c>
      <c r="X11301">
        <v>13500</v>
      </c>
      <c r="Y11301">
        <v>38</v>
      </c>
      <c r="Z11301">
        <v>17035</v>
      </c>
    </row>
    <row r="11302" spans="1:26" ht="14.25" customHeight="1">
      <c r="A11302">
        <v>789739</v>
      </c>
      <c r="B11302" t="s">
        <v>35</v>
      </c>
      <c r="C11302" t="s">
        <v>25</v>
      </c>
      <c r="D11302" t="s">
        <v>26</v>
      </c>
      <c r="E11302" t="s">
        <v>574</v>
      </c>
      <c r="F11302" t="s">
        <v>44</v>
      </c>
      <c r="G11302" t="s">
        <v>51</v>
      </c>
      <c r="H11302">
        <v>44358</v>
      </c>
      <c r="I11302" t="str">
        <f>TEXT(Table1[[#This Row],[Issue_Date]],"mmm")</f>
        <v>Jun</v>
      </c>
      <c r="J11302">
        <v>44300</v>
      </c>
      <c r="K11302">
        <v>44300</v>
      </c>
      <c r="L11302" t="s">
        <v>30</v>
      </c>
      <c r="M11302" t="str">
        <f>IF(OR(Table1[[#This Row],[Loan_Status]]="Fully Paid",Table1[[#This Row],[Loan_Status]]="Current"),"Good Loan",IF(Table1[[#This Row],[Loan_Status]]="Charged Off","Bad Loan",""))</f>
        <v>Good Loan</v>
      </c>
      <c r="N11302">
        <v>44330</v>
      </c>
      <c r="O11302">
        <v>993700</v>
      </c>
      <c r="P11302" t="s">
        <v>8615</v>
      </c>
      <c r="Q11302" t="s">
        <v>114</v>
      </c>
      <c r="R11302" t="s">
        <v>41</v>
      </c>
      <c r="S11302" t="s">
        <v>502</v>
      </c>
      <c r="T11302">
        <v>32400</v>
      </c>
      <c r="U11302">
        <v>7.0400000000000004E-2</v>
      </c>
      <c r="V11302">
        <v>263.88</v>
      </c>
      <c r="W11302">
        <v>0.12989999999999999</v>
      </c>
      <c r="X11302">
        <v>11600</v>
      </c>
      <c r="Y11302">
        <v>21</v>
      </c>
      <c r="Z11302">
        <v>14857</v>
      </c>
    </row>
    <row r="11303" spans="1:26" ht="14.25" customHeight="1">
      <c r="A11303">
        <v>780124</v>
      </c>
      <c r="B11303" t="s">
        <v>90</v>
      </c>
      <c r="C11303" t="s">
        <v>25</v>
      </c>
      <c r="D11303" t="s">
        <v>42</v>
      </c>
      <c r="E11303" t="s">
        <v>9437</v>
      </c>
      <c r="F11303" t="s">
        <v>68</v>
      </c>
      <c r="G11303" t="s">
        <v>51</v>
      </c>
      <c r="H11303">
        <v>44358</v>
      </c>
      <c r="I11303" t="str">
        <f>TEXT(Table1[[#This Row],[Issue_Date]],"mmm")</f>
        <v>Jun</v>
      </c>
      <c r="J11303">
        <v>44328</v>
      </c>
      <c r="K11303">
        <v>44328</v>
      </c>
      <c r="L11303" t="s">
        <v>30</v>
      </c>
      <c r="M11303" t="str">
        <f>IF(OR(Table1[[#This Row],[Loan_Status]]="Fully Paid",Table1[[#This Row],[Loan_Status]]="Current"),"Good Loan",IF(Table1[[#This Row],[Loan_Status]]="Charged Off","Bad Loan",""))</f>
        <v>Good Loan</v>
      </c>
      <c r="N11303">
        <v>44359</v>
      </c>
      <c r="O11303">
        <v>982882</v>
      </c>
      <c r="P11303" t="s">
        <v>8615</v>
      </c>
      <c r="Q11303" t="s">
        <v>513</v>
      </c>
      <c r="R11303" t="s">
        <v>41</v>
      </c>
      <c r="S11303" t="s">
        <v>502</v>
      </c>
      <c r="T11303">
        <v>26880</v>
      </c>
      <c r="U11303">
        <v>0.24779999999999999</v>
      </c>
      <c r="V11303">
        <v>55.26</v>
      </c>
      <c r="W11303">
        <v>0.1749</v>
      </c>
      <c r="X11303">
        <v>2200</v>
      </c>
      <c r="Y11303">
        <v>7</v>
      </c>
      <c r="Z11303">
        <v>2505</v>
      </c>
    </row>
    <row r="11304" spans="1:26" ht="14.25" customHeight="1">
      <c r="A11304">
        <v>734537</v>
      </c>
      <c r="B11304" t="s">
        <v>208</v>
      </c>
      <c r="C11304" t="s">
        <v>25</v>
      </c>
      <c r="D11304" t="s">
        <v>48</v>
      </c>
      <c r="E11304" t="s">
        <v>9438</v>
      </c>
      <c r="F11304" t="s">
        <v>28</v>
      </c>
      <c r="G11304" t="s">
        <v>51</v>
      </c>
      <c r="H11304">
        <v>44327</v>
      </c>
      <c r="I11304" t="str">
        <f>TEXT(Table1[[#This Row],[Issue_Date]],"mmm")</f>
        <v>May</v>
      </c>
      <c r="J11304">
        <v>44332</v>
      </c>
      <c r="K11304">
        <v>44332</v>
      </c>
      <c r="L11304" t="s">
        <v>30</v>
      </c>
      <c r="M11304" t="str">
        <f>IF(OR(Table1[[#This Row],[Loan_Status]]="Fully Paid",Table1[[#This Row],[Loan_Status]]="Current"),"Good Loan",IF(Table1[[#This Row],[Loan_Status]]="Charged Off","Bad Loan",""))</f>
        <v>Good Loan</v>
      </c>
      <c r="N11304">
        <v>44363</v>
      </c>
      <c r="O11304">
        <v>931067</v>
      </c>
      <c r="P11304" t="s">
        <v>8615</v>
      </c>
      <c r="Q11304" t="s">
        <v>364</v>
      </c>
      <c r="R11304" t="s">
        <v>41</v>
      </c>
      <c r="S11304" t="s">
        <v>502</v>
      </c>
      <c r="T11304">
        <v>41676</v>
      </c>
      <c r="U11304">
        <v>1.2999999999999999E-2</v>
      </c>
      <c r="V11304">
        <v>287.3</v>
      </c>
      <c r="W11304">
        <v>0.1714</v>
      </c>
      <c r="X11304">
        <v>15000</v>
      </c>
      <c r="Y11304">
        <v>10</v>
      </c>
      <c r="Z11304">
        <v>17237</v>
      </c>
    </row>
    <row r="11305" spans="1:26" ht="14.25" customHeight="1">
      <c r="A11305">
        <v>879425</v>
      </c>
      <c r="B11305" t="s">
        <v>94</v>
      </c>
      <c r="C11305" t="s">
        <v>25</v>
      </c>
      <c r="D11305" t="s">
        <v>59</v>
      </c>
      <c r="E11305" t="s">
        <v>9439</v>
      </c>
      <c r="F11305" t="s">
        <v>38</v>
      </c>
      <c r="G11305" t="s">
        <v>29</v>
      </c>
      <c r="H11305">
        <v>44480</v>
      </c>
      <c r="I11305" t="str">
        <f>TEXT(Table1[[#This Row],[Issue_Date]],"mmm")</f>
        <v>Oct</v>
      </c>
      <c r="J11305">
        <v>44423</v>
      </c>
      <c r="K11305">
        <v>44423</v>
      </c>
      <c r="L11305" t="s">
        <v>30</v>
      </c>
      <c r="M11305" t="str">
        <f>IF(OR(Table1[[#This Row],[Loan_Status]]="Fully Paid",Table1[[#This Row],[Loan_Status]]="Current"),"Good Loan",IF(Table1[[#This Row],[Loan_Status]]="Charged Off","Bad Loan",""))</f>
        <v>Good Loan</v>
      </c>
      <c r="N11305">
        <v>44454</v>
      </c>
      <c r="O11305">
        <v>1094245</v>
      </c>
      <c r="P11305" t="s">
        <v>8615</v>
      </c>
      <c r="Q11305" t="s">
        <v>58</v>
      </c>
      <c r="R11305" t="s">
        <v>41</v>
      </c>
      <c r="S11305" t="s">
        <v>502</v>
      </c>
      <c r="T11305">
        <v>83000</v>
      </c>
      <c r="U11305">
        <v>0.14199999999999999</v>
      </c>
      <c r="V11305">
        <v>786.01</v>
      </c>
      <c r="W11305">
        <v>0.1242</v>
      </c>
      <c r="X11305">
        <v>35000</v>
      </c>
      <c r="Y11305">
        <v>34</v>
      </c>
      <c r="Z11305">
        <v>46369</v>
      </c>
    </row>
    <row r="11306" spans="1:26" ht="14.25" customHeight="1">
      <c r="A11306">
        <v>544385</v>
      </c>
      <c r="B11306" t="s">
        <v>63</v>
      </c>
      <c r="C11306" t="s">
        <v>25</v>
      </c>
      <c r="D11306" t="s">
        <v>59</v>
      </c>
      <c r="E11306" t="s">
        <v>9440</v>
      </c>
      <c r="F11306" t="s">
        <v>38</v>
      </c>
      <c r="G11306" t="s">
        <v>29</v>
      </c>
      <c r="H11306">
        <v>44387</v>
      </c>
      <c r="I11306" t="str">
        <f>TEXT(Table1[[#This Row],[Issue_Date]],"mmm")</f>
        <v>Jul</v>
      </c>
      <c r="J11306">
        <v>44362</v>
      </c>
      <c r="K11306">
        <v>44511</v>
      </c>
      <c r="L11306" t="s">
        <v>30</v>
      </c>
      <c r="M11306" t="str">
        <f>IF(OR(Table1[[#This Row],[Loan_Status]]="Fully Paid",Table1[[#This Row],[Loan_Status]]="Current"),"Good Loan",IF(Table1[[#This Row],[Loan_Status]]="Charged Off","Bad Loan",""))</f>
        <v>Good Loan</v>
      </c>
      <c r="N11306">
        <v>44541</v>
      </c>
      <c r="O11306">
        <v>702267</v>
      </c>
      <c r="P11306" t="s">
        <v>8615</v>
      </c>
      <c r="Q11306" t="s">
        <v>55</v>
      </c>
      <c r="R11306" t="s">
        <v>41</v>
      </c>
      <c r="S11306" t="s">
        <v>502</v>
      </c>
      <c r="T11306">
        <v>78000</v>
      </c>
      <c r="U11306">
        <v>4.7199999999999999E-2</v>
      </c>
      <c r="V11306">
        <v>221.74</v>
      </c>
      <c r="W11306">
        <v>0.1186</v>
      </c>
      <c r="X11306">
        <v>10000</v>
      </c>
      <c r="Y11306">
        <v>31</v>
      </c>
      <c r="Z11306">
        <v>11284</v>
      </c>
    </row>
    <row r="11307" spans="1:26" ht="14.25" customHeight="1">
      <c r="A11307">
        <v>593735</v>
      </c>
      <c r="B11307" t="s">
        <v>53</v>
      </c>
      <c r="C11307" t="s">
        <v>25</v>
      </c>
      <c r="D11307" t="s">
        <v>86</v>
      </c>
      <c r="E11307" t="s">
        <v>2228</v>
      </c>
      <c r="F11307" t="s">
        <v>38</v>
      </c>
      <c r="G11307" t="s">
        <v>29</v>
      </c>
      <c r="H11307">
        <v>44479</v>
      </c>
      <c r="I11307" t="str">
        <f>TEXT(Table1[[#This Row],[Issue_Date]],"mmm")</f>
        <v>Oct</v>
      </c>
      <c r="J11307">
        <v>44544</v>
      </c>
      <c r="K11307">
        <v>44514</v>
      </c>
      <c r="L11307" t="s">
        <v>30</v>
      </c>
      <c r="M11307" t="str">
        <f>IF(OR(Table1[[#This Row],[Loan_Status]]="Fully Paid",Table1[[#This Row],[Loan_Status]]="Current"),"Good Loan",IF(Table1[[#This Row],[Loan_Status]]="Charged Off","Bad Loan",""))</f>
        <v>Good Loan</v>
      </c>
      <c r="N11307">
        <v>44544</v>
      </c>
      <c r="O11307">
        <v>762470</v>
      </c>
      <c r="P11307" t="s">
        <v>8615</v>
      </c>
      <c r="Q11307" t="s">
        <v>55</v>
      </c>
      <c r="R11307" t="s">
        <v>41</v>
      </c>
      <c r="S11307" t="s">
        <v>502</v>
      </c>
      <c r="T11307">
        <v>52600</v>
      </c>
      <c r="U11307">
        <v>7.3499999999999996E-2</v>
      </c>
      <c r="V11307">
        <v>332.61</v>
      </c>
      <c r="W11307">
        <v>0.1186</v>
      </c>
      <c r="X11307">
        <v>15000</v>
      </c>
      <c r="Y11307">
        <v>16</v>
      </c>
      <c r="Z11307">
        <v>19748</v>
      </c>
    </row>
    <row r="11308" spans="1:26" ht="14.25" customHeight="1">
      <c r="A11308">
        <v>588714</v>
      </c>
      <c r="B11308" t="s">
        <v>35</v>
      </c>
      <c r="C11308" t="s">
        <v>25</v>
      </c>
      <c r="D11308" t="s">
        <v>36</v>
      </c>
      <c r="E11308" t="s">
        <v>9441</v>
      </c>
      <c r="F11308" t="s">
        <v>38</v>
      </c>
      <c r="G11308" t="s">
        <v>29</v>
      </c>
      <c r="H11308">
        <v>44449</v>
      </c>
      <c r="I11308" t="str">
        <f>TEXT(Table1[[#This Row],[Issue_Date]],"mmm")</f>
        <v>Sep</v>
      </c>
      <c r="J11308">
        <v>44484</v>
      </c>
      <c r="K11308">
        <v>44423</v>
      </c>
      <c r="L11308" t="s">
        <v>30</v>
      </c>
      <c r="M11308" t="str">
        <f>IF(OR(Table1[[#This Row],[Loan_Status]]="Fully Paid",Table1[[#This Row],[Loan_Status]]="Current"),"Good Loan",IF(Table1[[#This Row],[Loan_Status]]="Charged Off","Bad Loan",""))</f>
        <v>Good Loan</v>
      </c>
      <c r="N11308">
        <v>44454</v>
      </c>
      <c r="O11308">
        <v>756328</v>
      </c>
      <c r="P11308" t="s">
        <v>8615</v>
      </c>
      <c r="Q11308" t="s">
        <v>214</v>
      </c>
      <c r="R11308" t="s">
        <v>41</v>
      </c>
      <c r="S11308" t="s">
        <v>502</v>
      </c>
      <c r="T11308">
        <v>42324</v>
      </c>
      <c r="U11308">
        <v>0.15790000000000001</v>
      </c>
      <c r="V11308">
        <v>214.35</v>
      </c>
      <c r="W11308">
        <v>0.1038</v>
      </c>
      <c r="X11308">
        <v>10000</v>
      </c>
      <c r="Y11308">
        <v>20</v>
      </c>
      <c r="Z11308">
        <v>12856</v>
      </c>
    </row>
    <row r="11309" spans="1:26" ht="14.25" customHeight="1">
      <c r="A11309">
        <v>553701</v>
      </c>
      <c r="B11309" t="s">
        <v>90</v>
      </c>
      <c r="C11309" t="s">
        <v>25</v>
      </c>
      <c r="D11309" t="s">
        <v>86</v>
      </c>
      <c r="E11309" t="s">
        <v>2440</v>
      </c>
      <c r="F11309" t="s">
        <v>38</v>
      </c>
      <c r="G11309" t="s">
        <v>29</v>
      </c>
      <c r="H11309">
        <v>44418</v>
      </c>
      <c r="I11309" t="str">
        <f>TEXT(Table1[[#This Row],[Issue_Date]],"mmm")</f>
        <v>Aug</v>
      </c>
      <c r="J11309">
        <v>44243</v>
      </c>
      <c r="K11309">
        <v>44423</v>
      </c>
      <c r="L11309" t="s">
        <v>30</v>
      </c>
      <c r="M11309" t="str">
        <f>IF(OR(Table1[[#This Row],[Loan_Status]]="Fully Paid",Table1[[#This Row],[Loan_Status]]="Current"),"Good Loan",IF(Table1[[#This Row],[Loan_Status]]="Charged Off","Bad Loan",""))</f>
        <v>Good Loan</v>
      </c>
      <c r="N11309">
        <v>44454</v>
      </c>
      <c r="O11309">
        <v>713397</v>
      </c>
      <c r="P11309" t="s">
        <v>8615</v>
      </c>
      <c r="Q11309" t="s">
        <v>212</v>
      </c>
      <c r="R11309" t="s">
        <v>41</v>
      </c>
      <c r="S11309" t="s">
        <v>502</v>
      </c>
      <c r="T11309">
        <v>95000</v>
      </c>
      <c r="U11309">
        <v>0.11310000000000001</v>
      </c>
      <c r="V11309">
        <v>348.84</v>
      </c>
      <c r="W11309">
        <v>0.11119999999999999</v>
      </c>
      <c r="X11309">
        <v>16000</v>
      </c>
      <c r="Y11309">
        <v>40</v>
      </c>
      <c r="Z11309">
        <v>20930</v>
      </c>
    </row>
    <row r="11310" spans="1:26" ht="14.25" customHeight="1">
      <c r="A11310">
        <v>779274</v>
      </c>
      <c r="B11310" t="s">
        <v>24</v>
      </c>
      <c r="C11310" t="s">
        <v>25</v>
      </c>
      <c r="D11310" t="s">
        <v>98</v>
      </c>
      <c r="E11310" t="s">
        <v>9442</v>
      </c>
      <c r="F11310" t="s">
        <v>44</v>
      </c>
      <c r="G11310" t="s">
        <v>29</v>
      </c>
      <c r="H11310">
        <v>44358</v>
      </c>
      <c r="I11310" t="str">
        <f>TEXT(Table1[[#This Row],[Issue_Date]],"mmm")</f>
        <v>Jun</v>
      </c>
      <c r="J11310">
        <v>44268</v>
      </c>
      <c r="K11310">
        <v>44268</v>
      </c>
      <c r="L11310" t="s">
        <v>30</v>
      </c>
      <c r="M11310" t="str">
        <f>IF(OR(Table1[[#This Row],[Loan_Status]]="Fully Paid",Table1[[#This Row],[Loan_Status]]="Current"),"Good Loan",IF(Table1[[#This Row],[Loan_Status]]="Charged Off","Bad Loan",""))</f>
        <v>Good Loan</v>
      </c>
      <c r="N11310">
        <v>44299</v>
      </c>
      <c r="O11310">
        <v>981941</v>
      </c>
      <c r="P11310" t="s">
        <v>8615</v>
      </c>
      <c r="Q11310" t="s">
        <v>114</v>
      </c>
      <c r="R11310" t="s">
        <v>41</v>
      </c>
      <c r="S11310" t="s">
        <v>502</v>
      </c>
      <c r="T11310">
        <v>63000</v>
      </c>
      <c r="U11310">
        <v>0.20169999999999999</v>
      </c>
      <c r="V11310">
        <v>349.19</v>
      </c>
      <c r="W11310">
        <v>0.12989999999999999</v>
      </c>
      <c r="X11310">
        <v>15350</v>
      </c>
      <c r="Y11310">
        <v>13</v>
      </c>
      <c r="Z11310">
        <v>18395</v>
      </c>
    </row>
    <row r="11311" spans="1:26" ht="14.25" customHeight="1">
      <c r="A11311">
        <v>746102</v>
      </c>
      <c r="B11311" t="s">
        <v>47</v>
      </c>
      <c r="C11311" t="s">
        <v>25</v>
      </c>
      <c r="D11311" t="s">
        <v>157</v>
      </c>
      <c r="E11311" t="s">
        <v>5518</v>
      </c>
      <c r="F11311" t="s">
        <v>44</v>
      </c>
      <c r="G11311" t="s">
        <v>29</v>
      </c>
      <c r="H11311">
        <v>44327</v>
      </c>
      <c r="I11311" t="str">
        <f>TEXT(Table1[[#This Row],[Issue_Date]],"mmm")</f>
        <v>May</v>
      </c>
      <c r="J11311">
        <v>44332</v>
      </c>
      <c r="K11311">
        <v>44332</v>
      </c>
      <c r="L11311" t="s">
        <v>30</v>
      </c>
      <c r="M11311" t="str">
        <f>IF(OR(Table1[[#This Row],[Loan_Status]]="Fully Paid",Table1[[#This Row],[Loan_Status]]="Current"),"Good Loan",IF(Table1[[#This Row],[Loan_Status]]="Charged Off","Bad Loan",""))</f>
        <v>Good Loan</v>
      </c>
      <c r="N11311">
        <v>44363</v>
      </c>
      <c r="O11311">
        <v>944748</v>
      </c>
      <c r="P11311" t="s">
        <v>8615</v>
      </c>
      <c r="Q11311" t="s">
        <v>114</v>
      </c>
      <c r="R11311" t="s">
        <v>41</v>
      </c>
      <c r="S11311" t="s">
        <v>502</v>
      </c>
      <c r="T11311">
        <v>59004</v>
      </c>
      <c r="U11311">
        <v>9.1700000000000004E-2</v>
      </c>
      <c r="V11311">
        <v>109.2</v>
      </c>
      <c r="W11311">
        <v>0.12989999999999999</v>
      </c>
      <c r="X11311">
        <v>4800</v>
      </c>
      <c r="Y11311">
        <v>11</v>
      </c>
      <c r="Z11311">
        <v>6551</v>
      </c>
    </row>
    <row r="11312" spans="1:26" ht="14.25" customHeight="1">
      <c r="A11312">
        <v>760388</v>
      </c>
      <c r="B11312" t="s">
        <v>112</v>
      </c>
      <c r="C11312" t="s">
        <v>25</v>
      </c>
      <c r="D11312" t="s">
        <v>64</v>
      </c>
      <c r="E11312" t="s">
        <v>363</v>
      </c>
      <c r="F11312" t="s">
        <v>44</v>
      </c>
      <c r="G11312" t="s">
        <v>29</v>
      </c>
      <c r="H11312">
        <v>44327</v>
      </c>
      <c r="I11312" t="str">
        <f>TEXT(Table1[[#This Row],[Issue_Date]],"mmm")</f>
        <v>May</v>
      </c>
      <c r="J11312">
        <v>44302</v>
      </c>
      <c r="K11312">
        <v>44483</v>
      </c>
      <c r="L11312" t="s">
        <v>30</v>
      </c>
      <c r="M11312" t="str">
        <f>IF(OR(Table1[[#This Row],[Loan_Status]]="Fully Paid",Table1[[#This Row],[Loan_Status]]="Current"),"Good Loan",IF(Table1[[#This Row],[Loan_Status]]="Charged Off","Bad Loan",""))</f>
        <v>Good Loan</v>
      </c>
      <c r="N11312">
        <v>44514</v>
      </c>
      <c r="O11312">
        <v>960657</v>
      </c>
      <c r="P11312" t="s">
        <v>8615</v>
      </c>
      <c r="Q11312" t="s">
        <v>226</v>
      </c>
      <c r="R11312" t="s">
        <v>41</v>
      </c>
      <c r="S11312" t="s">
        <v>502</v>
      </c>
      <c r="T11312">
        <v>96772</v>
      </c>
      <c r="U11312">
        <v>0.17910000000000001</v>
      </c>
      <c r="V11312">
        <v>375.33</v>
      </c>
      <c r="W11312">
        <v>0.1479</v>
      </c>
      <c r="X11312">
        <v>15850</v>
      </c>
      <c r="Y11312">
        <v>24</v>
      </c>
      <c r="Z11312">
        <v>21630</v>
      </c>
    </row>
    <row r="11313" spans="1:26" ht="14.25" customHeight="1">
      <c r="A11313">
        <v>763634</v>
      </c>
      <c r="B11313" t="s">
        <v>153</v>
      </c>
      <c r="C11313" t="s">
        <v>25</v>
      </c>
      <c r="D11313" t="s">
        <v>48</v>
      </c>
      <c r="E11313" t="s">
        <v>9443</v>
      </c>
      <c r="F11313" t="s">
        <v>68</v>
      </c>
      <c r="G11313" t="s">
        <v>29</v>
      </c>
      <c r="H11313">
        <v>44327</v>
      </c>
      <c r="I11313" t="str">
        <f>TEXT(Table1[[#This Row],[Issue_Date]],"mmm")</f>
        <v>May</v>
      </c>
      <c r="J11313">
        <v>44332</v>
      </c>
      <c r="K11313">
        <v>44361</v>
      </c>
      <c r="L11313" t="s">
        <v>30</v>
      </c>
      <c r="M11313" t="str">
        <f>IF(OR(Table1[[#This Row],[Loan_Status]]="Fully Paid",Table1[[#This Row],[Loan_Status]]="Current"),"Good Loan",IF(Table1[[#This Row],[Loan_Status]]="Charged Off","Bad Loan",""))</f>
        <v>Good Loan</v>
      </c>
      <c r="N11313">
        <v>44391</v>
      </c>
      <c r="O11313">
        <v>945806</v>
      </c>
      <c r="P11313" t="s">
        <v>8615</v>
      </c>
      <c r="Q11313" t="s">
        <v>83</v>
      </c>
      <c r="R11313" t="s">
        <v>41</v>
      </c>
      <c r="S11313" t="s">
        <v>502</v>
      </c>
      <c r="T11313">
        <v>120000</v>
      </c>
      <c r="U11313">
        <v>0.1203</v>
      </c>
      <c r="V11313">
        <v>433.89</v>
      </c>
      <c r="W11313">
        <v>0.16889999999999999</v>
      </c>
      <c r="X11313">
        <v>17500</v>
      </c>
      <c r="Y11313">
        <v>39</v>
      </c>
      <c r="Z11313">
        <v>24405</v>
      </c>
    </row>
    <row r="11314" spans="1:26" ht="14.25" customHeight="1">
      <c r="A11314">
        <v>687239</v>
      </c>
      <c r="B11314" t="s">
        <v>94</v>
      </c>
      <c r="C11314" t="s">
        <v>25</v>
      </c>
      <c r="D11314" t="s">
        <v>81</v>
      </c>
      <c r="E11314" t="s">
        <v>3314</v>
      </c>
      <c r="F11314" t="s">
        <v>68</v>
      </c>
      <c r="G11314" t="s">
        <v>29</v>
      </c>
      <c r="H11314">
        <v>44297</v>
      </c>
      <c r="I11314" t="str">
        <f>TEXT(Table1[[#This Row],[Issue_Date]],"mmm")</f>
        <v>Apr</v>
      </c>
      <c r="J11314">
        <v>44267</v>
      </c>
      <c r="K11314">
        <v>44267</v>
      </c>
      <c r="L11314" t="s">
        <v>30</v>
      </c>
      <c r="M11314" t="str">
        <f>IF(OR(Table1[[#This Row],[Loan_Status]]="Fully Paid",Table1[[#This Row],[Loan_Status]]="Current"),"Good Loan",IF(Table1[[#This Row],[Loan_Status]]="Charged Off","Bad Loan",""))</f>
        <v>Good Loan</v>
      </c>
      <c r="N11314">
        <v>44298</v>
      </c>
      <c r="O11314">
        <v>877214</v>
      </c>
      <c r="P11314" t="s">
        <v>8615</v>
      </c>
      <c r="Q11314" t="s">
        <v>357</v>
      </c>
      <c r="R11314" t="s">
        <v>41</v>
      </c>
      <c r="S11314" t="s">
        <v>502</v>
      </c>
      <c r="T11314">
        <v>22951</v>
      </c>
      <c r="U11314">
        <v>6.0100000000000001E-2</v>
      </c>
      <c r="V11314">
        <v>71.819999999999993</v>
      </c>
      <c r="W11314">
        <v>0.15279999999999999</v>
      </c>
      <c r="X11314">
        <v>3000</v>
      </c>
      <c r="Y11314">
        <v>4</v>
      </c>
      <c r="Z11314">
        <v>3362</v>
      </c>
    </row>
    <row r="11315" spans="1:26" ht="14.25" customHeight="1">
      <c r="A11315">
        <v>640734</v>
      </c>
      <c r="B11315" t="s">
        <v>35</v>
      </c>
      <c r="C11315" t="s">
        <v>25</v>
      </c>
      <c r="D11315" t="s">
        <v>42</v>
      </c>
      <c r="E11315" t="s">
        <v>9444</v>
      </c>
      <c r="F11315" t="s">
        <v>68</v>
      </c>
      <c r="G11315" t="s">
        <v>29</v>
      </c>
      <c r="H11315">
        <v>44207</v>
      </c>
      <c r="I11315" t="str">
        <f>TEXT(Table1[[#This Row],[Issue_Date]],"mmm")</f>
        <v>Jan</v>
      </c>
      <c r="J11315">
        <v>44302</v>
      </c>
      <c r="K11315">
        <v>44212</v>
      </c>
      <c r="L11315" t="s">
        <v>30</v>
      </c>
      <c r="M11315" t="str">
        <f>IF(OR(Table1[[#This Row],[Loan_Status]]="Fully Paid",Table1[[#This Row],[Loan_Status]]="Current"),"Good Loan",IF(Table1[[#This Row],[Loan_Status]]="Charged Off","Bad Loan",""))</f>
        <v>Good Loan</v>
      </c>
      <c r="N11315">
        <v>44243</v>
      </c>
      <c r="O11315">
        <v>820210</v>
      </c>
      <c r="P11315" t="s">
        <v>8615</v>
      </c>
      <c r="Q11315" t="s">
        <v>357</v>
      </c>
      <c r="R11315" t="s">
        <v>41</v>
      </c>
      <c r="S11315" t="s">
        <v>502</v>
      </c>
      <c r="T11315">
        <v>25044</v>
      </c>
      <c r="U11315">
        <v>0.1447</v>
      </c>
      <c r="V11315">
        <v>254.79</v>
      </c>
      <c r="W11315">
        <v>0.14829999999999999</v>
      </c>
      <c r="X11315">
        <v>10750</v>
      </c>
      <c r="Y11315">
        <v>7</v>
      </c>
      <c r="Z11315">
        <v>15287</v>
      </c>
    </row>
    <row r="11316" spans="1:26" ht="14.25" customHeight="1">
      <c r="A11316">
        <v>565419</v>
      </c>
      <c r="B11316" t="s">
        <v>70</v>
      </c>
      <c r="C11316" t="s">
        <v>25</v>
      </c>
      <c r="D11316" t="s">
        <v>81</v>
      </c>
      <c r="E11316" t="s">
        <v>9445</v>
      </c>
      <c r="F11316" t="s">
        <v>68</v>
      </c>
      <c r="G11316" t="s">
        <v>29</v>
      </c>
      <c r="H11316">
        <v>44449</v>
      </c>
      <c r="I11316" t="str">
        <f>TEXT(Table1[[#This Row],[Issue_Date]],"mmm")</f>
        <v>Sep</v>
      </c>
      <c r="J11316">
        <v>44454</v>
      </c>
      <c r="K11316">
        <v>44454</v>
      </c>
      <c r="L11316" t="s">
        <v>30</v>
      </c>
      <c r="M11316" t="str">
        <f>IF(OR(Table1[[#This Row],[Loan_Status]]="Fully Paid",Table1[[#This Row],[Loan_Status]]="Current"),"Good Loan",IF(Table1[[#This Row],[Loan_Status]]="Charged Off","Bad Loan",""))</f>
        <v>Good Loan</v>
      </c>
      <c r="N11316">
        <v>44484</v>
      </c>
      <c r="O11316">
        <v>727450</v>
      </c>
      <c r="P11316" t="s">
        <v>8615</v>
      </c>
      <c r="Q11316" t="s">
        <v>357</v>
      </c>
      <c r="R11316" t="s">
        <v>41</v>
      </c>
      <c r="S11316" t="s">
        <v>502</v>
      </c>
      <c r="T11316">
        <v>55000</v>
      </c>
      <c r="U11316">
        <v>7.3499999999999996E-2</v>
      </c>
      <c r="V11316">
        <v>289.14999999999998</v>
      </c>
      <c r="W11316">
        <v>0.15579999999999999</v>
      </c>
      <c r="X11316">
        <v>12000</v>
      </c>
      <c r="Y11316">
        <v>5</v>
      </c>
      <c r="Z11316">
        <v>17349</v>
      </c>
    </row>
    <row r="11317" spans="1:26" ht="14.25" customHeight="1">
      <c r="A11317">
        <v>717358</v>
      </c>
      <c r="B11317" t="s">
        <v>24</v>
      </c>
      <c r="C11317" t="s">
        <v>25</v>
      </c>
      <c r="D11317" t="s">
        <v>42</v>
      </c>
      <c r="E11317" t="s">
        <v>9446</v>
      </c>
      <c r="F11317" t="s">
        <v>68</v>
      </c>
      <c r="G11317" t="s">
        <v>29</v>
      </c>
      <c r="H11317">
        <v>44297</v>
      </c>
      <c r="I11317" t="str">
        <f>TEXT(Table1[[#This Row],[Issue_Date]],"mmm")</f>
        <v>Apr</v>
      </c>
      <c r="J11317">
        <v>44332</v>
      </c>
      <c r="K11317">
        <v>44482</v>
      </c>
      <c r="L11317" t="s">
        <v>30</v>
      </c>
      <c r="M11317" t="str">
        <f>IF(OR(Table1[[#This Row],[Loan_Status]]="Fully Paid",Table1[[#This Row],[Loan_Status]]="Current"),"Good Loan",IF(Table1[[#This Row],[Loan_Status]]="Charged Off","Bad Loan",""))</f>
        <v>Good Loan</v>
      </c>
      <c r="N11317">
        <v>44513</v>
      </c>
      <c r="O11317">
        <v>911427</v>
      </c>
      <c r="P11317" t="s">
        <v>8615</v>
      </c>
      <c r="Q11317" t="s">
        <v>513</v>
      </c>
      <c r="R11317" t="s">
        <v>41</v>
      </c>
      <c r="S11317" t="s">
        <v>502</v>
      </c>
      <c r="T11317">
        <v>50000</v>
      </c>
      <c r="U11317">
        <v>0.12479999999999999</v>
      </c>
      <c r="V11317">
        <v>262.75</v>
      </c>
      <c r="W11317">
        <v>0.16020000000000001</v>
      </c>
      <c r="X11317">
        <v>10800</v>
      </c>
      <c r="Y11317">
        <v>13</v>
      </c>
      <c r="Z11317">
        <v>13980</v>
      </c>
    </row>
    <row r="11318" spans="1:26" ht="14.25" customHeight="1">
      <c r="A11318">
        <v>753703</v>
      </c>
      <c r="B11318" t="s">
        <v>136</v>
      </c>
      <c r="C11318" t="s">
        <v>25</v>
      </c>
      <c r="D11318" t="s">
        <v>59</v>
      </c>
      <c r="E11318" t="s">
        <v>9447</v>
      </c>
      <c r="F11318" t="s">
        <v>68</v>
      </c>
      <c r="G11318" t="s">
        <v>29</v>
      </c>
      <c r="H11318">
        <v>44358</v>
      </c>
      <c r="I11318" t="str">
        <f>TEXT(Table1[[#This Row],[Issue_Date]],"mmm")</f>
        <v>Jun</v>
      </c>
      <c r="J11318">
        <v>44332</v>
      </c>
      <c r="K11318">
        <v>44480</v>
      </c>
      <c r="L11318" t="s">
        <v>30</v>
      </c>
      <c r="M11318" t="str">
        <f>IF(OR(Table1[[#This Row],[Loan_Status]]="Fully Paid",Table1[[#This Row],[Loan_Status]]="Current"),"Good Loan",IF(Table1[[#This Row],[Loan_Status]]="Charged Off","Bad Loan",""))</f>
        <v>Good Loan</v>
      </c>
      <c r="N11318">
        <v>44511</v>
      </c>
      <c r="O11318">
        <v>953371</v>
      </c>
      <c r="P11318" t="s">
        <v>8615</v>
      </c>
      <c r="Q11318" t="s">
        <v>101</v>
      </c>
      <c r="R11318" t="s">
        <v>41</v>
      </c>
      <c r="S11318" t="s">
        <v>502</v>
      </c>
      <c r="T11318">
        <v>230004</v>
      </c>
      <c r="U11318">
        <v>6.7599999999999993E-2</v>
      </c>
      <c r="V11318">
        <v>174.69</v>
      </c>
      <c r="W11318">
        <v>0.1719</v>
      </c>
      <c r="X11318">
        <v>7000</v>
      </c>
      <c r="Y11318">
        <v>29</v>
      </c>
      <c r="Z11318">
        <v>7395</v>
      </c>
    </row>
    <row r="11319" spans="1:26" ht="14.25" customHeight="1">
      <c r="A11319">
        <v>523244</v>
      </c>
      <c r="B11319" t="s">
        <v>174</v>
      </c>
      <c r="C11319" t="s">
        <v>25</v>
      </c>
      <c r="D11319" t="s">
        <v>48</v>
      </c>
      <c r="E11319" t="s">
        <v>9448</v>
      </c>
      <c r="F11319" t="s">
        <v>68</v>
      </c>
      <c r="G11319" t="s">
        <v>29</v>
      </c>
      <c r="H11319">
        <v>44357</v>
      </c>
      <c r="I11319" t="str">
        <f>TEXT(Table1[[#This Row],[Issue_Date]],"mmm")</f>
        <v>Jun</v>
      </c>
      <c r="J11319">
        <v>44451</v>
      </c>
      <c r="K11319">
        <v>44451</v>
      </c>
      <c r="L11319" t="s">
        <v>30</v>
      </c>
      <c r="M11319" t="str">
        <f>IF(OR(Table1[[#This Row],[Loan_Status]]="Fully Paid",Table1[[#This Row],[Loan_Status]]="Current"),"Good Loan",IF(Table1[[#This Row],[Loan_Status]]="Charged Off","Bad Loan",""))</f>
        <v>Good Loan</v>
      </c>
      <c r="N11319">
        <v>44481</v>
      </c>
      <c r="O11319">
        <v>676950</v>
      </c>
      <c r="P11319" t="s">
        <v>8615</v>
      </c>
      <c r="Q11319" t="s">
        <v>101</v>
      </c>
      <c r="R11319" t="s">
        <v>41</v>
      </c>
      <c r="S11319" t="s">
        <v>502</v>
      </c>
      <c r="T11319">
        <v>80000</v>
      </c>
      <c r="U11319">
        <v>0.15970000000000001</v>
      </c>
      <c r="V11319">
        <v>143.41</v>
      </c>
      <c r="W11319">
        <v>0.15210000000000001</v>
      </c>
      <c r="X11319">
        <v>6000</v>
      </c>
      <c r="Y11319">
        <v>23</v>
      </c>
      <c r="Z11319">
        <v>7719</v>
      </c>
    </row>
    <row r="11320" spans="1:26" ht="14.25" customHeight="1">
      <c r="A11320">
        <v>620931</v>
      </c>
      <c r="B11320" t="s">
        <v>105</v>
      </c>
      <c r="C11320" t="s">
        <v>25</v>
      </c>
      <c r="D11320" t="s">
        <v>26</v>
      </c>
      <c r="E11320" t="s">
        <v>9449</v>
      </c>
      <c r="F11320" t="s">
        <v>68</v>
      </c>
      <c r="G11320" t="s">
        <v>29</v>
      </c>
      <c r="H11320">
        <v>44510</v>
      </c>
      <c r="I11320" t="str">
        <f>TEXT(Table1[[#This Row],[Issue_Date]],"mmm")</f>
        <v>Nov</v>
      </c>
      <c r="J11320">
        <v>44269</v>
      </c>
      <c r="K11320">
        <v>44329</v>
      </c>
      <c r="L11320" t="s">
        <v>30</v>
      </c>
      <c r="M11320" t="str">
        <f>IF(OR(Table1[[#This Row],[Loan_Status]]="Fully Paid",Table1[[#This Row],[Loan_Status]]="Current"),"Good Loan",IF(Table1[[#This Row],[Loan_Status]]="Charged Off","Bad Loan",""))</f>
        <v>Good Loan</v>
      </c>
      <c r="N11320">
        <v>44360</v>
      </c>
      <c r="O11320">
        <v>795807</v>
      </c>
      <c r="P11320" t="s">
        <v>8615</v>
      </c>
      <c r="Q11320" t="s">
        <v>83</v>
      </c>
      <c r="R11320" t="s">
        <v>41</v>
      </c>
      <c r="S11320" t="s">
        <v>502</v>
      </c>
      <c r="T11320">
        <v>102000</v>
      </c>
      <c r="U11320">
        <v>0.1226</v>
      </c>
      <c r="V11320">
        <v>95.59</v>
      </c>
      <c r="W11320">
        <v>0.152</v>
      </c>
      <c r="X11320">
        <v>4000</v>
      </c>
      <c r="Y11320">
        <v>32</v>
      </c>
      <c r="Z11320">
        <v>5195</v>
      </c>
    </row>
    <row r="11321" spans="1:26" ht="14.25" customHeight="1">
      <c r="A11321">
        <v>657428</v>
      </c>
      <c r="B11321" t="s">
        <v>97</v>
      </c>
      <c r="C11321" t="s">
        <v>25</v>
      </c>
      <c r="D11321" t="s">
        <v>42</v>
      </c>
      <c r="E11321" t="s">
        <v>3269</v>
      </c>
      <c r="F11321" t="s">
        <v>68</v>
      </c>
      <c r="G11321" t="s">
        <v>29</v>
      </c>
      <c r="H11321">
        <v>44207</v>
      </c>
      <c r="I11321" t="str">
        <f>TEXT(Table1[[#This Row],[Issue_Date]],"mmm")</f>
        <v>Jan</v>
      </c>
      <c r="J11321">
        <v>44267</v>
      </c>
      <c r="K11321">
        <v>44267</v>
      </c>
      <c r="L11321" t="s">
        <v>30</v>
      </c>
      <c r="M11321" t="str">
        <f>IF(OR(Table1[[#This Row],[Loan_Status]]="Fully Paid",Table1[[#This Row],[Loan_Status]]="Current"),"Good Loan",IF(Table1[[#This Row],[Loan_Status]]="Charged Off","Bad Loan",""))</f>
        <v>Good Loan</v>
      </c>
      <c r="N11321">
        <v>44298</v>
      </c>
      <c r="O11321">
        <v>840775</v>
      </c>
      <c r="P11321" t="s">
        <v>8615</v>
      </c>
      <c r="Q11321" t="s">
        <v>83</v>
      </c>
      <c r="R11321" t="s">
        <v>41</v>
      </c>
      <c r="S11321" t="s">
        <v>502</v>
      </c>
      <c r="T11321">
        <v>78000</v>
      </c>
      <c r="U11321">
        <v>0.15859999999999999</v>
      </c>
      <c r="V11321">
        <v>115.84</v>
      </c>
      <c r="W11321">
        <v>0.1565</v>
      </c>
      <c r="X11321">
        <v>4800</v>
      </c>
      <c r="Y11321">
        <v>38</v>
      </c>
      <c r="Z11321">
        <v>5557</v>
      </c>
    </row>
    <row r="11322" spans="1:26" ht="14.25" customHeight="1">
      <c r="A11322">
        <v>728859</v>
      </c>
      <c r="B11322" t="s">
        <v>174</v>
      </c>
      <c r="C11322" t="s">
        <v>25</v>
      </c>
      <c r="D11322" t="s">
        <v>64</v>
      </c>
      <c r="E11322" t="s">
        <v>526</v>
      </c>
      <c r="F11322" t="s">
        <v>28</v>
      </c>
      <c r="G11322" t="s">
        <v>29</v>
      </c>
      <c r="H11322">
        <v>44297</v>
      </c>
      <c r="I11322" t="str">
        <f>TEXT(Table1[[#This Row],[Issue_Date]],"mmm")</f>
        <v>Apr</v>
      </c>
      <c r="J11322">
        <v>44332</v>
      </c>
      <c r="K11322">
        <v>44211</v>
      </c>
      <c r="L11322" t="s">
        <v>30</v>
      </c>
      <c r="M11322" t="str">
        <f>IF(OR(Table1[[#This Row],[Loan_Status]]="Fully Paid",Table1[[#This Row],[Loan_Status]]="Current"),"Good Loan",IF(Table1[[#This Row],[Loan_Status]]="Charged Off","Bad Loan",""))</f>
        <v>Good Loan</v>
      </c>
      <c r="N11322">
        <v>44242</v>
      </c>
      <c r="O11322">
        <v>924581</v>
      </c>
      <c r="P11322" t="s">
        <v>8615</v>
      </c>
      <c r="Q11322" t="s">
        <v>640</v>
      </c>
      <c r="R11322" t="s">
        <v>41</v>
      </c>
      <c r="S11322" t="s">
        <v>502</v>
      </c>
      <c r="T11322">
        <v>165000</v>
      </c>
      <c r="U11322">
        <v>8.3799999999999999E-2</v>
      </c>
      <c r="V11322">
        <v>506.57</v>
      </c>
      <c r="W11322">
        <v>0.17879999999999999</v>
      </c>
      <c r="X11322">
        <v>20000</v>
      </c>
      <c r="Y11322">
        <v>9</v>
      </c>
      <c r="Z11322">
        <v>29513</v>
      </c>
    </row>
    <row r="11323" spans="1:26" ht="14.25" customHeight="1">
      <c r="A11323">
        <v>870773</v>
      </c>
      <c r="B11323" t="s">
        <v>70</v>
      </c>
      <c r="C11323" t="s">
        <v>25</v>
      </c>
      <c r="D11323" t="s">
        <v>73</v>
      </c>
      <c r="E11323" t="s">
        <v>9450</v>
      </c>
      <c r="F11323" t="s">
        <v>28</v>
      </c>
      <c r="G11323" t="s">
        <v>29</v>
      </c>
      <c r="H11323">
        <v>44450</v>
      </c>
      <c r="I11323" t="str">
        <f>TEXT(Table1[[#This Row],[Issue_Date]],"mmm")</f>
        <v>Sep</v>
      </c>
      <c r="J11323">
        <v>44268</v>
      </c>
      <c r="K11323">
        <v>44268</v>
      </c>
      <c r="L11323" t="s">
        <v>30</v>
      </c>
      <c r="M11323" t="str">
        <f>IF(OR(Table1[[#This Row],[Loan_Status]]="Fully Paid",Table1[[#This Row],[Loan_Status]]="Current"),"Good Loan",IF(Table1[[#This Row],[Loan_Status]]="Charged Off","Bad Loan",""))</f>
        <v>Good Loan</v>
      </c>
      <c r="N11323">
        <v>44299</v>
      </c>
      <c r="O11323">
        <v>1084712</v>
      </c>
      <c r="P11323" t="s">
        <v>8615</v>
      </c>
      <c r="Q11323" t="s">
        <v>364</v>
      </c>
      <c r="R11323" t="s">
        <v>41</v>
      </c>
      <c r="S11323" t="s">
        <v>502</v>
      </c>
      <c r="T11323">
        <v>92000</v>
      </c>
      <c r="U11323">
        <v>3.3E-3</v>
      </c>
      <c r="V11323">
        <v>723.11</v>
      </c>
      <c r="W11323">
        <v>0.18790000000000001</v>
      </c>
      <c r="X11323">
        <v>28000</v>
      </c>
      <c r="Y11323">
        <v>18</v>
      </c>
      <c r="Z11323">
        <v>35151</v>
      </c>
    </row>
    <row r="11324" spans="1:26" ht="14.25" customHeight="1">
      <c r="A11324">
        <v>761722</v>
      </c>
      <c r="B11324" t="s">
        <v>112</v>
      </c>
      <c r="C11324" t="s">
        <v>25</v>
      </c>
      <c r="D11324" t="s">
        <v>86</v>
      </c>
      <c r="E11324" t="s">
        <v>4750</v>
      </c>
      <c r="F11324" t="s">
        <v>28</v>
      </c>
      <c r="G11324" t="s">
        <v>29</v>
      </c>
      <c r="H11324">
        <v>44327</v>
      </c>
      <c r="I11324" t="str">
        <f>TEXT(Table1[[#This Row],[Issue_Date]],"mmm")</f>
        <v>May</v>
      </c>
      <c r="J11324">
        <v>44240</v>
      </c>
      <c r="K11324">
        <v>44209</v>
      </c>
      <c r="L11324" t="s">
        <v>30</v>
      </c>
      <c r="M11324" t="str">
        <f>IF(OR(Table1[[#This Row],[Loan_Status]]="Fully Paid",Table1[[#This Row],[Loan_Status]]="Current"),"Good Loan",IF(Table1[[#This Row],[Loan_Status]]="Charged Off","Bad Loan",""))</f>
        <v>Good Loan</v>
      </c>
      <c r="N11324">
        <v>44240</v>
      </c>
      <c r="O11324">
        <v>962197</v>
      </c>
      <c r="P11324" t="s">
        <v>8615</v>
      </c>
      <c r="Q11324" t="s">
        <v>32</v>
      </c>
      <c r="R11324" t="s">
        <v>41</v>
      </c>
      <c r="S11324" t="s">
        <v>502</v>
      </c>
      <c r="T11324">
        <v>63000</v>
      </c>
      <c r="U11324">
        <v>2.1700000000000001E-2</v>
      </c>
      <c r="V11324">
        <v>152.33000000000001</v>
      </c>
      <c r="W11324">
        <v>0.1799</v>
      </c>
      <c r="X11324">
        <v>6000</v>
      </c>
      <c r="Y11324">
        <v>7</v>
      </c>
      <c r="Z11324">
        <v>7369</v>
      </c>
    </row>
    <row r="11325" spans="1:26" ht="14.25" customHeight="1">
      <c r="A11325">
        <v>723122</v>
      </c>
      <c r="B11325" t="s">
        <v>47</v>
      </c>
      <c r="C11325" t="s">
        <v>25</v>
      </c>
      <c r="D11325" t="s">
        <v>42</v>
      </c>
      <c r="E11325" t="s">
        <v>9451</v>
      </c>
      <c r="F11325" t="s">
        <v>28</v>
      </c>
      <c r="G11325" t="s">
        <v>29</v>
      </c>
      <c r="H11325">
        <v>44297</v>
      </c>
      <c r="I11325" t="str">
        <f>TEXT(Table1[[#This Row],[Issue_Date]],"mmm")</f>
        <v>Apr</v>
      </c>
      <c r="J11325">
        <v>44302</v>
      </c>
      <c r="K11325">
        <v>44302</v>
      </c>
      <c r="L11325" t="s">
        <v>30</v>
      </c>
      <c r="M11325" t="str">
        <f>IF(OR(Table1[[#This Row],[Loan_Status]]="Fully Paid",Table1[[#This Row],[Loan_Status]]="Current"),"Good Loan",IF(Table1[[#This Row],[Loan_Status]]="Charged Off","Bad Loan",""))</f>
        <v>Good Loan</v>
      </c>
      <c r="N11325">
        <v>44332</v>
      </c>
      <c r="O11325">
        <v>918022</v>
      </c>
      <c r="P11325" t="s">
        <v>8615</v>
      </c>
      <c r="Q11325" t="s">
        <v>32</v>
      </c>
      <c r="R11325" t="s">
        <v>41</v>
      </c>
      <c r="S11325" t="s">
        <v>502</v>
      </c>
      <c r="T11325">
        <v>45000</v>
      </c>
      <c r="U11325">
        <v>0.24049999999999999</v>
      </c>
      <c r="V11325">
        <v>417.03</v>
      </c>
      <c r="W11325">
        <v>0.16400000000000001</v>
      </c>
      <c r="X11325">
        <v>17000</v>
      </c>
      <c r="Y11325">
        <v>11</v>
      </c>
      <c r="Z11325">
        <v>25022</v>
      </c>
    </row>
    <row r="11326" spans="1:26" ht="14.25" customHeight="1">
      <c r="A11326">
        <v>716002</v>
      </c>
      <c r="B11326" t="s">
        <v>63</v>
      </c>
      <c r="C11326" t="s">
        <v>25</v>
      </c>
      <c r="D11326" t="s">
        <v>73</v>
      </c>
      <c r="E11326" t="s">
        <v>6845</v>
      </c>
      <c r="F11326" t="s">
        <v>28</v>
      </c>
      <c r="G11326" t="s">
        <v>29</v>
      </c>
      <c r="H11326">
        <v>44297</v>
      </c>
      <c r="I11326" t="str">
        <f>TEXT(Table1[[#This Row],[Issue_Date]],"mmm")</f>
        <v>Apr</v>
      </c>
      <c r="J11326">
        <v>44302</v>
      </c>
      <c r="K11326">
        <v>44302</v>
      </c>
      <c r="L11326" t="s">
        <v>30</v>
      </c>
      <c r="M11326" t="str">
        <f>IF(OR(Table1[[#This Row],[Loan_Status]]="Fully Paid",Table1[[#This Row],[Loan_Status]]="Current"),"Good Loan",IF(Table1[[#This Row],[Loan_Status]]="Charged Off","Bad Loan",""))</f>
        <v>Good Loan</v>
      </c>
      <c r="N11326">
        <v>44332</v>
      </c>
      <c r="O11326">
        <v>909756</v>
      </c>
      <c r="P11326" t="s">
        <v>8615</v>
      </c>
      <c r="Q11326" t="s">
        <v>495</v>
      </c>
      <c r="R11326" t="s">
        <v>41</v>
      </c>
      <c r="S11326" t="s">
        <v>502</v>
      </c>
      <c r="T11326">
        <v>54000</v>
      </c>
      <c r="U11326">
        <v>5.8000000000000003E-2</v>
      </c>
      <c r="V11326">
        <v>148.38</v>
      </c>
      <c r="W11326">
        <v>0.16769999999999999</v>
      </c>
      <c r="X11326">
        <v>6000</v>
      </c>
      <c r="Y11326">
        <v>24</v>
      </c>
      <c r="Z11326">
        <v>8902</v>
      </c>
    </row>
    <row r="11327" spans="1:26" ht="14.25" customHeight="1">
      <c r="A11327">
        <v>1056857</v>
      </c>
      <c r="B11327" t="s">
        <v>136</v>
      </c>
      <c r="C11327" t="s">
        <v>25</v>
      </c>
      <c r="D11327" t="s">
        <v>42</v>
      </c>
      <c r="E11327" t="s">
        <v>9452</v>
      </c>
      <c r="F11327" t="s">
        <v>361</v>
      </c>
      <c r="G11327" t="s">
        <v>29</v>
      </c>
      <c r="H11327">
        <v>44541</v>
      </c>
      <c r="I11327" t="str">
        <f>TEXT(Table1[[#This Row],[Issue_Date]],"mmm")</f>
        <v>Dec</v>
      </c>
      <c r="J11327">
        <v>44332</v>
      </c>
      <c r="K11327">
        <v>44360</v>
      </c>
      <c r="L11327" t="s">
        <v>30</v>
      </c>
      <c r="M11327" t="str">
        <f>IF(OR(Table1[[#This Row],[Loan_Status]]="Fully Paid",Table1[[#This Row],[Loan_Status]]="Current"),"Good Loan",IF(Table1[[#This Row],[Loan_Status]]="Charged Off","Bad Loan",""))</f>
        <v>Good Loan</v>
      </c>
      <c r="N11327">
        <v>44390</v>
      </c>
      <c r="O11327">
        <v>1288411</v>
      </c>
      <c r="P11327" t="s">
        <v>8615</v>
      </c>
      <c r="Q11327" t="s">
        <v>362</v>
      </c>
      <c r="R11327" t="s">
        <v>41</v>
      </c>
      <c r="S11327" t="s">
        <v>502</v>
      </c>
      <c r="T11327">
        <v>45000</v>
      </c>
      <c r="U11327">
        <v>7.6499999999999999E-2</v>
      </c>
      <c r="V11327">
        <v>607.30999999999995</v>
      </c>
      <c r="W11327">
        <v>0.2089</v>
      </c>
      <c r="X11327">
        <v>22500</v>
      </c>
      <c r="Y11327">
        <v>18</v>
      </c>
      <c r="Z11327">
        <v>28920</v>
      </c>
    </row>
    <row r="11328" spans="1:26" ht="14.25" customHeight="1">
      <c r="A11328">
        <v>690842</v>
      </c>
      <c r="B11328" t="s">
        <v>300</v>
      </c>
      <c r="C11328" t="s">
        <v>25</v>
      </c>
      <c r="D11328" t="s">
        <v>98</v>
      </c>
      <c r="E11328" t="s">
        <v>9453</v>
      </c>
      <c r="F11328" t="s">
        <v>361</v>
      </c>
      <c r="G11328" t="s">
        <v>29</v>
      </c>
      <c r="H11328">
        <v>44266</v>
      </c>
      <c r="I11328" t="str">
        <f>TEXT(Table1[[#This Row],[Issue_Date]],"mmm")</f>
        <v>Mar</v>
      </c>
      <c r="J11328">
        <v>44271</v>
      </c>
      <c r="K11328">
        <v>44271</v>
      </c>
      <c r="L11328" t="s">
        <v>30</v>
      </c>
      <c r="M11328" t="str">
        <f>IF(OR(Table1[[#This Row],[Loan_Status]]="Fully Paid",Table1[[#This Row],[Loan_Status]]="Current"),"Good Loan",IF(Table1[[#This Row],[Loan_Status]]="Charged Off","Bad Loan",""))</f>
        <v>Good Loan</v>
      </c>
      <c r="N11328">
        <v>44302</v>
      </c>
      <c r="O11328">
        <v>881312</v>
      </c>
      <c r="P11328" t="s">
        <v>8615</v>
      </c>
      <c r="Q11328" t="s">
        <v>362</v>
      </c>
      <c r="R11328" t="s">
        <v>41</v>
      </c>
      <c r="S11328" t="s">
        <v>502</v>
      </c>
      <c r="T11328">
        <v>72000</v>
      </c>
      <c r="U11328">
        <v>0.1198</v>
      </c>
      <c r="V11328">
        <v>178.71</v>
      </c>
      <c r="W11328">
        <v>0.1825</v>
      </c>
      <c r="X11328">
        <v>7000</v>
      </c>
      <c r="Y11328">
        <v>27</v>
      </c>
      <c r="Z11328">
        <v>10722</v>
      </c>
    </row>
    <row r="11329" spans="1:26" ht="14.25" customHeight="1">
      <c r="A11329">
        <v>751923</v>
      </c>
      <c r="B11329" t="s">
        <v>524</v>
      </c>
      <c r="C11329" t="s">
        <v>25</v>
      </c>
      <c r="D11329" t="s">
        <v>59</v>
      </c>
      <c r="E11329" t="s">
        <v>9454</v>
      </c>
      <c r="F11329" t="s">
        <v>700</v>
      </c>
      <c r="G11329" t="s">
        <v>29</v>
      </c>
      <c r="H11329">
        <v>44327</v>
      </c>
      <c r="I11329" t="str">
        <f>TEXT(Table1[[#This Row],[Issue_Date]],"mmm")</f>
        <v>May</v>
      </c>
      <c r="J11329">
        <v>44211</v>
      </c>
      <c r="K11329">
        <v>44211</v>
      </c>
      <c r="L11329" t="s">
        <v>30</v>
      </c>
      <c r="M11329" t="str">
        <f>IF(OR(Table1[[#This Row],[Loan_Status]]="Fully Paid",Table1[[#This Row],[Loan_Status]]="Current"),"Good Loan",IF(Table1[[#This Row],[Loan_Status]]="Charged Off","Bad Loan",""))</f>
        <v>Good Loan</v>
      </c>
      <c r="N11329">
        <v>44242</v>
      </c>
      <c r="O11329">
        <v>951444</v>
      </c>
      <c r="P11329" t="s">
        <v>8615</v>
      </c>
      <c r="Q11329" t="s">
        <v>1785</v>
      </c>
      <c r="R11329" t="s">
        <v>41</v>
      </c>
      <c r="S11329" t="s">
        <v>502</v>
      </c>
      <c r="T11329">
        <v>63144</v>
      </c>
      <c r="U11329">
        <v>0.18659999999999999</v>
      </c>
      <c r="V11329">
        <v>619.22</v>
      </c>
      <c r="W11329">
        <v>0.2248</v>
      </c>
      <c r="X11329">
        <v>25000</v>
      </c>
      <c r="Y11329">
        <v>12</v>
      </c>
      <c r="Z11329">
        <v>35759</v>
      </c>
    </row>
    <row r="11330" spans="1:26" ht="14.25" customHeight="1">
      <c r="A11330">
        <v>563957</v>
      </c>
      <c r="B11330" t="s">
        <v>63</v>
      </c>
      <c r="C11330" t="s">
        <v>25</v>
      </c>
      <c r="D11330" t="s">
        <v>81</v>
      </c>
      <c r="E11330" t="s">
        <v>9455</v>
      </c>
      <c r="F11330" t="s">
        <v>361</v>
      </c>
      <c r="G11330" t="s">
        <v>29</v>
      </c>
      <c r="H11330">
        <v>44418</v>
      </c>
      <c r="I11330" t="str">
        <f>TEXT(Table1[[#This Row],[Issue_Date]],"mmm")</f>
        <v>Aug</v>
      </c>
      <c r="J11330">
        <v>44454</v>
      </c>
      <c r="K11330">
        <v>44454</v>
      </c>
      <c r="L11330" t="s">
        <v>30</v>
      </c>
      <c r="M11330" t="str">
        <f>IF(OR(Table1[[#This Row],[Loan_Status]]="Fully Paid",Table1[[#This Row],[Loan_Status]]="Current"),"Good Loan",IF(Table1[[#This Row],[Loan_Status]]="Charged Off","Bad Loan",""))</f>
        <v>Good Loan</v>
      </c>
      <c r="N11330">
        <v>44484</v>
      </c>
      <c r="O11330">
        <v>725692</v>
      </c>
      <c r="P11330" t="s">
        <v>8615</v>
      </c>
      <c r="Q11330" t="s">
        <v>2218</v>
      </c>
      <c r="R11330" t="s">
        <v>41</v>
      </c>
      <c r="S11330" t="s">
        <v>502</v>
      </c>
      <c r="T11330">
        <v>100000</v>
      </c>
      <c r="U11330">
        <v>0.20580000000000001</v>
      </c>
      <c r="V11330">
        <v>464.24</v>
      </c>
      <c r="W11330">
        <v>0.19789999999999999</v>
      </c>
      <c r="X11330">
        <v>17600</v>
      </c>
      <c r="Y11330">
        <v>23</v>
      </c>
      <c r="Z11330">
        <v>27854</v>
      </c>
    </row>
    <row r="11331" spans="1:26" ht="14.25" customHeight="1">
      <c r="A11331">
        <v>756478</v>
      </c>
      <c r="B11331" t="s">
        <v>124</v>
      </c>
      <c r="C11331" t="s">
        <v>25</v>
      </c>
      <c r="D11331" t="s">
        <v>81</v>
      </c>
      <c r="E11331" t="s">
        <v>9456</v>
      </c>
      <c r="F11331" t="s">
        <v>44</v>
      </c>
      <c r="G11331" t="s">
        <v>39</v>
      </c>
      <c r="H11331">
        <v>44327</v>
      </c>
      <c r="I11331" t="str">
        <f>TEXT(Table1[[#This Row],[Issue_Date]],"mmm")</f>
        <v>May</v>
      </c>
      <c r="J11331">
        <v>44243</v>
      </c>
      <c r="K11331">
        <v>44331</v>
      </c>
      <c r="L11331" t="s">
        <v>30</v>
      </c>
      <c r="M11331" t="str">
        <f>IF(OR(Table1[[#This Row],[Loan_Status]]="Fully Paid",Table1[[#This Row],[Loan_Status]]="Current"),"Good Loan",IF(Table1[[#This Row],[Loan_Status]]="Charged Off","Bad Loan",""))</f>
        <v>Good Loan</v>
      </c>
      <c r="N11331">
        <v>44362</v>
      </c>
      <c r="O11331">
        <v>956426</v>
      </c>
      <c r="P11331" t="s">
        <v>8615</v>
      </c>
      <c r="Q11331" t="s">
        <v>45</v>
      </c>
      <c r="R11331" t="s">
        <v>41</v>
      </c>
      <c r="S11331" t="s">
        <v>502</v>
      </c>
      <c r="T11331">
        <v>78000</v>
      </c>
      <c r="U11331">
        <v>0.17219999999999999</v>
      </c>
      <c r="V11331">
        <v>116.32</v>
      </c>
      <c r="W11331">
        <v>0.1399</v>
      </c>
      <c r="X11331">
        <v>5000</v>
      </c>
      <c r="Y11331">
        <v>26</v>
      </c>
      <c r="Z11331">
        <v>6872</v>
      </c>
    </row>
    <row r="11332" spans="1:26" ht="14.25" customHeight="1">
      <c r="A11332">
        <v>662969</v>
      </c>
      <c r="B11332" t="s">
        <v>124</v>
      </c>
      <c r="C11332" t="s">
        <v>25</v>
      </c>
      <c r="D11332" t="s">
        <v>81</v>
      </c>
      <c r="E11332" t="s">
        <v>9457</v>
      </c>
      <c r="F11332" t="s">
        <v>44</v>
      </c>
      <c r="G11332" t="s">
        <v>29</v>
      </c>
      <c r="H11332">
        <v>44238</v>
      </c>
      <c r="I11332" t="str">
        <f>TEXT(Table1[[#This Row],[Issue_Date]],"mmm")</f>
        <v>Feb</v>
      </c>
      <c r="J11332">
        <v>44243</v>
      </c>
      <c r="K11332">
        <v>44243</v>
      </c>
      <c r="L11332" t="s">
        <v>30</v>
      </c>
      <c r="M11332" t="str">
        <f>IF(OR(Table1[[#This Row],[Loan_Status]]="Fully Paid",Table1[[#This Row],[Loan_Status]]="Current"),"Good Loan",IF(Table1[[#This Row],[Loan_Status]]="Charged Off","Bad Loan",""))</f>
        <v>Good Loan</v>
      </c>
      <c r="N11332">
        <v>44271</v>
      </c>
      <c r="O11332">
        <v>847790</v>
      </c>
      <c r="P11332" t="s">
        <v>8615</v>
      </c>
      <c r="Q11332" t="s">
        <v>226</v>
      </c>
      <c r="R11332" t="s">
        <v>41</v>
      </c>
      <c r="S11332" t="s">
        <v>502</v>
      </c>
      <c r="T11332">
        <v>29500</v>
      </c>
      <c r="U11332">
        <v>6.2600000000000003E-2</v>
      </c>
      <c r="V11332">
        <v>32.44</v>
      </c>
      <c r="W11332">
        <v>0.13800000000000001</v>
      </c>
      <c r="X11332">
        <v>1400</v>
      </c>
      <c r="Y11332">
        <v>12</v>
      </c>
      <c r="Z11332">
        <v>1946</v>
      </c>
    </row>
    <row r="11333" spans="1:26" ht="14.25" customHeight="1">
      <c r="A11333">
        <v>969499</v>
      </c>
      <c r="B11333" t="s">
        <v>24</v>
      </c>
      <c r="C11333" t="s">
        <v>25</v>
      </c>
      <c r="D11333" t="s">
        <v>48</v>
      </c>
      <c r="E11333" t="s">
        <v>9458</v>
      </c>
      <c r="F11333" t="s">
        <v>38</v>
      </c>
      <c r="G11333" t="s">
        <v>39</v>
      </c>
      <c r="H11333">
        <v>44450</v>
      </c>
      <c r="I11333" t="str">
        <f>TEXT(Table1[[#This Row],[Issue_Date]],"mmm")</f>
        <v>Sep</v>
      </c>
      <c r="J11333">
        <v>44332</v>
      </c>
      <c r="K11333">
        <v>44332</v>
      </c>
      <c r="L11333" t="s">
        <v>811</v>
      </c>
      <c r="M11333" t="str">
        <f>IF(OR(Table1[[#This Row],[Loan_Status]]="Fully Paid",Table1[[#This Row],[Loan_Status]]="Current"),"Good Loan",IF(Table1[[#This Row],[Loan_Status]]="Charged Off","Bad Loan",""))</f>
        <v>Good Loan</v>
      </c>
      <c r="N11333">
        <v>44363</v>
      </c>
      <c r="O11333">
        <v>1190916</v>
      </c>
      <c r="P11333" t="s">
        <v>8615</v>
      </c>
      <c r="Q11333" t="s">
        <v>55</v>
      </c>
      <c r="R11333" t="s">
        <v>41</v>
      </c>
      <c r="S11333" t="s">
        <v>46</v>
      </c>
      <c r="T11333">
        <v>66996</v>
      </c>
      <c r="U11333">
        <v>0.14810000000000001</v>
      </c>
      <c r="V11333">
        <v>90.38</v>
      </c>
      <c r="W11333">
        <v>0.12690000000000001</v>
      </c>
      <c r="X11333">
        <v>4000</v>
      </c>
      <c r="Y11333">
        <v>16</v>
      </c>
      <c r="Z11333">
        <v>4960</v>
      </c>
    </row>
    <row r="11334" spans="1:26" ht="14.25" customHeight="1">
      <c r="A11334">
        <v>811825</v>
      </c>
      <c r="B11334" t="s">
        <v>128</v>
      </c>
      <c r="C11334" t="s">
        <v>25</v>
      </c>
      <c r="D11334" t="s">
        <v>48</v>
      </c>
      <c r="E11334" t="s">
        <v>9459</v>
      </c>
      <c r="F11334" t="s">
        <v>44</v>
      </c>
      <c r="G11334" t="s">
        <v>39</v>
      </c>
      <c r="H11334">
        <v>44388</v>
      </c>
      <c r="I11334" t="str">
        <f>TEXT(Table1[[#This Row],[Issue_Date]],"mmm")</f>
        <v>Jul</v>
      </c>
      <c r="J11334">
        <v>44332</v>
      </c>
      <c r="K11334">
        <v>44332</v>
      </c>
      <c r="L11334" t="s">
        <v>811</v>
      </c>
      <c r="M11334" t="str">
        <f>IF(OR(Table1[[#This Row],[Loan_Status]]="Fully Paid",Table1[[#This Row],[Loan_Status]]="Current"),"Good Loan",IF(Table1[[#This Row],[Loan_Status]]="Charged Off","Bad Loan",""))</f>
        <v>Good Loan</v>
      </c>
      <c r="N11334">
        <v>44363</v>
      </c>
      <c r="O11334">
        <v>1018911</v>
      </c>
      <c r="P11334" t="s">
        <v>8615</v>
      </c>
      <c r="Q11334" t="s">
        <v>66</v>
      </c>
      <c r="R11334" t="s">
        <v>41</v>
      </c>
      <c r="S11334" t="s">
        <v>46</v>
      </c>
      <c r="T11334">
        <v>110000</v>
      </c>
      <c r="U11334">
        <v>0.1167</v>
      </c>
      <c r="V11334">
        <v>276.06</v>
      </c>
      <c r="W11334">
        <v>0.13489999999999999</v>
      </c>
      <c r="X11334">
        <v>12000</v>
      </c>
      <c r="Y11334">
        <v>23</v>
      </c>
      <c r="Z11334">
        <v>15987</v>
      </c>
    </row>
    <row r="11335" spans="1:26" ht="14.25" customHeight="1">
      <c r="A11335">
        <v>780524</v>
      </c>
      <c r="B11335" t="s">
        <v>139</v>
      </c>
      <c r="C11335" t="s">
        <v>25</v>
      </c>
      <c r="D11335" t="s">
        <v>48</v>
      </c>
      <c r="E11335" t="s">
        <v>9460</v>
      </c>
      <c r="F11335" t="s">
        <v>50</v>
      </c>
      <c r="G11335" t="s">
        <v>51</v>
      </c>
      <c r="H11335">
        <v>44358</v>
      </c>
      <c r="I11335" t="str">
        <f>TEXT(Table1[[#This Row],[Issue_Date]],"mmm")</f>
        <v>Jun</v>
      </c>
      <c r="J11335">
        <v>44332</v>
      </c>
      <c r="K11335">
        <v>44332</v>
      </c>
      <c r="L11335" t="s">
        <v>811</v>
      </c>
      <c r="M11335" t="str">
        <f>IF(OR(Table1[[#This Row],[Loan_Status]]="Fully Paid",Table1[[#This Row],[Loan_Status]]="Current"),"Good Loan",IF(Table1[[#This Row],[Loan_Status]]="Charged Off","Bad Loan",""))</f>
        <v>Good Loan</v>
      </c>
      <c r="N11335">
        <v>44363</v>
      </c>
      <c r="O11335">
        <v>976834</v>
      </c>
      <c r="P11335" t="s">
        <v>8615</v>
      </c>
      <c r="Q11335" t="s">
        <v>77</v>
      </c>
      <c r="R11335" t="s">
        <v>41</v>
      </c>
      <c r="S11335" t="s">
        <v>46</v>
      </c>
      <c r="T11335">
        <v>54000</v>
      </c>
      <c r="U11335">
        <v>0.1258</v>
      </c>
      <c r="V11335">
        <v>246.15</v>
      </c>
      <c r="W11335">
        <v>8.4900000000000003E-2</v>
      </c>
      <c r="X11335">
        <v>12000</v>
      </c>
      <c r="Y11335">
        <v>33</v>
      </c>
      <c r="Z11335">
        <v>14507</v>
      </c>
    </row>
    <row r="11336" spans="1:26" ht="14.25" customHeight="1">
      <c r="A11336">
        <v>815394</v>
      </c>
      <c r="B11336" t="s">
        <v>47</v>
      </c>
      <c r="C11336" t="s">
        <v>25</v>
      </c>
      <c r="D11336" t="s">
        <v>48</v>
      </c>
      <c r="E11336" t="s">
        <v>9461</v>
      </c>
      <c r="F11336" t="s">
        <v>38</v>
      </c>
      <c r="G11336" t="s">
        <v>29</v>
      </c>
      <c r="H11336">
        <v>44388</v>
      </c>
      <c r="I11336" t="str">
        <f>TEXT(Table1[[#This Row],[Issue_Date]],"mmm")</f>
        <v>Jul</v>
      </c>
      <c r="J11336">
        <v>44332</v>
      </c>
      <c r="K11336">
        <v>44332</v>
      </c>
      <c r="L11336" t="s">
        <v>811</v>
      </c>
      <c r="M11336" t="str">
        <f>IF(OR(Table1[[#This Row],[Loan_Status]]="Fully Paid",Table1[[#This Row],[Loan_Status]]="Current"),"Good Loan",IF(Table1[[#This Row],[Loan_Status]]="Charged Off","Bad Loan",""))</f>
        <v>Good Loan</v>
      </c>
      <c r="N11336">
        <v>44363</v>
      </c>
      <c r="O11336">
        <v>1023051</v>
      </c>
      <c r="P11336" t="s">
        <v>8615</v>
      </c>
      <c r="Q11336" t="s">
        <v>214</v>
      </c>
      <c r="R11336" t="s">
        <v>41</v>
      </c>
      <c r="S11336" t="s">
        <v>46</v>
      </c>
      <c r="T11336">
        <v>20004</v>
      </c>
      <c r="U11336">
        <v>0.27229999999999999</v>
      </c>
      <c r="V11336">
        <v>101.97</v>
      </c>
      <c r="W11336">
        <v>9.9900000000000003E-2</v>
      </c>
      <c r="X11336">
        <v>4800</v>
      </c>
      <c r="Y11336">
        <v>14</v>
      </c>
      <c r="Z11336">
        <v>5806</v>
      </c>
    </row>
    <row r="11337" spans="1:26" ht="14.25" customHeight="1">
      <c r="A11337">
        <v>833244</v>
      </c>
      <c r="B11337" t="s">
        <v>70</v>
      </c>
      <c r="C11337" t="s">
        <v>25</v>
      </c>
      <c r="D11337" t="s">
        <v>81</v>
      </c>
      <c r="E11337" t="s">
        <v>9462</v>
      </c>
      <c r="F11337" t="s">
        <v>28</v>
      </c>
      <c r="G11337" t="s">
        <v>29</v>
      </c>
      <c r="H11337">
        <v>44419</v>
      </c>
      <c r="I11337" t="str">
        <f>TEXT(Table1[[#This Row],[Issue_Date]],"mmm")</f>
        <v>Aug</v>
      </c>
      <c r="J11337">
        <v>44332</v>
      </c>
      <c r="K11337">
        <v>44332</v>
      </c>
      <c r="L11337" t="s">
        <v>811</v>
      </c>
      <c r="M11337" t="str">
        <f>IF(OR(Table1[[#This Row],[Loan_Status]]="Fully Paid",Table1[[#This Row],[Loan_Status]]="Current"),"Good Loan",IF(Table1[[#This Row],[Loan_Status]]="Charged Off","Bad Loan",""))</f>
        <v>Good Loan</v>
      </c>
      <c r="N11337">
        <v>44363</v>
      </c>
      <c r="O11337">
        <v>1042803</v>
      </c>
      <c r="P11337" t="s">
        <v>8615</v>
      </c>
      <c r="Q11337" t="s">
        <v>32</v>
      </c>
      <c r="R11337" t="s">
        <v>41</v>
      </c>
      <c r="S11337" t="s">
        <v>46</v>
      </c>
      <c r="T11337">
        <v>50004</v>
      </c>
      <c r="U11337">
        <v>0.2457</v>
      </c>
      <c r="V11337">
        <v>253.88</v>
      </c>
      <c r="W11337">
        <v>0.1799</v>
      </c>
      <c r="X11337">
        <v>10000</v>
      </c>
      <c r="Y11337">
        <v>18</v>
      </c>
      <c r="Z11337">
        <v>14465</v>
      </c>
    </row>
    <row r="11338" spans="1:26" ht="14.25" customHeight="1">
      <c r="A11338">
        <v>772330</v>
      </c>
      <c r="B11338" t="s">
        <v>305</v>
      </c>
      <c r="C11338" t="s">
        <v>25</v>
      </c>
      <c r="D11338" t="s">
        <v>48</v>
      </c>
      <c r="E11338" t="s">
        <v>306</v>
      </c>
      <c r="F11338" t="s">
        <v>38</v>
      </c>
      <c r="G11338" t="s">
        <v>39</v>
      </c>
      <c r="H11338">
        <v>44358</v>
      </c>
      <c r="I11338" t="str">
        <f>TEXT(Table1[[#This Row],[Issue_Date]],"mmm")</f>
        <v>Jun</v>
      </c>
      <c r="J11338">
        <v>44332</v>
      </c>
      <c r="K11338">
        <v>44332</v>
      </c>
      <c r="L11338" t="s">
        <v>811</v>
      </c>
      <c r="M11338" t="str">
        <f>IF(OR(Table1[[#This Row],[Loan_Status]]="Fully Paid",Table1[[#This Row],[Loan_Status]]="Current"),"Good Loan",IF(Table1[[#This Row],[Loan_Status]]="Charged Off","Bad Loan",""))</f>
        <v>Good Loan</v>
      </c>
      <c r="N11338">
        <v>44363</v>
      </c>
      <c r="O11338">
        <v>974241</v>
      </c>
      <c r="P11338" t="s">
        <v>8615</v>
      </c>
      <c r="Q11338" t="s">
        <v>212</v>
      </c>
      <c r="R11338" t="s">
        <v>41</v>
      </c>
      <c r="S11338" t="s">
        <v>34</v>
      </c>
      <c r="T11338">
        <v>71000</v>
      </c>
      <c r="U11338">
        <v>6.0199999999999997E-2</v>
      </c>
      <c r="V11338">
        <v>347.8</v>
      </c>
      <c r="W11338">
        <v>0.1099</v>
      </c>
      <c r="X11338">
        <v>16000</v>
      </c>
      <c r="Y11338">
        <v>33</v>
      </c>
      <c r="Z11338">
        <v>20476</v>
      </c>
    </row>
    <row r="11339" spans="1:26" ht="14.25" customHeight="1">
      <c r="A11339">
        <v>834630</v>
      </c>
      <c r="B11339" t="s">
        <v>70</v>
      </c>
      <c r="C11339" t="s">
        <v>25</v>
      </c>
      <c r="D11339" t="s">
        <v>48</v>
      </c>
      <c r="E11339" t="s">
        <v>9463</v>
      </c>
      <c r="F11339" t="s">
        <v>44</v>
      </c>
      <c r="G11339" t="s">
        <v>39</v>
      </c>
      <c r="H11339">
        <v>44419</v>
      </c>
      <c r="I11339" t="str">
        <f>TEXT(Table1[[#This Row],[Issue_Date]],"mmm")</f>
        <v>Aug</v>
      </c>
      <c r="J11339">
        <v>44332</v>
      </c>
      <c r="K11339">
        <v>44332</v>
      </c>
      <c r="L11339" t="s">
        <v>811</v>
      </c>
      <c r="M11339" t="str">
        <f>IF(OR(Table1[[#This Row],[Loan_Status]]="Fully Paid",Table1[[#This Row],[Loan_Status]]="Current"),"Good Loan",IF(Table1[[#This Row],[Loan_Status]]="Charged Off","Bad Loan",""))</f>
        <v>Good Loan</v>
      </c>
      <c r="N11339">
        <v>44363</v>
      </c>
      <c r="O11339">
        <v>1044502</v>
      </c>
      <c r="P11339" t="s">
        <v>8615</v>
      </c>
      <c r="Q11339" t="s">
        <v>66</v>
      </c>
      <c r="R11339" t="s">
        <v>41</v>
      </c>
      <c r="S11339" t="s">
        <v>34</v>
      </c>
      <c r="T11339">
        <v>163008</v>
      </c>
      <c r="U11339">
        <v>4.6899999999999997E-2</v>
      </c>
      <c r="V11339">
        <v>189.22</v>
      </c>
      <c r="W11339">
        <v>0.13489999999999999</v>
      </c>
      <c r="X11339">
        <v>10000</v>
      </c>
      <c r="Y11339">
        <v>26</v>
      </c>
      <c r="Z11339">
        <v>10573</v>
      </c>
    </row>
    <row r="11340" spans="1:26" ht="14.25" customHeight="1">
      <c r="A11340">
        <v>766808</v>
      </c>
      <c r="B11340" t="s">
        <v>108</v>
      </c>
      <c r="C11340" t="s">
        <v>25</v>
      </c>
      <c r="D11340" t="s">
        <v>86</v>
      </c>
      <c r="E11340" t="s">
        <v>9464</v>
      </c>
      <c r="F11340" t="s">
        <v>50</v>
      </c>
      <c r="G11340" t="s">
        <v>29</v>
      </c>
      <c r="H11340">
        <v>44358</v>
      </c>
      <c r="I11340" t="str">
        <f>TEXT(Table1[[#This Row],[Issue_Date]],"mmm")</f>
        <v>Jun</v>
      </c>
      <c r="J11340">
        <v>44332</v>
      </c>
      <c r="K11340">
        <v>44332</v>
      </c>
      <c r="L11340" t="s">
        <v>811</v>
      </c>
      <c r="M11340" t="str">
        <f>IF(OR(Table1[[#This Row],[Loan_Status]]="Fully Paid",Table1[[#This Row],[Loan_Status]]="Current"),"Good Loan",IF(Table1[[#This Row],[Loan_Status]]="Charged Off","Bad Loan",""))</f>
        <v>Good Loan</v>
      </c>
      <c r="N11340">
        <v>44363</v>
      </c>
      <c r="O11340">
        <v>967834</v>
      </c>
      <c r="P11340" t="s">
        <v>8615</v>
      </c>
      <c r="Q11340" t="s">
        <v>77</v>
      </c>
      <c r="R11340" t="s">
        <v>41</v>
      </c>
      <c r="S11340" t="s">
        <v>34</v>
      </c>
      <c r="T11340">
        <v>28800</v>
      </c>
      <c r="U11340">
        <v>1.9199999999999998E-2</v>
      </c>
      <c r="V11340">
        <v>102.56</v>
      </c>
      <c r="W11340">
        <v>8.4900000000000003E-2</v>
      </c>
      <c r="X11340">
        <v>5000</v>
      </c>
      <c r="Y11340">
        <v>16</v>
      </c>
      <c r="Z11340">
        <v>6037</v>
      </c>
    </row>
    <row r="11341" spans="1:26" ht="14.25" customHeight="1">
      <c r="A11341">
        <v>875250</v>
      </c>
      <c r="B11341" t="s">
        <v>90</v>
      </c>
      <c r="C11341" t="s">
        <v>25</v>
      </c>
      <c r="D11341" t="s">
        <v>64</v>
      </c>
      <c r="E11341" t="s">
        <v>9465</v>
      </c>
      <c r="F11341" t="s">
        <v>44</v>
      </c>
      <c r="G11341" t="s">
        <v>29</v>
      </c>
      <c r="H11341">
        <v>44450</v>
      </c>
      <c r="I11341" t="str">
        <f>TEXT(Table1[[#This Row],[Issue_Date]],"mmm")</f>
        <v>Sep</v>
      </c>
      <c r="J11341">
        <v>44302</v>
      </c>
      <c r="K11341">
        <v>44332</v>
      </c>
      <c r="L11341" t="s">
        <v>811</v>
      </c>
      <c r="M11341" t="str">
        <f>IF(OR(Table1[[#This Row],[Loan_Status]]="Fully Paid",Table1[[#This Row],[Loan_Status]]="Current"),"Good Loan",IF(Table1[[#This Row],[Loan_Status]]="Charged Off","Bad Loan",""))</f>
        <v>Good Loan</v>
      </c>
      <c r="N11341">
        <v>44363</v>
      </c>
      <c r="O11341">
        <v>1089748</v>
      </c>
      <c r="P11341" t="s">
        <v>8615</v>
      </c>
      <c r="Q11341" t="s">
        <v>66</v>
      </c>
      <c r="R11341" t="s">
        <v>41</v>
      </c>
      <c r="S11341" t="s">
        <v>34</v>
      </c>
      <c r="T11341">
        <v>100000</v>
      </c>
      <c r="U11341">
        <v>7.1199999999999999E-2</v>
      </c>
      <c r="V11341">
        <v>307.24</v>
      </c>
      <c r="W11341">
        <v>0.14269999999999999</v>
      </c>
      <c r="X11341">
        <v>13125</v>
      </c>
      <c r="Y11341">
        <v>14</v>
      </c>
      <c r="Z11341">
        <v>16876</v>
      </c>
    </row>
    <row r="11342" spans="1:26" ht="14.25" customHeight="1">
      <c r="A11342">
        <v>862181</v>
      </c>
      <c r="B11342" t="s">
        <v>24</v>
      </c>
      <c r="C11342" t="s">
        <v>25</v>
      </c>
      <c r="D11342" t="s">
        <v>59</v>
      </c>
      <c r="E11342" t="s">
        <v>9466</v>
      </c>
      <c r="F11342" t="s">
        <v>28</v>
      </c>
      <c r="G11342" t="s">
        <v>29</v>
      </c>
      <c r="H11342">
        <v>44419</v>
      </c>
      <c r="I11342" t="str">
        <f>TEXT(Table1[[#This Row],[Issue_Date]],"mmm")</f>
        <v>Aug</v>
      </c>
      <c r="J11342">
        <v>44332</v>
      </c>
      <c r="K11342">
        <v>44332</v>
      </c>
      <c r="L11342" t="s">
        <v>811</v>
      </c>
      <c r="M11342" t="str">
        <f>IF(OR(Table1[[#This Row],[Loan_Status]]="Fully Paid",Table1[[#This Row],[Loan_Status]]="Current"),"Good Loan",IF(Table1[[#This Row],[Loan_Status]]="Charged Off","Bad Loan",""))</f>
        <v>Good Loan</v>
      </c>
      <c r="N11342">
        <v>44363</v>
      </c>
      <c r="O11342">
        <v>1075216</v>
      </c>
      <c r="P11342" t="s">
        <v>8615</v>
      </c>
      <c r="Q11342" t="s">
        <v>495</v>
      </c>
      <c r="R11342" t="s">
        <v>41</v>
      </c>
      <c r="S11342" t="s">
        <v>34</v>
      </c>
      <c r="T11342">
        <v>60000</v>
      </c>
      <c r="U11342">
        <v>3.8600000000000002E-2</v>
      </c>
      <c r="V11342">
        <v>153.63999999999999</v>
      </c>
      <c r="W11342">
        <v>0.18390000000000001</v>
      </c>
      <c r="X11342">
        <v>6000</v>
      </c>
      <c r="Y11342">
        <v>12</v>
      </c>
      <c r="Z11342">
        <v>8603</v>
      </c>
    </row>
    <row r="11343" spans="1:26" ht="14.25" customHeight="1">
      <c r="A11343">
        <v>839584</v>
      </c>
      <c r="B11343" t="s">
        <v>94</v>
      </c>
      <c r="C11343" t="s">
        <v>25</v>
      </c>
      <c r="D11343" t="s">
        <v>36</v>
      </c>
      <c r="E11343" t="s">
        <v>5929</v>
      </c>
      <c r="F11343" t="s">
        <v>700</v>
      </c>
      <c r="G11343" t="s">
        <v>29</v>
      </c>
      <c r="H11343">
        <v>44419</v>
      </c>
      <c r="I11343" t="str">
        <f>TEXT(Table1[[#This Row],[Issue_Date]],"mmm")</f>
        <v>Aug</v>
      </c>
      <c r="J11343">
        <v>44332</v>
      </c>
      <c r="K11343">
        <v>44332</v>
      </c>
      <c r="L11343" t="s">
        <v>811</v>
      </c>
      <c r="M11343" t="str">
        <f>IF(OR(Table1[[#This Row],[Loan_Status]]="Fully Paid",Table1[[#This Row],[Loan_Status]]="Current"),"Good Loan",IF(Table1[[#This Row],[Loan_Status]]="Charged Off","Bad Loan",""))</f>
        <v>Good Loan</v>
      </c>
      <c r="N11343">
        <v>44363</v>
      </c>
      <c r="O11343">
        <v>1049747</v>
      </c>
      <c r="P11343" t="s">
        <v>8615</v>
      </c>
      <c r="Q11343" t="s">
        <v>2803</v>
      </c>
      <c r="R11343" t="s">
        <v>41</v>
      </c>
      <c r="S11343" t="s">
        <v>34</v>
      </c>
      <c r="T11343">
        <v>40008</v>
      </c>
      <c r="U11343">
        <v>9.1499999999999998E-2</v>
      </c>
      <c r="V11343">
        <v>276.82</v>
      </c>
      <c r="W11343">
        <v>0.22109999999999999</v>
      </c>
      <c r="X11343">
        <v>10000</v>
      </c>
      <c r="Y11343">
        <v>8</v>
      </c>
      <c r="Z11343">
        <v>15763</v>
      </c>
    </row>
    <row r="11344" spans="1:26" ht="14.25" customHeight="1">
      <c r="A11344">
        <v>867531</v>
      </c>
      <c r="B11344" t="s">
        <v>139</v>
      </c>
      <c r="C11344" t="s">
        <v>25</v>
      </c>
      <c r="D11344" t="s">
        <v>48</v>
      </c>
      <c r="E11344" t="s">
        <v>2315</v>
      </c>
      <c r="F11344" t="s">
        <v>38</v>
      </c>
      <c r="G11344" t="s">
        <v>39</v>
      </c>
      <c r="H11344">
        <v>44450</v>
      </c>
      <c r="I11344" t="str">
        <f>TEXT(Table1[[#This Row],[Issue_Date]],"mmm")</f>
        <v>Sep</v>
      </c>
      <c r="J11344">
        <v>44332</v>
      </c>
      <c r="K11344">
        <v>44332</v>
      </c>
      <c r="L11344" t="s">
        <v>811</v>
      </c>
      <c r="M11344" t="str">
        <f>IF(OR(Table1[[#This Row],[Loan_Status]]="Fully Paid",Table1[[#This Row],[Loan_Status]]="Current"),"Good Loan",IF(Table1[[#This Row],[Loan_Status]]="Charged Off","Bad Loan",""))</f>
        <v>Good Loan</v>
      </c>
      <c r="N11344">
        <v>44363</v>
      </c>
      <c r="O11344">
        <v>1081138</v>
      </c>
      <c r="P11344" t="s">
        <v>8615</v>
      </c>
      <c r="Q11344" t="s">
        <v>58</v>
      </c>
      <c r="R11344" t="s">
        <v>41</v>
      </c>
      <c r="S11344" t="s">
        <v>502</v>
      </c>
      <c r="T11344">
        <v>144000</v>
      </c>
      <c r="U11344">
        <v>2.92E-2</v>
      </c>
      <c r="V11344">
        <v>552.99</v>
      </c>
      <c r="W11344">
        <v>0.1149</v>
      </c>
      <c r="X11344">
        <v>35000</v>
      </c>
      <c r="Y11344">
        <v>29</v>
      </c>
      <c r="Z11344">
        <v>30917</v>
      </c>
    </row>
    <row r="11345" spans="1:26" ht="14.25" customHeight="1">
      <c r="A11345">
        <v>764775</v>
      </c>
      <c r="B11345" t="s">
        <v>70</v>
      </c>
      <c r="C11345" t="s">
        <v>25</v>
      </c>
      <c r="D11345" t="s">
        <v>26</v>
      </c>
      <c r="E11345" t="s">
        <v>9467</v>
      </c>
      <c r="F11345" t="s">
        <v>38</v>
      </c>
      <c r="G11345" t="s">
        <v>39</v>
      </c>
      <c r="H11345">
        <v>44327</v>
      </c>
      <c r="I11345" t="str">
        <f>TEXT(Table1[[#This Row],[Issue_Date]],"mmm")</f>
        <v>May</v>
      </c>
      <c r="J11345">
        <v>44332</v>
      </c>
      <c r="K11345">
        <v>44332</v>
      </c>
      <c r="L11345" t="s">
        <v>811</v>
      </c>
      <c r="M11345" t="str">
        <f>IF(OR(Table1[[#This Row],[Loan_Status]]="Fully Paid",Table1[[#This Row],[Loan_Status]]="Current"),"Good Loan",IF(Table1[[#This Row],[Loan_Status]]="Charged Off","Bad Loan",""))</f>
        <v>Good Loan</v>
      </c>
      <c r="N11345">
        <v>44363</v>
      </c>
      <c r="O11345">
        <v>965536</v>
      </c>
      <c r="P11345" t="s">
        <v>8615</v>
      </c>
      <c r="Q11345" t="s">
        <v>58</v>
      </c>
      <c r="R11345" t="s">
        <v>41</v>
      </c>
      <c r="S11345" t="s">
        <v>502</v>
      </c>
      <c r="T11345">
        <v>69313</v>
      </c>
      <c r="U11345">
        <v>0</v>
      </c>
      <c r="V11345">
        <v>175.91</v>
      </c>
      <c r="W11345">
        <v>0.1149</v>
      </c>
      <c r="X11345">
        <v>8000</v>
      </c>
      <c r="Y11345">
        <v>21</v>
      </c>
      <c r="Z11345">
        <v>10316</v>
      </c>
    </row>
    <row r="11346" spans="1:26" ht="14.25" customHeight="1">
      <c r="A11346">
        <v>808531</v>
      </c>
      <c r="B11346" t="s">
        <v>131</v>
      </c>
      <c r="C11346" t="s">
        <v>25</v>
      </c>
      <c r="D11346" t="s">
        <v>59</v>
      </c>
      <c r="E11346" t="s">
        <v>9468</v>
      </c>
      <c r="F11346" t="s">
        <v>44</v>
      </c>
      <c r="G11346" t="s">
        <v>39</v>
      </c>
      <c r="H11346">
        <v>44388</v>
      </c>
      <c r="I11346" t="str">
        <f>TEXT(Table1[[#This Row],[Issue_Date]],"mmm")</f>
        <v>Jul</v>
      </c>
      <c r="J11346">
        <v>44332</v>
      </c>
      <c r="K11346">
        <v>44332</v>
      </c>
      <c r="L11346" t="s">
        <v>811</v>
      </c>
      <c r="M11346" t="str">
        <f>IF(OR(Table1[[#This Row],[Loan_Status]]="Fully Paid",Table1[[#This Row],[Loan_Status]]="Current"),"Good Loan",IF(Table1[[#This Row],[Loan_Status]]="Charged Off","Bad Loan",""))</f>
        <v>Good Loan</v>
      </c>
      <c r="N11346">
        <v>44363</v>
      </c>
      <c r="O11346">
        <v>1015266</v>
      </c>
      <c r="P11346" t="s">
        <v>8615</v>
      </c>
      <c r="Q11346" t="s">
        <v>114</v>
      </c>
      <c r="R11346" t="s">
        <v>41</v>
      </c>
      <c r="S11346" t="s">
        <v>502</v>
      </c>
      <c r="T11346">
        <v>75600</v>
      </c>
      <c r="U11346">
        <v>0.21870000000000001</v>
      </c>
      <c r="V11346">
        <v>568.70000000000005</v>
      </c>
      <c r="W11346">
        <v>0.12989999999999999</v>
      </c>
      <c r="X11346">
        <v>25000</v>
      </c>
      <c r="Y11346">
        <v>47</v>
      </c>
      <c r="Z11346">
        <v>32914</v>
      </c>
    </row>
    <row r="11347" spans="1:26" ht="14.25" customHeight="1">
      <c r="A11347">
        <v>897096</v>
      </c>
      <c r="B11347" t="s">
        <v>35</v>
      </c>
      <c r="C11347" t="s">
        <v>25</v>
      </c>
      <c r="D11347" t="s">
        <v>157</v>
      </c>
      <c r="E11347" t="s">
        <v>9469</v>
      </c>
      <c r="F11347" t="s">
        <v>68</v>
      </c>
      <c r="G11347" t="s">
        <v>51</v>
      </c>
      <c r="H11347">
        <v>44511</v>
      </c>
      <c r="I11347" t="str">
        <f>TEXT(Table1[[#This Row],[Issue_Date]],"mmm")</f>
        <v>Nov</v>
      </c>
      <c r="J11347">
        <v>44332</v>
      </c>
      <c r="K11347">
        <v>44332</v>
      </c>
      <c r="L11347" t="s">
        <v>811</v>
      </c>
      <c r="M11347" t="str">
        <f>IF(OR(Table1[[#This Row],[Loan_Status]]="Fully Paid",Table1[[#This Row],[Loan_Status]]="Current"),"Good Loan",IF(Table1[[#This Row],[Loan_Status]]="Charged Off","Bad Loan",""))</f>
        <v>Good Loan</v>
      </c>
      <c r="N11347">
        <v>44363</v>
      </c>
      <c r="O11347">
        <v>1117647</v>
      </c>
      <c r="P11347" t="s">
        <v>8615</v>
      </c>
      <c r="Q11347" t="s">
        <v>83</v>
      </c>
      <c r="R11347" t="s">
        <v>41</v>
      </c>
      <c r="S11347" t="s">
        <v>502</v>
      </c>
      <c r="T11347">
        <v>48000</v>
      </c>
      <c r="U11347">
        <v>0.2198</v>
      </c>
      <c r="V11347">
        <v>392.59</v>
      </c>
      <c r="W11347">
        <v>0.17580000000000001</v>
      </c>
      <c r="X11347">
        <v>15600</v>
      </c>
      <c r="Y11347">
        <v>16</v>
      </c>
      <c r="Z11347">
        <v>20732</v>
      </c>
    </row>
    <row r="11348" spans="1:26" ht="14.25" customHeight="1">
      <c r="A11348">
        <v>758046</v>
      </c>
      <c r="B11348" t="s">
        <v>63</v>
      </c>
      <c r="C11348" t="s">
        <v>25</v>
      </c>
      <c r="D11348" t="s">
        <v>86</v>
      </c>
      <c r="E11348" t="s">
        <v>9470</v>
      </c>
      <c r="F11348" t="s">
        <v>44</v>
      </c>
      <c r="G11348" t="s">
        <v>29</v>
      </c>
      <c r="H11348">
        <v>44327</v>
      </c>
      <c r="I11348" t="str">
        <f>TEXT(Table1[[#This Row],[Issue_Date]],"mmm")</f>
        <v>May</v>
      </c>
      <c r="J11348">
        <v>44332</v>
      </c>
      <c r="K11348">
        <v>44332</v>
      </c>
      <c r="L11348" t="s">
        <v>811</v>
      </c>
      <c r="M11348" t="str">
        <f>IF(OR(Table1[[#This Row],[Loan_Status]]="Fully Paid",Table1[[#This Row],[Loan_Status]]="Current"),"Good Loan",IF(Table1[[#This Row],[Loan_Status]]="Charged Off","Bad Loan",""))</f>
        <v>Good Loan</v>
      </c>
      <c r="N11348">
        <v>44363</v>
      </c>
      <c r="O11348">
        <v>958161</v>
      </c>
      <c r="P11348" t="s">
        <v>8615</v>
      </c>
      <c r="Q11348" t="s">
        <v>66</v>
      </c>
      <c r="R11348" t="s">
        <v>41</v>
      </c>
      <c r="S11348" t="s">
        <v>502</v>
      </c>
      <c r="T11348">
        <v>36000</v>
      </c>
      <c r="U11348">
        <v>0.13400000000000001</v>
      </c>
      <c r="V11348">
        <v>161.04</v>
      </c>
      <c r="W11348">
        <v>0.13489999999999999</v>
      </c>
      <c r="X11348">
        <v>7000</v>
      </c>
      <c r="Y11348">
        <v>9</v>
      </c>
      <c r="Z11348">
        <v>9475</v>
      </c>
    </row>
    <row r="11349" spans="1:26" ht="14.25" customHeight="1">
      <c r="A11349">
        <v>1024864</v>
      </c>
      <c r="B11349" t="s">
        <v>24</v>
      </c>
      <c r="C11349" t="s">
        <v>25</v>
      </c>
      <c r="D11349" t="s">
        <v>73</v>
      </c>
      <c r="E11349" t="s">
        <v>9471</v>
      </c>
      <c r="F11349" t="s">
        <v>68</v>
      </c>
      <c r="G11349" t="s">
        <v>29</v>
      </c>
      <c r="H11349">
        <v>44511</v>
      </c>
      <c r="I11349" t="str">
        <f>TEXT(Table1[[#This Row],[Issue_Date]],"mmm")</f>
        <v>Nov</v>
      </c>
      <c r="J11349">
        <v>44332</v>
      </c>
      <c r="K11349">
        <v>44332</v>
      </c>
      <c r="L11349" t="s">
        <v>811</v>
      </c>
      <c r="M11349" t="str">
        <f>IF(OR(Table1[[#This Row],[Loan_Status]]="Fully Paid",Table1[[#This Row],[Loan_Status]]="Current"),"Good Loan",IF(Table1[[#This Row],[Loan_Status]]="Charged Off","Bad Loan",""))</f>
        <v>Good Loan</v>
      </c>
      <c r="N11349">
        <v>44363</v>
      </c>
      <c r="O11349">
        <v>1254004</v>
      </c>
      <c r="P11349" t="s">
        <v>8615</v>
      </c>
      <c r="Q11349" t="s">
        <v>101</v>
      </c>
      <c r="R11349" t="s">
        <v>41</v>
      </c>
      <c r="S11349" t="s">
        <v>502</v>
      </c>
      <c r="T11349">
        <v>60000</v>
      </c>
      <c r="U11349">
        <v>8.5400000000000004E-2</v>
      </c>
      <c r="V11349">
        <v>237.4</v>
      </c>
      <c r="W11349">
        <v>0.16769999999999999</v>
      </c>
      <c r="X11349">
        <v>9600</v>
      </c>
      <c r="Y11349">
        <v>5</v>
      </c>
      <c r="Z11349">
        <v>12542</v>
      </c>
    </row>
    <row r="11350" spans="1:26" ht="14.25" customHeight="1">
      <c r="A11350">
        <v>1062474</v>
      </c>
      <c r="B11350" t="s">
        <v>78</v>
      </c>
      <c r="C11350" t="s">
        <v>25</v>
      </c>
      <c r="D11350" t="s">
        <v>86</v>
      </c>
      <c r="E11350" t="s">
        <v>9472</v>
      </c>
      <c r="F11350" t="s">
        <v>38</v>
      </c>
      <c r="G11350" t="s">
        <v>39</v>
      </c>
      <c r="H11350">
        <v>44541</v>
      </c>
      <c r="I11350" t="str">
        <f>TEXT(Table1[[#This Row],[Issue_Date]],"mmm")</f>
        <v>Dec</v>
      </c>
      <c r="J11350">
        <v>44392</v>
      </c>
      <c r="K11350">
        <v>44242</v>
      </c>
      <c r="L11350" t="s">
        <v>30</v>
      </c>
      <c r="M11350" t="str">
        <f>IF(OR(Table1[[#This Row],[Loan_Status]]="Fully Paid",Table1[[#This Row],[Loan_Status]]="Current"),"Good Loan",IF(Table1[[#This Row],[Loan_Status]]="Charged Off","Bad Loan",""))</f>
        <v>Good Loan</v>
      </c>
      <c r="N11350">
        <v>44270</v>
      </c>
      <c r="O11350">
        <v>1294539</v>
      </c>
      <c r="P11350" t="s">
        <v>9473</v>
      </c>
      <c r="Q11350" t="s">
        <v>212</v>
      </c>
      <c r="R11350" t="s">
        <v>33</v>
      </c>
      <c r="S11350" t="s">
        <v>502</v>
      </c>
      <c r="T11350">
        <v>84000</v>
      </c>
      <c r="U11350">
        <v>0.18440000000000001</v>
      </c>
      <c r="V11350">
        <v>198.46</v>
      </c>
      <c r="W11350">
        <v>0.1171</v>
      </c>
      <c r="X11350">
        <v>6000</v>
      </c>
      <c r="Y11350">
        <v>14</v>
      </c>
      <c r="Z11350">
        <v>7167</v>
      </c>
    </row>
    <row r="11351" spans="1:26" ht="14.25" customHeight="1">
      <c r="A11351">
        <v>1063270</v>
      </c>
      <c r="B11351" t="s">
        <v>524</v>
      </c>
      <c r="C11351" t="s">
        <v>25</v>
      </c>
      <c r="D11351" t="s">
        <v>59</v>
      </c>
      <c r="E11351" t="s">
        <v>9474</v>
      </c>
      <c r="F11351" t="s">
        <v>50</v>
      </c>
      <c r="G11351" t="s">
        <v>39</v>
      </c>
      <c r="H11351">
        <v>44541</v>
      </c>
      <c r="I11351" t="str">
        <f>TEXT(Table1[[#This Row],[Issue_Date]],"mmm")</f>
        <v>Dec</v>
      </c>
      <c r="J11351">
        <v>44484</v>
      </c>
      <c r="K11351">
        <v>44361</v>
      </c>
      <c r="L11351" t="s">
        <v>30</v>
      </c>
      <c r="M11351" t="str">
        <f>IF(OR(Table1[[#This Row],[Loan_Status]]="Fully Paid",Table1[[#This Row],[Loan_Status]]="Current"),"Good Loan",IF(Table1[[#This Row],[Loan_Status]]="Charged Off","Bad Loan",""))</f>
        <v>Good Loan</v>
      </c>
      <c r="N11351">
        <v>44391</v>
      </c>
      <c r="O11351">
        <v>1295780</v>
      </c>
      <c r="P11351" t="s">
        <v>9473</v>
      </c>
      <c r="Q11351" t="s">
        <v>75</v>
      </c>
      <c r="R11351" t="s">
        <v>33</v>
      </c>
      <c r="S11351" t="s">
        <v>46</v>
      </c>
      <c r="T11351">
        <v>23000</v>
      </c>
      <c r="U11351">
        <v>0.18890000000000001</v>
      </c>
      <c r="V11351">
        <v>330.56</v>
      </c>
      <c r="W11351">
        <v>7.51E-2</v>
      </c>
      <c r="X11351">
        <v>10625</v>
      </c>
      <c r="Y11351">
        <v>21</v>
      </c>
      <c r="Z11351">
        <v>11843</v>
      </c>
    </row>
    <row r="11352" spans="1:26" ht="14.25" customHeight="1">
      <c r="A11352">
        <v>1065936</v>
      </c>
      <c r="B11352" t="s">
        <v>24</v>
      </c>
      <c r="C11352" t="s">
        <v>25</v>
      </c>
      <c r="D11352" t="s">
        <v>86</v>
      </c>
      <c r="E11352" t="s">
        <v>9475</v>
      </c>
      <c r="F11352" t="s">
        <v>50</v>
      </c>
      <c r="G11352" t="s">
        <v>29</v>
      </c>
      <c r="H11352">
        <v>44541</v>
      </c>
      <c r="I11352" t="str">
        <f>TEXT(Table1[[#This Row],[Issue_Date]],"mmm")</f>
        <v>Dec</v>
      </c>
      <c r="J11352">
        <v>44422</v>
      </c>
      <c r="K11352">
        <v>44422</v>
      </c>
      <c r="L11352" t="s">
        <v>30</v>
      </c>
      <c r="M11352" t="str">
        <f>IF(OR(Table1[[#This Row],[Loan_Status]]="Fully Paid",Table1[[#This Row],[Loan_Status]]="Current"),"Good Loan",IF(Table1[[#This Row],[Loan_Status]]="Charged Off","Bad Loan",""))</f>
        <v>Good Loan</v>
      </c>
      <c r="N11352">
        <v>44453</v>
      </c>
      <c r="O11352">
        <v>1300082</v>
      </c>
      <c r="P11352" t="s">
        <v>9473</v>
      </c>
      <c r="Q11352" t="s">
        <v>52</v>
      </c>
      <c r="R11352" t="s">
        <v>33</v>
      </c>
      <c r="S11352" t="s">
        <v>46</v>
      </c>
      <c r="T11352">
        <v>40000</v>
      </c>
      <c r="U11352">
        <v>0.13350000000000001</v>
      </c>
      <c r="V11352">
        <v>250.33</v>
      </c>
      <c r="W11352">
        <v>7.9000000000000001E-2</v>
      </c>
      <c r="X11352">
        <v>8000</v>
      </c>
      <c r="Y11352">
        <v>11</v>
      </c>
      <c r="Z11352">
        <v>8987</v>
      </c>
    </row>
    <row r="11353" spans="1:26" ht="14.25" customHeight="1">
      <c r="A11353">
        <v>1062414</v>
      </c>
      <c r="B11353" t="s">
        <v>80</v>
      </c>
      <c r="C11353" t="s">
        <v>25</v>
      </c>
      <c r="D11353" t="s">
        <v>73</v>
      </c>
      <c r="E11353" t="s">
        <v>9476</v>
      </c>
      <c r="F11353" t="s">
        <v>68</v>
      </c>
      <c r="G11353" t="s">
        <v>39</v>
      </c>
      <c r="H11353">
        <v>44541</v>
      </c>
      <c r="I11353" t="str">
        <f>TEXT(Table1[[#This Row],[Issue_Date]],"mmm")</f>
        <v>Dec</v>
      </c>
      <c r="J11353">
        <v>44332</v>
      </c>
      <c r="K11353">
        <v>44513</v>
      </c>
      <c r="L11353" t="s">
        <v>57</v>
      </c>
      <c r="M11353" t="str">
        <f>IF(OR(Table1[[#This Row],[Loan_Status]]="Fully Paid",Table1[[#This Row],[Loan_Status]]="Current"),"Good Loan",IF(Table1[[#This Row],[Loan_Status]]="Charged Off","Bad Loan",""))</f>
        <v>Bad Loan</v>
      </c>
      <c r="N11353">
        <v>44543</v>
      </c>
      <c r="O11353">
        <v>1294277</v>
      </c>
      <c r="P11353" t="s">
        <v>9473</v>
      </c>
      <c r="Q11353" t="s">
        <v>69</v>
      </c>
      <c r="R11353" t="s">
        <v>33</v>
      </c>
      <c r="S11353" t="s">
        <v>34</v>
      </c>
      <c r="T11353">
        <v>85000</v>
      </c>
      <c r="U11353">
        <v>0.2281</v>
      </c>
      <c r="V11353">
        <v>176.51</v>
      </c>
      <c r="W11353">
        <v>0.16289999999999999</v>
      </c>
      <c r="X11353">
        <v>5000</v>
      </c>
      <c r="Y11353">
        <v>17</v>
      </c>
      <c r="Z11353">
        <v>4056</v>
      </c>
    </row>
    <row r="11354" spans="1:26" ht="14.25" customHeight="1">
      <c r="A11354">
        <v>997521</v>
      </c>
      <c r="B11354" t="s">
        <v>53</v>
      </c>
      <c r="C11354" t="s">
        <v>25</v>
      </c>
      <c r="D11354" t="s">
        <v>48</v>
      </c>
      <c r="E11354" t="s">
        <v>4312</v>
      </c>
      <c r="F11354" t="s">
        <v>38</v>
      </c>
      <c r="G11354" t="s">
        <v>39</v>
      </c>
      <c r="H11354">
        <v>44541</v>
      </c>
      <c r="I11354" t="str">
        <f>TEXT(Table1[[#This Row],[Issue_Date]],"mmm")</f>
        <v>Dec</v>
      </c>
      <c r="J11354">
        <v>44483</v>
      </c>
      <c r="K11354">
        <v>44330</v>
      </c>
      <c r="L11354" t="s">
        <v>57</v>
      </c>
      <c r="M11354" t="str">
        <f>IF(OR(Table1[[#This Row],[Loan_Status]]="Fully Paid",Table1[[#This Row],[Loan_Status]]="Current"),"Good Loan",IF(Table1[[#This Row],[Loan_Status]]="Charged Off","Bad Loan",""))</f>
        <v>Bad Loan</v>
      </c>
      <c r="N11354">
        <v>44361</v>
      </c>
      <c r="O11354">
        <v>1222612</v>
      </c>
      <c r="P11354" t="s">
        <v>9473</v>
      </c>
      <c r="Q11354" t="s">
        <v>55</v>
      </c>
      <c r="R11354" t="s">
        <v>33</v>
      </c>
      <c r="S11354" t="s">
        <v>46</v>
      </c>
      <c r="T11354">
        <v>60000</v>
      </c>
      <c r="U11354">
        <v>0.19</v>
      </c>
      <c r="V11354">
        <v>120.77</v>
      </c>
      <c r="W11354">
        <v>0.12690000000000001</v>
      </c>
      <c r="X11354">
        <v>3600</v>
      </c>
      <c r="Y11354">
        <v>17</v>
      </c>
      <c r="Z11354">
        <v>3613</v>
      </c>
    </row>
    <row r="11355" spans="1:26" ht="14.25" customHeight="1">
      <c r="A11355">
        <v>1059698</v>
      </c>
      <c r="B11355" t="s">
        <v>24</v>
      </c>
      <c r="C11355" t="s">
        <v>25</v>
      </c>
      <c r="D11355" t="s">
        <v>42</v>
      </c>
      <c r="E11355" t="s">
        <v>9477</v>
      </c>
      <c r="F11355" t="s">
        <v>44</v>
      </c>
      <c r="G11355" t="s">
        <v>29</v>
      </c>
      <c r="H11355">
        <v>44541</v>
      </c>
      <c r="I11355" t="str">
        <f>TEXT(Table1[[#This Row],[Issue_Date]],"mmm")</f>
        <v>Dec</v>
      </c>
      <c r="J11355">
        <v>44332</v>
      </c>
      <c r="K11355">
        <v>44332</v>
      </c>
      <c r="L11355" t="s">
        <v>811</v>
      </c>
      <c r="M11355" t="str">
        <f>IF(OR(Table1[[#This Row],[Loan_Status]]="Fully Paid",Table1[[#This Row],[Loan_Status]]="Current"),"Good Loan",IF(Table1[[#This Row],[Loan_Status]]="Charged Off","Bad Loan",""))</f>
        <v>Good Loan</v>
      </c>
      <c r="N11355">
        <v>44363</v>
      </c>
      <c r="O11355">
        <v>1291514</v>
      </c>
      <c r="P11355" t="s">
        <v>9473</v>
      </c>
      <c r="Q11355" t="s">
        <v>66</v>
      </c>
      <c r="R11355" t="s">
        <v>41</v>
      </c>
      <c r="S11355" t="s">
        <v>34</v>
      </c>
      <c r="T11355">
        <v>41000</v>
      </c>
      <c r="U11355">
        <v>0.22770000000000001</v>
      </c>
      <c r="V11355">
        <v>280.91000000000003</v>
      </c>
      <c r="W11355">
        <v>0.14269999999999999</v>
      </c>
      <c r="X11355">
        <v>12000</v>
      </c>
      <c r="Y11355">
        <v>15</v>
      </c>
      <c r="Z11355">
        <v>14879</v>
      </c>
    </row>
    <row r="11356" spans="1:26" ht="14.25" customHeight="1">
      <c r="A11356">
        <v>401317</v>
      </c>
      <c r="B11356" t="s">
        <v>115</v>
      </c>
      <c r="C11356" t="s">
        <v>25</v>
      </c>
      <c r="D11356" t="s">
        <v>42</v>
      </c>
      <c r="E11356" t="s">
        <v>9478</v>
      </c>
      <c r="F11356" t="s">
        <v>50</v>
      </c>
      <c r="G11356" t="s">
        <v>39</v>
      </c>
      <c r="H11356">
        <v>44325</v>
      </c>
      <c r="I11356" t="str">
        <f>TEXT(Table1[[#This Row],[Issue_Date]],"mmm")</f>
        <v>May</v>
      </c>
      <c r="J11356">
        <v>44332</v>
      </c>
      <c r="K11356">
        <v>44238</v>
      </c>
      <c r="L11356" t="s">
        <v>57</v>
      </c>
      <c r="M11356" t="str">
        <f>IF(OR(Table1[[#This Row],[Loan_Status]]="Fully Paid",Table1[[#This Row],[Loan_Status]]="Current"),"Good Loan",IF(Table1[[#This Row],[Loan_Status]]="Charged Off","Bad Loan",""))</f>
        <v>Bad Loan</v>
      </c>
      <c r="N11356">
        <v>44266</v>
      </c>
      <c r="O11356">
        <v>445279</v>
      </c>
      <c r="P11356" t="s">
        <v>9473</v>
      </c>
      <c r="Q11356" t="s">
        <v>77</v>
      </c>
      <c r="R11356" t="s">
        <v>33</v>
      </c>
      <c r="S11356" t="s">
        <v>46</v>
      </c>
      <c r="T11356">
        <v>72800</v>
      </c>
      <c r="U11356">
        <v>9.2600000000000002E-2</v>
      </c>
      <c r="V11356">
        <v>385.14</v>
      </c>
      <c r="W11356">
        <v>9.6299999999999997E-2</v>
      </c>
      <c r="X11356">
        <v>12000</v>
      </c>
      <c r="Y11356">
        <v>28</v>
      </c>
      <c r="Z11356">
        <v>8088</v>
      </c>
    </row>
    <row r="11357" spans="1:26" ht="14.25" customHeight="1">
      <c r="A11357">
        <v>491054</v>
      </c>
      <c r="B11357" t="s">
        <v>35</v>
      </c>
      <c r="C11357" t="s">
        <v>25</v>
      </c>
      <c r="D11357" t="s">
        <v>48</v>
      </c>
      <c r="E11357" t="s">
        <v>9479</v>
      </c>
      <c r="F11357" t="s">
        <v>38</v>
      </c>
      <c r="G11357" t="s">
        <v>39</v>
      </c>
      <c r="H11357">
        <v>44265</v>
      </c>
      <c r="I11357" t="str">
        <f>TEXT(Table1[[#This Row],[Issue_Date]],"mmm")</f>
        <v>Mar</v>
      </c>
      <c r="J11357">
        <v>44332</v>
      </c>
      <c r="K11357">
        <v>44541</v>
      </c>
      <c r="L11357" t="s">
        <v>57</v>
      </c>
      <c r="M11357" t="str">
        <f>IF(OR(Table1[[#This Row],[Loan_Status]]="Fully Paid",Table1[[#This Row],[Loan_Status]]="Current"),"Good Loan",IF(Table1[[#This Row],[Loan_Status]]="Charged Off","Bad Loan",""))</f>
        <v>Bad Loan</v>
      </c>
      <c r="N11357">
        <v>44572</v>
      </c>
      <c r="O11357">
        <v>627306</v>
      </c>
      <c r="P11357" t="s">
        <v>9473</v>
      </c>
      <c r="Q11357" t="s">
        <v>55</v>
      </c>
      <c r="R11357" t="s">
        <v>33</v>
      </c>
      <c r="S11357" t="s">
        <v>46</v>
      </c>
      <c r="T11357">
        <v>58000</v>
      </c>
      <c r="U11357">
        <v>0.24740000000000001</v>
      </c>
      <c r="V11357">
        <v>49.37</v>
      </c>
      <c r="W11357">
        <v>0.11360000000000001</v>
      </c>
      <c r="X11357">
        <v>1500</v>
      </c>
      <c r="Y11357">
        <v>22</v>
      </c>
      <c r="Z11357">
        <v>1035</v>
      </c>
    </row>
    <row r="11358" spans="1:26" ht="14.25" customHeight="1">
      <c r="A11358">
        <v>456971</v>
      </c>
      <c r="B11358" t="s">
        <v>24</v>
      </c>
      <c r="C11358" t="s">
        <v>25</v>
      </c>
      <c r="D11358" t="s">
        <v>36</v>
      </c>
      <c r="F11358" t="s">
        <v>38</v>
      </c>
      <c r="G11358" t="s">
        <v>39</v>
      </c>
      <c r="H11358">
        <v>44509</v>
      </c>
      <c r="I11358" t="str">
        <f>TEXT(Table1[[#This Row],[Issue_Date]],"mmm")</f>
        <v>Nov</v>
      </c>
      <c r="J11358">
        <v>44359</v>
      </c>
      <c r="K11358">
        <v>44208</v>
      </c>
      <c r="L11358" t="s">
        <v>57</v>
      </c>
      <c r="M11358" t="str">
        <f>IF(OR(Table1[[#This Row],[Loan_Status]]="Fully Paid",Table1[[#This Row],[Loan_Status]]="Current"),"Good Loan",IF(Table1[[#This Row],[Loan_Status]]="Charged Off","Bad Loan",""))</f>
        <v>Bad Loan</v>
      </c>
      <c r="N11358">
        <v>44239</v>
      </c>
      <c r="O11358">
        <v>567807</v>
      </c>
      <c r="P11358" t="s">
        <v>9473</v>
      </c>
      <c r="Q11358" t="s">
        <v>40</v>
      </c>
      <c r="R11358" t="s">
        <v>33</v>
      </c>
      <c r="S11358" t="s">
        <v>46</v>
      </c>
      <c r="T11358">
        <v>25200</v>
      </c>
      <c r="U11358">
        <v>0.1157</v>
      </c>
      <c r="V11358">
        <v>32.97</v>
      </c>
      <c r="W11358">
        <v>0.1148</v>
      </c>
      <c r="X11358">
        <v>1000</v>
      </c>
      <c r="Y11358">
        <v>17</v>
      </c>
      <c r="Z11358">
        <v>854</v>
      </c>
    </row>
    <row r="11359" spans="1:26" ht="14.25" customHeight="1">
      <c r="A11359">
        <v>348064</v>
      </c>
      <c r="B11359" t="s">
        <v>139</v>
      </c>
      <c r="C11359" t="s">
        <v>25</v>
      </c>
      <c r="D11359" t="s">
        <v>59</v>
      </c>
      <c r="E11359" t="s">
        <v>72</v>
      </c>
      <c r="F11359" t="s">
        <v>44</v>
      </c>
      <c r="G11359" t="s">
        <v>39</v>
      </c>
      <c r="H11359">
        <v>44324</v>
      </c>
      <c r="I11359" t="str">
        <f>TEXT(Table1[[#This Row],[Issue_Date]],"mmm")</f>
        <v>May</v>
      </c>
      <c r="J11359">
        <v>44478</v>
      </c>
      <c r="K11359">
        <v>44205</v>
      </c>
      <c r="L11359" t="s">
        <v>57</v>
      </c>
      <c r="M11359" t="str">
        <f>IF(OR(Table1[[#This Row],[Loan_Status]]="Fully Paid",Table1[[#This Row],[Loan_Status]]="Current"),"Good Loan",IF(Table1[[#This Row],[Loan_Status]]="Charged Off","Bad Loan",""))</f>
        <v>Bad Loan</v>
      </c>
      <c r="N11359">
        <v>44236</v>
      </c>
      <c r="O11359">
        <v>348953</v>
      </c>
      <c r="P11359" t="s">
        <v>9473</v>
      </c>
      <c r="Q11359" t="s">
        <v>229</v>
      </c>
      <c r="R11359" t="s">
        <v>33</v>
      </c>
      <c r="S11359" t="s">
        <v>46</v>
      </c>
      <c r="T11359">
        <v>62000</v>
      </c>
      <c r="U11359">
        <v>8.2500000000000004E-2</v>
      </c>
      <c r="V11359">
        <v>168.44</v>
      </c>
      <c r="W11359">
        <v>0.1229</v>
      </c>
      <c r="X11359">
        <v>5050</v>
      </c>
      <c r="Y11359">
        <v>10</v>
      </c>
      <c r="Z11359">
        <v>1531</v>
      </c>
    </row>
    <row r="11360" spans="1:26" ht="14.25" customHeight="1">
      <c r="A11360">
        <v>479712</v>
      </c>
      <c r="B11360" t="s">
        <v>90</v>
      </c>
      <c r="C11360" t="s">
        <v>25</v>
      </c>
      <c r="D11360" t="s">
        <v>36</v>
      </c>
      <c r="E11360" t="s">
        <v>9480</v>
      </c>
      <c r="F11360" t="s">
        <v>44</v>
      </c>
      <c r="G11360" t="s">
        <v>39</v>
      </c>
      <c r="H11360">
        <v>44206</v>
      </c>
      <c r="I11360" t="str">
        <f>TEXT(Table1[[#This Row],[Issue_Date]],"mmm")</f>
        <v>Jan</v>
      </c>
      <c r="J11360">
        <v>44302</v>
      </c>
      <c r="K11360">
        <v>44510</v>
      </c>
      <c r="L11360" t="s">
        <v>57</v>
      </c>
      <c r="M11360" t="str">
        <f>IF(OR(Table1[[#This Row],[Loan_Status]]="Fully Paid",Table1[[#This Row],[Loan_Status]]="Current"),"Good Loan",IF(Table1[[#This Row],[Loan_Status]]="Charged Off","Bad Loan",""))</f>
        <v>Bad Loan</v>
      </c>
      <c r="N11360">
        <v>44540</v>
      </c>
      <c r="O11360">
        <v>609600</v>
      </c>
      <c r="P11360" t="s">
        <v>9473</v>
      </c>
      <c r="Q11360" t="s">
        <v>226</v>
      </c>
      <c r="R11360" t="s">
        <v>33</v>
      </c>
      <c r="S11360" t="s">
        <v>46</v>
      </c>
      <c r="T11360">
        <v>73392</v>
      </c>
      <c r="U11360">
        <v>0.16239999999999999</v>
      </c>
      <c r="V11360">
        <v>511.56</v>
      </c>
      <c r="W11360">
        <v>0.13850000000000001</v>
      </c>
      <c r="X11360">
        <v>15000</v>
      </c>
      <c r="Y11360">
        <v>21</v>
      </c>
      <c r="Z11360">
        <v>4602</v>
      </c>
    </row>
    <row r="11361" spans="1:26" ht="14.25" customHeight="1">
      <c r="A11361">
        <v>510709</v>
      </c>
      <c r="B11361" t="s">
        <v>120</v>
      </c>
      <c r="C11361" t="s">
        <v>25</v>
      </c>
      <c r="D11361" t="s">
        <v>64</v>
      </c>
      <c r="E11361" t="s">
        <v>9481</v>
      </c>
      <c r="F11361" t="s">
        <v>68</v>
      </c>
      <c r="G11361" t="s">
        <v>39</v>
      </c>
      <c r="H11361">
        <v>44326</v>
      </c>
      <c r="I11361" t="str">
        <f>TEXT(Table1[[#This Row],[Issue_Date]],"mmm")</f>
        <v>May</v>
      </c>
      <c r="J11361">
        <v>44268</v>
      </c>
      <c r="K11361">
        <v>44512</v>
      </c>
      <c r="L11361" t="s">
        <v>57</v>
      </c>
      <c r="M11361" t="str">
        <f>IF(OR(Table1[[#This Row],[Loan_Status]]="Fully Paid",Table1[[#This Row],[Loan_Status]]="Current"),"Good Loan",IF(Table1[[#This Row],[Loan_Status]]="Charged Off","Bad Loan",""))</f>
        <v>Bad Loan</v>
      </c>
      <c r="N11361">
        <v>44542</v>
      </c>
      <c r="O11361">
        <v>659494</v>
      </c>
      <c r="P11361" t="s">
        <v>9473</v>
      </c>
      <c r="Q11361" t="s">
        <v>357</v>
      </c>
      <c r="R11361" t="s">
        <v>33</v>
      </c>
      <c r="S11361" t="s">
        <v>46</v>
      </c>
      <c r="T11361">
        <v>91000</v>
      </c>
      <c r="U11361">
        <v>0.16270000000000001</v>
      </c>
      <c r="V11361">
        <v>174.15</v>
      </c>
      <c r="W11361">
        <v>0.15329999999999999</v>
      </c>
      <c r="X11361">
        <v>5000</v>
      </c>
      <c r="Y11361">
        <v>21</v>
      </c>
      <c r="Z11361">
        <v>5113</v>
      </c>
    </row>
    <row r="11362" spans="1:26" ht="14.25" customHeight="1">
      <c r="A11362">
        <v>766293</v>
      </c>
      <c r="B11362" t="s">
        <v>94</v>
      </c>
      <c r="C11362" t="s">
        <v>25</v>
      </c>
      <c r="D11362" t="s">
        <v>36</v>
      </c>
      <c r="E11362" t="s">
        <v>9482</v>
      </c>
      <c r="F11362" t="s">
        <v>38</v>
      </c>
      <c r="G11362" t="s">
        <v>51</v>
      </c>
      <c r="H11362">
        <v>44327</v>
      </c>
      <c r="I11362" t="str">
        <f>TEXT(Table1[[#This Row],[Issue_Date]],"mmm")</f>
        <v>May</v>
      </c>
      <c r="J11362">
        <v>44267</v>
      </c>
      <c r="K11362">
        <v>44480</v>
      </c>
      <c r="L11362" t="s">
        <v>57</v>
      </c>
      <c r="M11362" t="str">
        <f>IF(OR(Table1[[#This Row],[Loan_Status]]="Fully Paid",Table1[[#This Row],[Loan_Status]]="Current"),"Good Loan",IF(Table1[[#This Row],[Loan_Status]]="Charged Off","Bad Loan",""))</f>
        <v>Bad Loan</v>
      </c>
      <c r="N11362">
        <v>44511</v>
      </c>
      <c r="O11362">
        <v>967285</v>
      </c>
      <c r="P11362" t="s">
        <v>9473</v>
      </c>
      <c r="Q11362" t="s">
        <v>212</v>
      </c>
      <c r="R11362" t="s">
        <v>33</v>
      </c>
      <c r="S11362" t="s">
        <v>46</v>
      </c>
      <c r="T11362">
        <v>25000</v>
      </c>
      <c r="U11362">
        <v>7.6799999999999993E-2</v>
      </c>
      <c r="V11362">
        <v>163.66999999999999</v>
      </c>
      <c r="W11362">
        <v>0.1099</v>
      </c>
      <c r="X11362">
        <v>5000</v>
      </c>
      <c r="Y11362">
        <v>19</v>
      </c>
      <c r="Z11362">
        <v>2402</v>
      </c>
    </row>
    <row r="11363" spans="1:26" ht="14.25" customHeight="1">
      <c r="A11363">
        <v>416717</v>
      </c>
      <c r="B11363" t="s">
        <v>35</v>
      </c>
      <c r="C11363" t="s">
        <v>25</v>
      </c>
      <c r="D11363" t="s">
        <v>48</v>
      </c>
      <c r="E11363" t="s">
        <v>9483</v>
      </c>
      <c r="F11363" t="s">
        <v>50</v>
      </c>
      <c r="G11363" t="s">
        <v>29</v>
      </c>
      <c r="H11363">
        <v>44356</v>
      </c>
      <c r="I11363" t="str">
        <f>TEXT(Table1[[#This Row],[Issue_Date]],"mmm")</f>
        <v>Jun</v>
      </c>
      <c r="J11363">
        <v>44419</v>
      </c>
      <c r="K11363">
        <v>44419</v>
      </c>
      <c r="L11363" t="s">
        <v>57</v>
      </c>
      <c r="M11363" t="str">
        <f>IF(OR(Table1[[#This Row],[Loan_Status]]="Fully Paid",Table1[[#This Row],[Loan_Status]]="Current"),"Good Loan",IF(Table1[[#This Row],[Loan_Status]]="Charged Off","Bad Loan",""))</f>
        <v>Bad Loan</v>
      </c>
      <c r="N11363">
        <v>44450</v>
      </c>
      <c r="O11363">
        <v>485500</v>
      </c>
      <c r="P11363" t="s">
        <v>9473</v>
      </c>
      <c r="Q11363" t="s">
        <v>75</v>
      </c>
      <c r="R11363" t="s">
        <v>33</v>
      </c>
      <c r="S11363" t="s">
        <v>46</v>
      </c>
      <c r="T11363">
        <v>33996</v>
      </c>
      <c r="U11363">
        <v>0.15210000000000001</v>
      </c>
      <c r="V11363">
        <v>219.36</v>
      </c>
      <c r="W11363">
        <v>0.08</v>
      </c>
      <c r="X11363">
        <v>7000</v>
      </c>
      <c r="Y11363">
        <v>19</v>
      </c>
      <c r="Z11363">
        <v>4389</v>
      </c>
    </row>
    <row r="11364" spans="1:26" ht="14.25" customHeight="1">
      <c r="A11364">
        <v>457207</v>
      </c>
      <c r="B11364" t="s">
        <v>174</v>
      </c>
      <c r="C11364" t="s">
        <v>25</v>
      </c>
      <c r="D11364" t="s">
        <v>36</v>
      </c>
      <c r="E11364" t="s">
        <v>9484</v>
      </c>
      <c r="F11364" t="s">
        <v>50</v>
      </c>
      <c r="G11364" t="s">
        <v>29</v>
      </c>
      <c r="H11364">
        <v>44509</v>
      </c>
      <c r="I11364" t="str">
        <f>TEXT(Table1[[#This Row],[Issue_Date]],"mmm")</f>
        <v>Nov</v>
      </c>
      <c r="J11364">
        <v>44479</v>
      </c>
      <c r="K11364">
        <v>44357</v>
      </c>
      <c r="L11364" t="s">
        <v>57</v>
      </c>
      <c r="M11364" t="str">
        <f>IF(OR(Table1[[#This Row],[Loan_Status]]="Fully Paid",Table1[[#This Row],[Loan_Status]]="Current"),"Good Loan",IF(Table1[[#This Row],[Loan_Status]]="Charged Off","Bad Loan",""))</f>
        <v>Bad Loan</v>
      </c>
      <c r="N11364">
        <v>44387</v>
      </c>
      <c r="O11364">
        <v>568217</v>
      </c>
      <c r="P11364" t="s">
        <v>9473</v>
      </c>
      <c r="Q11364" t="s">
        <v>52</v>
      </c>
      <c r="R11364" t="s">
        <v>33</v>
      </c>
      <c r="S11364" t="s">
        <v>46</v>
      </c>
      <c r="T11364">
        <v>75000</v>
      </c>
      <c r="U11364">
        <v>2.4199999999999999E-2</v>
      </c>
      <c r="V11364">
        <v>31.62</v>
      </c>
      <c r="W11364">
        <v>8.5900000000000004E-2</v>
      </c>
      <c r="X11364">
        <v>1000</v>
      </c>
      <c r="Y11364">
        <v>4</v>
      </c>
      <c r="Z11364">
        <v>229</v>
      </c>
    </row>
    <row r="11365" spans="1:26" ht="14.25" customHeight="1">
      <c r="A11365">
        <v>382029</v>
      </c>
      <c r="B11365" t="s">
        <v>24</v>
      </c>
      <c r="C11365" t="s">
        <v>25</v>
      </c>
      <c r="D11365" t="s">
        <v>81</v>
      </c>
      <c r="E11365" t="s">
        <v>1263</v>
      </c>
      <c r="F11365" t="s">
        <v>38</v>
      </c>
      <c r="G11365" t="s">
        <v>29</v>
      </c>
      <c r="H11365">
        <v>44264</v>
      </c>
      <c r="I11365" t="str">
        <f>TEXT(Table1[[#This Row],[Issue_Date]],"mmm")</f>
        <v>Mar</v>
      </c>
      <c r="J11365">
        <v>44332</v>
      </c>
      <c r="K11365">
        <v>44417</v>
      </c>
      <c r="L11365" t="s">
        <v>57</v>
      </c>
      <c r="M11365" t="str">
        <f>IF(OR(Table1[[#This Row],[Loan_Status]]="Fully Paid",Table1[[#This Row],[Loan_Status]]="Current"),"Good Loan",IF(Table1[[#This Row],[Loan_Status]]="Charged Off","Bad Loan",""))</f>
        <v>Bad Loan</v>
      </c>
      <c r="N11365">
        <v>44448</v>
      </c>
      <c r="O11365">
        <v>411021</v>
      </c>
      <c r="P11365" t="s">
        <v>9473</v>
      </c>
      <c r="Q11365" t="s">
        <v>58</v>
      </c>
      <c r="R11365" t="s">
        <v>33</v>
      </c>
      <c r="S11365" t="s">
        <v>46</v>
      </c>
      <c r="T11365">
        <v>75000</v>
      </c>
      <c r="U11365">
        <v>3.0599999999999999E-2</v>
      </c>
      <c r="V11365">
        <v>530.63</v>
      </c>
      <c r="W11365">
        <v>0.11890000000000001</v>
      </c>
      <c r="X11365">
        <v>16000</v>
      </c>
      <c r="Y11365">
        <v>34</v>
      </c>
      <c r="Z11365">
        <v>2646</v>
      </c>
    </row>
    <row r="11366" spans="1:26" ht="14.25" customHeight="1">
      <c r="A11366">
        <v>475565</v>
      </c>
      <c r="B11366" t="s">
        <v>24</v>
      </c>
      <c r="C11366" t="s">
        <v>25</v>
      </c>
      <c r="D11366" t="s">
        <v>157</v>
      </c>
      <c r="E11366" t="s">
        <v>9485</v>
      </c>
      <c r="F11366" t="s">
        <v>38</v>
      </c>
      <c r="G11366" t="s">
        <v>29</v>
      </c>
      <c r="H11366">
        <v>44206</v>
      </c>
      <c r="I11366" t="str">
        <f>TEXT(Table1[[#This Row],[Issue_Date]],"mmm")</f>
        <v>Jan</v>
      </c>
      <c r="J11366">
        <v>44332</v>
      </c>
      <c r="K11366">
        <v>44267</v>
      </c>
      <c r="L11366" t="s">
        <v>57</v>
      </c>
      <c r="M11366" t="str">
        <f>IF(OR(Table1[[#This Row],[Loan_Status]]="Fully Paid",Table1[[#This Row],[Loan_Status]]="Current"),"Good Loan",IF(Table1[[#This Row],[Loan_Status]]="Charged Off","Bad Loan",""))</f>
        <v>Bad Loan</v>
      </c>
      <c r="N11366">
        <v>44298</v>
      </c>
      <c r="O11366">
        <v>602080</v>
      </c>
      <c r="P11366" t="s">
        <v>9473</v>
      </c>
      <c r="Q11366" t="s">
        <v>40</v>
      </c>
      <c r="R11366" t="s">
        <v>33</v>
      </c>
      <c r="S11366" t="s">
        <v>46</v>
      </c>
      <c r="T11366">
        <v>60000</v>
      </c>
      <c r="U11366">
        <v>0.1898</v>
      </c>
      <c r="V11366">
        <v>328.87</v>
      </c>
      <c r="W11366">
        <v>0.1148</v>
      </c>
      <c r="X11366">
        <v>9975</v>
      </c>
      <c r="Y11366">
        <v>21</v>
      </c>
      <c r="Z11366">
        <v>8549</v>
      </c>
    </row>
    <row r="11367" spans="1:26" ht="14.25" customHeight="1">
      <c r="A11367">
        <v>535968</v>
      </c>
      <c r="B11367" t="s">
        <v>24</v>
      </c>
      <c r="C11367" t="s">
        <v>25</v>
      </c>
      <c r="D11367" t="s">
        <v>81</v>
      </c>
      <c r="E11367" t="s">
        <v>9486</v>
      </c>
      <c r="F11367" t="s">
        <v>44</v>
      </c>
      <c r="G11367" t="s">
        <v>29</v>
      </c>
      <c r="H11367">
        <v>44357</v>
      </c>
      <c r="I11367" t="str">
        <f>TEXT(Table1[[#This Row],[Issue_Date]],"mmm")</f>
        <v>Jun</v>
      </c>
      <c r="J11367">
        <v>44450</v>
      </c>
      <c r="K11367">
        <v>44297</v>
      </c>
      <c r="L11367" t="s">
        <v>57</v>
      </c>
      <c r="M11367" t="str">
        <f>IF(OR(Table1[[#This Row],[Loan_Status]]="Fully Paid",Table1[[#This Row],[Loan_Status]]="Current"),"Good Loan",IF(Table1[[#This Row],[Loan_Status]]="Charged Off","Bad Loan",""))</f>
        <v>Bad Loan</v>
      </c>
      <c r="N11367">
        <v>44327</v>
      </c>
      <c r="O11367">
        <v>692483</v>
      </c>
      <c r="P11367" t="s">
        <v>9473</v>
      </c>
      <c r="Q11367" t="s">
        <v>114</v>
      </c>
      <c r="R11367" t="s">
        <v>33</v>
      </c>
      <c r="S11367" t="s">
        <v>46</v>
      </c>
      <c r="T11367">
        <v>60000</v>
      </c>
      <c r="U11367">
        <v>0.152</v>
      </c>
      <c r="V11367">
        <v>185.93</v>
      </c>
      <c r="W11367">
        <v>0.1323</v>
      </c>
      <c r="X11367">
        <v>5500</v>
      </c>
      <c r="Y11367">
        <v>22</v>
      </c>
      <c r="Z11367">
        <v>1867</v>
      </c>
    </row>
    <row r="11368" spans="1:26" ht="14.25" customHeight="1">
      <c r="A11368">
        <v>408511</v>
      </c>
      <c r="B11368" t="s">
        <v>115</v>
      </c>
      <c r="C11368" t="s">
        <v>25</v>
      </c>
      <c r="D11368" t="s">
        <v>64</v>
      </c>
      <c r="E11368" t="s">
        <v>9487</v>
      </c>
      <c r="F11368" t="s">
        <v>44</v>
      </c>
      <c r="G11368" t="s">
        <v>29</v>
      </c>
      <c r="H11368">
        <v>44356</v>
      </c>
      <c r="I11368" t="str">
        <f>TEXT(Table1[[#This Row],[Issue_Date]],"mmm")</f>
        <v>Jun</v>
      </c>
      <c r="J11368">
        <v>44541</v>
      </c>
      <c r="K11368">
        <v>44480</v>
      </c>
      <c r="L11368" t="s">
        <v>57</v>
      </c>
      <c r="M11368" t="str">
        <f>IF(OR(Table1[[#This Row],[Loan_Status]]="Fully Paid",Table1[[#This Row],[Loan_Status]]="Current"),"Good Loan",IF(Table1[[#This Row],[Loan_Status]]="Charged Off","Bad Loan",""))</f>
        <v>Bad Loan</v>
      </c>
      <c r="N11368">
        <v>44511</v>
      </c>
      <c r="O11368">
        <v>458654</v>
      </c>
      <c r="P11368" t="s">
        <v>9473</v>
      </c>
      <c r="Q11368" t="s">
        <v>114</v>
      </c>
      <c r="R11368" t="s">
        <v>33</v>
      </c>
      <c r="S11368" t="s">
        <v>46</v>
      </c>
      <c r="T11368">
        <v>33996</v>
      </c>
      <c r="U11368">
        <v>0.22559999999999999</v>
      </c>
      <c r="V11368">
        <v>334.67</v>
      </c>
      <c r="W11368">
        <v>0.12529999999999999</v>
      </c>
      <c r="X11368">
        <v>10000</v>
      </c>
      <c r="Y11368">
        <v>18</v>
      </c>
      <c r="Z11368">
        <v>8146</v>
      </c>
    </row>
    <row r="11369" spans="1:26" ht="14.25" customHeight="1">
      <c r="A11369">
        <v>496060</v>
      </c>
      <c r="B11369" t="s">
        <v>24</v>
      </c>
      <c r="C11369" t="s">
        <v>25</v>
      </c>
      <c r="D11369" t="s">
        <v>86</v>
      </c>
      <c r="E11369" t="s">
        <v>9488</v>
      </c>
      <c r="F11369" t="s">
        <v>68</v>
      </c>
      <c r="G11369" t="s">
        <v>29</v>
      </c>
      <c r="H11369">
        <v>44296</v>
      </c>
      <c r="I11369" t="str">
        <f>TEXT(Table1[[#This Row],[Issue_Date]],"mmm")</f>
        <v>Apr</v>
      </c>
      <c r="J11369">
        <v>44332</v>
      </c>
      <c r="K11369">
        <v>44510</v>
      </c>
      <c r="L11369" t="s">
        <v>57</v>
      </c>
      <c r="M11369" t="str">
        <f>IF(OR(Table1[[#This Row],[Loan_Status]]="Fully Paid",Table1[[#This Row],[Loan_Status]]="Current"),"Good Loan",IF(Table1[[#This Row],[Loan_Status]]="Charged Off","Bad Loan",""))</f>
        <v>Bad Loan</v>
      </c>
      <c r="N11369">
        <v>44540</v>
      </c>
      <c r="O11369">
        <v>635539</v>
      </c>
      <c r="P11369" t="s">
        <v>9473</v>
      </c>
      <c r="Q11369" t="s">
        <v>83</v>
      </c>
      <c r="R11369" t="s">
        <v>33</v>
      </c>
      <c r="S11369" t="s">
        <v>46</v>
      </c>
      <c r="T11369">
        <v>36000</v>
      </c>
      <c r="U11369">
        <v>3.1699999999999999E-2</v>
      </c>
      <c r="V11369">
        <v>175.06</v>
      </c>
      <c r="W11369">
        <v>0.157</v>
      </c>
      <c r="X11369">
        <v>5000</v>
      </c>
      <c r="Y11369">
        <v>9</v>
      </c>
      <c r="Z11369">
        <v>1303</v>
      </c>
    </row>
    <row r="11370" spans="1:26" ht="14.25" customHeight="1">
      <c r="A11370">
        <v>433166</v>
      </c>
      <c r="B11370" t="s">
        <v>63</v>
      </c>
      <c r="C11370" t="s">
        <v>25</v>
      </c>
      <c r="D11370" t="s">
        <v>64</v>
      </c>
      <c r="E11370" t="s">
        <v>9489</v>
      </c>
      <c r="F11370" t="s">
        <v>68</v>
      </c>
      <c r="G11370" t="s">
        <v>29</v>
      </c>
      <c r="H11370">
        <v>44417</v>
      </c>
      <c r="I11370" t="str">
        <f>TEXT(Table1[[#This Row],[Issue_Date]],"mmm")</f>
        <v>Aug</v>
      </c>
      <c r="J11370">
        <v>44449</v>
      </c>
      <c r="K11370">
        <v>44296</v>
      </c>
      <c r="L11370" t="s">
        <v>57</v>
      </c>
      <c r="M11370" t="str">
        <f>IF(OR(Table1[[#This Row],[Loan_Status]]="Fully Paid",Table1[[#This Row],[Loan_Status]]="Current"),"Good Loan",IF(Table1[[#This Row],[Loan_Status]]="Charged Off","Bad Loan",""))</f>
        <v>Bad Loan</v>
      </c>
      <c r="N11370">
        <v>44326</v>
      </c>
      <c r="O11370">
        <v>515390</v>
      </c>
      <c r="P11370" t="s">
        <v>9473</v>
      </c>
      <c r="Q11370" t="s">
        <v>83</v>
      </c>
      <c r="R11370" t="s">
        <v>33</v>
      </c>
      <c r="S11370" t="s">
        <v>46</v>
      </c>
      <c r="T11370">
        <v>42500</v>
      </c>
      <c r="U11370">
        <v>0.13159999999999999</v>
      </c>
      <c r="V11370">
        <v>227.41</v>
      </c>
      <c r="W11370">
        <v>0.1565</v>
      </c>
      <c r="X11370">
        <v>6500</v>
      </c>
      <c r="Y11370">
        <v>8</v>
      </c>
      <c r="Z11370">
        <v>2072</v>
      </c>
    </row>
    <row r="11371" spans="1:26" ht="14.25" customHeight="1">
      <c r="A11371">
        <v>854240</v>
      </c>
      <c r="B11371" t="s">
        <v>63</v>
      </c>
      <c r="C11371" t="s">
        <v>25</v>
      </c>
      <c r="D11371" t="s">
        <v>59</v>
      </c>
      <c r="E11371" t="s">
        <v>9490</v>
      </c>
      <c r="F11371" t="s">
        <v>68</v>
      </c>
      <c r="G11371" t="s">
        <v>29</v>
      </c>
      <c r="H11371">
        <v>44419</v>
      </c>
      <c r="I11371" t="str">
        <f>TEXT(Table1[[#This Row],[Issue_Date]],"mmm")</f>
        <v>Aug</v>
      </c>
      <c r="J11371">
        <v>44513</v>
      </c>
      <c r="K11371">
        <v>44360</v>
      </c>
      <c r="L11371" t="s">
        <v>57</v>
      </c>
      <c r="M11371" t="str">
        <f>IF(OR(Table1[[#This Row],[Loan_Status]]="Fully Paid",Table1[[#This Row],[Loan_Status]]="Current"),"Good Loan",IF(Table1[[#This Row],[Loan_Status]]="Charged Off","Bad Loan",""))</f>
        <v>Bad Loan</v>
      </c>
      <c r="N11371">
        <v>44390</v>
      </c>
      <c r="O11371">
        <v>1066474</v>
      </c>
      <c r="P11371" t="s">
        <v>9473</v>
      </c>
      <c r="Q11371" t="s">
        <v>83</v>
      </c>
      <c r="R11371" t="s">
        <v>33</v>
      </c>
      <c r="S11371" t="s">
        <v>46</v>
      </c>
      <c r="T11371">
        <v>60000</v>
      </c>
      <c r="U11371">
        <v>2.5399999999999999E-2</v>
      </c>
      <c r="V11371">
        <v>106.8</v>
      </c>
      <c r="W11371">
        <v>0.16889999999999999</v>
      </c>
      <c r="X11371">
        <v>3000</v>
      </c>
      <c r="Y11371">
        <v>10</v>
      </c>
      <c r="Z11371">
        <v>2412</v>
      </c>
    </row>
    <row r="11372" spans="1:26" ht="14.25" customHeight="1">
      <c r="A11372">
        <v>516726</v>
      </c>
      <c r="B11372" t="s">
        <v>112</v>
      </c>
      <c r="C11372" t="s">
        <v>25</v>
      </c>
      <c r="D11372" t="s">
        <v>48</v>
      </c>
      <c r="E11372" t="s">
        <v>9491</v>
      </c>
      <c r="F11372" t="s">
        <v>44</v>
      </c>
      <c r="G11372" t="s">
        <v>51</v>
      </c>
      <c r="H11372">
        <v>44326</v>
      </c>
      <c r="I11372" t="str">
        <f>TEXT(Table1[[#This Row],[Issue_Date]],"mmm")</f>
        <v>May</v>
      </c>
      <c r="J11372">
        <v>44266</v>
      </c>
      <c r="K11372">
        <v>44510</v>
      </c>
      <c r="L11372" t="s">
        <v>57</v>
      </c>
      <c r="M11372" t="str">
        <f>IF(OR(Table1[[#This Row],[Loan_Status]]="Fully Paid",Table1[[#This Row],[Loan_Status]]="Current"),"Good Loan",IF(Table1[[#This Row],[Loan_Status]]="Charged Off","Bad Loan",""))</f>
        <v>Bad Loan</v>
      </c>
      <c r="N11372">
        <v>44540</v>
      </c>
      <c r="O11372">
        <v>667821</v>
      </c>
      <c r="P11372" t="s">
        <v>9473</v>
      </c>
      <c r="Q11372" t="s">
        <v>229</v>
      </c>
      <c r="R11372" t="s">
        <v>33</v>
      </c>
      <c r="S11372" t="s">
        <v>46</v>
      </c>
      <c r="T11372">
        <v>18000</v>
      </c>
      <c r="U11372">
        <v>7.8E-2</v>
      </c>
      <c r="V11372">
        <v>120</v>
      </c>
      <c r="W11372">
        <v>0.14219999999999999</v>
      </c>
      <c r="X11372">
        <v>3500</v>
      </c>
      <c r="Y11372">
        <v>19</v>
      </c>
      <c r="Z11372">
        <v>598</v>
      </c>
    </row>
    <row r="11373" spans="1:26" ht="14.25" customHeight="1">
      <c r="A11373">
        <v>215142</v>
      </c>
      <c r="B11373" t="s">
        <v>174</v>
      </c>
      <c r="C11373" t="s">
        <v>25</v>
      </c>
      <c r="D11373" t="s">
        <v>36</v>
      </c>
      <c r="E11373" t="s">
        <v>971</v>
      </c>
      <c r="F11373" t="s">
        <v>50</v>
      </c>
      <c r="G11373" t="s">
        <v>39</v>
      </c>
      <c r="H11373">
        <v>44204</v>
      </c>
      <c r="I11373" t="str">
        <f>TEXT(Table1[[#This Row],[Issue_Date]],"mmm")</f>
        <v>Jan</v>
      </c>
      <c r="J11373">
        <v>44207</v>
      </c>
      <c r="K11373">
        <v>44207</v>
      </c>
      <c r="L11373" t="s">
        <v>30</v>
      </c>
      <c r="M11373" t="str">
        <f>IF(OR(Table1[[#This Row],[Loan_Status]]="Fully Paid",Table1[[#This Row],[Loan_Status]]="Current"),"Good Loan",IF(Table1[[#This Row],[Loan_Status]]="Charged Off","Bad Loan",""))</f>
        <v>Good Loan</v>
      </c>
      <c r="N11373">
        <v>44238</v>
      </c>
      <c r="O11373">
        <v>215085</v>
      </c>
      <c r="P11373" t="s">
        <v>9473</v>
      </c>
      <c r="Q11373" t="s">
        <v>77</v>
      </c>
      <c r="R11373" t="s">
        <v>33</v>
      </c>
      <c r="S11373" t="s">
        <v>46</v>
      </c>
      <c r="T11373">
        <v>38100</v>
      </c>
      <c r="U11373">
        <v>0.13100000000000001</v>
      </c>
      <c r="V11373">
        <v>264.70999999999998</v>
      </c>
      <c r="W11373">
        <v>8.3799999999999999E-2</v>
      </c>
      <c r="X11373">
        <v>8400</v>
      </c>
      <c r="Y11373">
        <v>10</v>
      </c>
      <c r="Z11373">
        <v>9529</v>
      </c>
    </row>
    <row r="11374" spans="1:26" ht="14.25" customHeight="1">
      <c r="A11374">
        <v>241502</v>
      </c>
      <c r="B11374" t="s">
        <v>70</v>
      </c>
      <c r="C11374" t="s">
        <v>25</v>
      </c>
      <c r="D11374" t="s">
        <v>42</v>
      </c>
      <c r="E11374" t="s">
        <v>9492</v>
      </c>
      <c r="F11374" t="s">
        <v>50</v>
      </c>
      <c r="G11374" t="s">
        <v>29</v>
      </c>
      <c r="H11374">
        <v>44235</v>
      </c>
      <c r="I11374" t="str">
        <f>TEXT(Table1[[#This Row],[Issue_Date]],"mmm")</f>
        <v>Feb</v>
      </c>
      <c r="J11374">
        <v>44543</v>
      </c>
      <c r="K11374">
        <v>44238</v>
      </c>
      <c r="L11374" t="s">
        <v>30</v>
      </c>
      <c r="M11374" t="str">
        <f>IF(OR(Table1[[#This Row],[Loan_Status]]="Fully Paid",Table1[[#This Row],[Loan_Status]]="Current"),"Good Loan",IF(Table1[[#This Row],[Loan_Status]]="Charged Off","Bad Loan",""))</f>
        <v>Good Loan</v>
      </c>
      <c r="N11374">
        <v>44266</v>
      </c>
      <c r="O11374">
        <v>241486</v>
      </c>
      <c r="P11374" t="s">
        <v>9473</v>
      </c>
      <c r="Q11374" t="s">
        <v>52</v>
      </c>
      <c r="R11374" t="s">
        <v>33</v>
      </c>
      <c r="S11374" t="s">
        <v>46</v>
      </c>
      <c r="T11374">
        <v>25000</v>
      </c>
      <c r="U11374">
        <v>1.54E-2</v>
      </c>
      <c r="V11374">
        <v>94.46</v>
      </c>
      <c r="W11374">
        <v>8.3199999999999996E-2</v>
      </c>
      <c r="X11374">
        <v>3000</v>
      </c>
      <c r="Y11374">
        <v>6</v>
      </c>
      <c r="Z11374">
        <v>3400</v>
      </c>
    </row>
    <row r="11375" spans="1:26" ht="14.25" customHeight="1">
      <c r="A11375">
        <v>247424</v>
      </c>
      <c r="B11375" t="s">
        <v>63</v>
      </c>
      <c r="C11375" t="s">
        <v>25</v>
      </c>
      <c r="D11375" t="s">
        <v>81</v>
      </c>
      <c r="E11375" t="s">
        <v>9493</v>
      </c>
      <c r="F11375" t="s">
        <v>38</v>
      </c>
      <c r="G11375" t="s">
        <v>29</v>
      </c>
      <c r="H11375">
        <v>44235</v>
      </c>
      <c r="I11375" t="str">
        <f>TEXT(Table1[[#This Row],[Issue_Date]],"mmm")</f>
        <v>Feb</v>
      </c>
      <c r="J11375">
        <v>44212</v>
      </c>
      <c r="K11375">
        <v>44238</v>
      </c>
      <c r="L11375" t="s">
        <v>30</v>
      </c>
      <c r="M11375" t="str">
        <f>IF(OR(Table1[[#This Row],[Loan_Status]]="Fully Paid",Table1[[#This Row],[Loan_Status]]="Current"),"Good Loan",IF(Table1[[#This Row],[Loan_Status]]="Charged Off","Bad Loan",""))</f>
        <v>Good Loan</v>
      </c>
      <c r="N11375">
        <v>44266</v>
      </c>
      <c r="O11375">
        <v>247412</v>
      </c>
      <c r="P11375" t="s">
        <v>9473</v>
      </c>
      <c r="Q11375" t="s">
        <v>55</v>
      </c>
      <c r="R11375" t="s">
        <v>33</v>
      </c>
      <c r="S11375" t="s">
        <v>46</v>
      </c>
      <c r="T11375">
        <v>215000</v>
      </c>
      <c r="U11375">
        <v>0.17660000000000001</v>
      </c>
      <c r="V11375">
        <v>260.82</v>
      </c>
      <c r="W11375">
        <v>0.1071</v>
      </c>
      <c r="X11375">
        <v>8000</v>
      </c>
      <c r="Y11375">
        <v>26</v>
      </c>
      <c r="Z11375">
        <v>9389</v>
      </c>
    </row>
    <row r="11376" spans="1:26" ht="14.25" customHeight="1">
      <c r="A11376">
        <v>224614</v>
      </c>
      <c r="B11376" t="s">
        <v>63</v>
      </c>
      <c r="C11376" t="s">
        <v>25</v>
      </c>
      <c r="D11376" t="s">
        <v>81</v>
      </c>
      <c r="E11376" t="s">
        <v>2983</v>
      </c>
      <c r="F11376" t="s">
        <v>44</v>
      </c>
      <c r="G11376" t="s">
        <v>29</v>
      </c>
      <c r="H11376">
        <v>44204</v>
      </c>
      <c r="I11376" t="str">
        <f>TEXT(Table1[[#This Row],[Issue_Date]],"mmm")</f>
        <v>Jan</v>
      </c>
      <c r="J11376">
        <v>44212</v>
      </c>
      <c r="K11376">
        <v>44238</v>
      </c>
      <c r="L11376" t="s">
        <v>30</v>
      </c>
      <c r="M11376" t="str">
        <f>IF(OR(Table1[[#This Row],[Loan_Status]]="Fully Paid",Table1[[#This Row],[Loan_Status]]="Current"),"Good Loan",IF(Table1[[#This Row],[Loan_Status]]="Charged Off","Bad Loan",""))</f>
        <v>Good Loan</v>
      </c>
      <c r="N11376">
        <v>44266</v>
      </c>
      <c r="O11376">
        <v>224538</v>
      </c>
      <c r="P11376" t="s">
        <v>9473</v>
      </c>
      <c r="Q11376" t="s">
        <v>226</v>
      </c>
      <c r="R11376" t="s">
        <v>33</v>
      </c>
      <c r="S11376" t="s">
        <v>46</v>
      </c>
      <c r="T11376">
        <v>200000</v>
      </c>
      <c r="U11376">
        <v>0.15459999999999999</v>
      </c>
      <c r="V11376">
        <v>231.57</v>
      </c>
      <c r="W11376">
        <v>0.1172</v>
      </c>
      <c r="X11376">
        <v>15000</v>
      </c>
      <c r="Y11376">
        <v>26</v>
      </c>
      <c r="Z11376">
        <v>8336</v>
      </c>
    </row>
    <row r="11377" spans="1:26" ht="14.25" customHeight="1">
      <c r="A11377">
        <v>767746</v>
      </c>
      <c r="B11377" t="s">
        <v>90</v>
      </c>
      <c r="C11377" t="s">
        <v>25</v>
      </c>
      <c r="D11377" t="s">
        <v>86</v>
      </c>
      <c r="E11377" t="s">
        <v>9494</v>
      </c>
      <c r="F11377" t="s">
        <v>50</v>
      </c>
      <c r="G11377" t="s">
        <v>39</v>
      </c>
      <c r="H11377">
        <v>44327</v>
      </c>
      <c r="I11377" t="str">
        <f>TEXT(Table1[[#This Row],[Issue_Date]],"mmm")</f>
        <v>May</v>
      </c>
      <c r="J11377">
        <v>44484</v>
      </c>
      <c r="K11377">
        <v>44421</v>
      </c>
      <c r="L11377" t="s">
        <v>30</v>
      </c>
      <c r="M11377" t="str">
        <f>IF(OR(Table1[[#This Row],[Loan_Status]]="Fully Paid",Table1[[#This Row],[Loan_Status]]="Current"),"Good Loan",IF(Table1[[#This Row],[Loan_Status]]="Charged Off","Bad Loan",""))</f>
        <v>Good Loan</v>
      </c>
      <c r="N11377">
        <v>44452</v>
      </c>
      <c r="O11377">
        <v>968902</v>
      </c>
      <c r="P11377" t="s">
        <v>9473</v>
      </c>
      <c r="Q11377" t="s">
        <v>52</v>
      </c>
      <c r="R11377" t="s">
        <v>33</v>
      </c>
      <c r="S11377" t="s">
        <v>46</v>
      </c>
      <c r="T11377">
        <v>57000</v>
      </c>
      <c r="U11377">
        <v>0.1867</v>
      </c>
      <c r="V11377">
        <v>139.96</v>
      </c>
      <c r="W11377">
        <v>7.4899999999999994E-2</v>
      </c>
      <c r="X11377">
        <v>4500</v>
      </c>
      <c r="Y11377">
        <v>34</v>
      </c>
      <c r="Z11377">
        <v>4992</v>
      </c>
    </row>
    <row r="11378" spans="1:26" ht="14.25" customHeight="1">
      <c r="A11378">
        <v>796553</v>
      </c>
      <c r="B11378" t="s">
        <v>24</v>
      </c>
      <c r="C11378" t="s">
        <v>25</v>
      </c>
      <c r="D11378" t="s">
        <v>48</v>
      </c>
      <c r="E11378" t="s">
        <v>9495</v>
      </c>
      <c r="F11378" t="s">
        <v>50</v>
      </c>
      <c r="G11378" t="s">
        <v>39</v>
      </c>
      <c r="H11378">
        <v>44358</v>
      </c>
      <c r="I11378" t="str">
        <f>TEXT(Table1[[#This Row],[Issue_Date]],"mmm")</f>
        <v>Jun</v>
      </c>
      <c r="J11378">
        <v>44270</v>
      </c>
      <c r="K11378">
        <v>44391</v>
      </c>
      <c r="L11378" t="s">
        <v>30</v>
      </c>
      <c r="M11378" t="str">
        <f>IF(OR(Table1[[#This Row],[Loan_Status]]="Fully Paid",Table1[[#This Row],[Loan_Status]]="Current"),"Good Loan",IF(Table1[[#This Row],[Loan_Status]]="Charged Off","Bad Loan",""))</f>
        <v>Good Loan</v>
      </c>
      <c r="N11378">
        <v>44422</v>
      </c>
      <c r="O11378">
        <v>1001407</v>
      </c>
      <c r="P11378" t="s">
        <v>9473</v>
      </c>
      <c r="Q11378" t="s">
        <v>85</v>
      </c>
      <c r="R11378" t="s">
        <v>33</v>
      </c>
      <c r="S11378" t="s">
        <v>46</v>
      </c>
      <c r="T11378">
        <v>64000</v>
      </c>
      <c r="U11378">
        <v>1.4999999999999999E-2</v>
      </c>
      <c r="V11378">
        <v>180.96</v>
      </c>
      <c r="W11378">
        <v>5.4199999999999998E-2</v>
      </c>
      <c r="X11378">
        <v>6000</v>
      </c>
      <c r="Y11378">
        <v>15</v>
      </c>
      <c r="Z11378">
        <v>6515</v>
      </c>
    </row>
    <row r="11379" spans="1:26" ht="14.25" customHeight="1">
      <c r="A11379">
        <v>797670</v>
      </c>
      <c r="B11379" t="s">
        <v>120</v>
      </c>
      <c r="C11379" t="s">
        <v>25</v>
      </c>
      <c r="D11379" t="s">
        <v>48</v>
      </c>
      <c r="E11379" t="s">
        <v>2320</v>
      </c>
      <c r="F11379" t="s">
        <v>50</v>
      </c>
      <c r="G11379" t="s">
        <v>39</v>
      </c>
      <c r="H11379">
        <v>44388</v>
      </c>
      <c r="I11379" t="str">
        <f>TEXT(Table1[[#This Row],[Issue_Date]],"mmm")</f>
        <v>Jul</v>
      </c>
      <c r="J11379">
        <v>44391</v>
      </c>
      <c r="K11379">
        <v>44391</v>
      </c>
      <c r="L11379" t="s">
        <v>30</v>
      </c>
      <c r="M11379" t="str">
        <f>IF(OR(Table1[[#This Row],[Loan_Status]]="Fully Paid",Table1[[#This Row],[Loan_Status]]="Current"),"Good Loan",IF(Table1[[#This Row],[Loan_Status]]="Charged Off","Bad Loan",""))</f>
        <v>Good Loan</v>
      </c>
      <c r="N11379">
        <v>44422</v>
      </c>
      <c r="O11379">
        <v>1002694</v>
      </c>
      <c r="P11379" t="s">
        <v>9473</v>
      </c>
      <c r="Q11379" t="s">
        <v>75</v>
      </c>
      <c r="R11379" t="s">
        <v>33</v>
      </c>
      <c r="S11379" t="s">
        <v>46</v>
      </c>
      <c r="T11379">
        <v>109000</v>
      </c>
      <c r="U11379">
        <v>6.6400000000000001E-2</v>
      </c>
      <c r="V11379">
        <v>463.09</v>
      </c>
      <c r="W11379">
        <v>6.9900000000000004E-2</v>
      </c>
      <c r="X11379">
        <v>15000</v>
      </c>
      <c r="Y11379">
        <v>20</v>
      </c>
      <c r="Z11379">
        <v>16671</v>
      </c>
    </row>
    <row r="11380" spans="1:26" ht="14.25" customHeight="1">
      <c r="A11380">
        <v>596202</v>
      </c>
      <c r="B11380" t="s">
        <v>70</v>
      </c>
      <c r="C11380" t="s">
        <v>25</v>
      </c>
      <c r="D11380" t="s">
        <v>81</v>
      </c>
      <c r="E11380" t="s">
        <v>9496</v>
      </c>
      <c r="F11380" t="s">
        <v>50</v>
      </c>
      <c r="G11380" t="s">
        <v>39</v>
      </c>
      <c r="H11380">
        <v>44479</v>
      </c>
      <c r="I11380" t="str">
        <f>TEXT(Table1[[#This Row],[Issue_Date]],"mmm")</f>
        <v>Oct</v>
      </c>
      <c r="J11380">
        <v>44482</v>
      </c>
      <c r="K11380">
        <v>44513</v>
      </c>
      <c r="L11380" t="s">
        <v>30</v>
      </c>
      <c r="M11380" t="str">
        <f>IF(OR(Table1[[#This Row],[Loan_Status]]="Fully Paid",Table1[[#This Row],[Loan_Status]]="Current"),"Good Loan",IF(Table1[[#This Row],[Loan_Status]]="Charged Off","Bad Loan",""))</f>
        <v>Good Loan</v>
      </c>
      <c r="N11380">
        <v>44543</v>
      </c>
      <c r="O11380">
        <v>765385</v>
      </c>
      <c r="P11380" t="s">
        <v>9473</v>
      </c>
      <c r="Q11380" t="s">
        <v>52</v>
      </c>
      <c r="R11380" t="s">
        <v>33</v>
      </c>
      <c r="S11380" t="s">
        <v>46</v>
      </c>
      <c r="T11380">
        <v>110000</v>
      </c>
      <c r="U11380">
        <v>0.15049999999999999</v>
      </c>
      <c r="V11380">
        <v>155.56</v>
      </c>
      <c r="W11380">
        <v>7.51E-2</v>
      </c>
      <c r="X11380">
        <v>5000</v>
      </c>
      <c r="Y11380">
        <v>26</v>
      </c>
      <c r="Z11380">
        <v>5600</v>
      </c>
    </row>
    <row r="11381" spans="1:26" ht="14.25" customHeight="1">
      <c r="A11381">
        <v>427035</v>
      </c>
      <c r="B11381" t="s">
        <v>112</v>
      </c>
      <c r="C11381" t="s">
        <v>25</v>
      </c>
      <c r="D11381" t="s">
        <v>42</v>
      </c>
      <c r="E11381" t="s">
        <v>9497</v>
      </c>
      <c r="F11381" t="s">
        <v>50</v>
      </c>
      <c r="G11381" t="s">
        <v>39</v>
      </c>
      <c r="H11381">
        <v>44386</v>
      </c>
      <c r="I11381" t="str">
        <f>TEXT(Table1[[#This Row],[Issue_Date]],"mmm")</f>
        <v>Jul</v>
      </c>
      <c r="J11381">
        <v>44299</v>
      </c>
      <c r="K11381">
        <v>44297</v>
      </c>
      <c r="L11381" t="s">
        <v>30</v>
      </c>
      <c r="M11381" t="str">
        <f>IF(OR(Table1[[#This Row],[Loan_Status]]="Fully Paid",Table1[[#This Row],[Loan_Status]]="Current"),"Good Loan",IF(Table1[[#This Row],[Loan_Status]]="Charged Off","Bad Loan",""))</f>
        <v>Good Loan</v>
      </c>
      <c r="N11381">
        <v>44327</v>
      </c>
      <c r="O11381">
        <v>504413</v>
      </c>
      <c r="P11381" t="s">
        <v>9473</v>
      </c>
      <c r="Q11381" t="s">
        <v>52</v>
      </c>
      <c r="R11381" t="s">
        <v>33</v>
      </c>
      <c r="S11381" t="s">
        <v>46</v>
      </c>
      <c r="T11381">
        <v>44000</v>
      </c>
      <c r="U11381">
        <v>2.1000000000000001E-2</v>
      </c>
      <c r="V11381">
        <v>115.01</v>
      </c>
      <c r="W11381">
        <v>9.3200000000000005E-2</v>
      </c>
      <c r="X11381">
        <v>3600</v>
      </c>
      <c r="Y11381">
        <v>14</v>
      </c>
      <c r="Z11381">
        <v>3932</v>
      </c>
    </row>
    <row r="11382" spans="1:26" ht="14.25" customHeight="1">
      <c r="A11382">
        <v>882404</v>
      </c>
      <c r="B11382" t="s">
        <v>24</v>
      </c>
      <c r="C11382" t="s">
        <v>25</v>
      </c>
      <c r="D11382" t="s">
        <v>64</v>
      </c>
      <c r="E11382" t="s">
        <v>9498</v>
      </c>
      <c r="F11382" t="s">
        <v>50</v>
      </c>
      <c r="G11382" t="s">
        <v>39</v>
      </c>
      <c r="H11382">
        <v>44450</v>
      </c>
      <c r="I11382" t="str">
        <f>TEXT(Table1[[#This Row],[Issue_Date]],"mmm")</f>
        <v>Sep</v>
      </c>
      <c r="J11382">
        <v>44298</v>
      </c>
      <c r="K11382">
        <v>44298</v>
      </c>
      <c r="L11382" t="s">
        <v>30</v>
      </c>
      <c r="M11382" t="str">
        <f>IF(OR(Table1[[#This Row],[Loan_Status]]="Fully Paid",Table1[[#This Row],[Loan_Status]]="Current"),"Good Loan",IF(Table1[[#This Row],[Loan_Status]]="Charged Off","Bad Loan",""))</f>
        <v>Good Loan</v>
      </c>
      <c r="N11382">
        <v>44328</v>
      </c>
      <c r="O11382">
        <v>1097632</v>
      </c>
      <c r="P11382" t="s">
        <v>9473</v>
      </c>
      <c r="Q11382" t="s">
        <v>85</v>
      </c>
      <c r="R11382" t="s">
        <v>33</v>
      </c>
      <c r="S11382" t="s">
        <v>46</v>
      </c>
      <c r="T11382">
        <v>128000</v>
      </c>
      <c r="U11382">
        <v>7.8399999999999997E-2</v>
      </c>
      <c r="V11382">
        <v>365.23</v>
      </c>
      <c r="W11382">
        <v>6.0299999999999999E-2</v>
      </c>
      <c r="X11382">
        <v>12000</v>
      </c>
      <c r="Y11382">
        <v>29</v>
      </c>
      <c r="Z11382">
        <v>12339</v>
      </c>
    </row>
    <row r="11383" spans="1:26" ht="14.25" customHeight="1">
      <c r="A11383">
        <v>465582</v>
      </c>
      <c r="B11383" t="s">
        <v>97</v>
      </c>
      <c r="C11383" t="s">
        <v>25</v>
      </c>
      <c r="D11383" t="s">
        <v>98</v>
      </c>
      <c r="E11383" t="s">
        <v>9499</v>
      </c>
      <c r="F11383" t="s">
        <v>50</v>
      </c>
      <c r="G11383" t="s">
        <v>39</v>
      </c>
      <c r="H11383">
        <v>44539</v>
      </c>
      <c r="I11383" t="str">
        <f>TEXT(Table1[[#This Row],[Issue_Date]],"mmm")</f>
        <v>Dec</v>
      </c>
      <c r="J11383">
        <v>44299</v>
      </c>
      <c r="K11383">
        <v>44542</v>
      </c>
      <c r="L11383" t="s">
        <v>30</v>
      </c>
      <c r="M11383" t="str">
        <f>IF(OR(Table1[[#This Row],[Loan_Status]]="Fully Paid",Table1[[#This Row],[Loan_Status]]="Current"),"Good Loan",IF(Table1[[#This Row],[Loan_Status]]="Charged Off","Bad Loan",""))</f>
        <v>Good Loan</v>
      </c>
      <c r="N11383">
        <v>44573</v>
      </c>
      <c r="O11383">
        <v>584288</v>
      </c>
      <c r="P11383" t="s">
        <v>9473</v>
      </c>
      <c r="Q11383" t="s">
        <v>75</v>
      </c>
      <c r="R11383" t="s">
        <v>33</v>
      </c>
      <c r="S11383" t="s">
        <v>46</v>
      </c>
      <c r="T11383">
        <v>108000</v>
      </c>
      <c r="U11383">
        <v>6.0199999999999997E-2</v>
      </c>
      <c r="V11383">
        <v>124.88</v>
      </c>
      <c r="W11383">
        <v>7.7399999999999997E-2</v>
      </c>
      <c r="X11383">
        <v>4000</v>
      </c>
      <c r="Y11383">
        <v>28</v>
      </c>
      <c r="Z11383">
        <v>4496</v>
      </c>
    </row>
    <row r="11384" spans="1:26" ht="14.25" customHeight="1">
      <c r="A11384">
        <v>449704</v>
      </c>
      <c r="B11384" t="s">
        <v>47</v>
      </c>
      <c r="C11384" t="s">
        <v>25</v>
      </c>
      <c r="D11384" t="s">
        <v>36</v>
      </c>
      <c r="E11384" t="s">
        <v>9500</v>
      </c>
      <c r="F11384" t="s">
        <v>50</v>
      </c>
      <c r="G11384" t="s">
        <v>39</v>
      </c>
      <c r="H11384">
        <v>44478</v>
      </c>
      <c r="I11384" t="str">
        <f>TEXT(Table1[[#This Row],[Issue_Date]],"mmm")</f>
        <v>Oct</v>
      </c>
      <c r="J11384">
        <v>44327</v>
      </c>
      <c r="K11384">
        <v>44327</v>
      </c>
      <c r="L11384" t="s">
        <v>30</v>
      </c>
      <c r="M11384" t="str">
        <f>IF(OR(Table1[[#This Row],[Loan_Status]]="Fully Paid",Table1[[#This Row],[Loan_Status]]="Current"),"Good Loan",IF(Table1[[#This Row],[Loan_Status]]="Charged Off","Bad Loan",""))</f>
        <v>Good Loan</v>
      </c>
      <c r="N11384">
        <v>44358</v>
      </c>
      <c r="O11384">
        <v>552553</v>
      </c>
      <c r="P11384" t="s">
        <v>9473</v>
      </c>
      <c r="Q11384" t="s">
        <v>52</v>
      </c>
      <c r="R11384" t="s">
        <v>33</v>
      </c>
      <c r="S11384" t="s">
        <v>46</v>
      </c>
      <c r="T11384">
        <v>200000</v>
      </c>
      <c r="U11384">
        <v>2.5999999999999999E-3</v>
      </c>
      <c r="V11384">
        <v>316.11</v>
      </c>
      <c r="W11384">
        <v>8.5900000000000004E-2</v>
      </c>
      <c r="X11384">
        <v>10000</v>
      </c>
      <c r="Y11384">
        <v>35</v>
      </c>
      <c r="Z11384">
        <v>11011</v>
      </c>
    </row>
    <row r="11385" spans="1:26" ht="14.25" customHeight="1">
      <c r="A11385">
        <v>619904</v>
      </c>
      <c r="B11385" t="s">
        <v>35</v>
      </c>
      <c r="C11385" t="s">
        <v>25</v>
      </c>
      <c r="D11385" t="s">
        <v>73</v>
      </c>
      <c r="E11385" t="s">
        <v>9501</v>
      </c>
      <c r="F11385" t="s">
        <v>50</v>
      </c>
      <c r="G11385" t="s">
        <v>39</v>
      </c>
      <c r="H11385">
        <v>44510</v>
      </c>
      <c r="I11385" t="str">
        <f>TEXT(Table1[[#This Row],[Issue_Date]],"mmm")</f>
        <v>Nov</v>
      </c>
      <c r="J11385">
        <v>44332</v>
      </c>
      <c r="K11385">
        <v>44451</v>
      </c>
      <c r="L11385" t="s">
        <v>30</v>
      </c>
      <c r="M11385" t="str">
        <f>IF(OR(Table1[[#This Row],[Loan_Status]]="Fully Paid",Table1[[#This Row],[Loan_Status]]="Current"),"Good Loan",IF(Table1[[#This Row],[Loan_Status]]="Charged Off","Bad Loan",""))</f>
        <v>Good Loan</v>
      </c>
      <c r="N11385">
        <v>44481</v>
      </c>
      <c r="O11385">
        <v>794524</v>
      </c>
      <c r="P11385" t="s">
        <v>9473</v>
      </c>
      <c r="Q11385" t="s">
        <v>77</v>
      </c>
      <c r="R11385" t="s">
        <v>33</v>
      </c>
      <c r="S11385" t="s">
        <v>46</v>
      </c>
      <c r="T11385">
        <v>80000</v>
      </c>
      <c r="U11385">
        <v>0.21249999999999999</v>
      </c>
      <c r="V11385">
        <v>61.68</v>
      </c>
      <c r="W11385">
        <v>6.9099999999999995E-2</v>
      </c>
      <c r="X11385">
        <v>2000</v>
      </c>
      <c r="Y11385">
        <v>30</v>
      </c>
      <c r="Z11385">
        <v>2179</v>
      </c>
    </row>
    <row r="11386" spans="1:26" ht="14.25" customHeight="1">
      <c r="A11386">
        <v>639768</v>
      </c>
      <c r="B11386" t="s">
        <v>102</v>
      </c>
      <c r="C11386" t="s">
        <v>25</v>
      </c>
      <c r="D11386" t="s">
        <v>48</v>
      </c>
      <c r="E11386" t="s">
        <v>9502</v>
      </c>
      <c r="F11386" t="s">
        <v>50</v>
      </c>
      <c r="G11386" t="s">
        <v>39</v>
      </c>
      <c r="H11386">
        <v>44540</v>
      </c>
      <c r="I11386" t="str">
        <f>TEXT(Table1[[#This Row],[Issue_Date]],"mmm")</f>
        <v>Dec</v>
      </c>
      <c r="J11386">
        <v>44482</v>
      </c>
      <c r="K11386">
        <v>44482</v>
      </c>
      <c r="L11386" t="s">
        <v>30</v>
      </c>
      <c r="M11386" t="str">
        <f>IF(OR(Table1[[#This Row],[Loan_Status]]="Fully Paid",Table1[[#This Row],[Loan_Status]]="Current"),"Good Loan",IF(Table1[[#This Row],[Loan_Status]]="Charged Off","Bad Loan",""))</f>
        <v>Good Loan</v>
      </c>
      <c r="N11386">
        <v>44513</v>
      </c>
      <c r="O11386">
        <v>819024</v>
      </c>
      <c r="P11386" t="s">
        <v>9473</v>
      </c>
      <c r="Q11386" t="s">
        <v>75</v>
      </c>
      <c r="R11386" t="s">
        <v>33</v>
      </c>
      <c r="S11386" t="s">
        <v>46</v>
      </c>
      <c r="T11386">
        <v>21600</v>
      </c>
      <c r="U11386">
        <v>3.1699999999999999E-2</v>
      </c>
      <c r="V11386">
        <v>61</v>
      </c>
      <c r="W11386">
        <v>6.1699999999999998E-2</v>
      </c>
      <c r="X11386">
        <v>2000</v>
      </c>
      <c r="Y11386">
        <v>17</v>
      </c>
      <c r="Z11386">
        <v>2194</v>
      </c>
    </row>
    <row r="11387" spans="1:26" ht="14.25" customHeight="1">
      <c r="A11387">
        <v>505437</v>
      </c>
      <c r="B11387" t="s">
        <v>524</v>
      </c>
      <c r="C11387" t="s">
        <v>25</v>
      </c>
      <c r="D11387" t="s">
        <v>48</v>
      </c>
      <c r="E11387" t="s">
        <v>9503</v>
      </c>
      <c r="F11387" t="s">
        <v>50</v>
      </c>
      <c r="G11387" t="s">
        <v>39</v>
      </c>
      <c r="H11387">
        <v>44296</v>
      </c>
      <c r="I11387" t="str">
        <f>TEXT(Table1[[#This Row],[Issue_Date]],"mmm")</f>
        <v>Apr</v>
      </c>
      <c r="J11387">
        <v>44299</v>
      </c>
      <c r="K11387">
        <v>44329</v>
      </c>
      <c r="L11387" t="s">
        <v>30</v>
      </c>
      <c r="M11387" t="str">
        <f>IF(OR(Table1[[#This Row],[Loan_Status]]="Fully Paid",Table1[[#This Row],[Loan_Status]]="Current"),"Good Loan",IF(Table1[[#This Row],[Loan_Status]]="Charged Off","Bad Loan",""))</f>
        <v>Good Loan</v>
      </c>
      <c r="N11387">
        <v>44360</v>
      </c>
      <c r="O11387">
        <v>651273</v>
      </c>
      <c r="P11387" t="s">
        <v>9473</v>
      </c>
      <c r="Q11387" t="s">
        <v>52</v>
      </c>
      <c r="R11387" t="s">
        <v>33</v>
      </c>
      <c r="S11387" t="s">
        <v>46</v>
      </c>
      <c r="T11387">
        <v>97600</v>
      </c>
      <c r="U11387">
        <v>0.1956</v>
      </c>
      <c r="V11387">
        <v>451.09</v>
      </c>
      <c r="W11387">
        <v>7.51E-2</v>
      </c>
      <c r="X11387">
        <v>14500</v>
      </c>
      <c r="Y11387">
        <v>22</v>
      </c>
      <c r="Z11387">
        <v>16240</v>
      </c>
    </row>
    <row r="11388" spans="1:26" ht="14.25" customHeight="1">
      <c r="A11388">
        <v>1045970</v>
      </c>
      <c r="B11388" t="s">
        <v>70</v>
      </c>
      <c r="C11388" t="s">
        <v>25</v>
      </c>
      <c r="D11388" t="s">
        <v>81</v>
      </c>
      <c r="E11388" t="s">
        <v>9504</v>
      </c>
      <c r="F11388" t="s">
        <v>50</v>
      </c>
      <c r="G11388" t="s">
        <v>39</v>
      </c>
      <c r="H11388">
        <v>44541</v>
      </c>
      <c r="I11388" t="str">
        <f>TEXT(Table1[[#This Row],[Issue_Date]],"mmm")</f>
        <v>Dec</v>
      </c>
      <c r="J11388">
        <v>44420</v>
      </c>
      <c r="K11388">
        <v>44298</v>
      </c>
      <c r="L11388" t="s">
        <v>30</v>
      </c>
      <c r="M11388" t="str">
        <f>IF(OR(Table1[[#This Row],[Loan_Status]]="Fully Paid",Table1[[#This Row],[Loan_Status]]="Current"),"Good Loan",IF(Table1[[#This Row],[Loan_Status]]="Charged Off","Bad Loan",""))</f>
        <v>Good Loan</v>
      </c>
      <c r="N11388">
        <v>44328</v>
      </c>
      <c r="O11388">
        <v>1276598</v>
      </c>
      <c r="P11388" t="s">
        <v>9473</v>
      </c>
      <c r="Q11388" t="s">
        <v>75</v>
      </c>
      <c r="R11388" t="s">
        <v>33</v>
      </c>
      <c r="S11388" t="s">
        <v>46</v>
      </c>
      <c r="T11388">
        <v>94800</v>
      </c>
      <c r="U11388">
        <v>0.1308</v>
      </c>
      <c r="V11388">
        <v>311.11</v>
      </c>
      <c r="W11388">
        <v>7.51E-2</v>
      </c>
      <c r="X11388">
        <v>10000</v>
      </c>
      <c r="Y11388">
        <v>23</v>
      </c>
      <c r="Z11388">
        <v>10208</v>
      </c>
    </row>
    <row r="11389" spans="1:26" ht="14.25" customHeight="1">
      <c r="A11389">
        <v>486030</v>
      </c>
      <c r="B11389" t="s">
        <v>108</v>
      </c>
      <c r="C11389" t="s">
        <v>25</v>
      </c>
      <c r="D11389" t="s">
        <v>42</v>
      </c>
      <c r="E11389" t="s">
        <v>9505</v>
      </c>
      <c r="F11389" t="s">
        <v>50</v>
      </c>
      <c r="G11389" t="s">
        <v>39</v>
      </c>
      <c r="H11389">
        <v>44237</v>
      </c>
      <c r="I11389" t="str">
        <f>TEXT(Table1[[#This Row],[Issue_Date]],"mmm")</f>
        <v>Feb</v>
      </c>
      <c r="J11389">
        <v>44302</v>
      </c>
      <c r="K11389">
        <v>44268</v>
      </c>
      <c r="L11389" t="s">
        <v>30</v>
      </c>
      <c r="M11389" t="str">
        <f>IF(OR(Table1[[#This Row],[Loan_Status]]="Fully Paid",Table1[[#This Row],[Loan_Status]]="Current"),"Good Loan",IF(Table1[[#This Row],[Loan_Status]]="Charged Off","Bad Loan",""))</f>
        <v>Good Loan</v>
      </c>
      <c r="N11389">
        <v>44299</v>
      </c>
      <c r="O11389">
        <v>619316</v>
      </c>
      <c r="P11389" t="s">
        <v>9473</v>
      </c>
      <c r="Q11389" t="s">
        <v>75</v>
      </c>
      <c r="R11389" t="s">
        <v>33</v>
      </c>
      <c r="S11389" t="s">
        <v>46</v>
      </c>
      <c r="T11389">
        <v>70200</v>
      </c>
      <c r="U11389">
        <v>6.3100000000000003E-2</v>
      </c>
      <c r="V11389">
        <v>154.69999999999999</v>
      </c>
      <c r="W11389">
        <v>7.1400000000000005E-2</v>
      </c>
      <c r="X11389">
        <v>5000</v>
      </c>
      <c r="Y11389">
        <v>38</v>
      </c>
      <c r="Z11389">
        <v>5570</v>
      </c>
    </row>
    <row r="11390" spans="1:26" ht="14.25" customHeight="1">
      <c r="A11390">
        <v>992554</v>
      </c>
      <c r="B11390" t="s">
        <v>139</v>
      </c>
      <c r="C11390" t="s">
        <v>25</v>
      </c>
      <c r="D11390" t="s">
        <v>64</v>
      </c>
      <c r="E11390" t="s">
        <v>9506</v>
      </c>
      <c r="F11390" t="s">
        <v>50</v>
      </c>
      <c r="G11390" t="s">
        <v>39</v>
      </c>
      <c r="H11390">
        <v>44480</v>
      </c>
      <c r="I11390" t="str">
        <f>TEXT(Table1[[#This Row],[Issue_Date]],"mmm")</f>
        <v>Oct</v>
      </c>
      <c r="J11390">
        <v>44542</v>
      </c>
      <c r="K11390">
        <v>44209</v>
      </c>
      <c r="L11390" t="s">
        <v>30</v>
      </c>
      <c r="M11390" t="str">
        <f>IF(OR(Table1[[#This Row],[Loan_Status]]="Fully Paid",Table1[[#This Row],[Loan_Status]]="Current"),"Good Loan",IF(Table1[[#This Row],[Loan_Status]]="Charged Off","Bad Loan",""))</f>
        <v>Good Loan</v>
      </c>
      <c r="N11390">
        <v>44240</v>
      </c>
      <c r="O11390">
        <v>1217066</v>
      </c>
      <c r="P11390" t="s">
        <v>9473</v>
      </c>
      <c r="Q11390" t="s">
        <v>71</v>
      </c>
      <c r="R11390" t="s">
        <v>33</v>
      </c>
      <c r="S11390" t="s">
        <v>46</v>
      </c>
      <c r="T11390">
        <v>57664</v>
      </c>
      <c r="U11390">
        <v>3.7499999999999999E-2</v>
      </c>
      <c r="V11390">
        <v>307.04000000000002</v>
      </c>
      <c r="W11390">
        <v>6.6199999999999995E-2</v>
      </c>
      <c r="X11390">
        <v>10000</v>
      </c>
      <c r="Y11390">
        <v>25</v>
      </c>
      <c r="Z11390">
        <v>10643</v>
      </c>
    </row>
    <row r="11391" spans="1:26" ht="14.25" customHeight="1">
      <c r="A11391">
        <v>1011847</v>
      </c>
      <c r="B11391" t="s">
        <v>35</v>
      </c>
      <c r="C11391" t="s">
        <v>25</v>
      </c>
      <c r="D11391" t="s">
        <v>26</v>
      </c>
      <c r="E11391" t="s">
        <v>9507</v>
      </c>
      <c r="F11391" t="s">
        <v>50</v>
      </c>
      <c r="G11391" t="s">
        <v>39</v>
      </c>
      <c r="H11391">
        <v>44511</v>
      </c>
      <c r="I11391" t="str">
        <f>TEXT(Table1[[#This Row],[Issue_Date]],"mmm")</f>
        <v>Nov</v>
      </c>
      <c r="J11391">
        <v>44329</v>
      </c>
      <c r="K11391">
        <v>44329</v>
      </c>
      <c r="L11391" t="s">
        <v>30</v>
      </c>
      <c r="M11391" t="str">
        <f>IF(OR(Table1[[#This Row],[Loan_Status]]="Fully Paid",Table1[[#This Row],[Loan_Status]]="Current"),"Good Loan",IF(Table1[[#This Row],[Loan_Status]]="Charged Off","Bad Loan",""))</f>
        <v>Good Loan</v>
      </c>
      <c r="N11391">
        <v>44360</v>
      </c>
      <c r="O11391">
        <v>1238942</v>
      </c>
      <c r="P11391" t="s">
        <v>9473</v>
      </c>
      <c r="Q11391" t="s">
        <v>85</v>
      </c>
      <c r="R11391" t="s">
        <v>33</v>
      </c>
      <c r="S11391" t="s">
        <v>46</v>
      </c>
      <c r="T11391">
        <v>56000</v>
      </c>
      <c r="U11391">
        <v>1.2E-2</v>
      </c>
      <c r="V11391">
        <v>219.14</v>
      </c>
      <c r="W11391">
        <v>6.0299999999999999E-2</v>
      </c>
      <c r="X11391">
        <v>7200</v>
      </c>
      <c r="Y11391">
        <v>13</v>
      </c>
      <c r="Z11391">
        <v>7605</v>
      </c>
    </row>
    <row r="11392" spans="1:26" ht="14.25" customHeight="1">
      <c r="A11392">
        <v>504393</v>
      </c>
      <c r="B11392" t="s">
        <v>53</v>
      </c>
      <c r="C11392" t="s">
        <v>25</v>
      </c>
      <c r="D11392" t="s">
        <v>42</v>
      </c>
      <c r="E11392" t="s">
        <v>9508</v>
      </c>
      <c r="F11392" t="s">
        <v>50</v>
      </c>
      <c r="G11392" t="s">
        <v>39</v>
      </c>
      <c r="H11392">
        <v>44296</v>
      </c>
      <c r="I11392" t="str">
        <f>TEXT(Table1[[#This Row],[Issue_Date]],"mmm")</f>
        <v>Apr</v>
      </c>
      <c r="J11392">
        <v>44299</v>
      </c>
      <c r="K11392">
        <v>44329</v>
      </c>
      <c r="L11392" t="s">
        <v>30</v>
      </c>
      <c r="M11392" t="str">
        <f>IF(OR(Table1[[#This Row],[Loan_Status]]="Fully Paid",Table1[[#This Row],[Loan_Status]]="Current"),"Good Loan",IF(Table1[[#This Row],[Loan_Status]]="Charged Off","Bad Loan",""))</f>
        <v>Good Loan</v>
      </c>
      <c r="N11392">
        <v>44360</v>
      </c>
      <c r="O11392">
        <v>649451</v>
      </c>
      <c r="P11392" t="s">
        <v>9473</v>
      </c>
      <c r="Q11392" t="s">
        <v>75</v>
      </c>
      <c r="R11392" t="s">
        <v>33</v>
      </c>
      <c r="S11392" t="s">
        <v>46</v>
      </c>
      <c r="T11392">
        <v>126000</v>
      </c>
      <c r="U11392">
        <v>4.9500000000000002E-2</v>
      </c>
      <c r="V11392">
        <v>340.34</v>
      </c>
      <c r="W11392">
        <v>7.1400000000000005E-2</v>
      </c>
      <c r="X11392">
        <v>11000</v>
      </c>
      <c r="Y11392">
        <v>23</v>
      </c>
      <c r="Z11392">
        <v>12253</v>
      </c>
    </row>
    <row r="11393" spans="1:26" ht="14.25" customHeight="1">
      <c r="A11393">
        <v>684817</v>
      </c>
      <c r="B11393" t="s">
        <v>208</v>
      </c>
      <c r="C11393" t="s">
        <v>25</v>
      </c>
      <c r="D11393" t="s">
        <v>59</v>
      </c>
      <c r="E11393" t="s">
        <v>9509</v>
      </c>
      <c r="F11393" t="s">
        <v>50</v>
      </c>
      <c r="G11393" t="s">
        <v>39</v>
      </c>
      <c r="H11393">
        <v>44266</v>
      </c>
      <c r="I11393" t="str">
        <f>TEXT(Table1[[#This Row],[Issue_Date]],"mmm")</f>
        <v>Mar</v>
      </c>
      <c r="J11393">
        <v>44332</v>
      </c>
      <c r="K11393">
        <v>44329</v>
      </c>
      <c r="L11393" t="s">
        <v>30</v>
      </c>
      <c r="M11393" t="str">
        <f>IF(OR(Table1[[#This Row],[Loan_Status]]="Fully Paid",Table1[[#This Row],[Loan_Status]]="Current"),"Good Loan",IF(Table1[[#This Row],[Loan_Status]]="Charged Off","Bad Loan",""))</f>
        <v>Good Loan</v>
      </c>
      <c r="N11393">
        <v>44360</v>
      </c>
      <c r="O11393">
        <v>874335</v>
      </c>
      <c r="P11393" t="s">
        <v>9473</v>
      </c>
      <c r="Q11393" t="s">
        <v>75</v>
      </c>
      <c r="R11393" t="s">
        <v>33</v>
      </c>
      <c r="S11393" t="s">
        <v>46</v>
      </c>
      <c r="T11393">
        <v>28000</v>
      </c>
      <c r="U11393">
        <v>9.1700000000000004E-2</v>
      </c>
      <c r="V11393">
        <v>123.37</v>
      </c>
      <c r="W11393">
        <v>6.9199999999999998E-2</v>
      </c>
      <c r="X11393">
        <v>4000</v>
      </c>
      <c r="Y11393">
        <v>8</v>
      </c>
      <c r="Z11393">
        <v>4403</v>
      </c>
    </row>
    <row r="11394" spans="1:26" ht="14.25" customHeight="1">
      <c r="A11394">
        <v>624284</v>
      </c>
      <c r="B11394" t="s">
        <v>136</v>
      </c>
      <c r="C11394" t="s">
        <v>25</v>
      </c>
      <c r="D11394" t="s">
        <v>26</v>
      </c>
      <c r="E11394" t="s">
        <v>9510</v>
      </c>
      <c r="F11394" t="s">
        <v>50</v>
      </c>
      <c r="G11394" t="s">
        <v>39</v>
      </c>
      <c r="H11394">
        <v>44540</v>
      </c>
      <c r="I11394" t="str">
        <f>TEXT(Table1[[#This Row],[Issue_Date]],"mmm")</f>
        <v>Dec</v>
      </c>
      <c r="J11394">
        <v>44542</v>
      </c>
      <c r="K11394">
        <v>44542</v>
      </c>
      <c r="L11394" t="s">
        <v>30</v>
      </c>
      <c r="M11394" t="str">
        <f>IF(OR(Table1[[#This Row],[Loan_Status]]="Fully Paid",Table1[[#This Row],[Loan_Status]]="Current"),"Good Loan",IF(Table1[[#This Row],[Loan_Status]]="Charged Off","Bad Loan",""))</f>
        <v>Good Loan</v>
      </c>
      <c r="N11394">
        <v>44573</v>
      </c>
      <c r="O11394">
        <v>800050</v>
      </c>
      <c r="P11394" t="s">
        <v>9473</v>
      </c>
      <c r="Q11394" t="s">
        <v>85</v>
      </c>
      <c r="R11394" t="s">
        <v>33</v>
      </c>
      <c r="S11394" t="s">
        <v>46</v>
      </c>
      <c r="T11394">
        <v>36000</v>
      </c>
      <c r="U11394">
        <v>0.113</v>
      </c>
      <c r="V11394">
        <v>301.60000000000002</v>
      </c>
      <c r="W11394">
        <v>5.4199999999999998E-2</v>
      </c>
      <c r="X11394">
        <v>10000</v>
      </c>
      <c r="Y11394">
        <v>30</v>
      </c>
      <c r="Z11394">
        <v>10435</v>
      </c>
    </row>
    <row r="11395" spans="1:26" ht="14.25" customHeight="1">
      <c r="A11395">
        <v>973852</v>
      </c>
      <c r="B11395" t="s">
        <v>70</v>
      </c>
      <c r="C11395" t="s">
        <v>25</v>
      </c>
      <c r="D11395" t="s">
        <v>73</v>
      </c>
      <c r="E11395" t="s">
        <v>9511</v>
      </c>
      <c r="F11395" t="s">
        <v>50</v>
      </c>
      <c r="G11395" t="s">
        <v>39</v>
      </c>
      <c r="H11395">
        <v>44480</v>
      </c>
      <c r="I11395" t="str">
        <f>TEXT(Table1[[#This Row],[Issue_Date]],"mmm")</f>
        <v>Oct</v>
      </c>
      <c r="J11395">
        <v>44545</v>
      </c>
      <c r="K11395">
        <v>44422</v>
      </c>
      <c r="L11395" t="s">
        <v>30</v>
      </c>
      <c r="M11395" t="str">
        <f>IF(OR(Table1[[#This Row],[Loan_Status]]="Fully Paid",Table1[[#This Row],[Loan_Status]]="Current"),"Good Loan",IF(Table1[[#This Row],[Loan_Status]]="Charged Off","Bad Loan",""))</f>
        <v>Good Loan</v>
      </c>
      <c r="N11395">
        <v>44453</v>
      </c>
      <c r="O11395">
        <v>1195873</v>
      </c>
      <c r="P11395" t="s">
        <v>9473</v>
      </c>
      <c r="Q11395" t="s">
        <v>77</v>
      </c>
      <c r="R11395" t="s">
        <v>33</v>
      </c>
      <c r="S11395" t="s">
        <v>46</v>
      </c>
      <c r="T11395">
        <v>75000</v>
      </c>
      <c r="U11395">
        <v>0.19020000000000001</v>
      </c>
      <c r="V11395">
        <v>190.52</v>
      </c>
      <c r="W11395">
        <v>8.8999999999999996E-2</v>
      </c>
      <c r="X11395">
        <v>6000</v>
      </c>
      <c r="Y11395">
        <v>24</v>
      </c>
      <c r="Z11395">
        <v>6854</v>
      </c>
    </row>
    <row r="11396" spans="1:26" ht="14.25" customHeight="1">
      <c r="A11396">
        <v>608554</v>
      </c>
      <c r="B11396" t="s">
        <v>115</v>
      </c>
      <c r="C11396" t="s">
        <v>25</v>
      </c>
      <c r="D11396" t="s">
        <v>81</v>
      </c>
      <c r="E11396" t="s">
        <v>9512</v>
      </c>
      <c r="F11396" t="s">
        <v>38</v>
      </c>
      <c r="G11396" t="s">
        <v>39</v>
      </c>
      <c r="H11396">
        <v>44510</v>
      </c>
      <c r="I11396" t="str">
        <f>TEXT(Table1[[#This Row],[Issue_Date]],"mmm")</f>
        <v>Nov</v>
      </c>
      <c r="J11396">
        <v>44513</v>
      </c>
      <c r="K11396">
        <v>44513</v>
      </c>
      <c r="L11396" t="s">
        <v>30</v>
      </c>
      <c r="M11396" t="str">
        <f>IF(OR(Table1[[#This Row],[Loan_Status]]="Fully Paid",Table1[[#This Row],[Loan_Status]]="Current"),"Good Loan",IF(Table1[[#This Row],[Loan_Status]]="Charged Off","Bad Loan",""))</f>
        <v>Good Loan</v>
      </c>
      <c r="N11396">
        <v>44543</v>
      </c>
      <c r="O11396">
        <v>780659</v>
      </c>
      <c r="P11396" t="s">
        <v>9473</v>
      </c>
      <c r="Q11396" t="s">
        <v>55</v>
      </c>
      <c r="R11396" t="s">
        <v>33</v>
      </c>
      <c r="S11396" t="s">
        <v>46</v>
      </c>
      <c r="T11396">
        <v>60000</v>
      </c>
      <c r="U11396">
        <v>0.16839999999999999</v>
      </c>
      <c r="V11396">
        <v>162.19</v>
      </c>
      <c r="W11396">
        <v>0.1036</v>
      </c>
      <c r="X11396">
        <v>5000</v>
      </c>
      <c r="Y11396">
        <v>15</v>
      </c>
      <c r="Z11396">
        <v>5839</v>
      </c>
    </row>
    <row r="11397" spans="1:26" ht="14.25" customHeight="1">
      <c r="A11397">
        <v>451271</v>
      </c>
      <c r="B11397" t="s">
        <v>131</v>
      </c>
      <c r="C11397" t="s">
        <v>25</v>
      </c>
      <c r="D11397" t="s">
        <v>98</v>
      </c>
      <c r="E11397" t="s">
        <v>9513</v>
      </c>
      <c r="F11397" t="s">
        <v>38</v>
      </c>
      <c r="G11397" t="s">
        <v>39</v>
      </c>
      <c r="H11397">
        <v>44478</v>
      </c>
      <c r="I11397" t="str">
        <f>TEXT(Table1[[#This Row],[Issue_Date]],"mmm")</f>
        <v>Oct</v>
      </c>
      <c r="J11397">
        <v>44268</v>
      </c>
      <c r="K11397">
        <v>44541</v>
      </c>
      <c r="L11397" t="s">
        <v>30</v>
      </c>
      <c r="M11397" t="str">
        <f>IF(OR(Table1[[#This Row],[Loan_Status]]="Fully Paid",Table1[[#This Row],[Loan_Status]]="Current"),"Good Loan",IF(Table1[[#This Row],[Loan_Status]]="Charged Off","Bad Loan",""))</f>
        <v>Good Loan</v>
      </c>
      <c r="N11397">
        <v>44572</v>
      </c>
      <c r="O11397">
        <v>555789</v>
      </c>
      <c r="P11397" t="s">
        <v>9473</v>
      </c>
      <c r="Q11397" t="s">
        <v>214</v>
      </c>
      <c r="R11397" t="s">
        <v>33</v>
      </c>
      <c r="S11397" t="s">
        <v>46</v>
      </c>
      <c r="T11397">
        <v>88000</v>
      </c>
      <c r="U11397">
        <v>8.3500000000000005E-2</v>
      </c>
      <c r="V11397">
        <v>360.84</v>
      </c>
      <c r="W11397">
        <v>0.1114</v>
      </c>
      <c r="X11397">
        <v>11000</v>
      </c>
      <c r="Y11397">
        <v>32</v>
      </c>
      <c r="Z11397">
        <v>12778</v>
      </c>
    </row>
    <row r="11398" spans="1:26" ht="14.25" customHeight="1">
      <c r="A11398">
        <v>515616</v>
      </c>
      <c r="B11398" t="s">
        <v>35</v>
      </c>
      <c r="C11398" t="s">
        <v>25</v>
      </c>
      <c r="D11398" t="s">
        <v>36</v>
      </c>
      <c r="E11398" t="s">
        <v>9514</v>
      </c>
      <c r="F11398" t="s">
        <v>38</v>
      </c>
      <c r="G11398" t="s">
        <v>39</v>
      </c>
      <c r="H11398">
        <v>44326</v>
      </c>
      <c r="I11398" t="str">
        <f>TEXT(Table1[[#This Row],[Issue_Date]],"mmm")</f>
        <v>May</v>
      </c>
      <c r="J11398">
        <v>44329</v>
      </c>
      <c r="K11398">
        <v>44360</v>
      </c>
      <c r="L11398" t="s">
        <v>30</v>
      </c>
      <c r="M11398" t="str">
        <f>IF(OR(Table1[[#This Row],[Loan_Status]]="Fully Paid",Table1[[#This Row],[Loan_Status]]="Current"),"Good Loan",IF(Table1[[#This Row],[Loan_Status]]="Charged Off","Bad Loan",""))</f>
        <v>Good Loan</v>
      </c>
      <c r="N11398">
        <v>44390</v>
      </c>
      <c r="O11398">
        <v>666492</v>
      </c>
      <c r="P11398" t="s">
        <v>9473</v>
      </c>
      <c r="Q11398" t="s">
        <v>58</v>
      </c>
      <c r="R11398" t="s">
        <v>33</v>
      </c>
      <c r="S11398" t="s">
        <v>46</v>
      </c>
      <c r="T11398">
        <v>95000</v>
      </c>
      <c r="U11398">
        <v>9.69E-2</v>
      </c>
      <c r="V11398">
        <v>147.31</v>
      </c>
      <c r="W11398">
        <v>0.1099</v>
      </c>
      <c r="X11398">
        <v>4500</v>
      </c>
      <c r="Y11398">
        <v>19</v>
      </c>
      <c r="Z11398">
        <v>5303</v>
      </c>
    </row>
    <row r="11399" spans="1:26" ht="14.25" customHeight="1">
      <c r="A11399">
        <v>1006067</v>
      </c>
      <c r="B11399" t="s">
        <v>434</v>
      </c>
      <c r="C11399" t="s">
        <v>25</v>
      </c>
      <c r="D11399" t="s">
        <v>64</v>
      </c>
      <c r="E11399" t="s">
        <v>9515</v>
      </c>
      <c r="F11399" t="s">
        <v>38</v>
      </c>
      <c r="G11399" t="s">
        <v>39</v>
      </c>
      <c r="H11399">
        <v>44511</v>
      </c>
      <c r="I11399" t="str">
        <f>TEXT(Table1[[#This Row],[Issue_Date]],"mmm")</f>
        <v>Nov</v>
      </c>
      <c r="J11399">
        <v>44332</v>
      </c>
      <c r="K11399">
        <v>44514</v>
      </c>
      <c r="L11399" t="s">
        <v>30</v>
      </c>
      <c r="M11399" t="str">
        <f>IF(OR(Table1[[#This Row],[Loan_Status]]="Fully Paid",Table1[[#This Row],[Loan_Status]]="Current"),"Good Loan",IF(Table1[[#This Row],[Loan_Status]]="Charged Off","Bad Loan",""))</f>
        <v>Good Loan</v>
      </c>
      <c r="N11399">
        <v>44544</v>
      </c>
      <c r="O11399">
        <v>1232469</v>
      </c>
      <c r="P11399" t="s">
        <v>9473</v>
      </c>
      <c r="Q11399" t="s">
        <v>58</v>
      </c>
      <c r="R11399" t="s">
        <v>33</v>
      </c>
      <c r="S11399" t="s">
        <v>46</v>
      </c>
      <c r="T11399">
        <v>40000</v>
      </c>
      <c r="U11399">
        <v>5.7000000000000002E-2</v>
      </c>
      <c r="V11399">
        <v>154.55000000000001</v>
      </c>
      <c r="W11399">
        <v>0.1242</v>
      </c>
      <c r="X11399">
        <v>4625</v>
      </c>
      <c r="Y11399">
        <v>21</v>
      </c>
      <c r="Z11399">
        <v>5564</v>
      </c>
    </row>
    <row r="11400" spans="1:26" ht="14.25" customHeight="1">
      <c r="A11400">
        <v>453632</v>
      </c>
      <c r="B11400" t="s">
        <v>47</v>
      </c>
      <c r="C11400" t="s">
        <v>25</v>
      </c>
      <c r="D11400" t="s">
        <v>36</v>
      </c>
      <c r="F11400" t="s">
        <v>38</v>
      </c>
      <c r="G11400" t="s">
        <v>39</v>
      </c>
      <c r="H11400">
        <v>44509</v>
      </c>
      <c r="I11400" t="str">
        <f>TEXT(Table1[[#This Row],[Issue_Date]],"mmm")</f>
        <v>Nov</v>
      </c>
      <c r="J11400">
        <v>44298</v>
      </c>
      <c r="K11400">
        <v>44298</v>
      </c>
      <c r="L11400" t="s">
        <v>30</v>
      </c>
      <c r="M11400" t="str">
        <f>IF(OR(Table1[[#This Row],[Loan_Status]]="Fully Paid",Table1[[#This Row],[Loan_Status]]="Current"),"Good Loan",IF(Table1[[#This Row],[Loan_Status]]="Charged Off","Bad Loan",""))</f>
        <v>Good Loan</v>
      </c>
      <c r="N11400">
        <v>44328</v>
      </c>
      <c r="O11400">
        <v>560980</v>
      </c>
      <c r="P11400" t="s">
        <v>9473</v>
      </c>
      <c r="Q11400" t="s">
        <v>212</v>
      </c>
      <c r="R11400" t="s">
        <v>33</v>
      </c>
      <c r="S11400" t="s">
        <v>46</v>
      </c>
      <c r="T11400">
        <v>204000</v>
      </c>
      <c r="U11400">
        <v>6.2899999999999998E-2</v>
      </c>
      <c r="V11400">
        <v>530.15</v>
      </c>
      <c r="W11400">
        <v>0.1183</v>
      </c>
      <c r="X11400">
        <v>16000</v>
      </c>
      <c r="Y11400">
        <v>30</v>
      </c>
      <c r="Z11400">
        <v>18943</v>
      </c>
    </row>
    <row r="11401" spans="1:26" ht="14.25" customHeight="1">
      <c r="A11401">
        <v>586755</v>
      </c>
      <c r="B11401" t="s">
        <v>115</v>
      </c>
      <c r="C11401" t="s">
        <v>25</v>
      </c>
      <c r="D11401" t="s">
        <v>48</v>
      </c>
      <c r="E11401" t="s">
        <v>9516</v>
      </c>
      <c r="F11401" t="s">
        <v>38</v>
      </c>
      <c r="G11401" t="s">
        <v>39</v>
      </c>
      <c r="H11401">
        <v>44540</v>
      </c>
      <c r="I11401" t="str">
        <f>TEXT(Table1[[#This Row],[Issue_Date]],"mmm")</f>
        <v>Dec</v>
      </c>
      <c r="J11401">
        <v>44210</v>
      </c>
      <c r="K11401">
        <v>44210</v>
      </c>
      <c r="L11401" t="s">
        <v>30</v>
      </c>
      <c r="M11401" t="str">
        <f>IF(OR(Table1[[#This Row],[Loan_Status]]="Fully Paid",Table1[[#This Row],[Loan_Status]]="Current"),"Good Loan",IF(Table1[[#This Row],[Loan_Status]]="Charged Off","Bad Loan",""))</f>
        <v>Good Loan</v>
      </c>
      <c r="N11401">
        <v>44241</v>
      </c>
      <c r="O11401">
        <v>422751</v>
      </c>
      <c r="P11401" t="s">
        <v>9473</v>
      </c>
      <c r="Q11401" t="s">
        <v>40</v>
      </c>
      <c r="R11401" t="s">
        <v>33</v>
      </c>
      <c r="S11401" t="s">
        <v>46</v>
      </c>
      <c r="T11401">
        <v>97000</v>
      </c>
      <c r="U11401">
        <v>0.17019999999999999</v>
      </c>
      <c r="V11401">
        <v>114.9</v>
      </c>
      <c r="W11401">
        <v>9.2499999999999999E-2</v>
      </c>
      <c r="X11401">
        <v>3600</v>
      </c>
      <c r="Y11401">
        <v>27</v>
      </c>
      <c r="Z11401">
        <v>4137</v>
      </c>
    </row>
    <row r="11402" spans="1:26" ht="14.25" customHeight="1">
      <c r="A11402">
        <v>1036416</v>
      </c>
      <c r="B11402" t="s">
        <v>115</v>
      </c>
      <c r="C11402" t="s">
        <v>25</v>
      </c>
      <c r="D11402" t="s">
        <v>81</v>
      </c>
      <c r="E11402" t="s">
        <v>278</v>
      </c>
      <c r="F11402" t="s">
        <v>38</v>
      </c>
      <c r="G11402" t="s">
        <v>39</v>
      </c>
      <c r="H11402">
        <v>44541</v>
      </c>
      <c r="I11402" t="str">
        <f>TEXT(Table1[[#This Row],[Issue_Date]],"mmm")</f>
        <v>Dec</v>
      </c>
      <c r="J11402">
        <v>44302</v>
      </c>
      <c r="K11402">
        <v>44544</v>
      </c>
      <c r="L11402" t="s">
        <v>30</v>
      </c>
      <c r="M11402" t="str">
        <f>IF(OR(Table1[[#This Row],[Loan_Status]]="Fully Paid",Table1[[#This Row],[Loan_Status]]="Current"),"Good Loan",IF(Table1[[#This Row],[Loan_Status]]="Charged Off","Bad Loan",""))</f>
        <v>Good Loan</v>
      </c>
      <c r="N11402">
        <v>44575</v>
      </c>
      <c r="O11402">
        <v>1266088</v>
      </c>
      <c r="P11402" t="s">
        <v>9473</v>
      </c>
      <c r="Q11402" t="s">
        <v>40</v>
      </c>
      <c r="R11402" t="s">
        <v>33</v>
      </c>
      <c r="S11402" t="s">
        <v>46</v>
      </c>
      <c r="T11402">
        <v>90000</v>
      </c>
      <c r="U11402">
        <v>0.1883</v>
      </c>
      <c r="V11402">
        <v>91.21</v>
      </c>
      <c r="W11402">
        <v>0.1065</v>
      </c>
      <c r="X11402">
        <v>2800</v>
      </c>
      <c r="Y11402">
        <v>27</v>
      </c>
      <c r="Z11402">
        <v>3283</v>
      </c>
    </row>
    <row r="11403" spans="1:26" ht="14.25" customHeight="1">
      <c r="A11403">
        <v>487937</v>
      </c>
      <c r="B11403" t="s">
        <v>24</v>
      </c>
      <c r="C11403" t="s">
        <v>25</v>
      </c>
      <c r="D11403" t="s">
        <v>48</v>
      </c>
      <c r="E11403" t="s">
        <v>9517</v>
      </c>
      <c r="F11403" t="s">
        <v>38</v>
      </c>
      <c r="G11403" t="s">
        <v>39</v>
      </c>
      <c r="H11403">
        <v>44237</v>
      </c>
      <c r="I11403" t="str">
        <f>TEXT(Table1[[#This Row],[Issue_Date]],"mmm")</f>
        <v>Feb</v>
      </c>
      <c r="J11403">
        <v>44359</v>
      </c>
      <c r="K11403">
        <v>44359</v>
      </c>
      <c r="L11403" t="s">
        <v>30</v>
      </c>
      <c r="M11403" t="str">
        <f>IF(OR(Table1[[#This Row],[Loan_Status]]="Fully Paid",Table1[[#This Row],[Loan_Status]]="Current"),"Good Loan",IF(Table1[[#This Row],[Loan_Status]]="Charged Off","Bad Loan",""))</f>
        <v>Good Loan</v>
      </c>
      <c r="N11403">
        <v>44389</v>
      </c>
      <c r="O11403">
        <v>622111</v>
      </c>
      <c r="P11403" t="s">
        <v>9473</v>
      </c>
      <c r="Q11403" t="s">
        <v>58</v>
      </c>
      <c r="R11403" t="s">
        <v>33</v>
      </c>
      <c r="S11403" t="s">
        <v>46</v>
      </c>
      <c r="T11403">
        <v>87000</v>
      </c>
      <c r="U11403">
        <v>0.20430000000000001</v>
      </c>
      <c r="V11403">
        <v>49.11</v>
      </c>
      <c r="W11403">
        <v>0.1099</v>
      </c>
      <c r="X11403">
        <v>1500</v>
      </c>
      <c r="Y11403">
        <v>33</v>
      </c>
      <c r="Z11403">
        <v>1748</v>
      </c>
    </row>
    <row r="11404" spans="1:26" ht="14.25" customHeight="1">
      <c r="A11404">
        <v>383557</v>
      </c>
      <c r="B11404" t="s">
        <v>112</v>
      </c>
      <c r="C11404" t="s">
        <v>25</v>
      </c>
      <c r="D11404" t="s">
        <v>48</v>
      </c>
      <c r="E11404" t="s">
        <v>9518</v>
      </c>
      <c r="F11404" t="s">
        <v>38</v>
      </c>
      <c r="G11404" t="s">
        <v>39</v>
      </c>
      <c r="H11404">
        <v>44295</v>
      </c>
      <c r="I11404" t="str">
        <f>TEXT(Table1[[#This Row],[Issue_Date]],"mmm")</f>
        <v>Apr</v>
      </c>
      <c r="J11404">
        <v>44298</v>
      </c>
      <c r="K11404">
        <v>44298</v>
      </c>
      <c r="L11404" t="s">
        <v>30</v>
      </c>
      <c r="M11404" t="str">
        <f>IF(OR(Table1[[#This Row],[Loan_Status]]="Fully Paid",Table1[[#This Row],[Loan_Status]]="Current"),"Good Loan",IF(Table1[[#This Row],[Loan_Status]]="Charged Off","Bad Loan",""))</f>
        <v>Good Loan</v>
      </c>
      <c r="N11404">
        <v>44328</v>
      </c>
      <c r="O11404">
        <v>413911</v>
      </c>
      <c r="P11404" t="s">
        <v>9473</v>
      </c>
      <c r="Q11404" t="s">
        <v>55</v>
      </c>
      <c r="R11404" t="s">
        <v>33</v>
      </c>
      <c r="S11404" t="s">
        <v>46</v>
      </c>
      <c r="T11404">
        <v>64000</v>
      </c>
      <c r="U11404">
        <v>0.16719999999999999</v>
      </c>
      <c r="V11404">
        <v>159.91999999999999</v>
      </c>
      <c r="W11404">
        <v>0.1221</v>
      </c>
      <c r="X11404">
        <v>4800</v>
      </c>
      <c r="Y11404">
        <v>47</v>
      </c>
      <c r="Z11404">
        <v>5757</v>
      </c>
    </row>
    <row r="11405" spans="1:26" ht="14.25" customHeight="1">
      <c r="A11405">
        <v>351829</v>
      </c>
      <c r="B11405" t="s">
        <v>35</v>
      </c>
      <c r="C11405" t="s">
        <v>25</v>
      </c>
      <c r="D11405" t="s">
        <v>48</v>
      </c>
      <c r="E11405" t="s">
        <v>9519</v>
      </c>
      <c r="F11405" t="s">
        <v>44</v>
      </c>
      <c r="G11405" t="s">
        <v>39</v>
      </c>
      <c r="H11405">
        <v>44385</v>
      </c>
      <c r="I11405" t="str">
        <f>TEXT(Table1[[#This Row],[Issue_Date]],"mmm")</f>
        <v>Jul</v>
      </c>
      <c r="J11405">
        <v>44243</v>
      </c>
      <c r="K11405">
        <v>44327</v>
      </c>
      <c r="L11405" t="s">
        <v>30</v>
      </c>
      <c r="M11405" t="str">
        <f>IF(OR(Table1[[#This Row],[Loan_Status]]="Fully Paid",Table1[[#This Row],[Loan_Status]]="Current"),"Good Loan",IF(Table1[[#This Row],[Loan_Status]]="Charged Off","Bad Loan",""))</f>
        <v>Good Loan</v>
      </c>
      <c r="N11405">
        <v>44358</v>
      </c>
      <c r="O11405">
        <v>354653</v>
      </c>
      <c r="P11405" t="s">
        <v>9473</v>
      </c>
      <c r="Q11405" t="s">
        <v>114</v>
      </c>
      <c r="R11405" t="s">
        <v>33</v>
      </c>
      <c r="S11405" t="s">
        <v>46</v>
      </c>
      <c r="T11405">
        <v>55536</v>
      </c>
      <c r="U11405">
        <v>0.17960000000000001</v>
      </c>
      <c r="V11405">
        <v>32.880000000000003</v>
      </c>
      <c r="W11405">
        <v>0.1128</v>
      </c>
      <c r="X11405">
        <v>1000</v>
      </c>
      <c r="Y11405">
        <v>23</v>
      </c>
      <c r="Z11405">
        <v>1182</v>
      </c>
    </row>
    <row r="11406" spans="1:26" ht="14.25" customHeight="1">
      <c r="A11406">
        <v>369164</v>
      </c>
      <c r="B11406" t="s">
        <v>70</v>
      </c>
      <c r="C11406" t="s">
        <v>25</v>
      </c>
      <c r="D11406" t="s">
        <v>36</v>
      </c>
      <c r="E11406" t="s">
        <v>9520</v>
      </c>
      <c r="F11406" t="s">
        <v>44</v>
      </c>
      <c r="G11406" t="s">
        <v>39</v>
      </c>
      <c r="H11406">
        <v>44538</v>
      </c>
      <c r="I11406" t="str">
        <f>TEXT(Table1[[#This Row],[Issue_Date]],"mmm")</f>
        <v>Dec</v>
      </c>
      <c r="J11406">
        <v>44332</v>
      </c>
      <c r="K11406">
        <v>44266</v>
      </c>
      <c r="L11406" t="s">
        <v>30</v>
      </c>
      <c r="M11406" t="str">
        <f>IF(OR(Table1[[#This Row],[Loan_Status]]="Fully Paid",Table1[[#This Row],[Loan_Status]]="Current"),"Good Loan",IF(Table1[[#This Row],[Loan_Status]]="Charged Off","Bad Loan",""))</f>
        <v>Good Loan</v>
      </c>
      <c r="N11406">
        <v>44297</v>
      </c>
      <c r="O11406">
        <v>384531</v>
      </c>
      <c r="P11406" t="s">
        <v>9473</v>
      </c>
      <c r="Q11406" t="s">
        <v>114</v>
      </c>
      <c r="R11406" t="s">
        <v>33</v>
      </c>
      <c r="S11406" t="s">
        <v>46</v>
      </c>
      <c r="T11406">
        <v>81000</v>
      </c>
      <c r="U11406">
        <v>0.15210000000000001</v>
      </c>
      <c r="V11406">
        <v>167.34</v>
      </c>
      <c r="W11406">
        <v>0.12529999999999999</v>
      </c>
      <c r="X11406">
        <v>5000</v>
      </c>
      <c r="Y11406">
        <v>19</v>
      </c>
      <c r="Z11406">
        <v>5881</v>
      </c>
    </row>
    <row r="11407" spans="1:26" ht="14.25" customHeight="1">
      <c r="A11407">
        <v>548894</v>
      </c>
      <c r="B11407" t="s">
        <v>133</v>
      </c>
      <c r="C11407" t="s">
        <v>25</v>
      </c>
      <c r="D11407" t="s">
        <v>64</v>
      </c>
      <c r="E11407" t="s">
        <v>9521</v>
      </c>
      <c r="F11407" t="s">
        <v>44</v>
      </c>
      <c r="G11407" t="s">
        <v>39</v>
      </c>
      <c r="H11407">
        <v>44387</v>
      </c>
      <c r="I11407" t="str">
        <f>TEXT(Table1[[#This Row],[Issue_Date]],"mmm")</f>
        <v>Jul</v>
      </c>
      <c r="J11407">
        <v>44332</v>
      </c>
      <c r="K11407">
        <v>44421</v>
      </c>
      <c r="L11407" t="s">
        <v>30</v>
      </c>
      <c r="M11407" t="str">
        <f>IF(OR(Table1[[#This Row],[Loan_Status]]="Fully Paid",Table1[[#This Row],[Loan_Status]]="Current"),"Good Loan",IF(Table1[[#This Row],[Loan_Status]]="Charged Off","Bad Loan",""))</f>
        <v>Good Loan</v>
      </c>
      <c r="N11407">
        <v>44452</v>
      </c>
      <c r="O11407">
        <v>707602</v>
      </c>
      <c r="P11407" t="s">
        <v>9473</v>
      </c>
      <c r="Q11407" t="s">
        <v>66</v>
      </c>
      <c r="R11407" t="s">
        <v>33</v>
      </c>
      <c r="S11407" t="s">
        <v>46</v>
      </c>
      <c r="T11407">
        <v>75000</v>
      </c>
      <c r="U11407">
        <v>0.1022</v>
      </c>
      <c r="V11407">
        <v>509.83</v>
      </c>
      <c r="W11407">
        <v>0.1361</v>
      </c>
      <c r="X11407">
        <v>15000</v>
      </c>
      <c r="Y11407">
        <v>26</v>
      </c>
      <c r="Z11407">
        <v>18355</v>
      </c>
    </row>
    <row r="11408" spans="1:26" ht="14.25" customHeight="1">
      <c r="A11408">
        <v>457540</v>
      </c>
      <c r="B11408" t="s">
        <v>47</v>
      </c>
      <c r="C11408" t="s">
        <v>25</v>
      </c>
      <c r="D11408" t="s">
        <v>36</v>
      </c>
      <c r="F11408" t="s">
        <v>44</v>
      </c>
      <c r="G11408" t="s">
        <v>39</v>
      </c>
      <c r="H11408">
        <v>44509</v>
      </c>
      <c r="I11408" t="str">
        <f>TEXT(Table1[[#This Row],[Issue_Date]],"mmm")</f>
        <v>Nov</v>
      </c>
      <c r="J11408">
        <v>44296</v>
      </c>
      <c r="K11408">
        <v>44265</v>
      </c>
      <c r="L11408" t="s">
        <v>30</v>
      </c>
      <c r="M11408" t="str">
        <f>IF(OR(Table1[[#This Row],[Loan_Status]]="Fully Paid",Table1[[#This Row],[Loan_Status]]="Current"),"Good Loan",IF(Table1[[#This Row],[Loan_Status]]="Charged Off","Bad Loan",""))</f>
        <v>Good Loan</v>
      </c>
      <c r="N11408">
        <v>44296</v>
      </c>
      <c r="O11408">
        <v>568872</v>
      </c>
      <c r="P11408" t="s">
        <v>9473</v>
      </c>
      <c r="Q11408" t="s">
        <v>114</v>
      </c>
      <c r="R11408" t="s">
        <v>33</v>
      </c>
      <c r="S11408" t="s">
        <v>46</v>
      </c>
      <c r="T11408">
        <v>14664</v>
      </c>
      <c r="U11408">
        <v>5.8099999999999999E-2</v>
      </c>
      <c r="V11408">
        <v>201.8</v>
      </c>
      <c r="W11408">
        <v>0.12870000000000001</v>
      </c>
      <c r="X11408">
        <v>6000</v>
      </c>
      <c r="Y11408">
        <v>33</v>
      </c>
      <c r="Z11408">
        <v>6249</v>
      </c>
    </row>
    <row r="11409" spans="1:26" ht="14.25" customHeight="1">
      <c r="A11409">
        <v>468945</v>
      </c>
      <c r="B11409" t="s">
        <v>70</v>
      </c>
      <c r="C11409" t="s">
        <v>25</v>
      </c>
      <c r="D11409" t="s">
        <v>42</v>
      </c>
      <c r="E11409" t="s">
        <v>9522</v>
      </c>
      <c r="F11409" t="s">
        <v>44</v>
      </c>
      <c r="G11409" t="s">
        <v>39</v>
      </c>
      <c r="H11409">
        <v>44539</v>
      </c>
      <c r="I11409" t="str">
        <f>TEXT(Table1[[#This Row],[Issue_Date]],"mmm")</f>
        <v>Dec</v>
      </c>
      <c r="J11409">
        <v>44542</v>
      </c>
      <c r="K11409">
        <v>44542</v>
      </c>
      <c r="L11409" t="s">
        <v>30</v>
      </c>
      <c r="M11409" t="str">
        <f>IF(OR(Table1[[#This Row],[Loan_Status]]="Fully Paid",Table1[[#This Row],[Loan_Status]]="Current"),"Good Loan",IF(Table1[[#This Row],[Loan_Status]]="Charged Off","Bad Loan",""))</f>
        <v>Good Loan</v>
      </c>
      <c r="N11409">
        <v>44573</v>
      </c>
      <c r="O11409">
        <v>591040</v>
      </c>
      <c r="P11409" t="s">
        <v>9473</v>
      </c>
      <c r="Q11409" t="s">
        <v>114</v>
      </c>
      <c r="R11409" t="s">
        <v>33</v>
      </c>
      <c r="S11409" t="s">
        <v>46</v>
      </c>
      <c r="T11409">
        <v>108600</v>
      </c>
      <c r="U11409">
        <v>0.15859999999999999</v>
      </c>
      <c r="V11409">
        <v>269.07</v>
      </c>
      <c r="W11409">
        <v>0.12870000000000001</v>
      </c>
      <c r="X11409">
        <v>8000</v>
      </c>
      <c r="Y11409">
        <v>29</v>
      </c>
      <c r="Z11409">
        <v>9683</v>
      </c>
    </row>
    <row r="11410" spans="1:26" ht="14.25" customHeight="1">
      <c r="A11410">
        <v>515463</v>
      </c>
      <c r="B11410" t="s">
        <v>97</v>
      </c>
      <c r="C11410" t="s">
        <v>25</v>
      </c>
      <c r="D11410" t="s">
        <v>48</v>
      </c>
      <c r="E11410" t="s">
        <v>9523</v>
      </c>
      <c r="F11410" t="s">
        <v>68</v>
      </c>
      <c r="G11410" t="s">
        <v>39</v>
      </c>
      <c r="H11410">
        <v>44326</v>
      </c>
      <c r="I11410" t="str">
        <f>TEXT(Table1[[#This Row],[Issue_Date]],"mmm")</f>
        <v>May</v>
      </c>
      <c r="J11410">
        <v>44329</v>
      </c>
      <c r="K11410">
        <v>44360</v>
      </c>
      <c r="L11410" t="s">
        <v>30</v>
      </c>
      <c r="M11410" t="str">
        <f>IF(OR(Table1[[#This Row],[Loan_Status]]="Fully Paid",Table1[[#This Row],[Loan_Status]]="Current"),"Good Loan",IF(Table1[[#This Row],[Loan_Status]]="Charged Off","Bad Loan",""))</f>
        <v>Good Loan</v>
      </c>
      <c r="N11410">
        <v>44390</v>
      </c>
      <c r="O11410">
        <v>666303</v>
      </c>
      <c r="P11410" t="s">
        <v>9473</v>
      </c>
      <c r="Q11410" t="s">
        <v>101</v>
      </c>
      <c r="R11410" t="s">
        <v>33</v>
      </c>
      <c r="S11410" t="s">
        <v>46</v>
      </c>
      <c r="T11410">
        <v>37785</v>
      </c>
      <c r="U11410">
        <v>0.2185</v>
      </c>
      <c r="V11410">
        <v>207.88</v>
      </c>
      <c r="W11410">
        <v>0.14960000000000001</v>
      </c>
      <c r="X11410">
        <v>6000</v>
      </c>
      <c r="Y11410">
        <v>15</v>
      </c>
      <c r="Z11410">
        <v>7484</v>
      </c>
    </row>
    <row r="11411" spans="1:26" ht="14.25" customHeight="1">
      <c r="A11411">
        <v>1031371</v>
      </c>
      <c r="B11411" t="s">
        <v>67</v>
      </c>
      <c r="C11411" t="s">
        <v>25</v>
      </c>
      <c r="D11411" t="s">
        <v>73</v>
      </c>
      <c r="E11411" t="s">
        <v>6986</v>
      </c>
      <c r="F11411" t="s">
        <v>68</v>
      </c>
      <c r="G11411" t="s">
        <v>39</v>
      </c>
      <c r="H11411">
        <v>44511</v>
      </c>
      <c r="I11411" t="str">
        <f>TEXT(Table1[[#This Row],[Issue_Date]],"mmm")</f>
        <v>Nov</v>
      </c>
      <c r="J11411">
        <v>44240</v>
      </c>
      <c r="K11411">
        <v>44240</v>
      </c>
      <c r="L11411" t="s">
        <v>30</v>
      </c>
      <c r="M11411" t="str">
        <f>IF(OR(Table1[[#This Row],[Loan_Status]]="Fully Paid",Table1[[#This Row],[Loan_Status]]="Current"),"Good Loan",IF(Table1[[#This Row],[Loan_Status]]="Charged Off","Bad Loan",""))</f>
        <v>Good Loan</v>
      </c>
      <c r="N11411">
        <v>44268</v>
      </c>
      <c r="O11411">
        <v>1260810</v>
      </c>
      <c r="P11411" t="s">
        <v>9473</v>
      </c>
      <c r="Q11411" t="s">
        <v>101</v>
      </c>
      <c r="R11411" t="s">
        <v>33</v>
      </c>
      <c r="S11411" t="s">
        <v>46</v>
      </c>
      <c r="T11411">
        <v>45000</v>
      </c>
      <c r="U11411">
        <v>7.1199999999999999E-2</v>
      </c>
      <c r="V11411">
        <v>142.16</v>
      </c>
      <c r="W11411">
        <v>0.16769999999999999</v>
      </c>
      <c r="X11411">
        <v>4000</v>
      </c>
      <c r="Y11411">
        <v>13</v>
      </c>
      <c r="Z11411">
        <v>4667</v>
      </c>
    </row>
    <row r="11412" spans="1:26" ht="14.25" customHeight="1">
      <c r="A11412">
        <v>379135</v>
      </c>
      <c r="B11412" t="s">
        <v>208</v>
      </c>
      <c r="C11412" t="s">
        <v>25</v>
      </c>
      <c r="D11412" t="s">
        <v>81</v>
      </c>
      <c r="E11412" t="s">
        <v>1882</v>
      </c>
      <c r="F11412" t="s">
        <v>68</v>
      </c>
      <c r="G11412" t="s">
        <v>39</v>
      </c>
      <c r="H11412">
        <v>44236</v>
      </c>
      <c r="I11412" t="str">
        <f>TEXT(Table1[[#This Row],[Issue_Date]],"mmm")</f>
        <v>Feb</v>
      </c>
      <c r="J11412">
        <v>44239</v>
      </c>
      <c r="K11412">
        <v>44267</v>
      </c>
      <c r="L11412" t="s">
        <v>30</v>
      </c>
      <c r="M11412" t="str">
        <f>IF(OR(Table1[[#This Row],[Loan_Status]]="Fully Paid",Table1[[#This Row],[Loan_Status]]="Current"),"Good Loan",IF(Table1[[#This Row],[Loan_Status]]="Charged Off","Bad Loan",""))</f>
        <v>Good Loan</v>
      </c>
      <c r="N11412">
        <v>44298</v>
      </c>
      <c r="O11412">
        <v>405222</v>
      </c>
      <c r="P11412" t="s">
        <v>9473</v>
      </c>
      <c r="Q11412" t="s">
        <v>83</v>
      </c>
      <c r="R11412" t="s">
        <v>33</v>
      </c>
      <c r="S11412" t="s">
        <v>46</v>
      </c>
      <c r="T11412">
        <v>24396</v>
      </c>
      <c r="U11412">
        <v>0.2248</v>
      </c>
      <c r="V11412">
        <v>138.77000000000001</v>
      </c>
      <c r="W11412">
        <v>0.15049999999999999</v>
      </c>
      <c r="X11412">
        <v>4000</v>
      </c>
      <c r="Y11412">
        <v>14</v>
      </c>
      <c r="Z11412">
        <v>4994</v>
      </c>
    </row>
    <row r="11413" spans="1:26" ht="14.25" customHeight="1">
      <c r="A11413">
        <v>576208</v>
      </c>
      <c r="B11413" t="s">
        <v>115</v>
      </c>
      <c r="C11413" t="s">
        <v>25</v>
      </c>
      <c r="D11413" t="s">
        <v>59</v>
      </c>
      <c r="E11413" t="s">
        <v>9524</v>
      </c>
      <c r="F11413" t="s">
        <v>68</v>
      </c>
      <c r="G11413" t="s">
        <v>39</v>
      </c>
      <c r="H11413">
        <v>44449</v>
      </c>
      <c r="I11413" t="str">
        <f>TEXT(Table1[[#This Row],[Issue_Date]],"mmm")</f>
        <v>Sep</v>
      </c>
      <c r="J11413">
        <v>44301</v>
      </c>
      <c r="K11413">
        <v>44452</v>
      </c>
      <c r="L11413" t="s">
        <v>30</v>
      </c>
      <c r="M11413" t="str">
        <f>IF(OR(Table1[[#This Row],[Loan_Status]]="Fully Paid",Table1[[#This Row],[Loan_Status]]="Current"),"Good Loan",IF(Table1[[#This Row],[Loan_Status]]="Charged Off","Bad Loan",""))</f>
        <v>Good Loan</v>
      </c>
      <c r="N11413">
        <v>44482</v>
      </c>
      <c r="O11413">
        <v>741046</v>
      </c>
      <c r="P11413" t="s">
        <v>9473</v>
      </c>
      <c r="Q11413" t="s">
        <v>357</v>
      </c>
      <c r="R11413" t="s">
        <v>33</v>
      </c>
      <c r="S11413" t="s">
        <v>46</v>
      </c>
      <c r="T11413">
        <v>25440</v>
      </c>
      <c r="U11413">
        <v>0.12690000000000001</v>
      </c>
      <c r="V11413">
        <v>41.95</v>
      </c>
      <c r="W11413">
        <v>0.15579999999999999</v>
      </c>
      <c r="X11413">
        <v>1200</v>
      </c>
      <c r="Y11413">
        <v>11</v>
      </c>
      <c r="Z11413">
        <v>1510</v>
      </c>
    </row>
    <row r="11414" spans="1:26" ht="14.25" customHeight="1">
      <c r="A11414">
        <v>891012</v>
      </c>
      <c r="B11414" t="s">
        <v>97</v>
      </c>
      <c r="C11414" t="s">
        <v>25</v>
      </c>
      <c r="D11414" t="s">
        <v>73</v>
      </c>
      <c r="E11414" t="s">
        <v>9525</v>
      </c>
      <c r="F11414" t="s">
        <v>28</v>
      </c>
      <c r="G11414" t="s">
        <v>39</v>
      </c>
      <c r="H11414">
        <v>44450</v>
      </c>
      <c r="I11414" t="str">
        <f>TEXT(Table1[[#This Row],[Issue_Date]],"mmm")</f>
        <v>Sep</v>
      </c>
      <c r="J11414">
        <v>44392</v>
      </c>
      <c r="K11414">
        <v>44514</v>
      </c>
      <c r="L11414" t="s">
        <v>30</v>
      </c>
      <c r="M11414" t="str">
        <f>IF(OR(Table1[[#This Row],[Loan_Status]]="Fully Paid",Table1[[#This Row],[Loan_Status]]="Current"),"Good Loan",IF(Table1[[#This Row],[Loan_Status]]="Charged Off","Bad Loan",""))</f>
        <v>Good Loan</v>
      </c>
      <c r="N11414">
        <v>44544</v>
      </c>
      <c r="O11414">
        <v>1107730</v>
      </c>
      <c r="P11414" t="s">
        <v>9473</v>
      </c>
      <c r="Q11414" t="s">
        <v>32</v>
      </c>
      <c r="R11414" t="s">
        <v>33</v>
      </c>
      <c r="S11414" t="s">
        <v>46</v>
      </c>
      <c r="T11414">
        <v>54000</v>
      </c>
      <c r="U11414">
        <v>6.5100000000000005E-2</v>
      </c>
      <c r="V11414">
        <v>255.32</v>
      </c>
      <c r="W11414">
        <v>0.18640000000000001</v>
      </c>
      <c r="X11414">
        <v>7000</v>
      </c>
      <c r="Y11414">
        <v>16</v>
      </c>
      <c r="Z11414">
        <v>9210</v>
      </c>
    </row>
    <row r="11415" spans="1:26" ht="14.25" customHeight="1">
      <c r="A11415">
        <v>487348</v>
      </c>
      <c r="B11415" t="s">
        <v>97</v>
      </c>
      <c r="C11415" t="s">
        <v>25</v>
      </c>
      <c r="D11415" t="s">
        <v>48</v>
      </c>
      <c r="E11415" t="s">
        <v>7966</v>
      </c>
      <c r="F11415" t="s">
        <v>38</v>
      </c>
      <c r="G11415" t="s">
        <v>39</v>
      </c>
      <c r="H11415">
        <v>44237</v>
      </c>
      <c r="I11415" t="str">
        <f>TEXT(Table1[[#This Row],[Issue_Date]],"mmm")</f>
        <v>Feb</v>
      </c>
      <c r="J11415">
        <v>44271</v>
      </c>
      <c r="K11415">
        <v>44268</v>
      </c>
      <c r="L11415" t="s">
        <v>30</v>
      </c>
      <c r="M11415" t="str">
        <f>IF(OR(Table1[[#This Row],[Loan_Status]]="Fully Paid",Table1[[#This Row],[Loan_Status]]="Current"),"Good Loan",IF(Table1[[#This Row],[Loan_Status]]="Charged Off","Bad Loan",""))</f>
        <v>Good Loan</v>
      </c>
      <c r="N11415">
        <v>44299</v>
      </c>
      <c r="O11415">
        <v>621231</v>
      </c>
      <c r="P11415" t="s">
        <v>9473</v>
      </c>
      <c r="Q11415" t="s">
        <v>58</v>
      </c>
      <c r="R11415" t="s">
        <v>33</v>
      </c>
      <c r="S11415" t="s">
        <v>46</v>
      </c>
      <c r="T11415">
        <v>52000</v>
      </c>
      <c r="U11415">
        <v>6.5500000000000003E-2</v>
      </c>
      <c r="V11415">
        <v>163.68</v>
      </c>
      <c r="W11415">
        <v>0.1099</v>
      </c>
      <c r="X11415">
        <v>5000</v>
      </c>
      <c r="Y11415">
        <v>11</v>
      </c>
      <c r="Z11415">
        <v>5893</v>
      </c>
    </row>
    <row r="11416" spans="1:26" ht="14.25" customHeight="1">
      <c r="A11416">
        <v>370518</v>
      </c>
      <c r="B11416" t="s">
        <v>524</v>
      </c>
      <c r="C11416" t="s">
        <v>25</v>
      </c>
      <c r="D11416" t="s">
        <v>42</v>
      </c>
      <c r="E11416" t="s">
        <v>9526</v>
      </c>
      <c r="F11416" t="s">
        <v>68</v>
      </c>
      <c r="G11416" t="s">
        <v>235</v>
      </c>
      <c r="H11416">
        <v>44205</v>
      </c>
      <c r="I11416" t="str">
        <f>TEXT(Table1[[#This Row],[Issue_Date]],"mmm")</f>
        <v>Jan</v>
      </c>
      <c r="J11416">
        <v>44332</v>
      </c>
      <c r="K11416">
        <v>44297</v>
      </c>
      <c r="L11416" t="s">
        <v>30</v>
      </c>
      <c r="M11416" t="str">
        <f>IF(OR(Table1[[#This Row],[Loan_Status]]="Fully Paid",Table1[[#This Row],[Loan_Status]]="Current"),"Good Loan",IF(Table1[[#This Row],[Loan_Status]]="Charged Off","Bad Loan",""))</f>
        <v>Good Loan</v>
      </c>
      <c r="N11416">
        <v>44327</v>
      </c>
      <c r="O11416">
        <v>387451</v>
      </c>
      <c r="P11416" t="s">
        <v>9473</v>
      </c>
      <c r="Q11416" t="s">
        <v>83</v>
      </c>
      <c r="R11416" t="s">
        <v>33</v>
      </c>
      <c r="S11416" t="s">
        <v>46</v>
      </c>
      <c r="T11416">
        <v>87500</v>
      </c>
      <c r="U11416">
        <v>9.0800000000000006E-2</v>
      </c>
      <c r="V11416">
        <v>260.19</v>
      </c>
      <c r="W11416">
        <v>0.15049999999999999</v>
      </c>
      <c r="X11416">
        <v>7500</v>
      </c>
      <c r="Y11416">
        <v>30</v>
      </c>
      <c r="Z11416">
        <v>9226</v>
      </c>
    </row>
    <row r="11417" spans="1:26" ht="14.25" customHeight="1">
      <c r="A11417">
        <v>1026191</v>
      </c>
      <c r="B11417" t="s">
        <v>70</v>
      </c>
      <c r="C11417" t="s">
        <v>25</v>
      </c>
      <c r="D11417" t="s">
        <v>48</v>
      </c>
      <c r="E11417" t="s">
        <v>9527</v>
      </c>
      <c r="F11417" t="s">
        <v>50</v>
      </c>
      <c r="G11417" t="s">
        <v>51</v>
      </c>
      <c r="H11417">
        <v>44511</v>
      </c>
      <c r="I11417" t="str">
        <f>TEXT(Table1[[#This Row],[Issue_Date]],"mmm")</f>
        <v>Nov</v>
      </c>
      <c r="J11417">
        <v>44514</v>
      </c>
      <c r="K11417">
        <v>44544</v>
      </c>
      <c r="L11417" t="s">
        <v>30</v>
      </c>
      <c r="M11417" t="str">
        <f>IF(OR(Table1[[#This Row],[Loan_Status]]="Fully Paid",Table1[[#This Row],[Loan_Status]]="Current"),"Good Loan",IF(Table1[[#This Row],[Loan_Status]]="Charged Off","Bad Loan",""))</f>
        <v>Good Loan</v>
      </c>
      <c r="N11417">
        <v>44575</v>
      </c>
      <c r="O11417">
        <v>1255343</v>
      </c>
      <c r="P11417" t="s">
        <v>9473</v>
      </c>
      <c r="Q11417" t="s">
        <v>71</v>
      </c>
      <c r="R11417" t="s">
        <v>33</v>
      </c>
      <c r="S11417" t="s">
        <v>46</v>
      </c>
      <c r="T11417">
        <v>42000</v>
      </c>
      <c r="U11417">
        <v>0.26140000000000002</v>
      </c>
      <c r="V11417">
        <v>245.63</v>
      </c>
      <c r="W11417">
        <v>6.6199999999999995E-2</v>
      </c>
      <c r="X11417">
        <v>8000</v>
      </c>
      <c r="Y11417">
        <v>12</v>
      </c>
      <c r="Z11417">
        <v>8843</v>
      </c>
    </row>
    <row r="11418" spans="1:26" ht="14.25" customHeight="1">
      <c r="A11418">
        <v>672711</v>
      </c>
      <c r="B11418" t="s">
        <v>133</v>
      </c>
      <c r="C11418" t="s">
        <v>25</v>
      </c>
      <c r="D11418" t="s">
        <v>48</v>
      </c>
      <c r="E11418" t="s">
        <v>9528</v>
      </c>
      <c r="F11418" t="s">
        <v>50</v>
      </c>
      <c r="G11418" t="s">
        <v>51</v>
      </c>
      <c r="H11418">
        <v>44238</v>
      </c>
      <c r="I11418" t="str">
        <f>TEXT(Table1[[#This Row],[Issue_Date]],"mmm")</f>
        <v>Feb</v>
      </c>
      <c r="J11418">
        <v>44332</v>
      </c>
      <c r="K11418">
        <v>44210</v>
      </c>
      <c r="L11418" t="s">
        <v>30</v>
      </c>
      <c r="M11418" t="str">
        <f>IF(OR(Table1[[#This Row],[Loan_Status]]="Fully Paid",Table1[[#This Row],[Loan_Status]]="Current"),"Good Loan",IF(Table1[[#This Row],[Loan_Status]]="Charged Off","Bad Loan",""))</f>
        <v>Good Loan</v>
      </c>
      <c r="N11418">
        <v>44241</v>
      </c>
      <c r="O11418">
        <v>859914</v>
      </c>
      <c r="P11418" t="s">
        <v>9473</v>
      </c>
      <c r="Q11418" t="s">
        <v>52</v>
      </c>
      <c r="R11418" t="s">
        <v>33</v>
      </c>
      <c r="S11418" t="s">
        <v>46</v>
      </c>
      <c r="T11418">
        <v>65000</v>
      </c>
      <c r="U11418">
        <v>0.12790000000000001</v>
      </c>
      <c r="V11418">
        <v>279.08999999999997</v>
      </c>
      <c r="W11418">
        <v>7.2900000000000006E-2</v>
      </c>
      <c r="X11418">
        <v>9000</v>
      </c>
      <c r="Y11418">
        <v>36</v>
      </c>
      <c r="Z11418">
        <v>10043</v>
      </c>
    </row>
    <row r="11419" spans="1:26" ht="14.25" customHeight="1">
      <c r="A11419">
        <v>475792</v>
      </c>
      <c r="B11419" t="s">
        <v>208</v>
      </c>
      <c r="C11419" t="s">
        <v>25</v>
      </c>
      <c r="D11419" t="s">
        <v>48</v>
      </c>
      <c r="E11419" t="s">
        <v>376</v>
      </c>
      <c r="F11419" t="s">
        <v>50</v>
      </c>
      <c r="G11419" t="s">
        <v>51</v>
      </c>
      <c r="H11419">
        <v>44237</v>
      </c>
      <c r="I11419" t="str">
        <f>TEXT(Table1[[#This Row],[Issue_Date]],"mmm")</f>
        <v>Feb</v>
      </c>
      <c r="J11419">
        <v>44268</v>
      </c>
      <c r="K11419">
        <v>44268</v>
      </c>
      <c r="L11419" t="s">
        <v>30</v>
      </c>
      <c r="M11419" t="str">
        <f>IF(OR(Table1[[#This Row],[Loan_Status]]="Fully Paid",Table1[[#This Row],[Loan_Status]]="Current"),"Good Loan",IF(Table1[[#This Row],[Loan_Status]]="Charged Off","Bad Loan",""))</f>
        <v>Good Loan</v>
      </c>
      <c r="N11419">
        <v>44299</v>
      </c>
      <c r="O11419">
        <v>602488</v>
      </c>
      <c r="P11419" t="s">
        <v>9473</v>
      </c>
      <c r="Q11419" t="s">
        <v>85</v>
      </c>
      <c r="R11419" t="s">
        <v>33</v>
      </c>
      <c r="S11419" t="s">
        <v>46</v>
      </c>
      <c r="T11419">
        <v>33600</v>
      </c>
      <c r="U11419">
        <v>3.39E-2</v>
      </c>
      <c r="V11419">
        <v>76.510000000000005</v>
      </c>
      <c r="W11419">
        <v>6.3899999999999998E-2</v>
      </c>
      <c r="X11419">
        <v>2500</v>
      </c>
      <c r="Y11419">
        <v>31</v>
      </c>
      <c r="Z11419">
        <v>2754</v>
      </c>
    </row>
    <row r="11420" spans="1:26" ht="14.25" customHeight="1">
      <c r="A11420">
        <v>624730</v>
      </c>
      <c r="B11420" t="s">
        <v>131</v>
      </c>
      <c r="C11420" t="s">
        <v>25</v>
      </c>
      <c r="D11420" t="s">
        <v>48</v>
      </c>
      <c r="E11420" t="s">
        <v>9529</v>
      </c>
      <c r="F11420" t="s">
        <v>50</v>
      </c>
      <c r="G11420" t="s">
        <v>51</v>
      </c>
      <c r="H11420">
        <v>44540</v>
      </c>
      <c r="I11420" t="str">
        <f>TEXT(Table1[[#This Row],[Issue_Date]],"mmm")</f>
        <v>Dec</v>
      </c>
      <c r="J11420">
        <v>44543</v>
      </c>
      <c r="K11420">
        <v>44543</v>
      </c>
      <c r="L11420" t="s">
        <v>30</v>
      </c>
      <c r="M11420" t="str">
        <f>IF(OR(Table1[[#This Row],[Loan_Status]]="Fully Paid",Table1[[#This Row],[Loan_Status]]="Current"),"Good Loan",IF(Table1[[#This Row],[Loan_Status]]="Charged Off","Bad Loan",""))</f>
        <v>Good Loan</v>
      </c>
      <c r="N11420">
        <v>44574</v>
      </c>
      <c r="O11420">
        <v>800609</v>
      </c>
      <c r="P11420" t="s">
        <v>9473</v>
      </c>
      <c r="Q11420" t="s">
        <v>52</v>
      </c>
      <c r="R11420" t="s">
        <v>33</v>
      </c>
      <c r="S11420" t="s">
        <v>46</v>
      </c>
      <c r="T11420">
        <v>39960</v>
      </c>
      <c r="U11420">
        <v>0.18679999999999999</v>
      </c>
      <c r="V11420">
        <v>171.74</v>
      </c>
      <c r="W11420">
        <v>6.54E-2</v>
      </c>
      <c r="X11420">
        <v>5600</v>
      </c>
      <c r="Y11420">
        <v>26</v>
      </c>
      <c r="Z11420">
        <v>6183</v>
      </c>
    </row>
    <row r="11421" spans="1:26" ht="14.25" customHeight="1">
      <c r="A11421">
        <v>407423</v>
      </c>
      <c r="B11421" t="s">
        <v>63</v>
      </c>
      <c r="C11421" t="s">
        <v>25</v>
      </c>
      <c r="D11421" t="s">
        <v>64</v>
      </c>
      <c r="E11421" t="s">
        <v>9530</v>
      </c>
      <c r="F11421" t="s">
        <v>38</v>
      </c>
      <c r="G11421" t="s">
        <v>51</v>
      </c>
      <c r="H11421">
        <v>44325</v>
      </c>
      <c r="I11421" t="str">
        <f>TEXT(Table1[[#This Row],[Issue_Date]],"mmm")</f>
        <v>May</v>
      </c>
      <c r="J11421">
        <v>44265</v>
      </c>
      <c r="K11421">
        <v>44265</v>
      </c>
      <c r="L11421" t="s">
        <v>30</v>
      </c>
      <c r="M11421" t="str">
        <f>IF(OR(Table1[[#This Row],[Loan_Status]]="Fully Paid",Table1[[#This Row],[Loan_Status]]="Current"),"Good Loan",IF(Table1[[#This Row],[Loan_Status]]="Charged Off","Bad Loan",""))</f>
        <v>Good Loan</v>
      </c>
      <c r="N11421">
        <v>44296</v>
      </c>
      <c r="O11421">
        <v>456748</v>
      </c>
      <c r="P11421" t="s">
        <v>9473</v>
      </c>
      <c r="Q11421" t="s">
        <v>58</v>
      </c>
      <c r="R11421" t="s">
        <v>33</v>
      </c>
      <c r="S11421" t="s">
        <v>46</v>
      </c>
      <c r="T11421">
        <v>22000</v>
      </c>
      <c r="U11421">
        <v>0.14729999999999999</v>
      </c>
      <c r="V11421">
        <v>198.99</v>
      </c>
      <c r="W11421">
        <v>0.11890000000000001</v>
      </c>
      <c r="X11421">
        <v>6000</v>
      </c>
      <c r="Y11421">
        <v>17</v>
      </c>
      <c r="Z11421">
        <v>6484</v>
      </c>
    </row>
    <row r="11422" spans="1:26" ht="14.25" customHeight="1">
      <c r="A11422">
        <v>522459</v>
      </c>
      <c r="B11422" t="s">
        <v>524</v>
      </c>
      <c r="C11422" t="s">
        <v>25</v>
      </c>
      <c r="D11422" t="s">
        <v>86</v>
      </c>
      <c r="E11422" t="s">
        <v>1432</v>
      </c>
      <c r="F11422" t="s">
        <v>44</v>
      </c>
      <c r="G11422" t="s">
        <v>51</v>
      </c>
      <c r="H11422">
        <v>44326</v>
      </c>
      <c r="I11422" t="str">
        <f>TEXT(Table1[[#This Row],[Issue_Date]],"mmm")</f>
        <v>May</v>
      </c>
      <c r="J11422">
        <v>44421</v>
      </c>
      <c r="K11422">
        <v>44360</v>
      </c>
      <c r="L11422" t="s">
        <v>30</v>
      </c>
      <c r="M11422" t="str">
        <f>IF(OR(Table1[[#This Row],[Loan_Status]]="Fully Paid",Table1[[#This Row],[Loan_Status]]="Current"),"Good Loan",IF(Table1[[#This Row],[Loan_Status]]="Charged Off","Bad Loan",""))</f>
        <v>Good Loan</v>
      </c>
      <c r="N11422">
        <v>44390</v>
      </c>
      <c r="O11422">
        <v>675802</v>
      </c>
      <c r="P11422" t="s">
        <v>9473</v>
      </c>
      <c r="Q11422" t="s">
        <v>66</v>
      </c>
      <c r="R11422" t="s">
        <v>33</v>
      </c>
      <c r="S11422" t="s">
        <v>46</v>
      </c>
      <c r="T11422">
        <v>21600</v>
      </c>
      <c r="U11422">
        <v>0.1744</v>
      </c>
      <c r="V11422">
        <v>118.96</v>
      </c>
      <c r="W11422">
        <v>0.1361</v>
      </c>
      <c r="X11422">
        <v>3500</v>
      </c>
      <c r="Y11422">
        <v>9</v>
      </c>
      <c r="Z11422">
        <v>4283</v>
      </c>
    </row>
    <row r="11423" spans="1:26" ht="14.25" customHeight="1">
      <c r="A11423">
        <v>413761</v>
      </c>
      <c r="B11423" t="s">
        <v>70</v>
      </c>
      <c r="C11423" t="s">
        <v>25</v>
      </c>
      <c r="D11423" t="s">
        <v>86</v>
      </c>
      <c r="E11423" t="s">
        <v>9531</v>
      </c>
      <c r="F11423" t="s">
        <v>44</v>
      </c>
      <c r="G11423" t="s">
        <v>51</v>
      </c>
      <c r="H11423">
        <v>44356</v>
      </c>
      <c r="I11423" t="str">
        <f>TEXT(Table1[[#This Row],[Issue_Date]],"mmm")</f>
        <v>Jun</v>
      </c>
      <c r="J11423">
        <v>44359</v>
      </c>
      <c r="K11423">
        <v>44359</v>
      </c>
      <c r="L11423" t="s">
        <v>30</v>
      </c>
      <c r="M11423" t="str">
        <f>IF(OR(Table1[[#This Row],[Loan_Status]]="Fully Paid",Table1[[#This Row],[Loan_Status]]="Current"),"Good Loan",IF(Table1[[#This Row],[Loan_Status]]="Charged Off","Bad Loan",""))</f>
        <v>Good Loan</v>
      </c>
      <c r="N11423">
        <v>44389</v>
      </c>
      <c r="O11423">
        <v>467376</v>
      </c>
      <c r="P11423" t="s">
        <v>9473</v>
      </c>
      <c r="Q11423" t="s">
        <v>45</v>
      </c>
      <c r="R11423" t="s">
        <v>33</v>
      </c>
      <c r="S11423" t="s">
        <v>46</v>
      </c>
      <c r="T11423">
        <v>29004</v>
      </c>
      <c r="U11423">
        <v>0.15390000000000001</v>
      </c>
      <c r="V11423">
        <v>67.55</v>
      </c>
      <c r="W11423">
        <v>0.13159999999999999</v>
      </c>
      <c r="X11423">
        <v>2000</v>
      </c>
      <c r="Y11423">
        <v>4</v>
      </c>
      <c r="Z11423">
        <v>2431</v>
      </c>
    </row>
    <row r="11424" spans="1:26" ht="14.25" customHeight="1">
      <c r="A11424">
        <v>385691</v>
      </c>
      <c r="B11424" t="s">
        <v>24</v>
      </c>
      <c r="C11424" t="s">
        <v>25</v>
      </c>
      <c r="D11424" t="s">
        <v>86</v>
      </c>
      <c r="E11424" t="s">
        <v>9532</v>
      </c>
      <c r="F11424" t="s">
        <v>28</v>
      </c>
      <c r="G11424" t="s">
        <v>51</v>
      </c>
      <c r="H11424">
        <v>44264</v>
      </c>
      <c r="I11424" t="str">
        <f>TEXT(Table1[[#This Row],[Issue_Date]],"mmm")</f>
        <v>Mar</v>
      </c>
      <c r="J11424">
        <v>44299</v>
      </c>
      <c r="K11424">
        <v>44298</v>
      </c>
      <c r="L11424" t="s">
        <v>30</v>
      </c>
      <c r="M11424" t="str">
        <f>IF(OR(Table1[[#This Row],[Loan_Status]]="Fully Paid",Table1[[#This Row],[Loan_Status]]="Current"),"Good Loan",IF(Table1[[#This Row],[Loan_Status]]="Charged Off","Bad Loan",""))</f>
        <v>Good Loan</v>
      </c>
      <c r="N11424">
        <v>44328</v>
      </c>
      <c r="O11424">
        <v>417478</v>
      </c>
      <c r="P11424" t="s">
        <v>9473</v>
      </c>
      <c r="Q11424" t="s">
        <v>495</v>
      </c>
      <c r="R11424" t="s">
        <v>33</v>
      </c>
      <c r="S11424" t="s">
        <v>46</v>
      </c>
      <c r="T11424">
        <v>35000</v>
      </c>
      <c r="U11424">
        <v>0.23449999999999999</v>
      </c>
      <c r="V11424">
        <v>123.06</v>
      </c>
      <c r="W11424">
        <v>0.16</v>
      </c>
      <c r="X11424">
        <v>3500</v>
      </c>
      <c r="Y11424">
        <v>27</v>
      </c>
      <c r="Z11424">
        <v>4430</v>
      </c>
    </row>
    <row r="11425" spans="1:26" ht="14.25" customHeight="1">
      <c r="A11425">
        <v>866970</v>
      </c>
      <c r="B11425" t="s">
        <v>105</v>
      </c>
      <c r="C11425" t="s">
        <v>25</v>
      </c>
      <c r="D11425" t="s">
        <v>48</v>
      </c>
      <c r="E11425" t="s">
        <v>9533</v>
      </c>
      <c r="F11425" t="s">
        <v>44</v>
      </c>
      <c r="G11425" t="s">
        <v>51</v>
      </c>
      <c r="H11425">
        <v>44419</v>
      </c>
      <c r="I11425" t="str">
        <f>TEXT(Table1[[#This Row],[Issue_Date]],"mmm")</f>
        <v>Aug</v>
      </c>
      <c r="J11425">
        <v>44332</v>
      </c>
      <c r="K11425">
        <v>44299</v>
      </c>
      <c r="L11425" t="s">
        <v>30</v>
      </c>
      <c r="M11425" t="str">
        <f>IF(OR(Table1[[#This Row],[Loan_Status]]="Fully Paid",Table1[[#This Row],[Loan_Status]]="Current"),"Good Loan",IF(Table1[[#This Row],[Loan_Status]]="Charged Off","Bad Loan",""))</f>
        <v>Good Loan</v>
      </c>
      <c r="N11425">
        <v>44329</v>
      </c>
      <c r="O11425">
        <v>1080495</v>
      </c>
      <c r="P11425" t="s">
        <v>9473</v>
      </c>
      <c r="Q11425" t="s">
        <v>114</v>
      </c>
      <c r="R11425" t="s">
        <v>33</v>
      </c>
      <c r="S11425" t="s">
        <v>46</v>
      </c>
      <c r="T11425">
        <v>35000</v>
      </c>
      <c r="U11425">
        <v>0.216</v>
      </c>
      <c r="V11425">
        <v>141.5</v>
      </c>
      <c r="W11425">
        <v>0.12989999999999999</v>
      </c>
      <c r="X11425">
        <v>4200</v>
      </c>
      <c r="Y11425">
        <v>17</v>
      </c>
      <c r="Z11425">
        <v>4875</v>
      </c>
    </row>
    <row r="11426" spans="1:26" ht="14.25" customHeight="1">
      <c r="A11426">
        <v>716333</v>
      </c>
      <c r="B11426" t="s">
        <v>136</v>
      </c>
      <c r="C11426" t="s">
        <v>25</v>
      </c>
      <c r="D11426" t="s">
        <v>86</v>
      </c>
      <c r="E11426" t="s">
        <v>9534</v>
      </c>
      <c r="F11426" t="s">
        <v>50</v>
      </c>
      <c r="G11426" t="s">
        <v>29</v>
      </c>
      <c r="H11426">
        <v>44297</v>
      </c>
      <c r="I11426" t="str">
        <f>TEXT(Table1[[#This Row],[Issue_Date]],"mmm")</f>
        <v>Apr</v>
      </c>
      <c r="J11426">
        <v>44327</v>
      </c>
      <c r="K11426">
        <v>44327</v>
      </c>
      <c r="L11426" t="s">
        <v>30</v>
      </c>
      <c r="M11426" t="str">
        <f>IF(OR(Table1[[#This Row],[Loan_Status]]="Fully Paid",Table1[[#This Row],[Loan_Status]]="Current"),"Good Loan",IF(Table1[[#This Row],[Loan_Status]]="Charged Off","Bad Loan",""))</f>
        <v>Good Loan</v>
      </c>
      <c r="N11426">
        <v>44358</v>
      </c>
      <c r="O11426">
        <v>910141</v>
      </c>
      <c r="P11426" t="s">
        <v>9473</v>
      </c>
      <c r="Q11426" t="s">
        <v>85</v>
      </c>
      <c r="R11426" t="s">
        <v>33</v>
      </c>
      <c r="S11426" t="s">
        <v>46</v>
      </c>
      <c r="T11426">
        <v>36000</v>
      </c>
      <c r="U11426">
        <v>9.8000000000000004E-2</v>
      </c>
      <c r="V11426">
        <v>90.48</v>
      </c>
      <c r="W11426">
        <v>5.4199999999999998E-2</v>
      </c>
      <c r="X11426">
        <v>3000</v>
      </c>
      <c r="Y11426">
        <v>36</v>
      </c>
      <c r="Z11426">
        <v>3014</v>
      </c>
    </row>
    <row r="11427" spans="1:26" ht="14.25" customHeight="1">
      <c r="A11427">
        <v>476513</v>
      </c>
      <c r="B11427" t="s">
        <v>202</v>
      </c>
      <c r="C11427" t="s">
        <v>25</v>
      </c>
      <c r="D11427" t="s">
        <v>86</v>
      </c>
      <c r="E11427" t="s">
        <v>9535</v>
      </c>
      <c r="F11427" t="s">
        <v>50</v>
      </c>
      <c r="G11427" t="s">
        <v>29</v>
      </c>
      <c r="H11427">
        <v>44206</v>
      </c>
      <c r="I11427" t="str">
        <f>TEXT(Table1[[#This Row],[Issue_Date]],"mmm")</f>
        <v>Jan</v>
      </c>
      <c r="J11427">
        <v>44301</v>
      </c>
      <c r="K11427">
        <v>44327</v>
      </c>
      <c r="L11427" t="s">
        <v>30</v>
      </c>
      <c r="M11427" t="str">
        <f>IF(OR(Table1[[#This Row],[Loan_Status]]="Fully Paid",Table1[[#This Row],[Loan_Status]]="Current"),"Good Loan",IF(Table1[[#This Row],[Loan_Status]]="Charged Off","Bad Loan",""))</f>
        <v>Good Loan</v>
      </c>
      <c r="N11427">
        <v>44358</v>
      </c>
      <c r="O11427">
        <v>603677</v>
      </c>
      <c r="P11427" t="s">
        <v>9473</v>
      </c>
      <c r="Q11427" t="s">
        <v>75</v>
      </c>
      <c r="R11427" t="s">
        <v>33</v>
      </c>
      <c r="S11427" t="s">
        <v>46</v>
      </c>
      <c r="T11427">
        <v>39200</v>
      </c>
      <c r="U11427">
        <v>0.2155</v>
      </c>
      <c r="V11427">
        <v>78.05</v>
      </c>
      <c r="W11427">
        <v>7.7399999999999997E-2</v>
      </c>
      <c r="X11427">
        <v>2500</v>
      </c>
      <c r="Y11427">
        <v>23</v>
      </c>
      <c r="Z11427">
        <v>2681</v>
      </c>
    </row>
    <row r="11428" spans="1:26" ht="14.25" customHeight="1">
      <c r="A11428">
        <v>674215</v>
      </c>
      <c r="B11428" t="s">
        <v>24</v>
      </c>
      <c r="C11428" t="s">
        <v>25</v>
      </c>
      <c r="D11428" t="s">
        <v>48</v>
      </c>
      <c r="E11428" t="s">
        <v>9536</v>
      </c>
      <c r="F11428" t="s">
        <v>50</v>
      </c>
      <c r="G11428" t="s">
        <v>29</v>
      </c>
      <c r="H11428">
        <v>44238</v>
      </c>
      <c r="I11428" t="str">
        <f>TEXT(Table1[[#This Row],[Issue_Date]],"mmm")</f>
        <v>Feb</v>
      </c>
      <c r="J11428">
        <v>44241</v>
      </c>
      <c r="K11428">
        <v>44512</v>
      </c>
      <c r="L11428" t="s">
        <v>30</v>
      </c>
      <c r="M11428" t="str">
        <f>IF(OR(Table1[[#This Row],[Loan_Status]]="Fully Paid",Table1[[#This Row],[Loan_Status]]="Current"),"Good Loan",IF(Table1[[#This Row],[Loan_Status]]="Charged Off","Bad Loan",""))</f>
        <v>Good Loan</v>
      </c>
      <c r="N11428">
        <v>44542</v>
      </c>
      <c r="O11428">
        <v>861754</v>
      </c>
      <c r="P11428" t="s">
        <v>9473</v>
      </c>
      <c r="Q11428" t="s">
        <v>85</v>
      </c>
      <c r="R11428" t="s">
        <v>33</v>
      </c>
      <c r="S11428" t="s">
        <v>46</v>
      </c>
      <c r="T11428">
        <v>38400</v>
      </c>
      <c r="U11428">
        <v>0.19750000000000001</v>
      </c>
      <c r="V11428">
        <v>331.76</v>
      </c>
      <c r="W11428">
        <v>5.4199999999999998E-2</v>
      </c>
      <c r="X11428">
        <v>11000</v>
      </c>
      <c r="Y11428">
        <v>22</v>
      </c>
      <c r="Z11428">
        <v>11745</v>
      </c>
    </row>
    <row r="11429" spans="1:26" ht="14.25" customHeight="1">
      <c r="A11429">
        <v>1024051</v>
      </c>
      <c r="B11429" t="s">
        <v>124</v>
      </c>
      <c r="C11429" t="s">
        <v>25</v>
      </c>
      <c r="D11429" t="s">
        <v>48</v>
      </c>
      <c r="F11429" t="s">
        <v>50</v>
      </c>
      <c r="G11429" t="s">
        <v>29</v>
      </c>
      <c r="H11429">
        <v>44511</v>
      </c>
      <c r="I11429" t="str">
        <f>TEXT(Table1[[#This Row],[Issue_Date]],"mmm")</f>
        <v>Nov</v>
      </c>
      <c r="J11429">
        <v>44332</v>
      </c>
      <c r="K11429">
        <v>44544</v>
      </c>
      <c r="L11429" t="s">
        <v>30</v>
      </c>
      <c r="M11429" t="str">
        <f>IF(OR(Table1[[#This Row],[Loan_Status]]="Fully Paid",Table1[[#This Row],[Loan_Status]]="Current"),"Good Loan",IF(Table1[[#This Row],[Loan_Status]]="Charged Off","Bad Loan",""))</f>
        <v>Good Loan</v>
      </c>
      <c r="N11429">
        <v>44575</v>
      </c>
      <c r="O11429">
        <v>1253149</v>
      </c>
      <c r="P11429" t="s">
        <v>9473</v>
      </c>
      <c r="Q11429" t="s">
        <v>52</v>
      </c>
      <c r="R11429" t="s">
        <v>33</v>
      </c>
      <c r="S11429" t="s">
        <v>46</v>
      </c>
      <c r="T11429">
        <v>10000</v>
      </c>
      <c r="U11429">
        <v>2.76E-2</v>
      </c>
      <c r="V11429">
        <v>93.88</v>
      </c>
      <c r="W11429">
        <v>7.9000000000000001E-2</v>
      </c>
      <c r="X11429">
        <v>3000</v>
      </c>
      <c r="Y11429">
        <v>8</v>
      </c>
      <c r="Z11429">
        <v>3380</v>
      </c>
    </row>
    <row r="11430" spans="1:26" ht="14.25" customHeight="1">
      <c r="A11430">
        <v>724727</v>
      </c>
      <c r="B11430" t="s">
        <v>102</v>
      </c>
      <c r="C11430" t="s">
        <v>25</v>
      </c>
      <c r="D11430" t="s">
        <v>81</v>
      </c>
      <c r="E11430" t="s">
        <v>4382</v>
      </c>
      <c r="F11430" t="s">
        <v>50</v>
      </c>
      <c r="G11430" t="s">
        <v>29</v>
      </c>
      <c r="H11430">
        <v>44297</v>
      </c>
      <c r="I11430" t="str">
        <f>TEXT(Table1[[#This Row],[Issue_Date]],"mmm")</f>
        <v>Apr</v>
      </c>
      <c r="J11430">
        <v>44329</v>
      </c>
      <c r="K11430">
        <v>44299</v>
      </c>
      <c r="L11430" t="s">
        <v>30</v>
      </c>
      <c r="M11430" t="str">
        <f>IF(OR(Table1[[#This Row],[Loan_Status]]="Fully Paid",Table1[[#This Row],[Loan_Status]]="Current"),"Good Loan",IF(Table1[[#This Row],[Loan_Status]]="Charged Off","Bad Loan",""))</f>
        <v>Good Loan</v>
      </c>
      <c r="N11430">
        <v>44329</v>
      </c>
      <c r="O11430">
        <v>919879</v>
      </c>
      <c r="P11430" t="s">
        <v>9473</v>
      </c>
      <c r="Q11430" t="s">
        <v>71</v>
      </c>
      <c r="R11430" t="s">
        <v>33</v>
      </c>
      <c r="S11430" t="s">
        <v>46</v>
      </c>
      <c r="T11430">
        <v>59600</v>
      </c>
      <c r="U11430">
        <v>0.22209999999999999</v>
      </c>
      <c r="V11430">
        <v>151.63999999999999</v>
      </c>
      <c r="W11430">
        <v>5.79E-2</v>
      </c>
      <c r="X11430">
        <v>5000</v>
      </c>
      <c r="Y11430">
        <v>33</v>
      </c>
      <c r="Z11430">
        <v>5404</v>
      </c>
    </row>
    <row r="11431" spans="1:26" ht="14.25" customHeight="1">
      <c r="A11431">
        <v>749107</v>
      </c>
      <c r="B11431" t="s">
        <v>112</v>
      </c>
      <c r="C11431" t="s">
        <v>25</v>
      </c>
      <c r="D11431" t="s">
        <v>81</v>
      </c>
      <c r="E11431" t="s">
        <v>9537</v>
      </c>
      <c r="F11431" t="s">
        <v>50</v>
      </c>
      <c r="G11431" t="s">
        <v>29</v>
      </c>
      <c r="H11431">
        <v>44327</v>
      </c>
      <c r="I11431" t="str">
        <f>TEXT(Table1[[#This Row],[Issue_Date]],"mmm")</f>
        <v>May</v>
      </c>
      <c r="J11431">
        <v>44302</v>
      </c>
      <c r="K11431">
        <v>44330</v>
      </c>
      <c r="L11431" t="s">
        <v>30</v>
      </c>
      <c r="M11431" t="str">
        <f>IF(OR(Table1[[#This Row],[Loan_Status]]="Fully Paid",Table1[[#This Row],[Loan_Status]]="Current"),"Good Loan",IF(Table1[[#This Row],[Loan_Status]]="Charged Off","Bad Loan",""))</f>
        <v>Good Loan</v>
      </c>
      <c r="N11431">
        <v>44361</v>
      </c>
      <c r="O11431">
        <v>948313</v>
      </c>
      <c r="P11431" t="s">
        <v>9473</v>
      </c>
      <c r="Q11431" t="s">
        <v>75</v>
      </c>
      <c r="R11431" t="s">
        <v>33</v>
      </c>
      <c r="S11431" t="s">
        <v>46</v>
      </c>
      <c r="T11431">
        <v>78000</v>
      </c>
      <c r="U11431">
        <v>0.1037</v>
      </c>
      <c r="V11431">
        <v>185.24</v>
      </c>
      <c r="W11431">
        <v>6.9900000000000004E-2</v>
      </c>
      <c r="X11431">
        <v>6000</v>
      </c>
      <c r="Y11431">
        <v>20</v>
      </c>
      <c r="Z11431">
        <v>6668</v>
      </c>
    </row>
    <row r="11432" spans="1:26" ht="14.25" customHeight="1">
      <c r="A11432">
        <v>556016</v>
      </c>
      <c r="B11432" t="s">
        <v>63</v>
      </c>
      <c r="C11432" t="s">
        <v>25</v>
      </c>
      <c r="D11432" t="s">
        <v>42</v>
      </c>
      <c r="E11432" t="s">
        <v>9538</v>
      </c>
      <c r="F11432" t="s">
        <v>50</v>
      </c>
      <c r="G11432" t="s">
        <v>29</v>
      </c>
      <c r="H11432">
        <v>44418</v>
      </c>
      <c r="I11432" t="str">
        <f>TEXT(Table1[[#This Row],[Issue_Date]],"mmm")</f>
        <v>Aug</v>
      </c>
      <c r="J11432">
        <v>44421</v>
      </c>
      <c r="K11432">
        <v>44421</v>
      </c>
      <c r="L11432" t="s">
        <v>30</v>
      </c>
      <c r="M11432" t="str">
        <f>IF(OR(Table1[[#This Row],[Loan_Status]]="Fully Paid",Table1[[#This Row],[Loan_Status]]="Current"),"Good Loan",IF(Table1[[#This Row],[Loan_Status]]="Charged Off","Bad Loan",""))</f>
        <v>Good Loan</v>
      </c>
      <c r="N11432">
        <v>44452</v>
      </c>
      <c r="O11432">
        <v>716000</v>
      </c>
      <c r="P11432" t="s">
        <v>9473</v>
      </c>
      <c r="Q11432" t="s">
        <v>75</v>
      </c>
      <c r="R11432" t="s">
        <v>33</v>
      </c>
      <c r="S11432" t="s">
        <v>46</v>
      </c>
      <c r="T11432">
        <v>52000</v>
      </c>
      <c r="U11432">
        <v>0.18079999999999999</v>
      </c>
      <c r="V11432">
        <v>204.22</v>
      </c>
      <c r="W11432">
        <v>7.1400000000000005E-2</v>
      </c>
      <c r="X11432">
        <v>6600</v>
      </c>
      <c r="Y11432">
        <v>19</v>
      </c>
      <c r="Z11432">
        <v>7352</v>
      </c>
    </row>
    <row r="11433" spans="1:26" ht="14.25" customHeight="1">
      <c r="A11433">
        <v>348006</v>
      </c>
      <c r="B11433" t="s">
        <v>24</v>
      </c>
      <c r="C11433" t="s">
        <v>25</v>
      </c>
      <c r="D11433" t="s">
        <v>64</v>
      </c>
      <c r="E11433" t="s">
        <v>9539</v>
      </c>
      <c r="F11433" t="s">
        <v>50</v>
      </c>
      <c r="G11433" t="s">
        <v>29</v>
      </c>
      <c r="H11433">
        <v>44324</v>
      </c>
      <c r="I11433" t="str">
        <f>TEXT(Table1[[#This Row],[Issue_Date]],"mmm")</f>
        <v>May</v>
      </c>
      <c r="J11433">
        <v>44449</v>
      </c>
      <c r="K11433">
        <v>44418</v>
      </c>
      <c r="L11433" t="s">
        <v>30</v>
      </c>
      <c r="M11433" t="str">
        <f>IF(OR(Table1[[#This Row],[Loan_Status]]="Fully Paid",Table1[[#This Row],[Loan_Status]]="Current"),"Good Loan",IF(Table1[[#This Row],[Loan_Status]]="Charged Off","Bad Loan",""))</f>
        <v>Good Loan</v>
      </c>
      <c r="N11433">
        <v>44449</v>
      </c>
      <c r="O11433">
        <v>348841</v>
      </c>
      <c r="P11433" t="s">
        <v>9473</v>
      </c>
      <c r="Q11433" t="s">
        <v>85</v>
      </c>
      <c r="R11433" t="s">
        <v>33</v>
      </c>
      <c r="S11433" t="s">
        <v>46</v>
      </c>
      <c r="T11433">
        <v>45240</v>
      </c>
      <c r="U11433">
        <v>1.72E-2</v>
      </c>
      <c r="V11433">
        <v>99.35</v>
      </c>
      <c r="W11433">
        <v>7.3700000000000002E-2</v>
      </c>
      <c r="X11433">
        <v>3200</v>
      </c>
      <c r="Y11433">
        <v>19</v>
      </c>
      <c r="Z11433">
        <v>3550</v>
      </c>
    </row>
    <row r="11434" spans="1:26" ht="14.25" customHeight="1">
      <c r="A11434">
        <v>521572</v>
      </c>
      <c r="B11434" t="s">
        <v>115</v>
      </c>
      <c r="C11434" t="s">
        <v>25</v>
      </c>
      <c r="D11434" t="s">
        <v>59</v>
      </c>
      <c r="E11434" t="s">
        <v>9540</v>
      </c>
      <c r="F11434" t="s">
        <v>50</v>
      </c>
      <c r="G11434" t="s">
        <v>29</v>
      </c>
      <c r="H11434">
        <v>44326</v>
      </c>
      <c r="I11434" t="str">
        <f>TEXT(Table1[[#This Row],[Issue_Date]],"mmm")</f>
        <v>May</v>
      </c>
      <c r="J11434">
        <v>44302</v>
      </c>
      <c r="K11434">
        <v>44360</v>
      </c>
      <c r="L11434" t="s">
        <v>30</v>
      </c>
      <c r="M11434" t="str">
        <f>IF(OR(Table1[[#This Row],[Loan_Status]]="Fully Paid",Table1[[#This Row],[Loan_Status]]="Current"),"Good Loan",IF(Table1[[#This Row],[Loan_Status]]="Charged Off","Bad Loan",""))</f>
        <v>Good Loan</v>
      </c>
      <c r="N11434">
        <v>44390</v>
      </c>
      <c r="O11434">
        <v>674479</v>
      </c>
      <c r="P11434" t="s">
        <v>9473</v>
      </c>
      <c r="Q11434" t="s">
        <v>52</v>
      </c>
      <c r="R11434" t="s">
        <v>33</v>
      </c>
      <c r="S11434" t="s">
        <v>46</v>
      </c>
      <c r="T11434">
        <v>51000</v>
      </c>
      <c r="U11434">
        <v>0.16889999999999999</v>
      </c>
      <c r="V11434">
        <v>56</v>
      </c>
      <c r="W11434">
        <v>7.51E-2</v>
      </c>
      <c r="X11434">
        <v>1800</v>
      </c>
      <c r="Y11434">
        <v>40</v>
      </c>
      <c r="Z11434">
        <v>2016</v>
      </c>
    </row>
    <row r="11435" spans="1:26" ht="14.25" customHeight="1">
      <c r="A11435">
        <v>417064</v>
      </c>
      <c r="B11435" t="s">
        <v>67</v>
      </c>
      <c r="C11435" t="s">
        <v>25</v>
      </c>
      <c r="D11435" t="s">
        <v>98</v>
      </c>
      <c r="E11435" t="s">
        <v>9541</v>
      </c>
      <c r="F11435" t="s">
        <v>50</v>
      </c>
      <c r="G11435" t="s">
        <v>29</v>
      </c>
      <c r="H11435">
        <v>44356</v>
      </c>
      <c r="I11435" t="str">
        <f>TEXT(Table1[[#This Row],[Issue_Date]],"mmm")</f>
        <v>Jun</v>
      </c>
      <c r="J11435">
        <v>44510</v>
      </c>
      <c r="K11435">
        <v>44510</v>
      </c>
      <c r="L11435" t="s">
        <v>30</v>
      </c>
      <c r="M11435" t="str">
        <f>IF(OR(Table1[[#This Row],[Loan_Status]]="Fully Paid",Table1[[#This Row],[Loan_Status]]="Current"),"Good Loan",IF(Table1[[#This Row],[Loan_Status]]="Charged Off","Bad Loan",""))</f>
        <v>Good Loan</v>
      </c>
      <c r="N11435">
        <v>44540</v>
      </c>
      <c r="O11435">
        <v>486117</v>
      </c>
      <c r="P11435" t="s">
        <v>9473</v>
      </c>
      <c r="Q11435" t="s">
        <v>52</v>
      </c>
      <c r="R11435" t="s">
        <v>33</v>
      </c>
      <c r="S11435" t="s">
        <v>46</v>
      </c>
      <c r="T11435">
        <v>42000</v>
      </c>
      <c r="U11435">
        <v>0.19309999999999999</v>
      </c>
      <c r="V11435">
        <v>159.74</v>
      </c>
      <c r="W11435">
        <v>9.3200000000000005E-2</v>
      </c>
      <c r="X11435">
        <v>5000</v>
      </c>
      <c r="Y11435">
        <v>29</v>
      </c>
      <c r="Z11435">
        <v>5504</v>
      </c>
    </row>
    <row r="11436" spans="1:26" ht="14.25" customHeight="1">
      <c r="A11436">
        <v>776249</v>
      </c>
      <c r="B11436" t="s">
        <v>63</v>
      </c>
      <c r="C11436" t="s">
        <v>25</v>
      </c>
      <c r="D11436" t="s">
        <v>48</v>
      </c>
      <c r="E11436" t="s">
        <v>9542</v>
      </c>
      <c r="F11436" t="s">
        <v>50</v>
      </c>
      <c r="G11436" t="s">
        <v>29</v>
      </c>
      <c r="H11436">
        <v>44358</v>
      </c>
      <c r="I11436" t="str">
        <f>TEXT(Table1[[#This Row],[Issue_Date]],"mmm")</f>
        <v>Jun</v>
      </c>
      <c r="J11436">
        <v>44302</v>
      </c>
      <c r="K11436">
        <v>44361</v>
      </c>
      <c r="L11436" t="s">
        <v>30</v>
      </c>
      <c r="M11436" t="str">
        <f>IF(OR(Table1[[#This Row],[Loan_Status]]="Fully Paid",Table1[[#This Row],[Loan_Status]]="Current"),"Good Loan",IF(Table1[[#This Row],[Loan_Status]]="Charged Off","Bad Loan",""))</f>
        <v>Good Loan</v>
      </c>
      <c r="N11436">
        <v>44391</v>
      </c>
      <c r="O11436">
        <v>978576</v>
      </c>
      <c r="P11436" t="s">
        <v>9473</v>
      </c>
      <c r="Q11436" t="s">
        <v>52</v>
      </c>
      <c r="R11436" t="s">
        <v>33</v>
      </c>
      <c r="S11436" t="s">
        <v>46</v>
      </c>
      <c r="T11436">
        <v>39000</v>
      </c>
      <c r="U11436">
        <v>0.18429999999999999</v>
      </c>
      <c r="V11436">
        <v>155.51</v>
      </c>
      <c r="W11436">
        <v>7.4899999999999994E-2</v>
      </c>
      <c r="X11436">
        <v>5000</v>
      </c>
      <c r="Y11436">
        <v>13</v>
      </c>
      <c r="Z11436">
        <v>5598</v>
      </c>
    </row>
    <row r="11437" spans="1:26" ht="14.25" customHeight="1">
      <c r="A11437">
        <v>450996</v>
      </c>
      <c r="B11437" t="s">
        <v>24</v>
      </c>
      <c r="C11437" t="s">
        <v>25</v>
      </c>
      <c r="D11437" t="s">
        <v>86</v>
      </c>
      <c r="E11437" t="s">
        <v>9543</v>
      </c>
      <c r="F11437" t="s">
        <v>50</v>
      </c>
      <c r="G11437" t="s">
        <v>29</v>
      </c>
      <c r="H11437">
        <v>44478</v>
      </c>
      <c r="I11437" t="str">
        <f>TEXT(Table1[[#This Row],[Issue_Date]],"mmm")</f>
        <v>Oct</v>
      </c>
      <c r="J11437">
        <v>44481</v>
      </c>
      <c r="K11437">
        <v>44512</v>
      </c>
      <c r="L11437" t="s">
        <v>30</v>
      </c>
      <c r="M11437" t="str">
        <f>IF(OR(Table1[[#This Row],[Loan_Status]]="Fully Paid",Table1[[#This Row],[Loan_Status]]="Current"),"Good Loan",IF(Table1[[#This Row],[Loan_Status]]="Charged Off","Bad Loan",""))</f>
        <v>Good Loan</v>
      </c>
      <c r="N11437">
        <v>44542</v>
      </c>
      <c r="O11437">
        <v>555280</v>
      </c>
      <c r="P11437" t="s">
        <v>9473</v>
      </c>
      <c r="Q11437" t="s">
        <v>77</v>
      </c>
      <c r="R11437" t="s">
        <v>33</v>
      </c>
      <c r="S11437" t="s">
        <v>46</v>
      </c>
      <c r="T11437">
        <v>36000</v>
      </c>
      <c r="U11437">
        <v>4.3299999999999998E-2</v>
      </c>
      <c r="V11437">
        <v>317.72000000000003</v>
      </c>
      <c r="W11437">
        <v>8.9399999999999993E-2</v>
      </c>
      <c r="X11437">
        <v>10000</v>
      </c>
      <c r="Y11437">
        <v>14</v>
      </c>
      <c r="Z11437">
        <v>11438</v>
      </c>
    </row>
    <row r="11438" spans="1:26" ht="14.25" customHeight="1">
      <c r="A11438">
        <v>435005</v>
      </c>
      <c r="B11438" t="s">
        <v>24</v>
      </c>
      <c r="C11438" t="s">
        <v>25</v>
      </c>
      <c r="D11438" t="s">
        <v>36</v>
      </c>
      <c r="F11438" t="s">
        <v>50</v>
      </c>
      <c r="G11438" t="s">
        <v>29</v>
      </c>
      <c r="H11438">
        <v>44417</v>
      </c>
      <c r="I11438" t="str">
        <f>TEXT(Table1[[#This Row],[Issue_Date]],"mmm")</f>
        <v>Aug</v>
      </c>
      <c r="J11438">
        <v>44271</v>
      </c>
      <c r="K11438">
        <v>44451</v>
      </c>
      <c r="L11438" t="s">
        <v>30</v>
      </c>
      <c r="M11438" t="str">
        <f>IF(OR(Table1[[#This Row],[Loan_Status]]="Fully Paid",Table1[[#This Row],[Loan_Status]]="Current"),"Good Loan",IF(Table1[[#This Row],[Loan_Status]]="Charged Off","Bad Loan",""))</f>
        <v>Good Loan</v>
      </c>
      <c r="N11438">
        <v>44481</v>
      </c>
      <c r="O11438">
        <v>519480</v>
      </c>
      <c r="P11438" t="s">
        <v>9473</v>
      </c>
      <c r="Q11438" t="s">
        <v>75</v>
      </c>
      <c r="R11438" t="s">
        <v>33</v>
      </c>
      <c r="S11438" t="s">
        <v>46</v>
      </c>
      <c r="T11438">
        <v>50000</v>
      </c>
      <c r="U11438">
        <v>0.1258</v>
      </c>
      <c r="V11438">
        <v>249.75</v>
      </c>
      <c r="W11438">
        <v>7.7399999999999997E-2</v>
      </c>
      <c r="X11438">
        <v>8000</v>
      </c>
      <c r="Y11438">
        <v>19</v>
      </c>
      <c r="Z11438">
        <v>8991</v>
      </c>
    </row>
    <row r="11439" spans="1:26" ht="14.25" customHeight="1">
      <c r="A11439">
        <v>989290</v>
      </c>
      <c r="B11439" t="s">
        <v>97</v>
      </c>
      <c r="C11439" t="s">
        <v>25</v>
      </c>
      <c r="D11439" t="s">
        <v>48</v>
      </c>
      <c r="E11439" t="s">
        <v>9544</v>
      </c>
      <c r="F11439" t="s">
        <v>50</v>
      </c>
      <c r="G11439" t="s">
        <v>29</v>
      </c>
      <c r="H11439">
        <v>44511</v>
      </c>
      <c r="I11439" t="str">
        <f>TEXT(Table1[[#This Row],[Issue_Date]],"mmm")</f>
        <v>Nov</v>
      </c>
      <c r="J11439">
        <v>44451</v>
      </c>
      <c r="K11439">
        <v>44451</v>
      </c>
      <c r="L11439" t="s">
        <v>30</v>
      </c>
      <c r="M11439" t="str">
        <f>IF(OR(Table1[[#This Row],[Loan_Status]]="Fully Paid",Table1[[#This Row],[Loan_Status]]="Current"),"Good Loan",IF(Table1[[#This Row],[Loan_Status]]="Charged Off","Bad Loan",""))</f>
        <v>Good Loan</v>
      </c>
      <c r="N11439">
        <v>44481</v>
      </c>
      <c r="O11439">
        <v>1213252</v>
      </c>
      <c r="P11439" t="s">
        <v>9473</v>
      </c>
      <c r="Q11439" t="s">
        <v>75</v>
      </c>
      <c r="R11439" t="s">
        <v>33</v>
      </c>
      <c r="S11439" t="s">
        <v>46</v>
      </c>
      <c r="T11439">
        <v>120000</v>
      </c>
      <c r="U11439">
        <v>6.4399999999999999E-2</v>
      </c>
      <c r="V11439">
        <v>373.33</v>
      </c>
      <c r="W11439">
        <v>7.51E-2</v>
      </c>
      <c r="X11439">
        <v>12000</v>
      </c>
      <c r="Y11439">
        <v>27</v>
      </c>
      <c r="Z11439">
        <v>12666</v>
      </c>
    </row>
    <row r="11440" spans="1:26" ht="14.25" customHeight="1">
      <c r="A11440">
        <v>651642</v>
      </c>
      <c r="B11440" t="s">
        <v>78</v>
      </c>
      <c r="C11440" t="s">
        <v>25</v>
      </c>
      <c r="D11440" t="s">
        <v>26</v>
      </c>
      <c r="E11440" t="s">
        <v>9545</v>
      </c>
      <c r="F11440" t="s">
        <v>50</v>
      </c>
      <c r="G11440" t="s">
        <v>29</v>
      </c>
      <c r="H11440">
        <v>44207</v>
      </c>
      <c r="I11440" t="str">
        <f>TEXT(Table1[[#This Row],[Issue_Date]],"mmm")</f>
        <v>Jan</v>
      </c>
      <c r="J11440">
        <v>44390</v>
      </c>
      <c r="K11440">
        <v>44328</v>
      </c>
      <c r="L11440" t="s">
        <v>30</v>
      </c>
      <c r="M11440" t="str">
        <f>IF(OR(Table1[[#This Row],[Loan_Status]]="Fully Paid",Table1[[#This Row],[Loan_Status]]="Current"),"Good Loan",IF(Table1[[#This Row],[Loan_Status]]="Charged Off","Bad Loan",""))</f>
        <v>Good Loan</v>
      </c>
      <c r="N11440">
        <v>44359</v>
      </c>
      <c r="O11440">
        <v>833549</v>
      </c>
      <c r="P11440" t="s">
        <v>9473</v>
      </c>
      <c r="Q11440" t="s">
        <v>75</v>
      </c>
      <c r="R11440" t="s">
        <v>33</v>
      </c>
      <c r="S11440" t="s">
        <v>46</v>
      </c>
      <c r="T11440">
        <v>47818.68</v>
      </c>
      <c r="U11440">
        <v>0.2331</v>
      </c>
      <c r="V11440">
        <v>209.72</v>
      </c>
      <c r="W11440">
        <v>6.9199999999999998E-2</v>
      </c>
      <c r="X11440">
        <v>6800</v>
      </c>
      <c r="Y11440">
        <v>26</v>
      </c>
      <c r="Z11440">
        <v>7306</v>
      </c>
    </row>
    <row r="11441" spans="1:26" ht="14.25" customHeight="1">
      <c r="A11441">
        <v>638278</v>
      </c>
      <c r="B11441" t="s">
        <v>108</v>
      </c>
      <c r="C11441" t="s">
        <v>25</v>
      </c>
      <c r="D11441" t="s">
        <v>36</v>
      </c>
      <c r="E11441" t="s">
        <v>9546</v>
      </c>
      <c r="F11441" t="s">
        <v>50</v>
      </c>
      <c r="G11441" t="s">
        <v>29</v>
      </c>
      <c r="H11441">
        <v>44540</v>
      </c>
      <c r="I11441" t="str">
        <f>TEXT(Table1[[#This Row],[Issue_Date]],"mmm")</f>
        <v>Dec</v>
      </c>
      <c r="J11441">
        <v>44390</v>
      </c>
      <c r="K11441">
        <v>44328</v>
      </c>
      <c r="L11441" t="s">
        <v>30</v>
      </c>
      <c r="M11441" t="str">
        <f>IF(OR(Table1[[#This Row],[Loan_Status]]="Fully Paid",Table1[[#This Row],[Loan_Status]]="Current"),"Good Loan",IF(Table1[[#This Row],[Loan_Status]]="Charged Off","Bad Loan",""))</f>
        <v>Good Loan</v>
      </c>
      <c r="N11441">
        <v>44359</v>
      </c>
      <c r="O11441">
        <v>817627</v>
      </c>
      <c r="P11441" t="s">
        <v>9473</v>
      </c>
      <c r="Q11441" t="s">
        <v>52</v>
      </c>
      <c r="R11441" t="s">
        <v>33</v>
      </c>
      <c r="S11441" t="s">
        <v>46</v>
      </c>
      <c r="T11441">
        <v>40000</v>
      </c>
      <c r="U11441">
        <v>1.23E-2</v>
      </c>
      <c r="V11441">
        <v>92.01</v>
      </c>
      <c r="W11441">
        <v>6.54E-2</v>
      </c>
      <c r="X11441">
        <v>3000</v>
      </c>
      <c r="Y11441">
        <v>17</v>
      </c>
      <c r="Z11441">
        <v>3211</v>
      </c>
    </row>
    <row r="11442" spans="1:26" ht="14.25" customHeight="1">
      <c r="A11442">
        <v>346737</v>
      </c>
      <c r="B11442" t="s">
        <v>24</v>
      </c>
      <c r="C11442" t="s">
        <v>25</v>
      </c>
      <c r="D11442" t="s">
        <v>48</v>
      </c>
      <c r="E11442" t="s">
        <v>386</v>
      </c>
      <c r="F11442" t="s">
        <v>38</v>
      </c>
      <c r="G11442" t="s">
        <v>29</v>
      </c>
      <c r="H11442">
        <v>44324</v>
      </c>
      <c r="I11442" t="str">
        <f>TEXT(Table1[[#This Row],[Issue_Date]],"mmm")</f>
        <v>May</v>
      </c>
      <c r="J11442">
        <v>44332</v>
      </c>
      <c r="K11442">
        <v>44327</v>
      </c>
      <c r="L11442" t="s">
        <v>30</v>
      </c>
      <c r="M11442" t="str">
        <f>IF(OR(Table1[[#This Row],[Loan_Status]]="Fully Paid",Table1[[#This Row],[Loan_Status]]="Current"),"Good Loan",IF(Table1[[#This Row],[Loan_Status]]="Charged Off","Bad Loan",""))</f>
        <v>Good Loan</v>
      </c>
      <c r="N11442">
        <v>44358</v>
      </c>
      <c r="O11442">
        <v>346969</v>
      </c>
      <c r="P11442" t="s">
        <v>9473</v>
      </c>
      <c r="Q11442" t="s">
        <v>58</v>
      </c>
      <c r="R11442" t="s">
        <v>33</v>
      </c>
      <c r="S11442" t="s">
        <v>46</v>
      </c>
      <c r="T11442">
        <v>66000</v>
      </c>
      <c r="U11442">
        <v>1.5599999999999999E-2</v>
      </c>
      <c r="V11442">
        <v>118.45</v>
      </c>
      <c r="W11442">
        <v>0.10390000000000001</v>
      </c>
      <c r="X11442">
        <v>5000</v>
      </c>
      <c r="Y11442">
        <v>17</v>
      </c>
      <c r="Z11442">
        <v>4264</v>
      </c>
    </row>
    <row r="11443" spans="1:26" ht="14.25" customHeight="1">
      <c r="A11443">
        <v>448453</v>
      </c>
      <c r="B11443" t="s">
        <v>24</v>
      </c>
      <c r="C11443" t="s">
        <v>25</v>
      </c>
      <c r="D11443" t="s">
        <v>81</v>
      </c>
      <c r="E11443" t="s">
        <v>9547</v>
      </c>
      <c r="F11443" t="s">
        <v>38</v>
      </c>
      <c r="G11443" t="s">
        <v>29</v>
      </c>
      <c r="H11443">
        <v>44478</v>
      </c>
      <c r="I11443" t="str">
        <f>TEXT(Table1[[#This Row],[Issue_Date]],"mmm")</f>
        <v>Oct</v>
      </c>
      <c r="J11443">
        <v>44332</v>
      </c>
      <c r="K11443">
        <v>44418</v>
      </c>
      <c r="L11443" t="s">
        <v>30</v>
      </c>
      <c r="M11443" t="str">
        <f>IF(OR(Table1[[#This Row],[Loan_Status]]="Fully Paid",Table1[[#This Row],[Loan_Status]]="Current"),"Good Loan",IF(Table1[[#This Row],[Loan_Status]]="Charged Off","Bad Loan",""))</f>
        <v>Good Loan</v>
      </c>
      <c r="N11443">
        <v>44449</v>
      </c>
      <c r="O11443">
        <v>550218</v>
      </c>
      <c r="P11443" t="s">
        <v>9473</v>
      </c>
      <c r="Q11443" t="s">
        <v>214</v>
      </c>
      <c r="R11443" t="s">
        <v>33</v>
      </c>
      <c r="S11443" t="s">
        <v>46</v>
      </c>
      <c r="T11443">
        <v>36000</v>
      </c>
      <c r="U11443">
        <v>4.7699999999999999E-2</v>
      </c>
      <c r="V11443">
        <v>328.04</v>
      </c>
      <c r="W11443">
        <v>0.1114</v>
      </c>
      <c r="X11443">
        <v>10000</v>
      </c>
      <c r="Y11443">
        <v>11</v>
      </c>
      <c r="Z11443">
        <v>10828</v>
      </c>
    </row>
    <row r="11444" spans="1:26" ht="14.25" customHeight="1">
      <c r="A11444">
        <v>503032</v>
      </c>
      <c r="B11444" t="s">
        <v>80</v>
      </c>
      <c r="C11444" t="s">
        <v>25</v>
      </c>
      <c r="D11444" t="s">
        <v>42</v>
      </c>
      <c r="E11444" t="s">
        <v>9548</v>
      </c>
      <c r="F11444" t="s">
        <v>38</v>
      </c>
      <c r="G11444" t="s">
        <v>29</v>
      </c>
      <c r="H11444">
        <v>44296</v>
      </c>
      <c r="I11444" t="str">
        <f>TEXT(Table1[[#This Row],[Issue_Date]],"mmm")</f>
        <v>Apr</v>
      </c>
      <c r="J11444">
        <v>44299</v>
      </c>
      <c r="K11444">
        <v>44299</v>
      </c>
      <c r="L11444" t="s">
        <v>30</v>
      </c>
      <c r="M11444" t="str">
        <f>IF(OR(Table1[[#This Row],[Loan_Status]]="Fully Paid",Table1[[#This Row],[Loan_Status]]="Current"),"Good Loan",IF(Table1[[#This Row],[Loan_Status]]="Charged Off","Bad Loan",""))</f>
        <v>Good Loan</v>
      </c>
      <c r="N11444">
        <v>44329</v>
      </c>
      <c r="O11444">
        <v>647238</v>
      </c>
      <c r="P11444" t="s">
        <v>9473</v>
      </c>
      <c r="Q11444" t="s">
        <v>58</v>
      </c>
      <c r="R11444" t="s">
        <v>33</v>
      </c>
      <c r="S11444" t="s">
        <v>46</v>
      </c>
      <c r="T11444">
        <v>36000</v>
      </c>
      <c r="U11444">
        <v>5.7700000000000001E-2</v>
      </c>
      <c r="V11444">
        <v>32.74</v>
      </c>
      <c r="W11444">
        <v>0.1099</v>
      </c>
      <c r="X11444">
        <v>1000</v>
      </c>
      <c r="Y11444">
        <v>10</v>
      </c>
      <c r="Z11444">
        <v>1179</v>
      </c>
    </row>
    <row r="11445" spans="1:26" ht="14.25" customHeight="1">
      <c r="A11445">
        <v>634237</v>
      </c>
      <c r="B11445" t="s">
        <v>70</v>
      </c>
      <c r="C11445" t="s">
        <v>25</v>
      </c>
      <c r="D11445" t="s">
        <v>64</v>
      </c>
      <c r="E11445" t="s">
        <v>9549</v>
      </c>
      <c r="F11445" t="s">
        <v>38</v>
      </c>
      <c r="G11445" t="s">
        <v>29</v>
      </c>
      <c r="H11445">
        <v>44207</v>
      </c>
      <c r="I11445" t="str">
        <f>TEXT(Table1[[#This Row],[Issue_Date]],"mmm")</f>
        <v>Jan</v>
      </c>
      <c r="J11445">
        <v>44210</v>
      </c>
      <c r="K11445">
        <v>44210</v>
      </c>
      <c r="L11445" t="s">
        <v>30</v>
      </c>
      <c r="M11445" t="str">
        <f>IF(OR(Table1[[#This Row],[Loan_Status]]="Fully Paid",Table1[[#This Row],[Loan_Status]]="Current"),"Good Loan",IF(Table1[[#This Row],[Loan_Status]]="Charged Off","Bad Loan",""))</f>
        <v>Good Loan</v>
      </c>
      <c r="N11445">
        <v>44241</v>
      </c>
      <c r="O11445">
        <v>812513</v>
      </c>
      <c r="P11445" t="s">
        <v>9473</v>
      </c>
      <c r="Q11445" t="s">
        <v>40</v>
      </c>
      <c r="R11445" t="s">
        <v>33</v>
      </c>
      <c r="S11445" t="s">
        <v>46</v>
      </c>
      <c r="T11445">
        <v>36000</v>
      </c>
      <c r="U11445">
        <v>0.114</v>
      </c>
      <c r="V11445">
        <v>118.09</v>
      </c>
      <c r="W11445">
        <v>9.2499999999999999E-2</v>
      </c>
      <c r="X11445">
        <v>3700</v>
      </c>
      <c r="Y11445">
        <v>15</v>
      </c>
      <c r="Z11445">
        <v>4252</v>
      </c>
    </row>
    <row r="11446" spans="1:26" ht="14.25" customHeight="1">
      <c r="A11446">
        <v>403890</v>
      </c>
      <c r="B11446" t="s">
        <v>35</v>
      </c>
      <c r="C11446" t="s">
        <v>25</v>
      </c>
      <c r="D11446" t="s">
        <v>64</v>
      </c>
      <c r="E11446" t="s">
        <v>754</v>
      </c>
      <c r="F11446" t="s">
        <v>38</v>
      </c>
      <c r="G11446" t="s">
        <v>29</v>
      </c>
      <c r="H11446">
        <v>44325</v>
      </c>
      <c r="I11446" t="str">
        <f>TEXT(Table1[[#This Row],[Issue_Date]],"mmm")</f>
        <v>May</v>
      </c>
      <c r="J11446">
        <v>44359</v>
      </c>
      <c r="K11446">
        <v>44359</v>
      </c>
      <c r="L11446" t="s">
        <v>30</v>
      </c>
      <c r="M11446" t="str">
        <f>IF(OR(Table1[[#This Row],[Loan_Status]]="Fully Paid",Table1[[#This Row],[Loan_Status]]="Current"),"Good Loan",IF(Table1[[#This Row],[Loan_Status]]="Charged Off","Bad Loan",""))</f>
        <v>Good Loan</v>
      </c>
      <c r="N11446">
        <v>44389</v>
      </c>
      <c r="O11446">
        <v>449360</v>
      </c>
      <c r="P11446" t="s">
        <v>9473</v>
      </c>
      <c r="Q11446" t="s">
        <v>55</v>
      </c>
      <c r="R11446" t="s">
        <v>33</v>
      </c>
      <c r="S11446" t="s">
        <v>46</v>
      </c>
      <c r="T11446">
        <v>34000</v>
      </c>
      <c r="U11446">
        <v>0.18</v>
      </c>
      <c r="V11446">
        <v>183.24</v>
      </c>
      <c r="W11446">
        <v>0.1221</v>
      </c>
      <c r="X11446">
        <v>5500</v>
      </c>
      <c r="Y11446">
        <v>14</v>
      </c>
      <c r="Z11446">
        <v>6598</v>
      </c>
    </row>
    <row r="11447" spans="1:26" ht="14.25" customHeight="1">
      <c r="A11447">
        <v>826532</v>
      </c>
      <c r="B11447" t="s">
        <v>174</v>
      </c>
      <c r="C11447" t="s">
        <v>25</v>
      </c>
      <c r="D11447" t="s">
        <v>73</v>
      </c>
      <c r="E11447" t="s">
        <v>4840</v>
      </c>
      <c r="F11447" t="s">
        <v>38</v>
      </c>
      <c r="G11447" t="s">
        <v>29</v>
      </c>
      <c r="H11447">
        <v>44388</v>
      </c>
      <c r="I11447" t="str">
        <f>TEXT(Table1[[#This Row],[Issue_Date]],"mmm")</f>
        <v>Jul</v>
      </c>
      <c r="J11447">
        <v>44515</v>
      </c>
      <c r="K11447">
        <v>44298</v>
      </c>
      <c r="L11447" t="s">
        <v>30</v>
      </c>
      <c r="M11447" t="str">
        <f>IF(OR(Table1[[#This Row],[Loan_Status]]="Fully Paid",Table1[[#This Row],[Loan_Status]]="Current"),"Good Loan",IF(Table1[[#This Row],[Loan_Status]]="Charged Off","Bad Loan",""))</f>
        <v>Good Loan</v>
      </c>
      <c r="N11447">
        <v>44328</v>
      </c>
      <c r="O11447">
        <v>1035407</v>
      </c>
      <c r="P11447" t="s">
        <v>9473</v>
      </c>
      <c r="Q11447" t="s">
        <v>214</v>
      </c>
      <c r="R11447" t="s">
        <v>33</v>
      </c>
      <c r="S11447" t="s">
        <v>46</v>
      </c>
      <c r="T11447">
        <v>46800</v>
      </c>
      <c r="U11447">
        <v>0.1246</v>
      </c>
      <c r="V11447">
        <v>241.97</v>
      </c>
      <c r="W11447">
        <v>9.9900000000000003E-2</v>
      </c>
      <c r="X11447">
        <v>7500</v>
      </c>
      <c r="Y11447">
        <v>12</v>
      </c>
      <c r="Z11447">
        <v>7957</v>
      </c>
    </row>
    <row r="11448" spans="1:26" ht="14.25" customHeight="1">
      <c r="A11448">
        <v>520927</v>
      </c>
      <c r="B11448" t="s">
        <v>53</v>
      </c>
      <c r="C11448" t="s">
        <v>25</v>
      </c>
      <c r="D11448" t="s">
        <v>36</v>
      </c>
      <c r="E11448" t="s">
        <v>9550</v>
      </c>
      <c r="F11448" t="s">
        <v>38</v>
      </c>
      <c r="G11448" t="s">
        <v>29</v>
      </c>
      <c r="H11448">
        <v>44326</v>
      </c>
      <c r="I11448" t="str">
        <f>TEXT(Table1[[#This Row],[Issue_Date]],"mmm")</f>
        <v>May</v>
      </c>
      <c r="J11448">
        <v>44241</v>
      </c>
      <c r="K11448">
        <v>44360</v>
      </c>
      <c r="L11448" t="s">
        <v>30</v>
      </c>
      <c r="M11448" t="str">
        <f>IF(OR(Table1[[#This Row],[Loan_Status]]="Fully Paid",Table1[[#This Row],[Loan_Status]]="Current"),"Good Loan",IF(Table1[[#This Row],[Loan_Status]]="Charged Off","Bad Loan",""))</f>
        <v>Good Loan</v>
      </c>
      <c r="N11448">
        <v>44390</v>
      </c>
      <c r="O11448">
        <v>673507</v>
      </c>
      <c r="P11448" t="s">
        <v>9473</v>
      </c>
      <c r="Q11448" t="s">
        <v>214</v>
      </c>
      <c r="R11448" t="s">
        <v>33</v>
      </c>
      <c r="S11448" t="s">
        <v>46</v>
      </c>
      <c r="T11448">
        <v>48000</v>
      </c>
      <c r="U11448">
        <v>0.123</v>
      </c>
      <c r="V11448">
        <v>154.62</v>
      </c>
      <c r="W11448">
        <v>9.8799999999999999E-2</v>
      </c>
      <c r="X11448">
        <v>4800</v>
      </c>
      <c r="Y11448">
        <v>37</v>
      </c>
      <c r="Z11448">
        <v>5567</v>
      </c>
    </row>
    <row r="11449" spans="1:26" ht="14.25" customHeight="1">
      <c r="A11449">
        <v>577683</v>
      </c>
      <c r="B11449" t="s">
        <v>63</v>
      </c>
      <c r="C11449" t="s">
        <v>25</v>
      </c>
      <c r="D11449" t="s">
        <v>59</v>
      </c>
      <c r="E11449" t="s">
        <v>9551</v>
      </c>
      <c r="F11449" t="s">
        <v>38</v>
      </c>
      <c r="G11449" t="s">
        <v>29</v>
      </c>
      <c r="H11449">
        <v>44449</v>
      </c>
      <c r="I11449" t="str">
        <f>TEXT(Table1[[#This Row],[Issue_Date]],"mmm")</f>
        <v>Sep</v>
      </c>
      <c r="J11449">
        <v>44266</v>
      </c>
      <c r="K11449">
        <v>44266</v>
      </c>
      <c r="L11449" t="s">
        <v>30</v>
      </c>
      <c r="M11449" t="str">
        <f>IF(OR(Table1[[#This Row],[Loan_Status]]="Fully Paid",Table1[[#This Row],[Loan_Status]]="Current"),"Good Loan",IF(Table1[[#This Row],[Loan_Status]]="Charged Off","Bad Loan",""))</f>
        <v>Good Loan</v>
      </c>
      <c r="N11449">
        <v>44297</v>
      </c>
      <c r="O11449">
        <v>742828</v>
      </c>
      <c r="P11449" t="s">
        <v>9473</v>
      </c>
      <c r="Q11449" t="s">
        <v>55</v>
      </c>
      <c r="R11449" t="s">
        <v>33</v>
      </c>
      <c r="S11449" t="s">
        <v>46</v>
      </c>
      <c r="T11449">
        <v>47133</v>
      </c>
      <c r="U11449">
        <v>9.7000000000000003E-3</v>
      </c>
      <c r="V11449">
        <v>169.06</v>
      </c>
      <c r="W11449">
        <v>0.1186</v>
      </c>
      <c r="X11449">
        <v>5100</v>
      </c>
      <c r="Y11449">
        <v>11</v>
      </c>
      <c r="Z11449">
        <v>5385</v>
      </c>
    </row>
    <row r="11450" spans="1:26" ht="14.25" customHeight="1">
      <c r="A11450">
        <v>441806</v>
      </c>
      <c r="B11450" t="s">
        <v>24</v>
      </c>
      <c r="C11450" t="s">
        <v>25</v>
      </c>
      <c r="D11450" t="s">
        <v>48</v>
      </c>
      <c r="E11450" t="s">
        <v>9552</v>
      </c>
      <c r="F11450" t="s">
        <v>38</v>
      </c>
      <c r="G11450" t="s">
        <v>29</v>
      </c>
      <c r="H11450">
        <v>44448</v>
      </c>
      <c r="I11450" t="str">
        <f>TEXT(Table1[[#This Row],[Issue_Date]],"mmm")</f>
        <v>Sep</v>
      </c>
      <c r="J11450">
        <v>44212</v>
      </c>
      <c r="K11450">
        <v>44357</v>
      </c>
      <c r="L11450" t="s">
        <v>30</v>
      </c>
      <c r="M11450" t="str">
        <f>IF(OR(Table1[[#This Row],[Loan_Status]]="Fully Paid",Table1[[#This Row],[Loan_Status]]="Current"),"Good Loan",IF(Table1[[#This Row],[Loan_Status]]="Charged Off","Bad Loan",""))</f>
        <v>Good Loan</v>
      </c>
      <c r="N11450">
        <v>44387</v>
      </c>
      <c r="O11450">
        <v>536210</v>
      </c>
      <c r="P11450" t="s">
        <v>9473</v>
      </c>
      <c r="Q11450" t="s">
        <v>58</v>
      </c>
      <c r="R11450" t="s">
        <v>33</v>
      </c>
      <c r="S11450" t="s">
        <v>46</v>
      </c>
      <c r="T11450">
        <v>64744</v>
      </c>
      <c r="U11450">
        <v>0.1207</v>
      </c>
      <c r="V11450">
        <v>159.84</v>
      </c>
      <c r="W11450">
        <v>0.12180000000000001</v>
      </c>
      <c r="X11450">
        <v>4800</v>
      </c>
      <c r="Y11450">
        <v>46</v>
      </c>
      <c r="Z11450">
        <v>5158</v>
      </c>
    </row>
    <row r="11451" spans="1:26" ht="14.25" customHeight="1">
      <c r="A11451">
        <v>1051225</v>
      </c>
      <c r="B11451" t="s">
        <v>24</v>
      </c>
      <c r="C11451" t="s">
        <v>25</v>
      </c>
      <c r="D11451" t="s">
        <v>42</v>
      </c>
      <c r="E11451" t="s">
        <v>9553</v>
      </c>
      <c r="F11451" t="s">
        <v>38</v>
      </c>
      <c r="G11451" t="s">
        <v>29</v>
      </c>
      <c r="H11451">
        <v>44541</v>
      </c>
      <c r="I11451" t="str">
        <f>TEXT(Table1[[#This Row],[Issue_Date]],"mmm")</f>
        <v>Dec</v>
      </c>
      <c r="J11451">
        <v>44484</v>
      </c>
      <c r="K11451">
        <v>44211</v>
      </c>
      <c r="L11451" t="s">
        <v>30</v>
      </c>
      <c r="M11451" t="str">
        <f>IF(OR(Table1[[#This Row],[Loan_Status]]="Fully Paid",Table1[[#This Row],[Loan_Status]]="Current"),"Good Loan",IF(Table1[[#This Row],[Loan_Status]]="Charged Off","Bad Loan",""))</f>
        <v>Good Loan</v>
      </c>
      <c r="N11451">
        <v>44242</v>
      </c>
      <c r="O11451">
        <v>1282312</v>
      </c>
      <c r="P11451" t="s">
        <v>9473</v>
      </c>
      <c r="Q11451" t="s">
        <v>58</v>
      </c>
      <c r="R11451" t="s">
        <v>33</v>
      </c>
      <c r="S11451" t="s">
        <v>46</v>
      </c>
      <c r="T11451">
        <v>31200</v>
      </c>
      <c r="U11451">
        <v>0.19350000000000001</v>
      </c>
      <c r="V11451">
        <v>133.66999999999999</v>
      </c>
      <c r="W11451">
        <v>0.1242</v>
      </c>
      <c r="X11451">
        <v>4000</v>
      </c>
      <c r="Y11451">
        <v>8</v>
      </c>
      <c r="Z11451">
        <v>4827</v>
      </c>
    </row>
    <row r="11452" spans="1:26" ht="14.25" customHeight="1">
      <c r="A11452">
        <v>362934</v>
      </c>
      <c r="B11452" t="s">
        <v>524</v>
      </c>
      <c r="C11452" t="s">
        <v>25</v>
      </c>
      <c r="D11452" t="s">
        <v>64</v>
      </c>
      <c r="E11452" t="s">
        <v>4857</v>
      </c>
      <c r="F11452" t="s">
        <v>38</v>
      </c>
      <c r="G11452" t="s">
        <v>29</v>
      </c>
      <c r="H11452">
        <v>44508</v>
      </c>
      <c r="I11452" t="str">
        <f>TEXT(Table1[[#This Row],[Issue_Date]],"mmm")</f>
        <v>Nov</v>
      </c>
      <c r="J11452">
        <v>44332</v>
      </c>
      <c r="K11452">
        <v>44266</v>
      </c>
      <c r="L11452" t="s">
        <v>30</v>
      </c>
      <c r="M11452" t="str">
        <f>IF(OR(Table1[[#This Row],[Loan_Status]]="Fully Paid",Table1[[#This Row],[Loan_Status]]="Current"),"Good Loan",IF(Table1[[#This Row],[Loan_Status]]="Charged Off","Bad Loan",""))</f>
        <v>Good Loan</v>
      </c>
      <c r="N11452">
        <v>44297</v>
      </c>
      <c r="O11452">
        <v>372622</v>
      </c>
      <c r="P11452" t="s">
        <v>9473</v>
      </c>
      <c r="Q11452" t="s">
        <v>55</v>
      </c>
      <c r="R11452" t="s">
        <v>33</v>
      </c>
      <c r="S11452" t="s">
        <v>46</v>
      </c>
      <c r="T11452">
        <v>29000</v>
      </c>
      <c r="U11452">
        <v>4.3400000000000001E-2</v>
      </c>
      <c r="V11452">
        <v>197.75</v>
      </c>
      <c r="W11452">
        <v>0.11459999999999999</v>
      </c>
      <c r="X11452">
        <v>6000</v>
      </c>
      <c r="Y11452">
        <v>9</v>
      </c>
      <c r="Z11452">
        <v>6950</v>
      </c>
    </row>
    <row r="11453" spans="1:26" ht="14.25" customHeight="1">
      <c r="A11453">
        <v>458528</v>
      </c>
      <c r="B11453" t="s">
        <v>97</v>
      </c>
      <c r="C11453" t="s">
        <v>25</v>
      </c>
      <c r="D11453" t="s">
        <v>36</v>
      </c>
      <c r="E11453" t="s">
        <v>9554</v>
      </c>
      <c r="F11453" t="s">
        <v>38</v>
      </c>
      <c r="G11453" t="s">
        <v>29</v>
      </c>
      <c r="H11453">
        <v>44509</v>
      </c>
      <c r="I11453" t="str">
        <f>TEXT(Table1[[#This Row],[Issue_Date]],"mmm")</f>
        <v>Nov</v>
      </c>
      <c r="J11453">
        <v>44208</v>
      </c>
      <c r="K11453">
        <v>44541</v>
      </c>
      <c r="L11453" t="s">
        <v>30</v>
      </c>
      <c r="M11453" t="str">
        <f>IF(OR(Table1[[#This Row],[Loan_Status]]="Fully Paid",Table1[[#This Row],[Loan_Status]]="Current"),"Good Loan",IF(Table1[[#This Row],[Loan_Status]]="Charged Off","Bad Loan",""))</f>
        <v>Good Loan</v>
      </c>
      <c r="N11453">
        <v>44572</v>
      </c>
      <c r="O11453">
        <v>570834</v>
      </c>
      <c r="P11453" t="s">
        <v>9473</v>
      </c>
      <c r="Q11453" t="s">
        <v>214</v>
      </c>
      <c r="R11453" t="s">
        <v>33</v>
      </c>
      <c r="S11453" t="s">
        <v>46</v>
      </c>
      <c r="T11453">
        <v>51200</v>
      </c>
      <c r="U11453">
        <v>0.1331</v>
      </c>
      <c r="V11453">
        <v>164.02</v>
      </c>
      <c r="W11453">
        <v>0.1114</v>
      </c>
      <c r="X11453">
        <v>5000</v>
      </c>
      <c r="Y11453">
        <v>27</v>
      </c>
      <c r="Z11453">
        <v>5808</v>
      </c>
    </row>
    <row r="11454" spans="1:26" ht="14.25" customHeight="1">
      <c r="A11454">
        <v>351273</v>
      </c>
      <c r="B11454" t="s">
        <v>63</v>
      </c>
      <c r="C11454" t="s">
        <v>25</v>
      </c>
      <c r="D11454" t="s">
        <v>157</v>
      </c>
      <c r="E11454" t="s">
        <v>9555</v>
      </c>
      <c r="F11454" t="s">
        <v>38</v>
      </c>
      <c r="G11454" t="s">
        <v>29</v>
      </c>
      <c r="H11454">
        <v>44385</v>
      </c>
      <c r="I11454" t="str">
        <f>TEXT(Table1[[#This Row],[Issue_Date]],"mmm")</f>
        <v>Jul</v>
      </c>
      <c r="J11454">
        <v>44388</v>
      </c>
      <c r="K11454">
        <v>44388</v>
      </c>
      <c r="L11454" t="s">
        <v>30</v>
      </c>
      <c r="M11454" t="str">
        <f>IF(OR(Table1[[#This Row],[Loan_Status]]="Fully Paid",Table1[[#This Row],[Loan_Status]]="Current"),"Good Loan",IF(Table1[[#This Row],[Loan_Status]]="Charged Off","Bad Loan",""))</f>
        <v>Good Loan</v>
      </c>
      <c r="N11454">
        <v>44419</v>
      </c>
      <c r="O11454">
        <v>353796</v>
      </c>
      <c r="P11454" t="s">
        <v>9473</v>
      </c>
      <c r="Q11454" t="s">
        <v>58</v>
      </c>
      <c r="R11454" t="s">
        <v>33</v>
      </c>
      <c r="S11454" t="s">
        <v>46</v>
      </c>
      <c r="T11454">
        <v>22004</v>
      </c>
      <c r="U11454">
        <v>8.1299999999999997E-2</v>
      </c>
      <c r="V11454">
        <v>64.91</v>
      </c>
      <c r="W11454">
        <v>0.10390000000000001</v>
      </c>
      <c r="X11454">
        <v>2000</v>
      </c>
      <c r="Y11454">
        <v>11</v>
      </c>
      <c r="Z11454">
        <v>2336</v>
      </c>
    </row>
    <row r="11455" spans="1:26" ht="14.25" customHeight="1">
      <c r="A11455">
        <v>495722</v>
      </c>
      <c r="B11455" t="s">
        <v>35</v>
      </c>
      <c r="C11455" t="s">
        <v>25</v>
      </c>
      <c r="D11455" t="s">
        <v>86</v>
      </c>
      <c r="E11455" t="s">
        <v>4974</v>
      </c>
      <c r="F11455" t="s">
        <v>44</v>
      </c>
      <c r="G11455" t="s">
        <v>29</v>
      </c>
      <c r="H11455">
        <v>44265</v>
      </c>
      <c r="I11455" t="str">
        <f>TEXT(Table1[[#This Row],[Issue_Date]],"mmm")</f>
        <v>Mar</v>
      </c>
      <c r="J11455">
        <v>44332</v>
      </c>
      <c r="K11455">
        <v>44299</v>
      </c>
      <c r="L11455" t="s">
        <v>30</v>
      </c>
      <c r="M11455" t="str">
        <f>IF(OR(Table1[[#This Row],[Loan_Status]]="Fully Paid",Table1[[#This Row],[Loan_Status]]="Current"),"Good Loan",IF(Table1[[#This Row],[Loan_Status]]="Charged Off","Bad Loan",""))</f>
        <v>Good Loan</v>
      </c>
      <c r="N11455">
        <v>44329</v>
      </c>
      <c r="O11455">
        <v>635028</v>
      </c>
      <c r="P11455" t="s">
        <v>9473</v>
      </c>
      <c r="Q11455" t="s">
        <v>45</v>
      </c>
      <c r="R11455" t="s">
        <v>33</v>
      </c>
      <c r="S11455" t="s">
        <v>46</v>
      </c>
      <c r="T11455">
        <v>40000</v>
      </c>
      <c r="U11455">
        <v>0.2097</v>
      </c>
      <c r="V11455">
        <v>325.68</v>
      </c>
      <c r="W11455">
        <v>0.1348</v>
      </c>
      <c r="X11455">
        <v>9600</v>
      </c>
      <c r="Y11455">
        <v>16</v>
      </c>
      <c r="Z11455">
        <v>11725</v>
      </c>
    </row>
    <row r="11456" spans="1:26" ht="14.25" customHeight="1">
      <c r="A11456">
        <v>395097</v>
      </c>
      <c r="B11456" t="s">
        <v>70</v>
      </c>
      <c r="C11456" t="s">
        <v>25</v>
      </c>
      <c r="D11456" t="s">
        <v>48</v>
      </c>
      <c r="E11456" t="s">
        <v>9556</v>
      </c>
      <c r="F11456" t="s">
        <v>44</v>
      </c>
      <c r="G11456" t="s">
        <v>29</v>
      </c>
      <c r="H11456">
        <v>44325</v>
      </c>
      <c r="I11456" t="str">
        <f>TEXT(Table1[[#This Row],[Issue_Date]],"mmm")</f>
        <v>May</v>
      </c>
      <c r="J11456">
        <v>44212</v>
      </c>
      <c r="K11456">
        <v>44328</v>
      </c>
      <c r="L11456" t="s">
        <v>30</v>
      </c>
      <c r="M11456" t="str">
        <f>IF(OR(Table1[[#This Row],[Loan_Status]]="Fully Paid",Table1[[#This Row],[Loan_Status]]="Current"),"Good Loan",IF(Table1[[#This Row],[Loan_Status]]="Charged Off","Bad Loan",""))</f>
        <v>Good Loan</v>
      </c>
      <c r="N11456">
        <v>44359</v>
      </c>
      <c r="O11456">
        <v>434290</v>
      </c>
      <c r="P11456" t="s">
        <v>9473</v>
      </c>
      <c r="Q11456" t="s">
        <v>229</v>
      </c>
      <c r="R11456" t="s">
        <v>33</v>
      </c>
      <c r="S11456" t="s">
        <v>46</v>
      </c>
      <c r="T11456">
        <v>25800</v>
      </c>
      <c r="U11456">
        <v>0.14929999999999999</v>
      </c>
      <c r="V11456">
        <v>85.19</v>
      </c>
      <c r="W11456">
        <v>0.13789999999999999</v>
      </c>
      <c r="X11456">
        <v>2500</v>
      </c>
      <c r="Y11456">
        <v>11</v>
      </c>
      <c r="Z11456">
        <v>3067</v>
      </c>
    </row>
    <row r="11457" spans="1:26" ht="14.25" customHeight="1">
      <c r="A11457">
        <v>512545</v>
      </c>
      <c r="B11457" t="s">
        <v>136</v>
      </c>
      <c r="C11457" t="s">
        <v>25</v>
      </c>
      <c r="D11457" t="s">
        <v>81</v>
      </c>
      <c r="E11457" t="s">
        <v>9557</v>
      </c>
      <c r="F11457" t="s">
        <v>44</v>
      </c>
      <c r="G11457" t="s">
        <v>29</v>
      </c>
      <c r="H11457">
        <v>44326</v>
      </c>
      <c r="I11457" t="str">
        <f>TEXT(Table1[[#This Row],[Issue_Date]],"mmm")</f>
        <v>May</v>
      </c>
      <c r="J11457">
        <v>44332</v>
      </c>
      <c r="K11457">
        <v>44329</v>
      </c>
      <c r="L11457" t="s">
        <v>30</v>
      </c>
      <c r="M11457" t="str">
        <f>IF(OR(Table1[[#This Row],[Loan_Status]]="Fully Paid",Table1[[#This Row],[Loan_Status]]="Current"),"Good Loan",IF(Table1[[#This Row],[Loan_Status]]="Charged Off","Bad Loan",""))</f>
        <v>Good Loan</v>
      </c>
      <c r="N11457">
        <v>44360</v>
      </c>
      <c r="O11457">
        <v>662214</v>
      </c>
      <c r="P11457" t="s">
        <v>9473</v>
      </c>
      <c r="Q11457" t="s">
        <v>45</v>
      </c>
      <c r="R11457" t="s">
        <v>33</v>
      </c>
      <c r="S11457" t="s">
        <v>46</v>
      </c>
      <c r="T11457">
        <v>16800</v>
      </c>
      <c r="U11457">
        <v>0.18210000000000001</v>
      </c>
      <c r="V11457">
        <v>33.93</v>
      </c>
      <c r="W11457">
        <v>0.1348</v>
      </c>
      <c r="X11457">
        <v>1000</v>
      </c>
      <c r="Y11457">
        <v>3</v>
      </c>
      <c r="Z11457">
        <v>1222</v>
      </c>
    </row>
    <row r="11458" spans="1:26" ht="14.25" customHeight="1">
      <c r="A11458">
        <v>399645</v>
      </c>
      <c r="B11458" t="s">
        <v>47</v>
      </c>
      <c r="C11458" t="s">
        <v>25</v>
      </c>
      <c r="D11458" t="s">
        <v>36</v>
      </c>
      <c r="E11458" t="s">
        <v>9558</v>
      </c>
      <c r="F11458" t="s">
        <v>44</v>
      </c>
      <c r="G11458" t="s">
        <v>29</v>
      </c>
      <c r="H11458">
        <v>44325</v>
      </c>
      <c r="I11458" t="str">
        <f>TEXT(Table1[[#This Row],[Issue_Date]],"mmm")</f>
        <v>May</v>
      </c>
      <c r="J11458">
        <v>44419</v>
      </c>
      <c r="K11458">
        <v>44419</v>
      </c>
      <c r="L11458" t="s">
        <v>30</v>
      </c>
      <c r="M11458" t="str">
        <f>IF(OR(Table1[[#This Row],[Loan_Status]]="Fully Paid",Table1[[#This Row],[Loan_Status]]="Current"),"Good Loan",IF(Table1[[#This Row],[Loan_Status]]="Charged Off","Bad Loan",""))</f>
        <v>Good Loan</v>
      </c>
      <c r="N11458">
        <v>44450</v>
      </c>
      <c r="O11458">
        <v>441625</v>
      </c>
      <c r="P11458" t="s">
        <v>9473</v>
      </c>
      <c r="Q11458" t="s">
        <v>229</v>
      </c>
      <c r="R11458" t="s">
        <v>33</v>
      </c>
      <c r="S11458" t="s">
        <v>46</v>
      </c>
      <c r="T11458">
        <v>20000</v>
      </c>
      <c r="U11458">
        <v>0.2472</v>
      </c>
      <c r="V11458">
        <v>136.31</v>
      </c>
      <c r="W11458">
        <v>0.13789999999999999</v>
      </c>
      <c r="X11458">
        <v>4000</v>
      </c>
      <c r="Y11458">
        <v>15</v>
      </c>
      <c r="Z11458">
        <v>4790</v>
      </c>
    </row>
    <row r="11459" spans="1:26" ht="14.25" customHeight="1">
      <c r="A11459">
        <v>505651</v>
      </c>
      <c r="B11459" t="s">
        <v>208</v>
      </c>
      <c r="C11459" t="s">
        <v>25</v>
      </c>
      <c r="D11459" t="s">
        <v>81</v>
      </c>
      <c r="E11459" t="s">
        <v>9559</v>
      </c>
      <c r="F11459" t="s">
        <v>44</v>
      </c>
      <c r="G11459" t="s">
        <v>29</v>
      </c>
      <c r="H11459">
        <v>44296</v>
      </c>
      <c r="I11459" t="str">
        <f>TEXT(Table1[[#This Row],[Issue_Date]],"mmm")</f>
        <v>Apr</v>
      </c>
      <c r="J11459">
        <v>44387</v>
      </c>
      <c r="K11459">
        <v>44418</v>
      </c>
      <c r="L11459" t="s">
        <v>30</v>
      </c>
      <c r="M11459" t="str">
        <f>IF(OR(Table1[[#This Row],[Loan_Status]]="Fully Paid",Table1[[#This Row],[Loan_Status]]="Current"),"Good Loan",IF(Table1[[#This Row],[Loan_Status]]="Charged Off","Bad Loan",""))</f>
        <v>Good Loan</v>
      </c>
      <c r="N11459">
        <v>44449</v>
      </c>
      <c r="O11459">
        <v>651652</v>
      </c>
      <c r="P11459" t="s">
        <v>9473</v>
      </c>
      <c r="Q11459" t="s">
        <v>66</v>
      </c>
      <c r="R11459" t="s">
        <v>33</v>
      </c>
      <c r="S11459" t="s">
        <v>46</v>
      </c>
      <c r="T11459">
        <v>46000</v>
      </c>
      <c r="U11459">
        <v>6.8699999999999997E-2</v>
      </c>
      <c r="V11459">
        <v>336.61</v>
      </c>
      <c r="W11459">
        <v>0.13109999999999999</v>
      </c>
      <c r="X11459">
        <v>9975</v>
      </c>
      <c r="Y11459">
        <v>18</v>
      </c>
      <c r="Z11459">
        <v>10097</v>
      </c>
    </row>
    <row r="11460" spans="1:26" ht="14.25" customHeight="1">
      <c r="A11460">
        <v>976866</v>
      </c>
      <c r="B11460" t="s">
        <v>63</v>
      </c>
      <c r="C11460" t="s">
        <v>25</v>
      </c>
      <c r="D11460" t="s">
        <v>64</v>
      </c>
      <c r="E11460" t="s">
        <v>9560</v>
      </c>
      <c r="F11460" t="s">
        <v>44</v>
      </c>
      <c r="G11460" t="s">
        <v>29</v>
      </c>
      <c r="H11460">
        <v>44480</v>
      </c>
      <c r="I11460" t="str">
        <f>TEXT(Table1[[#This Row],[Issue_Date]],"mmm")</f>
        <v>Oct</v>
      </c>
      <c r="J11460">
        <v>44332</v>
      </c>
      <c r="K11460">
        <v>44483</v>
      </c>
      <c r="L11460" t="s">
        <v>30</v>
      </c>
      <c r="M11460" t="str">
        <f>IF(OR(Table1[[#This Row],[Loan_Status]]="Fully Paid",Table1[[#This Row],[Loan_Status]]="Current"),"Good Loan",IF(Table1[[#This Row],[Loan_Status]]="Charged Off","Bad Loan",""))</f>
        <v>Good Loan</v>
      </c>
      <c r="N11460">
        <v>44514</v>
      </c>
      <c r="O11460">
        <v>1199626</v>
      </c>
      <c r="P11460" t="s">
        <v>9473</v>
      </c>
      <c r="Q11460" t="s">
        <v>114</v>
      </c>
      <c r="R11460" t="s">
        <v>33</v>
      </c>
      <c r="S11460" t="s">
        <v>46</v>
      </c>
      <c r="T11460">
        <v>75000</v>
      </c>
      <c r="U11460">
        <v>0.1341</v>
      </c>
      <c r="V11460">
        <v>135.72999999999999</v>
      </c>
      <c r="W11460">
        <v>0.13489999999999999</v>
      </c>
      <c r="X11460">
        <v>4000</v>
      </c>
      <c r="Y11460">
        <v>30</v>
      </c>
      <c r="Z11460">
        <v>4886</v>
      </c>
    </row>
    <row r="11461" spans="1:26" ht="14.25" customHeight="1">
      <c r="A11461">
        <v>619885</v>
      </c>
      <c r="B11461" t="s">
        <v>24</v>
      </c>
      <c r="C11461" t="s">
        <v>25</v>
      </c>
      <c r="D11461" t="s">
        <v>36</v>
      </c>
      <c r="E11461" t="s">
        <v>9561</v>
      </c>
      <c r="F11461" t="s">
        <v>44</v>
      </c>
      <c r="G11461" t="s">
        <v>29</v>
      </c>
      <c r="H11461">
        <v>44510</v>
      </c>
      <c r="I11461" t="str">
        <f>TEXT(Table1[[#This Row],[Issue_Date]],"mmm")</f>
        <v>Nov</v>
      </c>
      <c r="J11461">
        <v>44332</v>
      </c>
      <c r="K11461">
        <v>44209</v>
      </c>
      <c r="L11461" t="s">
        <v>30</v>
      </c>
      <c r="M11461" t="str">
        <f>IF(OR(Table1[[#This Row],[Loan_Status]]="Fully Paid",Table1[[#This Row],[Loan_Status]]="Current"),"Good Loan",IF(Table1[[#This Row],[Loan_Status]]="Charged Off","Bad Loan",""))</f>
        <v>Good Loan</v>
      </c>
      <c r="N11461">
        <v>44240</v>
      </c>
      <c r="O11461">
        <v>794498</v>
      </c>
      <c r="P11461" t="s">
        <v>9473</v>
      </c>
      <c r="Q11461" t="s">
        <v>114</v>
      </c>
      <c r="R11461" t="s">
        <v>33</v>
      </c>
      <c r="S11461" t="s">
        <v>46</v>
      </c>
      <c r="T11461">
        <v>107473</v>
      </c>
      <c r="U11461">
        <v>0.20069999999999999</v>
      </c>
      <c r="V11461">
        <v>159.96</v>
      </c>
      <c r="W11461">
        <v>0.12230000000000001</v>
      </c>
      <c r="X11461">
        <v>4800</v>
      </c>
      <c r="Y11461">
        <v>34</v>
      </c>
      <c r="Z11461">
        <v>5673</v>
      </c>
    </row>
    <row r="11462" spans="1:26" ht="14.25" customHeight="1">
      <c r="A11462">
        <v>502488</v>
      </c>
      <c r="B11462" t="s">
        <v>115</v>
      </c>
      <c r="C11462" t="s">
        <v>25</v>
      </c>
      <c r="D11462" t="s">
        <v>81</v>
      </c>
      <c r="E11462" t="s">
        <v>4612</v>
      </c>
      <c r="F11462" t="s">
        <v>44</v>
      </c>
      <c r="G11462" t="s">
        <v>29</v>
      </c>
      <c r="H11462">
        <v>44296</v>
      </c>
      <c r="I11462" t="str">
        <f>TEXT(Table1[[#This Row],[Issue_Date]],"mmm")</f>
        <v>Apr</v>
      </c>
      <c r="J11462">
        <v>44299</v>
      </c>
      <c r="K11462">
        <v>44299</v>
      </c>
      <c r="L11462" t="s">
        <v>30</v>
      </c>
      <c r="M11462" t="str">
        <f>IF(OR(Table1[[#This Row],[Loan_Status]]="Fully Paid",Table1[[#This Row],[Loan_Status]]="Current"),"Good Loan",IF(Table1[[#This Row],[Loan_Status]]="Charged Off","Bad Loan",""))</f>
        <v>Good Loan</v>
      </c>
      <c r="N11462">
        <v>44329</v>
      </c>
      <c r="O11462">
        <v>646186</v>
      </c>
      <c r="P11462" t="s">
        <v>9473</v>
      </c>
      <c r="Q11462" t="s">
        <v>226</v>
      </c>
      <c r="R11462" t="s">
        <v>33</v>
      </c>
      <c r="S11462" t="s">
        <v>46</v>
      </c>
      <c r="T11462">
        <v>21000</v>
      </c>
      <c r="U11462">
        <v>0.19939999999999999</v>
      </c>
      <c r="V11462">
        <v>213.15</v>
      </c>
      <c r="W11462">
        <v>0.13850000000000001</v>
      </c>
      <c r="X11462">
        <v>6250</v>
      </c>
      <c r="Y11462">
        <v>8</v>
      </c>
      <c r="Z11462">
        <v>7674</v>
      </c>
    </row>
    <row r="11463" spans="1:26" ht="14.25" customHeight="1">
      <c r="A11463">
        <v>440756</v>
      </c>
      <c r="B11463" t="s">
        <v>35</v>
      </c>
      <c r="C11463" t="s">
        <v>25</v>
      </c>
      <c r="D11463" t="s">
        <v>59</v>
      </c>
      <c r="E11463" t="s">
        <v>9562</v>
      </c>
      <c r="F11463" t="s">
        <v>44</v>
      </c>
      <c r="G11463" t="s">
        <v>29</v>
      </c>
      <c r="H11463">
        <v>44448</v>
      </c>
      <c r="I11463" t="str">
        <f>TEXT(Table1[[#This Row],[Issue_Date]],"mmm")</f>
        <v>Sep</v>
      </c>
      <c r="J11463">
        <v>44206</v>
      </c>
      <c r="K11463">
        <v>44206</v>
      </c>
      <c r="L11463" t="s">
        <v>30</v>
      </c>
      <c r="M11463" t="str">
        <f>IF(OR(Table1[[#This Row],[Loan_Status]]="Fully Paid",Table1[[#This Row],[Loan_Status]]="Current"),"Good Loan",IF(Table1[[#This Row],[Loan_Status]]="Charged Off","Bad Loan",""))</f>
        <v>Good Loan</v>
      </c>
      <c r="N11463">
        <v>44237</v>
      </c>
      <c r="O11463">
        <v>534126</v>
      </c>
      <c r="P11463" t="s">
        <v>9473</v>
      </c>
      <c r="Q11463" t="s">
        <v>45</v>
      </c>
      <c r="R11463" t="s">
        <v>33</v>
      </c>
      <c r="S11463" t="s">
        <v>46</v>
      </c>
      <c r="T11463">
        <v>32000</v>
      </c>
      <c r="U11463">
        <v>5.5999999999999999E-3</v>
      </c>
      <c r="V11463">
        <v>322.70999999999998</v>
      </c>
      <c r="W11463">
        <v>0.13569999999999999</v>
      </c>
      <c r="X11463">
        <v>9500</v>
      </c>
      <c r="Y11463">
        <v>4</v>
      </c>
      <c r="Z11463">
        <v>9815</v>
      </c>
    </row>
    <row r="11464" spans="1:26" ht="14.25" customHeight="1">
      <c r="A11464">
        <v>585347</v>
      </c>
      <c r="B11464" t="s">
        <v>24</v>
      </c>
      <c r="C11464" t="s">
        <v>25</v>
      </c>
      <c r="D11464" t="s">
        <v>42</v>
      </c>
      <c r="E11464" t="s">
        <v>9563</v>
      </c>
      <c r="F11464" t="s">
        <v>68</v>
      </c>
      <c r="G11464" t="s">
        <v>29</v>
      </c>
      <c r="H11464">
        <v>44449</v>
      </c>
      <c r="I11464" t="str">
        <f>TEXT(Table1[[#This Row],[Issue_Date]],"mmm")</f>
        <v>Sep</v>
      </c>
      <c r="J11464">
        <v>44332</v>
      </c>
      <c r="K11464">
        <v>44209</v>
      </c>
      <c r="L11464" t="s">
        <v>30</v>
      </c>
      <c r="M11464" t="str">
        <f>IF(OR(Table1[[#This Row],[Loan_Status]]="Fully Paid",Table1[[#This Row],[Loan_Status]]="Current"),"Good Loan",IF(Table1[[#This Row],[Loan_Status]]="Charged Off","Bad Loan",""))</f>
        <v>Good Loan</v>
      </c>
      <c r="N11464">
        <v>44240</v>
      </c>
      <c r="O11464">
        <v>752091</v>
      </c>
      <c r="P11464" t="s">
        <v>9473</v>
      </c>
      <c r="Q11464" t="s">
        <v>69</v>
      </c>
      <c r="R11464" t="s">
        <v>33</v>
      </c>
      <c r="S11464" t="s">
        <v>46</v>
      </c>
      <c r="T11464">
        <v>40050</v>
      </c>
      <c r="U11464">
        <v>0.1699</v>
      </c>
      <c r="V11464">
        <v>124.52</v>
      </c>
      <c r="W11464">
        <v>0.1484</v>
      </c>
      <c r="X11464">
        <v>3600</v>
      </c>
      <c r="Y11464">
        <v>14</v>
      </c>
      <c r="Z11464">
        <v>4316</v>
      </c>
    </row>
    <row r="11465" spans="1:26" ht="14.25" customHeight="1">
      <c r="A11465">
        <v>1009277</v>
      </c>
      <c r="B11465" t="s">
        <v>97</v>
      </c>
      <c r="C11465" t="s">
        <v>25</v>
      </c>
      <c r="D11465" t="s">
        <v>59</v>
      </c>
      <c r="E11465" t="s">
        <v>9564</v>
      </c>
      <c r="F11465" t="s">
        <v>68</v>
      </c>
      <c r="G11465" t="s">
        <v>29</v>
      </c>
      <c r="H11465">
        <v>44511</v>
      </c>
      <c r="I11465" t="str">
        <f>TEXT(Table1[[#This Row],[Issue_Date]],"mmm")</f>
        <v>Nov</v>
      </c>
      <c r="J11465">
        <v>44514</v>
      </c>
      <c r="K11465">
        <v>44514</v>
      </c>
      <c r="L11465" t="s">
        <v>30</v>
      </c>
      <c r="M11465" t="str">
        <f>IF(OR(Table1[[#This Row],[Loan_Status]]="Fully Paid",Table1[[#This Row],[Loan_Status]]="Current"),"Good Loan",IF(Table1[[#This Row],[Loan_Status]]="Charged Off","Bad Loan",""))</f>
        <v>Good Loan</v>
      </c>
      <c r="N11465">
        <v>44544</v>
      </c>
      <c r="O11465">
        <v>1236014</v>
      </c>
      <c r="P11465" t="s">
        <v>9473</v>
      </c>
      <c r="Q11465" t="s">
        <v>83</v>
      </c>
      <c r="R11465" t="s">
        <v>33</v>
      </c>
      <c r="S11465" t="s">
        <v>46</v>
      </c>
      <c r="T11465">
        <v>60000</v>
      </c>
      <c r="U11465">
        <v>0.1148</v>
      </c>
      <c r="V11465">
        <v>107.83</v>
      </c>
      <c r="W11465">
        <v>0.17580000000000001</v>
      </c>
      <c r="X11465">
        <v>3000</v>
      </c>
      <c r="Y11465">
        <v>4</v>
      </c>
      <c r="Z11465">
        <v>3882</v>
      </c>
    </row>
    <row r="11466" spans="1:26" ht="14.25" customHeight="1">
      <c r="A11466">
        <v>760526</v>
      </c>
      <c r="B11466" t="s">
        <v>24</v>
      </c>
      <c r="C11466" t="s">
        <v>25</v>
      </c>
      <c r="D11466" t="s">
        <v>81</v>
      </c>
      <c r="E11466" t="s">
        <v>9565</v>
      </c>
      <c r="F11466" t="s">
        <v>68</v>
      </c>
      <c r="G11466" t="s">
        <v>29</v>
      </c>
      <c r="H11466">
        <v>44327</v>
      </c>
      <c r="I11466" t="str">
        <f>TEXT(Table1[[#This Row],[Issue_Date]],"mmm")</f>
        <v>May</v>
      </c>
      <c r="J11466">
        <v>44361</v>
      </c>
      <c r="K11466">
        <v>44543</v>
      </c>
      <c r="L11466" t="s">
        <v>30</v>
      </c>
      <c r="M11466" t="str">
        <f>IF(OR(Table1[[#This Row],[Loan_Status]]="Fully Paid",Table1[[#This Row],[Loan_Status]]="Current"),"Good Loan",IF(Table1[[#This Row],[Loan_Status]]="Charged Off","Bad Loan",""))</f>
        <v>Good Loan</v>
      </c>
      <c r="N11466">
        <v>44574</v>
      </c>
      <c r="O11466">
        <v>960802</v>
      </c>
      <c r="P11466" t="s">
        <v>9473</v>
      </c>
      <c r="Q11466" t="s">
        <v>83</v>
      </c>
      <c r="R11466" t="s">
        <v>33</v>
      </c>
      <c r="S11466" t="s">
        <v>46</v>
      </c>
      <c r="T11466">
        <v>56000</v>
      </c>
      <c r="U11466">
        <v>0.22589999999999999</v>
      </c>
      <c r="V11466">
        <v>71.2</v>
      </c>
      <c r="W11466">
        <v>0.16889999999999999</v>
      </c>
      <c r="X11466">
        <v>2000</v>
      </c>
      <c r="Y11466">
        <v>26</v>
      </c>
      <c r="Z11466">
        <v>2543</v>
      </c>
    </row>
    <row r="11467" spans="1:26" ht="14.25" customHeight="1">
      <c r="A11467">
        <v>382965</v>
      </c>
      <c r="B11467" t="s">
        <v>24</v>
      </c>
      <c r="C11467" t="s">
        <v>25</v>
      </c>
      <c r="D11467" t="s">
        <v>48</v>
      </c>
      <c r="E11467" t="s">
        <v>5006</v>
      </c>
      <c r="F11467" t="s">
        <v>68</v>
      </c>
      <c r="G11467" t="s">
        <v>29</v>
      </c>
      <c r="H11467">
        <v>44264</v>
      </c>
      <c r="I11467" t="str">
        <f>TEXT(Table1[[#This Row],[Issue_Date]],"mmm")</f>
        <v>Mar</v>
      </c>
      <c r="J11467">
        <v>44266</v>
      </c>
      <c r="K11467">
        <v>44266</v>
      </c>
      <c r="L11467" t="s">
        <v>30</v>
      </c>
      <c r="M11467" t="str">
        <f>IF(OR(Table1[[#This Row],[Loan_Status]]="Fully Paid",Table1[[#This Row],[Loan_Status]]="Current"),"Good Loan",IF(Table1[[#This Row],[Loan_Status]]="Charged Off","Bad Loan",""))</f>
        <v>Good Loan</v>
      </c>
      <c r="N11467">
        <v>44297</v>
      </c>
      <c r="O11467">
        <v>413026</v>
      </c>
      <c r="P11467" t="s">
        <v>9473</v>
      </c>
      <c r="Q11467" t="s">
        <v>83</v>
      </c>
      <c r="R11467" t="s">
        <v>33</v>
      </c>
      <c r="S11467" t="s">
        <v>46</v>
      </c>
      <c r="T11467">
        <v>50000</v>
      </c>
      <c r="U11467">
        <v>0.22989999999999999</v>
      </c>
      <c r="V11467">
        <v>69.39</v>
      </c>
      <c r="W11467">
        <v>0.15049999999999999</v>
      </c>
      <c r="X11467">
        <v>2000</v>
      </c>
      <c r="Y11467">
        <v>8</v>
      </c>
      <c r="Z11467">
        <v>2423</v>
      </c>
    </row>
    <row r="11468" spans="1:26" ht="14.25" customHeight="1">
      <c r="A11468">
        <v>755513</v>
      </c>
      <c r="B11468" t="s">
        <v>112</v>
      </c>
      <c r="C11468" t="s">
        <v>25</v>
      </c>
      <c r="D11468" t="s">
        <v>81</v>
      </c>
      <c r="E11468" t="s">
        <v>9566</v>
      </c>
      <c r="F11468" t="s">
        <v>68</v>
      </c>
      <c r="G11468" t="s">
        <v>29</v>
      </c>
      <c r="H11468">
        <v>44327</v>
      </c>
      <c r="I11468" t="str">
        <f>TEXT(Table1[[#This Row],[Issue_Date]],"mmm")</f>
        <v>May</v>
      </c>
      <c r="J11468">
        <v>44332</v>
      </c>
      <c r="K11468">
        <v>44420</v>
      </c>
      <c r="L11468" t="s">
        <v>30</v>
      </c>
      <c r="M11468" t="str">
        <f>IF(OR(Table1[[#This Row],[Loan_Status]]="Fully Paid",Table1[[#This Row],[Loan_Status]]="Current"),"Good Loan",IF(Table1[[#This Row],[Loan_Status]]="Charged Off","Bad Loan",""))</f>
        <v>Good Loan</v>
      </c>
      <c r="N11468">
        <v>44451</v>
      </c>
      <c r="O11468">
        <v>955364</v>
      </c>
      <c r="P11468" t="s">
        <v>9473</v>
      </c>
      <c r="Q11468" t="s">
        <v>69</v>
      </c>
      <c r="R11468" t="s">
        <v>33</v>
      </c>
      <c r="S11468" t="s">
        <v>46</v>
      </c>
      <c r="T11468">
        <v>35000</v>
      </c>
      <c r="U11468">
        <v>9.7000000000000003E-2</v>
      </c>
      <c r="V11468">
        <v>146.88</v>
      </c>
      <c r="W11468">
        <v>0.15620000000000001</v>
      </c>
      <c r="X11468">
        <v>4200</v>
      </c>
      <c r="Y11468">
        <v>19</v>
      </c>
      <c r="Z11468">
        <v>4850</v>
      </c>
    </row>
    <row r="11469" spans="1:26" ht="14.25" customHeight="1">
      <c r="A11469">
        <v>477018</v>
      </c>
      <c r="B11469" t="s">
        <v>300</v>
      </c>
      <c r="C11469" t="s">
        <v>25</v>
      </c>
      <c r="D11469" t="s">
        <v>81</v>
      </c>
      <c r="E11469" t="s">
        <v>9567</v>
      </c>
      <c r="F11469" t="s">
        <v>28</v>
      </c>
      <c r="G11469" t="s">
        <v>29</v>
      </c>
      <c r="H11469">
        <v>44206</v>
      </c>
      <c r="I11469" t="str">
        <f>TEXT(Table1[[#This Row],[Issue_Date]],"mmm")</f>
        <v>Jan</v>
      </c>
      <c r="J11469">
        <v>44208</v>
      </c>
      <c r="K11469">
        <v>44208</v>
      </c>
      <c r="L11469" t="s">
        <v>30</v>
      </c>
      <c r="M11469" t="str">
        <f>IF(OR(Table1[[#This Row],[Loan_Status]]="Fully Paid",Table1[[#This Row],[Loan_Status]]="Current"),"Good Loan",IF(Table1[[#This Row],[Loan_Status]]="Charged Off","Bad Loan",""))</f>
        <v>Good Loan</v>
      </c>
      <c r="N11469">
        <v>44239</v>
      </c>
      <c r="O11469">
        <v>604632</v>
      </c>
      <c r="P11469" t="s">
        <v>9473</v>
      </c>
      <c r="Q11469" t="s">
        <v>32</v>
      </c>
      <c r="R11469" t="s">
        <v>33</v>
      </c>
      <c r="S11469" t="s">
        <v>46</v>
      </c>
      <c r="T11469">
        <v>39456</v>
      </c>
      <c r="U11469">
        <v>0.16880000000000001</v>
      </c>
      <c r="V11469">
        <v>141.51</v>
      </c>
      <c r="W11469">
        <v>0.16450000000000001</v>
      </c>
      <c r="X11469">
        <v>4000</v>
      </c>
      <c r="Y11469">
        <v>12</v>
      </c>
      <c r="Z11469">
        <v>4929</v>
      </c>
    </row>
    <row r="11470" spans="1:26" ht="14.25" customHeight="1">
      <c r="A11470">
        <v>458679</v>
      </c>
      <c r="B11470" t="s">
        <v>120</v>
      </c>
      <c r="C11470" t="s">
        <v>25</v>
      </c>
      <c r="D11470" t="s">
        <v>36</v>
      </c>
      <c r="F11470" t="s">
        <v>38</v>
      </c>
      <c r="G11470" t="s">
        <v>29</v>
      </c>
      <c r="H11470">
        <v>44509</v>
      </c>
      <c r="I11470" t="str">
        <f>TEXT(Table1[[#This Row],[Issue_Date]],"mmm")</f>
        <v>Nov</v>
      </c>
      <c r="J11470">
        <v>44512</v>
      </c>
      <c r="K11470">
        <v>44512</v>
      </c>
      <c r="L11470" t="s">
        <v>30</v>
      </c>
      <c r="M11470" t="str">
        <f>IF(OR(Table1[[#This Row],[Loan_Status]]="Fully Paid",Table1[[#This Row],[Loan_Status]]="Current"),"Good Loan",IF(Table1[[#This Row],[Loan_Status]]="Charged Off","Bad Loan",""))</f>
        <v>Good Loan</v>
      </c>
      <c r="N11470">
        <v>44542</v>
      </c>
      <c r="O11470">
        <v>571111</v>
      </c>
      <c r="P11470" t="s">
        <v>9473</v>
      </c>
      <c r="Q11470" t="s">
        <v>55</v>
      </c>
      <c r="R11470" t="s">
        <v>33</v>
      </c>
      <c r="S11470" t="s">
        <v>46</v>
      </c>
      <c r="T11470">
        <v>39240</v>
      </c>
      <c r="U11470">
        <v>0.11899999999999999</v>
      </c>
      <c r="V11470">
        <v>60.24</v>
      </c>
      <c r="W11470">
        <v>0.12529999999999999</v>
      </c>
      <c r="X11470">
        <v>1800</v>
      </c>
      <c r="Y11470">
        <v>19</v>
      </c>
      <c r="Z11470">
        <v>2169</v>
      </c>
    </row>
    <row r="11471" spans="1:26" ht="14.25" customHeight="1">
      <c r="A11471">
        <v>887077</v>
      </c>
      <c r="B11471" t="s">
        <v>153</v>
      </c>
      <c r="C11471" t="s">
        <v>25</v>
      </c>
      <c r="D11471" t="s">
        <v>42</v>
      </c>
      <c r="E11471" t="s">
        <v>9568</v>
      </c>
      <c r="F11471" t="s">
        <v>50</v>
      </c>
      <c r="G11471" t="s">
        <v>39</v>
      </c>
      <c r="H11471">
        <v>44450</v>
      </c>
      <c r="I11471" t="str">
        <f>TEXT(Table1[[#This Row],[Issue_Date]],"mmm")</f>
        <v>Sep</v>
      </c>
      <c r="J11471">
        <v>44453</v>
      </c>
      <c r="K11471">
        <v>44483</v>
      </c>
      <c r="L11471" t="s">
        <v>30</v>
      </c>
      <c r="M11471" t="str">
        <f>IF(OR(Table1[[#This Row],[Loan_Status]]="Fully Paid",Table1[[#This Row],[Loan_Status]]="Current"),"Good Loan",IF(Table1[[#This Row],[Loan_Status]]="Charged Off","Bad Loan",""))</f>
        <v>Good Loan</v>
      </c>
      <c r="N11471">
        <v>44514</v>
      </c>
      <c r="O11471">
        <v>1103101</v>
      </c>
      <c r="P11471" t="s">
        <v>9473</v>
      </c>
      <c r="Q11471" t="s">
        <v>52</v>
      </c>
      <c r="R11471" t="s">
        <v>33</v>
      </c>
      <c r="S11471" t="s">
        <v>46</v>
      </c>
      <c r="T11471">
        <v>65000</v>
      </c>
      <c r="U11471">
        <v>0.1237</v>
      </c>
      <c r="V11471">
        <v>219.04</v>
      </c>
      <c r="W11471">
        <v>7.9000000000000001E-2</v>
      </c>
      <c r="X11471">
        <v>7000</v>
      </c>
      <c r="Y11471">
        <v>18</v>
      </c>
      <c r="Z11471">
        <v>7885</v>
      </c>
    </row>
    <row r="11472" spans="1:26" ht="14.25" customHeight="1">
      <c r="A11472">
        <v>553815</v>
      </c>
      <c r="B11472" t="s">
        <v>139</v>
      </c>
      <c r="C11472" t="s">
        <v>25</v>
      </c>
      <c r="D11472" t="s">
        <v>86</v>
      </c>
      <c r="E11472" t="s">
        <v>9569</v>
      </c>
      <c r="F11472" t="s">
        <v>38</v>
      </c>
      <c r="G11472" t="s">
        <v>39</v>
      </c>
      <c r="H11472">
        <v>44387</v>
      </c>
      <c r="I11472" t="str">
        <f>TEXT(Table1[[#This Row],[Issue_Date]],"mmm")</f>
        <v>Jul</v>
      </c>
      <c r="J11472">
        <v>44332</v>
      </c>
      <c r="K11472">
        <v>44421</v>
      </c>
      <c r="L11472" t="s">
        <v>30</v>
      </c>
      <c r="M11472" t="str">
        <f>IF(OR(Table1[[#This Row],[Loan_Status]]="Fully Paid",Table1[[#This Row],[Loan_Status]]="Current"),"Good Loan",IF(Table1[[#This Row],[Loan_Status]]="Charged Off","Bad Loan",""))</f>
        <v>Good Loan</v>
      </c>
      <c r="N11472">
        <v>44452</v>
      </c>
      <c r="O11472">
        <v>703469</v>
      </c>
      <c r="P11472" t="s">
        <v>9473</v>
      </c>
      <c r="Q11472" t="s">
        <v>55</v>
      </c>
      <c r="R11472" t="s">
        <v>33</v>
      </c>
      <c r="S11472" t="s">
        <v>46</v>
      </c>
      <c r="T11472">
        <v>45000</v>
      </c>
      <c r="U11472">
        <v>0.1016</v>
      </c>
      <c r="V11472">
        <v>238.67</v>
      </c>
      <c r="W11472">
        <v>0.1186</v>
      </c>
      <c r="X11472">
        <v>7200</v>
      </c>
      <c r="Y11472">
        <v>25</v>
      </c>
      <c r="Z11472">
        <v>8593</v>
      </c>
    </row>
    <row r="11473" spans="1:26" ht="14.25" customHeight="1">
      <c r="A11473">
        <v>986998</v>
      </c>
      <c r="B11473" t="s">
        <v>53</v>
      </c>
      <c r="C11473" t="s">
        <v>25</v>
      </c>
      <c r="D11473" t="s">
        <v>48</v>
      </c>
      <c r="E11473" t="s">
        <v>9570</v>
      </c>
      <c r="F11473" t="s">
        <v>44</v>
      </c>
      <c r="G11473" t="s">
        <v>39</v>
      </c>
      <c r="H11473">
        <v>44480</v>
      </c>
      <c r="I11473" t="str">
        <f>TEXT(Table1[[#This Row],[Issue_Date]],"mmm")</f>
        <v>Oct</v>
      </c>
      <c r="J11473">
        <v>44332</v>
      </c>
      <c r="K11473">
        <v>44329</v>
      </c>
      <c r="L11473" t="s">
        <v>30</v>
      </c>
      <c r="M11473" t="str">
        <f>IF(OR(Table1[[#This Row],[Loan_Status]]="Fully Paid",Table1[[#This Row],[Loan_Status]]="Current"),"Good Loan",IF(Table1[[#This Row],[Loan_Status]]="Charged Off","Bad Loan",""))</f>
        <v>Good Loan</v>
      </c>
      <c r="N11473">
        <v>44360</v>
      </c>
      <c r="O11473">
        <v>1210946</v>
      </c>
      <c r="P11473" t="s">
        <v>9473</v>
      </c>
      <c r="Q11473" t="s">
        <v>66</v>
      </c>
      <c r="R11473" t="s">
        <v>33</v>
      </c>
      <c r="S11473" t="s">
        <v>46</v>
      </c>
      <c r="T11473">
        <v>98000</v>
      </c>
      <c r="U11473">
        <v>0.1817</v>
      </c>
      <c r="V11473">
        <v>62.62</v>
      </c>
      <c r="W11473">
        <v>0.14269999999999999</v>
      </c>
      <c r="X11473">
        <v>1825</v>
      </c>
      <c r="Y11473">
        <v>59</v>
      </c>
      <c r="Z11473">
        <v>2033</v>
      </c>
    </row>
    <row r="11474" spans="1:26" ht="14.25" customHeight="1">
      <c r="A11474">
        <v>667247</v>
      </c>
      <c r="B11474" t="s">
        <v>24</v>
      </c>
      <c r="C11474" t="s">
        <v>25</v>
      </c>
      <c r="D11474" t="s">
        <v>48</v>
      </c>
      <c r="E11474" t="s">
        <v>9571</v>
      </c>
      <c r="F11474" t="s">
        <v>38</v>
      </c>
      <c r="G11474" t="s">
        <v>29</v>
      </c>
      <c r="H11474">
        <v>44238</v>
      </c>
      <c r="I11474" t="str">
        <f>TEXT(Table1[[#This Row],[Issue_Date]],"mmm")</f>
        <v>Feb</v>
      </c>
      <c r="J11474">
        <v>44241</v>
      </c>
      <c r="K11474">
        <v>44241</v>
      </c>
      <c r="L11474" t="s">
        <v>30</v>
      </c>
      <c r="M11474" t="str">
        <f>IF(OR(Table1[[#This Row],[Loan_Status]]="Fully Paid",Table1[[#This Row],[Loan_Status]]="Current"),"Good Loan",IF(Table1[[#This Row],[Loan_Status]]="Charged Off","Bad Loan",""))</f>
        <v>Good Loan</v>
      </c>
      <c r="N11474">
        <v>44269</v>
      </c>
      <c r="O11474">
        <v>853054</v>
      </c>
      <c r="P11474" t="s">
        <v>9473</v>
      </c>
      <c r="Q11474" t="s">
        <v>40</v>
      </c>
      <c r="R11474" t="s">
        <v>33</v>
      </c>
      <c r="S11474" t="s">
        <v>46</v>
      </c>
      <c r="T11474">
        <v>33600</v>
      </c>
      <c r="U11474">
        <v>0.18609999999999999</v>
      </c>
      <c r="V11474">
        <v>135.53</v>
      </c>
      <c r="W11474">
        <v>0.1</v>
      </c>
      <c r="X11474">
        <v>4200</v>
      </c>
      <c r="Y11474">
        <v>12</v>
      </c>
      <c r="Z11474">
        <v>4879</v>
      </c>
    </row>
    <row r="11475" spans="1:26" ht="14.25" customHeight="1">
      <c r="A11475">
        <v>1045034</v>
      </c>
      <c r="B11475" t="s">
        <v>53</v>
      </c>
      <c r="C11475" t="s">
        <v>25</v>
      </c>
      <c r="D11475" t="s">
        <v>48</v>
      </c>
      <c r="E11475" t="s">
        <v>9572</v>
      </c>
      <c r="F11475" t="s">
        <v>38</v>
      </c>
      <c r="G11475" t="s">
        <v>29</v>
      </c>
      <c r="H11475">
        <v>44511</v>
      </c>
      <c r="I11475" t="str">
        <f>TEXT(Table1[[#This Row],[Issue_Date]],"mmm")</f>
        <v>Nov</v>
      </c>
      <c r="J11475">
        <v>44392</v>
      </c>
      <c r="K11475">
        <v>44544</v>
      </c>
      <c r="L11475" t="s">
        <v>30</v>
      </c>
      <c r="M11475" t="str">
        <f>IF(OR(Table1[[#This Row],[Loan_Status]]="Fully Paid",Table1[[#This Row],[Loan_Status]]="Current"),"Good Loan",IF(Table1[[#This Row],[Loan_Status]]="Charged Off","Bad Loan",""))</f>
        <v>Good Loan</v>
      </c>
      <c r="N11475">
        <v>44575</v>
      </c>
      <c r="O11475">
        <v>1275430</v>
      </c>
      <c r="P11475" t="s">
        <v>9473</v>
      </c>
      <c r="Q11475" t="s">
        <v>212</v>
      </c>
      <c r="R11475" t="s">
        <v>33</v>
      </c>
      <c r="S11475" t="s">
        <v>46</v>
      </c>
      <c r="T11475">
        <v>49000</v>
      </c>
      <c r="U11475">
        <v>0.15329999999999999</v>
      </c>
      <c r="V11475">
        <v>59.54</v>
      </c>
      <c r="W11475">
        <v>0.1171</v>
      </c>
      <c r="X11475">
        <v>1800</v>
      </c>
      <c r="Y11475">
        <v>16</v>
      </c>
      <c r="Z11475">
        <v>2143</v>
      </c>
    </row>
    <row r="11476" spans="1:26" ht="14.25" customHeight="1">
      <c r="A11476">
        <v>892628</v>
      </c>
      <c r="B11476" t="s">
        <v>112</v>
      </c>
      <c r="C11476" t="s">
        <v>25</v>
      </c>
      <c r="D11476" t="s">
        <v>36</v>
      </c>
      <c r="E11476" t="s">
        <v>9573</v>
      </c>
      <c r="F11476" t="s">
        <v>50</v>
      </c>
      <c r="G11476" t="s">
        <v>39</v>
      </c>
      <c r="H11476">
        <v>44450</v>
      </c>
      <c r="I11476" t="str">
        <f>TEXT(Table1[[#This Row],[Issue_Date]],"mmm")</f>
        <v>Sep</v>
      </c>
      <c r="J11476">
        <v>44330</v>
      </c>
      <c r="K11476">
        <v>44543</v>
      </c>
      <c r="L11476" t="s">
        <v>57</v>
      </c>
      <c r="M11476" t="str">
        <f>IF(OR(Table1[[#This Row],[Loan_Status]]="Fully Paid",Table1[[#This Row],[Loan_Status]]="Current"),"Good Loan",IF(Table1[[#This Row],[Loan_Status]]="Charged Off","Bad Loan",""))</f>
        <v>Bad Loan</v>
      </c>
      <c r="N11476">
        <v>44574</v>
      </c>
      <c r="O11476">
        <v>1109580</v>
      </c>
      <c r="P11476" t="s">
        <v>9473</v>
      </c>
      <c r="Q11476" t="s">
        <v>77</v>
      </c>
      <c r="R11476" t="s">
        <v>33</v>
      </c>
      <c r="S11476" t="s">
        <v>34</v>
      </c>
      <c r="T11476">
        <v>50000</v>
      </c>
      <c r="U11476">
        <v>0.222</v>
      </c>
      <c r="V11476">
        <v>193.7</v>
      </c>
      <c r="W11476">
        <v>8.8999999999999996E-2</v>
      </c>
      <c r="X11476">
        <v>6100</v>
      </c>
      <c r="Y11476">
        <v>45</v>
      </c>
      <c r="Z11476">
        <v>5307</v>
      </c>
    </row>
    <row r="11477" spans="1:26" ht="14.25" customHeight="1">
      <c r="A11477">
        <v>641687</v>
      </c>
      <c r="B11477" t="s">
        <v>170</v>
      </c>
      <c r="C11477" t="s">
        <v>25</v>
      </c>
      <c r="D11477" t="s">
        <v>59</v>
      </c>
      <c r="E11477" t="s">
        <v>9574</v>
      </c>
      <c r="F11477" t="s">
        <v>38</v>
      </c>
      <c r="G11477" t="s">
        <v>39</v>
      </c>
      <c r="H11477">
        <v>44207</v>
      </c>
      <c r="I11477" t="str">
        <f>TEXT(Table1[[#This Row],[Issue_Date]],"mmm")</f>
        <v>Jan</v>
      </c>
      <c r="J11477">
        <v>44332</v>
      </c>
      <c r="K11477">
        <v>44513</v>
      </c>
      <c r="L11477" t="s">
        <v>57</v>
      </c>
      <c r="M11477" t="str">
        <f>IF(OR(Table1[[#This Row],[Loan_Status]]="Fully Paid",Table1[[#This Row],[Loan_Status]]="Current"),"Good Loan",IF(Table1[[#This Row],[Loan_Status]]="Charged Off","Bad Loan",""))</f>
        <v>Bad Loan</v>
      </c>
      <c r="N11477">
        <v>44543</v>
      </c>
      <c r="O11477">
        <v>821391</v>
      </c>
      <c r="P11477" t="s">
        <v>9473</v>
      </c>
      <c r="Q11477" t="s">
        <v>214</v>
      </c>
      <c r="R11477" t="s">
        <v>33</v>
      </c>
      <c r="S11477" t="s">
        <v>34</v>
      </c>
      <c r="T11477">
        <v>53000</v>
      </c>
      <c r="U11477">
        <v>0.16600000000000001</v>
      </c>
      <c r="V11477">
        <v>190.47</v>
      </c>
      <c r="W11477">
        <v>8.8800000000000004E-2</v>
      </c>
      <c r="X11477">
        <v>6000</v>
      </c>
      <c r="Y11477">
        <v>20</v>
      </c>
      <c r="Z11477">
        <v>6476</v>
      </c>
    </row>
    <row r="11478" spans="1:26" ht="14.25" customHeight="1">
      <c r="A11478">
        <v>415345</v>
      </c>
      <c r="B11478" t="s">
        <v>133</v>
      </c>
      <c r="C11478" t="s">
        <v>25</v>
      </c>
      <c r="D11478" t="s">
        <v>86</v>
      </c>
      <c r="E11478" t="s">
        <v>9575</v>
      </c>
      <c r="F11478" t="s">
        <v>44</v>
      </c>
      <c r="G11478" t="s">
        <v>39</v>
      </c>
      <c r="H11478">
        <v>44386</v>
      </c>
      <c r="I11478" t="str">
        <f>TEXT(Table1[[#This Row],[Issue_Date]],"mmm")</f>
        <v>Jul</v>
      </c>
      <c r="J11478">
        <v>44332</v>
      </c>
      <c r="K11478">
        <v>44449</v>
      </c>
      <c r="L11478" t="s">
        <v>57</v>
      </c>
      <c r="M11478" t="str">
        <f>IF(OR(Table1[[#This Row],[Loan_Status]]="Fully Paid",Table1[[#This Row],[Loan_Status]]="Current"),"Good Loan",IF(Table1[[#This Row],[Loan_Status]]="Charged Off","Bad Loan",""))</f>
        <v>Bad Loan</v>
      </c>
      <c r="N11478">
        <v>44479</v>
      </c>
      <c r="O11478">
        <v>482767</v>
      </c>
      <c r="P11478" t="s">
        <v>9473</v>
      </c>
      <c r="Q11478" t="s">
        <v>229</v>
      </c>
      <c r="R11478" t="s">
        <v>33</v>
      </c>
      <c r="S11478" t="s">
        <v>34</v>
      </c>
      <c r="T11478">
        <v>70500</v>
      </c>
      <c r="U11478">
        <v>8.1900000000000001E-2</v>
      </c>
      <c r="V11478">
        <v>136.31</v>
      </c>
      <c r="W11478">
        <v>0.13789999999999999</v>
      </c>
      <c r="X11478">
        <v>4000</v>
      </c>
      <c r="Y11478">
        <v>19</v>
      </c>
      <c r="Z11478">
        <v>1968</v>
      </c>
    </row>
    <row r="11479" spans="1:26" ht="14.25" customHeight="1">
      <c r="A11479">
        <v>500985</v>
      </c>
      <c r="B11479" t="s">
        <v>849</v>
      </c>
      <c r="C11479" t="s">
        <v>25</v>
      </c>
      <c r="D11479" t="s">
        <v>59</v>
      </c>
      <c r="E11479" t="s">
        <v>9576</v>
      </c>
      <c r="F11479" t="s">
        <v>68</v>
      </c>
      <c r="G11479" t="s">
        <v>39</v>
      </c>
      <c r="H11479">
        <v>44296</v>
      </c>
      <c r="I11479" t="str">
        <f>TEXT(Table1[[#This Row],[Issue_Date]],"mmm")</f>
        <v>Apr</v>
      </c>
      <c r="J11479">
        <v>44542</v>
      </c>
      <c r="K11479">
        <v>44389</v>
      </c>
      <c r="L11479" t="s">
        <v>57</v>
      </c>
      <c r="M11479" t="str">
        <f>IF(OR(Table1[[#This Row],[Loan_Status]]="Fully Paid",Table1[[#This Row],[Loan_Status]]="Current"),"Good Loan",IF(Table1[[#This Row],[Loan_Status]]="Charged Off","Bad Loan",""))</f>
        <v>Bad Loan</v>
      </c>
      <c r="N11479">
        <v>44420</v>
      </c>
      <c r="O11479">
        <v>643705</v>
      </c>
      <c r="P11479" t="s">
        <v>9473</v>
      </c>
      <c r="Q11479" t="s">
        <v>357</v>
      </c>
      <c r="R11479" t="s">
        <v>33</v>
      </c>
      <c r="S11479" t="s">
        <v>34</v>
      </c>
      <c r="T11479">
        <v>64000</v>
      </c>
      <c r="U11479">
        <v>0.15310000000000001</v>
      </c>
      <c r="V11479">
        <v>557.26</v>
      </c>
      <c r="W11479">
        <v>0.15329999999999999</v>
      </c>
      <c r="X11479">
        <v>16000</v>
      </c>
      <c r="Y11479">
        <v>24</v>
      </c>
      <c r="Z11479">
        <v>15316</v>
      </c>
    </row>
    <row r="11480" spans="1:26" ht="14.25" customHeight="1">
      <c r="A11480">
        <v>665198</v>
      </c>
      <c r="B11480" t="s">
        <v>97</v>
      </c>
      <c r="C11480" t="s">
        <v>25</v>
      </c>
      <c r="D11480" t="s">
        <v>48</v>
      </c>
      <c r="E11480" t="s">
        <v>9577</v>
      </c>
      <c r="F11480" t="s">
        <v>50</v>
      </c>
      <c r="G11480" t="s">
        <v>51</v>
      </c>
      <c r="H11480">
        <v>44238</v>
      </c>
      <c r="I11480" t="str">
        <f>TEXT(Table1[[#This Row],[Issue_Date]],"mmm")</f>
        <v>Feb</v>
      </c>
      <c r="J11480">
        <v>44360</v>
      </c>
      <c r="K11480">
        <v>44209</v>
      </c>
      <c r="L11480" t="s">
        <v>57</v>
      </c>
      <c r="M11480" t="str">
        <f>IF(OR(Table1[[#This Row],[Loan_Status]]="Fully Paid",Table1[[#This Row],[Loan_Status]]="Current"),"Good Loan",IF(Table1[[#This Row],[Loan_Status]]="Charged Off","Bad Loan",""))</f>
        <v>Bad Loan</v>
      </c>
      <c r="N11480">
        <v>44240</v>
      </c>
      <c r="O11480">
        <v>815713</v>
      </c>
      <c r="P11480" t="s">
        <v>9473</v>
      </c>
      <c r="Q11480" t="s">
        <v>77</v>
      </c>
      <c r="R11480" t="s">
        <v>33</v>
      </c>
      <c r="S11480" t="s">
        <v>34</v>
      </c>
      <c r="T11480">
        <v>59928</v>
      </c>
      <c r="U11480">
        <v>8.4699999999999998E-2</v>
      </c>
      <c r="V11480">
        <v>555.04999999999995</v>
      </c>
      <c r="W11480">
        <v>6.9099999999999995E-2</v>
      </c>
      <c r="X11480">
        <v>18000</v>
      </c>
      <c r="Y11480">
        <v>20</v>
      </c>
      <c r="Z11480">
        <v>13158</v>
      </c>
    </row>
    <row r="11481" spans="1:26" ht="14.25" customHeight="1">
      <c r="A11481">
        <v>663472</v>
      </c>
      <c r="B11481" t="s">
        <v>102</v>
      </c>
      <c r="C11481" t="s">
        <v>25</v>
      </c>
      <c r="D11481" t="s">
        <v>42</v>
      </c>
      <c r="E11481" t="s">
        <v>9578</v>
      </c>
      <c r="F11481" t="s">
        <v>50</v>
      </c>
      <c r="G11481" t="s">
        <v>29</v>
      </c>
      <c r="H11481">
        <v>44238</v>
      </c>
      <c r="I11481" t="str">
        <f>TEXT(Table1[[#This Row],[Issue_Date]],"mmm")</f>
        <v>Feb</v>
      </c>
      <c r="J11481">
        <v>44332</v>
      </c>
      <c r="K11481">
        <v>44419</v>
      </c>
      <c r="L11481" t="s">
        <v>57</v>
      </c>
      <c r="M11481" t="str">
        <f>IF(OR(Table1[[#This Row],[Loan_Status]]="Fully Paid",Table1[[#This Row],[Loan_Status]]="Current"),"Good Loan",IF(Table1[[#This Row],[Loan_Status]]="Charged Off","Bad Loan",""))</f>
        <v>Bad Loan</v>
      </c>
      <c r="N11481">
        <v>44450</v>
      </c>
      <c r="O11481">
        <v>848374</v>
      </c>
      <c r="P11481" t="s">
        <v>9473</v>
      </c>
      <c r="Q11481" t="s">
        <v>77</v>
      </c>
      <c r="R11481" t="s">
        <v>33</v>
      </c>
      <c r="S11481" t="s">
        <v>34</v>
      </c>
      <c r="T11481">
        <v>24000</v>
      </c>
      <c r="U11481">
        <v>0.13400000000000001</v>
      </c>
      <c r="V11481">
        <v>163.69999999999999</v>
      </c>
      <c r="W11481">
        <v>7.6600000000000001E-2</v>
      </c>
      <c r="X11481">
        <v>5250</v>
      </c>
      <c r="Y11481">
        <v>9</v>
      </c>
      <c r="Z11481">
        <v>830</v>
      </c>
    </row>
    <row r="11482" spans="1:26" ht="14.25" customHeight="1">
      <c r="A11482">
        <v>779062</v>
      </c>
      <c r="B11482" t="s">
        <v>63</v>
      </c>
      <c r="C11482" t="s">
        <v>25</v>
      </c>
      <c r="D11482" t="s">
        <v>48</v>
      </c>
      <c r="E11482" t="s">
        <v>9579</v>
      </c>
      <c r="F11482" t="s">
        <v>44</v>
      </c>
      <c r="G11482" t="s">
        <v>29</v>
      </c>
      <c r="H11482">
        <v>44358</v>
      </c>
      <c r="I11482" t="str">
        <f>TEXT(Table1[[#This Row],[Issue_Date]],"mmm")</f>
        <v>Jun</v>
      </c>
      <c r="J11482">
        <v>44302</v>
      </c>
      <c r="K11482">
        <v>44420</v>
      </c>
      <c r="L11482" t="s">
        <v>57</v>
      </c>
      <c r="M11482" t="str">
        <f>IF(OR(Table1[[#This Row],[Loan_Status]]="Fully Paid",Table1[[#This Row],[Loan_Status]]="Current"),"Good Loan",IF(Table1[[#This Row],[Loan_Status]]="Charged Off","Bad Loan",""))</f>
        <v>Bad Loan</v>
      </c>
      <c r="N11482">
        <v>44451</v>
      </c>
      <c r="O11482">
        <v>981724</v>
      </c>
      <c r="P11482" t="s">
        <v>9473</v>
      </c>
      <c r="Q11482" t="s">
        <v>66</v>
      </c>
      <c r="R11482" t="s">
        <v>33</v>
      </c>
      <c r="S11482" t="s">
        <v>34</v>
      </c>
      <c r="T11482">
        <v>70000</v>
      </c>
      <c r="U11482">
        <v>1.95E-2</v>
      </c>
      <c r="V11482">
        <v>44.11</v>
      </c>
      <c r="W11482">
        <v>0.13489999999999999</v>
      </c>
      <c r="X11482">
        <v>1300</v>
      </c>
      <c r="Y11482">
        <v>15</v>
      </c>
      <c r="Z11482">
        <v>803</v>
      </c>
    </row>
    <row r="11483" spans="1:26" ht="14.25" customHeight="1">
      <c r="A11483">
        <v>620319</v>
      </c>
      <c r="B11483" t="s">
        <v>174</v>
      </c>
      <c r="C11483" t="s">
        <v>25</v>
      </c>
      <c r="D11483" t="s">
        <v>36</v>
      </c>
      <c r="E11483" t="s">
        <v>9580</v>
      </c>
      <c r="F11483" t="s">
        <v>28</v>
      </c>
      <c r="G11483" t="s">
        <v>29</v>
      </c>
      <c r="H11483">
        <v>44510</v>
      </c>
      <c r="I11483" t="str">
        <f>TEXT(Table1[[#This Row],[Issue_Date]],"mmm")</f>
        <v>Nov</v>
      </c>
      <c r="J11483">
        <v>44359</v>
      </c>
      <c r="K11483">
        <v>44239</v>
      </c>
      <c r="L11483" t="s">
        <v>57</v>
      </c>
      <c r="M11483" t="str">
        <f>IF(OR(Table1[[#This Row],[Loan_Status]]="Fully Paid",Table1[[#This Row],[Loan_Status]]="Current"),"Good Loan",IF(Table1[[#This Row],[Loan_Status]]="Charged Off","Bad Loan",""))</f>
        <v>Bad Loan</v>
      </c>
      <c r="N11483">
        <v>44267</v>
      </c>
      <c r="O11483">
        <v>795071</v>
      </c>
      <c r="P11483" t="s">
        <v>9473</v>
      </c>
      <c r="Q11483" t="s">
        <v>32</v>
      </c>
      <c r="R11483" t="s">
        <v>33</v>
      </c>
      <c r="S11483" t="s">
        <v>34</v>
      </c>
      <c r="T11483">
        <v>60000</v>
      </c>
      <c r="U11483">
        <v>0.1202</v>
      </c>
      <c r="V11483">
        <v>351.33</v>
      </c>
      <c r="W11483">
        <v>0.1595</v>
      </c>
      <c r="X11483">
        <v>10000</v>
      </c>
      <c r="Y11483">
        <v>9</v>
      </c>
      <c r="Z11483">
        <v>4867</v>
      </c>
    </row>
    <row r="11484" spans="1:26" ht="14.25" customHeight="1">
      <c r="A11484">
        <v>781842</v>
      </c>
      <c r="B11484" t="s">
        <v>133</v>
      </c>
      <c r="C11484" t="s">
        <v>25</v>
      </c>
      <c r="D11484" t="s">
        <v>48</v>
      </c>
      <c r="E11484" t="s">
        <v>9581</v>
      </c>
      <c r="F11484" t="s">
        <v>50</v>
      </c>
      <c r="G11484" t="s">
        <v>39</v>
      </c>
      <c r="H11484">
        <v>44358</v>
      </c>
      <c r="I11484" t="str">
        <f>TEXT(Table1[[#This Row],[Issue_Date]],"mmm")</f>
        <v>Jun</v>
      </c>
      <c r="J11484">
        <v>44452</v>
      </c>
      <c r="K11484">
        <v>44421</v>
      </c>
      <c r="L11484" t="s">
        <v>30</v>
      </c>
      <c r="M11484" t="str">
        <f>IF(OR(Table1[[#This Row],[Loan_Status]]="Fully Paid",Table1[[#This Row],[Loan_Status]]="Current"),"Good Loan",IF(Table1[[#This Row],[Loan_Status]]="Charged Off","Bad Loan",""))</f>
        <v>Good Loan</v>
      </c>
      <c r="N11484">
        <v>44452</v>
      </c>
      <c r="O11484">
        <v>984761</v>
      </c>
      <c r="P11484" t="s">
        <v>9473</v>
      </c>
      <c r="Q11484" t="s">
        <v>52</v>
      </c>
      <c r="R11484" t="s">
        <v>33</v>
      </c>
      <c r="S11484" t="s">
        <v>34</v>
      </c>
      <c r="T11484">
        <v>63599</v>
      </c>
      <c r="U11484">
        <v>0.1149</v>
      </c>
      <c r="V11484">
        <v>162.74</v>
      </c>
      <c r="W11484">
        <v>7.9100000000000004E-2</v>
      </c>
      <c r="X11484">
        <v>5200</v>
      </c>
      <c r="Y11484">
        <v>35</v>
      </c>
      <c r="Z11484">
        <v>5801</v>
      </c>
    </row>
    <row r="11485" spans="1:26" ht="14.25" customHeight="1">
      <c r="A11485">
        <v>1037683</v>
      </c>
      <c r="B11485" t="s">
        <v>115</v>
      </c>
      <c r="C11485" t="s">
        <v>25</v>
      </c>
      <c r="D11485" t="s">
        <v>48</v>
      </c>
      <c r="E11485" t="s">
        <v>4176</v>
      </c>
      <c r="F11485" t="s">
        <v>50</v>
      </c>
      <c r="G11485" t="s">
        <v>39</v>
      </c>
      <c r="H11485">
        <v>44511</v>
      </c>
      <c r="I11485" t="str">
        <f>TEXT(Table1[[#This Row],[Issue_Date]],"mmm")</f>
        <v>Nov</v>
      </c>
      <c r="J11485">
        <v>44332</v>
      </c>
      <c r="K11485">
        <v>44481</v>
      </c>
      <c r="L11485" t="s">
        <v>30</v>
      </c>
      <c r="M11485" t="str">
        <f>IF(OR(Table1[[#This Row],[Loan_Status]]="Fully Paid",Table1[[#This Row],[Loan_Status]]="Current"),"Good Loan",IF(Table1[[#This Row],[Loan_Status]]="Charged Off","Bad Loan",""))</f>
        <v>Good Loan</v>
      </c>
      <c r="N11485">
        <v>44512</v>
      </c>
      <c r="O11485">
        <v>1267589</v>
      </c>
      <c r="P11485" t="s">
        <v>9473</v>
      </c>
      <c r="Q11485" t="s">
        <v>77</v>
      </c>
      <c r="R11485" t="s">
        <v>33</v>
      </c>
      <c r="S11485" t="s">
        <v>34</v>
      </c>
      <c r="T11485">
        <v>117000</v>
      </c>
      <c r="U11485">
        <v>0.1739</v>
      </c>
      <c r="V11485">
        <v>247.68</v>
      </c>
      <c r="W11485">
        <v>8.8999999999999996E-2</v>
      </c>
      <c r="X11485">
        <v>7800</v>
      </c>
      <c r="Y11485">
        <v>32</v>
      </c>
      <c r="Z11485">
        <v>8314</v>
      </c>
    </row>
    <row r="11486" spans="1:26" ht="14.25" customHeight="1">
      <c r="A11486">
        <v>764500</v>
      </c>
      <c r="B11486" t="s">
        <v>97</v>
      </c>
      <c r="C11486" t="s">
        <v>25</v>
      </c>
      <c r="D11486" t="s">
        <v>42</v>
      </c>
      <c r="E11486" t="s">
        <v>9582</v>
      </c>
      <c r="F11486" t="s">
        <v>50</v>
      </c>
      <c r="G11486" t="s">
        <v>39</v>
      </c>
      <c r="H11486">
        <v>44327</v>
      </c>
      <c r="I11486" t="str">
        <f>TEXT(Table1[[#This Row],[Issue_Date]],"mmm")</f>
        <v>May</v>
      </c>
      <c r="J11486">
        <v>44332</v>
      </c>
      <c r="K11486">
        <v>44361</v>
      </c>
      <c r="L11486" t="s">
        <v>30</v>
      </c>
      <c r="M11486" t="str">
        <f>IF(OR(Table1[[#This Row],[Loan_Status]]="Fully Paid",Table1[[#This Row],[Loan_Status]]="Current"),"Good Loan",IF(Table1[[#This Row],[Loan_Status]]="Charged Off","Bad Loan",""))</f>
        <v>Good Loan</v>
      </c>
      <c r="N11486">
        <v>44391</v>
      </c>
      <c r="O11486">
        <v>965232</v>
      </c>
      <c r="P11486" t="s">
        <v>9473</v>
      </c>
      <c r="Q11486" t="s">
        <v>85</v>
      </c>
      <c r="R11486" t="s">
        <v>33</v>
      </c>
      <c r="S11486" t="s">
        <v>34</v>
      </c>
      <c r="T11486">
        <v>60000</v>
      </c>
      <c r="U11486">
        <v>3.1600000000000003E-2</v>
      </c>
      <c r="V11486">
        <v>150.80000000000001</v>
      </c>
      <c r="W11486">
        <v>5.4199999999999998E-2</v>
      </c>
      <c r="X11486">
        <v>5000</v>
      </c>
      <c r="Y11486">
        <v>26</v>
      </c>
      <c r="Z11486">
        <v>5429</v>
      </c>
    </row>
    <row r="11487" spans="1:26" ht="14.25" customHeight="1">
      <c r="A11487">
        <v>525045</v>
      </c>
      <c r="B11487" t="s">
        <v>24</v>
      </c>
      <c r="C11487" t="s">
        <v>25</v>
      </c>
      <c r="D11487" t="s">
        <v>42</v>
      </c>
      <c r="E11487" t="s">
        <v>9583</v>
      </c>
      <c r="F11487" t="s">
        <v>50</v>
      </c>
      <c r="G11487" t="s">
        <v>39</v>
      </c>
      <c r="H11487">
        <v>44357</v>
      </c>
      <c r="I11487" t="str">
        <f>TEXT(Table1[[#This Row],[Issue_Date]],"mmm")</f>
        <v>Jun</v>
      </c>
      <c r="J11487">
        <v>44242</v>
      </c>
      <c r="K11487">
        <v>44209</v>
      </c>
      <c r="L11487" t="s">
        <v>30</v>
      </c>
      <c r="M11487" t="str">
        <f>IF(OR(Table1[[#This Row],[Loan_Status]]="Fully Paid",Table1[[#This Row],[Loan_Status]]="Current"),"Good Loan",IF(Table1[[#This Row],[Loan_Status]]="Charged Off","Bad Loan",""))</f>
        <v>Good Loan</v>
      </c>
      <c r="N11487">
        <v>44240</v>
      </c>
      <c r="O11487">
        <v>679357</v>
      </c>
      <c r="P11487" t="s">
        <v>9473</v>
      </c>
      <c r="Q11487" t="s">
        <v>77</v>
      </c>
      <c r="R11487" t="s">
        <v>33</v>
      </c>
      <c r="S11487" t="s">
        <v>34</v>
      </c>
      <c r="T11487">
        <v>60000</v>
      </c>
      <c r="U11487">
        <v>1.7000000000000001E-2</v>
      </c>
      <c r="V11487">
        <v>398.06</v>
      </c>
      <c r="W11487">
        <v>7.8799999999999995E-2</v>
      </c>
      <c r="X11487">
        <v>20000</v>
      </c>
      <c r="Y11487">
        <v>20</v>
      </c>
      <c r="Z11487">
        <v>14291</v>
      </c>
    </row>
    <row r="11488" spans="1:26" ht="14.25" customHeight="1">
      <c r="A11488">
        <v>841907</v>
      </c>
      <c r="B11488" t="s">
        <v>24</v>
      </c>
      <c r="C11488" t="s">
        <v>25</v>
      </c>
      <c r="D11488" t="s">
        <v>48</v>
      </c>
      <c r="E11488" t="s">
        <v>9584</v>
      </c>
      <c r="F11488" t="s">
        <v>50</v>
      </c>
      <c r="G11488" t="s">
        <v>39</v>
      </c>
      <c r="H11488">
        <v>44419</v>
      </c>
      <c r="I11488" t="str">
        <f>TEXT(Table1[[#This Row],[Issue_Date]],"mmm")</f>
        <v>Aug</v>
      </c>
      <c r="J11488">
        <v>44332</v>
      </c>
      <c r="K11488">
        <v>44330</v>
      </c>
      <c r="L11488" t="s">
        <v>30</v>
      </c>
      <c r="M11488" t="str">
        <f>IF(OR(Table1[[#This Row],[Loan_Status]]="Fully Paid",Table1[[#This Row],[Loan_Status]]="Current"),"Good Loan",IF(Table1[[#This Row],[Loan_Status]]="Charged Off","Bad Loan",""))</f>
        <v>Good Loan</v>
      </c>
      <c r="N11488">
        <v>44361</v>
      </c>
      <c r="O11488">
        <v>1052502</v>
      </c>
      <c r="P11488" t="s">
        <v>9473</v>
      </c>
      <c r="Q11488" t="s">
        <v>71</v>
      </c>
      <c r="R11488" t="s">
        <v>33</v>
      </c>
      <c r="S11488" t="s">
        <v>34</v>
      </c>
      <c r="T11488">
        <v>48000</v>
      </c>
      <c r="U11488">
        <v>8.43E-2</v>
      </c>
      <c r="V11488">
        <v>133.84</v>
      </c>
      <c r="W11488">
        <v>5.9900000000000002E-2</v>
      </c>
      <c r="X11488">
        <v>4400</v>
      </c>
      <c r="Y11488">
        <v>10</v>
      </c>
      <c r="Z11488">
        <v>4814</v>
      </c>
    </row>
    <row r="11489" spans="1:26" ht="14.25" customHeight="1">
      <c r="A11489">
        <v>762279</v>
      </c>
      <c r="B11489" t="s">
        <v>120</v>
      </c>
      <c r="C11489" t="s">
        <v>25</v>
      </c>
      <c r="D11489" t="s">
        <v>48</v>
      </c>
      <c r="E11489" t="s">
        <v>9585</v>
      </c>
      <c r="F11489" t="s">
        <v>50</v>
      </c>
      <c r="G11489" t="s">
        <v>39</v>
      </c>
      <c r="H11489">
        <v>44327</v>
      </c>
      <c r="I11489" t="str">
        <f>TEXT(Table1[[#This Row],[Issue_Date]],"mmm")</f>
        <v>May</v>
      </c>
      <c r="J11489">
        <v>44271</v>
      </c>
      <c r="K11489">
        <v>44482</v>
      </c>
      <c r="L11489" t="s">
        <v>30</v>
      </c>
      <c r="M11489" t="str">
        <f>IF(OR(Table1[[#This Row],[Loan_Status]]="Fully Paid",Table1[[#This Row],[Loan_Status]]="Current"),"Good Loan",IF(Table1[[#This Row],[Loan_Status]]="Charged Off","Bad Loan",""))</f>
        <v>Good Loan</v>
      </c>
      <c r="N11489">
        <v>44513</v>
      </c>
      <c r="O11489">
        <v>962790</v>
      </c>
      <c r="P11489" t="s">
        <v>9473</v>
      </c>
      <c r="Q11489" t="s">
        <v>52</v>
      </c>
      <c r="R11489" t="s">
        <v>33</v>
      </c>
      <c r="S11489" t="s">
        <v>34</v>
      </c>
      <c r="T11489">
        <v>66000</v>
      </c>
      <c r="U11489">
        <v>0.1409</v>
      </c>
      <c r="V11489">
        <v>482.08</v>
      </c>
      <c r="W11489">
        <v>7.4899999999999994E-2</v>
      </c>
      <c r="X11489">
        <v>15500</v>
      </c>
      <c r="Y11489">
        <v>35</v>
      </c>
      <c r="Z11489">
        <v>17076</v>
      </c>
    </row>
    <row r="11490" spans="1:26" ht="14.25" customHeight="1">
      <c r="A11490">
        <v>757435</v>
      </c>
      <c r="B11490" t="s">
        <v>373</v>
      </c>
      <c r="C11490" t="s">
        <v>25</v>
      </c>
      <c r="D11490" t="s">
        <v>64</v>
      </c>
      <c r="E11490" t="s">
        <v>9586</v>
      </c>
      <c r="F11490" t="s">
        <v>50</v>
      </c>
      <c r="G11490" t="s">
        <v>39</v>
      </c>
      <c r="H11490">
        <v>44327</v>
      </c>
      <c r="I11490" t="str">
        <f>TEXT(Table1[[#This Row],[Issue_Date]],"mmm")</f>
        <v>May</v>
      </c>
      <c r="J11490">
        <v>44242</v>
      </c>
      <c r="K11490">
        <v>44268</v>
      </c>
      <c r="L11490" t="s">
        <v>30</v>
      </c>
      <c r="M11490" t="str">
        <f>IF(OR(Table1[[#This Row],[Loan_Status]]="Fully Paid",Table1[[#This Row],[Loan_Status]]="Current"),"Good Loan",IF(Table1[[#This Row],[Loan_Status]]="Charged Off","Bad Loan",""))</f>
        <v>Good Loan</v>
      </c>
      <c r="N11490">
        <v>44299</v>
      </c>
      <c r="O11490">
        <v>957473</v>
      </c>
      <c r="P11490" t="s">
        <v>9473</v>
      </c>
      <c r="Q11490" t="s">
        <v>71</v>
      </c>
      <c r="R11490" t="s">
        <v>33</v>
      </c>
      <c r="S11490" t="s">
        <v>34</v>
      </c>
      <c r="T11490">
        <v>56000</v>
      </c>
      <c r="U11490">
        <v>8.9999999999999993E-3</v>
      </c>
      <c r="V11490">
        <v>182.51</v>
      </c>
      <c r="W11490">
        <v>5.9900000000000002E-2</v>
      </c>
      <c r="X11490">
        <v>6000</v>
      </c>
      <c r="Y11490">
        <v>12</v>
      </c>
      <c r="Z11490">
        <v>6465</v>
      </c>
    </row>
    <row r="11491" spans="1:26" ht="14.25" customHeight="1">
      <c r="A11491">
        <v>529853</v>
      </c>
      <c r="B11491" t="s">
        <v>47</v>
      </c>
      <c r="C11491" t="s">
        <v>25</v>
      </c>
      <c r="D11491" t="s">
        <v>157</v>
      </c>
      <c r="E11491" t="s">
        <v>9587</v>
      </c>
      <c r="F11491" t="s">
        <v>50</v>
      </c>
      <c r="G11491" t="s">
        <v>39</v>
      </c>
      <c r="H11491">
        <v>44357</v>
      </c>
      <c r="I11491" t="str">
        <f>TEXT(Table1[[#This Row],[Issue_Date]],"mmm")</f>
        <v>Jun</v>
      </c>
      <c r="J11491">
        <v>44268</v>
      </c>
      <c r="K11491">
        <v>44358</v>
      </c>
      <c r="L11491" t="s">
        <v>30</v>
      </c>
      <c r="M11491" t="str">
        <f>IF(OR(Table1[[#This Row],[Loan_Status]]="Fully Paid",Table1[[#This Row],[Loan_Status]]="Current"),"Good Loan",IF(Table1[[#This Row],[Loan_Status]]="Charged Off","Bad Loan",""))</f>
        <v>Good Loan</v>
      </c>
      <c r="N11491">
        <v>44388</v>
      </c>
      <c r="O11491">
        <v>685167</v>
      </c>
      <c r="P11491" t="s">
        <v>9473</v>
      </c>
      <c r="Q11491" t="s">
        <v>77</v>
      </c>
      <c r="R11491" t="s">
        <v>33</v>
      </c>
      <c r="S11491" t="s">
        <v>34</v>
      </c>
      <c r="T11491">
        <v>99000</v>
      </c>
      <c r="U11491">
        <v>0.1288</v>
      </c>
      <c r="V11491">
        <v>56.31</v>
      </c>
      <c r="W11491">
        <v>7.8799999999999995E-2</v>
      </c>
      <c r="X11491">
        <v>1800</v>
      </c>
      <c r="Y11491">
        <v>61</v>
      </c>
      <c r="Z11491">
        <v>1914</v>
      </c>
    </row>
    <row r="11492" spans="1:26" ht="14.25" customHeight="1">
      <c r="A11492">
        <v>630720</v>
      </c>
      <c r="B11492" t="s">
        <v>208</v>
      </c>
      <c r="C11492" t="s">
        <v>25</v>
      </c>
      <c r="D11492" t="s">
        <v>48</v>
      </c>
      <c r="E11492" t="s">
        <v>9588</v>
      </c>
      <c r="F11492" t="s">
        <v>50</v>
      </c>
      <c r="G11492" t="s">
        <v>39</v>
      </c>
      <c r="H11492">
        <v>44540</v>
      </c>
      <c r="I11492" t="str">
        <f>TEXT(Table1[[#This Row],[Issue_Date]],"mmm")</f>
        <v>Dec</v>
      </c>
      <c r="J11492">
        <v>44543</v>
      </c>
      <c r="K11492">
        <v>44543</v>
      </c>
      <c r="L11492" t="s">
        <v>30</v>
      </c>
      <c r="M11492" t="str">
        <f>IF(OR(Table1[[#This Row],[Loan_Status]]="Fully Paid",Table1[[#This Row],[Loan_Status]]="Current"),"Good Loan",IF(Table1[[#This Row],[Loan_Status]]="Charged Off","Bad Loan",""))</f>
        <v>Good Loan</v>
      </c>
      <c r="N11492">
        <v>44574</v>
      </c>
      <c r="O11492">
        <v>808033</v>
      </c>
      <c r="P11492" t="s">
        <v>9473</v>
      </c>
      <c r="Q11492" t="s">
        <v>75</v>
      </c>
      <c r="R11492" t="s">
        <v>33</v>
      </c>
      <c r="S11492" t="s">
        <v>34</v>
      </c>
      <c r="T11492">
        <v>112548</v>
      </c>
      <c r="U11492">
        <v>5.5800000000000002E-2</v>
      </c>
      <c r="V11492">
        <v>440.72</v>
      </c>
      <c r="W11492">
        <v>6.1699999999999998E-2</v>
      </c>
      <c r="X11492">
        <v>24000</v>
      </c>
      <c r="Y11492">
        <v>26</v>
      </c>
      <c r="Z11492">
        <v>15866</v>
      </c>
    </row>
    <row r="11493" spans="1:26" ht="14.25" customHeight="1">
      <c r="A11493">
        <v>857979</v>
      </c>
      <c r="B11493" t="s">
        <v>24</v>
      </c>
      <c r="C11493" t="s">
        <v>25</v>
      </c>
      <c r="D11493" t="s">
        <v>81</v>
      </c>
      <c r="E11493" t="s">
        <v>4630</v>
      </c>
      <c r="F11493" t="s">
        <v>50</v>
      </c>
      <c r="G11493" t="s">
        <v>39</v>
      </c>
      <c r="H11493">
        <v>44419</v>
      </c>
      <c r="I11493" t="str">
        <f>TEXT(Table1[[#This Row],[Issue_Date]],"mmm")</f>
        <v>Aug</v>
      </c>
      <c r="J11493">
        <v>44240</v>
      </c>
      <c r="K11493">
        <v>44209</v>
      </c>
      <c r="L11493" t="s">
        <v>30</v>
      </c>
      <c r="M11493" t="str">
        <f>IF(OR(Table1[[#This Row],[Loan_Status]]="Fully Paid",Table1[[#This Row],[Loan_Status]]="Current"),"Good Loan",IF(Table1[[#This Row],[Loan_Status]]="Charged Off","Bad Loan",""))</f>
        <v>Good Loan</v>
      </c>
      <c r="N11493">
        <v>44240</v>
      </c>
      <c r="O11493">
        <v>1070496</v>
      </c>
      <c r="P11493" t="s">
        <v>9473</v>
      </c>
      <c r="Q11493" t="s">
        <v>71</v>
      </c>
      <c r="R11493" t="s">
        <v>33</v>
      </c>
      <c r="S11493" t="s">
        <v>34</v>
      </c>
      <c r="T11493">
        <v>44000</v>
      </c>
      <c r="U11493">
        <v>0.1366</v>
      </c>
      <c r="V11493">
        <v>365.01</v>
      </c>
      <c r="W11493">
        <v>5.9900000000000002E-2</v>
      </c>
      <c r="X11493">
        <v>12000</v>
      </c>
      <c r="Y11493">
        <v>17</v>
      </c>
      <c r="Z11493">
        <v>12772</v>
      </c>
    </row>
    <row r="11494" spans="1:26" ht="14.25" customHeight="1">
      <c r="A11494">
        <v>578253</v>
      </c>
      <c r="B11494" t="s">
        <v>120</v>
      </c>
      <c r="C11494" t="s">
        <v>25</v>
      </c>
      <c r="D11494" t="s">
        <v>157</v>
      </c>
      <c r="E11494" t="s">
        <v>9589</v>
      </c>
      <c r="F11494" t="s">
        <v>50</v>
      </c>
      <c r="G11494" t="s">
        <v>39</v>
      </c>
      <c r="H11494">
        <v>44449</v>
      </c>
      <c r="I11494" t="str">
        <f>TEXT(Table1[[#This Row],[Issue_Date]],"mmm")</f>
        <v>Sep</v>
      </c>
      <c r="J11494">
        <v>44332</v>
      </c>
      <c r="K11494">
        <v>44452</v>
      </c>
      <c r="L11494" t="s">
        <v>30</v>
      </c>
      <c r="M11494" t="str">
        <f>IF(OR(Table1[[#This Row],[Loan_Status]]="Fully Paid",Table1[[#This Row],[Loan_Status]]="Current"),"Good Loan",IF(Table1[[#This Row],[Loan_Status]]="Charged Off","Bad Loan",""))</f>
        <v>Good Loan</v>
      </c>
      <c r="N11494">
        <v>44482</v>
      </c>
      <c r="O11494">
        <v>743502</v>
      </c>
      <c r="P11494" t="s">
        <v>9473</v>
      </c>
      <c r="Q11494" t="s">
        <v>71</v>
      </c>
      <c r="R11494" t="s">
        <v>33</v>
      </c>
      <c r="S11494" t="s">
        <v>34</v>
      </c>
      <c r="T11494">
        <v>50648</v>
      </c>
      <c r="U11494">
        <v>0.1159</v>
      </c>
      <c r="V11494">
        <v>246.14</v>
      </c>
      <c r="W11494">
        <v>6.7599999999999993E-2</v>
      </c>
      <c r="X11494">
        <v>8000</v>
      </c>
      <c r="Y11494">
        <v>16</v>
      </c>
      <c r="Z11494">
        <v>8861</v>
      </c>
    </row>
    <row r="11495" spans="1:26" ht="14.25" customHeight="1">
      <c r="A11495">
        <v>810724</v>
      </c>
      <c r="B11495" t="s">
        <v>47</v>
      </c>
      <c r="C11495" t="s">
        <v>25</v>
      </c>
      <c r="D11495" t="s">
        <v>81</v>
      </c>
      <c r="E11495" t="s">
        <v>9590</v>
      </c>
      <c r="F11495" t="s">
        <v>38</v>
      </c>
      <c r="G11495" t="s">
        <v>39</v>
      </c>
      <c r="H11495">
        <v>44388</v>
      </c>
      <c r="I11495" t="str">
        <f>TEXT(Table1[[#This Row],[Issue_Date]],"mmm")</f>
        <v>Jul</v>
      </c>
      <c r="J11495">
        <v>44332</v>
      </c>
      <c r="K11495">
        <v>44241</v>
      </c>
      <c r="L11495" t="s">
        <v>30</v>
      </c>
      <c r="M11495" t="str">
        <f>IF(OR(Table1[[#This Row],[Loan_Status]]="Fully Paid",Table1[[#This Row],[Loan_Status]]="Current"),"Good Loan",IF(Table1[[#This Row],[Loan_Status]]="Charged Off","Bad Loan",""))</f>
        <v>Good Loan</v>
      </c>
      <c r="N11495">
        <v>44269</v>
      </c>
      <c r="O11495">
        <v>1017673</v>
      </c>
      <c r="P11495" t="s">
        <v>9473</v>
      </c>
      <c r="Q11495" t="s">
        <v>212</v>
      </c>
      <c r="R11495" t="s">
        <v>33</v>
      </c>
      <c r="S11495" t="s">
        <v>34</v>
      </c>
      <c r="T11495">
        <v>24000</v>
      </c>
      <c r="U11495">
        <v>0.12</v>
      </c>
      <c r="V11495">
        <v>163.66999999999999</v>
      </c>
      <c r="W11495">
        <v>0.1099</v>
      </c>
      <c r="X11495">
        <v>5000</v>
      </c>
      <c r="Y11495">
        <v>21</v>
      </c>
      <c r="Z11495">
        <v>5870</v>
      </c>
    </row>
    <row r="11496" spans="1:26" ht="14.25" customHeight="1">
      <c r="A11496">
        <v>638476</v>
      </c>
      <c r="B11496" t="s">
        <v>24</v>
      </c>
      <c r="C11496" t="s">
        <v>25</v>
      </c>
      <c r="D11496" t="s">
        <v>36</v>
      </c>
      <c r="E11496" t="s">
        <v>2708</v>
      </c>
      <c r="F11496" t="s">
        <v>38</v>
      </c>
      <c r="G11496" t="s">
        <v>39</v>
      </c>
      <c r="H11496">
        <v>44540</v>
      </c>
      <c r="I11496" t="str">
        <f>TEXT(Table1[[#This Row],[Issue_Date]],"mmm")</f>
        <v>Dec</v>
      </c>
      <c r="J11496">
        <v>44239</v>
      </c>
      <c r="K11496">
        <v>44239</v>
      </c>
      <c r="L11496" t="s">
        <v>30</v>
      </c>
      <c r="M11496" t="str">
        <f>IF(OR(Table1[[#This Row],[Loan_Status]]="Fully Paid",Table1[[#This Row],[Loan_Status]]="Current"),"Good Loan",IF(Table1[[#This Row],[Loan_Status]]="Charged Off","Bad Loan",""))</f>
        <v>Good Loan</v>
      </c>
      <c r="N11496">
        <v>44267</v>
      </c>
      <c r="O11496">
        <v>817865</v>
      </c>
      <c r="P11496" t="s">
        <v>9473</v>
      </c>
      <c r="Q11496" t="s">
        <v>58</v>
      </c>
      <c r="R11496" t="s">
        <v>33</v>
      </c>
      <c r="S11496" t="s">
        <v>34</v>
      </c>
      <c r="T11496">
        <v>290000</v>
      </c>
      <c r="U11496">
        <v>5.33E-2</v>
      </c>
      <c r="V11496">
        <v>254.07</v>
      </c>
      <c r="W11496">
        <v>9.9900000000000003E-2</v>
      </c>
      <c r="X11496">
        <v>7875</v>
      </c>
      <c r="Y11496">
        <v>29</v>
      </c>
      <c r="Z11496">
        <v>8601</v>
      </c>
    </row>
    <row r="11497" spans="1:26" ht="14.25" customHeight="1">
      <c r="A11497">
        <v>1049945</v>
      </c>
      <c r="B11497" t="s">
        <v>128</v>
      </c>
      <c r="C11497" t="s">
        <v>25</v>
      </c>
      <c r="D11497" t="s">
        <v>48</v>
      </c>
      <c r="E11497" t="s">
        <v>556</v>
      </c>
      <c r="F11497" t="s">
        <v>38</v>
      </c>
      <c r="G11497" t="s">
        <v>39</v>
      </c>
      <c r="H11497">
        <v>44541</v>
      </c>
      <c r="I11497" t="str">
        <f>TEXT(Table1[[#This Row],[Issue_Date]],"mmm")</f>
        <v>Dec</v>
      </c>
      <c r="J11497">
        <v>44544</v>
      </c>
      <c r="K11497">
        <v>44544</v>
      </c>
      <c r="L11497" t="s">
        <v>30</v>
      </c>
      <c r="M11497" t="str">
        <f>IF(OR(Table1[[#This Row],[Loan_Status]]="Fully Paid",Table1[[#This Row],[Loan_Status]]="Current"),"Good Loan",IF(Table1[[#This Row],[Loan_Status]]="Charged Off","Bad Loan",""))</f>
        <v>Good Loan</v>
      </c>
      <c r="N11497">
        <v>44575</v>
      </c>
      <c r="O11497">
        <v>1281355</v>
      </c>
      <c r="P11497" t="s">
        <v>9473</v>
      </c>
      <c r="Q11497" t="s">
        <v>58</v>
      </c>
      <c r="R11497" t="s">
        <v>33</v>
      </c>
      <c r="S11497" t="s">
        <v>34</v>
      </c>
      <c r="T11497">
        <v>55000</v>
      </c>
      <c r="U11497">
        <v>0.1769</v>
      </c>
      <c r="V11497">
        <v>133.66999999999999</v>
      </c>
      <c r="W11497">
        <v>0.1242</v>
      </c>
      <c r="X11497">
        <v>4000</v>
      </c>
      <c r="Y11497">
        <v>42</v>
      </c>
      <c r="Z11497">
        <v>4812</v>
      </c>
    </row>
    <row r="11498" spans="1:26" ht="14.25" customHeight="1">
      <c r="A11498">
        <v>784346</v>
      </c>
      <c r="B11498" t="s">
        <v>63</v>
      </c>
      <c r="C11498" t="s">
        <v>25</v>
      </c>
      <c r="D11498" t="s">
        <v>36</v>
      </c>
      <c r="E11498" t="s">
        <v>9591</v>
      </c>
      <c r="F11498" t="s">
        <v>38</v>
      </c>
      <c r="G11498" t="s">
        <v>39</v>
      </c>
      <c r="H11498">
        <v>44358</v>
      </c>
      <c r="I11498" t="str">
        <f>TEXT(Table1[[#This Row],[Issue_Date]],"mmm")</f>
        <v>Jun</v>
      </c>
      <c r="J11498">
        <v>44271</v>
      </c>
      <c r="K11498">
        <v>44420</v>
      </c>
      <c r="L11498" t="s">
        <v>30</v>
      </c>
      <c r="M11498" t="str">
        <f>IF(OR(Table1[[#This Row],[Loan_Status]]="Fully Paid",Table1[[#This Row],[Loan_Status]]="Current"),"Good Loan",IF(Table1[[#This Row],[Loan_Status]]="Charged Off","Bad Loan",""))</f>
        <v>Good Loan</v>
      </c>
      <c r="N11498">
        <v>44451</v>
      </c>
      <c r="O11498">
        <v>987547</v>
      </c>
      <c r="P11498" t="s">
        <v>9473</v>
      </c>
      <c r="Q11498" t="s">
        <v>214</v>
      </c>
      <c r="R11498" t="s">
        <v>33</v>
      </c>
      <c r="S11498" t="s">
        <v>34</v>
      </c>
      <c r="T11498">
        <v>78000</v>
      </c>
      <c r="U11498">
        <v>6.6600000000000006E-2</v>
      </c>
      <c r="V11498">
        <v>309.72000000000003</v>
      </c>
      <c r="W11498">
        <v>9.9900000000000003E-2</v>
      </c>
      <c r="X11498">
        <v>9600</v>
      </c>
      <c r="Y11498">
        <v>20</v>
      </c>
      <c r="Z11498">
        <v>10485</v>
      </c>
    </row>
    <row r="11499" spans="1:26" ht="14.25" customHeight="1">
      <c r="A11499">
        <v>526500</v>
      </c>
      <c r="B11499" t="s">
        <v>78</v>
      </c>
      <c r="C11499" t="s">
        <v>25</v>
      </c>
      <c r="D11499" t="s">
        <v>48</v>
      </c>
      <c r="F11499" t="s">
        <v>38</v>
      </c>
      <c r="G11499" t="s">
        <v>39</v>
      </c>
      <c r="H11499">
        <v>44357</v>
      </c>
      <c r="I11499" t="str">
        <f>TEXT(Table1[[#This Row],[Issue_Date]],"mmm")</f>
        <v>Jun</v>
      </c>
      <c r="J11499">
        <v>44360</v>
      </c>
      <c r="K11499">
        <v>44360</v>
      </c>
      <c r="L11499" t="s">
        <v>30</v>
      </c>
      <c r="M11499" t="str">
        <f>IF(OR(Table1[[#This Row],[Loan_Status]]="Fully Paid",Table1[[#This Row],[Loan_Status]]="Current"),"Good Loan",IF(Table1[[#This Row],[Loan_Status]]="Charged Off","Bad Loan",""))</f>
        <v>Good Loan</v>
      </c>
      <c r="N11499">
        <v>44390</v>
      </c>
      <c r="O11499">
        <v>681104</v>
      </c>
      <c r="P11499" t="s">
        <v>9473</v>
      </c>
      <c r="Q11499" t="s">
        <v>212</v>
      </c>
      <c r="R11499" t="s">
        <v>33</v>
      </c>
      <c r="S11499" t="s">
        <v>34</v>
      </c>
      <c r="T11499">
        <v>225000</v>
      </c>
      <c r="U11499">
        <v>5.8500000000000003E-2</v>
      </c>
      <c r="V11499">
        <v>196.78</v>
      </c>
      <c r="W11499">
        <v>0.11119999999999999</v>
      </c>
      <c r="X11499">
        <v>6000</v>
      </c>
      <c r="Y11499">
        <v>31</v>
      </c>
      <c r="Z11499">
        <v>7084</v>
      </c>
    </row>
    <row r="11500" spans="1:26" ht="14.25" customHeight="1">
      <c r="A11500">
        <v>868024</v>
      </c>
      <c r="B11500" t="s">
        <v>63</v>
      </c>
      <c r="C11500" t="s">
        <v>25</v>
      </c>
      <c r="D11500" t="s">
        <v>48</v>
      </c>
      <c r="E11500" t="s">
        <v>9592</v>
      </c>
      <c r="F11500" t="s">
        <v>44</v>
      </c>
      <c r="G11500" t="s">
        <v>39</v>
      </c>
      <c r="H11500">
        <v>44450</v>
      </c>
      <c r="I11500" t="str">
        <f>TEXT(Table1[[#This Row],[Issue_Date]],"mmm")</f>
        <v>Sep</v>
      </c>
      <c r="J11500">
        <v>44240</v>
      </c>
      <c r="K11500">
        <v>44240</v>
      </c>
      <c r="L11500" t="s">
        <v>30</v>
      </c>
      <c r="M11500" t="str">
        <f>IF(OR(Table1[[#This Row],[Loan_Status]]="Fully Paid",Table1[[#This Row],[Loan_Status]]="Current"),"Good Loan",IF(Table1[[#This Row],[Loan_Status]]="Charged Off","Bad Loan",""))</f>
        <v>Good Loan</v>
      </c>
      <c r="N11500">
        <v>44268</v>
      </c>
      <c r="O11500">
        <v>1081704</v>
      </c>
      <c r="P11500" t="s">
        <v>9473</v>
      </c>
      <c r="Q11500" t="s">
        <v>114</v>
      </c>
      <c r="R11500" t="s">
        <v>33</v>
      </c>
      <c r="S11500" t="s">
        <v>34</v>
      </c>
      <c r="T11500">
        <v>51024</v>
      </c>
      <c r="U11500">
        <v>0.155</v>
      </c>
      <c r="V11500">
        <v>67.38</v>
      </c>
      <c r="W11500">
        <v>0.12989999999999999</v>
      </c>
      <c r="X11500">
        <v>2000</v>
      </c>
      <c r="Y11500">
        <v>21</v>
      </c>
      <c r="Z11500">
        <v>2297</v>
      </c>
    </row>
    <row r="11501" spans="1:26" ht="14.25" customHeight="1">
      <c r="A11501">
        <v>818199</v>
      </c>
      <c r="B11501" t="s">
        <v>128</v>
      </c>
      <c r="C11501" t="s">
        <v>25</v>
      </c>
      <c r="D11501" t="s">
        <v>48</v>
      </c>
      <c r="E11501" t="s">
        <v>9593</v>
      </c>
      <c r="F11501" t="s">
        <v>44</v>
      </c>
      <c r="G11501" t="s">
        <v>39</v>
      </c>
      <c r="H11501">
        <v>44388</v>
      </c>
      <c r="I11501" t="str">
        <f>TEXT(Table1[[#This Row],[Issue_Date]],"mmm")</f>
        <v>Jul</v>
      </c>
      <c r="J11501">
        <v>44332</v>
      </c>
      <c r="K11501">
        <v>44241</v>
      </c>
      <c r="L11501" t="s">
        <v>30</v>
      </c>
      <c r="M11501" t="str">
        <f>IF(OR(Table1[[#This Row],[Loan_Status]]="Fully Paid",Table1[[#This Row],[Loan_Status]]="Current"),"Good Loan",IF(Table1[[#This Row],[Loan_Status]]="Charged Off","Bad Loan",""))</f>
        <v>Good Loan</v>
      </c>
      <c r="N11501">
        <v>44269</v>
      </c>
      <c r="O11501">
        <v>1026113</v>
      </c>
      <c r="P11501" t="s">
        <v>9473</v>
      </c>
      <c r="Q11501" t="s">
        <v>114</v>
      </c>
      <c r="R11501" t="s">
        <v>33</v>
      </c>
      <c r="S11501" t="s">
        <v>34</v>
      </c>
      <c r="T11501">
        <v>43000</v>
      </c>
      <c r="U11501">
        <v>0.2417</v>
      </c>
      <c r="V11501">
        <v>168.45</v>
      </c>
      <c r="W11501">
        <v>0.12989999999999999</v>
      </c>
      <c r="X11501">
        <v>5000</v>
      </c>
      <c r="Y11501">
        <v>23</v>
      </c>
      <c r="Z11501">
        <v>6028</v>
      </c>
    </row>
    <row r="11502" spans="1:26" ht="14.25" customHeight="1">
      <c r="A11502">
        <v>976067</v>
      </c>
      <c r="B11502" t="s">
        <v>67</v>
      </c>
      <c r="C11502" t="s">
        <v>25</v>
      </c>
      <c r="D11502" t="s">
        <v>59</v>
      </c>
      <c r="E11502" t="s">
        <v>9594</v>
      </c>
      <c r="F11502" t="s">
        <v>44</v>
      </c>
      <c r="G11502" t="s">
        <v>39</v>
      </c>
      <c r="H11502">
        <v>44480</v>
      </c>
      <c r="I11502" t="str">
        <f>TEXT(Table1[[#This Row],[Issue_Date]],"mmm")</f>
        <v>Oct</v>
      </c>
      <c r="J11502">
        <v>44541</v>
      </c>
      <c r="K11502">
        <v>44511</v>
      </c>
      <c r="L11502" t="s">
        <v>30</v>
      </c>
      <c r="M11502" t="str">
        <f>IF(OR(Table1[[#This Row],[Loan_Status]]="Fully Paid",Table1[[#This Row],[Loan_Status]]="Current"),"Good Loan",IF(Table1[[#This Row],[Loan_Status]]="Charged Off","Bad Loan",""))</f>
        <v>Good Loan</v>
      </c>
      <c r="N11502">
        <v>44541</v>
      </c>
      <c r="O11502">
        <v>1198388</v>
      </c>
      <c r="P11502" t="s">
        <v>9473</v>
      </c>
      <c r="Q11502" t="s">
        <v>66</v>
      </c>
      <c r="R11502" t="s">
        <v>33</v>
      </c>
      <c r="S11502" t="s">
        <v>34</v>
      </c>
      <c r="T11502">
        <v>82000</v>
      </c>
      <c r="U11502">
        <v>0.1226</v>
      </c>
      <c r="V11502">
        <v>34.31</v>
      </c>
      <c r="W11502">
        <v>0.14269999999999999</v>
      </c>
      <c r="X11502">
        <v>1000</v>
      </c>
      <c r="Y11502">
        <v>24</v>
      </c>
      <c r="Z11502">
        <v>1012</v>
      </c>
    </row>
    <row r="11503" spans="1:26" ht="14.25" customHeight="1">
      <c r="A11503">
        <v>585771</v>
      </c>
      <c r="B11503" t="s">
        <v>373</v>
      </c>
      <c r="C11503" t="s">
        <v>25</v>
      </c>
      <c r="D11503" t="s">
        <v>48</v>
      </c>
      <c r="E11503" t="s">
        <v>9595</v>
      </c>
      <c r="F11503" t="s">
        <v>44</v>
      </c>
      <c r="G11503" t="s">
        <v>39</v>
      </c>
      <c r="H11503">
        <v>44449</v>
      </c>
      <c r="I11503" t="str">
        <f>TEXT(Table1[[#This Row],[Issue_Date]],"mmm")</f>
        <v>Sep</v>
      </c>
      <c r="J11503">
        <v>44482</v>
      </c>
      <c r="K11503">
        <v>44482</v>
      </c>
      <c r="L11503" t="s">
        <v>30</v>
      </c>
      <c r="M11503" t="str">
        <f>IF(OR(Table1[[#This Row],[Loan_Status]]="Fully Paid",Table1[[#This Row],[Loan_Status]]="Current"),"Good Loan",IF(Table1[[#This Row],[Loan_Status]]="Charged Off","Bad Loan",""))</f>
        <v>Good Loan</v>
      </c>
      <c r="N11503">
        <v>44513</v>
      </c>
      <c r="O11503">
        <v>752580</v>
      </c>
      <c r="P11503" t="s">
        <v>9473</v>
      </c>
      <c r="Q11503" t="s">
        <v>226</v>
      </c>
      <c r="R11503" t="s">
        <v>33</v>
      </c>
      <c r="S11503" t="s">
        <v>34</v>
      </c>
      <c r="T11503">
        <v>67675</v>
      </c>
      <c r="U11503">
        <v>0.13650000000000001</v>
      </c>
      <c r="V11503">
        <v>103.05</v>
      </c>
      <c r="W11503">
        <v>0.14349999999999999</v>
      </c>
      <c r="X11503">
        <v>3000</v>
      </c>
      <c r="Y11503">
        <v>14</v>
      </c>
      <c r="Z11503">
        <v>3725</v>
      </c>
    </row>
    <row r="11504" spans="1:26" ht="14.25" customHeight="1">
      <c r="A11504">
        <v>1004057</v>
      </c>
      <c r="B11504" t="s">
        <v>24</v>
      </c>
      <c r="C11504" t="s">
        <v>25</v>
      </c>
      <c r="D11504" t="s">
        <v>36</v>
      </c>
      <c r="E11504" t="s">
        <v>9596</v>
      </c>
      <c r="F11504" t="s">
        <v>44</v>
      </c>
      <c r="G11504" t="s">
        <v>39</v>
      </c>
      <c r="H11504">
        <v>44480</v>
      </c>
      <c r="I11504" t="str">
        <f>TEXT(Table1[[#This Row],[Issue_Date]],"mmm")</f>
        <v>Oct</v>
      </c>
      <c r="J11504">
        <v>44243</v>
      </c>
      <c r="K11504">
        <v>44514</v>
      </c>
      <c r="L11504" t="s">
        <v>30</v>
      </c>
      <c r="M11504" t="str">
        <f>IF(OR(Table1[[#This Row],[Loan_Status]]="Fully Paid",Table1[[#This Row],[Loan_Status]]="Current"),"Good Loan",IF(Table1[[#This Row],[Loan_Status]]="Charged Off","Bad Loan",""))</f>
        <v>Good Loan</v>
      </c>
      <c r="N11504">
        <v>44544</v>
      </c>
      <c r="O11504">
        <v>1230481</v>
      </c>
      <c r="P11504" t="s">
        <v>9473</v>
      </c>
      <c r="Q11504" t="s">
        <v>229</v>
      </c>
      <c r="R11504" t="s">
        <v>33</v>
      </c>
      <c r="S11504" t="s">
        <v>34</v>
      </c>
      <c r="T11504">
        <v>76800</v>
      </c>
      <c r="U11504">
        <v>0.21340000000000001</v>
      </c>
      <c r="V11504">
        <v>456.79</v>
      </c>
      <c r="W11504">
        <v>0.15959999999999999</v>
      </c>
      <c r="X11504">
        <v>13000</v>
      </c>
      <c r="Y11504">
        <v>27</v>
      </c>
      <c r="Z11504">
        <v>16444</v>
      </c>
    </row>
    <row r="11505" spans="1:26" ht="14.25" customHeight="1">
      <c r="A11505">
        <v>770520</v>
      </c>
      <c r="B11505" t="s">
        <v>92</v>
      </c>
      <c r="C11505" t="s">
        <v>25</v>
      </c>
      <c r="D11505" t="s">
        <v>36</v>
      </c>
      <c r="E11505" t="s">
        <v>9597</v>
      </c>
      <c r="F11505" t="s">
        <v>68</v>
      </c>
      <c r="G11505" t="s">
        <v>39</v>
      </c>
      <c r="H11505">
        <v>44358</v>
      </c>
      <c r="I11505" t="str">
        <f>TEXT(Table1[[#This Row],[Issue_Date]],"mmm")</f>
        <v>Jun</v>
      </c>
      <c r="J11505">
        <v>44211</v>
      </c>
      <c r="K11505">
        <v>44300</v>
      </c>
      <c r="L11505" t="s">
        <v>30</v>
      </c>
      <c r="M11505" t="str">
        <f>IF(OR(Table1[[#This Row],[Loan_Status]]="Fully Paid",Table1[[#This Row],[Loan_Status]]="Current"),"Good Loan",IF(Table1[[#This Row],[Loan_Status]]="Charged Off","Bad Loan",""))</f>
        <v>Good Loan</v>
      </c>
      <c r="N11505">
        <v>44330</v>
      </c>
      <c r="O11505">
        <v>972198</v>
      </c>
      <c r="P11505" t="s">
        <v>9473</v>
      </c>
      <c r="Q11505" t="s">
        <v>83</v>
      </c>
      <c r="R11505" t="s">
        <v>33</v>
      </c>
      <c r="S11505" t="s">
        <v>34</v>
      </c>
      <c r="T11505">
        <v>50000</v>
      </c>
      <c r="U11505">
        <v>0.19389999999999999</v>
      </c>
      <c r="V11505">
        <v>355.99</v>
      </c>
      <c r="W11505">
        <v>0.16889999999999999</v>
      </c>
      <c r="X11505">
        <v>10000</v>
      </c>
      <c r="Y11505">
        <v>19</v>
      </c>
      <c r="Z11505">
        <v>12795</v>
      </c>
    </row>
    <row r="11506" spans="1:26" ht="14.25" customHeight="1">
      <c r="A11506">
        <v>805854</v>
      </c>
      <c r="B11506" t="s">
        <v>524</v>
      </c>
      <c r="C11506" t="s">
        <v>25</v>
      </c>
      <c r="D11506" t="s">
        <v>48</v>
      </c>
      <c r="E11506" t="s">
        <v>4810</v>
      </c>
      <c r="F11506" t="s">
        <v>44</v>
      </c>
      <c r="G11506" t="s">
        <v>39</v>
      </c>
      <c r="H11506">
        <v>44388</v>
      </c>
      <c r="I11506" t="str">
        <f>TEXT(Table1[[#This Row],[Issue_Date]],"mmm")</f>
        <v>Jul</v>
      </c>
      <c r="J11506">
        <v>44330</v>
      </c>
      <c r="K11506">
        <v>44481</v>
      </c>
      <c r="L11506" t="s">
        <v>30</v>
      </c>
      <c r="M11506" t="str">
        <f>IF(OR(Table1[[#This Row],[Loan_Status]]="Fully Paid",Table1[[#This Row],[Loan_Status]]="Current"),"Good Loan",IF(Table1[[#This Row],[Loan_Status]]="Charged Off","Bad Loan",""))</f>
        <v>Good Loan</v>
      </c>
      <c r="N11506">
        <v>44512</v>
      </c>
      <c r="O11506">
        <v>1011992</v>
      </c>
      <c r="P11506" t="s">
        <v>9473</v>
      </c>
      <c r="Q11506" t="s">
        <v>114</v>
      </c>
      <c r="R11506" t="s">
        <v>33</v>
      </c>
      <c r="S11506" t="s">
        <v>34</v>
      </c>
      <c r="T11506">
        <v>62000</v>
      </c>
      <c r="U11506">
        <v>2.8999999999999998E-3</v>
      </c>
      <c r="V11506">
        <v>101.07</v>
      </c>
      <c r="W11506">
        <v>0.12989999999999999</v>
      </c>
      <c r="X11506">
        <v>3000</v>
      </c>
      <c r="Y11506">
        <v>13</v>
      </c>
      <c r="Z11506">
        <v>3405</v>
      </c>
    </row>
    <row r="11507" spans="1:26" ht="14.25" customHeight="1">
      <c r="A11507">
        <v>727469</v>
      </c>
      <c r="B11507" t="s">
        <v>24</v>
      </c>
      <c r="C11507" t="s">
        <v>25</v>
      </c>
      <c r="D11507" t="s">
        <v>36</v>
      </c>
      <c r="E11507" t="s">
        <v>9598</v>
      </c>
      <c r="F11507" t="s">
        <v>50</v>
      </c>
      <c r="G11507" t="s">
        <v>51</v>
      </c>
      <c r="H11507">
        <v>44297</v>
      </c>
      <c r="I11507" t="str">
        <f>TEXT(Table1[[#This Row],[Issue_Date]],"mmm")</f>
        <v>Apr</v>
      </c>
      <c r="J11507">
        <v>44240</v>
      </c>
      <c r="K11507">
        <v>44209</v>
      </c>
      <c r="L11507" t="s">
        <v>30</v>
      </c>
      <c r="M11507" t="str">
        <f>IF(OR(Table1[[#This Row],[Loan_Status]]="Fully Paid",Table1[[#This Row],[Loan_Status]]="Current"),"Good Loan",IF(Table1[[#This Row],[Loan_Status]]="Charged Off","Bad Loan",""))</f>
        <v>Good Loan</v>
      </c>
      <c r="N11507">
        <v>44240</v>
      </c>
      <c r="O11507">
        <v>922984</v>
      </c>
      <c r="P11507" t="s">
        <v>9473</v>
      </c>
      <c r="Q11507" t="s">
        <v>52</v>
      </c>
      <c r="R11507" t="s">
        <v>33</v>
      </c>
      <c r="S11507" t="s">
        <v>34</v>
      </c>
      <c r="T11507">
        <v>30000</v>
      </c>
      <c r="U11507">
        <v>4.8399999999999999E-2</v>
      </c>
      <c r="V11507">
        <v>186.06</v>
      </c>
      <c r="W11507">
        <v>7.2900000000000006E-2</v>
      </c>
      <c r="X11507">
        <v>6000</v>
      </c>
      <c r="Y11507">
        <v>15</v>
      </c>
      <c r="Z11507">
        <v>6567</v>
      </c>
    </row>
    <row r="11508" spans="1:26" ht="14.25" customHeight="1">
      <c r="A11508">
        <v>577504</v>
      </c>
      <c r="B11508" t="s">
        <v>174</v>
      </c>
      <c r="C11508" t="s">
        <v>25</v>
      </c>
      <c r="D11508" t="s">
        <v>36</v>
      </c>
      <c r="E11508" t="s">
        <v>2892</v>
      </c>
      <c r="F11508" t="s">
        <v>50</v>
      </c>
      <c r="G11508" t="s">
        <v>51</v>
      </c>
      <c r="H11508">
        <v>44449</v>
      </c>
      <c r="I11508" t="str">
        <f>TEXT(Table1[[#This Row],[Issue_Date]],"mmm")</f>
        <v>Sep</v>
      </c>
      <c r="J11508">
        <v>44300</v>
      </c>
      <c r="K11508">
        <v>44330</v>
      </c>
      <c r="L11508" t="s">
        <v>30</v>
      </c>
      <c r="M11508" t="str">
        <f>IF(OR(Table1[[#This Row],[Loan_Status]]="Fully Paid",Table1[[#This Row],[Loan_Status]]="Current"),"Good Loan",IF(Table1[[#This Row],[Loan_Status]]="Charged Off","Bad Loan",""))</f>
        <v>Good Loan</v>
      </c>
      <c r="N11508">
        <v>44361</v>
      </c>
      <c r="O11508">
        <v>742628</v>
      </c>
      <c r="P11508" t="s">
        <v>9473</v>
      </c>
      <c r="Q11508" t="s">
        <v>75</v>
      </c>
      <c r="R11508" t="s">
        <v>33</v>
      </c>
      <c r="S11508" t="s">
        <v>34</v>
      </c>
      <c r="T11508">
        <v>32000</v>
      </c>
      <c r="U11508">
        <v>0.1208</v>
      </c>
      <c r="V11508">
        <v>37.130000000000003</v>
      </c>
      <c r="W11508">
        <v>7.1400000000000005E-2</v>
      </c>
      <c r="X11508">
        <v>1200</v>
      </c>
      <c r="Y11508">
        <v>10</v>
      </c>
      <c r="Z11508">
        <v>1338</v>
      </c>
    </row>
    <row r="11509" spans="1:26" ht="14.25" customHeight="1">
      <c r="A11509">
        <v>720096</v>
      </c>
      <c r="B11509" t="s">
        <v>35</v>
      </c>
      <c r="C11509" t="s">
        <v>25</v>
      </c>
      <c r="D11509" t="s">
        <v>81</v>
      </c>
      <c r="E11509" t="s">
        <v>9599</v>
      </c>
      <c r="F11509" t="s">
        <v>38</v>
      </c>
      <c r="G11509" t="s">
        <v>51</v>
      </c>
      <c r="H11509">
        <v>44297</v>
      </c>
      <c r="I11509" t="str">
        <f>TEXT(Table1[[#This Row],[Issue_Date]],"mmm")</f>
        <v>Apr</v>
      </c>
      <c r="J11509">
        <v>44362</v>
      </c>
      <c r="K11509">
        <v>44480</v>
      </c>
      <c r="L11509" t="s">
        <v>30</v>
      </c>
      <c r="M11509" t="str">
        <f>IF(OR(Table1[[#This Row],[Loan_Status]]="Fully Paid",Table1[[#This Row],[Loan_Status]]="Current"),"Good Loan",IF(Table1[[#This Row],[Loan_Status]]="Charged Off","Bad Loan",""))</f>
        <v>Good Loan</v>
      </c>
      <c r="N11509">
        <v>44511</v>
      </c>
      <c r="O11509">
        <v>914507</v>
      </c>
      <c r="P11509" t="s">
        <v>9473</v>
      </c>
      <c r="Q11509" t="s">
        <v>58</v>
      </c>
      <c r="R11509" t="s">
        <v>33</v>
      </c>
      <c r="S11509" t="s">
        <v>34</v>
      </c>
      <c r="T11509">
        <v>40000</v>
      </c>
      <c r="U11509">
        <v>0.1893</v>
      </c>
      <c r="V11509">
        <v>65.239999999999995</v>
      </c>
      <c r="W11509">
        <v>0.1074</v>
      </c>
      <c r="X11509">
        <v>2000</v>
      </c>
      <c r="Y11509">
        <v>11</v>
      </c>
      <c r="Z11509">
        <v>2101</v>
      </c>
    </row>
    <row r="11510" spans="1:26" ht="14.25" customHeight="1">
      <c r="A11510">
        <v>1047402</v>
      </c>
      <c r="B11510" t="s">
        <v>115</v>
      </c>
      <c r="C11510" t="s">
        <v>25</v>
      </c>
      <c r="D11510" t="s">
        <v>81</v>
      </c>
      <c r="E11510" t="s">
        <v>9600</v>
      </c>
      <c r="F11510" t="s">
        <v>38</v>
      </c>
      <c r="G11510" t="s">
        <v>51</v>
      </c>
      <c r="H11510">
        <v>44541</v>
      </c>
      <c r="I11510" t="str">
        <f>TEXT(Table1[[#This Row],[Issue_Date]],"mmm")</f>
        <v>Dec</v>
      </c>
      <c r="J11510">
        <v>44332</v>
      </c>
      <c r="K11510">
        <v>44452</v>
      </c>
      <c r="L11510" t="s">
        <v>30</v>
      </c>
      <c r="M11510" t="str">
        <f>IF(OR(Table1[[#This Row],[Loan_Status]]="Fully Paid",Table1[[#This Row],[Loan_Status]]="Current"),"Good Loan",IF(Table1[[#This Row],[Loan_Status]]="Charged Off","Bad Loan",""))</f>
        <v>Good Loan</v>
      </c>
      <c r="N11510">
        <v>44482</v>
      </c>
      <c r="O11510">
        <v>1278282</v>
      </c>
      <c r="P11510" t="s">
        <v>9473</v>
      </c>
      <c r="Q11510" t="s">
        <v>214</v>
      </c>
      <c r="R11510" t="s">
        <v>33</v>
      </c>
      <c r="S11510" t="s">
        <v>34</v>
      </c>
      <c r="T11510">
        <v>25000</v>
      </c>
      <c r="U11510">
        <v>0.23180000000000001</v>
      </c>
      <c r="V11510">
        <v>161.13</v>
      </c>
      <c r="W11510">
        <v>9.9099999999999994E-2</v>
      </c>
      <c r="X11510">
        <v>5000</v>
      </c>
      <c r="Y11510">
        <v>28</v>
      </c>
      <c r="Z11510">
        <v>5648</v>
      </c>
    </row>
    <row r="11511" spans="1:26" ht="14.25" customHeight="1">
      <c r="A11511">
        <v>617950</v>
      </c>
      <c r="B11511" t="s">
        <v>35</v>
      </c>
      <c r="C11511" t="s">
        <v>25</v>
      </c>
      <c r="D11511" t="s">
        <v>36</v>
      </c>
      <c r="E11511" t="s">
        <v>9601</v>
      </c>
      <c r="F11511" t="s">
        <v>44</v>
      </c>
      <c r="G11511" t="s">
        <v>51</v>
      </c>
      <c r="H11511">
        <v>44540</v>
      </c>
      <c r="I11511" t="str">
        <f>TEXT(Table1[[#This Row],[Issue_Date]],"mmm")</f>
        <v>Dec</v>
      </c>
      <c r="J11511">
        <v>44545</v>
      </c>
      <c r="K11511">
        <v>44390</v>
      </c>
      <c r="L11511" t="s">
        <v>30</v>
      </c>
      <c r="M11511" t="str">
        <f>IF(OR(Table1[[#This Row],[Loan_Status]]="Fully Paid",Table1[[#This Row],[Loan_Status]]="Current"),"Good Loan",IF(Table1[[#This Row],[Loan_Status]]="Charged Off","Bad Loan",""))</f>
        <v>Good Loan</v>
      </c>
      <c r="N11511">
        <v>44421</v>
      </c>
      <c r="O11511">
        <v>792201</v>
      </c>
      <c r="P11511" t="s">
        <v>9473</v>
      </c>
      <c r="Q11511" t="s">
        <v>226</v>
      </c>
      <c r="R11511" t="s">
        <v>33</v>
      </c>
      <c r="S11511" t="s">
        <v>34</v>
      </c>
      <c r="T11511">
        <v>24000</v>
      </c>
      <c r="U11511">
        <v>7.3499999999999996E-2</v>
      </c>
      <c r="V11511">
        <v>169.32</v>
      </c>
      <c r="W11511">
        <v>0.13350000000000001</v>
      </c>
      <c r="X11511">
        <v>5000</v>
      </c>
      <c r="Y11511">
        <v>8</v>
      </c>
      <c r="Z11511">
        <v>6068</v>
      </c>
    </row>
    <row r="11512" spans="1:26" ht="14.25" customHeight="1">
      <c r="A11512">
        <v>638185</v>
      </c>
      <c r="B11512" t="s">
        <v>63</v>
      </c>
      <c r="C11512" t="s">
        <v>25</v>
      </c>
      <c r="D11512" t="s">
        <v>48</v>
      </c>
      <c r="E11512" t="s">
        <v>9602</v>
      </c>
      <c r="F11512" t="s">
        <v>68</v>
      </c>
      <c r="G11512" t="s">
        <v>51</v>
      </c>
      <c r="H11512">
        <v>44540</v>
      </c>
      <c r="I11512" t="str">
        <f>TEXT(Table1[[#This Row],[Issue_Date]],"mmm")</f>
        <v>Dec</v>
      </c>
      <c r="J11512">
        <v>44422</v>
      </c>
      <c r="K11512">
        <v>44210</v>
      </c>
      <c r="L11512" t="s">
        <v>30</v>
      </c>
      <c r="M11512" t="str">
        <f>IF(OR(Table1[[#This Row],[Loan_Status]]="Fully Paid",Table1[[#This Row],[Loan_Status]]="Current"),"Good Loan",IF(Table1[[#This Row],[Loan_Status]]="Charged Off","Bad Loan",""))</f>
        <v>Good Loan</v>
      </c>
      <c r="N11512">
        <v>44241</v>
      </c>
      <c r="O11512">
        <v>817505</v>
      </c>
      <c r="P11512" t="s">
        <v>9473</v>
      </c>
      <c r="Q11512" t="s">
        <v>69</v>
      </c>
      <c r="R11512" t="s">
        <v>33</v>
      </c>
      <c r="S11512" t="s">
        <v>34</v>
      </c>
      <c r="T11512">
        <v>120000</v>
      </c>
      <c r="U11512">
        <v>1.2500000000000001E-2</v>
      </c>
      <c r="V11512">
        <v>171.11</v>
      </c>
      <c r="W11512">
        <v>0.1409</v>
      </c>
      <c r="X11512">
        <v>5000</v>
      </c>
      <c r="Y11512">
        <v>4</v>
      </c>
      <c r="Z11512">
        <v>6120</v>
      </c>
    </row>
    <row r="11513" spans="1:26" ht="14.25" customHeight="1">
      <c r="A11513">
        <v>1010166</v>
      </c>
      <c r="B11513" t="s">
        <v>63</v>
      </c>
      <c r="C11513" t="s">
        <v>25</v>
      </c>
      <c r="D11513" t="s">
        <v>86</v>
      </c>
      <c r="E11513" t="s">
        <v>9603</v>
      </c>
      <c r="F11513" t="s">
        <v>50</v>
      </c>
      <c r="G11513" t="s">
        <v>29</v>
      </c>
      <c r="H11513">
        <v>44511</v>
      </c>
      <c r="I11513" t="str">
        <f>TEXT(Table1[[#This Row],[Issue_Date]],"mmm")</f>
        <v>Nov</v>
      </c>
      <c r="J11513">
        <v>44512</v>
      </c>
      <c r="K11513">
        <v>44481</v>
      </c>
      <c r="L11513" t="s">
        <v>30</v>
      </c>
      <c r="M11513" t="str">
        <f>IF(OR(Table1[[#This Row],[Loan_Status]]="Fully Paid",Table1[[#This Row],[Loan_Status]]="Current"),"Good Loan",IF(Table1[[#This Row],[Loan_Status]]="Charged Off","Bad Loan",""))</f>
        <v>Good Loan</v>
      </c>
      <c r="N11513">
        <v>44512</v>
      </c>
      <c r="O11513">
        <v>1236945</v>
      </c>
      <c r="P11513" t="s">
        <v>9473</v>
      </c>
      <c r="Q11513" t="s">
        <v>85</v>
      </c>
      <c r="R11513" t="s">
        <v>33</v>
      </c>
      <c r="S11513" t="s">
        <v>34</v>
      </c>
      <c r="T11513">
        <v>210000</v>
      </c>
      <c r="U11513">
        <v>3.6999999999999998E-2</v>
      </c>
      <c r="V11513">
        <v>228.27</v>
      </c>
      <c r="W11513">
        <v>6.0299999999999999E-2</v>
      </c>
      <c r="X11513">
        <v>7500</v>
      </c>
      <c r="Y11513">
        <v>19</v>
      </c>
      <c r="Z11513">
        <v>7836</v>
      </c>
    </row>
    <row r="11514" spans="1:26" ht="14.25" customHeight="1">
      <c r="A11514">
        <v>542652</v>
      </c>
      <c r="B11514" t="s">
        <v>90</v>
      </c>
      <c r="C11514" t="s">
        <v>25</v>
      </c>
      <c r="D11514" t="s">
        <v>48</v>
      </c>
      <c r="E11514" t="s">
        <v>9604</v>
      </c>
      <c r="F11514" t="s">
        <v>50</v>
      </c>
      <c r="G11514" t="s">
        <v>29</v>
      </c>
      <c r="H11514">
        <v>44387</v>
      </c>
      <c r="I11514" t="str">
        <f>TEXT(Table1[[#This Row],[Issue_Date]],"mmm")</f>
        <v>Jul</v>
      </c>
      <c r="J11514">
        <v>44449</v>
      </c>
      <c r="K11514">
        <v>44449</v>
      </c>
      <c r="L11514" t="s">
        <v>30</v>
      </c>
      <c r="M11514" t="str">
        <f>IF(OR(Table1[[#This Row],[Loan_Status]]="Fully Paid",Table1[[#This Row],[Loan_Status]]="Current"),"Good Loan",IF(Table1[[#This Row],[Loan_Status]]="Charged Off","Bad Loan",""))</f>
        <v>Good Loan</v>
      </c>
      <c r="N11514">
        <v>44479</v>
      </c>
      <c r="O11514">
        <v>700240</v>
      </c>
      <c r="P11514" t="s">
        <v>9473</v>
      </c>
      <c r="Q11514" t="s">
        <v>71</v>
      </c>
      <c r="R11514" t="s">
        <v>33</v>
      </c>
      <c r="S11514" t="s">
        <v>34</v>
      </c>
      <c r="T11514">
        <v>63000</v>
      </c>
      <c r="U11514">
        <v>0.1008</v>
      </c>
      <c r="V11514">
        <v>110.77</v>
      </c>
      <c r="W11514">
        <v>6.7599999999999993E-2</v>
      </c>
      <c r="X11514">
        <v>3600</v>
      </c>
      <c r="Y11514">
        <v>22</v>
      </c>
      <c r="Z11514">
        <v>3640</v>
      </c>
    </row>
    <row r="11515" spans="1:26" ht="14.25" customHeight="1">
      <c r="A11515">
        <v>974671</v>
      </c>
      <c r="B11515" t="s">
        <v>24</v>
      </c>
      <c r="C11515" t="s">
        <v>25</v>
      </c>
      <c r="D11515" t="s">
        <v>81</v>
      </c>
      <c r="E11515" t="s">
        <v>9605</v>
      </c>
      <c r="F11515" t="s">
        <v>50</v>
      </c>
      <c r="G11515" t="s">
        <v>29</v>
      </c>
      <c r="H11515">
        <v>44480</v>
      </c>
      <c r="I11515" t="str">
        <f>TEXT(Table1[[#This Row],[Issue_Date]],"mmm")</f>
        <v>Oct</v>
      </c>
      <c r="J11515">
        <v>44332</v>
      </c>
      <c r="K11515">
        <v>44453</v>
      </c>
      <c r="L11515" t="s">
        <v>30</v>
      </c>
      <c r="M11515" t="str">
        <f>IF(OR(Table1[[#This Row],[Loan_Status]]="Fully Paid",Table1[[#This Row],[Loan_Status]]="Current"),"Good Loan",IF(Table1[[#This Row],[Loan_Status]]="Charged Off","Bad Loan",""))</f>
        <v>Good Loan</v>
      </c>
      <c r="N11515">
        <v>44483</v>
      </c>
      <c r="O11515">
        <v>1196953</v>
      </c>
      <c r="P11515" t="s">
        <v>9473</v>
      </c>
      <c r="Q11515" t="s">
        <v>75</v>
      </c>
      <c r="R11515" t="s">
        <v>33</v>
      </c>
      <c r="S11515" t="s">
        <v>34</v>
      </c>
      <c r="T11515">
        <v>45000</v>
      </c>
      <c r="U11515">
        <v>7.5499999999999998E-2</v>
      </c>
      <c r="V11515">
        <v>217.78</v>
      </c>
      <c r="W11515">
        <v>7.51E-2</v>
      </c>
      <c r="X11515">
        <v>7000</v>
      </c>
      <c r="Y11515">
        <v>10</v>
      </c>
      <c r="Z11515">
        <v>7839</v>
      </c>
    </row>
    <row r="11516" spans="1:26" ht="14.25" customHeight="1">
      <c r="A11516">
        <v>583759</v>
      </c>
      <c r="B11516" t="s">
        <v>174</v>
      </c>
      <c r="C11516" t="s">
        <v>25</v>
      </c>
      <c r="D11516" t="s">
        <v>81</v>
      </c>
      <c r="F11516" t="s">
        <v>50</v>
      </c>
      <c r="G11516" t="s">
        <v>29</v>
      </c>
      <c r="H11516">
        <v>44449</v>
      </c>
      <c r="I11516" t="str">
        <f>TEXT(Table1[[#This Row],[Issue_Date]],"mmm")</f>
        <v>Sep</v>
      </c>
      <c r="J11516">
        <v>44271</v>
      </c>
      <c r="K11516">
        <v>44482</v>
      </c>
      <c r="L11516" t="s">
        <v>30</v>
      </c>
      <c r="M11516" t="str">
        <f>IF(OR(Table1[[#This Row],[Loan_Status]]="Fully Paid",Table1[[#This Row],[Loan_Status]]="Current"),"Good Loan",IF(Table1[[#This Row],[Loan_Status]]="Charged Off","Bad Loan",""))</f>
        <v>Good Loan</v>
      </c>
      <c r="N11516">
        <v>44513</v>
      </c>
      <c r="O11516">
        <v>750118</v>
      </c>
      <c r="P11516" t="s">
        <v>9473</v>
      </c>
      <c r="Q11516" t="s">
        <v>77</v>
      </c>
      <c r="R11516" t="s">
        <v>33</v>
      </c>
      <c r="S11516" t="s">
        <v>34</v>
      </c>
      <c r="T11516">
        <v>80000</v>
      </c>
      <c r="U11516">
        <v>4.9000000000000002E-2</v>
      </c>
      <c r="V11516">
        <v>300.3</v>
      </c>
      <c r="W11516">
        <v>7.8799999999999995E-2</v>
      </c>
      <c r="X11516">
        <v>9600</v>
      </c>
      <c r="Y11516">
        <v>11</v>
      </c>
      <c r="Z11516">
        <v>10811</v>
      </c>
    </row>
    <row r="11517" spans="1:26" ht="14.25" customHeight="1">
      <c r="A11517">
        <v>807060</v>
      </c>
      <c r="B11517" t="s">
        <v>105</v>
      </c>
      <c r="C11517" t="s">
        <v>25</v>
      </c>
      <c r="D11517" t="s">
        <v>42</v>
      </c>
      <c r="E11517" t="s">
        <v>9606</v>
      </c>
      <c r="F11517" t="s">
        <v>50</v>
      </c>
      <c r="G11517" t="s">
        <v>29</v>
      </c>
      <c r="H11517">
        <v>44388</v>
      </c>
      <c r="I11517" t="str">
        <f>TEXT(Table1[[#This Row],[Issue_Date]],"mmm")</f>
        <v>Jul</v>
      </c>
      <c r="J11517">
        <v>44269</v>
      </c>
      <c r="K11517">
        <v>44269</v>
      </c>
      <c r="L11517" t="s">
        <v>30</v>
      </c>
      <c r="M11517" t="str">
        <f>IF(OR(Table1[[#This Row],[Loan_Status]]="Fully Paid",Table1[[#This Row],[Loan_Status]]="Current"),"Good Loan",IF(Table1[[#This Row],[Loan_Status]]="Charged Off","Bad Loan",""))</f>
        <v>Good Loan</v>
      </c>
      <c r="N11517">
        <v>44300</v>
      </c>
      <c r="O11517">
        <v>1013563</v>
      </c>
      <c r="P11517" t="s">
        <v>9473</v>
      </c>
      <c r="Q11517" t="s">
        <v>75</v>
      </c>
      <c r="R11517" t="s">
        <v>33</v>
      </c>
      <c r="S11517" t="s">
        <v>34</v>
      </c>
      <c r="T11517">
        <v>130000</v>
      </c>
      <c r="U11517">
        <v>5.4100000000000002E-2</v>
      </c>
      <c r="V11517">
        <v>61.75</v>
      </c>
      <c r="W11517">
        <v>6.9900000000000004E-2</v>
      </c>
      <c r="X11517">
        <v>2000</v>
      </c>
      <c r="Y11517">
        <v>17</v>
      </c>
      <c r="Z11517">
        <v>2219</v>
      </c>
    </row>
    <row r="11518" spans="1:26" ht="14.25" customHeight="1">
      <c r="A11518">
        <v>710739</v>
      </c>
      <c r="B11518" t="s">
        <v>24</v>
      </c>
      <c r="C11518" t="s">
        <v>25</v>
      </c>
      <c r="D11518" t="s">
        <v>64</v>
      </c>
      <c r="E11518" t="s">
        <v>9607</v>
      </c>
      <c r="F11518" t="s">
        <v>50</v>
      </c>
      <c r="G11518" t="s">
        <v>29</v>
      </c>
      <c r="H11518">
        <v>44266</v>
      </c>
      <c r="I11518" t="str">
        <f>TEXT(Table1[[#This Row],[Issue_Date]],"mmm")</f>
        <v>Mar</v>
      </c>
      <c r="J11518">
        <v>44300</v>
      </c>
      <c r="K11518">
        <v>44300</v>
      </c>
      <c r="L11518" t="s">
        <v>30</v>
      </c>
      <c r="M11518" t="str">
        <f>IF(OR(Table1[[#This Row],[Loan_Status]]="Fully Paid",Table1[[#This Row],[Loan_Status]]="Current"),"Good Loan",IF(Table1[[#This Row],[Loan_Status]]="Charged Off","Bad Loan",""))</f>
        <v>Good Loan</v>
      </c>
      <c r="N11518">
        <v>44330</v>
      </c>
      <c r="O11518">
        <v>903523</v>
      </c>
      <c r="P11518" t="s">
        <v>9473</v>
      </c>
      <c r="Q11518" t="s">
        <v>75</v>
      </c>
      <c r="R11518" t="s">
        <v>33</v>
      </c>
      <c r="S11518" t="s">
        <v>34</v>
      </c>
      <c r="T11518">
        <v>40000</v>
      </c>
      <c r="U11518">
        <v>0.21390000000000001</v>
      </c>
      <c r="V11518">
        <v>385.51</v>
      </c>
      <c r="W11518">
        <v>6.9199999999999998E-2</v>
      </c>
      <c r="X11518">
        <v>12500</v>
      </c>
      <c r="Y11518">
        <v>14</v>
      </c>
      <c r="Z11518">
        <v>13878</v>
      </c>
    </row>
    <row r="11519" spans="1:26" ht="14.25" customHeight="1">
      <c r="A11519">
        <v>621152</v>
      </c>
      <c r="B11519" t="s">
        <v>80</v>
      </c>
      <c r="C11519" t="s">
        <v>25</v>
      </c>
      <c r="D11519" t="s">
        <v>157</v>
      </c>
      <c r="E11519" t="s">
        <v>9608</v>
      </c>
      <c r="F11519" t="s">
        <v>50</v>
      </c>
      <c r="G11519" t="s">
        <v>29</v>
      </c>
      <c r="H11519">
        <v>44510</v>
      </c>
      <c r="I11519" t="str">
        <f>TEXT(Table1[[#This Row],[Issue_Date]],"mmm")</f>
        <v>Nov</v>
      </c>
      <c r="J11519">
        <v>44543</v>
      </c>
      <c r="K11519">
        <v>44543</v>
      </c>
      <c r="L11519" t="s">
        <v>30</v>
      </c>
      <c r="M11519" t="str">
        <f>IF(OR(Table1[[#This Row],[Loan_Status]]="Fully Paid",Table1[[#This Row],[Loan_Status]]="Current"),"Good Loan",IF(Table1[[#This Row],[Loan_Status]]="Charged Off","Bad Loan",""))</f>
        <v>Good Loan</v>
      </c>
      <c r="N11519">
        <v>44574</v>
      </c>
      <c r="O11519">
        <v>796081</v>
      </c>
      <c r="P11519" t="s">
        <v>9473</v>
      </c>
      <c r="Q11519" t="s">
        <v>85</v>
      </c>
      <c r="R11519" t="s">
        <v>33</v>
      </c>
      <c r="S11519" t="s">
        <v>34</v>
      </c>
      <c r="T11519">
        <v>42000</v>
      </c>
      <c r="U11519">
        <v>2.63E-2</v>
      </c>
      <c r="V11519">
        <v>150.80000000000001</v>
      </c>
      <c r="W11519">
        <v>5.4199999999999998E-2</v>
      </c>
      <c r="X11519">
        <v>5000</v>
      </c>
      <c r="Y11519">
        <v>11</v>
      </c>
      <c r="Z11519">
        <v>5429</v>
      </c>
    </row>
    <row r="11520" spans="1:26" ht="14.25" customHeight="1">
      <c r="A11520">
        <v>889614</v>
      </c>
      <c r="B11520" t="s">
        <v>80</v>
      </c>
      <c r="C11520" t="s">
        <v>25</v>
      </c>
      <c r="D11520" t="s">
        <v>36</v>
      </c>
      <c r="E11520" t="s">
        <v>9609</v>
      </c>
      <c r="F11520" t="s">
        <v>50</v>
      </c>
      <c r="G11520" t="s">
        <v>29</v>
      </c>
      <c r="H11520">
        <v>44450</v>
      </c>
      <c r="I11520" t="str">
        <f>TEXT(Table1[[#This Row],[Issue_Date]],"mmm")</f>
        <v>Sep</v>
      </c>
      <c r="J11520">
        <v>44421</v>
      </c>
      <c r="K11520">
        <v>44421</v>
      </c>
      <c r="L11520" t="s">
        <v>30</v>
      </c>
      <c r="M11520" t="str">
        <f>IF(OR(Table1[[#This Row],[Loan_Status]]="Fully Paid",Table1[[#This Row],[Loan_Status]]="Current"),"Good Loan",IF(Table1[[#This Row],[Loan_Status]]="Charged Off","Bad Loan",""))</f>
        <v>Good Loan</v>
      </c>
      <c r="N11520">
        <v>44452</v>
      </c>
      <c r="O11520">
        <v>1106148</v>
      </c>
      <c r="P11520" t="s">
        <v>9473</v>
      </c>
      <c r="Q11520" t="s">
        <v>52</v>
      </c>
      <c r="R11520" t="s">
        <v>33</v>
      </c>
      <c r="S11520" t="s">
        <v>34</v>
      </c>
      <c r="T11520">
        <v>41700</v>
      </c>
      <c r="U11520">
        <v>1.5800000000000002E-2</v>
      </c>
      <c r="V11520">
        <v>140.81</v>
      </c>
      <c r="W11520">
        <v>7.9000000000000001E-2</v>
      </c>
      <c r="X11520">
        <v>4500</v>
      </c>
      <c r="Y11520">
        <v>4</v>
      </c>
      <c r="Z11520">
        <v>4976</v>
      </c>
    </row>
    <row r="11521" spans="1:26" ht="14.25" customHeight="1">
      <c r="A11521">
        <v>433890</v>
      </c>
      <c r="B11521" t="s">
        <v>97</v>
      </c>
      <c r="C11521" t="s">
        <v>25</v>
      </c>
      <c r="D11521" t="s">
        <v>86</v>
      </c>
      <c r="E11521" t="s">
        <v>9610</v>
      </c>
      <c r="F11521" t="s">
        <v>50</v>
      </c>
      <c r="G11521" t="s">
        <v>29</v>
      </c>
      <c r="H11521">
        <v>44417</v>
      </c>
      <c r="I11521" t="str">
        <f>TEXT(Table1[[#This Row],[Issue_Date]],"mmm")</f>
        <v>Aug</v>
      </c>
      <c r="J11521">
        <v>44328</v>
      </c>
      <c r="K11521">
        <v>44328</v>
      </c>
      <c r="L11521" t="s">
        <v>30</v>
      </c>
      <c r="M11521" t="str">
        <f>IF(OR(Table1[[#This Row],[Loan_Status]]="Fully Paid",Table1[[#This Row],[Loan_Status]]="Current"),"Good Loan",IF(Table1[[#This Row],[Loan_Status]]="Charged Off","Bad Loan",""))</f>
        <v>Good Loan</v>
      </c>
      <c r="N11521">
        <v>44359</v>
      </c>
      <c r="O11521">
        <v>517221</v>
      </c>
      <c r="P11521" t="s">
        <v>9473</v>
      </c>
      <c r="Q11521" t="s">
        <v>52</v>
      </c>
      <c r="R11521" t="s">
        <v>33</v>
      </c>
      <c r="S11521" t="s">
        <v>34</v>
      </c>
      <c r="T11521">
        <v>40000</v>
      </c>
      <c r="U11521">
        <v>0.1032</v>
      </c>
      <c r="V11521">
        <v>113.8</v>
      </c>
      <c r="W11521">
        <v>8.5900000000000004E-2</v>
      </c>
      <c r="X11521">
        <v>3600</v>
      </c>
      <c r="Y11521">
        <v>19</v>
      </c>
      <c r="Z11521">
        <v>4082</v>
      </c>
    </row>
    <row r="11522" spans="1:26" ht="14.25" customHeight="1">
      <c r="A11522">
        <v>628563</v>
      </c>
      <c r="B11522" t="s">
        <v>24</v>
      </c>
      <c r="C11522" t="s">
        <v>25</v>
      </c>
      <c r="D11522" t="s">
        <v>48</v>
      </c>
      <c r="E11522" t="s">
        <v>9611</v>
      </c>
      <c r="F11522" t="s">
        <v>50</v>
      </c>
      <c r="G11522" t="s">
        <v>29</v>
      </c>
      <c r="H11522">
        <v>44540</v>
      </c>
      <c r="I11522" t="str">
        <f>TEXT(Table1[[#This Row],[Issue_Date]],"mmm")</f>
        <v>Dec</v>
      </c>
      <c r="J11522">
        <v>44543</v>
      </c>
      <c r="K11522">
        <v>44543</v>
      </c>
      <c r="L11522" t="s">
        <v>30</v>
      </c>
      <c r="M11522" t="str">
        <f>IF(OR(Table1[[#This Row],[Loan_Status]]="Fully Paid",Table1[[#This Row],[Loan_Status]]="Current"),"Good Loan",IF(Table1[[#This Row],[Loan_Status]]="Charged Off","Bad Loan",""))</f>
        <v>Good Loan</v>
      </c>
      <c r="N11522">
        <v>44574</v>
      </c>
      <c r="O11522">
        <v>805394</v>
      </c>
      <c r="P11522" t="s">
        <v>9473</v>
      </c>
      <c r="Q11522" t="s">
        <v>52</v>
      </c>
      <c r="R11522" t="s">
        <v>33</v>
      </c>
      <c r="S11522" t="s">
        <v>34</v>
      </c>
      <c r="T11522">
        <v>59000</v>
      </c>
      <c r="U11522">
        <v>9.2899999999999996E-2</v>
      </c>
      <c r="V11522">
        <v>230.01</v>
      </c>
      <c r="W11522">
        <v>6.54E-2</v>
      </c>
      <c r="X11522">
        <v>7500</v>
      </c>
      <c r="Y11522">
        <v>9</v>
      </c>
      <c r="Z11522">
        <v>8280</v>
      </c>
    </row>
    <row r="11523" spans="1:26" ht="14.25" customHeight="1">
      <c r="A11523">
        <v>815573</v>
      </c>
      <c r="B11523" t="s">
        <v>35</v>
      </c>
      <c r="C11523" t="s">
        <v>25</v>
      </c>
      <c r="D11523" t="s">
        <v>73</v>
      </c>
      <c r="E11523" t="s">
        <v>9612</v>
      </c>
      <c r="F11523" t="s">
        <v>50</v>
      </c>
      <c r="G11523" t="s">
        <v>29</v>
      </c>
      <c r="H11523">
        <v>44388</v>
      </c>
      <c r="I11523" t="str">
        <f>TEXT(Table1[[#This Row],[Issue_Date]],"mmm")</f>
        <v>Jul</v>
      </c>
      <c r="J11523">
        <v>44302</v>
      </c>
      <c r="K11523">
        <v>44422</v>
      </c>
      <c r="L11523" t="s">
        <v>30</v>
      </c>
      <c r="M11523" t="str">
        <f>IF(OR(Table1[[#This Row],[Loan_Status]]="Fully Paid",Table1[[#This Row],[Loan_Status]]="Current"),"Good Loan",IF(Table1[[#This Row],[Loan_Status]]="Charged Off","Bad Loan",""))</f>
        <v>Good Loan</v>
      </c>
      <c r="N11523">
        <v>44453</v>
      </c>
      <c r="O11523">
        <v>1023244</v>
      </c>
      <c r="P11523" t="s">
        <v>9473</v>
      </c>
      <c r="Q11523" t="s">
        <v>85</v>
      </c>
      <c r="R11523" t="s">
        <v>33</v>
      </c>
      <c r="S11523" t="s">
        <v>34</v>
      </c>
      <c r="T11523">
        <v>40000</v>
      </c>
      <c r="U11523">
        <v>0.12180000000000001</v>
      </c>
      <c r="V11523">
        <v>90.48</v>
      </c>
      <c r="W11523">
        <v>5.4199999999999998E-2</v>
      </c>
      <c r="X11523">
        <v>3000</v>
      </c>
      <c r="Y11523">
        <v>19</v>
      </c>
      <c r="Z11523">
        <v>3257</v>
      </c>
    </row>
    <row r="11524" spans="1:26" ht="14.25" customHeight="1">
      <c r="A11524">
        <v>1022038</v>
      </c>
      <c r="B11524" t="s">
        <v>434</v>
      </c>
      <c r="C11524" t="s">
        <v>25</v>
      </c>
      <c r="D11524" t="s">
        <v>73</v>
      </c>
      <c r="E11524" t="s">
        <v>9613</v>
      </c>
      <c r="F11524" t="s">
        <v>50</v>
      </c>
      <c r="G11524" t="s">
        <v>29</v>
      </c>
      <c r="H11524">
        <v>44511</v>
      </c>
      <c r="I11524" t="str">
        <f>TEXT(Table1[[#This Row],[Issue_Date]],"mmm")</f>
        <v>Nov</v>
      </c>
      <c r="J11524">
        <v>44544</v>
      </c>
      <c r="K11524">
        <v>44544</v>
      </c>
      <c r="L11524" t="s">
        <v>30</v>
      </c>
      <c r="M11524" t="str">
        <f>IF(OR(Table1[[#This Row],[Loan_Status]]="Fully Paid",Table1[[#This Row],[Loan_Status]]="Current"),"Good Loan",IF(Table1[[#This Row],[Loan_Status]]="Charged Off","Bad Loan",""))</f>
        <v>Good Loan</v>
      </c>
      <c r="N11524">
        <v>44575</v>
      </c>
      <c r="O11524">
        <v>1250814</v>
      </c>
      <c r="P11524" t="s">
        <v>9473</v>
      </c>
      <c r="Q11524" t="s">
        <v>52</v>
      </c>
      <c r="R11524" t="s">
        <v>33</v>
      </c>
      <c r="S11524" t="s">
        <v>34</v>
      </c>
      <c r="T11524">
        <v>26785</v>
      </c>
      <c r="U11524">
        <v>5.6000000000000001E-2</v>
      </c>
      <c r="V11524">
        <v>281.62</v>
      </c>
      <c r="W11524">
        <v>7.9000000000000001E-2</v>
      </c>
      <c r="X11524">
        <v>9000</v>
      </c>
      <c r="Y11524">
        <v>15</v>
      </c>
      <c r="Z11524">
        <v>10139</v>
      </c>
    </row>
    <row r="11525" spans="1:26" ht="14.25" customHeight="1">
      <c r="A11525">
        <v>730659</v>
      </c>
      <c r="B11525" t="s">
        <v>35</v>
      </c>
      <c r="C11525" t="s">
        <v>25</v>
      </c>
      <c r="D11525" t="s">
        <v>48</v>
      </c>
      <c r="E11525" t="s">
        <v>9614</v>
      </c>
      <c r="F11525" t="s">
        <v>38</v>
      </c>
      <c r="G11525" t="s">
        <v>29</v>
      </c>
      <c r="H11525">
        <v>44327</v>
      </c>
      <c r="I11525" t="str">
        <f>TEXT(Table1[[#This Row],[Issue_Date]],"mmm")</f>
        <v>May</v>
      </c>
      <c r="J11525">
        <v>44330</v>
      </c>
      <c r="K11525">
        <v>44330</v>
      </c>
      <c r="L11525" t="s">
        <v>30</v>
      </c>
      <c r="M11525" t="str">
        <f>IF(OR(Table1[[#This Row],[Loan_Status]]="Fully Paid",Table1[[#This Row],[Loan_Status]]="Current"),"Good Loan",IF(Table1[[#This Row],[Loan_Status]]="Charged Off","Bad Loan",""))</f>
        <v>Good Loan</v>
      </c>
      <c r="N11525">
        <v>44361</v>
      </c>
      <c r="O11525">
        <v>926645</v>
      </c>
      <c r="P11525" t="s">
        <v>9473</v>
      </c>
      <c r="Q11525" t="s">
        <v>212</v>
      </c>
      <c r="R11525" t="s">
        <v>33</v>
      </c>
      <c r="S11525" t="s">
        <v>34</v>
      </c>
      <c r="T11525">
        <v>46000</v>
      </c>
      <c r="U11525">
        <v>0.1166</v>
      </c>
      <c r="V11525">
        <v>425.55</v>
      </c>
      <c r="W11525">
        <v>0.1099</v>
      </c>
      <c r="X11525">
        <v>13000</v>
      </c>
      <c r="Y11525">
        <v>21</v>
      </c>
      <c r="Z11525">
        <v>15319</v>
      </c>
    </row>
    <row r="11526" spans="1:26" ht="14.25" customHeight="1">
      <c r="A11526">
        <v>738822</v>
      </c>
      <c r="B11526" t="s">
        <v>108</v>
      </c>
      <c r="C11526" t="s">
        <v>25</v>
      </c>
      <c r="D11526" t="s">
        <v>81</v>
      </c>
      <c r="E11526" t="s">
        <v>1024</v>
      </c>
      <c r="F11526" t="s">
        <v>38</v>
      </c>
      <c r="G11526" t="s">
        <v>29</v>
      </c>
      <c r="H11526">
        <v>44297</v>
      </c>
      <c r="I11526" t="str">
        <f>TEXT(Table1[[#This Row],[Issue_Date]],"mmm")</f>
        <v>Apr</v>
      </c>
      <c r="J11526">
        <v>44330</v>
      </c>
      <c r="K11526">
        <v>44330</v>
      </c>
      <c r="L11526" t="s">
        <v>30</v>
      </c>
      <c r="M11526" t="str">
        <f>IF(OR(Table1[[#This Row],[Loan_Status]]="Fully Paid",Table1[[#This Row],[Loan_Status]]="Current"),"Good Loan",IF(Table1[[#This Row],[Loan_Status]]="Charged Off","Bad Loan",""))</f>
        <v>Good Loan</v>
      </c>
      <c r="N11526">
        <v>44361</v>
      </c>
      <c r="O11526">
        <v>936301</v>
      </c>
      <c r="P11526" t="s">
        <v>9473</v>
      </c>
      <c r="Q11526" t="s">
        <v>212</v>
      </c>
      <c r="R11526" t="s">
        <v>33</v>
      </c>
      <c r="S11526" t="s">
        <v>34</v>
      </c>
      <c r="T11526">
        <v>26400</v>
      </c>
      <c r="U11526">
        <v>0.1045</v>
      </c>
      <c r="V11526">
        <v>207.63</v>
      </c>
      <c r="W11526">
        <v>0.1037</v>
      </c>
      <c r="X11526">
        <v>6400</v>
      </c>
      <c r="Y11526">
        <v>7</v>
      </c>
      <c r="Z11526">
        <v>7474</v>
      </c>
    </row>
    <row r="11527" spans="1:26" ht="14.25" customHeight="1">
      <c r="A11527">
        <v>984812</v>
      </c>
      <c r="B11527" t="s">
        <v>215</v>
      </c>
      <c r="C11527" t="s">
        <v>25</v>
      </c>
      <c r="D11527" t="s">
        <v>36</v>
      </c>
      <c r="E11527" t="s">
        <v>9615</v>
      </c>
      <c r="F11527" t="s">
        <v>38</v>
      </c>
      <c r="G11527" t="s">
        <v>29</v>
      </c>
      <c r="H11527">
        <v>44480</v>
      </c>
      <c r="I11527" t="str">
        <f>TEXT(Table1[[#This Row],[Issue_Date]],"mmm")</f>
        <v>Oct</v>
      </c>
      <c r="J11527">
        <v>44514</v>
      </c>
      <c r="K11527">
        <v>44483</v>
      </c>
      <c r="L11527" t="s">
        <v>30</v>
      </c>
      <c r="M11527" t="str">
        <f>IF(OR(Table1[[#This Row],[Loan_Status]]="Fully Paid",Table1[[#This Row],[Loan_Status]]="Current"),"Good Loan",IF(Table1[[#This Row],[Loan_Status]]="Charged Off","Bad Loan",""))</f>
        <v>Good Loan</v>
      </c>
      <c r="N11527">
        <v>44514</v>
      </c>
      <c r="O11527">
        <v>1208241</v>
      </c>
      <c r="P11527" t="s">
        <v>9473</v>
      </c>
      <c r="Q11527" t="s">
        <v>55</v>
      </c>
      <c r="R11527" t="s">
        <v>33</v>
      </c>
      <c r="S11527" t="s">
        <v>34</v>
      </c>
      <c r="T11527">
        <v>15360</v>
      </c>
      <c r="U11527">
        <v>1.95E-2</v>
      </c>
      <c r="V11527">
        <v>53.68</v>
      </c>
      <c r="W11527">
        <v>0.12690000000000001</v>
      </c>
      <c r="X11527">
        <v>1600</v>
      </c>
      <c r="Y11527">
        <v>4</v>
      </c>
      <c r="Z11527">
        <v>1947</v>
      </c>
    </row>
    <row r="11528" spans="1:26" ht="14.25" customHeight="1">
      <c r="A11528">
        <v>988006</v>
      </c>
      <c r="B11528" t="s">
        <v>63</v>
      </c>
      <c r="C11528" t="s">
        <v>25</v>
      </c>
      <c r="D11528" t="s">
        <v>59</v>
      </c>
      <c r="E11528" t="s">
        <v>9616</v>
      </c>
      <c r="F11528" t="s">
        <v>38</v>
      </c>
      <c r="G11528" t="s">
        <v>29</v>
      </c>
      <c r="H11528">
        <v>44511</v>
      </c>
      <c r="I11528" t="str">
        <f>TEXT(Table1[[#This Row],[Issue_Date]],"mmm")</f>
        <v>Nov</v>
      </c>
      <c r="J11528">
        <v>44299</v>
      </c>
      <c r="K11528">
        <v>44299</v>
      </c>
      <c r="L11528" t="s">
        <v>30</v>
      </c>
      <c r="M11528" t="str">
        <f>IF(OR(Table1[[#This Row],[Loan_Status]]="Fully Paid",Table1[[#This Row],[Loan_Status]]="Current"),"Good Loan",IF(Table1[[#This Row],[Loan_Status]]="Charged Off","Bad Loan",""))</f>
        <v>Good Loan</v>
      </c>
      <c r="N11528">
        <v>44329</v>
      </c>
      <c r="O11528">
        <v>1212212</v>
      </c>
      <c r="P11528" t="s">
        <v>9473</v>
      </c>
      <c r="Q11528" t="s">
        <v>212</v>
      </c>
      <c r="R11528" t="s">
        <v>33</v>
      </c>
      <c r="S11528" t="s">
        <v>34</v>
      </c>
      <c r="T11528">
        <v>133000</v>
      </c>
      <c r="U11528">
        <v>5.2900000000000003E-2</v>
      </c>
      <c r="V11528">
        <v>575.53</v>
      </c>
      <c r="W11528">
        <v>0.1171</v>
      </c>
      <c r="X11528">
        <v>17400</v>
      </c>
      <c r="Y11528">
        <v>30</v>
      </c>
      <c r="Z11528">
        <v>19721</v>
      </c>
    </row>
    <row r="11529" spans="1:26" ht="14.25" customHeight="1">
      <c r="A11529">
        <v>869602</v>
      </c>
      <c r="B11529" t="s">
        <v>63</v>
      </c>
      <c r="C11529" t="s">
        <v>25</v>
      </c>
      <c r="D11529" t="s">
        <v>98</v>
      </c>
      <c r="E11529" t="s">
        <v>9617</v>
      </c>
      <c r="F11529" t="s">
        <v>38</v>
      </c>
      <c r="G11529" t="s">
        <v>29</v>
      </c>
      <c r="H11529">
        <v>44450</v>
      </c>
      <c r="I11529" t="str">
        <f>TEXT(Table1[[#This Row],[Issue_Date]],"mmm")</f>
        <v>Sep</v>
      </c>
      <c r="J11529">
        <v>44482</v>
      </c>
      <c r="K11529">
        <v>44390</v>
      </c>
      <c r="L11529" t="s">
        <v>30</v>
      </c>
      <c r="M11529" t="str">
        <f>IF(OR(Table1[[#This Row],[Loan_Status]]="Fully Paid",Table1[[#This Row],[Loan_Status]]="Current"),"Good Loan",IF(Table1[[#This Row],[Loan_Status]]="Charged Off","Bad Loan",""))</f>
        <v>Good Loan</v>
      </c>
      <c r="N11529">
        <v>44421</v>
      </c>
      <c r="O11529">
        <v>1083488</v>
      </c>
      <c r="P11529" t="s">
        <v>9473</v>
      </c>
      <c r="Q11529" t="s">
        <v>58</v>
      </c>
      <c r="R11529" t="s">
        <v>33</v>
      </c>
      <c r="S11529" t="s">
        <v>34</v>
      </c>
      <c r="T11529">
        <v>200000</v>
      </c>
      <c r="U11529">
        <v>5.5800000000000002E-2</v>
      </c>
      <c r="V11529">
        <v>164.86</v>
      </c>
      <c r="W11529">
        <v>0.1149</v>
      </c>
      <c r="X11529">
        <v>5000</v>
      </c>
      <c r="Y11529">
        <v>13</v>
      </c>
      <c r="Z11529">
        <v>5778</v>
      </c>
    </row>
    <row r="11530" spans="1:26" ht="14.25" customHeight="1">
      <c r="A11530">
        <v>889683</v>
      </c>
      <c r="B11530" t="s">
        <v>94</v>
      </c>
      <c r="C11530" t="s">
        <v>25</v>
      </c>
      <c r="D11530" t="s">
        <v>36</v>
      </c>
      <c r="E11530" t="s">
        <v>9618</v>
      </c>
      <c r="F11530" t="s">
        <v>38</v>
      </c>
      <c r="G11530" t="s">
        <v>29</v>
      </c>
      <c r="H11530">
        <v>44450</v>
      </c>
      <c r="I11530" t="str">
        <f>TEXT(Table1[[#This Row],[Issue_Date]],"mmm")</f>
        <v>Sep</v>
      </c>
      <c r="J11530">
        <v>44210</v>
      </c>
      <c r="K11530">
        <v>44241</v>
      </c>
      <c r="L11530" t="s">
        <v>30</v>
      </c>
      <c r="M11530" t="str">
        <f>IF(OR(Table1[[#This Row],[Loan_Status]]="Fully Paid",Table1[[#This Row],[Loan_Status]]="Current"),"Good Loan",IF(Table1[[#This Row],[Loan_Status]]="Charged Off","Bad Loan",""))</f>
        <v>Good Loan</v>
      </c>
      <c r="N11530">
        <v>44269</v>
      </c>
      <c r="O11530">
        <v>1106241</v>
      </c>
      <c r="P11530" t="s">
        <v>9473</v>
      </c>
      <c r="Q11530" t="s">
        <v>212</v>
      </c>
      <c r="R11530" t="s">
        <v>33</v>
      </c>
      <c r="S11530" t="s">
        <v>34</v>
      </c>
      <c r="T11530">
        <v>33000</v>
      </c>
      <c r="U11530">
        <v>0.1996</v>
      </c>
      <c r="V11530">
        <v>115.77</v>
      </c>
      <c r="W11530">
        <v>0.1171</v>
      </c>
      <c r="X11530">
        <v>3500</v>
      </c>
      <c r="Y11530">
        <v>8</v>
      </c>
      <c r="Z11530">
        <v>4128</v>
      </c>
    </row>
    <row r="11531" spans="1:26" ht="14.25" customHeight="1">
      <c r="A11531">
        <v>531946</v>
      </c>
      <c r="B11531" t="s">
        <v>24</v>
      </c>
      <c r="C11531" t="s">
        <v>25</v>
      </c>
      <c r="D11531" t="s">
        <v>81</v>
      </c>
      <c r="E11531" t="s">
        <v>9619</v>
      </c>
      <c r="F11531" t="s">
        <v>38</v>
      </c>
      <c r="G11531" t="s">
        <v>29</v>
      </c>
      <c r="H11531">
        <v>44357</v>
      </c>
      <c r="I11531" t="str">
        <f>TEXT(Table1[[#This Row],[Issue_Date]],"mmm")</f>
        <v>Jun</v>
      </c>
      <c r="J11531">
        <v>44453</v>
      </c>
      <c r="K11531">
        <v>44390</v>
      </c>
      <c r="L11531" t="s">
        <v>30</v>
      </c>
      <c r="M11531" t="str">
        <f>IF(OR(Table1[[#This Row],[Loan_Status]]="Fully Paid",Table1[[#This Row],[Loan_Status]]="Current"),"Good Loan",IF(Table1[[#This Row],[Loan_Status]]="Charged Off","Bad Loan",""))</f>
        <v>Good Loan</v>
      </c>
      <c r="N11531">
        <v>44421</v>
      </c>
      <c r="O11531">
        <v>687658</v>
      </c>
      <c r="P11531" t="s">
        <v>9473</v>
      </c>
      <c r="Q11531" t="s">
        <v>58</v>
      </c>
      <c r="R11531" t="s">
        <v>33</v>
      </c>
      <c r="S11531" t="s">
        <v>34</v>
      </c>
      <c r="T11531">
        <v>40000</v>
      </c>
      <c r="U11531">
        <v>0.1113</v>
      </c>
      <c r="V11531">
        <v>131.88999999999999</v>
      </c>
      <c r="W11531">
        <v>0.1149</v>
      </c>
      <c r="X11531">
        <v>4000</v>
      </c>
      <c r="Y11531">
        <v>14</v>
      </c>
      <c r="Z11531">
        <v>4748</v>
      </c>
    </row>
    <row r="11532" spans="1:26" ht="14.25" customHeight="1">
      <c r="A11532">
        <v>531303</v>
      </c>
      <c r="B11532" t="s">
        <v>70</v>
      </c>
      <c r="C11532" t="s">
        <v>25</v>
      </c>
      <c r="D11532" t="s">
        <v>59</v>
      </c>
      <c r="E11532" t="s">
        <v>9620</v>
      </c>
      <c r="F11532" t="s">
        <v>38</v>
      </c>
      <c r="G11532" t="s">
        <v>29</v>
      </c>
      <c r="H11532">
        <v>44357</v>
      </c>
      <c r="I11532" t="str">
        <f>TEXT(Table1[[#This Row],[Issue_Date]],"mmm")</f>
        <v>Jun</v>
      </c>
      <c r="J11532">
        <v>44360</v>
      </c>
      <c r="K11532">
        <v>44390</v>
      </c>
      <c r="L11532" t="s">
        <v>30</v>
      </c>
      <c r="M11532" t="str">
        <f>IF(OR(Table1[[#This Row],[Loan_Status]]="Fully Paid",Table1[[#This Row],[Loan_Status]]="Current"),"Good Loan",IF(Table1[[#This Row],[Loan_Status]]="Charged Off","Bad Loan",""))</f>
        <v>Good Loan</v>
      </c>
      <c r="N11532">
        <v>44421</v>
      </c>
      <c r="O11532">
        <v>686907</v>
      </c>
      <c r="P11532" t="s">
        <v>9473</v>
      </c>
      <c r="Q11532" t="s">
        <v>40</v>
      </c>
      <c r="R11532" t="s">
        <v>33</v>
      </c>
      <c r="S11532" t="s">
        <v>34</v>
      </c>
      <c r="T11532">
        <v>50000</v>
      </c>
      <c r="U11532">
        <v>0.161</v>
      </c>
      <c r="V11532">
        <v>195.73</v>
      </c>
      <c r="W11532">
        <v>0.1075</v>
      </c>
      <c r="X11532">
        <v>6000</v>
      </c>
      <c r="Y11532">
        <v>14</v>
      </c>
      <c r="Z11532">
        <v>7046</v>
      </c>
    </row>
    <row r="11533" spans="1:26" ht="14.25" customHeight="1">
      <c r="A11533">
        <v>587753</v>
      </c>
      <c r="B11533" t="s">
        <v>35</v>
      </c>
      <c r="C11533" t="s">
        <v>25</v>
      </c>
      <c r="D11533" t="s">
        <v>98</v>
      </c>
      <c r="E11533" t="s">
        <v>9621</v>
      </c>
      <c r="F11533" t="s">
        <v>38</v>
      </c>
      <c r="G11533" t="s">
        <v>29</v>
      </c>
      <c r="H11533">
        <v>44449</v>
      </c>
      <c r="I11533" t="str">
        <f>TEXT(Table1[[#This Row],[Issue_Date]],"mmm")</f>
        <v>Sep</v>
      </c>
      <c r="J11533">
        <v>44332</v>
      </c>
      <c r="K11533">
        <v>44482</v>
      </c>
      <c r="L11533" t="s">
        <v>30</v>
      </c>
      <c r="M11533" t="str">
        <f>IF(OR(Table1[[#This Row],[Loan_Status]]="Fully Paid",Table1[[#This Row],[Loan_Status]]="Current"),"Good Loan",IF(Table1[[#This Row],[Loan_Status]]="Charged Off","Bad Loan",""))</f>
        <v>Good Loan</v>
      </c>
      <c r="N11533">
        <v>44513</v>
      </c>
      <c r="O11533">
        <v>755118</v>
      </c>
      <c r="P11533" t="s">
        <v>9473</v>
      </c>
      <c r="Q11533" t="s">
        <v>212</v>
      </c>
      <c r="R11533" t="s">
        <v>33</v>
      </c>
      <c r="S11533" t="s">
        <v>34</v>
      </c>
      <c r="T11533">
        <v>42000</v>
      </c>
      <c r="U11533">
        <v>0.12889999999999999</v>
      </c>
      <c r="V11533">
        <v>32.799999999999997</v>
      </c>
      <c r="W11533">
        <v>0.11119999999999999</v>
      </c>
      <c r="X11533">
        <v>1000</v>
      </c>
      <c r="Y11533">
        <v>24</v>
      </c>
      <c r="Z11533">
        <v>1181</v>
      </c>
    </row>
    <row r="11534" spans="1:26" ht="14.25" customHeight="1">
      <c r="A11534">
        <v>712257</v>
      </c>
      <c r="B11534" t="s">
        <v>24</v>
      </c>
      <c r="C11534" t="s">
        <v>25</v>
      </c>
      <c r="D11534" t="s">
        <v>73</v>
      </c>
      <c r="E11534" t="s">
        <v>9622</v>
      </c>
      <c r="F11534" t="s">
        <v>38</v>
      </c>
      <c r="G11534" t="s">
        <v>29</v>
      </c>
      <c r="H11534">
        <v>44266</v>
      </c>
      <c r="I11534" t="str">
        <f>TEXT(Table1[[#This Row],[Issue_Date]],"mmm")</f>
        <v>Mar</v>
      </c>
      <c r="J11534">
        <v>44332</v>
      </c>
      <c r="K11534">
        <v>44300</v>
      </c>
      <c r="L11534" t="s">
        <v>30</v>
      </c>
      <c r="M11534" t="str">
        <f>IF(OR(Table1[[#This Row],[Loan_Status]]="Fully Paid",Table1[[#This Row],[Loan_Status]]="Current"),"Good Loan",IF(Table1[[#This Row],[Loan_Status]]="Charged Off","Bad Loan",""))</f>
        <v>Good Loan</v>
      </c>
      <c r="N11534">
        <v>44330</v>
      </c>
      <c r="O11534">
        <v>905322</v>
      </c>
      <c r="P11534" t="s">
        <v>9473</v>
      </c>
      <c r="Q11534" t="s">
        <v>58</v>
      </c>
      <c r="R11534" t="s">
        <v>33</v>
      </c>
      <c r="S11534" t="s">
        <v>34</v>
      </c>
      <c r="T11534">
        <v>47000</v>
      </c>
      <c r="U11534">
        <v>0.18179999999999999</v>
      </c>
      <c r="V11534">
        <v>97.85</v>
      </c>
      <c r="W11534">
        <v>0.1074</v>
      </c>
      <c r="X11534">
        <v>3000</v>
      </c>
      <c r="Y11534">
        <v>26</v>
      </c>
      <c r="Z11534">
        <v>3522</v>
      </c>
    </row>
    <row r="11535" spans="1:26" ht="14.25" customHeight="1">
      <c r="A11535">
        <v>891125</v>
      </c>
      <c r="B11535" t="s">
        <v>524</v>
      </c>
      <c r="C11535" t="s">
        <v>25</v>
      </c>
      <c r="D11535" t="s">
        <v>86</v>
      </c>
      <c r="E11535" t="s">
        <v>9623</v>
      </c>
      <c r="F11535" t="s">
        <v>44</v>
      </c>
      <c r="G11535" t="s">
        <v>29</v>
      </c>
      <c r="H11535">
        <v>44450</v>
      </c>
      <c r="I11535" t="str">
        <f>TEXT(Table1[[#This Row],[Issue_Date]],"mmm")</f>
        <v>Sep</v>
      </c>
      <c r="J11535">
        <v>44271</v>
      </c>
      <c r="K11535">
        <v>44483</v>
      </c>
      <c r="L11535" t="s">
        <v>30</v>
      </c>
      <c r="M11535" t="str">
        <f>IF(OR(Table1[[#This Row],[Loan_Status]]="Fully Paid",Table1[[#This Row],[Loan_Status]]="Current"),"Good Loan",IF(Table1[[#This Row],[Loan_Status]]="Charged Off","Bad Loan",""))</f>
        <v>Good Loan</v>
      </c>
      <c r="N11535">
        <v>44514</v>
      </c>
      <c r="O11535">
        <v>1107850</v>
      </c>
      <c r="P11535" t="s">
        <v>9473</v>
      </c>
      <c r="Q11535" t="s">
        <v>66</v>
      </c>
      <c r="R11535" t="s">
        <v>33</v>
      </c>
      <c r="S11535" t="s">
        <v>34</v>
      </c>
      <c r="T11535">
        <v>33000</v>
      </c>
      <c r="U11535">
        <v>3.0499999999999999E-2</v>
      </c>
      <c r="V11535">
        <v>48.04</v>
      </c>
      <c r="W11535">
        <v>0.14269999999999999</v>
      </c>
      <c r="X11535">
        <v>1400</v>
      </c>
      <c r="Y11535">
        <v>12</v>
      </c>
      <c r="Z11535">
        <v>1729</v>
      </c>
    </row>
    <row r="11536" spans="1:26" ht="14.25" customHeight="1">
      <c r="A11536">
        <v>552110</v>
      </c>
      <c r="B11536" t="s">
        <v>24</v>
      </c>
      <c r="C11536" t="s">
        <v>25</v>
      </c>
      <c r="D11536" t="s">
        <v>42</v>
      </c>
      <c r="E11536" t="s">
        <v>9624</v>
      </c>
      <c r="F11536" t="s">
        <v>44</v>
      </c>
      <c r="G11536" t="s">
        <v>29</v>
      </c>
      <c r="H11536">
        <v>44387</v>
      </c>
      <c r="I11536" t="str">
        <f>TEXT(Table1[[#This Row],[Issue_Date]],"mmm")</f>
        <v>Jul</v>
      </c>
      <c r="J11536">
        <v>44542</v>
      </c>
      <c r="K11536">
        <v>44542</v>
      </c>
      <c r="L11536" t="s">
        <v>30</v>
      </c>
      <c r="M11536" t="str">
        <f>IF(OR(Table1[[#This Row],[Loan_Status]]="Fully Paid",Table1[[#This Row],[Loan_Status]]="Current"),"Good Loan",IF(Table1[[#This Row],[Loan_Status]]="Charged Off","Bad Loan",""))</f>
        <v>Good Loan</v>
      </c>
      <c r="N11536">
        <v>44573</v>
      </c>
      <c r="O11536">
        <v>711457</v>
      </c>
      <c r="P11536" t="s">
        <v>9473</v>
      </c>
      <c r="Q11536" t="s">
        <v>229</v>
      </c>
      <c r="R11536" t="s">
        <v>33</v>
      </c>
      <c r="S11536" t="s">
        <v>34</v>
      </c>
      <c r="T11536">
        <v>23000</v>
      </c>
      <c r="U11536">
        <v>0.21129999999999999</v>
      </c>
      <c r="V11536">
        <v>224.44</v>
      </c>
      <c r="W11536">
        <v>0.1472</v>
      </c>
      <c r="X11536">
        <v>6500</v>
      </c>
      <c r="Y11536">
        <v>5</v>
      </c>
      <c r="Z11536">
        <v>7888</v>
      </c>
    </row>
    <row r="11537" spans="1:26" ht="14.25" customHeight="1">
      <c r="A11537">
        <v>415465</v>
      </c>
      <c r="B11537" t="s">
        <v>24</v>
      </c>
      <c r="C11537" t="s">
        <v>25</v>
      </c>
      <c r="D11537" t="s">
        <v>36</v>
      </c>
      <c r="E11537" t="s">
        <v>9625</v>
      </c>
      <c r="F11537" t="s">
        <v>44</v>
      </c>
      <c r="G11537" t="s">
        <v>29</v>
      </c>
      <c r="H11537">
        <v>44478</v>
      </c>
      <c r="I11537" t="str">
        <f>TEXT(Table1[[#This Row],[Issue_Date]],"mmm")</f>
        <v>Oct</v>
      </c>
      <c r="J11537">
        <v>44271</v>
      </c>
      <c r="K11537">
        <v>44481</v>
      </c>
      <c r="L11537" t="s">
        <v>30</v>
      </c>
      <c r="M11537" t="str">
        <f>IF(OR(Table1[[#This Row],[Loan_Status]]="Fully Paid",Table1[[#This Row],[Loan_Status]]="Current"),"Good Loan",IF(Table1[[#This Row],[Loan_Status]]="Charged Off","Bad Loan",""))</f>
        <v>Good Loan</v>
      </c>
      <c r="N11537">
        <v>44512</v>
      </c>
      <c r="O11537">
        <v>482907</v>
      </c>
      <c r="P11537" t="s">
        <v>9473</v>
      </c>
      <c r="Q11537" t="s">
        <v>45</v>
      </c>
      <c r="R11537" t="s">
        <v>33</v>
      </c>
      <c r="S11537" t="s">
        <v>34</v>
      </c>
      <c r="T11537">
        <v>130000</v>
      </c>
      <c r="U11537">
        <v>0.17460000000000001</v>
      </c>
      <c r="V11537">
        <v>154.56</v>
      </c>
      <c r="W11537">
        <v>0.13569999999999999</v>
      </c>
      <c r="X11537">
        <v>4550</v>
      </c>
      <c r="Y11537">
        <v>22</v>
      </c>
      <c r="Z11537">
        <v>5564</v>
      </c>
    </row>
    <row r="11538" spans="1:26" ht="14.25" customHeight="1">
      <c r="A11538">
        <v>575494</v>
      </c>
      <c r="B11538" t="s">
        <v>47</v>
      </c>
      <c r="C11538" t="s">
        <v>25</v>
      </c>
      <c r="D11538" t="s">
        <v>42</v>
      </c>
      <c r="E11538" t="s">
        <v>2461</v>
      </c>
      <c r="F11538" t="s">
        <v>44</v>
      </c>
      <c r="G11538" t="s">
        <v>29</v>
      </c>
      <c r="H11538">
        <v>44449</v>
      </c>
      <c r="I11538" t="str">
        <f>TEXT(Table1[[#This Row],[Issue_Date]],"mmm")</f>
        <v>Sep</v>
      </c>
      <c r="J11538">
        <v>44299</v>
      </c>
      <c r="K11538">
        <v>44420</v>
      </c>
      <c r="L11538" t="s">
        <v>30</v>
      </c>
      <c r="M11538" t="str">
        <f>IF(OR(Table1[[#This Row],[Loan_Status]]="Fully Paid",Table1[[#This Row],[Loan_Status]]="Current"),"Good Loan",IF(Table1[[#This Row],[Loan_Status]]="Charged Off","Bad Loan",""))</f>
        <v>Good Loan</v>
      </c>
      <c r="N11538">
        <v>44451</v>
      </c>
      <c r="O11538">
        <v>740205</v>
      </c>
      <c r="P11538" t="s">
        <v>9473</v>
      </c>
      <c r="Q11538" t="s">
        <v>66</v>
      </c>
      <c r="R11538" t="s">
        <v>33</v>
      </c>
      <c r="S11538" t="s">
        <v>34</v>
      </c>
      <c r="T11538">
        <v>30000</v>
      </c>
      <c r="U11538">
        <v>2.01E-2</v>
      </c>
      <c r="V11538">
        <v>190.34</v>
      </c>
      <c r="W11538">
        <v>0.1361</v>
      </c>
      <c r="X11538">
        <v>5600</v>
      </c>
      <c r="Y11538">
        <v>20</v>
      </c>
      <c r="Z11538">
        <v>6666</v>
      </c>
    </row>
    <row r="11539" spans="1:26" ht="14.25" customHeight="1">
      <c r="A11539">
        <v>841291</v>
      </c>
      <c r="B11539" t="s">
        <v>112</v>
      </c>
      <c r="C11539" t="s">
        <v>25</v>
      </c>
      <c r="D11539" t="s">
        <v>64</v>
      </c>
      <c r="E11539" t="s">
        <v>9626</v>
      </c>
      <c r="F11539" t="s">
        <v>44</v>
      </c>
      <c r="G11539" t="s">
        <v>29</v>
      </c>
      <c r="H11539">
        <v>44419</v>
      </c>
      <c r="I11539" t="str">
        <f>TEXT(Table1[[#This Row],[Issue_Date]],"mmm")</f>
        <v>Aug</v>
      </c>
      <c r="J11539">
        <v>44454</v>
      </c>
      <c r="K11539">
        <v>44422</v>
      </c>
      <c r="L11539" t="s">
        <v>30</v>
      </c>
      <c r="M11539" t="str">
        <f>IF(OR(Table1[[#This Row],[Loan_Status]]="Fully Paid",Table1[[#This Row],[Loan_Status]]="Current"),"Good Loan",IF(Table1[[#This Row],[Loan_Status]]="Charged Off","Bad Loan",""))</f>
        <v>Good Loan</v>
      </c>
      <c r="N11539">
        <v>44453</v>
      </c>
      <c r="O11539">
        <v>1051827</v>
      </c>
      <c r="P11539" t="s">
        <v>9473</v>
      </c>
      <c r="Q11539" t="s">
        <v>114</v>
      </c>
      <c r="R11539" t="s">
        <v>33</v>
      </c>
      <c r="S11539" t="s">
        <v>34</v>
      </c>
      <c r="T11539">
        <v>210000</v>
      </c>
      <c r="U11539">
        <v>0.1182</v>
      </c>
      <c r="V11539">
        <v>505.34</v>
      </c>
      <c r="W11539">
        <v>0.12989999999999999</v>
      </c>
      <c r="X11539">
        <v>15000</v>
      </c>
      <c r="Y11539">
        <v>28</v>
      </c>
      <c r="Z11539">
        <v>18192</v>
      </c>
    </row>
    <row r="11540" spans="1:26" ht="14.25" customHeight="1">
      <c r="A11540">
        <v>722974</v>
      </c>
      <c r="B11540" t="s">
        <v>24</v>
      </c>
      <c r="C11540" t="s">
        <v>25</v>
      </c>
      <c r="D11540" t="s">
        <v>86</v>
      </c>
      <c r="E11540" t="s">
        <v>9627</v>
      </c>
      <c r="F11540" t="s">
        <v>44</v>
      </c>
      <c r="G11540" t="s">
        <v>29</v>
      </c>
      <c r="H11540">
        <v>44297</v>
      </c>
      <c r="I11540" t="str">
        <f>TEXT(Table1[[#This Row],[Issue_Date]],"mmm")</f>
        <v>Apr</v>
      </c>
      <c r="J11540">
        <v>44327</v>
      </c>
      <c r="K11540">
        <v>44327</v>
      </c>
      <c r="L11540" t="s">
        <v>30</v>
      </c>
      <c r="M11540" t="str">
        <f>IF(OR(Table1[[#This Row],[Loan_Status]]="Fully Paid",Table1[[#This Row],[Loan_Status]]="Current"),"Good Loan",IF(Table1[[#This Row],[Loan_Status]]="Charged Off","Bad Loan",""))</f>
        <v>Good Loan</v>
      </c>
      <c r="N11540">
        <v>44358</v>
      </c>
      <c r="O11540">
        <v>917850</v>
      </c>
      <c r="P11540" t="s">
        <v>9473</v>
      </c>
      <c r="Q11540" t="s">
        <v>114</v>
      </c>
      <c r="R11540" t="s">
        <v>33</v>
      </c>
      <c r="S11540" t="s">
        <v>34</v>
      </c>
      <c r="T11540">
        <v>51600</v>
      </c>
      <c r="U11540">
        <v>0.1056</v>
      </c>
      <c r="V11540">
        <v>100.63</v>
      </c>
      <c r="W11540">
        <v>0.1268</v>
      </c>
      <c r="X11540">
        <v>3000</v>
      </c>
      <c r="Y11540">
        <v>12</v>
      </c>
      <c r="Z11540">
        <v>3032</v>
      </c>
    </row>
    <row r="11541" spans="1:26" ht="14.25" customHeight="1">
      <c r="A11541">
        <v>746663</v>
      </c>
      <c r="B11541" t="s">
        <v>70</v>
      </c>
      <c r="C11541" t="s">
        <v>25</v>
      </c>
      <c r="D11541" t="s">
        <v>86</v>
      </c>
      <c r="E11541" t="s">
        <v>9628</v>
      </c>
      <c r="F11541" t="s">
        <v>68</v>
      </c>
      <c r="G11541" t="s">
        <v>29</v>
      </c>
      <c r="H11541">
        <v>44327</v>
      </c>
      <c r="I11541" t="str">
        <f>TEXT(Table1[[#This Row],[Issue_Date]],"mmm")</f>
        <v>May</v>
      </c>
      <c r="J11541">
        <v>44268</v>
      </c>
      <c r="K11541">
        <v>44268</v>
      </c>
      <c r="L11541" t="s">
        <v>30</v>
      </c>
      <c r="M11541" t="str">
        <f>IF(OR(Table1[[#This Row],[Loan_Status]]="Fully Paid",Table1[[#This Row],[Loan_Status]]="Current"),"Good Loan",IF(Table1[[#This Row],[Loan_Status]]="Charged Off","Bad Loan",""))</f>
        <v>Good Loan</v>
      </c>
      <c r="N11541">
        <v>44299</v>
      </c>
      <c r="O11541">
        <v>945453</v>
      </c>
      <c r="P11541" t="s">
        <v>9473</v>
      </c>
      <c r="Q11541" t="s">
        <v>101</v>
      </c>
      <c r="R11541" t="s">
        <v>33</v>
      </c>
      <c r="S11541" t="s">
        <v>34</v>
      </c>
      <c r="T11541">
        <v>32160</v>
      </c>
      <c r="U11541">
        <v>2.8400000000000002E-2</v>
      </c>
      <c r="V11541">
        <v>140.61000000000001</v>
      </c>
      <c r="W11541">
        <v>0.15989999999999999</v>
      </c>
      <c r="X11541">
        <v>4000</v>
      </c>
      <c r="Y11541">
        <v>5</v>
      </c>
      <c r="Z11541">
        <v>4879</v>
      </c>
    </row>
    <row r="11542" spans="1:26" ht="14.25" customHeight="1">
      <c r="A11542">
        <v>729091</v>
      </c>
      <c r="B11542" t="s">
        <v>24</v>
      </c>
      <c r="C11542" t="s">
        <v>25</v>
      </c>
      <c r="D11542" t="s">
        <v>64</v>
      </c>
      <c r="E11542" t="s">
        <v>548</v>
      </c>
      <c r="F11542" t="s">
        <v>68</v>
      </c>
      <c r="G11542" t="s">
        <v>29</v>
      </c>
      <c r="H11542">
        <v>44297</v>
      </c>
      <c r="I11542" t="str">
        <f>TEXT(Table1[[#This Row],[Issue_Date]],"mmm")</f>
        <v>Apr</v>
      </c>
      <c r="J11542">
        <v>44241</v>
      </c>
      <c r="K11542">
        <v>44241</v>
      </c>
      <c r="L11542" t="s">
        <v>30</v>
      </c>
      <c r="M11542" t="str">
        <f>IF(OR(Table1[[#This Row],[Loan_Status]]="Fully Paid",Table1[[#This Row],[Loan_Status]]="Current"),"Good Loan",IF(Table1[[#This Row],[Loan_Status]]="Charged Off","Bad Loan",""))</f>
        <v>Good Loan</v>
      </c>
      <c r="N11542">
        <v>44269</v>
      </c>
      <c r="O11542">
        <v>924836</v>
      </c>
      <c r="P11542" t="s">
        <v>9473</v>
      </c>
      <c r="Q11542" t="s">
        <v>69</v>
      </c>
      <c r="R11542" t="s">
        <v>33</v>
      </c>
      <c r="S11542" t="s">
        <v>34</v>
      </c>
      <c r="T11542">
        <v>43200</v>
      </c>
      <c r="U11542">
        <v>0.15939999999999999</v>
      </c>
      <c r="V11542">
        <v>309.97000000000003</v>
      </c>
      <c r="W11542">
        <v>0.1454</v>
      </c>
      <c r="X11542">
        <v>9000</v>
      </c>
      <c r="Y11542">
        <v>9</v>
      </c>
      <c r="Z11542">
        <v>11119</v>
      </c>
    </row>
    <row r="11543" spans="1:26" ht="14.25" customHeight="1">
      <c r="A11543">
        <v>530129</v>
      </c>
      <c r="B11543" t="s">
        <v>128</v>
      </c>
      <c r="C11543" t="s">
        <v>25</v>
      </c>
      <c r="D11543" t="s">
        <v>157</v>
      </c>
      <c r="E11543" t="s">
        <v>9629</v>
      </c>
      <c r="F11543" t="s">
        <v>68</v>
      </c>
      <c r="G11543" t="s">
        <v>29</v>
      </c>
      <c r="H11543">
        <v>44357</v>
      </c>
      <c r="I11543" t="str">
        <f>TEXT(Table1[[#This Row],[Issue_Date]],"mmm")</f>
        <v>Jun</v>
      </c>
      <c r="J11543">
        <v>44332</v>
      </c>
      <c r="K11543">
        <v>44390</v>
      </c>
      <c r="L11543" t="s">
        <v>30</v>
      </c>
      <c r="M11543" t="str">
        <f>IF(OR(Table1[[#This Row],[Loan_Status]]="Fully Paid",Table1[[#This Row],[Loan_Status]]="Current"),"Good Loan",IF(Table1[[#This Row],[Loan_Status]]="Charged Off","Bad Loan",""))</f>
        <v>Good Loan</v>
      </c>
      <c r="N11543">
        <v>44421</v>
      </c>
      <c r="O11543">
        <v>685503</v>
      </c>
      <c r="P11543" t="s">
        <v>9473</v>
      </c>
      <c r="Q11543" t="s">
        <v>357</v>
      </c>
      <c r="R11543" t="s">
        <v>33</v>
      </c>
      <c r="S11543" t="s">
        <v>34</v>
      </c>
      <c r="T11543">
        <v>42000</v>
      </c>
      <c r="U11543">
        <v>0.16309999999999999</v>
      </c>
      <c r="V11543">
        <v>69.91</v>
      </c>
      <c r="W11543">
        <v>0.15579999999999999</v>
      </c>
      <c r="X11543">
        <v>2000</v>
      </c>
      <c r="Y11543">
        <v>9</v>
      </c>
      <c r="Z11543">
        <v>2516</v>
      </c>
    </row>
    <row r="11544" spans="1:26" ht="14.25" customHeight="1">
      <c r="A11544">
        <v>802561</v>
      </c>
      <c r="B11544" t="s">
        <v>35</v>
      </c>
      <c r="C11544" t="s">
        <v>25</v>
      </c>
      <c r="D11544" t="s">
        <v>64</v>
      </c>
      <c r="E11544" t="s">
        <v>9630</v>
      </c>
      <c r="F11544" t="s">
        <v>68</v>
      </c>
      <c r="G11544" t="s">
        <v>29</v>
      </c>
      <c r="H11544">
        <v>44388</v>
      </c>
      <c r="I11544" t="str">
        <f>TEXT(Table1[[#This Row],[Issue_Date]],"mmm")</f>
        <v>Jul</v>
      </c>
      <c r="J11544">
        <v>44391</v>
      </c>
      <c r="K11544">
        <v>44391</v>
      </c>
      <c r="L11544" t="s">
        <v>30</v>
      </c>
      <c r="M11544" t="str">
        <f>IF(OR(Table1[[#This Row],[Loan_Status]]="Fully Paid",Table1[[#This Row],[Loan_Status]]="Current"),"Good Loan",IF(Table1[[#This Row],[Loan_Status]]="Charged Off","Bad Loan",""))</f>
        <v>Good Loan</v>
      </c>
      <c r="N11544">
        <v>44422</v>
      </c>
      <c r="O11544">
        <v>1008226</v>
      </c>
      <c r="P11544" t="s">
        <v>9473</v>
      </c>
      <c r="Q11544" t="s">
        <v>357</v>
      </c>
      <c r="R11544" t="s">
        <v>33</v>
      </c>
      <c r="S11544" t="s">
        <v>34</v>
      </c>
      <c r="T11544">
        <v>75000</v>
      </c>
      <c r="U11544">
        <v>0.13250000000000001</v>
      </c>
      <c r="V11544">
        <v>336.3</v>
      </c>
      <c r="W11544">
        <v>0.16489999999999999</v>
      </c>
      <c r="X11544">
        <v>9500</v>
      </c>
      <c r="Y11544">
        <v>13</v>
      </c>
      <c r="Z11544">
        <v>12107</v>
      </c>
    </row>
    <row r="11545" spans="1:26" ht="14.25" customHeight="1">
      <c r="A11545">
        <v>893213</v>
      </c>
      <c r="B11545" t="s">
        <v>24</v>
      </c>
      <c r="C11545" t="s">
        <v>25</v>
      </c>
      <c r="D11545" t="s">
        <v>64</v>
      </c>
      <c r="E11545" t="s">
        <v>1345</v>
      </c>
      <c r="F11545" t="s">
        <v>68</v>
      </c>
      <c r="G11545" t="s">
        <v>29</v>
      </c>
      <c r="H11545">
        <v>44450</v>
      </c>
      <c r="I11545" t="str">
        <f>TEXT(Table1[[#This Row],[Issue_Date]],"mmm")</f>
        <v>Sep</v>
      </c>
      <c r="J11545">
        <v>44332</v>
      </c>
      <c r="K11545">
        <v>44453</v>
      </c>
      <c r="L11545" t="s">
        <v>30</v>
      </c>
      <c r="M11545" t="str">
        <f>IF(OR(Table1[[#This Row],[Loan_Status]]="Fully Paid",Table1[[#This Row],[Loan_Status]]="Current"),"Good Loan",IF(Table1[[#This Row],[Loan_Status]]="Charged Off","Bad Loan",""))</f>
        <v>Good Loan</v>
      </c>
      <c r="N11545">
        <v>44483</v>
      </c>
      <c r="O11545">
        <v>1110318</v>
      </c>
      <c r="P11545" t="s">
        <v>9473</v>
      </c>
      <c r="Q11545" t="s">
        <v>357</v>
      </c>
      <c r="R11545" t="s">
        <v>33</v>
      </c>
      <c r="S11545" t="s">
        <v>34</v>
      </c>
      <c r="T11545">
        <v>68926.080000000002</v>
      </c>
      <c r="U11545">
        <v>0.2006</v>
      </c>
      <c r="V11545">
        <v>300.62</v>
      </c>
      <c r="W11545">
        <v>0.17269999999999999</v>
      </c>
      <c r="X11545">
        <v>8400</v>
      </c>
      <c r="Y11545">
        <v>18</v>
      </c>
      <c r="Z11545">
        <v>10818</v>
      </c>
    </row>
    <row r="11546" spans="1:26" ht="14.25" customHeight="1">
      <c r="A11546">
        <v>804539</v>
      </c>
      <c r="B11546" t="s">
        <v>24</v>
      </c>
      <c r="C11546" t="s">
        <v>25</v>
      </c>
      <c r="D11546" t="s">
        <v>48</v>
      </c>
      <c r="E11546" t="s">
        <v>9631</v>
      </c>
      <c r="F11546" t="s">
        <v>38</v>
      </c>
      <c r="G11546" t="s">
        <v>39</v>
      </c>
      <c r="H11546">
        <v>44388</v>
      </c>
      <c r="I11546" t="str">
        <f>TEXT(Table1[[#This Row],[Issue_Date]],"mmm")</f>
        <v>Jul</v>
      </c>
      <c r="J11546">
        <v>44332</v>
      </c>
      <c r="K11546">
        <v>44422</v>
      </c>
      <c r="L11546" t="s">
        <v>30</v>
      </c>
      <c r="M11546" t="str">
        <f>IF(OR(Table1[[#This Row],[Loan_Status]]="Fully Paid",Table1[[#This Row],[Loan_Status]]="Current"),"Good Loan",IF(Table1[[#This Row],[Loan_Status]]="Charged Off","Bad Loan",""))</f>
        <v>Good Loan</v>
      </c>
      <c r="N11546">
        <v>44453</v>
      </c>
      <c r="O11546">
        <v>1010427</v>
      </c>
      <c r="P11546" t="s">
        <v>9473</v>
      </c>
      <c r="Q11546" t="s">
        <v>58</v>
      </c>
      <c r="R11546" t="s">
        <v>33</v>
      </c>
      <c r="S11546" t="s">
        <v>34</v>
      </c>
      <c r="T11546">
        <v>102000</v>
      </c>
      <c r="U11546">
        <v>0.1038</v>
      </c>
      <c r="V11546">
        <v>247.29</v>
      </c>
      <c r="W11546">
        <v>0.1149</v>
      </c>
      <c r="X11546">
        <v>7500</v>
      </c>
      <c r="Y11546">
        <v>26</v>
      </c>
      <c r="Z11546">
        <v>8902</v>
      </c>
    </row>
    <row r="11547" spans="1:26" ht="14.25" customHeight="1">
      <c r="A11547">
        <v>1026934</v>
      </c>
      <c r="B11547" t="s">
        <v>139</v>
      </c>
      <c r="C11547" t="s">
        <v>25</v>
      </c>
      <c r="D11547" t="s">
        <v>48</v>
      </c>
      <c r="E11547" t="s">
        <v>959</v>
      </c>
      <c r="F11547" t="s">
        <v>44</v>
      </c>
      <c r="G11547" t="s">
        <v>39</v>
      </c>
      <c r="H11547">
        <v>44511</v>
      </c>
      <c r="I11547" t="str">
        <f>TEXT(Table1[[#This Row],[Issue_Date]],"mmm")</f>
        <v>Nov</v>
      </c>
      <c r="J11547">
        <v>44515</v>
      </c>
      <c r="K11547">
        <v>44544</v>
      </c>
      <c r="L11547" t="s">
        <v>30</v>
      </c>
      <c r="M11547" t="str">
        <f>IF(OR(Table1[[#This Row],[Loan_Status]]="Fully Paid",Table1[[#This Row],[Loan_Status]]="Current"),"Good Loan",IF(Table1[[#This Row],[Loan_Status]]="Charged Off","Bad Loan",""))</f>
        <v>Good Loan</v>
      </c>
      <c r="N11547">
        <v>44575</v>
      </c>
      <c r="O11547">
        <v>1256343</v>
      </c>
      <c r="P11547" t="s">
        <v>9473</v>
      </c>
      <c r="Q11547" t="s">
        <v>114</v>
      </c>
      <c r="R11547" t="s">
        <v>33</v>
      </c>
      <c r="S11547" t="s">
        <v>34</v>
      </c>
      <c r="T11547">
        <v>130000</v>
      </c>
      <c r="U11547">
        <v>5.6500000000000002E-2</v>
      </c>
      <c r="V11547">
        <v>101.8</v>
      </c>
      <c r="W11547">
        <v>0.13489999999999999</v>
      </c>
      <c r="X11547">
        <v>3000</v>
      </c>
      <c r="Y11547">
        <v>18</v>
      </c>
      <c r="Z11547">
        <v>3664</v>
      </c>
    </row>
    <row r="11548" spans="1:26" ht="14.25" customHeight="1">
      <c r="A11548">
        <v>848639</v>
      </c>
      <c r="B11548" t="s">
        <v>70</v>
      </c>
      <c r="C11548" t="s">
        <v>25</v>
      </c>
      <c r="D11548" t="s">
        <v>59</v>
      </c>
      <c r="E11548" t="s">
        <v>9632</v>
      </c>
      <c r="F11548" t="s">
        <v>38</v>
      </c>
      <c r="G11548" t="s">
        <v>29</v>
      </c>
      <c r="H11548">
        <v>44419</v>
      </c>
      <c r="I11548" t="str">
        <f>TEXT(Table1[[#This Row],[Issue_Date]],"mmm")</f>
        <v>Aug</v>
      </c>
      <c r="J11548">
        <v>44482</v>
      </c>
      <c r="K11548">
        <v>44482</v>
      </c>
      <c r="L11548" t="s">
        <v>30</v>
      </c>
      <c r="M11548" t="str">
        <f>IF(OR(Table1[[#This Row],[Loan_Status]]="Fully Paid",Table1[[#This Row],[Loan_Status]]="Current"),"Good Loan",IF(Table1[[#This Row],[Loan_Status]]="Charged Off","Bad Loan",""))</f>
        <v>Good Loan</v>
      </c>
      <c r="N11548">
        <v>44513</v>
      </c>
      <c r="O11548">
        <v>1060270</v>
      </c>
      <c r="P11548" t="s">
        <v>9473</v>
      </c>
      <c r="Q11548" t="s">
        <v>58</v>
      </c>
      <c r="R11548" t="s">
        <v>33</v>
      </c>
      <c r="S11548" t="s">
        <v>34</v>
      </c>
      <c r="T11548">
        <v>36000</v>
      </c>
      <c r="U11548">
        <v>9.6000000000000002E-2</v>
      </c>
      <c r="V11548">
        <v>39.57</v>
      </c>
      <c r="W11548">
        <v>0.1149</v>
      </c>
      <c r="X11548">
        <v>1200</v>
      </c>
      <c r="Y11548">
        <v>11</v>
      </c>
      <c r="Z11548">
        <v>1404</v>
      </c>
    </row>
    <row r="11549" spans="1:26" ht="14.25" customHeight="1">
      <c r="A11549">
        <v>864050</v>
      </c>
      <c r="B11549" t="s">
        <v>70</v>
      </c>
      <c r="C11549" t="s">
        <v>25</v>
      </c>
      <c r="D11549" t="s">
        <v>98</v>
      </c>
      <c r="E11549" t="s">
        <v>9633</v>
      </c>
      <c r="F11549" t="s">
        <v>44</v>
      </c>
      <c r="G11549" t="s">
        <v>29</v>
      </c>
      <c r="H11549">
        <v>44450</v>
      </c>
      <c r="I11549" t="str">
        <f>TEXT(Table1[[#This Row],[Issue_Date]],"mmm")</f>
        <v>Sep</v>
      </c>
      <c r="J11549">
        <v>44332</v>
      </c>
      <c r="K11549">
        <v>44453</v>
      </c>
      <c r="L11549" t="s">
        <v>30</v>
      </c>
      <c r="M11549" t="str">
        <f>IF(OR(Table1[[#This Row],[Loan_Status]]="Fully Paid",Table1[[#This Row],[Loan_Status]]="Current"),"Good Loan",IF(Table1[[#This Row],[Loan_Status]]="Charged Off","Bad Loan",""))</f>
        <v>Good Loan</v>
      </c>
      <c r="N11549">
        <v>44483</v>
      </c>
      <c r="O11549">
        <v>1077209</v>
      </c>
      <c r="P11549" t="s">
        <v>9473</v>
      </c>
      <c r="Q11549" t="s">
        <v>45</v>
      </c>
      <c r="R11549" t="s">
        <v>33</v>
      </c>
      <c r="S11549" t="s">
        <v>34</v>
      </c>
      <c r="T11549">
        <v>40000</v>
      </c>
      <c r="U11549">
        <v>0.13139999999999999</v>
      </c>
      <c r="V11549">
        <v>51.26</v>
      </c>
      <c r="W11549">
        <v>0.1399</v>
      </c>
      <c r="X11549">
        <v>1500</v>
      </c>
      <c r="Y11549">
        <v>7</v>
      </c>
      <c r="Z11549">
        <v>1845</v>
      </c>
    </row>
    <row r="11550" spans="1:26" ht="14.25" customHeight="1">
      <c r="A11550">
        <v>651235</v>
      </c>
      <c r="B11550" t="s">
        <v>105</v>
      </c>
      <c r="C11550" t="s">
        <v>25</v>
      </c>
      <c r="D11550" t="s">
        <v>48</v>
      </c>
      <c r="E11550" t="s">
        <v>620</v>
      </c>
      <c r="F11550" t="s">
        <v>38</v>
      </c>
      <c r="G11550" t="s">
        <v>39</v>
      </c>
      <c r="H11550">
        <v>44207</v>
      </c>
      <c r="I11550" t="str">
        <f>TEXT(Table1[[#This Row],[Issue_Date]],"mmm")</f>
        <v>Jan</v>
      </c>
      <c r="J11550">
        <v>44388</v>
      </c>
      <c r="K11550">
        <v>44266</v>
      </c>
      <c r="L11550" t="s">
        <v>57</v>
      </c>
      <c r="M11550" t="str">
        <f>IF(OR(Table1[[#This Row],[Loan_Status]]="Fully Paid",Table1[[#This Row],[Loan_Status]]="Current"),"Good Loan",IF(Table1[[#This Row],[Loan_Status]]="Charged Off","Bad Loan",""))</f>
        <v>Bad Loan</v>
      </c>
      <c r="N11550">
        <v>44297</v>
      </c>
      <c r="O11550">
        <v>833060</v>
      </c>
      <c r="P11550" t="s">
        <v>9473</v>
      </c>
      <c r="Q11550" t="s">
        <v>212</v>
      </c>
      <c r="R11550" t="s">
        <v>33</v>
      </c>
      <c r="S11550" t="s">
        <v>502</v>
      </c>
      <c r="T11550">
        <v>38400</v>
      </c>
      <c r="U11550">
        <v>7.7999999999999996E-3</v>
      </c>
      <c r="V11550">
        <v>162.21</v>
      </c>
      <c r="W11550">
        <v>0.1037</v>
      </c>
      <c r="X11550">
        <v>5000</v>
      </c>
      <c r="Y11550">
        <v>13</v>
      </c>
      <c r="Z11550">
        <v>381</v>
      </c>
    </row>
    <row r="11551" spans="1:26" ht="14.25" customHeight="1">
      <c r="A11551">
        <v>614849</v>
      </c>
      <c r="B11551" t="s">
        <v>524</v>
      </c>
      <c r="C11551" t="s">
        <v>25</v>
      </c>
      <c r="D11551" t="s">
        <v>98</v>
      </c>
      <c r="E11551" t="s">
        <v>9634</v>
      </c>
      <c r="F11551" t="s">
        <v>44</v>
      </c>
      <c r="G11551" t="s">
        <v>39</v>
      </c>
      <c r="H11551">
        <v>44510</v>
      </c>
      <c r="I11551" t="str">
        <f>TEXT(Table1[[#This Row],[Issue_Date]],"mmm")</f>
        <v>Nov</v>
      </c>
      <c r="J11551">
        <v>44358</v>
      </c>
      <c r="K11551">
        <v>44238</v>
      </c>
      <c r="L11551" t="s">
        <v>57</v>
      </c>
      <c r="M11551" t="str">
        <f>IF(OR(Table1[[#This Row],[Loan_Status]]="Fully Paid",Table1[[#This Row],[Loan_Status]]="Current"),"Good Loan",IF(Table1[[#This Row],[Loan_Status]]="Charged Off","Bad Loan",""))</f>
        <v>Bad Loan</v>
      </c>
      <c r="N11551">
        <v>44266</v>
      </c>
      <c r="O11551">
        <v>788431</v>
      </c>
      <c r="P11551" t="s">
        <v>9473</v>
      </c>
      <c r="Q11551" t="s">
        <v>114</v>
      </c>
      <c r="R11551" t="s">
        <v>33</v>
      </c>
      <c r="S11551" t="s">
        <v>502</v>
      </c>
      <c r="T11551">
        <v>40000</v>
      </c>
      <c r="U11551">
        <v>0.12479999999999999</v>
      </c>
      <c r="V11551">
        <v>83.32</v>
      </c>
      <c r="W11551">
        <v>0.12230000000000001</v>
      </c>
      <c r="X11551">
        <v>2500</v>
      </c>
      <c r="Y11551">
        <v>27</v>
      </c>
      <c r="Z11551">
        <v>289</v>
      </c>
    </row>
    <row r="11552" spans="1:26" ht="14.25" customHeight="1">
      <c r="A11552">
        <v>402839</v>
      </c>
      <c r="B11552" t="s">
        <v>24</v>
      </c>
      <c r="C11552" t="s">
        <v>25</v>
      </c>
      <c r="D11552" t="s">
        <v>86</v>
      </c>
      <c r="E11552" t="s">
        <v>9635</v>
      </c>
      <c r="F11552" t="s">
        <v>38</v>
      </c>
      <c r="G11552" t="s">
        <v>51</v>
      </c>
      <c r="H11552">
        <v>44325</v>
      </c>
      <c r="I11552" t="str">
        <f>TEXT(Table1[[#This Row],[Issue_Date]],"mmm")</f>
        <v>May</v>
      </c>
      <c r="J11552">
        <v>44332</v>
      </c>
      <c r="K11552">
        <v>44296</v>
      </c>
      <c r="L11552" t="s">
        <v>57</v>
      </c>
      <c r="M11552" t="str">
        <f>IF(OR(Table1[[#This Row],[Loan_Status]]="Fully Paid",Table1[[#This Row],[Loan_Status]]="Current"),"Good Loan",IF(Table1[[#This Row],[Loan_Status]]="Charged Off","Bad Loan",""))</f>
        <v>Bad Loan</v>
      </c>
      <c r="N11552">
        <v>44326</v>
      </c>
      <c r="O11552">
        <v>447789</v>
      </c>
      <c r="P11552" t="s">
        <v>9473</v>
      </c>
      <c r="Q11552" t="s">
        <v>40</v>
      </c>
      <c r="R11552" t="s">
        <v>33</v>
      </c>
      <c r="S11552" t="s">
        <v>502</v>
      </c>
      <c r="T11552">
        <v>24996</v>
      </c>
      <c r="U11552">
        <v>3.3999999999999998E-3</v>
      </c>
      <c r="V11552">
        <v>262.91000000000003</v>
      </c>
      <c r="W11552">
        <v>0.11260000000000001</v>
      </c>
      <c r="X11552">
        <v>8000</v>
      </c>
      <c r="Y11552">
        <v>15</v>
      </c>
      <c r="Z11552">
        <v>2890</v>
      </c>
    </row>
    <row r="11553" spans="1:26" ht="14.25" customHeight="1">
      <c r="A11553">
        <v>879398</v>
      </c>
      <c r="B11553" t="s">
        <v>136</v>
      </c>
      <c r="C11553" t="s">
        <v>25</v>
      </c>
      <c r="D11553" t="s">
        <v>36</v>
      </c>
      <c r="E11553" t="s">
        <v>9636</v>
      </c>
      <c r="F11553" t="s">
        <v>38</v>
      </c>
      <c r="G11553" t="s">
        <v>29</v>
      </c>
      <c r="H11553">
        <v>44450</v>
      </c>
      <c r="I11553" t="str">
        <f>TEXT(Table1[[#This Row],[Issue_Date]],"mmm")</f>
        <v>Sep</v>
      </c>
      <c r="J11553">
        <v>44302</v>
      </c>
      <c r="K11553">
        <v>44239</v>
      </c>
      <c r="L11553" t="s">
        <v>57</v>
      </c>
      <c r="M11553" t="str">
        <f>IF(OR(Table1[[#This Row],[Loan_Status]]="Fully Paid",Table1[[#This Row],[Loan_Status]]="Current"),"Good Loan",IF(Table1[[#This Row],[Loan_Status]]="Charged Off","Bad Loan",""))</f>
        <v>Bad Loan</v>
      </c>
      <c r="N11553">
        <v>44267</v>
      </c>
      <c r="O11553">
        <v>1094275</v>
      </c>
      <c r="P11553" t="s">
        <v>9473</v>
      </c>
      <c r="Q11553" t="s">
        <v>212</v>
      </c>
      <c r="R11553" t="s">
        <v>33</v>
      </c>
      <c r="S11553" t="s">
        <v>502</v>
      </c>
      <c r="T11553">
        <v>14400</v>
      </c>
      <c r="U11553">
        <v>7.8299999999999995E-2</v>
      </c>
      <c r="V11553">
        <v>238.15</v>
      </c>
      <c r="W11553">
        <v>0.1171</v>
      </c>
      <c r="X11553">
        <v>7200</v>
      </c>
      <c r="Y11553">
        <v>4</v>
      </c>
      <c r="Z11553">
        <v>949</v>
      </c>
    </row>
    <row r="11554" spans="1:26" ht="14.25" customHeight="1">
      <c r="A11554">
        <v>737185</v>
      </c>
      <c r="B11554" t="s">
        <v>70</v>
      </c>
      <c r="C11554" t="s">
        <v>25</v>
      </c>
      <c r="D11554" t="s">
        <v>81</v>
      </c>
      <c r="E11554" t="s">
        <v>9637</v>
      </c>
      <c r="F11554" t="s">
        <v>38</v>
      </c>
      <c r="G11554" t="s">
        <v>29</v>
      </c>
      <c r="H11554">
        <v>44297</v>
      </c>
      <c r="I11554" t="str">
        <f>TEXT(Table1[[#This Row],[Issue_Date]],"mmm")</f>
        <v>Apr</v>
      </c>
      <c r="J11554">
        <v>44389</v>
      </c>
      <c r="K11554">
        <v>44239</v>
      </c>
      <c r="L11554" t="s">
        <v>57</v>
      </c>
      <c r="M11554" t="str">
        <f>IF(OR(Table1[[#This Row],[Loan_Status]]="Fully Paid",Table1[[#This Row],[Loan_Status]]="Current"),"Good Loan",IF(Table1[[#This Row],[Loan_Status]]="Charged Off","Bad Loan",""))</f>
        <v>Bad Loan</v>
      </c>
      <c r="N11554">
        <v>44267</v>
      </c>
      <c r="O11554">
        <v>934309</v>
      </c>
      <c r="P11554" t="s">
        <v>9473</v>
      </c>
      <c r="Q11554" t="s">
        <v>55</v>
      </c>
      <c r="R11554" t="s">
        <v>33</v>
      </c>
      <c r="S11554" t="s">
        <v>502</v>
      </c>
      <c r="T11554">
        <v>76000</v>
      </c>
      <c r="U11554">
        <v>0.2394</v>
      </c>
      <c r="V11554">
        <v>98.38</v>
      </c>
      <c r="W11554">
        <v>0.1111</v>
      </c>
      <c r="X11554">
        <v>3000</v>
      </c>
      <c r="Y11554">
        <v>23</v>
      </c>
      <c r="Z11554">
        <v>1209</v>
      </c>
    </row>
    <row r="11555" spans="1:26" ht="14.25" customHeight="1">
      <c r="A11555">
        <v>444186</v>
      </c>
      <c r="B11555" t="s">
        <v>153</v>
      </c>
      <c r="C11555" t="s">
        <v>25</v>
      </c>
      <c r="D11555" t="s">
        <v>42</v>
      </c>
      <c r="E11555" t="s">
        <v>9638</v>
      </c>
      <c r="F11555" t="s">
        <v>68</v>
      </c>
      <c r="G11555" t="s">
        <v>29</v>
      </c>
      <c r="H11555">
        <v>44478</v>
      </c>
      <c r="I11555" t="str">
        <f>TEXT(Table1[[#This Row],[Issue_Date]],"mmm")</f>
        <v>Oct</v>
      </c>
      <c r="J11555">
        <v>44449</v>
      </c>
      <c r="K11555">
        <v>44296</v>
      </c>
      <c r="L11555" t="s">
        <v>57</v>
      </c>
      <c r="M11555" t="str">
        <f>IF(OR(Table1[[#This Row],[Loan_Status]]="Fully Paid",Table1[[#This Row],[Loan_Status]]="Current"),"Good Loan",IF(Table1[[#This Row],[Loan_Status]]="Charged Off","Bad Loan",""))</f>
        <v>Bad Loan</v>
      </c>
      <c r="N11555">
        <v>44326</v>
      </c>
      <c r="O11555">
        <v>541243</v>
      </c>
      <c r="P11555" t="s">
        <v>9473</v>
      </c>
      <c r="Q11555" t="s">
        <v>513</v>
      </c>
      <c r="R11555" t="s">
        <v>33</v>
      </c>
      <c r="S11555" t="s">
        <v>502</v>
      </c>
      <c r="T11555">
        <v>33396</v>
      </c>
      <c r="U11555">
        <v>0.1477</v>
      </c>
      <c r="V11555">
        <v>98.45</v>
      </c>
      <c r="W11555">
        <v>0.16</v>
      </c>
      <c r="X11555">
        <v>2800</v>
      </c>
      <c r="Y11555">
        <v>9</v>
      </c>
      <c r="Z11555">
        <v>753</v>
      </c>
    </row>
    <row r="11556" spans="1:26" ht="14.25" customHeight="1">
      <c r="A11556">
        <v>476297</v>
      </c>
      <c r="B11556" t="s">
        <v>47</v>
      </c>
      <c r="C11556" t="s">
        <v>25</v>
      </c>
      <c r="D11556" t="s">
        <v>42</v>
      </c>
      <c r="E11556" t="s">
        <v>9639</v>
      </c>
      <c r="F11556" t="s">
        <v>361</v>
      </c>
      <c r="G11556" t="s">
        <v>29</v>
      </c>
      <c r="H11556">
        <v>44206</v>
      </c>
      <c r="I11556" t="str">
        <f>TEXT(Table1[[#This Row],[Issue_Date]],"mmm")</f>
        <v>Jan</v>
      </c>
      <c r="J11556">
        <v>44512</v>
      </c>
      <c r="K11556">
        <v>44389</v>
      </c>
      <c r="L11556" t="s">
        <v>57</v>
      </c>
      <c r="M11556" t="str">
        <f>IF(OR(Table1[[#This Row],[Loan_Status]]="Fully Paid",Table1[[#This Row],[Loan_Status]]="Current"),"Good Loan",IF(Table1[[#This Row],[Loan_Status]]="Charged Off","Bad Loan",""))</f>
        <v>Bad Loan</v>
      </c>
      <c r="N11556">
        <v>44420</v>
      </c>
      <c r="O11556">
        <v>603281</v>
      </c>
      <c r="P11556" t="s">
        <v>9473</v>
      </c>
      <c r="Q11556" t="s">
        <v>691</v>
      </c>
      <c r="R11556" t="s">
        <v>33</v>
      </c>
      <c r="S11556" t="s">
        <v>502</v>
      </c>
      <c r="T11556">
        <v>80000</v>
      </c>
      <c r="U11556">
        <v>8.0000000000000004E-4</v>
      </c>
      <c r="V11556">
        <v>363.7</v>
      </c>
      <c r="W11556">
        <v>0.18429999999999999</v>
      </c>
      <c r="X11556">
        <v>10000</v>
      </c>
      <c r="Y11556">
        <v>4</v>
      </c>
      <c r="Z11556">
        <v>10679</v>
      </c>
    </row>
    <row r="11557" spans="1:26" ht="14.25" customHeight="1">
      <c r="A11557">
        <v>1028698</v>
      </c>
      <c r="B11557" t="s">
        <v>35</v>
      </c>
      <c r="C11557" t="s">
        <v>25</v>
      </c>
      <c r="D11557" t="s">
        <v>48</v>
      </c>
      <c r="E11557" t="s">
        <v>1578</v>
      </c>
      <c r="F11557" t="s">
        <v>50</v>
      </c>
      <c r="G11557" t="s">
        <v>39</v>
      </c>
      <c r="H11557">
        <v>44511</v>
      </c>
      <c r="I11557" t="str">
        <f>TEXT(Table1[[#This Row],[Issue_Date]],"mmm")</f>
        <v>Nov</v>
      </c>
      <c r="J11557">
        <v>44332</v>
      </c>
      <c r="K11557">
        <v>44544</v>
      </c>
      <c r="L11557" t="s">
        <v>30</v>
      </c>
      <c r="M11557" t="str">
        <f>IF(OR(Table1[[#This Row],[Loan_Status]]="Fully Paid",Table1[[#This Row],[Loan_Status]]="Current"),"Good Loan",IF(Table1[[#This Row],[Loan_Status]]="Charged Off","Bad Loan",""))</f>
        <v>Good Loan</v>
      </c>
      <c r="N11557">
        <v>44575</v>
      </c>
      <c r="O11557">
        <v>1258056</v>
      </c>
      <c r="P11557" t="s">
        <v>9473</v>
      </c>
      <c r="Q11557" t="s">
        <v>85</v>
      </c>
      <c r="R11557" t="s">
        <v>33</v>
      </c>
      <c r="S11557" t="s">
        <v>502</v>
      </c>
      <c r="T11557">
        <v>150000</v>
      </c>
      <c r="U11557">
        <v>9.9400000000000002E-2</v>
      </c>
      <c r="V11557">
        <v>486.97</v>
      </c>
      <c r="W11557">
        <v>6.0299999999999999E-2</v>
      </c>
      <c r="X11557">
        <v>16000</v>
      </c>
      <c r="Y11557">
        <v>37</v>
      </c>
      <c r="Z11557">
        <v>17531</v>
      </c>
    </row>
    <row r="11558" spans="1:26" ht="14.25" customHeight="1">
      <c r="A11558">
        <v>1003077</v>
      </c>
      <c r="B11558" t="s">
        <v>78</v>
      </c>
      <c r="C11558" t="s">
        <v>25</v>
      </c>
      <c r="D11558" t="s">
        <v>48</v>
      </c>
      <c r="E11558" t="s">
        <v>9640</v>
      </c>
      <c r="F11558" t="s">
        <v>50</v>
      </c>
      <c r="G11558" t="s">
        <v>39</v>
      </c>
      <c r="H11558">
        <v>44480</v>
      </c>
      <c r="I11558" t="str">
        <f>TEXT(Table1[[#This Row],[Issue_Date]],"mmm")</f>
        <v>Oct</v>
      </c>
      <c r="J11558">
        <v>44331</v>
      </c>
      <c r="K11558">
        <v>44514</v>
      </c>
      <c r="L11558" t="s">
        <v>30</v>
      </c>
      <c r="M11558" t="str">
        <f>IF(OR(Table1[[#This Row],[Loan_Status]]="Fully Paid",Table1[[#This Row],[Loan_Status]]="Current"),"Good Loan",IF(Table1[[#This Row],[Loan_Status]]="Charged Off","Bad Loan",""))</f>
        <v>Good Loan</v>
      </c>
      <c r="N11558">
        <v>44544</v>
      </c>
      <c r="O11558">
        <v>1227505</v>
      </c>
      <c r="P11558" t="s">
        <v>9473</v>
      </c>
      <c r="Q11558" t="s">
        <v>85</v>
      </c>
      <c r="R11558" t="s">
        <v>33</v>
      </c>
      <c r="S11558" t="s">
        <v>502</v>
      </c>
      <c r="T11558">
        <v>148350</v>
      </c>
      <c r="U11558">
        <v>0.20430000000000001</v>
      </c>
      <c r="V11558">
        <v>152.18</v>
      </c>
      <c r="W11558">
        <v>6.0299999999999999E-2</v>
      </c>
      <c r="X11558">
        <v>5000</v>
      </c>
      <c r="Y11558">
        <v>48</v>
      </c>
      <c r="Z11558">
        <v>5478</v>
      </c>
    </row>
    <row r="11559" spans="1:26" ht="14.25" customHeight="1">
      <c r="A11559">
        <v>968500</v>
      </c>
      <c r="B11559" t="s">
        <v>248</v>
      </c>
      <c r="C11559" t="s">
        <v>25</v>
      </c>
      <c r="D11559" t="s">
        <v>64</v>
      </c>
      <c r="E11559" t="s">
        <v>9641</v>
      </c>
      <c r="F11559" t="s">
        <v>50</v>
      </c>
      <c r="G11559" t="s">
        <v>39</v>
      </c>
      <c r="H11559">
        <v>44480</v>
      </c>
      <c r="I11559" t="str">
        <f>TEXT(Table1[[#This Row],[Issue_Date]],"mmm")</f>
        <v>Oct</v>
      </c>
      <c r="J11559">
        <v>44332</v>
      </c>
      <c r="K11559">
        <v>44483</v>
      </c>
      <c r="L11559" t="s">
        <v>30</v>
      </c>
      <c r="M11559" t="str">
        <f>IF(OR(Table1[[#This Row],[Loan_Status]]="Fully Paid",Table1[[#This Row],[Loan_Status]]="Current"),"Good Loan",IF(Table1[[#This Row],[Loan_Status]]="Charged Off","Bad Loan",""))</f>
        <v>Good Loan</v>
      </c>
      <c r="N11559">
        <v>44514</v>
      </c>
      <c r="O11559">
        <v>1189482</v>
      </c>
      <c r="P11559" t="s">
        <v>9473</v>
      </c>
      <c r="Q11559" t="s">
        <v>75</v>
      </c>
      <c r="R11559" t="s">
        <v>33</v>
      </c>
      <c r="S11559" t="s">
        <v>502</v>
      </c>
      <c r="T11559">
        <v>105000</v>
      </c>
      <c r="U11559">
        <v>0.29620000000000002</v>
      </c>
      <c r="V11559">
        <v>224</v>
      </c>
      <c r="W11559">
        <v>7.51E-2</v>
      </c>
      <c r="X11559">
        <v>7200</v>
      </c>
      <c r="Y11559">
        <v>50</v>
      </c>
      <c r="Z11559">
        <v>8056</v>
      </c>
    </row>
    <row r="11560" spans="1:26" ht="14.25" customHeight="1">
      <c r="A11560">
        <v>1054185</v>
      </c>
      <c r="B11560" t="s">
        <v>70</v>
      </c>
      <c r="C11560" t="s">
        <v>25</v>
      </c>
      <c r="D11560" t="s">
        <v>73</v>
      </c>
      <c r="E11560" t="s">
        <v>204</v>
      </c>
      <c r="F11560" t="s">
        <v>50</v>
      </c>
      <c r="G11560" t="s">
        <v>39</v>
      </c>
      <c r="H11560">
        <v>44541</v>
      </c>
      <c r="I11560" t="str">
        <f>TEXT(Table1[[#This Row],[Issue_Date]],"mmm")</f>
        <v>Dec</v>
      </c>
      <c r="J11560">
        <v>44544</v>
      </c>
      <c r="K11560">
        <v>44544</v>
      </c>
      <c r="L11560" t="s">
        <v>30</v>
      </c>
      <c r="M11560" t="str">
        <f>IF(OR(Table1[[#This Row],[Loan_Status]]="Fully Paid",Table1[[#This Row],[Loan_Status]]="Current"),"Good Loan",IF(Table1[[#This Row],[Loan_Status]]="Charged Off","Bad Loan",""))</f>
        <v>Good Loan</v>
      </c>
      <c r="N11560">
        <v>44575</v>
      </c>
      <c r="O11560">
        <v>1285812</v>
      </c>
      <c r="P11560" t="s">
        <v>9473</v>
      </c>
      <c r="Q11560" t="s">
        <v>85</v>
      </c>
      <c r="R11560" t="s">
        <v>33</v>
      </c>
      <c r="S11560" t="s">
        <v>502</v>
      </c>
      <c r="T11560">
        <v>243600</v>
      </c>
      <c r="U11560">
        <v>6.4500000000000002E-2</v>
      </c>
      <c r="V11560">
        <v>365.23</v>
      </c>
      <c r="W11560">
        <v>6.0299999999999999E-2</v>
      </c>
      <c r="X11560">
        <v>12000</v>
      </c>
      <c r="Y11560">
        <v>18</v>
      </c>
      <c r="Z11560">
        <v>13148</v>
      </c>
    </row>
    <row r="11561" spans="1:26" ht="14.25" customHeight="1">
      <c r="A11561">
        <v>891590</v>
      </c>
      <c r="B11561" t="s">
        <v>53</v>
      </c>
      <c r="C11561" t="s">
        <v>25</v>
      </c>
      <c r="D11561" t="s">
        <v>48</v>
      </c>
      <c r="E11561" t="s">
        <v>4972</v>
      </c>
      <c r="F11561" t="s">
        <v>50</v>
      </c>
      <c r="G11561" t="s">
        <v>39</v>
      </c>
      <c r="H11561">
        <v>44450</v>
      </c>
      <c r="I11561" t="str">
        <f>TEXT(Table1[[#This Row],[Issue_Date]],"mmm")</f>
        <v>Sep</v>
      </c>
      <c r="J11561">
        <v>44332</v>
      </c>
      <c r="K11561">
        <v>44483</v>
      </c>
      <c r="L11561" t="s">
        <v>30</v>
      </c>
      <c r="M11561" t="str">
        <f>IF(OR(Table1[[#This Row],[Loan_Status]]="Fully Paid",Table1[[#This Row],[Loan_Status]]="Current"),"Good Loan",IF(Table1[[#This Row],[Loan_Status]]="Charged Off","Bad Loan",""))</f>
        <v>Good Loan</v>
      </c>
      <c r="N11561">
        <v>44514</v>
      </c>
      <c r="O11561">
        <v>1108478</v>
      </c>
      <c r="P11561" t="s">
        <v>9473</v>
      </c>
      <c r="Q11561" t="s">
        <v>85</v>
      </c>
      <c r="R11561" t="s">
        <v>33</v>
      </c>
      <c r="S11561" t="s">
        <v>502</v>
      </c>
      <c r="T11561">
        <v>115000</v>
      </c>
      <c r="U11561">
        <v>7.0699999999999999E-2</v>
      </c>
      <c r="V11561">
        <v>152.18</v>
      </c>
      <c r="W11561">
        <v>6.0299999999999999E-2</v>
      </c>
      <c r="X11561">
        <v>5000</v>
      </c>
      <c r="Y11561">
        <v>23</v>
      </c>
      <c r="Z11561">
        <v>5478</v>
      </c>
    </row>
    <row r="11562" spans="1:26" ht="14.25" customHeight="1">
      <c r="A11562">
        <v>1038041</v>
      </c>
      <c r="B11562" t="s">
        <v>174</v>
      </c>
      <c r="C11562" t="s">
        <v>25</v>
      </c>
      <c r="D11562" t="s">
        <v>48</v>
      </c>
      <c r="E11562" t="s">
        <v>9642</v>
      </c>
      <c r="F11562" t="s">
        <v>50</v>
      </c>
      <c r="G11562" t="s">
        <v>39</v>
      </c>
      <c r="H11562">
        <v>44511</v>
      </c>
      <c r="I11562" t="str">
        <f>TEXT(Table1[[#This Row],[Issue_Date]],"mmm")</f>
        <v>Nov</v>
      </c>
      <c r="J11562">
        <v>44302</v>
      </c>
      <c r="K11562">
        <v>44544</v>
      </c>
      <c r="L11562" t="s">
        <v>30</v>
      </c>
      <c r="M11562" t="str">
        <f>IF(OR(Table1[[#This Row],[Loan_Status]]="Fully Paid",Table1[[#This Row],[Loan_Status]]="Current"),"Good Loan",IF(Table1[[#This Row],[Loan_Status]]="Charged Off","Bad Loan",""))</f>
        <v>Good Loan</v>
      </c>
      <c r="N11562">
        <v>44575</v>
      </c>
      <c r="O11562">
        <v>1267953</v>
      </c>
      <c r="P11562" t="s">
        <v>9473</v>
      </c>
      <c r="Q11562" t="s">
        <v>52</v>
      </c>
      <c r="R11562" t="s">
        <v>33</v>
      </c>
      <c r="S11562" t="s">
        <v>502</v>
      </c>
      <c r="T11562">
        <v>120000</v>
      </c>
      <c r="U11562">
        <v>5.2200000000000003E-2</v>
      </c>
      <c r="V11562">
        <v>625.80999999999995</v>
      </c>
      <c r="W11562">
        <v>7.9000000000000001E-2</v>
      </c>
      <c r="X11562">
        <v>20000</v>
      </c>
      <c r="Y11562">
        <v>28</v>
      </c>
      <c r="Z11562">
        <v>22529</v>
      </c>
    </row>
    <row r="11563" spans="1:26" ht="14.25" customHeight="1">
      <c r="A11563">
        <v>976845</v>
      </c>
      <c r="B11563" t="s">
        <v>208</v>
      </c>
      <c r="C11563" t="s">
        <v>25</v>
      </c>
      <c r="D11563" t="s">
        <v>59</v>
      </c>
      <c r="E11563" t="s">
        <v>1875</v>
      </c>
      <c r="F11563" t="s">
        <v>50</v>
      </c>
      <c r="G11563" t="s">
        <v>39</v>
      </c>
      <c r="H11563">
        <v>44480</v>
      </c>
      <c r="I11563" t="str">
        <f>TEXT(Table1[[#This Row],[Issue_Date]],"mmm")</f>
        <v>Oct</v>
      </c>
      <c r="J11563">
        <v>44483</v>
      </c>
      <c r="K11563">
        <v>44483</v>
      </c>
      <c r="L11563" t="s">
        <v>30</v>
      </c>
      <c r="M11563" t="str">
        <f>IF(OR(Table1[[#This Row],[Loan_Status]]="Fully Paid",Table1[[#This Row],[Loan_Status]]="Current"),"Good Loan",IF(Table1[[#This Row],[Loan_Status]]="Charged Off","Bad Loan",""))</f>
        <v>Good Loan</v>
      </c>
      <c r="N11563">
        <v>44514</v>
      </c>
      <c r="O11563">
        <v>1199599</v>
      </c>
      <c r="P11563" t="s">
        <v>9473</v>
      </c>
      <c r="Q11563" t="s">
        <v>77</v>
      </c>
      <c r="R11563" t="s">
        <v>33</v>
      </c>
      <c r="S11563" t="s">
        <v>502</v>
      </c>
      <c r="T11563">
        <v>86000</v>
      </c>
      <c r="U11563">
        <v>8.4699999999999998E-2</v>
      </c>
      <c r="V11563">
        <v>666.82</v>
      </c>
      <c r="W11563">
        <v>8.8999999999999996E-2</v>
      </c>
      <c r="X11563">
        <v>21000</v>
      </c>
      <c r="Y11563">
        <v>17</v>
      </c>
      <c r="Z11563">
        <v>24005</v>
      </c>
    </row>
    <row r="11564" spans="1:26" ht="14.25" customHeight="1">
      <c r="A11564">
        <v>638449</v>
      </c>
      <c r="B11564" t="s">
        <v>131</v>
      </c>
      <c r="C11564" t="s">
        <v>25</v>
      </c>
      <c r="D11564" t="s">
        <v>36</v>
      </c>
      <c r="E11564" t="s">
        <v>7611</v>
      </c>
      <c r="F11564" t="s">
        <v>50</v>
      </c>
      <c r="G11564" t="s">
        <v>39</v>
      </c>
      <c r="H11564">
        <v>44540</v>
      </c>
      <c r="I11564" t="str">
        <f>TEXT(Table1[[#This Row],[Issue_Date]],"mmm")</f>
        <v>Dec</v>
      </c>
      <c r="J11564">
        <v>44210</v>
      </c>
      <c r="K11564">
        <v>44210</v>
      </c>
      <c r="L11564" t="s">
        <v>30</v>
      </c>
      <c r="M11564" t="str">
        <f>IF(OR(Table1[[#This Row],[Loan_Status]]="Fully Paid",Table1[[#This Row],[Loan_Status]]="Current"),"Good Loan",IF(Table1[[#This Row],[Loan_Status]]="Charged Off","Bad Loan",""))</f>
        <v>Good Loan</v>
      </c>
      <c r="N11564">
        <v>44241</v>
      </c>
      <c r="O11564">
        <v>817833</v>
      </c>
      <c r="P11564" t="s">
        <v>9473</v>
      </c>
      <c r="Q11564" t="s">
        <v>75</v>
      </c>
      <c r="R11564" t="s">
        <v>33</v>
      </c>
      <c r="S11564" t="s">
        <v>502</v>
      </c>
      <c r="T11564">
        <v>96500</v>
      </c>
      <c r="U11564">
        <v>0.1303</v>
      </c>
      <c r="V11564">
        <v>305</v>
      </c>
      <c r="W11564">
        <v>6.1699999999999998E-2</v>
      </c>
      <c r="X11564">
        <v>10000</v>
      </c>
      <c r="Y11564">
        <v>34</v>
      </c>
      <c r="Z11564">
        <v>10980</v>
      </c>
    </row>
    <row r="11565" spans="1:26" ht="14.25" customHeight="1">
      <c r="A11565">
        <v>413454</v>
      </c>
      <c r="B11565" t="s">
        <v>35</v>
      </c>
      <c r="C11565" t="s">
        <v>25</v>
      </c>
      <c r="D11565" t="s">
        <v>48</v>
      </c>
      <c r="E11565" t="s">
        <v>900</v>
      </c>
      <c r="F11565" t="s">
        <v>50</v>
      </c>
      <c r="G11565" t="s">
        <v>39</v>
      </c>
      <c r="H11565">
        <v>44356</v>
      </c>
      <c r="I11565" t="str">
        <f>TEXT(Table1[[#This Row],[Issue_Date]],"mmm")</f>
        <v>Jun</v>
      </c>
      <c r="J11565">
        <v>44302</v>
      </c>
      <c r="K11565">
        <v>44359</v>
      </c>
      <c r="L11565" t="s">
        <v>30</v>
      </c>
      <c r="M11565" t="str">
        <f>IF(OR(Table1[[#This Row],[Loan_Status]]="Fully Paid",Table1[[#This Row],[Loan_Status]]="Current"),"Good Loan",IF(Table1[[#This Row],[Loan_Status]]="Charged Off","Bad Loan",""))</f>
        <v>Good Loan</v>
      </c>
      <c r="N11565">
        <v>44389</v>
      </c>
      <c r="O11565">
        <v>466780</v>
      </c>
      <c r="P11565" t="s">
        <v>9473</v>
      </c>
      <c r="Q11565" t="s">
        <v>71</v>
      </c>
      <c r="R11565" t="s">
        <v>33</v>
      </c>
      <c r="S11565" t="s">
        <v>502</v>
      </c>
      <c r="T11565">
        <v>95000</v>
      </c>
      <c r="U11565">
        <v>9.6100000000000005E-2</v>
      </c>
      <c r="V11565">
        <v>187.15</v>
      </c>
      <c r="W11565">
        <v>7.6799999999999993E-2</v>
      </c>
      <c r="X11565">
        <v>6000</v>
      </c>
      <c r="Y11565">
        <v>52</v>
      </c>
      <c r="Z11565">
        <v>6737</v>
      </c>
    </row>
    <row r="11566" spans="1:26" ht="14.25" customHeight="1">
      <c r="A11566">
        <v>820098</v>
      </c>
      <c r="B11566" t="s">
        <v>92</v>
      </c>
      <c r="C11566" t="s">
        <v>25</v>
      </c>
      <c r="D11566" t="s">
        <v>42</v>
      </c>
      <c r="E11566" t="s">
        <v>9643</v>
      </c>
      <c r="F11566" t="s">
        <v>50</v>
      </c>
      <c r="G11566" t="s">
        <v>39</v>
      </c>
      <c r="H11566">
        <v>44388</v>
      </c>
      <c r="I11566" t="str">
        <f>TEXT(Table1[[#This Row],[Issue_Date]],"mmm")</f>
        <v>Jul</v>
      </c>
      <c r="J11566">
        <v>44241</v>
      </c>
      <c r="K11566">
        <v>44241</v>
      </c>
      <c r="L11566" t="s">
        <v>30</v>
      </c>
      <c r="M11566" t="str">
        <f>IF(OR(Table1[[#This Row],[Loan_Status]]="Fully Paid",Table1[[#This Row],[Loan_Status]]="Current"),"Good Loan",IF(Table1[[#This Row],[Loan_Status]]="Charged Off","Bad Loan",""))</f>
        <v>Good Loan</v>
      </c>
      <c r="N11566">
        <v>44269</v>
      </c>
      <c r="O11566">
        <v>1028291</v>
      </c>
      <c r="P11566" t="s">
        <v>9473</v>
      </c>
      <c r="Q11566" t="s">
        <v>75</v>
      </c>
      <c r="R11566" t="s">
        <v>33</v>
      </c>
      <c r="S11566" t="s">
        <v>502</v>
      </c>
      <c r="T11566">
        <v>90000</v>
      </c>
      <c r="U11566">
        <v>3.1300000000000001E-2</v>
      </c>
      <c r="V11566">
        <v>463.09</v>
      </c>
      <c r="W11566">
        <v>6.9900000000000004E-2</v>
      </c>
      <c r="X11566">
        <v>15000</v>
      </c>
      <c r="Y11566">
        <v>32</v>
      </c>
      <c r="Z11566">
        <v>16616</v>
      </c>
    </row>
    <row r="11567" spans="1:26" ht="14.25" customHeight="1">
      <c r="A11567">
        <v>977727</v>
      </c>
      <c r="B11567" t="s">
        <v>94</v>
      </c>
      <c r="C11567" t="s">
        <v>25</v>
      </c>
      <c r="D11567" t="s">
        <v>26</v>
      </c>
      <c r="E11567" t="s">
        <v>9644</v>
      </c>
      <c r="F11567" t="s">
        <v>50</v>
      </c>
      <c r="G11567" t="s">
        <v>39</v>
      </c>
      <c r="H11567">
        <v>44480</v>
      </c>
      <c r="I11567" t="str">
        <f>TEXT(Table1[[#This Row],[Issue_Date]],"mmm")</f>
        <v>Oct</v>
      </c>
      <c r="J11567">
        <v>44270</v>
      </c>
      <c r="K11567">
        <v>44512</v>
      </c>
      <c r="L11567" t="s">
        <v>30</v>
      </c>
      <c r="M11567" t="str">
        <f>IF(OR(Table1[[#This Row],[Loan_Status]]="Fully Paid",Table1[[#This Row],[Loan_Status]]="Current"),"Good Loan",IF(Table1[[#This Row],[Loan_Status]]="Charged Off","Bad Loan",""))</f>
        <v>Good Loan</v>
      </c>
      <c r="N11567">
        <v>44542</v>
      </c>
      <c r="O11567">
        <v>1200731</v>
      </c>
      <c r="P11567" t="s">
        <v>9473</v>
      </c>
      <c r="Q11567" t="s">
        <v>75</v>
      </c>
      <c r="R11567" t="s">
        <v>33</v>
      </c>
      <c r="S11567" t="s">
        <v>502</v>
      </c>
      <c r="T11567">
        <v>59000</v>
      </c>
      <c r="U11567">
        <v>0.21820000000000001</v>
      </c>
      <c r="V11567">
        <v>112</v>
      </c>
      <c r="W11567">
        <v>7.51E-2</v>
      </c>
      <c r="X11567">
        <v>3600</v>
      </c>
      <c r="Y11567">
        <v>27</v>
      </c>
      <c r="Z11567">
        <v>3848</v>
      </c>
    </row>
    <row r="11568" spans="1:26" ht="14.25" customHeight="1">
      <c r="A11568">
        <v>516854</v>
      </c>
      <c r="B11568" t="s">
        <v>128</v>
      </c>
      <c r="C11568" t="s">
        <v>25</v>
      </c>
      <c r="D11568" t="s">
        <v>26</v>
      </c>
      <c r="E11568" t="s">
        <v>9645</v>
      </c>
      <c r="F11568" t="s">
        <v>50</v>
      </c>
      <c r="G11568" t="s">
        <v>39</v>
      </c>
      <c r="H11568">
        <v>44326</v>
      </c>
      <c r="I11568" t="str">
        <f>TEXT(Table1[[#This Row],[Issue_Date]],"mmm")</f>
        <v>May</v>
      </c>
      <c r="J11568">
        <v>44243</v>
      </c>
      <c r="K11568">
        <v>44360</v>
      </c>
      <c r="L11568" t="s">
        <v>30</v>
      </c>
      <c r="M11568" t="str">
        <f>IF(OR(Table1[[#This Row],[Loan_Status]]="Fully Paid",Table1[[#This Row],[Loan_Status]]="Current"),"Good Loan",IF(Table1[[#This Row],[Loan_Status]]="Charged Off","Bad Loan",""))</f>
        <v>Good Loan</v>
      </c>
      <c r="N11568">
        <v>44390</v>
      </c>
      <c r="O11568">
        <v>667969</v>
      </c>
      <c r="P11568" t="s">
        <v>9473</v>
      </c>
      <c r="Q11568" t="s">
        <v>52</v>
      </c>
      <c r="R11568" t="s">
        <v>33</v>
      </c>
      <c r="S11568" t="s">
        <v>502</v>
      </c>
      <c r="T11568">
        <v>50400</v>
      </c>
      <c r="U11568">
        <v>0.13619999999999999</v>
      </c>
      <c r="V11568">
        <v>155.56</v>
      </c>
      <c r="W11568">
        <v>7.51E-2</v>
      </c>
      <c r="X11568">
        <v>5000</v>
      </c>
      <c r="Y11568">
        <v>36</v>
      </c>
      <c r="Z11568">
        <v>5600</v>
      </c>
    </row>
    <row r="11569" spans="1:26" ht="14.25" customHeight="1">
      <c r="A11569">
        <v>1013191</v>
      </c>
      <c r="B11569" t="s">
        <v>35</v>
      </c>
      <c r="C11569" t="s">
        <v>25</v>
      </c>
      <c r="D11569" t="s">
        <v>48</v>
      </c>
      <c r="E11569" t="s">
        <v>475</v>
      </c>
      <c r="F11569" t="s">
        <v>38</v>
      </c>
      <c r="G11569" t="s">
        <v>39</v>
      </c>
      <c r="H11569">
        <v>44511</v>
      </c>
      <c r="I11569" t="str">
        <f>TEXT(Table1[[#This Row],[Issue_Date]],"mmm")</f>
        <v>Nov</v>
      </c>
      <c r="J11569">
        <v>44210</v>
      </c>
      <c r="K11569">
        <v>44210</v>
      </c>
      <c r="L11569" t="s">
        <v>30</v>
      </c>
      <c r="M11569" t="str">
        <f>IF(OR(Table1[[#This Row],[Loan_Status]]="Fully Paid",Table1[[#This Row],[Loan_Status]]="Current"),"Good Loan",IF(Table1[[#This Row],[Loan_Status]]="Charged Off","Bad Loan",""))</f>
        <v>Good Loan</v>
      </c>
      <c r="N11569">
        <v>44241</v>
      </c>
      <c r="O11569">
        <v>1240546</v>
      </c>
      <c r="P11569" t="s">
        <v>9473</v>
      </c>
      <c r="Q11569" t="s">
        <v>212</v>
      </c>
      <c r="R11569" t="s">
        <v>33</v>
      </c>
      <c r="S11569" t="s">
        <v>502</v>
      </c>
      <c r="T11569">
        <v>65000</v>
      </c>
      <c r="U11569">
        <v>0.20880000000000001</v>
      </c>
      <c r="V11569">
        <v>208.38</v>
      </c>
      <c r="W11569">
        <v>0.1171</v>
      </c>
      <c r="X11569">
        <v>6300</v>
      </c>
      <c r="Y11569">
        <v>11</v>
      </c>
      <c r="Z11569">
        <v>7394</v>
      </c>
    </row>
    <row r="11570" spans="1:26" ht="14.25" customHeight="1">
      <c r="A11570">
        <v>379338</v>
      </c>
      <c r="B11570" t="s">
        <v>108</v>
      </c>
      <c r="C11570" t="s">
        <v>25</v>
      </c>
      <c r="D11570" t="s">
        <v>64</v>
      </c>
      <c r="E11570" t="s">
        <v>9646</v>
      </c>
      <c r="F11570" t="s">
        <v>38</v>
      </c>
      <c r="G11570" t="s">
        <v>39</v>
      </c>
      <c r="H11570">
        <v>44236</v>
      </c>
      <c r="I11570" t="str">
        <f>TEXT(Table1[[#This Row],[Issue_Date]],"mmm")</f>
        <v>Feb</v>
      </c>
      <c r="J11570">
        <v>44325</v>
      </c>
      <c r="K11570">
        <v>44356</v>
      </c>
      <c r="L11570" t="s">
        <v>30</v>
      </c>
      <c r="M11570" t="str">
        <f>IF(OR(Table1[[#This Row],[Loan_Status]]="Fully Paid",Table1[[#This Row],[Loan_Status]]="Current"),"Good Loan",IF(Table1[[#This Row],[Loan_Status]]="Charged Off","Bad Loan",""))</f>
        <v>Good Loan</v>
      </c>
      <c r="N11570">
        <v>44386</v>
      </c>
      <c r="O11570">
        <v>405609</v>
      </c>
      <c r="P11570" t="s">
        <v>9473</v>
      </c>
      <c r="Q11570" t="s">
        <v>55</v>
      </c>
      <c r="R11570" t="s">
        <v>33</v>
      </c>
      <c r="S11570" t="s">
        <v>502</v>
      </c>
      <c r="T11570">
        <v>70834</v>
      </c>
      <c r="U11570">
        <v>0.15690000000000001</v>
      </c>
      <c r="V11570">
        <v>666.3</v>
      </c>
      <c r="W11570">
        <v>0.1221</v>
      </c>
      <c r="X11570">
        <v>20000</v>
      </c>
      <c r="Y11570">
        <v>29</v>
      </c>
      <c r="Z11570">
        <v>20597</v>
      </c>
    </row>
    <row r="11571" spans="1:26" ht="14.25" customHeight="1">
      <c r="A11571">
        <v>662247</v>
      </c>
      <c r="B11571" t="s">
        <v>139</v>
      </c>
      <c r="C11571" t="s">
        <v>25</v>
      </c>
      <c r="D11571" t="s">
        <v>98</v>
      </c>
      <c r="E11571" t="s">
        <v>9647</v>
      </c>
      <c r="F11571" t="s">
        <v>38</v>
      </c>
      <c r="G11571" t="s">
        <v>39</v>
      </c>
      <c r="H11571">
        <v>44238</v>
      </c>
      <c r="I11571" t="str">
        <f>TEXT(Table1[[#This Row],[Issue_Date]],"mmm")</f>
        <v>Feb</v>
      </c>
      <c r="J11571">
        <v>44332</v>
      </c>
      <c r="K11571">
        <v>44481</v>
      </c>
      <c r="L11571" t="s">
        <v>30</v>
      </c>
      <c r="M11571" t="str">
        <f>IF(OR(Table1[[#This Row],[Loan_Status]]="Fully Paid",Table1[[#This Row],[Loan_Status]]="Current"),"Good Loan",IF(Table1[[#This Row],[Loan_Status]]="Charged Off","Bad Loan",""))</f>
        <v>Good Loan</v>
      </c>
      <c r="N11571">
        <v>44512</v>
      </c>
      <c r="O11571">
        <v>831043</v>
      </c>
      <c r="P11571" t="s">
        <v>9473</v>
      </c>
      <c r="Q11571" t="s">
        <v>58</v>
      </c>
      <c r="R11571" t="s">
        <v>33</v>
      </c>
      <c r="S11571" t="s">
        <v>502</v>
      </c>
      <c r="T11571">
        <v>72444</v>
      </c>
      <c r="U11571">
        <v>4.6199999999999998E-2</v>
      </c>
      <c r="V11571">
        <v>815.4</v>
      </c>
      <c r="W11571">
        <v>0.1074</v>
      </c>
      <c r="X11571">
        <v>25000</v>
      </c>
      <c r="Y11571">
        <v>29</v>
      </c>
      <c r="Z11571">
        <v>27167</v>
      </c>
    </row>
    <row r="11572" spans="1:26" ht="14.25" customHeight="1">
      <c r="A11572">
        <v>894457</v>
      </c>
      <c r="B11572" t="s">
        <v>115</v>
      </c>
      <c r="C11572" t="s">
        <v>25</v>
      </c>
      <c r="D11572" t="s">
        <v>73</v>
      </c>
      <c r="E11572" t="s">
        <v>9648</v>
      </c>
      <c r="F11572" t="s">
        <v>38</v>
      </c>
      <c r="G11572" t="s">
        <v>39</v>
      </c>
      <c r="H11572">
        <v>44480</v>
      </c>
      <c r="I11572" t="str">
        <f>TEXT(Table1[[#This Row],[Issue_Date]],"mmm")</f>
        <v>Oct</v>
      </c>
      <c r="J11572">
        <v>44514</v>
      </c>
      <c r="K11572">
        <v>44483</v>
      </c>
      <c r="L11572" t="s">
        <v>30</v>
      </c>
      <c r="M11572" t="str">
        <f>IF(OR(Table1[[#This Row],[Loan_Status]]="Fully Paid",Table1[[#This Row],[Loan_Status]]="Current"),"Good Loan",IF(Table1[[#This Row],[Loan_Status]]="Charged Off","Bad Loan",""))</f>
        <v>Good Loan</v>
      </c>
      <c r="N11572">
        <v>44514</v>
      </c>
      <c r="O11572">
        <v>1111643</v>
      </c>
      <c r="P11572" t="s">
        <v>9473</v>
      </c>
      <c r="Q11572" t="s">
        <v>212</v>
      </c>
      <c r="R11572" t="s">
        <v>33</v>
      </c>
      <c r="S11572" t="s">
        <v>502</v>
      </c>
      <c r="T11572">
        <v>70000</v>
      </c>
      <c r="U11572">
        <v>0.18099999999999999</v>
      </c>
      <c r="V11572">
        <v>423.38</v>
      </c>
      <c r="W11572">
        <v>0.1171</v>
      </c>
      <c r="X11572">
        <v>12800</v>
      </c>
      <c r="Y11572">
        <v>28</v>
      </c>
      <c r="Z11572">
        <v>15241</v>
      </c>
    </row>
    <row r="11573" spans="1:26" ht="14.25" customHeight="1">
      <c r="A11573">
        <v>556631</v>
      </c>
      <c r="B11573" t="s">
        <v>153</v>
      </c>
      <c r="C11573" t="s">
        <v>25</v>
      </c>
      <c r="D11573" t="s">
        <v>48</v>
      </c>
      <c r="F11573" t="s">
        <v>38</v>
      </c>
      <c r="G11573" t="s">
        <v>39</v>
      </c>
      <c r="H11573">
        <v>44418</v>
      </c>
      <c r="I11573" t="str">
        <f>TEXT(Table1[[#This Row],[Issue_Date]],"mmm")</f>
        <v>Aug</v>
      </c>
      <c r="J11573">
        <v>44421</v>
      </c>
      <c r="K11573">
        <v>44421</v>
      </c>
      <c r="L11573" t="s">
        <v>30</v>
      </c>
      <c r="M11573" t="str">
        <f>IF(OR(Table1[[#This Row],[Loan_Status]]="Fully Paid",Table1[[#This Row],[Loan_Status]]="Current"),"Good Loan",IF(Table1[[#This Row],[Loan_Status]]="Charged Off","Bad Loan",""))</f>
        <v>Good Loan</v>
      </c>
      <c r="N11573">
        <v>44452</v>
      </c>
      <c r="O11573">
        <v>418792</v>
      </c>
      <c r="P11573" t="s">
        <v>9473</v>
      </c>
      <c r="Q11573" t="s">
        <v>55</v>
      </c>
      <c r="R11573" t="s">
        <v>33</v>
      </c>
      <c r="S11573" t="s">
        <v>502</v>
      </c>
      <c r="T11573">
        <v>172000</v>
      </c>
      <c r="U11573">
        <v>7.2300000000000003E-2</v>
      </c>
      <c r="V11573">
        <v>397.77</v>
      </c>
      <c r="W11573">
        <v>0.1186</v>
      </c>
      <c r="X11573">
        <v>12000</v>
      </c>
      <c r="Y11573">
        <v>26</v>
      </c>
      <c r="Z11573">
        <v>14321</v>
      </c>
    </row>
    <row r="11574" spans="1:26" ht="14.25" customHeight="1">
      <c r="A11574">
        <v>977741</v>
      </c>
      <c r="B11574" t="s">
        <v>105</v>
      </c>
      <c r="C11574" t="s">
        <v>25</v>
      </c>
      <c r="D11574" t="s">
        <v>48</v>
      </c>
      <c r="E11574" t="s">
        <v>574</v>
      </c>
      <c r="F11574" t="s">
        <v>38</v>
      </c>
      <c r="G11574" t="s">
        <v>39</v>
      </c>
      <c r="H11574">
        <v>44480</v>
      </c>
      <c r="I11574" t="str">
        <f>TEXT(Table1[[#This Row],[Issue_Date]],"mmm")</f>
        <v>Oct</v>
      </c>
      <c r="J11574">
        <v>44332</v>
      </c>
      <c r="K11574">
        <v>44420</v>
      </c>
      <c r="L11574" t="s">
        <v>30</v>
      </c>
      <c r="M11574" t="str">
        <f>IF(OR(Table1[[#This Row],[Loan_Status]]="Fully Paid",Table1[[#This Row],[Loan_Status]]="Current"),"Good Loan",IF(Table1[[#This Row],[Loan_Status]]="Charged Off","Bad Loan",""))</f>
        <v>Good Loan</v>
      </c>
      <c r="N11574">
        <v>44451</v>
      </c>
      <c r="O11574">
        <v>1200745</v>
      </c>
      <c r="P11574" t="s">
        <v>9473</v>
      </c>
      <c r="Q11574" t="s">
        <v>212</v>
      </c>
      <c r="R11574" t="s">
        <v>33</v>
      </c>
      <c r="S11574" t="s">
        <v>502</v>
      </c>
      <c r="T11574">
        <v>130900</v>
      </c>
      <c r="U11574">
        <v>8.7300000000000003E-2</v>
      </c>
      <c r="V11574">
        <v>158.77000000000001</v>
      </c>
      <c r="W11574">
        <v>0.1171</v>
      </c>
      <c r="X11574">
        <v>4800</v>
      </c>
      <c r="Y11574">
        <v>26</v>
      </c>
      <c r="Z11574">
        <v>5218</v>
      </c>
    </row>
    <row r="11575" spans="1:26" ht="14.25" customHeight="1">
      <c r="A11575">
        <v>397142</v>
      </c>
      <c r="B11575" t="s">
        <v>24</v>
      </c>
      <c r="C11575" t="s">
        <v>25</v>
      </c>
      <c r="D11575" t="s">
        <v>48</v>
      </c>
      <c r="E11575" t="s">
        <v>9649</v>
      </c>
      <c r="F11575" t="s">
        <v>44</v>
      </c>
      <c r="G11575" t="s">
        <v>39</v>
      </c>
      <c r="H11575">
        <v>44325</v>
      </c>
      <c r="I11575" t="str">
        <f>TEXT(Table1[[#This Row],[Issue_Date]],"mmm")</f>
        <v>May</v>
      </c>
      <c r="J11575">
        <v>44417</v>
      </c>
      <c r="K11575">
        <v>44417</v>
      </c>
      <c r="L11575" t="s">
        <v>30</v>
      </c>
      <c r="M11575" t="str">
        <f>IF(OR(Table1[[#This Row],[Loan_Status]]="Fully Paid",Table1[[#This Row],[Loan_Status]]="Current"),"Good Loan",IF(Table1[[#This Row],[Loan_Status]]="Charged Off","Bad Loan",""))</f>
        <v>Good Loan</v>
      </c>
      <c r="N11575">
        <v>44448</v>
      </c>
      <c r="O11575">
        <v>437727</v>
      </c>
      <c r="P11575" t="s">
        <v>9473</v>
      </c>
      <c r="Q11575" t="s">
        <v>114</v>
      </c>
      <c r="R11575" t="s">
        <v>33</v>
      </c>
      <c r="S11575" t="s">
        <v>502</v>
      </c>
      <c r="T11575">
        <v>90000</v>
      </c>
      <c r="U11575">
        <v>0.20399999999999999</v>
      </c>
      <c r="V11575">
        <v>334.67</v>
      </c>
      <c r="W11575">
        <v>0.12529999999999999</v>
      </c>
      <c r="X11575">
        <v>10000</v>
      </c>
      <c r="Y11575">
        <v>31</v>
      </c>
      <c r="Z11575">
        <v>10174</v>
      </c>
    </row>
    <row r="11576" spans="1:26" ht="14.25" customHeight="1">
      <c r="A11576">
        <v>417609</v>
      </c>
      <c r="B11576" t="s">
        <v>35</v>
      </c>
      <c r="C11576" t="s">
        <v>25</v>
      </c>
      <c r="D11576" t="s">
        <v>86</v>
      </c>
      <c r="E11576" t="s">
        <v>9650</v>
      </c>
      <c r="F11576" t="s">
        <v>44</v>
      </c>
      <c r="G11576" t="s">
        <v>39</v>
      </c>
      <c r="H11576">
        <v>44356</v>
      </c>
      <c r="I11576" t="str">
        <f>TEXT(Table1[[#This Row],[Issue_Date]],"mmm")</f>
        <v>Jun</v>
      </c>
      <c r="J11576">
        <v>44239</v>
      </c>
      <c r="K11576">
        <v>44239</v>
      </c>
      <c r="L11576" t="s">
        <v>30</v>
      </c>
      <c r="M11576" t="str">
        <f>IF(OR(Table1[[#This Row],[Loan_Status]]="Fully Paid",Table1[[#This Row],[Loan_Status]]="Current"),"Good Loan",IF(Table1[[#This Row],[Loan_Status]]="Charged Off","Bad Loan",""))</f>
        <v>Good Loan</v>
      </c>
      <c r="N11576">
        <v>44267</v>
      </c>
      <c r="O11576">
        <v>487010</v>
      </c>
      <c r="P11576" t="s">
        <v>9473</v>
      </c>
      <c r="Q11576" t="s">
        <v>66</v>
      </c>
      <c r="R11576" t="s">
        <v>33</v>
      </c>
      <c r="S11576" t="s">
        <v>502</v>
      </c>
      <c r="T11576">
        <v>16000</v>
      </c>
      <c r="U11576">
        <v>0.10199999999999999</v>
      </c>
      <c r="V11576">
        <v>188.27</v>
      </c>
      <c r="W11576">
        <v>0.12839999999999999</v>
      </c>
      <c r="X11576">
        <v>5600</v>
      </c>
      <c r="Y11576">
        <v>8</v>
      </c>
      <c r="Z11576">
        <v>6748</v>
      </c>
    </row>
    <row r="11577" spans="1:26" ht="14.25" customHeight="1">
      <c r="A11577">
        <v>418208</v>
      </c>
      <c r="B11577" t="s">
        <v>174</v>
      </c>
      <c r="C11577" t="s">
        <v>25</v>
      </c>
      <c r="D11577" t="s">
        <v>64</v>
      </c>
      <c r="E11577" t="s">
        <v>9651</v>
      </c>
      <c r="F11577" t="s">
        <v>68</v>
      </c>
      <c r="G11577" t="s">
        <v>39</v>
      </c>
      <c r="H11577">
        <v>44356</v>
      </c>
      <c r="I11577" t="str">
        <f>TEXT(Table1[[#This Row],[Issue_Date]],"mmm")</f>
        <v>Jun</v>
      </c>
      <c r="J11577">
        <v>44210</v>
      </c>
      <c r="K11577">
        <v>44389</v>
      </c>
      <c r="L11577" t="s">
        <v>30</v>
      </c>
      <c r="M11577" t="str">
        <f>IF(OR(Table1[[#This Row],[Loan_Status]]="Fully Paid",Table1[[#This Row],[Loan_Status]]="Current"),"Good Loan",IF(Table1[[#This Row],[Loan_Status]]="Charged Off","Bad Loan",""))</f>
        <v>Good Loan</v>
      </c>
      <c r="N11577">
        <v>44420</v>
      </c>
      <c r="O11577">
        <v>487957</v>
      </c>
      <c r="P11577" t="s">
        <v>9473</v>
      </c>
      <c r="Q11577" t="s">
        <v>101</v>
      </c>
      <c r="R11577" t="s">
        <v>33</v>
      </c>
      <c r="S11577" t="s">
        <v>502</v>
      </c>
      <c r="T11577">
        <v>38000</v>
      </c>
      <c r="U11577">
        <v>4.6100000000000002E-2</v>
      </c>
      <c r="V11577">
        <v>137.54</v>
      </c>
      <c r="W11577">
        <v>0.14419999999999999</v>
      </c>
      <c r="X11577">
        <v>4000</v>
      </c>
      <c r="Y11577">
        <v>12</v>
      </c>
      <c r="Z11577">
        <v>4951</v>
      </c>
    </row>
    <row r="11578" spans="1:26" ht="14.25" customHeight="1">
      <c r="A11578">
        <v>809846</v>
      </c>
      <c r="B11578" t="s">
        <v>524</v>
      </c>
      <c r="C11578" t="s">
        <v>25</v>
      </c>
      <c r="D11578" t="s">
        <v>73</v>
      </c>
      <c r="E11578" t="s">
        <v>799</v>
      </c>
      <c r="F11578" t="s">
        <v>44</v>
      </c>
      <c r="G11578" t="s">
        <v>39</v>
      </c>
      <c r="H11578">
        <v>44388</v>
      </c>
      <c r="I11578" t="str">
        <f>TEXT(Table1[[#This Row],[Issue_Date]],"mmm")</f>
        <v>Jul</v>
      </c>
      <c r="J11578">
        <v>44391</v>
      </c>
      <c r="K11578">
        <v>44391</v>
      </c>
      <c r="L11578" t="s">
        <v>30</v>
      </c>
      <c r="M11578" t="str">
        <f>IF(OR(Table1[[#This Row],[Loan_Status]]="Fully Paid",Table1[[#This Row],[Loan_Status]]="Current"),"Good Loan",IF(Table1[[#This Row],[Loan_Status]]="Charged Off","Bad Loan",""))</f>
        <v>Good Loan</v>
      </c>
      <c r="N11578">
        <v>44422</v>
      </c>
      <c r="O11578">
        <v>1016709</v>
      </c>
      <c r="P11578" t="s">
        <v>9473</v>
      </c>
      <c r="Q11578" t="s">
        <v>226</v>
      </c>
      <c r="R11578" t="s">
        <v>33</v>
      </c>
      <c r="S11578" t="s">
        <v>502</v>
      </c>
      <c r="T11578">
        <v>43200</v>
      </c>
      <c r="U11578">
        <v>5.5300000000000002E-2</v>
      </c>
      <c r="V11578">
        <v>124.43</v>
      </c>
      <c r="W11578">
        <v>0.1479</v>
      </c>
      <c r="X11578">
        <v>3600</v>
      </c>
      <c r="Y11578">
        <v>10</v>
      </c>
      <c r="Z11578">
        <v>4479</v>
      </c>
    </row>
    <row r="11579" spans="1:26" ht="14.25" customHeight="1">
      <c r="A11579">
        <v>318231</v>
      </c>
      <c r="B11579" t="s">
        <v>115</v>
      </c>
      <c r="C11579" t="s">
        <v>25</v>
      </c>
      <c r="D11579" t="s">
        <v>73</v>
      </c>
      <c r="E11579" t="s">
        <v>9652</v>
      </c>
      <c r="F11579" t="s">
        <v>361</v>
      </c>
      <c r="G11579" t="s">
        <v>235</v>
      </c>
      <c r="H11579">
        <v>44294</v>
      </c>
      <c r="I11579" t="str">
        <f>TEXT(Table1[[#This Row],[Issue_Date]],"mmm")</f>
        <v>Apr</v>
      </c>
      <c r="J11579">
        <v>44297</v>
      </c>
      <c r="K11579">
        <v>44297</v>
      </c>
      <c r="L11579" t="s">
        <v>30</v>
      </c>
      <c r="M11579" t="str">
        <f>IF(OR(Table1[[#This Row],[Loan_Status]]="Fully Paid",Table1[[#This Row],[Loan_Status]]="Current"),"Good Loan",IF(Table1[[#This Row],[Loan_Status]]="Charged Off","Bad Loan",""))</f>
        <v>Good Loan</v>
      </c>
      <c r="N11579">
        <v>44327</v>
      </c>
      <c r="O11579">
        <v>318212</v>
      </c>
      <c r="P11579" t="s">
        <v>9473</v>
      </c>
      <c r="Q11579" t="s">
        <v>2218</v>
      </c>
      <c r="R11579" t="s">
        <v>33</v>
      </c>
      <c r="S11579" t="s">
        <v>502</v>
      </c>
      <c r="T11579">
        <v>97000</v>
      </c>
      <c r="U11579">
        <v>0.1653</v>
      </c>
      <c r="V11579">
        <v>249.68</v>
      </c>
      <c r="W11579">
        <v>0.17030000000000001</v>
      </c>
      <c r="X11579">
        <v>25000</v>
      </c>
      <c r="Y11579">
        <v>18</v>
      </c>
      <c r="Z11579">
        <v>8988</v>
      </c>
    </row>
    <row r="11580" spans="1:26" ht="14.25" customHeight="1">
      <c r="A11580">
        <v>630680</v>
      </c>
      <c r="B11580" t="s">
        <v>97</v>
      </c>
      <c r="C11580" t="s">
        <v>25</v>
      </c>
      <c r="D11580" t="s">
        <v>81</v>
      </c>
      <c r="E11580" t="s">
        <v>9653</v>
      </c>
      <c r="F11580" t="s">
        <v>50</v>
      </c>
      <c r="G11580" t="s">
        <v>51</v>
      </c>
      <c r="H11580">
        <v>44540</v>
      </c>
      <c r="I11580" t="str">
        <f>TEXT(Table1[[#This Row],[Issue_Date]],"mmm")</f>
        <v>Dec</v>
      </c>
      <c r="J11580">
        <v>44332</v>
      </c>
      <c r="K11580">
        <v>44513</v>
      </c>
      <c r="L11580" t="s">
        <v>30</v>
      </c>
      <c r="M11580" t="str">
        <f>IF(OR(Table1[[#This Row],[Loan_Status]]="Fully Paid",Table1[[#This Row],[Loan_Status]]="Current"),"Good Loan",IF(Table1[[#This Row],[Loan_Status]]="Charged Off","Bad Loan",""))</f>
        <v>Good Loan</v>
      </c>
      <c r="N11580">
        <v>44543</v>
      </c>
      <c r="O11580">
        <v>796600</v>
      </c>
      <c r="P11580" t="s">
        <v>9473</v>
      </c>
      <c r="Q11580" t="s">
        <v>75</v>
      </c>
      <c r="R11580" t="s">
        <v>33</v>
      </c>
      <c r="S11580" t="s">
        <v>502</v>
      </c>
      <c r="T11580">
        <v>100000</v>
      </c>
      <c r="U11580">
        <v>3.9399999999999998E-2</v>
      </c>
      <c r="V11580">
        <v>457.49</v>
      </c>
      <c r="W11580">
        <v>6.1699999999999998E-2</v>
      </c>
      <c r="X11580">
        <v>15000</v>
      </c>
      <c r="Y11580">
        <v>15</v>
      </c>
      <c r="Z11580">
        <v>16468</v>
      </c>
    </row>
    <row r="11581" spans="1:26" ht="14.25" customHeight="1">
      <c r="A11581">
        <v>432011</v>
      </c>
      <c r="B11581" t="s">
        <v>70</v>
      </c>
      <c r="C11581" t="s">
        <v>25</v>
      </c>
      <c r="D11581" t="s">
        <v>48</v>
      </c>
      <c r="E11581" t="s">
        <v>5480</v>
      </c>
      <c r="F11581" t="s">
        <v>44</v>
      </c>
      <c r="G11581" t="s">
        <v>51</v>
      </c>
      <c r="H11581">
        <v>44417</v>
      </c>
      <c r="I11581" t="str">
        <f>TEXT(Table1[[#This Row],[Issue_Date]],"mmm")</f>
        <v>Aug</v>
      </c>
      <c r="J11581">
        <v>44544</v>
      </c>
      <c r="K11581">
        <v>44327</v>
      </c>
      <c r="L11581" t="s">
        <v>30</v>
      </c>
      <c r="M11581" t="str">
        <f>IF(OR(Table1[[#This Row],[Loan_Status]]="Fully Paid",Table1[[#This Row],[Loan_Status]]="Current"),"Good Loan",IF(Table1[[#This Row],[Loan_Status]]="Charged Off","Bad Loan",""))</f>
        <v>Good Loan</v>
      </c>
      <c r="N11581">
        <v>44358</v>
      </c>
      <c r="O11581">
        <v>513147</v>
      </c>
      <c r="P11581" t="s">
        <v>9473</v>
      </c>
      <c r="Q11581" t="s">
        <v>66</v>
      </c>
      <c r="R11581" t="s">
        <v>33</v>
      </c>
      <c r="S11581" t="s">
        <v>502</v>
      </c>
      <c r="T11581">
        <v>62500</v>
      </c>
      <c r="U11581">
        <v>9.2299999999999993E-2</v>
      </c>
      <c r="V11581">
        <v>219.71</v>
      </c>
      <c r="W11581">
        <v>0.13220000000000001</v>
      </c>
      <c r="X11581">
        <v>6500</v>
      </c>
      <c r="Y11581">
        <v>12</v>
      </c>
      <c r="Z11581">
        <v>7636</v>
      </c>
    </row>
    <row r="11582" spans="1:26" ht="14.25" customHeight="1">
      <c r="A11582">
        <v>784569</v>
      </c>
      <c r="B11582" t="s">
        <v>67</v>
      </c>
      <c r="C11582" t="s">
        <v>25</v>
      </c>
      <c r="D11582" t="s">
        <v>42</v>
      </c>
      <c r="E11582" t="s">
        <v>9654</v>
      </c>
      <c r="F11582" t="s">
        <v>68</v>
      </c>
      <c r="G11582" t="s">
        <v>51</v>
      </c>
      <c r="H11582">
        <v>44358</v>
      </c>
      <c r="I11582" t="str">
        <f>TEXT(Table1[[#This Row],[Issue_Date]],"mmm")</f>
        <v>Jun</v>
      </c>
      <c r="J11582">
        <v>44391</v>
      </c>
      <c r="K11582">
        <v>44391</v>
      </c>
      <c r="L11582" t="s">
        <v>30</v>
      </c>
      <c r="M11582" t="str">
        <f>IF(OR(Table1[[#This Row],[Loan_Status]]="Fully Paid",Table1[[#This Row],[Loan_Status]]="Current"),"Good Loan",IF(Table1[[#This Row],[Loan_Status]]="Charged Off","Bad Loan",""))</f>
        <v>Good Loan</v>
      </c>
      <c r="N11582">
        <v>44422</v>
      </c>
      <c r="O11582">
        <v>987795</v>
      </c>
      <c r="P11582" t="s">
        <v>9473</v>
      </c>
      <c r="Q11582" t="s">
        <v>357</v>
      </c>
      <c r="R11582" t="s">
        <v>33</v>
      </c>
      <c r="S11582" t="s">
        <v>502</v>
      </c>
      <c r="T11582">
        <v>60000</v>
      </c>
      <c r="U11582">
        <v>0.245</v>
      </c>
      <c r="V11582">
        <v>177</v>
      </c>
      <c r="W11582">
        <v>0.16489999999999999</v>
      </c>
      <c r="X11582">
        <v>5000</v>
      </c>
      <c r="Y11582">
        <v>23</v>
      </c>
      <c r="Z11582">
        <v>6372</v>
      </c>
    </row>
    <row r="11583" spans="1:26" ht="14.25" customHeight="1">
      <c r="A11583">
        <v>600733</v>
      </c>
      <c r="B11583" t="s">
        <v>35</v>
      </c>
      <c r="C11583" t="s">
        <v>25</v>
      </c>
      <c r="D11583" t="s">
        <v>81</v>
      </c>
      <c r="E11583" t="s">
        <v>1658</v>
      </c>
      <c r="F11583" t="s">
        <v>50</v>
      </c>
      <c r="G11583" t="s">
        <v>29</v>
      </c>
      <c r="H11583">
        <v>44479</v>
      </c>
      <c r="I11583" t="str">
        <f>TEXT(Table1[[#This Row],[Issue_Date]],"mmm")</f>
        <v>Oct</v>
      </c>
      <c r="J11583">
        <v>44300</v>
      </c>
      <c r="K11583">
        <v>44330</v>
      </c>
      <c r="L11583" t="s">
        <v>30</v>
      </c>
      <c r="M11583" t="str">
        <f>IF(OR(Table1[[#This Row],[Loan_Status]]="Fully Paid",Table1[[#This Row],[Loan_Status]]="Current"),"Good Loan",IF(Table1[[#This Row],[Loan_Status]]="Charged Off","Bad Loan",""))</f>
        <v>Good Loan</v>
      </c>
      <c r="N11583">
        <v>44361</v>
      </c>
      <c r="O11583">
        <v>770980</v>
      </c>
      <c r="P11583" t="s">
        <v>9473</v>
      </c>
      <c r="Q11583" t="s">
        <v>77</v>
      </c>
      <c r="R11583" t="s">
        <v>33</v>
      </c>
      <c r="S11583" t="s">
        <v>502</v>
      </c>
      <c r="T11583">
        <v>62000</v>
      </c>
      <c r="U11583">
        <v>0.15409999999999999</v>
      </c>
      <c r="V11583">
        <v>346.91</v>
      </c>
      <c r="W11583">
        <v>6.9099999999999995E-2</v>
      </c>
      <c r="X11583">
        <v>13000</v>
      </c>
      <c r="Y11583">
        <v>24</v>
      </c>
      <c r="Z11583">
        <v>12447</v>
      </c>
    </row>
    <row r="11584" spans="1:26" ht="14.25" customHeight="1">
      <c r="A11584">
        <v>660892</v>
      </c>
      <c r="B11584" t="s">
        <v>63</v>
      </c>
      <c r="C11584" t="s">
        <v>25</v>
      </c>
      <c r="D11584" t="s">
        <v>64</v>
      </c>
      <c r="E11584" t="s">
        <v>9655</v>
      </c>
      <c r="F11584" t="s">
        <v>50</v>
      </c>
      <c r="G11584" t="s">
        <v>29</v>
      </c>
      <c r="H11584">
        <v>44238</v>
      </c>
      <c r="I11584" t="str">
        <f>TEXT(Table1[[#This Row],[Issue_Date]],"mmm")</f>
        <v>Feb</v>
      </c>
      <c r="J11584">
        <v>44332</v>
      </c>
      <c r="K11584">
        <v>44299</v>
      </c>
      <c r="L11584" t="s">
        <v>30</v>
      </c>
      <c r="M11584" t="str">
        <f>IF(OR(Table1[[#This Row],[Loan_Status]]="Fully Paid",Table1[[#This Row],[Loan_Status]]="Current"),"Good Loan",IF(Table1[[#This Row],[Loan_Status]]="Charged Off","Bad Loan",""))</f>
        <v>Good Loan</v>
      </c>
      <c r="N11584">
        <v>44329</v>
      </c>
      <c r="O11584">
        <v>845243</v>
      </c>
      <c r="P11584" t="s">
        <v>9473</v>
      </c>
      <c r="Q11584" t="s">
        <v>71</v>
      </c>
      <c r="R11584" t="s">
        <v>33</v>
      </c>
      <c r="S11584" t="s">
        <v>502</v>
      </c>
      <c r="T11584">
        <v>50000</v>
      </c>
      <c r="U11584">
        <v>7.0999999999999994E-2</v>
      </c>
      <c r="V11584">
        <v>181.97</v>
      </c>
      <c r="W11584">
        <v>5.79E-2</v>
      </c>
      <c r="X11584">
        <v>6000</v>
      </c>
      <c r="Y11584">
        <v>14</v>
      </c>
      <c r="Z11584">
        <v>6476</v>
      </c>
    </row>
    <row r="11585" spans="1:26" ht="14.25" customHeight="1">
      <c r="A11585">
        <v>394342</v>
      </c>
      <c r="B11585" t="s">
        <v>35</v>
      </c>
      <c r="C11585" t="s">
        <v>25</v>
      </c>
      <c r="D11585" t="s">
        <v>59</v>
      </c>
      <c r="E11585" t="s">
        <v>9656</v>
      </c>
      <c r="F11585" t="s">
        <v>50</v>
      </c>
      <c r="G11585" t="s">
        <v>29</v>
      </c>
      <c r="H11585">
        <v>44295</v>
      </c>
      <c r="I11585" t="str">
        <f>TEXT(Table1[[#This Row],[Issue_Date]],"mmm")</f>
        <v>Apr</v>
      </c>
      <c r="J11585">
        <v>44332</v>
      </c>
      <c r="K11585">
        <v>44238</v>
      </c>
      <c r="L11585" t="s">
        <v>30</v>
      </c>
      <c r="M11585" t="str">
        <f>IF(OR(Table1[[#This Row],[Loan_Status]]="Fully Paid",Table1[[#This Row],[Loan_Status]]="Current"),"Good Loan",IF(Table1[[#This Row],[Loan_Status]]="Charged Off","Bad Loan",""))</f>
        <v>Good Loan</v>
      </c>
      <c r="N11585">
        <v>44266</v>
      </c>
      <c r="O11585">
        <v>432954</v>
      </c>
      <c r="P11585" t="s">
        <v>9473</v>
      </c>
      <c r="Q11585" t="s">
        <v>77</v>
      </c>
      <c r="R11585" t="s">
        <v>33</v>
      </c>
      <c r="S11585" t="s">
        <v>502</v>
      </c>
      <c r="T11585">
        <v>55000</v>
      </c>
      <c r="U11585">
        <v>9.1600000000000001E-2</v>
      </c>
      <c r="V11585">
        <v>304.89999999999998</v>
      </c>
      <c r="W11585">
        <v>9.6299999999999997E-2</v>
      </c>
      <c r="X11585">
        <v>9500</v>
      </c>
      <c r="Y11585">
        <v>24</v>
      </c>
      <c r="Z11585">
        <v>10695</v>
      </c>
    </row>
    <row r="11586" spans="1:26" ht="14.25" customHeight="1">
      <c r="A11586">
        <v>843015</v>
      </c>
      <c r="B11586" t="s">
        <v>24</v>
      </c>
      <c r="C11586" t="s">
        <v>25</v>
      </c>
      <c r="D11586" t="s">
        <v>98</v>
      </c>
      <c r="E11586" t="s">
        <v>4532</v>
      </c>
      <c r="F11586" t="s">
        <v>50</v>
      </c>
      <c r="G11586" t="s">
        <v>29</v>
      </c>
      <c r="H11586">
        <v>44450</v>
      </c>
      <c r="I11586" t="str">
        <f>TEXT(Table1[[#This Row],[Issue_Date]],"mmm")</f>
        <v>Sep</v>
      </c>
      <c r="J11586">
        <v>44241</v>
      </c>
      <c r="K11586">
        <v>44241</v>
      </c>
      <c r="L11586" t="s">
        <v>30</v>
      </c>
      <c r="M11586" t="str">
        <f>IF(OR(Table1[[#This Row],[Loan_Status]]="Fully Paid",Table1[[#This Row],[Loan_Status]]="Current"),"Good Loan",IF(Table1[[#This Row],[Loan_Status]]="Charged Off","Bad Loan",""))</f>
        <v>Good Loan</v>
      </c>
      <c r="N11586">
        <v>44269</v>
      </c>
      <c r="O11586">
        <v>1053736</v>
      </c>
      <c r="P11586" t="s">
        <v>9473</v>
      </c>
      <c r="Q11586" t="s">
        <v>85</v>
      </c>
      <c r="R11586" t="s">
        <v>33</v>
      </c>
      <c r="S11586" t="s">
        <v>502</v>
      </c>
      <c r="T11586">
        <v>43108</v>
      </c>
      <c r="U11586">
        <v>5.2600000000000001E-2</v>
      </c>
      <c r="V11586">
        <v>219.14</v>
      </c>
      <c r="W11586">
        <v>6.0299999999999999E-2</v>
      </c>
      <c r="X11586">
        <v>7200</v>
      </c>
      <c r="Y11586">
        <v>15</v>
      </c>
      <c r="Z11586">
        <v>7851</v>
      </c>
    </row>
    <row r="11587" spans="1:26" ht="14.25" customHeight="1">
      <c r="A11587">
        <v>379603</v>
      </c>
      <c r="B11587" t="s">
        <v>24</v>
      </c>
      <c r="C11587" t="s">
        <v>25</v>
      </c>
      <c r="D11587" t="s">
        <v>157</v>
      </c>
      <c r="E11587" t="s">
        <v>9657</v>
      </c>
      <c r="F11587" t="s">
        <v>50</v>
      </c>
      <c r="G11587" t="s">
        <v>29</v>
      </c>
      <c r="H11587">
        <v>44236</v>
      </c>
      <c r="I11587" t="str">
        <f>TEXT(Table1[[#This Row],[Issue_Date]],"mmm")</f>
        <v>Feb</v>
      </c>
      <c r="J11587">
        <v>44265</v>
      </c>
      <c r="K11587">
        <v>44265</v>
      </c>
      <c r="L11587" t="s">
        <v>30</v>
      </c>
      <c r="M11587" t="str">
        <f>IF(OR(Table1[[#This Row],[Loan_Status]]="Fully Paid",Table1[[#This Row],[Loan_Status]]="Current"),"Good Loan",IF(Table1[[#This Row],[Loan_Status]]="Charged Off","Bad Loan",""))</f>
        <v>Good Loan</v>
      </c>
      <c r="N11587">
        <v>44296</v>
      </c>
      <c r="O11587">
        <v>406218</v>
      </c>
      <c r="P11587" t="s">
        <v>9473</v>
      </c>
      <c r="Q11587" t="s">
        <v>77</v>
      </c>
      <c r="R11587" t="s">
        <v>33</v>
      </c>
      <c r="S11587" t="s">
        <v>502</v>
      </c>
      <c r="T11587">
        <v>117000</v>
      </c>
      <c r="U11587">
        <v>4.24E-2</v>
      </c>
      <c r="V11587">
        <v>481.42</v>
      </c>
      <c r="W11587">
        <v>9.6299999999999997E-2</v>
      </c>
      <c r="X11587">
        <v>15000</v>
      </c>
      <c r="Y11587">
        <v>30</v>
      </c>
      <c r="Z11587">
        <v>16248</v>
      </c>
    </row>
    <row r="11588" spans="1:26" ht="14.25" customHeight="1">
      <c r="A11588">
        <v>385947</v>
      </c>
      <c r="B11588" t="s">
        <v>35</v>
      </c>
      <c r="C11588" t="s">
        <v>25</v>
      </c>
      <c r="D11588" t="s">
        <v>36</v>
      </c>
      <c r="F11588" t="s">
        <v>50</v>
      </c>
      <c r="G11588" t="s">
        <v>29</v>
      </c>
      <c r="H11588">
        <v>44264</v>
      </c>
      <c r="I11588" t="str">
        <f>TEXT(Table1[[#This Row],[Issue_Date]],"mmm")</f>
        <v>Mar</v>
      </c>
      <c r="J11588">
        <v>44387</v>
      </c>
      <c r="K11588">
        <v>44418</v>
      </c>
      <c r="L11588" t="s">
        <v>30</v>
      </c>
      <c r="M11588" t="str">
        <f>IF(OR(Table1[[#This Row],[Loan_Status]]="Fully Paid",Table1[[#This Row],[Loan_Status]]="Current"),"Good Loan",IF(Table1[[#This Row],[Loan_Status]]="Charged Off","Bad Loan",""))</f>
        <v>Good Loan</v>
      </c>
      <c r="N11588">
        <v>44449</v>
      </c>
      <c r="O11588">
        <v>417899</v>
      </c>
      <c r="P11588" t="s">
        <v>9473</v>
      </c>
      <c r="Q11588" t="s">
        <v>75</v>
      </c>
      <c r="R11588" t="s">
        <v>33</v>
      </c>
      <c r="S11588" t="s">
        <v>502</v>
      </c>
      <c r="T11588">
        <v>48000</v>
      </c>
      <c r="U11588">
        <v>2.7699999999999999E-2</v>
      </c>
      <c r="V11588">
        <v>125.35</v>
      </c>
      <c r="W11588">
        <v>0.08</v>
      </c>
      <c r="X11588">
        <v>4000</v>
      </c>
      <c r="Y11588">
        <v>38</v>
      </c>
      <c r="Z11588">
        <v>4272</v>
      </c>
    </row>
    <row r="11589" spans="1:26" ht="14.25" customHeight="1">
      <c r="A11589">
        <v>659857</v>
      </c>
      <c r="B11589" t="s">
        <v>108</v>
      </c>
      <c r="C11589" t="s">
        <v>25</v>
      </c>
      <c r="D11589" t="s">
        <v>81</v>
      </c>
      <c r="E11589" t="s">
        <v>2372</v>
      </c>
      <c r="F11589" t="s">
        <v>50</v>
      </c>
      <c r="G11589" t="s">
        <v>29</v>
      </c>
      <c r="H11589">
        <v>44207</v>
      </c>
      <c r="I11589" t="str">
        <f>TEXT(Table1[[#This Row],[Issue_Date]],"mmm")</f>
        <v>Jan</v>
      </c>
      <c r="J11589">
        <v>44391</v>
      </c>
      <c r="K11589">
        <v>44542</v>
      </c>
      <c r="L11589" t="s">
        <v>30</v>
      </c>
      <c r="M11589" t="str">
        <f>IF(OR(Table1[[#This Row],[Loan_Status]]="Fully Paid",Table1[[#This Row],[Loan_Status]]="Current"),"Good Loan",IF(Table1[[#This Row],[Loan_Status]]="Charged Off","Bad Loan",""))</f>
        <v>Good Loan</v>
      </c>
      <c r="N11589">
        <v>44573</v>
      </c>
      <c r="O11589">
        <v>843945</v>
      </c>
      <c r="P11589" t="s">
        <v>9473</v>
      </c>
      <c r="Q11589" t="s">
        <v>77</v>
      </c>
      <c r="R11589" t="s">
        <v>33</v>
      </c>
      <c r="S11589" t="s">
        <v>502</v>
      </c>
      <c r="T11589">
        <v>64583</v>
      </c>
      <c r="U11589">
        <v>0.1115</v>
      </c>
      <c r="V11589">
        <v>311.8</v>
      </c>
      <c r="W11589">
        <v>7.6600000000000001E-2</v>
      </c>
      <c r="X11589">
        <v>10000</v>
      </c>
      <c r="Y11589">
        <v>17</v>
      </c>
      <c r="Z11589">
        <v>11023</v>
      </c>
    </row>
    <row r="11590" spans="1:26" ht="14.25" customHeight="1">
      <c r="A11590">
        <v>773235</v>
      </c>
      <c r="B11590" t="s">
        <v>35</v>
      </c>
      <c r="C11590" t="s">
        <v>25</v>
      </c>
      <c r="D11590" t="s">
        <v>26</v>
      </c>
      <c r="E11590" t="s">
        <v>9658</v>
      </c>
      <c r="F11590" t="s">
        <v>50</v>
      </c>
      <c r="G11590" t="s">
        <v>29</v>
      </c>
      <c r="H11590">
        <v>44358</v>
      </c>
      <c r="I11590" t="str">
        <f>TEXT(Table1[[#This Row],[Issue_Date]],"mmm")</f>
        <v>Jun</v>
      </c>
      <c r="J11590">
        <v>44210</v>
      </c>
      <c r="K11590">
        <v>44359</v>
      </c>
      <c r="L11590" t="s">
        <v>30</v>
      </c>
      <c r="M11590" t="str">
        <f>IF(OR(Table1[[#This Row],[Loan_Status]]="Fully Paid",Table1[[#This Row],[Loan_Status]]="Current"),"Good Loan",IF(Table1[[#This Row],[Loan_Status]]="Charged Off","Bad Loan",""))</f>
        <v>Good Loan</v>
      </c>
      <c r="N11590">
        <v>44389</v>
      </c>
      <c r="O11590">
        <v>975259</v>
      </c>
      <c r="P11590" t="s">
        <v>9473</v>
      </c>
      <c r="Q11590" t="s">
        <v>77</v>
      </c>
      <c r="R11590" t="s">
        <v>33</v>
      </c>
      <c r="S11590" t="s">
        <v>502</v>
      </c>
      <c r="T11590">
        <v>82000</v>
      </c>
      <c r="U11590">
        <v>0.24160000000000001</v>
      </c>
      <c r="V11590">
        <v>568.14</v>
      </c>
      <c r="W11590">
        <v>8.4900000000000003E-2</v>
      </c>
      <c r="X11590">
        <v>18000</v>
      </c>
      <c r="Y11590">
        <v>38</v>
      </c>
      <c r="Z11590">
        <v>19317</v>
      </c>
    </row>
    <row r="11591" spans="1:26" ht="14.25" customHeight="1">
      <c r="A11591">
        <v>513180</v>
      </c>
      <c r="B11591" t="s">
        <v>280</v>
      </c>
      <c r="C11591" t="s">
        <v>25</v>
      </c>
      <c r="D11591" t="s">
        <v>42</v>
      </c>
      <c r="E11591" t="s">
        <v>9659</v>
      </c>
      <c r="F11591" t="s">
        <v>50</v>
      </c>
      <c r="G11591" t="s">
        <v>29</v>
      </c>
      <c r="H11591">
        <v>44326</v>
      </c>
      <c r="I11591" t="str">
        <f>TEXT(Table1[[#This Row],[Issue_Date]],"mmm")</f>
        <v>May</v>
      </c>
      <c r="J11591">
        <v>44302</v>
      </c>
      <c r="K11591">
        <v>44450</v>
      </c>
      <c r="L11591" t="s">
        <v>30</v>
      </c>
      <c r="M11591" t="str">
        <f>IF(OR(Table1[[#This Row],[Loan_Status]]="Fully Paid",Table1[[#This Row],[Loan_Status]]="Current"),"Good Loan",IF(Table1[[#This Row],[Loan_Status]]="Charged Off","Bad Loan",""))</f>
        <v>Good Loan</v>
      </c>
      <c r="N11591">
        <v>44480</v>
      </c>
      <c r="O11591">
        <v>663046</v>
      </c>
      <c r="P11591" t="s">
        <v>9473</v>
      </c>
      <c r="Q11591" t="s">
        <v>52</v>
      </c>
      <c r="R11591" t="s">
        <v>33</v>
      </c>
      <c r="S11591" t="s">
        <v>502</v>
      </c>
      <c r="T11591">
        <v>42000</v>
      </c>
      <c r="U11591">
        <v>0.1</v>
      </c>
      <c r="V11591">
        <v>279.99</v>
      </c>
      <c r="W11591">
        <v>7.51E-2</v>
      </c>
      <c r="X11591">
        <v>9000</v>
      </c>
      <c r="Y11591">
        <v>27</v>
      </c>
      <c r="Z11591">
        <v>9509</v>
      </c>
    </row>
    <row r="11592" spans="1:26" ht="14.25" customHeight="1">
      <c r="A11592">
        <v>646871</v>
      </c>
      <c r="B11592" t="s">
        <v>63</v>
      </c>
      <c r="C11592" t="s">
        <v>25</v>
      </c>
      <c r="D11592" t="s">
        <v>86</v>
      </c>
      <c r="E11592" t="s">
        <v>9660</v>
      </c>
      <c r="F11592" t="s">
        <v>38</v>
      </c>
      <c r="G11592" t="s">
        <v>29</v>
      </c>
      <c r="H11592">
        <v>44207</v>
      </c>
      <c r="I11592" t="str">
        <f>TEXT(Table1[[#This Row],[Issue_Date]],"mmm")</f>
        <v>Jan</v>
      </c>
      <c r="J11592">
        <v>44515</v>
      </c>
      <c r="K11592">
        <v>44210</v>
      </c>
      <c r="L11592" t="s">
        <v>30</v>
      </c>
      <c r="M11592" t="str">
        <f>IF(OR(Table1[[#This Row],[Loan_Status]]="Fully Paid",Table1[[#This Row],[Loan_Status]]="Current"),"Good Loan",IF(Table1[[#This Row],[Loan_Status]]="Charged Off","Bad Loan",""))</f>
        <v>Good Loan</v>
      </c>
      <c r="N11592">
        <v>44241</v>
      </c>
      <c r="O11592">
        <v>827632</v>
      </c>
      <c r="P11592" t="s">
        <v>9473</v>
      </c>
      <c r="Q11592" t="s">
        <v>40</v>
      </c>
      <c r="R11592" t="s">
        <v>33</v>
      </c>
      <c r="S11592" t="s">
        <v>502</v>
      </c>
      <c r="T11592">
        <v>43000</v>
      </c>
      <c r="U11592">
        <v>9.9299999999999999E-2</v>
      </c>
      <c r="V11592">
        <v>319.17</v>
      </c>
      <c r="W11592">
        <v>9.2499999999999999E-2</v>
      </c>
      <c r="X11592">
        <v>10000</v>
      </c>
      <c r="Y11592">
        <v>14</v>
      </c>
      <c r="Z11592">
        <v>11491</v>
      </c>
    </row>
    <row r="11593" spans="1:26" ht="14.25" customHeight="1">
      <c r="A11593">
        <v>653914</v>
      </c>
      <c r="B11593" t="s">
        <v>70</v>
      </c>
      <c r="C11593" t="s">
        <v>25</v>
      </c>
      <c r="D11593" t="s">
        <v>48</v>
      </c>
      <c r="E11593" t="s">
        <v>1164</v>
      </c>
      <c r="F11593" t="s">
        <v>38</v>
      </c>
      <c r="G11593" t="s">
        <v>29</v>
      </c>
      <c r="H11593">
        <v>44207</v>
      </c>
      <c r="I11593" t="str">
        <f>TEXT(Table1[[#This Row],[Issue_Date]],"mmm")</f>
        <v>Jan</v>
      </c>
      <c r="J11593">
        <v>44358</v>
      </c>
      <c r="K11593">
        <v>44358</v>
      </c>
      <c r="L11593" t="s">
        <v>30</v>
      </c>
      <c r="M11593" t="str">
        <f>IF(OR(Table1[[#This Row],[Loan_Status]]="Fully Paid",Table1[[#This Row],[Loan_Status]]="Current"),"Good Loan",IF(Table1[[#This Row],[Loan_Status]]="Charged Off","Bad Loan",""))</f>
        <v>Good Loan</v>
      </c>
      <c r="N11593">
        <v>44388</v>
      </c>
      <c r="O11593">
        <v>817173</v>
      </c>
      <c r="P11593" t="s">
        <v>9473</v>
      </c>
      <c r="Q11593" t="s">
        <v>40</v>
      </c>
      <c r="R11593" t="s">
        <v>33</v>
      </c>
      <c r="S11593" t="s">
        <v>502</v>
      </c>
      <c r="T11593">
        <v>92407</v>
      </c>
      <c r="U11593">
        <v>4.3E-3</v>
      </c>
      <c r="V11593">
        <v>638.33000000000004</v>
      </c>
      <c r="W11593">
        <v>9.2499999999999999E-2</v>
      </c>
      <c r="X11593">
        <v>20000</v>
      </c>
      <c r="Y11593">
        <v>12</v>
      </c>
      <c r="Z11593">
        <v>20594</v>
      </c>
    </row>
    <row r="11594" spans="1:26" ht="14.25" customHeight="1">
      <c r="A11594">
        <v>648603</v>
      </c>
      <c r="B11594" t="s">
        <v>24</v>
      </c>
      <c r="C11594" t="s">
        <v>25</v>
      </c>
      <c r="D11594" t="s">
        <v>64</v>
      </c>
      <c r="E11594" t="s">
        <v>9661</v>
      </c>
      <c r="F11594" t="s">
        <v>38</v>
      </c>
      <c r="G11594" t="s">
        <v>29</v>
      </c>
      <c r="H11594">
        <v>44207</v>
      </c>
      <c r="I11594" t="str">
        <f>TEXT(Table1[[#This Row],[Issue_Date]],"mmm")</f>
        <v>Jan</v>
      </c>
      <c r="J11594">
        <v>44241</v>
      </c>
      <c r="K11594">
        <v>44241</v>
      </c>
      <c r="L11594" t="s">
        <v>30</v>
      </c>
      <c r="M11594" t="str">
        <f>IF(OR(Table1[[#This Row],[Loan_Status]]="Fully Paid",Table1[[#This Row],[Loan_Status]]="Current"),"Good Loan",IF(Table1[[#This Row],[Loan_Status]]="Charged Off","Bad Loan",""))</f>
        <v>Good Loan</v>
      </c>
      <c r="N11594">
        <v>44269</v>
      </c>
      <c r="O11594">
        <v>829778</v>
      </c>
      <c r="P11594" t="s">
        <v>9473</v>
      </c>
      <c r="Q11594" t="s">
        <v>55</v>
      </c>
      <c r="R11594" t="s">
        <v>33</v>
      </c>
      <c r="S11594" t="s">
        <v>502</v>
      </c>
      <c r="T11594">
        <v>37000</v>
      </c>
      <c r="U11594">
        <v>0.2228</v>
      </c>
      <c r="V11594">
        <v>194.62</v>
      </c>
      <c r="W11594">
        <v>0.1036</v>
      </c>
      <c r="X11594">
        <v>6000</v>
      </c>
      <c r="Y11594">
        <v>14</v>
      </c>
      <c r="Z11594">
        <v>7147</v>
      </c>
    </row>
    <row r="11595" spans="1:26" ht="14.25" customHeight="1">
      <c r="A11595">
        <v>378323</v>
      </c>
      <c r="B11595" t="s">
        <v>92</v>
      </c>
      <c r="C11595" t="s">
        <v>25</v>
      </c>
      <c r="D11595" t="s">
        <v>73</v>
      </c>
      <c r="E11595" t="s">
        <v>9662</v>
      </c>
      <c r="F11595" t="s">
        <v>38</v>
      </c>
      <c r="G11595" t="s">
        <v>29</v>
      </c>
      <c r="H11595">
        <v>44236</v>
      </c>
      <c r="I11595" t="str">
        <f>TEXT(Table1[[#This Row],[Issue_Date]],"mmm")</f>
        <v>Feb</v>
      </c>
      <c r="J11595">
        <v>44239</v>
      </c>
      <c r="K11595">
        <v>44239</v>
      </c>
      <c r="L11595" t="s">
        <v>30</v>
      </c>
      <c r="M11595" t="str">
        <f>IF(OR(Table1[[#This Row],[Loan_Status]]="Fully Paid",Table1[[#This Row],[Loan_Status]]="Current"),"Good Loan",IF(Table1[[#This Row],[Loan_Status]]="Charged Off","Bad Loan",""))</f>
        <v>Good Loan</v>
      </c>
      <c r="N11595">
        <v>44267</v>
      </c>
      <c r="O11595">
        <v>403318</v>
      </c>
      <c r="P11595" t="s">
        <v>9473</v>
      </c>
      <c r="Q11595" t="s">
        <v>58</v>
      </c>
      <c r="R11595" t="s">
        <v>33</v>
      </c>
      <c r="S11595" t="s">
        <v>502</v>
      </c>
      <c r="T11595">
        <v>40000</v>
      </c>
      <c r="U11595">
        <v>0.19539999999999999</v>
      </c>
      <c r="V11595">
        <v>182.41</v>
      </c>
      <c r="W11595">
        <v>0.11890000000000001</v>
      </c>
      <c r="X11595">
        <v>5500</v>
      </c>
      <c r="Y11595">
        <v>14</v>
      </c>
      <c r="Z11595">
        <v>6566</v>
      </c>
    </row>
    <row r="11596" spans="1:26" ht="14.25" customHeight="1">
      <c r="A11596">
        <v>536869</v>
      </c>
      <c r="B11596" t="s">
        <v>63</v>
      </c>
      <c r="C11596" t="s">
        <v>25</v>
      </c>
      <c r="D11596" t="s">
        <v>81</v>
      </c>
      <c r="E11596" t="s">
        <v>9663</v>
      </c>
      <c r="F11596" t="s">
        <v>38</v>
      </c>
      <c r="G11596" t="s">
        <v>29</v>
      </c>
      <c r="H11596">
        <v>44357</v>
      </c>
      <c r="I11596" t="str">
        <f>TEXT(Table1[[#This Row],[Issue_Date]],"mmm")</f>
        <v>Jun</v>
      </c>
      <c r="J11596">
        <v>44391</v>
      </c>
      <c r="K11596">
        <v>44390</v>
      </c>
      <c r="L11596" t="s">
        <v>30</v>
      </c>
      <c r="M11596" t="str">
        <f>IF(OR(Table1[[#This Row],[Loan_Status]]="Fully Paid",Table1[[#This Row],[Loan_Status]]="Current"),"Good Loan",IF(Table1[[#This Row],[Loan_Status]]="Charged Off","Bad Loan",""))</f>
        <v>Good Loan</v>
      </c>
      <c r="N11596">
        <v>44421</v>
      </c>
      <c r="O11596">
        <v>693526</v>
      </c>
      <c r="P11596" t="s">
        <v>9473</v>
      </c>
      <c r="Q11596" t="s">
        <v>40</v>
      </c>
      <c r="R11596" t="s">
        <v>33</v>
      </c>
      <c r="S11596" t="s">
        <v>502</v>
      </c>
      <c r="T11596">
        <v>50000</v>
      </c>
      <c r="U11596">
        <v>0.1958</v>
      </c>
      <c r="V11596">
        <v>114.18</v>
      </c>
      <c r="W11596">
        <v>0.1075</v>
      </c>
      <c r="X11596">
        <v>3500</v>
      </c>
      <c r="Y11596">
        <v>9</v>
      </c>
      <c r="Z11596">
        <v>4110</v>
      </c>
    </row>
    <row r="11597" spans="1:26" ht="14.25" customHeight="1">
      <c r="A11597">
        <v>584506</v>
      </c>
      <c r="B11597" t="s">
        <v>61</v>
      </c>
      <c r="C11597" t="s">
        <v>25</v>
      </c>
      <c r="D11597" t="s">
        <v>59</v>
      </c>
      <c r="E11597" t="s">
        <v>395</v>
      </c>
      <c r="F11597" t="s">
        <v>44</v>
      </c>
      <c r="G11597" t="s">
        <v>29</v>
      </c>
      <c r="H11597">
        <v>44449</v>
      </c>
      <c r="I11597" t="str">
        <f>TEXT(Table1[[#This Row],[Issue_Date]],"mmm")</f>
        <v>Sep</v>
      </c>
      <c r="J11597">
        <v>44302</v>
      </c>
      <c r="K11597">
        <v>44482</v>
      </c>
      <c r="L11597" t="s">
        <v>30</v>
      </c>
      <c r="M11597" t="str">
        <f>IF(OR(Table1[[#This Row],[Loan_Status]]="Fully Paid",Table1[[#This Row],[Loan_Status]]="Current"),"Good Loan",IF(Table1[[#This Row],[Loan_Status]]="Charged Off","Bad Loan",""))</f>
        <v>Good Loan</v>
      </c>
      <c r="N11597">
        <v>44513</v>
      </c>
      <c r="O11597">
        <v>751070</v>
      </c>
      <c r="P11597" t="s">
        <v>9473</v>
      </c>
      <c r="Q11597" t="s">
        <v>114</v>
      </c>
      <c r="R11597" t="s">
        <v>33</v>
      </c>
      <c r="S11597" t="s">
        <v>502</v>
      </c>
      <c r="T11597">
        <v>40000</v>
      </c>
      <c r="U11597">
        <v>0.1653</v>
      </c>
      <c r="V11597">
        <v>84.52</v>
      </c>
      <c r="W11597">
        <v>0.1323</v>
      </c>
      <c r="X11597">
        <v>2500</v>
      </c>
      <c r="Y11597">
        <v>15</v>
      </c>
      <c r="Z11597">
        <v>3043</v>
      </c>
    </row>
    <row r="11598" spans="1:26" ht="14.25" customHeight="1">
      <c r="A11598">
        <v>1018693</v>
      </c>
      <c r="B11598" t="s">
        <v>67</v>
      </c>
      <c r="C11598" t="s">
        <v>25</v>
      </c>
      <c r="D11598" t="s">
        <v>86</v>
      </c>
      <c r="E11598" t="s">
        <v>9664</v>
      </c>
      <c r="F11598" t="s">
        <v>44</v>
      </c>
      <c r="G11598" t="s">
        <v>29</v>
      </c>
      <c r="H11598">
        <v>44511</v>
      </c>
      <c r="I11598" t="str">
        <f>TEXT(Table1[[#This Row],[Issue_Date]],"mmm")</f>
        <v>Nov</v>
      </c>
      <c r="J11598">
        <v>44514</v>
      </c>
      <c r="K11598">
        <v>44544</v>
      </c>
      <c r="L11598" t="s">
        <v>30</v>
      </c>
      <c r="M11598" t="str">
        <f>IF(OR(Table1[[#This Row],[Loan_Status]]="Fully Paid",Table1[[#This Row],[Loan_Status]]="Current"),"Good Loan",IF(Table1[[#This Row],[Loan_Status]]="Charged Off","Bad Loan",""))</f>
        <v>Good Loan</v>
      </c>
      <c r="N11598">
        <v>44575</v>
      </c>
      <c r="O11598">
        <v>1247161</v>
      </c>
      <c r="P11598" t="s">
        <v>9473</v>
      </c>
      <c r="Q11598" t="s">
        <v>66</v>
      </c>
      <c r="R11598" t="s">
        <v>33</v>
      </c>
      <c r="S11598" t="s">
        <v>502</v>
      </c>
      <c r="T11598">
        <v>62000</v>
      </c>
      <c r="U11598">
        <v>0.16300000000000001</v>
      </c>
      <c r="V11598">
        <v>240.17</v>
      </c>
      <c r="W11598">
        <v>0.14269999999999999</v>
      </c>
      <c r="X11598">
        <v>7000</v>
      </c>
      <c r="Y11598">
        <v>16</v>
      </c>
      <c r="Z11598">
        <v>8646</v>
      </c>
    </row>
    <row r="11599" spans="1:26" ht="14.25" customHeight="1">
      <c r="A11599">
        <v>508234</v>
      </c>
      <c r="B11599" t="s">
        <v>97</v>
      </c>
      <c r="C11599" t="s">
        <v>25</v>
      </c>
      <c r="D11599" t="s">
        <v>36</v>
      </c>
      <c r="E11599" t="s">
        <v>395</v>
      </c>
      <c r="F11599" t="s">
        <v>44</v>
      </c>
      <c r="G11599" t="s">
        <v>29</v>
      </c>
      <c r="H11599">
        <v>44296</v>
      </c>
      <c r="I11599" t="str">
        <f>TEXT(Table1[[#This Row],[Issue_Date]],"mmm")</f>
        <v>Apr</v>
      </c>
      <c r="J11599">
        <v>44545</v>
      </c>
      <c r="K11599">
        <v>44208</v>
      </c>
      <c r="L11599" t="s">
        <v>30</v>
      </c>
      <c r="M11599" t="str">
        <f>IF(OR(Table1[[#This Row],[Loan_Status]]="Fully Paid",Table1[[#This Row],[Loan_Status]]="Current"),"Good Loan",IF(Table1[[#This Row],[Loan_Status]]="Charged Off","Bad Loan",""))</f>
        <v>Good Loan</v>
      </c>
      <c r="N11599">
        <v>44239</v>
      </c>
      <c r="O11599">
        <v>655695</v>
      </c>
      <c r="P11599" t="s">
        <v>9473</v>
      </c>
      <c r="Q11599" t="s">
        <v>229</v>
      </c>
      <c r="R11599" t="s">
        <v>33</v>
      </c>
      <c r="S11599" t="s">
        <v>502</v>
      </c>
      <c r="T11599">
        <v>36120</v>
      </c>
      <c r="U11599">
        <v>7.0400000000000004E-2</v>
      </c>
      <c r="V11599">
        <v>239.99</v>
      </c>
      <c r="W11599">
        <v>0.14219999999999999</v>
      </c>
      <c r="X11599">
        <v>7000</v>
      </c>
      <c r="Y11599">
        <v>9</v>
      </c>
      <c r="Z11599">
        <v>8279</v>
      </c>
    </row>
    <row r="11600" spans="1:26" ht="14.25" customHeight="1">
      <c r="A11600">
        <v>511835</v>
      </c>
      <c r="B11600" t="s">
        <v>78</v>
      </c>
      <c r="C11600" t="s">
        <v>25</v>
      </c>
      <c r="D11600" t="s">
        <v>64</v>
      </c>
      <c r="E11600" t="s">
        <v>6981</v>
      </c>
      <c r="F11600" t="s">
        <v>68</v>
      </c>
      <c r="G11600" t="s">
        <v>29</v>
      </c>
      <c r="H11600">
        <v>44326</v>
      </c>
      <c r="I11600" t="str">
        <f>TEXT(Table1[[#This Row],[Issue_Date]],"mmm")</f>
        <v>May</v>
      </c>
      <c r="J11600">
        <v>44329</v>
      </c>
      <c r="K11600">
        <v>44329</v>
      </c>
      <c r="L11600" t="s">
        <v>30</v>
      </c>
      <c r="M11600" t="str">
        <f>IF(OR(Table1[[#This Row],[Loan_Status]]="Fully Paid",Table1[[#This Row],[Loan_Status]]="Current"),"Good Loan",IF(Table1[[#This Row],[Loan_Status]]="Charged Off","Bad Loan",""))</f>
        <v>Good Loan</v>
      </c>
      <c r="N11600">
        <v>44360</v>
      </c>
      <c r="O11600">
        <v>661183</v>
      </c>
      <c r="P11600" t="s">
        <v>9473</v>
      </c>
      <c r="Q11600" t="s">
        <v>357</v>
      </c>
      <c r="R11600" t="s">
        <v>33</v>
      </c>
      <c r="S11600" t="s">
        <v>502</v>
      </c>
      <c r="T11600">
        <v>51000</v>
      </c>
      <c r="U11600">
        <v>0.1132</v>
      </c>
      <c r="V11600">
        <v>313.45999999999998</v>
      </c>
      <c r="W11600">
        <v>0.15329999999999999</v>
      </c>
      <c r="X11600">
        <v>9000</v>
      </c>
      <c r="Y11600">
        <v>13</v>
      </c>
      <c r="Z11600">
        <v>11286</v>
      </c>
    </row>
    <row r="11601" spans="1:26" ht="14.25" customHeight="1">
      <c r="A11601">
        <v>420220</v>
      </c>
      <c r="B11601" t="s">
        <v>139</v>
      </c>
      <c r="C11601" t="s">
        <v>25</v>
      </c>
      <c r="D11601" t="s">
        <v>36</v>
      </c>
      <c r="E11601" t="s">
        <v>9665</v>
      </c>
      <c r="F11601" t="s">
        <v>68</v>
      </c>
      <c r="G11601" t="s">
        <v>29</v>
      </c>
      <c r="H11601">
        <v>44386</v>
      </c>
      <c r="I11601" t="str">
        <f>TEXT(Table1[[#This Row],[Issue_Date]],"mmm")</f>
        <v>Jul</v>
      </c>
      <c r="J11601">
        <v>44332</v>
      </c>
      <c r="K11601">
        <v>44389</v>
      </c>
      <c r="L11601" t="s">
        <v>30</v>
      </c>
      <c r="M11601" t="str">
        <f>IF(OR(Table1[[#This Row],[Loan_Status]]="Fully Paid",Table1[[#This Row],[Loan_Status]]="Current"),"Good Loan",IF(Table1[[#This Row],[Loan_Status]]="Charged Off","Bad Loan",""))</f>
        <v>Good Loan</v>
      </c>
      <c r="N11601">
        <v>44420</v>
      </c>
      <c r="O11601">
        <v>493371</v>
      </c>
      <c r="P11601" t="s">
        <v>9473</v>
      </c>
      <c r="Q11601" t="s">
        <v>101</v>
      </c>
      <c r="R11601" t="s">
        <v>33</v>
      </c>
      <c r="S11601" t="s">
        <v>502</v>
      </c>
      <c r="T11601">
        <v>120000</v>
      </c>
      <c r="U11601">
        <v>0.14649999999999999</v>
      </c>
      <c r="V11601">
        <v>240.68</v>
      </c>
      <c r="W11601">
        <v>0.14419999999999999</v>
      </c>
      <c r="X11601">
        <v>7000</v>
      </c>
      <c r="Y11601">
        <v>30</v>
      </c>
      <c r="Z11601">
        <v>8664</v>
      </c>
    </row>
    <row r="11602" spans="1:26" ht="14.25" customHeight="1">
      <c r="A11602">
        <v>427810</v>
      </c>
      <c r="B11602" t="s">
        <v>24</v>
      </c>
      <c r="C11602" t="s">
        <v>25</v>
      </c>
      <c r="D11602" t="s">
        <v>36</v>
      </c>
      <c r="E11602" t="s">
        <v>1794</v>
      </c>
      <c r="F11602" t="s">
        <v>361</v>
      </c>
      <c r="G11602" t="s">
        <v>29</v>
      </c>
      <c r="H11602">
        <v>44386</v>
      </c>
      <c r="I11602" t="str">
        <f>TEXT(Table1[[#This Row],[Issue_Date]],"mmm")</f>
        <v>Jul</v>
      </c>
      <c r="J11602">
        <v>44332</v>
      </c>
      <c r="K11602">
        <v>44451</v>
      </c>
      <c r="L11602" t="s">
        <v>30</v>
      </c>
      <c r="M11602" t="str">
        <f>IF(OR(Table1[[#This Row],[Loan_Status]]="Fully Paid",Table1[[#This Row],[Loan_Status]]="Current"),"Good Loan",IF(Table1[[#This Row],[Loan_Status]]="Charged Off","Bad Loan",""))</f>
        <v>Good Loan</v>
      </c>
      <c r="N11602">
        <v>44481</v>
      </c>
      <c r="O11602">
        <v>502599</v>
      </c>
      <c r="P11602" t="s">
        <v>9473</v>
      </c>
      <c r="Q11602" t="s">
        <v>362</v>
      </c>
      <c r="R11602" t="s">
        <v>33</v>
      </c>
      <c r="S11602" t="s">
        <v>502</v>
      </c>
      <c r="T11602">
        <v>48000</v>
      </c>
      <c r="U11602">
        <v>0.1338</v>
      </c>
      <c r="V11602">
        <v>751.47</v>
      </c>
      <c r="W11602">
        <v>0.1726</v>
      </c>
      <c r="X11602">
        <v>21000</v>
      </c>
      <c r="Y11602">
        <v>15</v>
      </c>
      <c r="Z11602">
        <v>28859</v>
      </c>
    </row>
    <row r="11603" spans="1:26" ht="14.25" customHeight="1">
      <c r="A11603">
        <v>842775</v>
      </c>
      <c r="B11603" t="s">
        <v>92</v>
      </c>
      <c r="C11603" t="s">
        <v>25</v>
      </c>
      <c r="D11603" t="s">
        <v>48</v>
      </c>
      <c r="E11603" t="s">
        <v>9666</v>
      </c>
      <c r="F11603" t="s">
        <v>38</v>
      </c>
      <c r="G11603" t="s">
        <v>39</v>
      </c>
      <c r="H11603">
        <v>44419</v>
      </c>
      <c r="I11603" t="str">
        <f>TEXT(Table1[[#This Row],[Issue_Date]],"mmm")</f>
        <v>Aug</v>
      </c>
      <c r="J11603">
        <v>44332</v>
      </c>
      <c r="K11603">
        <v>44422</v>
      </c>
      <c r="L11603" t="s">
        <v>30</v>
      </c>
      <c r="M11603" t="str">
        <f>IF(OR(Table1[[#This Row],[Loan_Status]]="Fully Paid",Table1[[#This Row],[Loan_Status]]="Current"),"Good Loan",IF(Table1[[#This Row],[Loan_Status]]="Charged Off","Bad Loan",""))</f>
        <v>Good Loan</v>
      </c>
      <c r="N11603">
        <v>44453</v>
      </c>
      <c r="O11603">
        <v>1053468</v>
      </c>
      <c r="P11603" t="s">
        <v>9473</v>
      </c>
      <c r="Q11603" t="s">
        <v>55</v>
      </c>
      <c r="R11603" t="s">
        <v>33</v>
      </c>
      <c r="S11603" t="s">
        <v>502</v>
      </c>
      <c r="T11603">
        <v>130000</v>
      </c>
      <c r="U11603">
        <v>0.1542</v>
      </c>
      <c r="V11603">
        <v>232.47</v>
      </c>
      <c r="W11603">
        <v>0.11990000000000001</v>
      </c>
      <c r="X11603">
        <v>7000</v>
      </c>
      <c r="Y11603">
        <v>45</v>
      </c>
      <c r="Z11603">
        <v>8369</v>
      </c>
    </row>
    <row r="11604" spans="1:26" ht="14.25" customHeight="1">
      <c r="A11604">
        <v>971058</v>
      </c>
      <c r="B11604" t="s">
        <v>24</v>
      </c>
      <c r="C11604" t="s">
        <v>25</v>
      </c>
      <c r="D11604" t="s">
        <v>48</v>
      </c>
      <c r="E11604" t="s">
        <v>9667</v>
      </c>
      <c r="F11604" t="s">
        <v>38</v>
      </c>
      <c r="G11604" t="s">
        <v>39</v>
      </c>
      <c r="H11604">
        <v>44480</v>
      </c>
      <c r="I11604" t="str">
        <f>TEXT(Table1[[#This Row],[Issue_Date]],"mmm")</f>
        <v>Oct</v>
      </c>
      <c r="J11604">
        <v>44422</v>
      </c>
      <c r="K11604">
        <v>44300</v>
      </c>
      <c r="L11604" t="s">
        <v>57</v>
      </c>
      <c r="M11604" t="str">
        <f>IF(OR(Table1[[#This Row],[Loan_Status]]="Fully Paid",Table1[[#This Row],[Loan_Status]]="Current"),"Good Loan",IF(Table1[[#This Row],[Loan_Status]]="Charged Off","Bad Loan",""))</f>
        <v>Bad Loan</v>
      </c>
      <c r="N11604">
        <v>44330</v>
      </c>
      <c r="O11604">
        <v>1192766</v>
      </c>
      <c r="P11604" t="s">
        <v>9473</v>
      </c>
      <c r="Q11604" t="s">
        <v>40</v>
      </c>
      <c r="R11604" t="s">
        <v>41</v>
      </c>
      <c r="S11604" t="s">
        <v>46</v>
      </c>
      <c r="T11604">
        <v>48000</v>
      </c>
      <c r="U11604">
        <v>4.4699999999999997E-2</v>
      </c>
      <c r="V11604">
        <v>301.95999999999998</v>
      </c>
      <c r="W11604">
        <v>0.1065</v>
      </c>
      <c r="X11604">
        <v>14000</v>
      </c>
      <c r="Y11604">
        <v>20</v>
      </c>
      <c r="Z11604">
        <v>10046</v>
      </c>
    </row>
    <row r="11605" spans="1:26" ht="14.25" customHeight="1">
      <c r="A11605">
        <v>666283</v>
      </c>
      <c r="B11605" t="s">
        <v>174</v>
      </c>
      <c r="C11605" t="s">
        <v>25</v>
      </c>
      <c r="D11605" t="s">
        <v>64</v>
      </c>
      <c r="E11605" t="s">
        <v>9668</v>
      </c>
      <c r="F11605" t="s">
        <v>38</v>
      </c>
      <c r="G11605" t="s">
        <v>51</v>
      </c>
      <c r="H11605">
        <v>44238</v>
      </c>
      <c r="I11605" t="str">
        <f>TEXT(Table1[[#This Row],[Issue_Date]],"mmm")</f>
        <v>Feb</v>
      </c>
      <c r="J11605">
        <v>44332</v>
      </c>
      <c r="K11605">
        <v>44480</v>
      </c>
      <c r="L11605" t="s">
        <v>57</v>
      </c>
      <c r="M11605" t="str">
        <f>IF(OR(Table1[[#This Row],[Loan_Status]]="Fully Paid",Table1[[#This Row],[Loan_Status]]="Current"),"Good Loan",IF(Table1[[#This Row],[Loan_Status]]="Charged Off","Bad Loan",""))</f>
        <v>Bad Loan</v>
      </c>
      <c r="N11605">
        <v>44511</v>
      </c>
      <c r="O11605">
        <v>851854</v>
      </c>
      <c r="P11605" t="s">
        <v>9473</v>
      </c>
      <c r="Q11605" t="s">
        <v>58</v>
      </c>
      <c r="R11605" t="s">
        <v>41</v>
      </c>
      <c r="S11605" t="s">
        <v>46</v>
      </c>
      <c r="T11605">
        <v>61000</v>
      </c>
      <c r="U11605">
        <v>0.14280000000000001</v>
      </c>
      <c r="V11605">
        <v>103.75</v>
      </c>
      <c r="W11605">
        <v>0.1074</v>
      </c>
      <c r="X11605">
        <v>4800</v>
      </c>
      <c r="Y11605">
        <v>43</v>
      </c>
      <c r="Z11605">
        <v>830</v>
      </c>
    </row>
    <row r="11606" spans="1:26" ht="14.25" customHeight="1">
      <c r="A11606">
        <v>967513</v>
      </c>
      <c r="B11606" t="s">
        <v>63</v>
      </c>
      <c r="C11606" t="s">
        <v>25</v>
      </c>
      <c r="D11606" t="s">
        <v>157</v>
      </c>
      <c r="E11606" t="s">
        <v>9669</v>
      </c>
      <c r="F11606" t="s">
        <v>38</v>
      </c>
      <c r="G11606" t="s">
        <v>29</v>
      </c>
      <c r="H11606">
        <v>44480</v>
      </c>
      <c r="I11606" t="str">
        <f>TEXT(Table1[[#This Row],[Issue_Date]],"mmm")</f>
        <v>Oct</v>
      </c>
      <c r="J11606">
        <v>44270</v>
      </c>
      <c r="K11606">
        <v>44514</v>
      </c>
      <c r="L11606" t="s">
        <v>57</v>
      </c>
      <c r="M11606" t="str">
        <f>IF(OR(Table1[[#This Row],[Loan_Status]]="Fully Paid",Table1[[#This Row],[Loan_Status]]="Current"),"Good Loan",IF(Table1[[#This Row],[Loan_Status]]="Charged Off","Bad Loan",""))</f>
        <v>Bad Loan</v>
      </c>
      <c r="N11606">
        <v>44544</v>
      </c>
      <c r="O11606">
        <v>1188647</v>
      </c>
      <c r="P11606" t="s">
        <v>9473</v>
      </c>
      <c r="Q11606" t="s">
        <v>212</v>
      </c>
      <c r="R11606" t="s">
        <v>41</v>
      </c>
      <c r="S11606" t="s">
        <v>46</v>
      </c>
      <c r="T11606">
        <v>48000</v>
      </c>
      <c r="U11606">
        <v>0.1827</v>
      </c>
      <c r="V11606">
        <v>397.77</v>
      </c>
      <c r="W11606">
        <v>0.1171</v>
      </c>
      <c r="X11606">
        <v>18000</v>
      </c>
      <c r="Y11606">
        <v>20</v>
      </c>
      <c r="Z11606">
        <v>15513</v>
      </c>
    </row>
    <row r="11607" spans="1:26" ht="14.25" customHeight="1">
      <c r="A11607">
        <v>646958</v>
      </c>
      <c r="B11607" t="s">
        <v>115</v>
      </c>
      <c r="C11607" t="s">
        <v>25</v>
      </c>
      <c r="D11607" t="s">
        <v>157</v>
      </c>
      <c r="E11607" t="s">
        <v>9670</v>
      </c>
      <c r="F11607" t="s">
        <v>44</v>
      </c>
      <c r="G11607" t="s">
        <v>29</v>
      </c>
      <c r="H11607">
        <v>44207</v>
      </c>
      <c r="I11607" t="str">
        <f>TEXT(Table1[[#This Row],[Issue_Date]],"mmm")</f>
        <v>Jan</v>
      </c>
      <c r="J11607">
        <v>44268</v>
      </c>
      <c r="K11607">
        <v>44512</v>
      </c>
      <c r="L11607" t="s">
        <v>57</v>
      </c>
      <c r="M11607" t="str">
        <f>IF(OR(Table1[[#This Row],[Loan_Status]]="Fully Paid",Table1[[#This Row],[Loan_Status]]="Current"),"Good Loan",IF(Table1[[#This Row],[Loan_Status]]="Charged Off","Bad Loan",""))</f>
        <v>Bad Loan</v>
      </c>
      <c r="N11607">
        <v>44542</v>
      </c>
      <c r="O11607">
        <v>827742</v>
      </c>
      <c r="P11607" t="s">
        <v>9473</v>
      </c>
      <c r="Q11607" t="s">
        <v>229</v>
      </c>
      <c r="R11607" t="s">
        <v>41</v>
      </c>
      <c r="S11607" t="s">
        <v>46</v>
      </c>
      <c r="T11607">
        <v>36000</v>
      </c>
      <c r="U11607">
        <v>5.1700000000000003E-2</v>
      </c>
      <c r="V11607">
        <v>115.62</v>
      </c>
      <c r="W11607">
        <v>0.13719999999999999</v>
      </c>
      <c r="X11607">
        <v>5000</v>
      </c>
      <c r="Y11607">
        <v>16</v>
      </c>
      <c r="Z11607">
        <v>2635</v>
      </c>
    </row>
    <row r="11608" spans="1:26" ht="14.25" customHeight="1">
      <c r="A11608">
        <v>987906</v>
      </c>
      <c r="B11608" t="s">
        <v>47</v>
      </c>
      <c r="C11608" t="s">
        <v>25</v>
      </c>
      <c r="D11608" t="s">
        <v>42</v>
      </c>
      <c r="E11608" t="s">
        <v>9671</v>
      </c>
      <c r="F11608" t="s">
        <v>68</v>
      </c>
      <c r="G11608" t="s">
        <v>29</v>
      </c>
      <c r="H11608">
        <v>44480</v>
      </c>
      <c r="I11608" t="str">
        <f>TEXT(Table1[[#This Row],[Issue_Date]],"mmm")</f>
        <v>Oct</v>
      </c>
      <c r="J11608">
        <v>44331</v>
      </c>
      <c r="K11608">
        <v>44242</v>
      </c>
      <c r="L11608" t="s">
        <v>57</v>
      </c>
      <c r="M11608" t="str">
        <f>IF(OR(Table1[[#This Row],[Loan_Status]]="Fully Paid",Table1[[#This Row],[Loan_Status]]="Current"),"Good Loan",IF(Table1[[#This Row],[Loan_Status]]="Charged Off","Bad Loan",""))</f>
        <v>Bad Loan</v>
      </c>
      <c r="N11608">
        <v>44270</v>
      </c>
      <c r="O11608">
        <v>1211911</v>
      </c>
      <c r="P11608" t="s">
        <v>9473</v>
      </c>
      <c r="Q11608" t="s">
        <v>83</v>
      </c>
      <c r="R11608" t="s">
        <v>41</v>
      </c>
      <c r="S11608" t="s">
        <v>46</v>
      </c>
      <c r="T11608">
        <v>80000</v>
      </c>
      <c r="U11608">
        <v>9.5000000000000001E-2</v>
      </c>
      <c r="V11608">
        <v>377.49</v>
      </c>
      <c r="W11608">
        <v>0.17580000000000001</v>
      </c>
      <c r="X11608">
        <v>15000</v>
      </c>
      <c r="Y11608">
        <v>13</v>
      </c>
      <c r="Z11608">
        <v>14956</v>
      </c>
    </row>
    <row r="11609" spans="1:26" ht="14.25" customHeight="1">
      <c r="A11609">
        <v>668955</v>
      </c>
      <c r="B11609" t="s">
        <v>105</v>
      </c>
      <c r="C11609" t="s">
        <v>25</v>
      </c>
      <c r="D11609" t="s">
        <v>42</v>
      </c>
      <c r="E11609" t="s">
        <v>9672</v>
      </c>
      <c r="F11609" t="s">
        <v>28</v>
      </c>
      <c r="G11609" t="s">
        <v>39</v>
      </c>
      <c r="H11609">
        <v>44266</v>
      </c>
      <c r="I11609" t="str">
        <f>TEXT(Table1[[#This Row],[Issue_Date]],"mmm")</f>
        <v>Mar</v>
      </c>
      <c r="J11609">
        <v>44332</v>
      </c>
      <c r="K11609">
        <v>44480</v>
      </c>
      <c r="L11609" t="s">
        <v>57</v>
      </c>
      <c r="M11609" t="str">
        <f>IF(OR(Table1[[#This Row],[Loan_Status]]="Fully Paid",Table1[[#This Row],[Loan_Status]]="Current"),"Good Loan",IF(Table1[[#This Row],[Loan_Status]]="Charged Off","Bad Loan",""))</f>
        <v>Bad Loan</v>
      </c>
      <c r="N11609">
        <v>44511</v>
      </c>
      <c r="O11609">
        <v>855354</v>
      </c>
      <c r="P11609" t="s">
        <v>9473</v>
      </c>
      <c r="Q11609" t="s">
        <v>495</v>
      </c>
      <c r="R11609" t="s">
        <v>41</v>
      </c>
      <c r="S11609" t="s">
        <v>46</v>
      </c>
      <c r="T11609">
        <v>54000</v>
      </c>
      <c r="U11609">
        <v>0.1711</v>
      </c>
      <c r="V11609">
        <v>168.16</v>
      </c>
      <c r="W11609">
        <v>0.16769999999999999</v>
      </c>
      <c r="X11609">
        <v>6800</v>
      </c>
      <c r="Y11609">
        <v>35</v>
      </c>
      <c r="Z11609">
        <v>1004</v>
      </c>
    </row>
    <row r="11610" spans="1:26" ht="14.25" customHeight="1">
      <c r="A11610">
        <v>524189</v>
      </c>
      <c r="B11610" t="s">
        <v>94</v>
      </c>
      <c r="C11610" t="s">
        <v>25</v>
      </c>
      <c r="D11610" t="s">
        <v>48</v>
      </c>
      <c r="E11610" t="s">
        <v>9673</v>
      </c>
      <c r="F11610" t="s">
        <v>50</v>
      </c>
      <c r="G11610" t="s">
        <v>39</v>
      </c>
      <c r="H11610">
        <v>44357</v>
      </c>
      <c r="I11610" t="str">
        <f>TEXT(Table1[[#This Row],[Issue_Date]],"mmm")</f>
        <v>Jun</v>
      </c>
      <c r="J11610">
        <v>44302</v>
      </c>
      <c r="K11610">
        <v>44419</v>
      </c>
      <c r="L11610" t="s">
        <v>30</v>
      </c>
      <c r="M11610" t="str">
        <f>IF(OR(Table1[[#This Row],[Loan_Status]]="Fully Paid",Table1[[#This Row],[Loan_Status]]="Current"),"Good Loan",IF(Table1[[#This Row],[Loan_Status]]="Charged Off","Bad Loan",""))</f>
        <v>Good Loan</v>
      </c>
      <c r="N11610">
        <v>44450</v>
      </c>
      <c r="O11610">
        <v>678252</v>
      </c>
      <c r="P11610" t="s">
        <v>9473</v>
      </c>
      <c r="Q11610" t="s">
        <v>52</v>
      </c>
      <c r="R11610" t="s">
        <v>41</v>
      </c>
      <c r="S11610" t="s">
        <v>46</v>
      </c>
      <c r="T11610">
        <v>51000</v>
      </c>
      <c r="U11610">
        <v>0.1066</v>
      </c>
      <c r="V11610">
        <v>80.180000000000007</v>
      </c>
      <c r="W11610">
        <v>7.51E-2</v>
      </c>
      <c r="X11610">
        <v>4000</v>
      </c>
      <c r="Y11610">
        <v>30</v>
      </c>
      <c r="Z11610">
        <v>4318</v>
      </c>
    </row>
    <row r="11611" spans="1:26" ht="14.25" customHeight="1">
      <c r="A11611">
        <v>698691</v>
      </c>
      <c r="B11611" t="s">
        <v>80</v>
      </c>
      <c r="C11611" t="s">
        <v>25</v>
      </c>
      <c r="D11611" t="s">
        <v>64</v>
      </c>
      <c r="E11611" t="s">
        <v>9674</v>
      </c>
      <c r="F11611" t="s">
        <v>38</v>
      </c>
      <c r="G11611" t="s">
        <v>39</v>
      </c>
      <c r="H11611">
        <v>44266</v>
      </c>
      <c r="I11611" t="str">
        <f>TEXT(Table1[[#This Row],[Issue_Date]],"mmm")</f>
        <v>Mar</v>
      </c>
      <c r="J11611">
        <v>44271</v>
      </c>
      <c r="K11611">
        <v>44271</v>
      </c>
      <c r="L11611" t="s">
        <v>30</v>
      </c>
      <c r="M11611" t="str">
        <f>IF(OR(Table1[[#This Row],[Loan_Status]]="Fully Paid",Table1[[#This Row],[Loan_Status]]="Current"),"Good Loan",IF(Table1[[#This Row],[Loan_Status]]="Charged Off","Bad Loan",""))</f>
        <v>Good Loan</v>
      </c>
      <c r="N11611">
        <v>44302</v>
      </c>
      <c r="O11611">
        <v>890153</v>
      </c>
      <c r="P11611" t="s">
        <v>9473</v>
      </c>
      <c r="Q11611" t="s">
        <v>212</v>
      </c>
      <c r="R11611" t="s">
        <v>41</v>
      </c>
      <c r="S11611" t="s">
        <v>46</v>
      </c>
      <c r="T11611">
        <v>54000</v>
      </c>
      <c r="U11611">
        <v>0.15090000000000001</v>
      </c>
      <c r="V11611">
        <v>300.02</v>
      </c>
      <c r="W11611">
        <v>0.1037</v>
      </c>
      <c r="X11611">
        <v>14000</v>
      </c>
      <c r="Y11611">
        <v>15</v>
      </c>
      <c r="Z11611">
        <v>18001</v>
      </c>
    </row>
    <row r="11612" spans="1:26" ht="14.25" customHeight="1">
      <c r="A11612">
        <v>590382</v>
      </c>
      <c r="B11612" t="s">
        <v>24</v>
      </c>
      <c r="C11612" t="s">
        <v>25</v>
      </c>
      <c r="D11612" t="s">
        <v>73</v>
      </c>
      <c r="E11612" t="s">
        <v>9675</v>
      </c>
      <c r="F11612" t="s">
        <v>38</v>
      </c>
      <c r="G11612" t="s">
        <v>39</v>
      </c>
      <c r="H11612">
        <v>44479</v>
      </c>
      <c r="I11612" t="str">
        <f>TEXT(Table1[[#This Row],[Issue_Date]],"mmm")</f>
        <v>Oct</v>
      </c>
      <c r="J11612">
        <v>44484</v>
      </c>
      <c r="K11612">
        <v>44484</v>
      </c>
      <c r="L11612" t="s">
        <v>30</v>
      </c>
      <c r="M11612" t="str">
        <f>IF(OR(Table1[[#This Row],[Loan_Status]]="Fully Paid",Table1[[#This Row],[Loan_Status]]="Current"),"Good Loan",IF(Table1[[#This Row],[Loan_Status]]="Charged Off","Bad Loan",""))</f>
        <v>Good Loan</v>
      </c>
      <c r="N11612">
        <v>44515</v>
      </c>
      <c r="O11612">
        <v>758359</v>
      </c>
      <c r="P11612" t="s">
        <v>9473</v>
      </c>
      <c r="Q11612" t="s">
        <v>212</v>
      </c>
      <c r="R11612" t="s">
        <v>41</v>
      </c>
      <c r="S11612" t="s">
        <v>46</v>
      </c>
      <c r="T11612">
        <v>84000</v>
      </c>
      <c r="U11612">
        <v>0.19470000000000001</v>
      </c>
      <c r="V11612">
        <v>228.93</v>
      </c>
      <c r="W11612">
        <v>0.11119999999999999</v>
      </c>
      <c r="X11612">
        <v>10500</v>
      </c>
      <c r="Y11612">
        <v>27</v>
      </c>
      <c r="Z11612">
        <v>13735</v>
      </c>
    </row>
    <row r="11613" spans="1:26" ht="14.25" customHeight="1">
      <c r="A11613">
        <v>634996</v>
      </c>
      <c r="B11613" t="s">
        <v>115</v>
      </c>
      <c r="C11613" t="s">
        <v>25</v>
      </c>
      <c r="D11613" t="s">
        <v>48</v>
      </c>
      <c r="E11613" t="s">
        <v>9676</v>
      </c>
      <c r="F11613" t="s">
        <v>38</v>
      </c>
      <c r="G11613" t="s">
        <v>39</v>
      </c>
      <c r="H11613">
        <v>44540</v>
      </c>
      <c r="I11613" t="str">
        <f>TEXT(Table1[[#This Row],[Issue_Date]],"mmm")</f>
        <v>Dec</v>
      </c>
      <c r="J11613">
        <v>44361</v>
      </c>
      <c r="K11613">
        <v>44361</v>
      </c>
      <c r="L11613" t="s">
        <v>30</v>
      </c>
      <c r="M11613" t="str">
        <f>IF(OR(Table1[[#This Row],[Loan_Status]]="Fully Paid",Table1[[#This Row],[Loan_Status]]="Current"),"Good Loan",IF(Table1[[#This Row],[Loan_Status]]="Charged Off","Bad Loan",""))</f>
        <v>Good Loan</v>
      </c>
      <c r="N11613">
        <v>44391</v>
      </c>
      <c r="O11613">
        <v>813443</v>
      </c>
      <c r="P11613" t="s">
        <v>9473</v>
      </c>
      <c r="Q11613" t="s">
        <v>40</v>
      </c>
      <c r="R11613" t="s">
        <v>41</v>
      </c>
      <c r="S11613" t="s">
        <v>46</v>
      </c>
      <c r="T11613">
        <v>98400</v>
      </c>
      <c r="U11613">
        <v>8.6699999999999999E-2</v>
      </c>
      <c r="V11613">
        <v>233.86</v>
      </c>
      <c r="W11613">
        <v>9.2499999999999999E-2</v>
      </c>
      <c r="X11613">
        <v>11200</v>
      </c>
      <c r="Y11613">
        <v>17</v>
      </c>
      <c r="Z11613">
        <v>13706</v>
      </c>
    </row>
    <row r="11614" spans="1:26" ht="14.25" customHeight="1">
      <c r="A11614">
        <v>653139</v>
      </c>
      <c r="B11614" t="s">
        <v>305</v>
      </c>
      <c r="C11614" t="s">
        <v>25</v>
      </c>
      <c r="D11614" t="s">
        <v>48</v>
      </c>
      <c r="E11614" t="s">
        <v>9677</v>
      </c>
      <c r="F11614" t="s">
        <v>44</v>
      </c>
      <c r="G11614" t="s">
        <v>39</v>
      </c>
      <c r="H11614">
        <v>44207</v>
      </c>
      <c r="I11614" t="str">
        <f>TEXT(Table1[[#This Row],[Issue_Date]],"mmm")</f>
        <v>Jan</v>
      </c>
      <c r="J11614">
        <v>44212</v>
      </c>
      <c r="K11614">
        <v>44421</v>
      </c>
      <c r="L11614" t="s">
        <v>30</v>
      </c>
      <c r="M11614" t="str">
        <f>IF(OR(Table1[[#This Row],[Loan_Status]]="Fully Paid",Table1[[#This Row],[Loan_Status]]="Current"),"Good Loan",IF(Table1[[#This Row],[Loan_Status]]="Charged Off","Bad Loan",""))</f>
        <v>Good Loan</v>
      </c>
      <c r="N11614">
        <v>44452</v>
      </c>
      <c r="O11614">
        <v>835278</v>
      </c>
      <c r="P11614" t="s">
        <v>9473</v>
      </c>
      <c r="Q11614" t="s">
        <v>66</v>
      </c>
      <c r="R11614" t="s">
        <v>41</v>
      </c>
      <c r="S11614" t="s">
        <v>46</v>
      </c>
      <c r="T11614">
        <v>42000</v>
      </c>
      <c r="U11614">
        <v>0.24829999999999999</v>
      </c>
      <c r="V11614">
        <v>45.57</v>
      </c>
      <c r="W11614">
        <v>0.13059999999999999</v>
      </c>
      <c r="X11614">
        <v>2000</v>
      </c>
      <c r="Y11614">
        <v>36</v>
      </c>
      <c r="Z11614">
        <v>2541</v>
      </c>
    </row>
    <row r="11615" spans="1:26" ht="14.25" customHeight="1">
      <c r="A11615">
        <v>839778</v>
      </c>
      <c r="B11615" t="s">
        <v>305</v>
      </c>
      <c r="C11615" t="s">
        <v>25</v>
      </c>
      <c r="D11615" t="s">
        <v>64</v>
      </c>
      <c r="E11615" t="s">
        <v>9678</v>
      </c>
      <c r="F11615" t="s">
        <v>44</v>
      </c>
      <c r="G11615" t="s">
        <v>39</v>
      </c>
      <c r="H11615">
        <v>44419</v>
      </c>
      <c r="I11615" t="str">
        <f>TEXT(Table1[[#This Row],[Issue_Date]],"mmm")</f>
        <v>Aug</v>
      </c>
      <c r="J11615">
        <v>44392</v>
      </c>
      <c r="K11615">
        <v>44392</v>
      </c>
      <c r="L11615" t="s">
        <v>30</v>
      </c>
      <c r="M11615" t="str">
        <f>IF(OR(Table1[[#This Row],[Loan_Status]]="Fully Paid",Table1[[#This Row],[Loan_Status]]="Current"),"Good Loan",IF(Table1[[#This Row],[Loan_Status]]="Charged Off","Bad Loan",""))</f>
        <v>Good Loan</v>
      </c>
      <c r="N11615">
        <v>44423</v>
      </c>
      <c r="O11615">
        <v>1050022</v>
      </c>
      <c r="P11615" t="s">
        <v>9473</v>
      </c>
      <c r="Q11615" t="s">
        <v>114</v>
      </c>
      <c r="R11615" t="s">
        <v>41</v>
      </c>
      <c r="S11615" t="s">
        <v>46</v>
      </c>
      <c r="T11615">
        <v>50000</v>
      </c>
      <c r="U11615">
        <v>0.14299999999999999</v>
      </c>
      <c r="V11615">
        <v>363.97</v>
      </c>
      <c r="W11615">
        <v>0.12989999999999999</v>
      </c>
      <c r="X11615">
        <v>16000</v>
      </c>
      <c r="Y11615">
        <v>33</v>
      </c>
      <c r="Z11615">
        <v>21706</v>
      </c>
    </row>
    <row r="11616" spans="1:26" ht="14.25" customHeight="1">
      <c r="A11616">
        <v>698216</v>
      </c>
      <c r="B11616" t="s">
        <v>153</v>
      </c>
      <c r="C11616" t="s">
        <v>25</v>
      </c>
      <c r="D11616" t="s">
        <v>48</v>
      </c>
      <c r="E11616" t="s">
        <v>9679</v>
      </c>
      <c r="F11616" t="s">
        <v>68</v>
      </c>
      <c r="G11616" t="s">
        <v>39</v>
      </c>
      <c r="H11616">
        <v>44266</v>
      </c>
      <c r="I11616" t="str">
        <f>TEXT(Table1[[#This Row],[Issue_Date]],"mmm")</f>
        <v>Mar</v>
      </c>
      <c r="J11616">
        <v>44421</v>
      </c>
      <c r="K11616">
        <v>44240</v>
      </c>
      <c r="L11616" t="s">
        <v>30</v>
      </c>
      <c r="M11616" t="str">
        <f>IF(OR(Table1[[#This Row],[Loan_Status]]="Fully Paid",Table1[[#This Row],[Loan_Status]]="Current"),"Good Loan",IF(Table1[[#This Row],[Loan_Status]]="Charged Off","Bad Loan",""))</f>
        <v>Good Loan</v>
      </c>
      <c r="N11616">
        <v>44268</v>
      </c>
      <c r="O11616">
        <v>889635</v>
      </c>
      <c r="P11616" t="s">
        <v>9473</v>
      </c>
      <c r="Q11616" t="s">
        <v>513</v>
      </c>
      <c r="R11616" t="s">
        <v>41</v>
      </c>
      <c r="S11616" t="s">
        <v>46</v>
      </c>
      <c r="T11616">
        <v>19800</v>
      </c>
      <c r="U11616">
        <v>5.45E-2</v>
      </c>
      <c r="V11616">
        <v>97.32</v>
      </c>
      <c r="W11616">
        <v>0.16020000000000001</v>
      </c>
      <c r="X11616">
        <v>4000</v>
      </c>
      <c r="Y11616">
        <v>10</v>
      </c>
      <c r="Z11616">
        <v>5065</v>
      </c>
    </row>
    <row r="11617" spans="1:26" ht="14.25" customHeight="1">
      <c r="A11617">
        <v>775533</v>
      </c>
      <c r="B11617" t="s">
        <v>24</v>
      </c>
      <c r="C11617" t="s">
        <v>25</v>
      </c>
      <c r="D11617" t="s">
        <v>73</v>
      </c>
      <c r="E11617" t="s">
        <v>9680</v>
      </c>
      <c r="F11617" t="s">
        <v>28</v>
      </c>
      <c r="G11617" t="s">
        <v>39</v>
      </c>
      <c r="H11617">
        <v>44450</v>
      </c>
      <c r="I11617" t="str">
        <f>TEXT(Table1[[#This Row],[Issue_Date]],"mmm")</f>
        <v>Sep</v>
      </c>
      <c r="J11617">
        <v>44544</v>
      </c>
      <c r="K11617">
        <v>44511</v>
      </c>
      <c r="L11617" t="s">
        <v>30</v>
      </c>
      <c r="M11617" t="str">
        <f>IF(OR(Table1[[#This Row],[Loan_Status]]="Fully Paid",Table1[[#This Row],[Loan_Status]]="Current"),"Good Loan",IF(Table1[[#This Row],[Loan_Status]]="Charged Off","Bad Loan",""))</f>
        <v>Good Loan</v>
      </c>
      <c r="N11617">
        <v>44541</v>
      </c>
      <c r="O11617">
        <v>977793</v>
      </c>
      <c r="P11617" t="s">
        <v>9473</v>
      </c>
      <c r="Q11617" t="s">
        <v>495</v>
      </c>
      <c r="R11617" t="s">
        <v>41</v>
      </c>
      <c r="S11617" t="s">
        <v>46</v>
      </c>
      <c r="T11617">
        <v>38000</v>
      </c>
      <c r="U11617">
        <v>8.43E-2</v>
      </c>
      <c r="V11617">
        <v>363.4</v>
      </c>
      <c r="W11617">
        <v>0.1903</v>
      </c>
      <c r="X11617">
        <v>14000</v>
      </c>
      <c r="Y11617">
        <v>63</v>
      </c>
      <c r="Z11617">
        <v>14442</v>
      </c>
    </row>
    <row r="11618" spans="1:26" ht="14.25" customHeight="1">
      <c r="A11618">
        <v>815326</v>
      </c>
      <c r="B11618" t="s">
        <v>90</v>
      </c>
      <c r="C11618" t="s">
        <v>25</v>
      </c>
      <c r="D11618" t="s">
        <v>48</v>
      </c>
      <c r="E11618" t="s">
        <v>9681</v>
      </c>
      <c r="F11618" t="s">
        <v>28</v>
      </c>
      <c r="G11618" t="s">
        <v>39</v>
      </c>
      <c r="H11618">
        <v>44388</v>
      </c>
      <c r="I11618" t="str">
        <f>TEXT(Table1[[#This Row],[Issue_Date]],"mmm")</f>
        <v>Jul</v>
      </c>
      <c r="J11618">
        <v>44452</v>
      </c>
      <c r="K11618">
        <v>44452</v>
      </c>
      <c r="L11618" t="s">
        <v>30</v>
      </c>
      <c r="M11618" t="str">
        <f>IF(OR(Table1[[#This Row],[Loan_Status]]="Fully Paid",Table1[[#This Row],[Loan_Status]]="Current"),"Good Loan",IF(Table1[[#This Row],[Loan_Status]]="Charged Off","Bad Loan",""))</f>
        <v>Good Loan</v>
      </c>
      <c r="N11618">
        <v>44482</v>
      </c>
      <c r="O11618">
        <v>1022979</v>
      </c>
      <c r="P11618" t="s">
        <v>9473</v>
      </c>
      <c r="Q11618" t="s">
        <v>640</v>
      </c>
      <c r="R11618" t="s">
        <v>41</v>
      </c>
      <c r="S11618" t="s">
        <v>46</v>
      </c>
      <c r="T11618">
        <v>140000</v>
      </c>
      <c r="U11618">
        <v>0.1173</v>
      </c>
      <c r="V11618">
        <v>315.87</v>
      </c>
      <c r="W11618">
        <v>0.19689999999999999</v>
      </c>
      <c r="X11618">
        <v>12000</v>
      </c>
      <c r="Y11618">
        <v>36</v>
      </c>
      <c r="Z11618">
        <v>16257</v>
      </c>
    </row>
    <row r="11619" spans="1:26" ht="14.25" customHeight="1">
      <c r="A11619">
        <v>568889</v>
      </c>
      <c r="B11619" t="s">
        <v>170</v>
      </c>
      <c r="C11619" t="s">
        <v>25</v>
      </c>
      <c r="D11619" t="s">
        <v>86</v>
      </c>
      <c r="E11619" t="s">
        <v>9682</v>
      </c>
      <c r="F11619" t="s">
        <v>38</v>
      </c>
      <c r="G11619" t="s">
        <v>51</v>
      </c>
      <c r="H11619">
        <v>44449</v>
      </c>
      <c r="I11619" t="str">
        <f>TEXT(Table1[[#This Row],[Issue_Date]],"mmm")</f>
        <v>Sep</v>
      </c>
      <c r="J11619">
        <v>44454</v>
      </c>
      <c r="K11619">
        <v>44454</v>
      </c>
      <c r="L11619" t="s">
        <v>30</v>
      </c>
      <c r="M11619" t="str">
        <f>IF(OR(Table1[[#This Row],[Loan_Status]]="Fully Paid",Table1[[#This Row],[Loan_Status]]="Current"),"Good Loan",IF(Table1[[#This Row],[Loan_Status]]="Charged Off","Bad Loan",""))</f>
        <v>Good Loan</v>
      </c>
      <c r="N11619">
        <v>44484</v>
      </c>
      <c r="O11619">
        <v>731832</v>
      </c>
      <c r="P11619" t="s">
        <v>9473</v>
      </c>
      <c r="Q11619" t="s">
        <v>55</v>
      </c>
      <c r="R11619" t="s">
        <v>41</v>
      </c>
      <c r="S11619" t="s">
        <v>46</v>
      </c>
      <c r="T11619">
        <v>48000</v>
      </c>
      <c r="U11619">
        <v>0.13300000000000001</v>
      </c>
      <c r="V11619">
        <v>212.87</v>
      </c>
      <c r="W11619">
        <v>0.1186</v>
      </c>
      <c r="X11619">
        <v>9600</v>
      </c>
      <c r="Y11619">
        <v>11</v>
      </c>
      <c r="Z11619">
        <v>12772</v>
      </c>
    </row>
    <row r="11620" spans="1:26" ht="14.25" customHeight="1">
      <c r="A11620">
        <v>642869</v>
      </c>
      <c r="B11620" t="s">
        <v>94</v>
      </c>
      <c r="C11620" t="s">
        <v>25</v>
      </c>
      <c r="D11620" t="s">
        <v>36</v>
      </c>
      <c r="E11620" t="s">
        <v>9683</v>
      </c>
      <c r="F11620" t="s">
        <v>28</v>
      </c>
      <c r="G11620" t="s">
        <v>51</v>
      </c>
      <c r="H11620">
        <v>44207</v>
      </c>
      <c r="I11620" t="str">
        <f>TEXT(Table1[[#This Row],[Issue_Date]],"mmm")</f>
        <v>Jan</v>
      </c>
      <c r="J11620">
        <v>44358</v>
      </c>
      <c r="K11620">
        <v>44358</v>
      </c>
      <c r="L11620" t="s">
        <v>30</v>
      </c>
      <c r="M11620" t="str">
        <f>IF(OR(Table1[[#This Row],[Loan_Status]]="Fully Paid",Table1[[#This Row],[Loan_Status]]="Current"),"Good Loan",IF(Table1[[#This Row],[Loan_Status]]="Charged Off","Bad Loan",""))</f>
        <v>Good Loan</v>
      </c>
      <c r="N11620">
        <v>44388</v>
      </c>
      <c r="O11620">
        <v>822770</v>
      </c>
      <c r="P11620" t="s">
        <v>9473</v>
      </c>
      <c r="Q11620" t="s">
        <v>640</v>
      </c>
      <c r="R11620" t="s">
        <v>41</v>
      </c>
      <c r="S11620" t="s">
        <v>46</v>
      </c>
      <c r="T11620">
        <v>85000</v>
      </c>
      <c r="U11620">
        <v>7.8799999999999995E-2</v>
      </c>
      <c r="V11620">
        <v>228.27</v>
      </c>
      <c r="W11620">
        <v>0.17430000000000001</v>
      </c>
      <c r="X11620">
        <v>9100</v>
      </c>
      <c r="Y11620">
        <v>24</v>
      </c>
      <c r="Z11620">
        <v>9747</v>
      </c>
    </row>
    <row r="11621" spans="1:26" ht="14.25" customHeight="1">
      <c r="A11621">
        <v>660256</v>
      </c>
      <c r="B11621" t="s">
        <v>70</v>
      </c>
      <c r="C11621" t="s">
        <v>25</v>
      </c>
      <c r="D11621" t="s">
        <v>36</v>
      </c>
      <c r="E11621" t="s">
        <v>9684</v>
      </c>
      <c r="F11621" t="s">
        <v>38</v>
      </c>
      <c r="G11621" t="s">
        <v>29</v>
      </c>
      <c r="H11621">
        <v>44207</v>
      </c>
      <c r="I11621" t="str">
        <f>TEXT(Table1[[#This Row],[Issue_Date]],"mmm")</f>
        <v>Jan</v>
      </c>
      <c r="J11621">
        <v>44515</v>
      </c>
      <c r="K11621">
        <v>44266</v>
      </c>
      <c r="L11621" t="s">
        <v>30</v>
      </c>
      <c r="M11621" t="str">
        <f>IF(OR(Table1[[#This Row],[Loan_Status]]="Fully Paid",Table1[[#This Row],[Loan_Status]]="Current"),"Good Loan",IF(Table1[[#This Row],[Loan_Status]]="Charged Off","Bad Loan",""))</f>
        <v>Good Loan</v>
      </c>
      <c r="N11621">
        <v>44297</v>
      </c>
      <c r="O11621">
        <v>844461</v>
      </c>
      <c r="P11621" t="s">
        <v>9473</v>
      </c>
      <c r="Q11621" t="s">
        <v>212</v>
      </c>
      <c r="R11621" t="s">
        <v>41</v>
      </c>
      <c r="S11621" t="s">
        <v>46</v>
      </c>
      <c r="T11621">
        <v>24000</v>
      </c>
      <c r="U11621">
        <v>0.24149999999999999</v>
      </c>
      <c r="V11621">
        <v>38.58</v>
      </c>
      <c r="W11621">
        <v>0.1037</v>
      </c>
      <c r="X11621">
        <v>1800</v>
      </c>
      <c r="Y11621">
        <v>33</v>
      </c>
      <c r="Z11621">
        <v>1816</v>
      </c>
    </row>
    <row r="11622" spans="1:26" ht="14.25" customHeight="1">
      <c r="A11622">
        <v>591518</v>
      </c>
      <c r="B11622" t="s">
        <v>94</v>
      </c>
      <c r="C11622" t="s">
        <v>25</v>
      </c>
      <c r="D11622" t="s">
        <v>42</v>
      </c>
      <c r="E11622" t="s">
        <v>9685</v>
      </c>
      <c r="F11622" t="s">
        <v>38</v>
      </c>
      <c r="G11622" t="s">
        <v>29</v>
      </c>
      <c r="H11622">
        <v>44479</v>
      </c>
      <c r="I11622" t="str">
        <f>TEXT(Table1[[#This Row],[Issue_Date]],"mmm")</f>
        <v>Oct</v>
      </c>
      <c r="J11622">
        <v>44243</v>
      </c>
      <c r="K11622">
        <v>44515</v>
      </c>
      <c r="L11622" t="s">
        <v>30</v>
      </c>
      <c r="M11622" t="str">
        <f>IF(OR(Table1[[#This Row],[Loan_Status]]="Fully Paid",Table1[[#This Row],[Loan_Status]]="Current"),"Good Loan",IF(Table1[[#This Row],[Loan_Status]]="Charged Off","Bad Loan",""))</f>
        <v>Good Loan</v>
      </c>
      <c r="N11622">
        <v>44545</v>
      </c>
      <c r="O11622">
        <v>759744</v>
      </c>
      <c r="P11622" t="s">
        <v>9473</v>
      </c>
      <c r="Q11622" t="s">
        <v>212</v>
      </c>
      <c r="R11622" t="s">
        <v>41</v>
      </c>
      <c r="S11622" t="s">
        <v>46</v>
      </c>
      <c r="T11622">
        <v>32400</v>
      </c>
      <c r="U11622">
        <v>0.15409999999999999</v>
      </c>
      <c r="V11622">
        <v>30.53</v>
      </c>
      <c r="W11622">
        <v>0.11119999999999999</v>
      </c>
      <c r="X11622">
        <v>1400</v>
      </c>
      <c r="Y11622">
        <v>14</v>
      </c>
      <c r="Z11622">
        <v>1851</v>
      </c>
    </row>
    <row r="11623" spans="1:26" ht="14.25" customHeight="1">
      <c r="A11623">
        <v>533718</v>
      </c>
      <c r="B11623" t="s">
        <v>115</v>
      </c>
      <c r="C11623" t="s">
        <v>25</v>
      </c>
      <c r="D11623" t="s">
        <v>42</v>
      </c>
      <c r="E11623" t="s">
        <v>9686</v>
      </c>
      <c r="F11623" t="s">
        <v>44</v>
      </c>
      <c r="G11623" t="s">
        <v>29</v>
      </c>
      <c r="H11623">
        <v>44357</v>
      </c>
      <c r="I11623" t="str">
        <f>TEXT(Table1[[#This Row],[Issue_Date]],"mmm")</f>
        <v>Jun</v>
      </c>
      <c r="J11623">
        <v>44212</v>
      </c>
      <c r="K11623">
        <v>44212</v>
      </c>
      <c r="L11623" t="s">
        <v>30</v>
      </c>
      <c r="M11623" t="str">
        <f>IF(OR(Table1[[#This Row],[Loan_Status]]="Fully Paid",Table1[[#This Row],[Loan_Status]]="Current"),"Good Loan",IF(Table1[[#This Row],[Loan_Status]]="Charged Off","Bad Loan",""))</f>
        <v>Good Loan</v>
      </c>
      <c r="N11623">
        <v>44243</v>
      </c>
      <c r="O11623">
        <v>689864</v>
      </c>
      <c r="P11623" t="s">
        <v>9473</v>
      </c>
      <c r="Q11623" t="s">
        <v>114</v>
      </c>
      <c r="R11623" t="s">
        <v>41</v>
      </c>
      <c r="S11623" t="s">
        <v>46</v>
      </c>
      <c r="T11623">
        <v>70800</v>
      </c>
      <c r="U11623">
        <v>0.1303</v>
      </c>
      <c r="V11623">
        <v>68.62</v>
      </c>
      <c r="W11623">
        <v>0.1323</v>
      </c>
      <c r="X11623">
        <v>3000</v>
      </c>
      <c r="Y11623">
        <v>24</v>
      </c>
      <c r="Z11623">
        <v>4248</v>
      </c>
    </row>
    <row r="11624" spans="1:26" ht="14.25" customHeight="1">
      <c r="A11624">
        <v>624266</v>
      </c>
      <c r="B11624" t="s">
        <v>305</v>
      </c>
      <c r="C11624" t="s">
        <v>25</v>
      </c>
      <c r="D11624" t="s">
        <v>86</v>
      </c>
      <c r="E11624" t="s">
        <v>9687</v>
      </c>
      <c r="F11624" t="s">
        <v>68</v>
      </c>
      <c r="G11624" t="s">
        <v>29</v>
      </c>
      <c r="H11624">
        <v>44540</v>
      </c>
      <c r="I11624" t="str">
        <f>TEXT(Table1[[#This Row],[Issue_Date]],"mmm")</f>
        <v>Dec</v>
      </c>
      <c r="J11624">
        <v>44545</v>
      </c>
      <c r="K11624">
        <v>44545</v>
      </c>
      <c r="L11624" t="s">
        <v>30</v>
      </c>
      <c r="M11624" t="str">
        <f>IF(OR(Table1[[#This Row],[Loan_Status]]="Fully Paid",Table1[[#This Row],[Loan_Status]]="Current"),"Good Loan",IF(Table1[[#This Row],[Loan_Status]]="Charged Off","Bad Loan",""))</f>
        <v>Good Loan</v>
      </c>
      <c r="N11624">
        <v>44576</v>
      </c>
      <c r="O11624">
        <v>800031</v>
      </c>
      <c r="P11624" t="s">
        <v>9473</v>
      </c>
      <c r="Q11624" t="s">
        <v>357</v>
      </c>
      <c r="R11624" t="s">
        <v>41</v>
      </c>
      <c r="S11624" t="s">
        <v>46</v>
      </c>
      <c r="T11624">
        <v>45000</v>
      </c>
      <c r="U11624">
        <v>0.16189999999999999</v>
      </c>
      <c r="V11624">
        <v>94.81</v>
      </c>
      <c r="W11624">
        <v>0.14829999999999999</v>
      </c>
      <c r="X11624">
        <v>4000</v>
      </c>
      <c r="Y11624">
        <v>11</v>
      </c>
      <c r="Z11624">
        <v>5688</v>
      </c>
    </row>
    <row r="11625" spans="1:26" ht="14.25" customHeight="1">
      <c r="A11625">
        <v>743406</v>
      </c>
      <c r="B11625" t="s">
        <v>94</v>
      </c>
      <c r="C11625" t="s">
        <v>25</v>
      </c>
      <c r="D11625" t="s">
        <v>73</v>
      </c>
      <c r="F11625" t="s">
        <v>68</v>
      </c>
      <c r="G11625" t="s">
        <v>29</v>
      </c>
      <c r="H11625">
        <v>44327</v>
      </c>
      <c r="I11625" t="str">
        <f>TEXT(Table1[[#This Row],[Issue_Date]],"mmm")</f>
        <v>May</v>
      </c>
      <c r="J11625">
        <v>44331</v>
      </c>
      <c r="K11625">
        <v>44514</v>
      </c>
      <c r="L11625" t="s">
        <v>30</v>
      </c>
      <c r="M11625" t="str">
        <f>IF(OR(Table1[[#This Row],[Loan_Status]]="Fully Paid",Table1[[#This Row],[Loan_Status]]="Current"),"Good Loan",IF(Table1[[#This Row],[Loan_Status]]="Charged Off","Bad Loan",""))</f>
        <v>Good Loan</v>
      </c>
      <c r="N11625">
        <v>44544</v>
      </c>
      <c r="O11625">
        <v>941658</v>
      </c>
      <c r="P11625" t="s">
        <v>9473</v>
      </c>
      <c r="Q11625" t="s">
        <v>101</v>
      </c>
      <c r="R11625" t="s">
        <v>41</v>
      </c>
      <c r="S11625" t="s">
        <v>46</v>
      </c>
      <c r="T11625">
        <v>65000</v>
      </c>
      <c r="U11625">
        <v>0.1951</v>
      </c>
      <c r="V11625">
        <v>194.51</v>
      </c>
      <c r="W11625">
        <v>0.15989999999999999</v>
      </c>
      <c r="X11625">
        <v>8000</v>
      </c>
      <c r="Y11625">
        <v>27</v>
      </c>
      <c r="Z11625">
        <v>11264</v>
      </c>
    </row>
    <row r="11626" spans="1:26" ht="14.25" customHeight="1">
      <c r="A11626">
        <v>690475</v>
      </c>
      <c r="B11626" t="s">
        <v>24</v>
      </c>
      <c r="C11626" t="s">
        <v>25</v>
      </c>
      <c r="D11626" t="s">
        <v>64</v>
      </c>
      <c r="E11626" t="s">
        <v>7636</v>
      </c>
      <c r="F11626" t="s">
        <v>28</v>
      </c>
      <c r="G11626" t="s">
        <v>29</v>
      </c>
      <c r="H11626">
        <v>44266</v>
      </c>
      <c r="I11626" t="str">
        <f>TEXT(Table1[[#This Row],[Issue_Date]],"mmm")</f>
        <v>Mar</v>
      </c>
      <c r="J11626">
        <v>44332</v>
      </c>
      <c r="K11626">
        <v>44271</v>
      </c>
      <c r="L11626" t="s">
        <v>30</v>
      </c>
      <c r="M11626" t="str">
        <f>IF(OR(Table1[[#This Row],[Loan_Status]]="Fully Paid",Table1[[#This Row],[Loan_Status]]="Current"),"Good Loan",IF(Table1[[#This Row],[Loan_Status]]="Charged Off","Bad Loan",""))</f>
        <v>Good Loan</v>
      </c>
      <c r="N11626">
        <v>44302</v>
      </c>
      <c r="O11626">
        <v>880897</v>
      </c>
      <c r="P11626" t="s">
        <v>9473</v>
      </c>
      <c r="Q11626" t="s">
        <v>32</v>
      </c>
      <c r="R11626" t="s">
        <v>41</v>
      </c>
      <c r="S11626" t="s">
        <v>46</v>
      </c>
      <c r="T11626">
        <v>50000</v>
      </c>
      <c r="U11626">
        <v>0.16539999999999999</v>
      </c>
      <c r="V11626">
        <v>73.599999999999994</v>
      </c>
      <c r="W11626">
        <v>0.16400000000000001</v>
      </c>
      <c r="X11626">
        <v>3000</v>
      </c>
      <c r="Y11626">
        <v>11</v>
      </c>
      <c r="Z11626">
        <v>4415</v>
      </c>
    </row>
    <row r="11627" spans="1:26" ht="14.25" customHeight="1">
      <c r="A11627">
        <v>868166</v>
      </c>
      <c r="B11627" t="s">
        <v>94</v>
      </c>
      <c r="C11627" t="s">
        <v>25</v>
      </c>
      <c r="D11627" t="s">
        <v>86</v>
      </c>
      <c r="E11627" t="s">
        <v>9688</v>
      </c>
      <c r="F11627" t="s">
        <v>28</v>
      </c>
      <c r="G11627" t="s">
        <v>39</v>
      </c>
      <c r="H11627">
        <v>44450</v>
      </c>
      <c r="I11627" t="str">
        <f>TEXT(Table1[[#This Row],[Issue_Date]],"mmm")</f>
        <v>Sep</v>
      </c>
      <c r="J11627">
        <v>44208</v>
      </c>
      <c r="K11627">
        <v>44208</v>
      </c>
      <c r="L11627" t="s">
        <v>30</v>
      </c>
      <c r="M11627" t="str">
        <f>IF(OR(Table1[[#This Row],[Loan_Status]]="Fully Paid",Table1[[#This Row],[Loan_Status]]="Current"),"Good Loan",IF(Table1[[#This Row],[Loan_Status]]="Charged Off","Bad Loan",""))</f>
        <v>Good Loan</v>
      </c>
      <c r="N11627">
        <v>44239</v>
      </c>
      <c r="O11627">
        <v>1081797</v>
      </c>
      <c r="P11627" t="s">
        <v>9473</v>
      </c>
      <c r="Q11627" t="s">
        <v>495</v>
      </c>
      <c r="R11627" t="s">
        <v>41</v>
      </c>
      <c r="S11627" t="s">
        <v>46</v>
      </c>
      <c r="T11627">
        <v>80000</v>
      </c>
      <c r="U11627">
        <v>2.9600000000000001E-2</v>
      </c>
      <c r="V11627">
        <v>268.87</v>
      </c>
      <c r="W11627">
        <v>0.18390000000000001</v>
      </c>
      <c r="X11627">
        <v>10500</v>
      </c>
      <c r="Y11627">
        <v>21</v>
      </c>
      <c r="Z11627">
        <v>11134</v>
      </c>
    </row>
    <row r="11628" spans="1:26" ht="14.25" customHeight="1">
      <c r="A11628">
        <v>882431</v>
      </c>
      <c r="B11628" t="s">
        <v>80</v>
      </c>
      <c r="C11628" t="s">
        <v>25</v>
      </c>
      <c r="D11628" t="s">
        <v>48</v>
      </c>
      <c r="F11628" t="s">
        <v>68</v>
      </c>
      <c r="G11628" t="s">
        <v>39</v>
      </c>
      <c r="H11628">
        <v>44450</v>
      </c>
      <c r="I11628" t="str">
        <f>TEXT(Table1[[#This Row],[Issue_Date]],"mmm")</f>
        <v>Sep</v>
      </c>
      <c r="J11628">
        <v>44332</v>
      </c>
      <c r="K11628">
        <v>44328</v>
      </c>
      <c r="L11628" t="s">
        <v>57</v>
      </c>
      <c r="M11628" t="str">
        <f>IF(OR(Table1[[#This Row],[Loan_Status]]="Fully Paid",Table1[[#This Row],[Loan_Status]]="Current"),"Good Loan",IF(Table1[[#This Row],[Loan_Status]]="Charged Off","Bad Loan",""))</f>
        <v>Bad Loan</v>
      </c>
      <c r="N11628">
        <v>44359</v>
      </c>
      <c r="O11628">
        <v>1097601</v>
      </c>
      <c r="P11628" t="s">
        <v>9473</v>
      </c>
      <c r="Q11628" t="s">
        <v>101</v>
      </c>
      <c r="R11628" t="s">
        <v>41</v>
      </c>
      <c r="S11628" t="s">
        <v>34</v>
      </c>
      <c r="T11628">
        <v>73000</v>
      </c>
      <c r="U11628">
        <v>0.10879999999999999</v>
      </c>
      <c r="V11628">
        <v>296.75</v>
      </c>
      <c r="W11628">
        <v>0.16769999999999999</v>
      </c>
      <c r="X11628">
        <v>12000</v>
      </c>
      <c r="Y11628">
        <v>28</v>
      </c>
      <c r="Z11628">
        <v>2076</v>
      </c>
    </row>
    <row r="11629" spans="1:26" ht="14.25" customHeight="1">
      <c r="A11629">
        <v>862217</v>
      </c>
      <c r="B11629" t="s">
        <v>70</v>
      </c>
      <c r="C11629" t="s">
        <v>25</v>
      </c>
      <c r="D11629" t="s">
        <v>48</v>
      </c>
      <c r="E11629" t="s">
        <v>9689</v>
      </c>
      <c r="F11629" t="s">
        <v>361</v>
      </c>
      <c r="G11629" t="s">
        <v>39</v>
      </c>
      <c r="H11629">
        <v>44450</v>
      </c>
      <c r="I11629" t="str">
        <f>TEXT(Table1[[#This Row],[Issue_Date]],"mmm")</f>
        <v>Sep</v>
      </c>
      <c r="J11629">
        <v>44543</v>
      </c>
      <c r="K11629">
        <v>44390</v>
      </c>
      <c r="L11629" t="s">
        <v>57</v>
      </c>
      <c r="M11629" t="str">
        <f>IF(OR(Table1[[#This Row],[Loan_Status]]="Fully Paid",Table1[[#This Row],[Loan_Status]]="Current"),"Good Loan",IF(Table1[[#This Row],[Loan_Status]]="Charged Off","Bad Loan",""))</f>
        <v>Bad Loan</v>
      </c>
      <c r="N11629">
        <v>44421</v>
      </c>
      <c r="O11629">
        <v>1075146</v>
      </c>
      <c r="P11629" t="s">
        <v>9473</v>
      </c>
      <c r="Q11629" t="s">
        <v>969</v>
      </c>
      <c r="R11629" t="s">
        <v>41</v>
      </c>
      <c r="S11629" t="s">
        <v>34</v>
      </c>
      <c r="T11629">
        <v>59000</v>
      </c>
      <c r="U11629">
        <v>0.1169</v>
      </c>
      <c r="V11629">
        <v>658.36</v>
      </c>
      <c r="W11629">
        <v>0.2167</v>
      </c>
      <c r="X11629">
        <v>24000</v>
      </c>
      <c r="Y11629">
        <v>14</v>
      </c>
      <c r="Z11629">
        <v>14950</v>
      </c>
    </row>
    <row r="11630" spans="1:26" ht="14.25" customHeight="1">
      <c r="A11630">
        <v>1018056</v>
      </c>
      <c r="B11630" t="s">
        <v>24</v>
      </c>
      <c r="C11630" t="s">
        <v>25</v>
      </c>
      <c r="D11630" t="s">
        <v>86</v>
      </c>
      <c r="E11630" t="s">
        <v>9690</v>
      </c>
      <c r="F11630" t="s">
        <v>68</v>
      </c>
      <c r="G11630" t="s">
        <v>29</v>
      </c>
      <c r="H11630">
        <v>44511</v>
      </c>
      <c r="I11630" t="str">
        <f>TEXT(Table1[[#This Row],[Issue_Date]],"mmm")</f>
        <v>Nov</v>
      </c>
      <c r="J11630">
        <v>44452</v>
      </c>
      <c r="K11630">
        <v>44299</v>
      </c>
      <c r="L11630" t="s">
        <v>57</v>
      </c>
      <c r="M11630" t="str">
        <f>IF(OR(Table1[[#This Row],[Loan_Status]]="Fully Paid",Table1[[#This Row],[Loan_Status]]="Current"),"Good Loan",IF(Table1[[#This Row],[Loan_Status]]="Charged Off","Bad Loan",""))</f>
        <v>Bad Loan</v>
      </c>
      <c r="N11630">
        <v>44329</v>
      </c>
      <c r="O11630">
        <v>1246243</v>
      </c>
      <c r="P11630" t="s">
        <v>9473</v>
      </c>
      <c r="Q11630" t="s">
        <v>513</v>
      </c>
      <c r="R11630" t="s">
        <v>41</v>
      </c>
      <c r="S11630" t="s">
        <v>34</v>
      </c>
      <c r="T11630">
        <v>70000</v>
      </c>
      <c r="U11630">
        <v>0.12889999999999999</v>
      </c>
      <c r="V11630">
        <v>408.48</v>
      </c>
      <c r="W11630">
        <v>0.1825</v>
      </c>
      <c r="X11630">
        <v>16000</v>
      </c>
      <c r="Y11630">
        <v>23</v>
      </c>
      <c r="Z11630">
        <v>7304</v>
      </c>
    </row>
    <row r="11631" spans="1:26" ht="14.25" customHeight="1">
      <c r="A11631">
        <v>665168</v>
      </c>
      <c r="B11631" t="s">
        <v>24</v>
      </c>
      <c r="C11631" t="s">
        <v>25</v>
      </c>
      <c r="D11631" t="s">
        <v>64</v>
      </c>
      <c r="E11631" t="s">
        <v>4609</v>
      </c>
      <c r="F11631" t="s">
        <v>28</v>
      </c>
      <c r="G11631" t="s">
        <v>29</v>
      </c>
      <c r="H11631">
        <v>44266</v>
      </c>
      <c r="I11631" t="str">
        <f>TEXT(Table1[[#This Row],[Issue_Date]],"mmm")</f>
        <v>Mar</v>
      </c>
      <c r="J11631">
        <v>44268</v>
      </c>
      <c r="K11631">
        <v>44512</v>
      </c>
      <c r="L11631" t="s">
        <v>57</v>
      </c>
      <c r="M11631" t="str">
        <f>IF(OR(Table1[[#This Row],[Loan_Status]]="Fully Paid",Table1[[#This Row],[Loan_Status]]="Current"),"Good Loan",IF(Table1[[#This Row],[Loan_Status]]="Charged Off","Bad Loan",""))</f>
        <v>Bad Loan</v>
      </c>
      <c r="N11631">
        <v>44542</v>
      </c>
      <c r="O11631">
        <v>850454</v>
      </c>
      <c r="P11631" t="s">
        <v>9473</v>
      </c>
      <c r="Q11631" t="s">
        <v>495</v>
      </c>
      <c r="R11631" t="s">
        <v>41</v>
      </c>
      <c r="S11631" t="s">
        <v>34</v>
      </c>
      <c r="T11631">
        <v>75600</v>
      </c>
      <c r="U11631">
        <v>0.15479999999999999</v>
      </c>
      <c r="V11631">
        <v>370.94</v>
      </c>
      <c r="W11631">
        <v>0.16769999999999999</v>
      </c>
      <c r="X11631">
        <v>15000</v>
      </c>
      <c r="Y11631">
        <v>14</v>
      </c>
      <c r="Z11631">
        <v>7348</v>
      </c>
    </row>
    <row r="11632" spans="1:26" ht="14.25" customHeight="1">
      <c r="A11632">
        <v>816351</v>
      </c>
      <c r="B11632" t="s">
        <v>67</v>
      </c>
      <c r="C11632" t="s">
        <v>25</v>
      </c>
      <c r="D11632" t="s">
        <v>36</v>
      </c>
      <c r="E11632" t="s">
        <v>9691</v>
      </c>
      <c r="F11632" t="s">
        <v>361</v>
      </c>
      <c r="G11632" t="s">
        <v>29</v>
      </c>
      <c r="H11632">
        <v>44388</v>
      </c>
      <c r="I11632" t="str">
        <f>TEXT(Table1[[#This Row],[Issue_Date]],"mmm")</f>
        <v>Jul</v>
      </c>
      <c r="J11632">
        <v>44239</v>
      </c>
      <c r="K11632">
        <v>44480</v>
      </c>
      <c r="L11632" t="s">
        <v>57</v>
      </c>
      <c r="M11632" t="str">
        <f>IF(OR(Table1[[#This Row],[Loan_Status]]="Fully Paid",Table1[[#This Row],[Loan_Status]]="Current"),"Good Loan",IF(Table1[[#This Row],[Loan_Status]]="Charged Off","Bad Loan",""))</f>
        <v>Bad Loan</v>
      </c>
      <c r="N11632">
        <v>44511</v>
      </c>
      <c r="O11632">
        <v>1024078</v>
      </c>
      <c r="P11632" t="s">
        <v>9473</v>
      </c>
      <c r="Q11632" t="s">
        <v>691</v>
      </c>
      <c r="R11632" t="s">
        <v>41</v>
      </c>
      <c r="S11632" t="s">
        <v>34</v>
      </c>
      <c r="T11632">
        <v>50000</v>
      </c>
      <c r="U11632">
        <v>1.15E-2</v>
      </c>
      <c r="V11632">
        <v>322.08999999999997</v>
      </c>
      <c r="W11632">
        <v>0.20619999999999999</v>
      </c>
      <c r="X11632">
        <v>12000</v>
      </c>
      <c r="Y11632">
        <v>12</v>
      </c>
      <c r="Z11632">
        <v>1173</v>
      </c>
    </row>
    <row r="11633" spans="1:26" ht="14.25" customHeight="1">
      <c r="A11633">
        <v>546338</v>
      </c>
      <c r="B11633" t="s">
        <v>63</v>
      </c>
      <c r="C11633" t="s">
        <v>25</v>
      </c>
      <c r="D11633" t="s">
        <v>36</v>
      </c>
      <c r="E11633" t="s">
        <v>9692</v>
      </c>
      <c r="F11633" t="s">
        <v>44</v>
      </c>
      <c r="G11633" t="s">
        <v>29</v>
      </c>
      <c r="H11633">
        <v>44387</v>
      </c>
      <c r="I11633" t="str">
        <f>TEXT(Table1[[#This Row],[Issue_Date]],"mmm")</f>
        <v>Jul</v>
      </c>
      <c r="J11633">
        <v>44388</v>
      </c>
      <c r="K11633">
        <v>44266</v>
      </c>
      <c r="L11633" t="s">
        <v>57</v>
      </c>
      <c r="M11633" t="str">
        <f>IF(OR(Table1[[#This Row],[Loan_Status]]="Fully Paid",Table1[[#This Row],[Loan_Status]]="Current"),"Good Loan",IF(Table1[[#This Row],[Loan_Status]]="Charged Off","Bad Loan",""))</f>
        <v>Bad Loan</v>
      </c>
      <c r="N11633">
        <v>44297</v>
      </c>
      <c r="O11633">
        <v>704528</v>
      </c>
      <c r="P11633" t="s">
        <v>9473</v>
      </c>
      <c r="Q11633" t="s">
        <v>66</v>
      </c>
      <c r="R11633" t="s">
        <v>41</v>
      </c>
      <c r="S11633" t="s">
        <v>34</v>
      </c>
      <c r="T11633">
        <v>16000</v>
      </c>
      <c r="U11633">
        <v>2.7799999999999998E-2</v>
      </c>
      <c r="V11633">
        <v>110.72</v>
      </c>
      <c r="W11633">
        <v>0.1361</v>
      </c>
      <c r="X11633">
        <v>4800</v>
      </c>
      <c r="Y11633">
        <v>3</v>
      </c>
      <c r="Z11633">
        <v>973</v>
      </c>
    </row>
    <row r="11634" spans="1:26" ht="14.25" customHeight="1">
      <c r="A11634">
        <v>605751</v>
      </c>
      <c r="B11634" t="s">
        <v>78</v>
      </c>
      <c r="C11634" t="s">
        <v>25</v>
      </c>
      <c r="D11634" t="s">
        <v>157</v>
      </c>
      <c r="E11634" t="s">
        <v>9693</v>
      </c>
      <c r="F11634" t="s">
        <v>50</v>
      </c>
      <c r="G11634" t="s">
        <v>39</v>
      </c>
      <c r="H11634">
        <v>44510</v>
      </c>
      <c r="I11634" t="str">
        <f>TEXT(Table1[[#This Row],[Issue_Date]],"mmm")</f>
        <v>Nov</v>
      </c>
      <c r="J11634">
        <v>44515</v>
      </c>
      <c r="K11634">
        <v>44515</v>
      </c>
      <c r="L11634" t="s">
        <v>30</v>
      </c>
      <c r="M11634" t="str">
        <f>IF(OR(Table1[[#This Row],[Loan_Status]]="Fully Paid",Table1[[#This Row],[Loan_Status]]="Current"),"Good Loan",IF(Table1[[#This Row],[Loan_Status]]="Charged Off","Bad Loan",""))</f>
        <v>Good Loan</v>
      </c>
      <c r="N11634">
        <v>44545</v>
      </c>
      <c r="O11634">
        <v>777101</v>
      </c>
      <c r="P11634" t="s">
        <v>9473</v>
      </c>
      <c r="Q11634" t="s">
        <v>71</v>
      </c>
      <c r="R11634" t="s">
        <v>41</v>
      </c>
      <c r="S11634" t="s">
        <v>34</v>
      </c>
      <c r="T11634">
        <v>39000</v>
      </c>
      <c r="U11634">
        <v>0.15379999999999999</v>
      </c>
      <c r="V11634">
        <v>95.7</v>
      </c>
      <c r="W11634">
        <v>5.79E-2</v>
      </c>
      <c r="X11634">
        <v>7500</v>
      </c>
      <c r="Y11634">
        <v>34</v>
      </c>
      <c r="Z11634">
        <v>5742</v>
      </c>
    </row>
    <row r="11635" spans="1:26" ht="14.25" customHeight="1">
      <c r="A11635">
        <v>813974</v>
      </c>
      <c r="B11635" t="s">
        <v>24</v>
      </c>
      <c r="C11635" t="s">
        <v>25</v>
      </c>
      <c r="D11635" t="s">
        <v>81</v>
      </c>
      <c r="E11635" t="s">
        <v>9694</v>
      </c>
      <c r="F11635" t="s">
        <v>38</v>
      </c>
      <c r="G11635" t="s">
        <v>39</v>
      </c>
      <c r="H11635">
        <v>44388</v>
      </c>
      <c r="I11635" t="str">
        <f>TEXT(Table1[[#This Row],[Issue_Date]],"mmm")</f>
        <v>Jul</v>
      </c>
      <c r="J11635">
        <v>44451</v>
      </c>
      <c r="K11635">
        <v>44420</v>
      </c>
      <c r="L11635" t="s">
        <v>30</v>
      </c>
      <c r="M11635" t="str">
        <f>IF(OR(Table1[[#This Row],[Loan_Status]]="Fully Paid",Table1[[#This Row],[Loan_Status]]="Current"),"Good Loan",IF(Table1[[#This Row],[Loan_Status]]="Charged Off","Bad Loan",""))</f>
        <v>Good Loan</v>
      </c>
      <c r="N11635">
        <v>44451</v>
      </c>
      <c r="O11635">
        <v>1021456</v>
      </c>
      <c r="P11635" t="s">
        <v>9473</v>
      </c>
      <c r="Q11635" t="s">
        <v>212</v>
      </c>
      <c r="R11635" t="s">
        <v>41</v>
      </c>
      <c r="S11635" t="s">
        <v>34</v>
      </c>
      <c r="T11635">
        <v>60000</v>
      </c>
      <c r="U11635">
        <v>9.2200000000000004E-2</v>
      </c>
      <c r="V11635">
        <v>333.13</v>
      </c>
      <c r="W11635">
        <v>0.1099</v>
      </c>
      <c r="X11635">
        <v>24000</v>
      </c>
      <c r="Y11635">
        <v>14</v>
      </c>
      <c r="Z11635">
        <v>17007</v>
      </c>
    </row>
    <row r="11636" spans="1:26" ht="14.25" customHeight="1">
      <c r="A11636">
        <v>588796</v>
      </c>
      <c r="B11636" t="s">
        <v>208</v>
      </c>
      <c r="C11636" t="s">
        <v>25</v>
      </c>
      <c r="D11636" t="s">
        <v>64</v>
      </c>
      <c r="E11636" t="s">
        <v>9695</v>
      </c>
      <c r="F11636" t="s">
        <v>38</v>
      </c>
      <c r="G11636" t="s">
        <v>39</v>
      </c>
      <c r="H11636">
        <v>44449</v>
      </c>
      <c r="I11636" t="str">
        <f>TEXT(Table1[[#This Row],[Issue_Date]],"mmm")</f>
        <v>Sep</v>
      </c>
      <c r="J11636">
        <v>44544</v>
      </c>
      <c r="K11636">
        <v>44330</v>
      </c>
      <c r="L11636" t="s">
        <v>30</v>
      </c>
      <c r="M11636" t="str">
        <f>IF(OR(Table1[[#This Row],[Loan_Status]]="Fully Paid",Table1[[#This Row],[Loan_Status]]="Current"),"Good Loan",IF(Table1[[#This Row],[Loan_Status]]="Charged Off","Bad Loan",""))</f>
        <v>Good Loan</v>
      </c>
      <c r="N11636">
        <v>44361</v>
      </c>
      <c r="O11636">
        <v>756432</v>
      </c>
      <c r="P11636" t="s">
        <v>9473</v>
      </c>
      <c r="Q11636" t="s">
        <v>212</v>
      </c>
      <c r="R11636" t="s">
        <v>41</v>
      </c>
      <c r="S11636" t="s">
        <v>34</v>
      </c>
      <c r="T11636">
        <v>35000</v>
      </c>
      <c r="U11636">
        <v>0.1197</v>
      </c>
      <c r="V11636">
        <v>209.31</v>
      </c>
      <c r="W11636">
        <v>0.11119999999999999</v>
      </c>
      <c r="X11636">
        <v>9600</v>
      </c>
      <c r="Y11636">
        <v>26</v>
      </c>
      <c r="Z11636">
        <v>12278</v>
      </c>
    </row>
    <row r="11637" spans="1:26" ht="14.25" customHeight="1">
      <c r="A11637">
        <v>551962</v>
      </c>
      <c r="B11637" t="s">
        <v>35</v>
      </c>
      <c r="C11637" t="s">
        <v>25</v>
      </c>
      <c r="D11637" t="s">
        <v>42</v>
      </c>
      <c r="E11637" t="s">
        <v>9696</v>
      </c>
      <c r="F11637" t="s">
        <v>38</v>
      </c>
      <c r="G11637" t="s">
        <v>39</v>
      </c>
      <c r="H11637">
        <v>44418</v>
      </c>
      <c r="I11637" t="str">
        <f>TEXT(Table1[[#This Row],[Issue_Date]],"mmm")</f>
        <v>Aug</v>
      </c>
      <c r="J11637">
        <v>44513</v>
      </c>
      <c r="K11637">
        <v>44513</v>
      </c>
      <c r="L11637" t="s">
        <v>30</v>
      </c>
      <c r="M11637" t="str">
        <f>IF(OR(Table1[[#This Row],[Loan_Status]]="Fully Paid",Table1[[#This Row],[Loan_Status]]="Current"),"Good Loan",IF(Table1[[#This Row],[Loan_Status]]="Charged Off","Bad Loan",""))</f>
        <v>Good Loan</v>
      </c>
      <c r="N11637">
        <v>44543</v>
      </c>
      <c r="O11637">
        <v>711283</v>
      </c>
      <c r="P11637" t="s">
        <v>9473</v>
      </c>
      <c r="Q11637" t="s">
        <v>55</v>
      </c>
      <c r="R11637" t="s">
        <v>41</v>
      </c>
      <c r="S11637" t="s">
        <v>34</v>
      </c>
      <c r="T11637">
        <v>66000</v>
      </c>
      <c r="U11637">
        <v>8.0699999999999994E-2</v>
      </c>
      <c r="V11637">
        <v>332.61</v>
      </c>
      <c r="W11637">
        <v>0.1186</v>
      </c>
      <c r="X11637">
        <v>15000</v>
      </c>
      <c r="Y11637">
        <v>41</v>
      </c>
      <c r="Z11637">
        <v>19251</v>
      </c>
    </row>
    <row r="11638" spans="1:26" ht="14.25" customHeight="1">
      <c r="A11638">
        <v>671047</v>
      </c>
      <c r="B11638" t="s">
        <v>94</v>
      </c>
      <c r="C11638" t="s">
        <v>25</v>
      </c>
      <c r="D11638" t="s">
        <v>157</v>
      </c>
      <c r="E11638" t="s">
        <v>9697</v>
      </c>
      <c r="F11638" t="s">
        <v>38</v>
      </c>
      <c r="G11638" t="s">
        <v>39</v>
      </c>
      <c r="H11638">
        <v>44238</v>
      </c>
      <c r="I11638" t="str">
        <f>TEXT(Table1[[#This Row],[Issue_Date]],"mmm")</f>
        <v>Feb</v>
      </c>
      <c r="J11638">
        <v>44390</v>
      </c>
      <c r="K11638">
        <v>44360</v>
      </c>
      <c r="L11638" t="s">
        <v>30</v>
      </c>
      <c r="M11638" t="str">
        <f>IF(OR(Table1[[#This Row],[Loan_Status]]="Fully Paid",Table1[[#This Row],[Loan_Status]]="Current"),"Good Loan",IF(Table1[[#This Row],[Loan_Status]]="Charged Off","Bad Loan",""))</f>
        <v>Good Loan</v>
      </c>
      <c r="N11638">
        <v>44390</v>
      </c>
      <c r="O11638">
        <v>857902</v>
      </c>
      <c r="P11638" t="s">
        <v>9473</v>
      </c>
      <c r="Q11638" t="s">
        <v>58</v>
      </c>
      <c r="R11638" t="s">
        <v>41</v>
      </c>
      <c r="S11638" t="s">
        <v>34</v>
      </c>
      <c r="T11638">
        <v>44000</v>
      </c>
      <c r="U11638">
        <v>6.4100000000000004E-2</v>
      </c>
      <c r="V11638">
        <v>129.68</v>
      </c>
      <c r="W11638">
        <v>0.1074</v>
      </c>
      <c r="X11638">
        <v>6000</v>
      </c>
      <c r="Y11638">
        <v>12</v>
      </c>
      <c r="Z11638">
        <v>7226</v>
      </c>
    </row>
    <row r="11639" spans="1:26" ht="14.25" customHeight="1">
      <c r="A11639">
        <v>856178</v>
      </c>
      <c r="B11639" t="s">
        <v>35</v>
      </c>
      <c r="C11639" t="s">
        <v>25</v>
      </c>
      <c r="D11639" t="s">
        <v>73</v>
      </c>
      <c r="E11639" t="s">
        <v>9698</v>
      </c>
      <c r="F11639" t="s">
        <v>38</v>
      </c>
      <c r="G11639" t="s">
        <v>39</v>
      </c>
      <c r="H11639">
        <v>44450</v>
      </c>
      <c r="I11639" t="str">
        <f>TEXT(Table1[[#This Row],[Issue_Date]],"mmm")</f>
        <v>Sep</v>
      </c>
      <c r="J11639">
        <v>44269</v>
      </c>
      <c r="K11639">
        <v>44269</v>
      </c>
      <c r="L11639" t="s">
        <v>30</v>
      </c>
      <c r="M11639" t="str">
        <f>IF(OR(Table1[[#This Row],[Loan_Status]]="Fully Paid",Table1[[#This Row],[Loan_Status]]="Current"),"Good Loan",IF(Table1[[#This Row],[Loan_Status]]="Charged Off","Bad Loan",""))</f>
        <v>Good Loan</v>
      </c>
      <c r="N11639">
        <v>44300</v>
      </c>
      <c r="O11639">
        <v>1068494</v>
      </c>
      <c r="P11639" t="s">
        <v>9473</v>
      </c>
      <c r="Q11639" t="s">
        <v>212</v>
      </c>
      <c r="R11639" t="s">
        <v>41</v>
      </c>
      <c r="S11639" t="s">
        <v>34</v>
      </c>
      <c r="T11639">
        <v>150000</v>
      </c>
      <c r="U11639">
        <v>0.17380000000000001</v>
      </c>
      <c r="V11639">
        <v>543.44000000000005</v>
      </c>
      <c r="W11639">
        <v>0.1099</v>
      </c>
      <c r="X11639">
        <v>25000</v>
      </c>
      <c r="Y11639">
        <v>36</v>
      </c>
      <c r="Z11639">
        <v>30502</v>
      </c>
    </row>
    <row r="11640" spans="1:26" ht="14.25" customHeight="1">
      <c r="A11640">
        <v>692174</v>
      </c>
      <c r="B11640" t="s">
        <v>115</v>
      </c>
      <c r="C11640" t="s">
        <v>25</v>
      </c>
      <c r="D11640" t="s">
        <v>48</v>
      </c>
      <c r="E11640" t="s">
        <v>9699</v>
      </c>
      <c r="F11640" t="s">
        <v>44</v>
      </c>
      <c r="G11640" t="s">
        <v>39</v>
      </c>
      <c r="H11640">
        <v>44266</v>
      </c>
      <c r="I11640" t="str">
        <f>TEXT(Table1[[#This Row],[Issue_Date]],"mmm")</f>
        <v>Mar</v>
      </c>
      <c r="J11640">
        <v>44332</v>
      </c>
      <c r="K11640">
        <v>44271</v>
      </c>
      <c r="L11640" t="s">
        <v>30</v>
      </c>
      <c r="M11640" t="str">
        <f>IF(OR(Table1[[#This Row],[Loan_Status]]="Fully Paid",Table1[[#This Row],[Loan_Status]]="Current"),"Good Loan",IF(Table1[[#This Row],[Loan_Status]]="Charged Off","Bad Loan",""))</f>
        <v>Good Loan</v>
      </c>
      <c r="N11640">
        <v>44302</v>
      </c>
      <c r="O11640">
        <v>882820</v>
      </c>
      <c r="P11640" t="s">
        <v>9473</v>
      </c>
      <c r="Q11640" t="s">
        <v>229</v>
      </c>
      <c r="R11640" t="s">
        <v>41</v>
      </c>
      <c r="S11640" t="s">
        <v>34</v>
      </c>
      <c r="T11640">
        <v>219600</v>
      </c>
      <c r="U11640">
        <v>4.4299999999999999E-2</v>
      </c>
      <c r="V11640">
        <v>467.13</v>
      </c>
      <c r="W11640">
        <v>0.14169999999999999</v>
      </c>
      <c r="X11640">
        <v>20000</v>
      </c>
      <c r="Y11640">
        <v>33</v>
      </c>
      <c r="Z11640">
        <v>28028</v>
      </c>
    </row>
    <row r="11641" spans="1:26" ht="14.25" customHeight="1">
      <c r="A11641">
        <v>587916</v>
      </c>
      <c r="B11641" t="s">
        <v>63</v>
      </c>
      <c r="C11641" t="s">
        <v>25</v>
      </c>
      <c r="D11641" t="s">
        <v>48</v>
      </c>
      <c r="E11641" t="s">
        <v>9700</v>
      </c>
      <c r="F11641" t="s">
        <v>28</v>
      </c>
      <c r="G11641" t="s">
        <v>39</v>
      </c>
      <c r="H11641">
        <v>44449</v>
      </c>
      <c r="I11641" t="str">
        <f>TEXT(Table1[[#This Row],[Issue_Date]],"mmm")</f>
        <v>Sep</v>
      </c>
      <c r="J11641">
        <v>44484</v>
      </c>
      <c r="K11641">
        <v>44484</v>
      </c>
      <c r="L11641" t="s">
        <v>30</v>
      </c>
      <c r="M11641" t="str">
        <f>IF(OR(Table1[[#This Row],[Loan_Status]]="Fully Paid",Table1[[#This Row],[Loan_Status]]="Current"),"Good Loan",IF(Table1[[#This Row],[Loan_Status]]="Charged Off","Bad Loan",""))</f>
        <v>Good Loan</v>
      </c>
      <c r="N11641">
        <v>44515</v>
      </c>
      <c r="O11641">
        <v>755395</v>
      </c>
      <c r="P11641" t="s">
        <v>9473</v>
      </c>
      <c r="Q11641" t="s">
        <v>642</v>
      </c>
      <c r="R11641" t="s">
        <v>41</v>
      </c>
      <c r="S11641" t="s">
        <v>34</v>
      </c>
      <c r="T11641">
        <v>55600</v>
      </c>
      <c r="U11641">
        <v>0.16919999999999999</v>
      </c>
      <c r="V11641">
        <v>383.61</v>
      </c>
      <c r="W11641">
        <v>0.17560000000000001</v>
      </c>
      <c r="X11641">
        <v>15250</v>
      </c>
      <c r="Y11641">
        <v>52</v>
      </c>
      <c r="Z11641">
        <v>23017</v>
      </c>
    </row>
    <row r="11642" spans="1:26" ht="14.25" customHeight="1">
      <c r="A11642">
        <v>590467</v>
      </c>
      <c r="B11642" t="s">
        <v>24</v>
      </c>
      <c r="C11642" t="s">
        <v>25</v>
      </c>
      <c r="D11642" t="s">
        <v>81</v>
      </c>
      <c r="E11642" t="s">
        <v>9701</v>
      </c>
      <c r="F11642" t="s">
        <v>28</v>
      </c>
      <c r="G11642" t="s">
        <v>39</v>
      </c>
      <c r="H11642">
        <v>44479</v>
      </c>
      <c r="I11642" t="str">
        <f>TEXT(Table1[[#This Row],[Issue_Date]],"mmm")</f>
        <v>Oct</v>
      </c>
      <c r="J11642">
        <v>44332</v>
      </c>
      <c r="K11642">
        <v>44483</v>
      </c>
      <c r="L11642" t="s">
        <v>30</v>
      </c>
      <c r="M11642" t="str">
        <f>IF(OR(Table1[[#This Row],[Loan_Status]]="Fully Paid",Table1[[#This Row],[Loan_Status]]="Current"),"Good Loan",IF(Table1[[#This Row],[Loan_Status]]="Charged Off","Bad Loan",""))</f>
        <v>Good Loan</v>
      </c>
      <c r="N11642">
        <v>44514</v>
      </c>
      <c r="O11642">
        <v>758468</v>
      </c>
      <c r="P11642" t="s">
        <v>9473</v>
      </c>
      <c r="Q11642" t="s">
        <v>495</v>
      </c>
      <c r="R11642" t="s">
        <v>41</v>
      </c>
      <c r="S11642" t="s">
        <v>34</v>
      </c>
      <c r="T11642">
        <v>115000</v>
      </c>
      <c r="U11642">
        <v>0.24199999999999999</v>
      </c>
      <c r="V11642">
        <v>123.78</v>
      </c>
      <c r="W11642">
        <v>0.16819999999999999</v>
      </c>
      <c r="X11642">
        <v>5000</v>
      </c>
      <c r="Y11642">
        <v>36</v>
      </c>
      <c r="Z11642">
        <v>7300</v>
      </c>
    </row>
    <row r="11643" spans="1:26" ht="14.25" customHeight="1">
      <c r="A11643">
        <v>718608</v>
      </c>
      <c r="B11643" t="s">
        <v>24</v>
      </c>
      <c r="C11643" t="s">
        <v>25</v>
      </c>
      <c r="D11643" t="s">
        <v>48</v>
      </c>
      <c r="E11643" t="s">
        <v>9702</v>
      </c>
      <c r="F11643" t="s">
        <v>361</v>
      </c>
      <c r="G11643" t="s">
        <v>39</v>
      </c>
      <c r="H11643">
        <v>44297</v>
      </c>
      <c r="I11643" t="str">
        <f>TEXT(Table1[[#This Row],[Issue_Date]],"mmm")</f>
        <v>Apr</v>
      </c>
      <c r="J11643">
        <v>44454</v>
      </c>
      <c r="K11643">
        <v>44419</v>
      </c>
      <c r="L11643" t="s">
        <v>30</v>
      </c>
      <c r="M11643" t="str">
        <f>IF(OR(Table1[[#This Row],[Loan_Status]]="Fully Paid",Table1[[#This Row],[Loan_Status]]="Current"),"Good Loan",IF(Table1[[#This Row],[Loan_Status]]="Charged Off","Bad Loan",""))</f>
        <v>Good Loan</v>
      </c>
      <c r="N11643">
        <v>44450</v>
      </c>
      <c r="O11643">
        <v>912850</v>
      </c>
      <c r="P11643" t="s">
        <v>9473</v>
      </c>
      <c r="Q11643" t="s">
        <v>362</v>
      </c>
      <c r="R11643" t="s">
        <v>41</v>
      </c>
      <c r="S11643" t="s">
        <v>34</v>
      </c>
      <c r="T11643">
        <v>71000</v>
      </c>
      <c r="U11643">
        <v>0.21249999999999999</v>
      </c>
      <c r="V11643">
        <v>367.63</v>
      </c>
      <c r="W11643">
        <v>0.1825</v>
      </c>
      <c r="X11643">
        <v>14400</v>
      </c>
      <c r="Y11643">
        <v>63</v>
      </c>
      <c r="Z11643">
        <v>15262</v>
      </c>
    </row>
    <row r="11644" spans="1:26" ht="14.25" customHeight="1">
      <c r="A11644">
        <v>684456</v>
      </c>
      <c r="B11644" t="s">
        <v>53</v>
      </c>
      <c r="C11644" t="s">
        <v>25</v>
      </c>
      <c r="D11644" t="s">
        <v>157</v>
      </c>
      <c r="E11644" t="s">
        <v>9703</v>
      </c>
      <c r="F11644" t="s">
        <v>44</v>
      </c>
      <c r="G11644" t="s">
        <v>51</v>
      </c>
      <c r="H11644">
        <v>44238</v>
      </c>
      <c r="I11644" t="str">
        <f>TEXT(Table1[[#This Row],[Issue_Date]],"mmm")</f>
        <v>Feb</v>
      </c>
      <c r="J11644">
        <v>44332</v>
      </c>
      <c r="K11644">
        <v>44484</v>
      </c>
      <c r="L11644" t="s">
        <v>30</v>
      </c>
      <c r="M11644" t="str">
        <f>IF(OR(Table1[[#This Row],[Loan_Status]]="Fully Paid",Table1[[#This Row],[Loan_Status]]="Current"),"Good Loan",IF(Table1[[#This Row],[Loan_Status]]="Charged Off","Bad Loan",""))</f>
        <v>Good Loan</v>
      </c>
      <c r="N11644">
        <v>44515</v>
      </c>
      <c r="O11644">
        <v>873926</v>
      </c>
      <c r="P11644" t="s">
        <v>9473</v>
      </c>
      <c r="Q11644" t="s">
        <v>45</v>
      </c>
      <c r="R11644" t="s">
        <v>41</v>
      </c>
      <c r="S11644" t="s">
        <v>34</v>
      </c>
      <c r="T11644">
        <v>77000</v>
      </c>
      <c r="U11644">
        <v>0.1953</v>
      </c>
      <c r="V11644">
        <v>192.98</v>
      </c>
      <c r="W11644">
        <v>0.1343</v>
      </c>
      <c r="X11644">
        <v>8400</v>
      </c>
      <c r="Y11644">
        <v>27</v>
      </c>
      <c r="Z11644">
        <v>11334</v>
      </c>
    </row>
    <row r="11645" spans="1:26" ht="14.25" customHeight="1">
      <c r="A11645">
        <v>757381</v>
      </c>
      <c r="B11645" t="s">
        <v>174</v>
      </c>
      <c r="C11645" t="s">
        <v>25</v>
      </c>
      <c r="D11645" t="s">
        <v>48</v>
      </c>
      <c r="E11645" t="s">
        <v>9704</v>
      </c>
      <c r="F11645" t="s">
        <v>38</v>
      </c>
      <c r="G11645" t="s">
        <v>29</v>
      </c>
      <c r="H11645">
        <v>44327</v>
      </c>
      <c r="I11645" t="str">
        <f>TEXT(Table1[[#This Row],[Issue_Date]],"mmm")</f>
        <v>May</v>
      </c>
      <c r="J11645">
        <v>44212</v>
      </c>
      <c r="K11645">
        <v>44243</v>
      </c>
      <c r="L11645" t="s">
        <v>30</v>
      </c>
      <c r="M11645" t="str">
        <f>IF(OR(Table1[[#This Row],[Loan_Status]]="Fully Paid",Table1[[#This Row],[Loan_Status]]="Current"),"Good Loan",IF(Table1[[#This Row],[Loan_Status]]="Charged Off","Bad Loan",""))</f>
        <v>Good Loan</v>
      </c>
      <c r="N11645">
        <v>44271</v>
      </c>
      <c r="O11645">
        <v>957415</v>
      </c>
      <c r="P11645" t="s">
        <v>9473</v>
      </c>
      <c r="Q11645" t="s">
        <v>212</v>
      </c>
      <c r="R11645" t="s">
        <v>41</v>
      </c>
      <c r="S11645" t="s">
        <v>34</v>
      </c>
      <c r="T11645">
        <v>89000</v>
      </c>
      <c r="U11645">
        <v>0.18609999999999999</v>
      </c>
      <c r="V11645">
        <v>86.95</v>
      </c>
      <c r="W11645">
        <v>0.1099</v>
      </c>
      <c r="X11645">
        <v>4000</v>
      </c>
      <c r="Y11645">
        <v>34</v>
      </c>
      <c r="Z11645">
        <v>5210</v>
      </c>
    </row>
    <row r="11646" spans="1:26" ht="14.25" customHeight="1">
      <c r="A11646">
        <v>555643</v>
      </c>
      <c r="B11646" t="s">
        <v>108</v>
      </c>
      <c r="C11646" t="s">
        <v>25</v>
      </c>
      <c r="D11646" t="s">
        <v>36</v>
      </c>
      <c r="E11646" t="s">
        <v>9705</v>
      </c>
      <c r="F11646" t="s">
        <v>38</v>
      </c>
      <c r="G11646" t="s">
        <v>29</v>
      </c>
      <c r="H11646">
        <v>44387</v>
      </c>
      <c r="I11646" t="str">
        <f>TEXT(Table1[[#This Row],[Issue_Date]],"mmm")</f>
        <v>Jul</v>
      </c>
      <c r="J11646">
        <v>44331</v>
      </c>
      <c r="K11646">
        <v>44301</v>
      </c>
      <c r="L11646" t="s">
        <v>30</v>
      </c>
      <c r="M11646" t="str">
        <f>IF(OR(Table1[[#This Row],[Loan_Status]]="Fully Paid",Table1[[#This Row],[Loan_Status]]="Current"),"Good Loan",IF(Table1[[#This Row],[Loan_Status]]="Charged Off","Bad Loan",""))</f>
        <v>Good Loan</v>
      </c>
      <c r="N11646">
        <v>44331</v>
      </c>
      <c r="O11646">
        <v>715554</v>
      </c>
      <c r="P11646" t="s">
        <v>9473</v>
      </c>
      <c r="Q11646" t="s">
        <v>40</v>
      </c>
      <c r="R11646" t="s">
        <v>41</v>
      </c>
      <c r="S11646" t="s">
        <v>34</v>
      </c>
      <c r="T11646">
        <v>24000</v>
      </c>
      <c r="U11646">
        <v>0.109</v>
      </c>
      <c r="V11646">
        <v>64.86</v>
      </c>
      <c r="W11646">
        <v>0.1075</v>
      </c>
      <c r="X11646">
        <v>3000</v>
      </c>
      <c r="Y11646">
        <v>15</v>
      </c>
      <c r="Z11646">
        <v>3888</v>
      </c>
    </row>
    <row r="11647" spans="1:26" ht="14.25" customHeight="1">
      <c r="A11647">
        <v>965685</v>
      </c>
      <c r="B11647" t="s">
        <v>35</v>
      </c>
      <c r="C11647" t="s">
        <v>25</v>
      </c>
      <c r="D11647" t="s">
        <v>86</v>
      </c>
      <c r="E11647" t="s">
        <v>9706</v>
      </c>
      <c r="F11647" t="s">
        <v>44</v>
      </c>
      <c r="G11647" t="s">
        <v>29</v>
      </c>
      <c r="H11647">
        <v>44480</v>
      </c>
      <c r="I11647" t="str">
        <f>TEXT(Table1[[#This Row],[Issue_Date]],"mmm")</f>
        <v>Oct</v>
      </c>
      <c r="J11647">
        <v>44423</v>
      </c>
      <c r="K11647">
        <v>44392</v>
      </c>
      <c r="L11647" t="s">
        <v>30</v>
      </c>
      <c r="M11647" t="str">
        <f>IF(OR(Table1[[#This Row],[Loan_Status]]="Fully Paid",Table1[[#This Row],[Loan_Status]]="Current"),"Good Loan",IF(Table1[[#This Row],[Loan_Status]]="Charged Off","Bad Loan",""))</f>
        <v>Good Loan</v>
      </c>
      <c r="N11647">
        <v>44423</v>
      </c>
      <c r="O11647">
        <v>1186521</v>
      </c>
      <c r="P11647" t="s">
        <v>9473</v>
      </c>
      <c r="Q11647" t="s">
        <v>45</v>
      </c>
      <c r="R11647" t="s">
        <v>41</v>
      </c>
      <c r="S11647" t="s">
        <v>34</v>
      </c>
      <c r="T11647">
        <v>33600</v>
      </c>
      <c r="U11647">
        <v>0.21249999999999999</v>
      </c>
      <c r="V11647">
        <v>302.17</v>
      </c>
      <c r="W11647">
        <v>0.14649999999999999</v>
      </c>
      <c r="X11647">
        <v>12800</v>
      </c>
      <c r="Y11647">
        <v>17</v>
      </c>
      <c r="Z11647">
        <v>17704</v>
      </c>
    </row>
    <row r="11648" spans="1:26" ht="14.25" customHeight="1">
      <c r="A11648">
        <v>704058</v>
      </c>
      <c r="B11648" t="s">
        <v>849</v>
      </c>
      <c r="C11648" t="s">
        <v>25</v>
      </c>
      <c r="D11648" t="s">
        <v>157</v>
      </c>
      <c r="E11648" t="s">
        <v>9707</v>
      </c>
      <c r="F11648" t="s">
        <v>68</v>
      </c>
      <c r="G11648" t="s">
        <v>29</v>
      </c>
      <c r="H11648">
        <v>44266</v>
      </c>
      <c r="I11648" t="str">
        <f>TEXT(Table1[[#This Row],[Issue_Date]],"mmm")</f>
        <v>Mar</v>
      </c>
      <c r="J11648">
        <v>44241</v>
      </c>
      <c r="K11648">
        <v>44241</v>
      </c>
      <c r="L11648" t="s">
        <v>30</v>
      </c>
      <c r="M11648" t="str">
        <f>IF(OR(Table1[[#This Row],[Loan_Status]]="Fully Paid",Table1[[#This Row],[Loan_Status]]="Current"),"Good Loan",IF(Table1[[#This Row],[Loan_Status]]="Charged Off","Bad Loan",""))</f>
        <v>Good Loan</v>
      </c>
      <c r="N11648">
        <v>44269</v>
      </c>
      <c r="O11648">
        <v>896069</v>
      </c>
      <c r="P11648" t="s">
        <v>9473</v>
      </c>
      <c r="Q11648" t="s">
        <v>83</v>
      </c>
      <c r="R11648" t="s">
        <v>41</v>
      </c>
      <c r="S11648" t="s">
        <v>34</v>
      </c>
      <c r="T11648">
        <v>55000</v>
      </c>
      <c r="U11648">
        <v>0.1041</v>
      </c>
      <c r="V11648">
        <v>193.06</v>
      </c>
      <c r="W11648">
        <v>0.1565</v>
      </c>
      <c r="X11648">
        <v>8000</v>
      </c>
      <c r="Y11648">
        <v>12</v>
      </c>
      <c r="Z11648">
        <v>10737</v>
      </c>
    </row>
    <row r="11649" spans="1:26" ht="14.25" customHeight="1">
      <c r="A11649">
        <v>636596</v>
      </c>
      <c r="B11649" t="s">
        <v>24</v>
      </c>
      <c r="C11649" t="s">
        <v>25</v>
      </c>
      <c r="D11649" t="s">
        <v>86</v>
      </c>
      <c r="E11649" t="s">
        <v>9708</v>
      </c>
      <c r="F11649" t="s">
        <v>28</v>
      </c>
      <c r="G11649" t="s">
        <v>29</v>
      </c>
      <c r="H11649">
        <v>44540</v>
      </c>
      <c r="I11649" t="str">
        <f>TEXT(Table1[[#This Row],[Issue_Date]],"mmm")</f>
        <v>Dec</v>
      </c>
      <c r="J11649">
        <v>44514</v>
      </c>
      <c r="K11649">
        <v>44514</v>
      </c>
      <c r="L11649" t="s">
        <v>30</v>
      </c>
      <c r="M11649" t="str">
        <f>IF(OR(Table1[[#This Row],[Loan_Status]]="Fully Paid",Table1[[#This Row],[Loan_Status]]="Current"),"Good Loan",IF(Table1[[#This Row],[Loan_Status]]="Charged Off","Bad Loan",""))</f>
        <v>Good Loan</v>
      </c>
      <c r="N11649">
        <v>44544</v>
      </c>
      <c r="O11649">
        <v>815502</v>
      </c>
      <c r="P11649" t="s">
        <v>9473</v>
      </c>
      <c r="Q11649" t="s">
        <v>640</v>
      </c>
      <c r="R11649" t="s">
        <v>41</v>
      </c>
      <c r="S11649" t="s">
        <v>34</v>
      </c>
      <c r="T11649">
        <v>73000</v>
      </c>
      <c r="U11649">
        <v>0.15340000000000001</v>
      </c>
      <c r="V11649">
        <v>453.75</v>
      </c>
      <c r="W11649">
        <v>0.06</v>
      </c>
      <c r="X11649">
        <v>20000</v>
      </c>
      <c r="Y11649">
        <v>7</v>
      </c>
      <c r="Z11649">
        <v>29113</v>
      </c>
    </row>
    <row r="11650" spans="1:26" ht="14.25" customHeight="1">
      <c r="A11650">
        <v>566131</v>
      </c>
      <c r="B11650" t="s">
        <v>67</v>
      </c>
      <c r="C11650" t="s">
        <v>25</v>
      </c>
      <c r="D11650" t="s">
        <v>86</v>
      </c>
      <c r="E11650" t="s">
        <v>9709</v>
      </c>
      <c r="F11650" t="s">
        <v>28</v>
      </c>
      <c r="G11650" t="s">
        <v>29</v>
      </c>
      <c r="H11650">
        <v>44418</v>
      </c>
      <c r="I11650" t="str">
        <f>TEXT(Table1[[#This Row],[Issue_Date]],"mmm")</f>
        <v>Aug</v>
      </c>
      <c r="J11650">
        <v>44392</v>
      </c>
      <c r="K11650">
        <v>44423</v>
      </c>
      <c r="L11650" t="s">
        <v>30</v>
      </c>
      <c r="M11650" t="str">
        <f>IF(OR(Table1[[#This Row],[Loan_Status]]="Fully Paid",Table1[[#This Row],[Loan_Status]]="Current"),"Good Loan",IF(Table1[[#This Row],[Loan_Status]]="Charged Off","Bad Loan",""))</f>
        <v>Good Loan</v>
      </c>
      <c r="N11650">
        <v>44454</v>
      </c>
      <c r="O11650">
        <v>728282</v>
      </c>
      <c r="P11650" t="s">
        <v>9473</v>
      </c>
      <c r="Q11650" t="s">
        <v>495</v>
      </c>
      <c r="R11650" t="s">
        <v>41</v>
      </c>
      <c r="S11650" t="s">
        <v>34</v>
      </c>
      <c r="T11650">
        <v>16800</v>
      </c>
      <c r="U11650">
        <v>0.1764</v>
      </c>
      <c r="V11650">
        <v>79.22</v>
      </c>
      <c r="W11650">
        <v>0.16819999999999999</v>
      </c>
      <c r="X11650">
        <v>3200</v>
      </c>
      <c r="Y11650">
        <v>7</v>
      </c>
      <c r="Z11650">
        <v>4752</v>
      </c>
    </row>
    <row r="11651" spans="1:26" ht="14.25" customHeight="1">
      <c r="A11651">
        <v>519524</v>
      </c>
      <c r="B11651" t="s">
        <v>24</v>
      </c>
      <c r="C11651" t="s">
        <v>25</v>
      </c>
      <c r="D11651" t="s">
        <v>64</v>
      </c>
      <c r="E11651" t="s">
        <v>9710</v>
      </c>
      <c r="F11651" t="s">
        <v>28</v>
      </c>
      <c r="G11651" t="s">
        <v>29</v>
      </c>
      <c r="H11651">
        <v>44326</v>
      </c>
      <c r="I11651" t="str">
        <f>TEXT(Table1[[#This Row],[Issue_Date]],"mmm")</f>
        <v>May</v>
      </c>
      <c r="J11651">
        <v>44332</v>
      </c>
      <c r="K11651">
        <v>44452</v>
      </c>
      <c r="L11651" t="s">
        <v>30</v>
      </c>
      <c r="M11651" t="str">
        <f>IF(OR(Table1[[#This Row],[Loan_Status]]="Fully Paid",Table1[[#This Row],[Loan_Status]]="Current"),"Good Loan",IF(Table1[[#This Row],[Loan_Status]]="Charged Off","Bad Loan",""))</f>
        <v>Good Loan</v>
      </c>
      <c r="N11651">
        <v>44482</v>
      </c>
      <c r="O11651">
        <v>671599</v>
      </c>
      <c r="P11651" t="s">
        <v>9473</v>
      </c>
      <c r="Q11651" t="s">
        <v>495</v>
      </c>
      <c r="R11651" t="s">
        <v>41</v>
      </c>
      <c r="S11651" t="s">
        <v>34</v>
      </c>
      <c r="T11651">
        <v>45000</v>
      </c>
      <c r="U11651">
        <v>0.1176</v>
      </c>
      <c r="V11651">
        <v>235.19</v>
      </c>
      <c r="W11651">
        <v>0.16819999999999999</v>
      </c>
      <c r="X11651">
        <v>9500</v>
      </c>
      <c r="Y11651">
        <v>14</v>
      </c>
      <c r="Z11651">
        <v>13425</v>
      </c>
    </row>
    <row r="11652" spans="1:26" ht="14.25" customHeight="1">
      <c r="A11652">
        <v>731799</v>
      </c>
      <c r="B11652" t="s">
        <v>35</v>
      </c>
      <c r="C11652" t="s">
        <v>25</v>
      </c>
      <c r="D11652" t="s">
        <v>48</v>
      </c>
      <c r="E11652" t="s">
        <v>3314</v>
      </c>
      <c r="F11652" t="s">
        <v>44</v>
      </c>
      <c r="G11652" t="s">
        <v>39</v>
      </c>
      <c r="H11652">
        <v>44297</v>
      </c>
      <c r="I11652" t="str">
        <f>TEXT(Table1[[#This Row],[Issue_Date]],"mmm")</f>
        <v>Apr</v>
      </c>
      <c r="J11652">
        <v>44392</v>
      </c>
      <c r="K11652">
        <v>44422</v>
      </c>
      <c r="L11652" t="s">
        <v>30</v>
      </c>
      <c r="M11652" t="str">
        <f>IF(OR(Table1[[#This Row],[Loan_Status]]="Fully Paid",Table1[[#This Row],[Loan_Status]]="Current"),"Good Loan",IF(Table1[[#This Row],[Loan_Status]]="Charged Off","Bad Loan",""))</f>
        <v>Good Loan</v>
      </c>
      <c r="N11652">
        <v>44453</v>
      </c>
      <c r="O11652">
        <v>927901</v>
      </c>
      <c r="P11652" t="s">
        <v>9473</v>
      </c>
      <c r="Q11652" t="s">
        <v>229</v>
      </c>
      <c r="R11652" t="s">
        <v>41</v>
      </c>
      <c r="S11652" t="s">
        <v>34</v>
      </c>
      <c r="T11652">
        <v>88000</v>
      </c>
      <c r="U11652">
        <v>0.18260000000000001</v>
      </c>
      <c r="V11652">
        <v>443.78</v>
      </c>
      <c r="W11652">
        <v>0.14169999999999999</v>
      </c>
      <c r="X11652">
        <v>19000</v>
      </c>
      <c r="Y11652">
        <v>33</v>
      </c>
      <c r="Z11652">
        <v>25518</v>
      </c>
    </row>
    <row r="11653" spans="1:26" ht="14.25" customHeight="1">
      <c r="A11653">
        <v>748212</v>
      </c>
      <c r="B11653" t="s">
        <v>47</v>
      </c>
      <c r="C11653" t="s">
        <v>25</v>
      </c>
      <c r="D11653" t="s">
        <v>98</v>
      </c>
      <c r="E11653" t="s">
        <v>9711</v>
      </c>
      <c r="F11653" t="s">
        <v>44</v>
      </c>
      <c r="G11653" t="s">
        <v>29</v>
      </c>
      <c r="H11653">
        <v>44327</v>
      </c>
      <c r="I11653" t="str">
        <f>TEXT(Table1[[#This Row],[Issue_Date]],"mmm")</f>
        <v>May</v>
      </c>
      <c r="J11653">
        <v>44332</v>
      </c>
      <c r="K11653">
        <v>44332</v>
      </c>
      <c r="L11653" t="s">
        <v>30</v>
      </c>
      <c r="M11653" t="str">
        <f>IF(OR(Table1[[#This Row],[Loan_Status]]="Fully Paid",Table1[[#This Row],[Loan_Status]]="Current"),"Good Loan",IF(Table1[[#This Row],[Loan_Status]]="Charged Off","Bad Loan",""))</f>
        <v>Good Loan</v>
      </c>
      <c r="N11653">
        <v>44363</v>
      </c>
      <c r="O11653">
        <v>947235</v>
      </c>
      <c r="P11653" t="s">
        <v>9473</v>
      </c>
      <c r="Q11653" t="s">
        <v>114</v>
      </c>
      <c r="R11653" t="s">
        <v>41</v>
      </c>
      <c r="S11653" t="s">
        <v>34</v>
      </c>
      <c r="T11653">
        <v>12000</v>
      </c>
      <c r="U11653">
        <v>3.2000000000000001E-2</v>
      </c>
      <c r="V11653">
        <v>113.74</v>
      </c>
      <c r="W11653">
        <v>0.12989999999999999</v>
      </c>
      <c r="X11653">
        <v>5000</v>
      </c>
      <c r="Y11653">
        <v>8</v>
      </c>
      <c r="Z11653">
        <v>6824</v>
      </c>
    </row>
    <row r="11654" spans="1:26" ht="14.25" customHeight="1">
      <c r="A11654">
        <v>977839</v>
      </c>
      <c r="B11654" t="s">
        <v>35</v>
      </c>
      <c r="C11654" t="s">
        <v>25</v>
      </c>
      <c r="D11654" t="s">
        <v>73</v>
      </c>
      <c r="E11654" t="s">
        <v>687</v>
      </c>
      <c r="F11654" t="s">
        <v>44</v>
      </c>
      <c r="G11654" t="s">
        <v>39</v>
      </c>
      <c r="H11654">
        <v>44511</v>
      </c>
      <c r="I11654" t="str">
        <f>TEXT(Table1[[#This Row],[Issue_Date]],"mmm")</f>
        <v>Nov</v>
      </c>
      <c r="J11654">
        <v>44332</v>
      </c>
      <c r="K11654">
        <v>44331</v>
      </c>
      <c r="L11654" t="s">
        <v>57</v>
      </c>
      <c r="M11654" t="str">
        <f>IF(OR(Table1[[#This Row],[Loan_Status]]="Fully Paid",Table1[[#This Row],[Loan_Status]]="Current"),"Good Loan",IF(Table1[[#This Row],[Loan_Status]]="Charged Off","Bad Loan",""))</f>
        <v>Bad Loan</v>
      </c>
      <c r="N11654">
        <v>44362</v>
      </c>
      <c r="O11654">
        <v>1200662</v>
      </c>
      <c r="P11654" t="s">
        <v>9473</v>
      </c>
      <c r="Q11654" t="s">
        <v>114</v>
      </c>
      <c r="R11654" t="s">
        <v>41</v>
      </c>
      <c r="S11654" t="s">
        <v>502</v>
      </c>
      <c r="T11654">
        <v>38397</v>
      </c>
      <c r="U11654">
        <v>0.1144</v>
      </c>
      <c r="V11654">
        <v>364.63</v>
      </c>
      <c r="W11654">
        <v>0.13489999999999999</v>
      </c>
      <c r="X11654">
        <v>15850</v>
      </c>
      <c r="Y11654">
        <v>19</v>
      </c>
      <c r="Z11654">
        <v>15314</v>
      </c>
    </row>
    <row r="11655" spans="1:26" ht="14.25" customHeight="1">
      <c r="A11655">
        <v>678544</v>
      </c>
      <c r="B11655" t="s">
        <v>90</v>
      </c>
      <c r="C11655" t="s">
        <v>25</v>
      </c>
      <c r="D11655" t="s">
        <v>73</v>
      </c>
      <c r="E11655" t="s">
        <v>9712</v>
      </c>
      <c r="F11655" t="s">
        <v>68</v>
      </c>
      <c r="G11655" t="s">
        <v>39</v>
      </c>
      <c r="H11655">
        <v>44238</v>
      </c>
      <c r="I11655" t="str">
        <f>TEXT(Table1[[#This Row],[Issue_Date]],"mmm")</f>
        <v>Feb</v>
      </c>
      <c r="J11655">
        <v>44299</v>
      </c>
      <c r="K11655">
        <v>44542</v>
      </c>
      <c r="L11655" t="s">
        <v>57</v>
      </c>
      <c r="M11655" t="str">
        <f>IF(OR(Table1[[#This Row],[Loan_Status]]="Fully Paid",Table1[[#This Row],[Loan_Status]]="Current"),"Good Loan",IF(Table1[[#This Row],[Loan_Status]]="Charged Off","Bad Loan",""))</f>
        <v>Bad Loan</v>
      </c>
      <c r="N11655">
        <v>44573</v>
      </c>
      <c r="O11655">
        <v>866873</v>
      </c>
      <c r="P11655" t="s">
        <v>9473</v>
      </c>
      <c r="Q11655" t="s">
        <v>83</v>
      </c>
      <c r="R11655" t="s">
        <v>41</v>
      </c>
      <c r="S11655" t="s">
        <v>502</v>
      </c>
      <c r="T11655">
        <v>122000</v>
      </c>
      <c r="U11655">
        <v>0.14779999999999999</v>
      </c>
      <c r="V11655">
        <v>603.32000000000005</v>
      </c>
      <c r="W11655">
        <v>0.1565</v>
      </c>
      <c r="X11655">
        <v>25000</v>
      </c>
      <c r="Y11655">
        <v>32</v>
      </c>
      <c r="Z11655">
        <v>13291</v>
      </c>
    </row>
    <row r="11656" spans="1:26" ht="14.25" customHeight="1">
      <c r="A11656">
        <v>713479</v>
      </c>
      <c r="B11656" t="s">
        <v>524</v>
      </c>
      <c r="C11656" t="s">
        <v>25</v>
      </c>
      <c r="D11656" t="s">
        <v>73</v>
      </c>
      <c r="E11656" t="s">
        <v>799</v>
      </c>
      <c r="F11656" t="s">
        <v>700</v>
      </c>
      <c r="G11656" t="s">
        <v>39</v>
      </c>
      <c r="H11656">
        <v>44297</v>
      </c>
      <c r="I11656" t="str">
        <f>TEXT(Table1[[#This Row],[Issue_Date]],"mmm")</f>
        <v>Apr</v>
      </c>
      <c r="J11656">
        <v>44269</v>
      </c>
      <c r="K11656">
        <v>44241</v>
      </c>
      <c r="L11656" t="s">
        <v>57</v>
      </c>
      <c r="M11656" t="str">
        <f>IF(OR(Table1[[#This Row],[Loan_Status]]="Fully Paid",Table1[[#This Row],[Loan_Status]]="Current"),"Good Loan",IF(Table1[[#This Row],[Loan_Status]]="Charged Off","Bad Loan",""))</f>
        <v>Bad Loan</v>
      </c>
      <c r="N11656">
        <v>44269</v>
      </c>
      <c r="O11656">
        <v>906712</v>
      </c>
      <c r="P11656" t="s">
        <v>9473</v>
      </c>
      <c r="Q11656" t="s">
        <v>2803</v>
      </c>
      <c r="R11656" t="s">
        <v>41</v>
      </c>
      <c r="S11656" t="s">
        <v>502</v>
      </c>
      <c r="T11656">
        <v>140000</v>
      </c>
      <c r="U11656">
        <v>0.1986</v>
      </c>
      <c r="V11656">
        <v>743.55</v>
      </c>
      <c r="W11656">
        <v>0.2011</v>
      </c>
      <c r="X11656">
        <v>28000</v>
      </c>
      <c r="Y11656">
        <v>55</v>
      </c>
      <c r="Z11656">
        <v>24023</v>
      </c>
    </row>
    <row r="11657" spans="1:26" ht="14.25" customHeight="1">
      <c r="A11657">
        <v>1001241</v>
      </c>
      <c r="B11657" t="s">
        <v>63</v>
      </c>
      <c r="C11657" t="s">
        <v>25</v>
      </c>
      <c r="D11657" t="s">
        <v>48</v>
      </c>
      <c r="E11657" t="s">
        <v>9713</v>
      </c>
      <c r="F11657" t="s">
        <v>44</v>
      </c>
      <c r="G11657" t="s">
        <v>29</v>
      </c>
      <c r="H11657">
        <v>44511</v>
      </c>
      <c r="I11657" t="str">
        <f>TEXT(Table1[[#This Row],[Issue_Date]],"mmm")</f>
        <v>Nov</v>
      </c>
      <c r="J11657">
        <v>44332</v>
      </c>
      <c r="K11657">
        <v>44541</v>
      </c>
      <c r="L11657" t="s">
        <v>57</v>
      </c>
      <c r="M11657" t="str">
        <f>IF(OR(Table1[[#This Row],[Loan_Status]]="Fully Paid",Table1[[#This Row],[Loan_Status]]="Current"),"Good Loan",IF(Table1[[#This Row],[Loan_Status]]="Charged Off","Bad Loan",""))</f>
        <v>Bad Loan</v>
      </c>
      <c r="N11657">
        <v>44572</v>
      </c>
      <c r="O11657">
        <v>1227225</v>
      </c>
      <c r="P11657" t="s">
        <v>9473</v>
      </c>
      <c r="Q11657" t="s">
        <v>66</v>
      </c>
      <c r="R11657" t="s">
        <v>41</v>
      </c>
      <c r="S11657" t="s">
        <v>502</v>
      </c>
      <c r="T11657">
        <v>85000</v>
      </c>
      <c r="U11657">
        <v>0.2397</v>
      </c>
      <c r="V11657">
        <v>280.91000000000003</v>
      </c>
      <c r="W11657">
        <v>0.14269999999999999</v>
      </c>
      <c r="X11657">
        <v>12000</v>
      </c>
      <c r="Y11657">
        <v>61</v>
      </c>
      <c r="Z11657">
        <v>280</v>
      </c>
    </row>
    <row r="11658" spans="1:26" ht="14.25" customHeight="1">
      <c r="A11658">
        <v>746374</v>
      </c>
      <c r="B11658" t="s">
        <v>24</v>
      </c>
      <c r="C11658" t="s">
        <v>25</v>
      </c>
      <c r="D11658" t="s">
        <v>98</v>
      </c>
      <c r="E11658" t="s">
        <v>866</v>
      </c>
      <c r="F11658" t="s">
        <v>68</v>
      </c>
      <c r="G11658" t="s">
        <v>29</v>
      </c>
      <c r="H11658">
        <v>44327</v>
      </c>
      <c r="I11658" t="str">
        <f>TEXT(Table1[[#This Row],[Issue_Date]],"mmm")</f>
        <v>May</v>
      </c>
      <c r="J11658">
        <v>44211</v>
      </c>
      <c r="K11658">
        <v>44483</v>
      </c>
      <c r="L11658" t="s">
        <v>57</v>
      </c>
      <c r="M11658" t="str">
        <f>IF(OR(Table1[[#This Row],[Loan_Status]]="Fully Paid",Table1[[#This Row],[Loan_Status]]="Current"),"Good Loan",IF(Table1[[#This Row],[Loan_Status]]="Charged Off","Bad Loan",""))</f>
        <v>Bad Loan</v>
      </c>
      <c r="N11658">
        <v>44514</v>
      </c>
      <c r="O11658">
        <v>945128</v>
      </c>
      <c r="P11658" t="s">
        <v>9473</v>
      </c>
      <c r="Q11658" t="s">
        <v>357</v>
      </c>
      <c r="R11658" t="s">
        <v>41</v>
      </c>
      <c r="S11658" t="s">
        <v>502</v>
      </c>
      <c r="T11658">
        <v>135000</v>
      </c>
      <c r="U11658">
        <v>9.7799999999999998E-2</v>
      </c>
      <c r="V11658">
        <v>368.69</v>
      </c>
      <c r="W11658">
        <v>0.16489999999999999</v>
      </c>
      <c r="X11658">
        <v>15000</v>
      </c>
      <c r="Y11658">
        <v>22</v>
      </c>
      <c r="Z11658">
        <v>15533</v>
      </c>
    </row>
    <row r="11659" spans="1:26" ht="14.25" customHeight="1">
      <c r="A11659">
        <v>767098</v>
      </c>
      <c r="B11659" t="s">
        <v>24</v>
      </c>
      <c r="C11659" t="s">
        <v>25</v>
      </c>
      <c r="D11659" t="s">
        <v>48</v>
      </c>
      <c r="E11659" t="s">
        <v>9714</v>
      </c>
      <c r="F11659" t="s">
        <v>38</v>
      </c>
      <c r="G11659" t="s">
        <v>39</v>
      </c>
      <c r="H11659">
        <v>44358</v>
      </c>
      <c r="I11659" t="str">
        <f>TEXT(Table1[[#This Row],[Issue_Date]],"mmm")</f>
        <v>Jun</v>
      </c>
      <c r="J11659">
        <v>44423</v>
      </c>
      <c r="K11659">
        <v>44329</v>
      </c>
      <c r="L11659" t="s">
        <v>30</v>
      </c>
      <c r="M11659" t="str">
        <f>IF(OR(Table1[[#This Row],[Loan_Status]]="Fully Paid",Table1[[#This Row],[Loan_Status]]="Current"),"Good Loan",IF(Table1[[#This Row],[Loan_Status]]="Charged Off","Bad Loan",""))</f>
        <v>Good Loan</v>
      </c>
      <c r="N11659">
        <v>44360</v>
      </c>
      <c r="O11659">
        <v>968139</v>
      </c>
      <c r="P11659" t="s">
        <v>9473</v>
      </c>
      <c r="Q11659" t="s">
        <v>40</v>
      </c>
      <c r="R11659" t="s">
        <v>41</v>
      </c>
      <c r="S11659" t="s">
        <v>502</v>
      </c>
      <c r="T11659">
        <v>95200</v>
      </c>
      <c r="U11659">
        <v>3.4299999999999997E-2</v>
      </c>
      <c r="V11659">
        <v>443.7</v>
      </c>
      <c r="W11659">
        <v>0.10589999999999999</v>
      </c>
      <c r="X11659">
        <v>20600</v>
      </c>
      <c r="Y11659">
        <v>35</v>
      </c>
      <c r="Z11659">
        <v>24036</v>
      </c>
    </row>
    <row r="11660" spans="1:26" ht="14.25" customHeight="1">
      <c r="A11660">
        <v>621125</v>
      </c>
      <c r="B11660" t="s">
        <v>80</v>
      </c>
      <c r="C11660" t="s">
        <v>25</v>
      </c>
      <c r="D11660" t="s">
        <v>98</v>
      </c>
      <c r="E11660" t="s">
        <v>9715</v>
      </c>
      <c r="F11660" t="s">
        <v>38</v>
      </c>
      <c r="G11660" t="s">
        <v>39</v>
      </c>
      <c r="H11660">
        <v>44510</v>
      </c>
      <c r="I11660" t="str">
        <f>TEXT(Table1[[#This Row],[Issue_Date]],"mmm")</f>
        <v>Nov</v>
      </c>
      <c r="J11660">
        <v>44269</v>
      </c>
      <c r="K11660">
        <v>44269</v>
      </c>
      <c r="L11660" t="s">
        <v>30</v>
      </c>
      <c r="M11660" t="str">
        <f>IF(OR(Table1[[#This Row],[Loan_Status]]="Fully Paid",Table1[[#This Row],[Loan_Status]]="Current"),"Good Loan",IF(Table1[[#This Row],[Loan_Status]]="Charged Off","Bad Loan",""))</f>
        <v>Good Loan</v>
      </c>
      <c r="N11660">
        <v>44300</v>
      </c>
      <c r="O11660">
        <v>796046</v>
      </c>
      <c r="P11660" t="s">
        <v>9473</v>
      </c>
      <c r="Q11660" t="s">
        <v>214</v>
      </c>
      <c r="R11660" t="s">
        <v>41</v>
      </c>
      <c r="S11660" t="s">
        <v>502</v>
      </c>
      <c r="T11660">
        <v>63600</v>
      </c>
      <c r="U11660">
        <v>0.21</v>
      </c>
      <c r="V11660">
        <v>134.56</v>
      </c>
      <c r="W11660">
        <v>8.8800000000000004E-2</v>
      </c>
      <c r="X11660">
        <v>6500</v>
      </c>
      <c r="Y11660">
        <v>19</v>
      </c>
      <c r="Z11660">
        <v>7855</v>
      </c>
    </row>
    <row r="11661" spans="1:26" ht="14.25" customHeight="1">
      <c r="A11661">
        <v>646801</v>
      </c>
      <c r="B11661" t="s">
        <v>63</v>
      </c>
      <c r="C11661" t="s">
        <v>25</v>
      </c>
      <c r="D11661" t="s">
        <v>42</v>
      </c>
      <c r="E11661" t="s">
        <v>9716</v>
      </c>
      <c r="F11661" t="s">
        <v>44</v>
      </c>
      <c r="G11661" t="s">
        <v>39</v>
      </c>
      <c r="H11661">
        <v>44207</v>
      </c>
      <c r="I11661" t="str">
        <f>TEXT(Table1[[#This Row],[Issue_Date]],"mmm")</f>
        <v>Jan</v>
      </c>
      <c r="J11661">
        <v>44212</v>
      </c>
      <c r="K11661">
        <v>44212</v>
      </c>
      <c r="L11661" t="s">
        <v>30</v>
      </c>
      <c r="M11661" t="str">
        <f>IF(OR(Table1[[#This Row],[Loan_Status]]="Fully Paid",Table1[[#This Row],[Loan_Status]]="Current"),"Good Loan",IF(Table1[[#This Row],[Loan_Status]]="Charged Off","Bad Loan",""))</f>
        <v>Good Loan</v>
      </c>
      <c r="N11661">
        <v>44243</v>
      </c>
      <c r="O11661">
        <v>827544</v>
      </c>
      <c r="P11661" t="s">
        <v>9473</v>
      </c>
      <c r="Q11661" t="s">
        <v>45</v>
      </c>
      <c r="R11661" t="s">
        <v>41</v>
      </c>
      <c r="S11661" t="s">
        <v>502</v>
      </c>
      <c r="T11661">
        <v>85000</v>
      </c>
      <c r="U11661">
        <v>0.17</v>
      </c>
      <c r="V11661">
        <v>568.58000000000004</v>
      </c>
      <c r="W11661">
        <v>0.1298</v>
      </c>
      <c r="X11661">
        <v>25000</v>
      </c>
      <c r="Y11661">
        <v>18</v>
      </c>
      <c r="Z11661">
        <v>34114</v>
      </c>
    </row>
    <row r="11662" spans="1:26" ht="14.25" customHeight="1">
      <c r="A11662">
        <v>647374</v>
      </c>
      <c r="B11662" t="s">
        <v>35</v>
      </c>
      <c r="C11662" t="s">
        <v>25</v>
      </c>
      <c r="D11662" t="s">
        <v>86</v>
      </c>
      <c r="E11662" t="s">
        <v>608</v>
      </c>
      <c r="F11662" t="s">
        <v>44</v>
      </c>
      <c r="G11662" t="s">
        <v>39</v>
      </c>
      <c r="H11662">
        <v>44207</v>
      </c>
      <c r="I11662" t="str">
        <f>TEXT(Table1[[#This Row],[Issue_Date]],"mmm")</f>
        <v>Jan</v>
      </c>
      <c r="J11662">
        <v>44327</v>
      </c>
      <c r="K11662">
        <v>44297</v>
      </c>
      <c r="L11662" t="s">
        <v>30</v>
      </c>
      <c r="M11662" t="str">
        <f>IF(OR(Table1[[#This Row],[Loan_Status]]="Fully Paid",Table1[[#This Row],[Loan_Status]]="Current"),"Good Loan",IF(Table1[[#This Row],[Loan_Status]]="Charged Off","Bad Loan",""))</f>
        <v>Good Loan</v>
      </c>
      <c r="N11662">
        <v>44327</v>
      </c>
      <c r="O11662">
        <v>828252</v>
      </c>
      <c r="P11662" t="s">
        <v>9473</v>
      </c>
      <c r="Q11662" t="s">
        <v>66</v>
      </c>
      <c r="R11662" t="s">
        <v>41</v>
      </c>
      <c r="S11662" t="s">
        <v>502</v>
      </c>
      <c r="T11662">
        <v>150000</v>
      </c>
      <c r="U11662">
        <v>3.1E-2</v>
      </c>
      <c r="V11662">
        <v>563.85</v>
      </c>
      <c r="W11662">
        <v>0.12609999999999999</v>
      </c>
      <c r="X11662">
        <v>25000</v>
      </c>
      <c r="Y11662">
        <v>45</v>
      </c>
      <c r="Z11662">
        <v>25779</v>
      </c>
    </row>
    <row r="11663" spans="1:26" ht="14.25" customHeight="1">
      <c r="A11663">
        <v>709430</v>
      </c>
      <c r="B11663" t="s">
        <v>139</v>
      </c>
      <c r="C11663" t="s">
        <v>25</v>
      </c>
      <c r="D11663" t="s">
        <v>42</v>
      </c>
      <c r="E11663" t="s">
        <v>9717</v>
      </c>
      <c r="F11663" t="s">
        <v>44</v>
      </c>
      <c r="G11663" t="s">
        <v>39</v>
      </c>
      <c r="H11663">
        <v>44266</v>
      </c>
      <c r="I11663" t="str">
        <f>TEXT(Table1[[#This Row],[Issue_Date]],"mmm")</f>
        <v>Mar</v>
      </c>
      <c r="J11663">
        <v>44302</v>
      </c>
      <c r="K11663">
        <v>44302</v>
      </c>
      <c r="L11663" t="s">
        <v>30</v>
      </c>
      <c r="M11663" t="str">
        <f>IF(OR(Table1[[#This Row],[Loan_Status]]="Fully Paid",Table1[[#This Row],[Loan_Status]]="Current"),"Good Loan",IF(Table1[[#This Row],[Loan_Status]]="Charged Off","Bad Loan",""))</f>
        <v>Good Loan</v>
      </c>
      <c r="N11663">
        <v>44332</v>
      </c>
      <c r="O11663">
        <v>902050</v>
      </c>
      <c r="P11663" t="s">
        <v>9473</v>
      </c>
      <c r="Q11663" t="s">
        <v>114</v>
      </c>
      <c r="R11663" t="s">
        <v>41</v>
      </c>
      <c r="S11663" t="s">
        <v>502</v>
      </c>
      <c r="T11663">
        <v>96000</v>
      </c>
      <c r="U11663">
        <v>8.6300000000000002E-2</v>
      </c>
      <c r="V11663">
        <v>474.39</v>
      </c>
      <c r="W11663">
        <v>0.1268</v>
      </c>
      <c r="X11663">
        <v>21000</v>
      </c>
      <c r="Y11663">
        <v>26</v>
      </c>
      <c r="Z11663">
        <v>28463</v>
      </c>
    </row>
    <row r="11664" spans="1:26" ht="14.25" customHeight="1">
      <c r="A11664">
        <v>736846</v>
      </c>
      <c r="B11664" t="s">
        <v>24</v>
      </c>
      <c r="C11664" t="s">
        <v>25</v>
      </c>
      <c r="D11664" t="s">
        <v>48</v>
      </c>
      <c r="E11664" t="s">
        <v>254</v>
      </c>
      <c r="F11664" t="s">
        <v>68</v>
      </c>
      <c r="G11664" t="s">
        <v>39</v>
      </c>
      <c r="H11664">
        <v>44327</v>
      </c>
      <c r="I11664" t="str">
        <f>TEXT(Table1[[#This Row],[Issue_Date]],"mmm")</f>
        <v>May</v>
      </c>
      <c r="J11664">
        <v>44515</v>
      </c>
      <c r="K11664">
        <v>44515</v>
      </c>
      <c r="L11664" t="s">
        <v>30</v>
      </c>
      <c r="M11664" t="str">
        <f>IF(OR(Table1[[#This Row],[Loan_Status]]="Fully Paid",Table1[[#This Row],[Loan_Status]]="Current"),"Good Loan",IF(Table1[[#This Row],[Loan_Status]]="Charged Off","Bad Loan",""))</f>
        <v>Good Loan</v>
      </c>
      <c r="N11664">
        <v>44545</v>
      </c>
      <c r="O11664">
        <v>933899</v>
      </c>
      <c r="P11664" t="s">
        <v>9473</v>
      </c>
      <c r="Q11664" t="s">
        <v>83</v>
      </c>
      <c r="R11664" t="s">
        <v>41</v>
      </c>
      <c r="S11664" t="s">
        <v>502</v>
      </c>
      <c r="T11664">
        <v>98000</v>
      </c>
      <c r="U11664">
        <v>0.1799</v>
      </c>
      <c r="V11664">
        <v>231.68</v>
      </c>
      <c r="W11664">
        <v>0.1565</v>
      </c>
      <c r="X11664">
        <v>9600</v>
      </c>
      <c r="Y11664">
        <v>33</v>
      </c>
      <c r="Z11664">
        <v>13839</v>
      </c>
    </row>
    <row r="11665" spans="1:26" ht="14.25" customHeight="1">
      <c r="A11665">
        <v>659210</v>
      </c>
      <c r="B11665" t="s">
        <v>24</v>
      </c>
      <c r="C11665" t="s">
        <v>25</v>
      </c>
      <c r="D11665" t="s">
        <v>48</v>
      </c>
      <c r="E11665" t="s">
        <v>9718</v>
      </c>
      <c r="F11665" t="s">
        <v>68</v>
      </c>
      <c r="G11665" t="s">
        <v>39</v>
      </c>
      <c r="H11665">
        <v>44238</v>
      </c>
      <c r="I11665" t="str">
        <f>TEXT(Table1[[#This Row],[Issue_Date]],"mmm")</f>
        <v>Feb</v>
      </c>
      <c r="J11665">
        <v>44450</v>
      </c>
      <c r="K11665">
        <v>44450</v>
      </c>
      <c r="L11665" t="s">
        <v>30</v>
      </c>
      <c r="M11665" t="str">
        <f>IF(OR(Table1[[#This Row],[Loan_Status]]="Fully Paid",Table1[[#This Row],[Loan_Status]]="Current"),"Good Loan",IF(Table1[[#This Row],[Loan_Status]]="Charged Off","Bad Loan",""))</f>
        <v>Good Loan</v>
      </c>
      <c r="N11665">
        <v>44480</v>
      </c>
      <c r="O11665">
        <v>843110</v>
      </c>
      <c r="P11665" t="s">
        <v>9473</v>
      </c>
      <c r="Q11665" t="s">
        <v>101</v>
      </c>
      <c r="R11665" t="s">
        <v>41</v>
      </c>
      <c r="S11665" t="s">
        <v>502</v>
      </c>
      <c r="T11665">
        <v>78000</v>
      </c>
      <c r="U11665">
        <v>5.62E-2</v>
      </c>
      <c r="V11665">
        <v>498.6</v>
      </c>
      <c r="W11665">
        <v>0.14910000000000001</v>
      </c>
      <c r="X11665">
        <v>21000</v>
      </c>
      <c r="Y11665">
        <v>35</v>
      </c>
      <c r="Z11665">
        <v>21379</v>
      </c>
    </row>
    <row r="11666" spans="1:26" ht="14.25" customHeight="1">
      <c r="A11666">
        <v>972738</v>
      </c>
      <c r="B11666" t="s">
        <v>305</v>
      </c>
      <c r="C11666" t="s">
        <v>25</v>
      </c>
      <c r="D11666" t="s">
        <v>157</v>
      </c>
      <c r="E11666" t="s">
        <v>9719</v>
      </c>
      <c r="F11666" t="s">
        <v>68</v>
      </c>
      <c r="G11666" t="s">
        <v>39</v>
      </c>
      <c r="H11666">
        <v>44480</v>
      </c>
      <c r="I11666" t="str">
        <f>TEXT(Table1[[#This Row],[Issue_Date]],"mmm")</f>
        <v>Oct</v>
      </c>
      <c r="J11666">
        <v>44480</v>
      </c>
      <c r="K11666">
        <v>44511</v>
      </c>
      <c r="L11666" t="s">
        <v>30</v>
      </c>
      <c r="M11666" t="str">
        <f>IF(OR(Table1[[#This Row],[Loan_Status]]="Fully Paid",Table1[[#This Row],[Loan_Status]]="Current"),"Good Loan",IF(Table1[[#This Row],[Loan_Status]]="Charged Off","Bad Loan",""))</f>
        <v>Good Loan</v>
      </c>
      <c r="N11666">
        <v>44541</v>
      </c>
      <c r="O11666">
        <v>1194707</v>
      </c>
      <c r="P11666" t="s">
        <v>9473</v>
      </c>
      <c r="Q11666" t="s">
        <v>83</v>
      </c>
      <c r="R11666" t="s">
        <v>41</v>
      </c>
      <c r="S11666" t="s">
        <v>502</v>
      </c>
      <c r="T11666">
        <v>48800</v>
      </c>
      <c r="U11666">
        <v>0.23480000000000001</v>
      </c>
      <c r="V11666">
        <v>586.99</v>
      </c>
      <c r="W11666">
        <v>0.17580000000000001</v>
      </c>
      <c r="X11666">
        <v>23325</v>
      </c>
      <c r="Y11666">
        <v>39</v>
      </c>
      <c r="Z11666">
        <v>23667</v>
      </c>
    </row>
    <row r="11667" spans="1:26" ht="14.25" customHeight="1">
      <c r="A11667">
        <v>584495</v>
      </c>
      <c r="B11667" t="s">
        <v>35</v>
      </c>
      <c r="C11667" t="s">
        <v>25</v>
      </c>
      <c r="D11667" t="s">
        <v>59</v>
      </c>
      <c r="E11667" t="s">
        <v>9720</v>
      </c>
      <c r="F11667" t="s">
        <v>28</v>
      </c>
      <c r="G11667" t="s">
        <v>39</v>
      </c>
      <c r="H11667">
        <v>44449</v>
      </c>
      <c r="I11667" t="str">
        <f>TEXT(Table1[[#This Row],[Issue_Date]],"mmm")</f>
        <v>Sep</v>
      </c>
      <c r="J11667">
        <v>44332</v>
      </c>
      <c r="K11667">
        <v>44510</v>
      </c>
      <c r="L11667" t="s">
        <v>30</v>
      </c>
      <c r="M11667" t="str">
        <f>IF(OR(Table1[[#This Row],[Loan_Status]]="Fully Paid",Table1[[#This Row],[Loan_Status]]="Current"),"Good Loan",IF(Table1[[#This Row],[Loan_Status]]="Charged Off","Bad Loan",""))</f>
        <v>Good Loan</v>
      </c>
      <c r="N11667">
        <v>44540</v>
      </c>
      <c r="O11667">
        <v>751057</v>
      </c>
      <c r="P11667" t="s">
        <v>9473</v>
      </c>
      <c r="Q11667" t="s">
        <v>642</v>
      </c>
      <c r="R11667" t="s">
        <v>41</v>
      </c>
      <c r="S11667" t="s">
        <v>502</v>
      </c>
      <c r="T11667">
        <v>72000</v>
      </c>
      <c r="U11667">
        <v>0.23119999999999999</v>
      </c>
      <c r="V11667">
        <v>628.87</v>
      </c>
      <c r="W11667">
        <v>0.17560000000000001</v>
      </c>
      <c r="X11667">
        <v>25000</v>
      </c>
      <c r="Y11667">
        <v>26</v>
      </c>
      <c r="Z11667">
        <v>25367</v>
      </c>
    </row>
    <row r="11668" spans="1:26" ht="14.25" customHeight="1">
      <c r="A11668">
        <v>559081</v>
      </c>
      <c r="B11668" t="s">
        <v>97</v>
      </c>
      <c r="C11668" t="s">
        <v>25</v>
      </c>
      <c r="D11668" t="s">
        <v>26</v>
      </c>
      <c r="E11668" t="s">
        <v>9721</v>
      </c>
      <c r="F11668" t="s">
        <v>361</v>
      </c>
      <c r="G11668" t="s">
        <v>39</v>
      </c>
      <c r="H11668">
        <v>44418</v>
      </c>
      <c r="I11668" t="str">
        <f>TEXT(Table1[[#This Row],[Issue_Date]],"mmm")</f>
        <v>Aug</v>
      </c>
      <c r="J11668">
        <v>44243</v>
      </c>
      <c r="K11668">
        <v>44423</v>
      </c>
      <c r="L11668" t="s">
        <v>30</v>
      </c>
      <c r="M11668" t="str">
        <f>IF(OR(Table1[[#This Row],[Loan_Status]]="Fully Paid",Table1[[#This Row],[Loan_Status]]="Current"),"Good Loan",IF(Table1[[#This Row],[Loan_Status]]="Charged Off","Bad Loan",""))</f>
        <v>Good Loan</v>
      </c>
      <c r="N11668">
        <v>44454</v>
      </c>
      <c r="O11668">
        <v>719681</v>
      </c>
      <c r="P11668" t="s">
        <v>9473</v>
      </c>
      <c r="Q11668" t="s">
        <v>362</v>
      </c>
      <c r="R11668" t="s">
        <v>41</v>
      </c>
      <c r="S11668" t="s">
        <v>502</v>
      </c>
      <c r="T11668">
        <v>36000</v>
      </c>
      <c r="U11668">
        <v>0.125</v>
      </c>
      <c r="V11668">
        <v>274.74</v>
      </c>
      <c r="W11668">
        <v>0.183</v>
      </c>
      <c r="X11668">
        <v>10750</v>
      </c>
      <c r="Y11668">
        <v>19</v>
      </c>
      <c r="Z11668">
        <v>16484</v>
      </c>
    </row>
    <row r="11669" spans="1:26" ht="14.25" customHeight="1">
      <c r="A11669">
        <v>582208</v>
      </c>
      <c r="B11669" t="s">
        <v>139</v>
      </c>
      <c r="C11669" t="s">
        <v>25</v>
      </c>
      <c r="D11669" t="s">
        <v>48</v>
      </c>
      <c r="E11669" t="s">
        <v>9722</v>
      </c>
      <c r="F11669" t="s">
        <v>28</v>
      </c>
      <c r="G11669" t="s">
        <v>51</v>
      </c>
      <c r="H11669">
        <v>44449</v>
      </c>
      <c r="I11669" t="str">
        <f>TEXT(Table1[[#This Row],[Issue_Date]],"mmm")</f>
        <v>Sep</v>
      </c>
      <c r="J11669">
        <v>44484</v>
      </c>
      <c r="K11669">
        <v>44515</v>
      </c>
      <c r="L11669" t="s">
        <v>30</v>
      </c>
      <c r="M11669" t="str">
        <f>IF(OR(Table1[[#This Row],[Loan_Status]]="Fully Paid",Table1[[#This Row],[Loan_Status]]="Current"),"Good Loan",IF(Table1[[#This Row],[Loan_Status]]="Charged Off","Bad Loan",""))</f>
        <v>Good Loan</v>
      </c>
      <c r="N11669">
        <v>44545</v>
      </c>
      <c r="O11669">
        <v>748251</v>
      </c>
      <c r="P11669" t="s">
        <v>9473</v>
      </c>
      <c r="Q11669" t="s">
        <v>364</v>
      </c>
      <c r="R11669" t="s">
        <v>41</v>
      </c>
      <c r="S11669" t="s">
        <v>502</v>
      </c>
      <c r="T11669">
        <v>54660</v>
      </c>
      <c r="U11669">
        <v>0.17080000000000001</v>
      </c>
      <c r="V11669">
        <v>299.45999999999998</v>
      </c>
      <c r="W11669">
        <v>0.1719</v>
      </c>
      <c r="X11669">
        <v>12000</v>
      </c>
      <c r="Y11669">
        <v>29</v>
      </c>
      <c r="Z11669">
        <v>18002</v>
      </c>
    </row>
    <row r="11670" spans="1:26" ht="14.25" customHeight="1">
      <c r="A11670">
        <v>737782</v>
      </c>
      <c r="B11670" t="s">
        <v>63</v>
      </c>
      <c r="C11670" t="s">
        <v>25</v>
      </c>
      <c r="D11670" t="s">
        <v>48</v>
      </c>
      <c r="E11670" t="s">
        <v>9723</v>
      </c>
      <c r="F11670" t="s">
        <v>38</v>
      </c>
      <c r="G11670" t="s">
        <v>29</v>
      </c>
      <c r="H11670">
        <v>44297</v>
      </c>
      <c r="I11670" t="str">
        <f>TEXT(Table1[[#This Row],[Issue_Date]],"mmm")</f>
        <v>Apr</v>
      </c>
      <c r="J11670">
        <v>44329</v>
      </c>
      <c r="K11670">
        <v>44329</v>
      </c>
      <c r="L11670" t="s">
        <v>30</v>
      </c>
      <c r="M11670" t="str">
        <f>IF(OR(Table1[[#This Row],[Loan_Status]]="Fully Paid",Table1[[#This Row],[Loan_Status]]="Current"),"Good Loan",IF(Table1[[#This Row],[Loan_Status]]="Charged Off","Bad Loan",""))</f>
        <v>Good Loan</v>
      </c>
      <c r="N11670">
        <v>44360</v>
      </c>
      <c r="O11670">
        <v>935029</v>
      </c>
      <c r="P11670" t="s">
        <v>9473</v>
      </c>
      <c r="Q11670" t="s">
        <v>40</v>
      </c>
      <c r="R11670" t="s">
        <v>41</v>
      </c>
      <c r="S11670" t="s">
        <v>502</v>
      </c>
      <c r="T11670">
        <v>52656</v>
      </c>
      <c r="U11670">
        <v>7.6999999999999999E-2</v>
      </c>
      <c r="V11670">
        <v>165.73</v>
      </c>
      <c r="W11670">
        <v>0.1</v>
      </c>
      <c r="X11670">
        <v>7800</v>
      </c>
      <c r="Y11670">
        <v>24</v>
      </c>
      <c r="Z11670">
        <v>9130</v>
      </c>
    </row>
    <row r="11671" spans="1:26" ht="14.25" customHeight="1">
      <c r="A11671">
        <v>646782</v>
      </c>
      <c r="B11671" t="s">
        <v>94</v>
      </c>
      <c r="C11671" t="s">
        <v>25</v>
      </c>
      <c r="D11671" t="s">
        <v>81</v>
      </c>
      <c r="E11671" t="s">
        <v>9724</v>
      </c>
      <c r="F11671" t="s">
        <v>38</v>
      </c>
      <c r="G11671" t="s">
        <v>29</v>
      </c>
      <c r="H11671">
        <v>44207</v>
      </c>
      <c r="I11671" t="str">
        <f>TEXT(Table1[[#This Row],[Issue_Date]],"mmm")</f>
        <v>Jan</v>
      </c>
      <c r="J11671">
        <v>44212</v>
      </c>
      <c r="K11671">
        <v>44212</v>
      </c>
      <c r="L11671" t="s">
        <v>30</v>
      </c>
      <c r="M11671" t="str">
        <f>IF(OR(Table1[[#This Row],[Loan_Status]]="Fully Paid",Table1[[#This Row],[Loan_Status]]="Current"),"Good Loan",IF(Table1[[#This Row],[Loan_Status]]="Charged Off","Bad Loan",""))</f>
        <v>Good Loan</v>
      </c>
      <c r="N11671">
        <v>44243</v>
      </c>
      <c r="O11671">
        <v>827527</v>
      </c>
      <c r="P11671" t="s">
        <v>9473</v>
      </c>
      <c r="Q11671" t="s">
        <v>55</v>
      </c>
      <c r="R11671" t="s">
        <v>41</v>
      </c>
      <c r="S11671" t="s">
        <v>502</v>
      </c>
      <c r="T11671">
        <v>40800</v>
      </c>
      <c r="U11671">
        <v>0.2394</v>
      </c>
      <c r="V11671">
        <v>224.96</v>
      </c>
      <c r="W11671">
        <v>0.1036</v>
      </c>
      <c r="X11671">
        <v>10500</v>
      </c>
      <c r="Y11671">
        <v>35</v>
      </c>
      <c r="Z11671">
        <v>13497</v>
      </c>
    </row>
    <row r="11672" spans="1:26" ht="14.25" customHeight="1">
      <c r="A11672">
        <v>561741</v>
      </c>
      <c r="B11672" t="s">
        <v>35</v>
      </c>
      <c r="C11672" t="s">
        <v>25</v>
      </c>
      <c r="D11672" t="s">
        <v>98</v>
      </c>
      <c r="E11672" t="s">
        <v>1198</v>
      </c>
      <c r="F11672" t="s">
        <v>44</v>
      </c>
      <c r="G11672" t="s">
        <v>29</v>
      </c>
      <c r="H11672">
        <v>44418</v>
      </c>
      <c r="I11672" t="str">
        <f>TEXT(Table1[[#This Row],[Issue_Date]],"mmm")</f>
        <v>Aug</v>
      </c>
      <c r="J11672">
        <v>44390</v>
      </c>
      <c r="K11672">
        <v>44360</v>
      </c>
      <c r="L11672" t="s">
        <v>30</v>
      </c>
      <c r="M11672" t="str">
        <f>IF(OR(Table1[[#This Row],[Loan_Status]]="Fully Paid",Table1[[#This Row],[Loan_Status]]="Current"),"Good Loan",IF(Table1[[#This Row],[Loan_Status]]="Charged Off","Bad Loan",""))</f>
        <v>Good Loan</v>
      </c>
      <c r="N11672">
        <v>44390</v>
      </c>
      <c r="O11672">
        <v>722908</v>
      </c>
      <c r="P11672" t="s">
        <v>9473</v>
      </c>
      <c r="Q11672" t="s">
        <v>45</v>
      </c>
      <c r="R11672" t="s">
        <v>41</v>
      </c>
      <c r="S11672" t="s">
        <v>502</v>
      </c>
      <c r="T11672">
        <v>80004</v>
      </c>
      <c r="U11672">
        <v>0.2046</v>
      </c>
      <c r="V11672">
        <v>496.56</v>
      </c>
      <c r="W11672">
        <v>0.13980000000000001</v>
      </c>
      <c r="X11672">
        <v>24250</v>
      </c>
      <c r="Y11672">
        <v>23</v>
      </c>
      <c r="Z11672">
        <v>27967</v>
      </c>
    </row>
    <row r="11673" spans="1:26" ht="14.25" customHeight="1">
      <c r="A11673">
        <v>732060</v>
      </c>
      <c r="B11673" t="s">
        <v>70</v>
      </c>
      <c r="C11673" t="s">
        <v>25</v>
      </c>
      <c r="D11673" t="s">
        <v>98</v>
      </c>
      <c r="E11673" t="s">
        <v>9725</v>
      </c>
      <c r="F11673" t="s">
        <v>44</v>
      </c>
      <c r="G11673" t="s">
        <v>29</v>
      </c>
      <c r="H11673">
        <v>44297</v>
      </c>
      <c r="I11673" t="str">
        <f>TEXT(Table1[[#This Row],[Issue_Date]],"mmm")</f>
        <v>Apr</v>
      </c>
      <c r="J11673">
        <v>44332</v>
      </c>
      <c r="K11673">
        <v>44545</v>
      </c>
      <c r="L11673" t="s">
        <v>30</v>
      </c>
      <c r="M11673" t="str">
        <f>IF(OR(Table1[[#This Row],[Loan_Status]]="Fully Paid",Table1[[#This Row],[Loan_Status]]="Current"),"Good Loan",IF(Table1[[#This Row],[Loan_Status]]="Charged Off","Bad Loan",""))</f>
        <v>Good Loan</v>
      </c>
      <c r="N11673">
        <v>44576</v>
      </c>
      <c r="O11673">
        <v>915307</v>
      </c>
      <c r="P11673" t="s">
        <v>9473</v>
      </c>
      <c r="Q11673" t="s">
        <v>226</v>
      </c>
      <c r="R11673" t="s">
        <v>41</v>
      </c>
      <c r="S11673" t="s">
        <v>502</v>
      </c>
      <c r="T11673">
        <v>101000</v>
      </c>
      <c r="U11673">
        <v>6.7000000000000002E-3</v>
      </c>
      <c r="V11673">
        <v>463.3</v>
      </c>
      <c r="W11673">
        <v>0.13800000000000001</v>
      </c>
      <c r="X11673">
        <v>20000</v>
      </c>
      <c r="Y11673">
        <v>12</v>
      </c>
      <c r="Z11673">
        <v>27721</v>
      </c>
    </row>
    <row r="11674" spans="1:26" ht="14.25" customHeight="1">
      <c r="A11674">
        <v>776547</v>
      </c>
      <c r="B11674" t="s">
        <v>24</v>
      </c>
      <c r="C11674" t="s">
        <v>25</v>
      </c>
      <c r="D11674" t="s">
        <v>36</v>
      </c>
      <c r="E11674" t="s">
        <v>9726</v>
      </c>
      <c r="F11674" t="s">
        <v>68</v>
      </c>
      <c r="G11674" t="s">
        <v>29</v>
      </c>
      <c r="H11674">
        <v>44358</v>
      </c>
      <c r="I11674" t="str">
        <f>TEXT(Table1[[#This Row],[Issue_Date]],"mmm")</f>
        <v>Jun</v>
      </c>
      <c r="J11674">
        <v>44271</v>
      </c>
      <c r="K11674">
        <v>44271</v>
      </c>
      <c r="L11674" t="s">
        <v>30</v>
      </c>
      <c r="M11674" t="str">
        <f>IF(OR(Table1[[#This Row],[Loan_Status]]="Fully Paid",Table1[[#This Row],[Loan_Status]]="Current"),"Good Loan",IF(Table1[[#This Row],[Loan_Status]]="Charged Off","Bad Loan",""))</f>
        <v>Good Loan</v>
      </c>
      <c r="N11674">
        <v>44302</v>
      </c>
      <c r="O11674">
        <v>978906</v>
      </c>
      <c r="P11674" t="s">
        <v>9473</v>
      </c>
      <c r="Q11674" t="s">
        <v>357</v>
      </c>
      <c r="R11674" t="s">
        <v>41</v>
      </c>
      <c r="S11674" t="s">
        <v>502</v>
      </c>
      <c r="T11674">
        <v>47839.92</v>
      </c>
      <c r="U11674">
        <v>0.19139999999999999</v>
      </c>
      <c r="V11674">
        <v>368.69</v>
      </c>
      <c r="W11674">
        <v>0.16489999999999999</v>
      </c>
      <c r="X11674">
        <v>15000</v>
      </c>
      <c r="Y11674">
        <v>32</v>
      </c>
      <c r="Z11674">
        <v>22061</v>
      </c>
    </row>
    <row r="11675" spans="1:26" ht="14.25" customHeight="1">
      <c r="A11675">
        <v>532956</v>
      </c>
      <c r="B11675" t="s">
        <v>139</v>
      </c>
      <c r="C11675" t="s">
        <v>25</v>
      </c>
      <c r="D11675" t="s">
        <v>48</v>
      </c>
      <c r="E11675" t="s">
        <v>9727</v>
      </c>
      <c r="F11675" t="s">
        <v>28</v>
      </c>
      <c r="G11675" t="s">
        <v>29</v>
      </c>
      <c r="H11675">
        <v>44357</v>
      </c>
      <c r="I11675" t="str">
        <f>TEXT(Table1[[#This Row],[Issue_Date]],"mmm")</f>
        <v>Jun</v>
      </c>
      <c r="J11675">
        <v>44544</v>
      </c>
      <c r="K11675">
        <v>44544</v>
      </c>
      <c r="L11675" t="s">
        <v>30</v>
      </c>
      <c r="M11675" t="str">
        <f>IF(OR(Table1[[#This Row],[Loan_Status]]="Fully Paid",Table1[[#This Row],[Loan_Status]]="Current"),"Good Loan",IF(Table1[[#This Row],[Loan_Status]]="Charged Off","Bad Loan",""))</f>
        <v>Good Loan</v>
      </c>
      <c r="N11675">
        <v>44575</v>
      </c>
      <c r="O11675">
        <v>688878</v>
      </c>
      <c r="P11675" t="s">
        <v>9473</v>
      </c>
      <c r="Q11675" t="s">
        <v>364</v>
      </c>
      <c r="R11675" t="s">
        <v>41</v>
      </c>
      <c r="S11675" t="s">
        <v>502</v>
      </c>
      <c r="T11675">
        <v>57000</v>
      </c>
      <c r="U11675">
        <v>0.1038</v>
      </c>
      <c r="V11675">
        <v>174.69</v>
      </c>
      <c r="W11675">
        <v>0.1719</v>
      </c>
      <c r="X11675">
        <v>7000</v>
      </c>
      <c r="Y11675">
        <v>11</v>
      </c>
      <c r="Z11675">
        <v>10414</v>
      </c>
    </row>
    <row r="11676" spans="1:26" ht="14.25" customHeight="1">
      <c r="A11676">
        <v>1056248</v>
      </c>
      <c r="B11676" t="s">
        <v>80</v>
      </c>
      <c r="C11676" t="s">
        <v>25</v>
      </c>
      <c r="D11676" t="s">
        <v>86</v>
      </c>
      <c r="E11676" t="s">
        <v>9728</v>
      </c>
      <c r="F11676" t="s">
        <v>361</v>
      </c>
      <c r="G11676" t="s">
        <v>29</v>
      </c>
      <c r="H11676">
        <v>44541</v>
      </c>
      <c r="I11676" t="str">
        <f>TEXT(Table1[[#This Row],[Issue_Date]],"mmm")</f>
        <v>Dec</v>
      </c>
      <c r="J11676">
        <v>44332</v>
      </c>
      <c r="K11676">
        <v>44239</v>
      </c>
      <c r="L11676" t="s">
        <v>30</v>
      </c>
      <c r="M11676" t="str">
        <f>IF(OR(Table1[[#This Row],[Loan_Status]]="Fully Paid",Table1[[#This Row],[Loan_Status]]="Current"),"Good Loan",IF(Table1[[#This Row],[Loan_Status]]="Charged Off","Bad Loan",""))</f>
        <v>Good Loan</v>
      </c>
      <c r="N11676">
        <v>44267</v>
      </c>
      <c r="O11676">
        <v>1287830</v>
      </c>
      <c r="P11676" t="s">
        <v>9473</v>
      </c>
      <c r="Q11676" t="s">
        <v>846</v>
      </c>
      <c r="R11676" t="s">
        <v>41</v>
      </c>
      <c r="S11676" t="s">
        <v>502</v>
      </c>
      <c r="T11676">
        <v>80000</v>
      </c>
      <c r="U11676">
        <v>8.5400000000000004E-2</v>
      </c>
      <c r="V11676">
        <v>331.84</v>
      </c>
      <c r="W11676">
        <v>0.22059999999999999</v>
      </c>
      <c r="X11676">
        <v>12000</v>
      </c>
      <c r="Y11676">
        <v>5</v>
      </c>
      <c r="Z11676">
        <v>12440</v>
      </c>
    </row>
    <row r="11677" spans="1:26" ht="14.25" customHeight="1">
      <c r="A11677">
        <v>734475</v>
      </c>
      <c r="B11677" t="s">
        <v>63</v>
      </c>
      <c r="C11677" t="s">
        <v>25</v>
      </c>
      <c r="D11677" t="s">
        <v>157</v>
      </c>
      <c r="E11677" t="s">
        <v>511</v>
      </c>
      <c r="F11677" t="s">
        <v>700</v>
      </c>
      <c r="G11677" t="s">
        <v>29</v>
      </c>
      <c r="H11677">
        <v>44297</v>
      </c>
      <c r="I11677" t="str">
        <f>TEXT(Table1[[#This Row],[Issue_Date]],"mmm")</f>
        <v>Apr</v>
      </c>
      <c r="J11677">
        <v>44484</v>
      </c>
      <c r="K11677">
        <v>44451</v>
      </c>
      <c r="L11677" t="s">
        <v>30</v>
      </c>
      <c r="M11677" t="str">
        <f>IF(OR(Table1[[#This Row],[Loan_Status]]="Fully Paid",Table1[[#This Row],[Loan_Status]]="Current"),"Good Loan",IF(Table1[[#This Row],[Loan_Status]]="Charged Off","Bad Loan",""))</f>
        <v>Good Loan</v>
      </c>
      <c r="N11677">
        <v>44481</v>
      </c>
      <c r="O11677">
        <v>930998</v>
      </c>
      <c r="P11677" t="s">
        <v>9473</v>
      </c>
      <c r="Q11677" t="s">
        <v>701</v>
      </c>
      <c r="R11677" t="s">
        <v>41</v>
      </c>
      <c r="S11677" t="s">
        <v>502</v>
      </c>
      <c r="T11677">
        <v>66000</v>
      </c>
      <c r="U11677">
        <v>0.192</v>
      </c>
      <c r="V11677">
        <v>647.26</v>
      </c>
      <c r="W11677">
        <v>0.20849999999999999</v>
      </c>
      <c r="X11677">
        <v>24000</v>
      </c>
      <c r="Y11677">
        <v>13</v>
      </c>
      <c r="Z11677">
        <v>30151</v>
      </c>
    </row>
    <row r="11678" spans="1:26" ht="14.25" customHeight="1">
      <c r="A11678">
        <v>867863</v>
      </c>
      <c r="B11678" t="s">
        <v>63</v>
      </c>
      <c r="C11678" t="s">
        <v>25</v>
      </c>
      <c r="D11678" t="s">
        <v>48</v>
      </c>
      <c r="E11678" t="s">
        <v>9729</v>
      </c>
      <c r="F11678" t="s">
        <v>50</v>
      </c>
      <c r="G11678" t="s">
        <v>39</v>
      </c>
      <c r="H11678">
        <v>44450</v>
      </c>
      <c r="I11678" t="str">
        <f>TEXT(Table1[[#This Row],[Issue_Date]],"mmm")</f>
        <v>Sep</v>
      </c>
      <c r="J11678">
        <v>44302</v>
      </c>
      <c r="K11678">
        <v>44332</v>
      </c>
      <c r="L11678" t="s">
        <v>811</v>
      </c>
      <c r="M11678" t="str">
        <f>IF(OR(Table1[[#This Row],[Loan_Status]]="Fully Paid",Table1[[#This Row],[Loan_Status]]="Current"),"Good Loan",IF(Table1[[#This Row],[Loan_Status]]="Charged Off","Bad Loan",""))</f>
        <v>Good Loan</v>
      </c>
      <c r="N11678">
        <v>44363</v>
      </c>
      <c r="O11678">
        <v>1081493</v>
      </c>
      <c r="P11678" t="s">
        <v>9473</v>
      </c>
      <c r="Q11678" t="s">
        <v>52</v>
      </c>
      <c r="R11678" t="s">
        <v>41</v>
      </c>
      <c r="S11678" t="s">
        <v>46</v>
      </c>
      <c r="T11678">
        <v>65000</v>
      </c>
      <c r="U11678">
        <v>3.4299999999999997E-2</v>
      </c>
      <c r="V11678">
        <v>260.44</v>
      </c>
      <c r="W11678">
        <v>7.4899999999999994E-2</v>
      </c>
      <c r="X11678">
        <v>13000</v>
      </c>
      <c r="Y11678">
        <v>26</v>
      </c>
      <c r="Z11678">
        <v>14577</v>
      </c>
    </row>
    <row r="11679" spans="1:26" ht="14.25" customHeight="1">
      <c r="A11679">
        <v>840738</v>
      </c>
      <c r="B11679" t="s">
        <v>24</v>
      </c>
      <c r="C11679" t="s">
        <v>25</v>
      </c>
      <c r="D11679" t="s">
        <v>48</v>
      </c>
      <c r="E11679" t="s">
        <v>9730</v>
      </c>
      <c r="F11679" t="s">
        <v>44</v>
      </c>
      <c r="G11679" t="s">
        <v>51</v>
      </c>
      <c r="H11679">
        <v>44419</v>
      </c>
      <c r="I11679" t="str">
        <f>TEXT(Table1[[#This Row],[Issue_Date]],"mmm")</f>
        <v>Aug</v>
      </c>
      <c r="J11679">
        <v>44332</v>
      </c>
      <c r="K11679">
        <v>44332</v>
      </c>
      <c r="L11679" t="s">
        <v>811</v>
      </c>
      <c r="M11679" t="str">
        <f>IF(OR(Table1[[#This Row],[Loan_Status]]="Fully Paid",Table1[[#This Row],[Loan_Status]]="Current"),"Good Loan",IF(Table1[[#This Row],[Loan_Status]]="Charged Off","Bad Loan",""))</f>
        <v>Good Loan</v>
      </c>
      <c r="N11679">
        <v>44363</v>
      </c>
      <c r="O11679">
        <v>1051166</v>
      </c>
      <c r="P11679" t="s">
        <v>9473</v>
      </c>
      <c r="Q11679" t="s">
        <v>66</v>
      </c>
      <c r="R11679" t="s">
        <v>41</v>
      </c>
      <c r="S11679" t="s">
        <v>34</v>
      </c>
      <c r="T11679">
        <v>139000</v>
      </c>
      <c r="U11679">
        <v>6.1400000000000003E-2</v>
      </c>
      <c r="V11679">
        <v>276.06</v>
      </c>
      <c r="W11679">
        <v>0.13489999999999999</v>
      </c>
      <c r="X11679">
        <v>12000</v>
      </c>
      <c r="Y11679">
        <v>19</v>
      </c>
      <c r="Z11679">
        <v>15727</v>
      </c>
    </row>
    <row r="11680" spans="1:26" ht="14.25" customHeight="1">
      <c r="A11680">
        <v>891393</v>
      </c>
      <c r="B11680" t="s">
        <v>97</v>
      </c>
      <c r="C11680" t="s">
        <v>25</v>
      </c>
      <c r="D11680" t="s">
        <v>48</v>
      </c>
      <c r="E11680" t="s">
        <v>9731</v>
      </c>
      <c r="F11680" t="s">
        <v>68</v>
      </c>
      <c r="G11680" t="s">
        <v>39</v>
      </c>
      <c r="H11680">
        <v>44450</v>
      </c>
      <c r="I11680" t="str">
        <f>TEXT(Table1[[#This Row],[Issue_Date]],"mmm")</f>
        <v>Sep</v>
      </c>
      <c r="J11680">
        <v>44332</v>
      </c>
      <c r="K11680">
        <v>44332</v>
      </c>
      <c r="L11680" t="s">
        <v>811</v>
      </c>
      <c r="M11680" t="str">
        <f>IF(OR(Table1[[#This Row],[Loan_Status]]="Fully Paid",Table1[[#This Row],[Loan_Status]]="Current"),"Good Loan",IF(Table1[[#This Row],[Loan_Status]]="Charged Off","Bad Loan",""))</f>
        <v>Good Loan</v>
      </c>
      <c r="N11680">
        <v>44363</v>
      </c>
      <c r="O11680">
        <v>1108264</v>
      </c>
      <c r="P11680" t="s">
        <v>9473</v>
      </c>
      <c r="Q11680" t="s">
        <v>83</v>
      </c>
      <c r="R11680" t="s">
        <v>41</v>
      </c>
      <c r="S11680" t="s">
        <v>502</v>
      </c>
      <c r="T11680">
        <v>112000</v>
      </c>
      <c r="U11680">
        <v>0.14549999999999999</v>
      </c>
      <c r="V11680">
        <v>377.49</v>
      </c>
      <c r="W11680">
        <v>0.17580000000000001</v>
      </c>
      <c r="X11680">
        <v>15000</v>
      </c>
      <c r="Y11680">
        <v>9</v>
      </c>
      <c r="Z11680">
        <v>20722</v>
      </c>
    </row>
    <row r="11681" spans="1:26" ht="14.25" customHeight="1">
      <c r="A11681">
        <v>812394</v>
      </c>
      <c r="B11681" t="s">
        <v>174</v>
      </c>
      <c r="C11681" t="s">
        <v>25</v>
      </c>
      <c r="D11681" t="s">
        <v>64</v>
      </c>
      <c r="E11681" t="s">
        <v>9732</v>
      </c>
      <c r="F11681" t="s">
        <v>361</v>
      </c>
      <c r="G11681" t="s">
        <v>39</v>
      </c>
      <c r="H11681">
        <v>44388</v>
      </c>
      <c r="I11681" t="str">
        <f>TEXT(Table1[[#This Row],[Issue_Date]],"mmm")</f>
        <v>Jul</v>
      </c>
      <c r="J11681">
        <v>44332</v>
      </c>
      <c r="K11681">
        <v>44302</v>
      </c>
      <c r="L11681" t="s">
        <v>811</v>
      </c>
      <c r="M11681" t="str">
        <f>IF(OR(Table1[[#This Row],[Loan_Status]]="Fully Paid",Table1[[#This Row],[Loan_Status]]="Current"),"Good Loan",IF(Table1[[#This Row],[Loan_Status]]="Charged Off","Bad Loan",""))</f>
        <v>Good Loan</v>
      </c>
      <c r="N11681">
        <v>44332</v>
      </c>
      <c r="O11681">
        <v>1019552</v>
      </c>
      <c r="P11681" t="s">
        <v>9473</v>
      </c>
      <c r="Q11681" t="s">
        <v>846</v>
      </c>
      <c r="R11681" t="s">
        <v>41</v>
      </c>
      <c r="S11681" t="s">
        <v>502</v>
      </c>
      <c r="T11681">
        <v>214200</v>
      </c>
      <c r="U11681">
        <v>9.6600000000000005E-2</v>
      </c>
      <c r="V11681">
        <v>697.77</v>
      </c>
      <c r="W11681">
        <v>0.21360000000000001</v>
      </c>
      <c r="X11681">
        <v>35000</v>
      </c>
      <c r="Y11681">
        <v>19</v>
      </c>
      <c r="Z11681">
        <v>39754</v>
      </c>
    </row>
    <row r="11682" spans="1:26" ht="14.25" customHeight="1">
      <c r="A11682">
        <v>1002556</v>
      </c>
      <c r="B11682" t="s">
        <v>115</v>
      </c>
      <c r="C11682" t="s">
        <v>25</v>
      </c>
      <c r="D11682" t="s">
        <v>48</v>
      </c>
      <c r="E11682" t="s">
        <v>9733</v>
      </c>
      <c r="F11682" t="s">
        <v>28</v>
      </c>
      <c r="G11682" t="s">
        <v>29</v>
      </c>
      <c r="H11682">
        <v>44511</v>
      </c>
      <c r="I11682" t="str">
        <f>TEXT(Table1[[#This Row],[Issue_Date]],"mmm")</f>
        <v>Nov</v>
      </c>
      <c r="J11682">
        <v>44332</v>
      </c>
      <c r="K11682">
        <v>44332</v>
      </c>
      <c r="L11682" t="s">
        <v>811</v>
      </c>
      <c r="M11682" t="str">
        <f>IF(OR(Table1[[#This Row],[Loan_Status]]="Fully Paid",Table1[[#This Row],[Loan_Status]]="Current"),"Good Loan",IF(Table1[[#This Row],[Loan_Status]]="Charged Off","Bad Loan",""))</f>
        <v>Good Loan</v>
      </c>
      <c r="N11682">
        <v>44363</v>
      </c>
      <c r="O11682">
        <v>1228828</v>
      </c>
      <c r="P11682" t="s">
        <v>9473</v>
      </c>
      <c r="Q11682" t="s">
        <v>495</v>
      </c>
      <c r="R11682" t="s">
        <v>41</v>
      </c>
      <c r="S11682" t="s">
        <v>502</v>
      </c>
      <c r="T11682">
        <v>140000</v>
      </c>
      <c r="U11682">
        <v>8.3199999999999996E-2</v>
      </c>
      <c r="V11682">
        <v>311.49</v>
      </c>
      <c r="W11682">
        <v>0.1903</v>
      </c>
      <c r="X11682">
        <v>12000</v>
      </c>
      <c r="Y11682">
        <v>42</v>
      </c>
      <c r="Z11682">
        <v>16756</v>
      </c>
    </row>
    <row r="11683" spans="1:26" ht="14.25" customHeight="1">
      <c r="A11683">
        <v>863251</v>
      </c>
      <c r="B11683" t="s">
        <v>24</v>
      </c>
      <c r="C11683" t="s">
        <v>25</v>
      </c>
      <c r="D11683" t="s">
        <v>157</v>
      </c>
      <c r="E11683" t="s">
        <v>7189</v>
      </c>
      <c r="F11683" t="s">
        <v>68</v>
      </c>
      <c r="G11683" t="s">
        <v>39</v>
      </c>
      <c r="H11683">
        <v>44450</v>
      </c>
      <c r="I11683" t="str">
        <f>TEXT(Table1[[#This Row],[Issue_Date]],"mmm")</f>
        <v>Sep</v>
      </c>
      <c r="J11683">
        <v>44332</v>
      </c>
      <c r="K11683">
        <v>44332</v>
      </c>
      <c r="L11683" t="s">
        <v>811</v>
      </c>
      <c r="M11683" t="str">
        <f>IF(OR(Table1[[#This Row],[Loan_Status]]="Fully Paid",Table1[[#This Row],[Loan_Status]]="Current"),"Good Loan",IF(Table1[[#This Row],[Loan_Status]]="Charged Off","Bad Loan",""))</f>
        <v>Good Loan</v>
      </c>
      <c r="N11683">
        <v>44363</v>
      </c>
      <c r="O11683">
        <v>1076373</v>
      </c>
      <c r="P11683" t="s">
        <v>9473</v>
      </c>
      <c r="Q11683" t="s">
        <v>357</v>
      </c>
      <c r="R11683" t="s">
        <v>41</v>
      </c>
      <c r="S11683" t="s">
        <v>502</v>
      </c>
      <c r="T11683">
        <v>150000</v>
      </c>
      <c r="U11683">
        <v>0.16819999999999999</v>
      </c>
      <c r="V11683">
        <v>428.91</v>
      </c>
      <c r="W11683">
        <v>0.16489999999999999</v>
      </c>
      <c r="X11683">
        <v>18000</v>
      </c>
      <c r="Y11683">
        <v>28</v>
      </c>
      <c r="Z11683">
        <v>23974</v>
      </c>
    </row>
    <row r="11684" spans="1:26" ht="14.25" customHeight="1">
      <c r="A11684">
        <v>1066836</v>
      </c>
      <c r="B11684" t="s">
        <v>35</v>
      </c>
      <c r="C11684" t="s">
        <v>25</v>
      </c>
      <c r="D11684" t="s">
        <v>81</v>
      </c>
      <c r="E11684" t="s">
        <v>9734</v>
      </c>
      <c r="F11684" t="s">
        <v>44</v>
      </c>
      <c r="G11684" t="s">
        <v>29</v>
      </c>
      <c r="H11684">
        <v>44541</v>
      </c>
      <c r="I11684" t="str">
        <f>TEXT(Table1[[#This Row],[Issue_Date]],"mmm")</f>
        <v>Dec</v>
      </c>
      <c r="J11684">
        <v>44332</v>
      </c>
      <c r="K11684">
        <v>44211</v>
      </c>
      <c r="L11684" t="s">
        <v>30</v>
      </c>
      <c r="M11684" t="str">
        <f>IF(OR(Table1[[#This Row],[Loan_Status]]="Fully Paid",Table1[[#This Row],[Loan_Status]]="Current"),"Good Loan",IF(Table1[[#This Row],[Loan_Status]]="Charged Off","Bad Loan",""))</f>
        <v>Good Loan</v>
      </c>
      <c r="N11684">
        <v>44242</v>
      </c>
      <c r="O11684">
        <v>1301028</v>
      </c>
      <c r="P11684" t="s">
        <v>9735</v>
      </c>
      <c r="Q11684" t="s">
        <v>226</v>
      </c>
      <c r="R11684" t="s">
        <v>33</v>
      </c>
      <c r="S11684" t="s">
        <v>502</v>
      </c>
      <c r="T11684">
        <v>41000</v>
      </c>
      <c r="U11684">
        <v>0.1774</v>
      </c>
      <c r="V11684">
        <v>69.599999999999994</v>
      </c>
      <c r="W11684">
        <v>0.1527</v>
      </c>
      <c r="X11684">
        <v>2000</v>
      </c>
      <c r="Y11684">
        <v>11</v>
      </c>
      <c r="Z11684">
        <v>2520</v>
      </c>
    </row>
    <row r="11685" spans="1:26" ht="14.25" customHeight="1">
      <c r="A11685">
        <v>1063003</v>
      </c>
      <c r="B11685" t="s">
        <v>63</v>
      </c>
      <c r="C11685" t="s">
        <v>25</v>
      </c>
      <c r="D11685" t="s">
        <v>42</v>
      </c>
      <c r="E11685" t="s">
        <v>9736</v>
      </c>
      <c r="F11685" t="s">
        <v>44</v>
      </c>
      <c r="G11685" t="s">
        <v>29</v>
      </c>
      <c r="H11685">
        <v>44541</v>
      </c>
      <c r="I11685" t="str">
        <f>TEXT(Table1[[#This Row],[Issue_Date]],"mmm")</f>
        <v>Dec</v>
      </c>
      <c r="J11685">
        <v>44544</v>
      </c>
      <c r="K11685">
        <v>44544</v>
      </c>
      <c r="L11685" t="s">
        <v>30</v>
      </c>
      <c r="M11685" t="str">
        <f>IF(OR(Table1[[#This Row],[Loan_Status]]="Fully Paid",Table1[[#This Row],[Loan_Status]]="Current"),"Good Loan",IF(Table1[[#This Row],[Loan_Status]]="Charged Off","Bad Loan",""))</f>
        <v>Good Loan</v>
      </c>
      <c r="N11685">
        <v>44575</v>
      </c>
      <c r="O11685">
        <v>1295092</v>
      </c>
      <c r="P11685" t="s">
        <v>9735</v>
      </c>
      <c r="Q11685" t="s">
        <v>229</v>
      </c>
      <c r="R11685" t="s">
        <v>33</v>
      </c>
      <c r="S11685" t="s">
        <v>34</v>
      </c>
      <c r="T11685">
        <v>40000</v>
      </c>
      <c r="U11685">
        <v>0.1278</v>
      </c>
      <c r="V11685">
        <v>126.5</v>
      </c>
      <c r="W11685">
        <v>0.15959999999999999</v>
      </c>
      <c r="X11685">
        <v>3600</v>
      </c>
      <c r="Y11685">
        <v>6</v>
      </c>
      <c r="Z11685">
        <v>4554</v>
      </c>
    </row>
    <row r="11686" spans="1:26" ht="14.25" customHeight="1">
      <c r="A11686">
        <v>111917</v>
      </c>
      <c r="B11686" t="s">
        <v>102</v>
      </c>
      <c r="C11686" t="s">
        <v>25</v>
      </c>
      <c r="D11686" t="s">
        <v>86</v>
      </c>
      <c r="E11686" t="s">
        <v>9737</v>
      </c>
      <c r="F11686" t="s">
        <v>38</v>
      </c>
      <c r="G11686" t="s">
        <v>29</v>
      </c>
      <c r="H11686">
        <v>44415</v>
      </c>
      <c r="I11686" t="str">
        <f>TEXT(Table1[[#This Row],[Issue_Date]],"mmm")</f>
        <v>Aug</v>
      </c>
      <c r="J11686">
        <v>44387</v>
      </c>
      <c r="K11686">
        <v>44418</v>
      </c>
      <c r="L11686" t="s">
        <v>30</v>
      </c>
      <c r="M11686" t="str">
        <f>IF(OR(Table1[[#This Row],[Loan_Status]]="Fully Paid",Table1[[#This Row],[Loan_Status]]="Current"),"Good Loan",IF(Table1[[#This Row],[Loan_Status]]="Charged Off","Bad Loan",""))</f>
        <v>Good Loan</v>
      </c>
      <c r="N11686">
        <v>44449</v>
      </c>
      <c r="O11686">
        <v>111912</v>
      </c>
      <c r="P11686" t="s">
        <v>9735</v>
      </c>
      <c r="Q11686" t="s">
        <v>58</v>
      </c>
      <c r="R11686" t="s">
        <v>33</v>
      </c>
      <c r="S11686" t="s">
        <v>46</v>
      </c>
      <c r="T11686">
        <v>60000</v>
      </c>
      <c r="U11686">
        <v>7.7200000000000005E-2</v>
      </c>
      <c r="V11686">
        <v>205.45</v>
      </c>
      <c r="W11686">
        <v>9.64E-2</v>
      </c>
      <c r="X11686">
        <v>6400</v>
      </c>
      <c r="Y11686">
        <v>8</v>
      </c>
      <c r="Z11686">
        <v>7396</v>
      </c>
    </row>
    <row r="11687" spans="1:26" ht="14.25" customHeight="1">
      <c r="A11687">
        <v>184562</v>
      </c>
      <c r="B11687" t="s">
        <v>70</v>
      </c>
      <c r="C11687" t="s">
        <v>25</v>
      </c>
      <c r="D11687" t="s">
        <v>86</v>
      </c>
      <c r="E11687" t="s">
        <v>9738</v>
      </c>
      <c r="F11687" t="s">
        <v>38</v>
      </c>
      <c r="G11687" t="s">
        <v>39</v>
      </c>
      <c r="H11687">
        <v>44537</v>
      </c>
      <c r="I11687" t="str">
        <f>TEXT(Table1[[#This Row],[Issue_Date]],"mmm")</f>
        <v>Dec</v>
      </c>
      <c r="J11687">
        <v>44205</v>
      </c>
      <c r="K11687">
        <v>44385</v>
      </c>
      <c r="L11687" t="s">
        <v>57</v>
      </c>
      <c r="M11687" t="str">
        <f>IF(OR(Table1[[#This Row],[Loan_Status]]="Fully Paid",Table1[[#This Row],[Loan_Status]]="Current"),"Good Loan",IF(Table1[[#This Row],[Loan_Status]]="Charged Off","Bad Loan",""))</f>
        <v>Bad Loan</v>
      </c>
      <c r="N11687">
        <v>44416</v>
      </c>
      <c r="O11687">
        <v>183619</v>
      </c>
      <c r="P11687" t="s">
        <v>9735</v>
      </c>
      <c r="Q11687" t="s">
        <v>212</v>
      </c>
      <c r="R11687" t="s">
        <v>33</v>
      </c>
      <c r="S11687" t="s">
        <v>46</v>
      </c>
      <c r="T11687">
        <v>36500</v>
      </c>
      <c r="U11687">
        <v>0.1946</v>
      </c>
      <c r="V11687">
        <v>319.54000000000002</v>
      </c>
      <c r="W11687">
        <v>9.3299999999999994E-2</v>
      </c>
      <c r="X11687">
        <v>10000</v>
      </c>
      <c r="Y11687">
        <v>22</v>
      </c>
      <c r="Z11687">
        <v>2609</v>
      </c>
    </row>
    <row r="11688" spans="1:26" ht="14.25" customHeight="1">
      <c r="A11688">
        <v>140561</v>
      </c>
      <c r="B11688" t="s">
        <v>24</v>
      </c>
      <c r="C11688" t="s">
        <v>25</v>
      </c>
      <c r="D11688" t="s">
        <v>81</v>
      </c>
      <c r="E11688" t="s">
        <v>9739</v>
      </c>
      <c r="F11688" t="s">
        <v>44</v>
      </c>
      <c r="G11688" t="s">
        <v>29</v>
      </c>
      <c r="H11688">
        <v>44476</v>
      </c>
      <c r="I11688" t="str">
        <f>TEXT(Table1[[#This Row],[Issue_Date]],"mmm")</f>
        <v>Oct</v>
      </c>
      <c r="J11688">
        <v>44205</v>
      </c>
      <c r="K11688">
        <v>44324</v>
      </c>
      <c r="L11688" t="s">
        <v>57</v>
      </c>
      <c r="M11688" t="str">
        <f>IF(OR(Table1[[#This Row],[Loan_Status]]="Fully Paid",Table1[[#This Row],[Loan_Status]]="Current"),"Good Loan",IF(Table1[[#This Row],[Loan_Status]]="Charged Off","Bad Loan",""))</f>
        <v>Bad Loan</v>
      </c>
      <c r="N11688">
        <v>44355</v>
      </c>
      <c r="O11688">
        <v>140555</v>
      </c>
      <c r="P11688" t="s">
        <v>9735</v>
      </c>
      <c r="Q11688" t="s">
        <v>66</v>
      </c>
      <c r="R11688" t="s">
        <v>33</v>
      </c>
      <c r="S11688" t="s">
        <v>46</v>
      </c>
      <c r="T11688">
        <v>60000</v>
      </c>
      <c r="U11688">
        <v>8.14E-2</v>
      </c>
      <c r="V11688">
        <v>72.42</v>
      </c>
      <c r="W11688">
        <v>0.10589999999999999</v>
      </c>
      <c r="X11688">
        <v>2225</v>
      </c>
      <c r="Y11688">
        <v>9</v>
      </c>
      <c r="Z11688">
        <v>520</v>
      </c>
    </row>
    <row r="11689" spans="1:26" ht="14.25" customHeight="1">
      <c r="A11689">
        <v>428179</v>
      </c>
      <c r="B11689" t="s">
        <v>24</v>
      </c>
      <c r="C11689" t="s">
        <v>25</v>
      </c>
      <c r="D11689" t="s">
        <v>36</v>
      </c>
      <c r="E11689" t="s">
        <v>9640</v>
      </c>
      <c r="F11689" t="s">
        <v>68</v>
      </c>
      <c r="G11689" t="s">
        <v>235</v>
      </c>
      <c r="H11689">
        <v>44386</v>
      </c>
      <c r="I11689" t="str">
        <f>TEXT(Table1[[#This Row],[Issue_Date]],"mmm")</f>
        <v>Jul</v>
      </c>
      <c r="J11689">
        <v>44481</v>
      </c>
      <c r="K11689">
        <v>44328</v>
      </c>
      <c r="L11689" t="s">
        <v>57</v>
      </c>
      <c r="M11689" t="str">
        <f>IF(OR(Table1[[#This Row],[Loan_Status]]="Fully Paid",Table1[[#This Row],[Loan_Status]]="Current"),"Good Loan",IF(Table1[[#This Row],[Loan_Status]]="Charged Off","Bad Loan",""))</f>
        <v>Bad Loan</v>
      </c>
      <c r="N11689">
        <v>44359</v>
      </c>
      <c r="O11689">
        <v>496358</v>
      </c>
      <c r="P11689" t="s">
        <v>9735</v>
      </c>
      <c r="Q11689" t="s">
        <v>101</v>
      </c>
      <c r="R11689" t="s">
        <v>33</v>
      </c>
      <c r="S11689" t="s">
        <v>46</v>
      </c>
      <c r="T11689">
        <v>27568</v>
      </c>
      <c r="U11689">
        <v>0.1467</v>
      </c>
      <c r="V11689">
        <v>120.34</v>
      </c>
      <c r="W11689">
        <v>0.14419999999999999</v>
      </c>
      <c r="X11689">
        <v>3500</v>
      </c>
      <c r="Y11689">
        <v>10</v>
      </c>
      <c r="Z11689">
        <v>3991</v>
      </c>
    </row>
    <row r="11690" spans="1:26" ht="14.25" customHeight="1">
      <c r="A11690">
        <v>806221</v>
      </c>
      <c r="B11690" t="s">
        <v>24</v>
      </c>
      <c r="C11690" t="s">
        <v>25</v>
      </c>
      <c r="D11690" t="s">
        <v>64</v>
      </c>
      <c r="E11690" t="s">
        <v>9740</v>
      </c>
      <c r="F11690" t="s">
        <v>38</v>
      </c>
      <c r="G11690" t="s">
        <v>51</v>
      </c>
      <c r="H11690">
        <v>44388</v>
      </c>
      <c r="I11690" t="str">
        <f>TEXT(Table1[[#This Row],[Issue_Date]],"mmm")</f>
        <v>Jul</v>
      </c>
      <c r="J11690">
        <v>44269</v>
      </c>
      <c r="K11690">
        <v>44482</v>
      </c>
      <c r="L11690" t="s">
        <v>57</v>
      </c>
      <c r="M11690" t="str">
        <f>IF(OR(Table1[[#This Row],[Loan_Status]]="Fully Paid",Table1[[#This Row],[Loan_Status]]="Current"),"Good Loan",IF(Table1[[#This Row],[Loan_Status]]="Charged Off","Bad Loan",""))</f>
        <v>Bad Loan</v>
      </c>
      <c r="N11690">
        <v>44513</v>
      </c>
      <c r="O11690">
        <v>1012387</v>
      </c>
      <c r="P11690" t="s">
        <v>9735</v>
      </c>
      <c r="Q11690" t="s">
        <v>55</v>
      </c>
      <c r="R11690" t="s">
        <v>33</v>
      </c>
      <c r="S11690" t="s">
        <v>46</v>
      </c>
      <c r="T11690">
        <v>40800</v>
      </c>
      <c r="U11690">
        <v>0.16059999999999999</v>
      </c>
      <c r="V11690">
        <v>95.48</v>
      </c>
      <c r="W11690">
        <v>0.11990000000000001</v>
      </c>
      <c r="X11690">
        <v>2875</v>
      </c>
      <c r="Y11690">
        <v>6</v>
      </c>
      <c r="Z11690">
        <v>2693</v>
      </c>
    </row>
    <row r="11691" spans="1:26" ht="14.25" customHeight="1">
      <c r="A11691">
        <v>832304</v>
      </c>
      <c r="B11691" t="s">
        <v>24</v>
      </c>
      <c r="C11691" t="s">
        <v>25</v>
      </c>
      <c r="D11691" t="s">
        <v>48</v>
      </c>
      <c r="E11691" t="s">
        <v>9741</v>
      </c>
      <c r="F11691" t="s">
        <v>50</v>
      </c>
      <c r="G11691" t="s">
        <v>29</v>
      </c>
      <c r="H11691">
        <v>44388</v>
      </c>
      <c r="I11691" t="str">
        <f>TEXT(Table1[[#This Row],[Issue_Date]],"mmm")</f>
        <v>Jul</v>
      </c>
      <c r="J11691">
        <v>44513</v>
      </c>
      <c r="K11691">
        <v>44452</v>
      </c>
      <c r="L11691" t="s">
        <v>57</v>
      </c>
      <c r="M11691" t="str">
        <f>IF(OR(Table1[[#This Row],[Loan_Status]]="Fully Paid",Table1[[#This Row],[Loan_Status]]="Current"),"Good Loan",IF(Table1[[#This Row],[Loan_Status]]="Charged Off","Bad Loan",""))</f>
        <v>Bad Loan</v>
      </c>
      <c r="N11691">
        <v>44482</v>
      </c>
      <c r="O11691">
        <v>1041666</v>
      </c>
      <c r="P11691" t="s">
        <v>9735</v>
      </c>
      <c r="Q11691" t="s">
        <v>85</v>
      </c>
      <c r="R11691" t="s">
        <v>33</v>
      </c>
      <c r="S11691" t="s">
        <v>46</v>
      </c>
      <c r="T11691">
        <v>56000</v>
      </c>
      <c r="U11691">
        <v>0.17119999999999999</v>
      </c>
      <c r="V11691">
        <v>60.32</v>
      </c>
      <c r="W11691">
        <v>5.4199999999999998E-2</v>
      </c>
      <c r="X11691">
        <v>2000</v>
      </c>
      <c r="Y11691">
        <v>23</v>
      </c>
      <c r="Z11691">
        <v>1356</v>
      </c>
    </row>
    <row r="11692" spans="1:26" ht="14.25" customHeight="1">
      <c r="A11692">
        <v>870140</v>
      </c>
      <c r="B11692" t="s">
        <v>24</v>
      </c>
      <c r="C11692" t="s">
        <v>25</v>
      </c>
      <c r="D11692" t="s">
        <v>48</v>
      </c>
      <c r="E11692" t="s">
        <v>8774</v>
      </c>
      <c r="F11692" t="s">
        <v>50</v>
      </c>
      <c r="G11692" t="s">
        <v>29</v>
      </c>
      <c r="H11692">
        <v>44450</v>
      </c>
      <c r="I11692" t="str">
        <f>TEXT(Table1[[#This Row],[Issue_Date]],"mmm")</f>
        <v>Sep</v>
      </c>
      <c r="J11692">
        <v>44328</v>
      </c>
      <c r="K11692">
        <v>44208</v>
      </c>
      <c r="L11692" t="s">
        <v>57</v>
      </c>
      <c r="M11692" t="str">
        <f>IF(OR(Table1[[#This Row],[Loan_Status]]="Fully Paid",Table1[[#This Row],[Loan_Status]]="Current"),"Good Loan",IF(Table1[[#This Row],[Loan_Status]]="Charged Off","Bad Loan",""))</f>
        <v>Bad Loan</v>
      </c>
      <c r="N11692">
        <v>44239</v>
      </c>
      <c r="O11692">
        <v>1084132</v>
      </c>
      <c r="P11692" t="s">
        <v>9735</v>
      </c>
      <c r="Q11692" t="s">
        <v>52</v>
      </c>
      <c r="R11692" t="s">
        <v>33</v>
      </c>
      <c r="S11692" t="s">
        <v>46</v>
      </c>
      <c r="T11692">
        <v>55000</v>
      </c>
      <c r="U11692">
        <v>0.16950000000000001</v>
      </c>
      <c r="V11692">
        <v>217.72</v>
      </c>
      <c r="W11692">
        <v>7.4899999999999994E-2</v>
      </c>
      <c r="X11692">
        <v>7000</v>
      </c>
      <c r="Y11692">
        <v>28</v>
      </c>
      <c r="Z11692">
        <v>1163</v>
      </c>
    </row>
    <row r="11693" spans="1:26" ht="14.25" customHeight="1">
      <c r="A11693">
        <v>523926</v>
      </c>
      <c r="B11693" t="s">
        <v>115</v>
      </c>
      <c r="C11693" t="s">
        <v>25</v>
      </c>
      <c r="D11693" t="s">
        <v>36</v>
      </c>
      <c r="E11693" t="s">
        <v>9742</v>
      </c>
      <c r="F11693" t="s">
        <v>50</v>
      </c>
      <c r="G11693" t="s">
        <v>29</v>
      </c>
      <c r="H11693">
        <v>44357</v>
      </c>
      <c r="I11693" t="str">
        <f>TEXT(Table1[[#This Row],[Issue_Date]],"mmm")</f>
        <v>Jun</v>
      </c>
      <c r="J11693">
        <v>44327</v>
      </c>
      <c r="K11693">
        <v>44540</v>
      </c>
      <c r="L11693" t="s">
        <v>57</v>
      </c>
      <c r="M11693" t="str">
        <f>IF(OR(Table1[[#This Row],[Loan_Status]]="Fully Paid",Table1[[#This Row],[Loan_Status]]="Current"),"Good Loan",IF(Table1[[#This Row],[Loan_Status]]="Charged Off","Bad Loan",""))</f>
        <v>Bad Loan</v>
      </c>
      <c r="N11693">
        <v>44571</v>
      </c>
      <c r="O11693">
        <v>677910</v>
      </c>
      <c r="P11693" t="s">
        <v>9735</v>
      </c>
      <c r="Q11693" t="s">
        <v>77</v>
      </c>
      <c r="R11693" t="s">
        <v>33</v>
      </c>
      <c r="S11693" t="s">
        <v>46</v>
      </c>
      <c r="T11693">
        <v>35000</v>
      </c>
      <c r="U11693">
        <v>0.19819999999999999</v>
      </c>
      <c r="V11693">
        <v>50.05</v>
      </c>
      <c r="W11693">
        <v>7.8799999999999995E-2</v>
      </c>
      <c r="X11693">
        <v>1600</v>
      </c>
      <c r="Y11693">
        <v>13</v>
      </c>
      <c r="Z11693">
        <v>361</v>
      </c>
    </row>
    <row r="11694" spans="1:26" ht="14.25" customHeight="1">
      <c r="A11694">
        <v>811348</v>
      </c>
      <c r="B11694" t="s">
        <v>174</v>
      </c>
      <c r="C11694" t="s">
        <v>25</v>
      </c>
      <c r="D11694" t="s">
        <v>36</v>
      </c>
      <c r="F11694" t="s">
        <v>38</v>
      </c>
      <c r="G11694" t="s">
        <v>29</v>
      </c>
      <c r="H11694">
        <v>44388</v>
      </c>
      <c r="I11694" t="str">
        <f>TEXT(Table1[[#This Row],[Issue_Date]],"mmm")</f>
        <v>Jul</v>
      </c>
      <c r="J11694">
        <v>44330</v>
      </c>
      <c r="K11694">
        <v>44543</v>
      </c>
      <c r="L11694" t="s">
        <v>57</v>
      </c>
      <c r="M11694" t="str">
        <f>IF(OR(Table1[[#This Row],[Loan_Status]]="Fully Paid",Table1[[#This Row],[Loan_Status]]="Current"),"Good Loan",IF(Table1[[#This Row],[Loan_Status]]="Charged Off","Bad Loan",""))</f>
        <v>Bad Loan</v>
      </c>
      <c r="N11694">
        <v>44574</v>
      </c>
      <c r="O11694">
        <v>1018364</v>
      </c>
      <c r="P11694" t="s">
        <v>9735</v>
      </c>
      <c r="Q11694" t="s">
        <v>212</v>
      </c>
      <c r="R11694" t="s">
        <v>33</v>
      </c>
      <c r="S11694" t="s">
        <v>46</v>
      </c>
      <c r="T11694">
        <v>24000</v>
      </c>
      <c r="U11694">
        <v>0.23250000000000001</v>
      </c>
      <c r="V11694">
        <v>163.66999999999999</v>
      </c>
      <c r="W11694">
        <v>0.1099</v>
      </c>
      <c r="X11694">
        <v>5000</v>
      </c>
      <c r="Y11694">
        <v>12</v>
      </c>
      <c r="Z11694">
        <v>4917</v>
      </c>
    </row>
    <row r="11695" spans="1:26" ht="14.25" customHeight="1">
      <c r="A11695">
        <v>626818</v>
      </c>
      <c r="B11695" t="s">
        <v>24</v>
      </c>
      <c r="C11695" t="s">
        <v>25</v>
      </c>
      <c r="D11695" t="s">
        <v>86</v>
      </c>
      <c r="F11695" t="s">
        <v>38</v>
      </c>
      <c r="G11695" t="s">
        <v>29</v>
      </c>
      <c r="H11695">
        <v>44540</v>
      </c>
      <c r="I11695" t="str">
        <f>TEXT(Table1[[#This Row],[Issue_Date]],"mmm")</f>
        <v>Dec</v>
      </c>
      <c r="J11695">
        <v>44541</v>
      </c>
      <c r="K11695">
        <v>44419</v>
      </c>
      <c r="L11695" t="s">
        <v>57</v>
      </c>
      <c r="M11695" t="str">
        <f>IF(OR(Table1[[#This Row],[Loan_Status]]="Fully Paid",Table1[[#This Row],[Loan_Status]]="Current"),"Good Loan",IF(Table1[[#This Row],[Loan_Status]]="Charged Off","Bad Loan",""))</f>
        <v>Bad Loan</v>
      </c>
      <c r="N11695">
        <v>44450</v>
      </c>
      <c r="O11695">
        <v>803215</v>
      </c>
      <c r="P11695" t="s">
        <v>9735</v>
      </c>
      <c r="Q11695" t="s">
        <v>214</v>
      </c>
      <c r="R11695" t="s">
        <v>33</v>
      </c>
      <c r="S11695" t="s">
        <v>46</v>
      </c>
      <c r="T11695">
        <v>30000</v>
      </c>
      <c r="U11695">
        <v>0.1716</v>
      </c>
      <c r="V11695">
        <v>65.08</v>
      </c>
      <c r="W11695">
        <v>8.8800000000000004E-2</v>
      </c>
      <c r="X11695">
        <v>2050</v>
      </c>
      <c r="Y11695">
        <v>13</v>
      </c>
      <c r="Z11695">
        <v>547</v>
      </c>
    </row>
    <row r="11696" spans="1:26" ht="14.25" customHeight="1">
      <c r="A11696">
        <v>456955</v>
      </c>
      <c r="B11696" t="s">
        <v>63</v>
      </c>
      <c r="C11696" t="s">
        <v>25</v>
      </c>
      <c r="D11696" t="s">
        <v>36</v>
      </c>
      <c r="E11696" t="s">
        <v>9743</v>
      </c>
      <c r="F11696" t="s">
        <v>38</v>
      </c>
      <c r="G11696" t="s">
        <v>29</v>
      </c>
      <c r="H11696">
        <v>44509</v>
      </c>
      <c r="I11696" t="str">
        <f>TEXT(Table1[[#This Row],[Issue_Date]],"mmm")</f>
        <v>Nov</v>
      </c>
      <c r="J11696">
        <v>44302</v>
      </c>
      <c r="K11696">
        <v>44206</v>
      </c>
      <c r="L11696" t="s">
        <v>57</v>
      </c>
      <c r="M11696" t="str">
        <f>IF(OR(Table1[[#This Row],[Loan_Status]]="Fully Paid",Table1[[#This Row],[Loan_Status]]="Current"),"Good Loan",IF(Table1[[#This Row],[Loan_Status]]="Charged Off","Bad Loan",""))</f>
        <v>Bad Loan</v>
      </c>
      <c r="N11696">
        <v>44237</v>
      </c>
      <c r="O11696">
        <v>567780</v>
      </c>
      <c r="P11696" t="s">
        <v>9735</v>
      </c>
      <c r="Q11696" t="s">
        <v>212</v>
      </c>
      <c r="R11696" t="s">
        <v>33</v>
      </c>
      <c r="S11696" t="s">
        <v>46</v>
      </c>
      <c r="T11696">
        <v>17400</v>
      </c>
      <c r="U11696">
        <v>0.2034</v>
      </c>
      <c r="V11696">
        <v>99.41</v>
      </c>
      <c r="W11696">
        <v>0.1183</v>
      </c>
      <c r="X11696">
        <v>3000</v>
      </c>
      <c r="Y11696">
        <v>3</v>
      </c>
      <c r="Z11696">
        <v>3130</v>
      </c>
    </row>
    <row r="11697" spans="1:26" ht="14.25" customHeight="1">
      <c r="A11697">
        <v>495236</v>
      </c>
      <c r="B11697" t="s">
        <v>70</v>
      </c>
      <c r="C11697" t="s">
        <v>25</v>
      </c>
      <c r="D11697" t="s">
        <v>157</v>
      </c>
      <c r="E11697" t="s">
        <v>9744</v>
      </c>
      <c r="F11697" t="s">
        <v>38</v>
      </c>
      <c r="G11697" t="s">
        <v>29</v>
      </c>
      <c r="H11697">
        <v>44265</v>
      </c>
      <c r="I11697" t="str">
        <f>TEXT(Table1[[#This Row],[Issue_Date]],"mmm")</f>
        <v>Mar</v>
      </c>
      <c r="J11697">
        <v>44332</v>
      </c>
      <c r="K11697">
        <v>44540</v>
      </c>
      <c r="L11697" t="s">
        <v>57</v>
      </c>
      <c r="M11697" t="str">
        <f>IF(OR(Table1[[#This Row],[Loan_Status]]="Fully Paid",Table1[[#This Row],[Loan_Status]]="Current"),"Good Loan",IF(Table1[[#This Row],[Loan_Status]]="Charged Off","Bad Loan",""))</f>
        <v>Bad Loan</v>
      </c>
      <c r="N11697">
        <v>44571</v>
      </c>
      <c r="O11697">
        <v>634235</v>
      </c>
      <c r="P11697" t="s">
        <v>9735</v>
      </c>
      <c r="Q11697" t="s">
        <v>58</v>
      </c>
      <c r="R11697" t="s">
        <v>33</v>
      </c>
      <c r="S11697" t="s">
        <v>46</v>
      </c>
      <c r="T11697">
        <v>220000</v>
      </c>
      <c r="U11697">
        <v>0.17510000000000001</v>
      </c>
      <c r="V11697">
        <v>818.38</v>
      </c>
      <c r="W11697">
        <v>0.1099</v>
      </c>
      <c r="X11697">
        <v>25000</v>
      </c>
      <c r="Y11697">
        <v>32</v>
      </c>
      <c r="Z11697">
        <v>6547</v>
      </c>
    </row>
    <row r="11698" spans="1:26" ht="14.25" customHeight="1">
      <c r="A11698">
        <v>1037873</v>
      </c>
      <c r="B11698" t="s">
        <v>300</v>
      </c>
      <c r="C11698" t="s">
        <v>25</v>
      </c>
      <c r="D11698" t="s">
        <v>64</v>
      </c>
      <c r="E11698" t="s">
        <v>9745</v>
      </c>
      <c r="F11698" t="s">
        <v>44</v>
      </c>
      <c r="G11698" t="s">
        <v>29</v>
      </c>
      <c r="H11698">
        <v>44541</v>
      </c>
      <c r="I11698" t="str">
        <f>TEXT(Table1[[#This Row],[Issue_Date]],"mmm")</f>
        <v>Dec</v>
      </c>
      <c r="J11698">
        <v>44482</v>
      </c>
      <c r="K11698">
        <v>44329</v>
      </c>
      <c r="L11698" t="s">
        <v>57</v>
      </c>
      <c r="M11698" t="str">
        <f>IF(OR(Table1[[#This Row],[Loan_Status]]="Fully Paid",Table1[[#This Row],[Loan_Status]]="Current"),"Good Loan",IF(Table1[[#This Row],[Loan_Status]]="Charged Off","Bad Loan",""))</f>
        <v>Bad Loan</v>
      </c>
      <c r="N11698">
        <v>44360</v>
      </c>
      <c r="O11698">
        <v>1267769</v>
      </c>
      <c r="P11698" t="s">
        <v>9735</v>
      </c>
      <c r="Q11698" t="s">
        <v>66</v>
      </c>
      <c r="R11698" t="s">
        <v>33</v>
      </c>
      <c r="S11698" t="s">
        <v>46</v>
      </c>
      <c r="T11698">
        <v>60000</v>
      </c>
      <c r="U11698">
        <v>7.8E-2</v>
      </c>
      <c r="V11698">
        <v>44.61</v>
      </c>
      <c r="W11698">
        <v>0.14269999999999999</v>
      </c>
      <c r="X11698">
        <v>1300</v>
      </c>
      <c r="Y11698">
        <v>8</v>
      </c>
      <c r="Z11698">
        <v>796</v>
      </c>
    </row>
    <row r="11699" spans="1:26" ht="14.25" customHeight="1">
      <c r="A11699">
        <v>514680</v>
      </c>
      <c r="B11699" t="s">
        <v>94</v>
      </c>
      <c r="C11699" t="s">
        <v>25</v>
      </c>
      <c r="D11699" t="s">
        <v>48</v>
      </c>
      <c r="E11699" t="s">
        <v>9746</v>
      </c>
      <c r="F11699" t="s">
        <v>68</v>
      </c>
      <c r="G11699" t="s">
        <v>29</v>
      </c>
      <c r="H11699">
        <v>44326</v>
      </c>
      <c r="I11699" t="str">
        <f>TEXT(Table1[[#This Row],[Issue_Date]],"mmm")</f>
        <v>May</v>
      </c>
      <c r="J11699">
        <v>44297</v>
      </c>
      <c r="K11699">
        <v>44266</v>
      </c>
      <c r="L11699" t="s">
        <v>57</v>
      </c>
      <c r="M11699" t="str">
        <f>IF(OR(Table1[[#This Row],[Loan_Status]]="Fully Paid",Table1[[#This Row],[Loan_Status]]="Current"),"Good Loan",IF(Table1[[#This Row],[Loan_Status]]="Charged Off","Bad Loan",""))</f>
        <v>Bad Loan</v>
      </c>
      <c r="N11699">
        <v>44297</v>
      </c>
      <c r="O11699">
        <v>665304</v>
      </c>
      <c r="P11699" t="s">
        <v>9735</v>
      </c>
      <c r="Q11699" t="s">
        <v>357</v>
      </c>
      <c r="R11699" t="s">
        <v>33</v>
      </c>
      <c r="S11699" t="s">
        <v>46</v>
      </c>
      <c r="T11699">
        <v>840000</v>
      </c>
      <c r="U11699">
        <v>2.3400000000000001E-2</v>
      </c>
      <c r="V11699">
        <v>417.93</v>
      </c>
      <c r="W11699">
        <v>0.15329999999999999</v>
      </c>
      <c r="X11699">
        <v>12000</v>
      </c>
      <c r="Y11699">
        <v>38</v>
      </c>
      <c r="Z11699">
        <v>4177</v>
      </c>
    </row>
    <row r="11700" spans="1:26" ht="14.25" customHeight="1">
      <c r="A11700">
        <v>996150</v>
      </c>
      <c r="B11700" t="s">
        <v>300</v>
      </c>
      <c r="C11700" t="s">
        <v>25</v>
      </c>
      <c r="D11700" t="s">
        <v>64</v>
      </c>
      <c r="E11700" t="s">
        <v>5250</v>
      </c>
      <c r="F11700" t="s">
        <v>38</v>
      </c>
      <c r="G11700" t="s">
        <v>29</v>
      </c>
      <c r="H11700">
        <v>44480</v>
      </c>
      <c r="I11700" t="str">
        <f>TEXT(Table1[[#This Row],[Issue_Date]],"mmm")</f>
        <v>Oct</v>
      </c>
      <c r="J11700">
        <v>44453</v>
      </c>
      <c r="K11700">
        <v>44391</v>
      </c>
      <c r="L11700" t="s">
        <v>57</v>
      </c>
      <c r="M11700" t="str">
        <f>IF(OR(Table1[[#This Row],[Loan_Status]]="Fully Paid",Table1[[#This Row],[Loan_Status]]="Current"),"Good Loan",IF(Table1[[#This Row],[Loan_Status]]="Charged Off","Bad Loan",""))</f>
        <v>Bad Loan</v>
      </c>
      <c r="N11700">
        <v>44422</v>
      </c>
      <c r="O11700">
        <v>1220973</v>
      </c>
      <c r="P11700" t="s">
        <v>9735</v>
      </c>
      <c r="Q11700" t="s">
        <v>214</v>
      </c>
      <c r="R11700" t="s">
        <v>33</v>
      </c>
      <c r="S11700" t="s">
        <v>46</v>
      </c>
      <c r="T11700">
        <v>35000</v>
      </c>
      <c r="U11700">
        <v>0.16489999999999999</v>
      </c>
      <c r="V11700">
        <v>119.24</v>
      </c>
      <c r="W11700">
        <v>9.9099999999999994E-2</v>
      </c>
      <c r="X11700">
        <v>3700</v>
      </c>
      <c r="Y11700">
        <v>16</v>
      </c>
      <c r="Z11700">
        <v>3925</v>
      </c>
    </row>
    <row r="11701" spans="1:26" ht="14.25" customHeight="1">
      <c r="A11701">
        <v>189379</v>
      </c>
      <c r="B11701" t="s">
        <v>70</v>
      </c>
      <c r="C11701" t="s">
        <v>25</v>
      </c>
      <c r="D11701" t="s">
        <v>86</v>
      </c>
      <c r="E11701" t="s">
        <v>9747</v>
      </c>
      <c r="F11701" t="s">
        <v>50</v>
      </c>
      <c r="G11701" t="s">
        <v>29</v>
      </c>
      <c r="H11701">
        <v>44537</v>
      </c>
      <c r="I11701" t="str">
        <f>TEXT(Table1[[#This Row],[Issue_Date]],"mmm")</f>
        <v>Dec</v>
      </c>
      <c r="J11701">
        <v>44385</v>
      </c>
      <c r="K11701">
        <v>44416</v>
      </c>
      <c r="L11701" t="s">
        <v>30</v>
      </c>
      <c r="M11701" t="str">
        <f>IF(OR(Table1[[#This Row],[Loan_Status]]="Fully Paid",Table1[[#This Row],[Loan_Status]]="Current"),"Good Loan",IF(Table1[[#This Row],[Loan_Status]]="Charged Off","Bad Loan",""))</f>
        <v>Good Loan</v>
      </c>
      <c r="N11701">
        <v>44447</v>
      </c>
      <c r="O11701">
        <v>179800</v>
      </c>
      <c r="P11701" t="s">
        <v>9735</v>
      </c>
      <c r="Q11701" t="s">
        <v>71</v>
      </c>
      <c r="R11701" t="s">
        <v>33</v>
      </c>
      <c r="S11701" t="s">
        <v>46</v>
      </c>
      <c r="T11701">
        <v>29376</v>
      </c>
      <c r="U11701">
        <v>3.9600000000000003E-2</v>
      </c>
      <c r="V11701">
        <v>87.01</v>
      </c>
      <c r="W11701">
        <v>7.4300000000000005E-2</v>
      </c>
      <c r="X11701">
        <v>2800</v>
      </c>
      <c r="Y11701">
        <v>15</v>
      </c>
      <c r="Z11701">
        <v>2912</v>
      </c>
    </row>
    <row r="11702" spans="1:26" ht="14.25" customHeight="1">
      <c r="A11702">
        <v>248583</v>
      </c>
      <c r="B11702" t="s">
        <v>63</v>
      </c>
      <c r="C11702" t="s">
        <v>25</v>
      </c>
      <c r="D11702" t="s">
        <v>86</v>
      </c>
      <c r="E11702" t="s">
        <v>9748</v>
      </c>
      <c r="F11702" t="s">
        <v>38</v>
      </c>
      <c r="G11702" t="s">
        <v>29</v>
      </c>
      <c r="H11702">
        <v>44263</v>
      </c>
      <c r="I11702" t="str">
        <f>TEXT(Table1[[#This Row],[Issue_Date]],"mmm")</f>
        <v>Mar</v>
      </c>
      <c r="J11702">
        <v>44484</v>
      </c>
      <c r="K11702">
        <v>44540</v>
      </c>
      <c r="L11702" t="s">
        <v>30</v>
      </c>
      <c r="M11702" t="str">
        <f>IF(OR(Table1[[#This Row],[Loan_Status]]="Fully Paid",Table1[[#This Row],[Loan_Status]]="Current"),"Good Loan",IF(Table1[[#This Row],[Loan_Status]]="Charged Off","Bad Loan",""))</f>
        <v>Good Loan</v>
      </c>
      <c r="N11702">
        <v>44571</v>
      </c>
      <c r="O11702">
        <v>248534</v>
      </c>
      <c r="P11702" t="s">
        <v>9735</v>
      </c>
      <c r="Q11702" t="s">
        <v>58</v>
      </c>
      <c r="R11702" t="s">
        <v>33</v>
      </c>
      <c r="S11702" t="s">
        <v>46</v>
      </c>
      <c r="T11702">
        <v>80000</v>
      </c>
      <c r="U11702">
        <v>8.6E-3</v>
      </c>
      <c r="V11702">
        <v>584.12</v>
      </c>
      <c r="W11702">
        <v>0.10390000000000001</v>
      </c>
      <c r="X11702">
        <v>18000</v>
      </c>
      <c r="Y11702">
        <v>7</v>
      </c>
      <c r="Z11702">
        <v>21100</v>
      </c>
    </row>
    <row r="11703" spans="1:26" ht="14.25" customHeight="1">
      <c r="A11703">
        <v>788120</v>
      </c>
      <c r="B11703" t="s">
        <v>70</v>
      </c>
      <c r="C11703" t="s">
        <v>25</v>
      </c>
      <c r="D11703" t="s">
        <v>48</v>
      </c>
      <c r="E11703" t="s">
        <v>9749</v>
      </c>
      <c r="F11703" t="s">
        <v>50</v>
      </c>
      <c r="G11703" t="s">
        <v>39</v>
      </c>
      <c r="H11703">
        <v>44358</v>
      </c>
      <c r="I11703" t="str">
        <f>TEXT(Table1[[#This Row],[Issue_Date]],"mmm")</f>
        <v>Jun</v>
      </c>
      <c r="J11703">
        <v>44328</v>
      </c>
      <c r="K11703">
        <v>44328</v>
      </c>
      <c r="L11703" t="s">
        <v>30</v>
      </c>
      <c r="M11703" t="str">
        <f>IF(OR(Table1[[#This Row],[Loan_Status]]="Fully Paid",Table1[[#This Row],[Loan_Status]]="Current"),"Good Loan",IF(Table1[[#This Row],[Loan_Status]]="Charged Off","Bad Loan",""))</f>
        <v>Good Loan</v>
      </c>
      <c r="N11703">
        <v>44359</v>
      </c>
      <c r="O11703">
        <v>991755</v>
      </c>
      <c r="P11703" t="s">
        <v>9735</v>
      </c>
      <c r="Q11703" t="s">
        <v>71</v>
      </c>
      <c r="R11703" t="s">
        <v>33</v>
      </c>
      <c r="S11703" t="s">
        <v>46</v>
      </c>
      <c r="T11703">
        <v>86000</v>
      </c>
      <c r="U11703">
        <v>2.6100000000000002E-2</v>
      </c>
      <c r="V11703">
        <v>333.84</v>
      </c>
      <c r="W11703">
        <v>5.9900000000000002E-2</v>
      </c>
      <c r="X11703">
        <v>15600</v>
      </c>
      <c r="Y11703">
        <v>26</v>
      </c>
      <c r="Z11703">
        <v>11288</v>
      </c>
    </row>
    <row r="11704" spans="1:26" ht="14.25" customHeight="1">
      <c r="A11704">
        <v>544583</v>
      </c>
      <c r="B11704" t="s">
        <v>70</v>
      </c>
      <c r="C11704" t="s">
        <v>25</v>
      </c>
      <c r="D11704" t="s">
        <v>81</v>
      </c>
      <c r="E11704" t="s">
        <v>9750</v>
      </c>
      <c r="F11704" t="s">
        <v>50</v>
      </c>
      <c r="G11704" t="s">
        <v>39</v>
      </c>
      <c r="H11704">
        <v>44387</v>
      </c>
      <c r="I11704" t="str">
        <f>TEXT(Table1[[#This Row],[Issue_Date]],"mmm")</f>
        <v>Jul</v>
      </c>
      <c r="J11704">
        <v>44332</v>
      </c>
      <c r="K11704">
        <v>44390</v>
      </c>
      <c r="L11704" t="s">
        <v>30</v>
      </c>
      <c r="M11704" t="str">
        <f>IF(OR(Table1[[#This Row],[Loan_Status]]="Fully Paid",Table1[[#This Row],[Loan_Status]]="Current"),"Good Loan",IF(Table1[[#This Row],[Loan_Status]]="Charged Off","Bad Loan",""))</f>
        <v>Good Loan</v>
      </c>
      <c r="N11704">
        <v>44421</v>
      </c>
      <c r="O11704">
        <v>702488</v>
      </c>
      <c r="P11704" t="s">
        <v>9735</v>
      </c>
      <c r="Q11704" t="s">
        <v>52</v>
      </c>
      <c r="R11704" t="s">
        <v>33</v>
      </c>
      <c r="S11704" t="s">
        <v>46</v>
      </c>
      <c r="T11704">
        <v>95000</v>
      </c>
      <c r="U11704">
        <v>0.2084</v>
      </c>
      <c r="V11704">
        <v>155.56</v>
      </c>
      <c r="W11704">
        <v>7.51E-2</v>
      </c>
      <c r="X11704">
        <v>5000</v>
      </c>
      <c r="Y11704">
        <v>44</v>
      </c>
      <c r="Z11704">
        <v>5600</v>
      </c>
    </row>
    <row r="11705" spans="1:26" ht="14.25" customHeight="1">
      <c r="A11705">
        <v>971441</v>
      </c>
      <c r="B11705" t="s">
        <v>70</v>
      </c>
      <c r="C11705" t="s">
        <v>25</v>
      </c>
      <c r="D11705" t="s">
        <v>64</v>
      </c>
      <c r="E11705" t="s">
        <v>9751</v>
      </c>
      <c r="F11705" t="s">
        <v>50</v>
      </c>
      <c r="G11705" t="s">
        <v>39</v>
      </c>
      <c r="H11705">
        <v>44480</v>
      </c>
      <c r="I11705" t="str">
        <f>TEXT(Table1[[#This Row],[Issue_Date]],"mmm")</f>
        <v>Oct</v>
      </c>
      <c r="J11705">
        <v>44332</v>
      </c>
      <c r="K11705">
        <v>44268</v>
      </c>
      <c r="L11705" t="s">
        <v>30</v>
      </c>
      <c r="M11705" t="str">
        <f>IF(OR(Table1[[#This Row],[Loan_Status]]="Fully Paid",Table1[[#This Row],[Loan_Status]]="Current"),"Good Loan",IF(Table1[[#This Row],[Loan_Status]]="Charged Off","Bad Loan",""))</f>
        <v>Good Loan</v>
      </c>
      <c r="N11705">
        <v>44299</v>
      </c>
      <c r="O11705">
        <v>1193177</v>
      </c>
      <c r="P11705" t="s">
        <v>9735</v>
      </c>
      <c r="Q11705" t="s">
        <v>85</v>
      </c>
      <c r="R11705" t="s">
        <v>33</v>
      </c>
      <c r="S11705" t="s">
        <v>46</v>
      </c>
      <c r="T11705">
        <v>120155</v>
      </c>
      <c r="U11705">
        <v>8.2799999999999999E-2</v>
      </c>
      <c r="V11705">
        <v>365.23</v>
      </c>
      <c r="W11705">
        <v>6.0299999999999999E-2</v>
      </c>
      <c r="X11705">
        <v>12000</v>
      </c>
      <c r="Y11705">
        <v>44</v>
      </c>
      <c r="Z11705">
        <v>12812</v>
      </c>
    </row>
    <row r="11706" spans="1:26" ht="14.25" customHeight="1">
      <c r="A11706">
        <v>816167</v>
      </c>
      <c r="B11706" t="s">
        <v>24</v>
      </c>
      <c r="C11706" t="s">
        <v>25</v>
      </c>
      <c r="D11706" t="s">
        <v>26</v>
      </c>
      <c r="E11706" t="s">
        <v>9752</v>
      </c>
      <c r="F11706" t="s">
        <v>50</v>
      </c>
      <c r="G11706" t="s">
        <v>39</v>
      </c>
      <c r="H11706">
        <v>44388</v>
      </c>
      <c r="I11706" t="str">
        <f>TEXT(Table1[[#This Row],[Issue_Date]],"mmm")</f>
        <v>Jul</v>
      </c>
      <c r="J11706">
        <v>44267</v>
      </c>
      <c r="K11706">
        <v>44298</v>
      </c>
      <c r="L11706" t="s">
        <v>30</v>
      </c>
      <c r="M11706" t="str">
        <f>IF(OR(Table1[[#This Row],[Loan_Status]]="Fully Paid",Table1[[#This Row],[Loan_Status]]="Current"),"Good Loan",IF(Table1[[#This Row],[Loan_Status]]="Charged Off","Bad Loan",""))</f>
        <v>Good Loan</v>
      </c>
      <c r="N11706">
        <v>44328</v>
      </c>
      <c r="O11706">
        <v>1023869</v>
      </c>
      <c r="P11706" t="s">
        <v>9735</v>
      </c>
      <c r="Q11706" t="s">
        <v>75</v>
      </c>
      <c r="R11706" t="s">
        <v>33</v>
      </c>
      <c r="S11706" t="s">
        <v>46</v>
      </c>
      <c r="T11706">
        <v>130000</v>
      </c>
      <c r="U11706">
        <v>5.5800000000000002E-2</v>
      </c>
      <c r="V11706">
        <v>129.66999999999999</v>
      </c>
      <c r="W11706">
        <v>6.9900000000000004E-2</v>
      </c>
      <c r="X11706">
        <v>4200</v>
      </c>
      <c r="Y11706">
        <v>7</v>
      </c>
      <c r="Z11706">
        <v>4378</v>
      </c>
    </row>
    <row r="11707" spans="1:26" ht="14.25" customHeight="1">
      <c r="A11707">
        <v>500115</v>
      </c>
      <c r="B11707" t="s">
        <v>115</v>
      </c>
      <c r="C11707" t="s">
        <v>25</v>
      </c>
      <c r="D11707" t="s">
        <v>36</v>
      </c>
      <c r="E11707" t="s">
        <v>9753</v>
      </c>
      <c r="F11707" t="s">
        <v>50</v>
      </c>
      <c r="G11707" t="s">
        <v>39</v>
      </c>
      <c r="H11707">
        <v>44296</v>
      </c>
      <c r="I11707" t="str">
        <f>TEXT(Table1[[#This Row],[Issue_Date]],"mmm")</f>
        <v>Apr</v>
      </c>
      <c r="J11707">
        <v>44238</v>
      </c>
      <c r="K11707">
        <v>44238</v>
      </c>
      <c r="L11707" t="s">
        <v>30</v>
      </c>
      <c r="M11707" t="str">
        <f>IF(OR(Table1[[#This Row],[Loan_Status]]="Fully Paid",Table1[[#This Row],[Loan_Status]]="Current"),"Good Loan",IF(Table1[[#This Row],[Loan_Status]]="Charged Off","Bad Loan",""))</f>
        <v>Good Loan</v>
      </c>
      <c r="N11707">
        <v>44266</v>
      </c>
      <c r="O11707">
        <v>642194</v>
      </c>
      <c r="P11707" t="s">
        <v>9735</v>
      </c>
      <c r="Q11707" t="s">
        <v>52</v>
      </c>
      <c r="R11707" t="s">
        <v>33</v>
      </c>
      <c r="S11707" t="s">
        <v>46</v>
      </c>
      <c r="T11707">
        <v>135000</v>
      </c>
      <c r="U11707">
        <v>5.9200000000000003E-2</v>
      </c>
      <c r="V11707">
        <v>311.10000000000002</v>
      </c>
      <c r="W11707">
        <v>7.51E-2</v>
      </c>
      <c r="X11707">
        <v>10000</v>
      </c>
      <c r="Y11707">
        <v>38</v>
      </c>
      <c r="Z11707">
        <v>10554</v>
      </c>
    </row>
    <row r="11708" spans="1:26" ht="14.25" customHeight="1">
      <c r="A11708">
        <v>655893</v>
      </c>
      <c r="B11708" t="s">
        <v>24</v>
      </c>
      <c r="C11708" t="s">
        <v>25</v>
      </c>
      <c r="D11708" t="s">
        <v>48</v>
      </c>
      <c r="E11708" t="s">
        <v>8813</v>
      </c>
      <c r="F11708" t="s">
        <v>50</v>
      </c>
      <c r="G11708" t="s">
        <v>39</v>
      </c>
      <c r="H11708">
        <v>44207</v>
      </c>
      <c r="I11708" t="str">
        <f>TEXT(Table1[[#This Row],[Issue_Date]],"mmm")</f>
        <v>Jan</v>
      </c>
      <c r="J11708">
        <v>44362</v>
      </c>
      <c r="K11708">
        <v>44541</v>
      </c>
      <c r="L11708" t="s">
        <v>30</v>
      </c>
      <c r="M11708" t="str">
        <f>IF(OR(Table1[[#This Row],[Loan_Status]]="Fully Paid",Table1[[#This Row],[Loan_Status]]="Current"),"Good Loan",IF(Table1[[#This Row],[Loan_Status]]="Charged Off","Bad Loan",""))</f>
        <v>Good Loan</v>
      </c>
      <c r="N11708">
        <v>44572</v>
      </c>
      <c r="O11708">
        <v>838884</v>
      </c>
      <c r="P11708" t="s">
        <v>9735</v>
      </c>
      <c r="Q11708" t="s">
        <v>52</v>
      </c>
      <c r="R11708" t="s">
        <v>33</v>
      </c>
      <c r="S11708" t="s">
        <v>46</v>
      </c>
      <c r="T11708">
        <v>64000</v>
      </c>
      <c r="U11708">
        <v>4.7600000000000003E-2</v>
      </c>
      <c r="V11708">
        <v>155.05000000000001</v>
      </c>
      <c r="W11708">
        <v>7.2900000000000006E-2</v>
      </c>
      <c r="X11708">
        <v>5000</v>
      </c>
      <c r="Y11708">
        <v>22</v>
      </c>
      <c r="Z11708">
        <v>5269</v>
      </c>
    </row>
    <row r="11709" spans="1:26" ht="14.25" customHeight="1">
      <c r="A11709">
        <v>356699</v>
      </c>
      <c r="B11709" t="s">
        <v>115</v>
      </c>
      <c r="C11709" t="s">
        <v>25</v>
      </c>
      <c r="D11709" t="s">
        <v>36</v>
      </c>
      <c r="F11709" t="s">
        <v>50</v>
      </c>
      <c r="G11709" t="s">
        <v>39</v>
      </c>
      <c r="H11709">
        <v>44477</v>
      </c>
      <c r="I11709" t="str">
        <f>TEXT(Table1[[#This Row],[Issue_Date]],"mmm")</f>
        <v>Oct</v>
      </c>
      <c r="J11709">
        <v>44545</v>
      </c>
      <c r="K11709">
        <v>44386</v>
      </c>
      <c r="L11709" t="s">
        <v>30</v>
      </c>
      <c r="M11709" t="str">
        <f>IF(OR(Table1[[#This Row],[Loan_Status]]="Fully Paid",Table1[[#This Row],[Loan_Status]]="Current"),"Good Loan",IF(Table1[[#This Row],[Loan_Status]]="Charged Off","Bad Loan",""))</f>
        <v>Good Loan</v>
      </c>
      <c r="N11709">
        <v>44417</v>
      </c>
      <c r="O11709">
        <v>362127</v>
      </c>
      <c r="P11709" t="s">
        <v>9735</v>
      </c>
      <c r="Q11709" t="s">
        <v>71</v>
      </c>
      <c r="R11709" t="s">
        <v>33</v>
      </c>
      <c r="S11709" t="s">
        <v>46</v>
      </c>
      <c r="T11709">
        <v>55800</v>
      </c>
      <c r="U11709">
        <v>3.5900000000000001E-2</v>
      </c>
      <c r="V11709">
        <v>65.5</v>
      </c>
      <c r="W11709">
        <v>7.6799999999999993E-2</v>
      </c>
      <c r="X11709">
        <v>3200</v>
      </c>
      <c r="Y11709">
        <v>30</v>
      </c>
      <c r="Z11709">
        <v>2209</v>
      </c>
    </row>
    <row r="11710" spans="1:26" ht="14.25" customHeight="1">
      <c r="A11710">
        <v>479779</v>
      </c>
      <c r="B11710" t="s">
        <v>108</v>
      </c>
      <c r="C11710" t="s">
        <v>25</v>
      </c>
      <c r="D11710" t="s">
        <v>26</v>
      </c>
      <c r="E11710" t="s">
        <v>523</v>
      </c>
      <c r="F11710" t="s">
        <v>50</v>
      </c>
      <c r="G11710" t="s">
        <v>39</v>
      </c>
      <c r="H11710">
        <v>44206</v>
      </c>
      <c r="I11710" t="str">
        <f>TEXT(Table1[[#This Row],[Issue_Date]],"mmm")</f>
        <v>Jan</v>
      </c>
      <c r="J11710">
        <v>44540</v>
      </c>
      <c r="K11710">
        <v>44540</v>
      </c>
      <c r="L11710" t="s">
        <v>30</v>
      </c>
      <c r="M11710" t="str">
        <f>IF(OR(Table1[[#This Row],[Loan_Status]]="Fully Paid",Table1[[#This Row],[Loan_Status]]="Current"),"Good Loan",IF(Table1[[#This Row],[Loan_Status]]="Charged Off","Bad Loan",""))</f>
        <v>Good Loan</v>
      </c>
      <c r="N11710">
        <v>44571</v>
      </c>
      <c r="O11710">
        <v>609699</v>
      </c>
      <c r="P11710" t="s">
        <v>9735</v>
      </c>
      <c r="Q11710" t="s">
        <v>52</v>
      </c>
      <c r="R11710" t="s">
        <v>33</v>
      </c>
      <c r="S11710" t="s">
        <v>46</v>
      </c>
      <c r="T11710">
        <v>94000</v>
      </c>
      <c r="U11710">
        <v>5.96E-2</v>
      </c>
      <c r="V11710">
        <v>311.10000000000002</v>
      </c>
      <c r="W11710">
        <v>7.51E-2</v>
      </c>
      <c r="X11710">
        <v>10000</v>
      </c>
      <c r="Y11710">
        <v>15</v>
      </c>
      <c r="Z11710">
        <v>10554</v>
      </c>
    </row>
    <row r="11711" spans="1:26" ht="14.25" customHeight="1">
      <c r="A11711">
        <v>571840</v>
      </c>
      <c r="B11711" t="s">
        <v>112</v>
      </c>
      <c r="C11711" t="s">
        <v>25</v>
      </c>
      <c r="D11711" t="s">
        <v>36</v>
      </c>
      <c r="E11711" t="s">
        <v>9754</v>
      </c>
      <c r="F11711" t="s">
        <v>50</v>
      </c>
      <c r="G11711" t="s">
        <v>39</v>
      </c>
      <c r="H11711">
        <v>44418</v>
      </c>
      <c r="I11711" t="str">
        <f>TEXT(Table1[[#This Row],[Issue_Date]],"mmm")</f>
        <v>Aug</v>
      </c>
      <c r="J11711">
        <v>44545</v>
      </c>
      <c r="K11711">
        <v>44452</v>
      </c>
      <c r="L11711" t="s">
        <v>30</v>
      </c>
      <c r="M11711" t="str">
        <f>IF(OR(Table1[[#This Row],[Loan_Status]]="Fully Paid",Table1[[#This Row],[Loan_Status]]="Current"),"Good Loan",IF(Table1[[#This Row],[Loan_Status]]="Charged Off","Bad Loan",""))</f>
        <v>Good Loan</v>
      </c>
      <c r="N11711">
        <v>44482</v>
      </c>
      <c r="O11711">
        <v>735559</v>
      </c>
      <c r="P11711" t="s">
        <v>9735</v>
      </c>
      <c r="Q11711" t="s">
        <v>75</v>
      </c>
      <c r="R11711" t="s">
        <v>33</v>
      </c>
      <c r="S11711" t="s">
        <v>46</v>
      </c>
      <c r="T11711">
        <v>95000</v>
      </c>
      <c r="U11711">
        <v>8.72E-2</v>
      </c>
      <c r="V11711">
        <v>123.77</v>
      </c>
      <c r="W11711">
        <v>7.1400000000000005E-2</v>
      </c>
      <c r="X11711">
        <v>4000</v>
      </c>
      <c r="Y11711">
        <v>23</v>
      </c>
      <c r="Z11711">
        <v>4456</v>
      </c>
    </row>
    <row r="11712" spans="1:26" ht="14.25" customHeight="1">
      <c r="A11712">
        <v>866594</v>
      </c>
      <c r="B11712" t="s">
        <v>63</v>
      </c>
      <c r="C11712" t="s">
        <v>25</v>
      </c>
      <c r="D11712" t="s">
        <v>64</v>
      </c>
      <c r="E11712" t="s">
        <v>9755</v>
      </c>
      <c r="F11712" t="s">
        <v>38</v>
      </c>
      <c r="G11712" t="s">
        <v>39</v>
      </c>
      <c r="H11712">
        <v>44450</v>
      </c>
      <c r="I11712" t="str">
        <f>TEXT(Table1[[#This Row],[Issue_Date]],"mmm")</f>
        <v>Sep</v>
      </c>
      <c r="J11712">
        <v>44241</v>
      </c>
      <c r="K11712">
        <v>44241</v>
      </c>
      <c r="L11712" t="s">
        <v>30</v>
      </c>
      <c r="M11712" t="str">
        <f>IF(OR(Table1[[#This Row],[Loan_Status]]="Fully Paid",Table1[[#This Row],[Loan_Status]]="Current"),"Good Loan",IF(Table1[[#This Row],[Loan_Status]]="Charged Off","Bad Loan",""))</f>
        <v>Good Loan</v>
      </c>
      <c r="N11712">
        <v>44269</v>
      </c>
      <c r="O11712">
        <v>1080119</v>
      </c>
      <c r="P11712" t="s">
        <v>9735</v>
      </c>
      <c r="Q11712" t="s">
        <v>214</v>
      </c>
      <c r="R11712" t="s">
        <v>33</v>
      </c>
      <c r="S11712" t="s">
        <v>46</v>
      </c>
      <c r="T11712">
        <v>100000</v>
      </c>
      <c r="U11712">
        <v>0.13220000000000001</v>
      </c>
      <c r="V11712">
        <v>258.10000000000002</v>
      </c>
      <c r="W11712">
        <v>9.9900000000000003E-2</v>
      </c>
      <c r="X11712">
        <v>8000</v>
      </c>
      <c r="Y11712">
        <v>30</v>
      </c>
      <c r="Z11712">
        <v>9235</v>
      </c>
    </row>
    <row r="11713" spans="1:26" ht="14.25" customHeight="1">
      <c r="A11713">
        <v>404601</v>
      </c>
      <c r="B11713" t="s">
        <v>24</v>
      </c>
      <c r="C11713" t="s">
        <v>25</v>
      </c>
      <c r="D11713" t="s">
        <v>73</v>
      </c>
      <c r="E11713" t="s">
        <v>9756</v>
      </c>
      <c r="F11713" t="s">
        <v>38</v>
      </c>
      <c r="G11713" t="s">
        <v>39</v>
      </c>
      <c r="H11713">
        <v>44325</v>
      </c>
      <c r="I11713" t="str">
        <f>TEXT(Table1[[#This Row],[Issue_Date]],"mmm")</f>
        <v>May</v>
      </c>
      <c r="J11713">
        <v>44328</v>
      </c>
      <c r="K11713">
        <v>44359</v>
      </c>
      <c r="L11713" t="s">
        <v>30</v>
      </c>
      <c r="M11713" t="str">
        <f>IF(OR(Table1[[#This Row],[Loan_Status]]="Fully Paid",Table1[[#This Row],[Loan_Status]]="Current"),"Good Loan",IF(Table1[[#This Row],[Loan_Status]]="Charged Off","Bad Loan",""))</f>
        <v>Good Loan</v>
      </c>
      <c r="N11713">
        <v>44389</v>
      </c>
      <c r="O11713">
        <v>451367</v>
      </c>
      <c r="P11713" t="s">
        <v>9735</v>
      </c>
      <c r="Q11713" t="s">
        <v>212</v>
      </c>
      <c r="R11713" t="s">
        <v>33</v>
      </c>
      <c r="S11713" t="s">
        <v>46</v>
      </c>
      <c r="T11713">
        <v>95004</v>
      </c>
      <c r="U11713">
        <v>3.5700000000000003E-2</v>
      </c>
      <c r="V11713">
        <v>396.17</v>
      </c>
      <c r="W11713">
        <v>0.1158</v>
      </c>
      <c r="X11713">
        <v>12000</v>
      </c>
      <c r="Y11713">
        <v>13</v>
      </c>
      <c r="Z11713">
        <v>14262</v>
      </c>
    </row>
    <row r="11714" spans="1:26" ht="14.25" customHeight="1">
      <c r="A11714">
        <v>794375</v>
      </c>
      <c r="B11714" t="s">
        <v>90</v>
      </c>
      <c r="C11714" t="s">
        <v>25</v>
      </c>
      <c r="D11714" t="s">
        <v>48</v>
      </c>
      <c r="E11714" t="s">
        <v>9757</v>
      </c>
      <c r="F11714" t="s">
        <v>38</v>
      </c>
      <c r="G11714" t="s">
        <v>39</v>
      </c>
      <c r="H11714">
        <v>44358</v>
      </c>
      <c r="I11714" t="str">
        <f>TEXT(Table1[[#This Row],[Issue_Date]],"mmm")</f>
        <v>Jun</v>
      </c>
      <c r="J11714">
        <v>44452</v>
      </c>
      <c r="K11714">
        <v>44452</v>
      </c>
      <c r="L11714" t="s">
        <v>30</v>
      </c>
      <c r="M11714" t="str">
        <f>IF(OR(Table1[[#This Row],[Loan_Status]]="Fully Paid",Table1[[#This Row],[Loan_Status]]="Current"),"Good Loan",IF(Table1[[#This Row],[Loan_Status]]="Charged Off","Bad Loan",""))</f>
        <v>Good Loan</v>
      </c>
      <c r="N11714">
        <v>44482</v>
      </c>
      <c r="O11714">
        <v>998994</v>
      </c>
      <c r="P11714" t="s">
        <v>9735</v>
      </c>
      <c r="Q11714" t="s">
        <v>58</v>
      </c>
      <c r="R11714" t="s">
        <v>33</v>
      </c>
      <c r="S11714" t="s">
        <v>46</v>
      </c>
      <c r="T11714">
        <v>66000</v>
      </c>
      <c r="U11714">
        <v>0.17269999999999999</v>
      </c>
      <c r="V11714">
        <v>217.62</v>
      </c>
      <c r="W11714">
        <v>0.1149</v>
      </c>
      <c r="X11714">
        <v>6600</v>
      </c>
      <c r="Y11714">
        <v>32</v>
      </c>
      <c r="Z11714">
        <v>7523</v>
      </c>
    </row>
    <row r="11715" spans="1:26" ht="14.25" customHeight="1">
      <c r="A11715">
        <v>816103</v>
      </c>
      <c r="B11715" t="s">
        <v>97</v>
      </c>
      <c r="C11715" t="s">
        <v>25</v>
      </c>
      <c r="D11715" t="s">
        <v>26</v>
      </c>
      <c r="E11715" t="s">
        <v>9758</v>
      </c>
      <c r="F11715" t="s">
        <v>44</v>
      </c>
      <c r="G11715" t="s">
        <v>39</v>
      </c>
      <c r="H11715">
        <v>44388</v>
      </c>
      <c r="I11715" t="str">
        <f>TEXT(Table1[[#This Row],[Issue_Date]],"mmm")</f>
        <v>Jul</v>
      </c>
      <c r="J11715">
        <v>44332</v>
      </c>
      <c r="K11715">
        <v>44421</v>
      </c>
      <c r="L11715" t="s">
        <v>30</v>
      </c>
      <c r="M11715" t="str">
        <f>IF(OR(Table1[[#This Row],[Loan_Status]]="Fully Paid",Table1[[#This Row],[Loan_Status]]="Current"),"Good Loan",IF(Table1[[#This Row],[Loan_Status]]="Charged Off","Bad Loan",""))</f>
        <v>Good Loan</v>
      </c>
      <c r="N11715">
        <v>44452</v>
      </c>
      <c r="O11715">
        <v>1023830</v>
      </c>
      <c r="P11715" t="s">
        <v>9735</v>
      </c>
      <c r="Q11715" t="s">
        <v>66</v>
      </c>
      <c r="R11715" t="s">
        <v>33</v>
      </c>
      <c r="S11715" t="s">
        <v>46</v>
      </c>
      <c r="T11715">
        <v>21600</v>
      </c>
      <c r="U11715">
        <v>6.2799999999999995E-2</v>
      </c>
      <c r="V11715">
        <v>47.51</v>
      </c>
      <c r="W11715">
        <v>0.13489999999999999</v>
      </c>
      <c r="X11715">
        <v>1400</v>
      </c>
      <c r="Y11715">
        <v>25</v>
      </c>
      <c r="Z11715">
        <v>1671</v>
      </c>
    </row>
    <row r="11716" spans="1:26" ht="14.25" customHeight="1">
      <c r="A11716">
        <v>506597</v>
      </c>
      <c r="B11716" t="s">
        <v>215</v>
      </c>
      <c r="C11716" t="s">
        <v>25</v>
      </c>
      <c r="D11716" t="s">
        <v>59</v>
      </c>
      <c r="E11716" t="s">
        <v>9759</v>
      </c>
      <c r="F11716" t="s">
        <v>68</v>
      </c>
      <c r="G11716" t="s">
        <v>39</v>
      </c>
      <c r="H11716">
        <v>44296</v>
      </c>
      <c r="I11716" t="str">
        <f>TEXT(Table1[[#This Row],[Issue_Date]],"mmm")</f>
        <v>Apr</v>
      </c>
      <c r="J11716">
        <v>44451</v>
      </c>
      <c r="K11716">
        <v>44451</v>
      </c>
      <c r="L11716" t="s">
        <v>30</v>
      </c>
      <c r="M11716" t="str">
        <f>IF(OR(Table1[[#This Row],[Loan_Status]]="Fully Paid",Table1[[#This Row],[Loan_Status]]="Current"),"Good Loan",IF(Table1[[#This Row],[Loan_Status]]="Charged Off","Bad Loan",""))</f>
        <v>Good Loan</v>
      </c>
      <c r="N11716">
        <v>44481</v>
      </c>
      <c r="O11716">
        <v>653168</v>
      </c>
      <c r="P11716" t="s">
        <v>9735</v>
      </c>
      <c r="Q11716" t="s">
        <v>69</v>
      </c>
      <c r="R11716" t="s">
        <v>33</v>
      </c>
      <c r="S11716" t="s">
        <v>46</v>
      </c>
      <c r="T11716">
        <v>39300</v>
      </c>
      <c r="U11716">
        <v>0.1273</v>
      </c>
      <c r="V11716">
        <v>183.53</v>
      </c>
      <c r="W11716">
        <v>0.1459</v>
      </c>
      <c r="X11716">
        <v>5325</v>
      </c>
      <c r="Y11716">
        <v>23</v>
      </c>
      <c r="Z11716">
        <v>6530</v>
      </c>
    </row>
    <row r="11717" spans="1:26" ht="14.25" customHeight="1">
      <c r="A11717">
        <v>745486</v>
      </c>
      <c r="B11717" t="s">
        <v>53</v>
      </c>
      <c r="C11717" t="s">
        <v>25</v>
      </c>
      <c r="D11717" t="s">
        <v>64</v>
      </c>
      <c r="E11717" t="s">
        <v>9760</v>
      </c>
      <c r="F11717" t="s">
        <v>38</v>
      </c>
      <c r="G11717" t="s">
        <v>51</v>
      </c>
      <c r="H11717">
        <v>44327</v>
      </c>
      <c r="I11717" t="str">
        <f>TEXT(Table1[[#This Row],[Issue_Date]],"mmm")</f>
        <v>May</v>
      </c>
      <c r="J11717">
        <v>44361</v>
      </c>
      <c r="K11717">
        <v>44361</v>
      </c>
      <c r="L11717" t="s">
        <v>30</v>
      </c>
      <c r="M11717" t="str">
        <f>IF(OR(Table1[[#This Row],[Loan_Status]]="Fully Paid",Table1[[#This Row],[Loan_Status]]="Current"),"Good Loan",IF(Table1[[#This Row],[Loan_Status]]="Charged Off","Bad Loan",""))</f>
        <v>Good Loan</v>
      </c>
      <c r="N11717">
        <v>44391</v>
      </c>
      <c r="O11717">
        <v>944071</v>
      </c>
      <c r="P11717" t="s">
        <v>9735</v>
      </c>
      <c r="Q11717" t="s">
        <v>212</v>
      </c>
      <c r="R11717" t="s">
        <v>33</v>
      </c>
      <c r="S11717" t="s">
        <v>46</v>
      </c>
      <c r="T11717">
        <v>38000</v>
      </c>
      <c r="U11717">
        <v>2.5000000000000001E-3</v>
      </c>
      <c r="V11717">
        <v>327.33999999999997</v>
      </c>
      <c r="W11717">
        <v>0.1099</v>
      </c>
      <c r="X11717">
        <v>10000</v>
      </c>
      <c r="Y11717">
        <v>5</v>
      </c>
      <c r="Z11717">
        <v>11784</v>
      </c>
    </row>
    <row r="11718" spans="1:26" ht="14.25" customHeight="1">
      <c r="A11718">
        <v>487393</v>
      </c>
      <c r="B11718" t="s">
        <v>70</v>
      </c>
      <c r="C11718" t="s">
        <v>25</v>
      </c>
      <c r="D11718" t="s">
        <v>36</v>
      </c>
      <c r="E11718" t="s">
        <v>9761</v>
      </c>
      <c r="F11718" t="s">
        <v>38</v>
      </c>
      <c r="G11718" t="s">
        <v>51</v>
      </c>
      <c r="H11718">
        <v>44237</v>
      </c>
      <c r="I11718" t="str">
        <f>TEXT(Table1[[#This Row],[Issue_Date]],"mmm")</f>
        <v>Feb</v>
      </c>
      <c r="J11718">
        <v>44328</v>
      </c>
      <c r="K11718">
        <v>44328</v>
      </c>
      <c r="L11718" t="s">
        <v>30</v>
      </c>
      <c r="M11718" t="str">
        <f>IF(OR(Table1[[#This Row],[Loan_Status]]="Fully Paid",Table1[[#This Row],[Loan_Status]]="Current"),"Good Loan",IF(Table1[[#This Row],[Loan_Status]]="Charged Off","Bad Loan",""))</f>
        <v>Good Loan</v>
      </c>
      <c r="N11718">
        <v>44359</v>
      </c>
      <c r="O11718">
        <v>621298</v>
      </c>
      <c r="P11718" t="s">
        <v>9735</v>
      </c>
      <c r="Q11718" t="s">
        <v>58</v>
      </c>
      <c r="R11718" t="s">
        <v>33</v>
      </c>
      <c r="S11718" t="s">
        <v>46</v>
      </c>
      <c r="T11718">
        <v>28000</v>
      </c>
      <c r="U11718">
        <v>6.4000000000000003E-3</v>
      </c>
      <c r="V11718">
        <v>40.92</v>
      </c>
      <c r="W11718">
        <v>0.1099</v>
      </c>
      <c r="X11718">
        <v>1250</v>
      </c>
      <c r="Y11718">
        <v>9</v>
      </c>
      <c r="Z11718">
        <v>1450</v>
      </c>
    </row>
    <row r="11719" spans="1:26" ht="14.25" customHeight="1">
      <c r="A11719">
        <v>449768</v>
      </c>
      <c r="B11719" t="s">
        <v>35</v>
      </c>
      <c r="C11719" t="s">
        <v>25</v>
      </c>
      <c r="D11719" t="s">
        <v>26</v>
      </c>
      <c r="E11719" t="s">
        <v>9762</v>
      </c>
      <c r="F11719" t="s">
        <v>38</v>
      </c>
      <c r="G11719" t="s">
        <v>51</v>
      </c>
      <c r="H11719">
        <v>44478</v>
      </c>
      <c r="I11719" t="str">
        <f>TEXT(Table1[[#This Row],[Issue_Date]],"mmm")</f>
        <v>Oct</v>
      </c>
      <c r="J11719">
        <v>44327</v>
      </c>
      <c r="K11719">
        <v>44297</v>
      </c>
      <c r="L11719" t="s">
        <v>30</v>
      </c>
      <c r="M11719" t="str">
        <f>IF(OR(Table1[[#This Row],[Loan_Status]]="Fully Paid",Table1[[#This Row],[Loan_Status]]="Current"),"Good Loan",IF(Table1[[#This Row],[Loan_Status]]="Charged Off","Bad Loan",""))</f>
        <v>Good Loan</v>
      </c>
      <c r="N11719">
        <v>44327</v>
      </c>
      <c r="O11719">
        <v>552670</v>
      </c>
      <c r="P11719" t="s">
        <v>9735</v>
      </c>
      <c r="Q11719" t="s">
        <v>212</v>
      </c>
      <c r="R11719" t="s">
        <v>33</v>
      </c>
      <c r="S11719" t="s">
        <v>46</v>
      </c>
      <c r="T11719">
        <v>33600</v>
      </c>
      <c r="U11719">
        <v>0.15609999999999999</v>
      </c>
      <c r="V11719">
        <v>99.41</v>
      </c>
      <c r="W11719">
        <v>0.1183</v>
      </c>
      <c r="X11719">
        <v>3000</v>
      </c>
      <c r="Y11719">
        <v>22</v>
      </c>
      <c r="Z11719">
        <v>3442</v>
      </c>
    </row>
    <row r="11720" spans="1:26" ht="14.25" customHeight="1">
      <c r="A11720">
        <v>617426</v>
      </c>
      <c r="B11720" t="s">
        <v>174</v>
      </c>
      <c r="C11720" t="s">
        <v>25</v>
      </c>
      <c r="D11720" t="s">
        <v>26</v>
      </c>
      <c r="E11720" t="s">
        <v>9763</v>
      </c>
      <c r="F11720" t="s">
        <v>44</v>
      </c>
      <c r="G11720" t="s">
        <v>51</v>
      </c>
      <c r="H11720">
        <v>44540</v>
      </c>
      <c r="I11720" t="str">
        <f>TEXT(Table1[[#This Row],[Issue_Date]],"mmm")</f>
        <v>Dec</v>
      </c>
      <c r="J11720">
        <v>44543</v>
      </c>
      <c r="K11720">
        <v>44543</v>
      </c>
      <c r="L11720" t="s">
        <v>30</v>
      </c>
      <c r="M11720" t="str">
        <f>IF(OR(Table1[[#This Row],[Loan_Status]]="Fully Paid",Table1[[#This Row],[Loan_Status]]="Current"),"Good Loan",IF(Table1[[#This Row],[Loan_Status]]="Charged Off","Bad Loan",""))</f>
        <v>Good Loan</v>
      </c>
      <c r="N11720">
        <v>44574</v>
      </c>
      <c r="O11720">
        <v>791580</v>
      </c>
      <c r="P11720" t="s">
        <v>9735</v>
      </c>
      <c r="Q11720" t="s">
        <v>66</v>
      </c>
      <c r="R11720" t="s">
        <v>33</v>
      </c>
      <c r="S11720" t="s">
        <v>46</v>
      </c>
      <c r="T11720">
        <v>40800</v>
      </c>
      <c r="U11720">
        <v>0.11849999999999999</v>
      </c>
      <c r="V11720">
        <v>335.07</v>
      </c>
      <c r="W11720">
        <v>0.12609999999999999</v>
      </c>
      <c r="X11720">
        <v>10000</v>
      </c>
      <c r="Y11720">
        <v>20</v>
      </c>
      <c r="Z11720">
        <v>12063</v>
      </c>
    </row>
    <row r="11721" spans="1:26" ht="14.25" customHeight="1">
      <c r="A11721">
        <v>440759</v>
      </c>
      <c r="B11721" t="s">
        <v>24</v>
      </c>
      <c r="C11721" t="s">
        <v>25</v>
      </c>
      <c r="D11721" t="s">
        <v>48</v>
      </c>
      <c r="E11721" t="s">
        <v>9764</v>
      </c>
      <c r="F11721" t="s">
        <v>50</v>
      </c>
      <c r="G11721" t="s">
        <v>29</v>
      </c>
      <c r="H11721">
        <v>44448</v>
      </c>
      <c r="I11721" t="str">
        <f>TEXT(Table1[[#This Row],[Issue_Date]],"mmm")</f>
        <v>Sep</v>
      </c>
      <c r="J11721">
        <v>44391</v>
      </c>
      <c r="K11721">
        <v>44451</v>
      </c>
      <c r="L11721" t="s">
        <v>30</v>
      </c>
      <c r="M11721" t="str">
        <f>IF(OR(Table1[[#This Row],[Loan_Status]]="Fully Paid",Table1[[#This Row],[Loan_Status]]="Current"),"Good Loan",IF(Table1[[#This Row],[Loan_Status]]="Charged Off","Bad Loan",""))</f>
        <v>Good Loan</v>
      </c>
      <c r="N11721">
        <v>44481</v>
      </c>
      <c r="O11721">
        <v>533971</v>
      </c>
      <c r="P11721" t="s">
        <v>9735</v>
      </c>
      <c r="Q11721" t="s">
        <v>85</v>
      </c>
      <c r="R11721" t="s">
        <v>33</v>
      </c>
      <c r="S11721" t="s">
        <v>46</v>
      </c>
      <c r="T11721">
        <v>45000</v>
      </c>
      <c r="U11721">
        <v>3.6799999999999999E-2</v>
      </c>
      <c r="V11721">
        <v>61.8</v>
      </c>
      <c r="W11721">
        <v>7.0499999999999993E-2</v>
      </c>
      <c r="X11721">
        <v>2000</v>
      </c>
      <c r="Y11721">
        <v>26</v>
      </c>
      <c r="Z11721">
        <v>2225</v>
      </c>
    </row>
    <row r="11722" spans="1:26" ht="14.25" customHeight="1">
      <c r="A11722">
        <v>392011</v>
      </c>
      <c r="B11722" t="s">
        <v>105</v>
      </c>
      <c r="C11722" t="s">
        <v>25</v>
      </c>
      <c r="D11722" t="s">
        <v>81</v>
      </c>
      <c r="E11722" t="s">
        <v>5084</v>
      </c>
      <c r="F11722" t="s">
        <v>50</v>
      </c>
      <c r="G11722" t="s">
        <v>29</v>
      </c>
      <c r="H11722">
        <v>44295</v>
      </c>
      <c r="I11722" t="str">
        <f>TEXT(Table1[[#This Row],[Issue_Date]],"mmm")</f>
        <v>Apr</v>
      </c>
      <c r="J11722">
        <v>44239</v>
      </c>
      <c r="K11722">
        <v>44208</v>
      </c>
      <c r="L11722" t="s">
        <v>30</v>
      </c>
      <c r="M11722" t="str">
        <f>IF(OR(Table1[[#This Row],[Loan_Status]]="Fully Paid",Table1[[#This Row],[Loan_Status]]="Current"),"Good Loan",IF(Table1[[#This Row],[Loan_Status]]="Charged Off","Bad Loan",""))</f>
        <v>Good Loan</v>
      </c>
      <c r="N11722">
        <v>44239</v>
      </c>
      <c r="O11722">
        <v>428597</v>
      </c>
      <c r="P11722" t="s">
        <v>9735</v>
      </c>
      <c r="Q11722" t="s">
        <v>52</v>
      </c>
      <c r="R11722" t="s">
        <v>33</v>
      </c>
      <c r="S11722" t="s">
        <v>46</v>
      </c>
      <c r="T11722">
        <v>46800</v>
      </c>
      <c r="U11722">
        <v>5.0500000000000003E-2</v>
      </c>
      <c r="V11722">
        <v>159.74</v>
      </c>
      <c r="W11722">
        <v>9.3200000000000005E-2</v>
      </c>
      <c r="X11722">
        <v>5000</v>
      </c>
      <c r="Y11722">
        <v>11</v>
      </c>
      <c r="Z11722">
        <v>5743</v>
      </c>
    </row>
    <row r="11723" spans="1:26" ht="14.25" customHeight="1">
      <c r="A11723">
        <v>878093</v>
      </c>
      <c r="B11723" t="s">
        <v>24</v>
      </c>
      <c r="C11723" t="s">
        <v>25</v>
      </c>
      <c r="D11723" t="s">
        <v>81</v>
      </c>
      <c r="E11723" t="s">
        <v>9765</v>
      </c>
      <c r="F11723" t="s">
        <v>50</v>
      </c>
      <c r="G11723" t="s">
        <v>29</v>
      </c>
      <c r="H11723">
        <v>44450</v>
      </c>
      <c r="I11723" t="str">
        <f>TEXT(Table1[[#This Row],[Issue_Date]],"mmm")</f>
        <v>Sep</v>
      </c>
      <c r="J11723">
        <v>44332</v>
      </c>
      <c r="K11723">
        <v>44453</v>
      </c>
      <c r="L11723" t="s">
        <v>30</v>
      </c>
      <c r="M11723" t="str">
        <f>IF(OR(Table1[[#This Row],[Loan_Status]]="Fully Paid",Table1[[#This Row],[Loan_Status]]="Current"),"Good Loan",IF(Table1[[#This Row],[Loan_Status]]="Charged Off","Bad Loan",""))</f>
        <v>Good Loan</v>
      </c>
      <c r="N11723">
        <v>44483</v>
      </c>
      <c r="O11723">
        <v>1092852</v>
      </c>
      <c r="P11723" t="s">
        <v>9735</v>
      </c>
      <c r="Q11723" t="s">
        <v>77</v>
      </c>
      <c r="R11723" t="s">
        <v>33</v>
      </c>
      <c r="S11723" t="s">
        <v>46</v>
      </c>
      <c r="T11723">
        <v>100000</v>
      </c>
      <c r="U11723">
        <v>9.1899999999999996E-2</v>
      </c>
      <c r="V11723">
        <v>315.63</v>
      </c>
      <c r="W11723">
        <v>8.4900000000000003E-2</v>
      </c>
      <c r="X11723">
        <v>10000</v>
      </c>
      <c r="Y11723">
        <v>18</v>
      </c>
      <c r="Z11723">
        <v>11363</v>
      </c>
    </row>
    <row r="11724" spans="1:26" ht="14.25" customHeight="1">
      <c r="A11724">
        <v>506061</v>
      </c>
      <c r="B11724" t="s">
        <v>63</v>
      </c>
      <c r="C11724" t="s">
        <v>25</v>
      </c>
      <c r="D11724" t="s">
        <v>42</v>
      </c>
      <c r="E11724" t="s">
        <v>9766</v>
      </c>
      <c r="F11724" t="s">
        <v>50</v>
      </c>
      <c r="G11724" t="s">
        <v>29</v>
      </c>
      <c r="H11724">
        <v>44296</v>
      </c>
      <c r="I11724" t="str">
        <f>TEXT(Table1[[#This Row],[Issue_Date]],"mmm")</f>
        <v>Apr</v>
      </c>
      <c r="J11724">
        <v>44299</v>
      </c>
      <c r="K11724">
        <v>44299</v>
      </c>
      <c r="L11724" t="s">
        <v>30</v>
      </c>
      <c r="M11724" t="str">
        <f>IF(OR(Table1[[#This Row],[Loan_Status]]="Fully Paid",Table1[[#This Row],[Loan_Status]]="Current"),"Good Loan",IF(Table1[[#This Row],[Loan_Status]]="Charged Off","Bad Loan",""))</f>
        <v>Good Loan</v>
      </c>
      <c r="N11724">
        <v>44329</v>
      </c>
      <c r="O11724">
        <v>652404</v>
      </c>
      <c r="P11724" t="s">
        <v>9735</v>
      </c>
      <c r="Q11724" t="s">
        <v>52</v>
      </c>
      <c r="R11724" t="s">
        <v>33</v>
      </c>
      <c r="S11724" t="s">
        <v>46</v>
      </c>
      <c r="T11724">
        <v>29000</v>
      </c>
      <c r="U11724">
        <v>7.2400000000000006E-2</v>
      </c>
      <c r="V11724">
        <v>326.64999999999998</v>
      </c>
      <c r="W11724">
        <v>7.51E-2</v>
      </c>
      <c r="X11724">
        <v>10500</v>
      </c>
      <c r="Y11724">
        <v>24</v>
      </c>
      <c r="Z11724">
        <v>11758</v>
      </c>
    </row>
    <row r="11725" spans="1:26" ht="14.25" customHeight="1">
      <c r="A11725">
        <v>466314</v>
      </c>
      <c r="B11725" t="s">
        <v>24</v>
      </c>
      <c r="C11725" t="s">
        <v>25</v>
      </c>
      <c r="D11725" t="s">
        <v>42</v>
      </c>
      <c r="E11725" t="s">
        <v>9767</v>
      </c>
      <c r="F11725" t="s">
        <v>50</v>
      </c>
      <c r="G11725" t="s">
        <v>29</v>
      </c>
      <c r="H11725">
        <v>44539</v>
      </c>
      <c r="I11725" t="str">
        <f>TEXT(Table1[[#This Row],[Issue_Date]],"mmm")</f>
        <v>Dec</v>
      </c>
      <c r="J11725">
        <v>44423</v>
      </c>
      <c r="K11725">
        <v>44542</v>
      </c>
      <c r="L11725" t="s">
        <v>30</v>
      </c>
      <c r="M11725" t="str">
        <f>IF(OR(Table1[[#This Row],[Loan_Status]]="Fully Paid",Table1[[#This Row],[Loan_Status]]="Current"),"Good Loan",IF(Table1[[#This Row],[Loan_Status]]="Charged Off","Bad Loan",""))</f>
        <v>Good Loan</v>
      </c>
      <c r="N11725">
        <v>44573</v>
      </c>
      <c r="O11725">
        <v>585615</v>
      </c>
      <c r="P11725" t="s">
        <v>9735</v>
      </c>
      <c r="Q11725" t="s">
        <v>77</v>
      </c>
      <c r="R11725" t="s">
        <v>33</v>
      </c>
      <c r="S11725" t="s">
        <v>46</v>
      </c>
      <c r="T11725">
        <v>20400</v>
      </c>
      <c r="U11725">
        <v>3.8800000000000001E-2</v>
      </c>
      <c r="V11725">
        <v>127.09</v>
      </c>
      <c r="W11725">
        <v>8.9399999999999993E-2</v>
      </c>
      <c r="X11725">
        <v>4000</v>
      </c>
      <c r="Y11725">
        <v>15</v>
      </c>
      <c r="Z11725">
        <v>4575</v>
      </c>
    </row>
    <row r="11726" spans="1:26" ht="14.25" customHeight="1">
      <c r="A11726">
        <v>480115</v>
      </c>
      <c r="B11726" t="s">
        <v>97</v>
      </c>
      <c r="C11726" t="s">
        <v>25</v>
      </c>
      <c r="D11726" t="s">
        <v>64</v>
      </c>
      <c r="E11726" t="s">
        <v>9768</v>
      </c>
      <c r="F11726" t="s">
        <v>50</v>
      </c>
      <c r="G11726" t="s">
        <v>29</v>
      </c>
      <c r="H11726">
        <v>44237</v>
      </c>
      <c r="I11726" t="str">
        <f>TEXT(Table1[[#This Row],[Issue_Date]],"mmm")</f>
        <v>Feb</v>
      </c>
      <c r="J11726">
        <v>44332</v>
      </c>
      <c r="K11726">
        <v>44240</v>
      </c>
      <c r="L11726" t="s">
        <v>30</v>
      </c>
      <c r="M11726" t="str">
        <f>IF(OR(Table1[[#This Row],[Loan_Status]]="Fully Paid",Table1[[#This Row],[Loan_Status]]="Current"),"Good Loan",IF(Table1[[#This Row],[Loan_Status]]="Charged Off","Bad Loan",""))</f>
        <v>Good Loan</v>
      </c>
      <c r="N11726">
        <v>44268</v>
      </c>
      <c r="O11726">
        <v>610182</v>
      </c>
      <c r="P11726" t="s">
        <v>9735</v>
      </c>
      <c r="Q11726" t="s">
        <v>77</v>
      </c>
      <c r="R11726" t="s">
        <v>33</v>
      </c>
      <c r="S11726" t="s">
        <v>46</v>
      </c>
      <c r="T11726">
        <v>120000</v>
      </c>
      <c r="U11726">
        <v>0.19600000000000001</v>
      </c>
      <c r="V11726">
        <v>375.37</v>
      </c>
      <c r="W11726">
        <v>7.8799999999999995E-2</v>
      </c>
      <c r="X11726">
        <v>12000</v>
      </c>
      <c r="Y11726">
        <v>30</v>
      </c>
      <c r="Z11726">
        <v>13514</v>
      </c>
    </row>
    <row r="11727" spans="1:26" ht="14.25" customHeight="1">
      <c r="A11727">
        <v>435909</v>
      </c>
      <c r="B11727" t="s">
        <v>92</v>
      </c>
      <c r="C11727" t="s">
        <v>25</v>
      </c>
      <c r="D11727" t="s">
        <v>26</v>
      </c>
      <c r="E11727" t="s">
        <v>9769</v>
      </c>
      <c r="F11727" t="s">
        <v>50</v>
      </c>
      <c r="G11727" t="s">
        <v>29</v>
      </c>
      <c r="H11727">
        <v>44417</v>
      </c>
      <c r="I11727" t="str">
        <f>TEXT(Table1[[#This Row],[Issue_Date]],"mmm")</f>
        <v>Aug</v>
      </c>
      <c r="J11727">
        <v>44265</v>
      </c>
      <c r="K11727">
        <v>44265</v>
      </c>
      <c r="L11727" t="s">
        <v>30</v>
      </c>
      <c r="M11727" t="str">
        <f>IF(OR(Table1[[#This Row],[Loan_Status]]="Fully Paid",Table1[[#This Row],[Loan_Status]]="Current"),"Good Loan",IF(Table1[[#This Row],[Loan_Status]]="Charged Off","Bad Loan",""))</f>
        <v>Good Loan</v>
      </c>
      <c r="N11727">
        <v>44296</v>
      </c>
      <c r="O11727">
        <v>521195</v>
      </c>
      <c r="P11727" t="s">
        <v>9735</v>
      </c>
      <c r="Q11727" t="s">
        <v>77</v>
      </c>
      <c r="R11727" t="s">
        <v>33</v>
      </c>
      <c r="S11727" t="s">
        <v>46</v>
      </c>
      <c r="T11727">
        <v>22790</v>
      </c>
      <c r="U11727">
        <v>0.1706</v>
      </c>
      <c r="V11727">
        <v>76.260000000000005</v>
      </c>
      <c r="W11727">
        <v>8.9399999999999993E-2</v>
      </c>
      <c r="X11727">
        <v>2400</v>
      </c>
      <c r="Y11727">
        <v>21</v>
      </c>
      <c r="Z11727">
        <v>2500</v>
      </c>
    </row>
    <row r="11728" spans="1:26" ht="14.25" customHeight="1">
      <c r="A11728">
        <v>478836</v>
      </c>
      <c r="B11728" t="s">
        <v>90</v>
      </c>
      <c r="C11728" t="s">
        <v>25</v>
      </c>
      <c r="D11728" t="s">
        <v>36</v>
      </c>
      <c r="E11728" t="s">
        <v>9770</v>
      </c>
      <c r="F11728" t="s">
        <v>50</v>
      </c>
      <c r="G11728" t="s">
        <v>29</v>
      </c>
      <c r="H11728">
        <v>44206</v>
      </c>
      <c r="I11728" t="str">
        <f>TEXT(Table1[[#This Row],[Issue_Date]],"mmm")</f>
        <v>Jan</v>
      </c>
      <c r="J11728">
        <v>44241</v>
      </c>
      <c r="K11728">
        <v>44449</v>
      </c>
      <c r="L11728" t="s">
        <v>30</v>
      </c>
      <c r="M11728" t="str">
        <f>IF(OR(Table1[[#This Row],[Loan_Status]]="Fully Paid",Table1[[#This Row],[Loan_Status]]="Current"),"Good Loan",IF(Table1[[#This Row],[Loan_Status]]="Charged Off","Bad Loan",""))</f>
        <v>Good Loan</v>
      </c>
      <c r="N11728">
        <v>44479</v>
      </c>
      <c r="O11728">
        <v>602252</v>
      </c>
      <c r="P11728" t="s">
        <v>9735</v>
      </c>
      <c r="Q11728" t="s">
        <v>75</v>
      </c>
      <c r="R11728" t="s">
        <v>33</v>
      </c>
      <c r="S11728" t="s">
        <v>46</v>
      </c>
      <c r="T11728">
        <v>12000</v>
      </c>
      <c r="U11728">
        <v>0.14899999999999999</v>
      </c>
      <c r="V11728">
        <v>62.44</v>
      </c>
      <c r="W11728">
        <v>7.7399999999999997E-2</v>
      </c>
      <c r="X11728">
        <v>2000</v>
      </c>
      <c r="Y11728">
        <v>10</v>
      </c>
      <c r="Z11728">
        <v>2073</v>
      </c>
    </row>
    <row r="11729" spans="1:26" ht="14.25" customHeight="1">
      <c r="A11729">
        <v>398765</v>
      </c>
      <c r="B11729" t="s">
        <v>120</v>
      </c>
      <c r="C11729" t="s">
        <v>25</v>
      </c>
      <c r="D11729" t="s">
        <v>36</v>
      </c>
      <c r="E11729" t="s">
        <v>9771</v>
      </c>
      <c r="F11729" t="s">
        <v>50</v>
      </c>
      <c r="G11729" t="s">
        <v>29</v>
      </c>
      <c r="H11729">
        <v>44295</v>
      </c>
      <c r="I11729" t="str">
        <f>TEXT(Table1[[#This Row],[Issue_Date]],"mmm")</f>
        <v>Apr</v>
      </c>
      <c r="J11729">
        <v>44271</v>
      </c>
      <c r="K11729">
        <v>44356</v>
      </c>
      <c r="L11729" t="s">
        <v>30</v>
      </c>
      <c r="M11729" t="str">
        <f>IF(OR(Table1[[#This Row],[Loan_Status]]="Fully Paid",Table1[[#This Row],[Loan_Status]]="Current"),"Good Loan",IF(Table1[[#This Row],[Loan_Status]]="Charged Off","Bad Loan",""))</f>
        <v>Good Loan</v>
      </c>
      <c r="N11729">
        <v>44386</v>
      </c>
      <c r="O11729">
        <v>440811</v>
      </c>
      <c r="P11729" t="s">
        <v>9735</v>
      </c>
      <c r="Q11729" t="s">
        <v>77</v>
      </c>
      <c r="R11729" t="s">
        <v>33</v>
      </c>
      <c r="S11729" t="s">
        <v>46</v>
      </c>
      <c r="T11729">
        <v>5500</v>
      </c>
      <c r="U11729">
        <v>3.7100000000000001E-2</v>
      </c>
      <c r="V11729">
        <v>32.1</v>
      </c>
      <c r="W11729">
        <v>9.6299999999999997E-2</v>
      </c>
      <c r="X11729">
        <v>1000</v>
      </c>
      <c r="Y11729">
        <v>7</v>
      </c>
      <c r="Z11729">
        <v>1008</v>
      </c>
    </row>
    <row r="11730" spans="1:26" ht="14.25" customHeight="1">
      <c r="A11730">
        <v>287629</v>
      </c>
      <c r="B11730" t="s">
        <v>112</v>
      </c>
      <c r="C11730" t="s">
        <v>25</v>
      </c>
      <c r="D11730" t="s">
        <v>36</v>
      </c>
      <c r="E11730" t="s">
        <v>9772</v>
      </c>
      <c r="F11730" t="s">
        <v>50</v>
      </c>
      <c r="G11730" t="s">
        <v>29</v>
      </c>
      <c r="H11730">
        <v>44294</v>
      </c>
      <c r="I11730" t="str">
        <f>TEXT(Table1[[#This Row],[Issue_Date]],"mmm")</f>
        <v>Apr</v>
      </c>
      <c r="J11730">
        <v>44332</v>
      </c>
      <c r="K11730">
        <v>44297</v>
      </c>
      <c r="L11730" t="s">
        <v>30</v>
      </c>
      <c r="M11730" t="str">
        <f>IF(OR(Table1[[#This Row],[Loan_Status]]="Fully Paid",Table1[[#This Row],[Loan_Status]]="Current"),"Good Loan",IF(Table1[[#This Row],[Loan_Status]]="Charged Off","Bad Loan",""))</f>
        <v>Good Loan</v>
      </c>
      <c r="N11730">
        <v>44327</v>
      </c>
      <c r="O11730">
        <v>287626</v>
      </c>
      <c r="P11730" t="s">
        <v>9735</v>
      </c>
      <c r="Q11730" t="s">
        <v>77</v>
      </c>
      <c r="R11730" t="s">
        <v>33</v>
      </c>
      <c r="S11730" t="s">
        <v>46</v>
      </c>
      <c r="T11730">
        <v>46800</v>
      </c>
      <c r="U11730">
        <v>0.12230000000000001</v>
      </c>
      <c r="V11730">
        <v>221.4</v>
      </c>
      <c r="W11730">
        <v>8.6300000000000002E-2</v>
      </c>
      <c r="X11730">
        <v>7000</v>
      </c>
      <c r="Y11730">
        <v>11</v>
      </c>
      <c r="Z11730">
        <v>7970</v>
      </c>
    </row>
    <row r="11731" spans="1:26" ht="14.25" customHeight="1">
      <c r="A11731">
        <v>531518</v>
      </c>
      <c r="B11731" t="s">
        <v>63</v>
      </c>
      <c r="C11731" t="s">
        <v>25</v>
      </c>
      <c r="D11731" t="s">
        <v>86</v>
      </c>
      <c r="E11731" t="s">
        <v>9773</v>
      </c>
      <c r="F11731" t="s">
        <v>50</v>
      </c>
      <c r="G11731" t="s">
        <v>29</v>
      </c>
      <c r="H11731">
        <v>44357</v>
      </c>
      <c r="I11731" t="str">
        <f>TEXT(Table1[[#This Row],[Issue_Date]],"mmm")</f>
        <v>Jun</v>
      </c>
      <c r="J11731">
        <v>44484</v>
      </c>
      <c r="K11731">
        <v>44421</v>
      </c>
      <c r="L11731" t="s">
        <v>30</v>
      </c>
      <c r="M11731" t="str">
        <f>IF(OR(Table1[[#This Row],[Loan_Status]]="Fully Paid",Table1[[#This Row],[Loan_Status]]="Current"),"Good Loan",IF(Table1[[#This Row],[Loan_Status]]="Charged Off","Bad Loan",""))</f>
        <v>Good Loan</v>
      </c>
      <c r="N11731">
        <v>44452</v>
      </c>
      <c r="O11731">
        <v>687158</v>
      </c>
      <c r="P11731" t="s">
        <v>9735</v>
      </c>
      <c r="Q11731" t="s">
        <v>77</v>
      </c>
      <c r="R11731" t="s">
        <v>33</v>
      </c>
      <c r="S11731" t="s">
        <v>46</v>
      </c>
      <c r="T11731">
        <v>33000</v>
      </c>
      <c r="U11731">
        <v>0.1615</v>
      </c>
      <c r="V11731">
        <v>62.57</v>
      </c>
      <c r="W11731">
        <v>7.8799999999999995E-2</v>
      </c>
      <c r="X11731">
        <v>2000</v>
      </c>
      <c r="Y11731">
        <v>17</v>
      </c>
      <c r="Z11731">
        <v>2253</v>
      </c>
    </row>
    <row r="11732" spans="1:26" ht="14.25" customHeight="1">
      <c r="A11732">
        <v>676495</v>
      </c>
      <c r="B11732" t="s">
        <v>70</v>
      </c>
      <c r="C11732" t="s">
        <v>25</v>
      </c>
      <c r="D11732" t="s">
        <v>42</v>
      </c>
      <c r="E11732" t="s">
        <v>9774</v>
      </c>
      <c r="F11732" t="s">
        <v>50</v>
      </c>
      <c r="G11732" t="s">
        <v>29</v>
      </c>
      <c r="H11732">
        <v>44238</v>
      </c>
      <c r="I11732" t="str">
        <f>TEXT(Table1[[#This Row],[Issue_Date]],"mmm")</f>
        <v>Feb</v>
      </c>
      <c r="J11732">
        <v>44331</v>
      </c>
      <c r="K11732">
        <v>44541</v>
      </c>
      <c r="L11732" t="s">
        <v>30</v>
      </c>
      <c r="M11732" t="str">
        <f>IF(OR(Table1[[#This Row],[Loan_Status]]="Fully Paid",Table1[[#This Row],[Loan_Status]]="Current"),"Good Loan",IF(Table1[[#This Row],[Loan_Status]]="Charged Off","Bad Loan",""))</f>
        <v>Good Loan</v>
      </c>
      <c r="N11732">
        <v>44572</v>
      </c>
      <c r="O11732">
        <v>864494</v>
      </c>
      <c r="P11732" t="s">
        <v>9735</v>
      </c>
      <c r="Q11732" t="s">
        <v>75</v>
      </c>
      <c r="R11732" t="s">
        <v>33</v>
      </c>
      <c r="S11732" t="s">
        <v>46</v>
      </c>
      <c r="T11732">
        <v>14400</v>
      </c>
      <c r="U11732">
        <v>6.4199999999999993E-2</v>
      </c>
      <c r="V11732">
        <v>55.52</v>
      </c>
      <c r="W11732">
        <v>6.9199999999999998E-2</v>
      </c>
      <c r="X11732">
        <v>1800</v>
      </c>
      <c r="Y11732">
        <v>19</v>
      </c>
      <c r="Z11732">
        <v>1884</v>
      </c>
    </row>
    <row r="11733" spans="1:26" ht="14.25" customHeight="1">
      <c r="A11733">
        <v>481854</v>
      </c>
      <c r="B11733" t="s">
        <v>63</v>
      </c>
      <c r="C11733" t="s">
        <v>25</v>
      </c>
      <c r="D11733" t="s">
        <v>42</v>
      </c>
      <c r="E11733" t="s">
        <v>9196</v>
      </c>
      <c r="F11733" t="s">
        <v>50</v>
      </c>
      <c r="G11733" t="s">
        <v>29</v>
      </c>
      <c r="H11733">
        <v>44237</v>
      </c>
      <c r="I11733" t="str">
        <f>TEXT(Table1[[#This Row],[Issue_Date]],"mmm")</f>
        <v>Feb</v>
      </c>
      <c r="J11733">
        <v>44515</v>
      </c>
      <c r="K11733">
        <v>44420</v>
      </c>
      <c r="L11733" t="s">
        <v>30</v>
      </c>
      <c r="M11733" t="str">
        <f>IF(OR(Table1[[#This Row],[Loan_Status]]="Fully Paid",Table1[[#This Row],[Loan_Status]]="Current"),"Good Loan",IF(Table1[[#This Row],[Loan_Status]]="Charged Off","Bad Loan",""))</f>
        <v>Good Loan</v>
      </c>
      <c r="N11733">
        <v>44451</v>
      </c>
      <c r="O11733">
        <v>612881</v>
      </c>
      <c r="P11733" t="s">
        <v>9735</v>
      </c>
      <c r="Q11733" t="s">
        <v>77</v>
      </c>
      <c r="R11733" t="s">
        <v>33</v>
      </c>
      <c r="S11733" t="s">
        <v>46</v>
      </c>
      <c r="T11733">
        <v>72000</v>
      </c>
      <c r="U11733">
        <v>0.17150000000000001</v>
      </c>
      <c r="V11733">
        <v>31.29</v>
      </c>
      <c r="W11733">
        <v>7.8799999999999995E-2</v>
      </c>
      <c r="X11733">
        <v>1000</v>
      </c>
      <c r="Y11733">
        <v>25</v>
      </c>
      <c r="Z11733">
        <v>1122</v>
      </c>
    </row>
    <row r="11734" spans="1:26" ht="14.25" customHeight="1">
      <c r="A11734">
        <v>350262</v>
      </c>
      <c r="B11734" t="s">
        <v>108</v>
      </c>
      <c r="C11734" t="s">
        <v>25</v>
      </c>
      <c r="D11734" t="s">
        <v>36</v>
      </c>
      <c r="E11734" t="s">
        <v>9775</v>
      </c>
      <c r="F11734" t="s">
        <v>50</v>
      </c>
      <c r="G11734" t="s">
        <v>29</v>
      </c>
      <c r="H11734">
        <v>44355</v>
      </c>
      <c r="I11734" t="str">
        <f>TEXT(Table1[[#This Row],[Issue_Date]],"mmm")</f>
        <v>Jun</v>
      </c>
      <c r="J11734">
        <v>44514</v>
      </c>
      <c r="K11734">
        <v>44388</v>
      </c>
      <c r="L11734" t="s">
        <v>30</v>
      </c>
      <c r="M11734" t="str">
        <f>IF(OR(Table1[[#This Row],[Loan_Status]]="Fully Paid",Table1[[#This Row],[Loan_Status]]="Current"),"Good Loan",IF(Table1[[#This Row],[Loan_Status]]="Charged Off","Bad Loan",""))</f>
        <v>Good Loan</v>
      </c>
      <c r="N11734">
        <v>44419</v>
      </c>
      <c r="O11734">
        <v>352252</v>
      </c>
      <c r="P11734" t="s">
        <v>9735</v>
      </c>
      <c r="Q11734" t="s">
        <v>85</v>
      </c>
      <c r="R11734" t="s">
        <v>33</v>
      </c>
      <c r="S11734" t="s">
        <v>46</v>
      </c>
      <c r="T11734">
        <v>34000</v>
      </c>
      <c r="U11734">
        <v>3.5000000000000001E-3</v>
      </c>
      <c r="V11734">
        <v>31.05</v>
      </c>
      <c r="W11734">
        <v>7.3700000000000002E-2</v>
      </c>
      <c r="X11734">
        <v>1000</v>
      </c>
      <c r="Y11734">
        <v>16</v>
      </c>
      <c r="Z11734">
        <v>1118</v>
      </c>
    </row>
    <row r="11735" spans="1:26" ht="14.25" customHeight="1">
      <c r="A11735">
        <v>606191</v>
      </c>
      <c r="B11735" t="s">
        <v>170</v>
      </c>
      <c r="C11735" t="s">
        <v>25</v>
      </c>
      <c r="D11735" t="s">
        <v>36</v>
      </c>
      <c r="E11735" t="s">
        <v>9776</v>
      </c>
      <c r="F11735" t="s">
        <v>50</v>
      </c>
      <c r="G11735" t="s">
        <v>29</v>
      </c>
      <c r="H11735">
        <v>44510</v>
      </c>
      <c r="I11735" t="str">
        <f>TEXT(Table1[[#This Row],[Issue_Date]],"mmm")</f>
        <v>Nov</v>
      </c>
      <c r="J11735">
        <v>44392</v>
      </c>
      <c r="K11735">
        <v>44452</v>
      </c>
      <c r="L11735" t="s">
        <v>30</v>
      </c>
      <c r="M11735" t="str">
        <f>IF(OR(Table1[[#This Row],[Loan_Status]]="Fully Paid",Table1[[#This Row],[Loan_Status]]="Current"),"Good Loan",IF(Table1[[#This Row],[Loan_Status]]="Charged Off","Bad Loan",""))</f>
        <v>Good Loan</v>
      </c>
      <c r="N11735">
        <v>44482</v>
      </c>
      <c r="O11735">
        <v>777655</v>
      </c>
      <c r="P11735" t="s">
        <v>9735</v>
      </c>
      <c r="Q11735" t="s">
        <v>71</v>
      </c>
      <c r="R11735" t="s">
        <v>33</v>
      </c>
      <c r="S11735" t="s">
        <v>46</v>
      </c>
      <c r="T11735">
        <v>27000</v>
      </c>
      <c r="U11735">
        <v>0.19819999999999999</v>
      </c>
      <c r="V11735">
        <v>121.31</v>
      </c>
      <c r="W11735">
        <v>5.79E-2</v>
      </c>
      <c r="X11735">
        <v>4000</v>
      </c>
      <c r="Y11735">
        <v>22</v>
      </c>
      <c r="Z11735">
        <v>4365</v>
      </c>
    </row>
    <row r="11736" spans="1:26" ht="14.25" customHeight="1">
      <c r="A11736">
        <v>440482</v>
      </c>
      <c r="B11736" t="s">
        <v>524</v>
      </c>
      <c r="C11736" t="s">
        <v>25</v>
      </c>
      <c r="D11736" t="s">
        <v>36</v>
      </c>
      <c r="E11736" t="s">
        <v>9777</v>
      </c>
      <c r="F11736" t="s">
        <v>50</v>
      </c>
      <c r="G11736" t="s">
        <v>29</v>
      </c>
      <c r="H11736">
        <v>44448</v>
      </c>
      <c r="I11736" t="str">
        <f>TEXT(Table1[[#This Row],[Issue_Date]],"mmm")</f>
        <v>Sep</v>
      </c>
      <c r="J11736">
        <v>44270</v>
      </c>
      <c r="K11736">
        <v>44239</v>
      </c>
      <c r="L11736" t="s">
        <v>30</v>
      </c>
      <c r="M11736" t="str">
        <f>IF(OR(Table1[[#This Row],[Loan_Status]]="Fully Paid",Table1[[#This Row],[Loan_Status]]="Current"),"Good Loan",IF(Table1[[#This Row],[Loan_Status]]="Charged Off","Bad Loan",""))</f>
        <v>Good Loan</v>
      </c>
      <c r="N11736">
        <v>44267</v>
      </c>
      <c r="O11736">
        <v>533511</v>
      </c>
      <c r="P11736" t="s">
        <v>9735</v>
      </c>
      <c r="Q11736" t="s">
        <v>75</v>
      </c>
      <c r="R11736" t="s">
        <v>33</v>
      </c>
      <c r="S11736" t="s">
        <v>46</v>
      </c>
      <c r="T11736">
        <v>39516</v>
      </c>
      <c r="U11736">
        <v>5.62E-2</v>
      </c>
      <c r="V11736">
        <v>156.1</v>
      </c>
      <c r="W11736">
        <v>7.7399999999999997E-2</v>
      </c>
      <c r="X11736">
        <v>5000</v>
      </c>
      <c r="Y11736">
        <v>12</v>
      </c>
      <c r="Z11736">
        <v>5592</v>
      </c>
    </row>
    <row r="11737" spans="1:26" ht="14.25" customHeight="1">
      <c r="A11737">
        <v>385259</v>
      </c>
      <c r="B11737" t="s">
        <v>70</v>
      </c>
      <c r="C11737" t="s">
        <v>25</v>
      </c>
      <c r="D11737" t="s">
        <v>86</v>
      </c>
      <c r="E11737" t="s">
        <v>9778</v>
      </c>
      <c r="F11737" t="s">
        <v>50</v>
      </c>
      <c r="G11737" t="s">
        <v>29</v>
      </c>
      <c r="H11737">
        <v>44264</v>
      </c>
      <c r="I11737" t="str">
        <f>TEXT(Table1[[#This Row],[Issue_Date]],"mmm")</f>
        <v>Mar</v>
      </c>
      <c r="J11737">
        <v>44298</v>
      </c>
      <c r="K11737">
        <v>44298</v>
      </c>
      <c r="L11737" t="s">
        <v>30</v>
      </c>
      <c r="M11737" t="str">
        <f>IF(OR(Table1[[#This Row],[Loan_Status]]="Fully Paid",Table1[[#This Row],[Loan_Status]]="Current"),"Good Loan",IF(Table1[[#This Row],[Loan_Status]]="Charged Off","Bad Loan",""))</f>
        <v>Good Loan</v>
      </c>
      <c r="N11737">
        <v>44328</v>
      </c>
      <c r="O11737">
        <v>416828</v>
      </c>
      <c r="P11737" t="s">
        <v>9735</v>
      </c>
      <c r="Q11737" t="s">
        <v>75</v>
      </c>
      <c r="R11737" t="s">
        <v>33</v>
      </c>
      <c r="S11737" t="s">
        <v>46</v>
      </c>
      <c r="T11737">
        <v>43500</v>
      </c>
      <c r="U11737">
        <v>5.4899999999999997E-2</v>
      </c>
      <c r="V11737">
        <v>94.01</v>
      </c>
      <c r="W11737">
        <v>0.08</v>
      </c>
      <c r="X11737">
        <v>3000</v>
      </c>
      <c r="Y11737">
        <v>13</v>
      </c>
      <c r="Z11737">
        <v>3384</v>
      </c>
    </row>
    <row r="11738" spans="1:26" ht="14.25" customHeight="1">
      <c r="A11738">
        <v>1039688</v>
      </c>
      <c r="B11738" t="s">
        <v>24</v>
      </c>
      <c r="C11738" t="s">
        <v>25</v>
      </c>
      <c r="D11738" t="s">
        <v>81</v>
      </c>
      <c r="E11738" t="s">
        <v>9779</v>
      </c>
      <c r="F11738" t="s">
        <v>50</v>
      </c>
      <c r="G11738" t="s">
        <v>29</v>
      </c>
      <c r="H11738">
        <v>44511</v>
      </c>
      <c r="I11738" t="str">
        <f>TEXT(Table1[[#This Row],[Issue_Date]],"mmm")</f>
        <v>Nov</v>
      </c>
      <c r="J11738">
        <v>44423</v>
      </c>
      <c r="K11738">
        <v>44268</v>
      </c>
      <c r="L11738" t="s">
        <v>30</v>
      </c>
      <c r="M11738" t="str">
        <f>IF(OR(Table1[[#This Row],[Loan_Status]]="Fully Paid",Table1[[#This Row],[Loan_Status]]="Current"),"Good Loan",IF(Table1[[#This Row],[Loan_Status]]="Charged Off","Bad Loan",""))</f>
        <v>Good Loan</v>
      </c>
      <c r="N11738">
        <v>44299</v>
      </c>
      <c r="O11738">
        <v>1269640</v>
      </c>
      <c r="P11738" t="s">
        <v>9735</v>
      </c>
      <c r="Q11738" t="s">
        <v>75</v>
      </c>
      <c r="R11738" t="s">
        <v>33</v>
      </c>
      <c r="S11738" t="s">
        <v>46</v>
      </c>
      <c r="T11738">
        <v>64000</v>
      </c>
      <c r="U11738">
        <v>0.1489</v>
      </c>
      <c r="V11738">
        <v>93.34</v>
      </c>
      <c r="W11738">
        <v>7.51E-2</v>
      </c>
      <c r="X11738">
        <v>3000</v>
      </c>
      <c r="Y11738">
        <v>14</v>
      </c>
      <c r="Z11738">
        <v>3231</v>
      </c>
    </row>
    <row r="11739" spans="1:26" ht="14.25" customHeight="1">
      <c r="A11739">
        <v>984841</v>
      </c>
      <c r="B11739" t="s">
        <v>24</v>
      </c>
      <c r="C11739" t="s">
        <v>25</v>
      </c>
      <c r="D11739" t="s">
        <v>64</v>
      </c>
      <c r="E11739" t="s">
        <v>9780</v>
      </c>
      <c r="F11739" t="s">
        <v>50</v>
      </c>
      <c r="G11739" t="s">
        <v>29</v>
      </c>
      <c r="H11739">
        <v>44480</v>
      </c>
      <c r="I11739" t="str">
        <f>TEXT(Table1[[#This Row],[Issue_Date]],"mmm")</f>
        <v>Oct</v>
      </c>
      <c r="J11739">
        <v>44483</v>
      </c>
      <c r="K11739">
        <v>44514</v>
      </c>
      <c r="L11739" t="s">
        <v>30</v>
      </c>
      <c r="M11739" t="str">
        <f>IF(OR(Table1[[#This Row],[Loan_Status]]="Fully Paid",Table1[[#This Row],[Loan_Status]]="Current"),"Good Loan",IF(Table1[[#This Row],[Loan_Status]]="Charged Off","Bad Loan",""))</f>
        <v>Good Loan</v>
      </c>
      <c r="N11739">
        <v>44544</v>
      </c>
      <c r="O11739">
        <v>1208272</v>
      </c>
      <c r="P11739" t="s">
        <v>9735</v>
      </c>
      <c r="Q11739" t="s">
        <v>75</v>
      </c>
      <c r="R11739" t="s">
        <v>33</v>
      </c>
      <c r="S11739" t="s">
        <v>46</v>
      </c>
      <c r="T11739">
        <v>49000</v>
      </c>
      <c r="U11739">
        <v>0.12540000000000001</v>
      </c>
      <c r="V11739">
        <v>93.34</v>
      </c>
      <c r="W11739">
        <v>7.51E-2</v>
      </c>
      <c r="X11739">
        <v>3000</v>
      </c>
      <c r="Y11739">
        <v>14</v>
      </c>
      <c r="Z11739">
        <v>3360</v>
      </c>
    </row>
    <row r="11740" spans="1:26" ht="14.25" customHeight="1">
      <c r="A11740">
        <v>816812</v>
      </c>
      <c r="B11740" t="s">
        <v>70</v>
      </c>
      <c r="C11740" t="s">
        <v>25</v>
      </c>
      <c r="D11740" t="s">
        <v>98</v>
      </c>
      <c r="E11740" t="s">
        <v>9781</v>
      </c>
      <c r="F11740" t="s">
        <v>50</v>
      </c>
      <c r="G11740" t="s">
        <v>29</v>
      </c>
      <c r="H11740">
        <v>44388</v>
      </c>
      <c r="I11740" t="str">
        <f>TEXT(Table1[[#This Row],[Issue_Date]],"mmm")</f>
        <v>Jul</v>
      </c>
      <c r="J11740">
        <v>44332</v>
      </c>
      <c r="K11740">
        <v>44513</v>
      </c>
      <c r="L11740" t="s">
        <v>30</v>
      </c>
      <c r="M11740" t="str">
        <f>IF(OR(Table1[[#This Row],[Loan_Status]]="Fully Paid",Table1[[#This Row],[Loan_Status]]="Current"),"Good Loan",IF(Table1[[#This Row],[Loan_Status]]="Charged Off","Bad Loan",""))</f>
        <v>Good Loan</v>
      </c>
      <c r="N11740">
        <v>44543</v>
      </c>
      <c r="O11740">
        <v>1024584</v>
      </c>
      <c r="P11740" t="s">
        <v>9735</v>
      </c>
      <c r="Q11740" t="s">
        <v>71</v>
      </c>
      <c r="R11740" t="s">
        <v>33</v>
      </c>
      <c r="S11740" t="s">
        <v>46</v>
      </c>
      <c r="T11740">
        <v>33000</v>
      </c>
      <c r="U11740">
        <v>0.22359999999999999</v>
      </c>
      <c r="V11740">
        <v>91.26</v>
      </c>
      <c r="W11740">
        <v>5.9900000000000002E-2</v>
      </c>
      <c r="X11740">
        <v>3000</v>
      </c>
      <c r="Y11740">
        <v>16</v>
      </c>
      <c r="Z11740">
        <v>3265</v>
      </c>
    </row>
    <row r="11741" spans="1:26" ht="14.25" customHeight="1">
      <c r="A11741">
        <v>414852</v>
      </c>
      <c r="B11741" t="s">
        <v>24</v>
      </c>
      <c r="C11741" t="s">
        <v>25</v>
      </c>
      <c r="D11741" t="s">
        <v>42</v>
      </c>
      <c r="E11741" t="s">
        <v>9782</v>
      </c>
      <c r="F11741" t="s">
        <v>50</v>
      </c>
      <c r="G11741" t="s">
        <v>29</v>
      </c>
      <c r="H11741">
        <v>44356</v>
      </c>
      <c r="I11741" t="str">
        <f>TEXT(Table1[[#This Row],[Issue_Date]],"mmm")</f>
        <v>Jun</v>
      </c>
      <c r="J11741">
        <v>44359</v>
      </c>
      <c r="K11741">
        <v>44359</v>
      </c>
      <c r="L11741" t="s">
        <v>30</v>
      </c>
      <c r="M11741" t="str">
        <f>IF(OR(Table1[[#This Row],[Loan_Status]]="Fully Paid",Table1[[#This Row],[Loan_Status]]="Current"),"Good Loan",IF(Table1[[#This Row],[Loan_Status]]="Charged Off","Bad Loan",""))</f>
        <v>Good Loan</v>
      </c>
      <c r="N11741">
        <v>44389</v>
      </c>
      <c r="O11741">
        <v>481879</v>
      </c>
      <c r="P11741" t="s">
        <v>9735</v>
      </c>
      <c r="Q11741" t="s">
        <v>71</v>
      </c>
      <c r="R11741" t="s">
        <v>33</v>
      </c>
      <c r="S11741" t="s">
        <v>46</v>
      </c>
      <c r="T11741">
        <v>120000</v>
      </c>
      <c r="U11741">
        <v>1.2699999999999999E-2</v>
      </c>
      <c r="V11741">
        <v>155.96</v>
      </c>
      <c r="W11741">
        <v>7.6799999999999993E-2</v>
      </c>
      <c r="X11741">
        <v>5000</v>
      </c>
      <c r="Y11741">
        <v>15</v>
      </c>
      <c r="Z11741">
        <v>5614</v>
      </c>
    </row>
    <row r="11742" spans="1:26" ht="14.25" customHeight="1">
      <c r="A11742">
        <v>451005</v>
      </c>
      <c r="B11742" t="s">
        <v>24</v>
      </c>
      <c r="C11742" t="s">
        <v>25</v>
      </c>
      <c r="D11742" t="s">
        <v>86</v>
      </c>
      <c r="F11742" t="s">
        <v>38</v>
      </c>
      <c r="G11742" t="s">
        <v>29</v>
      </c>
      <c r="H11742">
        <v>44478</v>
      </c>
      <c r="I11742" t="str">
        <f>TEXT(Table1[[#This Row],[Issue_Date]],"mmm")</f>
        <v>Oct</v>
      </c>
      <c r="J11742">
        <v>44300</v>
      </c>
      <c r="K11742">
        <v>44512</v>
      </c>
      <c r="L11742" t="s">
        <v>30</v>
      </c>
      <c r="M11742" t="str">
        <f>IF(OR(Table1[[#This Row],[Loan_Status]]="Fully Paid",Table1[[#This Row],[Loan_Status]]="Current"),"Good Loan",IF(Table1[[#This Row],[Loan_Status]]="Charged Off","Bad Loan",""))</f>
        <v>Good Loan</v>
      </c>
      <c r="N11742">
        <v>44542</v>
      </c>
      <c r="O11742">
        <v>555304</v>
      </c>
      <c r="P11742" t="s">
        <v>9735</v>
      </c>
      <c r="Q11742" t="s">
        <v>55</v>
      </c>
      <c r="R11742" t="s">
        <v>33</v>
      </c>
      <c r="S11742" t="s">
        <v>46</v>
      </c>
      <c r="T11742">
        <v>47928</v>
      </c>
      <c r="U11742">
        <v>9.5899999999999999E-2</v>
      </c>
      <c r="V11742">
        <v>200.8</v>
      </c>
      <c r="W11742">
        <v>0.12529999999999999</v>
      </c>
      <c r="X11742">
        <v>6000</v>
      </c>
      <c r="Y11742">
        <v>38</v>
      </c>
      <c r="Z11742">
        <v>7229</v>
      </c>
    </row>
    <row r="11743" spans="1:26" ht="14.25" customHeight="1">
      <c r="A11743">
        <v>891840</v>
      </c>
      <c r="B11743" t="s">
        <v>24</v>
      </c>
      <c r="C11743" t="s">
        <v>25</v>
      </c>
      <c r="D11743" t="s">
        <v>48</v>
      </c>
      <c r="E11743" t="s">
        <v>9783</v>
      </c>
      <c r="F11743" t="s">
        <v>38</v>
      </c>
      <c r="G11743" t="s">
        <v>29</v>
      </c>
      <c r="H11743">
        <v>44450</v>
      </c>
      <c r="I11743" t="str">
        <f>TEXT(Table1[[#This Row],[Issue_Date]],"mmm")</f>
        <v>Sep</v>
      </c>
      <c r="J11743">
        <v>44243</v>
      </c>
      <c r="K11743">
        <v>44361</v>
      </c>
      <c r="L11743" t="s">
        <v>30</v>
      </c>
      <c r="M11743" t="str">
        <f>IF(OR(Table1[[#This Row],[Loan_Status]]="Fully Paid",Table1[[#This Row],[Loan_Status]]="Current"),"Good Loan",IF(Table1[[#This Row],[Loan_Status]]="Charged Off","Bad Loan",""))</f>
        <v>Good Loan</v>
      </c>
      <c r="N11743">
        <v>44391</v>
      </c>
      <c r="O11743">
        <v>1108700</v>
      </c>
      <c r="P11743" t="s">
        <v>9735</v>
      </c>
      <c r="Q11743" t="s">
        <v>214</v>
      </c>
      <c r="R11743" t="s">
        <v>33</v>
      </c>
      <c r="S11743" t="s">
        <v>46</v>
      </c>
      <c r="T11743">
        <v>55000</v>
      </c>
      <c r="U11743">
        <v>0.18260000000000001</v>
      </c>
      <c r="V11743">
        <v>135.35</v>
      </c>
      <c r="W11743">
        <v>9.9099999999999994E-2</v>
      </c>
      <c r="X11743">
        <v>4200</v>
      </c>
      <c r="Y11743">
        <v>15</v>
      </c>
      <c r="Z11743">
        <v>4861</v>
      </c>
    </row>
    <row r="11744" spans="1:26" ht="14.25" customHeight="1">
      <c r="A11744">
        <v>980260</v>
      </c>
      <c r="B11744" t="s">
        <v>24</v>
      </c>
      <c r="C11744" t="s">
        <v>25</v>
      </c>
      <c r="D11744" t="s">
        <v>81</v>
      </c>
      <c r="F11744" t="s">
        <v>38</v>
      </c>
      <c r="G11744" t="s">
        <v>29</v>
      </c>
      <c r="H11744">
        <v>44480</v>
      </c>
      <c r="I11744" t="str">
        <f>TEXT(Table1[[#This Row],[Issue_Date]],"mmm")</f>
        <v>Oct</v>
      </c>
      <c r="J11744">
        <v>44515</v>
      </c>
      <c r="K11744">
        <v>44483</v>
      </c>
      <c r="L11744" t="s">
        <v>30</v>
      </c>
      <c r="M11744" t="str">
        <f>IF(OR(Table1[[#This Row],[Loan_Status]]="Fully Paid",Table1[[#This Row],[Loan_Status]]="Current"),"Good Loan",IF(Table1[[#This Row],[Loan_Status]]="Charged Off","Bad Loan",""))</f>
        <v>Good Loan</v>
      </c>
      <c r="N11744">
        <v>44514</v>
      </c>
      <c r="O11744">
        <v>1203437</v>
      </c>
      <c r="P11744" t="s">
        <v>9735</v>
      </c>
      <c r="Q11744" t="s">
        <v>55</v>
      </c>
      <c r="R11744" t="s">
        <v>33</v>
      </c>
      <c r="S11744" t="s">
        <v>46</v>
      </c>
      <c r="T11744">
        <v>18000</v>
      </c>
      <c r="U11744">
        <v>7.1999999999999995E-2</v>
      </c>
      <c r="V11744">
        <v>100.64</v>
      </c>
      <c r="W11744">
        <v>0.12690000000000001</v>
      </c>
      <c r="X11744">
        <v>3000</v>
      </c>
      <c r="Y11744">
        <v>4</v>
      </c>
      <c r="Z11744">
        <v>3623</v>
      </c>
    </row>
    <row r="11745" spans="1:26" ht="14.25" customHeight="1">
      <c r="A11745">
        <v>1049936</v>
      </c>
      <c r="B11745" t="s">
        <v>174</v>
      </c>
      <c r="C11745" t="s">
        <v>25</v>
      </c>
      <c r="D11745" t="s">
        <v>42</v>
      </c>
      <c r="E11745" t="s">
        <v>9784</v>
      </c>
      <c r="F11745" t="s">
        <v>38</v>
      </c>
      <c r="G11745" t="s">
        <v>29</v>
      </c>
      <c r="H11745">
        <v>44541</v>
      </c>
      <c r="I11745" t="str">
        <f>TEXT(Table1[[#This Row],[Issue_Date]],"mmm")</f>
        <v>Dec</v>
      </c>
      <c r="J11745">
        <v>44332</v>
      </c>
      <c r="K11745">
        <v>44544</v>
      </c>
      <c r="L11745" t="s">
        <v>30</v>
      </c>
      <c r="M11745" t="str">
        <f>IF(OR(Table1[[#This Row],[Loan_Status]]="Fully Paid",Table1[[#This Row],[Loan_Status]]="Current"),"Good Loan",IF(Table1[[#This Row],[Loan_Status]]="Charged Off","Bad Loan",""))</f>
        <v>Good Loan</v>
      </c>
      <c r="N11745">
        <v>44575</v>
      </c>
      <c r="O11745">
        <v>1281346</v>
      </c>
      <c r="P11745" t="s">
        <v>9735</v>
      </c>
      <c r="Q11745" t="s">
        <v>40</v>
      </c>
      <c r="R11745" t="s">
        <v>33</v>
      </c>
      <c r="S11745" t="s">
        <v>46</v>
      </c>
      <c r="T11745">
        <v>35000</v>
      </c>
      <c r="U11745">
        <v>8.1600000000000006E-2</v>
      </c>
      <c r="V11745">
        <v>162.87</v>
      </c>
      <c r="W11745">
        <v>0.1065</v>
      </c>
      <c r="X11745">
        <v>5000</v>
      </c>
      <c r="Y11745">
        <v>25</v>
      </c>
      <c r="Z11745">
        <v>5863</v>
      </c>
    </row>
    <row r="11746" spans="1:26" ht="14.25" customHeight="1">
      <c r="A11746">
        <v>723351</v>
      </c>
      <c r="B11746" t="s">
        <v>115</v>
      </c>
      <c r="C11746" t="s">
        <v>25</v>
      </c>
      <c r="D11746" t="s">
        <v>42</v>
      </c>
      <c r="E11746" t="s">
        <v>9785</v>
      </c>
      <c r="F11746" t="s">
        <v>38</v>
      </c>
      <c r="G11746" t="s">
        <v>29</v>
      </c>
      <c r="H11746">
        <v>44297</v>
      </c>
      <c r="I11746" t="str">
        <f>TEXT(Table1[[#This Row],[Issue_Date]],"mmm")</f>
        <v>Apr</v>
      </c>
      <c r="J11746">
        <v>44300</v>
      </c>
      <c r="K11746">
        <v>44300</v>
      </c>
      <c r="L11746" t="s">
        <v>30</v>
      </c>
      <c r="M11746" t="str">
        <f>IF(OR(Table1[[#This Row],[Loan_Status]]="Fully Paid",Table1[[#This Row],[Loan_Status]]="Current"),"Good Loan",IF(Table1[[#This Row],[Loan_Status]]="Charged Off","Bad Loan",""))</f>
        <v>Good Loan</v>
      </c>
      <c r="N11746">
        <v>44330</v>
      </c>
      <c r="O11746">
        <v>918279</v>
      </c>
      <c r="P11746" t="s">
        <v>9735</v>
      </c>
      <c r="Q11746" t="s">
        <v>58</v>
      </c>
      <c r="R11746" t="s">
        <v>33</v>
      </c>
      <c r="S11746" t="s">
        <v>46</v>
      </c>
      <c r="T11746">
        <v>48000</v>
      </c>
      <c r="U11746">
        <v>0.1668</v>
      </c>
      <c r="V11746">
        <v>65.239999999999995</v>
      </c>
      <c r="W11746">
        <v>0.1074</v>
      </c>
      <c r="X11746">
        <v>2000</v>
      </c>
      <c r="Y11746">
        <v>22</v>
      </c>
      <c r="Z11746">
        <v>2348</v>
      </c>
    </row>
    <row r="11747" spans="1:26" ht="14.25" customHeight="1">
      <c r="A11747">
        <v>433761</v>
      </c>
      <c r="B11747" t="s">
        <v>63</v>
      </c>
      <c r="C11747" t="s">
        <v>25</v>
      </c>
      <c r="D11747" t="s">
        <v>42</v>
      </c>
      <c r="E11747" t="s">
        <v>9786</v>
      </c>
      <c r="F11747" t="s">
        <v>38</v>
      </c>
      <c r="G11747" t="s">
        <v>29</v>
      </c>
      <c r="H11747">
        <v>44417</v>
      </c>
      <c r="I11747" t="str">
        <f>TEXT(Table1[[#This Row],[Issue_Date]],"mmm")</f>
        <v>Aug</v>
      </c>
      <c r="J11747">
        <v>44212</v>
      </c>
      <c r="K11747">
        <v>44451</v>
      </c>
      <c r="L11747" t="s">
        <v>30</v>
      </c>
      <c r="M11747" t="str">
        <f>IF(OR(Table1[[#This Row],[Loan_Status]]="Fully Paid",Table1[[#This Row],[Loan_Status]]="Current"),"Good Loan",IF(Table1[[#This Row],[Loan_Status]]="Charged Off","Bad Loan",""))</f>
        <v>Good Loan</v>
      </c>
      <c r="N11747">
        <v>44481</v>
      </c>
      <c r="O11747">
        <v>516963</v>
      </c>
      <c r="P11747" t="s">
        <v>9735</v>
      </c>
      <c r="Q11747" t="s">
        <v>55</v>
      </c>
      <c r="R11747" t="s">
        <v>33</v>
      </c>
      <c r="S11747" t="s">
        <v>46</v>
      </c>
      <c r="T11747">
        <v>125000</v>
      </c>
      <c r="U11747">
        <v>0.1111</v>
      </c>
      <c r="V11747">
        <v>200.8</v>
      </c>
      <c r="W11747">
        <v>0.12529999999999999</v>
      </c>
      <c r="X11747">
        <v>6000</v>
      </c>
      <c r="Y11747">
        <v>48</v>
      </c>
      <c r="Z11747">
        <v>7229</v>
      </c>
    </row>
    <row r="11748" spans="1:26" ht="14.25" customHeight="1">
      <c r="A11748">
        <v>543502</v>
      </c>
      <c r="B11748" t="s">
        <v>70</v>
      </c>
      <c r="C11748" t="s">
        <v>25</v>
      </c>
      <c r="D11748" t="s">
        <v>64</v>
      </c>
      <c r="E11748" t="s">
        <v>9787</v>
      </c>
      <c r="F11748" t="s">
        <v>38</v>
      </c>
      <c r="G11748" t="s">
        <v>29</v>
      </c>
      <c r="H11748">
        <v>44387</v>
      </c>
      <c r="I11748" t="str">
        <f>TEXT(Table1[[#This Row],[Issue_Date]],"mmm")</f>
        <v>Jul</v>
      </c>
      <c r="J11748">
        <v>44512</v>
      </c>
      <c r="K11748">
        <v>44481</v>
      </c>
      <c r="L11748" t="s">
        <v>30</v>
      </c>
      <c r="M11748" t="str">
        <f>IF(OR(Table1[[#This Row],[Loan_Status]]="Fully Paid",Table1[[#This Row],[Loan_Status]]="Current"),"Good Loan",IF(Table1[[#This Row],[Loan_Status]]="Charged Off","Bad Loan",""))</f>
        <v>Good Loan</v>
      </c>
      <c r="N11748">
        <v>44512</v>
      </c>
      <c r="O11748">
        <v>701188</v>
      </c>
      <c r="P11748" t="s">
        <v>9735</v>
      </c>
      <c r="Q11748" t="s">
        <v>40</v>
      </c>
      <c r="R11748" t="s">
        <v>33</v>
      </c>
      <c r="S11748" t="s">
        <v>46</v>
      </c>
      <c r="T11748">
        <v>41000</v>
      </c>
      <c r="U11748">
        <v>0.23710000000000001</v>
      </c>
      <c r="V11748">
        <v>114.18</v>
      </c>
      <c r="W11748">
        <v>0.1075</v>
      </c>
      <c r="X11748">
        <v>3500</v>
      </c>
      <c r="Y11748">
        <v>21</v>
      </c>
      <c r="Z11748">
        <v>4053</v>
      </c>
    </row>
    <row r="11749" spans="1:26" ht="14.25" customHeight="1">
      <c r="A11749">
        <v>507416</v>
      </c>
      <c r="B11749" t="s">
        <v>24</v>
      </c>
      <c r="C11749" t="s">
        <v>25</v>
      </c>
      <c r="D11749" t="s">
        <v>64</v>
      </c>
      <c r="E11749" t="s">
        <v>9788</v>
      </c>
      <c r="F11749" t="s">
        <v>38</v>
      </c>
      <c r="G11749" t="s">
        <v>29</v>
      </c>
      <c r="H11749">
        <v>44326</v>
      </c>
      <c r="I11749" t="str">
        <f>TEXT(Table1[[#This Row],[Issue_Date]],"mmm")</f>
        <v>May</v>
      </c>
      <c r="J11749">
        <v>44511</v>
      </c>
      <c r="K11749">
        <v>44511</v>
      </c>
      <c r="L11749" t="s">
        <v>30</v>
      </c>
      <c r="M11749" t="str">
        <f>IF(OR(Table1[[#This Row],[Loan_Status]]="Fully Paid",Table1[[#This Row],[Loan_Status]]="Current"),"Good Loan",IF(Table1[[#This Row],[Loan_Status]]="Charged Off","Bad Loan",""))</f>
        <v>Good Loan</v>
      </c>
      <c r="N11749">
        <v>44541</v>
      </c>
      <c r="O11749">
        <v>654428</v>
      </c>
      <c r="P11749" t="s">
        <v>9735</v>
      </c>
      <c r="Q11749" t="s">
        <v>55</v>
      </c>
      <c r="R11749" t="s">
        <v>33</v>
      </c>
      <c r="S11749" t="s">
        <v>46</v>
      </c>
      <c r="T11749">
        <v>50000</v>
      </c>
      <c r="U11749">
        <v>0.18049999999999999</v>
      </c>
      <c r="V11749">
        <v>118.48</v>
      </c>
      <c r="W11749">
        <v>0.11360000000000001</v>
      </c>
      <c r="X11749">
        <v>3600</v>
      </c>
      <c r="Y11749">
        <v>20</v>
      </c>
      <c r="Z11749">
        <v>4101</v>
      </c>
    </row>
    <row r="11750" spans="1:26" ht="14.25" customHeight="1">
      <c r="A11750">
        <v>1014573</v>
      </c>
      <c r="B11750" t="s">
        <v>63</v>
      </c>
      <c r="C11750" t="s">
        <v>25</v>
      </c>
      <c r="D11750" t="s">
        <v>59</v>
      </c>
      <c r="E11750" t="s">
        <v>9789</v>
      </c>
      <c r="F11750" t="s">
        <v>38</v>
      </c>
      <c r="G11750" t="s">
        <v>29</v>
      </c>
      <c r="H11750">
        <v>44511</v>
      </c>
      <c r="I11750" t="str">
        <f>TEXT(Table1[[#This Row],[Issue_Date]],"mmm")</f>
        <v>Nov</v>
      </c>
      <c r="J11750">
        <v>44332</v>
      </c>
      <c r="K11750">
        <v>44453</v>
      </c>
      <c r="L11750" t="s">
        <v>30</v>
      </c>
      <c r="M11750" t="str">
        <f>IF(OR(Table1[[#This Row],[Loan_Status]]="Fully Paid",Table1[[#This Row],[Loan_Status]]="Current"),"Good Loan",IF(Table1[[#This Row],[Loan_Status]]="Charged Off","Bad Loan",""))</f>
        <v>Good Loan</v>
      </c>
      <c r="N11750">
        <v>44483</v>
      </c>
      <c r="O11750">
        <v>1241959</v>
      </c>
      <c r="P11750" t="s">
        <v>9735</v>
      </c>
      <c r="Q11750" t="s">
        <v>58</v>
      </c>
      <c r="R11750" t="s">
        <v>33</v>
      </c>
      <c r="S11750" t="s">
        <v>46</v>
      </c>
      <c r="T11750">
        <v>42000</v>
      </c>
      <c r="U11750">
        <v>5.3100000000000001E-2</v>
      </c>
      <c r="V11750">
        <v>160.4</v>
      </c>
      <c r="W11750">
        <v>0.1242</v>
      </c>
      <c r="X11750">
        <v>4800</v>
      </c>
      <c r="Y11750">
        <v>11</v>
      </c>
      <c r="Z11750">
        <v>5769</v>
      </c>
    </row>
    <row r="11751" spans="1:26" ht="14.25" customHeight="1">
      <c r="A11751">
        <v>864475</v>
      </c>
      <c r="B11751" t="s">
        <v>97</v>
      </c>
      <c r="C11751" t="s">
        <v>25</v>
      </c>
      <c r="D11751" t="s">
        <v>36</v>
      </c>
      <c r="E11751" t="s">
        <v>9790</v>
      </c>
      <c r="F11751" t="s">
        <v>38</v>
      </c>
      <c r="G11751" t="s">
        <v>29</v>
      </c>
      <c r="H11751">
        <v>44450</v>
      </c>
      <c r="I11751" t="str">
        <f>TEXT(Table1[[#This Row],[Issue_Date]],"mmm")</f>
        <v>Sep</v>
      </c>
      <c r="J11751">
        <v>44269</v>
      </c>
      <c r="K11751">
        <v>44269</v>
      </c>
      <c r="L11751" t="s">
        <v>30</v>
      </c>
      <c r="M11751" t="str">
        <f>IF(OR(Table1[[#This Row],[Loan_Status]]="Fully Paid",Table1[[#This Row],[Loan_Status]]="Current"),"Good Loan",IF(Table1[[#This Row],[Loan_Status]]="Charged Off","Bad Loan",""))</f>
        <v>Good Loan</v>
      </c>
      <c r="N11751">
        <v>44300</v>
      </c>
      <c r="O11751">
        <v>1077602</v>
      </c>
      <c r="P11751" t="s">
        <v>9735</v>
      </c>
      <c r="Q11751" t="s">
        <v>212</v>
      </c>
      <c r="R11751" t="s">
        <v>33</v>
      </c>
      <c r="S11751" t="s">
        <v>46</v>
      </c>
      <c r="T11751">
        <v>50000</v>
      </c>
      <c r="U11751">
        <v>9.0700000000000003E-2</v>
      </c>
      <c r="V11751">
        <v>142.4</v>
      </c>
      <c r="W11751">
        <v>0.1099</v>
      </c>
      <c r="X11751">
        <v>4350</v>
      </c>
      <c r="Y11751">
        <v>15</v>
      </c>
      <c r="Z11751">
        <v>5099</v>
      </c>
    </row>
    <row r="11752" spans="1:26" ht="14.25" customHeight="1">
      <c r="A11752">
        <v>607397</v>
      </c>
      <c r="B11752" t="s">
        <v>67</v>
      </c>
      <c r="C11752" t="s">
        <v>25</v>
      </c>
      <c r="D11752" t="s">
        <v>86</v>
      </c>
      <c r="E11752" t="s">
        <v>9791</v>
      </c>
      <c r="F11752" t="s">
        <v>38</v>
      </c>
      <c r="G11752" t="s">
        <v>29</v>
      </c>
      <c r="H11752">
        <v>44510</v>
      </c>
      <c r="I11752" t="str">
        <f>TEXT(Table1[[#This Row],[Issue_Date]],"mmm")</f>
        <v>Nov</v>
      </c>
      <c r="J11752">
        <v>44332</v>
      </c>
      <c r="K11752">
        <v>44513</v>
      </c>
      <c r="L11752" t="s">
        <v>30</v>
      </c>
      <c r="M11752" t="str">
        <f>IF(OR(Table1[[#This Row],[Loan_Status]]="Fully Paid",Table1[[#This Row],[Loan_Status]]="Current"),"Good Loan",IF(Table1[[#This Row],[Loan_Status]]="Charged Off","Bad Loan",""))</f>
        <v>Good Loan</v>
      </c>
      <c r="N11752">
        <v>44543</v>
      </c>
      <c r="O11752">
        <v>779206</v>
      </c>
      <c r="P11752" t="s">
        <v>9735</v>
      </c>
      <c r="Q11752" t="s">
        <v>214</v>
      </c>
      <c r="R11752" t="s">
        <v>33</v>
      </c>
      <c r="S11752" t="s">
        <v>46</v>
      </c>
      <c r="T11752">
        <v>57500</v>
      </c>
      <c r="U11752">
        <v>8.6400000000000005E-2</v>
      </c>
      <c r="V11752">
        <v>126.98</v>
      </c>
      <c r="W11752">
        <v>8.8800000000000004E-2</v>
      </c>
      <c r="X11752">
        <v>4000</v>
      </c>
      <c r="Y11752">
        <v>38</v>
      </c>
      <c r="Z11752">
        <v>4571</v>
      </c>
    </row>
    <row r="11753" spans="1:26" ht="14.25" customHeight="1">
      <c r="A11753">
        <v>400773</v>
      </c>
      <c r="B11753" t="s">
        <v>857</v>
      </c>
      <c r="C11753" t="s">
        <v>25</v>
      </c>
      <c r="D11753" t="s">
        <v>86</v>
      </c>
      <c r="E11753" t="s">
        <v>9792</v>
      </c>
      <c r="F11753" t="s">
        <v>38</v>
      </c>
      <c r="G11753" t="s">
        <v>29</v>
      </c>
      <c r="H11753">
        <v>44325</v>
      </c>
      <c r="I11753" t="str">
        <f>TEXT(Table1[[#This Row],[Issue_Date]],"mmm")</f>
        <v>May</v>
      </c>
      <c r="J11753">
        <v>44206</v>
      </c>
      <c r="K11753">
        <v>44206</v>
      </c>
      <c r="L11753" t="s">
        <v>30</v>
      </c>
      <c r="M11753" t="str">
        <f>IF(OR(Table1[[#This Row],[Loan_Status]]="Fully Paid",Table1[[#This Row],[Loan_Status]]="Current"),"Good Loan",IF(Table1[[#This Row],[Loan_Status]]="Charged Off","Bad Loan",""))</f>
        <v>Good Loan</v>
      </c>
      <c r="N11753">
        <v>44237</v>
      </c>
      <c r="O11753">
        <v>444459</v>
      </c>
      <c r="P11753" t="s">
        <v>9735</v>
      </c>
      <c r="Q11753" t="s">
        <v>212</v>
      </c>
      <c r="R11753" t="s">
        <v>33</v>
      </c>
      <c r="S11753" t="s">
        <v>46</v>
      </c>
      <c r="T11753">
        <v>50000</v>
      </c>
      <c r="U11753">
        <v>3.8899999999999997E-2</v>
      </c>
      <c r="V11753">
        <v>99.05</v>
      </c>
      <c r="W11753">
        <v>0.1158</v>
      </c>
      <c r="X11753">
        <v>3000</v>
      </c>
      <c r="Y11753">
        <v>5</v>
      </c>
      <c r="Z11753">
        <v>3154</v>
      </c>
    </row>
    <row r="11754" spans="1:26" ht="14.25" customHeight="1">
      <c r="A11754">
        <v>623753</v>
      </c>
      <c r="B11754" t="s">
        <v>108</v>
      </c>
      <c r="C11754" t="s">
        <v>25</v>
      </c>
      <c r="D11754" t="s">
        <v>86</v>
      </c>
      <c r="E11754" t="s">
        <v>9793</v>
      </c>
      <c r="F11754" t="s">
        <v>38</v>
      </c>
      <c r="G11754" t="s">
        <v>29</v>
      </c>
      <c r="H11754">
        <v>44510</v>
      </c>
      <c r="I11754" t="str">
        <f>TEXT(Table1[[#This Row],[Issue_Date]],"mmm")</f>
        <v>Nov</v>
      </c>
      <c r="J11754">
        <v>44423</v>
      </c>
      <c r="K11754">
        <v>44209</v>
      </c>
      <c r="L11754" t="s">
        <v>30</v>
      </c>
      <c r="M11754" t="str">
        <f>IF(OR(Table1[[#This Row],[Loan_Status]]="Fully Paid",Table1[[#This Row],[Loan_Status]]="Current"),"Good Loan",IF(Table1[[#This Row],[Loan_Status]]="Charged Off","Bad Loan",""))</f>
        <v>Good Loan</v>
      </c>
      <c r="N11754">
        <v>44240</v>
      </c>
      <c r="O11754">
        <v>799373</v>
      </c>
      <c r="P11754" t="s">
        <v>9735</v>
      </c>
      <c r="Q11754" t="s">
        <v>58</v>
      </c>
      <c r="R11754" t="s">
        <v>33</v>
      </c>
      <c r="S11754" t="s">
        <v>46</v>
      </c>
      <c r="T11754">
        <v>42000</v>
      </c>
      <c r="U11754">
        <v>6.1100000000000002E-2</v>
      </c>
      <c r="V11754">
        <v>193.58</v>
      </c>
      <c r="W11754">
        <v>9.9900000000000003E-2</v>
      </c>
      <c r="X11754">
        <v>6000</v>
      </c>
      <c r="Y11754">
        <v>12</v>
      </c>
      <c r="Z11754">
        <v>6866</v>
      </c>
    </row>
    <row r="11755" spans="1:26" ht="14.25" customHeight="1">
      <c r="A11755">
        <v>664271</v>
      </c>
      <c r="B11755" t="s">
        <v>63</v>
      </c>
      <c r="C11755" t="s">
        <v>25</v>
      </c>
      <c r="D11755" t="s">
        <v>42</v>
      </c>
      <c r="E11755" t="s">
        <v>5094</v>
      </c>
      <c r="F11755" t="s">
        <v>38</v>
      </c>
      <c r="G11755" t="s">
        <v>29</v>
      </c>
      <c r="H11755">
        <v>44238</v>
      </c>
      <c r="I11755" t="str">
        <f>TEXT(Table1[[#This Row],[Issue_Date]],"mmm")</f>
        <v>Feb</v>
      </c>
      <c r="J11755">
        <v>44482</v>
      </c>
      <c r="K11755">
        <v>44482</v>
      </c>
      <c r="L11755" t="s">
        <v>30</v>
      </c>
      <c r="M11755" t="str">
        <f>IF(OR(Table1[[#This Row],[Loan_Status]]="Fully Paid",Table1[[#This Row],[Loan_Status]]="Current"),"Good Loan",IF(Table1[[#This Row],[Loan_Status]]="Charged Off","Bad Loan",""))</f>
        <v>Good Loan</v>
      </c>
      <c r="N11755">
        <v>44513</v>
      </c>
      <c r="O11755">
        <v>849370</v>
      </c>
      <c r="P11755" t="s">
        <v>9735</v>
      </c>
      <c r="Q11755" t="s">
        <v>212</v>
      </c>
      <c r="R11755" t="s">
        <v>33</v>
      </c>
      <c r="S11755" t="s">
        <v>46</v>
      </c>
      <c r="T11755">
        <v>52000</v>
      </c>
      <c r="U11755">
        <v>6.6500000000000004E-2</v>
      </c>
      <c r="V11755">
        <v>129.77000000000001</v>
      </c>
      <c r="W11755">
        <v>0.1037</v>
      </c>
      <c r="X11755">
        <v>4000</v>
      </c>
      <c r="Y11755">
        <v>21</v>
      </c>
      <c r="Z11755">
        <v>4624</v>
      </c>
    </row>
    <row r="11756" spans="1:26" ht="14.25" customHeight="1">
      <c r="A11756">
        <v>570215</v>
      </c>
      <c r="B11756" t="s">
        <v>112</v>
      </c>
      <c r="C11756" t="s">
        <v>25</v>
      </c>
      <c r="D11756" t="s">
        <v>36</v>
      </c>
      <c r="E11756" t="s">
        <v>9794</v>
      </c>
      <c r="F11756" t="s">
        <v>38</v>
      </c>
      <c r="G11756" t="s">
        <v>29</v>
      </c>
      <c r="H11756">
        <v>44418</v>
      </c>
      <c r="I11756" t="str">
        <f>TEXT(Table1[[#This Row],[Issue_Date]],"mmm")</f>
        <v>Aug</v>
      </c>
      <c r="J11756">
        <v>44301</v>
      </c>
      <c r="K11756">
        <v>44452</v>
      </c>
      <c r="L11756" t="s">
        <v>30</v>
      </c>
      <c r="M11756" t="str">
        <f>IF(OR(Table1[[#This Row],[Loan_Status]]="Fully Paid",Table1[[#This Row],[Loan_Status]]="Current"),"Good Loan",IF(Table1[[#This Row],[Loan_Status]]="Charged Off","Bad Loan",""))</f>
        <v>Good Loan</v>
      </c>
      <c r="N11756">
        <v>44482</v>
      </c>
      <c r="O11756">
        <v>733547</v>
      </c>
      <c r="P11756" t="s">
        <v>9735</v>
      </c>
      <c r="Q11756" t="s">
        <v>40</v>
      </c>
      <c r="R11756" t="s">
        <v>33</v>
      </c>
      <c r="S11756" t="s">
        <v>46</v>
      </c>
      <c r="T11756">
        <v>52000</v>
      </c>
      <c r="U11756">
        <v>0.1115</v>
      </c>
      <c r="V11756">
        <v>130.49</v>
      </c>
      <c r="W11756">
        <v>0.1075</v>
      </c>
      <c r="X11756">
        <v>4000</v>
      </c>
      <c r="Y11756">
        <v>13</v>
      </c>
      <c r="Z11756">
        <v>4698</v>
      </c>
    </row>
    <row r="11757" spans="1:26" ht="14.25" customHeight="1">
      <c r="A11757">
        <v>423778</v>
      </c>
      <c r="B11757" t="s">
        <v>63</v>
      </c>
      <c r="C11757" t="s">
        <v>25</v>
      </c>
      <c r="D11757" t="s">
        <v>81</v>
      </c>
      <c r="E11757" t="s">
        <v>9704</v>
      </c>
      <c r="F11757" t="s">
        <v>38</v>
      </c>
      <c r="G11757" t="s">
        <v>29</v>
      </c>
      <c r="H11757">
        <v>44386</v>
      </c>
      <c r="I11757" t="str">
        <f>TEXT(Table1[[#This Row],[Issue_Date]],"mmm")</f>
        <v>Jul</v>
      </c>
      <c r="J11757">
        <v>44420</v>
      </c>
      <c r="K11757">
        <v>44420</v>
      </c>
      <c r="L11757" t="s">
        <v>30</v>
      </c>
      <c r="M11757" t="str">
        <f>IF(OR(Table1[[#This Row],[Loan_Status]]="Fully Paid",Table1[[#This Row],[Loan_Status]]="Current"),"Good Loan",IF(Table1[[#This Row],[Loan_Status]]="Charged Off","Bad Loan",""))</f>
        <v>Good Loan</v>
      </c>
      <c r="N11757">
        <v>44451</v>
      </c>
      <c r="O11757">
        <v>499141</v>
      </c>
      <c r="P11757" t="s">
        <v>9735</v>
      </c>
      <c r="Q11757" t="s">
        <v>58</v>
      </c>
      <c r="R11757" t="s">
        <v>33</v>
      </c>
      <c r="S11757" t="s">
        <v>46</v>
      </c>
      <c r="T11757">
        <v>54000</v>
      </c>
      <c r="U11757">
        <v>0.12909999999999999</v>
      </c>
      <c r="V11757">
        <v>132.66</v>
      </c>
      <c r="W11757">
        <v>0.11890000000000001</v>
      </c>
      <c r="X11757">
        <v>4000</v>
      </c>
      <c r="Y11757">
        <v>35</v>
      </c>
      <c r="Z11757">
        <v>4823</v>
      </c>
    </row>
    <row r="11758" spans="1:26" ht="14.25" customHeight="1">
      <c r="A11758">
        <v>469256</v>
      </c>
      <c r="B11758" t="s">
        <v>63</v>
      </c>
      <c r="C11758" t="s">
        <v>25</v>
      </c>
      <c r="D11758" t="s">
        <v>64</v>
      </c>
      <c r="E11758" t="s">
        <v>9795</v>
      </c>
      <c r="F11758" t="s">
        <v>38</v>
      </c>
      <c r="G11758" t="s">
        <v>29</v>
      </c>
      <c r="H11758">
        <v>44539</v>
      </c>
      <c r="I11758" t="str">
        <f>TEXT(Table1[[#This Row],[Issue_Date]],"mmm")</f>
        <v>Dec</v>
      </c>
      <c r="J11758">
        <v>44242</v>
      </c>
      <c r="K11758">
        <v>44512</v>
      </c>
      <c r="L11758" t="s">
        <v>30</v>
      </c>
      <c r="M11758" t="str">
        <f>IF(OR(Table1[[#This Row],[Loan_Status]]="Fully Paid",Table1[[#This Row],[Loan_Status]]="Current"),"Good Loan",IF(Table1[[#This Row],[Loan_Status]]="Charged Off","Bad Loan",""))</f>
        <v>Good Loan</v>
      </c>
      <c r="N11758">
        <v>44542</v>
      </c>
      <c r="O11758">
        <v>591634</v>
      </c>
      <c r="P11758" t="s">
        <v>9735</v>
      </c>
      <c r="Q11758" t="s">
        <v>55</v>
      </c>
      <c r="R11758" t="s">
        <v>33</v>
      </c>
      <c r="S11758" t="s">
        <v>46</v>
      </c>
      <c r="T11758">
        <v>73000</v>
      </c>
      <c r="U11758">
        <v>2.9100000000000001E-2</v>
      </c>
      <c r="V11758">
        <v>200.8</v>
      </c>
      <c r="W11758">
        <v>0.12529999999999999</v>
      </c>
      <c r="X11758">
        <v>6000</v>
      </c>
      <c r="Y11758">
        <v>20</v>
      </c>
      <c r="Z11758">
        <v>7223</v>
      </c>
    </row>
    <row r="11759" spans="1:26" ht="14.25" customHeight="1">
      <c r="A11759">
        <v>822150</v>
      </c>
      <c r="B11759" t="s">
        <v>63</v>
      </c>
      <c r="C11759" t="s">
        <v>25</v>
      </c>
      <c r="D11759" t="s">
        <v>64</v>
      </c>
      <c r="E11759" t="s">
        <v>9796</v>
      </c>
      <c r="F11759" t="s">
        <v>38</v>
      </c>
      <c r="G11759" t="s">
        <v>29</v>
      </c>
      <c r="H11759">
        <v>44388</v>
      </c>
      <c r="I11759" t="str">
        <f>TEXT(Table1[[#This Row],[Issue_Date]],"mmm")</f>
        <v>Jul</v>
      </c>
      <c r="J11759">
        <v>44302</v>
      </c>
      <c r="K11759">
        <v>44208</v>
      </c>
      <c r="L11759" t="s">
        <v>30</v>
      </c>
      <c r="M11759" t="str">
        <f>IF(OR(Table1[[#This Row],[Loan_Status]]="Fully Paid",Table1[[#This Row],[Loan_Status]]="Current"),"Good Loan",IF(Table1[[#This Row],[Loan_Status]]="Charged Off","Bad Loan",""))</f>
        <v>Good Loan</v>
      </c>
      <c r="N11759">
        <v>44239</v>
      </c>
      <c r="O11759">
        <v>1030565</v>
      </c>
      <c r="P11759" t="s">
        <v>9735</v>
      </c>
      <c r="Q11759" t="s">
        <v>58</v>
      </c>
      <c r="R11759" t="s">
        <v>33</v>
      </c>
      <c r="S11759" t="s">
        <v>46</v>
      </c>
      <c r="T11759">
        <v>23000</v>
      </c>
      <c r="U11759">
        <v>0.21970000000000001</v>
      </c>
      <c r="V11759">
        <v>98.92</v>
      </c>
      <c r="W11759">
        <v>0.1149</v>
      </c>
      <c r="X11759">
        <v>3000</v>
      </c>
      <c r="Y11759">
        <v>20</v>
      </c>
      <c r="Z11759">
        <v>3137</v>
      </c>
    </row>
    <row r="11760" spans="1:26" ht="14.25" customHeight="1">
      <c r="A11760">
        <v>338733</v>
      </c>
      <c r="B11760" t="s">
        <v>305</v>
      </c>
      <c r="C11760" t="s">
        <v>25</v>
      </c>
      <c r="D11760" t="s">
        <v>59</v>
      </c>
      <c r="E11760" t="s">
        <v>9797</v>
      </c>
      <c r="F11760" t="s">
        <v>38</v>
      </c>
      <c r="G11760" t="s">
        <v>29</v>
      </c>
      <c r="H11760">
        <v>44294</v>
      </c>
      <c r="I11760" t="str">
        <f>TEXT(Table1[[#This Row],[Issue_Date]],"mmm")</f>
        <v>Apr</v>
      </c>
      <c r="J11760">
        <v>44297</v>
      </c>
      <c r="K11760">
        <v>44297</v>
      </c>
      <c r="L11760" t="s">
        <v>30</v>
      </c>
      <c r="M11760" t="str">
        <f>IF(OR(Table1[[#This Row],[Loan_Status]]="Fully Paid",Table1[[#This Row],[Loan_Status]]="Current"),"Good Loan",IF(Table1[[#This Row],[Loan_Status]]="Charged Off","Bad Loan",""))</f>
        <v>Good Loan</v>
      </c>
      <c r="N11760">
        <v>44327</v>
      </c>
      <c r="O11760">
        <v>338602</v>
      </c>
      <c r="P11760" t="s">
        <v>9735</v>
      </c>
      <c r="Q11760" t="s">
        <v>55</v>
      </c>
      <c r="R11760" t="s">
        <v>33</v>
      </c>
      <c r="S11760" t="s">
        <v>46</v>
      </c>
      <c r="T11760">
        <v>39000</v>
      </c>
      <c r="U11760">
        <v>0.1169</v>
      </c>
      <c r="V11760">
        <v>293.42</v>
      </c>
      <c r="W11760">
        <v>0.1071</v>
      </c>
      <c r="X11760">
        <v>9000</v>
      </c>
      <c r="Y11760">
        <v>14</v>
      </c>
      <c r="Z11760">
        <v>10563</v>
      </c>
    </row>
    <row r="11761" spans="1:26" ht="14.25" customHeight="1">
      <c r="A11761">
        <v>466653</v>
      </c>
      <c r="B11761" t="s">
        <v>24</v>
      </c>
      <c r="C11761" t="s">
        <v>25</v>
      </c>
      <c r="D11761" t="s">
        <v>36</v>
      </c>
      <c r="E11761" t="s">
        <v>954</v>
      </c>
      <c r="F11761" t="s">
        <v>38</v>
      </c>
      <c r="G11761" t="s">
        <v>29</v>
      </c>
      <c r="H11761">
        <v>44539</v>
      </c>
      <c r="I11761" t="str">
        <f>TEXT(Table1[[#This Row],[Issue_Date]],"mmm")</f>
        <v>Dec</v>
      </c>
      <c r="J11761">
        <v>44302</v>
      </c>
      <c r="K11761">
        <v>44542</v>
      </c>
      <c r="L11761" t="s">
        <v>30</v>
      </c>
      <c r="M11761" t="str">
        <f>IF(OR(Table1[[#This Row],[Loan_Status]]="Fully Paid",Table1[[#This Row],[Loan_Status]]="Current"),"Good Loan",IF(Table1[[#This Row],[Loan_Status]]="Charged Off","Bad Loan",""))</f>
        <v>Good Loan</v>
      </c>
      <c r="N11761">
        <v>44573</v>
      </c>
      <c r="O11761">
        <v>586290</v>
      </c>
      <c r="P11761" t="s">
        <v>9735</v>
      </c>
      <c r="Q11761" t="s">
        <v>212</v>
      </c>
      <c r="R11761" t="s">
        <v>33</v>
      </c>
      <c r="S11761" t="s">
        <v>46</v>
      </c>
      <c r="T11761">
        <v>10800</v>
      </c>
      <c r="U11761">
        <v>0</v>
      </c>
      <c r="V11761">
        <v>139.16999999999999</v>
      </c>
      <c r="W11761">
        <v>0.1183</v>
      </c>
      <c r="X11761">
        <v>4200</v>
      </c>
      <c r="Y11761">
        <v>10</v>
      </c>
      <c r="Z11761">
        <v>5010</v>
      </c>
    </row>
    <row r="11762" spans="1:26" ht="14.25" customHeight="1">
      <c r="A11762">
        <v>499467</v>
      </c>
      <c r="B11762" t="s">
        <v>94</v>
      </c>
      <c r="C11762" t="s">
        <v>25</v>
      </c>
      <c r="D11762" t="s">
        <v>36</v>
      </c>
      <c r="E11762" t="s">
        <v>9798</v>
      </c>
      <c r="F11762" t="s">
        <v>38</v>
      </c>
      <c r="G11762" t="s">
        <v>29</v>
      </c>
      <c r="H11762">
        <v>44296</v>
      </c>
      <c r="I11762" t="str">
        <f>TEXT(Table1[[#This Row],[Issue_Date]],"mmm")</f>
        <v>Apr</v>
      </c>
      <c r="J11762">
        <v>44301</v>
      </c>
      <c r="K11762">
        <v>44449</v>
      </c>
      <c r="L11762" t="s">
        <v>30</v>
      </c>
      <c r="M11762" t="str">
        <f>IF(OR(Table1[[#This Row],[Loan_Status]]="Fully Paid",Table1[[#This Row],[Loan_Status]]="Current"),"Good Loan",IF(Table1[[#This Row],[Loan_Status]]="Charged Off","Bad Loan",""))</f>
        <v>Good Loan</v>
      </c>
      <c r="N11762">
        <v>44479</v>
      </c>
      <c r="O11762">
        <v>641099</v>
      </c>
      <c r="P11762" t="s">
        <v>9735</v>
      </c>
      <c r="Q11762" t="s">
        <v>55</v>
      </c>
      <c r="R11762" t="s">
        <v>33</v>
      </c>
      <c r="S11762" t="s">
        <v>46</v>
      </c>
      <c r="T11762">
        <v>38000</v>
      </c>
      <c r="U11762">
        <v>0.1658</v>
      </c>
      <c r="V11762">
        <v>65.83</v>
      </c>
      <c r="W11762">
        <v>0.11360000000000001</v>
      </c>
      <c r="X11762">
        <v>2000</v>
      </c>
      <c r="Y11762">
        <v>39</v>
      </c>
      <c r="Z11762">
        <v>2073</v>
      </c>
    </row>
    <row r="11763" spans="1:26" ht="14.25" customHeight="1">
      <c r="A11763">
        <v>367680</v>
      </c>
      <c r="B11763" t="s">
        <v>139</v>
      </c>
      <c r="C11763" t="s">
        <v>25</v>
      </c>
      <c r="D11763" t="s">
        <v>36</v>
      </c>
      <c r="E11763" t="s">
        <v>9799</v>
      </c>
      <c r="F11763" t="s">
        <v>38</v>
      </c>
      <c r="G11763" t="s">
        <v>29</v>
      </c>
      <c r="H11763">
        <v>44538</v>
      </c>
      <c r="I11763" t="str">
        <f>TEXT(Table1[[#This Row],[Issue_Date]],"mmm")</f>
        <v>Dec</v>
      </c>
      <c r="J11763">
        <v>44362</v>
      </c>
      <c r="K11763">
        <v>44511</v>
      </c>
      <c r="L11763" t="s">
        <v>30</v>
      </c>
      <c r="M11763" t="str">
        <f>IF(OR(Table1[[#This Row],[Loan_Status]]="Fully Paid",Table1[[#This Row],[Loan_Status]]="Current"),"Good Loan",IF(Table1[[#This Row],[Loan_Status]]="Charged Off","Bad Loan",""))</f>
        <v>Good Loan</v>
      </c>
      <c r="N11763">
        <v>44541</v>
      </c>
      <c r="O11763">
        <v>381446</v>
      </c>
      <c r="P11763" t="s">
        <v>9735</v>
      </c>
      <c r="Q11763" t="s">
        <v>214</v>
      </c>
      <c r="R11763" t="s">
        <v>33</v>
      </c>
      <c r="S11763" t="s">
        <v>46</v>
      </c>
      <c r="T11763">
        <v>71604</v>
      </c>
      <c r="U11763">
        <v>0.1193</v>
      </c>
      <c r="V11763">
        <v>235.54</v>
      </c>
      <c r="W11763">
        <v>0.1095</v>
      </c>
      <c r="X11763">
        <v>7200</v>
      </c>
      <c r="Y11763">
        <v>37</v>
      </c>
      <c r="Z11763">
        <v>8445</v>
      </c>
    </row>
    <row r="11764" spans="1:26" ht="14.25" customHeight="1">
      <c r="A11764">
        <v>538731</v>
      </c>
      <c r="B11764" t="s">
        <v>70</v>
      </c>
      <c r="C11764" t="s">
        <v>25</v>
      </c>
      <c r="D11764" t="s">
        <v>64</v>
      </c>
      <c r="F11764" t="s">
        <v>44</v>
      </c>
      <c r="G11764" t="s">
        <v>29</v>
      </c>
      <c r="H11764">
        <v>44387</v>
      </c>
      <c r="I11764" t="str">
        <f>TEXT(Table1[[#This Row],[Issue_Date]],"mmm")</f>
        <v>Jul</v>
      </c>
      <c r="J11764">
        <v>44390</v>
      </c>
      <c r="K11764">
        <v>44390</v>
      </c>
      <c r="L11764" t="s">
        <v>30</v>
      </c>
      <c r="M11764" t="str">
        <f>IF(OR(Table1[[#This Row],[Loan_Status]]="Fully Paid",Table1[[#This Row],[Loan_Status]]="Current"),"Good Loan",IF(Table1[[#This Row],[Loan_Status]]="Charged Off","Bad Loan",""))</f>
        <v>Good Loan</v>
      </c>
      <c r="N11764">
        <v>44421</v>
      </c>
      <c r="O11764">
        <v>695730</v>
      </c>
      <c r="P11764" t="s">
        <v>9735</v>
      </c>
      <c r="Q11764" t="s">
        <v>45</v>
      </c>
      <c r="R11764" t="s">
        <v>33</v>
      </c>
      <c r="S11764" t="s">
        <v>46</v>
      </c>
      <c r="T11764">
        <v>48000</v>
      </c>
      <c r="U11764">
        <v>0.17630000000000001</v>
      </c>
      <c r="V11764">
        <v>54.67</v>
      </c>
      <c r="W11764">
        <v>0.13980000000000001</v>
      </c>
      <c r="X11764">
        <v>1600</v>
      </c>
      <c r="Y11764">
        <v>17</v>
      </c>
      <c r="Z11764">
        <v>1968</v>
      </c>
    </row>
    <row r="11765" spans="1:26" ht="14.25" customHeight="1">
      <c r="A11765">
        <v>553760</v>
      </c>
      <c r="B11765" t="s">
        <v>61</v>
      </c>
      <c r="C11765" t="s">
        <v>25</v>
      </c>
      <c r="D11765" t="s">
        <v>73</v>
      </c>
      <c r="E11765" t="s">
        <v>9800</v>
      </c>
      <c r="F11765" t="s">
        <v>44</v>
      </c>
      <c r="G11765" t="s">
        <v>29</v>
      </c>
      <c r="H11765">
        <v>44387</v>
      </c>
      <c r="I11765" t="str">
        <f>TEXT(Table1[[#This Row],[Issue_Date]],"mmm")</f>
        <v>Jul</v>
      </c>
      <c r="J11765">
        <v>44302</v>
      </c>
      <c r="K11765">
        <v>44240</v>
      </c>
      <c r="L11765" t="s">
        <v>30</v>
      </c>
      <c r="M11765" t="str">
        <f>IF(OR(Table1[[#This Row],[Loan_Status]]="Fully Paid",Table1[[#This Row],[Loan_Status]]="Current"),"Good Loan",IF(Table1[[#This Row],[Loan_Status]]="Charged Off","Bad Loan",""))</f>
        <v>Good Loan</v>
      </c>
      <c r="N11765">
        <v>44268</v>
      </c>
      <c r="O11765">
        <v>713467</v>
      </c>
      <c r="P11765" t="s">
        <v>9735</v>
      </c>
      <c r="Q11765" t="s">
        <v>45</v>
      </c>
      <c r="R11765" t="s">
        <v>33</v>
      </c>
      <c r="S11765" t="s">
        <v>46</v>
      </c>
      <c r="T11765">
        <v>50000</v>
      </c>
      <c r="U11765">
        <v>0.12939999999999999</v>
      </c>
      <c r="V11765">
        <v>102.51</v>
      </c>
      <c r="W11765">
        <v>0.13980000000000001</v>
      </c>
      <c r="X11765">
        <v>3000</v>
      </c>
      <c r="Y11765">
        <v>15</v>
      </c>
      <c r="Z11765">
        <v>3666</v>
      </c>
    </row>
    <row r="11766" spans="1:26" ht="14.25" customHeight="1">
      <c r="A11766">
        <v>492867</v>
      </c>
      <c r="B11766" t="s">
        <v>90</v>
      </c>
      <c r="C11766" t="s">
        <v>25</v>
      </c>
      <c r="D11766" t="s">
        <v>73</v>
      </c>
      <c r="E11766" t="s">
        <v>9801</v>
      </c>
      <c r="F11766" t="s">
        <v>44</v>
      </c>
      <c r="G11766" t="s">
        <v>29</v>
      </c>
      <c r="H11766">
        <v>44265</v>
      </c>
      <c r="I11766" t="str">
        <f>TEXT(Table1[[#This Row],[Issue_Date]],"mmm")</f>
        <v>Mar</v>
      </c>
      <c r="J11766">
        <v>44331</v>
      </c>
      <c r="K11766">
        <v>44239</v>
      </c>
      <c r="L11766" t="s">
        <v>30</v>
      </c>
      <c r="M11766" t="str">
        <f>IF(OR(Table1[[#This Row],[Loan_Status]]="Fully Paid",Table1[[#This Row],[Loan_Status]]="Current"),"Good Loan",IF(Table1[[#This Row],[Loan_Status]]="Charged Off","Bad Loan",""))</f>
        <v>Good Loan</v>
      </c>
      <c r="N11766">
        <v>44267</v>
      </c>
      <c r="O11766">
        <v>630390</v>
      </c>
      <c r="P11766" t="s">
        <v>9735</v>
      </c>
      <c r="Q11766" t="s">
        <v>229</v>
      </c>
      <c r="R11766" t="s">
        <v>33</v>
      </c>
      <c r="S11766" t="s">
        <v>46</v>
      </c>
      <c r="T11766">
        <v>63000</v>
      </c>
      <c r="U11766">
        <v>0.1069</v>
      </c>
      <c r="V11766">
        <v>144</v>
      </c>
      <c r="W11766">
        <v>0.14219999999999999</v>
      </c>
      <c r="X11766">
        <v>4200</v>
      </c>
      <c r="Y11766">
        <v>18</v>
      </c>
      <c r="Z11766">
        <v>5037</v>
      </c>
    </row>
    <row r="11767" spans="1:26" ht="14.25" customHeight="1">
      <c r="A11767">
        <v>579816</v>
      </c>
      <c r="B11767" t="s">
        <v>67</v>
      </c>
      <c r="C11767" t="s">
        <v>25</v>
      </c>
      <c r="D11767" t="s">
        <v>36</v>
      </c>
      <c r="E11767" t="s">
        <v>9802</v>
      </c>
      <c r="F11767" t="s">
        <v>44</v>
      </c>
      <c r="G11767" t="s">
        <v>29</v>
      </c>
      <c r="H11767">
        <v>44449</v>
      </c>
      <c r="I11767" t="str">
        <f>TEXT(Table1[[#This Row],[Issue_Date]],"mmm")</f>
        <v>Sep</v>
      </c>
      <c r="J11767">
        <v>44362</v>
      </c>
      <c r="K11767">
        <v>44358</v>
      </c>
      <c r="L11767" t="s">
        <v>30</v>
      </c>
      <c r="M11767" t="str">
        <f>IF(OR(Table1[[#This Row],[Loan_Status]]="Fully Paid",Table1[[#This Row],[Loan_Status]]="Current"),"Good Loan",IF(Table1[[#This Row],[Loan_Status]]="Charged Off","Bad Loan",""))</f>
        <v>Good Loan</v>
      </c>
      <c r="N11767">
        <v>44388</v>
      </c>
      <c r="O11767">
        <v>745421</v>
      </c>
      <c r="P11767" t="s">
        <v>9735</v>
      </c>
      <c r="Q11767" t="s">
        <v>45</v>
      </c>
      <c r="R11767" t="s">
        <v>33</v>
      </c>
      <c r="S11767" t="s">
        <v>46</v>
      </c>
      <c r="T11767">
        <v>35100</v>
      </c>
      <c r="U11767">
        <v>0.15859999999999999</v>
      </c>
      <c r="V11767">
        <v>34.17</v>
      </c>
      <c r="W11767">
        <v>0.13980000000000001</v>
      </c>
      <c r="X11767">
        <v>1000</v>
      </c>
      <c r="Y11767">
        <v>28</v>
      </c>
      <c r="Z11767">
        <v>1095</v>
      </c>
    </row>
    <row r="11768" spans="1:26" ht="14.25" customHeight="1">
      <c r="A11768">
        <v>405050</v>
      </c>
      <c r="B11768" t="s">
        <v>112</v>
      </c>
      <c r="C11768" t="s">
        <v>25</v>
      </c>
      <c r="D11768" t="s">
        <v>81</v>
      </c>
      <c r="E11768" t="s">
        <v>1530</v>
      </c>
      <c r="F11768" t="s">
        <v>44</v>
      </c>
      <c r="G11768" t="s">
        <v>29</v>
      </c>
      <c r="H11768">
        <v>44325</v>
      </c>
      <c r="I11768" t="str">
        <f>TEXT(Table1[[#This Row],[Issue_Date]],"mmm")</f>
        <v>May</v>
      </c>
      <c r="J11768">
        <v>44359</v>
      </c>
      <c r="K11768">
        <v>44359</v>
      </c>
      <c r="L11768" t="s">
        <v>30</v>
      </c>
      <c r="M11768" t="str">
        <f>IF(OR(Table1[[#This Row],[Loan_Status]]="Fully Paid",Table1[[#This Row],[Loan_Status]]="Current"),"Good Loan",IF(Table1[[#This Row],[Loan_Status]]="Charged Off","Bad Loan",""))</f>
        <v>Good Loan</v>
      </c>
      <c r="N11768">
        <v>44389</v>
      </c>
      <c r="O11768">
        <v>452396</v>
      </c>
      <c r="P11768" t="s">
        <v>9735</v>
      </c>
      <c r="Q11768" t="s">
        <v>114</v>
      </c>
      <c r="R11768" t="s">
        <v>33</v>
      </c>
      <c r="S11768" t="s">
        <v>46</v>
      </c>
      <c r="T11768">
        <v>68700</v>
      </c>
      <c r="U11768">
        <v>6.2E-2</v>
      </c>
      <c r="V11768">
        <v>234.27</v>
      </c>
      <c r="W11768">
        <v>0.12529999999999999</v>
      </c>
      <c r="X11768">
        <v>7000</v>
      </c>
      <c r="Y11768">
        <v>20</v>
      </c>
      <c r="Z11768">
        <v>8433</v>
      </c>
    </row>
    <row r="11769" spans="1:26" ht="14.25" customHeight="1">
      <c r="A11769">
        <v>537454</v>
      </c>
      <c r="B11769" t="s">
        <v>24</v>
      </c>
      <c r="C11769" t="s">
        <v>25</v>
      </c>
      <c r="D11769" t="s">
        <v>86</v>
      </c>
      <c r="E11769" t="s">
        <v>9803</v>
      </c>
      <c r="F11769" t="s">
        <v>44</v>
      </c>
      <c r="G11769" t="s">
        <v>29</v>
      </c>
      <c r="H11769">
        <v>44357</v>
      </c>
      <c r="I11769" t="str">
        <f>TEXT(Table1[[#This Row],[Issue_Date]],"mmm")</f>
        <v>Jun</v>
      </c>
      <c r="J11769">
        <v>44268</v>
      </c>
      <c r="K11769">
        <v>44240</v>
      </c>
      <c r="L11769" t="s">
        <v>30</v>
      </c>
      <c r="M11769" t="str">
        <f>IF(OR(Table1[[#This Row],[Loan_Status]]="Fully Paid",Table1[[#This Row],[Loan_Status]]="Current"),"Good Loan",IF(Table1[[#This Row],[Loan_Status]]="Charged Off","Bad Loan",""))</f>
        <v>Good Loan</v>
      </c>
      <c r="N11769">
        <v>44268</v>
      </c>
      <c r="O11769">
        <v>694263</v>
      </c>
      <c r="P11769" t="s">
        <v>9735</v>
      </c>
      <c r="Q11769" t="s">
        <v>66</v>
      </c>
      <c r="R11769" t="s">
        <v>33</v>
      </c>
      <c r="S11769" t="s">
        <v>46</v>
      </c>
      <c r="T11769">
        <v>32000</v>
      </c>
      <c r="U11769">
        <v>0.14929999999999999</v>
      </c>
      <c r="V11769">
        <v>163.15</v>
      </c>
      <c r="W11769">
        <v>0.1361</v>
      </c>
      <c r="X11769">
        <v>4800</v>
      </c>
      <c r="Y11769">
        <v>17</v>
      </c>
      <c r="Z11769">
        <v>5846</v>
      </c>
    </row>
    <row r="11770" spans="1:26" ht="14.25" customHeight="1">
      <c r="A11770">
        <v>510102</v>
      </c>
      <c r="B11770" t="s">
        <v>63</v>
      </c>
      <c r="C11770" t="s">
        <v>25</v>
      </c>
      <c r="D11770" t="s">
        <v>86</v>
      </c>
      <c r="E11770" t="s">
        <v>9804</v>
      </c>
      <c r="F11770" t="s">
        <v>44</v>
      </c>
      <c r="G11770" t="s">
        <v>29</v>
      </c>
      <c r="H11770">
        <v>44326</v>
      </c>
      <c r="I11770" t="str">
        <f>TEXT(Table1[[#This Row],[Issue_Date]],"mmm")</f>
        <v>May</v>
      </c>
      <c r="J11770">
        <v>44358</v>
      </c>
      <c r="K11770">
        <v>44358</v>
      </c>
      <c r="L11770" t="s">
        <v>30</v>
      </c>
      <c r="M11770" t="str">
        <f>IF(OR(Table1[[#This Row],[Loan_Status]]="Fully Paid",Table1[[#This Row],[Loan_Status]]="Current"),"Good Loan",IF(Table1[[#This Row],[Loan_Status]]="Charged Off","Bad Loan",""))</f>
        <v>Good Loan</v>
      </c>
      <c r="N11770">
        <v>44388</v>
      </c>
      <c r="O11770">
        <v>658604</v>
      </c>
      <c r="P11770" t="s">
        <v>9735</v>
      </c>
      <c r="Q11770" t="s">
        <v>229</v>
      </c>
      <c r="R11770" t="s">
        <v>33</v>
      </c>
      <c r="S11770" t="s">
        <v>46</v>
      </c>
      <c r="T11770">
        <v>22608</v>
      </c>
      <c r="U11770">
        <v>0.1295</v>
      </c>
      <c r="V11770">
        <v>120</v>
      </c>
      <c r="W11770">
        <v>0.14219999999999999</v>
      </c>
      <c r="X11770">
        <v>3500</v>
      </c>
      <c r="Y11770">
        <v>8</v>
      </c>
      <c r="Z11770">
        <v>3957</v>
      </c>
    </row>
    <row r="11771" spans="1:26" ht="14.25" customHeight="1">
      <c r="A11771">
        <v>368981</v>
      </c>
      <c r="B11771" t="s">
        <v>258</v>
      </c>
      <c r="C11771" t="s">
        <v>25</v>
      </c>
      <c r="D11771" t="s">
        <v>81</v>
      </c>
      <c r="E11771" t="s">
        <v>469</v>
      </c>
      <c r="F11771" t="s">
        <v>44</v>
      </c>
      <c r="G11771" t="s">
        <v>29</v>
      </c>
      <c r="H11771">
        <v>44538</v>
      </c>
      <c r="I11771" t="str">
        <f>TEXT(Table1[[#This Row],[Issue_Date]],"mmm")</f>
        <v>Dec</v>
      </c>
      <c r="J11771">
        <v>44266</v>
      </c>
      <c r="K11771">
        <v>44297</v>
      </c>
      <c r="L11771" t="s">
        <v>30</v>
      </c>
      <c r="M11771" t="str">
        <f>IF(OR(Table1[[#This Row],[Loan_Status]]="Fully Paid",Table1[[#This Row],[Loan_Status]]="Current"),"Good Loan",IF(Table1[[#This Row],[Loan_Status]]="Charged Off","Bad Loan",""))</f>
        <v>Good Loan</v>
      </c>
      <c r="N11771">
        <v>44327</v>
      </c>
      <c r="O11771">
        <v>383997</v>
      </c>
      <c r="P11771" t="s">
        <v>9735</v>
      </c>
      <c r="Q11771" t="s">
        <v>229</v>
      </c>
      <c r="R11771" t="s">
        <v>33</v>
      </c>
      <c r="S11771" t="s">
        <v>46</v>
      </c>
      <c r="T11771">
        <v>20000</v>
      </c>
      <c r="U11771">
        <v>0.2382</v>
      </c>
      <c r="V11771">
        <v>85.19</v>
      </c>
      <c r="W11771">
        <v>0.13789999999999999</v>
      </c>
      <c r="X11771">
        <v>2500</v>
      </c>
      <c r="Y11771">
        <v>22</v>
      </c>
      <c r="Z11771">
        <v>3025</v>
      </c>
    </row>
    <row r="11772" spans="1:26" ht="14.25" customHeight="1">
      <c r="A11772">
        <v>775469</v>
      </c>
      <c r="B11772" t="s">
        <v>524</v>
      </c>
      <c r="C11772" t="s">
        <v>25</v>
      </c>
      <c r="D11772" t="s">
        <v>157</v>
      </c>
      <c r="E11772" t="s">
        <v>9805</v>
      </c>
      <c r="F11772" t="s">
        <v>44</v>
      </c>
      <c r="G11772" t="s">
        <v>29</v>
      </c>
      <c r="H11772">
        <v>44358</v>
      </c>
      <c r="I11772" t="str">
        <f>TEXT(Table1[[#This Row],[Issue_Date]],"mmm")</f>
        <v>Jun</v>
      </c>
      <c r="J11772">
        <v>44332</v>
      </c>
      <c r="K11772">
        <v>44361</v>
      </c>
      <c r="L11772" t="s">
        <v>30</v>
      </c>
      <c r="M11772" t="str">
        <f>IF(OR(Table1[[#This Row],[Loan_Status]]="Fully Paid",Table1[[#This Row],[Loan_Status]]="Current"),"Good Loan",IF(Table1[[#This Row],[Loan_Status]]="Charged Off","Bad Loan",""))</f>
        <v>Good Loan</v>
      </c>
      <c r="N11772">
        <v>44391</v>
      </c>
      <c r="O11772">
        <v>977721</v>
      </c>
      <c r="P11772" t="s">
        <v>9735</v>
      </c>
      <c r="Q11772" t="s">
        <v>229</v>
      </c>
      <c r="R11772" t="s">
        <v>33</v>
      </c>
      <c r="S11772" t="s">
        <v>46</v>
      </c>
      <c r="T11772">
        <v>27600</v>
      </c>
      <c r="U11772">
        <v>0.19389999999999999</v>
      </c>
      <c r="V11772">
        <v>139.12</v>
      </c>
      <c r="W11772">
        <v>0.15229999999999999</v>
      </c>
      <c r="X11772">
        <v>4000</v>
      </c>
      <c r="Y11772">
        <v>4</v>
      </c>
      <c r="Z11772">
        <v>5008</v>
      </c>
    </row>
    <row r="11773" spans="1:26" ht="14.25" customHeight="1">
      <c r="A11773">
        <v>351701</v>
      </c>
      <c r="B11773" t="s">
        <v>112</v>
      </c>
      <c r="C11773" t="s">
        <v>25</v>
      </c>
      <c r="D11773" t="s">
        <v>36</v>
      </c>
      <c r="E11773" t="s">
        <v>9806</v>
      </c>
      <c r="F11773" t="s">
        <v>44</v>
      </c>
      <c r="G11773" t="s">
        <v>29</v>
      </c>
      <c r="H11773">
        <v>44385</v>
      </c>
      <c r="I11773" t="str">
        <f>TEXT(Table1[[#This Row],[Issue_Date]],"mmm")</f>
        <v>Jul</v>
      </c>
      <c r="J11773">
        <v>44361</v>
      </c>
      <c r="K11773">
        <v>44419</v>
      </c>
      <c r="L11773" t="s">
        <v>30</v>
      </c>
      <c r="M11773" t="str">
        <f>IF(OR(Table1[[#This Row],[Loan_Status]]="Fully Paid",Table1[[#This Row],[Loan_Status]]="Current"),"Good Loan",IF(Table1[[#This Row],[Loan_Status]]="Charged Off","Bad Loan",""))</f>
        <v>Good Loan</v>
      </c>
      <c r="N11773">
        <v>44450</v>
      </c>
      <c r="O11773">
        <v>354446</v>
      </c>
      <c r="P11773" t="s">
        <v>9735</v>
      </c>
      <c r="Q11773" t="s">
        <v>226</v>
      </c>
      <c r="R11773" t="s">
        <v>33</v>
      </c>
      <c r="S11773" t="s">
        <v>46</v>
      </c>
      <c r="T11773">
        <v>14000</v>
      </c>
      <c r="U11773">
        <v>0.21510000000000001</v>
      </c>
      <c r="V11773">
        <v>49.98</v>
      </c>
      <c r="W11773">
        <v>0.1222</v>
      </c>
      <c r="X11773">
        <v>1500</v>
      </c>
      <c r="Y11773">
        <v>10</v>
      </c>
      <c r="Z11773">
        <v>1830</v>
      </c>
    </row>
    <row r="11774" spans="1:26" ht="14.25" customHeight="1">
      <c r="A11774">
        <v>586126</v>
      </c>
      <c r="B11774" t="s">
        <v>67</v>
      </c>
      <c r="C11774" t="s">
        <v>25</v>
      </c>
      <c r="D11774" t="s">
        <v>81</v>
      </c>
      <c r="E11774" t="s">
        <v>9807</v>
      </c>
      <c r="F11774" t="s">
        <v>44</v>
      </c>
      <c r="G11774" t="s">
        <v>29</v>
      </c>
      <c r="H11774">
        <v>44449</v>
      </c>
      <c r="I11774" t="str">
        <f>TEXT(Table1[[#This Row],[Issue_Date]],"mmm")</f>
        <v>Sep</v>
      </c>
      <c r="J11774">
        <v>44545</v>
      </c>
      <c r="K11774">
        <v>44482</v>
      </c>
      <c r="L11774" t="s">
        <v>30</v>
      </c>
      <c r="M11774" t="str">
        <f>IF(OR(Table1[[#This Row],[Loan_Status]]="Fully Paid",Table1[[#This Row],[Loan_Status]]="Current"),"Good Loan",IF(Table1[[#This Row],[Loan_Status]]="Charged Off","Bad Loan",""))</f>
        <v>Good Loan</v>
      </c>
      <c r="N11774">
        <v>44513</v>
      </c>
      <c r="O11774">
        <v>753023</v>
      </c>
      <c r="P11774" t="s">
        <v>9735</v>
      </c>
      <c r="Q11774" t="s">
        <v>229</v>
      </c>
      <c r="R11774" t="s">
        <v>33</v>
      </c>
      <c r="S11774" t="s">
        <v>46</v>
      </c>
      <c r="T11774">
        <v>45000</v>
      </c>
      <c r="U11774">
        <v>0.16880000000000001</v>
      </c>
      <c r="V11774">
        <v>58.7</v>
      </c>
      <c r="W11774">
        <v>0.1472</v>
      </c>
      <c r="X11774">
        <v>1700</v>
      </c>
      <c r="Y11774">
        <v>12</v>
      </c>
      <c r="Z11774">
        <v>2113</v>
      </c>
    </row>
    <row r="11775" spans="1:26" ht="14.25" customHeight="1">
      <c r="A11775">
        <v>493435</v>
      </c>
      <c r="B11775" t="s">
        <v>90</v>
      </c>
      <c r="C11775" t="s">
        <v>25</v>
      </c>
      <c r="D11775" t="s">
        <v>73</v>
      </c>
      <c r="E11775" t="s">
        <v>9808</v>
      </c>
      <c r="F11775" t="s">
        <v>44</v>
      </c>
      <c r="G11775" t="s">
        <v>29</v>
      </c>
      <c r="H11775">
        <v>44265</v>
      </c>
      <c r="I11775" t="str">
        <f>TEXT(Table1[[#This Row],[Issue_Date]],"mmm")</f>
        <v>Mar</v>
      </c>
      <c r="J11775">
        <v>44212</v>
      </c>
      <c r="K11775">
        <v>44512</v>
      </c>
      <c r="L11775" t="s">
        <v>30</v>
      </c>
      <c r="M11775" t="str">
        <f>IF(OR(Table1[[#This Row],[Loan_Status]]="Fully Paid",Table1[[#This Row],[Loan_Status]]="Current"),"Good Loan",IF(Table1[[#This Row],[Loan_Status]]="Charged Off","Bad Loan",""))</f>
        <v>Good Loan</v>
      </c>
      <c r="N11775">
        <v>44542</v>
      </c>
      <c r="O11775">
        <v>631338</v>
      </c>
      <c r="P11775" t="s">
        <v>9735</v>
      </c>
      <c r="Q11775" t="s">
        <v>229</v>
      </c>
      <c r="R11775" t="s">
        <v>33</v>
      </c>
      <c r="S11775" t="s">
        <v>46</v>
      </c>
      <c r="T11775">
        <v>110000</v>
      </c>
      <c r="U11775">
        <v>0.10050000000000001</v>
      </c>
      <c r="V11775">
        <v>102.86</v>
      </c>
      <c r="W11775">
        <v>0.14219999999999999</v>
      </c>
      <c r="X11775">
        <v>3000</v>
      </c>
      <c r="Y11775">
        <v>28</v>
      </c>
      <c r="Z11775">
        <v>3691</v>
      </c>
    </row>
    <row r="11776" spans="1:26" ht="14.25" customHeight="1">
      <c r="A11776">
        <v>354261</v>
      </c>
      <c r="B11776" t="s">
        <v>170</v>
      </c>
      <c r="C11776" t="s">
        <v>25</v>
      </c>
      <c r="D11776" t="s">
        <v>36</v>
      </c>
      <c r="E11776" t="s">
        <v>9809</v>
      </c>
      <c r="F11776" t="s">
        <v>44</v>
      </c>
      <c r="G11776" t="s">
        <v>29</v>
      </c>
      <c r="H11776">
        <v>44416</v>
      </c>
      <c r="I11776" t="str">
        <f>TEXT(Table1[[#This Row],[Issue_Date]],"mmm")</f>
        <v>Aug</v>
      </c>
      <c r="J11776">
        <v>44332</v>
      </c>
      <c r="K11776">
        <v>44450</v>
      </c>
      <c r="L11776" t="s">
        <v>30</v>
      </c>
      <c r="M11776" t="str">
        <f>IF(OR(Table1[[#This Row],[Loan_Status]]="Fully Paid",Table1[[#This Row],[Loan_Status]]="Current"),"Good Loan",IF(Table1[[#This Row],[Loan_Status]]="Charged Off","Bad Loan",""))</f>
        <v>Good Loan</v>
      </c>
      <c r="N11776">
        <v>44480</v>
      </c>
      <c r="O11776">
        <v>358289</v>
      </c>
      <c r="P11776" t="s">
        <v>9735</v>
      </c>
      <c r="Q11776" t="s">
        <v>226</v>
      </c>
      <c r="R11776" t="s">
        <v>33</v>
      </c>
      <c r="S11776" t="s">
        <v>46</v>
      </c>
      <c r="T11776">
        <v>41600</v>
      </c>
      <c r="U11776">
        <v>0.22359999999999999</v>
      </c>
      <c r="V11776">
        <v>79.97</v>
      </c>
      <c r="W11776">
        <v>0.1222</v>
      </c>
      <c r="X11776">
        <v>2400</v>
      </c>
      <c r="Y11776">
        <v>29</v>
      </c>
      <c r="Z11776">
        <v>2879</v>
      </c>
    </row>
    <row r="11777" spans="1:26" ht="14.25" customHeight="1">
      <c r="A11777">
        <v>1040748</v>
      </c>
      <c r="B11777" t="s">
        <v>97</v>
      </c>
      <c r="C11777" t="s">
        <v>25</v>
      </c>
      <c r="D11777" t="s">
        <v>36</v>
      </c>
      <c r="E11777" t="s">
        <v>9810</v>
      </c>
      <c r="F11777" t="s">
        <v>44</v>
      </c>
      <c r="G11777" t="s">
        <v>29</v>
      </c>
      <c r="H11777">
        <v>44541</v>
      </c>
      <c r="I11777" t="str">
        <f>TEXT(Table1[[#This Row],[Issue_Date]],"mmm")</f>
        <v>Dec</v>
      </c>
      <c r="J11777">
        <v>44483</v>
      </c>
      <c r="K11777">
        <v>44483</v>
      </c>
      <c r="L11777" t="s">
        <v>30</v>
      </c>
      <c r="M11777" t="str">
        <f>IF(OR(Table1[[#This Row],[Loan_Status]]="Fully Paid",Table1[[#This Row],[Loan_Status]]="Current"),"Good Loan",IF(Table1[[#This Row],[Loan_Status]]="Charged Off","Bad Loan",""))</f>
        <v>Good Loan</v>
      </c>
      <c r="N11777">
        <v>44514</v>
      </c>
      <c r="O11777">
        <v>1267559</v>
      </c>
      <c r="P11777" t="s">
        <v>9735</v>
      </c>
      <c r="Q11777" t="s">
        <v>45</v>
      </c>
      <c r="R11777" t="s">
        <v>33</v>
      </c>
      <c r="S11777" t="s">
        <v>46</v>
      </c>
      <c r="T11777">
        <v>66000</v>
      </c>
      <c r="U11777">
        <v>0.11600000000000001</v>
      </c>
      <c r="V11777">
        <v>113.84</v>
      </c>
      <c r="W11777">
        <v>0.14649999999999999</v>
      </c>
      <c r="X11777">
        <v>3300</v>
      </c>
      <c r="Y11777">
        <v>11</v>
      </c>
      <c r="Z11777">
        <v>4013</v>
      </c>
    </row>
    <row r="11778" spans="1:26" ht="14.25" customHeight="1">
      <c r="A11778">
        <v>609505</v>
      </c>
      <c r="B11778" t="s">
        <v>112</v>
      </c>
      <c r="C11778" t="s">
        <v>25</v>
      </c>
      <c r="D11778" t="s">
        <v>157</v>
      </c>
      <c r="E11778" t="s">
        <v>2931</v>
      </c>
      <c r="F11778" t="s">
        <v>68</v>
      </c>
      <c r="G11778" t="s">
        <v>29</v>
      </c>
      <c r="H11778">
        <v>44358</v>
      </c>
      <c r="I11778" t="str">
        <f>TEXT(Table1[[#This Row],[Issue_Date]],"mmm")</f>
        <v>Jun</v>
      </c>
      <c r="J11778">
        <v>44332</v>
      </c>
      <c r="K11778">
        <v>44391</v>
      </c>
      <c r="L11778" t="s">
        <v>30</v>
      </c>
      <c r="M11778" t="str">
        <f>IF(OR(Table1[[#This Row],[Loan_Status]]="Fully Paid",Table1[[#This Row],[Loan_Status]]="Current"),"Good Loan",IF(Table1[[#This Row],[Loan_Status]]="Charged Off","Bad Loan",""))</f>
        <v>Good Loan</v>
      </c>
      <c r="N11778">
        <v>44422</v>
      </c>
      <c r="O11778">
        <v>781792</v>
      </c>
      <c r="P11778" t="s">
        <v>9735</v>
      </c>
      <c r="Q11778" t="s">
        <v>101</v>
      </c>
      <c r="R11778" t="s">
        <v>33</v>
      </c>
      <c r="S11778" t="s">
        <v>46</v>
      </c>
      <c r="T11778">
        <v>75000</v>
      </c>
      <c r="U11778">
        <v>0.21</v>
      </c>
      <c r="V11778">
        <v>196.86</v>
      </c>
      <c r="W11778">
        <v>0.15989999999999999</v>
      </c>
      <c r="X11778">
        <v>5600</v>
      </c>
      <c r="Y11778">
        <v>15</v>
      </c>
      <c r="Z11778">
        <v>7087</v>
      </c>
    </row>
    <row r="11779" spans="1:26" ht="14.25" customHeight="1">
      <c r="A11779">
        <v>751807</v>
      </c>
      <c r="B11779" t="s">
        <v>90</v>
      </c>
      <c r="C11779" t="s">
        <v>25</v>
      </c>
      <c r="D11779" t="s">
        <v>36</v>
      </c>
      <c r="E11779" t="s">
        <v>9811</v>
      </c>
      <c r="F11779" t="s">
        <v>68</v>
      </c>
      <c r="G11779" t="s">
        <v>29</v>
      </c>
      <c r="H11779">
        <v>44327</v>
      </c>
      <c r="I11779" t="str">
        <f>TEXT(Table1[[#This Row],[Issue_Date]],"mmm")</f>
        <v>May</v>
      </c>
      <c r="J11779">
        <v>44302</v>
      </c>
      <c r="K11779">
        <v>44480</v>
      </c>
      <c r="L11779" t="s">
        <v>30</v>
      </c>
      <c r="M11779" t="str">
        <f>IF(OR(Table1[[#This Row],[Loan_Status]]="Fully Paid",Table1[[#This Row],[Loan_Status]]="Current"),"Good Loan",IF(Table1[[#This Row],[Loan_Status]]="Charged Off","Bad Loan",""))</f>
        <v>Good Loan</v>
      </c>
      <c r="N11779">
        <v>44511</v>
      </c>
      <c r="O11779">
        <v>951275</v>
      </c>
      <c r="P11779" t="s">
        <v>9735</v>
      </c>
      <c r="Q11779" t="s">
        <v>357</v>
      </c>
      <c r="R11779" t="s">
        <v>33</v>
      </c>
      <c r="S11779" t="s">
        <v>46</v>
      </c>
      <c r="T11779">
        <v>31000</v>
      </c>
      <c r="U11779">
        <v>0.21640000000000001</v>
      </c>
      <c r="V11779">
        <v>327.45</v>
      </c>
      <c r="W11779">
        <v>0.16489999999999999</v>
      </c>
      <c r="X11779">
        <v>9250</v>
      </c>
      <c r="Y11779">
        <v>28</v>
      </c>
      <c r="Z11779">
        <v>9858</v>
      </c>
    </row>
    <row r="11780" spans="1:26" ht="14.25" customHeight="1">
      <c r="A11780">
        <v>413003</v>
      </c>
      <c r="B11780" t="s">
        <v>63</v>
      </c>
      <c r="C11780" t="s">
        <v>25</v>
      </c>
      <c r="D11780" t="s">
        <v>86</v>
      </c>
      <c r="E11780" t="s">
        <v>9812</v>
      </c>
      <c r="F11780" t="s">
        <v>68</v>
      </c>
      <c r="G11780" t="s">
        <v>29</v>
      </c>
      <c r="H11780">
        <v>44356</v>
      </c>
      <c r="I11780" t="str">
        <f>TEXT(Table1[[#This Row],[Issue_Date]],"mmm")</f>
        <v>Jun</v>
      </c>
      <c r="J11780">
        <v>44359</v>
      </c>
      <c r="K11780">
        <v>44359</v>
      </c>
      <c r="L11780" t="s">
        <v>30</v>
      </c>
      <c r="M11780" t="str">
        <f>IF(OR(Table1[[#This Row],[Loan_Status]]="Fully Paid",Table1[[#This Row],[Loan_Status]]="Current"),"Good Loan",IF(Table1[[#This Row],[Loan_Status]]="Charged Off","Bad Loan",""))</f>
        <v>Good Loan</v>
      </c>
      <c r="N11780">
        <v>44389</v>
      </c>
      <c r="O11780">
        <v>466216</v>
      </c>
      <c r="P11780" t="s">
        <v>9735</v>
      </c>
      <c r="Q11780" t="s">
        <v>101</v>
      </c>
      <c r="R11780" t="s">
        <v>33</v>
      </c>
      <c r="S11780" t="s">
        <v>46</v>
      </c>
      <c r="T11780">
        <v>60000</v>
      </c>
      <c r="U11780">
        <v>0.13420000000000001</v>
      </c>
      <c r="V11780">
        <v>68.77</v>
      </c>
      <c r="W11780">
        <v>0.14419999999999999</v>
      </c>
      <c r="X11780">
        <v>2000</v>
      </c>
      <c r="Y11780">
        <v>8</v>
      </c>
      <c r="Z11780">
        <v>2491</v>
      </c>
    </row>
    <row r="11781" spans="1:26" ht="14.25" customHeight="1">
      <c r="A11781">
        <v>695402</v>
      </c>
      <c r="B11781" t="s">
        <v>70</v>
      </c>
      <c r="C11781" t="s">
        <v>25</v>
      </c>
      <c r="D11781" t="s">
        <v>48</v>
      </c>
      <c r="E11781" t="s">
        <v>9813</v>
      </c>
      <c r="F11781" t="s">
        <v>68</v>
      </c>
      <c r="G11781" t="s">
        <v>29</v>
      </c>
      <c r="H11781">
        <v>44266</v>
      </c>
      <c r="I11781" t="str">
        <f>TEXT(Table1[[#This Row],[Issue_Date]],"mmm")</f>
        <v>Mar</v>
      </c>
      <c r="J11781">
        <v>44211</v>
      </c>
      <c r="K11781">
        <v>44269</v>
      </c>
      <c r="L11781" t="s">
        <v>30</v>
      </c>
      <c r="M11781" t="str">
        <f>IF(OR(Table1[[#This Row],[Loan_Status]]="Fully Paid",Table1[[#This Row],[Loan_Status]]="Current"),"Good Loan",IF(Table1[[#This Row],[Loan_Status]]="Charged Off","Bad Loan",""))</f>
        <v>Good Loan</v>
      </c>
      <c r="N11781">
        <v>44300</v>
      </c>
      <c r="O11781">
        <v>886476</v>
      </c>
      <c r="P11781" t="s">
        <v>9735</v>
      </c>
      <c r="Q11781" t="s">
        <v>101</v>
      </c>
      <c r="R11781" t="s">
        <v>33</v>
      </c>
      <c r="S11781" t="s">
        <v>46</v>
      </c>
      <c r="T11781">
        <v>50000</v>
      </c>
      <c r="U11781">
        <v>0.14979999999999999</v>
      </c>
      <c r="V11781">
        <v>62.32</v>
      </c>
      <c r="W11781">
        <v>0.14910000000000001</v>
      </c>
      <c r="X11781">
        <v>1800</v>
      </c>
      <c r="Y11781">
        <v>16</v>
      </c>
      <c r="Z11781">
        <v>2243</v>
      </c>
    </row>
    <row r="11782" spans="1:26" ht="14.25" customHeight="1">
      <c r="A11782">
        <v>519688</v>
      </c>
      <c r="B11782" t="s">
        <v>174</v>
      </c>
      <c r="C11782" t="s">
        <v>25</v>
      </c>
      <c r="D11782" t="s">
        <v>98</v>
      </c>
      <c r="E11782" t="s">
        <v>9814</v>
      </c>
      <c r="F11782" t="s">
        <v>68</v>
      </c>
      <c r="G11782" t="s">
        <v>29</v>
      </c>
      <c r="H11782">
        <v>44326</v>
      </c>
      <c r="I11782" t="str">
        <f>TEXT(Table1[[#This Row],[Issue_Date]],"mmm")</f>
        <v>May</v>
      </c>
      <c r="J11782">
        <v>44422</v>
      </c>
      <c r="K11782">
        <v>44268</v>
      </c>
      <c r="L11782" t="s">
        <v>30</v>
      </c>
      <c r="M11782" t="str">
        <f>IF(OR(Table1[[#This Row],[Loan_Status]]="Fully Paid",Table1[[#This Row],[Loan_Status]]="Current"),"Good Loan",IF(Table1[[#This Row],[Loan_Status]]="Charged Off","Bad Loan",""))</f>
        <v>Good Loan</v>
      </c>
      <c r="N11782">
        <v>44299</v>
      </c>
      <c r="O11782">
        <v>671814</v>
      </c>
      <c r="P11782" t="s">
        <v>9735</v>
      </c>
      <c r="Q11782" t="s">
        <v>83</v>
      </c>
      <c r="R11782" t="s">
        <v>33</v>
      </c>
      <c r="S11782" t="s">
        <v>46</v>
      </c>
      <c r="T11782">
        <v>351699.96</v>
      </c>
      <c r="U11782">
        <v>6.8599999999999994E-2</v>
      </c>
      <c r="V11782">
        <v>367.6</v>
      </c>
      <c r="W11782">
        <v>0.157</v>
      </c>
      <c r="X11782">
        <v>10500</v>
      </c>
      <c r="Y11782">
        <v>32</v>
      </c>
      <c r="Z11782">
        <v>13237</v>
      </c>
    </row>
    <row r="11783" spans="1:26" ht="14.25" customHeight="1">
      <c r="A11783">
        <v>1001175</v>
      </c>
      <c r="B11783" t="s">
        <v>136</v>
      </c>
      <c r="C11783" t="s">
        <v>25</v>
      </c>
      <c r="D11783" t="s">
        <v>81</v>
      </c>
      <c r="E11783" t="s">
        <v>9815</v>
      </c>
      <c r="F11783" t="s">
        <v>68</v>
      </c>
      <c r="G11783" t="s">
        <v>29</v>
      </c>
      <c r="H11783">
        <v>44480</v>
      </c>
      <c r="I11783" t="str">
        <f>TEXT(Table1[[#This Row],[Issue_Date]],"mmm")</f>
        <v>Oct</v>
      </c>
      <c r="J11783">
        <v>44302</v>
      </c>
      <c r="K11783">
        <v>44210</v>
      </c>
      <c r="L11783" t="s">
        <v>30</v>
      </c>
      <c r="M11783" t="str">
        <f>IF(OR(Table1[[#This Row],[Loan_Status]]="Fully Paid",Table1[[#This Row],[Loan_Status]]="Current"),"Good Loan",IF(Table1[[#This Row],[Loan_Status]]="Charged Off","Bad Loan",""))</f>
        <v>Good Loan</v>
      </c>
      <c r="N11783">
        <v>44241</v>
      </c>
      <c r="O11783">
        <v>1227153</v>
      </c>
      <c r="P11783" t="s">
        <v>9735</v>
      </c>
      <c r="Q11783" t="s">
        <v>101</v>
      </c>
      <c r="R11783" t="s">
        <v>33</v>
      </c>
      <c r="S11783" t="s">
        <v>46</v>
      </c>
      <c r="T11783">
        <v>28200</v>
      </c>
      <c r="U11783">
        <v>0.23019999999999999</v>
      </c>
      <c r="V11783">
        <v>88.85</v>
      </c>
      <c r="W11783">
        <v>0.16769999999999999</v>
      </c>
      <c r="X11783">
        <v>2500</v>
      </c>
      <c r="Y11783">
        <v>5</v>
      </c>
      <c r="Z11783">
        <v>3134</v>
      </c>
    </row>
    <row r="11784" spans="1:26" ht="14.25" customHeight="1">
      <c r="A11784">
        <v>647185</v>
      </c>
      <c r="B11784" t="s">
        <v>53</v>
      </c>
      <c r="C11784" t="s">
        <v>25</v>
      </c>
      <c r="D11784" t="s">
        <v>36</v>
      </c>
      <c r="E11784" t="s">
        <v>900</v>
      </c>
      <c r="F11784" t="s">
        <v>68</v>
      </c>
      <c r="G11784" t="s">
        <v>29</v>
      </c>
      <c r="H11784">
        <v>44207</v>
      </c>
      <c r="I11784" t="str">
        <f>TEXT(Table1[[#This Row],[Issue_Date]],"mmm")</f>
        <v>Jan</v>
      </c>
      <c r="J11784">
        <v>44302</v>
      </c>
      <c r="K11784">
        <v>44210</v>
      </c>
      <c r="L11784" t="s">
        <v>30</v>
      </c>
      <c r="M11784" t="str">
        <f>IF(OR(Table1[[#This Row],[Loan_Status]]="Fully Paid",Table1[[#This Row],[Loan_Status]]="Current"),"Good Loan",IF(Table1[[#This Row],[Loan_Status]]="Charged Off","Bad Loan",""))</f>
        <v>Good Loan</v>
      </c>
      <c r="N11784">
        <v>44241</v>
      </c>
      <c r="O11784">
        <v>828031</v>
      </c>
      <c r="P11784" t="s">
        <v>9735</v>
      </c>
      <c r="Q11784" t="s">
        <v>513</v>
      </c>
      <c r="R11784" t="s">
        <v>33</v>
      </c>
      <c r="S11784" t="s">
        <v>46</v>
      </c>
      <c r="T11784">
        <v>39600</v>
      </c>
      <c r="U11784">
        <v>0.1212</v>
      </c>
      <c r="V11784">
        <v>34.950000000000003</v>
      </c>
      <c r="W11784">
        <v>0.15570000000000001</v>
      </c>
      <c r="X11784">
        <v>1000</v>
      </c>
      <c r="Y11784">
        <v>10</v>
      </c>
      <c r="Z11784">
        <v>1258</v>
      </c>
    </row>
    <row r="11785" spans="1:26" ht="14.25" customHeight="1">
      <c r="A11785">
        <v>487115</v>
      </c>
      <c r="B11785" t="s">
        <v>63</v>
      </c>
      <c r="C11785" t="s">
        <v>25</v>
      </c>
      <c r="D11785" t="s">
        <v>59</v>
      </c>
      <c r="E11785" t="s">
        <v>9816</v>
      </c>
      <c r="F11785" t="s">
        <v>28</v>
      </c>
      <c r="G11785" t="s">
        <v>29</v>
      </c>
      <c r="H11785">
        <v>44265</v>
      </c>
      <c r="I11785" t="str">
        <f>TEXT(Table1[[#This Row],[Issue_Date]],"mmm")</f>
        <v>Mar</v>
      </c>
      <c r="J11785">
        <v>44422</v>
      </c>
      <c r="K11785">
        <v>44481</v>
      </c>
      <c r="L11785" t="s">
        <v>30</v>
      </c>
      <c r="M11785" t="str">
        <f>IF(OR(Table1[[#This Row],[Loan_Status]]="Fully Paid",Table1[[#This Row],[Loan_Status]]="Current"),"Good Loan",IF(Table1[[#This Row],[Loan_Status]]="Charged Off","Bad Loan",""))</f>
        <v>Good Loan</v>
      </c>
      <c r="N11785">
        <v>44512</v>
      </c>
      <c r="O11785">
        <v>620896</v>
      </c>
      <c r="P11785" t="s">
        <v>9735</v>
      </c>
      <c r="Q11785" t="s">
        <v>640</v>
      </c>
      <c r="R11785" t="s">
        <v>33</v>
      </c>
      <c r="S11785" t="s">
        <v>46</v>
      </c>
      <c r="T11785">
        <v>300000</v>
      </c>
      <c r="U11785">
        <v>8.5999999999999993E-2</v>
      </c>
      <c r="V11785">
        <v>902.94</v>
      </c>
      <c r="W11785">
        <v>0.17929999999999999</v>
      </c>
      <c r="X11785">
        <v>25000</v>
      </c>
      <c r="Y11785">
        <v>33</v>
      </c>
      <c r="Z11785">
        <v>32310</v>
      </c>
    </row>
    <row r="11786" spans="1:26" ht="14.25" customHeight="1">
      <c r="A11786">
        <v>690263</v>
      </c>
      <c r="B11786" t="s">
        <v>215</v>
      </c>
      <c r="C11786" t="s">
        <v>25</v>
      </c>
      <c r="D11786" t="s">
        <v>59</v>
      </c>
      <c r="E11786" t="s">
        <v>9817</v>
      </c>
      <c r="F11786" t="s">
        <v>361</v>
      </c>
      <c r="G11786" t="s">
        <v>29</v>
      </c>
      <c r="H11786">
        <v>44266</v>
      </c>
      <c r="I11786" t="str">
        <f>TEXT(Table1[[#This Row],[Issue_Date]],"mmm")</f>
        <v>Mar</v>
      </c>
      <c r="J11786">
        <v>44300</v>
      </c>
      <c r="K11786">
        <v>44300</v>
      </c>
      <c r="L11786" t="s">
        <v>30</v>
      </c>
      <c r="M11786" t="str">
        <f>IF(OR(Table1[[#This Row],[Loan_Status]]="Fully Paid",Table1[[#This Row],[Loan_Status]]="Current"),"Good Loan",IF(Table1[[#This Row],[Loan_Status]]="Charged Off","Bad Loan",""))</f>
        <v>Good Loan</v>
      </c>
      <c r="N11786">
        <v>44330</v>
      </c>
      <c r="O11786">
        <v>880671</v>
      </c>
      <c r="P11786" t="s">
        <v>9735</v>
      </c>
      <c r="Q11786" t="s">
        <v>969</v>
      </c>
      <c r="R11786" t="s">
        <v>33</v>
      </c>
      <c r="S11786" t="s">
        <v>46</v>
      </c>
      <c r="T11786">
        <v>24000</v>
      </c>
      <c r="U11786">
        <v>0.249</v>
      </c>
      <c r="V11786">
        <v>43.99</v>
      </c>
      <c r="W11786">
        <v>0.18990000000000001</v>
      </c>
      <c r="X11786">
        <v>1200</v>
      </c>
      <c r="Y11786">
        <v>4</v>
      </c>
      <c r="Z11786">
        <v>1584</v>
      </c>
    </row>
    <row r="11787" spans="1:26" ht="14.25" customHeight="1">
      <c r="A11787">
        <v>838579</v>
      </c>
      <c r="B11787" t="s">
        <v>208</v>
      </c>
      <c r="C11787" t="s">
        <v>25</v>
      </c>
      <c r="D11787" t="s">
        <v>42</v>
      </c>
      <c r="E11787" t="s">
        <v>9818</v>
      </c>
      <c r="F11787" t="s">
        <v>38</v>
      </c>
      <c r="G11787" t="s">
        <v>29</v>
      </c>
      <c r="H11787">
        <v>44419</v>
      </c>
      <c r="I11787" t="str">
        <f>TEXT(Table1[[#This Row],[Issue_Date]],"mmm")</f>
        <v>Aug</v>
      </c>
      <c r="J11787">
        <v>44301</v>
      </c>
      <c r="K11787">
        <v>44422</v>
      </c>
      <c r="L11787" t="s">
        <v>30</v>
      </c>
      <c r="M11787" t="str">
        <f>IF(OR(Table1[[#This Row],[Loan_Status]]="Fully Paid",Table1[[#This Row],[Loan_Status]]="Current"),"Good Loan",IF(Table1[[#This Row],[Loan_Status]]="Charged Off","Bad Loan",""))</f>
        <v>Good Loan</v>
      </c>
      <c r="N11787">
        <v>44453</v>
      </c>
      <c r="O11787">
        <v>1048683</v>
      </c>
      <c r="P11787" t="s">
        <v>9735</v>
      </c>
      <c r="Q11787" t="s">
        <v>58</v>
      </c>
      <c r="R11787" t="s">
        <v>33</v>
      </c>
      <c r="S11787" t="s">
        <v>46</v>
      </c>
      <c r="T11787">
        <v>45000</v>
      </c>
      <c r="U11787">
        <v>0.2339</v>
      </c>
      <c r="V11787">
        <v>118.7</v>
      </c>
      <c r="W11787">
        <v>0.1149</v>
      </c>
      <c r="X11787">
        <v>3600</v>
      </c>
      <c r="Y11787">
        <v>15</v>
      </c>
      <c r="Z11787">
        <v>4273</v>
      </c>
    </row>
    <row r="11788" spans="1:26" ht="14.25" customHeight="1">
      <c r="A11788">
        <v>481733</v>
      </c>
      <c r="B11788" t="s">
        <v>47</v>
      </c>
      <c r="C11788" t="s">
        <v>25</v>
      </c>
      <c r="D11788" t="s">
        <v>81</v>
      </c>
      <c r="F11788" t="s">
        <v>50</v>
      </c>
      <c r="G11788" t="s">
        <v>39</v>
      </c>
      <c r="H11788">
        <v>44237</v>
      </c>
      <c r="I11788" t="str">
        <f>TEXT(Table1[[#This Row],[Issue_Date]],"mmm")</f>
        <v>Feb</v>
      </c>
      <c r="J11788">
        <v>44240</v>
      </c>
      <c r="K11788">
        <v>44240</v>
      </c>
      <c r="L11788" t="s">
        <v>30</v>
      </c>
      <c r="M11788" t="str">
        <f>IF(OR(Table1[[#This Row],[Loan_Status]]="Fully Paid",Table1[[#This Row],[Loan_Status]]="Current"),"Good Loan",IF(Table1[[#This Row],[Loan_Status]]="Charged Off","Bad Loan",""))</f>
        <v>Good Loan</v>
      </c>
      <c r="N11788">
        <v>44268</v>
      </c>
      <c r="O11788">
        <v>612713</v>
      </c>
      <c r="P11788" t="s">
        <v>9735</v>
      </c>
      <c r="Q11788" t="s">
        <v>77</v>
      </c>
      <c r="R11788" t="s">
        <v>33</v>
      </c>
      <c r="S11788" t="s">
        <v>46</v>
      </c>
      <c r="T11788">
        <v>51000</v>
      </c>
      <c r="U11788">
        <v>0.10680000000000001</v>
      </c>
      <c r="V11788">
        <v>218.97</v>
      </c>
      <c r="W11788">
        <v>7.8799999999999995E-2</v>
      </c>
      <c r="X11788">
        <v>7000</v>
      </c>
      <c r="Y11788">
        <v>19</v>
      </c>
      <c r="Z11788">
        <v>7883</v>
      </c>
    </row>
    <row r="11789" spans="1:26" ht="14.25" customHeight="1">
      <c r="A11789">
        <v>476667</v>
      </c>
      <c r="B11789" t="s">
        <v>24</v>
      </c>
      <c r="C11789" t="s">
        <v>25</v>
      </c>
      <c r="D11789" t="s">
        <v>36</v>
      </c>
      <c r="E11789" t="s">
        <v>9819</v>
      </c>
      <c r="F11789" t="s">
        <v>28</v>
      </c>
      <c r="G11789" t="s">
        <v>39</v>
      </c>
      <c r="H11789">
        <v>44206</v>
      </c>
      <c r="I11789" t="str">
        <f>TEXT(Table1[[#This Row],[Issue_Date]],"mmm")</f>
        <v>Jan</v>
      </c>
      <c r="J11789">
        <v>44301</v>
      </c>
      <c r="K11789">
        <v>44268</v>
      </c>
      <c r="L11789" t="s">
        <v>30</v>
      </c>
      <c r="M11789" t="str">
        <f>IF(OR(Table1[[#This Row],[Loan_Status]]="Fully Paid",Table1[[#This Row],[Loan_Status]]="Current"),"Good Loan",IF(Table1[[#This Row],[Loan_Status]]="Charged Off","Bad Loan",""))</f>
        <v>Good Loan</v>
      </c>
      <c r="N11789">
        <v>44299</v>
      </c>
      <c r="O11789">
        <v>603940</v>
      </c>
      <c r="P11789" t="s">
        <v>9735</v>
      </c>
      <c r="Q11789" t="s">
        <v>364</v>
      </c>
      <c r="R11789" t="s">
        <v>33</v>
      </c>
      <c r="S11789" t="s">
        <v>46</v>
      </c>
      <c r="T11789">
        <v>150000</v>
      </c>
      <c r="U11789">
        <v>3.6999999999999998E-2</v>
      </c>
      <c r="V11789">
        <v>856.18</v>
      </c>
      <c r="W11789">
        <v>0.1704</v>
      </c>
      <c r="X11789">
        <v>24000</v>
      </c>
      <c r="Y11789">
        <v>16</v>
      </c>
      <c r="Z11789">
        <v>30892</v>
      </c>
    </row>
    <row r="11790" spans="1:26" ht="14.25" customHeight="1">
      <c r="A11790">
        <v>587985</v>
      </c>
      <c r="B11790" t="s">
        <v>80</v>
      </c>
      <c r="C11790" t="s">
        <v>25</v>
      </c>
      <c r="D11790" t="s">
        <v>98</v>
      </c>
      <c r="E11790" t="s">
        <v>5624</v>
      </c>
      <c r="F11790" t="s">
        <v>38</v>
      </c>
      <c r="G11790" t="s">
        <v>39</v>
      </c>
      <c r="H11790">
        <v>44449</v>
      </c>
      <c r="I11790" t="str">
        <f>TEXT(Table1[[#This Row],[Issue_Date]],"mmm")</f>
        <v>Sep</v>
      </c>
      <c r="J11790">
        <v>44452</v>
      </c>
      <c r="K11790">
        <v>44299</v>
      </c>
      <c r="L11790" t="s">
        <v>57</v>
      </c>
      <c r="M11790" t="str">
        <f>IF(OR(Table1[[#This Row],[Loan_Status]]="Fully Paid",Table1[[#This Row],[Loan_Status]]="Current"),"Good Loan",IF(Table1[[#This Row],[Loan_Status]]="Charged Off","Bad Loan",""))</f>
        <v>Bad Loan</v>
      </c>
      <c r="N11790">
        <v>44329</v>
      </c>
      <c r="O11790">
        <v>755475</v>
      </c>
      <c r="P11790" t="s">
        <v>9735</v>
      </c>
      <c r="Q11790" t="s">
        <v>58</v>
      </c>
      <c r="R11790" t="s">
        <v>33</v>
      </c>
      <c r="S11790" t="s">
        <v>34</v>
      </c>
      <c r="T11790">
        <v>86700</v>
      </c>
      <c r="U11790">
        <v>0.18390000000000001</v>
      </c>
      <c r="V11790">
        <v>164.86</v>
      </c>
      <c r="W11790">
        <v>0.1149</v>
      </c>
      <c r="X11790">
        <v>5000</v>
      </c>
      <c r="Y11790">
        <v>42</v>
      </c>
      <c r="Z11790">
        <v>5001</v>
      </c>
    </row>
    <row r="11791" spans="1:26" ht="14.25" customHeight="1">
      <c r="A11791">
        <v>770669</v>
      </c>
      <c r="B11791" t="s">
        <v>139</v>
      </c>
      <c r="C11791" t="s">
        <v>25</v>
      </c>
      <c r="D11791" t="s">
        <v>59</v>
      </c>
      <c r="E11791" t="s">
        <v>9820</v>
      </c>
      <c r="F11791" t="s">
        <v>50</v>
      </c>
      <c r="G11791" t="s">
        <v>29</v>
      </c>
      <c r="H11791">
        <v>44358</v>
      </c>
      <c r="I11791" t="str">
        <f>TEXT(Table1[[#This Row],[Issue_Date]],"mmm")</f>
        <v>Jun</v>
      </c>
      <c r="J11791">
        <v>44481</v>
      </c>
      <c r="K11791">
        <v>44328</v>
      </c>
      <c r="L11791" t="s">
        <v>57</v>
      </c>
      <c r="M11791" t="str">
        <f>IF(OR(Table1[[#This Row],[Loan_Status]]="Fully Paid",Table1[[#This Row],[Loan_Status]]="Current"),"Good Loan",IF(Table1[[#This Row],[Loan_Status]]="Charged Off","Bad Loan",""))</f>
        <v>Bad Loan</v>
      </c>
      <c r="N11791">
        <v>44359</v>
      </c>
      <c r="O11791">
        <v>972372</v>
      </c>
      <c r="P11791" t="s">
        <v>9735</v>
      </c>
      <c r="Q11791" t="s">
        <v>77</v>
      </c>
      <c r="R11791" t="s">
        <v>33</v>
      </c>
      <c r="S11791" t="s">
        <v>34</v>
      </c>
      <c r="T11791">
        <v>9600</v>
      </c>
      <c r="U11791">
        <v>9.7500000000000003E-2</v>
      </c>
      <c r="V11791">
        <v>31.57</v>
      </c>
      <c r="W11791">
        <v>8.4900000000000003E-2</v>
      </c>
      <c r="X11791">
        <v>1000</v>
      </c>
      <c r="Y11791">
        <v>3</v>
      </c>
      <c r="Z11791">
        <v>388</v>
      </c>
    </row>
    <row r="11792" spans="1:26" ht="14.25" customHeight="1">
      <c r="A11792">
        <v>759551</v>
      </c>
      <c r="B11792" t="s">
        <v>47</v>
      </c>
      <c r="C11792" t="s">
        <v>25</v>
      </c>
      <c r="D11792" t="s">
        <v>81</v>
      </c>
      <c r="E11792" t="s">
        <v>395</v>
      </c>
      <c r="F11792" t="s">
        <v>50</v>
      </c>
      <c r="G11792" t="s">
        <v>29</v>
      </c>
      <c r="H11792">
        <v>44327</v>
      </c>
      <c r="I11792" t="str">
        <f>TEXT(Table1[[#This Row],[Issue_Date]],"mmm")</f>
        <v>May</v>
      </c>
      <c r="J11792">
        <v>44481</v>
      </c>
      <c r="K11792">
        <v>44328</v>
      </c>
      <c r="L11792" t="s">
        <v>57</v>
      </c>
      <c r="M11792" t="str">
        <f>IF(OR(Table1[[#This Row],[Loan_Status]]="Fully Paid",Table1[[#This Row],[Loan_Status]]="Current"),"Good Loan",IF(Table1[[#This Row],[Loan_Status]]="Charged Off","Bad Loan",""))</f>
        <v>Bad Loan</v>
      </c>
      <c r="N11792">
        <v>44359</v>
      </c>
      <c r="O11792">
        <v>959800</v>
      </c>
      <c r="P11792" t="s">
        <v>9735</v>
      </c>
      <c r="Q11792" t="s">
        <v>52</v>
      </c>
      <c r="R11792" t="s">
        <v>33</v>
      </c>
      <c r="S11792" t="s">
        <v>34</v>
      </c>
      <c r="T11792">
        <v>30000</v>
      </c>
      <c r="U11792">
        <v>0.2072</v>
      </c>
      <c r="V11792">
        <v>93.31</v>
      </c>
      <c r="W11792">
        <v>7.4899999999999994E-2</v>
      </c>
      <c r="X11792">
        <v>3000</v>
      </c>
      <c r="Y11792">
        <v>11</v>
      </c>
      <c r="Z11792">
        <v>1204</v>
      </c>
    </row>
    <row r="11793" spans="1:26" ht="14.25" customHeight="1">
      <c r="A11793">
        <v>526993</v>
      </c>
      <c r="B11793" t="s">
        <v>115</v>
      </c>
      <c r="C11793" t="s">
        <v>25</v>
      </c>
      <c r="D11793" t="s">
        <v>48</v>
      </c>
      <c r="E11793" t="s">
        <v>4155</v>
      </c>
      <c r="F11793" t="s">
        <v>38</v>
      </c>
      <c r="G11793" t="s">
        <v>29</v>
      </c>
      <c r="H11793">
        <v>44357</v>
      </c>
      <c r="I11793" t="str">
        <f>TEXT(Table1[[#This Row],[Issue_Date]],"mmm")</f>
        <v>Jun</v>
      </c>
      <c r="J11793">
        <v>44511</v>
      </c>
      <c r="K11793">
        <v>44358</v>
      </c>
      <c r="L11793" t="s">
        <v>57</v>
      </c>
      <c r="M11793" t="str">
        <f>IF(OR(Table1[[#This Row],[Loan_Status]]="Fully Paid",Table1[[#This Row],[Loan_Status]]="Current"),"Good Loan",IF(Table1[[#This Row],[Loan_Status]]="Charged Off","Bad Loan",""))</f>
        <v>Bad Loan</v>
      </c>
      <c r="N11793">
        <v>44388</v>
      </c>
      <c r="O11793">
        <v>681693</v>
      </c>
      <c r="P11793" t="s">
        <v>9735</v>
      </c>
      <c r="Q11793" t="s">
        <v>212</v>
      </c>
      <c r="R11793" t="s">
        <v>33</v>
      </c>
      <c r="S11793" t="s">
        <v>34</v>
      </c>
      <c r="T11793">
        <v>72000</v>
      </c>
      <c r="U11793">
        <v>0.19850000000000001</v>
      </c>
      <c r="V11793">
        <v>183.66</v>
      </c>
      <c r="W11793">
        <v>0.11119999999999999</v>
      </c>
      <c r="X11793">
        <v>5600</v>
      </c>
      <c r="Y11793">
        <v>16</v>
      </c>
      <c r="Z11793">
        <v>2752</v>
      </c>
    </row>
    <row r="11794" spans="1:26" ht="14.25" customHeight="1">
      <c r="A11794">
        <v>836303</v>
      </c>
      <c r="B11794" t="s">
        <v>24</v>
      </c>
      <c r="C11794" t="s">
        <v>25</v>
      </c>
      <c r="D11794" t="s">
        <v>26</v>
      </c>
      <c r="E11794" t="s">
        <v>9821</v>
      </c>
      <c r="F11794" t="s">
        <v>38</v>
      </c>
      <c r="G11794" t="s">
        <v>29</v>
      </c>
      <c r="H11794">
        <v>44419</v>
      </c>
      <c r="I11794" t="str">
        <f>TEXT(Table1[[#This Row],[Issue_Date]],"mmm")</f>
        <v>Aug</v>
      </c>
      <c r="J11794">
        <v>44330</v>
      </c>
      <c r="K11794">
        <v>44421</v>
      </c>
      <c r="L11794" t="s">
        <v>57</v>
      </c>
      <c r="M11794" t="str">
        <f>IF(OR(Table1[[#This Row],[Loan_Status]]="Fully Paid",Table1[[#This Row],[Loan_Status]]="Current"),"Good Loan",IF(Table1[[#This Row],[Loan_Status]]="Charged Off","Bad Loan",""))</f>
        <v>Bad Loan</v>
      </c>
      <c r="N11794">
        <v>44452</v>
      </c>
      <c r="O11794">
        <v>1046323</v>
      </c>
      <c r="P11794" t="s">
        <v>9735</v>
      </c>
      <c r="Q11794" t="s">
        <v>212</v>
      </c>
      <c r="R11794" t="s">
        <v>33</v>
      </c>
      <c r="S11794" t="s">
        <v>34</v>
      </c>
      <c r="T11794">
        <v>42000</v>
      </c>
      <c r="U11794">
        <v>8.8999999999999999E-3</v>
      </c>
      <c r="V11794">
        <v>130.94</v>
      </c>
      <c r="W11794">
        <v>0.1099</v>
      </c>
      <c r="X11794">
        <v>4000</v>
      </c>
      <c r="Y11794">
        <v>7</v>
      </c>
      <c r="Z11794">
        <v>3348</v>
      </c>
    </row>
    <row r="11795" spans="1:26" ht="14.25" customHeight="1">
      <c r="A11795">
        <v>670475</v>
      </c>
      <c r="B11795" t="s">
        <v>63</v>
      </c>
      <c r="C11795" t="s">
        <v>25</v>
      </c>
      <c r="D11795" t="s">
        <v>42</v>
      </c>
      <c r="E11795" t="s">
        <v>9822</v>
      </c>
      <c r="F11795" t="s">
        <v>38</v>
      </c>
      <c r="G11795" t="s">
        <v>29</v>
      </c>
      <c r="H11795">
        <v>44238</v>
      </c>
      <c r="I11795" t="str">
        <f>TEXT(Table1[[#This Row],[Issue_Date]],"mmm")</f>
        <v>Feb</v>
      </c>
      <c r="J11795">
        <v>44208</v>
      </c>
      <c r="K11795">
        <v>44419</v>
      </c>
      <c r="L11795" t="s">
        <v>57</v>
      </c>
      <c r="M11795" t="str">
        <f>IF(OR(Table1[[#This Row],[Loan_Status]]="Fully Paid",Table1[[#This Row],[Loan_Status]]="Current"),"Good Loan",IF(Table1[[#This Row],[Loan_Status]]="Charged Off","Bad Loan",""))</f>
        <v>Bad Loan</v>
      </c>
      <c r="N11795">
        <v>44450</v>
      </c>
      <c r="O11795">
        <v>857149</v>
      </c>
      <c r="P11795" t="s">
        <v>9735</v>
      </c>
      <c r="Q11795" t="s">
        <v>40</v>
      </c>
      <c r="R11795" t="s">
        <v>33</v>
      </c>
      <c r="S11795" t="s">
        <v>34</v>
      </c>
      <c r="T11795">
        <v>47277</v>
      </c>
      <c r="U11795">
        <v>0.2102</v>
      </c>
      <c r="V11795">
        <v>96.81</v>
      </c>
      <c r="W11795">
        <v>0.1</v>
      </c>
      <c r="X11795">
        <v>3000</v>
      </c>
      <c r="Y11795">
        <v>10</v>
      </c>
      <c r="Z11795">
        <v>696</v>
      </c>
    </row>
    <row r="11796" spans="1:26" ht="14.25" customHeight="1">
      <c r="A11796">
        <v>718368</v>
      </c>
      <c r="B11796" t="s">
        <v>97</v>
      </c>
      <c r="C11796" t="s">
        <v>25</v>
      </c>
      <c r="D11796" t="s">
        <v>36</v>
      </c>
      <c r="E11796" t="s">
        <v>9823</v>
      </c>
      <c r="F11796" t="s">
        <v>38</v>
      </c>
      <c r="G11796" t="s">
        <v>29</v>
      </c>
      <c r="H11796">
        <v>44297</v>
      </c>
      <c r="I11796" t="str">
        <f>TEXT(Table1[[#This Row],[Issue_Date]],"mmm")</f>
        <v>Apr</v>
      </c>
      <c r="J11796">
        <v>44240</v>
      </c>
      <c r="K11796">
        <v>44420</v>
      </c>
      <c r="L11796" t="s">
        <v>57</v>
      </c>
      <c r="M11796" t="str">
        <f>IF(OR(Table1[[#This Row],[Loan_Status]]="Fully Paid",Table1[[#This Row],[Loan_Status]]="Current"),"Good Loan",IF(Table1[[#This Row],[Loan_Status]]="Charged Off","Bad Loan",""))</f>
        <v>Bad Loan</v>
      </c>
      <c r="N11796">
        <v>44451</v>
      </c>
      <c r="O11796">
        <v>912575</v>
      </c>
      <c r="P11796" t="s">
        <v>9735</v>
      </c>
      <c r="Q11796" t="s">
        <v>40</v>
      </c>
      <c r="R11796" t="s">
        <v>33</v>
      </c>
      <c r="S11796" t="s">
        <v>34</v>
      </c>
      <c r="T11796">
        <v>50400</v>
      </c>
      <c r="U11796">
        <v>0.14949999999999999</v>
      </c>
      <c r="V11796">
        <v>42.76</v>
      </c>
      <c r="W11796">
        <v>0.1</v>
      </c>
      <c r="X11796">
        <v>1325</v>
      </c>
      <c r="Y11796">
        <v>36</v>
      </c>
      <c r="Z11796">
        <v>727</v>
      </c>
    </row>
    <row r="11797" spans="1:26" ht="14.25" customHeight="1">
      <c r="A11797">
        <v>979659</v>
      </c>
      <c r="B11797" t="s">
        <v>63</v>
      </c>
      <c r="C11797" t="s">
        <v>25</v>
      </c>
      <c r="D11797" t="s">
        <v>48</v>
      </c>
      <c r="E11797" t="s">
        <v>9824</v>
      </c>
      <c r="F11797" t="s">
        <v>38</v>
      </c>
      <c r="G11797" t="s">
        <v>29</v>
      </c>
      <c r="H11797">
        <v>44480</v>
      </c>
      <c r="I11797" t="str">
        <f>TEXT(Table1[[#This Row],[Issue_Date]],"mmm")</f>
        <v>Oct</v>
      </c>
      <c r="J11797">
        <v>44513</v>
      </c>
      <c r="K11797">
        <v>44360</v>
      </c>
      <c r="L11797" t="s">
        <v>57</v>
      </c>
      <c r="M11797" t="str">
        <f>IF(OR(Table1[[#This Row],[Loan_Status]]="Fully Paid",Table1[[#This Row],[Loan_Status]]="Current"),"Good Loan",IF(Table1[[#This Row],[Loan_Status]]="Charged Off","Bad Loan",""))</f>
        <v>Bad Loan</v>
      </c>
      <c r="N11797">
        <v>44390</v>
      </c>
      <c r="O11797">
        <v>1202817</v>
      </c>
      <c r="P11797" t="s">
        <v>9735</v>
      </c>
      <c r="Q11797" t="s">
        <v>58</v>
      </c>
      <c r="R11797" t="s">
        <v>33</v>
      </c>
      <c r="S11797" t="s">
        <v>34</v>
      </c>
      <c r="T11797">
        <v>57000</v>
      </c>
      <c r="U11797">
        <v>0.1389</v>
      </c>
      <c r="V11797">
        <v>167.08</v>
      </c>
      <c r="W11797">
        <v>0.1242</v>
      </c>
      <c r="X11797">
        <v>5000</v>
      </c>
      <c r="Y11797">
        <v>14</v>
      </c>
      <c r="Z11797">
        <v>3482</v>
      </c>
    </row>
    <row r="11798" spans="1:26" ht="14.25" customHeight="1">
      <c r="A11798">
        <v>850106</v>
      </c>
      <c r="B11798" t="s">
        <v>128</v>
      </c>
      <c r="C11798" t="s">
        <v>25</v>
      </c>
      <c r="D11798" t="s">
        <v>36</v>
      </c>
      <c r="E11798" t="s">
        <v>9825</v>
      </c>
      <c r="F11798" t="s">
        <v>44</v>
      </c>
      <c r="G11798" t="s">
        <v>29</v>
      </c>
      <c r="H11798">
        <v>44419</v>
      </c>
      <c r="I11798" t="str">
        <f>TEXT(Table1[[#This Row],[Issue_Date]],"mmm")</f>
        <v>Aug</v>
      </c>
      <c r="J11798">
        <v>44453</v>
      </c>
      <c r="K11798">
        <v>44330</v>
      </c>
      <c r="L11798" t="s">
        <v>57</v>
      </c>
      <c r="M11798" t="str">
        <f>IF(OR(Table1[[#This Row],[Loan_Status]]="Fully Paid",Table1[[#This Row],[Loan_Status]]="Current"),"Good Loan",IF(Table1[[#This Row],[Loan_Status]]="Charged Off","Bad Loan",""))</f>
        <v>Bad Loan</v>
      </c>
      <c r="N11798">
        <v>44361</v>
      </c>
      <c r="O11798">
        <v>1061893</v>
      </c>
      <c r="P11798" t="s">
        <v>9735</v>
      </c>
      <c r="Q11798" t="s">
        <v>66</v>
      </c>
      <c r="R11798" t="s">
        <v>33</v>
      </c>
      <c r="S11798" t="s">
        <v>34</v>
      </c>
      <c r="T11798">
        <v>24000</v>
      </c>
      <c r="U11798">
        <v>3.7999999999999999E-2</v>
      </c>
      <c r="V11798">
        <v>44.96</v>
      </c>
      <c r="W11798">
        <v>0.13489999999999999</v>
      </c>
      <c r="X11798">
        <v>1325</v>
      </c>
      <c r="Y11798">
        <v>3</v>
      </c>
      <c r="Z11798">
        <v>1477</v>
      </c>
    </row>
    <row r="11799" spans="1:26" ht="14.25" customHeight="1">
      <c r="A11799">
        <v>758319</v>
      </c>
      <c r="B11799" t="s">
        <v>174</v>
      </c>
      <c r="C11799" t="s">
        <v>25</v>
      </c>
      <c r="D11799" t="s">
        <v>73</v>
      </c>
      <c r="E11799" t="s">
        <v>1798</v>
      </c>
      <c r="F11799" t="s">
        <v>44</v>
      </c>
      <c r="G11799" t="s">
        <v>29</v>
      </c>
      <c r="H11799">
        <v>44327</v>
      </c>
      <c r="I11799" t="str">
        <f>TEXT(Table1[[#This Row],[Issue_Date]],"mmm")</f>
        <v>May</v>
      </c>
      <c r="J11799">
        <v>44332</v>
      </c>
      <c r="K11799">
        <v>44208</v>
      </c>
      <c r="L11799" t="s">
        <v>57</v>
      </c>
      <c r="M11799" t="str">
        <f>IF(OR(Table1[[#This Row],[Loan_Status]]="Fully Paid",Table1[[#This Row],[Loan_Status]]="Current"),"Good Loan",IF(Table1[[#This Row],[Loan_Status]]="Charged Off","Bad Loan",""))</f>
        <v>Bad Loan</v>
      </c>
      <c r="N11799">
        <v>44239</v>
      </c>
      <c r="O11799">
        <v>958470</v>
      </c>
      <c r="P11799" t="s">
        <v>9735</v>
      </c>
      <c r="Q11799" t="s">
        <v>114</v>
      </c>
      <c r="R11799" t="s">
        <v>33</v>
      </c>
      <c r="S11799" t="s">
        <v>34</v>
      </c>
      <c r="T11799">
        <v>35000</v>
      </c>
      <c r="U11799">
        <v>4.0800000000000003E-2</v>
      </c>
      <c r="V11799">
        <v>168.45</v>
      </c>
      <c r="W11799">
        <v>0.12989999999999999</v>
      </c>
      <c r="X11799">
        <v>5000</v>
      </c>
      <c r="Y11799">
        <v>11</v>
      </c>
      <c r="Z11799">
        <v>1775</v>
      </c>
    </row>
    <row r="11800" spans="1:26" ht="14.25" customHeight="1">
      <c r="A11800">
        <v>699331</v>
      </c>
      <c r="B11800" t="s">
        <v>24</v>
      </c>
      <c r="C11800" t="s">
        <v>25</v>
      </c>
      <c r="D11800" t="s">
        <v>26</v>
      </c>
      <c r="E11800" t="s">
        <v>395</v>
      </c>
      <c r="F11800" t="s">
        <v>44</v>
      </c>
      <c r="G11800" t="s">
        <v>29</v>
      </c>
      <c r="H11800">
        <v>44266</v>
      </c>
      <c r="I11800" t="str">
        <f>TEXT(Table1[[#This Row],[Issue_Date]],"mmm")</f>
        <v>Mar</v>
      </c>
      <c r="J11800">
        <v>44332</v>
      </c>
      <c r="K11800">
        <v>44359</v>
      </c>
      <c r="L11800" t="s">
        <v>57</v>
      </c>
      <c r="M11800" t="str">
        <f>IF(OR(Table1[[#This Row],[Loan_Status]]="Fully Paid",Table1[[#This Row],[Loan_Status]]="Current"),"Good Loan",IF(Table1[[#This Row],[Loan_Status]]="Charged Off","Bad Loan",""))</f>
        <v>Bad Loan</v>
      </c>
      <c r="N11800">
        <v>44389</v>
      </c>
      <c r="O11800">
        <v>890878</v>
      </c>
      <c r="P11800" t="s">
        <v>9735</v>
      </c>
      <c r="Q11800" t="s">
        <v>229</v>
      </c>
      <c r="R11800" t="s">
        <v>33</v>
      </c>
      <c r="S11800" t="s">
        <v>34</v>
      </c>
      <c r="T11800">
        <v>50000</v>
      </c>
      <c r="U11800">
        <v>0.22700000000000001</v>
      </c>
      <c r="V11800">
        <v>34.270000000000003</v>
      </c>
      <c r="W11800">
        <v>0.14169999999999999</v>
      </c>
      <c r="X11800">
        <v>1000</v>
      </c>
      <c r="Y11800">
        <v>18</v>
      </c>
      <c r="Z11800">
        <v>549</v>
      </c>
    </row>
    <row r="11801" spans="1:26" ht="14.25" customHeight="1">
      <c r="A11801">
        <v>793962</v>
      </c>
      <c r="B11801" t="s">
        <v>115</v>
      </c>
      <c r="C11801" t="s">
        <v>25</v>
      </c>
      <c r="D11801" t="s">
        <v>36</v>
      </c>
      <c r="E11801" t="s">
        <v>9826</v>
      </c>
      <c r="F11801" t="s">
        <v>44</v>
      </c>
      <c r="G11801" t="s">
        <v>29</v>
      </c>
      <c r="H11801">
        <v>44358</v>
      </c>
      <c r="I11801" t="str">
        <f>TEXT(Table1[[#This Row],[Issue_Date]],"mmm")</f>
        <v>Jun</v>
      </c>
      <c r="J11801">
        <v>44328</v>
      </c>
      <c r="K11801">
        <v>44541</v>
      </c>
      <c r="L11801" t="s">
        <v>57</v>
      </c>
      <c r="M11801" t="str">
        <f>IF(OR(Table1[[#This Row],[Loan_Status]]="Fully Paid",Table1[[#This Row],[Loan_Status]]="Current"),"Good Loan",IF(Table1[[#This Row],[Loan_Status]]="Charged Off","Bad Loan",""))</f>
        <v>Bad Loan</v>
      </c>
      <c r="N11801">
        <v>44572</v>
      </c>
      <c r="O11801">
        <v>998523</v>
      </c>
      <c r="P11801" t="s">
        <v>9735</v>
      </c>
      <c r="Q11801" t="s">
        <v>229</v>
      </c>
      <c r="R11801" t="s">
        <v>33</v>
      </c>
      <c r="S11801" t="s">
        <v>34</v>
      </c>
      <c r="T11801">
        <v>17000</v>
      </c>
      <c r="U11801">
        <v>2.47E-2</v>
      </c>
      <c r="V11801">
        <v>52.17</v>
      </c>
      <c r="W11801">
        <v>0.15229999999999999</v>
      </c>
      <c r="X11801">
        <v>1500</v>
      </c>
      <c r="Y11801">
        <v>22</v>
      </c>
      <c r="Z11801">
        <v>454</v>
      </c>
    </row>
    <row r="11802" spans="1:26" ht="14.25" customHeight="1">
      <c r="A11802">
        <v>763325</v>
      </c>
      <c r="B11802" t="s">
        <v>24</v>
      </c>
      <c r="C11802" t="s">
        <v>25</v>
      </c>
      <c r="D11802" t="s">
        <v>36</v>
      </c>
      <c r="E11802" t="s">
        <v>9827</v>
      </c>
      <c r="F11802" t="s">
        <v>68</v>
      </c>
      <c r="G11802" t="s">
        <v>29</v>
      </c>
      <c r="H11802">
        <v>44327</v>
      </c>
      <c r="I11802" t="str">
        <f>TEXT(Table1[[#This Row],[Issue_Date]],"mmm")</f>
        <v>May</v>
      </c>
      <c r="J11802">
        <v>44302</v>
      </c>
      <c r="K11802">
        <v>44388</v>
      </c>
      <c r="L11802" t="s">
        <v>57</v>
      </c>
      <c r="M11802" t="str">
        <f>IF(OR(Table1[[#This Row],[Loan_Status]]="Fully Paid",Table1[[#This Row],[Loan_Status]]="Current"),"Good Loan",IF(Table1[[#This Row],[Loan_Status]]="Charged Off","Bad Loan",""))</f>
        <v>Bad Loan</v>
      </c>
      <c r="N11802">
        <v>44419</v>
      </c>
      <c r="O11802">
        <v>963887</v>
      </c>
      <c r="P11802" t="s">
        <v>9735</v>
      </c>
      <c r="Q11802" t="s">
        <v>513</v>
      </c>
      <c r="R11802" t="s">
        <v>33</v>
      </c>
      <c r="S11802" t="s">
        <v>34</v>
      </c>
      <c r="T11802">
        <v>36000</v>
      </c>
      <c r="U11802">
        <v>0.20399999999999999</v>
      </c>
      <c r="V11802">
        <v>35.9</v>
      </c>
      <c r="W11802">
        <v>0.1749</v>
      </c>
      <c r="X11802">
        <v>1000</v>
      </c>
      <c r="Y11802">
        <v>12</v>
      </c>
      <c r="Z11802">
        <v>36</v>
      </c>
    </row>
    <row r="11803" spans="1:26" ht="14.25" customHeight="1">
      <c r="A11803">
        <v>826509</v>
      </c>
      <c r="B11803" t="s">
        <v>63</v>
      </c>
      <c r="C11803" t="s">
        <v>25</v>
      </c>
      <c r="D11803" t="s">
        <v>64</v>
      </c>
      <c r="E11803" t="s">
        <v>9828</v>
      </c>
      <c r="F11803" t="s">
        <v>28</v>
      </c>
      <c r="G11803" t="s">
        <v>29</v>
      </c>
      <c r="H11803">
        <v>44388</v>
      </c>
      <c r="I11803" t="str">
        <f>TEXT(Table1[[#This Row],[Issue_Date]],"mmm")</f>
        <v>Jul</v>
      </c>
      <c r="J11803">
        <v>44210</v>
      </c>
      <c r="K11803">
        <v>44452</v>
      </c>
      <c r="L11803" t="s">
        <v>57</v>
      </c>
      <c r="M11803" t="str">
        <f>IF(OR(Table1[[#This Row],[Loan_Status]]="Fully Paid",Table1[[#This Row],[Loan_Status]]="Current"),"Good Loan",IF(Table1[[#This Row],[Loan_Status]]="Charged Off","Bad Loan",""))</f>
        <v>Bad Loan</v>
      </c>
      <c r="N11803">
        <v>44482</v>
      </c>
      <c r="O11803">
        <v>1035384</v>
      </c>
      <c r="P11803" t="s">
        <v>9735</v>
      </c>
      <c r="Q11803" t="s">
        <v>642</v>
      </c>
      <c r="R11803" t="s">
        <v>33</v>
      </c>
      <c r="S11803" t="s">
        <v>34</v>
      </c>
      <c r="T11803">
        <v>30000</v>
      </c>
      <c r="U11803">
        <v>2.4799999999999999E-2</v>
      </c>
      <c r="V11803">
        <v>110.41</v>
      </c>
      <c r="W11803">
        <v>0.19289999999999999</v>
      </c>
      <c r="X11803">
        <v>3000</v>
      </c>
      <c r="Y11803">
        <v>3</v>
      </c>
      <c r="Z11803">
        <v>2823</v>
      </c>
    </row>
    <row r="11804" spans="1:26" ht="14.25" customHeight="1">
      <c r="A11804">
        <v>816395</v>
      </c>
      <c r="B11804" t="s">
        <v>174</v>
      </c>
      <c r="C11804" t="s">
        <v>25</v>
      </c>
      <c r="D11804" t="s">
        <v>81</v>
      </c>
      <c r="E11804" t="s">
        <v>9829</v>
      </c>
      <c r="F11804" t="s">
        <v>361</v>
      </c>
      <c r="G11804" t="s">
        <v>29</v>
      </c>
      <c r="H11804">
        <v>44388</v>
      </c>
      <c r="I11804" t="str">
        <f>TEXT(Table1[[#This Row],[Issue_Date]],"mmm")</f>
        <v>Jul</v>
      </c>
      <c r="J11804">
        <v>44543</v>
      </c>
      <c r="K11804">
        <v>44390</v>
      </c>
      <c r="L11804" t="s">
        <v>57</v>
      </c>
      <c r="M11804" t="str">
        <f>IF(OR(Table1[[#This Row],[Loan_Status]]="Fully Paid",Table1[[#This Row],[Loan_Status]]="Current"),"Good Loan",IF(Table1[[#This Row],[Loan_Status]]="Charged Off","Bad Loan",""))</f>
        <v>Bad Loan</v>
      </c>
      <c r="N11804">
        <v>44421</v>
      </c>
      <c r="O11804">
        <v>1024125</v>
      </c>
      <c r="P11804" t="s">
        <v>9735</v>
      </c>
      <c r="Q11804" t="s">
        <v>2218</v>
      </c>
      <c r="R11804" t="s">
        <v>33</v>
      </c>
      <c r="S11804" t="s">
        <v>34</v>
      </c>
      <c r="T11804">
        <v>36500</v>
      </c>
      <c r="U11804">
        <v>0.20480000000000001</v>
      </c>
      <c r="V11804">
        <v>258.79000000000002</v>
      </c>
      <c r="W11804">
        <v>0.21740000000000001</v>
      </c>
      <c r="X11804">
        <v>6800</v>
      </c>
      <c r="Y11804">
        <v>36</v>
      </c>
      <c r="Z11804">
        <v>6129</v>
      </c>
    </row>
    <row r="11805" spans="1:26" ht="14.25" customHeight="1">
      <c r="A11805">
        <v>543509</v>
      </c>
      <c r="B11805" t="s">
        <v>35</v>
      </c>
      <c r="C11805" t="s">
        <v>25</v>
      </c>
      <c r="D11805" t="s">
        <v>48</v>
      </c>
      <c r="E11805" t="s">
        <v>5224</v>
      </c>
      <c r="F11805" t="s">
        <v>50</v>
      </c>
      <c r="G11805" t="s">
        <v>39</v>
      </c>
      <c r="H11805">
        <v>44387</v>
      </c>
      <c r="I11805" t="str">
        <f>TEXT(Table1[[#This Row],[Issue_Date]],"mmm")</f>
        <v>Jul</v>
      </c>
      <c r="J11805">
        <v>44267</v>
      </c>
      <c r="K11805">
        <v>44267</v>
      </c>
      <c r="L11805" t="s">
        <v>30</v>
      </c>
      <c r="M11805" t="str">
        <f>IF(OR(Table1[[#This Row],[Loan_Status]]="Fully Paid",Table1[[#This Row],[Loan_Status]]="Current"),"Good Loan",IF(Table1[[#This Row],[Loan_Status]]="Charged Off","Bad Loan",""))</f>
        <v>Good Loan</v>
      </c>
      <c r="N11805">
        <v>44298</v>
      </c>
      <c r="O11805">
        <v>701196</v>
      </c>
      <c r="P11805" t="s">
        <v>9735</v>
      </c>
      <c r="Q11805" t="s">
        <v>52</v>
      </c>
      <c r="R11805" t="s">
        <v>33</v>
      </c>
      <c r="S11805" t="s">
        <v>34</v>
      </c>
      <c r="T11805">
        <v>120000</v>
      </c>
      <c r="U11805">
        <v>8.6599999999999996E-2</v>
      </c>
      <c r="V11805">
        <v>311.11</v>
      </c>
      <c r="W11805">
        <v>7.51E-2</v>
      </c>
      <c r="X11805">
        <v>10000</v>
      </c>
      <c r="Y11805">
        <v>25</v>
      </c>
      <c r="Z11805">
        <v>10914</v>
      </c>
    </row>
    <row r="11806" spans="1:26" ht="14.25" customHeight="1">
      <c r="A11806">
        <v>783667</v>
      </c>
      <c r="B11806" t="s">
        <v>112</v>
      </c>
      <c r="C11806" t="s">
        <v>25</v>
      </c>
      <c r="D11806" t="s">
        <v>81</v>
      </c>
      <c r="E11806" t="s">
        <v>9830</v>
      </c>
      <c r="F11806" t="s">
        <v>50</v>
      </c>
      <c r="G11806" t="s">
        <v>39</v>
      </c>
      <c r="H11806">
        <v>44358</v>
      </c>
      <c r="I11806" t="str">
        <f>TEXT(Table1[[#This Row],[Issue_Date]],"mmm")</f>
        <v>Jun</v>
      </c>
      <c r="J11806">
        <v>44420</v>
      </c>
      <c r="K11806">
        <v>44480</v>
      </c>
      <c r="L11806" t="s">
        <v>30</v>
      </c>
      <c r="M11806" t="str">
        <f>IF(OR(Table1[[#This Row],[Loan_Status]]="Fully Paid",Table1[[#This Row],[Loan_Status]]="Current"),"Good Loan",IF(Table1[[#This Row],[Loan_Status]]="Charged Off","Bad Loan",""))</f>
        <v>Good Loan</v>
      </c>
      <c r="N11806">
        <v>44511</v>
      </c>
      <c r="O11806">
        <v>986807</v>
      </c>
      <c r="P11806" t="s">
        <v>9735</v>
      </c>
      <c r="Q11806" t="s">
        <v>71</v>
      </c>
      <c r="R11806" t="s">
        <v>33</v>
      </c>
      <c r="S11806" t="s">
        <v>34</v>
      </c>
      <c r="T11806">
        <v>62000</v>
      </c>
      <c r="U11806">
        <v>5.8799999999999998E-2</v>
      </c>
      <c r="V11806">
        <v>304.18</v>
      </c>
      <c r="W11806">
        <v>5.9900000000000002E-2</v>
      </c>
      <c r="X11806">
        <v>10000</v>
      </c>
      <c r="Y11806">
        <v>19</v>
      </c>
      <c r="Z11806">
        <v>10147</v>
      </c>
    </row>
    <row r="11807" spans="1:26" ht="14.25" customHeight="1">
      <c r="A11807">
        <v>577254</v>
      </c>
      <c r="B11807" t="s">
        <v>63</v>
      </c>
      <c r="C11807" t="s">
        <v>25</v>
      </c>
      <c r="D11807" t="s">
        <v>42</v>
      </c>
      <c r="E11807" t="s">
        <v>9831</v>
      </c>
      <c r="F11807" t="s">
        <v>50</v>
      </c>
      <c r="G11807" t="s">
        <v>39</v>
      </c>
      <c r="H11807">
        <v>44449</v>
      </c>
      <c r="I11807" t="str">
        <f>TEXT(Table1[[#This Row],[Issue_Date]],"mmm")</f>
        <v>Sep</v>
      </c>
      <c r="J11807">
        <v>44454</v>
      </c>
      <c r="K11807">
        <v>44452</v>
      </c>
      <c r="L11807" t="s">
        <v>30</v>
      </c>
      <c r="M11807" t="str">
        <f>IF(OR(Table1[[#This Row],[Loan_Status]]="Fully Paid",Table1[[#This Row],[Loan_Status]]="Current"),"Good Loan",IF(Table1[[#This Row],[Loan_Status]]="Charged Off","Bad Loan",""))</f>
        <v>Good Loan</v>
      </c>
      <c r="N11807">
        <v>44482</v>
      </c>
      <c r="O11807">
        <v>742336</v>
      </c>
      <c r="P11807" t="s">
        <v>9735</v>
      </c>
      <c r="Q11807" t="s">
        <v>71</v>
      </c>
      <c r="R11807" t="s">
        <v>33</v>
      </c>
      <c r="S11807" t="s">
        <v>34</v>
      </c>
      <c r="T11807">
        <v>48000</v>
      </c>
      <c r="U11807">
        <v>3.9800000000000002E-2</v>
      </c>
      <c r="V11807">
        <v>100</v>
      </c>
      <c r="W11807">
        <v>6.7599999999999993E-2</v>
      </c>
      <c r="X11807">
        <v>3250</v>
      </c>
      <c r="Y11807">
        <v>30</v>
      </c>
      <c r="Z11807">
        <v>3600</v>
      </c>
    </row>
    <row r="11808" spans="1:26" ht="14.25" customHeight="1">
      <c r="A11808">
        <v>877475</v>
      </c>
      <c r="B11808" t="s">
        <v>136</v>
      </c>
      <c r="C11808" t="s">
        <v>25</v>
      </c>
      <c r="D11808" t="s">
        <v>98</v>
      </c>
      <c r="E11808" t="s">
        <v>9832</v>
      </c>
      <c r="F11808" t="s">
        <v>50</v>
      </c>
      <c r="G11808" t="s">
        <v>39</v>
      </c>
      <c r="H11808">
        <v>44450</v>
      </c>
      <c r="I11808" t="str">
        <f>TEXT(Table1[[#This Row],[Issue_Date]],"mmm")</f>
        <v>Sep</v>
      </c>
      <c r="J11808">
        <v>44240</v>
      </c>
      <c r="K11808">
        <v>44512</v>
      </c>
      <c r="L11808" t="s">
        <v>30</v>
      </c>
      <c r="M11808" t="str">
        <f>IF(OR(Table1[[#This Row],[Loan_Status]]="Fully Paid",Table1[[#This Row],[Loan_Status]]="Current"),"Good Loan",IF(Table1[[#This Row],[Loan_Status]]="Charged Off","Bad Loan",""))</f>
        <v>Good Loan</v>
      </c>
      <c r="N11808">
        <v>44542</v>
      </c>
      <c r="O11808">
        <v>1092224</v>
      </c>
      <c r="P11808" t="s">
        <v>9735</v>
      </c>
      <c r="Q11808" t="s">
        <v>85</v>
      </c>
      <c r="R11808" t="s">
        <v>33</v>
      </c>
      <c r="S11808" t="s">
        <v>34</v>
      </c>
      <c r="T11808">
        <v>110000</v>
      </c>
      <c r="U11808">
        <v>0.1862</v>
      </c>
      <c r="V11808">
        <v>307.64</v>
      </c>
      <c r="W11808">
        <v>5.4199999999999998E-2</v>
      </c>
      <c r="X11808">
        <v>10200</v>
      </c>
      <c r="Y11808">
        <v>32</v>
      </c>
      <c r="Z11808">
        <v>10736</v>
      </c>
    </row>
    <row r="11809" spans="1:26" ht="14.25" customHeight="1">
      <c r="A11809">
        <v>863398</v>
      </c>
      <c r="B11809" t="s">
        <v>174</v>
      </c>
      <c r="C11809" t="s">
        <v>25</v>
      </c>
      <c r="D11809" t="s">
        <v>48</v>
      </c>
      <c r="E11809" t="s">
        <v>525</v>
      </c>
      <c r="F11809" t="s">
        <v>50</v>
      </c>
      <c r="G11809" t="s">
        <v>39</v>
      </c>
      <c r="H11809">
        <v>44419</v>
      </c>
      <c r="I11809" t="str">
        <f>TEXT(Table1[[#This Row],[Issue_Date]],"mmm")</f>
        <v>Aug</v>
      </c>
      <c r="J11809">
        <v>44332</v>
      </c>
      <c r="K11809">
        <v>44299</v>
      </c>
      <c r="L11809" t="s">
        <v>30</v>
      </c>
      <c r="M11809" t="str">
        <f>IF(OR(Table1[[#This Row],[Loan_Status]]="Fully Paid",Table1[[#This Row],[Loan_Status]]="Current"),"Good Loan",IF(Table1[[#This Row],[Loan_Status]]="Charged Off","Bad Loan",""))</f>
        <v>Good Loan</v>
      </c>
      <c r="N11809">
        <v>44329</v>
      </c>
      <c r="O11809">
        <v>1076524</v>
      </c>
      <c r="P11809" t="s">
        <v>9735</v>
      </c>
      <c r="Q11809" t="s">
        <v>71</v>
      </c>
      <c r="R11809" t="s">
        <v>33</v>
      </c>
      <c r="S11809" t="s">
        <v>34</v>
      </c>
      <c r="T11809">
        <v>100860</v>
      </c>
      <c r="U11809">
        <v>7.6700000000000004E-2</v>
      </c>
      <c r="V11809">
        <v>182.51</v>
      </c>
      <c r="W11809">
        <v>5.9900000000000002E-2</v>
      </c>
      <c r="X11809">
        <v>6000</v>
      </c>
      <c r="Y11809">
        <v>26</v>
      </c>
      <c r="Z11809">
        <v>6436</v>
      </c>
    </row>
    <row r="11810" spans="1:26" ht="14.25" customHeight="1">
      <c r="A11810">
        <v>709755</v>
      </c>
      <c r="B11810" t="s">
        <v>80</v>
      </c>
      <c r="C11810" t="s">
        <v>25</v>
      </c>
      <c r="D11810" t="s">
        <v>98</v>
      </c>
      <c r="E11810" t="s">
        <v>475</v>
      </c>
      <c r="F11810" t="s">
        <v>50</v>
      </c>
      <c r="G11810" t="s">
        <v>39</v>
      </c>
      <c r="H11810">
        <v>44266</v>
      </c>
      <c r="I11810" t="str">
        <f>TEXT(Table1[[#This Row],[Issue_Date]],"mmm")</f>
        <v>Mar</v>
      </c>
      <c r="J11810">
        <v>44331</v>
      </c>
      <c r="K11810">
        <v>44209</v>
      </c>
      <c r="L11810" t="s">
        <v>30</v>
      </c>
      <c r="M11810" t="str">
        <f>IF(OR(Table1[[#This Row],[Loan_Status]]="Fully Paid",Table1[[#This Row],[Loan_Status]]="Current"),"Good Loan",IF(Table1[[#This Row],[Loan_Status]]="Charged Off","Bad Loan",""))</f>
        <v>Good Loan</v>
      </c>
      <c r="N11810">
        <v>44240</v>
      </c>
      <c r="O11810">
        <v>902418</v>
      </c>
      <c r="P11810" t="s">
        <v>9735</v>
      </c>
      <c r="Q11810" t="s">
        <v>77</v>
      </c>
      <c r="R11810" t="s">
        <v>33</v>
      </c>
      <c r="S11810" t="s">
        <v>34</v>
      </c>
      <c r="T11810">
        <v>60000</v>
      </c>
      <c r="U11810">
        <v>8.3199999999999996E-2</v>
      </c>
      <c r="V11810">
        <v>155.9</v>
      </c>
      <c r="W11810">
        <v>7.6600000000000001E-2</v>
      </c>
      <c r="X11810">
        <v>5000</v>
      </c>
      <c r="Y11810">
        <v>20</v>
      </c>
      <c r="Z11810">
        <v>5513</v>
      </c>
    </row>
    <row r="11811" spans="1:26" ht="14.25" customHeight="1">
      <c r="A11811">
        <v>761469</v>
      </c>
      <c r="B11811" t="s">
        <v>63</v>
      </c>
      <c r="C11811" t="s">
        <v>25</v>
      </c>
      <c r="D11811" t="s">
        <v>48</v>
      </c>
      <c r="E11811" t="s">
        <v>9833</v>
      </c>
      <c r="F11811" t="s">
        <v>50</v>
      </c>
      <c r="G11811" t="s">
        <v>39</v>
      </c>
      <c r="H11811">
        <v>44327</v>
      </c>
      <c r="I11811" t="str">
        <f>TEXT(Table1[[#This Row],[Issue_Date]],"mmm")</f>
        <v>May</v>
      </c>
      <c r="J11811">
        <v>44330</v>
      </c>
      <c r="K11811">
        <v>44330</v>
      </c>
      <c r="L11811" t="s">
        <v>30</v>
      </c>
      <c r="M11811" t="str">
        <f>IF(OR(Table1[[#This Row],[Loan_Status]]="Fully Paid",Table1[[#This Row],[Loan_Status]]="Current"),"Good Loan",IF(Table1[[#This Row],[Loan_Status]]="Charged Off","Bad Loan",""))</f>
        <v>Good Loan</v>
      </c>
      <c r="N11811">
        <v>44361</v>
      </c>
      <c r="O11811">
        <v>961932</v>
      </c>
      <c r="P11811" t="s">
        <v>9735</v>
      </c>
      <c r="Q11811" t="s">
        <v>75</v>
      </c>
      <c r="R11811" t="s">
        <v>33</v>
      </c>
      <c r="S11811" t="s">
        <v>34</v>
      </c>
      <c r="T11811">
        <v>60000</v>
      </c>
      <c r="U11811">
        <v>0.1918</v>
      </c>
      <c r="V11811">
        <v>77.19</v>
      </c>
      <c r="W11811">
        <v>6.9900000000000004E-2</v>
      </c>
      <c r="X11811">
        <v>2500</v>
      </c>
      <c r="Y11811">
        <v>32</v>
      </c>
      <c r="Z11811">
        <v>2778</v>
      </c>
    </row>
    <row r="11812" spans="1:26" ht="14.25" customHeight="1">
      <c r="A11812">
        <v>542550</v>
      </c>
      <c r="B11812" t="s">
        <v>35</v>
      </c>
      <c r="C11812" t="s">
        <v>25</v>
      </c>
      <c r="D11812" t="s">
        <v>36</v>
      </c>
      <c r="E11812" t="s">
        <v>2121</v>
      </c>
      <c r="F11812" t="s">
        <v>38</v>
      </c>
      <c r="G11812" t="s">
        <v>39</v>
      </c>
      <c r="H11812">
        <v>44387</v>
      </c>
      <c r="I11812" t="str">
        <f>TEXT(Table1[[#This Row],[Issue_Date]],"mmm")</f>
        <v>Jul</v>
      </c>
      <c r="J11812">
        <v>44332</v>
      </c>
      <c r="K11812">
        <v>44418</v>
      </c>
      <c r="L11812" t="s">
        <v>30</v>
      </c>
      <c r="M11812" t="str">
        <f>IF(OR(Table1[[#This Row],[Loan_Status]]="Fully Paid",Table1[[#This Row],[Loan_Status]]="Current"),"Good Loan",IF(Table1[[#This Row],[Loan_Status]]="Charged Off","Bad Loan",""))</f>
        <v>Good Loan</v>
      </c>
      <c r="N11812">
        <v>44449</v>
      </c>
      <c r="O11812">
        <v>700119</v>
      </c>
      <c r="P11812" t="s">
        <v>9735</v>
      </c>
      <c r="Q11812" t="s">
        <v>55</v>
      </c>
      <c r="R11812" t="s">
        <v>33</v>
      </c>
      <c r="S11812" t="s">
        <v>34</v>
      </c>
      <c r="T11812">
        <v>138000</v>
      </c>
      <c r="U11812">
        <v>0.20219999999999999</v>
      </c>
      <c r="V11812">
        <v>165.74</v>
      </c>
      <c r="W11812">
        <v>0.1186</v>
      </c>
      <c r="X11812">
        <v>5000</v>
      </c>
      <c r="Y11812">
        <v>19</v>
      </c>
      <c r="Z11812">
        <v>5050</v>
      </c>
    </row>
    <row r="11813" spans="1:26" ht="14.25" customHeight="1">
      <c r="A11813">
        <v>532535</v>
      </c>
      <c r="B11813" t="s">
        <v>112</v>
      </c>
      <c r="C11813" t="s">
        <v>25</v>
      </c>
      <c r="D11813" t="s">
        <v>36</v>
      </c>
      <c r="E11813" t="s">
        <v>3878</v>
      </c>
      <c r="F11813" t="s">
        <v>38</v>
      </c>
      <c r="G11813" t="s">
        <v>39</v>
      </c>
      <c r="H11813">
        <v>44357</v>
      </c>
      <c r="I11813" t="str">
        <f>TEXT(Table1[[#This Row],[Issue_Date]],"mmm")</f>
        <v>Jun</v>
      </c>
      <c r="J11813">
        <v>44360</v>
      </c>
      <c r="K11813">
        <v>44390</v>
      </c>
      <c r="L11813" t="s">
        <v>30</v>
      </c>
      <c r="M11813" t="str">
        <f>IF(OR(Table1[[#This Row],[Loan_Status]]="Fully Paid",Table1[[#This Row],[Loan_Status]]="Current"),"Good Loan",IF(Table1[[#This Row],[Loan_Status]]="Charged Off","Bad Loan",""))</f>
        <v>Good Loan</v>
      </c>
      <c r="N11813">
        <v>44421</v>
      </c>
      <c r="O11813">
        <v>688339</v>
      </c>
      <c r="P11813" t="s">
        <v>9735</v>
      </c>
      <c r="Q11813" t="s">
        <v>58</v>
      </c>
      <c r="R11813" t="s">
        <v>33</v>
      </c>
      <c r="S11813" t="s">
        <v>34</v>
      </c>
      <c r="T11813">
        <v>66800</v>
      </c>
      <c r="U11813">
        <v>0.13009999999999999</v>
      </c>
      <c r="V11813">
        <v>82.43</v>
      </c>
      <c r="W11813">
        <v>0.1149</v>
      </c>
      <c r="X11813">
        <v>2500</v>
      </c>
      <c r="Y11813">
        <v>9</v>
      </c>
      <c r="Z11813">
        <v>2967</v>
      </c>
    </row>
    <row r="11814" spans="1:26" ht="14.25" customHeight="1">
      <c r="A11814">
        <v>990484</v>
      </c>
      <c r="B11814" t="s">
        <v>80</v>
      </c>
      <c r="C11814" t="s">
        <v>25</v>
      </c>
      <c r="D11814" t="s">
        <v>86</v>
      </c>
      <c r="F11814" t="s">
        <v>38</v>
      </c>
      <c r="G11814" t="s">
        <v>39</v>
      </c>
      <c r="H11814">
        <v>44480</v>
      </c>
      <c r="I11814" t="str">
        <f>TEXT(Table1[[#This Row],[Issue_Date]],"mmm")</f>
        <v>Oct</v>
      </c>
      <c r="J11814">
        <v>44332</v>
      </c>
      <c r="K11814">
        <v>44360</v>
      </c>
      <c r="L11814" t="s">
        <v>30</v>
      </c>
      <c r="M11814" t="str">
        <f>IF(OR(Table1[[#This Row],[Loan_Status]]="Fully Paid",Table1[[#This Row],[Loan_Status]]="Current"),"Good Loan",IF(Table1[[#This Row],[Loan_Status]]="Charged Off","Bad Loan",""))</f>
        <v>Good Loan</v>
      </c>
      <c r="N11814">
        <v>44390</v>
      </c>
      <c r="O11814">
        <v>1214468</v>
      </c>
      <c r="P11814" t="s">
        <v>9735</v>
      </c>
      <c r="Q11814" t="s">
        <v>214</v>
      </c>
      <c r="R11814" t="s">
        <v>33</v>
      </c>
      <c r="S11814" t="s">
        <v>34</v>
      </c>
      <c r="T11814">
        <v>120000</v>
      </c>
      <c r="U11814">
        <v>0.1144</v>
      </c>
      <c r="V11814">
        <v>161.13</v>
      </c>
      <c r="W11814">
        <v>9.9099999999999994E-2</v>
      </c>
      <c r="X11814">
        <v>5000</v>
      </c>
      <c r="Y11814">
        <v>44</v>
      </c>
      <c r="Z11814">
        <v>5607</v>
      </c>
    </row>
    <row r="11815" spans="1:26" ht="14.25" customHeight="1">
      <c r="A11815">
        <v>800228</v>
      </c>
      <c r="B11815" t="s">
        <v>305</v>
      </c>
      <c r="C11815" t="s">
        <v>25</v>
      </c>
      <c r="D11815" t="s">
        <v>59</v>
      </c>
      <c r="E11815" t="s">
        <v>9834</v>
      </c>
      <c r="F11815" t="s">
        <v>44</v>
      </c>
      <c r="G11815" t="s">
        <v>39</v>
      </c>
      <c r="H11815">
        <v>44388</v>
      </c>
      <c r="I11815" t="str">
        <f>TEXT(Table1[[#This Row],[Issue_Date]],"mmm")</f>
        <v>Jul</v>
      </c>
      <c r="J11815">
        <v>44332</v>
      </c>
      <c r="K11815">
        <v>44241</v>
      </c>
      <c r="L11815" t="s">
        <v>30</v>
      </c>
      <c r="M11815" t="str">
        <f>IF(OR(Table1[[#This Row],[Loan_Status]]="Fully Paid",Table1[[#This Row],[Loan_Status]]="Current"),"Good Loan",IF(Table1[[#This Row],[Loan_Status]]="Charged Off","Bad Loan",""))</f>
        <v>Good Loan</v>
      </c>
      <c r="N11815">
        <v>44269</v>
      </c>
      <c r="O11815">
        <v>1005495</v>
      </c>
      <c r="P11815" t="s">
        <v>9735</v>
      </c>
      <c r="Q11815" t="s">
        <v>66</v>
      </c>
      <c r="R11815" t="s">
        <v>33</v>
      </c>
      <c r="S11815" t="s">
        <v>34</v>
      </c>
      <c r="T11815">
        <v>60635</v>
      </c>
      <c r="U11815">
        <v>4.3499999999999997E-2</v>
      </c>
      <c r="V11815">
        <v>230.73</v>
      </c>
      <c r="W11815">
        <v>0.13489999999999999</v>
      </c>
      <c r="X11815">
        <v>6800</v>
      </c>
      <c r="Y11815">
        <v>7</v>
      </c>
      <c r="Z11815">
        <v>8269</v>
      </c>
    </row>
    <row r="11816" spans="1:26" ht="14.25" customHeight="1">
      <c r="A11816">
        <v>499569</v>
      </c>
      <c r="B11816" t="s">
        <v>133</v>
      </c>
      <c r="C11816" t="s">
        <v>25</v>
      </c>
      <c r="D11816" t="s">
        <v>26</v>
      </c>
      <c r="E11816" t="s">
        <v>9835</v>
      </c>
      <c r="F11816" t="s">
        <v>68</v>
      </c>
      <c r="G11816" t="s">
        <v>39</v>
      </c>
      <c r="H11816">
        <v>44296</v>
      </c>
      <c r="I11816" t="str">
        <f>TEXT(Table1[[#This Row],[Issue_Date]],"mmm")</f>
        <v>Apr</v>
      </c>
      <c r="J11816">
        <v>44545</v>
      </c>
      <c r="K11816">
        <v>44240</v>
      </c>
      <c r="L11816" t="s">
        <v>30</v>
      </c>
      <c r="M11816" t="str">
        <f>IF(OR(Table1[[#This Row],[Loan_Status]]="Fully Paid",Table1[[#This Row],[Loan_Status]]="Current"),"Good Loan",IF(Table1[[#This Row],[Loan_Status]]="Charged Off","Bad Loan",""))</f>
        <v>Good Loan</v>
      </c>
      <c r="N11816">
        <v>44268</v>
      </c>
      <c r="O11816">
        <v>641261</v>
      </c>
      <c r="P11816" t="s">
        <v>9735</v>
      </c>
      <c r="Q11816" t="s">
        <v>101</v>
      </c>
      <c r="R11816" t="s">
        <v>33</v>
      </c>
      <c r="S11816" t="s">
        <v>34</v>
      </c>
      <c r="T11816">
        <v>62400</v>
      </c>
      <c r="U11816">
        <v>0.14879999999999999</v>
      </c>
      <c r="V11816">
        <v>433.08</v>
      </c>
      <c r="W11816">
        <v>0.14960000000000001</v>
      </c>
      <c r="X11816">
        <v>12500</v>
      </c>
      <c r="Y11816">
        <v>19</v>
      </c>
      <c r="Z11816">
        <v>15576</v>
      </c>
    </row>
    <row r="11817" spans="1:26" ht="14.25" customHeight="1">
      <c r="A11817">
        <v>432554</v>
      </c>
      <c r="B11817" t="s">
        <v>24</v>
      </c>
      <c r="C11817" t="s">
        <v>25</v>
      </c>
      <c r="D11817" t="s">
        <v>59</v>
      </c>
      <c r="E11817" t="s">
        <v>9836</v>
      </c>
      <c r="F11817" t="s">
        <v>50</v>
      </c>
      <c r="G11817" t="s">
        <v>51</v>
      </c>
      <c r="H11817">
        <v>44417</v>
      </c>
      <c r="I11817" t="str">
        <f>TEXT(Table1[[#This Row],[Issue_Date]],"mmm")</f>
        <v>Aug</v>
      </c>
      <c r="J11817">
        <v>44420</v>
      </c>
      <c r="K11817">
        <v>44420</v>
      </c>
      <c r="L11817" t="s">
        <v>30</v>
      </c>
      <c r="M11817" t="str">
        <f>IF(OR(Table1[[#This Row],[Loan_Status]]="Fully Paid",Table1[[#This Row],[Loan_Status]]="Current"),"Good Loan",IF(Table1[[#This Row],[Loan_Status]]="Charged Off","Bad Loan",""))</f>
        <v>Good Loan</v>
      </c>
      <c r="N11817">
        <v>44451</v>
      </c>
      <c r="O11817">
        <v>514170</v>
      </c>
      <c r="P11817" t="s">
        <v>9735</v>
      </c>
      <c r="Q11817" t="s">
        <v>52</v>
      </c>
      <c r="R11817" t="s">
        <v>33</v>
      </c>
      <c r="S11817" t="s">
        <v>34</v>
      </c>
      <c r="T11817">
        <v>33004</v>
      </c>
      <c r="U11817">
        <v>2.29E-2</v>
      </c>
      <c r="V11817">
        <v>158.06</v>
      </c>
      <c r="W11817">
        <v>8.5900000000000004E-2</v>
      </c>
      <c r="X11817">
        <v>5000</v>
      </c>
      <c r="Y11817">
        <v>17</v>
      </c>
      <c r="Z11817">
        <v>5690</v>
      </c>
    </row>
    <row r="11818" spans="1:26" ht="14.25" customHeight="1">
      <c r="A11818">
        <v>431183</v>
      </c>
      <c r="B11818" t="s">
        <v>67</v>
      </c>
      <c r="C11818" t="s">
        <v>25</v>
      </c>
      <c r="D11818" t="s">
        <v>36</v>
      </c>
      <c r="E11818" t="s">
        <v>575</v>
      </c>
      <c r="F11818" t="s">
        <v>38</v>
      </c>
      <c r="G11818" t="s">
        <v>51</v>
      </c>
      <c r="H11818">
        <v>44417</v>
      </c>
      <c r="I11818" t="str">
        <f>TEXT(Table1[[#This Row],[Issue_Date]],"mmm")</f>
        <v>Aug</v>
      </c>
      <c r="J11818">
        <v>44420</v>
      </c>
      <c r="K11818">
        <v>44420</v>
      </c>
      <c r="L11818" t="s">
        <v>30</v>
      </c>
      <c r="M11818" t="str">
        <f>IF(OR(Table1[[#This Row],[Loan_Status]]="Fully Paid",Table1[[#This Row],[Loan_Status]]="Current"),"Good Loan",IF(Table1[[#This Row],[Loan_Status]]="Charged Off","Bad Loan",""))</f>
        <v>Good Loan</v>
      </c>
      <c r="N11818">
        <v>44451</v>
      </c>
      <c r="O11818">
        <v>511665</v>
      </c>
      <c r="P11818" t="s">
        <v>9735</v>
      </c>
      <c r="Q11818" t="s">
        <v>55</v>
      </c>
      <c r="R11818" t="s">
        <v>33</v>
      </c>
      <c r="S11818" t="s">
        <v>34</v>
      </c>
      <c r="T11818">
        <v>36000</v>
      </c>
      <c r="U11818">
        <v>7.0000000000000007E-2</v>
      </c>
      <c r="V11818">
        <v>79.959999999999994</v>
      </c>
      <c r="W11818">
        <v>0.1221</v>
      </c>
      <c r="X11818">
        <v>2400</v>
      </c>
      <c r="Y11818">
        <v>6</v>
      </c>
      <c r="Z11818">
        <v>2878</v>
      </c>
    </row>
    <row r="11819" spans="1:26" ht="14.25" customHeight="1">
      <c r="A11819">
        <v>859907</v>
      </c>
      <c r="B11819" t="s">
        <v>115</v>
      </c>
      <c r="C11819" t="s">
        <v>25</v>
      </c>
      <c r="D11819" t="s">
        <v>86</v>
      </c>
      <c r="E11819" t="s">
        <v>9837</v>
      </c>
      <c r="F11819" t="s">
        <v>44</v>
      </c>
      <c r="G11819" t="s">
        <v>51</v>
      </c>
      <c r="H11819">
        <v>44419</v>
      </c>
      <c r="I11819" t="str">
        <f>TEXT(Table1[[#This Row],[Issue_Date]],"mmm")</f>
        <v>Aug</v>
      </c>
      <c r="J11819">
        <v>44515</v>
      </c>
      <c r="K11819">
        <v>44483</v>
      </c>
      <c r="L11819" t="s">
        <v>30</v>
      </c>
      <c r="M11819" t="str">
        <f>IF(OR(Table1[[#This Row],[Loan_Status]]="Fully Paid",Table1[[#This Row],[Loan_Status]]="Current"),"Good Loan",IF(Table1[[#This Row],[Loan_Status]]="Charged Off","Bad Loan",""))</f>
        <v>Good Loan</v>
      </c>
      <c r="N11819">
        <v>44514</v>
      </c>
      <c r="O11819">
        <v>1072730</v>
      </c>
      <c r="P11819" t="s">
        <v>9735</v>
      </c>
      <c r="Q11819" t="s">
        <v>66</v>
      </c>
      <c r="R11819" t="s">
        <v>33</v>
      </c>
      <c r="S11819" t="s">
        <v>34</v>
      </c>
      <c r="T11819">
        <v>65000</v>
      </c>
      <c r="U11819">
        <v>5.11E-2</v>
      </c>
      <c r="V11819">
        <v>162.87</v>
      </c>
      <c r="W11819">
        <v>0.13489999999999999</v>
      </c>
      <c r="X11819">
        <v>4800</v>
      </c>
      <c r="Y11819">
        <v>16</v>
      </c>
      <c r="Z11819">
        <v>5880</v>
      </c>
    </row>
    <row r="11820" spans="1:26" ht="14.25" customHeight="1">
      <c r="A11820">
        <v>1031138</v>
      </c>
      <c r="B11820" t="s">
        <v>115</v>
      </c>
      <c r="C11820" t="s">
        <v>25</v>
      </c>
      <c r="D11820" t="s">
        <v>86</v>
      </c>
      <c r="E11820" t="s">
        <v>9838</v>
      </c>
      <c r="F11820" t="s">
        <v>50</v>
      </c>
      <c r="G11820" t="s">
        <v>29</v>
      </c>
      <c r="H11820">
        <v>44511</v>
      </c>
      <c r="I11820" t="str">
        <f>TEXT(Table1[[#This Row],[Issue_Date]],"mmm")</f>
        <v>Nov</v>
      </c>
      <c r="J11820">
        <v>44270</v>
      </c>
      <c r="K11820">
        <v>44268</v>
      </c>
      <c r="L11820" t="s">
        <v>30</v>
      </c>
      <c r="M11820" t="str">
        <f>IF(OR(Table1[[#This Row],[Loan_Status]]="Fully Paid",Table1[[#This Row],[Loan_Status]]="Current"),"Good Loan",IF(Table1[[#This Row],[Loan_Status]]="Charged Off","Bad Loan",""))</f>
        <v>Good Loan</v>
      </c>
      <c r="N11820">
        <v>44299</v>
      </c>
      <c r="O11820">
        <v>1260773</v>
      </c>
      <c r="P11820" t="s">
        <v>9735</v>
      </c>
      <c r="Q11820" t="s">
        <v>85</v>
      </c>
      <c r="R11820" t="s">
        <v>33</v>
      </c>
      <c r="S11820" t="s">
        <v>34</v>
      </c>
      <c r="T11820">
        <v>50000</v>
      </c>
      <c r="U11820">
        <v>4.9700000000000001E-2</v>
      </c>
      <c r="V11820">
        <v>304.36</v>
      </c>
      <c r="W11820">
        <v>6.0299999999999999E-2</v>
      </c>
      <c r="X11820">
        <v>10000</v>
      </c>
      <c r="Y11820">
        <v>26</v>
      </c>
      <c r="Z11820">
        <v>10617</v>
      </c>
    </row>
    <row r="11821" spans="1:26" ht="14.25" customHeight="1">
      <c r="A11821">
        <v>715965</v>
      </c>
      <c r="B11821" t="s">
        <v>102</v>
      </c>
      <c r="C11821" t="s">
        <v>25</v>
      </c>
      <c r="D11821" t="s">
        <v>48</v>
      </c>
      <c r="E11821" t="s">
        <v>9839</v>
      </c>
      <c r="F11821" t="s">
        <v>50</v>
      </c>
      <c r="G11821" t="s">
        <v>29</v>
      </c>
      <c r="H11821">
        <v>44297</v>
      </c>
      <c r="I11821" t="str">
        <f>TEXT(Table1[[#This Row],[Issue_Date]],"mmm")</f>
        <v>Apr</v>
      </c>
      <c r="J11821">
        <v>44211</v>
      </c>
      <c r="K11821">
        <v>44300</v>
      </c>
      <c r="L11821" t="s">
        <v>30</v>
      </c>
      <c r="M11821" t="str">
        <f>IF(OR(Table1[[#This Row],[Loan_Status]]="Fully Paid",Table1[[#This Row],[Loan_Status]]="Current"),"Good Loan",IF(Table1[[#This Row],[Loan_Status]]="Charged Off","Bad Loan",""))</f>
        <v>Good Loan</v>
      </c>
      <c r="N11821">
        <v>44330</v>
      </c>
      <c r="O11821">
        <v>909704</v>
      </c>
      <c r="P11821" t="s">
        <v>9735</v>
      </c>
      <c r="Q11821" t="s">
        <v>52</v>
      </c>
      <c r="R11821" t="s">
        <v>33</v>
      </c>
      <c r="S11821" t="s">
        <v>34</v>
      </c>
      <c r="T11821">
        <v>24000</v>
      </c>
      <c r="U11821">
        <v>6.6500000000000004E-2</v>
      </c>
      <c r="V11821">
        <v>248.08</v>
      </c>
      <c r="W11821">
        <v>7.2900000000000006E-2</v>
      </c>
      <c r="X11821">
        <v>8000</v>
      </c>
      <c r="Y11821">
        <v>11</v>
      </c>
      <c r="Z11821">
        <v>8931</v>
      </c>
    </row>
    <row r="11822" spans="1:26" ht="14.25" customHeight="1">
      <c r="A11822">
        <v>745753</v>
      </c>
      <c r="B11822" t="s">
        <v>24</v>
      </c>
      <c r="C11822" t="s">
        <v>25</v>
      </c>
      <c r="D11822" t="s">
        <v>81</v>
      </c>
      <c r="E11822" t="s">
        <v>9840</v>
      </c>
      <c r="F11822" t="s">
        <v>50</v>
      </c>
      <c r="G11822" t="s">
        <v>29</v>
      </c>
      <c r="H11822">
        <v>44327</v>
      </c>
      <c r="I11822" t="str">
        <f>TEXT(Table1[[#This Row],[Issue_Date]],"mmm")</f>
        <v>May</v>
      </c>
      <c r="J11822">
        <v>44421</v>
      </c>
      <c r="K11822">
        <v>44421</v>
      </c>
      <c r="L11822" t="s">
        <v>30</v>
      </c>
      <c r="M11822" t="str">
        <f>IF(OR(Table1[[#This Row],[Loan_Status]]="Fully Paid",Table1[[#This Row],[Loan_Status]]="Current"),"Good Loan",IF(Table1[[#This Row],[Loan_Status]]="Charged Off","Bad Loan",""))</f>
        <v>Good Loan</v>
      </c>
      <c r="N11822">
        <v>44452</v>
      </c>
      <c r="O11822">
        <v>944375</v>
      </c>
      <c r="P11822" t="s">
        <v>9735</v>
      </c>
      <c r="Q11822" t="s">
        <v>77</v>
      </c>
      <c r="R11822" t="s">
        <v>33</v>
      </c>
      <c r="S11822" t="s">
        <v>34</v>
      </c>
      <c r="T11822">
        <v>80000</v>
      </c>
      <c r="U11822">
        <v>0.1459</v>
      </c>
      <c r="V11822">
        <v>315.63</v>
      </c>
      <c r="W11822">
        <v>8.4900000000000003E-2</v>
      </c>
      <c r="X11822">
        <v>10000</v>
      </c>
      <c r="Y11822">
        <v>23</v>
      </c>
      <c r="Z11822">
        <v>11212</v>
      </c>
    </row>
    <row r="11823" spans="1:26" ht="14.25" customHeight="1">
      <c r="A11823">
        <v>842566</v>
      </c>
      <c r="B11823" t="s">
        <v>70</v>
      </c>
      <c r="C11823" t="s">
        <v>25</v>
      </c>
      <c r="D11823" t="s">
        <v>42</v>
      </c>
      <c r="E11823" t="s">
        <v>395</v>
      </c>
      <c r="F11823" t="s">
        <v>50</v>
      </c>
      <c r="G11823" t="s">
        <v>29</v>
      </c>
      <c r="H11823">
        <v>44419</v>
      </c>
      <c r="I11823" t="str">
        <f>TEXT(Table1[[#This Row],[Issue_Date]],"mmm")</f>
        <v>Aug</v>
      </c>
      <c r="J11823">
        <v>44422</v>
      </c>
      <c r="K11823">
        <v>44422</v>
      </c>
      <c r="L11823" t="s">
        <v>30</v>
      </c>
      <c r="M11823" t="str">
        <f>IF(OR(Table1[[#This Row],[Loan_Status]]="Fully Paid",Table1[[#This Row],[Loan_Status]]="Current"),"Good Loan",IF(Table1[[#This Row],[Loan_Status]]="Charged Off","Bad Loan",""))</f>
        <v>Good Loan</v>
      </c>
      <c r="N11823">
        <v>44453</v>
      </c>
      <c r="O11823">
        <v>1053247</v>
      </c>
      <c r="P11823" t="s">
        <v>9735</v>
      </c>
      <c r="Q11823" t="s">
        <v>77</v>
      </c>
      <c r="R11823" t="s">
        <v>33</v>
      </c>
      <c r="S11823" t="s">
        <v>34</v>
      </c>
      <c r="T11823">
        <v>70000</v>
      </c>
      <c r="U11823">
        <v>8.9300000000000004E-2</v>
      </c>
      <c r="V11823">
        <v>189.38</v>
      </c>
      <c r="W11823">
        <v>8.4900000000000003E-2</v>
      </c>
      <c r="X11823">
        <v>6000</v>
      </c>
      <c r="Y11823">
        <v>28</v>
      </c>
      <c r="Z11823">
        <v>6818</v>
      </c>
    </row>
    <row r="11824" spans="1:26" ht="14.25" customHeight="1">
      <c r="A11824">
        <v>555715</v>
      </c>
      <c r="B11824" t="s">
        <v>63</v>
      </c>
      <c r="C11824" t="s">
        <v>25</v>
      </c>
      <c r="D11824" t="s">
        <v>59</v>
      </c>
      <c r="E11824" t="s">
        <v>6724</v>
      </c>
      <c r="F11824" t="s">
        <v>50</v>
      </c>
      <c r="G11824" t="s">
        <v>29</v>
      </c>
      <c r="H11824">
        <v>44418</v>
      </c>
      <c r="I11824" t="str">
        <f>TEXT(Table1[[#This Row],[Issue_Date]],"mmm")</f>
        <v>Aug</v>
      </c>
      <c r="J11824">
        <v>44358</v>
      </c>
      <c r="K11824">
        <v>44358</v>
      </c>
      <c r="L11824" t="s">
        <v>30</v>
      </c>
      <c r="M11824" t="str">
        <f>IF(OR(Table1[[#This Row],[Loan_Status]]="Fully Paid",Table1[[#This Row],[Loan_Status]]="Current"),"Good Loan",IF(Table1[[#This Row],[Loan_Status]]="Charged Off","Bad Loan",""))</f>
        <v>Good Loan</v>
      </c>
      <c r="N11824">
        <v>44388</v>
      </c>
      <c r="O11824">
        <v>715657</v>
      </c>
      <c r="P11824" t="s">
        <v>9735</v>
      </c>
      <c r="Q11824" t="s">
        <v>77</v>
      </c>
      <c r="R11824" t="s">
        <v>33</v>
      </c>
      <c r="S11824" t="s">
        <v>34</v>
      </c>
      <c r="T11824">
        <v>40000</v>
      </c>
      <c r="U11824">
        <v>3.1199999999999999E-2</v>
      </c>
      <c r="V11824">
        <v>187.69</v>
      </c>
      <c r="W11824">
        <v>7.8799999999999995E-2</v>
      </c>
      <c r="X11824">
        <v>6000</v>
      </c>
      <c r="Y11824">
        <v>13</v>
      </c>
      <c r="Z11824">
        <v>6350</v>
      </c>
    </row>
    <row r="11825" spans="1:26" ht="14.25" customHeight="1">
      <c r="A11825">
        <v>383761</v>
      </c>
      <c r="B11825" t="s">
        <v>90</v>
      </c>
      <c r="C11825" t="s">
        <v>25</v>
      </c>
      <c r="D11825" t="s">
        <v>157</v>
      </c>
      <c r="E11825" t="s">
        <v>9841</v>
      </c>
      <c r="F11825" t="s">
        <v>50</v>
      </c>
      <c r="G11825" t="s">
        <v>29</v>
      </c>
      <c r="H11825">
        <v>44264</v>
      </c>
      <c r="I11825" t="str">
        <f>TEXT(Table1[[#This Row],[Issue_Date]],"mmm")</f>
        <v>Mar</v>
      </c>
      <c r="J11825">
        <v>44302</v>
      </c>
      <c r="K11825">
        <v>44267</v>
      </c>
      <c r="L11825" t="s">
        <v>30</v>
      </c>
      <c r="M11825" t="str">
        <f>IF(OR(Table1[[#This Row],[Loan_Status]]="Fully Paid",Table1[[#This Row],[Loan_Status]]="Current"),"Good Loan",IF(Table1[[#This Row],[Loan_Status]]="Charged Off","Bad Loan",""))</f>
        <v>Good Loan</v>
      </c>
      <c r="N11825">
        <v>44298</v>
      </c>
      <c r="O11825">
        <v>414260</v>
      </c>
      <c r="P11825" t="s">
        <v>9735</v>
      </c>
      <c r="Q11825" t="s">
        <v>52</v>
      </c>
      <c r="R11825" t="s">
        <v>33</v>
      </c>
      <c r="S11825" t="s">
        <v>34</v>
      </c>
      <c r="T11825">
        <v>72000</v>
      </c>
      <c r="U11825">
        <v>0.185</v>
      </c>
      <c r="V11825">
        <v>223.63</v>
      </c>
      <c r="W11825">
        <v>9.3200000000000005E-2</v>
      </c>
      <c r="X11825">
        <v>7000</v>
      </c>
      <c r="Y11825">
        <v>22</v>
      </c>
      <c r="Z11825">
        <v>8049</v>
      </c>
    </row>
    <row r="11826" spans="1:26" ht="14.25" customHeight="1">
      <c r="A11826">
        <v>1039247</v>
      </c>
      <c r="B11826" t="s">
        <v>70</v>
      </c>
      <c r="C11826" t="s">
        <v>25</v>
      </c>
      <c r="D11826" t="s">
        <v>36</v>
      </c>
      <c r="E11826" t="s">
        <v>9842</v>
      </c>
      <c r="F11826" t="s">
        <v>50</v>
      </c>
      <c r="G11826" t="s">
        <v>29</v>
      </c>
      <c r="H11826">
        <v>44511</v>
      </c>
      <c r="I11826" t="str">
        <f>TEXT(Table1[[#This Row],[Issue_Date]],"mmm")</f>
        <v>Nov</v>
      </c>
      <c r="J11826">
        <v>44332</v>
      </c>
      <c r="K11826">
        <v>44544</v>
      </c>
      <c r="L11826" t="s">
        <v>30</v>
      </c>
      <c r="M11826" t="str">
        <f>IF(OR(Table1[[#This Row],[Loan_Status]]="Fully Paid",Table1[[#This Row],[Loan_Status]]="Current"),"Good Loan",IF(Table1[[#This Row],[Loan_Status]]="Charged Off","Bad Loan",""))</f>
        <v>Good Loan</v>
      </c>
      <c r="N11826">
        <v>44575</v>
      </c>
      <c r="O11826">
        <v>1269186</v>
      </c>
      <c r="P11826" t="s">
        <v>9735</v>
      </c>
      <c r="Q11826" t="s">
        <v>75</v>
      </c>
      <c r="R11826" t="s">
        <v>33</v>
      </c>
      <c r="S11826" t="s">
        <v>34</v>
      </c>
      <c r="T11826">
        <v>58000</v>
      </c>
      <c r="U11826">
        <v>3.6999999999999998E-2</v>
      </c>
      <c r="V11826">
        <v>155.56</v>
      </c>
      <c r="W11826">
        <v>7.51E-2</v>
      </c>
      <c r="X11826">
        <v>5000</v>
      </c>
      <c r="Y11826">
        <v>15</v>
      </c>
      <c r="Z11826">
        <v>5604</v>
      </c>
    </row>
    <row r="11827" spans="1:26" ht="14.25" customHeight="1">
      <c r="A11827">
        <v>790974</v>
      </c>
      <c r="B11827" t="s">
        <v>63</v>
      </c>
      <c r="C11827" t="s">
        <v>25</v>
      </c>
      <c r="D11827" t="s">
        <v>36</v>
      </c>
      <c r="E11827" t="s">
        <v>9843</v>
      </c>
      <c r="F11827" t="s">
        <v>50</v>
      </c>
      <c r="G11827" t="s">
        <v>29</v>
      </c>
      <c r="H11827">
        <v>44358</v>
      </c>
      <c r="I11827" t="str">
        <f>TEXT(Table1[[#This Row],[Issue_Date]],"mmm")</f>
        <v>Jun</v>
      </c>
      <c r="J11827">
        <v>44243</v>
      </c>
      <c r="K11827">
        <v>44300</v>
      </c>
      <c r="L11827" t="s">
        <v>30</v>
      </c>
      <c r="M11827" t="str">
        <f>IF(OR(Table1[[#This Row],[Loan_Status]]="Fully Paid",Table1[[#This Row],[Loan_Status]]="Current"),"Good Loan",IF(Table1[[#This Row],[Loan_Status]]="Charged Off","Bad Loan",""))</f>
        <v>Good Loan</v>
      </c>
      <c r="N11827">
        <v>44330</v>
      </c>
      <c r="O11827">
        <v>995214</v>
      </c>
      <c r="P11827" t="s">
        <v>9735</v>
      </c>
      <c r="Q11827" t="s">
        <v>77</v>
      </c>
      <c r="R11827" t="s">
        <v>33</v>
      </c>
      <c r="S11827" t="s">
        <v>34</v>
      </c>
      <c r="T11827">
        <v>40000</v>
      </c>
      <c r="U11827">
        <v>0.1323</v>
      </c>
      <c r="V11827">
        <v>315.63</v>
      </c>
      <c r="W11827">
        <v>8.4900000000000003E-2</v>
      </c>
      <c r="X11827">
        <v>10000</v>
      </c>
      <c r="Y11827">
        <v>7</v>
      </c>
      <c r="Z11827">
        <v>11352</v>
      </c>
    </row>
    <row r="11828" spans="1:26" ht="14.25" customHeight="1">
      <c r="A11828">
        <v>388229</v>
      </c>
      <c r="B11828" t="s">
        <v>63</v>
      </c>
      <c r="C11828" t="s">
        <v>25</v>
      </c>
      <c r="D11828" t="s">
        <v>86</v>
      </c>
      <c r="E11828" t="s">
        <v>9844</v>
      </c>
      <c r="F11828" t="s">
        <v>50</v>
      </c>
      <c r="G11828" t="s">
        <v>29</v>
      </c>
      <c r="H11828">
        <v>44264</v>
      </c>
      <c r="I11828" t="str">
        <f>TEXT(Table1[[#This Row],[Issue_Date]],"mmm")</f>
        <v>Mar</v>
      </c>
      <c r="J11828">
        <v>44237</v>
      </c>
      <c r="K11828">
        <v>44237</v>
      </c>
      <c r="L11828" t="s">
        <v>30</v>
      </c>
      <c r="M11828" t="str">
        <f>IF(OR(Table1[[#This Row],[Loan_Status]]="Fully Paid",Table1[[#This Row],[Loan_Status]]="Current"),"Good Loan",IF(Table1[[#This Row],[Loan_Status]]="Charged Off","Bad Loan",""))</f>
        <v>Good Loan</v>
      </c>
      <c r="N11828">
        <v>44265</v>
      </c>
      <c r="O11828">
        <v>421542</v>
      </c>
      <c r="P11828" t="s">
        <v>9735</v>
      </c>
      <c r="Q11828" t="s">
        <v>52</v>
      </c>
      <c r="R11828" t="s">
        <v>33</v>
      </c>
      <c r="S11828" t="s">
        <v>34</v>
      </c>
      <c r="T11828">
        <v>55000</v>
      </c>
      <c r="U11828">
        <v>3.8999999999999998E-3</v>
      </c>
      <c r="V11828">
        <v>319.47000000000003</v>
      </c>
      <c r="W11828">
        <v>9.3200000000000005E-2</v>
      </c>
      <c r="X11828">
        <v>10000</v>
      </c>
      <c r="Y11828">
        <v>14</v>
      </c>
      <c r="Z11828">
        <v>10564</v>
      </c>
    </row>
    <row r="11829" spans="1:26" ht="14.25" customHeight="1">
      <c r="A11829">
        <v>609189</v>
      </c>
      <c r="B11829" t="s">
        <v>174</v>
      </c>
      <c r="C11829" t="s">
        <v>25</v>
      </c>
      <c r="D11829" t="s">
        <v>64</v>
      </c>
      <c r="E11829" t="s">
        <v>9845</v>
      </c>
      <c r="F11829" t="s">
        <v>50</v>
      </c>
      <c r="G11829" t="s">
        <v>29</v>
      </c>
      <c r="H11829">
        <v>44510</v>
      </c>
      <c r="I11829" t="str">
        <f>TEXT(Table1[[#This Row],[Issue_Date]],"mmm")</f>
        <v>Nov</v>
      </c>
      <c r="J11829">
        <v>44390</v>
      </c>
      <c r="K11829">
        <v>44390</v>
      </c>
      <c r="L11829" t="s">
        <v>30</v>
      </c>
      <c r="M11829" t="str">
        <f>IF(OR(Table1[[#This Row],[Loan_Status]]="Fully Paid",Table1[[#This Row],[Loan_Status]]="Current"),"Good Loan",IF(Table1[[#This Row],[Loan_Status]]="Charged Off","Bad Loan",""))</f>
        <v>Good Loan</v>
      </c>
      <c r="N11829">
        <v>44421</v>
      </c>
      <c r="O11829">
        <v>781414</v>
      </c>
      <c r="P11829" t="s">
        <v>9735</v>
      </c>
      <c r="Q11829" t="s">
        <v>75</v>
      </c>
      <c r="R11829" t="s">
        <v>33</v>
      </c>
      <c r="S11829" t="s">
        <v>34</v>
      </c>
      <c r="T11829">
        <v>80000</v>
      </c>
      <c r="U11829">
        <v>4.7199999999999999E-2</v>
      </c>
      <c r="V11829">
        <v>152.5</v>
      </c>
      <c r="W11829">
        <v>6.1699999999999998E-2</v>
      </c>
      <c r="X11829">
        <v>5000</v>
      </c>
      <c r="Y11829">
        <v>14</v>
      </c>
      <c r="Z11829">
        <v>5483</v>
      </c>
    </row>
    <row r="11830" spans="1:26" ht="14.25" customHeight="1">
      <c r="A11830">
        <v>578024</v>
      </c>
      <c r="B11830" t="s">
        <v>115</v>
      </c>
      <c r="C11830" t="s">
        <v>25</v>
      </c>
      <c r="D11830" t="s">
        <v>64</v>
      </c>
      <c r="E11830" t="s">
        <v>523</v>
      </c>
      <c r="F11830" t="s">
        <v>50</v>
      </c>
      <c r="G11830" t="s">
        <v>29</v>
      </c>
      <c r="H11830">
        <v>44449</v>
      </c>
      <c r="I11830" t="str">
        <f>TEXT(Table1[[#This Row],[Issue_Date]],"mmm")</f>
        <v>Sep</v>
      </c>
      <c r="J11830">
        <v>44210</v>
      </c>
      <c r="K11830">
        <v>44388</v>
      </c>
      <c r="L11830" t="s">
        <v>30</v>
      </c>
      <c r="M11830" t="str">
        <f>IF(OR(Table1[[#This Row],[Loan_Status]]="Fully Paid",Table1[[#This Row],[Loan_Status]]="Current"),"Good Loan",IF(Table1[[#This Row],[Loan_Status]]="Charged Off","Bad Loan",""))</f>
        <v>Good Loan</v>
      </c>
      <c r="N11830">
        <v>44419</v>
      </c>
      <c r="O11830">
        <v>743224</v>
      </c>
      <c r="P11830" t="s">
        <v>9735</v>
      </c>
      <c r="Q11830" t="s">
        <v>75</v>
      </c>
      <c r="R11830" t="s">
        <v>33</v>
      </c>
      <c r="S11830" t="s">
        <v>34</v>
      </c>
      <c r="T11830">
        <v>67202</v>
      </c>
      <c r="U11830">
        <v>9.64E-2</v>
      </c>
      <c r="V11830">
        <v>309.42</v>
      </c>
      <c r="W11830">
        <v>7.1400000000000005E-2</v>
      </c>
      <c r="X11830">
        <v>10000</v>
      </c>
      <c r="Y11830">
        <v>27</v>
      </c>
      <c r="Z11830">
        <v>10527</v>
      </c>
    </row>
    <row r="11831" spans="1:26" ht="14.25" customHeight="1">
      <c r="A11831">
        <v>986646</v>
      </c>
      <c r="B11831" t="s">
        <v>24</v>
      </c>
      <c r="C11831" t="s">
        <v>25</v>
      </c>
      <c r="D11831" t="s">
        <v>36</v>
      </c>
      <c r="E11831" t="s">
        <v>9846</v>
      </c>
      <c r="F11831" t="s">
        <v>50</v>
      </c>
      <c r="G11831" t="s">
        <v>29</v>
      </c>
      <c r="H11831">
        <v>44480</v>
      </c>
      <c r="I11831" t="str">
        <f>TEXT(Table1[[#This Row],[Issue_Date]],"mmm")</f>
        <v>Oct</v>
      </c>
      <c r="J11831">
        <v>44302</v>
      </c>
      <c r="K11831">
        <v>44421</v>
      </c>
      <c r="L11831" t="s">
        <v>30</v>
      </c>
      <c r="M11831" t="str">
        <f>IF(OR(Table1[[#This Row],[Loan_Status]]="Fully Paid",Table1[[#This Row],[Loan_Status]]="Current"),"Good Loan",IF(Table1[[#This Row],[Loan_Status]]="Charged Off","Bad Loan",""))</f>
        <v>Good Loan</v>
      </c>
      <c r="N11831">
        <v>44452</v>
      </c>
      <c r="O11831">
        <v>1210581</v>
      </c>
      <c r="P11831" t="s">
        <v>9735</v>
      </c>
      <c r="Q11831" t="s">
        <v>52</v>
      </c>
      <c r="R11831" t="s">
        <v>33</v>
      </c>
      <c r="S11831" t="s">
        <v>34</v>
      </c>
      <c r="T11831">
        <v>95000</v>
      </c>
      <c r="U11831">
        <v>0.1137</v>
      </c>
      <c r="V11831">
        <v>125.17</v>
      </c>
      <c r="W11831">
        <v>7.9000000000000001E-2</v>
      </c>
      <c r="X11831">
        <v>4000</v>
      </c>
      <c r="Y11831">
        <v>14</v>
      </c>
      <c r="Z11831">
        <v>4423</v>
      </c>
    </row>
    <row r="11832" spans="1:26" ht="14.25" customHeight="1">
      <c r="A11832">
        <v>988636</v>
      </c>
      <c r="B11832" t="s">
        <v>24</v>
      </c>
      <c r="C11832" t="s">
        <v>25</v>
      </c>
      <c r="D11832" t="s">
        <v>81</v>
      </c>
      <c r="E11832" t="s">
        <v>9847</v>
      </c>
      <c r="F11832" t="s">
        <v>50</v>
      </c>
      <c r="G11832" t="s">
        <v>29</v>
      </c>
      <c r="H11832">
        <v>44480</v>
      </c>
      <c r="I11832" t="str">
        <f>TEXT(Table1[[#This Row],[Issue_Date]],"mmm")</f>
        <v>Oct</v>
      </c>
      <c r="J11832">
        <v>44270</v>
      </c>
      <c r="K11832">
        <v>44239</v>
      </c>
      <c r="L11832" t="s">
        <v>30</v>
      </c>
      <c r="M11832" t="str">
        <f>IF(OR(Table1[[#This Row],[Loan_Status]]="Fully Paid",Table1[[#This Row],[Loan_Status]]="Current"),"Good Loan",IF(Table1[[#This Row],[Loan_Status]]="Charged Off","Bad Loan",""))</f>
        <v>Good Loan</v>
      </c>
      <c r="N11832">
        <v>44267</v>
      </c>
      <c r="O11832">
        <v>1212716</v>
      </c>
      <c r="P11832" t="s">
        <v>9735</v>
      </c>
      <c r="Q11832" t="s">
        <v>71</v>
      </c>
      <c r="R11832" t="s">
        <v>33</v>
      </c>
      <c r="S11832" t="s">
        <v>34</v>
      </c>
      <c r="T11832">
        <v>90000</v>
      </c>
      <c r="U11832">
        <v>7.9200000000000007E-2</v>
      </c>
      <c r="V11832">
        <v>196.51</v>
      </c>
      <c r="W11832">
        <v>6.6199999999999995E-2</v>
      </c>
      <c r="X11832">
        <v>6400</v>
      </c>
      <c r="Y11832">
        <v>23</v>
      </c>
      <c r="Z11832">
        <v>6442</v>
      </c>
    </row>
    <row r="11833" spans="1:26" ht="14.25" customHeight="1">
      <c r="A11833">
        <v>1017181</v>
      </c>
      <c r="B11833" t="s">
        <v>63</v>
      </c>
      <c r="C11833" t="s">
        <v>25</v>
      </c>
      <c r="D11833" t="s">
        <v>36</v>
      </c>
      <c r="E11833" t="s">
        <v>6054</v>
      </c>
      <c r="F11833" t="s">
        <v>50</v>
      </c>
      <c r="G11833" t="s">
        <v>29</v>
      </c>
      <c r="H11833">
        <v>44511</v>
      </c>
      <c r="I11833" t="str">
        <f>TEXT(Table1[[#This Row],[Issue_Date]],"mmm")</f>
        <v>Nov</v>
      </c>
      <c r="J11833">
        <v>44241</v>
      </c>
      <c r="K11833">
        <v>44210</v>
      </c>
      <c r="L11833" t="s">
        <v>30</v>
      </c>
      <c r="M11833" t="str">
        <f>IF(OR(Table1[[#This Row],[Loan_Status]]="Fully Paid",Table1[[#This Row],[Loan_Status]]="Current"),"Good Loan",IF(Table1[[#This Row],[Loan_Status]]="Charged Off","Bad Loan",""))</f>
        <v>Good Loan</v>
      </c>
      <c r="N11833">
        <v>44241</v>
      </c>
      <c r="O11833">
        <v>1245135</v>
      </c>
      <c r="P11833" t="s">
        <v>9735</v>
      </c>
      <c r="Q11833" t="s">
        <v>77</v>
      </c>
      <c r="R11833" t="s">
        <v>33</v>
      </c>
      <c r="S11833" t="s">
        <v>34</v>
      </c>
      <c r="T11833">
        <v>75000</v>
      </c>
      <c r="U11833">
        <v>7.2800000000000004E-2</v>
      </c>
      <c r="V11833">
        <v>222.28</v>
      </c>
      <c r="W11833">
        <v>8.8999999999999996E-2</v>
      </c>
      <c r="X11833">
        <v>7000</v>
      </c>
      <c r="Y11833">
        <v>29</v>
      </c>
      <c r="Z11833">
        <v>7914</v>
      </c>
    </row>
    <row r="11834" spans="1:26" ht="14.25" customHeight="1">
      <c r="A11834">
        <v>879328</v>
      </c>
      <c r="B11834" t="s">
        <v>97</v>
      </c>
      <c r="C11834" t="s">
        <v>25</v>
      </c>
      <c r="D11834" t="s">
        <v>36</v>
      </c>
      <c r="E11834" t="s">
        <v>9848</v>
      </c>
      <c r="F11834" t="s">
        <v>50</v>
      </c>
      <c r="G11834" t="s">
        <v>29</v>
      </c>
      <c r="H11834">
        <v>44450</v>
      </c>
      <c r="I11834" t="str">
        <f>TEXT(Table1[[#This Row],[Issue_Date]],"mmm")</f>
        <v>Sep</v>
      </c>
      <c r="J11834">
        <v>44332</v>
      </c>
      <c r="K11834">
        <v>44453</v>
      </c>
      <c r="L11834" t="s">
        <v>30</v>
      </c>
      <c r="M11834" t="str">
        <f>IF(OR(Table1[[#This Row],[Loan_Status]]="Fully Paid",Table1[[#This Row],[Loan_Status]]="Current"),"Good Loan",IF(Table1[[#This Row],[Loan_Status]]="Charged Off","Bad Loan",""))</f>
        <v>Good Loan</v>
      </c>
      <c r="N11834">
        <v>44483</v>
      </c>
      <c r="O11834">
        <v>1094095</v>
      </c>
      <c r="P11834" t="s">
        <v>9735</v>
      </c>
      <c r="Q11834" t="s">
        <v>52</v>
      </c>
      <c r="R11834" t="s">
        <v>33</v>
      </c>
      <c r="S11834" t="s">
        <v>34</v>
      </c>
      <c r="T11834">
        <v>133800</v>
      </c>
      <c r="U11834">
        <v>0.12039999999999999</v>
      </c>
      <c r="V11834">
        <v>281.62</v>
      </c>
      <c r="W11834">
        <v>7.9000000000000001E-2</v>
      </c>
      <c r="X11834">
        <v>9000</v>
      </c>
      <c r="Y11834">
        <v>28</v>
      </c>
      <c r="Z11834">
        <v>10138</v>
      </c>
    </row>
    <row r="11835" spans="1:26" ht="14.25" customHeight="1">
      <c r="A11835">
        <v>554736</v>
      </c>
      <c r="B11835" t="s">
        <v>63</v>
      </c>
      <c r="C11835" t="s">
        <v>25</v>
      </c>
      <c r="D11835" t="s">
        <v>86</v>
      </c>
      <c r="E11835" t="s">
        <v>9849</v>
      </c>
      <c r="F11835" t="s">
        <v>38</v>
      </c>
      <c r="G11835" t="s">
        <v>29</v>
      </c>
      <c r="H11835">
        <v>44387</v>
      </c>
      <c r="I11835" t="str">
        <f>TEXT(Table1[[#This Row],[Issue_Date]],"mmm")</f>
        <v>Jul</v>
      </c>
      <c r="J11835">
        <v>44332</v>
      </c>
      <c r="K11835">
        <v>44421</v>
      </c>
      <c r="L11835" t="s">
        <v>30</v>
      </c>
      <c r="M11835" t="str">
        <f>IF(OR(Table1[[#This Row],[Loan_Status]]="Fully Paid",Table1[[#This Row],[Loan_Status]]="Current"),"Good Loan",IF(Table1[[#This Row],[Loan_Status]]="Charged Off","Bad Loan",""))</f>
        <v>Good Loan</v>
      </c>
      <c r="N11835">
        <v>44452</v>
      </c>
      <c r="O11835">
        <v>714529</v>
      </c>
      <c r="P11835" t="s">
        <v>9735</v>
      </c>
      <c r="Q11835" t="s">
        <v>212</v>
      </c>
      <c r="R11835" t="s">
        <v>33</v>
      </c>
      <c r="S11835" t="s">
        <v>34</v>
      </c>
      <c r="T11835">
        <v>33280</v>
      </c>
      <c r="U11835">
        <v>0.12479999999999999</v>
      </c>
      <c r="V11835">
        <v>180.38</v>
      </c>
      <c r="W11835">
        <v>0.11119999999999999</v>
      </c>
      <c r="X11835">
        <v>5500</v>
      </c>
      <c r="Y11835">
        <v>15</v>
      </c>
      <c r="Z11835">
        <v>6494</v>
      </c>
    </row>
    <row r="11836" spans="1:26" ht="14.25" customHeight="1">
      <c r="A11836">
        <v>620397</v>
      </c>
      <c r="B11836" t="s">
        <v>70</v>
      </c>
      <c r="C11836" t="s">
        <v>25</v>
      </c>
      <c r="D11836" t="s">
        <v>48</v>
      </c>
      <c r="E11836" t="s">
        <v>475</v>
      </c>
      <c r="F11836" t="s">
        <v>38</v>
      </c>
      <c r="G11836" t="s">
        <v>29</v>
      </c>
      <c r="H11836">
        <v>44510</v>
      </c>
      <c r="I11836" t="str">
        <f>TEXT(Table1[[#This Row],[Issue_Date]],"mmm")</f>
        <v>Nov</v>
      </c>
      <c r="J11836">
        <v>44543</v>
      </c>
      <c r="K11836">
        <v>44543</v>
      </c>
      <c r="L11836" t="s">
        <v>30</v>
      </c>
      <c r="M11836" t="str">
        <f>IF(OR(Table1[[#This Row],[Loan_Status]]="Fully Paid",Table1[[#This Row],[Loan_Status]]="Current"),"Good Loan",IF(Table1[[#This Row],[Loan_Status]]="Charged Off","Bad Loan",""))</f>
        <v>Good Loan</v>
      </c>
      <c r="N11836">
        <v>44574</v>
      </c>
      <c r="O11836">
        <v>795158</v>
      </c>
      <c r="P11836" t="s">
        <v>9735</v>
      </c>
      <c r="Q11836" t="s">
        <v>212</v>
      </c>
      <c r="R11836" t="s">
        <v>33</v>
      </c>
      <c r="S11836" t="s">
        <v>34</v>
      </c>
      <c r="T11836">
        <v>79800</v>
      </c>
      <c r="U11836">
        <v>0.19489999999999999</v>
      </c>
      <c r="V11836">
        <v>80.23</v>
      </c>
      <c r="W11836">
        <v>9.6199999999999994E-2</v>
      </c>
      <c r="X11836">
        <v>2500</v>
      </c>
      <c r="Y11836">
        <v>27</v>
      </c>
      <c r="Z11836">
        <v>2920</v>
      </c>
    </row>
    <row r="11837" spans="1:26" ht="14.25" customHeight="1">
      <c r="A11837">
        <v>733268</v>
      </c>
      <c r="B11837" t="s">
        <v>24</v>
      </c>
      <c r="C11837" t="s">
        <v>25</v>
      </c>
      <c r="D11837" t="s">
        <v>81</v>
      </c>
      <c r="E11837" t="s">
        <v>9850</v>
      </c>
      <c r="F11837" t="s">
        <v>38</v>
      </c>
      <c r="G11837" t="s">
        <v>29</v>
      </c>
      <c r="H11837">
        <v>44297</v>
      </c>
      <c r="I11837" t="str">
        <f>TEXT(Table1[[#This Row],[Issue_Date]],"mmm")</f>
        <v>Apr</v>
      </c>
      <c r="J11837">
        <v>44301</v>
      </c>
      <c r="K11837">
        <v>44239</v>
      </c>
      <c r="L11837" t="s">
        <v>30</v>
      </c>
      <c r="M11837" t="str">
        <f>IF(OR(Table1[[#This Row],[Loan_Status]]="Fully Paid",Table1[[#This Row],[Loan_Status]]="Current"),"Good Loan",IF(Table1[[#This Row],[Loan_Status]]="Charged Off","Bad Loan",""))</f>
        <v>Good Loan</v>
      </c>
      <c r="N11837">
        <v>44267</v>
      </c>
      <c r="O11837">
        <v>929619</v>
      </c>
      <c r="P11837" t="s">
        <v>9735</v>
      </c>
      <c r="Q11837" t="s">
        <v>40</v>
      </c>
      <c r="R11837" t="s">
        <v>33</v>
      </c>
      <c r="S11837" t="s">
        <v>34</v>
      </c>
      <c r="T11837">
        <v>23760</v>
      </c>
      <c r="U11837">
        <v>9.2899999999999996E-2</v>
      </c>
      <c r="V11837">
        <v>90.35</v>
      </c>
      <c r="W11837">
        <v>0.1</v>
      </c>
      <c r="X11837">
        <v>2800</v>
      </c>
      <c r="Y11837">
        <v>11</v>
      </c>
      <c r="Z11837">
        <v>2990</v>
      </c>
    </row>
    <row r="11838" spans="1:26" ht="14.25" customHeight="1">
      <c r="A11838">
        <v>566382</v>
      </c>
      <c r="B11838" t="s">
        <v>112</v>
      </c>
      <c r="C11838" t="s">
        <v>25</v>
      </c>
      <c r="D11838" t="s">
        <v>42</v>
      </c>
      <c r="E11838" t="s">
        <v>9851</v>
      </c>
      <c r="F11838" t="s">
        <v>38</v>
      </c>
      <c r="G11838" t="s">
        <v>29</v>
      </c>
      <c r="H11838">
        <v>44418</v>
      </c>
      <c r="I11838" t="str">
        <f>TEXT(Table1[[#This Row],[Issue_Date]],"mmm")</f>
        <v>Aug</v>
      </c>
      <c r="J11838">
        <v>44421</v>
      </c>
      <c r="K11838">
        <v>44452</v>
      </c>
      <c r="L11838" t="s">
        <v>30</v>
      </c>
      <c r="M11838" t="str">
        <f>IF(OR(Table1[[#This Row],[Loan_Status]]="Fully Paid",Table1[[#This Row],[Loan_Status]]="Current"),"Good Loan",IF(Table1[[#This Row],[Loan_Status]]="Charged Off","Bad Loan",""))</f>
        <v>Good Loan</v>
      </c>
      <c r="N11838">
        <v>44482</v>
      </c>
      <c r="O11838">
        <v>728566</v>
      </c>
      <c r="P11838" t="s">
        <v>9735</v>
      </c>
      <c r="Q11838" t="s">
        <v>214</v>
      </c>
      <c r="R11838" t="s">
        <v>33</v>
      </c>
      <c r="S11838" t="s">
        <v>34</v>
      </c>
      <c r="T11838">
        <v>45000</v>
      </c>
      <c r="U11838">
        <v>5.6500000000000002E-2</v>
      </c>
      <c r="V11838">
        <v>178.46</v>
      </c>
      <c r="W11838">
        <v>0.1038</v>
      </c>
      <c r="X11838">
        <v>5500</v>
      </c>
      <c r="Y11838">
        <v>12</v>
      </c>
      <c r="Z11838">
        <v>6425</v>
      </c>
    </row>
    <row r="11839" spans="1:26" ht="14.25" customHeight="1">
      <c r="A11839">
        <v>857879</v>
      </c>
      <c r="B11839" t="s">
        <v>35</v>
      </c>
      <c r="C11839" t="s">
        <v>25</v>
      </c>
      <c r="D11839" t="s">
        <v>42</v>
      </c>
      <c r="E11839" t="s">
        <v>9852</v>
      </c>
      <c r="F11839" t="s">
        <v>38</v>
      </c>
      <c r="G11839" t="s">
        <v>29</v>
      </c>
      <c r="H11839">
        <v>44419</v>
      </c>
      <c r="I11839" t="str">
        <f>TEXT(Table1[[#This Row],[Issue_Date]],"mmm")</f>
        <v>Aug</v>
      </c>
      <c r="J11839">
        <v>44452</v>
      </c>
      <c r="K11839">
        <v>44452</v>
      </c>
      <c r="L11839" t="s">
        <v>30</v>
      </c>
      <c r="M11839" t="str">
        <f>IF(OR(Table1[[#This Row],[Loan_Status]]="Fully Paid",Table1[[#This Row],[Loan_Status]]="Current"),"Good Loan",IF(Table1[[#This Row],[Loan_Status]]="Charged Off","Bad Loan",""))</f>
        <v>Good Loan</v>
      </c>
      <c r="N11839">
        <v>44482</v>
      </c>
      <c r="O11839">
        <v>1070390</v>
      </c>
      <c r="P11839" t="s">
        <v>9735</v>
      </c>
      <c r="Q11839" t="s">
        <v>212</v>
      </c>
      <c r="R11839" t="s">
        <v>33</v>
      </c>
      <c r="S11839" t="s">
        <v>34</v>
      </c>
      <c r="T11839">
        <v>39000</v>
      </c>
      <c r="U11839">
        <v>0.22800000000000001</v>
      </c>
      <c r="V11839">
        <v>68.75</v>
      </c>
      <c r="W11839">
        <v>0.1099</v>
      </c>
      <c r="X11839">
        <v>2100</v>
      </c>
      <c r="Y11839">
        <v>24</v>
      </c>
      <c r="Z11839">
        <v>2359</v>
      </c>
    </row>
    <row r="11840" spans="1:26" ht="14.25" customHeight="1">
      <c r="A11840">
        <v>879487</v>
      </c>
      <c r="B11840" t="s">
        <v>24</v>
      </c>
      <c r="C11840" t="s">
        <v>25</v>
      </c>
      <c r="D11840" t="s">
        <v>64</v>
      </c>
      <c r="E11840" t="s">
        <v>9853</v>
      </c>
      <c r="F11840" t="s">
        <v>38</v>
      </c>
      <c r="G11840" t="s">
        <v>29</v>
      </c>
      <c r="H11840">
        <v>44450</v>
      </c>
      <c r="I11840" t="str">
        <f>TEXT(Table1[[#This Row],[Issue_Date]],"mmm")</f>
        <v>Sep</v>
      </c>
      <c r="J11840">
        <v>44331</v>
      </c>
      <c r="K11840">
        <v>44267</v>
      </c>
      <c r="L11840" t="s">
        <v>30</v>
      </c>
      <c r="M11840" t="str">
        <f>IF(OR(Table1[[#This Row],[Loan_Status]]="Fully Paid",Table1[[#This Row],[Loan_Status]]="Current"),"Good Loan",IF(Table1[[#This Row],[Loan_Status]]="Charged Off","Bad Loan",""))</f>
        <v>Good Loan</v>
      </c>
      <c r="N11840">
        <v>44298</v>
      </c>
      <c r="O11840">
        <v>1094416</v>
      </c>
      <c r="P11840" t="s">
        <v>9735</v>
      </c>
      <c r="Q11840" t="s">
        <v>212</v>
      </c>
      <c r="R11840" t="s">
        <v>33</v>
      </c>
      <c r="S11840" t="s">
        <v>34</v>
      </c>
      <c r="T11840">
        <v>66000</v>
      </c>
      <c r="U11840">
        <v>2.18E-2</v>
      </c>
      <c r="V11840">
        <v>330.76</v>
      </c>
      <c r="W11840">
        <v>0.1171</v>
      </c>
      <c r="X11840">
        <v>10000</v>
      </c>
      <c r="Y11840">
        <v>16</v>
      </c>
      <c r="Z11840">
        <v>10414</v>
      </c>
    </row>
    <row r="11841" spans="1:26" ht="14.25" customHeight="1">
      <c r="A11841">
        <v>811100</v>
      </c>
      <c r="B11841" t="s">
        <v>35</v>
      </c>
      <c r="C11841" t="s">
        <v>25</v>
      </c>
      <c r="D11841" t="s">
        <v>36</v>
      </c>
      <c r="E11841" t="s">
        <v>9854</v>
      </c>
      <c r="F11841" t="s">
        <v>38</v>
      </c>
      <c r="G11841" t="s">
        <v>29</v>
      </c>
      <c r="H11841">
        <v>44388</v>
      </c>
      <c r="I11841" t="str">
        <f>TEXT(Table1[[#This Row],[Issue_Date]],"mmm")</f>
        <v>Jul</v>
      </c>
      <c r="J11841">
        <v>44542</v>
      </c>
      <c r="K11841">
        <v>44512</v>
      </c>
      <c r="L11841" t="s">
        <v>30</v>
      </c>
      <c r="M11841" t="str">
        <f>IF(OR(Table1[[#This Row],[Loan_Status]]="Fully Paid",Table1[[#This Row],[Loan_Status]]="Current"),"Good Loan",IF(Table1[[#This Row],[Loan_Status]]="Charged Off","Bad Loan",""))</f>
        <v>Good Loan</v>
      </c>
      <c r="N11841">
        <v>44542</v>
      </c>
      <c r="O11841">
        <v>1018078</v>
      </c>
      <c r="P11841" t="s">
        <v>9735</v>
      </c>
      <c r="Q11841" t="s">
        <v>40</v>
      </c>
      <c r="R11841" t="s">
        <v>33</v>
      </c>
      <c r="S11841" t="s">
        <v>34</v>
      </c>
      <c r="T11841">
        <v>48956</v>
      </c>
      <c r="U11841">
        <v>0.20169999999999999</v>
      </c>
      <c r="V11841">
        <v>91.13</v>
      </c>
      <c r="W11841">
        <v>0.10589999999999999</v>
      </c>
      <c r="X11841">
        <v>2800</v>
      </c>
      <c r="Y11841">
        <v>40</v>
      </c>
      <c r="Z11841">
        <v>3040</v>
      </c>
    </row>
    <row r="11842" spans="1:26" ht="14.25" customHeight="1">
      <c r="A11842">
        <v>1019072</v>
      </c>
      <c r="B11842" t="s">
        <v>174</v>
      </c>
      <c r="C11842" t="s">
        <v>25</v>
      </c>
      <c r="D11842" t="s">
        <v>42</v>
      </c>
      <c r="E11842" t="s">
        <v>1440</v>
      </c>
      <c r="F11842" t="s">
        <v>38</v>
      </c>
      <c r="G11842" t="s">
        <v>29</v>
      </c>
      <c r="H11842">
        <v>44511</v>
      </c>
      <c r="I11842" t="str">
        <f>TEXT(Table1[[#This Row],[Issue_Date]],"mmm")</f>
        <v>Nov</v>
      </c>
      <c r="J11842">
        <v>44271</v>
      </c>
      <c r="K11842">
        <v>44483</v>
      </c>
      <c r="L11842" t="s">
        <v>30</v>
      </c>
      <c r="M11842" t="str">
        <f>IF(OR(Table1[[#This Row],[Loan_Status]]="Fully Paid",Table1[[#This Row],[Loan_Status]]="Current"),"Good Loan",IF(Table1[[#This Row],[Loan_Status]]="Charged Off","Bad Loan",""))</f>
        <v>Good Loan</v>
      </c>
      <c r="N11842">
        <v>44514</v>
      </c>
      <c r="O11842">
        <v>1247754</v>
      </c>
      <c r="P11842" t="s">
        <v>9735</v>
      </c>
      <c r="Q11842" t="s">
        <v>55</v>
      </c>
      <c r="R11842" t="s">
        <v>33</v>
      </c>
      <c r="S11842" t="s">
        <v>34</v>
      </c>
      <c r="T11842">
        <v>40000</v>
      </c>
      <c r="U11842">
        <v>1.44E-2</v>
      </c>
      <c r="V11842">
        <v>251.59</v>
      </c>
      <c r="W11842">
        <v>0.12690000000000001</v>
      </c>
      <c r="X11842">
        <v>7500</v>
      </c>
      <c r="Y11842">
        <v>9</v>
      </c>
      <c r="Z11842">
        <v>9014</v>
      </c>
    </row>
    <row r="11843" spans="1:26" ht="14.25" customHeight="1">
      <c r="A11843">
        <v>546999</v>
      </c>
      <c r="B11843" t="s">
        <v>35</v>
      </c>
      <c r="C11843" t="s">
        <v>25</v>
      </c>
      <c r="D11843" t="s">
        <v>26</v>
      </c>
      <c r="E11843" t="s">
        <v>9855</v>
      </c>
      <c r="F11843" t="s">
        <v>38</v>
      </c>
      <c r="G11843" t="s">
        <v>29</v>
      </c>
      <c r="H11843">
        <v>44387</v>
      </c>
      <c r="I11843" t="str">
        <f>TEXT(Table1[[#This Row],[Issue_Date]],"mmm")</f>
        <v>Jul</v>
      </c>
      <c r="J11843">
        <v>44302</v>
      </c>
      <c r="K11843">
        <v>44421</v>
      </c>
      <c r="L11843" t="s">
        <v>30</v>
      </c>
      <c r="M11843" t="str">
        <f>IF(OR(Table1[[#This Row],[Loan_Status]]="Fully Paid",Table1[[#This Row],[Loan_Status]]="Current"),"Good Loan",IF(Table1[[#This Row],[Loan_Status]]="Charged Off","Bad Loan",""))</f>
        <v>Good Loan</v>
      </c>
      <c r="N11843">
        <v>44452</v>
      </c>
      <c r="O11843">
        <v>705308</v>
      </c>
      <c r="P11843" t="s">
        <v>9735</v>
      </c>
      <c r="Q11843" t="s">
        <v>58</v>
      </c>
      <c r="R11843" t="s">
        <v>33</v>
      </c>
      <c r="S11843" t="s">
        <v>34</v>
      </c>
      <c r="T11843">
        <v>30000</v>
      </c>
      <c r="U11843">
        <v>0.1052</v>
      </c>
      <c r="V11843">
        <v>65.95</v>
      </c>
      <c r="W11843">
        <v>0.1149</v>
      </c>
      <c r="X11843">
        <v>2000</v>
      </c>
      <c r="Y11843">
        <v>25</v>
      </c>
      <c r="Z11843">
        <v>2374</v>
      </c>
    </row>
    <row r="11844" spans="1:26" ht="14.25" customHeight="1">
      <c r="A11844">
        <v>683177</v>
      </c>
      <c r="B11844" t="s">
        <v>97</v>
      </c>
      <c r="C11844" t="s">
        <v>25</v>
      </c>
      <c r="D11844" t="s">
        <v>86</v>
      </c>
      <c r="E11844" t="s">
        <v>7075</v>
      </c>
      <c r="F11844" t="s">
        <v>38</v>
      </c>
      <c r="G11844" t="s">
        <v>29</v>
      </c>
      <c r="H11844">
        <v>44238</v>
      </c>
      <c r="I11844" t="str">
        <f>TEXT(Table1[[#This Row],[Issue_Date]],"mmm")</f>
        <v>Feb</v>
      </c>
      <c r="J11844">
        <v>44269</v>
      </c>
      <c r="K11844">
        <v>44269</v>
      </c>
      <c r="L11844" t="s">
        <v>30</v>
      </c>
      <c r="M11844" t="str">
        <f>IF(OR(Table1[[#This Row],[Loan_Status]]="Fully Paid",Table1[[#This Row],[Loan_Status]]="Current"),"Good Loan",IF(Table1[[#This Row],[Loan_Status]]="Charged Off","Bad Loan",""))</f>
        <v>Good Loan</v>
      </c>
      <c r="N11844">
        <v>44300</v>
      </c>
      <c r="O11844">
        <v>872468</v>
      </c>
      <c r="P11844" t="s">
        <v>9735</v>
      </c>
      <c r="Q11844" t="s">
        <v>55</v>
      </c>
      <c r="R11844" t="s">
        <v>33</v>
      </c>
      <c r="S11844" t="s">
        <v>34</v>
      </c>
      <c r="T11844">
        <v>40000</v>
      </c>
      <c r="U11844">
        <v>0.1386</v>
      </c>
      <c r="V11844">
        <v>229.54</v>
      </c>
      <c r="W11844">
        <v>0.1111</v>
      </c>
      <c r="X11844">
        <v>7000</v>
      </c>
      <c r="Y11844">
        <v>9</v>
      </c>
      <c r="Z11844">
        <v>8263</v>
      </c>
    </row>
    <row r="11845" spans="1:26" ht="14.25" customHeight="1">
      <c r="A11845">
        <v>808797</v>
      </c>
      <c r="B11845" t="s">
        <v>524</v>
      </c>
      <c r="C11845" t="s">
        <v>25</v>
      </c>
      <c r="D11845" t="s">
        <v>64</v>
      </c>
      <c r="E11845" t="s">
        <v>9856</v>
      </c>
      <c r="F11845" t="s">
        <v>38</v>
      </c>
      <c r="G11845" t="s">
        <v>29</v>
      </c>
      <c r="H11845">
        <v>44388</v>
      </c>
      <c r="I11845" t="str">
        <f>TEXT(Table1[[#This Row],[Issue_Date]],"mmm")</f>
        <v>Jul</v>
      </c>
      <c r="J11845">
        <v>44392</v>
      </c>
      <c r="K11845">
        <v>44391</v>
      </c>
      <c r="L11845" t="s">
        <v>30</v>
      </c>
      <c r="M11845" t="str">
        <f>IF(OR(Table1[[#This Row],[Loan_Status]]="Fully Paid",Table1[[#This Row],[Loan_Status]]="Current"),"Good Loan",IF(Table1[[#This Row],[Loan_Status]]="Charged Off","Bad Loan",""))</f>
        <v>Good Loan</v>
      </c>
      <c r="N11845">
        <v>44422</v>
      </c>
      <c r="O11845">
        <v>1015558</v>
      </c>
      <c r="P11845" t="s">
        <v>9735</v>
      </c>
      <c r="Q11845" t="s">
        <v>40</v>
      </c>
      <c r="R11845" t="s">
        <v>33</v>
      </c>
      <c r="S11845" t="s">
        <v>34</v>
      </c>
      <c r="T11845">
        <v>35000</v>
      </c>
      <c r="U11845">
        <v>0.1605</v>
      </c>
      <c r="V11845">
        <v>65.09</v>
      </c>
      <c r="W11845">
        <v>0.10589999999999999</v>
      </c>
      <c r="X11845">
        <v>2000</v>
      </c>
      <c r="Y11845">
        <v>18</v>
      </c>
      <c r="Z11845">
        <v>2343</v>
      </c>
    </row>
    <row r="11846" spans="1:26" ht="14.25" customHeight="1">
      <c r="A11846">
        <v>1007009</v>
      </c>
      <c r="B11846" t="s">
        <v>112</v>
      </c>
      <c r="C11846" t="s">
        <v>25</v>
      </c>
      <c r="D11846" t="s">
        <v>36</v>
      </c>
      <c r="E11846" t="s">
        <v>9857</v>
      </c>
      <c r="F11846" t="s">
        <v>38</v>
      </c>
      <c r="G11846" t="s">
        <v>29</v>
      </c>
      <c r="H11846">
        <v>44511</v>
      </c>
      <c r="I11846" t="str">
        <f>TEXT(Table1[[#This Row],[Issue_Date]],"mmm")</f>
        <v>Nov</v>
      </c>
      <c r="J11846">
        <v>44542</v>
      </c>
      <c r="K11846">
        <v>44542</v>
      </c>
      <c r="L11846" t="s">
        <v>30</v>
      </c>
      <c r="M11846" t="str">
        <f>IF(OR(Table1[[#This Row],[Loan_Status]]="Fully Paid",Table1[[#This Row],[Loan_Status]]="Current"),"Good Loan",IF(Table1[[#This Row],[Loan_Status]]="Charged Off","Bad Loan",""))</f>
        <v>Good Loan</v>
      </c>
      <c r="N11846">
        <v>44573</v>
      </c>
      <c r="O11846">
        <v>1233366</v>
      </c>
      <c r="P11846" t="s">
        <v>9735</v>
      </c>
      <c r="Q11846" t="s">
        <v>58</v>
      </c>
      <c r="R11846" t="s">
        <v>33</v>
      </c>
      <c r="S11846" t="s">
        <v>34</v>
      </c>
      <c r="T11846">
        <v>54000</v>
      </c>
      <c r="U11846">
        <v>0.10730000000000001</v>
      </c>
      <c r="V11846">
        <v>120.3</v>
      </c>
      <c r="W11846">
        <v>0.1242</v>
      </c>
      <c r="X11846">
        <v>3600</v>
      </c>
      <c r="Y11846">
        <v>26</v>
      </c>
      <c r="Z11846">
        <v>3946</v>
      </c>
    </row>
    <row r="11847" spans="1:26" ht="14.25" customHeight="1">
      <c r="A11847">
        <v>1006806</v>
      </c>
      <c r="B11847" t="s">
        <v>97</v>
      </c>
      <c r="C11847" t="s">
        <v>25</v>
      </c>
      <c r="D11847" t="s">
        <v>73</v>
      </c>
      <c r="E11847" t="s">
        <v>6177</v>
      </c>
      <c r="F11847" t="s">
        <v>38</v>
      </c>
      <c r="G11847" t="s">
        <v>29</v>
      </c>
      <c r="H11847">
        <v>44511</v>
      </c>
      <c r="I11847" t="str">
        <f>TEXT(Table1[[#This Row],[Issue_Date]],"mmm")</f>
        <v>Nov</v>
      </c>
      <c r="J11847">
        <v>44545</v>
      </c>
      <c r="K11847">
        <v>44241</v>
      </c>
      <c r="L11847" t="s">
        <v>30</v>
      </c>
      <c r="M11847" t="str">
        <f>IF(OR(Table1[[#This Row],[Loan_Status]]="Fully Paid",Table1[[#This Row],[Loan_Status]]="Current"),"Good Loan",IF(Table1[[#This Row],[Loan_Status]]="Charged Off","Bad Loan",""))</f>
        <v>Good Loan</v>
      </c>
      <c r="N11847">
        <v>44269</v>
      </c>
      <c r="O11847">
        <v>1233158</v>
      </c>
      <c r="P11847" t="s">
        <v>9735</v>
      </c>
      <c r="Q11847" t="s">
        <v>214</v>
      </c>
      <c r="R11847" t="s">
        <v>33</v>
      </c>
      <c r="S11847" t="s">
        <v>34</v>
      </c>
      <c r="T11847">
        <v>15000</v>
      </c>
      <c r="U11847">
        <v>0.02</v>
      </c>
      <c r="V11847">
        <v>77.34</v>
      </c>
      <c r="W11847">
        <v>9.9099999999999994E-2</v>
      </c>
      <c r="X11847">
        <v>2400</v>
      </c>
      <c r="Y11847">
        <v>17</v>
      </c>
      <c r="Z11847">
        <v>2746</v>
      </c>
    </row>
    <row r="11848" spans="1:26" ht="14.25" customHeight="1">
      <c r="A11848">
        <v>606851</v>
      </c>
      <c r="B11848" t="s">
        <v>67</v>
      </c>
      <c r="C11848" t="s">
        <v>25</v>
      </c>
      <c r="D11848" t="s">
        <v>36</v>
      </c>
      <c r="E11848" t="s">
        <v>7921</v>
      </c>
      <c r="F11848" t="s">
        <v>38</v>
      </c>
      <c r="G11848" t="s">
        <v>29</v>
      </c>
      <c r="H11848">
        <v>44510</v>
      </c>
      <c r="I11848" t="str">
        <f>TEXT(Table1[[#This Row],[Issue_Date]],"mmm")</f>
        <v>Nov</v>
      </c>
      <c r="J11848">
        <v>44513</v>
      </c>
      <c r="K11848">
        <v>44513</v>
      </c>
      <c r="L11848" t="s">
        <v>30</v>
      </c>
      <c r="M11848" t="str">
        <f>IF(OR(Table1[[#This Row],[Loan_Status]]="Fully Paid",Table1[[#This Row],[Loan_Status]]="Current"),"Good Loan",IF(Table1[[#This Row],[Loan_Status]]="Charged Off","Bad Loan",""))</f>
        <v>Good Loan</v>
      </c>
      <c r="N11848">
        <v>44543</v>
      </c>
      <c r="O11848">
        <v>778494</v>
      </c>
      <c r="P11848" t="s">
        <v>9735</v>
      </c>
      <c r="Q11848" t="s">
        <v>55</v>
      </c>
      <c r="R11848" t="s">
        <v>33</v>
      </c>
      <c r="S11848" t="s">
        <v>34</v>
      </c>
      <c r="T11848">
        <v>12240</v>
      </c>
      <c r="U11848">
        <v>0.17449999999999999</v>
      </c>
      <c r="V11848">
        <v>105.42</v>
      </c>
      <c r="W11848">
        <v>0.1036</v>
      </c>
      <c r="X11848">
        <v>3250</v>
      </c>
      <c r="Y11848">
        <v>11</v>
      </c>
      <c r="Z11848">
        <v>3810</v>
      </c>
    </row>
    <row r="11849" spans="1:26" ht="14.25" customHeight="1">
      <c r="A11849">
        <v>815833</v>
      </c>
      <c r="B11849" t="s">
        <v>53</v>
      </c>
      <c r="C11849" t="s">
        <v>25</v>
      </c>
      <c r="D11849" t="s">
        <v>36</v>
      </c>
      <c r="E11849" t="s">
        <v>9858</v>
      </c>
      <c r="F11849" t="s">
        <v>38</v>
      </c>
      <c r="G11849" t="s">
        <v>29</v>
      </c>
      <c r="H11849">
        <v>44388</v>
      </c>
      <c r="I11849" t="str">
        <f>TEXT(Table1[[#This Row],[Issue_Date]],"mmm")</f>
        <v>Jul</v>
      </c>
      <c r="J11849">
        <v>44271</v>
      </c>
      <c r="K11849">
        <v>44483</v>
      </c>
      <c r="L11849" t="s">
        <v>30</v>
      </c>
      <c r="M11849" t="str">
        <f>IF(OR(Table1[[#This Row],[Loan_Status]]="Fully Paid",Table1[[#This Row],[Loan_Status]]="Current"),"Good Loan",IF(Table1[[#This Row],[Loan_Status]]="Charged Off","Bad Loan",""))</f>
        <v>Good Loan</v>
      </c>
      <c r="N11849">
        <v>44514</v>
      </c>
      <c r="O11849">
        <v>1023521</v>
      </c>
      <c r="P11849" t="s">
        <v>9735</v>
      </c>
      <c r="Q11849" t="s">
        <v>214</v>
      </c>
      <c r="R11849" t="s">
        <v>33</v>
      </c>
      <c r="S11849" t="s">
        <v>34</v>
      </c>
      <c r="T11849">
        <v>37000</v>
      </c>
      <c r="U11849">
        <v>8.43E-2</v>
      </c>
      <c r="V11849">
        <v>88.73</v>
      </c>
      <c r="W11849">
        <v>9.9900000000000003E-2</v>
      </c>
      <c r="X11849">
        <v>2750</v>
      </c>
      <c r="Y11849">
        <v>6</v>
      </c>
      <c r="Z11849">
        <v>3225</v>
      </c>
    </row>
    <row r="11850" spans="1:26" ht="14.25" customHeight="1">
      <c r="A11850">
        <v>699027</v>
      </c>
      <c r="B11850" t="s">
        <v>139</v>
      </c>
      <c r="C11850" t="s">
        <v>25</v>
      </c>
      <c r="D11850" t="s">
        <v>59</v>
      </c>
      <c r="E11850" t="s">
        <v>9859</v>
      </c>
      <c r="F11850" t="s">
        <v>38</v>
      </c>
      <c r="G11850" t="s">
        <v>29</v>
      </c>
      <c r="H11850">
        <v>44266</v>
      </c>
      <c r="I11850" t="str">
        <f>TEXT(Table1[[#This Row],[Issue_Date]],"mmm")</f>
        <v>Mar</v>
      </c>
      <c r="J11850">
        <v>44269</v>
      </c>
      <c r="K11850">
        <v>44269</v>
      </c>
      <c r="L11850" t="s">
        <v>30</v>
      </c>
      <c r="M11850" t="str">
        <f>IF(OR(Table1[[#This Row],[Loan_Status]]="Fully Paid",Table1[[#This Row],[Loan_Status]]="Current"),"Good Loan",IF(Table1[[#This Row],[Loan_Status]]="Charged Off","Bad Loan",""))</f>
        <v>Good Loan</v>
      </c>
      <c r="N11850">
        <v>44300</v>
      </c>
      <c r="O11850">
        <v>890529</v>
      </c>
      <c r="P11850" t="s">
        <v>9735</v>
      </c>
      <c r="Q11850" t="s">
        <v>58</v>
      </c>
      <c r="R11850" t="s">
        <v>33</v>
      </c>
      <c r="S11850" t="s">
        <v>34</v>
      </c>
      <c r="T11850">
        <v>53000</v>
      </c>
      <c r="U11850">
        <v>9.74E-2</v>
      </c>
      <c r="V11850">
        <v>163.08000000000001</v>
      </c>
      <c r="W11850">
        <v>0.1074</v>
      </c>
      <c r="X11850">
        <v>5000</v>
      </c>
      <c r="Y11850">
        <v>21</v>
      </c>
      <c r="Z11850">
        <v>5871</v>
      </c>
    </row>
    <row r="11851" spans="1:26" ht="14.25" customHeight="1">
      <c r="A11851">
        <v>563247</v>
      </c>
      <c r="B11851" t="s">
        <v>90</v>
      </c>
      <c r="C11851" t="s">
        <v>25</v>
      </c>
      <c r="D11851" t="s">
        <v>36</v>
      </c>
      <c r="E11851" t="s">
        <v>9860</v>
      </c>
      <c r="F11851" t="s">
        <v>44</v>
      </c>
      <c r="G11851" t="s">
        <v>29</v>
      </c>
      <c r="H11851">
        <v>44418</v>
      </c>
      <c r="I11851" t="str">
        <f>TEXT(Table1[[#This Row],[Issue_Date]],"mmm")</f>
        <v>Aug</v>
      </c>
      <c r="J11851">
        <v>44452</v>
      </c>
      <c r="K11851">
        <v>44421</v>
      </c>
      <c r="L11851" t="s">
        <v>30</v>
      </c>
      <c r="M11851" t="str">
        <f>IF(OR(Table1[[#This Row],[Loan_Status]]="Fully Paid",Table1[[#This Row],[Loan_Status]]="Current"),"Good Loan",IF(Table1[[#This Row],[Loan_Status]]="Charged Off","Bad Loan",""))</f>
        <v>Good Loan</v>
      </c>
      <c r="N11851">
        <v>44452</v>
      </c>
      <c r="O11851">
        <v>724763</v>
      </c>
      <c r="P11851" t="s">
        <v>9735</v>
      </c>
      <c r="Q11851" t="s">
        <v>229</v>
      </c>
      <c r="R11851" t="s">
        <v>33</v>
      </c>
      <c r="S11851" t="s">
        <v>34</v>
      </c>
      <c r="T11851">
        <v>58000</v>
      </c>
      <c r="U11851">
        <v>9.4799999999999995E-2</v>
      </c>
      <c r="V11851">
        <v>155.38</v>
      </c>
      <c r="W11851">
        <v>0.1472</v>
      </c>
      <c r="X11851">
        <v>4500</v>
      </c>
      <c r="Y11851">
        <v>10</v>
      </c>
      <c r="Z11851">
        <v>5594</v>
      </c>
    </row>
    <row r="11852" spans="1:26" ht="14.25" customHeight="1">
      <c r="A11852">
        <v>878671</v>
      </c>
      <c r="B11852" t="s">
        <v>208</v>
      </c>
      <c r="C11852" t="s">
        <v>25</v>
      </c>
      <c r="D11852" t="s">
        <v>81</v>
      </c>
      <c r="E11852" t="s">
        <v>9861</v>
      </c>
      <c r="F11852" t="s">
        <v>44</v>
      </c>
      <c r="G11852" t="s">
        <v>29</v>
      </c>
      <c r="H11852">
        <v>44450</v>
      </c>
      <c r="I11852" t="str">
        <f>TEXT(Table1[[#This Row],[Issue_Date]],"mmm")</f>
        <v>Sep</v>
      </c>
      <c r="J11852">
        <v>44362</v>
      </c>
      <c r="K11852">
        <v>44328</v>
      </c>
      <c r="L11852" t="s">
        <v>30</v>
      </c>
      <c r="M11852" t="str">
        <f>IF(OR(Table1[[#This Row],[Loan_Status]]="Fully Paid",Table1[[#This Row],[Loan_Status]]="Current"),"Good Loan",IF(Table1[[#This Row],[Loan_Status]]="Charged Off","Bad Loan",""))</f>
        <v>Good Loan</v>
      </c>
      <c r="N11852">
        <v>44359</v>
      </c>
      <c r="O11852">
        <v>1093435</v>
      </c>
      <c r="P11852" t="s">
        <v>9735</v>
      </c>
      <c r="Q11852" t="s">
        <v>229</v>
      </c>
      <c r="R11852" t="s">
        <v>33</v>
      </c>
      <c r="S11852" t="s">
        <v>34</v>
      </c>
      <c r="T11852">
        <v>36000</v>
      </c>
      <c r="U11852">
        <v>0.20330000000000001</v>
      </c>
      <c r="V11852">
        <v>52.17</v>
      </c>
      <c r="W11852">
        <v>0.15229999999999999</v>
      </c>
      <c r="X11852">
        <v>1500</v>
      </c>
      <c r="Y11852">
        <v>7</v>
      </c>
      <c r="Z11852">
        <v>1640</v>
      </c>
    </row>
    <row r="11853" spans="1:26" ht="14.25" customHeight="1">
      <c r="A11853">
        <v>529189</v>
      </c>
      <c r="B11853" t="s">
        <v>94</v>
      </c>
      <c r="C11853" t="s">
        <v>25</v>
      </c>
      <c r="D11853" t="s">
        <v>36</v>
      </c>
      <c r="E11853" t="s">
        <v>1508</v>
      </c>
      <c r="F11853" t="s">
        <v>44</v>
      </c>
      <c r="G11853" t="s">
        <v>29</v>
      </c>
      <c r="H11853">
        <v>44357</v>
      </c>
      <c r="I11853" t="str">
        <f>TEXT(Table1[[#This Row],[Issue_Date]],"mmm")</f>
        <v>Jun</v>
      </c>
      <c r="J11853">
        <v>44302</v>
      </c>
      <c r="K11853">
        <v>44360</v>
      </c>
      <c r="L11853" t="s">
        <v>30</v>
      </c>
      <c r="M11853" t="str">
        <f>IF(OR(Table1[[#This Row],[Loan_Status]]="Fully Paid",Table1[[#This Row],[Loan_Status]]="Current"),"Good Loan",IF(Table1[[#This Row],[Loan_Status]]="Charged Off","Bad Loan",""))</f>
        <v>Good Loan</v>
      </c>
      <c r="N11853">
        <v>44390</v>
      </c>
      <c r="O11853">
        <v>684372</v>
      </c>
      <c r="P11853" t="s">
        <v>9735</v>
      </c>
      <c r="Q11853" t="s">
        <v>226</v>
      </c>
      <c r="R11853" t="s">
        <v>33</v>
      </c>
      <c r="S11853" t="s">
        <v>34</v>
      </c>
      <c r="T11853">
        <v>21600</v>
      </c>
      <c r="U11853">
        <v>0.1661</v>
      </c>
      <c r="V11853">
        <v>103.05</v>
      </c>
      <c r="W11853">
        <v>0.14349999999999999</v>
      </c>
      <c r="X11853">
        <v>3000</v>
      </c>
      <c r="Y11853">
        <v>6</v>
      </c>
      <c r="Z11853">
        <v>3710</v>
      </c>
    </row>
    <row r="11854" spans="1:26" ht="14.25" customHeight="1">
      <c r="A11854">
        <v>752803</v>
      </c>
      <c r="B11854" t="s">
        <v>108</v>
      </c>
      <c r="C11854" t="s">
        <v>25</v>
      </c>
      <c r="D11854" t="s">
        <v>36</v>
      </c>
      <c r="E11854" t="s">
        <v>9862</v>
      </c>
      <c r="F11854" t="s">
        <v>44</v>
      </c>
      <c r="G11854" t="s">
        <v>29</v>
      </c>
      <c r="H11854">
        <v>44327</v>
      </c>
      <c r="I11854" t="str">
        <f>TEXT(Table1[[#This Row],[Issue_Date]],"mmm")</f>
        <v>May</v>
      </c>
      <c r="J11854">
        <v>44330</v>
      </c>
      <c r="K11854">
        <v>44361</v>
      </c>
      <c r="L11854" t="s">
        <v>30</v>
      </c>
      <c r="M11854" t="str">
        <f>IF(OR(Table1[[#This Row],[Loan_Status]]="Fully Paid",Table1[[#This Row],[Loan_Status]]="Current"),"Good Loan",IF(Table1[[#This Row],[Loan_Status]]="Charged Off","Bad Loan",""))</f>
        <v>Good Loan</v>
      </c>
      <c r="N11854">
        <v>44391</v>
      </c>
      <c r="O11854">
        <v>952416</v>
      </c>
      <c r="P11854" t="s">
        <v>9735</v>
      </c>
      <c r="Q11854" t="s">
        <v>229</v>
      </c>
      <c r="R11854" t="s">
        <v>33</v>
      </c>
      <c r="S11854" t="s">
        <v>34</v>
      </c>
      <c r="T11854">
        <v>39960</v>
      </c>
      <c r="U11854">
        <v>9.2499999999999999E-2</v>
      </c>
      <c r="V11854">
        <v>34.78</v>
      </c>
      <c r="W11854">
        <v>0.15229999999999999</v>
      </c>
      <c r="X11854">
        <v>1000</v>
      </c>
      <c r="Y11854">
        <v>15</v>
      </c>
      <c r="Z11854">
        <v>1252</v>
      </c>
    </row>
    <row r="11855" spans="1:26" ht="14.25" customHeight="1">
      <c r="A11855">
        <v>839641</v>
      </c>
      <c r="B11855" t="s">
        <v>70</v>
      </c>
      <c r="C11855" t="s">
        <v>25</v>
      </c>
      <c r="D11855" t="s">
        <v>81</v>
      </c>
      <c r="E11855" t="s">
        <v>9863</v>
      </c>
      <c r="F11855" t="s">
        <v>44</v>
      </c>
      <c r="G11855" t="s">
        <v>29</v>
      </c>
      <c r="H11855">
        <v>44419</v>
      </c>
      <c r="I11855" t="str">
        <f>TEXT(Table1[[#This Row],[Issue_Date]],"mmm")</f>
        <v>Aug</v>
      </c>
      <c r="J11855">
        <v>44241</v>
      </c>
      <c r="K11855">
        <v>44241</v>
      </c>
      <c r="L11855" t="s">
        <v>30</v>
      </c>
      <c r="M11855" t="str">
        <f>IF(OR(Table1[[#This Row],[Loan_Status]]="Fully Paid",Table1[[#This Row],[Loan_Status]]="Current"),"Good Loan",IF(Table1[[#This Row],[Loan_Status]]="Charged Off","Bad Loan",""))</f>
        <v>Good Loan</v>
      </c>
      <c r="N11855">
        <v>44269</v>
      </c>
      <c r="O11855">
        <v>1049815</v>
      </c>
      <c r="P11855" t="s">
        <v>9735</v>
      </c>
      <c r="Q11855" t="s">
        <v>229</v>
      </c>
      <c r="R11855" t="s">
        <v>33</v>
      </c>
      <c r="S11855" t="s">
        <v>34</v>
      </c>
      <c r="T11855">
        <v>33000</v>
      </c>
      <c r="U11855">
        <v>0.1062</v>
      </c>
      <c r="V11855">
        <v>59.13</v>
      </c>
      <c r="W11855">
        <v>0.15229999999999999</v>
      </c>
      <c r="X11855">
        <v>1700</v>
      </c>
      <c r="Y11855">
        <v>17</v>
      </c>
      <c r="Z11855">
        <v>2144</v>
      </c>
    </row>
    <row r="11856" spans="1:26" ht="14.25" customHeight="1">
      <c r="A11856">
        <v>604342</v>
      </c>
      <c r="B11856" t="s">
        <v>139</v>
      </c>
      <c r="C11856" t="s">
        <v>25</v>
      </c>
      <c r="D11856" t="s">
        <v>36</v>
      </c>
      <c r="E11856" t="s">
        <v>9864</v>
      </c>
      <c r="F11856" t="s">
        <v>44</v>
      </c>
      <c r="G11856" t="s">
        <v>29</v>
      </c>
      <c r="H11856">
        <v>44479</v>
      </c>
      <c r="I11856" t="str">
        <f>TEXT(Table1[[#This Row],[Issue_Date]],"mmm")</f>
        <v>Oct</v>
      </c>
      <c r="J11856">
        <v>44450</v>
      </c>
      <c r="K11856">
        <v>44450</v>
      </c>
      <c r="L11856" t="s">
        <v>30</v>
      </c>
      <c r="M11856" t="str">
        <f>IF(OR(Table1[[#This Row],[Loan_Status]]="Fully Paid",Table1[[#This Row],[Loan_Status]]="Current"),"Good Loan",IF(Table1[[#This Row],[Loan_Status]]="Charged Off","Bad Loan",""))</f>
        <v>Good Loan</v>
      </c>
      <c r="N11856">
        <v>44480</v>
      </c>
      <c r="O11856">
        <v>775355</v>
      </c>
      <c r="P11856" t="s">
        <v>9735</v>
      </c>
      <c r="Q11856" t="s">
        <v>66</v>
      </c>
      <c r="R11856" t="s">
        <v>33</v>
      </c>
      <c r="S11856" t="s">
        <v>34</v>
      </c>
      <c r="T11856">
        <v>30000</v>
      </c>
      <c r="U11856">
        <v>6.3600000000000004E-2</v>
      </c>
      <c r="V11856">
        <v>167.54</v>
      </c>
      <c r="W11856">
        <v>0.12609999999999999</v>
      </c>
      <c r="X11856">
        <v>5000</v>
      </c>
      <c r="Y11856">
        <v>6</v>
      </c>
      <c r="Z11856">
        <v>5428</v>
      </c>
    </row>
    <row r="11857" spans="1:26" ht="14.25" customHeight="1">
      <c r="A11857">
        <v>749229</v>
      </c>
      <c r="B11857" t="s">
        <v>136</v>
      </c>
      <c r="C11857" t="s">
        <v>25</v>
      </c>
      <c r="D11857" t="s">
        <v>36</v>
      </c>
      <c r="E11857" t="s">
        <v>314</v>
      </c>
      <c r="F11857" t="s">
        <v>44</v>
      </c>
      <c r="G11857" t="s">
        <v>29</v>
      </c>
      <c r="H11857">
        <v>44327</v>
      </c>
      <c r="I11857" t="str">
        <f>TEXT(Table1[[#This Row],[Issue_Date]],"mmm")</f>
        <v>May</v>
      </c>
      <c r="J11857">
        <v>44302</v>
      </c>
      <c r="K11857">
        <v>44482</v>
      </c>
      <c r="L11857" t="s">
        <v>30</v>
      </c>
      <c r="M11857" t="str">
        <f>IF(OR(Table1[[#This Row],[Loan_Status]]="Fully Paid",Table1[[#This Row],[Loan_Status]]="Current"),"Good Loan",IF(Table1[[#This Row],[Loan_Status]]="Charged Off","Bad Loan",""))</f>
        <v>Good Loan</v>
      </c>
      <c r="N11857">
        <v>44513</v>
      </c>
      <c r="O11857">
        <v>948444</v>
      </c>
      <c r="P11857" t="s">
        <v>9735</v>
      </c>
      <c r="Q11857" t="s">
        <v>45</v>
      </c>
      <c r="R11857" t="s">
        <v>33</v>
      </c>
      <c r="S11857" t="s">
        <v>34</v>
      </c>
      <c r="T11857">
        <v>110000</v>
      </c>
      <c r="U11857">
        <v>0.155</v>
      </c>
      <c r="V11857">
        <v>119.61</v>
      </c>
      <c r="W11857">
        <v>0.1399</v>
      </c>
      <c r="X11857">
        <v>3500</v>
      </c>
      <c r="Y11857">
        <v>25</v>
      </c>
      <c r="Z11857">
        <v>4268</v>
      </c>
    </row>
    <row r="11858" spans="1:26" ht="14.25" customHeight="1">
      <c r="A11858">
        <v>1054489</v>
      </c>
      <c r="B11858" t="s">
        <v>139</v>
      </c>
      <c r="C11858" t="s">
        <v>25</v>
      </c>
      <c r="D11858" t="s">
        <v>73</v>
      </c>
      <c r="E11858" t="s">
        <v>5224</v>
      </c>
      <c r="F11858" t="s">
        <v>44</v>
      </c>
      <c r="G11858" t="s">
        <v>29</v>
      </c>
      <c r="H11858">
        <v>44541</v>
      </c>
      <c r="I11858" t="str">
        <f>TEXT(Table1[[#This Row],[Issue_Date]],"mmm")</f>
        <v>Dec</v>
      </c>
      <c r="J11858">
        <v>44267</v>
      </c>
      <c r="K11858">
        <v>44267</v>
      </c>
      <c r="L11858" t="s">
        <v>30</v>
      </c>
      <c r="M11858" t="str">
        <f>IF(OR(Table1[[#This Row],[Loan_Status]]="Fully Paid",Table1[[#This Row],[Loan_Status]]="Current"),"Good Loan",IF(Table1[[#This Row],[Loan_Status]]="Charged Off","Bad Loan",""))</f>
        <v>Good Loan</v>
      </c>
      <c r="N11858">
        <v>44298</v>
      </c>
      <c r="O11858">
        <v>1286323</v>
      </c>
      <c r="P11858" t="s">
        <v>9735</v>
      </c>
      <c r="Q11858" t="s">
        <v>114</v>
      </c>
      <c r="R11858" t="s">
        <v>33</v>
      </c>
      <c r="S11858" t="s">
        <v>34</v>
      </c>
      <c r="T11858">
        <v>55044.480000000003</v>
      </c>
      <c r="U11858">
        <v>8.7400000000000005E-2</v>
      </c>
      <c r="V11858">
        <v>142.51</v>
      </c>
      <c r="W11858">
        <v>0.13489999999999999</v>
      </c>
      <c r="X11858">
        <v>4200</v>
      </c>
      <c r="Y11858">
        <v>10</v>
      </c>
      <c r="Z11858">
        <v>4338</v>
      </c>
    </row>
    <row r="11859" spans="1:26" ht="14.25" customHeight="1">
      <c r="A11859">
        <v>861885</v>
      </c>
      <c r="B11859" t="s">
        <v>70</v>
      </c>
      <c r="C11859" t="s">
        <v>25</v>
      </c>
      <c r="D11859" t="s">
        <v>36</v>
      </c>
      <c r="E11859" t="s">
        <v>9865</v>
      </c>
      <c r="F11859" t="s">
        <v>44</v>
      </c>
      <c r="G11859" t="s">
        <v>29</v>
      </c>
      <c r="H11859">
        <v>44419</v>
      </c>
      <c r="I11859" t="str">
        <f>TEXT(Table1[[#This Row],[Issue_Date]],"mmm")</f>
        <v>Aug</v>
      </c>
      <c r="J11859">
        <v>44302</v>
      </c>
      <c r="K11859">
        <v>44453</v>
      </c>
      <c r="L11859" t="s">
        <v>30</v>
      </c>
      <c r="M11859" t="str">
        <f>IF(OR(Table1[[#This Row],[Loan_Status]]="Fully Paid",Table1[[#This Row],[Loan_Status]]="Current"),"Good Loan",IF(Table1[[#This Row],[Loan_Status]]="Charged Off","Bad Loan",""))</f>
        <v>Good Loan</v>
      </c>
      <c r="N11859">
        <v>44483</v>
      </c>
      <c r="O11859">
        <v>1074807</v>
      </c>
      <c r="P11859" t="s">
        <v>9735</v>
      </c>
      <c r="Q11859" t="s">
        <v>226</v>
      </c>
      <c r="R11859" t="s">
        <v>33</v>
      </c>
      <c r="S11859" t="s">
        <v>34</v>
      </c>
      <c r="T11859">
        <v>40000</v>
      </c>
      <c r="U11859">
        <v>0.13739999999999999</v>
      </c>
      <c r="V11859">
        <v>55.31</v>
      </c>
      <c r="W11859">
        <v>0.1479</v>
      </c>
      <c r="X11859">
        <v>1600</v>
      </c>
      <c r="Y11859">
        <v>43</v>
      </c>
      <c r="Z11859">
        <v>1991</v>
      </c>
    </row>
    <row r="11860" spans="1:26" ht="14.25" customHeight="1">
      <c r="A11860">
        <v>864592</v>
      </c>
      <c r="B11860" t="s">
        <v>53</v>
      </c>
      <c r="C11860" t="s">
        <v>25</v>
      </c>
      <c r="D11860" t="s">
        <v>36</v>
      </c>
      <c r="E11860" t="s">
        <v>9866</v>
      </c>
      <c r="F11860" t="s">
        <v>68</v>
      </c>
      <c r="G11860" t="s">
        <v>29</v>
      </c>
      <c r="H11860">
        <v>44419</v>
      </c>
      <c r="I11860" t="str">
        <f>TEXT(Table1[[#This Row],[Issue_Date]],"mmm")</f>
        <v>Aug</v>
      </c>
      <c r="J11860">
        <v>44332</v>
      </c>
      <c r="K11860">
        <v>44453</v>
      </c>
      <c r="L11860" t="s">
        <v>30</v>
      </c>
      <c r="M11860" t="str">
        <f>IF(OR(Table1[[#This Row],[Loan_Status]]="Fully Paid",Table1[[#This Row],[Loan_Status]]="Current"),"Good Loan",IF(Table1[[#This Row],[Loan_Status]]="Charged Off","Bad Loan",""))</f>
        <v>Good Loan</v>
      </c>
      <c r="N11860">
        <v>44483</v>
      </c>
      <c r="O11860">
        <v>1077820</v>
      </c>
      <c r="P11860" t="s">
        <v>9735</v>
      </c>
      <c r="Q11860" t="s">
        <v>101</v>
      </c>
      <c r="R11860" t="s">
        <v>33</v>
      </c>
      <c r="S11860" t="s">
        <v>34</v>
      </c>
      <c r="T11860">
        <v>18720</v>
      </c>
      <c r="U11860">
        <v>8.8499999999999995E-2</v>
      </c>
      <c r="V11860">
        <v>210.92</v>
      </c>
      <c r="W11860">
        <v>0.15989999999999999</v>
      </c>
      <c r="X11860">
        <v>6000</v>
      </c>
      <c r="Y11860">
        <v>6</v>
      </c>
      <c r="Z11860">
        <v>7593</v>
      </c>
    </row>
    <row r="11861" spans="1:26" ht="14.25" customHeight="1">
      <c r="A11861">
        <v>635475</v>
      </c>
      <c r="B11861" t="s">
        <v>24</v>
      </c>
      <c r="C11861" t="s">
        <v>25</v>
      </c>
      <c r="D11861" t="s">
        <v>59</v>
      </c>
      <c r="E11861" t="s">
        <v>9867</v>
      </c>
      <c r="F11861" t="s">
        <v>68</v>
      </c>
      <c r="G11861" t="s">
        <v>29</v>
      </c>
      <c r="H11861">
        <v>44540</v>
      </c>
      <c r="I11861" t="str">
        <f>TEXT(Table1[[#This Row],[Issue_Date]],"mmm")</f>
        <v>Dec</v>
      </c>
      <c r="J11861">
        <v>44332</v>
      </c>
      <c r="K11861">
        <v>44451</v>
      </c>
      <c r="L11861" t="s">
        <v>30</v>
      </c>
      <c r="M11861" t="str">
        <f>IF(OR(Table1[[#This Row],[Loan_Status]]="Fully Paid",Table1[[#This Row],[Loan_Status]]="Current"),"Good Loan",IF(Table1[[#This Row],[Loan_Status]]="Charged Off","Bad Loan",""))</f>
        <v>Good Loan</v>
      </c>
      <c r="N11861">
        <v>44481</v>
      </c>
      <c r="O11861">
        <v>814061</v>
      </c>
      <c r="P11861" t="s">
        <v>9735</v>
      </c>
      <c r="Q11861" t="s">
        <v>357</v>
      </c>
      <c r="R11861" t="s">
        <v>33</v>
      </c>
      <c r="S11861" t="s">
        <v>34</v>
      </c>
      <c r="T11861">
        <v>67200</v>
      </c>
      <c r="U11861">
        <v>0.22090000000000001</v>
      </c>
      <c r="V11861">
        <v>138.33000000000001</v>
      </c>
      <c r="W11861">
        <v>0.14829999999999999</v>
      </c>
      <c r="X11861">
        <v>4000</v>
      </c>
      <c r="Y11861">
        <v>31</v>
      </c>
      <c r="Z11861">
        <v>4764</v>
      </c>
    </row>
    <row r="11862" spans="1:26" ht="14.25" customHeight="1">
      <c r="A11862">
        <v>768911</v>
      </c>
      <c r="B11862" t="s">
        <v>24</v>
      </c>
      <c r="C11862" t="s">
        <v>25</v>
      </c>
      <c r="D11862" t="s">
        <v>36</v>
      </c>
      <c r="E11862" t="s">
        <v>9868</v>
      </c>
      <c r="F11862" t="s">
        <v>68</v>
      </c>
      <c r="G11862" t="s">
        <v>29</v>
      </c>
      <c r="H11862">
        <v>44358</v>
      </c>
      <c r="I11862" t="str">
        <f>TEXT(Table1[[#This Row],[Issue_Date]],"mmm")</f>
        <v>Jun</v>
      </c>
      <c r="J11862">
        <v>44361</v>
      </c>
      <c r="K11862">
        <v>44361</v>
      </c>
      <c r="L11862" t="s">
        <v>30</v>
      </c>
      <c r="M11862" t="str">
        <f>IF(OR(Table1[[#This Row],[Loan_Status]]="Fully Paid",Table1[[#This Row],[Loan_Status]]="Current"),"Good Loan",IF(Table1[[#This Row],[Loan_Status]]="Charged Off","Bad Loan",""))</f>
        <v>Good Loan</v>
      </c>
      <c r="N11862">
        <v>44391</v>
      </c>
      <c r="O11862">
        <v>970308</v>
      </c>
      <c r="P11862" t="s">
        <v>9735</v>
      </c>
      <c r="Q11862" t="s">
        <v>69</v>
      </c>
      <c r="R11862" t="s">
        <v>33</v>
      </c>
      <c r="S11862" t="s">
        <v>34</v>
      </c>
      <c r="T11862">
        <v>48600</v>
      </c>
      <c r="U11862">
        <v>0.14960000000000001</v>
      </c>
      <c r="V11862">
        <v>349.7</v>
      </c>
      <c r="W11862">
        <v>0.15620000000000001</v>
      </c>
      <c r="X11862">
        <v>10000</v>
      </c>
      <c r="Y11862">
        <v>6</v>
      </c>
      <c r="Z11862">
        <v>12589</v>
      </c>
    </row>
    <row r="11863" spans="1:26" ht="14.25" customHeight="1">
      <c r="A11863">
        <v>783731</v>
      </c>
      <c r="B11863" t="s">
        <v>97</v>
      </c>
      <c r="C11863" t="s">
        <v>25</v>
      </c>
      <c r="D11863" t="s">
        <v>36</v>
      </c>
      <c r="E11863" t="s">
        <v>9869</v>
      </c>
      <c r="F11863" t="s">
        <v>68</v>
      </c>
      <c r="G11863" t="s">
        <v>29</v>
      </c>
      <c r="H11863">
        <v>44358</v>
      </c>
      <c r="I11863" t="str">
        <f>TEXT(Table1[[#This Row],[Issue_Date]],"mmm")</f>
        <v>Jun</v>
      </c>
      <c r="J11863">
        <v>44332</v>
      </c>
      <c r="K11863">
        <v>44267</v>
      </c>
      <c r="L11863" t="s">
        <v>30</v>
      </c>
      <c r="M11863" t="str">
        <f>IF(OR(Table1[[#This Row],[Loan_Status]]="Fully Paid",Table1[[#This Row],[Loan_Status]]="Current"),"Good Loan",IF(Table1[[#This Row],[Loan_Status]]="Charged Off","Bad Loan",""))</f>
        <v>Good Loan</v>
      </c>
      <c r="N11863">
        <v>44298</v>
      </c>
      <c r="O11863">
        <v>986876</v>
      </c>
      <c r="P11863" t="s">
        <v>9735</v>
      </c>
      <c r="Q11863" t="s">
        <v>69</v>
      </c>
      <c r="R11863" t="s">
        <v>33</v>
      </c>
      <c r="S11863" t="s">
        <v>34</v>
      </c>
      <c r="T11863">
        <v>38000</v>
      </c>
      <c r="U11863">
        <v>0.18129999999999999</v>
      </c>
      <c r="V11863">
        <v>223.81</v>
      </c>
      <c r="W11863">
        <v>0.15620000000000001</v>
      </c>
      <c r="X11863">
        <v>6400</v>
      </c>
      <c r="Y11863">
        <v>29</v>
      </c>
      <c r="Z11863">
        <v>7014</v>
      </c>
    </row>
    <row r="11864" spans="1:26" ht="14.25" customHeight="1">
      <c r="A11864">
        <v>979864</v>
      </c>
      <c r="B11864" t="s">
        <v>24</v>
      </c>
      <c r="C11864" t="s">
        <v>25</v>
      </c>
      <c r="D11864" t="s">
        <v>36</v>
      </c>
      <c r="E11864" t="s">
        <v>9870</v>
      </c>
      <c r="F11864" t="s">
        <v>68</v>
      </c>
      <c r="G11864" t="s">
        <v>29</v>
      </c>
      <c r="H11864">
        <v>44480</v>
      </c>
      <c r="I11864" t="str">
        <f>TEXT(Table1[[#This Row],[Issue_Date]],"mmm")</f>
        <v>Oct</v>
      </c>
      <c r="J11864">
        <v>44271</v>
      </c>
      <c r="K11864">
        <v>44359</v>
      </c>
      <c r="L11864" t="s">
        <v>30</v>
      </c>
      <c r="M11864" t="str">
        <f>IF(OR(Table1[[#This Row],[Loan_Status]]="Fully Paid",Table1[[#This Row],[Loan_Status]]="Current"),"Good Loan",IF(Table1[[#This Row],[Loan_Status]]="Charged Off","Bad Loan",""))</f>
        <v>Good Loan</v>
      </c>
      <c r="N11864">
        <v>44389</v>
      </c>
      <c r="O11864">
        <v>1203022</v>
      </c>
      <c r="P11864" t="s">
        <v>9735</v>
      </c>
      <c r="Q11864" t="s">
        <v>357</v>
      </c>
      <c r="R11864" t="s">
        <v>33</v>
      </c>
      <c r="S11864" t="s">
        <v>34</v>
      </c>
      <c r="T11864">
        <v>32500</v>
      </c>
      <c r="U11864">
        <v>0.1414</v>
      </c>
      <c r="V11864">
        <v>71.58</v>
      </c>
      <c r="W11864">
        <v>0.17269999999999999</v>
      </c>
      <c r="X11864">
        <v>2000</v>
      </c>
      <c r="Y11864">
        <v>5</v>
      </c>
      <c r="Z11864">
        <v>2213</v>
      </c>
    </row>
    <row r="11865" spans="1:26" ht="14.25" customHeight="1">
      <c r="A11865">
        <v>642720</v>
      </c>
      <c r="B11865" t="s">
        <v>24</v>
      </c>
      <c r="C11865" t="s">
        <v>25</v>
      </c>
      <c r="D11865" t="s">
        <v>86</v>
      </c>
      <c r="E11865" t="s">
        <v>9871</v>
      </c>
      <c r="F11865" t="s">
        <v>28</v>
      </c>
      <c r="G11865" t="s">
        <v>29</v>
      </c>
      <c r="H11865">
        <v>44207</v>
      </c>
      <c r="I11865" t="str">
        <f>TEXT(Table1[[#This Row],[Issue_Date]],"mmm")</f>
        <v>Jan</v>
      </c>
      <c r="J11865">
        <v>44420</v>
      </c>
      <c r="K11865">
        <v>44420</v>
      </c>
      <c r="L11865" t="s">
        <v>30</v>
      </c>
      <c r="M11865" t="str">
        <f>IF(OR(Table1[[#This Row],[Loan_Status]]="Fully Paid",Table1[[#This Row],[Loan_Status]]="Current"),"Good Loan",IF(Table1[[#This Row],[Loan_Status]]="Charged Off","Bad Loan",""))</f>
        <v>Good Loan</v>
      </c>
      <c r="N11865">
        <v>44451</v>
      </c>
      <c r="O11865">
        <v>822581</v>
      </c>
      <c r="P11865" t="s">
        <v>9735</v>
      </c>
      <c r="Q11865" t="s">
        <v>642</v>
      </c>
      <c r="R11865" t="s">
        <v>33</v>
      </c>
      <c r="S11865" t="s">
        <v>34</v>
      </c>
      <c r="T11865">
        <v>27911.52</v>
      </c>
      <c r="U11865">
        <v>9.5899999999999999E-2</v>
      </c>
      <c r="V11865">
        <v>179.54</v>
      </c>
      <c r="W11865">
        <v>0.17510000000000001</v>
      </c>
      <c r="X11865">
        <v>5000</v>
      </c>
      <c r="Y11865">
        <v>12</v>
      </c>
      <c r="Z11865">
        <v>6013</v>
      </c>
    </row>
    <row r="11866" spans="1:26" ht="14.25" customHeight="1">
      <c r="A11866">
        <v>542465</v>
      </c>
      <c r="B11866" t="s">
        <v>115</v>
      </c>
      <c r="C11866" t="s">
        <v>25</v>
      </c>
      <c r="D11866" t="s">
        <v>64</v>
      </c>
      <c r="E11866" t="s">
        <v>9872</v>
      </c>
      <c r="F11866" t="s">
        <v>28</v>
      </c>
      <c r="G11866" t="s">
        <v>29</v>
      </c>
      <c r="H11866">
        <v>44387</v>
      </c>
      <c r="I11866" t="str">
        <f>TEXT(Table1[[#This Row],[Issue_Date]],"mmm")</f>
        <v>Jul</v>
      </c>
      <c r="J11866">
        <v>44483</v>
      </c>
      <c r="K11866">
        <v>44390</v>
      </c>
      <c r="L11866" t="s">
        <v>30</v>
      </c>
      <c r="M11866" t="str">
        <f>IF(OR(Table1[[#This Row],[Loan_Status]]="Fully Paid",Table1[[#This Row],[Loan_Status]]="Current"),"Good Loan",IF(Table1[[#This Row],[Loan_Status]]="Charged Off","Bad Loan",""))</f>
        <v>Good Loan</v>
      </c>
      <c r="N11866">
        <v>44421</v>
      </c>
      <c r="O11866">
        <v>700033</v>
      </c>
      <c r="P11866" t="s">
        <v>9735</v>
      </c>
      <c r="Q11866" t="s">
        <v>32</v>
      </c>
      <c r="R11866" t="s">
        <v>33</v>
      </c>
      <c r="S11866" t="s">
        <v>34</v>
      </c>
      <c r="T11866">
        <v>40500</v>
      </c>
      <c r="U11866">
        <v>4.9799999999999997E-2</v>
      </c>
      <c r="V11866">
        <v>35.380000000000003</v>
      </c>
      <c r="W11866">
        <v>0.16450000000000001</v>
      </c>
      <c r="X11866">
        <v>1000</v>
      </c>
      <c r="Y11866">
        <v>4</v>
      </c>
      <c r="Z11866">
        <v>1274</v>
      </c>
    </row>
    <row r="11867" spans="1:26" ht="14.25" customHeight="1">
      <c r="A11867">
        <v>727113</v>
      </c>
      <c r="B11867" t="s">
        <v>63</v>
      </c>
      <c r="C11867" t="s">
        <v>25</v>
      </c>
      <c r="D11867" t="s">
        <v>86</v>
      </c>
      <c r="E11867" t="s">
        <v>9873</v>
      </c>
      <c r="F11867" t="s">
        <v>28</v>
      </c>
      <c r="G11867" t="s">
        <v>29</v>
      </c>
      <c r="H11867">
        <v>44297</v>
      </c>
      <c r="I11867" t="str">
        <f>TEXT(Table1[[#This Row],[Issue_Date]],"mmm")</f>
        <v>Apr</v>
      </c>
      <c r="J11867">
        <v>44423</v>
      </c>
      <c r="K11867">
        <v>44268</v>
      </c>
      <c r="L11867" t="s">
        <v>30</v>
      </c>
      <c r="M11867" t="str">
        <f>IF(OR(Table1[[#This Row],[Loan_Status]]="Fully Paid",Table1[[#This Row],[Loan_Status]]="Current"),"Good Loan",IF(Table1[[#This Row],[Loan_Status]]="Charged Off","Bad Loan",""))</f>
        <v>Good Loan</v>
      </c>
      <c r="N11867">
        <v>44299</v>
      </c>
      <c r="O11867">
        <v>922604</v>
      </c>
      <c r="P11867" t="s">
        <v>9735</v>
      </c>
      <c r="Q11867" t="s">
        <v>32</v>
      </c>
      <c r="R11867" t="s">
        <v>33</v>
      </c>
      <c r="S11867" t="s">
        <v>34</v>
      </c>
      <c r="T11867">
        <v>25000</v>
      </c>
      <c r="U11867">
        <v>7.2999999999999995E-2</v>
      </c>
      <c r="V11867">
        <v>212.13</v>
      </c>
      <c r="W11867">
        <v>0.16400000000000001</v>
      </c>
      <c r="X11867">
        <v>6000</v>
      </c>
      <c r="Y11867">
        <v>6</v>
      </c>
      <c r="Z11867">
        <v>7369</v>
      </c>
    </row>
    <row r="11868" spans="1:26" ht="14.25" customHeight="1">
      <c r="A11868">
        <v>860071</v>
      </c>
      <c r="B11868" t="s">
        <v>63</v>
      </c>
      <c r="C11868" t="s">
        <v>25</v>
      </c>
      <c r="D11868" t="s">
        <v>81</v>
      </c>
      <c r="E11868" t="s">
        <v>1227</v>
      </c>
      <c r="F11868" t="s">
        <v>50</v>
      </c>
      <c r="G11868" t="s">
        <v>29</v>
      </c>
      <c r="H11868">
        <v>44419</v>
      </c>
      <c r="I11868" t="str">
        <f>TEXT(Table1[[#This Row],[Issue_Date]],"mmm")</f>
        <v>Aug</v>
      </c>
      <c r="J11868">
        <v>44299</v>
      </c>
      <c r="K11868">
        <v>44512</v>
      </c>
      <c r="L11868" t="s">
        <v>57</v>
      </c>
      <c r="M11868" t="str">
        <f>IF(OR(Table1[[#This Row],[Loan_Status]]="Fully Paid",Table1[[#This Row],[Loan_Status]]="Current"),"Good Loan",IF(Table1[[#This Row],[Loan_Status]]="Charged Off","Bad Loan",""))</f>
        <v>Bad Loan</v>
      </c>
      <c r="N11868">
        <v>44542</v>
      </c>
      <c r="O11868">
        <v>1072800</v>
      </c>
      <c r="P11868" t="s">
        <v>9735</v>
      </c>
      <c r="Q11868" t="s">
        <v>75</v>
      </c>
      <c r="R11868" t="s">
        <v>33</v>
      </c>
      <c r="S11868" t="s">
        <v>502</v>
      </c>
      <c r="T11868">
        <v>39359</v>
      </c>
      <c r="U11868">
        <v>0.1555</v>
      </c>
      <c r="V11868">
        <v>277.86</v>
      </c>
      <c r="W11868">
        <v>6.9900000000000004E-2</v>
      </c>
      <c r="X11868">
        <v>9000</v>
      </c>
      <c r="Y11868">
        <v>14</v>
      </c>
      <c r="Z11868">
        <v>4215</v>
      </c>
    </row>
    <row r="11869" spans="1:26" ht="14.25" customHeight="1">
      <c r="A11869">
        <v>865067</v>
      </c>
      <c r="B11869" t="s">
        <v>857</v>
      </c>
      <c r="C11869" t="s">
        <v>25</v>
      </c>
      <c r="D11869" t="s">
        <v>86</v>
      </c>
      <c r="E11869" t="s">
        <v>395</v>
      </c>
      <c r="F11869" t="s">
        <v>38</v>
      </c>
      <c r="G11869" t="s">
        <v>29</v>
      </c>
      <c r="H11869">
        <v>44419</v>
      </c>
      <c r="I11869" t="str">
        <f>TEXT(Table1[[#This Row],[Issue_Date]],"mmm")</f>
        <v>Aug</v>
      </c>
      <c r="J11869">
        <v>44543</v>
      </c>
      <c r="K11869">
        <v>44390</v>
      </c>
      <c r="L11869" t="s">
        <v>57</v>
      </c>
      <c r="M11869" t="str">
        <f>IF(OR(Table1[[#This Row],[Loan_Status]]="Fully Paid",Table1[[#This Row],[Loan_Status]]="Current"),"Good Loan",IF(Table1[[#This Row],[Loan_Status]]="Charged Off","Bad Loan",""))</f>
        <v>Bad Loan</v>
      </c>
      <c r="N11869">
        <v>44421</v>
      </c>
      <c r="O11869">
        <v>1078315</v>
      </c>
      <c r="P11869" t="s">
        <v>9735</v>
      </c>
      <c r="Q11869" t="s">
        <v>212</v>
      </c>
      <c r="R11869" t="s">
        <v>33</v>
      </c>
      <c r="S11869" t="s">
        <v>502</v>
      </c>
      <c r="T11869">
        <v>34800</v>
      </c>
      <c r="U11869">
        <v>8.3400000000000002E-2</v>
      </c>
      <c r="V11869">
        <v>163.66999999999999</v>
      </c>
      <c r="W11869">
        <v>0.1099</v>
      </c>
      <c r="X11869">
        <v>5000</v>
      </c>
      <c r="Y11869">
        <v>10</v>
      </c>
      <c r="Z11869">
        <v>3723</v>
      </c>
    </row>
    <row r="11870" spans="1:26" ht="14.25" customHeight="1">
      <c r="A11870">
        <v>769818</v>
      </c>
      <c r="B11870" t="s">
        <v>174</v>
      </c>
      <c r="C11870" t="s">
        <v>25</v>
      </c>
      <c r="D11870" t="s">
        <v>42</v>
      </c>
      <c r="E11870" t="s">
        <v>207</v>
      </c>
      <c r="F11870" t="s">
        <v>38</v>
      </c>
      <c r="G11870" t="s">
        <v>29</v>
      </c>
      <c r="H11870">
        <v>44358</v>
      </c>
      <c r="I11870" t="str">
        <f>TEXT(Table1[[#This Row],[Issue_Date]],"mmm")</f>
        <v>Jun</v>
      </c>
      <c r="J11870">
        <v>44269</v>
      </c>
      <c r="K11870">
        <v>44513</v>
      </c>
      <c r="L11870" t="s">
        <v>57</v>
      </c>
      <c r="M11870" t="str">
        <f>IF(OR(Table1[[#This Row],[Loan_Status]]="Fully Paid",Table1[[#This Row],[Loan_Status]]="Current"),"Good Loan",IF(Table1[[#This Row],[Loan_Status]]="Charged Off","Bad Loan",""))</f>
        <v>Bad Loan</v>
      </c>
      <c r="N11870">
        <v>44543</v>
      </c>
      <c r="O11870">
        <v>971335</v>
      </c>
      <c r="P11870" t="s">
        <v>9735</v>
      </c>
      <c r="Q11870" t="s">
        <v>212</v>
      </c>
      <c r="R11870" t="s">
        <v>33</v>
      </c>
      <c r="S11870" t="s">
        <v>502</v>
      </c>
      <c r="T11870">
        <v>60000</v>
      </c>
      <c r="U11870">
        <v>0.182</v>
      </c>
      <c r="V11870">
        <v>196.41</v>
      </c>
      <c r="W11870">
        <v>0.1099</v>
      </c>
      <c r="X11870">
        <v>6000</v>
      </c>
      <c r="Y11870">
        <v>10</v>
      </c>
      <c r="Z11870">
        <v>5706</v>
      </c>
    </row>
    <row r="11871" spans="1:26" ht="14.25" customHeight="1">
      <c r="A11871">
        <v>598147</v>
      </c>
      <c r="B11871" t="s">
        <v>24</v>
      </c>
      <c r="C11871" t="s">
        <v>25</v>
      </c>
      <c r="D11871" t="s">
        <v>81</v>
      </c>
      <c r="E11871" t="s">
        <v>9874</v>
      </c>
      <c r="F11871" t="s">
        <v>68</v>
      </c>
      <c r="G11871" t="s">
        <v>29</v>
      </c>
      <c r="H11871">
        <v>44479</v>
      </c>
      <c r="I11871" t="str">
        <f>TEXT(Table1[[#This Row],[Issue_Date]],"mmm")</f>
        <v>Oct</v>
      </c>
      <c r="J11871">
        <v>44327</v>
      </c>
      <c r="K11871">
        <v>44540</v>
      </c>
      <c r="L11871" t="s">
        <v>57</v>
      </c>
      <c r="M11871" t="str">
        <f>IF(OR(Table1[[#This Row],[Loan_Status]]="Fully Paid",Table1[[#This Row],[Loan_Status]]="Current"),"Good Loan",IF(Table1[[#This Row],[Loan_Status]]="Charged Off","Bad Loan",""))</f>
        <v>Bad Loan</v>
      </c>
      <c r="N11871">
        <v>44571</v>
      </c>
      <c r="O11871">
        <v>767723</v>
      </c>
      <c r="P11871" t="s">
        <v>9735</v>
      </c>
      <c r="Q11871" t="s">
        <v>69</v>
      </c>
      <c r="R11871" t="s">
        <v>33</v>
      </c>
      <c r="S11871" t="s">
        <v>502</v>
      </c>
      <c r="T11871">
        <v>30000</v>
      </c>
      <c r="U11871">
        <v>0</v>
      </c>
      <c r="V11871">
        <v>166.02</v>
      </c>
      <c r="W11871">
        <v>0.1484</v>
      </c>
      <c r="X11871">
        <v>4800</v>
      </c>
      <c r="Y11871">
        <v>9</v>
      </c>
      <c r="Z11871">
        <v>377</v>
      </c>
    </row>
    <row r="11872" spans="1:26" ht="14.25" customHeight="1">
      <c r="A11872">
        <v>823998</v>
      </c>
      <c r="B11872" t="s">
        <v>300</v>
      </c>
      <c r="C11872" t="s">
        <v>25</v>
      </c>
      <c r="D11872" t="s">
        <v>86</v>
      </c>
      <c r="E11872" t="s">
        <v>9875</v>
      </c>
      <c r="F11872" t="s">
        <v>50</v>
      </c>
      <c r="G11872" t="s">
        <v>39</v>
      </c>
      <c r="H11872">
        <v>44388</v>
      </c>
      <c r="I11872" t="str">
        <f>TEXT(Table1[[#This Row],[Issue_Date]],"mmm")</f>
        <v>Jul</v>
      </c>
      <c r="J11872">
        <v>44423</v>
      </c>
      <c r="K11872">
        <v>44422</v>
      </c>
      <c r="L11872" t="s">
        <v>30</v>
      </c>
      <c r="M11872" t="str">
        <f>IF(OR(Table1[[#This Row],[Loan_Status]]="Fully Paid",Table1[[#This Row],[Loan_Status]]="Current"),"Good Loan",IF(Table1[[#This Row],[Loan_Status]]="Charged Off","Bad Loan",""))</f>
        <v>Good Loan</v>
      </c>
      <c r="N11872">
        <v>44453</v>
      </c>
      <c r="O11872">
        <v>1032603</v>
      </c>
      <c r="P11872" t="s">
        <v>9735</v>
      </c>
      <c r="Q11872" t="s">
        <v>75</v>
      </c>
      <c r="R11872" t="s">
        <v>33</v>
      </c>
      <c r="S11872" t="s">
        <v>502</v>
      </c>
      <c r="T11872">
        <v>153600</v>
      </c>
      <c r="U11872">
        <v>0.2077</v>
      </c>
      <c r="V11872">
        <v>555.71</v>
      </c>
      <c r="W11872">
        <v>6.9900000000000004E-2</v>
      </c>
      <c r="X11872">
        <v>18000</v>
      </c>
      <c r="Y11872">
        <v>37</v>
      </c>
      <c r="Z11872">
        <v>20005</v>
      </c>
    </row>
    <row r="11873" spans="1:26" ht="14.25" customHeight="1">
      <c r="A11873">
        <v>1048987</v>
      </c>
      <c r="B11873" t="s">
        <v>70</v>
      </c>
      <c r="C11873" t="s">
        <v>25</v>
      </c>
      <c r="D11873" t="s">
        <v>48</v>
      </c>
      <c r="E11873" t="s">
        <v>3616</v>
      </c>
      <c r="F11873" t="s">
        <v>50</v>
      </c>
      <c r="G11873" t="s">
        <v>39</v>
      </c>
      <c r="H11873">
        <v>44541</v>
      </c>
      <c r="I11873" t="str">
        <f>TEXT(Table1[[#This Row],[Issue_Date]],"mmm")</f>
        <v>Dec</v>
      </c>
      <c r="J11873">
        <v>44330</v>
      </c>
      <c r="K11873">
        <v>44330</v>
      </c>
      <c r="L11873" t="s">
        <v>30</v>
      </c>
      <c r="M11873" t="str">
        <f>IF(OR(Table1[[#This Row],[Loan_Status]]="Fully Paid",Table1[[#This Row],[Loan_Status]]="Current"),"Good Loan",IF(Table1[[#This Row],[Loan_Status]]="Charged Off","Bad Loan",""))</f>
        <v>Good Loan</v>
      </c>
      <c r="N11873">
        <v>44361</v>
      </c>
      <c r="O11873">
        <v>1280133</v>
      </c>
      <c r="P11873" t="s">
        <v>9735</v>
      </c>
      <c r="Q11873" t="s">
        <v>85</v>
      </c>
      <c r="R11873" t="s">
        <v>33</v>
      </c>
      <c r="S11873" t="s">
        <v>502</v>
      </c>
      <c r="T11873">
        <v>60000</v>
      </c>
      <c r="U11873">
        <v>0.1208</v>
      </c>
      <c r="V11873">
        <v>304.36</v>
      </c>
      <c r="W11873">
        <v>6.0299999999999999E-2</v>
      </c>
      <c r="X11873">
        <v>10000</v>
      </c>
      <c r="Y11873">
        <v>11</v>
      </c>
      <c r="Z11873">
        <v>10915</v>
      </c>
    </row>
    <row r="11874" spans="1:26" ht="14.25" customHeight="1">
      <c r="A11874">
        <v>434545</v>
      </c>
      <c r="B11874" t="s">
        <v>53</v>
      </c>
      <c r="C11874" t="s">
        <v>25</v>
      </c>
      <c r="D11874" t="s">
        <v>98</v>
      </c>
      <c r="E11874" t="s">
        <v>4961</v>
      </c>
      <c r="F11874" t="s">
        <v>50</v>
      </c>
      <c r="G11874" t="s">
        <v>39</v>
      </c>
      <c r="H11874">
        <v>44417</v>
      </c>
      <c r="I11874" t="str">
        <f>TEXT(Table1[[#This Row],[Issue_Date]],"mmm")</f>
        <v>Aug</v>
      </c>
      <c r="J11874">
        <v>44332</v>
      </c>
      <c r="K11874">
        <v>44239</v>
      </c>
      <c r="L11874" t="s">
        <v>30</v>
      </c>
      <c r="M11874" t="str">
        <f>IF(OR(Table1[[#This Row],[Loan_Status]]="Fully Paid",Table1[[#This Row],[Loan_Status]]="Current"),"Good Loan",IF(Table1[[#This Row],[Loan_Status]]="Charged Off","Bad Loan",""))</f>
        <v>Good Loan</v>
      </c>
      <c r="N11874">
        <v>44267</v>
      </c>
      <c r="O11874">
        <v>518470</v>
      </c>
      <c r="P11874" t="s">
        <v>9735</v>
      </c>
      <c r="Q11874" t="s">
        <v>77</v>
      </c>
      <c r="R11874" t="s">
        <v>33</v>
      </c>
      <c r="S11874" t="s">
        <v>502</v>
      </c>
      <c r="T11874">
        <v>110000</v>
      </c>
      <c r="U11874">
        <v>7.2999999999999995E-2</v>
      </c>
      <c r="V11874">
        <v>381.26</v>
      </c>
      <c r="W11874">
        <v>8.9399999999999993E-2</v>
      </c>
      <c r="X11874">
        <v>12000</v>
      </c>
      <c r="Y11874">
        <v>24</v>
      </c>
      <c r="Z11874">
        <v>13647</v>
      </c>
    </row>
    <row r="11875" spans="1:26" ht="14.25" customHeight="1">
      <c r="A11875">
        <v>629409</v>
      </c>
      <c r="B11875" t="s">
        <v>70</v>
      </c>
      <c r="C11875" t="s">
        <v>25</v>
      </c>
      <c r="D11875" t="s">
        <v>48</v>
      </c>
      <c r="E11875" t="s">
        <v>9876</v>
      </c>
      <c r="F11875" t="s">
        <v>50</v>
      </c>
      <c r="G11875" t="s">
        <v>39</v>
      </c>
      <c r="H11875">
        <v>44540</v>
      </c>
      <c r="I11875" t="str">
        <f>TEXT(Table1[[#This Row],[Issue_Date]],"mmm")</f>
        <v>Dec</v>
      </c>
      <c r="J11875">
        <v>44302</v>
      </c>
      <c r="K11875">
        <v>44543</v>
      </c>
      <c r="L11875" t="s">
        <v>30</v>
      </c>
      <c r="M11875" t="str">
        <f>IF(OR(Table1[[#This Row],[Loan_Status]]="Fully Paid",Table1[[#This Row],[Loan_Status]]="Current"),"Good Loan",IF(Table1[[#This Row],[Loan_Status]]="Charged Off","Bad Loan",""))</f>
        <v>Good Loan</v>
      </c>
      <c r="N11875">
        <v>44574</v>
      </c>
      <c r="O11875">
        <v>806386</v>
      </c>
      <c r="P11875" t="s">
        <v>9735</v>
      </c>
      <c r="Q11875" t="s">
        <v>52</v>
      </c>
      <c r="R11875" t="s">
        <v>33</v>
      </c>
      <c r="S11875" t="s">
        <v>502</v>
      </c>
      <c r="T11875">
        <v>97781</v>
      </c>
      <c r="U11875">
        <v>0.1759</v>
      </c>
      <c r="V11875">
        <v>289.04000000000002</v>
      </c>
      <c r="W11875">
        <v>6.54E-2</v>
      </c>
      <c r="X11875">
        <v>15000</v>
      </c>
      <c r="Y11875">
        <v>36</v>
      </c>
      <c r="Z11875">
        <v>10406</v>
      </c>
    </row>
    <row r="11876" spans="1:26" ht="14.25" customHeight="1">
      <c r="A11876">
        <v>815115</v>
      </c>
      <c r="B11876" t="s">
        <v>133</v>
      </c>
      <c r="C11876" t="s">
        <v>25</v>
      </c>
      <c r="D11876" t="s">
        <v>26</v>
      </c>
      <c r="E11876" t="s">
        <v>9877</v>
      </c>
      <c r="F11876" t="s">
        <v>50</v>
      </c>
      <c r="G11876" t="s">
        <v>39</v>
      </c>
      <c r="H11876">
        <v>44388</v>
      </c>
      <c r="I11876" t="str">
        <f>TEXT(Table1[[#This Row],[Issue_Date]],"mmm")</f>
        <v>Jul</v>
      </c>
      <c r="J11876">
        <v>44332</v>
      </c>
      <c r="K11876">
        <v>44422</v>
      </c>
      <c r="L11876" t="s">
        <v>30</v>
      </c>
      <c r="M11876" t="str">
        <f>IF(OR(Table1[[#This Row],[Loan_Status]]="Fully Paid",Table1[[#This Row],[Loan_Status]]="Current"),"Good Loan",IF(Table1[[#This Row],[Loan_Status]]="Charged Off","Bad Loan",""))</f>
        <v>Good Loan</v>
      </c>
      <c r="N11876">
        <v>44453</v>
      </c>
      <c r="O11876">
        <v>1022713</v>
      </c>
      <c r="P11876" t="s">
        <v>9735</v>
      </c>
      <c r="Q11876" t="s">
        <v>52</v>
      </c>
      <c r="R11876" t="s">
        <v>33</v>
      </c>
      <c r="S11876" t="s">
        <v>502</v>
      </c>
      <c r="T11876">
        <v>77000</v>
      </c>
      <c r="U11876">
        <v>0.18260000000000001</v>
      </c>
      <c r="V11876">
        <v>93.31</v>
      </c>
      <c r="W11876">
        <v>7.4899999999999994E-2</v>
      </c>
      <c r="X11876">
        <v>3000</v>
      </c>
      <c r="Y11876">
        <v>32</v>
      </c>
      <c r="Z11876">
        <v>3359</v>
      </c>
    </row>
    <row r="11877" spans="1:26" ht="14.25" customHeight="1">
      <c r="A11877">
        <v>636587</v>
      </c>
      <c r="B11877" t="s">
        <v>70</v>
      </c>
      <c r="C11877" t="s">
        <v>25</v>
      </c>
      <c r="D11877" t="s">
        <v>42</v>
      </c>
      <c r="E11877" t="s">
        <v>5531</v>
      </c>
      <c r="F11877" t="s">
        <v>50</v>
      </c>
      <c r="G11877" t="s">
        <v>39</v>
      </c>
      <c r="H11877">
        <v>44540</v>
      </c>
      <c r="I11877" t="str">
        <f>TEXT(Table1[[#This Row],[Issue_Date]],"mmm")</f>
        <v>Dec</v>
      </c>
      <c r="J11877">
        <v>44210</v>
      </c>
      <c r="K11877">
        <v>44210</v>
      </c>
      <c r="L11877" t="s">
        <v>30</v>
      </c>
      <c r="M11877" t="str">
        <f>IF(OR(Table1[[#This Row],[Loan_Status]]="Fully Paid",Table1[[#This Row],[Loan_Status]]="Current"),"Good Loan",IF(Table1[[#This Row],[Loan_Status]]="Charged Off","Bad Loan",""))</f>
        <v>Good Loan</v>
      </c>
      <c r="N11877">
        <v>44241</v>
      </c>
      <c r="O11877">
        <v>815492</v>
      </c>
      <c r="P11877" t="s">
        <v>9735</v>
      </c>
      <c r="Q11877" t="s">
        <v>52</v>
      </c>
      <c r="R11877" t="s">
        <v>33</v>
      </c>
      <c r="S11877" t="s">
        <v>502</v>
      </c>
      <c r="T11877">
        <v>160000</v>
      </c>
      <c r="U11877">
        <v>9.2299999999999993E-2</v>
      </c>
      <c r="V11877">
        <v>736.02</v>
      </c>
      <c r="W11877">
        <v>6.54E-2</v>
      </c>
      <c r="X11877">
        <v>24000</v>
      </c>
      <c r="Y11877">
        <v>48</v>
      </c>
      <c r="Z11877">
        <v>26497</v>
      </c>
    </row>
    <row r="11878" spans="1:26" ht="14.25" customHeight="1">
      <c r="A11878">
        <v>776564</v>
      </c>
      <c r="B11878" t="s">
        <v>70</v>
      </c>
      <c r="C11878" t="s">
        <v>25</v>
      </c>
      <c r="D11878" t="s">
        <v>26</v>
      </c>
      <c r="E11878" t="s">
        <v>9878</v>
      </c>
      <c r="F11878" t="s">
        <v>50</v>
      </c>
      <c r="G11878" t="s">
        <v>39</v>
      </c>
      <c r="H11878">
        <v>44358</v>
      </c>
      <c r="I11878" t="str">
        <f>TEXT(Table1[[#This Row],[Issue_Date]],"mmm")</f>
        <v>Jun</v>
      </c>
      <c r="J11878">
        <v>44515</v>
      </c>
      <c r="K11878">
        <v>44268</v>
      </c>
      <c r="L11878" t="s">
        <v>30</v>
      </c>
      <c r="M11878" t="str">
        <f>IF(OR(Table1[[#This Row],[Loan_Status]]="Fully Paid",Table1[[#This Row],[Loan_Status]]="Current"),"Good Loan",IF(Table1[[#This Row],[Loan_Status]]="Charged Off","Bad Loan",""))</f>
        <v>Good Loan</v>
      </c>
      <c r="N11878">
        <v>44299</v>
      </c>
      <c r="O11878">
        <v>978924</v>
      </c>
      <c r="P11878" t="s">
        <v>9735</v>
      </c>
      <c r="Q11878" t="s">
        <v>75</v>
      </c>
      <c r="R11878" t="s">
        <v>33</v>
      </c>
      <c r="S11878" t="s">
        <v>502</v>
      </c>
      <c r="T11878">
        <v>255000</v>
      </c>
      <c r="U11878">
        <v>0.1004</v>
      </c>
      <c r="V11878">
        <v>296.38</v>
      </c>
      <c r="W11878">
        <v>6.9900000000000004E-2</v>
      </c>
      <c r="X11878">
        <v>9600</v>
      </c>
      <c r="Y11878">
        <v>34</v>
      </c>
      <c r="Z11878">
        <v>10470</v>
      </c>
    </row>
    <row r="11879" spans="1:26" ht="14.25" customHeight="1">
      <c r="A11879">
        <v>542645</v>
      </c>
      <c r="B11879" t="s">
        <v>24</v>
      </c>
      <c r="C11879" t="s">
        <v>25</v>
      </c>
      <c r="D11879" t="s">
        <v>59</v>
      </c>
      <c r="E11879" t="s">
        <v>9879</v>
      </c>
      <c r="F11879" t="s">
        <v>38</v>
      </c>
      <c r="G11879" t="s">
        <v>39</v>
      </c>
      <c r="H11879">
        <v>44387</v>
      </c>
      <c r="I11879" t="str">
        <f>TEXT(Table1[[#This Row],[Issue_Date]],"mmm")</f>
        <v>Jul</v>
      </c>
      <c r="J11879">
        <v>44390</v>
      </c>
      <c r="K11879">
        <v>44390</v>
      </c>
      <c r="L11879" t="s">
        <v>30</v>
      </c>
      <c r="M11879" t="str">
        <f>IF(OR(Table1[[#This Row],[Loan_Status]]="Fully Paid",Table1[[#This Row],[Loan_Status]]="Current"),"Good Loan",IF(Table1[[#This Row],[Loan_Status]]="Charged Off","Bad Loan",""))</f>
        <v>Good Loan</v>
      </c>
      <c r="N11879">
        <v>44421</v>
      </c>
      <c r="O11879">
        <v>700234</v>
      </c>
      <c r="P11879" t="s">
        <v>9735</v>
      </c>
      <c r="Q11879" t="s">
        <v>58</v>
      </c>
      <c r="R11879" t="s">
        <v>33</v>
      </c>
      <c r="S11879" t="s">
        <v>502</v>
      </c>
      <c r="T11879">
        <v>50000</v>
      </c>
      <c r="U11879">
        <v>2.0899999999999998E-2</v>
      </c>
      <c r="V11879">
        <v>230.8</v>
      </c>
      <c r="W11879">
        <v>0.1149</v>
      </c>
      <c r="X11879">
        <v>7000</v>
      </c>
      <c r="Y11879">
        <v>8</v>
      </c>
      <c r="Z11879">
        <v>8309</v>
      </c>
    </row>
    <row r="11880" spans="1:26" ht="14.25" customHeight="1">
      <c r="A11880">
        <v>554889</v>
      </c>
      <c r="B11880" t="s">
        <v>67</v>
      </c>
      <c r="C11880" t="s">
        <v>25</v>
      </c>
      <c r="D11880" t="s">
        <v>26</v>
      </c>
      <c r="E11880" t="s">
        <v>9880</v>
      </c>
      <c r="F11880" t="s">
        <v>38</v>
      </c>
      <c r="G11880" t="s">
        <v>39</v>
      </c>
      <c r="H11880">
        <v>44418</v>
      </c>
      <c r="I11880" t="str">
        <f>TEXT(Table1[[#This Row],[Issue_Date]],"mmm")</f>
        <v>Aug</v>
      </c>
      <c r="J11880">
        <v>44332</v>
      </c>
      <c r="K11880">
        <v>44421</v>
      </c>
      <c r="L11880" t="s">
        <v>30</v>
      </c>
      <c r="M11880" t="str">
        <f>IF(OR(Table1[[#This Row],[Loan_Status]]="Fully Paid",Table1[[#This Row],[Loan_Status]]="Current"),"Good Loan",IF(Table1[[#This Row],[Loan_Status]]="Charged Off","Bad Loan",""))</f>
        <v>Good Loan</v>
      </c>
      <c r="N11880">
        <v>44452</v>
      </c>
      <c r="O11880">
        <v>714690</v>
      </c>
      <c r="P11880" t="s">
        <v>9735</v>
      </c>
      <c r="Q11880" t="s">
        <v>55</v>
      </c>
      <c r="R11880" t="s">
        <v>33</v>
      </c>
      <c r="S11880" t="s">
        <v>502</v>
      </c>
      <c r="T11880">
        <v>72000</v>
      </c>
      <c r="U11880">
        <v>3.7199999999999997E-2</v>
      </c>
      <c r="V11880">
        <v>497.22</v>
      </c>
      <c r="W11880">
        <v>0.1186</v>
      </c>
      <c r="X11880">
        <v>15000</v>
      </c>
      <c r="Y11880">
        <v>14</v>
      </c>
      <c r="Z11880">
        <v>17942</v>
      </c>
    </row>
    <row r="11881" spans="1:26" ht="14.25" customHeight="1">
      <c r="A11881">
        <v>519375</v>
      </c>
      <c r="B11881" t="s">
        <v>70</v>
      </c>
      <c r="C11881" t="s">
        <v>25</v>
      </c>
      <c r="D11881" t="s">
        <v>81</v>
      </c>
      <c r="E11881" t="s">
        <v>9881</v>
      </c>
      <c r="F11881" t="s">
        <v>38</v>
      </c>
      <c r="G11881" t="s">
        <v>39</v>
      </c>
      <c r="H11881">
        <v>44326</v>
      </c>
      <c r="I11881" t="str">
        <f>TEXT(Table1[[#This Row],[Issue_Date]],"mmm")</f>
        <v>May</v>
      </c>
      <c r="J11881">
        <v>44329</v>
      </c>
      <c r="K11881">
        <v>44360</v>
      </c>
      <c r="L11881" t="s">
        <v>30</v>
      </c>
      <c r="M11881" t="str">
        <f>IF(OR(Table1[[#This Row],[Loan_Status]]="Fully Paid",Table1[[#This Row],[Loan_Status]]="Current"),"Good Loan",IF(Table1[[#This Row],[Loan_Status]]="Charged Off","Bad Loan",""))</f>
        <v>Good Loan</v>
      </c>
      <c r="N11881">
        <v>44390</v>
      </c>
      <c r="O11881">
        <v>671449</v>
      </c>
      <c r="P11881" t="s">
        <v>9735</v>
      </c>
      <c r="Q11881" t="s">
        <v>55</v>
      </c>
      <c r="R11881" t="s">
        <v>33</v>
      </c>
      <c r="S11881" t="s">
        <v>502</v>
      </c>
      <c r="T11881">
        <v>90000</v>
      </c>
      <c r="U11881">
        <v>0.1033</v>
      </c>
      <c r="V11881">
        <v>517.51</v>
      </c>
      <c r="W11881">
        <v>0.11360000000000001</v>
      </c>
      <c r="X11881">
        <v>25000</v>
      </c>
      <c r="Y11881">
        <v>52</v>
      </c>
      <c r="Z11881">
        <v>18631</v>
      </c>
    </row>
    <row r="11882" spans="1:26" ht="14.25" customHeight="1">
      <c r="A11882">
        <v>589888</v>
      </c>
      <c r="B11882" t="s">
        <v>24</v>
      </c>
      <c r="C11882" t="s">
        <v>25</v>
      </c>
      <c r="D11882" t="s">
        <v>42</v>
      </c>
      <c r="E11882" t="s">
        <v>9882</v>
      </c>
      <c r="F11882" t="s">
        <v>38</v>
      </c>
      <c r="G11882" t="s">
        <v>39</v>
      </c>
      <c r="H11882">
        <v>44479</v>
      </c>
      <c r="I11882" t="str">
        <f>TEXT(Table1[[#This Row],[Issue_Date]],"mmm")</f>
        <v>Oct</v>
      </c>
      <c r="J11882">
        <v>44271</v>
      </c>
      <c r="K11882">
        <v>44511</v>
      </c>
      <c r="L11882" t="s">
        <v>30</v>
      </c>
      <c r="M11882" t="str">
        <f>IF(OR(Table1[[#This Row],[Loan_Status]]="Fully Paid",Table1[[#This Row],[Loan_Status]]="Current"),"Good Loan",IF(Table1[[#This Row],[Loan_Status]]="Charged Off","Bad Loan",""))</f>
        <v>Good Loan</v>
      </c>
      <c r="N11882">
        <v>44541</v>
      </c>
      <c r="O11882">
        <v>757760</v>
      </c>
      <c r="P11882" t="s">
        <v>9735</v>
      </c>
      <c r="Q11882" t="s">
        <v>40</v>
      </c>
      <c r="R11882" t="s">
        <v>33</v>
      </c>
      <c r="S11882" t="s">
        <v>502</v>
      </c>
      <c r="T11882">
        <v>75000</v>
      </c>
      <c r="U11882">
        <v>0.21329999999999999</v>
      </c>
      <c r="V11882">
        <v>130.49</v>
      </c>
      <c r="W11882">
        <v>0.1075</v>
      </c>
      <c r="X11882">
        <v>4000</v>
      </c>
      <c r="Y11882">
        <v>25</v>
      </c>
      <c r="Z11882">
        <v>4398</v>
      </c>
    </row>
    <row r="11883" spans="1:26" ht="14.25" customHeight="1">
      <c r="A11883">
        <v>844727</v>
      </c>
      <c r="B11883" t="s">
        <v>70</v>
      </c>
      <c r="C11883" t="s">
        <v>25</v>
      </c>
      <c r="D11883" t="s">
        <v>48</v>
      </c>
      <c r="E11883" t="s">
        <v>9883</v>
      </c>
      <c r="F11883" t="s">
        <v>44</v>
      </c>
      <c r="G11883" t="s">
        <v>39</v>
      </c>
      <c r="H11883">
        <v>44419</v>
      </c>
      <c r="I11883" t="str">
        <f>TEXT(Table1[[#This Row],[Issue_Date]],"mmm")</f>
        <v>Aug</v>
      </c>
      <c r="J11883">
        <v>44328</v>
      </c>
      <c r="K11883">
        <v>44298</v>
      </c>
      <c r="L11883" t="s">
        <v>30</v>
      </c>
      <c r="M11883" t="str">
        <f>IF(OR(Table1[[#This Row],[Loan_Status]]="Fully Paid",Table1[[#This Row],[Loan_Status]]="Current"),"Good Loan",IF(Table1[[#This Row],[Loan_Status]]="Charged Off","Bad Loan",""))</f>
        <v>Good Loan</v>
      </c>
      <c r="N11883">
        <v>44328</v>
      </c>
      <c r="O11883">
        <v>1055770</v>
      </c>
      <c r="P11883" t="s">
        <v>9735</v>
      </c>
      <c r="Q11883" t="s">
        <v>45</v>
      </c>
      <c r="R11883" t="s">
        <v>33</v>
      </c>
      <c r="S11883" t="s">
        <v>502</v>
      </c>
      <c r="T11883">
        <v>130000</v>
      </c>
      <c r="U11883">
        <v>9.01E-2</v>
      </c>
      <c r="V11883">
        <v>54.68</v>
      </c>
      <c r="W11883">
        <v>0.1399</v>
      </c>
      <c r="X11883">
        <v>1600</v>
      </c>
      <c r="Y11883">
        <v>25</v>
      </c>
      <c r="Z11883">
        <v>1737</v>
      </c>
    </row>
    <row r="11884" spans="1:26" ht="14.25" customHeight="1">
      <c r="A11884">
        <v>570973</v>
      </c>
      <c r="B11884" t="s">
        <v>524</v>
      </c>
      <c r="C11884" t="s">
        <v>25</v>
      </c>
      <c r="D11884" t="s">
        <v>98</v>
      </c>
      <c r="E11884" t="s">
        <v>9884</v>
      </c>
      <c r="F11884" t="s">
        <v>68</v>
      </c>
      <c r="G11884" t="s">
        <v>39</v>
      </c>
      <c r="H11884">
        <v>44449</v>
      </c>
      <c r="I11884" t="str">
        <f>TEXT(Table1[[#This Row],[Issue_Date]],"mmm")</f>
        <v>Sep</v>
      </c>
      <c r="J11884">
        <v>44453</v>
      </c>
      <c r="K11884">
        <v>44452</v>
      </c>
      <c r="L11884" t="s">
        <v>30</v>
      </c>
      <c r="M11884" t="str">
        <f>IF(OR(Table1[[#This Row],[Loan_Status]]="Fully Paid",Table1[[#This Row],[Loan_Status]]="Current"),"Good Loan",IF(Table1[[#This Row],[Loan_Status]]="Charged Off","Bad Loan",""))</f>
        <v>Good Loan</v>
      </c>
      <c r="N11884">
        <v>44482</v>
      </c>
      <c r="O11884">
        <v>734487</v>
      </c>
      <c r="P11884" t="s">
        <v>9735</v>
      </c>
      <c r="Q11884" t="s">
        <v>69</v>
      </c>
      <c r="R11884" t="s">
        <v>33</v>
      </c>
      <c r="S11884" t="s">
        <v>502</v>
      </c>
      <c r="T11884">
        <v>12000</v>
      </c>
      <c r="U11884">
        <v>0.105</v>
      </c>
      <c r="V11884">
        <v>51.89</v>
      </c>
      <c r="W11884">
        <v>0.1484</v>
      </c>
      <c r="X11884">
        <v>1500</v>
      </c>
      <c r="Y11884">
        <v>4</v>
      </c>
      <c r="Z11884">
        <v>1868</v>
      </c>
    </row>
    <row r="11885" spans="1:26" ht="14.25" customHeight="1">
      <c r="A11885">
        <v>789602</v>
      </c>
      <c r="B11885" t="s">
        <v>63</v>
      </c>
      <c r="C11885" t="s">
        <v>25</v>
      </c>
      <c r="D11885" t="s">
        <v>36</v>
      </c>
      <c r="E11885" t="s">
        <v>9603</v>
      </c>
      <c r="F11885" t="s">
        <v>50</v>
      </c>
      <c r="G11885" t="s">
        <v>51</v>
      </c>
      <c r="H11885">
        <v>44358</v>
      </c>
      <c r="I11885" t="str">
        <f>TEXT(Table1[[#This Row],[Issue_Date]],"mmm")</f>
        <v>Jun</v>
      </c>
      <c r="J11885">
        <v>44391</v>
      </c>
      <c r="K11885">
        <v>44391</v>
      </c>
      <c r="L11885" t="s">
        <v>30</v>
      </c>
      <c r="M11885" t="str">
        <f>IF(OR(Table1[[#This Row],[Loan_Status]]="Fully Paid",Table1[[#This Row],[Loan_Status]]="Current"),"Good Loan",IF(Table1[[#This Row],[Loan_Status]]="Charged Off","Bad Loan",""))</f>
        <v>Good Loan</v>
      </c>
      <c r="N11885">
        <v>44422</v>
      </c>
      <c r="O11885">
        <v>993546</v>
      </c>
      <c r="P11885" t="s">
        <v>9735</v>
      </c>
      <c r="Q11885" t="s">
        <v>75</v>
      </c>
      <c r="R11885" t="s">
        <v>33</v>
      </c>
      <c r="S11885" t="s">
        <v>502</v>
      </c>
      <c r="T11885">
        <v>150750</v>
      </c>
      <c r="U11885">
        <v>0.1096</v>
      </c>
      <c r="V11885">
        <v>251.62</v>
      </c>
      <c r="W11885">
        <v>6.9900000000000004E-2</v>
      </c>
      <c r="X11885">
        <v>8150</v>
      </c>
      <c r="Y11885">
        <v>28</v>
      </c>
      <c r="Z11885">
        <v>9058</v>
      </c>
    </row>
    <row r="11886" spans="1:26" ht="14.25" customHeight="1">
      <c r="A11886">
        <v>577242</v>
      </c>
      <c r="B11886" t="s">
        <v>112</v>
      </c>
      <c r="C11886" t="s">
        <v>25</v>
      </c>
      <c r="D11886" t="s">
        <v>86</v>
      </c>
      <c r="E11886" t="s">
        <v>2931</v>
      </c>
      <c r="F11886" t="s">
        <v>50</v>
      </c>
      <c r="G11886" t="s">
        <v>29</v>
      </c>
      <c r="H11886">
        <v>44449</v>
      </c>
      <c r="I11886" t="str">
        <f>TEXT(Table1[[#This Row],[Issue_Date]],"mmm")</f>
        <v>Sep</v>
      </c>
      <c r="J11886">
        <v>44332</v>
      </c>
      <c r="K11886">
        <v>44452</v>
      </c>
      <c r="L11886" t="s">
        <v>30</v>
      </c>
      <c r="M11886" t="str">
        <f>IF(OR(Table1[[#This Row],[Loan_Status]]="Fully Paid",Table1[[#This Row],[Loan_Status]]="Current"),"Good Loan",IF(Table1[[#This Row],[Loan_Status]]="Charged Off","Bad Loan",""))</f>
        <v>Good Loan</v>
      </c>
      <c r="N11886">
        <v>44482</v>
      </c>
      <c r="O11886">
        <v>742320</v>
      </c>
      <c r="P11886" t="s">
        <v>9735</v>
      </c>
      <c r="Q11886" t="s">
        <v>77</v>
      </c>
      <c r="R11886" t="s">
        <v>33</v>
      </c>
      <c r="S11886" t="s">
        <v>502</v>
      </c>
      <c r="T11886">
        <v>49800</v>
      </c>
      <c r="U11886">
        <v>0.18840000000000001</v>
      </c>
      <c r="V11886">
        <v>93.85</v>
      </c>
      <c r="W11886">
        <v>7.8799999999999995E-2</v>
      </c>
      <c r="X11886">
        <v>3000</v>
      </c>
      <c r="Y11886">
        <v>29</v>
      </c>
      <c r="Z11886">
        <v>3379</v>
      </c>
    </row>
    <row r="11887" spans="1:26" ht="14.25" customHeight="1">
      <c r="A11887">
        <v>600672</v>
      </c>
      <c r="B11887" t="s">
        <v>80</v>
      </c>
      <c r="C11887" t="s">
        <v>25</v>
      </c>
      <c r="D11887" t="s">
        <v>42</v>
      </c>
      <c r="E11887" t="s">
        <v>6117</v>
      </c>
      <c r="F11887" t="s">
        <v>50</v>
      </c>
      <c r="G11887" t="s">
        <v>29</v>
      </c>
      <c r="H11887">
        <v>44479</v>
      </c>
      <c r="I11887" t="str">
        <f>TEXT(Table1[[#This Row],[Issue_Date]],"mmm")</f>
        <v>Oct</v>
      </c>
      <c r="J11887">
        <v>44360</v>
      </c>
      <c r="K11887">
        <v>44266</v>
      </c>
      <c r="L11887" t="s">
        <v>30</v>
      </c>
      <c r="M11887" t="str">
        <f>IF(OR(Table1[[#This Row],[Loan_Status]]="Fully Paid",Table1[[#This Row],[Loan_Status]]="Current"),"Good Loan",IF(Table1[[#This Row],[Loan_Status]]="Charged Off","Bad Loan",""))</f>
        <v>Good Loan</v>
      </c>
      <c r="N11887">
        <v>44297</v>
      </c>
      <c r="O11887">
        <v>770913</v>
      </c>
      <c r="P11887" t="s">
        <v>9735</v>
      </c>
      <c r="Q11887" t="s">
        <v>75</v>
      </c>
      <c r="R11887" t="s">
        <v>33</v>
      </c>
      <c r="S11887" t="s">
        <v>502</v>
      </c>
      <c r="T11887">
        <v>68803</v>
      </c>
      <c r="U11887">
        <v>0.1835</v>
      </c>
      <c r="V11887">
        <v>61</v>
      </c>
      <c r="W11887">
        <v>6.1699999999999998E-2</v>
      </c>
      <c r="X11887">
        <v>2000</v>
      </c>
      <c r="Y11887">
        <v>31</v>
      </c>
      <c r="Z11887">
        <v>2030</v>
      </c>
    </row>
    <row r="11888" spans="1:26" ht="14.25" customHeight="1">
      <c r="A11888">
        <v>556570</v>
      </c>
      <c r="B11888" t="s">
        <v>90</v>
      </c>
      <c r="C11888" t="s">
        <v>25</v>
      </c>
      <c r="D11888" t="s">
        <v>64</v>
      </c>
      <c r="E11888" t="s">
        <v>9885</v>
      </c>
      <c r="F11888" t="s">
        <v>50</v>
      </c>
      <c r="G11888" t="s">
        <v>29</v>
      </c>
      <c r="H11888">
        <v>44418</v>
      </c>
      <c r="I11888" t="str">
        <f>TEXT(Table1[[#This Row],[Issue_Date]],"mmm")</f>
        <v>Aug</v>
      </c>
      <c r="J11888">
        <v>44332</v>
      </c>
      <c r="K11888">
        <v>44421</v>
      </c>
      <c r="L11888" t="s">
        <v>30</v>
      </c>
      <c r="M11888" t="str">
        <f>IF(OR(Table1[[#This Row],[Loan_Status]]="Fully Paid",Table1[[#This Row],[Loan_Status]]="Current"),"Good Loan",IF(Table1[[#This Row],[Loan_Status]]="Charged Off","Bad Loan",""))</f>
        <v>Good Loan</v>
      </c>
      <c r="N11888">
        <v>44452</v>
      </c>
      <c r="O11888">
        <v>716671</v>
      </c>
      <c r="P11888" t="s">
        <v>9735</v>
      </c>
      <c r="Q11888" t="s">
        <v>52</v>
      </c>
      <c r="R11888" t="s">
        <v>33</v>
      </c>
      <c r="S11888" t="s">
        <v>502</v>
      </c>
      <c r="T11888">
        <v>45000</v>
      </c>
      <c r="U11888">
        <v>5.0099999999999999E-2</v>
      </c>
      <c r="V11888">
        <v>311.11</v>
      </c>
      <c r="W11888">
        <v>7.51E-2</v>
      </c>
      <c r="X11888">
        <v>10000</v>
      </c>
      <c r="Y11888">
        <v>19</v>
      </c>
      <c r="Z11888">
        <v>11200</v>
      </c>
    </row>
    <row r="11889" spans="1:26" ht="14.25" customHeight="1">
      <c r="A11889">
        <v>528533</v>
      </c>
      <c r="B11889" t="s">
        <v>63</v>
      </c>
      <c r="C11889" t="s">
        <v>25</v>
      </c>
      <c r="D11889" t="s">
        <v>26</v>
      </c>
      <c r="E11889" t="s">
        <v>9886</v>
      </c>
      <c r="F11889" t="s">
        <v>50</v>
      </c>
      <c r="G11889" t="s">
        <v>29</v>
      </c>
      <c r="H11889">
        <v>44357</v>
      </c>
      <c r="I11889" t="str">
        <f>TEXT(Table1[[#This Row],[Issue_Date]],"mmm")</f>
        <v>Jun</v>
      </c>
      <c r="J11889">
        <v>44271</v>
      </c>
      <c r="K11889">
        <v>44209</v>
      </c>
      <c r="L11889" t="s">
        <v>30</v>
      </c>
      <c r="M11889" t="str">
        <f>IF(OR(Table1[[#This Row],[Loan_Status]]="Fully Paid",Table1[[#This Row],[Loan_Status]]="Current"),"Good Loan",IF(Table1[[#This Row],[Loan_Status]]="Charged Off","Bad Loan",""))</f>
        <v>Good Loan</v>
      </c>
      <c r="N11889">
        <v>44240</v>
      </c>
      <c r="O11889">
        <v>683546</v>
      </c>
      <c r="P11889" t="s">
        <v>9735</v>
      </c>
      <c r="Q11889" t="s">
        <v>75</v>
      </c>
      <c r="R11889" t="s">
        <v>33</v>
      </c>
      <c r="S11889" t="s">
        <v>502</v>
      </c>
      <c r="T11889">
        <v>155000</v>
      </c>
      <c r="U11889">
        <v>1.5299999999999999E-2</v>
      </c>
      <c r="V11889">
        <v>185.65</v>
      </c>
      <c r="W11889">
        <v>7.1400000000000005E-2</v>
      </c>
      <c r="X11889">
        <v>6000</v>
      </c>
      <c r="Y11889">
        <v>29</v>
      </c>
      <c r="Z11889">
        <v>6667</v>
      </c>
    </row>
    <row r="11890" spans="1:26" ht="14.25" customHeight="1">
      <c r="A11890">
        <v>712615</v>
      </c>
      <c r="B11890" t="s">
        <v>300</v>
      </c>
      <c r="C11890" t="s">
        <v>25</v>
      </c>
      <c r="D11890" t="s">
        <v>36</v>
      </c>
      <c r="E11890" t="s">
        <v>9887</v>
      </c>
      <c r="F11890" t="s">
        <v>50</v>
      </c>
      <c r="G11890" t="s">
        <v>29</v>
      </c>
      <c r="H11890">
        <v>44266</v>
      </c>
      <c r="I11890" t="str">
        <f>TEXT(Table1[[#This Row],[Issue_Date]],"mmm")</f>
        <v>Mar</v>
      </c>
      <c r="J11890">
        <v>44482</v>
      </c>
      <c r="K11890">
        <v>44482</v>
      </c>
      <c r="L11890" t="s">
        <v>30</v>
      </c>
      <c r="M11890" t="str">
        <f>IF(OR(Table1[[#This Row],[Loan_Status]]="Fully Paid",Table1[[#This Row],[Loan_Status]]="Current"),"Good Loan",IF(Table1[[#This Row],[Loan_Status]]="Charged Off","Bad Loan",""))</f>
        <v>Good Loan</v>
      </c>
      <c r="N11890">
        <v>44513</v>
      </c>
      <c r="O11890">
        <v>862134</v>
      </c>
      <c r="P11890" t="s">
        <v>9735</v>
      </c>
      <c r="Q11890" t="s">
        <v>52</v>
      </c>
      <c r="R11890" t="s">
        <v>33</v>
      </c>
      <c r="S11890" t="s">
        <v>502</v>
      </c>
      <c r="T11890">
        <v>22800</v>
      </c>
      <c r="U11890">
        <v>0.24210000000000001</v>
      </c>
      <c r="V11890">
        <v>46.52</v>
      </c>
      <c r="W11890">
        <v>7.2900000000000006E-2</v>
      </c>
      <c r="X11890">
        <v>1500</v>
      </c>
      <c r="Y11890">
        <v>28</v>
      </c>
      <c r="Z11890">
        <v>1669</v>
      </c>
    </row>
    <row r="11891" spans="1:26" ht="14.25" customHeight="1">
      <c r="A11891">
        <v>971906</v>
      </c>
      <c r="B11891" t="s">
        <v>280</v>
      </c>
      <c r="C11891" t="s">
        <v>25</v>
      </c>
      <c r="D11891" t="s">
        <v>48</v>
      </c>
      <c r="E11891" t="s">
        <v>3611</v>
      </c>
      <c r="F11891" t="s">
        <v>50</v>
      </c>
      <c r="G11891" t="s">
        <v>29</v>
      </c>
      <c r="H11891">
        <v>44480</v>
      </c>
      <c r="I11891" t="str">
        <f>TEXT(Table1[[#This Row],[Issue_Date]],"mmm")</f>
        <v>Oct</v>
      </c>
      <c r="J11891">
        <v>44484</v>
      </c>
      <c r="K11891">
        <v>44483</v>
      </c>
      <c r="L11891" t="s">
        <v>30</v>
      </c>
      <c r="M11891" t="str">
        <f>IF(OR(Table1[[#This Row],[Loan_Status]]="Fully Paid",Table1[[#This Row],[Loan_Status]]="Current"),"Good Loan",IF(Table1[[#This Row],[Loan_Status]]="Charged Off","Bad Loan",""))</f>
        <v>Good Loan</v>
      </c>
      <c r="N11891">
        <v>44514</v>
      </c>
      <c r="O11891">
        <v>1193665</v>
      </c>
      <c r="P11891" t="s">
        <v>9735</v>
      </c>
      <c r="Q11891" t="s">
        <v>52</v>
      </c>
      <c r="R11891" t="s">
        <v>33</v>
      </c>
      <c r="S11891" t="s">
        <v>502</v>
      </c>
      <c r="T11891">
        <v>53000</v>
      </c>
      <c r="U11891">
        <v>0.16420000000000001</v>
      </c>
      <c r="V11891">
        <v>187.75</v>
      </c>
      <c r="W11891">
        <v>7.9000000000000001E-2</v>
      </c>
      <c r="X11891">
        <v>6000</v>
      </c>
      <c r="Y11891">
        <v>21</v>
      </c>
      <c r="Z11891">
        <v>6759</v>
      </c>
    </row>
    <row r="11892" spans="1:26" ht="14.25" customHeight="1">
      <c r="A11892">
        <v>557491</v>
      </c>
      <c r="B11892" t="s">
        <v>35</v>
      </c>
      <c r="C11892" t="s">
        <v>25</v>
      </c>
      <c r="D11892" t="s">
        <v>48</v>
      </c>
      <c r="E11892" t="s">
        <v>9888</v>
      </c>
      <c r="F11892" t="s">
        <v>50</v>
      </c>
      <c r="G11892" t="s">
        <v>29</v>
      </c>
      <c r="H11892">
        <v>44418</v>
      </c>
      <c r="I11892" t="str">
        <f>TEXT(Table1[[#This Row],[Issue_Date]],"mmm")</f>
        <v>Aug</v>
      </c>
      <c r="J11892">
        <v>44514</v>
      </c>
      <c r="K11892">
        <v>44421</v>
      </c>
      <c r="L11892" t="s">
        <v>30</v>
      </c>
      <c r="M11892" t="str">
        <f>IF(OR(Table1[[#This Row],[Loan_Status]]="Fully Paid",Table1[[#This Row],[Loan_Status]]="Current"),"Good Loan",IF(Table1[[#This Row],[Loan_Status]]="Charged Off","Bad Loan",""))</f>
        <v>Good Loan</v>
      </c>
      <c r="N11892">
        <v>44452</v>
      </c>
      <c r="O11892">
        <v>717773</v>
      </c>
      <c r="P11892" t="s">
        <v>9735</v>
      </c>
      <c r="Q11892" t="s">
        <v>77</v>
      </c>
      <c r="R11892" t="s">
        <v>33</v>
      </c>
      <c r="S11892" t="s">
        <v>502</v>
      </c>
      <c r="T11892">
        <v>71760</v>
      </c>
      <c r="U11892">
        <v>3.5799999999999998E-2</v>
      </c>
      <c r="V11892">
        <v>484.86</v>
      </c>
      <c r="W11892">
        <v>7.8799999999999995E-2</v>
      </c>
      <c r="X11892">
        <v>15500</v>
      </c>
      <c r="Y11892">
        <v>22</v>
      </c>
      <c r="Z11892">
        <v>17456</v>
      </c>
    </row>
    <row r="11893" spans="1:26" ht="14.25" customHeight="1">
      <c r="A11893">
        <v>542433</v>
      </c>
      <c r="B11893" t="s">
        <v>102</v>
      </c>
      <c r="C11893" t="s">
        <v>25</v>
      </c>
      <c r="D11893" t="s">
        <v>48</v>
      </c>
      <c r="E11893" t="s">
        <v>9889</v>
      </c>
      <c r="F11893" t="s">
        <v>50</v>
      </c>
      <c r="G11893" t="s">
        <v>29</v>
      </c>
      <c r="H11893">
        <v>44387</v>
      </c>
      <c r="I11893" t="str">
        <f>TEXT(Table1[[#This Row],[Issue_Date]],"mmm")</f>
        <v>Jul</v>
      </c>
      <c r="J11893">
        <v>44271</v>
      </c>
      <c r="K11893">
        <v>44208</v>
      </c>
      <c r="L11893" t="s">
        <v>30</v>
      </c>
      <c r="M11893" t="str">
        <f>IF(OR(Table1[[#This Row],[Loan_Status]]="Fully Paid",Table1[[#This Row],[Loan_Status]]="Current"),"Good Loan",IF(Table1[[#This Row],[Loan_Status]]="Charged Off","Bad Loan",""))</f>
        <v>Good Loan</v>
      </c>
      <c r="N11893">
        <v>44239</v>
      </c>
      <c r="O11893">
        <v>699999</v>
      </c>
      <c r="P11893" t="s">
        <v>9735</v>
      </c>
      <c r="Q11893" t="s">
        <v>75</v>
      </c>
      <c r="R11893" t="s">
        <v>33</v>
      </c>
      <c r="S11893" t="s">
        <v>502</v>
      </c>
      <c r="T11893">
        <v>90444</v>
      </c>
      <c r="U11893">
        <v>0.10730000000000001</v>
      </c>
      <c r="V11893">
        <v>371.3</v>
      </c>
      <c r="W11893">
        <v>7.1400000000000005E-2</v>
      </c>
      <c r="X11893">
        <v>12000</v>
      </c>
      <c r="Y11893">
        <v>30</v>
      </c>
      <c r="Z11893">
        <v>13003</v>
      </c>
    </row>
    <row r="11894" spans="1:26" ht="14.25" customHeight="1">
      <c r="A11894">
        <v>1000030</v>
      </c>
      <c r="B11894" t="s">
        <v>63</v>
      </c>
      <c r="C11894" t="s">
        <v>25</v>
      </c>
      <c r="D11894" t="s">
        <v>73</v>
      </c>
      <c r="E11894" t="s">
        <v>9890</v>
      </c>
      <c r="F11894" t="s">
        <v>50</v>
      </c>
      <c r="G11894" t="s">
        <v>29</v>
      </c>
      <c r="H11894">
        <v>44480</v>
      </c>
      <c r="I11894" t="str">
        <f>TEXT(Table1[[#This Row],[Issue_Date]],"mmm")</f>
        <v>Oct</v>
      </c>
      <c r="J11894">
        <v>44212</v>
      </c>
      <c r="K11894">
        <v>44210</v>
      </c>
      <c r="L11894" t="s">
        <v>30</v>
      </c>
      <c r="M11894" t="str">
        <f>IF(OR(Table1[[#This Row],[Loan_Status]]="Fully Paid",Table1[[#This Row],[Loan_Status]]="Current"),"Good Loan",IF(Table1[[#This Row],[Loan_Status]]="Charged Off","Bad Loan",""))</f>
        <v>Good Loan</v>
      </c>
      <c r="N11894">
        <v>44241</v>
      </c>
      <c r="O11894">
        <v>1225638</v>
      </c>
      <c r="P11894" t="s">
        <v>9735</v>
      </c>
      <c r="Q11894" t="s">
        <v>77</v>
      </c>
      <c r="R11894" t="s">
        <v>33</v>
      </c>
      <c r="S11894" t="s">
        <v>502</v>
      </c>
      <c r="T11894">
        <v>72000</v>
      </c>
      <c r="U11894">
        <v>7.8E-2</v>
      </c>
      <c r="V11894">
        <v>635.07000000000005</v>
      </c>
      <c r="W11894">
        <v>8.8999999999999996E-2</v>
      </c>
      <c r="X11894">
        <v>20000</v>
      </c>
      <c r="Y11894">
        <v>14</v>
      </c>
      <c r="Z11894">
        <v>22611</v>
      </c>
    </row>
    <row r="11895" spans="1:26" ht="14.25" customHeight="1">
      <c r="A11895">
        <v>1022256</v>
      </c>
      <c r="B11895" t="s">
        <v>108</v>
      </c>
      <c r="C11895" t="s">
        <v>25</v>
      </c>
      <c r="D11895" t="s">
        <v>36</v>
      </c>
      <c r="E11895" t="s">
        <v>9891</v>
      </c>
      <c r="F11895" t="s">
        <v>50</v>
      </c>
      <c r="G11895" t="s">
        <v>29</v>
      </c>
      <c r="H11895">
        <v>44511</v>
      </c>
      <c r="I11895" t="str">
        <f>TEXT(Table1[[#This Row],[Issue_Date]],"mmm")</f>
        <v>Nov</v>
      </c>
      <c r="J11895">
        <v>44361</v>
      </c>
      <c r="K11895">
        <v>44361</v>
      </c>
      <c r="L11895" t="s">
        <v>30</v>
      </c>
      <c r="M11895" t="str">
        <f>IF(OR(Table1[[#This Row],[Loan_Status]]="Fully Paid",Table1[[#This Row],[Loan_Status]]="Current"),"Good Loan",IF(Table1[[#This Row],[Loan_Status]]="Charged Off","Bad Loan",""))</f>
        <v>Good Loan</v>
      </c>
      <c r="N11895">
        <v>44391</v>
      </c>
      <c r="O11895">
        <v>1251031</v>
      </c>
      <c r="P11895" t="s">
        <v>9735</v>
      </c>
      <c r="Q11895" t="s">
        <v>75</v>
      </c>
      <c r="R11895" t="s">
        <v>33</v>
      </c>
      <c r="S11895" t="s">
        <v>502</v>
      </c>
      <c r="T11895">
        <v>130000</v>
      </c>
      <c r="U11895">
        <v>0.16450000000000001</v>
      </c>
      <c r="V11895">
        <v>261.33999999999997</v>
      </c>
      <c r="W11895">
        <v>7.51E-2</v>
      </c>
      <c r="X11895">
        <v>8400</v>
      </c>
      <c r="Y11895">
        <v>33</v>
      </c>
      <c r="Z11895">
        <v>9374</v>
      </c>
    </row>
    <row r="11896" spans="1:26" ht="14.25" customHeight="1">
      <c r="A11896">
        <v>388322</v>
      </c>
      <c r="B11896" t="s">
        <v>70</v>
      </c>
      <c r="C11896" t="s">
        <v>25</v>
      </c>
      <c r="D11896" t="s">
        <v>81</v>
      </c>
      <c r="E11896" t="s">
        <v>9892</v>
      </c>
      <c r="F11896" t="s">
        <v>38</v>
      </c>
      <c r="G11896" t="s">
        <v>29</v>
      </c>
      <c r="H11896">
        <v>44295</v>
      </c>
      <c r="I11896" t="str">
        <f>TEXT(Table1[[#This Row],[Issue_Date]],"mmm")</f>
        <v>Apr</v>
      </c>
      <c r="J11896">
        <v>44298</v>
      </c>
      <c r="K11896">
        <v>44298</v>
      </c>
      <c r="L11896" t="s">
        <v>30</v>
      </c>
      <c r="M11896" t="str">
        <f>IF(OR(Table1[[#This Row],[Loan_Status]]="Fully Paid",Table1[[#This Row],[Loan_Status]]="Current"),"Good Loan",IF(Table1[[#This Row],[Loan_Status]]="Charged Off","Bad Loan",""))</f>
        <v>Good Loan</v>
      </c>
      <c r="N11896">
        <v>44328</v>
      </c>
      <c r="O11896">
        <v>421156</v>
      </c>
      <c r="P11896" t="s">
        <v>9735</v>
      </c>
      <c r="Q11896" t="s">
        <v>58</v>
      </c>
      <c r="R11896" t="s">
        <v>33</v>
      </c>
      <c r="S11896" t="s">
        <v>502</v>
      </c>
      <c r="T11896">
        <v>53000</v>
      </c>
      <c r="U11896">
        <v>0.17119999999999999</v>
      </c>
      <c r="V11896">
        <v>331.64</v>
      </c>
      <c r="W11896">
        <v>0.11890000000000001</v>
      </c>
      <c r="X11896">
        <v>10000</v>
      </c>
      <c r="Y11896">
        <v>14</v>
      </c>
      <c r="Z11896">
        <v>11939</v>
      </c>
    </row>
    <row r="11897" spans="1:26" ht="14.25" customHeight="1">
      <c r="A11897">
        <v>747071</v>
      </c>
      <c r="B11897" t="s">
        <v>174</v>
      </c>
      <c r="C11897" t="s">
        <v>25</v>
      </c>
      <c r="D11897" t="s">
        <v>59</v>
      </c>
      <c r="E11897" t="s">
        <v>9893</v>
      </c>
      <c r="F11897" t="s">
        <v>38</v>
      </c>
      <c r="G11897" t="s">
        <v>29</v>
      </c>
      <c r="H11897">
        <v>44327</v>
      </c>
      <c r="I11897" t="str">
        <f>TEXT(Table1[[#This Row],[Issue_Date]],"mmm")</f>
        <v>May</v>
      </c>
      <c r="J11897">
        <v>44330</v>
      </c>
      <c r="K11897">
        <v>44361</v>
      </c>
      <c r="L11897" t="s">
        <v>30</v>
      </c>
      <c r="M11897" t="str">
        <f>IF(OR(Table1[[#This Row],[Loan_Status]]="Fully Paid",Table1[[#This Row],[Loan_Status]]="Current"),"Good Loan",IF(Table1[[#This Row],[Loan_Status]]="Charged Off","Bad Loan",""))</f>
        <v>Good Loan</v>
      </c>
      <c r="N11897">
        <v>44391</v>
      </c>
      <c r="O11897">
        <v>945910</v>
      </c>
      <c r="P11897" t="s">
        <v>9735</v>
      </c>
      <c r="Q11897" t="s">
        <v>55</v>
      </c>
      <c r="R11897" t="s">
        <v>33</v>
      </c>
      <c r="S11897" t="s">
        <v>502</v>
      </c>
      <c r="T11897">
        <v>34000</v>
      </c>
      <c r="U11897">
        <v>9.9900000000000003E-2</v>
      </c>
      <c r="V11897">
        <v>79.709999999999994</v>
      </c>
      <c r="W11897">
        <v>0.11990000000000001</v>
      </c>
      <c r="X11897">
        <v>2400</v>
      </c>
      <c r="Y11897">
        <v>7</v>
      </c>
      <c r="Z11897">
        <v>2869</v>
      </c>
    </row>
    <row r="11898" spans="1:26" ht="14.25" customHeight="1">
      <c r="A11898">
        <v>778495</v>
      </c>
      <c r="B11898" t="s">
        <v>35</v>
      </c>
      <c r="C11898" t="s">
        <v>25</v>
      </c>
      <c r="D11898" t="s">
        <v>36</v>
      </c>
      <c r="E11898" t="s">
        <v>9894</v>
      </c>
      <c r="F11898" t="s">
        <v>38</v>
      </c>
      <c r="G11898" t="s">
        <v>29</v>
      </c>
      <c r="H11898">
        <v>44358</v>
      </c>
      <c r="I11898" t="str">
        <f>TEXT(Table1[[#This Row],[Issue_Date]],"mmm")</f>
        <v>Jun</v>
      </c>
      <c r="J11898">
        <v>44361</v>
      </c>
      <c r="K11898">
        <v>44361</v>
      </c>
      <c r="L11898" t="s">
        <v>30</v>
      </c>
      <c r="M11898" t="str">
        <f>IF(OR(Table1[[#This Row],[Loan_Status]]="Fully Paid",Table1[[#This Row],[Loan_Status]]="Current"),"Good Loan",IF(Table1[[#This Row],[Loan_Status]]="Charged Off","Bad Loan",""))</f>
        <v>Good Loan</v>
      </c>
      <c r="N11898">
        <v>44391</v>
      </c>
      <c r="O11898">
        <v>981047</v>
      </c>
      <c r="P11898" t="s">
        <v>9735</v>
      </c>
      <c r="Q11898" t="s">
        <v>40</v>
      </c>
      <c r="R11898" t="s">
        <v>33</v>
      </c>
      <c r="S11898" t="s">
        <v>502</v>
      </c>
      <c r="T11898">
        <v>40000</v>
      </c>
      <c r="U11898">
        <v>0.21870000000000001</v>
      </c>
      <c r="V11898">
        <v>117.17</v>
      </c>
      <c r="W11898">
        <v>0.10589999999999999</v>
      </c>
      <c r="X11898">
        <v>3600</v>
      </c>
      <c r="Y11898">
        <v>17</v>
      </c>
      <c r="Z11898">
        <v>4218</v>
      </c>
    </row>
    <row r="11899" spans="1:26" ht="14.25" customHeight="1">
      <c r="A11899">
        <v>817371</v>
      </c>
      <c r="B11899" t="s">
        <v>24</v>
      </c>
      <c r="C11899" t="s">
        <v>25</v>
      </c>
      <c r="D11899" t="s">
        <v>42</v>
      </c>
      <c r="E11899" t="s">
        <v>9895</v>
      </c>
      <c r="F11899" t="s">
        <v>38</v>
      </c>
      <c r="G11899" t="s">
        <v>29</v>
      </c>
      <c r="H11899">
        <v>44388</v>
      </c>
      <c r="I11899" t="str">
        <f>TEXT(Table1[[#This Row],[Issue_Date]],"mmm")</f>
        <v>Jul</v>
      </c>
      <c r="J11899">
        <v>44301</v>
      </c>
      <c r="K11899">
        <v>44420</v>
      </c>
      <c r="L11899" t="s">
        <v>30</v>
      </c>
      <c r="M11899" t="str">
        <f>IF(OR(Table1[[#This Row],[Loan_Status]]="Fully Paid",Table1[[#This Row],[Loan_Status]]="Current"),"Good Loan",IF(Table1[[#This Row],[Loan_Status]]="Charged Off","Bad Loan",""))</f>
        <v>Good Loan</v>
      </c>
      <c r="N11899">
        <v>44451</v>
      </c>
      <c r="O11899">
        <v>1025189</v>
      </c>
      <c r="P11899" t="s">
        <v>9735</v>
      </c>
      <c r="Q11899" t="s">
        <v>212</v>
      </c>
      <c r="R11899" t="s">
        <v>33</v>
      </c>
      <c r="S11899" t="s">
        <v>502</v>
      </c>
      <c r="T11899">
        <v>52000</v>
      </c>
      <c r="U11899">
        <v>0.12089999999999999</v>
      </c>
      <c r="V11899">
        <v>196.41</v>
      </c>
      <c r="W11899">
        <v>0.1099</v>
      </c>
      <c r="X11899">
        <v>6000</v>
      </c>
      <c r="Y11899">
        <v>10</v>
      </c>
      <c r="Z11899">
        <v>6586</v>
      </c>
    </row>
    <row r="11900" spans="1:26" ht="14.25" customHeight="1">
      <c r="A11900">
        <v>571845</v>
      </c>
      <c r="B11900" t="s">
        <v>94</v>
      </c>
      <c r="C11900" t="s">
        <v>25</v>
      </c>
      <c r="D11900" t="s">
        <v>81</v>
      </c>
      <c r="E11900" t="s">
        <v>9896</v>
      </c>
      <c r="F11900" t="s">
        <v>38</v>
      </c>
      <c r="G11900" t="s">
        <v>29</v>
      </c>
      <c r="H11900">
        <v>44418</v>
      </c>
      <c r="I11900" t="str">
        <f>TEXT(Table1[[#This Row],[Issue_Date]],"mmm")</f>
        <v>Aug</v>
      </c>
      <c r="J11900">
        <v>44543</v>
      </c>
      <c r="K11900">
        <v>44360</v>
      </c>
      <c r="L11900" t="s">
        <v>30</v>
      </c>
      <c r="M11900" t="str">
        <f>IF(OR(Table1[[#This Row],[Loan_Status]]="Fully Paid",Table1[[#This Row],[Loan_Status]]="Current"),"Good Loan",IF(Table1[[#This Row],[Loan_Status]]="Charged Off","Bad Loan",""))</f>
        <v>Good Loan</v>
      </c>
      <c r="N11900">
        <v>44390</v>
      </c>
      <c r="O11900">
        <v>735564</v>
      </c>
      <c r="P11900" t="s">
        <v>9735</v>
      </c>
      <c r="Q11900" t="s">
        <v>214</v>
      </c>
      <c r="R11900" t="s">
        <v>33</v>
      </c>
      <c r="S11900" t="s">
        <v>502</v>
      </c>
      <c r="T11900">
        <v>15840</v>
      </c>
      <c r="U11900">
        <v>7.7299999999999994E-2</v>
      </c>
      <c r="V11900">
        <v>97.34</v>
      </c>
      <c r="W11900">
        <v>0.1038</v>
      </c>
      <c r="X11900">
        <v>3000</v>
      </c>
      <c r="Y11900">
        <v>4</v>
      </c>
      <c r="Z11900">
        <v>3499</v>
      </c>
    </row>
    <row r="11901" spans="1:26" ht="14.25" customHeight="1">
      <c r="A11901">
        <v>893013</v>
      </c>
      <c r="B11901" t="s">
        <v>24</v>
      </c>
      <c r="C11901" t="s">
        <v>25</v>
      </c>
      <c r="D11901" t="s">
        <v>48</v>
      </c>
      <c r="E11901" t="s">
        <v>9897</v>
      </c>
      <c r="F11901" t="s">
        <v>38</v>
      </c>
      <c r="G11901" t="s">
        <v>29</v>
      </c>
      <c r="H11901">
        <v>44480</v>
      </c>
      <c r="I11901" t="str">
        <f>TEXT(Table1[[#This Row],[Issue_Date]],"mmm")</f>
        <v>Oct</v>
      </c>
      <c r="J11901">
        <v>44243</v>
      </c>
      <c r="K11901">
        <v>44361</v>
      </c>
      <c r="L11901" t="s">
        <v>30</v>
      </c>
      <c r="M11901" t="str">
        <f>IF(OR(Table1[[#This Row],[Loan_Status]]="Fully Paid",Table1[[#This Row],[Loan_Status]]="Current"),"Good Loan",IF(Table1[[#This Row],[Loan_Status]]="Charged Off","Bad Loan",""))</f>
        <v>Good Loan</v>
      </c>
      <c r="N11901">
        <v>44391</v>
      </c>
      <c r="O11901">
        <v>1110005</v>
      </c>
      <c r="P11901" t="s">
        <v>9735</v>
      </c>
      <c r="Q11901" t="s">
        <v>55</v>
      </c>
      <c r="R11901" t="s">
        <v>33</v>
      </c>
      <c r="S11901" t="s">
        <v>502</v>
      </c>
      <c r="T11901">
        <v>51000</v>
      </c>
      <c r="U11901">
        <v>0.14000000000000001</v>
      </c>
      <c r="V11901">
        <v>161.02000000000001</v>
      </c>
      <c r="W11901">
        <v>0.12690000000000001</v>
      </c>
      <c r="X11901">
        <v>4800</v>
      </c>
      <c r="Y11901">
        <v>58</v>
      </c>
      <c r="Z11901">
        <v>5672</v>
      </c>
    </row>
    <row r="11902" spans="1:26" ht="14.25" customHeight="1">
      <c r="A11902">
        <v>441976</v>
      </c>
      <c r="B11902" t="s">
        <v>63</v>
      </c>
      <c r="C11902" t="s">
        <v>25</v>
      </c>
      <c r="D11902" t="s">
        <v>36</v>
      </c>
      <c r="E11902" t="s">
        <v>9898</v>
      </c>
      <c r="F11902" t="s">
        <v>38</v>
      </c>
      <c r="G11902" t="s">
        <v>29</v>
      </c>
      <c r="H11902">
        <v>44448</v>
      </c>
      <c r="I11902" t="str">
        <f>TEXT(Table1[[#This Row],[Issue_Date]],"mmm")</f>
        <v>Sep</v>
      </c>
      <c r="J11902">
        <v>44332</v>
      </c>
      <c r="K11902">
        <v>44265</v>
      </c>
      <c r="L11902" t="s">
        <v>30</v>
      </c>
      <c r="M11902" t="str">
        <f>IF(OR(Table1[[#This Row],[Loan_Status]]="Fully Paid",Table1[[#This Row],[Loan_Status]]="Current"),"Good Loan",IF(Table1[[#This Row],[Loan_Status]]="Charged Off","Bad Loan",""))</f>
        <v>Good Loan</v>
      </c>
      <c r="N11902">
        <v>44296</v>
      </c>
      <c r="O11902">
        <v>536571</v>
      </c>
      <c r="P11902" t="s">
        <v>9735</v>
      </c>
      <c r="Q11902" t="s">
        <v>58</v>
      </c>
      <c r="R11902" t="s">
        <v>33</v>
      </c>
      <c r="S11902" t="s">
        <v>502</v>
      </c>
      <c r="T11902">
        <v>74000</v>
      </c>
      <c r="U11902">
        <v>1.49E-2</v>
      </c>
      <c r="V11902">
        <v>149.85</v>
      </c>
      <c r="W11902">
        <v>0.12180000000000001</v>
      </c>
      <c r="X11902">
        <v>4500</v>
      </c>
      <c r="Y11902">
        <v>6</v>
      </c>
      <c r="Z11902">
        <v>4718</v>
      </c>
    </row>
    <row r="11903" spans="1:26" ht="14.25" customHeight="1">
      <c r="A11903">
        <v>529242</v>
      </c>
      <c r="B11903" t="s">
        <v>63</v>
      </c>
      <c r="C11903" t="s">
        <v>25</v>
      </c>
      <c r="D11903" t="s">
        <v>81</v>
      </c>
      <c r="E11903" t="s">
        <v>9899</v>
      </c>
      <c r="F11903" t="s">
        <v>44</v>
      </c>
      <c r="G11903" t="s">
        <v>29</v>
      </c>
      <c r="H11903">
        <v>44357</v>
      </c>
      <c r="I11903" t="str">
        <f>TEXT(Table1[[#This Row],[Issue_Date]],"mmm")</f>
        <v>Jun</v>
      </c>
      <c r="J11903">
        <v>44270</v>
      </c>
      <c r="K11903">
        <v>44360</v>
      </c>
      <c r="L11903" t="s">
        <v>30</v>
      </c>
      <c r="M11903" t="str">
        <f>IF(OR(Table1[[#This Row],[Loan_Status]]="Fully Paid",Table1[[#This Row],[Loan_Status]]="Current"),"Good Loan",IF(Table1[[#This Row],[Loan_Status]]="Charged Off","Bad Loan",""))</f>
        <v>Good Loan</v>
      </c>
      <c r="N11903">
        <v>44390</v>
      </c>
      <c r="O11903">
        <v>684430</v>
      </c>
      <c r="P11903" t="s">
        <v>9735</v>
      </c>
      <c r="Q11903" t="s">
        <v>226</v>
      </c>
      <c r="R11903" t="s">
        <v>33</v>
      </c>
      <c r="S11903" t="s">
        <v>502</v>
      </c>
      <c r="T11903">
        <v>40020</v>
      </c>
      <c r="U11903">
        <v>3.4799999999999998E-2</v>
      </c>
      <c r="V11903">
        <v>309.14</v>
      </c>
      <c r="W11903">
        <v>0.14349999999999999</v>
      </c>
      <c r="X11903">
        <v>9000</v>
      </c>
      <c r="Y11903">
        <v>8</v>
      </c>
      <c r="Z11903">
        <v>11130</v>
      </c>
    </row>
    <row r="11904" spans="1:26" ht="14.25" customHeight="1">
      <c r="A11904">
        <v>786567</v>
      </c>
      <c r="B11904" t="s">
        <v>70</v>
      </c>
      <c r="C11904" t="s">
        <v>25</v>
      </c>
      <c r="D11904" t="s">
        <v>86</v>
      </c>
      <c r="E11904" t="s">
        <v>9900</v>
      </c>
      <c r="F11904" t="s">
        <v>44</v>
      </c>
      <c r="G11904" t="s">
        <v>29</v>
      </c>
      <c r="H11904">
        <v>44358</v>
      </c>
      <c r="I11904" t="str">
        <f>TEXT(Table1[[#This Row],[Issue_Date]],"mmm")</f>
        <v>Jun</v>
      </c>
      <c r="J11904">
        <v>44391</v>
      </c>
      <c r="K11904">
        <v>44391</v>
      </c>
      <c r="L11904" t="s">
        <v>30</v>
      </c>
      <c r="M11904" t="str">
        <f>IF(OR(Table1[[#This Row],[Loan_Status]]="Fully Paid",Table1[[#This Row],[Loan_Status]]="Current"),"Good Loan",IF(Table1[[#This Row],[Loan_Status]]="Charged Off","Bad Loan",""))</f>
        <v>Good Loan</v>
      </c>
      <c r="N11904">
        <v>44422</v>
      </c>
      <c r="O11904">
        <v>989969</v>
      </c>
      <c r="P11904" t="s">
        <v>9735</v>
      </c>
      <c r="Q11904" t="s">
        <v>114</v>
      </c>
      <c r="R11904" t="s">
        <v>33</v>
      </c>
      <c r="S11904" t="s">
        <v>502</v>
      </c>
      <c r="T11904">
        <v>35000</v>
      </c>
      <c r="U11904">
        <v>0.1646</v>
      </c>
      <c r="V11904">
        <v>192.03</v>
      </c>
      <c r="W11904">
        <v>0.12989999999999999</v>
      </c>
      <c r="X11904">
        <v>5700</v>
      </c>
      <c r="Y11904">
        <v>26</v>
      </c>
      <c r="Z11904">
        <v>6913</v>
      </c>
    </row>
    <row r="11905" spans="1:26" ht="14.25" customHeight="1">
      <c r="A11905">
        <v>1030250</v>
      </c>
      <c r="B11905" t="s">
        <v>24</v>
      </c>
      <c r="C11905" t="s">
        <v>25</v>
      </c>
      <c r="D11905" t="s">
        <v>73</v>
      </c>
      <c r="E11905" t="s">
        <v>9901</v>
      </c>
      <c r="F11905" t="s">
        <v>44</v>
      </c>
      <c r="G11905" t="s">
        <v>29</v>
      </c>
      <c r="H11905">
        <v>44511</v>
      </c>
      <c r="I11905" t="str">
        <f>TEXT(Table1[[#This Row],[Issue_Date]],"mmm")</f>
        <v>Nov</v>
      </c>
      <c r="J11905">
        <v>44514</v>
      </c>
      <c r="K11905">
        <v>44544</v>
      </c>
      <c r="L11905" t="s">
        <v>30</v>
      </c>
      <c r="M11905" t="str">
        <f>IF(OR(Table1[[#This Row],[Loan_Status]]="Fully Paid",Table1[[#This Row],[Loan_Status]]="Current"),"Good Loan",IF(Table1[[#This Row],[Loan_Status]]="Charged Off","Bad Loan",""))</f>
        <v>Good Loan</v>
      </c>
      <c r="N11905">
        <v>44575</v>
      </c>
      <c r="O11905">
        <v>1259655</v>
      </c>
      <c r="P11905" t="s">
        <v>9735</v>
      </c>
      <c r="Q11905" t="s">
        <v>226</v>
      </c>
      <c r="R11905" t="s">
        <v>33</v>
      </c>
      <c r="S11905" t="s">
        <v>502</v>
      </c>
      <c r="T11905">
        <v>38000</v>
      </c>
      <c r="U11905">
        <v>0.23749999999999999</v>
      </c>
      <c r="V11905">
        <v>34.799999999999997</v>
      </c>
      <c r="W11905">
        <v>0.1527</v>
      </c>
      <c r="X11905">
        <v>1000</v>
      </c>
      <c r="Y11905">
        <v>9</v>
      </c>
      <c r="Z11905">
        <v>1253</v>
      </c>
    </row>
    <row r="11906" spans="1:26" ht="14.25" customHeight="1">
      <c r="A11906">
        <v>520285</v>
      </c>
      <c r="B11906" t="s">
        <v>120</v>
      </c>
      <c r="C11906" t="s">
        <v>25</v>
      </c>
      <c r="D11906" t="s">
        <v>86</v>
      </c>
      <c r="E11906" t="s">
        <v>2544</v>
      </c>
      <c r="F11906" t="s">
        <v>44</v>
      </c>
      <c r="G11906" t="s">
        <v>29</v>
      </c>
      <c r="H11906">
        <v>44326</v>
      </c>
      <c r="I11906" t="str">
        <f>TEXT(Table1[[#This Row],[Issue_Date]],"mmm")</f>
        <v>May</v>
      </c>
      <c r="J11906">
        <v>44483</v>
      </c>
      <c r="K11906">
        <v>44540</v>
      </c>
      <c r="L11906" t="s">
        <v>30</v>
      </c>
      <c r="M11906" t="str">
        <f>IF(OR(Table1[[#This Row],[Loan_Status]]="Fully Paid",Table1[[#This Row],[Loan_Status]]="Current"),"Good Loan",IF(Table1[[#This Row],[Loan_Status]]="Charged Off","Bad Loan",""))</f>
        <v>Good Loan</v>
      </c>
      <c r="N11906">
        <v>44571</v>
      </c>
      <c r="O11906">
        <v>672609</v>
      </c>
      <c r="P11906" t="s">
        <v>9735</v>
      </c>
      <c r="Q11906" t="s">
        <v>66</v>
      </c>
      <c r="R11906" t="s">
        <v>33</v>
      </c>
      <c r="S11906" t="s">
        <v>502</v>
      </c>
      <c r="T11906">
        <v>23000</v>
      </c>
      <c r="U11906">
        <v>0.1414</v>
      </c>
      <c r="V11906">
        <v>168.74</v>
      </c>
      <c r="W11906">
        <v>0.13109999999999999</v>
      </c>
      <c r="X11906">
        <v>5000</v>
      </c>
      <c r="Y11906">
        <v>9</v>
      </c>
      <c r="Z11906">
        <v>5309</v>
      </c>
    </row>
    <row r="11907" spans="1:26" ht="14.25" customHeight="1">
      <c r="A11907">
        <v>1002189</v>
      </c>
      <c r="B11907" t="s">
        <v>24</v>
      </c>
      <c r="C11907" t="s">
        <v>25</v>
      </c>
      <c r="D11907" t="s">
        <v>36</v>
      </c>
      <c r="E11907" t="s">
        <v>9902</v>
      </c>
      <c r="F11907" t="s">
        <v>44</v>
      </c>
      <c r="G11907" t="s">
        <v>29</v>
      </c>
      <c r="H11907">
        <v>44480</v>
      </c>
      <c r="I11907" t="str">
        <f>TEXT(Table1[[#This Row],[Issue_Date]],"mmm")</f>
        <v>Oct</v>
      </c>
      <c r="J11907">
        <v>44332</v>
      </c>
      <c r="K11907">
        <v>44514</v>
      </c>
      <c r="L11907" t="s">
        <v>30</v>
      </c>
      <c r="M11907" t="str">
        <f>IF(OR(Table1[[#This Row],[Loan_Status]]="Fully Paid",Table1[[#This Row],[Loan_Status]]="Current"),"Good Loan",IF(Table1[[#This Row],[Loan_Status]]="Charged Off","Bad Loan",""))</f>
        <v>Good Loan</v>
      </c>
      <c r="N11907">
        <v>44544</v>
      </c>
      <c r="O11907">
        <v>1228201</v>
      </c>
      <c r="P11907" t="s">
        <v>9735</v>
      </c>
      <c r="Q11907" t="s">
        <v>45</v>
      </c>
      <c r="R11907" t="s">
        <v>33</v>
      </c>
      <c r="S11907" t="s">
        <v>502</v>
      </c>
      <c r="T11907">
        <v>48000</v>
      </c>
      <c r="U11907">
        <v>0.2238</v>
      </c>
      <c r="V11907">
        <v>137.97999999999999</v>
      </c>
      <c r="W11907">
        <v>0.14649999999999999</v>
      </c>
      <c r="X11907">
        <v>4000</v>
      </c>
      <c r="Y11907">
        <v>14</v>
      </c>
      <c r="Z11907">
        <v>4967</v>
      </c>
    </row>
    <row r="11908" spans="1:26" ht="14.25" customHeight="1">
      <c r="A11908">
        <v>816557</v>
      </c>
      <c r="B11908" t="s">
        <v>24</v>
      </c>
      <c r="C11908" t="s">
        <v>25</v>
      </c>
      <c r="D11908" t="s">
        <v>81</v>
      </c>
      <c r="F11908" t="s">
        <v>68</v>
      </c>
      <c r="G11908" t="s">
        <v>29</v>
      </c>
      <c r="H11908">
        <v>44388</v>
      </c>
      <c r="I11908" t="str">
        <f>TEXT(Table1[[#This Row],[Issue_Date]],"mmm")</f>
        <v>Jul</v>
      </c>
      <c r="J11908">
        <v>44453</v>
      </c>
      <c r="K11908">
        <v>44422</v>
      </c>
      <c r="L11908" t="s">
        <v>30</v>
      </c>
      <c r="M11908" t="str">
        <f>IF(OR(Table1[[#This Row],[Loan_Status]]="Fully Paid",Table1[[#This Row],[Loan_Status]]="Current"),"Good Loan",IF(Table1[[#This Row],[Loan_Status]]="Charged Off","Bad Loan",""))</f>
        <v>Good Loan</v>
      </c>
      <c r="N11908">
        <v>44453</v>
      </c>
      <c r="O11908">
        <v>1024311</v>
      </c>
      <c r="P11908" t="s">
        <v>9735</v>
      </c>
      <c r="Q11908" t="s">
        <v>357</v>
      </c>
      <c r="R11908" t="s">
        <v>33</v>
      </c>
      <c r="S11908" t="s">
        <v>502</v>
      </c>
      <c r="T11908">
        <v>70000</v>
      </c>
      <c r="U11908">
        <v>1.29E-2</v>
      </c>
      <c r="V11908">
        <v>177</v>
      </c>
      <c r="W11908">
        <v>0.16489999999999999</v>
      </c>
      <c r="X11908">
        <v>5000</v>
      </c>
      <c r="Y11908">
        <v>6</v>
      </c>
      <c r="Z11908">
        <v>6372</v>
      </c>
    </row>
    <row r="11909" spans="1:26" ht="14.25" customHeight="1">
      <c r="A11909">
        <v>541802</v>
      </c>
      <c r="B11909" t="s">
        <v>24</v>
      </c>
      <c r="C11909" t="s">
        <v>25</v>
      </c>
      <c r="D11909" t="s">
        <v>157</v>
      </c>
      <c r="E11909" t="s">
        <v>9903</v>
      </c>
      <c r="F11909" t="s">
        <v>68</v>
      </c>
      <c r="G11909" t="s">
        <v>29</v>
      </c>
      <c r="H11909">
        <v>44387</v>
      </c>
      <c r="I11909" t="str">
        <f>TEXT(Table1[[#This Row],[Issue_Date]],"mmm")</f>
        <v>Jul</v>
      </c>
      <c r="J11909">
        <v>44268</v>
      </c>
      <c r="K11909">
        <v>44479</v>
      </c>
      <c r="L11909" t="s">
        <v>30</v>
      </c>
      <c r="M11909" t="str">
        <f>IF(OR(Table1[[#This Row],[Loan_Status]]="Fully Paid",Table1[[#This Row],[Loan_Status]]="Current"),"Good Loan",IF(Table1[[#This Row],[Loan_Status]]="Charged Off","Bad Loan",""))</f>
        <v>Good Loan</v>
      </c>
      <c r="N11909">
        <v>44510</v>
      </c>
      <c r="O11909">
        <v>699270</v>
      </c>
      <c r="P11909" t="s">
        <v>9735</v>
      </c>
      <c r="Q11909" t="s">
        <v>357</v>
      </c>
      <c r="R11909" t="s">
        <v>33</v>
      </c>
      <c r="S11909" t="s">
        <v>502</v>
      </c>
      <c r="T11909">
        <v>116000</v>
      </c>
      <c r="U11909">
        <v>0.1308</v>
      </c>
      <c r="V11909">
        <v>174.76</v>
      </c>
      <c r="W11909">
        <v>0.15579999999999999</v>
      </c>
      <c r="X11909">
        <v>5000</v>
      </c>
      <c r="Y11909">
        <v>10</v>
      </c>
      <c r="Z11909">
        <v>5150</v>
      </c>
    </row>
    <row r="11910" spans="1:26" ht="14.25" customHeight="1">
      <c r="A11910">
        <v>648667</v>
      </c>
      <c r="B11910" t="s">
        <v>24</v>
      </c>
      <c r="C11910" t="s">
        <v>25</v>
      </c>
      <c r="D11910" t="s">
        <v>48</v>
      </c>
      <c r="E11910" t="s">
        <v>5104</v>
      </c>
      <c r="F11910" t="s">
        <v>68</v>
      </c>
      <c r="G11910" t="s">
        <v>29</v>
      </c>
      <c r="H11910">
        <v>44207</v>
      </c>
      <c r="I11910" t="str">
        <f>TEXT(Table1[[#This Row],[Issue_Date]],"mmm")</f>
        <v>Jan</v>
      </c>
      <c r="J11910">
        <v>44332</v>
      </c>
      <c r="K11910">
        <v>44241</v>
      </c>
      <c r="L11910" t="s">
        <v>30</v>
      </c>
      <c r="M11910" t="str">
        <f>IF(OR(Table1[[#This Row],[Loan_Status]]="Fully Paid",Table1[[#This Row],[Loan_Status]]="Current"),"Good Loan",IF(Table1[[#This Row],[Loan_Status]]="Charged Off","Bad Loan",""))</f>
        <v>Good Loan</v>
      </c>
      <c r="N11910">
        <v>44269</v>
      </c>
      <c r="O11910">
        <v>829862</v>
      </c>
      <c r="P11910" t="s">
        <v>9735</v>
      </c>
      <c r="Q11910" t="s">
        <v>101</v>
      </c>
      <c r="R11910" t="s">
        <v>33</v>
      </c>
      <c r="S11910" t="s">
        <v>502</v>
      </c>
      <c r="T11910">
        <v>90000</v>
      </c>
      <c r="U11910">
        <v>0.1003</v>
      </c>
      <c r="V11910">
        <v>124.64</v>
      </c>
      <c r="W11910">
        <v>0.14910000000000001</v>
      </c>
      <c r="X11910">
        <v>3600</v>
      </c>
      <c r="Y11910">
        <v>21</v>
      </c>
      <c r="Z11910">
        <v>4487</v>
      </c>
    </row>
    <row r="11911" spans="1:26" ht="14.25" customHeight="1">
      <c r="A11911">
        <v>433078</v>
      </c>
      <c r="B11911" t="s">
        <v>105</v>
      </c>
      <c r="C11911" t="s">
        <v>25</v>
      </c>
      <c r="D11911" t="s">
        <v>42</v>
      </c>
      <c r="E11911" t="s">
        <v>574</v>
      </c>
      <c r="F11911" t="s">
        <v>28</v>
      </c>
      <c r="G11911" t="s">
        <v>29</v>
      </c>
      <c r="H11911">
        <v>44417</v>
      </c>
      <c r="I11911" t="str">
        <f>TEXT(Table1[[#This Row],[Issue_Date]],"mmm")</f>
        <v>Aug</v>
      </c>
      <c r="J11911">
        <v>44478</v>
      </c>
      <c r="K11911">
        <v>44478</v>
      </c>
      <c r="L11911" t="s">
        <v>30</v>
      </c>
      <c r="M11911" t="str">
        <f>IF(OR(Table1[[#This Row],[Loan_Status]]="Fully Paid",Table1[[#This Row],[Loan_Status]]="Current"),"Good Loan",IF(Table1[[#This Row],[Loan_Status]]="Charged Off","Bad Loan",""))</f>
        <v>Good Loan</v>
      </c>
      <c r="N11911">
        <v>44509</v>
      </c>
      <c r="O11911">
        <v>515520</v>
      </c>
      <c r="P11911" t="s">
        <v>9735</v>
      </c>
      <c r="Q11911" t="s">
        <v>642</v>
      </c>
      <c r="R11911" t="s">
        <v>33</v>
      </c>
      <c r="S11911" t="s">
        <v>502</v>
      </c>
      <c r="T11911">
        <v>52600</v>
      </c>
      <c r="U11911">
        <v>0.13189999999999999</v>
      </c>
      <c r="V11911">
        <v>143.38999999999999</v>
      </c>
      <c r="W11911">
        <v>0.1739</v>
      </c>
      <c r="X11911">
        <v>4000</v>
      </c>
      <c r="Y11911">
        <v>12</v>
      </c>
      <c r="Z11911">
        <v>4115</v>
      </c>
    </row>
    <row r="11912" spans="1:26" ht="14.25" customHeight="1">
      <c r="A11912">
        <v>545782</v>
      </c>
      <c r="B11912" t="s">
        <v>63</v>
      </c>
      <c r="C11912" t="s">
        <v>25</v>
      </c>
      <c r="D11912" t="s">
        <v>64</v>
      </c>
      <c r="E11912" t="s">
        <v>9904</v>
      </c>
      <c r="F11912" t="s">
        <v>44</v>
      </c>
      <c r="G11912" t="s">
        <v>29</v>
      </c>
      <c r="H11912">
        <v>44387</v>
      </c>
      <c r="I11912" t="str">
        <f>TEXT(Table1[[#This Row],[Issue_Date]],"mmm")</f>
        <v>Jul</v>
      </c>
      <c r="J11912">
        <v>44268</v>
      </c>
      <c r="K11912">
        <v>44268</v>
      </c>
      <c r="L11912" t="s">
        <v>30</v>
      </c>
      <c r="M11912" t="str">
        <f>IF(OR(Table1[[#This Row],[Loan_Status]]="Fully Paid",Table1[[#This Row],[Loan_Status]]="Current"),"Good Loan",IF(Table1[[#This Row],[Loan_Status]]="Charged Off","Bad Loan",""))</f>
        <v>Good Loan</v>
      </c>
      <c r="N11912">
        <v>44299</v>
      </c>
      <c r="O11912">
        <v>703882</v>
      </c>
      <c r="P11912" t="s">
        <v>9735</v>
      </c>
      <c r="Q11912" t="s">
        <v>114</v>
      </c>
      <c r="R11912" t="s">
        <v>33</v>
      </c>
      <c r="S11912" t="s">
        <v>502</v>
      </c>
      <c r="T11912">
        <v>40000</v>
      </c>
      <c r="U11912">
        <v>4.4999999999999997E-3</v>
      </c>
      <c r="V11912">
        <v>118.32</v>
      </c>
      <c r="W11912">
        <v>0.1323</v>
      </c>
      <c r="X11912">
        <v>3500</v>
      </c>
      <c r="Y11912">
        <v>12</v>
      </c>
      <c r="Z11912">
        <v>4241</v>
      </c>
    </row>
    <row r="11913" spans="1:26" ht="14.25" customHeight="1">
      <c r="A11913">
        <v>841209</v>
      </c>
      <c r="B11913" t="s">
        <v>136</v>
      </c>
      <c r="C11913" t="s">
        <v>25</v>
      </c>
      <c r="D11913" t="s">
        <v>42</v>
      </c>
      <c r="E11913" t="s">
        <v>2294</v>
      </c>
      <c r="F11913" t="s">
        <v>68</v>
      </c>
      <c r="G11913" t="s">
        <v>29</v>
      </c>
      <c r="H11913">
        <v>44419</v>
      </c>
      <c r="I11913" t="str">
        <f>TEXT(Table1[[#This Row],[Issue_Date]],"mmm")</f>
        <v>Aug</v>
      </c>
      <c r="J11913">
        <v>44359</v>
      </c>
      <c r="K11913">
        <v>44359</v>
      </c>
      <c r="L11913" t="s">
        <v>30</v>
      </c>
      <c r="M11913" t="str">
        <f>IF(OR(Table1[[#This Row],[Loan_Status]]="Fully Paid",Table1[[#This Row],[Loan_Status]]="Current"),"Good Loan",IF(Table1[[#This Row],[Loan_Status]]="Charged Off","Bad Loan",""))</f>
        <v>Good Loan</v>
      </c>
      <c r="N11913">
        <v>44389</v>
      </c>
      <c r="O11913">
        <v>1051740</v>
      </c>
      <c r="P11913" t="s">
        <v>9735</v>
      </c>
      <c r="Q11913" t="s">
        <v>357</v>
      </c>
      <c r="R11913" t="s">
        <v>33</v>
      </c>
      <c r="S11913" t="s">
        <v>502</v>
      </c>
      <c r="T11913">
        <v>72000</v>
      </c>
      <c r="U11913">
        <v>0.182</v>
      </c>
      <c r="V11913">
        <v>212.4</v>
      </c>
      <c r="W11913">
        <v>0.16489999999999999</v>
      </c>
      <c r="X11913">
        <v>6000</v>
      </c>
      <c r="Y11913">
        <v>16</v>
      </c>
      <c r="Z11913">
        <v>6741</v>
      </c>
    </row>
    <row r="11914" spans="1:26" ht="14.25" customHeight="1">
      <c r="A11914">
        <v>714072</v>
      </c>
      <c r="B11914" t="s">
        <v>174</v>
      </c>
      <c r="C11914" t="s">
        <v>25</v>
      </c>
      <c r="D11914" t="s">
        <v>36</v>
      </c>
      <c r="E11914" t="s">
        <v>9905</v>
      </c>
      <c r="F11914" t="s">
        <v>44</v>
      </c>
      <c r="G11914" t="s">
        <v>51</v>
      </c>
      <c r="H11914">
        <v>44266</v>
      </c>
      <c r="I11914" t="str">
        <f>TEXT(Table1[[#This Row],[Issue_Date]],"mmm")</f>
        <v>Mar</v>
      </c>
      <c r="J11914">
        <v>44271</v>
      </c>
      <c r="K11914">
        <v>44299</v>
      </c>
      <c r="L11914" t="s">
        <v>57</v>
      </c>
      <c r="M11914" t="str">
        <f>IF(OR(Table1[[#This Row],[Loan_Status]]="Fully Paid",Table1[[#This Row],[Loan_Status]]="Current"),"Good Loan",IF(Table1[[#This Row],[Loan_Status]]="Charged Off","Bad Loan",""))</f>
        <v>Bad Loan</v>
      </c>
      <c r="N11914">
        <v>44329</v>
      </c>
      <c r="O11914">
        <v>907409</v>
      </c>
      <c r="P11914" t="s">
        <v>9735</v>
      </c>
      <c r="Q11914" t="s">
        <v>114</v>
      </c>
      <c r="R11914" t="s">
        <v>41</v>
      </c>
      <c r="S11914" t="s">
        <v>46</v>
      </c>
      <c r="T11914">
        <v>30000</v>
      </c>
      <c r="U11914">
        <v>1.12E-2</v>
      </c>
      <c r="V11914">
        <v>90.36</v>
      </c>
      <c r="W11914">
        <v>0.1268</v>
      </c>
      <c r="X11914">
        <v>4000</v>
      </c>
      <c r="Y11914">
        <v>19</v>
      </c>
      <c r="Z11914">
        <v>2323</v>
      </c>
    </row>
    <row r="11915" spans="1:26" ht="14.25" customHeight="1">
      <c r="A11915">
        <v>883605</v>
      </c>
      <c r="B11915" t="s">
        <v>90</v>
      </c>
      <c r="C11915" t="s">
        <v>25</v>
      </c>
      <c r="D11915" t="s">
        <v>42</v>
      </c>
      <c r="E11915" t="s">
        <v>9906</v>
      </c>
      <c r="F11915" t="s">
        <v>38</v>
      </c>
      <c r="G11915" t="s">
        <v>29</v>
      </c>
      <c r="H11915">
        <v>44450</v>
      </c>
      <c r="I11915" t="str">
        <f>TEXT(Table1[[#This Row],[Issue_Date]],"mmm")</f>
        <v>Sep</v>
      </c>
      <c r="J11915">
        <v>44302</v>
      </c>
      <c r="K11915">
        <v>44208</v>
      </c>
      <c r="L11915" t="s">
        <v>57</v>
      </c>
      <c r="M11915" t="str">
        <f>IF(OR(Table1[[#This Row],[Loan_Status]]="Fully Paid",Table1[[#This Row],[Loan_Status]]="Current"),"Good Loan",IF(Table1[[#This Row],[Loan_Status]]="Charged Off","Bad Loan",""))</f>
        <v>Bad Loan</v>
      </c>
      <c r="N11915">
        <v>44239</v>
      </c>
      <c r="O11915">
        <v>1098929</v>
      </c>
      <c r="P11915" t="s">
        <v>9735</v>
      </c>
      <c r="Q11915" t="s">
        <v>40</v>
      </c>
      <c r="R11915" t="s">
        <v>41</v>
      </c>
      <c r="S11915" t="s">
        <v>46</v>
      </c>
      <c r="T11915">
        <v>78000</v>
      </c>
      <c r="U11915">
        <v>0.16520000000000001</v>
      </c>
      <c r="V11915">
        <v>388.23</v>
      </c>
      <c r="W11915">
        <v>0.1065</v>
      </c>
      <c r="X11915">
        <v>18000</v>
      </c>
      <c r="Y11915">
        <v>34</v>
      </c>
      <c r="Z11915">
        <v>1161</v>
      </c>
    </row>
    <row r="11916" spans="1:26" ht="14.25" customHeight="1">
      <c r="A11916">
        <v>597088</v>
      </c>
      <c r="B11916" t="s">
        <v>70</v>
      </c>
      <c r="C11916" t="s">
        <v>25</v>
      </c>
      <c r="D11916" t="s">
        <v>73</v>
      </c>
      <c r="E11916" t="s">
        <v>9907</v>
      </c>
      <c r="F11916" t="s">
        <v>38</v>
      </c>
      <c r="G11916" t="s">
        <v>39</v>
      </c>
      <c r="H11916">
        <v>44479</v>
      </c>
      <c r="I11916" t="str">
        <f>TEXT(Table1[[#This Row],[Issue_Date]],"mmm")</f>
        <v>Oct</v>
      </c>
      <c r="J11916">
        <v>44297</v>
      </c>
      <c r="K11916">
        <v>44297</v>
      </c>
      <c r="L11916" t="s">
        <v>30</v>
      </c>
      <c r="M11916" t="str">
        <f>IF(OR(Table1[[#This Row],[Loan_Status]]="Fully Paid",Table1[[#This Row],[Loan_Status]]="Current"),"Good Loan",IF(Table1[[#This Row],[Loan_Status]]="Charged Off","Bad Loan",""))</f>
        <v>Good Loan</v>
      </c>
      <c r="N11916">
        <v>44327</v>
      </c>
      <c r="O11916">
        <v>766420</v>
      </c>
      <c r="P11916" t="s">
        <v>9735</v>
      </c>
      <c r="Q11916" t="s">
        <v>58</v>
      </c>
      <c r="R11916" t="s">
        <v>41</v>
      </c>
      <c r="S11916" t="s">
        <v>46</v>
      </c>
      <c r="T11916">
        <v>91000</v>
      </c>
      <c r="U11916">
        <v>0.10639999999999999</v>
      </c>
      <c r="V11916">
        <v>235.27</v>
      </c>
      <c r="W11916">
        <v>0.1149</v>
      </c>
      <c r="X11916">
        <v>15000</v>
      </c>
      <c r="Y11916">
        <v>36</v>
      </c>
      <c r="Z11916">
        <v>11199</v>
      </c>
    </row>
    <row r="11917" spans="1:26" ht="14.25" customHeight="1">
      <c r="A11917">
        <v>610240</v>
      </c>
      <c r="B11917" t="s">
        <v>434</v>
      </c>
      <c r="C11917" t="s">
        <v>25</v>
      </c>
      <c r="D11917" t="s">
        <v>48</v>
      </c>
      <c r="E11917" t="s">
        <v>9908</v>
      </c>
      <c r="F11917" t="s">
        <v>28</v>
      </c>
      <c r="G11917" t="s">
        <v>39</v>
      </c>
      <c r="H11917">
        <v>44510</v>
      </c>
      <c r="I11917" t="str">
        <f>TEXT(Table1[[#This Row],[Issue_Date]],"mmm")</f>
        <v>Nov</v>
      </c>
      <c r="J11917">
        <v>44515</v>
      </c>
      <c r="K11917">
        <v>44515</v>
      </c>
      <c r="L11917" t="s">
        <v>30</v>
      </c>
      <c r="M11917" t="str">
        <f>IF(OR(Table1[[#This Row],[Loan_Status]]="Fully Paid",Table1[[#This Row],[Loan_Status]]="Current"),"Good Loan",IF(Table1[[#This Row],[Loan_Status]]="Charged Off","Bad Loan",""))</f>
        <v>Good Loan</v>
      </c>
      <c r="N11917">
        <v>44545</v>
      </c>
      <c r="O11917">
        <v>782633</v>
      </c>
      <c r="P11917" t="s">
        <v>9735</v>
      </c>
      <c r="Q11917" t="s">
        <v>364</v>
      </c>
      <c r="R11917" t="s">
        <v>41</v>
      </c>
      <c r="S11917" t="s">
        <v>46</v>
      </c>
      <c r="T11917">
        <v>60000</v>
      </c>
      <c r="U11917">
        <v>0.2094</v>
      </c>
      <c r="V11917">
        <v>296.24</v>
      </c>
      <c r="W11917">
        <v>0.16689999999999999</v>
      </c>
      <c r="X11917">
        <v>12000</v>
      </c>
      <c r="Y11917">
        <v>25</v>
      </c>
      <c r="Z11917">
        <v>17774</v>
      </c>
    </row>
    <row r="11918" spans="1:26" ht="14.25" customHeight="1">
      <c r="A11918">
        <v>573569</v>
      </c>
      <c r="B11918" t="s">
        <v>47</v>
      </c>
      <c r="C11918" t="s">
        <v>25</v>
      </c>
      <c r="D11918" t="s">
        <v>59</v>
      </c>
      <c r="E11918" t="s">
        <v>9909</v>
      </c>
      <c r="F11918" t="s">
        <v>38</v>
      </c>
      <c r="G11918" t="s">
        <v>51</v>
      </c>
      <c r="H11918">
        <v>44449</v>
      </c>
      <c r="I11918" t="str">
        <f>TEXT(Table1[[#This Row],[Issue_Date]],"mmm")</f>
        <v>Sep</v>
      </c>
      <c r="J11918">
        <v>44301</v>
      </c>
      <c r="K11918">
        <v>44238</v>
      </c>
      <c r="L11918" t="s">
        <v>30</v>
      </c>
      <c r="M11918" t="str">
        <f>IF(OR(Table1[[#This Row],[Loan_Status]]="Fully Paid",Table1[[#This Row],[Loan_Status]]="Current"),"Good Loan",IF(Table1[[#This Row],[Loan_Status]]="Charged Off","Bad Loan",""))</f>
        <v>Good Loan</v>
      </c>
      <c r="N11918">
        <v>44266</v>
      </c>
      <c r="O11918">
        <v>737762</v>
      </c>
      <c r="P11918" t="s">
        <v>9735</v>
      </c>
      <c r="Q11918" t="s">
        <v>214</v>
      </c>
      <c r="R11918" t="s">
        <v>41</v>
      </c>
      <c r="S11918" t="s">
        <v>46</v>
      </c>
      <c r="T11918">
        <v>41000</v>
      </c>
      <c r="U11918">
        <v>0.08</v>
      </c>
      <c r="V11918">
        <v>107.18</v>
      </c>
      <c r="W11918">
        <v>0.1038</v>
      </c>
      <c r="X11918">
        <v>5000</v>
      </c>
      <c r="Y11918">
        <v>23</v>
      </c>
      <c r="Z11918">
        <v>5170</v>
      </c>
    </row>
    <row r="11919" spans="1:26" ht="14.25" customHeight="1">
      <c r="A11919">
        <v>653074</v>
      </c>
      <c r="B11919" t="s">
        <v>70</v>
      </c>
      <c r="C11919" t="s">
        <v>25</v>
      </c>
      <c r="D11919" t="s">
        <v>86</v>
      </c>
      <c r="E11919" t="s">
        <v>9910</v>
      </c>
      <c r="F11919" t="s">
        <v>38</v>
      </c>
      <c r="G11919" t="s">
        <v>29</v>
      </c>
      <c r="H11919">
        <v>44238</v>
      </c>
      <c r="I11919" t="str">
        <f>TEXT(Table1[[#This Row],[Issue_Date]],"mmm")</f>
        <v>Feb</v>
      </c>
      <c r="J11919">
        <v>44454</v>
      </c>
      <c r="K11919">
        <v>44454</v>
      </c>
      <c r="L11919" t="s">
        <v>30</v>
      </c>
      <c r="M11919" t="str">
        <f>IF(OR(Table1[[#This Row],[Loan_Status]]="Fully Paid",Table1[[#This Row],[Loan_Status]]="Current"),"Good Loan",IF(Table1[[#This Row],[Loan_Status]]="Charged Off","Bad Loan",""))</f>
        <v>Good Loan</v>
      </c>
      <c r="N11919">
        <v>44484</v>
      </c>
      <c r="O11919">
        <v>835207</v>
      </c>
      <c r="P11919" t="s">
        <v>9735</v>
      </c>
      <c r="Q11919" t="s">
        <v>212</v>
      </c>
      <c r="R11919" t="s">
        <v>41</v>
      </c>
      <c r="S11919" t="s">
        <v>46</v>
      </c>
      <c r="T11919">
        <v>42000</v>
      </c>
      <c r="U11919">
        <v>0.25740000000000002</v>
      </c>
      <c r="V11919">
        <v>214.3</v>
      </c>
      <c r="W11919">
        <v>0.1037</v>
      </c>
      <c r="X11919">
        <v>10000</v>
      </c>
      <c r="Y11919">
        <v>16</v>
      </c>
      <c r="Z11919">
        <v>12829</v>
      </c>
    </row>
    <row r="11920" spans="1:26" ht="14.25" customHeight="1">
      <c r="A11920">
        <v>551168</v>
      </c>
      <c r="B11920" t="s">
        <v>63</v>
      </c>
      <c r="C11920" t="s">
        <v>25</v>
      </c>
      <c r="D11920" t="s">
        <v>48</v>
      </c>
      <c r="E11920" t="s">
        <v>9911</v>
      </c>
      <c r="F11920" t="s">
        <v>38</v>
      </c>
      <c r="G11920" t="s">
        <v>29</v>
      </c>
      <c r="H11920">
        <v>44418</v>
      </c>
      <c r="I11920" t="str">
        <f>TEXT(Table1[[#This Row],[Issue_Date]],"mmm")</f>
        <v>Aug</v>
      </c>
      <c r="J11920">
        <v>44243</v>
      </c>
      <c r="K11920">
        <v>44423</v>
      </c>
      <c r="L11920" t="s">
        <v>30</v>
      </c>
      <c r="M11920" t="str">
        <f>IF(OR(Table1[[#This Row],[Loan_Status]]="Fully Paid",Table1[[#This Row],[Loan_Status]]="Current"),"Good Loan",IF(Table1[[#This Row],[Loan_Status]]="Charged Off","Bad Loan",""))</f>
        <v>Good Loan</v>
      </c>
      <c r="N11920">
        <v>44454</v>
      </c>
      <c r="O11920">
        <v>710331</v>
      </c>
      <c r="P11920" t="s">
        <v>9735</v>
      </c>
      <c r="Q11920" t="s">
        <v>40</v>
      </c>
      <c r="R11920" t="s">
        <v>41</v>
      </c>
      <c r="S11920" t="s">
        <v>46</v>
      </c>
      <c r="T11920">
        <v>69132</v>
      </c>
      <c r="U11920">
        <v>0.17549999999999999</v>
      </c>
      <c r="V11920">
        <v>324.27</v>
      </c>
      <c r="W11920">
        <v>0.1075</v>
      </c>
      <c r="X11920">
        <v>15000</v>
      </c>
      <c r="Y11920">
        <v>28</v>
      </c>
      <c r="Z11920">
        <v>19456</v>
      </c>
    </row>
    <row r="11921" spans="1:26" ht="14.25" customHeight="1">
      <c r="A11921">
        <v>534323</v>
      </c>
      <c r="B11921" t="s">
        <v>47</v>
      </c>
      <c r="C11921" t="s">
        <v>25</v>
      </c>
      <c r="D11921" t="s">
        <v>81</v>
      </c>
      <c r="E11921" t="s">
        <v>9912</v>
      </c>
      <c r="F11921" t="s">
        <v>38</v>
      </c>
      <c r="G11921" t="s">
        <v>29</v>
      </c>
      <c r="H11921">
        <v>44387</v>
      </c>
      <c r="I11921" t="str">
        <f>TEXT(Table1[[#This Row],[Issue_Date]],"mmm")</f>
        <v>Jul</v>
      </c>
      <c r="J11921">
        <v>44392</v>
      </c>
      <c r="K11921">
        <v>44392</v>
      </c>
      <c r="L11921" t="s">
        <v>30</v>
      </c>
      <c r="M11921" t="str">
        <f>IF(OR(Table1[[#This Row],[Loan_Status]]="Fully Paid",Table1[[#This Row],[Loan_Status]]="Current"),"Good Loan",IF(Table1[[#This Row],[Loan_Status]]="Charged Off","Bad Loan",""))</f>
        <v>Good Loan</v>
      </c>
      <c r="N11921">
        <v>44423</v>
      </c>
      <c r="O11921">
        <v>690576</v>
      </c>
      <c r="P11921" t="s">
        <v>9735</v>
      </c>
      <c r="Q11921" t="s">
        <v>40</v>
      </c>
      <c r="R11921" t="s">
        <v>41</v>
      </c>
      <c r="S11921" t="s">
        <v>46</v>
      </c>
      <c r="T11921">
        <v>19200</v>
      </c>
      <c r="U11921">
        <v>0.12</v>
      </c>
      <c r="V11921">
        <v>86.48</v>
      </c>
      <c r="W11921">
        <v>0.1075</v>
      </c>
      <c r="X11921">
        <v>4000</v>
      </c>
      <c r="Y11921">
        <v>9</v>
      </c>
      <c r="Z11921">
        <v>5188</v>
      </c>
    </row>
    <row r="11922" spans="1:26" ht="14.25" customHeight="1">
      <c r="A11922">
        <v>573735</v>
      </c>
      <c r="B11922" t="s">
        <v>63</v>
      </c>
      <c r="C11922" t="s">
        <v>25</v>
      </c>
      <c r="D11922" t="s">
        <v>42</v>
      </c>
      <c r="E11922" t="s">
        <v>9913</v>
      </c>
      <c r="F11922" t="s">
        <v>44</v>
      </c>
      <c r="G11922" t="s">
        <v>29</v>
      </c>
      <c r="H11922">
        <v>44449</v>
      </c>
      <c r="I11922" t="str">
        <f>TEXT(Table1[[#This Row],[Issue_Date]],"mmm")</f>
        <v>Sep</v>
      </c>
      <c r="J11922">
        <v>44302</v>
      </c>
      <c r="K11922">
        <v>44242</v>
      </c>
      <c r="L11922" t="s">
        <v>30</v>
      </c>
      <c r="M11922" t="str">
        <f>IF(OR(Table1[[#This Row],[Loan_Status]]="Fully Paid",Table1[[#This Row],[Loan_Status]]="Current"),"Good Loan",IF(Table1[[#This Row],[Loan_Status]]="Charged Off","Bad Loan",""))</f>
        <v>Good Loan</v>
      </c>
      <c r="N11922">
        <v>44270</v>
      </c>
      <c r="O11922">
        <v>737966</v>
      </c>
      <c r="P11922" t="s">
        <v>9735</v>
      </c>
      <c r="Q11922" t="s">
        <v>45</v>
      </c>
      <c r="R11922" t="s">
        <v>41</v>
      </c>
      <c r="S11922" t="s">
        <v>46</v>
      </c>
      <c r="T11922">
        <v>120000</v>
      </c>
      <c r="U11922">
        <v>9.11E-2</v>
      </c>
      <c r="V11922">
        <v>232.58</v>
      </c>
      <c r="W11922">
        <v>0.13980000000000001</v>
      </c>
      <c r="X11922">
        <v>10000</v>
      </c>
      <c r="Y11922">
        <v>31</v>
      </c>
      <c r="Z11922">
        <v>13896</v>
      </c>
    </row>
    <row r="11923" spans="1:26" ht="14.25" customHeight="1">
      <c r="A11923">
        <v>687877</v>
      </c>
      <c r="B11923" t="s">
        <v>35</v>
      </c>
      <c r="C11923" t="s">
        <v>25</v>
      </c>
      <c r="D11923" t="s">
        <v>42</v>
      </c>
      <c r="E11923" t="s">
        <v>3606</v>
      </c>
      <c r="F11923" t="s">
        <v>44</v>
      </c>
      <c r="G11923" t="s">
        <v>29</v>
      </c>
      <c r="H11923">
        <v>44266</v>
      </c>
      <c r="I11923" t="str">
        <f>TEXT(Table1[[#This Row],[Issue_Date]],"mmm")</f>
        <v>Mar</v>
      </c>
      <c r="J11923">
        <v>44542</v>
      </c>
      <c r="K11923">
        <v>44542</v>
      </c>
      <c r="L11923" t="s">
        <v>30</v>
      </c>
      <c r="M11923" t="str">
        <f>IF(OR(Table1[[#This Row],[Loan_Status]]="Fully Paid",Table1[[#This Row],[Loan_Status]]="Current"),"Good Loan",IF(Table1[[#This Row],[Loan_Status]]="Charged Off","Bad Loan",""))</f>
        <v>Good Loan</v>
      </c>
      <c r="N11923">
        <v>44573</v>
      </c>
      <c r="O11923">
        <v>877919</v>
      </c>
      <c r="P11923" t="s">
        <v>9735</v>
      </c>
      <c r="Q11923" t="s">
        <v>226</v>
      </c>
      <c r="R11923" t="s">
        <v>41</v>
      </c>
      <c r="S11923" t="s">
        <v>46</v>
      </c>
      <c r="T11923">
        <v>14400</v>
      </c>
      <c r="U11923">
        <v>0.26</v>
      </c>
      <c r="V11923">
        <v>23.17</v>
      </c>
      <c r="W11923">
        <v>0.13800000000000001</v>
      </c>
      <c r="X11923">
        <v>1000</v>
      </c>
      <c r="Y11923">
        <v>8</v>
      </c>
      <c r="Z11923">
        <v>1211</v>
      </c>
    </row>
    <row r="11924" spans="1:26" ht="14.25" customHeight="1">
      <c r="A11924">
        <v>635463</v>
      </c>
      <c r="B11924" t="s">
        <v>63</v>
      </c>
      <c r="C11924" t="s">
        <v>25</v>
      </c>
      <c r="D11924" t="s">
        <v>26</v>
      </c>
      <c r="E11924" t="s">
        <v>2298</v>
      </c>
      <c r="F11924" t="s">
        <v>44</v>
      </c>
      <c r="G11924" t="s">
        <v>29</v>
      </c>
      <c r="H11924">
        <v>44540</v>
      </c>
      <c r="I11924" t="str">
        <f>TEXT(Table1[[#This Row],[Issue_Date]],"mmm")</f>
        <v>Dec</v>
      </c>
      <c r="J11924">
        <v>44484</v>
      </c>
      <c r="K11924">
        <v>44421</v>
      </c>
      <c r="L11924" t="s">
        <v>30</v>
      </c>
      <c r="M11924" t="str">
        <f>IF(OR(Table1[[#This Row],[Loan_Status]]="Fully Paid",Table1[[#This Row],[Loan_Status]]="Current"),"Good Loan",IF(Table1[[#This Row],[Loan_Status]]="Charged Off","Bad Loan",""))</f>
        <v>Good Loan</v>
      </c>
      <c r="N11924">
        <v>44452</v>
      </c>
      <c r="O11924">
        <v>814046</v>
      </c>
      <c r="P11924" t="s">
        <v>9735</v>
      </c>
      <c r="Q11924" t="s">
        <v>66</v>
      </c>
      <c r="R11924" t="s">
        <v>41</v>
      </c>
      <c r="S11924" t="s">
        <v>46</v>
      </c>
      <c r="T11924">
        <v>60000</v>
      </c>
      <c r="U11924">
        <v>0.1656</v>
      </c>
      <c r="V11924">
        <v>33.840000000000003</v>
      </c>
      <c r="W11924">
        <v>0.12609999999999999</v>
      </c>
      <c r="X11924">
        <v>1500</v>
      </c>
      <c r="Y11924">
        <v>32</v>
      </c>
      <c r="Z11924">
        <v>1891</v>
      </c>
    </row>
    <row r="11925" spans="1:26" ht="14.25" customHeight="1">
      <c r="A11925">
        <v>534793</v>
      </c>
      <c r="B11925" t="s">
        <v>24</v>
      </c>
      <c r="C11925" t="s">
        <v>25</v>
      </c>
      <c r="D11925" t="s">
        <v>59</v>
      </c>
      <c r="E11925" t="s">
        <v>9914</v>
      </c>
      <c r="F11925" t="s">
        <v>68</v>
      </c>
      <c r="G11925" t="s">
        <v>29</v>
      </c>
      <c r="H11925">
        <v>44387</v>
      </c>
      <c r="I11925" t="str">
        <f>TEXT(Table1[[#This Row],[Issue_Date]],"mmm")</f>
        <v>Jul</v>
      </c>
      <c r="J11925">
        <v>44332</v>
      </c>
      <c r="K11925">
        <v>44391</v>
      </c>
      <c r="L11925" t="s">
        <v>30</v>
      </c>
      <c r="M11925" t="str">
        <f>IF(OR(Table1[[#This Row],[Loan_Status]]="Fully Paid",Table1[[#This Row],[Loan_Status]]="Current"),"Good Loan",IF(Table1[[#This Row],[Loan_Status]]="Charged Off","Bad Loan",""))</f>
        <v>Good Loan</v>
      </c>
      <c r="N11925">
        <v>44422</v>
      </c>
      <c r="O11925">
        <v>691124</v>
      </c>
      <c r="P11925" t="s">
        <v>9735</v>
      </c>
      <c r="Q11925" t="s">
        <v>357</v>
      </c>
      <c r="R11925" t="s">
        <v>41</v>
      </c>
      <c r="S11925" t="s">
        <v>46</v>
      </c>
      <c r="T11925">
        <v>24000</v>
      </c>
      <c r="U11925">
        <v>2.1600000000000001E-2</v>
      </c>
      <c r="V11925">
        <v>168.67</v>
      </c>
      <c r="W11925">
        <v>0.15579999999999999</v>
      </c>
      <c r="X11925">
        <v>7000</v>
      </c>
      <c r="Y11925">
        <v>6</v>
      </c>
      <c r="Z11925">
        <v>9959</v>
      </c>
    </row>
    <row r="11926" spans="1:26" ht="14.25" customHeight="1">
      <c r="A11926">
        <v>549214</v>
      </c>
      <c r="B11926" t="s">
        <v>108</v>
      </c>
      <c r="C11926" t="s">
        <v>25</v>
      </c>
      <c r="D11926" t="s">
        <v>48</v>
      </c>
      <c r="E11926" t="s">
        <v>9915</v>
      </c>
      <c r="F11926" t="s">
        <v>28</v>
      </c>
      <c r="G11926" t="s">
        <v>29</v>
      </c>
      <c r="H11926">
        <v>44387</v>
      </c>
      <c r="I11926" t="str">
        <f>TEXT(Table1[[#This Row],[Issue_Date]],"mmm")</f>
        <v>Jul</v>
      </c>
      <c r="J11926">
        <v>44392</v>
      </c>
      <c r="K11926">
        <v>44423</v>
      </c>
      <c r="L11926" t="s">
        <v>30</v>
      </c>
      <c r="M11926" t="str">
        <f>IF(OR(Table1[[#This Row],[Loan_Status]]="Fully Paid",Table1[[#This Row],[Loan_Status]]="Current"),"Good Loan",IF(Table1[[#This Row],[Loan_Status]]="Charged Off","Bad Loan",""))</f>
        <v>Good Loan</v>
      </c>
      <c r="N11926">
        <v>44454</v>
      </c>
      <c r="O11926">
        <v>707987</v>
      </c>
      <c r="P11926" t="s">
        <v>9735</v>
      </c>
      <c r="Q11926" t="s">
        <v>32</v>
      </c>
      <c r="R11926" t="s">
        <v>41</v>
      </c>
      <c r="S11926" t="s">
        <v>46</v>
      </c>
      <c r="T11926">
        <v>33600</v>
      </c>
      <c r="U11926">
        <v>0.2089</v>
      </c>
      <c r="V11926">
        <v>122.79</v>
      </c>
      <c r="W11926">
        <v>0.16450000000000001</v>
      </c>
      <c r="X11926">
        <v>5000</v>
      </c>
      <c r="Y11926">
        <v>20</v>
      </c>
      <c r="Z11926">
        <v>7367</v>
      </c>
    </row>
    <row r="11927" spans="1:26" ht="14.25" customHeight="1">
      <c r="A11927">
        <v>731690</v>
      </c>
      <c r="B11927" t="s">
        <v>90</v>
      </c>
      <c r="C11927" t="s">
        <v>25</v>
      </c>
      <c r="D11927" t="s">
        <v>59</v>
      </c>
      <c r="E11927" t="s">
        <v>9916</v>
      </c>
      <c r="F11927" t="s">
        <v>44</v>
      </c>
      <c r="G11927" t="s">
        <v>29</v>
      </c>
      <c r="H11927">
        <v>44297</v>
      </c>
      <c r="I11927" t="str">
        <f>TEXT(Table1[[#This Row],[Issue_Date]],"mmm")</f>
        <v>Apr</v>
      </c>
      <c r="J11927">
        <v>44301</v>
      </c>
      <c r="K11927">
        <v>44514</v>
      </c>
      <c r="L11927" t="s">
        <v>57</v>
      </c>
      <c r="M11927" t="str">
        <f>IF(OR(Table1[[#This Row],[Loan_Status]]="Fully Paid",Table1[[#This Row],[Loan_Status]]="Current"),"Good Loan",IF(Table1[[#This Row],[Loan_Status]]="Charged Off","Bad Loan",""))</f>
        <v>Bad Loan</v>
      </c>
      <c r="N11927">
        <v>44544</v>
      </c>
      <c r="O11927">
        <v>927783</v>
      </c>
      <c r="P11927" t="s">
        <v>9735</v>
      </c>
      <c r="Q11927" t="s">
        <v>66</v>
      </c>
      <c r="R11927" t="s">
        <v>41</v>
      </c>
      <c r="S11927" t="s">
        <v>34</v>
      </c>
      <c r="T11927">
        <v>30500</v>
      </c>
      <c r="U11927">
        <v>0.15740000000000001</v>
      </c>
      <c r="V11927">
        <v>79.75</v>
      </c>
      <c r="W11927">
        <v>0.13059999999999999</v>
      </c>
      <c r="X11927">
        <v>3500</v>
      </c>
      <c r="Y11927">
        <v>22</v>
      </c>
      <c r="Z11927">
        <v>3533</v>
      </c>
    </row>
    <row r="11928" spans="1:26" ht="14.25" customHeight="1">
      <c r="A11928">
        <v>746282</v>
      </c>
      <c r="B11928" t="s">
        <v>63</v>
      </c>
      <c r="C11928" t="s">
        <v>25</v>
      </c>
      <c r="D11928" t="s">
        <v>36</v>
      </c>
      <c r="E11928" t="s">
        <v>9917</v>
      </c>
      <c r="F11928" t="s">
        <v>68</v>
      </c>
      <c r="G11928" t="s">
        <v>29</v>
      </c>
      <c r="H11928">
        <v>44327</v>
      </c>
      <c r="I11928" t="str">
        <f>TEXT(Table1[[#This Row],[Issue_Date]],"mmm")</f>
        <v>May</v>
      </c>
      <c r="J11928">
        <v>44302</v>
      </c>
      <c r="K11928">
        <v>44422</v>
      </c>
      <c r="L11928" t="s">
        <v>57</v>
      </c>
      <c r="M11928" t="str">
        <f>IF(OR(Table1[[#This Row],[Loan_Status]]="Fully Paid",Table1[[#This Row],[Loan_Status]]="Current"),"Good Loan",IF(Table1[[#This Row],[Loan_Status]]="Charged Off","Bad Loan",""))</f>
        <v>Bad Loan</v>
      </c>
      <c r="N11928">
        <v>44453</v>
      </c>
      <c r="O11928">
        <v>944993</v>
      </c>
      <c r="P11928" t="s">
        <v>9735</v>
      </c>
      <c r="Q11928" t="s">
        <v>357</v>
      </c>
      <c r="R11928" t="s">
        <v>41</v>
      </c>
      <c r="S11928" t="s">
        <v>34</v>
      </c>
      <c r="T11928">
        <v>48000</v>
      </c>
      <c r="U11928">
        <v>9.6799999999999997E-2</v>
      </c>
      <c r="V11928">
        <v>122.9</v>
      </c>
      <c r="W11928">
        <v>0.16489999999999999</v>
      </c>
      <c r="X11928">
        <v>5000</v>
      </c>
      <c r="Y11928">
        <v>8</v>
      </c>
      <c r="Z11928">
        <v>5114</v>
      </c>
    </row>
    <row r="11929" spans="1:26" ht="14.25" customHeight="1">
      <c r="A11929">
        <v>541243</v>
      </c>
      <c r="B11929" t="s">
        <v>61</v>
      </c>
      <c r="C11929" t="s">
        <v>25</v>
      </c>
      <c r="D11929" t="s">
        <v>81</v>
      </c>
      <c r="E11929" t="s">
        <v>9918</v>
      </c>
      <c r="F11929" t="s">
        <v>68</v>
      </c>
      <c r="G11929" t="s">
        <v>29</v>
      </c>
      <c r="H11929">
        <v>44387</v>
      </c>
      <c r="I11929" t="str">
        <f>TEXT(Table1[[#This Row],[Issue_Date]],"mmm")</f>
        <v>Jul</v>
      </c>
      <c r="J11929">
        <v>44512</v>
      </c>
      <c r="K11929">
        <v>44389</v>
      </c>
      <c r="L11929" t="s">
        <v>57</v>
      </c>
      <c r="M11929" t="str">
        <f>IF(OR(Table1[[#This Row],[Loan_Status]]="Fully Paid",Table1[[#This Row],[Loan_Status]]="Current"),"Good Loan",IF(Table1[[#This Row],[Loan_Status]]="Charged Off","Bad Loan",""))</f>
        <v>Bad Loan</v>
      </c>
      <c r="N11929">
        <v>44420</v>
      </c>
      <c r="O11929">
        <v>698657</v>
      </c>
      <c r="P11929" t="s">
        <v>9735</v>
      </c>
      <c r="Q11929" t="s">
        <v>101</v>
      </c>
      <c r="R11929" t="s">
        <v>41</v>
      </c>
      <c r="S11929" t="s">
        <v>34</v>
      </c>
      <c r="T11929">
        <v>38400</v>
      </c>
      <c r="U11929">
        <v>0.21160000000000001</v>
      </c>
      <c r="V11929">
        <v>95.61</v>
      </c>
      <c r="W11929">
        <v>0.15210000000000001</v>
      </c>
      <c r="X11929">
        <v>4000</v>
      </c>
      <c r="Y11929">
        <v>7</v>
      </c>
      <c r="Z11929">
        <v>2288</v>
      </c>
    </row>
    <row r="11930" spans="1:26" ht="14.25" customHeight="1">
      <c r="A11930">
        <v>825164</v>
      </c>
      <c r="B11930" t="s">
        <v>305</v>
      </c>
      <c r="C11930" t="s">
        <v>25</v>
      </c>
      <c r="D11930" t="s">
        <v>86</v>
      </c>
      <c r="E11930" t="s">
        <v>9919</v>
      </c>
      <c r="F11930" t="s">
        <v>700</v>
      </c>
      <c r="G11930" t="s">
        <v>29</v>
      </c>
      <c r="H11930">
        <v>44388</v>
      </c>
      <c r="I11930" t="str">
        <f>TEXT(Table1[[#This Row],[Issue_Date]],"mmm")</f>
        <v>Jul</v>
      </c>
      <c r="J11930">
        <v>44332</v>
      </c>
      <c r="K11930">
        <v>44511</v>
      </c>
      <c r="L11930" t="s">
        <v>57</v>
      </c>
      <c r="M11930" t="str">
        <f>IF(OR(Table1[[#This Row],[Loan_Status]]="Fully Paid",Table1[[#This Row],[Loan_Status]]="Current"),"Good Loan",IF(Table1[[#This Row],[Loan_Status]]="Charged Off","Bad Loan",""))</f>
        <v>Bad Loan</v>
      </c>
      <c r="N11930">
        <v>44541</v>
      </c>
      <c r="O11930">
        <v>1033927</v>
      </c>
      <c r="P11930" t="s">
        <v>9735</v>
      </c>
      <c r="Q11930" t="s">
        <v>2803</v>
      </c>
      <c r="R11930" t="s">
        <v>41</v>
      </c>
      <c r="S11930" t="s">
        <v>34</v>
      </c>
      <c r="T11930">
        <v>28800</v>
      </c>
      <c r="U11930">
        <v>7.0800000000000002E-2</v>
      </c>
      <c r="V11930">
        <v>391.01</v>
      </c>
      <c r="W11930">
        <v>0.22109999999999999</v>
      </c>
      <c r="X11930">
        <v>14125</v>
      </c>
      <c r="Y11930">
        <v>7</v>
      </c>
      <c r="Z11930">
        <v>1172</v>
      </c>
    </row>
    <row r="11931" spans="1:26" ht="14.25" customHeight="1">
      <c r="A11931">
        <v>759384</v>
      </c>
      <c r="B11931" t="s">
        <v>105</v>
      </c>
      <c r="C11931" t="s">
        <v>25</v>
      </c>
      <c r="D11931" t="s">
        <v>81</v>
      </c>
      <c r="F11931" t="s">
        <v>38</v>
      </c>
      <c r="G11931" t="s">
        <v>39</v>
      </c>
      <c r="H11931">
        <v>44327</v>
      </c>
      <c r="I11931" t="str">
        <f>TEXT(Table1[[#This Row],[Issue_Date]],"mmm")</f>
        <v>May</v>
      </c>
      <c r="J11931">
        <v>44480</v>
      </c>
      <c r="K11931">
        <v>44511</v>
      </c>
      <c r="L11931" t="s">
        <v>30</v>
      </c>
      <c r="M11931" t="str">
        <f>IF(OR(Table1[[#This Row],[Loan_Status]]="Fully Paid",Table1[[#This Row],[Loan_Status]]="Current"),"Good Loan",IF(Table1[[#This Row],[Loan_Status]]="Charged Off","Bad Loan",""))</f>
        <v>Good Loan</v>
      </c>
      <c r="N11931">
        <v>44541</v>
      </c>
      <c r="O11931">
        <v>959622</v>
      </c>
      <c r="P11931" t="s">
        <v>9735</v>
      </c>
      <c r="Q11931" t="s">
        <v>212</v>
      </c>
      <c r="R11931" t="s">
        <v>41</v>
      </c>
      <c r="S11931" t="s">
        <v>34</v>
      </c>
      <c r="T11931">
        <v>156000</v>
      </c>
      <c r="U11931">
        <v>6.0499999999999998E-2</v>
      </c>
      <c r="V11931">
        <v>434.75</v>
      </c>
      <c r="W11931">
        <v>0.1099</v>
      </c>
      <c r="X11931">
        <v>20000</v>
      </c>
      <c r="Y11931">
        <v>37</v>
      </c>
      <c r="Z11931">
        <v>20703</v>
      </c>
    </row>
    <row r="11932" spans="1:26" ht="14.25" customHeight="1">
      <c r="A11932">
        <v>738729</v>
      </c>
      <c r="B11932" t="s">
        <v>67</v>
      </c>
      <c r="C11932" t="s">
        <v>25</v>
      </c>
      <c r="D11932" t="s">
        <v>73</v>
      </c>
      <c r="E11932" t="s">
        <v>9920</v>
      </c>
      <c r="F11932" t="s">
        <v>38</v>
      </c>
      <c r="G11932" t="s">
        <v>39</v>
      </c>
      <c r="H11932">
        <v>44297</v>
      </c>
      <c r="I11932" t="str">
        <f>TEXT(Table1[[#This Row],[Issue_Date]],"mmm")</f>
        <v>Apr</v>
      </c>
      <c r="J11932">
        <v>44483</v>
      </c>
      <c r="K11932">
        <v>44453</v>
      </c>
      <c r="L11932" t="s">
        <v>30</v>
      </c>
      <c r="M11932" t="str">
        <f>IF(OR(Table1[[#This Row],[Loan_Status]]="Fully Paid",Table1[[#This Row],[Loan_Status]]="Current"),"Good Loan",IF(Table1[[#This Row],[Loan_Status]]="Charged Off","Bad Loan",""))</f>
        <v>Good Loan</v>
      </c>
      <c r="N11932">
        <v>44483</v>
      </c>
      <c r="O11932">
        <v>936179</v>
      </c>
      <c r="P11932" t="s">
        <v>9735</v>
      </c>
      <c r="Q11932" t="s">
        <v>214</v>
      </c>
      <c r="R11932" t="s">
        <v>41</v>
      </c>
      <c r="S11932" t="s">
        <v>34</v>
      </c>
      <c r="T11932">
        <v>62000</v>
      </c>
      <c r="U11932">
        <v>0.14360000000000001</v>
      </c>
      <c r="V11932">
        <v>126.4</v>
      </c>
      <c r="W11932">
        <v>9.6299999999999997E-2</v>
      </c>
      <c r="X11932">
        <v>6000</v>
      </c>
      <c r="Y11932">
        <v>26</v>
      </c>
      <c r="Z11932">
        <v>7382</v>
      </c>
    </row>
    <row r="11933" spans="1:26" ht="14.25" customHeight="1">
      <c r="A11933">
        <v>868255</v>
      </c>
      <c r="B11933" t="s">
        <v>63</v>
      </c>
      <c r="C11933" t="s">
        <v>25</v>
      </c>
      <c r="D11933" t="s">
        <v>73</v>
      </c>
      <c r="E11933" t="s">
        <v>1382</v>
      </c>
      <c r="F11933" t="s">
        <v>28</v>
      </c>
      <c r="G11933" t="s">
        <v>51</v>
      </c>
      <c r="H11933">
        <v>44450</v>
      </c>
      <c r="I11933" t="str">
        <f>TEXT(Table1[[#This Row],[Issue_Date]],"mmm")</f>
        <v>Sep</v>
      </c>
      <c r="J11933">
        <v>44332</v>
      </c>
      <c r="K11933">
        <v>44452</v>
      </c>
      <c r="L11933" t="s">
        <v>30</v>
      </c>
      <c r="M11933" t="str">
        <f>IF(OR(Table1[[#This Row],[Loan_Status]]="Fully Paid",Table1[[#This Row],[Loan_Status]]="Current"),"Good Loan",IF(Table1[[#This Row],[Loan_Status]]="Charged Off","Bad Loan",""))</f>
        <v>Good Loan</v>
      </c>
      <c r="N11933">
        <v>44482</v>
      </c>
      <c r="O11933">
        <v>1081945</v>
      </c>
      <c r="P11933" t="s">
        <v>9735</v>
      </c>
      <c r="Q11933" t="s">
        <v>642</v>
      </c>
      <c r="R11933" t="s">
        <v>41</v>
      </c>
      <c r="S11933" t="s">
        <v>34</v>
      </c>
      <c r="T11933">
        <v>150000</v>
      </c>
      <c r="U11933">
        <v>4.8800000000000003E-2</v>
      </c>
      <c r="V11933">
        <v>375.85</v>
      </c>
      <c r="W11933">
        <v>0.19289999999999999</v>
      </c>
      <c r="X11933">
        <v>14400</v>
      </c>
      <c r="Y11933">
        <v>26</v>
      </c>
      <c r="Z11933">
        <v>19219</v>
      </c>
    </row>
    <row r="11934" spans="1:26" ht="14.25" customHeight="1">
      <c r="A11934">
        <v>637782</v>
      </c>
      <c r="B11934" t="s">
        <v>24</v>
      </c>
      <c r="C11934" t="s">
        <v>25</v>
      </c>
      <c r="D11934" t="s">
        <v>48</v>
      </c>
      <c r="E11934" t="s">
        <v>9921</v>
      </c>
      <c r="F11934" t="s">
        <v>38</v>
      </c>
      <c r="G11934" t="s">
        <v>29</v>
      </c>
      <c r="H11934">
        <v>44540</v>
      </c>
      <c r="I11934" t="str">
        <f>TEXT(Table1[[#This Row],[Issue_Date]],"mmm")</f>
        <v>Dec</v>
      </c>
      <c r="J11934">
        <v>44271</v>
      </c>
      <c r="K11934">
        <v>44212</v>
      </c>
      <c r="L11934" t="s">
        <v>30</v>
      </c>
      <c r="M11934" t="str">
        <f>IF(OR(Table1[[#This Row],[Loan_Status]]="Fully Paid",Table1[[#This Row],[Loan_Status]]="Current"),"Good Loan",IF(Table1[[#This Row],[Loan_Status]]="Charged Off","Bad Loan",""))</f>
        <v>Good Loan</v>
      </c>
      <c r="N11934">
        <v>44243</v>
      </c>
      <c r="O11934">
        <v>816988</v>
      </c>
      <c r="P11934" t="s">
        <v>9735</v>
      </c>
      <c r="Q11934" t="s">
        <v>58</v>
      </c>
      <c r="R11934" t="s">
        <v>41</v>
      </c>
      <c r="S11934" t="s">
        <v>34</v>
      </c>
      <c r="T11934">
        <v>180000</v>
      </c>
      <c r="U11934">
        <v>0.1241</v>
      </c>
      <c r="V11934">
        <v>254.91</v>
      </c>
      <c r="W11934">
        <v>9.9900000000000003E-2</v>
      </c>
      <c r="X11934">
        <v>12000</v>
      </c>
      <c r="Y11934">
        <v>20</v>
      </c>
      <c r="Z11934">
        <v>15294</v>
      </c>
    </row>
    <row r="11935" spans="1:26" ht="14.25" customHeight="1">
      <c r="A11935">
        <v>529228</v>
      </c>
      <c r="B11935" t="s">
        <v>47</v>
      </c>
      <c r="C11935" t="s">
        <v>25</v>
      </c>
      <c r="D11935" t="s">
        <v>42</v>
      </c>
      <c r="E11935" t="s">
        <v>9922</v>
      </c>
      <c r="F11935" t="s">
        <v>38</v>
      </c>
      <c r="G11935" t="s">
        <v>29</v>
      </c>
      <c r="H11935">
        <v>44357</v>
      </c>
      <c r="I11935" t="str">
        <f>TEXT(Table1[[#This Row],[Issue_Date]],"mmm")</f>
        <v>Jun</v>
      </c>
      <c r="J11935">
        <v>44389</v>
      </c>
      <c r="K11935">
        <v>44389</v>
      </c>
      <c r="L11935" t="s">
        <v>30</v>
      </c>
      <c r="M11935" t="str">
        <f>IF(OR(Table1[[#This Row],[Loan_Status]]="Fully Paid",Table1[[#This Row],[Loan_Status]]="Current"),"Good Loan",IF(Table1[[#This Row],[Loan_Status]]="Charged Off","Bad Loan",""))</f>
        <v>Good Loan</v>
      </c>
      <c r="N11935">
        <v>44420</v>
      </c>
      <c r="O11935">
        <v>684413</v>
      </c>
      <c r="P11935" t="s">
        <v>9735</v>
      </c>
      <c r="Q11935" t="s">
        <v>212</v>
      </c>
      <c r="R11935" t="s">
        <v>41</v>
      </c>
      <c r="S11935" t="s">
        <v>34</v>
      </c>
      <c r="T11935">
        <v>33000</v>
      </c>
      <c r="U11935">
        <v>0.13089999999999999</v>
      </c>
      <c r="V11935">
        <v>87.21</v>
      </c>
      <c r="W11935">
        <v>0.11119999999999999</v>
      </c>
      <c r="X11935">
        <v>4000</v>
      </c>
      <c r="Y11935">
        <v>26</v>
      </c>
      <c r="Z11935">
        <v>4609</v>
      </c>
    </row>
    <row r="11936" spans="1:26" ht="14.25" customHeight="1">
      <c r="A11936">
        <v>589349</v>
      </c>
      <c r="B11936" t="s">
        <v>47</v>
      </c>
      <c r="C11936" t="s">
        <v>25</v>
      </c>
      <c r="D11936" t="s">
        <v>36</v>
      </c>
      <c r="E11936" t="s">
        <v>9923</v>
      </c>
      <c r="F11936" t="s">
        <v>44</v>
      </c>
      <c r="G11936" t="s">
        <v>29</v>
      </c>
      <c r="H11936">
        <v>44449</v>
      </c>
      <c r="I11936" t="str">
        <f>TEXT(Table1[[#This Row],[Issue_Date]],"mmm")</f>
        <v>Sep</v>
      </c>
      <c r="J11936">
        <v>44332</v>
      </c>
      <c r="K11936">
        <v>44452</v>
      </c>
      <c r="L11936" t="s">
        <v>30</v>
      </c>
      <c r="M11936" t="str">
        <f>IF(OR(Table1[[#This Row],[Loan_Status]]="Fully Paid",Table1[[#This Row],[Loan_Status]]="Current"),"Good Loan",IF(Table1[[#This Row],[Loan_Status]]="Charged Off","Bad Loan",""))</f>
        <v>Good Loan</v>
      </c>
      <c r="N11936">
        <v>44482</v>
      </c>
      <c r="O11936">
        <v>757106</v>
      </c>
      <c r="P11936" t="s">
        <v>9735</v>
      </c>
      <c r="Q11936" t="s">
        <v>45</v>
      </c>
      <c r="R11936" t="s">
        <v>41</v>
      </c>
      <c r="S11936" t="s">
        <v>34</v>
      </c>
      <c r="T11936">
        <v>32000</v>
      </c>
      <c r="U11936">
        <v>5.2900000000000003E-2</v>
      </c>
      <c r="V11936">
        <v>232.58</v>
      </c>
      <c r="W11936">
        <v>0.13980000000000001</v>
      </c>
      <c r="X11936">
        <v>10000</v>
      </c>
      <c r="Y11936">
        <v>9</v>
      </c>
      <c r="Z11936">
        <v>13163</v>
      </c>
    </row>
    <row r="11937" spans="1:26" ht="14.25" customHeight="1">
      <c r="A11937">
        <v>641694</v>
      </c>
      <c r="B11937" t="s">
        <v>174</v>
      </c>
      <c r="C11937" t="s">
        <v>25</v>
      </c>
      <c r="D11937" t="s">
        <v>36</v>
      </c>
      <c r="E11937" t="s">
        <v>9924</v>
      </c>
      <c r="F11937" t="s">
        <v>68</v>
      </c>
      <c r="G11937" t="s">
        <v>29</v>
      </c>
      <c r="H11937">
        <v>44207</v>
      </c>
      <c r="I11937" t="str">
        <f>TEXT(Table1[[#This Row],[Issue_Date]],"mmm")</f>
        <v>Jan</v>
      </c>
      <c r="J11937">
        <v>44392</v>
      </c>
      <c r="K11937">
        <v>44392</v>
      </c>
      <c r="L11937" t="s">
        <v>30</v>
      </c>
      <c r="M11937" t="str">
        <f>IF(OR(Table1[[#This Row],[Loan_Status]]="Fully Paid",Table1[[#This Row],[Loan_Status]]="Current"),"Good Loan",IF(Table1[[#This Row],[Loan_Status]]="Charged Off","Bad Loan",""))</f>
        <v>Good Loan</v>
      </c>
      <c r="N11937">
        <v>44423</v>
      </c>
      <c r="O11937">
        <v>821405</v>
      </c>
      <c r="P11937" t="s">
        <v>9735</v>
      </c>
      <c r="Q11937" t="s">
        <v>357</v>
      </c>
      <c r="R11937" t="s">
        <v>41</v>
      </c>
      <c r="S11937" t="s">
        <v>34</v>
      </c>
      <c r="T11937">
        <v>75000</v>
      </c>
      <c r="U11937">
        <v>0.12429999999999999</v>
      </c>
      <c r="V11937">
        <v>303.38</v>
      </c>
      <c r="W11937">
        <v>0.14829999999999999</v>
      </c>
      <c r="X11937">
        <v>12800</v>
      </c>
      <c r="Y11937">
        <v>13</v>
      </c>
      <c r="Z11937">
        <v>18135</v>
      </c>
    </row>
    <row r="11938" spans="1:26" ht="14.25" customHeight="1">
      <c r="A11938">
        <v>1007488</v>
      </c>
      <c r="B11938" t="s">
        <v>67</v>
      </c>
      <c r="C11938" t="s">
        <v>25</v>
      </c>
      <c r="D11938" t="s">
        <v>36</v>
      </c>
      <c r="E11938" t="s">
        <v>9925</v>
      </c>
      <c r="F11938" t="s">
        <v>68</v>
      </c>
      <c r="G11938" t="s">
        <v>29</v>
      </c>
      <c r="H11938">
        <v>44511</v>
      </c>
      <c r="I11938" t="str">
        <f>TEXT(Table1[[#This Row],[Issue_Date]],"mmm")</f>
        <v>Nov</v>
      </c>
      <c r="J11938">
        <v>44271</v>
      </c>
      <c r="K11938">
        <v>44271</v>
      </c>
      <c r="L11938" t="s">
        <v>30</v>
      </c>
      <c r="M11938" t="str">
        <f>IF(OR(Table1[[#This Row],[Loan_Status]]="Fully Paid",Table1[[#This Row],[Loan_Status]]="Current"),"Good Loan",IF(Table1[[#This Row],[Loan_Status]]="Charged Off","Bad Loan",""))</f>
        <v>Good Loan</v>
      </c>
      <c r="N11938">
        <v>44302</v>
      </c>
      <c r="O11938">
        <v>1233893</v>
      </c>
      <c r="P11938" t="s">
        <v>9735</v>
      </c>
      <c r="Q11938" t="s">
        <v>101</v>
      </c>
      <c r="R11938" t="s">
        <v>41</v>
      </c>
      <c r="S11938" t="s">
        <v>34</v>
      </c>
      <c r="T11938">
        <v>30000</v>
      </c>
      <c r="U11938">
        <v>5.5599999999999997E-2</v>
      </c>
      <c r="V11938">
        <v>112.52</v>
      </c>
      <c r="W11938">
        <v>0.16769999999999999</v>
      </c>
      <c r="X11938">
        <v>4550</v>
      </c>
      <c r="Y11938">
        <v>11</v>
      </c>
      <c r="Z11938">
        <v>6707</v>
      </c>
    </row>
    <row r="11939" spans="1:26" ht="14.25" customHeight="1">
      <c r="A11939">
        <v>588193</v>
      </c>
      <c r="B11939" t="s">
        <v>63</v>
      </c>
      <c r="C11939" t="s">
        <v>25</v>
      </c>
      <c r="D11939" t="s">
        <v>59</v>
      </c>
      <c r="E11939" t="s">
        <v>9926</v>
      </c>
      <c r="F11939" t="s">
        <v>68</v>
      </c>
      <c r="G11939" t="s">
        <v>29</v>
      </c>
      <c r="H11939">
        <v>44479</v>
      </c>
      <c r="I11939" t="str">
        <f>TEXT(Table1[[#This Row],[Issue_Date]],"mmm")</f>
        <v>Oct</v>
      </c>
      <c r="J11939">
        <v>44515</v>
      </c>
      <c r="K11939">
        <v>44484</v>
      </c>
      <c r="L11939" t="s">
        <v>30</v>
      </c>
      <c r="M11939" t="str">
        <f>IF(OR(Table1[[#This Row],[Loan_Status]]="Fully Paid",Table1[[#This Row],[Loan_Status]]="Current"),"Good Loan",IF(Table1[[#This Row],[Loan_Status]]="Charged Off","Bad Loan",""))</f>
        <v>Good Loan</v>
      </c>
      <c r="N11939">
        <v>44515</v>
      </c>
      <c r="O11939">
        <v>755731</v>
      </c>
      <c r="P11939" t="s">
        <v>9735</v>
      </c>
      <c r="Q11939" t="s">
        <v>83</v>
      </c>
      <c r="R11939" t="s">
        <v>41</v>
      </c>
      <c r="S11939" t="s">
        <v>34</v>
      </c>
      <c r="T11939">
        <v>36000</v>
      </c>
      <c r="U11939">
        <v>3.1300000000000001E-2</v>
      </c>
      <c r="V11939">
        <v>77.739999999999995</v>
      </c>
      <c r="W11939">
        <v>0.1595</v>
      </c>
      <c r="X11939">
        <v>3200</v>
      </c>
      <c r="Y11939">
        <v>3</v>
      </c>
      <c r="Z11939">
        <v>4713</v>
      </c>
    </row>
    <row r="11940" spans="1:26" ht="14.25" customHeight="1">
      <c r="A11940">
        <v>732199</v>
      </c>
      <c r="B11940" t="s">
        <v>136</v>
      </c>
      <c r="C11940" t="s">
        <v>25</v>
      </c>
      <c r="D11940" t="s">
        <v>36</v>
      </c>
      <c r="E11940" t="s">
        <v>9927</v>
      </c>
      <c r="F11940" t="s">
        <v>28</v>
      </c>
      <c r="G11940" t="s">
        <v>29</v>
      </c>
      <c r="H11940">
        <v>44297</v>
      </c>
      <c r="I11940" t="str">
        <f>TEXT(Table1[[#This Row],[Issue_Date]],"mmm")</f>
        <v>Apr</v>
      </c>
      <c r="J11940">
        <v>44302</v>
      </c>
      <c r="K11940">
        <v>44332</v>
      </c>
      <c r="L11940" t="s">
        <v>30</v>
      </c>
      <c r="M11940" t="str">
        <f>IF(OR(Table1[[#This Row],[Loan_Status]]="Fully Paid",Table1[[#This Row],[Loan_Status]]="Current"),"Good Loan",IF(Table1[[#This Row],[Loan_Status]]="Charged Off","Bad Loan",""))</f>
        <v>Good Loan</v>
      </c>
      <c r="N11940">
        <v>44363</v>
      </c>
      <c r="O11940">
        <v>928371</v>
      </c>
      <c r="P11940" t="s">
        <v>9735</v>
      </c>
      <c r="Q11940" t="s">
        <v>32</v>
      </c>
      <c r="R11940" t="s">
        <v>41</v>
      </c>
      <c r="S11940" t="s">
        <v>34</v>
      </c>
      <c r="T11940">
        <v>28854</v>
      </c>
      <c r="U11940">
        <v>0.21959999999999999</v>
      </c>
      <c r="V11940">
        <v>58.88</v>
      </c>
      <c r="W11940">
        <v>0.16400000000000001</v>
      </c>
      <c r="X11940">
        <v>2400</v>
      </c>
      <c r="Y11940">
        <v>8</v>
      </c>
      <c r="Z11940">
        <v>3532</v>
      </c>
    </row>
    <row r="11941" spans="1:26" ht="14.25" customHeight="1">
      <c r="A11941">
        <v>553277</v>
      </c>
      <c r="B11941" t="s">
        <v>24</v>
      </c>
      <c r="C11941" t="s">
        <v>25</v>
      </c>
      <c r="D11941" t="s">
        <v>64</v>
      </c>
      <c r="E11941" t="s">
        <v>9928</v>
      </c>
      <c r="F11941" t="s">
        <v>361</v>
      </c>
      <c r="G11941" t="s">
        <v>29</v>
      </c>
      <c r="H11941">
        <v>44387</v>
      </c>
      <c r="I11941" t="str">
        <f>TEXT(Table1[[#This Row],[Issue_Date]],"mmm")</f>
        <v>Jul</v>
      </c>
      <c r="J11941">
        <v>44423</v>
      </c>
      <c r="K11941">
        <v>44423</v>
      </c>
      <c r="L11941" t="s">
        <v>30</v>
      </c>
      <c r="M11941" t="str">
        <f>IF(OR(Table1[[#This Row],[Loan_Status]]="Fully Paid",Table1[[#This Row],[Loan_Status]]="Current"),"Good Loan",IF(Table1[[#This Row],[Loan_Status]]="Charged Off","Bad Loan",""))</f>
        <v>Good Loan</v>
      </c>
      <c r="N11941">
        <v>44454</v>
      </c>
      <c r="O11941">
        <v>712881</v>
      </c>
      <c r="P11941" t="s">
        <v>9735</v>
      </c>
      <c r="Q11941" t="s">
        <v>969</v>
      </c>
      <c r="R11941" t="s">
        <v>41</v>
      </c>
      <c r="S11941" t="s">
        <v>34</v>
      </c>
      <c r="T11941">
        <v>14400</v>
      </c>
      <c r="U11941">
        <v>0.11749999999999999</v>
      </c>
      <c r="V11941">
        <v>77.89</v>
      </c>
      <c r="W11941">
        <v>0.19040000000000001</v>
      </c>
      <c r="X11941">
        <v>3000</v>
      </c>
      <c r="Y11941">
        <v>7</v>
      </c>
      <c r="Z11941">
        <v>4673</v>
      </c>
    </row>
    <row r="11942" spans="1:26" ht="14.25" customHeight="1">
      <c r="A11942">
        <v>533641</v>
      </c>
      <c r="B11942" t="s">
        <v>115</v>
      </c>
      <c r="C11942" t="s">
        <v>25</v>
      </c>
      <c r="D11942" t="s">
        <v>48</v>
      </c>
      <c r="E11942" t="s">
        <v>2008</v>
      </c>
      <c r="F11942" t="s">
        <v>361</v>
      </c>
      <c r="G11942" t="s">
        <v>29</v>
      </c>
      <c r="H11942">
        <v>44357</v>
      </c>
      <c r="I11942" t="str">
        <f>TEXT(Table1[[#This Row],[Issue_Date]],"mmm")</f>
        <v>Jun</v>
      </c>
      <c r="J11942">
        <v>44390</v>
      </c>
      <c r="K11942">
        <v>44390</v>
      </c>
      <c r="L11942" t="s">
        <v>30</v>
      </c>
      <c r="M11942" t="str">
        <f>IF(OR(Table1[[#This Row],[Loan_Status]]="Fully Paid",Table1[[#This Row],[Loan_Status]]="Current"),"Good Loan",IF(Table1[[#This Row],[Loan_Status]]="Charged Off","Bad Loan",""))</f>
        <v>Good Loan</v>
      </c>
      <c r="N11942">
        <v>44421</v>
      </c>
      <c r="O11942">
        <v>689775</v>
      </c>
      <c r="P11942" t="s">
        <v>9735</v>
      </c>
      <c r="Q11942" t="s">
        <v>691</v>
      </c>
      <c r="R11942" t="s">
        <v>41</v>
      </c>
      <c r="S11942" t="s">
        <v>34</v>
      </c>
      <c r="T11942">
        <v>105785</v>
      </c>
      <c r="U11942">
        <v>0.2109</v>
      </c>
      <c r="V11942">
        <v>257.60000000000002</v>
      </c>
      <c r="W11942">
        <v>0.1867</v>
      </c>
      <c r="X11942">
        <v>10000</v>
      </c>
      <c r="Y11942">
        <v>26</v>
      </c>
      <c r="Z11942">
        <v>14785</v>
      </c>
    </row>
    <row r="11943" spans="1:26" ht="14.25" customHeight="1">
      <c r="A11943">
        <v>672086</v>
      </c>
      <c r="B11943" t="s">
        <v>63</v>
      </c>
      <c r="C11943" t="s">
        <v>25</v>
      </c>
      <c r="D11943" t="s">
        <v>36</v>
      </c>
      <c r="E11943" t="s">
        <v>3810</v>
      </c>
      <c r="F11943" t="s">
        <v>44</v>
      </c>
      <c r="G11943" t="s">
        <v>29</v>
      </c>
      <c r="H11943">
        <v>44238</v>
      </c>
      <c r="I11943" t="str">
        <f>TEXT(Table1[[#This Row],[Issue_Date]],"mmm")</f>
        <v>Feb</v>
      </c>
      <c r="J11943">
        <v>44270</v>
      </c>
      <c r="K11943">
        <v>44329</v>
      </c>
      <c r="L11943" t="s">
        <v>30</v>
      </c>
      <c r="M11943" t="str">
        <f>IF(OR(Table1[[#This Row],[Loan_Status]]="Fully Paid",Table1[[#This Row],[Loan_Status]]="Current"),"Good Loan",IF(Table1[[#This Row],[Loan_Status]]="Charged Off","Bad Loan",""))</f>
        <v>Good Loan</v>
      </c>
      <c r="N11943">
        <v>44360</v>
      </c>
      <c r="O11943">
        <v>859172</v>
      </c>
      <c r="P11943" t="s">
        <v>9735</v>
      </c>
      <c r="Q11943" t="s">
        <v>114</v>
      </c>
      <c r="R11943" t="s">
        <v>41</v>
      </c>
      <c r="S11943" t="s">
        <v>34</v>
      </c>
      <c r="T11943">
        <v>53000</v>
      </c>
      <c r="U11943">
        <v>0.12590000000000001</v>
      </c>
      <c r="V11943">
        <v>112.95</v>
      </c>
      <c r="W11943">
        <v>0.1268</v>
      </c>
      <c r="X11943">
        <v>5000</v>
      </c>
      <c r="Y11943">
        <v>28</v>
      </c>
      <c r="Z11943">
        <v>6183</v>
      </c>
    </row>
    <row r="11944" spans="1:26" ht="14.25" customHeight="1">
      <c r="A11944">
        <v>633617</v>
      </c>
      <c r="B11944" t="s">
        <v>35</v>
      </c>
      <c r="C11944" t="s">
        <v>25</v>
      </c>
      <c r="D11944" t="s">
        <v>157</v>
      </c>
      <c r="E11944" t="s">
        <v>525</v>
      </c>
      <c r="F11944" t="s">
        <v>28</v>
      </c>
      <c r="G11944" t="s">
        <v>39</v>
      </c>
      <c r="H11944">
        <v>44540</v>
      </c>
      <c r="I11944" t="str">
        <f>TEXT(Table1[[#This Row],[Issue_Date]],"mmm")</f>
        <v>Dec</v>
      </c>
      <c r="J11944">
        <v>44541</v>
      </c>
      <c r="K11944">
        <v>44419</v>
      </c>
      <c r="L11944" t="s">
        <v>57</v>
      </c>
      <c r="M11944" t="str">
        <f>IF(OR(Table1[[#This Row],[Loan_Status]]="Fully Paid",Table1[[#This Row],[Loan_Status]]="Current"),"Good Loan",IF(Table1[[#This Row],[Loan_Status]]="Charged Off","Bad Loan",""))</f>
        <v>Bad Loan</v>
      </c>
      <c r="N11944">
        <v>44450</v>
      </c>
      <c r="O11944">
        <v>811736</v>
      </c>
      <c r="P11944" t="s">
        <v>9735</v>
      </c>
      <c r="Q11944" t="s">
        <v>642</v>
      </c>
      <c r="R11944" t="s">
        <v>41</v>
      </c>
      <c r="S11944" t="s">
        <v>502</v>
      </c>
      <c r="T11944">
        <v>77257</v>
      </c>
      <c r="U11944">
        <v>0.14879999999999999</v>
      </c>
      <c r="V11944">
        <v>597.24</v>
      </c>
      <c r="W11944">
        <v>0.1706</v>
      </c>
      <c r="X11944">
        <v>24000</v>
      </c>
      <c r="Y11944">
        <v>37</v>
      </c>
      <c r="Z11944">
        <v>5175</v>
      </c>
    </row>
    <row r="11945" spans="1:26" ht="14.25" customHeight="1">
      <c r="A11945">
        <v>861835</v>
      </c>
      <c r="B11945" t="s">
        <v>305</v>
      </c>
      <c r="C11945" t="s">
        <v>25</v>
      </c>
      <c r="D11945" t="s">
        <v>59</v>
      </c>
      <c r="E11945" t="s">
        <v>395</v>
      </c>
      <c r="F11945" t="s">
        <v>68</v>
      </c>
      <c r="G11945" t="s">
        <v>29</v>
      </c>
      <c r="H11945">
        <v>44450</v>
      </c>
      <c r="I11945" t="str">
        <f>TEXT(Table1[[#This Row],[Issue_Date]],"mmm")</f>
        <v>Sep</v>
      </c>
      <c r="J11945">
        <v>44332</v>
      </c>
      <c r="K11945">
        <v>44239</v>
      </c>
      <c r="L11945" t="s">
        <v>57</v>
      </c>
      <c r="M11945" t="str">
        <f>IF(OR(Table1[[#This Row],[Loan_Status]]="Fully Paid",Table1[[#This Row],[Loan_Status]]="Current"),"Good Loan",IF(Table1[[#This Row],[Loan_Status]]="Charged Off","Bad Loan",""))</f>
        <v>Bad Loan</v>
      </c>
      <c r="N11945">
        <v>44267</v>
      </c>
      <c r="O11945">
        <v>1074752</v>
      </c>
      <c r="P11945" t="s">
        <v>9735</v>
      </c>
      <c r="Q11945" t="s">
        <v>357</v>
      </c>
      <c r="R11945" t="s">
        <v>41</v>
      </c>
      <c r="S11945" t="s">
        <v>502</v>
      </c>
      <c r="T11945">
        <v>103000</v>
      </c>
      <c r="U11945">
        <v>0.2424</v>
      </c>
      <c r="V11945">
        <v>442.43</v>
      </c>
      <c r="W11945">
        <v>0.16489999999999999</v>
      </c>
      <c r="X11945">
        <v>18000</v>
      </c>
      <c r="Y11945">
        <v>35</v>
      </c>
      <c r="Z11945">
        <v>2204</v>
      </c>
    </row>
    <row r="11946" spans="1:26" ht="14.25" customHeight="1">
      <c r="A11946">
        <v>713047</v>
      </c>
      <c r="B11946" t="s">
        <v>305</v>
      </c>
      <c r="C11946" t="s">
        <v>25</v>
      </c>
      <c r="D11946" t="s">
        <v>81</v>
      </c>
      <c r="E11946" t="s">
        <v>9929</v>
      </c>
      <c r="F11946" t="s">
        <v>38</v>
      </c>
      <c r="G11946" t="s">
        <v>39</v>
      </c>
      <c r="H11946">
        <v>44266</v>
      </c>
      <c r="I11946" t="str">
        <f>TEXT(Table1[[#This Row],[Issue_Date]],"mmm")</f>
        <v>Mar</v>
      </c>
      <c r="J11946">
        <v>44302</v>
      </c>
      <c r="K11946">
        <v>44302</v>
      </c>
      <c r="L11946" t="s">
        <v>30</v>
      </c>
      <c r="M11946" t="str">
        <f>IF(OR(Table1[[#This Row],[Loan_Status]]="Fully Paid",Table1[[#This Row],[Loan_Status]]="Current"),"Good Loan",IF(Table1[[#This Row],[Loan_Status]]="Charged Off","Bad Loan",""))</f>
        <v>Good Loan</v>
      </c>
      <c r="N11946">
        <v>44332</v>
      </c>
      <c r="O11946">
        <v>906232</v>
      </c>
      <c r="P11946" t="s">
        <v>9735</v>
      </c>
      <c r="Q11946" t="s">
        <v>58</v>
      </c>
      <c r="R11946" t="s">
        <v>41</v>
      </c>
      <c r="S11946" t="s">
        <v>502</v>
      </c>
      <c r="T11946">
        <v>73500</v>
      </c>
      <c r="U11946">
        <v>3.0700000000000002E-2</v>
      </c>
      <c r="V11946">
        <v>432.26</v>
      </c>
      <c r="W11946">
        <v>0.1074</v>
      </c>
      <c r="X11946">
        <v>20000</v>
      </c>
      <c r="Y11946">
        <v>12</v>
      </c>
      <c r="Z11946">
        <v>25936</v>
      </c>
    </row>
    <row r="11947" spans="1:26" ht="14.25" customHeight="1">
      <c r="A11947">
        <v>623481</v>
      </c>
      <c r="B11947" t="s">
        <v>24</v>
      </c>
      <c r="C11947" t="s">
        <v>25</v>
      </c>
      <c r="D11947" t="s">
        <v>48</v>
      </c>
      <c r="E11947" t="s">
        <v>9930</v>
      </c>
      <c r="F11947" t="s">
        <v>44</v>
      </c>
      <c r="G11947" t="s">
        <v>39</v>
      </c>
      <c r="H11947">
        <v>44540</v>
      </c>
      <c r="I11947" t="str">
        <f>TEXT(Table1[[#This Row],[Issue_Date]],"mmm")</f>
        <v>Dec</v>
      </c>
      <c r="J11947">
        <v>44545</v>
      </c>
      <c r="K11947">
        <v>44545</v>
      </c>
      <c r="L11947" t="s">
        <v>30</v>
      </c>
      <c r="M11947" t="str">
        <f>IF(OR(Table1[[#This Row],[Loan_Status]]="Fully Paid",Table1[[#This Row],[Loan_Status]]="Current"),"Good Loan",IF(Table1[[#This Row],[Loan_Status]]="Charged Off","Bad Loan",""))</f>
        <v>Good Loan</v>
      </c>
      <c r="N11947">
        <v>44576</v>
      </c>
      <c r="O11947">
        <v>799048</v>
      </c>
      <c r="P11947" t="s">
        <v>9735</v>
      </c>
      <c r="Q11947" t="s">
        <v>45</v>
      </c>
      <c r="R11947" t="s">
        <v>41</v>
      </c>
      <c r="S11947" t="s">
        <v>502</v>
      </c>
      <c r="T11947">
        <v>140000</v>
      </c>
      <c r="U11947">
        <v>4.2599999999999999E-2</v>
      </c>
      <c r="V11947">
        <v>408.24</v>
      </c>
      <c r="W11947">
        <v>0.1298</v>
      </c>
      <c r="X11947">
        <v>25000</v>
      </c>
      <c r="Y11947">
        <v>17</v>
      </c>
      <c r="Z11947">
        <v>24494</v>
      </c>
    </row>
    <row r="11948" spans="1:26" ht="14.25" customHeight="1">
      <c r="A11948">
        <v>622261</v>
      </c>
      <c r="B11948" t="s">
        <v>35</v>
      </c>
      <c r="C11948" t="s">
        <v>25</v>
      </c>
      <c r="D11948" t="s">
        <v>48</v>
      </c>
      <c r="E11948" t="s">
        <v>783</v>
      </c>
      <c r="F11948" t="s">
        <v>68</v>
      </c>
      <c r="G11948" t="s">
        <v>39</v>
      </c>
      <c r="H11948">
        <v>44510</v>
      </c>
      <c r="I11948" t="str">
        <f>TEXT(Table1[[#This Row],[Issue_Date]],"mmm")</f>
        <v>Nov</v>
      </c>
      <c r="J11948">
        <v>44328</v>
      </c>
      <c r="K11948">
        <v>44328</v>
      </c>
      <c r="L11948" t="s">
        <v>30</v>
      </c>
      <c r="M11948" t="str">
        <f>IF(OR(Table1[[#This Row],[Loan_Status]]="Fully Paid",Table1[[#This Row],[Loan_Status]]="Current"),"Good Loan",IF(Table1[[#This Row],[Loan_Status]]="Charged Off","Bad Loan",""))</f>
        <v>Good Loan</v>
      </c>
      <c r="N11948">
        <v>44359</v>
      </c>
      <c r="O11948">
        <v>797501</v>
      </c>
      <c r="P11948" t="s">
        <v>9735</v>
      </c>
      <c r="Q11948" t="s">
        <v>101</v>
      </c>
      <c r="R11948" t="s">
        <v>41</v>
      </c>
      <c r="S11948" t="s">
        <v>502</v>
      </c>
      <c r="T11948">
        <v>98200</v>
      </c>
      <c r="U11948">
        <v>0.1305</v>
      </c>
      <c r="V11948">
        <v>282.08999999999997</v>
      </c>
      <c r="W11948">
        <v>0.14460000000000001</v>
      </c>
      <c r="X11948">
        <v>12000</v>
      </c>
      <c r="Y11948">
        <v>24</v>
      </c>
      <c r="Z11948">
        <v>14103</v>
      </c>
    </row>
    <row r="11949" spans="1:26" ht="14.25" customHeight="1">
      <c r="A11949">
        <v>588097</v>
      </c>
      <c r="B11949" t="s">
        <v>47</v>
      </c>
      <c r="C11949" t="s">
        <v>25</v>
      </c>
      <c r="D11949" t="s">
        <v>48</v>
      </c>
      <c r="E11949" t="s">
        <v>9931</v>
      </c>
      <c r="F11949" t="s">
        <v>44</v>
      </c>
      <c r="G11949" t="s">
        <v>51</v>
      </c>
      <c r="H11949">
        <v>44449</v>
      </c>
      <c r="I11949" t="str">
        <f>TEXT(Table1[[#This Row],[Issue_Date]],"mmm")</f>
        <v>Sep</v>
      </c>
      <c r="J11949">
        <v>44327</v>
      </c>
      <c r="K11949">
        <v>44540</v>
      </c>
      <c r="L11949" t="s">
        <v>30</v>
      </c>
      <c r="M11949" t="str">
        <f>IF(OR(Table1[[#This Row],[Loan_Status]]="Fully Paid",Table1[[#This Row],[Loan_Status]]="Current"),"Good Loan",IF(Table1[[#This Row],[Loan_Status]]="Charged Off","Bad Loan",""))</f>
        <v>Good Loan</v>
      </c>
      <c r="N11949">
        <v>44571</v>
      </c>
      <c r="O11949">
        <v>755610</v>
      </c>
      <c r="P11949" t="s">
        <v>9735</v>
      </c>
      <c r="Q11949" t="s">
        <v>45</v>
      </c>
      <c r="R11949" t="s">
        <v>41</v>
      </c>
      <c r="S11949" t="s">
        <v>502</v>
      </c>
      <c r="T11949">
        <v>60000</v>
      </c>
      <c r="U11949">
        <v>0.1258</v>
      </c>
      <c r="V11949">
        <v>476.79</v>
      </c>
      <c r="W11949">
        <v>0.13980000000000001</v>
      </c>
      <c r="X11949">
        <v>20500</v>
      </c>
      <c r="Y11949">
        <v>22</v>
      </c>
      <c r="Z11949">
        <v>20957</v>
      </c>
    </row>
    <row r="11950" spans="1:26" ht="14.25" customHeight="1">
      <c r="A11950">
        <v>605415</v>
      </c>
      <c r="B11950" t="s">
        <v>24</v>
      </c>
      <c r="C11950" t="s">
        <v>25</v>
      </c>
      <c r="D11950" t="s">
        <v>59</v>
      </c>
      <c r="E11950" t="s">
        <v>9932</v>
      </c>
      <c r="F11950" t="s">
        <v>50</v>
      </c>
      <c r="G11950" t="s">
        <v>29</v>
      </c>
      <c r="H11950">
        <v>44510</v>
      </c>
      <c r="I11950" t="str">
        <f>TEXT(Table1[[#This Row],[Issue_Date]],"mmm")</f>
        <v>Nov</v>
      </c>
      <c r="J11950">
        <v>44515</v>
      </c>
      <c r="K11950">
        <v>44515</v>
      </c>
      <c r="L11950" t="s">
        <v>30</v>
      </c>
      <c r="M11950" t="str">
        <f>IF(OR(Table1[[#This Row],[Loan_Status]]="Fully Paid",Table1[[#This Row],[Loan_Status]]="Current"),"Good Loan",IF(Table1[[#This Row],[Loan_Status]]="Charged Off","Bad Loan",""))</f>
        <v>Good Loan</v>
      </c>
      <c r="N11950">
        <v>44545</v>
      </c>
      <c r="O11950">
        <v>776679</v>
      </c>
      <c r="P11950" t="s">
        <v>9735</v>
      </c>
      <c r="Q11950" t="s">
        <v>75</v>
      </c>
      <c r="R11950" t="s">
        <v>41</v>
      </c>
      <c r="S11950" t="s">
        <v>502</v>
      </c>
      <c r="T11950">
        <v>65000</v>
      </c>
      <c r="U11950">
        <v>0.15179999999999999</v>
      </c>
      <c r="V11950">
        <v>121.33</v>
      </c>
      <c r="W11950">
        <v>6.1699999999999998E-2</v>
      </c>
      <c r="X11950">
        <v>10000</v>
      </c>
      <c r="Y11950">
        <v>23</v>
      </c>
      <c r="Z11950">
        <v>7279</v>
      </c>
    </row>
    <row r="11951" spans="1:26" ht="14.25" customHeight="1">
      <c r="A11951">
        <v>539368</v>
      </c>
      <c r="B11951" t="s">
        <v>115</v>
      </c>
      <c r="C11951" t="s">
        <v>25</v>
      </c>
      <c r="D11951" t="s">
        <v>59</v>
      </c>
      <c r="E11951" t="s">
        <v>9933</v>
      </c>
      <c r="F11951" t="s">
        <v>38</v>
      </c>
      <c r="G11951" t="s">
        <v>29</v>
      </c>
      <c r="H11951">
        <v>44387</v>
      </c>
      <c r="I11951" t="str">
        <f>TEXT(Table1[[#This Row],[Issue_Date]],"mmm")</f>
        <v>Jul</v>
      </c>
      <c r="J11951">
        <v>44454</v>
      </c>
      <c r="K11951">
        <v>44392</v>
      </c>
      <c r="L11951" t="s">
        <v>30</v>
      </c>
      <c r="M11951" t="str">
        <f>IF(OR(Table1[[#This Row],[Loan_Status]]="Fully Paid",Table1[[#This Row],[Loan_Status]]="Current"),"Good Loan",IF(Table1[[#This Row],[Loan_Status]]="Charged Off","Bad Loan",""))</f>
        <v>Good Loan</v>
      </c>
      <c r="N11951">
        <v>44423</v>
      </c>
      <c r="O11951">
        <v>696510</v>
      </c>
      <c r="P11951" t="s">
        <v>9735</v>
      </c>
      <c r="Q11951" t="s">
        <v>58</v>
      </c>
      <c r="R11951" t="s">
        <v>41</v>
      </c>
      <c r="S11951" t="s">
        <v>502</v>
      </c>
      <c r="T11951">
        <v>57900</v>
      </c>
      <c r="U11951">
        <v>4.9299999999999997E-2</v>
      </c>
      <c r="V11951">
        <v>164.91</v>
      </c>
      <c r="W11951">
        <v>0.1149</v>
      </c>
      <c r="X11951">
        <v>7500</v>
      </c>
      <c r="Y11951">
        <v>50</v>
      </c>
      <c r="Z11951">
        <v>9894</v>
      </c>
    </row>
    <row r="11952" spans="1:26" ht="14.25" customHeight="1">
      <c r="A11952">
        <v>584376</v>
      </c>
      <c r="B11952" t="s">
        <v>78</v>
      </c>
      <c r="C11952" t="s">
        <v>25</v>
      </c>
      <c r="D11952" t="s">
        <v>81</v>
      </c>
      <c r="E11952" t="s">
        <v>6328</v>
      </c>
      <c r="F11952" t="s">
        <v>44</v>
      </c>
      <c r="G11952" t="s">
        <v>29</v>
      </c>
      <c r="H11952">
        <v>44449</v>
      </c>
      <c r="I11952" t="str">
        <f>TEXT(Table1[[#This Row],[Issue_Date]],"mmm")</f>
        <v>Sep</v>
      </c>
      <c r="J11952">
        <v>44388</v>
      </c>
      <c r="K11952">
        <v>44388</v>
      </c>
      <c r="L11952" t="s">
        <v>30</v>
      </c>
      <c r="M11952" t="str">
        <f>IF(OR(Table1[[#This Row],[Loan_Status]]="Fully Paid",Table1[[#This Row],[Loan_Status]]="Current"),"Good Loan",IF(Table1[[#This Row],[Loan_Status]]="Charged Off","Bad Loan",""))</f>
        <v>Good Loan</v>
      </c>
      <c r="N11952">
        <v>44419</v>
      </c>
      <c r="O11952">
        <v>750865</v>
      </c>
      <c r="P11952" t="s">
        <v>9735</v>
      </c>
      <c r="Q11952" t="s">
        <v>66</v>
      </c>
      <c r="R11952" t="s">
        <v>41</v>
      </c>
      <c r="S11952" t="s">
        <v>502</v>
      </c>
      <c r="T11952">
        <v>33400</v>
      </c>
      <c r="U11952">
        <v>0.19189999999999999</v>
      </c>
      <c r="V11952">
        <v>83.04</v>
      </c>
      <c r="W11952">
        <v>0.1361</v>
      </c>
      <c r="X11952">
        <v>3600</v>
      </c>
      <c r="Y11952">
        <v>4</v>
      </c>
      <c r="Z11952">
        <v>3950</v>
      </c>
    </row>
    <row r="11953" spans="1:26" ht="14.25" customHeight="1">
      <c r="A11953">
        <v>611805</v>
      </c>
      <c r="B11953" t="s">
        <v>305</v>
      </c>
      <c r="C11953" t="s">
        <v>25</v>
      </c>
      <c r="D11953" t="s">
        <v>36</v>
      </c>
      <c r="E11953" t="s">
        <v>9934</v>
      </c>
      <c r="F11953" t="s">
        <v>44</v>
      </c>
      <c r="G11953" t="s">
        <v>29</v>
      </c>
      <c r="H11953">
        <v>44510</v>
      </c>
      <c r="I11953" t="str">
        <f>TEXT(Table1[[#This Row],[Issue_Date]],"mmm")</f>
        <v>Nov</v>
      </c>
      <c r="J11953">
        <v>44545</v>
      </c>
      <c r="K11953">
        <v>44545</v>
      </c>
      <c r="L11953" t="s">
        <v>30</v>
      </c>
      <c r="M11953" t="str">
        <f>IF(OR(Table1[[#This Row],[Loan_Status]]="Fully Paid",Table1[[#This Row],[Loan_Status]]="Current"),"Good Loan",IF(Table1[[#This Row],[Loan_Status]]="Charged Off","Bad Loan",""))</f>
        <v>Good Loan</v>
      </c>
      <c r="N11953">
        <v>44576</v>
      </c>
      <c r="O11953">
        <v>784521</v>
      </c>
      <c r="P11953" t="s">
        <v>9735</v>
      </c>
      <c r="Q11953" t="s">
        <v>66</v>
      </c>
      <c r="R11953" t="s">
        <v>41</v>
      </c>
      <c r="S11953" t="s">
        <v>502</v>
      </c>
      <c r="T11953">
        <v>105000</v>
      </c>
      <c r="U11953">
        <v>0.17899999999999999</v>
      </c>
      <c r="V11953">
        <v>338.31</v>
      </c>
      <c r="W11953">
        <v>0.12609999999999999</v>
      </c>
      <c r="X11953">
        <v>15000</v>
      </c>
      <c r="Y11953">
        <v>34</v>
      </c>
      <c r="Z11953">
        <v>20299</v>
      </c>
    </row>
    <row r="11954" spans="1:26" ht="14.25" customHeight="1">
      <c r="A11954">
        <v>620145</v>
      </c>
      <c r="B11954" t="s">
        <v>35</v>
      </c>
      <c r="C11954" t="s">
        <v>25</v>
      </c>
      <c r="D11954" t="s">
        <v>59</v>
      </c>
      <c r="E11954" t="s">
        <v>5791</v>
      </c>
      <c r="F11954" t="s">
        <v>68</v>
      </c>
      <c r="G11954" t="s">
        <v>29</v>
      </c>
      <c r="H11954">
        <v>44510</v>
      </c>
      <c r="I11954" t="str">
        <f>TEXT(Table1[[#This Row],[Issue_Date]],"mmm")</f>
        <v>Nov</v>
      </c>
      <c r="J11954">
        <v>44513</v>
      </c>
      <c r="K11954">
        <v>44513</v>
      </c>
      <c r="L11954" t="s">
        <v>30</v>
      </c>
      <c r="M11954" t="str">
        <f>IF(OR(Table1[[#This Row],[Loan_Status]]="Fully Paid",Table1[[#This Row],[Loan_Status]]="Current"),"Good Loan",IF(Table1[[#This Row],[Loan_Status]]="Charged Off","Bad Loan",""))</f>
        <v>Good Loan</v>
      </c>
      <c r="N11954">
        <v>44543</v>
      </c>
      <c r="O11954">
        <v>794850</v>
      </c>
      <c r="P11954" t="s">
        <v>9735</v>
      </c>
      <c r="Q11954" t="s">
        <v>83</v>
      </c>
      <c r="R11954" t="s">
        <v>41</v>
      </c>
      <c r="S11954" t="s">
        <v>502</v>
      </c>
      <c r="T11954">
        <v>48500</v>
      </c>
      <c r="U11954">
        <v>1.34E-2</v>
      </c>
      <c r="V11954">
        <v>71.69</v>
      </c>
      <c r="W11954">
        <v>0.152</v>
      </c>
      <c r="X11954">
        <v>3000</v>
      </c>
      <c r="Y11954">
        <v>7</v>
      </c>
      <c r="Z11954">
        <v>4040</v>
      </c>
    </row>
    <row r="11955" spans="1:26" ht="14.25" customHeight="1">
      <c r="A11955">
        <v>695203</v>
      </c>
      <c r="B11955" t="s">
        <v>248</v>
      </c>
      <c r="C11955" t="s">
        <v>25</v>
      </c>
      <c r="D11955" t="s">
        <v>42</v>
      </c>
      <c r="E11955" t="s">
        <v>859</v>
      </c>
      <c r="F11955" t="s">
        <v>28</v>
      </c>
      <c r="G11955" t="s">
        <v>29</v>
      </c>
      <c r="H11955">
        <v>44266</v>
      </c>
      <c r="I11955" t="str">
        <f>TEXT(Table1[[#This Row],[Issue_Date]],"mmm")</f>
        <v>Mar</v>
      </c>
      <c r="J11955">
        <v>44332</v>
      </c>
      <c r="K11955">
        <v>44240</v>
      </c>
      <c r="L11955" t="s">
        <v>30</v>
      </c>
      <c r="M11955" t="str">
        <f>IF(OR(Table1[[#This Row],[Loan_Status]]="Fully Paid",Table1[[#This Row],[Loan_Status]]="Current"),"Good Loan",IF(Table1[[#This Row],[Loan_Status]]="Charged Off","Bad Loan",""))</f>
        <v>Good Loan</v>
      </c>
      <c r="N11955">
        <v>44268</v>
      </c>
      <c r="O11955">
        <v>886253</v>
      </c>
      <c r="P11955" t="s">
        <v>9735</v>
      </c>
      <c r="Q11955" t="s">
        <v>640</v>
      </c>
      <c r="R11955" t="s">
        <v>41</v>
      </c>
      <c r="S11955" t="s">
        <v>502</v>
      </c>
      <c r="T11955">
        <v>59000</v>
      </c>
      <c r="U11955">
        <v>0.1338</v>
      </c>
      <c r="V11955">
        <v>506.57</v>
      </c>
      <c r="W11955">
        <v>0.17879999999999999</v>
      </c>
      <c r="X11955">
        <v>20000</v>
      </c>
      <c r="Y11955">
        <v>14</v>
      </c>
      <c r="Z11955">
        <v>25778</v>
      </c>
    </row>
    <row r="11956" spans="1:26" ht="14.25" customHeight="1">
      <c r="A11956">
        <v>579536</v>
      </c>
      <c r="B11956" t="s">
        <v>53</v>
      </c>
      <c r="C11956" t="s">
        <v>25</v>
      </c>
      <c r="D11956" t="s">
        <v>36</v>
      </c>
      <c r="E11956" t="s">
        <v>5070</v>
      </c>
      <c r="F11956" t="s">
        <v>361</v>
      </c>
      <c r="G11956" t="s">
        <v>29</v>
      </c>
      <c r="H11956">
        <v>44449</v>
      </c>
      <c r="I11956" t="str">
        <f>TEXT(Table1[[#This Row],[Issue_Date]],"mmm")</f>
        <v>Sep</v>
      </c>
      <c r="J11956">
        <v>44543</v>
      </c>
      <c r="K11956">
        <v>44543</v>
      </c>
      <c r="L11956" t="s">
        <v>30</v>
      </c>
      <c r="M11956" t="str">
        <f>IF(OR(Table1[[#This Row],[Loan_Status]]="Fully Paid",Table1[[#This Row],[Loan_Status]]="Current"),"Good Loan",IF(Table1[[#This Row],[Loan_Status]]="Charged Off","Bad Loan",""))</f>
        <v>Good Loan</v>
      </c>
      <c r="N11956">
        <v>44574</v>
      </c>
      <c r="O11956">
        <v>745098</v>
      </c>
      <c r="P11956" t="s">
        <v>9735</v>
      </c>
      <c r="Q11956" t="s">
        <v>362</v>
      </c>
      <c r="R11956" t="s">
        <v>41</v>
      </c>
      <c r="S11956" t="s">
        <v>502</v>
      </c>
      <c r="T11956">
        <v>100000</v>
      </c>
      <c r="U11956">
        <v>6.4299999999999996E-2</v>
      </c>
      <c r="V11956">
        <v>153.35</v>
      </c>
      <c r="W11956">
        <v>0.183</v>
      </c>
      <c r="X11956">
        <v>6000</v>
      </c>
      <c r="Y11956">
        <v>7</v>
      </c>
      <c r="Z11956">
        <v>8583</v>
      </c>
    </row>
    <row r="11957" spans="1:26" ht="14.25" customHeight="1">
      <c r="A11957">
        <v>589991</v>
      </c>
      <c r="B11957" t="s">
        <v>244</v>
      </c>
      <c r="C11957" t="s">
        <v>25</v>
      </c>
      <c r="D11957" t="s">
        <v>42</v>
      </c>
      <c r="E11957" t="s">
        <v>9935</v>
      </c>
      <c r="F11957" t="s">
        <v>361</v>
      </c>
      <c r="G11957" t="s">
        <v>29</v>
      </c>
      <c r="H11957">
        <v>44479</v>
      </c>
      <c r="I11957" t="str">
        <f>TEXT(Table1[[#This Row],[Issue_Date]],"mmm")</f>
        <v>Oct</v>
      </c>
      <c r="J11957">
        <v>44514</v>
      </c>
      <c r="K11957">
        <v>44483</v>
      </c>
      <c r="L11957" t="s">
        <v>30</v>
      </c>
      <c r="M11957" t="str">
        <f>IF(OR(Table1[[#This Row],[Loan_Status]]="Fully Paid",Table1[[#This Row],[Loan_Status]]="Current"),"Good Loan",IF(Table1[[#This Row],[Loan_Status]]="Charged Off","Bad Loan",""))</f>
        <v>Good Loan</v>
      </c>
      <c r="N11957">
        <v>44514</v>
      </c>
      <c r="O11957">
        <v>757891</v>
      </c>
      <c r="P11957" t="s">
        <v>9735</v>
      </c>
      <c r="Q11957" t="s">
        <v>362</v>
      </c>
      <c r="R11957" t="s">
        <v>41</v>
      </c>
      <c r="S11957" t="s">
        <v>502</v>
      </c>
      <c r="T11957">
        <v>90000</v>
      </c>
      <c r="U11957">
        <v>0.24129999999999999</v>
      </c>
      <c r="V11957">
        <v>214.68</v>
      </c>
      <c r="W11957">
        <v>0.183</v>
      </c>
      <c r="X11957">
        <v>8400</v>
      </c>
      <c r="Y11957">
        <v>18</v>
      </c>
      <c r="Z11957">
        <v>12642</v>
      </c>
    </row>
    <row r="11958" spans="1:26" ht="14.25" customHeight="1">
      <c r="A11958">
        <v>550733</v>
      </c>
      <c r="B11958" t="s">
        <v>63</v>
      </c>
      <c r="C11958" t="s">
        <v>25</v>
      </c>
      <c r="D11958" t="s">
        <v>48</v>
      </c>
      <c r="E11958" t="s">
        <v>2379</v>
      </c>
      <c r="F11958" t="s">
        <v>28</v>
      </c>
      <c r="G11958" t="s">
        <v>29</v>
      </c>
      <c r="H11958">
        <v>44387</v>
      </c>
      <c r="I11958" t="str">
        <f>TEXT(Table1[[#This Row],[Issue_Date]],"mmm")</f>
        <v>Jul</v>
      </c>
      <c r="J11958">
        <v>44332</v>
      </c>
      <c r="K11958">
        <v>44543</v>
      </c>
      <c r="L11958" t="s">
        <v>30</v>
      </c>
      <c r="M11958" t="str">
        <f>IF(OR(Table1[[#This Row],[Loan_Status]]="Fully Paid",Table1[[#This Row],[Loan_Status]]="Current"),"Good Loan",IF(Table1[[#This Row],[Loan_Status]]="Charged Off","Bad Loan",""))</f>
        <v>Good Loan</v>
      </c>
      <c r="N11958">
        <v>44574</v>
      </c>
      <c r="O11958">
        <v>709840</v>
      </c>
      <c r="P11958" t="s">
        <v>9735</v>
      </c>
      <c r="Q11958" t="s">
        <v>640</v>
      </c>
      <c r="R11958" t="s">
        <v>41</v>
      </c>
      <c r="S11958" t="s">
        <v>502</v>
      </c>
      <c r="T11958">
        <v>39996</v>
      </c>
      <c r="U11958">
        <v>3.3300000000000003E-2</v>
      </c>
      <c r="V11958">
        <v>253.56</v>
      </c>
      <c r="W11958">
        <v>0.17929999999999999</v>
      </c>
      <c r="X11958">
        <v>10000</v>
      </c>
      <c r="Y11958">
        <v>17</v>
      </c>
      <c r="Z11958">
        <v>14498</v>
      </c>
    </row>
    <row r="11959" spans="1:26" ht="14.25" customHeight="1">
      <c r="A11959">
        <v>546398</v>
      </c>
      <c r="B11959" t="s">
        <v>24</v>
      </c>
      <c r="C11959" t="s">
        <v>25</v>
      </c>
      <c r="D11959" t="s">
        <v>157</v>
      </c>
      <c r="E11959" t="s">
        <v>7023</v>
      </c>
      <c r="F11959" t="s">
        <v>68</v>
      </c>
      <c r="G11959" t="s">
        <v>29</v>
      </c>
      <c r="H11959">
        <v>44387</v>
      </c>
      <c r="I11959" t="str">
        <f>TEXT(Table1[[#This Row],[Issue_Date]],"mmm")</f>
        <v>Jul</v>
      </c>
      <c r="J11959">
        <v>44423</v>
      </c>
      <c r="K11959">
        <v>44512</v>
      </c>
      <c r="L11959" t="s">
        <v>30</v>
      </c>
      <c r="M11959" t="str">
        <f>IF(OR(Table1[[#This Row],[Loan_Status]]="Fully Paid",Table1[[#This Row],[Loan_Status]]="Current"),"Good Loan",IF(Table1[[#This Row],[Loan_Status]]="Charged Off","Bad Loan",""))</f>
        <v>Good Loan</v>
      </c>
      <c r="N11959">
        <v>44542</v>
      </c>
      <c r="O11959">
        <v>704602</v>
      </c>
      <c r="P11959" t="s">
        <v>9735</v>
      </c>
      <c r="Q11959" t="s">
        <v>357</v>
      </c>
      <c r="R11959" t="s">
        <v>41</v>
      </c>
      <c r="S11959" t="s">
        <v>502</v>
      </c>
      <c r="T11959">
        <v>82000</v>
      </c>
      <c r="U11959">
        <v>0.11219999999999999</v>
      </c>
      <c r="V11959">
        <v>144.58000000000001</v>
      </c>
      <c r="W11959">
        <v>0.15579999999999999</v>
      </c>
      <c r="X11959">
        <v>6000</v>
      </c>
      <c r="Y11959">
        <v>22</v>
      </c>
      <c r="Z11959">
        <v>7764</v>
      </c>
    </row>
    <row r="11960" spans="1:26" ht="14.25" customHeight="1">
      <c r="A11960">
        <v>756669</v>
      </c>
      <c r="B11960" t="s">
        <v>174</v>
      </c>
      <c r="C11960" t="s">
        <v>25</v>
      </c>
      <c r="D11960" t="s">
        <v>81</v>
      </c>
      <c r="E11960" t="s">
        <v>4791</v>
      </c>
      <c r="F11960" t="s">
        <v>44</v>
      </c>
      <c r="G11960" t="s">
        <v>29</v>
      </c>
      <c r="H11960">
        <v>44327</v>
      </c>
      <c r="I11960" t="str">
        <f>TEXT(Table1[[#This Row],[Issue_Date]],"mmm")</f>
        <v>May</v>
      </c>
      <c r="J11960">
        <v>44332</v>
      </c>
      <c r="K11960">
        <v>44332</v>
      </c>
      <c r="L11960" t="s">
        <v>811</v>
      </c>
      <c r="M11960" t="str">
        <f>IF(OR(Table1[[#This Row],[Loan_Status]]="Fully Paid",Table1[[#This Row],[Loan_Status]]="Current"),"Good Loan",IF(Table1[[#This Row],[Loan_Status]]="Charged Off","Bad Loan",""))</f>
        <v>Good Loan</v>
      </c>
      <c r="N11960">
        <v>44363</v>
      </c>
      <c r="O11960">
        <v>956624</v>
      </c>
      <c r="P11960" t="s">
        <v>9735</v>
      </c>
      <c r="Q11960" t="s">
        <v>226</v>
      </c>
      <c r="R11960" t="s">
        <v>41</v>
      </c>
      <c r="S11960" t="s">
        <v>34</v>
      </c>
      <c r="T11960">
        <v>45000</v>
      </c>
      <c r="U11960">
        <v>0.1043</v>
      </c>
      <c r="V11960">
        <v>139.72</v>
      </c>
      <c r="W11960">
        <v>0.1479</v>
      </c>
      <c r="X11960">
        <v>5900</v>
      </c>
      <c r="Y11960">
        <v>20</v>
      </c>
      <c r="Z11960">
        <v>8230</v>
      </c>
    </row>
    <row r="11961" spans="1:26" ht="14.25" customHeight="1">
      <c r="A11961">
        <v>980473</v>
      </c>
      <c r="B11961" t="s">
        <v>35</v>
      </c>
      <c r="C11961" t="s">
        <v>25</v>
      </c>
      <c r="D11961" t="s">
        <v>81</v>
      </c>
      <c r="E11961" t="s">
        <v>9936</v>
      </c>
      <c r="F11961" t="s">
        <v>68</v>
      </c>
      <c r="G11961" t="s">
        <v>39</v>
      </c>
      <c r="H11961">
        <v>44480</v>
      </c>
      <c r="I11961" t="str">
        <f>TEXT(Table1[[#This Row],[Issue_Date]],"mmm")</f>
        <v>Oct</v>
      </c>
      <c r="J11961">
        <v>44332</v>
      </c>
      <c r="K11961">
        <v>44332</v>
      </c>
      <c r="L11961" t="s">
        <v>811</v>
      </c>
      <c r="M11961" t="str">
        <f>IF(OR(Table1[[#This Row],[Loan_Status]]="Fully Paid",Table1[[#This Row],[Loan_Status]]="Current"),"Good Loan",IF(Table1[[#This Row],[Loan_Status]]="Charged Off","Bad Loan",""))</f>
        <v>Good Loan</v>
      </c>
      <c r="N11961">
        <v>44363</v>
      </c>
      <c r="O11961">
        <v>1203664</v>
      </c>
      <c r="P11961" t="s">
        <v>9735</v>
      </c>
      <c r="Q11961" t="s">
        <v>513</v>
      </c>
      <c r="R11961" t="s">
        <v>41</v>
      </c>
      <c r="S11961" t="s">
        <v>502</v>
      </c>
      <c r="T11961">
        <v>58000</v>
      </c>
      <c r="U11961">
        <v>0.16700000000000001</v>
      </c>
      <c r="V11961">
        <v>744.83</v>
      </c>
      <c r="W11961">
        <v>0.1825</v>
      </c>
      <c r="X11961">
        <v>29175</v>
      </c>
      <c r="Y11961">
        <v>17</v>
      </c>
      <c r="Z11961">
        <v>40160</v>
      </c>
    </row>
    <row r="11962" spans="1:26" ht="14.25" customHeight="1">
      <c r="A11962">
        <v>854285</v>
      </c>
      <c r="B11962" t="s">
        <v>24</v>
      </c>
      <c r="C11962" t="s">
        <v>25</v>
      </c>
      <c r="D11962" t="s">
        <v>64</v>
      </c>
      <c r="E11962" t="s">
        <v>4898</v>
      </c>
      <c r="F11962" t="s">
        <v>38</v>
      </c>
      <c r="G11962" t="s">
        <v>29</v>
      </c>
      <c r="H11962">
        <v>44419</v>
      </c>
      <c r="I11962" t="str">
        <f>TEXT(Table1[[#This Row],[Issue_Date]],"mmm")</f>
        <v>Aug</v>
      </c>
      <c r="J11962">
        <v>44332</v>
      </c>
      <c r="K11962">
        <v>44332</v>
      </c>
      <c r="L11962" t="s">
        <v>811</v>
      </c>
      <c r="M11962" t="str">
        <f>IF(OR(Table1[[#This Row],[Loan_Status]]="Fully Paid",Table1[[#This Row],[Loan_Status]]="Current"),"Good Loan",IF(Table1[[#This Row],[Loan_Status]]="Charged Off","Bad Loan",""))</f>
        <v>Good Loan</v>
      </c>
      <c r="N11962">
        <v>44363</v>
      </c>
      <c r="O11962">
        <v>1066522</v>
      </c>
      <c r="P11962" t="s">
        <v>9735</v>
      </c>
      <c r="Q11962" t="s">
        <v>55</v>
      </c>
      <c r="R11962" t="s">
        <v>41</v>
      </c>
      <c r="S11962" t="s">
        <v>502</v>
      </c>
      <c r="T11962">
        <v>56000</v>
      </c>
      <c r="U11962">
        <v>0.29509999999999997</v>
      </c>
      <c r="V11962">
        <v>444.79</v>
      </c>
      <c r="W11962">
        <v>0.11990000000000001</v>
      </c>
      <c r="X11962">
        <v>20000</v>
      </c>
      <c r="Y11962">
        <v>30</v>
      </c>
      <c r="Z11962">
        <v>24886</v>
      </c>
    </row>
    <row r="11963" spans="1:26" ht="14.25" customHeight="1">
      <c r="A11963">
        <v>1076863</v>
      </c>
      <c r="B11963" t="s">
        <v>24</v>
      </c>
      <c r="C11963" t="s">
        <v>25</v>
      </c>
      <c r="D11963" t="s">
        <v>48</v>
      </c>
      <c r="E11963" t="s">
        <v>9937</v>
      </c>
      <c r="F11963" t="s">
        <v>44</v>
      </c>
      <c r="G11963" t="s">
        <v>29</v>
      </c>
      <c r="H11963">
        <v>44541</v>
      </c>
      <c r="I11963" t="str">
        <f>TEXT(Table1[[#This Row],[Issue_Date]],"mmm")</f>
        <v>Dec</v>
      </c>
      <c r="J11963">
        <v>44302</v>
      </c>
      <c r="K11963">
        <v>44211</v>
      </c>
      <c r="L11963" t="s">
        <v>30</v>
      </c>
      <c r="M11963" t="str">
        <f>IF(OR(Table1[[#This Row],[Loan_Status]]="Fully Paid",Table1[[#This Row],[Loan_Status]]="Current"),"Good Loan",IF(Table1[[#This Row],[Loan_Status]]="Charged Off","Bad Loan",""))</f>
        <v>Good Loan</v>
      </c>
      <c r="N11963">
        <v>44242</v>
      </c>
      <c r="O11963">
        <v>1277178</v>
      </c>
      <c r="P11963" t="s">
        <v>9938</v>
      </c>
      <c r="Q11963" t="s">
        <v>114</v>
      </c>
      <c r="R11963" t="s">
        <v>33</v>
      </c>
      <c r="S11963" t="s">
        <v>34</v>
      </c>
      <c r="T11963">
        <v>49200</v>
      </c>
      <c r="U11963">
        <v>0.2</v>
      </c>
      <c r="V11963">
        <v>339.31</v>
      </c>
      <c r="W11963">
        <v>0.13489999999999999</v>
      </c>
      <c r="X11963">
        <v>10000</v>
      </c>
      <c r="Y11963">
        <v>37</v>
      </c>
      <c r="Z11963">
        <v>12232</v>
      </c>
    </row>
    <row r="11964" spans="1:26" ht="14.25" customHeight="1">
      <c r="A11964">
        <v>1071570</v>
      </c>
      <c r="B11964" t="s">
        <v>35</v>
      </c>
      <c r="C11964" t="s">
        <v>25</v>
      </c>
      <c r="D11964" t="s">
        <v>36</v>
      </c>
      <c r="E11964" t="s">
        <v>6279</v>
      </c>
      <c r="F11964" t="s">
        <v>38</v>
      </c>
      <c r="G11964" t="s">
        <v>29</v>
      </c>
      <c r="H11964">
        <v>44541</v>
      </c>
      <c r="I11964" t="str">
        <f>TEXT(Table1[[#This Row],[Issue_Date]],"mmm")</f>
        <v>Dec</v>
      </c>
      <c r="J11964">
        <v>44268</v>
      </c>
      <c r="K11964">
        <v>44512</v>
      </c>
      <c r="L11964" t="s">
        <v>57</v>
      </c>
      <c r="M11964" t="str">
        <f>IF(OR(Table1[[#This Row],[Loan_Status]]="Fully Paid",Table1[[#This Row],[Loan_Status]]="Current"),"Good Loan",IF(Table1[[#This Row],[Loan_Status]]="Charged Off","Bad Loan",""))</f>
        <v>Bad Loan</v>
      </c>
      <c r="N11964">
        <v>44542</v>
      </c>
      <c r="O11964">
        <v>1306721</v>
      </c>
      <c r="P11964" t="s">
        <v>9938</v>
      </c>
      <c r="Q11964" t="s">
        <v>55</v>
      </c>
      <c r="R11964" t="s">
        <v>41</v>
      </c>
      <c r="S11964" t="s">
        <v>502</v>
      </c>
      <c r="T11964">
        <v>15000</v>
      </c>
      <c r="U11964">
        <v>0.18079999999999999</v>
      </c>
      <c r="V11964">
        <v>121.45</v>
      </c>
      <c r="W11964">
        <v>0.12690000000000001</v>
      </c>
      <c r="X11964">
        <v>5375</v>
      </c>
      <c r="Y11964">
        <v>3</v>
      </c>
      <c r="Z11964">
        <v>1476</v>
      </c>
    </row>
    <row r="11965" spans="1:26" ht="14.25" customHeight="1">
      <c r="A11965">
        <v>1069657</v>
      </c>
      <c r="B11965" t="s">
        <v>47</v>
      </c>
      <c r="C11965" t="s">
        <v>25</v>
      </c>
      <c r="D11965" t="s">
        <v>81</v>
      </c>
      <c r="E11965" t="s">
        <v>2361</v>
      </c>
      <c r="F11965" t="s">
        <v>68</v>
      </c>
      <c r="G11965" t="s">
        <v>29</v>
      </c>
      <c r="H11965">
        <v>44541</v>
      </c>
      <c r="I11965" t="str">
        <f>TEXT(Table1[[#This Row],[Issue_Date]],"mmm")</f>
        <v>Dec</v>
      </c>
      <c r="J11965">
        <v>44329</v>
      </c>
      <c r="K11965">
        <v>44484</v>
      </c>
      <c r="L11965" t="s">
        <v>57</v>
      </c>
      <c r="M11965" t="str">
        <f>IF(OR(Table1[[#This Row],[Loan_Status]]="Fully Paid",Table1[[#This Row],[Loan_Status]]="Current"),"Good Loan",IF(Table1[[#This Row],[Loan_Status]]="Charged Off","Bad Loan",""))</f>
        <v>Bad Loan</v>
      </c>
      <c r="N11965">
        <v>44515</v>
      </c>
      <c r="O11965">
        <v>1304764</v>
      </c>
      <c r="P11965" t="s">
        <v>9938</v>
      </c>
      <c r="Q11965" t="s">
        <v>101</v>
      </c>
      <c r="R11965" t="s">
        <v>41</v>
      </c>
      <c r="S11965" t="s">
        <v>46</v>
      </c>
      <c r="T11965">
        <v>50004</v>
      </c>
      <c r="U11965">
        <v>0.13969999999999999</v>
      </c>
      <c r="V11965">
        <v>123.65</v>
      </c>
      <c r="W11965">
        <v>0.16769999999999999</v>
      </c>
      <c r="X11965">
        <v>5000</v>
      </c>
      <c r="Y11965">
        <v>22</v>
      </c>
      <c r="Z11965">
        <v>1609</v>
      </c>
    </row>
    <row r="11966" spans="1:26" ht="14.25" customHeight="1">
      <c r="A11966">
        <v>1069314</v>
      </c>
      <c r="B11966" t="s">
        <v>47</v>
      </c>
      <c r="C11966" t="s">
        <v>25</v>
      </c>
      <c r="D11966" t="s">
        <v>26</v>
      </c>
      <c r="F11966" t="s">
        <v>68</v>
      </c>
      <c r="G11966" t="s">
        <v>39</v>
      </c>
      <c r="H11966">
        <v>44541</v>
      </c>
      <c r="I11966" t="str">
        <f>TEXT(Table1[[#This Row],[Issue_Date]],"mmm")</f>
        <v>Dec</v>
      </c>
      <c r="J11966">
        <v>44332</v>
      </c>
      <c r="K11966">
        <v>44363</v>
      </c>
      <c r="L11966" t="s">
        <v>30</v>
      </c>
      <c r="M11966" t="str">
        <f>IF(OR(Table1[[#This Row],[Loan_Status]]="Fully Paid",Table1[[#This Row],[Loan_Status]]="Current"),"Good Loan",IF(Table1[[#This Row],[Loan_Status]]="Charged Off","Bad Loan",""))</f>
        <v>Good Loan</v>
      </c>
      <c r="N11966">
        <v>44393</v>
      </c>
      <c r="O11966">
        <v>1304202</v>
      </c>
      <c r="P11966" t="s">
        <v>9938</v>
      </c>
      <c r="Q11966" t="s">
        <v>513</v>
      </c>
      <c r="R11966" t="s">
        <v>33</v>
      </c>
      <c r="S11966" t="s">
        <v>46</v>
      </c>
      <c r="T11966">
        <v>65000</v>
      </c>
      <c r="U11966">
        <v>0.1739</v>
      </c>
      <c r="V11966">
        <v>108.84</v>
      </c>
      <c r="W11966">
        <v>0.1825</v>
      </c>
      <c r="X11966">
        <v>3000</v>
      </c>
      <c r="Y11966">
        <v>22</v>
      </c>
      <c r="Z11966">
        <v>3918</v>
      </c>
    </row>
    <row r="11967" spans="1:26" ht="14.25" customHeight="1">
      <c r="A11967">
        <v>1063958</v>
      </c>
      <c r="B11967" t="s">
        <v>80</v>
      </c>
      <c r="C11967" t="s">
        <v>25</v>
      </c>
      <c r="D11967" t="s">
        <v>64</v>
      </c>
      <c r="E11967" t="s">
        <v>9939</v>
      </c>
      <c r="F11967" t="s">
        <v>68</v>
      </c>
      <c r="G11967" t="s">
        <v>29</v>
      </c>
      <c r="H11967">
        <v>44541</v>
      </c>
      <c r="I11967" t="str">
        <f>TEXT(Table1[[#This Row],[Issue_Date]],"mmm")</f>
        <v>Dec</v>
      </c>
      <c r="J11967">
        <v>44332</v>
      </c>
      <c r="K11967">
        <v>44363</v>
      </c>
      <c r="L11967" t="s">
        <v>811</v>
      </c>
      <c r="M11967" t="str">
        <f>IF(OR(Table1[[#This Row],[Loan_Status]]="Fully Paid",Table1[[#This Row],[Loan_Status]]="Current"),"Good Loan",IF(Table1[[#This Row],[Loan_Status]]="Charged Off","Bad Loan",""))</f>
        <v>Good Loan</v>
      </c>
      <c r="N11967">
        <v>44393</v>
      </c>
      <c r="O11967">
        <v>1297940</v>
      </c>
      <c r="P11967" t="s">
        <v>9938</v>
      </c>
      <c r="Q11967" t="s">
        <v>357</v>
      </c>
      <c r="R11967" t="s">
        <v>41</v>
      </c>
      <c r="S11967" t="s">
        <v>502</v>
      </c>
      <c r="T11967">
        <v>28000</v>
      </c>
      <c r="U11967">
        <v>6.3399999999999998E-2</v>
      </c>
      <c r="V11967">
        <v>349.98</v>
      </c>
      <c r="W11967">
        <v>0.17269999999999999</v>
      </c>
      <c r="X11967">
        <v>14000</v>
      </c>
      <c r="Y11967">
        <v>10</v>
      </c>
      <c r="Z11967">
        <v>18177</v>
      </c>
    </row>
    <row r="11968" spans="1:26" ht="14.25" customHeight="1">
      <c r="A11968">
        <v>1067038</v>
      </c>
      <c r="B11968" t="s">
        <v>63</v>
      </c>
      <c r="C11968" t="s">
        <v>25</v>
      </c>
      <c r="D11968" t="s">
        <v>157</v>
      </c>
      <c r="E11968" t="s">
        <v>9940</v>
      </c>
      <c r="F11968" t="s">
        <v>44</v>
      </c>
      <c r="G11968" t="s">
        <v>39</v>
      </c>
      <c r="H11968">
        <v>44541</v>
      </c>
      <c r="I11968" t="str">
        <f>TEXT(Table1[[#This Row],[Issue_Date]],"mmm")</f>
        <v>Dec</v>
      </c>
      <c r="J11968">
        <v>44240</v>
      </c>
      <c r="K11968">
        <v>44481</v>
      </c>
      <c r="L11968" t="s">
        <v>57</v>
      </c>
      <c r="M11968" t="str">
        <f>IF(OR(Table1[[#This Row],[Loan_Status]]="Fully Paid",Table1[[#This Row],[Loan_Status]]="Current"),"Good Loan",IF(Table1[[#This Row],[Loan_Status]]="Charged Off","Bad Loan",""))</f>
        <v>Bad Loan</v>
      </c>
      <c r="N11968">
        <v>44512</v>
      </c>
      <c r="O11968">
        <v>1301405</v>
      </c>
      <c r="P11968" t="s">
        <v>9938</v>
      </c>
      <c r="Q11968" t="s">
        <v>66</v>
      </c>
      <c r="R11968" t="s">
        <v>33</v>
      </c>
      <c r="S11968" t="s">
        <v>46</v>
      </c>
      <c r="T11968">
        <v>70000</v>
      </c>
      <c r="U11968">
        <v>8.4000000000000005E-2</v>
      </c>
      <c r="V11968">
        <v>411.71</v>
      </c>
      <c r="W11968">
        <v>0.14269999999999999</v>
      </c>
      <c r="X11968">
        <v>12000</v>
      </c>
      <c r="Y11968">
        <v>12</v>
      </c>
      <c r="Z11968">
        <v>4241</v>
      </c>
    </row>
    <row r="11969" spans="1:26" ht="14.25" customHeight="1">
      <c r="A11969">
        <v>1060851</v>
      </c>
      <c r="B11969" t="s">
        <v>524</v>
      </c>
      <c r="C11969" t="s">
        <v>25</v>
      </c>
      <c r="D11969" t="s">
        <v>42</v>
      </c>
      <c r="E11969" t="s">
        <v>9941</v>
      </c>
      <c r="F11969" t="s">
        <v>38</v>
      </c>
      <c r="G11969" t="s">
        <v>51</v>
      </c>
      <c r="H11969">
        <v>44541</v>
      </c>
      <c r="I11969" t="str">
        <f>TEXT(Table1[[#This Row],[Issue_Date]],"mmm")</f>
        <v>Dec</v>
      </c>
      <c r="J11969">
        <v>44328</v>
      </c>
      <c r="K11969">
        <v>44328</v>
      </c>
      <c r="L11969" t="s">
        <v>30</v>
      </c>
      <c r="M11969" t="str">
        <f>IF(OR(Table1[[#This Row],[Loan_Status]]="Fully Paid",Table1[[#This Row],[Loan_Status]]="Current"),"Good Loan",IF(Table1[[#This Row],[Loan_Status]]="Charged Off","Bad Loan",""))</f>
        <v>Good Loan</v>
      </c>
      <c r="N11969">
        <v>44359</v>
      </c>
      <c r="O11969">
        <v>1292817</v>
      </c>
      <c r="P11969" t="s">
        <v>9938</v>
      </c>
      <c r="Q11969" t="s">
        <v>212</v>
      </c>
      <c r="R11969" t="s">
        <v>41</v>
      </c>
      <c r="S11969" t="s">
        <v>34</v>
      </c>
      <c r="T11969">
        <v>31000</v>
      </c>
      <c r="U11969">
        <v>0.16220000000000001</v>
      </c>
      <c r="V11969">
        <v>176.79</v>
      </c>
      <c r="W11969">
        <v>0.1171</v>
      </c>
      <c r="X11969">
        <v>8000</v>
      </c>
      <c r="Y11969">
        <v>29</v>
      </c>
      <c r="Z11969">
        <v>8307</v>
      </c>
    </row>
    <row r="11970" spans="1:26" ht="14.25" customHeight="1">
      <c r="A11970">
        <v>1066140</v>
      </c>
      <c r="B11970" t="s">
        <v>102</v>
      </c>
      <c r="C11970" t="s">
        <v>25</v>
      </c>
      <c r="D11970" t="s">
        <v>98</v>
      </c>
      <c r="E11970" t="s">
        <v>9942</v>
      </c>
      <c r="F11970" t="s">
        <v>50</v>
      </c>
      <c r="G11970" t="s">
        <v>39</v>
      </c>
      <c r="H11970">
        <v>44541</v>
      </c>
      <c r="I11970" t="str">
        <f>TEXT(Table1[[#This Row],[Issue_Date]],"mmm")</f>
        <v>Dec</v>
      </c>
      <c r="J11970">
        <v>44482</v>
      </c>
      <c r="K11970">
        <v>44513</v>
      </c>
      <c r="L11970" t="s">
        <v>30</v>
      </c>
      <c r="M11970" t="str">
        <f>IF(OR(Table1[[#This Row],[Loan_Status]]="Fully Paid",Table1[[#This Row],[Loan_Status]]="Current"),"Good Loan",IF(Table1[[#This Row],[Loan_Status]]="Charged Off","Bad Loan",""))</f>
        <v>Good Loan</v>
      </c>
      <c r="N11970">
        <v>44543</v>
      </c>
      <c r="O11970">
        <v>1300296</v>
      </c>
      <c r="P11970" t="s">
        <v>9938</v>
      </c>
      <c r="Q11970" t="s">
        <v>52</v>
      </c>
      <c r="R11970" t="s">
        <v>33</v>
      </c>
      <c r="S11970" t="s">
        <v>46</v>
      </c>
      <c r="T11970">
        <v>80000</v>
      </c>
      <c r="U11970">
        <v>8.8700000000000001E-2</v>
      </c>
      <c r="V11970">
        <v>187.75</v>
      </c>
      <c r="W11970">
        <v>7.9000000000000001E-2</v>
      </c>
      <c r="X11970">
        <v>6000</v>
      </c>
      <c r="Y11970">
        <v>29</v>
      </c>
      <c r="Z11970">
        <v>6634</v>
      </c>
    </row>
    <row r="11971" spans="1:26" ht="14.25" customHeight="1">
      <c r="A11971">
        <v>1065382</v>
      </c>
      <c r="B11971" t="s">
        <v>70</v>
      </c>
      <c r="C11971" t="s">
        <v>25</v>
      </c>
      <c r="D11971" t="s">
        <v>86</v>
      </c>
      <c r="E11971" t="s">
        <v>9943</v>
      </c>
      <c r="F11971" t="s">
        <v>50</v>
      </c>
      <c r="G11971" t="s">
        <v>29</v>
      </c>
      <c r="H11971">
        <v>44541</v>
      </c>
      <c r="I11971" t="str">
        <f>TEXT(Table1[[#This Row],[Issue_Date]],"mmm")</f>
        <v>Dec</v>
      </c>
      <c r="J11971">
        <v>44421</v>
      </c>
      <c r="K11971">
        <v>44481</v>
      </c>
      <c r="L11971" t="s">
        <v>30</v>
      </c>
      <c r="M11971" t="str">
        <f>IF(OR(Table1[[#This Row],[Loan_Status]]="Fully Paid",Table1[[#This Row],[Loan_Status]]="Current"),"Good Loan",IF(Table1[[#This Row],[Loan_Status]]="Charged Off","Bad Loan",""))</f>
        <v>Good Loan</v>
      </c>
      <c r="N11971">
        <v>44512</v>
      </c>
      <c r="O11971">
        <v>1299269</v>
      </c>
      <c r="P11971" t="s">
        <v>9938</v>
      </c>
      <c r="Q11971" t="s">
        <v>52</v>
      </c>
      <c r="R11971" t="s">
        <v>33</v>
      </c>
      <c r="S11971" t="s">
        <v>46</v>
      </c>
      <c r="T11971">
        <v>28800</v>
      </c>
      <c r="U11971">
        <v>0.1</v>
      </c>
      <c r="V11971">
        <v>43.81</v>
      </c>
      <c r="W11971">
        <v>7.9000000000000001E-2</v>
      </c>
      <c r="X11971">
        <v>1400</v>
      </c>
      <c r="Y11971">
        <v>7</v>
      </c>
      <c r="Z11971">
        <v>1479</v>
      </c>
    </row>
    <row r="11972" spans="1:26" ht="14.25" customHeight="1">
      <c r="A11972">
        <v>1065430</v>
      </c>
      <c r="B11972" t="s">
        <v>63</v>
      </c>
      <c r="C11972" t="s">
        <v>25</v>
      </c>
      <c r="D11972" t="s">
        <v>42</v>
      </c>
      <c r="E11972" t="s">
        <v>9944</v>
      </c>
      <c r="F11972" t="s">
        <v>38</v>
      </c>
      <c r="G11972" t="s">
        <v>29</v>
      </c>
      <c r="H11972">
        <v>44541</v>
      </c>
      <c r="I11972" t="str">
        <f>TEXT(Table1[[#This Row],[Issue_Date]],"mmm")</f>
        <v>Dec</v>
      </c>
      <c r="J11972">
        <v>44392</v>
      </c>
      <c r="K11972">
        <v>44391</v>
      </c>
      <c r="L11972" t="s">
        <v>30</v>
      </c>
      <c r="M11972" t="str">
        <f>IF(OR(Table1[[#This Row],[Loan_Status]]="Fully Paid",Table1[[#This Row],[Loan_Status]]="Current"),"Good Loan",IF(Table1[[#This Row],[Loan_Status]]="Charged Off","Bad Loan",""))</f>
        <v>Good Loan</v>
      </c>
      <c r="N11972">
        <v>44422</v>
      </c>
      <c r="O11972">
        <v>1299526</v>
      </c>
      <c r="P11972" t="s">
        <v>9938</v>
      </c>
      <c r="Q11972" t="s">
        <v>212</v>
      </c>
      <c r="R11972" t="s">
        <v>33</v>
      </c>
      <c r="S11972" t="s">
        <v>46</v>
      </c>
      <c r="T11972">
        <v>33000</v>
      </c>
      <c r="U11972">
        <v>8.6900000000000005E-2</v>
      </c>
      <c r="V11972">
        <v>330.76</v>
      </c>
      <c r="W11972">
        <v>0.1171</v>
      </c>
      <c r="X11972">
        <v>10000</v>
      </c>
      <c r="Y11972">
        <v>9</v>
      </c>
      <c r="Z11972">
        <v>11841</v>
      </c>
    </row>
    <row r="11973" spans="1:26" ht="14.25" customHeight="1">
      <c r="A11973">
        <v>1065180</v>
      </c>
      <c r="B11973" t="s">
        <v>90</v>
      </c>
      <c r="C11973" t="s">
        <v>25</v>
      </c>
      <c r="D11973" t="s">
        <v>48</v>
      </c>
      <c r="E11973" t="s">
        <v>9945</v>
      </c>
      <c r="F11973" t="s">
        <v>44</v>
      </c>
      <c r="G11973" t="s">
        <v>39</v>
      </c>
      <c r="H11973">
        <v>44541</v>
      </c>
      <c r="I11973" t="str">
        <f>TEXT(Table1[[#This Row],[Issue_Date]],"mmm")</f>
        <v>Dec</v>
      </c>
      <c r="J11973">
        <v>44423</v>
      </c>
      <c r="K11973">
        <v>44211</v>
      </c>
      <c r="L11973" t="s">
        <v>30</v>
      </c>
      <c r="M11973" t="str">
        <f>IF(OR(Table1[[#This Row],[Loan_Status]]="Fully Paid",Table1[[#This Row],[Loan_Status]]="Current"),"Good Loan",IF(Table1[[#This Row],[Loan_Status]]="Charged Off","Bad Loan",""))</f>
        <v>Good Loan</v>
      </c>
      <c r="N11973">
        <v>44242</v>
      </c>
      <c r="O11973">
        <v>1299041</v>
      </c>
      <c r="P11973" t="s">
        <v>9938</v>
      </c>
      <c r="Q11973" t="s">
        <v>226</v>
      </c>
      <c r="R11973" t="s">
        <v>33</v>
      </c>
      <c r="S11973" t="s">
        <v>502</v>
      </c>
      <c r="T11973">
        <v>50000</v>
      </c>
      <c r="U11973">
        <v>4.3400000000000001E-2</v>
      </c>
      <c r="V11973">
        <v>695.96</v>
      </c>
      <c r="W11973">
        <v>0.1527</v>
      </c>
      <c r="X11973">
        <v>20000</v>
      </c>
      <c r="Y11973">
        <v>12</v>
      </c>
      <c r="Z11973">
        <v>25054</v>
      </c>
    </row>
    <row r="11974" spans="1:26" ht="14.25" customHeight="1">
      <c r="A11974">
        <v>1064897</v>
      </c>
      <c r="B11974" t="s">
        <v>70</v>
      </c>
      <c r="C11974" t="s">
        <v>25</v>
      </c>
      <c r="D11974" t="s">
        <v>42</v>
      </c>
      <c r="E11974" t="s">
        <v>1868</v>
      </c>
      <c r="F11974" t="s">
        <v>28</v>
      </c>
      <c r="G11974" t="s">
        <v>29</v>
      </c>
      <c r="H11974">
        <v>44541</v>
      </c>
      <c r="I11974" t="str">
        <f>TEXT(Table1[[#This Row],[Issue_Date]],"mmm")</f>
        <v>Dec</v>
      </c>
      <c r="J11974">
        <v>44302</v>
      </c>
      <c r="K11974">
        <v>44302</v>
      </c>
      <c r="L11974" t="s">
        <v>811</v>
      </c>
      <c r="M11974" t="str">
        <f>IF(OR(Table1[[#This Row],[Loan_Status]]="Fully Paid",Table1[[#This Row],[Loan_Status]]="Current"),"Good Loan",IF(Table1[[#This Row],[Loan_Status]]="Charged Off","Bad Loan",""))</f>
        <v>Good Loan</v>
      </c>
      <c r="N11974">
        <v>44332</v>
      </c>
      <c r="O11974">
        <v>1298948</v>
      </c>
      <c r="P11974" t="s">
        <v>9938</v>
      </c>
      <c r="Q11974" t="s">
        <v>495</v>
      </c>
      <c r="R11974" t="s">
        <v>41</v>
      </c>
      <c r="S11974" t="s">
        <v>34</v>
      </c>
      <c r="T11974">
        <v>53004</v>
      </c>
      <c r="U11974">
        <v>0.10730000000000001</v>
      </c>
      <c r="V11974">
        <v>77.88</v>
      </c>
      <c r="W11974">
        <v>0.1903</v>
      </c>
      <c r="X11974">
        <v>3000</v>
      </c>
      <c r="Y11974">
        <v>12</v>
      </c>
      <c r="Z11974">
        <v>4041</v>
      </c>
    </row>
    <row r="11975" spans="1:26" ht="14.25" customHeight="1">
      <c r="A11975">
        <v>1064146</v>
      </c>
      <c r="B11975" t="s">
        <v>63</v>
      </c>
      <c r="C11975" t="s">
        <v>25</v>
      </c>
      <c r="D11975" t="s">
        <v>59</v>
      </c>
      <c r="E11975" t="s">
        <v>9946</v>
      </c>
      <c r="F11975" t="s">
        <v>44</v>
      </c>
      <c r="G11975" t="s">
        <v>39</v>
      </c>
      <c r="H11975">
        <v>44541</v>
      </c>
      <c r="I11975" t="str">
        <f>TEXT(Table1[[#This Row],[Issue_Date]],"mmm")</f>
        <v>Dec</v>
      </c>
      <c r="J11975">
        <v>44241</v>
      </c>
      <c r="K11975">
        <v>44241</v>
      </c>
      <c r="L11975" t="s">
        <v>30</v>
      </c>
      <c r="M11975" t="str">
        <f>IF(OR(Table1[[#This Row],[Loan_Status]]="Fully Paid",Table1[[#This Row],[Loan_Status]]="Current"),"Good Loan",IF(Table1[[#This Row],[Loan_Status]]="Charged Off","Bad Loan",""))</f>
        <v>Good Loan</v>
      </c>
      <c r="N11975">
        <v>44269</v>
      </c>
      <c r="O11975">
        <v>1298139</v>
      </c>
      <c r="P11975" t="s">
        <v>9938</v>
      </c>
      <c r="Q11975" t="s">
        <v>229</v>
      </c>
      <c r="R11975" t="s">
        <v>33</v>
      </c>
      <c r="S11975" t="s">
        <v>46</v>
      </c>
      <c r="T11975">
        <v>65000</v>
      </c>
      <c r="U11975">
        <v>0.14660000000000001</v>
      </c>
      <c r="V11975">
        <v>158.12</v>
      </c>
      <c r="W11975">
        <v>0.15959999999999999</v>
      </c>
      <c r="X11975">
        <v>4500</v>
      </c>
      <c r="Y11975">
        <v>34</v>
      </c>
      <c r="Z11975">
        <v>5583</v>
      </c>
    </row>
    <row r="11976" spans="1:26" ht="14.25" customHeight="1">
      <c r="A11976">
        <v>1063785</v>
      </c>
      <c r="B11976" t="s">
        <v>94</v>
      </c>
      <c r="C11976" t="s">
        <v>25</v>
      </c>
      <c r="D11976" t="s">
        <v>98</v>
      </c>
      <c r="E11976" t="s">
        <v>9947</v>
      </c>
      <c r="F11976" t="s">
        <v>50</v>
      </c>
      <c r="G11976" t="s">
        <v>29</v>
      </c>
      <c r="H11976">
        <v>44541</v>
      </c>
      <c r="I11976" t="str">
        <f>TEXT(Table1[[#This Row],[Issue_Date]],"mmm")</f>
        <v>Dec</v>
      </c>
      <c r="J11976">
        <v>44544</v>
      </c>
      <c r="K11976">
        <v>44544</v>
      </c>
      <c r="L11976" t="s">
        <v>30</v>
      </c>
      <c r="M11976" t="str">
        <f>IF(OR(Table1[[#This Row],[Loan_Status]]="Fully Paid",Table1[[#This Row],[Loan_Status]]="Current"),"Good Loan",IF(Table1[[#This Row],[Loan_Status]]="Charged Off","Bad Loan",""))</f>
        <v>Good Loan</v>
      </c>
      <c r="N11976">
        <v>44575</v>
      </c>
      <c r="O11976">
        <v>1296352</v>
      </c>
      <c r="P11976" t="s">
        <v>9938</v>
      </c>
      <c r="Q11976" t="s">
        <v>77</v>
      </c>
      <c r="R11976" t="s">
        <v>33</v>
      </c>
      <c r="S11976" t="s">
        <v>502</v>
      </c>
      <c r="T11976">
        <v>47000</v>
      </c>
      <c r="U11976">
        <v>0.14430000000000001</v>
      </c>
      <c r="V11976">
        <v>190.52</v>
      </c>
      <c r="W11976">
        <v>8.8999999999999996E-2</v>
      </c>
      <c r="X11976">
        <v>6000</v>
      </c>
      <c r="Y11976">
        <v>14</v>
      </c>
      <c r="Z11976">
        <v>6859</v>
      </c>
    </row>
    <row r="11977" spans="1:26" ht="14.25" customHeight="1">
      <c r="A11977">
        <v>1063431</v>
      </c>
      <c r="B11977" t="s">
        <v>63</v>
      </c>
      <c r="C11977" t="s">
        <v>25</v>
      </c>
      <c r="D11977" t="s">
        <v>48</v>
      </c>
      <c r="F11977" t="s">
        <v>38</v>
      </c>
      <c r="G11977" t="s">
        <v>29</v>
      </c>
      <c r="H11977">
        <v>44541</v>
      </c>
      <c r="I11977" t="str">
        <f>TEXT(Table1[[#This Row],[Issue_Date]],"mmm")</f>
        <v>Dec</v>
      </c>
      <c r="J11977">
        <v>44302</v>
      </c>
      <c r="K11977">
        <v>44332</v>
      </c>
      <c r="L11977" t="s">
        <v>811</v>
      </c>
      <c r="M11977" t="str">
        <f>IF(OR(Table1[[#This Row],[Loan_Status]]="Fully Paid",Table1[[#This Row],[Loan_Status]]="Current"),"Good Loan",IF(Table1[[#This Row],[Loan_Status]]="Charged Off","Bad Loan",""))</f>
        <v>Good Loan</v>
      </c>
      <c r="N11977">
        <v>44363</v>
      </c>
      <c r="O11977">
        <v>1295991</v>
      </c>
      <c r="P11977" t="s">
        <v>9938</v>
      </c>
      <c r="Q11977" t="s">
        <v>55</v>
      </c>
      <c r="R11977" t="s">
        <v>41</v>
      </c>
      <c r="S11977" t="s">
        <v>502</v>
      </c>
      <c r="T11977">
        <v>49000</v>
      </c>
      <c r="U11977">
        <v>0.17780000000000001</v>
      </c>
      <c r="V11977">
        <v>451.9</v>
      </c>
      <c r="W11977">
        <v>0.12690000000000001</v>
      </c>
      <c r="X11977">
        <v>20000</v>
      </c>
      <c r="Y11977">
        <v>26</v>
      </c>
      <c r="Z11977">
        <v>23937</v>
      </c>
    </row>
    <row r="11978" spans="1:26" ht="14.25" customHeight="1">
      <c r="A11978">
        <v>1063069</v>
      </c>
      <c r="B11978" t="s">
        <v>174</v>
      </c>
      <c r="C11978" t="s">
        <v>25</v>
      </c>
      <c r="D11978" t="s">
        <v>59</v>
      </c>
      <c r="E11978" t="s">
        <v>9948</v>
      </c>
      <c r="F11978" t="s">
        <v>38</v>
      </c>
      <c r="G11978" t="s">
        <v>29</v>
      </c>
      <c r="H11978">
        <v>44541</v>
      </c>
      <c r="I11978" t="str">
        <f>TEXT(Table1[[#This Row],[Issue_Date]],"mmm")</f>
        <v>Dec</v>
      </c>
      <c r="J11978">
        <v>44332</v>
      </c>
      <c r="K11978">
        <v>44542</v>
      </c>
      <c r="L11978" t="s">
        <v>57</v>
      </c>
      <c r="M11978" t="str">
        <f>IF(OR(Table1[[#This Row],[Loan_Status]]="Fully Paid",Table1[[#This Row],[Loan_Status]]="Current"),"Good Loan",IF(Table1[[#This Row],[Loan_Status]]="Charged Off","Bad Loan",""))</f>
        <v>Bad Loan</v>
      </c>
      <c r="N11978">
        <v>44573</v>
      </c>
      <c r="O11978">
        <v>1295567</v>
      </c>
      <c r="P11978" t="s">
        <v>9938</v>
      </c>
      <c r="Q11978" t="s">
        <v>58</v>
      </c>
      <c r="R11978" t="s">
        <v>33</v>
      </c>
      <c r="S11978" t="s">
        <v>502</v>
      </c>
      <c r="T11978">
        <v>37000</v>
      </c>
      <c r="U11978">
        <v>0.14269999999999999</v>
      </c>
      <c r="V11978">
        <v>710.08</v>
      </c>
      <c r="W11978">
        <v>0.1242</v>
      </c>
      <c r="X11978">
        <v>21250</v>
      </c>
      <c r="Y11978">
        <v>21</v>
      </c>
      <c r="Z11978">
        <v>8880</v>
      </c>
    </row>
    <row r="11979" spans="1:26" ht="14.25" customHeight="1">
      <c r="A11979">
        <v>1023158</v>
      </c>
      <c r="B11979" t="s">
        <v>90</v>
      </c>
      <c r="C11979" t="s">
        <v>25</v>
      </c>
      <c r="D11979" t="s">
        <v>42</v>
      </c>
      <c r="E11979" t="s">
        <v>9949</v>
      </c>
      <c r="F11979" t="s">
        <v>50</v>
      </c>
      <c r="G11979" t="s">
        <v>39</v>
      </c>
      <c r="H11979">
        <v>44541</v>
      </c>
      <c r="I11979" t="str">
        <f>TEXT(Table1[[#This Row],[Issue_Date]],"mmm")</f>
        <v>Dec</v>
      </c>
      <c r="J11979">
        <v>44331</v>
      </c>
      <c r="K11979">
        <v>44544</v>
      </c>
      <c r="L11979" t="s">
        <v>30</v>
      </c>
      <c r="M11979" t="str">
        <f>IF(OR(Table1[[#This Row],[Loan_Status]]="Fully Paid",Table1[[#This Row],[Loan_Status]]="Current"),"Good Loan",IF(Table1[[#This Row],[Loan_Status]]="Charged Off","Bad Loan",""))</f>
        <v>Good Loan</v>
      </c>
      <c r="N11979">
        <v>44575</v>
      </c>
      <c r="O11979">
        <v>1252167</v>
      </c>
      <c r="P11979" t="s">
        <v>9938</v>
      </c>
      <c r="Q11979" t="s">
        <v>71</v>
      </c>
      <c r="R11979" t="s">
        <v>33</v>
      </c>
      <c r="S11979" t="s">
        <v>46</v>
      </c>
      <c r="T11979">
        <v>104000</v>
      </c>
      <c r="U11979">
        <v>2.7799999999999998E-2</v>
      </c>
      <c r="V11979">
        <v>491.26</v>
      </c>
      <c r="W11979">
        <v>6.6199999999999995E-2</v>
      </c>
      <c r="X11979">
        <v>16000</v>
      </c>
      <c r="Y11979">
        <v>24</v>
      </c>
      <c r="Z11979">
        <v>17685</v>
      </c>
    </row>
    <row r="11980" spans="1:26" ht="14.25" customHeight="1">
      <c r="A11980">
        <v>1062510</v>
      </c>
      <c r="B11980" t="s">
        <v>115</v>
      </c>
      <c r="C11980" t="s">
        <v>25</v>
      </c>
      <c r="D11980" t="s">
        <v>86</v>
      </c>
      <c r="E11980" t="s">
        <v>113</v>
      </c>
      <c r="F11980" t="s">
        <v>38</v>
      </c>
      <c r="G11980" t="s">
        <v>39</v>
      </c>
      <c r="H11980">
        <v>44541</v>
      </c>
      <c r="I11980" t="str">
        <f>TEXT(Table1[[#This Row],[Issue_Date]],"mmm")</f>
        <v>Dec</v>
      </c>
      <c r="J11980">
        <v>44332</v>
      </c>
      <c r="K11980">
        <v>44544</v>
      </c>
      <c r="L11980" t="s">
        <v>30</v>
      </c>
      <c r="M11980" t="str">
        <f>IF(OR(Table1[[#This Row],[Loan_Status]]="Fully Paid",Table1[[#This Row],[Loan_Status]]="Current"),"Good Loan",IF(Table1[[#This Row],[Loan_Status]]="Charged Off","Bad Loan",""))</f>
        <v>Good Loan</v>
      </c>
      <c r="N11980">
        <v>44575</v>
      </c>
      <c r="O11980">
        <v>1294575</v>
      </c>
      <c r="P11980" t="s">
        <v>9938</v>
      </c>
      <c r="Q11980" t="s">
        <v>214</v>
      </c>
      <c r="R11980" t="s">
        <v>33</v>
      </c>
      <c r="S11980" t="s">
        <v>34</v>
      </c>
      <c r="T11980">
        <v>231252</v>
      </c>
      <c r="U11980">
        <v>0.1143</v>
      </c>
      <c r="V11980">
        <v>64.45</v>
      </c>
      <c r="W11980">
        <v>9.9099999999999994E-2</v>
      </c>
      <c r="X11980">
        <v>2000</v>
      </c>
      <c r="Y11980">
        <v>43</v>
      </c>
      <c r="Z11980">
        <v>2320</v>
      </c>
    </row>
    <row r="11981" spans="1:26" ht="14.25" customHeight="1">
      <c r="A11981">
        <v>1031348</v>
      </c>
      <c r="B11981" t="s">
        <v>70</v>
      </c>
      <c r="C11981" t="s">
        <v>25</v>
      </c>
      <c r="D11981" t="s">
        <v>64</v>
      </c>
      <c r="E11981" t="s">
        <v>9950</v>
      </c>
      <c r="F11981" t="s">
        <v>68</v>
      </c>
      <c r="G11981" t="s">
        <v>39</v>
      </c>
      <c r="H11981">
        <v>44541</v>
      </c>
      <c r="I11981" t="str">
        <f>TEXT(Table1[[#This Row],[Issue_Date]],"mmm")</f>
        <v>Dec</v>
      </c>
      <c r="J11981">
        <v>44330</v>
      </c>
      <c r="K11981">
        <v>44210</v>
      </c>
      <c r="L11981" t="s">
        <v>57</v>
      </c>
      <c r="M11981" t="str">
        <f>IF(OR(Table1[[#This Row],[Loan_Status]]="Fully Paid",Table1[[#This Row],[Loan_Status]]="Current"),"Good Loan",IF(Table1[[#This Row],[Loan_Status]]="Charged Off","Bad Loan",""))</f>
        <v>Bad Loan</v>
      </c>
      <c r="N11981">
        <v>44241</v>
      </c>
      <c r="O11981">
        <v>1260966</v>
      </c>
      <c r="P11981" t="s">
        <v>9938</v>
      </c>
      <c r="Q11981" t="s">
        <v>69</v>
      </c>
      <c r="R11981" t="s">
        <v>33</v>
      </c>
      <c r="S11981" t="s">
        <v>46</v>
      </c>
      <c r="T11981">
        <v>65000</v>
      </c>
      <c r="U11981">
        <v>0.15160000000000001</v>
      </c>
      <c r="V11981">
        <v>105.91</v>
      </c>
      <c r="W11981">
        <v>0.16289999999999999</v>
      </c>
      <c r="X11981">
        <v>3000</v>
      </c>
      <c r="Y11981">
        <v>18</v>
      </c>
      <c r="Z11981">
        <v>2704</v>
      </c>
    </row>
    <row r="11982" spans="1:26" ht="14.25" customHeight="1">
      <c r="A11982">
        <v>1062161</v>
      </c>
      <c r="B11982" t="s">
        <v>35</v>
      </c>
      <c r="C11982" t="s">
        <v>25</v>
      </c>
      <c r="D11982" t="s">
        <v>36</v>
      </c>
      <c r="E11982" t="s">
        <v>574</v>
      </c>
      <c r="F11982" t="s">
        <v>44</v>
      </c>
      <c r="G11982" t="s">
        <v>51</v>
      </c>
      <c r="H11982">
        <v>44541</v>
      </c>
      <c r="I11982" t="str">
        <f>TEXT(Table1[[#This Row],[Issue_Date]],"mmm")</f>
        <v>Dec</v>
      </c>
      <c r="J11982">
        <v>44211</v>
      </c>
      <c r="K11982">
        <v>44544</v>
      </c>
      <c r="L11982" t="s">
        <v>30</v>
      </c>
      <c r="M11982" t="str">
        <f>IF(OR(Table1[[#This Row],[Loan_Status]]="Fully Paid",Table1[[#This Row],[Loan_Status]]="Current"),"Good Loan",IF(Table1[[#This Row],[Loan_Status]]="Charged Off","Bad Loan",""))</f>
        <v>Good Loan</v>
      </c>
      <c r="N11982">
        <v>44575</v>
      </c>
      <c r="O11982">
        <v>1294219</v>
      </c>
      <c r="P11982" t="s">
        <v>9938</v>
      </c>
      <c r="Q11982" t="s">
        <v>114</v>
      </c>
      <c r="R11982" t="s">
        <v>33</v>
      </c>
      <c r="S11982" t="s">
        <v>34</v>
      </c>
      <c r="T11982">
        <v>12996</v>
      </c>
      <c r="U11982">
        <v>4.7100000000000003E-2</v>
      </c>
      <c r="V11982">
        <v>81.44</v>
      </c>
      <c r="W11982">
        <v>0.13489999999999999</v>
      </c>
      <c r="X11982">
        <v>2400</v>
      </c>
      <c r="Y11982">
        <v>13</v>
      </c>
      <c r="Z11982">
        <v>2932</v>
      </c>
    </row>
    <row r="11983" spans="1:26" ht="14.25" customHeight="1">
      <c r="A11983">
        <v>1058624</v>
      </c>
      <c r="B11983" t="s">
        <v>70</v>
      </c>
      <c r="C11983" t="s">
        <v>25</v>
      </c>
      <c r="D11983" t="s">
        <v>59</v>
      </c>
      <c r="E11983" t="s">
        <v>9951</v>
      </c>
      <c r="F11983" t="s">
        <v>700</v>
      </c>
      <c r="G11983" t="s">
        <v>29</v>
      </c>
      <c r="H11983">
        <v>44541</v>
      </c>
      <c r="I11983" t="str">
        <f>TEXT(Table1[[#This Row],[Issue_Date]],"mmm")</f>
        <v>Dec</v>
      </c>
      <c r="J11983">
        <v>44241</v>
      </c>
      <c r="K11983">
        <v>44210</v>
      </c>
      <c r="L11983" t="s">
        <v>57</v>
      </c>
      <c r="M11983" t="str">
        <f>IF(OR(Table1[[#This Row],[Loan_Status]]="Fully Paid",Table1[[#This Row],[Loan_Status]]="Current"),"Good Loan",IF(Table1[[#This Row],[Loan_Status]]="Charged Off","Bad Loan",""))</f>
        <v>Bad Loan</v>
      </c>
      <c r="N11983">
        <v>44241</v>
      </c>
      <c r="O11983">
        <v>1290219</v>
      </c>
      <c r="P11983" t="s">
        <v>9938</v>
      </c>
      <c r="Q11983" t="s">
        <v>1785</v>
      </c>
      <c r="R11983" t="s">
        <v>41</v>
      </c>
      <c r="S11983" t="s">
        <v>46</v>
      </c>
      <c r="T11983">
        <v>40000</v>
      </c>
      <c r="U11983">
        <v>0.20880000000000001</v>
      </c>
      <c r="V11983">
        <v>349.79</v>
      </c>
      <c r="W11983">
        <v>0.23130000000000001</v>
      </c>
      <c r="X11983">
        <v>12375</v>
      </c>
      <c r="Y11983">
        <v>31</v>
      </c>
      <c r="Z11983">
        <v>8530</v>
      </c>
    </row>
    <row r="11984" spans="1:26" ht="14.25" customHeight="1">
      <c r="A11984">
        <v>1061869</v>
      </c>
      <c r="B11984" t="s">
        <v>24</v>
      </c>
      <c r="C11984" t="s">
        <v>25</v>
      </c>
      <c r="D11984" t="s">
        <v>98</v>
      </c>
      <c r="E11984" t="s">
        <v>9952</v>
      </c>
      <c r="F11984" t="s">
        <v>44</v>
      </c>
      <c r="G11984" t="s">
        <v>29</v>
      </c>
      <c r="H11984">
        <v>44541</v>
      </c>
      <c r="I11984" t="str">
        <f>TEXT(Table1[[#This Row],[Issue_Date]],"mmm")</f>
        <v>Dec</v>
      </c>
      <c r="J11984">
        <v>44332</v>
      </c>
      <c r="K11984">
        <v>44542</v>
      </c>
      <c r="L11984" t="s">
        <v>57</v>
      </c>
      <c r="M11984" t="str">
        <f>IF(OR(Table1[[#This Row],[Loan_Status]]="Fully Paid",Table1[[#This Row],[Loan_Status]]="Current"),"Good Loan",IF(Table1[[#This Row],[Loan_Status]]="Charged Off","Bad Loan",""))</f>
        <v>Bad Loan</v>
      </c>
      <c r="N11984">
        <v>44573</v>
      </c>
      <c r="O11984">
        <v>1293501</v>
      </c>
      <c r="P11984" t="s">
        <v>9938</v>
      </c>
      <c r="Q11984" t="s">
        <v>226</v>
      </c>
      <c r="R11984" t="s">
        <v>41</v>
      </c>
      <c r="S11984" t="s">
        <v>502</v>
      </c>
      <c r="T11984">
        <v>50132</v>
      </c>
      <c r="U11984">
        <v>0.2331</v>
      </c>
      <c r="V11984">
        <v>494.8</v>
      </c>
      <c r="W11984">
        <v>0.1527</v>
      </c>
      <c r="X11984">
        <v>20675</v>
      </c>
      <c r="Y11984">
        <v>17</v>
      </c>
      <c r="Z11984">
        <v>5929</v>
      </c>
    </row>
    <row r="11985" spans="1:26" ht="14.25" customHeight="1">
      <c r="A11985">
        <v>1052746</v>
      </c>
      <c r="B11985" t="s">
        <v>35</v>
      </c>
      <c r="C11985" t="s">
        <v>25</v>
      </c>
      <c r="D11985" t="s">
        <v>86</v>
      </c>
      <c r="E11985" t="s">
        <v>9953</v>
      </c>
      <c r="F11985" t="s">
        <v>68</v>
      </c>
      <c r="G11985" t="s">
        <v>29</v>
      </c>
      <c r="H11985">
        <v>44541</v>
      </c>
      <c r="I11985" t="str">
        <f>TEXT(Table1[[#This Row],[Issue_Date]],"mmm")</f>
        <v>Dec</v>
      </c>
      <c r="J11985">
        <v>44332</v>
      </c>
      <c r="K11985">
        <v>44332</v>
      </c>
      <c r="L11985" t="s">
        <v>811</v>
      </c>
      <c r="M11985" t="str">
        <f>IF(OR(Table1[[#This Row],[Loan_Status]]="Fully Paid",Table1[[#This Row],[Loan_Status]]="Current"),"Good Loan",IF(Table1[[#This Row],[Loan_Status]]="Charged Off","Bad Loan",""))</f>
        <v>Good Loan</v>
      </c>
      <c r="N11985">
        <v>44363</v>
      </c>
      <c r="O11985">
        <v>1284516</v>
      </c>
      <c r="P11985" t="s">
        <v>9938</v>
      </c>
      <c r="Q11985" t="s">
        <v>101</v>
      </c>
      <c r="R11985" t="s">
        <v>41</v>
      </c>
      <c r="S11985" t="s">
        <v>502</v>
      </c>
      <c r="T11985">
        <v>33996</v>
      </c>
      <c r="U11985">
        <v>0.16520000000000001</v>
      </c>
      <c r="V11985">
        <v>187.95</v>
      </c>
      <c r="W11985">
        <v>0.16769999999999999</v>
      </c>
      <c r="X11985">
        <v>7600</v>
      </c>
      <c r="Y11985">
        <v>21</v>
      </c>
      <c r="Z11985">
        <v>10509</v>
      </c>
    </row>
    <row r="11986" spans="1:26" ht="14.25" customHeight="1">
      <c r="A11986">
        <v>1061070</v>
      </c>
      <c r="B11986" t="s">
        <v>63</v>
      </c>
      <c r="C11986" t="s">
        <v>25</v>
      </c>
      <c r="D11986" t="s">
        <v>64</v>
      </c>
      <c r="E11986" t="s">
        <v>2399</v>
      </c>
      <c r="F11986" t="s">
        <v>38</v>
      </c>
      <c r="G11986" t="s">
        <v>29</v>
      </c>
      <c r="H11986">
        <v>44541</v>
      </c>
      <c r="I11986" t="str">
        <f>TEXT(Table1[[#This Row],[Issue_Date]],"mmm")</f>
        <v>Dec</v>
      </c>
      <c r="J11986">
        <v>44212</v>
      </c>
      <c r="K11986">
        <v>44298</v>
      </c>
      <c r="L11986" t="s">
        <v>30</v>
      </c>
      <c r="M11986" t="str">
        <f>IF(OR(Table1[[#This Row],[Loan_Status]]="Fully Paid",Table1[[#This Row],[Loan_Status]]="Current"),"Good Loan",IF(Table1[[#This Row],[Loan_Status]]="Charged Off","Bad Loan",""))</f>
        <v>Good Loan</v>
      </c>
      <c r="N11986">
        <v>44328</v>
      </c>
      <c r="O11986">
        <v>1292661</v>
      </c>
      <c r="P11986" t="s">
        <v>9938</v>
      </c>
      <c r="Q11986" t="s">
        <v>212</v>
      </c>
      <c r="R11986" t="s">
        <v>33</v>
      </c>
      <c r="S11986" t="s">
        <v>34</v>
      </c>
      <c r="T11986">
        <v>50000</v>
      </c>
      <c r="U11986">
        <v>0.12790000000000001</v>
      </c>
      <c r="V11986">
        <v>241.46</v>
      </c>
      <c r="W11986">
        <v>0.1171</v>
      </c>
      <c r="X11986">
        <v>7300</v>
      </c>
      <c r="Y11986">
        <v>22</v>
      </c>
      <c r="Z11986">
        <v>7575</v>
      </c>
    </row>
    <row r="11987" spans="1:26" ht="14.25" customHeight="1">
      <c r="A11987">
        <v>1060779</v>
      </c>
      <c r="B11987" t="s">
        <v>63</v>
      </c>
      <c r="C11987" t="s">
        <v>25</v>
      </c>
      <c r="D11987" t="s">
        <v>42</v>
      </c>
      <c r="E11987" t="s">
        <v>9954</v>
      </c>
      <c r="F11987" t="s">
        <v>50</v>
      </c>
      <c r="G11987" t="s">
        <v>29</v>
      </c>
      <c r="H11987">
        <v>44541</v>
      </c>
      <c r="I11987" t="str">
        <f>TEXT(Table1[[#This Row],[Issue_Date]],"mmm")</f>
        <v>Dec</v>
      </c>
      <c r="J11987">
        <v>44544</v>
      </c>
      <c r="K11987">
        <v>44544</v>
      </c>
      <c r="L11987" t="s">
        <v>30</v>
      </c>
      <c r="M11987" t="str">
        <f>IF(OR(Table1[[#This Row],[Loan_Status]]="Fully Paid",Table1[[#This Row],[Loan_Status]]="Current"),"Good Loan",IF(Table1[[#This Row],[Loan_Status]]="Charged Off","Bad Loan",""))</f>
        <v>Good Loan</v>
      </c>
      <c r="N11987">
        <v>44575</v>
      </c>
      <c r="O11987">
        <v>1292740</v>
      </c>
      <c r="P11987" t="s">
        <v>9938</v>
      </c>
      <c r="Q11987" t="s">
        <v>85</v>
      </c>
      <c r="R11987" t="s">
        <v>33</v>
      </c>
      <c r="S11987" t="s">
        <v>46</v>
      </c>
      <c r="T11987">
        <v>64424</v>
      </c>
      <c r="U11987">
        <v>9.2999999999999992E-3</v>
      </c>
      <c r="V11987">
        <v>152.18</v>
      </c>
      <c r="W11987">
        <v>6.0299999999999999E-2</v>
      </c>
      <c r="X11987">
        <v>5000</v>
      </c>
      <c r="Y11987">
        <v>17</v>
      </c>
      <c r="Z11987">
        <v>5478</v>
      </c>
    </row>
    <row r="11988" spans="1:26" ht="14.25" customHeight="1">
      <c r="A11988">
        <v>1060597</v>
      </c>
      <c r="B11988" t="s">
        <v>208</v>
      </c>
      <c r="C11988" t="s">
        <v>25</v>
      </c>
      <c r="D11988" t="s">
        <v>64</v>
      </c>
      <c r="E11988" t="s">
        <v>9955</v>
      </c>
      <c r="F11988" t="s">
        <v>44</v>
      </c>
      <c r="G11988" t="s">
        <v>39</v>
      </c>
      <c r="H11988">
        <v>44541</v>
      </c>
      <c r="I11988" t="str">
        <f>TEXT(Table1[[#This Row],[Issue_Date]],"mmm")</f>
        <v>Dec</v>
      </c>
      <c r="J11988">
        <v>44211</v>
      </c>
      <c r="K11988">
        <v>44211</v>
      </c>
      <c r="L11988" t="s">
        <v>30</v>
      </c>
      <c r="M11988" t="str">
        <f>IF(OR(Table1[[#This Row],[Loan_Status]]="Fully Paid",Table1[[#This Row],[Loan_Status]]="Current"),"Good Loan",IF(Table1[[#This Row],[Loan_Status]]="Charged Off","Bad Loan",""))</f>
        <v>Good Loan</v>
      </c>
      <c r="N11988">
        <v>44242</v>
      </c>
      <c r="O11988">
        <v>1292355</v>
      </c>
      <c r="P11988" t="s">
        <v>9938</v>
      </c>
      <c r="Q11988" t="s">
        <v>114</v>
      </c>
      <c r="R11988" t="s">
        <v>33</v>
      </c>
      <c r="S11988" t="s">
        <v>34</v>
      </c>
      <c r="T11988">
        <v>90000</v>
      </c>
      <c r="U11988">
        <v>6.93E-2</v>
      </c>
      <c r="V11988">
        <v>508.96</v>
      </c>
      <c r="W11988">
        <v>0.13489999999999999</v>
      </c>
      <c r="X11988">
        <v>15000</v>
      </c>
      <c r="Y11988">
        <v>17</v>
      </c>
      <c r="Z11988">
        <v>18385</v>
      </c>
    </row>
    <row r="11989" spans="1:26" ht="14.25" customHeight="1">
      <c r="A11989">
        <v>1059288</v>
      </c>
      <c r="B11989" t="s">
        <v>24</v>
      </c>
      <c r="C11989" t="s">
        <v>25</v>
      </c>
      <c r="D11989" t="s">
        <v>86</v>
      </c>
      <c r="E11989" t="s">
        <v>9956</v>
      </c>
      <c r="F11989" t="s">
        <v>44</v>
      </c>
      <c r="G11989" t="s">
        <v>29</v>
      </c>
      <c r="H11989">
        <v>44541</v>
      </c>
      <c r="I11989" t="str">
        <f>TEXT(Table1[[#This Row],[Issue_Date]],"mmm")</f>
        <v>Dec</v>
      </c>
      <c r="J11989">
        <v>44332</v>
      </c>
      <c r="K11989">
        <v>44332</v>
      </c>
      <c r="L11989" t="s">
        <v>811</v>
      </c>
      <c r="M11989" t="str">
        <f>IF(OR(Table1[[#This Row],[Loan_Status]]="Fully Paid",Table1[[#This Row],[Loan_Status]]="Current"),"Good Loan",IF(Table1[[#This Row],[Loan_Status]]="Charged Off","Bad Loan",""))</f>
        <v>Good Loan</v>
      </c>
      <c r="N11989">
        <v>44363</v>
      </c>
      <c r="O11989">
        <v>1290891</v>
      </c>
      <c r="P11989" t="s">
        <v>9938</v>
      </c>
      <c r="Q11989" t="s">
        <v>114</v>
      </c>
      <c r="R11989" t="s">
        <v>41</v>
      </c>
      <c r="S11989" t="s">
        <v>46</v>
      </c>
      <c r="T11989">
        <v>75000</v>
      </c>
      <c r="U11989">
        <v>0.23580000000000001</v>
      </c>
      <c r="V11989">
        <v>188.07</v>
      </c>
      <c r="W11989">
        <v>0.13489999999999999</v>
      </c>
      <c r="X11989">
        <v>12000</v>
      </c>
      <c r="Y11989">
        <v>24</v>
      </c>
      <c r="Z11989">
        <v>9960</v>
      </c>
    </row>
    <row r="11990" spans="1:26" ht="14.25" customHeight="1">
      <c r="A11990">
        <v>1059623</v>
      </c>
      <c r="B11990" t="s">
        <v>90</v>
      </c>
      <c r="C11990" t="s">
        <v>25</v>
      </c>
      <c r="D11990" t="s">
        <v>42</v>
      </c>
      <c r="E11990" t="s">
        <v>9957</v>
      </c>
      <c r="F11990" t="s">
        <v>44</v>
      </c>
      <c r="G11990" t="s">
        <v>51</v>
      </c>
      <c r="H11990">
        <v>44541</v>
      </c>
      <c r="I11990" t="str">
        <f>TEXT(Table1[[#This Row],[Issue_Date]],"mmm")</f>
        <v>Dec</v>
      </c>
      <c r="J11990">
        <v>44332</v>
      </c>
      <c r="K11990">
        <v>44332</v>
      </c>
      <c r="L11990" t="s">
        <v>811</v>
      </c>
      <c r="M11990" t="str">
        <f>IF(OR(Table1[[#This Row],[Loan_Status]]="Fully Paid",Table1[[#This Row],[Loan_Status]]="Current"),"Good Loan",IF(Table1[[#This Row],[Loan_Status]]="Charged Off","Bad Loan",""))</f>
        <v>Good Loan</v>
      </c>
      <c r="N11990">
        <v>44363</v>
      </c>
      <c r="O11990">
        <v>1291231</v>
      </c>
      <c r="P11990" t="s">
        <v>9938</v>
      </c>
      <c r="Q11990" t="s">
        <v>229</v>
      </c>
      <c r="R11990" t="s">
        <v>41</v>
      </c>
      <c r="S11990" t="s">
        <v>46</v>
      </c>
      <c r="T11990">
        <v>75000</v>
      </c>
      <c r="U11990">
        <v>0.21659999999999999</v>
      </c>
      <c r="V11990">
        <v>170.08</v>
      </c>
      <c r="W11990">
        <v>0.15959999999999999</v>
      </c>
      <c r="X11990">
        <v>7000</v>
      </c>
      <c r="Y11990">
        <v>30</v>
      </c>
      <c r="Z11990">
        <v>8988</v>
      </c>
    </row>
    <row r="11991" spans="1:26" ht="14.25" customHeight="1">
      <c r="A11991">
        <v>1059024</v>
      </c>
      <c r="B11991" t="s">
        <v>24</v>
      </c>
      <c r="C11991" t="s">
        <v>25</v>
      </c>
      <c r="D11991" t="s">
        <v>86</v>
      </c>
      <c r="E11991" t="s">
        <v>9958</v>
      </c>
      <c r="F11991" t="s">
        <v>68</v>
      </c>
      <c r="G11991" t="s">
        <v>51</v>
      </c>
      <c r="H11991">
        <v>44541</v>
      </c>
      <c r="I11991" t="str">
        <f>TEXT(Table1[[#This Row],[Issue_Date]],"mmm")</f>
        <v>Dec</v>
      </c>
      <c r="J11991">
        <v>44420</v>
      </c>
      <c r="K11991">
        <v>44389</v>
      </c>
      <c r="L11991" t="s">
        <v>30</v>
      </c>
      <c r="M11991" t="str">
        <f>IF(OR(Table1[[#This Row],[Loan_Status]]="Fully Paid",Table1[[#This Row],[Loan_Status]]="Current"),"Good Loan",IF(Table1[[#This Row],[Loan_Status]]="Charged Off","Bad Loan",""))</f>
        <v>Good Loan</v>
      </c>
      <c r="N11991">
        <v>44420</v>
      </c>
      <c r="O11991">
        <v>1290633</v>
      </c>
      <c r="P11991" t="s">
        <v>9938</v>
      </c>
      <c r="Q11991" t="s">
        <v>357</v>
      </c>
      <c r="R11991" t="s">
        <v>41</v>
      </c>
      <c r="S11991" t="s">
        <v>46</v>
      </c>
      <c r="T11991">
        <v>75000</v>
      </c>
      <c r="U11991">
        <v>0.16209999999999999</v>
      </c>
      <c r="V11991">
        <v>374.97</v>
      </c>
      <c r="W11991">
        <v>0.17269999999999999</v>
      </c>
      <c r="X11991">
        <v>15000</v>
      </c>
      <c r="Y11991">
        <v>18</v>
      </c>
      <c r="Z11991">
        <v>16462</v>
      </c>
    </row>
    <row r="11992" spans="1:26" ht="14.25" customHeight="1">
      <c r="A11992">
        <v>1058696</v>
      </c>
      <c r="B11992" t="s">
        <v>174</v>
      </c>
      <c r="C11992" t="s">
        <v>25</v>
      </c>
      <c r="D11992" t="s">
        <v>42</v>
      </c>
      <c r="E11992" t="s">
        <v>9959</v>
      </c>
      <c r="F11992" t="s">
        <v>50</v>
      </c>
      <c r="G11992" t="s">
        <v>51</v>
      </c>
      <c r="H11992">
        <v>44541</v>
      </c>
      <c r="I11992" t="str">
        <f>TEXT(Table1[[#This Row],[Issue_Date]],"mmm")</f>
        <v>Dec</v>
      </c>
      <c r="J11992">
        <v>44543</v>
      </c>
      <c r="K11992">
        <v>44543</v>
      </c>
      <c r="L11992" t="s">
        <v>30</v>
      </c>
      <c r="M11992" t="str">
        <f>IF(OR(Table1[[#This Row],[Loan_Status]]="Fully Paid",Table1[[#This Row],[Loan_Status]]="Current"),"Good Loan",IF(Table1[[#This Row],[Loan_Status]]="Charged Off","Bad Loan",""))</f>
        <v>Good Loan</v>
      </c>
      <c r="N11992">
        <v>44574</v>
      </c>
      <c r="O11992">
        <v>1290292</v>
      </c>
      <c r="P11992" t="s">
        <v>9938</v>
      </c>
      <c r="Q11992" t="s">
        <v>85</v>
      </c>
      <c r="R11992" t="s">
        <v>33</v>
      </c>
      <c r="S11992" t="s">
        <v>34</v>
      </c>
      <c r="T11992">
        <v>35000</v>
      </c>
      <c r="U11992">
        <v>0.14610000000000001</v>
      </c>
      <c r="V11992">
        <v>146.1</v>
      </c>
      <c r="W11992">
        <v>6.0299999999999999E-2</v>
      </c>
      <c r="X11992">
        <v>4800</v>
      </c>
      <c r="Y11992">
        <v>21</v>
      </c>
      <c r="Z11992">
        <v>5203</v>
      </c>
    </row>
    <row r="11993" spans="1:26" ht="14.25" customHeight="1">
      <c r="A11993">
        <v>1057710</v>
      </c>
      <c r="B11993" t="s">
        <v>120</v>
      </c>
      <c r="C11993" t="s">
        <v>25</v>
      </c>
      <c r="D11993" t="s">
        <v>59</v>
      </c>
      <c r="E11993" t="s">
        <v>9960</v>
      </c>
      <c r="F11993" t="s">
        <v>38</v>
      </c>
      <c r="G11993" t="s">
        <v>39</v>
      </c>
      <c r="H11993">
        <v>44541</v>
      </c>
      <c r="I11993" t="str">
        <f>TEXT(Table1[[#This Row],[Issue_Date]],"mmm")</f>
        <v>Dec</v>
      </c>
      <c r="J11993">
        <v>44332</v>
      </c>
      <c r="K11993">
        <v>44544</v>
      </c>
      <c r="L11993" t="s">
        <v>30</v>
      </c>
      <c r="M11993" t="str">
        <f>IF(OR(Table1[[#This Row],[Loan_Status]]="Fully Paid",Table1[[#This Row],[Loan_Status]]="Current"),"Good Loan",IF(Table1[[#This Row],[Loan_Status]]="Charged Off","Bad Loan",""))</f>
        <v>Good Loan</v>
      </c>
      <c r="N11993">
        <v>44575</v>
      </c>
      <c r="O11993">
        <v>1289477</v>
      </c>
      <c r="P11993" t="s">
        <v>9938</v>
      </c>
      <c r="Q11993" t="s">
        <v>212</v>
      </c>
      <c r="R11993" t="s">
        <v>33</v>
      </c>
      <c r="S11993" t="s">
        <v>46</v>
      </c>
      <c r="T11993">
        <v>145000</v>
      </c>
      <c r="U11993">
        <v>0.1065</v>
      </c>
      <c r="V11993">
        <v>330.76</v>
      </c>
      <c r="W11993">
        <v>0.1171</v>
      </c>
      <c r="X11993">
        <v>10000</v>
      </c>
      <c r="Y11993">
        <v>25</v>
      </c>
      <c r="Z11993">
        <v>11907</v>
      </c>
    </row>
    <row r="11994" spans="1:26" ht="14.25" customHeight="1">
      <c r="A11994">
        <v>84918</v>
      </c>
      <c r="B11994" t="s">
        <v>90</v>
      </c>
      <c r="C11994" t="s">
        <v>25</v>
      </c>
      <c r="D11994" t="s">
        <v>48</v>
      </c>
      <c r="E11994" t="s">
        <v>9961</v>
      </c>
      <c r="F11994" t="s">
        <v>50</v>
      </c>
      <c r="G11994" t="s">
        <v>39</v>
      </c>
      <c r="H11994">
        <v>44446</v>
      </c>
      <c r="I11994" t="str">
        <f>TEXT(Table1[[#This Row],[Issue_Date]],"mmm")</f>
        <v>Sep</v>
      </c>
      <c r="J11994">
        <v>44354</v>
      </c>
      <c r="K11994">
        <v>44294</v>
      </c>
      <c r="L11994" t="s">
        <v>30</v>
      </c>
      <c r="M11994" t="str">
        <f>IF(OR(Table1[[#This Row],[Loan_Status]]="Fully Paid",Table1[[#This Row],[Loan_Status]]="Current"),"Good Loan",IF(Table1[[#This Row],[Loan_Status]]="Charged Off","Bad Loan",""))</f>
        <v>Good Loan</v>
      </c>
      <c r="N11994">
        <v>44324</v>
      </c>
      <c r="O11994">
        <v>84914</v>
      </c>
      <c r="P11994" t="s">
        <v>9938</v>
      </c>
      <c r="Q11994" t="s">
        <v>71</v>
      </c>
      <c r="R11994" t="s">
        <v>33</v>
      </c>
      <c r="S11994" t="s">
        <v>46</v>
      </c>
      <c r="T11994">
        <v>65000</v>
      </c>
      <c r="U11994">
        <v>2.8E-3</v>
      </c>
      <c r="V11994">
        <v>155.38</v>
      </c>
      <c r="W11994">
        <v>7.4300000000000005E-2</v>
      </c>
      <c r="X11994">
        <v>5000</v>
      </c>
      <c r="Y11994">
        <v>21</v>
      </c>
      <c r="Z11994">
        <v>5200</v>
      </c>
    </row>
    <row r="11995" spans="1:26" ht="14.25" customHeight="1">
      <c r="A11995">
        <v>121535</v>
      </c>
      <c r="B11995" t="s">
        <v>90</v>
      </c>
      <c r="C11995" t="s">
        <v>25</v>
      </c>
      <c r="D11995" t="s">
        <v>36</v>
      </c>
      <c r="F11995" t="s">
        <v>38</v>
      </c>
      <c r="G11995" t="s">
        <v>9962</v>
      </c>
      <c r="H11995">
        <v>44415</v>
      </c>
      <c r="I11995" t="str">
        <f>TEXT(Table1[[#This Row],[Issue_Date]],"mmm")</f>
        <v>Aug</v>
      </c>
      <c r="J11995">
        <v>44415</v>
      </c>
      <c r="K11995">
        <v>44449</v>
      </c>
      <c r="L11995" t="s">
        <v>30</v>
      </c>
      <c r="M11995" t="str">
        <f>IF(OR(Table1[[#This Row],[Loan_Status]]="Fully Paid",Table1[[#This Row],[Loan_Status]]="Current"),"Good Loan",IF(Table1[[#This Row],[Loan_Status]]="Charged Off","Bad Loan",""))</f>
        <v>Good Loan</v>
      </c>
      <c r="N11995">
        <v>44479</v>
      </c>
      <c r="O11995">
        <v>121373</v>
      </c>
      <c r="P11995" t="s">
        <v>9938</v>
      </c>
      <c r="Q11995" t="s">
        <v>214</v>
      </c>
      <c r="R11995" t="s">
        <v>33</v>
      </c>
      <c r="S11995" t="s">
        <v>46</v>
      </c>
      <c r="T11995">
        <v>120000</v>
      </c>
      <c r="U11995">
        <v>0.15</v>
      </c>
      <c r="V11995">
        <v>88.65</v>
      </c>
      <c r="W11995">
        <v>8.6999999999999994E-2</v>
      </c>
      <c r="X11995">
        <v>2800</v>
      </c>
      <c r="Y11995">
        <v>8</v>
      </c>
      <c r="Z11995">
        <v>3191</v>
      </c>
    </row>
    <row r="11996" spans="1:26" ht="14.25" customHeight="1">
      <c r="A11996">
        <v>113194</v>
      </c>
      <c r="B11996" t="s">
        <v>174</v>
      </c>
      <c r="C11996" t="s">
        <v>25</v>
      </c>
      <c r="D11996" t="s">
        <v>86</v>
      </c>
      <c r="E11996" t="s">
        <v>9963</v>
      </c>
      <c r="F11996" t="s">
        <v>38</v>
      </c>
      <c r="G11996" t="s">
        <v>29</v>
      </c>
      <c r="H11996">
        <v>44415</v>
      </c>
      <c r="I11996" t="str">
        <f>TEXT(Table1[[#This Row],[Issue_Date]],"mmm")</f>
        <v>Aug</v>
      </c>
      <c r="J11996">
        <v>44387</v>
      </c>
      <c r="K11996">
        <v>44418</v>
      </c>
      <c r="L11996" t="s">
        <v>30</v>
      </c>
      <c r="M11996" t="str">
        <f>IF(OR(Table1[[#This Row],[Loan_Status]]="Fully Paid",Table1[[#This Row],[Loan_Status]]="Current"),"Good Loan",IF(Table1[[#This Row],[Loan_Status]]="Charged Off","Bad Loan",""))</f>
        <v>Good Loan</v>
      </c>
      <c r="N11996">
        <v>44449</v>
      </c>
      <c r="O11996">
        <v>113115</v>
      </c>
      <c r="P11996" t="s">
        <v>9938</v>
      </c>
      <c r="Q11996" t="s">
        <v>55</v>
      </c>
      <c r="R11996" t="s">
        <v>33</v>
      </c>
      <c r="S11996" t="s">
        <v>46</v>
      </c>
      <c r="T11996">
        <v>78000</v>
      </c>
      <c r="U11996">
        <v>0.1106</v>
      </c>
      <c r="V11996">
        <v>112.87</v>
      </c>
      <c r="W11996">
        <v>9.9599999999999994E-2</v>
      </c>
      <c r="X11996">
        <v>3500</v>
      </c>
      <c r="Y11996">
        <v>32</v>
      </c>
      <c r="Z11996">
        <v>4063</v>
      </c>
    </row>
    <row r="11997" spans="1:26" ht="14.25" customHeight="1">
      <c r="A11997">
        <v>276355</v>
      </c>
      <c r="B11997" t="s">
        <v>24</v>
      </c>
      <c r="C11997" t="s">
        <v>25</v>
      </c>
      <c r="D11997" t="s">
        <v>48</v>
      </c>
      <c r="E11997" t="s">
        <v>962</v>
      </c>
      <c r="F11997" t="s">
        <v>38</v>
      </c>
      <c r="G11997" t="s">
        <v>39</v>
      </c>
      <c r="H11997">
        <v>44263</v>
      </c>
      <c r="I11997" t="str">
        <f>TEXT(Table1[[#This Row],[Issue_Date]],"mmm")</f>
        <v>Mar</v>
      </c>
      <c r="J11997">
        <v>44332</v>
      </c>
      <c r="K11997">
        <v>44417</v>
      </c>
      <c r="L11997" t="s">
        <v>57</v>
      </c>
      <c r="M11997" t="str">
        <f>IF(OR(Table1[[#This Row],[Loan_Status]]="Fully Paid",Table1[[#This Row],[Loan_Status]]="Current"),"Good Loan",IF(Table1[[#This Row],[Loan_Status]]="Charged Off","Bad Loan",""))</f>
        <v>Bad Loan</v>
      </c>
      <c r="N11997">
        <v>44448</v>
      </c>
      <c r="O11997">
        <v>276321</v>
      </c>
      <c r="P11997" t="s">
        <v>9938</v>
      </c>
      <c r="Q11997" t="s">
        <v>55</v>
      </c>
      <c r="R11997" t="s">
        <v>33</v>
      </c>
      <c r="S11997" t="s">
        <v>46</v>
      </c>
      <c r="T11997">
        <v>70000</v>
      </c>
      <c r="U11997">
        <v>5.7000000000000002E-3</v>
      </c>
      <c r="V11997">
        <v>782.44</v>
      </c>
      <c r="W11997">
        <v>0.1071</v>
      </c>
      <c r="X11997">
        <v>24000</v>
      </c>
      <c r="Y11997">
        <v>24</v>
      </c>
      <c r="Z11997">
        <v>13294</v>
      </c>
    </row>
    <row r="11998" spans="1:26" ht="14.25" customHeight="1">
      <c r="A11998">
        <v>146564</v>
      </c>
      <c r="B11998" t="s">
        <v>305</v>
      </c>
      <c r="C11998" t="s">
        <v>25</v>
      </c>
      <c r="D11998" t="s">
        <v>64</v>
      </c>
      <c r="E11998" t="s">
        <v>9964</v>
      </c>
      <c r="F11998" t="s">
        <v>44</v>
      </c>
      <c r="G11998" t="s">
        <v>39</v>
      </c>
      <c r="H11998">
        <v>44507</v>
      </c>
      <c r="I11998" t="str">
        <f>TEXT(Table1[[#This Row],[Issue_Date]],"mmm")</f>
        <v>Nov</v>
      </c>
      <c r="J11998">
        <v>44332</v>
      </c>
      <c r="K11998">
        <v>44326</v>
      </c>
      <c r="L11998" t="s">
        <v>57</v>
      </c>
      <c r="M11998" t="str">
        <f>IF(OR(Table1[[#This Row],[Loan_Status]]="Fully Paid",Table1[[#This Row],[Loan_Status]]="Current"),"Good Loan",IF(Table1[[#This Row],[Loan_Status]]="Charged Off","Bad Loan",""))</f>
        <v>Bad Loan</v>
      </c>
      <c r="N11998">
        <v>44357</v>
      </c>
      <c r="O11998">
        <v>138910</v>
      </c>
      <c r="P11998" t="s">
        <v>9938</v>
      </c>
      <c r="Q11998" t="s">
        <v>66</v>
      </c>
      <c r="R11998" t="s">
        <v>33</v>
      </c>
      <c r="S11998" t="s">
        <v>46</v>
      </c>
      <c r="T11998">
        <v>109000</v>
      </c>
      <c r="U11998">
        <v>0.24010000000000001</v>
      </c>
      <c r="V11998">
        <v>269.31</v>
      </c>
      <c r="W11998">
        <v>0.10589999999999999</v>
      </c>
      <c r="X11998">
        <v>8275</v>
      </c>
      <c r="Y11998">
        <v>19</v>
      </c>
      <c r="Z11998">
        <v>8094</v>
      </c>
    </row>
    <row r="11999" spans="1:26" ht="14.25" customHeight="1">
      <c r="A11999">
        <v>139980</v>
      </c>
      <c r="B11999" t="s">
        <v>115</v>
      </c>
      <c r="C11999" t="s">
        <v>25</v>
      </c>
      <c r="D11999" t="s">
        <v>86</v>
      </c>
      <c r="E11999" t="s">
        <v>7143</v>
      </c>
      <c r="F11999" t="s">
        <v>44</v>
      </c>
      <c r="G11999" t="s">
        <v>39</v>
      </c>
      <c r="H11999">
        <v>44476</v>
      </c>
      <c r="I11999" t="str">
        <f>TEXT(Table1[[#This Row],[Issue_Date]],"mmm")</f>
        <v>Oct</v>
      </c>
      <c r="J11999">
        <v>44418</v>
      </c>
      <c r="K11999">
        <v>44265</v>
      </c>
      <c r="L11999" t="s">
        <v>57</v>
      </c>
      <c r="M11999" t="str">
        <f>IF(OR(Table1[[#This Row],[Loan_Status]]="Fully Paid",Table1[[#This Row],[Loan_Status]]="Current"),"Good Loan",IF(Table1[[#This Row],[Loan_Status]]="Charged Off","Bad Loan",""))</f>
        <v>Bad Loan</v>
      </c>
      <c r="N11999">
        <v>44296</v>
      </c>
      <c r="O11999">
        <v>139977</v>
      </c>
      <c r="P11999" t="s">
        <v>9938</v>
      </c>
      <c r="Q11999" t="s">
        <v>45</v>
      </c>
      <c r="R11999" t="s">
        <v>33</v>
      </c>
      <c r="S11999" t="s">
        <v>46</v>
      </c>
      <c r="T11999">
        <v>39000</v>
      </c>
      <c r="U11999">
        <v>0.1178</v>
      </c>
      <c r="V11999">
        <v>163.49</v>
      </c>
      <c r="W11999">
        <v>0.1091</v>
      </c>
      <c r="X11999">
        <v>12000</v>
      </c>
      <c r="Y11999">
        <v>14</v>
      </c>
      <c r="Z11999">
        <v>4821</v>
      </c>
    </row>
    <row r="12000" spans="1:26" ht="14.25" customHeight="1">
      <c r="A12000">
        <v>235269</v>
      </c>
      <c r="B12000" t="s">
        <v>112</v>
      </c>
      <c r="C12000" t="s">
        <v>25</v>
      </c>
      <c r="D12000" t="s">
        <v>86</v>
      </c>
      <c r="E12000" t="s">
        <v>9965</v>
      </c>
      <c r="F12000" t="s">
        <v>50</v>
      </c>
      <c r="G12000" t="s">
        <v>29</v>
      </c>
      <c r="H12000">
        <v>44204</v>
      </c>
      <c r="I12000" t="str">
        <f>TEXT(Table1[[#This Row],[Issue_Date]],"mmm")</f>
        <v>Jan</v>
      </c>
      <c r="J12000">
        <v>44302</v>
      </c>
      <c r="K12000">
        <v>44265</v>
      </c>
      <c r="L12000" t="s">
        <v>57</v>
      </c>
      <c r="M12000" t="str">
        <f>IF(OR(Table1[[#This Row],[Loan_Status]]="Fully Paid",Table1[[#This Row],[Loan_Status]]="Current"),"Good Loan",IF(Table1[[#This Row],[Loan_Status]]="Charged Off","Bad Loan",""))</f>
        <v>Bad Loan</v>
      </c>
      <c r="N12000">
        <v>44296</v>
      </c>
      <c r="O12000">
        <v>234484</v>
      </c>
      <c r="P12000" t="s">
        <v>9938</v>
      </c>
      <c r="Q12000" t="s">
        <v>77</v>
      </c>
      <c r="R12000" t="s">
        <v>33</v>
      </c>
      <c r="S12000" t="s">
        <v>46</v>
      </c>
      <c r="T12000">
        <v>64000</v>
      </c>
      <c r="U12000">
        <v>5.2499999999999998E-2</v>
      </c>
      <c r="V12000">
        <v>567.22</v>
      </c>
      <c r="W12000">
        <v>8.3799999999999999E-2</v>
      </c>
      <c r="X12000">
        <v>18000</v>
      </c>
      <c r="Y12000">
        <v>6</v>
      </c>
      <c r="Z12000">
        <v>13270</v>
      </c>
    </row>
    <row r="12001" spans="1:26" ht="14.25" customHeight="1">
      <c r="A12001">
        <v>140036</v>
      </c>
      <c r="B12001" t="s">
        <v>174</v>
      </c>
      <c r="C12001" t="s">
        <v>25</v>
      </c>
      <c r="D12001" t="s">
        <v>86</v>
      </c>
      <c r="E12001" t="s">
        <v>9966</v>
      </c>
      <c r="F12001" t="s">
        <v>38</v>
      </c>
      <c r="G12001" t="s">
        <v>29</v>
      </c>
      <c r="H12001">
        <v>44476</v>
      </c>
      <c r="I12001" t="str">
        <f>TEXT(Table1[[#This Row],[Issue_Date]],"mmm")</f>
        <v>Oct</v>
      </c>
      <c r="J12001">
        <v>44332</v>
      </c>
      <c r="K12001">
        <v>44206</v>
      </c>
      <c r="L12001" t="s">
        <v>57</v>
      </c>
      <c r="M12001" t="str">
        <f>IF(OR(Table1[[#This Row],[Loan_Status]]="Fully Paid",Table1[[#This Row],[Loan_Status]]="Current"),"Good Loan",IF(Table1[[#This Row],[Loan_Status]]="Charged Off","Bad Loan",""))</f>
        <v>Bad Loan</v>
      </c>
      <c r="N12001">
        <v>44237</v>
      </c>
      <c r="O12001">
        <v>140027</v>
      </c>
      <c r="P12001" t="s">
        <v>9938</v>
      </c>
      <c r="Q12001" t="s">
        <v>55</v>
      </c>
      <c r="R12001" t="s">
        <v>33</v>
      </c>
      <c r="S12001" t="s">
        <v>46</v>
      </c>
      <c r="T12001">
        <v>35000</v>
      </c>
      <c r="U12001">
        <v>5.8299999999999998E-2</v>
      </c>
      <c r="V12001">
        <v>32.25</v>
      </c>
      <c r="W12001">
        <v>9.9599999999999994E-2</v>
      </c>
      <c r="X12001">
        <v>4000</v>
      </c>
      <c r="Y12001">
        <v>7</v>
      </c>
      <c r="Z12001">
        <v>869</v>
      </c>
    </row>
    <row r="12002" spans="1:26" ht="14.25" customHeight="1">
      <c r="A12002">
        <v>196428</v>
      </c>
      <c r="B12002" t="s">
        <v>24</v>
      </c>
      <c r="C12002" t="s">
        <v>25</v>
      </c>
      <c r="D12002" t="s">
        <v>36</v>
      </c>
      <c r="E12002" t="s">
        <v>9967</v>
      </c>
      <c r="F12002" t="s">
        <v>44</v>
      </c>
      <c r="G12002" t="s">
        <v>29</v>
      </c>
      <c r="H12002">
        <v>44204</v>
      </c>
      <c r="I12002" t="str">
        <f>TEXT(Table1[[#This Row],[Issue_Date]],"mmm")</f>
        <v>Jan</v>
      </c>
      <c r="J12002">
        <v>44332</v>
      </c>
      <c r="K12002">
        <v>44417</v>
      </c>
      <c r="L12002" t="s">
        <v>57</v>
      </c>
      <c r="M12002" t="str">
        <f>IF(OR(Table1[[#This Row],[Loan_Status]]="Fully Paid",Table1[[#This Row],[Loan_Status]]="Current"),"Good Loan",IF(Table1[[#This Row],[Loan_Status]]="Charged Off","Bad Loan",""))</f>
        <v>Bad Loan</v>
      </c>
      <c r="N12002">
        <v>44448</v>
      </c>
      <c r="O12002">
        <v>189204</v>
      </c>
      <c r="P12002" t="s">
        <v>9938</v>
      </c>
      <c r="Q12002" t="s">
        <v>226</v>
      </c>
      <c r="R12002" t="s">
        <v>33</v>
      </c>
      <c r="S12002" t="s">
        <v>46</v>
      </c>
      <c r="T12002">
        <v>19800</v>
      </c>
      <c r="U12002">
        <v>0.2303</v>
      </c>
      <c r="V12002">
        <v>155.19</v>
      </c>
      <c r="W12002">
        <v>0.11219999999999999</v>
      </c>
      <c r="X12002">
        <v>4725</v>
      </c>
      <c r="Y12002">
        <v>7</v>
      </c>
      <c r="Z12002">
        <v>3793</v>
      </c>
    </row>
    <row r="12003" spans="1:26" ht="14.25" customHeight="1">
      <c r="A12003">
        <v>275098</v>
      </c>
      <c r="B12003" t="s">
        <v>24</v>
      </c>
      <c r="C12003" t="s">
        <v>25</v>
      </c>
      <c r="D12003" t="s">
        <v>48</v>
      </c>
      <c r="E12003" t="s">
        <v>9968</v>
      </c>
      <c r="F12003" t="s">
        <v>44</v>
      </c>
      <c r="G12003" t="s">
        <v>29</v>
      </c>
      <c r="H12003">
        <v>44263</v>
      </c>
      <c r="I12003" t="str">
        <f>TEXT(Table1[[#This Row],[Issue_Date]],"mmm")</f>
        <v>Mar</v>
      </c>
      <c r="J12003">
        <v>44332</v>
      </c>
      <c r="K12003">
        <v>44477</v>
      </c>
      <c r="L12003" t="s">
        <v>57</v>
      </c>
      <c r="M12003" t="str">
        <f>IF(OR(Table1[[#This Row],[Loan_Status]]="Fully Paid",Table1[[#This Row],[Loan_Status]]="Current"),"Good Loan",IF(Table1[[#This Row],[Loan_Status]]="Charged Off","Bad Loan",""))</f>
        <v>Bad Loan</v>
      </c>
      <c r="N12003">
        <v>44508</v>
      </c>
      <c r="O12003">
        <v>275060</v>
      </c>
      <c r="P12003" t="s">
        <v>9938</v>
      </c>
      <c r="Q12003" t="s">
        <v>229</v>
      </c>
      <c r="R12003" t="s">
        <v>33</v>
      </c>
      <c r="S12003" t="s">
        <v>46</v>
      </c>
      <c r="T12003">
        <v>65000</v>
      </c>
      <c r="U12003">
        <v>0.13500000000000001</v>
      </c>
      <c r="V12003">
        <v>667.06</v>
      </c>
      <c r="W12003">
        <v>0.1229</v>
      </c>
      <c r="X12003">
        <v>20000</v>
      </c>
      <c r="Y12003">
        <v>12</v>
      </c>
      <c r="Z12003">
        <v>4666</v>
      </c>
    </row>
    <row r="12004" spans="1:26" ht="14.25" customHeight="1">
      <c r="A12004">
        <v>379125</v>
      </c>
      <c r="B12004" t="s">
        <v>24</v>
      </c>
      <c r="C12004" t="s">
        <v>25</v>
      </c>
      <c r="D12004" t="s">
        <v>48</v>
      </c>
      <c r="E12004" t="s">
        <v>9969</v>
      </c>
      <c r="F12004" t="s">
        <v>50</v>
      </c>
      <c r="G12004" t="s">
        <v>39</v>
      </c>
      <c r="H12004">
        <v>44236</v>
      </c>
      <c r="I12004" t="str">
        <f>TEXT(Table1[[#This Row],[Issue_Date]],"mmm")</f>
        <v>Feb</v>
      </c>
      <c r="J12004">
        <v>44332</v>
      </c>
      <c r="K12004">
        <v>44238</v>
      </c>
      <c r="L12004" t="s">
        <v>57</v>
      </c>
      <c r="M12004" t="str">
        <f>IF(OR(Table1[[#This Row],[Loan_Status]]="Fully Paid",Table1[[#This Row],[Loan_Status]]="Current"),"Good Loan",IF(Table1[[#This Row],[Loan_Status]]="Charged Off","Bad Loan",""))</f>
        <v>Bad Loan</v>
      </c>
      <c r="N12004">
        <v>44266</v>
      </c>
      <c r="O12004">
        <v>404994</v>
      </c>
      <c r="P12004" t="s">
        <v>9938</v>
      </c>
      <c r="Q12004" t="s">
        <v>75</v>
      </c>
      <c r="R12004" t="s">
        <v>33</v>
      </c>
      <c r="S12004" t="s">
        <v>46</v>
      </c>
      <c r="T12004">
        <v>55000</v>
      </c>
      <c r="U12004">
        <v>9.6000000000000002E-2</v>
      </c>
      <c r="V12004">
        <v>313.37</v>
      </c>
      <c r="W12004">
        <v>0.08</v>
      </c>
      <c r="X12004">
        <v>10000</v>
      </c>
      <c r="Y12004">
        <v>27</v>
      </c>
      <c r="Z12004">
        <v>7207</v>
      </c>
    </row>
    <row r="12005" spans="1:26" ht="14.25" customHeight="1">
      <c r="A12005">
        <v>974952</v>
      </c>
      <c r="B12005" t="s">
        <v>63</v>
      </c>
      <c r="C12005" t="s">
        <v>25</v>
      </c>
      <c r="D12005" t="s">
        <v>48</v>
      </c>
      <c r="E12005" t="s">
        <v>9970</v>
      </c>
      <c r="F12005" t="s">
        <v>50</v>
      </c>
      <c r="G12005" t="s">
        <v>39</v>
      </c>
      <c r="H12005">
        <v>44480</v>
      </c>
      <c r="I12005" t="str">
        <f>TEXT(Table1[[#This Row],[Issue_Date]],"mmm")</f>
        <v>Oct</v>
      </c>
      <c r="J12005">
        <v>44302</v>
      </c>
      <c r="K12005">
        <v>44240</v>
      </c>
      <c r="L12005" t="s">
        <v>57</v>
      </c>
      <c r="M12005" t="str">
        <f>IF(OR(Table1[[#This Row],[Loan_Status]]="Fully Paid",Table1[[#This Row],[Loan_Status]]="Current"),"Good Loan",IF(Table1[[#This Row],[Loan_Status]]="Charged Off","Bad Loan",""))</f>
        <v>Bad Loan</v>
      </c>
      <c r="N12005">
        <v>44268</v>
      </c>
      <c r="O12005">
        <v>1197282</v>
      </c>
      <c r="P12005" t="s">
        <v>9938</v>
      </c>
      <c r="Q12005" t="s">
        <v>52</v>
      </c>
      <c r="R12005" t="s">
        <v>33</v>
      </c>
      <c r="S12005" t="s">
        <v>46</v>
      </c>
      <c r="T12005">
        <v>87000</v>
      </c>
      <c r="U12005">
        <v>0.18029999999999999</v>
      </c>
      <c r="V12005">
        <v>93.88</v>
      </c>
      <c r="W12005">
        <v>7.9000000000000001E-2</v>
      </c>
      <c r="X12005">
        <v>3000</v>
      </c>
      <c r="Y12005">
        <v>25</v>
      </c>
      <c r="Z12005">
        <v>1670</v>
      </c>
    </row>
    <row r="12006" spans="1:26" ht="14.25" customHeight="1">
      <c r="A12006">
        <v>465413</v>
      </c>
      <c r="B12006" t="s">
        <v>80</v>
      </c>
      <c r="C12006" t="s">
        <v>25</v>
      </c>
      <c r="D12006" t="s">
        <v>81</v>
      </c>
      <c r="E12006" t="s">
        <v>9971</v>
      </c>
      <c r="F12006" t="s">
        <v>50</v>
      </c>
      <c r="G12006" t="s">
        <v>39</v>
      </c>
      <c r="H12006">
        <v>44539</v>
      </c>
      <c r="I12006" t="str">
        <f>TEXT(Table1[[#This Row],[Issue_Date]],"mmm")</f>
        <v>Dec</v>
      </c>
      <c r="J12006">
        <v>44332</v>
      </c>
      <c r="K12006">
        <v>44510</v>
      </c>
      <c r="L12006" t="s">
        <v>57</v>
      </c>
      <c r="M12006" t="str">
        <f>IF(OR(Table1[[#This Row],[Loan_Status]]="Fully Paid",Table1[[#This Row],[Loan_Status]]="Current"),"Good Loan",IF(Table1[[#This Row],[Loan_Status]]="Charged Off","Bad Loan",""))</f>
        <v>Bad Loan</v>
      </c>
      <c r="N12006">
        <v>44540</v>
      </c>
      <c r="O12006">
        <v>583917</v>
      </c>
      <c r="P12006" t="s">
        <v>9938</v>
      </c>
      <c r="Q12006" t="s">
        <v>77</v>
      </c>
      <c r="R12006" t="s">
        <v>33</v>
      </c>
      <c r="S12006" t="s">
        <v>46</v>
      </c>
      <c r="T12006">
        <v>48000</v>
      </c>
      <c r="U12006">
        <v>0.158</v>
      </c>
      <c r="V12006">
        <v>111.21</v>
      </c>
      <c r="W12006">
        <v>8.9399999999999993E-2</v>
      </c>
      <c r="X12006">
        <v>3500</v>
      </c>
      <c r="Y12006">
        <v>15</v>
      </c>
      <c r="Z12006">
        <v>1220</v>
      </c>
    </row>
    <row r="12007" spans="1:26" ht="14.25" customHeight="1">
      <c r="A12007">
        <v>381902</v>
      </c>
      <c r="B12007" t="s">
        <v>92</v>
      </c>
      <c r="C12007" t="s">
        <v>25</v>
      </c>
      <c r="D12007" t="s">
        <v>36</v>
      </c>
      <c r="E12007" t="s">
        <v>7655</v>
      </c>
      <c r="F12007" t="s">
        <v>50</v>
      </c>
      <c r="G12007" t="s">
        <v>39</v>
      </c>
      <c r="H12007">
        <v>44236</v>
      </c>
      <c r="I12007" t="str">
        <f>TEXT(Table1[[#This Row],[Issue_Date]],"mmm")</f>
        <v>Feb</v>
      </c>
      <c r="J12007">
        <v>44332</v>
      </c>
      <c r="K12007">
        <v>44541</v>
      </c>
      <c r="L12007" t="s">
        <v>57</v>
      </c>
      <c r="M12007" t="str">
        <f>IF(OR(Table1[[#This Row],[Loan_Status]]="Fully Paid",Table1[[#This Row],[Loan_Status]]="Current"),"Good Loan",IF(Table1[[#This Row],[Loan_Status]]="Charged Off","Bad Loan",""))</f>
        <v>Bad Loan</v>
      </c>
      <c r="N12007">
        <v>44572</v>
      </c>
      <c r="O12007">
        <v>410827</v>
      </c>
      <c r="P12007" t="s">
        <v>9938</v>
      </c>
      <c r="Q12007" t="s">
        <v>52</v>
      </c>
      <c r="R12007" t="s">
        <v>33</v>
      </c>
      <c r="S12007" t="s">
        <v>46</v>
      </c>
      <c r="T12007">
        <v>36000</v>
      </c>
      <c r="U12007">
        <v>0.20369999999999999</v>
      </c>
      <c r="V12007">
        <v>31.95</v>
      </c>
      <c r="W12007">
        <v>9.3200000000000005E-2</v>
      </c>
      <c r="X12007">
        <v>1000</v>
      </c>
      <c r="Y12007">
        <v>29</v>
      </c>
      <c r="Z12007">
        <v>942</v>
      </c>
    </row>
    <row r="12008" spans="1:26" ht="14.25" customHeight="1">
      <c r="A12008">
        <v>988665</v>
      </c>
      <c r="B12008" t="s">
        <v>139</v>
      </c>
      <c r="C12008" t="s">
        <v>25</v>
      </c>
      <c r="D12008" t="s">
        <v>42</v>
      </c>
      <c r="E12008" t="s">
        <v>9972</v>
      </c>
      <c r="F12008" t="s">
        <v>50</v>
      </c>
      <c r="G12008" t="s">
        <v>39</v>
      </c>
      <c r="H12008">
        <v>44480</v>
      </c>
      <c r="I12008" t="str">
        <f>TEXT(Table1[[#This Row],[Issue_Date]],"mmm")</f>
        <v>Oct</v>
      </c>
      <c r="J12008">
        <v>44421</v>
      </c>
      <c r="K12008">
        <v>44329</v>
      </c>
      <c r="L12008" t="s">
        <v>57</v>
      </c>
      <c r="M12008" t="str">
        <f>IF(OR(Table1[[#This Row],[Loan_Status]]="Fully Paid",Table1[[#This Row],[Loan_Status]]="Current"),"Good Loan",IF(Table1[[#This Row],[Loan_Status]]="Charged Off","Bad Loan",""))</f>
        <v>Bad Loan</v>
      </c>
      <c r="N12008">
        <v>44360</v>
      </c>
      <c r="O12008">
        <v>1212746</v>
      </c>
      <c r="P12008" t="s">
        <v>9938</v>
      </c>
      <c r="Q12008" t="s">
        <v>52</v>
      </c>
      <c r="R12008" t="s">
        <v>33</v>
      </c>
      <c r="S12008" t="s">
        <v>46</v>
      </c>
      <c r="T12008">
        <v>43000</v>
      </c>
      <c r="U12008">
        <v>0.1744</v>
      </c>
      <c r="V12008">
        <v>81.36</v>
      </c>
      <c r="W12008">
        <v>7.9000000000000001E-2</v>
      </c>
      <c r="X12008">
        <v>2600</v>
      </c>
      <c r="Y12008">
        <v>24</v>
      </c>
      <c r="Z12008">
        <v>1386</v>
      </c>
    </row>
    <row r="12009" spans="1:26" ht="14.25" customHeight="1">
      <c r="A12009">
        <v>352072</v>
      </c>
      <c r="B12009" t="s">
        <v>47</v>
      </c>
      <c r="C12009" t="s">
        <v>25</v>
      </c>
      <c r="D12009" t="s">
        <v>36</v>
      </c>
      <c r="F12009" t="s">
        <v>50</v>
      </c>
      <c r="G12009" t="s">
        <v>39</v>
      </c>
      <c r="H12009">
        <v>44385</v>
      </c>
      <c r="I12009" t="str">
        <f>TEXT(Table1[[#This Row],[Issue_Date]],"mmm")</f>
        <v>Jul</v>
      </c>
      <c r="J12009">
        <v>44479</v>
      </c>
      <c r="K12009">
        <v>44296</v>
      </c>
      <c r="L12009" t="s">
        <v>57</v>
      </c>
      <c r="M12009" t="str">
        <f>IF(OR(Table1[[#This Row],[Loan_Status]]="Fully Paid",Table1[[#This Row],[Loan_Status]]="Current"),"Good Loan",IF(Table1[[#This Row],[Loan_Status]]="Charged Off","Bad Loan",""))</f>
        <v>Bad Loan</v>
      </c>
      <c r="N12009">
        <v>44326</v>
      </c>
      <c r="O12009">
        <v>354965</v>
      </c>
      <c r="P12009" t="s">
        <v>9938</v>
      </c>
      <c r="Q12009" t="s">
        <v>77</v>
      </c>
      <c r="R12009" t="s">
        <v>33</v>
      </c>
      <c r="S12009" t="s">
        <v>46</v>
      </c>
      <c r="T12009">
        <v>42000</v>
      </c>
      <c r="U12009">
        <v>0.192</v>
      </c>
      <c r="V12009">
        <v>237.21</v>
      </c>
      <c r="W12009">
        <v>8.6300000000000002E-2</v>
      </c>
      <c r="X12009">
        <v>7500</v>
      </c>
      <c r="Y12009">
        <v>44</v>
      </c>
      <c r="Z12009">
        <v>4027</v>
      </c>
    </row>
    <row r="12010" spans="1:26" ht="14.25" customHeight="1">
      <c r="A12010">
        <v>512297</v>
      </c>
      <c r="B12010" t="s">
        <v>170</v>
      </c>
      <c r="C12010" t="s">
        <v>25</v>
      </c>
      <c r="D12010" t="s">
        <v>73</v>
      </c>
      <c r="E12010" t="s">
        <v>1368</v>
      </c>
      <c r="F12010" t="s">
        <v>50</v>
      </c>
      <c r="G12010" t="s">
        <v>39</v>
      </c>
      <c r="H12010">
        <v>44326</v>
      </c>
      <c r="I12010" t="str">
        <f>TEXT(Table1[[#This Row],[Issue_Date]],"mmm")</f>
        <v>May</v>
      </c>
      <c r="J12010">
        <v>44332</v>
      </c>
      <c r="K12010">
        <v>44327</v>
      </c>
      <c r="L12010" t="s">
        <v>57</v>
      </c>
      <c r="M12010" t="str">
        <f>IF(OR(Table1[[#This Row],[Loan_Status]]="Fully Paid",Table1[[#This Row],[Loan_Status]]="Current"),"Good Loan",IF(Table1[[#This Row],[Loan_Status]]="Charged Off","Bad Loan",""))</f>
        <v>Bad Loan</v>
      </c>
      <c r="N12010">
        <v>44358</v>
      </c>
      <c r="O12010">
        <v>661870</v>
      </c>
      <c r="P12010" t="s">
        <v>9938</v>
      </c>
      <c r="Q12010" t="s">
        <v>71</v>
      </c>
      <c r="R12010" t="s">
        <v>33</v>
      </c>
      <c r="S12010" t="s">
        <v>46</v>
      </c>
      <c r="T12010">
        <v>38304</v>
      </c>
      <c r="U12010">
        <v>0.17979999999999999</v>
      </c>
      <c r="V12010">
        <v>36.93</v>
      </c>
      <c r="W12010">
        <v>6.7599999999999993E-2</v>
      </c>
      <c r="X12010">
        <v>1200</v>
      </c>
      <c r="Y12010">
        <v>19</v>
      </c>
      <c r="Z12010">
        <v>443</v>
      </c>
    </row>
    <row r="12011" spans="1:26" ht="14.25" customHeight="1">
      <c r="A12011">
        <v>408419</v>
      </c>
      <c r="B12011" t="s">
        <v>53</v>
      </c>
      <c r="C12011" t="s">
        <v>25</v>
      </c>
      <c r="D12011" t="s">
        <v>48</v>
      </c>
      <c r="E12011" t="s">
        <v>4312</v>
      </c>
      <c r="F12011" t="s">
        <v>50</v>
      </c>
      <c r="G12011" t="s">
        <v>39</v>
      </c>
      <c r="H12011">
        <v>44356</v>
      </c>
      <c r="I12011" t="str">
        <f>TEXT(Table1[[#This Row],[Issue_Date]],"mmm")</f>
        <v>Jun</v>
      </c>
      <c r="J12011">
        <v>44332</v>
      </c>
      <c r="K12011">
        <v>44265</v>
      </c>
      <c r="L12011" t="s">
        <v>57</v>
      </c>
      <c r="M12011" t="str">
        <f>IF(OR(Table1[[#This Row],[Loan_Status]]="Fully Paid",Table1[[#This Row],[Loan_Status]]="Current"),"Good Loan",IF(Table1[[#This Row],[Loan_Status]]="Charged Off","Bad Loan",""))</f>
        <v>Bad Loan</v>
      </c>
      <c r="N12011">
        <v>44296</v>
      </c>
      <c r="O12011">
        <v>458496</v>
      </c>
      <c r="P12011" t="s">
        <v>9938</v>
      </c>
      <c r="Q12011" t="s">
        <v>77</v>
      </c>
      <c r="R12011" t="s">
        <v>33</v>
      </c>
      <c r="S12011" t="s">
        <v>46</v>
      </c>
      <c r="T12011">
        <v>58500</v>
      </c>
      <c r="U12011">
        <v>0.2457</v>
      </c>
      <c r="V12011">
        <v>320.95</v>
      </c>
      <c r="W12011">
        <v>9.6299999999999997E-2</v>
      </c>
      <c r="X12011">
        <v>10000</v>
      </c>
      <c r="Y12011">
        <v>32</v>
      </c>
      <c r="Z12011">
        <v>2882</v>
      </c>
    </row>
    <row r="12012" spans="1:26" ht="14.25" customHeight="1">
      <c r="A12012">
        <v>982256</v>
      </c>
      <c r="B12012" t="s">
        <v>139</v>
      </c>
      <c r="C12012" t="s">
        <v>25</v>
      </c>
      <c r="D12012" t="s">
        <v>48</v>
      </c>
      <c r="E12012" t="s">
        <v>9973</v>
      </c>
      <c r="F12012" t="s">
        <v>38</v>
      </c>
      <c r="G12012" t="s">
        <v>39</v>
      </c>
      <c r="H12012">
        <v>44480</v>
      </c>
      <c r="I12012" t="str">
        <f>TEXT(Table1[[#This Row],[Issue_Date]],"mmm")</f>
        <v>Oct</v>
      </c>
      <c r="J12012">
        <v>44240</v>
      </c>
      <c r="K12012">
        <v>44451</v>
      </c>
      <c r="L12012" t="s">
        <v>57</v>
      </c>
      <c r="M12012" t="str">
        <f>IF(OR(Table1[[#This Row],[Loan_Status]]="Fully Paid",Table1[[#This Row],[Loan_Status]]="Current"),"Good Loan",IF(Table1[[#This Row],[Loan_Status]]="Charged Off","Bad Loan",""))</f>
        <v>Bad Loan</v>
      </c>
      <c r="N12012">
        <v>44481</v>
      </c>
      <c r="O12012">
        <v>1205459</v>
      </c>
      <c r="P12012" t="s">
        <v>9938</v>
      </c>
      <c r="Q12012" t="s">
        <v>55</v>
      </c>
      <c r="R12012" t="s">
        <v>33</v>
      </c>
      <c r="S12012" t="s">
        <v>46</v>
      </c>
      <c r="T12012">
        <v>52645</v>
      </c>
      <c r="U12012">
        <v>0.12470000000000001</v>
      </c>
      <c r="V12012">
        <v>67.09</v>
      </c>
      <c r="W12012">
        <v>0.12690000000000001</v>
      </c>
      <c r="X12012">
        <v>2000</v>
      </c>
      <c r="Y12012">
        <v>18</v>
      </c>
      <c r="Z12012">
        <v>817</v>
      </c>
    </row>
    <row r="12013" spans="1:26" ht="14.25" customHeight="1">
      <c r="A12013">
        <v>505793</v>
      </c>
      <c r="B12013" t="s">
        <v>102</v>
      </c>
      <c r="C12013" t="s">
        <v>25</v>
      </c>
      <c r="D12013" t="s">
        <v>86</v>
      </c>
      <c r="E12013" t="s">
        <v>9974</v>
      </c>
      <c r="F12013" t="s">
        <v>38</v>
      </c>
      <c r="G12013" t="s">
        <v>39</v>
      </c>
      <c r="H12013">
        <v>44296</v>
      </c>
      <c r="I12013" t="str">
        <f>TEXT(Table1[[#This Row],[Issue_Date]],"mmm")</f>
        <v>Apr</v>
      </c>
      <c r="J12013">
        <v>44332</v>
      </c>
      <c r="K12013">
        <v>44540</v>
      </c>
      <c r="L12013" t="s">
        <v>57</v>
      </c>
      <c r="M12013" t="str">
        <f>IF(OR(Table1[[#This Row],[Loan_Status]]="Fully Paid",Table1[[#This Row],[Loan_Status]]="Current"),"Good Loan",IF(Table1[[#This Row],[Loan_Status]]="Charged Off","Bad Loan",""))</f>
        <v>Bad Loan</v>
      </c>
      <c r="N12013">
        <v>44571</v>
      </c>
      <c r="O12013">
        <v>651928</v>
      </c>
      <c r="P12013" t="s">
        <v>9938</v>
      </c>
      <c r="Q12013" t="s">
        <v>40</v>
      </c>
      <c r="R12013" t="s">
        <v>33</v>
      </c>
      <c r="S12013" t="s">
        <v>46</v>
      </c>
      <c r="T12013">
        <v>54000</v>
      </c>
      <c r="U12013">
        <v>0.21690000000000001</v>
      </c>
      <c r="V12013">
        <v>113.35</v>
      </c>
      <c r="W12013">
        <v>0.10249999999999999</v>
      </c>
      <c r="X12013">
        <v>3500</v>
      </c>
      <c r="Y12013">
        <v>25</v>
      </c>
      <c r="Z12013">
        <v>788</v>
      </c>
    </row>
    <row r="12014" spans="1:26" ht="14.25" customHeight="1">
      <c r="A12014">
        <v>493033</v>
      </c>
      <c r="B12014" t="s">
        <v>63</v>
      </c>
      <c r="C12014" t="s">
        <v>25</v>
      </c>
      <c r="D12014" t="s">
        <v>48</v>
      </c>
      <c r="E12014" t="s">
        <v>4024</v>
      </c>
      <c r="F12014" t="s">
        <v>38</v>
      </c>
      <c r="G12014" t="s">
        <v>39</v>
      </c>
      <c r="H12014">
        <v>44296</v>
      </c>
      <c r="I12014" t="str">
        <f>TEXT(Table1[[#This Row],[Issue_Date]],"mmm")</f>
        <v>Apr</v>
      </c>
      <c r="J12014">
        <v>44332</v>
      </c>
      <c r="K12014">
        <v>44387</v>
      </c>
      <c r="L12014" t="s">
        <v>57</v>
      </c>
      <c r="M12014" t="str">
        <f>IF(OR(Table1[[#This Row],[Loan_Status]]="Fully Paid",Table1[[#This Row],[Loan_Status]]="Current"),"Good Loan",IF(Table1[[#This Row],[Loan_Status]]="Charged Off","Bad Loan",""))</f>
        <v>Bad Loan</v>
      </c>
      <c r="N12014">
        <v>44418</v>
      </c>
      <c r="O12014">
        <v>630614</v>
      </c>
      <c r="P12014" t="s">
        <v>9938</v>
      </c>
      <c r="Q12014" t="s">
        <v>55</v>
      </c>
      <c r="R12014" t="s">
        <v>33</v>
      </c>
      <c r="S12014" t="s">
        <v>46</v>
      </c>
      <c r="T12014">
        <v>65000</v>
      </c>
      <c r="U12014">
        <v>0.16689999999999999</v>
      </c>
      <c r="V12014">
        <v>658.23</v>
      </c>
      <c r="W12014">
        <v>0.11360000000000001</v>
      </c>
      <c r="X12014">
        <v>20000</v>
      </c>
      <c r="Y12014">
        <v>38</v>
      </c>
      <c r="Z12014">
        <v>1973</v>
      </c>
    </row>
    <row r="12015" spans="1:26" ht="14.25" customHeight="1">
      <c r="A12015">
        <v>465546</v>
      </c>
      <c r="B12015" t="s">
        <v>108</v>
      </c>
      <c r="C12015" t="s">
        <v>25</v>
      </c>
      <c r="D12015" t="s">
        <v>98</v>
      </c>
      <c r="E12015" t="s">
        <v>9975</v>
      </c>
      <c r="F12015" t="s">
        <v>38</v>
      </c>
      <c r="G12015" t="s">
        <v>39</v>
      </c>
      <c r="H12015">
        <v>44539</v>
      </c>
      <c r="I12015" t="str">
        <f>TEXT(Table1[[#This Row],[Issue_Date]],"mmm")</f>
        <v>Dec</v>
      </c>
      <c r="J12015">
        <v>44332</v>
      </c>
      <c r="K12015">
        <v>44266</v>
      </c>
      <c r="L12015" t="s">
        <v>57</v>
      </c>
      <c r="M12015" t="str">
        <f>IF(OR(Table1[[#This Row],[Loan_Status]]="Fully Paid",Table1[[#This Row],[Loan_Status]]="Current"),"Good Loan",IF(Table1[[#This Row],[Loan_Status]]="Charged Off","Bad Loan",""))</f>
        <v>Bad Loan</v>
      </c>
      <c r="N12015">
        <v>44297</v>
      </c>
      <c r="O12015">
        <v>584213</v>
      </c>
      <c r="P12015" t="s">
        <v>9938</v>
      </c>
      <c r="Q12015" t="s">
        <v>58</v>
      </c>
      <c r="R12015" t="s">
        <v>33</v>
      </c>
      <c r="S12015" t="s">
        <v>46</v>
      </c>
      <c r="T12015">
        <v>44340</v>
      </c>
      <c r="U12015">
        <v>0.22409999999999999</v>
      </c>
      <c r="V12015">
        <v>83.25</v>
      </c>
      <c r="W12015">
        <v>0.12180000000000001</v>
      </c>
      <c r="X12015">
        <v>2500</v>
      </c>
      <c r="Y12015">
        <v>18</v>
      </c>
      <c r="Z12015">
        <v>1180</v>
      </c>
    </row>
    <row r="12016" spans="1:26" ht="14.25" customHeight="1">
      <c r="A12016">
        <v>405486</v>
      </c>
      <c r="B12016" t="s">
        <v>92</v>
      </c>
      <c r="C12016" t="s">
        <v>25</v>
      </c>
      <c r="D12016" t="s">
        <v>42</v>
      </c>
      <c r="E12016" t="s">
        <v>9976</v>
      </c>
      <c r="F12016" t="s">
        <v>38</v>
      </c>
      <c r="G12016" t="s">
        <v>39</v>
      </c>
      <c r="H12016">
        <v>44325</v>
      </c>
      <c r="I12016" t="str">
        <f>TEXT(Table1[[#This Row],[Issue_Date]],"mmm")</f>
        <v>May</v>
      </c>
      <c r="J12016">
        <v>44390</v>
      </c>
      <c r="K12016">
        <v>44268</v>
      </c>
      <c r="L12016" t="s">
        <v>57</v>
      </c>
      <c r="M12016" t="str">
        <f>IF(OR(Table1[[#This Row],[Loan_Status]]="Fully Paid",Table1[[#This Row],[Loan_Status]]="Current"),"Good Loan",IF(Table1[[#This Row],[Loan_Status]]="Charged Off","Bad Loan",""))</f>
        <v>Bad Loan</v>
      </c>
      <c r="N12016">
        <v>44299</v>
      </c>
      <c r="O12016">
        <v>453283</v>
      </c>
      <c r="P12016" t="s">
        <v>9938</v>
      </c>
      <c r="Q12016" t="s">
        <v>40</v>
      </c>
      <c r="R12016" t="s">
        <v>33</v>
      </c>
      <c r="S12016" t="s">
        <v>46</v>
      </c>
      <c r="T12016">
        <v>39996</v>
      </c>
      <c r="U12016">
        <v>0.23519999999999999</v>
      </c>
      <c r="V12016">
        <v>315.49</v>
      </c>
      <c r="W12016">
        <v>0.11260000000000001</v>
      </c>
      <c r="X12016">
        <v>9600</v>
      </c>
      <c r="Y12016">
        <v>12</v>
      </c>
      <c r="Z12016">
        <v>10323</v>
      </c>
    </row>
    <row r="12017" spans="1:26" ht="14.25" customHeight="1">
      <c r="A12017">
        <v>369713</v>
      </c>
      <c r="B12017" t="s">
        <v>139</v>
      </c>
      <c r="C12017" t="s">
        <v>25</v>
      </c>
      <c r="D12017" t="s">
        <v>48</v>
      </c>
      <c r="E12017" t="s">
        <v>9977</v>
      </c>
      <c r="F12017" t="s">
        <v>38</v>
      </c>
      <c r="G12017" t="s">
        <v>39</v>
      </c>
      <c r="H12017">
        <v>44538</v>
      </c>
      <c r="I12017" t="str">
        <f>TEXT(Table1[[#This Row],[Issue_Date]],"mmm")</f>
        <v>Dec</v>
      </c>
      <c r="J12017">
        <v>44332</v>
      </c>
      <c r="K12017">
        <v>44479</v>
      </c>
      <c r="L12017" t="s">
        <v>57</v>
      </c>
      <c r="M12017" t="str">
        <f>IF(OR(Table1[[#This Row],[Loan_Status]]="Fully Paid",Table1[[#This Row],[Loan_Status]]="Current"),"Good Loan",IF(Table1[[#This Row],[Loan_Status]]="Charged Off","Bad Loan",""))</f>
        <v>Bad Loan</v>
      </c>
      <c r="N12017">
        <v>44510</v>
      </c>
      <c r="O12017">
        <v>385363</v>
      </c>
      <c r="P12017" t="s">
        <v>9938</v>
      </c>
      <c r="Q12017" t="s">
        <v>40</v>
      </c>
      <c r="R12017" t="s">
        <v>33</v>
      </c>
      <c r="S12017" t="s">
        <v>46</v>
      </c>
      <c r="T12017">
        <v>50000</v>
      </c>
      <c r="U12017">
        <v>2.8799999999999999E-2</v>
      </c>
      <c r="V12017">
        <v>282.63</v>
      </c>
      <c r="W12017">
        <v>0.11260000000000001</v>
      </c>
      <c r="X12017">
        <v>8600</v>
      </c>
      <c r="Y12017">
        <v>26</v>
      </c>
      <c r="Z12017">
        <v>5934</v>
      </c>
    </row>
    <row r="12018" spans="1:26" ht="14.25" customHeight="1">
      <c r="A12018">
        <v>298280</v>
      </c>
      <c r="B12018" t="s">
        <v>47</v>
      </c>
      <c r="C12018" t="s">
        <v>25</v>
      </c>
      <c r="D12018" t="s">
        <v>86</v>
      </c>
      <c r="E12018" t="s">
        <v>9978</v>
      </c>
      <c r="F12018" t="s">
        <v>38</v>
      </c>
      <c r="G12018" t="s">
        <v>39</v>
      </c>
      <c r="H12018">
        <v>44263</v>
      </c>
      <c r="I12018" t="str">
        <f>TEXT(Table1[[#This Row],[Issue_Date]],"mmm")</f>
        <v>Mar</v>
      </c>
      <c r="J12018">
        <v>44332</v>
      </c>
      <c r="K12018">
        <v>44539</v>
      </c>
      <c r="L12018" t="s">
        <v>57</v>
      </c>
      <c r="M12018" t="str">
        <f>IF(OR(Table1[[#This Row],[Loan_Status]]="Fully Paid",Table1[[#This Row],[Loan_Status]]="Current"),"Good Loan",IF(Table1[[#This Row],[Loan_Status]]="Charged Off","Bad Loan",""))</f>
        <v>Bad Loan</v>
      </c>
      <c r="N12018">
        <v>44570</v>
      </c>
      <c r="O12018">
        <v>298277</v>
      </c>
      <c r="P12018" t="s">
        <v>9938</v>
      </c>
      <c r="Q12018" t="s">
        <v>40</v>
      </c>
      <c r="R12018" t="s">
        <v>33</v>
      </c>
      <c r="S12018" t="s">
        <v>46</v>
      </c>
      <c r="T12018">
        <v>94800</v>
      </c>
      <c r="U12018">
        <v>8.6499999999999994E-2</v>
      </c>
      <c r="V12018">
        <v>385.86</v>
      </c>
      <c r="W12018">
        <v>9.7600000000000006E-2</v>
      </c>
      <c r="X12018">
        <v>12000</v>
      </c>
      <c r="Y12018">
        <v>43</v>
      </c>
      <c r="Z12018">
        <v>7716</v>
      </c>
    </row>
    <row r="12019" spans="1:26" ht="14.25" customHeight="1">
      <c r="A12019">
        <v>605394</v>
      </c>
      <c r="B12019" t="s">
        <v>70</v>
      </c>
      <c r="C12019" t="s">
        <v>25</v>
      </c>
      <c r="D12019" t="s">
        <v>48</v>
      </c>
      <c r="E12019" t="s">
        <v>9979</v>
      </c>
      <c r="F12019" t="s">
        <v>44</v>
      </c>
      <c r="G12019" t="s">
        <v>39</v>
      </c>
      <c r="H12019">
        <v>44510</v>
      </c>
      <c r="I12019" t="str">
        <f>TEXT(Table1[[#This Row],[Issue_Date]],"mmm")</f>
        <v>Nov</v>
      </c>
      <c r="J12019">
        <v>44515</v>
      </c>
      <c r="K12019">
        <v>44482</v>
      </c>
      <c r="L12019" t="s">
        <v>57</v>
      </c>
      <c r="M12019" t="str">
        <f>IF(OR(Table1[[#This Row],[Loan_Status]]="Fully Paid",Table1[[#This Row],[Loan_Status]]="Current"),"Good Loan",IF(Table1[[#This Row],[Loan_Status]]="Charged Off","Bad Loan",""))</f>
        <v>Bad Loan</v>
      </c>
      <c r="N12019">
        <v>44513</v>
      </c>
      <c r="O12019">
        <v>776649</v>
      </c>
      <c r="P12019" t="s">
        <v>9938</v>
      </c>
      <c r="Q12019" t="s">
        <v>226</v>
      </c>
      <c r="R12019" t="s">
        <v>33</v>
      </c>
      <c r="S12019" t="s">
        <v>46</v>
      </c>
      <c r="T12019">
        <v>120000</v>
      </c>
      <c r="U12019">
        <v>0.1474</v>
      </c>
      <c r="V12019">
        <v>135.46</v>
      </c>
      <c r="W12019">
        <v>0.13350000000000001</v>
      </c>
      <c r="X12019">
        <v>4000</v>
      </c>
      <c r="Y12019">
        <v>36</v>
      </c>
      <c r="Z12019">
        <v>4774</v>
      </c>
    </row>
    <row r="12020" spans="1:26" ht="14.25" customHeight="1">
      <c r="A12020">
        <v>421683</v>
      </c>
      <c r="B12020" t="s">
        <v>128</v>
      </c>
      <c r="C12020" t="s">
        <v>25</v>
      </c>
      <c r="D12020" t="s">
        <v>48</v>
      </c>
      <c r="E12020" t="s">
        <v>9980</v>
      </c>
      <c r="F12020" t="s">
        <v>44</v>
      </c>
      <c r="G12020" t="s">
        <v>39</v>
      </c>
      <c r="H12020">
        <v>44386</v>
      </c>
      <c r="I12020" t="str">
        <f>TEXT(Table1[[#This Row],[Issue_Date]],"mmm")</f>
        <v>Jul</v>
      </c>
      <c r="J12020">
        <v>44332</v>
      </c>
      <c r="K12020">
        <v>44206</v>
      </c>
      <c r="L12020" t="s">
        <v>57</v>
      </c>
      <c r="M12020" t="str">
        <f>IF(OR(Table1[[#This Row],[Loan_Status]]="Fully Paid",Table1[[#This Row],[Loan_Status]]="Current"),"Good Loan",IF(Table1[[#This Row],[Loan_Status]]="Charged Off","Bad Loan",""))</f>
        <v>Bad Loan</v>
      </c>
      <c r="N12020">
        <v>44237</v>
      </c>
      <c r="O12020">
        <v>495778</v>
      </c>
      <c r="P12020" t="s">
        <v>9938</v>
      </c>
      <c r="Q12020" t="s">
        <v>114</v>
      </c>
      <c r="R12020" t="s">
        <v>33</v>
      </c>
      <c r="S12020" t="s">
        <v>46</v>
      </c>
      <c r="T12020">
        <v>67464</v>
      </c>
      <c r="U12020">
        <v>0.1192</v>
      </c>
      <c r="V12020">
        <v>133.87</v>
      </c>
      <c r="W12020">
        <v>0.12529999999999999</v>
      </c>
      <c r="X12020">
        <v>4000</v>
      </c>
      <c r="Y12020">
        <v>31</v>
      </c>
      <c r="Z12020">
        <v>800</v>
      </c>
    </row>
    <row r="12021" spans="1:26" ht="14.25" customHeight="1">
      <c r="A12021">
        <v>741268</v>
      </c>
      <c r="B12021" t="s">
        <v>174</v>
      </c>
      <c r="C12021" t="s">
        <v>25</v>
      </c>
      <c r="D12021" t="s">
        <v>98</v>
      </c>
      <c r="E12021" t="s">
        <v>9981</v>
      </c>
      <c r="F12021" t="s">
        <v>44</v>
      </c>
      <c r="G12021" t="s">
        <v>39</v>
      </c>
      <c r="H12021">
        <v>44327</v>
      </c>
      <c r="I12021" t="str">
        <f>TEXT(Table1[[#This Row],[Issue_Date]],"mmm")</f>
        <v>May</v>
      </c>
      <c r="J12021">
        <v>44392</v>
      </c>
      <c r="K12021">
        <v>44450</v>
      </c>
      <c r="L12021" t="s">
        <v>57</v>
      </c>
      <c r="M12021" t="str">
        <f>IF(OR(Table1[[#This Row],[Loan_Status]]="Fully Paid",Table1[[#This Row],[Loan_Status]]="Current"),"Good Loan",IF(Table1[[#This Row],[Loan_Status]]="Charged Off","Bad Loan",""))</f>
        <v>Bad Loan</v>
      </c>
      <c r="N12021">
        <v>44480</v>
      </c>
      <c r="O12021">
        <v>939127</v>
      </c>
      <c r="P12021" t="s">
        <v>9938</v>
      </c>
      <c r="Q12021" t="s">
        <v>229</v>
      </c>
      <c r="R12021" t="s">
        <v>33</v>
      </c>
      <c r="S12021" t="s">
        <v>46</v>
      </c>
      <c r="T12021">
        <v>92004</v>
      </c>
      <c r="U12021">
        <v>0.1603</v>
      </c>
      <c r="V12021">
        <v>260.83999999999997</v>
      </c>
      <c r="W12021">
        <v>0.15229999999999999</v>
      </c>
      <c r="X12021">
        <v>7500</v>
      </c>
      <c r="Y12021">
        <v>21</v>
      </c>
      <c r="Z12021">
        <v>2001</v>
      </c>
    </row>
    <row r="12022" spans="1:26" ht="14.25" customHeight="1">
      <c r="A12022">
        <v>884064</v>
      </c>
      <c r="B12022" t="s">
        <v>24</v>
      </c>
      <c r="C12022" t="s">
        <v>25</v>
      </c>
      <c r="D12022" t="s">
        <v>48</v>
      </c>
      <c r="E12022" t="s">
        <v>9982</v>
      </c>
      <c r="F12022" t="s">
        <v>44</v>
      </c>
      <c r="G12022" t="s">
        <v>39</v>
      </c>
      <c r="H12022">
        <v>44450</v>
      </c>
      <c r="I12022" t="str">
        <f>TEXT(Table1[[#This Row],[Issue_Date]],"mmm")</f>
        <v>Sep</v>
      </c>
      <c r="J12022">
        <v>44542</v>
      </c>
      <c r="K12022">
        <v>44420</v>
      </c>
      <c r="L12022" t="s">
        <v>57</v>
      </c>
      <c r="M12022" t="str">
        <f>IF(OR(Table1[[#This Row],[Loan_Status]]="Fully Paid",Table1[[#This Row],[Loan_Status]]="Current"),"Good Loan",IF(Table1[[#This Row],[Loan_Status]]="Charged Off","Bad Loan",""))</f>
        <v>Bad Loan</v>
      </c>
      <c r="N12022">
        <v>44451</v>
      </c>
      <c r="O12022">
        <v>1099350</v>
      </c>
      <c r="P12022" t="s">
        <v>9938</v>
      </c>
      <c r="Q12022" t="s">
        <v>229</v>
      </c>
      <c r="R12022" t="s">
        <v>33</v>
      </c>
      <c r="S12022" t="s">
        <v>46</v>
      </c>
      <c r="T12022">
        <v>58000</v>
      </c>
      <c r="U12022">
        <v>3.9699999999999999E-2</v>
      </c>
      <c r="V12022">
        <v>105.42</v>
      </c>
      <c r="W12022">
        <v>0.15959999999999999</v>
      </c>
      <c r="X12022">
        <v>3000</v>
      </c>
      <c r="Y12022">
        <v>19</v>
      </c>
      <c r="Z12022">
        <v>1181</v>
      </c>
    </row>
    <row r="12023" spans="1:26" ht="14.25" customHeight="1">
      <c r="A12023">
        <v>481416</v>
      </c>
      <c r="B12023" t="s">
        <v>105</v>
      </c>
      <c r="C12023" t="s">
        <v>25</v>
      </c>
      <c r="D12023" t="s">
        <v>36</v>
      </c>
      <c r="E12023" t="s">
        <v>9983</v>
      </c>
      <c r="F12023" t="s">
        <v>44</v>
      </c>
      <c r="G12023" t="s">
        <v>39</v>
      </c>
      <c r="H12023">
        <v>44237</v>
      </c>
      <c r="I12023" t="str">
        <f>TEXT(Table1[[#This Row],[Issue_Date]],"mmm")</f>
        <v>Feb</v>
      </c>
      <c r="J12023">
        <v>44332</v>
      </c>
      <c r="K12023">
        <v>44418</v>
      </c>
      <c r="L12023" t="s">
        <v>57</v>
      </c>
      <c r="M12023" t="str">
        <f>IF(OR(Table1[[#This Row],[Loan_Status]]="Fully Paid",Table1[[#This Row],[Loan_Status]]="Current"),"Good Loan",IF(Table1[[#This Row],[Loan_Status]]="Charged Off","Bad Loan",""))</f>
        <v>Bad Loan</v>
      </c>
      <c r="N12023">
        <v>44449</v>
      </c>
      <c r="O12023">
        <v>612278</v>
      </c>
      <c r="P12023" t="s">
        <v>9938</v>
      </c>
      <c r="Q12023" t="s">
        <v>229</v>
      </c>
      <c r="R12023" t="s">
        <v>33</v>
      </c>
      <c r="S12023" t="s">
        <v>46</v>
      </c>
      <c r="T12023">
        <v>120000</v>
      </c>
      <c r="U12023">
        <v>0.1241</v>
      </c>
      <c r="V12023">
        <v>548.54999999999995</v>
      </c>
      <c r="W12023">
        <v>0.14219999999999999</v>
      </c>
      <c r="X12023">
        <v>16000</v>
      </c>
      <c r="Y12023">
        <v>28</v>
      </c>
      <c r="Z12023">
        <v>3286</v>
      </c>
    </row>
    <row r="12024" spans="1:26" ht="14.25" customHeight="1">
      <c r="A12024">
        <v>444944</v>
      </c>
      <c r="B12024" t="s">
        <v>112</v>
      </c>
      <c r="C12024" t="s">
        <v>25</v>
      </c>
      <c r="D12024" t="s">
        <v>48</v>
      </c>
      <c r="E12024" t="s">
        <v>9984</v>
      </c>
      <c r="F12024" t="s">
        <v>68</v>
      </c>
      <c r="G12024" t="s">
        <v>39</v>
      </c>
      <c r="H12024">
        <v>44478</v>
      </c>
      <c r="I12024" t="str">
        <f>TEXT(Table1[[#This Row],[Issue_Date]],"mmm")</f>
        <v>Oct</v>
      </c>
      <c r="J12024">
        <v>44332</v>
      </c>
      <c r="K12024">
        <v>44238</v>
      </c>
      <c r="L12024" t="s">
        <v>57</v>
      </c>
      <c r="M12024" t="str">
        <f>IF(OR(Table1[[#This Row],[Loan_Status]]="Fully Paid",Table1[[#This Row],[Loan_Status]]="Current"),"Good Loan",IF(Table1[[#This Row],[Loan_Status]]="Charged Off","Bad Loan",""))</f>
        <v>Bad Loan</v>
      </c>
      <c r="N12024">
        <v>44266</v>
      </c>
      <c r="O12024">
        <v>543053</v>
      </c>
      <c r="P12024" t="s">
        <v>9938</v>
      </c>
      <c r="Q12024" t="s">
        <v>357</v>
      </c>
      <c r="R12024" t="s">
        <v>33</v>
      </c>
      <c r="S12024" t="s">
        <v>46</v>
      </c>
      <c r="T12024">
        <v>125000</v>
      </c>
      <c r="U12024">
        <v>0.1171</v>
      </c>
      <c r="V12024">
        <v>835.57</v>
      </c>
      <c r="W12024">
        <v>0.15310000000000001</v>
      </c>
      <c r="X12024">
        <v>24000</v>
      </c>
      <c r="Y12024">
        <v>29</v>
      </c>
      <c r="Z12024">
        <v>13366</v>
      </c>
    </row>
    <row r="12025" spans="1:26" ht="14.25" customHeight="1">
      <c r="A12025">
        <v>500924</v>
      </c>
      <c r="B12025" t="s">
        <v>63</v>
      </c>
      <c r="C12025" t="s">
        <v>25</v>
      </c>
      <c r="D12025" t="s">
        <v>48</v>
      </c>
      <c r="E12025" t="s">
        <v>9985</v>
      </c>
      <c r="F12025" t="s">
        <v>68</v>
      </c>
      <c r="G12025" t="s">
        <v>39</v>
      </c>
      <c r="H12025">
        <v>44296</v>
      </c>
      <c r="I12025" t="str">
        <f>TEXT(Table1[[#This Row],[Issue_Date]],"mmm")</f>
        <v>Apr</v>
      </c>
      <c r="J12025">
        <v>44332</v>
      </c>
      <c r="K12025">
        <v>44358</v>
      </c>
      <c r="L12025" t="s">
        <v>57</v>
      </c>
      <c r="M12025" t="str">
        <f>IF(OR(Table1[[#This Row],[Loan_Status]]="Fully Paid",Table1[[#This Row],[Loan_Status]]="Current"),"Good Loan",IF(Table1[[#This Row],[Loan_Status]]="Charged Off","Bad Loan",""))</f>
        <v>Bad Loan</v>
      </c>
      <c r="N12025">
        <v>44388</v>
      </c>
      <c r="O12025">
        <v>643599</v>
      </c>
      <c r="P12025" t="s">
        <v>9938</v>
      </c>
      <c r="Q12025" t="s">
        <v>101</v>
      </c>
      <c r="R12025" t="s">
        <v>33</v>
      </c>
      <c r="S12025" t="s">
        <v>46</v>
      </c>
      <c r="T12025">
        <v>30000</v>
      </c>
      <c r="U12025">
        <v>0.1008</v>
      </c>
      <c r="V12025">
        <v>249.46</v>
      </c>
      <c r="W12025">
        <v>0.14960000000000001</v>
      </c>
      <c r="X12025">
        <v>7200</v>
      </c>
      <c r="Y12025">
        <v>5</v>
      </c>
      <c r="Z12025">
        <v>4091</v>
      </c>
    </row>
    <row r="12026" spans="1:26" ht="14.25" customHeight="1">
      <c r="A12026">
        <v>825408</v>
      </c>
      <c r="B12026" t="s">
        <v>67</v>
      </c>
      <c r="C12026" t="s">
        <v>25</v>
      </c>
      <c r="D12026" t="s">
        <v>36</v>
      </c>
      <c r="E12026" t="s">
        <v>9986</v>
      </c>
      <c r="F12026" t="s">
        <v>68</v>
      </c>
      <c r="G12026" t="s">
        <v>39</v>
      </c>
      <c r="H12026">
        <v>44388</v>
      </c>
      <c r="I12026" t="str">
        <f>TEXT(Table1[[#This Row],[Issue_Date]],"mmm")</f>
        <v>Jul</v>
      </c>
      <c r="J12026">
        <v>44332</v>
      </c>
      <c r="K12026">
        <v>44299</v>
      </c>
      <c r="L12026" t="s">
        <v>57</v>
      </c>
      <c r="M12026" t="str">
        <f>IF(OR(Table1[[#This Row],[Loan_Status]]="Fully Paid",Table1[[#This Row],[Loan_Status]]="Current"),"Good Loan",IF(Table1[[#This Row],[Loan_Status]]="Charged Off","Bad Loan",""))</f>
        <v>Bad Loan</v>
      </c>
      <c r="N12026">
        <v>44329</v>
      </c>
      <c r="O12026">
        <v>1034193</v>
      </c>
      <c r="P12026" t="s">
        <v>9938</v>
      </c>
      <c r="Q12026" t="s">
        <v>101</v>
      </c>
      <c r="R12026" t="s">
        <v>33</v>
      </c>
      <c r="S12026" t="s">
        <v>46</v>
      </c>
      <c r="T12026">
        <v>27000</v>
      </c>
      <c r="U12026">
        <v>0.12620000000000001</v>
      </c>
      <c r="V12026">
        <v>35.159999999999997</v>
      </c>
      <c r="W12026">
        <v>0.15989999999999999</v>
      </c>
      <c r="X12026">
        <v>1000</v>
      </c>
      <c r="Y12026">
        <v>3</v>
      </c>
      <c r="Z12026">
        <v>1164</v>
      </c>
    </row>
    <row r="12027" spans="1:26" ht="14.25" customHeight="1">
      <c r="A12027">
        <v>309059</v>
      </c>
      <c r="B12027" t="s">
        <v>24</v>
      </c>
      <c r="C12027" t="s">
        <v>25</v>
      </c>
      <c r="D12027" t="s">
        <v>48</v>
      </c>
      <c r="E12027" t="s">
        <v>9987</v>
      </c>
      <c r="F12027" t="s">
        <v>68</v>
      </c>
      <c r="G12027" t="s">
        <v>39</v>
      </c>
      <c r="H12027">
        <v>44294</v>
      </c>
      <c r="I12027" t="str">
        <f>TEXT(Table1[[#This Row],[Issue_Date]],"mmm")</f>
        <v>Apr</v>
      </c>
      <c r="J12027">
        <v>44332</v>
      </c>
      <c r="K12027">
        <v>44386</v>
      </c>
      <c r="L12027" t="s">
        <v>57</v>
      </c>
      <c r="M12027" t="str">
        <f>IF(OR(Table1[[#This Row],[Loan_Status]]="Fully Paid",Table1[[#This Row],[Loan_Status]]="Current"),"Good Loan",IF(Table1[[#This Row],[Loan_Status]]="Charged Off","Bad Loan",""))</f>
        <v>Bad Loan</v>
      </c>
      <c r="N12027">
        <v>44417</v>
      </c>
      <c r="O12027">
        <v>306632</v>
      </c>
      <c r="P12027" t="s">
        <v>9938</v>
      </c>
      <c r="Q12027" t="s">
        <v>357</v>
      </c>
      <c r="R12027" t="s">
        <v>33</v>
      </c>
      <c r="S12027" t="s">
        <v>46</v>
      </c>
      <c r="T12027">
        <v>200000</v>
      </c>
      <c r="U12027">
        <v>0.15620000000000001</v>
      </c>
      <c r="V12027">
        <v>265.41000000000003</v>
      </c>
      <c r="W12027">
        <v>0.13239999999999999</v>
      </c>
      <c r="X12027">
        <v>25000</v>
      </c>
      <c r="Y12027">
        <v>47</v>
      </c>
      <c r="Z12027">
        <v>2753</v>
      </c>
    </row>
    <row r="12028" spans="1:26" ht="14.25" customHeight="1">
      <c r="A12028">
        <v>451628</v>
      </c>
      <c r="B12028" t="s">
        <v>47</v>
      </c>
      <c r="C12028" t="s">
        <v>25</v>
      </c>
      <c r="D12028" t="s">
        <v>42</v>
      </c>
      <c r="E12028" t="s">
        <v>9988</v>
      </c>
      <c r="F12028" t="s">
        <v>68</v>
      </c>
      <c r="G12028" t="s">
        <v>39</v>
      </c>
      <c r="H12028">
        <v>44509</v>
      </c>
      <c r="I12028" t="str">
        <f>TEXT(Table1[[#This Row],[Issue_Date]],"mmm")</f>
        <v>Nov</v>
      </c>
      <c r="J12028">
        <v>44332</v>
      </c>
      <c r="K12028">
        <v>44387</v>
      </c>
      <c r="L12028" t="s">
        <v>57</v>
      </c>
      <c r="M12028" t="str">
        <f>IF(OR(Table1[[#This Row],[Loan_Status]]="Fully Paid",Table1[[#This Row],[Loan_Status]]="Current"),"Good Loan",IF(Table1[[#This Row],[Loan_Status]]="Charged Off","Bad Loan",""))</f>
        <v>Bad Loan</v>
      </c>
      <c r="N12028">
        <v>44418</v>
      </c>
      <c r="O12028">
        <v>556610</v>
      </c>
      <c r="P12028" t="s">
        <v>9938</v>
      </c>
      <c r="Q12028" t="s">
        <v>357</v>
      </c>
      <c r="R12028" t="s">
        <v>33</v>
      </c>
      <c r="S12028" t="s">
        <v>46</v>
      </c>
      <c r="T12028">
        <v>40000</v>
      </c>
      <c r="U12028">
        <v>0.1431</v>
      </c>
      <c r="V12028">
        <v>348.16</v>
      </c>
      <c r="W12028">
        <v>0.15310000000000001</v>
      </c>
      <c r="X12028">
        <v>10000</v>
      </c>
      <c r="Y12028">
        <v>10</v>
      </c>
      <c r="Z12028">
        <v>2820</v>
      </c>
    </row>
    <row r="12029" spans="1:26" ht="14.25" customHeight="1">
      <c r="A12029">
        <v>1020546</v>
      </c>
      <c r="B12029" t="s">
        <v>53</v>
      </c>
      <c r="C12029" t="s">
        <v>25</v>
      </c>
      <c r="D12029" t="s">
        <v>81</v>
      </c>
      <c r="E12029" t="s">
        <v>9989</v>
      </c>
      <c r="F12029" t="s">
        <v>68</v>
      </c>
      <c r="G12029" t="s">
        <v>39</v>
      </c>
      <c r="H12029">
        <v>44511</v>
      </c>
      <c r="I12029" t="str">
        <f>TEXT(Table1[[#This Row],[Issue_Date]],"mmm")</f>
        <v>Nov</v>
      </c>
      <c r="J12029">
        <v>44241</v>
      </c>
      <c r="K12029">
        <v>44241</v>
      </c>
      <c r="L12029" t="s">
        <v>57</v>
      </c>
      <c r="M12029" t="str">
        <f>IF(OR(Table1[[#This Row],[Loan_Status]]="Fully Paid",Table1[[#This Row],[Loan_Status]]="Current"),"Good Loan",IF(Table1[[#This Row],[Loan_Status]]="Charged Off","Bad Loan",""))</f>
        <v>Bad Loan</v>
      </c>
      <c r="N12029">
        <v>44269</v>
      </c>
      <c r="O12029">
        <v>1249328</v>
      </c>
      <c r="P12029" t="s">
        <v>9938</v>
      </c>
      <c r="Q12029" t="s">
        <v>69</v>
      </c>
      <c r="R12029" t="s">
        <v>33</v>
      </c>
      <c r="S12029" t="s">
        <v>46</v>
      </c>
      <c r="T12029">
        <v>57600</v>
      </c>
      <c r="U12029">
        <v>0.17249999999999999</v>
      </c>
      <c r="V12029">
        <v>481.86</v>
      </c>
      <c r="W12029">
        <v>0.16289999999999999</v>
      </c>
      <c r="X12029">
        <v>13650</v>
      </c>
      <c r="Y12029">
        <v>25</v>
      </c>
      <c r="Z12029">
        <v>10693</v>
      </c>
    </row>
    <row r="12030" spans="1:26" ht="14.25" customHeight="1">
      <c r="A12030">
        <v>981610</v>
      </c>
      <c r="B12030" t="s">
        <v>35</v>
      </c>
      <c r="C12030" t="s">
        <v>25</v>
      </c>
      <c r="D12030" t="s">
        <v>98</v>
      </c>
      <c r="E12030" t="s">
        <v>9990</v>
      </c>
      <c r="F12030" t="s">
        <v>361</v>
      </c>
      <c r="G12030" t="s">
        <v>39</v>
      </c>
      <c r="H12030">
        <v>44480</v>
      </c>
      <c r="I12030" t="str">
        <f>TEXT(Table1[[#This Row],[Issue_Date]],"mmm")</f>
        <v>Oct</v>
      </c>
      <c r="J12030">
        <v>44210</v>
      </c>
      <c r="K12030">
        <v>44421</v>
      </c>
      <c r="L12030" t="s">
        <v>57</v>
      </c>
      <c r="M12030" t="str">
        <f>IF(OR(Table1[[#This Row],[Loan_Status]]="Fully Paid",Table1[[#This Row],[Loan_Status]]="Current"),"Good Loan",IF(Table1[[#This Row],[Loan_Status]]="Charged Off","Bad Loan",""))</f>
        <v>Bad Loan</v>
      </c>
      <c r="N12030">
        <v>44452</v>
      </c>
      <c r="O12030">
        <v>1204772</v>
      </c>
      <c r="P12030" t="s">
        <v>9938</v>
      </c>
      <c r="Q12030" t="s">
        <v>362</v>
      </c>
      <c r="R12030" t="s">
        <v>33</v>
      </c>
      <c r="S12030" t="s">
        <v>46</v>
      </c>
      <c r="T12030">
        <v>70000</v>
      </c>
      <c r="U12030">
        <v>0.1497</v>
      </c>
      <c r="V12030">
        <v>150.47999999999999</v>
      </c>
      <c r="W12030">
        <v>0.2089</v>
      </c>
      <c r="X12030">
        <v>4000</v>
      </c>
      <c r="Y12030">
        <v>52</v>
      </c>
      <c r="Z12030">
        <v>3441</v>
      </c>
    </row>
    <row r="12031" spans="1:26" ht="14.25" customHeight="1">
      <c r="A12031">
        <v>785197</v>
      </c>
      <c r="B12031" t="s">
        <v>67</v>
      </c>
      <c r="C12031" t="s">
        <v>25</v>
      </c>
      <c r="D12031" t="s">
        <v>48</v>
      </c>
      <c r="E12031" t="s">
        <v>9991</v>
      </c>
      <c r="F12031" t="s">
        <v>28</v>
      </c>
      <c r="G12031" t="s">
        <v>39</v>
      </c>
      <c r="H12031">
        <v>44358</v>
      </c>
      <c r="I12031" t="str">
        <f>TEXT(Table1[[#This Row],[Issue_Date]],"mmm")</f>
        <v>Jun</v>
      </c>
      <c r="J12031">
        <v>44420</v>
      </c>
      <c r="K12031">
        <v>44298</v>
      </c>
      <c r="L12031" t="s">
        <v>57</v>
      </c>
      <c r="M12031" t="str">
        <f>IF(OR(Table1[[#This Row],[Loan_Status]]="Fully Paid",Table1[[#This Row],[Loan_Status]]="Current"),"Good Loan",IF(Table1[[#This Row],[Loan_Status]]="Charged Off","Bad Loan",""))</f>
        <v>Bad Loan</v>
      </c>
      <c r="N12031">
        <v>44328</v>
      </c>
      <c r="O12031">
        <v>988471</v>
      </c>
      <c r="P12031" t="s">
        <v>9938</v>
      </c>
      <c r="Q12031" t="s">
        <v>495</v>
      </c>
      <c r="R12031" t="s">
        <v>33</v>
      </c>
      <c r="S12031" t="s">
        <v>46</v>
      </c>
      <c r="T12031">
        <v>72000</v>
      </c>
      <c r="U12031">
        <v>0.15620000000000001</v>
      </c>
      <c r="V12031">
        <v>72.7</v>
      </c>
      <c r="W12031">
        <v>0.18390000000000001</v>
      </c>
      <c r="X12031">
        <v>2000</v>
      </c>
      <c r="Y12031">
        <v>14</v>
      </c>
      <c r="Z12031">
        <v>708</v>
      </c>
    </row>
    <row r="12032" spans="1:26" ht="14.25" customHeight="1">
      <c r="A12032">
        <v>391767</v>
      </c>
      <c r="B12032" t="s">
        <v>131</v>
      </c>
      <c r="C12032" t="s">
        <v>25</v>
      </c>
      <c r="D12032" t="s">
        <v>42</v>
      </c>
      <c r="E12032" t="s">
        <v>9992</v>
      </c>
      <c r="F12032" t="s">
        <v>28</v>
      </c>
      <c r="G12032" t="s">
        <v>235</v>
      </c>
      <c r="H12032">
        <v>44295</v>
      </c>
      <c r="I12032" t="str">
        <f>TEXT(Table1[[#This Row],[Issue_Date]],"mmm")</f>
        <v>Apr</v>
      </c>
      <c r="J12032">
        <v>44509</v>
      </c>
      <c r="K12032">
        <v>44386</v>
      </c>
      <c r="L12032" t="s">
        <v>57</v>
      </c>
      <c r="M12032" t="str">
        <f>IF(OR(Table1[[#This Row],[Loan_Status]]="Fully Paid",Table1[[#This Row],[Loan_Status]]="Current"),"Good Loan",IF(Table1[[#This Row],[Loan_Status]]="Charged Off","Bad Loan",""))</f>
        <v>Bad Loan</v>
      </c>
      <c r="N12032">
        <v>44417</v>
      </c>
      <c r="O12032">
        <v>428109</v>
      </c>
      <c r="P12032" t="s">
        <v>9938</v>
      </c>
      <c r="Q12032" t="s">
        <v>32</v>
      </c>
      <c r="R12032" t="s">
        <v>33</v>
      </c>
      <c r="S12032" t="s">
        <v>46</v>
      </c>
      <c r="T12032">
        <v>40000</v>
      </c>
      <c r="U12032">
        <v>0.14099999999999999</v>
      </c>
      <c r="V12032">
        <v>328.14</v>
      </c>
      <c r="W12032">
        <v>0.15679999999999999</v>
      </c>
      <c r="X12032">
        <v>9600</v>
      </c>
      <c r="Y12032">
        <v>23</v>
      </c>
      <c r="Z12032">
        <v>1059</v>
      </c>
    </row>
    <row r="12033" spans="1:26" ht="14.25" customHeight="1">
      <c r="A12033">
        <v>497420</v>
      </c>
      <c r="B12033" t="s">
        <v>174</v>
      </c>
      <c r="C12033" t="s">
        <v>25</v>
      </c>
      <c r="D12033" t="s">
        <v>98</v>
      </c>
      <c r="E12033" t="s">
        <v>9993</v>
      </c>
      <c r="F12033" t="s">
        <v>50</v>
      </c>
      <c r="G12033" t="s">
        <v>51</v>
      </c>
      <c r="H12033">
        <v>44265</v>
      </c>
      <c r="I12033" t="str">
        <f>TEXT(Table1[[#This Row],[Issue_Date]],"mmm")</f>
        <v>Mar</v>
      </c>
      <c r="J12033">
        <v>44541</v>
      </c>
      <c r="K12033">
        <v>44388</v>
      </c>
      <c r="L12033" t="s">
        <v>57</v>
      </c>
      <c r="M12033" t="str">
        <f>IF(OR(Table1[[#This Row],[Loan_Status]]="Fully Paid",Table1[[#This Row],[Loan_Status]]="Current"),"Good Loan",IF(Table1[[#This Row],[Loan_Status]]="Charged Off","Bad Loan",""))</f>
        <v>Bad Loan</v>
      </c>
      <c r="N12033">
        <v>44419</v>
      </c>
      <c r="O12033">
        <v>637706</v>
      </c>
      <c r="P12033" t="s">
        <v>9938</v>
      </c>
      <c r="Q12033" t="s">
        <v>75</v>
      </c>
      <c r="R12033" t="s">
        <v>33</v>
      </c>
      <c r="S12033" t="s">
        <v>46</v>
      </c>
      <c r="T12033">
        <v>41235</v>
      </c>
      <c r="U12033">
        <v>0.19850000000000001</v>
      </c>
      <c r="V12033">
        <v>92.82</v>
      </c>
      <c r="W12033">
        <v>7.1400000000000005E-2</v>
      </c>
      <c r="X12033">
        <v>3000</v>
      </c>
      <c r="Y12033">
        <v>20</v>
      </c>
      <c r="Z12033">
        <v>1474</v>
      </c>
    </row>
    <row r="12034" spans="1:26" ht="14.25" customHeight="1">
      <c r="A12034">
        <v>805378</v>
      </c>
      <c r="B12034" t="s">
        <v>115</v>
      </c>
      <c r="C12034" t="s">
        <v>25</v>
      </c>
      <c r="D12034" t="s">
        <v>81</v>
      </c>
      <c r="E12034" t="s">
        <v>9994</v>
      </c>
      <c r="F12034" t="s">
        <v>50</v>
      </c>
      <c r="G12034" t="s">
        <v>51</v>
      </c>
      <c r="H12034">
        <v>44388</v>
      </c>
      <c r="I12034" t="str">
        <f>TEXT(Table1[[#This Row],[Issue_Date]],"mmm")</f>
        <v>Jul</v>
      </c>
      <c r="J12034">
        <v>44329</v>
      </c>
      <c r="K12034">
        <v>44542</v>
      </c>
      <c r="L12034" t="s">
        <v>57</v>
      </c>
      <c r="M12034" t="str">
        <f>IF(OR(Table1[[#This Row],[Loan_Status]]="Fully Paid",Table1[[#This Row],[Loan_Status]]="Current"),"Good Loan",IF(Table1[[#This Row],[Loan_Status]]="Charged Off","Bad Loan",""))</f>
        <v>Bad Loan</v>
      </c>
      <c r="N12034">
        <v>44573</v>
      </c>
      <c r="O12034">
        <v>1011398</v>
      </c>
      <c r="P12034" t="s">
        <v>9938</v>
      </c>
      <c r="Q12034" t="s">
        <v>52</v>
      </c>
      <c r="R12034" t="s">
        <v>33</v>
      </c>
      <c r="S12034" t="s">
        <v>46</v>
      </c>
      <c r="T12034">
        <v>48600</v>
      </c>
      <c r="U12034">
        <v>0.2319</v>
      </c>
      <c r="V12034">
        <v>155.51</v>
      </c>
      <c r="W12034">
        <v>7.4899999999999994E-2</v>
      </c>
      <c r="X12034">
        <v>5000</v>
      </c>
      <c r="Y12034">
        <v>25</v>
      </c>
      <c r="Z12034">
        <v>2802</v>
      </c>
    </row>
    <row r="12035" spans="1:26" ht="14.25" customHeight="1">
      <c r="A12035">
        <v>365595</v>
      </c>
      <c r="B12035" t="s">
        <v>215</v>
      </c>
      <c r="C12035" t="s">
        <v>25</v>
      </c>
      <c r="D12035" t="s">
        <v>81</v>
      </c>
      <c r="E12035" t="s">
        <v>4612</v>
      </c>
      <c r="F12035" t="s">
        <v>38</v>
      </c>
      <c r="G12035" t="s">
        <v>51</v>
      </c>
      <c r="H12035">
        <v>44538</v>
      </c>
      <c r="I12035" t="str">
        <f>TEXT(Table1[[#This Row],[Issue_Date]],"mmm")</f>
        <v>Dec</v>
      </c>
      <c r="J12035">
        <v>44265</v>
      </c>
      <c r="K12035">
        <v>44265</v>
      </c>
      <c r="L12035" t="s">
        <v>57</v>
      </c>
      <c r="M12035" t="str">
        <f>IF(OR(Table1[[#This Row],[Loan_Status]]="Fully Paid",Table1[[#This Row],[Loan_Status]]="Current"),"Good Loan",IF(Table1[[#This Row],[Loan_Status]]="Charged Off","Bad Loan",""))</f>
        <v>Bad Loan</v>
      </c>
      <c r="N12035">
        <v>44296</v>
      </c>
      <c r="O12035">
        <v>376700</v>
      </c>
      <c r="P12035" t="s">
        <v>9938</v>
      </c>
      <c r="Q12035" t="s">
        <v>58</v>
      </c>
      <c r="R12035" t="s">
        <v>33</v>
      </c>
      <c r="S12035" t="s">
        <v>46</v>
      </c>
      <c r="T12035">
        <v>24449.16</v>
      </c>
      <c r="U12035">
        <v>0.2228</v>
      </c>
      <c r="V12035">
        <v>59.7</v>
      </c>
      <c r="W12035">
        <v>0.11890000000000001</v>
      </c>
      <c r="X12035">
        <v>1800</v>
      </c>
      <c r="Y12035">
        <v>11</v>
      </c>
      <c r="Z12035">
        <v>673</v>
      </c>
    </row>
    <row r="12036" spans="1:26" ht="14.25" customHeight="1">
      <c r="A12036">
        <v>450188</v>
      </c>
      <c r="B12036" t="s">
        <v>63</v>
      </c>
      <c r="C12036" t="s">
        <v>25</v>
      </c>
      <c r="D12036" t="s">
        <v>98</v>
      </c>
      <c r="E12036" t="s">
        <v>9995</v>
      </c>
      <c r="F12036" t="s">
        <v>38</v>
      </c>
      <c r="G12036" t="s">
        <v>51</v>
      </c>
      <c r="H12036">
        <v>44478</v>
      </c>
      <c r="I12036" t="str">
        <f>TEXT(Table1[[#This Row],[Issue_Date]],"mmm")</f>
        <v>Oct</v>
      </c>
      <c r="J12036">
        <v>44479</v>
      </c>
      <c r="K12036">
        <v>44326</v>
      </c>
      <c r="L12036" t="s">
        <v>57</v>
      </c>
      <c r="M12036" t="str">
        <f>IF(OR(Table1[[#This Row],[Loan_Status]]="Fully Paid",Table1[[#This Row],[Loan_Status]]="Current"),"Good Loan",IF(Table1[[#This Row],[Loan_Status]]="Charged Off","Bad Loan",""))</f>
        <v>Bad Loan</v>
      </c>
      <c r="N12036">
        <v>44357</v>
      </c>
      <c r="O12036">
        <v>553528</v>
      </c>
      <c r="P12036" t="s">
        <v>9938</v>
      </c>
      <c r="Q12036" t="s">
        <v>55</v>
      </c>
      <c r="R12036" t="s">
        <v>33</v>
      </c>
      <c r="S12036" t="s">
        <v>46</v>
      </c>
      <c r="T12036">
        <v>15360</v>
      </c>
      <c r="U12036">
        <v>0.20630000000000001</v>
      </c>
      <c r="V12036">
        <v>83.67</v>
      </c>
      <c r="W12036">
        <v>0.12529999999999999</v>
      </c>
      <c r="X12036">
        <v>2500</v>
      </c>
      <c r="Y12036">
        <v>13</v>
      </c>
      <c r="Z12036">
        <v>679</v>
      </c>
    </row>
    <row r="12037" spans="1:26" ht="14.25" customHeight="1">
      <c r="A12037">
        <v>443474</v>
      </c>
      <c r="B12037" t="s">
        <v>115</v>
      </c>
      <c r="C12037" t="s">
        <v>25</v>
      </c>
      <c r="D12037" t="s">
        <v>81</v>
      </c>
      <c r="E12037" t="s">
        <v>9996</v>
      </c>
      <c r="F12037" t="s">
        <v>44</v>
      </c>
      <c r="G12037" t="s">
        <v>51</v>
      </c>
      <c r="H12037">
        <v>44539</v>
      </c>
      <c r="I12037" t="str">
        <f>TEXT(Table1[[#This Row],[Issue_Date]],"mmm")</f>
        <v>Dec</v>
      </c>
      <c r="J12037">
        <v>44332</v>
      </c>
      <c r="K12037">
        <v>44387</v>
      </c>
      <c r="L12037" t="s">
        <v>57</v>
      </c>
      <c r="M12037" t="str">
        <f>IF(OR(Table1[[#This Row],[Loan_Status]]="Fully Paid",Table1[[#This Row],[Loan_Status]]="Current"),"Good Loan",IF(Table1[[#This Row],[Loan_Status]]="Charged Off","Bad Loan",""))</f>
        <v>Bad Loan</v>
      </c>
      <c r="N12037">
        <v>44418</v>
      </c>
      <c r="O12037">
        <v>539659</v>
      </c>
      <c r="P12037" t="s">
        <v>9938</v>
      </c>
      <c r="Q12037" t="s">
        <v>114</v>
      </c>
      <c r="R12037" t="s">
        <v>33</v>
      </c>
      <c r="S12037" t="s">
        <v>46</v>
      </c>
      <c r="T12037">
        <v>18000</v>
      </c>
      <c r="U12037">
        <v>0.13800000000000001</v>
      </c>
      <c r="V12037">
        <v>134.54</v>
      </c>
      <c r="W12037">
        <v>0.12870000000000001</v>
      </c>
      <c r="X12037">
        <v>4000</v>
      </c>
      <c r="Y12037">
        <v>4</v>
      </c>
      <c r="Z12037">
        <v>584</v>
      </c>
    </row>
    <row r="12038" spans="1:26" ht="14.25" customHeight="1">
      <c r="A12038">
        <v>494199</v>
      </c>
      <c r="B12038" t="s">
        <v>112</v>
      </c>
      <c r="C12038" t="s">
        <v>25</v>
      </c>
      <c r="D12038" t="s">
        <v>42</v>
      </c>
      <c r="E12038" t="s">
        <v>9997</v>
      </c>
      <c r="F12038" t="s">
        <v>44</v>
      </c>
      <c r="G12038" t="s">
        <v>51</v>
      </c>
      <c r="H12038">
        <v>44265</v>
      </c>
      <c r="I12038" t="str">
        <f>TEXT(Table1[[#This Row],[Issue_Date]],"mmm")</f>
        <v>Mar</v>
      </c>
      <c r="J12038">
        <v>44240</v>
      </c>
      <c r="K12038">
        <v>44420</v>
      </c>
      <c r="L12038" t="s">
        <v>57</v>
      </c>
      <c r="M12038" t="str">
        <f>IF(OR(Table1[[#This Row],[Loan_Status]]="Fully Paid",Table1[[#This Row],[Loan_Status]]="Current"),"Good Loan",IF(Table1[[#This Row],[Loan_Status]]="Charged Off","Bad Loan",""))</f>
        <v>Bad Loan</v>
      </c>
      <c r="N12038">
        <v>44451</v>
      </c>
      <c r="O12038">
        <v>632618</v>
      </c>
      <c r="P12038" t="s">
        <v>9938</v>
      </c>
      <c r="Q12038" t="s">
        <v>114</v>
      </c>
      <c r="R12038" t="s">
        <v>33</v>
      </c>
      <c r="S12038" t="s">
        <v>46</v>
      </c>
      <c r="T12038">
        <v>11440</v>
      </c>
      <c r="U12038">
        <v>0.18459999999999999</v>
      </c>
      <c r="V12038">
        <v>58.75</v>
      </c>
      <c r="W12038">
        <v>0.1273</v>
      </c>
      <c r="X12038">
        <v>1750</v>
      </c>
      <c r="Y12038">
        <v>11</v>
      </c>
      <c r="Z12038">
        <v>1718</v>
      </c>
    </row>
    <row r="12039" spans="1:26" ht="14.25" customHeight="1">
      <c r="A12039">
        <v>350090</v>
      </c>
      <c r="B12039" t="s">
        <v>35</v>
      </c>
      <c r="C12039" t="s">
        <v>25</v>
      </c>
      <c r="D12039" t="s">
        <v>64</v>
      </c>
      <c r="E12039" t="s">
        <v>9998</v>
      </c>
      <c r="F12039" t="s">
        <v>44</v>
      </c>
      <c r="G12039" t="s">
        <v>51</v>
      </c>
      <c r="H12039">
        <v>44385</v>
      </c>
      <c r="I12039" t="str">
        <f>TEXT(Table1[[#This Row],[Issue_Date]],"mmm")</f>
        <v>Jul</v>
      </c>
      <c r="J12039">
        <v>44387</v>
      </c>
      <c r="K12039">
        <v>44237</v>
      </c>
      <c r="L12039" t="s">
        <v>57</v>
      </c>
      <c r="M12039" t="str">
        <f>IF(OR(Table1[[#This Row],[Loan_Status]]="Fully Paid",Table1[[#This Row],[Loan_Status]]="Current"),"Good Loan",IF(Table1[[#This Row],[Loan_Status]]="Charged Off","Bad Loan",""))</f>
        <v>Bad Loan</v>
      </c>
      <c r="N12039">
        <v>44265</v>
      </c>
      <c r="O12039">
        <v>352029</v>
      </c>
      <c r="P12039" t="s">
        <v>9938</v>
      </c>
      <c r="Q12039" t="s">
        <v>114</v>
      </c>
      <c r="R12039" t="s">
        <v>33</v>
      </c>
      <c r="S12039" t="s">
        <v>46</v>
      </c>
      <c r="T12039">
        <v>100000</v>
      </c>
      <c r="U12039">
        <v>0.19600000000000001</v>
      </c>
      <c r="V12039">
        <v>368.17</v>
      </c>
      <c r="W12039">
        <v>0.1128</v>
      </c>
      <c r="X12039">
        <v>15000</v>
      </c>
      <c r="Y12039">
        <v>37</v>
      </c>
      <c r="Z12039">
        <v>6900</v>
      </c>
    </row>
    <row r="12040" spans="1:26" ht="14.25" customHeight="1">
      <c r="A12040">
        <v>467219</v>
      </c>
      <c r="B12040" t="s">
        <v>94</v>
      </c>
      <c r="C12040" t="s">
        <v>25</v>
      </c>
      <c r="D12040" t="s">
        <v>81</v>
      </c>
      <c r="E12040" t="s">
        <v>9999</v>
      </c>
      <c r="F12040" t="s">
        <v>44</v>
      </c>
      <c r="G12040" t="s">
        <v>51</v>
      </c>
      <c r="H12040">
        <v>44539</v>
      </c>
      <c r="I12040" t="str">
        <f>TEXT(Table1[[#This Row],[Issue_Date]],"mmm")</f>
        <v>Dec</v>
      </c>
      <c r="J12040">
        <v>44510</v>
      </c>
      <c r="K12040">
        <v>44357</v>
      </c>
      <c r="L12040" t="s">
        <v>57</v>
      </c>
      <c r="M12040" t="str">
        <f>IF(OR(Table1[[#This Row],[Loan_Status]]="Fully Paid",Table1[[#This Row],[Loan_Status]]="Current"),"Good Loan",IF(Table1[[#This Row],[Loan_Status]]="Charged Off","Bad Loan",""))</f>
        <v>Bad Loan</v>
      </c>
      <c r="N12040">
        <v>44387</v>
      </c>
      <c r="O12040">
        <v>587495</v>
      </c>
      <c r="P12040" t="s">
        <v>9938</v>
      </c>
      <c r="Q12040" t="s">
        <v>45</v>
      </c>
      <c r="R12040" t="s">
        <v>33</v>
      </c>
      <c r="S12040" t="s">
        <v>46</v>
      </c>
      <c r="T12040">
        <v>12360</v>
      </c>
      <c r="U12040">
        <v>0.21460000000000001</v>
      </c>
      <c r="V12040">
        <v>54.35</v>
      </c>
      <c r="W12040">
        <v>0.13569999999999999</v>
      </c>
      <c r="X12040">
        <v>1600</v>
      </c>
      <c r="Y12040">
        <v>3</v>
      </c>
      <c r="Z12040">
        <v>296</v>
      </c>
    </row>
    <row r="12041" spans="1:26" ht="14.25" customHeight="1">
      <c r="A12041">
        <v>467292</v>
      </c>
      <c r="B12041" t="s">
        <v>97</v>
      </c>
      <c r="C12041" t="s">
        <v>25</v>
      </c>
      <c r="D12041" t="s">
        <v>36</v>
      </c>
      <c r="E12041" t="s">
        <v>10000</v>
      </c>
      <c r="F12041" t="s">
        <v>68</v>
      </c>
      <c r="G12041" t="s">
        <v>51</v>
      </c>
      <c r="H12041">
        <v>44539</v>
      </c>
      <c r="I12041" t="str">
        <f>TEXT(Table1[[#This Row],[Issue_Date]],"mmm")</f>
        <v>Dec</v>
      </c>
      <c r="J12041">
        <v>44387</v>
      </c>
      <c r="K12041">
        <v>44206</v>
      </c>
      <c r="L12041" t="s">
        <v>57</v>
      </c>
      <c r="M12041" t="str">
        <f>IF(OR(Table1[[#This Row],[Loan_Status]]="Fully Paid",Table1[[#This Row],[Loan_Status]]="Current"),"Good Loan",IF(Table1[[#This Row],[Loan_Status]]="Charged Off","Bad Loan",""))</f>
        <v>Bad Loan</v>
      </c>
      <c r="N12041">
        <v>44237</v>
      </c>
      <c r="O12041">
        <v>587628</v>
      </c>
      <c r="P12041" t="s">
        <v>9938</v>
      </c>
      <c r="Q12041" t="s">
        <v>101</v>
      </c>
      <c r="R12041" t="s">
        <v>33</v>
      </c>
      <c r="S12041" t="s">
        <v>46</v>
      </c>
      <c r="T12041">
        <v>14400</v>
      </c>
      <c r="U12041">
        <v>0.11</v>
      </c>
      <c r="V12041">
        <v>173.23</v>
      </c>
      <c r="W12041">
        <v>0.14960000000000001</v>
      </c>
      <c r="X12041">
        <v>5000</v>
      </c>
      <c r="Y12041">
        <v>4</v>
      </c>
      <c r="Z12041">
        <v>393</v>
      </c>
    </row>
    <row r="12042" spans="1:26" ht="14.25" customHeight="1">
      <c r="A12042">
        <v>501170</v>
      </c>
      <c r="B12042" t="s">
        <v>112</v>
      </c>
      <c r="C12042" t="s">
        <v>25</v>
      </c>
      <c r="D12042" t="s">
        <v>48</v>
      </c>
      <c r="E12042" t="s">
        <v>10001</v>
      </c>
      <c r="F12042" t="s">
        <v>68</v>
      </c>
      <c r="G12042" t="s">
        <v>51</v>
      </c>
      <c r="H12042">
        <v>44296</v>
      </c>
      <c r="I12042" t="str">
        <f>TEXT(Table1[[#This Row],[Issue_Date]],"mmm")</f>
        <v>Apr</v>
      </c>
      <c r="J12042">
        <v>44332</v>
      </c>
      <c r="K12042">
        <v>44388</v>
      </c>
      <c r="L12042" t="s">
        <v>57</v>
      </c>
      <c r="M12042" t="str">
        <f>IF(OR(Table1[[#This Row],[Loan_Status]]="Fully Paid",Table1[[#This Row],[Loan_Status]]="Current"),"Good Loan",IF(Table1[[#This Row],[Loan_Status]]="Charged Off","Bad Loan",""))</f>
        <v>Bad Loan</v>
      </c>
      <c r="N12042">
        <v>44419</v>
      </c>
      <c r="O12042">
        <v>644055</v>
      </c>
      <c r="P12042" t="s">
        <v>9938</v>
      </c>
      <c r="Q12042" t="s">
        <v>513</v>
      </c>
      <c r="R12042" t="s">
        <v>33</v>
      </c>
      <c r="S12042" t="s">
        <v>46</v>
      </c>
      <c r="T12042">
        <v>59506</v>
      </c>
      <c r="U12042">
        <v>0.21659999999999999</v>
      </c>
      <c r="V12042">
        <v>281.56</v>
      </c>
      <c r="W12042">
        <v>0.16070000000000001</v>
      </c>
      <c r="X12042">
        <v>8000</v>
      </c>
      <c r="Y12042">
        <v>17</v>
      </c>
      <c r="Z12042">
        <v>4223</v>
      </c>
    </row>
    <row r="12043" spans="1:26" ht="14.25" customHeight="1">
      <c r="A12043">
        <v>670165</v>
      </c>
      <c r="B12043" t="s">
        <v>47</v>
      </c>
      <c r="C12043" t="s">
        <v>25</v>
      </c>
      <c r="D12043" t="s">
        <v>81</v>
      </c>
      <c r="E12043" t="s">
        <v>1630</v>
      </c>
      <c r="F12043" t="s">
        <v>28</v>
      </c>
      <c r="G12043" t="s">
        <v>51</v>
      </c>
      <c r="H12043">
        <v>44238</v>
      </c>
      <c r="I12043" t="str">
        <f>TEXT(Table1[[#This Row],[Issue_Date]],"mmm")</f>
        <v>Feb</v>
      </c>
      <c r="J12043">
        <v>44332</v>
      </c>
      <c r="K12043">
        <v>44511</v>
      </c>
      <c r="L12043" t="s">
        <v>57</v>
      </c>
      <c r="M12043" t="str">
        <f>IF(OR(Table1[[#This Row],[Loan_Status]]="Fully Paid",Table1[[#This Row],[Loan_Status]]="Current"),"Good Loan",IF(Table1[[#This Row],[Loan_Status]]="Charged Off","Bad Loan",""))</f>
        <v>Bad Loan</v>
      </c>
      <c r="N12043">
        <v>44541</v>
      </c>
      <c r="O12043">
        <v>856788</v>
      </c>
      <c r="P12043" t="s">
        <v>9938</v>
      </c>
      <c r="Q12043" t="s">
        <v>640</v>
      </c>
      <c r="R12043" t="s">
        <v>33</v>
      </c>
      <c r="S12043" t="s">
        <v>46</v>
      </c>
      <c r="T12043">
        <v>75996</v>
      </c>
      <c r="U12043">
        <v>0.21790000000000001</v>
      </c>
      <c r="V12043">
        <v>252.65</v>
      </c>
      <c r="W12043">
        <v>0.17879999999999999</v>
      </c>
      <c r="X12043">
        <v>7000</v>
      </c>
      <c r="Y12043">
        <v>10</v>
      </c>
      <c r="Z12043">
        <v>5721</v>
      </c>
    </row>
    <row r="12044" spans="1:26" ht="14.25" customHeight="1">
      <c r="A12044">
        <v>446726</v>
      </c>
      <c r="B12044" t="s">
        <v>63</v>
      </c>
      <c r="C12044" t="s">
        <v>25</v>
      </c>
      <c r="D12044" t="s">
        <v>48</v>
      </c>
      <c r="E12044" t="s">
        <v>10002</v>
      </c>
      <c r="F12044" t="s">
        <v>50</v>
      </c>
      <c r="G12044" t="s">
        <v>29</v>
      </c>
      <c r="H12044">
        <v>44478</v>
      </c>
      <c r="I12044" t="str">
        <f>TEXT(Table1[[#This Row],[Issue_Date]],"mmm")</f>
        <v>Oct</v>
      </c>
      <c r="J12044">
        <v>44267</v>
      </c>
      <c r="K12044">
        <v>44239</v>
      </c>
      <c r="L12044" t="s">
        <v>57</v>
      </c>
      <c r="M12044" t="str">
        <f>IF(OR(Table1[[#This Row],[Loan_Status]]="Fully Paid",Table1[[#This Row],[Loan_Status]]="Current"),"Good Loan",IF(Table1[[#This Row],[Loan_Status]]="Charged Off","Bad Loan",""))</f>
        <v>Bad Loan</v>
      </c>
      <c r="N12044">
        <v>44267</v>
      </c>
      <c r="O12044">
        <v>546573</v>
      </c>
      <c r="P12044" t="s">
        <v>9938</v>
      </c>
      <c r="Q12044" t="s">
        <v>71</v>
      </c>
      <c r="R12044" t="s">
        <v>33</v>
      </c>
      <c r="S12044" t="s">
        <v>46</v>
      </c>
      <c r="T12044">
        <v>10000</v>
      </c>
      <c r="U12044">
        <v>1.2E-2</v>
      </c>
      <c r="V12044">
        <v>82.31</v>
      </c>
      <c r="W12044">
        <v>7.3999999999999996E-2</v>
      </c>
      <c r="X12044">
        <v>2650</v>
      </c>
      <c r="Y12044">
        <v>6</v>
      </c>
      <c r="Z12044">
        <v>2299</v>
      </c>
    </row>
    <row r="12045" spans="1:26" ht="14.25" customHeight="1">
      <c r="A12045">
        <v>508931</v>
      </c>
      <c r="B12045" t="s">
        <v>524</v>
      </c>
      <c r="C12045" t="s">
        <v>25</v>
      </c>
      <c r="D12045" t="s">
        <v>48</v>
      </c>
      <c r="E12045" t="s">
        <v>10003</v>
      </c>
      <c r="F12045" t="s">
        <v>50</v>
      </c>
      <c r="G12045" t="s">
        <v>29</v>
      </c>
      <c r="H12045">
        <v>44326</v>
      </c>
      <c r="I12045" t="str">
        <f>TEXT(Table1[[#This Row],[Issue_Date]],"mmm")</f>
        <v>May</v>
      </c>
      <c r="J12045">
        <v>44332</v>
      </c>
      <c r="K12045">
        <v>44510</v>
      </c>
      <c r="L12045" t="s">
        <v>57</v>
      </c>
      <c r="M12045" t="str">
        <f>IF(OR(Table1[[#This Row],[Loan_Status]]="Fully Paid",Table1[[#This Row],[Loan_Status]]="Current"),"Good Loan",IF(Table1[[#This Row],[Loan_Status]]="Charged Off","Bad Loan",""))</f>
        <v>Bad Loan</v>
      </c>
      <c r="N12045">
        <v>44540</v>
      </c>
      <c r="O12045">
        <v>656773</v>
      </c>
      <c r="P12045" t="s">
        <v>9938</v>
      </c>
      <c r="Q12045" t="s">
        <v>75</v>
      </c>
      <c r="R12045" t="s">
        <v>33</v>
      </c>
      <c r="S12045" t="s">
        <v>46</v>
      </c>
      <c r="T12045">
        <v>19992</v>
      </c>
      <c r="U12045">
        <v>8.0399999999999999E-2</v>
      </c>
      <c r="V12045">
        <v>92.82</v>
      </c>
      <c r="W12045">
        <v>7.1400000000000005E-2</v>
      </c>
      <c r="X12045">
        <v>3000</v>
      </c>
      <c r="Y12045">
        <v>11</v>
      </c>
      <c r="Z12045">
        <v>556</v>
      </c>
    </row>
    <row r="12046" spans="1:26" ht="14.25" customHeight="1">
      <c r="A12046">
        <v>461259</v>
      </c>
      <c r="B12046" t="s">
        <v>63</v>
      </c>
      <c r="C12046" t="s">
        <v>25</v>
      </c>
      <c r="D12046" t="s">
        <v>42</v>
      </c>
      <c r="E12046" t="s">
        <v>1857</v>
      </c>
      <c r="F12046" t="s">
        <v>50</v>
      </c>
      <c r="G12046" t="s">
        <v>29</v>
      </c>
      <c r="H12046">
        <v>44509</v>
      </c>
      <c r="I12046" t="str">
        <f>TEXT(Table1[[#This Row],[Issue_Date]],"mmm")</f>
        <v>Nov</v>
      </c>
      <c r="J12046">
        <v>44302</v>
      </c>
      <c r="K12046">
        <v>44418</v>
      </c>
      <c r="L12046" t="s">
        <v>57</v>
      </c>
      <c r="M12046" t="str">
        <f>IF(OR(Table1[[#This Row],[Loan_Status]]="Fully Paid",Table1[[#This Row],[Loan_Status]]="Current"),"Good Loan",IF(Table1[[#This Row],[Loan_Status]]="Charged Off","Bad Loan",""))</f>
        <v>Bad Loan</v>
      </c>
      <c r="N12046">
        <v>44449</v>
      </c>
      <c r="O12046">
        <v>576332</v>
      </c>
      <c r="P12046" t="s">
        <v>9938</v>
      </c>
      <c r="Q12046" t="s">
        <v>77</v>
      </c>
      <c r="R12046" t="s">
        <v>33</v>
      </c>
      <c r="S12046" t="s">
        <v>46</v>
      </c>
      <c r="T12046">
        <v>40000</v>
      </c>
      <c r="U12046">
        <v>9.6000000000000002E-2</v>
      </c>
      <c r="V12046">
        <v>47.66</v>
      </c>
      <c r="W12046">
        <v>8.9399999999999993E-2</v>
      </c>
      <c r="X12046">
        <v>1500</v>
      </c>
      <c r="Y12046">
        <v>12</v>
      </c>
      <c r="Z12046">
        <v>411</v>
      </c>
    </row>
    <row r="12047" spans="1:26" ht="14.25" customHeight="1">
      <c r="A12047">
        <v>536423</v>
      </c>
      <c r="B12047" t="s">
        <v>24</v>
      </c>
      <c r="C12047" t="s">
        <v>25</v>
      </c>
      <c r="D12047" t="s">
        <v>59</v>
      </c>
      <c r="E12047" t="s">
        <v>10004</v>
      </c>
      <c r="F12047" t="s">
        <v>50</v>
      </c>
      <c r="G12047" t="s">
        <v>29</v>
      </c>
      <c r="H12047">
        <v>44357</v>
      </c>
      <c r="I12047" t="str">
        <f>TEXT(Table1[[#This Row],[Issue_Date]],"mmm")</f>
        <v>Jun</v>
      </c>
      <c r="J12047">
        <v>44332</v>
      </c>
      <c r="K12047">
        <v>44451</v>
      </c>
      <c r="L12047" t="s">
        <v>57</v>
      </c>
      <c r="M12047" t="str">
        <f>IF(OR(Table1[[#This Row],[Loan_Status]]="Fully Paid",Table1[[#This Row],[Loan_Status]]="Current"),"Good Loan",IF(Table1[[#This Row],[Loan_Status]]="Charged Off","Bad Loan",""))</f>
        <v>Bad Loan</v>
      </c>
      <c r="N12047">
        <v>44481</v>
      </c>
      <c r="O12047">
        <v>693015</v>
      </c>
      <c r="P12047" t="s">
        <v>9938</v>
      </c>
      <c r="Q12047" t="s">
        <v>71</v>
      </c>
      <c r="R12047" t="s">
        <v>33</v>
      </c>
      <c r="S12047" t="s">
        <v>46</v>
      </c>
      <c r="T12047">
        <v>22406</v>
      </c>
      <c r="U12047">
        <v>1.8700000000000001E-2</v>
      </c>
      <c r="V12047">
        <v>76.92</v>
      </c>
      <c r="W12047">
        <v>6.7599999999999993E-2</v>
      </c>
      <c r="X12047">
        <v>2500</v>
      </c>
      <c r="Y12047">
        <v>12</v>
      </c>
      <c r="Z12047">
        <v>2100</v>
      </c>
    </row>
    <row r="12048" spans="1:26" ht="14.25" customHeight="1">
      <c r="A12048">
        <v>805227</v>
      </c>
      <c r="B12048" t="s">
        <v>24</v>
      </c>
      <c r="C12048" t="s">
        <v>25</v>
      </c>
      <c r="D12048" t="s">
        <v>73</v>
      </c>
      <c r="E12048" t="s">
        <v>10005</v>
      </c>
      <c r="F12048" t="s">
        <v>50</v>
      </c>
      <c r="G12048" t="s">
        <v>29</v>
      </c>
      <c r="H12048">
        <v>44388</v>
      </c>
      <c r="I12048" t="str">
        <f>TEXT(Table1[[#This Row],[Issue_Date]],"mmm")</f>
        <v>Jul</v>
      </c>
      <c r="J12048">
        <v>44481</v>
      </c>
      <c r="K12048">
        <v>44328</v>
      </c>
      <c r="L12048" t="s">
        <v>57</v>
      </c>
      <c r="M12048" t="str">
        <f>IF(OR(Table1[[#This Row],[Loan_Status]]="Fully Paid",Table1[[#This Row],[Loan_Status]]="Current"),"Good Loan",IF(Table1[[#This Row],[Loan_Status]]="Charged Off","Bad Loan",""))</f>
        <v>Bad Loan</v>
      </c>
      <c r="N12048">
        <v>44359</v>
      </c>
      <c r="O12048">
        <v>1011222</v>
      </c>
      <c r="P12048" t="s">
        <v>9938</v>
      </c>
      <c r="Q12048" t="s">
        <v>52</v>
      </c>
      <c r="R12048" t="s">
        <v>33</v>
      </c>
      <c r="S12048" t="s">
        <v>46</v>
      </c>
      <c r="T12048">
        <v>36000</v>
      </c>
      <c r="U12048">
        <v>0.26929999999999998</v>
      </c>
      <c r="V12048">
        <v>373.22</v>
      </c>
      <c r="W12048">
        <v>7.4899999999999994E-2</v>
      </c>
      <c r="X12048">
        <v>12000</v>
      </c>
      <c r="Y12048">
        <v>14</v>
      </c>
      <c r="Z12048">
        <v>4039</v>
      </c>
    </row>
    <row r="12049" spans="1:26" ht="14.25" customHeight="1">
      <c r="A12049">
        <v>850116</v>
      </c>
      <c r="B12049" t="s">
        <v>63</v>
      </c>
      <c r="C12049" t="s">
        <v>25</v>
      </c>
      <c r="D12049" t="s">
        <v>86</v>
      </c>
      <c r="E12049" t="s">
        <v>10006</v>
      </c>
      <c r="F12049" t="s">
        <v>50</v>
      </c>
      <c r="G12049" t="s">
        <v>29</v>
      </c>
      <c r="H12049">
        <v>44419</v>
      </c>
      <c r="I12049" t="str">
        <f>TEXT(Table1[[#This Row],[Issue_Date]],"mmm")</f>
        <v>Aug</v>
      </c>
      <c r="J12049">
        <v>44512</v>
      </c>
      <c r="K12049">
        <v>44389</v>
      </c>
      <c r="L12049" t="s">
        <v>57</v>
      </c>
      <c r="M12049" t="str">
        <f>IF(OR(Table1[[#This Row],[Loan_Status]]="Fully Paid",Table1[[#This Row],[Loan_Status]]="Current"),"Good Loan",IF(Table1[[#This Row],[Loan_Status]]="Charged Off","Bad Loan",""))</f>
        <v>Bad Loan</v>
      </c>
      <c r="N12049">
        <v>44420</v>
      </c>
      <c r="O12049">
        <v>1061904</v>
      </c>
      <c r="P12049" t="s">
        <v>9938</v>
      </c>
      <c r="Q12049" t="s">
        <v>52</v>
      </c>
      <c r="R12049" t="s">
        <v>33</v>
      </c>
      <c r="S12049" t="s">
        <v>46</v>
      </c>
      <c r="T12049">
        <v>32004</v>
      </c>
      <c r="U12049">
        <v>0.216</v>
      </c>
      <c r="V12049">
        <v>77.760000000000005</v>
      </c>
      <c r="W12049">
        <v>7.4899999999999994E-2</v>
      </c>
      <c r="X12049">
        <v>2500</v>
      </c>
      <c r="Y12049">
        <v>33</v>
      </c>
      <c r="Z12049">
        <v>880</v>
      </c>
    </row>
    <row r="12050" spans="1:26" ht="14.25" customHeight="1">
      <c r="A12050">
        <v>1051720</v>
      </c>
      <c r="B12050" t="s">
        <v>67</v>
      </c>
      <c r="C12050" t="s">
        <v>25</v>
      </c>
      <c r="D12050" t="s">
        <v>42</v>
      </c>
      <c r="E12050" t="s">
        <v>10007</v>
      </c>
      <c r="F12050" t="s">
        <v>50</v>
      </c>
      <c r="G12050" t="s">
        <v>29</v>
      </c>
      <c r="H12050">
        <v>44541</v>
      </c>
      <c r="I12050" t="str">
        <f>TEXT(Table1[[#This Row],[Issue_Date]],"mmm")</f>
        <v>Dec</v>
      </c>
      <c r="J12050">
        <v>44332</v>
      </c>
      <c r="K12050">
        <v>44542</v>
      </c>
      <c r="L12050" t="s">
        <v>57</v>
      </c>
      <c r="M12050" t="str">
        <f>IF(OR(Table1[[#This Row],[Loan_Status]]="Fully Paid",Table1[[#This Row],[Loan_Status]]="Current"),"Good Loan",IF(Table1[[#This Row],[Loan_Status]]="Charged Off","Bad Loan",""))</f>
        <v>Bad Loan</v>
      </c>
      <c r="N12050">
        <v>44573</v>
      </c>
      <c r="O12050">
        <v>1283038</v>
      </c>
      <c r="P12050" t="s">
        <v>9938</v>
      </c>
      <c r="Q12050" t="s">
        <v>75</v>
      </c>
      <c r="R12050" t="s">
        <v>33</v>
      </c>
      <c r="S12050" t="s">
        <v>46</v>
      </c>
      <c r="T12050">
        <v>27000</v>
      </c>
      <c r="U12050">
        <v>0.13200000000000001</v>
      </c>
      <c r="V12050">
        <v>87.12</v>
      </c>
      <c r="W12050">
        <v>7.51E-2</v>
      </c>
      <c r="X12050">
        <v>2800</v>
      </c>
      <c r="Y12050">
        <v>20</v>
      </c>
      <c r="Z12050">
        <v>1043</v>
      </c>
    </row>
    <row r="12051" spans="1:26" ht="14.25" customHeight="1">
      <c r="A12051">
        <v>392287</v>
      </c>
      <c r="B12051" t="s">
        <v>208</v>
      </c>
      <c r="C12051" t="s">
        <v>25</v>
      </c>
      <c r="D12051" t="s">
        <v>59</v>
      </c>
      <c r="E12051" t="s">
        <v>10008</v>
      </c>
      <c r="F12051" t="s">
        <v>50</v>
      </c>
      <c r="G12051" t="s">
        <v>29</v>
      </c>
      <c r="H12051">
        <v>44295</v>
      </c>
      <c r="I12051" t="str">
        <f>TEXT(Table1[[#This Row],[Issue_Date]],"mmm")</f>
        <v>Apr</v>
      </c>
      <c r="J12051">
        <v>44510</v>
      </c>
      <c r="K12051">
        <v>44357</v>
      </c>
      <c r="L12051" t="s">
        <v>57</v>
      </c>
      <c r="M12051" t="str">
        <f>IF(OR(Table1[[#This Row],[Loan_Status]]="Fully Paid",Table1[[#This Row],[Loan_Status]]="Current"),"Good Loan",IF(Table1[[#This Row],[Loan_Status]]="Charged Off","Bad Loan",""))</f>
        <v>Bad Loan</v>
      </c>
      <c r="N12051">
        <v>44387</v>
      </c>
      <c r="O12051">
        <v>429096</v>
      </c>
      <c r="P12051" t="s">
        <v>9938</v>
      </c>
      <c r="Q12051" t="s">
        <v>77</v>
      </c>
      <c r="R12051" t="s">
        <v>33</v>
      </c>
      <c r="S12051" t="s">
        <v>46</v>
      </c>
      <c r="T12051">
        <v>38000</v>
      </c>
      <c r="U12051">
        <v>8.2000000000000007E-3</v>
      </c>
      <c r="V12051">
        <v>144.43</v>
      </c>
      <c r="W12051">
        <v>9.6299999999999997E-2</v>
      </c>
      <c r="X12051">
        <v>4500</v>
      </c>
      <c r="Y12051">
        <v>7</v>
      </c>
      <c r="Z12051">
        <v>2152</v>
      </c>
    </row>
    <row r="12052" spans="1:26" ht="14.25" customHeight="1">
      <c r="A12052">
        <v>422374</v>
      </c>
      <c r="B12052" t="s">
        <v>174</v>
      </c>
      <c r="C12052" t="s">
        <v>25</v>
      </c>
      <c r="D12052" t="s">
        <v>36</v>
      </c>
      <c r="E12052" t="s">
        <v>10009</v>
      </c>
      <c r="F12052" t="s">
        <v>50</v>
      </c>
      <c r="G12052" t="s">
        <v>29</v>
      </c>
      <c r="H12052">
        <v>44386</v>
      </c>
      <c r="I12052" t="str">
        <f>TEXT(Table1[[#This Row],[Issue_Date]],"mmm")</f>
        <v>Jul</v>
      </c>
      <c r="J12052">
        <v>44332</v>
      </c>
      <c r="K12052">
        <v>44450</v>
      </c>
      <c r="L12052" t="s">
        <v>57</v>
      </c>
      <c r="M12052" t="str">
        <f>IF(OR(Table1[[#This Row],[Loan_Status]]="Fully Paid",Table1[[#This Row],[Loan_Status]]="Current"),"Good Loan",IF(Table1[[#This Row],[Loan_Status]]="Charged Off","Bad Loan",""))</f>
        <v>Bad Loan</v>
      </c>
      <c r="N12052">
        <v>44480</v>
      </c>
      <c r="O12052">
        <v>496842</v>
      </c>
      <c r="P12052" t="s">
        <v>9938</v>
      </c>
      <c r="Q12052" t="s">
        <v>77</v>
      </c>
      <c r="R12052" t="s">
        <v>33</v>
      </c>
      <c r="S12052" t="s">
        <v>46</v>
      </c>
      <c r="T12052">
        <v>27996</v>
      </c>
      <c r="U12052">
        <v>7.6700000000000004E-2</v>
      </c>
      <c r="V12052">
        <v>154.06</v>
      </c>
      <c r="W12052">
        <v>9.6299999999999997E-2</v>
      </c>
      <c r="X12052">
        <v>4800</v>
      </c>
      <c r="Y12052">
        <v>14</v>
      </c>
      <c r="Z12052">
        <v>3693</v>
      </c>
    </row>
    <row r="12053" spans="1:26" ht="14.25" customHeight="1">
      <c r="A12053">
        <v>1012022</v>
      </c>
      <c r="B12053" t="s">
        <v>80</v>
      </c>
      <c r="C12053" t="s">
        <v>25</v>
      </c>
      <c r="D12053" t="s">
        <v>81</v>
      </c>
      <c r="E12053" t="s">
        <v>10010</v>
      </c>
      <c r="F12053" t="s">
        <v>50</v>
      </c>
      <c r="G12053" t="s">
        <v>29</v>
      </c>
      <c r="H12053">
        <v>44511</v>
      </c>
      <c r="I12053" t="str">
        <f>TEXT(Table1[[#This Row],[Issue_Date]],"mmm")</f>
        <v>Nov</v>
      </c>
      <c r="J12053">
        <v>44420</v>
      </c>
      <c r="K12053">
        <v>44267</v>
      </c>
      <c r="L12053" t="s">
        <v>57</v>
      </c>
      <c r="M12053" t="str">
        <f>IF(OR(Table1[[#This Row],[Loan_Status]]="Fully Paid",Table1[[#This Row],[Loan_Status]]="Current"),"Good Loan",IF(Table1[[#This Row],[Loan_Status]]="Charged Off","Bad Loan",""))</f>
        <v>Bad Loan</v>
      </c>
      <c r="N12053">
        <v>44298</v>
      </c>
      <c r="O12053">
        <v>1239135</v>
      </c>
      <c r="P12053" t="s">
        <v>9938</v>
      </c>
      <c r="Q12053" t="s">
        <v>71</v>
      </c>
      <c r="R12053" t="s">
        <v>33</v>
      </c>
      <c r="S12053" t="s">
        <v>46</v>
      </c>
      <c r="T12053">
        <v>37200</v>
      </c>
      <c r="U12053">
        <v>0.19450000000000001</v>
      </c>
      <c r="V12053">
        <v>184.23</v>
      </c>
      <c r="W12053">
        <v>6.6199999999999995E-2</v>
      </c>
      <c r="X12053">
        <v>6000</v>
      </c>
      <c r="Y12053">
        <v>11</v>
      </c>
      <c r="Z12053">
        <v>922</v>
      </c>
    </row>
    <row r="12054" spans="1:26" ht="14.25" customHeight="1">
      <c r="A12054">
        <v>382680</v>
      </c>
      <c r="B12054" t="s">
        <v>131</v>
      </c>
      <c r="C12054" t="s">
        <v>25</v>
      </c>
      <c r="D12054" t="s">
        <v>81</v>
      </c>
      <c r="E12054" t="s">
        <v>10011</v>
      </c>
      <c r="F12054" t="s">
        <v>50</v>
      </c>
      <c r="G12054" t="s">
        <v>29</v>
      </c>
      <c r="H12054">
        <v>44264</v>
      </c>
      <c r="I12054" t="str">
        <f>TEXT(Table1[[#This Row],[Issue_Date]],"mmm")</f>
        <v>Mar</v>
      </c>
      <c r="J12054">
        <v>44267</v>
      </c>
      <c r="K12054">
        <v>44480</v>
      </c>
      <c r="L12054" t="s">
        <v>57</v>
      </c>
      <c r="M12054" t="str">
        <f>IF(OR(Table1[[#This Row],[Loan_Status]]="Fully Paid",Table1[[#This Row],[Loan_Status]]="Current"),"Good Loan",IF(Table1[[#This Row],[Loan_Status]]="Charged Off","Bad Loan",""))</f>
        <v>Bad Loan</v>
      </c>
      <c r="N12054">
        <v>44511</v>
      </c>
      <c r="O12054">
        <v>412374</v>
      </c>
      <c r="P12054" t="s">
        <v>9938</v>
      </c>
      <c r="Q12054" t="s">
        <v>75</v>
      </c>
      <c r="R12054" t="s">
        <v>33</v>
      </c>
      <c r="S12054" t="s">
        <v>46</v>
      </c>
      <c r="T12054">
        <v>24840</v>
      </c>
      <c r="U12054">
        <v>0.14729999999999999</v>
      </c>
      <c r="V12054">
        <v>47.01</v>
      </c>
      <c r="W12054">
        <v>0.08</v>
      </c>
      <c r="X12054">
        <v>1500</v>
      </c>
      <c r="Y12054">
        <v>17</v>
      </c>
      <c r="Z12054">
        <v>1498</v>
      </c>
    </row>
    <row r="12055" spans="1:26" ht="14.25" customHeight="1">
      <c r="A12055">
        <v>415553</v>
      </c>
      <c r="B12055" t="s">
        <v>63</v>
      </c>
      <c r="C12055" t="s">
        <v>25</v>
      </c>
      <c r="D12055" t="s">
        <v>86</v>
      </c>
      <c r="E12055" t="s">
        <v>2298</v>
      </c>
      <c r="F12055" t="s">
        <v>38</v>
      </c>
      <c r="G12055" t="s">
        <v>29</v>
      </c>
      <c r="H12055">
        <v>44356</v>
      </c>
      <c r="I12055" t="str">
        <f>TEXT(Table1[[#This Row],[Issue_Date]],"mmm")</f>
        <v>Jun</v>
      </c>
      <c r="J12055">
        <v>44238</v>
      </c>
      <c r="K12055">
        <v>44207</v>
      </c>
      <c r="L12055" t="s">
        <v>57</v>
      </c>
      <c r="M12055" t="str">
        <f>IF(OR(Table1[[#This Row],[Loan_Status]]="Fully Paid",Table1[[#This Row],[Loan_Status]]="Current"),"Good Loan",IF(Table1[[#This Row],[Loan_Status]]="Charged Off","Bad Loan",""))</f>
        <v>Bad Loan</v>
      </c>
      <c r="N12055">
        <v>44238</v>
      </c>
      <c r="O12055">
        <v>483138</v>
      </c>
      <c r="P12055" t="s">
        <v>9938</v>
      </c>
      <c r="Q12055" t="s">
        <v>55</v>
      </c>
      <c r="R12055" t="s">
        <v>33</v>
      </c>
      <c r="S12055" t="s">
        <v>46</v>
      </c>
      <c r="T12055">
        <v>147000</v>
      </c>
      <c r="U12055">
        <v>0.22559999999999999</v>
      </c>
      <c r="V12055">
        <v>113.28</v>
      </c>
      <c r="W12055">
        <v>0.1221</v>
      </c>
      <c r="X12055">
        <v>3400</v>
      </c>
      <c r="Y12055">
        <v>24</v>
      </c>
      <c r="Z12055">
        <v>2148</v>
      </c>
    </row>
    <row r="12056" spans="1:26" ht="14.25" customHeight="1">
      <c r="A12056">
        <v>456335</v>
      </c>
      <c r="B12056" t="s">
        <v>115</v>
      </c>
      <c r="C12056" t="s">
        <v>25</v>
      </c>
      <c r="D12056" t="s">
        <v>81</v>
      </c>
      <c r="E12056" t="s">
        <v>515</v>
      </c>
      <c r="F12056" t="s">
        <v>38</v>
      </c>
      <c r="G12056" t="s">
        <v>29</v>
      </c>
      <c r="H12056">
        <v>44509</v>
      </c>
      <c r="I12056" t="str">
        <f>TEXT(Table1[[#This Row],[Issue_Date]],"mmm")</f>
        <v>Nov</v>
      </c>
      <c r="J12056">
        <v>44540</v>
      </c>
      <c r="K12056">
        <v>44540</v>
      </c>
      <c r="L12056" t="s">
        <v>57</v>
      </c>
      <c r="M12056" t="str">
        <f>IF(OR(Table1[[#This Row],[Loan_Status]]="Fully Paid",Table1[[#This Row],[Loan_Status]]="Current"),"Good Loan",IF(Table1[[#This Row],[Loan_Status]]="Charged Off","Bad Loan",""))</f>
        <v>Bad Loan</v>
      </c>
      <c r="N12056">
        <v>44571</v>
      </c>
      <c r="O12056">
        <v>566588</v>
      </c>
      <c r="P12056" t="s">
        <v>9938</v>
      </c>
      <c r="Q12056" t="s">
        <v>58</v>
      </c>
      <c r="R12056" t="s">
        <v>33</v>
      </c>
      <c r="S12056" t="s">
        <v>46</v>
      </c>
      <c r="T12056">
        <v>43900</v>
      </c>
      <c r="U12056">
        <v>8.6699999999999999E-2</v>
      </c>
      <c r="V12056">
        <v>166.5</v>
      </c>
      <c r="W12056">
        <v>0.12180000000000001</v>
      </c>
      <c r="X12056">
        <v>5000</v>
      </c>
      <c r="Y12056">
        <v>30</v>
      </c>
      <c r="Z12056">
        <v>2164</v>
      </c>
    </row>
    <row r="12057" spans="1:26" ht="14.25" customHeight="1">
      <c r="A12057">
        <v>457883</v>
      </c>
      <c r="B12057" t="s">
        <v>24</v>
      </c>
      <c r="C12057" t="s">
        <v>25</v>
      </c>
      <c r="D12057" t="s">
        <v>81</v>
      </c>
      <c r="E12057" t="s">
        <v>10012</v>
      </c>
      <c r="F12057" t="s">
        <v>38</v>
      </c>
      <c r="G12057" t="s">
        <v>29</v>
      </c>
      <c r="H12057">
        <v>44509</v>
      </c>
      <c r="I12057" t="str">
        <f>TEXT(Table1[[#This Row],[Issue_Date]],"mmm")</f>
        <v>Nov</v>
      </c>
      <c r="J12057">
        <v>44332</v>
      </c>
      <c r="K12057">
        <v>44539</v>
      </c>
      <c r="L12057" t="s">
        <v>57</v>
      </c>
      <c r="M12057" t="str">
        <f>IF(OR(Table1[[#This Row],[Loan_Status]]="Fully Paid",Table1[[#This Row],[Loan_Status]]="Current"),"Good Loan",IF(Table1[[#This Row],[Loan_Status]]="Charged Off","Bad Loan",""))</f>
        <v>Bad Loan</v>
      </c>
      <c r="N12057">
        <v>44570</v>
      </c>
      <c r="O12057">
        <v>567608</v>
      </c>
      <c r="P12057" t="s">
        <v>9938</v>
      </c>
      <c r="Q12057" t="s">
        <v>55</v>
      </c>
      <c r="R12057" t="s">
        <v>33</v>
      </c>
      <c r="S12057" t="s">
        <v>46</v>
      </c>
      <c r="T12057">
        <v>32000</v>
      </c>
      <c r="U12057">
        <v>9.0399999999999994E-2</v>
      </c>
      <c r="V12057">
        <v>66.94</v>
      </c>
      <c r="W12057">
        <v>0.12529999999999999</v>
      </c>
      <c r="X12057">
        <v>2000</v>
      </c>
      <c r="Y12057">
        <v>7</v>
      </c>
      <c r="Z12057">
        <v>67</v>
      </c>
    </row>
    <row r="12058" spans="1:26" ht="14.25" customHeight="1">
      <c r="A12058">
        <v>609989</v>
      </c>
      <c r="B12058" t="s">
        <v>70</v>
      </c>
      <c r="C12058" t="s">
        <v>25</v>
      </c>
      <c r="D12058" t="s">
        <v>42</v>
      </c>
      <c r="E12058" t="s">
        <v>10013</v>
      </c>
      <c r="F12058" t="s">
        <v>38</v>
      </c>
      <c r="G12058" t="s">
        <v>29</v>
      </c>
      <c r="H12058">
        <v>44510</v>
      </c>
      <c r="I12058" t="str">
        <f>TEXT(Table1[[#This Row],[Issue_Date]],"mmm")</f>
        <v>Nov</v>
      </c>
      <c r="J12058">
        <v>44302</v>
      </c>
      <c r="K12058">
        <v>44266</v>
      </c>
      <c r="L12058" t="s">
        <v>57</v>
      </c>
      <c r="M12058" t="str">
        <f>IF(OR(Table1[[#This Row],[Loan_Status]]="Fully Paid",Table1[[#This Row],[Loan_Status]]="Current"),"Good Loan",IF(Table1[[#This Row],[Loan_Status]]="Charged Off","Bad Loan",""))</f>
        <v>Bad Loan</v>
      </c>
      <c r="N12058">
        <v>44297</v>
      </c>
      <c r="O12058">
        <v>782358</v>
      </c>
      <c r="P12058" t="s">
        <v>9938</v>
      </c>
      <c r="Q12058" t="s">
        <v>40</v>
      </c>
      <c r="R12058" t="s">
        <v>33</v>
      </c>
      <c r="S12058" t="s">
        <v>46</v>
      </c>
      <c r="T12058">
        <v>39996</v>
      </c>
      <c r="U12058">
        <v>0.21929999999999999</v>
      </c>
      <c r="V12058">
        <v>159.59</v>
      </c>
      <c r="W12058">
        <v>9.2499999999999999E-2</v>
      </c>
      <c r="X12058">
        <v>5000</v>
      </c>
      <c r="Y12058">
        <v>22</v>
      </c>
      <c r="Z12058">
        <v>841</v>
      </c>
    </row>
    <row r="12059" spans="1:26" ht="14.25" customHeight="1">
      <c r="A12059">
        <v>994525</v>
      </c>
      <c r="B12059" t="s">
        <v>24</v>
      </c>
      <c r="C12059" t="s">
        <v>25</v>
      </c>
      <c r="D12059" t="s">
        <v>59</v>
      </c>
      <c r="E12059" t="s">
        <v>397</v>
      </c>
      <c r="F12059" t="s">
        <v>38</v>
      </c>
      <c r="G12059" t="s">
        <v>29</v>
      </c>
      <c r="H12059">
        <v>44480</v>
      </c>
      <c r="I12059" t="str">
        <f>TEXT(Table1[[#This Row],[Issue_Date]],"mmm")</f>
        <v>Oct</v>
      </c>
      <c r="J12059">
        <v>44332</v>
      </c>
      <c r="K12059">
        <v>44389</v>
      </c>
      <c r="L12059" t="s">
        <v>57</v>
      </c>
      <c r="M12059" t="str">
        <f>IF(OR(Table1[[#This Row],[Loan_Status]]="Fully Paid",Table1[[#This Row],[Loan_Status]]="Current"),"Good Loan",IF(Table1[[#This Row],[Loan_Status]]="Charged Off","Bad Loan",""))</f>
        <v>Bad Loan</v>
      </c>
      <c r="N12059">
        <v>44420</v>
      </c>
      <c r="O12059">
        <v>1219155</v>
      </c>
      <c r="P12059" t="s">
        <v>9938</v>
      </c>
      <c r="Q12059" t="s">
        <v>214</v>
      </c>
      <c r="R12059" t="s">
        <v>33</v>
      </c>
      <c r="S12059" t="s">
        <v>46</v>
      </c>
      <c r="T12059">
        <v>56650</v>
      </c>
      <c r="U12059">
        <v>0.16059999999999999</v>
      </c>
      <c r="V12059">
        <v>135.35</v>
      </c>
      <c r="W12059">
        <v>9.9099999999999994E-2</v>
      </c>
      <c r="X12059">
        <v>4200</v>
      </c>
      <c r="Y12059">
        <v>37</v>
      </c>
      <c r="Z12059">
        <v>1082</v>
      </c>
    </row>
    <row r="12060" spans="1:26" ht="14.25" customHeight="1">
      <c r="A12060">
        <v>365474</v>
      </c>
      <c r="B12060" t="s">
        <v>70</v>
      </c>
      <c r="C12060" t="s">
        <v>25</v>
      </c>
      <c r="D12060" t="s">
        <v>36</v>
      </c>
      <c r="E12060" t="s">
        <v>10014</v>
      </c>
      <c r="F12060" t="s">
        <v>38</v>
      </c>
      <c r="G12060" t="s">
        <v>29</v>
      </c>
      <c r="H12060">
        <v>44538</v>
      </c>
      <c r="I12060" t="str">
        <f>TEXT(Table1[[#This Row],[Issue_Date]],"mmm")</f>
        <v>Dec</v>
      </c>
      <c r="J12060">
        <v>44332</v>
      </c>
      <c r="K12060">
        <v>44325</v>
      </c>
      <c r="L12060" t="s">
        <v>57</v>
      </c>
      <c r="M12060" t="str">
        <f>IF(OR(Table1[[#This Row],[Loan_Status]]="Fully Paid",Table1[[#This Row],[Loan_Status]]="Current"),"Good Loan",IF(Table1[[#This Row],[Loan_Status]]="Charged Off","Bad Loan",""))</f>
        <v>Bad Loan</v>
      </c>
      <c r="N12060">
        <v>44356</v>
      </c>
      <c r="O12060">
        <v>376540</v>
      </c>
      <c r="P12060" t="s">
        <v>9938</v>
      </c>
      <c r="Q12060" t="s">
        <v>40</v>
      </c>
      <c r="R12060" t="s">
        <v>33</v>
      </c>
      <c r="S12060" t="s">
        <v>46</v>
      </c>
      <c r="T12060">
        <v>130068</v>
      </c>
      <c r="U12060">
        <v>5.0700000000000002E-2</v>
      </c>
      <c r="V12060">
        <v>130.03</v>
      </c>
      <c r="W12060">
        <v>0.1051</v>
      </c>
      <c r="X12060">
        <v>4000</v>
      </c>
      <c r="Y12060">
        <v>14</v>
      </c>
      <c r="Z12060">
        <v>650</v>
      </c>
    </row>
    <row r="12061" spans="1:26" ht="14.25" customHeight="1">
      <c r="A12061">
        <v>529749</v>
      </c>
      <c r="B12061" t="s">
        <v>24</v>
      </c>
      <c r="C12061" t="s">
        <v>25</v>
      </c>
      <c r="D12061" t="s">
        <v>48</v>
      </c>
      <c r="E12061" t="s">
        <v>10015</v>
      </c>
      <c r="F12061" t="s">
        <v>38</v>
      </c>
      <c r="G12061" t="s">
        <v>29</v>
      </c>
      <c r="H12061">
        <v>44357</v>
      </c>
      <c r="I12061" t="str">
        <f>TEXT(Table1[[#This Row],[Issue_Date]],"mmm")</f>
        <v>Jun</v>
      </c>
      <c r="J12061">
        <v>44332</v>
      </c>
      <c r="K12061">
        <v>44329</v>
      </c>
      <c r="L12061" t="s">
        <v>57</v>
      </c>
      <c r="M12061" t="str">
        <f>IF(OR(Table1[[#This Row],[Loan_Status]]="Fully Paid",Table1[[#This Row],[Loan_Status]]="Current"),"Good Loan",IF(Table1[[#This Row],[Loan_Status]]="Charged Off","Bad Loan",""))</f>
        <v>Bad Loan</v>
      </c>
      <c r="N12061">
        <v>44360</v>
      </c>
      <c r="O12061">
        <v>685051</v>
      </c>
      <c r="P12061" t="s">
        <v>9938</v>
      </c>
      <c r="Q12061" t="s">
        <v>58</v>
      </c>
      <c r="R12061" t="s">
        <v>33</v>
      </c>
      <c r="S12061" t="s">
        <v>46</v>
      </c>
      <c r="T12061">
        <v>30000</v>
      </c>
      <c r="U12061">
        <v>1.32E-2</v>
      </c>
      <c r="V12061">
        <v>49.46</v>
      </c>
      <c r="W12061">
        <v>0.1149</v>
      </c>
      <c r="X12061">
        <v>1500</v>
      </c>
      <c r="Y12061">
        <v>19</v>
      </c>
      <c r="Z12061">
        <v>1677</v>
      </c>
    </row>
    <row r="12062" spans="1:26" ht="14.25" customHeight="1">
      <c r="A12062">
        <v>1003925</v>
      </c>
      <c r="B12062" t="s">
        <v>115</v>
      </c>
      <c r="C12062" t="s">
        <v>25</v>
      </c>
      <c r="D12062" t="s">
        <v>26</v>
      </c>
      <c r="E12062" t="s">
        <v>10016</v>
      </c>
      <c r="F12062" t="s">
        <v>38</v>
      </c>
      <c r="G12062" t="s">
        <v>29</v>
      </c>
      <c r="H12062">
        <v>44480</v>
      </c>
      <c r="I12062" t="str">
        <f>TEXT(Table1[[#This Row],[Issue_Date]],"mmm")</f>
        <v>Oct</v>
      </c>
      <c r="J12062">
        <v>44239</v>
      </c>
      <c r="K12062">
        <v>44541</v>
      </c>
      <c r="L12062" t="s">
        <v>57</v>
      </c>
      <c r="M12062" t="str">
        <f>IF(OR(Table1[[#This Row],[Loan_Status]]="Fully Paid",Table1[[#This Row],[Loan_Status]]="Current"),"Good Loan",IF(Table1[[#This Row],[Loan_Status]]="Charged Off","Bad Loan",""))</f>
        <v>Bad Loan</v>
      </c>
      <c r="N12062">
        <v>44572</v>
      </c>
      <c r="O12062">
        <v>1230523</v>
      </c>
      <c r="P12062" t="s">
        <v>9938</v>
      </c>
      <c r="Q12062" t="s">
        <v>212</v>
      </c>
      <c r="R12062" t="s">
        <v>33</v>
      </c>
      <c r="S12062" t="s">
        <v>46</v>
      </c>
      <c r="T12062">
        <v>50000</v>
      </c>
      <c r="U12062">
        <v>0.15840000000000001</v>
      </c>
      <c r="V12062">
        <v>264.61</v>
      </c>
      <c r="W12062">
        <v>0.1171</v>
      </c>
      <c r="X12062">
        <v>8000</v>
      </c>
      <c r="Y12062">
        <v>23</v>
      </c>
      <c r="Z12062">
        <v>6454</v>
      </c>
    </row>
    <row r="12063" spans="1:26" ht="14.25" customHeight="1">
      <c r="A12063">
        <v>844621</v>
      </c>
      <c r="B12063" t="s">
        <v>24</v>
      </c>
      <c r="C12063" t="s">
        <v>25</v>
      </c>
      <c r="D12063" t="s">
        <v>86</v>
      </c>
      <c r="E12063" t="s">
        <v>10017</v>
      </c>
      <c r="F12063" t="s">
        <v>38</v>
      </c>
      <c r="G12063" t="s">
        <v>29</v>
      </c>
      <c r="H12063">
        <v>44419</v>
      </c>
      <c r="I12063" t="str">
        <f>TEXT(Table1[[#This Row],[Issue_Date]],"mmm")</f>
        <v>Aug</v>
      </c>
      <c r="J12063">
        <v>44332</v>
      </c>
      <c r="K12063">
        <v>44420</v>
      </c>
      <c r="L12063" t="s">
        <v>57</v>
      </c>
      <c r="M12063" t="str">
        <f>IF(OR(Table1[[#This Row],[Loan_Status]]="Fully Paid",Table1[[#This Row],[Loan_Status]]="Current"),"Good Loan",IF(Table1[[#This Row],[Loan_Status]]="Charged Off","Bad Loan",""))</f>
        <v>Bad Loan</v>
      </c>
      <c r="N12063">
        <v>44451</v>
      </c>
      <c r="O12063">
        <v>1055628</v>
      </c>
      <c r="P12063" t="s">
        <v>9938</v>
      </c>
      <c r="Q12063" t="s">
        <v>58</v>
      </c>
      <c r="R12063" t="s">
        <v>33</v>
      </c>
      <c r="S12063" t="s">
        <v>46</v>
      </c>
      <c r="T12063">
        <v>51000</v>
      </c>
      <c r="U12063">
        <v>0.21440000000000001</v>
      </c>
      <c r="V12063">
        <v>131.88999999999999</v>
      </c>
      <c r="W12063">
        <v>0.1149</v>
      </c>
      <c r="X12063">
        <v>4000</v>
      </c>
      <c r="Y12063">
        <v>28</v>
      </c>
      <c r="Z12063">
        <v>1576</v>
      </c>
    </row>
    <row r="12064" spans="1:26" ht="14.25" customHeight="1">
      <c r="A12064">
        <v>445060</v>
      </c>
      <c r="B12064" t="s">
        <v>24</v>
      </c>
      <c r="C12064" t="s">
        <v>25</v>
      </c>
      <c r="D12064" t="s">
        <v>48</v>
      </c>
      <c r="E12064" t="s">
        <v>10018</v>
      </c>
      <c r="F12064" t="s">
        <v>38</v>
      </c>
      <c r="G12064" t="s">
        <v>29</v>
      </c>
      <c r="H12064">
        <v>44478</v>
      </c>
      <c r="I12064" t="str">
        <f>TEXT(Table1[[#This Row],[Issue_Date]],"mmm")</f>
        <v>Oct</v>
      </c>
      <c r="J12064">
        <v>44299</v>
      </c>
      <c r="K12064">
        <v>44512</v>
      </c>
      <c r="L12064" t="s">
        <v>57</v>
      </c>
      <c r="M12064" t="str">
        <f>IF(OR(Table1[[#This Row],[Loan_Status]]="Fully Paid",Table1[[#This Row],[Loan_Status]]="Current"),"Good Loan",IF(Table1[[#This Row],[Loan_Status]]="Charged Off","Bad Loan",""))</f>
        <v>Bad Loan</v>
      </c>
      <c r="N12064">
        <v>44542</v>
      </c>
      <c r="O12064">
        <v>543269</v>
      </c>
      <c r="P12064" t="s">
        <v>9938</v>
      </c>
      <c r="Q12064" t="s">
        <v>212</v>
      </c>
      <c r="R12064" t="s">
        <v>33</v>
      </c>
      <c r="S12064" t="s">
        <v>46</v>
      </c>
      <c r="T12064">
        <v>80000</v>
      </c>
      <c r="U12064">
        <v>0.189</v>
      </c>
      <c r="V12064">
        <v>397.61</v>
      </c>
      <c r="W12064">
        <v>0.1183</v>
      </c>
      <c r="X12064">
        <v>12000</v>
      </c>
      <c r="Y12064">
        <v>11</v>
      </c>
      <c r="Z12064">
        <v>13511</v>
      </c>
    </row>
    <row r="12065" spans="1:26" ht="14.25" customHeight="1">
      <c r="A12065">
        <v>696817</v>
      </c>
      <c r="B12065" t="s">
        <v>70</v>
      </c>
      <c r="C12065" t="s">
        <v>25</v>
      </c>
      <c r="D12065" t="s">
        <v>48</v>
      </c>
      <c r="E12065" t="s">
        <v>10019</v>
      </c>
      <c r="F12065" t="s">
        <v>38</v>
      </c>
      <c r="G12065" t="s">
        <v>29</v>
      </c>
      <c r="H12065">
        <v>44266</v>
      </c>
      <c r="I12065" t="str">
        <f>TEXT(Table1[[#This Row],[Issue_Date]],"mmm")</f>
        <v>Mar</v>
      </c>
      <c r="J12065">
        <v>44420</v>
      </c>
      <c r="K12065">
        <v>44298</v>
      </c>
      <c r="L12065" t="s">
        <v>57</v>
      </c>
      <c r="M12065" t="str">
        <f>IF(OR(Table1[[#This Row],[Loan_Status]]="Fully Paid",Table1[[#This Row],[Loan_Status]]="Current"),"Good Loan",IF(Table1[[#This Row],[Loan_Status]]="Charged Off","Bad Loan",""))</f>
        <v>Bad Loan</v>
      </c>
      <c r="N12065">
        <v>44328</v>
      </c>
      <c r="O12065">
        <v>888022</v>
      </c>
      <c r="P12065" t="s">
        <v>9938</v>
      </c>
      <c r="Q12065" t="s">
        <v>212</v>
      </c>
      <c r="R12065" t="s">
        <v>33</v>
      </c>
      <c r="S12065" t="s">
        <v>46</v>
      </c>
      <c r="T12065">
        <v>54996</v>
      </c>
      <c r="U12065">
        <v>4.19E-2</v>
      </c>
      <c r="V12065">
        <v>324.42</v>
      </c>
      <c r="W12065">
        <v>0.1037</v>
      </c>
      <c r="X12065">
        <v>10000</v>
      </c>
      <c r="Y12065">
        <v>18</v>
      </c>
      <c r="Z12065">
        <v>4134</v>
      </c>
    </row>
    <row r="12066" spans="1:26" ht="14.25" customHeight="1">
      <c r="A12066">
        <v>848303</v>
      </c>
      <c r="B12066" t="s">
        <v>24</v>
      </c>
      <c r="C12066" t="s">
        <v>25</v>
      </c>
      <c r="D12066" t="s">
        <v>48</v>
      </c>
      <c r="E12066" t="s">
        <v>10020</v>
      </c>
      <c r="F12066" t="s">
        <v>38</v>
      </c>
      <c r="G12066" t="s">
        <v>29</v>
      </c>
      <c r="H12066">
        <v>44419</v>
      </c>
      <c r="I12066" t="str">
        <f>TEXT(Table1[[#This Row],[Issue_Date]],"mmm")</f>
        <v>Aug</v>
      </c>
      <c r="J12066">
        <v>44332</v>
      </c>
      <c r="K12066">
        <v>44541</v>
      </c>
      <c r="L12066" t="s">
        <v>57</v>
      </c>
      <c r="M12066" t="str">
        <f>IF(OR(Table1[[#This Row],[Loan_Status]]="Fully Paid",Table1[[#This Row],[Loan_Status]]="Current"),"Good Loan",IF(Table1[[#This Row],[Loan_Status]]="Charged Off","Bad Loan",""))</f>
        <v>Bad Loan</v>
      </c>
      <c r="N12066">
        <v>44572</v>
      </c>
      <c r="O12066">
        <v>1059893</v>
      </c>
      <c r="P12066" t="s">
        <v>9938</v>
      </c>
      <c r="Q12066" t="s">
        <v>58</v>
      </c>
      <c r="R12066" t="s">
        <v>33</v>
      </c>
      <c r="S12066" t="s">
        <v>46</v>
      </c>
      <c r="T12066">
        <v>66072</v>
      </c>
      <c r="U12066">
        <v>7.6799999999999993E-2</v>
      </c>
      <c r="V12066">
        <v>82.43</v>
      </c>
      <c r="W12066">
        <v>0.1149</v>
      </c>
      <c r="X12066">
        <v>2500</v>
      </c>
      <c r="Y12066">
        <v>9</v>
      </c>
      <c r="Z12066">
        <v>329</v>
      </c>
    </row>
    <row r="12067" spans="1:26" ht="14.25" customHeight="1">
      <c r="A12067">
        <v>483262</v>
      </c>
      <c r="B12067" t="s">
        <v>63</v>
      </c>
      <c r="C12067" t="s">
        <v>25</v>
      </c>
      <c r="D12067" t="s">
        <v>48</v>
      </c>
      <c r="E12067" t="s">
        <v>10021</v>
      </c>
      <c r="F12067" t="s">
        <v>38</v>
      </c>
      <c r="G12067" t="s">
        <v>29</v>
      </c>
      <c r="H12067">
        <v>44237</v>
      </c>
      <c r="I12067" t="str">
        <f>TEXT(Table1[[#This Row],[Issue_Date]],"mmm")</f>
        <v>Feb</v>
      </c>
      <c r="J12067">
        <v>44332</v>
      </c>
      <c r="K12067">
        <v>44540</v>
      </c>
      <c r="L12067" t="s">
        <v>57</v>
      </c>
      <c r="M12067" t="str">
        <f>IF(OR(Table1[[#This Row],[Loan_Status]]="Fully Paid",Table1[[#This Row],[Loan_Status]]="Current"),"Good Loan",IF(Table1[[#This Row],[Loan_Status]]="Charged Off","Bad Loan",""))</f>
        <v>Bad Loan</v>
      </c>
      <c r="N12067">
        <v>44571</v>
      </c>
      <c r="O12067">
        <v>614933</v>
      </c>
      <c r="P12067" t="s">
        <v>9938</v>
      </c>
      <c r="Q12067" t="s">
        <v>55</v>
      </c>
      <c r="R12067" t="s">
        <v>33</v>
      </c>
      <c r="S12067" t="s">
        <v>46</v>
      </c>
      <c r="T12067">
        <v>58000</v>
      </c>
      <c r="U12067">
        <v>0.23960000000000001</v>
      </c>
      <c r="V12067">
        <v>164.56</v>
      </c>
      <c r="W12067">
        <v>0.11360000000000001</v>
      </c>
      <c r="X12067">
        <v>5000</v>
      </c>
      <c r="Y12067">
        <v>31</v>
      </c>
      <c r="Z12067">
        <v>1642</v>
      </c>
    </row>
    <row r="12068" spans="1:26" ht="14.25" customHeight="1">
      <c r="A12068">
        <v>473528</v>
      </c>
      <c r="B12068" t="s">
        <v>131</v>
      </c>
      <c r="C12068" t="s">
        <v>25</v>
      </c>
      <c r="D12068" t="s">
        <v>81</v>
      </c>
      <c r="E12068" t="s">
        <v>10022</v>
      </c>
      <c r="F12068" t="s">
        <v>38</v>
      </c>
      <c r="G12068" t="s">
        <v>29</v>
      </c>
      <c r="H12068">
        <v>44206</v>
      </c>
      <c r="I12068" t="str">
        <f>TEXT(Table1[[#This Row],[Issue_Date]],"mmm")</f>
        <v>Jan</v>
      </c>
      <c r="J12068">
        <v>44271</v>
      </c>
      <c r="K12068">
        <v>44419</v>
      </c>
      <c r="L12068" t="s">
        <v>57</v>
      </c>
      <c r="M12068" t="str">
        <f>IF(OR(Table1[[#This Row],[Loan_Status]]="Fully Paid",Table1[[#This Row],[Loan_Status]]="Current"),"Good Loan",IF(Table1[[#This Row],[Loan_Status]]="Charged Off","Bad Loan",""))</f>
        <v>Bad Loan</v>
      </c>
      <c r="N12068">
        <v>44450</v>
      </c>
      <c r="O12068">
        <v>598519</v>
      </c>
      <c r="P12068" t="s">
        <v>9938</v>
      </c>
      <c r="Q12068" t="s">
        <v>212</v>
      </c>
      <c r="R12068" t="s">
        <v>33</v>
      </c>
      <c r="S12068" t="s">
        <v>46</v>
      </c>
      <c r="T12068">
        <v>14400</v>
      </c>
      <c r="U12068">
        <v>4.1700000000000001E-2</v>
      </c>
      <c r="V12068">
        <v>99.41</v>
      </c>
      <c r="W12068">
        <v>0.1183</v>
      </c>
      <c r="X12068">
        <v>3000</v>
      </c>
      <c r="Y12068">
        <v>4</v>
      </c>
      <c r="Z12068">
        <v>1504</v>
      </c>
    </row>
    <row r="12069" spans="1:26" ht="14.25" customHeight="1">
      <c r="A12069">
        <v>487546</v>
      </c>
      <c r="B12069" t="s">
        <v>94</v>
      </c>
      <c r="C12069" t="s">
        <v>25</v>
      </c>
      <c r="D12069" t="s">
        <v>59</v>
      </c>
      <c r="E12069" t="s">
        <v>10023</v>
      </c>
      <c r="F12069" t="s">
        <v>38</v>
      </c>
      <c r="G12069" t="s">
        <v>29</v>
      </c>
      <c r="H12069">
        <v>44265</v>
      </c>
      <c r="I12069" t="str">
        <f>TEXT(Table1[[#This Row],[Issue_Date]],"mmm")</f>
        <v>Mar</v>
      </c>
      <c r="J12069">
        <v>44328</v>
      </c>
      <c r="K12069">
        <v>44541</v>
      </c>
      <c r="L12069" t="s">
        <v>57</v>
      </c>
      <c r="M12069" t="str">
        <f>IF(OR(Table1[[#This Row],[Loan_Status]]="Fully Paid",Table1[[#This Row],[Loan_Status]]="Current"),"Good Loan",IF(Table1[[#This Row],[Loan_Status]]="Charged Off","Bad Loan",""))</f>
        <v>Bad Loan</v>
      </c>
      <c r="N12069">
        <v>44572</v>
      </c>
      <c r="O12069">
        <v>621550</v>
      </c>
      <c r="P12069" t="s">
        <v>9938</v>
      </c>
      <c r="Q12069" t="s">
        <v>214</v>
      </c>
      <c r="R12069" t="s">
        <v>33</v>
      </c>
      <c r="S12069" t="s">
        <v>46</v>
      </c>
      <c r="T12069">
        <v>46000</v>
      </c>
      <c r="U12069">
        <v>6.1600000000000002E-2</v>
      </c>
      <c r="V12069">
        <v>257.69</v>
      </c>
      <c r="W12069">
        <v>9.8799999999999999E-2</v>
      </c>
      <c r="X12069">
        <v>8000</v>
      </c>
      <c r="Y12069">
        <v>8</v>
      </c>
      <c r="Z12069">
        <v>5613</v>
      </c>
    </row>
    <row r="12070" spans="1:26" ht="14.25" customHeight="1">
      <c r="A12070">
        <v>402219</v>
      </c>
      <c r="B12070" t="s">
        <v>92</v>
      </c>
      <c r="C12070" t="s">
        <v>25</v>
      </c>
      <c r="D12070" t="s">
        <v>36</v>
      </c>
      <c r="E12070" t="s">
        <v>350</v>
      </c>
      <c r="F12070" t="s">
        <v>38</v>
      </c>
      <c r="G12070" t="s">
        <v>29</v>
      </c>
      <c r="H12070">
        <v>44325</v>
      </c>
      <c r="I12070" t="str">
        <f>TEXT(Table1[[#This Row],[Issue_Date]],"mmm")</f>
        <v>May</v>
      </c>
      <c r="J12070">
        <v>44239</v>
      </c>
      <c r="K12070">
        <v>44239</v>
      </c>
      <c r="L12070" t="s">
        <v>57</v>
      </c>
      <c r="M12070" t="str">
        <f>IF(OR(Table1[[#This Row],[Loan_Status]]="Fully Paid",Table1[[#This Row],[Loan_Status]]="Current"),"Good Loan",IF(Table1[[#This Row],[Loan_Status]]="Charged Off","Bad Loan",""))</f>
        <v>Bad Loan</v>
      </c>
      <c r="N12070">
        <v>44267</v>
      </c>
      <c r="O12070">
        <v>446763</v>
      </c>
      <c r="P12070" t="s">
        <v>9938</v>
      </c>
      <c r="Q12070" t="s">
        <v>214</v>
      </c>
      <c r="R12070" t="s">
        <v>33</v>
      </c>
      <c r="S12070" t="s">
        <v>46</v>
      </c>
      <c r="T12070">
        <v>23148</v>
      </c>
      <c r="U12070">
        <v>0.14460000000000001</v>
      </c>
      <c r="V12070">
        <v>261.70999999999998</v>
      </c>
      <c r="W12070">
        <v>0.1095</v>
      </c>
      <c r="X12070">
        <v>8000</v>
      </c>
      <c r="Y12070">
        <v>14</v>
      </c>
      <c r="Z12070">
        <v>7987</v>
      </c>
    </row>
    <row r="12071" spans="1:26" ht="14.25" customHeight="1">
      <c r="A12071">
        <v>797111</v>
      </c>
      <c r="B12071" t="s">
        <v>24</v>
      </c>
      <c r="C12071" t="s">
        <v>25</v>
      </c>
      <c r="D12071" t="s">
        <v>81</v>
      </c>
      <c r="E12071" t="s">
        <v>2725</v>
      </c>
      <c r="F12071" t="s">
        <v>38</v>
      </c>
      <c r="G12071" t="s">
        <v>29</v>
      </c>
      <c r="H12071">
        <v>44358</v>
      </c>
      <c r="I12071" t="str">
        <f>TEXT(Table1[[#This Row],[Issue_Date]],"mmm")</f>
        <v>Jun</v>
      </c>
      <c r="J12071">
        <v>44268</v>
      </c>
      <c r="K12071">
        <v>44481</v>
      </c>
      <c r="L12071" t="s">
        <v>57</v>
      </c>
      <c r="M12071" t="str">
        <f>IF(OR(Table1[[#This Row],[Loan_Status]]="Fully Paid",Table1[[#This Row],[Loan_Status]]="Current"),"Good Loan",IF(Table1[[#This Row],[Loan_Status]]="Charged Off","Bad Loan",""))</f>
        <v>Bad Loan</v>
      </c>
      <c r="N12071">
        <v>44512</v>
      </c>
      <c r="O12071">
        <v>1002039</v>
      </c>
      <c r="P12071" t="s">
        <v>9938</v>
      </c>
      <c r="Q12071" t="s">
        <v>58</v>
      </c>
      <c r="R12071" t="s">
        <v>33</v>
      </c>
      <c r="S12071" t="s">
        <v>46</v>
      </c>
      <c r="T12071">
        <v>50000</v>
      </c>
      <c r="U12071">
        <v>4.1000000000000002E-2</v>
      </c>
      <c r="V12071">
        <v>65.95</v>
      </c>
      <c r="W12071">
        <v>0.1149</v>
      </c>
      <c r="X12071">
        <v>2000</v>
      </c>
      <c r="Y12071">
        <v>22</v>
      </c>
      <c r="Z12071">
        <v>1060</v>
      </c>
    </row>
    <row r="12072" spans="1:26" ht="14.25" customHeight="1">
      <c r="A12072">
        <v>467583</v>
      </c>
      <c r="B12072" t="s">
        <v>174</v>
      </c>
      <c r="C12072" t="s">
        <v>25</v>
      </c>
      <c r="D12072" t="s">
        <v>48</v>
      </c>
      <c r="E12072" t="s">
        <v>10024</v>
      </c>
      <c r="F12072" t="s">
        <v>38</v>
      </c>
      <c r="G12072" t="s">
        <v>29</v>
      </c>
      <c r="H12072">
        <v>44539</v>
      </c>
      <c r="I12072" t="str">
        <f>TEXT(Table1[[#This Row],[Issue_Date]],"mmm")</f>
        <v>Dec</v>
      </c>
      <c r="J12072">
        <v>44243</v>
      </c>
      <c r="K12072">
        <v>44387</v>
      </c>
      <c r="L12072" t="s">
        <v>57</v>
      </c>
      <c r="M12072" t="str">
        <f>IF(OR(Table1[[#This Row],[Loan_Status]]="Fully Paid",Table1[[#This Row],[Loan_Status]]="Current"),"Good Loan",IF(Table1[[#This Row],[Loan_Status]]="Charged Off","Bad Loan",""))</f>
        <v>Bad Loan</v>
      </c>
      <c r="N12072">
        <v>44418</v>
      </c>
      <c r="O12072">
        <v>588233</v>
      </c>
      <c r="P12072" t="s">
        <v>9938</v>
      </c>
      <c r="Q12072" t="s">
        <v>58</v>
      </c>
      <c r="R12072" t="s">
        <v>33</v>
      </c>
      <c r="S12072" t="s">
        <v>46</v>
      </c>
      <c r="T12072">
        <v>30000</v>
      </c>
      <c r="U12072">
        <v>0.24560000000000001</v>
      </c>
      <c r="V12072">
        <v>333</v>
      </c>
      <c r="W12072">
        <v>0.12180000000000001</v>
      </c>
      <c r="X12072">
        <v>10000</v>
      </c>
      <c r="Y12072">
        <v>16</v>
      </c>
      <c r="Z12072">
        <v>1995</v>
      </c>
    </row>
    <row r="12073" spans="1:26" ht="14.25" customHeight="1">
      <c r="A12073">
        <v>465398</v>
      </c>
      <c r="B12073" t="s">
        <v>24</v>
      </c>
      <c r="C12073" t="s">
        <v>25</v>
      </c>
      <c r="D12073" t="s">
        <v>98</v>
      </c>
      <c r="E12073" t="s">
        <v>10025</v>
      </c>
      <c r="F12073" t="s">
        <v>38</v>
      </c>
      <c r="G12073" t="s">
        <v>29</v>
      </c>
      <c r="H12073">
        <v>44539</v>
      </c>
      <c r="I12073" t="str">
        <f>TEXT(Table1[[#This Row],[Issue_Date]],"mmm")</f>
        <v>Dec</v>
      </c>
      <c r="J12073">
        <v>44332</v>
      </c>
      <c r="K12073">
        <v>44510</v>
      </c>
      <c r="L12073" t="s">
        <v>57</v>
      </c>
      <c r="M12073" t="str">
        <f>IF(OR(Table1[[#This Row],[Loan_Status]]="Fully Paid",Table1[[#This Row],[Loan_Status]]="Current"),"Good Loan",IF(Table1[[#This Row],[Loan_Status]]="Charged Off","Bad Loan",""))</f>
        <v>Bad Loan</v>
      </c>
      <c r="N12073">
        <v>44540</v>
      </c>
      <c r="O12073">
        <v>583899</v>
      </c>
      <c r="P12073" t="s">
        <v>9938</v>
      </c>
      <c r="Q12073" t="s">
        <v>212</v>
      </c>
      <c r="R12073" t="s">
        <v>33</v>
      </c>
      <c r="S12073" t="s">
        <v>46</v>
      </c>
      <c r="T12073">
        <v>80400</v>
      </c>
      <c r="U12073">
        <v>0.23669999999999999</v>
      </c>
      <c r="V12073">
        <v>99.41</v>
      </c>
      <c r="W12073">
        <v>0.1183</v>
      </c>
      <c r="X12073">
        <v>3000</v>
      </c>
      <c r="Y12073">
        <v>33</v>
      </c>
      <c r="Z12073">
        <v>990</v>
      </c>
    </row>
    <row r="12074" spans="1:26" ht="14.25" customHeight="1">
      <c r="A12074">
        <v>307533</v>
      </c>
      <c r="B12074" t="s">
        <v>24</v>
      </c>
      <c r="C12074" t="s">
        <v>25</v>
      </c>
      <c r="D12074" t="s">
        <v>86</v>
      </c>
      <c r="E12074" t="s">
        <v>10026</v>
      </c>
      <c r="F12074" t="s">
        <v>44</v>
      </c>
      <c r="G12074" t="s">
        <v>29</v>
      </c>
      <c r="H12074">
        <v>44263</v>
      </c>
      <c r="I12074" t="str">
        <f>TEXT(Table1[[#This Row],[Issue_Date]],"mmm")</f>
        <v>Mar</v>
      </c>
      <c r="J12074">
        <v>44332</v>
      </c>
      <c r="K12074">
        <v>44296</v>
      </c>
      <c r="L12074" t="s">
        <v>57</v>
      </c>
      <c r="M12074" t="str">
        <f>IF(OR(Table1[[#This Row],[Loan_Status]]="Fully Paid",Table1[[#This Row],[Loan_Status]]="Current"),"Good Loan",IF(Table1[[#This Row],[Loan_Status]]="Charged Off","Bad Loan",""))</f>
        <v>Bad Loan</v>
      </c>
      <c r="N12074">
        <v>44326</v>
      </c>
      <c r="O12074">
        <v>307520</v>
      </c>
      <c r="P12074" t="s">
        <v>9938</v>
      </c>
      <c r="Q12074" t="s">
        <v>114</v>
      </c>
      <c r="R12074" t="s">
        <v>33</v>
      </c>
      <c r="S12074" t="s">
        <v>46</v>
      </c>
      <c r="T12074">
        <v>31000</v>
      </c>
      <c r="U12074">
        <v>0.14399999999999999</v>
      </c>
      <c r="V12074">
        <v>235.83</v>
      </c>
      <c r="W12074">
        <v>0.1103</v>
      </c>
      <c r="X12074">
        <v>7200</v>
      </c>
      <c r="Y12074">
        <v>13</v>
      </c>
      <c r="Z12074">
        <v>5659</v>
      </c>
    </row>
    <row r="12075" spans="1:26" ht="14.25" customHeight="1">
      <c r="A12075">
        <v>452143</v>
      </c>
      <c r="B12075" t="s">
        <v>24</v>
      </c>
      <c r="C12075" t="s">
        <v>25</v>
      </c>
      <c r="D12075" t="s">
        <v>48</v>
      </c>
      <c r="E12075" t="s">
        <v>10027</v>
      </c>
      <c r="F12075" t="s">
        <v>44</v>
      </c>
      <c r="G12075" t="s">
        <v>29</v>
      </c>
      <c r="H12075">
        <v>44509</v>
      </c>
      <c r="I12075" t="str">
        <f>TEXT(Table1[[#This Row],[Issue_Date]],"mmm")</f>
        <v>Nov</v>
      </c>
      <c r="J12075">
        <v>44510</v>
      </c>
      <c r="K12075">
        <v>44357</v>
      </c>
      <c r="L12075" t="s">
        <v>57</v>
      </c>
      <c r="M12075" t="str">
        <f>IF(OR(Table1[[#This Row],[Loan_Status]]="Fully Paid",Table1[[#This Row],[Loan_Status]]="Current"),"Good Loan",IF(Table1[[#This Row],[Loan_Status]]="Charged Off","Bad Loan",""))</f>
        <v>Bad Loan</v>
      </c>
      <c r="N12075">
        <v>44387</v>
      </c>
      <c r="O12075">
        <v>557760</v>
      </c>
      <c r="P12075" t="s">
        <v>9938</v>
      </c>
      <c r="Q12075" t="s">
        <v>114</v>
      </c>
      <c r="R12075" t="s">
        <v>33</v>
      </c>
      <c r="S12075" t="s">
        <v>46</v>
      </c>
      <c r="T12075">
        <v>24000</v>
      </c>
      <c r="U12075">
        <v>0.108</v>
      </c>
      <c r="V12075">
        <v>437.24</v>
      </c>
      <c r="W12075">
        <v>0.12870000000000001</v>
      </c>
      <c r="X12075">
        <v>13000</v>
      </c>
      <c r="Y12075">
        <v>13</v>
      </c>
      <c r="Z12075">
        <v>3548</v>
      </c>
    </row>
    <row r="12076" spans="1:26" ht="14.25" customHeight="1">
      <c r="A12076">
        <v>623388</v>
      </c>
      <c r="B12076" t="s">
        <v>63</v>
      </c>
      <c r="C12076" t="s">
        <v>25</v>
      </c>
      <c r="D12076" t="s">
        <v>42</v>
      </c>
      <c r="E12076" t="s">
        <v>10028</v>
      </c>
      <c r="F12076" t="s">
        <v>44</v>
      </c>
      <c r="G12076" t="s">
        <v>29</v>
      </c>
      <c r="H12076">
        <v>44540</v>
      </c>
      <c r="I12076" t="str">
        <f>TEXT(Table1[[#This Row],[Issue_Date]],"mmm")</f>
        <v>Dec</v>
      </c>
      <c r="J12076">
        <v>44543</v>
      </c>
      <c r="K12076">
        <v>44390</v>
      </c>
      <c r="L12076" t="s">
        <v>57</v>
      </c>
      <c r="M12076" t="str">
        <f>IF(OR(Table1[[#This Row],[Loan_Status]]="Fully Paid",Table1[[#This Row],[Loan_Status]]="Current"),"Good Loan",IF(Table1[[#This Row],[Loan_Status]]="Charged Off","Bad Loan",""))</f>
        <v>Bad Loan</v>
      </c>
      <c r="N12076">
        <v>44421</v>
      </c>
      <c r="O12076">
        <v>798925</v>
      </c>
      <c r="P12076" t="s">
        <v>9938</v>
      </c>
      <c r="Q12076" t="s">
        <v>114</v>
      </c>
      <c r="R12076" t="s">
        <v>33</v>
      </c>
      <c r="S12076" t="s">
        <v>46</v>
      </c>
      <c r="T12076">
        <v>40980</v>
      </c>
      <c r="U12076">
        <v>0.15260000000000001</v>
      </c>
      <c r="V12076">
        <v>49.99</v>
      </c>
      <c r="W12076">
        <v>0.12230000000000001</v>
      </c>
      <c r="X12076">
        <v>1500</v>
      </c>
      <c r="Y12076">
        <v>20</v>
      </c>
      <c r="Z12076">
        <v>1558</v>
      </c>
    </row>
    <row r="12077" spans="1:26" ht="14.25" customHeight="1">
      <c r="A12077">
        <v>992576</v>
      </c>
      <c r="B12077" t="s">
        <v>24</v>
      </c>
      <c r="C12077" t="s">
        <v>25</v>
      </c>
      <c r="D12077" t="s">
        <v>42</v>
      </c>
      <c r="E12077" t="s">
        <v>10029</v>
      </c>
      <c r="F12077" t="s">
        <v>44</v>
      </c>
      <c r="G12077" t="s">
        <v>29</v>
      </c>
      <c r="H12077">
        <v>44480</v>
      </c>
      <c r="I12077" t="str">
        <f>TEXT(Table1[[#This Row],[Issue_Date]],"mmm")</f>
        <v>Oct</v>
      </c>
      <c r="J12077">
        <v>44330</v>
      </c>
      <c r="K12077">
        <v>44210</v>
      </c>
      <c r="L12077" t="s">
        <v>57</v>
      </c>
      <c r="M12077" t="str">
        <f>IF(OR(Table1[[#This Row],[Loan_Status]]="Fully Paid",Table1[[#This Row],[Loan_Status]]="Current"),"Good Loan",IF(Table1[[#This Row],[Loan_Status]]="Charged Off","Bad Loan",""))</f>
        <v>Bad Loan</v>
      </c>
      <c r="N12077">
        <v>44241</v>
      </c>
      <c r="O12077">
        <v>1216699</v>
      </c>
      <c r="P12077" t="s">
        <v>9938</v>
      </c>
      <c r="Q12077" t="s">
        <v>66</v>
      </c>
      <c r="R12077" t="s">
        <v>33</v>
      </c>
      <c r="S12077" t="s">
        <v>46</v>
      </c>
      <c r="T12077">
        <v>41280</v>
      </c>
      <c r="U12077">
        <v>0.23780000000000001</v>
      </c>
      <c r="V12077">
        <v>355.96</v>
      </c>
      <c r="W12077">
        <v>0.14269999999999999</v>
      </c>
      <c r="X12077">
        <v>10375</v>
      </c>
      <c r="Y12077">
        <v>15</v>
      </c>
      <c r="Z12077">
        <v>9723</v>
      </c>
    </row>
    <row r="12078" spans="1:26" ht="14.25" customHeight="1">
      <c r="A12078">
        <v>532959</v>
      </c>
      <c r="B12078" t="s">
        <v>115</v>
      </c>
      <c r="C12078" t="s">
        <v>25</v>
      </c>
      <c r="D12078" t="s">
        <v>64</v>
      </c>
      <c r="E12078" t="s">
        <v>10030</v>
      </c>
      <c r="F12078" t="s">
        <v>44</v>
      </c>
      <c r="G12078" t="s">
        <v>29</v>
      </c>
      <c r="H12078">
        <v>44357</v>
      </c>
      <c r="I12078" t="str">
        <f>TEXT(Table1[[#This Row],[Issue_Date]],"mmm")</f>
        <v>Jun</v>
      </c>
      <c r="J12078">
        <v>44268</v>
      </c>
      <c r="K12078">
        <v>44481</v>
      </c>
      <c r="L12078" t="s">
        <v>57</v>
      </c>
      <c r="M12078" t="str">
        <f>IF(OR(Table1[[#This Row],[Loan_Status]]="Fully Paid",Table1[[#This Row],[Loan_Status]]="Current"),"Good Loan",IF(Table1[[#This Row],[Loan_Status]]="Charged Off","Bad Loan",""))</f>
        <v>Bad Loan</v>
      </c>
      <c r="N12078">
        <v>44512</v>
      </c>
      <c r="O12078">
        <v>688882</v>
      </c>
      <c r="P12078" t="s">
        <v>9938</v>
      </c>
      <c r="Q12078" t="s">
        <v>229</v>
      </c>
      <c r="R12078" t="s">
        <v>33</v>
      </c>
      <c r="S12078" t="s">
        <v>46</v>
      </c>
      <c r="T12078">
        <v>15600</v>
      </c>
      <c r="U12078">
        <v>1.8200000000000001E-2</v>
      </c>
      <c r="V12078">
        <v>182.14</v>
      </c>
      <c r="W12078">
        <v>0.1472</v>
      </c>
      <c r="X12078">
        <v>5275</v>
      </c>
      <c r="Y12078">
        <v>8</v>
      </c>
      <c r="Z12078">
        <v>5005</v>
      </c>
    </row>
    <row r="12079" spans="1:26" ht="14.25" customHeight="1">
      <c r="A12079">
        <v>356431</v>
      </c>
      <c r="B12079" t="s">
        <v>174</v>
      </c>
      <c r="C12079" t="s">
        <v>25</v>
      </c>
      <c r="D12079" t="s">
        <v>73</v>
      </c>
      <c r="E12079" t="s">
        <v>10031</v>
      </c>
      <c r="F12079" t="s">
        <v>44</v>
      </c>
      <c r="G12079" t="s">
        <v>29</v>
      </c>
      <c r="H12079">
        <v>44477</v>
      </c>
      <c r="I12079" t="str">
        <f>TEXT(Table1[[#This Row],[Issue_Date]],"mmm")</f>
        <v>Oct</v>
      </c>
      <c r="J12079">
        <v>44332</v>
      </c>
      <c r="K12079">
        <v>44206</v>
      </c>
      <c r="L12079" t="s">
        <v>57</v>
      </c>
      <c r="M12079" t="str">
        <f>IF(OR(Table1[[#This Row],[Loan_Status]]="Fully Paid",Table1[[#This Row],[Loan_Status]]="Current"),"Good Loan",IF(Table1[[#This Row],[Loan_Status]]="Charged Off","Bad Loan",""))</f>
        <v>Bad Loan</v>
      </c>
      <c r="N12079">
        <v>44237</v>
      </c>
      <c r="O12079">
        <v>361667</v>
      </c>
      <c r="P12079" t="s">
        <v>9938</v>
      </c>
      <c r="Q12079" t="s">
        <v>114</v>
      </c>
      <c r="R12079" t="s">
        <v>33</v>
      </c>
      <c r="S12079" t="s">
        <v>46</v>
      </c>
      <c r="T12079">
        <v>47628</v>
      </c>
      <c r="U12079">
        <v>5.2400000000000002E-2</v>
      </c>
      <c r="V12079">
        <v>172.58</v>
      </c>
      <c r="W12079">
        <v>0.1128</v>
      </c>
      <c r="X12079">
        <v>6000</v>
      </c>
      <c r="Y12079">
        <v>11</v>
      </c>
      <c r="Z12079">
        <v>2604</v>
      </c>
    </row>
    <row r="12080" spans="1:26" ht="14.25" customHeight="1">
      <c r="A12080">
        <v>1022421</v>
      </c>
      <c r="B12080" t="s">
        <v>24</v>
      </c>
      <c r="C12080" t="s">
        <v>25</v>
      </c>
      <c r="D12080" t="s">
        <v>98</v>
      </c>
      <c r="E12080" t="s">
        <v>918</v>
      </c>
      <c r="F12080" t="s">
        <v>44</v>
      </c>
      <c r="G12080" t="s">
        <v>29</v>
      </c>
      <c r="H12080">
        <v>44511</v>
      </c>
      <c r="I12080" t="str">
        <f>TEXT(Table1[[#This Row],[Issue_Date]],"mmm")</f>
        <v>Nov</v>
      </c>
      <c r="J12080">
        <v>44482</v>
      </c>
      <c r="K12080">
        <v>44329</v>
      </c>
      <c r="L12080" t="s">
        <v>57</v>
      </c>
      <c r="M12080" t="str">
        <f>IF(OR(Table1[[#This Row],[Loan_Status]]="Fully Paid",Table1[[#This Row],[Loan_Status]]="Current"),"Good Loan",IF(Table1[[#This Row],[Loan_Status]]="Charged Off","Bad Loan",""))</f>
        <v>Bad Loan</v>
      </c>
      <c r="N12080">
        <v>44360</v>
      </c>
      <c r="O12080">
        <v>1251209</v>
      </c>
      <c r="P12080" t="s">
        <v>9938</v>
      </c>
      <c r="Q12080" t="s">
        <v>114</v>
      </c>
      <c r="R12080" t="s">
        <v>33</v>
      </c>
      <c r="S12080" t="s">
        <v>46</v>
      </c>
      <c r="T12080">
        <v>40000</v>
      </c>
      <c r="U12080">
        <v>0.1056</v>
      </c>
      <c r="V12080">
        <v>61.08</v>
      </c>
      <c r="W12080">
        <v>0.13489999999999999</v>
      </c>
      <c r="X12080">
        <v>1800</v>
      </c>
      <c r="Y12080">
        <v>3</v>
      </c>
      <c r="Z12080">
        <v>1092</v>
      </c>
    </row>
    <row r="12081" spans="1:26" ht="14.25" customHeight="1">
      <c r="A12081">
        <v>453018</v>
      </c>
      <c r="B12081" t="s">
        <v>70</v>
      </c>
      <c r="C12081" t="s">
        <v>25</v>
      </c>
      <c r="D12081" t="s">
        <v>26</v>
      </c>
      <c r="E12081" t="s">
        <v>10032</v>
      </c>
      <c r="F12081" t="s">
        <v>44</v>
      </c>
      <c r="G12081" t="s">
        <v>29</v>
      </c>
      <c r="H12081">
        <v>44509</v>
      </c>
      <c r="I12081" t="str">
        <f>TEXT(Table1[[#This Row],[Issue_Date]],"mmm")</f>
        <v>Nov</v>
      </c>
      <c r="J12081">
        <v>44541</v>
      </c>
      <c r="K12081">
        <v>44419</v>
      </c>
      <c r="L12081" t="s">
        <v>57</v>
      </c>
      <c r="M12081" t="str">
        <f>IF(OR(Table1[[#This Row],[Loan_Status]]="Fully Paid",Table1[[#This Row],[Loan_Status]]="Current"),"Good Loan",IF(Table1[[#This Row],[Loan_Status]]="Charged Off","Bad Loan",""))</f>
        <v>Bad Loan</v>
      </c>
      <c r="N12081">
        <v>44450</v>
      </c>
      <c r="O12081">
        <v>559649</v>
      </c>
      <c r="P12081" t="s">
        <v>9938</v>
      </c>
      <c r="Q12081" t="s">
        <v>226</v>
      </c>
      <c r="R12081" t="s">
        <v>33</v>
      </c>
      <c r="S12081" t="s">
        <v>46</v>
      </c>
      <c r="T12081">
        <v>125000</v>
      </c>
      <c r="U12081">
        <v>0.1416</v>
      </c>
      <c r="V12081">
        <v>681.89</v>
      </c>
      <c r="W12081">
        <v>0.13919999999999999</v>
      </c>
      <c r="X12081">
        <v>19975</v>
      </c>
      <c r="Y12081">
        <v>8</v>
      </c>
      <c r="Z12081">
        <v>13628</v>
      </c>
    </row>
    <row r="12082" spans="1:26" ht="14.25" customHeight="1">
      <c r="A12082">
        <v>497923</v>
      </c>
      <c r="B12082" t="s">
        <v>97</v>
      </c>
      <c r="C12082" t="s">
        <v>25</v>
      </c>
      <c r="D12082" t="s">
        <v>36</v>
      </c>
      <c r="E12082" t="s">
        <v>10033</v>
      </c>
      <c r="F12082" t="s">
        <v>44</v>
      </c>
      <c r="G12082" t="s">
        <v>29</v>
      </c>
      <c r="H12082">
        <v>44265</v>
      </c>
      <c r="I12082" t="str">
        <f>TEXT(Table1[[#This Row],[Issue_Date]],"mmm")</f>
        <v>Mar</v>
      </c>
      <c r="J12082">
        <v>44327</v>
      </c>
      <c r="K12082">
        <v>44540</v>
      </c>
      <c r="L12082" t="s">
        <v>57</v>
      </c>
      <c r="M12082" t="str">
        <f>IF(OR(Table1[[#This Row],[Loan_Status]]="Fully Paid",Table1[[#This Row],[Loan_Status]]="Current"),"Good Loan",IF(Table1[[#This Row],[Loan_Status]]="Charged Off","Bad Loan",""))</f>
        <v>Bad Loan</v>
      </c>
      <c r="N12082">
        <v>44571</v>
      </c>
      <c r="O12082">
        <v>638429</v>
      </c>
      <c r="P12082" t="s">
        <v>9938</v>
      </c>
      <c r="Q12082" t="s">
        <v>45</v>
      </c>
      <c r="R12082" t="s">
        <v>33</v>
      </c>
      <c r="S12082" t="s">
        <v>46</v>
      </c>
      <c r="T12082">
        <v>18000</v>
      </c>
      <c r="U12082">
        <v>4.6699999999999998E-2</v>
      </c>
      <c r="V12082">
        <v>118.74</v>
      </c>
      <c r="W12082">
        <v>0.1348</v>
      </c>
      <c r="X12082">
        <v>3500</v>
      </c>
      <c r="Y12082">
        <v>5</v>
      </c>
      <c r="Z12082">
        <v>1126</v>
      </c>
    </row>
    <row r="12083" spans="1:26" ht="14.25" customHeight="1">
      <c r="A12083">
        <v>454140</v>
      </c>
      <c r="B12083" t="s">
        <v>35</v>
      </c>
      <c r="C12083" t="s">
        <v>25</v>
      </c>
      <c r="D12083" t="s">
        <v>36</v>
      </c>
      <c r="E12083" t="s">
        <v>10034</v>
      </c>
      <c r="F12083" t="s">
        <v>44</v>
      </c>
      <c r="G12083" t="s">
        <v>29</v>
      </c>
      <c r="H12083">
        <v>44509</v>
      </c>
      <c r="I12083" t="str">
        <f>TEXT(Table1[[#This Row],[Issue_Date]],"mmm")</f>
        <v>Nov</v>
      </c>
      <c r="J12083">
        <v>44332</v>
      </c>
      <c r="K12083">
        <v>44326</v>
      </c>
      <c r="L12083" t="s">
        <v>57</v>
      </c>
      <c r="M12083" t="str">
        <f>IF(OR(Table1[[#This Row],[Loan_Status]]="Fully Paid",Table1[[#This Row],[Loan_Status]]="Current"),"Good Loan",IF(Table1[[#This Row],[Loan_Status]]="Charged Off","Bad Loan",""))</f>
        <v>Bad Loan</v>
      </c>
      <c r="N12083">
        <v>44357</v>
      </c>
      <c r="O12083">
        <v>562099</v>
      </c>
      <c r="P12083" t="s">
        <v>9938</v>
      </c>
      <c r="Q12083" t="s">
        <v>229</v>
      </c>
      <c r="R12083" t="s">
        <v>33</v>
      </c>
      <c r="S12083" t="s">
        <v>46</v>
      </c>
      <c r="T12083">
        <v>4800</v>
      </c>
      <c r="U12083">
        <v>0.13750000000000001</v>
      </c>
      <c r="V12083">
        <v>41.17</v>
      </c>
      <c r="W12083">
        <v>0.1426</v>
      </c>
      <c r="X12083">
        <v>1200</v>
      </c>
      <c r="Y12083">
        <v>9</v>
      </c>
      <c r="Z12083">
        <v>1336</v>
      </c>
    </row>
    <row r="12084" spans="1:26" ht="14.25" customHeight="1">
      <c r="A12084">
        <v>1001994</v>
      </c>
      <c r="B12084" t="s">
        <v>24</v>
      </c>
      <c r="C12084" t="s">
        <v>25</v>
      </c>
      <c r="D12084" t="s">
        <v>48</v>
      </c>
      <c r="E12084" t="s">
        <v>10035</v>
      </c>
      <c r="F12084" t="s">
        <v>44</v>
      </c>
      <c r="G12084" t="s">
        <v>29</v>
      </c>
      <c r="H12084">
        <v>44480</v>
      </c>
      <c r="I12084" t="str">
        <f>TEXT(Table1[[#This Row],[Issue_Date]],"mmm")</f>
        <v>Oct</v>
      </c>
      <c r="J12084">
        <v>44243</v>
      </c>
      <c r="K12084">
        <v>44389</v>
      </c>
      <c r="L12084" t="s">
        <v>57</v>
      </c>
      <c r="M12084" t="str">
        <f>IF(OR(Table1[[#This Row],[Loan_Status]]="Fully Paid",Table1[[#This Row],[Loan_Status]]="Current"),"Good Loan",IF(Table1[[#This Row],[Loan_Status]]="Charged Off","Bad Loan",""))</f>
        <v>Bad Loan</v>
      </c>
      <c r="N12084">
        <v>44420</v>
      </c>
      <c r="O12084">
        <v>1228025</v>
      </c>
      <c r="P12084" t="s">
        <v>9938</v>
      </c>
      <c r="Q12084" t="s">
        <v>66</v>
      </c>
      <c r="R12084" t="s">
        <v>33</v>
      </c>
      <c r="S12084" t="s">
        <v>46</v>
      </c>
      <c r="T12084">
        <v>38400</v>
      </c>
      <c r="U12084">
        <v>0.23810000000000001</v>
      </c>
      <c r="V12084">
        <v>257.32</v>
      </c>
      <c r="W12084">
        <v>0.14269999999999999</v>
      </c>
      <c r="X12084">
        <v>7500</v>
      </c>
      <c r="Y12084">
        <v>27</v>
      </c>
      <c r="Z12084">
        <v>2406</v>
      </c>
    </row>
    <row r="12085" spans="1:26" ht="14.25" customHeight="1">
      <c r="A12085">
        <v>356756</v>
      </c>
      <c r="B12085" t="s">
        <v>70</v>
      </c>
      <c r="C12085" t="s">
        <v>25</v>
      </c>
      <c r="D12085" t="s">
        <v>86</v>
      </c>
      <c r="E12085" t="s">
        <v>3912</v>
      </c>
      <c r="F12085" t="s">
        <v>44</v>
      </c>
      <c r="G12085" t="s">
        <v>29</v>
      </c>
      <c r="H12085">
        <v>44447</v>
      </c>
      <c r="I12085" t="str">
        <f>TEXT(Table1[[#This Row],[Issue_Date]],"mmm")</f>
        <v>Sep</v>
      </c>
      <c r="J12085">
        <v>44539</v>
      </c>
      <c r="K12085">
        <v>44386</v>
      </c>
      <c r="L12085" t="s">
        <v>57</v>
      </c>
      <c r="M12085" t="str">
        <f>IF(OR(Table1[[#This Row],[Loan_Status]]="Fully Paid",Table1[[#This Row],[Loan_Status]]="Current"),"Good Loan",IF(Table1[[#This Row],[Loan_Status]]="Charged Off","Bad Loan",""))</f>
        <v>Bad Loan</v>
      </c>
      <c r="N12085">
        <v>44417</v>
      </c>
      <c r="O12085">
        <v>359455</v>
      </c>
      <c r="P12085" t="s">
        <v>9938</v>
      </c>
      <c r="Q12085" t="s">
        <v>114</v>
      </c>
      <c r="R12085" t="s">
        <v>33</v>
      </c>
      <c r="S12085" t="s">
        <v>46</v>
      </c>
      <c r="T12085">
        <v>35000</v>
      </c>
      <c r="U12085">
        <v>0.15690000000000001</v>
      </c>
      <c r="V12085">
        <v>32.880000000000003</v>
      </c>
      <c r="W12085">
        <v>0.1128</v>
      </c>
      <c r="X12085">
        <v>1000</v>
      </c>
      <c r="Y12085">
        <v>6</v>
      </c>
      <c r="Z12085">
        <v>331</v>
      </c>
    </row>
    <row r="12086" spans="1:26" ht="14.25" customHeight="1">
      <c r="A12086">
        <v>471526</v>
      </c>
      <c r="B12086" t="s">
        <v>63</v>
      </c>
      <c r="C12086" t="s">
        <v>25</v>
      </c>
      <c r="D12086" t="s">
        <v>81</v>
      </c>
      <c r="E12086" t="s">
        <v>10036</v>
      </c>
      <c r="F12086" t="s">
        <v>44</v>
      </c>
      <c r="G12086" t="s">
        <v>29</v>
      </c>
      <c r="H12086">
        <v>44539</v>
      </c>
      <c r="I12086" t="str">
        <f>TEXT(Table1[[#This Row],[Issue_Date]],"mmm")</f>
        <v>Dec</v>
      </c>
      <c r="J12086">
        <v>44512</v>
      </c>
      <c r="K12086">
        <v>44389</v>
      </c>
      <c r="L12086" t="s">
        <v>57</v>
      </c>
      <c r="M12086" t="str">
        <f>IF(OR(Table1[[#This Row],[Loan_Status]]="Fully Paid",Table1[[#This Row],[Loan_Status]]="Current"),"Good Loan",IF(Table1[[#This Row],[Loan_Status]]="Charged Off","Bad Loan",""))</f>
        <v>Bad Loan</v>
      </c>
      <c r="N12086">
        <v>44420</v>
      </c>
      <c r="O12086">
        <v>595317</v>
      </c>
      <c r="P12086" t="s">
        <v>9938</v>
      </c>
      <c r="Q12086" t="s">
        <v>114</v>
      </c>
      <c r="R12086" t="s">
        <v>33</v>
      </c>
      <c r="S12086" t="s">
        <v>46</v>
      </c>
      <c r="T12086">
        <v>18000</v>
      </c>
      <c r="U12086">
        <v>7.0000000000000007E-2</v>
      </c>
      <c r="V12086">
        <v>134.54</v>
      </c>
      <c r="W12086">
        <v>0.12870000000000001</v>
      </c>
      <c r="X12086">
        <v>4000</v>
      </c>
      <c r="Y12086">
        <v>9</v>
      </c>
      <c r="Z12086">
        <v>3769</v>
      </c>
    </row>
    <row r="12087" spans="1:26" ht="14.25" customHeight="1">
      <c r="A12087">
        <v>464904</v>
      </c>
      <c r="B12087" t="s">
        <v>102</v>
      </c>
      <c r="C12087" t="s">
        <v>25</v>
      </c>
      <c r="D12087" t="s">
        <v>36</v>
      </c>
      <c r="F12087" t="s">
        <v>44</v>
      </c>
      <c r="G12087" t="s">
        <v>29</v>
      </c>
      <c r="H12087">
        <v>44539</v>
      </c>
      <c r="I12087" t="str">
        <f>TEXT(Table1[[#This Row],[Issue_Date]],"mmm")</f>
        <v>Dec</v>
      </c>
      <c r="J12087">
        <v>44332</v>
      </c>
      <c r="K12087">
        <v>44450</v>
      </c>
      <c r="L12087" t="s">
        <v>57</v>
      </c>
      <c r="M12087" t="str">
        <f>IF(OR(Table1[[#This Row],[Loan_Status]]="Fully Paid",Table1[[#This Row],[Loan_Status]]="Current"),"Good Loan",IF(Table1[[#This Row],[Loan_Status]]="Charged Off","Bad Loan",""))</f>
        <v>Bad Loan</v>
      </c>
      <c r="N12087">
        <v>44480</v>
      </c>
      <c r="O12087">
        <v>582986</v>
      </c>
      <c r="P12087" t="s">
        <v>9938</v>
      </c>
      <c r="Q12087" t="s">
        <v>226</v>
      </c>
      <c r="R12087" t="s">
        <v>33</v>
      </c>
      <c r="S12087" t="s">
        <v>46</v>
      </c>
      <c r="T12087">
        <v>26400</v>
      </c>
      <c r="U12087">
        <v>0.21</v>
      </c>
      <c r="V12087">
        <v>81.93</v>
      </c>
      <c r="W12087">
        <v>0.13919999999999999</v>
      </c>
      <c r="X12087">
        <v>2400</v>
      </c>
      <c r="Y12087">
        <v>17</v>
      </c>
      <c r="Z12087">
        <v>1732</v>
      </c>
    </row>
    <row r="12088" spans="1:26" ht="14.25" customHeight="1">
      <c r="A12088">
        <v>430098</v>
      </c>
      <c r="B12088" t="s">
        <v>94</v>
      </c>
      <c r="C12088" t="s">
        <v>25</v>
      </c>
      <c r="D12088" t="s">
        <v>36</v>
      </c>
      <c r="E12088" t="s">
        <v>10037</v>
      </c>
      <c r="F12088" t="s">
        <v>44</v>
      </c>
      <c r="G12088" t="s">
        <v>29</v>
      </c>
      <c r="H12088">
        <v>44386</v>
      </c>
      <c r="I12088" t="str">
        <f>TEXT(Table1[[#This Row],[Issue_Date]],"mmm")</f>
        <v>Jul</v>
      </c>
      <c r="J12088">
        <v>44266</v>
      </c>
      <c r="K12088">
        <v>44479</v>
      </c>
      <c r="L12088" t="s">
        <v>57</v>
      </c>
      <c r="M12088" t="str">
        <f>IF(OR(Table1[[#This Row],[Loan_Status]]="Fully Paid",Table1[[#This Row],[Loan_Status]]="Current"),"Good Loan",IF(Table1[[#This Row],[Loan_Status]]="Charged Off","Bad Loan",""))</f>
        <v>Bad Loan</v>
      </c>
      <c r="N12088">
        <v>44510</v>
      </c>
      <c r="O12088">
        <v>509880</v>
      </c>
      <c r="P12088" t="s">
        <v>9938</v>
      </c>
      <c r="Q12088" t="s">
        <v>45</v>
      </c>
      <c r="R12088" t="s">
        <v>33</v>
      </c>
      <c r="S12088" t="s">
        <v>46</v>
      </c>
      <c r="T12088">
        <v>14400</v>
      </c>
      <c r="U12088">
        <v>0.21329999999999999</v>
      </c>
      <c r="V12088">
        <v>42.22</v>
      </c>
      <c r="W12088">
        <v>0.13159999999999999</v>
      </c>
      <c r="X12088">
        <v>1250</v>
      </c>
      <c r="Y12088">
        <v>13</v>
      </c>
      <c r="Z12088">
        <v>628</v>
      </c>
    </row>
    <row r="12089" spans="1:26" ht="14.25" customHeight="1">
      <c r="A12089">
        <v>780798</v>
      </c>
      <c r="B12089" t="s">
        <v>35</v>
      </c>
      <c r="C12089" t="s">
        <v>25</v>
      </c>
      <c r="D12089" t="s">
        <v>86</v>
      </c>
      <c r="F12089" t="s">
        <v>44</v>
      </c>
      <c r="G12089" t="s">
        <v>29</v>
      </c>
      <c r="H12089">
        <v>44358</v>
      </c>
      <c r="I12089" t="str">
        <f>TEXT(Table1[[#This Row],[Issue_Date]],"mmm")</f>
        <v>Jun</v>
      </c>
      <c r="J12089">
        <v>44391</v>
      </c>
      <c r="K12089">
        <v>44239</v>
      </c>
      <c r="L12089" t="s">
        <v>57</v>
      </c>
      <c r="M12089" t="str">
        <f>IF(OR(Table1[[#This Row],[Loan_Status]]="Fully Paid",Table1[[#This Row],[Loan_Status]]="Current"),"Good Loan",IF(Table1[[#This Row],[Loan_Status]]="Charged Off","Bad Loan",""))</f>
        <v>Bad Loan</v>
      </c>
      <c r="N12089">
        <v>44267</v>
      </c>
      <c r="O12089">
        <v>983606</v>
      </c>
      <c r="P12089" t="s">
        <v>9938</v>
      </c>
      <c r="Q12089" t="s">
        <v>226</v>
      </c>
      <c r="R12089" t="s">
        <v>33</v>
      </c>
      <c r="S12089" t="s">
        <v>46</v>
      </c>
      <c r="T12089">
        <v>43200</v>
      </c>
      <c r="U12089">
        <v>0.14580000000000001</v>
      </c>
      <c r="V12089">
        <v>174.85</v>
      </c>
      <c r="W12089">
        <v>0.15620000000000001</v>
      </c>
      <c r="X12089">
        <v>5000</v>
      </c>
      <c r="Y12089">
        <v>14</v>
      </c>
      <c r="Z12089">
        <v>1626</v>
      </c>
    </row>
    <row r="12090" spans="1:26" ht="14.25" customHeight="1">
      <c r="A12090">
        <v>793512</v>
      </c>
      <c r="B12090" t="s">
        <v>63</v>
      </c>
      <c r="C12090" t="s">
        <v>25</v>
      </c>
      <c r="D12090" t="s">
        <v>42</v>
      </c>
      <c r="E12090" t="s">
        <v>10038</v>
      </c>
      <c r="F12090" t="s">
        <v>44</v>
      </c>
      <c r="G12090" t="s">
        <v>29</v>
      </c>
      <c r="H12090">
        <v>44358</v>
      </c>
      <c r="I12090" t="str">
        <f>TEXT(Table1[[#This Row],[Issue_Date]],"mmm")</f>
        <v>Jun</v>
      </c>
      <c r="J12090">
        <v>44299</v>
      </c>
      <c r="K12090">
        <v>44512</v>
      </c>
      <c r="L12090" t="s">
        <v>57</v>
      </c>
      <c r="M12090" t="str">
        <f>IF(OR(Table1[[#This Row],[Loan_Status]]="Fully Paid",Table1[[#This Row],[Loan_Status]]="Current"),"Good Loan",IF(Table1[[#This Row],[Loan_Status]]="Charged Off","Bad Loan",""))</f>
        <v>Bad Loan</v>
      </c>
      <c r="N12090">
        <v>44542</v>
      </c>
      <c r="O12090">
        <v>998030</v>
      </c>
      <c r="P12090" t="s">
        <v>9938</v>
      </c>
      <c r="Q12090" t="s">
        <v>45</v>
      </c>
      <c r="R12090" t="s">
        <v>33</v>
      </c>
      <c r="S12090" t="s">
        <v>46</v>
      </c>
      <c r="T12090">
        <v>48000</v>
      </c>
      <c r="U12090">
        <v>0.16750000000000001</v>
      </c>
      <c r="V12090">
        <v>170.87</v>
      </c>
      <c r="W12090">
        <v>0.1399</v>
      </c>
      <c r="X12090">
        <v>5000</v>
      </c>
      <c r="Y12090">
        <v>14</v>
      </c>
      <c r="Z12090">
        <v>2914</v>
      </c>
    </row>
    <row r="12091" spans="1:26" ht="14.25" customHeight="1">
      <c r="A12091">
        <v>886294</v>
      </c>
      <c r="B12091" t="s">
        <v>174</v>
      </c>
      <c r="C12091" t="s">
        <v>25</v>
      </c>
      <c r="D12091" t="s">
        <v>48</v>
      </c>
      <c r="E12091" t="s">
        <v>10039</v>
      </c>
      <c r="F12091" t="s">
        <v>44</v>
      </c>
      <c r="G12091" t="s">
        <v>29</v>
      </c>
      <c r="H12091">
        <v>44450</v>
      </c>
      <c r="I12091" t="str">
        <f>TEXT(Table1[[#This Row],[Issue_Date]],"mmm")</f>
        <v>Sep</v>
      </c>
      <c r="J12091">
        <v>44332</v>
      </c>
      <c r="K12091">
        <v>44209</v>
      </c>
      <c r="L12091" t="s">
        <v>57</v>
      </c>
      <c r="M12091" t="str">
        <f>IF(OR(Table1[[#This Row],[Loan_Status]]="Fully Paid",Table1[[#This Row],[Loan_Status]]="Current"),"Good Loan",IF(Table1[[#This Row],[Loan_Status]]="Charged Off","Bad Loan",""))</f>
        <v>Bad Loan</v>
      </c>
      <c r="N12091">
        <v>44240</v>
      </c>
      <c r="O12091">
        <v>1102108</v>
      </c>
      <c r="P12091" t="s">
        <v>9938</v>
      </c>
      <c r="Q12091" t="s">
        <v>45</v>
      </c>
      <c r="R12091" t="s">
        <v>33</v>
      </c>
      <c r="S12091" t="s">
        <v>46</v>
      </c>
      <c r="T12091">
        <v>45000</v>
      </c>
      <c r="U12091">
        <v>0.17730000000000001</v>
      </c>
      <c r="V12091">
        <v>137.97999999999999</v>
      </c>
      <c r="W12091">
        <v>0.14649999999999999</v>
      </c>
      <c r="X12091">
        <v>4000</v>
      </c>
      <c r="Y12091">
        <v>36</v>
      </c>
      <c r="Z12091">
        <v>2065</v>
      </c>
    </row>
    <row r="12092" spans="1:26" ht="14.25" customHeight="1">
      <c r="A12092">
        <v>881823</v>
      </c>
      <c r="B12092" t="s">
        <v>208</v>
      </c>
      <c r="C12092" t="s">
        <v>25</v>
      </c>
      <c r="D12092" t="s">
        <v>86</v>
      </c>
      <c r="E12092" t="s">
        <v>10040</v>
      </c>
      <c r="F12092" t="s">
        <v>68</v>
      </c>
      <c r="G12092" t="s">
        <v>29</v>
      </c>
      <c r="H12092">
        <v>44480</v>
      </c>
      <c r="I12092" t="str">
        <f>TEXT(Table1[[#This Row],[Issue_Date]],"mmm")</f>
        <v>Oct</v>
      </c>
      <c r="J12092">
        <v>44420</v>
      </c>
      <c r="K12092">
        <v>44267</v>
      </c>
      <c r="L12092" t="s">
        <v>57</v>
      </c>
      <c r="M12092" t="str">
        <f>IF(OR(Table1[[#This Row],[Loan_Status]]="Fully Paid",Table1[[#This Row],[Loan_Status]]="Current"),"Good Loan",IF(Table1[[#This Row],[Loan_Status]]="Charged Off","Bad Loan",""))</f>
        <v>Bad Loan</v>
      </c>
      <c r="N12092">
        <v>44298</v>
      </c>
      <c r="O12092">
        <v>1096974</v>
      </c>
      <c r="P12092" t="s">
        <v>9938</v>
      </c>
      <c r="Q12092" t="s">
        <v>69</v>
      </c>
      <c r="R12092" t="s">
        <v>33</v>
      </c>
      <c r="S12092" t="s">
        <v>46</v>
      </c>
      <c r="T12092">
        <v>32004</v>
      </c>
      <c r="U12092">
        <v>0.1537</v>
      </c>
      <c r="V12092">
        <v>120.03</v>
      </c>
      <c r="W12092">
        <v>0.16289999999999999</v>
      </c>
      <c r="X12092">
        <v>3400</v>
      </c>
      <c r="Y12092">
        <v>13</v>
      </c>
      <c r="Z12092">
        <v>638</v>
      </c>
    </row>
    <row r="12093" spans="1:26" ht="14.25" customHeight="1">
      <c r="A12093">
        <v>345503</v>
      </c>
      <c r="B12093" t="s">
        <v>112</v>
      </c>
      <c r="C12093" t="s">
        <v>25</v>
      </c>
      <c r="D12093" t="s">
        <v>86</v>
      </c>
      <c r="E12093" t="s">
        <v>10041</v>
      </c>
      <c r="F12093" t="s">
        <v>68</v>
      </c>
      <c r="G12093" t="s">
        <v>29</v>
      </c>
      <c r="H12093">
        <v>44294</v>
      </c>
      <c r="I12093" t="str">
        <f>TEXT(Table1[[#This Row],[Issue_Date]],"mmm")</f>
        <v>Apr</v>
      </c>
      <c r="J12093">
        <v>44237</v>
      </c>
      <c r="K12093">
        <v>44448</v>
      </c>
      <c r="L12093" t="s">
        <v>57</v>
      </c>
      <c r="M12093" t="str">
        <f>IF(OR(Table1[[#This Row],[Loan_Status]]="Fully Paid",Table1[[#This Row],[Loan_Status]]="Current"),"Good Loan",IF(Table1[[#This Row],[Loan_Status]]="Charged Off","Bad Loan",""))</f>
        <v>Bad Loan</v>
      </c>
      <c r="N12093">
        <v>44478</v>
      </c>
      <c r="O12093">
        <v>345490</v>
      </c>
      <c r="P12093" t="s">
        <v>9938</v>
      </c>
      <c r="Q12093" t="s">
        <v>101</v>
      </c>
      <c r="R12093" t="s">
        <v>33</v>
      </c>
      <c r="S12093" t="s">
        <v>46</v>
      </c>
      <c r="T12093">
        <v>50000</v>
      </c>
      <c r="U12093">
        <v>0.18010000000000001</v>
      </c>
      <c r="V12093">
        <v>195.21</v>
      </c>
      <c r="W12093">
        <v>0.12920000000000001</v>
      </c>
      <c r="X12093">
        <v>7500</v>
      </c>
      <c r="Y12093">
        <v>23</v>
      </c>
      <c r="Z12093">
        <v>2911</v>
      </c>
    </row>
    <row r="12094" spans="1:26" ht="14.25" customHeight="1">
      <c r="A12094">
        <v>472332</v>
      </c>
      <c r="B12094" t="s">
        <v>115</v>
      </c>
      <c r="C12094" t="s">
        <v>25</v>
      </c>
      <c r="D12094" t="s">
        <v>48</v>
      </c>
      <c r="E12094" t="s">
        <v>10042</v>
      </c>
      <c r="F12094" t="s">
        <v>68</v>
      </c>
      <c r="G12094" t="s">
        <v>29</v>
      </c>
      <c r="H12094">
        <v>44539</v>
      </c>
      <c r="I12094" t="str">
        <f>TEXT(Table1[[#This Row],[Issue_Date]],"mmm")</f>
        <v>Dec</v>
      </c>
      <c r="J12094">
        <v>44266</v>
      </c>
      <c r="K12094">
        <v>44479</v>
      </c>
      <c r="L12094" t="s">
        <v>57</v>
      </c>
      <c r="M12094" t="str">
        <f>IF(OR(Table1[[#This Row],[Loan_Status]]="Fully Paid",Table1[[#This Row],[Loan_Status]]="Current"),"Good Loan",IF(Table1[[#This Row],[Loan_Status]]="Charged Off","Bad Loan",""))</f>
        <v>Bad Loan</v>
      </c>
      <c r="N12094">
        <v>44510</v>
      </c>
      <c r="O12094">
        <v>596364</v>
      </c>
      <c r="P12094" t="s">
        <v>9938</v>
      </c>
      <c r="Q12094" t="s">
        <v>513</v>
      </c>
      <c r="R12094" t="s">
        <v>33</v>
      </c>
      <c r="S12094" t="s">
        <v>46</v>
      </c>
      <c r="T12094">
        <v>51200</v>
      </c>
      <c r="U12094">
        <v>8.8800000000000004E-2</v>
      </c>
      <c r="V12094">
        <v>175.79</v>
      </c>
      <c r="W12094">
        <v>0.16</v>
      </c>
      <c r="X12094">
        <v>5000</v>
      </c>
      <c r="Y12094">
        <v>9</v>
      </c>
      <c r="Z12094">
        <v>1761</v>
      </c>
    </row>
    <row r="12095" spans="1:26" ht="14.25" customHeight="1">
      <c r="A12095">
        <v>455977</v>
      </c>
      <c r="B12095" t="s">
        <v>215</v>
      </c>
      <c r="C12095" t="s">
        <v>25</v>
      </c>
      <c r="D12095" t="s">
        <v>81</v>
      </c>
      <c r="E12095" t="s">
        <v>10043</v>
      </c>
      <c r="F12095" t="s">
        <v>68</v>
      </c>
      <c r="G12095" t="s">
        <v>29</v>
      </c>
      <c r="H12095">
        <v>44539</v>
      </c>
      <c r="I12095" t="str">
        <f>TEXT(Table1[[#This Row],[Issue_Date]],"mmm")</f>
        <v>Dec</v>
      </c>
      <c r="J12095">
        <v>44359</v>
      </c>
      <c r="K12095">
        <v>44239</v>
      </c>
      <c r="L12095" t="s">
        <v>57</v>
      </c>
      <c r="M12095" t="str">
        <f>IF(OR(Table1[[#This Row],[Loan_Status]]="Fully Paid",Table1[[#This Row],[Loan_Status]]="Current"),"Good Loan",IF(Table1[[#This Row],[Loan_Status]]="Charged Off","Bad Loan",""))</f>
        <v>Bad Loan</v>
      </c>
      <c r="N12095">
        <v>44267</v>
      </c>
      <c r="O12095">
        <v>565891</v>
      </c>
      <c r="P12095" t="s">
        <v>9938</v>
      </c>
      <c r="Q12095" t="s">
        <v>513</v>
      </c>
      <c r="R12095" t="s">
        <v>33</v>
      </c>
      <c r="S12095" t="s">
        <v>46</v>
      </c>
      <c r="T12095">
        <v>52000</v>
      </c>
      <c r="U12095">
        <v>6.0000000000000001E-3</v>
      </c>
      <c r="V12095">
        <v>703.15</v>
      </c>
      <c r="W12095">
        <v>0.16</v>
      </c>
      <c r="X12095">
        <v>20000</v>
      </c>
      <c r="Y12095">
        <v>22</v>
      </c>
      <c r="Z12095">
        <v>23200</v>
      </c>
    </row>
    <row r="12096" spans="1:26" ht="14.25" customHeight="1">
      <c r="A12096">
        <v>475281</v>
      </c>
      <c r="B12096" t="s">
        <v>24</v>
      </c>
      <c r="C12096" t="s">
        <v>25</v>
      </c>
      <c r="D12096" t="s">
        <v>36</v>
      </c>
      <c r="F12096" t="s">
        <v>68</v>
      </c>
      <c r="G12096" t="s">
        <v>29</v>
      </c>
      <c r="H12096">
        <v>44206</v>
      </c>
      <c r="I12096" t="str">
        <f>TEXT(Table1[[#This Row],[Issue_Date]],"mmm")</f>
        <v>Jan</v>
      </c>
      <c r="J12096">
        <v>44266</v>
      </c>
      <c r="K12096">
        <v>44479</v>
      </c>
      <c r="L12096" t="s">
        <v>57</v>
      </c>
      <c r="M12096" t="str">
        <f>IF(OR(Table1[[#This Row],[Loan_Status]]="Fully Paid",Table1[[#This Row],[Loan_Status]]="Current"),"Good Loan",IF(Table1[[#This Row],[Loan_Status]]="Charged Off","Bad Loan",""))</f>
        <v>Bad Loan</v>
      </c>
      <c r="N12096">
        <v>44510</v>
      </c>
      <c r="O12096">
        <v>601532</v>
      </c>
      <c r="P12096" t="s">
        <v>9938</v>
      </c>
      <c r="Q12096" t="s">
        <v>69</v>
      </c>
      <c r="R12096" t="s">
        <v>33</v>
      </c>
      <c r="S12096" t="s">
        <v>46</v>
      </c>
      <c r="T12096">
        <v>40000</v>
      </c>
      <c r="U12096">
        <v>0.16439999999999999</v>
      </c>
      <c r="V12096">
        <v>413.71</v>
      </c>
      <c r="W12096">
        <v>0.14610000000000001</v>
      </c>
      <c r="X12096">
        <v>12000</v>
      </c>
      <c r="Y12096">
        <v>3</v>
      </c>
      <c r="Z12096">
        <v>4149</v>
      </c>
    </row>
    <row r="12097" spans="1:26" ht="14.25" customHeight="1">
      <c r="A12097">
        <v>468315</v>
      </c>
      <c r="B12097" t="s">
        <v>67</v>
      </c>
      <c r="C12097" t="s">
        <v>25</v>
      </c>
      <c r="D12097" t="s">
        <v>36</v>
      </c>
      <c r="E12097" t="s">
        <v>10044</v>
      </c>
      <c r="F12097" t="s">
        <v>68</v>
      </c>
      <c r="G12097" t="s">
        <v>29</v>
      </c>
      <c r="H12097">
        <v>44539</v>
      </c>
      <c r="I12097" t="str">
        <f>TEXT(Table1[[#This Row],[Issue_Date]],"mmm")</f>
        <v>Dec</v>
      </c>
      <c r="J12097">
        <v>44332</v>
      </c>
      <c r="K12097">
        <v>44388</v>
      </c>
      <c r="L12097" t="s">
        <v>57</v>
      </c>
      <c r="M12097" t="str">
        <f>IF(OR(Table1[[#This Row],[Loan_Status]]="Fully Paid",Table1[[#This Row],[Loan_Status]]="Current"),"Good Loan",IF(Table1[[#This Row],[Loan_Status]]="Charged Off","Bad Loan",""))</f>
        <v>Bad Loan</v>
      </c>
      <c r="N12097">
        <v>44419</v>
      </c>
      <c r="O12097">
        <v>589722</v>
      </c>
      <c r="P12097" t="s">
        <v>9938</v>
      </c>
      <c r="Q12097" t="s">
        <v>101</v>
      </c>
      <c r="R12097" t="s">
        <v>33</v>
      </c>
      <c r="S12097" t="s">
        <v>46</v>
      </c>
      <c r="T12097">
        <v>24000</v>
      </c>
      <c r="U12097">
        <v>4.7500000000000001E-2</v>
      </c>
      <c r="V12097">
        <v>124.73</v>
      </c>
      <c r="W12097">
        <v>0.14960000000000001</v>
      </c>
      <c r="X12097">
        <v>3600</v>
      </c>
      <c r="Y12097">
        <v>19</v>
      </c>
      <c r="Z12097">
        <v>2731</v>
      </c>
    </row>
    <row r="12098" spans="1:26" ht="14.25" customHeight="1">
      <c r="A12098">
        <v>985214</v>
      </c>
      <c r="B12098" t="s">
        <v>208</v>
      </c>
      <c r="C12098" t="s">
        <v>25</v>
      </c>
      <c r="D12098" t="s">
        <v>48</v>
      </c>
      <c r="E12098" t="s">
        <v>10045</v>
      </c>
      <c r="F12098" t="s">
        <v>68</v>
      </c>
      <c r="G12098" t="s">
        <v>29</v>
      </c>
      <c r="H12098">
        <v>44480</v>
      </c>
      <c r="I12098" t="str">
        <f>TEXT(Table1[[#This Row],[Issue_Date]],"mmm")</f>
        <v>Oct</v>
      </c>
      <c r="J12098">
        <v>44332</v>
      </c>
      <c r="K12098">
        <v>44359</v>
      </c>
      <c r="L12098" t="s">
        <v>57</v>
      </c>
      <c r="M12098" t="str">
        <f>IF(OR(Table1[[#This Row],[Loan_Status]]="Fully Paid",Table1[[#This Row],[Loan_Status]]="Current"),"Good Loan",IF(Table1[[#This Row],[Loan_Status]]="Charged Off","Bad Loan",""))</f>
        <v>Bad Loan</v>
      </c>
      <c r="N12098">
        <v>44389</v>
      </c>
      <c r="O12098">
        <v>1208701</v>
      </c>
      <c r="P12098" t="s">
        <v>9938</v>
      </c>
      <c r="Q12098" t="s">
        <v>69</v>
      </c>
      <c r="R12098" t="s">
        <v>33</v>
      </c>
      <c r="S12098" t="s">
        <v>46</v>
      </c>
      <c r="T12098">
        <v>35000</v>
      </c>
      <c r="U12098">
        <v>0.24310000000000001</v>
      </c>
      <c r="V12098">
        <v>169.45</v>
      </c>
      <c r="W12098">
        <v>0.16289999999999999</v>
      </c>
      <c r="X12098">
        <v>4800</v>
      </c>
      <c r="Y12098">
        <v>25</v>
      </c>
      <c r="Z12098">
        <v>5302</v>
      </c>
    </row>
    <row r="12099" spans="1:26" ht="14.25" customHeight="1">
      <c r="A12099">
        <v>544973</v>
      </c>
      <c r="B12099" t="s">
        <v>90</v>
      </c>
      <c r="C12099" t="s">
        <v>25</v>
      </c>
      <c r="D12099" t="s">
        <v>64</v>
      </c>
      <c r="E12099" t="s">
        <v>10046</v>
      </c>
      <c r="F12099" t="s">
        <v>68</v>
      </c>
      <c r="G12099" t="s">
        <v>29</v>
      </c>
      <c r="H12099">
        <v>44418</v>
      </c>
      <c r="I12099" t="str">
        <f>TEXT(Table1[[#This Row],[Issue_Date]],"mmm")</f>
        <v>Aug</v>
      </c>
      <c r="J12099">
        <v>44271</v>
      </c>
      <c r="K12099">
        <v>44419</v>
      </c>
      <c r="L12099" t="s">
        <v>57</v>
      </c>
      <c r="M12099" t="str">
        <f>IF(OR(Table1[[#This Row],[Loan_Status]]="Fully Paid",Table1[[#This Row],[Loan_Status]]="Current"),"Good Loan",IF(Table1[[#This Row],[Loan_Status]]="Charged Off","Bad Loan",""))</f>
        <v>Bad Loan</v>
      </c>
      <c r="N12099">
        <v>44450</v>
      </c>
      <c r="O12099">
        <v>702935</v>
      </c>
      <c r="P12099" t="s">
        <v>9938</v>
      </c>
      <c r="Q12099" t="s">
        <v>357</v>
      </c>
      <c r="R12099" t="s">
        <v>33</v>
      </c>
      <c r="S12099" t="s">
        <v>46</v>
      </c>
      <c r="T12099">
        <v>63996</v>
      </c>
      <c r="U12099">
        <v>0.105</v>
      </c>
      <c r="V12099">
        <v>167.77</v>
      </c>
      <c r="W12099">
        <v>0.15579999999999999</v>
      </c>
      <c r="X12099">
        <v>4800</v>
      </c>
      <c r="Y12099">
        <v>11</v>
      </c>
      <c r="Z12099">
        <v>2183</v>
      </c>
    </row>
    <row r="12100" spans="1:26" ht="14.25" customHeight="1">
      <c r="A12100">
        <v>833208</v>
      </c>
      <c r="B12100" t="s">
        <v>215</v>
      </c>
      <c r="C12100" t="s">
        <v>25</v>
      </c>
      <c r="D12100" t="s">
        <v>157</v>
      </c>
      <c r="E12100" t="s">
        <v>10047</v>
      </c>
      <c r="F12100" t="s">
        <v>68</v>
      </c>
      <c r="G12100" t="s">
        <v>29</v>
      </c>
      <c r="H12100">
        <v>44419</v>
      </c>
      <c r="I12100" t="str">
        <f>TEXT(Table1[[#This Row],[Issue_Date]],"mmm")</f>
        <v>Aug</v>
      </c>
      <c r="J12100">
        <v>44240</v>
      </c>
      <c r="K12100">
        <v>44451</v>
      </c>
      <c r="L12100" t="s">
        <v>57</v>
      </c>
      <c r="M12100" t="str">
        <f>IF(OR(Table1[[#This Row],[Loan_Status]]="Fully Paid",Table1[[#This Row],[Loan_Status]]="Current"),"Good Loan",IF(Table1[[#This Row],[Loan_Status]]="Charged Off","Bad Loan",""))</f>
        <v>Bad Loan</v>
      </c>
      <c r="N12100">
        <v>44481</v>
      </c>
      <c r="O12100">
        <v>1042766</v>
      </c>
      <c r="P12100" t="s">
        <v>9938</v>
      </c>
      <c r="Q12100" t="s">
        <v>83</v>
      </c>
      <c r="R12100" t="s">
        <v>33</v>
      </c>
      <c r="S12100" t="s">
        <v>46</v>
      </c>
      <c r="T12100">
        <v>34560</v>
      </c>
      <c r="U12100">
        <v>0.21940000000000001</v>
      </c>
      <c r="V12100">
        <v>268.77</v>
      </c>
      <c r="W12100">
        <v>0.16889999999999999</v>
      </c>
      <c r="X12100">
        <v>7550</v>
      </c>
      <c r="Y12100">
        <v>8</v>
      </c>
      <c r="Z12100">
        <v>3493</v>
      </c>
    </row>
    <row r="12101" spans="1:26" ht="14.25" customHeight="1">
      <c r="A12101">
        <v>488388</v>
      </c>
      <c r="B12101" t="s">
        <v>70</v>
      </c>
      <c r="C12101" t="s">
        <v>25</v>
      </c>
      <c r="D12101" t="s">
        <v>36</v>
      </c>
      <c r="E12101" t="s">
        <v>10048</v>
      </c>
      <c r="F12101" t="s">
        <v>68</v>
      </c>
      <c r="G12101" t="s">
        <v>29</v>
      </c>
      <c r="H12101">
        <v>44237</v>
      </c>
      <c r="I12101" t="str">
        <f>TEXT(Table1[[#This Row],[Issue_Date]],"mmm")</f>
        <v>Feb</v>
      </c>
      <c r="J12101">
        <v>44332</v>
      </c>
      <c r="K12101">
        <v>44387</v>
      </c>
      <c r="L12101" t="s">
        <v>57</v>
      </c>
      <c r="M12101" t="str">
        <f>IF(OR(Table1[[#This Row],[Loan_Status]]="Fully Paid",Table1[[#This Row],[Loan_Status]]="Current"),"Good Loan",IF(Table1[[#This Row],[Loan_Status]]="Charged Off","Bad Loan",""))</f>
        <v>Bad Loan</v>
      </c>
      <c r="N12101">
        <v>44418</v>
      </c>
      <c r="O12101">
        <v>618184</v>
      </c>
      <c r="P12101" t="s">
        <v>9938</v>
      </c>
      <c r="Q12101" t="s">
        <v>69</v>
      </c>
      <c r="R12101" t="s">
        <v>33</v>
      </c>
      <c r="S12101" t="s">
        <v>46</v>
      </c>
      <c r="T12101">
        <v>10000</v>
      </c>
      <c r="U12101">
        <v>0.13439999999999999</v>
      </c>
      <c r="V12101">
        <v>86.17</v>
      </c>
      <c r="W12101">
        <v>0.1459</v>
      </c>
      <c r="X12101">
        <v>2500</v>
      </c>
      <c r="Y12101">
        <v>11</v>
      </c>
      <c r="Z12101">
        <v>359</v>
      </c>
    </row>
    <row r="12102" spans="1:26" ht="14.25" customHeight="1">
      <c r="A12102">
        <v>445765</v>
      </c>
      <c r="B12102" t="s">
        <v>35</v>
      </c>
      <c r="C12102" t="s">
        <v>25</v>
      </c>
      <c r="D12102" t="s">
        <v>86</v>
      </c>
      <c r="E12102" t="s">
        <v>10049</v>
      </c>
      <c r="F12102" t="s">
        <v>68</v>
      </c>
      <c r="G12102" t="s">
        <v>29</v>
      </c>
      <c r="H12102">
        <v>44478</v>
      </c>
      <c r="I12102" t="str">
        <f>TEXT(Table1[[#This Row],[Issue_Date]],"mmm")</f>
        <v>Oct</v>
      </c>
      <c r="J12102">
        <v>44238</v>
      </c>
      <c r="K12102">
        <v>44479</v>
      </c>
      <c r="L12102" t="s">
        <v>57</v>
      </c>
      <c r="M12102" t="str">
        <f>IF(OR(Table1[[#This Row],[Loan_Status]]="Fully Paid",Table1[[#This Row],[Loan_Status]]="Current"),"Good Loan",IF(Table1[[#This Row],[Loan_Status]]="Charged Off","Bad Loan",""))</f>
        <v>Bad Loan</v>
      </c>
      <c r="N12102">
        <v>44510</v>
      </c>
      <c r="O12102">
        <v>544628</v>
      </c>
      <c r="P12102" t="s">
        <v>9938</v>
      </c>
      <c r="Q12102" t="s">
        <v>357</v>
      </c>
      <c r="R12102" t="s">
        <v>33</v>
      </c>
      <c r="S12102" t="s">
        <v>46</v>
      </c>
      <c r="T12102">
        <v>37000</v>
      </c>
      <c r="U12102">
        <v>0.21149999999999999</v>
      </c>
      <c r="V12102">
        <v>261.12</v>
      </c>
      <c r="W12102">
        <v>0.15310000000000001</v>
      </c>
      <c r="X12102">
        <v>7500</v>
      </c>
      <c r="Y12102">
        <v>16</v>
      </c>
      <c r="Z12102">
        <v>2646</v>
      </c>
    </row>
    <row r="12103" spans="1:26" ht="14.25" customHeight="1">
      <c r="A12103">
        <v>443054</v>
      </c>
      <c r="B12103" t="s">
        <v>24</v>
      </c>
      <c r="C12103" t="s">
        <v>25</v>
      </c>
      <c r="D12103" t="s">
        <v>26</v>
      </c>
      <c r="E12103" t="s">
        <v>10050</v>
      </c>
      <c r="F12103" t="s">
        <v>68</v>
      </c>
      <c r="G12103" t="s">
        <v>29</v>
      </c>
      <c r="H12103">
        <v>44478</v>
      </c>
      <c r="I12103" t="str">
        <f>TEXT(Table1[[#This Row],[Issue_Date]],"mmm")</f>
        <v>Oct</v>
      </c>
      <c r="J12103">
        <v>44387</v>
      </c>
      <c r="K12103">
        <v>44237</v>
      </c>
      <c r="L12103" t="s">
        <v>57</v>
      </c>
      <c r="M12103" t="str">
        <f>IF(OR(Table1[[#This Row],[Loan_Status]]="Fully Paid",Table1[[#This Row],[Loan_Status]]="Current"),"Good Loan",IF(Table1[[#This Row],[Loan_Status]]="Charged Off","Bad Loan",""))</f>
        <v>Bad Loan</v>
      </c>
      <c r="N12103">
        <v>44265</v>
      </c>
      <c r="O12103">
        <v>538750</v>
      </c>
      <c r="P12103" t="s">
        <v>9938</v>
      </c>
      <c r="Q12103" t="s">
        <v>357</v>
      </c>
      <c r="R12103" t="s">
        <v>33</v>
      </c>
      <c r="S12103" t="s">
        <v>46</v>
      </c>
      <c r="T12103">
        <v>47496</v>
      </c>
      <c r="U12103">
        <v>3.7900000000000003E-2</v>
      </c>
      <c r="V12103">
        <v>174.08</v>
      </c>
      <c r="W12103">
        <v>0.15310000000000001</v>
      </c>
      <c r="X12103">
        <v>5000</v>
      </c>
      <c r="Y12103">
        <v>4</v>
      </c>
      <c r="Z12103">
        <v>750</v>
      </c>
    </row>
    <row r="12104" spans="1:26" ht="14.25" customHeight="1">
      <c r="A12104">
        <v>475619</v>
      </c>
      <c r="B12104" t="s">
        <v>70</v>
      </c>
      <c r="C12104" t="s">
        <v>25</v>
      </c>
      <c r="D12104" t="s">
        <v>64</v>
      </c>
      <c r="E12104" t="s">
        <v>10051</v>
      </c>
      <c r="F12104" t="s">
        <v>28</v>
      </c>
      <c r="G12104" t="s">
        <v>29</v>
      </c>
      <c r="H12104">
        <v>44206</v>
      </c>
      <c r="I12104" t="str">
        <f>TEXT(Table1[[#This Row],[Issue_Date]],"mmm")</f>
        <v>Jan</v>
      </c>
      <c r="J12104">
        <v>44511</v>
      </c>
      <c r="K12104">
        <v>44358</v>
      </c>
      <c r="L12104" t="s">
        <v>57</v>
      </c>
      <c r="M12104" t="str">
        <f>IF(OR(Table1[[#This Row],[Loan_Status]]="Fully Paid",Table1[[#This Row],[Loan_Status]]="Current"),"Good Loan",IF(Table1[[#This Row],[Loan_Status]]="Charged Off","Bad Loan",""))</f>
        <v>Bad Loan</v>
      </c>
      <c r="N12104">
        <v>44388</v>
      </c>
      <c r="O12104">
        <v>602174</v>
      </c>
      <c r="P12104" t="s">
        <v>9938</v>
      </c>
      <c r="Q12104" t="s">
        <v>495</v>
      </c>
      <c r="R12104" t="s">
        <v>33</v>
      </c>
      <c r="S12104" t="s">
        <v>46</v>
      </c>
      <c r="T12104">
        <v>384000</v>
      </c>
      <c r="U12104">
        <v>1.77E-2</v>
      </c>
      <c r="V12104">
        <v>71.010000000000005</v>
      </c>
      <c r="W12104">
        <v>0.16700000000000001</v>
      </c>
      <c r="X12104">
        <v>2000</v>
      </c>
      <c r="Y12104">
        <v>12</v>
      </c>
      <c r="Z12104">
        <v>1305</v>
      </c>
    </row>
    <row r="12105" spans="1:26" ht="14.25" customHeight="1">
      <c r="A12105">
        <v>847552</v>
      </c>
      <c r="B12105" t="s">
        <v>153</v>
      </c>
      <c r="C12105" t="s">
        <v>25</v>
      </c>
      <c r="D12105" t="s">
        <v>81</v>
      </c>
      <c r="E12105" t="s">
        <v>10052</v>
      </c>
      <c r="F12105" t="s">
        <v>28</v>
      </c>
      <c r="G12105" t="s">
        <v>29</v>
      </c>
      <c r="H12105">
        <v>44419</v>
      </c>
      <c r="I12105" t="str">
        <f>TEXT(Table1[[#This Row],[Issue_Date]],"mmm")</f>
        <v>Aug</v>
      </c>
      <c r="J12105">
        <v>44239</v>
      </c>
      <c r="K12105">
        <v>44450</v>
      </c>
      <c r="L12105" t="s">
        <v>57</v>
      </c>
      <c r="M12105" t="str">
        <f>IF(OR(Table1[[#This Row],[Loan_Status]]="Fully Paid",Table1[[#This Row],[Loan_Status]]="Current"),"Good Loan",IF(Table1[[#This Row],[Loan_Status]]="Charged Off","Bad Loan",""))</f>
        <v>Bad Loan</v>
      </c>
      <c r="N12105">
        <v>44480</v>
      </c>
      <c r="O12105">
        <v>1059058</v>
      </c>
      <c r="P12105" t="s">
        <v>9938</v>
      </c>
      <c r="Q12105" t="s">
        <v>642</v>
      </c>
      <c r="R12105" t="s">
        <v>33</v>
      </c>
      <c r="S12105" t="s">
        <v>46</v>
      </c>
      <c r="T12105">
        <v>34560</v>
      </c>
      <c r="U12105">
        <v>8.6499999999999994E-2</v>
      </c>
      <c r="V12105">
        <v>44.17</v>
      </c>
      <c r="W12105">
        <v>0.19289999999999999</v>
      </c>
      <c r="X12105">
        <v>1200</v>
      </c>
      <c r="Y12105">
        <v>9</v>
      </c>
      <c r="Z12105">
        <v>97</v>
      </c>
    </row>
    <row r="12106" spans="1:26" ht="14.25" customHeight="1">
      <c r="A12106">
        <v>457562</v>
      </c>
      <c r="B12106" t="s">
        <v>70</v>
      </c>
      <c r="C12106" t="s">
        <v>25</v>
      </c>
      <c r="D12106" t="s">
        <v>64</v>
      </c>
      <c r="E12106" t="s">
        <v>10053</v>
      </c>
      <c r="F12106" t="s">
        <v>28</v>
      </c>
      <c r="G12106" t="s">
        <v>29</v>
      </c>
      <c r="H12106">
        <v>44509</v>
      </c>
      <c r="I12106" t="str">
        <f>TEXT(Table1[[#This Row],[Issue_Date]],"mmm")</f>
        <v>Nov</v>
      </c>
      <c r="J12106">
        <v>44326</v>
      </c>
      <c r="K12106">
        <v>44539</v>
      </c>
      <c r="L12106" t="s">
        <v>57</v>
      </c>
      <c r="M12106" t="str">
        <f>IF(OR(Table1[[#This Row],[Loan_Status]]="Fully Paid",Table1[[#This Row],[Loan_Status]]="Current"),"Good Loan",IF(Table1[[#This Row],[Loan_Status]]="Charged Off","Bad Loan",""))</f>
        <v>Bad Loan</v>
      </c>
      <c r="N12106">
        <v>44570</v>
      </c>
      <c r="O12106">
        <v>568915</v>
      </c>
      <c r="P12106" t="s">
        <v>9938</v>
      </c>
      <c r="Q12106" t="s">
        <v>495</v>
      </c>
      <c r="R12106" t="s">
        <v>33</v>
      </c>
      <c r="S12106" t="s">
        <v>46</v>
      </c>
      <c r="T12106">
        <v>28800</v>
      </c>
      <c r="U12106">
        <v>7.5399999999999995E-2</v>
      </c>
      <c r="V12106">
        <v>514.77</v>
      </c>
      <c r="W12106">
        <v>0.16700000000000001</v>
      </c>
      <c r="X12106">
        <v>14500</v>
      </c>
      <c r="Y12106">
        <v>5</v>
      </c>
      <c r="Z12106">
        <v>1153</v>
      </c>
    </row>
    <row r="12107" spans="1:26" ht="14.25" customHeight="1">
      <c r="A12107">
        <v>468200</v>
      </c>
      <c r="B12107" t="s">
        <v>24</v>
      </c>
      <c r="C12107" t="s">
        <v>25</v>
      </c>
      <c r="D12107" t="s">
        <v>81</v>
      </c>
      <c r="E12107" t="s">
        <v>10054</v>
      </c>
      <c r="F12107" t="s">
        <v>361</v>
      </c>
      <c r="G12107" t="s">
        <v>29</v>
      </c>
      <c r="H12107">
        <v>44539</v>
      </c>
      <c r="I12107" t="str">
        <f>TEXT(Table1[[#This Row],[Issue_Date]],"mmm")</f>
        <v>Dec</v>
      </c>
      <c r="J12107">
        <v>44332</v>
      </c>
      <c r="K12107">
        <v>44266</v>
      </c>
      <c r="L12107" t="s">
        <v>57</v>
      </c>
      <c r="M12107" t="str">
        <f>IF(OR(Table1[[#This Row],[Loan_Status]]="Fully Paid",Table1[[#This Row],[Loan_Status]]="Current"),"Good Loan",IF(Table1[[#This Row],[Loan_Status]]="Charged Off","Bad Loan",""))</f>
        <v>Bad Loan</v>
      </c>
      <c r="N12107">
        <v>44297</v>
      </c>
      <c r="O12107">
        <v>589564</v>
      </c>
      <c r="P12107" t="s">
        <v>9938</v>
      </c>
      <c r="Q12107" t="s">
        <v>2218</v>
      </c>
      <c r="R12107" t="s">
        <v>33</v>
      </c>
      <c r="S12107" t="s">
        <v>46</v>
      </c>
      <c r="T12107">
        <v>64575</v>
      </c>
      <c r="U12107">
        <v>0.19359999999999999</v>
      </c>
      <c r="V12107">
        <v>590.35</v>
      </c>
      <c r="W12107">
        <v>0.19470000000000001</v>
      </c>
      <c r="X12107">
        <v>16000</v>
      </c>
      <c r="Y12107">
        <v>17</v>
      </c>
      <c r="Z12107">
        <v>5966</v>
      </c>
    </row>
    <row r="12108" spans="1:26" ht="14.25" customHeight="1">
      <c r="A12108">
        <v>503922</v>
      </c>
      <c r="B12108" t="s">
        <v>47</v>
      </c>
      <c r="C12108" t="s">
        <v>25</v>
      </c>
      <c r="D12108" t="s">
        <v>42</v>
      </c>
      <c r="E12108" t="s">
        <v>10055</v>
      </c>
      <c r="F12108" t="s">
        <v>44</v>
      </c>
      <c r="G12108" t="s">
        <v>29</v>
      </c>
      <c r="H12108">
        <v>44296</v>
      </c>
      <c r="I12108" t="str">
        <f>TEXT(Table1[[#This Row],[Issue_Date]],"mmm")</f>
        <v>Apr</v>
      </c>
      <c r="J12108">
        <v>44266</v>
      </c>
      <c r="K12108">
        <v>44479</v>
      </c>
      <c r="L12108" t="s">
        <v>57</v>
      </c>
      <c r="M12108" t="str">
        <f>IF(OR(Table1[[#This Row],[Loan_Status]]="Fully Paid",Table1[[#This Row],[Loan_Status]]="Current"),"Good Loan",IF(Table1[[#This Row],[Loan_Status]]="Charged Off","Bad Loan",""))</f>
        <v>Bad Loan</v>
      </c>
      <c r="N12108">
        <v>44510</v>
      </c>
      <c r="O12108">
        <v>648659</v>
      </c>
      <c r="P12108" t="s">
        <v>9938</v>
      </c>
      <c r="Q12108" t="s">
        <v>229</v>
      </c>
      <c r="R12108" t="s">
        <v>33</v>
      </c>
      <c r="S12108" t="s">
        <v>46</v>
      </c>
      <c r="T12108">
        <v>30000</v>
      </c>
      <c r="U12108">
        <v>0.15359999999999999</v>
      </c>
      <c r="V12108">
        <v>120</v>
      </c>
      <c r="W12108">
        <v>0.14219999999999999</v>
      </c>
      <c r="X12108">
        <v>3500</v>
      </c>
      <c r="Y12108">
        <v>8</v>
      </c>
      <c r="Z12108">
        <v>739</v>
      </c>
    </row>
    <row r="12109" spans="1:26" ht="14.25" customHeight="1">
      <c r="A12109">
        <v>346656</v>
      </c>
      <c r="B12109" t="s">
        <v>70</v>
      </c>
      <c r="C12109" t="s">
        <v>25</v>
      </c>
      <c r="D12109" t="s">
        <v>64</v>
      </c>
      <c r="E12109" t="s">
        <v>10056</v>
      </c>
      <c r="F12109" t="s">
        <v>38</v>
      </c>
      <c r="G12109" t="s">
        <v>39</v>
      </c>
      <c r="H12109">
        <v>44324</v>
      </c>
      <c r="I12109" t="str">
        <f>TEXT(Table1[[#This Row],[Issue_Date]],"mmm")</f>
        <v>May</v>
      </c>
      <c r="J12109">
        <v>44302</v>
      </c>
      <c r="K12109">
        <v>44207</v>
      </c>
      <c r="L12109" t="s">
        <v>57</v>
      </c>
      <c r="M12109" t="str">
        <f>IF(OR(Table1[[#This Row],[Loan_Status]]="Fully Paid",Table1[[#This Row],[Loan_Status]]="Current"),"Good Loan",IF(Table1[[#This Row],[Loan_Status]]="Charged Off","Bad Loan",""))</f>
        <v>Bad Loan</v>
      </c>
      <c r="N12109">
        <v>44238</v>
      </c>
      <c r="O12109">
        <v>346847</v>
      </c>
      <c r="P12109" t="s">
        <v>9938</v>
      </c>
      <c r="Q12109" t="s">
        <v>212</v>
      </c>
      <c r="R12109" t="s">
        <v>33</v>
      </c>
      <c r="S12109" t="s">
        <v>46</v>
      </c>
      <c r="T12109">
        <v>80000</v>
      </c>
      <c r="U12109">
        <v>0.17610000000000001</v>
      </c>
      <c r="V12109">
        <v>188.99</v>
      </c>
      <c r="W12109">
        <v>0.1008</v>
      </c>
      <c r="X12109">
        <v>7500</v>
      </c>
      <c r="Y12109">
        <v>36</v>
      </c>
      <c r="Z12109">
        <v>6047</v>
      </c>
    </row>
    <row r="12110" spans="1:26" ht="14.25" customHeight="1">
      <c r="A12110">
        <v>353338</v>
      </c>
      <c r="B12110" t="s">
        <v>70</v>
      </c>
      <c r="C12110" t="s">
        <v>25</v>
      </c>
      <c r="D12110" t="s">
        <v>36</v>
      </c>
      <c r="E12110" t="s">
        <v>10057</v>
      </c>
      <c r="F12110" t="s">
        <v>38</v>
      </c>
      <c r="G12110" t="s">
        <v>29</v>
      </c>
      <c r="H12110">
        <v>44416</v>
      </c>
      <c r="I12110" t="str">
        <f>TEXT(Table1[[#This Row],[Issue_Date]],"mmm")</f>
        <v>Aug</v>
      </c>
      <c r="J12110">
        <v>44237</v>
      </c>
      <c r="K12110">
        <v>44448</v>
      </c>
      <c r="L12110" t="s">
        <v>57</v>
      </c>
      <c r="M12110" t="str">
        <f>IF(OR(Table1[[#This Row],[Loan_Status]]="Fully Paid",Table1[[#This Row],[Loan_Status]]="Current"),"Good Loan",IF(Table1[[#This Row],[Loan_Status]]="Charged Off","Bad Loan",""))</f>
        <v>Bad Loan</v>
      </c>
      <c r="N12110">
        <v>44478</v>
      </c>
      <c r="O12110">
        <v>356939</v>
      </c>
      <c r="P12110" t="s">
        <v>9938</v>
      </c>
      <c r="Q12110" t="s">
        <v>40</v>
      </c>
      <c r="R12110" t="s">
        <v>33</v>
      </c>
      <c r="S12110" t="s">
        <v>46</v>
      </c>
      <c r="T12110">
        <v>40000</v>
      </c>
      <c r="U12110">
        <v>5.1299999999999998E-2</v>
      </c>
      <c r="V12110">
        <v>216.23</v>
      </c>
      <c r="W12110">
        <v>0.10009999999999999</v>
      </c>
      <c r="X12110">
        <v>7500</v>
      </c>
      <c r="Y12110">
        <v>15</v>
      </c>
      <c r="Z12110">
        <v>3014</v>
      </c>
    </row>
    <row r="12111" spans="1:26" ht="14.25" customHeight="1">
      <c r="A12111">
        <v>557061</v>
      </c>
      <c r="B12111" t="s">
        <v>24</v>
      </c>
      <c r="C12111" t="s">
        <v>25</v>
      </c>
      <c r="D12111" t="s">
        <v>48</v>
      </c>
      <c r="E12111" t="s">
        <v>10058</v>
      </c>
      <c r="F12111" t="s">
        <v>68</v>
      </c>
      <c r="G12111" t="s">
        <v>29</v>
      </c>
      <c r="H12111">
        <v>44418</v>
      </c>
      <c r="I12111" t="str">
        <f>TEXT(Table1[[#This Row],[Issue_Date]],"mmm")</f>
        <v>Aug</v>
      </c>
      <c r="J12111">
        <v>44329</v>
      </c>
      <c r="K12111">
        <v>44542</v>
      </c>
      <c r="L12111" t="s">
        <v>57</v>
      </c>
      <c r="M12111" t="str">
        <f>IF(OR(Table1[[#This Row],[Loan_Status]]="Fully Paid",Table1[[#This Row],[Loan_Status]]="Current"),"Good Loan",IF(Table1[[#This Row],[Loan_Status]]="Charged Off","Bad Loan",""))</f>
        <v>Bad Loan</v>
      </c>
      <c r="N12111">
        <v>44573</v>
      </c>
      <c r="O12111">
        <v>717249</v>
      </c>
      <c r="P12111" t="s">
        <v>9938</v>
      </c>
      <c r="Q12111" t="s">
        <v>101</v>
      </c>
      <c r="R12111" t="s">
        <v>33</v>
      </c>
      <c r="S12111" t="s">
        <v>46</v>
      </c>
      <c r="T12111">
        <v>80000</v>
      </c>
      <c r="U12111">
        <v>9.5699999999999993E-2</v>
      </c>
      <c r="V12111">
        <v>97.36</v>
      </c>
      <c r="W12111">
        <v>0.15210000000000001</v>
      </c>
      <c r="X12111">
        <v>2800</v>
      </c>
      <c r="Y12111">
        <v>13</v>
      </c>
      <c r="Z12111">
        <v>2768</v>
      </c>
    </row>
    <row r="12112" spans="1:26" ht="14.25" customHeight="1">
      <c r="A12112">
        <v>281836</v>
      </c>
      <c r="B12112" t="s">
        <v>67</v>
      </c>
      <c r="C12112" t="s">
        <v>25</v>
      </c>
      <c r="D12112" t="s">
        <v>48</v>
      </c>
      <c r="E12112" t="s">
        <v>10059</v>
      </c>
      <c r="F12112" t="s">
        <v>50</v>
      </c>
      <c r="G12112" t="s">
        <v>39</v>
      </c>
      <c r="H12112">
        <v>44263</v>
      </c>
      <c r="I12112" t="str">
        <f>TEXT(Table1[[#This Row],[Issue_Date]],"mmm")</f>
        <v>Mar</v>
      </c>
      <c r="J12112">
        <v>44539</v>
      </c>
      <c r="K12112">
        <v>44509</v>
      </c>
      <c r="L12112" t="s">
        <v>30</v>
      </c>
      <c r="M12112" t="str">
        <f>IF(OR(Table1[[#This Row],[Loan_Status]]="Fully Paid",Table1[[#This Row],[Loan_Status]]="Current"),"Good Loan",IF(Table1[[#This Row],[Loan_Status]]="Charged Off","Bad Loan",""))</f>
        <v>Good Loan</v>
      </c>
      <c r="N12112">
        <v>44539</v>
      </c>
      <c r="O12112">
        <v>281817</v>
      </c>
      <c r="P12112" t="s">
        <v>9938</v>
      </c>
      <c r="Q12112" t="s">
        <v>85</v>
      </c>
      <c r="R12112" t="s">
        <v>33</v>
      </c>
      <c r="S12112" t="s">
        <v>46</v>
      </c>
      <c r="T12112">
        <v>39504</v>
      </c>
      <c r="U12112">
        <v>1.55E-2</v>
      </c>
      <c r="V12112">
        <v>93.14</v>
      </c>
      <c r="W12112">
        <v>7.3700000000000002E-2</v>
      </c>
      <c r="X12112">
        <v>3000</v>
      </c>
      <c r="Y12112">
        <v>20</v>
      </c>
      <c r="Z12112">
        <v>3275</v>
      </c>
    </row>
    <row r="12113" spans="1:26" ht="14.25" customHeight="1">
      <c r="A12113">
        <v>140900</v>
      </c>
      <c r="B12113" t="s">
        <v>305</v>
      </c>
      <c r="C12113" t="s">
        <v>25</v>
      </c>
      <c r="D12113" t="s">
        <v>26</v>
      </c>
      <c r="E12113" t="s">
        <v>10060</v>
      </c>
      <c r="F12113" t="s">
        <v>50</v>
      </c>
      <c r="G12113" t="s">
        <v>39</v>
      </c>
      <c r="H12113">
        <v>44476</v>
      </c>
      <c r="I12113" t="str">
        <f>TEXT(Table1[[#This Row],[Issue_Date]],"mmm")</f>
        <v>Oct</v>
      </c>
      <c r="J12113">
        <v>44476</v>
      </c>
      <c r="K12113">
        <v>44294</v>
      </c>
      <c r="L12113" t="s">
        <v>30</v>
      </c>
      <c r="M12113" t="str">
        <f>IF(OR(Table1[[#This Row],[Loan_Status]]="Fully Paid",Table1[[#This Row],[Loan_Status]]="Current"),"Good Loan",IF(Table1[[#This Row],[Loan_Status]]="Charged Off","Bad Loan",""))</f>
        <v>Good Loan</v>
      </c>
      <c r="N12113">
        <v>44324</v>
      </c>
      <c r="O12113">
        <v>140897</v>
      </c>
      <c r="P12113" t="s">
        <v>9938</v>
      </c>
      <c r="Q12113" t="s">
        <v>52</v>
      </c>
      <c r="R12113" t="s">
        <v>33</v>
      </c>
      <c r="S12113" t="s">
        <v>46</v>
      </c>
      <c r="T12113">
        <v>49000</v>
      </c>
      <c r="U12113">
        <v>9.8900000000000002E-2</v>
      </c>
      <c r="V12113">
        <v>259.58</v>
      </c>
      <c r="W12113">
        <v>8.0699999999999994E-2</v>
      </c>
      <c r="X12113">
        <v>8275</v>
      </c>
      <c r="Y12113">
        <v>34</v>
      </c>
      <c r="Z12113">
        <v>8539</v>
      </c>
    </row>
    <row r="12114" spans="1:26" ht="14.25" customHeight="1">
      <c r="A12114">
        <v>216181</v>
      </c>
      <c r="B12114" t="s">
        <v>244</v>
      </c>
      <c r="C12114" t="s">
        <v>25</v>
      </c>
      <c r="D12114" t="s">
        <v>48</v>
      </c>
      <c r="E12114" t="s">
        <v>10061</v>
      </c>
      <c r="F12114" t="s">
        <v>50</v>
      </c>
      <c r="G12114" t="s">
        <v>39</v>
      </c>
      <c r="H12114">
        <v>44204</v>
      </c>
      <c r="I12114" t="str">
        <f>TEXT(Table1[[#This Row],[Issue_Date]],"mmm")</f>
        <v>Jan</v>
      </c>
      <c r="J12114">
        <v>44207</v>
      </c>
      <c r="K12114">
        <v>44207</v>
      </c>
      <c r="L12114" t="s">
        <v>30</v>
      </c>
      <c r="M12114" t="str">
        <f>IF(OR(Table1[[#This Row],[Loan_Status]]="Fully Paid",Table1[[#This Row],[Loan_Status]]="Current"),"Good Loan",IF(Table1[[#This Row],[Loan_Status]]="Charged Off","Bad Loan",""))</f>
        <v>Good Loan</v>
      </c>
      <c r="N12114">
        <v>44238</v>
      </c>
      <c r="O12114">
        <v>216160</v>
      </c>
      <c r="P12114" t="s">
        <v>9938</v>
      </c>
      <c r="Q12114" t="s">
        <v>75</v>
      </c>
      <c r="R12114" t="s">
        <v>33</v>
      </c>
      <c r="S12114" t="s">
        <v>46</v>
      </c>
      <c r="T12114">
        <v>115500</v>
      </c>
      <c r="U12114">
        <v>2.8899999999999999E-2</v>
      </c>
      <c r="V12114">
        <v>312.22000000000003</v>
      </c>
      <c r="W12114">
        <v>7.7499999999999999E-2</v>
      </c>
      <c r="X12114">
        <v>10000</v>
      </c>
      <c r="Y12114">
        <v>18</v>
      </c>
      <c r="Z12114">
        <v>11240</v>
      </c>
    </row>
    <row r="12115" spans="1:26" ht="14.25" customHeight="1">
      <c r="A12115">
        <v>186499</v>
      </c>
      <c r="B12115" t="s">
        <v>24</v>
      </c>
      <c r="C12115" t="s">
        <v>25</v>
      </c>
      <c r="D12115" t="s">
        <v>36</v>
      </c>
      <c r="F12115" t="s">
        <v>50</v>
      </c>
      <c r="G12115" t="s">
        <v>39</v>
      </c>
      <c r="H12115">
        <v>44537</v>
      </c>
      <c r="I12115" t="str">
        <f>TEXT(Table1[[#This Row],[Issue_Date]],"mmm")</f>
        <v>Dec</v>
      </c>
      <c r="J12115">
        <v>44581</v>
      </c>
      <c r="K12115">
        <v>44418</v>
      </c>
      <c r="L12115" t="s">
        <v>30</v>
      </c>
      <c r="M12115" t="str">
        <f>IF(OR(Table1[[#This Row],[Loan_Status]]="Fully Paid",Table1[[#This Row],[Loan_Status]]="Current"),"Good Loan",IF(Table1[[#This Row],[Loan_Status]]="Charged Off","Bad Loan",""))</f>
        <v>Good Loan</v>
      </c>
      <c r="N12115">
        <v>44449</v>
      </c>
      <c r="O12115">
        <v>186347</v>
      </c>
      <c r="P12115" t="s">
        <v>9938</v>
      </c>
      <c r="Q12115" t="s">
        <v>85</v>
      </c>
      <c r="R12115" t="s">
        <v>33</v>
      </c>
      <c r="S12115" t="s">
        <v>46</v>
      </c>
      <c r="T12115">
        <v>120000</v>
      </c>
      <c r="U12115">
        <v>6.4999999999999997E-3</v>
      </c>
      <c r="V12115">
        <v>30.94</v>
      </c>
      <c r="W12115">
        <v>7.1199999999999999E-2</v>
      </c>
      <c r="X12115">
        <v>1000</v>
      </c>
      <c r="Y12115">
        <v>37</v>
      </c>
      <c r="Z12115">
        <v>1111</v>
      </c>
    </row>
    <row r="12116" spans="1:26" ht="14.25" customHeight="1">
      <c r="A12116">
        <v>69251</v>
      </c>
      <c r="B12116" t="s">
        <v>94</v>
      </c>
      <c r="C12116" t="s">
        <v>25</v>
      </c>
      <c r="D12116" t="s">
        <v>36</v>
      </c>
      <c r="F12116" t="s">
        <v>50</v>
      </c>
      <c r="G12116" t="s">
        <v>39</v>
      </c>
      <c r="H12116">
        <v>44324</v>
      </c>
      <c r="I12116" t="str">
        <f>TEXT(Table1[[#This Row],[Issue_Date]],"mmm")</f>
        <v>May</v>
      </c>
      <c r="J12116">
        <v>44327</v>
      </c>
      <c r="K12116">
        <v>44327</v>
      </c>
      <c r="L12116" t="s">
        <v>30</v>
      </c>
      <c r="M12116" t="str">
        <f>IF(OR(Table1[[#This Row],[Loan_Status]]="Fully Paid",Table1[[#This Row],[Loan_Status]]="Current"),"Good Loan",IF(Table1[[#This Row],[Loan_Status]]="Charged Off","Bad Loan",""))</f>
        <v>Good Loan</v>
      </c>
      <c r="N12116">
        <v>44358</v>
      </c>
      <c r="O12116">
        <v>267771</v>
      </c>
      <c r="P12116" t="s">
        <v>9938</v>
      </c>
      <c r="Q12116" t="s">
        <v>75</v>
      </c>
      <c r="R12116" t="s">
        <v>33</v>
      </c>
      <c r="S12116" t="s">
        <v>46</v>
      </c>
      <c r="T12116">
        <v>75000</v>
      </c>
      <c r="U12116">
        <v>0.1608</v>
      </c>
      <c r="V12116">
        <v>188.02</v>
      </c>
      <c r="W12116">
        <v>0.08</v>
      </c>
      <c r="X12116">
        <v>6000</v>
      </c>
      <c r="Y12116">
        <v>39</v>
      </c>
      <c r="Z12116">
        <v>6784</v>
      </c>
    </row>
    <row r="12117" spans="1:26" ht="14.25" customHeight="1">
      <c r="A12117">
        <v>198952</v>
      </c>
      <c r="B12117" t="s">
        <v>305</v>
      </c>
      <c r="C12117" t="s">
        <v>25</v>
      </c>
      <c r="D12117" t="s">
        <v>48</v>
      </c>
      <c r="E12117" t="s">
        <v>1794</v>
      </c>
      <c r="F12117" t="s">
        <v>50</v>
      </c>
      <c r="G12117" t="s">
        <v>39</v>
      </c>
      <c r="H12117">
        <v>44204</v>
      </c>
      <c r="I12117" t="str">
        <f>TEXT(Table1[[#This Row],[Issue_Date]],"mmm")</f>
        <v>Jan</v>
      </c>
      <c r="J12117">
        <v>44416</v>
      </c>
      <c r="K12117">
        <v>44355</v>
      </c>
      <c r="L12117" t="s">
        <v>30</v>
      </c>
      <c r="M12117" t="str">
        <f>IF(OR(Table1[[#This Row],[Loan_Status]]="Fully Paid",Table1[[#This Row],[Loan_Status]]="Current"),"Good Loan",IF(Table1[[#This Row],[Loan_Status]]="Charged Off","Bad Loan",""))</f>
        <v>Good Loan</v>
      </c>
      <c r="N12117">
        <v>44385</v>
      </c>
      <c r="O12117">
        <v>198937</v>
      </c>
      <c r="P12117" t="s">
        <v>9938</v>
      </c>
      <c r="Q12117" t="s">
        <v>71</v>
      </c>
      <c r="R12117" t="s">
        <v>33</v>
      </c>
      <c r="S12117" t="s">
        <v>46</v>
      </c>
      <c r="T12117">
        <v>522000</v>
      </c>
      <c r="U12117">
        <v>2.4500000000000001E-2</v>
      </c>
      <c r="V12117">
        <v>77.69</v>
      </c>
      <c r="W12117">
        <v>7.4300000000000005E-2</v>
      </c>
      <c r="X12117">
        <v>2500</v>
      </c>
      <c r="Y12117">
        <v>44</v>
      </c>
      <c r="Z12117">
        <v>2574</v>
      </c>
    </row>
    <row r="12118" spans="1:26" ht="14.25" customHeight="1">
      <c r="A12118">
        <v>138557</v>
      </c>
      <c r="B12118" t="s">
        <v>208</v>
      </c>
      <c r="C12118" t="s">
        <v>25</v>
      </c>
      <c r="D12118" t="s">
        <v>48</v>
      </c>
      <c r="E12118" t="s">
        <v>10062</v>
      </c>
      <c r="F12118" t="s">
        <v>38</v>
      </c>
      <c r="G12118" t="s">
        <v>39</v>
      </c>
      <c r="H12118">
        <v>44476</v>
      </c>
      <c r="I12118" t="str">
        <f>TEXT(Table1[[#This Row],[Issue_Date]],"mmm")</f>
        <v>Oct</v>
      </c>
      <c r="J12118">
        <v>44479</v>
      </c>
      <c r="K12118">
        <v>44479</v>
      </c>
      <c r="L12118" t="s">
        <v>30</v>
      </c>
      <c r="M12118" t="str">
        <f>IF(OR(Table1[[#This Row],[Loan_Status]]="Fully Paid",Table1[[#This Row],[Loan_Status]]="Current"),"Good Loan",IF(Table1[[#This Row],[Loan_Status]]="Charged Off","Bad Loan",""))</f>
        <v>Good Loan</v>
      </c>
      <c r="N12118">
        <v>44510</v>
      </c>
      <c r="O12118">
        <v>138075</v>
      </c>
      <c r="P12118" t="s">
        <v>9938</v>
      </c>
      <c r="Q12118" t="s">
        <v>40</v>
      </c>
      <c r="R12118" t="s">
        <v>33</v>
      </c>
      <c r="S12118" t="s">
        <v>46</v>
      </c>
      <c r="T12118">
        <v>120000</v>
      </c>
      <c r="U12118">
        <v>0.1216</v>
      </c>
      <c r="V12118">
        <v>263.19</v>
      </c>
      <c r="W12118">
        <v>9.01E-2</v>
      </c>
      <c r="X12118">
        <v>8275</v>
      </c>
      <c r="Y12118">
        <v>20</v>
      </c>
      <c r="Z12118">
        <v>9475</v>
      </c>
    </row>
    <row r="12119" spans="1:26" ht="14.25" customHeight="1">
      <c r="A12119">
        <v>280337</v>
      </c>
      <c r="B12119" t="s">
        <v>24</v>
      </c>
      <c r="C12119" t="s">
        <v>25</v>
      </c>
      <c r="D12119" t="s">
        <v>81</v>
      </c>
      <c r="E12119" t="s">
        <v>10063</v>
      </c>
      <c r="F12119" t="s">
        <v>38</v>
      </c>
      <c r="G12119" t="s">
        <v>39</v>
      </c>
      <c r="H12119">
        <v>44263</v>
      </c>
      <c r="I12119" t="str">
        <f>TEXT(Table1[[#This Row],[Issue_Date]],"mmm")</f>
        <v>Mar</v>
      </c>
      <c r="J12119">
        <v>44332</v>
      </c>
      <c r="K12119">
        <v>44266</v>
      </c>
      <c r="L12119" t="s">
        <v>30</v>
      </c>
      <c r="M12119" t="str">
        <f>IF(OR(Table1[[#This Row],[Loan_Status]]="Fully Paid",Table1[[#This Row],[Loan_Status]]="Current"),"Good Loan",IF(Table1[[#This Row],[Loan_Status]]="Charged Off","Bad Loan",""))</f>
        <v>Good Loan</v>
      </c>
      <c r="N12119">
        <v>44297</v>
      </c>
      <c r="O12119">
        <v>280315</v>
      </c>
      <c r="P12119" t="s">
        <v>9938</v>
      </c>
      <c r="Q12119" t="s">
        <v>212</v>
      </c>
      <c r="R12119" t="s">
        <v>33</v>
      </c>
      <c r="S12119" t="s">
        <v>46</v>
      </c>
      <c r="T12119">
        <v>130000</v>
      </c>
      <c r="U12119">
        <v>0.21199999999999999</v>
      </c>
      <c r="V12119">
        <v>387.66</v>
      </c>
      <c r="W12119">
        <v>0.1008</v>
      </c>
      <c r="X12119">
        <v>12000</v>
      </c>
      <c r="Y12119">
        <v>31</v>
      </c>
      <c r="Z12119">
        <v>13956</v>
      </c>
    </row>
    <row r="12120" spans="1:26" ht="14.25" customHeight="1">
      <c r="A12120">
        <v>138568</v>
      </c>
      <c r="B12120" t="s">
        <v>305</v>
      </c>
      <c r="C12120" t="s">
        <v>25</v>
      </c>
      <c r="D12120" t="s">
        <v>86</v>
      </c>
      <c r="E12120" t="s">
        <v>10064</v>
      </c>
      <c r="F12120" t="s">
        <v>38</v>
      </c>
      <c r="G12120" t="s">
        <v>39</v>
      </c>
      <c r="H12120">
        <v>44476</v>
      </c>
      <c r="I12120" t="str">
        <f>TEXT(Table1[[#This Row],[Issue_Date]],"mmm")</f>
        <v>Oct</v>
      </c>
      <c r="J12120">
        <v>44479</v>
      </c>
      <c r="K12120">
        <v>44479</v>
      </c>
      <c r="L12120" t="s">
        <v>30</v>
      </c>
      <c r="M12120" t="str">
        <f>IF(OR(Table1[[#This Row],[Loan_Status]]="Fully Paid",Table1[[#This Row],[Loan_Status]]="Current"),"Good Loan",IF(Table1[[#This Row],[Loan_Status]]="Charged Off","Bad Loan",""))</f>
        <v>Good Loan</v>
      </c>
      <c r="N12120">
        <v>44510</v>
      </c>
      <c r="O12120">
        <v>138553</v>
      </c>
      <c r="P12120" t="s">
        <v>9938</v>
      </c>
      <c r="Q12120" t="s">
        <v>212</v>
      </c>
      <c r="R12120" t="s">
        <v>33</v>
      </c>
      <c r="S12120" t="s">
        <v>46</v>
      </c>
      <c r="T12120">
        <v>62000</v>
      </c>
      <c r="U12120">
        <v>3.8300000000000001E-2</v>
      </c>
      <c r="V12120">
        <v>104.65</v>
      </c>
      <c r="W12120">
        <v>9.3299999999999994E-2</v>
      </c>
      <c r="X12120">
        <v>3275</v>
      </c>
      <c r="Y12120">
        <v>25</v>
      </c>
      <c r="Z12120">
        <v>3767</v>
      </c>
    </row>
    <row r="12121" spans="1:26" ht="14.25" customHeight="1">
      <c r="A12121">
        <v>282074</v>
      </c>
      <c r="B12121" t="s">
        <v>35</v>
      </c>
      <c r="C12121" t="s">
        <v>25</v>
      </c>
      <c r="D12121" t="s">
        <v>48</v>
      </c>
      <c r="E12121" t="s">
        <v>10065</v>
      </c>
      <c r="F12121" t="s">
        <v>38</v>
      </c>
      <c r="G12121" t="s">
        <v>39</v>
      </c>
      <c r="H12121">
        <v>44263</v>
      </c>
      <c r="I12121" t="str">
        <f>TEXT(Table1[[#This Row],[Issue_Date]],"mmm")</f>
        <v>Mar</v>
      </c>
      <c r="J12121">
        <v>44243</v>
      </c>
      <c r="K12121">
        <v>44538</v>
      </c>
      <c r="L12121" t="s">
        <v>30</v>
      </c>
      <c r="M12121" t="str">
        <f>IF(OR(Table1[[#This Row],[Loan_Status]]="Fully Paid",Table1[[#This Row],[Loan_Status]]="Current"),"Good Loan",IF(Table1[[#This Row],[Loan_Status]]="Charged Off","Bad Loan",""))</f>
        <v>Good Loan</v>
      </c>
      <c r="N12121">
        <v>44569</v>
      </c>
      <c r="O12121">
        <v>281432</v>
      </c>
      <c r="P12121" t="s">
        <v>9938</v>
      </c>
      <c r="Q12121" t="s">
        <v>212</v>
      </c>
      <c r="R12121" t="s">
        <v>33</v>
      </c>
      <c r="S12121" t="s">
        <v>46</v>
      </c>
      <c r="T12121">
        <v>55200</v>
      </c>
      <c r="U12121">
        <v>0.1943</v>
      </c>
      <c r="V12121">
        <v>129.22</v>
      </c>
      <c r="W12121">
        <v>0.1008</v>
      </c>
      <c r="X12121">
        <v>4000</v>
      </c>
      <c r="Y12121">
        <v>28</v>
      </c>
      <c r="Z12121">
        <v>4273</v>
      </c>
    </row>
    <row r="12122" spans="1:26" ht="14.25" customHeight="1">
      <c r="A12122">
        <v>180535</v>
      </c>
      <c r="B12122" t="s">
        <v>70</v>
      </c>
      <c r="C12122" t="s">
        <v>25</v>
      </c>
      <c r="D12122" t="s">
        <v>86</v>
      </c>
      <c r="E12122" t="s">
        <v>10066</v>
      </c>
      <c r="F12122" t="s">
        <v>44</v>
      </c>
      <c r="G12122" t="s">
        <v>39</v>
      </c>
      <c r="H12122">
        <v>44537</v>
      </c>
      <c r="I12122" t="str">
        <f>TEXT(Table1[[#This Row],[Issue_Date]],"mmm")</f>
        <v>Dec</v>
      </c>
      <c r="J12122">
        <v>44540</v>
      </c>
      <c r="K12122">
        <v>44540</v>
      </c>
      <c r="L12122" t="s">
        <v>30</v>
      </c>
      <c r="M12122" t="str">
        <f>IF(OR(Table1[[#This Row],[Loan_Status]]="Fully Paid",Table1[[#This Row],[Loan_Status]]="Current"),"Good Loan",IF(Table1[[#This Row],[Loan_Status]]="Charged Off","Bad Loan",""))</f>
        <v>Good Loan</v>
      </c>
      <c r="N12122">
        <v>44571</v>
      </c>
      <c r="O12122">
        <v>180337</v>
      </c>
      <c r="P12122" t="s">
        <v>9938</v>
      </c>
      <c r="Q12122" t="s">
        <v>114</v>
      </c>
      <c r="R12122" t="s">
        <v>33</v>
      </c>
      <c r="S12122" t="s">
        <v>46</v>
      </c>
      <c r="T12122">
        <v>48000</v>
      </c>
      <c r="U12122">
        <v>0.17649999999999999</v>
      </c>
      <c r="V12122">
        <v>113.4</v>
      </c>
      <c r="W12122">
        <v>0.1028</v>
      </c>
      <c r="X12122">
        <v>3500</v>
      </c>
      <c r="Y12122">
        <v>27</v>
      </c>
      <c r="Z12122">
        <v>4082</v>
      </c>
    </row>
    <row r="12123" spans="1:26" ht="14.25" customHeight="1">
      <c r="A12123">
        <v>243430</v>
      </c>
      <c r="B12123" t="s">
        <v>35</v>
      </c>
      <c r="C12123" t="s">
        <v>25</v>
      </c>
      <c r="D12123" t="s">
        <v>36</v>
      </c>
      <c r="E12123" t="s">
        <v>286</v>
      </c>
      <c r="F12123" t="s">
        <v>44</v>
      </c>
      <c r="G12123" t="s">
        <v>39</v>
      </c>
      <c r="H12123">
        <v>44235</v>
      </c>
      <c r="I12123" t="str">
        <f>TEXT(Table1[[#This Row],[Issue_Date]],"mmm")</f>
        <v>Feb</v>
      </c>
      <c r="J12123">
        <v>44509</v>
      </c>
      <c r="K12123">
        <v>44509</v>
      </c>
      <c r="L12123" t="s">
        <v>30</v>
      </c>
      <c r="M12123" t="str">
        <f>IF(OR(Table1[[#This Row],[Loan_Status]]="Fully Paid",Table1[[#This Row],[Loan_Status]]="Current"),"Good Loan",IF(Table1[[#This Row],[Loan_Status]]="Charged Off","Bad Loan",""))</f>
        <v>Good Loan</v>
      </c>
      <c r="N12123">
        <v>44539</v>
      </c>
      <c r="O12123">
        <v>243042</v>
      </c>
      <c r="P12123" t="s">
        <v>9938</v>
      </c>
      <c r="Q12123" t="s">
        <v>226</v>
      </c>
      <c r="R12123" t="s">
        <v>33</v>
      </c>
      <c r="S12123" t="s">
        <v>46</v>
      </c>
      <c r="T12123">
        <v>83000</v>
      </c>
      <c r="U12123">
        <v>3.9199999999999999E-2</v>
      </c>
      <c r="V12123">
        <v>431.6</v>
      </c>
      <c r="W12123">
        <v>0.1197</v>
      </c>
      <c r="X12123">
        <v>13000</v>
      </c>
      <c r="Y12123">
        <v>22</v>
      </c>
      <c r="Z12123">
        <v>15050</v>
      </c>
    </row>
    <row r="12124" spans="1:26" ht="14.25" customHeight="1">
      <c r="A12124">
        <v>195618</v>
      </c>
      <c r="B12124" t="s">
        <v>63</v>
      </c>
      <c r="C12124" t="s">
        <v>25</v>
      </c>
      <c r="D12124" t="s">
        <v>48</v>
      </c>
      <c r="E12124" t="s">
        <v>10067</v>
      </c>
      <c r="F12124" t="s">
        <v>68</v>
      </c>
      <c r="G12124" t="s">
        <v>39</v>
      </c>
      <c r="H12124">
        <v>44204</v>
      </c>
      <c r="I12124" t="str">
        <f>TEXT(Table1[[#This Row],[Issue_Date]],"mmm")</f>
        <v>Jan</v>
      </c>
      <c r="J12124">
        <v>44326</v>
      </c>
      <c r="K12124">
        <v>44326</v>
      </c>
      <c r="L12124" t="s">
        <v>30</v>
      </c>
      <c r="M12124" t="str">
        <f>IF(OR(Table1[[#This Row],[Loan_Status]]="Fully Paid",Table1[[#This Row],[Loan_Status]]="Current"),"Good Loan",IF(Table1[[#This Row],[Loan_Status]]="Charged Off","Bad Loan",""))</f>
        <v>Good Loan</v>
      </c>
      <c r="N12124">
        <v>44357</v>
      </c>
      <c r="O12124">
        <v>194605</v>
      </c>
      <c r="P12124" t="s">
        <v>9938</v>
      </c>
      <c r="Q12124" t="s">
        <v>101</v>
      </c>
      <c r="R12124" t="s">
        <v>33</v>
      </c>
      <c r="S12124" t="s">
        <v>46</v>
      </c>
      <c r="T12124">
        <v>120000</v>
      </c>
      <c r="U12124">
        <v>6.8099999999999994E-2</v>
      </c>
      <c r="V12124">
        <v>199.78</v>
      </c>
      <c r="W12124">
        <v>0.1217</v>
      </c>
      <c r="X12124">
        <v>6000</v>
      </c>
      <c r="Y12124">
        <v>11</v>
      </c>
      <c r="Z12124">
        <v>7104</v>
      </c>
    </row>
    <row r="12125" spans="1:26" ht="14.25" customHeight="1">
      <c r="A12125">
        <v>277709</v>
      </c>
      <c r="B12125" t="s">
        <v>97</v>
      </c>
      <c r="C12125" t="s">
        <v>25</v>
      </c>
      <c r="D12125" t="s">
        <v>42</v>
      </c>
      <c r="E12125" t="s">
        <v>370</v>
      </c>
      <c r="F12125" t="s">
        <v>700</v>
      </c>
      <c r="G12125" t="s">
        <v>39</v>
      </c>
      <c r="H12125">
        <v>44263</v>
      </c>
      <c r="I12125" t="str">
        <f>TEXT(Table1[[#This Row],[Issue_Date]],"mmm")</f>
        <v>Mar</v>
      </c>
      <c r="J12125">
        <v>44267</v>
      </c>
      <c r="K12125">
        <v>44298</v>
      </c>
      <c r="L12125" t="s">
        <v>30</v>
      </c>
      <c r="M12125" t="str">
        <f>IF(OR(Table1[[#This Row],[Loan_Status]]="Fully Paid",Table1[[#This Row],[Loan_Status]]="Current"),"Good Loan",IF(Table1[[#This Row],[Loan_Status]]="Charged Off","Bad Loan",""))</f>
        <v>Good Loan</v>
      </c>
      <c r="N12125">
        <v>44328</v>
      </c>
      <c r="O12125">
        <v>275527</v>
      </c>
      <c r="P12125" t="s">
        <v>9938</v>
      </c>
      <c r="Q12125" t="s">
        <v>2803</v>
      </c>
      <c r="R12125" t="s">
        <v>33</v>
      </c>
      <c r="S12125" t="s">
        <v>46</v>
      </c>
      <c r="T12125">
        <v>96000</v>
      </c>
      <c r="U12125">
        <v>0.188</v>
      </c>
      <c r="V12125">
        <v>895.56</v>
      </c>
      <c r="W12125">
        <v>0.1734</v>
      </c>
      <c r="X12125">
        <v>25000</v>
      </c>
      <c r="Y12125">
        <v>29</v>
      </c>
      <c r="Z12125">
        <v>32599</v>
      </c>
    </row>
    <row r="12126" spans="1:26" ht="14.25" customHeight="1">
      <c r="A12126">
        <v>248841</v>
      </c>
      <c r="B12126" t="s">
        <v>63</v>
      </c>
      <c r="C12126" t="s">
        <v>25</v>
      </c>
      <c r="D12126" t="s">
        <v>48</v>
      </c>
      <c r="E12126" t="s">
        <v>7271</v>
      </c>
      <c r="F12126" t="s">
        <v>50</v>
      </c>
      <c r="G12126" t="s">
        <v>51</v>
      </c>
      <c r="H12126">
        <v>44235</v>
      </c>
      <c r="I12126" t="str">
        <f>TEXT(Table1[[#This Row],[Issue_Date]],"mmm")</f>
        <v>Feb</v>
      </c>
      <c r="J12126">
        <v>44238</v>
      </c>
      <c r="K12126">
        <v>44238</v>
      </c>
      <c r="L12126" t="s">
        <v>30</v>
      </c>
      <c r="M12126" t="str">
        <f>IF(OR(Table1[[#This Row],[Loan_Status]]="Fully Paid",Table1[[#This Row],[Loan_Status]]="Current"),"Good Loan",IF(Table1[[#This Row],[Loan_Status]]="Charged Off","Bad Loan",""))</f>
        <v>Good Loan</v>
      </c>
      <c r="N12126">
        <v>44266</v>
      </c>
      <c r="O12126">
        <v>246380</v>
      </c>
      <c r="P12126" t="s">
        <v>9938</v>
      </c>
      <c r="Q12126" t="s">
        <v>71</v>
      </c>
      <c r="R12126" t="s">
        <v>33</v>
      </c>
      <c r="S12126" t="s">
        <v>46</v>
      </c>
      <c r="T12126">
        <v>75000</v>
      </c>
      <c r="U12126">
        <v>2.5399999999999999E-2</v>
      </c>
      <c r="V12126">
        <v>187.14</v>
      </c>
      <c r="W12126">
        <v>7.6799999999999993E-2</v>
      </c>
      <c r="X12126">
        <v>6000</v>
      </c>
      <c r="Y12126">
        <v>64</v>
      </c>
      <c r="Z12126">
        <v>6737</v>
      </c>
    </row>
    <row r="12127" spans="1:26" ht="14.25" customHeight="1">
      <c r="A12127">
        <v>126776</v>
      </c>
      <c r="B12127" t="s">
        <v>90</v>
      </c>
      <c r="C12127" t="s">
        <v>25</v>
      </c>
      <c r="D12127" t="s">
        <v>81</v>
      </c>
      <c r="E12127" t="s">
        <v>3595</v>
      </c>
      <c r="F12127" t="s">
        <v>50</v>
      </c>
      <c r="G12127" t="s">
        <v>51</v>
      </c>
      <c r="H12127">
        <v>44476</v>
      </c>
      <c r="I12127" t="str">
        <f>TEXT(Table1[[#This Row],[Issue_Date]],"mmm")</f>
        <v>Oct</v>
      </c>
      <c r="J12127">
        <v>44449</v>
      </c>
      <c r="K12127">
        <v>44479</v>
      </c>
      <c r="L12127" t="s">
        <v>30</v>
      </c>
      <c r="M12127" t="str">
        <f>IF(OR(Table1[[#This Row],[Loan_Status]]="Fully Paid",Table1[[#This Row],[Loan_Status]]="Current"),"Good Loan",IF(Table1[[#This Row],[Loan_Status]]="Charged Off","Bad Loan",""))</f>
        <v>Good Loan</v>
      </c>
      <c r="N12127">
        <v>44510</v>
      </c>
      <c r="O12127">
        <v>126773</v>
      </c>
      <c r="P12127" t="s">
        <v>9938</v>
      </c>
      <c r="Q12127" t="s">
        <v>52</v>
      </c>
      <c r="R12127" t="s">
        <v>33</v>
      </c>
      <c r="S12127" t="s">
        <v>46</v>
      </c>
      <c r="T12127">
        <v>90000</v>
      </c>
      <c r="U12127">
        <v>2.4400000000000002E-2</v>
      </c>
      <c r="V12127">
        <v>297.99</v>
      </c>
      <c r="W12127">
        <v>8.0699999999999994E-2</v>
      </c>
      <c r="X12127">
        <v>9500</v>
      </c>
      <c r="Y12127">
        <v>25</v>
      </c>
      <c r="Z12127">
        <v>10727</v>
      </c>
    </row>
    <row r="12128" spans="1:26" ht="14.25" customHeight="1">
      <c r="A12128">
        <v>243130</v>
      </c>
      <c r="B12128" t="s">
        <v>94</v>
      </c>
      <c r="C12128" t="s">
        <v>25</v>
      </c>
      <c r="D12128" t="s">
        <v>48</v>
      </c>
      <c r="E12128" t="s">
        <v>1864</v>
      </c>
      <c r="F12128" t="s">
        <v>50</v>
      </c>
      <c r="G12128" t="s">
        <v>51</v>
      </c>
      <c r="H12128">
        <v>44235</v>
      </c>
      <c r="I12128" t="str">
        <f>TEXT(Table1[[#This Row],[Issue_Date]],"mmm")</f>
        <v>Feb</v>
      </c>
      <c r="J12128">
        <v>44238</v>
      </c>
      <c r="K12128">
        <v>44238</v>
      </c>
      <c r="L12128" t="s">
        <v>30</v>
      </c>
      <c r="M12128" t="str">
        <f>IF(OR(Table1[[#This Row],[Loan_Status]]="Fully Paid",Table1[[#This Row],[Loan_Status]]="Current"),"Good Loan",IF(Table1[[#This Row],[Loan_Status]]="Charged Off","Bad Loan",""))</f>
        <v>Good Loan</v>
      </c>
      <c r="N12128">
        <v>44266</v>
      </c>
      <c r="O12128">
        <v>242899</v>
      </c>
      <c r="P12128" t="s">
        <v>9938</v>
      </c>
      <c r="Q12128" t="s">
        <v>75</v>
      </c>
      <c r="R12128" t="s">
        <v>33</v>
      </c>
      <c r="S12128" t="s">
        <v>46</v>
      </c>
      <c r="T12128">
        <v>48000</v>
      </c>
      <c r="U12128">
        <v>0.14080000000000001</v>
      </c>
      <c r="V12128">
        <v>188.02</v>
      </c>
      <c r="W12128">
        <v>0.08</v>
      </c>
      <c r="X12128">
        <v>6000</v>
      </c>
      <c r="Y12128">
        <v>20</v>
      </c>
      <c r="Z12128">
        <v>6769</v>
      </c>
    </row>
    <row r="12129" spans="1:26" ht="14.25" customHeight="1">
      <c r="A12129">
        <v>199055</v>
      </c>
      <c r="B12129" t="s">
        <v>115</v>
      </c>
      <c r="C12129" t="s">
        <v>25</v>
      </c>
      <c r="D12129" t="s">
        <v>42</v>
      </c>
      <c r="E12129" t="s">
        <v>1263</v>
      </c>
      <c r="F12129" t="s">
        <v>38</v>
      </c>
      <c r="G12129" t="s">
        <v>51</v>
      </c>
      <c r="H12129">
        <v>44204</v>
      </c>
      <c r="I12129" t="str">
        <f>TEXT(Table1[[#This Row],[Issue_Date]],"mmm")</f>
        <v>Jan</v>
      </c>
      <c r="J12129">
        <v>44332</v>
      </c>
      <c r="K12129">
        <v>44207</v>
      </c>
      <c r="L12129" t="s">
        <v>30</v>
      </c>
      <c r="M12129" t="str">
        <f>IF(OR(Table1[[#This Row],[Loan_Status]]="Fully Paid",Table1[[#This Row],[Loan_Status]]="Current"),"Good Loan",IF(Table1[[#This Row],[Loan_Status]]="Charged Off","Bad Loan",""))</f>
        <v>Good Loan</v>
      </c>
      <c r="N12129">
        <v>44238</v>
      </c>
      <c r="O12129">
        <v>197916</v>
      </c>
      <c r="P12129" t="s">
        <v>9938</v>
      </c>
      <c r="Q12129" t="s">
        <v>58</v>
      </c>
      <c r="R12129" t="s">
        <v>33</v>
      </c>
      <c r="S12129" t="s">
        <v>46</v>
      </c>
      <c r="T12129">
        <v>120000</v>
      </c>
      <c r="U12129">
        <v>8.7099999999999997E-2</v>
      </c>
      <c r="V12129">
        <v>97</v>
      </c>
      <c r="W12129">
        <v>0.1014</v>
      </c>
      <c r="X12129">
        <v>3000</v>
      </c>
      <c r="Y12129">
        <v>15</v>
      </c>
      <c r="Z12129">
        <v>3492</v>
      </c>
    </row>
    <row r="12130" spans="1:26" ht="14.25" customHeight="1">
      <c r="A12130">
        <v>137106</v>
      </c>
      <c r="B12130" t="s">
        <v>208</v>
      </c>
      <c r="C12130" t="s">
        <v>25</v>
      </c>
      <c r="D12130" t="s">
        <v>36</v>
      </c>
      <c r="F12130" t="s">
        <v>44</v>
      </c>
      <c r="G12130" t="s">
        <v>51</v>
      </c>
      <c r="H12130">
        <v>44476</v>
      </c>
      <c r="I12130" t="str">
        <f>TEXT(Table1[[#This Row],[Issue_Date]],"mmm")</f>
        <v>Oct</v>
      </c>
      <c r="J12130">
        <v>44476</v>
      </c>
      <c r="K12130">
        <v>44204</v>
      </c>
      <c r="L12130" t="s">
        <v>30</v>
      </c>
      <c r="M12130" t="str">
        <f>IF(OR(Table1[[#This Row],[Loan_Status]]="Fully Paid",Table1[[#This Row],[Loan_Status]]="Current"),"Good Loan",IF(Table1[[#This Row],[Loan_Status]]="Charged Off","Bad Loan",""))</f>
        <v>Good Loan</v>
      </c>
      <c r="N12130">
        <v>44235</v>
      </c>
      <c r="O12130">
        <v>137103</v>
      </c>
      <c r="P12130" t="s">
        <v>9938</v>
      </c>
      <c r="Q12130" t="s">
        <v>114</v>
      </c>
      <c r="R12130" t="s">
        <v>33</v>
      </c>
      <c r="S12130" t="s">
        <v>46</v>
      </c>
      <c r="T12130">
        <v>31000</v>
      </c>
      <c r="U12130">
        <v>0.24809999999999999</v>
      </c>
      <c r="V12130">
        <v>138.51</v>
      </c>
      <c r="W12130">
        <v>0.1028</v>
      </c>
      <c r="X12130">
        <v>4275</v>
      </c>
      <c r="Y12130">
        <v>18</v>
      </c>
      <c r="Z12130">
        <v>4382</v>
      </c>
    </row>
    <row r="12131" spans="1:26" ht="14.25" customHeight="1">
      <c r="A12131">
        <v>262669</v>
      </c>
      <c r="B12131" t="s">
        <v>63</v>
      </c>
      <c r="C12131" t="s">
        <v>25</v>
      </c>
      <c r="D12131" t="s">
        <v>81</v>
      </c>
      <c r="E12131" t="s">
        <v>10068</v>
      </c>
      <c r="F12131" t="s">
        <v>50</v>
      </c>
      <c r="G12131" t="s">
        <v>29</v>
      </c>
      <c r="H12131">
        <v>44235</v>
      </c>
      <c r="I12131" t="str">
        <f>TEXT(Table1[[#This Row],[Issue_Date]],"mmm")</f>
        <v>Feb</v>
      </c>
      <c r="J12131">
        <v>44332</v>
      </c>
      <c r="K12131">
        <v>44207</v>
      </c>
      <c r="L12131" t="s">
        <v>30</v>
      </c>
      <c r="M12131" t="str">
        <f>IF(OR(Table1[[#This Row],[Loan_Status]]="Fully Paid",Table1[[#This Row],[Loan_Status]]="Current"),"Good Loan",IF(Table1[[#This Row],[Loan_Status]]="Charged Off","Bad Loan",""))</f>
        <v>Good Loan</v>
      </c>
      <c r="N12131">
        <v>44238</v>
      </c>
      <c r="O12131">
        <v>262634</v>
      </c>
      <c r="P12131" t="s">
        <v>9938</v>
      </c>
      <c r="Q12131" t="s">
        <v>75</v>
      </c>
      <c r="R12131" t="s">
        <v>33</v>
      </c>
      <c r="S12131" t="s">
        <v>46</v>
      </c>
      <c r="T12131">
        <v>117000</v>
      </c>
      <c r="U12131">
        <v>0</v>
      </c>
      <c r="V12131">
        <v>313.37</v>
      </c>
      <c r="W12131">
        <v>0.08</v>
      </c>
      <c r="X12131">
        <v>10000</v>
      </c>
      <c r="Y12131">
        <v>9</v>
      </c>
      <c r="Z12131">
        <v>11275</v>
      </c>
    </row>
    <row r="12132" spans="1:26" ht="14.25" customHeight="1">
      <c r="A12132">
        <v>220023</v>
      </c>
      <c r="B12132" t="s">
        <v>10069</v>
      </c>
      <c r="C12132" t="s">
        <v>25</v>
      </c>
      <c r="D12132" t="s">
        <v>64</v>
      </c>
      <c r="E12132" t="s">
        <v>10070</v>
      </c>
      <c r="F12132" t="s">
        <v>50</v>
      </c>
      <c r="G12132" t="s">
        <v>29</v>
      </c>
      <c r="H12132">
        <v>44204</v>
      </c>
      <c r="I12132" t="str">
        <f>TEXT(Table1[[#This Row],[Issue_Date]],"mmm")</f>
        <v>Jan</v>
      </c>
      <c r="J12132">
        <v>44418</v>
      </c>
      <c r="K12132">
        <v>44449</v>
      </c>
      <c r="L12132" t="s">
        <v>30</v>
      </c>
      <c r="M12132" t="str">
        <f>IF(OR(Table1[[#This Row],[Loan_Status]]="Fully Paid",Table1[[#This Row],[Loan_Status]]="Current"),"Good Loan",IF(Table1[[#This Row],[Loan_Status]]="Charged Off","Bad Loan",""))</f>
        <v>Good Loan</v>
      </c>
      <c r="N12132">
        <v>44479</v>
      </c>
      <c r="O12132">
        <v>219944</v>
      </c>
      <c r="P12132" t="s">
        <v>9938</v>
      </c>
      <c r="Q12132" t="s">
        <v>85</v>
      </c>
      <c r="R12132" t="s">
        <v>33</v>
      </c>
      <c r="S12132" t="s">
        <v>46</v>
      </c>
      <c r="T12132">
        <v>35000</v>
      </c>
      <c r="U12132">
        <v>0.1159</v>
      </c>
      <c r="V12132">
        <v>57.23</v>
      </c>
      <c r="W12132">
        <v>7.1199999999999999E-2</v>
      </c>
      <c r="X12132">
        <v>1850</v>
      </c>
      <c r="Y12132">
        <v>47</v>
      </c>
      <c r="Z12132">
        <v>2053</v>
      </c>
    </row>
    <row r="12133" spans="1:26" ht="14.25" customHeight="1">
      <c r="A12133">
        <v>242452</v>
      </c>
      <c r="B12133" t="s">
        <v>63</v>
      </c>
      <c r="C12133" t="s">
        <v>25</v>
      </c>
      <c r="D12133" t="s">
        <v>36</v>
      </c>
      <c r="F12133" t="s">
        <v>50</v>
      </c>
      <c r="G12133" t="s">
        <v>29</v>
      </c>
      <c r="H12133">
        <v>44204</v>
      </c>
      <c r="I12133" t="str">
        <f>TEXT(Table1[[#This Row],[Issue_Date]],"mmm")</f>
        <v>Jan</v>
      </c>
      <c r="J12133">
        <v>44515</v>
      </c>
      <c r="K12133">
        <v>44266</v>
      </c>
      <c r="L12133" t="s">
        <v>30</v>
      </c>
      <c r="M12133" t="str">
        <f>IF(OR(Table1[[#This Row],[Loan_Status]]="Fully Paid",Table1[[#This Row],[Loan_Status]]="Current"),"Good Loan",IF(Table1[[#This Row],[Loan_Status]]="Charged Off","Bad Loan",""))</f>
        <v>Good Loan</v>
      </c>
      <c r="N12133">
        <v>44297</v>
      </c>
      <c r="O12133">
        <v>242440</v>
      </c>
      <c r="P12133" t="s">
        <v>9938</v>
      </c>
      <c r="Q12133" t="s">
        <v>77</v>
      </c>
      <c r="R12133" t="s">
        <v>33</v>
      </c>
      <c r="S12133" t="s">
        <v>46</v>
      </c>
      <c r="T12133">
        <v>18000</v>
      </c>
      <c r="U12133">
        <v>0.14380000000000001</v>
      </c>
      <c r="V12133">
        <v>101.21</v>
      </c>
      <c r="W12133">
        <v>8.6300000000000002E-2</v>
      </c>
      <c r="X12133">
        <v>3200</v>
      </c>
      <c r="Y12133">
        <v>4</v>
      </c>
      <c r="Z12133">
        <v>3644</v>
      </c>
    </row>
    <row r="12134" spans="1:26" ht="14.25" customHeight="1">
      <c r="A12134">
        <v>275790</v>
      </c>
      <c r="B12134" t="s">
        <v>63</v>
      </c>
      <c r="C12134" t="s">
        <v>25</v>
      </c>
      <c r="D12134" t="s">
        <v>26</v>
      </c>
      <c r="E12134" t="s">
        <v>10071</v>
      </c>
      <c r="F12134" t="s">
        <v>50</v>
      </c>
      <c r="G12134" t="s">
        <v>29</v>
      </c>
      <c r="H12134">
        <v>44263</v>
      </c>
      <c r="I12134" t="str">
        <f>TEXT(Table1[[#This Row],[Issue_Date]],"mmm")</f>
        <v>Mar</v>
      </c>
      <c r="J12134">
        <v>44207</v>
      </c>
      <c r="K12134">
        <v>44207</v>
      </c>
      <c r="L12134" t="s">
        <v>30</v>
      </c>
      <c r="M12134" t="str">
        <f>IF(OR(Table1[[#This Row],[Loan_Status]]="Fully Paid",Table1[[#This Row],[Loan_Status]]="Current"),"Good Loan",IF(Table1[[#This Row],[Loan_Status]]="Charged Off","Bad Loan",""))</f>
        <v>Good Loan</v>
      </c>
      <c r="N12134">
        <v>44238</v>
      </c>
      <c r="O12134">
        <v>275753</v>
      </c>
      <c r="P12134" t="s">
        <v>9938</v>
      </c>
      <c r="Q12134" t="s">
        <v>75</v>
      </c>
      <c r="R12134" t="s">
        <v>33</v>
      </c>
      <c r="S12134" t="s">
        <v>46</v>
      </c>
      <c r="T12134">
        <v>52000</v>
      </c>
      <c r="U12134">
        <v>2.1000000000000001E-2</v>
      </c>
      <c r="V12134">
        <v>313.37</v>
      </c>
      <c r="W12134">
        <v>0.08</v>
      </c>
      <c r="X12134">
        <v>10000</v>
      </c>
      <c r="Y12134">
        <v>12</v>
      </c>
      <c r="Z12134">
        <v>11269</v>
      </c>
    </row>
    <row r="12135" spans="1:26" ht="14.25" customHeight="1">
      <c r="A12135">
        <v>281841</v>
      </c>
      <c r="B12135" t="s">
        <v>63</v>
      </c>
      <c r="C12135" t="s">
        <v>25</v>
      </c>
      <c r="D12135" t="s">
        <v>64</v>
      </c>
      <c r="E12135" t="s">
        <v>10072</v>
      </c>
      <c r="F12135" t="s">
        <v>50</v>
      </c>
      <c r="G12135" t="s">
        <v>29</v>
      </c>
      <c r="H12135">
        <v>44263</v>
      </c>
      <c r="I12135" t="str">
        <f>TEXT(Table1[[#This Row],[Issue_Date]],"mmm")</f>
        <v>Mar</v>
      </c>
      <c r="J12135">
        <v>44266</v>
      </c>
      <c r="K12135">
        <v>44266</v>
      </c>
      <c r="L12135" t="s">
        <v>30</v>
      </c>
      <c r="M12135" t="str">
        <f>IF(OR(Table1[[#This Row],[Loan_Status]]="Fully Paid",Table1[[#This Row],[Loan_Status]]="Current"),"Good Loan",IF(Table1[[#This Row],[Loan_Status]]="Charged Off","Bad Loan",""))</f>
        <v>Good Loan</v>
      </c>
      <c r="N12135">
        <v>44297</v>
      </c>
      <c r="O12135">
        <v>281765</v>
      </c>
      <c r="P12135" t="s">
        <v>9938</v>
      </c>
      <c r="Q12135" t="s">
        <v>75</v>
      </c>
      <c r="R12135" t="s">
        <v>33</v>
      </c>
      <c r="S12135" t="s">
        <v>46</v>
      </c>
      <c r="T12135">
        <v>48562</v>
      </c>
      <c r="U12135">
        <v>6.1999999999999998E-3</v>
      </c>
      <c r="V12135">
        <v>109.68</v>
      </c>
      <c r="W12135">
        <v>0.08</v>
      </c>
      <c r="X12135">
        <v>3500</v>
      </c>
      <c r="Y12135">
        <v>4</v>
      </c>
      <c r="Z12135">
        <v>3948</v>
      </c>
    </row>
    <row r="12136" spans="1:26" ht="14.25" customHeight="1">
      <c r="A12136">
        <v>252973</v>
      </c>
      <c r="B12136" t="s">
        <v>112</v>
      </c>
      <c r="C12136" t="s">
        <v>25</v>
      </c>
      <c r="D12136" t="s">
        <v>42</v>
      </c>
      <c r="E12136" t="s">
        <v>9165</v>
      </c>
      <c r="F12136" t="s">
        <v>38</v>
      </c>
      <c r="G12136" t="s">
        <v>29</v>
      </c>
      <c r="H12136">
        <v>44235</v>
      </c>
      <c r="I12136" t="str">
        <f>TEXT(Table1[[#This Row],[Issue_Date]],"mmm")</f>
        <v>Feb</v>
      </c>
      <c r="J12136">
        <v>44357</v>
      </c>
      <c r="K12136">
        <v>44357</v>
      </c>
      <c r="L12136" t="s">
        <v>30</v>
      </c>
      <c r="M12136" t="str">
        <f>IF(OR(Table1[[#This Row],[Loan_Status]]="Fully Paid",Table1[[#This Row],[Loan_Status]]="Current"),"Good Loan",IF(Table1[[#This Row],[Loan_Status]]="Charged Off","Bad Loan",""))</f>
        <v>Good Loan</v>
      </c>
      <c r="N12136">
        <v>44387</v>
      </c>
      <c r="O12136">
        <v>252964</v>
      </c>
      <c r="P12136" t="s">
        <v>9938</v>
      </c>
      <c r="Q12136" t="s">
        <v>40</v>
      </c>
      <c r="R12136" t="s">
        <v>33</v>
      </c>
      <c r="S12136" t="s">
        <v>46</v>
      </c>
      <c r="T12136">
        <v>36000</v>
      </c>
      <c r="U12136">
        <v>5.0000000000000001E-3</v>
      </c>
      <c r="V12136">
        <v>80.39</v>
      </c>
      <c r="W12136">
        <v>9.7600000000000006E-2</v>
      </c>
      <c r="X12136">
        <v>2500</v>
      </c>
      <c r="Y12136">
        <v>9</v>
      </c>
      <c r="Z12136">
        <v>2864</v>
      </c>
    </row>
    <row r="12137" spans="1:26" ht="14.25" customHeight="1">
      <c r="A12137">
        <v>276979</v>
      </c>
      <c r="B12137" t="s">
        <v>63</v>
      </c>
      <c r="C12137" t="s">
        <v>25</v>
      </c>
      <c r="D12137" t="s">
        <v>81</v>
      </c>
      <c r="E12137" t="s">
        <v>4395</v>
      </c>
      <c r="F12137" t="s">
        <v>38</v>
      </c>
      <c r="G12137" t="s">
        <v>29</v>
      </c>
      <c r="H12137">
        <v>44263</v>
      </c>
      <c r="I12137" t="str">
        <f>TEXT(Table1[[#This Row],[Issue_Date]],"mmm")</f>
        <v>Mar</v>
      </c>
      <c r="J12137">
        <v>44266</v>
      </c>
      <c r="K12137">
        <v>44266</v>
      </c>
      <c r="L12137" t="s">
        <v>30</v>
      </c>
      <c r="M12137" t="str">
        <f>IF(OR(Table1[[#This Row],[Loan_Status]]="Fully Paid",Table1[[#This Row],[Loan_Status]]="Current"),"Good Loan",IF(Table1[[#This Row],[Loan_Status]]="Charged Off","Bad Loan",""))</f>
        <v>Good Loan</v>
      </c>
      <c r="N12137">
        <v>44297</v>
      </c>
      <c r="O12137">
        <v>276369</v>
      </c>
      <c r="P12137" t="s">
        <v>9938</v>
      </c>
      <c r="Q12137" t="s">
        <v>40</v>
      </c>
      <c r="R12137" t="s">
        <v>33</v>
      </c>
      <c r="S12137" t="s">
        <v>46</v>
      </c>
      <c r="T12137">
        <v>83604</v>
      </c>
      <c r="U12137">
        <v>5.8799999999999998E-2</v>
      </c>
      <c r="V12137">
        <v>353.71</v>
      </c>
      <c r="W12137">
        <v>9.7600000000000006E-2</v>
      </c>
      <c r="X12137">
        <v>11000</v>
      </c>
      <c r="Y12137">
        <v>8</v>
      </c>
      <c r="Z12137">
        <v>12733</v>
      </c>
    </row>
    <row r="12138" spans="1:26" ht="14.25" customHeight="1">
      <c r="A12138">
        <v>216013</v>
      </c>
      <c r="B12138" t="s">
        <v>115</v>
      </c>
      <c r="C12138" t="s">
        <v>25</v>
      </c>
      <c r="D12138" t="s">
        <v>48</v>
      </c>
      <c r="E12138" t="s">
        <v>1687</v>
      </c>
      <c r="F12138" t="s">
        <v>38</v>
      </c>
      <c r="G12138" t="s">
        <v>29</v>
      </c>
      <c r="H12138">
        <v>44204</v>
      </c>
      <c r="I12138" t="str">
        <f>TEXT(Table1[[#This Row],[Issue_Date]],"mmm")</f>
        <v>Jan</v>
      </c>
      <c r="J12138">
        <v>44423</v>
      </c>
      <c r="K12138">
        <v>44207</v>
      </c>
      <c r="L12138" t="s">
        <v>30</v>
      </c>
      <c r="M12138" t="str">
        <f>IF(OR(Table1[[#This Row],[Loan_Status]]="Fully Paid",Table1[[#This Row],[Loan_Status]]="Current"),"Good Loan",IF(Table1[[#This Row],[Loan_Status]]="Charged Off","Bad Loan",""))</f>
        <v>Good Loan</v>
      </c>
      <c r="N12138">
        <v>44238</v>
      </c>
      <c r="O12138">
        <v>215970</v>
      </c>
      <c r="P12138" t="s">
        <v>9938</v>
      </c>
      <c r="Q12138" t="s">
        <v>40</v>
      </c>
      <c r="R12138" t="s">
        <v>33</v>
      </c>
      <c r="S12138" t="s">
        <v>46</v>
      </c>
      <c r="T12138">
        <v>32496</v>
      </c>
      <c r="U12138">
        <v>0.15840000000000001</v>
      </c>
      <c r="V12138">
        <v>230.68</v>
      </c>
      <c r="W12138">
        <v>9.5100000000000004E-2</v>
      </c>
      <c r="X12138">
        <v>7200</v>
      </c>
      <c r="Y12138">
        <v>7</v>
      </c>
      <c r="Z12138">
        <v>8304</v>
      </c>
    </row>
    <row r="12139" spans="1:26" ht="14.25" customHeight="1">
      <c r="A12139">
        <v>245124</v>
      </c>
      <c r="B12139" t="s">
        <v>110</v>
      </c>
      <c r="C12139" t="s">
        <v>25</v>
      </c>
      <c r="D12139" t="s">
        <v>42</v>
      </c>
      <c r="E12139" t="s">
        <v>10073</v>
      </c>
      <c r="F12139" t="s">
        <v>38</v>
      </c>
      <c r="G12139" t="s">
        <v>29</v>
      </c>
      <c r="H12139">
        <v>44235</v>
      </c>
      <c r="I12139" t="str">
        <f>TEXT(Table1[[#This Row],[Issue_Date]],"mmm")</f>
        <v>Feb</v>
      </c>
      <c r="J12139">
        <v>44271</v>
      </c>
      <c r="K12139">
        <v>44238</v>
      </c>
      <c r="L12139" t="s">
        <v>30</v>
      </c>
      <c r="M12139" t="str">
        <f>IF(OR(Table1[[#This Row],[Loan_Status]]="Fully Paid",Table1[[#This Row],[Loan_Status]]="Current"),"Good Loan",IF(Table1[[#This Row],[Loan_Status]]="Charged Off","Bad Loan",""))</f>
        <v>Good Loan</v>
      </c>
      <c r="N12139">
        <v>44266</v>
      </c>
      <c r="O12139">
        <v>244509</v>
      </c>
      <c r="P12139" t="s">
        <v>9938</v>
      </c>
      <c r="Q12139" t="s">
        <v>55</v>
      </c>
      <c r="R12139" t="s">
        <v>33</v>
      </c>
      <c r="S12139" t="s">
        <v>46</v>
      </c>
      <c r="T12139">
        <v>42000</v>
      </c>
      <c r="U12139">
        <v>0.18140000000000001</v>
      </c>
      <c r="V12139">
        <v>48.91</v>
      </c>
      <c r="W12139">
        <v>0.1071</v>
      </c>
      <c r="X12139">
        <v>1500</v>
      </c>
      <c r="Y12139">
        <v>6</v>
      </c>
      <c r="Z12139">
        <v>1760</v>
      </c>
    </row>
    <row r="12140" spans="1:26" ht="14.25" customHeight="1">
      <c r="A12140">
        <v>197225</v>
      </c>
      <c r="B12140" t="s">
        <v>63</v>
      </c>
      <c r="C12140" t="s">
        <v>25</v>
      </c>
      <c r="D12140" t="s">
        <v>42</v>
      </c>
      <c r="E12140" t="s">
        <v>10074</v>
      </c>
      <c r="F12140" t="s">
        <v>38</v>
      </c>
      <c r="G12140" t="s">
        <v>29</v>
      </c>
      <c r="H12140">
        <v>44204</v>
      </c>
      <c r="I12140" t="str">
        <f>TEXT(Table1[[#This Row],[Issue_Date]],"mmm")</f>
        <v>Jan</v>
      </c>
      <c r="J12140">
        <v>44332</v>
      </c>
      <c r="K12140">
        <v>44207</v>
      </c>
      <c r="L12140" t="s">
        <v>30</v>
      </c>
      <c r="M12140" t="str">
        <f>IF(OR(Table1[[#This Row],[Loan_Status]]="Fully Paid",Table1[[#This Row],[Loan_Status]]="Current"),"Good Loan",IF(Table1[[#This Row],[Loan_Status]]="Charged Off","Bad Loan",""))</f>
        <v>Good Loan</v>
      </c>
      <c r="N12140">
        <v>44238</v>
      </c>
      <c r="O12140">
        <v>197115</v>
      </c>
      <c r="P12140" t="s">
        <v>9938</v>
      </c>
      <c r="Q12140" t="s">
        <v>40</v>
      </c>
      <c r="R12140" t="s">
        <v>33</v>
      </c>
      <c r="S12140" t="s">
        <v>46</v>
      </c>
      <c r="T12140">
        <v>120000</v>
      </c>
      <c r="U12140">
        <v>4.2799999999999998E-2</v>
      </c>
      <c r="V12140">
        <v>381.66</v>
      </c>
      <c r="W12140">
        <v>9.01E-2</v>
      </c>
      <c r="X12140">
        <v>12000</v>
      </c>
      <c r="Y12140">
        <v>19</v>
      </c>
      <c r="Z12140">
        <v>13784</v>
      </c>
    </row>
    <row r="12141" spans="1:26" ht="14.25" customHeight="1">
      <c r="A12141">
        <v>264630</v>
      </c>
      <c r="B12141" t="s">
        <v>153</v>
      </c>
      <c r="C12141" t="s">
        <v>25</v>
      </c>
      <c r="D12141" t="s">
        <v>36</v>
      </c>
      <c r="E12141" t="s">
        <v>10075</v>
      </c>
      <c r="F12141" t="s">
        <v>38</v>
      </c>
      <c r="G12141" t="s">
        <v>29</v>
      </c>
      <c r="H12141">
        <v>44235</v>
      </c>
      <c r="I12141" t="str">
        <f>TEXT(Table1[[#This Row],[Issue_Date]],"mmm")</f>
        <v>Feb</v>
      </c>
      <c r="J12141">
        <v>44358</v>
      </c>
      <c r="K12141">
        <v>44388</v>
      </c>
      <c r="L12141" t="s">
        <v>30</v>
      </c>
      <c r="M12141" t="str">
        <f>IF(OR(Table1[[#This Row],[Loan_Status]]="Fully Paid",Table1[[#This Row],[Loan_Status]]="Current"),"Good Loan",IF(Table1[[#This Row],[Loan_Status]]="Charged Off","Bad Loan",""))</f>
        <v>Good Loan</v>
      </c>
      <c r="N12141">
        <v>44419</v>
      </c>
      <c r="O12141">
        <v>264449</v>
      </c>
      <c r="P12141" t="s">
        <v>9938</v>
      </c>
      <c r="Q12141" t="s">
        <v>40</v>
      </c>
      <c r="R12141" t="s">
        <v>33</v>
      </c>
      <c r="S12141" t="s">
        <v>46</v>
      </c>
      <c r="T12141">
        <v>40000</v>
      </c>
      <c r="U12141">
        <v>7.4700000000000003E-2</v>
      </c>
      <c r="V12141">
        <v>180.07</v>
      </c>
      <c r="W12141">
        <v>9.7600000000000006E-2</v>
      </c>
      <c r="X12141">
        <v>5600</v>
      </c>
      <c r="Y12141">
        <v>4</v>
      </c>
      <c r="Z12141">
        <v>6536</v>
      </c>
    </row>
    <row r="12142" spans="1:26" ht="14.25" customHeight="1">
      <c r="A12142">
        <v>231540</v>
      </c>
      <c r="B12142" t="s">
        <v>153</v>
      </c>
      <c r="C12142" t="s">
        <v>25</v>
      </c>
      <c r="D12142" t="s">
        <v>86</v>
      </c>
      <c r="E12142" t="s">
        <v>10076</v>
      </c>
      <c r="F12142" t="s">
        <v>44</v>
      </c>
      <c r="G12142" t="s">
        <v>29</v>
      </c>
      <c r="H12142">
        <v>44204</v>
      </c>
      <c r="I12142" t="str">
        <f>TEXT(Table1[[#This Row],[Issue_Date]],"mmm")</f>
        <v>Jan</v>
      </c>
      <c r="J12142">
        <v>44207</v>
      </c>
      <c r="K12142">
        <v>44238</v>
      </c>
      <c r="L12142" t="s">
        <v>30</v>
      </c>
      <c r="M12142" t="str">
        <f>IF(OR(Table1[[#This Row],[Loan_Status]]="Fully Paid",Table1[[#This Row],[Loan_Status]]="Current"),"Good Loan",IF(Table1[[#This Row],[Loan_Status]]="Charged Off","Bad Loan",""))</f>
        <v>Good Loan</v>
      </c>
      <c r="N12142">
        <v>44266</v>
      </c>
      <c r="O12142">
        <v>231171</v>
      </c>
      <c r="P12142" t="s">
        <v>9938</v>
      </c>
      <c r="Q12142" t="s">
        <v>45</v>
      </c>
      <c r="R12142" t="s">
        <v>33</v>
      </c>
      <c r="S12142" t="s">
        <v>46</v>
      </c>
      <c r="T12142">
        <v>73000</v>
      </c>
      <c r="U12142">
        <v>0.21010000000000001</v>
      </c>
      <c r="V12142">
        <v>59.28</v>
      </c>
      <c r="W12142">
        <v>0.11409999999999999</v>
      </c>
      <c r="X12142">
        <v>1800</v>
      </c>
      <c r="Y12142">
        <v>25</v>
      </c>
      <c r="Z12142">
        <v>2134</v>
      </c>
    </row>
    <row r="12143" spans="1:26" ht="14.25" customHeight="1">
      <c r="A12143">
        <v>255845</v>
      </c>
      <c r="B12143" t="s">
        <v>70</v>
      </c>
      <c r="C12143" t="s">
        <v>25</v>
      </c>
      <c r="D12143" t="s">
        <v>157</v>
      </c>
      <c r="E12143" t="s">
        <v>10077</v>
      </c>
      <c r="F12143" t="s">
        <v>44</v>
      </c>
      <c r="G12143" t="s">
        <v>29</v>
      </c>
      <c r="H12143">
        <v>44235</v>
      </c>
      <c r="I12143" t="str">
        <f>TEXT(Table1[[#This Row],[Issue_Date]],"mmm")</f>
        <v>Feb</v>
      </c>
      <c r="J12143">
        <v>44238</v>
      </c>
      <c r="K12143">
        <v>44238</v>
      </c>
      <c r="L12143" t="s">
        <v>30</v>
      </c>
      <c r="M12143" t="str">
        <f>IF(OR(Table1[[#This Row],[Loan_Status]]="Fully Paid",Table1[[#This Row],[Loan_Status]]="Current"),"Good Loan",IF(Table1[[#This Row],[Loan_Status]]="Charged Off","Bad Loan",""))</f>
        <v>Good Loan</v>
      </c>
      <c r="N12143">
        <v>44266</v>
      </c>
      <c r="O12143">
        <v>254336</v>
      </c>
      <c r="P12143" t="s">
        <v>9938</v>
      </c>
      <c r="Q12143" t="s">
        <v>226</v>
      </c>
      <c r="R12143" t="s">
        <v>33</v>
      </c>
      <c r="S12143" t="s">
        <v>46</v>
      </c>
      <c r="T12143">
        <v>36996</v>
      </c>
      <c r="U12143">
        <v>0.20630000000000001</v>
      </c>
      <c r="V12143">
        <v>318.72000000000003</v>
      </c>
      <c r="W12143">
        <v>0.1197</v>
      </c>
      <c r="X12143">
        <v>9600</v>
      </c>
      <c r="Y12143">
        <v>15</v>
      </c>
      <c r="Z12143">
        <v>11474</v>
      </c>
    </row>
    <row r="12144" spans="1:26" ht="14.25" customHeight="1">
      <c r="A12144">
        <v>182554</v>
      </c>
      <c r="B12144" t="s">
        <v>70</v>
      </c>
      <c r="C12144" t="s">
        <v>25</v>
      </c>
      <c r="D12144" t="s">
        <v>36</v>
      </c>
      <c r="E12144" t="s">
        <v>10078</v>
      </c>
      <c r="F12144" t="s">
        <v>44</v>
      </c>
      <c r="G12144" t="s">
        <v>29</v>
      </c>
      <c r="H12144">
        <v>44537</v>
      </c>
      <c r="I12144" t="str">
        <f>TEXT(Table1[[#This Row],[Issue_Date]],"mmm")</f>
        <v>Dec</v>
      </c>
      <c r="J12144">
        <v>44271</v>
      </c>
      <c r="K12144">
        <v>44510</v>
      </c>
      <c r="L12144" t="s">
        <v>30</v>
      </c>
      <c r="M12144" t="str">
        <f>IF(OR(Table1[[#This Row],[Loan_Status]]="Fully Paid",Table1[[#This Row],[Loan_Status]]="Current"),"Good Loan",IF(Table1[[#This Row],[Loan_Status]]="Charged Off","Bad Loan",""))</f>
        <v>Good Loan</v>
      </c>
      <c r="N12144">
        <v>44540</v>
      </c>
      <c r="O12144">
        <v>182441</v>
      </c>
      <c r="P12144" t="s">
        <v>9938</v>
      </c>
      <c r="Q12144" t="s">
        <v>229</v>
      </c>
      <c r="R12144" t="s">
        <v>33</v>
      </c>
      <c r="S12144" t="s">
        <v>46</v>
      </c>
      <c r="T12144">
        <v>50952</v>
      </c>
      <c r="U12144">
        <v>9.1399999999999995E-2</v>
      </c>
      <c r="V12144">
        <v>131.99</v>
      </c>
      <c r="W12144">
        <v>0.1154</v>
      </c>
      <c r="X12144">
        <v>4000</v>
      </c>
      <c r="Y12144">
        <v>9</v>
      </c>
      <c r="Z12144">
        <v>4748</v>
      </c>
    </row>
    <row r="12145" spans="1:26" ht="14.25" customHeight="1">
      <c r="A12145">
        <v>276107</v>
      </c>
      <c r="B12145" t="s">
        <v>112</v>
      </c>
      <c r="C12145" t="s">
        <v>25</v>
      </c>
      <c r="D12145" t="s">
        <v>42</v>
      </c>
      <c r="E12145" t="s">
        <v>10079</v>
      </c>
      <c r="F12145" t="s">
        <v>44</v>
      </c>
      <c r="G12145" t="s">
        <v>29</v>
      </c>
      <c r="H12145">
        <v>44263</v>
      </c>
      <c r="I12145" t="str">
        <f>TEXT(Table1[[#This Row],[Issue_Date]],"mmm")</f>
        <v>Mar</v>
      </c>
      <c r="J12145">
        <v>44266</v>
      </c>
      <c r="K12145">
        <v>44266</v>
      </c>
      <c r="L12145" t="s">
        <v>30</v>
      </c>
      <c r="M12145" t="str">
        <f>IF(OR(Table1[[#This Row],[Loan_Status]]="Fully Paid",Table1[[#This Row],[Loan_Status]]="Current"),"Good Loan",IF(Table1[[#This Row],[Loan_Status]]="Charged Off","Bad Loan",""))</f>
        <v>Good Loan</v>
      </c>
      <c r="N12145">
        <v>44297</v>
      </c>
      <c r="O12145">
        <v>271585</v>
      </c>
      <c r="P12145" t="s">
        <v>9938</v>
      </c>
      <c r="Q12145" t="s">
        <v>114</v>
      </c>
      <c r="R12145" t="s">
        <v>33</v>
      </c>
      <c r="S12145" t="s">
        <v>46</v>
      </c>
      <c r="T12145">
        <v>42996</v>
      </c>
      <c r="U12145">
        <v>2.3400000000000001E-2</v>
      </c>
      <c r="V12145">
        <v>157.22</v>
      </c>
      <c r="W12145">
        <v>0.1103</v>
      </c>
      <c r="X12145">
        <v>4800</v>
      </c>
      <c r="Y12145">
        <v>5</v>
      </c>
      <c r="Z12145">
        <v>5660</v>
      </c>
    </row>
    <row r="12146" spans="1:26" ht="14.25" customHeight="1">
      <c r="A12146">
        <v>271434</v>
      </c>
      <c r="B12146" t="s">
        <v>63</v>
      </c>
      <c r="C12146" t="s">
        <v>25</v>
      </c>
      <c r="D12146" t="s">
        <v>36</v>
      </c>
      <c r="E12146" t="s">
        <v>10080</v>
      </c>
      <c r="F12146" t="s">
        <v>44</v>
      </c>
      <c r="G12146" t="s">
        <v>29</v>
      </c>
      <c r="H12146">
        <v>44263</v>
      </c>
      <c r="I12146" t="str">
        <f>TEXT(Table1[[#This Row],[Issue_Date]],"mmm")</f>
        <v>Mar</v>
      </c>
      <c r="J12146">
        <v>44266</v>
      </c>
      <c r="K12146">
        <v>44266</v>
      </c>
      <c r="L12146" t="s">
        <v>30</v>
      </c>
      <c r="M12146" t="str">
        <f>IF(OR(Table1[[#This Row],[Loan_Status]]="Fully Paid",Table1[[#This Row],[Loan_Status]]="Current"),"Good Loan",IF(Table1[[#This Row],[Loan_Status]]="Charged Off","Bad Loan",""))</f>
        <v>Good Loan</v>
      </c>
      <c r="N12146">
        <v>44297</v>
      </c>
      <c r="O12146">
        <v>267196</v>
      </c>
      <c r="P12146" t="s">
        <v>9938</v>
      </c>
      <c r="Q12146" t="s">
        <v>226</v>
      </c>
      <c r="R12146" t="s">
        <v>33</v>
      </c>
      <c r="S12146" t="s">
        <v>46</v>
      </c>
      <c r="T12146">
        <v>36000</v>
      </c>
      <c r="U12146">
        <v>0.1583</v>
      </c>
      <c r="V12146">
        <v>365.2</v>
      </c>
      <c r="W12146">
        <v>0.1197</v>
      </c>
      <c r="X12146">
        <v>11000</v>
      </c>
      <c r="Y12146">
        <v>16</v>
      </c>
      <c r="Z12146">
        <v>13147</v>
      </c>
    </row>
    <row r="12147" spans="1:26" ht="14.25" customHeight="1">
      <c r="A12147">
        <v>142608</v>
      </c>
      <c r="B12147" t="s">
        <v>965</v>
      </c>
      <c r="C12147" t="s">
        <v>25</v>
      </c>
      <c r="D12147" t="s">
        <v>36</v>
      </c>
      <c r="E12147" t="s">
        <v>10081</v>
      </c>
      <c r="F12147" t="s">
        <v>44</v>
      </c>
      <c r="G12147" t="s">
        <v>29</v>
      </c>
      <c r="H12147">
        <v>44476</v>
      </c>
      <c r="I12147" t="str">
        <f>TEXT(Table1[[#This Row],[Issue_Date]],"mmm")</f>
        <v>Oct</v>
      </c>
      <c r="J12147">
        <v>44449</v>
      </c>
      <c r="K12147">
        <v>44479</v>
      </c>
      <c r="L12147" t="s">
        <v>30</v>
      </c>
      <c r="M12147" t="str">
        <f>IF(OR(Table1[[#This Row],[Loan_Status]]="Fully Paid",Table1[[#This Row],[Loan_Status]]="Current"),"Good Loan",IF(Table1[[#This Row],[Loan_Status]]="Charged Off","Bad Loan",""))</f>
        <v>Good Loan</v>
      </c>
      <c r="N12147">
        <v>44510</v>
      </c>
      <c r="O12147">
        <v>74724</v>
      </c>
      <c r="P12147" t="s">
        <v>9938</v>
      </c>
      <c r="Q12147" t="s">
        <v>66</v>
      </c>
      <c r="R12147" t="s">
        <v>33</v>
      </c>
      <c r="S12147" t="s">
        <v>46</v>
      </c>
      <c r="T12147">
        <v>15000</v>
      </c>
      <c r="U12147">
        <v>0.24399999999999999</v>
      </c>
      <c r="V12147">
        <v>162.72999999999999</v>
      </c>
      <c r="W12147">
        <v>0.10589999999999999</v>
      </c>
      <c r="X12147">
        <v>5000</v>
      </c>
      <c r="Y12147">
        <v>6</v>
      </c>
      <c r="Z12147">
        <v>5932</v>
      </c>
    </row>
    <row r="12148" spans="1:26" ht="14.25" customHeight="1">
      <c r="A12148">
        <v>127353</v>
      </c>
      <c r="B12148" t="s">
        <v>63</v>
      </c>
      <c r="C12148" t="s">
        <v>25</v>
      </c>
      <c r="D12148" t="s">
        <v>42</v>
      </c>
      <c r="F12148" t="s">
        <v>68</v>
      </c>
      <c r="G12148" t="s">
        <v>29</v>
      </c>
      <c r="H12148">
        <v>44446</v>
      </c>
      <c r="I12148" t="str">
        <f>TEXT(Table1[[#This Row],[Issue_Date]],"mmm")</f>
        <v>Sep</v>
      </c>
      <c r="J12148">
        <v>44296</v>
      </c>
      <c r="K12148">
        <v>44296</v>
      </c>
      <c r="L12148" t="s">
        <v>30</v>
      </c>
      <c r="M12148" t="str">
        <f>IF(OR(Table1[[#This Row],[Loan_Status]]="Fully Paid",Table1[[#This Row],[Loan_Status]]="Current"),"Good Loan",IF(Table1[[#This Row],[Loan_Status]]="Charged Off","Bad Loan",""))</f>
        <v>Good Loan</v>
      </c>
      <c r="N12148">
        <v>44326</v>
      </c>
      <c r="O12148">
        <v>127345</v>
      </c>
      <c r="P12148" t="s">
        <v>9938</v>
      </c>
      <c r="Q12148" t="s">
        <v>69</v>
      </c>
      <c r="R12148" t="s">
        <v>33</v>
      </c>
      <c r="S12148" t="s">
        <v>46</v>
      </c>
      <c r="T12148">
        <v>45000</v>
      </c>
      <c r="U12148">
        <v>2.8000000000000001E-2</v>
      </c>
      <c r="V12148">
        <v>94.47</v>
      </c>
      <c r="W12148">
        <v>0.1186</v>
      </c>
      <c r="X12148">
        <v>2850</v>
      </c>
      <c r="Y12148">
        <v>19</v>
      </c>
      <c r="Z12148">
        <v>3382</v>
      </c>
    </row>
    <row r="12149" spans="1:26" ht="14.25" customHeight="1">
      <c r="A12149">
        <v>208728</v>
      </c>
      <c r="B12149" t="s">
        <v>80</v>
      </c>
      <c r="C12149" t="s">
        <v>25</v>
      </c>
      <c r="D12149" t="s">
        <v>157</v>
      </c>
      <c r="E12149" t="s">
        <v>475</v>
      </c>
      <c r="F12149" t="s">
        <v>68</v>
      </c>
      <c r="G12149" t="s">
        <v>29</v>
      </c>
      <c r="H12149">
        <v>44235</v>
      </c>
      <c r="I12149" t="str">
        <f>TEXT(Table1[[#This Row],[Issue_Date]],"mmm")</f>
        <v>Feb</v>
      </c>
      <c r="J12149">
        <v>44269</v>
      </c>
      <c r="K12149">
        <v>44265</v>
      </c>
      <c r="L12149" t="s">
        <v>30</v>
      </c>
      <c r="M12149" t="str">
        <f>IF(OR(Table1[[#This Row],[Loan_Status]]="Fully Paid",Table1[[#This Row],[Loan_Status]]="Current"),"Good Loan",IF(Table1[[#This Row],[Loan_Status]]="Charged Off","Bad Loan",""))</f>
        <v>Good Loan</v>
      </c>
      <c r="N12149">
        <v>44296</v>
      </c>
      <c r="O12149">
        <v>206444</v>
      </c>
      <c r="P12149" t="s">
        <v>9938</v>
      </c>
      <c r="Q12149" t="s">
        <v>69</v>
      </c>
      <c r="R12149" t="s">
        <v>33</v>
      </c>
      <c r="S12149" t="s">
        <v>46</v>
      </c>
      <c r="T12149">
        <v>45600</v>
      </c>
      <c r="U12149">
        <v>0.15529999999999999</v>
      </c>
      <c r="V12149">
        <v>292.97000000000003</v>
      </c>
      <c r="W12149">
        <v>0.1236</v>
      </c>
      <c r="X12149">
        <v>8775</v>
      </c>
      <c r="Y12149">
        <v>13</v>
      </c>
      <c r="Z12149">
        <v>10356</v>
      </c>
    </row>
    <row r="12150" spans="1:26" ht="14.25" customHeight="1">
      <c r="A12150">
        <v>206360</v>
      </c>
      <c r="B12150" t="s">
        <v>63</v>
      </c>
      <c r="C12150" t="s">
        <v>25</v>
      </c>
      <c r="D12150" t="s">
        <v>73</v>
      </c>
      <c r="E12150" t="s">
        <v>10082</v>
      </c>
      <c r="F12150" t="s">
        <v>68</v>
      </c>
      <c r="G12150" t="s">
        <v>29</v>
      </c>
      <c r="H12150">
        <v>44204</v>
      </c>
      <c r="I12150" t="str">
        <f>TEXT(Table1[[#This Row],[Issue_Date]],"mmm")</f>
        <v>Jan</v>
      </c>
      <c r="J12150">
        <v>44332</v>
      </c>
      <c r="K12150">
        <v>44207</v>
      </c>
      <c r="L12150" t="s">
        <v>30</v>
      </c>
      <c r="M12150" t="str">
        <f>IF(OR(Table1[[#This Row],[Loan_Status]]="Fully Paid",Table1[[#This Row],[Loan_Status]]="Current"),"Good Loan",IF(Table1[[#This Row],[Loan_Status]]="Charged Off","Bad Loan",""))</f>
        <v>Good Loan</v>
      </c>
      <c r="N12150">
        <v>44238</v>
      </c>
      <c r="O12150">
        <v>206195</v>
      </c>
      <c r="P12150" t="s">
        <v>9938</v>
      </c>
      <c r="Q12150" t="s">
        <v>69</v>
      </c>
      <c r="R12150" t="s">
        <v>33</v>
      </c>
      <c r="S12150" t="s">
        <v>46</v>
      </c>
      <c r="T12150">
        <v>17280</v>
      </c>
      <c r="U12150">
        <v>4.58E-2</v>
      </c>
      <c r="V12150">
        <v>240.39</v>
      </c>
      <c r="W12150">
        <v>0.1236</v>
      </c>
      <c r="X12150">
        <v>7200</v>
      </c>
      <c r="Y12150">
        <v>3</v>
      </c>
      <c r="Z12150">
        <v>8654</v>
      </c>
    </row>
    <row r="12151" spans="1:26" ht="14.25" customHeight="1">
      <c r="A12151">
        <v>128881</v>
      </c>
      <c r="B12151" t="s">
        <v>124</v>
      </c>
      <c r="C12151" t="s">
        <v>25</v>
      </c>
      <c r="D12151" t="s">
        <v>36</v>
      </c>
      <c r="E12151" t="s">
        <v>10083</v>
      </c>
      <c r="F12151" t="s">
        <v>68</v>
      </c>
      <c r="G12151" t="s">
        <v>29</v>
      </c>
      <c r="H12151">
        <v>44446</v>
      </c>
      <c r="I12151" t="str">
        <f>TEXT(Table1[[#This Row],[Issue_Date]],"mmm")</f>
        <v>Sep</v>
      </c>
      <c r="J12151">
        <v>44479</v>
      </c>
      <c r="K12151">
        <v>44510</v>
      </c>
      <c r="L12151" t="s">
        <v>30</v>
      </c>
      <c r="M12151" t="str">
        <f>IF(OR(Table1[[#This Row],[Loan_Status]]="Fully Paid",Table1[[#This Row],[Loan_Status]]="Current"),"Good Loan",IF(Table1[[#This Row],[Loan_Status]]="Charged Off","Bad Loan",""))</f>
        <v>Good Loan</v>
      </c>
      <c r="N12151">
        <v>44540</v>
      </c>
      <c r="O12151">
        <v>128775</v>
      </c>
      <c r="P12151" t="s">
        <v>9938</v>
      </c>
      <c r="Q12151" t="s">
        <v>357</v>
      </c>
      <c r="R12151" t="s">
        <v>33</v>
      </c>
      <c r="S12151" t="s">
        <v>46</v>
      </c>
      <c r="T12151">
        <v>23000</v>
      </c>
      <c r="U12151">
        <v>5.0099999999999999E-2</v>
      </c>
      <c r="V12151">
        <v>234.15</v>
      </c>
      <c r="W12151">
        <v>0.1249</v>
      </c>
      <c r="X12151">
        <v>7000</v>
      </c>
      <c r="Y12151">
        <v>4</v>
      </c>
      <c r="Z12151">
        <v>8571</v>
      </c>
    </row>
    <row r="12152" spans="1:26" ht="14.25" customHeight="1">
      <c r="A12152">
        <v>151607</v>
      </c>
      <c r="B12152" t="s">
        <v>67</v>
      </c>
      <c r="C12152" t="s">
        <v>25</v>
      </c>
      <c r="D12152" t="s">
        <v>86</v>
      </c>
      <c r="E12152" t="s">
        <v>1601</v>
      </c>
      <c r="F12152" t="s">
        <v>28</v>
      </c>
      <c r="G12152" t="s">
        <v>29</v>
      </c>
      <c r="H12152">
        <v>44507</v>
      </c>
      <c r="I12152" t="str">
        <f>TEXT(Table1[[#This Row],[Issue_Date]],"mmm")</f>
        <v>Nov</v>
      </c>
      <c r="J12152">
        <v>44416</v>
      </c>
      <c r="K12152">
        <v>44447</v>
      </c>
      <c r="L12152" t="s">
        <v>30</v>
      </c>
      <c r="M12152" t="str">
        <f>IF(OR(Table1[[#This Row],[Loan_Status]]="Fully Paid",Table1[[#This Row],[Loan_Status]]="Current"),"Good Loan",IF(Table1[[#This Row],[Loan_Status]]="Charged Off","Bad Loan",""))</f>
        <v>Good Loan</v>
      </c>
      <c r="N12152">
        <v>44477</v>
      </c>
      <c r="O12152">
        <v>151590</v>
      </c>
      <c r="P12152" t="s">
        <v>9938</v>
      </c>
      <c r="Q12152" t="s">
        <v>640</v>
      </c>
      <c r="R12152" t="s">
        <v>33</v>
      </c>
      <c r="S12152" t="s">
        <v>46</v>
      </c>
      <c r="T12152">
        <v>25000</v>
      </c>
      <c r="U12152">
        <v>3.8399999999999997E-2</v>
      </c>
      <c r="V12152">
        <v>51.78</v>
      </c>
      <c r="W12152">
        <v>0.14699999999999999</v>
      </c>
      <c r="X12152">
        <v>1500</v>
      </c>
      <c r="Y12152">
        <v>6</v>
      </c>
      <c r="Z12152">
        <v>1665</v>
      </c>
    </row>
    <row r="12153" spans="1:26" ht="14.25" customHeight="1">
      <c r="A12153">
        <v>211133</v>
      </c>
      <c r="B12153" t="s">
        <v>112</v>
      </c>
      <c r="C12153" t="s">
        <v>25</v>
      </c>
      <c r="D12153" t="s">
        <v>36</v>
      </c>
      <c r="E12153" t="s">
        <v>10084</v>
      </c>
      <c r="F12153" t="s">
        <v>44</v>
      </c>
      <c r="G12153" t="s">
        <v>29</v>
      </c>
      <c r="H12153">
        <v>44204</v>
      </c>
      <c r="I12153" t="str">
        <f>TEXT(Table1[[#This Row],[Issue_Date]],"mmm")</f>
        <v>Jan</v>
      </c>
      <c r="J12153">
        <v>44386</v>
      </c>
      <c r="K12153">
        <v>44386</v>
      </c>
      <c r="L12153" t="s">
        <v>30</v>
      </c>
      <c r="M12153" t="str">
        <f>IF(OR(Table1[[#This Row],[Loan_Status]]="Fully Paid",Table1[[#This Row],[Loan_Status]]="Current"),"Good Loan",IF(Table1[[#This Row],[Loan_Status]]="Charged Off","Bad Loan",""))</f>
        <v>Good Loan</v>
      </c>
      <c r="N12153">
        <v>44417</v>
      </c>
      <c r="O12153">
        <v>210644</v>
      </c>
      <c r="P12153" t="s">
        <v>9938</v>
      </c>
      <c r="Q12153" t="s">
        <v>45</v>
      </c>
      <c r="R12153" t="s">
        <v>33</v>
      </c>
      <c r="S12153" t="s">
        <v>46</v>
      </c>
      <c r="T12153">
        <v>19500</v>
      </c>
      <c r="U12153">
        <v>3.6900000000000002E-2</v>
      </c>
      <c r="V12153">
        <v>16.47</v>
      </c>
      <c r="W12153">
        <v>0.11409999999999999</v>
      </c>
      <c r="X12153">
        <v>500</v>
      </c>
      <c r="Y12153">
        <v>15</v>
      </c>
      <c r="Z12153">
        <v>583</v>
      </c>
    </row>
    <row r="12154" spans="1:26" ht="14.25" customHeight="1">
      <c r="A12154">
        <v>808798</v>
      </c>
      <c r="B12154" t="s">
        <v>208</v>
      </c>
      <c r="C12154" t="s">
        <v>25</v>
      </c>
      <c r="D12154" t="s">
        <v>86</v>
      </c>
      <c r="E12154" t="s">
        <v>10085</v>
      </c>
      <c r="F12154" t="s">
        <v>50</v>
      </c>
      <c r="G12154" t="s">
        <v>39</v>
      </c>
      <c r="H12154">
        <v>44388</v>
      </c>
      <c r="I12154" t="str">
        <f>TEXT(Table1[[#This Row],[Issue_Date]],"mmm")</f>
        <v>Jul</v>
      </c>
      <c r="J12154">
        <v>44269</v>
      </c>
      <c r="K12154">
        <v>44241</v>
      </c>
      <c r="L12154" t="s">
        <v>30</v>
      </c>
      <c r="M12154" t="str">
        <f>IF(OR(Table1[[#This Row],[Loan_Status]]="Fully Paid",Table1[[#This Row],[Loan_Status]]="Current"),"Good Loan",IF(Table1[[#This Row],[Loan_Status]]="Charged Off","Bad Loan",""))</f>
        <v>Good Loan</v>
      </c>
      <c r="N12154">
        <v>44269</v>
      </c>
      <c r="O12154">
        <v>1015559</v>
      </c>
      <c r="P12154" t="s">
        <v>9938</v>
      </c>
      <c r="Q12154" t="s">
        <v>85</v>
      </c>
      <c r="R12154" t="s">
        <v>33</v>
      </c>
      <c r="S12154" t="s">
        <v>46</v>
      </c>
      <c r="T12154">
        <v>26004</v>
      </c>
      <c r="U12154">
        <v>5.2600000000000001E-2</v>
      </c>
      <c r="V12154">
        <v>150.80000000000001</v>
      </c>
      <c r="W12154">
        <v>5.4199999999999998E-2</v>
      </c>
      <c r="X12154">
        <v>5000</v>
      </c>
      <c r="Y12154">
        <v>17</v>
      </c>
      <c r="Z12154">
        <v>5417</v>
      </c>
    </row>
    <row r="12155" spans="1:26" ht="14.25" customHeight="1">
      <c r="A12155">
        <v>451515</v>
      </c>
      <c r="B12155" t="s">
        <v>70</v>
      </c>
      <c r="C12155" t="s">
        <v>25</v>
      </c>
      <c r="D12155" t="s">
        <v>86</v>
      </c>
      <c r="F12155" t="s">
        <v>50</v>
      </c>
      <c r="G12155" t="s">
        <v>39</v>
      </c>
      <c r="H12155">
        <v>44478</v>
      </c>
      <c r="I12155" t="str">
        <f>TEXT(Table1[[#This Row],[Issue_Date]],"mmm")</f>
        <v>Oct</v>
      </c>
      <c r="J12155">
        <v>44482</v>
      </c>
      <c r="K12155">
        <v>44387</v>
      </c>
      <c r="L12155" t="s">
        <v>30</v>
      </c>
      <c r="M12155" t="str">
        <f>IF(OR(Table1[[#This Row],[Loan_Status]]="Fully Paid",Table1[[#This Row],[Loan_Status]]="Current"),"Good Loan",IF(Table1[[#This Row],[Loan_Status]]="Charged Off","Bad Loan",""))</f>
        <v>Good Loan</v>
      </c>
      <c r="N12155">
        <v>44418</v>
      </c>
      <c r="O12155">
        <v>556324</v>
      </c>
      <c r="P12155" t="s">
        <v>9938</v>
      </c>
      <c r="Q12155" t="s">
        <v>85</v>
      </c>
      <c r="R12155" t="s">
        <v>33</v>
      </c>
      <c r="S12155" t="s">
        <v>46</v>
      </c>
      <c r="T12155">
        <v>80000</v>
      </c>
      <c r="U12155">
        <v>0.1056</v>
      </c>
      <c r="V12155">
        <v>95.79</v>
      </c>
      <c r="W12155">
        <v>7.0499999999999993E-2</v>
      </c>
      <c r="X12155">
        <v>3100</v>
      </c>
      <c r="Y12155">
        <v>53</v>
      </c>
      <c r="Z12155">
        <v>3233</v>
      </c>
    </row>
    <row r="12156" spans="1:26" ht="14.25" customHeight="1">
      <c r="A12156">
        <v>468400</v>
      </c>
      <c r="B12156" t="s">
        <v>63</v>
      </c>
      <c r="C12156" t="s">
        <v>25</v>
      </c>
      <c r="D12156" t="s">
        <v>86</v>
      </c>
      <c r="E12156" t="s">
        <v>10086</v>
      </c>
      <c r="F12156" t="s">
        <v>50</v>
      </c>
      <c r="G12156" t="s">
        <v>39</v>
      </c>
      <c r="H12156">
        <v>44539</v>
      </c>
      <c r="I12156" t="str">
        <f>TEXT(Table1[[#This Row],[Issue_Date]],"mmm")</f>
        <v>Dec</v>
      </c>
      <c r="J12156">
        <v>44480</v>
      </c>
      <c r="K12156">
        <v>44480</v>
      </c>
      <c r="L12156" t="s">
        <v>30</v>
      </c>
      <c r="M12156" t="str">
        <f>IF(OR(Table1[[#This Row],[Loan_Status]]="Fully Paid",Table1[[#This Row],[Loan_Status]]="Current"),"Good Loan",IF(Table1[[#This Row],[Loan_Status]]="Charged Off","Bad Loan",""))</f>
        <v>Good Loan</v>
      </c>
      <c r="N12156">
        <v>44511</v>
      </c>
      <c r="O12156">
        <v>589879</v>
      </c>
      <c r="P12156" t="s">
        <v>9938</v>
      </c>
      <c r="Q12156" t="s">
        <v>75</v>
      </c>
      <c r="R12156" t="s">
        <v>33</v>
      </c>
      <c r="S12156" t="s">
        <v>46</v>
      </c>
      <c r="T12156">
        <v>1200000</v>
      </c>
      <c r="U12156">
        <v>8.0000000000000002E-3</v>
      </c>
      <c r="V12156">
        <v>312.19</v>
      </c>
      <c r="W12156">
        <v>7.7399999999999997E-2</v>
      </c>
      <c r="X12156">
        <v>10000</v>
      </c>
      <c r="Y12156">
        <v>20</v>
      </c>
      <c r="Z12156">
        <v>10863</v>
      </c>
    </row>
    <row r="12157" spans="1:26" ht="14.25" customHeight="1">
      <c r="A12157">
        <v>416022</v>
      </c>
      <c r="B12157" t="s">
        <v>63</v>
      </c>
      <c r="C12157" t="s">
        <v>25</v>
      </c>
      <c r="D12157" t="s">
        <v>86</v>
      </c>
      <c r="E12157" t="s">
        <v>10087</v>
      </c>
      <c r="F12157" t="s">
        <v>50</v>
      </c>
      <c r="G12157" t="s">
        <v>39</v>
      </c>
      <c r="H12157">
        <v>44356</v>
      </c>
      <c r="I12157" t="str">
        <f>TEXT(Table1[[#This Row],[Issue_Date]],"mmm")</f>
        <v>Jun</v>
      </c>
      <c r="J12157">
        <v>44386</v>
      </c>
      <c r="K12157">
        <v>44386</v>
      </c>
      <c r="L12157" t="s">
        <v>30</v>
      </c>
      <c r="M12157" t="str">
        <f>IF(OR(Table1[[#This Row],[Loan_Status]]="Fully Paid",Table1[[#This Row],[Loan_Status]]="Current"),"Good Loan",IF(Table1[[#This Row],[Loan_Status]]="Charged Off","Bad Loan",""))</f>
        <v>Good Loan</v>
      </c>
      <c r="N12157">
        <v>44417</v>
      </c>
      <c r="O12157">
        <v>484166</v>
      </c>
      <c r="P12157" t="s">
        <v>9938</v>
      </c>
      <c r="Q12157" t="s">
        <v>77</v>
      </c>
      <c r="R12157" t="s">
        <v>33</v>
      </c>
      <c r="S12157" t="s">
        <v>46</v>
      </c>
      <c r="T12157">
        <v>64992</v>
      </c>
      <c r="U12157">
        <v>0.1099</v>
      </c>
      <c r="V12157">
        <v>128.38</v>
      </c>
      <c r="W12157">
        <v>9.6299999999999997E-2</v>
      </c>
      <c r="X12157">
        <v>4000</v>
      </c>
      <c r="Y12157">
        <v>11</v>
      </c>
      <c r="Z12157">
        <v>4033</v>
      </c>
    </row>
    <row r="12158" spans="1:26" ht="14.25" customHeight="1">
      <c r="A12158">
        <v>824069</v>
      </c>
      <c r="B12158" t="s">
        <v>63</v>
      </c>
      <c r="C12158" t="s">
        <v>25</v>
      </c>
      <c r="D12158" t="s">
        <v>86</v>
      </c>
      <c r="E12158" t="s">
        <v>10088</v>
      </c>
      <c r="F12158" t="s">
        <v>50</v>
      </c>
      <c r="G12158" t="s">
        <v>39</v>
      </c>
      <c r="H12158">
        <v>44388</v>
      </c>
      <c r="I12158" t="str">
        <f>TEXT(Table1[[#This Row],[Issue_Date]],"mmm")</f>
        <v>Jul</v>
      </c>
      <c r="J12158">
        <v>44453</v>
      </c>
      <c r="K12158">
        <v>44422</v>
      </c>
      <c r="L12158" t="s">
        <v>30</v>
      </c>
      <c r="M12158" t="str">
        <f>IF(OR(Table1[[#This Row],[Loan_Status]]="Fully Paid",Table1[[#This Row],[Loan_Status]]="Current"),"Good Loan",IF(Table1[[#This Row],[Loan_Status]]="Charged Off","Bad Loan",""))</f>
        <v>Good Loan</v>
      </c>
      <c r="N12158">
        <v>44453</v>
      </c>
      <c r="O12158">
        <v>1032687</v>
      </c>
      <c r="P12158" t="s">
        <v>9938</v>
      </c>
      <c r="Q12158" t="s">
        <v>77</v>
      </c>
      <c r="R12158" t="s">
        <v>33</v>
      </c>
      <c r="S12158" t="s">
        <v>46</v>
      </c>
      <c r="T12158">
        <v>115000</v>
      </c>
      <c r="U12158">
        <v>4.4999999999999998E-2</v>
      </c>
      <c r="V12158">
        <v>252.51</v>
      </c>
      <c r="W12158">
        <v>8.4900000000000003E-2</v>
      </c>
      <c r="X12158">
        <v>8000</v>
      </c>
      <c r="Y12158">
        <v>24</v>
      </c>
      <c r="Z12158">
        <v>9090</v>
      </c>
    </row>
    <row r="12159" spans="1:26" ht="14.25" customHeight="1">
      <c r="A12159">
        <v>783166</v>
      </c>
      <c r="B12159" t="s">
        <v>61</v>
      </c>
      <c r="C12159" t="s">
        <v>25</v>
      </c>
      <c r="D12159" t="s">
        <v>48</v>
      </c>
      <c r="E12159" t="s">
        <v>10089</v>
      </c>
      <c r="F12159" t="s">
        <v>50</v>
      </c>
      <c r="G12159" t="s">
        <v>39</v>
      </c>
      <c r="H12159">
        <v>44358</v>
      </c>
      <c r="I12159" t="str">
        <f>TEXT(Table1[[#This Row],[Issue_Date]],"mmm")</f>
        <v>Jun</v>
      </c>
      <c r="J12159">
        <v>44302</v>
      </c>
      <c r="K12159">
        <v>44269</v>
      </c>
      <c r="L12159" t="s">
        <v>30</v>
      </c>
      <c r="M12159" t="str">
        <f>IF(OR(Table1[[#This Row],[Loan_Status]]="Fully Paid",Table1[[#This Row],[Loan_Status]]="Current"),"Good Loan",IF(Table1[[#This Row],[Loan_Status]]="Charged Off","Bad Loan",""))</f>
        <v>Good Loan</v>
      </c>
      <c r="N12159">
        <v>44300</v>
      </c>
      <c r="O12159">
        <v>986248</v>
      </c>
      <c r="P12159" t="s">
        <v>9938</v>
      </c>
      <c r="Q12159" t="s">
        <v>85</v>
      </c>
      <c r="R12159" t="s">
        <v>33</v>
      </c>
      <c r="S12159" t="s">
        <v>46</v>
      </c>
      <c r="T12159">
        <v>114000</v>
      </c>
      <c r="U12159">
        <v>2.47E-2</v>
      </c>
      <c r="V12159">
        <v>180.96</v>
      </c>
      <c r="W12159">
        <v>5.4199999999999998E-2</v>
      </c>
      <c r="X12159">
        <v>6000</v>
      </c>
      <c r="Y12159">
        <v>37</v>
      </c>
      <c r="Z12159">
        <v>6510</v>
      </c>
    </row>
    <row r="12160" spans="1:26" ht="14.25" customHeight="1">
      <c r="A12160">
        <v>714081</v>
      </c>
      <c r="B12160" t="s">
        <v>24</v>
      </c>
      <c r="C12160" t="s">
        <v>25</v>
      </c>
      <c r="D12160" t="s">
        <v>48</v>
      </c>
      <c r="E12160" t="s">
        <v>1004</v>
      </c>
      <c r="F12160" t="s">
        <v>50</v>
      </c>
      <c r="G12160" t="s">
        <v>39</v>
      </c>
      <c r="H12160">
        <v>44297</v>
      </c>
      <c r="I12160" t="str">
        <f>TEXT(Table1[[#This Row],[Issue_Date]],"mmm")</f>
        <v>Apr</v>
      </c>
      <c r="J12160">
        <v>44300</v>
      </c>
      <c r="K12160">
        <v>44300</v>
      </c>
      <c r="L12160" t="s">
        <v>30</v>
      </c>
      <c r="M12160" t="str">
        <f>IF(OR(Table1[[#This Row],[Loan_Status]]="Fully Paid",Table1[[#This Row],[Loan_Status]]="Current"),"Good Loan",IF(Table1[[#This Row],[Loan_Status]]="Charged Off","Bad Loan",""))</f>
        <v>Good Loan</v>
      </c>
      <c r="N12160">
        <v>44330</v>
      </c>
      <c r="O12160">
        <v>907418</v>
      </c>
      <c r="P12160" t="s">
        <v>9938</v>
      </c>
      <c r="Q12160" t="s">
        <v>85</v>
      </c>
      <c r="R12160" t="s">
        <v>33</v>
      </c>
      <c r="S12160" t="s">
        <v>46</v>
      </c>
      <c r="T12160">
        <v>53532</v>
      </c>
      <c r="U12160">
        <v>0.14280000000000001</v>
      </c>
      <c r="V12160">
        <v>120.64</v>
      </c>
      <c r="W12160">
        <v>5.4199999999999998E-2</v>
      </c>
      <c r="X12160">
        <v>4000</v>
      </c>
      <c r="Y12160">
        <v>21</v>
      </c>
      <c r="Z12160">
        <v>4343</v>
      </c>
    </row>
    <row r="12161" spans="1:26" ht="14.25" customHeight="1">
      <c r="A12161">
        <v>993885</v>
      </c>
      <c r="B12161" t="s">
        <v>35</v>
      </c>
      <c r="C12161" t="s">
        <v>25</v>
      </c>
      <c r="D12161" t="s">
        <v>48</v>
      </c>
      <c r="E12161" t="s">
        <v>10090</v>
      </c>
      <c r="F12161" t="s">
        <v>50</v>
      </c>
      <c r="G12161" t="s">
        <v>39</v>
      </c>
      <c r="H12161">
        <v>44480</v>
      </c>
      <c r="I12161" t="str">
        <f>TEXT(Table1[[#This Row],[Issue_Date]],"mmm")</f>
        <v>Oct</v>
      </c>
      <c r="J12161">
        <v>44361</v>
      </c>
      <c r="K12161">
        <v>44330</v>
      </c>
      <c r="L12161" t="s">
        <v>30</v>
      </c>
      <c r="M12161" t="str">
        <f>IF(OR(Table1[[#This Row],[Loan_Status]]="Fully Paid",Table1[[#This Row],[Loan_Status]]="Current"),"Good Loan",IF(Table1[[#This Row],[Loan_Status]]="Charged Off","Bad Loan",""))</f>
        <v>Good Loan</v>
      </c>
      <c r="N12161">
        <v>44361</v>
      </c>
      <c r="O12161">
        <v>1218488</v>
      </c>
      <c r="P12161" t="s">
        <v>9938</v>
      </c>
      <c r="Q12161" t="s">
        <v>85</v>
      </c>
      <c r="R12161" t="s">
        <v>33</v>
      </c>
      <c r="S12161" t="s">
        <v>46</v>
      </c>
      <c r="T12161">
        <v>85200</v>
      </c>
      <c r="U12161">
        <v>9.4899999999999998E-2</v>
      </c>
      <c r="V12161">
        <v>243.49</v>
      </c>
      <c r="W12161">
        <v>6.0299999999999999E-2</v>
      </c>
      <c r="X12161">
        <v>8000</v>
      </c>
      <c r="Y12161">
        <v>30</v>
      </c>
      <c r="Z12161">
        <v>8754</v>
      </c>
    </row>
    <row r="12162" spans="1:26" ht="14.25" customHeight="1">
      <c r="A12162">
        <v>505662</v>
      </c>
      <c r="B12162" t="s">
        <v>24</v>
      </c>
      <c r="C12162" t="s">
        <v>25</v>
      </c>
      <c r="D12162" t="s">
        <v>48</v>
      </c>
      <c r="E12162" t="s">
        <v>10091</v>
      </c>
      <c r="F12162" t="s">
        <v>50</v>
      </c>
      <c r="G12162" t="s">
        <v>39</v>
      </c>
      <c r="H12162">
        <v>44296</v>
      </c>
      <c r="I12162" t="str">
        <f>TEXT(Table1[[#This Row],[Issue_Date]],"mmm")</f>
        <v>Apr</v>
      </c>
      <c r="J12162">
        <v>44329</v>
      </c>
      <c r="K12162">
        <v>44329</v>
      </c>
      <c r="L12162" t="s">
        <v>30</v>
      </c>
      <c r="M12162" t="str">
        <f>IF(OR(Table1[[#This Row],[Loan_Status]]="Fully Paid",Table1[[#This Row],[Loan_Status]]="Current"),"Good Loan",IF(Table1[[#This Row],[Loan_Status]]="Charged Off","Bad Loan",""))</f>
        <v>Good Loan</v>
      </c>
      <c r="N12162">
        <v>44360</v>
      </c>
      <c r="O12162">
        <v>651669</v>
      </c>
      <c r="P12162" t="s">
        <v>9938</v>
      </c>
      <c r="Q12162" t="s">
        <v>85</v>
      </c>
      <c r="R12162" t="s">
        <v>33</v>
      </c>
      <c r="S12162" t="s">
        <v>46</v>
      </c>
      <c r="T12162">
        <v>70000</v>
      </c>
      <c r="U12162">
        <v>8.3699999999999997E-2</v>
      </c>
      <c r="V12162">
        <v>91.81</v>
      </c>
      <c r="W12162">
        <v>6.3899999999999998E-2</v>
      </c>
      <c r="X12162">
        <v>3000</v>
      </c>
      <c r="Y12162">
        <v>29</v>
      </c>
      <c r="Z12162">
        <v>3305</v>
      </c>
    </row>
    <row r="12163" spans="1:26" ht="14.25" customHeight="1">
      <c r="A12163">
        <v>890346</v>
      </c>
      <c r="B12163" t="s">
        <v>63</v>
      </c>
      <c r="C12163" t="s">
        <v>25</v>
      </c>
      <c r="D12163" t="s">
        <v>48</v>
      </c>
      <c r="E12163" t="s">
        <v>10092</v>
      </c>
      <c r="F12163" t="s">
        <v>50</v>
      </c>
      <c r="G12163" t="s">
        <v>39</v>
      </c>
      <c r="H12163">
        <v>44450</v>
      </c>
      <c r="I12163" t="str">
        <f>TEXT(Table1[[#This Row],[Issue_Date]],"mmm")</f>
        <v>Sep</v>
      </c>
      <c r="J12163">
        <v>44302</v>
      </c>
      <c r="K12163">
        <v>44481</v>
      </c>
      <c r="L12163" t="s">
        <v>30</v>
      </c>
      <c r="M12163" t="str">
        <f>IF(OR(Table1[[#This Row],[Loan_Status]]="Fully Paid",Table1[[#This Row],[Loan_Status]]="Current"),"Good Loan",IF(Table1[[#This Row],[Loan_Status]]="Charged Off","Bad Loan",""))</f>
        <v>Good Loan</v>
      </c>
      <c r="N12163">
        <v>44512</v>
      </c>
      <c r="O12163">
        <v>1106947</v>
      </c>
      <c r="P12163" t="s">
        <v>9938</v>
      </c>
      <c r="Q12163" t="s">
        <v>85</v>
      </c>
      <c r="R12163" t="s">
        <v>33</v>
      </c>
      <c r="S12163" t="s">
        <v>46</v>
      </c>
      <c r="T12163">
        <v>39600</v>
      </c>
      <c r="U12163">
        <v>0.14180000000000001</v>
      </c>
      <c r="V12163">
        <v>73.05</v>
      </c>
      <c r="W12163">
        <v>6.0299999999999999E-2</v>
      </c>
      <c r="X12163">
        <v>2400</v>
      </c>
      <c r="Y12163">
        <v>31</v>
      </c>
      <c r="Z12163">
        <v>2525</v>
      </c>
    </row>
    <row r="12164" spans="1:26" ht="14.25" customHeight="1">
      <c r="A12164">
        <v>837266</v>
      </c>
      <c r="B12164" t="s">
        <v>70</v>
      </c>
      <c r="C12164" t="s">
        <v>25</v>
      </c>
      <c r="D12164" t="s">
        <v>48</v>
      </c>
      <c r="E12164" t="s">
        <v>954</v>
      </c>
      <c r="F12164" t="s">
        <v>50</v>
      </c>
      <c r="G12164" t="s">
        <v>39</v>
      </c>
      <c r="H12164">
        <v>44419</v>
      </c>
      <c r="I12164" t="str">
        <f>TEXT(Table1[[#This Row],[Issue_Date]],"mmm")</f>
        <v>Aug</v>
      </c>
      <c r="J12164">
        <v>44299</v>
      </c>
      <c r="K12164">
        <v>44299</v>
      </c>
      <c r="L12164" t="s">
        <v>30</v>
      </c>
      <c r="M12164" t="str">
        <f>IF(OR(Table1[[#This Row],[Loan_Status]]="Fully Paid",Table1[[#This Row],[Loan_Status]]="Current"),"Good Loan",IF(Table1[[#This Row],[Loan_Status]]="Charged Off","Bad Loan",""))</f>
        <v>Good Loan</v>
      </c>
      <c r="N12164">
        <v>44329</v>
      </c>
      <c r="O12164">
        <v>1047387</v>
      </c>
      <c r="P12164" t="s">
        <v>9938</v>
      </c>
      <c r="Q12164" t="s">
        <v>71</v>
      </c>
      <c r="R12164" t="s">
        <v>33</v>
      </c>
      <c r="S12164" t="s">
        <v>46</v>
      </c>
      <c r="T12164">
        <v>94000</v>
      </c>
      <c r="U12164">
        <v>5.7000000000000002E-3</v>
      </c>
      <c r="V12164">
        <v>127.76</v>
      </c>
      <c r="W12164">
        <v>5.9900000000000002E-2</v>
      </c>
      <c r="X12164">
        <v>4200</v>
      </c>
      <c r="Y12164">
        <v>16</v>
      </c>
      <c r="Z12164">
        <v>4516</v>
      </c>
    </row>
    <row r="12165" spans="1:26" ht="14.25" customHeight="1">
      <c r="A12165">
        <v>819621</v>
      </c>
      <c r="B12165" t="s">
        <v>63</v>
      </c>
      <c r="C12165" t="s">
        <v>25</v>
      </c>
      <c r="D12165" t="s">
        <v>48</v>
      </c>
      <c r="E12165" t="s">
        <v>10093</v>
      </c>
      <c r="F12165" t="s">
        <v>50</v>
      </c>
      <c r="G12165" t="s">
        <v>39</v>
      </c>
      <c r="H12165">
        <v>44388</v>
      </c>
      <c r="I12165" t="str">
        <f>TEXT(Table1[[#This Row],[Issue_Date]],"mmm")</f>
        <v>Jul</v>
      </c>
      <c r="J12165">
        <v>44512</v>
      </c>
      <c r="K12165">
        <v>44512</v>
      </c>
      <c r="L12165" t="s">
        <v>30</v>
      </c>
      <c r="M12165" t="str">
        <f>IF(OR(Table1[[#This Row],[Loan_Status]]="Fully Paid",Table1[[#This Row],[Loan_Status]]="Current"),"Good Loan",IF(Table1[[#This Row],[Loan_Status]]="Charged Off","Bad Loan",""))</f>
        <v>Good Loan</v>
      </c>
      <c r="N12165">
        <v>44542</v>
      </c>
      <c r="O12165">
        <v>1027760</v>
      </c>
      <c r="P12165" t="s">
        <v>9938</v>
      </c>
      <c r="Q12165" t="s">
        <v>71</v>
      </c>
      <c r="R12165" t="s">
        <v>33</v>
      </c>
      <c r="S12165" t="s">
        <v>46</v>
      </c>
      <c r="T12165">
        <v>95200</v>
      </c>
      <c r="U12165">
        <v>1.55E-2</v>
      </c>
      <c r="V12165">
        <v>456.27</v>
      </c>
      <c r="W12165">
        <v>5.9900000000000002E-2</v>
      </c>
      <c r="X12165">
        <v>15000</v>
      </c>
      <c r="Y12165">
        <v>16</v>
      </c>
      <c r="Z12165">
        <v>15920</v>
      </c>
    </row>
    <row r="12166" spans="1:26" ht="14.25" customHeight="1">
      <c r="A12166">
        <v>447070</v>
      </c>
      <c r="B12166" t="s">
        <v>115</v>
      </c>
      <c r="C12166" t="s">
        <v>25</v>
      </c>
      <c r="D12166" t="s">
        <v>48</v>
      </c>
      <c r="E12166" t="s">
        <v>4659</v>
      </c>
      <c r="F12166" t="s">
        <v>50</v>
      </c>
      <c r="G12166" t="s">
        <v>39</v>
      </c>
      <c r="H12166">
        <v>44478</v>
      </c>
      <c r="I12166" t="str">
        <f>TEXT(Table1[[#This Row],[Issue_Date]],"mmm")</f>
        <v>Oct</v>
      </c>
      <c r="J12166">
        <v>44296</v>
      </c>
      <c r="K12166">
        <v>44296</v>
      </c>
      <c r="L12166" t="s">
        <v>30</v>
      </c>
      <c r="M12166" t="str">
        <f>IF(OR(Table1[[#This Row],[Loan_Status]]="Fully Paid",Table1[[#This Row],[Loan_Status]]="Current"),"Good Loan",IF(Table1[[#This Row],[Loan_Status]]="Charged Off","Bad Loan",""))</f>
        <v>Good Loan</v>
      </c>
      <c r="N12166">
        <v>44326</v>
      </c>
      <c r="O12166">
        <v>546891</v>
      </c>
      <c r="P12166" t="s">
        <v>9938</v>
      </c>
      <c r="Q12166" t="s">
        <v>71</v>
      </c>
      <c r="R12166" t="s">
        <v>33</v>
      </c>
      <c r="S12166" t="s">
        <v>46</v>
      </c>
      <c r="T12166">
        <v>104525</v>
      </c>
      <c r="U12166">
        <v>1.23E-2</v>
      </c>
      <c r="V12166">
        <v>186.36</v>
      </c>
      <c r="W12166">
        <v>7.3999999999999996E-2</v>
      </c>
      <c r="X12166">
        <v>6000</v>
      </c>
      <c r="Y12166">
        <v>27</v>
      </c>
      <c r="Z12166">
        <v>6176</v>
      </c>
    </row>
    <row r="12167" spans="1:26" ht="14.25" customHeight="1">
      <c r="A12167">
        <v>625820</v>
      </c>
      <c r="B12167" t="s">
        <v>208</v>
      </c>
      <c r="C12167" t="s">
        <v>25</v>
      </c>
      <c r="D12167" t="s">
        <v>48</v>
      </c>
      <c r="E12167" t="s">
        <v>10094</v>
      </c>
      <c r="F12167" t="s">
        <v>50</v>
      </c>
      <c r="G12167" t="s">
        <v>39</v>
      </c>
      <c r="H12167">
        <v>44540</v>
      </c>
      <c r="I12167" t="str">
        <f>TEXT(Table1[[#This Row],[Issue_Date]],"mmm")</f>
        <v>Dec</v>
      </c>
      <c r="J12167">
        <v>44543</v>
      </c>
      <c r="K12167">
        <v>44543</v>
      </c>
      <c r="L12167" t="s">
        <v>30</v>
      </c>
      <c r="M12167" t="str">
        <f>IF(OR(Table1[[#This Row],[Loan_Status]]="Fully Paid",Table1[[#This Row],[Loan_Status]]="Current"),"Good Loan",IF(Table1[[#This Row],[Loan_Status]]="Charged Off","Bad Loan",""))</f>
        <v>Good Loan</v>
      </c>
      <c r="N12167">
        <v>44574</v>
      </c>
      <c r="O12167">
        <v>801981</v>
      </c>
      <c r="P12167" t="s">
        <v>9938</v>
      </c>
      <c r="Q12167" t="s">
        <v>71</v>
      </c>
      <c r="R12167" t="s">
        <v>33</v>
      </c>
      <c r="S12167" t="s">
        <v>46</v>
      </c>
      <c r="T12167">
        <v>111000</v>
      </c>
      <c r="U12167">
        <v>4.3900000000000002E-2</v>
      </c>
      <c r="V12167">
        <v>151.63999999999999</v>
      </c>
      <c r="W12167">
        <v>5.79E-2</v>
      </c>
      <c r="X12167">
        <v>5000</v>
      </c>
      <c r="Y12167">
        <v>21</v>
      </c>
      <c r="Z12167">
        <v>5459</v>
      </c>
    </row>
    <row r="12168" spans="1:26" ht="14.25" customHeight="1">
      <c r="A12168">
        <v>621669</v>
      </c>
      <c r="B12168" t="s">
        <v>80</v>
      </c>
      <c r="C12168" t="s">
        <v>25</v>
      </c>
      <c r="D12168" t="s">
        <v>48</v>
      </c>
      <c r="E12168" t="s">
        <v>10095</v>
      </c>
      <c r="F12168" t="s">
        <v>50</v>
      </c>
      <c r="G12168" t="s">
        <v>39</v>
      </c>
      <c r="H12168">
        <v>44510</v>
      </c>
      <c r="I12168" t="str">
        <f>TEXT(Table1[[#This Row],[Issue_Date]],"mmm")</f>
        <v>Nov</v>
      </c>
      <c r="J12168">
        <v>44543</v>
      </c>
      <c r="K12168">
        <v>44543</v>
      </c>
      <c r="L12168" t="s">
        <v>30</v>
      </c>
      <c r="M12168" t="str">
        <f>IF(OR(Table1[[#This Row],[Loan_Status]]="Fully Paid",Table1[[#This Row],[Loan_Status]]="Current"),"Good Loan",IF(Table1[[#This Row],[Loan_Status]]="Charged Off","Bad Loan",""))</f>
        <v>Good Loan</v>
      </c>
      <c r="N12168">
        <v>44574</v>
      </c>
      <c r="O12168">
        <v>796745</v>
      </c>
      <c r="P12168" t="s">
        <v>9938</v>
      </c>
      <c r="Q12168" t="s">
        <v>71</v>
      </c>
      <c r="R12168" t="s">
        <v>33</v>
      </c>
      <c r="S12168" t="s">
        <v>46</v>
      </c>
      <c r="T12168">
        <v>86004</v>
      </c>
      <c r="U12168">
        <v>0.11360000000000001</v>
      </c>
      <c r="V12168">
        <v>242.62</v>
      </c>
      <c r="W12168">
        <v>5.79E-2</v>
      </c>
      <c r="X12168">
        <v>8000</v>
      </c>
      <c r="Y12168">
        <v>36</v>
      </c>
      <c r="Z12168">
        <v>8734</v>
      </c>
    </row>
    <row r="12169" spans="1:26" ht="14.25" customHeight="1">
      <c r="A12169">
        <v>491161</v>
      </c>
      <c r="B12169" t="s">
        <v>90</v>
      </c>
      <c r="C12169" t="s">
        <v>25</v>
      </c>
      <c r="D12169" t="s">
        <v>48</v>
      </c>
      <c r="F12169" t="s">
        <v>50</v>
      </c>
      <c r="G12169" t="s">
        <v>39</v>
      </c>
      <c r="H12169">
        <v>44265</v>
      </c>
      <c r="I12169" t="str">
        <f>TEXT(Table1[[#This Row],[Issue_Date]],"mmm")</f>
        <v>Mar</v>
      </c>
      <c r="J12169">
        <v>44268</v>
      </c>
      <c r="K12169">
        <v>44268</v>
      </c>
      <c r="L12169" t="s">
        <v>30</v>
      </c>
      <c r="M12169" t="str">
        <f>IF(OR(Table1[[#This Row],[Loan_Status]]="Fully Paid",Table1[[#This Row],[Loan_Status]]="Current"),"Good Loan",IF(Table1[[#This Row],[Loan_Status]]="Charged Off","Bad Loan",""))</f>
        <v>Good Loan</v>
      </c>
      <c r="N12169">
        <v>44299</v>
      </c>
      <c r="O12169">
        <v>627469</v>
      </c>
      <c r="P12169" t="s">
        <v>9938</v>
      </c>
      <c r="Q12169" t="s">
        <v>75</v>
      </c>
      <c r="R12169" t="s">
        <v>33</v>
      </c>
      <c r="S12169" t="s">
        <v>46</v>
      </c>
      <c r="T12169">
        <v>48000</v>
      </c>
      <c r="U12169">
        <v>6.5000000000000002E-2</v>
      </c>
      <c r="V12169">
        <v>123.76</v>
      </c>
      <c r="W12169">
        <v>7.1400000000000005E-2</v>
      </c>
      <c r="X12169">
        <v>4000</v>
      </c>
      <c r="Y12169">
        <v>21</v>
      </c>
      <c r="Z12169">
        <v>4456</v>
      </c>
    </row>
    <row r="12170" spans="1:26" ht="14.25" customHeight="1">
      <c r="A12170">
        <v>641052</v>
      </c>
      <c r="B12170" t="s">
        <v>94</v>
      </c>
      <c r="C12170" t="s">
        <v>25</v>
      </c>
      <c r="D12170" t="s">
        <v>48</v>
      </c>
      <c r="E12170" t="s">
        <v>10096</v>
      </c>
      <c r="F12170" t="s">
        <v>50</v>
      </c>
      <c r="G12170" t="s">
        <v>39</v>
      </c>
      <c r="H12170">
        <v>44207</v>
      </c>
      <c r="I12170" t="str">
        <f>TEXT(Table1[[#This Row],[Issue_Date]],"mmm")</f>
        <v>Jan</v>
      </c>
      <c r="J12170">
        <v>44481</v>
      </c>
      <c r="K12170">
        <v>44451</v>
      </c>
      <c r="L12170" t="s">
        <v>30</v>
      </c>
      <c r="M12170" t="str">
        <f>IF(OR(Table1[[#This Row],[Loan_Status]]="Fully Paid",Table1[[#This Row],[Loan_Status]]="Current"),"Good Loan",IF(Table1[[#This Row],[Loan_Status]]="Charged Off","Bad Loan",""))</f>
        <v>Good Loan</v>
      </c>
      <c r="N12170">
        <v>44481</v>
      </c>
      <c r="O12170">
        <v>820606</v>
      </c>
      <c r="P12170" t="s">
        <v>9938</v>
      </c>
      <c r="Q12170" t="s">
        <v>75</v>
      </c>
      <c r="R12170" t="s">
        <v>33</v>
      </c>
      <c r="S12170" t="s">
        <v>46</v>
      </c>
      <c r="T12170">
        <v>80004</v>
      </c>
      <c r="U12170">
        <v>0.1119</v>
      </c>
      <c r="V12170">
        <v>183</v>
      </c>
      <c r="W12170">
        <v>6.1699999999999998E-2</v>
      </c>
      <c r="X12170">
        <v>6000</v>
      </c>
      <c r="Y12170">
        <v>42</v>
      </c>
      <c r="Z12170">
        <v>6464</v>
      </c>
    </row>
    <row r="12171" spans="1:26" ht="14.25" customHeight="1">
      <c r="A12171">
        <v>496712</v>
      </c>
      <c r="B12171" t="s">
        <v>115</v>
      </c>
      <c r="C12171" t="s">
        <v>25</v>
      </c>
      <c r="D12171" t="s">
        <v>48</v>
      </c>
      <c r="E12171" t="s">
        <v>10097</v>
      </c>
      <c r="F12171" t="s">
        <v>50</v>
      </c>
      <c r="G12171" t="s">
        <v>39</v>
      </c>
      <c r="H12171">
        <v>44265</v>
      </c>
      <c r="I12171" t="str">
        <f>TEXT(Table1[[#This Row],[Issue_Date]],"mmm")</f>
        <v>Mar</v>
      </c>
      <c r="J12171">
        <v>44299</v>
      </c>
      <c r="K12171">
        <v>44299</v>
      </c>
      <c r="L12171" t="s">
        <v>30</v>
      </c>
      <c r="M12171" t="str">
        <f>IF(OR(Table1[[#This Row],[Loan_Status]]="Fully Paid",Table1[[#This Row],[Loan_Status]]="Current"),"Good Loan",IF(Table1[[#This Row],[Loan_Status]]="Charged Off","Bad Loan",""))</f>
        <v>Good Loan</v>
      </c>
      <c r="N12171">
        <v>44329</v>
      </c>
      <c r="O12171">
        <v>636536</v>
      </c>
      <c r="P12171" t="s">
        <v>9938</v>
      </c>
      <c r="Q12171" t="s">
        <v>75</v>
      </c>
      <c r="R12171" t="s">
        <v>33</v>
      </c>
      <c r="S12171" t="s">
        <v>46</v>
      </c>
      <c r="T12171">
        <v>108000</v>
      </c>
      <c r="U12171">
        <v>0.1011</v>
      </c>
      <c r="V12171">
        <v>139.22999999999999</v>
      </c>
      <c r="W12171">
        <v>7.1400000000000005E-2</v>
      </c>
      <c r="X12171">
        <v>4500</v>
      </c>
      <c r="Y12171">
        <v>38</v>
      </c>
      <c r="Z12171">
        <v>5013</v>
      </c>
    </row>
    <row r="12172" spans="1:26" ht="14.25" customHeight="1">
      <c r="A12172">
        <v>500294</v>
      </c>
      <c r="B12172" t="s">
        <v>215</v>
      </c>
      <c r="C12172" t="s">
        <v>25</v>
      </c>
      <c r="D12172" t="s">
        <v>48</v>
      </c>
      <c r="E12172" t="s">
        <v>10098</v>
      </c>
      <c r="F12172" t="s">
        <v>50</v>
      </c>
      <c r="G12172" t="s">
        <v>39</v>
      </c>
      <c r="H12172">
        <v>44296</v>
      </c>
      <c r="I12172" t="str">
        <f>TEXT(Table1[[#This Row],[Issue_Date]],"mmm")</f>
        <v>Apr</v>
      </c>
      <c r="J12172">
        <v>44299</v>
      </c>
      <c r="K12172">
        <v>44299</v>
      </c>
      <c r="L12172" t="s">
        <v>30</v>
      </c>
      <c r="M12172" t="str">
        <f>IF(OR(Table1[[#This Row],[Loan_Status]]="Fully Paid",Table1[[#This Row],[Loan_Status]]="Current"),"Good Loan",IF(Table1[[#This Row],[Loan_Status]]="Charged Off","Bad Loan",""))</f>
        <v>Good Loan</v>
      </c>
      <c r="N12172">
        <v>44329</v>
      </c>
      <c r="O12172">
        <v>642481</v>
      </c>
      <c r="P12172" t="s">
        <v>9938</v>
      </c>
      <c r="Q12172" t="s">
        <v>52</v>
      </c>
      <c r="R12172" t="s">
        <v>33</v>
      </c>
      <c r="S12172" t="s">
        <v>46</v>
      </c>
      <c r="T12172">
        <v>65000</v>
      </c>
      <c r="U12172">
        <v>0.11219999999999999</v>
      </c>
      <c r="V12172">
        <v>171.11</v>
      </c>
      <c r="W12172">
        <v>7.51E-2</v>
      </c>
      <c r="X12172">
        <v>5500</v>
      </c>
      <c r="Y12172">
        <v>31</v>
      </c>
      <c r="Z12172">
        <v>6160</v>
      </c>
    </row>
    <row r="12173" spans="1:26" ht="14.25" customHeight="1">
      <c r="A12173">
        <v>563689</v>
      </c>
      <c r="B12173" t="s">
        <v>208</v>
      </c>
      <c r="C12173" t="s">
        <v>25</v>
      </c>
      <c r="D12173" t="s">
        <v>48</v>
      </c>
      <c r="E12173" t="s">
        <v>4172</v>
      </c>
      <c r="F12173" t="s">
        <v>50</v>
      </c>
      <c r="G12173" t="s">
        <v>39</v>
      </c>
      <c r="H12173">
        <v>44418</v>
      </c>
      <c r="I12173" t="str">
        <f>TEXT(Table1[[#This Row],[Issue_Date]],"mmm")</f>
        <v>Aug</v>
      </c>
      <c r="J12173">
        <v>44297</v>
      </c>
      <c r="K12173">
        <v>44327</v>
      </c>
      <c r="L12173" t="s">
        <v>30</v>
      </c>
      <c r="M12173" t="str">
        <f>IF(OR(Table1[[#This Row],[Loan_Status]]="Fully Paid",Table1[[#This Row],[Loan_Status]]="Current"),"Good Loan",IF(Table1[[#This Row],[Loan_Status]]="Charged Off","Bad Loan",""))</f>
        <v>Good Loan</v>
      </c>
      <c r="N12173">
        <v>44358</v>
      </c>
      <c r="O12173">
        <v>725339</v>
      </c>
      <c r="P12173" t="s">
        <v>9938</v>
      </c>
      <c r="Q12173" t="s">
        <v>52</v>
      </c>
      <c r="R12173" t="s">
        <v>33</v>
      </c>
      <c r="S12173" t="s">
        <v>46</v>
      </c>
      <c r="T12173">
        <v>115000</v>
      </c>
      <c r="U12173">
        <v>8.9399999999999993E-2</v>
      </c>
      <c r="V12173">
        <v>248.89</v>
      </c>
      <c r="W12173">
        <v>7.51E-2</v>
      </c>
      <c r="X12173">
        <v>8000</v>
      </c>
      <c r="Y12173">
        <v>24</v>
      </c>
      <c r="Z12173">
        <v>8365</v>
      </c>
    </row>
    <row r="12174" spans="1:26" ht="14.25" customHeight="1">
      <c r="A12174">
        <v>840199</v>
      </c>
      <c r="B12174" t="s">
        <v>24</v>
      </c>
      <c r="C12174" t="s">
        <v>25</v>
      </c>
      <c r="D12174" t="s">
        <v>48</v>
      </c>
      <c r="E12174" t="s">
        <v>10099</v>
      </c>
      <c r="F12174" t="s">
        <v>50</v>
      </c>
      <c r="G12174" t="s">
        <v>39</v>
      </c>
      <c r="H12174">
        <v>44419</v>
      </c>
      <c r="I12174" t="str">
        <f>TEXT(Table1[[#This Row],[Issue_Date]],"mmm")</f>
        <v>Aug</v>
      </c>
      <c r="J12174">
        <v>44328</v>
      </c>
      <c r="K12174">
        <v>44328</v>
      </c>
      <c r="L12174" t="s">
        <v>30</v>
      </c>
      <c r="M12174" t="str">
        <f>IF(OR(Table1[[#This Row],[Loan_Status]]="Fully Paid",Table1[[#This Row],[Loan_Status]]="Current"),"Good Loan",IF(Table1[[#This Row],[Loan_Status]]="Charged Off","Bad Loan",""))</f>
        <v>Good Loan</v>
      </c>
      <c r="N12174">
        <v>44359</v>
      </c>
      <c r="O12174">
        <v>1050546</v>
      </c>
      <c r="P12174" t="s">
        <v>9938</v>
      </c>
      <c r="Q12174" t="s">
        <v>52</v>
      </c>
      <c r="R12174" t="s">
        <v>33</v>
      </c>
      <c r="S12174" t="s">
        <v>46</v>
      </c>
      <c r="T12174">
        <v>55000</v>
      </c>
      <c r="U12174">
        <v>0.113</v>
      </c>
      <c r="V12174">
        <v>55.99</v>
      </c>
      <c r="W12174">
        <v>7.4899999999999994E-2</v>
      </c>
      <c r="X12174">
        <v>1800</v>
      </c>
      <c r="Y12174">
        <v>17</v>
      </c>
      <c r="Z12174">
        <v>1891</v>
      </c>
    </row>
    <row r="12175" spans="1:26" ht="14.25" customHeight="1">
      <c r="A12175">
        <v>627848</v>
      </c>
      <c r="B12175" t="s">
        <v>70</v>
      </c>
      <c r="C12175" t="s">
        <v>25</v>
      </c>
      <c r="D12175" t="s">
        <v>48</v>
      </c>
      <c r="E12175" t="s">
        <v>10100</v>
      </c>
      <c r="F12175" t="s">
        <v>50</v>
      </c>
      <c r="G12175" t="s">
        <v>39</v>
      </c>
      <c r="H12175">
        <v>44540</v>
      </c>
      <c r="I12175" t="str">
        <f>TEXT(Table1[[#This Row],[Issue_Date]],"mmm")</f>
        <v>Dec</v>
      </c>
      <c r="J12175">
        <v>44332</v>
      </c>
      <c r="K12175">
        <v>44543</v>
      </c>
      <c r="L12175" t="s">
        <v>30</v>
      </c>
      <c r="M12175" t="str">
        <f>IF(OR(Table1[[#This Row],[Loan_Status]]="Fully Paid",Table1[[#This Row],[Loan_Status]]="Current"),"Good Loan",IF(Table1[[#This Row],[Loan_Status]]="Charged Off","Bad Loan",""))</f>
        <v>Good Loan</v>
      </c>
      <c r="N12175">
        <v>44574</v>
      </c>
      <c r="O12175">
        <v>804552</v>
      </c>
      <c r="P12175" t="s">
        <v>9938</v>
      </c>
      <c r="Q12175" t="s">
        <v>52</v>
      </c>
      <c r="R12175" t="s">
        <v>33</v>
      </c>
      <c r="S12175" t="s">
        <v>46</v>
      </c>
      <c r="T12175">
        <v>60000</v>
      </c>
      <c r="U12175">
        <v>0.15160000000000001</v>
      </c>
      <c r="V12175">
        <v>245.34</v>
      </c>
      <c r="W12175">
        <v>6.54E-2</v>
      </c>
      <c r="X12175">
        <v>12000</v>
      </c>
      <c r="Y12175">
        <v>24</v>
      </c>
      <c r="Z12175">
        <v>8832</v>
      </c>
    </row>
    <row r="12176" spans="1:26" ht="14.25" customHeight="1">
      <c r="A12176">
        <v>347158</v>
      </c>
      <c r="B12176" t="s">
        <v>305</v>
      </c>
      <c r="C12176" t="s">
        <v>25</v>
      </c>
      <c r="D12176" t="s">
        <v>48</v>
      </c>
      <c r="E12176" t="s">
        <v>10101</v>
      </c>
      <c r="F12176" t="s">
        <v>50</v>
      </c>
      <c r="G12176" t="s">
        <v>39</v>
      </c>
      <c r="H12176">
        <v>44324</v>
      </c>
      <c r="I12176" t="str">
        <f>TEXT(Table1[[#This Row],[Issue_Date]],"mmm")</f>
        <v>May</v>
      </c>
      <c r="J12176">
        <v>44332</v>
      </c>
      <c r="K12176">
        <v>44327</v>
      </c>
      <c r="L12176" t="s">
        <v>30</v>
      </c>
      <c r="M12176" t="str">
        <f>IF(OR(Table1[[#This Row],[Loan_Status]]="Fully Paid",Table1[[#This Row],[Loan_Status]]="Current"),"Good Loan",IF(Table1[[#This Row],[Loan_Status]]="Charged Off","Bad Loan",""))</f>
        <v>Good Loan</v>
      </c>
      <c r="N12176">
        <v>44358</v>
      </c>
      <c r="O12176">
        <v>347588</v>
      </c>
      <c r="P12176" t="s">
        <v>9938</v>
      </c>
      <c r="Q12176" t="s">
        <v>52</v>
      </c>
      <c r="R12176" t="s">
        <v>33</v>
      </c>
      <c r="S12176" t="s">
        <v>46</v>
      </c>
      <c r="T12176">
        <v>41464.28</v>
      </c>
      <c r="U12176">
        <v>9.8599999999999993E-2</v>
      </c>
      <c r="V12176">
        <v>110.2</v>
      </c>
      <c r="W12176">
        <v>8.3199999999999996E-2</v>
      </c>
      <c r="X12176">
        <v>3500</v>
      </c>
      <c r="Y12176">
        <v>16</v>
      </c>
      <c r="Z12176">
        <v>3967</v>
      </c>
    </row>
    <row r="12177" spans="1:26" ht="14.25" customHeight="1">
      <c r="A12177">
        <v>660607</v>
      </c>
      <c r="B12177" t="s">
        <v>24</v>
      </c>
      <c r="C12177" t="s">
        <v>25</v>
      </c>
      <c r="D12177" t="s">
        <v>48</v>
      </c>
      <c r="E12177" t="s">
        <v>2395</v>
      </c>
      <c r="F12177" t="s">
        <v>50</v>
      </c>
      <c r="G12177" t="s">
        <v>39</v>
      </c>
      <c r="H12177">
        <v>44207</v>
      </c>
      <c r="I12177" t="str">
        <f>TEXT(Table1[[#This Row],[Issue_Date]],"mmm")</f>
        <v>Jan</v>
      </c>
      <c r="J12177">
        <v>44332</v>
      </c>
      <c r="K12177">
        <v>44481</v>
      </c>
      <c r="L12177" t="s">
        <v>30</v>
      </c>
      <c r="M12177" t="str">
        <f>IF(OR(Table1[[#This Row],[Loan_Status]]="Fully Paid",Table1[[#This Row],[Loan_Status]]="Current"),"Good Loan",IF(Table1[[#This Row],[Loan_Status]]="Charged Off","Bad Loan",""))</f>
        <v>Good Loan</v>
      </c>
      <c r="N12177">
        <v>44512</v>
      </c>
      <c r="O12177">
        <v>844896</v>
      </c>
      <c r="P12177" t="s">
        <v>9938</v>
      </c>
      <c r="Q12177" t="s">
        <v>52</v>
      </c>
      <c r="R12177" t="s">
        <v>33</v>
      </c>
      <c r="S12177" t="s">
        <v>46</v>
      </c>
      <c r="T12177">
        <v>75996</v>
      </c>
      <c r="U12177">
        <v>0.15540000000000001</v>
      </c>
      <c r="V12177">
        <v>108.54</v>
      </c>
      <c r="W12177">
        <v>7.2900000000000006E-2</v>
      </c>
      <c r="X12177">
        <v>3500</v>
      </c>
      <c r="Y12177">
        <v>26</v>
      </c>
      <c r="Z12177">
        <v>3821</v>
      </c>
    </row>
    <row r="12178" spans="1:26" ht="14.25" customHeight="1">
      <c r="A12178">
        <v>1005129</v>
      </c>
      <c r="B12178" t="s">
        <v>63</v>
      </c>
      <c r="C12178" t="s">
        <v>25</v>
      </c>
      <c r="D12178" t="s">
        <v>48</v>
      </c>
      <c r="E12178" t="s">
        <v>10102</v>
      </c>
      <c r="F12178" t="s">
        <v>50</v>
      </c>
      <c r="G12178" t="s">
        <v>39</v>
      </c>
      <c r="H12178">
        <v>44480</v>
      </c>
      <c r="I12178" t="str">
        <f>TEXT(Table1[[#This Row],[Issue_Date]],"mmm")</f>
        <v>Oct</v>
      </c>
      <c r="J12178">
        <v>44514</v>
      </c>
      <c r="K12178">
        <v>44514</v>
      </c>
      <c r="L12178" t="s">
        <v>30</v>
      </c>
      <c r="M12178" t="str">
        <f>IF(OR(Table1[[#This Row],[Loan_Status]]="Fully Paid",Table1[[#This Row],[Loan_Status]]="Current"),"Good Loan",IF(Table1[[#This Row],[Loan_Status]]="Charged Off","Bad Loan",""))</f>
        <v>Good Loan</v>
      </c>
      <c r="N12178">
        <v>44544</v>
      </c>
      <c r="O12178">
        <v>1231806</v>
      </c>
      <c r="P12178" t="s">
        <v>9938</v>
      </c>
      <c r="Q12178" t="s">
        <v>52</v>
      </c>
      <c r="R12178" t="s">
        <v>33</v>
      </c>
      <c r="S12178" t="s">
        <v>46</v>
      </c>
      <c r="T12178">
        <v>90000</v>
      </c>
      <c r="U12178">
        <v>0.1628</v>
      </c>
      <c r="V12178">
        <v>112.65</v>
      </c>
      <c r="W12178">
        <v>7.9000000000000001E-2</v>
      </c>
      <c r="X12178">
        <v>3600</v>
      </c>
      <c r="Y12178">
        <v>45</v>
      </c>
      <c r="Z12178">
        <v>4055</v>
      </c>
    </row>
    <row r="12179" spans="1:26" ht="14.25" customHeight="1">
      <c r="A12179">
        <v>471517</v>
      </c>
      <c r="B12179" t="s">
        <v>136</v>
      </c>
      <c r="C12179" t="s">
        <v>25</v>
      </c>
      <c r="D12179" t="s">
        <v>48</v>
      </c>
      <c r="E12179" t="s">
        <v>4395</v>
      </c>
      <c r="F12179" t="s">
        <v>50</v>
      </c>
      <c r="G12179" t="s">
        <v>39</v>
      </c>
      <c r="H12179">
        <v>44539</v>
      </c>
      <c r="I12179" t="str">
        <f>TEXT(Table1[[#This Row],[Issue_Date]],"mmm")</f>
        <v>Dec</v>
      </c>
      <c r="J12179">
        <v>44267</v>
      </c>
      <c r="K12179">
        <v>44267</v>
      </c>
      <c r="L12179" t="s">
        <v>30</v>
      </c>
      <c r="M12179" t="str">
        <f>IF(OR(Table1[[#This Row],[Loan_Status]]="Fully Paid",Table1[[#This Row],[Loan_Status]]="Current"),"Good Loan",IF(Table1[[#This Row],[Loan_Status]]="Charged Off","Bad Loan",""))</f>
        <v>Good Loan</v>
      </c>
      <c r="N12179">
        <v>44298</v>
      </c>
      <c r="O12179">
        <v>595301</v>
      </c>
      <c r="P12179" t="s">
        <v>9938</v>
      </c>
      <c r="Q12179" t="s">
        <v>77</v>
      </c>
      <c r="R12179" t="s">
        <v>33</v>
      </c>
      <c r="S12179" t="s">
        <v>46</v>
      </c>
      <c r="T12179">
        <v>260000</v>
      </c>
      <c r="U12179">
        <v>6.4999999999999997E-3</v>
      </c>
      <c r="V12179">
        <v>571.89</v>
      </c>
      <c r="W12179">
        <v>8.9399999999999993E-2</v>
      </c>
      <c r="X12179">
        <v>18000</v>
      </c>
      <c r="Y12179">
        <v>10</v>
      </c>
      <c r="Z12179">
        <v>20360</v>
      </c>
    </row>
    <row r="12180" spans="1:26" ht="14.25" customHeight="1">
      <c r="A12180">
        <v>882562</v>
      </c>
      <c r="B12180" t="s">
        <v>53</v>
      </c>
      <c r="C12180" t="s">
        <v>25</v>
      </c>
      <c r="D12180" t="s">
        <v>48</v>
      </c>
      <c r="E12180" t="s">
        <v>395</v>
      </c>
      <c r="F12180" t="s">
        <v>50</v>
      </c>
      <c r="G12180" t="s">
        <v>39</v>
      </c>
      <c r="H12180">
        <v>44450</v>
      </c>
      <c r="I12180" t="str">
        <f>TEXT(Table1[[#This Row],[Issue_Date]],"mmm")</f>
        <v>Sep</v>
      </c>
      <c r="J12180">
        <v>44210</v>
      </c>
      <c r="K12180">
        <v>44210</v>
      </c>
      <c r="L12180" t="s">
        <v>30</v>
      </c>
      <c r="M12180" t="str">
        <f>IF(OR(Table1[[#This Row],[Loan_Status]]="Fully Paid",Table1[[#This Row],[Loan_Status]]="Current"),"Good Loan",IF(Table1[[#This Row],[Loan_Status]]="Charged Off","Bad Loan",""))</f>
        <v>Good Loan</v>
      </c>
      <c r="N12180">
        <v>44241</v>
      </c>
      <c r="O12180">
        <v>1097748</v>
      </c>
      <c r="P12180" t="s">
        <v>9938</v>
      </c>
      <c r="Q12180" t="s">
        <v>77</v>
      </c>
      <c r="R12180" t="s">
        <v>33</v>
      </c>
      <c r="S12180" t="s">
        <v>46</v>
      </c>
      <c r="T12180">
        <v>60000</v>
      </c>
      <c r="U12180">
        <v>0.17280000000000001</v>
      </c>
      <c r="V12180">
        <v>190.52</v>
      </c>
      <c r="W12180">
        <v>8.8999999999999996E-2</v>
      </c>
      <c r="X12180">
        <v>6000</v>
      </c>
      <c r="Y12180">
        <v>22</v>
      </c>
      <c r="Z12180">
        <v>6694</v>
      </c>
    </row>
    <row r="12181" spans="1:26" ht="14.25" customHeight="1">
      <c r="A12181">
        <v>389074</v>
      </c>
      <c r="B12181" t="s">
        <v>47</v>
      </c>
      <c r="C12181" t="s">
        <v>25</v>
      </c>
      <c r="D12181" t="s">
        <v>81</v>
      </c>
      <c r="E12181" t="s">
        <v>10103</v>
      </c>
      <c r="F12181" t="s">
        <v>50</v>
      </c>
      <c r="G12181" t="s">
        <v>39</v>
      </c>
      <c r="H12181">
        <v>44295</v>
      </c>
      <c r="I12181" t="str">
        <f>TEXT(Table1[[#This Row],[Issue_Date]],"mmm")</f>
        <v>Apr</v>
      </c>
      <c r="J12181">
        <v>44481</v>
      </c>
      <c r="K12181">
        <v>44298</v>
      </c>
      <c r="L12181" t="s">
        <v>30</v>
      </c>
      <c r="M12181" t="str">
        <f>IF(OR(Table1[[#This Row],[Loan_Status]]="Fully Paid",Table1[[#This Row],[Loan_Status]]="Current"),"Good Loan",IF(Table1[[#This Row],[Loan_Status]]="Charged Off","Bad Loan",""))</f>
        <v>Good Loan</v>
      </c>
      <c r="N12181">
        <v>44328</v>
      </c>
      <c r="O12181">
        <v>422986</v>
      </c>
      <c r="P12181" t="s">
        <v>9938</v>
      </c>
      <c r="Q12181" t="s">
        <v>75</v>
      </c>
      <c r="R12181" t="s">
        <v>33</v>
      </c>
      <c r="S12181" t="s">
        <v>46</v>
      </c>
      <c r="T12181">
        <v>81000</v>
      </c>
      <c r="U12181">
        <v>9.8699999999999996E-2</v>
      </c>
      <c r="V12181">
        <v>172.35</v>
      </c>
      <c r="W12181">
        <v>0.08</v>
      </c>
      <c r="X12181">
        <v>5500</v>
      </c>
      <c r="Y12181">
        <v>19</v>
      </c>
      <c r="Z12181">
        <v>6205</v>
      </c>
    </row>
    <row r="12182" spans="1:26" ht="14.25" customHeight="1">
      <c r="A12182">
        <v>439472</v>
      </c>
      <c r="B12182" t="s">
        <v>35</v>
      </c>
      <c r="C12182" t="s">
        <v>25</v>
      </c>
      <c r="D12182" t="s">
        <v>81</v>
      </c>
      <c r="E12182" t="s">
        <v>10104</v>
      </c>
      <c r="F12182" t="s">
        <v>50</v>
      </c>
      <c r="G12182" t="s">
        <v>39</v>
      </c>
      <c r="H12182">
        <v>44448</v>
      </c>
      <c r="I12182" t="str">
        <f>TEXT(Table1[[#This Row],[Issue_Date]],"mmm")</f>
        <v>Sep</v>
      </c>
      <c r="J12182">
        <v>44451</v>
      </c>
      <c r="K12182">
        <v>44481</v>
      </c>
      <c r="L12182" t="s">
        <v>30</v>
      </c>
      <c r="M12182" t="str">
        <f>IF(OR(Table1[[#This Row],[Loan_Status]]="Fully Paid",Table1[[#This Row],[Loan_Status]]="Current"),"Good Loan",IF(Table1[[#This Row],[Loan_Status]]="Charged Off","Bad Loan",""))</f>
        <v>Good Loan</v>
      </c>
      <c r="N12182">
        <v>44512</v>
      </c>
      <c r="O12182">
        <v>530937</v>
      </c>
      <c r="P12182" t="s">
        <v>9938</v>
      </c>
      <c r="Q12182" t="s">
        <v>52</v>
      </c>
      <c r="R12182" t="s">
        <v>33</v>
      </c>
      <c r="S12182" t="s">
        <v>46</v>
      </c>
      <c r="T12182">
        <v>63000</v>
      </c>
      <c r="U12182">
        <v>0.16969999999999999</v>
      </c>
      <c r="V12182">
        <v>126.45</v>
      </c>
      <c r="W12182">
        <v>8.5900000000000004E-2</v>
      </c>
      <c r="X12182">
        <v>4000</v>
      </c>
      <c r="Y12182">
        <v>13</v>
      </c>
      <c r="Z12182">
        <v>4552</v>
      </c>
    </row>
    <row r="12183" spans="1:26" ht="14.25" customHeight="1">
      <c r="A12183">
        <v>802095</v>
      </c>
      <c r="B12183" t="s">
        <v>97</v>
      </c>
      <c r="C12183" t="s">
        <v>25</v>
      </c>
      <c r="D12183" t="s">
        <v>81</v>
      </c>
      <c r="E12183" t="s">
        <v>10105</v>
      </c>
      <c r="F12183" t="s">
        <v>50</v>
      </c>
      <c r="G12183" t="s">
        <v>39</v>
      </c>
      <c r="H12183">
        <v>44388</v>
      </c>
      <c r="I12183" t="str">
        <f>TEXT(Table1[[#This Row],[Issue_Date]],"mmm")</f>
        <v>Jul</v>
      </c>
      <c r="J12183">
        <v>44302</v>
      </c>
      <c r="K12183">
        <v>44300</v>
      </c>
      <c r="L12183" t="s">
        <v>30</v>
      </c>
      <c r="M12183" t="str">
        <f>IF(OR(Table1[[#This Row],[Loan_Status]]="Fully Paid",Table1[[#This Row],[Loan_Status]]="Current"),"Good Loan",IF(Table1[[#This Row],[Loan_Status]]="Charged Off","Bad Loan",""))</f>
        <v>Good Loan</v>
      </c>
      <c r="N12183">
        <v>44330</v>
      </c>
      <c r="O12183">
        <v>1007718</v>
      </c>
      <c r="P12183" t="s">
        <v>9938</v>
      </c>
      <c r="Q12183" t="s">
        <v>52</v>
      </c>
      <c r="R12183" t="s">
        <v>33</v>
      </c>
      <c r="S12183" t="s">
        <v>46</v>
      </c>
      <c r="T12183">
        <v>51000</v>
      </c>
      <c r="U12183">
        <v>0.1908</v>
      </c>
      <c r="V12183">
        <v>248.82</v>
      </c>
      <c r="W12183">
        <v>7.4899999999999994E-2</v>
      </c>
      <c r="X12183">
        <v>8000</v>
      </c>
      <c r="Y12183">
        <v>45</v>
      </c>
      <c r="Z12183">
        <v>8948</v>
      </c>
    </row>
    <row r="12184" spans="1:26" ht="14.25" customHeight="1">
      <c r="A12184">
        <v>831432</v>
      </c>
      <c r="B12184" t="s">
        <v>105</v>
      </c>
      <c r="C12184" t="s">
        <v>25</v>
      </c>
      <c r="D12184" t="s">
        <v>81</v>
      </c>
      <c r="E12184" t="s">
        <v>10106</v>
      </c>
      <c r="F12184" t="s">
        <v>50</v>
      </c>
      <c r="G12184" t="s">
        <v>39</v>
      </c>
      <c r="H12184">
        <v>44419</v>
      </c>
      <c r="I12184" t="str">
        <f>TEXT(Table1[[#This Row],[Issue_Date]],"mmm")</f>
        <v>Aug</v>
      </c>
      <c r="J12184">
        <v>44332</v>
      </c>
      <c r="K12184">
        <v>44513</v>
      </c>
      <c r="L12184" t="s">
        <v>30</v>
      </c>
      <c r="M12184" t="str">
        <f>IF(OR(Table1[[#This Row],[Loan_Status]]="Fully Paid",Table1[[#This Row],[Loan_Status]]="Current"),"Good Loan",IF(Table1[[#This Row],[Loan_Status]]="Charged Off","Bad Loan",""))</f>
        <v>Good Loan</v>
      </c>
      <c r="N12184">
        <v>44543</v>
      </c>
      <c r="O12184">
        <v>1040655</v>
      </c>
      <c r="P12184" t="s">
        <v>9938</v>
      </c>
      <c r="Q12184" t="s">
        <v>52</v>
      </c>
      <c r="R12184" t="s">
        <v>33</v>
      </c>
      <c r="S12184" t="s">
        <v>46</v>
      </c>
      <c r="T12184">
        <v>96000</v>
      </c>
      <c r="U12184">
        <v>0.1229</v>
      </c>
      <c r="V12184">
        <v>373.22</v>
      </c>
      <c r="W12184">
        <v>7.4899999999999994E-2</v>
      </c>
      <c r="X12184">
        <v>12000</v>
      </c>
      <c r="Y12184">
        <v>47</v>
      </c>
      <c r="Z12184">
        <v>13334</v>
      </c>
    </row>
    <row r="12185" spans="1:26" ht="14.25" customHeight="1">
      <c r="A12185">
        <v>482508</v>
      </c>
      <c r="B12185" t="s">
        <v>97</v>
      </c>
      <c r="C12185" t="s">
        <v>25</v>
      </c>
      <c r="D12185" t="s">
        <v>81</v>
      </c>
      <c r="E12185" t="s">
        <v>10107</v>
      </c>
      <c r="F12185" t="s">
        <v>50</v>
      </c>
      <c r="G12185" t="s">
        <v>39</v>
      </c>
      <c r="H12185">
        <v>44237</v>
      </c>
      <c r="I12185" t="str">
        <f>TEXT(Table1[[#This Row],[Issue_Date]],"mmm")</f>
        <v>Feb</v>
      </c>
      <c r="J12185">
        <v>44242</v>
      </c>
      <c r="K12185">
        <v>44238</v>
      </c>
      <c r="L12185" t="s">
        <v>30</v>
      </c>
      <c r="M12185" t="str">
        <f>IF(OR(Table1[[#This Row],[Loan_Status]]="Fully Paid",Table1[[#This Row],[Loan_Status]]="Current"),"Good Loan",IF(Table1[[#This Row],[Loan_Status]]="Charged Off","Bad Loan",""))</f>
        <v>Good Loan</v>
      </c>
      <c r="N12185">
        <v>44266</v>
      </c>
      <c r="O12185">
        <v>613789</v>
      </c>
      <c r="P12185" t="s">
        <v>9938</v>
      </c>
      <c r="Q12185" t="s">
        <v>77</v>
      </c>
      <c r="R12185" t="s">
        <v>33</v>
      </c>
      <c r="S12185" t="s">
        <v>46</v>
      </c>
      <c r="T12185">
        <v>95000</v>
      </c>
      <c r="U12185">
        <v>0.1077</v>
      </c>
      <c r="V12185">
        <v>156.41</v>
      </c>
      <c r="W12185">
        <v>7.8799999999999995E-2</v>
      </c>
      <c r="X12185">
        <v>5000</v>
      </c>
      <c r="Y12185">
        <v>30</v>
      </c>
      <c r="Z12185">
        <v>5339</v>
      </c>
    </row>
    <row r="12186" spans="1:26" ht="14.25" customHeight="1">
      <c r="A12186">
        <v>850905</v>
      </c>
      <c r="B12186" t="s">
        <v>35</v>
      </c>
      <c r="C12186" t="s">
        <v>25</v>
      </c>
      <c r="D12186" t="s">
        <v>42</v>
      </c>
      <c r="E12186" t="s">
        <v>10108</v>
      </c>
      <c r="F12186" t="s">
        <v>50</v>
      </c>
      <c r="G12186" t="s">
        <v>39</v>
      </c>
      <c r="H12186">
        <v>44419</v>
      </c>
      <c r="I12186" t="str">
        <f>TEXT(Table1[[#This Row],[Issue_Date]],"mmm")</f>
        <v>Aug</v>
      </c>
      <c r="J12186">
        <v>44454</v>
      </c>
      <c r="K12186">
        <v>44543</v>
      </c>
      <c r="L12186" t="s">
        <v>30</v>
      </c>
      <c r="M12186" t="str">
        <f>IF(OR(Table1[[#This Row],[Loan_Status]]="Fully Paid",Table1[[#This Row],[Loan_Status]]="Current"),"Good Loan",IF(Table1[[#This Row],[Loan_Status]]="Charged Off","Bad Loan",""))</f>
        <v>Good Loan</v>
      </c>
      <c r="N12186">
        <v>44574</v>
      </c>
      <c r="O12186">
        <v>1062769</v>
      </c>
      <c r="P12186" t="s">
        <v>9938</v>
      </c>
      <c r="Q12186" t="s">
        <v>85</v>
      </c>
      <c r="R12186" t="s">
        <v>33</v>
      </c>
      <c r="S12186" t="s">
        <v>46</v>
      </c>
      <c r="T12186">
        <v>55000</v>
      </c>
      <c r="U12186">
        <v>6.1699999999999998E-2</v>
      </c>
      <c r="V12186">
        <v>386.05</v>
      </c>
      <c r="W12186">
        <v>5.4199999999999998E-2</v>
      </c>
      <c r="X12186">
        <v>12800</v>
      </c>
      <c r="Y12186">
        <v>35</v>
      </c>
      <c r="Z12186">
        <v>13803</v>
      </c>
    </row>
    <row r="12187" spans="1:26" ht="14.25" customHeight="1">
      <c r="A12187">
        <v>538544</v>
      </c>
      <c r="B12187" t="s">
        <v>174</v>
      </c>
      <c r="C12187" t="s">
        <v>25</v>
      </c>
      <c r="D12187" t="s">
        <v>42</v>
      </c>
      <c r="E12187" t="s">
        <v>10109</v>
      </c>
      <c r="F12187" t="s">
        <v>50</v>
      </c>
      <c r="G12187" t="s">
        <v>39</v>
      </c>
      <c r="H12187">
        <v>44387</v>
      </c>
      <c r="I12187" t="str">
        <f>TEXT(Table1[[#This Row],[Issue_Date]],"mmm")</f>
        <v>Jul</v>
      </c>
      <c r="J12187">
        <v>44332</v>
      </c>
      <c r="K12187">
        <v>44389</v>
      </c>
      <c r="L12187" t="s">
        <v>30</v>
      </c>
      <c r="M12187" t="str">
        <f>IF(OR(Table1[[#This Row],[Loan_Status]]="Fully Paid",Table1[[#This Row],[Loan_Status]]="Current"),"Good Loan",IF(Table1[[#This Row],[Loan_Status]]="Charged Off","Bad Loan",""))</f>
        <v>Good Loan</v>
      </c>
      <c r="N12187">
        <v>44420</v>
      </c>
      <c r="O12187">
        <v>695513</v>
      </c>
      <c r="P12187" t="s">
        <v>9938</v>
      </c>
      <c r="Q12187" t="s">
        <v>71</v>
      </c>
      <c r="R12187" t="s">
        <v>33</v>
      </c>
      <c r="S12187" t="s">
        <v>46</v>
      </c>
      <c r="T12187">
        <v>50000</v>
      </c>
      <c r="U12187">
        <v>8.0199999999999994E-2</v>
      </c>
      <c r="V12187">
        <v>184.61</v>
      </c>
      <c r="W12187">
        <v>6.7599999999999993E-2</v>
      </c>
      <c r="X12187">
        <v>6000</v>
      </c>
      <c r="Y12187">
        <v>19</v>
      </c>
      <c r="Z12187">
        <v>6567</v>
      </c>
    </row>
    <row r="12188" spans="1:26" ht="14.25" customHeight="1">
      <c r="A12188">
        <v>469773</v>
      </c>
      <c r="B12188" t="s">
        <v>24</v>
      </c>
      <c r="C12188" t="s">
        <v>25</v>
      </c>
      <c r="D12188" t="s">
        <v>42</v>
      </c>
      <c r="E12188" t="s">
        <v>10110</v>
      </c>
      <c r="F12188" t="s">
        <v>50</v>
      </c>
      <c r="G12188" t="s">
        <v>39</v>
      </c>
      <c r="H12188">
        <v>44539</v>
      </c>
      <c r="I12188" t="str">
        <f>TEXT(Table1[[#This Row],[Issue_Date]],"mmm")</f>
        <v>Dec</v>
      </c>
      <c r="J12188">
        <v>44387</v>
      </c>
      <c r="K12188">
        <v>44387</v>
      </c>
      <c r="L12188" t="s">
        <v>30</v>
      </c>
      <c r="M12188" t="str">
        <f>IF(OR(Table1[[#This Row],[Loan_Status]]="Fully Paid",Table1[[#This Row],[Loan_Status]]="Current"),"Good Loan",IF(Table1[[#This Row],[Loan_Status]]="Charged Off","Bad Loan",""))</f>
        <v>Good Loan</v>
      </c>
      <c r="N12188">
        <v>44418</v>
      </c>
      <c r="O12188">
        <v>592380</v>
      </c>
      <c r="P12188" t="s">
        <v>9938</v>
      </c>
      <c r="Q12188" t="s">
        <v>52</v>
      </c>
      <c r="R12188" t="s">
        <v>33</v>
      </c>
      <c r="S12188" t="s">
        <v>46</v>
      </c>
      <c r="T12188">
        <v>110000</v>
      </c>
      <c r="U12188">
        <v>2.0199999999999999E-2</v>
      </c>
      <c r="V12188">
        <v>316.11</v>
      </c>
      <c r="W12188">
        <v>8.5900000000000004E-2</v>
      </c>
      <c r="X12188">
        <v>10000</v>
      </c>
      <c r="Y12188">
        <v>18</v>
      </c>
      <c r="Z12188">
        <v>10403</v>
      </c>
    </row>
    <row r="12189" spans="1:26" ht="14.25" customHeight="1">
      <c r="A12189">
        <v>886858</v>
      </c>
      <c r="B12189" t="s">
        <v>63</v>
      </c>
      <c r="C12189" t="s">
        <v>25</v>
      </c>
      <c r="D12189" t="s">
        <v>42</v>
      </c>
      <c r="E12189" t="s">
        <v>10111</v>
      </c>
      <c r="F12189" t="s">
        <v>50</v>
      </c>
      <c r="G12189" t="s">
        <v>39</v>
      </c>
      <c r="H12189">
        <v>44450</v>
      </c>
      <c r="I12189" t="str">
        <f>TEXT(Table1[[#This Row],[Issue_Date]],"mmm")</f>
        <v>Sep</v>
      </c>
      <c r="J12189">
        <v>44332</v>
      </c>
      <c r="K12189">
        <v>44360</v>
      </c>
      <c r="L12189" t="s">
        <v>30</v>
      </c>
      <c r="M12189" t="str">
        <f>IF(OR(Table1[[#This Row],[Loan_Status]]="Fully Paid",Table1[[#This Row],[Loan_Status]]="Current"),"Good Loan",IF(Table1[[#This Row],[Loan_Status]]="Charged Off","Bad Loan",""))</f>
        <v>Good Loan</v>
      </c>
      <c r="N12189">
        <v>44390</v>
      </c>
      <c r="O12189">
        <v>1102968</v>
      </c>
      <c r="P12189" t="s">
        <v>9938</v>
      </c>
      <c r="Q12189" t="s">
        <v>52</v>
      </c>
      <c r="R12189" t="s">
        <v>33</v>
      </c>
      <c r="S12189" t="s">
        <v>46</v>
      </c>
      <c r="T12189">
        <v>61000</v>
      </c>
      <c r="U12189">
        <v>0.25359999999999999</v>
      </c>
      <c r="V12189">
        <v>62.59</v>
      </c>
      <c r="W12189">
        <v>7.9000000000000001E-2</v>
      </c>
      <c r="X12189">
        <v>2000</v>
      </c>
      <c r="Y12189">
        <v>26</v>
      </c>
      <c r="Z12189">
        <v>2199</v>
      </c>
    </row>
    <row r="12190" spans="1:26" ht="14.25" customHeight="1">
      <c r="A12190">
        <v>867869</v>
      </c>
      <c r="B12190" t="s">
        <v>174</v>
      </c>
      <c r="C12190" t="s">
        <v>25</v>
      </c>
      <c r="D12190" t="s">
        <v>64</v>
      </c>
      <c r="E12190" t="s">
        <v>10112</v>
      </c>
      <c r="F12190" t="s">
        <v>50</v>
      </c>
      <c r="G12190" t="s">
        <v>39</v>
      </c>
      <c r="H12190">
        <v>44419</v>
      </c>
      <c r="I12190" t="str">
        <f>TEXT(Table1[[#This Row],[Issue_Date]],"mmm")</f>
        <v>Aug</v>
      </c>
      <c r="J12190">
        <v>44453</v>
      </c>
      <c r="K12190">
        <v>44453</v>
      </c>
      <c r="L12190" t="s">
        <v>30</v>
      </c>
      <c r="M12190" t="str">
        <f>IF(OR(Table1[[#This Row],[Loan_Status]]="Fully Paid",Table1[[#This Row],[Loan_Status]]="Current"),"Good Loan",IF(Table1[[#This Row],[Loan_Status]]="Charged Off","Bad Loan",""))</f>
        <v>Good Loan</v>
      </c>
      <c r="N12190">
        <v>44483</v>
      </c>
      <c r="O12190">
        <v>1081502</v>
      </c>
      <c r="P12190" t="s">
        <v>9938</v>
      </c>
      <c r="Q12190" t="s">
        <v>71</v>
      </c>
      <c r="R12190" t="s">
        <v>33</v>
      </c>
      <c r="S12190" t="s">
        <v>46</v>
      </c>
      <c r="T12190">
        <v>92000</v>
      </c>
      <c r="U12190">
        <v>6.3899999999999998E-2</v>
      </c>
      <c r="V12190">
        <v>42.59</v>
      </c>
      <c r="W12190">
        <v>5.9900000000000002E-2</v>
      </c>
      <c r="X12190">
        <v>1400</v>
      </c>
      <c r="Y12190">
        <v>19</v>
      </c>
      <c r="Z12190">
        <v>1533</v>
      </c>
    </row>
    <row r="12191" spans="1:26" ht="14.25" customHeight="1">
      <c r="A12191">
        <v>491310</v>
      </c>
      <c r="B12191" t="s">
        <v>97</v>
      </c>
      <c r="C12191" t="s">
        <v>25</v>
      </c>
      <c r="D12191" t="s">
        <v>64</v>
      </c>
      <c r="E12191" t="s">
        <v>10113</v>
      </c>
      <c r="F12191" t="s">
        <v>50</v>
      </c>
      <c r="G12191" t="s">
        <v>39</v>
      </c>
      <c r="H12191">
        <v>44265</v>
      </c>
      <c r="I12191" t="str">
        <f>TEXT(Table1[[#This Row],[Issue_Date]],"mmm")</f>
        <v>Mar</v>
      </c>
      <c r="J12191">
        <v>44484</v>
      </c>
      <c r="K12191">
        <v>44420</v>
      </c>
      <c r="L12191" t="s">
        <v>30</v>
      </c>
      <c r="M12191" t="str">
        <f>IF(OR(Table1[[#This Row],[Loan_Status]]="Fully Paid",Table1[[#This Row],[Loan_Status]]="Current"),"Good Loan",IF(Table1[[#This Row],[Loan_Status]]="Charged Off","Bad Loan",""))</f>
        <v>Good Loan</v>
      </c>
      <c r="N12191">
        <v>44451</v>
      </c>
      <c r="O12191">
        <v>627746</v>
      </c>
      <c r="P12191" t="s">
        <v>9938</v>
      </c>
      <c r="Q12191" t="s">
        <v>75</v>
      </c>
      <c r="R12191" t="s">
        <v>33</v>
      </c>
      <c r="S12191" t="s">
        <v>46</v>
      </c>
      <c r="T12191">
        <v>47000</v>
      </c>
      <c r="U12191">
        <v>0.1767</v>
      </c>
      <c r="V12191">
        <v>216.58</v>
      </c>
      <c r="W12191">
        <v>7.1400000000000005E-2</v>
      </c>
      <c r="X12191">
        <v>7000</v>
      </c>
      <c r="Y12191">
        <v>23</v>
      </c>
      <c r="Z12191">
        <v>7761</v>
      </c>
    </row>
    <row r="12192" spans="1:26" ht="14.25" customHeight="1">
      <c r="A12192">
        <v>768070</v>
      </c>
      <c r="B12192" t="s">
        <v>94</v>
      </c>
      <c r="C12192" t="s">
        <v>25</v>
      </c>
      <c r="D12192" t="s">
        <v>64</v>
      </c>
      <c r="E12192" t="s">
        <v>10114</v>
      </c>
      <c r="F12192" t="s">
        <v>50</v>
      </c>
      <c r="G12192" t="s">
        <v>39</v>
      </c>
      <c r="H12192">
        <v>44327</v>
      </c>
      <c r="I12192" t="str">
        <f>TEXT(Table1[[#This Row],[Issue_Date]],"mmm")</f>
        <v>May</v>
      </c>
      <c r="J12192">
        <v>44361</v>
      </c>
      <c r="K12192">
        <v>44361</v>
      </c>
      <c r="L12192" t="s">
        <v>30</v>
      </c>
      <c r="M12192" t="str">
        <f>IF(OR(Table1[[#This Row],[Loan_Status]]="Fully Paid",Table1[[#This Row],[Loan_Status]]="Current"),"Good Loan",IF(Table1[[#This Row],[Loan_Status]]="Charged Off","Bad Loan",""))</f>
        <v>Good Loan</v>
      </c>
      <c r="N12192">
        <v>44391</v>
      </c>
      <c r="O12192">
        <v>969282</v>
      </c>
      <c r="P12192" t="s">
        <v>9938</v>
      </c>
      <c r="Q12192" t="s">
        <v>52</v>
      </c>
      <c r="R12192" t="s">
        <v>33</v>
      </c>
      <c r="S12192" t="s">
        <v>46</v>
      </c>
      <c r="T12192">
        <v>156000</v>
      </c>
      <c r="U12192">
        <v>0.1242</v>
      </c>
      <c r="V12192">
        <v>74.650000000000006</v>
      </c>
      <c r="W12192">
        <v>7.4899999999999994E-2</v>
      </c>
      <c r="X12192">
        <v>2400</v>
      </c>
      <c r="Y12192">
        <v>31</v>
      </c>
      <c r="Z12192">
        <v>2687</v>
      </c>
    </row>
    <row r="12193" spans="1:26" ht="14.25" customHeight="1">
      <c r="A12193">
        <v>972584</v>
      </c>
      <c r="B12193" t="s">
        <v>174</v>
      </c>
      <c r="C12193" t="s">
        <v>25</v>
      </c>
      <c r="D12193" t="s">
        <v>59</v>
      </c>
      <c r="E12193" t="s">
        <v>5157</v>
      </c>
      <c r="F12193" t="s">
        <v>50</v>
      </c>
      <c r="G12193" t="s">
        <v>39</v>
      </c>
      <c r="H12193">
        <v>44480</v>
      </c>
      <c r="I12193" t="str">
        <f>TEXT(Table1[[#This Row],[Issue_Date]],"mmm")</f>
        <v>Oct</v>
      </c>
      <c r="J12193">
        <v>44483</v>
      </c>
      <c r="K12193">
        <v>44483</v>
      </c>
      <c r="L12193" t="s">
        <v>30</v>
      </c>
      <c r="M12193" t="str">
        <f>IF(OR(Table1[[#This Row],[Loan_Status]]="Fully Paid",Table1[[#This Row],[Loan_Status]]="Current"),"Good Loan",IF(Table1[[#This Row],[Loan_Status]]="Charged Off","Bad Loan",""))</f>
        <v>Good Loan</v>
      </c>
      <c r="N12193">
        <v>44514</v>
      </c>
      <c r="O12193">
        <v>1194537</v>
      </c>
      <c r="P12193" t="s">
        <v>9938</v>
      </c>
      <c r="Q12193" t="s">
        <v>71</v>
      </c>
      <c r="R12193" t="s">
        <v>33</v>
      </c>
      <c r="S12193" t="s">
        <v>46</v>
      </c>
      <c r="T12193">
        <v>96000</v>
      </c>
      <c r="U12193">
        <v>4.8800000000000003E-2</v>
      </c>
      <c r="V12193">
        <v>46.06</v>
      </c>
      <c r="W12193">
        <v>6.6199999999999995E-2</v>
      </c>
      <c r="X12193">
        <v>1500</v>
      </c>
      <c r="Y12193">
        <v>8</v>
      </c>
      <c r="Z12193">
        <v>1658</v>
      </c>
    </row>
    <row r="12194" spans="1:26" ht="14.25" customHeight="1">
      <c r="A12194">
        <v>434919</v>
      </c>
      <c r="B12194" t="s">
        <v>90</v>
      </c>
      <c r="C12194" t="s">
        <v>25</v>
      </c>
      <c r="D12194" t="s">
        <v>59</v>
      </c>
      <c r="E12194" t="s">
        <v>10115</v>
      </c>
      <c r="F12194" t="s">
        <v>50</v>
      </c>
      <c r="G12194" t="s">
        <v>39</v>
      </c>
      <c r="H12194">
        <v>44417</v>
      </c>
      <c r="I12194" t="str">
        <f>TEXT(Table1[[#This Row],[Issue_Date]],"mmm")</f>
        <v>Aug</v>
      </c>
      <c r="J12194">
        <v>44420</v>
      </c>
      <c r="K12194">
        <v>44451</v>
      </c>
      <c r="L12194" t="s">
        <v>30</v>
      </c>
      <c r="M12194" t="str">
        <f>IF(OR(Table1[[#This Row],[Loan_Status]]="Fully Paid",Table1[[#This Row],[Loan_Status]]="Current"),"Good Loan",IF(Table1[[#This Row],[Loan_Status]]="Charged Off","Bad Loan",""))</f>
        <v>Good Loan</v>
      </c>
      <c r="N12194">
        <v>44481</v>
      </c>
      <c r="O12194">
        <v>519277</v>
      </c>
      <c r="P12194" t="s">
        <v>9938</v>
      </c>
      <c r="Q12194" t="s">
        <v>52</v>
      </c>
      <c r="R12194" t="s">
        <v>33</v>
      </c>
      <c r="S12194" t="s">
        <v>46</v>
      </c>
      <c r="T12194">
        <v>50004</v>
      </c>
      <c r="U12194">
        <v>3.7199999999999997E-2</v>
      </c>
      <c r="V12194">
        <v>94.84</v>
      </c>
      <c r="W12194">
        <v>8.5900000000000004E-2</v>
      </c>
      <c r="X12194">
        <v>3000</v>
      </c>
      <c r="Y12194">
        <v>24</v>
      </c>
      <c r="Z12194">
        <v>3414</v>
      </c>
    </row>
    <row r="12195" spans="1:26" ht="14.25" customHeight="1">
      <c r="A12195">
        <v>999701</v>
      </c>
      <c r="B12195" t="s">
        <v>462</v>
      </c>
      <c r="C12195" t="s">
        <v>25</v>
      </c>
      <c r="D12195" t="s">
        <v>59</v>
      </c>
      <c r="E12195" t="s">
        <v>10116</v>
      </c>
      <c r="F12195" t="s">
        <v>50</v>
      </c>
      <c r="G12195" t="s">
        <v>39</v>
      </c>
      <c r="H12195">
        <v>44480</v>
      </c>
      <c r="I12195" t="str">
        <f>TEXT(Table1[[#This Row],[Issue_Date]],"mmm")</f>
        <v>Oct</v>
      </c>
      <c r="J12195">
        <v>44332</v>
      </c>
      <c r="K12195">
        <v>44483</v>
      </c>
      <c r="L12195" t="s">
        <v>30</v>
      </c>
      <c r="M12195" t="str">
        <f>IF(OR(Table1[[#This Row],[Loan_Status]]="Fully Paid",Table1[[#This Row],[Loan_Status]]="Current"),"Good Loan",IF(Table1[[#This Row],[Loan_Status]]="Charged Off","Bad Loan",""))</f>
        <v>Good Loan</v>
      </c>
      <c r="N12195">
        <v>44514</v>
      </c>
      <c r="O12195">
        <v>1225097</v>
      </c>
      <c r="P12195" t="s">
        <v>9938</v>
      </c>
      <c r="Q12195" t="s">
        <v>52</v>
      </c>
      <c r="R12195" t="s">
        <v>33</v>
      </c>
      <c r="S12195" t="s">
        <v>46</v>
      </c>
      <c r="T12195">
        <v>93000</v>
      </c>
      <c r="U12195">
        <v>0.21229999999999999</v>
      </c>
      <c r="V12195">
        <v>62.59</v>
      </c>
      <c r="W12195">
        <v>7.9000000000000001E-2</v>
      </c>
      <c r="X12195">
        <v>2000</v>
      </c>
      <c r="Y12195">
        <v>27</v>
      </c>
      <c r="Z12195">
        <v>2252</v>
      </c>
    </row>
    <row r="12196" spans="1:26" ht="14.25" customHeight="1">
      <c r="A12196">
        <v>506623</v>
      </c>
      <c r="B12196" t="s">
        <v>47</v>
      </c>
      <c r="C12196" t="s">
        <v>25</v>
      </c>
      <c r="D12196" t="s">
        <v>59</v>
      </c>
      <c r="E12196" t="s">
        <v>10117</v>
      </c>
      <c r="F12196" t="s">
        <v>50</v>
      </c>
      <c r="G12196" t="s">
        <v>39</v>
      </c>
      <c r="H12196">
        <v>44296</v>
      </c>
      <c r="I12196" t="str">
        <f>TEXT(Table1[[#This Row],[Issue_Date]],"mmm")</f>
        <v>Apr</v>
      </c>
      <c r="J12196">
        <v>44332</v>
      </c>
      <c r="K12196">
        <v>44329</v>
      </c>
      <c r="L12196" t="s">
        <v>30</v>
      </c>
      <c r="M12196" t="str">
        <f>IF(OR(Table1[[#This Row],[Loan_Status]]="Fully Paid",Table1[[#This Row],[Loan_Status]]="Current"),"Good Loan",IF(Table1[[#This Row],[Loan_Status]]="Charged Off","Bad Loan",""))</f>
        <v>Good Loan</v>
      </c>
      <c r="N12196">
        <v>44360</v>
      </c>
      <c r="O12196">
        <v>653221</v>
      </c>
      <c r="P12196" t="s">
        <v>9938</v>
      </c>
      <c r="Q12196" t="s">
        <v>52</v>
      </c>
      <c r="R12196" t="s">
        <v>33</v>
      </c>
      <c r="S12196" t="s">
        <v>46</v>
      </c>
      <c r="T12196">
        <v>80748</v>
      </c>
      <c r="U12196">
        <v>0.15140000000000001</v>
      </c>
      <c r="V12196">
        <v>155.55000000000001</v>
      </c>
      <c r="W12196">
        <v>7.51E-2</v>
      </c>
      <c r="X12196">
        <v>5000</v>
      </c>
      <c r="Y12196">
        <v>21</v>
      </c>
      <c r="Z12196">
        <v>5600</v>
      </c>
    </row>
    <row r="12197" spans="1:26" ht="14.25" customHeight="1">
      <c r="A12197">
        <v>476271</v>
      </c>
      <c r="B12197" t="s">
        <v>35</v>
      </c>
      <c r="C12197" t="s">
        <v>25</v>
      </c>
      <c r="D12197" t="s">
        <v>59</v>
      </c>
      <c r="E12197" t="s">
        <v>10118</v>
      </c>
      <c r="F12197" t="s">
        <v>50</v>
      </c>
      <c r="G12197" t="s">
        <v>39</v>
      </c>
      <c r="H12197">
        <v>44206</v>
      </c>
      <c r="I12197" t="str">
        <f>TEXT(Table1[[#This Row],[Issue_Date]],"mmm")</f>
        <v>Jan</v>
      </c>
      <c r="J12197">
        <v>44240</v>
      </c>
      <c r="K12197">
        <v>44240</v>
      </c>
      <c r="L12197" t="s">
        <v>30</v>
      </c>
      <c r="M12197" t="str">
        <f>IF(OR(Table1[[#This Row],[Loan_Status]]="Fully Paid",Table1[[#This Row],[Loan_Status]]="Current"),"Good Loan",IF(Table1[[#This Row],[Loan_Status]]="Charged Off","Bad Loan",""))</f>
        <v>Good Loan</v>
      </c>
      <c r="N12197">
        <v>44268</v>
      </c>
      <c r="O12197">
        <v>603240</v>
      </c>
      <c r="P12197" t="s">
        <v>9938</v>
      </c>
      <c r="Q12197" t="s">
        <v>77</v>
      </c>
      <c r="R12197" t="s">
        <v>33</v>
      </c>
      <c r="S12197" t="s">
        <v>46</v>
      </c>
      <c r="T12197">
        <v>108000</v>
      </c>
      <c r="U12197">
        <v>2.8000000000000001E-2</v>
      </c>
      <c r="V12197">
        <v>413.03</v>
      </c>
      <c r="W12197">
        <v>8.9399999999999993E-2</v>
      </c>
      <c r="X12197">
        <v>13000</v>
      </c>
      <c r="Y12197">
        <v>33</v>
      </c>
      <c r="Z12197">
        <v>14870</v>
      </c>
    </row>
    <row r="12198" spans="1:26" ht="14.25" customHeight="1">
      <c r="A12198">
        <v>665781</v>
      </c>
      <c r="B12198" t="s">
        <v>115</v>
      </c>
      <c r="C12198" t="s">
        <v>25</v>
      </c>
      <c r="D12198" t="s">
        <v>73</v>
      </c>
      <c r="E12198" t="s">
        <v>5738</v>
      </c>
      <c r="F12198" t="s">
        <v>50</v>
      </c>
      <c r="G12198" t="s">
        <v>39</v>
      </c>
      <c r="H12198">
        <v>44238</v>
      </c>
      <c r="I12198" t="str">
        <f>TEXT(Table1[[#This Row],[Issue_Date]],"mmm")</f>
        <v>Feb</v>
      </c>
      <c r="J12198">
        <v>44332</v>
      </c>
      <c r="K12198">
        <v>44420</v>
      </c>
      <c r="L12198" t="s">
        <v>30</v>
      </c>
      <c r="M12198" t="str">
        <f>IF(OR(Table1[[#This Row],[Loan_Status]]="Fully Paid",Table1[[#This Row],[Loan_Status]]="Current"),"Good Loan",IF(Table1[[#This Row],[Loan_Status]]="Charged Off","Bad Loan",""))</f>
        <v>Good Loan</v>
      </c>
      <c r="N12198">
        <v>44451</v>
      </c>
      <c r="O12198">
        <v>851223</v>
      </c>
      <c r="P12198" t="s">
        <v>9938</v>
      </c>
      <c r="Q12198" t="s">
        <v>85</v>
      </c>
      <c r="R12198" t="s">
        <v>33</v>
      </c>
      <c r="S12198" t="s">
        <v>46</v>
      </c>
      <c r="T12198">
        <v>75000</v>
      </c>
      <c r="U12198">
        <v>5.1700000000000003E-2</v>
      </c>
      <c r="V12198">
        <v>241.28</v>
      </c>
      <c r="W12198">
        <v>5.4199999999999998E-2</v>
      </c>
      <c r="X12198">
        <v>8000</v>
      </c>
      <c r="Y12198">
        <v>31</v>
      </c>
      <c r="Z12198">
        <v>8505</v>
      </c>
    </row>
    <row r="12199" spans="1:26" ht="14.25" customHeight="1">
      <c r="A12199">
        <v>791004</v>
      </c>
      <c r="B12199" t="s">
        <v>174</v>
      </c>
      <c r="C12199" t="s">
        <v>25</v>
      </c>
      <c r="D12199" t="s">
        <v>73</v>
      </c>
      <c r="E12199" t="s">
        <v>10119</v>
      </c>
      <c r="F12199" t="s">
        <v>50</v>
      </c>
      <c r="G12199" t="s">
        <v>39</v>
      </c>
      <c r="H12199">
        <v>44358</v>
      </c>
      <c r="I12199" t="str">
        <f>TEXT(Table1[[#This Row],[Issue_Date]],"mmm")</f>
        <v>Jun</v>
      </c>
      <c r="J12199">
        <v>44332</v>
      </c>
      <c r="K12199">
        <v>44391</v>
      </c>
      <c r="L12199" t="s">
        <v>30</v>
      </c>
      <c r="M12199" t="str">
        <f>IF(OR(Table1[[#This Row],[Loan_Status]]="Fully Paid",Table1[[#This Row],[Loan_Status]]="Current"),"Good Loan",IF(Table1[[#This Row],[Loan_Status]]="Charged Off","Bad Loan",""))</f>
        <v>Good Loan</v>
      </c>
      <c r="N12199">
        <v>44422</v>
      </c>
      <c r="O12199">
        <v>995251</v>
      </c>
      <c r="P12199" t="s">
        <v>9938</v>
      </c>
      <c r="Q12199" t="s">
        <v>71</v>
      </c>
      <c r="R12199" t="s">
        <v>33</v>
      </c>
      <c r="S12199" t="s">
        <v>46</v>
      </c>
      <c r="T12199">
        <v>81000</v>
      </c>
      <c r="U12199">
        <v>0.15440000000000001</v>
      </c>
      <c r="V12199">
        <v>76.05</v>
      </c>
      <c r="W12199">
        <v>5.9900000000000002E-2</v>
      </c>
      <c r="X12199">
        <v>2500</v>
      </c>
      <c r="Y12199">
        <v>31</v>
      </c>
      <c r="Z12199">
        <v>2738</v>
      </c>
    </row>
    <row r="12200" spans="1:26" ht="14.25" customHeight="1">
      <c r="A12200">
        <v>492183</v>
      </c>
      <c r="B12200" t="s">
        <v>35</v>
      </c>
      <c r="C12200" t="s">
        <v>25</v>
      </c>
      <c r="D12200" t="s">
        <v>73</v>
      </c>
      <c r="E12200" t="s">
        <v>10120</v>
      </c>
      <c r="F12200" t="s">
        <v>50</v>
      </c>
      <c r="G12200" t="s">
        <v>39</v>
      </c>
      <c r="H12200">
        <v>44265</v>
      </c>
      <c r="I12200" t="str">
        <f>TEXT(Table1[[#This Row],[Issue_Date]],"mmm")</f>
        <v>Mar</v>
      </c>
      <c r="J12200">
        <v>44330</v>
      </c>
      <c r="K12200">
        <v>44268</v>
      </c>
      <c r="L12200" t="s">
        <v>30</v>
      </c>
      <c r="M12200" t="str">
        <f>IF(OR(Table1[[#This Row],[Loan_Status]]="Fully Paid",Table1[[#This Row],[Loan_Status]]="Current"),"Good Loan",IF(Table1[[#This Row],[Loan_Status]]="Charged Off","Bad Loan",""))</f>
        <v>Good Loan</v>
      </c>
      <c r="N12200">
        <v>44299</v>
      </c>
      <c r="O12200">
        <v>629350</v>
      </c>
      <c r="P12200" t="s">
        <v>9938</v>
      </c>
      <c r="Q12200" t="s">
        <v>52</v>
      </c>
      <c r="R12200" t="s">
        <v>33</v>
      </c>
      <c r="S12200" t="s">
        <v>46</v>
      </c>
      <c r="T12200">
        <v>200000</v>
      </c>
      <c r="U12200">
        <v>0.1074</v>
      </c>
      <c r="V12200">
        <v>311.10000000000002</v>
      </c>
      <c r="W12200">
        <v>7.51E-2</v>
      </c>
      <c r="X12200">
        <v>10000</v>
      </c>
      <c r="Y12200">
        <v>36</v>
      </c>
      <c r="Z12200">
        <v>11200</v>
      </c>
    </row>
    <row r="12201" spans="1:26" ht="14.25" customHeight="1">
      <c r="A12201">
        <v>504228</v>
      </c>
      <c r="B12201" t="s">
        <v>70</v>
      </c>
      <c r="C12201" t="s">
        <v>25</v>
      </c>
      <c r="D12201" t="s">
        <v>98</v>
      </c>
      <c r="E12201" t="s">
        <v>10121</v>
      </c>
      <c r="F12201" t="s">
        <v>50</v>
      </c>
      <c r="G12201" t="s">
        <v>39</v>
      </c>
      <c r="H12201">
        <v>44296</v>
      </c>
      <c r="I12201" t="str">
        <f>TEXT(Table1[[#This Row],[Issue_Date]],"mmm")</f>
        <v>Apr</v>
      </c>
      <c r="J12201">
        <v>44327</v>
      </c>
      <c r="K12201">
        <v>44327</v>
      </c>
      <c r="L12201" t="s">
        <v>30</v>
      </c>
      <c r="M12201" t="str">
        <f>IF(OR(Table1[[#This Row],[Loan_Status]]="Fully Paid",Table1[[#This Row],[Loan_Status]]="Current"),"Good Loan",IF(Table1[[#This Row],[Loan_Status]]="Charged Off","Bad Loan",""))</f>
        <v>Good Loan</v>
      </c>
      <c r="N12201">
        <v>44358</v>
      </c>
      <c r="O12201">
        <v>643971</v>
      </c>
      <c r="P12201" t="s">
        <v>9938</v>
      </c>
      <c r="Q12201" t="s">
        <v>85</v>
      </c>
      <c r="R12201" t="s">
        <v>33</v>
      </c>
      <c r="S12201" t="s">
        <v>46</v>
      </c>
      <c r="T12201">
        <v>28560</v>
      </c>
      <c r="U12201">
        <v>2.0999999999999999E-3</v>
      </c>
      <c r="V12201">
        <v>73.45</v>
      </c>
      <c r="W12201">
        <v>6.3899999999999998E-2</v>
      </c>
      <c r="X12201">
        <v>2400</v>
      </c>
      <c r="Y12201">
        <v>19</v>
      </c>
      <c r="Z12201">
        <v>2532</v>
      </c>
    </row>
    <row r="12202" spans="1:26" ht="14.25" customHeight="1">
      <c r="A12202">
        <v>793656</v>
      </c>
      <c r="B12202" t="s">
        <v>280</v>
      </c>
      <c r="C12202" t="s">
        <v>25</v>
      </c>
      <c r="D12202" t="s">
        <v>98</v>
      </c>
      <c r="E12202" t="s">
        <v>10122</v>
      </c>
      <c r="F12202" t="s">
        <v>50</v>
      </c>
      <c r="G12202" t="s">
        <v>39</v>
      </c>
      <c r="H12202">
        <v>44388</v>
      </c>
      <c r="I12202" t="str">
        <f>TEXT(Table1[[#This Row],[Issue_Date]],"mmm")</f>
        <v>Jul</v>
      </c>
      <c r="J12202">
        <v>44359</v>
      </c>
      <c r="K12202">
        <v>44359</v>
      </c>
      <c r="L12202" t="s">
        <v>30</v>
      </c>
      <c r="M12202" t="str">
        <f>IF(OR(Table1[[#This Row],[Loan_Status]]="Fully Paid",Table1[[#This Row],[Loan_Status]]="Current"),"Good Loan",IF(Table1[[#This Row],[Loan_Status]]="Charged Off","Bad Loan",""))</f>
        <v>Good Loan</v>
      </c>
      <c r="N12202">
        <v>44389</v>
      </c>
      <c r="O12202">
        <v>998185</v>
      </c>
      <c r="P12202" t="s">
        <v>9938</v>
      </c>
      <c r="Q12202" t="s">
        <v>71</v>
      </c>
      <c r="R12202" t="s">
        <v>33</v>
      </c>
      <c r="S12202" t="s">
        <v>46</v>
      </c>
      <c r="T12202">
        <v>69000</v>
      </c>
      <c r="U12202">
        <v>2.63E-2</v>
      </c>
      <c r="V12202">
        <v>121.67</v>
      </c>
      <c r="W12202">
        <v>5.9900000000000002E-2</v>
      </c>
      <c r="X12202">
        <v>4000</v>
      </c>
      <c r="Y12202">
        <v>26</v>
      </c>
      <c r="Z12202">
        <v>4192</v>
      </c>
    </row>
    <row r="12203" spans="1:26" ht="14.25" customHeight="1">
      <c r="A12203">
        <v>383266</v>
      </c>
      <c r="B12203" t="s">
        <v>112</v>
      </c>
      <c r="C12203" t="s">
        <v>25</v>
      </c>
      <c r="D12203" t="s">
        <v>98</v>
      </c>
      <c r="E12203" t="s">
        <v>10123</v>
      </c>
      <c r="F12203" t="s">
        <v>50</v>
      </c>
      <c r="G12203" t="s">
        <v>39</v>
      </c>
      <c r="H12203">
        <v>44264</v>
      </c>
      <c r="I12203" t="str">
        <f>TEXT(Table1[[#This Row],[Issue_Date]],"mmm")</f>
        <v>Mar</v>
      </c>
      <c r="J12203">
        <v>44267</v>
      </c>
      <c r="K12203">
        <v>44267</v>
      </c>
      <c r="L12203" t="s">
        <v>30</v>
      </c>
      <c r="M12203" t="str">
        <f>IF(OR(Table1[[#This Row],[Loan_Status]]="Fully Paid",Table1[[#This Row],[Loan_Status]]="Current"),"Good Loan",IF(Table1[[#This Row],[Loan_Status]]="Charged Off","Bad Loan",""))</f>
        <v>Good Loan</v>
      </c>
      <c r="N12203">
        <v>44298</v>
      </c>
      <c r="O12203">
        <v>413462</v>
      </c>
      <c r="P12203" t="s">
        <v>9938</v>
      </c>
      <c r="Q12203" t="s">
        <v>75</v>
      </c>
      <c r="R12203" t="s">
        <v>33</v>
      </c>
      <c r="S12203" t="s">
        <v>46</v>
      </c>
      <c r="T12203">
        <v>50000</v>
      </c>
      <c r="U12203">
        <v>0.114</v>
      </c>
      <c r="V12203">
        <v>200.56</v>
      </c>
      <c r="W12203">
        <v>0.08</v>
      </c>
      <c r="X12203">
        <v>6400</v>
      </c>
      <c r="Y12203">
        <v>16</v>
      </c>
      <c r="Z12203">
        <v>7220</v>
      </c>
    </row>
    <row r="12204" spans="1:26" ht="14.25" customHeight="1">
      <c r="A12204">
        <v>780385</v>
      </c>
      <c r="B12204" t="s">
        <v>47</v>
      </c>
      <c r="C12204" t="s">
        <v>25</v>
      </c>
      <c r="D12204" t="s">
        <v>98</v>
      </c>
      <c r="E12204" t="s">
        <v>10124</v>
      </c>
      <c r="F12204" t="s">
        <v>50</v>
      </c>
      <c r="G12204" t="s">
        <v>39</v>
      </c>
      <c r="H12204">
        <v>44358</v>
      </c>
      <c r="I12204" t="str">
        <f>TEXT(Table1[[#This Row],[Issue_Date]],"mmm")</f>
        <v>Jun</v>
      </c>
      <c r="J12204">
        <v>44361</v>
      </c>
      <c r="K12204">
        <v>44361</v>
      </c>
      <c r="L12204" t="s">
        <v>30</v>
      </c>
      <c r="M12204" t="str">
        <f>IF(OR(Table1[[#This Row],[Loan_Status]]="Fully Paid",Table1[[#This Row],[Loan_Status]]="Current"),"Good Loan",IF(Table1[[#This Row],[Loan_Status]]="Charged Off","Bad Loan",""))</f>
        <v>Good Loan</v>
      </c>
      <c r="N12204">
        <v>44391</v>
      </c>
      <c r="O12204">
        <v>983169</v>
      </c>
      <c r="P12204" t="s">
        <v>9938</v>
      </c>
      <c r="Q12204" t="s">
        <v>52</v>
      </c>
      <c r="R12204" t="s">
        <v>33</v>
      </c>
      <c r="S12204" t="s">
        <v>46</v>
      </c>
      <c r="T12204">
        <v>26000</v>
      </c>
      <c r="U12204">
        <v>2.3099999999999999E-2</v>
      </c>
      <c r="V12204">
        <v>156.47999999999999</v>
      </c>
      <c r="W12204">
        <v>7.9100000000000004E-2</v>
      </c>
      <c r="X12204">
        <v>5000</v>
      </c>
      <c r="Y12204">
        <v>14</v>
      </c>
      <c r="Z12204">
        <v>5633</v>
      </c>
    </row>
    <row r="12205" spans="1:26" ht="14.25" customHeight="1">
      <c r="A12205">
        <v>447140</v>
      </c>
      <c r="B12205" t="s">
        <v>70</v>
      </c>
      <c r="C12205" t="s">
        <v>25</v>
      </c>
      <c r="D12205" t="s">
        <v>98</v>
      </c>
      <c r="E12205" t="s">
        <v>10125</v>
      </c>
      <c r="F12205" t="s">
        <v>50</v>
      </c>
      <c r="G12205" t="s">
        <v>39</v>
      </c>
      <c r="H12205">
        <v>44478</v>
      </c>
      <c r="I12205" t="str">
        <f>TEXT(Table1[[#This Row],[Issue_Date]],"mmm")</f>
        <v>Oct</v>
      </c>
      <c r="J12205">
        <v>44481</v>
      </c>
      <c r="K12205">
        <v>44481</v>
      </c>
      <c r="L12205" t="s">
        <v>30</v>
      </c>
      <c r="M12205" t="str">
        <f>IF(OR(Table1[[#This Row],[Loan_Status]]="Fully Paid",Table1[[#This Row],[Loan_Status]]="Current"),"Good Loan",IF(Table1[[#This Row],[Loan_Status]]="Charged Off","Bad Loan",""))</f>
        <v>Good Loan</v>
      </c>
      <c r="N12205">
        <v>44512</v>
      </c>
      <c r="O12205">
        <v>547458</v>
      </c>
      <c r="P12205" t="s">
        <v>9938</v>
      </c>
      <c r="Q12205" t="s">
        <v>77</v>
      </c>
      <c r="R12205" t="s">
        <v>33</v>
      </c>
      <c r="S12205" t="s">
        <v>46</v>
      </c>
      <c r="T12205">
        <v>24000</v>
      </c>
      <c r="U12205">
        <v>8.0500000000000002E-2</v>
      </c>
      <c r="V12205">
        <v>190.63</v>
      </c>
      <c r="W12205">
        <v>8.9399999999999993E-2</v>
      </c>
      <c r="X12205">
        <v>6000</v>
      </c>
      <c r="Y12205">
        <v>11</v>
      </c>
      <c r="Z12205">
        <v>6863</v>
      </c>
    </row>
    <row r="12206" spans="1:26" ht="14.25" customHeight="1">
      <c r="A12206">
        <v>471391</v>
      </c>
      <c r="B12206" t="s">
        <v>24</v>
      </c>
      <c r="C12206" t="s">
        <v>25</v>
      </c>
      <c r="D12206" t="s">
        <v>98</v>
      </c>
      <c r="E12206" t="s">
        <v>10126</v>
      </c>
      <c r="F12206" t="s">
        <v>50</v>
      </c>
      <c r="G12206" t="s">
        <v>39</v>
      </c>
      <c r="H12206">
        <v>44539</v>
      </c>
      <c r="I12206" t="str">
        <f>TEXT(Table1[[#This Row],[Issue_Date]],"mmm")</f>
        <v>Dec</v>
      </c>
      <c r="J12206">
        <v>44326</v>
      </c>
      <c r="K12206">
        <v>44326</v>
      </c>
      <c r="L12206" t="s">
        <v>30</v>
      </c>
      <c r="M12206" t="str">
        <f>IF(OR(Table1[[#This Row],[Loan_Status]]="Fully Paid",Table1[[#This Row],[Loan_Status]]="Current"),"Good Loan",IF(Table1[[#This Row],[Loan_Status]]="Charged Off","Bad Loan",""))</f>
        <v>Good Loan</v>
      </c>
      <c r="N12206">
        <v>44357</v>
      </c>
      <c r="O12206">
        <v>595223</v>
      </c>
      <c r="P12206" t="s">
        <v>9938</v>
      </c>
      <c r="Q12206" t="s">
        <v>77</v>
      </c>
      <c r="R12206" t="s">
        <v>33</v>
      </c>
      <c r="S12206" t="s">
        <v>46</v>
      </c>
      <c r="T12206">
        <v>294000</v>
      </c>
      <c r="U12206">
        <v>5.0000000000000001E-3</v>
      </c>
      <c r="V12206">
        <v>381.26</v>
      </c>
      <c r="W12206">
        <v>8.9399999999999993E-2</v>
      </c>
      <c r="X12206">
        <v>12000</v>
      </c>
      <c r="Y12206">
        <v>21</v>
      </c>
      <c r="Z12206">
        <v>12345</v>
      </c>
    </row>
    <row r="12207" spans="1:26" ht="14.25" customHeight="1">
      <c r="A12207">
        <v>641272</v>
      </c>
      <c r="B12207" t="s">
        <v>70</v>
      </c>
      <c r="C12207" t="s">
        <v>25</v>
      </c>
      <c r="D12207" t="s">
        <v>157</v>
      </c>
      <c r="E12207" t="s">
        <v>10127</v>
      </c>
      <c r="F12207" t="s">
        <v>50</v>
      </c>
      <c r="G12207" t="s">
        <v>39</v>
      </c>
      <c r="H12207">
        <v>44207</v>
      </c>
      <c r="I12207" t="str">
        <f>TEXT(Table1[[#This Row],[Issue_Date]],"mmm")</f>
        <v>Jan</v>
      </c>
      <c r="J12207">
        <v>44211</v>
      </c>
      <c r="K12207">
        <v>44210</v>
      </c>
      <c r="L12207" t="s">
        <v>30</v>
      </c>
      <c r="M12207" t="str">
        <f>IF(OR(Table1[[#This Row],[Loan_Status]]="Fully Paid",Table1[[#This Row],[Loan_Status]]="Current"),"Good Loan",IF(Table1[[#This Row],[Loan_Status]]="Charged Off","Bad Loan",""))</f>
        <v>Good Loan</v>
      </c>
      <c r="N12207">
        <v>44241</v>
      </c>
      <c r="O12207">
        <v>820866</v>
      </c>
      <c r="P12207" t="s">
        <v>9938</v>
      </c>
      <c r="Q12207" t="s">
        <v>75</v>
      </c>
      <c r="R12207" t="s">
        <v>33</v>
      </c>
      <c r="S12207" t="s">
        <v>46</v>
      </c>
      <c r="T12207">
        <v>49200</v>
      </c>
      <c r="U12207">
        <v>0.17199999999999999</v>
      </c>
      <c r="V12207">
        <v>146.4</v>
      </c>
      <c r="W12207">
        <v>6.1699999999999998E-2</v>
      </c>
      <c r="X12207">
        <v>4800</v>
      </c>
      <c r="Y12207">
        <v>18</v>
      </c>
      <c r="Z12207">
        <v>5271</v>
      </c>
    </row>
    <row r="12208" spans="1:26" ht="14.25" customHeight="1">
      <c r="A12208">
        <v>468025</v>
      </c>
      <c r="B12208" t="s">
        <v>112</v>
      </c>
      <c r="C12208" t="s">
        <v>25</v>
      </c>
      <c r="D12208" t="s">
        <v>157</v>
      </c>
      <c r="E12208" t="s">
        <v>10128</v>
      </c>
      <c r="F12208" t="s">
        <v>50</v>
      </c>
      <c r="G12208" t="s">
        <v>39</v>
      </c>
      <c r="H12208">
        <v>44539</v>
      </c>
      <c r="I12208" t="str">
        <f>TEXT(Table1[[#This Row],[Issue_Date]],"mmm")</f>
        <v>Dec</v>
      </c>
      <c r="J12208">
        <v>44239</v>
      </c>
      <c r="K12208">
        <v>44208</v>
      </c>
      <c r="L12208" t="s">
        <v>30</v>
      </c>
      <c r="M12208" t="str">
        <f>IF(OR(Table1[[#This Row],[Loan_Status]]="Fully Paid",Table1[[#This Row],[Loan_Status]]="Current"),"Good Loan",IF(Table1[[#This Row],[Loan_Status]]="Charged Off","Bad Loan",""))</f>
        <v>Good Loan</v>
      </c>
      <c r="N12208">
        <v>44239</v>
      </c>
      <c r="O12208">
        <v>589253</v>
      </c>
      <c r="P12208" t="s">
        <v>9938</v>
      </c>
      <c r="Q12208" t="s">
        <v>52</v>
      </c>
      <c r="R12208" t="s">
        <v>33</v>
      </c>
      <c r="S12208" t="s">
        <v>46</v>
      </c>
      <c r="T12208">
        <v>62000</v>
      </c>
      <c r="U12208">
        <v>0.16300000000000001</v>
      </c>
      <c r="V12208">
        <v>158.06</v>
      </c>
      <c r="W12208">
        <v>8.5900000000000004E-2</v>
      </c>
      <c r="X12208">
        <v>5000</v>
      </c>
      <c r="Y12208">
        <v>31</v>
      </c>
      <c r="Z12208">
        <v>5640</v>
      </c>
    </row>
    <row r="12209" spans="1:26" ht="14.25" customHeight="1">
      <c r="A12209">
        <v>970420</v>
      </c>
      <c r="B12209" t="s">
        <v>174</v>
      </c>
      <c r="C12209" t="s">
        <v>25</v>
      </c>
      <c r="D12209" t="s">
        <v>26</v>
      </c>
      <c r="E12209" t="s">
        <v>10129</v>
      </c>
      <c r="F12209" t="s">
        <v>50</v>
      </c>
      <c r="G12209" t="s">
        <v>39</v>
      </c>
      <c r="H12209">
        <v>44480</v>
      </c>
      <c r="I12209" t="str">
        <f>TEXT(Table1[[#This Row],[Issue_Date]],"mmm")</f>
        <v>Oct</v>
      </c>
      <c r="J12209">
        <v>44332</v>
      </c>
      <c r="K12209">
        <v>44483</v>
      </c>
      <c r="L12209" t="s">
        <v>30</v>
      </c>
      <c r="M12209" t="str">
        <f>IF(OR(Table1[[#This Row],[Loan_Status]]="Fully Paid",Table1[[#This Row],[Loan_Status]]="Current"),"Good Loan",IF(Table1[[#This Row],[Loan_Status]]="Charged Off","Bad Loan",""))</f>
        <v>Good Loan</v>
      </c>
      <c r="N12209">
        <v>44514</v>
      </c>
      <c r="O12209">
        <v>1192088</v>
      </c>
      <c r="P12209" t="s">
        <v>9938</v>
      </c>
      <c r="Q12209" t="s">
        <v>85</v>
      </c>
      <c r="R12209" t="s">
        <v>33</v>
      </c>
      <c r="S12209" t="s">
        <v>46</v>
      </c>
      <c r="T12209">
        <v>65004</v>
      </c>
      <c r="U12209">
        <v>0.22520000000000001</v>
      </c>
      <c r="V12209">
        <v>167.4</v>
      </c>
      <c r="W12209">
        <v>6.0299999999999999E-2</v>
      </c>
      <c r="X12209">
        <v>5500</v>
      </c>
      <c r="Y12209">
        <v>18</v>
      </c>
      <c r="Z12209">
        <v>6026</v>
      </c>
    </row>
    <row r="12210" spans="1:26" ht="14.25" customHeight="1">
      <c r="A12210">
        <v>358873</v>
      </c>
      <c r="B12210" t="s">
        <v>70</v>
      </c>
      <c r="C12210" t="s">
        <v>25</v>
      </c>
      <c r="D12210" t="s">
        <v>26</v>
      </c>
      <c r="E12210" t="s">
        <v>10130</v>
      </c>
      <c r="F12210" t="s">
        <v>50</v>
      </c>
      <c r="G12210" t="s">
        <v>39</v>
      </c>
      <c r="H12210">
        <v>44477</v>
      </c>
      <c r="I12210" t="str">
        <f>TEXT(Table1[[#This Row],[Issue_Date]],"mmm")</f>
        <v>Oct</v>
      </c>
      <c r="J12210">
        <v>44389</v>
      </c>
      <c r="K12210">
        <v>44295</v>
      </c>
      <c r="L12210" t="s">
        <v>30</v>
      </c>
      <c r="M12210" t="str">
        <f>IF(OR(Table1[[#This Row],[Loan_Status]]="Fully Paid",Table1[[#This Row],[Loan_Status]]="Current"),"Good Loan",IF(Table1[[#This Row],[Loan_Status]]="Charged Off","Bad Loan",""))</f>
        <v>Good Loan</v>
      </c>
      <c r="N12210">
        <v>44325</v>
      </c>
      <c r="O12210">
        <v>365742</v>
      </c>
      <c r="P12210" t="s">
        <v>9938</v>
      </c>
      <c r="Q12210" t="s">
        <v>71</v>
      </c>
      <c r="R12210" t="s">
        <v>33</v>
      </c>
      <c r="S12210" t="s">
        <v>46</v>
      </c>
      <c r="T12210">
        <v>72000</v>
      </c>
      <c r="U12210">
        <v>0.16900000000000001</v>
      </c>
      <c r="V12210">
        <v>31.19</v>
      </c>
      <c r="W12210">
        <v>7.6799999999999993E-2</v>
      </c>
      <c r="X12210">
        <v>1000</v>
      </c>
      <c r="Y12210">
        <v>34</v>
      </c>
      <c r="Z12210">
        <v>1030</v>
      </c>
    </row>
    <row r="12211" spans="1:26" ht="14.25" customHeight="1">
      <c r="A12211">
        <v>1028983</v>
      </c>
      <c r="B12211" t="s">
        <v>120</v>
      </c>
      <c r="C12211" t="s">
        <v>25</v>
      </c>
      <c r="D12211" t="s">
        <v>26</v>
      </c>
      <c r="E12211" t="s">
        <v>7408</v>
      </c>
      <c r="F12211" t="s">
        <v>50</v>
      </c>
      <c r="G12211" t="s">
        <v>39</v>
      </c>
      <c r="H12211">
        <v>44511</v>
      </c>
      <c r="I12211" t="str">
        <f>TEXT(Table1[[#This Row],[Issue_Date]],"mmm")</f>
        <v>Nov</v>
      </c>
      <c r="J12211">
        <v>44299</v>
      </c>
      <c r="K12211">
        <v>44299</v>
      </c>
      <c r="L12211" t="s">
        <v>30</v>
      </c>
      <c r="M12211" t="str">
        <f>IF(OR(Table1[[#This Row],[Loan_Status]]="Fully Paid",Table1[[#This Row],[Loan_Status]]="Current"),"Good Loan",IF(Table1[[#This Row],[Loan_Status]]="Charged Off","Bad Loan",""))</f>
        <v>Good Loan</v>
      </c>
      <c r="N12211">
        <v>44329</v>
      </c>
      <c r="O12211">
        <v>1258336</v>
      </c>
      <c r="P12211" t="s">
        <v>9938</v>
      </c>
      <c r="Q12211" t="s">
        <v>75</v>
      </c>
      <c r="R12211" t="s">
        <v>33</v>
      </c>
      <c r="S12211" t="s">
        <v>46</v>
      </c>
      <c r="T12211">
        <v>65004</v>
      </c>
      <c r="U12211">
        <v>0</v>
      </c>
      <c r="V12211">
        <v>466.67</v>
      </c>
      <c r="W12211">
        <v>7.51E-2</v>
      </c>
      <c r="X12211">
        <v>15000</v>
      </c>
      <c r="Y12211">
        <v>14</v>
      </c>
      <c r="Z12211">
        <v>16215</v>
      </c>
    </row>
    <row r="12212" spans="1:26" ht="14.25" customHeight="1">
      <c r="A12212">
        <v>487063</v>
      </c>
      <c r="B12212" t="s">
        <v>24</v>
      </c>
      <c r="C12212" t="s">
        <v>25</v>
      </c>
      <c r="D12212" t="s">
        <v>26</v>
      </c>
      <c r="E12212" t="s">
        <v>10131</v>
      </c>
      <c r="F12212" t="s">
        <v>50</v>
      </c>
      <c r="G12212" t="s">
        <v>39</v>
      </c>
      <c r="H12212">
        <v>44237</v>
      </c>
      <c r="I12212" t="str">
        <f>TEXT(Table1[[#This Row],[Issue_Date]],"mmm")</f>
        <v>Feb</v>
      </c>
      <c r="J12212">
        <v>44451</v>
      </c>
      <c r="K12212">
        <v>44451</v>
      </c>
      <c r="L12212" t="s">
        <v>30</v>
      </c>
      <c r="M12212" t="str">
        <f>IF(OR(Table1[[#This Row],[Loan_Status]]="Fully Paid",Table1[[#This Row],[Loan_Status]]="Current"),"Good Loan",IF(Table1[[#This Row],[Loan_Status]]="Charged Off","Bad Loan",""))</f>
        <v>Good Loan</v>
      </c>
      <c r="N12212">
        <v>44481</v>
      </c>
      <c r="O12212">
        <v>620828</v>
      </c>
      <c r="P12212" t="s">
        <v>9938</v>
      </c>
      <c r="Q12212" t="s">
        <v>52</v>
      </c>
      <c r="R12212" t="s">
        <v>33</v>
      </c>
      <c r="S12212" t="s">
        <v>46</v>
      </c>
      <c r="T12212">
        <v>75600</v>
      </c>
      <c r="U12212">
        <v>3.6799999999999999E-2</v>
      </c>
      <c r="V12212">
        <v>435.54</v>
      </c>
      <c r="W12212">
        <v>7.51E-2</v>
      </c>
      <c r="X12212">
        <v>14000</v>
      </c>
      <c r="Y12212">
        <v>48</v>
      </c>
      <c r="Z12212">
        <v>15623</v>
      </c>
    </row>
    <row r="12213" spans="1:26" ht="14.25" customHeight="1">
      <c r="A12213">
        <v>458881</v>
      </c>
      <c r="B12213" t="s">
        <v>120</v>
      </c>
      <c r="C12213" t="s">
        <v>25</v>
      </c>
      <c r="D12213" t="s">
        <v>36</v>
      </c>
      <c r="F12213" t="s">
        <v>50</v>
      </c>
      <c r="G12213" t="s">
        <v>39</v>
      </c>
      <c r="H12213">
        <v>44509</v>
      </c>
      <c r="I12213" t="str">
        <f>TEXT(Table1[[#This Row],[Issue_Date]],"mmm")</f>
        <v>Nov</v>
      </c>
      <c r="J12213">
        <v>44543</v>
      </c>
      <c r="K12213">
        <v>44512</v>
      </c>
      <c r="L12213" t="s">
        <v>30</v>
      </c>
      <c r="M12213" t="str">
        <f>IF(OR(Table1[[#This Row],[Loan_Status]]="Fully Paid",Table1[[#This Row],[Loan_Status]]="Current"),"Good Loan",IF(Table1[[#This Row],[Loan_Status]]="Charged Off","Bad Loan",""))</f>
        <v>Good Loan</v>
      </c>
      <c r="N12213">
        <v>44542</v>
      </c>
      <c r="O12213">
        <v>571574</v>
      </c>
      <c r="P12213" t="s">
        <v>9938</v>
      </c>
      <c r="Q12213" t="s">
        <v>85</v>
      </c>
      <c r="R12213" t="s">
        <v>33</v>
      </c>
      <c r="S12213" t="s">
        <v>46</v>
      </c>
      <c r="T12213">
        <v>52000</v>
      </c>
      <c r="U12213">
        <v>0.11219999999999999</v>
      </c>
      <c r="V12213">
        <v>92.7</v>
      </c>
      <c r="W12213">
        <v>7.0499999999999993E-2</v>
      </c>
      <c r="X12213">
        <v>3000</v>
      </c>
      <c r="Y12213">
        <v>20</v>
      </c>
      <c r="Z12213">
        <v>3337</v>
      </c>
    </row>
    <row r="12214" spans="1:26" ht="14.25" customHeight="1">
      <c r="A12214">
        <v>572509</v>
      </c>
      <c r="B12214" t="s">
        <v>115</v>
      </c>
      <c r="C12214" t="s">
        <v>25</v>
      </c>
      <c r="D12214" t="s">
        <v>36</v>
      </c>
      <c r="E12214" t="s">
        <v>10132</v>
      </c>
      <c r="F12214" t="s">
        <v>50</v>
      </c>
      <c r="G12214" t="s">
        <v>39</v>
      </c>
      <c r="H12214">
        <v>44418</v>
      </c>
      <c r="I12214" t="str">
        <f>TEXT(Table1[[#This Row],[Issue_Date]],"mmm")</f>
        <v>Aug</v>
      </c>
      <c r="J12214">
        <v>44452</v>
      </c>
      <c r="K12214">
        <v>44452</v>
      </c>
      <c r="L12214" t="s">
        <v>30</v>
      </c>
      <c r="M12214" t="str">
        <f>IF(OR(Table1[[#This Row],[Loan_Status]]="Fully Paid",Table1[[#This Row],[Loan_Status]]="Current"),"Good Loan",IF(Table1[[#This Row],[Loan_Status]]="Charged Off","Bad Loan",""))</f>
        <v>Good Loan</v>
      </c>
      <c r="N12214">
        <v>44482</v>
      </c>
      <c r="O12214">
        <v>736410</v>
      </c>
      <c r="P12214" t="s">
        <v>9938</v>
      </c>
      <c r="Q12214" t="s">
        <v>75</v>
      </c>
      <c r="R12214" t="s">
        <v>33</v>
      </c>
      <c r="S12214" t="s">
        <v>46</v>
      </c>
      <c r="T12214">
        <v>43000</v>
      </c>
      <c r="U12214">
        <v>0.12809999999999999</v>
      </c>
      <c r="V12214">
        <v>154.71</v>
      </c>
      <c r="W12214">
        <v>7.1400000000000005E-2</v>
      </c>
      <c r="X12214">
        <v>5000</v>
      </c>
      <c r="Y12214">
        <v>21</v>
      </c>
      <c r="Z12214">
        <v>5570</v>
      </c>
    </row>
    <row r="12215" spans="1:26" ht="14.25" customHeight="1">
      <c r="A12215">
        <v>316868</v>
      </c>
      <c r="B12215" t="s">
        <v>139</v>
      </c>
      <c r="C12215" t="s">
        <v>25</v>
      </c>
      <c r="D12215" t="s">
        <v>36</v>
      </c>
      <c r="E12215" t="s">
        <v>439</v>
      </c>
      <c r="F12215" t="s">
        <v>50</v>
      </c>
      <c r="G12215" t="s">
        <v>39</v>
      </c>
      <c r="H12215">
        <v>44294</v>
      </c>
      <c r="I12215" t="str">
        <f>TEXT(Table1[[#This Row],[Issue_Date]],"mmm")</f>
        <v>Apr</v>
      </c>
      <c r="J12215">
        <v>44358</v>
      </c>
      <c r="K12215">
        <v>44358</v>
      </c>
      <c r="L12215" t="s">
        <v>30</v>
      </c>
      <c r="M12215" t="str">
        <f>IF(OR(Table1[[#This Row],[Loan_Status]]="Fully Paid",Table1[[#This Row],[Loan_Status]]="Current"),"Good Loan",IF(Table1[[#This Row],[Loan_Status]]="Charged Off","Bad Loan",""))</f>
        <v>Good Loan</v>
      </c>
      <c r="N12215">
        <v>44388</v>
      </c>
      <c r="O12215">
        <v>316858</v>
      </c>
      <c r="P12215" t="s">
        <v>9938</v>
      </c>
      <c r="Q12215" t="s">
        <v>75</v>
      </c>
      <c r="R12215" t="s">
        <v>33</v>
      </c>
      <c r="S12215" t="s">
        <v>46</v>
      </c>
      <c r="T12215">
        <v>28989</v>
      </c>
      <c r="U12215">
        <v>2.24E-2</v>
      </c>
      <c r="V12215">
        <v>313.37</v>
      </c>
      <c r="W12215">
        <v>0.08</v>
      </c>
      <c r="X12215">
        <v>10000</v>
      </c>
      <c r="Y12215">
        <v>15</v>
      </c>
      <c r="Z12215">
        <v>11318</v>
      </c>
    </row>
    <row r="12216" spans="1:26" ht="14.25" customHeight="1">
      <c r="A12216">
        <v>474139</v>
      </c>
      <c r="B12216" t="s">
        <v>63</v>
      </c>
      <c r="C12216" t="s">
        <v>25</v>
      </c>
      <c r="D12216" t="s">
        <v>36</v>
      </c>
      <c r="E12216" t="s">
        <v>10133</v>
      </c>
      <c r="F12216" t="s">
        <v>50</v>
      </c>
      <c r="G12216" t="s">
        <v>39</v>
      </c>
      <c r="H12216">
        <v>44206</v>
      </c>
      <c r="I12216" t="str">
        <f>TEXT(Table1[[#This Row],[Issue_Date]],"mmm")</f>
        <v>Jan</v>
      </c>
      <c r="J12216">
        <v>44212</v>
      </c>
      <c r="K12216">
        <v>44209</v>
      </c>
      <c r="L12216" t="s">
        <v>30</v>
      </c>
      <c r="M12216" t="str">
        <f>IF(OR(Table1[[#This Row],[Loan_Status]]="Fully Paid",Table1[[#This Row],[Loan_Status]]="Current"),"Good Loan",IF(Table1[[#This Row],[Loan_Status]]="Charged Off","Bad Loan",""))</f>
        <v>Good Loan</v>
      </c>
      <c r="N12216">
        <v>44240</v>
      </c>
      <c r="O12216">
        <v>599701</v>
      </c>
      <c r="P12216" t="s">
        <v>9938</v>
      </c>
      <c r="Q12216" t="s">
        <v>52</v>
      </c>
      <c r="R12216" t="s">
        <v>33</v>
      </c>
      <c r="S12216" t="s">
        <v>46</v>
      </c>
      <c r="T12216">
        <v>114440</v>
      </c>
      <c r="U12216">
        <v>1.6000000000000001E-3</v>
      </c>
      <c r="V12216">
        <v>94.84</v>
      </c>
      <c r="W12216">
        <v>8.5900000000000004E-2</v>
      </c>
      <c r="X12216">
        <v>3000</v>
      </c>
      <c r="Y12216">
        <v>4</v>
      </c>
      <c r="Z12216">
        <v>3414</v>
      </c>
    </row>
    <row r="12217" spans="1:26" ht="14.25" customHeight="1">
      <c r="A12217">
        <v>300548</v>
      </c>
      <c r="B12217" t="s">
        <v>70</v>
      </c>
      <c r="C12217" t="s">
        <v>25</v>
      </c>
      <c r="D12217" t="s">
        <v>36</v>
      </c>
      <c r="E12217" t="s">
        <v>1469</v>
      </c>
      <c r="F12217" t="s">
        <v>50</v>
      </c>
      <c r="G12217" t="s">
        <v>39</v>
      </c>
      <c r="H12217">
        <v>44263</v>
      </c>
      <c r="I12217" t="str">
        <f>TEXT(Table1[[#This Row],[Issue_Date]],"mmm")</f>
        <v>Mar</v>
      </c>
      <c r="J12217">
        <v>44302</v>
      </c>
      <c r="K12217">
        <v>44237</v>
      </c>
      <c r="L12217" t="s">
        <v>30</v>
      </c>
      <c r="M12217" t="str">
        <f>IF(OR(Table1[[#This Row],[Loan_Status]]="Fully Paid",Table1[[#This Row],[Loan_Status]]="Current"),"Good Loan",IF(Table1[[#This Row],[Loan_Status]]="Charged Off","Bad Loan",""))</f>
        <v>Good Loan</v>
      </c>
      <c r="N12217">
        <v>44265</v>
      </c>
      <c r="O12217">
        <v>300527</v>
      </c>
      <c r="P12217" t="s">
        <v>9938</v>
      </c>
      <c r="Q12217" t="s">
        <v>52</v>
      </c>
      <c r="R12217" t="s">
        <v>33</v>
      </c>
      <c r="S12217" t="s">
        <v>46</v>
      </c>
      <c r="T12217">
        <v>80000</v>
      </c>
      <c r="U12217">
        <v>6.25E-2</v>
      </c>
      <c r="V12217">
        <v>314.85000000000002</v>
      </c>
      <c r="W12217">
        <v>8.3199999999999996E-2</v>
      </c>
      <c r="X12217">
        <v>10000</v>
      </c>
      <c r="Y12217">
        <v>19</v>
      </c>
      <c r="Z12217">
        <v>11051</v>
      </c>
    </row>
    <row r="12218" spans="1:26" ht="14.25" customHeight="1">
      <c r="A12218">
        <v>351490</v>
      </c>
      <c r="B12218" t="s">
        <v>63</v>
      </c>
      <c r="C12218" t="s">
        <v>25</v>
      </c>
      <c r="D12218" t="s">
        <v>86</v>
      </c>
      <c r="E12218" t="s">
        <v>10134</v>
      </c>
      <c r="F12218" t="s">
        <v>50</v>
      </c>
      <c r="G12218" t="s">
        <v>39</v>
      </c>
      <c r="H12218">
        <v>44385</v>
      </c>
      <c r="I12218" t="str">
        <f>TEXT(Table1[[#This Row],[Issue_Date]],"mmm")</f>
        <v>Jul</v>
      </c>
      <c r="J12218">
        <v>44388</v>
      </c>
      <c r="K12218">
        <v>44388</v>
      </c>
      <c r="L12218" t="s">
        <v>30</v>
      </c>
      <c r="M12218" t="str">
        <f>IF(OR(Table1[[#This Row],[Loan_Status]]="Fully Paid",Table1[[#This Row],[Loan_Status]]="Current"),"Good Loan",IF(Table1[[#This Row],[Loan_Status]]="Charged Off","Bad Loan",""))</f>
        <v>Good Loan</v>
      </c>
      <c r="N12218">
        <v>44419</v>
      </c>
      <c r="O12218">
        <v>354099</v>
      </c>
      <c r="P12218" t="s">
        <v>9938</v>
      </c>
      <c r="Q12218" t="s">
        <v>71</v>
      </c>
      <c r="R12218" t="s">
        <v>33</v>
      </c>
      <c r="S12218" t="s">
        <v>46</v>
      </c>
      <c r="T12218">
        <v>35000</v>
      </c>
      <c r="U12218">
        <v>0</v>
      </c>
      <c r="V12218">
        <v>154.38999999999999</v>
      </c>
      <c r="W12218">
        <v>7.6799999999999993E-2</v>
      </c>
      <c r="X12218">
        <v>4950</v>
      </c>
      <c r="Y12218">
        <v>13</v>
      </c>
      <c r="Z12218">
        <v>5558</v>
      </c>
    </row>
    <row r="12219" spans="1:26" ht="14.25" customHeight="1">
      <c r="A12219">
        <v>637092</v>
      </c>
      <c r="B12219" t="s">
        <v>63</v>
      </c>
      <c r="C12219" t="s">
        <v>25</v>
      </c>
      <c r="D12219" t="s">
        <v>81</v>
      </c>
      <c r="E12219" t="s">
        <v>10135</v>
      </c>
      <c r="F12219" t="s">
        <v>50</v>
      </c>
      <c r="G12219" t="s">
        <v>39</v>
      </c>
      <c r="H12219">
        <v>44540</v>
      </c>
      <c r="I12219" t="str">
        <f>TEXT(Table1[[#This Row],[Issue_Date]],"mmm")</f>
        <v>Dec</v>
      </c>
      <c r="J12219">
        <v>44332</v>
      </c>
      <c r="K12219">
        <v>44268</v>
      </c>
      <c r="L12219" t="s">
        <v>30</v>
      </c>
      <c r="M12219" t="str">
        <f>IF(OR(Table1[[#This Row],[Loan_Status]]="Fully Paid",Table1[[#This Row],[Loan_Status]]="Current"),"Good Loan",IF(Table1[[#This Row],[Loan_Status]]="Charged Off","Bad Loan",""))</f>
        <v>Good Loan</v>
      </c>
      <c r="N12219">
        <v>44299</v>
      </c>
      <c r="O12219">
        <v>816120</v>
      </c>
      <c r="P12219" t="s">
        <v>9938</v>
      </c>
      <c r="Q12219" t="s">
        <v>77</v>
      </c>
      <c r="R12219" t="s">
        <v>33</v>
      </c>
      <c r="S12219" t="s">
        <v>46</v>
      </c>
      <c r="T12219">
        <v>62000</v>
      </c>
      <c r="U12219">
        <v>0.151</v>
      </c>
      <c r="V12219">
        <v>308.36</v>
      </c>
      <c r="W12219">
        <v>6.9099999999999995E-2</v>
      </c>
      <c r="X12219">
        <v>10000</v>
      </c>
      <c r="Y12219">
        <v>31</v>
      </c>
      <c r="Z12219">
        <v>11006</v>
      </c>
    </row>
    <row r="12220" spans="1:26" ht="14.25" customHeight="1">
      <c r="A12220">
        <v>805142</v>
      </c>
      <c r="B12220" t="s">
        <v>35</v>
      </c>
      <c r="C12220" t="s">
        <v>25</v>
      </c>
      <c r="D12220" t="s">
        <v>59</v>
      </c>
      <c r="E12220" t="s">
        <v>10136</v>
      </c>
      <c r="F12220" t="s">
        <v>50</v>
      </c>
      <c r="G12220" t="s">
        <v>39</v>
      </c>
      <c r="H12220">
        <v>44388</v>
      </c>
      <c r="I12220" t="str">
        <f>TEXT(Table1[[#This Row],[Issue_Date]],"mmm")</f>
        <v>Jul</v>
      </c>
      <c r="J12220">
        <v>44482</v>
      </c>
      <c r="K12220">
        <v>44482</v>
      </c>
      <c r="L12220" t="s">
        <v>30</v>
      </c>
      <c r="M12220" t="str">
        <f>IF(OR(Table1[[#This Row],[Loan_Status]]="Fully Paid",Table1[[#This Row],[Loan_Status]]="Current"),"Good Loan",IF(Table1[[#This Row],[Loan_Status]]="Charged Off","Bad Loan",""))</f>
        <v>Good Loan</v>
      </c>
      <c r="N12220">
        <v>44513</v>
      </c>
      <c r="O12220">
        <v>1011127</v>
      </c>
      <c r="P12220" t="s">
        <v>9938</v>
      </c>
      <c r="Q12220" t="s">
        <v>71</v>
      </c>
      <c r="R12220" t="s">
        <v>33</v>
      </c>
      <c r="S12220" t="s">
        <v>46</v>
      </c>
      <c r="T12220">
        <v>75600</v>
      </c>
      <c r="U12220">
        <v>0.20369999999999999</v>
      </c>
      <c r="V12220">
        <v>219.01</v>
      </c>
      <c r="W12220">
        <v>5.9900000000000002E-2</v>
      </c>
      <c r="X12220">
        <v>7200</v>
      </c>
      <c r="Y12220">
        <v>23</v>
      </c>
      <c r="Z12220">
        <v>7836</v>
      </c>
    </row>
    <row r="12221" spans="1:26" ht="14.25" customHeight="1">
      <c r="A12221">
        <v>800170</v>
      </c>
      <c r="B12221" t="s">
        <v>90</v>
      </c>
      <c r="C12221" t="s">
        <v>25</v>
      </c>
      <c r="D12221" t="s">
        <v>98</v>
      </c>
      <c r="F12221" t="s">
        <v>50</v>
      </c>
      <c r="G12221" t="s">
        <v>39</v>
      </c>
      <c r="H12221">
        <v>44388</v>
      </c>
      <c r="I12221" t="str">
        <f>TEXT(Table1[[#This Row],[Issue_Date]],"mmm")</f>
        <v>Jul</v>
      </c>
      <c r="J12221">
        <v>44391</v>
      </c>
      <c r="K12221">
        <v>44391</v>
      </c>
      <c r="L12221" t="s">
        <v>30</v>
      </c>
      <c r="M12221" t="str">
        <f>IF(OR(Table1[[#This Row],[Loan_Status]]="Fully Paid",Table1[[#This Row],[Loan_Status]]="Current"),"Good Loan",IF(Table1[[#This Row],[Loan_Status]]="Charged Off","Bad Loan",""))</f>
        <v>Good Loan</v>
      </c>
      <c r="N12221">
        <v>44422</v>
      </c>
      <c r="O12221">
        <v>1005433</v>
      </c>
      <c r="P12221" t="s">
        <v>9938</v>
      </c>
      <c r="Q12221" t="s">
        <v>52</v>
      </c>
      <c r="R12221" t="s">
        <v>33</v>
      </c>
      <c r="S12221" t="s">
        <v>46</v>
      </c>
      <c r="T12221">
        <v>36000</v>
      </c>
      <c r="U12221">
        <v>0.18729999999999999</v>
      </c>
      <c r="V12221">
        <v>199.06</v>
      </c>
      <c r="W12221">
        <v>7.4899999999999994E-2</v>
      </c>
      <c r="X12221">
        <v>9000</v>
      </c>
      <c r="Y12221">
        <v>26</v>
      </c>
      <c r="Z12221">
        <v>7166</v>
      </c>
    </row>
    <row r="12222" spans="1:26" ht="14.25" customHeight="1">
      <c r="A12222">
        <v>807728</v>
      </c>
      <c r="B12222" t="s">
        <v>105</v>
      </c>
      <c r="C12222" t="s">
        <v>25</v>
      </c>
      <c r="D12222" t="s">
        <v>157</v>
      </c>
      <c r="E12222" t="s">
        <v>10137</v>
      </c>
      <c r="F12222" t="s">
        <v>50</v>
      </c>
      <c r="G12222" t="s">
        <v>39</v>
      </c>
      <c r="H12222">
        <v>44388</v>
      </c>
      <c r="I12222" t="str">
        <f>TEXT(Table1[[#This Row],[Issue_Date]],"mmm")</f>
        <v>Jul</v>
      </c>
      <c r="J12222">
        <v>44302</v>
      </c>
      <c r="K12222">
        <v>44209</v>
      </c>
      <c r="L12222" t="s">
        <v>30</v>
      </c>
      <c r="M12222" t="str">
        <f>IF(OR(Table1[[#This Row],[Loan_Status]]="Fully Paid",Table1[[#This Row],[Loan_Status]]="Current"),"Good Loan",IF(Table1[[#This Row],[Loan_Status]]="Charged Off","Bad Loan",""))</f>
        <v>Good Loan</v>
      </c>
      <c r="N12222">
        <v>44240</v>
      </c>
      <c r="O12222">
        <v>1014338</v>
      </c>
      <c r="P12222" t="s">
        <v>9938</v>
      </c>
      <c r="Q12222" t="s">
        <v>71</v>
      </c>
      <c r="R12222" t="s">
        <v>33</v>
      </c>
      <c r="S12222" t="s">
        <v>46</v>
      </c>
      <c r="T12222">
        <v>110000</v>
      </c>
      <c r="U12222">
        <v>6.2399999999999997E-2</v>
      </c>
      <c r="V12222">
        <v>146.01</v>
      </c>
      <c r="W12222">
        <v>5.9900000000000002E-2</v>
      </c>
      <c r="X12222">
        <v>4800</v>
      </c>
      <c r="Y12222">
        <v>28</v>
      </c>
      <c r="Z12222">
        <v>5136</v>
      </c>
    </row>
    <row r="12223" spans="1:26" ht="14.25" customHeight="1">
      <c r="A12223">
        <v>500495</v>
      </c>
      <c r="B12223" t="s">
        <v>24</v>
      </c>
      <c r="C12223" t="s">
        <v>25</v>
      </c>
      <c r="D12223" t="s">
        <v>26</v>
      </c>
      <c r="E12223" t="s">
        <v>10138</v>
      </c>
      <c r="F12223" t="s">
        <v>50</v>
      </c>
      <c r="G12223" t="s">
        <v>39</v>
      </c>
      <c r="H12223">
        <v>44296</v>
      </c>
      <c r="I12223" t="str">
        <f>TEXT(Table1[[#This Row],[Issue_Date]],"mmm")</f>
        <v>Apr</v>
      </c>
      <c r="J12223">
        <v>44332</v>
      </c>
      <c r="K12223">
        <v>44240</v>
      </c>
      <c r="L12223" t="s">
        <v>30</v>
      </c>
      <c r="M12223" t="str">
        <f>IF(OR(Table1[[#This Row],[Loan_Status]]="Fully Paid",Table1[[#This Row],[Loan_Status]]="Current"),"Good Loan",IF(Table1[[#This Row],[Loan_Status]]="Charged Off","Bad Loan",""))</f>
        <v>Good Loan</v>
      </c>
      <c r="N12223">
        <v>44268</v>
      </c>
      <c r="O12223">
        <v>642822</v>
      </c>
      <c r="P12223" t="s">
        <v>9938</v>
      </c>
      <c r="Q12223" t="s">
        <v>75</v>
      </c>
      <c r="R12223" t="s">
        <v>33</v>
      </c>
      <c r="S12223" t="s">
        <v>46</v>
      </c>
      <c r="T12223">
        <v>90000</v>
      </c>
      <c r="U12223">
        <v>6.7199999999999996E-2</v>
      </c>
      <c r="V12223">
        <v>201.11</v>
      </c>
      <c r="W12223">
        <v>7.1400000000000005E-2</v>
      </c>
      <c r="X12223">
        <v>6500</v>
      </c>
      <c r="Y12223">
        <v>34</v>
      </c>
      <c r="Z12223">
        <v>7236</v>
      </c>
    </row>
    <row r="12224" spans="1:26" ht="14.25" customHeight="1">
      <c r="A12224">
        <v>503581</v>
      </c>
      <c r="B12224" t="s">
        <v>90</v>
      </c>
      <c r="C12224" t="s">
        <v>25</v>
      </c>
      <c r="D12224" t="s">
        <v>86</v>
      </c>
      <c r="E12224" t="s">
        <v>10139</v>
      </c>
      <c r="F12224" t="s">
        <v>50</v>
      </c>
      <c r="G12224" t="s">
        <v>39</v>
      </c>
      <c r="H12224">
        <v>44326</v>
      </c>
      <c r="I12224" t="str">
        <f>TEXT(Table1[[#This Row],[Issue_Date]],"mmm")</f>
        <v>May</v>
      </c>
      <c r="J12224">
        <v>44329</v>
      </c>
      <c r="K12224">
        <v>44329</v>
      </c>
      <c r="L12224" t="s">
        <v>30</v>
      </c>
      <c r="M12224" t="str">
        <f>IF(OR(Table1[[#This Row],[Loan_Status]]="Fully Paid",Table1[[#This Row],[Loan_Status]]="Current"),"Good Loan",IF(Table1[[#This Row],[Loan_Status]]="Charged Off","Bad Loan",""))</f>
        <v>Good Loan</v>
      </c>
      <c r="N12224">
        <v>44360</v>
      </c>
      <c r="O12224">
        <v>648184</v>
      </c>
      <c r="P12224" t="s">
        <v>9938</v>
      </c>
      <c r="Q12224" t="s">
        <v>52</v>
      </c>
      <c r="R12224" t="s">
        <v>33</v>
      </c>
      <c r="S12224" t="s">
        <v>46</v>
      </c>
      <c r="T12224">
        <v>62496</v>
      </c>
      <c r="U12224">
        <v>0.02</v>
      </c>
      <c r="V12224">
        <v>248.88</v>
      </c>
      <c r="W12224">
        <v>7.51E-2</v>
      </c>
      <c r="X12224">
        <v>8000</v>
      </c>
      <c r="Y12224">
        <v>31</v>
      </c>
      <c r="Z12224">
        <v>8960</v>
      </c>
    </row>
    <row r="12225" spans="1:26" ht="14.25" customHeight="1">
      <c r="A12225">
        <v>527513</v>
      </c>
      <c r="B12225" t="s">
        <v>94</v>
      </c>
      <c r="C12225" t="s">
        <v>25</v>
      </c>
      <c r="D12225" t="s">
        <v>48</v>
      </c>
      <c r="E12225" t="s">
        <v>6574</v>
      </c>
      <c r="F12225" t="s">
        <v>50</v>
      </c>
      <c r="G12225" t="s">
        <v>39</v>
      </c>
      <c r="H12225">
        <v>44357</v>
      </c>
      <c r="I12225" t="str">
        <f>TEXT(Table1[[#This Row],[Issue_Date]],"mmm")</f>
        <v>Jun</v>
      </c>
      <c r="J12225">
        <v>44332</v>
      </c>
      <c r="K12225">
        <v>44209</v>
      </c>
      <c r="L12225" t="s">
        <v>30</v>
      </c>
      <c r="M12225" t="str">
        <f>IF(OR(Table1[[#This Row],[Loan_Status]]="Fully Paid",Table1[[#This Row],[Loan_Status]]="Current"),"Good Loan",IF(Table1[[#This Row],[Loan_Status]]="Charged Off","Bad Loan",""))</f>
        <v>Good Loan</v>
      </c>
      <c r="N12225">
        <v>44240</v>
      </c>
      <c r="O12225">
        <v>682314</v>
      </c>
      <c r="P12225" t="s">
        <v>9938</v>
      </c>
      <c r="Q12225" t="s">
        <v>85</v>
      </c>
      <c r="R12225" t="s">
        <v>33</v>
      </c>
      <c r="S12225" t="s">
        <v>46</v>
      </c>
      <c r="T12225">
        <v>35004</v>
      </c>
      <c r="U12225">
        <v>0.12790000000000001</v>
      </c>
      <c r="V12225">
        <v>100.98</v>
      </c>
      <c r="W12225">
        <v>6.3899999999999998E-2</v>
      </c>
      <c r="X12225">
        <v>3300</v>
      </c>
      <c r="Y12225">
        <v>32</v>
      </c>
      <c r="Z12225">
        <v>3627</v>
      </c>
    </row>
    <row r="12226" spans="1:26" ht="14.25" customHeight="1">
      <c r="A12226">
        <v>985825</v>
      </c>
      <c r="B12226" t="s">
        <v>61</v>
      </c>
      <c r="C12226" t="s">
        <v>25</v>
      </c>
      <c r="D12226" t="s">
        <v>48</v>
      </c>
      <c r="E12226" t="s">
        <v>10140</v>
      </c>
      <c r="F12226" t="s">
        <v>50</v>
      </c>
      <c r="G12226" t="s">
        <v>39</v>
      </c>
      <c r="H12226">
        <v>44480</v>
      </c>
      <c r="I12226" t="str">
        <f>TEXT(Table1[[#This Row],[Issue_Date]],"mmm")</f>
        <v>Oct</v>
      </c>
      <c r="J12226">
        <v>44269</v>
      </c>
      <c r="K12226">
        <v>44269</v>
      </c>
      <c r="L12226" t="s">
        <v>30</v>
      </c>
      <c r="M12226" t="str">
        <f>IF(OR(Table1[[#This Row],[Loan_Status]]="Fully Paid",Table1[[#This Row],[Loan_Status]]="Current"),"Good Loan",IF(Table1[[#This Row],[Loan_Status]]="Charged Off","Bad Loan",""))</f>
        <v>Good Loan</v>
      </c>
      <c r="N12226">
        <v>44300</v>
      </c>
      <c r="O12226">
        <v>1209309</v>
      </c>
      <c r="P12226" t="s">
        <v>9938</v>
      </c>
      <c r="Q12226" t="s">
        <v>85</v>
      </c>
      <c r="R12226" t="s">
        <v>33</v>
      </c>
      <c r="S12226" t="s">
        <v>46</v>
      </c>
      <c r="T12226">
        <v>72996</v>
      </c>
      <c r="U12226">
        <v>5.4699999999999999E-2</v>
      </c>
      <c r="V12226">
        <v>280.01</v>
      </c>
      <c r="W12226">
        <v>6.0299999999999999E-2</v>
      </c>
      <c r="X12226">
        <v>9200</v>
      </c>
      <c r="Y12226">
        <v>42</v>
      </c>
      <c r="Z12226">
        <v>10030</v>
      </c>
    </row>
    <row r="12227" spans="1:26" ht="14.25" customHeight="1">
      <c r="A12227">
        <v>496498</v>
      </c>
      <c r="B12227" t="s">
        <v>90</v>
      </c>
      <c r="C12227" t="s">
        <v>25</v>
      </c>
      <c r="D12227" t="s">
        <v>48</v>
      </c>
      <c r="E12227" t="s">
        <v>10141</v>
      </c>
      <c r="F12227" t="s">
        <v>50</v>
      </c>
      <c r="G12227" t="s">
        <v>39</v>
      </c>
      <c r="H12227">
        <v>44265</v>
      </c>
      <c r="I12227" t="str">
        <f>TEXT(Table1[[#This Row],[Issue_Date]],"mmm")</f>
        <v>Mar</v>
      </c>
      <c r="J12227">
        <v>44302</v>
      </c>
      <c r="K12227">
        <v>44540</v>
      </c>
      <c r="L12227" t="s">
        <v>30</v>
      </c>
      <c r="M12227" t="str">
        <f>IF(OR(Table1[[#This Row],[Loan_Status]]="Fully Paid",Table1[[#This Row],[Loan_Status]]="Current"),"Good Loan",IF(Table1[[#This Row],[Loan_Status]]="Charged Off","Bad Loan",""))</f>
        <v>Good Loan</v>
      </c>
      <c r="N12227">
        <v>44571</v>
      </c>
      <c r="O12227">
        <v>636222</v>
      </c>
      <c r="P12227" t="s">
        <v>9938</v>
      </c>
      <c r="Q12227" t="s">
        <v>71</v>
      </c>
      <c r="R12227" t="s">
        <v>33</v>
      </c>
      <c r="S12227" t="s">
        <v>46</v>
      </c>
      <c r="T12227">
        <v>82000</v>
      </c>
      <c r="U12227">
        <v>4.0000000000000001E-3</v>
      </c>
      <c r="V12227">
        <v>184.62</v>
      </c>
      <c r="W12227">
        <v>6.7599999999999993E-2</v>
      </c>
      <c r="X12227">
        <v>6000</v>
      </c>
      <c r="Y12227">
        <v>44</v>
      </c>
      <c r="Z12227">
        <v>6184</v>
      </c>
    </row>
    <row r="12228" spans="1:26" ht="14.25" customHeight="1">
      <c r="A12228">
        <v>489922</v>
      </c>
      <c r="B12228" t="s">
        <v>120</v>
      </c>
      <c r="C12228" t="s">
        <v>25</v>
      </c>
      <c r="D12228" t="s">
        <v>48</v>
      </c>
      <c r="E12228" t="s">
        <v>10142</v>
      </c>
      <c r="F12228" t="s">
        <v>50</v>
      </c>
      <c r="G12228" t="s">
        <v>39</v>
      </c>
      <c r="H12228">
        <v>44265</v>
      </c>
      <c r="I12228" t="str">
        <f>TEXT(Table1[[#This Row],[Issue_Date]],"mmm")</f>
        <v>Mar</v>
      </c>
      <c r="J12228">
        <v>44208</v>
      </c>
      <c r="K12228">
        <v>44541</v>
      </c>
      <c r="L12228" t="s">
        <v>30</v>
      </c>
      <c r="M12228" t="str">
        <f>IF(OR(Table1[[#This Row],[Loan_Status]]="Fully Paid",Table1[[#This Row],[Loan_Status]]="Current"),"Good Loan",IF(Table1[[#This Row],[Loan_Status]]="Charged Off","Bad Loan",""))</f>
        <v>Good Loan</v>
      </c>
      <c r="N12228">
        <v>44572</v>
      </c>
      <c r="O12228">
        <v>625339</v>
      </c>
      <c r="P12228" t="s">
        <v>9938</v>
      </c>
      <c r="Q12228" t="s">
        <v>71</v>
      </c>
      <c r="R12228" t="s">
        <v>33</v>
      </c>
      <c r="S12228" t="s">
        <v>46</v>
      </c>
      <c r="T12228">
        <v>58800</v>
      </c>
      <c r="U12228">
        <v>8.4900000000000003E-2</v>
      </c>
      <c r="V12228">
        <v>169.24</v>
      </c>
      <c r="W12228">
        <v>6.7599999999999993E-2</v>
      </c>
      <c r="X12228">
        <v>5500</v>
      </c>
      <c r="Y12228">
        <v>73</v>
      </c>
      <c r="Z12228">
        <v>5981</v>
      </c>
    </row>
    <row r="12229" spans="1:26" ht="14.25" customHeight="1">
      <c r="A12229">
        <v>385417</v>
      </c>
      <c r="B12229" t="s">
        <v>128</v>
      </c>
      <c r="C12229" t="s">
        <v>25</v>
      </c>
      <c r="D12229" t="s">
        <v>48</v>
      </c>
      <c r="E12229" t="s">
        <v>10143</v>
      </c>
      <c r="F12229" t="s">
        <v>50</v>
      </c>
      <c r="G12229" t="s">
        <v>39</v>
      </c>
      <c r="H12229">
        <v>44264</v>
      </c>
      <c r="I12229" t="str">
        <f>TEXT(Table1[[#This Row],[Issue_Date]],"mmm")</f>
        <v>Mar</v>
      </c>
      <c r="J12229">
        <v>44482</v>
      </c>
      <c r="K12229">
        <v>44417</v>
      </c>
      <c r="L12229" t="s">
        <v>30</v>
      </c>
      <c r="M12229" t="str">
        <f>IF(OR(Table1[[#This Row],[Loan_Status]]="Fully Paid",Table1[[#This Row],[Loan_Status]]="Current"),"Good Loan",IF(Table1[[#This Row],[Loan_Status]]="Charged Off","Bad Loan",""))</f>
        <v>Good Loan</v>
      </c>
      <c r="N12229">
        <v>44448</v>
      </c>
      <c r="O12229">
        <v>417068</v>
      </c>
      <c r="P12229" t="s">
        <v>9938</v>
      </c>
      <c r="Q12229" t="s">
        <v>52</v>
      </c>
      <c r="R12229" t="s">
        <v>33</v>
      </c>
      <c r="S12229" t="s">
        <v>46</v>
      </c>
      <c r="T12229">
        <v>45000</v>
      </c>
      <c r="U12229">
        <v>1.3299999999999999E-2</v>
      </c>
      <c r="V12229">
        <v>191.69</v>
      </c>
      <c r="W12229">
        <v>9.3200000000000005E-2</v>
      </c>
      <c r="X12229">
        <v>6000</v>
      </c>
      <c r="Y12229">
        <v>38</v>
      </c>
      <c r="Z12229">
        <v>6180</v>
      </c>
    </row>
    <row r="12230" spans="1:26" ht="14.25" customHeight="1">
      <c r="A12230">
        <v>373125</v>
      </c>
      <c r="B12230" t="s">
        <v>215</v>
      </c>
      <c r="C12230" t="s">
        <v>25</v>
      </c>
      <c r="D12230" t="s">
        <v>48</v>
      </c>
      <c r="E12230" t="s">
        <v>10144</v>
      </c>
      <c r="F12230" t="s">
        <v>50</v>
      </c>
      <c r="G12230" t="s">
        <v>39</v>
      </c>
      <c r="H12230">
        <v>44205</v>
      </c>
      <c r="I12230" t="str">
        <f>TEXT(Table1[[#This Row],[Issue_Date]],"mmm")</f>
        <v>Jan</v>
      </c>
      <c r="J12230">
        <v>44419</v>
      </c>
      <c r="K12230">
        <v>44419</v>
      </c>
      <c r="L12230" t="s">
        <v>30</v>
      </c>
      <c r="M12230" t="str">
        <f>IF(OR(Table1[[#This Row],[Loan_Status]]="Fully Paid",Table1[[#This Row],[Loan_Status]]="Current"),"Good Loan",IF(Table1[[#This Row],[Loan_Status]]="Charged Off","Bad Loan",""))</f>
        <v>Good Loan</v>
      </c>
      <c r="N12230">
        <v>44450</v>
      </c>
      <c r="O12230">
        <v>392762</v>
      </c>
      <c r="P12230" t="s">
        <v>9938</v>
      </c>
      <c r="Q12230" t="s">
        <v>52</v>
      </c>
      <c r="R12230" t="s">
        <v>33</v>
      </c>
      <c r="S12230" t="s">
        <v>46</v>
      </c>
      <c r="T12230">
        <v>50004</v>
      </c>
      <c r="U12230">
        <v>5.28E-2</v>
      </c>
      <c r="V12230">
        <v>191.69</v>
      </c>
      <c r="W12230">
        <v>9.3200000000000005E-2</v>
      </c>
      <c r="X12230">
        <v>6000</v>
      </c>
      <c r="Y12230">
        <v>23</v>
      </c>
      <c r="Z12230">
        <v>6877</v>
      </c>
    </row>
    <row r="12231" spans="1:26" ht="14.25" customHeight="1">
      <c r="A12231">
        <v>985628</v>
      </c>
      <c r="B12231" t="s">
        <v>24</v>
      </c>
      <c r="C12231" t="s">
        <v>25</v>
      </c>
      <c r="D12231" t="s">
        <v>48</v>
      </c>
      <c r="E12231" t="s">
        <v>10145</v>
      </c>
      <c r="F12231" t="s">
        <v>50</v>
      </c>
      <c r="G12231" t="s">
        <v>39</v>
      </c>
      <c r="H12231">
        <v>44480</v>
      </c>
      <c r="I12231" t="str">
        <f>TEXT(Table1[[#This Row],[Issue_Date]],"mmm")</f>
        <v>Oct</v>
      </c>
      <c r="J12231">
        <v>44515</v>
      </c>
      <c r="K12231">
        <v>44268</v>
      </c>
      <c r="L12231" t="s">
        <v>30</v>
      </c>
      <c r="M12231" t="str">
        <f>IF(OR(Table1[[#This Row],[Loan_Status]]="Fully Paid",Table1[[#This Row],[Loan_Status]]="Current"),"Good Loan",IF(Table1[[#This Row],[Loan_Status]]="Charged Off","Bad Loan",""))</f>
        <v>Good Loan</v>
      </c>
      <c r="N12231">
        <v>44299</v>
      </c>
      <c r="O12231">
        <v>1209339</v>
      </c>
      <c r="P12231" t="s">
        <v>9938</v>
      </c>
      <c r="Q12231" t="s">
        <v>52</v>
      </c>
      <c r="R12231" t="s">
        <v>33</v>
      </c>
      <c r="S12231" t="s">
        <v>46</v>
      </c>
      <c r="T12231">
        <v>82000</v>
      </c>
      <c r="U12231">
        <v>0.1043</v>
      </c>
      <c r="V12231">
        <v>125.17</v>
      </c>
      <c r="W12231">
        <v>7.9000000000000001E-2</v>
      </c>
      <c r="X12231">
        <v>4000</v>
      </c>
      <c r="Y12231">
        <v>37</v>
      </c>
      <c r="Z12231">
        <v>4356</v>
      </c>
    </row>
    <row r="12232" spans="1:26" ht="14.25" customHeight="1">
      <c r="A12232">
        <v>487380</v>
      </c>
      <c r="B12232" t="s">
        <v>24</v>
      </c>
      <c r="C12232" t="s">
        <v>25</v>
      </c>
      <c r="D12232" t="s">
        <v>48</v>
      </c>
      <c r="E12232" t="s">
        <v>5937</v>
      </c>
      <c r="F12232" t="s">
        <v>50</v>
      </c>
      <c r="G12232" t="s">
        <v>39</v>
      </c>
      <c r="H12232">
        <v>44237</v>
      </c>
      <c r="I12232" t="str">
        <f>TEXT(Table1[[#This Row],[Issue_Date]],"mmm")</f>
        <v>Feb</v>
      </c>
      <c r="J12232">
        <v>44268</v>
      </c>
      <c r="K12232">
        <v>44268</v>
      </c>
      <c r="L12232" t="s">
        <v>30</v>
      </c>
      <c r="M12232" t="str">
        <f>IF(OR(Table1[[#This Row],[Loan_Status]]="Fully Paid",Table1[[#This Row],[Loan_Status]]="Current"),"Good Loan",IF(Table1[[#This Row],[Loan_Status]]="Charged Off","Bad Loan",""))</f>
        <v>Good Loan</v>
      </c>
      <c r="N12232">
        <v>44299</v>
      </c>
      <c r="O12232">
        <v>621279</v>
      </c>
      <c r="P12232" t="s">
        <v>9938</v>
      </c>
      <c r="Q12232" t="s">
        <v>77</v>
      </c>
      <c r="R12232" t="s">
        <v>33</v>
      </c>
      <c r="S12232" t="s">
        <v>46</v>
      </c>
      <c r="T12232">
        <v>51000</v>
      </c>
      <c r="U12232">
        <v>0.1336</v>
      </c>
      <c r="V12232">
        <v>187.69</v>
      </c>
      <c r="W12232">
        <v>7.8799999999999995E-2</v>
      </c>
      <c r="X12232">
        <v>6000</v>
      </c>
      <c r="Y12232">
        <v>23</v>
      </c>
      <c r="Z12232">
        <v>6757</v>
      </c>
    </row>
    <row r="12233" spans="1:26" ht="14.25" customHeight="1">
      <c r="A12233">
        <v>528985</v>
      </c>
      <c r="B12233" t="s">
        <v>92</v>
      </c>
      <c r="C12233" t="s">
        <v>25</v>
      </c>
      <c r="D12233" t="s">
        <v>48</v>
      </c>
      <c r="F12233" t="s">
        <v>50</v>
      </c>
      <c r="G12233" t="s">
        <v>39</v>
      </c>
      <c r="H12233">
        <v>44357</v>
      </c>
      <c r="I12233" t="str">
        <f>TEXT(Table1[[#This Row],[Issue_Date]],"mmm")</f>
        <v>Jun</v>
      </c>
      <c r="J12233">
        <v>44271</v>
      </c>
      <c r="K12233">
        <v>44387</v>
      </c>
      <c r="L12233" t="s">
        <v>30</v>
      </c>
      <c r="M12233" t="str">
        <f>IF(OR(Table1[[#This Row],[Loan_Status]]="Fully Paid",Table1[[#This Row],[Loan_Status]]="Current"),"Good Loan",IF(Table1[[#This Row],[Loan_Status]]="Charged Off","Bad Loan",""))</f>
        <v>Good Loan</v>
      </c>
      <c r="N12233">
        <v>44418</v>
      </c>
      <c r="O12233">
        <v>684122</v>
      </c>
      <c r="P12233" t="s">
        <v>9938</v>
      </c>
      <c r="Q12233" t="s">
        <v>77</v>
      </c>
      <c r="R12233" t="s">
        <v>33</v>
      </c>
      <c r="S12233" t="s">
        <v>46</v>
      </c>
      <c r="T12233">
        <v>85000</v>
      </c>
      <c r="U12233">
        <v>6.4899999999999999E-2</v>
      </c>
      <c r="V12233">
        <v>125.13</v>
      </c>
      <c r="W12233">
        <v>7.8799999999999995E-2</v>
      </c>
      <c r="X12233">
        <v>4000</v>
      </c>
      <c r="Y12233">
        <v>13</v>
      </c>
      <c r="Z12233">
        <v>4027</v>
      </c>
    </row>
    <row r="12234" spans="1:26" ht="14.25" customHeight="1">
      <c r="A12234">
        <v>469298</v>
      </c>
      <c r="B12234" t="s">
        <v>78</v>
      </c>
      <c r="C12234" t="s">
        <v>25</v>
      </c>
      <c r="D12234" t="s">
        <v>81</v>
      </c>
      <c r="E12234" t="s">
        <v>8309</v>
      </c>
      <c r="F12234" t="s">
        <v>50</v>
      </c>
      <c r="G12234" t="s">
        <v>39</v>
      </c>
      <c r="H12234">
        <v>44539</v>
      </c>
      <c r="I12234" t="str">
        <f>TEXT(Table1[[#This Row],[Issue_Date]],"mmm")</f>
        <v>Dec</v>
      </c>
      <c r="J12234">
        <v>44480</v>
      </c>
      <c r="K12234">
        <v>44450</v>
      </c>
      <c r="L12234" t="s">
        <v>30</v>
      </c>
      <c r="M12234" t="str">
        <f>IF(OR(Table1[[#This Row],[Loan_Status]]="Fully Paid",Table1[[#This Row],[Loan_Status]]="Current"),"Good Loan",IF(Table1[[#This Row],[Loan_Status]]="Charged Off","Bad Loan",""))</f>
        <v>Good Loan</v>
      </c>
      <c r="N12234">
        <v>44480</v>
      </c>
      <c r="O12234">
        <v>591758</v>
      </c>
      <c r="P12234" t="s">
        <v>9938</v>
      </c>
      <c r="Q12234" t="s">
        <v>71</v>
      </c>
      <c r="R12234" t="s">
        <v>33</v>
      </c>
      <c r="S12234" t="s">
        <v>46</v>
      </c>
      <c r="T12234">
        <v>45000</v>
      </c>
      <c r="U12234">
        <v>3.8399999999999997E-2</v>
      </c>
      <c r="V12234">
        <v>31.06</v>
      </c>
      <c r="W12234">
        <v>7.3999999999999996E-2</v>
      </c>
      <c r="X12234">
        <v>1000</v>
      </c>
      <c r="Y12234">
        <v>29</v>
      </c>
      <c r="Z12234">
        <v>1093</v>
      </c>
    </row>
    <row r="12235" spans="1:26" ht="14.25" customHeight="1">
      <c r="A12235">
        <v>460566</v>
      </c>
      <c r="B12235" t="s">
        <v>139</v>
      </c>
      <c r="C12235" t="s">
        <v>25</v>
      </c>
      <c r="D12235" t="s">
        <v>81</v>
      </c>
      <c r="E12235" t="s">
        <v>10146</v>
      </c>
      <c r="F12235" t="s">
        <v>50</v>
      </c>
      <c r="G12235" t="s">
        <v>39</v>
      </c>
      <c r="H12235">
        <v>44509</v>
      </c>
      <c r="I12235" t="str">
        <f>TEXT(Table1[[#This Row],[Issue_Date]],"mmm")</f>
        <v>Nov</v>
      </c>
      <c r="J12235">
        <v>44452</v>
      </c>
      <c r="K12235">
        <v>44540</v>
      </c>
      <c r="L12235" t="s">
        <v>30</v>
      </c>
      <c r="M12235" t="str">
        <f>IF(OR(Table1[[#This Row],[Loan_Status]]="Fully Paid",Table1[[#This Row],[Loan_Status]]="Current"),"Good Loan",IF(Table1[[#This Row],[Loan_Status]]="Charged Off","Bad Loan",""))</f>
        <v>Good Loan</v>
      </c>
      <c r="N12235">
        <v>44571</v>
      </c>
      <c r="O12235">
        <v>575038</v>
      </c>
      <c r="P12235" t="s">
        <v>9938</v>
      </c>
      <c r="Q12235" t="s">
        <v>77</v>
      </c>
      <c r="R12235" t="s">
        <v>33</v>
      </c>
      <c r="S12235" t="s">
        <v>46</v>
      </c>
      <c r="T12235">
        <v>175000</v>
      </c>
      <c r="U12235">
        <v>0.17219999999999999</v>
      </c>
      <c r="V12235">
        <v>95.32</v>
      </c>
      <c r="W12235">
        <v>8.9399999999999993E-2</v>
      </c>
      <c r="X12235">
        <v>3000</v>
      </c>
      <c r="Y12235">
        <v>33</v>
      </c>
      <c r="Z12235">
        <v>3231</v>
      </c>
    </row>
    <row r="12236" spans="1:26" ht="14.25" customHeight="1">
      <c r="A12236">
        <v>463873</v>
      </c>
      <c r="B12236" t="s">
        <v>70</v>
      </c>
      <c r="C12236" t="s">
        <v>25</v>
      </c>
      <c r="D12236" t="s">
        <v>42</v>
      </c>
      <c r="E12236" t="s">
        <v>10147</v>
      </c>
      <c r="F12236" t="s">
        <v>50</v>
      </c>
      <c r="G12236" t="s">
        <v>39</v>
      </c>
      <c r="H12236">
        <v>44539</v>
      </c>
      <c r="I12236" t="str">
        <f>TEXT(Table1[[#This Row],[Issue_Date]],"mmm")</f>
        <v>Dec</v>
      </c>
      <c r="J12236">
        <v>44542</v>
      </c>
      <c r="K12236">
        <v>44542</v>
      </c>
      <c r="L12236" t="s">
        <v>30</v>
      </c>
      <c r="M12236" t="str">
        <f>IF(OR(Table1[[#This Row],[Loan_Status]]="Fully Paid",Table1[[#This Row],[Loan_Status]]="Current"),"Good Loan",IF(Table1[[#This Row],[Loan_Status]]="Charged Off","Bad Loan",""))</f>
        <v>Good Loan</v>
      </c>
      <c r="N12236">
        <v>44573</v>
      </c>
      <c r="O12236">
        <v>581002</v>
      </c>
      <c r="P12236" t="s">
        <v>9938</v>
      </c>
      <c r="Q12236" t="s">
        <v>75</v>
      </c>
      <c r="R12236" t="s">
        <v>33</v>
      </c>
      <c r="S12236" t="s">
        <v>46</v>
      </c>
      <c r="T12236">
        <v>75000</v>
      </c>
      <c r="U12236">
        <v>4.6399999999999997E-2</v>
      </c>
      <c r="V12236">
        <v>152.97999999999999</v>
      </c>
      <c r="W12236">
        <v>7.7399999999999997E-2</v>
      </c>
      <c r="X12236">
        <v>4900</v>
      </c>
      <c r="Y12236">
        <v>27</v>
      </c>
      <c r="Z12236">
        <v>5507</v>
      </c>
    </row>
    <row r="12237" spans="1:26" ht="14.25" customHeight="1">
      <c r="A12237">
        <v>511838</v>
      </c>
      <c r="B12237" t="s">
        <v>112</v>
      </c>
      <c r="C12237" t="s">
        <v>25</v>
      </c>
      <c r="D12237" t="s">
        <v>42</v>
      </c>
      <c r="E12237" t="s">
        <v>10148</v>
      </c>
      <c r="F12237" t="s">
        <v>50</v>
      </c>
      <c r="G12237" t="s">
        <v>39</v>
      </c>
      <c r="H12237">
        <v>44326</v>
      </c>
      <c r="I12237" t="str">
        <f>TEXT(Table1[[#This Row],[Issue_Date]],"mmm")</f>
        <v>May</v>
      </c>
      <c r="J12237">
        <v>44329</v>
      </c>
      <c r="K12237">
        <v>44329</v>
      </c>
      <c r="L12237" t="s">
        <v>30</v>
      </c>
      <c r="M12237" t="str">
        <f>IF(OR(Table1[[#This Row],[Loan_Status]]="Fully Paid",Table1[[#This Row],[Loan_Status]]="Current"),"Good Loan",IF(Table1[[#This Row],[Loan_Status]]="Charged Off","Bad Loan",""))</f>
        <v>Good Loan</v>
      </c>
      <c r="N12237">
        <v>44360</v>
      </c>
      <c r="O12237">
        <v>661188</v>
      </c>
      <c r="P12237" t="s">
        <v>9938</v>
      </c>
      <c r="Q12237" t="s">
        <v>52</v>
      </c>
      <c r="R12237" t="s">
        <v>33</v>
      </c>
      <c r="S12237" t="s">
        <v>46</v>
      </c>
      <c r="T12237">
        <v>42000</v>
      </c>
      <c r="U12237">
        <v>0.20710000000000001</v>
      </c>
      <c r="V12237">
        <v>264.43</v>
      </c>
      <c r="W12237">
        <v>7.51E-2</v>
      </c>
      <c r="X12237">
        <v>8500</v>
      </c>
      <c r="Y12237">
        <v>28</v>
      </c>
      <c r="Z12237">
        <v>9520</v>
      </c>
    </row>
    <row r="12238" spans="1:26" ht="14.25" customHeight="1">
      <c r="A12238">
        <v>598028</v>
      </c>
      <c r="B12238" t="s">
        <v>53</v>
      </c>
      <c r="C12238" t="s">
        <v>25</v>
      </c>
      <c r="D12238" t="s">
        <v>64</v>
      </c>
      <c r="E12238" t="s">
        <v>10149</v>
      </c>
      <c r="F12238" t="s">
        <v>50</v>
      </c>
      <c r="G12238" t="s">
        <v>39</v>
      </c>
      <c r="H12238">
        <v>44510</v>
      </c>
      <c r="I12238" t="str">
        <f>TEXT(Table1[[#This Row],[Issue_Date]],"mmm")</f>
        <v>Nov</v>
      </c>
      <c r="J12238">
        <v>44513</v>
      </c>
      <c r="K12238">
        <v>44513</v>
      </c>
      <c r="L12238" t="s">
        <v>30</v>
      </c>
      <c r="M12238" t="str">
        <f>IF(OR(Table1[[#This Row],[Loan_Status]]="Fully Paid",Table1[[#This Row],[Loan_Status]]="Current"),"Good Loan",IF(Table1[[#This Row],[Loan_Status]]="Charged Off","Bad Loan",""))</f>
        <v>Good Loan</v>
      </c>
      <c r="N12238">
        <v>44543</v>
      </c>
      <c r="O12238">
        <v>767586</v>
      </c>
      <c r="P12238" t="s">
        <v>9938</v>
      </c>
      <c r="Q12238" t="s">
        <v>71</v>
      </c>
      <c r="R12238" t="s">
        <v>33</v>
      </c>
      <c r="S12238" t="s">
        <v>46</v>
      </c>
      <c r="T12238">
        <v>55000</v>
      </c>
      <c r="U12238">
        <v>9.01E-2</v>
      </c>
      <c r="V12238">
        <v>232.01</v>
      </c>
      <c r="W12238">
        <v>5.79E-2</v>
      </c>
      <c r="X12238">
        <v>12000</v>
      </c>
      <c r="Y12238">
        <v>19</v>
      </c>
      <c r="Z12238">
        <v>8352</v>
      </c>
    </row>
    <row r="12239" spans="1:26" ht="14.25" customHeight="1">
      <c r="A12239">
        <v>528880</v>
      </c>
      <c r="B12239" t="s">
        <v>24</v>
      </c>
      <c r="C12239" t="s">
        <v>25</v>
      </c>
      <c r="D12239" t="s">
        <v>59</v>
      </c>
      <c r="E12239" t="s">
        <v>10150</v>
      </c>
      <c r="F12239" t="s">
        <v>50</v>
      </c>
      <c r="G12239" t="s">
        <v>39</v>
      </c>
      <c r="H12239">
        <v>44357</v>
      </c>
      <c r="I12239" t="str">
        <f>TEXT(Table1[[#This Row],[Issue_Date]],"mmm")</f>
        <v>Jun</v>
      </c>
      <c r="J12239">
        <v>44360</v>
      </c>
      <c r="K12239">
        <v>44360</v>
      </c>
      <c r="L12239" t="s">
        <v>30</v>
      </c>
      <c r="M12239" t="str">
        <f>IF(OR(Table1[[#This Row],[Loan_Status]]="Fully Paid",Table1[[#This Row],[Loan_Status]]="Current"),"Good Loan",IF(Table1[[#This Row],[Loan_Status]]="Charged Off","Bad Loan",""))</f>
        <v>Good Loan</v>
      </c>
      <c r="N12239">
        <v>44390</v>
      </c>
      <c r="O12239">
        <v>683993</v>
      </c>
      <c r="P12239" t="s">
        <v>9938</v>
      </c>
      <c r="Q12239" t="s">
        <v>75</v>
      </c>
      <c r="R12239" t="s">
        <v>33</v>
      </c>
      <c r="S12239" t="s">
        <v>46</v>
      </c>
      <c r="T12239">
        <v>90000</v>
      </c>
      <c r="U12239">
        <v>1.6500000000000001E-2</v>
      </c>
      <c r="V12239">
        <v>309.42</v>
      </c>
      <c r="W12239">
        <v>7.1400000000000005E-2</v>
      </c>
      <c r="X12239">
        <v>10000</v>
      </c>
      <c r="Y12239">
        <v>16</v>
      </c>
      <c r="Z12239">
        <v>11140</v>
      </c>
    </row>
    <row r="12240" spans="1:26" ht="14.25" customHeight="1">
      <c r="A12240">
        <v>461769</v>
      </c>
      <c r="B12240" t="s">
        <v>78</v>
      </c>
      <c r="C12240" t="s">
        <v>25</v>
      </c>
      <c r="D12240" t="s">
        <v>59</v>
      </c>
      <c r="E12240" t="s">
        <v>10151</v>
      </c>
      <c r="F12240" t="s">
        <v>50</v>
      </c>
      <c r="G12240" t="s">
        <v>39</v>
      </c>
      <c r="H12240">
        <v>44509</v>
      </c>
      <c r="I12240" t="str">
        <f>TEXT(Table1[[#This Row],[Issue_Date]],"mmm")</f>
        <v>Nov</v>
      </c>
      <c r="J12240">
        <v>44332</v>
      </c>
      <c r="K12240">
        <v>44357</v>
      </c>
      <c r="L12240" t="s">
        <v>30</v>
      </c>
      <c r="M12240" t="str">
        <f>IF(OR(Table1[[#This Row],[Loan_Status]]="Fully Paid",Table1[[#This Row],[Loan_Status]]="Current"),"Good Loan",IF(Table1[[#This Row],[Loan_Status]]="Charged Off","Bad Loan",""))</f>
        <v>Good Loan</v>
      </c>
      <c r="N12240">
        <v>44387</v>
      </c>
      <c r="O12240">
        <v>577343</v>
      </c>
      <c r="P12240" t="s">
        <v>9938</v>
      </c>
      <c r="Q12240" t="s">
        <v>52</v>
      </c>
      <c r="R12240" t="s">
        <v>33</v>
      </c>
      <c r="S12240" t="s">
        <v>46</v>
      </c>
      <c r="T12240">
        <v>38000</v>
      </c>
      <c r="U12240">
        <v>9.4999999999999998E-3</v>
      </c>
      <c r="V12240">
        <v>252.89</v>
      </c>
      <c r="W12240">
        <v>8.5900000000000004E-2</v>
      </c>
      <c r="X12240">
        <v>8000</v>
      </c>
      <c r="Y12240">
        <v>21</v>
      </c>
      <c r="Z12240">
        <v>8323</v>
      </c>
    </row>
    <row r="12241" spans="1:26" ht="14.25" customHeight="1">
      <c r="A12241">
        <v>982130</v>
      </c>
      <c r="B12241" t="s">
        <v>90</v>
      </c>
      <c r="C12241" t="s">
        <v>25</v>
      </c>
      <c r="D12241" t="s">
        <v>59</v>
      </c>
      <c r="E12241" t="s">
        <v>10152</v>
      </c>
      <c r="F12241" t="s">
        <v>50</v>
      </c>
      <c r="G12241" t="s">
        <v>39</v>
      </c>
      <c r="H12241">
        <v>44480</v>
      </c>
      <c r="I12241" t="str">
        <f>TEXT(Table1[[#This Row],[Issue_Date]],"mmm")</f>
        <v>Oct</v>
      </c>
      <c r="J12241">
        <v>44270</v>
      </c>
      <c r="K12241">
        <v>44483</v>
      </c>
      <c r="L12241" t="s">
        <v>30</v>
      </c>
      <c r="M12241" t="str">
        <f>IF(OR(Table1[[#This Row],[Loan_Status]]="Fully Paid",Table1[[#This Row],[Loan_Status]]="Current"),"Good Loan",IF(Table1[[#This Row],[Loan_Status]]="Charged Off","Bad Loan",""))</f>
        <v>Good Loan</v>
      </c>
      <c r="N12241">
        <v>44514</v>
      </c>
      <c r="O12241">
        <v>1205937</v>
      </c>
      <c r="P12241" t="s">
        <v>9938</v>
      </c>
      <c r="Q12241" t="s">
        <v>52</v>
      </c>
      <c r="R12241" t="s">
        <v>33</v>
      </c>
      <c r="S12241" t="s">
        <v>46</v>
      </c>
      <c r="T12241">
        <v>24000</v>
      </c>
      <c r="U12241">
        <v>0.2215</v>
      </c>
      <c r="V12241">
        <v>156.46</v>
      </c>
      <c r="W12241">
        <v>7.9000000000000001E-2</v>
      </c>
      <c r="X12241">
        <v>5000</v>
      </c>
      <c r="Y12241">
        <v>25</v>
      </c>
      <c r="Z12241">
        <v>5632</v>
      </c>
    </row>
    <row r="12242" spans="1:26" ht="14.25" customHeight="1">
      <c r="A12242">
        <v>357885</v>
      </c>
      <c r="B12242" t="s">
        <v>92</v>
      </c>
      <c r="C12242" t="s">
        <v>25</v>
      </c>
      <c r="D12242" t="s">
        <v>73</v>
      </c>
      <c r="E12242" t="s">
        <v>10153</v>
      </c>
      <c r="F12242" t="s">
        <v>50</v>
      </c>
      <c r="G12242" t="s">
        <v>39</v>
      </c>
      <c r="H12242">
        <v>44477</v>
      </c>
      <c r="I12242" t="str">
        <f>TEXT(Table1[[#This Row],[Issue_Date]],"mmm")</f>
        <v>Oct</v>
      </c>
      <c r="J12242">
        <v>44237</v>
      </c>
      <c r="K12242">
        <v>44265</v>
      </c>
      <c r="L12242" t="s">
        <v>30</v>
      </c>
      <c r="M12242" t="str">
        <f>IF(OR(Table1[[#This Row],[Loan_Status]]="Fully Paid",Table1[[#This Row],[Loan_Status]]="Current"),"Good Loan",IF(Table1[[#This Row],[Loan_Status]]="Charged Off","Bad Loan",""))</f>
        <v>Good Loan</v>
      </c>
      <c r="N12242">
        <v>44296</v>
      </c>
      <c r="O12242">
        <v>363658</v>
      </c>
      <c r="P12242" t="s">
        <v>9938</v>
      </c>
      <c r="Q12242" t="s">
        <v>52</v>
      </c>
      <c r="R12242" t="s">
        <v>33</v>
      </c>
      <c r="S12242" t="s">
        <v>46</v>
      </c>
      <c r="T12242">
        <v>65000</v>
      </c>
      <c r="U12242">
        <v>0.05</v>
      </c>
      <c r="V12242">
        <v>191</v>
      </c>
      <c r="W12242">
        <v>9.0700000000000003E-2</v>
      </c>
      <c r="X12242">
        <v>6000</v>
      </c>
      <c r="Y12242">
        <v>44</v>
      </c>
      <c r="Z12242">
        <v>6588</v>
      </c>
    </row>
    <row r="12243" spans="1:26" ht="14.25" customHeight="1">
      <c r="A12243">
        <v>455306</v>
      </c>
      <c r="B12243" t="s">
        <v>128</v>
      </c>
      <c r="C12243" t="s">
        <v>25</v>
      </c>
      <c r="D12243" t="s">
        <v>98</v>
      </c>
      <c r="E12243" t="s">
        <v>10154</v>
      </c>
      <c r="F12243" t="s">
        <v>50</v>
      </c>
      <c r="G12243" t="s">
        <v>39</v>
      </c>
      <c r="H12243">
        <v>44509</v>
      </c>
      <c r="I12243" t="str">
        <f>TEXT(Table1[[#This Row],[Issue_Date]],"mmm")</f>
        <v>Nov</v>
      </c>
      <c r="J12243">
        <v>44512</v>
      </c>
      <c r="K12243">
        <v>44512</v>
      </c>
      <c r="L12243" t="s">
        <v>30</v>
      </c>
      <c r="M12243" t="str">
        <f>IF(OR(Table1[[#This Row],[Loan_Status]]="Fully Paid",Table1[[#This Row],[Loan_Status]]="Current"),"Good Loan",IF(Table1[[#This Row],[Loan_Status]]="Charged Off","Bad Loan",""))</f>
        <v>Good Loan</v>
      </c>
      <c r="N12243">
        <v>44542</v>
      </c>
      <c r="O12243">
        <v>564593</v>
      </c>
      <c r="P12243" t="s">
        <v>9938</v>
      </c>
      <c r="Q12243" t="s">
        <v>71</v>
      </c>
      <c r="R12243" t="s">
        <v>33</v>
      </c>
      <c r="S12243" t="s">
        <v>46</v>
      </c>
      <c r="T12243">
        <v>53000</v>
      </c>
      <c r="U12243">
        <v>0.14899999999999999</v>
      </c>
      <c r="V12243">
        <v>77.650000000000006</v>
      </c>
      <c r="W12243">
        <v>7.3999999999999996E-2</v>
      </c>
      <c r="X12243">
        <v>2500</v>
      </c>
      <c r="Y12243">
        <v>42</v>
      </c>
      <c r="Z12243">
        <v>2795</v>
      </c>
    </row>
    <row r="12244" spans="1:26" ht="14.25" customHeight="1">
      <c r="A12244">
        <v>524479</v>
      </c>
      <c r="B12244" t="s">
        <v>120</v>
      </c>
      <c r="C12244" t="s">
        <v>25</v>
      </c>
      <c r="D12244" t="s">
        <v>157</v>
      </c>
      <c r="E12244" t="s">
        <v>10155</v>
      </c>
      <c r="F12244" t="s">
        <v>50</v>
      </c>
      <c r="G12244" t="s">
        <v>39</v>
      </c>
      <c r="H12244">
        <v>44357</v>
      </c>
      <c r="I12244" t="str">
        <f>TEXT(Table1[[#This Row],[Issue_Date]],"mmm")</f>
        <v>Jun</v>
      </c>
      <c r="J12244">
        <v>44267</v>
      </c>
      <c r="K12244">
        <v>44267</v>
      </c>
      <c r="L12244" t="s">
        <v>30</v>
      </c>
      <c r="M12244" t="str">
        <f>IF(OR(Table1[[#This Row],[Loan_Status]]="Fully Paid",Table1[[#This Row],[Loan_Status]]="Current"),"Good Loan",IF(Table1[[#This Row],[Loan_Status]]="Charged Off","Bad Loan",""))</f>
        <v>Good Loan</v>
      </c>
      <c r="N12244">
        <v>44298</v>
      </c>
      <c r="O12244">
        <v>678590</v>
      </c>
      <c r="P12244" t="s">
        <v>9938</v>
      </c>
      <c r="Q12244" t="s">
        <v>75</v>
      </c>
      <c r="R12244" t="s">
        <v>33</v>
      </c>
      <c r="S12244" t="s">
        <v>46</v>
      </c>
      <c r="T12244">
        <v>36000</v>
      </c>
      <c r="U12244">
        <v>9.4299999999999995E-2</v>
      </c>
      <c r="V12244">
        <v>232.06</v>
      </c>
      <c r="W12244">
        <v>7.1400000000000005E-2</v>
      </c>
      <c r="X12244">
        <v>7500</v>
      </c>
      <c r="Y12244">
        <v>55</v>
      </c>
      <c r="Z12244">
        <v>8194</v>
      </c>
    </row>
    <row r="12245" spans="1:26" ht="14.25" customHeight="1">
      <c r="A12245">
        <v>438882</v>
      </c>
      <c r="B12245" t="s">
        <v>47</v>
      </c>
      <c r="C12245" t="s">
        <v>25</v>
      </c>
      <c r="D12245" t="s">
        <v>26</v>
      </c>
      <c r="E12245" t="s">
        <v>10156</v>
      </c>
      <c r="F12245" t="s">
        <v>50</v>
      </c>
      <c r="G12245" t="s">
        <v>39</v>
      </c>
      <c r="H12245">
        <v>44448</v>
      </c>
      <c r="I12245" t="str">
        <f>TEXT(Table1[[#This Row],[Issue_Date]],"mmm")</f>
        <v>Sep</v>
      </c>
      <c r="J12245">
        <v>44481</v>
      </c>
      <c r="K12245">
        <v>44418</v>
      </c>
      <c r="L12245" t="s">
        <v>30</v>
      </c>
      <c r="M12245" t="str">
        <f>IF(OR(Table1[[#This Row],[Loan_Status]]="Fully Paid",Table1[[#This Row],[Loan_Status]]="Current"),"Good Loan",IF(Table1[[#This Row],[Loan_Status]]="Charged Off","Bad Loan",""))</f>
        <v>Good Loan</v>
      </c>
      <c r="N12245">
        <v>44449</v>
      </c>
      <c r="O12245">
        <v>529303</v>
      </c>
      <c r="P12245" t="s">
        <v>9938</v>
      </c>
      <c r="Q12245" t="s">
        <v>75</v>
      </c>
      <c r="R12245" t="s">
        <v>33</v>
      </c>
      <c r="S12245" t="s">
        <v>46</v>
      </c>
      <c r="T12245">
        <v>42000</v>
      </c>
      <c r="U12245">
        <v>6.4899999999999999E-2</v>
      </c>
      <c r="V12245">
        <v>78.05</v>
      </c>
      <c r="W12245">
        <v>7.7399999999999997E-2</v>
      </c>
      <c r="X12245">
        <v>2500</v>
      </c>
      <c r="Y12245">
        <v>20</v>
      </c>
      <c r="Z12245">
        <v>2643</v>
      </c>
    </row>
    <row r="12246" spans="1:26" ht="14.25" customHeight="1">
      <c r="A12246">
        <v>881355</v>
      </c>
      <c r="B12246" t="s">
        <v>139</v>
      </c>
      <c r="C12246" t="s">
        <v>25</v>
      </c>
      <c r="D12246" t="s">
        <v>26</v>
      </c>
      <c r="E12246" t="s">
        <v>10157</v>
      </c>
      <c r="F12246" t="s">
        <v>50</v>
      </c>
      <c r="G12246" t="s">
        <v>39</v>
      </c>
      <c r="H12246">
        <v>44450</v>
      </c>
      <c r="I12246" t="str">
        <f>TEXT(Table1[[#This Row],[Issue_Date]],"mmm")</f>
        <v>Sep</v>
      </c>
      <c r="J12246">
        <v>44483</v>
      </c>
      <c r="K12246">
        <v>44483</v>
      </c>
      <c r="L12246" t="s">
        <v>30</v>
      </c>
      <c r="M12246" t="str">
        <f>IF(OR(Table1[[#This Row],[Loan_Status]]="Fully Paid",Table1[[#This Row],[Loan_Status]]="Current"),"Good Loan",IF(Table1[[#This Row],[Loan_Status]]="Charged Off","Bad Loan",""))</f>
        <v>Good Loan</v>
      </c>
      <c r="N12246">
        <v>44514</v>
      </c>
      <c r="O12246">
        <v>1096474</v>
      </c>
      <c r="P12246" t="s">
        <v>9938</v>
      </c>
      <c r="Q12246" t="s">
        <v>52</v>
      </c>
      <c r="R12246" t="s">
        <v>33</v>
      </c>
      <c r="S12246" t="s">
        <v>46</v>
      </c>
      <c r="T12246">
        <v>52000</v>
      </c>
      <c r="U12246">
        <v>0.12759999999999999</v>
      </c>
      <c r="V12246">
        <v>156.46</v>
      </c>
      <c r="W12246">
        <v>7.9000000000000001E-2</v>
      </c>
      <c r="X12246">
        <v>5000</v>
      </c>
      <c r="Y12246">
        <v>26</v>
      </c>
      <c r="Z12246">
        <v>5650</v>
      </c>
    </row>
    <row r="12247" spans="1:26" ht="14.25" customHeight="1">
      <c r="A12247">
        <v>476949</v>
      </c>
      <c r="B12247" t="s">
        <v>70</v>
      </c>
      <c r="C12247" t="s">
        <v>25</v>
      </c>
      <c r="D12247" t="s">
        <v>36</v>
      </c>
      <c r="F12247" t="s">
        <v>50</v>
      </c>
      <c r="G12247" t="s">
        <v>39</v>
      </c>
      <c r="H12247">
        <v>44206</v>
      </c>
      <c r="I12247" t="str">
        <f>TEXT(Table1[[#This Row],[Issue_Date]],"mmm")</f>
        <v>Jan</v>
      </c>
      <c r="J12247">
        <v>44239</v>
      </c>
      <c r="K12247">
        <v>44267</v>
      </c>
      <c r="L12247" t="s">
        <v>30</v>
      </c>
      <c r="M12247" t="str">
        <f>IF(OR(Table1[[#This Row],[Loan_Status]]="Fully Paid",Table1[[#This Row],[Loan_Status]]="Current"),"Good Loan",IF(Table1[[#This Row],[Loan_Status]]="Charged Off","Bad Loan",""))</f>
        <v>Good Loan</v>
      </c>
      <c r="N12247">
        <v>44298</v>
      </c>
      <c r="O12247">
        <v>604404</v>
      </c>
      <c r="P12247" t="s">
        <v>9938</v>
      </c>
      <c r="Q12247" t="s">
        <v>71</v>
      </c>
      <c r="R12247" t="s">
        <v>33</v>
      </c>
      <c r="S12247" t="s">
        <v>46</v>
      </c>
      <c r="T12247">
        <v>67500</v>
      </c>
      <c r="U12247">
        <v>5.1999999999999998E-3</v>
      </c>
      <c r="V12247">
        <v>31.06</v>
      </c>
      <c r="W12247">
        <v>7.3999999999999996E-2</v>
      </c>
      <c r="X12247">
        <v>1000</v>
      </c>
      <c r="Y12247">
        <v>39</v>
      </c>
      <c r="Z12247">
        <v>1106</v>
      </c>
    </row>
    <row r="12248" spans="1:26" ht="14.25" customHeight="1">
      <c r="A12248">
        <v>416587</v>
      </c>
      <c r="B12248" t="s">
        <v>35</v>
      </c>
      <c r="C12248" t="s">
        <v>25</v>
      </c>
      <c r="D12248" t="s">
        <v>36</v>
      </c>
      <c r="E12248" t="s">
        <v>10158</v>
      </c>
      <c r="F12248" t="s">
        <v>50</v>
      </c>
      <c r="G12248" t="s">
        <v>39</v>
      </c>
      <c r="H12248">
        <v>44509</v>
      </c>
      <c r="I12248" t="str">
        <f>TEXT(Table1[[#This Row],[Issue_Date]],"mmm")</f>
        <v>Nov</v>
      </c>
      <c r="J12248">
        <v>44419</v>
      </c>
      <c r="K12248">
        <v>44450</v>
      </c>
      <c r="L12248" t="s">
        <v>30</v>
      </c>
      <c r="M12248" t="str">
        <f>IF(OR(Table1[[#This Row],[Loan_Status]]="Fully Paid",Table1[[#This Row],[Loan_Status]]="Current"),"Good Loan",IF(Table1[[#This Row],[Loan_Status]]="Charged Off","Bad Loan",""))</f>
        <v>Good Loan</v>
      </c>
      <c r="N12248">
        <v>44480</v>
      </c>
      <c r="O12248">
        <v>485242</v>
      </c>
      <c r="P12248" t="s">
        <v>9938</v>
      </c>
      <c r="Q12248" t="s">
        <v>52</v>
      </c>
      <c r="R12248" t="s">
        <v>33</v>
      </c>
      <c r="S12248" t="s">
        <v>46</v>
      </c>
      <c r="T12248">
        <v>64000</v>
      </c>
      <c r="U12248">
        <v>9.4500000000000001E-2</v>
      </c>
      <c r="V12248">
        <v>379.33</v>
      </c>
      <c r="W12248">
        <v>8.5900000000000004E-2</v>
      </c>
      <c r="X12248">
        <v>12000</v>
      </c>
      <c r="Y12248">
        <v>18</v>
      </c>
      <c r="Z12248">
        <v>13343</v>
      </c>
    </row>
    <row r="12249" spans="1:26" ht="14.25" customHeight="1">
      <c r="A12249">
        <v>436584</v>
      </c>
      <c r="B12249" t="s">
        <v>90</v>
      </c>
      <c r="C12249" t="s">
        <v>25</v>
      </c>
      <c r="D12249" t="s">
        <v>36</v>
      </c>
      <c r="E12249" t="s">
        <v>10159</v>
      </c>
      <c r="F12249" t="s">
        <v>50</v>
      </c>
      <c r="G12249" t="s">
        <v>39</v>
      </c>
      <c r="H12249">
        <v>44417</v>
      </c>
      <c r="I12249" t="str">
        <f>TEXT(Table1[[#This Row],[Issue_Date]],"mmm")</f>
        <v>Aug</v>
      </c>
      <c r="J12249">
        <v>44271</v>
      </c>
      <c r="K12249">
        <v>44265</v>
      </c>
      <c r="L12249" t="s">
        <v>30</v>
      </c>
      <c r="M12249" t="str">
        <f>IF(OR(Table1[[#This Row],[Loan_Status]]="Fully Paid",Table1[[#This Row],[Loan_Status]]="Current"),"Good Loan",IF(Table1[[#This Row],[Loan_Status]]="Charged Off","Bad Loan",""))</f>
        <v>Good Loan</v>
      </c>
      <c r="N12249">
        <v>44296</v>
      </c>
      <c r="O12249">
        <v>523011</v>
      </c>
      <c r="P12249" t="s">
        <v>9938</v>
      </c>
      <c r="Q12249" t="s">
        <v>52</v>
      </c>
      <c r="R12249" t="s">
        <v>33</v>
      </c>
      <c r="S12249" t="s">
        <v>46</v>
      </c>
      <c r="T12249">
        <v>83500</v>
      </c>
      <c r="U12249">
        <v>0.1148</v>
      </c>
      <c r="V12249">
        <v>205.47</v>
      </c>
      <c r="W12249">
        <v>8.5900000000000004E-2</v>
      </c>
      <c r="X12249">
        <v>6500</v>
      </c>
      <c r="Y12249">
        <v>11</v>
      </c>
      <c r="Z12249">
        <v>6655</v>
      </c>
    </row>
    <row r="12250" spans="1:26" ht="14.25" customHeight="1">
      <c r="A12250">
        <v>439524</v>
      </c>
      <c r="B12250" t="s">
        <v>47</v>
      </c>
      <c r="C12250" t="s">
        <v>25</v>
      </c>
      <c r="D12250" t="s">
        <v>36</v>
      </c>
      <c r="E12250" t="s">
        <v>10160</v>
      </c>
      <c r="F12250" t="s">
        <v>50</v>
      </c>
      <c r="G12250" t="s">
        <v>39</v>
      </c>
      <c r="H12250">
        <v>44448</v>
      </c>
      <c r="I12250" t="str">
        <f>TEXT(Table1[[#This Row],[Issue_Date]],"mmm")</f>
        <v>Sep</v>
      </c>
      <c r="J12250">
        <v>44300</v>
      </c>
      <c r="K12250">
        <v>44451</v>
      </c>
      <c r="L12250" t="s">
        <v>30</v>
      </c>
      <c r="M12250" t="str">
        <f>IF(OR(Table1[[#This Row],[Loan_Status]]="Fully Paid",Table1[[#This Row],[Loan_Status]]="Current"),"Good Loan",IF(Table1[[#This Row],[Loan_Status]]="Charged Off","Bad Loan",""))</f>
        <v>Good Loan</v>
      </c>
      <c r="N12250">
        <v>44481</v>
      </c>
      <c r="O12250">
        <v>531089</v>
      </c>
      <c r="P12250" t="s">
        <v>9938</v>
      </c>
      <c r="Q12250" t="s">
        <v>77</v>
      </c>
      <c r="R12250" t="s">
        <v>33</v>
      </c>
      <c r="S12250" t="s">
        <v>46</v>
      </c>
      <c r="T12250">
        <v>22800</v>
      </c>
      <c r="U12250">
        <v>7.9000000000000008E-3</v>
      </c>
      <c r="V12250">
        <v>95.32</v>
      </c>
      <c r="W12250">
        <v>8.9399999999999993E-2</v>
      </c>
      <c r="X12250">
        <v>3000</v>
      </c>
      <c r="Y12250">
        <v>13</v>
      </c>
      <c r="Z12250">
        <v>3431</v>
      </c>
    </row>
    <row r="12251" spans="1:26" ht="14.25" customHeight="1">
      <c r="A12251">
        <v>499499</v>
      </c>
      <c r="B12251" t="s">
        <v>24</v>
      </c>
      <c r="C12251" t="s">
        <v>25</v>
      </c>
      <c r="D12251" t="s">
        <v>42</v>
      </c>
      <c r="E12251" t="s">
        <v>10161</v>
      </c>
      <c r="F12251" t="s">
        <v>50</v>
      </c>
      <c r="G12251" t="s">
        <v>39</v>
      </c>
      <c r="H12251">
        <v>44296</v>
      </c>
      <c r="I12251" t="str">
        <f>TEXT(Table1[[#This Row],[Issue_Date]],"mmm")</f>
        <v>Apr</v>
      </c>
      <c r="J12251">
        <v>44299</v>
      </c>
      <c r="K12251">
        <v>44299</v>
      </c>
      <c r="L12251" t="s">
        <v>30</v>
      </c>
      <c r="M12251" t="str">
        <f>IF(OR(Table1[[#This Row],[Loan_Status]]="Fully Paid",Table1[[#This Row],[Loan_Status]]="Current"),"Good Loan",IF(Table1[[#This Row],[Loan_Status]]="Charged Off","Bad Loan",""))</f>
        <v>Good Loan</v>
      </c>
      <c r="N12251">
        <v>44329</v>
      </c>
      <c r="O12251">
        <v>641139</v>
      </c>
      <c r="P12251" t="s">
        <v>9938</v>
      </c>
      <c r="Q12251" t="s">
        <v>75</v>
      </c>
      <c r="R12251" t="s">
        <v>33</v>
      </c>
      <c r="S12251" t="s">
        <v>46</v>
      </c>
      <c r="T12251">
        <v>58000</v>
      </c>
      <c r="U12251">
        <v>4.7399999999999998E-2</v>
      </c>
      <c r="V12251">
        <v>154.69999999999999</v>
      </c>
      <c r="W12251">
        <v>7.1400000000000005E-2</v>
      </c>
      <c r="X12251">
        <v>5000</v>
      </c>
      <c r="Y12251">
        <v>24</v>
      </c>
      <c r="Z12251">
        <v>5570</v>
      </c>
    </row>
    <row r="12252" spans="1:26" ht="14.25" customHeight="1">
      <c r="A12252">
        <v>735488</v>
      </c>
      <c r="B12252" t="s">
        <v>105</v>
      </c>
      <c r="C12252" t="s">
        <v>25</v>
      </c>
      <c r="D12252" t="s">
        <v>48</v>
      </c>
      <c r="F12252" t="s">
        <v>50</v>
      </c>
      <c r="G12252" t="s">
        <v>39</v>
      </c>
      <c r="H12252">
        <v>44297</v>
      </c>
      <c r="I12252" t="str">
        <f>TEXT(Table1[[#This Row],[Issue_Date]],"mmm")</f>
        <v>Apr</v>
      </c>
      <c r="J12252">
        <v>44240</v>
      </c>
      <c r="K12252">
        <v>44268</v>
      </c>
      <c r="L12252" t="s">
        <v>30</v>
      </c>
      <c r="M12252" t="str">
        <f>IF(OR(Table1[[#This Row],[Loan_Status]]="Fully Paid",Table1[[#This Row],[Loan_Status]]="Current"),"Good Loan",IF(Table1[[#This Row],[Loan_Status]]="Charged Off","Bad Loan",""))</f>
        <v>Good Loan</v>
      </c>
      <c r="N12252">
        <v>44299</v>
      </c>
      <c r="O12252">
        <v>932215</v>
      </c>
      <c r="P12252" t="s">
        <v>9938</v>
      </c>
      <c r="Q12252" t="s">
        <v>85</v>
      </c>
      <c r="R12252" t="s">
        <v>33</v>
      </c>
      <c r="S12252" t="s">
        <v>46</v>
      </c>
      <c r="T12252">
        <v>60000</v>
      </c>
      <c r="U12252">
        <v>0.1198</v>
      </c>
      <c r="V12252">
        <v>114.61</v>
      </c>
      <c r="W12252">
        <v>5.4199999999999998E-2</v>
      </c>
      <c r="X12252">
        <v>3800</v>
      </c>
      <c r="Y12252">
        <v>33</v>
      </c>
      <c r="Z12252">
        <v>4073</v>
      </c>
    </row>
    <row r="12253" spans="1:26" ht="14.25" customHeight="1">
      <c r="A12253">
        <v>1001243</v>
      </c>
      <c r="B12253" t="s">
        <v>70</v>
      </c>
      <c r="C12253" t="s">
        <v>25</v>
      </c>
      <c r="D12253" t="s">
        <v>48</v>
      </c>
      <c r="E12253" t="s">
        <v>10162</v>
      </c>
      <c r="F12253" t="s">
        <v>50</v>
      </c>
      <c r="G12253" t="s">
        <v>39</v>
      </c>
      <c r="H12253">
        <v>44480</v>
      </c>
      <c r="I12253" t="str">
        <f>TEXT(Table1[[#This Row],[Issue_Date]],"mmm")</f>
        <v>Oct</v>
      </c>
      <c r="J12253">
        <v>44514</v>
      </c>
      <c r="K12253">
        <v>44514</v>
      </c>
      <c r="L12253" t="s">
        <v>30</v>
      </c>
      <c r="M12253" t="str">
        <f>IF(OR(Table1[[#This Row],[Loan_Status]]="Fully Paid",Table1[[#This Row],[Loan_Status]]="Current"),"Good Loan",IF(Table1[[#This Row],[Loan_Status]]="Charged Off","Bad Loan",""))</f>
        <v>Good Loan</v>
      </c>
      <c r="N12253">
        <v>44544</v>
      </c>
      <c r="O12253">
        <v>1227230</v>
      </c>
      <c r="P12253" t="s">
        <v>9938</v>
      </c>
      <c r="Q12253" t="s">
        <v>71</v>
      </c>
      <c r="R12253" t="s">
        <v>33</v>
      </c>
      <c r="S12253" t="s">
        <v>46</v>
      </c>
      <c r="T12253">
        <v>60000</v>
      </c>
      <c r="U12253">
        <v>0.11459999999999999</v>
      </c>
      <c r="V12253">
        <v>184.23</v>
      </c>
      <c r="W12253">
        <v>6.6199999999999995E-2</v>
      </c>
      <c r="X12253">
        <v>6000</v>
      </c>
      <c r="Y12253">
        <v>21</v>
      </c>
      <c r="Z12253">
        <v>6632</v>
      </c>
    </row>
    <row r="12254" spans="1:26" ht="14.25" customHeight="1">
      <c r="A12254">
        <v>437890</v>
      </c>
      <c r="B12254" t="s">
        <v>94</v>
      </c>
      <c r="C12254" t="s">
        <v>25</v>
      </c>
      <c r="D12254" t="s">
        <v>48</v>
      </c>
      <c r="E12254" t="s">
        <v>10163</v>
      </c>
      <c r="F12254" t="s">
        <v>50</v>
      </c>
      <c r="G12254" t="s">
        <v>39</v>
      </c>
      <c r="H12254">
        <v>44448</v>
      </c>
      <c r="I12254" t="str">
        <f>TEXT(Table1[[#This Row],[Issue_Date]],"mmm")</f>
        <v>Sep</v>
      </c>
      <c r="J12254">
        <v>44451</v>
      </c>
      <c r="K12254">
        <v>44451</v>
      </c>
      <c r="L12254" t="s">
        <v>30</v>
      </c>
      <c r="M12254" t="str">
        <f>IF(OR(Table1[[#This Row],[Loan_Status]]="Fully Paid",Table1[[#This Row],[Loan_Status]]="Current"),"Good Loan",IF(Table1[[#This Row],[Loan_Status]]="Charged Off","Bad Loan",""))</f>
        <v>Good Loan</v>
      </c>
      <c r="N12254">
        <v>44481</v>
      </c>
      <c r="O12254">
        <v>525963</v>
      </c>
      <c r="P12254" t="s">
        <v>9938</v>
      </c>
      <c r="Q12254" t="s">
        <v>52</v>
      </c>
      <c r="R12254" t="s">
        <v>33</v>
      </c>
      <c r="S12254" t="s">
        <v>46</v>
      </c>
      <c r="T12254">
        <v>52000</v>
      </c>
      <c r="U12254">
        <v>4.41E-2</v>
      </c>
      <c r="V12254">
        <v>151.72999999999999</v>
      </c>
      <c r="W12254">
        <v>8.5900000000000004E-2</v>
      </c>
      <c r="X12254">
        <v>4800</v>
      </c>
      <c r="Y12254">
        <v>20</v>
      </c>
      <c r="Z12254">
        <v>5462</v>
      </c>
    </row>
    <row r="12255" spans="1:26" ht="14.25" customHeight="1">
      <c r="A12255">
        <v>429807</v>
      </c>
      <c r="B12255" t="s">
        <v>47</v>
      </c>
      <c r="C12255" t="s">
        <v>25</v>
      </c>
      <c r="D12255" t="s">
        <v>81</v>
      </c>
      <c r="E12255" t="s">
        <v>10164</v>
      </c>
      <c r="F12255" t="s">
        <v>50</v>
      </c>
      <c r="G12255" t="s">
        <v>39</v>
      </c>
      <c r="H12255">
        <v>44386</v>
      </c>
      <c r="I12255" t="str">
        <f>TEXT(Table1[[#This Row],[Issue_Date]],"mmm")</f>
        <v>Jul</v>
      </c>
      <c r="J12255">
        <v>44328</v>
      </c>
      <c r="K12255">
        <v>44206</v>
      </c>
      <c r="L12255" t="s">
        <v>30</v>
      </c>
      <c r="M12255" t="str">
        <f>IF(OR(Table1[[#This Row],[Loan_Status]]="Fully Paid",Table1[[#This Row],[Loan_Status]]="Current"),"Good Loan",IF(Table1[[#This Row],[Loan_Status]]="Charged Off","Bad Loan",""))</f>
        <v>Good Loan</v>
      </c>
      <c r="N12255">
        <v>44237</v>
      </c>
      <c r="O12255">
        <v>509412</v>
      </c>
      <c r="P12255" t="s">
        <v>9938</v>
      </c>
      <c r="Q12255" t="s">
        <v>85</v>
      </c>
      <c r="R12255" t="s">
        <v>33</v>
      </c>
      <c r="S12255" t="s">
        <v>46</v>
      </c>
      <c r="T12255">
        <v>44496</v>
      </c>
      <c r="U12255">
        <v>0.1389</v>
      </c>
      <c r="V12255">
        <v>108.66</v>
      </c>
      <c r="W12255">
        <v>7.3700000000000002E-2</v>
      </c>
      <c r="X12255">
        <v>3500</v>
      </c>
      <c r="Y12255">
        <v>37</v>
      </c>
      <c r="Z12255">
        <v>3602</v>
      </c>
    </row>
    <row r="12256" spans="1:26" ht="14.25" customHeight="1">
      <c r="A12256">
        <v>458213</v>
      </c>
      <c r="B12256" t="s">
        <v>78</v>
      </c>
      <c r="C12256" t="s">
        <v>25</v>
      </c>
      <c r="D12256" t="s">
        <v>81</v>
      </c>
      <c r="E12256" t="s">
        <v>8309</v>
      </c>
      <c r="F12256" t="s">
        <v>50</v>
      </c>
      <c r="G12256" t="s">
        <v>39</v>
      </c>
      <c r="H12256">
        <v>44509</v>
      </c>
      <c r="I12256" t="str">
        <f>TEXT(Table1[[#This Row],[Issue_Date]],"mmm")</f>
        <v>Nov</v>
      </c>
      <c r="J12256">
        <v>44480</v>
      </c>
      <c r="K12256">
        <v>44450</v>
      </c>
      <c r="L12256" t="s">
        <v>30</v>
      </c>
      <c r="M12256" t="str">
        <f>IF(OR(Table1[[#This Row],[Loan_Status]]="Fully Paid",Table1[[#This Row],[Loan_Status]]="Current"),"Good Loan",IF(Table1[[#This Row],[Loan_Status]]="Charged Off","Bad Loan",""))</f>
        <v>Good Loan</v>
      </c>
      <c r="N12256">
        <v>44480</v>
      </c>
      <c r="O12256">
        <v>570137</v>
      </c>
      <c r="P12256" t="s">
        <v>9938</v>
      </c>
      <c r="Q12256" t="s">
        <v>71</v>
      </c>
      <c r="R12256" t="s">
        <v>33</v>
      </c>
      <c r="S12256" t="s">
        <v>46</v>
      </c>
      <c r="T12256">
        <v>33300</v>
      </c>
      <c r="U12256">
        <v>3.4599999999999999E-2</v>
      </c>
      <c r="V12256">
        <v>49.7</v>
      </c>
      <c r="W12256">
        <v>7.3999999999999996E-2</v>
      </c>
      <c r="X12256">
        <v>1600</v>
      </c>
      <c r="Y12256">
        <v>29</v>
      </c>
      <c r="Z12256">
        <v>1758</v>
      </c>
    </row>
    <row r="12257" spans="1:26" ht="14.25" customHeight="1">
      <c r="A12257">
        <v>824249</v>
      </c>
      <c r="B12257" t="s">
        <v>133</v>
      </c>
      <c r="C12257" t="s">
        <v>25</v>
      </c>
      <c r="D12257" t="s">
        <v>81</v>
      </c>
      <c r="E12257" t="s">
        <v>10165</v>
      </c>
      <c r="F12257" t="s">
        <v>50</v>
      </c>
      <c r="G12257" t="s">
        <v>39</v>
      </c>
      <c r="H12257">
        <v>44388</v>
      </c>
      <c r="I12257" t="str">
        <f>TEXT(Table1[[#This Row],[Issue_Date]],"mmm")</f>
        <v>Jul</v>
      </c>
      <c r="J12257">
        <v>44241</v>
      </c>
      <c r="K12257">
        <v>44241</v>
      </c>
      <c r="L12257" t="s">
        <v>30</v>
      </c>
      <c r="M12257" t="str">
        <f>IF(OR(Table1[[#This Row],[Loan_Status]]="Fully Paid",Table1[[#This Row],[Loan_Status]]="Current"),"Good Loan",IF(Table1[[#This Row],[Loan_Status]]="Charged Off","Bad Loan",""))</f>
        <v>Good Loan</v>
      </c>
      <c r="N12257">
        <v>44269</v>
      </c>
      <c r="O12257">
        <v>1032900</v>
      </c>
      <c r="P12257" t="s">
        <v>9938</v>
      </c>
      <c r="Q12257" t="s">
        <v>77</v>
      </c>
      <c r="R12257" t="s">
        <v>33</v>
      </c>
      <c r="S12257" t="s">
        <v>46</v>
      </c>
      <c r="T12257">
        <v>48000</v>
      </c>
      <c r="U12257">
        <v>1.0500000000000001E-2</v>
      </c>
      <c r="V12257">
        <v>157.82</v>
      </c>
      <c r="W12257">
        <v>8.4900000000000003E-2</v>
      </c>
      <c r="X12257">
        <v>5000</v>
      </c>
      <c r="Y12257">
        <v>14</v>
      </c>
      <c r="Z12257">
        <v>5669</v>
      </c>
    </row>
    <row r="12258" spans="1:26" ht="14.25" customHeight="1">
      <c r="A12258">
        <v>1018119</v>
      </c>
      <c r="B12258" t="s">
        <v>53</v>
      </c>
      <c r="C12258" t="s">
        <v>25</v>
      </c>
      <c r="D12258" t="s">
        <v>42</v>
      </c>
      <c r="E12258" t="s">
        <v>10166</v>
      </c>
      <c r="F12258" t="s">
        <v>50</v>
      </c>
      <c r="G12258" t="s">
        <v>39</v>
      </c>
      <c r="H12258">
        <v>44511</v>
      </c>
      <c r="I12258" t="str">
        <f>TEXT(Table1[[#This Row],[Issue_Date]],"mmm")</f>
        <v>Nov</v>
      </c>
      <c r="J12258">
        <v>44514</v>
      </c>
      <c r="K12258">
        <v>44544</v>
      </c>
      <c r="L12258" t="s">
        <v>30</v>
      </c>
      <c r="M12258" t="str">
        <f>IF(OR(Table1[[#This Row],[Loan_Status]]="Fully Paid",Table1[[#This Row],[Loan_Status]]="Current"),"Good Loan",IF(Table1[[#This Row],[Loan_Status]]="Charged Off","Bad Loan",""))</f>
        <v>Good Loan</v>
      </c>
      <c r="N12258">
        <v>44575</v>
      </c>
      <c r="O12258">
        <v>1246545</v>
      </c>
      <c r="P12258" t="s">
        <v>9938</v>
      </c>
      <c r="Q12258" t="s">
        <v>75</v>
      </c>
      <c r="R12258" t="s">
        <v>33</v>
      </c>
      <c r="S12258" t="s">
        <v>46</v>
      </c>
      <c r="T12258">
        <v>38000</v>
      </c>
      <c r="U12258">
        <v>0.1857</v>
      </c>
      <c r="V12258">
        <v>186.67</v>
      </c>
      <c r="W12258">
        <v>7.51E-2</v>
      </c>
      <c r="X12258">
        <v>6000</v>
      </c>
      <c r="Y12258">
        <v>18</v>
      </c>
      <c r="Z12258">
        <v>6720</v>
      </c>
    </row>
    <row r="12259" spans="1:26" ht="14.25" customHeight="1">
      <c r="A12259">
        <v>849217</v>
      </c>
      <c r="B12259" t="s">
        <v>120</v>
      </c>
      <c r="C12259" t="s">
        <v>25</v>
      </c>
      <c r="D12259" t="s">
        <v>42</v>
      </c>
      <c r="E12259" t="s">
        <v>10167</v>
      </c>
      <c r="F12259" t="s">
        <v>50</v>
      </c>
      <c r="G12259" t="s">
        <v>39</v>
      </c>
      <c r="H12259">
        <v>44419</v>
      </c>
      <c r="I12259" t="str">
        <f>TEXT(Table1[[#This Row],[Issue_Date]],"mmm")</f>
        <v>Aug</v>
      </c>
      <c r="J12259">
        <v>44332</v>
      </c>
      <c r="K12259">
        <v>44268</v>
      </c>
      <c r="L12259" t="s">
        <v>30</v>
      </c>
      <c r="M12259" t="str">
        <f>IF(OR(Table1[[#This Row],[Loan_Status]]="Fully Paid",Table1[[#This Row],[Loan_Status]]="Current"),"Good Loan",IF(Table1[[#This Row],[Loan_Status]]="Charged Off","Bad Loan",""))</f>
        <v>Good Loan</v>
      </c>
      <c r="N12259">
        <v>44299</v>
      </c>
      <c r="O12259">
        <v>1060922</v>
      </c>
      <c r="P12259" t="s">
        <v>9938</v>
      </c>
      <c r="Q12259" t="s">
        <v>77</v>
      </c>
      <c r="R12259" t="s">
        <v>33</v>
      </c>
      <c r="S12259" t="s">
        <v>46</v>
      </c>
      <c r="T12259">
        <v>52000</v>
      </c>
      <c r="U12259">
        <v>0.1027</v>
      </c>
      <c r="V12259">
        <v>189.38</v>
      </c>
      <c r="W12259">
        <v>8.4900000000000003E-2</v>
      </c>
      <c r="X12259">
        <v>6000</v>
      </c>
      <c r="Y12259">
        <v>23</v>
      </c>
      <c r="Z12259">
        <v>6563</v>
      </c>
    </row>
    <row r="12260" spans="1:26" ht="14.25" customHeight="1">
      <c r="A12260">
        <v>677798</v>
      </c>
      <c r="B12260" t="s">
        <v>94</v>
      </c>
      <c r="C12260" t="s">
        <v>25</v>
      </c>
      <c r="D12260" t="s">
        <v>59</v>
      </c>
      <c r="E12260" t="s">
        <v>10168</v>
      </c>
      <c r="F12260" t="s">
        <v>50</v>
      </c>
      <c r="G12260" t="s">
        <v>39</v>
      </c>
      <c r="H12260">
        <v>44238</v>
      </c>
      <c r="I12260" t="str">
        <f>TEXT(Table1[[#This Row],[Issue_Date]],"mmm")</f>
        <v>Feb</v>
      </c>
      <c r="J12260">
        <v>44328</v>
      </c>
      <c r="K12260">
        <v>44328</v>
      </c>
      <c r="L12260" t="s">
        <v>30</v>
      </c>
      <c r="M12260" t="str">
        <f>IF(OR(Table1[[#This Row],[Loan_Status]]="Fully Paid",Table1[[#This Row],[Loan_Status]]="Current"),"Good Loan",IF(Table1[[#This Row],[Loan_Status]]="Charged Off","Bad Loan",""))</f>
        <v>Good Loan</v>
      </c>
      <c r="N12260">
        <v>44359</v>
      </c>
      <c r="O12260">
        <v>865954</v>
      </c>
      <c r="P12260" t="s">
        <v>9938</v>
      </c>
      <c r="Q12260" t="s">
        <v>75</v>
      </c>
      <c r="R12260" t="s">
        <v>33</v>
      </c>
      <c r="S12260" t="s">
        <v>46</v>
      </c>
      <c r="T12260">
        <v>54996</v>
      </c>
      <c r="U12260">
        <v>3.27E-2</v>
      </c>
      <c r="V12260">
        <v>215.89</v>
      </c>
      <c r="W12260">
        <v>6.9199999999999998E-2</v>
      </c>
      <c r="X12260">
        <v>7000</v>
      </c>
      <c r="Y12260">
        <v>11</v>
      </c>
      <c r="Z12260">
        <v>7471</v>
      </c>
    </row>
    <row r="12261" spans="1:26" ht="14.25" customHeight="1">
      <c r="A12261">
        <v>1030161</v>
      </c>
      <c r="B12261" t="s">
        <v>120</v>
      </c>
      <c r="C12261" t="s">
        <v>25</v>
      </c>
      <c r="D12261" t="s">
        <v>73</v>
      </c>
      <c r="E12261" t="s">
        <v>10169</v>
      </c>
      <c r="F12261" t="s">
        <v>50</v>
      </c>
      <c r="G12261" t="s">
        <v>39</v>
      </c>
      <c r="H12261">
        <v>44511</v>
      </c>
      <c r="I12261" t="str">
        <f>TEXT(Table1[[#This Row],[Issue_Date]],"mmm")</f>
        <v>Nov</v>
      </c>
      <c r="J12261">
        <v>44541</v>
      </c>
      <c r="K12261">
        <v>44208</v>
      </c>
      <c r="L12261" t="s">
        <v>30</v>
      </c>
      <c r="M12261" t="str">
        <f>IF(OR(Table1[[#This Row],[Loan_Status]]="Fully Paid",Table1[[#This Row],[Loan_Status]]="Current"),"Good Loan",IF(Table1[[#This Row],[Loan_Status]]="Charged Off","Bad Loan",""))</f>
        <v>Good Loan</v>
      </c>
      <c r="N12261">
        <v>44239</v>
      </c>
      <c r="O12261">
        <v>1259560</v>
      </c>
      <c r="P12261" t="s">
        <v>9938</v>
      </c>
      <c r="Q12261" t="s">
        <v>85</v>
      </c>
      <c r="R12261" t="s">
        <v>33</v>
      </c>
      <c r="S12261" t="s">
        <v>46</v>
      </c>
      <c r="T12261">
        <v>40000</v>
      </c>
      <c r="U12261">
        <v>1.7999999999999999E-2</v>
      </c>
      <c r="V12261">
        <v>152.18</v>
      </c>
      <c r="W12261">
        <v>6.0299999999999999E-2</v>
      </c>
      <c r="X12261">
        <v>5000</v>
      </c>
      <c r="Y12261">
        <v>17</v>
      </c>
      <c r="Z12261">
        <v>5026</v>
      </c>
    </row>
    <row r="12262" spans="1:26" ht="14.25" customHeight="1">
      <c r="A12262">
        <v>376490</v>
      </c>
      <c r="B12262" t="s">
        <v>63</v>
      </c>
      <c r="C12262" t="s">
        <v>25</v>
      </c>
      <c r="D12262" t="s">
        <v>73</v>
      </c>
      <c r="E12262" t="s">
        <v>10170</v>
      </c>
      <c r="F12262" t="s">
        <v>50</v>
      </c>
      <c r="G12262" t="s">
        <v>39</v>
      </c>
      <c r="H12262">
        <v>44205</v>
      </c>
      <c r="I12262" t="str">
        <f>TEXT(Table1[[#This Row],[Issue_Date]],"mmm")</f>
        <v>Jan</v>
      </c>
      <c r="J12262">
        <v>44330</v>
      </c>
      <c r="K12262">
        <v>44239</v>
      </c>
      <c r="L12262" t="s">
        <v>30</v>
      </c>
      <c r="M12262" t="str">
        <f>IF(OR(Table1[[#This Row],[Loan_Status]]="Fully Paid",Table1[[#This Row],[Loan_Status]]="Current"),"Good Loan",IF(Table1[[#This Row],[Loan_Status]]="Charged Off","Bad Loan",""))</f>
        <v>Good Loan</v>
      </c>
      <c r="N12262">
        <v>44267</v>
      </c>
      <c r="O12262">
        <v>399649</v>
      </c>
      <c r="P12262" t="s">
        <v>9938</v>
      </c>
      <c r="Q12262" t="s">
        <v>75</v>
      </c>
      <c r="R12262" t="s">
        <v>33</v>
      </c>
      <c r="S12262" t="s">
        <v>46</v>
      </c>
      <c r="T12262">
        <v>57000</v>
      </c>
      <c r="U12262">
        <v>0.1221</v>
      </c>
      <c r="V12262">
        <v>125.35</v>
      </c>
      <c r="W12262">
        <v>0.08</v>
      </c>
      <c r="X12262">
        <v>4000</v>
      </c>
      <c r="Y12262">
        <v>35</v>
      </c>
      <c r="Z12262">
        <v>4512</v>
      </c>
    </row>
    <row r="12263" spans="1:26" ht="14.25" customHeight="1">
      <c r="A12263">
        <v>774683</v>
      </c>
      <c r="B12263" t="s">
        <v>434</v>
      </c>
      <c r="C12263" t="s">
        <v>25</v>
      </c>
      <c r="D12263" t="s">
        <v>98</v>
      </c>
      <c r="E12263" t="s">
        <v>10171</v>
      </c>
      <c r="F12263" t="s">
        <v>50</v>
      </c>
      <c r="G12263" t="s">
        <v>39</v>
      </c>
      <c r="H12263">
        <v>44358</v>
      </c>
      <c r="I12263" t="str">
        <f>TEXT(Table1[[#This Row],[Issue_Date]],"mmm")</f>
        <v>Jun</v>
      </c>
      <c r="J12263">
        <v>44389</v>
      </c>
      <c r="K12263">
        <v>44389</v>
      </c>
      <c r="L12263" t="s">
        <v>30</v>
      </c>
      <c r="M12263" t="str">
        <f>IF(OR(Table1[[#This Row],[Loan_Status]]="Fully Paid",Table1[[#This Row],[Loan_Status]]="Current"),"Good Loan",IF(Table1[[#This Row],[Loan_Status]]="Charged Off","Bad Loan",""))</f>
        <v>Good Loan</v>
      </c>
      <c r="N12263">
        <v>44420</v>
      </c>
      <c r="O12263">
        <v>976870</v>
      </c>
      <c r="P12263" t="s">
        <v>9938</v>
      </c>
      <c r="Q12263" t="s">
        <v>75</v>
      </c>
      <c r="R12263" t="s">
        <v>33</v>
      </c>
      <c r="S12263" t="s">
        <v>46</v>
      </c>
      <c r="T12263">
        <v>96000</v>
      </c>
      <c r="U12263">
        <v>0.1363</v>
      </c>
      <c r="V12263">
        <v>246.99</v>
      </c>
      <c r="W12263">
        <v>6.9900000000000004E-2</v>
      </c>
      <c r="X12263">
        <v>8000</v>
      </c>
      <c r="Y12263">
        <v>28</v>
      </c>
      <c r="Z12263">
        <v>8513</v>
      </c>
    </row>
    <row r="12264" spans="1:26" ht="14.25" customHeight="1">
      <c r="A12264">
        <v>386120</v>
      </c>
      <c r="B12264" t="s">
        <v>67</v>
      </c>
      <c r="C12264" t="s">
        <v>25</v>
      </c>
      <c r="D12264" t="s">
        <v>36</v>
      </c>
      <c r="E12264" t="s">
        <v>10172</v>
      </c>
      <c r="F12264" t="s">
        <v>50</v>
      </c>
      <c r="G12264" t="s">
        <v>39</v>
      </c>
      <c r="H12264">
        <v>44264</v>
      </c>
      <c r="I12264" t="str">
        <f>TEXT(Table1[[#This Row],[Issue_Date]],"mmm")</f>
        <v>Mar</v>
      </c>
      <c r="J12264">
        <v>44298</v>
      </c>
      <c r="K12264">
        <v>44298</v>
      </c>
      <c r="L12264" t="s">
        <v>30</v>
      </c>
      <c r="M12264" t="str">
        <f>IF(OR(Table1[[#This Row],[Loan_Status]]="Fully Paid",Table1[[#This Row],[Loan_Status]]="Current"),"Good Loan",IF(Table1[[#This Row],[Loan_Status]]="Charged Off","Bad Loan",""))</f>
        <v>Good Loan</v>
      </c>
      <c r="N12264">
        <v>44328</v>
      </c>
      <c r="O12264">
        <v>418216</v>
      </c>
      <c r="P12264" t="s">
        <v>9938</v>
      </c>
      <c r="Q12264" t="s">
        <v>71</v>
      </c>
      <c r="R12264" t="s">
        <v>33</v>
      </c>
      <c r="S12264" t="s">
        <v>46</v>
      </c>
      <c r="T12264">
        <v>91000</v>
      </c>
      <c r="U12264">
        <v>9.7699999999999995E-2</v>
      </c>
      <c r="V12264">
        <v>31.2</v>
      </c>
      <c r="W12264">
        <v>7.6799999999999993E-2</v>
      </c>
      <c r="X12264">
        <v>1000</v>
      </c>
      <c r="Y12264">
        <v>22</v>
      </c>
      <c r="Z12264">
        <v>1123</v>
      </c>
    </row>
    <row r="12265" spans="1:26" ht="14.25" customHeight="1">
      <c r="A12265">
        <v>406894</v>
      </c>
      <c r="B12265" t="s">
        <v>78</v>
      </c>
      <c r="C12265" t="s">
        <v>25</v>
      </c>
      <c r="D12265" t="s">
        <v>59</v>
      </c>
      <c r="E12265" t="s">
        <v>10173</v>
      </c>
      <c r="F12265" t="s">
        <v>50</v>
      </c>
      <c r="G12265" t="s">
        <v>39</v>
      </c>
      <c r="H12265">
        <v>44325</v>
      </c>
      <c r="I12265" t="str">
        <f>TEXT(Table1[[#This Row],[Issue_Date]],"mmm")</f>
        <v>May</v>
      </c>
      <c r="J12265">
        <v>44361</v>
      </c>
      <c r="K12265">
        <v>44326</v>
      </c>
      <c r="L12265" t="s">
        <v>30</v>
      </c>
      <c r="M12265" t="str">
        <f>IF(OR(Table1[[#This Row],[Loan_Status]]="Fully Paid",Table1[[#This Row],[Loan_Status]]="Current"),"Good Loan",IF(Table1[[#This Row],[Loan_Status]]="Charged Off","Bad Loan",""))</f>
        <v>Good Loan</v>
      </c>
      <c r="N12265">
        <v>44357</v>
      </c>
      <c r="O12265">
        <v>455769</v>
      </c>
      <c r="P12265" t="s">
        <v>9938</v>
      </c>
      <c r="Q12265" t="s">
        <v>77</v>
      </c>
      <c r="R12265" t="s">
        <v>33</v>
      </c>
      <c r="S12265" t="s">
        <v>46</v>
      </c>
      <c r="T12265">
        <v>95000</v>
      </c>
      <c r="U12265">
        <v>7.8700000000000006E-2</v>
      </c>
      <c r="V12265">
        <v>128.38</v>
      </c>
      <c r="W12265">
        <v>9.6299999999999997E-2</v>
      </c>
      <c r="X12265">
        <v>4000</v>
      </c>
      <c r="Y12265">
        <v>27</v>
      </c>
      <c r="Z12265">
        <v>4323</v>
      </c>
    </row>
    <row r="12266" spans="1:26" ht="14.25" customHeight="1">
      <c r="A12266">
        <v>519215</v>
      </c>
      <c r="B12266" t="s">
        <v>97</v>
      </c>
      <c r="C12266" t="s">
        <v>25</v>
      </c>
      <c r="D12266" t="s">
        <v>48</v>
      </c>
      <c r="E12266" t="s">
        <v>10174</v>
      </c>
      <c r="F12266" t="s">
        <v>50</v>
      </c>
      <c r="G12266" t="s">
        <v>39</v>
      </c>
      <c r="H12266">
        <v>44326</v>
      </c>
      <c r="I12266" t="str">
        <f>TEXT(Table1[[#This Row],[Issue_Date]],"mmm")</f>
        <v>May</v>
      </c>
      <c r="J12266">
        <v>44212</v>
      </c>
      <c r="K12266">
        <v>44540</v>
      </c>
      <c r="L12266" t="s">
        <v>30</v>
      </c>
      <c r="M12266" t="str">
        <f>IF(OR(Table1[[#This Row],[Loan_Status]]="Fully Paid",Table1[[#This Row],[Loan_Status]]="Current"),"Good Loan",IF(Table1[[#This Row],[Loan_Status]]="Charged Off","Bad Loan",""))</f>
        <v>Good Loan</v>
      </c>
      <c r="N12266">
        <v>44571</v>
      </c>
      <c r="O12266">
        <v>671242</v>
      </c>
      <c r="P12266" t="s">
        <v>9938</v>
      </c>
      <c r="Q12266" t="s">
        <v>71</v>
      </c>
      <c r="R12266" t="s">
        <v>33</v>
      </c>
      <c r="S12266" t="s">
        <v>46</v>
      </c>
      <c r="T12266">
        <v>83004</v>
      </c>
      <c r="U12266">
        <v>8.1799999999999998E-2</v>
      </c>
      <c r="V12266">
        <v>153.84</v>
      </c>
      <c r="W12266">
        <v>6.7599999999999993E-2</v>
      </c>
      <c r="X12266">
        <v>5000</v>
      </c>
      <c r="Y12266">
        <v>37</v>
      </c>
      <c r="Z12266">
        <v>5134</v>
      </c>
    </row>
    <row r="12267" spans="1:26" ht="14.25" customHeight="1">
      <c r="A12267">
        <v>339637</v>
      </c>
      <c r="B12267" t="s">
        <v>78</v>
      </c>
      <c r="C12267" t="s">
        <v>25</v>
      </c>
      <c r="D12267" t="s">
        <v>81</v>
      </c>
      <c r="E12267" t="s">
        <v>10175</v>
      </c>
      <c r="F12267" t="s">
        <v>50</v>
      </c>
      <c r="G12267" t="s">
        <v>39</v>
      </c>
      <c r="H12267">
        <v>44294</v>
      </c>
      <c r="I12267" t="str">
        <f>TEXT(Table1[[#This Row],[Issue_Date]],"mmm")</f>
        <v>Apr</v>
      </c>
      <c r="J12267">
        <v>44388</v>
      </c>
      <c r="K12267">
        <v>44388</v>
      </c>
      <c r="L12267" t="s">
        <v>30</v>
      </c>
      <c r="M12267" t="str">
        <f>IF(OR(Table1[[#This Row],[Loan_Status]]="Fully Paid",Table1[[#This Row],[Loan_Status]]="Current"),"Good Loan",IF(Table1[[#This Row],[Loan_Status]]="Charged Off","Bad Loan",""))</f>
        <v>Good Loan</v>
      </c>
      <c r="N12267">
        <v>44419</v>
      </c>
      <c r="O12267">
        <v>338578</v>
      </c>
      <c r="P12267" t="s">
        <v>9938</v>
      </c>
      <c r="Q12267" t="s">
        <v>52</v>
      </c>
      <c r="R12267" t="s">
        <v>33</v>
      </c>
      <c r="S12267" t="s">
        <v>46</v>
      </c>
      <c r="T12267">
        <v>36000</v>
      </c>
      <c r="U12267">
        <v>1.77E-2</v>
      </c>
      <c r="V12267">
        <v>134.6</v>
      </c>
      <c r="W12267">
        <v>8.3199999999999996E-2</v>
      </c>
      <c r="X12267">
        <v>10000</v>
      </c>
      <c r="Y12267">
        <v>28</v>
      </c>
      <c r="Z12267">
        <v>4877</v>
      </c>
    </row>
    <row r="12268" spans="1:26" ht="14.25" customHeight="1">
      <c r="A12268">
        <v>580816</v>
      </c>
      <c r="B12268" t="s">
        <v>215</v>
      </c>
      <c r="C12268" t="s">
        <v>25</v>
      </c>
      <c r="D12268" t="s">
        <v>42</v>
      </c>
      <c r="E12268" t="s">
        <v>10176</v>
      </c>
      <c r="F12268" t="s">
        <v>50</v>
      </c>
      <c r="G12268" t="s">
        <v>39</v>
      </c>
      <c r="H12268">
        <v>44449</v>
      </c>
      <c r="I12268" t="str">
        <f>TEXT(Table1[[#This Row],[Issue_Date]],"mmm")</f>
        <v>Sep</v>
      </c>
      <c r="J12268">
        <v>44332</v>
      </c>
      <c r="K12268">
        <v>44266</v>
      </c>
      <c r="L12268" t="s">
        <v>30</v>
      </c>
      <c r="M12268" t="str">
        <f>IF(OR(Table1[[#This Row],[Loan_Status]]="Fully Paid",Table1[[#This Row],[Loan_Status]]="Current"),"Good Loan",IF(Table1[[#This Row],[Loan_Status]]="Charged Off","Bad Loan",""))</f>
        <v>Good Loan</v>
      </c>
      <c r="N12268">
        <v>44297</v>
      </c>
      <c r="O12268">
        <v>746598</v>
      </c>
      <c r="P12268" t="s">
        <v>9938</v>
      </c>
      <c r="Q12268" t="s">
        <v>77</v>
      </c>
      <c r="R12268" t="s">
        <v>33</v>
      </c>
      <c r="S12268" t="s">
        <v>46</v>
      </c>
      <c r="T12268">
        <v>60000</v>
      </c>
      <c r="U12268">
        <v>6.5600000000000006E-2</v>
      </c>
      <c r="V12268">
        <v>225.23</v>
      </c>
      <c r="W12268">
        <v>7.8799999999999995E-2</v>
      </c>
      <c r="X12268">
        <v>7200</v>
      </c>
      <c r="Y12268">
        <v>34</v>
      </c>
      <c r="Z12268">
        <v>7425</v>
      </c>
    </row>
    <row r="12269" spans="1:26" ht="14.25" customHeight="1">
      <c r="A12269">
        <v>979302</v>
      </c>
      <c r="B12269" t="s">
        <v>70</v>
      </c>
      <c r="C12269" t="s">
        <v>25</v>
      </c>
      <c r="D12269" t="s">
        <v>73</v>
      </c>
      <c r="E12269" t="s">
        <v>10177</v>
      </c>
      <c r="F12269" t="s">
        <v>50</v>
      </c>
      <c r="G12269" t="s">
        <v>39</v>
      </c>
      <c r="H12269">
        <v>44480</v>
      </c>
      <c r="I12269" t="str">
        <f>TEXT(Table1[[#This Row],[Issue_Date]],"mmm")</f>
        <v>Oct</v>
      </c>
      <c r="J12269">
        <v>44240</v>
      </c>
      <c r="K12269">
        <v>44209</v>
      </c>
      <c r="L12269" t="s">
        <v>30</v>
      </c>
      <c r="M12269" t="str">
        <f>IF(OR(Table1[[#This Row],[Loan_Status]]="Fully Paid",Table1[[#This Row],[Loan_Status]]="Current"),"Good Loan",IF(Table1[[#This Row],[Loan_Status]]="Charged Off","Bad Loan",""))</f>
        <v>Good Loan</v>
      </c>
      <c r="N12269">
        <v>44240</v>
      </c>
      <c r="O12269">
        <v>1202382</v>
      </c>
      <c r="P12269" t="s">
        <v>9938</v>
      </c>
      <c r="Q12269" t="s">
        <v>52</v>
      </c>
      <c r="R12269" t="s">
        <v>33</v>
      </c>
      <c r="S12269" t="s">
        <v>46</v>
      </c>
      <c r="T12269">
        <v>102540</v>
      </c>
      <c r="U12269">
        <v>0.22450000000000001</v>
      </c>
      <c r="V12269">
        <v>46.94</v>
      </c>
      <c r="W12269">
        <v>7.9000000000000001E-2</v>
      </c>
      <c r="X12269">
        <v>1500</v>
      </c>
      <c r="Y12269">
        <v>34</v>
      </c>
      <c r="Z12269">
        <v>1615</v>
      </c>
    </row>
    <row r="12270" spans="1:26" ht="14.25" customHeight="1">
      <c r="A12270">
        <v>691253</v>
      </c>
      <c r="B12270" t="s">
        <v>105</v>
      </c>
      <c r="C12270" t="s">
        <v>25</v>
      </c>
      <c r="D12270" t="s">
        <v>36</v>
      </c>
      <c r="E12270" t="s">
        <v>10178</v>
      </c>
      <c r="F12270" t="s">
        <v>50</v>
      </c>
      <c r="G12270" t="s">
        <v>39</v>
      </c>
      <c r="H12270">
        <v>44266</v>
      </c>
      <c r="I12270" t="str">
        <f>TEXT(Table1[[#This Row],[Issue_Date]],"mmm")</f>
        <v>Mar</v>
      </c>
      <c r="J12270">
        <v>44300</v>
      </c>
      <c r="K12270">
        <v>44327</v>
      </c>
      <c r="L12270" t="s">
        <v>30</v>
      </c>
      <c r="M12270" t="str">
        <f>IF(OR(Table1[[#This Row],[Loan_Status]]="Fully Paid",Table1[[#This Row],[Loan_Status]]="Current"),"Good Loan",IF(Table1[[#This Row],[Loan_Status]]="Charged Off","Bad Loan",""))</f>
        <v>Good Loan</v>
      </c>
      <c r="N12270">
        <v>44358</v>
      </c>
      <c r="O12270">
        <v>881809</v>
      </c>
      <c r="P12270" t="s">
        <v>9938</v>
      </c>
      <c r="Q12270" t="s">
        <v>75</v>
      </c>
      <c r="R12270" t="s">
        <v>33</v>
      </c>
      <c r="S12270" t="s">
        <v>46</v>
      </c>
      <c r="T12270">
        <v>87200</v>
      </c>
      <c r="U12270">
        <v>0.10680000000000001</v>
      </c>
      <c r="V12270">
        <v>308.41000000000003</v>
      </c>
      <c r="W12270">
        <v>6.9199999999999998E-2</v>
      </c>
      <c r="X12270">
        <v>10000</v>
      </c>
      <c r="Y12270">
        <v>25</v>
      </c>
      <c r="Z12270">
        <v>10115</v>
      </c>
    </row>
    <row r="12271" spans="1:26" ht="14.25" customHeight="1">
      <c r="A12271">
        <v>456023</v>
      </c>
      <c r="B12271" t="s">
        <v>24</v>
      </c>
      <c r="C12271" t="s">
        <v>25</v>
      </c>
      <c r="D12271" t="s">
        <v>36</v>
      </c>
      <c r="F12271" t="s">
        <v>50</v>
      </c>
      <c r="G12271" t="s">
        <v>39</v>
      </c>
      <c r="H12271">
        <v>44509</v>
      </c>
      <c r="I12271" t="str">
        <f>TEXT(Table1[[#This Row],[Issue_Date]],"mmm")</f>
        <v>Nov</v>
      </c>
      <c r="J12271">
        <v>44512</v>
      </c>
      <c r="K12271">
        <v>44512</v>
      </c>
      <c r="L12271" t="s">
        <v>30</v>
      </c>
      <c r="M12271" t="str">
        <f>IF(OR(Table1[[#This Row],[Loan_Status]]="Fully Paid",Table1[[#This Row],[Loan_Status]]="Current"),"Good Loan",IF(Table1[[#This Row],[Loan_Status]]="Charged Off","Bad Loan",""))</f>
        <v>Good Loan</v>
      </c>
      <c r="N12271">
        <v>44542</v>
      </c>
      <c r="O12271">
        <v>565979</v>
      </c>
      <c r="P12271" t="s">
        <v>9938</v>
      </c>
      <c r="Q12271" t="s">
        <v>77</v>
      </c>
      <c r="R12271" t="s">
        <v>33</v>
      </c>
      <c r="S12271" t="s">
        <v>46</v>
      </c>
      <c r="T12271">
        <v>45600</v>
      </c>
      <c r="U12271">
        <v>2.5999999999999999E-3</v>
      </c>
      <c r="V12271">
        <v>203.34</v>
      </c>
      <c r="W12271">
        <v>8.9399999999999993E-2</v>
      </c>
      <c r="X12271">
        <v>6400</v>
      </c>
      <c r="Y12271">
        <v>8</v>
      </c>
      <c r="Z12271">
        <v>7320</v>
      </c>
    </row>
    <row r="12272" spans="1:26" ht="14.25" customHeight="1">
      <c r="A12272">
        <v>444466</v>
      </c>
      <c r="B12272" t="s">
        <v>202</v>
      </c>
      <c r="C12272" t="s">
        <v>25</v>
      </c>
      <c r="D12272" t="s">
        <v>48</v>
      </c>
      <c r="E12272" t="s">
        <v>10179</v>
      </c>
      <c r="F12272" t="s">
        <v>50</v>
      </c>
      <c r="G12272" t="s">
        <v>39</v>
      </c>
      <c r="H12272">
        <v>44448</v>
      </c>
      <c r="I12272" t="str">
        <f>TEXT(Table1[[#This Row],[Issue_Date]],"mmm")</f>
        <v>Sep</v>
      </c>
      <c r="J12272">
        <v>44332</v>
      </c>
      <c r="K12272">
        <v>44481</v>
      </c>
      <c r="L12272" t="s">
        <v>30</v>
      </c>
      <c r="M12272" t="str">
        <f>IF(OR(Table1[[#This Row],[Loan_Status]]="Fully Paid",Table1[[#This Row],[Loan_Status]]="Current"),"Good Loan",IF(Table1[[#This Row],[Loan_Status]]="Charged Off","Bad Loan",""))</f>
        <v>Good Loan</v>
      </c>
      <c r="N12272">
        <v>44512</v>
      </c>
      <c r="O12272">
        <v>541931</v>
      </c>
      <c r="P12272" t="s">
        <v>9938</v>
      </c>
      <c r="Q12272" t="s">
        <v>75</v>
      </c>
      <c r="R12272" t="s">
        <v>33</v>
      </c>
      <c r="S12272" t="s">
        <v>46</v>
      </c>
      <c r="T12272">
        <v>27204</v>
      </c>
      <c r="U12272">
        <v>1.46E-2</v>
      </c>
      <c r="V12272">
        <v>56.2</v>
      </c>
      <c r="W12272">
        <v>7.7399999999999997E-2</v>
      </c>
      <c r="X12272">
        <v>1800</v>
      </c>
      <c r="Y12272">
        <v>42</v>
      </c>
      <c r="Z12272">
        <v>2023</v>
      </c>
    </row>
    <row r="12273" spans="1:26" ht="14.25" customHeight="1">
      <c r="A12273">
        <v>882709</v>
      </c>
      <c r="B12273" t="s">
        <v>120</v>
      </c>
      <c r="C12273" t="s">
        <v>25</v>
      </c>
      <c r="D12273" t="s">
        <v>81</v>
      </c>
      <c r="E12273" t="s">
        <v>10180</v>
      </c>
      <c r="F12273" t="s">
        <v>50</v>
      </c>
      <c r="G12273" t="s">
        <v>39</v>
      </c>
      <c r="H12273">
        <v>44450</v>
      </c>
      <c r="I12273" t="str">
        <f>TEXT(Table1[[#This Row],[Issue_Date]],"mmm")</f>
        <v>Sep</v>
      </c>
      <c r="J12273">
        <v>44453</v>
      </c>
      <c r="K12273">
        <v>44541</v>
      </c>
      <c r="L12273" t="s">
        <v>30</v>
      </c>
      <c r="M12273" t="str">
        <f>IF(OR(Table1[[#This Row],[Loan_Status]]="Fully Paid",Table1[[#This Row],[Loan_Status]]="Current"),"Good Loan",IF(Table1[[#This Row],[Loan_Status]]="Charged Off","Bad Loan",""))</f>
        <v>Good Loan</v>
      </c>
      <c r="N12273">
        <v>44572</v>
      </c>
      <c r="O12273">
        <v>1097955</v>
      </c>
      <c r="P12273" t="s">
        <v>9938</v>
      </c>
      <c r="Q12273" t="s">
        <v>75</v>
      </c>
      <c r="R12273" t="s">
        <v>33</v>
      </c>
      <c r="S12273" t="s">
        <v>46</v>
      </c>
      <c r="T12273">
        <v>43200</v>
      </c>
      <c r="U12273">
        <v>0.15609999999999999</v>
      </c>
      <c r="V12273">
        <v>155.56</v>
      </c>
      <c r="W12273">
        <v>7.51E-2</v>
      </c>
      <c r="X12273">
        <v>5000</v>
      </c>
      <c r="Y12273">
        <v>34</v>
      </c>
      <c r="Z12273">
        <v>5092</v>
      </c>
    </row>
    <row r="12274" spans="1:26" ht="14.25" customHeight="1">
      <c r="A12274">
        <v>506920</v>
      </c>
      <c r="B12274" t="s">
        <v>47</v>
      </c>
      <c r="C12274" t="s">
        <v>25</v>
      </c>
      <c r="D12274" t="s">
        <v>59</v>
      </c>
      <c r="E12274" t="s">
        <v>10181</v>
      </c>
      <c r="F12274" t="s">
        <v>50</v>
      </c>
      <c r="G12274" t="s">
        <v>39</v>
      </c>
      <c r="H12274">
        <v>44296</v>
      </c>
      <c r="I12274" t="str">
        <f>TEXT(Table1[[#This Row],[Issue_Date]],"mmm")</f>
        <v>Apr</v>
      </c>
      <c r="J12274">
        <v>44332</v>
      </c>
      <c r="K12274">
        <v>44297</v>
      </c>
      <c r="L12274" t="s">
        <v>30</v>
      </c>
      <c r="M12274" t="str">
        <f>IF(OR(Table1[[#This Row],[Loan_Status]]="Fully Paid",Table1[[#This Row],[Loan_Status]]="Current"),"Good Loan",IF(Table1[[#This Row],[Loan_Status]]="Charged Off","Bad Loan",""))</f>
        <v>Good Loan</v>
      </c>
      <c r="N12274">
        <v>44327</v>
      </c>
      <c r="O12274">
        <v>653673</v>
      </c>
      <c r="P12274" t="s">
        <v>9938</v>
      </c>
      <c r="Q12274" t="s">
        <v>52</v>
      </c>
      <c r="R12274" t="s">
        <v>33</v>
      </c>
      <c r="S12274" t="s">
        <v>46</v>
      </c>
      <c r="T12274">
        <v>57996</v>
      </c>
      <c r="U12274">
        <v>0.20730000000000001</v>
      </c>
      <c r="V12274">
        <v>273.77</v>
      </c>
      <c r="W12274">
        <v>7.51E-2</v>
      </c>
      <c r="X12274">
        <v>8800</v>
      </c>
      <c r="Y12274">
        <v>39</v>
      </c>
      <c r="Z12274">
        <v>9200</v>
      </c>
    </row>
    <row r="12275" spans="1:26" ht="14.25" customHeight="1">
      <c r="A12275">
        <v>338592</v>
      </c>
      <c r="B12275" t="s">
        <v>97</v>
      </c>
      <c r="C12275" t="s">
        <v>25</v>
      </c>
      <c r="D12275" t="s">
        <v>81</v>
      </c>
      <c r="E12275" t="s">
        <v>10182</v>
      </c>
      <c r="F12275" t="s">
        <v>50</v>
      </c>
      <c r="G12275" t="s">
        <v>39</v>
      </c>
      <c r="H12275">
        <v>44294</v>
      </c>
      <c r="I12275" t="str">
        <f>TEXT(Table1[[#This Row],[Issue_Date]],"mmm")</f>
        <v>Apr</v>
      </c>
      <c r="J12275">
        <v>44416</v>
      </c>
      <c r="K12275">
        <v>44447</v>
      </c>
      <c r="L12275" t="s">
        <v>30</v>
      </c>
      <c r="M12275" t="str">
        <f>IF(OR(Table1[[#This Row],[Loan_Status]]="Fully Paid",Table1[[#This Row],[Loan_Status]]="Current"),"Good Loan",IF(Table1[[#This Row],[Loan_Status]]="Charged Off","Bad Loan",""))</f>
        <v>Good Loan</v>
      </c>
      <c r="N12275">
        <v>44477</v>
      </c>
      <c r="O12275">
        <v>338545</v>
      </c>
      <c r="P12275" t="s">
        <v>9938</v>
      </c>
      <c r="Q12275" t="s">
        <v>75</v>
      </c>
      <c r="R12275" t="s">
        <v>33</v>
      </c>
      <c r="S12275" t="s">
        <v>46</v>
      </c>
      <c r="T12275">
        <v>44000</v>
      </c>
      <c r="U12275">
        <v>9.4999999999999998E-3</v>
      </c>
      <c r="V12275">
        <v>175.49</v>
      </c>
      <c r="W12275">
        <v>0.08</v>
      </c>
      <c r="X12275">
        <v>7500</v>
      </c>
      <c r="Y12275">
        <v>36</v>
      </c>
      <c r="Z12275">
        <v>5744</v>
      </c>
    </row>
    <row r="12276" spans="1:26" ht="14.25" customHeight="1">
      <c r="A12276">
        <v>348575</v>
      </c>
      <c r="B12276" t="s">
        <v>139</v>
      </c>
      <c r="C12276" t="s">
        <v>25</v>
      </c>
      <c r="D12276" t="s">
        <v>36</v>
      </c>
      <c r="E12276" t="s">
        <v>10183</v>
      </c>
      <c r="F12276" t="s">
        <v>50</v>
      </c>
      <c r="G12276" t="s">
        <v>39</v>
      </c>
      <c r="H12276">
        <v>44355</v>
      </c>
      <c r="I12276" t="str">
        <f>TEXT(Table1[[#This Row],[Issue_Date]],"mmm")</f>
        <v>Jun</v>
      </c>
      <c r="J12276">
        <v>44327</v>
      </c>
      <c r="K12276">
        <v>44358</v>
      </c>
      <c r="L12276" t="s">
        <v>30</v>
      </c>
      <c r="M12276" t="str">
        <f>IF(OR(Table1[[#This Row],[Loan_Status]]="Fully Paid",Table1[[#This Row],[Loan_Status]]="Current"),"Good Loan",IF(Table1[[#This Row],[Loan_Status]]="Charged Off","Bad Loan",""))</f>
        <v>Good Loan</v>
      </c>
      <c r="N12276">
        <v>44388</v>
      </c>
      <c r="O12276">
        <v>349799</v>
      </c>
      <c r="P12276" t="s">
        <v>9938</v>
      </c>
      <c r="Q12276" t="s">
        <v>75</v>
      </c>
      <c r="R12276" t="s">
        <v>33</v>
      </c>
      <c r="S12276" t="s">
        <v>46</v>
      </c>
      <c r="T12276">
        <v>60000</v>
      </c>
      <c r="U12276">
        <v>4.9599999999999998E-2</v>
      </c>
      <c r="V12276">
        <v>235.03</v>
      </c>
      <c r="W12276">
        <v>0.08</v>
      </c>
      <c r="X12276">
        <v>7500</v>
      </c>
      <c r="Y12276">
        <v>34</v>
      </c>
      <c r="Z12276">
        <v>8461</v>
      </c>
    </row>
    <row r="12277" spans="1:26" ht="14.25" customHeight="1">
      <c r="A12277">
        <v>311187</v>
      </c>
      <c r="B12277" t="s">
        <v>110</v>
      </c>
      <c r="C12277" t="s">
        <v>25</v>
      </c>
      <c r="D12277" t="s">
        <v>86</v>
      </c>
      <c r="E12277" t="s">
        <v>962</v>
      </c>
      <c r="F12277" t="s">
        <v>38</v>
      </c>
      <c r="G12277" t="s">
        <v>39</v>
      </c>
      <c r="H12277">
        <v>44294</v>
      </c>
      <c r="I12277" t="str">
        <f>TEXT(Table1[[#This Row],[Issue_Date]],"mmm")</f>
        <v>Apr</v>
      </c>
      <c r="J12277">
        <v>44296</v>
      </c>
      <c r="K12277">
        <v>44296</v>
      </c>
      <c r="L12277" t="s">
        <v>30</v>
      </c>
      <c r="M12277" t="str">
        <f>IF(OR(Table1[[#This Row],[Loan_Status]]="Fully Paid",Table1[[#This Row],[Loan_Status]]="Current"),"Good Loan",IF(Table1[[#This Row],[Loan_Status]]="Charged Off","Bad Loan",""))</f>
        <v>Good Loan</v>
      </c>
      <c r="N12277">
        <v>44326</v>
      </c>
      <c r="O12277">
        <v>311060</v>
      </c>
      <c r="P12277" t="s">
        <v>9938</v>
      </c>
      <c r="Q12277" t="s">
        <v>212</v>
      </c>
      <c r="R12277" t="s">
        <v>33</v>
      </c>
      <c r="S12277" t="s">
        <v>46</v>
      </c>
      <c r="T12277">
        <v>95000</v>
      </c>
      <c r="U12277">
        <v>3.3599999999999998E-2</v>
      </c>
      <c r="V12277">
        <v>306.89999999999998</v>
      </c>
      <c r="W12277">
        <v>0.1008</v>
      </c>
      <c r="X12277">
        <v>25000</v>
      </c>
      <c r="Y12277">
        <v>20</v>
      </c>
      <c r="Z12277">
        <v>10855</v>
      </c>
    </row>
    <row r="12278" spans="1:26" ht="14.25" customHeight="1">
      <c r="A12278">
        <v>800098</v>
      </c>
      <c r="B12278" t="s">
        <v>70</v>
      </c>
      <c r="C12278" t="s">
        <v>25</v>
      </c>
      <c r="D12278" t="s">
        <v>48</v>
      </c>
      <c r="E12278" t="s">
        <v>10184</v>
      </c>
      <c r="F12278" t="s">
        <v>38</v>
      </c>
      <c r="G12278" t="s">
        <v>39</v>
      </c>
      <c r="H12278">
        <v>44388</v>
      </c>
      <c r="I12278" t="str">
        <f>TEXT(Table1[[#This Row],[Issue_Date]],"mmm")</f>
        <v>Jul</v>
      </c>
      <c r="J12278">
        <v>44302</v>
      </c>
      <c r="K12278">
        <v>44421</v>
      </c>
      <c r="L12278" t="s">
        <v>30</v>
      </c>
      <c r="M12278" t="str">
        <f>IF(OR(Table1[[#This Row],[Loan_Status]]="Fully Paid",Table1[[#This Row],[Loan_Status]]="Current"),"Good Loan",IF(Table1[[#This Row],[Loan_Status]]="Charged Off","Bad Loan",""))</f>
        <v>Good Loan</v>
      </c>
      <c r="N12278">
        <v>44452</v>
      </c>
      <c r="O12278">
        <v>1005353</v>
      </c>
      <c r="P12278" t="s">
        <v>9938</v>
      </c>
      <c r="Q12278" t="s">
        <v>214</v>
      </c>
      <c r="R12278" t="s">
        <v>33</v>
      </c>
      <c r="S12278" t="s">
        <v>46</v>
      </c>
      <c r="T12278">
        <v>31500</v>
      </c>
      <c r="U12278">
        <v>7.4999999999999997E-2</v>
      </c>
      <c r="V12278">
        <v>193.58</v>
      </c>
      <c r="W12278">
        <v>9.9900000000000003E-2</v>
      </c>
      <c r="X12278">
        <v>6000</v>
      </c>
      <c r="Y12278">
        <v>6</v>
      </c>
      <c r="Z12278">
        <v>6866</v>
      </c>
    </row>
    <row r="12279" spans="1:26" ht="14.25" customHeight="1">
      <c r="A12279">
        <v>503642</v>
      </c>
      <c r="B12279" t="s">
        <v>94</v>
      </c>
      <c r="C12279" t="s">
        <v>25</v>
      </c>
      <c r="D12279" t="s">
        <v>48</v>
      </c>
      <c r="E12279" t="s">
        <v>10185</v>
      </c>
      <c r="F12279" t="s">
        <v>38</v>
      </c>
      <c r="G12279" t="s">
        <v>39</v>
      </c>
      <c r="H12279">
        <v>44296</v>
      </c>
      <c r="I12279" t="str">
        <f>TEXT(Table1[[#This Row],[Issue_Date]],"mmm")</f>
        <v>Apr</v>
      </c>
      <c r="J12279">
        <v>44332</v>
      </c>
      <c r="K12279">
        <v>44329</v>
      </c>
      <c r="L12279" t="s">
        <v>30</v>
      </c>
      <c r="M12279" t="str">
        <f>IF(OR(Table1[[#This Row],[Loan_Status]]="Fully Paid",Table1[[#This Row],[Loan_Status]]="Current"),"Good Loan",IF(Table1[[#This Row],[Loan_Status]]="Charged Off","Bad Loan",""))</f>
        <v>Good Loan</v>
      </c>
      <c r="N12279">
        <v>44360</v>
      </c>
      <c r="O12279">
        <v>648261</v>
      </c>
      <c r="P12279" t="s">
        <v>9938</v>
      </c>
      <c r="Q12279" t="s">
        <v>214</v>
      </c>
      <c r="R12279" t="s">
        <v>33</v>
      </c>
      <c r="S12279" t="s">
        <v>46</v>
      </c>
      <c r="T12279">
        <v>45000</v>
      </c>
      <c r="U12279">
        <v>0.2253</v>
      </c>
      <c r="V12279">
        <v>64.430000000000007</v>
      </c>
      <c r="W12279">
        <v>9.8799999999999999E-2</v>
      </c>
      <c r="X12279">
        <v>2000</v>
      </c>
      <c r="Y12279">
        <v>22</v>
      </c>
      <c r="Z12279">
        <v>2319</v>
      </c>
    </row>
    <row r="12280" spans="1:26" ht="14.25" customHeight="1">
      <c r="A12280">
        <v>1054683</v>
      </c>
      <c r="B12280" t="s">
        <v>112</v>
      </c>
      <c r="C12280" t="s">
        <v>25</v>
      </c>
      <c r="D12280" t="s">
        <v>48</v>
      </c>
      <c r="E12280" t="s">
        <v>10186</v>
      </c>
      <c r="F12280" t="s">
        <v>38</v>
      </c>
      <c r="G12280" t="s">
        <v>39</v>
      </c>
      <c r="H12280">
        <v>44541</v>
      </c>
      <c r="I12280" t="str">
        <f>TEXT(Table1[[#This Row],[Issue_Date]],"mmm")</f>
        <v>Dec</v>
      </c>
      <c r="J12280">
        <v>44332</v>
      </c>
      <c r="K12280">
        <v>44544</v>
      </c>
      <c r="L12280" t="s">
        <v>30</v>
      </c>
      <c r="M12280" t="str">
        <f>IF(OR(Table1[[#This Row],[Loan_Status]]="Fully Paid",Table1[[#This Row],[Loan_Status]]="Current"),"Good Loan",IF(Table1[[#This Row],[Loan_Status]]="Charged Off","Bad Loan",""))</f>
        <v>Good Loan</v>
      </c>
      <c r="N12280">
        <v>44575</v>
      </c>
      <c r="O12280">
        <v>1286537</v>
      </c>
      <c r="P12280" t="s">
        <v>9938</v>
      </c>
      <c r="Q12280" t="s">
        <v>214</v>
      </c>
      <c r="R12280" t="s">
        <v>33</v>
      </c>
      <c r="S12280" t="s">
        <v>46</v>
      </c>
      <c r="T12280">
        <v>127000</v>
      </c>
      <c r="U12280">
        <v>0.18770000000000001</v>
      </c>
      <c r="V12280">
        <v>193.35</v>
      </c>
      <c r="W12280">
        <v>9.9099999999999994E-2</v>
      </c>
      <c r="X12280">
        <v>6000</v>
      </c>
      <c r="Y12280">
        <v>30</v>
      </c>
      <c r="Z12280">
        <v>6961</v>
      </c>
    </row>
    <row r="12281" spans="1:26" ht="14.25" customHeight="1">
      <c r="A12281">
        <v>987165</v>
      </c>
      <c r="B12281" t="s">
        <v>434</v>
      </c>
      <c r="C12281" t="s">
        <v>25</v>
      </c>
      <c r="D12281" t="s">
        <v>48</v>
      </c>
      <c r="E12281" t="s">
        <v>10187</v>
      </c>
      <c r="F12281" t="s">
        <v>38</v>
      </c>
      <c r="G12281" t="s">
        <v>39</v>
      </c>
      <c r="H12281">
        <v>44480</v>
      </c>
      <c r="I12281" t="str">
        <f>TEXT(Table1[[#This Row],[Issue_Date]],"mmm")</f>
        <v>Oct</v>
      </c>
      <c r="J12281">
        <v>44269</v>
      </c>
      <c r="K12281">
        <v>44269</v>
      </c>
      <c r="L12281" t="s">
        <v>30</v>
      </c>
      <c r="M12281" t="str">
        <f>IF(OR(Table1[[#This Row],[Loan_Status]]="Fully Paid",Table1[[#This Row],[Loan_Status]]="Current"),"Good Loan",IF(Table1[[#This Row],[Loan_Status]]="Charged Off","Bad Loan",""))</f>
        <v>Good Loan</v>
      </c>
      <c r="N12281">
        <v>44300</v>
      </c>
      <c r="O12281">
        <v>1211164</v>
      </c>
      <c r="P12281" t="s">
        <v>9938</v>
      </c>
      <c r="Q12281" t="s">
        <v>212</v>
      </c>
      <c r="R12281" t="s">
        <v>33</v>
      </c>
      <c r="S12281" t="s">
        <v>46</v>
      </c>
      <c r="T12281">
        <v>57000</v>
      </c>
      <c r="U12281">
        <v>0.1227</v>
      </c>
      <c r="V12281">
        <v>238.15</v>
      </c>
      <c r="W12281">
        <v>0.1171</v>
      </c>
      <c r="X12281">
        <v>7200</v>
      </c>
      <c r="Y12281">
        <v>12</v>
      </c>
      <c r="Z12281">
        <v>8492</v>
      </c>
    </row>
    <row r="12282" spans="1:26" ht="14.25" customHeight="1">
      <c r="A12282">
        <v>496952</v>
      </c>
      <c r="B12282" t="s">
        <v>524</v>
      </c>
      <c r="C12282" t="s">
        <v>25</v>
      </c>
      <c r="D12282" t="s">
        <v>48</v>
      </c>
      <c r="E12282" t="s">
        <v>10188</v>
      </c>
      <c r="F12282" t="s">
        <v>38</v>
      </c>
      <c r="G12282" t="s">
        <v>39</v>
      </c>
      <c r="H12282">
        <v>44265</v>
      </c>
      <c r="I12282" t="str">
        <f>TEXT(Table1[[#This Row],[Issue_Date]],"mmm")</f>
        <v>Mar</v>
      </c>
      <c r="J12282">
        <v>44454</v>
      </c>
      <c r="K12282">
        <v>44480</v>
      </c>
      <c r="L12282" t="s">
        <v>30</v>
      </c>
      <c r="M12282" t="str">
        <f>IF(OR(Table1[[#This Row],[Loan_Status]]="Fully Paid",Table1[[#This Row],[Loan_Status]]="Current"),"Good Loan",IF(Table1[[#This Row],[Loan_Status]]="Charged Off","Bad Loan",""))</f>
        <v>Good Loan</v>
      </c>
      <c r="N12282">
        <v>44511</v>
      </c>
      <c r="O12282">
        <v>636920</v>
      </c>
      <c r="P12282" t="s">
        <v>9938</v>
      </c>
      <c r="Q12282" t="s">
        <v>212</v>
      </c>
      <c r="R12282" t="s">
        <v>33</v>
      </c>
      <c r="S12282" t="s">
        <v>46</v>
      </c>
      <c r="T12282">
        <v>55000</v>
      </c>
      <c r="U12282">
        <v>0.1298</v>
      </c>
      <c r="V12282">
        <v>325.60000000000002</v>
      </c>
      <c r="W12282">
        <v>0.1062</v>
      </c>
      <c r="X12282">
        <v>10000</v>
      </c>
      <c r="Y12282">
        <v>27</v>
      </c>
      <c r="Z12282">
        <v>11257</v>
      </c>
    </row>
    <row r="12283" spans="1:26" ht="14.25" customHeight="1">
      <c r="A12283">
        <v>819193</v>
      </c>
      <c r="B12283" t="s">
        <v>174</v>
      </c>
      <c r="C12283" t="s">
        <v>25</v>
      </c>
      <c r="D12283" t="s">
        <v>48</v>
      </c>
      <c r="E12283" t="s">
        <v>10189</v>
      </c>
      <c r="F12283" t="s">
        <v>38</v>
      </c>
      <c r="G12283" t="s">
        <v>39</v>
      </c>
      <c r="H12283">
        <v>44388</v>
      </c>
      <c r="I12283" t="str">
        <f>TEXT(Table1[[#This Row],[Issue_Date]],"mmm")</f>
        <v>Jul</v>
      </c>
      <c r="J12283">
        <v>44332</v>
      </c>
      <c r="K12283">
        <v>44422</v>
      </c>
      <c r="L12283" t="s">
        <v>30</v>
      </c>
      <c r="M12283" t="str">
        <f>IF(OR(Table1[[#This Row],[Loan_Status]]="Fully Paid",Table1[[#This Row],[Loan_Status]]="Current"),"Good Loan",IF(Table1[[#This Row],[Loan_Status]]="Charged Off","Bad Loan",""))</f>
        <v>Good Loan</v>
      </c>
      <c r="N12283">
        <v>44453</v>
      </c>
      <c r="O12283">
        <v>1027257</v>
      </c>
      <c r="P12283" t="s">
        <v>9938</v>
      </c>
      <c r="Q12283" t="s">
        <v>212</v>
      </c>
      <c r="R12283" t="s">
        <v>33</v>
      </c>
      <c r="S12283" t="s">
        <v>46</v>
      </c>
      <c r="T12283">
        <v>120000</v>
      </c>
      <c r="U12283">
        <v>8.5199999999999998E-2</v>
      </c>
      <c r="V12283">
        <v>245.51</v>
      </c>
      <c r="W12283">
        <v>0.1099</v>
      </c>
      <c r="X12283">
        <v>7500</v>
      </c>
      <c r="Y12283">
        <v>34</v>
      </c>
      <c r="Z12283">
        <v>8838</v>
      </c>
    </row>
    <row r="12284" spans="1:26" ht="14.25" customHeight="1">
      <c r="A12284">
        <v>813223</v>
      </c>
      <c r="B12284" t="s">
        <v>70</v>
      </c>
      <c r="C12284" t="s">
        <v>25</v>
      </c>
      <c r="D12284" t="s">
        <v>48</v>
      </c>
      <c r="E12284" t="s">
        <v>10190</v>
      </c>
      <c r="F12284" t="s">
        <v>38</v>
      </c>
      <c r="G12284" t="s">
        <v>39</v>
      </c>
      <c r="H12284">
        <v>44388</v>
      </c>
      <c r="I12284" t="str">
        <f>TEXT(Table1[[#This Row],[Issue_Date]],"mmm")</f>
        <v>Jul</v>
      </c>
      <c r="J12284">
        <v>44271</v>
      </c>
      <c r="K12284">
        <v>44450</v>
      </c>
      <c r="L12284" t="s">
        <v>30</v>
      </c>
      <c r="M12284" t="str">
        <f>IF(OR(Table1[[#This Row],[Loan_Status]]="Fully Paid",Table1[[#This Row],[Loan_Status]]="Current"),"Good Loan",IF(Table1[[#This Row],[Loan_Status]]="Charged Off","Bad Loan",""))</f>
        <v>Good Loan</v>
      </c>
      <c r="N12284">
        <v>44480</v>
      </c>
      <c r="O12284">
        <v>1020657</v>
      </c>
      <c r="P12284" t="s">
        <v>9938</v>
      </c>
      <c r="Q12284" t="s">
        <v>212</v>
      </c>
      <c r="R12284" t="s">
        <v>33</v>
      </c>
      <c r="S12284" t="s">
        <v>46</v>
      </c>
      <c r="T12284">
        <v>55605</v>
      </c>
      <c r="U12284">
        <v>0.2203</v>
      </c>
      <c r="V12284">
        <v>212.78</v>
      </c>
      <c r="W12284">
        <v>0.1099</v>
      </c>
      <c r="X12284">
        <v>6500</v>
      </c>
      <c r="Y12284">
        <v>37</v>
      </c>
      <c r="Z12284">
        <v>6618</v>
      </c>
    </row>
    <row r="12285" spans="1:26" ht="14.25" customHeight="1">
      <c r="A12285">
        <v>489907</v>
      </c>
      <c r="B12285" t="s">
        <v>112</v>
      </c>
      <c r="C12285" t="s">
        <v>25</v>
      </c>
      <c r="D12285" t="s">
        <v>48</v>
      </c>
      <c r="E12285" t="s">
        <v>10191</v>
      </c>
      <c r="F12285" t="s">
        <v>38</v>
      </c>
      <c r="G12285" t="s">
        <v>39</v>
      </c>
      <c r="H12285">
        <v>44265</v>
      </c>
      <c r="I12285" t="str">
        <f>TEXT(Table1[[#This Row],[Issue_Date]],"mmm")</f>
        <v>Mar</v>
      </c>
      <c r="J12285">
        <v>44268</v>
      </c>
      <c r="K12285">
        <v>44268</v>
      </c>
      <c r="L12285" t="s">
        <v>30</v>
      </c>
      <c r="M12285" t="str">
        <f>IF(OR(Table1[[#This Row],[Loan_Status]]="Fully Paid",Table1[[#This Row],[Loan_Status]]="Current"),"Good Loan",IF(Table1[[#This Row],[Loan_Status]]="Charged Off","Bad Loan",""))</f>
        <v>Good Loan</v>
      </c>
      <c r="N12285">
        <v>44299</v>
      </c>
      <c r="O12285">
        <v>625309</v>
      </c>
      <c r="P12285" t="s">
        <v>9938</v>
      </c>
      <c r="Q12285" t="s">
        <v>55</v>
      </c>
      <c r="R12285" t="s">
        <v>33</v>
      </c>
      <c r="S12285" t="s">
        <v>46</v>
      </c>
      <c r="T12285">
        <v>800000</v>
      </c>
      <c r="U12285">
        <v>2.3900000000000001E-2</v>
      </c>
      <c r="V12285">
        <v>493.67</v>
      </c>
      <c r="W12285">
        <v>0.11360000000000001</v>
      </c>
      <c r="X12285">
        <v>15000</v>
      </c>
      <c r="Y12285">
        <v>15</v>
      </c>
      <c r="Z12285">
        <v>17773</v>
      </c>
    </row>
    <row r="12286" spans="1:26" ht="14.25" customHeight="1">
      <c r="A12286">
        <v>856212</v>
      </c>
      <c r="B12286" t="s">
        <v>112</v>
      </c>
      <c r="C12286" t="s">
        <v>25</v>
      </c>
      <c r="D12286" t="s">
        <v>48</v>
      </c>
      <c r="E12286" t="s">
        <v>10192</v>
      </c>
      <c r="F12286" t="s">
        <v>38</v>
      </c>
      <c r="G12286" t="s">
        <v>39</v>
      </c>
      <c r="H12286">
        <v>44419</v>
      </c>
      <c r="I12286" t="str">
        <f>TEXT(Table1[[#This Row],[Issue_Date]],"mmm")</f>
        <v>Aug</v>
      </c>
      <c r="J12286">
        <v>44422</v>
      </c>
      <c r="K12286">
        <v>44453</v>
      </c>
      <c r="L12286" t="s">
        <v>30</v>
      </c>
      <c r="M12286" t="str">
        <f>IF(OR(Table1[[#This Row],[Loan_Status]]="Fully Paid",Table1[[#This Row],[Loan_Status]]="Current"),"Good Loan",IF(Table1[[#This Row],[Loan_Status]]="Charged Off","Bad Loan",""))</f>
        <v>Good Loan</v>
      </c>
      <c r="N12286">
        <v>44483</v>
      </c>
      <c r="O12286">
        <v>1068530</v>
      </c>
      <c r="P12286" t="s">
        <v>9938</v>
      </c>
      <c r="Q12286" t="s">
        <v>55</v>
      </c>
      <c r="R12286" t="s">
        <v>33</v>
      </c>
      <c r="S12286" t="s">
        <v>46</v>
      </c>
      <c r="T12286">
        <v>60000</v>
      </c>
      <c r="U12286">
        <v>0.22320000000000001</v>
      </c>
      <c r="V12286">
        <v>89.67</v>
      </c>
      <c r="W12286">
        <v>0.11990000000000001</v>
      </c>
      <c r="X12286">
        <v>2700</v>
      </c>
      <c r="Y12286">
        <v>14</v>
      </c>
      <c r="Z12286">
        <v>3228</v>
      </c>
    </row>
    <row r="12287" spans="1:26" ht="14.25" customHeight="1">
      <c r="A12287">
        <v>485642</v>
      </c>
      <c r="B12287" t="s">
        <v>70</v>
      </c>
      <c r="C12287" t="s">
        <v>25</v>
      </c>
      <c r="D12287" t="s">
        <v>48</v>
      </c>
      <c r="E12287" t="s">
        <v>10193</v>
      </c>
      <c r="F12287" t="s">
        <v>38</v>
      </c>
      <c r="G12287" t="s">
        <v>39</v>
      </c>
      <c r="H12287">
        <v>44237</v>
      </c>
      <c r="I12287" t="str">
        <f>TEXT(Table1[[#This Row],[Issue_Date]],"mmm")</f>
        <v>Feb</v>
      </c>
      <c r="J12287">
        <v>44332</v>
      </c>
      <c r="K12287">
        <v>44268</v>
      </c>
      <c r="L12287" t="s">
        <v>30</v>
      </c>
      <c r="M12287" t="str">
        <f>IF(OR(Table1[[#This Row],[Loan_Status]]="Fully Paid",Table1[[#This Row],[Loan_Status]]="Current"),"Good Loan",IF(Table1[[#This Row],[Loan_Status]]="Charged Off","Bad Loan",""))</f>
        <v>Good Loan</v>
      </c>
      <c r="N12287">
        <v>44299</v>
      </c>
      <c r="O12287">
        <v>618760</v>
      </c>
      <c r="P12287" t="s">
        <v>9938</v>
      </c>
      <c r="Q12287" t="s">
        <v>55</v>
      </c>
      <c r="R12287" t="s">
        <v>33</v>
      </c>
      <c r="S12287" t="s">
        <v>46</v>
      </c>
      <c r="T12287">
        <v>98132</v>
      </c>
      <c r="U12287">
        <v>0.2424</v>
      </c>
      <c r="V12287">
        <v>493.67</v>
      </c>
      <c r="W12287">
        <v>0.11360000000000001</v>
      </c>
      <c r="X12287">
        <v>15000</v>
      </c>
      <c r="Y12287">
        <v>41</v>
      </c>
      <c r="Z12287">
        <v>17773</v>
      </c>
    </row>
    <row r="12288" spans="1:26" ht="14.25" customHeight="1">
      <c r="A12288">
        <v>612049</v>
      </c>
      <c r="B12288" t="s">
        <v>24</v>
      </c>
      <c r="C12288" t="s">
        <v>25</v>
      </c>
      <c r="D12288" t="s">
        <v>81</v>
      </c>
      <c r="E12288" t="s">
        <v>9730</v>
      </c>
      <c r="F12288" t="s">
        <v>38</v>
      </c>
      <c r="G12288" t="s">
        <v>39</v>
      </c>
      <c r="H12288">
        <v>44510</v>
      </c>
      <c r="I12288" t="str">
        <f>TEXT(Table1[[#This Row],[Issue_Date]],"mmm")</f>
        <v>Nov</v>
      </c>
      <c r="J12288">
        <v>44545</v>
      </c>
      <c r="K12288">
        <v>44329</v>
      </c>
      <c r="L12288" t="s">
        <v>30</v>
      </c>
      <c r="M12288" t="str">
        <f>IF(OR(Table1[[#This Row],[Loan_Status]]="Fully Paid",Table1[[#This Row],[Loan_Status]]="Current"),"Good Loan",IF(Table1[[#This Row],[Loan_Status]]="Charged Off","Bad Loan",""))</f>
        <v>Good Loan</v>
      </c>
      <c r="N12288">
        <v>44360</v>
      </c>
      <c r="O12288">
        <v>784805</v>
      </c>
      <c r="P12288" t="s">
        <v>9938</v>
      </c>
      <c r="Q12288" t="s">
        <v>212</v>
      </c>
      <c r="R12288" t="s">
        <v>33</v>
      </c>
      <c r="S12288" t="s">
        <v>46</v>
      </c>
      <c r="T12288">
        <v>57996</v>
      </c>
      <c r="U12288">
        <v>6.4100000000000004E-2</v>
      </c>
      <c r="V12288">
        <v>481.34</v>
      </c>
      <c r="W12288">
        <v>9.6199999999999994E-2</v>
      </c>
      <c r="X12288">
        <v>15000</v>
      </c>
      <c r="Y12288">
        <v>8</v>
      </c>
      <c r="Z12288">
        <v>17250</v>
      </c>
    </row>
    <row r="12289" spans="1:26" ht="14.25" customHeight="1">
      <c r="A12289">
        <v>769839</v>
      </c>
      <c r="B12289" t="s">
        <v>174</v>
      </c>
      <c r="C12289" t="s">
        <v>25</v>
      </c>
      <c r="D12289" t="s">
        <v>81</v>
      </c>
      <c r="E12289" t="s">
        <v>10194</v>
      </c>
      <c r="F12289" t="s">
        <v>38</v>
      </c>
      <c r="G12289" t="s">
        <v>39</v>
      </c>
      <c r="H12289">
        <v>44358</v>
      </c>
      <c r="I12289" t="str">
        <f>TEXT(Table1[[#This Row],[Issue_Date]],"mmm")</f>
        <v>Jun</v>
      </c>
      <c r="J12289">
        <v>44332</v>
      </c>
      <c r="K12289">
        <v>44269</v>
      </c>
      <c r="L12289" t="s">
        <v>30</v>
      </c>
      <c r="M12289" t="str">
        <f>IF(OR(Table1[[#This Row],[Loan_Status]]="Fully Paid",Table1[[#This Row],[Loan_Status]]="Current"),"Good Loan",IF(Table1[[#This Row],[Loan_Status]]="Charged Off","Bad Loan",""))</f>
        <v>Good Loan</v>
      </c>
      <c r="N12289">
        <v>44300</v>
      </c>
      <c r="O12289">
        <v>971359</v>
      </c>
      <c r="P12289" t="s">
        <v>9938</v>
      </c>
      <c r="Q12289" t="s">
        <v>212</v>
      </c>
      <c r="R12289" t="s">
        <v>33</v>
      </c>
      <c r="S12289" t="s">
        <v>46</v>
      </c>
      <c r="T12289">
        <v>205000</v>
      </c>
      <c r="U12289">
        <v>0.1016</v>
      </c>
      <c r="V12289">
        <v>360.08</v>
      </c>
      <c r="W12289">
        <v>0.1099</v>
      </c>
      <c r="X12289">
        <v>11000</v>
      </c>
      <c r="Y12289">
        <v>14</v>
      </c>
      <c r="Z12289">
        <v>12943</v>
      </c>
    </row>
    <row r="12290" spans="1:26" ht="14.25" customHeight="1">
      <c r="A12290">
        <v>492210</v>
      </c>
      <c r="B12290" t="s">
        <v>70</v>
      </c>
      <c r="C12290" t="s">
        <v>25</v>
      </c>
      <c r="D12290" t="s">
        <v>81</v>
      </c>
      <c r="E12290" t="s">
        <v>10195</v>
      </c>
      <c r="F12290" t="s">
        <v>38</v>
      </c>
      <c r="G12290" t="s">
        <v>39</v>
      </c>
      <c r="H12290">
        <v>44265</v>
      </c>
      <c r="I12290" t="str">
        <f>TEXT(Table1[[#This Row],[Issue_Date]],"mmm")</f>
        <v>Mar</v>
      </c>
      <c r="J12290">
        <v>44208</v>
      </c>
      <c r="K12290">
        <v>44208</v>
      </c>
      <c r="L12290" t="s">
        <v>30</v>
      </c>
      <c r="M12290" t="str">
        <f>IF(OR(Table1[[#This Row],[Loan_Status]]="Fully Paid",Table1[[#This Row],[Loan_Status]]="Current"),"Good Loan",IF(Table1[[#This Row],[Loan_Status]]="Charged Off","Bad Loan",""))</f>
        <v>Good Loan</v>
      </c>
      <c r="N12290">
        <v>44239</v>
      </c>
      <c r="O12290">
        <v>629399</v>
      </c>
      <c r="P12290" t="s">
        <v>9938</v>
      </c>
      <c r="Q12290" t="s">
        <v>55</v>
      </c>
      <c r="R12290" t="s">
        <v>33</v>
      </c>
      <c r="S12290" t="s">
        <v>46</v>
      </c>
      <c r="T12290">
        <v>38000</v>
      </c>
      <c r="U12290">
        <v>8.6499999999999994E-2</v>
      </c>
      <c r="V12290">
        <v>65.83</v>
      </c>
      <c r="W12290">
        <v>0.11360000000000001</v>
      </c>
      <c r="X12290">
        <v>2000</v>
      </c>
      <c r="Y12290">
        <v>17</v>
      </c>
      <c r="Z12290">
        <v>2305</v>
      </c>
    </row>
    <row r="12291" spans="1:26" ht="14.25" customHeight="1">
      <c r="A12291">
        <v>1051845</v>
      </c>
      <c r="B12291" t="s">
        <v>35</v>
      </c>
      <c r="C12291" t="s">
        <v>25</v>
      </c>
      <c r="D12291" t="s">
        <v>42</v>
      </c>
      <c r="E12291" t="s">
        <v>10196</v>
      </c>
      <c r="F12291" t="s">
        <v>38</v>
      </c>
      <c r="G12291" t="s">
        <v>39</v>
      </c>
      <c r="H12291">
        <v>44541</v>
      </c>
      <c r="I12291" t="str">
        <f>TEXT(Table1[[#This Row],[Issue_Date]],"mmm")</f>
        <v>Dec</v>
      </c>
      <c r="J12291">
        <v>44332</v>
      </c>
      <c r="K12291">
        <v>44544</v>
      </c>
      <c r="L12291" t="s">
        <v>30</v>
      </c>
      <c r="M12291" t="str">
        <f>IF(OR(Table1[[#This Row],[Loan_Status]]="Fully Paid",Table1[[#This Row],[Loan_Status]]="Current"),"Good Loan",IF(Table1[[#This Row],[Loan_Status]]="Charged Off","Bad Loan",""))</f>
        <v>Good Loan</v>
      </c>
      <c r="N12291">
        <v>44575</v>
      </c>
      <c r="O12291">
        <v>1283352</v>
      </c>
      <c r="P12291" t="s">
        <v>9938</v>
      </c>
      <c r="Q12291" t="s">
        <v>212</v>
      </c>
      <c r="R12291" t="s">
        <v>33</v>
      </c>
      <c r="S12291" t="s">
        <v>46</v>
      </c>
      <c r="T12291">
        <v>140000</v>
      </c>
      <c r="U12291">
        <v>9.8400000000000001E-2</v>
      </c>
      <c r="V12291">
        <v>264.61</v>
      </c>
      <c r="W12291">
        <v>0.1171</v>
      </c>
      <c r="X12291">
        <v>8000</v>
      </c>
      <c r="Y12291">
        <v>18</v>
      </c>
      <c r="Z12291">
        <v>9526</v>
      </c>
    </row>
    <row r="12292" spans="1:26" ht="14.25" customHeight="1">
      <c r="A12292">
        <v>698526</v>
      </c>
      <c r="B12292" t="s">
        <v>305</v>
      </c>
      <c r="C12292" t="s">
        <v>25</v>
      </c>
      <c r="D12292" t="s">
        <v>64</v>
      </c>
      <c r="E12292" t="s">
        <v>10197</v>
      </c>
      <c r="F12292" t="s">
        <v>38</v>
      </c>
      <c r="G12292" t="s">
        <v>39</v>
      </c>
      <c r="H12292">
        <v>44266</v>
      </c>
      <c r="I12292" t="str">
        <f>TEXT(Table1[[#This Row],[Issue_Date]],"mmm")</f>
        <v>Mar</v>
      </c>
      <c r="J12292">
        <v>44389</v>
      </c>
      <c r="K12292">
        <v>44420</v>
      </c>
      <c r="L12292" t="s">
        <v>30</v>
      </c>
      <c r="M12292" t="str">
        <f>IF(OR(Table1[[#This Row],[Loan_Status]]="Fully Paid",Table1[[#This Row],[Loan_Status]]="Current"),"Good Loan",IF(Table1[[#This Row],[Loan_Status]]="Charged Off","Bad Loan",""))</f>
        <v>Good Loan</v>
      </c>
      <c r="N12292">
        <v>44451</v>
      </c>
      <c r="O12292">
        <v>889981</v>
      </c>
      <c r="P12292" t="s">
        <v>9938</v>
      </c>
      <c r="Q12292" t="s">
        <v>214</v>
      </c>
      <c r="R12292" t="s">
        <v>33</v>
      </c>
      <c r="S12292" t="s">
        <v>46</v>
      </c>
      <c r="T12292">
        <v>59796</v>
      </c>
      <c r="U12292">
        <v>0.1421</v>
      </c>
      <c r="V12292">
        <v>224.66</v>
      </c>
      <c r="W12292">
        <v>9.6299999999999997E-2</v>
      </c>
      <c r="X12292">
        <v>7000</v>
      </c>
      <c r="Y12292">
        <v>23</v>
      </c>
      <c r="Z12292">
        <v>7318</v>
      </c>
    </row>
    <row r="12293" spans="1:26" ht="14.25" customHeight="1">
      <c r="A12293">
        <v>844720</v>
      </c>
      <c r="B12293" t="s">
        <v>24</v>
      </c>
      <c r="C12293" t="s">
        <v>25</v>
      </c>
      <c r="D12293" t="s">
        <v>64</v>
      </c>
      <c r="E12293" t="s">
        <v>10198</v>
      </c>
      <c r="F12293" t="s">
        <v>38</v>
      </c>
      <c r="G12293" t="s">
        <v>39</v>
      </c>
      <c r="H12293">
        <v>44419</v>
      </c>
      <c r="I12293" t="str">
        <f>TEXT(Table1[[#This Row],[Issue_Date]],"mmm")</f>
        <v>Aug</v>
      </c>
      <c r="J12293">
        <v>44360</v>
      </c>
      <c r="K12293">
        <v>44360</v>
      </c>
      <c r="L12293" t="s">
        <v>30</v>
      </c>
      <c r="M12293" t="str">
        <f>IF(OR(Table1[[#This Row],[Loan_Status]]="Fully Paid",Table1[[#This Row],[Loan_Status]]="Current"),"Good Loan",IF(Table1[[#This Row],[Loan_Status]]="Charged Off","Bad Loan",""))</f>
        <v>Good Loan</v>
      </c>
      <c r="N12293">
        <v>44390</v>
      </c>
      <c r="O12293">
        <v>1055767</v>
      </c>
      <c r="P12293" t="s">
        <v>9938</v>
      </c>
      <c r="Q12293" t="s">
        <v>40</v>
      </c>
      <c r="R12293" t="s">
        <v>33</v>
      </c>
      <c r="S12293" t="s">
        <v>46</v>
      </c>
      <c r="T12293">
        <v>69500</v>
      </c>
      <c r="U12293">
        <v>9.5000000000000001E-2</v>
      </c>
      <c r="V12293">
        <v>488.18</v>
      </c>
      <c r="W12293">
        <v>0.10589999999999999</v>
      </c>
      <c r="X12293">
        <v>15000</v>
      </c>
      <c r="Y12293">
        <v>7</v>
      </c>
      <c r="Z12293">
        <v>16629</v>
      </c>
    </row>
    <row r="12294" spans="1:26" ht="14.25" customHeight="1">
      <c r="A12294">
        <v>490987</v>
      </c>
      <c r="B12294" t="s">
        <v>94</v>
      </c>
      <c r="C12294" t="s">
        <v>25</v>
      </c>
      <c r="D12294" t="s">
        <v>64</v>
      </c>
      <c r="E12294" t="s">
        <v>10199</v>
      </c>
      <c r="F12294" t="s">
        <v>38</v>
      </c>
      <c r="G12294" t="s">
        <v>39</v>
      </c>
      <c r="H12294">
        <v>44265</v>
      </c>
      <c r="I12294" t="str">
        <f>TEXT(Table1[[#This Row],[Issue_Date]],"mmm")</f>
        <v>Mar</v>
      </c>
      <c r="J12294">
        <v>44297</v>
      </c>
      <c r="K12294">
        <v>44297</v>
      </c>
      <c r="L12294" t="s">
        <v>30</v>
      </c>
      <c r="M12294" t="str">
        <f>IF(OR(Table1[[#This Row],[Loan_Status]]="Fully Paid",Table1[[#This Row],[Loan_Status]]="Current"),"Good Loan",IF(Table1[[#This Row],[Loan_Status]]="Charged Off","Bad Loan",""))</f>
        <v>Good Loan</v>
      </c>
      <c r="N12294">
        <v>44327</v>
      </c>
      <c r="O12294">
        <v>627201</v>
      </c>
      <c r="P12294" t="s">
        <v>9938</v>
      </c>
      <c r="Q12294" t="s">
        <v>55</v>
      </c>
      <c r="R12294" t="s">
        <v>33</v>
      </c>
      <c r="S12294" t="s">
        <v>46</v>
      </c>
      <c r="T12294">
        <v>75000</v>
      </c>
      <c r="U12294">
        <v>0.2266</v>
      </c>
      <c r="V12294">
        <v>663.16</v>
      </c>
      <c r="W12294">
        <v>0.11360000000000001</v>
      </c>
      <c r="X12294">
        <v>20150</v>
      </c>
      <c r="Y12294">
        <v>29</v>
      </c>
      <c r="Z12294">
        <v>22011</v>
      </c>
    </row>
    <row r="12295" spans="1:26" ht="14.25" customHeight="1">
      <c r="A12295">
        <v>480632</v>
      </c>
      <c r="B12295" t="s">
        <v>139</v>
      </c>
      <c r="C12295" t="s">
        <v>25</v>
      </c>
      <c r="D12295" t="s">
        <v>59</v>
      </c>
      <c r="E12295" t="s">
        <v>10200</v>
      </c>
      <c r="F12295" t="s">
        <v>38</v>
      </c>
      <c r="G12295" t="s">
        <v>39</v>
      </c>
      <c r="H12295">
        <v>44237</v>
      </c>
      <c r="I12295" t="str">
        <f>TEXT(Table1[[#This Row],[Issue_Date]],"mmm")</f>
        <v>Feb</v>
      </c>
      <c r="J12295">
        <v>44515</v>
      </c>
      <c r="K12295">
        <v>44479</v>
      </c>
      <c r="L12295" t="s">
        <v>30</v>
      </c>
      <c r="M12295" t="str">
        <f>IF(OR(Table1[[#This Row],[Loan_Status]]="Fully Paid",Table1[[#This Row],[Loan_Status]]="Current"),"Good Loan",IF(Table1[[#This Row],[Loan_Status]]="Charged Off","Bad Loan",""))</f>
        <v>Good Loan</v>
      </c>
      <c r="N12295">
        <v>44510</v>
      </c>
      <c r="O12295">
        <v>611072</v>
      </c>
      <c r="P12295" t="s">
        <v>9938</v>
      </c>
      <c r="Q12295" t="s">
        <v>40</v>
      </c>
      <c r="R12295" t="s">
        <v>33</v>
      </c>
      <c r="S12295" t="s">
        <v>46</v>
      </c>
      <c r="T12295">
        <v>75693.81</v>
      </c>
      <c r="U12295">
        <v>0.15459999999999999</v>
      </c>
      <c r="V12295">
        <v>712.47</v>
      </c>
      <c r="W12295">
        <v>0.10249999999999999</v>
      </c>
      <c r="X12295">
        <v>22000</v>
      </c>
      <c r="Y12295">
        <v>31</v>
      </c>
      <c r="Z12295">
        <v>23376</v>
      </c>
    </row>
    <row r="12296" spans="1:26" ht="14.25" customHeight="1">
      <c r="A12296">
        <v>768159</v>
      </c>
      <c r="B12296" t="s">
        <v>35</v>
      </c>
      <c r="C12296" t="s">
        <v>25</v>
      </c>
      <c r="D12296" t="s">
        <v>59</v>
      </c>
      <c r="E12296" t="s">
        <v>10201</v>
      </c>
      <c r="F12296" t="s">
        <v>38</v>
      </c>
      <c r="G12296" t="s">
        <v>39</v>
      </c>
      <c r="H12296">
        <v>44327</v>
      </c>
      <c r="I12296" t="str">
        <f>TEXT(Table1[[#This Row],[Issue_Date]],"mmm")</f>
        <v>May</v>
      </c>
      <c r="J12296">
        <v>44332</v>
      </c>
      <c r="K12296">
        <v>44241</v>
      </c>
      <c r="L12296" t="s">
        <v>30</v>
      </c>
      <c r="M12296" t="str">
        <f>IF(OR(Table1[[#This Row],[Loan_Status]]="Fully Paid",Table1[[#This Row],[Loan_Status]]="Current"),"Good Loan",IF(Table1[[#This Row],[Loan_Status]]="Charged Off","Bad Loan",""))</f>
        <v>Good Loan</v>
      </c>
      <c r="N12296">
        <v>44269</v>
      </c>
      <c r="O12296">
        <v>969381</v>
      </c>
      <c r="P12296" t="s">
        <v>9938</v>
      </c>
      <c r="Q12296" t="s">
        <v>212</v>
      </c>
      <c r="R12296" t="s">
        <v>33</v>
      </c>
      <c r="S12296" t="s">
        <v>46</v>
      </c>
      <c r="T12296">
        <v>45000</v>
      </c>
      <c r="U12296">
        <v>0.2248</v>
      </c>
      <c r="V12296">
        <v>98.21</v>
      </c>
      <c r="W12296">
        <v>0.1099</v>
      </c>
      <c r="X12296">
        <v>3000</v>
      </c>
      <c r="Y12296">
        <v>39</v>
      </c>
      <c r="Z12296">
        <v>3495</v>
      </c>
    </row>
    <row r="12297" spans="1:26" ht="14.25" customHeight="1">
      <c r="A12297">
        <v>497898</v>
      </c>
      <c r="B12297" t="s">
        <v>47</v>
      </c>
      <c r="C12297" t="s">
        <v>25</v>
      </c>
      <c r="D12297" t="s">
        <v>59</v>
      </c>
      <c r="E12297" t="s">
        <v>7231</v>
      </c>
      <c r="F12297" t="s">
        <v>38</v>
      </c>
      <c r="G12297" t="s">
        <v>39</v>
      </c>
      <c r="H12297">
        <v>44265</v>
      </c>
      <c r="I12297" t="str">
        <f>TEXT(Table1[[#This Row],[Issue_Date]],"mmm")</f>
        <v>Mar</v>
      </c>
      <c r="J12297">
        <v>44332</v>
      </c>
      <c r="K12297">
        <v>44299</v>
      </c>
      <c r="L12297" t="s">
        <v>30</v>
      </c>
      <c r="M12297" t="str">
        <f>IF(OR(Table1[[#This Row],[Loan_Status]]="Fully Paid",Table1[[#This Row],[Loan_Status]]="Current"),"Good Loan",IF(Table1[[#This Row],[Loan_Status]]="Charged Off","Bad Loan",""))</f>
        <v>Good Loan</v>
      </c>
      <c r="N12297">
        <v>44329</v>
      </c>
      <c r="O12297">
        <v>638385</v>
      </c>
      <c r="P12297" t="s">
        <v>9938</v>
      </c>
      <c r="Q12297" t="s">
        <v>58</v>
      </c>
      <c r="R12297" t="s">
        <v>33</v>
      </c>
      <c r="S12297" t="s">
        <v>46</v>
      </c>
      <c r="T12297">
        <v>60000</v>
      </c>
      <c r="U12297">
        <v>0.21079999999999999</v>
      </c>
      <c r="V12297">
        <v>196.42</v>
      </c>
      <c r="W12297">
        <v>0.1099</v>
      </c>
      <c r="X12297">
        <v>6000</v>
      </c>
      <c r="Y12297">
        <v>35</v>
      </c>
      <c r="Z12297">
        <v>7071</v>
      </c>
    </row>
    <row r="12298" spans="1:26" ht="14.25" customHeight="1">
      <c r="A12298">
        <v>455715</v>
      </c>
      <c r="B12298" t="s">
        <v>108</v>
      </c>
      <c r="C12298" t="s">
        <v>25</v>
      </c>
      <c r="D12298" t="s">
        <v>73</v>
      </c>
      <c r="E12298" t="s">
        <v>10202</v>
      </c>
      <c r="F12298" t="s">
        <v>38</v>
      </c>
      <c r="G12298" t="s">
        <v>39</v>
      </c>
      <c r="H12298">
        <v>44509</v>
      </c>
      <c r="I12298" t="str">
        <f>TEXT(Table1[[#This Row],[Issue_Date]],"mmm")</f>
        <v>Nov</v>
      </c>
      <c r="J12298">
        <v>44239</v>
      </c>
      <c r="K12298">
        <v>44239</v>
      </c>
      <c r="L12298" t="s">
        <v>30</v>
      </c>
      <c r="M12298" t="str">
        <f>IF(OR(Table1[[#This Row],[Loan_Status]]="Fully Paid",Table1[[#This Row],[Loan_Status]]="Current"),"Good Loan",IF(Table1[[#This Row],[Loan_Status]]="Charged Off","Bad Loan",""))</f>
        <v>Good Loan</v>
      </c>
      <c r="N12298">
        <v>44267</v>
      </c>
      <c r="O12298">
        <v>565332</v>
      </c>
      <c r="P12298" t="s">
        <v>9938</v>
      </c>
      <c r="Q12298" t="s">
        <v>40</v>
      </c>
      <c r="R12298" t="s">
        <v>33</v>
      </c>
      <c r="S12298" t="s">
        <v>46</v>
      </c>
      <c r="T12298">
        <v>57564</v>
      </c>
      <c r="U12298">
        <v>0.1053</v>
      </c>
      <c r="V12298">
        <v>692.34</v>
      </c>
      <c r="W12298">
        <v>0.1148</v>
      </c>
      <c r="X12298">
        <v>21000</v>
      </c>
      <c r="Y12298">
        <v>14</v>
      </c>
      <c r="Z12298">
        <v>24555</v>
      </c>
    </row>
    <row r="12299" spans="1:26" ht="14.25" customHeight="1">
      <c r="A12299">
        <v>470031</v>
      </c>
      <c r="B12299" t="s">
        <v>139</v>
      </c>
      <c r="C12299" t="s">
        <v>25</v>
      </c>
      <c r="D12299" t="s">
        <v>73</v>
      </c>
      <c r="E12299" t="s">
        <v>695</v>
      </c>
      <c r="F12299" t="s">
        <v>38</v>
      </c>
      <c r="G12299" t="s">
        <v>39</v>
      </c>
      <c r="H12299">
        <v>44539</v>
      </c>
      <c r="I12299" t="str">
        <f>TEXT(Table1[[#This Row],[Issue_Date]],"mmm")</f>
        <v>Dec</v>
      </c>
      <c r="J12299">
        <v>44419</v>
      </c>
      <c r="K12299">
        <v>44510</v>
      </c>
      <c r="L12299" t="s">
        <v>30</v>
      </c>
      <c r="M12299" t="str">
        <f>IF(OR(Table1[[#This Row],[Loan_Status]]="Fully Paid",Table1[[#This Row],[Loan_Status]]="Current"),"Good Loan",IF(Table1[[#This Row],[Loan_Status]]="Charged Off","Bad Loan",""))</f>
        <v>Good Loan</v>
      </c>
      <c r="N12299">
        <v>44540</v>
      </c>
      <c r="O12299">
        <v>593228</v>
      </c>
      <c r="P12299" t="s">
        <v>9938</v>
      </c>
      <c r="Q12299" t="s">
        <v>55</v>
      </c>
      <c r="R12299" t="s">
        <v>33</v>
      </c>
      <c r="S12299" t="s">
        <v>46</v>
      </c>
      <c r="T12299">
        <v>54566.04</v>
      </c>
      <c r="U12299">
        <v>0.14119999999999999</v>
      </c>
      <c r="V12299">
        <v>133.87</v>
      </c>
      <c r="W12299">
        <v>0.12529999999999999</v>
      </c>
      <c r="X12299">
        <v>4000</v>
      </c>
      <c r="Y12299">
        <v>25</v>
      </c>
      <c r="Z12299">
        <v>4373</v>
      </c>
    </row>
    <row r="12300" spans="1:26" ht="14.25" customHeight="1">
      <c r="A12300">
        <v>284136</v>
      </c>
      <c r="B12300" t="s">
        <v>94</v>
      </c>
      <c r="C12300" t="s">
        <v>25</v>
      </c>
      <c r="D12300" t="s">
        <v>98</v>
      </c>
      <c r="E12300" t="s">
        <v>10203</v>
      </c>
      <c r="F12300" t="s">
        <v>38</v>
      </c>
      <c r="G12300" t="s">
        <v>39</v>
      </c>
      <c r="H12300">
        <v>44263</v>
      </c>
      <c r="I12300" t="str">
        <f>TEXT(Table1[[#This Row],[Issue_Date]],"mmm")</f>
        <v>Mar</v>
      </c>
      <c r="J12300">
        <v>44207</v>
      </c>
      <c r="K12300">
        <v>44207</v>
      </c>
      <c r="L12300" t="s">
        <v>30</v>
      </c>
      <c r="M12300" t="str">
        <f>IF(OR(Table1[[#This Row],[Loan_Status]]="Fully Paid",Table1[[#This Row],[Loan_Status]]="Current"),"Good Loan",IF(Table1[[#This Row],[Loan_Status]]="Charged Off","Bad Loan",""))</f>
        <v>Good Loan</v>
      </c>
      <c r="N12300">
        <v>44238</v>
      </c>
      <c r="O12300">
        <v>284125</v>
      </c>
      <c r="P12300" t="s">
        <v>9938</v>
      </c>
      <c r="Q12300" t="s">
        <v>40</v>
      </c>
      <c r="R12300" t="s">
        <v>33</v>
      </c>
      <c r="S12300" t="s">
        <v>46</v>
      </c>
      <c r="T12300">
        <v>70000</v>
      </c>
      <c r="U12300">
        <v>4.9200000000000001E-2</v>
      </c>
      <c r="V12300">
        <v>803.87</v>
      </c>
      <c r="W12300">
        <v>9.7600000000000006E-2</v>
      </c>
      <c r="X12300">
        <v>25000</v>
      </c>
      <c r="Y12300">
        <v>13</v>
      </c>
      <c r="Z12300">
        <v>28901</v>
      </c>
    </row>
    <row r="12301" spans="1:26" ht="14.25" customHeight="1">
      <c r="A12301">
        <v>449956</v>
      </c>
      <c r="B12301" t="s">
        <v>97</v>
      </c>
      <c r="C12301" t="s">
        <v>25</v>
      </c>
      <c r="D12301" t="s">
        <v>98</v>
      </c>
      <c r="E12301" t="s">
        <v>10204</v>
      </c>
      <c r="F12301" t="s">
        <v>38</v>
      </c>
      <c r="G12301" t="s">
        <v>39</v>
      </c>
      <c r="H12301">
        <v>44478</v>
      </c>
      <c r="I12301" t="str">
        <f>TEXT(Table1[[#This Row],[Issue_Date]],"mmm")</f>
        <v>Oct</v>
      </c>
      <c r="J12301">
        <v>44481</v>
      </c>
      <c r="K12301">
        <v>44481</v>
      </c>
      <c r="L12301" t="s">
        <v>30</v>
      </c>
      <c r="M12301" t="str">
        <f>IF(OR(Table1[[#This Row],[Loan_Status]]="Fully Paid",Table1[[#This Row],[Loan_Status]]="Current"),"Good Loan",IF(Table1[[#This Row],[Loan_Status]]="Charged Off","Bad Loan",""))</f>
        <v>Good Loan</v>
      </c>
      <c r="N12301">
        <v>44512</v>
      </c>
      <c r="O12301">
        <v>553081</v>
      </c>
      <c r="P12301" t="s">
        <v>9938</v>
      </c>
      <c r="Q12301" t="s">
        <v>55</v>
      </c>
      <c r="R12301" t="s">
        <v>33</v>
      </c>
      <c r="S12301" t="s">
        <v>46</v>
      </c>
      <c r="T12301">
        <v>62400</v>
      </c>
      <c r="U12301">
        <v>3.6499999999999998E-2</v>
      </c>
      <c r="V12301">
        <v>669.33</v>
      </c>
      <c r="W12301">
        <v>0.12529999999999999</v>
      </c>
      <c r="X12301">
        <v>20000</v>
      </c>
      <c r="Y12301">
        <v>8</v>
      </c>
      <c r="Z12301">
        <v>24096</v>
      </c>
    </row>
    <row r="12302" spans="1:26" ht="14.25" customHeight="1">
      <c r="A12302">
        <v>567008</v>
      </c>
      <c r="B12302" t="s">
        <v>24</v>
      </c>
      <c r="C12302" t="s">
        <v>25</v>
      </c>
      <c r="D12302" t="s">
        <v>157</v>
      </c>
      <c r="E12302" t="s">
        <v>10205</v>
      </c>
      <c r="F12302" t="s">
        <v>38</v>
      </c>
      <c r="G12302" t="s">
        <v>39</v>
      </c>
      <c r="H12302">
        <v>44418</v>
      </c>
      <c r="I12302" t="str">
        <f>TEXT(Table1[[#This Row],[Issue_Date]],"mmm")</f>
        <v>Aug</v>
      </c>
      <c r="J12302">
        <v>44452</v>
      </c>
      <c r="K12302">
        <v>44452</v>
      </c>
      <c r="L12302" t="s">
        <v>30</v>
      </c>
      <c r="M12302" t="str">
        <f>IF(OR(Table1[[#This Row],[Loan_Status]]="Fully Paid",Table1[[#This Row],[Loan_Status]]="Current"),"Good Loan",IF(Table1[[#This Row],[Loan_Status]]="Charged Off","Bad Loan",""))</f>
        <v>Good Loan</v>
      </c>
      <c r="N12302">
        <v>44482</v>
      </c>
      <c r="O12302">
        <v>729419</v>
      </c>
      <c r="P12302" t="s">
        <v>9938</v>
      </c>
      <c r="Q12302" t="s">
        <v>212</v>
      </c>
      <c r="R12302" t="s">
        <v>33</v>
      </c>
      <c r="S12302" t="s">
        <v>46</v>
      </c>
      <c r="T12302">
        <v>58200</v>
      </c>
      <c r="U12302">
        <v>0.2167</v>
      </c>
      <c r="V12302">
        <v>147.59</v>
      </c>
      <c r="W12302">
        <v>0.11119999999999999</v>
      </c>
      <c r="X12302">
        <v>4500</v>
      </c>
      <c r="Y12302">
        <v>21</v>
      </c>
      <c r="Z12302">
        <v>5313</v>
      </c>
    </row>
    <row r="12303" spans="1:26" ht="14.25" customHeight="1">
      <c r="A12303">
        <v>344159</v>
      </c>
      <c r="B12303" t="s">
        <v>24</v>
      </c>
      <c r="C12303" t="s">
        <v>25</v>
      </c>
      <c r="D12303" t="s">
        <v>157</v>
      </c>
      <c r="E12303" t="s">
        <v>10206</v>
      </c>
      <c r="F12303" t="s">
        <v>38</v>
      </c>
      <c r="G12303" t="s">
        <v>39</v>
      </c>
      <c r="H12303">
        <v>44294</v>
      </c>
      <c r="I12303" t="str">
        <f>TEXT(Table1[[#This Row],[Issue_Date]],"mmm")</f>
        <v>Apr</v>
      </c>
      <c r="J12303">
        <v>44332</v>
      </c>
      <c r="K12303">
        <v>44327</v>
      </c>
      <c r="L12303" t="s">
        <v>30</v>
      </c>
      <c r="M12303" t="str">
        <f>IF(OR(Table1[[#This Row],[Loan_Status]]="Fully Paid",Table1[[#This Row],[Loan_Status]]="Current"),"Good Loan",IF(Table1[[#This Row],[Loan_Status]]="Charged Off","Bad Loan",""))</f>
        <v>Good Loan</v>
      </c>
      <c r="N12303">
        <v>44358</v>
      </c>
      <c r="O12303">
        <v>344147</v>
      </c>
      <c r="P12303" t="s">
        <v>9938</v>
      </c>
      <c r="Q12303" t="s">
        <v>212</v>
      </c>
      <c r="R12303" t="s">
        <v>33</v>
      </c>
      <c r="S12303" t="s">
        <v>46</v>
      </c>
      <c r="T12303">
        <v>100000</v>
      </c>
      <c r="U12303">
        <v>0.21540000000000001</v>
      </c>
      <c r="V12303">
        <v>122.76</v>
      </c>
      <c r="W12303">
        <v>0.1008</v>
      </c>
      <c r="X12303">
        <v>7000</v>
      </c>
      <c r="Y12303">
        <v>34</v>
      </c>
      <c r="Z12303">
        <v>4419</v>
      </c>
    </row>
    <row r="12304" spans="1:26" ht="14.25" customHeight="1">
      <c r="A12304">
        <v>504995</v>
      </c>
      <c r="B12304" t="s">
        <v>35</v>
      </c>
      <c r="C12304" t="s">
        <v>25</v>
      </c>
      <c r="D12304" t="s">
        <v>36</v>
      </c>
      <c r="E12304" t="s">
        <v>10207</v>
      </c>
      <c r="F12304" t="s">
        <v>38</v>
      </c>
      <c r="G12304" t="s">
        <v>39</v>
      </c>
      <c r="H12304">
        <v>44296</v>
      </c>
      <c r="I12304" t="str">
        <f>TEXT(Table1[[#This Row],[Issue_Date]],"mmm")</f>
        <v>Apr</v>
      </c>
      <c r="J12304">
        <v>44329</v>
      </c>
      <c r="K12304">
        <v>44360</v>
      </c>
      <c r="L12304" t="s">
        <v>30</v>
      </c>
      <c r="M12304" t="str">
        <f>IF(OR(Table1[[#This Row],[Loan_Status]]="Fully Paid",Table1[[#This Row],[Loan_Status]]="Current"),"Good Loan",IF(Table1[[#This Row],[Loan_Status]]="Charged Off","Bad Loan",""))</f>
        <v>Good Loan</v>
      </c>
      <c r="N12304">
        <v>44390</v>
      </c>
      <c r="O12304">
        <v>650505</v>
      </c>
      <c r="P12304" t="s">
        <v>9938</v>
      </c>
      <c r="Q12304" t="s">
        <v>214</v>
      </c>
      <c r="R12304" t="s">
        <v>33</v>
      </c>
      <c r="S12304" t="s">
        <v>46</v>
      </c>
      <c r="T12304">
        <v>26400</v>
      </c>
      <c r="U12304">
        <v>0.15409999999999999</v>
      </c>
      <c r="V12304">
        <v>115.96</v>
      </c>
      <c r="W12304">
        <v>9.8799999999999999E-2</v>
      </c>
      <c r="X12304">
        <v>3600</v>
      </c>
      <c r="Y12304">
        <v>13</v>
      </c>
      <c r="Z12304">
        <v>4214</v>
      </c>
    </row>
    <row r="12305" spans="1:26" ht="14.25" customHeight="1">
      <c r="A12305">
        <v>455110</v>
      </c>
      <c r="B12305" t="s">
        <v>47</v>
      </c>
      <c r="C12305" t="s">
        <v>25</v>
      </c>
      <c r="D12305" t="s">
        <v>36</v>
      </c>
      <c r="E12305" t="s">
        <v>10208</v>
      </c>
      <c r="F12305" t="s">
        <v>38</v>
      </c>
      <c r="G12305" t="s">
        <v>39</v>
      </c>
      <c r="H12305">
        <v>44509</v>
      </c>
      <c r="I12305" t="str">
        <f>TEXT(Table1[[#This Row],[Issue_Date]],"mmm")</f>
        <v>Nov</v>
      </c>
      <c r="J12305">
        <v>44539</v>
      </c>
      <c r="K12305">
        <v>44539</v>
      </c>
      <c r="L12305" t="s">
        <v>30</v>
      </c>
      <c r="M12305" t="str">
        <f>IF(OR(Table1[[#This Row],[Loan_Status]]="Fully Paid",Table1[[#This Row],[Loan_Status]]="Current"),"Good Loan",IF(Table1[[#This Row],[Loan_Status]]="Charged Off","Bad Loan",""))</f>
        <v>Good Loan</v>
      </c>
      <c r="N12305">
        <v>44570</v>
      </c>
      <c r="O12305">
        <v>564207</v>
      </c>
      <c r="P12305" t="s">
        <v>9938</v>
      </c>
      <c r="Q12305" t="s">
        <v>40</v>
      </c>
      <c r="R12305" t="s">
        <v>33</v>
      </c>
      <c r="S12305" t="s">
        <v>46</v>
      </c>
      <c r="T12305">
        <v>36000</v>
      </c>
      <c r="U12305">
        <v>1.03E-2</v>
      </c>
      <c r="V12305">
        <v>32.97</v>
      </c>
      <c r="W12305">
        <v>0.1148</v>
      </c>
      <c r="X12305">
        <v>1000</v>
      </c>
      <c r="Y12305">
        <v>4</v>
      </c>
      <c r="Z12305">
        <v>1010</v>
      </c>
    </row>
    <row r="12306" spans="1:26" ht="14.25" customHeight="1">
      <c r="A12306">
        <v>863424</v>
      </c>
      <c r="B12306" t="s">
        <v>67</v>
      </c>
      <c r="C12306" t="s">
        <v>25</v>
      </c>
      <c r="D12306" t="s">
        <v>86</v>
      </c>
      <c r="E12306" t="s">
        <v>10209</v>
      </c>
      <c r="F12306" t="s">
        <v>38</v>
      </c>
      <c r="G12306" t="s">
        <v>39</v>
      </c>
      <c r="H12306">
        <v>44419</v>
      </c>
      <c r="I12306" t="str">
        <f>TEXT(Table1[[#This Row],[Issue_Date]],"mmm")</f>
        <v>Aug</v>
      </c>
      <c r="J12306">
        <v>44332</v>
      </c>
      <c r="K12306">
        <v>44453</v>
      </c>
      <c r="L12306" t="s">
        <v>30</v>
      </c>
      <c r="M12306" t="str">
        <f>IF(OR(Table1[[#This Row],[Loan_Status]]="Fully Paid",Table1[[#This Row],[Loan_Status]]="Current"),"Good Loan",IF(Table1[[#This Row],[Loan_Status]]="Charged Off","Bad Loan",""))</f>
        <v>Good Loan</v>
      </c>
      <c r="N12306">
        <v>44483</v>
      </c>
      <c r="O12306">
        <v>1076505</v>
      </c>
      <c r="P12306" t="s">
        <v>9938</v>
      </c>
      <c r="Q12306" t="s">
        <v>55</v>
      </c>
      <c r="R12306" t="s">
        <v>33</v>
      </c>
      <c r="S12306" t="s">
        <v>46</v>
      </c>
      <c r="T12306">
        <v>96000</v>
      </c>
      <c r="U12306">
        <v>0.1205</v>
      </c>
      <c r="V12306">
        <v>159.41</v>
      </c>
      <c r="W12306">
        <v>0.11990000000000001</v>
      </c>
      <c r="X12306">
        <v>4800</v>
      </c>
      <c r="Y12306">
        <v>26</v>
      </c>
      <c r="Z12306">
        <v>5739</v>
      </c>
    </row>
    <row r="12307" spans="1:26" ht="14.25" customHeight="1">
      <c r="A12307">
        <v>508644</v>
      </c>
      <c r="B12307" t="s">
        <v>208</v>
      </c>
      <c r="C12307" t="s">
        <v>25</v>
      </c>
      <c r="D12307" t="s">
        <v>48</v>
      </c>
      <c r="E12307" t="s">
        <v>10210</v>
      </c>
      <c r="F12307" t="s">
        <v>38</v>
      </c>
      <c r="G12307" t="s">
        <v>39</v>
      </c>
      <c r="H12307">
        <v>44296</v>
      </c>
      <c r="I12307" t="str">
        <f>TEXT(Table1[[#This Row],[Issue_Date]],"mmm")</f>
        <v>Apr</v>
      </c>
      <c r="J12307">
        <v>44329</v>
      </c>
      <c r="K12307">
        <v>44329</v>
      </c>
      <c r="L12307" t="s">
        <v>30</v>
      </c>
      <c r="M12307" t="str">
        <f>IF(OR(Table1[[#This Row],[Loan_Status]]="Fully Paid",Table1[[#This Row],[Loan_Status]]="Current"),"Good Loan",IF(Table1[[#This Row],[Loan_Status]]="Charged Off","Bad Loan",""))</f>
        <v>Good Loan</v>
      </c>
      <c r="N12307">
        <v>44360</v>
      </c>
      <c r="O12307">
        <v>656358</v>
      </c>
      <c r="P12307" t="s">
        <v>9938</v>
      </c>
      <c r="Q12307" t="s">
        <v>58</v>
      </c>
      <c r="R12307" t="s">
        <v>33</v>
      </c>
      <c r="S12307" t="s">
        <v>46</v>
      </c>
      <c r="T12307">
        <v>75000</v>
      </c>
      <c r="U12307">
        <v>6.4000000000000003E-3</v>
      </c>
      <c r="V12307">
        <v>196.42</v>
      </c>
      <c r="W12307">
        <v>0.1099</v>
      </c>
      <c r="X12307">
        <v>6000</v>
      </c>
      <c r="Y12307">
        <v>21</v>
      </c>
      <c r="Z12307">
        <v>7071</v>
      </c>
    </row>
    <row r="12308" spans="1:26" ht="14.25" customHeight="1">
      <c r="A12308">
        <v>547546</v>
      </c>
      <c r="B12308" t="s">
        <v>70</v>
      </c>
      <c r="C12308" t="s">
        <v>25</v>
      </c>
      <c r="D12308" t="s">
        <v>81</v>
      </c>
      <c r="E12308" t="s">
        <v>10211</v>
      </c>
      <c r="F12308" t="s">
        <v>38</v>
      </c>
      <c r="G12308" t="s">
        <v>39</v>
      </c>
      <c r="H12308">
        <v>44387</v>
      </c>
      <c r="I12308" t="str">
        <f>TEXT(Table1[[#This Row],[Issue_Date]],"mmm")</f>
        <v>Jul</v>
      </c>
      <c r="J12308">
        <v>44541</v>
      </c>
      <c r="K12308">
        <v>44208</v>
      </c>
      <c r="L12308" t="s">
        <v>30</v>
      </c>
      <c r="M12308" t="str">
        <f>IF(OR(Table1[[#This Row],[Loan_Status]]="Fully Paid",Table1[[#This Row],[Loan_Status]]="Current"),"Good Loan",IF(Table1[[#This Row],[Loan_Status]]="Charged Off","Bad Loan",""))</f>
        <v>Good Loan</v>
      </c>
      <c r="N12308">
        <v>44239</v>
      </c>
      <c r="O12308">
        <v>705989</v>
      </c>
      <c r="P12308" t="s">
        <v>9938</v>
      </c>
      <c r="Q12308" t="s">
        <v>212</v>
      </c>
      <c r="R12308" t="s">
        <v>33</v>
      </c>
      <c r="S12308" t="s">
        <v>46</v>
      </c>
      <c r="T12308">
        <v>48000</v>
      </c>
      <c r="U12308">
        <v>6.6500000000000004E-2</v>
      </c>
      <c r="V12308">
        <v>163.98</v>
      </c>
      <c r="W12308">
        <v>0.11119999999999999</v>
      </c>
      <c r="X12308">
        <v>5000</v>
      </c>
      <c r="Y12308">
        <v>14</v>
      </c>
      <c r="Z12308">
        <v>5605</v>
      </c>
    </row>
    <row r="12309" spans="1:26" ht="14.25" customHeight="1">
      <c r="A12309">
        <v>1038074</v>
      </c>
      <c r="B12309" t="s">
        <v>215</v>
      </c>
      <c r="C12309" t="s">
        <v>25</v>
      </c>
      <c r="D12309" t="s">
        <v>42</v>
      </c>
      <c r="E12309" t="s">
        <v>10212</v>
      </c>
      <c r="F12309" t="s">
        <v>38</v>
      </c>
      <c r="G12309" t="s">
        <v>39</v>
      </c>
      <c r="H12309">
        <v>44511</v>
      </c>
      <c r="I12309" t="str">
        <f>TEXT(Table1[[#This Row],[Issue_Date]],"mmm")</f>
        <v>Nov</v>
      </c>
      <c r="J12309">
        <v>44332</v>
      </c>
      <c r="K12309">
        <v>44453</v>
      </c>
      <c r="L12309" t="s">
        <v>30</v>
      </c>
      <c r="M12309" t="str">
        <f>IF(OR(Table1[[#This Row],[Loan_Status]]="Fully Paid",Table1[[#This Row],[Loan_Status]]="Current"),"Good Loan",IF(Table1[[#This Row],[Loan_Status]]="Charged Off","Bad Loan",""))</f>
        <v>Good Loan</v>
      </c>
      <c r="N12309">
        <v>44483</v>
      </c>
      <c r="O12309">
        <v>1267987</v>
      </c>
      <c r="P12309" t="s">
        <v>9938</v>
      </c>
      <c r="Q12309" t="s">
        <v>58</v>
      </c>
      <c r="R12309" t="s">
        <v>33</v>
      </c>
      <c r="S12309" t="s">
        <v>46</v>
      </c>
      <c r="T12309">
        <v>25056</v>
      </c>
      <c r="U12309">
        <v>0.2079</v>
      </c>
      <c r="V12309">
        <v>66.84</v>
      </c>
      <c r="W12309">
        <v>0.1242</v>
      </c>
      <c r="X12309">
        <v>2000</v>
      </c>
      <c r="Y12309">
        <v>23</v>
      </c>
      <c r="Z12309">
        <v>2346</v>
      </c>
    </row>
    <row r="12310" spans="1:26" ht="14.25" customHeight="1">
      <c r="A12310">
        <v>1002859</v>
      </c>
      <c r="B12310" t="s">
        <v>136</v>
      </c>
      <c r="C12310" t="s">
        <v>25</v>
      </c>
      <c r="D12310" t="s">
        <v>73</v>
      </c>
      <c r="E12310" t="s">
        <v>10213</v>
      </c>
      <c r="F12310" t="s">
        <v>38</v>
      </c>
      <c r="G12310" t="s">
        <v>39</v>
      </c>
      <c r="H12310">
        <v>44511</v>
      </c>
      <c r="I12310" t="str">
        <f>TEXT(Table1[[#This Row],[Issue_Date]],"mmm")</f>
        <v>Nov</v>
      </c>
      <c r="J12310">
        <v>44210</v>
      </c>
      <c r="K12310">
        <v>44452</v>
      </c>
      <c r="L12310" t="s">
        <v>30</v>
      </c>
      <c r="M12310" t="str">
        <f>IF(OR(Table1[[#This Row],[Loan_Status]]="Fully Paid",Table1[[#This Row],[Loan_Status]]="Current"),"Good Loan",IF(Table1[[#This Row],[Loan_Status]]="Charged Off","Bad Loan",""))</f>
        <v>Good Loan</v>
      </c>
      <c r="N12310">
        <v>44482</v>
      </c>
      <c r="O12310">
        <v>1229139</v>
      </c>
      <c r="P12310" t="s">
        <v>9938</v>
      </c>
      <c r="Q12310" t="s">
        <v>212</v>
      </c>
      <c r="R12310" t="s">
        <v>33</v>
      </c>
      <c r="S12310" t="s">
        <v>46</v>
      </c>
      <c r="T12310">
        <v>107004</v>
      </c>
      <c r="U12310">
        <v>0.1003</v>
      </c>
      <c r="V12310">
        <v>138.91999999999999</v>
      </c>
      <c r="W12310">
        <v>0.1171</v>
      </c>
      <c r="X12310">
        <v>4200</v>
      </c>
      <c r="Y12310">
        <v>15</v>
      </c>
      <c r="Z12310">
        <v>4866</v>
      </c>
    </row>
    <row r="12311" spans="1:26" ht="14.25" customHeight="1">
      <c r="A12311">
        <v>670118</v>
      </c>
      <c r="B12311" t="s">
        <v>47</v>
      </c>
      <c r="C12311" t="s">
        <v>25</v>
      </c>
      <c r="D12311" t="s">
        <v>81</v>
      </c>
      <c r="E12311" t="s">
        <v>10214</v>
      </c>
      <c r="F12311" t="s">
        <v>38</v>
      </c>
      <c r="G12311" t="s">
        <v>39</v>
      </c>
      <c r="H12311">
        <v>44238</v>
      </c>
      <c r="I12311" t="str">
        <f>TEXT(Table1[[#This Row],[Issue_Date]],"mmm")</f>
        <v>Feb</v>
      </c>
      <c r="J12311">
        <v>44243</v>
      </c>
      <c r="K12311">
        <v>44241</v>
      </c>
      <c r="L12311" t="s">
        <v>30</v>
      </c>
      <c r="M12311" t="str">
        <f>IF(OR(Table1[[#This Row],[Loan_Status]]="Fully Paid",Table1[[#This Row],[Loan_Status]]="Current"),"Good Loan",IF(Table1[[#This Row],[Loan_Status]]="Charged Off","Bad Loan",""))</f>
        <v>Good Loan</v>
      </c>
      <c r="N12311">
        <v>44269</v>
      </c>
      <c r="O12311">
        <v>856738</v>
      </c>
      <c r="P12311" t="s">
        <v>9938</v>
      </c>
      <c r="Q12311" t="s">
        <v>214</v>
      </c>
      <c r="R12311" t="s">
        <v>33</v>
      </c>
      <c r="S12311" t="s">
        <v>46</v>
      </c>
      <c r="T12311">
        <v>32496</v>
      </c>
      <c r="U12311">
        <v>0.23080000000000001</v>
      </c>
      <c r="V12311">
        <v>57.77</v>
      </c>
      <c r="W12311">
        <v>9.6299999999999997E-2</v>
      </c>
      <c r="X12311">
        <v>1800</v>
      </c>
      <c r="Y12311">
        <v>22</v>
      </c>
      <c r="Z12311">
        <v>2080</v>
      </c>
    </row>
    <row r="12312" spans="1:26" ht="14.25" customHeight="1">
      <c r="A12312">
        <v>447941</v>
      </c>
      <c r="B12312" t="s">
        <v>47</v>
      </c>
      <c r="C12312" t="s">
        <v>25</v>
      </c>
      <c r="D12312" t="s">
        <v>86</v>
      </c>
      <c r="E12312" t="s">
        <v>10215</v>
      </c>
      <c r="F12312" t="s">
        <v>38</v>
      </c>
      <c r="G12312" t="s">
        <v>39</v>
      </c>
      <c r="H12312">
        <v>44478</v>
      </c>
      <c r="I12312" t="str">
        <f>TEXT(Table1[[#This Row],[Issue_Date]],"mmm")</f>
        <v>Oct</v>
      </c>
      <c r="J12312">
        <v>44481</v>
      </c>
      <c r="K12312">
        <v>44481</v>
      </c>
      <c r="L12312" t="s">
        <v>30</v>
      </c>
      <c r="M12312" t="str">
        <f>IF(OR(Table1[[#This Row],[Loan_Status]]="Fully Paid",Table1[[#This Row],[Loan_Status]]="Current"),"Good Loan",IF(Table1[[#This Row],[Loan_Status]]="Charged Off","Bad Loan",""))</f>
        <v>Good Loan</v>
      </c>
      <c r="N12312">
        <v>44512</v>
      </c>
      <c r="O12312">
        <v>549092</v>
      </c>
      <c r="P12312" t="s">
        <v>9938</v>
      </c>
      <c r="Q12312" t="s">
        <v>40</v>
      </c>
      <c r="R12312" t="s">
        <v>33</v>
      </c>
      <c r="S12312" t="s">
        <v>46</v>
      </c>
      <c r="T12312">
        <v>40000</v>
      </c>
      <c r="U12312">
        <v>0</v>
      </c>
      <c r="V12312">
        <v>131.88</v>
      </c>
      <c r="W12312">
        <v>0.1148</v>
      </c>
      <c r="X12312">
        <v>4000</v>
      </c>
      <c r="Y12312">
        <v>4</v>
      </c>
      <c r="Z12312">
        <v>4747</v>
      </c>
    </row>
    <row r="12313" spans="1:26" ht="14.25" customHeight="1">
      <c r="A12313">
        <v>349679</v>
      </c>
      <c r="B12313" t="s">
        <v>92</v>
      </c>
      <c r="C12313" t="s">
        <v>25</v>
      </c>
      <c r="D12313" t="s">
        <v>86</v>
      </c>
      <c r="E12313" t="s">
        <v>10216</v>
      </c>
      <c r="F12313" t="s">
        <v>38</v>
      </c>
      <c r="G12313" t="s">
        <v>39</v>
      </c>
      <c r="H12313">
        <v>44355</v>
      </c>
      <c r="I12313" t="str">
        <f>TEXT(Table1[[#This Row],[Issue_Date]],"mmm")</f>
        <v>Jun</v>
      </c>
      <c r="J12313">
        <v>44326</v>
      </c>
      <c r="K12313">
        <v>44326</v>
      </c>
      <c r="L12313" t="s">
        <v>30</v>
      </c>
      <c r="M12313" t="str">
        <f>IF(OR(Table1[[#This Row],[Loan_Status]]="Fully Paid",Table1[[#This Row],[Loan_Status]]="Current"),"Good Loan",IF(Table1[[#This Row],[Loan_Status]]="Charged Off","Bad Loan",""))</f>
        <v>Good Loan</v>
      </c>
      <c r="N12313">
        <v>44357</v>
      </c>
      <c r="O12313">
        <v>351422</v>
      </c>
      <c r="P12313" t="s">
        <v>9938</v>
      </c>
      <c r="Q12313" t="s">
        <v>58</v>
      </c>
      <c r="R12313" t="s">
        <v>33</v>
      </c>
      <c r="S12313" t="s">
        <v>46</v>
      </c>
      <c r="T12313">
        <v>50000</v>
      </c>
      <c r="U12313">
        <v>6.8599999999999994E-2</v>
      </c>
      <c r="V12313">
        <v>243.38</v>
      </c>
      <c r="W12313">
        <v>0.10390000000000001</v>
      </c>
      <c r="X12313">
        <v>7500</v>
      </c>
      <c r="Y12313">
        <v>12</v>
      </c>
      <c r="Z12313">
        <v>8550</v>
      </c>
    </row>
    <row r="12314" spans="1:26" ht="14.25" customHeight="1">
      <c r="A12314">
        <v>823579</v>
      </c>
      <c r="B12314" t="s">
        <v>35</v>
      </c>
      <c r="C12314" t="s">
        <v>25</v>
      </c>
      <c r="D12314" t="s">
        <v>48</v>
      </c>
      <c r="E12314" t="s">
        <v>10217</v>
      </c>
      <c r="F12314" t="s">
        <v>38</v>
      </c>
      <c r="G12314" t="s">
        <v>39</v>
      </c>
      <c r="H12314">
        <v>44388</v>
      </c>
      <c r="I12314" t="str">
        <f>TEXT(Table1[[#This Row],[Issue_Date]],"mmm")</f>
        <v>Jul</v>
      </c>
      <c r="J12314">
        <v>44300</v>
      </c>
      <c r="K12314">
        <v>44300</v>
      </c>
      <c r="L12314" t="s">
        <v>30</v>
      </c>
      <c r="M12314" t="str">
        <f>IF(OR(Table1[[#This Row],[Loan_Status]]="Fully Paid",Table1[[#This Row],[Loan_Status]]="Current"),"Good Loan",IF(Table1[[#This Row],[Loan_Status]]="Charged Off","Bad Loan",""))</f>
        <v>Good Loan</v>
      </c>
      <c r="N12314">
        <v>44330</v>
      </c>
      <c r="O12314">
        <v>1032159</v>
      </c>
      <c r="P12314" t="s">
        <v>9938</v>
      </c>
      <c r="Q12314" t="s">
        <v>214</v>
      </c>
      <c r="R12314" t="s">
        <v>33</v>
      </c>
      <c r="S12314" t="s">
        <v>46</v>
      </c>
      <c r="T12314">
        <v>69996</v>
      </c>
      <c r="U12314">
        <v>0</v>
      </c>
      <c r="V12314">
        <v>103.24</v>
      </c>
      <c r="W12314">
        <v>9.9900000000000003E-2</v>
      </c>
      <c r="X12314">
        <v>3200</v>
      </c>
      <c r="Y12314">
        <v>9</v>
      </c>
      <c r="Z12314">
        <v>3708</v>
      </c>
    </row>
    <row r="12315" spans="1:26" ht="14.25" customHeight="1">
      <c r="A12315">
        <v>480581</v>
      </c>
      <c r="B12315" t="s">
        <v>139</v>
      </c>
      <c r="C12315" t="s">
        <v>25</v>
      </c>
      <c r="D12315" t="s">
        <v>48</v>
      </c>
      <c r="E12315" t="s">
        <v>10218</v>
      </c>
      <c r="F12315" t="s">
        <v>38</v>
      </c>
      <c r="G12315" t="s">
        <v>39</v>
      </c>
      <c r="H12315">
        <v>44237</v>
      </c>
      <c r="I12315" t="str">
        <f>TEXT(Table1[[#This Row],[Issue_Date]],"mmm")</f>
        <v>Feb</v>
      </c>
      <c r="J12315">
        <v>44243</v>
      </c>
      <c r="K12315">
        <v>44450</v>
      </c>
      <c r="L12315" t="s">
        <v>30</v>
      </c>
      <c r="M12315" t="str">
        <f>IF(OR(Table1[[#This Row],[Loan_Status]]="Fully Paid",Table1[[#This Row],[Loan_Status]]="Current"),"Good Loan",IF(Table1[[#This Row],[Loan_Status]]="Charged Off","Bad Loan",""))</f>
        <v>Good Loan</v>
      </c>
      <c r="N12315">
        <v>44480</v>
      </c>
      <c r="O12315">
        <v>610986</v>
      </c>
      <c r="P12315" t="s">
        <v>9938</v>
      </c>
      <c r="Q12315" t="s">
        <v>40</v>
      </c>
      <c r="R12315" t="s">
        <v>33</v>
      </c>
      <c r="S12315" t="s">
        <v>46</v>
      </c>
      <c r="T12315">
        <v>120000</v>
      </c>
      <c r="U12315">
        <v>0.14199999999999999</v>
      </c>
      <c r="V12315">
        <v>485.78</v>
      </c>
      <c r="W12315">
        <v>0.10249999999999999</v>
      </c>
      <c r="X12315">
        <v>15000</v>
      </c>
      <c r="Y12315">
        <v>31</v>
      </c>
      <c r="Z12315">
        <v>16886</v>
      </c>
    </row>
    <row r="12316" spans="1:26" ht="14.25" customHeight="1">
      <c r="A12316">
        <v>811771</v>
      </c>
      <c r="B12316" t="s">
        <v>108</v>
      </c>
      <c r="C12316" t="s">
        <v>25</v>
      </c>
      <c r="D12316" t="s">
        <v>48</v>
      </c>
      <c r="E12316" t="s">
        <v>10219</v>
      </c>
      <c r="F12316" t="s">
        <v>38</v>
      </c>
      <c r="G12316" t="s">
        <v>39</v>
      </c>
      <c r="H12316">
        <v>44388</v>
      </c>
      <c r="I12316" t="str">
        <f>TEXT(Table1[[#This Row],[Issue_Date]],"mmm")</f>
        <v>Jul</v>
      </c>
      <c r="J12316">
        <v>44332</v>
      </c>
      <c r="K12316">
        <v>44241</v>
      </c>
      <c r="L12316" t="s">
        <v>30</v>
      </c>
      <c r="M12316" t="str">
        <f>IF(OR(Table1[[#This Row],[Loan_Status]]="Fully Paid",Table1[[#This Row],[Loan_Status]]="Current"),"Good Loan",IF(Table1[[#This Row],[Loan_Status]]="Charged Off","Bad Loan",""))</f>
        <v>Good Loan</v>
      </c>
      <c r="N12316">
        <v>44269</v>
      </c>
      <c r="O12316">
        <v>1018848</v>
      </c>
      <c r="P12316" t="s">
        <v>9938</v>
      </c>
      <c r="Q12316" t="s">
        <v>58</v>
      </c>
      <c r="R12316" t="s">
        <v>33</v>
      </c>
      <c r="S12316" t="s">
        <v>46</v>
      </c>
      <c r="T12316">
        <v>98800</v>
      </c>
      <c r="U12316">
        <v>0.20419999999999999</v>
      </c>
      <c r="V12316">
        <v>32.979999999999997</v>
      </c>
      <c r="W12316">
        <v>0.1149</v>
      </c>
      <c r="X12316">
        <v>1000</v>
      </c>
      <c r="Y12316">
        <v>35</v>
      </c>
      <c r="Z12316">
        <v>1182</v>
      </c>
    </row>
    <row r="12317" spans="1:26" ht="14.25" customHeight="1">
      <c r="A12317">
        <v>491200</v>
      </c>
      <c r="B12317" t="s">
        <v>215</v>
      </c>
      <c r="C12317" t="s">
        <v>25</v>
      </c>
      <c r="D12317" t="s">
        <v>48</v>
      </c>
      <c r="E12317" t="s">
        <v>10220</v>
      </c>
      <c r="F12317" t="s">
        <v>38</v>
      </c>
      <c r="G12317" t="s">
        <v>39</v>
      </c>
      <c r="H12317">
        <v>44265</v>
      </c>
      <c r="I12317" t="str">
        <f>TEXT(Table1[[#This Row],[Issue_Date]],"mmm")</f>
        <v>Mar</v>
      </c>
      <c r="J12317">
        <v>44302</v>
      </c>
      <c r="K12317">
        <v>44268</v>
      </c>
      <c r="L12317" t="s">
        <v>30</v>
      </c>
      <c r="M12317" t="str">
        <f>IF(OR(Table1[[#This Row],[Loan_Status]]="Fully Paid",Table1[[#This Row],[Loan_Status]]="Current"),"Good Loan",IF(Table1[[#This Row],[Loan_Status]]="Charged Off","Bad Loan",""))</f>
        <v>Good Loan</v>
      </c>
      <c r="N12317">
        <v>44299</v>
      </c>
      <c r="O12317">
        <v>627526</v>
      </c>
      <c r="P12317" t="s">
        <v>9938</v>
      </c>
      <c r="Q12317" t="s">
        <v>55</v>
      </c>
      <c r="R12317" t="s">
        <v>33</v>
      </c>
      <c r="S12317" t="s">
        <v>46</v>
      </c>
      <c r="T12317">
        <v>62500</v>
      </c>
      <c r="U12317">
        <v>0.13320000000000001</v>
      </c>
      <c r="V12317">
        <v>164.56</v>
      </c>
      <c r="W12317">
        <v>0.11360000000000001</v>
      </c>
      <c r="X12317">
        <v>5000</v>
      </c>
      <c r="Y12317">
        <v>14</v>
      </c>
      <c r="Z12317">
        <v>5924</v>
      </c>
    </row>
    <row r="12318" spans="1:26" ht="14.25" customHeight="1">
      <c r="A12318">
        <v>603935</v>
      </c>
      <c r="B12318" t="s">
        <v>63</v>
      </c>
      <c r="C12318" t="s">
        <v>25</v>
      </c>
      <c r="D12318" t="s">
        <v>48</v>
      </c>
      <c r="E12318" t="s">
        <v>10221</v>
      </c>
      <c r="F12318" t="s">
        <v>38</v>
      </c>
      <c r="G12318" t="s">
        <v>39</v>
      </c>
      <c r="H12318">
        <v>44479</v>
      </c>
      <c r="I12318" t="str">
        <f>TEXT(Table1[[#This Row],[Issue_Date]],"mmm")</f>
        <v>Oct</v>
      </c>
      <c r="J12318">
        <v>44513</v>
      </c>
      <c r="K12318">
        <v>44513</v>
      </c>
      <c r="L12318" t="s">
        <v>30</v>
      </c>
      <c r="M12318" t="str">
        <f>IF(OR(Table1[[#This Row],[Loan_Status]]="Fully Paid",Table1[[#This Row],[Loan_Status]]="Current"),"Good Loan",IF(Table1[[#This Row],[Loan_Status]]="Charged Off","Bad Loan",""))</f>
        <v>Good Loan</v>
      </c>
      <c r="N12318">
        <v>44543</v>
      </c>
      <c r="O12318">
        <v>774893</v>
      </c>
      <c r="P12318" t="s">
        <v>9938</v>
      </c>
      <c r="Q12318" t="s">
        <v>55</v>
      </c>
      <c r="R12318" t="s">
        <v>33</v>
      </c>
      <c r="S12318" t="s">
        <v>46</v>
      </c>
      <c r="T12318">
        <v>150000</v>
      </c>
      <c r="U12318">
        <v>4.6199999999999998E-2</v>
      </c>
      <c r="V12318">
        <v>454.12</v>
      </c>
      <c r="W12318">
        <v>0.1036</v>
      </c>
      <c r="X12318">
        <v>14000</v>
      </c>
      <c r="Y12318">
        <v>14</v>
      </c>
      <c r="Z12318">
        <v>16348</v>
      </c>
    </row>
    <row r="12319" spans="1:26" ht="14.25" customHeight="1">
      <c r="A12319">
        <v>483247</v>
      </c>
      <c r="B12319" t="s">
        <v>24</v>
      </c>
      <c r="C12319" t="s">
        <v>25</v>
      </c>
      <c r="D12319" t="s">
        <v>42</v>
      </c>
      <c r="E12319" t="s">
        <v>10222</v>
      </c>
      <c r="F12319" t="s">
        <v>38</v>
      </c>
      <c r="G12319" t="s">
        <v>39</v>
      </c>
      <c r="H12319">
        <v>44237</v>
      </c>
      <c r="I12319" t="str">
        <f>TEXT(Table1[[#This Row],[Issue_Date]],"mmm")</f>
        <v>Feb</v>
      </c>
      <c r="J12319">
        <v>44268</v>
      </c>
      <c r="K12319">
        <v>44268</v>
      </c>
      <c r="L12319" t="s">
        <v>30</v>
      </c>
      <c r="M12319" t="str">
        <f>IF(OR(Table1[[#This Row],[Loan_Status]]="Fully Paid",Table1[[#This Row],[Loan_Status]]="Current"),"Good Loan",IF(Table1[[#This Row],[Loan_Status]]="Charged Off","Bad Loan",""))</f>
        <v>Good Loan</v>
      </c>
      <c r="N12319">
        <v>44299</v>
      </c>
      <c r="O12319">
        <v>614909</v>
      </c>
      <c r="P12319" t="s">
        <v>9938</v>
      </c>
      <c r="Q12319" t="s">
        <v>214</v>
      </c>
      <c r="R12319" t="s">
        <v>33</v>
      </c>
      <c r="S12319" t="s">
        <v>46</v>
      </c>
      <c r="T12319">
        <v>98784</v>
      </c>
      <c r="U12319">
        <v>0.14319999999999999</v>
      </c>
      <c r="V12319">
        <v>322.11</v>
      </c>
      <c r="W12319">
        <v>9.8799999999999999E-2</v>
      </c>
      <c r="X12319">
        <v>10000</v>
      </c>
      <c r="Y12319">
        <v>25</v>
      </c>
      <c r="Z12319">
        <v>11597</v>
      </c>
    </row>
    <row r="12320" spans="1:26" ht="14.25" customHeight="1">
      <c r="A12320">
        <v>493634</v>
      </c>
      <c r="B12320" t="s">
        <v>153</v>
      </c>
      <c r="C12320" t="s">
        <v>25</v>
      </c>
      <c r="D12320" t="s">
        <v>42</v>
      </c>
      <c r="E12320" t="s">
        <v>10223</v>
      </c>
      <c r="F12320" t="s">
        <v>38</v>
      </c>
      <c r="G12320" t="s">
        <v>39</v>
      </c>
      <c r="H12320">
        <v>44265</v>
      </c>
      <c r="I12320" t="str">
        <f>TEXT(Table1[[#This Row],[Issue_Date]],"mmm")</f>
        <v>Mar</v>
      </c>
      <c r="J12320">
        <v>44450</v>
      </c>
      <c r="K12320">
        <v>44450</v>
      </c>
      <c r="L12320" t="s">
        <v>30</v>
      </c>
      <c r="M12320" t="str">
        <f>IF(OR(Table1[[#This Row],[Loan_Status]]="Fully Paid",Table1[[#This Row],[Loan_Status]]="Current"),"Good Loan",IF(Table1[[#This Row],[Loan_Status]]="Charged Off","Bad Loan",""))</f>
        <v>Good Loan</v>
      </c>
      <c r="N12320">
        <v>44480</v>
      </c>
      <c r="O12320">
        <v>631620</v>
      </c>
      <c r="P12320" t="s">
        <v>9938</v>
      </c>
      <c r="Q12320" t="s">
        <v>58</v>
      </c>
      <c r="R12320" t="s">
        <v>33</v>
      </c>
      <c r="S12320" t="s">
        <v>46</v>
      </c>
      <c r="T12320">
        <v>72000</v>
      </c>
      <c r="U12320">
        <v>0.17419999999999999</v>
      </c>
      <c r="V12320">
        <v>130.94999999999999</v>
      </c>
      <c r="W12320">
        <v>0.1099</v>
      </c>
      <c r="X12320">
        <v>4000</v>
      </c>
      <c r="Y12320">
        <v>26</v>
      </c>
      <c r="Z12320">
        <v>4521</v>
      </c>
    </row>
    <row r="12321" spans="1:26" ht="14.25" customHeight="1">
      <c r="A12321">
        <v>879378</v>
      </c>
      <c r="B12321" t="s">
        <v>53</v>
      </c>
      <c r="C12321" t="s">
        <v>25</v>
      </c>
      <c r="D12321" t="s">
        <v>64</v>
      </c>
      <c r="E12321" t="s">
        <v>4608</v>
      </c>
      <c r="F12321" t="s">
        <v>38</v>
      </c>
      <c r="G12321" t="s">
        <v>39</v>
      </c>
      <c r="H12321">
        <v>44450</v>
      </c>
      <c r="I12321" t="str">
        <f>TEXT(Table1[[#This Row],[Issue_Date]],"mmm")</f>
        <v>Sep</v>
      </c>
      <c r="J12321">
        <v>44451</v>
      </c>
      <c r="K12321">
        <v>44420</v>
      </c>
      <c r="L12321" t="s">
        <v>30</v>
      </c>
      <c r="M12321" t="str">
        <f>IF(OR(Table1[[#This Row],[Loan_Status]]="Fully Paid",Table1[[#This Row],[Loan_Status]]="Current"),"Good Loan",IF(Table1[[#This Row],[Loan_Status]]="Charged Off","Bad Loan",""))</f>
        <v>Good Loan</v>
      </c>
      <c r="N12321">
        <v>44451</v>
      </c>
      <c r="O12321">
        <v>1094202</v>
      </c>
      <c r="P12321" t="s">
        <v>9938</v>
      </c>
      <c r="Q12321" t="s">
        <v>58</v>
      </c>
      <c r="R12321" t="s">
        <v>33</v>
      </c>
      <c r="S12321" t="s">
        <v>46</v>
      </c>
      <c r="T12321">
        <v>66000</v>
      </c>
      <c r="U12321">
        <v>0.1978</v>
      </c>
      <c r="V12321">
        <v>100.25</v>
      </c>
      <c r="W12321">
        <v>0.1242</v>
      </c>
      <c r="X12321">
        <v>3000</v>
      </c>
      <c r="Y12321">
        <v>22</v>
      </c>
      <c r="Z12321">
        <v>3301</v>
      </c>
    </row>
    <row r="12322" spans="1:26" ht="14.25" customHeight="1">
      <c r="A12322">
        <v>465145</v>
      </c>
      <c r="B12322" t="s">
        <v>70</v>
      </c>
      <c r="C12322" t="s">
        <v>25</v>
      </c>
      <c r="D12322" t="s">
        <v>59</v>
      </c>
      <c r="E12322" t="s">
        <v>10224</v>
      </c>
      <c r="F12322" t="s">
        <v>38</v>
      </c>
      <c r="G12322" t="s">
        <v>39</v>
      </c>
      <c r="H12322">
        <v>44539</v>
      </c>
      <c r="I12322" t="str">
        <f>TEXT(Table1[[#This Row],[Issue_Date]],"mmm")</f>
        <v>Dec</v>
      </c>
      <c r="J12322">
        <v>44423</v>
      </c>
      <c r="K12322">
        <v>44512</v>
      </c>
      <c r="L12322" t="s">
        <v>30</v>
      </c>
      <c r="M12322" t="str">
        <f>IF(OR(Table1[[#This Row],[Loan_Status]]="Fully Paid",Table1[[#This Row],[Loan_Status]]="Current"),"Good Loan",IF(Table1[[#This Row],[Loan_Status]]="Charged Off","Bad Loan",""))</f>
        <v>Good Loan</v>
      </c>
      <c r="N12322">
        <v>44542</v>
      </c>
      <c r="O12322">
        <v>583437</v>
      </c>
      <c r="P12322" t="s">
        <v>9938</v>
      </c>
      <c r="Q12322" t="s">
        <v>58</v>
      </c>
      <c r="R12322" t="s">
        <v>33</v>
      </c>
      <c r="S12322" t="s">
        <v>46</v>
      </c>
      <c r="T12322">
        <v>50000</v>
      </c>
      <c r="U12322">
        <v>0.14829999999999999</v>
      </c>
      <c r="V12322">
        <v>66.599999999999994</v>
      </c>
      <c r="W12322">
        <v>0.12180000000000001</v>
      </c>
      <c r="X12322">
        <v>2000</v>
      </c>
      <c r="Y12322">
        <v>11</v>
      </c>
      <c r="Z12322">
        <v>2397</v>
      </c>
    </row>
    <row r="12323" spans="1:26" ht="14.25" customHeight="1">
      <c r="A12323">
        <v>462832</v>
      </c>
      <c r="B12323" t="s">
        <v>67</v>
      </c>
      <c r="C12323" t="s">
        <v>25</v>
      </c>
      <c r="D12323" t="s">
        <v>36</v>
      </c>
      <c r="F12323" t="s">
        <v>38</v>
      </c>
      <c r="G12323" t="s">
        <v>39</v>
      </c>
      <c r="H12323">
        <v>44539</v>
      </c>
      <c r="I12323" t="str">
        <f>TEXT(Table1[[#This Row],[Issue_Date]],"mmm")</f>
        <v>Dec</v>
      </c>
      <c r="J12323">
        <v>44542</v>
      </c>
      <c r="K12323">
        <v>44542</v>
      </c>
      <c r="L12323" t="s">
        <v>30</v>
      </c>
      <c r="M12323" t="str">
        <f>IF(OR(Table1[[#This Row],[Loan_Status]]="Fully Paid",Table1[[#This Row],[Loan_Status]]="Current"),"Good Loan",IF(Table1[[#This Row],[Loan_Status]]="Charged Off","Bad Loan",""))</f>
        <v>Good Loan</v>
      </c>
      <c r="N12323">
        <v>44573</v>
      </c>
      <c r="O12323">
        <v>579234</v>
      </c>
      <c r="P12323" t="s">
        <v>9938</v>
      </c>
      <c r="Q12323" t="s">
        <v>40</v>
      </c>
      <c r="R12323" t="s">
        <v>33</v>
      </c>
      <c r="S12323" t="s">
        <v>46</v>
      </c>
      <c r="T12323">
        <v>120000</v>
      </c>
      <c r="U12323">
        <v>1.01E-2</v>
      </c>
      <c r="V12323">
        <v>395.63</v>
      </c>
      <c r="W12323">
        <v>0.1148</v>
      </c>
      <c r="X12323">
        <v>12000</v>
      </c>
      <c r="Y12323">
        <v>27</v>
      </c>
      <c r="Z12323">
        <v>14243</v>
      </c>
    </row>
    <row r="12324" spans="1:26" ht="14.25" customHeight="1">
      <c r="A12324">
        <v>471186</v>
      </c>
      <c r="B12324" t="s">
        <v>115</v>
      </c>
      <c r="C12324" t="s">
        <v>25</v>
      </c>
      <c r="D12324" t="s">
        <v>36</v>
      </c>
      <c r="F12324" t="s">
        <v>38</v>
      </c>
      <c r="G12324" t="s">
        <v>39</v>
      </c>
      <c r="H12324">
        <v>44539</v>
      </c>
      <c r="I12324" t="str">
        <f>TEXT(Table1[[#This Row],[Issue_Date]],"mmm")</f>
        <v>Dec</v>
      </c>
      <c r="J12324">
        <v>44240</v>
      </c>
      <c r="K12324">
        <v>44209</v>
      </c>
      <c r="L12324" t="s">
        <v>30</v>
      </c>
      <c r="M12324" t="str">
        <f>IF(OR(Table1[[#This Row],[Loan_Status]]="Fully Paid",Table1[[#This Row],[Loan_Status]]="Current"),"Good Loan",IF(Table1[[#This Row],[Loan_Status]]="Charged Off","Bad Loan",""))</f>
        <v>Good Loan</v>
      </c>
      <c r="N12324">
        <v>44240</v>
      </c>
      <c r="O12324">
        <v>594858</v>
      </c>
      <c r="P12324" t="s">
        <v>9938</v>
      </c>
      <c r="Q12324" t="s">
        <v>58</v>
      </c>
      <c r="R12324" t="s">
        <v>33</v>
      </c>
      <c r="S12324" t="s">
        <v>46</v>
      </c>
      <c r="T12324">
        <v>50000</v>
      </c>
      <c r="U12324">
        <v>0.1555</v>
      </c>
      <c r="V12324">
        <v>83.25</v>
      </c>
      <c r="W12324">
        <v>0.12180000000000001</v>
      </c>
      <c r="X12324">
        <v>2500</v>
      </c>
      <c r="Y12324">
        <v>15</v>
      </c>
      <c r="Z12324">
        <v>2997</v>
      </c>
    </row>
    <row r="12325" spans="1:26" ht="14.25" customHeight="1">
      <c r="A12325">
        <v>809091</v>
      </c>
      <c r="B12325" t="s">
        <v>90</v>
      </c>
      <c r="C12325" t="s">
        <v>25</v>
      </c>
      <c r="D12325" t="s">
        <v>36</v>
      </c>
      <c r="E12325" t="s">
        <v>10225</v>
      </c>
      <c r="F12325" t="s">
        <v>38</v>
      </c>
      <c r="G12325" t="s">
        <v>39</v>
      </c>
      <c r="H12325">
        <v>44388</v>
      </c>
      <c r="I12325" t="str">
        <f>TEXT(Table1[[#This Row],[Issue_Date]],"mmm")</f>
        <v>Jul</v>
      </c>
      <c r="J12325">
        <v>44422</v>
      </c>
      <c r="K12325">
        <v>44422</v>
      </c>
      <c r="L12325" t="s">
        <v>30</v>
      </c>
      <c r="M12325" t="str">
        <f>IF(OR(Table1[[#This Row],[Loan_Status]]="Fully Paid",Table1[[#This Row],[Loan_Status]]="Current"),"Good Loan",IF(Table1[[#This Row],[Loan_Status]]="Charged Off","Bad Loan",""))</f>
        <v>Good Loan</v>
      </c>
      <c r="N12325">
        <v>44453</v>
      </c>
      <c r="O12325">
        <v>1015875</v>
      </c>
      <c r="P12325" t="s">
        <v>9938</v>
      </c>
      <c r="Q12325" t="s">
        <v>55</v>
      </c>
      <c r="R12325" t="s">
        <v>33</v>
      </c>
      <c r="S12325" t="s">
        <v>46</v>
      </c>
      <c r="T12325">
        <v>77004</v>
      </c>
      <c r="U12325">
        <v>0.04</v>
      </c>
      <c r="V12325">
        <v>199.26</v>
      </c>
      <c r="W12325">
        <v>0.11990000000000001</v>
      </c>
      <c r="X12325">
        <v>6000</v>
      </c>
      <c r="Y12325">
        <v>29</v>
      </c>
      <c r="Z12325">
        <v>7173</v>
      </c>
    </row>
    <row r="12326" spans="1:26" ht="14.25" customHeight="1">
      <c r="A12326">
        <v>516590</v>
      </c>
      <c r="B12326" t="s">
        <v>24</v>
      </c>
      <c r="C12326" t="s">
        <v>25</v>
      </c>
      <c r="D12326" t="s">
        <v>48</v>
      </c>
      <c r="E12326" t="s">
        <v>10226</v>
      </c>
      <c r="F12326" t="s">
        <v>38</v>
      </c>
      <c r="G12326" t="s">
        <v>39</v>
      </c>
      <c r="H12326">
        <v>44326</v>
      </c>
      <c r="I12326" t="str">
        <f>TEXT(Table1[[#This Row],[Issue_Date]],"mmm")</f>
        <v>May</v>
      </c>
      <c r="J12326">
        <v>44423</v>
      </c>
      <c r="K12326">
        <v>44360</v>
      </c>
      <c r="L12326" t="s">
        <v>30</v>
      </c>
      <c r="M12326" t="str">
        <f>IF(OR(Table1[[#This Row],[Loan_Status]]="Fully Paid",Table1[[#This Row],[Loan_Status]]="Current"),"Good Loan",IF(Table1[[#This Row],[Loan_Status]]="Charged Off","Bad Loan",""))</f>
        <v>Good Loan</v>
      </c>
      <c r="N12326">
        <v>44390</v>
      </c>
      <c r="O12326">
        <v>667667</v>
      </c>
      <c r="P12326" t="s">
        <v>9938</v>
      </c>
      <c r="Q12326" t="s">
        <v>58</v>
      </c>
      <c r="R12326" t="s">
        <v>33</v>
      </c>
      <c r="S12326" t="s">
        <v>46</v>
      </c>
      <c r="T12326">
        <v>47125</v>
      </c>
      <c r="U12326">
        <v>0.21340000000000001</v>
      </c>
      <c r="V12326">
        <v>104.75</v>
      </c>
      <c r="W12326">
        <v>0.1099</v>
      </c>
      <c r="X12326">
        <v>3200</v>
      </c>
      <c r="Y12326">
        <v>12</v>
      </c>
      <c r="Z12326">
        <v>3771</v>
      </c>
    </row>
    <row r="12327" spans="1:26" ht="14.25" customHeight="1">
      <c r="A12327">
        <v>832429</v>
      </c>
      <c r="B12327" t="s">
        <v>70</v>
      </c>
      <c r="C12327" t="s">
        <v>25</v>
      </c>
      <c r="D12327" t="s">
        <v>48</v>
      </c>
      <c r="E12327" t="s">
        <v>6533</v>
      </c>
      <c r="F12327" t="s">
        <v>38</v>
      </c>
      <c r="G12327" t="s">
        <v>39</v>
      </c>
      <c r="H12327">
        <v>44388</v>
      </c>
      <c r="I12327" t="str">
        <f>TEXT(Table1[[#This Row],[Issue_Date]],"mmm")</f>
        <v>Jul</v>
      </c>
      <c r="J12327">
        <v>44423</v>
      </c>
      <c r="K12327">
        <v>44422</v>
      </c>
      <c r="L12327" t="s">
        <v>30</v>
      </c>
      <c r="M12327" t="str">
        <f>IF(OR(Table1[[#This Row],[Loan_Status]]="Fully Paid",Table1[[#This Row],[Loan_Status]]="Current"),"Good Loan",IF(Table1[[#This Row],[Loan_Status]]="Charged Off","Bad Loan",""))</f>
        <v>Good Loan</v>
      </c>
      <c r="N12327">
        <v>44453</v>
      </c>
      <c r="O12327">
        <v>1041819</v>
      </c>
      <c r="P12327" t="s">
        <v>9938</v>
      </c>
      <c r="Q12327" t="s">
        <v>58</v>
      </c>
      <c r="R12327" t="s">
        <v>33</v>
      </c>
      <c r="S12327" t="s">
        <v>46</v>
      </c>
      <c r="T12327">
        <v>42000</v>
      </c>
      <c r="U12327">
        <v>0.17829999999999999</v>
      </c>
      <c r="V12327">
        <v>32.979999999999997</v>
      </c>
      <c r="W12327">
        <v>0.1149</v>
      </c>
      <c r="X12327">
        <v>1000</v>
      </c>
      <c r="Y12327">
        <v>18</v>
      </c>
      <c r="Z12327">
        <v>1187</v>
      </c>
    </row>
    <row r="12328" spans="1:26" ht="14.25" customHeight="1">
      <c r="A12328">
        <v>667144</v>
      </c>
      <c r="B12328" t="s">
        <v>67</v>
      </c>
      <c r="C12328" t="s">
        <v>25</v>
      </c>
      <c r="D12328" t="s">
        <v>48</v>
      </c>
      <c r="E12328" t="s">
        <v>8474</v>
      </c>
      <c r="F12328" t="s">
        <v>38</v>
      </c>
      <c r="G12328" t="s">
        <v>39</v>
      </c>
      <c r="H12328">
        <v>44238</v>
      </c>
      <c r="I12328" t="str">
        <f>TEXT(Table1[[#This Row],[Issue_Date]],"mmm")</f>
        <v>Feb</v>
      </c>
      <c r="J12328">
        <v>44243</v>
      </c>
      <c r="K12328">
        <v>44240</v>
      </c>
      <c r="L12328" t="s">
        <v>30</v>
      </c>
      <c r="M12328" t="str">
        <f>IF(OR(Table1[[#This Row],[Loan_Status]]="Fully Paid",Table1[[#This Row],[Loan_Status]]="Current"),"Good Loan",IF(Table1[[#This Row],[Loan_Status]]="Charged Off","Bad Loan",""))</f>
        <v>Good Loan</v>
      </c>
      <c r="N12328">
        <v>44268</v>
      </c>
      <c r="O12328">
        <v>852929</v>
      </c>
      <c r="P12328" t="s">
        <v>9938</v>
      </c>
      <c r="Q12328" t="s">
        <v>55</v>
      </c>
      <c r="R12328" t="s">
        <v>33</v>
      </c>
      <c r="S12328" t="s">
        <v>46</v>
      </c>
      <c r="T12328">
        <v>98000</v>
      </c>
      <c r="U12328">
        <v>0.12280000000000001</v>
      </c>
      <c r="V12328">
        <v>213.15</v>
      </c>
      <c r="W12328">
        <v>0.1111</v>
      </c>
      <c r="X12328">
        <v>6500</v>
      </c>
      <c r="Y12328">
        <v>20</v>
      </c>
      <c r="Z12328">
        <v>7360</v>
      </c>
    </row>
    <row r="12329" spans="1:26" ht="14.25" customHeight="1">
      <c r="A12329">
        <v>805905</v>
      </c>
      <c r="B12329" t="s">
        <v>70</v>
      </c>
      <c r="C12329" t="s">
        <v>25</v>
      </c>
      <c r="D12329" t="s">
        <v>42</v>
      </c>
      <c r="F12329" t="s">
        <v>38</v>
      </c>
      <c r="G12329" t="s">
        <v>39</v>
      </c>
      <c r="H12329">
        <v>44388</v>
      </c>
      <c r="I12329" t="str">
        <f>TEXT(Table1[[#This Row],[Issue_Date]],"mmm")</f>
        <v>Jul</v>
      </c>
      <c r="J12329">
        <v>44270</v>
      </c>
      <c r="K12329">
        <v>44480</v>
      </c>
      <c r="L12329" t="s">
        <v>30</v>
      </c>
      <c r="M12329" t="str">
        <f>IF(OR(Table1[[#This Row],[Loan_Status]]="Fully Paid",Table1[[#This Row],[Loan_Status]]="Current"),"Good Loan",IF(Table1[[#This Row],[Loan_Status]]="Charged Off","Bad Loan",""))</f>
        <v>Good Loan</v>
      </c>
      <c r="N12329">
        <v>44511</v>
      </c>
      <c r="O12329">
        <v>1012051</v>
      </c>
      <c r="P12329" t="s">
        <v>9938</v>
      </c>
      <c r="Q12329" t="s">
        <v>40</v>
      </c>
      <c r="R12329" t="s">
        <v>33</v>
      </c>
      <c r="S12329" t="s">
        <v>46</v>
      </c>
      <c r="T12329">
        <v>30000</v>
      </c>
      <c r="U12329">
        <v>0.14760000000000001</v>
      </c>
      <c r="V12329">
        <v>130.18</v>
      </c>
      <c r="W12329">
        <v>0.10589999999999999</v>
      </c>
      <c r="X12329">
        <v>4000</v>
      </c>
      <c r="Y12329">
        <v>8</v>
      </c>
      <c r="Z12329">
        <v>4104</v>
      </c>
    </row>
    <row r="12330" spans="1:26" ht="14.25" customHeight="1">
      <c r="A12330">
        <v>525890</v>
      </c>
      <c r="B12330" t="s">
        <v>67</v>
      </c>
      <c r="C12330" t="s">
        <v>25</v>
      </c>
      <c r="D12330" t="s">
        <v>64</v>
      </c>
      <c r="E12330" t="s">
        <v>10227</v>
      </c>
      <c r="F12330" t="s">
        <v>38</v>
      </c>
      <c r="G12330" t="s">
        <v>39</v>
      </c>
      <c r="H12330">
        <v>44357</v>
      </c>
      <c r="I12330" t="str">
        <f>TEXT(Table1[[#This Row],[Issue_Date]],"mmm")</f>
        <v>Jun</v>
      </c>
      <c r="J12330">
        <v>44480</v>
      </c>
      <c r="K12330">
        <v>44450</v>
      </c>
      <c r="L12330" t="s">
        <v>30</v>
      </c>
      <c r="M12330" t="str">
        <f>IF(OR(Table1[[#This Row],[Loan_Status]]="Fully Paid",Table1[[#This Row],[Loan_Status]]="Current"),"Good Loan",IF(Table1[[#This Row],[Loan_Status]]="Charged Off","Bad Loan",""))</f>
        <v>Good Loan</v>
      </c>
      <c r="N12330">
        <v>44480</v>
      </c>
      <c r="O12330">
        <v>680401</v>
      </c>
      <c r="P12330" t="s">
        <v>9938</v>
      </c>
      <c r="Q12330" t="s">
        <v>58</v>
      </c>
      <c r="R12330" t="s">
        <v>33</v>
      </c>
      <c r="S12330" t="s">
        <v>46</v>
      </c>
      <c r="T12330">
        <v>141600</v>
      </c>
      <c r="U12330">
        <v>6.3100000000000003E-2</v>
      </c>
      <c r="V12330">
        <v>197.83</v>
      </c>
      <c r="W12330">
        <v>0.1149</v>
      </c>
      <c r="X12330">
        <v>6000</v>
      </c>
      <c r="Y12330">
        <v>24</v>
      </c>
      <c r="Z12330">
        <v>6405</v>
      </c>
    </row>
    <row r="12331" spans="1:26" ht="14.25" customHeight="1">
      <c r="A12331">
        <v>349513</v>
      </c>
      <c r="B12331" t="s">
        <v>35</v>
      </c>
      <c r="C12331" t="s">
        <v>25</v>
      </c>
      <c r="D12331" t="s">
        <v>59</v>
      </c>
      <c r="E12331" t="s">
        <v>10228</v>
      </c>
      <c r="F12331" t="s">
        <v>38</v>
      </c>
      <c r="G12331" t="s">
        <v>39</v>
      </c>
      <c r="H12331">
        <v>44355</v>
      </c>
      <c r="I12331" t="str">
        <f>TEXT(Table1[[#This Row],[Issue_Date]],"mmm")</f>
        <v>Jun</v>
      </c>
      <c r="J12331">
        <v>44509</v>
      </c>
      <c r="K12331">
        <v>44478</v>
      </c>
      <c r="L12331" t="s">
        <v>30</v>
      </c>
      <c r="M12331" t="str">
        <f>IF(OR(Table1[[#This Row],[Loan_Status]]="Fully Paid",Table1[[#This Row],[Loan_Status]]="Current"),"Good Loan",IF(Table1[[#This Row],[Loan_Status]]="Charged Off","Bad Loan",""))</f>
        <v>Good Loan</v>
      </c>
      <c r="N12331">
        <v>44509</v>
      </c>
      <c r="O12331">
        <v>351187</v>
      </c>
      <c r="P12331" t="s">
        <v>9938</v>
      </c>
      <c r="Q12331" t="s">
        <v>58</v>
      </c>
      <c r="R12331" t="s">
        <v>33</v>
      </c>
      <c r="S12331" t="s">
        <v>46</v>
      </c>
      <c r="T12331">
        <v>63500</v>
      </c>
      <c r="U12331">
        <v>8.9599999999999999E-2</v>
      </c>
      <c r="V12331">
        <v>233.65</v>
      </c>
      <c r="W12331">
        <v>0.10390000000000001</v>
      </c>
      <c r="X12331">
        <v>7200</v>
      </c>
      <c r="Y12331">
        <v>18</v>
      </c>
      <c r="Z12331">
        <v>8012</v>
      </c>
    </row>
    <row r="12332" spans="1:26" ht="14.25" customHeight="1">
      <c r="A12332">
        <v>569623</v>
      </c>
      <c r="B12332" t="s">
        <v>139</v>
      </c>
      <c r="C12332" t="s">
        <v>25</v>
      </c>
      <c r="D12332" t="s">
        <v>157</v>
      </c>
      <c r="E12332" t="s">
        <v>10229</v>
      </c>
      <c r="F12332" t="s">
        <v>38</v>
      </c>
      <c r="G12332" t="s">
        <v>39</v>
      </c>
      <c r="H12332">
        <v>44418</v>
      </c>
      <c r="I12332" t="str">
        <f>TEXT(Table1[[#This Row],[Issue_Date]],"mmm")</f>
        <v>Aug</v>
      </c>
      <c r="J12332">
        <v>44332</v>
      </c>
      <c r="K12332">
        <v>44452</v>
      </c>
      <c r="L12332" t="s">
        <v>30</v>
      </c>
      <c r="M12332" t="str">
        <f>IF(OR(Table1[[#This Row],[Loan_Status]]="Fully Paid",Table1[[#This Row],[Loan_Status]]="Current"),"Good Loan",IF(Table1[[#This Row],[Loan_Status]]="Charged Off","Bad Loan",""))</f>
        <v>Good Loan</v>
      </c>
      <c r="N12332">
        <v>44482</v>
      </c>
      <c r="O12332">
        <v>732728</v>
      </c>
      <c r="P12332" t="s">
        <v>9938</v>
      </c>
      <c r="Q12332" t="s">
        <v>55</v>
      </c>
      <c r="R12332" t="s">
        <v>33</v>
      </c>
      <c r="S12332" t="s">
        <v>46</v>
      </c>
      <c r="T12332">
        <v>56004</v>
      </c>
      <c r="U12332">
        <v>4.2000000000000003E-2</v>
      </c>
      <c r="V12332">
        <v>198.89</v>
      </c>
      <c r="W12332">
        <v>0.1186</v>
      </c>
      <c r="X12332">
        <v>6000</v>
      </c>
      <c r="Y12332">
        <v>10</v>
      </c>
      <c r="Z12332">
        <v>7160</v>
      </c>
    </row>
    <row r="12333" spans="1:26" ht="14.25" customHeight="1">
      <c r="A12333">
        <v>286066</v>
      </c>
      <c r="B12333" t="s">
        <v>105</v>
      </c>
      <c r="C12333" t="s">
        <v>25</v>
      </c>
      <c r="D12333" t="s">
        <v>86</v>
      </c>
      <c r="E12333" t="s">
        <v>10230</v>
      </c>
      <c r="F12333" t="s">
        <v>38</v>
      </c>
      <c r="G12333" t="s">
        <v>39</v>
      </c>
      <c r="H12333">
        <v>44263</v>
      </c>
      <c r="I12333" t="str">
        <f>TEXT(Table1[[#This Row],[Issue_Date]],"mmm")</f>
        <v>Mar</v>
      </c>
      <c r="J12333">
        <v>44266</v>
      </c>
      <c r="K12333">
        <v>44266</v>
      </c>
      <c r="L12333" t="s">
        <v>30</v>
      </c>
      <c r="M12333" t="str">
        <f>IF(OR(Table1[[#This Row],[Loan_Status]]="Fully Paid",Table1[[#This Row],[Loan_Status]]="Current"),"Good Loan",IF(Table1[[#This Row],[Loan_Status]]="Charged Off","Bad Loan",""))</f>
        <v>Good Loan</v>
      </c>
      <c r="N12333">
        <v>44297</v>
      </c>
      <c r="O12333">
        <v>286045</v>
      </c>
      <c r="P12333" t="s">
        <v>9938</v>
      </c>
      <c r="Q12333" t="s">
        <v>58</v>
      </c>
      <c r="R12333" t="s">
        <v>33</v>
      </c>
      <c r="S12333" t="s">
        <v>46</v>
      </c>
      <c r="T12333">
        <v>100000</v>
      </c>
      <c r="U12333">
        <v>7.2499999999999995E-2</v>
      </c>
      <c r="V12333">
        <v>811.27</v>
      </c>
      <c r="W12333">
        <v>0.10390000000000001</v>
      </c>
      <c r="X12333">
        <v>25000</v>
      </c>
      <c r="Y12333">
        <v>16</v>
      </c>
      <c r="Z12333">
        <v>29206</v>
      </c>
    </row>
    <row r="12334" spans="1:26" ht="14.25" customHeight="1">
      <c r="A12334">
        <v>1031175</v>
      </c>
      <c r="B12334" t="s">
        <v>112</v>
      </c>
      <c r="C12334" t="s">
        <v>25</v>
      </c>
      <c r="D12334" t="s">
        <v>48</v>
      </c>
      <c r="E12334" t="s">
        <v>10231</v>
      </c>
      <c r="F12334" t="s">
        <v>38</v>
      </c>
      <c r="G12334" t="s">
        <v>39</v>
      </c>
      <c r="H12334">
        <v>44511</v>
      </c>
      <c r="I12334" t="str">
        <f>TEXT(Table1[[#This Row],[Issue_Date]],"mmm")</f>
        <v>Nov</v>
      </c>
      <c r="J12334">
        <v>44513</v>
      </c>
      <c r="K12334">
        <v>44513</v>
      </c>
      <c r="L12334" t="s">
        <v>30</v>
      </c>
      <c r="M12334" t="str">
        <f>IF(OR(Table1[[#This Row],[Loan_Status]]="Fully Paid",Table1[[#This Row],[Loan_Status]]="Current"),"Good Loan",IF(Table1[[#This Row],[Loan_Status]]="Charged Off","Bad Loan",""))</f>
        <v>Good Loan</v>
      </c>
      <c r="N12334">
        <v>44543</v>
      </c>
      <c r="O12334">
        <v>1260580</v>
      </c>
      <c r="P12334" t="s">
        <v>9938</v>
      </c>
      <c r="Q12334" t="s">
        <v>55</v>
      </c>
      <c r="R12334" t="s">
        <v>33</v>
      </c>
      <c r="S12334" t="s">
        <v>46</v>
      </c>
      <c r="T12334">
        <v>60000</v>
      </c>
      <c r="U12334">
        <v>0.1774</v>
      </c>
      <c r="V12334">
        <v>83.87</v>
      </c>
      <c r="W12334">
        <v>0.12690000000000001</v>
      </c>
      <c r="X12334">
        <v>2500</v>
      </c>
      <c r="Y12334">
        <v>17</v>
      </c>
      <c r="Z12334">
        <v>2958</v>
      </c>
    </row>
    <row r="12335" spans="1:26" ht="14.25" customHeight="1">
      <c r="A12335">
        <v>563461</v>
      </c>
      <c r="B12335" t="s">
        <v>24</v>
      </c>
      <c r="C12335" t="s">
        <v>25</v>
      </c>
      <c r="D12335" t="s">
        <v>48</v>
      </c>
      <c r="E12335" t="s">
        <v>10232</v>
      </c>
      <c r="F12335" t="s">
        <v>38</v>
      </c>
      <c r="G12335" t="s">
        <v>39</v>
      </c>
      <c r="H12335">
        <v>44418</v>
      </c>
      <c r="I12335" t="str">
        <f>TEXT(Table1[[#This Row],[Issue_Date]],"mmm")</f>
        <v>Aug</v>
      </c>
      <c r="J12335">
        <v>44332</v>
      </c>
      <c r="K12335">
        <v>44421</v>
      </c>
      <c r="L12335" t="s">
        <v>30</v>
      </c>
      <c r="M12335" t="str">
        <f>IF(OR(Table1[[#This Row],[Loan_Status]]="Fully Paid",Table1[[#This Row],[Loan_Status]]="Current"),"Good Loan",IF(Table1[[#This Row],[Loan_Status]]="Charged Off","Bad Loan",""))</f>
        <v>Good Loan</v>
      </c>
      <c r="N12335">
        <v>44452</v>
      </c>
      <c r="O12335">
        <v>725068</v>
      </c>
      <c r="P12335" t="s">
        <v>9938</v>
      </c>
      <c r="Q12335" t="s">
        <v>55</v>
      </c>
      <c r="R12335" t="s">
        <v>33</v>
      </c>
      <c r="S12335" t="s">
        <v>46</v>
      </c>
      <c r="T12335">
        <v>72000</v>
      </c>
      <c r="U12335">
        <v>0.13370000000000001</v>
      </c>
      <c r="V12335">
        <v>198.06</v>
      </c>
      <c r="W12335">
        <v>0.1186</v>
      </c>
      <c r="X12335">
        <v>5975</v>
      </c>
      <c r="Y12335">
        <v>27</v>
      </c>
      <c r="Z12335">
        <v>7128</v>
      </c>
    </row>
    <row r="12336" spans="1:26" ht="14.25" customHeight="1">
      <c r="A12336">
        <v>974540</v>
      </c>
      <c r="B12336" t="s">
        <v>35</v>
      </c>
      <c r="C12336" t="s">
        <v>25</v>
      </c>
      <c r="D12336" t="s">
        <v>26</v>
      </c>
      <c r="E12336" t="s">
        <v>10233</v>
      </c>
      <c r="F12336" t="s">
        <v>38</v>
      </c>
      <c r="G12336" t="s">
        <v>39</v>
      </c>
      <c r="H12336">
        <v>44480</v>
      </c>
      <c r="I12336" t="str">
        <f>TEXT(Table1[[#This Row],[Issue_Date]],"mmm")</f>
        <v>Oct</v>
      </c>
      <c r="J12336">
        <v>44332</v>
      </c>
      <c r="K12336">
        <v>44511</v>
      </c>
      <c r="L12336" t="s">
        <v>30</v>
      </c>
      <c r="M12336" t="str">
        <f>IF(OR(Table1[[#This Row],[Loan_Status]]="Fully Paid",Table1[[#This Row],[Loan_Status]]="Current"),"Good Loan",IF(Table1[[#This Row],[Loan_Status]]="Charged Off","Bad Loan",""))</f>
        <v>Good Loan</v>
      </c>
      <c r="N12336">
        <v>44541</v>
      </c>
      <c r="O12336">
        <v>1196832</v>
      </c>
      <c r="P12336" t="s">
        <v>9938</v>
      </c>
      <c r="Q12336" t="s">
        <v>58</v>
      </c>
      <c r="R12336" t="s">
        <v>33</v>
      </c>
      <c r="S12336" t="s">
        <v>46</v>
      </c>
      <c r="T12336">
        <v>60000</v>
      </c>
      <c r="U12336">
        <v>0.1978</v>
      </c>
      <c r="V12336">
        <v>50.13</v>
      </c>
      <c r="W12336">
        <v>0.1242</v>
      </c>
      <c r="X12336">
        <v>1500</v>
      </c>
      <c r="Y12336">
        <v>13</v>
      </c>
      <c r="Z12336">
        <v>1516</v>
      </c>
    </row>
    <row r="12337" spans="1:26" ht="14.25" customHeight="1">
      <c r="A12337">
        <v>524022</v>
      </c>
      <c r="B12337" t="s">
        <v>24</v>
      </c>
      <c r="C12337" t="s">
        <v>25</v>
      </c>
      <c r="D12337" t="s">
        <v>157</v>
      </c>
      <c r="E12337" t="s">
        <v>10234</v>
      </c>
      <c r="F12337" t="s">
        <v>38</v>
      </c>
      <c r="G12337" t="s">
        <v>39</v>
      </c>
      <c r="H12337">
        <v>44357</v>
      </c>
      <c r="I12337" t="str">
        <f>TEXT(Table1[[#This Row],[Issue_Date]],"mmm")</f>
        <v>Jun</v>
      </c>
      <c r="J12337">
        <v>44511</v>
      </c>
      <c r="K12337">
        <v>44511</v>
      </c>
      <c r="L12337" t="s">
        <v>30</v>
      </c>
      <c r="M12337" t="str">
        <f>IF(OR(Table1[[#This Row],[Loan_Status]]="Fully Paid",Table1[[#This Row],[Loan_Status]]="Current"),"Good Loan",IF(Table1[[#This Row],[Loan_Status]]="Charged Off","Bad Loan",""))</f>
        <v>Good Loan</v>
      </c>
      <c r="N12337">
        <v>44541</v>
      </c>
      <c r="O12337">
        <v>678041</v>
      </c>
      <c r="P12337" t="s">
        <v>9938</v>
      </c>
      <c r="Q12337" t="s">
        <v>40</v>
      </c>
      <c r="R12337" t="s">
        <v>33</v>
      </c>
      <c r="S12337" t="s">
        <v>46</v>
      </c>
      <c r="T12337">
        <v>67992</v>
      </c>
      <c r="U12337">
        <v>8.8599999999999998E-2</v>
      </c>
      <c r="V12337">
        <v>391.45</v>
      </c>
      <c r="W12337">
        <v>0.1075</v>
      </c>
      <c r="X12337">
        <v>12000</v>
      </c>
      <c r="Y12337">
        <v>34</v>
      </c>
      <c r="Z12337">
        <v>13452</v>
      </c>
    </row>
    <row r="12338" spans="1:26" ht="14.25" customHeight="1">
      <c r="A12338">
        <v>1001855</v>
      </c>
      <c r="B12338" t="s">
        <v>174</v>
      </c>
      <c r="C12338" t="s">
        <v>25</v>
      </c>
      <c r="D12338" t="s">
        <v>48</v>
      </c>
      <c r="E12338" t="s">
        <v>10235</v>
      </c>
      <c r="F12338" t="s">
        <v>38</v>
      </c>
      <c r="G12338" t="s">
        <v>39</v>
      </c>
      <c r="H12338">
        <v>44480</v>
      </c>
      <c r="I12338" t="str">
        <f>TEXT(Table1[[#This Row],[Issue_Date]],"mmm")</f>
        <v>Oct</v>
      </c>
      <c r="J12338">
        <v>44514</v>
      </c>
      <c r="K12338">
        <v>44514</v>
      </c>
      <c r="L12338" t="s">
        <v>30</v>
      </c>
      <c r="M12338" t="str">
        <f>IF(OR(Table1[[#This Row],[Loan_Status]]="Fully Paid",Table1[[#This Row],[Loan_Status]]="Current"),"Good Loan",IF(Table1[[#This Row],[Loan_Status]]="Charged Off","Bad Loan",""))</f>
        <v>Good Loan</v>
      </c>
      <c r="N12338">
        <v>44544</v>
      </c>
      <c r="O12338">
        <v>1227658</v>
      </c>
      <c r="P12338" t="s">
        <v>9938</v>
      </c>
      <c r="Q12338" t="s">
        <v>55</v>
      </c>
      <c r="R12338" t="s">
        <v>33</v>
      </c>
      <c r="S12338" t="s">
        <v>46</v>
      </c>
      <c r="T12338">
        <v>72000</v>
      </c>
      <c r="U12338">
        <v>0.17069999999999999</v>
      </c>
      <c r="V12338">
        <v>80.510000000000005</v>
      </c>
      <c r="W12338">
        <v>0.12690000000000001</v>
      </c>
      <c r="X12338">
        <v>2400</v>
      </c>
      <c r="Y12338">
        <v>23</v>
      </c>
      <c r="Z12338">
        <v>2898</v>
      </c>
    </row>
    <row r="12339" spans="1:26" ht="14.25" customHeight="1">
      <c r="A12339">
        <v>448206</v>
      </c>
      <c r="B12339" t="s">
        <v>24</v>
      </c>
      <c r="C12339" t="s">
        <v>25</v>
      </c>
      <c r="D12339" t="s">
        <v>81</v>
      </c>
      <c r="E12339" t="s">
        <v>10236</v>
      </c>
      <c r="F12339" t="s">
        <v>38</v>
      </c>
      <c r="G12339" t="s">
        <v>39</v>
      </c>
      <c r="H12339">
        <v>44478</v>
      </c>
      <c r="I12339" t="str">
        <f>TEXT(Table1[[#This Row],[Issue_Date]],"mmm")</f>
        <v>Oct</v>
      </c>
      <c r="J12339">
        <v>44481</v>
      </c>
      <c r="K12339">
        <v>44481</v>
      </c>
      <c r="L12339" t="s">
        <v>30</v>
      </c>
      <c r="M12339" t="str">
        <f>IF(OR(Table1[[#This Row],[Loan_Status]]="Fully Paid",Table1[[#This Row],[Loan_Status]]="Current"),"Good Loan",IF(Table1[[#This Row],[Loan_Status]]="Charged Off","Bad Loan",""))</f>
        <v>Good Loan</v>
      </c>
      <c r="N12339">
        <v>44512</v>
      </c>
      <c r="O12339">
        <v>549055</v>
      </c>
      <c r="P12339" t="s">
        <v>9938</v>
      </c>
      <c r="Q12339" t="s">
        <v>58</v>
      </c>
      <c r="R12339" t="s">
        <v>33</v>
      </c>
      <c r="S12339" t="s">
        <v>46</v>
      </c>
      <c r="T12339">
        <v>41000</v>
      </c>
      <c r="U12339">
        <v>6.6699999999999995E-2</v>
      </c>
      <c r="V12339">
        <v>99.9</v>
      </c>
      <c r="W12339">
        <v>0.12180000000000001</v>
      </c>
      <c r="X12339">
        <v>3000</v>
      </c>
      <c r="Y12339">
        <v>13</v>
      </c>
      <c r="Z12339">
        <v>3596</v>
      </c>
    </row>
    <row r="12340" spans="1:26" ht="14.25" customHeight="1">
      <c r="A12340">
        <v>522000</v>
      </c>
      <c r="B12340" t="s">
        <v>280</v>
      </c>
      <c r="C12340" t="s">
        <v>25</v>
      </c>
      <c r="D12340" t="s">
        <v>42</v>
      </c>
      <c r="E12340" t="s">
        <v>10237</v>
      </c>
      <c r="F12340" t="s">
        <v>38</v>
      </c>
      <c r="G12340" t="s">
        <v>39</v>
      </c>
      <c r="H12340">
        <v>44357</v>
      </c>
      <c r="I12340" t="str">
        <f>TEXT(Table1[[#This Row],[Issue_Date]],"mmm")</f>
        <v>Jun</v>
      </c>
      <c r="J12340">
        <v>44332</v>
      </c>
      <c r="K12340">
        <v>44329</v>
      </c>
      <c r="L12340" t="s">
        <v>30</v>
      </c>
      <c r="M12340" t="str">
        <f>IF(OR(Table1[[#This Row],[Loan_Status]]="Fully Paid",Table1[[#This Row],[Loan_Status]]="Current"),"Good Loan",IF(Table1[[#This Row],[Loan_Status]]="Charged Off","Bad Loan",""))</f>
        <v>Good Loan</v>
      </c>
      <c r="N12340">
        <v>44360</v>
      </c>
      <c r="O12340">
        <v>675136</v>
      </c>
      <c r="P12340" t="s">
        <v>9938</v>
      </c>
      <c r="Q12340" t="s">
        <v>214</v>
      </c>
      <c r="R12340" t="s">
        <v>33</v>
      </c>
      <c r="S12340" t="s">
        <v>46</v>
      </c>
      <c r="T12340">
        <v>108000</v>
      </c>
      <c r="U12340">
        <v>0.1449</v>
      </c>
      <c r="V12340">
        <v>292.02</v>
      </c>
      <c r="W12340">
        <v>0.1038</v>
      </c>
      <c r="X12340">
        <v>9000</v>
      </c>
      <c r="Y12340">
        <v>46</v>
      </c>
      <c r="Z12340">
        <v>10510</v>
      </c>
    </row>
    <row r="12341" spans="1:26" ht="14.25" customHeight="1">
      <c r="A12341">
        <v>489911</v>
      </c>
      <c r="B12341" t="s">
        <v>35</v>
      </c>
      <c r="C12341" t="s">
        <v>25</v>
      </c>
      <c r="D12341" t="s">
        <v>42</v>
      </c>
      <c r="E12341" t="s">
        <v>10238</v>
      </c>
      <c r="F12341" t="s">
        <v>38</v>
      </c>
      <c r="G12341" t="s">
        <v>39</v>
      </c>
      <c r="H12341">
        <v>44265</v>
      </c>
      <c r="I12341" t="str">
        <f>TEXT(Table1[[#This Row],[Issue_Date]],"mmm")</f>
        <v>Mar</v>
      </c>
      <c r="J12341">
        <v>44332</v>
      </c>
      <c r="K12341">
        <v>44239</v>
      </c>
      <c r="L12341" t="s">
        <v>30</v>
      </c>
      <c r="M12341" t="str">
        <f>IF(OR(Table1[[#This Row],[Loan_Status]]="Fully Paid",Table1[[#This Row],[Loan_Status]]="Current"),"Good Loan",IF(Table1[[#This Row],[Loan_Status]]="Charged Off","Bad Loan",""))</f>
        <v>Good Loan</v>
      </c>
      <c r="N12341">
        <v>44267</v>
      </c>
      <c r="O12341">
        <v>625315</v>
      </c>
      <c r="P12341" t="s">
        <v>9938</v>
      </c>
      <c r="Q12341" t="s">
        <v>58</v>
      </c>
      <c r="R12341" t="s">
        <v>33</v>
      </c>
      <c r="S12341" t="s">
        <v>46</v>
      </c>
      <c r="T12341">
        <v>61500</v>
      </c>
      <c r="U12341">
        <v>0.18709999999999999</v>
      </c>
      <c r="V12341">
        <v>196.42</v>
      </c>
      <c r="W12341">
        <v>0.1099</v>
      </c>
      <c r="X12341">
        <v>6000</v>
      </c>
      <c r="Y12341">
        <v>56</v>
      </c>
      <c r="Z12341">
        <v>6914</v>
      </c>
    </row>
    <row r="12342" spans="1:26" ht="14.25" customHeight="1">
      <c r="A12342">
        <v>869064</v>
      </c>
      <c r="B12342" t="s">
        <v>208</v>
      </c>
      <c r="C12342" t="s">
        <v>25</v>
      </c>
      <c r="D12342" t="s">
        <v>42</v>
      </c>
      <c r="E12342" t="s">
        <v>10239</v>
      </c>
      <c r="F12342" t="s">
        <v>38</v>
      </c>
      <c r="G12342" t="s">
        <v>39</v>
      </c>
      <c r="H12342">
        <v>44450</v>
      </c>
      <c r="I12342" t="str">
        <f>TEXT(Table1[[#This Row],[Issue_Date]],"mmm")</f>
        <v>Sep</v>
      </c>
      <c r="J12342">
        <v>44271</v>
      </c>
      <c r="K12342">
        <v>44267</v>
      </c>
      <c r="L12342" t="s">
        <v>30</v>
      </c>
      <c r="M12342" t="str">
        <f>IF(OR(Table1[[#This Row],[Loan_Status]]="Fully Paid",Table1[[#This Row],[Loan_Status]]="Current"),"Good Loan",IF(Table1[[#This Row],[Loan_Status]]="Charged Off","Bad Loan",""))</f>
        <v>Good Loan</v>
      </c>
      <c r="N12342">
        <v>44298</v>
      </c>
      <c r="O12342">
        <v>1082878</v>
      </c>
      <c r="P12342" t="s">
        <v>9938</v>
      </c>
      <c r="Q12342" t="s">
        <v>55</v>
      </c>
      <c r="R12342" t="s">
        <v>33</v>
      </c>
      <c r="S12342" t="s">
        <v>46</v>
      </c>
      <c r="T12342">
        <v>50496</v>
      </c>
      <c r="U12342">
        <v>0.21360000000000001</v>
      </c>
      <c r="V12342">
        <v>99.63</v>
      </c>
      <c r="W12342">
        <v>0.11990000000000001</v>
      </c>
      <c r="X12342">
        <v>3000</v>
      </c>
      <c r="Y12342">
        <v>14</v>
      </c>
      <c r="Z12342">
        <v>3170</v>
      </c>
    </row>
    <row r="12343" spans="1:26" ht="14.25" customHeight="1">
      <c r="A12343">
        <v>531774</v>
      </c>
      <c r="B12343" t="s">
        <v>47</v>
      </c>
      <c r="C12343" t="s">
        <v>25</v>
      </c>
      <c r="D12343" t="s">
        <v>59</v>
      </c>
      <c r="E12343" t="s">
        <v>10240</v>
      </c>
      <c r="F12343" t="s">
        <v>38</v>
      </c>
      <c r="G12343" t="s">
        <v>39</v>
      </c>
      <c r="H12343">
        <v>44357</v>
      </c>
      <c r="I12343" t="str">
        <f>TEXT(Table1[[#This Row],[Issue_Date]],"mmm")</f>
        <v>Jun</v>
      </c>
      <c r="J12343">
        <v>44390</v>
      </c>
      <c r="K12343">
        <v>44390</v>
      </c>
      <c r="L12343" t="s">
        <v>30</v>
      </c>
      <c r="M12343" t="str">
        <f>IF(OR(Table1[[#This Row],[Loan_Status]]="Fully Paid",Table1[[#This Row],[Loan_Status]]="Current"),"Good Loan",IF(Table1[[#This Row],[Loan_Status]]="Charged Off","Bad Loan",""))</f>
        <v>Good Loan</v>
      </c>
      <c r="N12343">
        <v>44421</v>
      </c>
      <c r="O12343">
        <v>687441</v>
      </c>
      <c r="P12343" t="s">
        <v>9938</v>
      </c>
      <c r="Q12343" t="s">
        <v>214</v>
      </c>
      <c r="R12343" t="s">
        <v>33</v>
      </c>
      <c r="S12343" t="s">
        <v>46</v>
      </c>
      <c r="T12343">
        <v>120000</v>
      </c>
      <c r="U12343">
        <v>4.7899999999999998E-2</v>
      </c>
      <c r="V12343">
        <v>162.22999999999999</v>
      </c>
      <c r="W12343">
        <v>0.1038</v>
      </c>
      <c r="X12343">
        <v>5000</v>
      </c>
      <c r="Y12343">
        <v>22</v>
      </c>
      <c r="Z12343">
        <v>5842</v>
      </c>
    </row>
    <row r="12344" spans="1:26" ht="14.25" customHeight="1">
      <c r="A12344">
        <v>862210</v>
      </c>
      <c r="B12344" t="s">
        <v>133</v>
      </c>
      <c r="C12344" t="s">
        <v>25</v>
      </c>
      <c r="D12344" t="s">
        <v>73</v>
      </c>
      <c r="E12344" t="s">
        <v>10241</v>
      </c>
      <c r="F12344" t="s">
        <v>38</v>
      </c>
      <c r="G12344" t="s">
        <v>39</v>
      </c>
      <c r="H12344">
        <v>44419</v>
      </c>
      <c r="I12344" t="str">
        <f>TEXT(Table1[[#This Row],[Issue_Date]],"mmm")</f>
        <v>Aug</v>
      </c>
      <c r="J12344">
        <v>44545</v>
      </c>
      <c r="K12344">
        <v>44453</v>
      </c>
      <c r="L12344" t="s">
        <v>30</v>
      </c>
      <c r="M12344" t="str">
        <f>IF(OR(Table1[[#This Row],[Loan_Status]]="Fully Paid",Table1[[#This Row],[Loan_Status]]="Current"),"Good Loan",IF(Table1[[#This Row],[Loan_Status]]="Charged Off","Bad Loan",""))</f>
        <v>Good Loan</v>
      </c>
      <c r="N12344">
        <v>44483</v>
      </c>
      <c r="O12344">
        <v>1075246</v>
      </c>
      <c r="P12344" t="s">
        <v>9938</v>
      </c>
      <c r="Q12344" t="s">
        <v>212</v>
      </c>
      <c r="R12344" t="s">
        <v>33</v>
      </c>
      <c r="S12344" t="s">
        <v>46</v>
      </c>
      <c r="T12344">
        <v>52000</v>
      </c>
      <c r="U12344">
        <v>0.18809999999999999</v>
      </c>
      <c r="V12344">
        <v>108.03</v>
      </c>
      <c r="W12344">
        <v>0.1099</v>
      </c>
      <c r="X12344">
        <v>3300</v>
      </c>
      <c r="Y12344">
        <v>21</v>
      </c>
      <c r="Z12344">
        <v>3889</v>
      </c>
    </row>
    <row r="12345" spans="1:26" ht="14.25" customHeight="1">
      <c r="A12345">
        <v>405124</v>
      </c>
      <c r="B12345" t="s">
        <v>208</v>
      </c>
      <c r="C12345" t="s">
        <v>25</v>
      </c>
      <c r="D12345" t="s">
        <v>36</v>
      </c>
      <c r="E12345" t="s">
        <v>10242</v>
      </c>
      <c r="F12345" t="s">
        <v>38</v>
      </c>
      <c r="G12345" t="s">
        <v>39</v>
      </c>
      <c r="H12345">
        <v>44325</v>
      </c>
      <c r="I12345" t="str">
        <f>TEXT(Table1[[#This Row],[Issue_Date]],"mmm")</f>
        <v>May</v>
      </c>
      <c r="J12345">
        <v>44449</v>
      </c>
      <c r="K12345">
        <v>44479</v>
      </c>
      <c r="L12345" t="s">
        <v>30</v>
      </c>
      <c r="M12345" t="str">
        <f>IF(OR(Table1[[#This Row],[Loan_Status]]="Fully Paid",Table1[[#This Row],[Loan_Status]]="Current"),"Good Loan",IF(Table1[[#This Row],[Loan_Status]]="Charged Off","Bad Loan",""))</f>
        <v>Good Loan</v>
      </c>
      <c r="N12345">
        <v>44510</v>
      </c>
      <c r="O12345">
        <v>452527</v>
      </c>
      <c r="P12345" t="s">
        <v>9938</v>
      </c>
      <c r="Q12345" t="s">
        <v>214</v>
      </c>
      <c r="R12345" t="s">
        <v>33</v>
      </c>
      <c r="S12345" t="s">
        <v>46</v>
      </c>
      <c r="T12345">
        <v>41000</v>
      </c>
      <c r="U12345">
        <v>0.1326</v>
      </c>
      <c r="V12345">
        <v>147.22</v>
      </c>
      <c r="W12345">
        <v>0.1095</v>
      </c>
      <c r="X12345">
        <v>4500</v>
      </c>
      <c r="Y12345">
        <v>12</v>
      </c>
      <c r="Z12345">
        <v>4817</v>
      </c>
    </row>
    <row r="12346" spans="1:26" ht="14.25" customHeight="1">
      <c r="A12346">
        <v>496629</v>
      </c>
      <c r="B12346" t="s">
        <v>24</v>
      </c>
      <c r="C12346" t="s">
        <v>25</v>
      </c>
      <c r="D12346" t="s">
        <v>48</v>
      </c>
      <c r="E12346" t="s">
        <v>10243</v>
      </c>
      <c r="F12346" t="s">
        <v>38</v>
      </c>
      <c r="G12346" t="s">
        <v>39</v>
      </c>
      <c r="H12346">
        <v>44296</v>
      </c>
      <c r="I12346" t="str">
        <f>TEXT(Table1[[#This Row],[Issue_Date]],"mmm")</f>
        <v>Apr</v>
      </c>
      <c r="J12346">
        <v>44270</v>
      </c>
      <c r="K12346">
        <v>44299</v>
      </c>
      <c r="L12346" t="s">
        <v>30</v>
      </c>
      <c r="M12346" t="str">
        <f>IF(OR(Table1[[#This Row],[Loan_Status]]="Fully Paid",Table1[[#This Row],[Loan_Status]]="Current"),"Good Loan",IF(Table1[[#This Row],[Loan_Status]]="Charged Off","Bad Loan",""))</f>
        <v>Good Loan</v>
      </c>
      <c r="N12346">
        <v>44329</v>
      </c>
      <c r="O12346">
        <v>636408</v>
      </c>
      <c r="P12346" t="s">
        <v>9938</v>
      </c>
      <c r="Q12346" t="s">
        <v>58</v>
      </c>
      <c r="R12346" t="s">
        <v>33</v>
      </c>
      <c r="S12346" t="s">
        <v>46</v>
      </c>
      <c r="T12346">
        <v>120000</v>
      </c>
      <c r="U12346">
        <v>0.2301</v>
      </c>
      <c r="V12346">
        <v>392.83</v>
      </c>
      <c r="W12346">
        <v>0.1099</v>
      </c>
      <c r="X12346">
        <v>12000</v>
      </c>
      <c r="Y12346">
        <v>33</v>
      </c>
      <c r="Z12346">
        <v>14142</v>
      </c>
    </row>
    <row r="12347" spans="1:26" ht="14.25" customHeight="1">
      <c r="A12347">
        <v>472168</v>
      </c>
      <c r="B12347" t="s">
        <v>63</v>
      </c>
      <c r="C12347" t="s">
        <v>25</v>
      </c>
      <c r="D12347" t="s">
        <v>64</v>
      </c>
      <c r="E12347" t="s">
        <v>10244</v>
      </c>
      <c r="F12347" t="s">
        <v>38</v>
      </c>
      <c r="G12347" t="s">
        <v>39</v>
      </c>
      <c r="H12347">
        <v>44539</v>
      </c>
      <c r="I12347" t="str">
        <f>TEXT(Table1[[#This Row],[Issue_Date]],"mmm")</f>
        <v>Dec</v>
      </c>
      <c r="J12347">
        <v>44541</v>
      </c>
      <c r="K12347">
        <v>44511</v>
      </c>
      <c r="L12347" t="s">
        <v>30</v>
      </c>
      <c r="M12347" t="str">
        <f>IF(OR(Table1[[#This Row],[Loan_Status]]="Fully Paid",Table1[[#This Row],[Loan_Status]]="Current"),"Good Loan",IF(Table1[[#This Row],[Loan_Status]]="Charged Off","Bad Loan",""))</f>
        <v>Good Loan</v>
      </c>
      <c r="N12347">
        <v>44541</v>
      </c>
      <c r="O12347">
        <v>596123</v>
      </c>
      <c r="P12347" t="s">
        <v>9938</v>
      </c>
      <c r="Q12347" t="s">
        <v>214</v>
      </c>
      <c r="R12347" t="s">
        <v>33</v>
      </c>
      <c r="S12347" t="s">
        <v>46</v>
      </c>
      <c r="T12347">
        <v>67222</v>
      </c>
      <c r="U12347">
        <v>9.64E-2</v>
      </c>
      <c r="V12347">
        <v>328.04</v>
      </c>
      <c r="W12347">
        <v>0.1114</v>
      </c>
      <c r="X12347">
        <v>10000</v>
      </c>
      <c r="Y12347">
        <v>26</v>
      </c>
      <c r="Z12347">
        <v>11506</v>
      </c>
    </row>
    <row r="12348" spans="1:26" ht="14.25" customHeight="1">
      <c r="A12348">
        <v>487597</v>
      </c>
      <c r="B12348" t="s">
        <v>24</v>
      </c>
      <c r="C12348" t="s">
        <v>25</v>
      </c>
      <c r="D12348" t="s">
        <v>48</v>
      </c>
      <c r="E12348" t="s">
        <v>10245</v>
      </c>
      <c r="F12348" t="s">
        <v>44</v>
      </c>
      <c r="G12348" t="s">
        <v>39</v>
      </c>
      <c r="H12348">
        <v>44265</v>
      </c>
      <c r="I12348" t="str">
        <f>TEXT(Table1[[#This Row],[Issue_Date]],"mmm")</f>
        <v>Mar</v>
      </c>
      <c r="J12348">
        <v>44332</v>
      </c>
      <c r="K12348">
        <v>44299</v>
      </c>
      <c r="L12348" t="s">
        <v>30</v>
      </c>
      <c r="M12348" t="str">
        <f>IF(OR(Table1[[#This Row],[Loan_Status]]="Fully Paid",Table1[[#This Row],[Loan_Status]]="Current"),"Good Loan",IF(Table1[[#This Row],[Loan_Status]]="Charged Off","Bad Loan",""))</f>
        <v>Good Loan</v>
      </c>
      <c r="N12348">
        <v>44329</v>
      </c>
      <c r="O12348">
        <v>621635</v>
      </c>
      <c r="P12348" t="s">
        <v>9938</v>
      </c>
      <c r="Q12348" t="s">
        <v>114</v>
      </c>
      <c r="R12348" t="s">
        <v>33</v>
      </c>
      <c r="S12348" t="s">
        <v>46</v>
      </c>
      <c r="T12348">
        <v>130208</v>
      </c>
      <c r="U12348">
        <v>1.77E-2</v>
      </c>
      <c r="V12348">
        <v>671.33</v>
      </c>
      <c r="W12348">
        <v>0.1273</v>
      </c>
      <c r="X12348">
        <v>20000</v>
      </c>
      <c r="Y12348">
        <v>11</v>
      </c>
      <c r="Z12348">
        <v>24169</v>
      </c>
    </row>
    <row r="12349" spans="1:26" ht="14.25" customHeight="1">
      <c r="A12349">
        <v>480337</v>
      </c>
      <c r="B12349" t="s">
        <v>24</v>
      </c>
      <c r="C12349" t="s">
        <v>25</v>
      </c>
      <c r="D12349" t="s">
        <v>48</v>
      </c>
      <c r="E12349" t="s">
        <v>5115</v>
      </c>
      <c r="F12349" t="s">
        <v>44</v>
      </c>
      <c r="G12349" t="s">
        <v>39</v>
      </c>
      <c r="H12349">
        <v>44206</v>
      </c>
      <c r="I12349" t="str">
        <f>TEXT(Table1[[#This Row],[Issue_Date]],"mmm")</f>
        <v>Jan</v>
      </c>
      <c r="J12349">
        <v>44514</v>
      </c>
      <c r="K12349">
        <v>44267</v>
      </c>
      <c r="L12349" t="s">
        <v>30</v>
      </c>
      <c r="M12349" t="str">
        <f>IF(OR(Table1[[#This Row],[Loan_Status]]="Fully Paid",Table1[[#This Row],[Loan_Status]]="Current"),"Good Loan",IF(Table1[[#This Row],[Loan_Status]]="Charged Off","Bad Loan",""))</f>
        <v>Good Loan</v>
      </c>
      <c r="N12349">
        <v>44298</v>
      </c>
      <c r="O12349">
        <v>610563</v>
      </c>
      <c r="P12349" t="s">
        <v>9938</v>
      </c>
      <c r="Q12349" t="s">
        <v>45</v>
      </c>
      <c r="R12349" t="s">
        <v>33</v>
      </c>
      <c r="S12349" t="s">
        <v>46</v>
      </c>
      <c r="T12349">
        <v>66000</v>
      </c>
      <c r="U12349">
        <v>2.7099999999999999E-2</v>
      </c>
      <c r="V12349">
        <v>169.63</v>
      </c>
      <c r="W12349">
        <v>0.1348</v>
      </c>
      <c r="X12349">
        <v>5000</v>
      </c>
      <c r="Y12349">
        <v>19</v>
      </c>
      <c r="Z12349">
        <v>5965</v>
      </c>
    </row>
    <row r="12350" spans="1:26" ht="14.25" customHeight="1">
      <c r="A12350">
        <v>358564</v>
      </c>
      <c r="B12350" t="s">
        <v>136</v>
      </c>
      <c r="C12350" t="s">
        <v>25</v>
      </c>
      <c r="D12350" t="s">
        <v>48</v>
      </c>
      <c r="E12350" t="s">
        <v>7502</v>
      </c>
      <c r="F12350" t="s">
        <v>44</v>
      </c>
      <c r="G12350" t="s">
        <v>39</v>
      </c>
      <c r="H12350">
        <v>44477</v>
      </c>
      <c r="I12350" t="str">
        <f>TEXT(Table1[[#This Row],[Issue_Date]],"mmm")</f>
        <v>Oct</v>
      </c>
      <c r="J12350">
        <v>44302</v>
      </c>
      <c r="K12350">
        <v>44511</v>
      </c>
      <c r="L12350" t="s">
        <v>30</v>
      </c>
      <c r="M12350" t="str">
        <f>IF(OR(Table1[[#This Row],[Loan_Status]]="Fully Paid",Table1[[#This Row],[Loan_Status]]="Current"),"Good Loan",IF(Table1[[#This Row],[Loan_Status]]="Charged Off","Bad Loan",""))</f>
        <v>Good Loan</v>
      </c>
      <c r="N12350">
        <v>44541</v>
      </c>
      <c r="O12350">
        <v>365225</v>
      </c>
      <c r="P12350" t="s">
        <v>9938</v>
      </c>
      <c r="Q12350" t="s">
        <v>226</v>
      </c>
      <c r="R12350" t="s">
        <v>33</v>
      </c>
      <c r="S12350" t="s">
        <v>46</v>
      </c>
      <c r="T12350">
        <v>125000</v>
      </c>
      <c r="U12350">
        <v>0.1062</v>
      </c>
      <c r="V12350">
        <v>536.11</v>
      </c>
      <c r="W12350">
        <v>0.12720000000000001</v>
      </c>
      <c r="X12350">
        <v>15975</v>
      </c>
      <c r="Y12350">
        <v>53</v>
      </c>
      <c r="Z12350">
        <v>19300</v>
      </c>
    </row>
    <row r="12351" spans="1:26" ht="14.25" customHeight="1">
      <c r="A12351">
        <v>495350</v>
      </c>
      <c r="B12351" t="s">
        <v>112</v>
      </c>
      <c r="C12351" t="s">
        <v>25</v>
      </c>
      <c r="D12351" t="s">
        <v>81</v>
      </c>
      <c r="E12351" t="s">
        <v>10246</v>
      </c>
      <c r="F12351" t="s">
        <v>44</v>
      </c>
      <c r="G12351" t="s">
        <v>39</v>
      </c>
      <c r="H12351">
        <v>44265</v>
      </c>
      <c r="I12351" t="str">
        <f>TEXT(Table1[[#This Row],[Issue_Date]],"mmm")</f>
        <v>Mar</v>
      </c>
      <c r="J12351">
        <v>44419</v>
      </c>
      <c r="K12351">
        <v>44419</v>
      </c>
      <c r="L12351" t="s">
        <v>30</v>
      </c>
      <c r="M12351" t="str">
        <f>IF(OR(Table1[[#This Row],[Loan_Status]]="Fully Paid",Table1[[#This Row],[Loan_Status]]="Current"),"Good Loan",IF(Table1[[#This Row],[Loan_Status]]="Charged Off","Bad Loan",""))</f>
        <v>Good Loan</v>
      </c>
      <c r="N12351">
        <v>44450</v>
      </c>
      <c r="O12351">
        <v>634485</v>
      </c>
      <c r="P12351" t="s">
        <v>9938</v>
      </c>
      <c r="Q12351" t="s">
        <v>114</v>
      </c>
      <c r="R12351" t="s">
        <v>33</v>
      </c>
      <c r="S12351" t="s">
        <v>46</v>
      </c>
      <c r="T12351">
        <v>30288</v>
      </c>
      <c r="U12351">
        <v>5.67E-2</v>
      </c>
      <c r="V12351">
        <v>201.4</v>
      </c>
      <c r="W12351">
        <v>0.1273</v>
      </c>
      <c r="X12351">
        <v>6000</v>
      </c>
      <c r="Y12351">
        <v>9</v>
      </c>
      <c r="Z12351">
        <v>6834</v>
      </c>
    </row>
    <row r="12352" spans="1:26" ht="14.25" customHeight="1">
      <c r="A12352">
        <v>430011</v>
      </c>
      <c r="B12352" t="s">
        <v>153</v>
      </c>
      <c r="C12352" t="s">
        <v>25</v>
      </c>
      <c r="D12352" t="s">
        <v>81</v>
      </c>
      <c r="E12352" t="s">
        <v>10247</v>
      </c>
      <c r="F12352" t="s">
        <v>44</v>
      </c>
      <c r="G12352" t="s">
        <v>39</v>
      </c>
      <c r="H12352">
        <v>44417</v>
      </c>
      <c r="I12352" t="str">
        <f>TEXT(Table1[[#This Row],[Issue_Date]],"mmm")</f>
        <v>Aug</v>
      </c>
      <c r="J12352">
        <v>44212</v>
      </c>
      <c r="K12352">
        <v>44420</v>
      </c>
      <c r="L12352" t="s">
        <v>30</v>
      </c>
      <c r="M12352" t="str">
        <f>IF(OR(Table1[[#This Row],[Loan_Status]]="Fully Paid",Table1[[#This Row],[Loan_Status]]="Current"),"Good Loan",IF(Table1[[#This Row],[Loan_Status]]="Charged Off","Bad Loan",""))</f>
        <v>Good Loan</v>
      </c>
      <c r="N12352">
        <v>44451</v>
      </c>
      <c r="O12352">
        <v>509699</v>
      </c>
      <c r="P12352" t="s">
        <v>9938</v>
      </c>
      <c r="Q12352" t="s">
        <v>66</v>
      </c>
      <c r="R12352" t="s">
        <v>33</v>
      </c>
      <c r="S12352" t="s">
        <v>46</v>
      </c>
      <c r="T12352">
        <v>30000</v>
      </c>
      <c r="U12352">
        <v>4.2799999999999998E-2</v>
      </c>
      <c r="V12352">
        <v>268.95</v>
      </c>
      <c r="W12352">
        <v>0.12839999999999999</v>
      </c>
      <c r="X12352">
        <v>8000</v>
      </c>
      <c r="Y12352">
        <v>8</v>
      </c>
      <c r="Z12352">
        <v>9682</v>
      </c>
    </row>
    <row r="12353" spans="1:26" ht="14.25" customHeight="1">
      <c r="A12353">
        <v>635735</v>
      </c>
      <c r="B12353" t="s">
        <v>112</v>
      </c>
      <c r="C12353" t="s">
        <v>25</v>
      </c>
      <c r="D12353" t="s">
        <v>26</v>
      </c>
      <c r="E12353" t="s">
        <v>10248</v>
      </c>
      <c r="F12353" t="s">
        <v>44</v>
      </c>
      <c r="G12353" t="s">
        <v>39</v>
      </c>
      <c r="H12353">
        <v>44540</v>
      </c>
      <c r="I12353" t="str">
        <f>TEXT(Table1[[#This Row],[Issue_Date]],"mmm")</f>
        <v>Dec</v>
      </c>
      <c r="J12353">
        <v>44422</v>
      </c>
      <c r="K12353">
        <v>44210</v>
      </c>
      <c r="L12353" t="s">
        <v>30</v>
      </c>
      <c r="M12353" t="str">
        <f>IF(OR(Table1[[#This Row],[Loan_Status]]="Fully Paid",Table1[[#This Row],[Loan_Status]]="Current"),"Good Loan",IF(Table1[[#This Row],[Loan_Status]]="Charged Off","Bad Loan",""))</f>
        <v>Good Loan</v>
      </c>
      <c r="N12353">
        <v>44241</v>
      </c>
      <c r="O12353">
        <v>814402</v>
      </c>
      <c r="P12353" t="s">
        <v>9938</v>
      </c>
      <c r="Q12353" t="s">
        <v>66</v>
      </c>
      <c r="R12353" t="s">
        <v>33</v>
      </c>
      <c r="S12353" t="s">
        <v>46</v>
      </c>
      <c r="T12353">
        <v>60000</v>
      </c>
      <c r="U12353">
        <v>0.19700000000000001</v>
      </c>
      <c r="V12353">
        <v>67.02</v>
      </c>
      <c r="W12353">
        <v>0.12609999999999999</v>
      </c>
      <c r="X12353">
        <v>2000</v>
      </c>
      <c r="Y12353">
        <v>14</v>
      </c>
      <c r="Z12353">
        <v>2412</v>
      </c>
    </row>
    <row r="12354" spans="1:26" ht="14.25" customHeight="1">
      <c r="A12354">
        <v>297158</v>
      </c>
      <c r="B12354" t="s">
        <v>35</v>
      </c>
      <c r="C12354" t="s">
        <v>25</v>
      </c>
      <c r="D12354" t="s">
        <v>36</v>
      </c>
      <c r="E12354" t="s">
        <v>10249</v>
      </c>
      <c r="F12354" t="s">
        <v>44</v>
      </c>
      <c r="G12354" t="s">
        <v>39</v>
      </c>
      <c r="H12354">
        <v>44263</v>
      </c>
      <c r="I12354" t="str">
        <f>TEXT(Table1[[#This Row],[Issue_Date]],"mmm")</f>
        <v>Mar</v>
      </c>
      <c r="J12354">
        <v>44266</v>
      </c>
      <c r="K12354">
        <v>44297</v>
      </c>
      <c r="L12354" t="s">
        <v>30</v>
      </c>
      <c r="M12354" t="str">
        <f>IF(OR(Table1[[#This Row],[Loan_Status]]="Fully Paid",Table1[[#This Row],[Loan_Status]]="Current"),"Good Loan",IF(Table1[[#This Row],[Loan_Status]]="Charged Off","Bad Loan",""))</f>
        <v>Good Loan</v>
      </c>
      <c r="N12354">
        <v>44327</v>
      </c>
      <c r="O12354">
        <v>297155</v>
      </c>
      <c r="P12354" t="s">
        <v>9938</v>
      </c>
      <c r="Q12354" t="s">
        <v>66</v>
      </c>
      <c r="R12354" t="s">
        <v>33</v>
      </c>
      <c r="S12354" t="s">
        <v>46</v>
      </c>
      <c r="T12354">
        <v>50000</v>
      </c>
      <c r="U12354">
        <v>0.1205</v>
      </c>
      <c r="V12354">
        <v>329</v>
      </c>
      <c r="W12354">
        <v>0.1134</v>
      </c>
      <c r="X12354">
        <v>10000</v>
      </c>
      <c r="Y12354">
        <v>10</v>
      </c>
      <c r="Z12354">
        <v>11844</v>
      </c>
    </row>
    <row r="12355" spans="1:26" ht="14.25" customHeight="1">
      <c r="A12355">
        <v>502701</v>
      </c>
      <c r="B12355" t="s">
        <v>24</v>
      </c>
      <c r="C12355" t="s">
        <v>25</v>
      </c>
      <c r="D12355" t="s">
        <v>48</v>
      </c>
      <c r="E12355" t="s">
        <v>10250</v>
      </c>
      <c r="F12355" t="s">
        <v>44</v>
      </c>
      <c r="G12355" t="s">
        <v>39</v>
      </c>
      <c r="H12355">
        <v>44296</v>
      </c>
      <c r="I12355" t="str">
        <f>TEXT(Table1[[#This Row],[Issue_Date]],"mmm")</f>
        <v>Apr</v>
      </c>
      <c r="J12355">
        <v>44332</v>
      </c>
      <c r="K12355">
        <v>44299</v>
      </c>
      <c r="L12355" t="s">
        <v>30</v>
      </c>
      <c r="M12355" t="str">
        <f>IF(OR(Table1[[#This Row],[Loan_Status]]="Fully Paid",Table1[[#This Row],[Loan_Status]]="Current"),"Good Loan",IF(Table1[[#This Row],[Loan_Status]]="Charged Off","Bad Loan",""))</f>
        <v>Good Loan</v>
      </c>
      <c r="N12355">
        <v>44329</v>
      </c>
      <c r="O12355">
        <v>646602</v>
      </c>
      <c r="P12355" t="s">
        <v>9938</v>
      </c>
      <c r="Q12355" t="s">
        <v>226</v>
      </c>
      <c r="R12355" t="s">
        <v>33</v>
      </c>
      <c r="S12355" t="s">
        <v>46</v>
      </c>
      <c r="T12355">
        <v>63755</v>
      </c>
      <c r="U12355">
        <v>9.35E-2</v>
      </c>
      <c r="V12355">
        <v>102.32</v>
      </c>
      <c r="W12355">
        <v>0.13850000000000001</v>
      </c>
      <c r="X12355">
        <v>3000</v>
      </c>
      <c r="Y12355">
        <v>27</v>
      </c>
      <c r="Z12355">
        <v>3683</v>
      </c>
    </row>
    <row r="12356" spans="1:26" ht="14.25" customHeight="1">
      <c r="A12356">
        <v>409434</v>
      </c>
      <c r="B12356" t="s">
        <v>90</v>
      </c>
      <c r="C12356" t="s">
        <v>25</v>
      </c>
      <c r="D12356" t="s">
        <v>26</v>
      </c>
      <c r="E12356" t="s">
        <v>10251</v>
      </c>
      <c r="F12356" t="s">
        <v>44</v>
      </c>
      <c r="G12356" t="s">
        <v>39</v>
      </c>
      <c r="H12356">
        <v>44509</v>
      </c>
      <c r="I12356" t="str">
        <f>TEXT(Table1[[#This Row],[Issue_Date]],"mmm")</f>
        <v>Nov</v>
      </c>
      <c r="J12356">
        <v>44332</v>
      </c>
      <c r="K12356">
        <v>44298</v>
      </c>
      <c r="L12356" t="s">
        <v>30</v>
      </c>
      <c r="M12356" t="str">
        <f>IF(OR(Table1[[#This Row],[Loan_Status]]="Fully Paid",Table1[[#This Row],[Loan_Status]]="Current"),"Good Loan",IF(Table1[[#This Row],[Loan_Status]]="Charged Off","Bad Loan",""))</f>
        <v>Good Loan</v>
      </c>
      <c r="N12356">
        <v>44328</v>
      </c>
      <c r="O12356">
        <v>460178</v>
      </c>
      <c r="P12356" t="s">
        <v>9938</v>
      </c>
      <c r="Q12356" t="s">
        <v>66</v>
      </c>
      <c r="R12356" t="s">
        <v>33</v>
      </c>
      <c r="S12356" t="s">
        <v>46</v>
      </c>
      <c r="T12356">
        <v>74000</v>
      </c>
      <c r="U12356">
        <v>9.7500000000000003E-2</v>
      </c>
      <c r="V12356">
        <v>40.57</v>
      </c>
      <c r="W12356">
        <v>0.13220000000000001</v>
      </c>
      <c r="X12356">
        <v>1200</v>
      </c>
      <c r="Y12356">
        <v>20</v>
      </c>
      <c r="Z12356">
        <v>1448</v>
      </c>
    </row>
    <row r="12357" spans="1:26" ht="14.25" customHeight="1">
      <c r="A12357">
        <v>770137</v>
      </c>
      <c r="B12357" t="s">
        <v>153</v>
      </c>
      <c r="C12357" t="s">
        <v>25</v>
      </c>
      <c r="D12357" t="s">
        <v>48</v>
      </c>
      <c r="E12357" t="s">
        <v>10252</v>
      </c>
      <c r="F12357" t="s">
        <v>44</v>
      </c>
      <c r="G12357" t="s">
        <v>39</v>
      </c>
      <c r="H12357">
        <v>44358</v>
      </c>
      <c r="I12357" t="str">
        <f>TEXT(Table1[[#This Row],[Issue_Date]],"mmm")</f>
        <v>Jun</v>
      </c>
      <c r="J12357">
        <v>44332</v>
      </c>
      <c r="K12357">
        <v>44512</v>
      </c>
      <c r="L12357" t="s">
        <v>30</v>
      </c>
      <c r="M12357" t="str">
        <f>IF(OR(Table1[[#This Row],[Loan_Status]]="Fully Paid",Table1[[#This Row],[Loan_Status]]="Current"),"Good Loan",IF(Table1[[#This Row],[Loan_Status]]="Charged Off","Bad Loan",""))</f>
        <v>Good Loan</v>
      </c>
      <c r="N12357">
        <v>44542</v>
      </c>
      <c r="O12357">
        <v>971723</v>
      </c>
      <c r="P12357" t="s">
        <v>9938</v>
      </c>
      <c r="Q12357" t="s">
        <v>66</v>
      </c>
      <c r="R12357" t="s">
        <v>33</v>
      </c>
      <c r="S12357" t="s">
        <v>46</v>
      </c>
      <c r="T12357">
        <v>40000</v>
      </c>
      <c r="U12357">
        <v>2.4899999999999999E-2</v>
      </c>
      <c r="V12357">
        <v>118.76</v>
      </c>
      <c r="W12357">
        <v>0.13489999999999999</v>
      </c>
      <c r="X12357">
        <v>3500</v>
      </c>
      <c r="Y12357">
        <v>14</v>
      </c>
      <c r="Z12357">
        <v>4040</v>
      </c>
    </row>
    <row r="12358" spans="1:26" ht="14.25" customHeight="1">
      <c r="A12358">
        <v>465586</v>
      </c>
      <c r="B12358" t="s">
        <v>61</v>
      </c>
      <c r="C12358" t="s">
        <v>25</v>
      </c>
      <c r="D12358" t="s">
        <v>36</v>
      </c>
      <c r="F12358" t="s">
        <v>44</v>
      </c>
      <c r="G12358" t="s">
        <v>39</v>
      </c>
      <c r="H12358">
        <v>44539</v>
      </c>
      <c r="I12358" t="str">
        <f>TEXT(Table1[[#This Row],[Issue_Date]],"mmm")</f>
        <v>Dec</v>
      </c>
      <c r="J12358">
        <v>44390</v>
      </c>
      <c r="K12358">
        <v>44542</v>
      </c>
      <c r="L12358" t="s">
        <v>30</v>
      </c>
      <c r="M12358" t="str">
        <f>IF(OR(Table1[[#This Row],[Loan_Status]]="Fully Paid",Table1[[#This Row],[Loan_Status]]="Current"),"Good Loan",IF(Table1[[#This Row],[Loan_Status]]="Charged Off","Bad Loan",""))</f>
        <v>Good Loan</v>
      </c>
      <c r="N12358">
        <v>44573</v>
      </c>
      <c r="O12358">
        <v>584301</v>
      </c>
      <c r="P12358" t="s">
        <v>9938</v>
      </c>
      <c r="Q12358" t="s">
        <v>66</v>
      </c>
      <c r="R12358" t="s">
        <v>33</v>
      </c>
      <c r="S12358" t="s">
        <v>46</v>
      </c>
      <c r="T12358">
        <v>100000</v>
      </c>
      <c r="U12358">
        <v>0.1144</v>
      </c>
      <c r="V12358">
        <v>324.49</v>
      </c>
      <c r="W12358">
        <v>0.13220000000000001</v>
      </c>
      <c r="X12358">
        <v>9600</v>
      </c>
      <c r="Y12358">
        <v>35</v>
      </c>
      <c r="Z12358">
        <v>11698</v>
      </c>
    </row>
    <row r="12359" spans="1:26" ht="14.25" customHeight="1">
      <c r="A12359">
        <v>724585</v>
      </c>
      <c r="B12359" t="s">
        <v>24</v>
      </c>
      <c r="C12359" t="s">
        <v>25</v>
      </c>
      <c r="D12359" t="s">
        <v>48</v>
      </c>
      <c r="E12359" t="s">
        <v>6667</v>
      </c>
      <c r="F12359" t="s">
        <v>44</v>
      </c>
      <c r="G12359" t="s">
        <v>39</v>
      </c>
      <c r="H12359">
        <v>44297</v>
      </c>
      <c r="I12359" t="str">
        <f>TEXT(Table1[[#This Row],[Issue_Date]],"mmm")</f>
        <v>Apr</v>
      </c>
      <c r="J12359">
        <v>44332</v>
      </c>
      <c r="K12359">
        <v>44330</v>
      </c>
      <c r="L12359" t="s">
        <v>30</v>
      </c>
      <c r="M12359" t="str">
        <f>IF(OR(Table1[[#This Row],[Loan_Status]]="Fully Paid",Table1[[#This Row],[Loan_Status]]="Current"),"Good Loan",IF(Table1[[#This Row],[Loan_Status]]="Charged Off","Bad Loan",""))</f>
        <v>Good Loan</v>
      </c>
      <c r="N12359">
        <v>44361</v>
      </c>
      <c r="O12359">
        <v>919712</v>
      </c>
      <c r="P12359" t="s">
        <v>9938</v>
      </c>
      <c r="Q12359" t="s">
        <v>66</v>
      </c>
      <c r="R12359" t="s">
        <v>33</v>
      </c>
      <c r="S12359" t="s">
        <v>46</v>
      </c>
      <c r="T12359">
        <v>50000</v>
      </c>
      <c r="U12359">
        <v>7.4000000000000003E-3</v>
      </c>
      <c r="V12359">
        <v>269.79000000000002</v>
      </c>
      <c r="W12359">
        <v>0.13059999999999999</v>
      </c>
      <c r="X12359">
        <v>8000</v>
      </c>
      <c r="Y12359">
        <v>31</v>
      </c>
      <c r="Z12359">
        <v>9817</v>
      </c>
    </row>
    <row r="12360" spans="1:26" ht="14.25" customHeight="1">
      <c r="A12360">
        <v>790482</v>
      </c>
      <c r="B12360" t="s">
        <v>35</v>
      </c>
      <c r="C12360" t="s">
        <v>25</v>
      </c>
      <c r="D12360" t="s">
        <v>48</v>
      </c>
      <c r="E12360" t="s">
        <v>5153</v>
      </c>
      <c r="F12360" t="s">
        <v>44</v>
      </c>
      <c r="G12360" t="s">
        <v>39</v>
      </c>
      <c r="H12360">
        <v>44358</v>
      </c>
      <c r="I12360" t="str">
        <f>TEXT(Table1[[#This Row],[Issue_Date]],"mmm")</f>
        <v>Jun</v>
      </c>
      <c r="J12360">
        <v>44332</v>
      </c>
      <c r="K12360">
        <v>44422</v>
      </c>
      <c r="L12360" t="s">
        <v>30</v>
      </c>
      <c r="M12360" t="str">
        <f>IF(OR(Table1[[#This Row],[Loan_Status]]="Fully Paid",Table1[[#This Row],[Loan_Status]]="Current"),"Good Loan",IF(Table1[[#This Row],[Loan_Status]]="Charged Off","Bad Loan",""))</f>
        <v>Good Loan</v>
      </c>
      <c r="N12360">
        <v>44453</v>
      </c>
      <c r="O12360">
        <v>994624</v>
      </c>
      <c r="P12360" t="s">
        <v>9938</v>
      </c>
      <c r="Q12360" t="s">
        <v>226</v>
      </c>
      <c r="R12360" t="s">
        <v>33</v>
      </c>
      <c r="S12360" t="s">
        <v>46</v>
      </c>
      <c r="T12360">
        <v>153000</v>
      </c>
      <c r="U12360">
        <v>0.20979999999999999</v>
      </c>
      <c r="V12360">
        <v>345.63</v>
      </c>
      <c r="W12360">
        <v>0.1479</v>
      </c>
      <c r="X12360">
        <v>10000</v>
      </c>
      <c r="Y12360">
        <v>40</v>
      </c>
      <c r="Z12360">
        <v>12471</v>
      </c>
    </row>
    <row r="12361" spans="1:26" ht="14.25" customHeight="1">
      <c r="A12361">
        <v>351914</v>
      </c>
      <c r="B12361" t="s">
        <v>61</v>
      </c>
      <c r="C12361" t="s">
        <v>25</v>
      </c>
      <c r="D12361" t="s">
        <v>81</v>
      </c>
      <c r="E12361" t="s">
        <v>4614</v>
      </c>
      <c r="F12361" t="s">
        <v>44</v>
      </c>
      <c r="G12361" t="s">
        <v>39</v>
      </c>
      <c r="H12361">
        <v>44385</v>
      </c>
      <c r="I12361" t="str">
        <f>TEXT(Table1[[#This Row],[Issue_Date]],"mmm")</f>
        <v>Jul</v>
      </c>
      <c r="J12361">
        <v>44388</v>
      </c>
      <c r="K12361">
        <v>44388</v>
      </c>
      <c r="L12361" t="s">
        <v>30</v>
      </c>
      <c r="M12361" t="str">
        <f>IF(OR(Table1[[#This Row],[Loan_Status]]="Fully Paid",Table1[[#This Row],[Loan_Status]]="Current"),"Good Loan",IF(Table1[[#This Row],[Loan_Status]]="Charged Off","Bad Loan",""))</f>
        <v>Good Loan</v>
      </c>
      <c r="N12361">
        <v>44419</v>
      </c>
      <c r="O12361">
        <v>354785</v>
      </c>
      <c r="P12361" t="s">
        <v>9938</v>
      </c>
      <c r="Q12361" t="s">
        <v>66</v>
      </c>
      <c r="R12361" t="s">
        <v>33</v>
      </c>
      <c r="S12361" t="s">
        <v>46</v>
      </c>
      <c r="T12361">
        <v>32000</v>
      </c>
      <c r="U12361">
        <v>0.1391</v>
      </c>
      <c r="V12361">
        <v>247.65</v>
      </c>
      <c r="W12361">
        <v>0.1159</v>
      </c>
      <c r="X12361">
        <v>7500</v>
      </c>
      <c r="Y12361">
        <v>20</v>
      </c>
      <c r="Z12361">
        <v>8915</v>
      </c>
    </row>
    <row r="12362" spans="1:26" ht="14.25" customHeight="1">
      <c r="A12362">
        <v>358734</v>
      </c>
      <c r="B12362" t="s">
        <v>94</v>
      </c>
      <c r="C12362" t="s">
        <v>25</v>
      </c>
      <c r="D12362" t="s">
        <v>42</v>
      </c>
      <c r="E12362" t="s">
        <v>10253</v>
      </c>
      <c r="F12362" t="s">
        <v>44</v>
      </c>
      <c r="G12362" t="s">
        <v>39</v>
      </c>
      <c r="H12362">
        <v>44477</v>
      </c>
      <c r="I12362" t="str">
        <f>TEXT(Table1[[#This Row],[Issue_Date]],"mmm")</f>
        <v>Oct</v>
      </c>
      <c r="J12362">
        <v>44332</v>
      </c>
      <c r="K12362">
        <v>44511</v>
      </c>
      <c r="L12362" t="s">
        <v>30</v>
      </c>
      <c r="M12362" t="str">
        <f>IF(OR(Table1[[#This Row],[Loan_Status]]="Fully Paid",Table1[[#This Row],[Loan_Status]]="Current"),"Good Loan",IF(Table1[[#This Row],[Loan_Status]]="Charged Off","Bad Loan",""))</f>
        <v>Good Loan</v>
      </c>
      <c r="N12362">
        <v>44541</v>
      </c>
      <c r="O12362">
        <v>365478</v>
      </c>
      <c r="P12362" t="s">
        <v>9938</v>
      </c>
      <c r="Q12362" t="s">
        <v>229</v>
      </c>
      <c r="R12362" t="s">
        <v>33</v>
      </c>
      <c r="S12362" t="s">
        <v>46</v>
      </c>
      <c r="T12362">
        <v>96000</v>
      </c>
      <c r="U12362">
        <v>8.9800000000000005E-2</v>
      </c>
      <c r="V12362">
        <v>384.34</v>
      </c>
      <c r="W12362">
        <v>0.13039999999999999</v>
      </c>
      <c r="X12362">
        <v>11400</v>
      </c>
      <c r="Y12362">
        <v>9</v>
      </c>
      <c r="Z12362">
        <v>13836</v>
      </c>
    </row>
    <row r="12363" spans="1:26" ht="14.25" customHeight="1">
      <c r="A12363">
        <v>502167</v>
      </c>
      <c r="B12363" t="s">
        <v>35</v>
      </c>
      <c r="C12363" t="s">
        <v>25</v>
      </c>
      <c r="D12363" t="s">
        <v>64</v>
      </c>
      <c r="E12363" t="s">
        <v>10254</v>
      </c>
      <c r="F12363" t="s">
        <v>44</v>
      </c>
      <c r="G12363" t="s">
        <v>39</v>
      </c>
      <c r="H12363">
        <v>44296</v>
      </c>
      <c r="I12363" t="str">
        <f>TEXT(Table1[[#This Row],[Issue_Date]],"mmm")</f>
        <v>Apr</v>
      </c>
      <c r="J12363">
        <v>44326</v>
      </c>
      <c r="K12363">
        <v>44326</v>
      </c>
      <c r="L12363" t="s">
        <v>30</v>
      </c>
      <c r="M12363" t="str">
        <f>IF(OR(Table1[[#This Row],[Loan_Status]]="Fully Paid",Table1[[#This Row],[Loan_Status]]="Current"),"Good Loan",IF(Table1[[#This Row],[Loan_Status]]="Charged Off","Bad Loan",""))</f>
        <v>Good Loan</v>
      </c>
      <c r="N12363">
        <v>44357</v>
      </c>
      <c r="O12363">
        <v>645689</v>
      </c>
      <c r="P12363" t="s">
        <v>9938</v>
      </c>
      <c r="Q12363" t="s">
        <v>45</v>
      </c>
      <c r="R12363" t="s">
        <v>33</v>
      </c>
      <c r="S12363" t="s">
        <v>46</v>
      </c>
      <c r="T12363">
        <v>32400</v>
      </c>
      <c r="U12363">
        <v>0</v>
      </c>
      <c r="V12363">
        <v>254.44</v>
      </c>
      <c r="W12363">
        <v>0.1348</v>
      </c>
      <c r="X12363">
        <v>7500</v>
      </c>
      <c r="Y12363">
        <v>10</v>
      </c>
      <c r="Z12363">
        <v>7585</v>
      </c>
    </row>
    <row r="12364" spans="1:26" ht="14.25" customHeight="1">
      <c r="A12364">
        <v>505850</v>
      </c>
      <c r="B12364" t="s">
        <v>47</v>
      </c>
      <c r="C12364" t="s">
        <v>25</v>
      </c>
      <c r="D12364" t="s">
        <v>26</v>
      </c>
      <c r="E12364" t="s">
        <v>10255</v>
      </c>
      <c r="F12364" t="s">
        <v>44</v>
      </c>
      <c r="G12364" t="s">
        <v>39</v>
      </c>
      <c r="H12364">
        <v>44296</v>
      </c>
      <c r="I12364" t="str">
        <f>TEXT(Table1[[#This Row],[Issue_Date]],"mmm")</f>
        <v>Apr</v>
      </c>
      <c r="J12364">
        <v>44241</v>
      </c>
      <c r="K12364">
        <v>44329</v>
      </c>
      <c r="L12364" t="s">
        <v>30</v>
      </c>
      <c r="M12364" t="str">
        <f>IF(OR(Table1[[#This Row],[Loan_Status]]="Fully Paid",Table1[[#This Row],[Loan_Status]]="Current"),"Good Loan",IF(Table1[[#This Row],[Loan_Status]]="Charged Off","Bad Loan",""))</f>
        <v>Good Loan</v>
      </c>
      <c r="N12364">
        <v>44360</v>
      </c>
      <c r="O12364">
        <v>652060</v>
      </c>
      <c r="P12364" t="s">
        <v>9938</v>
      </c>
      <c r="Q12364" t="s">
        <v>66</v>
      </c>
      <c r="R12364" t="s">
        <v>33</v>
      </c>
      <c r="S12364" t="s">
        <v>46</v>
      </c>
      <c r="T12364">
        <v>49641</v>
      </c>
      <c r="U12364">
        <v>0.1095</v>
      </c>
      <c r="V12364">
        <v>283.45999999999998</v>
      </c>
      <c r="W12364">
        <v>0.13109999999999999</v>
      </c>
      <c r="X12364">
        <v>8400</v>
      </c>
      <c r="Y12364">
        <v>18</v>
      </c>
      <c r="Z12364">
        <v>10205</v>
      </c>
    </row>
    <row r="12365" spans="1:26" ht="14.25" customHeight="1">
      <c r="A12365">
        <v>384913</v>
      </c>
      <c r="B12365" t="s">
        <v>202</v>
      </c>
      <c r="C12365" t="s">
        <v>25</v>
      </c>
      <c r="D12365" t="s">
        <v>36</v>
      </c>
      <c r="E12365" t="s">
        <v>10256</v>
      </c>
      <c r="F12365" t="s">
        <v>44</v>
      </c>
      <c r="G12365" t="s">
        <v>39</v>
      </c>
      <c r="H12365">
        <v>44295</v>
      </c>
      <c r="I12365" t="str">
        <f>TEXT(Table1[[#This Row],[Issue_Date]],"mmm")</f>
        <v>Apr</v>
      </c>
      <c r="J12365">
        <v>44453</v>
      </c>
      <c r="K12365">
        <v>44480</v>
      </c>
      <c r="L12365" t="s">
        <v>30</v>
      </c>
      <c r="M12365" t="str">
        <f>IF(OR(Table1[[#This Row],[Loan_Status]]="Fully Paid",Table1[[#This Row],[Loan_Status]]="Current"),"Good Loan",IF(Table1[[#This Row],[Loan_Status]]="Charged Off","Bad Loan",""))</f>
        <v>Good Loan</v>
      </c>
      <c r="N12365">
        <v>44511</v>
      </c>
      <c r="O12365">
        <v>408929</v>
      </c>
      <c r="P12365" t="s">
        <v>9938</v>
      </c>
      <c r="Q12365" t="s">
        <v>66</v>
      </c>
      <c r="R12365" t="s">
        <v>33</v>
      </c>
      <c r="S12365" t="s">
        <v>46</v>
      </c>
      <c r="T12365">
        <v>15000</v>
      </c>
      <c r="U12365">
        <v>0.1048</v>
      </c>
      <c r="V12365">
        <v>64.72</v>
      </c>
      <c r="W12365">
        <v>0.12839999999999999</v>
      </c>
      <c r="X12365">
        <v>1925</v>
      </c>
      <c r="Y12365">
        <v>6</v>
      </c>
      <c r="Z12365">
        <v>2256</v>
      </c>
    </row>
    <row r="12366" spans="1:26" ht="14.25" customHeight="1">
      <c r="A12366">
        <v>461894</v>
      </c>
      <c r="B12366" t="s">
        <v>524</v>
      </c>
      <c r="C12366" t="s">
        <v>25</v>
      </c>
      <c r="D12366" t="s">
        <v>36</v>
      </c>
      <c r="E12366" t="s">
        <v>10257</v>
      </c>
      <c r="F12366" t="s">
        <v>44</v>
      </c>
      <c r="G12366" t="s">
        <v>39</v>
      </c>
      <c r="H12366">
        <v>44539</v>
      </c>
      <c r="I12366" t="str">
        <f>TEXT(Table1[[#This Row],[Issue_Date]],"mmm")</f>
        <v>Dec</v>
      </c>
      <c r="J12366">
        <v>44542</v>
      </c>
      <c r="K12366">
        <v>44542</v>
      </c>
      <c r="L12366" t="s">
        <v>30</v>
      </c>
      <c r="M12366" t="str">
        <f>IF(OR(Table1[[#This Row],[Loan_Status]]="Fully Paid",Table1[[#This Row],[Loan_Status]]="Current"),"Good Loan",IF(Table1[[#This Row],[Loan_Status]]="Charged Off","Bad Loan",""))</f>
        <v>Good Loan</v>
      </c>
      <c r="N12366">
        <v>44573</v>
      </c>
      <c r="O12366">
        <v>577557</v>
      </c>
      <c r="P12366" t="s">
        <v>9938</v>
      </c>
      <c r="Q12366" t="s">
        <v>229</v>
      </c>
      <c r="R12366" t="s">
        <v>33</v>
      </c>
      <c r="S12366" t="s">
        <v>46</v>
      </c>
      <c r="T12366">
        <v>110000</v>
      </c>
      <c r="U12366">
        <v>0.1764</v>
      </c>
      <c r="V12366">
        <v>171.53</v>
      </c>
      <c r="W12366">
        <v>0.1426</v>
      </c>
      <c r="X12366">
        <v>5000</v>
      </c>
      <c r="Y12366">
        <v>16</v>
      </c>
      <c r="Z12366">
        <v>6175</v>
      </c>
    </row>
    <row r="12367" spans="1:26" ht="14.25" customHeight="1">
      <c r="A12367">
        <v>474596</v>
      </c>
      <c r="B12367" t="s">
        <v>70</v>
      </c>
      <c r="C12367" t="s">
        <v>25</v>
      </c>
      <c r="D12367" t="s">
        <v>86</v>
      </c>
      <c r="E12367" t="s">
        <v>10258</v>
      </c>
      <c r="F12367" t="s">
        <v>44</v>
      </c>
      <c r="G12367" t="s">
        <v>39</v>
      </c>
      <c r="H12367">
        <v>44206</v>
      </c>
      <c r="I12367" t="str">
        <f>TEXT(Table1[[#This Row],[Issue_Date]],"mmm")</f>
        <v>Jan</v>
      </c>
      <c r="J12367">
        <v>44420</v>
      </c>
      <c r="K12367">
        <v>44420</v>
      </c>
      <c r="L12367" t="s">
        <v>30</v>
      </c>
      <c r="M12367" t="str">
        <f>IF(OR(Table1[[#This Row],[Loan_Status]]="Fully Paid",Table1[[#This Row],[Loan_Status]]="Current"),"Good Loan",IF(Table1[[#This Row],[Loan_Status]]="Charged Off","Bad Loan",""))</f>
        <v>Good Loan</v>
      </c>
      <c r="N12367">
        <v>44451</v>
      </c>
      <c r="O12367">
        <v>600384</v>
      </c>
      <c r="P12367" t="s">
        <v>9938</v>
      </c>
      <c r="Q12367" t="s">
        <v>114</v>
      </c>
      <c r="R12367" t="s">
        <v>33</v>
      </c>
      <c r="S12367" t="s">
        <v>46</v>
      </c>
      <c r="T12367">
        <v>85000</v>
      </c>
      <c r="U12367">
        <v>0.158</v>
      </c>
      <c r="V12367">
        <v>336.34</v>
      </c>
      <c r="W12367">
        <v>0.12870000000000001</v>
      </c>
      <c r="X12367">
        <v>10000</v>
      </c>
      <c r="Y12367">
        <v>44</v>
      </c>
      <c r="Z12367">
        <v>12055</v>
      </c>
    </row>
    <row r="12368" spans="1:26" ht="14.25" customHeight="1">
      <c r="A12368">
        <v>701611</v>
      </c>
      <c r="B12368" t="s">
        <v>115</v>
      </c>
      <c r="C12368" t="s">
        <v>25</v>
      </c>
      <c r="D12368" t="s">
        <v>48</v>
      </c>
      <c r="E12368" t="s">
        <v>395</v>
      </c>
      <c r="F12368" t="s">
        <v>44</v>
      </c>
      <c r="G12368" t="s">
        <v>39</v>
      </c>
      <c r="H12368">
        <v>44266</v>
      </c>
      <c r="I12368" t="str">
        <f>TEXT(Table1[[#This Row],[Issue_Date]],"mmm")</f>
        <v>Mar</v>
      </c>
      <c r="J12368">
        <v>44211</v>
      </c>
      <c r="K12368">
        <v>44269</v>
      </c>
      <c r="L12368" t="s">
        <v>30</v>
      </c>
      <c r="M12368" t="str">
        <f>IF(OR(Table1[[#This Row],[Loan_Status]]="Fully Paid",Table1[[#This Row],[Loan_Status]]="Current"),"Good Loan",IF(Table1[[#This Row],[Loan_Status]]="Charged Off","Bad Loan",""))</f>
        <v>Good Loan</v>
      </c>
      <c r="N12368">
        <v>44300</v>
      </c>
      <c r="O12368">
        <v>893373</v>
      </c>
      <c r="P12368" t="s">
        <v>9938</v>
      </c>
      <c r="Q12368" t="s">
        <v>66</v>
      </c>
      <c r="R12368" t="s">
        <v>33</v>
      </c>
      <c r="S12368" t="s">
        <v>46</v>
      </c>
      <c r="T12368">
        <v>35000</v>
      </c>
      <c r="U12368">
        <v>0.18579999999999999</v>
      </c>
      <c r="V12368">
        <v>50.59</v>
      </c>
      <c r="W12368">
        <v>0.13059999999999999</v>
      </c>
      <c r="X12368">
        <v>1500</v>
      </c>
      <c r="Y12368">
        <v>20</v>
      </c>
      <c r="Z12368">
        <v>1820</v>
      </c>
    </row>
    <row r="12369" spans="1:26" ht="14.25" customHeight="1">
      <c r="A12369">
        <v>492459</v>
      </c>
      <c r="B12369" t="s">
        <v>136</v>
      </c>
      <c r="C12369" t="s">
        <v>25</v>
      </c>
      <c r="D12369" t="s">
        <v>48</v>
      </c>
      <c r="E12369" t="s">
        <v>10259</v>
      </c>
      <c r="F12369" t="s">
        <v>44</v>
      </c>
      <c r="G12369" t="s">
        <v>39</v>
      </c>
      <c r="H12369">
        <v>44265</v>
      </c>
      <c r="I12369" t="str">
        <f>TEXT(Table1[[#This Row],[Issue_Date]],"mmm")</f>
        <v>Mar</v>
      </c>
      <c r="J12369">
        <v>44296</v>
      </c>
      <c r="K12369">
        <v>44296</v>
      </c>
      <c r="L12369" t="s">
        <v>30</v>
      </c>
      <c r="M12369" t="str">
        <f>IF(OR(Table1[[#This Row],[Loan_Status]]="Fully Paid",Table1[[#This Row],[Loan_Status]]="Current"),"Good Loan",IF(Table1[[#This Row],[Loan_Status]]="Charged Off","Bad Loan",""))</f>
        <v>Good Loan</v>
      </c>
      <c r="N12369">
        <v>44326</v>
      </c>
      <c r="O12369">
        <v>629830</v>
      </c>
      <c r="P12369" t="s">
        <v>9938</v>
      </c>
      <c r="Q12369" t="s">
        <v>229</v>
      </c>
      <c r="R12369" t="s">
        <v>33</v>
      </c>
      <c r="S12369" t="s">
        <v>46</v>
      </c>
      <c r="T12369">
        <v>76209</v>
      </c>
      <c r="U12369">
        <v>3.5099999999999999E-2</v>
      </c>
      <c r="V12369">
        <v>102.86</v>
      </c>
      <c r="W12369">
        <v>0.14219999999999999</v>
      </c>
      <c r="X12369">
        <v>3000</v>
      </c>
      <c r="Y12369">
        <v>15</v>
      </c>
      <c r="Z12369">
        <v>3036</v>
      </c>
    </row>
    <row r="12370" spans="1:26" ht="14.25" customHeight="1">
      <c r="A12370">
        <v>538971</v>
      </c>
      <c r="B12370" t="s">
        <v>133</v>
      </c>
      <c r="C12370" t="s">
        <v>25</v>
      </c>
      <c r="D12370" t="s">
        <v>48</v>
      </c>
      <c r="E12370" t="s">
        <v>10260</v>
      </c>
      <c r="F12370" t="s">
        <v>44</v>
      </c>
      <c r="G12370" t="s">
        <v>39</v>
      </c>
      <c r="H12370">
        <v>44387</v>
      </c>
      <c r="I12370" t="str">
        <f>TEXT(Table1[[#This Row],[Issue_Date]],"mmm")</f>
        <v>Jul</v>
      </c>
      <c r="J12370">
        <v>44515</v>
      </c>
      <c r="K12370">
        <v>44510</v>
      </c>
      <c r="L12370" t="s">
        <v>30</v>
      </c>
      <c r="M12370" t="str">
        <f>IF(OR(Table1[[#This Row],[Loan_Status]]="Fully Paid",Table1[[#This Row],[Loan_Status]]="Current"),"Good Loan",IF(Table1[[#This Row],[Loan_Status]]="Charged Off","Bad Loan",""))</f>
        <v>Good Loan</v>
      </c>
      <c r="N12370">
        <v>44540</v>
      </c>
      <c r="O12370">
        <v>696060</v>
      </c>
      <c r="P12370" t="s">
        <v>9938</v>
      </c>
      <c r="Q12370" t="s">
        <v>229</v>
      </c>
      <c r="R12370" t="s">
        <v>33</v>
      </c>
      <c r="S12370" t="s">
        <v>46</v>
      </c>
      <c r="T12370">
        <v>64500</v>
      </c>
      <c r="U12370">
        <v>0.1903</v>
      </c>
      <c r="V12370">
        <v>41.44</v>
      </c>
      <c r="W12370">
        <v>0.1472</v>
      </c>
      <c r="X12370">
        <v>1200</v>
      </c>
      <c r="Y12370">
        <v>27</v>
      </c>
      <c r="Z12370">
        <v>1243</v>
      </c>
    </row>
    <row r="12371" spans="1:26" ht="14.25" customHeight="1">
      <c r="A12371">
        <v>1002610</v>
      </c>
      <c r="B12371" t="s">
        <v>47</v>
      </c>
      <c r="C12371" t="s">
        <v>25</v>
      </c>
      <c r="D12371" t="s">
        <v>59</v>
      </c>
      <c r="E12371" t="s">
        <v>10261</v>
      </c>
      <c r="F12371" t="s">
        <v>44</v>
      </c>
      <c r="G12371" t="s">
        <v>39</v>
      </c>
      <c r="H12371">
        <v>44480</v>
      </c>
      <c r="I12371" t="str">
        <f>TEXT(Table1[[#This Row],[Issue_Date]],"mmm")</f>
        <v>Oct</v>
      </c>
      <c r="J12371">
        <v>44514</v>
      </c>
      <c r="K12371">
        <v>44514</v>
      </c>
      <c r="L12371" t="s">
        <v>30</v>
      </c>
      <c r="M12371" t="str">
        <f>IF(OR(Table1[[#This Row],[Loan_Status]]="Fully Paid",Table1[[#This Row],[Loan_Status]]="Current"),"Good Loan",IF(Table1[[#This Row],[Loan_Status]]="Charged Off","Bad Loan",""))</f>
        <v>Good Loan</v>
      </c>
      <c r="N12371">
        <v>44544</v>
      </c>
      <c r="O12371">
        <v>1228659</v>
      </c>
      <c r="P12371" t="s">
        <v>9938</v>
      </c>
      <c r="Q12371" t="s">
        <v>114</v>
      </c>
      <c r="R12371" t="s">
        <v>33</v>
      </c>
      <c r="S12371" t="s">
        <v>46</v>
      </c>
      <c r="T12371">
        <v>43200</v>
      </c>
      <c r="U12371">
        <v>0.155</v>
      </c>
      <c r="V12371">
        <v>142.51</v>
      </c>
      <c r="W12371">
        <v>0.13489999999999999</v>
      </c>
      <c r="X12371">
        <v>4200</v>
      </c>
      <c r="Y12371">
        <v>11</v>
      </c>
      <c r="Z12371">
        <v>5130</v>
      </c>
    </row>
    <row r="12372" spans="1:26" ht="14.25" customHeight="1">
      <c r="A12372">
        <v>382452</v>
      </c>
      <c r="B12372" t="s">
        <v>139</v>
      </c>
      <c r="C12372" t="s">
        <v>25</v>
      </c>
      <c r="D12372" t="s">
        <v>98</v>
      </c>
      <c r="E12372" t="s">
        <v>2050</v>
      </c>
      <c r="F12372" t="s">
        <v>44</v>
      </c>
      <c r="G12372" t="s">
        <v>39</v>
      </c>
      <c r="H12372">
        <v>44264</v>
      </c>
      <c r="I12372" t="str">
        <f>TEXT(Table1[[#This Row],[Issue_Date]],"mmm")</f>
        <v>Mar</v>
      </c>
      <c r="J12372">
        <v>44271</v>
      </c>
      <c r="K12372">
        <v>44417</v>
      </c>
      <c r="L12372" t="s">
        <v>30</v>
      </c>
      <c r="M12372" t="str">
        <f>IF(OR(Table1[[#This Row],[Loan_Status]]="Fully Paid",Table1[[#This Row],[Loan_Status]]="Current"),"Good Loan",IF(Table1[[#This Row],[Loan_Status]]="Charged Off","Bad Loan",""))</f>
        <v>Good Loan</v>
      </c>
      <c r="N12372">
        <v>44448</v>
      </c>
      <c r="O12372">
        <v>409382</v>
      </c>
      <c r="P12372" t="s">
        <v>9938</v>
      </c>
      <c r="Q12372" t="s">
        <v>114</v>
      </c>
      <c r="R12372" t="s">
        <v>33</v>
      </c>
      <c r="S12372" t="s">
        <v>46</v>
      </c>
      <c r="T12372">
        <v>66500</v>
      </c>
      <c r="U12372">
        <v>0.1429</v>
      </c>
      <c r="V12372">
        <v>46.86</v>
      </c>
      <c r="W12372">
        <v>0.12529999999999999</v>
      </c>
      <c r="X12372">
        <v>1400</v>
      </c>
      <c r="Y12372">
        <v>40</v>
      </c>
      <c r="Z12372">
        <v>1457</v>
      </c>
    </row>
    <row r="12373" spans="1:26" ht="14.25" customHeight="1">
      <c r="A12373">
        <v>391632</v>
      </c>
      <c r="B12373" t="s">
        <v>248</v>
      </c>
      <c r="C12373" t="s">
        <v>25</v>
      </c>
      <c r="D12373" t="s">
        <v>98</v>
      </c>
      <c r="E12373" t="s">
        <v>971</v>
      </c>
      <c r="F12373" t="s">
        <v>44</v>
      </c>
      <c r="G12373" t="s">
        <v>39</v>
      </c>
      <c r="H12373">
        <v>44295</v>
      </c>
      <c r="I12373" t="str">
        <f>TEXT(Table1[[#This Row],[Issue_Date]],"mmm")</f>
        <v>Apr</v>
      </c>
      <c r="J12373">
        <v>44417</v>
      </c>
      <c r="K12373">
        <v>44417</v>
      </c>
      <c r="L12373" t="s">
        <v>30</v>
      </c>
      <c r="M12373" t="str">
        <f>IF(OR(Table1[[#This Row],[Loan_Status]]="Fully Paid",Table1[[#This Row],[Loan_Status]]="Current"),"Good Loan",IF(Table1[[#This Row],[Loan_Status]]="Charged Off","Bad Loan",""))</f>
        <v>Good Loan</v>
      </c>
      <c r="N12373">
        <v>44448</v>
      </c>
      <c r="O12373">
        <v>427803</v>
      </c>
      <c r="P12373" t="s">
        <v>9938</v>
      </c>
      <c r="Q12373" t="s">
        <v>45</v>
      </c>
      <c r="R12373" t="s">
        <v>33</v>
      </c>
      <c r="S12373" t="s">
        <v>46</v>
      </c>
      <c r="T12373">
        <v>30000</v>
      </c>
      <c r="U12373">
        <v>0.10440000000000001</v>
      </c>
      <c r="V12373">
        <v>50.66</v>
      </c>
      <c r="W12373">
        <v>0.13159999999999999</v>
      </c>
      <c r="X12373">
        <v>1500</v>
      </c>
      <c r="Y12373">
        <v>15</v>
      </c>
      <c r="Z12373">
        <v>1564</v>
      </c>
    </row>
    <row r="12374" spans="1:26" ht="14.25" customHeight="1">
      <c r="A12374">
        <v>533433</v>
      </c>
      <c r="B12374" t="s">
        <v>115</v>
      </c>
      <c r="C12374" t="s">
        <v>25</v>
      </c>
      <c r="D12374" t="s">
        <v>36</v>
      </c>
      <c r="E12374" t="s">
        <v>10262</v>
      </c>
      <c r="F12374" t="s">
        <v>44</v>
      </c>
      <c r="G12374" t="s">
        <v>39</v>
      </c>
      <c r="H12374">
        <v>44357</v>
      </c>
      <c r="I12374" t="str">
        <f>TEXT(Table1[[#This Row],[Issue_Date]],"mmm")</f>
        <v>Jun</v>
      </c>
      <c r="J12374">
        <v>44212</v>
      </c>
      <c r="K12374">
        <v>44212</v>
      </c>
      <c r="L12374" t="s">
        <v>30</v>
      </c>
      <c r="M12374" t="str">
        <f>IF(OR(Table1[[#This Row],[Loan_Status]]="Fully Paid",Table1[[#This Row],[Loan_Status]]="Current"),"Good Loan",IF(Table1[[#This Row],[Loan_Status]]="Charged Off","Bad Loan",""))</f>
        <v>Good Loan</v>
      </c>
      <c r="N12374">
        <v>44243</v>
      </c>
      <c r="O12374">
        <v>689492</v>
      </c>
      <c r="P12374" t="s">
        <v>9938</v>
      </c>
      <c r="Q12374" t="s">
        <v>66</v>
      </c>
      <c r="R12374" t="s">
        <v>33</v>
      </c>
      <c r="S12374" t="s">
        <v>46</v>
      </c>
      <c r="T12374">
        <v>59000</v>
      </c>
      <c r="U12374">
        <v>0.15479999999999999</v>
      </c>
      <c r="V12374">
        <v>169.95</v>
      </c>
      <c r="W12374">
        <v>0.1361</v>
      </c>
      <c r="X12374">
        <v>5000</v>
      </c>
      <c r="Y12374">
        <v>34</v>
      </c>
      <c r="Z12374">
        <v>7288</v>
      </c>
    </row>
    <row r="12375" spans="1:26" ht="14.25" customHeight="1">
      <c r="A12375">
        <v>438271</v>
      </c>
      <c r="B12375" t="s">
        <v>70</v>
      </c>
      <c r="C12375" t="s">
        <v>25</v>
      </c>
      <c r="D12375" t="s">
        <v>86</v>
      </c>
      <c r="E12375" t="s">
        <v>10263</v>
      </c>
      <c r="F12375" t="s">
        <v>44</v>
      </c>
      <c r="G12375" t="s">
        <v>39</v>
      </c>
      <c r="H12375">
        <v>44448</v>
      </c>
      <c r="I12375" t="str">
        <f>TEXT(Table1[[#This Row],[Issue_Date]],"mmm")</f>
        <v>Sep</v>
      </c>
      <c r="J12375">
        <v>44332</v>
      </c>
      <c r="K12375">
        <v>44451</v>
      </c>
      <c r="L12375" t="s">
        <v>30</v>
      </c>
      <c r="M12375" t="str">
        <f>IF(OR(Table1[[#This Row],[Loan_Status]]="Fully Paid",Table1[[#This Row],[Loan_Status]]="Current"),"Good Loan",IF(Table1[[#This Row],[Loan_Status]]="Charged Off","Bad Loan",""))</f>
        <v>Good Loan</v>
      </c>
      <c r="N12375">
        <v>44481</v>
      </c>
      <c r="O12375">
        <v>527697</v>
      </c>
      <c r="P12375" t="s">
        <v>9938</v>
      </c>
      <c r="Q12375" t="s">
        <v>66</v>
      </c>
      <c r="R12375" t="s">
        <v>33</v>
      </c>
      <c r="S12375" t="s">
        <v>46</v>
      </c>
      <c r="T12375">
        <v>55000</v>
      </c>
      <c r="U12375">
        <v>9.7699999999999995E-2</v>
      </c>
      <c r="V12375">
        <v>67.61</v>
      </c>
      <c r="W12375">
        <v>0.13220000000000001</v>
      </c>
      <c r="X12375">
        <v>2000</v>
      </c>
      <c r="Y12375">
        <v>15</v>
      </c>
      <c r="Z12375">
        <v>2434</v>
      </c>
    </row>
    <row r="12376" spans="1:26" ht="14.25" customHeight="1">
      <c r="A12376">
        <v>1052800</v>
      </c>
      <c r="B12376" t="s">
        <v>94</v>
      </c>
      <c r="C12376" t="s">
        <v>25</v>
      </c>
      <c r="D12376" t="s">
        <v>42</v>
      </c>
      <c r="E12376" t="s">
        <v>10264</v>
      </c>
      <c r="F12376" t="s">
        <v>44</v>
      </c>
      <c r="G12376" t="s">
        <v>39</v>
      </c>
      <c r="H12376">
        <v>44541</v>
      </c>
      <c r="I12376" t="str">
        <f>TEXT(Table1[[#This Row],[Issue_Date]],"mmm")</f>
        <v>Dec</v>
      </c>
      <c r="J12376">
        <v>44360</v>
      </c>
      <c r="K12376">
        <v>44329</v>
      </c>
      <c r="L12376" t="s">
        <v>30</v>
      </c>
      <c r="M12376" t="str">
        <f>IF(OR(Table1[[#This Row],[Loan_Status]]="Fully Paid",Table1[[#This Row],[Loan_Status]]="Current"),"Good Loan",IF(Table1[[#This Row],[Loan_Status]]="Charged Off","Bad Loan",""))</f>
        <v>Good Loan</v>
      </c>
      <c r="N12376">
        <v>44360</v>
      </c>
      <c r="O12376">
        <v>1284341</v>
      </c>
      <c r="P12376" t="s">
        <v>9938</v>
      </c>
      <c r="Q12376" t="s">
        <v>66</v>
      </c>
      <c r="R12376" t="s">
        <v>33</v>
      </c>
      <c r="S12376" t="s">
        <v>46</v>
      </c>
      <c r="T12376">
        <v>39990</v>
      </c>
      <c r="U12376">
        <v>0.1968</v>
      </c>
      <c r="V12376">
        <v>82.35</v>
      </c>
      <c r="W12376">
        <v>0.14269999999999999</v>
      </c>
      <c r="X12376">
        <v>2400</v>
      </c>
      <c r="Y12376">
        <v>23</v>
      </c>
      <c r="Z12376">
        <v>2793</v>
      </c>
    </row>
    <row r="12377" spans="1:26" ht="14.25" customHeight="1">
      <c r="A12377">
        <v>490174</v>
      </c>
      <c r="B12377" t="s">
        <v>102</v>
      </c>
      <c r="C12377" t="s">
        <v>25</v>
      </c>
      <c r="D12377" t="s">
        <v>26</v>
      </c>
      <c r="E12377" t="s">
        <v>10265</v>
      </c>
      <c r="F12377" t="s">
        <v>44</v>
      </c>
      <c r="G12377" t="s">
        <v>39</v>
      </c>
      <c r="H12377">
        <v>44265</v>
      </c>
      <c r="I12377" t="str">
        <f>TEXT(Table1[[#This Row],[Issue_Date]],"mmm")</f>
        <v>Mar</v>
      </c>
      <c r="J12377">
        <v>44268</v>
      </c>
      <c r="K12377">
        <v>44268</v>
      </c>
      <c r="L12377" t="s">
        <v>30</v>
      </c>
      <c r="M12377" t="str">
        <f>IF(OR(Table1[[#This Row],[Loan_Status]]="Fully Paid",Table1[[#This Row],[Loan_Status]]="Current"),"Good Loan",IF(Table1[[#This Row],[Loan_Status]]="Charged Off","Bad Loan",""))</f>
        <v>Good Loan</v>
      </c>
      <c r="N12377">
        <v>44299</v>
      </c>
      <c r="O12377">
        <v>625772</v>
      </c>
      <c r="P12377" t="s">
        <v>9938</v>
      </c>
      <c r="Q12377" t="s">
        <v>114</v>
      </c>
      <c r="R12377" t="s">
        <v>33</v>
      </c>
      <c r="S12377" t="s">
        <v>46</v>
      </c>
      <c r="T12377">
        <v>90000</v>
      </c>
      <c r="U12377">
        <v>0.24390000000000001</v>
      </c>
      <c r="V12377">
        <v>469.93</v>
      </c>
      <c r="W12377">
        <v>0.1273</v>
      </c>
      <c r="X12377">
        <v>14000</v>
      </c>
      <c r="Y12377">
        <v>41</v>
      </c>
      <c r="Z12377">
        <v>16918</v>
      </c>
    </row>
    <row r="12378" spans="1:26" ht="14.25" customHeight="1">
      <c r="A12378">
        <v>866400</v>
      </c>
      <c r="B12378" t="s">
        <v>70</v>
      </c>
      <c r="C12378" t="s">
        <v>25</v>
      </c>
      <c r="D12378" t="s">
        <v>48</v>
      </c>
      <c r="E12378" t="s">
        <v>10266</v>
      </c>
      <c r="F12378" t="s">
        <v>44</v>
      </c>
      <c r="G12378" t="s">
        <v>39</v>
      </c>
      <c r="H12378">
        <v>44419</v>
      </c>
      <c r="I12378" t="str">
        <f>TEXT(Table1[[#This Row],[Issue_Date]],"mmm")</f>
        <v>Aug</v>
      </c>
      <c r="J12378">
        <v>44453</v>
      </c>
      <c r="K12378">
        <v>44453</v>
      </c>
      <c r="L12378" t="s">
        <v>30</v>
      </c>
      <c r="M12378" t="str">
        <f>IF(OR(Table1[[#This Row],[Loan_Status]]="Fully Paid",Table1[[#This Row],[Loan_Status]]="Current"),"Good Loan",IF(Table1[[#This Row],[Loan_Status]]="Charged Off","Bad Loan",""))</f>
        <v>Good Loan</v>
      </c>
      <c r="N12378">
        <v>44483</v>
      </c>
      <c r="O12378">
        <v>1079862</v>
      </c>
      <c r="P12378" t="s">
        <v>9938</v>
      </c>
      <c r="Q12378" t="s">
        <v>229</v>
      </c>
      <c r="R12378" t="s">
        <v>33</v>
      </c>
      <c r="S12378" t="s">
        <v>46</v>
      </c>
      <c r="T12378">
        <v>40269</v>
      </c>
      <c r="U12378">
        <v>0.20169999999999999</v>
      </c>
      <c r="V12378">
        <v>230.41</v>
      </c>
      <c r="W12378">
        <v>0.15229999999999999</v>
      </c>
      <c r="X12378">
        <v>6625</v>
      </c>
      <c r="Y12378">
        <v>53</v>
      </c>
      <c r="Z12378">
        <v>8295</v>
      </c>
    </row>
    <row r="12379" spans="1:26" ht="14.25" customHeight="1">
      <c r="A12379">
        <v>468112</v>
      </c>
      <c r="B12379" t="s">
        <v>208</v>
      </c>
      <c r="C12379" t="s">
        <v>25</v>
      </c>
      <c r="D12379" t="s">
        <v>86</v>
      </c>
      <c r="E12379" t="s">
        <v>10267</v>
      </c>
      <c r="F12379" t="s">
        <v>68</v>
      </c>
      <c r="G12379" t="s">
        <v>39</v>
      </c>
      <c r="H12379">
        <v>44539</v>
      </c>
      <c r="I12379" t="str">
        <f>TEXT(Table1[[#This Row],[Issue_Date]],"mmm")</f>
        <v>Dec</v>
      </c>
      <c r="J12379">
        <v>44390</v>
      </c>
      <c r="K12379">
        <v>44542</v>
      </c>
      <c r="L12379" t="s">
        <v>30</v>
      </c>
      <c r="M12379" t="str">
        <f>IF(OR(Table1[[#This Row],[Loan_Status]]="Fully Paid",Table1[[#This Row],[Loan_Status]]="Current"),"Good Loan",IF(Table1[[#This Row],[Loan_Status]]="Charged Off","Bad Loan",""))</f>
        <v>Good Loan</v>
      </c>
      <c r="N12379">
        <v>44573</v>
      </c>
      <c r="O12379">
        <v>589400</v>
      </c>
      <c r="P12379" t="s">
        <v>9938</v>
      </c>
      <c r="Q12379" t="s">
        <v>69</v>
      </c>
      <c r="R12379" t="s">
        <v>33</v>
      </c>
      <c r="S12379" t="s">
        <v>46</v>
      </c>
      <c r="T12379">
        <v>61400</v>
      </c>
      <c r="U12379">
        <v>0.20380000000000001</v>
      </c>
      <c r="V12379">
        <v>189.62</v>
      </c>
      <c r="W12379">
        <v>0.14610000000000001</v>
      </c>
      <c r="X12379">
        <v>5500</v>
      </c>
      <c r="Y12379">
        <v>21</v>
      </c>
      <c r="Z12379">
        <v>6826</v>
      </c>
    </row>
    <row r="12380" spans="1:26" ht="14.25" customHeight="1">
      <c r="A12380">
        <v>483025</v>
      </c>
      <c r="B12380" t="s">
        <v>35</v>
      </c>
      <c r="C12380" t="s">
        <v>25</v>
      </c>
      <c r="D12380" t="s">
        <v>81</v>
      </c>
      <c r="E12380" t="s">
        <v>10268</v>
      </c>
      <c r="F12380" t="s">
        <v>68</v>
      </c>
      <c r="G12380" t="s">
        <v>39</v>
      </c>
      <c r="H12380">
        <v>44237</v>
      </c>
      <c r="I12380" t="str">
        <f>TEXT(Table1[[#This Row],[Issue_Date]],"mmm")</f>
        <v>Feb</v>
      </c>
      <c r="J12380">
        <v>44420</v>
      </c>
      <c r="K12380">
        <v>44420</v>
      </c>
      <c r="L12380" t="s">
        <v>30</v>
      </c>
      <c r="M12380" t="str">
        <f>IF(OR(Table1[[#This Row],[Loan_Status]]="Fully Paid",Table1[[#This Row],[Loan_Status]]="Current"),"Good Loan",IF(Table1[[#This Row],[Loan_Status]]="Charged Off","Bad Loan",""))</f>
        <v>Good Loan</v>
      </c>
      <c r="N12380">
        <v>44451</v>
      </c>
      <c r="O12380">
        <v>614573</v>
      </c>
      <c r="P12380" t="s">
        <v>9938</v>
      </c>
      <c r="Q12380" t="s">
        <v>69</v>
      </c>
      <c r="R12380" t="s">
        <v>33</v>
      </c>
      <c r="S12380" t="s">
        <v>46</v>
      </c>
      <c r="T12380">
        <v>31200</v>
      </c>
      <c r="U12380">
        <v>6.1499999999999999E-2</v>
      </c>
      <c r="V12380">
        <v>34.47</v>
      </c>
      <c r="W12380">
        <v>0.1459</v>
      </c>
      <c r="X12380">
        <v>1000</v>
      </c>
      <c r="Y12380">
        <v>4</v>
      </c>
      <c r="Z12380">
        <v>1232</v>
      </c>
    </row>
    <row r="12381" spans="1:26" ht="14.25" customHeight="1">
      <c r="A12381">
        <v>286120</v>
      </c>
      <c r="B12381" t="s">
        <v>258</v>
      </c>
      <c r="C12381" t="s">
        <v>25</v>
      </c>
      <c r="D12381" t="s">
        <v>81</v>
      </c>
      <c r="E12381" t="s">
        <v>2363</v>
      </c>
      <c r="F12381" t="s">
        <v>68</v>
      </c>
      <c r="G12381" t="s">
        <v>39</v>
      </c>
      <c r="H12381">
        <v>44263</v>
      </c>
      <c r="I12381" t="str">
        <f>TEXT(Table1[[#This Row],[Issue_Date]],"mmm")</f>
        <v>Mar</v>
      </c>
      <c r="J12381">
        <v>44266</v>
      </c>
      <c r="K12381">
        <v>44266</v>
      </c>
      <c r="L12381" t="s">
        <v>30</v>
      </c>
      <c r="M12381" t="str">
        <f>IF(OR(Table1[[#This Row],[Loan_Status]]="Fully Paid",Table1[[#This Row],[Loan_Status]]="Current"),"Good Loan",IF(Table1[[#This Row],[Loan_Status]]="Charged Off","Bad Loan",""))</f>
        <v>Good Loan</v>
      </c>
      <c r="N12381">
        <v>44297</v>
      </c>
      <c r="O12381">
        <v>284863</v>
      </c>
      <c r="P12381" t="s">
        <v>9938</v>
      </c>
      <c r="Q12381" t="s">
        <v>83</v>
      </c>
      <c r="R12381" t="s">
        <v>33</v>
      </c>
      <c r="S12381" t="s">
        <v>46</v>
      </c>
      <c r="T12381">
        <v>130000</v>
      </c>
      <c r="U12381">
        <v>8.3199999999999996E-2</v>
      </c>
      <c r="V12381">
        <v>407.52</v>
      </c>
      <c r="W12381">
        <v>0.13550000000000001</v>
      </c>
      <c r="X12381">
        <v>12000</v>
      </c>
      <c r="Y12381">
        <v>21</v>
      </c>
      <c r="Z12381">
        <v>14690</v>
      </c>
    </row>
    <row r="12382" spans="1:26" ht="14.25" customHeight="1">
      <c r="A12382">
        <v>470142</v>
      </c>
      <c r="B12382" t="s">
        <v>174</v>
      </c>
      <c r="C12382" t="s">
        <v>25</v>
      </c>
      <c r="D12382" t="s">
        <v>59</v>
      </c>
      <c r="E12382" t="s">
        <v>10269</v>
      </c>
      <c r="F12382" t="s">
        <v>68</v>
      </c>
      <c r="G12382" t="s">
        <v>39</v>
      </c>
      <c r="H12382">
        <v>44539</v>
      </c>
      <c r="I12382" t="str">
        <f>TEXT(Table1[[#This Row],[Issue_Date]],"mmm")</f>
        <v>Dec</v>
      </c>
      <c r="J12382">
        <v>44332</v>
      </c>
      <c r="K12382">
        <v>44328</v>
      </c>
      <c r="L12382" t="s">
        <v>30</v>
      </c>
      <c r="M12382" t="str">
        <f>IF(OR(Table1[[#This Row],[Loan_Status]]="Fully Paid",Table1[[#This Row],[Loan_Status]]="Current"),"Good Loan",IF(Table1[[#This Row],[Loan_Status]]="Charged Off","Bad Loan",""))</f>
        <v>Good Loan</v>
      </c>
      <c r="N12382">
        <v>44359</v>
      </c>
      <c r="O12382">
        <v>593414</v>
      </c>
      <c r="P12382" t="s">
        <v>9938</v>
      </c>
      <c r="Q12382" t="s">
        <v>69</v>
      </c>
      <c r="R12382" t="s">
        <v>33</v>
      </c>
      <c r="S12382" t="s">
        <v>46</v>
      </c>
      <c r="T12382">
        <v>79500</v>
      </c>
      <c r="U12382">
        <v>0.13930000000000001</v>
      </c>
      <c r="V12382">
        <v>330.97</v>
      </c>
      <c r="W12382">
        <v>0.14610000000000001</v>
      </c>
      <c r="X12382">
        <v>9600</v>
      </c>
      <c r="Y12382">
        <v>20</v>
      </c>
      <c r="Z12382">
        <v>11775</v>
      </c>
    </row>
    <row r="12383" spans="1:26" ht="14.25" customHeight="1">
      <c r="A12383">
        <v>787383</v>
      </c>
      <c r="B12383" t="s">
        <v>139</v>
      </c>
      <c r="C12383" t="s">
        <v>25</v>
      </c>
      <c r="D12383" t="s">
        <v>73</v>
      </c>
      <c r="E12383" t="s">
        <v>10270</v>
      </c>
      <c r="F12383" t="s">
        <v>68</v>
      </c>
      <c r="G12383" t="s">
        <v>39</v>
      </c>
      <c r="H12383">
        <v>44358</v>
      </c>
      <c r="I12383" t="str">
        <f>TEXT(Table1[[#This Row],[Issue_Date]],"mmm")</f>
        <v>Jun</v>
      </c>
      <c r="J12383">
        <v>44332</v>
      </c>
      <c r="K12383">
        <v>44391</v>
      </c>
      <c r="L12383" t="s">
        <v>30</v>
      </c>
      <c r="M12383" t="str">
        <f>IF(OR(Table1[[#This Row],[Loan_Status]]="Fully Paid",Table1[[#This Row],[Loan_Status]]="Current"),"Good Loan",IF(Table1[[#This Row],[Loan_Status]]="Charged Off","Bad Loan",""))</f>
        <v>Good Loan</v>
      </c>
      <c r="N12383">
        <v>44422</v>
      </c>
      <c r="O12383">
        <v>990913</v>
      </c>
      <c r="P12383" t="s">
        <v>9938</v>
      </c>
      <c r="Q12383" t="s">
        <v>69</v>
      </c>
      <c r="R12383" t="s">
        <v>33</v>
      </c>
      <c r="S12383" t="s">
        <v>46</v>
      </c>
      <c r="T12383">
        <v>150000</v>
      </c>
      <c r="U12383">
        <v>0.1991</v>
      </c>
      <c r="V12383">
        <v>223.81</v>
      </c>
      <c r="W12383">
        <v>0.15620000000000001</v>
      </c>
      <c r="X12383">
        <v>6400</v>
      </c>
      <c r="Y12383">
        <v>54</v>
      </c>
      <c r="Z12383">
        <v>8057</v>
      </c>
    </row>
    <row r="12384" spans="1:26" ht="14.25" customHeight="1">
      <c r="A12384">
        <v>594947</v>
      </c>
      <c r="B12384" t="s">
        <v>112</v>
      </c>
      <c r="C12384" t="s">
        <v>25</v>
      </c>
      <c r="D12384" t="s">
        <v>157</v>
      </c>
      <c r="E12384" t="s">
        <v>10271</v>
      </c>
      <c r="F12384" t="s">
        <v>68</v>
      </c>
      <c r="G12384" t="s">
        <v>39</v>
      </c>
      <c r="H12384">
        <v>44479</v>
      </c>
      <c r="I12384" t="str">
        <f>TEXT(Table1[[#This Row],[Issue_Date]],"mmm")</f>
        <v>Oct</v>
      </c>
      <c r="J12384">
        <v>44512</v>
      </c>
      <c r="K12384">
        <v>44512</v>
      </c>
      <c r="L12384" t="s">
        <v>30</v>
      </c>
      <c r="M12384" t="str">
        <f>IF(OR(Table1[[#This Row],[Loan_Status]]="Fully Paid",Table1[[#This Row],[Loan_Status]]="Current"),"Good Loan",IF(Table1[[#This Row],[Loan_Status]]="Charged Off","Bad Loan",""))</f>
        <v>Good Loan</v>
      </c>
      <c r="N12384">
        <v>44542</v>
      </c>
      <c r="O12384">
        <v>763904</v>
      </c>
      <c r="P12384" t="s">
        <v>9938</v>
      </c>
      <c r="Q12384" t="s">
        <v>101</v>
      </c>
      <c r="R12384" t="s">
        <v>33</v>
      </c>
      <c r="S12384" t="s">
        <v>46</v>
      </c>
      <c r="T12384">
        <v>39996</v>
      </c>
      <c r="U12384">
        <v>2.4299999999999999E-2</v>
      </c>
      <c r="V12384">
        <v>41.73</v>
      </c>
      <c r="W12384">
        <v>0.15210000000000001</v>
      </c>
      <c r="X12384">
        <v>1200</v>
      </c>
      <c r="Y12384">
        <v>11</v>
      </c>
      <c r="Z12384">
        <v>1366</v>
      </c>
    </row>
    <row r="12385" spans="1:26" ht="14.25" customHeight="1">
      <c r="A12385">
        <v>346652</v>
      </c>
      <c r="B12385" t="s">
        <v>90</v>
      </c>
      <c r="C12385" t="s">
        <v>25</v>
      </c>
      <c r="D12385" t="s">
        <v>48</v>
      </c>
      <c r="E12385" t="s">
        <v>10272</v>
      </c>
      <c r="F12385" t="s">
        <v>68</v>
      </c>
      <c r="G12385" t="s">
        <v>39</v>
      </c>
      <c r="H12385">
        <v>44324</v>
      </c>
      <c r="I12385" t="str">
        <f>TEXT(Table1[[#This Row],[Issue_Date]],"mmm")</f>
        <v>May</v>
      </c>
      <c r="J12385">
        <v>44267</v>
      </c>
      <c r="K12385">
        <v>44387</v>
      </c>
      <c r="L12385" t="s">
        <v>30</v>
      </c>
      <c r="M12385" t="str">
        <f>IF(OR(Table1[[#This Row],[Loan_Status]]="Fully Paid",Table1[[#This Row],[Loan_Status]]="Current"),"Good Loan",IF(Table1[[#This Row],[Loan_Status]]="Charged Off","Bad Loan",""))</f>
        <v>Good Loan</v>
      </c>
      <c r="N12385">
        <v>44418</v>
      </c>
      <c r="O12385">
        <v>346858</v>
      </c>
      <c r="P12385" t="s">
        <v>9938</v>
      </c>
      <c r="Q12385" t="s">
        <v>357</v>
      </c>
      <c r="R12385" t="s">
        <v>33</v>
      </c>
      <c r="S12385" t="s">
        <v>46</v>
      </c>
      <c r="T12385">
        <v>117000</v>
      </c>
      <c r="U12385">
        <v>5.7799999999999997E-2</v>
      </c>
      <c r="V12385">
        <v>253.58</v>
      </c>
      <c r="W12385">
        <v>0.13239999999999999</v>
      </c>
      <c r="X12385">
        <v>7500</v>
      </c>
      <c r="Y12385">
        <v>42</v>
      </c>
      <c r="Z12385">
        <v>8952</v>
      </c>
    </row>
    <row r="12386" spans="1:26" ht="14.25" customHeight="1">
      <c r="A12386">
        <v>513146</v>
      </c>
      <c r="B12386" t="s">
        <v>112</v>
      </c>
      <c r="C12386" t="s">
        <v>25</v>
      </c>
      <c r="D12386" t="s">
        <v>81</v>
      </c>
      <c r="E12386" t="s">
        <v>10273</v>
      </c>
      <c r="F12386" t="s">
        <v>68</v>
      </c>
      <c r="G12386" t="s">
        <v>39</v>
      </c>
      <c r="H12386">
        <v>44326</v>
      </c>
      <c r="I12386" t="str">
        <f>TEXT(Table1[[#This Row],[Issue_Date]],"mmm")</f>
        <v>May</v>
      </c>
      <c r="J12386">
        <v>44332</v>
      </c>
      <c r="K12386">
        <v>44329</v>
      </c>
      <c r="L12386" t="s">
        <v>30</v>
      </c>
      <c r="M12386" t="str">
        <f>IF(OR(Table1[[#This Row],[Loan_Status]]="Fully Paid",Table1[[#This Row],[Loan_Status]]="Current"),"Good Loan",IF(Table1[[#This Row],[Loan_Status]]="Charged Off","Bad Loan",""))</f>
        <v>Good Loan</v>
      </c>
      <c r="N12386">
        <v>44360</v>
      </c>
      <c r="O12386">
        <v>662996</v>
      </c>
      <c r="P12386" t="s">
        <v>9938</v>
      </c>
      <c r="Q12386" t="s">
        <v>101</v>
      </c>
      <c r="R12386" t="s">
        <v>33</v>
      </c>
      <c r="S12386" t="s">
        <v>46</v>
      </c>
      <c r="T12386">
        <v>84000</v>
      </c>
      <c r="U12386">
        <v>1.0999999999999999E-2</v>
      </c>
      <c r="V12386">
        <v>360.33</v>
      </c>
      <c r="W12386">
        <v>0.14960000000000001</v>
      </c>
      <c r="X12386">
        <v>10400</v>
      </c>
      <c r="Y12386">
        <v>4</v>
      </c>
      <c r="Z12386">
        <v>12972</v>
      </c>
    </row>
    <row r="12387" spans="1:26" ht="14.25" customHeight="1">
      <c r="A12387">
        <v>820983</v>
      </c>
      <c r="B12387" t="s">
        <v>94</v>
      </c>
      <c r="C12387" t="s">
        <v>25</v>
      </c>
      <c r="D12387" t="s">
        <v>64</v>
      </c>
      <c r="E12387" t="s">
        <v>10274</v>
      </c>
      <c r="F12387" t="s">
        <v>68</v>
      </c>
      <c r="G12387" t="s">
        <v>39</v>
      </c>
      <c r="H12387">
        <v>44388</v>
      </c>
      <c r="I12387" t="str">
        <f>TEXT(Table1[[#This Row],[Issue_Date]],"mmm")</f>
        <v>Jul</v>
      </c>
      <c r="J12387">
        <v>44544</v>
      </c>
      <c r="K12387">
        <v>44422</v>
      </c>
      <c r="L12387" t="s">
        <v>30</v>
      </c>
      <c r="M12387" t="str">
        <f>IF(OR(Table1[[#This Row],[Loan_Status]]="Fully Paid",Table1[[#This Row],[Loan_Status]]="Current"),"Good Loan",IF(Table1[[#This Row],[Loan_Status]]="Charged Off","Bad Loan",""))</f>
        <v>Good Loan</v>
      </c>
      <c r="N12387">
        <v>44453</v>
      </c>
      <c r="O12387">
        <v>1029238</v>
      </c>
      <c r="P12387" t="s">
        <v>9938</v>
      </c>
      <c r="Q12387" t="s">
        <v>69</v>
      </c>
      <c r="R12387" t="s">
        <v>33</v>
      </c>
      <c r="S12387" t="s">
        <v>46</v>
      </c>
      <c r="T12387">
        <v>37700</v>
      </c>
      <c r="U12387">
        <v>0.20660000000000001</v>
      </c>
      <c r="V12387">
        <v>279.76</v>
      </c>
      <c r="W12387">
        <v>0.15620000000000001</v>
      </c>
      <c r="X12387">
        <v>8000</v>
      </c>
      <c r="Y12387">
        <v>14</v>
      </c>
      <c r="Z12387">
        <v>10071</v>
      </c>
    </row>
    <row r="12388" spans="1:26" ht="14.25" customHeight="1">
      <c r="A12388">
        <v>502236</v>
      </c>
      <c r="B12388" t="s">
        <v>94</v>
      </c>
      <c r="C12388" t="s">
        <v>25</v>
      </c>
      <c r="D12388" t="s">
        <v>98</v>
      </c>
      <c r="E12388" t="s">
        <v>10275</v>
      </c>
      <c r="F12388" t="s">
        <v>68</v>
      </c>
      <c r="G12388" t="s">
        <v>39</v>
      </c>
      <c r="H12388">
        <v>44296</v>
      </c>
      <c r="I12388" t="str">
        <f>TEXT(Table1[[#This Row],[Issue_Date]],"mmm")</f>
        <v>Apr</v>
      </c>
      <c r="J12388">
        <v>44299</v>
      </c>
      <c r="K12388">
        <v>44299</v>
      </c>
      <c r="L12388" t="s">
        <v>30</v>
      </c>
      <c r="M12388" t="str">
        <f>IF(OR(Table1[[#This Row],[Loan_Status]]="Fully Paid",Table1[[#This Row],[Loan_Status]]="Current"),"Good Loan",IF(Table1[[#This Row],[Loan_Status]]="Charged Off","Bad Loan",""))</f>
        <v>Good Loan</v>
      </c>
      <c r="N12388">
        <v>44329</v>
      </c>
      <c r="O12388">
        <v>645793</v>
      </c>
      <c r="P12388" t="s">
        <v>9938</v>
      </c>
      <c r="Q12388" t="s">
        <v>69</v>
      </c>
      <c r="R12388" t="s">
        <v>33</v>
      </c>
      <c r="S12388" t="s">
        <v>46</v>
      </c>
      <c r="T12388">
        <v>60000</v>
      </c>
      <c r="U12388">
        <v>0.19040000000000001</v>
      </c>
      <c r="V12388">
        <v>289.51</v>
      </c>
      <c r="W12388">
        <v>0.1459</v>
      </c>
      <c r="X12388">
        <v>8400</v>
      </c>
      <c r="Y12388">
        <v>20</v>
      </c>
      <c r="Z12388">
        <v>10423</v>
      </c>
    </row>
    <row r="12389" spans="1:26" ht="14.25" customHeight="1">
      <c r="A12389">
        <v>774449</v>
      </c>
      <c r="B12389" t="s">
        <v>35</v>
      </c>
      <c r="C12389" t="s">
        <v>25</v>
      </c>
      <c r="D12389" t="s">
        <v>48</v>
      </c>
      <c r="E12389" t="s">
        <v>10276</v>
      </c>
      <c r="F12389" t="s">
        <v>68</v>
      </c>
      <c r="G12389" t="s">
        <v>39</v>
      </c>
      <c r="H12389">
        <v>44358</v>
      </c>
      <c r="I12389" t="str">
        <f>TEXT(Table1[[#This Row],[Issue_Date]],"mmm")</f>
        <v>Jun</v>
      </c>
      <c r="J12389">
        <v>44239</v>
      </c>
      <c r="K12389">
        <v>44239</v>
      </c>
      <c r="L12389" t="s">
        <v>30</v>
      </c>
      <c r="M12389" t="str">
        <f>IF(OR(Table1[[#This Row],[Loan_Status]]="Fully Paid",Table1[[#This Row],[Loan_Status]]="Current"),"Good Loan",IF(Table1[[#This Row],[Loan_Status]]="Charged Off","Bad Loan",""))</f>
        <v>Good Loan</v>
      </c>
      <c r="N12389">
        <v>44267</v>
      </c>
      <c r="O12389">
        <v>976626</v>
      </c>
      <c r="P12389" t="s">
        <v>9938</v>
      </c>
      <c r="Q12389" t="s">
        <v>357</v>
      </c>
      <c r="R12389" t="s">
        <v>33</v>
      </c>
      <c r="S12389" t="s">
        <v>46</v>
      </c>
      <c r="T12389">
        <v>66000</v>
      </c>
      <c r="U12389">
        <v>0.1918</v>
      </c>
      <c r="V12389">
        <v>297.36</v>
      </c>
      <c r="W12389">
        <v>0.16489999999999999</v>
      </c>
      <c r="X12389">
        <v>8400</v>
      </c>
      <c r="Y12389">
        <v>42</v>
      </c>
      <c r="Z12389">
        <v>9135</v>
      </c>
    </row>
    <row r="12390" spans="1:26" ht="14.25" customHeight="1">
      <c r="A12390">
        <v>613331</v>
      </c>
      <c r="B12390" t="s">
        <v>70</v>
      </c>
      <c r="C12390" t="s">
        <v>25</v>
      </c>
      <c r="D12390" t="s">
        <v>26</v>
      </c>
      <c r="E12390" t="s">
        <v>10277</v>
      </c>
      <c r="F12390" t="s">
        <v>68</v>
      </c>
      <c r="G12390" t="s">
        <v>39</v>
      </c>
      <c r="H12390">
        <v>44510</v>
      </c>
      <c r="I12390" t="str">
        <f>TEXT(Table1[[#This Row],[Issue_Date]],"mmm")</f>
        <v>Nov</v>
      </c>
      <c r="J12390">
        <v>44332</v>
      </c>
      <c r="K12390">
        <v>44207</v>
      </c>
      <c r="L12390" t="s">
        <v>30</v>
      </c>
      <c r="M12390" t="str">
        <f>IF(OR(Table1[[#This Row],[Loan_Status]]="Fully Paid",Table1[[#This Row],[Loan_Status]]="Current"),"Good Loan",IF(Table1[[#This Row],[Loan_Status]]="Charged Off","Bad Loan",""))</f>
        <v>Good Loan</v>
      </c>
      <c r="N12390">
        <v>44238</v>
      </c>
      <c r="O12390">
        <v>786369</v>
      </c>
      <c r="P12390" t="s">
        <v>9938</v>
      </c>
      <c r="Q12390" t="s">
        <v>101</v>
      </c>
      <c r="R12390" t="s">
        <v>33</v>
      </c>
      <c r="S12390" t="s">
        <v>46</v>
      </c>
      <c r="T12390">
        <v>62400</v>
      </c>
      <c r="U12390">
        <v>0.2092</v>
      </c>
      <c r="V12390">
        <v>82.57</v>
      </c>
      <c r="W12390">
        <v>0.14460000000000001</v>
      </c>
      <c r="X12390">
        <v>2400</v>
      </c>
      <c r="Y12390">
        <v>21</v>
      </c>
      <c r="Z12390">
        <v>2457</v>
      </c>
    </row>
    <row r="12391" spans="1:26" ht="14.25" customHeight="1">
      <c r="A12391">
        <v>1020311</v>
      </c>
      <c r="B12391" t="s">
        <v>35</v>
      </c>
      <c r="C12391" t="s">
        <v>25</v>
      </c>
      <c r="D12391" t="s">
        <v>81</v>
      </c>
      <c r="E12391" t="s">
        <v>10278</v>
      </c>
      <c r="F12391" t="s">
        <v>68</v>
      </c>
      <c r="G12391" t="s">
        <v>39</v>
      </c>
      <c r="H12391">
        <v>44511</v>
      </c>
      <c r="I12391" t="str">
        <f>TEXT(Table1[[#This Row],[Issue_Date]],"mmm")</f>
        <v>Nov</v>
      </c>
      <c r="J12391">
        <v>44332</v>
      </c>
      <c r="K12391">
        <v>44544</v>
      </c>
      <c r="L12391" t="s">
        <v>30</v>
      </c>
      <c r="M12391" t="str">
        <f>IF(OR(Table1[[#This Row],[Loan_Status]]="Fully Paid",Table1[[#This Row],[Loan_Status]]="Current"),"Good Loan",IF(Table1[[#This Row],[Loan_Status]]="Charged Off","Bad Loan",""))</f>
        <v>Good Loan</v>
      </c>
      <c r="N12391">
        <v>44575</v>
      </c>
      <c r="O12391">
        <v>1249085</v>
      </c>
      <c r="P12391" t="s">
        <v>9938</v>
      </c>
      <c r="Q12391" t="s">
        <v>357</v>
      </c>
      <c r="R12391" t="s">
        <v>33</v>
      </c>
      <c r="S12391" t="s">
        <v>46</v>
      </c>
      <c r="T12391">
        <v>84000</v>
      </c>
      <c r="U12391">
        <v>8.8700000000000001E-2</v>
      </c>
      <c r="V12391">
        <v>286.3</v>
      </c>
      <c r="W12391">
        <v>0.17269999999999999</v>
      </c>
      <c r="X12391">
        <v>8000</v>
      </c>
      <c r="Y12391">
        <v>12</v>
      </c>
      <c r="Z12391">
        <v>10307</v>
      </c>
    </row>
    <row r="12392" spans="1:26" ht="14.25" customHeight="1">
      <c r="A12392">
        <v>479107</v>
      </c>
      <c r="B12392" t="s">
        <v>24</v>
      </c>
      <c r="C12392" t="s">
        <v>25</v>
      </c>
      <c r="D12392" t="s">
        <v>81</v>
      </c>
      <c r="E12392" t="s">
        <v>10279</v>
      </c>
      <c r="F12392" t="s">
        <v>28</v>
      </c>
      <c r="G12392" t="s">
        <v>39</v>
      </c>
      <c r="H12392">
        <v>44237</v>
      </c>
      <c r="I12392" t="str">
        <f>TEXT(Table1[[#This Row],[Issue_Date]],"mmm")</f>
        <v>Feb</v>
      </c>
      <c r="J12392">
        <v>44240</v>
      </c>
      <c r="K12392">
        <v>44240</v>
      </c>
      <c r="L12392" t="s">
        <v>30</v>
      </c>
      <c r="M12392" t="str">
        <f>IF(OR(Table1[[#This Row],[Loan_Status]]="Fully Paid",Table1[[#This Row],[Loan_Status]]="Current"),"Good Loan",IF(Table1[[#This Row],[Loan_Status]]="Charged Off","Bad Loan",""))</f>
        <v>Good Loan</v>
      </c>
      <c r="N12392">
        <v>44268</v>
      </c>
      <c r="O12392">
        <v>608639</v>
      </c>
      <c r="P12392" t="s">
        <v>9938</v>
      </c>
      <c r="Q12392" t="s">
        <v>32</v>
      </c>
      <c r="R12392" t="s">
        <v>33</v>
      </c>
      <c r="S12392" t="s">
        <v>46</v>
      </c>
      <c r="T12392">
        <v>170000</v>
      </c>
      <c r="U12392">
        <v>0.10050000000000001</v>
      </c>
      <c r="V12392">
        <v>424.53</v>
      </c>
      <c r="W12392">
        <v>0.16450000000000001</v>
      </c>
      <c r="X12392">
        <v>12000</v>
      </c>
      <c r="Y12392">
        <v>14</v>
      </c>
      <c r="Z12392">
        <v>15284</v>
      </c>
    </row>
    <row r="12393" spans="1:26" ht="14.25" customHeight="1">
      <c r="A12393">
        <v>1016313</v>
      </c>
      <c r="B12393" t="s">
        <v>24</v>
      </c>
      <c r="C12393" t="s">
        <v>25</v>
      </c>
      <c r="D12393" t="s">
        <v>48</v>
      </c>
      <c r="E12393" t="s">
        <v>10280</v>
      </c>
      <c r="F12393" t="s">
        <v>28</v>
      </c>
      <c r="G12393" t="s">
        <v>39</v>
      </c>
      <c r="H12393">
        <v>44511</v>
      </c>
      <c r="I12393" t="str">
        <f>TEXT(Table1[[#This Row],[Issue_Date]],"mmm")</f>
        <v>Nov</v>
      </c>
      <c r="J12393">
        <v>44271</v>
      </c>
      <c r="K12393">
        <v>44389</v>
      </c>
      <c r="L12393" t="s">
        <v>30</v>
      </c>
      <c r="M12393" t="str">
        <f>IF(OR(Table1[[#This Row],[Loan_Status]]="Fully Paid",Table1[[#This Row],[Loan_Status]]="Current"),"Good Loan",IF(Table1[[#This Row],[Loan_Status]]="Charged Off","Bad Loan",""))</f>
        <v>Good Loan</v>
      </c>
      <c r="N12393">
        <v>44420</v>
      </c>
      <c r="O12393">
        <v>1244019</v>
      </c>
      <c r="P12393" t="s">
        <v>9938</v>
      </c>
      <c r="Q12393" t="s">
        <v>642</v>
      </c>
      <c r="R12393" t="s">
        <v>33</v>
      </c>
      <c r="S12393" t="s">
        <v>46</v>
      </c>
      <c r="T12393">
        <v>71760</v>
      </c>
      <c r="U12393">
        <v>5.8900000000000001E-2</v>
      </c>
      <c r="V12393">
        <v>111.36</v>
      </c>
      <c r="W12393">
        <v>0.1991</v>
      </c>
      <c r="X12393">
        <v>3000</v>
      </c>
      <c r="Y12393">
        <v>8</v>
      </c>
      <c r="Z12393">
        <v>3369</v>
      </c>
    </row>
    <row r="12394" spans="1:26" ht="14.25" customHeight="1">
      <c r="A12394">
        <v>833632</v>
      </c>
      <c r="B12394" t="s">
        <v>94</v>
      </c>
      <c r="C12394" t="s">
        <v>25</v>
      </c>
      <c r="D12394" t="s">
        <v>73</v>
      </c>
      <c r="E12394" t="s">
        <v>10281</v>
      </c>
      <c r="F12394" t="s">
        <v>38</v>
      </c>
      <c r="G12394" t="s">
        <v>39</v>
      </c>
      <c r="H12394">
        <v>44419</v>
      </c>
      <c r="I12394" t="str">
        <f>TEXT(Table1[[#This Row],[Issue_Date]],"mmm")</f>
        <v>Aug</v>
      </c>
      <c r="J12394">
        <v>44422</v>
      </c>
      <c r="K12394">
        <v>44422</v>
      </c>
      <c r="L12394" t="s">
        <v>30</v>
      </c>
      <c r="M12394" t="str">
        <f>IF(OR(Table1[[#This Row],[Loan_Status]]="Fully Paid",Table1[[#This Row],[Loan_Status]]="Current"),"Good Loan",IF(Table1[[#This Row],[Loan_Status]]="Charged Off","Bad Loan",""))</f>
        <v>Good Loan</v>
      </c>
      <c r="N12394">
        <v>44453</v>
      </c>
      <c r="O12394">
        <v>1001853</v>
      </c>
      <c r="P12394" t="s">
        <v>9938</v>
      </c>
      <c r="Q12394" t="s">
        <v>214</v>
      </c>
      <c r="R12394" t="s">
        <v>33</v>
      </c>
      <c r="S12394" t="s">
        <v>46</v>
      </c>
      <c r="T12394">
        <v>54000</v>
      </c>
      <c r="U12394">
        <v>8.8900000000000007E-2</v>
      </c>
      <c r="V12394">
        <v>67.760000000000005</v>
      </c>
      <c r="W12394">
        <v>9.9900000000000003E-2</v>
      </c>
      <c r="X12394">
        <v>2100</v>
      </c>
      <c r="Y12394">
        <v>22</v>
      </c>
      <c r="Z12394">
        <v>2439</v>
      </c>
    </row>
    <row r="12395" spans="1:26" ht="14.25" customHeight="1">
      <c r="A12395">
        <v>504308</v>
      </c>
      <c r="B12395" t="s">
        <v>94</v>
      </c>
      <c r="C12395" t="s">
        <v>25</v>
      </c>
      <c r="D12395" t="s">
        <v>64</v>
      </c>
      <c r="E12395" t="s">
        <v>10282</v>
      </c>
      <c r="F12395" t="s">
        <v>38</v>
      </c>
      <c r="G12395" t="s">
        <v>39</v>
      </c>
      <c r="H12395">
        <v>44296</v>
      </c>
      <c r="I12395" t="str">
        <f>TEXT(Table1[[#This Row],[Issue_Date]],"mmm")</f>
        <v>Apr</v>
      </c>
      <c r="J12395">
        <v>44299</v>
      </c>
      <c r="K12395">
        <v>44329</v>
      </c>
      <c r="L12395" t="s">
        <v>30</v>
      </c>
      <c r="M12395" t="str">
        <f>IF(OR(Table1[[#This Row],[Loan_Status]]="Fully Paid",Table1[[#This Row],[Loan_Status]]="Current"),"Good Loan",IF(Table1[[#This Row],[Loan_Status]]="Charged Off","Bad Loan",""))</f>
        <v>Good Loan</v>
      </c>
      <c r="N12395">
        <v>44360</v>
      </c>
      <c r="O12395">
        <v>649320</v>
      </c>
      <c r="P12395" t="s">
        <v>9938</v>
      </c>
      <c r="Q12395" t="s">
        <v>55</v>
      </c>
      <c r="R12395" t="s">
        <v>33</v>
      </c>
      <c r="S12395" t="s">
        <v>46</v>
      </c>
      <c r="T12395">
        <v>31600</v>
      </c>
      <c r="U12395">
        <v>5.16E-2</v>
      </c>
      <c r="V12395">
        <v>246.84</v>
      </c>
      <c r="W12395">
        <v>0.11360000000000001</v>
      </c>
      <c r="X12395">
        <v>7500</v>
      </c>
      <c r="Y12395">
        <v>6</v>
      </c>
      <c r="Z12395">
        <v>8887</v>
      </c>
    </row>
    <row r="12396" spans="1:26" ht="14.25" customHeight="1">
      <c r="A12396">
        <v>327927</v>
      </c>
      <c r="B12396" t="s">
        <v>67</v>
      </c>
      <c r="C12396" t="s">
        <v>25</v>
      </c>
      <c r="D12396" t="s">
        <v>64</v>
      </c>
      <c r="E12396" t="s">
        <v>370</v>
      </c>
      <c r="F12396" t="s">
        <v>44</v>
      </c>
      <c r="G12396" t="s">
        <v>39</v>
      </c>
      <c r="H12396">
        <v>44294</v>
      </c>
      <c r="I12396" t="str">
        <f>TEXT(Table1[[#This Row],[Issue_Date]],"mmm")</f>
        <v>Apr</v>
      </c>
      <c r="J12396">
        <v>44301</v>
      </c>
      <c r="K12396">
        <v>44478</v>
      </c>
      <c r="L12396" t="s">
        <v>30</v>
      </c>
      <c r="M12396" t="str">
        <f>IF(OR(Table1[[#This Row],[Loan_Status]]="Fully Paid",Table1[[#This Row],[Loan_Status]]="Current"),"Good Loan",IF(Table1[[#This Row],[Loan_Status]]="Charged Off","Bad Loan",""))</f>
        <v>Good Loan</v>
      </c>
      <c r="N12396">
        <v>44509</v>
      </c>
      <c r="O12396">
        <v>327917</v>
      </c>
      <c r="P12396" t="s">
        <v>9938</v>
      </c>
      <c r="Q12396" t="s">
        <v>66</v>
      </c>
      <c r="R12396" t="s">
        <v>33</v>
      </c>
      <c r="S12396" t="s">
        <v>46</v>
      </c>
      <c r="T12396">
        <v>105000</v>
      </c>
      <c r="U12396">
        <v>0.1104</v>
      </c>
      <c r="V12396">
        <v>131.6</v>
      </c>
      <c r="W12396">
        <v>0.1134</v>
      </c>
      <c r="X12396">
        <v>4000</v>
      </c>
      <c r="Y12396">
        <v>10</v>
      </c>
      <c r="Z12396">
        <v>4538</v>
      </c>
    </row>
    <row r="12397" spans="1:26" ht="14.25" customHeight="1">
      <c r="A12397">
        <v>362280</v>
      </c>
      <c r="B12397" t="s">
        <v>67</v>
      </c>
      <c r="C12397" t="s">
        <v>25</v>
      </c>
      <c r="D12397" t="s">
        <v>64</v>
      </c>
      <c r="E12397" t="s">
        <v>10283</v>
      </c>
      <c r="F12397" t="s">
        <v>68</v>
      </c>
      <c r="G12397" t="s">
        <v>39</v>
      </c>
      <c r="H12397">
        <v>44508</v>
      </c>
      <c r="I12397" t="str">
        <f>TEXT(Table1[[#This Row],[Issue_Date]],"mmm")</f>
        <v>Nov</v>
      </c>
      <c r="J12397">
        <v>44332</v>
      </c>
      <c r="K12397">
        <v>44238</v>
      </c>
      <c r="L12397" t="s">
        <v>30</v>
      </c>
      <c r="M12397" t="str">
        <f>IF(OR(Table1[[#This Row],[Loan_Status]]="Fully Paid",Table1[[#This Row],[Loan_Status]]="Current"),"Good Loan",IF(Table1[[#This Row],[Loan_Status]]="Charged Off","Bad Loan",""))</f>
        <v>Good Loan</v>
      </c>
      <c r="N12397">
        <v>44266</v>
      </c>
      <c r="O12397">
        <v>371577</v>
      </c>
      <c r="P12397" t="s">
        <v>9938</v>
      </c>
      <c r="Q12397" t="s">
        <v>101</v>
      </c>
      <c r="R12397" t="s">
        <v>33</v>
      </c>
      <c r="S12397" t="s">
        <v>46</v>
      </c>
      <c r="T12397">
        <v>45000</v>
      </c>
      <c r="U12397">
        <v>0.16289999999999999</v>
      </c>
      <c r="V12397">
        <v>170.09</v>
      </c>
      <c r="W12397">
        <v>0.13669999999999999</v>
      </c>
      <c r="X12397">
        <v>5000</v>
      </c>
      <c r="Y12397">
        <v>8</v>
      </c>
      <c r="Z12397">
        <v>6040</v>
      </c>
    </row>
    <row r="12398" spans="1:26" ht="14.25" customHeight="1">
      <c r="A12398">
        <v>343413</v>
      </c>
      <c r="B12398" t="s">
        <v>35</v>
      </c>
      <c r="C12398" t="s">
        <v>25</v>
      </c>
      <c r="D12398" t="s">
        <v>64</v>
      </c>
      <c r="E12398" t="s">
        <v>10284</v>
      </c>
      <c r="F12398" t="s">
        <v>50</v>
      </c>
      <c r="G12398" t="s">
        <v>235</v>
      </c>
      <c r="H12398">
        <v>44294</v>
      </c>
      <c r="I12398" t="str">
        <f>TEXT(Table1[[#This Row],[Issue_Date]],"mmm")</f>
        <v>Apr</v>
      </c>
      <c r="J12398">
        <v>44297</v>
      </c>
      <c r="K12398">
        <v>44327</v>
      </c>
      <c r="L12398" t="s">
        <v>30</v>
      </c>
      <c r="M12398" t="str">
        <f>IF(OR(Table1[[#This Row],[Loan_Status]]="Fully Paid",Table1[[#This Row],[Loan_Status]]="Current"),"Good Loan",IF(Table1[[#This Row],[Loan_Status]]="Charged Off","Bad Loan",""))</f>
        <v>Good Loan</v>
      </c>
      <c r="N12398">
        <v>44358</v>
      </c>
      <c r="O12398">
        <v>343410</v>
      </c>
      <c r="P12398" t="s">
        <v>9938</v>
      </c>
      <c r="Q12398" t="s">
        <v>75</v>
      </c>
      <c r="R12398" t="s">
        <v>33</v>
      </c>
      <c r="S12398" t="s">
        <v>46</v>
      </c>
      <c r="T12398">
        <v>125000</v>
      </c>
      <c r="U12398">
        <v>5.4600000000000003E-2</v>
      </c>
      <c r="V12398">
        <v>112.82</v>
      </c>
      <c r="W12398">
        <v>0.08</v>
      </c>
      <c r="X12398">
        <v>7500</v>
      </c>
      <c r="Y12398">
        <v>15</v>
      </c>
      <c r="Z12398">
        <v>4063</v>
      </c>
    </row>
    <row r="12399" spans="1:26" ht="14.25" customHeight="1">
      <c r="A12399">
        <v>433231</v>
      </c>
      <c r="B12399" t="s">
        <v>208</v>
      </c>
      <c r="C12399" t="s">
        <v>25</v>
      </c>
      <c r="D12399" t="s">
        <v>42</v>
      </c>
      <c r="E12399" t="s">
        <v>10285</v>
      </c>
      <c r="F12399" t="s">
        <v>38</v>
      </c>
      <c r="G12399" t="s">
        <v>235</v>
      </c>
      <c r="H12399">
        <v>44417</v>
      </c>
      <c r="I12399" t="str">
        <f>TEXT(Table1[[#This Row],[Issue_Date]],"mmm")</f>
        <v>Aug</v>
      </c>
      <c r="J12399">
        <v>44420</v>
      </c>
      <c r="K12399">
        <v>44420</v>
      </c>
      <c r="L12399" t="s">
        <v>30</v>
      </c>
      <c r="M12399" t="str">
        <f>IF(OR(Table1[[#This Row],[Loan_Status]]="Fully Paid",Table1[[#This Row],[Loan_Status]]="Current"),"Good Loan",IF(Table1[[#This Row],[Loan_Status]]="Charged Off","Bad Loan",""))</f>
        <v>Good Loan</v>
      </c>
      <c r="N12399">
        <v>44451</v>
      </c>
      <c r="O12399">
        <v>515797</v>
      </c>
      <c r="P12399" t="s">
        <v>9938</v>
      </c>
      <c r="Q12399" t="s">
        <v>214</v>
      </c>
      <c r="R12399" t="s">
        <v>33</v>
      </c>
      <c r="S12399" t="s">
        <v>46</v>
      </c>
      <c r="T12399">
        <v>60000</v>
      </c>
      <c r="U12399">
        <v>0.13719999999999999</v>
      </c>
      <c r="V12399">
        <v>164.02</v>
      </c>
      <c r="W12399">
        <v>0.1114</v>
      </c>
      <c r="X12399">
        <v>5000</v>
      </c>
      <c r="Y12399">
        <v>29</v>
      </c>
      <c r="Z12399">
        <v>5905</v>
      </c>
    </row>
    <row r="12400" spans="1:26" ht="14.25" customHeight="1">
      <c r="A12400">
        <v>321255</v>
      </c>
      <c r="B12400" t="s">
        <v>305</v>
      </c>
      <c r="C12400" t="s">
        <v>25</v>
      </c>
      <c r="D12400" t="s">
        <v>48</v>
      </c>
      <c r="E12400" t="s">
        <v>72</v>
      </c>
      <c r="F12400" t="s">
        <v>44</v>
      </c>
      <c r="G12400" t="s">
        <v>235</v>
      </c>
      <c r="H12400">
        <v>44294</v>
      </c>
      <c r="I12400" t="str">
        <f>TEXT(Table1[[#This Row],[Issue_Date]],"mmm")</f>
        <v>Apr</v>
      </c>
      <c r="J12400">
        <v>44297</v>
      </c>
      <c r="K12400">
        <v>44297</v>
      </c>
      <c r="L12400" t="s">
        <v>30</v>
      </c>
      <c r="M12400" t="str">
        <f>IF(OR(Table1[[#This Row],[Loan_Status]]="Fully Paid",Table1[[#This Row],[Loan_Status]]="Current"),"Good Loan",IF(Table1[[#This Row],[Loan_Status]]="Charged Off","Bad Loan",""))</f>
        <v>Good Loan</v>
      </c>
      <c r="N12400">
        <v>44327</v>
      </c>
      <c r="O12400">
        <v>320714</v>
      </c>
      <c r="P12400" t="s">
        <v>9938</v>
      </c>
      <c r="Q12400" t="s">
        <v>114</v>
      </c>
      <c r="R12400" t="s">
        <v>33</v>
      </c>
      <c r="S12400" t="s">
        <v>46</v>
      </c>
      <c r="T12400">
        <v>32000</v>
      </c>
      <c r="U12400">
        <v>3.8E-3</v>
      </c>
      <c r="V12400">
        <v>229.28</v>
      </c>
      <c r="W12400">
        <v>0.1103</v>
      </c>
      <c r="X12400">
        <v>15000</v>
      </c>
      <c r="Y12400">
        <v>11</v>
      </c>
      <c r="Z12400">
        <v>8254</v>
      </c>
    </row>
    <row r="12401" spans="1:26" ht="14.25" customHeight="1">
      <c r="A12401">
        <v>362592</v>
      </c>
      <c r="B12401" t="s">
        <v>434</v>
      </c>
      <c r="C12401" t="s">
        <v>25</v>
      </c>
      <c r="D12401" t="s">
        <v>36</v>
      </c>
      <c r="E12401" t="s">
        <v>10286</v>
      </c>
      <c r="F12401" t="s">
        <v>28</v>
      </c>
      <c r="G12401" t="s">
        <v>235</v>
      </c>
      <c r="H12401">
        <v>44508</v>
      </c>
      <c r="I12401" t="str">
        <f>TEXT(Table1[[#This Row],[Issue_Date]],"mmm")</f>
        <v>Nov</v>
      </c>
      <c r="J12401">
        <v>44266</v>
      </c>
      <c r="K12401">
        <v>44238</v>
      </c>
      <c r="L12401" t="s">
        <v>30</v>
      </c>
      <c r="M12401" t="str">
        <f>IF(OR(Table1[[#This Row],[Loan_Status]]="Fully Paid",Table1[[#This Row],[Loan_Status]]="Current"),"Good Loan",IF(Table1[[#This Row],[Loan_Status]]="Charged Off","Bad Loan",""))</f>
        <v>Good Loan</v>
      </c>
      <c r="N12401">
        <v>44266</v>
      </c>
      <c r="O12401">
        <v>372090</v>
      </c>
      <c r="P12401" t="s">
        <v>9938</v>
      </c>
      <c r="Q12401" t="s">
        <v>364</v>
      </c>
      <c r="R12401" t="s">
        <v>33</v>
      </c>
      <c r="S12401" t="s">
        <v>46</v>
      </c>
      <c r="T12401">
        <v>39996</v>
      </c>
      <c r="U12401">
        <v>0</v>
      </c>
      <c r="V12401">
        <v>314.51</v>
      </c>
      <c r="W12401">
        <v>0.15570000000000001</v>
      </c>
      <c r="X12401">
        <v>9000</v>
      </c>
      <c r="Y12401">
        <v>25</v>
      </c>
      <c r="Z12401">
        <v>11147</v>
      </c>
    </row>
    <row r="12402" spans="1:26" ht="14.25" customHeight="1">
      <c r="A12402">
        <v>689505</v>
      </c>
      <c r="B12402" t="s">
        <v>174</v>
      </c>
      <c r="C12402" t="s">
        <v>25</v>
      </c>
      <c r="D12402" t="s">
        <v>86</v>
      </c>
      <c r="E12402" t="s">
        <v>10287</v>
      </c>
      <c r="F12402" t="s">
        <v>50</v>
      </c>
      <c r="G12402" t="s">
        <v>51</v>
      </c>
      <c r="H12402">
        <v>44266</v>
      </c>
      <c r="I12402" t="str">
        <f>TEXT(Table1[[#This Row],[Issue_Date]],"mmm")</f>
        <v>Mar</v>
      </c>
      <c r="J12402">
        <v>44269</v>
      </c>
      <c r="K12402">
        <v>44269</v>
      </c>
      <c r="L12402" t="s">
        <v>30</v>
      </c>
      <c r="M12402" t="str">
        <f>IF(OR(Table1[[#This Row],[Loan_Status]]="Fully Paid",Table1[[#This Row],[Loan_Status]]="Current"),"Good Loan",IF(Table1[[#This Row],[Loan_Status]]="Charged Off","Bad Loan",""))</f>
        <v>Good Loan</v>
      </c>
      <c r="N12402">
        <v>44300</v>
      </c>
      <c r="O12402">
        <v>879800</v>
      </c>
      <c r="P12402" t="s">
        <v>9938</v>
      </c>
      <c r="Q12402" t="s">
        <v>52</v>
      </c>
      <c r="R12402" t="s">
        <v>33</v>
      </c>
      <c r="S12402" t="s">
        <v>46</v>
      </c>
      <c r="T12402">
        <v>50004</v>
      </c>
      <c r="U12402">
        <v>1.6799999999999999E-2</v>
      </c>
      <c r="V12402">
        <v>310.10000000000002</v>
      </c>
      <c r="W12402">
        <v>7.2900000000000006E-2</v>
      </c>
      <c r="X12402">
        <v>10000</v>
      </c>
      <c r="Y12402">
        <v>6</v>
      </c>
      <c r="Z12402">
        <v>11164</v>
      </c>
    </row>
    <row r="12403" spans="1:26" ht="14.25" customHeight="1">
      <c r="A12403">
        <v>300328</v>
      </c>
      <c r="B12403" t="s">
        <v>35</v>
      </c>
      <c r="C12403" t="s">
        <v>25</v>
      </c>
      <c r="D12403" t="s">
        <v>48</v>
      </c>
      <c r="E12403" t="s">
        <v>10288</v>
      </c>
      <c r="F12403" t="s">
        <v>50</v>
      </c>
      <c r="G12403" t="s">
        <v>51</v>
      </c>
      <c r="H12403">
        <v>44294</v>
      </c>
      <c r="I12403" t="str">
        <f>TEXT(Table1[[#This Row],[Issue_Date]],"mmm")</f>
        <v>Apr</v>
      </c>
      <c r="J12403">
        <v>44263</v>
      </c>
      <c r="K12403">
        <v>44324</v>
      </c>
      <c r="L12403" t="s">
        <v>30</v>
      </c>
      <c r="M12403" t="str">
        <f>IF(OR(Table1[[#This Row],[Loan_Status]]="Fully Paid",Table1[[#This Row],[Loan_Status]]="Current"),"Good Loan",IF(Table1[[#This Row],[Loan_Status]]="Charged Off","Bad Loan",""))</f>
        <v>Good Loan</v>
      </c>
      <c r="N12403">
        <v>44355</v>
      </c>
      <c r="O12403">
        <v>300324</v>
      </c>
      <c r="P12403" t="s">
        <v>9938</v>
      </c>
      <c r="Q12403" t="s">
        <v>71</v>
      </c>
      <c r="R12403" t="s">
        <v>33</v>
      </c>
      <c r="S12403" t="s">
        <v>46</v>
      </c>
      <c r="T12403">
        <v>185000</v>
      </c>
      <c r="U12403">
        <v>0.1197</v>
      </c>
      <c r="V12403">
        <v>155.94999999999999</v>
      </c>
      <c r="W12403">
        <v>7.6799999999999993E-2</v>
      </c>
      <c r="X12403">
        <v>5000</v>
      </c>
      <c r="Y12403">
        <v>19</v>
      </c>
      <c r="Z12403">
        <v>5032</v>
      </c>
    </row>
    <row r="12404" spans="1:26" ht="14.25" customHeight="1">
      <c r="A12404">
        <v>610216</v>
      </c>
      <c r="B12404" t="s">
        <v>136</v>
      </c>
      <c r="C12404" t="s">
        <v>25</v>
      </c>
      <c r="D12404" t="s">
        <v>48</v>
      </c>
      <c r="E12404" t="s">
        <v>10289</v>
      </c>
      <c r="F12404" t="s">
        <v>50</v>
      </c>
      <c r="G12404" t="s">
        <v>51</v>
      </c>
      <c r="H12404">
        <v>44540</v>
      </c>
      <c r="I12404" t="str">
        <f>TEXT(Table1[[#This Row],[Issue_Date]],"mmm")</f>
        <v>Dec</v>
      </c>
      <c r="J12404">
        <v>44302</v>
      </c>
      <c r="K12404">
        <v>44451</v>
      </c>
      <c r="L12404" t="s">
        <v>30</v>
      </c>
      <c r="M12404" t="str">
        <f>IF(OR(Table1[[#This Row],[Loan_Status]]="Fully Paid",Table1[[#This Row],[Loan_Status]]="Current"),"Good Loan",IF(Table1[[#This Row],[Loan_Status]]="Charged Off","Bad Loan",""))</f>
        <v>Good Loan</v>
      </c>
      <c r="N12404">
        <v>44481</v>
      </c>
      <c r="O12404">
        <v>782607</v>
      </c>
      <c r="P12404" t="s">
        <v>9938</v>
      </c>
      <c r="Q12404" t="s">
        <v>75</v>
      </c>
      <c r="R12404" t="s">
        <v>33</v>
      </c>
      <c r="S12404" t="s">
        <v>46</v>
      </c>
      <c r="T12404">
        <v>65000</v>
      </c>
      <c r="U12404">
        <v>8.3099999999999993E-2</v>
      </c>
      <c r="V12404">
        <v>365.99</v>
      </c>
      <c r="W12404">
        <v>6.1699999999999998E-2</v>
      </c>
      <c r="X12404">
        <v>12000</v>
      </c>
      <c r="Y12404">
        <v>14</v>
      </c>
      <c r="Z12404">
        <v>12956</v>
      </c>
    </row>
    <row r="12405" spans="1:26" ht="14.25" customHeight="1">
      <c r="A12405">
        <v>465005</v>
      </c>
      <c r="B12405" t="s">
        <v>105</v>
      </c>
      <c r="C12405" t="s">
        <v>25</v>
      </c>
      <c r="D12405" t="s">
        <v>48</v>
      </c>
      <c r="E12405" t="s">
        <v>10290</v>
      </c>
      <c r="F12405" t="s">
        <v>50</v>
      </c>
      <c r="G12405" t="s">
        <v>51</v>
      </c>
      <c r="H12405">
        <v>44539</v>
      </c>
      <c r="I12405" t="str">
        <f>TEXT(Table1[[#This Row],[Issue_Date]],"mmm")</f>
        <v>Dec</v>
      </c>
      <c r="J12405">
        <v>44329</v>
      </c>
      <c r="K12405">
        <v>44511</v>
      </c>
      <c r="L12405" t="s">
        <v>30</v>
      </c>
      <c r="M12405" t="str">
        <f>IF(OR(Table1[[#This Row],[Loan_Status]]="Fully Paid",Table1[[#This Row],[Loan_Status]]="Current"),"Good Loan",IF(Table1[[#This Row],[Loan_Status]]="Charged Off","Bad Loan",""))</f>
        <v>Good Loan</v>
      </c>
      <c r="N12405">
        <v>44541</v>
      </c>
      <c r="O12405">
        <v>583159</v>
      </c>
      <c r="P12405" t="s">
        <v>9938</v>
      </c>
      <c r="Q12405" t="s">
        <v>75</v>
      </c>
      <c r="R12405" t="s">
        <v>33</v>
      </c>
      <c r="S12405" t="s">
        <v>46</v>
      </c>
      <c r="T12405">
        <v>72000</v>
      </c>
      <c r="U12405">
        <v>3.4200000000000001E-2</v>
      </c>
      <c r="V12405">
        <v>312.19</v>
      </c>
      <c r="W12405">
        <v>7.7399999999999997E-2</v>
      </c>
      <c r="X12405">
        <v>10000</v>
      </c>
      <c r="Y12405">
        <v>33</v>
      </c>
      <c r="Z12405">
        <v>11062</v>
      </c>
    </row>
    <row r="12406" spans="1:26" ht="14.25" customHeight="1">
      <c r="A12406">
        <v>1022552</v>
      </c>
      <c r="B12406" t="s">
        <v>90</v>
      </c>
      <c r="C12406" t="s">
        <v>25</v>
      </c>
      <c r="D12406" t="s">
        <v>48</v>
      </c>
      <c r="E12406" t="s">
        <v>10291</v>
      </c>
      <c r="F12406" t="s">
        <v>50</v>
      </c>
      <c r="G12406" t="s">
        <v>51</v>
      </c>
      <c r="H12406">
        <v>44511</v>
      </c>
      <c r="I12406" t="str">
        <f>TEXT(Table1[[#This Row],[Issue_Date]],"mmm")</f>
        <v>Nov</v>
      </c>
      <c r="J12406">
        <v>44484</v>
      </c>
      <c r="K12406">
        <v>44421</v>
      </c>
      <c r="L12406" t="s">
        <v>30</v>
      </c>
      <c r="M12406" t="str">
        <f>IF(OR(Table1[[#This Row],[Loan_Status]]="Fully Paid",Table1[[#This Row],[Loan_Status]]="Current"),"Good Loan",IF(Table1[[#This Row],[Loan_Status]]="Charged Off","Bad Loan",""))</f>
        <v>Good Loan</v>
      </c>
      <c r="N12406">
        <v>44452</v>
      </c>
      <c r="O12406">
        <v>1251557</v>
      </c>
      <c r="P12406" t="s">
        <v>9938</v>
      </c>
      <c r="Q12406" t="s">
        <v>75</v>
      </c>
      <c r="R12406" t="s">
        <v>33</v>
      </c>
      <c r="S12406" t="s">
        <v>46</v>
      </c>
      <c r="T12406">
        <v>47000</v>
      </c>
      <c r="U12406">
        <v>0.1787</v>
      </c>
      <c r="V12406">
        <v>217.78</v>
      </c>
      <c r="W12406">
        <v>7.51E-2</v>
      </c>
      <c r="X12406">
        <v>7000</v>
      </c>
      <c r="Y12406">
        <v>43</v>
      </c>
      <c r="Z12406">
        <v>7661</v>
      </c>
    </row>
    <row r="12407" spans="1:26" ht="14.25" customHeight="1">
      <c r="A12407">
        <v>365445</v>
      </c>
      <c r="B12407" t="s">
        <v>63</v>
      </c>
      <c r="C12407" t="s">
        <v>25</v>
      </c>
      <c r="D12407" t="s">
        <v>48</v>
      </c>
      <c r="E12407" t="s">
        <v>10292</v>
      </c>
      <c r="F12407" t="s">
        <v>50</v>
      </c>
      <c r="G12407" t="s">
        <v>51</v>
      </c>
      <c r="H12407">
        <v>44508</v>
      </c>
      <c r="I12407" t="str">
        <f>TEXT(Table1[[#This Row],[Issue_Date]],"mmm")</f>
        <v>Nov</v>
      </c>
      <c r="J12407">
        <v>44454</v>
      </c>
      <c r="K12407">
        <v>44541</v>
      </c>
      <c r="L12407" t="s">
        <v>30</v>
      </c>
      <c r="M12407" t="str">
        <f>IF(OR(Table1[[#This Row],[Loan_Status]]="Fully Paid",Table1[[#This Row],[Loan_Status]]="Current"),"Good Loan",IF(Table1[[#This Row],[Loan_Status]]="Charged Off","Bad Loan",""))</f>
        <v>Good Loan</v>
      </c>
      <c r="N12407">
        <v>44572</v>
      </c>
      <c r="O12407">
        <v>376496</v>
      </c>
      <c r="P12407" t="s">
        <v>9938</v>
      </c>
      <c r="Q12407" t="s">
        <v>52</v>
      </c>
      <c r="R12407" t="s">
        <v>33</v>
      </c>
      <c r="S12407" t="s">
        <v>46</v>
      </c>
      <c r="T12407">
        <v>48000</v>
      </c>
      <c r="U12407">
        <v>7.4999999999999997E-3</v>
      </c>
      <c r="V12407">
        <v>41.39</v>
      </c>
      <c r="W12407">
        <v>9.0700000000000003E-2</v>
      </c>
      <c r="X12407">
        <v>1300</v>
      </c>
      <c r="Y12407">
        <v>10</v>
      </c>
      <c r="Z12407">
        <v>1490</v>
      </c>
    </row>
    <row r="12408" spans="1:26" ht="14.25" customHeight="1">
      <c r="A12408">
        <v>778610</v>
      </c>
      <c r="B12408" t="s">
        <v>215</v>
      </c>
      <c r="C12408" t="s">
        <v>25</v>
      </c>
      <c r="D12408" t="s">
        <v>48</v>
      </c>
      <c r="F12408" t="s">
        <v>50</v>
      </c>
      <c r="G12408" t="s">
        <v>51</v>
      </c>
      <c r="H12408">
        <v>44358</v>
      </c>
      <c r="I12408" t="str">
        <f>TEXT(Table1[[#This Row],[Issue_Date]],"mmm")</f>
        <v>Jun</v>
      </c>
      <c r="J12408">
        <v>44302</v>
      </c>
      <c r="K12408">
        <v>44361</v>
      </c>
      <c r="L12408" t="s">
        <v>30</v>
      </c>
      <c r="M12408" t="str">
        <f>IF(OR(Table1[[#This Row],[Loan_Status]]="Fully Paid",Table1[[#This Row],[Loan_Status]]="Current"),"Good Loan",IF(Table1[[#This Row],[Loan_Status]]="Charged Off","Bad Loan",""))</f>
        <v>Good Loan</v>
      </c>
      <c r="N12408">
        <v>44391</v>
      </c>
      <c r="O12408">
        <v>981217</v>
      </c>
      <c r="P12408" t="s">
        <v>9938</v>
      </c>
      <c r="Q12408" t="s">
        <v>52</v>
      </c>
      <c r="R12408" t="s">
        <v>33</v>
      </c>
      <c r="S12408" t="s">
        <v>46</v>
      </c>
      <c r="T12408">
        <v>20000</v>
      </c>
      <c r="U12408">
        <v>0.17879999999999999</v>
      </c>
      <c r="V12408">
        <v>37.33</v>
      </c>
      <c r="W12408">
        <v>7.4899999999999994E-2</v>
      </c>
      <c r="X12408">
        <v>1200</v>
      </c>
      <c r="Y12408">
        <v>15</v>
      </c>
      <c r="Z12408">
        <v>1344</v>
      </c>
    </row>
    <row r="12409" spans="1:26" ht="14.25" customHeight="1">
      <c r="A12409">
        <v>888866</v>
      </c>
      <c r="B12409" t="s">
        <v>174</v>
      </c>
      <c r="C12409" t="s">
        <v>25</v>
      </c>
      <c r="D12409" t="s">
        <v>48</v>
      </c>
      <c r="E12409" t="s">
        <v>10293</v>
      </c>
      <c r="F12409" t="s">
        <v>50</v>
      </c>
      <c r="G12409" t="s">
        <v>51</v>
      </c>
      <c r="H12409">
        <v>44450</v>
      </c>
      <c r="I12409" t="str">
        <f>TEXT(Table1[[#This Row],[Issue_Date]],"mmm")</f>
        <v>Sep</v>
      </c>
      <c r="J12409">
        <v>44332</v>
      </c>
      <c r="K12409">
        <v>44483</v>
      </c>
      <c r="L12409" t="s">
        <v>30</v>
      </c>
      <c r="M12409" t="str">
        <f>IF(OR(Table1[[#This Row],[Loan_Status]]="Fully Paid",Table1[[#This Row],[Loan_Status]]="Current"),"Good Loan",IF(Table1[[#This Row],[Loan_Status]]="Charged Off","Bad Loan",""))</f>
        <v>Good Loan</v>
      </c>
      <c r="N12409">
        <v>44514</v>
      </c>
      <c r="O12409">
        <v>1105252</v>
      </c>
      <c r="P12409" t="s">
        <v>9938</v>
      </c>
      <c r="Q12409" t="s">
        <v>77</v>
      </c>
      <c r="R12409" t="s">
        <v>33</v>
      </c>
      <c r="S12409" t="s">
        <v>46</v>
      </c>
      <c r="T12409">
        <v>52000</v>
      </c>
      <c r="U12409">
        <v>0.16200000000000001</v>
      </c>
      <c r="V12409">
        <v>317.54000000000002</v>
      </c>
      <c r="W12409">
        <v>8.8999999999999996E-2</v>
      </c>
      <c r="X12409">
        <v>10000</v>
      </c>
      <c r="Y12409">
        <v>20</v>
      </c>
      <c r="Z12409">
        <v>11431</v>
      </c>
    </row>
    <row r="12410" spans="1:26" ht="14.25" customHeight="1">
      <c r="A12410">
        <v>799783</v>
      </c>
      <c r="B12410" t="s">
        <v>24</v>
      </c>
      <c r="C12410" t="s">
        <v>25</v>
      </c>
      <c r="D12410" t="s">
        <v>42</v>
      </c>
      <c r="E12410" t="s">
        <v>10294</v>
      </c>
      <c r="F12410" t="s">
        <v>50</v>
      </c>
      <c r="G12410" t="s">
        <v>51</v>
      </c>
      <c r="H12410">
        <v>44358</v>
      </c>
      <c r="I12410" t="str">
        <f>TEXT(Table1[[#This Row],[Issue_Date]],"mmm")</f>
        <v>Jun</v>
      </c>
      <c r="J12410">
        <v>44391</v>
      </c>
      <c r="K12410">
        <v>44391</v>
      </c>
      <c r="L12410" t="s">
        <v>30</v>
      </c>
      <c r="M12410" t="str">
        <f>IF(OR(Table1[[#This Row],[Loan_Status]]="Fully Paid",Table1[[#This Row],[Loan_Status]]="Current"),"Good Loan",IF(Table1[[#This Row],[Loan_Status]]="Charged Off","Bad Loan",""))</f>
        <v>Good Loan</v>
      </c>
      <c r="N12410">
        <v>44422</v>
      </c>
      <c r="O12410">
        <v>1005012</v>
      </c>
      <c r="P12410" t="s">
        <v>9938</v>
      </c>
      <c r="Q12410" t="s">
        <v>71</v>
      </c>
      <c r="R12410" t="s">
        <v>33</v>
      </c>
      <c r="S12410" t="s">
        <v>46</v>
      </c>
      <c r="T12410">
        <v>18000</v>
      </c>
      <c r="U12410">
        <v>5.7299999999999997E-2</v>
      </c>
      <c r="V12410">
        <v>121.67</v>
      </c>
      <c r="W12410">
        <v>5.9900000000000002E-2</v>
      </c>
      <c r="X12410">
        <v>4000</v>
      </c>
      <c r="Y12410">
        <v>11</v>
      </c>
      <c r="Z12410">
        <v>4380</v>
      </c>
    </row>
    <row r="12411" spans="1:26" ht="14.25" customHeight="1">
      <c r="A12411">
        <v>476637</v>
      </c>
      <c r="B12411" t="s">
        <v>63</v>
      </c>
      <c r="C12411" t="s">
        <v>25</v>
      </c>
      <c r="D12411" t="s">
        <v>59</v>
      </c>
      <c r="E12411" t="s">
        <v>2967</v>
      </c>
      <c r="F12411" t="s">
        <v>50</v>
      </c>
      <c r="G12411" t="s">
        <v>51</v>
      </c>
      <c r="H12411">
        <v>44206</v>
      </c>
      <c r="I12411" t="str">
        <f>TEXT(Table1[[#This Row],[Issue_Date]],"mmm")</f>
        <v>Jan</v>
      </c>
      <c r="J12411">
        <v>44240</v>
      </c>
      <c r="K12411">
        <v>44240</v>
      </c>
      <c r="L12411" t="s">
        <v>30</v>
      </c>
      <c r="M12411" t="str">
        <f>IF(OR(Table1[[#This Row],[Loan_Status]]="Fully Paid",Table1[[#This Row],[Loan_Status]]="Current"),"Good Loan",IF(Table1[[#This Row],[Loan_Status]]="Charged Off","Bad Loan",""))</f>
        <v>Good Loan</v>
      </c>
      <c r="N12411">
        <v>44268</v>
      </c>
      <c r="O12411">
        <v>603900</v>
      </c>
      <c r="P12411" t="s">
        <v>9938</v>
      </c>
      <c r="Q12411" t="s">
        <v>75</v>
      </c>
      <c r="R12411" t="s">
        <v>33</v>
      </c>
      <c r="S12411" t="s">
        <v>46</v>
      </c>
      <c r="T12411">
        <v>99500</v>
      </c>
      <c r="U12411">
        <v>1.7399999999999999E-2</v>
      </c>
      <c r="V12411">
        <v>124.88</v>
      </c>
      <c r="W12411">
        <v>7.7399999999999997E-2</v>
      </c>
      <c r="X12411">
        <v>4000</v>
      </c>
      <c r="Y12411">
        <v>13</v>
      </c>
      <c r="Z12411">
        <v>4496</v>
      </c>
    </row>
    <row r="12412" spans="1:26" ht="14.25" customHeight="1">
      <c r="A12412">
        <v>497118</v>
      </c>
      <c r="B12412" t="s">
        <v>63</v>
      </c>
      <c r="C12412" t="s">
        <v>25</v>
      </c>
      <c r="D12412" t="s">
        <v>73</v>
      </c>
      <c r="E12412" t="s">
        <v>10295</v>
      </c>
      <c r="F12412" t="s">
        <v>50</v>
      </c>
      <c r="G12412" t="s">
        <v>51</v>
      </c>
      <c r="H12412">
        <v>44296</v>
      </c>
      <c r="I12412" t="str">
        <f>TEXT(Table1[[#This Row],[Issue_Date]],"mmm")</f>
        <v>Apr</v>
      </c>
      <c r="J12412">
        <v>44302</v>
      </c>
      <c r="K12412">
        <v>44451</v>
      </c>
      <c r="L12412" t="s">
        <v>30</v>
      </c>
      <c r="M12412" t="str">
        <f>IF(OR(Table1[[#This Row],[Loan_Status]]="Fully Paid",Table1[[#This Row],[Loan_Status]]="Current"),"Good Loan",IF(Table1[[#This Row],[Loan_Status]]="Charged Off","Bad Loan",""))</f>
        <v>Good Loan</v>
      </c>
      <c r="N12412">
        <v>44481</v>
      </c>
      <c r="O12412">
        <v>637218</v>
      </c>
      <c r="P12412" t="s">
        <v>9938</v>
      </c>
      <c r="Q12412" t="s">
        <v>77</v>
      </c>
      <c r="R12412" t="s">
        <v>33</v>
      </c>
      <c r="S12412" t="s">
        <v>46</v>
      </c>
      <c r="T12412">
        <v>18000</v>
      </c>
      <c r="U12412">
        <v>0.09</v>
      </c>
      <c r="V12412">
        <v>406.65</v>
      </c>
      <c r="W12412">
        <v>7.8799999999999995E-2</v>
      </c>
      <c r="X12412">
        <v>13000</v>
      </c>
      <c r="Y12412">
        <v>25</v>
      </c>
      <c r="Z12412">
        <v>14352</v>
      </c>
    </row>
    <row r="12413" spans="1:26" ht="14.25" customHeight="1">
      <c r="A12413">
        <v>499896</v>
      </c>
      <c r="B12413" t="s">
        <v>124</v>
      </c>
      <c r="C12413" t="s">
        <v>25</v>
      </c>
      <c r="D12413" t="s">
        <v>157</v>
      </c>
      <c r="E12413" t="s">
        <v>5970</v>
      </c>
      <c r="F12413" t="s">
        <v>50</v>
      </c>
      <c r="G12413" t="s">
        <v>51</v>
      </c>
      <c r="H12413">
        <v>44296</v>
      </c>
      <c r="I12413" t="str">
        <f>TEXT(Table1[[#This Row],[Issue_Date]],"mmm")</f>
        <v>Apr</v>
      </c>
      <c r="J12413">
        <v>44423</v>
      </c>
      <c r="K12413">
        <v>44358</v>
      </c>
      <c r="L12413" t="s">
        <v>30</v>
      </c>
      <c r="M12413" t="str">
        <f>IF(OR(Table1[[#This Row],[Loan_Status]]="Fully Paid",Table1[[#This Row],[Loan_Status]]="Current"),"Good Loan",IF(Table1[[#This Row],[Loan_Status]]="Charged Off","Bad Loan",""))</f>
        <v>Good Loan</v>
      </c>
      <c r="N12413">
        <v>44388</v>
      </c>
      <c r="O12413">
        <v>641823</v>
      </c>
      <c r="P12413" t="s">
        <v>9938</v>
      </c>
      <c r="Q12413" t="s">
        <v>77</v>
      </c>
      <c r="R12413" t="s">
        <v>33</v>
      </c>
      <c r="S12413" t="s">
        <v>46</v>
      </c>
      <c r="T12413">
        <v>26748</v>
      </c>
      <c r="U12413">
        <v>7.5399999999999995E-2</v>
      </c>
      <c r="V12413">
        <v>125.13</v>
      </c>
      <c r="W12413">
        <v>7.8799999999999995E-2</v>
      </c>
      <c r="X12413">
        <v>4000</v>
      </c>
      <c r="Y12413">
        <v>32</v>
      </c>
      <c r="Z12413">
        <v>4307</v>
      </c>
    </row>
    <row r="12414" spans="1:26" ht="14.25" customHeight="1">
      <c r="A12414">
        <v>620840</v>
      </c>
      <c r="B12414" t="s">
        <v>857</v>
      </c>
      <c r="C12414" t="s">
        <v>25</v>
      </c>
      <c r="D12414" t="s">
        <v>36</v>
      </c>
      <c r="E12414" t="s">
        <v>10296</v>
      </c>
      <c r="F12414" t="s">
        <v>50</v>
      </c>
      <c r="G12414" t="s">
        <v>51</v>
      </c>
      <c r="H12414">
        <v>44510</v>
      </c>
      <c r="I12414" t="str">
        <f>TEXT(Table1[[#This Row],[Issue_Date]],"mmm")</f>
        <v>Nov</v>
      </c>
      <c r="J12414">
        <v>44299</v>
      </c>
      <c r="K12414">
        <v>44299</v>
      </c>
      <c r="L12414" t="s">
        <v>30</v>
      </c>
      <c r="M12414" t="str">
        <f>IF(OR(Table1[[#This Row],[Loan_Status]]="Fully Paid",Table1[[#This Row],[Loan_Status]]="Current"),"Good Loan",IF(Table1[[#This Row],[Loan_Status]]="Charged Off","Bad Loan",""))</f>
        <v>Good Loan</v>
      </c>
      <c r="N12414">
        <v>44329</v>
      </c>
      <c r="O12414">
        <v>795700</v>
      </c>
      <c r="P12414" t="s">
        <v>9938</v>
      </c>
      <c r="Q12414" t="s">
        <v>85</v>
      </c>
      <c r="R12414" t="s">
        <v>33</v>
      </c>
      <c r="S12414" t="s">
        <v>46</v>
      </c>
      <c r="T12414">
        <v>40000</v>
      </c>
      <c r="U12414">
        <v>0.23369999999999999</v>
      </c>
      <c r="V12414">
        <v>150.80000000000001</v>
      </c>
      <c r="W12414">
        <v>5.4199999999999998E-2</v>
      </c>
      <c r="X12414">
        <v>5000</v>
      </c>
      <c r="Y12414">
        <v>12</v>
      </c>
      <c r="Z12414">
        <v>5405</v>
      </c>
    </row>
    <row r="12415" spans="1:26" ht="14.25" customHeight="1">
      <c r="A12415">
        <v>469936</v>
      </c>
      <c r="B12415" t="s">
        <v>53</v>
      </c>
      <c r="C12415" t="s">
        <v>25</v>
      </c>
      <c r="D12415" t="s">
        <v>36</v>
      </c>
      <c r="F12415" t="s">
        <v>50</v>
      </c>
      <c r="G12415" t="s">
        <v>51</v>
      </c>
      <c r="H12415">
        <v>44539</v>
      </c>
      <c r="I12415" t="str">
        <f>TEXT(Table1[[#This Row],[Issue_Date]],"mmm")</f>
        <v>Dec</v>
      </c>
      <c r="J12415">
        <v>44266</v>
      </c>
      <c r="K12415">
        <v>44266</v>
      </c>
      <c r="L12415" t="s">
        <v>30</v>
      </c>
      <c r="M12415" t="str">
        <f>IF(OR(Table1[[#This Row],[Loan_Status]]="Fully Paid",Table1[[#This Row],[Loan_Status]]="Current"),"Good Loan",IF(Table1[[#This Row],[Loan_Status]]="Charged Off","Bad Loan",""))</f>
        <v>Good Loan</v>
      </c>
      <c r="N12415">
        <v>44297</v>
      </c>
      <c r="O12415">
        <v>593058</v>
      </c>
      <c r="P12415" t="s">
        <v>9938</v>
      </c>
      <c r="Q12415" t="s">
        <v>71</v>
      </c>
      <c r="R12415" t="s">
        <v>33</v>
      </c>
      <c r="S12415" t="s">
        <v>46</v>
      </c>
      <c r="T12415">
        <v>31000</v>
      </c>
      <c r="U12415">
        <v>9.7000000000000003E-3</v>
      </c>
      <c r="V12415">
        <v>31.06</v>
      </c>
      <c r="W12415">
        <v>7.3999999999999996E-2</v>
      </c>
      <c r="X12415">
        <v>1000</v>
      </c>
      <c r="Y12415">
        <v>27</v>
      </c>
      <c r="Z12415">
        <v>1072</v>
      </c>
    </row>
    <row r="12416" spans="1:26" ht="14.25" customHeight="1">
      <c r="A12416">
        <v>473229</v>
      </c>
      <c r="B12416" t="s">
        <v>47</v>
      </c>
      <c r="C12416" t="s">
        <v>25</v>
      </c>
      <c r="D12416" t="s">
        <v>36</v>
      </c>
      <c r="F12416" t="s">
        <v>50</v>
      </c>
      <c r="G12416" t="s">
        <v>51</v>
      </c>
      <c r="H12416">
        <v>44206</v>
      </c>
      <c r="I12416" t="str">
        <f>TEXT(Table1[[#This Row],[Issue_Date]],"mmm")</f>
        <v>Jan</v>
      </c>
      <c r="J12416">
        <v>44332</v>
      </c>
      <c r="K12416">
        <v>44209</v>
      </c>
      <c r="L12416" t="s">
        <v>30</v>
      </c>
      <c r="M12416" t="str">
        <f>IF(OR(Table1[[#This Row],[Loan_Status]]="Fully Paid",Table1[[#This Row],[Loan_Status]]="Current"),"Good Loan",IF(Table1[[#This Row],[Loan_Status]]="Charged Off","Bad Loan",""))</f>
        <v>Good Loan</v>
      </c>
      <c r="N12416">
        <v>44240</v>
      </c>
      <c r="O12416">
        <v>597939</v>
      </c>
      <c r="P12416" t="s">
        <v>9938</v>
      </c>
      <c r="Q12416" t="s">
        <v>75</v>
      </c>
      <c r="R12416" t="s">
        <v>33</v>
      </c>
      <c r="S12416" t="s">
        <v>46</v>
      </c>
      <c r="T12416">
        <v>36000</v>
      </c>
      <c r="U12416">
        <v>0.22370000000000001</v>
      </c>
      <c r="V12416">
        <v>312.19</v>
      </c>
      <c r="W12416">
        <v>7.7399999999999997E-2</v>
      </c>
      <c r="X12416">
        <v>10000</v>
      </c>
      <c r="Y12416">
        <v>27</v>
      </c>
      <c r="Z12416">
        <v>11239</v>
      </c>
    </row>
    <row r="12417" spans="1:26" ht="14.25" customHeight="1">
      <c r="A12417">
        <v>471606</v>
      </c>
      <c r="B12417" t="s">
        <v>94</v>
      </c>
      <c r="C12417" t="s">
        <v>25</v>
      </c>
      <c r="D12417" t="s">
        <v>86</v>
      </c>
      <c r="E12417" t="s">
        <v>10297</v>
      </c>
      <c r="F12417" t="s">
        <v>50</v>
      </c>
      <c r="G12417" t="s">
        <v>51</v>
      </c>
      <c r="H12417">
        <v>44206</v>
      </c>
      <c r="I12417" t="str">
        <f>TEXT(Table1[[#This Row],[Issue_Date]],"mmm")</f>
        <v>Jan</v>
      </c>
      <c r="J12417">
        <v>44512</v>
      </c>
      <c r="K12417">
        <v>44481</v>
      </c>
      <c r="L12417" t="s">
        <v>30</v>
      </c>
      <c r="M12417" t="str">
        <f>IF(OR(Table1[[#This Row],[Loan_Status]]="Fully Paid",Table1[[#This Row],[Loan_Status]]="Current"),"Good Loan",IF(Table1[[#This Row],[Loan_Status]]="Charged Off","Bad Loan",""))</f>
        <v>Good Loan</v>
      </c>
      <c r="N12417">
        <v>44512</v>
      </c>
      <c r="O12417">
        <v>595553</v>
      </c>
      <c r="P12417" t="s">
        <v>9938</v>
      </c>
      <c r="Q12417" t="s">
        <v>77</v>
      </c>
      <c r="R12417" t="s">
        <v>33</v>
      </c>
      <c r="S12417" t="s">
        <v>46</v>
      </c>
      <c r="T12417">
        <v>40000</v>
      </c>
      <c r="U12417">
        <v>0.1242</v>
      </c>
      <c r="V12417">
        <v>285.95</v>
      </c>
      <c r="W12417">
        <v>8.9399999999999993E-2</v>
      </c>
      <c r="X12417">
        <v>9000</v>
      </c>
      <c r="Y12417">
        <v>34</v>
      </c>
      <c r="Z12417">
        <v>10281</v>
      </c>
    </row>
    <row r="12418" spans="1:26" ht="14.25" customHeight="1">
      <c r="A12418">
        <v>470742</v>
      </c>
      <c r="B12418" t="s">
        <v>174</v>
      </c>
      <c r="C12418" t="s">
        <v>25</v>
      </c>
      <c r="D12418" t="s">
        <v>48</v>
      </c>
      <c r="E12418" t="s">
        <v>10298</v>
      </c>
      <c r="F12418" t="s">
        <v>50</v>
      </c>
      <c r="G12418" t="s">
        <v>51</v>
      </c>
      <c r="H12418">
        <v>44539</v>
      </c>
      <c r="I12418" t="str">
        <f>TEXT(Table1[[#This Row],[Issue_Date]],"mmm")</f>
        <v>Dec</v>
      </c>
      <c r="J12418">
        <v>44208</v>
      </c>
      <c r="K12418">
        <v>44328</v>
      </c>
      <c r="L12418" t="s">
        <v>30</v>
      </c>
      <c r="M12418" t="str">
        <f>IF(OR(Table1[[#This Row],[Loan_Status]]="Fully Paid",Table1[[#This Row],[Loan_Status]]="Current"),"Good Loan",IF(Table1[[#This Row],[Loan_Status]]="Charged Off","Bad Loan",""))</f>
        <v>Good Loan</v>
      </c>
      <c r="N12418">
        <v>44359</v>
      </c>
      <c r="O12418">
        <v>594375</v>
      </c>
      <c r="P12418" t="s">
        <v>9938</v>
      </c>
      <c r="Q12418" t="s">
        <v>71</v>
      </c>
      <c r="R12418" t="s">
        <v>33</v>
      </c>
      <c r="S12418" t="s">
        <v>46</v>
      </c>
      <c r="T12418">
        <v>52000</v>
      </c>
      <c r="U12418">
        <v>0.1643</v>
      </c>
      <c r="V12418">
        <v>155.30000000000001</v>
      </c>
      <c r="W12418">
        <v>7.3999999999999996E-2</v>
      </c>
      <c r="X12418">
        <v>5000</v>
      </c>
      <c r="Y12418">
        <v>18</v>
      </c>
      <c r="Z12418">
        <v>5581</v>
      </c>
    </row>
    <row r="12419" spans="1:26" ht="14.25" customHeight="1">
      <c r="A12419">
        <v>458649</v>
      </c>
      <c r="B12419" t="s">
        <v>128</v>
      </c>
      <c r="C12419" t="s">
        <v>25</v>
      </c>
      <c r="D12419" t="s">
        <v>42</v>
      </c>
      <c r="E12419" t="s">
        <v>10299</v>
      </c>
      <c r="F12419" t="s">
        <v>50</v>
      </c>
      <c r="G12419" t="s">
        <v>51</v>
      </c>
      <c r="H12419">
        <v>44509</v>
      </c>
      <c r="I12419" t="str">
        <f>TEXT(Table1[[#This Row],[Issue_Date]],"mmm")</f>
        <v>Nov</v>
      </c>
      <c r="J12419">
        <v>44359</v>
      </c>
      <c r="K12419">
        <v>44359</v>
      </c>
      <c r="L12419" t="s">
        <v>30</v>
      </c>
      <c r="M12419" t="str">
        <f>IF(OR(Table1[[#This Row],[Loan_Status]]="Fully Paid",Table1[[#This Row],[Loan_Status]]="Current"),"Good Loan",IF(Table1[[#This Row],[Loan_Status]]="Charged Off","Bad Loan",""))</f>
        <v>Good Loan</v>
      </c>
      <c r="N12419">
        <v>44389</v>
      </c>
      <c r="O12419">
        <v>571037</v>
      </c>
      <c r="P12419" t="s">
        <v>9938</v>
      </c>
      <c r="Q12419" t="s">
        <v>85</v>
      </c>
      <c r="R12419" t="s">
        <v>33</v>
      </c>
      <c r="S12419" t="s">
        <v>46</v>
      </c>
      <c r="T12419">
        <v>14400</v>
      </c>
      <c r="U12419">
        <v>0.23419999999999999</v>
      </c>
      <c r="V12419">
        <v>108.15</v>
      </c>
      <c r="W12419">
        <v>7.0499999999999993E-2</v>
      </c>
      <c r="X12419">
        <v>3500</v>
      </c>
      <c r="Y12419">
        <v>15</v>
      </c>
      <c r="Z12419">
        <v>3884</v>
      </c>
    </row>
    <row r="12420" spans="1:26" ht="14.25" customHeight="1">
      <c r="A12420">
        <v>461142</v>
      </c>
      <c r="B12420" t="s">
        <v>139</v>
      </c>
      <c r="C12420" t="s">
        <v>25</v>
      </c>
      <c r="D12420" t="s">
        <v>36</v>
      </c>
      <c r="E12420" t="s">
        <v>10300</v>
      </c>
      <c r="F12420" t="s">
        <v>50</v>
      </c>
      <c r="G12420" t="s">
        <v>51</v>
      </c>
      <c r="H12420">
        <v>44509</v>
      </c>
      <c r="I12420" t="str">
        <f>TEXT(Table1[[#This Row],[Issue_Date]],"mmm")</f>
        <v>Nov</v>
      </c>
      <c r="J12420">
        <v>44480</v>
      </c>
      <c r="K12420">
        <v>44480</v>
      </c>
      <c r="L12420" t="s">
        <v>30</v>
      </c>
      <c r="M12420" t="str">
        <f>IF(OR(Table1[[#This Row],[Loan_Status]]="Fully Paid",Table1[[#This Row],[Loan_Status]]="Current"),"Good Loan",IF(Table1[[#This Row],[Loan_Status]]="Charged Off","Bad Loan",""))</f>
        <v>Good Loan</v>
      </c>
      <c r="N12420">
        <v>44511</v>
      </c>
      <c r="O12420">
        <v>576119</v>
      </c>
      <c r="P12420" t="s">
        <v>9938</v>
      </c>
      <c r="Q12420" t="s">
        <v>75</v>
      </c>
      <c r="R12420" t="s">
        <v>33</v>
      </c>
      <c r="S12420" t="s">
        <v>46</v>
      </c>
      <c r="T12420">
        <v>69570</v>
      </c>
      <c r="U12420">
        <v>4.36E-2</v>
      </c>
      <c r="V12420">
        <v>46.83</v>
      </c>
      <c r="W12420">
        <v>7.7399999999999997E-2</v>
      </c>
      <c r="X12420">
        <v>1500</v>
      </c>
      <c r="Y12420">
        <v>9</v>
      </c>
      <c r="Z12420">
        <v>1655</v>
      </c>
    </row>
    <row r="12421" spans="1:26" ht="14.25" customHeight="1">
      <c r="A12421">
        <v>400190</v>
      </c>
      <c r="B12421" t="s">
        <v>67</v>
      </c>
      <c r="C12421" t="s">
        <v>25</v>
      </c>
      <c r="D12421" t="s">
        <v>157</v>
      </c>
      <c r="E12421" t="s">
        <v>10301</v>
      </c>
      <c r="F12421" t="s">
        <v>50</v>
      </c>
      <c r="G12421" t="s">
        <v>51</v>
      </c>
      <c r="H12421">
        <v>44325</v>
      </c>
      <c r="I12421" t="str">
        <f>TEXT(Table1[[#This Row],[Issue_Date]],"mmm")</f>
        <v>May</v>
      </c>
      <c r="J12421">
        <v>44328</v>
      </c>
      <c r="K12421">
        <v>44328</v>
      </c>
      <c r="L12421" t="s">
        <v>30</v>
      </c>
      <c r="M12421" t="str">
        <f>IF(OR(Table1[[#This Row],[Loan_Status]]="Fully Paid",Table1[[#This Row],[Loan_Status]]="Current"),"Good Loan",IF(Table1[[#This Row],[Loan_Status]]="Charged Off","Bad Loan",""))</f>
        <v>Good Loan</v>
      </c>
      <c r="N12421">
        <v>44359</v>
      </c>
      <c r="O12421">
        <v>443446</v>
      </c>
      <c r="P12421" t="s">
        <v>9938</v>
      </c>
      <c r="Q12421" t="s">
        <v>77</v>
      </c>
      <c r="R12421" t="s">
        <v>33</v>
      </c>
      <c r="S12421" t="s">
        <v>46</v>
      </c>
      <c r="T12421">
        <v>52000</v>
      </c>
      <c r="U12421">
        <v>6.83E-2</v>
      </c>
      <c r="V12421">
        <v>96.29</v>
      </c>
      <c r="W12421">
        <v>9.6299999999999997E-2</v>
      </c>
      <c r="X12421">
        <v>3000</v>
      </c>
      <c r="Y12421">
        <v>17</v>
      </c>
      <c r="Z12421">
        <v>3466</v>
      </c>
    </row>
    <row r="12422" spans="1:26" ht="14.25" customHeight="1">
      <c r="A12422">
        <v>510753</v>
      </c>
      <c r="B12422" t="s">
        <v>174</v>
      </c>
      <c r="C12422" t="s">
        <v>25</v>
      </c>
      <c r="D12422" t="s">
        <v>48</v>
      </c>
      <c r="E12422" t="s">
        <v>10302</v>
      </c>
      <c r="F12422" t="s">
        <v>50</v>
      </c>
      <c r="G12422" t="s">
        <v>51</v>
      </c>
      <c r="H12422">
        <v>44326</v>
      </c>
      <c r="I12422" t="str">
        <f>TEXT(Table1[[#This Row],[Issue_Date]],"mmm")</f>
        <v>May</v>
      </c>
      <c r="J12422">
        <v>44514</v>
      </c>
      <c r="K12422">
        <v>44329</v>
      </c>
      <c r="L12422" t="s">
        <v>30</v>
      </c>
      <c r="M12422" t="str">
        <f>IF(OR(Table1[[#This Row],[Loan_Status]]="Fully Paid",Table1[[#This Row],[Loan_Status]]="Current"),"Good Loan",IF(Table1[[#This Row],[Loan_Status]]="Charged Off","Bad Loan",""))</f>
        <v>Good Loan</v>
      </c>
      <c r="N12422">
        <v>44360</v>
      </c>
      <c r="O12422">
        <v>659545</v>
      </c>
      <c r="P12422" t="s">
        <v>9938</v>
      </c>
      <c r="Q12422" t="s">
        <v>52</v>
      </c>
      <c r="R12422" t="s">
        <v>33</v>
      </c>
      <c r="S12422" t="s">
        <v>46</v>
      </c>
      <c r="T12422">
        <v>54000</v>
      </c>
      <c r="U12422">
        <v>0.1847</v>
      </c>
      <c r="V12422">
        <v>186.66</v>
      </c>
      <c r="W12422">
        <v>7.51E-2</v>
      </c>
      <c r="X12422">
        <v>6000</v>
      </c>
      <c r="Y12422">
        <v>29</v>
      </c>
      <c r="Z12422">
        <v>6720</v>
      </c>
    </row>
    <row r="12423" spans="1:26" ht="14.25" customHeight="1">
      <c r="A12423">
        <v>431113</v>
      </c>
      <c r="B12423" t="s">
        <v>215</v>
      </c>
      <c r="C12423" t="s">
        <v>25</v>
      </c>
      <c r="D12423" t="s">
        <v>42</v>
      </c>
      <c r="E12423" t="s">
        <v>10303</v>
      </c>
      <c r="F12423" t="s">
        <v>50</v>
      </c>
      <c r="G12423" t="s">
        <v>51</v>
      </c>
      <c r="H12423">
        <v>44417</v>
      </c>
      <c r="I12423" t="str">
        <f>TEXT(Table1[[#This Row],[Issue_Date]],"mmm")</f>
        <v>Aug</v>
      </c>
      <c r="J12423">
        <v>44451</v>
      </c>
      <c r="K12423">
        <v>44451</v>
      </c>
      <c r="L12423" t="s">
        <v>30</v>
      </c>
      <c r="M12423" t="str">
        <f>IF(OR(Table1[[#This Row],[Loan_Status]]="Fully Paid",Table1[[#This Row],[Loan_Status]]="Current"),"Good Loan",IF(Table1[[#This Row],[Loan_Status]]="Charged Off","Bad Loan",""))</f>
        <v>Good Loan</v>
      </c>
      <c r="N12423">
        <v>44481</v>
      </c>
      <c r="O12423">
        <v>511554</v>
      </c>
      <c r="P12423" t="s">
        <v>9938</v>
      </c>
      <c r="Q12423" t="s">
        <v>71</v>
      </c>
      <c r="R12423" t="s">
        <v>33</v>
      </c>
      <c r="S12423" t="s">
        <v>46</v>
      </c>
      <c r="T12423">
        <v>19000</v>
      </c>
      <c r="U12423">
        <v>4.9299999999999997E-2</v>
      </c>
      <c r="V12423">
        <v>124.24</v>
      </c>
      <c r="W12423">
        <v>7.3999999999999996E-2</v>
      </c>
      <c r="X12423">
        <v>4000</v>
      </c>
      <c r="Y12423">
        <v>14</v>
      </c>
      <c r="Z12423">
        <v>4472</v>
      </c>
    </row>
    <row r="12424" spans="1:26" ht="14.25" customHeight="1">
      <c r="A12424">
        <v>527949</v>
      </c>
      <c r="B12424" t="s">
        <v>174</v>
      </c>
      <c r="C12424" t="s">
        <v>25</v>
      </c>
      <c r="D12424" t="s">
        <v>98</v>
      </c>
      <c r="E12424" t="s">
        <v>10304</v>
      </c>
      <c r="F12424" t="s">
        <v>50</v>
      </c>
      <c r="G12424" t="s">
        <v>51</v>
      </c>
      <c r="H12424">
        <v>44357</v>
      </c>
      <c r="I12424" t="str">
        <f>TEXT(Table1[[#This Row],[Issue_Date]],"mmm")</f>
        <v>Jun</v>
      </c>
      <c r="J12424">
        <v>44510</v>
      </c>
      <c r="K12424">
        <v>44479</v>
      </c>
      <c r="L12424" t="s">
        <v>30</v>
      </c>
      <c r="M12424" t="str">
        <f>IF(OR(Table1[[#This Row],[Loan_Status]]="Fully Paid",Table1[[#This Row],[Loan_Status]]="Current"),"Good Loan",IF(Table1[[#This Row],[Loan_Status]]="Charged Off","Bad Loan",""))</f>
        <v>Good Loan</v>
      </c>
      <c r="N12424">
        <v>44510</v>
      </c>
      <c r="O12424">
        <v>682850</v>
      </c>
      <c r="P12424" t="s">
        <v>9938</v>
      </c>
      <c r="Q12424" t="s">
        <v>52</v>
      </c>
      <c r="R12424" t="s">
        <v>33</v>
      </c>
      <c r="S12424" t="s">
        <v>46</v>
      </c>
      <c r="T12424">
        <v>42000</v>
      </c>
      <c r="U12424">
        <v>0.1666</v>
      </c>
      <c r="V12424">
        <v>93.34</v>
      </c>
      <c r="W12424">
        <v>7.51E-2</v>
      </c>
      <c r="X12424">
        <v>3000</v>
      </c>
      <c r="Y12424">
        <v>19</v>
      </c>
      <c r="Z12424">
        <v>3072</v>
      </c>
    </row>
    <row r="12425" spans="1:26" ht="14.25" customHeight="1">
      <c r="A12425">
        <v>476858</v>
      </c>
      <c r="B12425" t="s">
        <v>128</v>
      </c>
      <c r="C12425" t="s">
        <v>25</v>
      </c>
      <c r="D12425" t="s">
        <v>36</v>
      </c>
      <c r="F12425" t="s">
        <v>50</v>
      </c>
      <c r="G12425" t="s">
        <v>51</v>
      </c>
      <c r="H12425">
        <v>44206</v>
      </c>
      <c r="I12425" t="str">
        <f>TEXT(Table1[[#This Row],[Issue_Date]],"mmm")</f>
        <v>Jan</v>
      </c>
      <c r="J12425">
        <v>44240</v>
      </c>
      <c r="K12425">
        <v>44268</v>
      </c>
      <c r="L12425" t="s">
        <v>30</v>
      </c>
      <c r="M12425" t="str">
        <f>IF(OR(Table1[[#This Row],[Loan_Status]]="Fully Paid",Table1[[#This Row],[Loan_Status]]="Current"),"Good Loan",IF(Table1[[#This Row],[Loan_Status]]="Charged Off","Bad Loan",""))</f>
        <v>Good Loan</v>
      </c>
      <c r="N12425">
        <v>44299</v>
      </c>
      <c r="O12425">
        <v>604251</v>
      </c>
      <c r="P12425" t="s">
        <v>9938</v>
      </c>
      <c r="Q12425" t="s">
        <v>52</v>
      </c>
      <c r="R12425" t="s">
        <v>33</v>
      </c>
      <c r="S12425" t="s">
        <v>46</v>
      </c>
      <c r="T12425">
        <v>27600</v>
      </c>
      <c r="U12425">
        <v>8.43E-2</v>
      </c>
      <c r="V12425">
        <v>303.45999999999998</v>
      </c>
      <c r="W12425">
        <v>8.5900000000000004E-2</v>
      </c>
      <c r="X12425">
        <v>9600</v>
      </c>
      <c r="Y12425">
        <v>26</v>
      </c>
      <c r="Z12425">
        <v>10959</v>
      </c>
    </row>
    <row r="12426" spans="1:26" ht="14.25" customHeight="1">
      <c r="A12426">
        <v>968092</v>
      </c>
      <c r="B12426" t="s">
        <v>47</v>
      </c>
      <c r="C12426" t="s">
        <v>25</v>
      </c>
      <c r="D12426" t="s">
        <v>48</v>
      </c>
      <c r="E12426" t="s">
        <v>10305</v>
      </c>
      <c r="F12426" t="s">
        <v>50</v>
      </c>
      <c r="G12426" t="s">
        <v>51</v>
      </c>
      <c r="H12426">
        <v>44480</v>
      </c>
      <c r="I12426" t="str">
        <f>TEXT(Table1[[#This Row],[Issue_Date]],"mmm")</f>
        <v>Oct</v>
      </c>
      <c r="J12426">
        <v>44391</v>
      </c>
      <c r="K12426">
        <v>44361</v>
      </c>
      <c r="L12426" t="s">
        <v>30</v>
      </c>
      <c r="M12426" t="str">
        <f>IF(OR(Table1[[#This Row],[Loan_Status]]="Fully Paid",Table1[[#This Row],[Loan_Status]]="Current"),"Good Loan",IF(Table1[[#This Row],[Loan_Status]]="Charged Off","Bad Loan",""))</f>
        <v>Good Loan</v>
      </c>
      <c r="N12426">
        <v>44391</v>
      </c>
      <c r="O12426">
        <v>1189040</v>
      </c>
      <c r="P12426" t="s">
        <v>9938</v>
      </c>
      <c r="Q12426" t="s">
        <v>71</v>
      </c>
      <c r="R12426" t="s">
        <v>33</v>
      </c>
      <c r="S12426" t="s">
        <v>46</v>
      </c>
      <c r="T12426">
        <v>70254</v>
      </c>
      <c r="U12426">
        <v>0.2094</v>
      </c>
      <c r="V12426">
        <v>107.47</v>
      </c>
      <c r="W12426">
        <v>6.6199999999999995E-2</v>
      </c>
      <c r="X12426">
        <v>3500</v>
      </c>
      <c r="Y12426">
        <v>36</v>
      </c>
      <c r="Z12426">
        <v>3858</v>
      </c>
    </row>
    <row r="12427" spans="1:26" ht="14.25" customHeight="1">
      <c r="A12427">
        <v>476996</v>
      </c>
      <c r="B12427" t="s">
        <v>92</v>
      </c>
      <c r="C12427" t="s">
        <v>25</v>
      </c>
      <c r="D12427" t="s">
        <v>26</v>
      </c>
      <c r="E12427" t="s">
        <v>10306</v>
      </c>
      <c r="F12427" t="s">
        <v>50</v>
      </c>
      <c r="G12427" t="s">
        <v>51</v>
      </c>
      <c r="H12427">
        <v>44206</v>
      </c>
      <c r="I12427" t="str">
        <f>TEXT(Table1[[#This Row],[Issue_Date]],"mmm")</f>
        <v>Jan</v>
      </c>
      <c r="J12427">
        <v>44240</v>
      </c>
      <c r="K12427">
        <v>44240</v>
      </c>
      <c r="L12427" t="s">
        <v>30</v>
      </c>
      <c r="M12427" t="str">
        <f>IF(OR(Table1[[#This Row],[Loan_Status]]="Fully Paid",Table1[[#This Row],[Loan_Status]]="Current"),"Good Loan",IF(Table1[[#This Row],[Loan_Status]]="Charged Off","Bad Loan",""))</f>
        <v>Good Loan</v>
      </c>
      <c r="N12427">
        <v>44268</v>
      </c>
      <c r="O12427">
        <v>604548</v>
      </c>
      <c r="P12427" t="s">
        <v>9938</v>
      </c>
      <c r="Q12427" t="s">
        <v>75</v>
      </c>
      <c r="R12427" t="s">
        <v>33</v>
      </c>
      <c r="S12427" t="s">
        <v>46</v>
      </c>
      <c r="T12427">
        <v>28000</v>
      </c>
      <c r="U12427">
        <v>0.20230000000000001</v>
      </c>
      <c r="V12427">
        <v>62.44</v>
      </c>
      <c r="W12427">
        <v>7.7399999999999997E-2</v>
      </c>
      <c r="X12427">
        <v>2000</v>
      </c>
      <c r="Y12427">
        <v>21</v>
      </c>
      <c r="Z12427">
        <v>2248</v>
      </c>
    </row>
    <row r="12428" spans="1:26" ht="14.25" customHeight="1">
      <c r="A12428">
        <v>1010287</v>
      </c>
      <c r="B12428" t="s">
        <v>24</v>
      </c>
      <c r="C12428" t="s">
        <v>25</v>
      </c>
      <c r="D12428" t="s">
        <v>48</v>
      </c>
      <c r="E12428" t="s">
        <v>10307</v>
      </c>
      <c r="F12428" t="s">
        <v>38</v>
      </c>
      <c r="G12428" t="s">
        <v>51</v>
      </c>
      <c r="H12428">
        <v>44511</v>
      </c>
      <c r="I12428" t="str">
        <f>TEXT(Table1[[#This Row],[Issue_Date]],"mmm")</f>
        <v>Nov</v>
      </c>
      <c r="J12428">
        <v>44423</v>
      </c>
      <c r="K12428">
        <v>44514</v>
      </c>
      <c r="L12428" t="s">
        <v>30</v>
      </c>
      <c r="M12428" t="str">
        <f>IF(OR(Table1[[#This Row],[Loan_Status]]="Fully Paid",Table1[[#This Row],[Loan_Status]]="Current"),"Good Loan",IF(Table1[[#This Row],[Loan_Status]]="Charged Off","Bad Loan",""))</f>
        <v>Good Loan</v>
      </c>
      <c r="N12428">
        <v>44544</v>
      </c>
      <c r="O12428">
        <v>1237084</v>
      </c>
      <c r="P12428" t="s">
        <v>9938</v>
      </c>
      <c r="Q12428" t="s">
        <v>212</v>
      </c>
      <c r="R12428" t="s">
        <v>33</v>
      </c>
      <c r="S12428" t="s">
        <v>46</v>
      </c>
      <c r="T12428">
        <v>105000</v>
      </c>
      <c r="U12428">
        <v>0.14180000000000001</v>
      </c>
      <c r="V12428">
        <v>158.77000000000001</v>
      </c>
      <c r="W12428">
        <v>0.1171</v>
      </c>
      <c r="X12428">
        <v>4800</v>
      </c>
      <c r="Y12428">
        <v>26</v>
      </c>
      <c r="Z12428">
        <v>5715</v>
      </c>
    </row>
    <row r="12429" spans="1:26" ht="14.25" customHeight="1">
      <c r="A12429">
        <v>477482</v>
      </c>
      <c r="B12429" t="s">
        <v>63</v>
      </c>
      <c r="C12429" t="s">
        <v>25</v>
      </c>
      <c r="D12429" t="s">
        <v>48</v>
      </c>
      <c r="E12429" t="s">
        <v>10308</v>
      </c>
      <c r="F12429" t="s">
        <v>38</v>
      </c>
      <c r="G12429" t="s">
        <v>51</v>
      </c>
      <c r="H12429">
        <v>44206</v>
      </c>
      <c r="I12429" t="str">
        <f>TEXT(Table1[[#This Row],[Issue_Date]],"mmm")</f>
        <v>Jan</v>
      </c>
      <c r="J12429">
        <v>44240</v>
      </c>
      <c r="K12429">
        <v>44240</v>
      </c>
      <c r="L12429" t="s">
        <v>30</v>
      </c>
      <c r="M12429" t="str">
        <f>IF(OR(Table1[[#This Row],[Loan_Status]]="Fully Paid",Table1[[#This Row],[Loan_Status]]="Current"),"Good Loan",IF(Table1[[#This Row],[Loan_Status]]="Charged Off","Bad Loan",""))</f>
        <v>Good Loan</v>
      </c>
      <c r="N12429">
        <v>44268</v>
      </c>
      <c r="O12429">
        <v>605681</v>
      </c>
      <c r="P12429" t="s">
        <v>9938</v>
      </c>
      <c r="Q12429" t="s">
        <v>55</v>
      </c>
      <c r="R12429" t="s">
        <v>33</v>
      </c>
      <c r="S12429" t="s">
        <v>46</v>
      </c>
      <c r="T12429">
        <v>55000</v>
      </c>
      <c r="U12429">
        <v>9.5600000000000004E-2</v>
      </c>
      <c r="V12429">
        <v>66.94</v>
      </c>
      <c r="W12429">
        <v>0.12529999999999999</v>
      </c>
      <c r="X12429">
        <v>2000</v>
      </c>
      <c r="Y12429">
        <v>31</v>
      </c>
      <c r="Z12429">
        <v>2410</v>
      </c>
    </row>
    <row r="12430" spans="1:26" ht="14.25" customHeight="1">
      <c r="A12430">
        <v>476854</v>
      </c>
      <c r="B12430" t="s">
        <v>24</v>
      </c>
      <c r="C12430" t="s">
        <v>25</v>
      </c>
      <c r="D12430" t="s">
        <v>81</v>
      </c>
      <c r="E12430" t="s">
        <v>10309</v>
      </c>
      <c r="F12430" t="s">
        <v>38</v>
      </c>
      <c r="G12430" t="s">
        <v>51</v>
      </c>
      <c r="H12430">
        <v>44206</v>
      </c>
      <c r="I12430" t="str">
        <f>TEXT(Table1[[#This Row],[Issue_Date]],"mmm")</f>
        <v>Jan</v>
      </c>
      <c r="J12430">
        <v>44511</v>
      </c>
      <c r="K12430">
        <v>44511</v>
      </c>
      <c r="L12430" t="s">
        <v>30</v>
      </c>
      <c r="M12430" t="str">
        <f>IF(OR(Table1[[#This Row],[Loan_Status]]="Fully Paid",Table1[[#This Row],[Loan_Status]]="Current"),"Good Loan",IF(Table1[[#This Row],[Loan_Status]]="Charged Off","Bad Loan",""))</f>
        <v>Good Loan</v>
      </c>
      <c r="N12430">
        <v>44541</v>
      </c>
      <c r="O12430">
        <v>604247</v>
      </c>
      <c r="P12430" t="s">
        <v>9938</v>
      </c>
      <c r="Q12430" t="s">
        <v>58</v>
      </c>
      <c r="R12430" t="s">
        <v>33</v>
      </c>
      <c r="S12430" t="s">
        <v>46</v>
      </c>
      <c r="T12430">
        <v>54000</v>
      </c>
      <c r="U12430">
        <v>4.7800000000000002E-2</v>
      </c>
      <c r="V12430">
        <v>319.68</v>
      </c>
      <c r="W12430">
        <v>0.12180000000000001</v>
      </c>
      <c r="X12430">
        <v>9600</v>
      </c>
      <c r="Y12430">
        <v>6</v>
      </c>
      <c r="Z12430">
        <v>11141</v>
      </c>
    </row>
    <row r="12431" spans="1:26" ht="14.25" customHeight="1">
      <c r="A12431">
        <v>473896</v>
      </c>
      <c r="B12431" t="s">
        <v>90</v>
      </c>
      <c r="C12431" t="s">
        <v>25</v>
      </c>
      <c r="D12431" t="s">
        <v>42</v>
      </c>
      <c r="E12431" t="s">
        <v>7966</v>
      </c>
      <c r="F12431" t="s">
        <v>38</v>
      </c>
      <c r="G12431" t="s">
        <v>51</v>
      </c>
      <c r="H12431">
        <v>44206</v>
      </c>
      <c r="I12431" t="str">
        <f>TEXT(Table1[[#This Row],[Issue_Date]],"mmm")</f>
        <v>Jan</v>
      </c>
      <c r="J12431">
        <v>44270</v>
      </c>
      <c r="K12431">
        <v>44209</v>
      </c>
      <c r="L12431" t="s">
        <v>30</v>
      </c>
      <c r="M12431" t="str">
        <f>IF(OR(Table1[[#This Row],[Loan_Status]]="Fully Paid",Table1[[#This Row],[Loan_Status]]="Current"),"Good Loan",IF(Table1[[#This Row],[Loan_Status]]="Charged Off","Bad Loan",""))</f>
        <v>Good Loan</v>
      </c>
      <c r="N12431">
        <v>44240</v>
      </c>
      <c r="O12431">
        <v>599276</v>
      </c>
      <c r="P12431" t="s">
        <v>9938</v>
      </c>
      <c r="Q12431" t="s">
        <v>212</v>
      </c>
      <c r="R12431" t="s">
        <v>33</v>
      </c>
      <c r="S12431" t="s">
        <v>46</v>
      </c>
      <c r="T12431">
        <v>20000</v>
      </c>
      <c r="U12431">
        <v>0.1764</v>
      </c>
      <c r="V12431">
        <v>165.67</v>
      </c>
      <c r="W12431">
        <v>0.1183</v>
      </c>
      <c r="X12431">
        <v>5000</v>
      </c>
      <c r="Y12431">
        <v>5</v>
      </c>
      <c r="Z12431">
        <v>5965</v>
      </c>
    </row>
    <row r="12432" spans="1:26" ht="14.25" customHeight="1">
      <c r="A12432">
        <v>460048</v>
      </c>
      <c r="B12432" t="s">
        <v>63</v>
      </c>
      <c r="C12432" t="s">
        <v>25</v>
      </c>
      <c r="D12432" t="s">
        <v>64</v>
      </c>
      <c r="E12432" t="s">
        <v>10310</v>
      </c>
      <c r="F12432" t="s">
        <v>38</v>
      </c>
      <c r="G12432" t="s">
        <v>51</v>
      </c>
      <c r="H12432">
        <v>44539</v>
      </c>
      <c r="I12432" t="str">
        <f>TEXT(Table1[[#This Row],[Issue_Date]],"mmm")</f>
        <v>Dec</v>
      </c>
      <c r="J12432">
        <v>44358</v>
      </c>
      <c r="K12432">
        <v>44388</v>
      </c>
      <c r="L12432" t="s">
        <v>30</v>
      </c>
      <c r="M12432" t="str">
        <f>IF(OR(Table1[[#This Row],[Loan_Status]]="Fully Paid",Table1[[#This Row],[Loan_Status]]="Current"),"Good Loan",IF(Table1[[#This Row],[Loan_Status]]="Charged Off","Bad Loan",""))</f>
        <v>Good Loan</v>
      </c>
      <c r="N12432">
        <v>44419</v>
      </c>
      <c r="O12432">
        <v>573849</v>
      </c>
      <c r="P12432" t="s">
        <v>9938</v>
      </c>
      <c r="Q12432" t="s">
        <v>40</v>
      </c>
      <c r="R12432" t="s">
        <v>33</v>
      </c>
      <c r="S12432" t="s">
        <v>46</v>
      </c>
      <c r="T12432">
        <v>30000</v>
      </c>
      <c r="U12432">
        <v>0.16400000000000001</v>
      </c>
      <c r="V12432">
        <v>164.85</v>
      </c>
      <c r="W12432">
        <v>0.1148</v>
      </c>
      <c r="X12432">
        <v>5000</v>
      </c>
      <c r="Y12432">
        <v>12</v>
      </c>
      <c r="Z12432">
        <v>5707</v>
      </c>
    </row>
    <row r="12433" spans="1:26" ht="14.25" customHeight="1">
      <c r="A12433">
        <v>668663</v>
      </c>
      <c r="B12433" t="s">
        <v>70</v>
      </c>
      <c r="C12433" t="s">
        <v>25</v>
      </c>
      <c r="D12433" t="s">
        <v>64</v>
      </c>
      <c r="E12433" t="s">
        <v>10311</v>
      </c>
      <c r="F12433" t="s">
        <v>38</v>
      </c>
      <c r="G12433" t="s">
        <v>51</v>
      </c>
      <c r="H12433">
        <v>44238</v>
      </c>
      <c r="I12433" t="str">
        <f>TEXT(Table1[[#This Row],[Issue_Date]],"mmm")</f>
        <v>Feb</v>
      </c>
      <c r="J12433">
        <v>44301</v>
      </c>
      <c r="K12433">
        <v>44241</v>
      </c>
      <c r="L12433" t="s">
        <v>30</v>
      </c>
      <c r="M12433" t="str">
        <f>IF(OR(Table1[[#This Row],[Loan_Status]]="Fully Paid",Table1[[#This Row],[Loan_Status]]="Current"),"Good Loan",IF(Table1[[#This Row],[Loan_Status]]="Charged Off","Bad Loan",""))</f>
        <v>Good Loan</v>
      </c>
      <c r="N12433">
        <v>44269</v>
      </c>
      <c r="O12433">
        <v>854964</v>
      </c>
      <c r="P12433" t="s">
        <v>9938</v>
      </c>
      <c r="Q12433" t="s">
        <v>212</v>
      </c>
      <c r="R12433" t="s">
        <v>33</v>
      </c>
      <c r="S12433" t="s">
        <v>46</v>
      </c>
      <c r="T12433">
        <v>54996</v>
      </c>
      <c r="U12433">
        <v>0.1246</v>
      </c>
      <c r="V12433">
        <v>324.42</v>
      </c>
      <c r="W12433">
        <v>0.1037</v>
      </c>
      <c r="X12433">
        <v>10000</v>
      </c>
      <c r="Y12433">
        <v>13</v>
      </c>
      <c r="Z12433">
        <v>11680</v>
      </c>
    </row>
    <row r="12434" spans="1:26" ht="14.25" customHeight="1">
      <c r="A12434">
        <v>488309</v>
      </c>
      <c r="B12434" t="s">
        <v>24</v>
      </c>
      <c r="C12434" t="s">
        <v>25</v>
      </c>
      <c r="D12434" t="s">
        <v>64</v>
      </c>
      <c r="E12434" t="s">
        <v>10312</v>
      </c>
      <c r="F12434" t="s">
        <v>38</v>
      </c>
      <c r="G12434" t="s">
        <v>51</v>
      </c>
      <c r="H12434">
        <v>44265</v>
      </c>
      <c r="I12434" t="str">
        <f>TEXT(Table1[[#This Row],[Issue_Date]],"mmm")</f>
        <v>Mar</v>
      </c>
      <c r="J12434">
        <v>44510</v>
      </c>
      <c r="K12434">
        <v>44479</v>
      </c>
      <c r="L12434" t="s">
        <v>30</v>
      </c>
      <c r="M12434" t="str">
        <f>IF(OR(Table1[[#This Row],[Loan_Status]]="Fully Paid",Table1[[#This Row],[Loan_Status]]="Current"),"Good Loan",IF(Table1[[#This Row],[Loan_Status]]="Charged Off","Bad Loan",""))</f>
        <v>Good Loan</v>
      </c>
      <c r="N12434">
        <v>44510</v>
      </c>
      <c r="O12434">
        <v>622687</v>
      </c>
      <c r="P12434" t="s">
        <v>9938</v>
      </c>
      <c r="Q12434" t="s">
        <v>58</v>
      </c>
      <c r="R12434" t="s">
        <v>33</v>
      </c>
      <c r="S12434" t="s">
        <v>46</v>
      </c>
      <c r="T12434">
        <v>15000</v>
      </c>
      <c r="U12434">
        <v>4.24E-2</v>
      </c>
      <c r="V12434">
        <v>150.59</v>
      </c>
      <c r="W12434">
        <v>0.1099</v>
      </c>
      <c r="X12434">
        <v>4600</v>
      </c>
      <c r="Y12434">
        <v>9</v>
      </c>
      <c r="Z12434">
        <v>4874</v>
      </c>
    </row>
    <row r="12435" spans="1:26" ht="14.25" customHeight="1">
      <c r="A12435">
        <v>883608</v>
      </c>
      <c r="B12435" t="s">
        <v>857</v>
      </c>
      <c r="C12435" t="s">
        <v>25</v>
      </c>
      <c r="D12435" t="s">
        <v>59</v>
      </c>
      <c r="E12435" t="s">
        <v>10313</v>
      </c>
      <c r="F12435" t="s">
        <v>38</v>
      </c>
      <c r="G12435" t="s">
        <v>51</v>
      </c>
      <c r="H12435">
        <v>44450</v>
      </c>
      <c r="I12435" t="str">
        <f>TEXT(Table1[[#This Row],[Issue_Date]],"mmm")</f>
        <v>Sep</v>
      </c>
      <c r="J12435">
        <v>44243</v>
      </c>
      <c r="K12435">
        <v>44483</v>
      </c>
      <c r="L12435" t="s">
        <v>30</v>
      </c>
      <c r="M12435" t="str">
        <f>IF(OR(Table1[[#This Row],[Loan_Status]]="Fully Paid",Table1[[#This Row],[Loan_Status]]="Current"),"Good Loan",IF(Table1[[#This Row],[Loan_Status]]="Charged Off","Bad Loan",""))</f>
        <v>Good Loan</v>
      </c>
      <c r="N12435">
        <v>44514</v>
      </c>
      <c r="O12435">
        <v>1098932</v>
      </c>
      <c r="P12435" t="s">
        <v>9938</v>
      </c>
      <c r="Q12435" t="s">
        <v>55</v>
      </c>
      <c r="R12435" t="s">
        <v>33</v>
      </c>
      <c r="S12435" t="s">
        <v>46</v>
      </c>
      <c r="T12435">
        <v>112732</v>
      </c>
      <c r="U12435">
        <v>0.18590000000000001</v>
      </c>
      <c r="V12435">
        <v>167.73</v>
      </c>
      <c r="W12435">
        <v>0.12690000000000001</v>
      </c>
      <c r="X12435">
        <v>5000</v>
      </c>
      <c r="Y12435">
        <v>27</v>
      </c>
      <c r="Z12435">
        <v>6038</v>
      </c>
    </row>
    <row r="12436" spans="1:26" ht="14.25" customHeight="1">
      <c r="A12436">
        <v>991544</v>
      </c>
      <c r="B12436" t="s">
        <v>63</v>
      </c>
      <c r="C12436" t="s">
        <v>25</v>
      </c>
      <c r="D12436" t="s">
        <v>73</v>
      </c>
      <c r="E12436" t="s">
        <v>10314</v>
      </c>
      <c r="F12436" t="s">
        <v>38</v>
      </c>
      <c r="G12436" t="s">
        <v>51</v>
      </c>
      <c r="H12436">
        <v>44480</v>
      </c>
      <c r="I12436" t="str">
        <f>TEXT(Table1[[#This Row],[Issue_Date]],"mmm")</f>
        <v>Oct</v>
      </c>
      <c r="J12436">
        <v>44302</v>
      </c>
      <c r="K12436">
        <v>44483</v>
      </c>
      <c r="L12436" t="s">
        <v>30</v>
      </c>
      <c r="M12436" t="str">
        <f>IF(OR(Table1[[#This Row],[Loan_Status]]="Fully Paid",Table1[[#This Row],[Loan_Status]]="Current"),"Good Loan",IF(Table1[[#This Row],[Loan_Status]]="Charged Off","Bad Loan",""))</f>
        <v>Good Loan</v>
      </c>
      <c r="N12436">
        <v>44514</v>
      </c>
      <c r="O12436">
        <v>1215774</v>
      </c>
      <c r="P12436" t="s">
        <v>9938</v>
      </c>
      <c r="Q12436" t="s">
        <v>55</v>
      </c>
      <c r="R12436" t="s">
        <v>33</v>
      </c>
      <c r="S12436" t="s">
        <v>46</v>
      </c>
      <c r="T12436">
        <v>78000</v>
      </c>
      <c r="U12436">
        <v>0.17660000000000001</v>
      </c>
      <c r="V12436">
        <v>150.96</v>
      </c>
      <c r="W12436">
        <v>0.12690000000000001</v>
      </c>
      <c r="X12436">
        <v>4500</v>
      </c>
      <c r="Y12436">
        <v>25</v>
      </c>
      <c r="Z12436">
        <v>5433</v>
      </c>
    </row>
    <row r="12437" spans="1:26" ht="14.25" customHeight="1">
      <c r="A12437">
        <v>473653</v>
      </c>
      <c r="B12437" t="s">
        <v>35</v>
      </c>
      <c r="C12437" t="s">
        <v>25</v>
      </c>
      <c r="D12437" t="s">
        <v>36</v>
      </c>
      <c r="F12437" t="s">
        <v>38</v>
      </c>
      <c r="G12437" t="s">
        <v>51</v>
      </c>
      <c r="H12437">
        <v>44206</v>
      </c>
      <c r="I12437" t="str">
        <f>TEXT(Table1[[#This Row],[Issue_Date]],"mmm")</f>
        <v>Jan</v>
      </c>
      <c r="J12437">
        <v>44240</v>
      </c>
      <c r="K12437">
        <v>44209</v>
      </c>
      <c r="L12437" t="s">
        <v>30</v>
      </c>
      <c r="M12437" t="str">
        <f>IF(OR(Table1[[#This Row],[Loan_Status]]="Fully Paid",Table1[[#This Row],[Loan_Status]]="Current"),"Good Loan",IF(Table1[[#This Row],[Loan_Status]]="Charged Off","Bad Loan",""))</f>
        <v>Good Loan</v>
      </c>
      <c r="N12437">
        <v>44240</v>
      </c>
      <c r="O12437">
        <v>598779</v>
      </c>
      <c r="P12437" t="s">
        <v>9938</v>
      </c>
      <c r="Q12437" t="s">
        <v>212</v>
      </c>
      <c r="R12437" t="s">
        <v>33</v>
      </c>
      <c r="S12437" t="s">
        <v>46</v>
      </c>
      <c r="T12437">
        <v>24000</v>
      </c>
      <c r="U12437">
        <v>7.1999999999999995E-2</v>
      </c>
      <c r="V12437">
        <v>82.84</v>
      </c>
      <c r="W12437">
        <v>0.1183</v>
      </c>
      <c r="X12437">
        <v>2500</v>
      </c>
      <c r="Y12437">
        <v>6</v>
      </c>
      <c r="Z12437">
        <v>2982</v>
      </c>
    </row>
    <row r="12438" spans="1:26" ht="14.25" customHeight="1">
      <c r="A12438">
        <v>495349</v>
      </c>
      <c r="B12438" t="s">
        <v>115</v>
      </c>
      <c r="C12438" t="s">
        <v>25</v>
      </c>
      <c r="D12438" t="s">
        <v>98</v>
      </c>
      <c r="E12438" t="s">
        <v>10315</v>
      </c>
      <c r="F12438" t="s">
        <v>38</v>
      </c>
      <c r="G12438" t="s">
        <v>51</v>
      </c>
      <c r="H12438">
        <v>44265</v>
      </c>
      <c r="I12438" t="str">
        <f>TEXT(Table1[[#This Row],[Issue_Date]],"mmm")</f>
        <v>Mar</v>
      </c>
      <c r="J12438">
        <v>44239</v>
      </c>
      <c r="K12438">
        <v>44239</v>
      </c>
      <c r="L12438" t="s">
        <v>30</v>
      </c>
      <c r="M12438" t="str">
        <f>IF(OR(Table1[[#This Row],[Loan_Status]]="Fully Paid",Table1[[#This Row],[Loan_Status]]="Current"),"Good Loan",IF(Table1[[#This Row],[Loan_Status]]="Charged Off","Bad Loan",""))</f>
        <v>Good Loan</v>
      </c>
      <c r="N12438">
        <v>44267</v>
      </c>
      <c r="O12438">
        <v>634486</v>
      </c>
      <c r="P12438" t="s">
        <v>9938</v>
      </c>
      <c r="Q12438" t="s">
        <v>58</v>
      </c>
      <c r="R12438" t="s">
        <v>33</v>
      </c>
      <c r="S12438" t="s">
        <v>46</v>
      </c>
      <c r="T12438">
        <v>27000</v>
      </c>
      <c r="U12438">
        <v>0.22670000000000001</v>
      </c>
      <c r="V12438">
        <v>78.569999999999993</v>
      </c>
      <c r="W12438">
        <v>0.1099</v>
      </c>
      <c r="X12438">
        <v>2400</v>
      </c>
      <c r="Y12438">
        <v>17</v>
      </c>
      <c r="Z12438">
        <v>2756</v>
      </c>
    </row>
    <row r="12439" spans="1:26" ht="14.25" customHeight="1">
      <c r="A12439">
        <v>474687</v>
      </c>
      <c r="B12439" t="s">
        <v>24</v>
      </c>
      <c r="C12439" t="s">
        <v>25</v>
      </c>
      <c r="D12439" t="s">
        <v>48</v>
      </c>
      <c r="E12439" t="s">
        <v>9768</v>
      </c>
      <c r="F12439" t="s">
        <v>38</v>
      </c>
      <c r="G12439" t="s">
        <v>51</v>
      </c>
      <c r="H12439">
        <v>44206</v>
      </c>
      <c r="I12439" t="str">
        <f>TEXT(Table1[[#This Row],[Issue_Date]],"mmm")</f>
        <v>Jan</v>
      </c>
      <c r="J12439">
        <v>44332</v>
      </c>
      <c r="K12439">
        <v>44540</v>
      </c>
      <c r="L12439" t="s">
        <v>30</v>
      </c>
      <c r="M12439" t="str">
        <f>IF(OR(Table1[[#This Row],[Loan_Status]]="Fully Paid",Table1[[#This Row],[Loan_Status]]="Current"),"Good Loan",IF(Table1[[#This Row],[Loan_Status]]="Charged Off","Bad Loan",""))</f>
        <v>Good Loan</v>
      </c>
      <c r="N12439">
        <v>44571</v>
      </c>
      <c r="O12439">
        <v>600553</v>
      </c>
      <c r="P12439" t="s">
        <v>9938</v>
      </c>
      <c r="Q12439" t="s">
        <v>214</v>
      </c>
      <c r="R12439" t="s">
        <v>33</v>
      </c>
      <c r="S12439" t="s">
        <v>46</v>
      </c>
      <c r="T12439">
        <v>80000</v>
      </c>
      <c r="U12439">
        <v>0.11070000000000001</v>
      </c>
      <c r="V12439">
        <v>164.02</v>
      </c>
      <c r="W12439">
        <v>0.1114</v>
      </c>
      <c r="X12439">
        <v>5000</v>
      </c>
      <c r="Y12439">
        <v>10</v>
      </c>
      <c r="Z12439">
        <v>5449</v>
      </c>
    </row>
    <row r="12440" spans="1:26" ht="14.25" customHeight="1">
      <c r="A12440">
        <v>476412</v>
      </c>
      <c r="B12440" t="s">
        <v>24</v>
      </c>
      <c r="C12440" t="s">
        <v>25</v>
      </c>
      <c r="D12440" t="s">
        <v>48</v>
      </c>
      <c r="E12440" t="s">
        <v>10316</v>
      </c>
      <c r="F12440" t="s">
        <v>38</v>
      </c>
      <c r="G12440" t="s">
        <v>51</v>
      </c>
      <c r="H12440">
        <v>44206</v>
      </c>
      <c r="I12440" t="str">
        <f>TEXT(Table1[[#This Row],[Issue_Date]],"mmm")</f>
        <v>Jan</v>
      </c>
      <c r="J12440">
        <v>44328</v>
      </c>
      <c r="K12440">
        <v>44359</v>
      </c>
      <c r="L12440" t="s">
        <v>30</v>
      </c>
      <c r="M12440" t="str">
        <f>IF(OR(Table1[[#This Row],[Loan_Status]]="Fully Paid",Table1[[#This Row],[Loan_Status]]="Current"),"Good Loan",IF(Table1[[#This Row],[Loan_Status]]="Charged Off","Bad Loan",""))</f>
        <v>Good Loan</v>
      </c>
      <c r="N12440">
        <v>44389</v>
      </c>
      <c r="O12440">
        <v>603477</v>
      </c>
      <c r="P12440" t="s">
        <v>9938</v>
      </c>
      <c r="Q12440" t="s">
        <v>212</v>
      </c>
      <c r="R12440" t="s">
        <v>33</v>
      </c>
      <c r="S12440" t="s">
        <v>46</v>
      </c>
      <c r="T12440">
        <v>120000</v>
      </c>
      <c r="U12440">
        <v>0.14280000000000001</v>
      </c>
      <c r="V12440">
        <v>662.68</v>
      </c>
      <c r="W12440">
        <v>0.1183</v>
      </c>
      <c r="X12440">
        <v>20000</v>
      </c>
      <c r="Y12440">
        <v>22</v>
      </c>
      <c r="Z12440">
        <v>23629</v>
      </c>
    </row>
    <row r="12441" spans="1:26" ht="14.25" customHeight="1">
      <c r="A12441">
        <v>491677</v>
      </c>
      <c r="B12441" t="s">
        <v>63</v>
      </c>
      <c r="C12441" t="s">
        <v>25</v>
      </c>
      <c r="D12441" t="s">
        <v>81</v>
      </c>
      <c r="E12441" t="s">
        <v>10317</v>
      </c>
      <c r="F12441" t="s">
        <v>38</v>
      </c>
      <c r="G12441" t="s">
        <v>51</v>
      </c>
      <c r="H12441">
        <v>44265</v>
      </c>
      <c r="I12441" t="str">
        <f>TEXT(Table1[[#This Row],[Issue_Date]],"mmm")</f>
        <v>Mar</v>
      </c>
      <c r="J12441">
        <v>44239</v>
      </c>
      <c r="K12441">
        <v>44208</v>
      </c>
      <c r="L12441" t="s">
        <v>30</v>
      </c>
      <c r="M12441" t="str">
        <f>IF(OR(Table1[[#This Row],[Loan_Status]]="Fully Paid",Table1[[#This Row],[Loan_Status]]="Current"),"Good Loan",IF(Table1[[#This Row],[Loan_Status]]="Charged Off","Bad Loan",""))</f>
        <v>Good Loan</v>
      </c>
      <c r="N12441">
        <v>44239</v>
      </c>
      <c r="O12441">
        <v>628435</v>
      </c>
      <c r="P12441" t="s">
        <v>9938</v>
      </c>
      <c r="Q12441" t="s">
        <v>55</v>
      </c>
      <c r="R12441" t="s">
        <v>33</v>
      </c>
      <c r="S12441" t="s">
        <v>46</v>
      </c>
      <c r="T12441">
        <v>55000</v>
      </c>
      <c r="U12441">
        <v>0.1163</v>
      </c>
      <c r="V12441">
        <v>263.29000000000002</v>
      </c>
      <c r="W12441">
        <v>0.11360000000000001</v>
      </c>
      <c r="X12441">
        <v>8000</v>
      </c>
      <c r="Y12441">
        <v>15</v>
      </c>
      <c r="Z12441">
        <v>9229</v>
      </c>
    </row>
    <row r="12442" spans="1:26" ht="14.25" customHeight="1">
      <c r="A12442">
        <v>875626</v>
      </c>
      <c r="B12442" t="s">
        <v>24</v>
      </c>
      <c r="C12442" t="s">
        <v>25</v>
      </c>
      <c r="D12442" t="s">
        <v>64</v>
      </c>
      <c r="E12442" t="s">
        <v>10318</v>
      </c>
      <c r="F12442" t="s">
        <v>38</v>
      </c>
      <c r="G12442" t="s">
        <v>51</v>
      </c>
      <c r="H12442">
        <v>44450</v>
      </c>
      <c r="I12442" t="str">
        <f>TEXT(Table1[[#This Row],[Issue_Date]],"mmm")</f>
        <v>Sep</v>
      </c>
      <c r="J12442">
        <v>44302</v>
      </c>
      <c r="K12442">
        <v>44240</v>
      </c>
      <c r="L12442" t="s">
        <v>30</v>
      </c>
      <c r="M12442" t="str">
        <f>IF(OR(Table1[[#This Row],[Loan_Status]]="Fully Paid",Table1[[#This Row],[Loan_Status]]="Current"),"Good Loan",IF(Table1[[#This Row],[Loan_Status]]="Charged Off","Bad Loan",""))</f>
        <v>Good Loan</v>
      </c>
      <c r="N12442">
        <v>44268</v>
      </c>
      <c r="O12442">
        <v>1090105</v>
      </c>
      <c r="P12442" t="s">
        <v>9938</v>
      </c>
      <c r="Q12442" t="s">
        <v>55</v>
      </c>
      <c r="R12442" t="s">
        <v>33</v>
      </c>
      <c r="S12442" t="s">
        <v>46</v>
      </c>
      <c r="T12442">
        <v>12000</v>
      </c>
      <c r="U12442">
        <v>0.04</v>
      </c>
      <c r="V12442">
        <v>83.87</v>
      </c>
      <c r="W12442">
        <v>0.12690000000000001</v>
      </c>
      <c r="X12442">
        <v>2500</v>
      </c>
      <c r="Y12442">
        <v>6</v>
      </c>
      <c r="Z12442">
        <v>2847</v>
      </c>
    </row>
    <row r="12443" spans="1:26" ht="14.25" customHeight="1">
      <c r="A12443">
        <v>523470</v>
      </c>
      <c r="B12443" t="s">
        <v>70</v>
      </c>
      <c r="C12443" t="s">
        <v>25</v>
      </c>
      <c r="D12443" t="s">
        <v>98</v>
      </c>
      <c r="E12443" t="s">
        <v>10319</v>
      </c>
      <c r="F12443" t="s">
        <v>38</v>
      </c>
      <c r="G12443" t="s">
        <v>51</v>
      </c>
      <c r="H12443">
        <v>44357</v>
      </c>
      <c r="I12443" t="str">
        <f>TEXT(Table1[[#This Row],[Issue_Date]],"mmm")</f>
        <v>Jun</v>
      </c>
      <c r="J12443">
        <v>44332</v>
      </c>
      <c r="K12443">
        <v>44360</v>
      </c>
      <c r="L12443" t="s">
        <v>30</v>
      </c>
      <c r="M12443" t="str">
        <f>IF(OR(Table1[[#This Row],[Loan_Status]]="Fully Paid",Table1[[#This Row],[Loan_Status]]="Current"),"Good Loan",IF(Table1[[#This Row],[Loan_Status]]="Charged Off","Bad Loan",""))</f>
        <v>Good Loan</v>
      </c>
      <c r="N12443">
        <v>44390</v>
      </c>
      <c r="O12443">
        <v>677283</v>
      </c>
      <c r="P12443" t="s">
        <v>9938</v>
      </c>
      <c r="Q12443" t="s">
        <v>40</v>
      </c>
      <c r="R12443" t="s">
        <v>33</v>
      </c>
      <c r="S12443" t="s">
        <v>46</v>
      </c>
      <c r="T12443">
        <v>51996</v>
      </c>
      <c r="U12443">
        <v>0.1867</v>
      </c>
      <c r="V12443">
        <v>195.73</v>
      </c>
      <c r="W12443">
        <v>0.1075</v>
      </c>
      <c r="X12443">
        <v>6000</v>
      </c>
      <c r="Y12443">
        <v>34</v>
      </c>
      <c r="Z12443">
        <v>7046</v>
      </c>
    </row>
    <row r="12444" spans="1:26" ht="14.25" customHeight="1">
      <c r="A12444">
        <v>473085</v>
      </c>
      <c r="B12444" t="s">
        <v>215</v>
      </c>
      <c r="C12444" t="s">
        <v>25</v>
      </c>
      <c r="D12444" t="s">
        <v>36</v>
      </c>
      <c r="F12444" t="s">
        <v>38</v>
      </c>
      <c r="G12444" t="s">
        <v>51</v>
      </c>
      <c r="H12444">
        <v>44206</v>
      </c>
      <c r="I12444" t="str">
        <f>TEXT(Table1[[#This Row],[Issue_Date]],"mmm")</f>
        <v>Jan</v>
      </c>
      <c r="J12444">
        <v>44210</v>
      </c>
      <c r="K12444">
        <v>44208</v>
      </c>
      <c r="L12444" t="s">
        <v>30</v>
      </c>
      <c r="M12444" t="str">
        <f>IF(OR(Table1[[#This Row],[Loan_Status]]="Fully Paid",Table1[[#This Row],[Loan_Status]]="Current"),"Good Loan",IF(Table1[[#This Row],[Loan_Status]]="Charged Off","Bad Loan",""))</f>
        <v>Good Loan</v>
      </c>
      <c r="N12444">
        <v>44239</v>
      </c>
      <c r="O12444">
        <v>597595</v>
      </c>
      <c r="P12444" t="s">
        <v>9938</v>
      </c>
      <c r="Q12444" t="s">
        <v>214</v>
      </c>
      <c r="R12444" t="s">
        <v>33</v>
      </c>
      <c r="S12444" t="s">
        <v>46</v>
      </c>
      <c r="T12444">
        <v>58656</v>
      </c>
      <c r="U12444">
        <v>3.0999999999999999E-3</v>
      </c>
      <c r="V12444">
        <v>262.43</v>
      </c>
      <c r="W12444">
        <v>0.1114</v>
      </c>
      <c r="X12444">
        <v>8000</v>
      </c>
      <c r="Y12444">
        <v>29</v>
      </c>
      <c r="Z12444">
        <v>9266</v>
      </c>
    </row>
    <row r="12445" spans="1:26" ht="14.25" customHeight="1">
      <c r="A12445">
        <v>521924</v>
      </c>
      <c r="B12445" t="s">
        <v>70</v>
      </c>
      <c r="C12445" t="s">
        <v>25</v>
      </c>
      <c r="D12445" t="s">
        <v>48</v>
      </c>
      <c r="E12445" t="s">
        <v>10320</v>
      </c>
      <c r="F12445" t="s">
        <v>38</v>
      </c>
      <c r="G12445" t="s">
        <v>51</v>
      </c>
      <c r="H12445">
        <v>44357</v>
      </c>
      <c r="I12445" t="str">
        <f>TEXT(Table1[[#This Row],[Issue_Date]],"mmm")</f>
        <v>Jun</v>
      </c>
      <c r="J12445">
        <v>44360</v>
      </c>
      <c r="K12445">
        <v>44360</v>
      </c>
      <c r="L12445" t="s">
        <v>30</v>
      </c>
      <c r="M12445" t="str">
        <f>IF(OR(Table1[[#This Row],[Loan_Status]]="Fully Paid",Table1[[#This Row],[Loan_Status]]="Current"),"Good Loan",IF(Table1[[#This Row],[Loan_Status]]="Charged Off","Bad Loan",""))</f>
        <v>Good Loan</v>
      </c>
      <c r="N12445">
        <v>44390</v>
      </c>
      <c r="O12445">
        <v>675032</v>
      </c>
      <c r="P12445" t="s">
        <v>9938</v>
      </c>
      <c r="Q12445" t="s">
        <v>212</v>
      </c>
      <c r="R12445" t="s">
        <v>33</v>
      </c>
      <c r="S12445" t="s">
        <v>46</v>
      </c>
      <c r="T12445">
        <v>48000</v>
      </c>
      <c r="U12445">
        <v>0.19980000000000001</v>
      </c>
      <c r="V12445">
        <v>355.84</v>
      </c>
      <c r="W12445">
        <v>0.11119999999999999</v>
      </c>
      <c r="X12445">
        <v>15000</v>
      </c>
      <c r="Y12445">
        <v>38</v>
      </c>
      <c r="Z12445">
        <v>12811</v>
      </c>
    </row>
    <row r="12446" spans="1:26" ht="14.25" customHeight="1">
      <c r="A12446">
        <v>486245</v>
      </c>
      <c r="B12446" t="s">
        <v>47</v>
      </c>
      <c r="C12446" t="s">
        <v>25</v>
      </c>
      <c r="D12446" t="s">
        <v>42</v>
      </c>
      <c r="E12446" t="s">
        <v>10321</v>
      </c>
      <c r="F12446" t="s">
        <v>38</v>
      </c>
      <c r="G12446" t="s">
        <v>51</v>
      </c>
      <c r="H12446">
        <v>44237</v>
      </c>
      <c r="I12446" t="str">
        <f>TEXT(Table1[[#This Row],[Issue_Date]],"mmm")</f>
        <v>Feb</v>
      </c>
      <c r="J12446">
        <v>44332</v>
      </c>
      <c r="K12446">
        <v>44209</v>
      </c>
      <c r="L12446" t="s">
        <v>30</v>
      </c>
      <c r="M12446" t="str">
        <f>IF(OR(Table1[[#This Row],[Loan_Status]]="Fully Paid",Table1[[#This Row],[Loan_Status]]="Current"),"Good Loan",IF(Table1[[#This Row],[Loan_Status]]="Charged Off","Bad Loan",""))</f>
        <v>Good Loan</v>
      </c>
      <c r="N12446">
        <v>44240</v>
      </c>
      <c r="O12446">
        <v>619650</v>
      </c>
      <c r="P12446" t="s">
        <v>9938</v>
      </c>
      <c r="Q12446" t="s">
        <v>212</v>
      </c>
      <c r="R12446" t="s">
        <v>33</v>
      </c>
      <c r="S12446" t="s">
        <v>46</v>
      </c>
      <c r="T12446">
        <v>51456</v>
      </c>
      <c r="U12446">
        <v>0.15</v>
      </c>
      <c r="V12446">
        <v>260.48</v>
      </c>
      <c r="W12446">
        <v>0.1062</v>
      </c>
      <c r="X12446">
        <v>8000</v>
      </c>
      <c r="Y12446">
        <v>16</v>
      </c>
      <c r="Z12446">
        <v>9371</v>
      </c>
    </row>
    <row r="12447" spans="1:26" ht="14.25" customHeight="1">
      <c r="A12447">
        <v>504778</v>
      </c>
      <c r="B12447" t="s">
        <v>35</v>
      </c>
      <c r="C12447" t="s">
        <v>25</v>
      </c>
      <c r="D12447" t="s">
        <v>36</v>
      </c>
      <c r="E12447" t="s">
        <v>10322</v>
      </c>
      <c r="F12447" t="s">
        <v>38</v>
      </c>
      <c r="G12447" t="s">
        <v>51</v>
      </c>
      <c r="H12447">
        <v>44296</v>
      </c>
      <c r="I12447" t="str">
        <f>TEXT(Table1[[#This Row],[Issue_Date]],"mmm")</f>
        <v>Apr</v>
      </c>
      <c r="J12447">
        <v>44271</v>
      </c>
      <c r="K12447">
        <v>44208</v>
      </c>
      <c r="L12447" t="s">
        <v>30</v>
      </c>
      <c r="M12447" t="str">
        <f>IF(OR(Table1[[#This Row],[Loan_Status]]="Fully Paid",Table1[[#This Row],[Loan_Status]]="Current"),"Good Loan",IF(Table1[[#This Row],[Loan_Status]]="Charged Off","Bad Loan",""))</f>
        <v>Good Loan</v>
      </c>
      <c r="N12447">
        <v>44239</v>
      </c>
      <c r="O12447">
        <v>650104</v>
      </c>
      <c r="P12447" t="s">
        <v>9938</v>
      </c>
      <c r="Q12447" t="s">
        <v>212</v>
      </c>
      <c r="R12447" t="s">
        <v>33</v>
      </c>
      <c r="S12447" t="s">
        <v>46</v>
      </c>
      <c r="T12447">
        <v>50400</v>
      </c>
      <c r="U12447">
        <v>0.12479999999999999</v>
      </c>
      <c r="V12447">
        <v>218.97</v>
      </c>
      <c r="W12447">
        <v>0.1062</v>
      </c>
      <c r="X12447">
        <v>6725</v>
      </c>
      <c r="Y12447">
        <v>10</v>
      </c>
      <c r="Z12447">
        <v>7633</v>
      </c>
    </row>
    <row r="12448" spans="1:26" ht="14.25" customHeight="1">
      <c r="A12448">
        <v>471567</v>
      </c>
      <c r="B12448" t="s">
        <v>67</v>
      </c>
      <c r="C12448" t="s">
        <v>25</v>
      </c>
      <c r="D12448" t="s">
        <v>86</v>
      </c>
      <c r="E12448" t="s">
        <v>10323</v>
      </c>
      <c r="F12448" t="s">
        <v>38</v>
      </c>
      <c r="G12448" t="s">
        <v>51</v>
      </c>
      <c r="H12448">
        <v>44206</v>
      </c>
      <c r="I12448" t="str">
        <f>TEXT(Table1[[#This Row],[Issue_Date]],"mmm")</f>
        <v>Jan</v>
      </c>
      <c r="J12448">
        <v>44207</v>
      </c>
      <c r="K12448">
        <v>44207</v>
      </c>
      <c r="L12448" t="s">
        <v>30</v>
      </c>
      <c r="M12448" t="str">
        <f>IF(OR(Table1[[#This Row],[Loan_Status]]="Fully Paid",Table1[[#This Row],[Loan_Status]]="Current"),"Good Loan",IF(Table1[[#This Row],[Loan_Status]]="Charged Off","Bad Loan",""))</f>
        <v>Good Loan</v>
      </c>
      <c r="N12448">
        <v>44238</v>
      </c>
      <c r="O12448">
        <v>595379</v>
      </c>
      <c r="P12448" t="s">
        <v>9938</v>
      </c>
      <c r="Q12448" t="s">
        <v>214</v>
      </c>
      <c r="R12448" t="s">
        <v>33</v>
      </c>
      <c r="S12448" t="s">
        <v>46</v>
      </c>
      <c r="T12448">
        <v>52000</v>
      </c>
      <c r="U12448">
        <v>0.2208</v>
      </c>
      <c r="V12448">
        <v>328.04</v>
      </c>
      <c r="W12448">
        <v>0.1114</v>
      </c>
      <c r="X12448">
        <v>10000</v>
      </c>
      <c r="Y12448">
        <v>20</v>
      </c>
      <c r="Z12448">
        <v>10997</v>
      </c>
    </row>
    <row r="12449" spans="1:26" ht="14.25" customHeight="1">
      <c r="A12449">
        <v>552910</v>
      </c>
      <c r="B12449" t="s">
        <v>70</v>
      </c>
      <c r="C12449" t="s">
        <v>25</v>
      </c>
      <c r="D12449" t="s">
        <v>48</v>
      </c>
      <c r="F12449" t="s">
        <v>38</v>
      </c>
      <c r="G12449" t="s">
        <v>51</v>
      </c>
      <c r="H12449">
        <v>44418</v>
      </c>
      <c r="I12449" t="str">
        <f>TEXT(Table1[[#This Row],[Issue_Date]],"mmm")</f>
        <v>Aug</v>
      </c>
      <c r="J12449">
        <v>44332</v>
      </c>
      <c r="K12449">
        <v>44511</v>
      </c>
      <c r="L12449" t="s">
        <v>30</v>
      </c>
      <c r="M12449" t="str">
        <f>IF(OR(Table1[[#This Row],[Loan_Status]]="Fully Paid",Table1[[#This Row],[Loan_Status]]="Current"),"Good Loan",IF(Table1[[#This Row],[Loan_Status]]="Charged Off","Bad Loan",""))</f>
        <v>Good Loan</v>
      </c>
      <c r="N12449">
        <v>44541</v>
      </c>
      <c r="O12449">
        <v>712439</v>
      </c>
      <c r="P12449" t="s">
        <v>9938</v>
      </c>
      <c r="Q12449" t="s">
        <v>212</v>
      </c>
      <c r="R12449" t="s">
        <v>33</v>
      </c>
      <c r="S12449" t="s">
        <v>46</v>
      </c>
      <c r="T12449">
        <v>60000</v>
      </c>
      <c r="U12449">
        <v>6.2399999999999997E-2</v>
      </c>
      <c r="V12449">
        <v>193.5</v>
      </c>
      <c r="W12449">
        <v>0.11119999999999999</v>
      </c>
      <c r="X12449">
        <v>5900</v>
      </c>
      <c r="Y12449">
        <v>19</v>
      </c>
      <c r="Z12449">
        <v>6579</v>
      </c>
    </row>
    <row r="12450" spans="1:26" ht="14.25" customHeight="1">
      <c r="A12450">
        <v>444182</v>
      </c>
      <c r="B12450" t="s">
        <v>63</v>
      </c>
      <c r="C12450" t="s">
        <v>25</v>
      </c>
      <c r="D12450" t="s">
        <v>36</v>
      </c>
      <c r="F12450" t="s">
        <v>38</v>
      </c>
      <c r="G12450" t="s">
        <v>51</v>
      </c>
      <c r="H12450">
        <v>44478</v>
      </c>
      <c r="I12450" t="str">
        <f>TEXT(Table1[[#This Row],[Issue_Date]],"mmm")</f>
        <v>Oct</v>
      </c>
      <c r="J12450">
        <v>44512</v>
      </c>
      <c r="K12450">
        <v>44512</v>
      </c>
      <c r="L12450" t="s">
        <v>30</v>
      </c>
      <c r="M12450" t="str">
        <f>IF(OR(Table1[[#This Row],[Loan_Status]]="Fully Paid",Table1[[#This Row],[Loan_Status]]="Current"),"Good Loan",IF(Table1[[#This Row],[Loan_Status]]="Charged Off","Bad Loan",""))</f>
        <v>Good Loan</v>
      </c>
      <c r="N12450">
        <v>44542</v>
      </c>
      <c r="O12450">
        <v>541235</v>
      </c>
      <c r="P12450" t="s">
        <v>9938</v>
      </c>
      <c r="Q12450" t="s">
        <v>40</v>
      </c>
      <c r="R12450" t="s">
        <v>33</v>
      </c>
      <c r="S12450" t="s">
        <v>46</v>
      </c>
      <c r="T12450">
        <v>23004</v>
      </c>
      <c r="U12450">
        <v>0</v>
      </c>
      <c r="V12450">
        <v>395.63</v>
      </c>
      <c r="W12450">
        <v>0.1148</v>
      </c>
      <c r="X12450">
        <v>12000</v>
      </c>
      <c r="Y12450">
        <v>13</v>
      </c>
      <c r="Z12450">
        <v>14380</v>
      </c>
    </row>
    <row r="12451" spans="1:26" ht="14.25" customHeight="1">
      <c r="A12451">
        <v>473022</v>
      </c>
      <c r="B12451" t="s">
        <v>35</v>
      </c>
      <c r="C12451" t="s">
        <v>25</v>
      </c>
      <c r="D12451" t="s">
        <v>48</v>
      </c>
      <c r="E12451" t="s">
        <v>10324</v>
      </c>
      <c r="F12451" t="s">
        <v>44</v>
      </c>
      <c r="G12451" t="s">
        <v>51</v>
      </c>
      <c r="H12451">
        <v>44206</v>
      </c>
      <c r="I12451" t="str">
        <f>TEXT(Table1[[#This Row],[Issue_Date]],"mmm")</f>
        <v>Jan</v>
      </c>
      <c r="J12451">
        <v>44332</v>
      </c>
      <c r="K12451">
        <v>44359</v>
      </c>
      <c r="L12451" t="s">
        <v>30</v>
      </c>
      <c r="M12451" t="str">
        <f>IF(OR(Table1[[#This Row],[Loan_Status]]="Fully Paid",Table1[[#This Row],[Loan_Status]]="Current"),"Good Loan",IF(Table1[[#This Row],[Loan_Status]]="Charged Off","Bad Loan",""))</f>
        <v>Good Loan</v>
      </c>
      <c r="N12451">
        <v>44389</v>
      </c>
      <c r="O12451">
        <v>597501</v>
      </c>
      <c r="P12451" t="s">
        <v>9938</v>
      </c>
      <c r="Q12451" t="s">
        <v>229</v>
      </c>
      <c r="R12451" t="s">
        <v>33</v>
      </c>
      <c r="S12451" t="s">
        <v>46</v>
      </c>
      <c r="T12451">
        <v>307000</v>
      </c>
      <c r="U12451">
        <v>0.1021</v>
      </c>
      <c r="V12451">
        <v>377.37</v>
      </c>
      <c r="W12451">
        <v>0.1426</v>
      </c>
      <c r="X12451">
        <v>11000</v>
      </c>
      <c r="Y12451">
        <v>32</v>
      </c>
      <c r="Z12451">
        <v>13464</v>
      </c>
    </row>
    <row r="12452" spans="1:26" ht="14.25" customHeight="1">
      <c r="A12452">
        <v>457535</v>
      </c>
      <c r="B12452" t="s">
        <v>70</v>
      </c>
      <c r="C12452" t="s">
        <v>25</v>
      </c>
      <c r="D12452" t="s">
        <v>64</v>
      </c>
      <c r="E12452" t="s">
        <v>10325</v>
      </c>
      <c r="F12452" t="s">
        <v>44</v>
      </c>
      <c r="G12452" t="s">
        <v>51</v>
      </c>
      <c r="H12452">
        <v>44509</v>
      </c>
      <c r="I12452" t="str">
        <f>TEXT(Table1[[#This Row],[Issue_Date]],"mmm")</f>
        <v>Nov</v>
      </c>
      <c r="J12452">
        <v>44512</v>
      </c>
      <c r="K12452">
        <v>44512</v>
      </c>
      <c r="L12452" t="s">
        <v>30</v>
      </c>
      <c r="M12452" t="str">
        <f>IF(OR(Table1[[#This Row],[Loan_Status]]="Fully Paid",Table1[[#This Row],[Loan_Status]]="Current"),"Good Loan",IF(Table1[[#This Row],[Loan_Status]]="Charged Off","Bad Loan",""))</f>
        <v>Good Loan</v>
      </c>
      <c r="N12452">
        <v>44542</v>
      </c>
      <c r="O12452">
        <v>568867</v>
      </c>
      <c r="P12452" t="s">
        <v>9938</v>
      </c>
      <c r="Q12452" t="s">
        <v>45</v>
      </c>
      <c r="R12452" t="s">
        <v>33</v>
      </c>
      <c r="S12452" t="s">
        <v>46</v>
      </c>
      <c r="T12452">
        <v>22000</v>
      </c>
      <c r="U12452">
        <v>0.1925</v>
      </c>
      <c r="V12452">
        <v>67.94</v>
      </c>
      <c r="W12452">
        <v>0.13569999999999999</v>
      </c>
      <c r="X12452">
        <v>2000</v>
      </c>
      <c r="Y12452">
        <v>7</v>
      </c>
      <c r="Z12452">
        <v>2446</v>
      </c>
    </row>
    <row r="12453" spans="1:26" ht="14.25" customHeight="1">
      <c r="A12453">
        <v>531560</v>
      </c>
      <c r="B12453" t="s">
        <v>857</v>
      </c>
      <c r="C12453" t="s">
        <v>25</v>
      </c>
      <c r="D12453" t="s">
        <v>98</v>
      </c>
      <c r="E12453" t="s">
        <v>10326</v>
      </c>
      <c r="F12453" t="s">
        <v>44</v>
      </c>
      <c r="G12453" t="s">
        <v>51</v>
      </c>
      <c r="H12453">
        <v>44357</v>
      </c>
      <c r="I12453" t="str">
        <f>TEXT(Table1[[#This Row],[Issue_Date]],"mmm")</f>
        <v>Jun</v>
      </c>
      <c r="J12453">
        <v>44240</v>
      </c>
      <c r="K12453">
        <v>44240</v>
      </c>
      <c r="L12453" t="s">
        <v>30</v>
      </c>
      <c r="M12453" t="str">
        <f>IF(OR(Table1[[#This Row],[Loan_Status]]="Fully Paid",Table1[[#This Row],[Loan_Status]]="Current"),"Good Loan",IF(Table1[[#This Row],[Loan_Status]]="Charged Off","Bad Loan",""))</f>
        <v>Good Loan</v>
      </c>
      <c r="N12453">
        <v>44268</v>
      </c>
      <c r="O12453">
        <v>687205</v>
      </c>
      <c r="P12453" t="s">
        <v>9938</v>
      </c>
      <c r="Q12453" t="s">
        <v>45</v>
      </c>
      <c r="R12453" t="s">
        <v>33</v>
      </c>
      <c r="S12453" t="s">
        <v>46</v>
      </c>
      <c r="T12453">
        <v>48279.6</v>
      </c>
      <c r="U12453">
        <v>3.85E-2</v>
      </c>
      <c r="V12453">
        <v>164.01</v>
      </c>
      <c r="W12453">
        <v>0.13980000000000001</v>
      </c>
      <c r="X12453">
        <v>4800</v>
      </c>
      <c r="Y12453">
        <v>6</v>
      </c>
      <c r="Z12453">
        <v>5876</v>
      </c>
    </row>
    <row r="12454" spans="1:26" ht="14.25" customHeight="1">
      <c r="A12454">
        <v>447144</v>
      </c>
      <c r="B12454" t="s">
        <v>35</v>
      </c>
      <c r="C12454" t="s">
        <v>25</v>
      </c>
      <c r="D12454" t="s">
        <v>36</v>
      </c>
      <c r="F12454" t="s">
        <v>44</v>
      </c>
      <c r="G12454" t="s">
        <v>51</v>
      </c>
      <c r="H12454">
        <v>44509</v>
      </c>
      <c r="I12454" t="str">
        <f>TEXT(Table1[[#This Row],[Issue_Date]],"mmm")</f>
        <v>Nov</v>
      </c>
      <c r="J12454">
        <v>44512</v>
      </c>
      <c r="K12454">
        <v>44512</v>
      </c>
      <c r="L12454" t="s">
        <v>30</v>
      </c>
      <c r="M12454" t="str">
        <f>IF(OR(Table1[[#This Row],[Loan_Status]]="Fully Paid",Table1[[#This Row],[Loan_Status]]="Current"),"Good Loan",IF(Table1[[#This Row],[Loan_Status]]="Charged Off","Bad Loan",""))</f>
        <v>Good Loan</v>
      </c>
      <c r="N12454">
        <v>44542</v>
      </c>
      <c r="O12454">
        <v>547470</v>
      </c>
      <c r="P12454" t="s">
        <v>9938</v>
      </c>
      <c r="Q12454" t="s">
        <v>66</v>
      </c>
      <c r="R12454" t="s">
        <v>33</v>
      </c>
      <c r="S12454" t="s">
        <v>46</v>
      </c>
      <c r="T12454">
        <v>30000</v>
      </c>
      <c r="U12454">
        <v>0.17</v>
      </c>
      <c r="V12454">
        <v>507.01</v>
      </c>
      <c r="W12454">
        <v>0.13220000000000001</v>
      </c>
      <c r="X12454">
        <v>15000</v>
      </c>
      <c r="Y12454">
        <v>21</v>
      </c>
      <c r="Z12454">
        <v>18253</v>
      </c>
    </row>
    <row r="12455" spans="1:26" ht="14.25" customHeight="1">
      <c r="A12455">
        <v>617431</v>
      </c>
      <c r="B12455" t="s">
        <v>90</v>
      </c>
      <c r="C12455" t="s">
        <v>25</v>
      </c>
      <c r="D12455" t="s">
        <v>36</v>
      </c>
      <c r="E12455" t="s">
        <v>1136</v>
      </c>
      <c r="F12455" t="s">
        <v>44</v>
      </c>
      <c r="G12455" t="s">
        <v>51</v>
      </c>
      <c r="H12455">
        <v>44510</v>
      </c>
      <c r="I12455" t="str">
        <f>TEXT(Table1[[#This Row],[Issue_Date]],"mmm")</f>
        <v>Nov</v>
      </c>
      <c r="J12455">
        <v>44543</v>
      </c>
      <c r="K12455">
        <v>44543</v>
      </c>
      <c r="L12455" t="s">
        <v>30</v>
      </c>
      <c r="M12455" t="str">
        <f>IF(OR(Table1[[#This Row],[Loan_Status]]="Fully Paid",Table1[[#This Row],[Loan_Status]]="Current"),"Good Loan",IF(Table1[[#This Row],[Loan_Status]]="Charged Off","Bad Loan",""))</f>
        <v>Good Loan</v>
      </c>
      <c r="N12455">
        <v>44574</v>
      </c>
      <c r="O12455">
        <v>791585</v>
      </c>
      <c r="P12455" t="s">
        <v>9938</v>
      </c>
      <c r="Q12455" t="s">
        <v>45</v>
      </c>
      <c r="R12455" t="s">
        <v>33</v>
      </c>
      <c r="S12455" t="s">
        <v>46</v>
      </c>
      <c r="T12455">
        <v>44340</v>
      </c>
      <c r="U12455">
        <v>8.5500000000000007E-2</v>
      </c>
      <c r="V12455">
        <v>101.06</v>
      </c>
      <c r="W12455">
        <v>0.1298</v>
      </c>
      <c r="X12455">
        <v>3000</v>
      </c>
      <c r="Y12455">
        <v>10</v>
      </c>
      <c r="Z12455">
        <v>3638</v>
      </c>
    </row>
    <row r="12456" spans="1:26" ht="14.25" customHeight="1">
      <c r="A12456">
        <v>446810</v>
      </c>
      <c r="B12456" t="s">
        <v>35</v>
      </c>
      <c r="C12456" t="s">
        <v>25</v>
      </c>
      <c r="D12456" t="s">
        <v>48</v>
      </c>
      <c r="E12456" t="s">
        <v>10327</v>
      </c>
      <c r="F12456" t="s">
        <v>44</v>
      </c>
      <c r="G12456" t="s">
        <v>51</v>
      </c>
      <c r="H12456">
        <v>44478</v>
      </c>
      <c r="I12456" t="str">
        <f>TEXT(Table1[[#This Row],[Issue_Date]],"mmm")</f>
        <v>Oct</v>
      </c>
      <c r="J12456">
        <v>44512</v>
      </c>
      <c r="K12456">
        <v>44481</v>
      </c>
      <c r="L12456" t="s">
        <v>30</v>
      </c>
      <c r="M12456" t="str">
        <f>IF(OR(Table1[[#This Row],[Loan_Status]]="Fully Paid",Table1[[#This Row],[Loan_Status]]="Current"),"Good Loan",IF(Table1[[#This Row],[Loan_Status]]="Charged Off","Bad Loan",""))</f>
        <v>Good Loan</v>
      </c>
      <c r="N12456">
        <v>44512</v>
      </c>
      <c r="O12456">
        <v>546774</v>
      </c>
      <c r="P12456" t="s">
        <v>9938</v>
      </c>
      <c r="Q12456" t="s">
        <v>45</v>
      </c>
      <c r="R12456" t="s">
        <v>33</v>
      </c>
      <c r="S12456" t="s">
        <v>46</v>
      </c>
      <c r="T12456">
        <v>39996</v>
      </c>
      <c r="U12456">
        <v>0.16320000000000001</v>
      </c>
      <c r="V12456">
        <v>237.78</v>
      </c>
      <c r="W12456">
        <v>0.13569999999999999</v>
      </c>
      <c r="X12456">
        <v>7000</v>
      </c>
      <c r="Y12456">
        <v>8</v>
      </c>
      <c r="Z12456">
        <v>8560</v>
      </c>
    </row>
    <row r="12457" spans="1:26" ht="14.25" customHeight="1">
      <c r="A12457">
        <v>454566</v>
      </c>
      <c r="B12457" t="s">
        <v>35</v>
      </c>
      <c r="C12457" t="s">
        <v>25</v>
      </c>
      <c r="D12457" t="s">
        <v>86</v>
      </c>
      <c r="E12457" t="s">
        <v>10328</v>
      </c>
      <c r="F12457" t="s">
        <v>44</v>
      </c>
      <c r="G12457" t="s">
        <v>51</v>
      </c>
      <c r="H12457">
        <v>44509</v>
      </c>
      <c r="I12457" t="str">
        <f>TEXT(Table1[[#This Row],[Issue_Date]],"mmm")</f>
        <v>Nov</v>
      </c>
      <c r="J12457">
        <v>44243</v>
      </c>
      <c r="K12457">
        <v>44512</v>
      </c>
      <c r="L12457" t="s">
        <v>30</v>
      </c>
      <c r="M12457" t="str">
        <f>IF(OR(Table1[[#This Row],[Loan_Status]]="Fully Paid",Table1[[#This Row],[Loan_Status]]="Current"),"Good Loan",IF(Table1[[#This Row],[Loan_Status]]="Charged Off","Bad Loan",""))</f>
        <v>Good Loan</v>
      </c>
      <c r="N12457">
        <v>44542</v>
      </c>
      <c r="O12457">
        <v>563000</v>
      </c>
      <c r="P12457" t="s">
        <v>9938</v>
      </c>
      <c r="Q12457" t="s">
        <v>66</v>
      </c>
      <c r="R12457" t="s">
        <v>33</v>
      </c>
      <c r="S12457" t="s">
        <v>46</v>
      </c>
      <c r="T12457">
        <v>65000</v>
      </c>
      <c r="U12457">
        <v>0.1968</v>
      </c>
      <c r="V12457">
        <v>84.51</v>
      </c>
      <c r="W12457">
        <v>0.13220000000000001</v>
      </c>
      <c r="X12457">
        <v>2500</v>
      </c>
      <c r="Y12457">
        <v>26</v>
      </c>
      <c r="Z12457">
        <v>3042</v>
      </c>
    </row>
    <row r="12458" spans="1:26" ht="14.25" customHeight="1">
      <c r="A12458">
        <v>1048044</v>
      </c>
      <c r="B12458" t="s">
        <v>47</v>
      </c>
      <c r="C12458" t="s">
        <v>25</v>
      </c>
      <c r="D12458" t="s">
        <v>157</v>
      </c>
      <c r="E12458" t="s">
        <v>10329</v>
      </c>
      <c r="F12458" t="s">
        <v>44</v>
      </c>
      <c r="G12458" t="s">
        <v>51</v>
      </c>
      <c r="H12458">
        <v>44541</v>
      </c>
      <c r="I12458" t="str">
        <f>TEXT(Table1[[#This Row],[Issue_Date]],"mmm")</f>
        <v>Dec</v>
      </c>
      <c r="J12458">
        <v>44483</v>
      </c>
      <c r="K12458">
        <v>44241</v>
      </c>
      <c r="L12458" t="s">
        <v>30</v>
      </c>
      <c r="M12458" t="str">
        <f>IF(OR(Table1[[#This Row],[Loan_Status]]="Fully Paid",Table1[[#This Row],[Loan_Status]]="Current"),"Good Loan",IF(Table1[[#This Row],[Loan_Status]]="Charged Off","Bad Loan",""))</f>
        <v>Good Loan</v>
      </c>
      <c r="N12458">
        <v>44269</v>
      </c>
      <c r="O12458">
        <v>1279180</v>
      </c>
      <c r="P12458" t="s">
        <v>9938</v>
      </c>
      <c r="Q12458" t="s">
        <v>114</v>
      </c>
      <c r="R12458" t="s">
        <v>33</v>
      </c>
      <c r="S12458" t="s">
        <v>46</v>
      </c>
      <c r="T12458">
        <v>25000</v>
      </c>
      <c r="U12458">
        <v>0.21890000000000001</v>
      </c>
      <c r="V12458">
        <v>220.55</v>
      </c>
      <c r="W12458">
        <v>0.13489999999999999</v>
      </c>
      <c r="X12458">
        <v>6500</v>
      </c>
      <c r="Y12458">
        <v>17</v>
      </c>
      <c r="Z12458">
        <v>7810</v>
      </c>
    </row>
    <row r="12459" spans="1:26" ht="14.25" customHeight="1">
      <c r="A12459">
        <v>487396</v>
      </c>
      <c r="B12459" t="s">
        <v>208</v>
      </c>
      <c r="C12459" t="s">
        <v>25</v>
      </c>
      <c r="D12459" t="s">
        <v>48</v>
      </c>
      <c r="E12459" t="s">
        <v>10330</v>
      </c>
      <c r="F12459" t="s">
        <v>44</v>
      </c>
      <c r="G12459" t="s">
        <v>51</v>
      </c>
      <c r="H12459">
        <v>44237</v>
      </c>
      <c r="I12459" t="str">
        <f>TEXT(Table1[[#This Row],[Issue_Date]],"mmm")</f>
        <v>Feb</v>
      </c>
      <c r="J12459">
        <v>44332</v>
      </c>
      <c r="K12459">
        <v>44268</v>
      </c>
      <c r="L12459" t="s">
        <v>30</v>
      </c>
      <c r="M12459" t="str">
        <f>IF(OR(Table1[[#This Row],[Loan_Status]]="Fully Paid",Table1[[#This Row],[Loan_Status]]="Current"),"Good Loan",IF(Table1[[#This Row],[Loan_Status]]="Charged Off","Bad Loan",""))</f>
        <v>Good Loan</v>
      </c>
      <c r="N12459">
        <v>44299</v>
      </c>
      <c r="O12459">
        <v>621304</v>
      </c>
      <c r="P12459" t="s">
        <v>9938</v>
      </c>
      <c r="Q12459" t="s">
        <v>66</v>
      </c>
      <c r="R12459" t="s">
        <v>33</v>
      </c>
      <c r="S12459" t="s">
        <v>46</v>
      </c>
      <c r="T12459">
        <v>120000</v>
      </c>
      <c r="U12459">
        <v>0.16689999999999999</v>
      </c>
      <c r="V12459">
        <v>506.18</v>
      </c>
      <c r="W12459">
        <v>0.13109999999999999</v>
      </c>
      <c r="X12459">
        <v>15000</v>
      </c>
      <c r="Y12459">
        <v>38</v>
      </c>
      <c r="Z12459">
        <v>18223</v>
      </c>
    </row>
    <row r="12460" spans="1:26" ht="14.25" customHeight="1">
      <c r="A12460">
        <v>758928</v>
      </c>
      <c r="B12460" t="s">
        <v>53</v>
      </c>
      <c r="C12460" t="s">
        <v>25</v>
      </c>
      <c r="D12460" t="s">
        <v>36</v>
      </c>
      <c r="E12460" t="s">
        <v>10331</v>
      </c>
      <c r="F12460" t="s">
        <v>44</v>
      </c>
      <c r="G12460" t="s">
        <v>51</v>
      </c>
      <c r="H12460">
        <v>44358</v>
      </c>
      <c r="I12460" t="str">
        <f>TEXT(Table1[[#This Row],[Issue_Date]],"mmm")</f>
        <v>Jun</v>
      </c>
      <c r="J12460">
        <v>44361</v>
      </c>
      <c r="K12460">
        <v>44361</v>
      </c>
      <c r="L12460" t="s">
        <v>30</v>
      </c>
      <c r="M12460" t="str">
        <f>IF(OR(Table1[[#This Row],[Loan_Status]]="Fully Paid",Table1[[#This Row],[Loan_Status]]="Current"),"Good Loan",IF(Table1[[#This Row],[Loan_Status]]="Charged Off","Bad Loan",""))</f>
        <v>Good Loan</v>
      </c>
      <c r="N12460">
        <v>44391</v>
      </c>
      <c r="O12460">
        <v>959140</v>
      </c>
      <c r="P12460" t="s">
        <v>9938</v>
      </c>
      <c r="Q12460" t="s">
        <v>114</v>
      </c>
      <c r="R12460" t="s">
        <v>33</v>
      </c>
      <c r="S12460" t="s">
        <v>46</v>
      </c>
      <c r="T12460">
        <v>68400</v>
      </c>
      <c r="U12460">
        <v>0.13370000000000001</v>
      </c>
      <c r="V12460">
        <v>168.45</v>
      </c>
      <c r="W12460">
        <v>0.12989999999999999</v>
      </c>
      <c r="X12460">
        <v>5000</v>
      </c>
      <c r="Y12460">
        <v>27</v>
      </c>
      <c r="Z12460">
        <v>6065</v>
      </c>
    </row>
    <row r="12461" spans="1:26" ht="14.25" customHeight="1">
      <c r="A12461">
        <v>362236</v>
      </c>
      <c r="B12461" t="s">
        <v>90</v>
      </c>
      <c r="C12461" t="s">
        <v>25</v>
      </c>
      <c r="D12461" t="s">
        <v>81</v>
      </c>
      <c r="E12461" t="s">
        <v>10332</v>
      </c>
      <c r="F12461" t="s">
        <v>44</v>
      </c>
      <c r="G12461" t="s">
        <v>51</v>
      </c>
      <c r="H12461">
        <v>44508</v>
      </c>
      <c r="I12461" t="str">
        <f>TEXT(Table1[[#This Row],[Issue_Date]],"mmm")</f>
        <v>Nov</v>
      </c>
      <c r="J12461">
        <v>44450</v>
      </c>
      <c r="K12461">
        <v>44450</v>
      </c>
      <c r="L12461" t="s">
        <v>30</v>
      </c>
      <c r="M12461" t="str">
        <f>IF(OR(Table1[[#This Row],[Loan_Status]]="Fully Paid",Table1[[#This Row],[Loan_Status]]="Current"),"Good Loan",IF(Table1[[#This Row],[Loan_Status]]="Charged Off","Bad Loan",""))</f>
        <v>Good Loan</v>
      </c>
      <c r="N12461">
        <v>44480</v>
      </c>
      <c r="O12461">
        <v>371506</v>
      </c>
      <c r="P12461" t="s">
        <v>9938</v>
      </c>
      <c r="Q12461" t="s">
        <v>114</v>
      </c>
      <c r="R12461" t="s">
        <v>33</v>
      </c>
      <c r="S12461" t="s">
        <v>46</v>
      </c>
      <c r="T12461">
        <v>32760</v>
      </c>
      <c r="U12461">
        <v>0.16850000000000001</v>
      </c>
      <c r="V12461">
        <v>231.77</v>
      </c>
      <c r="W12461">
        <v>0.1178</v>
      </c>
      <c r="X12461">
        <v>7000</v>
      </c>
      <c r="Y12461">
        <v>18</v>
      </c>
      <c r="Z12461">
        <v>8352</v>
      </c>
    </row>
    <row r="12462" spans="1:26" ht="14.25" customHeight="1">
      <c r="A12462">
        <v>451632</v>
      </c>
      <c r="B12462" t="s">
        <v>70</v>
      </c>
      <c r="C12462" t="s">
        <v>25</v>
      </c>
      <c r="D12462" t="s">
        <v>64</v>
      </c>
      <c r="E12462" t="s">
        <v>3367</v>
      </c>
      <c r="F12462" t="s">
        <v>44</v>
      </c>
      <c r="G12462" t="s">
        <v>51</v>
      </c>
      <c r="H12462">
        <v>44509</v>
      </c>
      <c r="I12462" t="str">
        <f>TEXT(Table1[[#This Row],[Issue_Date]],"mmm")</f>
        <v>Nov</v>
      </c>
      <c r="J12462">
        <v>44483</v>
      </c>
      <c r="K12462">
        <v>44208</v>
      </c>
      <c r="L12462" t="s">
        <v>30</v>
      </c>
      <c r="M12462" t="str">
        <f>IF(OR(Table1[[#This Row],[Loan_Status]]="Fully Paid",Table1[[#This Row],[Loan_Status]]="Current"),"Good Loan",IF(Table1[[#This Row],[Loan_Status]]="Charged Off","Bad Loan",""))</f>
        <v>Good Loan</v>
      </c>
      <c r="N12462">
        <v>44239</v>
      </c>
      <c r="O12462">
        <v>556618</v>
      </c>
      <c r="P12462" t="s">
        <v>9938</v>
      </c>
      <c r="Q12462" t="s">
        <v>66</v>
      </c>
      <c r="R12462" t="s">
        <v>33</v>
      </c>
      <c r="S12462" t="s">
        <v>46</v>
      </c>
      <c r="T12462">
        <v>60000</v>
      </c>
      <c r="U12462">
        <v>0.1802</v>
      </c>
      <c r="V12462">
        <v>338.01</v>
      </c>
      <c r="W12462">
        <v>0.13220000000000001</v>
      </c>
      <c r="X12462">
        <v>10000</v>
      </c>
      <c r="Y12462">
        <v>27</v>
      </c>
      <c r="Z12462">
        <v>11972</v>
      </c>
    </row>
    <row r="12463" spans="1:26" ht="14.25" customHeight="1">
      <c r="A12463">
        <v>876501</v>
      </c>
      <c r="B12463" t="s">
        <v>94</v>
      </c>
      <c r="C12463" t="s">
        <v>25</v>
      </c>
      <c r="D12463" t="s">
        <v>81</v>
      </c>
      <c r="E12463" t="s">
        <v>10333</v>
      </c>
      <c r="F12463" t="s">
        <v>44</v>
      </c>
      <c r="G12463" t="s">
        <v>51</v>
      </c>
      <c r="H12463">
        <v>44450</v>
      </c>
      <c r="I12463" t="str">
        <f>TEXT(Table1[[#This Row],[Issue_Date]],"mmm")</f>
        <v>Sep</v>
      </c>
      <c r="J12463">
        <v>44210</v>
      </c>
      <c r="K12463">
        <v>44360</v>
      </c>
      <c r="L12463" t="s">
        <v>30</v>
      </c>
      <c r="M12463" t="str">
        <f>IF(OR(Table1[[#This Row],[Loan_Status]]="Fully Paid",Table1[[#This Row],[Loan_Status]]="Current"),"Good Loan",IF(Table1[[#This Row],[Loan_Status]]="Charged Off","Bad Loan",""))</f>
        <v>Good Loan</v>
      </c>
      <c r="N12463">
        <v>44390</v>
      </c>
      <c r="O12463">
        <v>1091103</v>
      </c>
      <c r="P12463" t="s">
        <v>9938</v>
      </c>
      <c r="Q12463" t="s">
        <v>229</v>
      </c>
      <c r="R12463" t="s">
        <v>33</v>
      </c>
      <c r="S12463" t="s">
        <v>46</v>
      </c>
      <c r="T12463">
        <v>24000</v>
      </c>
      <c r="U12463">
        <v>6.7000000000000004E-2</v>
      </c>
      <c r="V12463">
        <v>208.67</v>
      </c>
      <c r="W12463">
        <v>0.15229999999999999</v>
      </c>
      <c r="X12463">
        <v>6000</v>
      </c>
      <c r="Y12463">
        <v>28</v>
      </c>
      <c r="Z12463">
        <v>7217</v>
      </c>
    </row>
    <row r="12464" spans="1:26" ht="14.25" customHeight="1">
      <c r="A12464">
        <v>479395</v>
      </c>
      <c r="B12464" t="s">
        <v>47</v>
      </c>
      <c r="C12464" t="s">
        <v>25</v>
      </c>
      <c r="D12464" t="s">
        <v>48</v>
      </c>
      <c r="E12464" t="s">
        <v>10334</v>
      </c>
      <c r="F12464" t="s">
        <v>68</v>
      </c>
      <c r="G12464" t="s">
        <v>51</v>
      </c>
      <c r="H12464">
        <v>44237</v>
      </c>
      <c r="I12464" t="str">
        <f>TEXT(Table1[[#This Row],[Issue_Date]],"mmm")</f>
        <v>Feb</v>
      </c>
      <c r="J12464">
        <v>44242</v>
      </c>
      <c r="K12464">
        <v>44418</v>
      </c>
      <c r="L12464" t="s">
        <v>30</v>
      </c>
      <c r="M12464" t="str">
        <f>IF(OR(Table1[[#This Row],[Loan_Status]]="Fully Paid",Table1[[#This Row],[Loan_Status]]="Current"),"Good Loan",IF(Table1[[#This Row],[Loan_Status]]="Charged Off","Bad Loan",""))</f>
        <v>Good Loan</v>
      </c>
      <c r="N12464">
        <v>44449</v>
      </c>
      <c r="O12464">
        <v>609118</v>
      </c>
      <c r="P12464" t="s">
        <v>9938</v>
      </c>
      <c r="Q12464" t="s">
        <v>69</v>
      </c>
      <c r="R12464" t="s">
        <v>33</v>
      </c>
      <c r="S12464" t="s">
        <v>46</v>
      </c>
      <c r="T12464">
        <v>25100</v>
      </c>
      <c r="U12464">
        <v>1.9599999999999999E-2</v>
      </c>
      <c r="V12464">
        <v>372.23</v>
      </c>
      <c r="W12464">
        <v>0.1459</v>
      </c>
      <c r="X12464">
        <v>10800</v>
      </c>
      <c r="Y12464">
        <v>12</v>
      </c>
      <c r="Z12464">
        <v>11543</v>
      </c>
    </row>
    <row r="12465" spans="1:26" ht="14.25" customHeight="1">
      <c r="A12465">
        <v>466869</v>
      </c>
      <c r="B12465" t="s">
        <v>300</v>
      </c>
      <c r="C12465" t="s">
        <v>25</v>
      </c>
      <c r="D12465" t="s">
        <v>64</v>
      </c>
      <c r="E12465" t="s">
        <v>10335</v>
      </c>
      <c r="F12465" t="s">
        <v>68</v>
      </c>
      <c r="G12465" t="s">
        <v>51</v>
      </c>
      <c r="H12465">
        <v>44539</v>
      </c>
      <c r="I12465" t="str">
        <f>TEXT(Table1[[#This Row],[Issue_Date]],"mmm")</f>
        <v>Dec</v>
      </c>
      <c r="J12465">
        <v>44212</v>
      </c>
      <c r="K12465">
        <v>44209</v>
      </c>
      <c r="L12465" t="s">
        <v>30</v>
      </c>
      <c r="M12465" t="str">
        <f>IF(OR(Table1[[#This Row],[Loan_Status]]="Fully Paid",Table1[[#This Row],[Loan_Status]]="Current"),"Good Loan",IF(Table1[[#This Row],[Loan_Status]]="Charged Off","Bad Loan",""))</f>
        <v>Good Loan</v>
      </c>
      <c r="N12465">
        <v>44240</v>
      </c>
      <c r="O12465">
        <v>586754</v>
      </c>
      <c r="P12465" t="s">
        <v>9938</v>
      </c>
      <c r="Q12465" t="s">
        <v>69</v>
      </c>
      <c r="R12465" t="s">
        <v>33</v>
      </c>
      <c r="S12465" t="s">
        <v>46</v>
      </c>
      <c r="T12465">
        <v>36000</v>
      </c>
      <c r="U12465">
        <v>0.16569999999999999</v>
      </c>
      <c r="V12465">
        <v>172.38</v>
      </c>
      <c r="W12465">
        <v>0.14610000000000001</v>
      </c>
      <c r="X12465">
        <v>5000</v>
      </c>
      <c r="Y12465">
        <v>5</v>
      </c>
      <c r="Z12465">
        <v>6509</v>
      </c>
    </row>
    <row r="12466" spans="1:26" ht="14.25" customHeight="1">
      <c r="A12466">
        <v>377127</v>
      </c>
      <c r="B12466" t="s">
        <v>124</v>
      </c>
      <c r="C12466" t="s">
        <v>25</v>
      </c>
      <c r="D12466" t="s">
        <v>36</v>
      </c>
      <c r="E12466" t="s">
        <v>971</v>
      </c>
      <c r="F12466" t="s">
        <v>68</v>
      </c>
      <c r="G12466" t="s">
        <v>51</v>
      </c>
      <c r="H12466">
        <v>44264</v>
      </c>
      <c r="I12466" t="str">
        <f>TEXT(Table1[[#This Row],[Issue_Date]],"mmm")</f>
        <v>Mar</v>
      </c>
      <c r="J12466">
        <v>44332</v>
      </c>
      <c r="K12466">
        <v>44267</v>
      </c>
      <c r="L12466" t="s">
        <v>30</v>
      </c>
      <c r="M12466" t="str">
        <f>IF(OR(Table1[[#This Row],[Loan_Status]]="Fully Paid",Table1[[#This Row],[Loan_Status]]="Current"),"Good Loan",IF(Table1[[#This Row],[Loan_Status]]="Charged Off","Bad Loan",""))</f>
        <v>Good Loan</v>
      </c>
      <c r="N12466">
        <v>44298</v>
      </c>
      <c r="O12466">
        <v>401004</v>
      </c>
      <c r="P12466" t="s">
        <v>9938</v>
      </c>
      <c r="Q12466" t="s">
        <v>101</v>
      </c>
      <c r="R12466" t="s">
        <v>33</v>
      </c>
      <c r="S12466" t="s">
        <v>46</v>
      </c>
      <c r="T12466">
        <v>12000</v>
      </c>
      <c r="U12466">
        <v>0</v>
      </c>
      <c r="V12466">
        <v>279.36</v>
      </c>
      <c r="W12466">
        <v>0.14419999999999999</v>
      </c>
      <c r="X12466">
        <v>8125</v>
      </c>
      <c r="Y12466">
        <v>18</v>
      </c>
      <c r="Z12466">
        <v>10057</v>
      </c>
    </row>
    <row r="12467" spans="1:26" ht="14.25" customHeight="1">
      <c r="A12467">
        <v>394797</v>
      </c>
      <c r="B12467" t="s">
        <v>47</v>
      </c>
      <c r="C12467" t="s">
        <v>25</v>
      </c>
      <c r="D12467" t="s">
        <v>86</v>
      </c>
      <c r="E12467" t="s">
        <v>10336</v>
      </c>
      <c r="F12467" t="s">
        <v>68</v>
      </c>
      <c r="G12467" t="s">
        <v>51</v>
      </c>
      <c r="H12467">
        <v>44295</v>
      </c>
      <c r="I12467" t="str">
        <f>TEXT(Table1[[#This Row],[Issue_Date]],"mmm")</f>
        <v>Apr</v>
      </c>
      <c r="J12467">
        <v>44328</v>
      </c>
      <c r="K12467">
        <v>44328</v>
      </c>
      <c r="L12467" t="s">
        <v>30</v>
      </c>
      <c r="M12467" t="str">
        <f>IF(OR(Table1[[#This Row],[Loan_Status]]="Fully Paid",Table1[[#This Row],[Loan_Status]]="Current"),"Good Loan",IF(Table1[[#This Row],[Loan_Status]]="Charged Off","Bad Loan",""))</f>
        <v>Good Loan</v>
      </c>
      <c r="N12467">
        <v>44359</v>
      </c>
      <c r="O12467">
        <v>433731</v>
      </c>
      <c r="P12467" t="s">
        <v>9938</v>
      </c>
      <c r="Q12467" t="s">
        <v>69</v>
      </c>
      <c r="R12467" t="s">
        <v>33</v>
      </c>
      <c r="S12467" t="s">
        <v>46</v>
      </c>
      <c r="T12467">
        <v>42996</v>
      </c>
      <c r="U12467">
        <v>0.13619999999999999</v>
      </c>
      <c r="V12467">
        <v>246.45</v>
      </c>
      <c r="W12467">
        <v>0.1411</v>
      </c>
      <c r="X12467">
        <v>7200</v>
      </c>
      <c r="Y12467">
        <v>6</v>
      </c>
      <c r="Z12467">
        <v>8872</v>
      </c>
    </row>
    <row r="12468" spans="1:26" ht="14.25" customHeight="1">
      <c r="A12468">
        <v>486651</v>
      </c>
      <c r="B12468" t="s">
        <v>208</v>
      </c>
      <c r="C12468" t="s">
        <v>25</v>
      </c>
      <c r="D12468" t="s">
        <v>64</v>
      </c>
      <c r="E12468" t="s">
        <v>10337</v>
      </c>
      <c r="F12468" t="s">
        <v>68</v>
      </c>
      <c r="G12468" t="s">
        <v>51</v>
      </c>
      <c r="H12468">
        <v>44237</v>
      </c>
      <c r="I12468" t="str">
        <f>TEXT(Table1[[#This Row],[Issue_Date]],"mmm")</f>
        <v>Feb</v>
      </c>
      <c r="J12468">
        <v>44301</v>
      </c>
      <c r="K12468">
        <v>44238</v>
      </c>
      <c r="L12468" t="s">
        <v>30</v>
      </c>
      <c r="M12468" t="str">
        <f>IF(OR(Table1[[#This Row],[Loan_Status]]="Fully Paid",Table1[[#This Row],[Loan_Status]]="Current"),"Good Loan",IF(Table1[[#This Row],[Loan_Status]]="Charged Off","Bad Loan",""))</f>
        <v>Good Loan</v>
      </c>
      <c r="N12468">
        <v>44266</v>
      </c>
      <c r="O12468">
        <v>620229</v>
      </c>
      <c r="P12468" t="s">
        <v>9938</v>
      </c>
      <c r="Q12468" t="s">
        <v>83</v>
      </c>
      <c r="R12468" t="s">
        <v>33</v>
      </c>
      <c r="S12468" t="s">
        <v>46</v>
      </c>
      <c r="T12468">
        <v>30000</v>
      </c>
      <c r="U12468">
        <v>0.09</v>
      </c>
      <c r="V12468">
        <v>280.08999999999997</v>
      </c>
      <c r="W12468">
        <v>0.157</v>
      </c>
      <c r="X12468">
        <v>8000</v>
      </c>
      <c r="Y12468">
        <v>11</v>
      </c>
      <c r="Z12468">
        <v>9020</v>
      </c>
    </row>
    <row r="12469" spans="1:26" ht="14.25" customHeight="1">
      <c r="A12469">
        <v>391635</v>
      </c>
      <c r="B12469" t="s">
        <v>97</v>
      </c>
      <c r="C12469" t="s">
        <v>25</v>
      </c>
      <c r="D12469" t="s">
        <v>81</v>
      </c>
      <c r="E12469" t="s">
        <v>10338</v>
      </c>
      <c r="F12469" t="s">
        <v>68</v>
      </c>
      <c r="G12469" t="s">
        <v>51</v>
      </c>
      <c r="H12469">
        <v>44295</v>
      </c>
      <c r="I12469" t="str">
        <f>TEXT(Table1[[#This Row],[Issue_Date]],"mmm")</f>
        <v>Apr</v>
      </c>
      <c r="J12469">
        <v>44330</v>
      </c>
      <c r="K12469">
        <v>44479</v>
      </c>
      <c r="L12469" t="s">
        <v>30</v>
      </c>
      <c r="M12469" t="str">
        <f>IF(OR(Table1[[#This Row],[Loan_Status]]="Fully Paid",Table1[[#This Row],[Loan_Status]]="Current"),"Good Loan",IF(Table1[[#This Row],[Loan_Status]]="Charged Off","Bad Loan",""))</f>
        <v>Good Loan</v>
      </c>
      <c r="N12469">
        <v>44510</v>
      </c>
      <c r="O12469">
        <v>427795</v>
      </c>
      <c r="P12469" t="s">
        <v>9938</v>
      </c>
      <c r="Q12469" t="s">
        <v>101</v>
      </c>
      <c r="R12469" t="s">
        <v>33</v>
      </c>
      <c r="S12469" t="s">
        <v>46</v>
      </c>
      <c r="T12469">
        <v>32500</v>
      </c>
      <c r="U12469">
        <v>6.0900000000000003E-2</v>
      </c>
      <c r="V12469">
        <v>192.55</v>
      </c>
      <c r="W12469">
        <v>0.14419999999999999</v>
      </c>
      <c r="X12469">
        <v>5600</v>
      </c>
      <c r="Y12469">
        <v>12</v>
      </c>
      <c r="Z12469">
        <v>6566</v>
      </c>
    </row>
    <row r="12470" spans="1:26" ht="14.25" customHeight="1">
      <c r="A12470">
        <v>450963</v>
      </c>
      <c r="B12470" t="s">
        <v>63</v>
      </c>
      <c r="C12470" t="s">
        <v>25</v>
      </c>
      <c r="D12470" t="s">
        <v>64</v>
      </c>
      <c r="E12470" t="s">
        <v>10339</v>
      </c>
      <c r="F12470" t="s">
        <v>68</v>
      </c>
      <c r="G12470" t="s">
        <v>51</v>
      </c>
      <c r="H12470">
        <v>44478</v>
      </c>
      <c r="I12470" t="str">
        <f>TEXT(Table1[[#This Row],[Issue_Date]],"mmm")</f>
        <v>Oct</v>
      </c>
      <c r="J12470">
        <v>44481</v>
      </c>
      <c r="K12470">
        <v>44512</v>
      </c>
      <c r="L12470" t="s">
        <v>30</v>
      </c>
      <c r="M12470" t="str">
        <f>IF(OR(Table1[[#This Row],[Loan_Status]]="Fully Paid",Table1[[#This Row],[Loan_Status]]="Current"),"Good Loan",IF(Table1[[#This Row],[Loan_Status]]="Charged Off","Bad Loan",""))</f>
        <v>Good Loan</v>
      </c>
      <c r="N12470">
        <v>44542</v>
      </c>
      <c r="O12470">
        <v>555221</v>
      </c>
      <c r="P12470" t="s">
        <v>9938</v>
      </c>
      <c r="Q12470" t="s">
        <v>83</v>
      </c>
      <c r="R12470" t="s">
        <v>33</v>
      </c>
      <c r="S12470" t="s">
        <v>46</v>
      </c>
      <c r="T12470">
        <v>30000</v>
      </c>
      <c r="U12470">
        <v>1.6799999999999999E-2</v>
      </c>
      <c r="V12470">
        <v>104.96</v>
      </c>
      <c r="W12470">
        <v>0.1565</v>
      </c>
      <c r="X12470">
        <v>3000</v>
      </c>
      <c r="Y12470">
        <v>14</v>
      </c>
      <c r="Z12470">
        <v>3794</v>
      </c>
    </row>
    <row r="12471" spans="1:26" ht="14.25" customHeight="1">
      <c r="A12471">
        <v>520570</v>
      </c>
      <c r="B12471" t="s">
        <v>70</v>
      </c>
      <c r="C12471" t="s">
        <v>25</v>
      </c>
      <c r="D12471" t="s">
        <v>64</v>
      </c>
      <c r="E12471" t="s">
        <v>10340</v>
      </c>
      <c r="F12471" t="s">
        <v>68</v>
      </c>
      <c r="G12471" t="s">
        <v>51</v>
      </c>
      <c r="H12471">
        <v>44326</v>
      </c>
      <c r="I12471" t="str">
        <f>TEXT(Table1[[#This Row],[Issue_Date]],"mmm")</f>
        <v>May</v>
      </c>
      <c r="J12471">
        <v>44243</v>
      </c>
      <c r="K12471">
        <v>44360</v>
      </c>
      <c r="L12471" t="s">
        <v>30</v>
      </c>
      <c r="M12471" t="str">
        <f>IF(OR(Table1[[#This Row],[Loan_Status]]="Fully Paid",Table1[[#This Row],[Loan_Status]]="Current"),"Good Loan",IF(Table1[[#This Row],[Loan_Status]]="Charged Off","Bad Loan",""))</f>
        <v>Good Loan</v>
      </c>
      <c r="N12471">
        <v>44390</v>
      </c>
      <c r="O12471">
        <v>673004</v>
      </c>
      <c r="P12471" t="s">
        <v>9938</v>
      </c>
      <c r="Q12471" t="s">
        <v>69</v>
      </c>
      <c r="R12471" t="s">
        <v>33</v>
      </c>
      <c r="S12471" t="s">
        <v>46</v>
      </c>
      <c r="T12471">
        <v>28500</v>
      </c>
      <c r="U12471">
        <v>6.8199999999999997E-2</v>
      </c>
      <c r="V12471">
        <v>120.63</v>
      </c>
      <c r="W12471">
        <v>0.1459</v>
      </c>
      <c r="X12471">
        <v>3500</v>
      </c>
      <c r="Y12471">
        <v>16</v>
      </c>
      <c r="Z12471">
        <v>4343</v>
      </c>
    </row>
    <row r="12472" spans="1:26" ht="14.25" customHeight="1">
      <c r="A12472">
        <v>477963</v>
      </c>
      <c r="B12472" t="s">
        <v>63</v>
      </c>
      <c r="C12472" t="s">
        <v>25</v>
      </c>
      <c r="D12472" t="s">
        <v>81</v>
      </c>
      <c r="E12472" t="s">
        <v>10341</v>
      </c>
      <c r="F12472" t="s">
        <v>361</v>
      </c>
      <c r="G12472" t="s">
        <v>51</v>
      </c>
      <c r="H12472">
        <v>44206</v>
      </c>
      <c r="I12472" t="str">
        <f>TEXT(Table1[[#This Row],[Issue_Date]],"mmm")</f>
        <v>Jan</v>
      </c>
      <c r="J12472">
        <v>44240</v>
      </c>
      <c r="K12472">
        <v>44240</v>
      </c>
      <c r="L12472" t="s">
        <v>30</v>
      </c>
      <c r="M12472" t="str">
        <f>IF(OR(Table1[[#This Row],[Loan_Status]]="Fully Paid",Table1[[#This Row],[Loan_Status]]="Current"),"Good Loan",IF(Table1[[#This Row],[Loan_Status]]="Charged Off","Bad Loan",""))</f>
        <v>Good Loan</v>
      </c>
      <c r="N12472">
        <v>44268</v>
      </c>
      <c r="O12472">
        <v>606650</v>
      </c>
      <c r="P12472" t="s">
        <v>9938</v>
      </c>
      <c r="Q12472" t="s">
        <v>846</v>
      </c>
      <c r="R12472" t="s">
        <v>33</v>
      </c>
      <c r="S12472" t="s">
        <v>46</v>
      </c>
      <c r="T12472">
        <v>80000</v>
      </c>
      <c r="U12472">
        <v>3.8E-3</v>
      </c>
      <c r="V12472">
        <v>220.33</v>
      </c>
      <c r="W12472">
        <v>0.1913</v>
      </c>
      <c r="X12472">
        <v>6000</v>
      </c>
      <c r="Y12472">
        <v>9</v>
      </c>
      <c r="Z12472">
        <v>7932</v>
      </c>
    </row>
    <row r="12473" spans="1:26" ht="14.25" customHeight="1">
      <c r="A12473">
        <v>445845</v>
      </c>
      <c r="B12473" t="s">
        <v>102</v>
      </c>
      <c r="C12473" t="s">
        <v>25</v>
      </c>
      <c r="D12473" t="s">
        <v>86</v>
      </c>
      <c r="E12473" t="s">
        <v>10342</v>
      </c>
      <c r="F12473" t="s">
        <v>50</v>
      </c>
      <c r="G12473" t="s">
        <v>29</v>
      </c>
      <c r="H12473">
        <v>44478</v>
      </c>
      <c r="I12473" t="str">
        <f>TEXT(Table1[[#This Row],[Issue_Date]],"mmm")</f>
        <v>Oct</v>
      </c>
      <c r="J12473">
        <v>44328</v>
      </c>
      <c r="K12473">
        <v>44328</v>
      </c>
      <c r="L12473" t="s">
        <v>30</v>
      </c>
      <c r="M12473" t="str">
        <f>IF(OR(Table1[[#This Row],[Loan_Status]]="Fully Paid",Table1[[#This Row],[Loan_Status]]="Current"),"Good Loan",IF(Table1[[#This Row],[Loan_Status]]="Charged Off","Bad Loan",""))</f>
        <v>Good Loan</v>
      </c>
      <c r="N12473">
        <v>44359</v>
      </c>
      <c r="O12473">
        <v>544788</v>
      </c>
      <c r="P12473" t="s">
        <v>9938</v>
      </c>
      <c r="Q12473" t="s">
        <v>71</v>
      </c>
      <c r="R12473" t="s">
        <v>33</v>
      </c>
      <c r="S12473" t="s">
        <v>46</v>
      </c>
      <c r="T12473">
        <v>32000</v>
      </c>
      <c r="U12473">
        <v>0.1148</v>
      </c>
      <c r="V12473">
        <v>77.650000000000006</v>
      </c>
      <c r="W12473">
        <v>7.3999999999999996E-2</v>
      </c>
      <c r="X12473">
        <v>2500</v>
      </c>
      <c r="Y12473">
        <v>12</v>
      </c>
      <c r="Z12473">
        <v>2788</v>
      </c>
    </row>
    <row r="12474" spans="1:26" ht="14.25" customHeight="1">
      <c r="A12474">
        <v>394495</v>
      </c>
      <c r="B12474" t="s">
        <v>24</v>
      </c>
      <c r="C12474" t="s">
        <v>25</v>
      </c>
      <c r="D12474" t="s">
        <v>86</v>
      </c>
      <c r="E12474" t="s">
        <v>10343</v>
      </c>
      <c r="F12474" t="s">
        <v>50</v>
      </c>
      <c r="G12474" t="s">
        <v>29</v>
      </c>
      <c r="H12474">
        <v>44295</v>
      </c>
      <c r="I12474" t="str">
        <f>TEXT(Table1[[#This Row],[Issue_Date]],"mmm")</f>
        <v>Apr</v>
      </c>
      <c r="J12474">
        <v>44298</v>
      </c>
      <c r="K12474">
        <v>44328</v>
      </c>
      <c r="L12474" t="s">
        <v>30</v>
      </c>
      <c r="M12474" t="str">
        <f>IF(OR(Table1[[#This Row],[Loan_Status]]="Fully Paid",Table1[[#This Row],[Loan_Status]]="Current"),"Good Loan",IF(Table1[[#This Row],[Loan_Status]]="Charged Off","Bad Loan",""))</f>
        <v>Good Loan</v>
      </c>
      <c r="N12474">
        <v>44359</v>
      </c>
      <c r="O12474">
        <v>433227</v>
      </c>
      <c r="P12474" t="s">
        <v>9938</v>
      </c>
      <c r="Q12474" t="s">
        <v>75</v>
      </c>
      <c r="R12474" t="s">
        <v>33</v>
      </c>
      <c r="S12474" t="s">
        <v>46</v>
      </c>
      <c r="T12474">
        <v>25000</v>
      </c>
      <c r="U12474">
        <v>9.2600000000000002E-2</v>
      </c>
      <c r="V12474">
        <v>31.34</v>
      </c>
      <c r="W12474">
        <v>0.08</v>
      </c>
      <c r="X12474">
        <v>1000</v>
      </c>
      <c r="Y12474">
        <v>19</v>
      </c>
      <c r="Z12474">
        <v>1128</v>
      </c>
    </row>
    <row r="12475" spans="1:26" ht="14.25" customHeight="1">
      <c r="A12475">
        <v>689810</v>
      </c>
      <c r="B12475" t="s">
        <v>63</v>
      </c>
      <c r="C12475" t="s">
        <v>25</v>
      </c>
      <c r="D12475" t="s">
        <v>86</v>
      </c>
      <c r="E12475" t="s">
        <v>10344</v>
      </c>
      <c r="F12475" t="s">
        <v>50</v>
      </c>
      <c r="G12475" t="s">
        <v>29</v>
      </c>
      <c r="H12475">
        <v>44266</v>
      </c>
      <c r="I12475" t="str">
        <f>TEXT(Table1[[#This Row],[Issue_Date]],"mmm")</f>
        <v>Mar</v>
      </c>
      <c r="J12475">
        <v>44452</v>
      </c>
      <c r="K12475">
        <v>44541</v>
      </c>
      <c r="L12475" t="s">
        <v>30</v>
      </c>
      <c r="M12475" t="str">
        <f>IF(OR(Table1[[#This Row],[Loan_Status]]="Fully Paid",Table1[[#This Row],[Loan_Status]]="Current"),"Good Loan",IF(Table1[[#This Row],[Loan_Status]]="Charged Off","Bad Loan",""))</f>
        <v>Good Loan</v>
      </c>
      <c r="N12475">
        <v>44572</v>
      </c>
      <c r="O12475">
        <v>880125</v>
      </c>
      <c r="P12475" t="s">
        <v>9938</v>
      </c>
      <c r="Q12475" t="s">
        <v>52</v>
      </c>
      <c r="R12475" t="s">
        <v>33</v>
      </c>
      <c r="S12475" t="s">
        <v>46</v>
      </c>
      <c r="T12475">
        <v>39996</v>
      </c>
      <c r="U12475">
        <v>5.8799999999999998E-2</v>
      </c>
      <c r="V12475">
        <v>176.76</v>
      </c>
      <c r="W12475">
        <v>7.2900000000000006E-2</v>
      </c>
      <c r="X12475">
        <v>5700</v>
      </c>
      <c r="Y12475">
        <v>11</v>
      </c>
      <c r="Z12475">
        <v>5909</v>
      </c>
    </row>
    <row r="12476" spans="1:26" ht="14.25" customHeight="1">
      <c r="A12476">
        <v>445988</v>
      </c>
      <c r="B12476" t="s">
        <v>102</v>
      </c>
      <c r="C12476" t="s">
        <v>25</v>
      </c>
      <c r="D12476" t="s">
        <v>86</v>
      </c>
      <c r="E12476" t="s">
        <v>10345</v>
      </c>
      <c r="F12476" t="s">
        <v>50</v>
      </c>
      <c r="G12476" t="s">
        <v>29</v>
      </c>
      <c r="H12476">
        <v>44478</v>
      </c>
      <c r="I12476" t="str">
        <f>TEXT(Table1[[#This Row],[Issue_Date]],"mmm")</f>
        <v>Oct</v>
      </c>
      <c r="J12476">
        <v>44484</v>
      </c>
      <c r="K12476">
        <v>44451</v>
      </c>
      <c r="L12476" t="s">
        <v>30</v>
      </c>
      <c r="M12476" t="str">
        <f>IF(OR(Table1[[#This Row],[Loan_Status]]="Fully Paid",Table1[[#This Row],[Loan_Status]]="Current"),"Good Loan",IF(Table1[[#This Row],[Loan_Status]]="Charged Off","Bad Loan",""))</f>
        <v>Good Loan</v>
      </c>
      <c r="N12476">
        <v>44481</v>
      </c>
      <c r="O12476">
        <v>545026</v>
      </c>
      <c r="P12476" t="s">
        <v>9938</v>
      </c>
      <c r="Q12476" t="s">
        <v>52</v>
      </c>
      <c r="R12476" t="s">
        <v>33</v>
      </c>
      <c r="S12476" t="s">
        <v>46</v>
      </c>
      <c r="T12476">
        <v>60000</v>
      </c>
      <c r="U12476">
        <v>0.191</v>
      </c>
      <c r="V12476">
        <v>195.99</v>
      </c>
      <c r="W12476">
        <v>8.5900000000000004E-2</v>
      </c>
      <c r="X12476">
        <v>6200</v>
      </c>
      <c r="Y12476">
        <v>27</v>
      </c>
      <c r="Z12476">
        <v>7054</v>
      </c>
    </row>
    <row r="12477" spans="1:26" ht="14.25" customHeight="1">
      <c r="A12477">
        <v>449739</v>
      </c>
      <c r="B12477" t="s">
        <v>174</v>
      </c>
      <c r="C12477" t="s">
        <v>25</v>
      </c>
      <c r="D12477" t="s">
        <v>86</v>
      </c>
      <c r="E12477" t="s">
        <v>10346</v>
      </c>
      <c r="F12477" t="s">
        <v>50</v>
      </c>
      <c r="G12477" t="s">
        <v>29</v>
      </c>
      <c r="H12477">
        <v>44509</v>
      </c>
      <c r="I12477" t="str">
        <f>TEXT(Table1[[#This Row],[Issue_Date]],"mmm")</f>
        <v>Nov</v>
      </c>
      <c r="J12477">
        <v>44212</v>
      </c>
      <c r="K12477">
        <v>44512</v>
      </c>
      <c r="L12477" t="s">
        <v>30</v>
      </c>
      <c r="M12477" t="str">
        <f>IF(OR(Table1[[#This Row],[Loan_Status]]="Fully Paid",Table1[[#This Row],[Loan_Status]]="Current"),"Good Loan",IF(Table1[[#This Row],[Loan_Status]]="Charged Off","Bad Loan",""))</f>
        <v>Good Loan</v>
      </c>
      <c r="N12477">
        <v>44542</v>
      </c>
      <c r="O12477">
        <v>552618</v>
      </c>
      <c r="P12477" t="s">
        <v>9938</v>
      </c>
      <c r="Q12477" t="s">
        <v>77</v>
      </c>
      <c r="R12477" t="s">
        <v>33</v>
      </c>
      <c r="S12477" t="s">
        <v>46</v>
      </c>
      <c r="T12477">
        <v>48000</v>
      </c>
      <c r="U12477">
        <v>0.12379999999999999</v>
      </c>
      <c r="V12477">
        <v>317.72000000000003</v>
      </c>
      <c r="W12477">
        <v>8.9399999999999993E-2</v>
      </c>
      <c r="X12477">
        <v>10000</v>
      </c>
      <c r="Y12477">
        <v>7</v>
      </c>
      <c r="Z12477">
        <v>11438</v>
      </c>
    </row>
    <row r="12478" spans="1:26" ht="14.25" customHeight="1">
      <c r="A12478">
        <v>499078</v>
      </c>
      <c r="B12478" t="s">
        <v>63</v>
      </c>
      <c r="C12478" t="s">
        <v>25</v>
      </c>
      <c r="D12478" t="s">
        <v>86</v>
      </c>
      <c r="E12478" t="s">
        <v>10347</v>
      </c>
      <c r="F12478" t="s">
        <v>50</v>
      </c>
      <c r="G12478" t="s">
        <v>29</v>
      </c>
      <c r="H12478">
        <v>44296</v>
      </c>
      <c r="I12478" t="str">
        <f>TEXT(Table1[[#This Row],[Issue_Date]],"mmm")</f>
        <v>Apr</v>
      </c>
      <c r="J12478">
        <v>44242</v>
      </c>
      <c r="K12478">
        <v>44389</v>
      </c>
      <c r="L12478" t="s">
        <v>30</v>
      </c>
      <c r="M12478" t="str">
        <f>IF(OR(Table1[[#This Row],[Loan_Status]]="Fully Paid",Table1[[#This Row],[Loan_Status]]="Current"),"Good Loan",IF(Table1[[#This Row],[Loan_Status]]="Charged Off","Bad Loan",""))</f>
        <v>Good Loan</v>
      </c>
      <c r="N12478">
        <v>44420</v>
      </c>
      <c r="O12478">
        <v>640383</v>
      </c>
      <c r="P12478" t="s">
        <v>9938</v>
      </c>
      <c r="Q12478" t="s">
        <v>77</v>
      </c>
      <c r="R12478" t="s">
        <v>33</v>
      </c>
      <c r="S12478" t="s">
        <v>46</v>
      </c>
      <c r="T12478">
        <v>34000</v>
      </c>
      <c r="U12478">
        <v>0.1447</v>
      </c>
      <c r="V12478">
        <v>265.89</v>
      </c>
      <c r="W12478">
        <v>7.8799999999999995E-2</v>
      </c>
      <c r="X12478">
        <v>8500</v>
      </c>
      <c r="Y12478">
        <v>16</v>
      </c>
      <c r="Z12478">
        <v>9246</v>
      </c>
    </row>
    <row r="12479" spans="1:26" ht="14.25" customHeight="1">
      <c r="A12479">
        <v>637447</v>
      </c>
      <c r="B12479" t="s">
        <v>174</v>
      </c>
      <c r="C12479" t="s">
        <v>25</v>
      </c>
      <c r="D12479" t="s">
        <v>48</v>
      </c>
      <c r="E12479" t="s">
        <v>10348</v>
      </c>
      <c r="F12479" t="s">
        <v>50</v>
      </c>
      <c r="G12479" t="s">
        <v>29</v>
      </c>
      <c r="H12479">
        <v>44540</v>
      </c>
      <c r="I12479" t="str">
        <f>TEXT(Table1[[#This Row],[Issue_Date]],"mmm")</f>
        <v>Dec</v>
      </c>
      <c r="J12479">
        <v>44271</v>
      </c>
      <c r="K12479">
        <v>44210</v>
      </c>
      <c r="L12479" t="s">
        <v>30</v>
      </c>
      <c r="M12479" t="str">
        <f>IF(OR(Table1[[#This Row],[Loan_Status]]="Fully Paid",Table1[[#This Row],[Loan_Status]]="Current"),"Good Loan",IF(Table1[[#This Row],[Loan_Status]]="Charged Off","Bad Loan",""))</f>
        <v>Good Loan</v>
      </c>
      <c r="N12479">
        <v>44241</v>
      </c>
      <c r="O12479">
        <v>816550</v>
      </c>
      <c r="P12479" t="s">
        <v>9938</v>
      </c>
      <c r="Q12479" t="s">
        <v>85</v>
      </c>
      <c r="R12479" t="s">
        <v>33</v>
      </c>
      <c r="S12479" t="s">
        <v>46</v>
      </c>
      <c r="T12479">
        <v>86000</v>
      </c>
      <c r="U12479">
        <v>7.6600000000000001E-2</v>
      </c>
      <c r="V12479">
        <v>180.96</v>
      </c>
      <c r="W12479">
        <v>5.4199999999999998E-2</v>
      </c>
      <c r="X12479">
        <v>6000</v>
      </c>
      <c r="Y12479">
        <v>21</v>
      </c>
      <c r="Z12479">
        <v>6515</v>
      </c>
    </row>
    <row r="12480" spans="1:26" ht="14.25" customHeight="1">
      <c r="A12480">
        <v>754294</v>
      </c>
      <c r="B12480" t="s">
        <v>24</v>
      </c>
      <c r="C12480" t="s">
        <v>25</v>
      </c>
      <c r="D12480" t="s">
        <v>48</v>
      </c>
      <c r="E12480" t="s">
        <v>10349</v>
      </c>
      <c r="F12480" t="s">
        <v>50</v>
      </c>
      <c r="G12480" t="s">
        <v>29</v>
      </c>
      <c r="H12480">
        <v>44327</v>
      </c>
      <c r="I12480" t="str">
        <f>TEXT(Table1[[#This Row],[Issue_Date]],"mmm")</f>
        <v>May</v>
      </c>
      <c r="J12480">
        <v>44332</v>
      </c>
      <c r="K12480">
        <v>44361</v>
      </c>
      <c r="L12480" t="s">
        <v>30</v>
      </c>
      <c r="M12480" t="str">
        <f>IF(OR(Table1[[#This Row],[Loan_Status]]="Fully Paid",Table1[[#This Row],[Loan_Status]]="Current"),"Good Loan",IF(Table1[[#This Row],[Loan_Status]]="Charged Off","Bad Loan",""))</f>
        <v>Good Loan</v>
      </c>
      <c r="N12480">
        <v>44391</v>
      </c>
      <c r="O12480">
        <v>954006</v>
      </c>
      <c r="P12480" t="s">
        <v>9938</v>
      </c>
      <c r="Q12480" t="s">
        <v>75</v>
      </c>
      <c r="R12480" t="s">
        <v>33</v>
      </c>
      <c r="S12480" t="s">
        <v>46</v>
      </c>
      <c r="T12480">
        <v>110000</v>
      </c>
      <c r="U12480">
        <v>0.12690000000000001</v>
      </c>
      <c r="V12480">
        <v>185.24</v>
      </c>
      <c r="W12480">
        <v>6.9900000000000004E-2</v>
      </c>
      <c r="X12480">
        <v>6000</v>
      </c>
      <c r="Y12480">
        <v>20</v>
      </c>
      <c r="Z12480">
        <v>6668</v>
      </c>
    </row>
    <row r="12481" spans="1:26" ht="14.25" customHeight="1">
      <c r="A12481">
        <v>406781</v>
      </c>
      <c r="B12481" t="s">
        <v>24</v>
      </c>
      <c r="C12481" t="s">
        <v>25</v>
      </c>
      <c r="D12481" t="s">
        <v>48</v>
      </c>
      <c r="E12481" t="s">
        <v>1004</v>
      </c>
      <c r="F12481" t="s">
        <v>50</v>
      </c>
      <c r="G12481" t="s">
        <v>29</v>
      </c>
      <c r="H12481">
        <v>44325</v>
      </c>
      <c r="I12481" t="str">
        <f>TEXT(Table1[[#This Row],[Issue_Date]],"mmm")</f>
        <v>May</v>
      </c>
      <c r="J12481">
        <v>44328</v>
      </c>
      <c r="K12481">
        <v>44328</v>
      </c>
      <c r="L12481" t="s">
        <v>30</v>
      </c>
      <c r="M12481" t="str">
        <f>IF(OR(Table1[[#This Row],[Loan_Status]]="Fully Paid",Table1[[#This Row],[Loan_Status]]="Current"),"Good Loan",IF(Table1[[#This Row],[Loan_Status]]="Charged Off","Bad Loan",""))</f>
        <v>Good Loan</v>
      </c>
      <c r="N12481">
        <v>44359</v>
      </c>
      <c r="O12481">
        <v>455560</v>
      </c>
      <c r="P12481" t="s">
        <v>9938</v>
      </c>
      <c r="Q12481" t="s">
        <v>52</v>
      </c>
      <c r="R12481" t="s">
        <v>33</v>
      </c>
      <c r="S12481" t="s">
        <v>46</v>
      </c>
      <c r="T12481">
        <v>27000</v>
      </c>
      <c r="U12481">
        <v>1.5599999999999999E-2</v>
      </c>
      <c r="V12481">
        <v>159.74</v>
      </c>
      <c r="W12481">
        <v>9.3200000000000005E-2</v>
      </c>
      <c r="X12481">
        <v>5000</v>
      </c>
      <c r="Y12481">
        <v>11</v>
      </c>
      <c r="Z12481">
        <v>5749</v>
      </c>
    </row>
    <row r="12482" spans="1:26" ht="14.25" customHeight="1">
      <c r="A12482">
        <v>1036224</v>
      </c>
      <c r="B12482" t="s">
        <v>63</v>
      </c>
      <c r="C12482" t="s">
        <v>25</v>
      </c>
      <c r="D12482" t="s">
        <v>48</v>
      </c>
      <c r="E12482" t="s">
        <v>10350</v>
      </c>
      <c r="F12482" t="s">
        <v>50</v>
      </c>
      <c r="G12482" t="s">
        <v>29</v>
      </c>
      <c r="H12482">
        <v>44511</v>
      </c>
      <c r="I12482" t="str">
        <f>TEXT(Table1[[#This Row],[Issue_Date]],"mmm")</f>
        <v>Nov</v>
      </c>
      <c r="J12482">
        <v>44332</v>
      </c>
      <c r="K12482">
        <v>44544</v>
      </c>
      <c r="L12482" t="s">
        <v>30</v>
      </c>
      <c r="M12482" t="str">
        <f>IF(OR(Table1[[#This Row],[Loan_Status]]="Fully Paid",Table1[[#This Row],[Loan_Status]]="Current"),"Good Loan",IF(Table1[[#This Row],[Loan_Status]]="Charged Off","Bad Loan",""))</f>
        <v>Good Loan</v>
      </c>
      <c r="N12482">
        <v>44575</v>
      </c>
      <c r="O12482">
        <v>1265883</v>
      </c>
      <c r="P12482" t="s">
        <v>9938</v>
      </c>
      <c r="Q12482" t="s">
        <v>77</v>
      </c>
      <c r="R12482" t="s">
        <v>33</v>
      </c>
      <c r="S12482" t="s">
        <v>46</v>
      </c>
      <c r="T12482">
        <v>67171</v>
      </c>
      <c r="U12482">
        <v>0.1767</v>
      </c>
      <c r="V12482">
        <v>50.81</v>
      </c>
      <c r="W12482">
        <v>8.8999999999999996E-2</v>
      </c>
      <c r="X12482">
        <v>1600</v>
      </c>
      <c r="Y12482">
        <v>11</v>
      </c>
      <c r="Z12482">
        <v>1829</v>
      </c>
    </row>
    <row r="12483" spans="1:26" ht="14.25" customHeight="1">
      <c r="A12483">
        <v>484298</v>
      </c>
      <c r="B12483" t="s">
        <v>63</v>
      </c>
      <c r="C12483" t="s">
        <v>25</v>
      </c>
      <c r="D12483" t="s">
        <v>48</v>
      </c>
      <c r="E12483" t="s">
        <v>10351</v>
      </c>
      <c r="F12483" t="s">
        <v>50</v>
      </c>
      <c r="G12483" t="s">
        <v>29</v>
      </c>
      <c r="H12483">
        <v>44237</v>
      </c>
      <c r="I12483" t="str">
        <f>TEXT(Table1[[#This Row],[Issue_Date]],"mmm")</f>
        <v>Feb</v>
      </c>
      <c r="J12483">
        <v>44210</v>
      </c>
      <c r="K12483">
        <v>44268</v>
      </c>
      <c r="L12483" t="s">
        <v>30</v>
      </c>
      <c r="M12483" t="str">
        <f>IF(OR(Table1[[#This Row],[Loan_Status]]="Fully Paid",Table1[[#This Row],[Loan_Status]]="Current"),"Good Loan",IF(Table1[[#This Row],[Loan_Status]]="Charged Off","Bad Loan",""))</f>
        <v>Good Loan</v>
      </c>
      <c r="N12483">
        <v>44299</v>
      </c>
      <c r="O12483">
        <v>616557</v>
      </c>
      <c r="P12483" t="s">
        <v>9938</v>
      </c>
      <c r="Q12483" t="s">
        <v>77</v>
      </c>
      <c r="R12483" t="s">
        <v>33</v>
      </c>
      <c r="S12483" t="s">
        <v>46</v>
      </c>
      <c r="T12483">
        <v>49296</v>
      </c>
      <c r="U12483">
        <v>0.16889999999999999</v>
      </c>
      <c r="V12483">
        <v>156.41</v>
      </c>
      <c r="W12483">
        <v>7.8799999999999995E-2</v>
      </c>
      <c r="X12483">
        <v>5000</v>
      </c>
      <c r="Y12483">
        <v>41</v>
      </c>
      <c r="Z12483">
        <v>5631</v>
      </c>
    </row>
    <row r="12484" spans="1:26" ht="14.25" customHeight="1">
      <c r="A12484">
        <v>473521</v>
      </c>
      <c r="B12484" t="s">
        <v>35</v>
      </c>
      <c r="C12484" t="s">
        <v>25</v>
      </c>
      <c r="D12484" t="s">
        <v>48</v>
      </c>
      <c r="E12484" t="s">
        <v>10352</v>
      </c>
      <c r="F12484" t="s">
        <v>50</v>
      </c>
      <c r="G12484" t="s">
        <v>29</v>
      </c>
      <c r="H12484">
        <v>44206</v>
      </c>
      <c r="I12484" t="str">
        <f>TEXT(Table1[[#This Row],[Issue_Date]],"mmm")</f>
        <v>Jan</v>
      </c>
      <c r="J12484">
        <v>44240</v>
      </c>
      <c r="K12484">
        <v>44209</v>
      </c>
      <c r="L12484" t="s">
        <v>30</v>
      </c>
      <c r="M12484" t="str">
        <f>IF(OR(Table1[[#This Row],[Loan_Status]]="Fully Paid",Table1[[#This Row],[Loan_Status]]="Current"),"Good Loan",IF(Table1[[#This Row],[Loan_Status]]="Charged Off","Bad Loan",""))</f>
        <v>Good Loan</v>
      </c>
      <c r="N12484">
        <v>44240</v>
      </c>
      <c r="O12484">
        <v>598510</v>
      </c>
      <c r="P12484" t="s">
        <v>9938</v>
      </c>
      <c r="Q12484" t="s">
        <v>77</v>
      </c>
      <c r="R12484" t="s">
        <v>33</v>
      </c>
      <c r="S12484" t="s">
        <v>46</v>
      </c>
      <c r="T12484">
        <v>90000</v>
      </c>
      <c r="U12484">
        <v>0.1283</v>
      </c>
      <c r="V12484">
        <v>317.72000000000003</v>
      </c>
      <c r="W12484">
        <v>8.9399999999999993E-2</v>
      </c>
      <c r="X12484">
        <v>10000</v>
      </c>
      <c r="Y12484">
        <v>23</v>
      </c>
      <c r="Z12484">
        <v>11438</v>
      </c>
    </row>
    <row r="12485" spans="1:26" ht="14.25" customHeight="1">
      <c r="A12485">
        <v>690520</v>
      </c>
      <c r="B12485" t="s">
        <v>24</v>
      </c>
      <c r="C12485" t="s">
        <v>25</v>
      </c>
      <c r="D12485" t="s">
        <v>81</v>
      </c>
      <c r="E12485" t="s">
        <v>10353</v>
      </c>
      <c r="F12485" t="s">
        <v>50</v>
      </c>
      <c r="G12485" t="s">
        <v>29</v>
      </c>
      <c r="H12485">
        <v>44266</v>
      </c>
      <c r="I12485" t="str">
        <f>TEXT(Table1[[#This Row],[Issue_Date]],"mmm")</f>
        <v>Mar</v>
      </c>
      <c r="J12485">
        <v>44332</v>
      </c>
      <c r="K12485">
        <v>44481</v>
      </c>
      <c r="L12485" t="s">
        <v>30</v>
      </c>
      <c r="M12485" t="str">
        <f>IF(OR(Table1[[#This Row],[Loan_Status]]="Fully Paid",Table1[[#This Row],[Loan_Status]]="Current"),"Good Loan",IF(Table1[[#This Row],[Loan_Status]]="Charged Off","Bad Loan",""))</f>
        <v>Good Loan</v>
      </c>
      <c r="N12485">
        <v>44512</v>
      </c>
      <c r="O12485">
        <v>880947</v>
      </c>
      <c r="P12485" t="s">
        <v>9938</v>
      </c>
      <c r="Q12485" t="s">
        <v>85</v>
      </c>
      <c r="R12485" t="s">
        <v>33</v>
      </c>
      <c r="S12485" t="s">
        <v>46</v>
      </c>
      <c r="T12485">
        <v>65000</v>
      </c>
      <c r="U12485">
        <v>8.9999999999999993E-3</v>
      </c>
      <c r="V12485">
        <v>150.80000000000001</v>
      </c>
      <c r="W12485">
        <v>5.4199999999999998E-2</v>
      </c>
      <c r="X12485">
        <v>5000</v>
      </c>
      <c r="Y12485">
        <v>31</v>
      </c>
      <c r="Z12485">
        <v>5327</v>
      </c>
    </row>
    <row r="12486" spans="1:26" ht="14.25" customHeight="1">
      <c r="A12486">
        <v>1056345</v>
      </c>
      <c r="B12486" t="s">
        <v>63</v>
      </c>
      <c r="C12486" t="s">
        <v>25</v>
      </c>
      <c r="D12486" t="s">
        <v>81</v>
      </c>
      <c r="E12486" t="s">
        <v>10354</v>
      </c>
      <c r="F12486" t="s">
        <v>50</v>
      </c>
      <c r="G12486" t="s">
        <v>29</v>
      </c>
      <c r="H12486">
        <v>44541</v>
      </c>
      <c r="I12486" t="str">
        <f>TEXT(Table1[[#This Row],[Issue_Date]],"mmm")</f>
        <v>Dec</v>
      </c>
      <c r="J12486">
        <v>44211</v>
      </c>
      <c r="K12486">
        <v>44211</v>
      </c>
      <c r="L12486" t="s">
        <v>30</v>
      </c>
      <c r="M12486" t="str">
        <f>IF(OR(Table1[[#This Row],[Loan_Status]]="Fully Paid",Table1[[#This Row],[Loan_Status]]="Current"),"Good Loan",IF(Table1[[#This Row],[Loan_Status]]="Charged Off","Bad Loan",""))</f>
        <v>Good Loan</v>
      </c>
      <c r="N12486">
        <v>44242</v>
      </c>
      <c r="O12486">
        <v>1288135</v>
      </c>
      <c r="P12486" t="s">
        <v>9938</v>
      </c>
      <c r="Q12486" t="s">
        <v>85</v>
      </c>
      <c r="R12486" t="s">
        <v>33</v>
      </c>
      <c r="S12486" t="s">
        <v>46</v>
      </c>
      <c r="T12486">
        <v>54996</v>
      </c>
      <c r="U12486">
        <v>5.8900000000000001E-2</v>
      </c>
      <c r="V12486">
        <v>146.1</v>
      </c>
      <c r="W12486">
        <v>6.0299999999999999E-2</v>
      </c>
      <c r="X12486">
        <v>4800</v>
      </c>
      <c r="Y12486">
        <v>20</v>
      </c>
      <c r="Z12486">
        <v>5274</v>
      </c>
    </row>
    <row r="12487" spans="1:26" ht="14.25" customHeight="1">
      <c r="A12487">
        <v>818604</v>
      </c>
      <c r="B12487" t="s">
        <v>70</v>
      </c>
      <c r="C12487" t="s">
        <v>25</v>
      </c>
      <c r="D12487" t="s">
        <v>81</v>
      </c>
      <c r="E12487" t="s">
        <v>363</v>
      </c>
      <c r="F12487" t="s">
        <v>50</v>
      </c>
      <c r="G12487" t="s">
        <v>29</v>
      </c>
      <c r="H12487">
        <v>44388</v>
      </c>
      <c r="I12487" t="str">
        <f>TEXT(Table1[[#This Row],[Issue_Date]],"mmm")</f>
        <v>Jul</v>
      </c>
      <c r="J12487">
        <v>44391</v>
      </c>
      <c r="K12487">
        <v>44422</v>
      </c>
      <c r="L12487" t="s">
        <v>30</v>
      </c>
      <c r="M12487" t="str">
        <f>IF(OR(Table1[[#This Row],[Loan_Status]]="Fully Paid",Table1[[#This Row],[Loan_Status]]="Current"),"Good Loan",IF(Table1[[#This Row],[Loan_Status]]="Charged Off","Bad Loan",""))</f>
        <v>Good Loan</v>
      </c>
      <c r="N12487">
        <v>44453</v>
      </c>
      <c r="O12487">
        <v>1026567</v>
      </c>
      <c r="P12487" t="s">
        <v>9938</v>
      </c>
      <c r="Q12487" t="s">
        <v>71</v>
      </c>
      <c r="R12487" t="s">
        <v>33</v>
      </c>
      <c r="S12487" t="s">
        <v>46</v>
      </c>
      <c r="T12487">
        <v>75638</v>
      </c>
      <c r="U12487">
        <v>0.1125</v>
      </c>
      <c r="V12487">
        <v>243.34</v>
      </c>
      <c r="W12487">
        <v>5.9900000000000002E-2</v>
      </c>
      <c r="X12487">
        <v>8000</v>
      </c>
      <c r="Y12487">
        <v>11</v>
      </c>
      <c r="Z12487">
        <v>8760</v>
      </c>
    </row>
    <row r="12488" spans="1:26" ht="14.25" customHeight="1">
      <c r="A12488">
        <v>438145</v>
      </c>
      <c r="B12488" t="s">
        <v>208</v>
      </c>
      <c r="C12488" t="s">
        <v>25</v>
      </c>
      <c r="D12488" t="s">
        <v>81</v>
      </c>
      <c r="E12488" t="s">
        <v>10355</v>
      </c>
      <c r="F12488" t="s">
        <v>50</v>
      </c>
      <c r="G12488" t="s">
        <v>29</v>
      </c>
      <c r="H12488">
        <v>44448</v>
      </c>
      <c r="I12488" t="str">
        <f>TEXT(Table1[[#This Row],[Issue_Date]],"mmm")</f>
        <v>Sep</v>
      </c>
      <c r="J12488">
        <v>44451</v>
      </c>
      <c r="K12488">
        <v>44451</v>
      </c>
      <c r="L12488" t="s">
        <v>30</v>
      </c>
      <c r="M12488" t="str">
        <f>IF(OR(Table1[[#This Row],[Loan_Status]]="Fully Paid",Table1[[#This Row],[Loan_Status]]="Current"),"Good Loan",IF(Table1[[#This Row],[Loan_Status]]="Charged Off","Bad Loan",""))</f>
        <v>Good Loan</v>
      </c>
      <c r="N12488">
        <v>44481</v>
      </c>
      <c r="O12488">
        <v>527371</v>
      </c>
      <c r="P12488" t="s">
        <v>9938</v>
      </c>
      <c r="Q12488" t="s">
        <v>71</v>
      </c>
      <c r="R12488" t="s">
        <v>33</v>
      </c>
      <c r="S12488" t="s">
        <v>46</v>
      </c>
      <c r="T12488">
        <v>66000</v>
      </c>
      <c r="U12488">
        <v>5.8900000000000001E-2</v>
      </c>
      <c r="V12488">
        <v>74.55</v>
      </c>
      <c r="W12488">
        <v>7.3999999999999996E-2</v>
      </c>
      <c r="X12488">
        <v>2400</v>
      </c>
      <c r="Y12488">
        <v>24</v>
      </c>
      <c r="Z12488">
        <v>2683</v>
      </c>
    </row>
    <row r="12489" spans="1:26" ht="14.25" customHeight="1">
      <c r="A12489">
        <v>470869</v>
      </c>
      <c r="B12489" t="s">
        <v>153</v>
      </c>
      <c r="C12489" t="s">
        <v>25</v>
      </c>
      <c r="D12489" t="s">
        <v>81</v>
      </c>
      <c r="E12489" t="s">
        <v>10356</v>
      </c>
      <c r="F12489" t="s">
        <v>50</v>
      </c>
      <c r="G12489" t="s">
        <v>29</v>
      </c>
      <c r="H12489">
        <v>44539</v>
      </c>
      <c r="I12489" t="str">
        <f>TEXT(Table1[[#This Row],[Issue_Date]],"mmm")</f>
        <v>Dec</v>
      </c>
      <c r="J12489">
        <v>44208</v>
      </c>
      <c r="K12489">
        <v>44208</v>
      </c>
      <c r="L12489" t="s">
        <v>30</v>
      </c>
      <c r="M12489" t="str">
        <f>IF(OR(Table1[[#This Row],[Loan_Status]]="Fully Paid",Table1[[#This Row],[Loan_Status]]="Current"),"Good Loan",IF(Table1[[#This Row],[Loan_Status]]="Charged Off","Bad Loan",""))</f>
        <v>Good Loan</v>
      </c>
      <c r="N12489">
        <v>44239</v>
      </c>
      <c r="O12489">
        <v>594464</v>
      </c>
      <c r="P12489" t="s">
        <v>9938</v>
      </c>
      <c r="Q12489" t="s">
        <v>75</v>
      </c>
      <c r="R12489" t="s">
        <v>33</v>
      </c>
      <c r="S12489" t="s">
        <v>46</v>
      </c>
      <c r="T12489">
        <v>150000</v>
      </c>
      <c r="U12489">
        <v>8.9999999999999993E-3</v>
      </c>
      <c r="V12489">
        <v>273.17</v>
      </c>
      <c r="W12489">
        <v>7.7399999999999997E-2</v>
      </c>
      <c r="X12489">
        <v>8750</v>
      </c>
      <c r="Y12489">
        <v>7</v>
      </c>
      <c r="Z12489">
        <v>9289</v>
      </c>
    </row>
    <row r="12490" spans="1:26" ht="14.25" customHeight="1">
      <c r="A12490">
        <v>558594</v>
      </c>
      <c r="B12490" t="s">
        <v>139</v>
      </c>
      <c r="C12490" t="s">
        <v>25</v>
      </c>
      <c r="D12490" t="s">
        <v>81</v>
      </c>
      <c r="E12490" t="s">
        <v>7237</v>
      </c>
      <c r="F12490" t="s">
        <v>50</v>
      </c>
      <c r="G12490" t="s">
        <v>29</v>
      </c>
      <c r="H12490">
        <v>44418</v>
      </c>
      <c r="I12490" t="str">
        <f>TEXT(Table1[[#This Row],[Issue_Date]],"mmm")</f>
        <v>Aug</v>
      </c>
      <c r="J12490">
        <v>44421</v>
      </c>
      <c r="K12490">
        <v>44421</v>
      </c>
      <c r="L12490" t="s">
        <v>30</v>
      </c>
      <c r="M12490" t="str">
        <f>IF(OR(Table1[[#This Row],[Loan_Status]]="Fully Paid",Table1[[#This Row],[Loan_Status]]="Current"),"Good Loan",IF(Table1[[#This Row],[Loan_Status]]="Charged Off","Bad Loan",""))</f>
        <v>Good Loan</v>
      </c>
      <c r="N12490">
        <v>44452</v>
      </c>
      <c r="O12490">
        <v>719057</v>
      </c>
      <c r="P12490" t="s">
        <v>9938</v>
      </c>
      <c r="Q12490" t="s">
        <v>75</v>
      </c>
      <c r="R12490" t="s">
        <v>33</v>
      </c>
      <c r="S12490" t="s">
        <v>46</v>
      </c>
      <c r="T12490">
        <v>37000</v>
      </c>
      <c r="U12490">
        <v>0.24129999999999999</v>
      </c>
      <c r="V12490">
        <v>77.36</v>
      </c>
      <c r="W12490">
        <v>7.1400000000000005E-2</v>
      </c>
      <c r="X12490">
        <v>2500</v>
      </c>
      <c r="Y12490">
        <v>13</v>
      </c>
      <c r="Z12490">
        <v>2785</v>
      </c>
    </row>
    <row r="12491" spans="1:26" ht="14.25" customHeight="1">
      <c r="A12491">
        <v>546093</v>
      </c>
      <c r="B12491" t="s">
        <v>35</v>
      </c>
      <c r="C12491" t="s">
        <v>25</v>
      </c>
      <c r="D12491" t="s">
        <v>81</v>
      </c>
      <c r="E12491" t="s">
        <v>10357</v>
      </c>
      <c r="F12491" t="s">
        <v>50</v>
      </c>
      <c r="G12491" t="s">
        <v>29</v>
      </c>
      <c r="H12491">
        <v>44387</v>
      </c>
      <c r="I12491" t="str">
        <f>TEXT(Table1[[#This Row],[Issue_Date]],"mmm")</f>
        <v>Jul</v>
      </c>
      <c r="J12491">
        <v>44328</v>
      </c>
      <c r="K12491">
        <v>44328</v>
      </c>
      <c r="L12491" t="s">
        <v>30</v>
      </c>
      <c r="M12491" t="str">
        <f>IF(OR(Table1[[#This Row],[Loan_Status]]="Fully Paid",Table1[[#This Row],[Loan_Status]]="Current"),"Good Loan",IF(Table1[[#This Row],[Loan_Status]]="Charged Off","Bad Loan",""))</f>
        <v>Good Loan</v>
      </c>
      <c r="N12491">
        <v>44359</v>
      </c>
      <c r="O12491">
        <v>704243</v>
      </c>
      <c r="P12491" t="s">
        <v>9938</v>
      </c>
      <c r="Q12491" t="s">
        <v>75</v>
      </c>
      <c r="R12491" t="s">
        <v>33</v>
      </c>
      <c r="S12491" t="s">
        <v>46</v>
      </c>
      <c r="T12491">
        <v>47004</v>
      </c>
      <c r="U12491">
        <v>3.1099999999999999E-2</v>
      </c>
      <c r="V12491">
        <v>123.77</v>
      </c>
      <c r="W12491">
        <v>7.1400000000000005E-2</v>
      </c>
      <c r="X12491">
        <v>4000</v>
      </c>
      <c r="Y12491">
        <v>11</v>
      </c>
      <c r="Z12491">
        <v>4370</v>
      </c>
    </row>
    <row r="12492" spans="1:26" ht="14.25" customHeight="1">
      <c r="A12492">
        <v>802097</v>
      </c>
      <c r="B12492" t="s">
        <v>47</v>
      </c>
      <c r="C12492" t="s">
        <v>25</v>
      </c>
      <c r="D12492" t="s">
        <v>81</v>
      </c>
      <c r="E12492" t="s">
        <v>370</v>
      </c>
      <c r="F12492" t="s">
        <v>50</v>
      </c>
      <c r="G12492" t="s">
        <v>29</v>
      </c>
      <c r="H12492">
        <v>44388</v>
      </c>
      <c r="I12492" t="str">
        <f>TEXT(Table1[[#This Row],[Issue_Date]],"mmm")</f>
        <v>Jul</v>
      </c>
      <c r="J12492">
        <v>44391</v>
      </c>
      <c r="K12492">
        <v>44391</v>
      </c>
      <c r="L12492" t="s">
        <v>30</v>
      </c>
      <c r="M12492" t="str">
        <f>IF(OR(Table1[[#This Row],[Loan_Status]]="Fully Paid",Table1[[#This Row],[Loan_Status]]="Current"),"Good Loan",IF(Table1[[#This Row],[Loan_Status]]="Charged Off","Bad Loan",""))</f>
        <v>Good Loan</v>
      </c>
      <c r="N12492">
        <v>44422</v>
      </c>
      <c r="O12492">
        <v>1007720</v>
      </c>
      <c r="P12492" t="s">
        <v>9938</v>
      </c>
      <c r="Q12492" t="s">
        <v>52</v>
      </c>
      <c r="R12492" t="s">
        <v>33</v>
      </c>
      <c r="S12492" t="s">
        <v>46</v>
      </c>
      <c r="T12492">
        <v>30000</v>
      </c>
      <c r="U12492">
        <v>0.21160000000000001</v>
      </c>
      <c r="V12492">
        <v>93.31</v>
      </c>
      <c r="W12492">
        <v>7.4899999999999994E-2</v>
      </c>
      <c r="X12492">
        <v>3000</v>
      </c>
      <c r="Y12492">
        <v>10</v>
      </c>
      <c r="Z12492">
        <v>3359</v>
      </c>
    </row>
    <row r="12493" spans="1:26" ht="14.25" customHeight="1">
      <c r="A12493">
        <v>487506</v>
      </c>
      <c r="B12493" t="s">
        <v>90</v>
      </c>
      <c r="C12493" t="s">
        <v>25</v>
      </c>
      <c r="D12493" t="s">
        <v>81</v>
      </c>
      <c r="E12493" t="s">
        <v>1202</v>
      </c>
      <c r="F12493" t="s">
        <v>50</v>
      </c>
      <c r="G12493" t="s">
        <v>29</v>
      </c>
      <c r="H12493">
        <v>44237</v>
      </c>
      <c r="I12493" t="str">
        <f>TEXT(Table1[[#This Row],[Issue_Date]],"mmm")</f>
        <v>Feb</v>
      </c>
      <c r="J12493">
        <v>44242</v>
      </c>
      <c r="K12493">
        <v>44268</v>
      </c>
      <c r="L12493" t="s">
        <v>30</v>
      </c>
      <c r="M12493" t="str">
        <f>IF(OR(Table1[[#This Row],[Loan_Status]]="Fully Paid",Table1[[#This Row],[Loan_Status]]="Current"),"Good Loan",IF(Table1[[#This Row],[Loan_Status]]="Charged Off","Bad Loan",""))</f>
        <v>Good Loan</v>
      </c>
      <c r="N12493">
        <v>44299</v>
      </c>
      <c r="O12493">
        <v>621489</v>
      </c>
      <c r="P12493" t="s">
        <v>9938</v>
      </c>
      <c r="Q12493" t="s">
        <v>52</v>
      </c>
      <c r="R12493" t="s">
        <v>33</v>
      </c>
      <c r="S12493" t="s">
        <v>46</v>
      </c>
      <c r="T12493">
        <v>47000</v>
      </c>
      <c r="U12493">
        <v>0.12770000000000001</v>
      </c>
      <c r="V12493">
        <v>155.55000000000001</v>
      </c>
      <c r="W12493">
        <v>7.51E-2</v>
      </c>
      <c r="X12493">
        <v>5000</v>
      </c>
      <c r="Y12493">
        <v>10</v>
      </c>
      <c r="Z12493">
        <v>5600</v>
      </c>
    </row>
    <row r="12494" spans="1:26" ht="14.25" customHeight="1">
      <c r="A12494">
        <v>740458</v>
      </c>
      <c r="B12494" t="s">
        <v>105</v>
      </c>
      <c r="C12494" t="s">
        <v>25</v>
      </c>
      <c r="D12494" t="s">
        <v>81</v>
      </c>
      <c r="E12494" t="s">
        <v>10358</v>
      </c>
      <c r="F12494" t="s">
        <v>50</v>
      </c>
      <c r="G12494" t="s">
        <v>29</v>
      </c>
      <c r="H12494">
        <v>44327</v>
      </c>
      <c r="I12494" t="str">
        <f>TEXT(Table1[[#This Row],[Issue_Date]],"mmm")</f>
        <v>May</v>
      </c>
      <c r="J12494">
        <v>44210</v>
      </c>
      <c r="K12494">
        <v>44450</v>
      </c>
      <c r="L12494" t="s">
        <v>30</v>
      </c>
      <c r="M12494" t="str">
        <f>IF(OR(Table1[[#This Row],[Loan_Status]]="Fully Paid",Table1[[#This Row],[Loan_Status]]="Current"),"Good Loan",IF(Table1[[#This Row],[Loan_Status]]="Charged Off","Bad Loan",""))</f>
        <v>Good Loan</v>
      </c>
      <c r="N12494">
        <v>44480</v>
      </c>
      <c r="O12494">
        <v>938168</v>
      </c>
      <c r="P12494" t="s">
        <v>9938</v>
      </c>
      <c r="Q12494" t="s">
        <v>52</v>
      </c>
      <c r="R12494" t="s">
        <v>33</v>
      </c>
      <c r="S12494" t="s">
        <v>46</v>
      </c>
      <c r="T12494">
        <v>44000</v>
      </c>
      <c r="U12494">
        <v>9.6799999999999997E-2</v>
      </c>
      <c r="V12494">
        <v>311.02</v>
      </c>
      <c r="W12494">
        <v>7.4899999999999994E-2</v>
      </c>
      <c r="X12494">
        <v>10000</v>
      </c>
      <c r="Y12494">
        <v>14</v>
      </c>
      <c r="Z12494">
        <v>10240</v>
      </c>
    </row>
    <row r="12495" spans="1:26" ht="14.25" customHeight="1">
      <c r="A12495">
        <v>870750</v>
      </c>
      <c r="B12495" t="s">
        <v>24</v>
      </c>
      <c r="C12495" t="s">
        <v>25</v>
      </c>
      <c r="D12495" t="s">
        <v>81</v>
      </c>
      <c r="E12495" t="s">
        <v>6222</v>
      </c>
      <c r="F12495" t="s">
        <v>50</v>
      </c>
      <c r="G12495" t="s">
        <v>29</v>
      </c>
      <c r="H12495">
        <v>44450</v>
      </c>
      <c r="I12495" t="str">
        <f>TEXT(Table1[[#This Row],[Issue_Date]],"mmm")</f>
        <v>Sep</v>
      </c>
      <c r="J12495">
        <v>44453</v>
      </c>
      <c r="K12495">
        <v>44453</v>
      </c>
      <c r="L12495" t="s">
        <v>30</v>
      </c>
      <c r="M12495" t="str">
        <f>IF(OR(Table1[[#This Row],[Loan_Status]]="Fully Paid",Table1[[#This Row],[Loan_Status]]="Current"),"Good Loan",IF(Table1[[#This Row],[Loan_Status]]="Charged Off","Bad Loan",""))</f>
        <v>Good Loan</v>
      </c>
      <c r="N12495">
        <v>44483</v>
      </c>
      <c r="O12495">
        <v>1084827</v>
      </c>
      <c r="P12495" t="s">
        <v>9938</v>
      </c>
      <c r="Q12495" t="s">
        <v>52</v>
      </c>
      <c r="R12495" t="s">
        <v>33</v>
      </c>
      <c r="S12495" t="s">
        <v>46</v>
      </c>
      <c r="T12495">
        <v>55000</v>
      </c>
      <c r="U12495">
        <v>0.2009</v>
      </c>
      <c r="V12495">
        <v>62.21</v>
      </c>
      <c r="W12495">
        <v>7.4899999999999994E-2</v>
      </c>
      <c r="X12495">
        <v>2000</v>
      </c>
      <c r="Y12495">
        <v>13</v>
      </c>
      <c r="Z12495">
        <v>2239</v>
      </c>
    </row>
    <row r="12496" spans="1:26" ht="14.25" customHeight="1">
      <c r="A12496">
        <v>821903</v>
      </c>
      <c r="B12496" t="s">
        <v>24</v>
      </c>
      <c r="C12496" t="s">
        <v>25</v>
      </c>
      <c r="D12496" t="s">
        <v>81</v>
      </c>
      <c r="E12496" t="s">
        <v>10359</v>
      </c>
      <c r="F12496" t="s">
        <v>50</v>
      </c>
      <c r="G12496" t="s">
        <v>29</v>
      </c>
      <c r="H12496">
        <v>44388</v>
      </c>
      <c r="I12496" t="str">
        <f>TEXT(Table1[[#This Row],[Issue_Date]],"mmm")</f>
        <v>Jul</v>
      </c>
      <c r="J12496">
        <v>44422</v>
      </c>
      <c r="K12496">
        <v>44422</v>
      </c>
      <c r="L12496" t="s">
        <v>30</v>
      </c>
      <c r="M12496" t="str">
        <f>IF(OR(Table1[[#This Row],[Loan_Status]]="Fully Paid",Table1[[#This Row],[Loan_Status]]="Current"),"Good Loan",IF(Table1[[#This Row],[Loan_Status]]="Charged Off","Bad Loan",""))</f>
        <v>Good Loan</v>
      </c>
      <c r="N12496">
        <v>44453</v>
      </c>
      <c r="O12496">
        <v>1030300</v>
      </c>
      <c r="P12496" t="s">
        <v>9938</v>
      </c>
      <c r="Q12496" t="s">
        <v>77</v>
      </c>
      <c r="R12496" t="s">
        <v>33</v>
      </c>
      <c r="S12496" t="s">
        <v>46</v>
      </c>
      <c r="T12496">
        <v>35400</v>
      </c>
      <c r="U12496">
        <v>1.3599999999999999E-2</v>
      </c>
      <c r="V12496">
        <v>63.13</v>
      </c>
      <c r="W12496">
        <v>8.4900000000000003E-2</v>
      </c>
      <c r="X12496">
        <v>2000</v>
      </c>
      <c r="Y12496">
        <v>6</v>
      </c>
      <c r="Z12496">
        <v>2273</v>
      </c>
    </row>
    <row r="12497" spans="1:26" ht="14.25" customHeight="1">
      <c r="A12497">
        <v>575391</v>
      </c>
      <c r="B12497" t="s">
        <v>115</v>
      </c>
      <c r="C12497" t="s">
        <v>25</v>
      </c>
      <c r="D12497" t="s">
        <v>81</v>
      </c>
      <c r="E12497" t="s">
        <v>10360</v>
      </c>
      <c r="F12497" t="s">
        <v>50</v>
      </c>
      <c r="G12497" t="s">
        <v>29</v>
      </c>
      <c r="H12497">
        <v>44449</v>
      </c>
      <c r="I12497" t="str">
        <f>TEXT(Table1[[#This Row],[Issue_Date]],"mmm")</f>
        <v>Sep</v>
      </c>
      <c r="J12497">
        <v>44483</v>
      </c>
      <c r="K12497">
        <v>44452</v>
      </c>
      <c r="L12497" t="s">
        <v>30</v>
      </c>
      <c r="M12497" t="str">
        <f>IF(OR(Table1[[#This Row],[Loan_Status]]="Fully Paid",Table1[[#This Row],[Loan_Status]]="Current"),"Good Loan",IF(Table1[[#This Row],[Loan_Status]]="Charged Off","Bad Loan",""))</f>
        <v>Good Loan</v>
      </c>
      <c r="N12497">
        <v>44482</v>
      </c>
      <c r="O12497">
        <v>740083</v>
      </c>
      <c r="P12497" t="s">
        <v>9938</v>
      </c>
      <c r="Q12497" t="s">
        <v>77</v>
      </c>
      <c r="R12497" t="s">
        <v>33</v>
      </c>
      <c r="S12497" t="s">
        <v>46</v>
      </c>
      <c r="T12497">
        <v>38004</v>
      </c>
      <c r="U12497">
        <v>0.22259999999999999</v>
      </c>
      <c r="V12497">
        <v>140.77000000000001</v>
      </c>
      <c r="W12497">
        <v>7.8799999999999995E-2</v>
      </c>
      <c r="X12497">
        <v>4500</v>
      </c>
      <c r="Y12497">
        <v>11</v>
      </c>
      <c r="Z12497">
        <v>5083</v>
      </c>
    </row>
    <row r="12498" spans="1:26" ht="14.25" customHeight="1">
      <c r="A12498">
        <v>973232</v>
      </c>
      <c r="B12498" t="s">
        <v>67</v>
      </c>
      <c r="C12498" t="s">
        <v>25</v>
      </c>
      <c r="D12498" t="s">
        <v>42</v>
      </c>
      <c r="E12498" t="s">
        <v>10361</v>
      </c>
      <c r="F12498" t="s">
        <v>50</v>
      </c>
      <c r="G12498" t="s">
        <v>29</v>
      </c>
      <c r="H12498">
        <v>44480</v>
      </c>
      <c r="I12498" t="str">
        <f>TEXT(Table1[[#This Row],[Issue_Date]],"mmm")</f>
        <v>Oct</v>
      </c>
      <c r="J12498">
        <v>44483</v>
      </c>
      <c r="K12498">
        <v>44453</v>
      </c>
      <c r="L12498" t="s">
        <v>30</v>
      </c>
      <c r="M12498" t="str">
        <f>IF(OR(Table1[[#This Row],[Loan_Status]]="Fully Paid",Table1[[#This Row],[Loan_Status]]="Current"),"Good Loan",IF(Table1[[#This Row],[Loan_Status]]="Charged Off","Bad Loan",""))</f>
        <v>Good Loan</v>
      </c>
      <c r="N12498">
        <v>44483</v>
      </c>
      <c r="O12498">
        <v>1195236</v>
      </c>
      <c r="P12498" t="s">
        <v>9938</v>
      </c>
      <c r="Q12498" t="s">
        <v>85</v>
      </c>
      <c r="R12498" t="s">
        <v>33</v>
      </c>
      <c r="S12498" t="s">
        <v>46</v>
      </c>
      <c r="T12498">
        <v>92001</v>
      </c>
      <c r="U12498">
        <v>0.16270000000000001</v>
      </c>
      <c r="V12498">
        <v>152.18</v>
      </c>
      <c r="W12498">
        <v>6.0299999999999999E-2</v>
      </c>
      <c r="X12498">
        <v>5000</v>
      </c>
      <c r="Y12498">
        <v>42</v>
      </c>
      <c r="Z12498">
        <v>5478</v>
      </c>
    </row>
    <row r="12499" spans="1:26" ht="14.25" customHeight="1">
      <c r="A12499">
        <v>1001032</v>
      </c>
      <c r="B12499" t="s">
        <v>24</v>
      </c>
      <c r="C12499" t="s">
        <v>25</v>
      </c>
      <c r="D12499" t="s">
        <v>42</v>
      </c>
      <c r="E12499" t="s">
        <v>1682</v>
      </c>
      <c r="F12499" t="s">
        <v>50</v>
      </c>
      <c r="G12499" t="s">
        <v>29</v>
      </c>
      <c r="H12499">
        <v>44480</v>
      </c>
      <c r="I12499" t="str">
        <f>TEXT(Table1[[#This Row],[Issue_Date]],"mmm")</f>
        <v>Oct</v>
      </c>
      <c r="J12499">
        <v>44332</v>
      </c>
      <c r="K12499">
        <v>44240</v>
      </c>
      <c r="L12499" t="s">
        <v>30</v>
      </c>
      <c r="M12499" t="str">
        <f>IF(OR(Table1[[#This Row],[Loan_Status]]="Fully Paid",Table1[[#This Row],[Loan_Status]]="Current"),"Good Loan",IF(Table1[[#This Row],[Loan_Status]]="Charged Off","Bad Loan",""))</f>
        <v>Good Loan</v>
      </c>
      <c r="N12499">
        <v>44268</v>
      </c>
      <c r="O12499">
        <v>1226796</v>
      </c>
      <c r="P12499" t="s">
        <v>9938</v>
      </c>
      <c r="Q12499" t="s">
        <v>71</v>
      </c>
      <c r="R12499" t="s">
        <v>33</v>
      </c>
      <c r="S12499" t="s">
        <v>46</v>
      </c>
      <c r="T12499">
        <v>36000</v>
      </c>
      <c r="U12499">
        <v>4.2099999999999999E-2</v>
      </c>
      <c r="V12499">
        <v>107.47</v>
      </c>
      <c r="W12499">
        <v>6.6199999999999995E-2</v>
      </c>
      <c r="X12499">
        <v>3500</v>
      </c>
      <c r="Y12499">
        <v>13</v>
      </c>
      <c r="Z12499">
        <v>3737</v>
      </c>
    </row>
    <row r="12500" spans="1:26" ht="14.25" customHeight="1">
      <c r="A12500">
        <v>404953</v>
      </c>
      <c r="B12500" t="s">
        <v>70</v>
      </c>
      <c r="C12500" t="s">
        <v>25</v>
      </c>
      <c r="D12500" t="s">
        <v>42</v>
      </c>
      <c r="E12500" t="s">
        <v>10362</v>
      </c>
      <c r="F12500" t="s">
        <v>50</v>
      </c>
      <c r="G12500" t="s">
        <v>29</v>
      </c>
      <c r="H12500">
        <v>44325</v>
      </c>
      <c r="I12500" t="str">
        <f>TEXT(Table1[[#This Row],[Issue_Date]],"mmm")</f>
        <v>May</v>
      </c>
      <c r="J12500">
        <v>44453</v>
      </c>
      <c r="K12500">
        <v>44359</v>
      </c>
      <c r="L12500" t="s">
        <v>30</v>
      </c>
      <c r="M12500" t="str">
        <f>IF(OR(Table1[[#This Row],[Loan_Status]]="Fully Paid",Table1[[#This Row],[Loan_Status]]="Current"),"Good Loan",IF(Table1[[#This Row],[Loan_Status]]="Charged Off","Bad Loan",""))</f>
        <v>Good Loan</v>
      </c>
      <c r="N12500">
        <v>44389</v>
      </c>
      <c r="O12500">
        <v>452121</v>
      </c>
      <c r="P12500" t="s">
        <v>9938</v>
      </c>
      <c r="Q12500" t="s">
        <v>52</v>
      </c>
      <c r="R12500" t="s">
        <v>33</v>
      </c>
      <c r="S12500" t="s">
        <v>46</v>
      </c>
      <c r="T12500">
        <v>39996</v>
      </c>
      <c r="U12500">
        <v>3.0000000000000001E-3</v>
      </c>
      <c r="V12500">
        <v>223.63</v>
      </c>
      <c r="W12500">
        <v>9.3200000000000005E-2</v>
      </c>
      <c r="X12500">
        <v>7000</v>
      </c>
      <c r="Y12500">
        <v>7</v>
      </c>
      <c r="Z12500">
        <v>8051</v>
      </c>
    </row>
    <row r="12501" spans="1:26" ht="14.25" customHeight="1">
      <c r="A12501">
        <v>547740</v>
      </c>
      <c r="B12501" t="s">
        <v>63</v>
      </c>
      <c r="C12501" t="s">
        <v>25</v>
      </c>
      <c r="D12501" t="s">
        <v>42</v>
      </c>
      <c r="E12501" t="s">
        <v>7754</v>
      </c>
      <c r="F12501" t="s">
        <v>50</v>
      </c>
      <c r="G12501" t="s">
        <v>29</v>
      </c>
      <c r="H12501">
        <v>44387</v>
      </c>
      <c r="I12501" t="str">
        <f>TEXT(Table1[[#This Row],[Issue_Date]],"mmm")</f>
        <v>Jul</v>
      </c>
      <c r="J12501">
        <v>44389</v>
      </c>
      <c r="K12501">
        <v>44389</v>
      </c>
      <c r="L12501" t="s">
        <v>30</v>
      </c>
      <c r="M12501" t="str">
        <f>IF(OR(Table1[[#This Row],[Loan_Status]]="Fully Paid",Table1[[#This Row],[Loan_Status]]="Current"),"Good Loan",IF(Table1[[#This Row],[Loan_Status]]="Charged Off","Bad Loan",""))</f>
        <v>Good Loan</v>
      </c>
      <c r="N12501">
        <v>44420</v>
      </c>
      <c r="O12501">
        <v>706276</v>
      </c>
      <c r="P12501" t="s">
        <v>9938</v>
      </c>
      <c r="Q12501" t="s">
        <v>52</v>
      </c>
      <c r="R12501" t="s">
        <v>33</v>
      </c>
      <c r="S12501" t="s">
        <v>46</v>
      </c>
      <c r="T12501">
        <v>51000</v>
      </c>
      <c r="U12501">
        <v>0.21110000000000001</v>
      </c>
      <c r="V12501">
        <v>448</v>
      </c>
      <c r="W12501">
        <v>7.51E-2</v>
      </c>
      <c r="X12501">
        <v>14400</v>
      </c>
      <c r="Y12501">
        <v>23</v>
      </c>
      <c r="Z12501">
        <v>15881</v>
      </c>
    </row>
    <row r="12502" spans="1:26" ht="14.25" customHeight="1">
      <c r="A12502">
        <v>454130</v>
      </c>
      <c r="B12502" t="s">
        <v>63</v>
      </c>
      <c r="C12502" t="s">
        <v>25</v>
      </c>
      <c r="D12502" t="s">
        <v>42</v>
      </c>
      <c r="E12502" t="s">
        <v>10363</v>
      </c>
      <c r="F12502" t="s">
        <v>50</v>
      </c>
      <c r="G12502" t="s">
        <v>29</v>
      </c>
      <c r="H12502">
        <v>44509</v>
      </c>
      <c r="I12502" t="str">
        <f>TEXT(Table1[[#This Row],[Issue_Date]],"mmm")</f>
        <v>Nov</v>
      </c>
      <c r="J12502">
        <v>44512</v>
      </c>
      <c r="K12502">
        <v>44512</v>
      </c>
      <c r="L12502" t="s">
        <v>30</v>
      </c>
      <c r="M12502" t="str">
        <f>IF(OR(Table1[[#This Row],[Loan_Status]]="Fully Paid",Table1[[#This Row],[Loan_Status]]="Current"),"Good Loan",IF(Table1[[#This Row],[Loan_Status]]="Charged Off","Bad Loan",""))</f>
        <v>Good Loan</v>
      </c>
      <c r="N12502">
        <v>44542</v>
      </c>
      <c r="O12502">
        <v>562069</v>
      </c>
      <c r="P12502" t="s">
        <v>9938</v>
      </c>
      <c r="Q12502" t="s">
        <v>77</v>
      </c>
      <c r="R12502" t="s">
        <v>33</v>
      </c>
      <c r="S12502" t="s">
        <v>46</v>
      </c>
      <c r="T12502">
        <v>30000</v>
      </c>
      <c r="U12502">
        <v>0.1472</v>
      </c>
      <c r="V12502">
        <v>190.63</v>
      </c>
      <c r="W12502">
        <v>8.9399999999999993E-2</v>
      </c>
      <c r="X12502">
        <v>6000</v>
      </c>
      <c r="Y12502">
        <v>6</v>
      </c>
      <c r="Z12502">
        <v>6863</v>
      </c>
    </row>
    <row r="12503" spans="1:26" ht="14.25" customHeight="1">
      <c r="A12503">
        <v>867695</v>
      </c>
      <c r="B12503" t="s">
        <v>174</v>
      </c>
      <c r="C12503" t="s">
        <v>25</v>
      </c>
      <c r="D12503" t="s">
        <v>64</v>
      </c>
      <c r="E12503" t="s">
        <v>10364</v>
      </c>
      <c r="F12503" t="s">
        <v>50</v>
      </c>
      <c r="G12503" t="s">
        <v>29</v>
      </c>
      <c r="H12503">
        <v>44450</v>
      </c>
      <c r="I12503" t="str">
        <f>TEXT(Table1[[#This Row],[Issue_Date]],"mmm")</f>
        <v>Sep</v>
      </c>
      <c r="J12503">
        <v>44302</v>
      </c>
      <c r="K12503">
        <v>44453</v>
      </c>
      <c r="L12503" t="s">
        <v>30</v>
      </c>
      <c r="M12503" t="str">
        <f>IF(OR(Table1[[#This Row],[Loan_Status]]="Fully Paid",Table1[[#This Row],[Loan_Status]]="Current"),"Good Loan",IF(Table1[[#This Row],[Loan_Status]]="Charged Off","Bad Loan",""))</f>
        <v>Good Loan</v>
      </c>
      <c r="N12503">
        <v>44483</v>
      </c>
      <c r="O12503">
        <v>1081367</v>
      </c>
      <c r="P12503" t="s">
        <v>9938</v>
      </c>
      <c r="Q12503" t="s">
        <v>85</v>
      </c>
      <c r="R12503" t="s">
        <v>33</v>
      </c>
      <c r="S12503" t="s">
        <v>46</v>
      </c>
      <c r="T12503">
        <v>24000</v>
      </c>
      <c r="U12503">
        <v>0.186</v>
      </c>
      <c r="V12503">
        <v>180.96</v>
      </c>
      <c r="W12503">
        <v>5.4199999999999998E-2</v>
      </c>
      <c r="X12503">
        <v>6000</v>
      </c>
      <c r="Y12503">
        <v>21</v>
      </c>
      <c r="Z12503">
        <v>6515</v>
      </c>
    </row>
    <row r="12504" spans="1:26" ht="14.25" customHeight="1">
      <c r="A12504">
        <v>435460</v>
      </c>
      <c r="B12504" t="s">
        <v>80</v>
      </c>
      <c r="C12504" t="s">
        <v>25</v>
      </c>
      <c r="D12504" t="s">
        <v>64</v>
      </c>
      <c r="E12504" t="s">
        <v>10365</v>
      </c>
      <c r="F12504" t="s">
        <v>50</v>
      </c>
      <c r="G12504" t="s">
        <v>29</v>
      </c>
      <c r="H12504">
        <v>44417</v>
      </c>
      <c r="I12504" t="str">
        <f>TEXT(Table1[[#This Row],[Issue_Date]],"mmm")</f>
        <v>Aug</v>
      </c>
      <c r="J12504">
        <v>44212</v>
      </c>
      <c r="K12504">
        <v>44480</v>
      </c>
      <c r="L12504" t="s">
        <v>30</v>
      </c>
      <c r="M12504" t="str">
        <f>IF(OR(Table1[[#This Row],[Loan_Status]]="Fully Paid",Table1[[#This Row],[Loan_Status]]="Current"),"Good Loan",IF(Table1[[#This Row],[Loan_Status]]="Charged Off","Bad Loan",""))</f>
        <v>Good Loan</v>
      </c>
      <c r="N12504">
        <v>44511</v>
      </c>
      <c r="O12504">
        <v>520329</v>
      </c>
      <c r="P12504" t="s">
        <v>9938</v>
      </c>
      <c r="Q12504" t="s">
        <v>75</v>
      </c>
      <c r="R12504" t="s">
        <v>33</v>
      </c>
      <c r="S12504" t="s">
        <v>46</v>
      </c>
      <c r="T12504">
        <v>30000</v>
      </c>
      <c r="U12504">
        <v>8.2799999999999999E-2</v>
      </c>
      <c r="V12504">
        <v>218.54</v>
      </c>
      <c r="W12504">
        <v>7.7399999999999997E-2</v>
      </c>
      <c r="X12504">
        <v>7000</v>
      </c>
      <c r="Y12504">
        <v>46</v>
      </c>
      <c r="Z12504">
        <v>7777</v>
      </c>
    </row>
    <row r="12505" spans="1:26" ht="14.25" customHeight="1">
      <c r="A12505">
        <v>1050039</v>
      </c>
      <c r="B12505" t="s">
        <v>305</v>
      </c>
      <c r="C12505" t="s">
        <v>25</v>
      </c>
      <c r="D12505" t="s">
        <v>64</v>
      </c>
      <c r="E12505" t="s">
        <v>10366</v>
      </c>
      <c r="F12505" t="s">
        <v>50</v>
      </c>
      <c r="G12505" t="s">
        <v>29</v>
      </c>
      <c r="H12505">
        <v>44541</v>
      </c>
      <c r="I12505" t="str">
        <f>TEXT(Table1[[#This Row],[Issue_Date]],"mmm")</f>
        <v>Dec</v>
      </c>
      <c r="J12505">
        <v>44332</v>
      </c>
      <c r="K12505">
        <v>44544</v>
      </c>
      <c r="L12505" t="s">
        <v>30</v>
      </c>
      <c r="M12505" t="str">
        <f>IF(OR(Table1[[#This Row],[Loan_Status]]="Fully Paid",Table1[[#This Row],[Loan_Status]]="Current"),"Good Loan",IF(Table1[[#This Row],[Loan_Status]]="Charged Off","Bad Loan",""))</f>
        <v>Good Loan</v>
      </c>
      <c r="N12505">
        <v>44575</v>
      </c>
      <c r="O12505">
        <v>1281279</v>
      </c>
      <c r="P12505" t="s">
        <v>9938</v>
      </c>
      <c r="Q12505" t="s">
        <v>52</v>
      </c>
      <c r="R12505" t="s">
        <v>33</v>
      </c>
      <c r="S12505" t="s">
        <v>46</v>
      </c>
      <c r="T12505">
        <v>42000</v>
      </c>
      <c r="U12505">
        <v>0.20910000000000001</v>
      </c>
      <c r="V12505">
        <v>300.39</v>
      </c>
      <c r="W12505">
        <v>7.9000000000000001E-2</v>
      </c>
      <c r="X12505">
        <v>9600</v>
      </c>
      <c r="Y12505">
        <v>12</v>
      </c>
      <c r="Z12505">
        <v>10814</v>
      </c>
    </row>
    <row r="12506" spans="1:26" ht="14.25" customHeight="1">
      <c r="A12506">
        <v>435438</v>
      </c>
      <c r="B12506" t="s">
        <v>63</v>
      </c>
      <c r="C12506" t="s">
        <v>25</v>
      </c>
      <c r="D12506" t="s">
        <v>64</v>
      </c>
      <c r="E12506" t="s">
        <v>10367</v>
      </c>
      <c r="F12506" t="s">
        <v>50</v>
      </c>
      <c r="G12506" t="s">
        <v>29</v>
      </c>
      <c r="H12506">
        <v>44417</v>
      </c>
      <c r="I12506" t="str">
        <f>TEXT(Table1[[#This Row],[Issue_Date]],"mmm")</f>
        <v>Aug</v>
      </c>
      <c r="J12506">
        <v>44302</v>
      </c>
      <c r="K12506">
        <v>44239</v>
      </c>
      <c r="L12506" t="s">
        <v>30</v>
      </c>
      <c r="M12506" t="str">
        <f>IF(OR(Table1[[#This Row],[Loan_Status]]="Fully Paid",Table1[[#This Row],[Loan_Status]]="Current"),"Good Loan",IF(Table1[[#This Row],[Loan_Status]]="Charged Off","Bad Loan",""))</f>
        <v>Good Loan</v>
      </c>
      <c r="N12506">
        <v>44267</v>
      </c>
      <c r="O12506">
        <v>520301</v>
      </c>
      <c r="P12506" t="s">
        <v>9938</v>
      </c>
      <c r="Q12506" t="s">
        <v>52</v>
      </c>
      <c r="R12506" t="s">
        <v>33</v>
      </c>
      <c r="S12506" t="s">
        <v>46</v>
      </c>
      <c r="T12506">
        <v>54000</v>
      </c>
      <c r="U12506">
        <v>0.1198</v>
      </c>
      <c r="V12506">
        <v>189.67</v>
      </c>
      <c r="W12506">
        <v>8.5900000000000004E-2</v>
      </c>
      <c r="X12506">
        <v>6000</v>
      </c>
      <c r="Y12506">
        <v>30</v>
      </c>
      <c r="Z12506">
        <v>6823</v>
      </c>
    </row>
    <row r="12507" spans="1:26" ht="14.25" customHeight="1">
      <c r="A12507">
        <v>976811</v>
      </c>
      <c r="B12507" t="s">
        <v>24</v>
      </c>
      <c r="C12507" t="s">
        <v>25</v>
      </c>
      <c r="D12507" t="s">
        <v>64</v>
      </c>
      <c r="E12507" t="s">
        <v>10368</v>
      </c>
      <c r="F12507" t="s">
        <v>50</v>
      </c>
      <c r="G12507" t="s">
        <v>29</v>
      </c>
      <c r="H12507">
        <v>44480</v>
      </c>
      <c r="I12507" t="str">
        <f>TEXT(Table1[[#This Row],[Issue_Date]],"mmm")</f>
        <v>Oct</v>
      </c>
      <c r="J12507">
        <v>44454</v>
      </c>
      <c r="K12507">
        <v>44483</v>
      </c>
      <c r="L12507" t="s">
        <v>30</v>
      </c>
      <c r="M12507" t="str">
        <f>IF(OR(Table1[[#This Row],[Loan_Status]]="Fully Paid",Table1[[#This Row],[Loan_Status]]="Current"),"Good Loan",IF(Table1[[#This Row],[Loan_Status]]="Charged Off","Bad Loan",""))</f>
        <v>Good Loan</v>
      </c>
      <c r="N12507">
        <v>44514</v>
      </c>
      <c r="O12507">
        <v>1199565</v>
      </c>
      <c r="P12507" t="s">
        <v>9938</v>
      </c>
      <c r="Q12507" t="s">
        <v>52</v>
      </c>
      <c r="R12507" t="s">
        <v>33</v>
      </c>
      <c r="S12507" t="s">
        <v>46</v>
      </c>
      <c r="T12507">
        <v>60000</v>
      </c>
      <c r="U12507">
        <v>0.2056</v>
      </c>
      <c r="V12507">
        <v>300.39</v>
      </c>
      <c r="W12507">
        <v>7.9000000000000001E-2</v>
      </c>
      <c r="X12507">
        <v>9600</v>
      </c>
      <c r="Y12507">
        <v>19</v>
      </c>
      <c r="Z12507">
        <v>10814</v>
      </c>
    </row>
    <row r="12508" spans="1:26" ht="14.25" customHeight="1">
      <c r="A12508">
        <v>861085</v>
      </c>
      <c r="B12508" t="s">
        <v>24</v>
      </c>
      <c r="C12508" t="s">
        <v>25</v>
      </c>
      <c r="D12508" t="s">
        <v>64</v>
      </c>
      <c r="E12508" t="s">
        <v>10369</v>
      </c>
      <c r="F12508" t="s">
        <v>50</v>
      </c>
      <c r="G12508" t="s">
        <v>29</v>
      </c>
      <c r="H12508">
        <v>44419</v>
      </c>
      <c r="I12508" t="str">
        <f>TEXT(Table1[[#This Row],[Issue_Date]],"mmm")</f>
        <v>Aug</v>
      </c>
      <c r="J12508">
        <v>44332</v>
      </c>
      <c r="K12508">
        <v>44543</v>
      </c>
      <c r="L12508" t="s">
        <v>30</v>
      </c>
      <c r="M12508" t="str">
        <f>IF(OR(Table1[[#This Row],[Loan_Status]]="Fully Paid",Table1[[#This Row],[Loan_Status]]="Current"),"Good Loan",IF(Table1[[#This Row],[Loan_Status]]="Charged Off","Bad Loan",""))</f>
        <v>Good Loan</v>
      </c>
      <c r="N12508">
        <v>44574</v>
      </c>
      <c r="O12508">
        <v>1073976</v>
      </c>
      <c r="P12508" t="s">
        <v>9938</v>
      </c>
      <c r="Q12508" t="s">
        <v>77</v>
      </c>
      <c r="R12508" t="s">
        <v>33</v>
      </c>
      <c r="S12508" t="s">
        <v>46</v>
      </c>
      <c r="T12508">
        <v>65004</v>
      </c>
      <c r="U12508">
        <v>3.4500000000000003E-2</v>
      </c>
      <c r="V12508">
        <v>252.51</v>
      </c>
      <c r="W12508">
        <v>8.4900000000000003E-2</v>
      </c>
      <c r="X12508">
        <v>8000</v>
      </c>
      <c r="Y12508">
        <v>18</v>
      </c>
      <c r="Z12508">
        <v>9012</v>
      </c>
    </row>
    <row r="12509" spans="1:26" ht="14.25" customHeight="1">
      <c r="A12509">
        <v>877732</v>
      </c>
      <c r="B12509" t="s">
        <v>24</v>
      </c>
      <c r="C12509" t="s">
        <v>25</v>
      </c>
      <c r="D12509" t="s">
        <v>59</v>
      </c>
      <c r="E12509" t="s">
        <v>10370</v>
      </c>
      <c r="F12509" t="s">
        <v>50</v>
      </c>
      <c r="G12509" t="s">
        <v>29</v>
      </c>
      <c r="H12509">
        <v>44450</v>
      </c>
      <c r="I12509" t="str">
        <f>TEXT(Table1[[#This Row],[Issue_Date]],"mmm")</f>
        <v>Sep</v>
      </c>
      <c r="J12509">
        <v>44453</v>
      </c>
      <c r="K12509">
        <v>44453</v>
      </c>
      <c r="L12509" t="s">
        <v>30</v>
      </c>
      <c r="M12509" t="str">
        <f>IF(OR(Table1[[#This Row],[Loan_Status]]="Fully Paid",Table1[[#This Row],[Loan_Status]]="Current"),"Good Loan",IF(Table1[[#This Row],[Loan_Status]]="Charged Off","Bad Loan",""))</f>
        <v>Good Loan</v>
      </c>
      <c r="N12509">
        <v>44483</v>
      </c>
      <c r="O12509">
        <v>1092514</v>
      </c>
      <c r="P12509" t="s">
        <v>9938</v>
      </c>
      <c r="Q12509" t="s">
        <v>75</v>
      </c>
      <c r="R12509" t="s">
        <v>33</v>
      </c>
      <c r="S12509" t="s">
        <v>46</v>
      </c>
      <c r="T12509">
        <v>30000</v>
      </c>
      <c r="U12509">
        <v>0.14000000000000001</v>
      </c>
      <c r="V12509">
        <v>148.19</v>
      </c>
      <c r="W12509">
        <v>6.9900000000000004E-2</v>
      </c>
      <c r="X12509">
        <v>4800</v>
      </c>
      <c r="Y12509">
        <v>9</v>
      </c>
      <c r="Z12509">
        <v>5335</v>
      </c>
    </row>
    <row r="12510" spans="1:26" ht="14.25" customHeight="1">
      <c r="A12510">
        <v>497783</v>
      </c>
      <c r="B12510" t="s">
        <v>63</v>
      </c>
      <c r="C12510" t="s">
        <v>25</v>
      </c>
      <c r="D12510" t="s">
        <v>59</v>
      </c>
      <c r="E12510" t="s">
        <v>10371</v>
      </c>
      <c r="F12510" t="s">
        <v>50</v>
      </c>
      <c r="G12510" t="s">
        <v>29</v>
      </c>
      <c r="H12510">
        <v>44265</v>
      </c>
      <c r="I12510" t="str">
        <f>TEXT(Table1[[#This Row],[Issue_Date]],"mmm")</f>
        <v>Mar</v>
      </c>
      <c r="J12510">
        <v>44208</v>
      </c>
      <c r="K12510">
        <v>44208</v>
      </c>
      <c r="L12510" t="s">
        <v>30</v>
      </c>
      <c r="M12510" t="str">
        <f>IF(OR(Table1[[#This Row],[Loan_Status]]="Fully Paid",Table1[[#This Row],[Loan_Status]]="Current"),"Good Loan",IF(Table1[[#This Row],[Loan_Status]]="Charged Off","Bad Loan",""))</f>
        <v>Good Loan</v>
      </c>
      <c r="N12510">
        <v>44239</v>
      </c>
      <c r="O12510">
        <v>638208</v>
      </c>
      <c r="P12510" t="s">
        <v>9938</v>
      </c>
      <c r="Q12510" t="s">
        <v>75</v>
      </c>
      <c r="R12510" t="s">
        <v>33</v>
      </c>
      <c r="S12510" t="s">
        <v>46</v>
      </c>
      <c r="T12510">
        <v>60000</v>
      </c>
      <c r="U12510">
        <v>0.1618</v>
      </c>
      <c r="V12510">
        <v>309.39999999999998</v>
      </c>
      <c r="W12510">
        <v>7.1400000000000005E-2</v>
      </c>
      <c r="X12510">
        <v>10000</v>
      </c>
      <c r="Y12510">
        <v>19</v>
      </c>
      <c r="Z12510">
        <v>10897</v>
      </c>
    </row>
    <row r="12511" spans="1:26" ht="14.25" customHeight="1">
      <c r="A12511">
        <v>394873</v>
      </c>
      <c r="B12511" t="s">
        <v>105</v>
      </c>
      <c r="C12511" t="s">
        <v>25</v>
      </c>
      <c r="D12511" t="s">
        <v>59</v>
      </c>
      <c r="E12511" t="s">
        <v>10372</v>
      </c>
      <c r="F12511" t="s">
        <v>50</v>
      </c>
      <c r="G12511" t="s">
        <v>29</v>
      </c>
      <c r="H12511">
        <v>44295</v>
      </c>
      <c r="I12511" t="str">
        <f>TEXT(Table1[[#This Row],[Issue_Date]],"mmm")</f>
        <v>Apr</v>
      </c>
      <c r="J12511">
        <v>44391</v>
      </c>
      <c r="K12511">
        <v>44540</v>
      </c>
      <c r="L12511" t="s">
        <v>30</v>
      </c>
      <c r="M12511" t="str">
        <f>IF(OR(Table1[[#This Row],[Loan_Status]]="Fully Paid",Table1[[#This Row],[Loan_Status]]="Current"),"Good Loan",IF(Table1[[#This Row],[Loan_Status]]="Charged Off","Bad Loan",""))</f>
        <v>Good Loan</v>
      </c>
      <c r="N12511">
        <v>44571</v>
      </c>
      <c r="O12511">
        <v>433860</v>
      </c>
      <c r="P12511" t="s">
        <v>9938</v>
      </c>
      <c r="Q12511" t="s">
        <v>75</v>
      </c>
      <c r="R12511" t="s">
        <v>33</v>
      </c>
      <c r="S12511" t="s">
        <v>46</v>
      </c>
      <c r="T12511">
        <v>80000</v>
      </c>
      <c r="U12511">
        <v>7.7499999999999999E-2</v>
      </c>
      <c r="V12511">
        <v>188.02</v>
      </c>
      <c r="W12511">
        <v>0.08</v>
      </c>
      <c r="X12511">
        <v>6000</v>
      </c>
      <c r="Y12511">
        <v>29</v>
      </c>
      <c r="Z12511">
        <v>6585</v>
      </c>
    </row>
    <row r="12512" spans="1:26" ht="14.25" customHeight="1">
      <c r="A12512">
        <v>990589</v>
      </c>
      <c r="B12512" t="s">
        <v>128</v>
      </c>
      <c r="C12512" t="s">
        <v>25</v>
      </c>
      <c r="D12512" t="s">
        <v>59</v>
      </c>
      <c r="E12512" t="s">
        <v>10373</v>
      </c>
      <c r="F12512" t="s">
        <v>50</v>
      </c>
      <c r="G12512" t="s">
        <v>29</v>
      </c>
      <c r="H12512">
        <v>44480</v>
      </c>
      <c r="I12512" t="str">
        <f>TEXT(Table1[[#This Row],[Issue_Date]],"mmm")</f>
        <v>Oct</v>
      </c>
      <c r="J12512">
        <v>44484</v>
      </c>
      <c r="K12512">
        <v>44514</v>
      </c>
      <c r="L12512" t="s">
        <v>30</v>
      </c>
      <c r="M12512" t="str">
        <f>IF(OR(Table1[[#This Row],[Loan_Status]]="Fully Paid",Table1[[#This Row],[Loan_Status]]="Current"),"Good Loan",IF(Table1[[#This Row],[Loan_Status]]="Charged Off","Bad Loan",""))</f>
        <v>Good Loan</v>
      </c>
      <c r="N12512">
        <v>44544</v>
      </c>
      <c r="O12512">
        <v>1214566</v>
      </c>
      <c r="P12512" t="s">
        <v>9938</v>
      </c>
      <c r="Q12512" t="s">
        <v>52</v>
      </c>
      <c r="R12512" t="s">
        <v>33</v>
      </c>
      <c r="S12512" t="s">
        <v>46</v>
      </c>
      <c r="T12512">
        <v>47664</v>
      </c>
      <c r="U12512">
        <v>9.1899999999999996E-2</v>
      </c>
      <c r="V12512">
        <v>150.19999999999999</v>
      </c>
      <c r="W12512">
        <v>7.9000000000000001E-2</v>
      </c>
      <c r="X12512">
        <v>4800</v>
      </c>
      <c r="Y12512">
        <v>11</v>
      </c>
      <c r="Z12512">
        <v>5407</v>
      </c>
    </row>
    <row r="12513" spans="1:26" ht="14.25" customHeight="1">
      <c r="A12513">
        <v>564846</v>
      </c>
      <c r="B12513" t="s">
        <v>174</v>
      </c>
      <c r="C12513" t="s">
        <v>25</v>
      </c>
      <c r="D12513" t="s">
        <v>59</v>
      </c>
      <c r="E12513" t="s">
        <v>10374</v>
      </c>
      <c r="F12513" t="s">
        <v>50</v>
      </c>
      <c r="G12513" t="s">
        <v>29</v>
      </c>
      <c r="H12513">
        <v>44418</v>
      </c>
      <c r="I12513" t="str">
        <f>TEXT(Table1[[#This Row],[Issue_Date]],"mmm")</f>
        <v>Aug</v>
      </c>
      <c r="J12513">
        <v>44421</v>
      </c>
      <c r="K12513">
        <v>44452</v>
      </c>
      <c r="L12513" t="s">
        <v>30</v>
      </c>
      <c r="M12513" t="str">
        <f>IF(OR(Table1[[#This Row],[Loan_Status]]="Fully Paid",Table1[[#This Row],[Loan_Status]]="Current"),"Good Loan",IF(Table1[[#This Row],[Loan_Status]]="Charged Off","Bad Loan",""))</f>
        <v>Good Loan</v>
      </c>
      <c r="N12513">
        <v>44482</v>
      </c>
      <c r="O12513">
        <v>726739</v>
      </c>
      <c r="P12513" t="s">
        <v>9938</v>
      </c>
      <c r="Q12513" t="s">
        <v>52</v>
      </c>
      <c r="R12513" t="s">
        <v>33</v>
      </c>
      <c r="S12513" t="s">
        <v>46</v>
      </c>
      <c r="T12513">
        <v>36996</v>
      </c>
      <c r="U12513">
        <v>5.45E-2</v>
      </c>
      <c r="V12513">
        <v>311.11</v>
      </c>
      <c r="W12513">
        <v>7.51E-2</v>
      </c>
      <c r="X12513">
        <v>10000</v>
      </c>
      <c r="Y12513">
        <v>12</v>
      </c>
      <c r="Z12513">
        <v>11200</v>
      </c>
    </row>
    <row r="12514" spans="1:26" ht="14.25" customHeight="1">
      <c r="A12514">
        <v>858716</v>
      </c>
      <c r="B12514" t="s">
        <v>63</v>
      </c>
      <c r="C12514" t="s">
        <v>25</v>
      </c>
      <c r="D12514" t="s">
        <v>59</v>
      </c>
      <c r="E12514" t="s">
        <v>10375</v>
      </c>
      <c r="F12514" t="s">
        <v>50</v>
      </c>
      <c r="G12514" t="s">
        <v>29</v>
      </c>
      <c r="H12514">
        <v>44419</v>
      </c>
      <c r="I12514" t="str">
        <f>TEXT(Table1[[#This Row],[Issue_Date]],"mmm")</f>
        <v>Aug</v>
      </c>
      <c r="J12514">
        <v>44242</v>
      </c>
      <c r="K12514">
        <v>44299</v>
      </c>
      <c r="L12514" t="s">
        <v>30</v>
      </c>
      <c r="M12514" t="str">
        <f>IF(OR(Table1[[#This Row],[Loan_Status]]="Fully Paid",Table1[[#This Row],[Loan_Status]]="Current"),"Good Loan",IF(Table1[[#This Row],[Loan_Status]]="Charged Off","Bad Loan",""))</f>
        <v>Good Loan</v>
      </c>
      <c r="N12514">
        <v>44329</v>
      </c>
      <c r="O12514">
        <v>1071294</v>
      </c>
      <c r="P12514" t="s">
        <v>9938</v>
      </c>
      <c r="Q12514" t="s">
        <v>52</v>
      </c>
      <c r="R12514" t="s">
        <v>33</v>
      </c>
      <c r="S12514" t="s">
        <v>46</v>
      </c>
      <c r="T12514">
        <v>75000</v>
      </c>
      <c r="U12514">
        <v>0.13469999999999999</v>
      </c>
      <c r="V12514">
        <v>199.06</v>
      </c>
      <c r="W12514">
        <v>7.4899999999999994E-2</v>
      </c>
      <c r="X12514">
        <v>6400</v>
      </c>
      <c r="Y12514">
        <v>25</v>
      </c>
      <c r="Z12514">
        <v>6983</v>
      </c>
    </row>
    <row r="12515" spans="1:26" ht="14.25" customHeight="1">
      <c r="A12515">
        <v>784842</v>
      </c>
      <c r="B12515" t="s">
        <v>63</v>
      </c>
      <c r="C12515" t="s">
        <v>25</v>
      </c>
      <c r="D12515" t="s">
        <v>59</v>
      </c>
      <c r="E12515" t="s">
        <v>10376</v>
      </c>
      <c r="F12515" t="s">
        <v>50</v>
      </c>
      <c r="G12515" t="s">
        <v>29</v>
      </c>
      <c r="H12515">
        <v>44358</v>
      </c>
      <c r="I12515" t="str">
        <f>TEXT(Table1[[#This Row],[Issue_Date]],"mmm")</f>
        <v>Jun</v>
      </c>
      <c r="J12515">
        <v>44544</v>
      </c>
      <c r="K12515">
        <v>44391</v>
      </c>
      <c r="L12515" t="s">
        <v>30</v>
      </c>
      <c r="M12515" t="str">
        <f>IF(OR(Table1[[#This Row],[Loan_Status]]="Fully Paid",Table1[[#This Row],[Loan_Status]]="Current"),"Good Loan",IF(Table1[[#This Row],[Loan_Status]]="Charged Off","Bad Loan",""))</f>
        <v>Good Loan</v>
      </c>
      <c r="N12515">
        <v>44422</v>
      </c>
      <c r="O12515">
        <v>988094</v>
      </c>
      <c r="P12515" t="s">
        <v>9938</v>
      </c>
      <c r="Q12515" t="s">
        <v>77</v>
      </c>
      <c r="R12515" t="s">
        <v>33</v>
      </c>
      <c r="S12515" t="s">
        <v>46</v>
      </c>
      <c r="T12515">
        <v>50000</v>
      </c>
      <c r="U12515">
        <v>1.54E-2</v>
      </c>
      <c r="V12515">
        <v>138.09</v>
      </c>
      <c r="W12515">
        <v>8.4900000000000003E-2</v>
      </c>
      <c r="X12515">
        <v>4375</v>
      </c>
      <c r="Y12515">
        <v>4</v>
      </c>
      <c r="Z12515">
        <v>4971</v>
      </c>
    </row>
    <row r="12516" spans="1:26" ht="14.25" customHeight="1">
      <c r="A12516">
        <v>813463</v>
      </c>
      <c r="B12516" t="s">
        <v>90</v>
      </c>
      <c r="C12516" t="s">
        <v>25</v>
      </c>
      <c r="D12516" t="s">
        <v>73</v>
      </c>
      <c r="E12516" t="s">
        <v>10377</v>
      </c>
      <c r="F12516" t="s">
        <v>50</v>
      </c>
      <c r="G12516" t="s">
        <v>29</v>
      </c>
      <c r="H12516">
        <v>44388</v>
      </c>
      <c r="I12516" t="str">
        <f>TEXT(Table1[[#This Row],[Issue_Date]],"mmm")</f>
        <v>Jul</v>
      </c>
      <c r="J12516">
        <v>44392</v>
      </c>
      <c r="K12516">
        <v>44422</v>
      </c>
      <c r="L12516" t="s">
        <v>30</v>
      </c>
      <c r="M12516" t="str">
        <f>IF(OR(Table1[[#This Row],[Loan_Status]]="Fully Paid",Table1[[#This Row],[Loan_Status]]="Current"),"Good Loan",IF(Table1[[#This Row],[Loan_Status]]="Charged Off","Bad Loan",""))</f>
        <v>Good Loan</v>
      </c>
      <c r="N12516">
        <v>44453</v>
      </c>
      <c r="O12516">
        <v>1020926</v>
      </c>
      <c r="P12516" t="s">
        <v>9938</v>
      </c>
      <c r="Q12516" t="s">
        <v>52</v>
      </c>
      <c r="R12516" t="s">
        <v>33</v>
      </c>
      <c r="S12516" t="s">
        <v>46</v>
      </c>
      <c r="T12516">
        <v>70000</v>
      </c>
      <c r="U12516">
        <v>9.5500000000000002E-2</v>
      </c>
      <c r="V12516">
        <v>261.26</v>
      </c>
      <c r="W12516">
        <v>7.4899999999999994E-2</v>
      </c>
      <c r="X12516">
        <v>8400</v>
      </c>
      <c r="Y12516">
        <v>12</v>
      </c>
      <c r="Z12516">
        <v>9405</v>
      </c>
    </row>
    <row r="12517" spans="1:26" ht="14.25" customHeight="1">
      <c r="A12517">
        <v>384141</v>
      </c>
      <c r="B12517" t="s">
        <v>112</v>
      </c>
      <c r="C12517" t="s">
        <v>25</v>
      </c>
      <c r="D12517" t="s">
        <v>98</v>
      </c>
      <c r="E12517" t="s">
        <v>10378</v>
      </c>
      <c r="F12517" t="s">
        <v>50</v>
      </c>
      <c r="G12517" t="s">
        <v>29</v>
      </c>
      <c r="H12517">
        <v>44264</v>
      </c>
      <c r="I12517" t="str">
        <f>TEXT(Table1[[#This Row],[Issue_Date]],"mmm")</f>
        <v>Mar</v>
      </c>
      <c r="J12517">
        <v>44267</v>
      </c>
      <c r="K12517">
        <v>44298</v>
      </c>
      <c r="L12517" t="s">
        <v>30</v>
      </c>
      <c r="M12517" t="str">
        <f>IF(OR(Table1[[#This Row],[Loan_Status]]="Fully Paid",Table1[[#This Row],[Loan_Status]]="Current"),"Good Loan",IF(Table1[[#This Row],[Loan_Status]]="Charged Off","Bad Loan",""))</f>
        <v>Good Loan</v>
      </c>
      <c r="N12517">
        <v>44328</v>
      </c>
      <c r="O12517">
        <v>414948</v>
      </c>
      <c r="P12517" t="s">
        <v>9938</v>
      </c>
      <c r="Q12517" t="s">
        <v>85</v>
      </c>
      <c r="R12517" t="s">
        <v>33</v>
      </c>
      <c r="S12517" t="s">
        <v>46</v>
      </c>
      <c r="T12517">
        <v>112995</v>
      </c>
      <c r="U12517">
        <v>3.8999999999999998E-3</v>
      </c>
      <c r="V12517">
        <v>77.62</v>
      </c>
      <c r="W12517">
        <v>7.3700000000000002E-2</v>
      </c>
      <c r="X12517">
        <v>2500</v>
      </c>
      <c r="Y12517">
        <v>26</v>
      </c>
      <c r="Z12517">
        <v>2794</v>
      </c>
    </row>
    <row r="12518" spans="1:26" ht="14.25" customHeight="1">
      <c r="A12518">
        <v>991725</v>
      </c>
      <c r="B12518" t="s">
        <v>53</v>
      </c>
      <c r="C12518" t="s">
        <v>25</v>
      </c>
      <c r="D12518" t="s">
        <v>157</v>
      </c>
      <c r="E12518" t="s">
        <v>4312</v>
      </c>
      <c r="F12518" t="s">
        <v>50</v>
      </c>
      <c r="G12518" t="s">
        <v>29</v>
      </c>
      <c r="H12518">
        <v>44480</v>
      </c>
      <c r="I12518" t="str">
        <f>TEXT(Table1[[#This Row],[Issue_Date]],"mmm")</f>
        <v>Oct</v>
      </c>
      <c r="J12518">
        <v>44332</v>
      </c>
      <c r="K12518">
        <v>44514</v>
      </c>
      <c r="L12518" t="s">
        <v>30</v>
      </c>
      <c r="M12518" t="str">
        <f>IF(OR(Table1[[#This Row],[Loan_Status]]="Fully Paid",Table1[[#This Row],[Loan_Status]]="Current"),"Good Loan",IF(Table1[[#This Row],[Loan_Status]]="Charged Off","Bad Loan",""))</f>
        <v>Good Loan</v>
      </c>
      <c r="N12518">
        <v>44544</v>
      </c>
      <c r="O12518">
        <v>1216356</v>
      </c>
      <c r="P12518" t="s">
        <v>9938</v>
      </c>
      <c r="Q12518" t="s">
        <v>85</v>
      </c>
      <c r="R12518" t="s">
        <v>33</v>
      </c>
      <c r="S12518" t="s">
        <v>46</v>
      </c>
      <c r="T12518">
        <v>60996</v>
      </c>
      <c r="U12518">
        <v>0.15540000000000001</v>
      </c>
      <c r="V12518">
        <v>152.18</v>
      </c>
      <c r="W12518">
        <v>6.0299999999999999E-2</v>
      </c>
      <c r="X12518">
        <v>5000</v>
      </c>
      <c r="Y12518">
        <v>15</v>
      </c>
      <c r="Z12518">
        <v>5478</v>
      </c>
    </row>
    <row r="12519" spans="1:26" ht="14.25" customHeight="1">
      <c r="A12519">
        <v>502510</v>
      </c>
      <c r="B12519" t="s">
        <v>108</v>
      </c>
      <c r="C12519" t="s">
        <v>25</v>
      </c>
      <c r="D12519" t="s">
        <v>157</v>
      </c>
      <c r="E12519" t="s">
        <v>10379</v>
      </c>
      <c r="F12519" t="s">
        <v>50</v>
      </c>
      <c r="G12519" t="s">
        <v>29</v>
      </c>
      <c r="H12519">
        <v>44296</v>
      </c>
      <c r="I12519" t="str">
        <f>TEXT(Table1[[#This Row],[Issue_Date]],"mmm")</f>
        <v>Apr</v>
      </c>
      <c r="J12519">
        <v>44268</v>
      </c>
      <c r="K12519">
        <v>44267</v>
      </c>
      <c r="L12519" t="s">
        <v>30</v>
      </c>
      <c r="M12519" t="str">
        <f>IF(OR(Table1[[#This Row],[Loan_Status]]="Fully Paid",Table1[[#This Row],[Loan_Status]]="Current"),"Good Loan",IF(Table1[[#This Row],[Loan_Status]]="Charged Off","Bad Loan",""))</f>
        <v>Good Loan</v>
      </c>
      <c r="N12519">
        <v>44298</v>
      </c>
      <c r="O12519">
        <v>646254</v>
      </c>
      <c r="P12519" t="s">
        <v>9938</v>
      </c>
      <c r="Q12519" t="s">
        <v>71</v>
      </c>
      <c r="R12519" t="s">
        <v>33</v>
      </c>
      <c r="S12519" t="s">
        <v>46</v>
      </c>
      <c r="T12519">
        <v>27000</v>
      </c>
      <c r="U12519">
        <v>9.6000000000000002E-2</v>
      </c>
      <c r="V12519">
        <v>153.85</v>
      </c>
      <c r="W12519">
        <v>6.7599999999999993E-2</v>
      </c>
      <c r="X12519">
        <v>5000</v>
      </c>
      <c r="Y12519">
        <v>17</v>
      </c>
      <c r="Z12519">
        <v>5450</v>
      </c>
    </row>
    <row r="12520" spans="1:26" ht="14.25" customHeight="1">
      <c r="A12520">
        <v>486784</v>
      </c>
      <c r="B12520" t="s">
        <v>174</v>
      </c>
      <c r="C12520" t="s">
        <v>25</v>
      </c>
      <c r="D12520" t="s">
        <v>157</v>
      </c>
      <c r="E12520" t="s">
        <v>10380</v>
      </c>
      <c r="F12520" t="s">
        <v>50</v>
      </c>
      <c r="G12520" t="s">
        <v>29</v>
      </c>
      <c r="H12520">
        <v>44237</v>
      </c>
      <c r="I12520" t="str">
        <f>TEXT(Table1[[#This Row],[Issue_Date]],"mmm")</f>
        <v>Feb</v>
      </c>
      <c r="J12520">
        <v>44332</v>
      </c>
      <c r="K12520">
        <v>44388</v>
      </c>
      <c r="L12520" t="s">
        <v>30</v>
      </c>
      <c r="M12520" t="str">
        <f>IF(OR(Table1[[#This Row],[Loan_Status]]="Fully Paid",Table1[[#This Row],[Loan_Status]]="Current"),"Good Loan",IF(Table1[[#This Row],[Loan_Status]]="Charged Off","Bad Loan",""))</f>
        <v>Good Loan</v>
      </c>
      <c r="N12520">
        <v>44419</v>
      </c>
      <c r="O12520">
        <v>620418</v>
      </c>
      <c r="P12520" t="s">
        <v>9938</v>
      </c>
      <c r="Q12520" t="s">
        <v>52</v>
      </c>
      <c r="R12520" t="s">
        <v>33</v>
      </c>
      <c r="S12520" t="s">
        <v>46</v>
      </c>
      <c r="T12520">
        <v>30000</v>
      </c>
      <c r="U12520">
        <v>8.5999999999999993E-2</v>
      </c>
      <c r="V12520">
        <v>311.10000000000002</v>
      </c>
      <c r="W12520">
        <v>7.51E-2</v>
      </c>
      <c r="X12520">
        <v>10000</v>
      </c>
      <c r="Y12520">
        <v>16</v>
      </c>
      <c r="Z12520">
        <v>10809</v>
      </c>
    </row>
    <row r="12521" spans="1:26" ht="14.25" customHeight="1">
      <c r="A12521">
        <v>501921</v>
      </c>
      <c r="B12521" t="s">
        <v>70</v>
      </c>
      <c r="C12521" t="s">
        <v>25</v>
      </c>
      <c r="D12521" t="s">
        <v>26</v>
      </c>
      <c r="E12521" t="s">
        <v>10381</v>
      </c>
      <c r="F12521" t="s">
        <v>50</v>
      </c>
      <c r="G12521" t="s">
        <v>29</v>
      </c>
      <c r="H12521">
        <v>44326</v>
      </c>
      <c r="I12521" t="str">
        <f>TEXT(Table1[[#This Row],[Issue_Date]],"mmm")</f>
        <v>May</v>
      </c>
      <c r="J12521">
        <v>44331</v>
      </c>
      <c r="K12521">
        <v>44451</v>
      </c>
      <c r="L12521" t="s">
        <v>30</v>
      </c>
      <c r="M12521" t="str">
        <f>IF(OR(Table1[[#This Row],[Loan_Status]]="Fully Paid",Table1[[#This Row],[Loan_Status]]="Current"),"Good Loan",IF(Table1[[#This Row],[Loan_Status]]="Charged Off","Bad Loan",""))</f>
        <v>Good Loan</v>
      </c>
      <c r="N12521">
        <v>44481</v>
      </c>
      <c r="O12521">
        <v>645303</v>
      </c>
      <c r="P12521" t="s">
        <v>9938</v>
      </c>
      <c r="Q12521" t="s">
        <v>75</v>
      </c>
      <c r="R12521" t="s">
        <v>33</v>
      </c>
      <c r="S12521" t="s">
        <v>46</v>
      </c>
      <c r="T12521">
        <v>39996</v>
      </c>
      <c r="U12521">
        <v>0.10050000000000001</v>
      </c>
      <c r="V12521">
        <v>247.53</v>
      </c>
      <c r="W12521">
        <v>7.1400000000000005E-2</v>
      </c>
      <c r="X12521">
        <v>8000</v>
      </c>
      <c r="Y12521">
        <v>25</v>
      </c>
      <c r="Z12521">
        <v>8846</v>
      </c>
    </row>
    <row r="12522" spans="1:26" ht="14.25" customHeight="1">
      <c r="A12522">
        <v>496807</v>
      </c>
      <c r="B12522" t="s">
        <v>108</v>
      </c>
      <c r="C12522" t="s">
        <v>25</v>
      </c>
      <c r="D12522" t="s">
        <v>36</v>
      </c>
      <c r="E12522" t="s">
        <v>10382</v>
      </c>
      <c r="F12522" t="s">
        <v>50</v>
      </c>
      <c r="G12522" t="s">
        <v>29</v>
      </c>
      <c r="H12522">
        <v>44265</v>
      </c>
      <c r="I12522" t="str">
        <f>TEXT(Table1[[#This Row],[Issue_Date]],"mmm")</f>
        <v>Mar</v>
      </c>
      <c r="J12522">
        <v>44362</v>
      </c>
      <c r="K12522">
        <v>44299</v>
      </c>
      <c r="L12522" t="s">
        <v>30</v>
      </c>
      <c r="M12522" t="str">
        <f>IF(OR(Table1[[#This Row],[Loan_Status]]="Fully Paid",Table1[[#This Row],[Loan_Status]]="Current"),"Good Loan",IF(Table1[[#This Row],[Loan_Status]]="Charged Off","Bad Loan",""))</f>
        <v>Good Loan</v>
      </c>
      <c r="N12522">
        <v>44329</v>
      </c>
      <c r="O12522">
        <v>636686</v>
      </c>
      <c r="P12522" t="s">
        <v>9938</v>
      </c>
      <c r="Q12522" t="s">
        <v>85</v>
      </c>
      <c r="R12522" t="s">
        <v>33</v>
      </c>
      <c r="S12522" t="s">
        <v>46</v>
      </c>
      <c r="T12522">
        <v>55000</v>
      </c>
      <c r="U12522">
        <v>0.18310000000000001</v>
      </c>
      <c r="V12522">
        <v>91.81</v>
      </c>
      <c r="W12522">
        <v>6.3899999999999998E-2</v>
      </c>
      <c r="X12522">
        <v>3000</v>
      </c>
      <c r="Y12522">
        <v>18</v>
      </c>
      <c r="Z12522">
        <v>3320</v>
      </c>
    </row>
    <row r="12523" spans="1:26" ht="14.25" customHeight="1">
      <c r="A12523">
        <v>1015515</v>
      </c>
      <c r="B12523" t="s">
        <v>24</v>
      </c>
      <c r="C12523" t="s">
        <v>25</v>
      </c>
      <c r="D12523" t="s">
        <v>36</v>
      </c>
      <c r="E12523" t="s">
        <v>395</v>
      </c>
      <c r="F12523" t="s">
        <v>50</v>
      </c>
      <c r="G12523" t="s">
        <v>29</v>
      </c>
      <c r="H12523">
        <v>44511</v>
      </c>
      <c r="I12523" t="str">
        <f>TEXT(Table1[[#This Row],[Issue_Date]],"mmm")</f>
        <v>Nov</v>
      </c>
      <c r="J12523">
        <v>44332</v>
      </c>
      <c r="K12523">
        <v>44482</v>
      </c>
      <c r="L12523" t="s">
        <v>30</v>
      </c>
      <c r="M12523" t="str">
        <f>IF(OR(Table1[[#This Row],[Loan_Status]]="Fully Paid",Table1[[#This Row],[Loan_Status]]="Current"),"Good Loan",IF(Table1[[#This Row],[Loan_Status]]="Charged Off","Bad Loan",""))</f>
        <v>Good Loan</v>
      </c>
      <c r="N12523">
        <v>44513</v>
      </c>
      <c r="O12523">
        <v>1243184</v>
      </c>
      <c r="P12523" t="s">
        <v>9938</v>
      </c>
      <c r="Q12523" t="s">
        <v>71</v>
      </c>
      <c r="R12523" t="s">
        <v>33</v>
      </c>
      <c r="S12523" t="s">
        <v>46</v>
      </c>
      <c r="T12523">
        <v>12000</v>
      </c>
      <c r="U12523">
        <v>0.11</v>
      </c>
      <c r="V12523">
        <v>178.85</v>
      </c>
      <c r="W12523">
        <v>6.6199999999999995E-2</v>
      </c>
      <c r="X12523">
        <v>5825</v>
      </c>
      <c r="Y12523">
        <v>6</v>
      </c>
      <c r="Z12523">
        <v>6351</v>
      </c>
    </row>
    <row r="12524" spans="1:26" ht="14.25" customHeight="1">
      <c r="A12524">
        <v>474908</v>
      </c>
      <c r="B12524" t="s">
        <v>35</v>
      </c>
      <c r="C12524" t="s">
        <v>25</v>
      </c>
      <c r="D12524" t="s">
        <v>36</v>
      </c>
      <c r="E12524" t="s">
        <v>10383</v>
      </c>
      <c r="F12524" t="s">
        <v>50</v>
      </c>
      <c r="G12524" t="s">
        <v>29</v>
      </c>
      <c r="H12524">
        <v>44206</v>
      </c>
      <c r="I12524" t="str">
        <f>TEXT(Table1[[#This Row],[Issue_Date]],"mmm")</f>
        <v>Jan</v>
      </c>
      <c r="J12524">
        <v>44298</v>
      </c>
      <c r="K12524">
        <v>44298</v>
      </c>
      <c r="L12524" t="s">
        <v>30</v>
      </c>
      <c r="M12524" t="str">
        <f>IF(OR(Table1[[#This Row],[Loan_Status]]="Fully Paid",Table1[[#This Row],[Loan_Status]]="Current"),"Good Loan",IF(Table1[[#This Row],[Loan_Status]]="Charged Off","Bad Loan",""))</f>
        <v>Good Loan</v>
      </c>
      <c r="N12524">
        <v>44328</v>
      </c>
      <c r="O12524">
        <v>600940</v>
      </c>
      <c r="P12524" t="s">
        <v>9938</v>
      </c>
      <c r="Q12524" t="s">
        <v>71</v>
      </c>
      <c r="R12524" t="s">
        <v>33</v>
      </c>
      <c r="S12524" t="s">
        <v>46</v>
      </c>
      <c r="T12524">
        <v>15600</v>
      </c>
      <c r="U12524">
        <v>0.15459999999999999</v>
      </c>
      <c r="V12524">
        <v>86.97</v>
      </c>
      <c r="W12524">
        <v>7.3999999999999996E-2</v>
      </c>
      <c r="X12524">
        <v>2800</v>
      </c>
      <c r="Y12524">
        <v>6</v>
      </c>
      <c r="Z12524">
        <v>3069</v>
      </c>
    </row>
    <row r="12525" spans="1:26" ht="14.25" customHeight="1">
      <c r="A12525">
        <v>548765</v>
      </c>
      <c r="B12525" t="s">
        <v>24</v>
      </c>
      <c r="C12525" t="s">
        <v>25</v>
      </c>
      <c r="D12525" t="s">
        <v>36</v>
      </c>
      <c r="E12525" t="s">
        <v>10384</v>
      </c>
      <c r="F12525" t="s">
        <v>50</v>
      </c>
      <c r="G12525" t="s">
        <v>29</v>
      </c>
      <c r="H12525">
        <v>44387</v>
      </c>
      <c r="I12525" t="str">
        <f>TEXT(Table1[[#This Row],[Issue_Date]],"mmm")</f>
        <v>Jul</v>
      </c>
      <c r="J12525">
        <v>44299</v>
      </c>
      <c r="K12525">
        <v>44268</v>
      </c>
      <c r="L12525" t="s">
        <v>30</v>
      </c>
      <c r="M12525" t="str">
        <f>IF(OR(Table1[[#This Row],[Loan_Status]]="Fully Paid",Table1[[#This Row],[Loan_Status]]="Current"),"Good Loan",IF(Table1[[#This Row],[Loan_Status]]="Charged Off","Bad Loan",""))</f>
        <v>Good Loan</v>
      </c>
      <c r="N12525">
        <v>44299</v>
      </c>
      <c r="O12525">
        <v>707440</v>
      </c>
      <c r="P12525" t="s">
        <v>9938</v>
      </c>
      <c r="Q12525" t="s">
        <v>75</v>
      </c>
      <c r="R12525" t="s">
        <v>33</v>
      </c>
      <c r="S12525" t="s">
        <v>46</v>
      </c>
      <c r="T12525">
        <v>25800</v>
      </c>
      <c r="U12525">
        <v>8.5999999999999993E-2</v>
      </c>
      <c r="V12525">
        <v>185.65</v>
      </c>
      <c r="W12525">
        <v>7.1400000000000005E-2</v>
      </c>
      <c r="X12525">
        <v>6000</v>
      </c>
      <c r="Y12525">
        <v>14</v>
      </c>
      <c r="Z12525">
        <v>6667</v>
      </c>
    </row>
    <row r="12526" spans="1:26" ht="14.25" customHeight="1">
      <c r="A12526">
        <v>867052</v>
      </c>
      <c r="B12526" t="s">
        <v>24</v>
      </c>
      <c r="C12526" t="s">
        <v>25</v>
      </c>
      <c r="D12526" t="s">
        <v>36</v>
      </c>
      <c r="E12526" t="s">
        <v>10385</v>
      </c>
      <c r="F12526" t="s">
        <v>50</v>
      </c>
      <c r="G12526" t="s">
        <v>29</v>
      </c>
      <c r="H12526">
        <v>44450</v>
      </c>
      <c r="I12526" t="str">
        <f>TEXT(Table1[[#This Row],[Issue_Date]],"mmm")</f>
        <v>Sep</v>
      </c>
      <c r="J12526">
        <v>44298</v>
      </c>
      <c r="K12526">
        <v>44298</v>
      </c>
      <c r="L12526" t="s">
        <v>30</v>
      </c>
      <c r="M12526" t="str">
        <f>IF(OR(Table1[[#This Row],[Loan_Status]]="Fully Paid",Table1[[#This Row],[Loan_Status]]="Current"),"Good Loan",IF(Table1[[#This Row],[Loan_Status]]="Charged Off","Bad Loan",""))</f>
        <v>Good Loan</v>
      </c>
      <c r="N12526">
        <v>44328</v>
      </c>
      <c r="O12526">
        <v>1080622</v>
      </c>
      <c r="P12526" t="s">
        <v>9938</v>
      </c>
      <c r="Q12526" t="s">
        <v>52</v>
      </c>
      <c r="R12526" t="s">
        <v>33</v>
      </c>
      <c r="S12526" t="s">
        <v>46</v>
      </c>
      <c r="T12526">
        <v>119004</v>
      </c>
      <c r="U12526">
        <v>0.10680000000000001</v>
      </c>
      <c r="V12526">
        <v>77.760000000000005</v>
      </c>
      <c r="W12526">
        <v>7.4899999999999994E-2</v>
      </c>
      <c r="X12526">
        <v>2500</v>
      </c>
      <c r="Y12526">
        <v>14</v>
      </c>
      <c r="Z12526">
        <v>2601</v>
      </c>
    </row>
    <row r="12527" spans="1:26" ht="14.25" customHeight="1">
      <c r="A12527">
        <v>593029</v>
      </c>
      <c r="B12527" t="s">
        <v>174</v>
      </c>
      <c r="C12527" t="s">
        <v>25</v>
      </c>
      <c r="D12527" t="s">
        <v>36</v>
      </c>
      <c r="E12527" t="s">
        <v>10386</v>
      </c>
      <c r="F12527" t="s">
        <v>50</v>
      </c>
      <c r="G12527" t="s">
        <v>29</v>
      </c>
      <c r="H12527">
        <v>44479</v>
      </c>
      <c r="I12527" t="str">
        <f>TEXT(Table1[[#This Row],[Issue_Date]],"mmm")</f>
        <v>Oct</v>
      </c>
      <c r="J12527">
        <v>44332</v>
      </c>
      <c r="K12527">
        <v>44482</v>
      </c>
      <c r="L12527" t="s">
        <v>30</v>
      </c>
      <c r="M12527" t="str">
        <f>IF(OR(Table1[[#This Row],[Loan_Status]]="Fully Paid",Table1[[#This Row],[Loan_Status]]="Current"),"Good Loan",IF(Table1[[#This Row],[Loan_Status]]="Charged Off","Bad Loan",""))</f>
        <v>Good Loan</v>
      </c>
      <c r="N12527">
        <v>44513</v>
      </c>
      <c r="O12527">
        <v>761577</v>
      </c>
      <c r="P12527" t="s">
        <v>9938</v>
      </c>
      <c r="Q12527" t="s">
        <v>52</v>
      </c>
      <c r="R12527" t="s">
        <v>33</v>
      </c>
      <c r="S12527" t="s">
        <v>46</v>
      </c>
      <c r="T12527">
        <v>65000</v>
      </c>
      <c r="U12527">
        <v>0.14549999999999999</v>
      </c>
      <c r="V12527">
        <v>310.33999999999997</v>
      </c>
      <c r="W12527">
        <v>7.51E-2</v>
      </c>
      <c r="X12527">
        <v>9975</v>
      </c>
      <c r="Y12527">
        <v>29</v>
      </c>
      <c r="Z12527">
        <v>11172</v>
      </c>
    </row>
    <row r="12528" spans="1:26" ht="14.25" customHeight="1">
      <c r="A12528">
        <v>495683</v>
      </c>
      <c r="B12528" t="s">
        <v>63</v>
      </c>
      <c r="C12528" t="s">
        <v>25</v>
      </c>
      <c r="D12528" t="s">
        <v>36</v>
      </c>
      <c r="E12528" t="s">
        <v>10387</v>
      </c>
      <c r="F12528" t="s">
        <v>50</v>
      </c>
      <c r="G12528" t="s">
        <v>29</v>
      </c>
      <c r="H12528">
        <v>44296</v>
      </c>
      <c r="I12528" t="str">
        <f>TEXT(Table1[[#This Row],[Issue_Date]],"mmm")</f>
        <v>Apr</v>
      </c>
      <c r="J12528">
        <v>44328</v>
      </c>
      <c r="K12528">
        <v>44328</v>
      </c>
      <c r="L12528" t="s">
        <v>30</v>
      </c>
      <c r="M12528" t="str">
        <f>IF(OR(Table1[[#This Row],[Loan_Status]]="Fully Paid",Table1[[#This Row],[Loan_Status]]="Current"),"Good Loan",IF(Table1[[#This Row],[Loan_Status]]="Charged Off","Bad Loan",""))</f>
        <v>Good Loan</v>
      </c>
      <c r="N12528">
        <v>44359</v>
      </c>
      <c r="O12528">
        <v>634958</v>
      </c>
      <c r="P12528" t="s">
        <v>9938</v>
      </c>
      <c r="Q12528" t="s">
        <v>77</v>
      </c>
      <c r="R12528" t="s">
        <v>33</v>
      </c>
      <c r="S12528" t="s">
        <v>46</v>
      </c>
      <c r="T12528">
        <v>50000</v>
      </c>
      <c r="U12528">
        <v>2.4E-2</v>
      </c>
      <c r="V12528">
        <v>391.01</v>
      </c>
      <c r="W12528">
        <v>7.8799999999999995E-2</v>
      </c>
      <c r="X12528">
        <v>12500</v>
      </c>
      <c r="Y12528">
        <v>10</v>
      </c>
      <c r="Z12528">
        <v>13882</v>
      </c>
    </row>
    <row r="12529" spans="1:26" ht="14.25" customHeight="1">
      <c r="A12529">
        <v>1001167</v>
      </c>
      <c r="B12529" t="s">
        <v>63</v>
      </c>
      <c r="C12529" t="s">
        <v>25</v>
      </c>
      <c r="D12529" t="s">
        <v>48</v>
      </c>
      <c r="E12529" t="s">
        <v>10388</v>
      </c>
      <c r="F12529" t="s">
        <v>50</v>
      </c>
      <c r="G12529" t="s">
        <v>29</v>
      </c>
      <c r="H12529">
        <v>44480</v>
      </c>
      <c r="I12529" t="str">
        <f>TEXT(Table1[[#This Row],[Issue_Date]],"mmm")</f>
        <v>Oct</v>
      </c>
      <c r="J12529">
        <v>44302</v>
      </c>
      <c r="K12529">
        <v>44453</v>
      </c>
      <c r="L12529" t="s">
        <v>30</v>
      </c>
      <c r="M12529" t="str">
        <f>IF(OR(Table1[[#This Row],[Loan_Status]]="Fully Paid",Table1[[#This Row],[Loan_Status]]="Current"),"Good Loan",IF(Table1[[#This Row],[Loan_Status]]="Charged Off","Bad Loan",""))</f>
        <v>Good Loan</v>
      </c>
      <c r="N12529">
        <v>44483</v>
      </c>
      <c r="O12529">
        <v>1227139</v>
      </c>
      <c r="P12529" t="s">
        <v>9938</v>
      </c>
      <c r="Q12529" t="s">
        <v>52</v>
      </c>
      <c r="R12529" t="s">
        <v>33</v>
      </c>
      <c r="S12529" t="s">
        <v>46</v>
      </c>
      <c r="T12529">
        <v>28600</v>
      </c>
      <c r="U12529">
        <v>0.14940000000000001</v>
      </c>
      <c r="V12529">
        <v>31.3</v>
      </c>
      <c r="W12529">
        <v>7.9000000000000001E-2</v>
      </c>
      <c r="X12529">
        <v>1000</v>
      </c>
      <c r="Y12529">
        <v>15</v>
      </c>
      <c r="Z12529">
        <v>1126</v>
      </c>
    </row>
    <row r="12530" spans="1:26" ht="14.25" customHeight="1">
      <c r="A12530">
        <v>634371</v>
      </c>
      <c r="B12530" t="s">
        <v>136</v>
      </c>
      <c r="C12530" t="s">
        <v>25</v>
      </c>
      <c r="D12530" t="s">
        <v>81</v>
      </c>
      <c r="E12530" t="s">
        <v>10389</v>
      </c>
      <c r="F12530" t="s">
        <v>50</v>
      </c>
      <c r="G12530" t="s">
        <v>29</v>
      </c>
      <c r="H12530">
        <v>44540</v>
      </c>
      <c r="I12530" t="str">
        <f>TEXT(Table1[[#This Row],[Issue_Date]],"mmm")</f>
        <v>Dec</v>
      </c>
      <c r="J12530">
        <v>44210</v>
      </c>
      <c r="K12530">
        <v>44210</v>
      </c>
      <c r="L12530" t="s">
        <v>30</v>
      </c>
      <c r="M12530" t="str">
        <f>IF(OR(Table1[[#This Row],[Loan_Status]]="Fully Paid",Table1[[#This Row],[Loan_Status]]="Current"),"Good Loan",IF(Table1[[#This Row],[Loan_Status]]="Charged Off","Bad Loan",""))</f>
        <v>Good Loan</v>
      </c>
      <c r="N12530">
        <v>44241</v>
      </c>
      <c r="O12530">
        <v>812682</v>
      </c>
      <c r="P12530" t="s">
        <v>9938</v>
      </c>
      <c r="Q12530" t="s">
        <v>71</v>
      </c>
      <c r="R12530" t="s">
        <v>33</v>
      </c>
      <c r="S12530" t="s">
        <v>46</v>
      </c>
      <c r="T12530">
        <v>51996</v>
      </c>
      <c r="U12530">
        <v>3.9E-2</v>
      </c>
      <c r="V12530">
        <v>303.27</v>
      </c>
      <c r="W12530">
        <v>5.79E-2</v>
      </c>
      <c r="X12530">
        <v>10000</v>
      </c>
      <c r="Y12530">
        <v>20</v>
      </c>
      <c r="Z12530">
        <v>10918</v>
      </c>
    </row>
    <row r="12531" spans="1:26" ht="14.25" customHeight="1">
      <c r="A12531">
        <v>985643</v>
      </c>
      <c r="B12531" t="s">
        <v>63</v>
      </c>
      <c r="C12531" t="s">
        <v>25</v>
      </c>
      <c r="D12531" t="s">
        <v>98</v>
      </c>
      <c r="E12531" t="s">
        <v>10390</v>
      </c>
      <c r="F12531" t="s">
        <v>50</v>
      </c>
      <c r="G12531" t="s">
        <v>29</v>
      </c>
      <c r="H12531">
        <v>44480</v>
      </c>
      <c r="I12531" t="str">
        <f>TEXT(Table1[[#This Row],[Issue_Date]],"mmm")</f>
        <v>Oct</v>
      </c>
      <c r="J12531">
        <v>44332</v>
      </c>
      <c r="K12531">
        <v>44330</v>
      </c>
      <c r="L12531" t="s">
        <v>30</v>
      </c>
      <c r="M12531" t="str">
        <f>IF(OR(Table1[[#This Row],[Loan_Status]]="Fully Paid",Table1[[#This Row],[Loan_Status]]="Current"),"Good Loan",IF(Table1[[#This Row],[Loan_Status]]="Charged Off","Bad Loan",""))</f>
        <v>Good Loan</v>
      </c>
      <c r="N12531">
        <v>44361</v>
      </c>
      <c r="O12531">
        <v>1209356</v>
      </c>
      <c r="P12531" t="s">
        <v>9938</v>
      </c>
      <c r="Q12531" t="s">
        <v>77</v>
      </c>
      <c r="R12531" t="s">
        <v>33</v>
      </c>
      <c r="S12531" t="s">
        <v>46</v>
      </c>
      <c r="T12531">
        <v>30000</v>
      </c>
      <c r="U12531">
        <v>6.0000000000000001E-3</v>
      </c>
      <c r="V12531">
        <v>190.52</v>
      </c>
      <c r="W12531">
        <v>8.8999999999999996E-2</v>
      </c>
      <c r="X12531">
        <v>6000</v>
      </c>
      <c r="Y12531">
        <v>10</v>
      </c>
      <c r="Z12531">
        <v>6838</v>
      </c>
    </row>
    <row r="12532" spans="1:26" ht="14.25" customHeight="1">
      <c r="A12532">
        <v>468758</v>
      </c>
      <c r="B12532" t="s">
        <v>70</v>
      </c>
      <c r="C12532" t="s">
        <v>25</v>
      </c>
      <c r="D12532" t="s">
        <v>36</v>
      </c>
      <c r="F12532" t="s">
        <v>50</v>
      </c>
      <c r="G12532" t="s">
        <v>29</v>
      </c>
      <c r="H12532">
        <v>44539</v>
      </c>
      <c r="I12532" t="str">
        <f>TEXT(Table1[[#This Row],[Issue_Date]],"mmm")</f>
        <v>Dec</v>
      </c>
      <c r="J12532">
        <v>44269</v>
      </c>
      <c r="K12532">
        <v>44209</v>
      </c>
      <c r="L12532" t="s">
        <v>30</v>
      </c>
      <c r="M12532" t="str">
        <f>IF(OR(Table1[[#This Row],[Loan_Status]]="Fully Paid",Table1[[#This Row],[Loan_Status]]="Current"),"Good Loan",IF(Table1[[#This Row],[Loan_Status]]="Charged Off","Bad Loan",""))</f>
        <v>Good Loan</v>
      </c>
      <c r="N12532">
        <v>44240</v>
      </c>
      <c r="O12532">
        <v>590644</v>
      </c>
      <c r="P12532" t="s">
        <v>9938</v>
      </c>
      <c r="Q12532" t="s">
        <v>77</v>
      </c>
      <c r="R12532" t="s">
        <v>33</v>
      </c>
      <c r="S12532" t="s">
        <v>46</v>
      </c>
      <c r="T12532">
        <v>12000</v>
      </c>
      <c r="U12532">
        <v>5.8000000000000003E-2</v>
      </c>
      <c r="V12532">
        <v>66.73</v>
      </c>
      <c r="W12532">
        <v>8.9399999999999993E-2</v>
      </c>
      <c r="X12532">
        <v>2100</v>
      </c>
      <c r="Y12532">
        <v>15</v>
      </c>
      <c r="Z12532">
        <v>2402</v>
      </c>
    </row>
    <row r="12533" spans="1:26" ht="14.25" customHeight="1">
      <c r="A12533">
        <v>716487</v>
      </c>
      <c r="B12533" t="s">
        <v>24</v>
      </c>
      <c r="C12533" t="s">
        <v>25</v>
      </c>
      <c r="D12533" t="s">
        <v>86</v>
      </c>
      <c r="E12533" t="s">
        <v>10391</v>
      </c>
      <c r="F12533" t="s">
        <v>50</v>
      </c>
      <c r="G12533" t="s">
        <v>29</v>
      </c>
      <c r="H12533">
        <v>44297</v>
      </c>
      <c r="I12533" t="str">
        <f>TEXT(Table1[[#This Row],[Issue_Date]],"mmm")</f>
        <v>Apr</v>
      </c>
      <c r="J12533">
        <v>44211</v>
      </c>
      <c r="K12533">
        <v>44300</v>
      </c>
      <c r="L12533" t="s">
        <v>30</v>
      </c>
      <c r="M12533" t="str">
        <f>IF(OR(Table1[[#This Row],[Loan_Status]]="Fully Paid",Table1[[#This Row],[Loan_Status]]="Current"),"Good Loan",IF(Table1[[#This Row],[Loan_Status]]="Charged Off","Bad Loan",""))</f>
        <v>Good Loan</v>
      </c>
      <c r="N12533">
        <v>44330</v>
      </c>
      <c r="O12533">
        <v>910365</v>
      </c>
      <c r="P12533" t="s">
        <v>9938</v>
      </c>
      <c r="Q12533" t="s">
        <v>85</v>
      </c>
      <c r="R12533" t="s">
        <v>33</v>
      </c>
      <c r="S12533" t="s">
        <v>46</v>
      </c>
      <c r="T12533">
        <v>50400</v>
      </c>
      <c r="U12533">
        <v>3.8100000000000002E-2</v>
      </c>
      <c r="V12533">
        <v>30.16</v>
      </c>
      <c r="W12533">
        <v>5.4199999999999998E-2</v>
      </c>
      <c r="X12533">
        <v>1000</v>
      </c>
      <c r="Y12533">
        <v>14</v>
      </c>
      <c r="Z12533">
        <v>1086</v>
      </c>
    </row>
    <row r="12534" spans="1:26" ht="14.25" customHeight="1">
      <c r="A12534">
        <v>721468</v>
      </c>
      <c r="B12534" t="s">
        <v>80</v>
      </c>
      <c r="C12534" t="s">
        <v>25</v>
      </c>
      <c r="D12534" t="s">
        <v>86</v>
      </c>
      <c r="E12534" t="s">
        <v>10392</v>
      </c>
      <c r="F12534" t="s">
        <v>50</v>
      </c>
      <c r="G12534" t="s">
        <v>29</v>
      </c>
      <c r="H12534">
        <v>44297</v>
      </c>
      <c r="I12534" t="str">
        <f>TEXT(Table1[[#This Row],[Issue_Date]],"mmm")</f>
        <v>Apr</v>
      </c>
      <c r="J12534">
        <v>44484</v>
      </c>
      <c r="K12534">
        <v>44300</v>
      </c>
      <c r="L12534" t="s">
        <v>30</v>
      </c>
      <c r="M12534" t="str">
        <f>IF(OR(Table1[[#This Row],[Loan_Status]]="Fully Paid",Table1[[#This Row],[Loan_Status]]="Current"),"Good Loan",IF(Table1[[#This Row],[Loan_Status]]="Charged Off","Bad Loan",""))</f>
        <v>Good Loan</v>
      </c>
      <c r="N12534">
        <v>44330</v>
      </c>
      <c r="O12534">
        <v>916090</v>
      </c>
      <c r="P12534" t="s">
        <v>9938</v>
      </c>
      <c r="Q12534" t="s">
        <v>52</v>
      </c>
      <c r="R12534" t="s">
        <v>33</v>
      </c>
      <c r="S12534" t="s">
        <v>46</v>
      </c>
      <c r="T12534">
        <v>17000</v>
      </c>
      <c r="U12534">
        <v>5.4399999999999997E-2</v>
      </c>
      <c r="V12534">
        <v>31.01</v>
      </c>
      <c r="W12534">
        <v>7.2900000000000006E-2</v>
      </c>
      <c r="X12534">
        <v>1000</v>
      </c>
      <c r="Y12534">
        <v>4</v>
      </c>
      <c r="Z12534">
        <v>1116</v>
      </c>
    </row>
    <row r="12535" spans="1:26" ht="14.25" customHeight="1">
      <c r="A12535">
        <v>429543</v>
      </c>
      <c r="B12535" t="s">
        <v>128</v>
      </c>
      <c r="C12535" t="s">
        <v>25</v>
      </c>
      <c r="D12535" t="s">
        <v>86</v>
      </c>
      <c r="E12535" t="s">
        <v>10393</v>
      </c>
      <c r="F12535" t="s">
        <v>50</v>
      </c>
      <c r="G12535" t="s">
        <v>29</v>
      </c>
      <c r="H12535">
        <v>44386</v>
      </c>
      <c r="I12535" t="str">
        <f>TEXT(Table1[[#This Row],[Issue_Date]],"mmm")</f>
        <v>Jul</v>
      </c>
      <c r="J12535">
        <v>44420</v>
      </c>
      <c r="K12535">
        <v>44420</v>
      </c>
      <c r="L12535" t="s">
        <v>30</v>
      </c>
      <c r="M12535" t="str">
        <f>IF(OR(Table1[[#This Row],[Loan_Status]]="Fully Paid",Table1[[#This Row],[Loan_Status]]="Current"),"Good Loan",IF(Table1[[#This Row],[Loan_Status]]="Charged Off","Bad Loan",""))</f>
        <v>Good Loan</v>
      </c>
      <c r="N12535">
        <v>44451</v>
      </c>
      <c r="O12535">
        <v>508977</v>
      </c>
      <c r="P12535" t="s">
        <v>9938</v>
      </c>
      <c r="Q12535" t="s">
        <v>52</v>
      </c>
      <c r="R12535" t="s">
        <v>33</v>
      </c>
      <c r="S12535" t="s">
        <v>46</v>
      </c>
      <c r="T12535">
        <v>49788</v>
      </c>
      <c r="U12535">
        <v>0.182</v>
      </c>
      <c r="V12535">
        <v>47.93</v>
      </c>
      <c r="W12535">
        <v>9.3200000000000005E-2</v>
      </c>
      <c r="X12535">
        <v>1500</v>
      </c>
      <c r="Y12535">
        <v>14</v>
      </c>
      <c r="Z12535">
        <v>1724</v>
      </c>
    </row>
    <row r="12536" spans="1:26" ht="14.25" customHeight="1">
      <c r="A12536">
        <v>303676</v>
      </c>
      <c r="B12536" t="s">
        <v>63</v>
      </c>
      <c r="C12536" t="s">
        <v>25</v>
      </c>
      <c r="D12536" t="s">
        <v>48</v>
      </c>
      <c r="E12536" t="s">
        <v>10394</v>
      </c>
      <c r="F12536" t="s">
        <v>50</v>
      </c>
      <c r="G12536" t="s">
        <v>29</v>
      </c>
      <c r="H12536">
        <v>44263</v>
      </c>
      <c r="I12536" t="str">
        <f>TEXT(Table1[[#This Row],[Issue_Date]],"mmm")</f>
        <v>Mar</v>
      </c>
      <c r="J12536">
        <v>44266</v>
      </c>
      <c r="K12536">
        <v>44297</v>
      </c>
      <c r="L12536" t="s">
        <v>30</v>
      </c>
      <c r="M12536" t="str">
        <f>IF(OR(Table1[[#This Row],[Loan_Status]]="Fully Paid",Table1[[#This Row],[Loan_Status]]="Current"),"Good Loan",IF(Table1[[#This Row],[Loan_Status]]="Charged Off","Bad Loan",""))</f>
        <v>Good Loan</v>
      </c>
      <c r="N12536">
        <v>44327</v>
      </c>
      <c r="O12536">
        <v>303673</v>
      </c>
      <c r="P12536" t="s">
        <v>9938</v>
      </c>
      <c r="Q12536" t="s">
        <v>75</v>
      </c>
      <c r="R12536" t="s">
        <v>33</v>
      </c>
      <c r="S12536" t="s">
        <v>46</v>
      </c>
      <c r="T12536">
        <v>50100</v>
      </c>
      <c r="U12536">
        <v>0.12859999999999999</v>
      </c>
      <c r="V12536">
        <v>206.83</v>
      </c>
      <c r="W12536">
        <v>0.08</v>
      </c>
      <c r="X12536">
        <v>6600</v>
      </c>
      <c r="Y12536">
        <v>11</v>
      </c>
      <c r="Z12536">
        <v>7445</v>
      </c>
    </row>
    <row r="12537" spans="1:26" ht="14.25" customHeight="1">
      <c r="A12537">
        <v>439646</v>
      </c>
      <c r="B12537" t="s">
        <v>94</v>
      </c>
      <c r="C12537" t="s">
        <v>25</v>
      </c>
      <c r="D12537" t="s">
        <v>48</v>
      </c>
      <c r="E12537" t="s">
        <v>10395</v>
      </c>
      <c r="F12537" t="s">
        <v>50</v>
      </c>
      <c r="G12537" t="s">
        <v>29</v>
      </c>
      <c r="H12537">
        <v>44448</v>
      </c>
      <c r="I12537" t="str">
        <f>TEXT(Table1[[#This Row],[Issue_Date]],"mmm")</f>
        <v>Sep</v>
      </c>
      <c r="J12537">
        <v>44453</v>
      </c>
      <c r="K12537">
        <v>44328</v>
      </c>
      <c r="L12537" t="s">
        <v>30</v>
      </c>
      <c r="M12537" t="str">
        <f>IF(OR(Table1[[#This Row],[Loan_Status]]="Fully Paid",Table1[[#This Row],[Loan_Status]]="Current"),"Good Loan",IF(Table1[[#This Row],[Loan_Status]]="Charged Off","Bad Loan",""))</f>
        <v>Good Loan</v>
      </c>
      <c r="N12537">
        <v>44359</v>
      </c>
      <c r="O12537">
        <v>531002</v>
      </c>
      <c r="P12537" t="s">
        <v>9938</v>
      </c>
      <c r="Q12537" t="s">
        <v>75</v>
      </c>
      <c r="R12537" t="s">
        <v>33</v>
      </c>
      <c r="S12537" t="s">
        <v>46</v>
      </c>
      <c r="T12537">
        <v>62000</v>
      </c>
      <c r="U12537">
        <v>0.14399999999999999</v>
      </c>
      <c r="V12537">
        <v>156.1</v>
      </c>
      <c r="W12537">
        <v>7.7399999999999997E-2</v>
      </c>
      <c r="X12537">
        <v>5000</v>
      </c>
      <c r="Y12537">
        <v>27</v>
      </c>
      <c r="Z12537">
        <v>5610</v>
      </c>
    </row>
    <row r="12538" spans="1:26" ht="14.25" customHeight="1">
      <c r="A12538">
        <v>723675</v>
      </c>
      <c r="B12538" t="s">
        <v>63</v>
      </c>
      <c r="C12538" t="s">
        <v>25</v>
      </c>
      <c r="D12538" t="s">
        <v>48</v>
      </c>
      <c r="E12538" t="s">
        <v>10396</v>
      </c>
      <c r="F12538" t="s">
        <v>50</v>
      </c>
      <c r="G12538" t="s">
        <v>29</v>
      </c>
      <c r="H12538">
        <v>44297</v>
      </c>
      <c r="I12538" t="str">
        <f>TEXT(Table1[[#This Row],[Issue_Date]],"mmm")</f>
        <v>Apr</v>
      </c>
      <c r="J12538">
        <v>44515</v>
      </c>
      <c r="K12538">
        <v>44210</v>
      </c>
      <c r="L12538" t="s">
        <v>30</v>
      </c>
      <c r="M12538" t="str">
        <f>IF(OR(Table1[[#This Row],[Loan_Status]]="Fully Paid",Table1[[#This Row],[Loan_Status]]="Current"),"Good Loan",IF(Table1[[#This Row],[Loan_Status]]="Charged Off","Bad Loan",""))</f>
        <v>Good Loan</v>
      </c>
      <c r="N12538">
        <v>44241</v>
      </c>
      <c r="O12538">
        <v>918689</v>
      </c>
      <c r="P12538" t="s">
        <v>9938</v>
      </c>
      <c r="Q12538" t="s">
        <v>77</v>
      </c>
      <c r="R12538" t="s">
        <v>33</v>
      </c>
      <c r="S12538" t="s">
        <v>46</v>
      </c>
      <c r="T12538">
        <v>37500</v>
      </c>
      <c r="U12538">
        <v>0.1178</v>
      </c>
      <c r="V12538">
        <v>74.84</v>
      </c>
      <c r="W12538">
        <v>7.6600000000000001E-2</v>
      </c>
      <c r="X12538">
        <v>2400</v>
      </c>
      <c r="Y12538">
        <v>13</v>
      </c>
      <c r="Z12538">
        <v>2684</v>
      </c>
    </row>
    <row r="12539" spans="1:26" ht="14.25" customHeight="1">
      <c r="A12539">
        <v>607525</v>
      </c>
      <c r="B12539" t="s">
        <v>70</v>
      </c>
      <c r="C12539" t="s">
        <v>25</v>
      </c>
      <c r="D12539" t="s">
        <v>81</v>
      </c>
      <c r="E12539" t="s">
        <v>10397</v>
      </c>
      <c r="F12539" t="s">
        <v>50</v>
      </c>
      <c r="G12539" t="s">
        <v>29</v>
      </c>
      <c r="H12539">
        <v>44510</v>
      </c>
      <c r="I12539" t="str">
        <f>TEXT(Table1[[#This Row],[Issue_Date]],"mmm")</f>
        <v>Nov</v>
      </c>
      <c r="J12539">
        <v>44300</v>
      </c>
      <c r="K12539">
        <v>44421</v>
      </c>
      <c r="L12539" t="s">
        <v>30</v>
      </c>
      <c r="M12539" t="str">
        <f>IF(OR(Table1[[#This Row],[Loan_Status]]="Fully Paid",Table1[[#This Row],[Loan_Status]]="Current"),"Good Loan",IF(Table1[[#This Row],[Loan_Status]]="Charged Off","Bad Loan",""))</f>
        <v>Good Loan</v>
      </c>
      <c r="N12539">
        <v>44452</v>
      </c>
      <c r="O12539">
        <v>779359</v>
      </c>
      <c r="P12539" t="s">
        <v>9938</v>
      </c>
      <c r="Q12539" t="s">
        <v>75</v>
      </c>
      <c r="R12539" t="s">
        <v>33</v>
      </c>
      <c r="S12539" t="s">
        <v>46</v>
      </c>
      <c r="T12539">
        <v>48000</v>
      </c>
      <c r="U12539">
        <v>1.95E-2</v>
      </c>
      <c r="V12539">
        <v>152.5</v>
      </c>
      <c r="W12539">
        <v>6.1699999999999998E-2</v>
      </c>
      <c r="X12539">
        <v>5000</v>
      </c>
      <c r="Y12539">
        <v>15</v>
      </c>
      <c r="Z12539">
        <v>5483</v>
      </c>
    </row>
    <row r="12540" spans="1:26" ht="14.25" customHeight="1">
      <c r="A12540">
        <v>470104</v>
      </c>
      <c r="B12540" t="s">
        <v>80</v>
      </c>
      <c r="C12540" t="s">
        <v>25</v>
      </c>
      <c r="D12540" t="s">
        <v>81</v>
      </c>
      <c r="E12540" t="s">
        <v>10398</v>
      </c>
      <c r="F12540" t="s">
        <v>50</v>
      </c>
      <c r="G12540" t="s">
        <v>29</v>
      </c>
      <c r="H12540">
        <v>44539</v>
      </c>
      <c r="I12540" t="str">
        <f>TEXT(Table1[[#This Row],[Issue_Date]],"mmm")</f>
        <v>Dec</v>
      </c>
      <c r="J12540">
        <v>44209</v>
      </c>
      <c r="K12540">
        <v>44327</v>
      </c>
      <c r="L12540" t="s">
        <v>30</v>
      </c>
      <c r="M12540" t="str">
        <f>IF(OR(Table1[[#This Row],[Loan_Status]]="Fully Paid",Table1[[#This Row],[Loan_Status]]="Current"),"Good Loan",IF(Table1[[#This Row],[Loan_Status]]="Charged Off","Bad Loan",""))</f>
        <v>Good Loan</v>
      </c>
      <c r="N12540">
        <v>44358</v>
      </c>
      <c r="O12540">
        <v>593359</v>
      </c>
      <c r="P12540" t="s">
        <v>9938</v>
      </c>
      <c r="Q12540" t="s">
        <v>75</v>
      </c>
      <c r="R12540" t="s">
        <v>33</v>
      </c>
      <c r="S12540" t="s">
        <v>46</v>
      </c>
      <c r="T12540">
        <v>24000</v>
      </c>
      <c r="U12540">
        <v>7.7999999999999996E-3</v>
      </c>
      <c r="V12540">
        <v>78.05</v>
      </c>
      <c r="W12540">
        <v>7.7399999999999997E-2</v>
      </c>
      <c r="X12540">
        <v>2500</v>
      </c>
      <c r="Y12540">
        <v>10</v>
      </c>
      <c r="Z12540">
        <v>2709</v>
      </c>
    </row>
    <row r="12541" spans="1:26" ht="14.25" customHeight="1">
      <c r="A12541">
        <v>1031998</v>
      </c>
      <c r="B12541" t="s">
        <v>63</v>
      </c>
      <c r="C12541" t="s">
        <v>25</v>
      </c>
      <c r="D12541" t="s">
        <v>81</v>
      </c>
      <c r="E12541" t="s">
        <v>10399</v>
      </c>
      <c r="F12541" t="s">
        <v>50</v>
      </c>
      <c r="G12541" t="s">
        <v>29</v>
      </c>
      <c r="H12541">
        <v>44511</v>
      </c>
      <c r="I12541" t="str">
        <f>TEXT(Table1[[#This Row],[Issue_Date]],"mmm")</f>
        <v>Nov</v>
      </c>
      <c r="J12541">
        <v>44421</v>
      </c>
      <c r="K12541">
        <v>44420</v>
      </c>
      <c r="L12541" t="s">
        <v>30</v>
      </c>
      <c r="M12541" t="str">
        <f>IF(OR(Table1[[#This Row],[Loan_Status]]="Fully Paid",Table1[[#This Row],[Loan_Status]]="Current"),"Good Loan",IF(Table1[[#This Row],[Loan_Status]]="Charged Off","Bad Loan",""))</f>
        <v>Good Loan</v>
      </c>
      <c r="N12541">
        <v>44451</v>
      </c>
      <c r="O12541">
        <v>1261429</v>
      </c>
      <c r="P12541" t="s">
        <v>9938</v>
      </c>
      <c r="Q12541" t="s">
        <v>75</v>
      </c>
      <c r="R12541" t="s">
        <v>33</v>
      </c>
      <c r="S12541" t="s">
        <v>46</v>
      </c>
      <c r="T12541">
        <v>15000</v>
      </c>
      <c r="U12541">
        <v>0.17680000000000001</v>
      </c>
      <c r="V12541">
        <v>93.34</v>
      </c>
      <c r="W12541">
        <v>7.51E-2</v>
      </c>
      <c r="X12541">
        <v>3000</v>
      </c>
      <c r="Y12541">
        <v>13</v>
      </c>
      <c r="Z12541">
        <v>3103</v>
      </c>
    </row>
    <row r="12542" spans="1:26" ht="14.25" customHeight="1">
      <c r="A12542">
        <v>422411</v>
      </c>
      <c r="B12542" t="s">
        <v>248</v>
      </c>
      <c r="C12542" t="s">
        <v>25</v>
      </c>
      <c r="D12542" t="s">
        <v>81</v>
      </c>
      <c r="E12542" t="s">
        <v>10400</v>
      </c>
      <c r="F12542" t="s">
        <v>50</v>
      </c>
      <c r="G12542" t="s">
        <v>29</v>
      </c>
      <c r="H12542">
        <v>44386</v>
      </c>
      <c r="I12542" t="str">
        <f>TEXT(Table1[[#This Row],[Issue_Date]],"mmm")</f>
        <v>Jul</v>
      </c>
      <c r="J12542">
        <v>44448</v>
      </c>
      <c r="K12542">
        <v>44448</v>
      </c>
      <c r="L12542" t="s">
        <v>30</v>
      </c>
      <c r="M12542" t="str">
        <f>IF(OR(Table1[[#This Row],[Loan_Status]]="Fully Paid",Table1[[#This Row],[Loan_Status]]="Current"),"Good Loan",IF(Table1[[#This Row],[Loan_Status]]="Charged Off","Bad Loan",""))</f>
        <v>Good Loan</v>
      </c>
      <c r="N12542">
        <v>44478</v>
      </c>
      <c r="O12542">
        <v>496903</v>
      </c>
      <c r="P12542" t="s">
        <v>9938</v>
      </c>
      <c r="Q12542" t="s">
        <v>77</v>
      </c>
      <c r="R12542" t="s">
        <v>33</v>
      </c>
      <c r="S12542" t="s">
        <v>46</v>
      </c>
      <c r="T12542">
        <v>39996</v>
      </c>
      <c r="U12542">
        <v>8.5199999999999998E-2</v>
      </c>
      <c r="V12542">
        <v>57.77</v>
      </c>
      <c r="W12542">
        <v>9.6299999999999997E-2</v>
      </c>
      <c r="X12542">
        <v>1800</v>
      </c>
      <c r="Y12542">
        <v>7</v>
      </c>
      <c r="Z12542">
        <v>1829</v>
      </c>
    </row>
    <row r="12543" spans="1:26" ht="14.25" customHeight="1">
      <c r="A12543">
        <v>836680</v>
      </c>
      <c r="B12543" t="s">
        <v>67</v>
      </c>
      <c r="C12543" t="s">
        <v>25</v>
      </c>
      <c r="D12543" t="s">
        <v>42</v>
      </c>
      <c r="E12543" t="s">
        <v>10401</v>
      </c>
      <c r="F12543" t="s">
        <v>50</v>
      </c>
      <c r="G12543" t="s">
        <v>29</v>
      </c>
      <c r="H12543">
        <v>44419</v>
      </c>
      <c r="I12543" t="str">
        <f>TEXT(Table1[[#This Row],[Issue_Date]],"mmm")</f>
        <v>Aug</v>
      </c>
      <c r="J12543">
        <v>44422</v>
      </c>
      <c r="K12543">
        <v>44422</v>
      </c>
      <c r="L12543" t="s">
        <v>30</v>
      </c>
      <c r="M12543" t="str">
        <f>IF(OR(Table1[[#This Row],[Loan_Status]]="Fully Paid",Table1[[#This Row],[Loan_Status]]="Current"),"Good Loan",IF(Table1[[#This Row],[Loan_Status]]="Charged Off","Bad Loan",""))</f>
        <v>Good Loan</v>
      </c>
      <c r="N12543">
        <v>44453</v>
      </c>
      <c r="O12543">
        <v>1046750</v>
      </c>
      <c r="P12543" t="s">
        <v>9938</v>
      </c>
      <c r="Q12543" t="s">
        <v>71</v>
      </c>
      <c r="R12543" t="s">
        <v>33</v>
      </c>
      <c r="S12543" t="s">
        <v>46</v>
      </c>
      <c r="T12543">
        <v>48000</v>
      </c>
      <c r="U12543">
        <v>0.1888</v>
      </c>
      <c r="V12543">
        <v>121.67</v>
      </c>
      <c r="W12543">
        <v>5.9900000000000002E-2</v>
      </c>
      <c r="X12543">
        <v>4000</v>
      </c>
      <c r="Y12543">
        <v>15</v>
      </c>
      <c r="Z12543">
        <v>4380</v>
      </c>
    </row>
    <row r="12544" spans="1:26" ht="14.25" customHeight="1">
      <c r="A12544">
        <v>476477</v>
      </c>
      <c r="B12544" t="s">
        <v>63</v>
      </c>
      <c r="C12544" t="s">
        <v>25</v>
      </c>
      <c r="D12544" t="s">
        <v>42</v>
      </c>
      <c r="E12544" t="s">
        <v>10402</v>
      </c>
      <c r="F12544" t="s">
        <v>50</v>
      </c>
      <c r="G12544" t="s">
        <v>29</v>
      </c>
      <c r="H12544">
        <v>44206</v>
      </c>
      <c r="I12544" t="str">
        <f>TEXT(Table1[[#This Row],[Issue_Date]],"mmm")</f>
        <v>Jan</v>
      </c>
      <c r="J12544">
        <v>44302</v>
      </c>
      <c r="K12544">
        <v>44326</v>
      </c>
      <c r="L12544" t="s">
        <v>30</v>
      </c>
      <c r="M12544" t="str">
        <f>IF(OR(Table1[[#This Row],[Loan_Status]]="Fully Paid",Table1[[#This Row],[Loan_Status]]="Current"),"Good Loan",IF(Table1[[#This Row],[Loan_Status]]="Charged Off","Bad Loan",""))</f>
        <v>Good Loan</v>
      </c>
      <c r="N12544">
        <v>44357</v>
      </c>
      <c r="O12544">
        <v>603620</v>
      </c>
      <c r="P12544" t="s">
        <v>9938</v>
      </c>
      <c r="Q12544" t="s">
        <v>52</v>
      </c>
      <c r="R12544" t="s">
        <v>33</v>
      </c>
      <c r="S12544" t="s">
        <v>46</v>
      </c>
      <c r="T12544">
        <v>100000</v>
      </c>
      <c r="U12544">
        <v>5.3E-3</v>
      </c>
      <c r="V12544">
        <v>37.94</v>
      </c>
      <c r="W12544">
        <v>8.5900000000000004E-2</v>
      </c>
      <c r="X12544">
        <v>1200</v>
      </c>
      <c r="Y12544">
        <v>21</v>
      </c>
      <c r="Z12544">
        <v>1215</v>
      </c>
    </row>
    <row r="12545" spans="1:26" ht="14.25" customHeight="1">
      <c r="A12545">
        <v>575730</v>
      </c>
      <c r="B12545" t="s">
        <v>53</v>
      </c>
      <c r="C12545" t="s">
        <v>25</v>
      </c>
      <c r="D12545" t="s">
        <v>64</v>
      </c>
      <c r="E12545" t="s">
        <v>10403</v>
      </c>
      <c r="F12545" t="s">
        <v>50</v>
      </c>
      <c r="G12545" t="s">
        <v>29</v>
      </c>
      <c r="H12545">
        <v>44449</v>
      </c>
      <c r="I12545" t="str">
        <f>TEXT(Table1[[#This Row],[Issue_Date]],"mmm")</f>
        <v>Sep</v>
      </c>
      <c r="J12545">
        <v>44267</v>
      </c>
      <c r="K12545">
        <v>44239</v>
      </c>
      <c r="L12545" t="s">
        <v>30</v>
      </c>
      <c r="M12545" t="str">
        <f>IF(OR(Table1[[#This Row],[Loan_Status]]="Fully Paid",Table1[[#This Row],[Loan_Status]]="Current"),"Good Loan",IF(Table1[[#This Row],[Loan_Status]]="Charged Off","Bad Loan",""))</f>
        <v>Good Loan</v>
      </c>
      <c r="N12545">
        <v>44267</v>
      </c>
      <c r="O12545">
        <v>740487</v>
      </c>
      <c r="P12545" t="s">
        <v>9938</v>
      </c>
      <c r="Q12545" t="s">
        <v>75</v>
      </c>
      <c r="R12545" t="s">
        <v>33</v>
      </c>
      <c r="S12545" t="s">
        <v>46</v>
      </c>
      <c r="T12545">
        <v>51996</v>
      </c>
      <c r="U12545">
        <v>0.15279999999999999</v>
      </c>
      <c r="V12545">
        <v>309.42</v>
      </c>
      <c r="W12545">
        <v>7.1400000000000005E-2</v>
      </c>
      <c r="X12545">
        <v>10000</v>
      </c>
      <c r="Y12545">
        <v>36</v>
      </c>
      <c r="Z12545">
        <v>10557</v>
      </c>
    </row>
    <row r="12546" spans="1:26" ht="14.25" customHeight="1">
      <c r="A12546">
        <v>771161</v>
      </c>
      <c r="B12546" t="s">
        <v>63</v>
      </c>
      <c r="C12546" t="s">
        <v>25</v>
      </c>
      <c r="D12546" t="s">
        <v>59</v>
      </c>
      <c r="E12546" t="s">
        <v>10404</v>
      </c>
      <c r="F12546" t="s">
        <v>50</v>
      </c>
      <c r="G12546" t="s">
        <v>29</v>
      </c>
      <c r="H12546">
        <v>44358</v>
      </c>
      <c r="I12546" t="str">
        <f>TEXT(Table1[[#This Row],[Issue_Date]],"mmm")</f>
        <v>Jun</v>
      </c>
      <c r="J12546">
        <v>44454</v>
      </c>
      <c r="K12546">
        <v>44241</v>
      </c>
      <c r="L12546" t="s">
        <v>30</v>
      </c>
      <c r="M12546" t="str">
        <f>IF(OR(Table1[[#This Row],[Loan_Status]]="Fully Paid",Table1[[#This Row],[Loan_Status]]="Current"),"Good Loan",IF(Table1[[#This Row],[Loan_Status]]="Charged Off","Bad Loan",""))</f>
        <v>Good Loan</v>
      </c>
      <c r="N12546">
        <v>44269</v>
      </c>
      <c r="O12546">
        <v>972906</v>
      </c>
      <c r="P12546" t="s">
        <v>9938</v>
      </c>
      <c r="Q12546" t="s">
        <v>85</v>
      </c>
      <c r="R12546" t="s">
        <v>33</v>
      </c>
      <c r="S12546" t="s">
        <v>46</v>
      </c>
      <c r="T12546">
        <v>50508</v>
      </c>
      <c r="U12546">
        <v>2.4199999999999999E-2</v>
      </c>
      <c r="V12546">
        <v>180.96</v>
      </c>
      <c r="W12546">
        <v>5.4199999999999998E-2</v>
      </c>
      <c r="X12546">
        <v>6000</v>
      </c>
      <c r="Y12546">
        <v>25</v>
      </c>
      <c r="Z12546">
        <v>6503</v>
      </c>
    </row>
    <row r="12547" spans="1:26" ht="14.25" customHeight="1">
      <c r="A12547">
        <v>517434</v>
      </c>
      <c r="B12547" t="s">
        <v>47</v>
      </c>
      <c r="C12547" t="s">
        <v>25</v>
      </c>
      <c r="D12547" t="s">
        <v>59</v>
      </c>
      <c r="E12547" t="s">
        <v>10405</v>
      </c>
      <c r="F12547" t="s">
        <v>50</v>
      </c>
      <c r="G12547" t="s">
        <v>29</v>
      </c>
      <c r="H12547">
        <v>44326</v>
      </c>
      <c r="I12547" t="str">
        <f>TEXT(Table1[[#This Row],[Issue_Date]],"mmm")</f>
        <v>May</v>
      </c>
      <c r="J12547">
        <v>44419</v>
      </c>
      <c r="K12547">
        <v>44419</v>
      </c>
      <c r="L12547" t="s">
        <v>30</v>
      </c>
      <c r="M12547" t="str">
        <f>IF(OR(Table1[[#This Row],[Loan_Status]]="Fully Paid",Table1[[#This Row],[Loan_Status]]="Current"),"Good Loan",IF(Table1[[#This Row],[Loan_Status]]="Charged Off","Bad Loan",""))</f>
        <v>Good Loan</v>
      </c>
      <c r="N12547">
        <v>44450</v>
      </c>
      <c r="O12547">
        <v>668712</v>
      </c>
      <c r="P12547" t="s">
        <v>9938</v>
      </c>
      <c r="Q12547" t="s">
        <v>75</v>
      </c>
      <c r="R12547" t="s">
        <v>33</v>
      </c>
      <c r="S12547" t="s">
        <v>46</v>
      </c>
      <c r="T12547">
        <v>37000</v>
      </c>
      <c r="U12547">
        <v>0.14849999999999999</v>
      </c>
      <c r="V12547">
        <v>278.48</v>
      </c>
      <c r="W12547">
        <v>7.1400000000000005E-2</v>
      </c>
      <c r="X12547">
        <v>9000</v>
      </c>
      <c r="Y12547">
        <v>13</v>
      </c>
      <c r="Z12547">
        <v>9625</v>
      </c>
    </row>
    <row r="12548" spans="1:26" ht="14.25" customHeight="1">
      <c r="A12548">
        <v>768949</v>
      </c>
      <c r="B12548" t="s">
        <v>63</v>
      </c>
      <c r="C12548" t="s">
        <v>25</v>
      </c>
      <c r="D12548" t="s">
        <v>59</v>
      </c>
      <c r="E12548" t="s">
        <v>10406</v>
      </c>
      <c r="F12548" t="s">
        <v>50</v>
      </c>
      <c r="G12548" t="s">
        <v>29</v>
      </c>
      <c r="H12548">
        <v>44327</v>
      </c>
      <c r="I12548" t="str">
        <f>TEXT(Table1[[#This Row],[Issue_Date]],"mmm")</f>
        <v>May</v>
      </c>
      <c r="J12548">
        <v>44420</v>
      </c>
      <c r="K12548">
        <v>44359</v>
      </c>
      <c r="L12548" t="s">
        <v>30</v>
      </c>
      <c r="M12548" t="str">
        <f>IF(OR(Table1[[#This Row],[Loan_Status]]="Fully Paid",Table1[[#This Row],[Loan_Status]]="Current"),"Good Loan",IF(Table1[[#This Row],[Loan_Status]]="Charged Off","Bad Loan",""))</f>
        <v>Good Loan</v>
      </c>
      <c r="N12548">
        <v>44389</v>
      </c>
      <c r="O12548">
        <v>970349</v>
      </c>
      <c r="P12548" t="s">
        <v>9938</v>
      </c>
      <c r="Q12548" t="s">
        <v>52</v>
      </c>
      <c r="R12548" t="s">
        <v>33</v>
      </c>
      <c r="S12548" t="s">
        <v>46</v>
      </c>
      <c r="T12548">
        <v>69996</v>
      </c>
      <c r="U12548">
        <v>0.11899999999999999</v>
      </c>
      <c r="V12548">
        <v>233.27</v>
      </c>
      <c r="W12548">
        <v>7.4899999999999994E-2</v>
      </c>
      <c r="X12548">
        <v>7500</v>
      </c>
      <c r="Y12548">
        <v>15</v>
      </c>
      <c r="Z12548">
        <v>7983</v>
      </c>
    </row>
    <row r="12549" spans="1:26" ht="14.25" customHeight="1">
      <c r="A12549">
        <v>601926</v>
      </c>
      <c r="B12549" t="s">
        <v>24</v>
      </c>
      <c r="C12549" t="s">
        <v>25</v>
      </c>
      <c r="D12549" t="s">
        <v>59</v>
      </c>
      <c r="E12549" t="s">
        <v>10407</v>
      </c>
      <c r="F12549" t="s">
        <v>50</v>
      </c>
      <c r="G12549" t="s">
        <v>29</v>
      </c>
      <c r="H12549">
        <v>44479</v>
      </c>
      <c r="I12549" t="str">
        <f>TEXT(Table1[[#This Row],[Issue_Date]],"mmm")</f>
        <v>Oct</v>
      </c>
      <c r="J12549">
        <v>44513</v>
      </c>
      <c r="K12549">
        <v>44513</v>
      </c>
      <c r="L12549" t="s">
        <v>30</v>
      </c>
      <c r="M12549" t="str">
        <f>IF(OR(Table1[[#This Row],[Loan_Status]]="Fully Paid",Table1[[#This Row],[Loan_Status]]="Current"),"Good Loan",IF(Table1[[#This Row],[Loan_Status]]="Charged Off","Bad Loan",""))</f>
        <v>Good Loan</v>
      </c>
      <c r="N12549">
        <v>44543</v>
      </c>
      <c r="O12549">
        <v>772333</v>
      </c>
      <c r="P12549" t="s">
        <v>9938</v>
      </c>
      <c r="Q12549" t="s">
        <v>77</v>
      </c>
      <c r="R12549" t="s">
        <v>33</v>
      </c>
      <c r="S12549" t="s">
        <v>46</v>
      </c>
      <c r="T12549">
        <v>17004</v>
      </c>
      <c r="U12549">
        <v>0.2152</v>
      </c>
      <c r="V12549">
        <v>100.22</v>
      </c>
      <c r="W12549">
        <v>6.9099999999999995E-2</v>
      </c>
      <c r="X12549">
        <v>3250</v>
      </c>
      <c r="Y12549">
        <v>13</v>
      </c>
      <c r="Z12549">
        <v>3608</v>
      </c>
    </row>
    <row r="12550" spans="1:26" ht="14.25" customHeight="1">
      <c r="A12550">
        <v>453478</v>
      </c>
      <c r="B12550" t="s">
        <v>208</v>
      </c>
      <c r="C12550" t="s">
        <v>25</v>
      </c>
      <c r="D12550" t="s">
        <v>73</v>
      </c>
      <c r="E12550" t="s">
        <v>10408</v>
      </c>
      <c r="F12550" t="s">
        <v>50</v>
      </c>
      <c r="G12550" t="s">
        <v>29</v>
      </c>
      <c r="H12550">
        <v>44478</v>
      </c>
      <c r="I12550" t="str">
        <f>TEXT(Table1[[#This Row],[Issue_Date]],"mmm")</f>
        <v>Oct</v>
      </c>
      <c r="J12550">
        <v>44242</v>
      </c>
      <c r="K12550">
        <v>44542</v>
      </c>
      <c r="L12550" t="s">
        <v>30</v>
      </c>
      <c r="M12550" t="str">
        <f>IF(OR(Table1[[#This Row],[Loan_Status]]="Fully Paid",Table1[[#This Row],[Loan_Status]]="Current"),"Good Loan",IF(Table1[[#This Row],[Loan_Status]]="Charged Off","Bad Loan",""))</f>
        <v>Good Loan</v>
      </c>
      <c r="N12550">
        <v>44573</v>
      </c>
      <c r="O12550">
        <v>560652</v>
      </c>
      <c r="P12550" t="s">
        <v>9938</v>
      </c>
      <c r="Q12550" t="s">
        <v>77</v>
      </c>
      <c r="R12550" t="s">
        <v>33</v>
      </c>
      <c r="S12550" t="s">
        <v>46</v>
      </c>
      <c r="T12550">
        <v>32000</v>
      </c>
      <c r="U12550">
        <v>0.18559999999999999</v>
      </c>
      <c r="V12550">
        <v>381.26</v>
      </c>
      <c r="W12550">
        <v>8.9399999999999993E-2</v>
      </c>
      <c r="X12550">
        <v>12000</v>
      </c>
      <c r="Y12550">
        <v>19</v>
      </c>
      <c r="Z12550">
        <v>13746</v>
      </c>
    </row>
    <row r="12551" spans="1:26" ht="14.25" customHeight="1">
      <c r="A12551">
        <v>737089</v>
      </c>
      <c r="B12551" t="s">
        <v>174</v>
      </c>
      <c r="C12551" t="s">
        <v>25</v>
      </c>
      <c r="D12551" t="s">
        <v>157</v>
      </c>
      <c r="E12551" t="s">
        <v>10409</v>
      </c>
      <c r="F12551" t="s">
        <v>50</v>
      </c>
      <c r="G12551" t="s">
        <v>29</v>
      </c>
      <c r="H12551">
        <v>44297</v>
      </c>
      <c r="I12551" t="str">
        <f>TEXT(Table1[[#This Row],[Issue_Date]],"mmm")</f>
        <v>Apr</v>
      </c>
      <c r="J12551">
        <v>44330</v>
      </c>
      <c r="K12551">
        <v>44330</v>
      </c>
      <c r="L12551" t="s">
        <v>30</v>
      </c>
      <c r="M12551" t="str">
        <f>IF(OR(Table1[[#This Row],[Loan_Status]]="Fully Paid",Table1[[#This Row],[Loan_Status]]="Current"),"Good Loan",IF(Table1[[#This Row],[Loan_Status]]="Charged Off","Bad Loan",""))</f>
        <v>Good Loan</v>
      </c>
      <c r="N12551">
        <v>44361</v>
      </c>
      <c r="O12551">
        <v>934192</v>
      </c>
      <c r="P12551" t="s">
        <v>9938</v>
      </c>
      <c r="Q12551" t="s">
        <v>75</v>
      </c>
      <c r="R12551" t="s">
        <v>33</v>
      </c>
      <c r="S12551" t="s">
        <v>46</v>
      </c>
      <c r="T12551">
        <v>26004</v>
      </c>
      <c r="U12551">
        <v>0.22059999999999999</v>
      </c>
      <c r="V12551">
        <v>215.89</v>
      </c>
      <c r="W12551">
        <v>6.9199999999999998E-2</v>
      </c>
      <c r="X12551">
        <v>7000</v>
      </c>
      <c r="Y12551">
        <v>13</v>
      </c>
      <c r="Z12551">
        <v>7772</v>
      </c>
    </row>
    <row r="12552" spans="1:26" ht="14.25" customHeight="1">
      <c r="A12552">
        <v>454801</v>
      </c>
      <c r="B12552" t="s">
        <v>47</v>
      </c>
      <c r="C12552" t="s">
        <v>25</v>
      </c>
      <c r="D12552" t="s">
        <v>36</v>
      </c>
      <c r="E12552" t="s">
        <v>10410</v>
      </c>
      <c r="F12552" t="s">
        <v>50</v>
      </c>
      <c r="G12552" t="s">
        <v>29</v>
      </c>
      <c r="H12552">
        <v>44509</v>
      </c>
      <c r="I12552" t="str">
        <f>TEXT(Table1[[#This Row],[Issue_Date]],"mmm")</f>
        <v>Nov</v>
      </c>
      <c r="J12552">
        <v>44243</v>
      </c>
      <c r="K12552">
        <v>44359</v>
      </c>
      <c r="L12552" t="s">
        <v>30</v>
      </c>
      <c r="M12552" t="str">
        <f>IF(OR(Table1[[#This Row],[Loan_Status]]="Fully Paid",Table1[[#This Row],[Loan_Status]]="Current"),"Good Loan",IF(Table1[[#This Row],[Loan_Status]]="Charged Off","Bad Loan",""))</f>
        <v>Good Loan</v>
      </c>
      <c r="N12552">
        <v>44389</v>
      </c>
      <c r="O12552">
        <v>563533</v>
      </c>
      <c r="P12552" t="s">
        <v>9938</v>
      </c>
      <c r="Q12552" t="s">
        <v>75</v>
      </c>
      <c r="R12552" t="s">
        <v>33</v>
      </c>
      <c r="S12552" t="s">
        <v>46</v>
      </c>
      <c r="T12552">
        <v>42756</v>
      </c>
      <c r="U12552">
        <v>0.14230000000000001</v>
      </c>
      <c r="V12552">
        <v>109.27</v>
      </c>
      <c r="W12552">
        <v>7.7399999999999997E-2</v>
      </c>
      <c r="X12552">
        <v>3500</v>
      </c>
      <c r="Y12552">
        <v>21</v>
      </c>
      <c r="Z12552">
        <v>3924</v>
      </c>
    </row>
    <row r="12553" spans="1:26" ht="14.25" customHeight="1">
      <c r="A12553">
        <v>400254</v>
      </c>
      <c r="B12553" t="s">
        <v>115</v>
      </c>
      <c r="C12553" t="s">
        <v>25</v>
      </c>
      <c r="D12553" t="s">
        <v>36</v>
      </c>
      <c r="E12553" t="s">
        <v>10411</v>
      </c>
      <c r="F12553" t="s">
        <v>50</v>
      </c>
      <c r="G12553" t="s">
        <v>29</v>
      </c>
      <c r="H12553">
        <v>44325</v>
      </c>
      <c r="I12553" t="str">
        <f>TEXT(Table1[[#This Row],[Issue_Date]],"mmm")</f>
        <v>May</v>
      </c>
      <c r="J12553">
        <v>44302</v>
      </c>
      <c r="K12553">
        <v>44359</v>
      </c>
      <c r="L12553" t="s">
        <v>30</v>
      </c>
      <c r="M12553" t="str">
        <f>IF(OR(Table1[[#This Row],[Loan_Status]]="Fully Paid",Table1[[#This Row],[Loan_Status]]="Current"),"Good Loan",IF(Table1[[#This Row],[Loan_Status]]="Charged Off","Bad Loan",""))</f>
        <v>Good Loan</v>
      </c>
      <c r="N12553">
        <v>44389</v>
      </c>
      <c r="O12553">
        <v>443553</v>
      </c>
      <c r="P12553" t="s">
        <v>9938</v>
      </c>
      <c r="Q12553" t="s">
        <v>52</v>
      </c>
      <c r="R12553" t="s">
        <v>33</v>
      </c>
      <c r="S12553" t="s">
        <v>46</v>
      </c>
      <c r="T12553">
        <v>32004</v>
      </c>
      <c r="U12553">
        <v>2.92E-2</v>
      </c>
      <c r="V12553">
        <v>95.85</v>
      </c>
      <c r="W12553">
        <v>9.3200000000000005E-2</v>
      </c>
      <c r="X12553">
        <v>3000</v>
      </c>
      <c r="Y12553">
        <v>5</v>
      </c>
      <c r="Z12553">
        <v>3452</v>
      </c>
    </row>
    <row r="12554" spans="1:26" ht="14.25" customHeight="1">
      <c r="A12554">
        <v>358633</v>
      </c>
      <c r="B12554" t="s">
        <v>139</v>
      </c>
      <c r="C12554" t="s">
        <v>25</v>
      </c>
      <c r="D12554" t="s">
        <v>36</v>
      </c>
      <c r="E12554" t="s">
        <v>10412</v>
      </c>
      <c r="F12554" t="s">
        <v>50</v>
      </c>
      <c r="G12554" t="s">
        <v>29</v>
      </c>
      <c r="H12554">
        <v>44477</v>
      </c>
      <c r="I12554" t="str">
        <f>TEXT(Table1[[#This Row],[Issue_Date]],"mmm")</f>
        <v>Oct</v>
      </c>
      <c r="J12554">
        <v>44480</v>
      </c>
      <c r="K12554">
        <v>44511</v>
      </c>
      <c r="L12554" t="s">
        <v>30</v>
      </c>
      <c r="M12554" t="str">
        <f>IF(OR(Table1[[#This Row],[Loan_Status]]="Fully Paid",Table1[[#This Row],[Loan_Status]]="Current"),"Good Loan",IF(Table1[[#This Row],[Loan_Status]]="Charged Off","Bad Loan",""))</f>
        <v>Good Loan</v>
      </c>
      <c r="N12554">
        <v>44541</v>
      </c>
      <c r="O12554">
        <v>365312</v>
      </c>
      <c r="P12554" t="s">
        <v>9938</v>
      </c>
      <c r="Q12554" t="s">
        <v>52</v>
      </c>
      <c r="R12554" t="s">
        <v>33</v>
      </c>
      <c r="S12554" t="s">
        <v>46</v>
      </c>
      <c r="T12554">
        <v>85000</v>
      </c>
      <c r="U12554">
        <v>5.4600000000000003E-2</v>
      </c>
      <c r="V12554">
        <v>159.16999999999999</v>
      </c>
      <c r="W12554">
        <v>9.0700000000000003E-2</v>
      </c>
      <c r="X12554">
        <v>5000</v>
      </c>
      <c r="Y12554">
        <v>32</v>
      </c>
      <c r="Z12554">
        <v>5730</v>
      </c>
    </row>
    <row r="12555" spans="1:26" ht="14.25" customHeight="1">
      <c r="A12555">
        <v>487278</v>
      </c>
      <c r="B12555" t="s">
        <v>174</v>
      </c>
      <c r="C12555" t="s">
        <v>25</v>
      </c>
      <c r="D12555" t="s">
        <v>36</v>
      </c>
      <c r="E12555" t="s">
        <v>10413</v>
      </c>
      <c r="F12555" t="s">
        <v>50</v>
      </c>
      <c r="G12555" t="s">
        <v>29</v>
      </c>
      <c r="H12555">
        <v>44296</v>
      </c>
      <c r="I12555" t="str">
        <f>TEXT(Table1[[#This Row],[Issue_Date]],"mmm")</f>
        <v>Apr</v>
      </c>
      <c r="J12555">
        <v>44298</v>
      </c>
      <c r="K12555">
        <v>44298</v>
      </c>
      <c r="L12555" t="s">
        <v>30</v>
      </c>
      <c r="M12555" t="str">
        <f>IF(OR(Table1[[#This Row],[Loan_Status]]="Fully Paid",Table1[[#This Row],[Loan_Status]]="Current"),"Good Loan",IF(Table1[[#This Row],[Loan_Status]]="Charged Off","Bad Loan",""))</f>
        <v>Good Loan</v>
      </c>
      <c r="N12555">
        <v>44328</v>
      </c>
      <c r="O12555">
        <v>621130</v>
      </c>
      <c r="P12555" t="s">
        <v>9938</v>
      </c>
      <c r="Q12555" t="s">
        <v>77</v>
      </c>
      <c r="R12555" t="s">
        <v>33</v>
      </c>
      <c r="S12555" t="s">
        <v>46</v>
      </c>
      <c r="T12555">
        <v>36000</v>
      </c>
      <c r="U12555">
        <v>8.5000000000000006E-2</v>
      </c>
      <c r="V12555">
        <v>250.25</v>
      </c>
      <c r="W12555">
        <v>7.8799999999999995E-2</v>
      </c>
      <c r="X12555">
        <v>8000</v>
      </c>
      <c r="Y12555">
        <v>12</v>
      </c>
      <c r="Z12555">
        <v>8865</v>
      </c>
    </row>
    <row r="12556" spans="1:26" ht="14.25" customHeight="1">
      <c r="A12556">
        <v>699588</v>
      </c>
      <c r="B12556" t="s">
        <v>97</v>
      </c>
      <c r="C12556" t="s">
        <v>25</v>
      </c>
      <c r="D12556" t="s">
        <v>81</v>
      </c>
      <c r="E12556" t="s">
        <v>10414</v>
      </c>
      <c r="F12556" t="s">
        <v>50</v>
      </c>
      <c r="G12556" t="s">
        <v>29</v>
      </c>
      <c r="H12556">
        <v>44266</v>
      </c>
      <c r="I12556" t="str">
        <f>TEXT(Table1[[#This Row],[Issue_Date]],"mmm")</f>
        <v>Mar</v>
      </c>
      <c r="J12556">
        <v>44241</v>
      </c>
      <c r="K12556">
        <v>44241</v>
      </c>
      <c r="L12556" t="s">
        <v>30</v>
      </c>
      <c r="M12556" t="str">
        <f>IF(OR(Table1[[#This Row],[Loan_Status]]="Fully Paid",Table1[[#This Row],[Loan_Status]]="Current"),"Good Loan",IF(Table1[[#This Row],[Loan_Status]]="Charged Off","Bad Loan",""))</f>
        <v>Good Loan</v>
      </c>
      <c r="N12556">
        <v>44269</v>
      </c>
      <c r="O12556">
        <v>891163</v>
      </c>
      <c r="P12556" t="s">
        <v>9938</v>
      </c>
      <c r="Q12556" t="s">
        <v>52</v>
      </c>
      <c r="R12556" t="s">
        <v>33</v>
      </c>
      <c r="S12556" t="s">
        <v>46</v>
      </c>
      <c r="T12556">
        <v>38748</v>
      </c>
      <c r="U12556">
        <v>7.1199999999999999E-2</v>
      </c>
      <c r="V12556">
        <v>93.03</v>
      </c>
      <c r="W12556">
        <v>7.2900000000000006E-2</v>
      </c>
      <c r="X12556">
        <v>3000</v>
      </c>
      <c r="Y12556">
        <v>20</v>
      </c>
      <c r="Z12556">
        <v>3348</v>
      </c>
    </row>
    <row r="12557" spans="1:26" ht="14.25" customHeight="1">
      <c r="A12557">
        <v>444881</v>
      </c>
      <c r="B12557" t="s">
        <v>24</v>
      </c>
      <c r="C12557" t="s">
        <v>25</v>
      </c>
      <c r="D12557" t="s">
        <v>86</v>
      </c>
      <c r="E12557" t="s">
        <v>3753</v>
      </c>
      <c r="F12557" t="s">
        <v>50</v>
      </c>
      <c r="G12557" t="s">
        <v>29</v>
      </c>
      <c r="H12557">
        <v>44448</v>
      </c>
      <c r="I12557" t="str">
        <f>TEXT(Table1[[#This Row],[Issue_Date]],"mmm")</f>
        <v>Sep</v>
      </c>
      <c r="J12557">
        <v>44545</v>
      </c>
      <c r="K12557">
        <v>44267</v>
      </c>
      <c r="L12557" t="s">
        <v>30</v>
      </c>
      <c r="M12557" t="str">
        <f>IF(OR(Table1[[#This Row],[Loan_Status]]="Fully Paid",Table1[[#This Row],[Loan_Status]]="Current"),"Good Loan",IF(Table1[[#This Row],[Loan_Status]]="Charged Off","Bad Loan",""))</f>
        <v>Good Loan</v>
      </c>
      <c r="N12557">
        <v>44298</v>
      </c>
      <c r="O12557">
        <v>542933</v>
      </c>
      <c r="P12557" t="s">
        <v>9938</v>
      </c>
      <c r="Q12557" t="s">
        <v>71</v>
      </c>
      <c r="R12557" t="s">
        <v>33</v>
      </c>
      <c r="S12557" t="s">
        <v>46</v>
      </c>
      <c r="T12557">
        <v>46000</v>
      </c>
      <c r="U12557">
        <v>0.2387</v>
      </c>
      <c r="V12557">
        <v>217.42</v>
      </c>
      <c r="W12557">
        <v>7.3999999999999996E-2</v>
      </c>
      <c r="X12557">
        <v>7000</v>
      </c>
      <c r="Y12557">
        <v>27</v>
      </c>
      <c r="Z12557">
        <v>7790</v>
      </c>
    </row>
    <row r="12558" spans="1:26" ht="14.25" customHeight="1">
      <c r="A12558">
        <v>876593</v>
      </c>
      <c r="B12558" t="s">
        <v>524</v>
      </c>
      <c r="C12558" t="s">
        <v>25</v>
      </c>
      <c r="D12558" t="s">
        <v>86</v>
      </c>
      <c r="E12558" t="s">
        <v>10415</v>
      </c>
      <c r="F12558" t="s">
        <v>50</v>
      </c>
      <c r="G12558" t="s">
        <v>29</v>
      </c>
      <c r="H12558">
        <v>44450</v>
      </c>
      <c r="I12558" t="str">
        <f>TEXT(Table1[[#This Row],[Issue_Date]],"mmm")</f>
        <v>Sep</v>
      </c>
      <c r="J12558">
        <v>44332</v>
      </c>
      <c r="K12558">
        <v>44453</v>
      </c>
      <c r="L12558" t="s">
        <v>30</v>
      </c>
      <c r="M12558" t="str">
        <f>IF(OR(Table1[[#This Row],[Loan_Status]]="Fully Paid",Table1[[#This Row],[Loan_Status]]="Current"),"Good Loan",IF(Table1[[#This Row],[Loan_Status]]="Charged Off","Bad Loan",""))</f>
        <v>Good Loan</v>
      </c>
      <c r="N12558">
        <v>44483</v>
      </c>
      <c r="O12558">
        <v>1091197</v>
      </c>
      <c r="P12558" t="s">
        <v>9938</v>
      </c>
      <c r="Q12558" t="s">
        <v>75</v>
      </c>
      <c r="R12558" t="s">
        <v>33</v>
      </c>
      <c r="S12558" t="s">
        <v>46</v>
      </c>
      <c r="T12558">
        <v>51000</v>
      </c>
      <c r="U12558">
        <v>7.0599999999999996E-2</v>
      </c>
      <c r="V12558">
        <v>216.11</v>
      </c>
      <c r="W12558">
        <v>6.9900000000000004E-2</v>
      </c>
      <c r="X12558">
        <v>7000</v>
      </c>
      <c r="Y12558">
        <v>13</v>
      </c>
      <c r="Z12558">
        <v>7780</v>
      </c>
    </row>
    <row r="12559" spans="1:26" ht="14.25" customHeight="1">
      <c r="A12559">
        <v>461206</v>
      </c>
      <c r="B12559" t="s">
        <v>120</v>
      </c>
      <c r="C12559" t="s">
        <v>25</v>
      </c>
      <c r="D12559" t="s">
        <v>81</v>
      </c>
      <c r="E12559" t="s">
        <v>10416</v>
      </c>
      <c r="F12559" t="s">
        <v>50</v>
      </c>
      <c r="G12559" t="s">
        <v>29</v>
      </c>
      <c r="H12559">
        <v>44509</v>
      </c>
      <c r="I12559" t="str">
        <f>TEXT(Table1[[#This Row],[Issue_Date]],"mmm")</f>
        <v>Nov</v>
      </c>
      <c r="J12559">
        <v>44332</v>
      </c>
      <c r="K12559">
        <v>44542</v>
      </c>
      <c r="L12559" t="s">
        <v>30</v>
      </c>
      <c r="M12559" t="str">
        <f>IF(OR(Table1[[#This Row],[Loan_Status]]="Fully Paid",Table1[[#This Row],[Loan_Status]]="Current"),"Good Loan",IF(Table1[[#This Row],[Loan_Status]]="Charged Off","Bad Loan",""))</f>
        <v>Good Loan</v>
      </c>
      <c r="N12559">
        <v>44573</v>
      </c>
      <c r="O12559">
        <v>576238</v>
      </c>
      <c r="P12559" t="s">
        <v>9938</v>
      </c>
      <c r="Q12559" t="s">
        <v>52</v>
      </c>
      <c r="R12559" t="s">
        <v>33</v>
      </c>
      <c r="S12559" t="s">
        <v>46</v>
      </c>
      <c r="T12559">
        <v>47000</v>
      </c>
      <c r="U12559">
        <v>9.4500000000000001E-2</v>
      </c>
      <c r="V12559">
        <v>252.89</v>
      </c>
      <c r="W12559">
        <v>8.5900000000000004E-2</v>
      </c>
      <c r="X12559">
        <v>8000</v>
      </c>
      <c r="Y12559">
        <v>18</v>
      </c>
      <c r="Z12559">
        <v>9104</v>
      </c>
    </row>
    <row r="12560" spans="1:26" ht="14.25" customHeight="1">
      <c r="A12560">
        <v>730859</v>
      </c>
      <c r="B12560" t="s">
        <v>139</v>
      </c>
      <c r="C12560" t="s">
        <v>25</v>
      </c>
      <c r="D12560" t="s">
        <v>42</v>
      </c>
      <c r="E12560" t="s">
        <v>10417</v>
      </c>
      <c r="F12560" t="s">
        <v>50</v>
      </c>
      <c r="G12560" t="s">
        <v>29</v>
      </c>
      <c r="H12560">
        <v>44327</v>
      </c>
      <c r="I12560" t="str">
        <f>TEXT(Table1[[#This Row],[Issue_Date]],"mmm")</f>
        <v>May</v>
      </c>
      <c r="J12560">
        <v>44332</v>
      </c>
      <c r="K12560">
        <v>44452</v>
      </c>
      <c r="L12560" t="s">
        <v>30</v>
      </c>
      <c r="M12560" t="str">
        <f>IF(OR(Table1[[#This Row],[Loan_Status]]="Fully Paid",Table1[[#This Row],[Loan_Status]]="Current"),"Good Loan",IF(Table1[[#This Row],[Loan_Status]]="Charged Off","Bad Loan",""))</f>
        <v>Good Loan</v>
      </c>
      <c r="N12560">
        <v>44482</v>
      </c>
      <c r="O12560">
        <v>926866</v>
      </c>
      <c r="P12560" t="s">
        <v>9938</v>
      </c>
      <c r="Q12560" t="s">
        <v>85</v>
      </c>
      <c r="R12560" t="s">
        <v>33</v>
      </c>
      <c r="S12560" t="s">
        <v>46</v>
      </c>
      <c r="T12560">
        <v>48000</v>
      </c>
      <c r="U12560">
        <v>1.9E-2</v>
      </c>
      <c r="V12560">
        <v>144.77000000000001</v>
      </c>
      <c r="W12560">
        <v>5.4199999999999998E-2</v>
      </c>
      <c r="X12560">
        <v>4800</v>
      </c>
      <c r="Y12560">
        <v>17</v>
      </c>
      <c r="Z12560">
        <v>5189</v>
      </c>
    </row>
    <row r="12561" spans="1:26" ht="14.25" customHeight="1">
      <c r="A12561">
        <v>781044</v>
      </c>
      <c r="B12561" t="s">
        <v>63</v>
      </c>
      <c r="C12561" t="s">
        <v>25</v>
      </c>
      <c r="D12561" t="s">
        <v>42</v>
      </c>
      <c r="E12561" t="s">
        <v>10418</v>
      </c>
      <c r="F12561" t="s">
        <v>50</v>
      </c>
      <c r="G12561" t="s">
        <v>29</v>
      </c>
      <c r="H12561">
        <v>44358</v>
      </c>
      <c r="I12561" t="str">
        <f>TEXT(Table1[[#This Row],[Issue_Date]],"mmm")</f>
        <v>Jun</v>
      </c>
      <c r="J12561">
        <v>44361</v>
      </c>
      <c r="K12561">
        <v>44361</v>
      </c>
      <c r="L12561" t="s">
        <v>30</v>
      </c>
      <c r="M12561" t="str">
        <f>IF(OR(Table1[[#This Row],[Loan_Status]]="Fully Paid",Table1[[#This Row],[Loan_Status]]="Current"),"Good Loan",IF(Table1[[#This Row],[Loan_Status]]="Charged Off","Bad Loan",""))</f>
        <v>Good Loan</v>
      </c>
      <c r="N12561">
        <v>44391</v>
      </c>
      <c r="O12561">
        <v>983867</v>
      </c>
      <c r="P12561" t="s">
        <v>9938</v>
      </c>
      <c r="Q12561" t="s">
        <v>77</v>
      </c>
      <c r="R12561" t="s">
        <v>33</v>
      </c>
      <c r="S12561" t="s">
        <v>46</v>
      </c>
      <c r="T12561">
        <v>31000</v>
      </c>
      <c r="U12561">
        <v>0.1421</v>
      </c>
      <c r="V12561">
        <v>225.45</v>
      </c>
      <c r="W12561">
        <v>8.8999999999999996E-2</v>
      </c>
      <c r="X12561">
        <v>7100</v>
      </c>
      <c r="Y12561">
        <v>11</v>
      </c>
      <c r="Z12561">
        <v>8116</v>
      </c>
    </row>
    <row r="12562" spans="1:26" ht="14.25" customHeight="1">
      <c r="A12562">
        <v>1020721</v>
      </c>
      <c r="B12562" t="s">
        <v>139</v>
      </c>
      <c r="C12562" t="s">
        <v>25</v>
      </c>
      <c r="D12562" t="s">
        <v>64</v>
      </c>
      <c r="E12562" t="s">
        <v>10419</v>
      </c>
      <c r="F12562" t="s">
        <v>50</v>
      </c>
      <c r="G12562" t="s">
        <v>29</v>
      </c>
      <c r="H12562">
        <v>44511</v>
      </c>
      <c r="I12562" t="str">
        <f>TEXT(Table1[[#This Row],[Issue_Date]],"mmm")</f>
        <v>Nov</v>
      </c>
      <c r="J12562">
        <v>44544</v>
      </c>
      <c r="K12562">
        <v>44544</v>
      </c>
      <c r="L12562" t="s">
        <v>30</v>
      </c>
      <c r="M12562" t="str">
        <f>IF(OR(Table1[[#This Row],[Loan_Status]]="Fully Paid",Table1[[#This Row],[Loan_Status]]="Current"),"Good Loan",IF(Table1[[#This Row],[Loan_Status]]="Charged Off","Bad Loan",""))</f>
        <v>Good Loan</v>
      </c>
      <c r="N12562">
        <v>44575</v>
      </c>
      <c r="O12562">
        <v>1249720</v>
      </c>
      <c r="P12562" t="s">
        <v>9938</v>
      </c>
      <c r="Q12562" t="s">
        <v>75</v>
      </c>
      <c r="R12562" t="s">
        <v>33</v>
      </c>
      <c r="S12562" t="s">
        <v>46</v>
      </c>
      <c r="T12562">
        <v>24000</v>
      </c>
      <c r="U12562">
        <v>0.25750000000000001</v>
      </c>
      <c r="V12562">
        <v>155.56</v>
      </c>
      <c r="W12562">
        <v>7.51E-2</v>
      </c>
      <c r="X12562">
        <v>5000</v>
      </c>
      <c r="Y12562">
        <v>39</v>
      </c>
      <c r="Z12562">
        <v>5616</v>
      </c>
    </row>
    <row r="12563" spans="1:26" ht="14.25" customHeight="1">
      <c r="A12563">
        <v>855151</v>
      </c>
      <c r="B12563" t="s">
        <v>112</v>
      </c>
      <c r="C12563" t="s">
        <v>25</v>
      </c>
      <c r="D12563" t="s">
        <v>59</v>
      </c>
      <c r="E12563" t="s">
        <v>363</v>
      </c>
      <c r="F12563" t="s">
        <v>50</v>
      </c>
      <c r="G12563" t="s">
        <v>29</v>
      </c>
      <c r="H12563">
        <v>44419</v>
      </c>
      <c r="I12563" t="str">
        <f>TEXT(Table1[[#This Row],[Issue_Date]],"mmm")</f>
        <v>Aug</v>
      </c>
      <c r="J12563">
        <v>44482</v>
      </c>
      <c r="K12563">
        <v>44298</v>
      </c>
      <c r="L12563" t="s">
        <v>30</v>
      </c>
      <c r="M12563" t="str">
        <f>IF(OR(Table1[[#This Row],[Loan_Status]]="Fully Paid",Table1[[#This Row],[Loan_Status]]="Current"),"Good Loan",IF(Table1[[#This Row],[Loan_Status]]="Charged Off","Bad Loan",""))</f>
        <v>Good Loan</v>
      </c>
      <c r="N12563">
        <v>44328</v>
      </c>
      <c r="O12563">
        <v>1067455</v>
      </c>
      <c r="P12563" t="s">
        <v>9938</v>
      </c>
      <c r="Q12563" t="s">
        <v>77</v>
      </c>
      <c r="R12563" t="s">
        <v>33</v>
      </c>
      <c r="S12563" t="s">
        <v>46</v>
      </c>
      <c r="T12563">
        <v>118000</v>
      </c>
      <c r="U12563">
        <v>0.109</v>
      </c>
      <c r="V12563">
        <v>220.95</v>
      </c>
      <c r="W12563">
        <v>8.4900000000000003E-2</v>
      </c>
      <c r="X12563">
        <v>7000</v>
      </c>
      <c r="Y12563">
        <v>43</v>
      </c>
      <c r="Z12563">
        <v>7321</v>
      </c>
    </row>
    <row r="12564" spans="1:26" ht="14.25" customHeight="1">
      <c r="A12564">
        <v>473203</v>
      </c>
      <c r="B12564" t="s">
        <v>24</v>
      </c>
      <c r="C12564" t="s">
        <v>25</v>
      </c>
      <c r="D12564" t="s">
        <v>36</v>
      </c>
      <c r="E12564" t="s">
        <v>4857</v>
      </c>
      <c r="F12564" t="s">
        <v>50</v>
      </c>
      <c r="G12564" t="s">
        <v>29</v>
      </c>
      <c r="H12564">
        <v>44206</v>
      </c>
      <c r="I12564" t="str">
        <f>TEXT(Table1[[#This Row],[Issue_Date]],"mmm")</f>
        <v>Jan</v>
      </c>
      <c r="J12564">
        <v>44240</v>
      </c>
      <c r="K12564">
        <v>44209</v>
      </c>
      <c r="L12564" t="s">
        <v>30</v>
      </c>
      <c r="M12564" t="str">
        <f>IF(OR(Table1[[#This Row],[Loan_Status]]="Fully Paid",Table1[[#This Row],[Loan_Status]]="Current"),"Good Loan",IF(Table1[[#This Row],[Loan_Status]]="Charged Off","Bad Loan",""))</f>
        <v>Good Loan</v>
      </c>
      <c r="N12564">
        <v>44240</v>
      </c>
      <c r="O12564">
        <v>597891</v>
      </c>
      <c r="P12564" t="s">
        <v>9938</v>
      </c>
      <c r="Q12564" t="s">
        <v>71</v>
      </c>
      <c r="R12564" t="s">
        <v>33</v>
      </c>
      <c r="S12564" t="s">
        <v>46</v>
      </c>
      <c r="T12564">
        <v>26400</v>
      </c>
      <c r="U12564">
        <v>9.1800000000000007E-2</v>
      </c>
      <c r="V12564">
        <v>217.42</v>
      </c>
      <c r="W12564">
        <v>7.3999999999999996E-2</v>
      </c>
      <c r="X12564">
        <v>7000</v>
      </c>
      <c r="Y12564">
        <v>12</v>
      </c>
      <c r="Z12564">
        <v>7827</v>
      </c>
    </row>
    <row r="12565" spans="1:26" ht="14.25" customHeight="1">
      <c r="A12565">
        <v>572484</v>
      </c>
      <c r="B12565" t="s">
        <v>70</v>
      </c>
      <c r="C12565" t="s">
        <v>25</v>
      </c>
      <c r="D12565" t="s">
        <v>36</v>
      </c>
      <c r="E12565" t="s">
        <v>10420</v>
      </c>
      <c r="F12565" t="s">
        <v>50</v>
      </c>
      <c r="G12565" t="s">
        <v>29</v>
      </c>
      <c r="H12565">
        <v>44418</v>
      </c>
      <c r="I12565" t="str">
        <f>TEXT(Table1[[#This Row],[Issue_Date]],"mmm")</f>
        <v>Aug</v>
      </c>
      <c r="J12565">
        <v>44452</v>
      </c>
      <c r="K12565">
        <v>44452</v>
      </c>
      <c r="L12565" t="s">
        <v>30</v>
      </c>
      <c r="M12565" t="str">
        <f>IF(OR(Table1[[#This Row],[Loan_Status]]="Fully Paid",Table1[[#This Row],[Loan_Status]]="Current"),"Good Loan",IF(Table1[[#This Row],[Loan_Status]]="Charged Off","Bad Loan",""))</f>
        <v>Good Loan</v>
      </c>
      <c r="N12565">
        <v>44482</v>
      </c>
      <c r="O12565">
        <v>736374</v>
      </c>
      <c r="P12565" t="s">
        <v>9938</v>
      </c>
      <c r="Q12565" t="s">
        <v>52</v>
      </c>
      <c r="R12565" t="s">
        <v>33</v>
      </c>
      <c r="S12565" t="s">
        <v>46</v>
      </c>
      <c r="T12565">
        <v>24960</v>
      </c>
      <c r="U12565">
        <v>0.1202</v>
      </c>
      <c r="V12565">
        <v>77.78</v>
      </c>
      <c r="W12565">
        <v>7.51E-2</v>
      </c>
      <c r="X12565">
        <v>2500</v>
      </c>
      <c r="Y12565">
        <v>5</v>
      </c>
      <c r="Z12565">
        <v>2800</v>
      </c>
    </row>
    <row r="12566" spans="1:26" ht="14.25" customHeight="1">
      <c r="A12566">
        <v>369406</v>
      </c>
      <c r="B12566" t="s">
        <v>53</v>
      </c>
      <c r="C12566" t="s">
        <v>25</v>
      </c>
      <c r="D12566" t="s">
        <v>36</v>
      </c>
      <c r="E12566" t="s">
        <v>10421</v>
      </c>
      <c r="F12566" t="s">
        <v>50</v>
      </c>
      <c r="G12566" t="s">
        <v>29</v>
      </c>
      <c r="H12566">
        <v>44538</v>
      </c>
      <c r="I12566" t="str">
        <f>TEXT(Table1[[#This Row],[Issue_Date]],"mmm")</f>
        <v>Dec</v>
      </c>
      <c r="J12566">
        <v>44332</v>
      </c>
      <c r="K12566">
        <v>44208</v>
      </c>
      <c r="L12566" t="s">
        <v>30</v>
      </c>
      <c r="M12566" t="str">
        <f>IF(OR(Table1[[#This Row],[Loan_Status]]="Fully Paid",Table1[[#This Row],[Loan_Status]]="Current"),"Good Loan",IF(Table1[[#This Row],[Loan_Status]]="Charged Off","Bad Loan",""))</f>
        <v>Good Loan</v>
      </c>
      <c r="N12566">
        <v>44239</v>
      </c>
      <c r="O12566">
        <v>385160</v>
      </c>
      <c r="P12566" t="s">
        <v>9938</v>
      </c>
      <c r="Q12566" t="s">
        <v>52</v>
      </c>
      <c r="R12566" t="s">
        <v>33</v>
      </c>
      <c r="S12566" t="s">
        <v>46</v>
      </c>
      <c r="T12566">
        <v>24856</v>
      </c>
      <c r="U12566">
        <v>0.18010000000000001</v>
      </c>
      <c r="V12566">
        <v>95.85</v>
      </c>
      <c r="W12566">
        <v>9.3200000000000005E-2</v>
      </c>
      <c r="X12566">
        <v>3000</v>
      </c>
      <c r="Y12566">
        <v>21</v>
      </c>
      <c r="Z12566">
        <v>3450</v>
      </c>
    </row>
    <row r="12567" spans="1:26" ht="14.25" customHeight="1">
      <c r="A12567">
        <v>453500</v>
      </c>
      <c r="B12567" t="s">
        <v>47</v>
      </c>
      <c r="C12567" t="s">
        <v>25</v>
      </c>
      <c r="D12567" t="s">
        <v>36</v>
      </c>
      <c r="E12567" t="s">
        <v>9922</v>
      </c>
      <c r="F12567" t="s">
        <v>50</v>
      </c>
      <c r="G12567" t="s">
        <v>29</v>
      </c>
      <c r="H12567">
        <v>44478</v>
      </c>
      <c r="I12567" t="str">
        <f>TEXT(Table1[[#This Row],[Issue_Date]],"mmm")</f>
        <v>Oct</v>
      </c>
      <c r="J12567">
        <v>44512</v>
      </c>
      <c r="K12567">
        <v>44512</v>
      </c>
      <c r="L12567" t="s">
        <v>30</v>
      </c>
      <c r="M12567" t="str">
        <f>IF(OR(Table1[[#This Row],[Loan_Status]]="Fully Paid",Table1[[#This Row],[Loan_Status]]="Current"),"Good Loan",IF(Table1[[#This Row],[Loan_Status]]="Charged Off","Bad Loan",""))</f>
        <v>Good Loan</v>
      </c>
      <c r="N12567">
        <v>44542</v>
      </c>
      <c r="O12567">
        <v>560721</v>
      </c>
      <c r="P12567" t="s">
        <v>9938</v>
      </c>
      <c r="Q12567" t="s">
        <v>77</v>
      </c>
      <c r="R12567" t="s">
        <v>33</v>
      </c>
      <c r="S12567" t="s">
        <v>46</v>
      </c>
      <c r="T12567">
        <v>48000</v>
      </c>
      <c r="U12567">
        <v>0.1663</v>
      </c>
      <c r="V12567">
        <v>245.44</v>
      </c>
      <c r="W12567">
        <v>8.9399999999999993E-2</v>
      </c>
      <c r="X12567">
        <v>7725</v>
      </c>
      <c r="Y12567">
        <v>23</v>
      </c>
      <c r="Z12567">
        <v>8836</v>
      </c>
    </row>
    <row r="12568" spans="1:26" ht="14.25" customHeight="1">
      <c r="A12568">
        <v>436078</v>
      </c>
      <c r="B12568" t="s">
        <v>174</v>
      </c>
      <c r="C12568" t="s">
        <v>25</v>
      </c>
      <c r="D12568" t="s">
        <v>86</v>
      </c>
      <c r="E12568" t="s">
        <v>10422</v>
      </c>
      <c r="F12568" t="s">
        <v>50</v>
      </c>
      <c r="G12568" t="s">
        <v>29</v>
      </c>
      <c r="H12568">
        <v>44417</v>
      </c>
      <c r="I12568" t="str">
        <f>TEXT(Table1[[#This Row],[Issue_Date]],"mmm")</f>
        <v>Aug</v>
      </c>
      <c r="J12568">
        <v>44358</v>
      </c>
      <c r="K12568">
        <v>44358</v>
      </c>
      <c r="L12568" t="s">
        <v>30</v>
      </c>
      <c r="M12568" t="str">
        <f>IF(OR(Table1[[#This Row],[Loan_Status]]="Fully Paid",Table1[[#This Row],[Loan_Status]]="Current"),"Good Loan",IF(Table1[[#This Row],[Loan_Status]]="Charged Off","Bad Loan",""))</f>
        <v>Good Loan</v>
      </c>
      <c r="N12568">
        <v>44388</v>
      </c>
      <c r="O12568">
        <v>521492</v>
      </c>
      <c r="P12568" t="s">
        <v>9938</v>
      </c>
      <c r="Q12568" t="s">
        <v>75</v>
      </c>
      <c r="R12568" t="s">
        <v>33</v>
      </c>
      <c r="S12568" t="s">
        <v>46</v>
      </c>
      <c r="T12568">
        <v>51000</v>
      </c>
      <c r="U12568">
        <v>6.4500000000000002E-2</v>
      </c>
      <c r="V12568">
        <v>62.44</v>
      </c>
      <c r="W12568">
        <v>7.7399999999999997E-2</v>
      </c>
      <c r="X12568">
        <v>2000</v>
      </c>
      <c r="Y12568">
        <v>20</v>
      </c>
      <c r="Z12568">
        <v>2201</v>
      </c>
    </row>
    <row r="12569" spans="1:26" ht="14.25" customHeight="1">
      <c r="A12569">
        <v>466377</v>
      </c>
      <c r="B12569" t="s">
        <v>136</v>
      </c>
      <c r="C12569" t="s">
        <v>25</v>
      </c>
      <c r="D12569" t="s">
        <v>86</v>
      </c>
      <c r="E12569" t="s">
        <v>8575</v>
      </c>
      <c r="F12569" t="s">
        <v>50</v>
      </c>
      <c r="G12569" t="s">
        <v>29</v>
      </c>
      <c r="H12569">
        <v>44539</v>
      </c>
      <c r="I12569" t="str">
        <f>TEXT(Table1[[#This Row],[Issue_Date]],"mmm")</f>
        <v>Dec</v>
      </c>
      <c r="J12569">
        <v>44240</v>
      </c>
      <c r="K12569">
        <v>44209</v>
      </c>
      <c r="L12569" t="s">
        <v>30</v>
      </c>
      <c r="M12569" t="str">
        <f>IF(OR(Table1[[#This Row],[Loan_Status]]="Fully Paid",Table1[[#This Row],[Loan_Status]]="Current"),"Good Loan",IF(Table1[[#This Row],[Loan_Status]]="Charged Off","Bad Loan",""))</f>
        <v>Good Loan</v>
      </c>
      <c r="N12569">
        <v>44240</v>
      </c>
      <c r="O12569">
        <v>585751</v>
      </c>
      <c r="P12569" t="s">
        <v>9938</v>
      </c>
      <c r="Q12569" t="s">
        <v>77</v>
      </c>
      <c r="R12569" t="s">
        <v>33</v>
      </c>
      <c r="S12569" t="s">
        <v>46</v>
      </c>
      <c r="T12569">
        <v>65000</v>
      </c>
      <c r="U12569">
        <v>0.1014</v>
      </c>
      <c r="V12569">
        <v>381.26</v>
      </c>
      <c r="W12569">
        <v>8.9399999999999993E-2</v>
      </c>
      <c r="X12569">
        <v>12000</v>
      </c>
      <c r="Y12569">
        <v>23</v>
      </c>
      <c r="Z12569">
        <v>13726</v>
      </c>
    </row>
    <row r="12570" spans="1:26" ht="14.25" customHeight="1">
      <c r="A12570">
        <v>605843</v>
      </c>
      <c r="B12570" t="s">
        <v>94</v>
      </c>
      <c r="C12570" t="s">
        <v>25</v>
      </c>
      <c r="D12570" t="s">
        <v>48</v>
      </c>
      <c r="E12570" t="s">
        <v>10423</v>
      </c>
      <c r="F12570" t="s">
        <v>50</v>
      </c>
      <c r="G12570" t="s">
        <v>29</v>
      </c>
      <c r="H12570">
        <v>44479</v>
      </c>
      <c r="I12570" t="str">
        <f>TEXT(Table1[[#This Row],[Issue_Date]],"mmm")</f>
        <v>Oct</v>
      </c>
      <c r="J12570">
        <v>44299</v>
      </c>
      <c r="K12570">
        <v>44299</v>
      </c>
      <c r="L12570" t="s">
        <v>30</v>
      </c>
      <c r="M12570" t="str">
        <f>IF(OR(Table1[[#This Row],[Loan_Status]]="Fully Paid",Table1[[#This Row],[Loan_Status]]="Current"),"Good Loan",IF(Table1[[#This Row],[Loan_Status]]="Charged Off","Bad Loan",""))</f>
        <v>Good Loan</v>
      </c>
      <c r="N12570">
        <v>44329</v>
      </c>
      <c r="O12570">
        <v>777213</v>
      </c>
      <c r="P12570" t="s">
        <v>9938</v>
      </c>
      <c r="Q12570" t="s">
        <v>75</v>
      </c>
      <c r="R12570" t="s">
        <v>33</v>
      </c>
      <c r="S12570" t="s">
        <v>46</v>
      </c>
      <c r="T12570">
        <v>35000</v>
      </c>
      <c r="U12570">
        <v>0.20130000000000001</v>
      </c>
      <c r="V12570">
        <v>73.2</v>
      </c>
      <c r="W12570">
        <v>6.1699999999999998E-2</v>
      </c>
      <c r="X12570">
        <v>2400</v>
      </c>
      <c r="Y12570">
        <v>21</v>
      </c>
      <c r="Z12570">
        <v>2625</v>
      </c>
    </row>
    <row r="12571" spans="1:26" ht="14.25" customHeight="1">
      <c r="A12571">
        <v>457184</v>
      </c>
      <c r="B12571" t="s">
        <v>63</v>
      </c>
      <c r="C12571" t="s">
        <v>25</v>
      </c>
      <c r="D12571" t="s">
        <v>81</v>
      </c>
      <c r="E12571" t="s">
        <v>10424</v>
      </c>
      <c r="F12571" t="s">
        <v>50</v>
      </c>
      <c r="G12571" t="s">
        <v>29</v>
      </c>
      <c r="H12571">
        <v>44509</v>
      </c>
      <c r="I12571" t="str">
        <f>TEXT(Table1[[#This Row],[Issue_Date]],"mmm")</f>
        <v>Nov</v>
      </c>
      <c r="J12571">
        <v>44208</v>
      </c>
      <c r="K12571">
        <v>44208</v>
      </c>
      <c r="L12571" t="s">
        <v>30</v>
      </c>
      <c r="M12571" t="str">
        <f>IF(OR(Table1[[#This Row],[Loan_Status]]="Fully Paid",Table1[[#This Row],[Loan_Status]]="Current"),"Good Loan",IF(Table1[[#This Row],[Loan_Status]]="Charged Off","Bad Loan",""))</f>
        <v>Good Loan</v>
      </c>
      <c r="N12571">
        <v>44239</v>
      </c>
      <c r="O12571">
        <v>568154</v>
      </c>
      <c r="P12571" t="s">
        <v>9938</v>
      </c>
      <c r="Q12571" t="s">
        <v>75</v>
      </c>
      <c r="R12571" t="s">
        <v>33</v>
      </c>
      <c r="S12571" t="s">
        <v>46</v>
      </c>
      <c r="T12571">
        <v>85000</v>
      </c>
      <c r="U12571">
        <v>7.0599999999999996E-2</v>
      </c>
      <c r="V12571">
        <v>249.75</v>
      </c>
      <c r="W12571">
        <v>7.7399999999999997E-2</v>
      </c>
      <c r="X12571">
        <v>8000</v>
      </c>
      <c r="Y12571">
        <v>23</v>
      </c>
      <c r="Z12571">
        <v>8905</v>
      </c>
    </row>
    <row r="12572" spans="1:26" ht="14.25" customHeight="1">
      <c r="A12572">
        <v>506982</v>
      </c>
      <c r="B12572" t="s">
        <v>70</v>
      </c>
      <c r="C12572" t="s">
        <v>25</v>
      </c>
      <c r="D12572" t="s">
        <v>81</v>
      </c>
      <c r="E12572" t="s">
        <v>10425</v>
      </c>
      <c r="F12572" t="s">
        <v>50</v>
      </c>
      <c r="G12572" t="s">
        <v>29</v>
      </c>
      <c r="H12572">
        <v>44296</v>
      </c>
      <c r="I12572" t="str">
        <f>TEXT(Table1[[#This Row],[Issue_Date]],"mmm")</f>
        <v>Apr</v>
      </c>
      <c r="J12572">
        <v>44211</v>
      </c>
      <c r="K12572">
        <v>44329</v>
      </c>
      <c r="L12572" t="s">
        <v>30</v>
      </c>
      <c r="M12572" t="str">
        <f>IF(OR(Table1[[#This Row],[Loan_Status]]="Fully Paid",Table1[[#This Row],[Loan_Status]]="Current"),"Good Loan",IF(Table1[[#This Row],[Loan_Status]]="Charged Off","Bad Loan",""))</f>
        <v>Good Loan</v>
      </c>
      <c r="N12572">
        <v>44360</v>
      </c>
      <c r="O12572">
        <v>653796</v>
      </c>
      <c r="P12572" t="s">
        <v>9938</v>
      </c>
      <c r="Q12572" t="s">
        <v>77</v>
      </c>
      <c r="R12572" t="s">
        <v>33</v>
      </c>
      <c r="S12572" t="s">
        <v>46</v>
      </c>
      <c r="T12572">
        <v>10000</v>
      </c>
      <c r="U12572">
        <v>0.17519999999999999</v>
      </c>
      <c r="V12572">
        <v>101.67</v>
      </c>
      <c r="W12572">
        <v>7.8799999999999995E-2</v>
      </c>
      <c r="X12572">
        <v>3250</v>
      </c>
      <c r="Y12572">
        <v>5</v>
      </c>
      <c r="Z12572">
        <v>3660</v>
      </c>
    </row>
    <row r="12573" spans="1:26" ht="14.25" customHeight="1">
      <c r="A12573">
        <v>373485</v>
      </c>
      <c r="B12573" t="s">
        <v>63</v>
      </c>
      <c r="C12573" t="s">
        <v>25</v>
      </c>
      <c r="D12573" t="s">
        <v>26</v>
      </c>
      <c r="E12573" t="s">
        <v>10426</v>
      </c>
      <c r="F12573" t="s">
        <v>50</v>
      </c>
      <c r="G12573" t="s">
        <v>29</v>
      </c>
      <c r="H12573">
        <v>44236</v>
      </c>
      <c r="I12573" t="str">
        <f>TEXT(Table1[[#This Row],[Issue_Date]],"mmm")</f>
        <v>Feb</v>
      </c>
      <c r="J12573">
        <v>44513</v>
      </c>
      <c r="K12573">
        <v>44267</v>
      </c>
      <c r="L12573" t="s">
        <v>30</v>
      </c>
      <c r="M12573" t="str">
        <f>IF(OR(Table1[[#This Row],[Loan_Status]]="Fully Paid",Table1[[#This Row],[Loan_Status]]="Current"),"Good Loan",IF(Table1[[#This Row],[Loan_Status]]="Charged Off","Bad Loan",""))</f>
        <v>Good Loan</v>
      </c>
      <c r="N12573">
        <v>44298</v>
      </c>
      <c r="O12573">
        <v>393566</v>
      </c>
      <c r="P12573" t="s">
        <v>9938</v>
      </c>
      <c r="Q12573" t="s">
        <v>71</v>
      </c>
      <c r="R12573" t="s">
        <v>33</v>
      </c>
      <c r="S12573" t="s">
        <v>46</v>
      </c>
      <c r="T12573">
        <v>48000</v>
      </c>
      <c r="U12573">
        <v>0.13600000000000001</v>
      </c>
      <c r="V12573">
        <v>62.39</v>
      </c>
      <c r="W12573">
        <v>7.6799999999999993E-2</v>
      </c>
      <c r="X12573">
        <v>2000</v>
      </c>
      <c r="Y12573">
        <v>21</v>
      </c>
      <c r="Z12573">
        <v>2246</v>
      </c>
    </row>
    <row r="12574" spans="1:26" ht="14.25" customHeight="1">
      <c r="A12574">
        <v>504254</v>
      </c>
      <c r="B12574" t="s">
        <v>94</v>
      </c>
      <c r="C12574" t="s">
        <v>25</v>
      </c>
      <c r="D12574" t="s">
        <v>86</v>
      </c>
      <c r="E12574" t="s">
        <v>10427</v>
      </c>
      <c r="F12574" t="s">
        <v>50</v>
      </c>
      <c r="G12574" t="s">
        <v>29</v>
      </c>
      <c r="H12574">
        <v>44296</v>
      </c>
      <c r="I12574" t="str">
        <f>TEXT(Table1[[#This Row],[Issue_Date]],"mmm")</f>
        <v>Apr</v>
      </c>
      <c r="J12574">
        <v>44299</v>
      </c>
      <c r="K12574">
        <v>44329</v>
      </c>
      <c r="L12574" t="s">
        <v>30</v>
      </c>
      <c r="M12574" t="str">
        <f>IF(OR(Table1[[#This Row],[Loan_Status]]="Fully Paid",Table1[[#This Row],[Loan_Status]]="Current"),"Good Loan",IF(Table1[[#This Row],[Loan_Status]]="Charged Off","Bad Loan",""))</f>
        <v>Good Loan</v>
      </c>
      <c r="N12574">
        <v>44360</v>
      </c>
      <c r="O12574">
        <v>649186</v>
      </c>
      <c r="P12574" t="s">
        <v>9938</v>
      </c>
      <c r="Q12574" t="s">
        <v>77</v>
      </c>
      <c r="R12574" t="s">
        <v>33</v>
      </c>
      <c r="S12574" t="s">
        <v>46</v>
      </c>
      <c r="T12574">
        <v>45000</v>
      </c>
      <c r="U12574">
        <v>4.1599999999999998E-2</v>
      </c>
      <c r="V12574">
        <v>156.41</v>
      </c>
      <c r="W12574">
        <v>7.8799999999999995E-2</v>
      </c>
      <c r="X12574">
        <v>5000</v>
      </c>
      <c r="Y12574">
        <v>19</v>
      </c>
      <c r="Z12574">
        <v>5631</v>
      </c>
    </row>
    <row r="12575" spans="1:26" ht="14.25" customHeight="1">
      <c r="A12575">
        <v>741664</v>
      </c>
      <c r="B12575" t="s">
        <v>153</v>
      </c>
      <c r="C12575" t="s">
        <v>25</v>
      </c>
      <c r="D12575" t="s">
        <v>86</v>
      </c>
      <c r="E12575" t="s">
        <v>10428</v>
      </c>
      <c r="F12575" t="s">
        <v>38</v>
      </c>
      <c r="G12575" t="s">
        <v>29</v>
      </c>
      <c r="H12575">
        <v>44297</v>
      </c>
      <c r="I12575" t="str">
        <f>TEXT(Table1[[#This Row],[Issue_Date]],"mmm")</f>
        <v>Apr</v>
      </c>
      <c r="J12575">
        <v>44332</v>
      </c>
      <c r="K12575">
        <v>44330</v>
      </c>
      <c r="L12575" t="s">
        <v>30</v>
      </c>
      <c r="M12575" t="str">
        <f>IF(OR(Table1[[#This Row],[Loan_Status]]="Fully Paid",Table1[[#This Row],[Loan_Status]]="Current"),"Good Loan",IF(Table1[[#This Row],[Loan_Status]]="Charged Off","Bad Loan",""))</f>
        <v>Good Loan</v>
      </c>
      <c r="N12575">
        <v>44361</v>
      </c>
      <c r="O12575">
        <v>939592</v>
      </c>
      <c r="P12575" t="s">
        <v>9938</v>
      </c>
      <c r="Q12575" t="s">
        <v>214</v>
      </c>
      <c r="R12575" t="s">
        <v>33</v>
      </c>
      <c r="S12575" t="s">
        <v>46</v>
      </c>
      <c r="T12575">
        <v>63360</v>
      </c>
      <c r="U12575">
        <v>7.0000000000000001E-3</v>
      </c>
      <c r="V12575">
        <v>209.71</v>
      </c>
      <c r="W12575">
        <v>9.9900000000000003E-2</v>
      </c>
      <c r="X12575">
        <v>6500</v>
      </c>
      <c r="Y12575">
        <v>4</v>
      </c>
      <c r="Z12575">
        <v>7549</v>
      </c>
    </row>
    <row r="12576" spans="1:26" ht="14.25" customHeight="1">
      <c r="A12576">
        <v>466415</v>
      </c>
      <c r="B12576" t="s">
        <v>24</v>
      </c>
      <c r="C12576" t="s">
        <v>25</v>
      </c>
      <c r="D12576" t="s">
        <v>86</v>
      </c>
      <c r="E12576" t="s">
        <v>10429</v>
      </c>
      <c r="F12576" t="s">
        <v>38</v>
      </c>
      <c r="G12576" t="s">
        <v>29</v>
      </c>
      <c r="H12576">
        <v>44539</v>
      </c>
      <c r="I12576" t="str">
        <f>TEXT(Table1[[#This Row],[Issue_Date]],"mmm")</f>
        <v>Dec</v>
      </c>
      <c r="J12576">
        <v>44545</v>
      </c>
      <c r="K12576">
        <v>44297</v>
      </c>
      <c r="L12576" t="s">
        <v>30</v>
      </c>
      <c r="M12576" t="str">
        <f>IF(OR(Table1[[#This Row],[Loan_Status]]="Fully Paid",Table1[[#This Row],[Loan_Status]]="Current"),"Good Loan",IF(Table1[[#This Row],[Loan_Status]]="Charged Off","Bad Loan",""))</f>
        <v>Good Loan</v>
      </c>
      <c r="N12576">
        <v>44327</v>
      </c>
      <c r="O12576">
        <v>585831</v>
      </c>
      <c r="P12576" t="s">
        <v>9938</v>
      </c>
      <c r="Q12576" t="s">
        <v>40</v>
      </c>
      <c r="R12576" t="s">
        <v>33</v>
      </c>
      <c r="S12576" t="s">
        <v>46</v>
      </c>
      <c r="T12576">
        <v>110000</v>
      </c>
      <c r="U12576">
        <v>6.6299999999999998E-2</v>
      </c>
      <c r="V12576">
        <v>105.5</v>
      </c>
      <c r="W12576">
        <v>0.1148</v>
      </c>
      <c r="X12576">
        <v>3200</v>
      </c>
      <c r="Y12576">
        <v>21</v>
      </c>
      <c r="Z12576">
        <v>3600</v>
      </c>
    </row>
    <row r="12577" spans="1:26" ht="14.25" customHeight="1">
      <c r="A12577">
        <v>449913</v>
      </c>
      <c r="B12577" t="s">
        <v>70</v>
      </c>
      <c r="C12577" t="s">
        <v>25</v>
      </c>
      <c r="D12577" t="s">
        <v>86</v>
      </c>
      <c r="E12577" t="s">
        <v>6480</v>
      </c>
      <c r="F12577" t="s">
        <v>38</v>
      </c>
      <c r="G12577" t="s">
        <v>29</v>
      </c>
      <c r="H12577">
        <v>44478</v>
      </c>
      <c r="I12577" t="str">
        <f>TEXT(Table1[[#This Row],[Issue_Date]],"mmm")</f>
        <v>Oct</v>
      </c>
      <c r="J12577">
        <v>44332</v>
      </c>
      <c r="K12577">
        <v>44481</v>
      </c>
      <c r="L12577" t="s">
        <v>30</v>
      </c>
      <c r="M12577" t="str">
        <f>IF(OR(Table1[[#This Row],[Loan_Status]]="Fully Paid",Table1[[#This Row],[Loan_Status]]="Current"),"Good Loan",IF(Table1[[#This Row],[Loan_Status]]="Charged Off","Bad Loan",""))</f>
        <v>Good Loan</v>
      </c>
      <c r="N12577">
        <v>44512</v>
      </c>
      <c r="O12577">
        <v>552940</v>
      </c>
      <c r="P12577" t="s">
        <v>9938</v>
      </c>
      <c r="Q12577" t="s">
        <v>212</v>
      </c>
      <c r="R12577" t="s">
        <v>33</v>
      </c>
      <c r="S12577" t="s">
        <v>46</v>
      </c>
      <c r="T12577">
        <v>38000</v>
      </c>
      <c r="U12577">
        <v>4.8000000000000001E-2</v>
      </c>
      <c r="V12577">
        <v>66.27</v>
      </c>
      <c r="W12577">
        <v>0.1183</v>
      </c>
      <c r="X12577">
        <v>2000</v>
      </c>
      <c r="Y12577">
        <v>21</v>
      </c>
      <c r="Z12577">
        <v>2402</v>
      </c>
    </row>
    <row r="12578" spans="1:26" ht="14.25" customHeight="1">
      <c r="A12578">
        <v>641239</v>
      </c>
      <c r="B12578" t="s">
        <v>67</v>
      </c>
      <c r="C12578" t="s">
        <v>25</v>
      </c>
      <c r="D12578" t="s">
        <v>86</v>
      </c>
      <c r="E12578" t="s">
        <v>10430</v>
      </c>
      <c r="F12578" t="s">
        <v>38</v>
      </c>
      <c r="G12578" t="s">
        <v>29</v>
      </c>
      <c r="H12578">
        <v>44540</v>
      </c>
      <c r="I12578" t="str">
        <f>TEXT(Table1[[#This Row],[Issue_Date]],"mmm")</f>
        <v>Dec</v>
      </c>
      <c r="J12578">
        <v>44210</v>
      </c>
      <c r="K12578">
        <v>44210</v>
      </c>
      <c r="L12578" t="s">
        <v>30</v>
      </c>
      <c r="M12578" t="str">
        <f>IF(OR(Table1[[#This Row],[Loan_Status]]="Fully Paid",Table1[[#This Row],[Loan_Status]]="Current"),"Good Loan",IF(Table1[[#This Row],[Loan_Status]]="Charged Off","Bad Loan",""))</f>
        <v>Good Loan</v>
      </c>
      <c r="N12578">
        <v>44241</v>
      </c>
      <c r="O12578">
        <v>820826</v>
      </c>
      <c r="P12578" t="s">
        <v>9938</v>
      </c>
      <c r="Q12578" t="s">
        <v>212</v>
      </c>
      <c r="R12578" t="s">
        <v>33</v>
      </c>
      <c r="S12578" t="s">
        <v>46</v>
      </c>
      <c r="T12578">
        <v>48000</v>
      </c>
      <c r="U12578">
        <v>0.15529999999999999</v>
      </c>
      <c r="V12578">
        <v>231.05</v>
      </c>
      <c r="W12578">
        <v>9.6199999999999994E-2</v>
      </c>
      <c r="X12578">
        <v>7200</v>
      </c>
      <c r="Y12578">
        <v>10</v>
      </c>
      <c r="Z12578">
        <v>8318</v>
      </c>
    </row>
    <row r="12579" spans="1:26" ht="14.25" customHeight="1">
      <c r="A12579">
        <v>660327</v>
      </c>
      <c r="B12579" t="s">
        <v>153</v>
      </c>
      <c r="C12579" t="s">
        <v>25</v>
      </c>
      <c r="D12579" t="s">
        <v>86</v>
      </c>
      <c r="E12579" t="s">
        <v>10431</v>
      </c>
      <c r="F12579" t="s">
        <v>38</v>
      </c>
      <c r="G12579" t="s">
        <v>29</v>
      </c>
      <c r="H12579">
        <v>44207</v>
      </c>
      <c r="I12579" t="str">
        <f>TEXT(Table1[[#This Row],[Issue_Date]],"mmm")</f>
        <v>Jan</v>
      </c>
      <c r="J12579">
        <v>44362</v>
      </c>
      <c r="K12579">
        <v>44241</v>
      </c>
      <c r="L12579" t="s">
        <v>30</v>
      </c>
      <c r="M12579" t="str">
        <f>IF(OR(Table1[[#This Row],[Loan_Status]]="Fully Paid",Table1[[#This Row],[Loan_Status]]="Current"),"Good Loan",IF(Table1[[#This Row],[Loan_Status]]="Charged Off","Bad Loan",""))</f>
        <v>Good Loan</v>
      </c>
      <c r="N12579">
        <v>44269</v>
      </c>
      <c r="O12579">
        <v>844553</v>
      </c>
      <c r="P12579" t="s">
        <v>9938</v>
      </c>
      <c r="Q12579" t="s">
        <v>212</v>
      </c>
      <c r="R12579" t="s">
        <v>33</v>
      </c>
      <c r="S12579" t="s">
        <v>46</v>
      </c>
      <c r="T12579">
        <v>51996</v>
      </c>
      <c r="U12579">
        <v>3.2500000000000001E-2</v>
      </c>
      <c r="V12579">
        <v>97.33</v>
      </c>
      <c r="W12579">
        <v>0.1037</v>
      </c>
      <c r="X12579">
        <v>3000</v>
      </c>
      <c r="Y12579">
        <v>12</v>
      </c>
      <c r="Z12579">
        <v>3504</v>
      </c>
    </row>
    <row r="12580" spans="1:26" ht="14.25" customHeight="1">
      <c r="A12580">
        <v>838834</v>
      </c>
      <c r="B12580" t="s">
        <v>63</v>
      </c>
      <c r="C12580" t="s">
        <v>25</v>
      </c>
      <c r="D12580" t="s">
        <v>86</v>
      </c>
      <c r="E12580" t="s">
        <v>10432</v>
      </c>
      <c r="F12580" t="s">
        <v>38</v>
      </c>
      <c r="G12580" t="s">
        <v>29</v>
      </c>
      <c r="H12580">
        <v>44419</v>
      </c>
      <c r="I12580" t="str">
        <f>TEXT(Table1[[#This Row],[Issue_Date]],"mmm")</f>
        <v>Aug</v>
      </c>
      <c r="J12580">
        <v>44332</v>
      </c>
      <c r="K12580">
        <v>44210</v>
      </c>
      <c r="L12580" t="s">
        <v>30</v>
      </c>
      <c r="M12580" t="str">
        <f>IF(OR(Table1[[#This Row],[Loan_Status]]="Fully Paid",Table1[[#This Row],[Loan_Status]]="Current"),"Good Loan",IF(Table1[[#This Row],[Loan_Status]]="Charged Off","Bad Loan",""))</f>
        <v>Good Loan</v>
      </c>
      <c r="N12580">
        <v>44241</v>
      </c>
      <c r="O12580">
        <v>1048951</v>
      </c>
      <c r="P12580" t="s">
        <v>9938</v>
      </c>
      <c r="Q12580" t="s">
        <v>58</v>
      </c>
      <c r="R12580" t="s">
        <v>33</v>
      </c>
      <c r="S12580" t="s">
        <v>46</v>
      </c>
      <c r="T12580">
        <v>72000</v>
      </c>
      <c r="U12580">
        <v>1.6299999999999999E-2</v>
      </c>
      <c r="V12580">
        <v>164.86</v>
      </c>
      <c r="W12580">
        <v>0.1149</v>
      </c>
      <c r="X12580">
        <v>5000</v>
      </c>
      <c r="Y12580">
        <v>4</v>
      </c>
      <c r="Z12580">
        <v>5893</v>
      </c>
    </row>
    <row r="12581" spans="1:26" ht="14.25" customHeight="1">
      <c r="A12581">
        <v>391046</v>
      </c>
      <c r="B12581" t="s">
        <v>63</v>
      </c>
      <c r="C12581" t="s">
        <v>25</v>
      </c>
      <c r="D12581" t="s">
        <v>86</v>
      </c>
      <c r="F12581" t="s">
        <v>38</v>
      </c>
      <c r="G12581" t="s">
        <v>29</v>
      </c>
      <c r="H12581">
        <v>44295</v>
      </c>
      <c r="I12581" t="str">
        <f>TEXT(Table1[[#This Row],[Issue_Date]],"mmm")</f>
        <v>Apr</v>
      </c>
      <c r="J12581">
        <v>44386</v>
      </c>
      <c r="K12581">
        <v>44386</v>
      </c>
      <c r="L12581" t="s">
        <v>30</v>
      </c>
      <c r="M12581" t="str">
        <f>IF(OR(Table1[[#This Row],[Loan_Status]]="Fully Paid",Table1[[#This Row],[Loan_Status]]="Current"),"Good Loan",IF(Table1[[#This Row],[Loan_Status]]="Charged Off","Bad Loan",""))</f>
        <v>Good Loan</v>
      </c>
      <c r="N12581">
        <v>44417</v>
      </c>
      <c r="O12581">
        <v>426689</v>
      </c>
      <c r="P12581" t="s">
        <v>9938</v>
      </c>
      <c r="Q12581" t="s">
        <v>58</v>
      </c>
      <c r="R12581" t="s">
        <v>33</v>
      </c>
      <c r="S12581" t="s">
        <v>46</v>
      </c>
      <c r="T12581">
        <v>70000</v>
      </c>
      <c r="U12581">
        <v>7.2300000000000003E-2</v>
      </c>
      <c r="V12581">
        <v>198.99</v>
      </c>
      <c r="W12581">
        <v>0.11890000000000001</v>
      </c>
      <c r="X12581">
        <v>6000</v>
      </c>
      <c r="Y12581">
        <v>9</v>
      </c>
      <c r="Z12581">
        <v>6175</v>
      </c>
    </row>
    <row r="12582" spans="1:26" ht="14.25" customHeight="1">
      <c r="A12582">
        <v>401371</v>
      </c>
      <c r="B12582" t="s">
        <v>47</v>
      </c>
      <c r="C12582" t="s">
        <v>25</v>
      </c>
      <c r="D12582" t="s">
        <v>86</v>
      </c>
      <c r="E12582" t="s">
        <v>10433</v>
      </c>
      <c r="F12582" t="s">
        <v>38</v>
      </c>
      <c r="G12582" t="s">
        <v>29</v>
      </c>
      <c r="H12582">
        <v>44325</v>
      </c>
      <c r="I12582" t="str">
        <f>TEXT(Table1[[#This Row],[Issue_Date]],"mmm")</f>
        <v>May</v>
      </c>
      <c r="J12582">
        <v>44266</v>
      </c>
      <c r="K12582">
        <v>44266</v>
      </c>
      <c r="L12582" t="s">
        <v>30</v>
      </c>
      <c r="M12582" t="str">
        <f>IF(OR(Table1[[#This Row],[Loan_Status]]="Fully Paid",Table1[[#This Row],[Loan_Status]]="Current"),"Good Loan",IF(Table1[[#This Row],[Loan_Status]]="Charged Off","Bad Loan",""))</f>
        <v>Good Loan</v>
      </c>
      <c r="N12582">
        <v>44297</v>
      </c>
      <c r="O12582">
        <v>445222</v>
      </c>
      <c r="P12582" t="s">
        <v>9938</v>
      </c>
      <c r="Q12582" t="s">
        <v>55</v>
      </c>
      <c r="R12582" t="s">
        <v>33</v>
      </c>
      <c r="S12582" t="s">
        <v>46</v>
      </c>
      <c r="T12582">
        <v>15000</v>
      </c>
      <c r="U12582">
        <v>2.4E-2</v>
      </c>
      <c r="V12582">
        <v>233.21</v>
      </c>
      <c r="W12582">
        <v>0.1221</v>
      </c>
      <c r="X12582">
        <v>7000</v>
      </c>
      <c r="Y12582">
        <v>7</v>
      </c>
      <c r="Z12582">
        <v>7894</v>
      </c>
    </row>
    <row r="12583" spans="1:26" ht="14.25" customHeight="1">
      <c r="A12583">
        <v>458975</v>
      </c>
      <c r="B12583" t="s">
        <v>24</v>
      </c>
      <c r="C12583" t="s">
        <v>25</v>
      </c>
      <c r="D12583" t="s">
        <v>86</v>
      </c>
      <c r="E12583" t="s">
        <v>6115</v>
      </c>
      <c r="F12583" t="s">
        <v>38</v>
      </c>
      <c r="G12583" t="s">
        <v>29</v>
      </c>
      <c r="H12583">
        <v>44509</v>
      </c>
      <c r="I12583" t="str">
        <f>TEXT(Table1[[#This Row],[Issue_Date]],"mmm")</f>
        <v>Nov</v>
      </c>
      <c r="J12583">
        <v>44545</v>
      </c>
      <c r="K12583">
        <v>44512</v>
      </c>
      <c r="L12583" t="s">
        <v>30</v>
      </c>
      <c r="M12583" t="str">
        <f>IF(OR(Table1[[#This Row],[Loan_Status]]="Fully Paid",Table1[[#This Row],[Loan_Status]]="Current"),"Good Loan",IF(Table1[[#This Row],[Loan_Status]]="Charged Off","Bad Loan",""))</f>
        <v>Good Loan</v>
      </c>
      <c r="N12583">
        <v>44542</v>
      </c>
      <c r="O12583">
        <v>571796</v>
      </c>
      <c r="P12583" t="s">
        <v>9938</v>
      </c>
      <c r="Q12583" t="s">
        <v>55</v>
      </c>
      <c r="R12583" t="s">
        <v>33</v>
      </c>
      <c r="S12583" t="s">
        <v>46</v>
      </c>
      <c r="T12583">
        <v>123000</v>
      </c>
      <c r="U12583">
        <v>0.1206</v>
      </c>
      <c r="V12583">
        <v>267.74</v>
      </c>
      <c r="W12583">
        <v>0.12529999999999999</v>
      </c>
      <c r="X12583">
        <v>8000</v>
      </c>
      <c r="Y12583">
        <v>13</v>
      </c>
      <c r="Z12583">
        <v>9638</v>
      </c>
    </row>
    <row r="12584" spans="1:26" ht="14.25" customHeight="1">
      <c r="A12584">
        <v>724218</v>
      </c>
      <c r="B12584" t="s">
        <v>47</v>
      </c>
      <c r="C12584" t="s">
        <v>25</v>
      </c>
      <c r="D12584" t="s">
        <v>48</v>
      </c>
      <c r="F12584" t="s">
        <v>38</v>
      </c>
      <c r="G12584" t="s">
        <v>29</v>
      </c>
      <c r="H12584">
        <v>44297</v>
      </c>
      <c r="I12584" t="str">
        <f>TEXT(Table1[[#This Row],[Issue_Date]],"mmm")</f>
        <v>Apr</v>
      </c>
      <c r="J12584">
        <v>44480</v>
      </c>
      <c r="K12584">
        <v>44450</v>
      </c>
      <c r="L12584" t="s">
        <v>30</v>
      </c>
      <c r="M12584" t="str">
        <f>IF(OR(Table1[[#This Row],[Loan_Status]]="Fully Paid",Table1[[#This Row],[Loan_Status]]="Current"),"Good Loan",IF(Table1[[#This Row],[Loan_Status]]="Charged Off","Bad Loan",""))</f>
        <v>Good Loan</v>
      </c>
      <c r="N12584">
        <v>44480</v>
      </c>
      <c r="O12584">
        <v>919302</v>
      </c>
      <c r="P12584" t="s">
        <v>9938</v>
      </c>
      <c r="Q12584" t="s">
        <v>214</v>
      </c>
      <c r="R12584" t="s">
        <v>33</v>
      </c>
      <c r="S12584" t="s">
        <v>46</v>
      </c>
      <c r="T12584">
        <v>16000</v>
      </c>
      <c r="U12584">
        <v>6.83E-2</v>
      </c>
      <c r="V12584">
        <v>192.57</v>
      </c>
      <c r="W12584">
        <v>9.6299999999999997E-2</v>
      </c>
      <c r="X12584">
        <v>6000</v>
      </c>
      <c r="Y12584">
        <v>15</v>
      </c>
      <c r="Z12584">
        <v>6229</v>
      </c>
    </row>
    <row r="12585" spans="1:26" ht="14.25" customHeight="1">
      <c r="A12585">
        <v>353886</v>
      </c>
      <c r="B12585" t="s">
        <v>24</v>
      </c>
      <c r="C12585" t="s">
        <v>25</v>
      </c>
      <c r="D12585" t="s">
        <v>48</v>
      </c>
      <c r="E12585" t="s">
        <v>4783</v>
      </c>
      <c r="F12585" t="s">
        <v>38</v>
      </c>
      <c r="G12585" t="s">
        <v>29</v>
      </c>
      <c r="H12585">
        <v>44416</v>
      </c>
      <c r="I12585" t="str">
        <f>TEXT(Table1[[#This Row],[Issue_Date]],"mmm")</f>
        <v>Aug</v>
      </c>
      <c r="J12585">
        <v>44419</v>
      </c>
      <c r="K12585">
        <v>44419</v>
      </c>
      <c r="L12585" t="s">
        <v>30</v>
      </c>
      <c r="M12585" t="str">
        <f>IF(OR(Table1[[#This Row],[Loan_Status]]="Fully Paid",Table1[[#This Row],[Loan_Status]]="Current"),"Good Loan",IF(Table1[[#This Row],[Loan_Status]]="Charged Off","Bad Loan",""))</f>
        <v>Good Loan</v>
      </c>
      <c r="N12585">
        <v>44450</v>
      </c>
      <c r="O12585">
        <v>357724</v>
      </c>
      <c r="P12585" t="s">
        <v>9938</v>
      </c>
      <c r="Q12585" t="s">
        <v>214</v>
      </c>
      <c r="R12585" t="s">
        <v>33</v>
      </c>
      <c r="S12585" t="s">
        <v>46</v>
      </c>
      <c r="T12585">
        <v>30000</v>
      </c>
      <c r="U12585">
        <v>0.15040000000000001</v>
      </c>
      <c r="V12585">
        <v>76.31</v>
      </c>
      <c r="W12585">
        <v>9.7000000000000003E-2</v>
      </c>
      <c r="X12585">
        <v>3600</v>
      </c>
      <c r="Y12585">
        <v>27</v>
      </c>
      <c r="Z12585">
        <v>2747</v>
      </c>
    </row>
    <row r="12586" spans="1:26" ht="14.25" customHeight="1">
      <c r="A12586">
        <v>447890</v>
      </c>
      <c r="B12586" t="s">
        <v>124</v>
      </c>
      <c r="C12586" t="s">
        <v>25</v>
      </c>
      <c r="D12586" t="s">
        <v>48</v>
      </c>
      <c r="E12586" t="s">
        <v>10434</v>
      </c>
      <c r="F12586" t="s">
        <v>38</v>
      </c>
      <c r="G12586" t="s">
        <v>29</v>
      </c>
      <c r="H12586">
        <v>44478</v>
      </c>
      <c r="I12586" t="str">
        <f>TEXT(Table1[[#This Row],[Issue_Date]],"mmm")</f>
        <v>Oct</v>
      </c>
      <c r="J12586">
        <v>44481</v>
      </c>
      <c r="K12586">
        <v>44481</v>
      </c>
      <c r="L12586" t="s">
        <v>30</v>
      </c>
      <c r="M12586" t="str">
        <f>IF(OR(Table1[[#This Row],[Loan_Status]]="Fully Paid",Table1[[#This Row],[Loan_Status]]="Current"),"Good Loan",IF(Table1[[#This Row],[Loan_Status]]="Charged Off","Bad Loan",""))</f>
        <v>Good Loan</v>
      </c>
      <c r="N12586">
        <v>44512</v>
      </c>
      <c r="O12586">
        <v>548999</v>
      </c>
      <c r="P12586" t="s">
        <v>9938</v>
      </c>
      <c r="Q12586" t="s">
        <v>212</v>
      </c>
      <c r="R12586" t="s">
        <v>33</v>
      </c>
      <c r="S12586" t="s">
        <v>46</v>
      </c>
      <c r="T12586">
        <v>56004</v>
      </c>
      <c r="U12586">
        <v>0.1305</v>
      </c>
      <c r="V12586">
        <v>331.34</v>
      </c>
      <c r="W12586">
        <v>0.1183</v>
      </c>
      <c r="X12586">
        <v>10000</v>
      </c>
      <c r="Y12586">
        <v>8</v>
      </c>
      <c r="Z12586">
        <v>11928</v>
      </c>
    </row>
    <row r="12587" spans="1:26" ht="14.25" customHeight="1">
      <c r="A12587">
        <v>452037</v>
      </c>
      <c r="B12587" t="s">
        <v>47</v>
      </c>
      <c r="C12587" t="s">
        <v>25</v>
      </c>
      <c r="D12587" t="s">
        <v>48</v>
      </c>
      <c r="E12587" t="s">
        <v>10435</v>
      </c>
      <c r="F12587" t="s">
        <v>38</v>
      </c>
      <c r="G12587" t="s">
        <v>29</v>
      </c>
      <c r="H12587">
        <v>44478</v>
      </c>
      <c r="I12587" t="str">
        <f>TEXT(Table1[[#This Row],[Issue_Date]],"mmm")</f>
        <v>Oct</v>
      </c>
      <c r="J12587">
        <v>44481</v>
      </c>
      <c r="K12587">
        <v>44512</v>
      </c>
      <c r="L12587" t="s">
        <v>30</v>
      </c>
      <c r="M12587" t="str">
        <f>IF(OR(Table1[[#This Row],[Loan_Status]]="Fully Paid",Table1[[#This Row],[Loan_Status]]="Current"),"Good Loan",IF(Table1[[#This Row],[Loan_Status]]="Charged Off","Bad Loan",""))</f>
        <v>Good Loan</v>
      </c>
      <c r="N12587">
        <v>44542</v>
      </c>
      <c r="O12587">
        <v>557542</v>
      </c>
      <c r="P12587" t="s">
        <v>9938</v>
      </c>
      <c r="Q12587" t="s">
        <v>212</v>
      </c>
      <c r="R12587" t="s">
        <v>33</v>
      </c>
      <c r="S12587" t="s">
        <v>46</v>
      </c>
      <c r="T12587">
        <v>30000</v>
      </c>
      <c r="U12587">
        <v>0.22520000000000001</v>
      </c>
      <c r="V12587">
        <v>248.51</v>
      </c>
      <c r="W12587">
        <v>0.1183</v>
      </c>
      <c r="X12587">
        <v>7500</v>
      </c>
      <c r="Y12587">
        <v>20</v>
      </c>
      <c r="Z12587">
        <v>8946</v>
      </c>
    </row>
    <row r="12588" spans="1:26" ht="14.25" customHeight="1">
      <c r="A12588">
        <v>466442</v>
      </c>
      <c r="B12588" t="s">
        <v>63</v>
      </c>
      <c r="C12588" t="s">
        <v>25</v>
      </c>
      <c r="D12588" t="s">
        <v>48</v>
      </c>
      <c r="E12588" t="s">
        <v>10436</v>
      </c>
      <c r="F12588" t="s">
        <v>38</v>
      </c>
      <c r="G12588" t="s">
        <v>29</v>
      </c>
      <c r="H12588">
        <v>44539</v>
      </c>
      <c r="I12588" t="str">
        <f>TEXT(Table1[[#This Row],[Issue_Date]],"mmm")</f>
        <v>Dec</v>
      </c>
      <c r="J12588">
        <v>44302</v>
      </c>
      <c r="K12588">
        <v>44420</v>
      </c>
      <c r="L12588" t="s">
        <v>30</v>
      </c>
      <c r="M12588" t="str">
        <f>IF(OR(Table1[[#This Row],[Loan_Status]]="Fully Paid",Table1[[#This Row],[Loan_Status]]="Current"),"Good Loan",IF(Table1[[#This Row],[Loan_Status]]="Charged Off","Bad Loan",""))</f>
        <v>Good Loan</v>
      </c>
      <c r="N12588">
        <v>44451</v>
      </c>
      <c r="O12588">
        <v>585887</v>
      </c>
      <c r="P12588" t="s">
        <v>9938</v>
      </c>
      <c r="Q12588" t="s">
        <v>55</v>
      </c>
      <c r="R12588" t="s">
        <v>33</v>
      </c>
      <c r="S12588" t="s">
        <v>46</v>
      </c>
      <c r="T12588">
        <v>58500</v>
      </c>
      <c r="U12588">
        <v>0.1822</v>
      </c>
      <c r="V12588">
        <v>214.19</v>
      </c>
      <c r="W12588">
        <v>0.12529999999999999</v>
      </c>
      <c r="X12588">
        <v>6400</v>
      </c>
      <c r="Y12588">
        <v>14</v>
      </c>
      <c r="Z12588">
        <v>7689</v>
      </c>
    </row>
    <row r="12589" spans="1:26" ht="14.25" customHeight="1">
      <c r="A12589">
        <v>1037186</v>
      </c>
      <c r="B12589" t="s">
        <v>47</v>
      </c>
      <c r="C12589" t="s">
        <v>25</v>
      </c>
      <c r="D12589" t="s">
        <v>48</v>
      </c>
      <c r="E12589" t="s">
        <v>10437</v>
      </c>
      <c r="F12589" t="s">
        <v>38</v>
      </c>
      <c r="G12589" t="s">
        <v>29</v>
      </c>
      <c r="H12589">
        <v>44511</v>
      </c>
      <c r="I12589" t="str">
        <f>TEXT(Table1[[#This Row],[Issue_Date]],"mmm")</f>
        <v>Nov</v>
      </c>
      <c r="J12589">
        <v>44302</v>
      </c>
      <c r="K12589">
        <v>44544</v>
      </c>
      <c r="L12589" t="s">
        <v>30</v>
      </c>
      <c r="M12589" t="str">
        <f>IF(OR(Table1[[#This Row],[Loan_Status]]="Fully Paid",Table1[[#This Row],[Loan_Status]]="Current"),"Good Loan",IF(Table1[[#This Row],[Loan_Status]]="Charged Off","Bad Loan",""))</f>
        <v>Good Loan</v>
      </c>
      <c r="N12589">
        <v>44575</v>
      </c>
      <c r="O12589">
        <v>1266877</v>
      </c>
      <c r="P12589" t="s">
        <v>9938</v>
      </c>
      <c r="Q12589" t="s">
        <v>55</v>
      </c>
      <c r="R12589" t="s">
        <v>33</v>
      </c>
      <c r="S12589" t="s">
        <v>46</v>
      </c>
      <c r="T12589">
        <v>98000</v>
      </c>
      <c r="U12589">
        <v>0.17510000000000001</v>
      </c>
      <c r="V12589">
        <v>335.45</v>
      </c>
      <c r="W12589">
        <v>0.12690000000000001</v>
      </c>
      <c r="X12589">
        <v>10000</v>
      </c>
      <c r="Y12589">
        <v>35</v>
      </c>
      <c r="Z12589">
        <v>12076</v>
      </c>
    </row>
    <row r="12590" spans="1:26" ht="14.25" customHeight="1">
      <c r="A12590">
        <v>463269</v>
      </c>
      <c r="B12590" t="s">
        <v>24</v>
      </c>
      <c r="C12590" t="s">
        <v>25</v>
      </c>
      <c r="D12590" t="s">
        <v>81</v>
      </c>
      <c r="E12590" t="s">
        <v>749</v>
      </c>
      <c r="F12590" t="s">
        <v>38</v>
      </c>
      <c r="G12590" t="s">
        <v>29</v>
      </c>
      <c r="H12590">
        <v>44539</v>
      </c>
      <c r="I12590" t="str">
        <f>TEXT(Table1[[#This Row],[Issue_Date]],"mmm")</f>
        <v>Dec</v>
      </c>
      <c r="J12590">
        <v>44297</v>
      </c>
      <c r="K12590">
        <v>44297</v>
      </c>
      <c r="L12590" t="s">
        <v>30</v>
      </c>
      <c r="M12590" t="str">
        <f>IF(OR(Table1[[#This Row],[Loan_Status]]="Fully Paid",Table1[[#This Row],[Loan_Status]]="Current"),"Good Loan",IF(Table1[[#This Row],[Loan_Status]]="Charged Off","Bad Loan",""))</f>
        <v>Good Loan</v>
      </c>
      <c r="N12590">
        <v>44327</v>
      </c>
      <c r="O12590">
        <v>579936</v>
      </c>
      <c r="P12590" t="s">
        <v>9938</v>
      </c>
      <c r="Q12590" t="s">
        <v>40</v>
      </c>
      <c r="R12590" t="s">
        <v>33</v>
      </c>
      <c r="S12590" t="s">
        <v>46</v>
      </c>
      <c r="T12590">
        <v>44796</v>
      </c>
      <c r="U12590">
        <v>0.1479</v>
      </c>
      <c r="V12590">
        <v>329.69</v>
      </c>
      <c r="W12590">
        <v>0.1148</v>
      </c>
      <c r="X12590">
        <v>10000</v>
      </c>
      <c r="Y12590">
        <v>9</v>
      </c>
      <c r="Z12590">
        <v>11250</v>
      </c>
    </row>
    <row r="12591" spans="1:26" ht="14.25" customHeight="1">
      <c r="A12591">
        <v>485111</v>
      </c>
      <c r="B12591" t="s">
        <v>174</v>
      </c>
      <c r="C12591" t="s">
        <v>25</v>
      </c>
      <c r="D12591" t="s">
        <v>81</v>
      </c>
      <c r="E12591" t="s">
        <v>10438</v>
      </c>
      <c r="F12591" t="s">
        <v>38</v>
      </c>
      <c r="G12591" t="s">
        <v>29</v>
      </c>
      <c r="H12591">
        <v>44237</v>
      </c>
      <c r="I12591" t="str">
        <f>TEXT(Table1[[#This Row],[Issue_Date]],"mmm")</f>
        <v>Feb</v>
      </c>
      <c r="J12591">
        <v>44332</v>
      </c>
      <c r="K12591">
        <v>44328</v>
      </c>
      <c r="L12591" t="s">
        <v>30</v>
      </c>
      <c r="M12591" t="str">
        <f>IF(OR(Table1[[#This Row],[Loan_Status]]="Fully Paid",Table1[[#This Row],[Loan_Status]]="Current"),"Good Loan",IF(Table1[[#This Row],[Loan_Status]]="Charged Off","Bad Loan",""))</f>
        <v>Good Loan</v>
      </c>
      <c r="N12591">
        <v>44359</v>
      </c>
      <c r="O12591">
        <v>617922</v>
      </c>
      <c r="P12591" t="s">
        <v>9938</v>
      </c>
      <c r="Q12591" t="s">
        <v>40</v>
      </c>
      <c r="R12591" t="s">
        <v>33</v>
      </c>
      <c r="S12591" t="s">
        <v>46</v>
      </c>
      <c r="T12591">
        <v>65000</v>
      </c>
      <c r="U12591">
        <v>0.13220000000000001</v>
      </c>
      <c r="V12591">
        <v>647.70000000000005</v>
      </c>
      <c r="W12591">
        <v>0.10249999999999999</v>
      </c>
      <c r="X12591">
        <v>20000</v>
      </c>
      <c r="Y12591">
        <v>14</v>
      </c>
      <c r="Z12591">
        <v>22518</v>
      </c>
    </row>
    <row r="12592" spans="1:26" ht="14.25" customHeight="1">
      <c r="A12592">
        <v>551438</v>
      </c>
      <c r="B12592" t="s">
        <v>35</v>
      </c>
      <c r="C12592" t="s">
        <v>25</v>
      </c>
      <c r="D12592" t="s">
        <v>81</v>
      </c>
      <c r="E12592" t="s">
        <v>10439</v>
      </c>
      <c r="F12592" t="s">
        <v>38</v>
      </c>
      <c r="G12592" t="s">
        <v>29</v>
      </c>
      <c r="H12592">
        <v>44387</v>
      </c>
      <c r="I12592" t="str">
        <f>TEXT(Table1[[#This Row],[Issue_Date]],"mmm")</f>
        <v>Jul</v>
      </c>
      <c r="J12592">
        <v>44332</v>
      </c>
      <c r="K12592">
        <v>44512</v>
      </c>
      <c r="L12592" t="s">
        <v>30</v>
      </c>
      <c r="M12592" t="str">
        <f>IF(OR(Table1[[#This Row],[Loan_Status]]="Fully Paid",Table1[[#This Row],[Loan_Status]]="Current"),"Good Loan",IF(Table1[[#This Row],[Loan_Status]]="Charged Off","Bad Loan",""))</f>
        <v>Good Loan</v>
      </c>
      <c r="N12592">
        <v>44542</v>
      </c>
      <c r="O12592">
        <v>710635</v>
      </c>
      <c r="P12592" t="s">
        <v>9938</v>
      </c>
      <c r="Q12592" t="s">
        <v>40</v>
      </c>
      <c r="R12592" t="s">
        <v>33</v>
      </c>
      <c r="S12592" t="s">
        <v>46</v>
      </c>
      <c r="T12592">
        <v>36000</v>
      </c>
      <c r="U12592">
        <v>0.1</v>
      </c>
      <c r="V12592">
        <v>163.11000000000001</v>
      </c>
      <c r="W12592">
        <v>0.1075</v>
      </c>
      <c r="X12592">
        <v>5000</v>
      </c>
      <c r="Y12592">
        <v>12</v>
      </c>
      <c r="Z12592">
        <v>5761</v>
      </c>
    </row>
    <row r="12593" spans="1:26" ht="14.25" customHeight="1">
      <c r="A12593">
        <v>472421</v>
      </c>
      <c r="B12593" t="s">
        <v>90</v>
      </c>
      <c r="C12593" t="s">
        <v>25</v>
      </c>
      <c r="D12593" t="s">
        <v>81</v>
      </c>
      <c r="E12593" t="s">
        <v>10440</v>
      </c>
      <c r="F12593" t="s">
        <v>38</v>
      </c>
      <c r="G12593" t="s">
        <v>29</v>
      </c>
      <c r="H12593">
        <v>44539</v>
      </c>
      <c r="I12593" t="str">
        <f>TEXT(Table1[[#This Row],[Issue_Date]],"mmm")</f>
        <v>Dec</v>
      </c>
      <c r="J12593">
        <v>44361</v>
      </c>
      <c r="K12593">
        <v>44240</v>
      </c>
      <c r="L12593" t="s">
        <v>30</v>
      </c>
      <c r="M12593" t="str">
        <f>IF(OR(Table1[[#This Row],[Loan_Status]]="Fully Paid",Table1[[#This Row],[Loan_Status]]="Current"),"Good Loan",IF(Table1[[#This Row],[Loan_Status]]="Charged Off","Bad Loan",""))</f>
        <v>Good Loan</v>
      </c>
      <c r="N12593">
        <v>44268</v>
      </c>
      <c r="O12593">
        <v>596444</v>
      </c>
      <c r="P12593" t="s">
        <v>9938</v>
      </c>
      <c r="Q12593" t="s">
        <v>212</v>
      </c>
      <c r="R12593" t="s">
        <v>33</v>
      </c>
      <c r="S12593" t="s">
        <v>46</v>
      </c>
      <c r="T12593">
        <v>72000</v>
      </c>
      <c r="U12593">
        <v>0.11119999999999999</v>
      </c>
      <c r="V12593">
        <v>99.41</v>
      </c>
      <c r="W12593">
        <v>0.1183</v>
      </c>
      <c r="X12593">
        <v>3000</v>
      </c>
      <c r="Y12593">
        <v>15</v>
      </c>
      <c r="Z12593">
        <v>3588</v>
      </c>
    </row>
    <row r="12594" spans="1:26" ht="14.25" customHeight="1">
      <c r="A12594">
        <v>487589</v>
      </c>
      <c r="B12594" t="s">
        <v>24</v>
      </c>
      <c r="C12594" t="s">
        <v>25</v>
      </c>
      <c r="D12594" t="s">
        <v>81</v>
      </c>
      <c r="E12594" t="s">
        <v>10441</v>
      </c>
      <c r="F12594" t="s">
        <v>38</v>
      </c>
      <c r="G12594" t="s">
        <v>29</v>
      </c>
      <c r="H12594">
        <v>44237</v>
      </c>
      <c r="I12594" t="str">
        <f>TEXT(Table1[[#This Row],[Issue_Date]],"mmm")</f>
        <v>Feb</v>
      </c>
      <c r="J12594">
        <v>44332</v>
      </c>
      <c r="K12594">
        <v>44268</v>
      </c>
      <c r="L12594" t="s">
        <v>30</v>
      </c>
      <c r="M12594" t="str">
        <f>IF(OR(Table1[[#This Row],[Loan_Status]]="Fully Paid",Table1[[#This Row],[Loan_Status]]="Current"),"Good Loan",IF(Table1[[#This Row],[Loan_Status]]="Charged Off","Bad Loan",""))</f>
        <v>Good Loan</v>
      </c>
      <c r="N12594">
        <v>44299</v>
      </c>
      <c r="O12594">
        <v>621622</v>
      </c>
      <c r="P12594" t="s">
        <v>9938</v>
      </c>
      <c r="Q12594" t="s">
        <v>212</v>
      </c>
      <c r="R12594" t="s">
        <v>33</v>
      </c>
      <c r="S12594" t="s">
        <v>46</v>
      </c>
      <c r="T12594">
        <v>32000</v>
      </c>
      <c r="U12594">
        <v>0.1129</v>
      </c>
      <c r="V12594">
        <v>260.48</v>
      </c>
      <c r="W12594">
        <v>0.1062</v>
      </c>
      <c r="X12594">
        <v>8000</v>
      </c>
      <c r="Y12594">
        <v>6</v>
      </c>
      <c r="Z12594">
        <v>9378</v>
      </c>
    </row>
    <row r="12595" spans="1:26" ht="14.25" customHeight="1">
      <c r="A12595">
        <v>361549</v>
      </c>
      <c r="B12595" t="s">
        <v>63</v>
      </c>
      <c r="C12595" t="s">
        <v>25</v>
      </c>
      <c r="D12595" t="s">
        <v>81</v>
      </c>
      <c r="E12595" t="s">
        <v>10442</v>
      </c>
      <c r="F12595" t="s">
        <v>38</v>
      </c>
      <c r="G12595" t="s">
        <v>29</v>
      </c>
      <c r="H12595">
        <v>44508</v>
      </c>
      <c r="I12595" t="str">
        <f>TEXT(Table1[[#This Row],[Issue_Date]],"mmm")</f>
        <v>Nov</v>
      </c>
      <c r="J12595">
        <v>44332</v>
      </c>
      <c r="K12595">
        <v>44450</v>
      </c>
      <c r="L12595" t="s">
        <v>30</v>
      </c>
      <c r="M12595" t="str">
        <f>IF(OR(Table1[[#This Row],[Loan_Status]]="Fully Paid",Table1[[#This Row],[Loan_Status]]="Current"),"Good Loan",IF(Table1[[#This Row],[Loan_Status]]="Charged Off","Bad Loan",""))</f>
        <v>Good Loan</v>
      </c>
      <c r="N12595">
        <v>44480</v>
      </c>
      <c r="O12595">
        <v>370096</v>
      </c>
      <c r="P12595" t="s">
        <v>9938</v>
      </c>
      <c r="Q12595" t="s">
        <v>58</v>
      </c>
      <c r="R12595" t="s">
        <v>33</v>
      </c>
      <c r="S12595" t="s">
        <v>46</v>
      </c>
      <c r="T12595">
        <v>41004</v>
      </c>
      <c r="U12595">
        <v>4.5400000000000003E-2</v>
      </c>
      <c r="V12595">
        <v>98.42</v>
      </c>
      <c r="W12595">
        <v>0.1114</v>
      </c>
      <c r="X12595">
        <v>3000</v>
      </c>
      <c r="Y12595">
        <v>8</v>
      </c>
      <c r="Z12595">
        <v>3570</v>
      </c>
    </row>
    <row r="12596" spans="1:26" ht="14.25" customHeight="1">
      <c r="A12596">
        <v>414320</v>
      </c>
      <c r="B12596" t="s">
        <v>70</v>
      </c>
      <c r="C12596" t="s">
        <v>25</v>
      </c>
      <c r="D12596" t="s">
        <v>81</v>
      </c>
      <c r="E12596" t="s">
        <v>10443</v>
      </c>
      <c r="F12596" t="s">
        <v>38</v>
      </c>
      <c r="G12596" t="s">
        <v>29</v>
      </c>
      <c r="H12596">
        <v>44356</v>
      </c>
      <c r="I12596" t="str">
        <f>TEXT(Table1[[#This Row],[Issue_Date]],"mmm")</f>
        <v>Jun</v>
      </c>
      <c r="J12596">
        <v>44298</v>
      </c>
      <c r="K12596">
        <v>44298</v>
      </c>
      <c r="L12596" t="s">
        <v>30</v>
      </c>
      <c r="M12596" t="str">
        <f>IF(OR(Table1[[#This Row],[Loan_Status]]="Fully Paid",Table1[[#This Row],[Loan_Status]]="Current"),"Good Loan",IF(Table1[[#This Row],[Loan_Status]]="Charged Off","Bad Loan",""))</f>
        <v>Good Loan</v>
      </c>
      <c r="N12596">
        <v>44328</v>
      </c>
      <c r="O12596">
        <v>468408</v>
      </c>
      <c r="P12596" t="s">
        <v>9938</v>
      </c>
      <c r="Q12596" t="s">
        <v>58</v>
      </c>
      <c r="R12596" t="s">
        <v>33</v>
      </c>
      <c r="S12596" t="s">
        <v>46</v>
      </c>
      <c r="T12596">
        <v>35000</v>
      </c>
      <c r="U12596">
        <v>9.8100000000000007E-2</v>
      </c>
      <c r="V12596">
        <v>198.99</v>
      </c>
      <c r="W12596">
        <v>0.11890000000000001</v>
      </c>
      <c r="X12596">
        <v>6000</v>
      </c>
      <c r="Y12596">
        <v>5</v>
      </c>
      <c r="Z12596">
        <v>7158</v>
      </c>
    </row>
    <row r="12597" spans="1:26" ht="14.25" customHeight="1">
      <c r="A12597">
        <v>581848</v>
      </c>
      <c r="B12597" t="s">
        <v>94</v>
      </c>
      <c r="C12597" t="s">
        <v>25</v>
      </c>
      <c r="D12597" t="s">
        <v>81</v>
      </c>
      <c r="E12597" t="s">
        <v>10444</v>
      </c>
      <c r="F12597" t="s">
        <v>38</v>
      </c>
      <c r="G12597" t="s">
        <v>29</v>
      </c>
      <c r="H12597">
        <v>44449</v>
      </c>
      <c r="I12597" t="str">
        <f>TEXT(Table1[[#This Row],[Issue_Date]],"mmm")</f>
        <v>Sep</v>
      </c>
      <c r="J12597">
        <v>44239</v>
      </c>
      <c r="K12597">
        <v>44267</v>
      </c>
      <c r="L12597" t="s">
        <v>30</v>
      </c>
      <c r="M12597" t="str">
        <f>IF(OR(Table1[[#This Row],[Loan_Status]]="Fully Paid",Table1[[#This Row],[Loan_Status]]="Current"),"Good Loan",IF(Table1[[#This Row],[Loan_Status]]="Charged Off","Bad Loan",""))</f>
        <v>Good Loan</v>
      </c>
      <c r="N12597">
        <v>44298</v>
      </c>
      <c r="O12597">
        <v>747842</v>
      </c>
      <c r="P12597" t="s">
        <v>9938</v>
      </c>
      <c r="Q12597" t="s">
        <v>58</v>
      </c>
      <c r="R12597" t="s">
        <v>33</v>
      </c>
      <c r="S12597" t="s">
        <v>46</v>
      </c>
      <c r="T12597">
        <v>31704</v>
      </c>
      <c r="U12597">
        <v>3.8199999999999998E-2</v>
      </c>
      <c r="V12597">
        <v>98.92</v>
      </c>
      <c r="W12597">
        <v>0.1149</v>
      </c>
      <c r="X12597">
        <v>3000</v>
      </c>
      <c r="Y12597">
        <v>9</v>
      </c>
      <c r="Z12597">
        <v>3392</v>
      </c>
    </row>
    <row r="12598" spans="1:26" ht="14.25" customHeight="1">
      <c r="A12598">
        <v>474679</v>
      </c>
      <c r="B12598" t="s">
        <v>35</v>
      </c>
      <c r="C12598" t="s">
        <v>25</v>
      </c>
      <c r="D12598" t="s">
        <v>81</v>
      </c>
      <c r="E12598" t="s">
        <v>10445</v>
      </c>
      <c r="F12598" t="s">
        <v>38</v>
      </c>
      <c r="G12598" t="s">
        <v>29</v>
      </c>
      <c r="H12598">
        <v>44206</v>
      </c>
      <c r="I12598" t="str">
        <f>TEXT(Table1[[#This Row],[Issue_Date]],"mmm")</f>
        <v>Jan</v>
      </c>
      <c r="J12598">
        <v>44240</v>
      </c>
      <c r="K12598">
        <v>44209</v>
      </c>
      <c r="L12598" t="s">
        <v>30</v>
      </c>
      <c r="M12598" t="str">
        <f>IF(OR(Table1[[#This Row],[Loan_Status]]="Fully Paid",Table1[[#This Row],[Loan_Status]]="Current"),"Good Loan",IF(Table1[[#This Row],[Loan_Status]]="Charged Off","Bad Loan",""))</f>
        <v>Good Loan</v>
      </c>
      <c r="N12598">
        <v>44240</v>
      </c>
      <c r="O12598">
        <v>600542</v>
      </c>
      <c r="P12598" t="s">
        <v>9938</v>
      </c>
      <c r="Q12598" t="s">
        <v>58</v>
      </c>
      <c r="R12598" t="s">
        <v>33</v>
      </c>
      <c r="S12598" t="s">
        <v>46</v>
      </c>
      <c r="T12598">
        <v>73000</v>
      </c>
      <c r="U12598">
        <v>0.21110000000000001</v>
      </c>
      <c r="V12598">
        <v>99.9</v>
      </c>
      <c r="W12598">
        <v>0.12180000000000001</v>
      </c>
      <c r="X12598">
        <v>3000</v>
      </c>
      <c r="Y12598">
        <v>24</v>
      </c>
      <c r="Z12598">
        <v>3597</v>
      </c>
    </row>
    <row r="12599" spans="1:26" ht="14.25" customHeight="1">
      <c r="A12599">
        <v>551237</v>
      </c>
      <c r="B12599" t="s">
        <v>24</v>
      </c>
      <c r="C12599" t="s">
        <v>25</v>
      </c>
      <c r="D12599" t="s">
        <v>81</v>
      </c>
      <c r="E12599" t="s">
        <v>10446</v>
      </c>
      <c r="F12599" t="s">
        <v>38</v>
      </c>
      <c r="G12599" t="s">
        <v>29</v>
      </c>
      <c r="H12599">
        <v>44387</v>
      </c>
      <c r="I12599" t="str">
        <f>TEXT(Table1[[#This Row],[Issue_Date]],"mmm")</f>
        <v>Jul</v>
      </c>
      <c r="J12599">
        <v>44331</v>
      </c>
      <c r="K12599">
        <v>44421</v>
      </c>
      <c r="L12599" t="s">
        <v>30</v>
      </c>
      <c r="M12599" t="str">
        <f>IF(OR(Table1[[#This Row],[Loan_Status]]="Fully Paid",Table1[[#This Row],[Loan_Status]]="Current"),"Good Loan",IF(Table1[[#This Row],[Loan_Status]]="Charged Off","Bad Loan",""))</f>
        <v>Good Loan</v>
      </c>
      <c r="N12599">
        <v>44452</v>
      </c>
      <c r="O12599">
        <v>710405</v>
      </c>
      <c r="P12599" t="s">
        <v>9938</v>
      </c>
      <c r="Q12599" t="s">
        <v>55</v>
      </c>
      <c r="R12599" t="s">
        <v>33</v>
      </c>
      <c r="S12599" t="s">
        <v>46</v>
      </c>
      <c r="T12599">
        <v>67596</v>
      </c>
      <c r="U12599">
        <v>9.5500000000000002E-2</v>
      </c>
      <c r="V12599">
        <v>165.74</v>
      </c>
      <c r="W12599">
        <v>0.1186</v>
      </c>
      <c r="X12599">
        <v>5000</v>
      </c>
      <c r="Y12599">
        <v>6</v>
      </c>
      <c r="Z12599">
        <v>5967</v>
      </c>
    </row>
    <row r="12600" spans="1:26" ht="14.25" customHeight="1">
      <c r="A12600">
        <v>410505</v>
      </c>
      <c r="B12600" t="s">
        <v>139</v>
      </c>
      <c r="C12600" t="s">
        <v>25</v>
      </c>
      <c r="D12600" t="s">
        <v>81</v>
      </c>
      <c r="E12600" t="s">
        <v>2309</v>
      </c>
      <c r="F12600" t="s">
        <v>38</v>
      </c>
      <c r="G12600" t="s">
        <v>29</v>
      </c>
      <c r="H12600">
        <v>44417</v>
      </c>
      <c r="I12600" t="str">
        <f>TEXT(Table1[[#This Row],[Issue_Date]],"mmm")</f>
        <v>Aug</v>
      </c>
      <c r="J12600">
        <v>44420</v>
      </c>
      <c r="K12600">
        <v>44297</v>
      </c>
      <c r="L12600" t="s">
        <v>30</v>
      </c>
      <c r="M12600" t="str">
        <f>IF(OR(Table1[[#This Row],[Loan_Status]]="Fully Paid",Table1[[#This Row],[Loan_Status]]="Current"),"Good Loan",IF(Table1[[#This Row],[Loan_Status]]="Charged Off","Bad Loan",""))</f>
        <v>Good Loan</v>
      </c>
      <c r="N12600">
        <v>44327</v>
      </c>
      <c r="O12600">
        <v>459039</v>
      </c>
      <c r="P12600" t="s">
        <v>9938</v>
      </c>
      <c r="Q12600" t="s">
        <v>55</v>
      </c>
      <c r="R12600" t="s">
        <v>33</v>
      </c>
      <c r="S12600" t="s">
        <v>46</v>
      </c>
      <c r="T12600">
        <v>60000</v>
      </c>
      <c r="U12600">
        <v>6.2600000000000003E-2</v>
      </c>
      <c r="V12600">
        <v>267.74</v>
      </c>
      <c r="W12600">
        <v>0.12529999999999999</v>
      </c>
      <c r="X12600">
        <v>8000</v>
      </c>
      <c r="Y12600">
        <v>11</v>
      </c>
      <c r="Z12600">
        <v>9281</v>
      </c>
    </row>
    <row r="12601" spans="1:26" ht="14.25" customHeight="1">
      <c r="A12601">
        <v>496835</v>
      </c>
      <c r="B12601" t="s">
        <v>24</v>
      </c>
      <c r="C12601" t="s">
        <v>25</v>
      </c>
      <c r="D12601" t="s">
        <v>42</v>
      </c>
      <c r="E12601" t="s">
        <v>10447</v>
      </c>
      <c r="F12601" t="s">
        <v>38</v>
      </c>
      <c r="G12601" t="s">
        <v>29</v>
      </c>
      <c r="H12601">
        <v>44265</v>
      </c>
      <c r="I12601" t="str">
        <f>TEXT(Table1[[#This Row],[Issue_Date]],"mmm")</f>
        <v>Mar</v>
      </c>
      <c r="J12601">
        <v>44332</v>
      </c>
      <c r="K12601">
        <v>44480</v>
      </c>
      <c r="L12601" t="s">
        <v>30</v>
      </c>
      <c r="M12601" t="str">
        <f>IF(OR(Table1[[#This Row],[Loan_Status]]="Fully Paid",Table1[[#This Row],[Loan_Status]]="Current"),"Good Loan",IF(Table1[[#This Row],[Loan_Status]]="Charged Off","Bad Loan",""))</f>
        <v>Good Loan</v>
      </c>
      <c r="N12601">
        <v>44511</v>
      </c>
      <c r="O12601">
        <v>636731</v>
      </c>
      <c r="P12601" t="s">
        <v>9938</v>
      </c>
      <c r="Q12601" t="s">
        <v>214</v>
      </c>
      <c r="R12601" t="s">
        <v>33</v>
      </c>
      <c r="S12601" t="s">
        <v>46</v>
      </c>
      <c r="T12601">
        <v>50450</v>
      </c>
      <c r="U12601">
        <v>8.9899999999999994E-2</v>
      </c>
      <c r="V12601">
        <v>64.430000000000007</v>
      </c>
      <c r="W12601">
        <v>9.8799999999999999E-2</v>
      </c>
      <c r="X12601">
        <v>2000</v>
      </c>
      <c r="Y12601">
        <v>5</v>
      </c>
      <c r="Z12601">
        <v>2233</v>
      </c>
    </row>
    <row r="12602" spans="1:26" ht="14.25" customHeight="1">
      <c r="A12602">
        <v>520545</v>
      </c>
      <c r="B12602" t="s">
        <v>47</v>
      </c>
      <c r="C12602" t="s">
        <v>25</v>
      </c>
      <c r="D12602" t="s">
        <v>42</v>
      </c>
      <c r="E12602" t="s">
        <v>10448</v>
      </c>
      <c r="F12602" t="s">
        <v>38</v>
      </c>
      <c r="G12602" t="s">
        <v>29</v>
      </c>
      <c r="H12602">
        <v>44326</v>
      </c>
      <c r="I12602" t="str">
        <f>TEXT(Table1[[#This Row],[Issue_Date]],"mmm")</f>
        <v>May</v>
      </c>
      <c r="J12602">
        <v>44451</v>
      </c>
      <c r="K12602">
        <v>44451</v>
      </c>
      <c r="L12602" t="s">
        <v>30</v>
      </c>
      <c r="M12602" t="str">
        <f>IF(OR(Table1[[#This Row],[Loan_Status]]="Fully Paid",Table1[[#This Row],[Loan_Status]]="Current"),"Good Loan",IF(Table1[[#This Row],[Loan_Status]]="Charged Off","Bad Loan",""))</f>
        <v>Good Loan</v>
      </c>
      <c r="N12602">
        <v>44481</v>
      </c>
      <c r="O12602">
        <v>413600</v>
      </c>
      <c r="P12602" t="s">
        <v>9938</v>
      </c>
      <c r="Q12602" t="s">
        <v>212</v>
      </c>
      <c r="R12602" t="s">
        <v>33</v>
      </c>
      <c r="S12602" t="s">
        <v>46</v>
      </c>
      <c r="T12602">
        <v>9600</v>
      </c>
      <c r="U12602">
        <v>0.185</v>
      </c>
      <c r="V12602">
        <v>68.38</v>
      </c>
      <c r="W12602">
        <v>0.1062</v>
      </c>
      <c r="X12602">
        <v>2100</v>
      </c>
      <c r="Y12602">
        <v>13</v>
      </c>
      <c r="Z12602">
        <v>2402</v>
      </c>
    </row>
    <row r="12603" spans="1:26" ht="14.25" customHeight="1">
      <c r="A12603">
        <v>574644</v>
      </c>
      <c r="B12603" t="s">
        <v>97</v>
      </c>
      <c r="C12603" t="s">
        <v>25</v>
      </c>
      <c r="D12603" t="s">
        <v>42</v>
      </c>
      <c r="E12603" t="s">
        <v>10449</v>
      </c>
      <c r="F12603" t="s">
        <v>38</v>
      </c>
      <c r="G12603" t="s">
        <v>29</v>
      </c>
      <c r="H12603">
        <v>44449</v>
      </c>
      <c r="I12603" t="str">
        <f>TEXT(Table1[[#This Row],[Issue_Date]],"mmm")</f>
        <v>Sep</v>
      </c>
      <c r="J12603">
        <v>44332</v>
      </c>
      <c r="K12603">
        <v>44360</v>
      </c>
      <c r="L12603" t="s">
        <v>30</v>
      </c>
      <c r="M12603" t="str">
        <f>IF(OR(Table1[[#This Row],[Loan_Status]]="Fully Paid",Table1[[#This Row],[Loan_Status]]="Current"),"Good Loan",IF(Table1[[#This Row],[Loan_Status]]="Charged Off","Bad Loan",""))</f>
        <v>Good Loan</v>
      </c>
      <c r="N12603">
        <v>44390</v>
      </c>
      <c r="O12603">
        <v>739250</v>
      </c>
      <c r="P12603" t="s">
        <v>9938</v>
      </c>
      <c r="Q12603" t="s">
        <v>58</v>
      </c>
      <c r="R12603" t="s">
        <v>33</v>
      </c>
      <c r="S12603" t="s">
        <v>46</v>
      </c>
      <c r="T12603">
        <v>34500</v>
      </c>
      <c r="U12603">
        <v>8.0699999999999994E-2</v>
      </c>
      <c r="V12603">
        <v>131.88999999999999</v>
      </c>
      <c r="W12603">
        <v>0.1149</v>
      </c>
      <c r="X12603">
        <v>4000</v>
      </c>
      <c r="Y12603">
        <v>7</v>
      </c>
      <c r="Z12603">
        <v>4741</v>
      </c>
    </row>
    <row r="12604" spans="1:26" ht="14.25" customHeight="1">
      <c r="A12604">
        <v>353126</v>
      </c>
      <c r="B12604" t="s">
        <v>174</v>
      </c>
      <c r="C12604" t="s">
        <v>25</v>
      </c>
      <c r="D12604" t="s">
        <v>42</v>
      </c>
      <c r="E12604" t="s">
        <v>3915</v>
      </c>
      <c r="F12604" t="s">
        <v>38</v>
      </c>
      <c r="G12604" t="s">
        <v>29</v>
      </c>
      <c r="H12604">
        <v>44416</v>
      </c>
      <c r="I12604" t="str">
        <f>TEXT(Table1[[#This Row],[Issue_Date]],"mmm")</f>
        <v>Aug</v>
      </c>
      <c r="J12604">
        <v>44266</v>
      </c>
      <c r="K12604">
        <v>44266</v>
      </c>
      <c r="L12604" t="s">
        <v>30</v>
      </c>
      <c r="M12604" t="str">
        <f>IF(OR(Table1[[#This Row],[Loan_Status]]="Fully Paid",Table1[[#This Row],[Loan_Status]]="Current"),"Good Loan",IF(Table1[[#This Row],[Loan_Status]]="Charged Off","Bad Loan",""))</f>
        <v>Good Loan</v>
      </c>
      <c r="N12604">
        <v>44297</v>
      </c>
      <c r="O12604">
        <v>356621</v>
      </c>
      <c r="P12604" t="s">
        <v>9938</v>
      </c>
      <c r="Q12604" t="s">
        <v>55</v>
      </c>
      <c r="R12604" t="s">
        <v>33</v>
      </c>
      <c r="S12604" t="s">
        <v>46</v>
      </c>
      <c r="T12604">
        <v>33000</v>
      </c>
      <c r="U12604">
        <v>0.08</v>
      </c>
      <c r="V12604">
        <v>75.260000000000005</v>
      </c>
      <c r="W12604">
        <v>0.1096</v>
      </c>
      <c r="X12604">
        <v>4000</v>
      </c>
      <c r="Y12604">
        <v>19</v>
      </c>
      <c r="Z12604">
        <v>2699</v>
      </c>
    </row>
    <row r="12605" spans="1:26" ht="14.25" customHeight="1">
      <c r="A12605">
        <v>697252</v>
      </c>
      <c r="B12605" t="s">
        <v>24</v>
      </c>
      <c r="C12605" t="s">
        <v>25</v>
      </c>
      <c r="D12605" t="s">
        <v>64</v>
      </c>
      <c r="E12605" t="s">
        <v>10450</v>
      </c>
      <c r="F12605" t="s">
        <v>38</v>
      </c>
      <c r="G12605" t="s">
        <v>29</v>
      </c>
      <c r="H12605">
        <v>44266</v>
      </c>
      <c r="I12605" t="str">
        <f>TEXT(Table1[[#This Row],[Issue_Date]],"mmm")</f>
        <v>Mar</v>
      </c>
      <c r="J12605">
        <v>44423</v>
      </c>
      <c r="K12605">
        <v>44209</v>
      </c>
      <c r="L12605" t="s">
        <v>30</v>
      </c>
      <c r="M12605" t="str">
        <f>IF(OR(Table1[[#This Row],[Loan_Status]]="Fully Paid",Table1[[#This Row],[Loan_Status]]="Current"),"Good Loan",IF(Table1[[#This Row],[Loan_Status]]="Charged Off","Bad Loan",""))</f>
        <v>Good Loan</v>
      </c>
      <c r="N12605">
        <v>44240</v>
      </c>
      <c r="O12605">
        <v>888505</v>
      </c>
      <c r="P12605" t="s">
        <v>9938</v>
      </c>
      <c r="Q12605" t="s">
        <v>214</v>
      </c>
      <c r="R12605" t="s">
        <v>33</v>
      </c>
      <c r="S12605" t="s">
        <v>46</v>
      </c>
      <c r="T12605">
        <v>46044</v>
      </c>
      <c r="U12605">
        <v>0.12540000000000001</v>
      </c>
      <c r="V12605">
        <v>160.47</v>
      </c>
      <c r="W12605">
        <v>9.6299999999999997E-2</v>
      </c>
      <c r="X12605">
        <v>5000</v>
      </c>
      <c r="Y12605">
        <v>9</v>
      </c>
      <c r="Z12605">
        <v>5648</v>
      </c>
    </row>
    <row r="12606" spans="1:26" ht="14.25" customHeight="1">
      <c r="A12606">
        <v>501536</v>
      </c>
      <c r="B12606" t="s">
        <v>115</v>
      </c>
      <c r="C12606" t="s">
        <v>25</v>
      </c>
      <c r="D12606" t="s">
        <v>64</v>
      </c>
      <c r="E12606" t="s">
        <v>10451</v>
      </c>
      <c r="F12606" t="s">
        <v>38</v>
      </c>
      <c r="G12606" t="s">
        <v>29</v>
      </c>
      <c r="H12606">
        <v>44296</v>
      </c>
      <c r="I12606" t="str">
        <f>TEXT(Table1[[#This Row],[Issue_Date]],"mmm")</f>
        <v>Apr</v>
      </c>
      <c r="J12606">
        <v>44268</v>
      </c>
      <c r="K12606">
        <v>44268</v>
      </c>
      <c r="L12606" t="s">
        <v>30</v>
      </c>
      <c r="M12606" t="str">
        <f>IF(OR(Table1[[#This Row],[Loan_Status]]="Fully Paid",Table1[[#This Row],[Loan_Status]]="Current"),"Good Loan",IF(Table1[[#This Row],[Loan_Status]]="Charged Off","Bad Loan",""))</f>
        <v>Good Loan</v>
      </c>
      <c r="N12606">
        <v>44299</v>
      </c>
      <c r="O12606">
        <v>644656</v>
      </c>
      <c r="P12606" t="s">
        <v>9938</v>
      </c>
      <c r="Q12606" t="s">
        <v>58</v>
      </c>
      <c r="R12606" t="s">
        <v>33</v>
      </c>
      <c r="S12606" t="s">
        <v>46</v>
      </c>
      <c r="T12606">
        <v>29000</v>
      </c>
      <c r="U12606">
        <v>0.1477</v>
      </c>
      <c r="V12606">
        <v>81.84</v>
      </c>
      <c r="W12606">
        <v>0.1099</v>
      </c>
      <c r="X12606">
        <v>2500</v>
      </c>
      <c r="Y12606">
        <v>8</v>
      </c>
      <c r="Z12606">
        <v>2946</v>
      </c>
    </row>
    <row r="12607" spans="1:26" ht="14.25" customHeight="1">
      <c r="A12607">
        <v>493224</v>
      </c>
      <c r="B12607" t="s">
        <v>24</v>
      </c>
      <c r="C12607" t="s">
        <v>25</v>
      </c>
      <c r="D12607" t="s">
        <v>64</v>
      </c>
      <c r="E12607" t="s">
        <v>10452</v>
      </c>
      <c r="F12607" t="s">
        <v>38</v>
      </c>
      <c r="G12607" t="s">
        <v>29</v>
      </c>
      <c r="H12607">
        <v>44265</v>
      </c>
      <c r="I12607" t="str">
        <f>TEXT(Table1[[#This Row],[Issue_Date]],"mmm")</f>
        <v>Mar</v>
      </c>
      <c r="J12607">
        <v>44361</v>
      </c>
      <c r="K12607">
        <v>44268</v>
      </c>
      <c r="L12607" t="s">
        <v>30</v>
      </c>
      <c r="M12607" t="str">
        <f>IF(OR(Table1[[#This Row],[Loan_Status]]="Fully Paid",Table1[[#This Row],[Loan_Status]]="Current"),"Good Loan",IF(Table1[[#This Row],[Loan_Status]]="Charged Off","Bad Loan",""))</f>
        <v>Good Loan</v>
      </c>
      <c r="N12607">
        <v>44299</v>
      </c>
      <c r="O12607">
        <v>630921</v>
      </c>
      <c r="P12607" t="s">
        <v>9938</v>
      </c>
      <c r="Q12607" t="s">
        <v>58</v>
      </c>
      <c r="R12607" t="s">
        <v>33</v>
      </c>
      <c r="S12607" t="s">
        <v>46</v>
      </c>
      <c r="T12607">
        <v>88000</v>
      </c>
      <c r="U12607">
        <v>0.18529999999999999</v>
      </c>
      <c r="V12607">
        <v>104.76</v>
      </c>
      <c r="W12607">
        <v>0.1099</v>
      </c>
      <c r="X12607">
        <v>3200</v>
      </c>
      <c r="Y12607">
        <v>37</v>
      </c>
      <c r="Z12607">
        <v>3771</v>
      </c>
    </row>
    <row r="12608" spans="1:26" ht="14.25" customHeight="1">
      <c r="A12608">
        <v>838810</v>
      </c>
      <c r="B12608" t="s">
        <v>94</v>
      </c>
      <c r="C12608" t="s">
        <v>25</v>
      </c>
      <c r="D12608" t="s">
        <v>64</v>
      </c>
      <c r="E12608" t="s">
        <v>10453</v>
      </c>
      <c r="F12608" t="s">
        <v>38</v>
      </c>
      <c r="G12608" t="s">
        <v>29</v>
      </c>
      <c r="H12608">
        <v>44419</v>
      </c>
      <c r="I12608" t="str">
        <f>TEXT(Table1[[#This Row],[Issue_Date]],"mmm")</f>
        <v>Aug</v>
      </c>
      <c r="J12608">
        <v>44330</v>
      </c>
      <c r="K12608">
        <v>44300</v>
      </c>
      <c r="L12608" t="s">
        <v>30</v>
      </c>
      <c r="M12608" t="str">
        <f>IF(OR(Table1[[#This Row],[Loan_Status]]="Fully Paid",Table1[[#This Row],[Loan_Status]]="Current"),"Good Loan",IF(Table1[[#This Row],[Loan_Status]]="Charged Off","Bad Loan",""))</f>
        <v>Good Loan</v>
      </c>
      <c r="N12608">
        <v>44330</v>
      </c>
      <c r="O12608">
        <v>1048926</v>
      </c>
      <c r="P12608" t="s">
        <v>9938</v>
      </c>
      <c r="Q12608" t="s">
        <v>55</v>
      </c>
      <c r="R12608" t="s">
        <v>33</v>
      </c>
      <c r="S12608" t="s">
        <v>46</v>
      </c>
      <c r="T12608">
        <v>33600</v>
      </c>
      <c r="U12608">
        <v>0.14680000000000001</v>
      </c>
      <c r="V12608">
        <v>106.28</v>
      </c>
      <c r="W12608">
        <v>0.11990000000000001</v>
      </c>
      <c r="X12608">
        <v>3200</v>
      </c>
      <c r="Y12608">
        <v>16</v>
      </c>
      <c r="Z12608">
        <v>3815</v>
      </c>
    </row>
    <row r="12609" spans="1:26" ht="14.25" customHeight="1">
      <c r="A12609">
        <v>476238</v>
      </c>
      <c r="B12609" t="s">
        <v>67</v>
      </c>
      <c r="C12609" t="s">
        <v>25</v>
      </c>
      <c r="D12609" t="s">
        <v>59</v>
      </c>
      <c r="E12609" t="s">
        <v>10454</v>
      </c>
      <c r="F12609" t="s">
        <v>38</v>
      </c>
      <c r="G12609" t="s">
        <v>29</v>
      </c>
      <c r="H12609">
        <v>44206</v>
      </c>
      <c r="I12609" t="str">
        <f>TEXT(Table1[[#This Row],[Issue_Date]],"mmm")</f>
        <v>Jan</v>
      </c>
      <c r="J12609">
        <v>44240</v>
      </c>
      <c r="K12609">
        <v>44209</v>
      </c>
      <c r="L12609" t="s">
        <v>30</v>
      </c>
      <c r="M12609" t="str">
        <f>IF(OR(Table1[[#This Row],[Loan_Status]]="Fully Paid",Table1[[#This Row],[Loan_Status]]="Current"),"Good Loan",IF(Table1[[#This Row],[Loan_Status]]="Charged Off","Bad Loan",""))</f>
        <v>Good Loan</v>
      </c>
      <c r="N12609">
        <v>44240</v>
      </c>
      <c r="O12609">
        <v>603195</v>
      </c>
      <c r="P12609" t="s">
        <v>9938</v>
      </c>
      <c r="Q12609" t="s">
        <v>214</v>
      </c>
      <c r="R12609" t="s">
        <v>33</v>
      </c>
      <c r="S12609" t="s">
        <v>46</v>
      </c>
      <c r="T12609">
        <v>18000</v>
      </c>
      <c r="U12609">
        <v>0.1633</v>
      </c>
      <c r="V12609">
        <v>229.63</v>
      </c>
      <c r="W12609">
        <v>0.1114</v>
      </c>
      <c r="X12609">
        <v>7000</v>
      </c>
      <c r="Y12609">
        <v>13</v>
      </c>
      <c r="Z12609">
        <v>8268</v>
      </c>
    </row>
    <row r="12610" spans="1:26" ht="14.25" customHeight="1">
      <c r="A12610">
        <v>654700</v>
      </c>
      <c r="B12610" t="s">
        <v>108</v>
      </c>
      <c r="C12610" t="s">
        <v>25</v>
      </c>
      <c r="D12610" t="s">
        <v>59</v>
      </c>
      <c r="E12610" t="s">
        <v>10455</v>
      </c>
      <c r="F12610" t="s">
        <v>38</v>
      </c>
      <c r="G12610" t="s">
        <v>29</v>
      </c>
      <c r="H12610">
        <v>44207</v>
      </c>
      <c r="I12610" t="str">
        <f>TEXT(Table1[[#This Row],[Issue_Date]],"mmm")</f>
        <v>Jan</v>
      </c>
      <c r="J12610">
        <v>44512</v>
      </c>
      <c r="K12610">
        <v>44512</v>
      </c>
      <c r="L12610" t="s">
        <v>30</v>
      </c>
      <c r="M12610" t="str">
        <f>IF(OR(Table1[[#This Row],[Loan_Status]]="Fully Paid",Table1[[#This Row],[Loan_Status]]="Current"),"Good Loan",IF(Table1[[#This Row],[Loan_Status]]="Charged Off","Bad Loan",""))</f>
        <v>Good Loan</v>
      </c>
      <c r="N12610">
        <v>44542</v>
      </c>
      <c r="O12610">
        <v>837261</v>
      </c>
      <c r="P12610" t="s">
        <v>9938</v>
      </c>
      <c r="Q12610" t="s">
        <v>214</v>
      </c>
      <c r="R12610" t="s">
        <v>33</v>
      </c>
      <c r="S12610" t="s">
        <v>46</v>
      </c>
      <c r="T12610">
        <v>36000</v>
      </c>
      <c r="U12610">
        <v>0.26729999999999998</v>
      </c>
      <c r="V12610">
        <v>160.47</v>
      </c>
      <c r="W12610">
        <v>9.6299999999999997E-2</v>
      </c>
      <c r="X12610">
        <v>5000</v>
      </c>
      <c r="Y12610">
        <v>8</v>
      </c>
      <c r="Z12610">
        <v>5629</v>
      </c>
    </row>
    <row r="12611" spans="1:26" ht="14.25" customHeight="1">
      <c r="A12611">
        <v>1012217</v>
      </c>
      <c r="B12611" t="s">
        <v>305</v>
      </c>
      <c r="C12611" t="s">
        <v>25</v>
      </c>
      <c r="D12611" t="s">
        <v>59</v>
      </c>
      <c r="E12611" t="s">
        <v>10456</v>
      </c>
      <c r="F12611" t="s">
        <v>38</v>
      </c>
      <c r="G12611" t="s">
        <v>29</v>
      </c>
      <c r="H12611">
        <v>44511</v>
      </c>
      <c r="I12611" t="str">
        <f>TEXT(Table1[[#This Row],[Issue_Date]],"mmm")</f>
        <v>Nov</v>
      </c>
      <c r="J12611">
        <v>44545</v>
      </c>
      <c r="K12611">
        <v>44514</v>
      </c>
      <c r="L12611" t="s">
        <v>30</v>
      </c>
      <c r="M12611" t="str">
        <f>IF(OR(Table1[[#This Row],[Loan_Status]]="Fully Paid",Table1[[#This Row],[Loan_Status]]="Current"),"Good Loan",IF(Table1[[#This Row],[Loan_Status]]="Charged Off","Bad Loan",""))</f>
        <v>Good Loan</v>
      </c>
      <c r="N12611">
        <v>44544</v>
      </c>
      <c r="O12611">
        <v>1236417</v>
      </c>
      <c r="P12611" t="s">
        <v>9938</v>
      </c>
      <c r="Q12611" t="s">
        <v>212</v>
      </c>
      <c r="R12611" t="s">
        <v>33</v>
      </c>
      <c r="S12611" t="s">
        <v>46</v>
      </c>
      <c r="T12611">
        <v>37440</v>
      </c>
      <c r="U12611">
        <v>3.0099999999999998E-2</v>
      </c>
      <c r="V12611">
        <v>145.54</v>
      </c>
      <c r="W12611">
        <v>0.1171</v>
      </c>
      <c r="X12611">
        <v>4400</v>
      </c>
      <c r="Y12611">
        <v>6</v>
      </c>
      <c r="Z12611">
        <v>5239</v>
      </c>
    </row>
    <row r="12612" spans="1:26" ht="14.25" customHeight="1">
      <c r="A12612">
        <v>1010390</v>
      </c>
      <c r="B12612" t="s">
        <v>115</v>
      </c>
      <c r="C12612" t="s">
        <v>25</v>
      </c>
      <c r="D12612" t="s">
        <v>59</v>
      </c>
      <c r="E12612" t="s">
        <v>10457</v>
      </c>
      <c r="F12612" t="s">
        <v>38</v>
      </c>
      <c r="G12612" t="s">
        <v>29</v>
      </c>
      <c r="H12612">
        <v>44511</v>
      </c>
      <c r="I12612" t="str">
        <f>TEXT(Table1[[#This Row],[Issue_Date]],"mmm")</f>
        <v>Nov</v>
      </c>
      <c r="J12612">
        <v>44332</v>
      </c>
      <c r="K12612">
        <v>44300</v>
      </c>
      <c r="L12612" t="s">
        <v>30</v>
      </c>
      <c r="M12612" t="str">
        <f>IF(OR(Table1[[#This Row],[Loan_Status]]="Fully Paid",Table1[[#This Row],[Loan_Status]]="Current"),"Good Loan",IF(Table1[[#This Row],[Loan_Status]]="Charged Off","Bad Loan",""))</f>
        <v>Good Loan</v>
      </c>
      <c r="N12612">
        <v>44330</v>
      </c>
      <c r="O12612">
        <v>1237196</v>
      </c>
      <c r="P12612" t="s">
        <v>9938</v>
      </c>
      <c r="Q12612" t="s">
        <v>212</v>
      </c>
      <c r="R12612" t="s">
        <v>33</v>
      </c>
      <c r="S12612" t="s">
        <v>46</v>
      </c>
      <c r="T12612">
        <v>39800</v>
      </c>
      <c r="U12612">
        <v>0.14319999999999999</v>
      </c>
      <c r="V12612">
        <v>79.39</v>
      </c>
      <c r="W12612">
        <v>0.1171</v>
      </c>
      <c r="X12612">
        <v>2400</v>
      </c>
      <c r="Y12612">
        <v>15</v>
      </c>
      <c r="Z12612">
        <v>2837</v>
      </c>
    </row>
    <row r="12613" spans="1:26" ht="14.25" customHeight="1">
      <c r="A12613">
        <v>727889</v>
      </c>
      <c r="B12613" t="s">
        <v>524</v>
      </c>
      <c r="C12613" t="s">
        <v>25</v>
      </c>
      <c r="D12613" t="s">
        <v>73</v>
      </c>
      <c r="E12613" t="s">
        <v>10458</v>
      </c>
      <c r="F12613" t="s">
        <v>38</v>
      </c>
      <c r="G12613" t="s">
        <v>29</v>
      </c>
      <c r="H12613">
        <v>44297</v>
      </c>
      <c r="I12613" t="str">
        <f>TEXT(Table1[[#This Row],[Issue_Date]],"mmm")</f>
        <v>Apr</v>
      </c>
      <c r="J12613">
        <v>44544</v>
      </c>
      <c r="K12613">
        <v>44329</v>
      </c>
      <c r="L12613" t="s">
        <v>30</v>
      </c>
      <c r="M12613" t="str">
        <f>IF(OR(Table1[[#This Row],[Loan_Status]]="Fully Paid",Table1[[#This Row],[Loan_Status]]="Current"),"Good Loan",IF(Table1[[#This Row],[Loan_Status]]="Charged Off","Bad Loan",""))</f>
        <v>Good Loan</v>
      </c>
      <c r="N12613">
        <v>44360</v>
      </c>
      <c r="O12613">
        <v>923446</v>
      </c>
      <c r="P12613" t="s">
        <v>9938</v>
      </c>
      <c r="Q12613" t="s">
        <v>214</v>
      </c>
      <c r="R12613" t="s">
        <v>33</v>
      </c>
      <c r="S12613" t="s">
        <v>46</v>
      </c>
      <c r="T12613">
        <v>43860</v>
      </c>
      <c r="U12613">
        <v>0.1103</v>
      </c>
      <c r="V12613">
        <v>179.73</v>
      </c>
      <c r="W12613">
        <v>9.6299999999999997E-2</v>
      </c>
      <c r="X12613">
        <v>5600</v>
      </c>
      <c r="Y12613">
        <v>15</v>
      </c>
      <c r="Z12613">
        <v>6363</v>
      </c>
    </row>
    <row r="12614" spans="1:26" ht="14.25" customHeight="1">
      <c r="A12614">
        <v>484881</v>
      </c>
      <c r="B12614" t="s">
        <v>47</v>
      </c>
      <c r="C12614" t="s">
        <v>25</v>
      </c>
      <c r="D12614" t="s">
        <v>73</v>
      </c>
      <c r="E12614" t="s">
        <v>10459</v>
      </c>
      <c r="F12614" t="s">
        <v>38</v>
      </c>
      <c r="G12614" t="s">
        <v>29</v>
      </c>
      <c r="H12614">
        <v>44237</v>
      </c>
      <c r="I12614" t="str">
        <f>TEXT(Table1[[#This Row],[Issue_Date]],"mmm")</f>
        <v>Feb</v>
      </c>
      <c r="J12614">
        <v>44392</v>
      </c>
      <c r="K12614">
        <v>44419</v>
      </c>
      <c r="L12614" t="s">
        <v>30</v>
      </c>
      <c r="M12614" t="str">
        <f>IF(OR(Table1[[#This Row],[Loan_Status]]="Fully Paid",Table1[[#This Row],[Loan_Status]]="Current"),"Good Loan",IF(Table1[[#This Row],[Loan_Status]]="Charged Off","Bad Loan",""))</f>
        <v>Good Loan</v>
      </c>
      <c r="N12614">
        <v>44450</v>
      </c>
      <c r="O12614">
        <v>617540</v>
      </c>
      <c r="P12614" t="s">
        <v>9938</v>
      </c>
      <c r="Q12614" t="s">
        <v>40</v>
      </c>
      <c r="R12614" t="s">
        <v>33</v>
      </c>
      <c r="S12614" t="s">
        <v>46</v>
      </c>
      <c r="T12614">
        <v>26000</v>
      </c>
      <c r="U12614">
        <v>1.8499999999999999E-2</v>
      </c>
      <c r="V12614">
        <v>129.54</v>
      </c>
      <c r="W12614">
        <v>0.10249999999999999</v>
      </c>
      <c r="X12614">
        <v>4000</v>
      </c>
      <c r="Y12614">
        <v>4</v>
      </c>
      <c r="Z12614">
        <v>4346</v>
      </c>
    </row>
    <row r="12615" spans="1:26" ht="14.25" customHeight="1">
      <c r="A12615">
        <v>514050</v>
      </c>
      <c r="B12615" t="s">
        <v>35</v>
      </c>
      <c r="C12615" t="s">
        <v>25</v>
      </c>
      <c r="D12615" t="s">
        <v>73</v>
      </c>
      <c r="E12615" t="s">
        <v>475</v>
      </c>
      <c r="F12615" t="s">
        <v>38</v>
      </c>
      <c r="G12615" t="s">
        <v>29</v>
      </c>
      <c r="H12615">
        <v>44326</v>
      </c>
      <c r="I12615" t="str">
        <f>TEXT(Table1[[#This Row],[Issue_Date]],"mmm")</f>
        <v>May</v>
      </c>
      <c r="J12615">
        <v>44542</v>
      </c>
      <c r="K12615">
        <v>44542</v>
      </c>
      <c r="L12615" t="s">
        <v>30</v>
      </c>
      <c r="M12615" t="str">
        <f>IF(OR(Table1[[#This Row],[Loan_Status]]="Fully Paid",Table1[[#This Row],[Loan_Status]]="Current"),"Good Loan",IF(Table1[[#This Row],[Loan_Status]]="Charged Off","Bad Loan",""))</f>
        <v>Good Loan</v>
      </c>
      <c r="N12615">
        <v>44573</v>
      </c>
      <c r="O12615">
        <v>664369</v>
      </c>
      <c r="P12615" t="s">
        <v>9938</v>
      </c>
      <c r="Q12615" t="s">
        <v>40</v>
      </c>
      <c r="R12615" t="s">
        <v>33</v>
      </c>
      <c r="S12615" t="s">
        <v>46</v>
      </c>
      <c r="T12615">
        <v>39600</v>
      </c>
      <c r="U12615">
        <v>8.6400000000000005E-2</v>
      </c>
      <c r="V12615">
        <v>145.74</v>
      </c>
      <c r="W12615">
        <v>0.10249999999999999</v>
      </c>
      <c r="X12615">
        <v>4500</v>
      </c>
      <c r="Y12615">
        <v>14</v>
      </c>
      <c r="Z12615">
        <v>5221</v>
      </c>
    </row>
    <row r="12616" spans="1:26" ht="14.25" customHeight="1">
      <c r="A12616">
        <v>734617</v>
      </c>
      <c r="B12616" t="s">
        <v>35</v>
      </c>
      <c r="C12616" t="s">
        <v>25</v>
      </c>
      <c r="D12616" t="s">
        <v>73</v>
      </c>
      <c r="E12616" t="s">
        <v>10460</v>
      </c>
      <c r="F12616" t="s">
        <v>38</v>
      </c>
      <c r="G12616" t="s">
        <v>29</v>
      </c>
      <c r="H12616">
        <v>44297</v>
      </c>
      <c r="I12616" t="str">
        <f>TEXT(Table1[[#This Row],[Issue_Date]],"mmm")</f>
        <v>Apr</v>
      </c>
      <c r="J12616">
        <v>44330</v>
      </c>
      <c r="K12616">
        <v>44330</v>
      </c>
      <c r="L12616" t="s">
        <v>30</v>
      </c>
      <c r="M12616" t="str">
        <f>IF(OR(Table1[[#This Row],[Loan_Status]]="Fully Paid",Table1[[#This Row],[Loan_Status]]="Current"),"Good Loan",IF(Table1[[#This Row],[Loan_Status]]="Charged Off","Bad Loan",""))</f>
        <v>Good Loan</v>
      </c>
      <c r="N12616">
        <v>44361</v>
      </c>
      <c r="O12616">
        <v>931156</v>
      </c>
      <c r="P12616" t="s">
        <v>9938</v>
      </c>
      <c r="Q12616" t="s">
        <v>212</v>
      </c>
      <c r="R12616" t="s">
        <v>33</v>
      </c>
      <c r="S12616" t="s">
        <v>46</v>
      </c>
      <c r="T12616">
        <v>62500</v>
      </c>
      <c r="U12616">
        <v>0.2054</v>
      </c>
      <c r="V12616">
        <v>129.77000000000001</v>
      </c>
      <c r="W12616">
        <v>0.1037</v>
      </c>
      <c r="X12616">
        <v>4000</v>
      </c>
      <c r="Y12616">
        <v>17</v>
      </c>
      <c r="Z12616">
        <v>4671</v>
      </c>
    </row>
    <row r="12617" spans="1:26" ht="14.25" customHeight="1">
      <c r="A12617">
        <v>475648</v>
      </c>
      <c r="B12617" t="s">
        <v>112</v>
      </c>
      <c r="C12617" t="s">
        <v>25</v>
      </c>
      <c r="D12617" t="s">
        <v>73</v>
      </c>
      <c r="E12617" t="s">
        <v>3611</v>
      </c>
      <c r="F12617" t="s">
        <v>38</v>
      </c>
      <c r="G12617" t="s">
        <v>29</v>
      </c>
      <c r="H12617">
        <v>44206</v>
      </c>
      <c r="I12617" t="str">
        <f>TEXT(Table1[[#This Row],[Issue_Date]],"mmm")</f>
        <v>Jan</v>
      </c>
      <c r="J12617">
        <v>44388</v>
      </c>
      <c r="K12617">
        <v>44388</v>
      </c>
      <c r="L12617" t="s">
        <v>30</v>
      </c>
      <c r="M12617" t="str">
        <f>IF(OR(Table1[[#This Row],[Loan_Status]]="Fully Paid",Table1[[#This Row],[Loan_Status]]="Current"),"Good Loan",IF(Table1[[#This Row],[Loan_Status]]="Charged Off","Bad Loan",""))</f>
        <v>Good Loan</v>
      </c>
      <c r="N12617">
        <v>44419</v>
      </c>
      <c r="O12617">
        <v>602213</v>
      </c>
      <c r="P12617" t="s">
        <v>9938</v>
      </c>
      <c r="Q12617" t="s">
        <v>58</v>
      </c>
      <c r="R12617" t="s">
        <v>33</v>
      </c>
      <c r="S12617" t="s">
        <v>46</v>
      </c>
      <c r="T12617">
        <v>14573</v>
      </c>
      <c r="U12617">
        <v>0.1095</v>
      </c>
      <c r="V12617">
        <v>166.5</v>
      </c>
      <c r="W12617">
        <v>0.12180000000000001</v>
      </c>
      <c r="X12617">
        <v>5000</v>
      </c>
      <c r="Y12617">
        <v>10</v>
      </c>
      <c r="Z12617">
        <v>5724</v>
      </c>
    </row>
    <row r="12618" spans="1:26" ht="14.25" customHeight="1">
      <c r="A12618">
        <v>1017279</v>
      </c>
      <c r="B12618" t="s">
        <v>139</v>
      </c>
      <c r="C12618" t="s">
        <v>25</v>
      </c>
      <c r="D12618" t="s">
        <v>73</v>
      </c>
      <c r="E12618" t="s">
        <v>10461</v>
      </c>
      <c r="F12618" t="s">
        <v>38</v>
      </c>
      <c r="G12618" t="s">
        <v>29</v>
      </c>
      <c r="H12618">
        <v>44511</v>
      </c>
      <c r="I12618" t="str">
        <f>TEXT(Table1[[#This Row],[Issue_Date]],"mmm")</f>
        <v>Nov</v>
      </c>
      <c r="J12618">
        <v>44423</v>
      </c>
      <c r="K12618">
        <v>44453</v>
      </c>
      <c r="L12618" t="s">
        <v>30</v>
      </c>
      <c r="M12618" t="str">
        <f>IF(OR(Table1[[#This Row],[Loan_Status]]="Fully Paid",Table1[[#This Row],[Loan_Status]]="Current"),"Good Loan",IF(Table1[[#This Row],[Loan_Status]]="Charged Off","Bad Loan",""))</f>
        <v>Good Loan</v>
      </c>
      <c r="N12618">
        <v>44483</v>
      </c>
      <c r="O12618">
        <v>1245240</v>
      </c>
      <c r="P12618" t="s">
        <v>9938</v>
      </c>
      <c r="Q12618" t="s">
        <v>55</v>
      </c>
      <c r="R12618" t="s">
        <v>33</v>
      </c>
      <c r="S12618" t="s">
        <v>46</v>
      </c>
      <c r="T12618">
        <v>33000</v>
      </c>
      <c r="U12618">
        <v>4.2200000000000001E-2</v>
      </c>
      <c r="V12618">
        <v>161.02000000000001</v>
      </c>
      <c r="W12618">
        <v>0.12690000000000001</v>
      </c>
      <c r="X12618">
        <v>4800</v>
      </c>
      <c r="Y12618">
        <v>18</v>
      </c>
      <c r="Z12618">
        <v>5794</v>
      </c>
    </row>
    <row r="12619" spans="1:26" ht="14.25" customHeight="1">
      <c r="A12619">
        <v>775858</v>
      </c>
      <c r="B12619" t="s">
        <v>24</v>
      </c>
      <c r="C12619" t="s">
        <v>25</v>
      </c>
      <c r="D12619" t="s">
        <v>98</v>
      </c>
      <c r="E12619" t="s">
        <v>10462</v>
      </c>
      <c r="F12619" t="s">
        <v>38</v>
      </c>
      <c r="G12619" t="s">
        <v>29</v>
      </c>
      <c r="H12619">
        <v>44358</v>
      </c>
      <c r="I12619" t="str">
        <f>TEXT(Table1[[#This Row],[Issue_Date]],"mmm")</f>
        <v>Jun</v>
      </c>
      <c r="J12619">
        <v>44332</v>
      </c>
      <c r="K12619">
        <v>44361</v>
      </c>
      <c r="L12619" t="s">
        <v>30</v>
      </c>
      <c r="M12619" t="str">
        <f>IF(OR(Table1[[#This Row],[Loan_Status]]="Fully Paid",Table1[[#This Row],[Loan_Status]]="Current"),"Good Loan",IF(Table1[[#This Row],[Loan_Status]]="Charged Off","Bad Loan",""))</f>
        <v>Good Loan</v>
      </c>
      <c r="N12619">
        <v>44391</v>
      </c>
      <c r="O12619">
        <v>978140</v>
      </c>
      <c r="P12619" t="s">
        <v>9938</v>
      </c>
      <c r="Q12619" t="s">
        <v>212</v>
      </c>
      <c r="R12619" t="s">
        <v>33</v>
      </c>
      <c r="S12619" t="s">
        <v>46</v>
      </c>
      <c r="T12619">
        <v>39996</v>
      </c>
      <c r="U12619">
        <v>9.9599999999999994E-2</v>
      </c>
      <c r="V12619">
        <v>65.47</v>
      </c>
      <c r="W12619">
        <v>0.1099</v>
      </c>
      <c r="X12619">
        <v>2000</v>
      </c>
      <c r="Y12619">
        <v>12</v>
      </c>
      <c r="Z12619">
        <v>2357</v>
      </c>
    </row>
    <row r="12620" spans="1:26" ht="14.25" customHeight="1">
      <c r="A12620">
        <v>697664</v>
      </c>
      <c r="B12620" t="s">
        <v>105</v>
      </c>
      <c r="C12620" t="s">
        <v>25</v>
      </c>
      <c r="D12620" t="s">
        <v>98</v>
      </c>
      <c r="E12620" t="s">
        <v>10463</v>
      </c>
      <c r="F12620" t="s">
        <v>38</v>
      </c>
      <c r="G12620" t="s">
        <v>29</v>
      </c>
      <c r="H12620">
        <v>44266</v>
      </c>
      <c r="I12620" t="str">
        <f>TEXT(Table1[[#This Row],[Issue_Date]],"mmm")</f>
        <v>Mar</v>
      </c>
      <c r="J12620">
        <v>44329</v>
      </c>
      <c r="K12620">
        <v>44329</v>
      </c>
      <c r="L12620" t="s">
        <v>30</v>
      </c>
      <c r="M12620" t="str">
        <f>IF(OR(Table1[[#This Row],[Loan_Status]]="Fully Paid",Table1[[#This Row],[Loan_Status]]="Current"),"Good Loan",IF(Table1[[#This Row],[Loan_Status]]="Charged Off","Bad Loan",""))</f>
        <v>Good Loan</v>
      </c>
      <c r="N12620">
        <v>44360</v>
      </c>
      <c r="O12620">
        <v>889011</v>
      </c>
      <c r="P12620" t="s">
        <v>9938</v>
      </c>
      <c r="Q12620" t="s">
        <v>55</v>
      </c>
      <c r="R12620" t="s">
        <v>33</v>
      </c>
      <c r="S12620" t="s">
        <v>46</v>
      </c>
      <c r="T12620">
        <v>45000</v>
      </c>
      <c r="U12620">
        <v>0.1032</v>
      </c>
      <c r="V12620">
        <v>327.91</v>
      </c>
      <c r="W12620">
        <v>0.1111</v>
      </c>
      <c r="X12620">
        <v>10000</v>
      </c>
      <c r="Y12620">
        <v>9</v>
      </c>
      <c r="Z12620">
        <v>11613</v>
      </c>
    </row>
    <row r="12621" spans="1:26" ht="14.25" customHeight="1">
      <c r="A12621">
        <v>478589</v>
      </c>
      <c r="B12621" t="s">
        <v>90</v>
      </c>
      <c r="C12621" t="s">
        <v>25</v>
      </c>
      <c r="D12621" t="s">
        <v>26</v>
      </c>
      <c r="E12621" t="s">
        <v>10464</v>
      </c>
      <c r="F12621" t="s">
        <v>38</v>
      </c>
      <c r="G12621" t="s">
        <v>29</v>
      </c>
      <c r="H12621">
        <v>44206</v>
      </c>
      <c r="I12621" t="str">
        <f>TEXT(Table1[[#This Row],[Issue_Date]],"mmm")</f>
        <v>Jan</v>
      </c>
      <c r="J12621">
        <v>44481</v>
      </c>
      <c r="K12621">
        <v>44481</v>
      </c>
      <c r="L12621" t="s">
        <v>30</v>
      </c>
      <c r="M12621" t="str">
        <f>IF(OR(Table1[[#This Row],[Loan_Status]]="Fully Paid",Table1[[#This Row],[Loan_Status]]="Current"),"Good Loan",IF(Table1[[#This Row],[Loan_Status]]="Charged Off","Bad Loan",""))</f>
        <v>Good Loan</v>
      </c>
      <c r="N12621">
        <v>44512</v>
      </c>
      <c r="O12621">
        <v>607643</v>
      </c>
      <c r="P12621" t="s">
        <v>9938</v>
      </c>
      <c r="Q12621" t="s">
        <v>214</v>
      </c>
      <c r="R12621" t="s">
        <v>33</v>
      </c>
      <c r="S12621" t="s">
        <v>46</v>
      </c>
      <c r="T12621">
        <v>34000</v>
      </c>
      <c r="U12621">
        <v>0.1641</v>
      </c>
      <c r="V12621">
        <v>483.16</v>
      </c>
      <c r="W12621">
        <v>9.8799999999999999E-2</v>
      </c>
      <c r="X12621">
        <v>15000</v>
      </c>
      <c r="Y12621">
        <v>14</v>
      </c>
      <c r="Z12621">
        <v>17354</v>
      </c>
    </row>
    <row r="12622" spans="1:26" ht="14.25" customHeight="1">
      <c r="A12622">
        <v>1024144</v>
      </c>
      <c r="B12622" t="s">
        <v>139</v>
      </c>
      <c r="C12622" t="s">
        <v>25</v>
      </c>
      <c r="D12622" t="s">
        <v>26</v>
      </c>
      <c r="E12622" t="s">
        <v>10465</v>
      </c>
      <c r="F12622" t="s">
        <v>38</v>
      </c>
      <c r="G12622" t="s">
        <v>29</v>
      </c>
      <c r="H12622">
        <v>44511</v>
      </c>
      <c r="I12622" t="str">
        <f>TEXT(Table1[[#This Row],[Issue_Date]],"mmm")</f>
        <v>Nov</v>
      </c>
      <c r="J12622">
        <v>44271</v>
      </c>
      <c r="K12622">
        <v>44544</v>
      </c>
      <c r="L12622" t="s">
        <v>30</v>
      </c>
      <c r="M12622" t="str">
        <f>IF(OR(Table1[[#This Row],[Loan_Status]]="Fully Paid",Table1[[#This Row],[Loan_Status]]="Current"),"Good Loan",IF(Table1[[#This Row],[Loan_Status]]="Charged Off","Bad Loan",""))</f>
        <v>Good Loan</v>
      </c>
      <c r="N12622">
        <v>44575</v>
      </c>
      <c r="O12622">
        <v>1253257</v>
      </c>
      <c r="P12622" t="s">
        <v>9938</v>
      </c>
      <c r="Q12622" t="s">
        <v>58</v>
      </c>
      <c r="R12622" t="s">
        <v>33</v>
      </c>
      <c r="S12622" t="s">
        <v>46</v>
      </c>
      <c r="T12622">
        <v>31200</v>
      </c>
      <c r="U12622">
        <v>0.15040000000000001</v>
      </c>
      <c r="V12622">
        <v>100.25</v>
      </c>
      <c r="W12622">
        <v>0.1242</v>
      </c>
      <c r="X12622">
        <v>3000</v>
      </c>
      <c r="Y12622">
        <v>17</v>
      </c>
      <c r="Z12622">
        <v>3609</v>
      </c>
    </row>
    <row r="12623" spans="1:26" ht="14.25" customHeight="1">
      <c r="A12623">
        <v>348522</v>
      </c>
      <c r="B12623" t="s">
        <v>90</v>
      </c>
      <c r="C12623" t="s">
        <v>25</v>
      </c>
      <c r="D12623" t="s">
        <v>36</v>
      </c>
      <c r="E12623" t="s">
        <v>10466</v>
      </c>
      <c r="F12623" t="s">
        <v>38</v>
      </c>
      <c r="G12623" t="s">
        <v>29</v>
      </c>
      <c r="H12623">
        <v>44324</v>
      </c>
      <c r="I12623" t="str">
        <f>TEXT(Table1[[#This Row],[Issue_Date]],"mmm")</f>
        <v>May</v>
      </c>
      <c r="J12623">
        <v>44208</v>
      </c>
      <c r="K12623">
        <v>44295</v>
      </c>
      <c r="L12623" t="s">
        <v>30</v>
      </c>
      <c r="M12623" t="str">
        <f>IF(OR(Table1[[#This Row],[Loan_Status]]="Fully Paid",Table1[[#This Row],[Loan_Status]]="Current"),"Good Loan",IF(Table1[[#This Row],[Loan_Status]]="Charged Off","Bad Loan",""))</f>
        <v>Good Loan</v>
      </c>
      <c r="N12623">
        <v>44325</v>
      </c>
      <c r="O12623">
        <v>349718</v>
      </c>
      <c r="P12623" t="s">
        <v>9938</v>
      </c>
      <c r="Q12623" t="s">
        <v>214</v>
      </c>
      <c r="R12623" t="s">
        <v>33</v>
      </c>
      <c r="S12623" t="s">
        <v>46</v>
      </c>
      <c r="T12623">
        <v>61000</v>
      </c>
      <c r="U12623">
        <v>9.4500000000000001E-2</v>
      </c>
      <c r="V12623">
        <v>32.01</v>
      </c>
      <c r="W12623">
        <v>9.4500000000000001E-2</v>
      </c>
      <c r="X12623">
        <v>1000</v>
      </c>
      <c r="Y12623">
        <v>9</v>
      </c>
      <c r="Z12623">
        <v>1070</v>
      </c>
    </row>
    <row r="12624" spans="1:26" ht="14.25" customHeight="1">
      <c r="A12624">
        <v>1047906</v>
      </c>
      <c r="B12624" t="s">
        <v>115</v>
      </c>
      <c r="C12624" t="s">
        <v>25</v>
      </c>
      <c r="D12624" t="s">
        <v>36</v>
      </c>
      <c r="E12624" t="s">
        <v>10467</v>
      </c>
      <c r="F12624" t="s">
        <v>38</v>
      </c>
      <c r="G12624" t="s">
        <v>29</v>
      </c>
      <c r="H12624">
        <v>44541</v>
      </c>
      <c r="I12624" t="str">
        <f>TEXT(Table1[[#This Row],[Issue_Date]],"mmm")</f>
        <v>Dec</v>
      </c>
      <c r="J12624">
        <v>44332</v>
      </c>
      <c r="K12624">
        <v>44422</v>
      </c>
      <c r="L12624" t="s">
        <v>30</v>
      </c>
      <c r="M12624" t="str">
        <f>IF(OR(Table1[[#This Row],[Loan_Status]]="Fully Paid",Table1[[#This Row],[Loan_Status]]="Current"),"Good Loan",IF(Table1[[#This Row],[Loan_Status]]="Charged Off","Bad Loan",""))</f>
        <v>Good Loan</v>
      </c>
      <c r="N12624">
        <v>44453</v>
      </c>
      <c r="O12624">
        <v>1279017</v>
      </c>
      <c r="P12624" t="s">
        <v>9938</v>
      </c>
      <c r="Q12624" t="s">
        <v>40</v>
      </c>
      <c r="R12624" t="s">
        <v>33</v>
      </c>
      <c r="S12624" t="s">
        <v>46</v>
      </c>
      <c r="T12624">
        <v>12000</v>
      </c>
      <c r="U12624">
        <v>8.8999999999999996E-2</v>
      </c>
      <c r="V12624">
        <v>130.30000000000001</v>
      </c>
      <c r="W12624">
        <v>0.1065</v>
      </c>
      <c r="X12624">
        <v>4000</v>
      </c>
      <c r="Y12624">
        <v>4</v>
      </c>
      <c r="Z12624">
        <v>4678</v>
      </c>
    </row>
    <row r="12625" spans="1:26" ht="14.25" customHeight="1">
      <c r="A12625">
        <v>473985</v>
      </c>
      <c r="B12625" t="s">
        <v>112</v>
      </c>
      <c r="C12625" t="s">
        <v>25</v>
      </c>
      <c r="D12625" t="s">
        <v>36</v>
      </c>
      <c r="F12625" t="s">
        <v>38</v>
      </c>
      <c r="G12625" t="s">
        <v>29</v>
      </c>
      <c r="H12625">
        <v>44206</v>
      </c>
      <c r="I12625" t="str">
        <f>TEXT(Table1[[#This Row],[Issue_Date]],"mmm")</f>
        <v>Jan</v>
      </c>
      <c r="J12625">
        <v>44210</v>
      </c>
      <c r="K12625">
        <v>44541</v>
      </c>
      <c r="L12625" t="s">
        <v>30</v>
      </c>
      <c r="M12625" t="str">
        <f>IF(OR(Table1[[#This Row],[Loan_Status]]="Fully Paid",Table1[[#This Row],[Loan_Status]]="Current"),"Good Loan",IF(Table1[[#This Row],[Loan_Status]]="Charged Off","Bad Loan",""))</f>
        <v>Good Loan</v>
      </c>
      <c r="N12625">
        <v>44572</v>
      </c>
      <c r="O12625">
        <v>599409</v>
      </c>
      <c r="P12625" t="s">
        <v>9938</v>
      </c>
      <c r="Q12625" t="s">
        <v>212</v>
      </c>
      <c r="R12625" t="s">
        <v>33</v>
      </c>
      <c r="S12625" t="s">
        <v>46</v>
      </c>
      <c r="T12625">
        <v>12000</v>
      </c>
      <c r="U12625">
        <v>1.4999999999999999E-2</v>
      </c>
      <c r="V12625">
        <v>49.71</v>
      </c>
      <c r="W12625">
        <v>0.1183</v>
      </c>
      <c r="X12625">
        <v>1500</v>
      </c>
      <c r="Y12625">
        <v>3</v>
      </c>
      <c r="Z12625">
        <v>1777</v>
      </c>
    </row>
    <row r="12626" spans="1:26" ht="14.25" customHeight="1">
      <c r="A12626">
        <v>457500</v>
      </c>
      <c r="B12626" t="s">
        <v>108</v>
      </c>
      <c r="C12626" t="s">
        <v>25</v>
      </c>
      <c r="D12626" t="s">
        <v>36</v>
      </c>
      <c r="E12626" t="s">
        <v>10468</v>
      </c>
      <c r="F12626" t="s">
        <v>38</v>
      </c>
      <c r="G12626" t="s">
        <v>29</v>
      </c>
      <c r="H12626">
        <v>44509</v>
      </c>
      <c r="I12626" t="str">
        <f>TEXT(Table1[[#This Row],[Issue_Date]],"mmm")</f>
        <v>Nov</v>
      </c>
      <c r="J12626">
        <v>44515</v>
      </c>
      <c r="K12626">
        <v>44451</v>
      </c>
      <c r="L12626" t="s">
        <v>30</v>
      </c>
      <c r="M12626" t="str">
        <f>IF(OR(Table1[[#This Row],[Loan_Status]]="Fully Paid",Table1[[#This Row],[Loan_Status]]="Current"),"Good Loan",IF(Table1[[#This Row],[Loan_Status]]="Charged Off","Bad Loan",""))</f>
        <v>Good Loan</v>
      </c>
      <c r="N12626">
        <v>44481</v>
      </c>
      <c r="O12626">
        <v>568763</v>
      </c>
      <c r="P12626" t="s">
        <v>9938</v>
      </c>
      <c r="Q12626" t="s">
        <v>212</v>
      </c>
      <c r="R12626" t="s">
        <v>33</v>
      </c>
      <c r="S12626" t="s">
        <v>46</v>
      </c>
      <c r="T12626">
        <v>35000</v>
      </c>
      <c r="U12626">
        <v>0.13919999999999999</v>
      </c>
      <c r="V12626">
        <v>119.29</v>
      </c>
      <c r="W12626">
        <v>0.1183</v>
      </c>
      <c r="X12626">
        <v>3600</v>
      </c>
      <c r="Y12626">
        <v>8</v>
      </c>
      <c r="Z12626">
        <v>4291</v>
      </c>
    </row>
    <row r="12627" spans="1:26" ht="14.25" customHeight="1">
      <c r="A12627">
        <v>498330</v>
      </c>
      <c r="B12627" t="s">
        <v>63</v>
      </c>
      <c r="C12627" t="s">
        <v>25</v>
      </c>
      <c r="D12627" t="s">
        <v>36</v>
      </c>
      <c r="E12627" t="s">
        <v>10469</v>
      </c>
      <c r="F12627" t="s">
        <v>38</v>
      </c>
      <c r="G12627" t="s">
        <v>29</v>
      </c>
      <c r="H12627">
        <v>44265</v>
      </c>
      <c r="I12627" t="str">
        <f>TEXT(Table1[[#This Row],[Issue_Date]],"mmm")</f>
        <v>Mar</v>
      </c>
      <c r="J12627">
        <v>44454</v>
      </c>
      <c r="K12627">
        <v>44541</v>
      </c>
      <c r="L12627" t="s">
        <v>30</v>
      </c>
      <c r="M12627" t="str">
        <f>IF(OR(Table1[[#This Row],[Loan_Status]]="Fully Paid",Table1[[#This Row],[Loan_Status]]="Current"),"Good Loan",IF(Table1[[#This Row],[Loan_Status]]="Charged Off","Bad Loan",""))</f>
        <v>Good Loan</v>
      </c>
      <c r="N12627">
        <v>44572</v>
      </c>
      <c r="O12627">
        <v>639086</v>
      </c>
      <c r="P12627" t="s">
        <v>9938</v>
      </c>
      <c r="Q12627" t="s">
        <v>58</v>
      </c>
      <c r="R12627" t="s">
        <v>33</v>
      </c>
      <c r="S12627" t="s">
        <v>46</v>
      </c>
      <c r="T12627">
        <v>19200</v>
      </c>
      <c r="U12627">
        <v>0.1794</v>
      </c>
      <c r="V12627">
        <v>98.21</v>
      </c>
      <c r="W12627">
        <v>0.1099</v>
      </c>
      <c r="X12627">
        <v>3000</v>
      </c>
      <c r="Y12627">
        <v>14</v>
      </c>
      <c r="Z12627">
        <v>3419</v>
      </c>
    </row>
    <row r="12628" spans="1:26" ht="14.25" customHeight="1">
      <c r="A12628">
        <v>451008</v>
      </c>
      <c r="B12628" t="s">
        <v>70</v>
      </c>
      <c r="C12628" t="s">
        <v>25</v>
      </c>
      <c r="D12628" t="s">
        <v>86</v>
      </c>
      <c r="F12628" t="s">
        <v>38</v>
      </c>
      <c r="G12628" t="s">
        <v>29</v>
      </c>
      <c r="H12628">
        <v>44509</v>
      </c>
      <c r="I12628" t="str">
        <f>TEXT(Table1[[#This Row],[Issue_Date]],"mmm")</f>
        <v>Nov</v>
      </c>
      <c r="J12628">
        <v>44544</v>
      </c>
      <c r="K12628">
        <v>44541</v>
      </c>
      <c r="L12628" t="s">
        <v>30</v>
      </c>
      <c r="M12628" t="str">
        <f>IF(OR(Table1[[#This Row],[Loan_Status]]="Fully Paid",Table1[[#This Row],[Loan_Status]]="Current"),"Good Loan",IF(Table1[[#This Row],[Loan_Status]]="Charged Off","Bad Loan",""))</f>
        <v>Good Loan</v>
      </c>
      <c r="N12628">
        <v>44572</v>
      </c>
      <c r="O12628">
        <v>555312</v>
      </c>
      <c r="P12628" t="s">
        <v>9938</v>
      </c>
      <c r="Q12628" t="s">
        <v>55</v>
      </c>
      <c r="R12628" t="s">
        <v>33</v>
      </c>
      <c r="S12628" t="s">
        <v>46</v>
      </c>
      <c r="T12628">
        <v>118320</v>
      </c>
      <c r="U12628">
        <v>4.0000000000000001E-3</v>
      </c>
      <c r="V12628">
        <v>811.56</v>
      </c>
      <c r="W12628">
        <v>0.12529999999999999</v>
      </c>
      <c r="X12628">
        <v>24250</v>
      </c>
      <c r="Y12628">
        <v>5</v>
      </c>
      <c r="Z12628">
        <v>28529</v>
      </c>
    </row>
    <row r="12629" spans="1:26" ht="14.25" customHeight="1">
      <c r="A12629">
        <v>362159</v>
      </c>
      <c r="B12629" t="s">
        <v>61</v>
      </c>
      <c r="C12629" t="s">
        <v>25</v>
      </c>
      <c r="D12629" t="s">
        <v>42</v>
      </c>
      <c r="E12629" t="s">
        <v>10470</v>
      </c>
      <c r="F12629" t="s">
        <v>38</v>
      </c>
      <c r="G12629" t="s">
        <v>29</v>
      </c>
      <c r="H12629">
        <v>44508</v>
      </c>
      <c r="I12629" t="str">
        <f>TEXT(Table1[[#This Row],[Issue_Date]],"mmm")</f>
        <v>Nov</v>
      </c>
      <c r="J12629">
        <v>44481</v>
      </c>
      <c r="K12629">
        <v>44511</v>
      </c>
      <c r="L12629" t="s">
        <v>30</v>
      </c>
      <c r="M12629" t="str">
        <f>IF(OR(Table1[[#This Row],[Loan_Status]]="Fully Paid",Table1[[#This Row],[Loan_Status]]="Current"),"Good Loan",IF(Table1[[#This Row],[Loan_Status]]="Charged Off","Bad Loan",""))</f>
        <v>Good Loan</v>
      </c>
      <c r="N12629">
        <v>44541</v>
      </c>
      <c r="O12629">
        <v>371234</v>
      </c>
      <c r="P12629" t="s">
        <v>9938</v>
      </c>
      <c r="Q12629" t="s">
        <v>212</v>
      </c>
      <c r="R12629" t="s">
        <v>33</v>
      </c>
      <c r="S12629" t="s">
        <v>46</v>
      </c>
      <c r="T12629">
        <v>29124</v>
      </c>
      <c r="U12629">
        <v>5.3600000000000002E-2</v>
      </c>
      <c r="V12629">
        <v>52.26</v>
      </c>
      <c r="W12629">
        <v>0.10829999999999999</v>
      </c>
      <c r="X12629">
        <v>1600</v>
      </c>
      <c r="Y12629">
        <v>8</v>
      </c>
      <c r="Z12629">
        <v>1881</v>
      </c>
    </row>
    <row r="12630" spans="1:26" ht="14.25" customHeight="1">
      <c r="A12630">
        <v>483020</v>
      </c>
      <c r="B12630" t="s">
        <v>24</v>
      </c>
      <c r="C12630" t="s">
        <v>25</v>
      </c>
      <c r="D12630" t="s">
        <v>64</v>
      </c>
      <c r="E12630" t="s">
        <v>10471</v>
      </c>
      <c r="F12630" t="s">
        <v>38</v>
      </c>
      <c r="G12630" t="s">
        <v>29</v>
      </c>
      <c r="H12630">
        <v>44237</v>
      </c>
      <c r="I12630" t="str">
        <f>TEXT(Table1[[#This Row],[Issue_Date]],"mmm")</f>
        <v>Feb</v>
      </c>
      <c r="J12630">
        <v>44451</v>
      </c>
      <c r="K12630">
        <v>44451</v>
      </c>
      <c r="L12630" t="s">
        <v>30</v>
      </c>
      <c r="M12630" t="str">
        <f>IF(OR(Table1[[#This Row],[Loan_Status]]="Fully Paid",Table1[[#This Row],[Loan_Status]]="Current"),"Good Loan",IF(Table1[[#This Row],[Loan_Status]]="Charged Off","Bad Loan",""))</f>
        <v>Good Loan</v>
      </c>
      <c r="N12630">
        <v>44481</v>
      </c>
      <c r="O12630">
        <v>614566</v>
      </c>
      <c r="P12630" t="s">
        <v>9938</v>
      </c>
      <c r="Q12630" t="s">
        <v>58</v>
      </c>
      <c r="R12630" t="s">
        <v>33</v>
      </c>
      <c r="S12630" t="s">
        <v>46</v>
      </c>
      <c r="T12630">
        <v>81972</v>
      </c>
      <c r="U12630">
        <v>0.22819999999999999</v>
      </c>
      <c r="V12630">
        <v>589.24</v>
      </c>
      <c r="W12630">
        <v>0.1099</v>
      </c>
      <c r="X12630">
        <v>18000</v>
      </c>
      <c r="Y12630">
        <v>31</v>
      </c>
      <c r="Z12630">
        <v>21068</v>
      </c>
    </row>
    <row r="12631" spans="1:26" ht="14.25" customHeight="1">
      <c r="A12631">
        <v>471601</v>
      </c>
      <c r="B12631" t="s">
        <v>67</v>
      </c>
      <c r="C12631" t="s">
        <v>25</v>
      </c>
      <c r="D12631" t="s">
        <v>36</v>
      </c>
      <c r="E12631" t="s">
        <v>2585</v>
      </c>
      <c r="F12631" t="s">
        <v>38</v>
      </c>
      <c r="G12631" t="s">
        <v>29</v>
      </c>
      <c r="H12631">
        <v>44206</v>
      </c>
      <c r="I12631" t="str">
        <f>TEXT(Table1[[#This Row],[Issue_Date]],"mmm")</f>
        <v>Jan</v>
      </c>
      <c r="J12631">
        <v>44266</v>
      </c>
      <c r="K12631">
        <v>44266</v>
      </c>
      <c r="L12631" t="s">
        <v>30</v>
      </c>
      <c r="M12631" t="str">
        <f>IF(OR(Table1[[#This Row],[Loan_Status]]="Fully Paid",Table1[[#This Row],[Loan_Status]]="Current"),"Good Loan",IF(Table1[[#This Row],[Loan_Status]]="Charged Off","Bad Loan",""))</f>
        <v>Good Loan</v>
      </c>
      <c r="N12631">
        <v>44297</v>
      </c>
      <c r="O12631">
        <v>595549</v>
      </c>
      <c r="P12631" t="s">
        <v>9938</v>
      </c>
      <c r="Q12631" t="s">
        <v>40</v>
      </c>
      <c r="R12631" t="s">
        <v>33</v>
      </c>
      <c r="S12631" t="s">
        <v>46</v>
      </c>
      <c r="T12631">
        <v>60000</v>
      </c>
      <c r="U12631">
        <v>9.1200000000000003E-2</v>
      </c>
      <c r="V12631">
        <v>197.82</v>
      </c>
      <c r="W12631">
        <v>0.1148</v>
      </c>
      <c r="X12631">
        <v>6000</v>
      </c>
      <c r="Y12631">
        <v>18</v>
      </c>
      <c r="Z12631">
        <v>6299</v>
      </c>
    </row>
    <row r="12632" spans="1:26" ht="14.25" customHeight="1">
      <c r="A12632">
        <v>500038</v>
      </c>
      <c r="B12632" t="s">
        <v>24</v>
      </c>
      <c r="C12632" t="s">
        <v>25</v>
      </c>
      <c r="D12632" t="s">
        <v>98</v>
      </c>
      <c r="E12632" t="s">
        <v>10472</v>
      </c>
      <c r="F12632" t="s">
        <v>38</v>
      </c>
      <c r="G12632" t="s">
        <v>29</v>
      </c>
      <c r="H12632">
        <v>44296</v>
      </c>
      <c r="I12632" t="str">
        <f>TEXT(Table1[[#This Row],[Issue_Date]],"mmm")</f>
        <v>Apr</v>
      </c>
      <c r="J12632">
        <v>44482</v>
      </c>
      <c r="K12632">
        <v>44299</v>
      </c>
      <c r="L12632" t="s">
        <v>30</v>
      </c>
      <c r="M12632" t="str">
        <f>IF(OR(Table1[[#This Row],[Loan_Status]]="Fully Paid",Table1[[#This Row],[Loan_Status]]="Current"),"Good Loan",IF(Table1[[#This Row],[Loan_Status]]="Charged Off","Bad Loan",""))</f>
        <v>Good Loan</v>
      </c>
      <c r="N12632">
        <v>44329</v>
      </c>
      <c r="O12632">
        <v>642085</v>
      </c>
      <c r="P12632" t="s">
        <v>9938</v>
      </c>
      <c r="Q12632" t="s">
        <v>40</v>
      </c>
      <c r="R12632" t="s">
        <v>33</v>
      </c>
      <c r="S12632" t="s">
        <v>46</v>
      </c>
      <c r="T12632">
        <v>93000</v>
      </c>
      <c r="U12632">
        <v>0.13789999999999999</v>
      </c>
      <c r="V12632">
        <v>317.38</v>
      </c>
      <c r="W12632">
        <v>0.10249999999999999</v>
      </c>
      <c r="X12632">
        <v>9800</v>
      </c>
      <c r="Y12632">
        <v>19</v>
      </c>
      <c r="Z12632">
        <v>11426</v>
      </c>
    </row>
    <row r="12633" spans="1:26" ht="14.25" customHeight="1">
      <c r="A12633">
        <v>739326</v>
      </c>
      <c r="B12633" t="s">
        <v>305</v>
      </c>
      <c r="C12633" t="s">
        <v>25</v>
      </c>
      <c r="D12633" t="s">
        <v>86</v>
      </c>
      <c r="E12633" t="s">
        <v>10473</v>
      </c>
      <c r="F12633" t="s">
        <v>38</v>
      </c>
      <c r="G12633" t="s">
        <v>29</v>
      </c>
      <c r="H12633">
        <v>44297</v>
      </c>
      <c r="I12633" t="str">
        <f>TEXT(Table1[[#This Row],[Issue_Date]],"mmm")</f>
        <v>Apr</v>
      </c>
      <c r="J12633">
        <v>44391</v>
      </c>
      <c r="K12633">
        <v>44330</v>
      </c>
      <c r="L12633" t="s">
        <v>30</v>
      </c>
      <c r="M12633" t="str">
        <f>IF(OR(Table1[[#This Row],[Loan_Status]]="Fully Paid",Table1[[#This Row],[Loan_Status]]="Current"),"Good Loan",IF(Table1[[#This Row],[Loan_Status]]="Charged Off","Bad Loan",""))</f>
        <v>Good Loan</v>
      </c>
      <c r="N12633">
        <v>44361</v>
      </c>
      <c r="O12633">
        <v>936900</v>
      </c>
      <c r="P12633" t="s">
        <v>9938</v>
      </c>
      <c r="Q12633" t="s">
        <v>55</v>
      </c>
      <c r="R12633" t="s">
        <v>33</v>
      </c>
      <c r="S12633" t="s">
        <v>46</v>
      </c>
      <c r="T12633">
        <v>96000</v>
      </c>
      <c r="U12633">
        <v>0.12529999999999999</v>
      </c>
      <c r="V12633">
        <v>166.05</v>
      </c>
      <c r="W12633">
        <v>0.11990000000000001</v>
      </c>
      <c r="X12633">
        <v>5000</v>
      </c>
      <c r="Y12633">
        <v>27</v>
      </c>
      <c r="Z12633">
        <v>5978</v>
      </c>
    </row>
    <row r="12634" spans="1:26" ht="14.25" customHeight="1">
      <c r="A12634">
        <v>458962</v>
      </c>
      <c r="B12634" t="s">
        <v>80</v>
      </c>
      <c r="C12634" t="s">
        <v>25</v>
      </c>
      <c r="D12634" t="s">
        <v>86</v>
      </c>
      <c r="E12634" t="s">
        <v>10474</v>
      </c>
      <c r="F12634" t="s">
        <v>38</v>
      </c>
      <c r="G12634" t="s">
        <v>29</v>
      </c>
      <c r="H12634">
        <v>44539</v>
      </c>
      <c r="I12634" t="str">
        <f>TEXT(Table1[[#This Row],[Issue_Date]],"mmm")</f>
        <v>Dec</v>
      </c>
      <c r="J12634">
        <v>44512</v>
      </c>
      <c r="K12634">
        <v>44542</v>
      </c>
      <c r="L12634" t="s">
        <v>30</v>
      </c>
      <c r="M12634" t="str">
        <f>IF(OR(Table1[[#This Row],[Loan_Status]]="Fully Paid",Table1[[#This Row],[Loan_Status]]="Current"),"Good Loan",IF(Table1[[#This Row],[Loan_Status]]="Charged Off","Bad Loan",""))</f>
        <v>Good Loan</v>
      </c>
      <c r="N12634">
        <v>44573</v>
      </c>
      <c r="O12634">
        <v>571765</v>
      </c>
      <c r="P12634" t="s">
        <v>9938</v>
      </c>
      <c r="Q12634" t="s">
        <v>212</v>
      </c>
      <c r="R12634" t="s">
        <v>33</v>
      </c>
      <c r="S12634" t="s">
        <v>46</v>
      </c>
      <c r="T12634">
        <v>22500</v>
      </c>
      <c r="U12634">
        <v>4.48E-2</v>
      </c>
      <c r="V12634">
        <v>198.81</v>
      </c>
      <c r="W12634">
        <v>0.1183</v>
      </c>
      <c r="X12634">
        <v>6000</v>
      </c>
      <c r="Y12634">
        <v>5</v>
      </c>
      <c r="Z12634">
        <v>7157</v>
      </c>
    </row>
    <row r="12635" spans="1:26" ht="14.25" customHeight="1">
      <c r="A12635">
        <v>485293</v>
      </c>
      <c r="B12635" t="s">
        <v>97</v>
      </c>
      <c r="C12635" t="s">
        <v>25</v>
      </c>
      <c r="D12635" t="s">
        <v>86</v>
      </c>
      <c r="E12635" t="s">
        <v>10475</v>
      </c>
      <c r="F12635" t="s">
        <v>38</v>
      </c>
      <c r="G12635" t="s">
        <v>29</v>
      </c>
      <c r="H12635">
        <v>44237</v>
      </c>
      <c r="I12635" t="str">
        <f>TEXT(Table1[[#This Row],[Issue_Date]],"mmm")</f>
        <v>Feb</v>
      </c>
      <c r="J12635">
        <v>44332</v>
      </c>
      <c r="K12635">
        <v>44268</v>
      </c>
      <c r="L12635" t="s">
        <v>30</v>
      </c>
      <c r="M12635" t="str">
        <f>IF(OR(Table1[[#This Row],[Loan_Status]]="Fully Paid",Table1[[#This Row],[Loan_Status]]="Current"),"Good Loan",IF(Table1[[#This Row],[Loan_Status]]="Charged Off","Bad Loan",""))</f>
        <v>Good Loan</v>
      </c>
      <c r="N12635">
        <v>44299</v>
      </c>
      <c r="O12635">
        <v>618211</v>
      </c>
      <c r="P12635" t="s">
        <v>9938</v>
      </c>
      <c r="Q12635" t="s">
        <v>55</v>
      </c>
      <c r="R12635" t="s">
        <v>33</v>
      </c>
      <c r="S12635" t="s">
        <v>46</v>
      </c>
      <c r="T12635">
        <v>44000</v>
      </c>
      <c r="U12635">
        <v>0.17130000000000001</v>
      </c>
      <c r="V12635">
        <v>279.75</v>
      </c>
      <c r="W12635">
        <v>0.11360000000000001</v>
      </c>
      <c r="X12635">
        <v>8500</v>
      </c>
      <c r="Y12635">
        <v>14</v>
      </c>
      <c r="Z12635">
        <v>10071</v>
      </c>
    </row>
    <row r="12636" spans="1:26" ht="14.25" customHeight="1">
      <c r="A12636">
        <v>479424</v>
      </c>
      <c r="B12636" t="s">
        <v>139</v>
      </c>
      <c r="C12636" t="s">
        <v>25</v>
      </c>
      <c r="D12636" t="s">
        <v>48</v>
      </c>
      <c r="E12636" t="s">
        <v>5961</v>
      </c>
      <c r="F12636" t="s">
        <v>38</v>
      </c>
      <c r="G12636" t="s">
        <v>29</v>
      </c>
      <c r="H12636">
        <v>44237</v>
      </c>
      <c r="I12636" t="str">
        <f>TEXT(Table1[[#This Row],[Issue_Date]],"mmm")</f>
        <v>Feb</v>
      </c>
      <c r="J12636">
        <v>44362</v>
      </c>
      <c r="K12636">
        <v>44240</v>
      </c>
      <c r="L12636" t="s">
        <v>30</v>
      </c>
      <c r="M12636" t="str">
        <f>IF(OR(Table1[[#This Row],[Loan_Status]]="Fully Paid",Table1[[#This Row],[Loan_Status]]="Current"),"Good Loan",IF(Table1[[#This Row],[Loan_Status]]="Charged Off","Bad Loan",""))</f>
        <v>Good Loan</v>
      </c>
      <c r="N12636">
        <v>44268</v>
      </c>
      <c r="O12636">
        <v>609168</v>
      </c>
      <c r="P12636" t="s">
        <v>9938</v>
      </c>
      <c r="Q12636" t="s">
        <v>214</v>
      </c>
      <c r="R12636" t="s">
        <v>33</v>
      </c>
      <c r="S12636" t="s">
        <v>46</v>
      </c>
      <c r="T12636">
        <v>32000</v>
      </c>
      <c r="U12636">
        <v>0.1706</v>
      </c>
      <c r="V12636">
        <v>309.22000000000003</v>
      </c>
      <c r="W12636">
        <v>9.8799999999999999E-2</v>
      </c>
      <c r="X12636">
        <v>9600</v>
      </c>
      <c r="Y12636">
        <v>19</v>
      </c>
      <c r="Z12636">
        <v>11133</v>
      </c>
    </row>
    <row r="12637" spans="1:26" ht="14.25" customHeight="1">
      <c r="A12637">
        <v>441697</v>
      </c>
      <c r="B12637" t="s">
        <v>136</v>
      </c>
      <c r="C12637" t="s">
        <v>25</v>
      </c>
      <c r="D12637" t="s">
        <v>48</v>
      </c>
      <c r="E12637" t="s">
        <v>2309</v>
      </c>
      <c r="F12637" t="s">
        <v>38</v>
      </c>
      <c r="G12637" t="s">
        <v>29</v>
      </c>
      <c r="H12637">
        <v>44448</v>
      </c>
      <c r="I12637" t="str">
        <f>TEXT(Table1[[#This Row],[Issue_Date]],"mmm")</f>
        <v>Sep</v>
      </c>
      <c r="J12637">
        <v>44302</v>
      </c>
      <c r="K12637">
        <v>44481</v>
      </c>
      <c r="L12637" t="s">
        <v>30</v>
      </c>
      <c r="M12637" t="str">
        <f>IF(OR(Table1[[#This Row],[Loan_Status]]="Fully Paid",Table1[[#This Row],[Loan_Status]]="Current"),"Good Loan",IF(Table1[[#This Row],[Loan_Status]]="Charged Off","Bad Loan",""))</f>
        <v>Good Loan</v>
      </c>
      <c r="N12637">
        <v>44512</v>
      </c>
      <c r="O12637">
        <v>536027</v>
      </c>
      <c r="P12637" t="s">
        <v>9938</v>
      </c>
      <c r="Q12637" t="s">
        <v>214</v>
      </c>
      <c r="R12637" t="s">
        <v>33</v>
      </c>
      <c r="S12637" t="s">
        <v>46</v>
      </c>
      <c r="T12637">
        <v>178008</v>
      </c>
      <c r="U12637">
        <v>0.1133</v>
      </c>
      <c r="V12637">
        <v>246.03</v>
      </c>
      <c r="W12637">
        <v>0.1114</v>
      </c>
      <c r="X12637">
        <v>7500</v>
      </c>
      <c r="Y12637">
        <v>28</v>
      </c>
      <c r="Z12637">
        <v>8857</v>
      </c>
    </row>
    <row r="12638" spans="1:26" ht="14.25" customHeight="1">
      <c r="A12638">
        <v>479743</v>
      </c>
      <c r="B12638" t="s">
        <v>24</v>
      </c>
      <c r="C12638" t="s">
        <v>25</v>
      </c>
      <c r="D12638" t="s">
        <v>48</v>
      </c>
      <c r="E12638" t="s">
        <v>10476</v>
      </c>
      <c r="F12638" t="s">
        <v>38</v>
      </c>
      <c r="G12638" t="s">
        <v>29</v>
      </c>
      <c r="H12638">
        <v>44206</v>
      </c>
      <c r="I12638" t="str">
        <f>TEXT(Table1[[#This Row],[Issue_Date]],"mmm")</f>
        <v>Jan</v>
      </c>
      <c r="J12638">
        <v>44390</v>
      </c>
      <c r="K12638">
        <v>44542</v>
      </c>
      <c r="L12638" t="s">
        <v>30</v>
      </c>
      <c r="M12638" t="str">
        <f>IF(OR(Table1[[#This Row],[Loan_Status]]="Fully Paid",Table1[[#This Row],[Loan_Status]]="Current"),"Good Loan",IF(Table1[[#This Row],[Loan_Status]]="Charged Off","Bad Loan",""))</f>
        <v>Good Loan</v>
      </c>
      <c r="N12638">
        <v>44573</v>
      </c>
      <c r="O12638">
        <v>609549</v>
      </c>
      <c r="P12638" t="s">
        <v>9938</v>
      </c>
      <c r="Q12638" t="s">
        <v>40</v>
      </c>
      <c r="R12638" t="s">
        <v>33</v>
      </c>
      <c r="S12638" t="s">
        <v>46</v>
      </c>
      <c r="T12638">
        <v>85000</v>
      </c>
      <c r="U12638">
        <v>2.5100000000000001E-2</v>
      </c>
      <c r="V12638">
        <v>103.64</v>
      </c>
      <c r="W12638">
        <v>0.10249999999999999</v>
      </c>
      <c r="X12638">
        <v>3200</v>
      </c>
      <c r="Y12638">
        <v>10</v>
      </c>
      <c r="Z12638">
        <v>3728</v>
      </c>
    </row>
    <row r="12639" spans="1:26" ht="14.25" customHeight="1">
      <c r="A12639">
        <v>1039802</v>
      </c>
      <c r="B12639" t="s">
        <v>63</v>
      </c>
      <c r="C12639" t="s">
        <v>25</v>
      </c>
      <c r="D12639" t="s">
        <v>48</v>
      </c>
      <c r="E12639" t="s">
        <v>10477</v>
      </c>
      <c r="F12639" t="s">
        <v>38</v>
      </c>
      <c r="G12639" t="s">
        <v>29</v>
      </c>
      <c r="H12639">
        <v>44511</v>
      </c>
      <c r="I12639" t="str">
        <f>TEXT(Table1[[#This Row],[Issue_Date]],"mmm")</f>
        <v>Nov</v>
      </c>
      <c r="J12639">
        <v>44332</v>
      </c>
      <c r="K12639">
        <v>44241</v>
      </c>
      <c r="L12639" t="s">
        <v>30</v>
      </c>
      <c r="M12639" t="str">
        <f>IF(OR(Table1[[#This Row],[Loan_Status]]="Fully Paid",Table1[[#This Row],[Loan_Status]]="Current"),"Good Loan",IF(Table1[[#This Row],[Loan_Status]]="Charged Off","Bad Loan",""))</f>
        <v>Good Loan</v>
      </c>
      <c r="N12639">
        <v>44269</v>
      </c>
      <c r="O12639">
        <v>1269741</v>
      </c>
      <c r="P12639" t="s">
        <v>9938</v>
      </c>
      <c r="Q12639" t="s">
        <v>212</v>
      </c>
      <c r="R12639" t="s">
        <v>33</v>
      </c>
      <c r="S12639" t="s">
        <v>46</v>
      </c>
      <c r="T12639">
        <v>33800</v>
      </c>
      <c r="U12639">
        <v>9.7299999999999998E-2</v>
      </c>
      <c r="V12639">
        <v>496.14</v>
      </c>
      <c r="W12639">
        <v>0.1171</v>
      </c>
      <c r="X12639">
        <v>15000</v>
      </c>
      <c r="Y12639">
        <v>6</v>
      </c>
      <c r="Z12639">
        <v>17606</v>
      </c>
    </row>
    <row r="12640" spans="1:26" ht="14.25" customHeight="1">
      <c r="A12640">
        <v>378397</v>
      </c>
      <c r="B12640" t="s">
        <v>63</v>
      </c>
      <c r="C12640" t="s">
        <v>25</v>
      </c>
      <c r="D12640" t="s">
        <v>48</v>
      </c>
      <c r="E12640" t="s">
        <v>10363</v>
      </c>
      <c r="F12640" t="s">
        <v>38</v>
      </c>
      <c r="G12640" t="s">
        <v>29</v>
      </c>
      <c r="H12640">
        <v>44236</v>
      </c>
      <c r="I12640" t="str">
        <f>TEXT(Table1[[#This Row],[Issue_Date]],"mmm")</f>
        <v>Feb</v>
      </c>
      <c r="J12640">
        <v>44512</v>
      </c>
      <c r="K12640">
        <v>44265</v>
      </c>
      <c r="L12640" t="s">
        <v>30</v>
      </c>
      <c r="M12640" t="str">
        <f>IF(OR(Table1[[#This Row],[Loan_Status]]="Fully Paid",Table1[[#This Row],[Loan_Status]]="Current"),"Good Loan",IF(Table1[[#This Row],[Loan_Status]]="Charged Off","Bad Loan",""))</f>
        <v>Good Loan</v>
      </c>
      <c r="N12640">
        <v>44296</v>
      </c>
      <c r="O12640">
        <v>403467</v>
      </c>
      <c r="P12640" t="s">
        <v>9938</v>
      </c>
      <c r="Q12640" t="s">
        <v>55</v>
      </c>
      <c r="R12640" t="s">
        <v>33</v>
      </c>
      <c r="S12640" t="s">
        <v>46</v>
      </c>
      <c r="T12640">
        <v>25596</v>
      </c>
      <c r="U12640">
        <v>8.2500000000000004E-2</v>
      </c>
      <c r="V12640">
        <v>99.95</v>
      </c>
      <c r="W12640">
        <v>0.1221</v>
      </c>
      <c r="X12640">
        <v>3000</v>
      </c>
      <c r="Y12640">
        <v>5</v>
      </c>
      <c r="Z12640">
        <v>3261</v>
      </c>
    </row>
    <row r="12641" spans="1:26" ht="14.25" customHeight="1">
      <c r="A12641">
        <v>994096</v>
      </c>
      <c r="B12641" t="s">
        <v>35</v>
      </c>
      <c r="C12641" t="s">
        <v>25</v>
      </c>
      <c r="D12641" t="s">
        <v>48</v>
      </c>
      <c r="E12641" t="s">
        <v>10478</v>
      </c>
      <c r="F12641" t="s">
        <v>38</v>
      </c>
      <c r="G12641" t="s">
        <v>29</v>
      </c>
      <c r="H12641">
        <v>44480</v>
      </c>
      <c r="I12641" t="str">
        <f>TEXT(Table1[[#This Row],[Issue_Date]],"mmm")</f>
        <v>Oct</v>
      </c>
      <c r="J12641">
        <v>44454</v>
      </c>
      <c r="K12641">
        <v>44514</v>
      </c>
      <c r="L12641" t="s">
        <v>30</v>
      </c>
      <c r="M12641" t="str">
        <f>IF(OR(Table1[[#This Row],[Loan_Status]]="Fully Paid",Table1[[#This Row],[Loan_Status]]="Current"),"Good Loan",IF(Table1[[#This Row],[Loan_Status]]="Charged Off","Bad Loan",""))</f>
        <v>Good Loan</v>
      </c>
      <c r="N12641">
        <v>44544</v>
      </c>
      <c r="O12641">
        <v>1218296</v>
      </c>
      <c r="P12641" t="s">
        <v>9938</v>
      </c>
      <c r="Q12641" t="s">
        <v>55</v>
      </c>
      <c r="R12641" t="s">
        <v>33</v>
      </c>
      <c r="S12641" t="s">
        <v>46</v>
      </c>
      <c r="T12641">
        <v>38400</v>
      </c>
      <c r="U12641">
        <v>0.21060000000000001</v>
      </c>
      <c r="V12641">
        <v>67.09</v>
      </c>
      <c r="W12641">
        <v>0.12690000000000001</v>
      </c>
      <c r="X12641">
        <v>2000</v>
      </c>
      <c r="Y12641">
        <v>23</v>
      </c>
      <c r="Z12641">
        <v>2415</v>
      </c>
    </row>
    <row r="12642" spans="1:26" ht="14.25" customHeight="1">
      <c r="A12642">
        <v>824314</v>
      </c>
      <c r="B12642" t="s">
        <v>63</v>
      </c>
      <c r="C12642" t="s">
        <v>25</v>
      </c>
      <c r="D12642" t="s">
        <v>48</v>
      </c>
      <c r="E12642" t="s">
        <v>10479</v>
      </c>
      <c r="F12642" t="s">
        <v>38</v>
      </c>
      <c r="G12642" t="s">
        <v>29</v>
      </c>
      <c r="H12642">
        <v>44388</v>
      </c>
      <c r="I12642" t="str">
        <f>TEXT(Table1[[#This Row],[Issue_Date]],"mmm")</f>
        <v>Jul</v>
      </c>
      <c r="J12642">
        <v>44484</v>
      </c>
      <c r="K12642">
        <v>44422</v>
      </c>
      <c r="L12642" t="s">
        <v>30</v>
      </c>
      <c r="M12642" t="str">
        <f>IF(OR(Table1[[#This Row],[Loan_Status]]="Fully Paid",Table1[[#This Row],[Loan_Status]]="Current"),"Good Loan",IF(Table1[[#This Row],[Loan_Status]]="Charged Off","Bad Loan",""))</f>
        <v>Good Loan</v>
      </c>
      <c r="N12642">
        <v>44453</v>
      </c>
      <c r="O12642">
        <v>1032969</v>
      </c>
      <c r="P12642" t="s">
        <v>9938</v>
      </c>
      <c r="Q12642" t="s">
        <v>55</v>
      </c>
      <c r="R12642" t="s">
        <v>33</v>
      </c>
      <c r="S12642" t="s">
        <v>46</v>
      </c>
      <c r="T12642">
        <v>70000</v>
      </c>
      <c r="U12642">
        <v>0.14729999999999999</v>
      </c>
      <c r="V12642">
        <v>79.709999999999994</v>
      </c>
      <c r="W12642">
        <v>0.11990000000000001</v>
      </c>
      <c r="X12642">
        <v>2400</v>
      </c>
      <c r="Y12642">
        <v>13</v>
      </c>
      <c r="Z12642">
        <v>2869</v>
      </c>
    </row>
    <row r="12643" spans="1:26" ht="14.25" customHeight="1">
      <c r="A12643">
        <v>885791</v>
      </c>
      <c r="B12643" t="s">
        <v>24</v>
      </c>
      <c r="C12643" t="s">
        <v>25</v>
      </c>
      <c r="D12643" t="s">
        <v>81</v>
      </c>
      <c r="E12643" t="s">
        <v>10480</v>
      </c>
      <c r="F12643" t="s">
        <v>38</v>
      </c>
      <c r="G12643" t="s">
        <v>29</v>
      </c>
      <c r="H12643">
        <v>44450</v>
      </c>
      <c r="I12643" t="str">
        <f>TEXT(Table1[[#This Row],[Issue_Date]],"mmm")</f>
        <v>Sep</v>
      </c>
      <c r="J12643">
        <v>44212</v>
      </c>
      <c r="K12643">
        <v>44483</v>
      </c>
      <c r="L12643" t="s">
        <v>30</v>
      </c>
      <c r="M12643" t="str">
        <f>IF(OR(Table1[[#This Row],[Loan_Status]]="Fully Paid",Table1[[#This Row],[Loan_Status]]="Current"),"Good Loan",IF(Table1[[#This Row],[Loan_Status]]="Charged Off","Bad Loan",""))</f>
        <v>Good Loan</v>
      </c>
      <c r="N12643">
        <v>44514</v>
      </c>
      <c r="O12643">
        <v>1101509</v>
      </c>
      <c r="P12643" t="s">
        <v>9938</v>
      </c>
      <c r="Q12643" t="s">
        <v>214</v>
      </c>
      <c r="R12643" t="s">
        <v>33</v>
      </c>
      <c r="S12643" t="s">
        <v>46</v>
      </c>
      <c r="T12643">
        <v>60000</v>
      </c>
      <c r="U12643">
        <v>0.20280000000000001</v>
      </c>
      <c r="V12643">
        <v>64.45</v>
      </c>
      <c r="W12643">
        <v>9.9099999999999994E-2</v>
      </c>
      <c r="X12643">
        <v>2000</v>
      </c>
      <c r="Y12643">
        <v>23</v>
      </c>
      <c r="Z12643">
        <v>2320</v>
      </c>
    </row>
    <row r="12644" spans="1:26" ht="14.25" customHeight="1">
      <c r="A12644">
        <v>469860</v>
      </c>
      <c r="B12644" t="s">
        <v>139</v>
      </c>
      <c r="C12644" t="s">
        <v>25</v>
      </c>
      <c r="D12644" t="s">
        <v>81</v>
      </c>
      <c r="E12644" t="s">
        <v>1508</v>
      </c>
      <c r="F12644" t="s">
        <v>38</v>
      </c>
      <c r="G12644" t="s">
        <v>29</v>
      </c>
      <c r="H12644">
        <v>44539</v>
      </c>
      <c r="I12644" t="str">
        <f>TEXT(Table1[[#This Row],[Issue_Date]],"mmm")</f>
        <v>Dec</v>
      </c>
      <c r="J12644">
        <v>44451</v>
      </c>
      <c r="K12644">
        <v>44451</v>
      </c>
      <c r="L12644" t="s">
        <v>30</v>
      </c>
      <c r="M12644" t="str">
        <f>IF(OR(Table1[[#This Row],[Loan_Status]]="Fully Paid",Table1[[#This Row],[Loan_Status]]="Current"),"Good Loan",IF(Table1[[#This Row],[Loan_Status]]="Charged Off","Bad Loan",""))</f>
        <v>Good Loan</v>
      </c>
      <c r="N12644">
        <v>44481</v>
      </c>
      <c r="O12644">
        <v>592889</v>
      </c>
      <c r="P12644" t="s">
        <v>9938</v>
      </c>
      <c r="Q12644" t="s">
        <v>55</v>
      </c>
      <c r="R12644" t="s">
        <v>33</v>
      </c>
      <c r="S12644" t="s">
        <v>46</v>
      </c>
      <c r="T12644">
        <v>19200</v>
      </c>
      <c r="U12644">
        <v>1.2500000000000001E-2</v>
      </c>
      <c r="V12644">
        <v>33.47</v>
      </c>
      <c r="W12644">
        <v>0.12529999999999999</v>
      </c>
      <c r="X12644">
        <v>1000</v>
      </c>
      <c r="Y12644">
        <v>19</v>
      </c>
      <c r="Z12644">
        <v>1201</v>
      </c>
    </row>
    <row r="12645" spans="1:26" ht="14.25" customHeight="1">
      <c r="A12645">
        <v>477597</v>
      </c>
      <c r="B12645" t="s">
        <v>47</v>
      </c>
      <c r="C12645" t="s">
        <v>25</v>
      </c>
      <c r="D12645" t="s">
        <v>81</v>
      </c>
      <c r="E12645" t="s">
        <v>10481</v>
      </c>
      <c r="F12645" t="s">
        <v>38</v>
      </c>
      <c r="G12645" t="s">
        <v>29</v>
      </c>
      <c r="H12645">
        <v>44265</v>
      </c>
      <c r="I12645" t="str">
        <f>TEXT(Table1[[#This Row],[Issue_Date]],"mmm")</f>
        <v>Mar</v>
      </c>
      <c r="J12645">
        <v>44268</v>
      </c>
      <c r="K12645">
        <v>44268</v>
      </c>
      <c r="L12645" t="s">
        <v>30</v>
      </c>
      <c r="M12645" t="str">
        <f>IF(OR(Table1[[#This Row],[Loan_Status]]="Fully Paid",Table1[[#This Row],[Loan_Status]]="Current"),"Good Loan",IF(Table1[[#This Row],[Loan_Status]]="Charged Off","Bad Loan",""))</f>
        <v>Good Loan</v>
      </c>
      <c r="N12645">
        <v>44299</v>
      </c>
      <c r="O12645">
        <v>605891</v>
      </c>
      <c r="P12645" t="s">
        <v>9938</v>
      </c>
      <c r="Q12645" t="s">
        <v>55</v>
      </c>
      <c r="R12645" t="s">
        <v>33</v>
      </c>
      <c r="S12645" t="s">
        <v>46</v>
      </c>
      <c r="T12645">
        <v>48000</v>
      </c>
      <c r="U12645">
        <v>0.1923</v>
      </c>
      <c r="V12645">
        <v>493.67</v>
      </c>
      <c r="W12645">
        <v>0.11360000000000001</v>
      </c>
      <c r="X12645">
        <v>15000</v>
      </c>
      <c r="Y12645">
        <v>31</v>
      </c>
      <c r="Z12645">
        <v>17773</v>
      </c>
    </row>
    <row r="12646" spans="1:26" ht="14.25" customHeight="1">
      <c r="A12646">
        <v>492420</v>
      </c>
      <c r="B12646" t="s">
        <v>35</v>
      </c>
      <c r="C12646" t="s">
        <v>25</v>
      </c>
      <c r="D12646" t="s">
        <v>42</v>
      </c>
      <c r="E12646" t="s">
        <v>10482</v>
      </c>
      <c r="F12646" t="s">
        <v>38</v>
      </c>
      <c r="G12646" t="s">
        <v>29</v>
      </c>
      <c r="H12646">
        <v>44265</v>
      </c>
      <c r="I12646" t="str">
        <f>TEXT(Table1[[#This Row],[Issue_Date]],"mmm")</f>
        <v>Mar</v>
      </c>
      <c r="J12646">
        <v>44239</v>
      </c>
      <c r="K12646">
        <v>44296</v>
      </c>
      <c r="L12646" t="s">
        <v>30</v>
      </c>
      <c r="M12646" t="str">
        <f>IF(OR(Table1[[#This Row],[Loan_Status]]="Fully Paid",Table1[[#This Row],[Loan_Status]]="Current"),"Good Loan",IF(Table1[[#This Row],[Loan_Status]]="Charged Off","Bad Loan",""))</f>
        <v>Good Loan</v>
      </c>
      <c r="N12646">
        <v>44326</v>
      </c>
      <c r="O12646">
        <v>629747</v>
      </c>
      <c r="P12646" t="s">
        <v>9938</v>
      </c>
      <c r="Q12646" t="s">
        <v>214</v>
      </c>
      <c r="R12646" t="s">
        <v>33</v>
      </c>
      <c r="S12646" t="s">
        <v>46</v>
      </c>
      <c r="T12646">
        <v>67500</v>
      </c>
      <c r="U12646">
        <v>9.1600000000000001E-2</v>
      </c>
      <c r="V12646">
        <v>241.58</v>
      </c>
      <c r="W12646">
        <v>9.8799999999999999E-2</v>
      </c>
      <c r="X12646">
        <v>7500</v>
      </c>
      <c r="Y12646">
        <v>8</v>
      </c>
      <c r="Z12646">
        <v>7562</v>
      </c>
    </row>
    <row r="12647" spans="1:26" ht="14.25" customHeight="1">
      <c r="A12647">
        <v>971013</v>
      </c>
      <c r="B12647" t="s">
        <v>24</v>
      </c>
      <c r="C12647" t="s">
        <v>25</v>
      </c>
      <c r="D12647" t="s">
        <v>42</v>
      </c>
      <c r="E12647" t="s">
        <v>10483</v>
      </c>
      <c r="F12647" t="s">
        <v>38</v>
      </c>
      <c r="G12647" t="s">
        <v>29</v>
      </c>
      <c r="H12647">
        <v>44480</v>
      </c>
      <c r="I12647" t="str">
        <f>TEXT(Table1[[#This Row],[Issue_Date]],"mmm")</f>
        <v>Oct</v>
      </c>
      <c r="J12647">
        <v>44453</v>
      </c>
      <c r="K12647">
        <v>44483</v>
      </c>
      <c r="L12647" t="s">
        <v>30</v>
      </c>
      <c r="M12647" t="str">
        <f>IF(OR(Table1[[#This Row],[Loan_Status]]="Fully Paid",Table1[[#This Row],[Loan_Status]]="Current"),"Good Loan",IF(Table1[[#This Row],[Loan_Status]]="Charged Off","Bad Loan",""))</f>
        <v>Good Loan</v>
      </c>
      <c r="N12647">
        <v>44514</v>
      </c>
      <c r="O12647">
        <v>1192713</v>
      </c>
      <c r="P12647" t="s">
        <v>9938</v>
      </c>
      <c r="Q12647" t="s">
        <v>40</v>
      </c>
      <c r="R12647" t="s">
        <v>33</v>
      </c>
      <c r="S12647" t="s">
        <v>46</v>
      </c>
      <c r="T12647">
        <v>150000</v>
      </c>
      <c r="U12647">
        <v>6.4399999999999999E-2</v>
      </c>
      <c r="V12647">
        <v>162.87</v>
      </c>
      <c r="W12647">
        <v>0.1065</v>
      </c>
      <c r="X12647">
        <v>5000</v>
      </c>
      <c r="Y12647">
        <v>13</v>
      </c>
      <c r="Z12647">
        <v>5878</v>
      </c>
    </row>
    <row r="12648" spans="1:26" ht="14.25" customHeight="1">
      <c r="A12648">
        <v>390382</v>
      </c>
      <c r="B12648" t="s">
        <v>63</v>
      </c>
      <c r="C12648" t="s">
        <v>25</v>
      </c>
      <c r="D12648" t="s">
        <v>42</v>
      </c>
      <c r="E12648" t="s">
        <v>10484</v>
      </c>
      <c r="F12648" t="s">
        <v>38</v>
      </c>
      <c r="G12648" t="s">
        <v>29</v>
      </c>
      <c r="H12648">
        <v>44295</v>
      </c>
      <c r="I12648" t="str">
        <f>TEXT(Table1[[#This Row],[Issue_Date]],"mmm")</f>
        <v>Apr</v>
      </c>
      <c r="J12648">
        <v>44392</v>
      </c>
      <c r="K12648">
        <v>44358</v>
      </c>
      <c r="L12648" t="s">
        <v>30</v>
      </c>
      <c r="M12648" t="str">
        <f>IF(OR(Table1[[#This Row],[Loan_Status]]="Fully Paid",Table1[[#This Row],[Loan_Status]]="Current"),"Good Loan",IF(Table1[[#This Row],[Loan_Status]]="Charged Off","Bad Loan",""))</f>
        <v>Good Loan</v>
      </c>
      <c r="N12648">
        <v>44388</v>
      </c>
      <c r="O12648">
        <v>425363</v>
      </c>
      <c r="P12648" t="s">
        <v>9938</v>
      </c>
      <c r="Q12648" t="s">
        <v>55</v>
      </c>
      <c r="R12648" t="s">
        <v>33</v>
      </c>
      <c r="S12648" t="s">
        <v>46</v>
      </c>
      <c r="T12648">
        <v>21000</v>
      </c>
      <c r="U12648">
        <v>8.4599999999999995E-2</v>
      </c>
      <c r="V12648">
        <v>333.15</v>
      </c>
      <c r="W12648">
        <v>0.1221</v>
      </c>
      <c r="X12648">
        <v>10000</v>
      </c>
      <c r="Y12648">
        <v>14</v>
      </c>
      <c r="Z12648">
        <v>11814</v>
      </c>
    </row>
    <row r="12649" spans="1:26" ht="14.25" customHeight="1">
      <c r="A12649">
        <v>785928</v>
      </c>
      <c r="B12649" t="s">
        <v>47</v>
      </c>
      <c r="C12649" t="s">
        <v>25</v>
      </c>
      <c r="D12649" t="s">
        <v>64</v>
      </c>
      <c r="E12649" t="s">
        <v>10485</v>
      </c>
      <c r="F12649" t="s">
        <v>38</v>
      </c>
      <c r="G12649" t="s">
        <v>29</v>
      </c>
      <c r="H12649">
        <v>44358</v>
      </c>
      <c r="I12649" t="str">
        <f>TEXT(Table1[[#This Row],[Issue_Date]],"mmm")</f>
        <v>Jun</v>
      </c>
      <c r="J12649">
        <v>44423</v>
      </c>
      <c r="K12649">
        <v>44241</v>
      </c>
      <c r="L12649" t="s">
        <v>30</v>
      </c>
      <c r="M12649" t="str">
        <f>IF(OR(Table1[[#This Row],[Loan_Status]]="Fully Paid",Table1[[#This Row],[Loan_Status]]="Current"),"Good Loan",IF(Table1[[#This Row],[Loan_Status]]="Charged Off","Bad Loan",""))</f>
        <v>Good Loan</v>
      </c>
      <c r="N12649">
        <v>44269</v>
      </c>
      <c r="O12649">
        <v>989279</v>
      </c>
      <c r="P12649" t="s">
        <v>9938</v>
      </c>
      <c r="Q12649" t="s">
        <v>212</v>
      </c>
      <c r="R12649" t="s">
        <v>33</v>
      </c>
      <c r="S12649" t="s">
        <v>46</v>
      </c>
      <c r="T12649">
        <v>20000</v>
      </c>
      <c r="U12649">
        <v>0.13739999999999999</v>
      </c>
      <c r="V12649">
        <v>209.5</v>
      </c>
      <c r="W12649">
        <v>0.1099</v>
      </c>
      <c r="X12649">
        <v>6400</v>
      </c>
      <c r="Y12649">
        <v>7</v>
      </c>
      <c r="Z12649">
        <v>7514</v>
      </c>
    </row>
    <row r="12650" spans="1:26" ht="14.25" customHeight="1">
      <c r="A12650">
        <v>804330</v>
      </c>
      <c r="B12650" t="s">
        <v>24</v>
      </c>
      <c r="C12650" t="s">
        <v>25</v>
      </c>
      <c r="D12650" t="s">
        <v>64</v>
      </c>
      <c r="E12650" t="s">
        <v>10486</v>
      </c>
      <c r="F12650" t="s">
        <v>38</v>
      </c>
      <c r="G12650" t="s">
        <v>29</v>
      </c>
      <c r="H12650">
        <v>44388</v>
      </c>
      <c r="I12650" t="str">
        <f>TEXT(Table1[[#This Row],[Issue_Date]],"mmm")</f>
        <v>Jul</v>
      </c>
      <c r="J12650">
        <v>44483</v>
      </c>
      <c r="K12650">
        <v>44391</v>
      </c>
      <c r="L12650" t="s">
        <v>30</v>
      </c>
      <c r="M12650" t="str">
        <f>IF(OR(Table1[[#This Row],[Loan_Status]]="Fully Paid",Table1[[#This Row],[Loan_Status]]="Current"),"Good Loan",IF(Table1[[#This Row],[Loan_Status]]="Charged Off","Bad Loan",""))</f>
        <v>Good Loan</v>
      </c>
      <c r="N12650">
        <v>44422</v>
      </c>
      <c r="O12650">
        <v>1010190</v>
      </c>
      <c r="P12650" t="s">
        <v>9938</v>
      </c>
      <c r="Q12650" t="s">
        <v>58</v>
      </c>
      <c r="R12650" t="s">
        <v>33</v>
      </c>
      <c r="S12650" t="s">
        <v>46</v>
      </c>
      <c r="T12650">
        <v>48000</v>
      </c>
      <c r="U12650">
        <v>0.14069999999999999</v>
      </c>
      <c r="V12650">
        <v>247.29</v>
      </c>
      <c r="W12650">
        <v>0.1149</v>
      </c>
      <c r="X12650">
        <v>7500</v>
      </c>
      <c r="Y12650">
        <v>8</v>
      </c>
      <c r="Z12650">
        <v>8902</v>
      </c>
    </row>
    <row r="12651" spans="1:26" ht="14.25" customHeight="1">
      <c r="A12651">
        <v>500892</v>
      </c>
      <c r="B12651" t="s">
        <v>24</v>
      </c>
      <c r="C12651" t="s">
        <v>25</v>
      </c>
      <c r="D12651" t="s">
        <v>64</v>
      </c>
      <c r="E12651" t="s">
        <v>10487</v>
      </c>
      <c r="F12651" t="s">
        <v>38</v>
      </c>
      <c r="G12651" t="s">
        <v>29</v>
      </c>
      <c r="H12651">
        <v>44296</v>
      </c>
      <c r="I12651" t="str">
        <f>TEXT(Table1[[#This Row],[Issue_Date]],"mmm")</f>
        <v>Apr</v>
      </c>
      <c r="J12651">
        <v>44332</v>
      </c>
      <c r="K12651">
        <v>44299</v>
      </c>
      <c r="L12651" t="s">
        <v>30</v>
      </c>
      <c r="M12651" t="str">
        <f>IF(OR(Table1[[#This Row],[Loan_Status]]="Fully Paid",Table1[[#This Row],[Loan_Status]]="Current"),"Good Loan",IF(Table1[[#This Row],[Loan_Status]]="Charged Off","Bad Loan",""))</f>
        <v>Good Loan</v>
      </c>
      <c r="N12651">
        <v>44329</v>
      </c>
      <c r="O12651">
        <v>643542</v>
      </c>
      <c r="P12651" t="s">
        <v>9938</v>
      </c>
      <c r="Q12651" t="s">
        <v>58</v>
      </c>
      <c r="R12651" t="s">
        <v>33</v>
      </c>
      <c r="S12651" t="s">
        <v>46</v>
      </c>
      <c r="T12651">
        <v>106000</v>
      </c>
      <c r="U12651">
        <v>0.1215</v>
      </c>
      <c r="V12651">
        <v>163.68</v>
      </c>
      <c r="W12651">
        <v>0.1099</v>
      </c>
      <c r="X12651">
        <v>5000</v>
      </c>
      <c r="Y12651">
        <v>32</v>
      </c>
      <c r="Z12651">
        <v>5893</v>
      </c>
    </row>
    <row r="12652" spans="1:26" ht="14.25" customHeight="1">
      <c r="A12652">
        <v>712561</v>
      </c>
      <c r="B12652" t="s">
        <v>24</v>
      </c>
      <c r="C12652" t="s">
        <v>25</v>
      </c>
      <c r="D12652" t="s">
        <v>59</v>
      </c>
      <c r="E12652" t="s">
        <v>10488</v>
      </c>
      <c r="F12652" t="s">
        <v>38</v>
      </c>
      <c r="G12652" t="s">
        <v>29</v>
      </c>
      <c r="H12652">
        <v>44266</v>
      </c>
      <c r="I12652" t="str">
        <f>TEXT(Table1[[#This Row],[Issue_Date]],"mmm")</f>
        <v>Mar</v>
      </c>
      <c r="J12652">
        <v>44302</v>
      </c>
      <c r="K12652">
        <v>44300</v>
      </c>
      <c r="L12652" t="s">
        <v>30</v>
      </c>
      <c r="M12652" t="str">
        <f>IF(OR(Table1[[#This Row],[Loan_Status]]="Fully Paid",Table1[[#This Row],[Loan_Status]]="Current"),"Good Loan",IF(Table1[[#This Row],[Loan_Status]]="Charged Off","Bad Loan",""))</f>
        <v>Good Loan</v>
      </c>
      <c r="N12652">
        <v>44330</v>
      </c>
      <c r="O12652">
        <v>905685</v>
      </c>
      <c r="P12652" t="s">
        <v>9938</v>
      </c>
      <c r="Q12652" t="s">
        <v>40</v>
      </c>
      <c r="R12652" t="s">
        <v>33</v>
      </c>
      <c r="S12652" t="s">
        <v>46</v>
      </c>
      <c r="T12652">
        <v>36000</v>
      </c>
      <c r="U12652">
        <v>0.223</v>
      </c>
      <c r="V12652">
        <v>48.41</v>
      </c>
      <c r="W12652">
        <v>0.1</v>
      </c>
      <c r="X12652">
        <v>1500</v>
      </c>
      <c r="Y12652">
        <v>18</v>
      </c>
      <c r="Z12652">
        <v>1742</v>
      </c>
    </row>
    <row r="12653" spans="1:26" ht="14.25" customHeight="1">
      <c r="A12653">
        <v>692432</v>
      </c>
      <c r="B12653" t="s">
        <v>24</v>
      </c>
      <c r="C12653" t="s">
        <v>25</v>
      </c>
      <c r="D12653" t="s">
        <v>73</v>
      </c>
      <c r="E12653" t="s">
        <v>10489</v>
      </c>
      <c r="F12653" t="s">
        <v>38</v>
      </c>
      <c r="G12653" t="s">
        <v>29</v>
      </c>
      <c r="H12653">
        <v>44266</v>
      </c>
      <c r="I12653" t="str">
        <f>TEXT(Table1[[#This Row],[Issue_Date]],"mmm")</f>
        <v>Mar</v>
      </c>
      <c r="J12653">
        <v>44484</v>
      </c>
      <c r="K12653">
        <v>44328</v>
      </c>
      <c r="L12653" t="s">
        <v>30</v>
      </c>
      <c r="M12653" t="str">
        <f>IF(OR(Table1[[#This Row],[Loan_Status]]="Fully Paid",Table1[[#This Row],[Loan_Status]]="Current"),"Good Loan",IF(Table1[[#This Row],[Loan_Status]]="Charged Off","Bad Loan",""))</f>
        <v>Good Loan</v>
      </c>
      <c r="N12653">
        <v>44359</v>
      </c>
      <c r="O12653">
        <v>883099</v>
      </c>
      <c r="P12653" t="s">
        <v>9938</v>
      </c>
      <c r="Q12653" t="s">
        <v>40</v>
      </c>
      <c r="R12653" t="s">
        <v>33</v>
      </c>
      <c r="S12653" t="s">
        <v>46</v>
      </c>
      <c r="T12653">
        <v>72000</v>
      </c>
      <c r="U12653">
        <v>6.7799999999999999E-2</v>
      </c>
      <c r="V12653">
        <v>129.07</v>
      </c>
      <c r="W12653">
        <v>0.1</v>
      </c>
      <c r="X12653">
        <v>4000</v>
      </c>
      <c r="Y12653">
        <v>21</v>
      </c>
      <c r="Z12653">
        <v>4392</v>
      </c>
    </row>
    <row r="12654" spans="1:26" ht="14.25" customHeight="1">
      <c r="A12654">
        <v>535439</v>
      </c>
      <c r="B12654" t="s">
        <v>120</v>
      </c>
      <c r="C12654" t="s">
        <v>25</v>
      </c>
      <c r="D12654" t="s">
        <v>98</v>
      </c>
      <c r="E12654" t="s">
        <v>10490</v>
      </c>
      <c r="F12654" t="s">
        <v>38</v>
      </c>
      <c r="G12654" t="s">
        <v>29</v>
      </c>
      <c r="H12654">
        <v>44387</v>
      </c>
      <c r="I12654" t="str">
        <f>TEXT(Table1[[#This Row],[Issue_Date]],"mmm")</f>
        <v>Jul</v>
      </c>
      <c r="J12654">
        <v>44332</v>
      </c>
      <c r="K12654">
        <v>44451</v>
      </c>
      <c r="L12654" t="s">
        <v>30</v>
      </c>
      <c r="M12654" t="str">
        <f>IF(OR(Table1[[#This Row],[Loan_Status]]="Fully Paid",Table1[[#This Row],[Loan_Status]]="Current"),"Good Loan",IF(Table1[[#This Row],[Loan_Status]]="Charged Off","Bad Loan",""))</f>
        <v>Good Loan</v>
      </c>
      <c r="N12654">
        <v>44481</v>
      </c>
      <c r="O12654">
        <v>691868</v>
      </c>
      <c r="P12654" t="s">
        <v>9938</v>
      </c>
      <c r="Q12654" t="s">
        <v>212</v>
      </c>
      <c r="R12654" t="s">
        <v>33</v>
      </c>
      <c r="S12654" t="s">
        <v>46</v>
      </c>
      <c r="T12654">
        <v>26400</v>
      </c>
      <c r="U12654">
        <v>0.22140000000000001</v>
      </c>
      <c r="V12654">
        <v>137.75</v>
      </c>
      <c r="W12654">
        <v>0.11119999999999999</v>
      </c>
      <c r="X12654">
        <v>4200</v>
      </c>
      <c r="Y12654">
        <v>15</v>
      </c>
      <c r="Z12654">
        <v>4878</v>
      </c>
    </row>
    <row r="12655" spans="1:26" ht="14.25" customHeight="1">
      <c r="A12655">
        <v>351724</v>
      </c>
      <c r="B12655" t="s">
        <v>24</v>
      </c>
      <c r="C12655" t="s">
        <v>25</v>
      </c>
      <c r="D12655" t="s">
        <v>157</v>
      </c>
      <c r="E12655" t="s">
        <v>10491</v>
      </c>
      <c r="F12655" t="s">
        <v>38</v>
      </c>
      <c r="G12655" t="s">
        <v>29</v>
      </c>
      <c r="H12655">
        <v>44416</v>
      </c>
      <c r="I12655" t="str">
        <f>TEXT(Table1[[#This Row],[Issue_Date]],"mmm")</f>
        <v>Aug</v>
      </c>
      <c r="J12655">
        <v>44331</v>
      </c>
      <c r="K12655">
        <v>44418</v>
      </c>
      <c r="L12655" t="s">
        <v>30</v>
      </c>
      <c r="M12655" t="str">
        <f>IF(OR(Table1[[#This Row],[Loan_Status]]="Fully Paid",Table1[[#This Row],[Loan_Status]]="Current"),"Good Loan",IF(Table1[[#This Row],[Loan_Status]]="Charged Off","Bad Loan",""))</f>
        <v>Good Loan</v>
      </c>
      <c r="N12655">
        <v>44449</v>
      </c>
      <c r="O12655">
        <v>354488</v>
      </c>
      <c r="P12655" t="s">
        <v>9938</v>
      </c>
      <c r="Q12655" t="s">
        <v>40</v>
      </c>
      <c r="R12655" t="s">
        <v>33</v>
      </c>
      <c r="S12655" t="s">
        <v>46</v>
      </c>
      <c r="T12655">
        <v>58752</v>
      </c>
      <c r="U12655">
        <v>0.108</v>
      </c>
      <c r="V12655">
        <v>71</v>
      </c>
      <c r="W12655">
        <v>0.10009999999999999</v>
      </c>
      <c r="X12655">
        <v>3000</v>
      </c>
      <c r="Y12655">
        <v>12</v>
      </c>
      <c r="Z12655">
        <v>2511</v>
      </c>
    </row>
    <row r="12656" spans="1:26" ht="14.25" customHeight="1">
      <c r="A12656">
        <v>463333</v>
      </c>
      <c r="B12656" t="s">
        <v>63</v>
      </c>
      <c r="C12656" t="s">
        <v>25</v>
      </c>
      <c r="D12656" t="s">
        <v>26</v>
      </c>
      <c r="E12656" t="s">
        <v>10492</v>
      </c>
      <c r="F12656" t="s">
        <v>38</v>
      </c>
      <c r="G12656" t="s">
        <v>29</v>
      </c>
      <c r="H12656">
        <v>44539</v>
      </c>
      <c r="I12656" t="str">
        <f>TEXT(Table1[[#This Row],[Issue_Date]],"mmm")</f>
        <v>Dec</v>
      </c>
      <c r="J12656">
        <v>44332</v>
      </c>
      <c r="K12656">
        <v>44418</v>
      </c>
      <c r="L12656" t="s">
        <v>30</v>
      </c>
      <c r="M12656" t="str">
        <f>IF(OR(Table1[[#This Row],[Loan_Status]]="Fully Paid",Table1[[#This Row],[Loan_Status]]="Current"),"Good Loan",IF(Table1[[#This Row],[Loan_Status]]="Charged Off","Bad Loan",""))</f>
        <v>Good Loan</v>
      </c>
      <c r="N12656">
        <v>44449</v>
      </c>
      <c r="O12656">
        <v>580057</v>
      </c>
      <c r="P12656" t="s">
        <v>9938</v>
      </c>
      <c r="Q12656" t="s">
        <v>214</v>
      </c>
      <c r="R12656" t="s">
        <v>33</v>
      </c>
      <c r="S12656" t="s">
        <v>46</v>
      </c>
      <c r="T12656">
        <v>24000</v>
      </c>
      <c r="U12656">
        <v>3.3000000000000002E-2</v>
      </c>
      <c r="V12656">
        <v>164.02</v>
      </c>
      <c r="W12656">
        <v>0.1114</v>
      </c>
      <c r="X12656">
        <v>5000</v>
      </c>
      <c r="Y12656">
        <v>15</v>
      </c>
      <c r="Z12656">
        <v>5341</v>
      </c>
    </row>
    <row r="12657" spans="1:26" ht="14.25" customHeight="1">
      <c r="A12657">
        <v>469943</v>
      </c>
      <c r="B12657" t="s">
        <v>105</v>
      </c>
      <c r="C12657" t="s">
        <v>25</v>
      </c>
      <c r="D12657" t="s">
        <v>36</v>
      </c>
      <c r="E12657" t="s">
        <v>10493</v>
      </c>
      <c r="F12657" t="s">
        <v>38</v>
      </c>
      <c r="G12657" t="s">
        <v>29</v>
      </c>
      <c r="H12657">
        <v>44539</v>
      </c>
      <c r="I12657" t="str">
        <f>TEXT(Table1[[#This Row],[Issue_Date]],"mmm")</f>
        <v>Dec</v>
      </c>
      <c r="J12657">
        <v>44240</v>
      </c>
      <c r="K12657">
        <v>44209</v>
      </c>
      <c r="L12657" t="s">
        <v>30</v>
      </c>
      <c r="M12657" t="str">
        <f>IF(OR(Table1[[#This Row],[Loan_Status]]="Fully Paid",Table1[[#This Row],[Loan_Status]]="Current"),"Good Loan",IF(Table1[[#This Row],[Loan_Status]]="Charged Off","Bad Loan",""))</f>
        <v>Good Loan</v>
      </c>
      <c r="N12657">
        <v>44240</v>
      </c>
      <c r="O12657">
        <v>593067</v>
      </c>
      <c r="P12657" t="s">
        <v>9938</v>
      </c>
      <c r="Q12657" t="s">
        <v>214</v>
      </c>
      <c r="R12657" t="s">
        <v>33</v>
      </c>
      <c r="S12657" t="s">
        <v>46</v>
      </c>
      <c r="T12657">
        <v>50000</v>
      </c>
      <c r="U12657">
        <v>0.1406</v>
      </c>
      <c r="V12657">
        <v>426.45</v>
      </c>
      <c r="W12657">
        <v>0.1114</v>
      </c>
      <c r="X12657">
        <v>13000</v>
      </c>
      <c r="Y12657">
        <v>15</v>
      </c>
      <c r="Z12657">
        <v>15354</v>
      </c>
    </row>
    <row r="12658" spans="1:26" ht="14.25" customHeight="1">
      <c r="A12658">
        <v>481682</v>
      </c>
      <c r="B12658" t="s">
        <v>112</v>
      </c>
      <c r="C12658" t="s">
        <v>25</v>
      </c>
      <c r="D12658" t="s">
        <v>36</v>
      </c>
      <c r="E12658" t="s">
        <v>10494</v>
      </c>
      <c r="F12658" t="s">
        <v>38</v>
      </c>
      <c r="G12658" t="s">
        <v>29</v>
      </c>
      <c r="H12658">
        <v>44237</v>
      </c>
      <c r="I12658" t="str">
        <f>TEXT(Table1[[#This Row],[Issue_Date]],"mmm")</f>
        <v>Feb</v>
      </c>
      <c r="J12658">
        <v>44268</v>
      </c>
      <c r="K12658">
        <v>44451</v>
      </c>
      <c r="L12658" t="s">
        <v>30</v>
      </c>
      <c r="M12658" t="str">
        <f>IF(OR(Table1[[#This Row],[Loan_Status]]="Fully Paid",Table1[[#This Row],[Loan_Status]]="Current"),"Good Loan",IF(Table1[[#This Row],[Loan_Status]]="Charged Off","Bad Loan",""))</f>
        <v>Good Loan</v>
      </c>
      <c r="N12658">
        <v>44481</v>
      </c>
      <c r="O12658">
        <v>612631</v>
      </c>
      <c r="P12658" t="s">
        <v>9938</v>
      </c>
      <c r="Q12658" t="s">
        <v>58</v>
      </c>
      <c r="R12658" t="s">
        <v>33</v>
      </c>
      <c r="S12658" t="s">
        <v>46</v>
      </c>
      <c r="T12658">
        <v>90000</v>
      </c>
      <c r="U12658">
        <v>0.1343</v>
      </c>
      <c r="V12658">
        <v>392.83</v>
      </c>
      <c r="W12658">
        <v>0.1099</v>
      </c>
      <c r="X12658">
        <v>12000</v>
      </c>
      <c r="Y12658">
        <v>18</v>
      </c>
      <c r="Z12658">
        <v>14089</v>
      </c>
    </row>
    <row r="12659" spans="1:26" ht="14.25" customHeight="1">
      <c r="A12659">
        <v>614470</v>
      </c>
      <c r="B12659" t="s">
        <v>70</v>
      </c>
      <c r="C12659" t="s">
        <v>25</v>
      </c>
      <c r="D12659" t="s">
        <v>36</v>
      </c>
      <c r="E12659" t="s">
        <v>10495</v>
      </c>
      <c r="F12659" t="s">
        <v>38</v>
      </c>
      <c r="G12659" t="s">
        <v>29</v>
      </c>
      <c r="H12659">
        <v>44510</v>
      </c>
      <c r="I12659" t="str">
        <f>TEXT(Table1[[#This Row],[Issue_Date]],"mmm")</f>
        <v>Nov</v>
      </c>
      <c r="J12659">
        <v>44392</v>
      </c>
      <c r="K12659">
        <v>44543</v>
      </c>
      <c r="L12659" t="s">
        <v>30</v>
      </c>
      <c r="M12659" t="str">
        <f>IF(OR(Table1[[#This Row],[Loan_Status]]="Fully Paid",Table1[[#This Row],[Loan_Status]]="Current"),"Good Loan",IF(Table1[[#This Row],[Loan_Status]]="Charged Off","Bad Loan",""))</f>
        <v>Good Loan</v>
      </c>
      <c r="N12659">
        <v>44574</v>
      </c>
      <c r="O12659">
        <v>787937</v>
      </c>
      <c r="P12659" t="s">
        <v>9938</v>
      </c>
      <c r="Q12659" t="s">
        <v>55</v>
      </c>
      <c r="R12659" t="s">
        <v>33</v>
      </c>
      <c r="S12659" t="s">
        <v>46</v>
      </c>
      <c r="T12659">
        <v>30000</v>
      </c>
      <c r="U12659">
        <v>0.23760000000000001</v>
      </c>
      <c r="V12659">
        <v>129.75</v>
      </c>
      <c r="W12659">
        <v>0.1036</v>
      </c>
      <c r="X12659">
        <v>4000</v>
      </c>
      <c r="Y12659">
        <v>25</v>
      </c>
      <c r="Z12659">
        <v>4671</v>
      </c>
    </row>
    <row r="12660" spans="1:26" ht="14.25" customHeight="1">
      <c r="A12660">
        <v>449554</v>
      </c>
      <c r="B12660" t="s">
        <v>94</v>
      </c>
      <c r="C12660" t="s">
        <v>25</v>
      </c>
      <c r="D12660" t="s">
        <v>42</v>
      </c>
      <c r="E12660" t="s">
        <v>10496</v>
      </c>
      <c r="F12660" t="s">
        <v>38</v>
      </c>
      <c r="G12660" t="s">
        <v>29</v>
      </c>
      <c r="H12660">
        <v>44478</v>
      </c>
      <c r="I12660" t="str">
        <f>TEXT(Table1[[#This Row],[Issue_Date]],"mmm")</f>
        <v>Oct</v>
      </c>
      <c r="J12660">
        <v>44332</v>
      </c>
      <c r="K12660">
        <v>44481</v>
      </c>
      <c r="L12660" t="s">
        <v>30</v>
      </c>
      <c r="M12660" t="str">
        <f>IF(OR(Table1[[#This Row],[Loan_Status]]="Fully Paid",Table1[[#This Row],[Loan_Status]]="Current"),"Good Loan",IF(Table1[[#This Row],[Loan_Status]]="Charged Off","Bad Loan",""))</f>
        <v>Good Loan</v>
      </c>
      <c r="N12660">
        <v>44512</v>
      </c>
      <c r="O12660">
        <v>552239</v>
      </c>
      <c r="P12660" t="s">
        <v>9938</v>
      </c>
      <c r="Q12660" t="s">
        <v>58</v>
      </c>
      <c r="R12660" t="s">
        <v>33</v>
      </c>
      <c r="S12660" t="s">
        <v>46</v>
      </c>
      <c r="T12660">
        <v>45000</v>
      </c>
      <c r="U12660">
        <v>0.20669999999999999</v>
      </c>
      <c r="V12660">
        <v>79.92</v>
      </c>
      <c r="W12660">
        <v>0.12180000000000001</v>
      </c>
      <c r="X12660">
        <v>2400</v>
      </c>
      <c r="Y12660">
        <v>22</v>
      </c>
      <c r="Z12660">
        <v>2877</v>
      </c>
    </row>
    <row r="12661" spans="1:26" ht="14.25" customHeight="1">
      <c r="A12661">
        <v>493535</v>
      </c>
      <c r="B12661" t="s">
        <v>174</v>
      </c>
      <c r="C12661" t="s">
        <v>25</v>
      </c>
      <c r="D12661" t="s">
        <v>86</v>
      </c>
      <c r="E12661" t="s">
        <v>10497</v>
      </c>
      <c r="F12661" t="s">
        <v>38</v>
      </c>
      <c r="G12661" t="s">
        <v>29</v>
      </c>
      <c r="H12661">
        <v>44265</v>
      </c>
      <c r="I12661" t="str">
        <f>TEXT(Table1[[#This Row],[Issue_Date]],"mmm")</f>
        <v>Mar</v>
      </c>
      <c r="J12661">
        <v>44268</v>
      </c>
      <c r="K12661">
        <v>44268</v>
      </c>
      <c r="L12661" t="s">
        <v>30</v>
      </c>
      <c r="M12661" t="str">
        <f>IF(OR(Table1[[#This Row],[Loan_Status]]="Fully Paid",Table1[[#This Row],[Loan_Status]]="Current"),"Good Loan",IF(Table1[[#This Row],[Loan_Status]]="Charged Off","Bad Loan",""))</f>
        <v>Good Loan</v>
      </c>
      <c r="N12661">
        <v>44299</v>
      </c>
      <c r="O12661">
        <v>631479</v>
      </c>
      <c r="P12661" t="s">
        <v>9938</v>
      </c>
      <c r="Q12661" t="s">
        <v>40</v>
      </c>
      <c r="R12661" t="s">
        <v>33</v>
      </c>
      <c r="S12661" t="s">
        <v>46</v>
      </c>
      <c r="T12661">
        <v>65000</v>
      </c>
      <c r="U12661">
        <v>0.23849999999999999</v>
      </c>
      <c r="V12661">
        <v>161.93</v>
      </c>
      <c r="W12661">
        <v>0.10249999999999999</v>
      </c>
      <c r="X12661">
        <v>5000</v>
      </c>
      <c r="Y12661">
        <v>25</v>
      </c>
      <c r="Z12661">
        <v>5830</v>
      </c>
    </row>
    <row r="12662" spans="1:26" ht="14.25" customHeight="1">
      <c r="A12662">
        <v>375187</v>
      </c>
      <c r="B12662" t="s">
        <v>24</v>
      </c>
      <c r="C12662" t="s">
        <v>25</v>
      </c>
      <c r="D12662" t="s">
        <v>86</v>
      </c>
      <c r="E12662" t="s">
        <v>10498</v>
      </c>
      <c r="F12662" t="s">
        <v>38</v>
      </c>
      <c r="G12662" t="s">
        <v>29</v>
      </c>
      <c r="H12662">
        <v>44205</v>
      </c>
      <c r="I12662" t="str">
        <f>TEXT(Table1[[#This Row],[Issue_Date]],"mmm")</f>
        <v>Jan</v>
      </c>
      <c r="J12662">
        <v>44450</v>
      </c>
      <c r="K12662">
        <v>44450</v>
      </c>
      <c r="L12662" t="s">
        <v>30</v>
      </c>
      <c r="M12662" t="str">
        <f>IF(OR(Table1[[#This Row],[Loan_Status]]="Fully Paid",Table1[[#This Row],[Loan_Status]]="Current"),"Good Loan",IF(Table1[[#This Row],[Loan_Status]]="Charged Off","Bad Loan",""))</f>
        <v>Good Loan</v>
      </c>
      <c r="N12662">
        <v>44480</v>
      </c>
      <c r="O12662">
        <v>397151</v>
      </c>
      <c r="P12662" t="s">
        <v>9938</v>
      </c>
      <c r="Q12662" t="s">
        <v>55</v>
      </c>
      <c r="R12662" t="s">
        <v>33</v>
      </c>
      <c r="S12662" t="s">
        <v>46</v>
      </c>
      <c r="T12662">
        <v>28320</v>
      </c>
      <c r="U12662">
        <v>6.4399999999999999E-2</v>
      </c>
      <c r="V12662">
        <v>99.95</v>
      </c>
      <c r="W12662">
        <v>0.1221</v>
      </c>
      <c r="X12662">
        <v>3000</v>
      </c>
      <c r="Y12662">
        <v>10</v>
      </c>
      <c r="Z12662">
        <v>3583</v>
      </c>
    </row>
    <row r="12663" spans="1:26" ht="14.25" customHeight="1">
      <c r="A12663">
        <v>504830</v>
      </c>
      <c r="B12663" t="s">
        <v>112</v>
      </c>
      <c r="C12663" t="s">
        <v>25</v>
      </c>
      <c r="D12663" t="s">
        <v>48</v>
      </c>
      <c r="E12663" t="s">
        <v>10499</v>
      </c>
      <c r="F12663" t="s">
        <v>38</v>
      </c>
      <c r="G12663" t="s">
        <v>29</v>
      </c>
      <c r="H12663">
        <v>44296</v>
      </c>
      <c r="I12663" t="str">
        <f>TEXT(Table1[[#This Row],[Issue_Date]],"mmm")</f>
        <v>Apr</v>
      </c>
      <c r="J12663">
        <v>44271</v>
      </c>
      <c r="K12663">
        <v>44240</v>
      </c>
      <c r="L12663" t="s">
        <v>30</v>
      </c>
      <c r="M12663" t="str">
        <f>IF(OR(Table1[[#This Row],[Loan_Status]]="Fully Paid",Table1[[#This Row],[Loan_Status]]="Current"),"Good Loan",IF(Table1[[#This Row],[Loan_Status]]="Charged Off","Bad Loan",""))</f>
        <v>Good Loan</v>
      </c>
      <c r="N12663">
        <v>44268</v>
      </c>
      <c r="O12663">
        <v>650180</v>
      </c>
      <c r="P12663" t="s">
        <v>9938</v>
      </c>
      <c r="Q12663" t="s">
        <v>212</v>
      </c>
      <c r="R12663" t="s">
        <v>33</v>
      </c>
      <c r="S12663" t="s">
        <v>46</v>
      </c>
      <c r="T12663">
        <v>60132</v>
      </c>
      <c r="U12663">
        <v>0.22070000000000001</v>
      </c>
      <c r="V12663">
        <v>325.60000000000002</v>
      </c>
      <c r="W12663">
        <v>0.1062</v>
      </c>
      <c r="X12663">
        <v>10000</v>
      </c>
      <c r="Y12663">
        <v>16</v>
      </c>
      <c r="Z12663">
        <v>11706</v>
      </c>
    </row>
    <row r="12664" spans="1:26" ht="14.25" customHeight="1">
      <c r="A12664">
        <v>421473</v>
      </c>
      <c r="B12664" t="s">
        <v>47</v>
      </c>
      <c r="C12664" t="s">
        <v>25</v>
      </c>
      <c r="D12664" t="s">
        <v>81</v>
      </c>
      <c r="E12664" t="s">
        <v>10500</v>
      </c>
      <c r="F12664" t="s">
        <v>38</v>
      </c>
      <c r="G12664" t="s">
        <v>29</v>
      </c>
      <c r="H12664">
        <v>44386</v>
      </c>
      <c r="I12664" t="str">
        <f>TEXT(Table1[[#This Row],[Issue_Date]],"mmm")</f>
        <v>Jul</v>
      </c>
      <c r="J12664">
        <v>44212</v>
      </c>
      <c r="K12664">
        <v>44389</v>
      </c>
      <c r="L12664" t="s">
        <v>30</v>
      </c>
      <c r="M12664" t="str">
        <f>IF(OR(Table1[[#This Row],[Loan_Status]]="Fully Paid",Table1[[#This Row],[Loan_Status]]="Current"),"Good Loan",IF(Table1[[#This Row],[Loan_Status]]="Charged Off","Bad Loan",""))</f>
        <v>Good Loan</v>
      </c>
      <c r="N12664">
        <v>44420</v>
      </c>
      <c r="O12664">
        <v>495476</v>
      </c>
      <c r="P12664" t="s">
        <v>9938</v>
      </c>
      <c r="Q12664" t="s">
        <v>214</v>
      </c>
      <c r="R12664" t="s">
        <v>33</v>
      </c>
      <c r="S12664" t="s">
        <v>46</v>
      </c>
      <c r="T12664">
        <v>56000</v>
      </c>
      <c r="U12664">
        <v>0.12239999999999999</v>
      </c>
      <c r="V12664">
        <v>163.57</v>
      </c>
      <c r="W12664">
        <v>0.1095</v>
      </c>
      <c r="X12664">
        <v>5000</v>
      </c>
      <c r="Y12664">
        <v>39</v>
      </c>
      <c r="Z12664">
        <v>5888</v>
      </c>
    </row>
    <row r="12665" spans="1:26" ht="14.25" customHeight="1">
      <c r="A12665">
        <v>496871</v>
      </c>
      <c r="B12665" t="s">
        <v>70</v>
      </c>
      <c r="C12665" t="s">
        <v>25</v>
      </c>
      <c r="D12665" t="s">
        <v>81</v>
      </c>
      <c r="E12665" t="s">
        <v>1925</v>
      </c>
      <c r="F12665" t="s">
        <v>38</v>
      </c>
      <c r="G12665" t="s">
        <v>29</v>
      </c>
      <c r="H12665">
        <v>44265</v>
      </c>
      <c r="I12665" t="str">
        <f>TEXT(Table1[[#This Row],[Issue_Date]],"mmm")</f>
        <v>Mar</v>
      </c>
      <c r="J12665">
        <v>44332</v>
      </c>
      <c r="K12665">
        <v>44512</v>
      </c>
      <c r="L12665" t="s">
        <v>30</v>
      </c>
      <c r="M12665" t="str">
        <f>IF(OR(Table1[[#This Row],[Loan_Status]]="Fully Paid",Table1[[#This Row],[Loan_Status]]="Current"),"Good Loan",IF(Table1[[#This Row],[Loan_Status]]="Charged Off","Bad Loan",""))</f>
        <v>Good Loan</v>
      </c>
      <c r="N12665">
        <v>44542</v>
      </c>
      <c r="O12665">
        <v>636792</v>
      </c>
      <c r="P12665" t="s">
        <v>9938</v>
      </c>
      <c r="Q12665" t="s">
        <v>212</v>
      </c>
      <c r="R12665" t="s">
        <v>33</v>
      </c>
      <c r="S12665" t="s">
        <v>46</v>
      </c>
      <c r="T12665">
        <v>47000</v>
      </c>
      <c r="U12665">
        <v>0.1517</v>
      </c>
      <c r="V12665">
        <v>162.80000000000001</v>
      </c>
      <c r="W12665">
        <v>0.1062</v>
      </c>
      <c r="X12665">
        <v>5000</v>
      </c>
      <c r="Y12665">
        <v>16</v>
      </c>
      <c r="Z12665">
        <v>5840</v>
      </c>
    </row>
    <row r="12666" spans="1:26" ht="14.25" customHeight="1">
      <c r="A12666">
        <v>717399</v>
      </c>
      <c r="B12666" t="s">
        <v>47</v>
      </c>
      <c r="C12666" t="s">
        <v>25</v>
      </c>
      <c r="D12666" t="s">
        <v>81</v>
      </c>
      <c r="E12666" t="s">
        <v>10501</v>
      </c>
      <c r="F12666" t="s">
        <v>38</v>
      </c>
      <c r="G12666" t="s">
        <v>29</v>
      </c>
      <c r="H12666">
        <v>44297</v>
      </c>
      <c r="I12666" t="str">
        <f>TEXT(Table1[[#This Row],[Issue_Date]],"mmm")</f>
        <v>Apr</v>
      </c>
      <c r="J12666">
        <v>44211</v>
      </c>
      <c r="K12666">
        <v>44359</v>
      </c>
      <c r="L12666" t="s">
        <v>30</v>
      </c>
      <c r="M12666" t="str">
        <f>IF(OR(Table1[[#This Row],[Loan_Status]]="Fully Paid",Table1[[#This Row],[Loan_Status]]="Current"),"Good Loan",IF(Table1[[#This Row],[Loan_Status]]="Charged Off","Bad Loan",""))</f>
        <v>Good Loan</v>
      </c>
      <c r="N12666">
        <v>44389</v>
      </c>
      <c r="O12666">
        <v>911476</v>
      </c>
      <c r="P12666" t="s">
        <v>9938</v>
      </c>
      <c r="Q12666" t="s">
        <v>58</v>
      </c>
      <c r="R12666" t="s">
        <v>33</v>
      </c>
      <c r="S12666" t="s">
        <v>46</v>
      </c>
      <c r="T12666">
        <v>35256</v>
      </c>
      <c r="U12666">
        <v>0.20830000000000001</v>
      </c>
      <c r="V12666">
        <v>97.85</v>
      </c>
      <c r="W12666">
        <v>0.1074</v>
      </c>
      <c r="X12666">
        <v>3000</v>
      </c>
      <c r="Y12666">
        <v>19</v>
      </c>
      <c r="Z12666">
        <v>3316</v>
      </c>
    </row>
    <row r="12667" spans="1:26" ht="14.25" customHeight="1">
      <c r="A12667">
        <v>817401</v>
      </c>
      <c r="B12667" t="s">
        <v>24</v>
      </c>
      <c r="C12667" t="s">
        <v>25</v>
      </c>
      <c r="D12667" t="s">
        <v>42</v>
      </c>
      <c r="E12667" t="s">
        <v>3752</v>
      </c>
      <c r="F12667" t="s">
        <v>38</v>
      </c>
      <c r="G12667" t="s">
        <v>29</v>
      </c>
      <c r="H12667">
        <v>44388</v>
      </c>
      <c r="I12667" t="str">
        <f>TEXT(Table1[[#This Row],[Issue_Date]],"mmm")</f>
        <v>Jul</v>
      </c>
      <c r="J12667">
        <v>44271</v>
      </c>
      <c r="K12667">
        <v>44422</v>
      </c>
      <c r="L12667" t="s">
        <v>30</v>
      </c>
      <c r="M12667" t="str">
        <f>IF(OR(Table1[[#This Row],[Loan_Status]]="Fully Paid",Table1[[#This Row],[Loan_Status]]="Current"),"Good Loan",IF(Table1[[#This Row],[Loan_Status]]="Charged Off","Bad Loan",""))</f>
        <v>Good Loan</v>
      </c>
      <c r="N12667">
        <v>44453</v>
      </c>
      <c r="O12667">
        <v>1025224</v>
      </c>
      <c r="P12667" t="s">
        <v>9938</v>
      </c>
      <c r="Q12667" t="s">
        <v>214</v>
      </c>
      <c r="R12667" t="s">
        <v>33</v>
      </c>
      <c r="S12667" t="s">
        <v>46</v>
      </c>
      <c r="T12667">
        <v>36000</v>
      </c>
      <c r="U12667">
        <v>0.2167</v>
      </c>
      <c r="V12667">
        <v>225.84</v>
      </c>
      <c r="W12667">
        <v>9.9900000000000003E-2</v>
      </c>
      <c r="X12667">
        <v>7000</v>
      </c>
      <c r="Y12667">
        <v>11</v>
      </c>
      <c r="Z12667">
        <v>8130</v>
      </c>
    </row>
    <row r="12668" spans="1:26" ht="14.25" customHeight="1">
      <c r="A12668">
        <v>502144</v>
      </c>
      <c r="B12668" t="s">
        <v>108</v>
      </c>
      <c r="C12668" t="s">
        <v>25</v>
      </c>
      <c r="D12668" t="s">
        <v>42</v>
      </c>
      <c r="E12668" t="s">
        <v>10502</v>
      </c>
      <c r="F12668" t="s">
        <v>38</v>
      </c>
      <c r="G12668" t="s">
        <v>29</v>
      </c>
      <c r="H12668">
        <v>44296</v>
      </c>
      <c r="I12668" t="str">
        <f>TEXT(Table1[[#This Row],[Issue_Date]],"mmm")</f>
        <v>Apr</v>
      </c>
      <c r="J12668">
        <v>44332</v>
      </c>
      <c r="K12668">
        <v>44328</v>
      </c>
      <c r="L12668" t="s">
        <v>30</v>
      </c>
      <c r="M12668" t="str">
        <f>IF(OR(Table1[[#This Row],[Loan_Status]]="Fully Paid",Table1[[#This Row],[Loan_Status]]="Current"),"Good Loan",IF(Table1[[#This Row],[Loan_Status]]="Charged Off","Bad Loan",""))</f>
        <v>Good Loan</v>
      </c>
      <c r="N12668">
        <v>44359</v>
      </c>
      <c r="O12668">
        <v>645610</v>
      </c>
      <c r="P12668" t="s">
        <v>9938</v>
      </c>
      <c r="Q12668" t="s">
        <v>40</v>
      </c>
      <c r="R12668" t="s">
        <v>33</v>
      </c>
      <c r="S12668" t="s">
        <v>46</v>
      </c>
      <c r="T12668">
        <v>45000</v>
      </c>
      <c r="U12668">
        <v>9.4000000000000004E-3</v>
      </c>
      <c r="V12668">
        <v>48.58</v>
      </c>
      <c r="W12668">
        <v>0.10249999999999999</v>
      </c>
      <c r="X12668">
        <v>1500</v>
      </c>
      <c r="Y12668">
        <v>12</v>
      </c>
      <c r="Z12668">
        <v>1722</v>
      </c>
    </row>
    <row r="12669" spans="1:26" ht="14.25" customHeight="1">
      <c r="A12669">
        <v>666395</v>
      </c>
      <c r="B12669" t="s">
        <v>108</v>
      </c>
      <c r="C12669" t="s">
        <v>25</v>
      </c>
      <c r="D12669" t="s">
        <v>42</v>
      </c>
      <c r="E12669" t="s">
        <v>10503</v>
      </c>
      <c r="F12669" t="s">
        <v>38</v>
      </c>
      <c r="G12669" t="s">
        <v>29</v>
      </c>
      <c r="H12669">
        <v>44238</v>
      </c>
      <c r="I12669" t="str">
        <f>TEXT(Table1[[#This Row],[Issue_Date]],"mmm")</f>
        <v>Feb</v>
      </c>
      <c r="J12669">
        <v>44241</v>
      </c>
      <c r="K12669">
        <v>44210</v>
      </c>
      <c r="L12669" t="s">
        <v>30</v>
      </c>
      <c r="M12669" t="str">
        <f>IF(OR(Table1[[#This Row],[Loan_Status]]="Fully Paid",Table1[[#This Row],[Loan_Status]]="Current"),"Good Loan",IF(Table1[[#This Row],[Loan_Status]]="Charged Off","Bad Loan",""))</f>
        <v>Good Loan</v>
      </c>
      <c r="N12669">
        <v>44241</v>
      </c>
      <c r="O12669">
        <v>851989</v>
      </c>
      <c r="P12669" t="s">
        <v>9938</v>
      </c>
      <c r="Q12669" t="s">
        <v>40</v>
      </c>
      <c r="R12669" t="s">
        <v>33</v>
      </c>
      <c r="S12669" t="s">
        <v>46</v>
      </c>
      <c r="T12669">
        <v>35000</v>
      </c>
      <c r="U12669">
        <v>0.25650000000000001</v>
      </c>
      <c r="V12669">
        <v>387.21</v>
      </c>
      <c r="W12669">
        <v>0.1</v>
      </c>
      <c r="X12669">
        <v>12000</v>
      </c>
      <c r="Y12669">
        <v>20</v>
      </c>
      <c r="Z12669">
        <v>13936</v>
      </c>
    </row>
    <row r="12670" spans="1:26" ht="14.25" customHeight="1">
      <c r="A12670">
        <v>462212</v>
      </c>
      <c r="B12670" t="s">
        <v>70</v>
      </c>
      <c r="C12670" t="s">
        <v>25</v>
      </c>
      <c r="D12670" t="s">
        <v>42</v>
      </c>
      <c r="E12670" t="s">
        <v>10504</v>
      </c>
      <c r="F12670" t="s">
        <v>38</v>
      </c>
      <c r="G12670" t="s">
        <v>29</v>
      </c>
      <c r="H12670">
        <v>44509</v>
      </c>
      <c r="I12670" t="str">
        <f>TEXT(Table1[[#This Row],[Issue_Date]],"mmm")</f>
        <v>Nov</v>
      </c>
      <c r="J12670">
        <v>44511</v>
      </c>
      <c r="K12670">
        <v>44541</v>
      </c>
      <c r="L12670" t="s">
        <v>30</v>
      </c>
      <c r="M12670" t="str">
        <f>IF(OR(Table1[[#This Row],[Loan_Status]]="Fully Paid",Table1[[#This Row],[Loan_Status]]="Current"),"Good Loan",IF(Table1[[#This Row],[Loan_Status]]="Charged Off","Bad Loan",""))</f>
        <v>Good Loan</v>
      </c>
      <c r="N12670">
        <v>44572</v>
      </c>
      <c r="O12670">
        <v>578082</v>
      </c>
      <c r="P12670" t="s">
        <v>9938</v>
      </c>
      <c r="Q12670" t="s">
        <v>55</v>
      </c>
      <c r="R12670" t="s">
        <v>33</v>
      </c>
      <c r="S12670" t="s">
        <v>46</v>
      </c>
      <c r="T12670">
        <v>41000</v>
      </c>
      <c r="U12670">
        <v>0.1361</v>
      </c>
      <c r="V12670">
        <v>240.96</v>
      </c>
      <c r="W12670">
        <v>0.12529999999999999</v>
      </c>
      <c r="X12670">
        <v>7200</v>
      </c>
      <c r="Y12670">
        <v>10</v>
      </c>
      <c r="Z12670">
        <v>8454</v>
      </c>
    </row>
    <row r="12671" spans="1:26" ht="14.25" customHeight="1">
      <c r="A12671">
        <v>466944</v>
      </c>
      <c r="B12671" t="s">
        <v>24</v>
      </c>
      <c r="C12671" t="s">
        <v>25</v>
      </c>
      <c r="D12671" t="s">
        <v>64</v>
      </c>
      <c r="E12671" t="s">
        <v>10505</v>
      </c>
      <c r="F12671" t="s">
        <v>38</v>
      </c>
      <c r="G12671" t="s">
        <v>29</v>
      </c>
      <c r="H12671">
        <v>44539</v>
      </c>
      <c r="I12671" t="str">
        <f>TEXT(Table1[[#This Row],[Issue_Date]],"mmm")</f>
        <v>Dec</v>
      </c>
      <c r="J12671">
        <v>44545</v>
      </c>
      <c r="K12671">
        <v>44480</v>
      </c>
      <c r="L12671" t="s">
        <v>30</v>
      </c>
      <c r="M12671" t="str">
        <f>IF(OR(Table1[[#This Row],[Loan_Status]]="Fully Paid",Table1[[#This Row],[Loan_Status]]="Current"),"Good Loan",IF(Table1[[#This Row],[Loan_Status]]="Charged Off","Bad Loan",""))</f>
        <v>Good Loan</v>
      </c>
      <c r="N12671">
        <v>44511</v>
      </c>
      <c r="O12671">
        <v>586913</v>
      </c>
      <c r="P12671" t="s">
        <v>9938</v>
      </c>
      <c r="Q12671" t="s">
        <v>212</v>
      </c>
      <c r="R12671" t="s">
        <v>33</v>
      </c>
      <c r="S12671" t="s">
        <v>46</v>
      </c>
      <c r="T12671">
        <v>48000</v>
      </c>
      <c r="U12671">
        <v>0.23930000000000001</v>
      </c>
      <c r="V12671">
        <v>99.41</v>
      </c>
      <c r="W12671">
        <v>0.1183</v>
      </c>
      <c r="X12671">
        <v>3000</v>
      </c>
      <c r="Y12671">
        <v>16</v>
      </c>
      <c r="Z12671">
        <v>3467</v>
      </c>
    </row>
    <row r="12672" spans="1:26" ht="14.25" customHeight="1">
      <c r="A12672">
        <v>477648</v>
      </c>
      <c r="B12672" t="s">
        <v>47</v>
      </c>
      <c r="C12672" t="s">
        <v>25</v>
      </c>
      <c r="D12672" t="s">
        <v>64</v>
      </c>
      <c r="E12672" t="s">
        <v>724</v>
      </c>
      <c r="F12672" t="s">
        <v>38</v>
      </c>
      <c r="G12672" t="s">
        <v>29</v>
      </c>
      <c r="H12672">
        <v>44206</v>
      </c>
      <c r="I12672" t="str">
        <f>TEXT(Table1[[#This Row],[Issue_Date]],"mmm")</f>
        <v>Jan</v>
      </c>
      <c r="J12672">
        <v>44212</v>
      </c>
      <c r="K12672">
        <v>44240</v>
      </c>
      <c r="L12672" t="s">
        <v>30</v>
      </c>
      <c r="M12672" t="str">
        <f>IF(OR(Table1[[#This Row],[Loan_Status]]="Fully Paid",Table1[[#This Row],[Loan_Status]]="Current"),"Good Loan",IF(Table1[[#This Row],[Loan_Status]]="Charged Off","Bad Loan",""))</f>
        <v>Good Loan</v>
      </c>
      <c r="N12672">
        <v>44268</v>
      </c>
      <c r="O12672">
        <v>605973</v>
      </c>
      <c r="P12672" t="s">
        <v>9938</v>
      </c>
      <c r="Q12672" t="s">
        <v>212</v>
      </c>
      <c r="R12672" t="s">
        <v>33</v>
      </c>
      <c r="S12672" t="s">
        <v>46</v>
      </c>
      <c r="T12672">
        <v>108000</v>
      </c>
      <c r="U12672">
        <v>0.17630000000000001</v>
      </c>
      <c r="V12672">
        <v>142.47999999999999</v>
      </c>
      <c r="W12672">
        <v>0.1183</v>
      </c>
      <c r="X12672">
        <v>4300</v>
      </c>
      <c r="Y12672">
        <v>32</v>
      </c>
      <c r="Z12672">
        <v>5130</v>
      </c>
    </row>
    <row r="12673" spans="1:26" ht="14.25" customHeight="1">
      <c r="A12673">
        <v>503985</v>
      </c>
      <c r="B12673" t="s">
        <v>92</v>
      </c>
      <c r="C12673" t="s">
        <v>25</v>
      </c>
      <c r="D12673" t="s">
        <v>59</v>
      </c>
      <c r="E12673" t="s">
        <v>10506</v>
      </c>
      <c r="F12673" t="s">
        <v>38</v>
      </c>
      <c r="G12673" t="s">
        <v>29</v>
      </c>
      <c r="H12673">
        <v>44296</v>
      </c>
      <c r="I12673" t="str">
        <f>TEXT(Table1[[#This Row],[Issue_Date]],"mmm")</f>
        <v>Apr</v>
      </c>
      <c r="J12673">
        <v>44299</v>
      </c>
      <c r="K12673">
        <v>44329</v>
      </c>
      <c r="L12673" t="s">
        <v>30</v>
      </c>
      <c r="M12673" t="str">
        <f>IF(OR(Table1[[#This Row],[Loan_Status]]="Fully Paid",Table1[[#This Row],[Loan_Status]]="Current"),"Good Loan",IF(Table1[[#This Row],[Loan_Status]]="Charged Off","Bad Loan",""))</f>
        <v>Good Loan</v>
      </c>
      <c r="N12673">
        <v>44360</v>
      </c>
      <c r="O12673">
        <v>648768</v>
      </c>
      <c r="P12673" t="s">
        <v>9938</v>
      </c>
      <c r="Q12673" t="s">
        <v>40</v>
      </c>
      <c r="R12673" t="s">
        <v>33</v>
      </c>
      <c r="S12673" t="s">
        <v>46</v>
      </c>
      <c r="T12673">
        <v>64000</v>
      </c>
      <c r="U12673">
        <v>0.16159999999999999</v>
      </c>
      <c r="V12673">
        <v>485.78</v>
      </c>
      <c r="W12673">
        <v>0.10249999999999999</v>
      </c>
      <c r="X12673">
        <v>15000</v>
      </c>
      <c r="Y12673">
        <v>24</v>
      </c>
      <c r="Z12673">
        <v>17489</v>
      </c>
    </row>
    <row r="12674" spans="1:26" ht="14.25" customHeight="1">
      <c r="A12674">
        <v>451419</v>
      </c>
      <c r="B12674" t="s">
        <v>115</v>
      </c>
      <c r="C12674" t="s">
        <v>25</v>
      </c>
      <c r="D12674" t="s">
        <v>59</v>
      </c>
      <c r="E12674" t="s">
        <v>10507</v>
      </c>
      <c r="F12674" t="s">
        <v>38</v>
      </c>
      <c r="G12674" t="s">
        <v>29</v>
      </c>
      <c r="H12674">
        <v>44478</v>
      </c>
      <c r="I12674" t="str">
        <f>TEXT(Table1[[#This Row],[Issue_Date]],"mmm")</f>
        <v>Oct</v>
      </c>
      <c r="J12674">
        <v>44210</v>
      </c>
      <c r="K12674">
        <v>44480</v>
      </c>
      <c r="L12674" t="s">
        <v>30</v>
      </c>
      <c r="M12674" t="str">
        <f>IF(OR(Table1[[#This Row],[Loan_Status]]="Fully Paid",Table1[[#This Row],[Loan_Status]]="Current"),"Good Loan",IF(Table1[[#This Row],[Loan_Status]]="Charged Off","Bad Loan",""))</f>
        <v>Good Loan</v>
      </c>
      <c r="N12674">
        <v>44511</v>
      </c>
      <c r="O12674">
        <v>556119</v>
      </c>
      <c r="P12674" t="s">
        <v>9938</v>
      </c>
      <c r="Q12674" t="s">
        <v>58</v>
      </c>
      <c r="R12674" t="s">
        <v>33</v>
      </c>
      <c r="S12674" t="s">
        <v>46</v>
      </c>
      <c r="T12674">
        <v>40000</v>
      </c>
      <c r="U12674">
        <v>0.2223</v>
      </c>
      <c r="V12674">
        <v>49.95</v>
      </c>
      <c r="W12674">
        <v>0.12180000000000001</v>
      </c>
      <c r="X12674">
        <v>1500</v>
      </c>
      <c r="Y12674">
        <v>22</v>
      </c>
      <c r="Z12674">
        <v>1754</v>
      </c>
    </row>
    <row r="12675" spans="1:26" ht="14.25" customHeight="1">
      <c r="A12675">
        <v>480816</v>
      </c>
      <c r="B12675" t="s">
        <v>63</v>
      </c>
      <c r="C12675" t="s">
        <v>25</v>
      </c>
      <c r="D12675" t="s">
        <v>98</v>
      </c>
      <c r="E12675" t="s">
        <v>2638</v>
      </c>
      <c r="F12675" t="s">
        <v>38</v>
      </c>
      <c r="G12675" t="s">
        <v>29</v>
      </c>
      <c r="H12675">
        <v>44237</v>
      </c>
      <c r="I12675" t="str">
        <f>TEXT(Table1[[#This Row],[Issue_Date]],"mmm")</f>
        <v>Feb</v>
      </c>
      <c r="J12675">
        <v>44327</v>
      </c>
      <c r="K12675">
        <v>44327</v>
      </c>
      <c r="L12675" t="s">
        <v>30</v>
      </c>
      <c r="M12675" t="str">
        <f>IF(OR(Table1[[#This Row],[Loan_Status]]="Fully Paid",Table1[[#This Row],[Loan_Status]]="Current"),"Good Loan",IF(Table1[[#This Row],[Loan_Status]]="Charged Off","Bad Loan",""))</f>
        <v>Good Loan</v>
      </c>
      <c r="N12675">
        <v>44358</v>
      </c>
      <c r="O12675">
        <v>611302</v>
      </c>
      <c r="P12675" t="s">
        <v>9938</v>
      </c>
      <c r="Q12675" t="s">
        <v>55</v>
      </c>
      <c r="R12675" t="s">
        <v>33</v>
      </c>
      <c r="S12675" t="s">
        <v>46</v>
      </c>
      <c r="T12675">
        <v>70028</v>
      </c>
      <c r="U12675">
        <v>3.3999999999999998E-3</v>
      </c>
      <c r="V12675">
        <v>65.83</v>
      </c>
      <c r="W12675">
        <v>0.11360000000000001</v>
      </c>
      <c r="X12675">
        <v>2000</v>
      </c>
      <c r="Y12675">
        <v>5</v>
      </c>
      <c r="Z12675">
        <v>2235</v>
      </c>
    </row>
    <row r="12676" spans="1:26" ht="14.25" customHeight="1">
      <c r="A12676">
        <v>811822</v>
      </c>
      <c r="B12676" t="s">
        <v>97</v>
      </c>
      <c r="C12676" t="s">
        <v>25</v>
      </c>
      <c r="D12676" t="s">
        <v>36</v>
      </c>
      <c r="E12676" t="s">
        <v>10508</v>
      </c>
      <c r="F12676" t="s">
        <v>38</v>
      </c>
      <c r="G12676" t="s">
        <v>29</v>
      </c>
      <c r="H12676">
        <v>44388</v>
      </c>
      <c r="I12676" t="str">
        <f>TEXT(Table1[[#This Row],[Issue_Date]],"mmm")</f>
        <v>Jul</v>
      </c>
      <c r="J12676">
        <v>44391</v>
      </c>
      <c r="K12676">
        <v>44391</v>
      </c>
      <c r="L12676" t="s">
        <v>30</v>
      </c>
      <c r="M12676" t="str">
        <f>IF(OR(Table1[[#This Row],[Loan_Status]]="Fully Paid",Table1[[#This Row],[Loan_Status]]="Current"),"Good Loan",IF(Table1[[#This Row],[Loan_Status]]="Charged Off","Bad Loan",""))</f>
        <v>Good Loan</v>
      </c>
      <c r="N12676">
        <v>44422</v>
      </c>
      <c r="O12676">
        <v>1018907</v>
      </c>
      <c r="P12676" t="s">
        <v>9938</v>
      </c>
      <c r="Q12676" t="s">
        <v>212</v>
      </c>
      <c r="R12676" t="s">
        <v>33</v>
      </c>
      <c r="S12676" t="s">
        <v>46</v>
      </c>
      <c r="T12676">
        <v>33996</v>
      </c>
      <c r="U12676">
        <v>0.1613</v>
      </c>
      <c r="V12676">
        <v>49.11</v>
      </c>
      <c r="W12676">
        <v>0.1099</v>
      </c>
      <c r="X12676">
        <v>1500</v>
      </c>
      <c r="Y12676">
        <v>14</v>
      </c>
      <c r="Z12676">
        <v>1767</v>
      </c>
    </row>
    <row r="12677" spans="1:26" ht="14.25" customHeight="1">
      <c r="A12677">
        <v>496887</v>
      </c>
      <c r="B12677" t="s">
        <v>35</v>
      </c>
      <c r="C12677" t="s">
        <v>25</v>
      </c>
      <c r="D12677" t="s">
        <v>36</v>
      </c>
      <c r="E12677" t="s">
        <v>10509</v>
      </c>
      <c r="F12677" t="s">
        <v>38</v>
      </c>
      <c r="G12677" t="s">
        <v>29</v>
      </c>
      <c r="H12677">
        <v>44265</v>
      </c>
      <c r="I12677" t="str">
        <f>TEXT(Table1[[#This Row],[Issue_Date]],"mmm")</f>
        <v>Mar</v>
      </c>
      <c r="J12677">
        <v>44240</v>
      </c>
      <c r="K12677">
        <v>44209</v>
      </c>
      <c r="L12677" t="s">
        <v>30</v>
      </c>
      <c r="M12677" t="str">
        <f>IF(OR(Table1[[#This Row],[Loan_Status]]="Fully Paid",Table1[[#This Row],[Loan_Status]]="Current"),"Good Loan",IF(Table1[[#This Row],[Loan_Status]]="Charged Off","Bad Loan",""))</f>
        <v>Good Loan</v>
      </c>
      <c r="N12677">
        <v>44240</v>
      </c>
      <c r="O12677">
        <v>636813</v>
      </c>
      <c r="P12677" t="s">
        <v>9938</v>
      </c>
      <c r="Q12677" t="s">
        <v>55</v>
      </c>
      <c r="R12677" t="s">
        <v>33</v>
      </c>
      <c r="S12677" t="s">
        <v>46</v>
      </c>
      <c r="T12677">
        <v>24000</v>
      </c>
      <c r="U12677">
        <v>1.2500000000000001E-2</v>
      </c>
      <c r="V12677">
        <v>213.93</v>
      </c>
      <c r="W12677">
        <v>0.11360000000000001</v>
      </c>
      <c r="X12677">
        <v>6500</v>
      </c>
      <c r="Y12677">
        <v>6</v>
      </c>
      <c r="Z12677">
        <v>7644</v>
      </c>
    </row>
    <row r="12678" spans="1:26" ht="14.25" customHeight="1">
      <c r="A12678">
        <v>452031</v>
      </c>
      <c r="B12678" t="s">
        <v>35</v>
      </c>
      <c r="C12678" t="s">
        <v>25</v>
      </c>
      <c r="D12678" t="s">
        <v>42</v>
      </c>
      <c r="E12678" t="s">
        <v>10510</v>
      </c>
      <c r="F12678" t="s">
        <v>38</v>
      </c>
      <c r="G12678" t="s">
        <v>29</v>
      </c>
      <c r="H12678">
        <v>44478</v>
      </c>
      <c r="I12678" t="str">
        <f>TEXT(Table1[[#This Row],[Issue_Date]],"mmm")</f>
        <v>Oct</v>
      </c>
      <c r="J12678">
        <v>44453</v>
      </c>
      <c r="K12678">
        <v>44512</v>
      </c>
      <c r="L12678" t="s">
        <v>30</v>
      </c>
      <c r="M12678" t="str">
        <f>IF(OR(Table1[[#This Row],[Loan_Status]]="Fully Paid",Table1[[#This Row],[Loan_Status]]="Current"),"Good Loan",IF(Table1[[#This Row],[Loan_Status]]="Charged Off","Bad Loan",""))</f>
        <v>Good Loan</v>
      </c>
      <c r="N12678">
        <v>44542</v>
      </c>
      <c r="O12678">
        <v>557527</v>
      </c>
      <c r="P12678" t="s">
        <v>9938</v>
      </c>
      <c r="Q12678" t="s">
        <v>40</v>
      </c>
      <c r="R12678" t="s">
        <v>33</v>
      </c>
      <c r="S12678" t="s">
        <v>46</v>
      </c>
      <c r="T12678">
        <v>190000</v>
      </c>
      <c r="U12678">
        <v>6.3500000000000001E-2</v>
      </c>
      <c r="V12678">
        <v>494.53</v>
      </c>
      <c r="W12678">
        <v>0.1148</v>
      </c>
      <c r="X12678">
        <v>15000</v>
      </c>
      <c r="Y12678">
        <v>29</v>
      </c>
      <c r="Z12678">
        <v>17804</v>
      </c>
    </row>
    <row r="12679" spans="1:26" ht="14.25" customHeight="1">
      <c r="A12679">
        <v>784255</v>
      </c>
      <c r="B12679" t="s">
        <v>70</v>
      </c>
      <c r="C12679" t="s">
        <v>25</v>
      </c>
      <c r="D12679" t="s">
        <v>73</v>
      </c>
      <c r="E12679" t="s">
        <v>10511</v>
      </c>
      <c r="F12679" t="s">
        <v>38</v>
      </c>
      <c r="G12679" t="s">
        <v>29</v>
      </c>
      <c r="H12679">
        <v>44358</v>
      </c>
      <c r="I12679" t="str">
        <f>TEXT(Table1[[#This Row],[Issue_Date]],"mmm")</f>
        <v>Jun</v>
      </c>
      <c r="J12679">
        <v>44484</v>
      </c>
      <c r="K12679">
        <v>44267</v>
      </c>
      <c r="L12679" t="s">
        <v>30</v>
      </c>
      <c r="M12679" t="str">
        <f>IF(OR(Table1[[#This Row],[Loan_Status]]="Fully Paid",Table1[[#This Row],[Loan_Status]]="Current"),"Good Loan",IF(Table1[[#This Row],[Loan_Status]]="Charged Off","Bad Loan",""))</f>
        <v>Good Loan</v>
      </c>
      <c r="N12679">
        <v>44298</v>
      </c>
      <c r="O12679">
        <v>987445</v>
      </c>
      <c r="P12679" t="s">
        <v>9938</v>
      </c>
      <c r="Q12679" t="s">
        <v>58</v>
      </c>
      <c r="R12679" t="s">
        <v>33</v>
      </c>
      <c r="S12679" t="s">
        <v>46</v>
      </c>
      <c r="T12679">
        <v>53000</v>
      </c>
      <c r="U12679">
        <v>0.1857</v>
      </c>
      <c r="V12679">
        <v>115.4</v>
      </c>
      <c r="W12679">
        <v>0.1149</v>
      </c>
      <c r="X12679">
        <v>3500</v>
      </c>
      <c r="Y12679">
        <v>28</v>
      </c>
      <c r="Z12679">
        <v>3746</v>
      </c>
    </row>
    <row r="12680" spans="1:26" ht="14.25" customHeight="1">
      <c r="A12680">
        <v>466459</v>
      </c>
      <c r="B12680" t="s">
        <v>80</v>
      </c>
      <c r="C12680" t="s">
        <v>25</v>
      </c>
      <c r="D12680" t="s">
        <v>36</v>
      </c>
      <c r="F12680" t="s">
        <v>38</v>
      </c>
      <c r="G12680" t="s">
        <v>29</v>
      </c>
      <c r="H12680">
        <v>44539</v>
      </c>
      <c r="I12680" t="str">
        <f>TEXT(Table1[[#This Row],[Issue_Date]],"mmm")</f>
        <v>Dec</v>
      </c>
      <c r="J12680">
        <v>44332</v>
      </c>
      <c r="K12680">
        <v>44542</v>
      </c>
      <c r="L12680" t="s">
        <v>30</v>
      </c>
      <c r="M12680" t="str">
        <f>IF(OR(Table1[[#This Row],[Loan_Status]]="Fully Paid",Table1[[#This Row],[Loan_Status]]="Current"),"Good Loan",IF(Table1[[#This Row],[Loan_Status]]="Charged Off","Bad Loan",""))</f>
        <v>Good Loan</v>
      </c>
      <c r="N12680">
        <v>44573</v>
      </c>
      <c r="O12680">
        <v>585916</v>
      </c>
      <c r="P12680" t="s">
        <v>9938</v>
      </c>
      <c r="Q12680" t="s">
        <v>212</v>
      </c>
      <c r="R12680" t="s">
        <v>33</v>
      </c>
      <c r="S12680" t="s">
        <v>46</v>
      </c>
      <c r="T12680">
        <v>40000</v>
      </c>
      <c r="U12680">
        <v>9.6000000000000002E-2</v>
      </c>
      <c r="V12680">
        <v>530.15</v>
      </c>
      <c r="W12680">
        <v>0.1183</v>
      </c>
      <c r="X12680">
        <v>16000</v>
      </c>
      <c r="Y12680">
        <v>11</v>
      </c>
      <c r="Z12680">
        <v>19418</v>
      </c>
    </row>
    <row r="12681" spans="1:26" ht="14.25" customHeight="1">
      <c r="A12681">
        <v>487786</v>
      </c>
      <c r="B12681" t="s">
        <v>280</v>
      </c>
      <c r="C12681" t="s">
        <v>25</v>
      </c>
      <c r="D12681" t="s">
        <v>48</v>
      </c>
      <c r="E12681" t="s">
        <v>10512</v>
      </c>
      <c r="F12681" t="s">
        <v>38</v>
      </c>
      <c r="G12681" t="s">
        <v>29</v>
      </c>
      <c r="H12681">
        <v>44237</v>
      </c>
      <c r="I12681" t="str">
        <f>TEXT(Table1[[#This Row],[Issue_Date]],"mmm")</f>
        <v>Feb</v>
      </c>
      <c r="J12681">
        <v>44419</v>
      </c>
      <c r="K12681">
        <v>44480</v>
      </c>
      <c r="L12681" t="s">
        <v>30</v>
      </c>
      <c r="M12681" t="str">
        <f>IF(OR(Table1[[#This Row],[Loan_Status]]="Fully Paid",Table1[[#This Row],[Loan_Status]]="Current"),"Good Loan",IF(Table1[[#This Row],[Loan_Status]]="Charged Off","Bad Loan",""))</f>
        <v>Good Loan</v>
      </c>
      <c r="N12681">
        <v>44511</v>
      </c>
      <c r="O12681">
        <v>621941</v>
      </c>
      <c r="P12681" t="s">
        <v>9938</v>
      </c>
      <c r="Q12681" t="s">
        <v>214</v>
      </c>
      <c r="R12681" t="s">
        <v>33</v>
      </c>
      <c r="S12681" t="s">
        <v>46</v>
      </c>
      <c r="T12681">
        <v>47480</v>
      </c>
      <c r="U12681">
        <v>0.1681</v>
      </c>
      <c r="V12681">
        <v>222.26</v>
      </c>
      <c r="W12681">
        <v>9.8799999999999999E-2</v>
      </c>
      <c r="X12681">
        <v>6900</v>
      </c>
      <c r="Y12681">
        <v>24</v>
      </c>
      <c r="Z12681">
        <v>7735</v>
      </c>
    </row>
    <row r="12682" spans="1:26" ht="14.25" customHeight="1">
      <c r="A12682">
        <v>408948</v>
      </c>
      <c r="B12682" t="s">
        <v>248</v>
      </c>
      <c r="C12682" t="s">
        <v>25</v>
      </c>
      <c r="D12682" t="s">
        <v>81</v>
      </c>
      <c r="E12682" t="s">
        <v>10513</v>
      </c>
      <c r="F12682" t="s">
        <v>38</v>
      </c>
      <c r="G12682" t="s">
        <v>29</v>
      </c>
      <c r="H12682">
        <v>44356</v>
      </c>
      <c r="I12682" t="str">
        <f>TEXT(Table1[[#This Row],[Issue_Date]],"mmm")</f>
        <v>Jun</v>
      </c>
      <c r="J12682">
        <v>44298</v>
      </c>
      <c r="K12682">
        <v>44298</v>
      </c>
      <c r="L12682" t="s">
        <v>30</v>
      </c>
      <c r="M12682" t="str">
        <f>IF(OR(Table1[[#This Row],[Loan_Status]]="Fully Paid",Table1[[#This Row],[Loan_Status]]="Current"),"Good Loan",IF(Table1[[#This Row],[Loan_Status]]="Charged Off","Bad Loan",""))</f>
        <v>Good Loan</v>
      </c>
      <c r="N12682">
        <v>44328</v>
      </c>
      <c r="O12682">
        <v>445515</v>
      </c>
      <c r="P12682" t="s">
        <v>9938</v>
      </c>
      <c r="Q12682" t="s">
        <v>58</v>
      </c>
      <c r="R12682" t="s">
        <v>33</v>
      </c>
      <c r="S12682" t="s">
        <v>46</v>
      </c>
      <c r="T12682">
        <v>63996</v>
      </c>
      <c r="U12682">
        <v>0.18060000000000001</v>
      </c>
      <c r="V12682">
        <v>281.89999999999998</v>
      </c>
      <c r="W12682">
        <v>0.11890000000000001</v>
      </c>
      <c r="X12682">
        <v>8500</v>
      </c>
      <c r="Y12682">
        <v>15</v>
      </c>
      <c r="Z12682">
        <v>9961</v>
      </c>
    </row>
    <row r="12683" spans="1:26" ht="14.25" customHeight="1">
      <c r="A12683">
        <v>461346</v>
      </c>
      <c r="B12683" t="s">
        <v>524</v>
      </c>
      <c r="C12683" t="s">
        <v>25</v>
      </c>
      <c r="D12683" t="s">
        <v>42</v>
      </c>
      <c r="E12683" t="s">
        <v>10514</v>
      </c>
      <c r="F12683" t="s">
        <v>38</v>
      </c>
      <c r="G12683" t="s">
        <v>29</v>
      </c>
      <c r="H12683">
        <v>44509</v>
      </c>
      <c r="I12683" t="str">
        <f>TEXT(Table1[[#This Row],[Issue_Date]],"mmm")</f>
        <v>Nov</v>
      </c>
      <c r="J12683">
        <v>44300</v>
      </c>
      <c r="K12683">
        <v>44359</v>
      </c>
      <c r="L12683" t="s">
        <v>30</v>
      </c>
      <c r="M12683" t="str">
        <f>IF(OR(Table1[[#This Row],[Loan_Status]]="Fully Paid",Table1[[#This Row],[Loan_Status]]="Current"),"Good Loan",IF(Table1[[#This Row],[Loan_Status]]="Charged Off","Bad Loan",""))</f>
        <v>Good Loan</v>
      </c>
      <c r="N12683">
        <v>44389</v>
      </c>
      <c r="O12683">
        <v>576507</v>
      </c>
      <c r="P12683" t="s">
        <v>9938</v>
      </c>
      <c r="Q12683" t="s">
        <v>214</v>
      </c>
      <c r="R12683" t="s">
        <v>33</v>
      </c>
      <c r="S12683" t="s">
        <v>46</v>
      </c>
      <c r="T12683">
        <v>63000</v>
      </c>
      <c r="U12683">
        <v>0.10290000000000001</v>
      </c>
      <c r="V12683">
        <v>131.22</v>
      </c>
      <c r="W12683">
        <v>0.1114</v>
      </c>
      <c r="X12683">
        <v>4000</v>
      </c>
      <c r="Y12683">
        <v>10</v>
      </c>
      <c r="Z12683">
        <v>4699</v>
      </c>
    </row>
    <row r="12684" spans="1:26" ht="14.25" customHeight="1">
      <c r="A12684">
        <v>464068</v>
      </c>
      <c r="B12684" t="s">
        <v>105</v>
      </c>
      <c r="C12684" t="s">
        <v>25</v>
      </c>
      <c r="D12684" t="s">
        <v>64</v>
      </c>
      <c r="E12684" t="s">
        <v>10515</v>
      </c>
      <c r="F12684" t="s">
        <v>38</v>
      </c>
      <c r="G12684" t="s">
        <v>29</v>
      </c>
      <c r="H12684">
        <v>44539</v>
      </c>
      <c r="I12684" t="str">
        <f>TEXT(Table1[[#This Row],[Issue_Date]],"mmm")</f>
        <v>Dec</v>
      </c>
      <c r="J12684">
        <v>44454</v>
      </c>
      <c r="K12684">
        <v>44542</v>
      </c>
      <c r="L12684" t="s">
        <v>30</v>
      </c>
      <c r="M12684" t="str">
        <f>IF(OR(Table1[[#This Row],[Loan_Status]]="Fully Paid",Table1[[#This Row],[Loan_Status]]="Current"),"Good Loan",IF(Table1[[#This Row],[Loan_Status]]="Charged Off","Bad Loan",""))</f>
        <v>Good Loan</v>
      </c>
      <c r="N12684">
        <v>44573</v>
      </c>
      <c r="O12684">
        <v>581396</v>
      </c>
      <c r="P12684" t="s">
        <v>9938</v>
      </c>
      <c r="Q12684" t="s">
        <v>40</v>
      </c>
      <c r="R12684" t="s">
        <v>33</v>
      </c>
      <c r="S12684" t="s">
        <v>46</v>
      </c>
      <c r="T12684">
        <v>14400</v>
      </c>
      <c r="U12684">
        <v>0.1208</v>
      </c>
      <c r="V12684">
        <v>181.33</v>
      </c>
      <c r="W12684">
        <v>0.1148</v>
      </c>
      <c r="X12684">
        <v>5500</v>
      </c>
      <c r="Y12684">
        <v>12</v>
      </c>
      <c r="Z12684">
        <v>6528</v>
      </c>
    </row>
    <row r="12685" spans="1:26" ht="14.25" customHeight="1">
      <c r="A12685">
        <v>510848</v>
      </c>
      <c r="B12685" t="s">
        <v>47</v>
      </c>
      <c r="C12685" t="s">
        <v>25</v>
      </c>
      <c r="D12685" t="s">
        <v>98</v>
      </c>
      <c r="E12685" t="s">
        <v>10516</v>
      </c>
      <c r="F12685" t="s">
        <v>38</v>
      </c>
      <c r="G12685" t="s">
        <v>29</v>
      </c>
      <c r="H12685">
        <v>44326</v>
      </c>
      <c r="I12685" t="str">
        <f>TEXT(Table1[[#This Row],[Issue_Date]],"mmm")</f>
        <v>May</v>
      </c>
      <c r="J12685">
        <v>44211</v>
      </c>
      <c r="K12685">
        <v>44329</v>
      </c>
      <c r="L12685" t="s">
        <v>30</v>
      </c>
      <c r="M12685" t="str">
        <f>IF(OR(Table1[[#This Row],[Loan_Status]]="Fully Paid",Table1[[#This Row],[Loan_Status]]="Current"),"Good Loan",IF(Table1[[#This Row],[Loan_Status]]="Charged Off","Bad Loan",""))</f>
        <v>Good Loan</v>
      </c>
      <c r="N12685">
        <v>44360</v>
      </c>
      <c r="O12685">
        <v>659709</v>
      </c>
      <c r="P12685" t="s">
        <v>9938</v>
      </c>
      <c r="Q12685" t="s">
        <v>40</v>
      </c>
      <c r="R12685" t="s">
        <v>33</v>
      </c>
      <c r="S12685" t="s">
        <v>46</v>
      </c>
      <c r="T12685">
        <v>66000</v>
      </c>
      <c r="U12685">
        <v>0.11219999999999999</v>
      </c>
      <c r="V12685">
        <v>210.51</v>
      </c>
      <c r="W12685">
        <v>0.10249999999999999</v>
      </c>
      <c r="X12685">
        <v>6500</v>
      </c>
      <c r="Y12685">
        <v>8</v>
      </c>
      <c r="Z12685">
        <v>7579</v>
      </c>
    </row>
    <row r="12686" spans="1:26" ht="14.25" customHeight="1">
      <c r="A12686">
        <v>482101</v>
      </c>
      <c r="B12686" t="s">
        <v>63</v>
      </c>
      <c r="C12686" t="s">
        <v>25</v>
      </c>
      <c r="D12686" t="s">
        <v>26</v>
      </c>
      <c r="E12686" t="s">
        <v>10517</v>
      </c>
      <c r="F12686" t="s">
        <v>38</v>
      </c>
      <c r="G12686" t="s">
        <v>29</v>
      </c>
      <c r="H12686">
        <v>44237</v>
      </c>
      <c r="I12686" t="str">
        <f>TEXT(Table1[[#This Row],[Issue_Date]],"mmm")</f>
        <v>Feb</v>
      </c>
      <c r="J12686">
        <v>44423</v>
      </c>
      <c r="K12686">
        <v>44266</v>
      </c>
      <c r="L12686" t="s">
        <v>30</v>
      </c>
      <c r="M12686" t="str">
        <f>IF(OR(Table1[[#This Row],[Loan_Status]]="Fully Paid",Table1[[#This Row],[Loan_Status]]="Current"),"Good Loan",IF(Table1[[#This Row],[Loan_Status]]="Charged Off","Bad Loan",""))</f>
        <v>Good Loan</v>
      </c>
      <c r="N12686">
        <v>44297</v>
      </c>
      <c r="O12686">
        <v>613204</v>
      </c>
      <c r="P12686" t="s">
        <v>9938</v>
      </c>
      <c r="Q12686" t="s">
        <v>40</v>
      </c>
      <c r="R12686" t="s">
        <v>33</v>
      </c>
      <c r="S12686" t="s">
        <v>46</v>
      </c>
      <c r="T12686">
        <v>26400</v>
      </c>
      <c r="U12686">
        <v>0.1545</v>
      </c>
      <c r="V12686">
        <v>323.85000000000002</v>
      </c>
      <c r="W12686">
        <v>0.10249999999999999</v>
      </c>
      <c r="X12686">
        <v>10000</v>
      </c>
      <c r="Y12686">
        <v>16</v>
      </c>
      <c r="Z12686">
        <v>10946</v>
      </c>
    </row>
    <row r="12687" spans="1:26" ht="14.25" customHeight="1">
      <c r="A12687">
        <v>473378</v>
      </c>
      <c r="B12687" t="s">
        <v>102</v>
      </c>
      <c r="C12687" t="s">
        <v>25</v>
      </c>
      <c r="D12687" t="s">
        <v>36</v>
      </c>
      <c r="F12687" t="s">
        <v>38</v>
      </c>
      <c r="G12687" t="s">
        <v>29</v>
      </c>
      <c r="H12687">
        <v>44206</v>
      </c>
      <c r="I12687" t="str">
        <f>TEXT(Table1[[#This Row],[Issue_Date]],"mmm")</f>
        <v>Jan</v>
      </c>
      <c r="J12687">
        <v>44388</v>
      </c>
      <c r="K12687">
        <v>44358</v>
      </c>
      <c r="L12687" t="s">
        <v>30</v>
      </c>
      <c r="M12687" t="str">
        <f>IF(OR(Table1[[#This Row],[Loan_Status]]="Fully Paid",Table1[[#This Row],[Loan_Status]]="Current"),"Good Loan",IF(Table1[[#This Row],[Loan_Status]]="Charged Off","Bad Loan",""))</f>
        <v>Good Loan</v>
      </c>
      <c r="N12687">
        <v>44388</v>
      </c>
      <c r="O12687">
        <v>598227</v>
      </c>
      <c r="P12687" t="s">
        <v>9938</v>
      </c>
      <c r="Q12687" t="s">
        <v>214</v>
      </c>
      <c r="R12687" t="s">
        <v>33</v>
      </c>
      <c r="S12687" t="s">
        <v>46</v>
      </c>
      <c r="T12687">
        <v>60000</v>
      </c>
      <c r="U12687">
        <v>0.13519999999999999</v>
      </c>
      <c r="V12687">
        <v>262.43</v>
      </c>
      <c r="W12687">
        <v>0.1114</v>
      </c>
      <c r="X12687">
        <v>8000</v>
      </c>
      <c r="Y12687">
        <v>32</v>
      </c>
      <c r="Z12687">
        <v>9014</v>
      </c>
    </row>
    <row r="12688" spans="1:26" ht="14.25" customHeight="1">
      <c r="A12688">
        <v>853435</v>
      </c>
      <c r="B12688" t="s">
        <v>70</v>
      </c>
      <c r="C12688" t="s">
        <v>25</v>
      </c>
      <c r="D12688" t="s">
        <v>36</v>
      </c>
      <c r="E12688" t="s">
        <v>10518</v>
      </c>
      <c r="F12688" t="s">
        <v>38</v>
      </c>
      <c r="G12688" t="s">
        <v>29</v>
      </c>
      <c r="H12688">
        <v>44419</v>
      </c>
      <c r="I12688" t="str">
        <f>TEXT(Table1[[#This Row],[Issue_Date]],"mmm")</f>
        <v>Aug</v>
      </c>
      <c r="J12688">
        <v>44301</v>
      </c>
      <c r="K12688">
        <v>44453</v>
      </c>
      <c r="L12688" t="s">
        <v>30</v>
      </c>
      <c r="M12688" t="str">
        <f>IF(OR(Table1[[#This Row],[Loan_Status]]="Fully Paid",Table1[[#This Row],[Loan_Status]]="Current"),"Good Loan",IF(Table1[[#This Row],[Loan_Status]]="Charged Off","Bad Loan",""))</f>
        <v>Good Loan</v>
      </c>
      <c r="N12688">
        <v>44483</v>
      </c>
      <c r="O12688">
        <v>1065602</v>
      </c>
      <c r="P12688" t="s">
        <v>9938</v>
      </c>
      <c r="Q12688" t="s">
        <v>55</v>
      </c>
      <c r="R12688" t="s">
        <v>33</v>
      </c>
      <c r="S12688" t="s">
        <v>46</v>
      </c>
      <c r="T12688">
        <v>18000</v>
      </c>
      <c r="U12688">
        <v>0.2107</v>
      </c>
      <c r="V12688">
        <v>119.56</v>
      </c>
      <c r="W12688">
        <v>0.11990000000000001</v>
      </c>
      <c r="X12688">
        <v>3600</v>
      </c>
      <c r="Y12688">
        <v>8</v>
      </c>
      <c r="Z12688">
        <v>4304</v>
      </c>
    </row>
    <row r="12689" spans="1:26" ht="14.25" customHeight="1">
      <c r="A12689">
        <v>466935</v>
      </c>
      <c r="B12689" t="s">
        <v>94</v>
      </c>
      <c r="C12689" t="s">
        <v>25</v>
      </c>
      <c r="D12689" t="s">
        <v>59</v>
      </c>
      <c r="E12689" t="s">
        <v>10519</v>
      </c>
      <c r="F12689" t="s">
        <v>38</v>
      </c>
      <c r="G12689" t="s">
        <v>29</v>
      </c>
      <c r="H12689">
        <v>44539</v>
      </c>
      <c r="I12689" t="str">
        <f>TEXT(Table1[[#This Row],[Issue_Date]],"mmm")</f>
        <v>Dec</v>
      </c>
      <c r="J12689">
        <v>44266</v>
      </c>
      <c r="K12689">
        <v>44266</v>
      </c>
      <c r="L12689" t="s">
        <v>30</v>
      </c>
      <c r="M12689" t="str">
        <f>IF(OR(Table1[[#This Row],[Loan_Status]]="Fully Paid",Table1[[#This Row],[Loan_Status]]="Current"),"Good Loan",IF(Table1[[#This Row],[Loan_Status]]="Charged Off","Bad Loan",""))</f>
        <v>Good Loan</v>
      </c>
      <c r="N12689">
        <v>44297</v>
      </c>
      <c r="O12689">
        <v>586892</v>
      </c>
      <c r="P12689" t="s">
        <v>9938</v>
      </c>
      <c r="Q12689" t="s">
        <v>214</v>
      </c>
      <c r="R12689" t="s">
        <v>33</v>
      </c>
      <c r="S12689" t="s">
        <v>46</v>
      </c>
      <c r="T12689">
        <v>24000</v>
      </c>
      <c r="U12689">
        <v>0.2145</v>
      </c>
      <c r="V12689">
        <v>65.61</v>
      </c>
      <c r="W12689">
        <v>0.1114</v>
      </c>
      <c r="X12689">
        <v>2000</v>
      </c>
      <c r="Y12689">
        <v>14</v>
      </c>
      <c r="Z12689">
        <v>2219</v>
      </c>
    </row>
    <row r="12690" spans="1:26" ht="14.25" customHeight="1">
      <c r="A12690">
        <v>516125</v>
      </c>
      <c r="B12690" t="s">
        <v>35</v>
      </c>
      <c r="C12690" t="s">
        <v>25</v>
      </c>
      <c r="D12690" t="s">
        <v>81</v>
      </c>
      <c r="E12690" t="s">
        <v>603</v>
      </c>
      <c r="F12690" t="s">
        <v>38</v>
      </c>
      <c r="G12690" t="s">
        <v>29</v>
      </c>
      <c r="H12690">
        <v>44326</v>
      </c>
      <c r="I12690" t="str">
        <f>TEXT(Table1[[#This Row],[Issue_Date]],"mmm")</f>
        <v>May</v>
      </c>
      <c r="J12690">
        <v>44270</v>
      </c>
      <c r="K12690">
        <v>44266</v>
      </c>
      <c r="L12690" t="s">
        <v>30</v>
      </c>
      <c r="M12690" t="str">
        <f>IF(OR(Table1[[#This Row],[Loan_Status]]="Fully Paid",Table1[[#This Row],[Loan_Status]]="Current"),"Good Loan",IF(Table1[[#This Row],[Loan_Status]]="Charged Off","Bad Loan",""))</f>
        <v>Good Loan</v>
      </c>
      <c r="N12690">
        <v>44297</v>
      </c>
      <c r="O12690">
        <v>667102</v>
      </c>
      <c r="P12690" t="s">
        <v>9938</v>
      </c>
      <c r="Q12690" t="s">
        <v>58</v>
      </c>
      <c r="R12690" t="s">
        <v>33</v>
      </c>
      <c r="S12690" t="s">
        <v>46</v>
      </c>
      <c r="T12690">
        <v>50700</v>
      </c>
      <c r="U12690">
        <v>0.14149999999999999</v>
      </c>
      <c r="V12690">
        <v>261.88</v>
      </c>
      <c r="W12690">
        <v>0.1099</v>
      </c>
      <c r="X12690">
        <v>8000</v>
      </c>
      <c r="Y12690">
        <v>10</v>
      </c>
      <c r="Z12690">
        <v>8313</v>
      </c>
    </row>
    <row r="12691" spans="1:26" ht="14.25" customHeight="1">
      <c r="A12691">
        <v>499173</v>
      </c>
      <c r="B12691" t="s">
        <v>124</v>
      </c>
      <c r="C12691" t="s">
        <v>25</v>
      </c>
      <c r="D12691" t="s">
        <v>42</v>
      </c>
      <c r="F12691" t="s">
        <v>38</v>
      </c>
      <c r="G12691" t="s">
        <v>29</v>
      </c>
      <c r="H12691">
        <v>44265</v>
      </c>
      <c r="I12691" t="str">
        <f>TEXT(Table1[[#This Row],[Issue_Date]],"mmm")</f>
        <v>Mar</v>
      </c>
      <c r="J12691">
        <v>44240</v>
      </c>
      <c r="K12691">
        <v>44208</v>
      </c>
      <c r="L12691" t="s">
        <v>30</v>
      </c>
      <c r="M12691" t="str">
        <f>IF(OR(Table1[[#This Row],[Loan_Status]]="Fully Paid",Table1[[#This Row],[Loan_Status]]="Current"),"Good Loan",IF(Table1[[#This Row],[Loan_Status]]="Charged Off","Bad Loan",""))</f>
        <v>Good Loan</v>
      </c>
      <c r="N12691">
        <v>44239</v>
      </c>
      <c r="O12691">
        <v>640558</v>
      </c>
      <c r="P12691" t="s">
        <v>9938</v>
      </c>
      <c r="Q12691" t="s">
        <v>55</v>
      </c>
      <c r="R12691" t="s">
        <v>33</v>
      </c>
      <c r="S12691" t="s">
        <v>46</v>
      </c>
      <c r="T12691">
        <v>28500</v>
      </c>
      <c r="U12691">
        <v>0.1928</v>
      </c>
      <c r="V12691">
        <v>82.28</v>
      </c>
      <c r="W12691">
        <v>0.11360000000000001</v>
      </c>
      <c r="X12691">
        <v>2500</v>
      </c>
      <c r="Y12691">
        <v>4</v>
      </c>
      <c r="Z12691">
        <v>2873</v>
      </c>
    </row>
    <row r="12692" spans="1:26" ht="14.25" customHeight="1">
      <c r="A12692">
        <v>519930</v>
      </c>
      <c r="B12692" t="s">
        <v>35</v>
      </c>
      <c r="C12692" t="s">
        <v>25</v>
      </c>
      <c r="D12692" t="s">
        <v>86</v>
      </c>
      <c r="E12692" t="s">
        <v>10520</v>
      </c>
      <c r="F12692" t="s">
        <v>44</v>
      </c>
      <c r="G12692" t="s">
        <v>29</v>
      </c>
      <c r="H12692">
        <v>44326</v>
      </c>
      <c r="I12692" t="str">
        <f>TEXT(Table1[[#This Row],[Issue_Date]],"mmm")</f>
        <v>May</v>
      </c>
      <c r="J12692">
        <v>44362</v>
      </c>
      <c r="K12692">
        <v>44481</v>
      </c>
      <c r="L12692" t="s">
        <v>30</v>
      </c>
      <c r="M12692" t="str">
        <f>IF(OR(Table1[[#This Row],[Loan_Status]]="Fully Paid",Table1[[#This Row],[Loan_Status]]="Current"),"Good Loan",IF(Table1[[#This Row],[Loan_Status]]="Charged Off","Bad Loan",""))</f>
        <v>Good Loan</v>
      </c>
      <c r="N12692">
        <v>44512</v>
      </c>
      <c r="O12692">
        <v>672124</v>
      </c>
      <c r="P12692" t="s">
        <v>9938</v>
      </c>
      <c r="Q12692" t="s">
        <v>114</v>
      </c>
      <c r="R12692" t="s">
        <v>33</v>
      </c>
      <c r="S12692" t="s">
        <v>46</v>
      </c>
      <c r="T12692">
        <v>40000</v>
      </c>
      <c r="U12692">
        <v>2.01E-2</v>
      </c>
      <c r="V12692">
        <v>80.56</v>
      </c>
      <c r="W12692">
        <v>0.1273</v>
      </c>
      <c r="X12692">
        <v>2400</v>
      </c>
      <c r="Y12692">
        <v>7</v>
      </c>
      <c r="Z12692">
        <v>2712</v>
      </c>
    </row>
    <row r="12693" spans="1:26" ht="14.25" customHeight="1">
      <c r="A12693">
        <v>494089</v>
      </c>
      <c r="B12693" t="s">
        <v>174</v>
      </c>
      <c r="C12693" t="s">
        <v>25</v>
      </c>
      <c r="D12693" t="s">
        <v>86</v>
      </c>
      <c r="E12693" t="s">
        <v>454</v>
      </c>
      <c r="F12693" t="s">
        <v>44</v>
      </c>
      <c r="G12693" t="s">
        <v>29</v>
      </c>
      <c r="H12693">
        <v>44265</v>
      </c>
      <c r="I12693" t="str">
        <f>TEXT(Table1[[#This Row],[Issue_Date]],"mmm")</f>
        <v>Mar</v>
      </c>
      <c r="J12693">
        <v>44268</v>
      </c>
      <c r="K12693">
        <v>44299</v>
      </c>
      <c r="L12693" t="s">
        <v>30</v>
      </c>
      <c r="M12693" t="str">
        <f>IF(OR(Table1[[#This Row],[Loan_Status]]="Fully Paid",Table1[[#This Row],[Loan_Status]]="Current"),"Good Loan",IF(Table1[[#This Row],[Loan_Status]]="Charged Off","Bad Loan",""))</f>
        <v>Good Loan</v>
      </c>
      <c r="N12693">
        <v>44329</v>
      </c>
      <c r="O12693">
        <v>632384</v>
      </c>
      <c r="P12693" t="s">
        <v>9938</v>
      </c>
      <c r="Q12693" t="s">
        <v>66</v>
      </c>
      <c r="R12693" t="s">
        <v>33</v>
      </c>
      <c r="S12693" t="s">
        <v>46</v>
      </c>
      <c r="T12693">
        <v>20000</v>
      </c>
      <c r="U12693">
        <v>5.6399999999999999E-2</v>
      </c>
      <c r="V12693">
        <v>202.47</v>
      </c>
      <c r="W12693">
        <v>0.13109999999999999</v>
      </c>
      <c r="X12693">
        <v>6000</v>
      </c>
      <c r="Y12693">
        <v>5</v>
      </c>
      <c r="Z12693">
        <v>7289</v>
      </c>
    </row>
    <row r="12694" spans="1:26" ht="14.25" customHeight="1">
      <c r="A12694">
        <v>475646</v>
      </c>
      <c r="B12694" t="s">
        <v>63</v>
      </c>
      <c r="C12694" t="s">
        <v>25</v>
      </c>
      <c r="D12694" t="s">
        <v>86</v>
      </c>
      <c r="E12694" t="s">
        <v>10521</v>
      </c>
      <c r="F12694" t="s">
        <v>44</v>
      </c>
      <c r="G12694" t="s">
        <v>29</v>
      </c>
      <c r="H12694">
        <v>44206</v>
      </c>
      <c r="I12694" t="str">
        <f>TEXT(Table1[[#This Row],[Issue_Date]],"mmm")</f>
        <v>Jan</v>
      </c>
      <c r="J12694">
        <v>44240</v>
      </c>
      <c r="K12694">
        <v>44209</v>
      </c>
      <c r="L12694" t="s">
        <v>30</v>
      </c>
      <c r="M12694" t="str">
        <f>IF(OR(Table1[[#This Row],[Loan_Status]]="Fully Paid",Table1[[#This Row],[Loan_Status]]="Current"),"Good Loan",IF(Table1[[#This Row],[Loan_Status]]="Charged Off","Bad Loan",""))</f>
        <v>Good Loan</v>
      </c>
      <c r="N12694">
        <v>44240</v>
      </c>
      <c r="O12694">
        <v>602210</v>
      </c>
      <c r="P12694" t="s">
        <v>9938</v>
      </c>
      <c r="Q12694" t="s">
        <v>45</v>
      </c>
      <c r="R12694" t="s">
        <v>33</v>
      </c>
      <c r="S12694" t="s">
        <v>46</v>
      </c>
      <c r="T12694">
        <v>67000</v>
      </c>
      <c r="U12694">
        <v>0.1789</v>
      </c>
      <c r="V12694">
        <v>509.53</v>
      </c>
      <c r="W12694">
        <v>0.13569999999999999</v>
      </c>
      <c r="X12694">
        <v>15000</v>
      </c>
      <c r="Y12694">
        <v>28</v>
      </c>
      <c r="Z12694">
        <v>18344</v>
      </c>
    </row>
    <row r="12695" spans="1:26" ht="14.25" customHeight="1">
      <c r="A12695">
        <v>481874</v>
      </c>
      <c r="B12695" t="s">
        <v>67</v>
      </c>
      <c r="C12695" t="s">
        <v>25</v>
      </c>
      <c r="D12695" t="s">
        <v>86</v>
      </c>
      <c r="E12695" t="s">
        <v>10522</v>
      </c>
      <c r="F12695" t="s">
        <v>44</v>
      </c>
      <c r="G12695" t="s">
        <v>29</v>
      </c>
      <c r="H12695">
        <v>44237</v>
      </c>
      <c r="I12695" t="str">
        <f>TEXT(Table1[[#This Row],[Issue_Date]],"mmm")</f>
        <v>Feb</v>
      </c>
      <c r="J12695">
        <v>44332</v>
      </c>
      <c r="K12695">
        <v>44240</v>
      </c>
      <c r="L12695" t="s">
        <v>30</v>
      </c>
      <c r="M12695" t="str">
        <f>IF(OR(Table1[[#This Row],[Loan_Status]]="Fully Paid",Table1[[#This Row],[Loan_Status]]="Current"),"Good Loan",IF(Table1[[#This Row],[Loan_Status]]="Charged Off","Bad Loan",""))</f>
        <v>Good Loan</v>
      </c>
      <c r="N12695">
        <v>44268</v>
      </c>
      <c r="O12695">
        <v>612903</v>
      </c>
      <c r="P12695" t="s">
        <v>9938</v>
      </c>
      <c r="Q12695" t="s">
        <v>226</v>
      </c>
      <c r="R12695" t="s">
        <v>33</v>
      </c>
      <c r="S12695" t="s">
        <v>46</v>
      </c>
      <c r="T12695">
        <v>62000</v>
      </c>
      <c r="U12695">
        <v>0.20150000000000001</v>
      </c>
      <c r="V12695">
        <v>54.57</v>
      </c>
      <c r="W12695">
        <v>0.13850000000000001</v>
      </c>
      <c r="X12695">
        <v>1600</v>
      </c>
      <c r="Y12695">
        <v>24</v>
      </c>
      <c r="Z12695">
        <v>1965</v>
      </c>
    </row>
    <row r="12696" spans="1:26" ht="14.25" customHeight="1">
      <c r="A12696">
        <v>468777</v>
      </c>
      <c r="B12696" t="s">
        <v>63</v>
      </c>
      <c r="C12696" t="s">
        <v>25</v>
      </c>
      <c r="D12696" t="s">
        <v>86</v>
      </c>
      <c r="E12696" t="s">
        <v>10523</v>
      </c>
      <c r="F12696" t="s">
        <v>44</v>
      </c>
      <c r="G12696" t="s">
        <v>29</v>
      </c>
      <c r="H12696">
        <v>44539</v>
      </c>
      <c r="I12696" t="str">
        <f>TEXT(Table1[[#This Row],[Issue_Date]],"mmm")</f>
        <v>Dec</v>
      </c>
      <c r="J12696">
        <v>44240</v>
      </c>
      <c r="K12696">
        <v>44209</v>
      </c>
      <c r="L12696" t="s">
        <v>30</v>
      </c>
      <c r="M12696" t="str">
        <f>IF(OR(Table1[[#This Row],[Loan_Status]]="Fully Paid",Table1[[#This Row],[Loan_Status]]="Current"),"Good Loan",IF(Table1[[#This Row],[Loan_Status]]="Charged Off","Bad Loan",""))</f>
        <v>Good Loan</v>
      </c>
      <c r="N12696">
        <v>44240</v>
      </c>
      <c r="O12696">
        <v>590677</v>
      </c>
      <c r="P12696" t="s">
        <v>9938</v>
      </c>
      <c r="Q12696" t="s">
        <v>229</v>
      </c>
      <c r="R12696" t="s">
        <v>33</v>
      </c>
      <c r="S12696" t="s">
        <v>46</v>
      </c>
      <c r="T12696">
        <v>48000</v>
      </c>
      <c r="U12696">
        <v>0.1255</v>
      </c>
      <c r="V12696">
        <v>384.23</v>
      </c>
      <c r="W12696">
        <v>0.1426</v>
      </c>
      <c r="X12696">
        <v>11200</v>
      </c>
      <c r="Y12696">
        <v>8</v>
      </c>
      <c r="Z12696">
        <v>13833</v>
      </c>
    </row>
    <row r="12697" spans="1:26" ht="14.25" customHeight="1">
      <c r="A12697">
        <v>492393</v>
      </c>
      <c r="B12697" t="s">
        <v>53</v>
      </c>
      <c r="C12697" t="s">
        <v>25</v>
      </c>
      <c r="D12697" t="s">
        <v>48</v>
      </c>
      <c r="E12697" t="s">
        <v>10524</v>
      </c>
      <c r="F12697" t="s">
        <v>44</v>
      </c>
      <c r="G12697" t="s">
        <v>29</v>
      </c>
      <c r="H12697">
        <v>44265</v>
      </c>
      <c r="I12697" t="str">
        <f>TEXT(Table1[[#This Row],[Issue_Date]],"mmm")</f>
        <v>Mar</v>
      </c>
      <c r="J12697">
        <v>44211</v>
      </c>
      <c r="K12697">
        <v>44268</v>
      </c>
      <c r="L12697" t="s">
        <v>30</v>
      </c>
      <c r="M12697" t="str">
        <f>IF(OR(Table1[[#This Row],[Loan_Status]]="Fully Paid",Table1[[#This Row],[Loan_Status]]="Current"),"Good Loan",IF(Table1[[#This Row],[Loan_Status]]="Charged Off","Bad Loan",""))</f>
        <v>Good Loan</v>
      </c>
      <c r="N12697">
        <v>44299</v>
      </c>
      <c r="O12697">
        <v>629699</v>
      </c>
      <c r="P12697" t="s">
        <v>9938</v>
      </c>
      <c r="Q12697" t="s">
        <v>226</v>
      </c>
      <c r="R12697" t="s">
        <v>33</v>
      </c>
      <c r="S12697" t="s">
        <v>46</v>
      </c>
      <c r="T12697">
        <v>72516</v>
      </c>
      <c r="U12697">
        <v>0.1971</v>
      </c>
      <c r="V12697">
        <v>170.52</v>
      </c>
      <c r="W12697">
        <v>0.13850000000000001</v>
      </c>
      <c r="X12697">
        <v>5000</v>
      </c>
      <c r="Y12697">
        <v>8</v>
      </c>
      <c r="Z12697">
        <v>6139</v>
      </c>
    </row>
    <row r="12698" spans="1:26" ht="14.25" customHeight="1">
      <c r="A12698">
        <v>584115</v>
      </c>
      <c r="B12698" t="s">
        <v>35</v>
      </c>
      <c r="C12698" t="s">
        <v>25</v>
      </c>
      <c r="D12698" t="s">
        <v>81</v>
      </c>
      <c r="E12698" t="s">
        <v>10525</v>
      </c>
      <c r="F12698" t="s">
        <v>44</v>
      </c>
      <c r="G12698" t="s">
        <v>29</v>
      </c>
      <c r="H12698">
        <v>44449</v>
      </c>
      <c r="I12698" t="str">
        <f>TEXT(Table1[[#This Row],[Issue_Date]],"mmm")</f>
        <v>Sep</v>
      </c>
      <c r="J12698">
        <v>44454</v>
      </c>
      <c r="K12698">
        <v>44452</v>
      </c>
      <c r="L12698" t="s">
        <v>30</v>
      </c>
      <c r="M12698" t="str">
        <f>IF(OR(Table1[[#This Row],[Loan_Status]]="Fully Paid",Table1[[#This Row],[Loan_Status]]="Current"),"Good Loan",IF(Table1[[#This Row],[Loan_Status]]="Charged Off","Bad Loan",""))</f>
        <v>Good Loan</v>
      </c>
      <c r="N12698">
        <v>44482</v>
      </c>
      <c r="O12698">
        <v>750561</v>
      </c>
      <c r="P12698" t="s">
        <v>9938</v>
      </c>
      <c r="Q12698" t="s">
        <v>114</v>
      </c>
      <c r="R12698" t="s">
        <v>33</v>
      </c>
      <c r="S12698" t="s">
        <v>46</v>
      </c>
      <c r="T12698">
        <v>15000</v>
      </c>
      <c r="U12698">
        <v>5.4399999999999997E-2</v>
      </c>
      <c r="V12698">
        <v>101.42</v>
      </c>
      <c r="W12698">
        <v>0.1323</v>
      </c>
      <c r="X12698">
        <v>3000</v>
      </c>
      <c r="Y12698">
        <v>3</v>
      </c>
      <c r="Z12698">
        <v>3650</v>
      </c>
    </row>
    <row r="12699" spans="1:26" ht="14.25" customHeight="1">
      <c r="A12699">
        <v>706247</v>
      </c>
      <c r="B12699" t="s">
        <v>115</v>
      </c>
      <c r="C12699" t="s">
        <v>25</v>
      </c>
      <c r="D12699" t="s">
        <v>81</v>
      </c>
      <c r="E12699" t="s">
        <v>10526</v>
      </c>
      <c r="F12699" t="s">
        <v>44</v>
      </c>
      <c r="G12699" t="s">
        <v>29</v>
      </c>
      <c r="H12699">
        <v>44266</v>
      </c>
      <c r="I12699" t="str">
        <f>TEXT(Table1[[#This Row],[Issue_Date]],"mmm")</f>
        <v>Mar</v>
      </c>
      <c r="J12699">
        <v>44300</v>
      </c>
      <c r="K12699">
        <v>44300</v>
      </c>
      <c r="L12699" t="s">
        <v>30</v>
      </c>
      <c r="M12699" t="str">
        <f>IF(OR(Table1[[#This Row],[Loan_Status]]="Fully Paid",Table1[[#This Row],[Loan_Status]]="Current"),"Good Loan",IF(Table1[[#This Row],[Loan_Status]]="Charged Off","Bad Loan",""))</f>
        <v>Good Loan</v>
      </c>
      <c r="N12699">
        <v>44330</v>
      </c>
      <c r="O12699">
        <v>898454</v>
      </c>
      <c r="P12699" t="s">
        <v>9938</v>
      </c>
      <c r="Q12699" t="s">
        <v>114</v>
      </c>
      <c r="R12699" t="s">
        <v>33</v>
      </c>
      <c r="S12699" t="s">
        <v>46</v>
      </c>
      <c r="T12699">
        <v>21000</v>
      </c>
      <c r="U12699">
        <v>0.18690000000000001</v>
      </c>
      <c r="V12699">
        <v>100.63</v>
      </c>
      <c r="W12699">
        <v>0.1268</v>
      </c>
      <c r="X12699">
        <v>3000</v>
      </c>
      <c r="Y12699">
        <v>8</v>
      </c>
      <c r="Z12699">
        <v>3622</v>
      </c>
    </row>
    <row r="12700" spans="1:26" ht="14.25" customHeight="1">
      <c r="A12700">
        <v>483946</v>
      </c>
      <c r="B12700" t="s">
        <v>24</v>
      </c>
      <c r="C12700" t="s">
        <v>25</v>
      </c>
      <c r="D12700" t="s">
        <v>81</v>
      </c>
      <c r="E12700" t="s">
        <v>439</v>
      </c>
      <c r="F12700" t="s">
        <v>44</v>
      </c>
      <c r="G12700" t="s">
        <v>29</v>
      </c>
      <c r="H12700">
        <v>44237</v>
      </c>
      <c r="I12700" t="str">
        <f>TEXT(Table1[[#This Row],[Issue_Date]],"mmm")</f>
        <v>Feb</v>
      </c>
      <c r="J12700">
        <v>44240</v>
      </c>
      <c r="K12700">
        <v>44268</v>
      </c>
      <c r="L12700" t="s">
        <v>30</v>
      </c>
      <c r="M12700" t="str">
        <f>IF(OR(Table1[[#This Row],[Loan_Status]]="Fully Paid",Table1[[#This Row],[Loan_Status]]="Current"),"Good Loan",IF(Table1[[#This Row],[Loan_Status]]="Charged Off","Bad Loan",""))</f>
        <v>Good Loan</v>
      </c>
      <c r="N12700">
        <v>44299</v>
      </c>
      <c r="O12700">
        <v>615947</v>
      </c>
      <c r="P12700" t="s">
        <v>9938</v>
      </c>
      <c r="Q12700" t="s">
        <v>66</v>
      </c>
      <c r="R12700" t="s">
        <v>33</v>
      </c>
      <c r="S12700" t="s">
        <v>46</v>
      </c>
      <c r="T12700">
        <v>28800</v>
      </c>
      <c r="U12700">
        <v>0.20039999999999999</v>
      </c>
      <c r="V12700">
        <v>168.73</v>
      </c>
      <c r="W12700">
        <v>0.13109999999999999</v>
      </c>
      <c r="X12700">
        <v>5000</v>
      </c>
      <c r="Y12700">
        <v>3</v>
      </c>
      <c r="Z12700">
        <v>6074</v>
      </c>
    </row>
    <row r="12701" spans="1:26" ht="14.25" customHeight="1">
      <c r="A12701">
        <v>494842</v>
      </c>
      <c r="B12701" t="s">
        <v>35</v>
      </c>
      <c r="C12701" t="s">
        <v>25</v>
      </c>
      <c r="D12701" t="s">
        <v>81</v>
      </c>
      <c r="E12701" t="s">
        <v>10527</v>
      </c>
      <c r="F12701" t="s">
        <v>44</v>
      </c>
      <c r="G12701" t="s">
        <v>29</v>
      </c>
      <c r="H12701">
        <v>44265</v>
      </c>
      <c r="I12701" t="str">
        <f>TEXT(Table1[[#This Row],[Issue_Date]],"mmm")</f>
        <v>Mar</v>
      </c>
      <c r="J12701">
        <v>44299</v>
      </c>
      <c r="K12701">
        <v>44299</v>
      </c>
      <c r="L12701" t="s">
        <v>30</v>
      </c>
      <c r="M12701" t="str">
        <f>IF(OR(Table1[[#This Row],[Loan_Status]]="Fully Paid",Table1[[#This Row],[Loan_Status]]="Current"),"Good Loan",IF(Table1[[#This Row],[Loan_Status]]="Charged Off","Bad Loan",""))</f>
        <v>Good Loan</v>
      </c>
      <c r="N12701">
        <v>44329</v>
      </c>
      <c r="O12701">
        <v>633654</v>
      </c>
      <c r="P12701" t="s">
        <v>9938</v>
      </c>
      <c r="Q12701" t="s">
        <v>45</v>
      </c>
      <c r="R12701" t="s">
        <v>33</v>
      </c>
      <c r="S12701" t="s">
        <v>46</v>
      </c>
      <c r="T12701">
        <v>24000</v>
      </c>
      <c r="U12701">
        <v>0.1285</v>
      </c>
      <c r="V12701">
        <v>135.69999999999999</v>
      </c>
      <c r="W12701">
        <v>0.1348</v>
      </c>
      <c r="X12701">
        <v>4000</v>
      </c>
      <c r="Y12701">
        <v>9</v>
      </c>
      <c r="Z12701">
        <v>4894</v>
      </c>
    </row>
    <row r="12702" spans="1:26" ht="14.25" customHeight="1">
      <c r="A12702">
        <v>509553</v>
      </c>
      <c r="B12702" t="s">
        <v>131</v>
      </c>
      <c r="C12702" t="s">
        <v>25</v>
      </c>
      <c r="D12702" t="s">
        <v>81</v>
      </c>
      <c r="E12702" t="s">
        <v>10528</v>
      </c>
      <c r="F12702" t="s">
        <v>44</v>
      </c>
      <c r="G12702" t="s">
        <v>29</v>
      </c>
      <c r="H12702">
        <v>44296</v>
      </c>
      <c r="I12702" t="str">
        <f>TEXT(Table1[[#This Row],[Issue_Date]],"mmm")</f>
        <v>Apr</v>
      </c>
      <c r="J12702">
        <v>44271</v>
      </c>
      <c r="K12702">
        <v>44418</v>
      </c>
      <c r="L12702" t="s">
        <v>30</v>
      </c>
      <c r="M12702" t="str">
        <f>IF(OR(Table1[[#This Row],[Loan_Status]]="Fully Paid",Table1[[#This Row],[Loan_Status]]="Current"),"Good Loan",IF(Table1[[#This Row],[Loan_Status]]="Charged Off","Bad Loan",""))</f>
        <v>Good Loan</v>
      </c>
      <c r="N12702">
        <v>44449</v>
      </c>
      <c r="O12702">
        <v>657734</v>
      </c>
      <c r="P12702" t="s">
        <v>9938</v>
      </c>
      <c r="Q12702" t="s">
        <v>226</v>
      </c>
      <c r="R12702" t="s">
        <v>33</v>
      </c>
      <c r="S12702" t="s">
        <v>46</v>
      </c>
      <c r="T12702">
        <v>27804</v>
      </c>
      <c r="U12702">
        <v>0.2016</v>
      </c>
      <c r="V12702">
        <v>127.89</v>
      </c>
      <c r="W12702">
        <v>0.13850000000000001</v>
      </c>
      <c r="X12702">
        <v>3750</v>
      </c>
      <c r="Y12702">
        <v>31</v>
      </c>
      <c r="Z12702">
        <v>3877</v>
      </c>
    </row>
    <row r="12703" spans="1:26" ht="14.25" customHeight="1">
      <c r="A12703">
        <v>484006</v>
      </c>
      <c r="B12703" t="s">
        <v>63</v>
      </c>
      <c r="C12703" t="s">
        <v>25</v>
      </c>
      <c r="D12703" t="s">
        <v>81</v>
      </c>
      <c r="E12703" t="s">
        <v>976</v>
      </c>
      <c r="F12703" t="s">
        <v>44</v>
      </c>
      <c r="G12703" t="s">
        <v>29</v>
      </c>
      <c r="H12703">
        <v>44237</v>
      </c>
      <c r="I12703" t="str">
        <f>TEXT(Table1[[#This Row],[Issue_Date]],"mmm")</f>
        <v>Feb</v>
      </c>
      <c r="J12703">
        <v>44241</v>
      </c>
      <c r="K12703">
        <v>44268</v>
      </c>
      <c r="L12703" t="s">
        <v>30</v>
      </c>
      <c r="M12703" t="str">
        <f>IF(OR(Table1[[#This Row],[Loan_Status]]="Fully Paid",Table1[[#This Row],[Loan_Status]]="Current"),"Good Loan",IF(Table1[[#This Row],[Loan_Status]]="Charged Off","Bad Loan",""))</f>
        <v>Good Loan</v>
      </c>
      <c r="N12703">
        <v>44299</v>
      </c>
      <c r="O12703">
        <v>616049</v>
      </c>
      <c r="P12703" t="s">
        <v>9938</v>
      </c>
      <c r="Q12703" t="s">
        <v>229</v>
      </c>
      <c r="R12703" t="s">
        <v>33</v>
      </c>
      <c r="S12703" t="s">
        <v>46</v>
      </c>
      <c r="T12703">
        <v>35000</v>
      </c>
      <c r="U12703">
        <v>0.1275</v>
      </c>
      <c r="V12703">
        <v>428.56</v>
      </c>
      <c r="W12703">
        <v>0.14219999999999999</v>
      </c>
      <c r="X12703">
        <v>12500</v>
      </c>
      <c r="Y12703">
        <v>5</v>
      </c>
      <c r="Z12703">
        <v>15428</v>
      </c>
    </row>
    <row r="12704" spans="1:26" ht="14.25" customHeight="1">
      <c r="A12704">
        <v>496493</v>
      </c>
      <c r="B12704" t="s">
        <v>63</v>
      </c>
      <c r="C12704" t="s">
        <v>25</v>
      </c>
      <c r="D12704" t="s">
        <v>81</v>
      </c>
      <c r="E12704" t="s">
        <v>10529</v>
      </c>
      <c r="F12704" t="s">
        <v>44</v>
      </c>
      <c r="G12704" t="s">
        <v>29</v>
      </c>
      <c r="H12704">
        <v>44296</v>
      </c>
      <c r="I12704" t="str">
        <f>TEXT(Table1[[#This Row],[Issue_Date]],"mmm")</f>
        <v>Apr</v>
      </c>
      <c r="J12704">
        <v>44302</v>
      </c>
      <c r="K12704">
        <v>44299</v>
      </c>
      <c r="L12704" t="s">
        <v>30</v>
      </c>
      <c r="M12704" t="str">
        <f>IF(OR(Table1[[#This Row],[Loan_Status]]="Fully Paid",Table1[[#This Row],[Loan_Status]]="Current"),"Good Loan",IF(Table1[[#This Row],[Loan_Status]]="Charged Off","Bad Loan",""))</f>
        <v>Good Loan</v>
      </c>
      <c r="N12704">
        <v>44329</v>
      </c>
      <c r="O12704">
        <v>636213</v>
      </c>
      <c r="P12704" t="s">
        <v>9938</v>
      </c>
      <c r="Q12704" t="s">
        <v>229</v>
      </c>
      <c r="R12704" t="s">
        <v>33</v>
      </c>
      <c r="S12704" t="s">
        <v>46</v>
      </c>
      <c r="T12704">
        <v>40000</v>
      </c>
      <c r="U12704">
        <v>8.3699999999999997E-2</v>
      </c>
      <c r="V12704">
        <v>514.27</v>
      </c>
      <c r="W12704">
        <v>0.14219999999999999</v>
      </c>
      <c r="X12704">
        <v>15000</v>
      </c>
      <c r="Y12704">
        <v>14</v>
      </c>
      <c r="Z12704">
        <v>18514</v>
      </c>
    </row>
    <row r="12705" spans="1:26" ht="14.25" customHeight="1">
      <c r="A12705">
        <v>487488</v>
      </c>
      <c r="B12705" t="s">
        <v>35</v>
      </c>
      <c r="C12705" t="s">
        <v>25</v>
      </c>
      <c r="D12705" t="s">
        <v>42</v>
      </c>
      <c r="E12705" t="s">
        <v>10530</v>
      </c>
      <c r="F12705" t="s">
        <v>44</v>
      </c>
      <c r="G12705" t="s">
        <v>29</v>
      </c>
      <c r="H12705">
        <v>44237</v>
      </c>
      <c r="I12705" t="str">
        <f>TEXT(Table1[[#This Row],[Issue_Date]],"mmm")</f>
        <v>Feb</v>
      </c>
      <c r="J12705">
        <v>44358</v>
      </c>
      <c r="K12705">
        <v>44358</v>
      </c>
      <c r="L12705" t="s">
        <v>30</v>
      </c>
      <c r="M12705" t="str">
        <f>IF(OR(Table1[[#This Row],[Loan_Status]]="Fully Paid",Table1[[#This Row],[Loan_Status]]="Current"),"Good Loan",IF(Table1[[#This Row],[Loan_Status]]="Charged Off","Bad Loan",""))</f>
        <v>Good Loan</v>
      </c>
      <c r="N12705">
        <v>44388</v>
      </c>
      <c r="O12705">
        <v>621459</v>
      </c>
      <c r="P12705" t="s">
        <v>9938</v>
      </c>
      <c r="Q12705" t="s">
        <v>114</v>
      </c>
      <c r="R12705" t="s">
        <v>33</v>
      </c>
      <c r="S12705" t="s">
        <v>46</v>
      </c>
      <c r="T12705">
        <v>41000</v>
      </c>
      <c r="U12705">
        <v>0.11409999999999999</v>
      </c>
      <c r="V12705">
        <v>503.5</v>
      </c>
      <c r="W12705">
        <v>0.1273</v>
      </c>
      <c r="X12705">
        <v>15000</v>
      </c>
      <c r="Y12705">
        <v>9</v>
      </c>
      <c r="Z12705">
        <v>16920</v>
      </c>
    </row>
    <row r="12706" spans="1:26" ht="14.25" customHeight="1">
      <c r="A12706">
        <v>589891</v>
      </c>
      <c r="B12706" t="s">
        <v>300</v>
      </c>
      <c r="C12706" t="s">
        <v>25</v>
      </c>
      <c r="D12706" t="s">
        <v>42</v>
      </c>
      <c r="E12706" t="s">
        <v>10531</v>
      </c>
      <c r="F12706" t="s">
        <v>44</v>
      </c>
      <c r="G12706" t="s">
        <v>29</v>
      </c>
      <c r="H12706">
        <v>44479</v>
      </c>
      <c r="I12706" t="str">
        <f>TEXT(Table1[[#This Row],[Issue_Date]],"mmm")</f>
        <v>Oct</v>
      </c>
      <c r="J12706">
        <v>44243</v>
      </c>
      <c r="K12706">
        <v>44512</v>
      </c>
      <c r="L12706" t="s">
        <v>30</v>
      </c>
      <c r="M12706" t="str">
        <f>IF(OR(Table1[[#This Row],[Loan_Status]]="Fully Paid",Table1[[#This Row],[Loan_Status]]="Current"),"Good Loan",IF(Table1[[#This Row],[Loan_Status]]="Charged Off","Bad Loan",""))</f>
        <v>Good Loan</v>
      </c>
      <c r="N12706">
        <v>44542</v>
      </c>
      <c r="O12706">
        <v>757763</v>
      </c>
      <c r="P12706" t="s">
        <v>9938</v>
      </c>
      <c r="Q12706" t="s">
        <v>66</v>
      </c>
      <c r="R12706" t="s">
        <v>33</v>
      </c>
      <c r="S12706" t="s">
        <v>46</v>
      </c>
      <c r="T12706">
        <v>41280</v>
      </c>
      <c r="U12706">
        <v>0.2198</v>
      </c>
      <c r="V12706">
        <v>203.94</v>
      </c>
      <c r="W12706">
        <v>0.1361</v>
      </c>
      <c r="X12706">
        <v>6000</v>
      </c>
      <c r="Y12706">
        <v>15</v>
      </c>
      <c r="Z12706">
        <v>7196</v>
      </c>
    </row>
    <row r="12707" spans="1:26" ht="14.25" customHeight="1">
      <c r="A12707">
        <v>564084</v>
      </c>
      <c r="B12707" t="s">
        <v>24</v>
      </c>
      <c r="C12707" t="s">
        <v>25</v>
      </c>
      <c r="D12707" t="s">
        <v>42</v>
      </c>
      <c r="E12707" t="s">
        <v>10532</v>
      </c>
      <c r="F12707" t="s">
        <v>44</v>
      </c>
      <c r="G12707" t="s">
        <v>29</v>
      </c>
      <c r="H12707">
        <v>44418</v>
      </c>
      <c r="I12707" t="str">
        <f>TEXT(Table1[[#This Row],[Issue_Date]],"mmm")</f>
        <v>Aug</v>
      </c>
      <c r="J12707">
        <v>44332</v>
      </c>
      <c r="K12707">
        <v>44452</v>
      </c>
      <c r="L12707" t="s">
        <v>30</v>
      </c>
      <c r="M12707" t="str">
        <f>IF(OR(Table1[[#This Row],[Loan_Status]]="Fully Paid",Table1[[#This Row],[Loan_Status]]="Current"),"Good Loan",IF(Table1[[#This Row],[Loan_Status]]="Charged Off","Bad Loan",""))</f>
        <v>Good Loan</v>
      </c>
      <c r="N12707">
        <v>44482</v>
      </c>
      <c r="O12707">
        <v>725834</v>
      </c>
      <c r="P12707" t="s">
        <v>9938</v>
      </c>
      <c r="Q12707" t="s">
        <v>226</v>
      </c>
      <c r="R12707" t="s">
        <v>33</v>
      </c>
      <c r="S12707" t="s">
        <v>46</v>
      </c>
      <c r="T12707">
        <v>20000</v>
      </c>
      <c r="U12707">
        <v>4.0800000000000003E-2</v>
      </c>
      <c r="V12707">
        <v>103.05</v>
      </c>
      <c r="W12707">
        <v>0.14349999999999999</v>
      </c>
      <c r="X12707">
        <v>3000</v>
      </c>
      <c r="Y12707">
        <v>6</v>
      </c>
      <c r="Z12707">
        <v>3710</v>
      </c>
    </row>
    <row r="12708" spans="1:26" ht="14.25" customHeight="1">
      <c r="A12708">
        <v>574958</v>
      </c>
      <c r="B12708" t="s">
        <v>112</v>
      </c>
      <c r="C12708" t="s">
        <v>25</v>
      </c>
      <c r="D12708" t="s">
        <v>64</v>
      </c>
      <c r="E12708" t="s">
        <v>10533</v>
      </c>
      <c r="F12708" t="s">
        <v>44</v>
      </c>
      <c r="G12708" t="s">
        <v>29</v>
      </c>
      <c r="H12708">
        <v>44449</v>
      </c>
      <c r="I12708" t="str">
        <f>TEXT(Table1[[#This Row],[Issue_Date]],"mmm")</f>
        <v>Sep</v>
      </c>
      <c r="J12708">
        <v>44332</v>
      </c>
      <c r="K12708">
        <v>44209</v>
      </c>
      <c r="L12708" t="s">
        <v>30</v>
      </c>
      <c r="M12708" t="str">
        <f>IF(OR(Table1[[#This Row],[Loan_Status]]="Fully Paid",Table1[[#This Row],[Loan_Status]]="Current"),"Good Loan",IF(Table1[[#This Row],[Loan_Status]]="Charged Off","Bad Loan",""))</f>
        <v>Good Loan</v>
      </c>
      <c r="N12708">
        <v>44240</v>
      </c>
      <c r="O12708">
        <v>739611</v>
      </c>
      <c r="P12708" t="s">
        <v>9938</v>
      </c>
      <c r="Q12708" t="s">
        <v>114</v>
      </c>
      <c r="R12708" t="s">
        <v>33</v>
      </c>
      <c r="S12708" t="s">
        <v>46</v>
      </c>
      <c r="T12708">
        <v>61900</v>
      </c>
      <c r="U12708">
        <v>0.1053</v>
      </c>
      <c r="V12708">
        <v>50.71</v>
      </c>
      <c r="W12708">
        <v>0.1323</v>
      </c>
      <c r="X12708">
        <v>1500</v>
      </c>
      <c r="Y12708">
        <v>22</v>
      </c>
      <c r="Z12708">
        <v>1806</v>
      </c>
    </row>
    <row r="12709" spans="1:26" ht="14.25" customHeight="1">
      <c r="A12709">
        <v>523847</v>
      </c>
      <c r="B12709" t="s">
        <v>174</v>
      </c>
      <c r="C12709" t="s">
        <v>25</v>
      </c>
      <c r="D12709" t="s">
        <v>64</v>
      </c>
      <c r="E12709" t="s">
        <v>10534</v>
      </c>
      <c r="F12709" t="s">
        <v>44</v>
      </c>
      <c r="G12709" t="s">
        <v>29</v>
      </c>
      <c r="H12709">
        <v>44357</v>
      </c>
      <c r="I12709" t="str">
        <f>TEXT(Table1[[#This Row],[Issue_Date]],"mmm")</f>
        <v>Jun</v>
      </c>
      <c r="J12709">
        <v>44271</v>
      </c>
      <c r="K12709">
        <v>44239</v>
      </c>
      <c r="L12709" t="s">
        <v>30</v>
      </c>
      <c r="M12709" t="str">
        <f>IF(OR(Table1[[#This Row],[Loan_Status]]="Fully Paid",Table1[[#This Row],[Loan_Status]]="Current"),"Good Loan",IF(Table1[[#This Row],[Loan_Status]]="Charged Off","Bad Loan",""))</f>
        <v>Good Loan</v>
      </c>
      <c r="N12709">
        <v>44267</v>
      </c>
      <c r="O12709">
        <v>677815</v>
      </c>
      <c r="P12709" t="s">
        <v>9938</v>
      </c>
      <c r="Q12709" t="s">
        <v>45</v>
      </c>
      <c r="R12709" t="s">
        <v>33</v>
      </c>
      <c r="S12709" t="s">
        <v>46</v>
      </c>
      <c r="T12709">
        <v>60000</v>
      </c>
      <c r="U12709">
        <v>0.19539999999999999</v>
      </c>
      <c r="V12709">
        <v>170.84</v>
      </c>
      <c r="W12709">
        <v>0.13980000000000001</v>
      </c>
      <c r="X12709">
        <v>5000</v>
      </c>
      <c r="Y12709">
        <v>14</v>
      </c>
      <c r="Z12709">
        <v>5897</v>
      </c>
    </row>
    <row r="12710" spans="1:26" ht="14.25" customHeight="1">
      <c r="A12710">
        <v>581004</v>
      </c>
      <c r="B12710" t="s">
        <v>70</v>
      </c>
      <c r="C12710" t="s">
        <v>25</v>
      </c>
      <c r="D12710" t="s">
        <v>64</v>
      </c>
      <c r="E12710" t="s">
        <v>10535</v>
      </c>
      <c r="F12710" t="s">
        <v>44</v>
      </c>
      <c r="G12710" t="s">
        <v>29</v>
      </c>
      <c r="H12710">
        <v>44449</v>
      </c>
      <c r="I12710" t="str">
        <f>TEXT(Table1[[#This Row],[Issue_Date]],"mmm")</f>
        <v>Sep</v>
      </c>
      <c r="J12710">
        <v>44330</v>
      </c>
      <c r="K12710">
        <v>44513</v>
      </c>
      <c r="L12710" t="s">
        <v>30</v>
      </c>
      <c r="M12710" t="str">
        <f>IF(OR(Table1[[#This Row],[Loan_Status]]="Fully Paid",Table1[[#This Row],[Loan_Status]]="Current"),"Good Loan",IF(Table1[[#This Row],[Loan_Status]]="Charged Off","Bad Loan",""))</f>
        <v>Good Loan</v>
      </c>
      <c r="N12710">
        <v>44543</v>
      </c>
      <c r="O12710">
        <v>746832</v>
      </c>
      <c r="P12710" t="s">
        <v>9938</v>
      </c>
      <c r="Q12710" t="s">
        <v>229</v>
      </c>
      <c r="R12710" t="s">
        <v>33</v>
      </c>
      <c r="S12710" t="s">
        <v>46</v>
      </c>
      <c r="T12710">
        <v>35004</v>
      </c>
      <c r="U12710">
        <v>4.3200000000000002E-2</v>
      </c>
      <c r="V12710">
        <v>172.65</v>
      </c>
      <c r="W12710">
        <v>0.1472</v>
      </c>
      <c r="X12710">
        <v>5000</v>
      </c>
      <c r="Y12710">
        <v>5</v>
      </c>
      <c r="Z12710">
        <v>6229</v>
      </c>
    </row>
    <row r="12711" spans="1:26" ht="14.25" customHeight="1">
      <c r="A12711">
        <v>784784</v>
      </c>
      <c r="B12711" t="s">
        <v>24</v>
      </c>
      <c r="C12711" t="s">
        <v>25</v>
      </c>
      <c r="D12711" t="s">
        <v>59</v>
      </c>
      <c r="E12711" t="s">
        <v>10536</v>
      </c>
      <c r="F12711" t="s">
        <v>44</v>
      </c>
      <c r="G12711" t="s">
        <v>29</v>
      </c>
      <c r="H12711">
        <v>44358</v>
      </c>
      <c r="I12711" t="str">
        <f>TEXT(Table1[[#This Row],[Issue_Date]],"mmm")</f>
        <v>Jun</v>
      </c>
      <c r="J12711">
        <v>44270</v>
      </c>
      <c r="K12711">
        <v>44422</v>
      </c>
      <c r="L12711" t="s">
        <v>30</v>
      </c>
      <c r="M12711" t="str">
        <f>IF(OR(Table1[[#This Row],[Loan_Status]]="Fully Paid",Table1[[#This Row],[Loan_Status]]="Current"),"Good Loan",IF(Table1[[#This Row],[Loan_Status]]="Charged Off","Bad Loan",""))</f>
        <v>Good Loan</v>
      </c>
      <c r="N12711">
        <v>44453</v>
      </c>
      <c r="O12711">
        <v>988032</v>
      </c>
      <c r="P12711" t="s">
        <v>9938</v>
      </c>
      <c r="Q12711" t="s">
        <v>66</v>
      </c>
      <c r="R12711" t="s">
        <v>33</v>
      </c>
      <c r="S12711" t="s">
        <v>46</v>
      </c>
      <c r="T12711">
        <v>67000</v>
      </c>
      <c r="U12711">
        <v>0.1134</v>
      </c>
      <c r="V12711">
        <v>339.31</v>
      </c>
      <c r="W12711">
        <v>0.13489999999999999</v>
      </c>
      <c r="X12711">
        <v>10000</v>
      </c>
      <c r="Y12711">
        <v>14</v>
      </c>
      <c r="Z12711">
        <v>12250</v>
      </c>
    </row>
    <row r="12712" spans="1:26" ht="14.25" customHeight="1">
      <c r="A12712">
        <v>447174</v>
      </c>
      <c r="B12712" t="s">
        <v>24</v>
      </c>
      <c r="C12712" t="s">
        <v>25</v>
      </c>
      <c r="D12712" t="s">
        <v>59</v>
      </c>
      <c r="E12712" t="s">
        <v>1322</v>
      </c>
      <c r="F12712" t="s">
        <v>44</v>
      </c>
      <c r="G12712" t="s">
        <v>29</v>
      </c>
      <c r="H12712">
        <v>44478</v>
      </c>
      <c r="I12712" t="str">
        <f>TEXT(Table1[[#This Row],[Issue_Date]],"mmm")</f>
        <v>Oct</v>
      </c>
      <c r="J12712">
        <v>44481</v>
      </c>
      <c r="K12712">
        <v>44481</v>
      </c>
      <c r="L12712" t="s">
        <v>30</v>
      </c>
      <c r="M12712" t="str">
        <f>IF(OR(Table1[[#This Row],[Loan_Status]]="Fully Paid",Table1[[#This Row],[Loan_Status]]="Current"),"Good Loan",IF(Table1[[#This Row],[Loan_Status]]="Charged Off","Bad Loan",""))</f>
        <v>Good Loan</v>
      </c>
      <c r="N12712">
        <v>44512</v>
      </c>
      <c r="O12712">
        <v>547529</v>
      </c>
      <c r="P12712" t="s">
        <v>9938</v>
      </c>
      <c r="Q12712" t="s">
        <v>45</v>
      </c>
      <c r="R12712" t="s">
        <v>33</v>
      </c>
      <c r="S12712" t="s">
        <v>46</v>
      </c>
      <c r="T12712">
        <v>66000</v>
      </c>
      <c r="U12712">
        <v>6.2899999999999998E-2</v>
      </c>
      <c r="V12712">
        <v>163.05000000000001</v>
      </c>
      <c r="W12712">
        <v>0.13569999999999999</v>
      </c>
      <c r="X12712">
        <v>4800</v>
      </c>
      <c r="Y12712">
        <v>7</v>
      </c>
      <c r="Z12712">
        <v>5900</v>
      </c>
    </row>
    <row r="12713" spans="1:26" ht="14.25" customHeight="1">
      <c r="A12713">
        <v>465881</v>
      </c>
      <c r="B12713" t="s">
        <v>24</v>
      </c>
      <c r="C12713" t="s">
        <v>25</v>
      </c>
      <c r="D12713" t="s">
        <v>59</v>
      </c>
      <c r="E12713" t="s">
        <v>10537</v>
      </c>
      <c r="F12713" t="s">
        <v>44</v>
      </c>
      <c r="G12713" t="s">
        <v>29</v>
      </c>
      <c r="H12713">
        <v>44539</v>
      </c>
      <c r="I12713" t="str">
        <f>TEXT(Table1[[#This Row],[Issue_Date]],"mmm")</f>
        <v>Dec</v>
      </c>
      <c r="J12713">
        <v>44332</v>
      </c>
      <c r="K12713">
        <v>44542</v>
      </c>
      <c r="L12713" t="s">
        <v>30</v>
      </c>
      <c r="M12713" t="str">
        <f>IF(OR(Table1[[#This Row],[Loan_Status]]="Fully Paid",Table1[[#This Row],[Loan_Status]]="Current"),"Good Loan",IF(Table1[[#This Row],[Loan_Status]]="Charged Off","Bad Loan",""))</f>
        <v>Good Loan</v>
      </c>
      <c r="N12713">
        <v>44573</v>
      </c>
      <c r="O12713">
        <v>584796</v>
      </c>
      <c r="P12713" t="s">
        <v>9938</v>
      </c>
      <c r="Q12713" t="s">
        <v>229</v>
      </c>
      <c r="R12713" t="s">
        <v>33</v>
      </c>
      <c r="S12713" t="s">
        <v>46</v>
      </c>
      <c r="T12713">
        <v>40000</v>
      </c>
      <c r="U12713">
        <v>0.23849999999999999</v>
      </c>
      <c r="V12713">
        <v>445.98</v>
      </c>
      <c r="W12713">
        <v>0.1426</v>
      </c>
      <c r="X12713">
        <v>13000</v>
      </c>
      <c r="Y12713">
        <v>28</v>
      </c>
      <c r="Z12713">
        <v>16078</v>
      </c>
    </row>
    <row r="12714" spans="1:26" ht="14.25" customHeight="1">
      <c r="A12714">
        <v>447842</v>
      </c>
      <c r="B12714" t="s">
        <v>63</v>
      </c>
      <c r="C12714" t="s">
        <v>25</v>
      </c>
      <c r="D12714" t="s">
        <v>73</v>
      </c>
      <c r="E12714" t="s">
        <v>10538</v>
      </c>
      <c r="F12714" t="s">
        <v>44</v>
      </c>
      <c r="G12714" t="s">
        <v>29</v>
      </c>
      <c r="H12714">
        <v>44509</v>
      </c>
      <c r="I12714" t="str">
        <f>TEXT(Table1[[#This Row],[Issue_Date]],"mmm")</f>
        <v>Nov</v>
      </c>
      <c r="J12714">
        <v>44207</v>
      </c>
      <c r="K12714">
        <v>44207</v>
      </c>
      <c r="L12714" t="s">
        <v>30</v>
      </c>
      <c r="M12714" t="str">
        <f>IF(OR(Table1[[#This Row],[Loan_Status]]="Fully Paid",Table1[[#This Row],[Loan_Status]]="Current"),"Good Loan",IF(Table1[[#This Row],[Loan_Status]]="Charged Off","Bad Loan",""))</f>
        <v>Good Loan</v>
      </c>
      <c r="N12714">
        <v>44238</v>
      </c>
      <c r="O12714">
        <v>548899</v>
      </c>
      <c r="P12714" t="s">
        <v>9938</v>
      </c>
      <c r="Q12714" t="s">
        <v>229</v>
      </c>
      <c r="R12714" t="s">
        <v>33</v>
      </c>
      <c r="S12714" t="s">
        <v>46</v>
      </c>
      <c r="T12714">
        <v>29000</v>
      </c>
      <c r="U12714">
        <v>0.13370000000000001</v>
      </c>
      <c r="V12714">
        <v>445.98</v>
      </c>
      <c r="W12714">
        <v>0.1426</v>
      </c>
      <c r="X12714">
        <v>13000</v>
      </c>
      <c r="Y12714">
        <v>3</v>
      </c>
      <c r="Z12714">
        <v>14833</v>
      </c>
    </row>
    <row r="12715" spans="1:26" ht="14.25" customHeight="1">
      <c r="A12715">
        <v>477639</v>
      </c>
      <c r="B12715" t="s">
        <v>63</v>
      </c>
      <c r="C12715" t="s">
        <v>25</v>
      </c>
      <c r="D12715" t="s">
        <v>157</v>
      </c>
      <c r="E12715" t="s">
        <v>10539</v>
      </c>
      <c r="F12715" t="s">
        <v>44</v>
      </c>
      <c r="G12715" t="s">
        <v>29</v>
      </c>
      <c r="H12715">
        <v>44206</v>
      </c>
      <c r="I12715" t="str">
        <f>TEXT(Table1[[#This Row],[Issue_Date]],"mmm")</f>
        <v>Jan</v>
      </c>
      <c r="J12715">
        <v>44240</v>
      </c>
      <c r="K12715">
        <v>44240</v>
      </c>
      <c r="L12715" t="s">
        <v>30</v>
      </c>
      <c r="M12715" t="str">
        <f>IF(OR(Table1[[#This Row],[Loan_Status]]="Fully Paid",Table1[[#This Row],[Loan_Status]]="Current"),"Good Loan",IF(Table1[[#This Row],[Loan_Status]]="Charged Off","Bad Loan",""))</f>
        <v>Good Loan</v>
      </c>
      <c r="N12715">
        <v>44268</v>
      </c>
      <c r="O12715">
        <v>605962</v>
      </c>
      <c r="P12715" t="s">
        <v>9938</v>
      </c>
      <c r="Q12715" t="s">
        <v>66</v>
      </c>
      <c r="R12715" t="s">
        <v>33</v>
      </c>
      <c r="S12715" t="s">
        <v>46</v>
      </c>
      <c r="T12715">
        <v>75797</v>
      </c>
      <c r="U12715">
        <v>3.3099999999999997E-2</v>
      </c>
      <c r="V12715">
        <v>189.29</v>
      </c>
      <c r="W12715">
        <v>0.13220000000000001</v>
      </c>
      <c r="X12715">
        <v>5600</v>
      </c>
      <c r="Y12715">
        <v>24</v>
      </c>
      <c r="Z12715">
        <v>6814</v>
      </c>
    </row>
    <row r="12716" spans="1:26" ht="14.25" customHeight="1">
      <c r="A12716">
        <v>296903</v>
      </c>
      <c r="B12716" t="s">
        <v>63</v>
      </c>
      <c r="C12716" t="s">
        <v>25</v>
      </c>
      <c r="D12716" t="s">
        <v>157</v>
      </c>
      <c r="E12716" t="s">
        <v>10540</v>
      </c>
      <c r="F12716" t="s">
        <v>44</v>
      </c>
      <c r="G12716" t="s">
        <v>29</v>
      </c>
      <c r="H12716">
        <v>44263</v>
      </c>
      <c r="I12716" t="str">
        <f>TEXT(Table1[[#This Row],[Issue_Date]],"mmm")</f>
        <v>Mar</v>
      </c>
      <c r="J12716">
        <v>44302</v>
      </c>
      <c r="K12716">
        <v>44387</v>
      </c>
      <c r="L12716" t="s">
        <v>30</v>
      </c>
      <c r="M12716" t="str">
        <f>IF(OR(Table1[[#This Row],[Loan_Status]]="Fully Paid",Table1[[#This Row],[Loan_Status]]="Current"),"Good Loan",IF(Table1[[#This Row],[Loan_Status]]="Charged Off","Bad Loan",""))</f>
        <v>Good Loan</v>
      </c>
      <c r="N12716">
        <v>44418</v>
      </c>
      <c r="O12716">
        <v>296900</v>
      </c>
      <c r="P12716" t="s">
        <v>9938</v>
      </c>
      <c r="Q12716" t="s">
        <v>226</v>
      </c>
      <c r="R12716" t="s">
        <v>33</v>
      </c>
      <c r="S12716" t="s">
        <v>46</v>
      </c>
      <c r="T12716">
        <v>48000</v>
      </c>
      <c r="U12716">
        <v>0.20680000000000001</v>
      </c>
      <c r="V12716">
        <v>166</v>
      </c>
      <c r="W12716">
        <v>0.1197</v>
      </c>
      <c r="X12716">
        <v>5000</v>
      </c>
      <c r="Y12716">
        <v>25</v>
      </c>
      <c r="Z12716">
        <v>5905</v>
      </c>
    </row>
    <row r="12717" spans="1:26" ht="14.25" customHeight="1">
      <c r="A12717">
        <v>482550</v>
      </c>
      <c r="B12717" t="s">
        <v>115</v>
      </c>
      <c r="C12717" t="s">
        <v>25</v>
      </c>
      <c r="D12717" t="s">
        <v>26</v>
      </c>
      <c r="E12717" t="s">
        <v>10541</v>
      </c>
      <c r="F12717" t="s">
        <v>44</v>
      </c>
      <c r="G12717" t="s">
        <v>29</v>
      </c>
      <c r="H12717">
        <v>44237</v>
      </c>
      <c r="I12717" t="str">
        <f>TEXT(Table1[[#This Row],[Issue_Date]],"mmm")</f>
        <v>Feb</v>
      </c>
      <c r="J12717">
        <v>44240</v>
      </c>
      <c r="K12717">
        <v>44240</v>
      </c>
      <c r="L12717" t="s">
        <v>30</v>
      </c>
      <c r="M12717" t="str">
        <f>IF(OR(Table1[[#This Row],[Loan_Status]]="Fully Paid",Table1[[#This Row],[Loan_Status]]="Current"),"Good Loan",IF(Table1[[#This Row],[Loan_Status]]="Charged Off","Bad Loan",""))</f>
        <v>Good Loan</v>
      </c>
      <c r="N12717">
        <v>44268</v>
      </c>
      <c r="O12717">
        <v>379219</v>
      </c>
      <c r="P12717" t="s">
        <v>9938</v>
      </c>
      <c r="Q12717" t="s">
        <v>66</v>
      </c>
      <c r="R12717" t="s">
        <v>33</v>
      </c>
      <c r="S12717" t="s">
        <v>46</v>
      </c>
      <c r="T12717">
        <v>25000</v>
      </c>
      <c r="U12717">
        <v>6.1899999999999997E-2</v>
      </c>
      <c r="V12717">
        <v>67.489999999999995</v>
      </c>
      <c r="W12717">
        <v>0.13109999999999999</v>
      </c>
      <c r="X12717">
        <v>2000</v>
      </c>
      <c r="Y12717">
        <v>8</v>
      </c>
      <c r="Z12717">
        <v>2430</v>
      </c>
    </row>
    <row r="12718" spans="1:26" ht="14.25" customHeight="1">
      <c r="A12718">
        <v>487755</v>
      </c>
      <c r="B12718" t="s">
        <v>120</v>
      </c>
      <c r="C12718" t="s">
        <v>25</v>
      </c>
      <c r="D12718" t="s">
        <v>36</v>
      </c>
      <c r="E12718" t="s">
        <v>10542</v>
      </c>
      <c r="F12718" t="s">
        <v>44</v>
      </c>
      <c r="G12718" t="s">
        <v>29</v>
      </c>
      <c r="H12718">
        <v>44265</v>
      </c>
      <c r="I12718" t="str">
        <f>TEXT(Table1[[#This Row],[Issue_Date]],"mmm")</f>
        <v>Mar</v>
      </c>
      <c r="J12718">
        <v>44332</v>
      </c>
      <c r="K12718">
        <v>44540</v>
      </c>
      <c r="L12718" t="s">
        <v>30</v>
      </c>
      <c r="M12718" t="str">
        <f>IF(OR(Table1[[#This Row],[Loan_Status]]="Fully Paid",Table1[[#This Row],[Loan_Status]]="Current"),"Good Loan",IF(Table1[[#This Row],[Loan_Status]]="Charged Off","Bad Loan",""))</f>
        <v>Good Loan</v>
      </c>
      <c r="N12718">
        <v>44571</v>
      </c>
      <c r="O12718">
        <v>621888</v>
      </c>
      <c r="P12718" t="s">
        <v>9938</v>
      </c>
      <c r="Q12718" t="s">
        <v>114</v>
      </c>
      <c r="R12718" t="s">
        <v>33</v>
      </c>
      <c r="S12718" t="s">
        <v>46</v>
      </c>
      <c r="T12718">
        <v>27040</v>
      </c>
      <c r="U12718">
        <v>0.17799999999999999</v>
      </c>
      <c r="V12718">
        <v>50.35</v>
      </c>
      <c r="W12718">
        <v>0.1273</v>
      </c>
      <c r="X12718">
        <v>1500</v>
      </c>
      <c r="Y12718">
        <v>6</v>
      </c>
      <c r="Z12718">
        <v>1630</v>
      </c>
    </row>
    <row r="12719" spans="1:26" ht="14.25" customHeight="1">
      <c r="A12719">
        <v>564566</v>
      </c>
      <c r="B12719" t="s">
        <v>63</v>
      </c>
      <c r="C12719" t="s">
        <v>25</v>
      </c>
      <c r="D12719" t="s">
        <v>36</v>
      </c>
      <c r="E12719" t="s">
        <v>2015</v>
      </c>
      <c r="F12719" t="s">
        <v>44</v>
      </c>
      <c r="G12719" t="s">
        <v>29</v>
      </c>
      <c r="H12719">
        <v>44418</v>
      </c>
      <c r="I12719" t="str">
        <f>TEXT(Table1[[#This Row],[Issue_Date]],"mmm")</f>
        <v>Aug</v>
      </c>
      <c r="J12719">
        <v>44332</v>
      </c>
      <c r="K12719">
        <v>44328</v>
      </c>
      <c r="L12719" t="s">
        <v>30</v>
      </c>
      <c r="M12719" t="str">
        <f>IF(OR(Table1[[#This Row],[Loan_Status]]="Fully Paid",Table1[[#This Row],[Loan_Status]]="Current"),"Good Loan",IF(Table1[[#This Row],[Loan_Status]]="Charged Off","Bad Loan",""))</f>
        <v>Good Loan</v>
      </c>
      <c r="N12719">
        <v>44359</v>
      </c>
      <c r="O12719">
        <v>726392</v>
      </c>
      <c r="P12719" t="s">
        <v>9938</v>
      </c>
      <c r="Q12719" t="s">
        <v>114</v>
      </c>
      <c r="R12719" t="s">
        <v>33</v>
      </c>
      <c r="S12719" t="s">
        <v>46</v>
      </c>
      <c r="T12719">
        <v>40000</v>
      </c>
      <c r="U12719">
        <v>5.67E-2</v>
      </c>
      <c r="V12719">
        <v>60.85</v>
      </c>
      <c r="W12719">
        <v>0.1323</v>
      </c>
      <c r="X12719">
        <v>1800</v>
      </c>
      <c r="Y12719">
        <v>28</v>
      </c>
      <c r="Z12719">
        <v>2105</v>
      </c>
    </row>
    <row r="12720" spans="1:26" ht="14.25" customHeight="1">
      <c r="A12720">
        <v>458623</v>
      </c>
      <c r="B12720" t="s">
        <v>70</v>
      </c>
      <c r="C12720" t="s">
        <v>25</v>
      </c>
      <c r="D12720" t="s">
        <v>36</v>
      </c>
      <c r="E12720" t="s">
        <v>10543</v>
      </c>
      <c r="F12720" t="s">
        <v>44</v>
      </c>
      <c r="G12720" t="s">
        <v>29</v>
      </c>
      <c r="H12720">
        <v>44509</v>
      </c>
      <c r="I12720" t="str">
        <f>TEXT(Table1[[#This Row],[Issue_Date]],"mmm")</f>
        <v>Nov</v>
      </c>
      <c r="J12720">
        <v>44332</v>
      </c>
      <c r="K12720">
        <v>44542</v>
      </c>
      <c r="L12720" t="s">
        <v>30</v>
      </c>
      <c r="M12720" t="str">
        <f>IF(OR(Table1[[#This Row],[Loan_Status]]="Fully Paid",Table1[[#This Row],[Loan_Status]]="Current"),"Good Loan",IF(Table1[[#This Row],[Loan_Status]]="Charged Off","Bad Loan",""))</f>
        <v>Good Loan</v>
      </c>
      <c r="N12720">
        <v>44573</v>
      </c>
      <c r="O12720">
        <v>570983</v>
      </c>
      <c r="P12720" t="s">
        <v>9938</v>
      </c>
      <c r="Q12720" t="s">
        <v>66</v>
      </c>
      <c r="R12720" t="s">
        <v>33</v>
      </c>
      <c r="S12720" t="s">
        <v>46</v>
      </c>
      <c r="T12720">
        <v>18000</v>
      </c>
      <c r="U12720">
        <v>2.47E-2</v>
      </c>
      <c r="V12720">
        <v>135.21</v>
      </c>
      <c r="W12720">
        <v>0.13220000000000001</v>
      </c>
      <c r="X12720">
        <v>4000</v>
      </c>
      <c r="Y12720">
        <v>3</v>
      </c>
      <c r="Z12720">
        <v>4867</v>
      </c>
    </row>
    <row r="12721" spans="1:26" ht="14.25" customHeight="1">
      <c r="A12721">
        <v>479089</v>
      </c>
      <c r="B12721" t="s">
        <v>24</v>
      </c>
      <c r="C12721" t="s">
        <v>25</v>
      </c>
      <c r="D12721" t="s">
        <v>36</v>
      </c>
      <c r="E12721" t="s">
        <v>2646</v>
      </c>
      <c r="F12721" t="s">
        <v>44</v>
      </c>
      <c r="G12721" t="s">
        <v>29</v>
      </c>
      <c r="H12721">
        <v>44206</v>
      </c>
      <c r="I12721" t="str">
        <f>TEXT(Table1[[#This Row],[Issue_Date]],"mmm")</f>
        <v>Jan</v>
      </c>
      <c r="J12721">
        <v>44332</v>
      </c>
      <c r="K12721">
        <v>44208</v>
      </c>
      <c r="L12721" t="s">
        <v>30</v>
      </c>
      <c r="M12721" t="str">
        <f>IF(OR(Table1[[#This Row],[Loan_Status]]="Fully Paid",Table1[[#This Row],[Loan_Status]]="Current"),"Good Loan",IF(Table1[[#This Row],[Loan_Status]]="Charged Off","Bad Loan",""))</f>
        <v>Good Loan</v>
      </c>
      <c r="N12721">
        <v>44239</v>
      </c>
      <c r="O12721">
        <v>608609</v>
      </c>
      <c r="P12721" t="s">
        <v>9938</v>
      </c>
      <c r="Q12721" t="s">
        <v>66</v>
      </c>
      <c r="R12721" t="s">
        <v>33</v>
      </c>
      <c r="S12721" t="s">
        <v>46</v>
      </c>
      <c r="T12721">
        <v>15000</v>
      </c>
      <c r="U12721">
        <v>0.19040000000000001</v>
      </c>
      <c r="V12721">
        <v>70.87</v>
      </c>
      <c r="W12721">
        <v>0.13109999999999999</v>
      </c>
      <c r="X12721">
        <v>2100</v>
      </c>
      <c r="Y12721">
        <v>9</v>
      </c>
      <c r="Z12721">
        <v>2484</v>
      </c>
    </row>
    <row r="12722" spans="1:26" ht="14.25" customHeight="1">
      <c r="A12722">
        <v>565566</v>
      </c>
      <c r="B12722" t="s">
        <v>97</v>
      </c>
      <c r="C12722" t="s">
        <v>25</v>
      </c>
      <c r="D12722" t="s">
        <v>36</v>
      </c>
      <c r="E12722" t="s">
        <v>10544</v>
      </c>
      <c r="F12722" t="s">
        <v>44</v>
      </c>
      <c r="G12722" t="s">
        <v>29</v>
      </c>
      <c r="H12722">
        <v>44418</v>
      </c>
      <c r="I12722" t="str">
        <f>TEXT(Table1[[#This Row],[Issue_Date]],"mmm")</f>
        <v>Aug</v>
      </c>
      <c r="J12722">
        <v>44449</v>
      </c>
      <c r="K12722">
        <v>44479</v>
      </c>
      <c r="L12722" t="s">
        <v>30</v>
      </c>
      <c r="M12722" t="str">
        <f>IF(OR(Table1[[#This Row],[Loan_Status]]="Fully Paid",Table1[[#This Row],[Loan_Status]]="Current"),"Good Loan",IF(Table1[[#This Row],[Loan_Status]]="Charged Off","Bad Loan",""))</f>
        <v>Good Loan</v>
      </c>
      <c r="N12722">
        <v>44510</v>
      </c>
      <c r="O12722">
        <v>727612</v>
      </c>
      <c r="P12722" t="s">
        <v>9938</v>
      </c>
      <c r="Q12722" t="s">
        <v>226</v>
      </c>
      <c r="R12722" t="s">
        <v>33</v>
      </c>
      <c r="S12722" t="s">
        <v>46</v>
      </c>
      <c r="T12722">
        <v>24000</v>
      </c>
      <c r="U12722">
        <v>6.7500000000000004E-2</v>
      </c>
      <c r="V12722">
        <v>68.7</v>
      </c>
      <c r="W12722">
        <v>0.14349999999999999</v>
      </c>
      <c r="X12722">
        <v>2000</v>
      </c>
      <c r="Y12722">
        <v>5</v>
      </c>
      <c r="Z12722">
        <v>2024</v>
      </c>
    </row>
    <row r="12723" spans="1:26" ht="14.25" customHeight="1">
      <c r="A12723">
        <v>468866</v>
      </c>
      <c r="B12723" t="s">
        <v>174</v>
      </c>
      <c r="C12723" t="s">
        <v>25</v>
      </c>
      <c r="D12723" t="s">
        <v>36</v>
      </c>
      <c r="F12723" t="s">
        <v>44</v>
      </c>
      <c r="G12723" t="s">
        <v>29</v>
      </c>
      <c r="H12723">
        <v>44539</v>
      </c>
      <c r="I12723" t="str">
        <f>TEXT(Table1[[#This Row],[Issue_Date]],"mmm")</f>
        <v>Dec</v>
      </c>
      <c r="J12723">
        <v>44240</v>
      </c>
      <c r="K12723">
        <v>44209</v>
      </c>
      <c r="L12723" t="s">
        <v>30</v>
      </c>
      <c r="M12723" t="str">
        <f>IF(OR(Table1[[#This Row],[Loan_Status]]="Fully Paid",Table1[[#This Row],[Loan_Status]]="Current"),"Good Loan",IF(Table1[[#This Row],[Loan_Status]]="Charged Off","Bad Loan",""))</f>
        <v>Good Loan</v>
      </c>
      <c r="N12723">
        <v>44240</v>
      </c>
      <c r="O12723">
        <v>590891</v>
      </c>
      <c r="P12723" t="s">
        <v>9938</v>
      </c>
      <c r="Q12723" t="s">
        <v>229</v>
      </c>
      <c r="R12723" t="s">
        <v>33</v>
      </c>
      <c r="S12723" t="s">
        <v>46</v>
      </c>
      <c r="T12723">
        <v>100000</v>
      </c>
      <c r="U12723">
        <v>1.09E-2</v>
      </c>
      <c r="V12723">
        <v>514.59</v>
      </c>
      <c r="W12723">
        <v>0.1426</v>
      </c>
      <c r="X12723">
        <v>15000</v>
      </c>
      <c r="Y12723">
        <v>5</v>
      </c>
      <c r="Z12723">
        <v>18526</v>
      </c>
    </row>
    <row r="12724" spans="1:26" ht="14.25" customHeight="1">
      <c r="A12724">
        <v>492486</v>
      </c>
      <c r="B12724" t="s">
        <v>112</v>
      </c>
      <c r="C12724" t="s">
        <v>25</v>
      </c>
      <c r="D12724" t="s">
        <v>86</v>
      </c>
      <c r="E12724" t="s">
        <v>10545</v>
      </c>
      <c r="F12724" t="s">
        <v>44</v>
      </c>
      <c r="G12724" t="s">
        <v>29</v>
      </c>
      <c r="H12724">
        <v>44265</v>
      </c>
      <c r="I12724" t="str">
        <f>TEXT(Table1[[#This Row],[Issue_Date]],"mmm")</f>
        <v>Mar</v>
      </c>
      <c r="J12724">
        <v>44268</v>
      </c>
      <c r="K12724">
        <v>44268</v>
      </c>
      <c r="L12724" t="s">
        <v>30</v>
      </c>
      <c r="M12724" t="str">
        <f>IF(OR(Table1[[#This Row],[Loan_Status]]="Fully Paid",Table1[[#This Row],[Loan_Status]]="Current"),"Good Loan",IF(Table1[[#This Row],[Loan_Status]]="Charged Off","Bad Loan",""))</f>
        <v>Good Loan</v>
      </c>
      <c r="N12724">
        <v>44299</v>
      </c>
      <c r="O12724">
        <v>629874</v>
      </c>
      <c r="P12724" t="s">
        <v>9938</v>
      </c>
      <c r="Q12724" t="s">
        <v>66</v>
      </c>
      <c r="R12724" t="s">
        <v>33</v>
      </c>
      <c r="S12724" t="s">
        <v>46</v>
      </c>
      <c r="T12724">
        <v>24000</v>
      </c>
      <c r="U12724">
        <v>0.18</v>
      </c>
      <c r="V12724">
        <v>67.489999999999995</v>
      </c>
      <c r="W12724">
        <v>0.13109999999999999</v>
      </c>
      <c r="X12724">
        <v>2000</v>
      </c>
      <c r="Y12724">
        <v>10</v>
      </c>
      <c r="Z12724">
        <v>2430</v>
      </c>
    </row>
    <row r="12725" spans="1:26" ht="14.25" customHeight="1">
      <c r="A12725">
        <v>881462</v>
      </c>
      <c r="B12725" t="s">
        <v>24</v>
      </c>
      <c r="C12725" t="s">
        <v>25</v>
      </c>
      <c r="D12725" t="s">
        <v>48</v>
      </c>
      <c r="E12725" t="s">
        <v>1345</v>
      </c>
      <c r="F12725" t="s">
        <v>44</v>
      </c>
      <c r="G12725" t="s">
        <v>29</v>
      </c>
      <c r="H12725">
        <v>44450</v>
      </c>
      <c r="I12725" t="str">
        <f>TEXT(Table1[[#This Row],[Issue_Date]],"mmm")</f>
        <v>Sep</v>
      </c>
      <c r="J12725">
        <v>44332</v>
      </c>
      <c r="K12725">
        <v>44453</v>
      </c>
      <c r="L12725" t="s">
        <v>30</v>
      </c>
      <c r="M12725" t="str">
        <f>IF(OR(Table1[[#This Row],[Loan_Status]]="Fully Paid",Table1[[#This Row],[Loan_Status]]="Current"),"Good Loan",IF(Table1[[#This Row],[Loan_Status]]="Charged Off","Bad Loan",""))</f>
        <v>Good Loan</v>
      </c>
      <c r="N12725">
        <v>44483</v>
      </c>
      <c r="O12725">
        <v>1091832</v>
      </c>
      <c r="P12725" t="s">
        <v>9938</v>
      </c>
      <c r="Q12725" t="s">
        <v>114</v>
      </c>
      <c r="R12725" t="s">
        <v>33</v>
      </c>
      <c r="S12725" t="s">
        <v>46</v>
      </c>
      <c r="T12725">
        <v>60000</v>
      </c>
      <c r="U12725">
        <v>0.19439999999999999</v>
      </c>
      <c r="V12725">
        <v>101.8</v>
      </c>
      <c r="W12725">
        <v>0.13489999999999999</v>
      </c>
      <c r="X12725">
        <v>3000</v>
      </c>
      <c r="Y12725">
        <v>17</v>
      </c>
      <c r="Z12725">
        <v>3663</v>
      </c>
    </row>
    <row r="12726" spans="1:26" ht="14.25" customHeight="1">
      <c r="A12726">
        <v>740655</v>
      </c>
      <c r="B12726" t="s">
        <v>24</v>
      </c>
      <c r="C12726" t="s">
        <v>25</v>
      </c>
      <c r="D12726" t="s">
        <v>48</v>
      </c>
      <c r="E12726" t="s">
        <v>10546</v>
      </c>
      <c r="F12726" t="s">
        <v>44</v>
      </c>
      <c r="G12726" t="s">
        <v>29</v>
      </c>
      <c r="H12726">
        <v>44327</v>
      </c>
      <c r="I12726" t="str">
        <f>TEXT(Table1[[#This Row],[Issue_Date]],"mmm")</f>
        <v>May</v>
      </c>
      <c r="J12726">
        <v>44544</v>
      </c>
      <c r="K12726">
        <v>44330</v>
      </c>
      <c r="L12726" t="s">
        <v>30</v>
      </c>
      <c r="M12726" t="str">
        <f>IF(OR(Table1[[#This Row],[Loan_Status]]="Fully Paid",Table1[[#This Row],[Loan_Status]]="Current"),"Good Loan",IF(Table1[[#This Row],[Loan_Status]]="Charged Off","Bad Loan",""))</f>
        <v>Good Loan</v>
      </c>
      <c r="N12726">
        <v>44361</v>
      </c>
      <c r="O12726">
        <v>938406</v>
      </c>
      <c r="P12726" t="s">
        <v>9938</v>
      </c>
      <c r="Q12726" t="s">
        <v>66</v>
      </c>
      <c r="R12726" t="s">
        <v>33</v>
      </c>
      <c r="S12726" t="s">
        <v>46</v>
      </c>
      <c r="T12726">
        <v>68004</v>
      </c>
      <c r="U12726">
        <v>5.1499999999999997E-2</v>
      </c>
      <c r="V12726">
        <v>169.66</v>
      </c>
      <c r="W12726">
        <v>0.13489999999999999</v>
      </c>
      <c r="X12726">
        <v>5000</v>
      </c>
      <c r="Y12726">
        <v>17</v>
      </c>
      <c r="Z12726">
        <v>6107</v>
      </c>
    </row>
    <row r="12727" spans="1:26" ht="14.25" customHeight="1">
      <c r="A12727">
        <v>500256</v>
      </c>
      <c r="B12727" t="s">
        <v>94</v>
      </c>
      <c r="C12727" t="s">
        <v>25</v>
      </c>
      <c r="D12727" t="s">
        <v>81</v>
      </c>
      <c r="E12727" t="s">
        <v>4155</v>
      </c>
      <c r="F12727" t="s">
        <v>44</v>
      </c>
      <c r="G12727" t="s">
        <v>29</v>
      </c>
      <c r="H12727">
        <v>44418</v>
      </c>
      <c r="I12727" t="str">
        <f>TEXT(Table1[[#This Row],[Issue_Date]],"mmm")</f>
        <v>Aug</v>
      </c>
      <c r="J12727">
        <v>44452</v>
      </c>
      <c r="K12727">
        <v>44421</v>
      </c>
      <c r="L12727" t="s">
        <v>30</v>
      </c>
      <c r="M12727" t="str">
        <f>IF(OR(Table1[[#This Row],[Loan_Status]]="Fully Paid",Table1[[#This Row],[Loan_Status]]="Current"),"Good Loan",IF(Table1[[#This Row],[Loan_Status]]="Charged Off","Bad Loan",""))</f>
        <v>Good Loan</v>
      </c>
      <c r="N12727">
        <v>44452</v>
      </c>
      <c r="O12727">
        <v>642421</v>
      </c>
      <c r="P12727" t="s">
        <v>9938</v>
      </c>
      <c r="Q12727" t="s">
        <v>229</v>
      </c>
      <c r="R12727" t="s">
        <v>33</v>
      </c>
      <c r="S12727" t="s">
        <v>46</v>
      </c>
      <c r="T12727">
        <v>42000</v>
      </c>
      <c r="U12727">
        <v>5.0799999999999998E-2</v>
      </c>
      <c r="V12727">
        <v>169.19</v>
      </c>
      <c r="W12727">
        <v>0.1472</v>
      </c>
      <c r="X12727">
        <v>4900</v>
      </c>
      <c r="Y12727">
        <v>9</v>
      </c>
      <c r="Z12727">
        <v>6145</v>
      </c>
    </row>
    <row r="12728" spans="1:26" ht="14.25" customHeight="1">
      <c r="A12728">
        <v>491889</v>
      </c>
      <c r="B12728" t="s">
        <v>24</v>
      </c>
      <c r="C12728" t="s">
        <v>25</v>
      </c>
      <c r="D12728" t="s">
        <v>59</v>
      </c>
      <c r="E12728" t="s">
        <v>10547</v>
      </c>
      <c r="F12728" t="s">
        <v>44</v>
      </c>
      <c r="G12728" t="s">
        <v>29</v>
      </c>
      <c r="H12728">
        <v>44265</v>
      </c>
      <c r="I12728" t="str">
        <f>TEXT(Table1[[#This Row],[Issue_Date]],"mmm")</f>
        <v>Mar</v>
      </c>
      <c r="J12728">
        <v>44268</v>
      </c>
      <c r="K12728">
        <v>44299</v>
      </c>
      <c r="L12728" t="s">
        <v>30</v>
      </c>
      <c r="M12728" t="str">
        <f>IF(OR(Table1[[#This Row],[Loan_Status]]="Fully Paid",Table1[[#This Row],[Loan_Status]]="Current"),"Good Loan",IF(Table1[[#This Row],[Loan_Status]]="Charged Off","Bad Loan",""))</f>
        <v>Good Loan</v>
      </c>
      <c r="N12728">
        <v>44329</v>
      </c>
      <c r="O12728">
        <v>628780</v>
      </c>
      <c r="P12728" t="s">
        <v>9938</v>
      </c>
      <c r="Q12728" t="s">
        <v>229</v>
      </c>
      <c r="R12728" t="s">
        <v>33</v>
      </c>
      <c r="S12728" t="s">
        <v>46</v>
      </c>
      <c r="T12728">
        <v>120000</v>
      </c>
      <c r="U12728">
        <v>9.4399999999999998E-2</v>
      </c>
      <c r="V12728">
        <v>85.72</v>
      </c>
      <c r="W12728">
        <v>0.14219999999999999</v>
      </c>
      <c r="X12728">
        <v>2500</v>
      </c>
      <c r="Y12728">
        <v>7</v>
      </c>
      <c r="Z12728">
        <v>3086</v>
      </c>
    </row>
    <row r="12729" spans="1:26" ht="14.25" customHeight="1">
      <c r="A12729">
        <v>667352</v>
      </c>
      <c r="B12729" t="s">
        <v>63</v>
      </c>
      <c r="C12729" t="s">
        <v>25</v>
      </c>
      <c r="D12729" t="s">
        <v>26</v>
      </c>
      <c r="E12729" t="s">
        <v>10548</v>
      </c>
      <c r="F12729" t="s">
        <v>44</v>
      </c>
      <c r="G12729" t="s">
        <v>29</v>
      </c>
      <c r="H12729">
        <v>44238</v>
      </c>
      <c r="I12729" t="str">
        <f>TEXT(Table1[[#This Row],[Issue_Date]],"mmm")</f>
        <v>Feb</v>
      </c>
      <c r="J12729">
        <v>44301</v>
      </c>
      <c r="K12729">
        <v>44241</v>
      </c>
      <c r="L12729" t="s">
        <v>30</v>
      </c>
      <c r="M12729" t="str">
        <f>IF(OR(Table1[[#This Row],[Loan_Status]]="Fully Paid",Table1[[#This Row],[Loan_Status]]="Current"),"Good Loan",IF(Table1[[#This Row],[Loan_Status]]="Charged Off","Bad Loan",""))</f>
        <v>Good Loan</v>
      </c>
      <c r="N12729">
        <v>44269</v>
      </c>
      <c r="O12729">
        <v>853171</v>
      </c>
      <c r="P12729" t="s">
        <v>9938</v>
      </c>
      <c r="Q12729" t="s">
        <v>114</v>
      </c>
      <c r="R12729" t="s">
        <v>33</v>
      </c>
      <c r="S12729" t="s">
        <v>46</v>
      </c>
      <c r="T12729">
        <v>27996</v>
      </c>
      <c r="U12729">
        <v>0.1003</v>
      </c>
      <c r="V12729">
        <v>50.32</v>
      </c>
      <c r="W12729">
        <v>0.1268</v>
      </c>
      <c r="X12729">
        <v>1500</v>
      </c>
      <c r="Y12729">
        <v>11</v>
      </c>
      <c r="Z12729">
        <v>1811</v>
      </c>
    </row>
    <row r="12730" spans="1:26" ht="14.25" customHeight="1">
      <c r="A12730">
        <v>392812</v>
      </c>
      <c r="B12730" t="s">
        <v>47</v>
      </c>
      <c r="C12730" t="s">
        <v>25</v>
      </c>
      <c r="D12730" t="s">
        <v>36</v>
      </c>
      <c r="E12730" t="s">
        <v>3279</v>
      </c>
      <c r="F12730" t="s">
        <v>44</v>
      </c>
      <c r="G12730" t="s">
        <v>29</v>
      </c>
      <c r="H12730">
        <v>44295</v>
      </c>
      <c r="I12730" t="str">
        <f>TEXT(Table1[[#This Row],[Issue_Date]],"mmm")</f>
        <v>Apr</v>
      </c>
      <c r="J12730">
        <v>44478</v>
      </c>
      <c r="K12730">
        <v>44509</v>
      </c>
      <c r="L12730" t="s">
        <v>30</v>
      </c>
      <c r="M12730" t="str">
        <f>IF(OR(Table1[[#This Row],[Loan_Status]]="Fully Paid",Table1[[#This Row],[Loan_Status]]="Current"),"Good Loan",IF(Table1[[#This Row],[Loan_Status]]="Charged Off","Bad Loan",""))</f>
        <v>Good Loan</v>
      </c>
      <c r="N12730">
        <v>44539</v>
      </c>
      <c r="O12730">
        <v>430022</v>
      </c>
      <c r="P12730" t="s">
        <v>9938</v>
      </c>
      <c r="Q12730" t="s">
        <v>229</v>
      </c>
      <c r="R12730" t="s">
        <v>33</v>
      </c>
      <c r="S12730" t="s">
        <v>46</v>
      </c>
      <c r="T12730">
        <v>80000</v>
      </c>
      <c r="U12730">
        <v>8.9999999999999998E-4</v>
      </c>
      <c r="V12730">
        <v>306.68</v>
      </c>
      <c r="W12730">
        <v>0.13789999999999999</v>
      </c>
      <c r="X12730">
        <v>9000</v>
      </c>
      <c r="Y12730">
        <v>4</v>
      </c>
      <c r="Z12730">
        <v>9585</v>
      </c>
    </row>
    <row r="12731" spans="1:26" ht="14.25" customHeight="1">
      <c r="A12731">
        <v>523084</v>
      </c>
      <c r="B12731" t="s">
        <v>35</v>
      </c>
      <c r="C12731" t="s">
        <v>25</v>
      </c>
      <c r="D12731" t="s">
        <v>86</v>
      </c>
      <c r="E12731" t="s">
        <v>10549</v>
      </c>
      <c r="F12731" t="s">
        <v>44</v>
      </c>
      <c r="G12731" t="s">
        <v>29</v>
      </c>
      <c r="H12731">
        <v>44357</v>
      </c>
      <c r="I12731" t="str">
        <f>TEXT(Table1[[#This Row],[Issue_Date]],"mmm")</f>
        <v>Jun</v>
      </c>
      <c r="J12731">
        <v>44545</v>
      </c>
      <c r="K12731">
        <v>44451</v>
      </c>
      <c r="L12731" t="s">
        <v>30</v>
      </c>
      <c r="M12731" t="str">
        <f>IF(OR(Table1[[#This Row],[Loan_Status]]="Fully Paid",Table1[[#This Row],[Loan_Status]]="Current"),"Good Loan",IF(Table1[[#This Row],[Loan_Status]]="Charged Off","Bad Loan",""))</f>
        <v>Good Loan</v>
      </c>
      <c r="N12731">
        <v>44481</v>
      </c>
      <c r="O12731">
        <v>676746</v>
      </c>
      <c r="P12731" t="s">
        <v>9938</v>
      </c>
      <c r="Q12731" t="s">
        <v>66</v>
      </c>
      <c r="R12731" t="s">
        <v>33</v>
      </c>
      <c r="S12731" t="s">
        <v>46</v>
      </c>
      <c r="T12731">
        <v>33000</v>
      </c>
      <c r="U12731">
        <v>0.1171</v>
      </c>
      <c r="V12731">
        <v>237.92</v>
      </c>
      <c r="W12731">
        <v>0.1361</v>
      </c>
      <c r="X12731">
        <v>7000</v>
      </c>
      <c r="Y12731">
        <v>29</v>
      </c>
      <c r="Z12731">
        <v>8388</v>
      </c>
    </row>
    <row r="12732" spans="1:26" ht="14.25" customHeight="1">
      <c r="A12732">
        <v>546562</v>
      </c>
      <c r="B12732" t="s">
        <v>24</v>
      </c>
      <c r="C12732" t="s">
        <v>25</v>
      </c>
      <c r="D12732" t="s">
        <v>36</v>
      </c>
      <c r="E12732" t="s">
        <v>10550</v>
      </c>
      <c r="F12732" t="s">
        <v>44</v>
      </c>
      <c r="G12732" t="s">
        <v>29</v>
      </c>
      <c r="H12732">
        <v>44387</v>
      </c>
      <c r="I12732" t="str">
        <f>TEXT(Table1[[#This Row],[Issue_Date]],"mmm")</f>
        <v>Jul</v>
      </c>
      <c r="J12732">
        <v>44421</v>
      </c>
      <c r="K12732">
        <v>44421</v>
      </c>
      <c r="L12732" t="s">
        <v>30</v>
      </c>
      <c r="M12732" t="str">
        <f>IF(OR(Table1[[#This Row],[Loan_Status]]="Fully Paid",Table1[[#This Row],[Loan_Status]]="Current"),"Good Loan",IF(Table1[[#This Row],[Loan_Status]]="Charged Off","Bad Loan",""))</f>
        <v>Good Loan</v>
      </c>
      <c r="N12732">
        <v>44452</v>
      </c>
      <c r="O12732">
        <v>704783</v>
      </c>
      <c r="P12732" t="s">
        <v>9938</v>
      </c>
      <c r="Q12732" t="s">
        <v>226</v>
      </c>
      <c r="R12732" t="s">
        <v>33</v>
      </c>
      <c r="S12732" t="s">
        <v>46</v>
      </c>
      <c r="T12732">
        <v>24000</v>
      </c>
      <c r="U12732">
        <v>0.09</v>
      </c>
      <c r="V12732">
        <v>68.7</v>
      </c>
      <c r="W12732">
        <v>0.14349999999999999</v>
      </c>
      <c r="X12732">
        <v>2000</v>
      </c>
      <c r="Y12732">
        <v>23</v>
      </c>
      <c r="Z12732">
        <v>2473</v>
      </c>
    </row>
    <row r="12733" spans="1:26" ht="14.25" customHeight="1">
      <c r="A12733">
        <v>468546</v>
      </c>
      <c r="B12733" t="s">
        <v>24</v>
      </c>
      <c r="C12733" t="s">
        <v>25</v>
      </c>
      <c r="D12733" t="s">
        <v>86</v>
      </c>
      <c r="E12733" t="s">
        <v>10551</v>
      </c>
      <c r="F12733" t="s">
        <v>44</v>
      </c>
      <c r="G12733" t="s">
        <v>29</v>
      </c>
      <c r="H12733">
        <v>44539</v>
      </c>
      <c r="I12733" t="str">
        <f>TEXT(Table1[[#This Row],[Issue_Date]],"mmm")</f>
        <v>Dec</v>
      </c>
      <c r="J12733">
        <v>44542</v>
      </c>
      <c r="K12733">
        <v>44209</v>
      </c>
      <c r="L12733" t="s">
        <v>30</v>
      </c>
      <c r="M12733" t="str">
        <f>IF(OR(Table1[[#This Row],[Loan_Status]]="Fully Paid",Table1[[#This Row],[Loan_Status]]="Current"),"Good Loan",IF(Table1[[#This Row],[Loan_Status]]="Charged Off","Bad Loan",""))</f>
        <v>Good Loan</v>
      </c>
      <c r="N12733">
        <v>44240</v>
      </c>
      <c r="O12733">
        <v>590190</v>
      </c>
      <c r="P12733" t="s">
        <v>9938</v>
      </c>
      <c r="Q12733" t="s">
        <v>66</v>
      </c>
      <c r="R12733" t="s">
        <v>33</v>
      </c>
      <c r="S12733" t="s">
        <v>46</v>
      </c>
      <c r="T12733">
        <v>40000</v>
      </c>
      <c r="U12733">
        <v>1.83E-2</v>
      </c>
      <c r="V12733">
        <v>405.61</v>
      </c>
      <c r="W12733">
        <v>0.13220000000000001</v>
      </c>
      <c r="X12733">
        <v>12000</v>
      </c>
      <c r="Y12733">
        <v>10</v>
      </c>
      <c r="Z12733">
        <v>14603</v>
      </c>
    </row>
    <row r="12734" spans="1:26" ht="14.25" customHeight="1">
      <c r="A12734">
        <v>488180</v>
      </c>
      <c r="B12734" t="s">
        <v>35</v>
      </c>
      <c r="C12734" t="s">
        <v>25</v>
      </c>
      <c r="D12734" t="s">
        <v>86</v>
      </c>
      <c r="E12734" t="s">
        <v>10552</v>
      </c>
      <c r="F12734" t="s">
        <v>44</v>
      </c>
      <c r="G12734" t="s">
        <v>29</v>
      </c>
      <c r="H12734">
        <v>44237</v>
      </c>
      <c r="I12734" t="str">
        <f>TEXT(Table1[[#This Row],[Issue_Date]],"mmm")</f>
        <v>Feb</v>
      </c>
      <c r="J12734">
        <v>44452</v>
      </c>
      <c r="K12734">
        <v>44268</v>
      </c>
      <c r="L12734" t="s">
        <v>30</v>
      </c>
      <c r="M12734" t="str">
        <f>IF(OR(Table1[[#This Row],[Loan_Status]]="Fully Paid",Table1[[#This Row],[Loan_Status]]="Current"),"Good Loan",IF(Table1[[#This Row],[Loan_Status]]="Charged Off","Bad Loan",""))</f>
        <v>Good Loan</v>
      </c>
      <c r="N12734">
        <v>44299</v>
      </c>
      <c r="O12734">
        <v>622457</v>
      </c>
      <c r="P12734" t="s">
        <v>9938</v>
      </c>
      <c r="Q12734" t="s">
        <v>45</v>
      </c>
      <c r="R12734" t="s">
        <v>33</v>
      </c>
      <c r="S12734" t="s">
        <v>46</v>
      </c>
      <c r="T12734">
        <v>30000</v>
      </c>
      <c r="U12734">
        <v>0.1704</v>
      </c>
      <c r="V12734">
        <v>339.25</v>
      </c>
      <c r="W12734">
        <v>0.1348</v>
      </c>
      <c r="X12734">
        <v>10000</v>
      </c>
      <c r="Y12734">
        <v>20</v>
      </c>
      <c r="Z12734">
        <v>12213</v>
      </c>
    </row>
    <row r="12735" spans="1:26" ht="14.25" customHeight="1">
      <c r="A12735">
        <v>488029</v>
      </c>
      <c r="B12735" t="s">
        <v>857</v>
      </c>
      <c r="C12735" t="s">
        <v>25</v>
      </c>
      <c r="D12735" t="s">
        <v>86</v>
      </c>
      <c r="E12735" t="s">
        <v>10553</v>
      </c>
      <c r="F12735" t="s">
        <v>44</v>
      </c>
      <c r="G12735" t="s">
        <v>29</v>
      </c>
      <c r="H12735">
        <v>44237</v>
      </c>
      <c r="I12735" t="str">
        <f>TEXT(Table1[[#This Row],[Issue_Date]],"mmm")</f>
        <v>Feb</v>
      </c>
      <c r="J12735">
        <v>44268</v>
      </c>
      <c r="K12735">
        <v>44268</v>
      </c>
      <c r="L12735" t="s">
        <v>30</v>
      </c>
      <c r="M12735" t="str">
        <f>IF(OR(Table1[[#This Row],[Loan_Status]]="Fully Paid",Table1[[#This Row],[Loan_Status]]="Current"),"Good Loan",IF(Table1[[#This Row],[Loan_Status]]="Charged Off","Bad Loan",""))</f>
        <v>Good Loan</v>
      </c>
      <c r="N12735">
        <v>44299</v>
      </c>
      <c r="O12735">
        <v>423057</v>
      </c>
      <c r="P12735" t="s">
        <v>9938</v>
      </c>
      <c r="Q12735" t="s">
        <v>229</v>
      </c>
      <c r="R12735" t="s">
        <v>33</v>
      </c>
      <c r="S12735" t="s">
        <v>46</v>
      </c>
      <c r="T12735">
        <v>40000</v>
      </c>
      <c r="U12735">
        <v>0.10050000000000001</v>
      </c>
      <c r="V12735">
        <v>102.86</v>
      </c>
      <c r="W12735">
        <v>0.14219999999999999</v>
      </c>
      <c r="X12735">
        <v>3000</v>
      </c>
      <c r="Y12735">
        <v>3</v>
      </c>
      <c r="Z12735">
        <v>3703</v>
      </c>
    </row>
    <row r="12736" spans="1:26" ht="14.25" customHeight="1">
      <c r="A12736">
        <v>416997</v>
      </c>
      <c r="B12736" t="s">
        <v>35</v>
      </c>
      <c r="C12736" t="s">
        <v>25</v>
      </c>
      <c r="D12736" t="s">
        <v>48</v>
      </c>
      <c r="E12736" t="s">
        <v>10554</v>
      </c>
      <c r="F12736" t="s">
        <v>44</v>
      </c>
      <c r="G12736" t="s">
        <v>29</v>
      </c>
      <c r="H12736">
        <v>44356</v>
      </c>
      <c r="I12736" t="str">
        <f>TEXT(Table1[[#This Row],[Issue_Date]],"mmm")</f>
        <v>Jun</v>
      </c>
      <c r="J12736">
        <v>44359</v>
      </c>
      <c r="K12736">
        <v>44389</v>
      </c>
      <c r="L12736" t="s">
        <v>30</v>
      </c>
      <c r="M12736" t="str">
        <f>IF(OR(Table1[[#This Row],[Loan_Status]]="Fully Paid",Table1[[#This Row],[Loan_Status]]="Current"),"Good Loan",IF(Table1[[#This Row],[Loan_Status]]="Charged Off","Bad Loan",""))</f>
        <v>Good Loan</v>
      </c>
      <c r="N12736">
        <v>44420</v>
      </c>
      <c r="O12736">
        <v>485987</v>
      </c>
      <c r="P12736" t="s">
        <v>9938</v>
      </c>
      <c r="Q12736" t="s">
        <v>66</v>
      </c>
      <c r="R12736" t="s">
        <v>33</v>
      </c>
      <c r="S12736" t="s">
        <v>46</v>
      </c>
      <c r="T12736">
        <v>45996</v>
      </c>
      <c r="U12736">
        <v>0.1258</v>
      </c>
      <c r="V12736">
        <v>295.83999999999997</v>
      </c>
      <c r="W12736">
        <v>0.12839999999999999</v>
      </c>
      <c r="X12736">
        <v>8800</v>
      </c>
      <c r="Y12736">
        <v>13</v>
      </c>
      <c r="Z12736">
        <v>10650</v>
      </c>
    </row>
    <row r="12737" spans="1:26" ht="14.25" customHeight="1">
      <c r="A12737">
        <v>381068</v>
      </c>
      <c r="B12737" t="s">
        <v>97</v>
      </c>
      <c r="C12737" t="s">
        <v>25</v>
      </c>
      <c r="D12737" t="s">
        <v>81</v>
      </c>
      <c r="E12737" t="s">
        <v>10555</v>
      </c>
      <c r="F12737" t="s">
        <v>44</v>
      </c>
      <c r="G12737" t="s">
        <v>29</v>
      </c>
      <c r="H12737">
        <v>44236</v>
      </c>
      <c r="I12737" t="str">
        <f>TEXT(Table1[[#This Row],[Issue_Date]],"mmm")</f>
        <v>Feb</v>
      </c>
      <c r="J12737">
        <v>44300</v>
      </c>
      <c r="K12737">
        <v>44239</v>
      </c>
      <c r="L12737" t="s">
        <v>30</v>
      </c>
      <c r="M12737" t="str">
        <f>IF(OR(Table1[[#This Row],[Loan_Status]]="Fully Paid",Table1[[#This Row],[Loan_Status]]="Current"),"Good Loan",IF(Table1[[#This Row],[Loan_Status]]="Charged Off","Bad Loan",""))</f>
        <v>Good Loan</v>
      </c>
      <c r="N12737">
        <v>44267</v>
      </c>
      <c r="O12737">
        <v>409101</v>
      </c>
      <c r="P12737" t="s">
        <v>9938</v>
      </c>
      <c r="Q12737" t="s">
        <v>114</v>
      </c>
      <c r="R12737" t="s">
        <v>33</v>
      </c>
      <c r="S12737" t="s">
        <v>46</v>
      </c>
      <c r="T12737">
        <v>30000</v>
      </c>
      <c r="U12737">
        <v>0.17799999999999999</v>
      </c>
      <c r="V12737">
        <v>100.4</v>
      </c>
      <c r="W12737">
        <v>0.12529999999999999</v>
      </c>
      <c r="X12737">
        <v>3000</v>
      </c>
      <c r="Y12737">
        <v>17</v>
      </c>
      <c r="Z12737">
        <v>3593</v>
      </c>
    </row>
    <row r="12738" spans="1:26" ht="14.25" customHeight="1">
      <c r="A12738">
        <v>485374</v>
      </c>
      <c r="B12738" t="s">
        <v>115</v>
      </c>
      <c r="C12738" t="s">
        <v>25</v>
      </c>
      <c r="D12738" t="s">
        <v>81</v>
      </c>
      <c r="E12738" t="s">
        <v>4243</v>
      </c>
      <c r="F12738" t="s">
        <v>44</v>
      </c>
      <c r="G12738" t="s">
        <v>29</v>
      </c>
      <c r="H12738">
        <v>44237</v>
      </c>
      <c r="I12738" t="str">
        <f>TEXT(Table1[[#This Row],[Issue_Date]],"mmm")</f>
        <v>Feb</v>
      </c>
      <c r="J12738">
        <v>44240</v>
      </c>
      <c r="K12738">
        <v>44268</v>
      </c>
      <c r="L12738" t="s">
        <v>30</v>
      </c>
      <c r="M12738" t="str">
        <f>IF(OR(Table1[[#This Row],[Loan_Status]]="Fully Paid",Table1[[#This Row],[Loan_Status]]="Current"),"Good Loan",IF(Table1[[#This Row],[Loan_Status]]="Charged Off","Bad Loan",""))</f>
        <v>Good Loan</v>
      </c>
      <c r="N12738">
        <v>44299</v>
      </c>
      <c r="O12738">
        <v>618331</v>
      </c>
      <c r="P12738" t="s">
        <v>9938</v>
      </c>
      <c r="Q12738" t="s">
        <v>66</v>
      </c>
      <c r="R12738" t="s">
        <v>33</v>
      </c>
      <c r="S12738" t="s">
        <v>46</v>
      </c>
      <c r="T12738">
        <v>19200</v>
      </c>
      <c r="U12738">
        <v>2.63E-2</v>
      </c>
      <c r="V12738">
        <v>202.47</v>
      </c>
      <c r="W12738">
        <v>0.13109999999999999</v>
      </c>
      <c r="X12738">
        <v>6000</v>
      </c>
      <c r="Y12738">
        <v>21</v>
      </c>
      <c r="Z12738">
        <v>7289</v>
      </c>
    </row>
    <row r="12739" spans="1:26" ht="14.25" customHeight="1">
      <c r="A12739">
        <v>468626</v>
      </c>
      <c r="B12739" t="s">
        <v>139</v>
      </c>
      <c r="C12739" t="s">
        <v>25</v>
      </c>
      <c r="D12739" t="s">
        <v>81</v>
      </c>
      <c r="E12739" t="s">
        <v>10556</v>
      </c>
      <c r="F12739" t="s">
        <v>44</v>
      </c>
      <c r="G12739" t="s">
        <v>29</v>
      </c>
      <c r="H12739">
        <v>44539</v>
      </c>
      <c r="I12739" t="str">
        <f>TEXT(Table1[[#This Row],[Issue_Date]],"mmm")</f>
        <v>Dec</v>
      </c>
      <c r="J12739">
        <v>44332</v>
      </c>
      <c r="K12739">
        <v>44209</v>
      </c>
      <c r="L12739" t="s">
        <v>30</v>
      </c>
      <c r="M12739" t="str">
        <f>IF(OR(Table1[[#This Row],[Loan_Status]]="Fully Paid",Table1[[#This Row],[Loan_Status]]="Current"),"Good Loan",IF(Table1[[#This Row],[Loan_Status]]="Charged Off","Bad Loan",""))</f>
        <v>Good Loan</v>
      </c>
      <c r="N12739">
        <v>44240</v>
      </c>
      <c r="O12739">
        <v>590360</v>
      </c>
      <c r="P12739" t="s">
        <v>9938</v>
      </c>
      <c r="Q12739" t="s">
        <v>229</v>
      </c>
      <c r="R12739" t="s">
        <v>33</v>
      </c>
      <c r="S12739" t="s">
        <v>46</v>
      </c>
      <c r="T12739">
        <v>20000</v>
      </c>
      <c r="U12739">
        <v>8.3400000000000002E-2</v>
      </c>
      <c r="V12739">
        <v>34.31</v>
      </c>
      <c r="W12739">
        <v>0.1426</v>
      </c>
      <c r="X12739">
        <v>1000</v>
      </c>
      <c r="Y12739">
        <v>6</v>
      </c>
      <c r="Z12739">
        <v>1235</v>
      </c>
    </row>
    <row r="12740" spans="1:26" ht="14.25" customHeight="1">
      <c r="A12740">
        <v>531966</v>
      </c>
      <c r="B12740" t="s">
        <v>63</v>
      </c>
      <c r="C12740" t="s">
        <v>25</v>
      </c>
      <c r="D12740" t="s">
        <v>42</v>
      </c>
      <c r="E12740" t="s">
        <v>10557</v>
      </c>
      <c r="F12740" t="s">
        <v>44</v>
      </c>
      <c r="G12740" t="s">
        <v>29</v>
      </c>
      <c r="H12740">
        <v>44357</v>
      </c>
      <c r="I12740" t="str">
        <f>TEXT(Table1[[#This Row],[Issue_Date]],"mmm")</f>
        <v>Jun</v>
      </c>
      <c r="J12740">
        <v>44332</v>
      </c>
      <c r="K12740">
        <v>44418</v>
      </c>
      <c r="L12740" t="s">
        <v>30</v>
      </c>
      <c r="M12740" t="str">
        <f>IF(OR(Table1[[#This Row],[Loan_Status]]="Fully Paid",Table1[[#This Row],[Loan_Status]]="Current"),"Good Loan",IF(Table1[[#This Row],[Loan_Status]]="Charged Off","Bad Loan",""))</f>
        <v>Good Loan</v>
      </c>
      <c r="N12740">
        <v>44449</v>
      </c>
      <c r="O12740">
        <v>687682</v>
      </c>
      <c r="P12740" t="s">
        <v>9938</v>
      </c>
      <c r="Q12740" t="s">
        <v>114</v>
      </c>
      <c r="R12740" t="s">
        <v>33</v>
      </c>
      <c r="S12740" t="s">
        <v>46</v>
      </c>
      <c r="T12740">
        <v>73000</v>
      </c>
      <c r="U12740">
        <v>9.6000000000000002E-2</v>
      </c>
      <c r="V12740">
        <v>33.81</v>
      </c>
      <c r="W12740">
        <v>0.1323</v>
      </c>
      <c r="X12740">
        <v>1000</v>
      </c>
      <c r="Y12740">
        <v>17</v>
      </c>
      <c r="Z12740">
        <v>1011</v>
      </c>
    </row>
    <row r="12741" spans="1:26" ht="14.25" customHeight="1">
      <c r="A12741">
        <v>452505</v>
      </c>
      <c r="B12741" t="s">
        <v>47</v>
      </c>
      <c r="C12741" t="s">
        <v>25</v>
      </c>
      <c r="D12741" t="s">
        <v>42</v>
      </c>
      <c r="E12741" t="s">
        <v>10558</v>
      </c>
      <c r="F12741" t="s">
        <v>44</v>
      </c>
      <c r="G12741" t="s">
        <v>29</v>
      </c>
      <c r="H12741">
        <v>44509</v>
      </c>
      <c r="I12741" t="str">
        <f>TEXT(Table1[[#This Row],[Issue_Date]],"mmm")</f>
        <v>Nov</v>
      </c>
      <c r="J12741">
        <v>44481</v>
      </c>
      <c r="K12741">
        <v>44512</v>
      </c>
      <c r="L12741" t="s">
        <v>30</v>
      </c>
      <c r="M12741" t="str">
        <f>IF(OR(Table1[[#This Row],[Loan_Status]]="Fully Paid",Table1[[#This Row],[Loan_Status]]="Current"),"Good Loan",IF(Table1[[#This Row],[Loan_Status]]="Charged Off","Bad Loan",""))</f>
        <v>Good Loan</v>
      </c>
      <c r="N12741">
        <v>44542</v>
      </c>
      <c r="O12741">
        <v>558543</v>
      </c>
      <c r="P12741" t="s">
        <v>9938</v>
      </c>
      <c r="Q12741" t="s">
        <v>66</v>
      </c>
      <c r="R12741" t="s">
        <v>33</v>
      </c>
      <c r="S12741" t="s">
        <v>46</v>
      </c>
      <c r="T12741">
        <v>48300</v>
      </c>
      <c r="U12741">
        <v>4.5699999999999998E-2</v>
      </c>
      <c r="V12741">
        <v>473.21</v>
      </c>
      <c r="W12741">
        <v>0.13220000000000001</v>
      </c>
      <c r="X12741">
        <v>14000</v>
      </c>
      <c r="Y12741">
        <v>7</v>
      </c>
      <c r="Z12741">
        <v>17037</v>
      </c>
    </row>
    <row r="12742" spans="1:26" ht="14.25" customHeight="1">
      <c r="A12742">
        <v>514296</v>
      </c>
      <c r="B12742" t="s">
        <v>24</v>
      </c>
      <c r="C12742" t="s">
        <v>25</v>
      </c>
      <c r="D12742" t="s">
        <v>42</v>
      </c>
      <c r="E12742" t="s">
        <v>10559</v>
      </c>
      <c r="F12742" t="s">
        <v>44</v>
      </c>
      <c r="G12742" t="s">
        <v>29</v>
      </c>
      <c r="H12742">
        <v>44326</v>
      </c>
      <c r="I12742" t="str">
        <f>TEXT(Table1[[#This Row],[Issue_Date]],"mmm")</f>
        <v>May</v>
      </c>
      <c r="J12742">
        <v>44332</v>
      </c>
      <c r="K12742">
        <v>44329</v>
      </c>
      <c r="L12742" t="s">
        <v>30</v>
      </c>
      <c r="M12742" t="str">
        <f>IF(OR(Table1[[#This Row],[Loan_Status]]="Fully Paid",Table1[[#This Row],[Loan_Status]]="Current"),"Good Loan",IF(Table1[[#This Row],[Loan_Status]]="Charged Off","Bad Loan",""))</f>
        <v>Good Loan</v>
      </c>
      <c r="N12742">
        <v>44360</v>
      </c>
      <c r="O12742">
        <v>664786</v>
      </c>
      <c r="P12742" t="s">
        <v>9938</v>
      </c>
      <c r="Q12742" t="s">
        <v>66</v>
      </c>
      <c r="R12742" t="s">
        <v>33</v>
      </c>
      <c r="S12742" t="s">
        <v>46</v>
      </c>
      <c r="T12742">
        <v>31200</v>
      </c>
      <c r="U12742">
        <v>0.15079999999999999</v>
      </c>
      <c r="V12742">
        <v>65.81</v>
      </c>
      <c r="W12742">
        <v>0.13109999999999999</v>
      </c>
      <c r="X12742">
        <v>1950</v>
      </c>
      <c r="Y12742">
        <v>13</v>
      </c>
      <c r="Z12742">
        <v>2369</v>
      </c>
    </row>
    <row r="12743" spans="1:26" ht="14.25" customHeight="1">
      <c r="A12743">
        <v>450001</v>
      </c>
      <c r="B12743" t="s">
        <v>24</v>
      </c>
      <c r="C12743" t="s">
        <v>25</v>
      </c>
      <c r="D12743" t="s">
        <v>42</v>
      </c>
      <c r="E12743" t="s">
        <v>10560</v>
      </c>
      <c r="F12743" t="s">
        <v>44</v>
      </c>
      <c r="G12743" t="s">
        <v>29</v>
      </c>
      <c r="H12743">
        <v>44478</v>
      </c>
      <c r="I12743" t="str">
        <f>TEXT(Table1[[#This Row],[Issue_Date]],"mmm")</f>
        <v>Oct</v>
      </c>
      <c r="J12743">
        <v>44330</v>
      </c>
      <c r="K12743">
        <v>44481</v>
      </c>
      <c r="L12743" t="s">
        <v>30</v>
      </c>
      <c r="M12743" t="str">
        <f>IF(OR(Table1[[#This Row],[Loan_Status]]="Fully Paid",Table1[[#This Row],[Loan_Status]]="Current"),"Good Loan",IF(Table1[[#This Row],[Loan_Status]]="Charged Off","Bad Loan",""))</f>
        <v>Good Loan</v>
      </c>
      <c r="N12743">
        <v>44512</v>
      </c>
      <c r="O12743">
        <v>553159</v>
      </c>
      <c r="P12743" t="s">
        <v>9938</v>
      </c>
      <c r="Q12743" t="s">
        <v>45</v>
      </c>
      <c r="R12743" t="s">
        <v>33</v>
      </c>
      <c r="S12743" t="s">
        <v>46</v>
      </c>
      <c r="T12743">
        <v>24000</v>
      </c>
      <c r="U12743">
        <v>0.17499999999999999</v>
      </c>
      <c r="V12743">
        <v>108.7</v>
      </c>
      <c r="W12743">
        <v>0.13569999999999999</v>
      </c>
      <c r="X12743">
        <v>3200</v>
      </c>
      <c r="Y12743">
        <v>7</v>
      </c>
      <c r="Z12743">
        <v>3944</v>
      </c>
    </row>
    <row r="12744" spans="1:26" ht="14.25" customHeight="1">
      <c r="A12744">
        <v>620324</v>
      </c>
      <c r="B12744" t="s">
        <v>136</v>
      </c>
      <c r="C12744" t="s">
        <v>25</v>
      </c>
      <c r="D12744" t="s">
        <v>42</v>
      </c>
      <c r="E12744" t="s">
        <v>10561</v>
      </c>
      <c r="F12744" t="s">
        <v>44</v>
      </c>
      <c r="G12744" t="s">
        <v>29</v>
      </c>
      <c r="H12744">
        <v>44540</v>
      </c>
      <c r="I12744" t="str">
        <f>TEXT(Table1[[#This Row],[Issue_Date]],"mmm")</f>
        <v>Dec</v>
      </c>
      <c r="J12744">
        <v>44241</v>
      </c>
      <c r="K12744">
        <v>44241</v>
      </c>
      <c r="L12744" t="s">
        <v>30</v>
      </c>
      <c r="M12744" t="str">
        <f>IF(OR(Table1[[#This Row],[Loan_Status]]="Fully Paid",Table1[[#This Row],[Loan_Status]]="Current"),"Good Loan",IF(Table1[[#This Row],[Loan_Status]]="Charged Off","Bad Loan",""))</f>
        <v>Good Loan</v>
      </c>
      <c r="N12744">
        <v>44269</v>
      </c>
      <c r="O12744">
        <v>795078</v>
      </c>
      <c r="P12744" t="s">
        <v>9938</v>
      </c>
      <c r="Q12744" t="s">
        <v>45</v>
      </c>
      <c r="R12744" t="s">
        <v>33</v>
      </c>
      <c r="S12744" t="s">
        <v>46</v>
      </c>
      <c r="T12744">
        <v>12000</v>
      </c>
      <c r="U12744">
        <v>2.3E-2</v>
      </c>
      <c r="V12744">
        <v>146.53</v>
      </c>
      <c r="W12744">
        <v>0.1298</v>
      </c>
      <c r="X12744">
        <v>4350</v>
      </c>
      <c r="Y12744">
        <v>16</v>
      </c>
      <c r="Z12744">
        <v>5292</v>
      </c>
    </row>
    <row r="12745" spans="1:26" ht="14.25" customHeight="1">
      <c r="A12745">
        <v>461529</v>
      </c>
      <c r="B12745" t="s">
        <v>63</v>
      </c>
      <c r="C12745" t="s">
        <v>25</v>
      </c>
      <c r="D12745" t="s">
        <v>42</v>
      </c>
      <c r="E12745" t="s">
        <v>10562</v>
      </c>
      <c r="F12745" t="s">
        <v>44</v>
      </c>
      <c r="G12745" t="s">
        <v>29</v>
      </c>
      <c r="H12745">
        <v>44539</v>
      </c>
      <c r="I12745" t="str">
        <f>TEXT(Table1[[#This Row],[Issue_Date]],"mmm")</f>
        <v>Dec</v>
      </c>
      <c r="J12745">
        <v>44362</v>
      </c>
      <c r="K12745">
        <v>44542</v>
      </c>
      <c r="L12745" t="s">
        <v>30</v>
      </c>
      <c r="M12745" t="str">
        <f>IF(OR(Table1[[#This Row],[Loan_Status]]="Fully Paid",Table1[[#This Row],[Loan_Status]]="Current"),"Good Loan",IF(Table1[[#This Row],[Loan_Status]]="Charged Off","Bad Loan",""))</f>
        <v>Good Loan</v>
      </c>
      <c r="N12745">
        <v>44573</v>
      </c>
      <c r="O12745">
        <v>576868</v>
      </c>
      <c r="P12745" t="s">
        <v>9938</v>
      </c>
      <c r="Q12745" t="s">
        <v>226</v>
      </c>
      <c r="R12745" t="s">
        <v>33</v>
      </c>
      <c r="S12745" t="s">
        <v>46</v>
      </c>
      <c r="T12745">
        <v>30000</v>
      </c>
      <c r="U12745">
        <v>5.3600000000000002E-2</v>
      </c>
      <c r="V12745">
        <v>119.48</v>
      </c>
      <c r="W12745">
        <v>0.13919999999999999</v>
      </c>
      <c r="X12745">
        <v>3500</v>
      </c>
      <c r="Y12745">
        <v>17</v>
      </c>
      <c r="Z12745">
        <v>4318</v>
      </c>
    </row>
    <row r="12746" spans="1:26" ht="14.25" customHeight="1">
      <c r="A12746">
        <v>598992</v>
      </c>
      <c r="B12746" t="s">
        <v>63</v>
      </c>
      <c r="C12746" t="s">
        <v>25</v>
      </c>
      <c r="D12746" t="s">
        <v>64</v>
      </c>
      <c r="E12746" t="s">
        <v>10563</v>
      </c>
      <c r="F12746" t="s">
        <v>44</v>
      </c>
      <c r="G12746" t="s">
        <v>29</v>
      </c>
      <c r="H12746">
        <v>44479</v>
      </c>
      <c r="I12746" t="str">
        <f>TEXT(Table1[[#This Row],[Issue_Date]],"mmm")</f>
        <v>Oct</v>
      </c>
      <c r="J12746">
        <v>44482</v>
      </c>
      <c r="K12746">
        <v>44513</v>
      </c>
      <c r="L12746" t="s">
        <v>30</v>
      </c>
      <c r="M12746" t="str">
        <f>IF(OR(Table1[[#This Row],[Loan_Status]]="Fully Paid",Table1[[#This Row],[Loan_Status]]="Current"),"Good Loan",IF(Table1[[#This Row],[Loan_Status]]="Charged Off","Bad Loan",""))</f>
        <v>Good Loan</v>
      </c>
      <c r="N12746">
        <v>44543</v>
      </c>
      <c r="O12746">
        <v>768776</v>
      </c>
      <c r="P12746" t="s">
        <v>9938</v>
      </c>
      <c r="Q12746" t="s">
        <v>114</v>
      </c>
      <c r="R12746" t="s">
        <v>33</v>
      </c>
      <c r="S12746" t="s">
        <v>46</v>
      </c>
      <c r="T12746">
        <v>22100</v>
      </c>
      <c r="U12746">
        <v>0.17649999999999999</v>
      </c>
      <c r="V12746">
        <v>270.44</v>
      </c>
      <c r="W12746">
        <v>0.1323</v>
      </c>
      <c r="X12746">
        <v>8000</v>
      </c>
      <c r="Y12746">
        <v>20</v>
      </c>
      <c r="Z12746">
        <v>9737</v>
      </c>
    </row>
    <row r="12747" spans="1:26" ht="14.25" customHeight="1">
      <c r="A12747">
        <v>762950</v>
      </c>
      <c r="B12747" t="s">
        <v>63</v>
      </c>
      <c r="C12747" t="s">
        <v>25</v>
      </c>
      <c r="D12747" t="s">
        <v>59</v>
      </c>
      <c r="E12747" t="s">
        <v>10564</v>
      </c>
      <c r="F12747" t="s">
        <v>44</v>
      </c>
      <c r="G12747" t="s">
        <v>29</v>
      </c>
      <c r="H12747">
        <v>44327</v>
      </c>
      <c r="I12747" t="str">
        <f>TEXT(Table1[[#This Row],[Issue_Date]],"mmm")</f>
        <v>May</v>
      </c>
      <c r="J12747">
        <v>44332</v>
      </c>
      <c r="K12747">
        <v>44361</v>
      </c>
      <c r="L12747" t="s">
        <v>30</v>
      </c>
      <c r="M12747" t="str">
        <f>IF(OR(Table1[[#This Row],[Loan_Status]]="Fully Paid",Table1[[#This Row],[Loan_Status]]="Current"),"Good Loan",IF(Table1[[#This Row],[Loan_Status]]="Charged Off","Bad Loan",""))</f>
        <v>Good Loan</v>
      </c>
      <c r="N12747">
        <v>44391</v>
      </c>
      <c r="O12747">
        <v>963517</v>
      </c>
      <c r="P12747" t="s">
        <v>9938</v>
      </c>
      <c r="Q12747" t="s">
        <v>114</v>
      </c>
      <c r="R12747" t="s">
        <v>33</v>
      </c>
      <c r="S12747" t="s">
        <v>46</v>
      </c>
      <c r="T12747">
        <v>39996</v>
      </c>
      <c r="U12747">
        <v>9.4500000000000001E-2</v>
      </c>
      <c r="V12747">
        <v>161.71</v>
      </c>
      <c r="W12747">
        <v>0.12989999999999999</v>
      </c>
      <c r="X12747">
        <v>4800</v>
      </c>
      <c r="Y12747">
        <v>14</v>
      </c>
      <c r="Z12747">
        <v>5821</v>
      </c>
    </row>
    <row r="12748" spans="1:26" ht="14.25" customHeight="1">
      <c r="A12748">
        <v>448655</v>
      </c>
      <c r="B12748" t="s">
        <v>24</v>
      </c>
      <c r="C12748" t="s">
        <v>25</v>
      </c>
      <c r="D12748" t="s">
        <v>59</v>
      </c>
      <c r="E12748" t="s">
        <v>10565</v>
      </c>
      <c r="F12748" t="s">
        <v>44</v>
      </c>
      <c r="G12748" t="s">
        <v>29</v>
      </c>
      <c r="H12748">
        <v>44478</v>
      </c>
      <c r="I12748" t="str">
        <f>TEXT(Table1[[#This Row],[Issue_Date]],"mmm")</f>
        <v>Oct</v>
      </c>
      <c r="J12748">
        <v>44483</v>
      </c>
      <c r="K12748">
        <v>44481</v>
      </c>
      <c r="L12748" t="s">
        <v>30</v>
      </c>
      <c r="M12748" t="str">
        <f>IF(OR(Table1[[#This Row],[Loan_Status]]="Fully Paid",Table1[[#This Row],[Loan_Status]]="Current"),"Good Loan",IF(Table1[[#This Row],[Loan_Status]]="Charged Off","Bad Loan",""))</f>
        <v>Good Loan</v>
      </c>
      <c r="N12748">
        <v>44512</v>
      </c>
      <c r="O12748">
        <v>550675</v>
      </c>
      <c r="P12748" t="s">
        <v>9938</v>
      </c>
      <c r="Q12748" t="s">
        <v>229</v>
      </c>
      <c r="R12748" t="s">
        <v>33</v>
      </c>
      <c r="S12748" t="s">
        <v>46</v>
      </c>
      <c r="T12748">
        <v>81996</v>
      </c>
      <c r="U12748">
        <v>9.3399999999999997E-2</v>
      </c>
      <c r="V12748">
        <v>171.53</v>
      </c>
      <c r="W12748">
        <v>0.1426</v>
      </c>
      <c r="X12748">
        <v>5000</v>
      </c>
      <c r="Y12748">
        <v>12</v>
      </c>
      <c r="Z12748">
        <v>6175</v>
      </c>
    </row>
    <row r="12749" spans="1:26" ht="14.25" customHeight="1">
      <c r="A12749">
        <v>382086</v>
      </c>
      <c r="B12749" t="s">
        <v>434</v>
      </c>
      <c r="C12749" t="s">
        <v>25</v>
      </c>
      <c r="D12749" t="s">
        <v>73</v>
      </c>
      <c r="E12749" t="s">
        <v>10566</v>
      </c>
      <c r="F12749" t="s">
        <v>44</v>
      </c>
      <c r="G12749" t="s">
        <v>29</v>
      </c>
      <c r="H12749">
        <v>44264</v>
      </c>
      <c r="I12749" t="str">
        <f>TEXT(Table1[[#This Row],[Issue_Date]],"mmm")</f>
        <v>Mar</v>
      </c>
      <c r="J12749">
        <v>44239</v>
      </c>
      <c r="K12749">
        <v>44239</v>
      </c>
      <c r="L12749" t="s">
        <v>30</v>
      </c>
      <c r="M12749" t="str">
        <f>IF(OR(Table1[[#This Row],[Loan_Status]]="Fully Paid",Table1[[#This Row],[Loan_Status]]="Current"),"Good Loan",IF(Table1[[#This Row],[Loan_Status]]="Charged Off","Bad Loan",""))</f>
        <v>Good Loan</v>
      </c>
      <c r="N12749">
        <v>44267</v>
      </c>
      <c r="O12749">
        <v>411122</v>
      </c>
      <c r="P12749" t="s">
        <v>9938</v>
      </c>
      <c r="Q12749" t="s">
        <v>66</v>
      </c>
      <c r="R12749" t="s">
        <v>33</v>
      </c>
      <c r="S12749" t="s">
        <v>46</v>
      </c>
      <c r="T12749">
        <v>18000</v>
      </c>
      <c r="U12749">
        <v>9.7299999999999998E-2</v>
      </c>
      <c r="V12749">
        <v>134.47999999999999</v>
      </c>
      <c r="W12749">
        <v>0.12839999999999999</v>
      </c>
      <c r="X12749">
        <v>4000</v>
      </c>
      <c r="Y12749">
        <v>8</v>
      </c>
      <c r="Z12749">
        <v>4841</v>
      </c>
    </row>
    <row r="12750" spans="1:26" ht="14.25" customHeight="1">
      <c r="A12750">
        <v>745956</v>
      </c>
      <c r="B12750" t="s">
        <v>80</v>
      </c>
      <c r="C12750" t="s">
        <v>25</v>
      </c>
      <c r="D12750" t="s">
        <v>73</v>
      </c>
      <c r="E12750" t="s">
        <v>10567</v>
      </c>
      <c r="F12750" t="s">
        <v>44</v>
      </c>
      <c r="G12750" t="s">
        <v>29</v>
      </c>
      <c r="H12750">
        <v>44327</v>
      </c>
      <c r="I12750" t="str">
        <f>TEXT(Table1[[#This Row],[Issue_Date]],"mmm")</f>
        <v>May</v>
      </c>
      <c r="J12750">
        <v>44545</v>
      </c>
      <c r="K12750">
        <v>44452</v>
      </c>
      <c r="L12750" t="s">
        <v>30</v>
      </c>
      <c r="M12750" t="str">
        <f>IF(OR(Table1[[#This Row],[Loan_Status]]="Fully Paid",Table1[[#This Row],[Loan_Status]]="Current"),"Good Loan",IF(Table1[[#This Row],[Loan_Status]]="Charged Off","Bad Loan",""))</f>
        <v>Good Loan</v>
      </c>
      <c r="N12750">
        <v>44482</v>
      </c>
      <c r="O12750">
        <v>944596</v>
      </c>
      <c r="P12750" t="s">
        <v>9938</v>
      </c>
      <c r="Q12750" t="s">
        <v>45</v>
      </c>
      <c r="R12750" t="s">
        <v>33</v>
      </c>
      <c r="S12750" t="s">
        <v>46</v>
      </c>
      <c r="T12750">
        <v>53000</v>
      </c>
      <c r="U12750">
        <v>5.7000000000000002E-3</v>
      </c>
      <c r="V12750">
        <v>102.52</v>
      </c>
      <c r="W12750">
        <v>0.1399</v>
      </c>
      <c r="X12750">
        <v>3000</v>
      </c>
      <c r="Y12750">
        <v>6</v>
      </c>
      <c r="Z12750">
        <v>3650</v>
      </c>
    </row>
    <row r="12751" spans="1:26" ht="14.25" customHeight="1">
      <c r="A12751">
        <v>351808</v>
      </c>
      <c r="B12751" t="s">
        <v>80</v>
      </c>
      <c r="C12751" t="s">
        <v>25</v>
      </c>
      <c r="D12751" t="s">
        <v>98</v>
      </c>
      <c r="E12751" t="s">
        <v>10568</v>
      </c>
      <c r="F12751" t="s">
        <v>44</v>
      </c>
      <c r="G12751" t="s">
        <v>29</v>
      </c>
      <c r="H12751">
        <v>44385</v>
      </c>
      <c r="I12751" t="str">
        <f>TEXT(Table1[[#This Row],[Issue_Date]],"mmm")</f>
        <v>Jul</v>
      </c>
      <c r="J12751">
        <v>44417</v>
      </c>
      <c r="K12751">
        <v>44295</v>
      </c>
      <c r="L12751" t="s">
        <v>30</v>
      </c>
      <c r="M12751" t="str">
        <f>IF(OR(Table1[[#This Row],[Loan_Status]]="Fully Paid",Table1[[#This Row],[Loan_Status]]="Current"),"Good Loan",IF(Table1[[#This Row],[Loan_Status]]="Charged Off","Bad Loan",""))</f>
        <v>Good Loan</v>
      </c>
      <c r="N12751">
        <v>44325</v>
      </c>
      <c r="O12751">
        <v>354627</v>
      </c>
      <c r="P12751" t="s">
        <v>9938</v>
      </c>
      <c r="Q12751" t="s">
        <v>229</v>
      </c>
      <c r="R12751" t="s">
        <v>33</v>
      </c>
      <c r="S12751" t="s">
        <v>46</v>
      </c>
      <c r="T12751">
        <v>20000</v>
      </c>
      <c r="U12751">
        <v>0.18720000000000001</v>
      </c>
      <c r="V12751">
        <v>133.9</v>
      </c>
      <c r="W12751">
        <v>0.12540000000000001</v>
      </c>
      <c r="X12751">
        <v>5075</v>
      </c>
      <c r="Y12751">
        <v>12</v>
      </c>
      <c r="Z12751">
        <v>4307</v>
      </c>
    </row>
    <row r="12752" spans="1:26" ht="14.25" customHeight="1">
      <c r="A12752">
        <v>464069</v>
      </c>
      <c r="B12752" t="s">
        <v>24</v>
      </c>
      <c r="C12752" t="s">
        <v>25</v>
      </c>
      <c r="D12752" t="s">
        <v>26</v>
      </c>
      <c r="E12752" t="s">
        <v>10569</v>
      </c>
      <c r="F12752" t="s">
        <v>44</v>
      </c>
      <c r="G12752" t="s">
        <v>29</v>
      </c>
      <c r="H12752">
        <v>44539</v>
      </c>
      <c r="I12752" t="str">
        <f>TEXT(Table1[[#This Row],[Issue_Date]],"mmm")</f>
        <v>Dec</v>
      </c>
      <c r="J12752">
        <v>44542</v>
      </c>
      <c r="K12752">
        <v>44542</v>
      </c>
      <c r="L12752" t="s">
        <v>30</v>
      </c>
      <c r="M12752" t="str">
        <f>IF(OR(Table1[[#This Row],[Loan_Status]]="Fully Paid",Table1[[#This Row],[Loan_Status]]="Current"),"Good Loan",IF(Table1[[#This Row],[Loan_Status]]="Charged Off","Bad Loan",""))</f>
        <v>Good Loan</v>
      </c>
      <c r="N12752">
        <v>44573</v>
      </c>
      <c r="O12752">
        <v>581399</v>
      </c>
      <c r="P12752" t="s">
        <v>9938</v>
      </c>
      <c r="Q12752" t="s">
        <v>45</v>
      </c>
      <c r="R12752" t="s">
        <v>33</v>
      </c>
      <c r="S12752" t="s">
        <v>46</v>
      </c>
      <c r="T12752">
        <v>60000</v>
      </c>
      <c r="U12752">
        <v>0.20599999999999999</v>
      </c>
      <c r="V12752">
        <v>50.96</v>
      </c>
      <c r="W12752">
        <v>0.13569999999999999</v>
      </c>
      <c r="X12752">
        <v>1500</v>
      </c>
      <c r="Y12752">
        <v>15</v>
      </c>
      <c r="Z12752">
        <v>1834</v>
      </c>
    </row>
    <row r="12753" spans="1:26" ht="14.25" customHeight="1">
      <c r="A12753">
        <v>512414</v>
      </c>
      <c r="B12753" t="s">
        <v>24</v>
      </c>
      <c r="C12753" t="s">
        <v>25</v>
      </c>
      <c r="D12753" t="s">
        <v>36</v>
      </c>
      <c r="F12753" t="s">
        <v>44</v>
      </c>
      <c r="G12753" t="s">
        <v>29</v>
      </c>
      <c r="H12753">
        <v>44326</v>
      </c>
      <c r="I12753" t="str">
        <f>TEXT(Table1[[#This Row],[Issue_Date]],"mmm")</f>
        <v>May</v>
      </c>
      <c r="J12753">
        <v>44332</v>
      </c>
      <c r="K12753">
        <v>44329</v>
      </c>
      <c r="L12753" t="s">
        <v>30</v>
      </c>
      <c r="M12753" t="str">
        <f>IF(OR(Table1[[#This Row],[Loan_Status]]="Fully Paid",Table1[[#This Row],[Loan_Status]]="Current"),"Good Loan",IF(Table1[[#This Row],[Loan_Status]]="Charged Off","Bad Loan",""))</f>
        <v>Good Loan</v>
      </c>
      <c r="N12753">
        <v>44360</v>
      </c>
      <c r="O12753">
        <v>662050</v>
      </c>
      <c r="P12753" t="s">
        <v>9938</v>
      </c>
      <c r="Q12753" t="s">
        <v>114</v>
      </c>
      <c r="R12753" t="s">
        <v>33</v>
      </c>
      <c r="S12753" t="s">
        <v>46</v>
      </c>
      <c r="T12753">
        <v>80000</v>
      </c>
      <c r="U12753">
        <v>0.184</v>
      </c>
      <c r="V12753">
        <v>268.52999999999997</v>
      </c>
      <c r="W12753">
        <v>0.1273</v>
      </c>
      <c r="X12753">
        <v>8000</v>
      </c>
      <c r="Y12753">
        <v>30</v>
      </c>
      <c r="Z12753">
        <v>9667</v>
      </c>
    </row>
    <row r="12754" spans="1:26" ht="14.25" customHeight="1">
      <c r="A12754">
        <v>476851</v>
      </c>
      <c r="B12754" t="s">
        <v>47</v>
      </c>
      <c r="C12754" t="s">
        <v>25</v>
      </c>
      <c r="D12754" t="s">
        <v>36</v>
      </c>
      <c r="E12754" t="s">
        <v>10570</v>
      </c>
      <c r="F12754" t="s">
        <v>44</v>
      </c>
      <c r="G12754" t="s">
        <v>29</v>
      </c>
      <c r="H12754">
        <v>44206</v>
      </c>
      <c r="I12754" t="str">
        <f>TEXT(Table1[[#This Row],[Issue_Date]],"mmm")</f>
        <v>Jan</v>
      </c>
      <c r="J12754">
        <v>44299</v>
      </c>
      <c r="K12754">
        <v>44268</v>
      </c>
      <c r="L12754" t="s">
        <v>30</v>
      </c>
      <c r="M12754" t="str">
        <f>IF(OR(Table1[[#This Row],[Loan_Status]]="Fully Paid",Table1[[#This Row],[Loan_Status]]="Current"),"Good Loan",IF(Table1[[#This Row],[Loan_Status]]="Charged Off","Bad Loan",""))</f>
        <v>Good Loan</v>
      </c>
      <c r="N12754">
        <v>44299</v>
      </c>
      <c r="O12754">
        <v>604244</v>
      </c>
      <c r="P12754" t="s">
        <v>9938</v>
      </c>
      <c r="Q12754" t="s">
        <v>66</v>
      </c>
      <c r="R12754" t="s">
        <v>33</v>
      </c>
      <c r="S12754" t="s">
        <v>46</v>
      </c>
      <c r="T12754">
        <v>13200</v>
      </c>
      <c r="U12754">
        <v>5.8200000000000002E-2</v>
      </c>
      <c r="V12754">
        <v>101.41</v>
      </c>
      <c r="W12754">
        <v>0.13220000000000001</v>
      </c>
      <c r="X12754">
        <v>3000</v>
      </c>
      <c r="Y12754">
        <v>3</v>
      </c>
      <c r="Z12754">
        <v>3667</v>
      </c>
    </row>
    <row r="12755" spans="1:26" ht="14.25" customHeight="1">
      <c r="A12755">
        <v>487618</v>
      </c>
      <c r="B12755" t="s">
        <v>24</v>
      </c>
      <c r="C12755" t="s">
        <v>25</v>
      </c>
      <c r="D12755" t="s">
        <v>36</v>
      </c>
      <c r="E12755" t="s">
        <v>10571</v>
      </c>
      <c r="F12755" t="s">
        <v>44</v>
      </c>
      <c r="G12755" t="s">
        <v>29</v>
      </c>
      <c r="H12755">
        <v>44237</v>
      </c>
      <c r="I12755" t="str">
        <f>TEXT(Table1[[#This Row],[Issue_Date]],"mmm")</f>
        <v>Feb</v>
      </c>
      <c r="J12755">
        <v>44239</v>
      </c>
      <c r="K12755">
        <v>44239</v>
      </c>
      <c r="L12755" t="s">
        <v>30</v>
      </c>
      <c r="M12755" t="str">
        <f>IF(OR(Table1[[#This Row],[Loan_Status]]="Fully Paid",Table1[[#This Row],[Loan_Status]]="Current"),"Good Loan",IF(Table1[[#This Row],[Loan_Status]]="Charged Off","Bad Loan",""))</f>
        <v>Good Loan</v>
      </c>
      <c r="N12755">
        <v>44267</v>
      </c>
      <c r="O12755">
        <v>621672</v>
      </c>
      <c r="P12755" t="s">
        <v>9938</v>
      </c>
      <c r="Q12755" t="s">
        <v>45</v>
      </c>
      <c r="R12755" t="s">
        <v>33</v>
      </c>
      <c r="S12755" t="s">
        <v>46</v>
      </c>
      <c r="T12755">
        <v>7500</v>
      </c>
      <c r="U12755">
        <v>0.21440000000000001</v>
      </c>
      <c r="V12755">
        <v>40.71</v>
      </c>
      <c r="W12755">
        <v>0.1348</v>
      </c>
      <c r="X12755">
        <v>1200</v>
      </c>
      <c r="Y12755">
        <v>4</v>
      </c>
      <c r="Z12755">
        <v>1426</v>
      </c>
    </row>
    <row r="12756" spans="1:26" ht="14.25" customHeight="1">
      <c r="A12756">
        <v>479344</v>
      </c>
      <c r="B12756" t="s">
        <v>108</v>
      </c>
      <c r="C12756" t="s">
        <v>25</v>
      </c>
      <c r="D12756" t="s">
        <v>36</v>
      </c>
      <c r="E12756" t="s">
        <v>10572</v>
      </c>
      <c r="F12756" t="s">
        <v>44</v>
      </c>
      <c r="G12756" t="s">
        <v>29</v>
      </c>
      <c r="H12756">
        <v>44237</v>
      </c>
      <c r="I12756" t="str">
        <f>TEXT(Table1[[#This Row],[Issue_Date]],"mmm")</f>
        <v>Feb</v>
      </c>
      <c r="J12756">
        <v>44240</v>
      </c>
      <c r="K12756">
        <v>44240</v>
      </c>
      <c r="L12756" t="s">
        <v>30</v>
      </c>
      <c r="M12756" t="str">
        <f>IF(OR(Table1[[#This Row],[Loan_Status]]="Fully Paid",Table1[[#This Row],[Loan_Status]]="Current"),"Good Loan",IF(Table1[[#This Row],[Loan_Status]]="Charged Off","Bad Loan",""))</f>
        <v>Good Loan</v>
      </c>
      <c r="N12756">
        <v>44268</v>
      </c>
      <c r="O12756">
        <v>609039</v>
      </c>
      <c r="P12756" t="s">
        <v>9938</v>
      </c>
      <c r="Q12756" t="s">
        <v>45</v>
      </c>
      <c r="R12756" t="s">
        <v>33</v>
      </c>
      <c r="S12756" t="s">
        <v>46</v>
      </c>
      <c r="T12756">
        <v>23000</v>
      </c>
      <c r="U12756">
        <v>3.6999999999999998E-2</v>
      </c>
      <c r="V12756">
        <v>71.25</v>
      </c>
      <c r="W12756">
        <v>0.1348</v>
      </c>
      <c r="X12756">
        <v>2100</v>
      </c>
      <c r="Y12756">
        <v>21</v>
      </c>
      <c r="Z12756">
        <v>2565</v>
      </c>
    </row>
    <row r="12757" spans="1:26" ht="14.25" customHeight="1">
      <c r="A12757">
        <v>502970</v>
      </c>
      <c r="B12757" t="s">
        <v>63</v>
      </c>
      <c r="C12757" t="s">
        <v>25</v>
      </c>
      <c r="D12757" t="s">
        <v>36</v>
      </c>
      <c r="E12757" t="s">
        <v>10573</v>
      </c>
      <c r="F12757" t="s">
        <v>44</v>
      </c>
      <c r="G12757" t="s">
        <v>29</v>
      </c>
      <c r="H12757">
        <v>44296</v>
      </c>
      <c r="I12757" t="str">
        <f>TEXT(Table1[[#This Row],[Issue_Date]],"mmm")</f>
        <v>Apr</v>
      </c>
      <c r="J12757">
        <v>44302</v>
      </c>
      <c r="K12757">
        <v>44267</v>
      </c>
      <c r="L12757" t="s">
        <v>30</v>
      </c>
      <c r="M12757" t="str">
        <f>IF(OR(Table1[[#This Row],[Loan_Status]]="Fully Paid",Table1[[#This Row],[Loan_Status]]="Current"),"Good Loan",IF(Table1[[#This Row],[Loan_Status]]="Charged Off","Bad Loan",""))</f>
        <v>Good Loan</v>
      </c>
      <c r="N12757">
        <v>44298</v>
      </c>
      <c r="O12757">
        <v>647126</v>
      </c>
      <c r="P12757" t="s">
        <v>9938</v>
      </c>
      <c r="Q12757" t="s">
        <v>226</v>
      </c>
      <c r="R12757" t="s">
        <v>33</v>
      </c>
      <c r="S12757" t="s">
        <v>46</v>
      </c>
      <c r="T12757">
        <v>52000</v>
      </c>
      <c r="U12757">
        <v>6.2100000000000002E-2</v>
      </c>
      <c r="V12757">
        <v>190.99</v>
      </c>
      <c r="W12757">
        <v>0.13850000000000001</v>
      </c>
      <c r="X12757">
        <v>5600</v>
      </c>
      <c r="Y12757">
        <v>14</v>
      </c>
      <c r="Z12757">
        <v>6657</v>
      </c>
    </row>
    <row r="12758" spans="1:26" ht="14.25" customHeight="1">
      <c r="A12758">
        <v>474191</v>
      </c>
      <c r="B12758" t="s">
        <v>153</v>
      </c>
      <c r="C12758" t="s">
        <v>25</v>
      </c>
      <c r="D12758" t="s">
        <v>36</v>
      </c>
      <c r="E12758" t="s">
        <v>10574</v>
      </c>
      <c r="F12758" t="s">
        <v>44</v>
      </c>
      <c r="G12758" t="s">
        <v>29</v>
      </c>
      <c r="H12758">
        <v>44206</v>
      </c>
      <c r="I12758" t="str">
        <f>TEXT(Table1[[#This Row],[Issue_Date]],"mmm")</f>
        <v>Jan</v>
      </c>
      <c r="J12758">
        <v>44240</v>
      </c>
      <c r="K12758">
        <v>44542</v>
      </c>
      <c r="L12758" t="s">
        <v>30</v>
      </c>
      <c r="M12758" t="str">
        <f>IF(OR(Table1[[#This Row],[Loan_Status]]="Fully Paid",Table1[[#This Row],[Loan_Status]]="Current"),"Good Loan",IF(Table1[[#This Row],[Loan_Status]]="Charged Off","Bad Loan",""))</f>
        <v>Good Loan</v>
      </c>
      <c r="N12758">
        <v>44573</v>
      </c>
      <c r="O12758">
        <v>599783</v>
      </c>
      <c r="P12758" t="s">
        <v>9938</v>
      </c>
      <c r="Q12758" t="s">
        <v>226</v>
      </c>
      <c r="R12758" t="s">
        <v>33</v>
      </c>
      <c r="S12758" t="s">
        <v>46</v>
      </c>
      <c r="T12758">
        <v>33600</v>
      </c>
      <c r="U12758">
        <v>0.15679999999999999</v>
      </c>
      <c r="V12758">
        <v>170.69</v>
      </c>
      <c r="W12758">
        <v>0.13919999999999999</v>
      </c>
      <c r="X12758">
        <v>5000</v>
      </c>
      <c r="Y12758">
        <v>17</v>
      </c>
      <c r="Z12758">
        <v>6143</v>
      </c>
    </row>
    <row r="12759" spans="1:26" ht="14.25" customHeight="1">
      <c r="A12759">
        <v>489323</v>
      </c>
      <c r="B12759" t="s">
        <v>24</v>
      </c>
      <c r="C12759" t="s">
        <v>25</v>
      </c>
      <c r="D12759" t="s">
        <v>36</v>
      </c>
      <c r="E12759" t="s">
        <v>10575</v>
      </c>
      <c r="F12759" t="s">
        <v>44</v>
      </c>
      <c r="G12759" t="s">
        <v>29</v>
      </c>
      <c r="H12759">
        <v>44265</v>
      </c>
      <c r="I12759" t="str">
        <f>TEXT(Table1[[#This Row],[Issue_Date]],"mmm")</f>
        <v>Mar</v>
      </c>
      <c r="J12759">
        <v>44268</v>
      </c>
      <c r="K12759">
        <v>44268</v>
      </c>
      <c r="L12759" t="s">
        <v>30</v>
      </c>
      <c r="M12759" t="str">
        <f>IF(OR(Table1[[#This Row],[Loan_Status]]="Fully Paid",Table1[[#This Row],[Loan_Status]]="Current"),"Good Loan",IF(Table1[[#This Row],[Loan_Status]]="Charged Off","Bad Loan",""))</f>
        <v>Good Loan</v>
      </c>
      <c r="N12759">
        <v>44299</v>
      </c>
      <c r="O12759">
        <v>624279</v>
      </c>
      <c r="P12759" t="s">
        <v>9938</v>
      </c>
      <c r="Q12759" t="s">
        <v>66</v>
      </c>
      <c r="R12759" t="s">
        <v>33</v>
      </c>
      <c r="S12759" t="s">
        <v>46</v>
      </c>
      <c r="T12759">
        <v>32400</v>
      </c>
      <c r="U12759">
        <v>0.16220000000000001</v>
      </c>
      <c r="V12759">
        <v>40.5</v>
      </c>
      <c r="W12759">
        <v>0.13109999999999999</v>
      </c>
      <c r="X12759">
        <v>1200</v>
      </c>
      <c r="Y12759">
        <v>11</v>
      </c>
      <c r="Z12759">
        <v>1504</v>
      </c>
    </row>
    <row r="12760" spans="1:26" ht="14.25" customHeight="1">
      <c r="A12760">
        <v>759142</v>
      </c>
      <c r="B12760" t="s">
        <v>24</v>
      </c>
      <c r="C12760" t="s">
        <v>25</v>
      </c>
      <c r="D12760" t="s">
        <v>48</v>
      </c>
      <c r="E12760" t="s">
        <v>10576</v>
      </c>
      <c r="F12760" t="s">
        <v>44</v>
      </c>
      <c r="G12760" t="s">
        <v>29</v>
      </c>
      <c r="H12760">
        <v>44327</v>
      </c>
      <c r="I12760" t="str">
        <f>TEXT(Table1[[#This Row],[Issue_Date]],"mmm")</f>
        <v>May</v>
      </c>
      <c r="J12760">
        <v>44332</v>
      </c>
      <c r="K12760">
        <v>44390</v>
      </c>
      <c r="L12760" t="s">
        <v>30</v>
      </c>
      <c r="M12760" t="str">
        <f>IF(OR(Table1[[#This Row],[Loan_Status]]="Fully Paid",Table1[[#This Row],[Loan_Status]]="Current"),"Good Loan",IF(Table1[[#This Row],[Loan_Status]]="Charged Off","Bad Loan",""))</f>
        <v>Good Loan</v>
      </c>
      <c r="N12760">
        <v>44421</v>
      </c>
      <c r="O12760">
        <v>959371</v>
      </c>
      <c r="P12760" t="s">
        <v>9938</v>
      </c>
      <c r="Q12760" t="s">
        <v>226</v>
      </c>
      <c r="R12760" t="s">
        <v>33</v>
      </c>
      <c r="S12760" t="s">
        <v>46</v>
      </c>
      <c r="T12760">
        <v>30996</v>
      </c>
      <c r="U12760">
        <v>0.21870000000000001</v>
      </c>
      <c r="V12760">
        <v>145.16999999999999</v>
      </c>
      <c r="W12760">
        <v>0.1479</v>
      </c>
      <c r="X12760">
        <v>4200</v>
      </c>
      <c r="Y12760">
        <v>14</v>
      </c>
      <c r="Z12760">
        <v>5133</v>
      </c>
    </row>
    <row r="12761" spans="1:26" ht="14.25" customHeight="1">
      <c r="A12761">
        <v>466600</v>
      </c>
      <c r="B12761" t="s">
        <v>124</v>
      </c>
      <c r="C12761" t="s">
        <v>25</v>
      </c>
      <c r="D12761" t="s">
        <v>36</v>
      </c>
      <c r="E12761" t="s">
        <v>10577</v>
      </c>
      <c r="F12761" t="s">
        <v>44</v>
      </c>
      <c r="G12761" t="s">
        <v>29</v>
      </c>
      <c r="H12761">
        <v>44539</v>
      </c>
      <c r="I12761" t="str">
        <f>TEXT(Table1[[#This Row],[Issue_Date]],"mmm")</f>
        <v>Dec</v>
      </c>
      <c r="J12761">
        <v>44423</v>
      </c>
      <c r="K12761">
        <v>44542</v>
      </c>
      <c r="L12761" t="s">
        <v>30</v>
      </c>
      <c r="M12761" t="str">
        <f>IF(OR(Table1[[#This Row],[Loan_Status]]="Fully Paid",Table1[[#This Row],[Loan_Status]]="Current"),"Good Loan",IF(Table1[[#This Row],[Loan_Status]]="Charged Off","Bad Loan",""))</f>
        <v>Good Loan</v>
      </c>
      <c r="N12761">
        <v>44573</v>
      </c>
      <c r="O12761">
        <v>586197</v>
      </c>
      <c r="P12761" t="s">
        <v>9938</v>
      </c>
      <c r="Q12761" t="s">
        <v>114</v>
      </c>
      <c r="R12761" t="s">
        <v>33</v>
      </c>
      <c r="S12761" t="s">
        <v>46</v>
      </c>
      <c r="T12761">
        <v>34368</v>
      </c>
      <c r="U12761">
        <v>0.1386</v>
      </c>
      <c r="V12761">
        <v>84.09</v>
      </c>
      <c r="W12761">
        <v>0.12870000000000001</v>
      </c>
      <c r="X12761">
        <v>2500</v>
      </c>
      <c r="Y12761">
        <v>17</v>
      </c>
      <c r="Z12761">
        <v>3027</v>
      </c>
    </row>
    <row r="12762" spans="1:26" ht="14.25" customHeight="1">
      <c r="A12762">
        <v>521819</v>
      </c>
      <c r="B12762" t="s">
        <v>35</v>
      </c>
      <c r="C12762" t="s">
        <v>25</v>
      </c>
      <c r="D12762" t="s">
        <v>86</v>
      </c>
      <c r="E12762" t="s">
        <v>10578</v>
      </c>
      <c r="F12762" t="s">
        <v>44</v>
      </c>
      <c r="G12762" t="s">
        <v>29</v>
      </c>
      <c r="H12762">
        <v>44326</v>
      </c>
      <c r="I12762" t="str">
        <f>TEXT(Table1[[#This Row],[Issue_Date]],"mmm")</f>
        <v>May</v>
      </c>
      <c r="J12762">
        <v>44423</v>
      </c>
      <c r="K12762">
        <v>44360</v>
      </c>
      <c r="L12762" t="s">
        <v>30</v>
      </c>
      <c r="M12762" t="str">
        <f>IF(OR(Table1[[#This Row],[Loan_Status]]="Fully Paid",Table1[[#This Row],[Loan_Status]]="Current"),"Good Loan",IF(Table1[[#This Row],[Loan_Status]]="Charged Off","Bad Loan",""))</f>
        <v>Good Loan</v>
      </c>
      <c r="N12762">
        <v>44390</v>
      </c>
      <c r="O12762">
        <v>674852</v>
      </c>
      <c r="P12762" t="s">
        <v>9938</v>
      </c>
      <c r="Q12762" t="s">
        <v>45</v>
      </c>
      <c r="R12762" t="s">
        <v>33</v>
      </c>
      <c r="S12762" t="s">
        <v>46</v>
      </c>
      <c r="T12762">
        <v>15996</v>
      </c>
      <c r="U12762">
        <v>4.2000000000000003E-2</v>
      </c>
      <c r="V12762">
        <v>67.86</v>
      </c>
      <c r="W12762">
        <v>0.1348</v>
      </c>
      <c r="X12762">
        <v>2000</v>
      </c>
      <c r="Y12762">
        <v>7</v>
      </c>
      <c r="Z12762">
        <v>2443</v>
      </c>
    </row>
    <row r="12763" spans="1:26" ht="14.25" customHeight="1">
      <c r="A12763">
        <v>449731</v>
      </c>
      <c r="B12763" t="s">
        <v>70</v>
      </c>
      <c r="C12763" t="s">
        <v>25</v>
      </c>
      <c r="D12763" t="s">
        <v>86</v>
      </c>
      <c r="E12763" t="s">
        <v>10579</v>
      </c>
      <c r="F12763" t="s">
        <v>44</v>
      </c>
      <c r="G12763" t="s">
        <v>29</v>
      </c>
      <c r="H12763">
        <v>44478</v>
      </c>
      <c r="I12763" t="str">
        <f>TEXT(Table1[[#This Row],[Issue_Date]],"mmm")</f>
        <v>Oct</v>
      </c>
      <c r="J12763">
        <v>44358</v>
      </c>
      <c r="K12763">
        <v>44510</v>
      </c>
      <c r="L12763" t="s">
        <v>30</v>
      </c>
      <c r="M12763" t="str">
        <f>IF(OR(Table1[[#This Row],[Loan_Status]]="Fully Paid",Table1[[#This Row],[Loan_Status]]="Current"),"Good Loan",IF(Table1[[#This Row],[Loan_Status]]="Charged Off","Bad Loan",""))</f>
        <v>Good Loan</v>
      </c>
      <c r="N12763">
        <v>44540</v>
      </c>
      <c r="O12763">
        <v>552604</v>
      </c>
      <c r="P12763" t="s">
        <v>9938</v>
      </c>
      <c r="Q12763" t="s">
        <v>114</v>
      </c>
      <c r="R12763" t="s">
        <v>33</v>
      </c>
      <c r="S12763" t="s">
        <v>46</v>
      </c>
      <c r="T12763">
        <v>36400</v>
      </c>
      <c r="U12763">
        <v>1.7500000000000002E-2</v>
      </c>
      <c r="V12763">
        <v>201.8</v>
      </c>
      <c r="W12763">
        <v>0.12870000000000001</v>
      </c>
      <c r="X12763">
        <v>6000</v>
      </c>
      <c r="Y12763">
        <v>13</v>
      </c>
      <c r="Z12763">
        <v>6733</v>
      </c>
    </row>
    <row r="12764" spans="1:26" ht="14.25" customHeight="1">
      <c r="A12764">
        <v>506076</v>
      </c>
      <c r="B12764" t="s">
        <v>63</v>
      </c>
      <c r="C12764" t="s">
        <v>25</v>
      </c>
      <c r="D12764" t="s">
        <v>48</v>
      </c>
      <c r="E12764" t="s">
        <v>10580</v>
      </c>
      <c r="F12764" t="s">
        <v>44</v>
      </c>
      <c r="G12764" t="s">
        <v>29</v>
      </c>
      <c r="H12764">
        <v>44296</v>
      </c>
      <c r="I12764" t="str">
        <f>TEXT(Table1[[#This Row],[Issue_Date]],"mmm")</f>
        <v>Apr</v>
      </c>
      <c r="J12764">
        <v>44332</v>
      </c>
      <c r="K12764">
        <v>44389</v>
      </c>
      <c r="L12764" t="s">
        <v>30</v>
      </c>
      <c r="M12764" t="str">
        <f>IF(OR(Table1[[#This Row],[Loan_Status]]="Fully Paid",Table1[[#This Row],[Loan_Status]]="Current"),"Good Loan",IF(Table1[[#This Row],[Loan_Status]]="Charged Off","Bad Loan",""))</f>
        <v>Good Loan</v>
      </c>
      <c r="N12764">
        <v>44420</v>
      </c>
      <c r="O12764">
        <v>652420</v>
      </c>
      <c r="P12764" t="s">
        <v>9938</v>
      </c>
      <c r="Q12764" t="s">
        <v>45</v>
      </c>
      <c r="R12764" t="s">
        <v>33</v>
      </c>
      <c r="S12764" t="s">
        <v>46</v>
      </c>
      <c r="T12764">
        <v>39000</v>
      </c>
      <c r="U12764">
        <v>0.1474</v>
      </c>
      <c r="V12764">
        <v>176.41</v>
      </c>
      <c r="W12764">
        <v>0.1348</v>
      </c>
      <c r="X12764">
        <v>5200</v>
      </c>
      <c r="Y12764">
        <v>11</v>
      </c>
      <c r="Z12764">
        <v>6194</v>
      </c>
    </row>
    <row r="12765" spans="1:26" ht="14.25" customHeight="1">
      <c r="A12765">
        <v>500637</v>
      </c>
      <c r="B12765" t="s">
        <v>47</v>
      </c>
      <c r="C12765" t="s">
        <v>25</v>
      </c>
      <c r="D12765" t="s">
        <v>81</v>
      </c>
      <c r="E12765" t="s">
        <v>10581</v>
      </c>
      <c r="F12765" t="s">
        <v>44</v>
      </c>
      <c r="G12765" t="s">
        <v>29</v>
      </c>
      <c r="H12765">
        <v>44296</v>
      </c>
      <c r="I12765" t="str">
        <f>TEXT(Table1[[#This Row],[Issue_Date]],"mmm")</f>
        <v>Apr</v>
      </c>
      <c r="J12765">
        <v>44482</v>
      </c>
      <c r="K12765">
        <v>44541</v>
      </c>
      <c r="L12765" t="s">
        <v>30</v>
      </c>
      <c r="M12765" t="str">
        <f>IF(OR(Table1[[#This Row],[Loan_Status]]="Fully Paid",Table1[[#This Row],[Loan_Status]]="Current"),"Good Loan",IF(Table1[[#This Row],[Loan_Status]]="Charged Off","Bad Loan",""))</f>
        <v>Good Loan</v>
      </c>
      <c r="N12765">
        <v>44572</v>
      </c>
      <c r="O12765">
        <v>643120</v>
      </c>
      <c r="P12765" t="s">
        <v>9938</v>
      </c>
      <c r="Q12765" t="s">
        <v>114</v>
      </c>
      <c r="R12765" t="s">
        <v>33</v>
      </c>
      <c r="S12765" t="s">
        <v>46</v>
      </c>
      <c r="T12765">
        <v>45000</v>
      </c>
      <c r="U12765">
        <v>0.1376</v>
      </c>
      <c r="V12765">
        <v>322.24</v>
      </c>
      <c r="W12765">
        <v>0.1273</v>
      </c>
      <c r="X12765">
        <v>9600</v>
      </c>
      <c r="Y12765">
        <v>6</v>
      </c>
      <c r="Z12765">
        <v>11164</v>
      </c>
    </row>
    <row r="12766" spans="1:26" ht="14.25" customHeight="1">
      <c r="A12766">
        <v>824420</v>
      </c>
      <c r="B12766" t="s">
        <v>47</v>
      </c>
      <c r="C12766" t="s">
        <v>25</v>
      </c>
      <c r="D12766" t="s">
        <v>81</v>
      </c>
      <c r="E12766" t="s">
        <v>10582</v>
      </c>
      <c r="F12766" t="s">
        <v>44</v>
      </c>
      <c r="G12766" t="s">
        <v>29</v>
      </c>
      <c r="H12766">
        <v>44388</v>
      </c>
      <c r="I12766" t="str">
        <f>TEXT(Table1[[#This Row],[Issue_Date]],"mmm")</f>
        <v>Jul</v>
      </c>
      <c r="J12766">
        <v>44241</v>
      </c>
      <c r="K12766">
        <v>44241</v>
      </c>
      <c r="L12766" t="s">
        <v>30</v>
      </c>
      <c r="M12766" t="str">
        <f>IF(OR(Table1[[#This Row],[Loan_Status]]="Fully Paid",Table1[[#This Row],[Loan_Status]]="Current"),"Good Loan",IF(Table1[[#This Row],[Loan_Status]]="Charged Off","Bad Loan",""))</f>
        <v>Good Loan</v>
      </c>
      <c r="N12766">
        <v>44269</v>
      </c>
      <c r="O12766">
        <v>1033080</v>
      </c>
      <c r="P12766" t="s">
        <v>9938</v>
      </c>
      <c r="Q12766" t="s">
        <v>226</v>
      </c>
      <c r="R12766" t="s">
        <v>33</v>
      </c>
      <c r="S12766" t="s">
        <v>46</v>
      </c>
      <c r="T12766">
        <v>50000</v>
      </c>
      <c r="U12766">
        <v>0.2316</v>
      </c>
      <c r="V12766">
        <v>69.13</v>
      </c>
      <c r="W12766">
        <v>0.1479</v>
      </c>
      <c r="X12766">
        <v>2000</v>
      </c>
      <c r="Y12766">
        <v>30</v>
      </c>
      <c r="Z12766">
        <v>2472</v>
      </c>
    </row>
    <row r="12767" spans="1:26" ht="14.25" customHeight="1">
      <c r="A12767">
        <v>457566</v>
      </c>
      <c r="B12767" t="s">
        <v>857</v>
      </c>
      <c r="C12767" t="s">
        <v>25</v>
      </c>
      <c r="D12767" t="s">
        <v>42</v>
      </c>
      <c r="E12767" t="s">
        <v>9168</v>
      </c>
      <c r="F12767" t="s">
        <v>44</v>
      </c>
      <c r="G12767" t="s">
        <v>29</v>
      </c>
      <c r="H12767">
        <v>44509</v>
      </c>
      <c r="I12767" t="str">
        <f>TEXT(Table1[[#This Row],[Issue_Date]],"mmm")</f>
        <v>Nov</v>
      </c>
      <c r="J12767">
        <v>44512</v>
      </c>
      <c r="K12767">
        <v>44512</v>
      </c>
      <c r="L12767" t="s">
        <v>30</v>
      </c>
      <c r="M12767" t="str">
        <f>IF(OR(Table1[[#This Row],[Loan_Status]]="Fully Paid",Table1[[#This Row],[Loan_Status]]="Current"),"Good Loan",IF(Table1[[#This Row],[Loan_Status]]="Charged Off","Bad Loan",""))</f>
        <v>Good Loan</v>
      </c>
      <c r="N12767">
        <v>44542</v>
      </c>
      <c r="O12767">
        <v>568921</v>
      </c>
      <c r="P12767" t="s">
        <v>9938</v>
      </c>
      <c r="Q12767" t="s">
        <v>45</v>
      </c>
      <c r="R12767" t="s">
        <v>33</v>
      </c>
      <c r="S12767" t="s">
        <v>46</v>
      </c>
      <c r="T12767">
        <v>28800</v>
      </c>
      <c r="U12767">
        <v>0.19259999999999999</v>
      </c>
      <c r="V12767">
        <v>314.20999999999998</v>
      </c>
      <c r="W12767">
        <v>0.13569999999999999</v>
      </c>
      <c r="X12767">
        <v>9250</v>
      </c>
      <c r="Y12767">
        <v>5</v>
      </c>
      <c r="Z12767">
        <v>11311</v>
      </c>
    </row>
    <row r="12768" spans="1:26" ht="14.25" customHeight="1">
      <c r="A12768">
        <v>350310</v>
      </c>
      <c r="B12768" t="s">
        <v>305</v>
      </c>
      <c r="C12768" t="s">
        <v>25</v>
      </c>
      <c r="D12768" t="s">
        <v>42</v>
      </c>
      <c r="E12768" t="s">
        <v>10583</v>
      </c>
      <c r="F12768" t="s">
        <v>44</v>
      </c>
      <c r="G12768" t="s">
        <v>29</v>
      </c>
      <c r="H12768">
        <v>44355</v>
      </c>
      <c r="I12768" t="str">
        <f>TEXT(Table1[[#This Row],[Issue_Date]],"mmm")</f>
        <v>Jun</v>
      </c>
      <c r="J12768">
        <v>44358</v>
      </c>
      <c r="K12768">
        <v>44388</v>
      </c>
      <c r="L12768" t="s">
        <v>30</v>
      </c>
      <c r="M12768" t="str">
        <f>IF(OR(Table1[[#This Row],[Loan_Status]]="Fully Paid",Table1[[#This Row],[Loan_Status]]="Current"),"Good Loan",IF(Table1[[#This Row],[Loan_Status]]="Charged Off","Bad Loan",""))</f>
        <v>Good Loan</v>
      </c>
      <c r="N12768">
        <v>44419</v>
      </c>
      <c r="O12768">
        <v>352334</v>
      </c>
      <c r="P12768" t="s">
        <v>9938</v>
      </c>
      <c r="Q12768" t="s">
        <v>45</v>
      </c>
      <c r="R12768" t="s">
        <v>33</v>
      </c>
      <c r="S12768" t="s">
        <v>46</v>
      </c>
      <c r="T12768">
        <v>61000</v>
      </c>
      <c r="U12768">
        <v>0.1759</v>
      </c>
      <c r="V12768">
        <v>247.9</v>
      </c>
      <c r="W12768">
        <v>0.1166</v>
      </c>
      <c r="X12768">
        <v>7500</v>
      </c>
      <c r="Y12768">
        <v>19</v>
      </c>
      <c r="Z12768">
        <v>8939</v>
      </c>
    </row>
    <row r="12769" spans="1:26" ht="14.25" customHeight="1">
      <c r="A12769">
        <v>1043174</v>
      </c>
      <c r="B12769" t="s">
        <v>174</v>
      </c>
      <c r="C12769" t="s">
        <v>25</v>
      </c>
      <c r="D12769" t="s">
        <v>64</v>
      </c>
      <c r="E12769" t="s">
        <v>10584</v>
      </c>
      <c r="F12769" t="s">
        <v>44</v>
      </c>
      <c r="G12769" t="s">
        <v>29</v>
      </c>
      <c r="H12769">
        <v>44511</v>
      </c>
      <c r="I12769" t="str">
        <f>TEXT(Table1[[#This Row],[Issue_Date]],"mmm")</f>
        <v>Nov</v>
      </c>
      <c r="J12769">
        <v>44389</v>
      </c>
      <c r="K12769">
        <v>44389</v>
      </c>
      <c r="L12769" t="s">
        <v>30</v>
      </c>
      <c r="M12769" t="str">
        <f>IF(OR(Table1[[#This Row],[Loan_Status]]="Fully Paid",Table1[[#This Row],[Loan_Status]]="Current"),"Good Loan",IF(Table1[[#This Row],[Loan_Status]]="Charged Off","Bad Loan",""))</f>
        <v>Good Loan</v>
      </c>
      <c r="N12769">
        <v>44420</v>
      </c>
      <c r="O12769">
        <v>1273277</v>
      </c>
      <c r="P12769" t="s">
        <v>9938</v>
      </c>
      <c r="Q12769" t="s">
        <v>114</v>
      </c>
      <c r="R12769" t="s">
        <v>33</v>
      </c>
      <c r="S12769" t="s">
        <v>46</v>
      </c>
      <c r="T12769">
        <v>62000</v>
      </c>
      <c r="U12769">
        <v>1.95E-2</v>
      </c>
      <c r="V12769">
        <v>67.87</v>
      </c>
      <c r="W12769">
        <v>0.13489999999999999</v>
      </c>
      <c r="X12769">
        <v>2000</v>
      </c>
      <c r="Y12769">
        <v>6</v>
      </c>
      <c r="Z12769">
        <v>2125</v>
      </c>
    </row>
    <row r="12770" spans="1:26" ht="14.25" customHeight="1">
      <c r="A12770">
        <v>350827</v>
      </c>
      <c r="B12770" t="s">
        <v>174</v>
      </c>
      <c r="C12770" t="s">
        <v>25</v>
      </c>
      <c r="D12770" t="s">
        <v>64</v>
      </c>
      <c r="E12770" t="s">
        <v>10585</v>
      </c>
      <c r="F12770" t="s">
        <v>44</v>
      </c>
      <c r="G12770" t="s">
        <v>29</v>
      </c>
      <c r="H12770">
        <v>44385</v>
      </c>
      <c r="I12770" t="str">
        <f>TEXT(Table1[[#This Row],[Issue_Date]],"mmm")</f>
        <v>Jul</v>
      </c>
      <c r="J12770">
        <v>44332</v>
      </c>
      <c r="K12770">
        <v>44297</v>
      </c>
      <c r="L12770" t="s">
        <v>30</v>
      </c>
      <c r="M12770" t="str">
        <f>IF(OR(Table1[[#This Row],[Loan_Status]]="Fully Paid",Table1[[#This Row],[Loan_Status]]="Current"),"Good Loan",IF(Table1[[#This Row],[Loan_Status]]="Charged Off","Bad Loan",""))</f>
        <v>Good Loan</v>
      </c>
      <c r="N12770">
        <v>44327</v>
      </c>
      <c r="O12770">
        <v>353133</v>
      </c>
      <c r="P12770" t="s">
        <v>9938</v>
      </c>
      <c r="Q12770" t="s">
        <v>229</v>
      </c>
      <c r="R12770" t="s">
        <v>33</v>
      </c>
      <c r="S12770" t="s">
        <v>46</v>
      </c>
      <c r="T12770">
        <v>155004</v>
      </c>
      <c r="U12770">
        <v>7.4300000000000005E-2</v>
      </c>
      <c r="V12770">
        <v>50.03</v>
      </c>
      <c r="W12770">
        <v>0.1229</v>
      </c>
      <c r="X12770">
        <v>1500</v>
      </c>
      <c r="Y12770">
        <v>30</v>
      </c>
      <c r="Z12770">
        <v>1798</v>
      </c>
    </row>
    <row r="12771" spans="1:26" ht="14.25" customHeight="1">
      <c r="A12771">
        <v>478688</v>
      </c>
      <c r="B12771" t="s">
        <v>24</v>
      </c>
      <c r="C12771" t="s">
        <v>25</v>
      </c>
      <c r="D12771" t="s">
        <v>59</v>
      </c>
      <c r="E12771" t="s">
        <v>10586</v>
      </c>
      <c r="F12771" t="s">
        <v>44</v>
      </c>
      <c r="G12771" t="s">
        <v>29</v>
      </c>
      <c r="H12771">
        <v>44206</v>
      </c>
      <c r="I12771" t="str">
        <f>TEXT(Table1[[#This Row],[Issue_Date]],"mmm")</f>
        <v>Jan</v>
      </c>
      <c r="J12771">
        <v>44332</v>
      </c>
      <c r="K12771">
        <v>44298</v>
      </c>
      <c r="L12771" t="s">
        <v>30</v>
      </c>
      <c r="M12771" t="str">
        <f>IF(OR(Table1[[#This Row],[Loan_Status]]="Fully Paid",Table1[[#This Row],[Loan_Status]]="Current"),"Good Loan",IF(Table1[[#This Row],[Loan_Status]]="Charged Off","Bad Loan",""))</f>
        <v>Good Loan</v>
      </c>
      <c r="N12771">
        <v>44328</v>
      </c>
      <c r="O12771">
        <v>607797</v>
      </c>
      <c r="P12771" t="s">
        <v>9938</v>
      </c>
      <c r="Q12771" t="s">
        <v>226</v>
      </c>
      <c r="R12771" t="s">
        <v>33</v>
      </c>
      <c r="S12771" t="s">
        <v>46</v>
      </c>
      <c r="T12771">
        <v>50000</v>
      </c>
      <c r="U12771">
        <v>0.1704</v>
      </c>
      <c r="V12771">
        <v>51.21</v>
      </c>
      <c r="W12771">
        <v>0.13919999999999999</v>
      </c>
      <c r="X12771">
        <v>1500</v>
      </c>
      <c r="Y12771">
        <v>15</v>
      </c>
      <c r="Z12771">
        <v>1779</v>
      </c>
    </row>
    <row r="12772" spans="1:26" ht="14.25" customHeight="1">
      <c r="A12772">
        <v>736849</v>
      </c>
      <c r="B12772" t="s">
        <v>24</v>
      </c>
      <c r="C12772" t="s">
        <v>25</v>
      </c>
      <c r="D12772" t="s">
        <v>36</v>
      </c>
      <c r="E12772" t="s">
        <v>10587</v>
      </c>
      <c r="F12772" t="s">
        <v>44</v>
      </c>
      <c r="G12772" t="s">
        <v>29</v>
      </c>
      <c r="H12772">
        <v>44297</v>
      </c>
      <c r="I12772" t="str">
        <f>TEXT(Table1[[#This Row],[Issue_Date]],"mmm")</f>
        <v>Apr</v>
      </c>
      <c r="J12772">
        <v>44330</v>
      </c>
      <c r="K12772">
        <v>44330</v>
      </c>
      <c r="L12772" t="s">
        <v>30</v>
      </c>
      <c r="M12772" t="str">
        <f>IF(OR(Table1[[#This Row],[Loan_Status]]="Fully Paid",Table1[[#This Row],[Loan_Status]]="Current"),"Good Loan",IF(Table1[[#This Row],[Loan_Status]]="Charged Off","Bad Loan",""))</f>
        <v>Good Loan</v>
      </c>
      <c r="N12772">
        <v>44361</v>
      </c>
      <c r="O12772">
        <v>933902</v>
      </c>
      <c r="P12772" t="s">
        <v>9938</v>
      </c>
      <c r="Q12772" t="s">
        <v>226</v>
      </c>
      <c r="R12772" t="s">
        <v>33</v>
      </c>
      <c r="S12772" t="s">
        <v>46</v>
      </c>
      <c r="T12772">
        <v>45000</v>
      </c>
      <c r="U12772">
        <v>0.17649999999999999</v>
      </c>
      <c r="V12772">
        <v>136.33000000000001</v>
      </c>
      <c r="W12772">
        <v>0.13800000000000001</v>
      </c>
      <c r="X12772">
        <v>4000</v>
      </c>
      <c r="Y12772">
        <v>9</v>
      </c>
      <c r="Z12772">
        <v>4908</v>
      </c>
    </row>
    <row r="12773" spans="1:26" ht="14.25" customHeight="1">
      <c r="A12773">
        <v>423396</v>
      </c>
      <c r="B12773" t="s">
        <v>53</v>
      </c>
      <c r="C12773" t="s">
        <v>25</v>
      </c>
      <c r="D12773" t="s">
        <v>81</v>
      </c>
      <c r="E12773" t="s">
        <v>10588</v>
      </c>
      <c r="F12773" t="s">
        <v>44</v>
      </c>
      <c r="G12773" t="s">
        <v>29</v>
      </c>
      <c r="H12773">
        <v>44386</v>
      </c>
      <c r="I12773" t="str">
        <f>TEXT(Table1[[#This Row],[Issue_Date]],"mmm")</f>
        <v>Jul</v>
      </c>
      <c r="J12773">
        <v>44389</v>
      </c>
      <c r="K12773">
        <v>44389</v>
      </c>
      <c r="L12773" t="s">
        <v>30</v>
      </c>
      <c r="M12773" t="str">
        <f>IF(OR(Table1[[#This Row],[Loan_Status]]="Fully Paid",Table1[[#This Row],[Loan_Status]]="Current"),"Good Loan",IF(Table1[[#This Row],[Loan_Status]]="Charged Off","Bad Loan",""))</f>
        <v>Good Loan</v>
      </c>
      <c r="N12773">
        <v>44420</v>
      </c>
      <c r="O12773">
        <v>498513</v>
      </c>
      <c r="P12773" t="s">
        <v>9938</v>
      </c>
      <c r="Q12773" t="s">
        <v>45</v>
      </c>
      <c r="R12773" t="s">
        <v>33</v>
      </c>
      <c r="S12773" t="s">
        <v>46</v>
      </c>
      <c r="T12773">
        <v>42000</v>
      </c>
      <c r="U12773">
        <v>0.1963</v>
      </c>
      <c r="V12773">
        <v>33.78</v>
      </c>
      <c r="W12773">
        <v>0.13159999999999999</v>
      </c>
      <c r="X12773">
        <v>1000</v>
      </c>
      <c r="Y12773">
        <v>15</v>
      </c>
      <c r="Z12773">
        <v>1216</v>
      </c>
    </row>
    <row r="12774" spans="1:26" ht="14.25" customHeight="1">
      <c r="A12774">
        <v>788897</v>
      </c>
      <c r="B12774" t="s">
        <v>70</v>
      </c>
      <c r="C12774" t="s">
        <v>25</v>
      </c>
      <c r="D12774" t="s">
        <v>26</v>
      </c>
      <c r="E12774" t="s">
        <v>10589</v>
      </c>
      <c r="F12774" t="s">
        <v>44</v>
      </c>
      <c r="G12774" t="s">
        <v>29</v>
      </c>
      <c r="H12774">
        <v>44358</v>
      </c>
      <c r="I12774" t="str">
        <f>TEXT(Table1[[#This Row],[Issue_Date]],"mmm")</f>
        <v>Jun</v>
      </c>
      <c r="J12774">
        <v>44332</v>
      </c>
      <c r="K12774">
        <v>44391</v>
      </c>
      <c r="L12774" t="s">
        <v>30</v>
      </c>
      <c r="M12774" t="str">
        <f>IF(OR(Table1[[#This Row],[Loan_Status]]="Fully Paid",Table1[[#This Row],[Loan_Status]]="Current"),"Good Loan",IF(Table1[[#This Row],[Loan_Status]]="Charged Off","Bad Loan",""))</f>
        <v>Good Loan</v>
      </c>
      <c r="N12774">
        <v>44422</v>
      </c>
      <c r="O12774">
        <v>992694</v>
      </c>
      <c r="P12774" t="s">
        <v>9938</v>
      </c>
      <c r="Q12774" t="s">
        <v>45</v>
      </c>
      <c r="R12774" t="s">
        <v>33</v>
      </c>
      <c r="S12774" t="s">
        <v>46</v>
      </c>
      <c r="T12774">
        <v>35000</v>
      </c>
      <c r="U12774">
        <v>0.13750000000000001</v>
      </c>
      <c r="V12774">
        <v>68.349999999999994</v>
      </c>
      <c r="W12774">
        <v>0.1399</v>
      </c>
      <c r="X12774">
        <v>2000</v>
      </c>
      <c r="Y12774">
        <v>13</v>
      </c>
      <c r="Z12774">
        <v>2460</v>
      </c>
    </row>
    <row r="12775" spans="1:26" ht="14.25" customHeight="1">
      <c r="A12775">
        <v>365338</v>
      </c>
      <c r="B12775" t="s">
        <v>90</v>
      </c>
      <c r="C12775" t="s">
        <v>25</v>
      </c>
      <c r="D12775" t="s">
        <v>86</v>
      </c>
      <c r="E12775" t="s">
        <v>10590</v>
      </c>
      <c r="F12775" t="s">
        <v>44</v>
      </c>
      <c r="G12775" t="s">
        <v>29</v>
      </c>
      <c r="H12775">
        <v>44538</v>
      </c>
      <c r="I12775" t="str">
        <f>TEXT(Table1[[#This Row],[Issue_Date]],"mmm")</f>
        <v>Dec</v>
      </c>
      <c r="J12775">
        <v>44541</v>
      </c>
      <c r="K12775">
        <v>44541</v>
      </c>
      <c r="L12775" t="s">
        <v>30</v>
      </c>
      <c r="M12775" t="str">
        <f>IF(OR(Table1[[#This Row],[Loan_Status]]="Fully Paid",Table1[[#This Row],[Loan_Status]]="Current"),"Good Loan",IF(Table1[[#This Row],[Loan_Status]]="Charged Off","Bad Loan",""))</f>
        <v>Good Loan</v>
      </c>
      <c r="N12775">
        <v>44572</v>
      </c>
      <c r="O12775">
        <v>376318</v>
      </c>
      <c r="P12775" t="s">
        <v>9938</v>
      </c>
      <c r="Q12775" t="s">
        <v>229</v>
      </c>
      <c r="R12775" t="s">
        <v>33</v>
      </c>
      <c r="S12775" t="s">
        <v>46</v>
      </c>
      <c r="T12775">
        <v>67000</v>
      </c>
      <c r="U12775">
        <v>0.1162</v>
      </c>
      <c r="V12775">
        <v>94.4</v>
      </c>
      <c r="W12775">
        <v>0.13039999999999999</v>
      </c>
      <c r="X12775">
        <v>2800</v>
      </c>
      <c r="Y12775">
        <v>44</v>
      </c>
      <c r="Z12775">
        <v>3398</v>
      </c>
    </row>
    <row r="12776" spans="1:26" ht="14.25" customHeight="1">
      <c r="A12776">
        <v>395073</v>
      </c>
      <c r="B12776" t="s">
        <v>24</v>
      </c>
      <c r="C12776" t="s">
        <v>25</v>
      </c>
      <c r="D12776" t="s">
        <v>48</v>
      </c>
      <c r="E12776" t="s">
        <v>10591</v>
      </c>
      <c r="F12776" t="s">
        <v>44</v>
      </c>
      <c r="G12776" t="s">
        <v>29</v>
      </c>
      <c r="H12776">
        <v>44448</v>
      </c>
      <c r="I12776" t="str">
        <f>TEXT(Table1[[#This Row],[Issue_Date]],"mmm")</f>
        <v>Sep</v>
      </c>
      <c r="J12776">
        <v>44332</v>
      </c>
      <c r="K12776">
        <v>44420</v>
      </c>
      <c r="L12776" t="s">
        <v>30</v>
      </c>
      <c r="M12776" t="str">
        <f>IF(OR(Table1[[#This Row],[Loan_Status]]="Fully Paid",Table1[[#This Row],[Loan_Status]]="Current"),"Good Loan",IF(Table1[[#This Row],[Loan_Status]]="Charged Off","Bad Loan",""))</f>
        <v>Good Loan</v>
      </c>
      <c r="N12776">
        <v>44451</v>
      </c>
      <c r="O12776">
        <v>434258</v>
      </c>
      <c r="P12776" t="s">
        <v>9938</v>
      </c>
      <c r="Q12776" t="s">
        <v>226</v>
      </c>
      <c r="R12776" t="s">
        <v>33</v>
      </c>
      <c r="S12776" t="s">
        <v>46</v>
      </c>
      <c r="T12776">
        <v>72000</v>
      </c>
      <c r="U12776">
        <v>2.1999999999999999E-2</v>
      </c>
      <c r="V12776">
        <v>109.24</v>
      </c>
      <c r="W12776">
        <v>0.13919999999999999</v>
      </c>
      <c r="X12776">
        <v>3200</v>
      </c>
      <c r="Y12776">
        <v>13</v>
      </c>
      <c r="Z12776">
        <v>3929</v>
      </c>
    </row>
    <row r="12777" spans="1:26" ht="14.25" customHeight="1">
      <c r="A12777">
        <v>491557</v>
      </c>
      <c r="B12777" t="s">
        <v>280</v>
      </c>
      <c r="C12777" t="s">
        <v>25</v>
      </c>
      <c r="D12777" t="s">
        <v>81</v>
      </c>
      <c r="E12777" t="s">
        <v>10592</v>
      </c>
      <c r="F12777" t="s">
        <v>44</v>
      </c>
      <c r="G12777" t="s">
        <v>29</v>
      </c>
      <c r="H12777">
        <v>44265</v>
      </c>
      <c r="I12777" t="str">
        <f>TEXT(Table1[[#This Row],[Issue_Date]],"mmm")</f>
        <v>Mar</v>
      </c>
      <c r="J12777">
        <v>44243</v>
      </c>
      <c r="K12777">
        <v>44480</v>
      </c>
      <c r="L12777" t="s">
        <v>30</v>
      </c>
      <c r="M12777" t="str">
        <f>IF(OR(Table1[[#This Row],[Loan_Status]]="Fully Paid",Table1[[#This Row],[Loan_Status]]="Current"),"Good Loan",IF(Table1[[#This Row],[Loan_Status]]="Charged Off","Bad Loan",""))</f>
        <v>Good Loan</v>
      </c>
      <c r="N12777">
        <v>44511</v>
      </c>
      <c r="O12777">
        <v>628206</v>
      </c>
      <c r="P12777" t="s">
        <v>9938</v>
      </c>
      <c r="Q12777" t="s">
        <v>45</v>
      </c>
      <c r="R12777" t="s">
        <v>33</v>
      </c>
      <c r="S12777" t="s">
        <v>46</v>
      </c>
      <c r="T12777">
        <v>37920</v>
      </c>
      <c r="U12777">
        <v>0.1991</v>
      </c>
      <c r="V12777">
        <v>407.09</v>
      </c>
      <c r="W12777">
        <v>0.1348</v>
      </c>
      <c r="X12777">
        <v>12000</v>
      </c>
      <c r="Y12777">
        <v>34</v>
      </c>
      <c r="Z12777">
        <v>14009</v>
      </c>
    </row>
    <row r="12778" spans="1:26" ht="14.25" customHeight="1">
      <c r="A12778">
        <v>871288</v>
      </c>
      <c r="B12778" t="s">
        <v>305</v>
      </c>
      <c r="C12778" t="s">
        <v>25</v>
      </c>
      <c r="D12778" t="s">
        <v>42</v>
      </c>
      <c r="E12778" t="s">
        <v>6785</v>
      </c>
      <c r="F12778" t="s">
        <v>44</v>
      </c>
      <c r="G12778" t="s">
        <v>29</v>
      </c>
      <c r="H12778">
        <v>44450</v>
      </c>
      <c r="I12778" t="str">
        <f>TEXT(Table1[[#This Row],[Issue_Date]],"mmm")</f>
        <v>Sep</v>
      </c>
      <c r="J12778">
        <v>44422</v>
      </c>
      <c r="K12778">
        <v>44210</v>
      </c>
      <c r="L12778" t="s">
        <v>30</v>
      </c>
      <c r="M12778" t="str">
        <f>IF(OR(Table1[[#This Row],[Loan_Status]]="Fully Paid",Table1[[#This Row],[Loan_Status]]="Current"),"Good Loan",IF(Table1[[#This Row],[Loan_Status]]="Charged Off","Bad Loan",""))</f>
        <v>Good Loan</v>
      </c>
      <c r="N12778">
        <v>44241</v>
      </c>
      <c r="O12778">
        <v>1085340</v>
      </c>
      <c r="P12778" t="s">
        <v>9938</v>
      </c>
      <c r="Q12778" t="s">
        <v>226</v>
      </c>
      <c r="R12778" t="s">
        <v>33</v>
      </c>
      <c r="S12778" t="s">
        <v>46</v>
      </c>
      <c r="T12778">
        <v>32000</v>
      </c>
      <c r="U12778">
        <v>0.15559999999999999</v>
      </c>
      <c r="V12778">
        <v>172.82</v>
      </c>
      <c r="W12778">
        <v>0.1479</v>
      </c>
      <c r="X12778">
        <v>5000</v>
      </c>
      <c r="Y12778">
        <v>9</v>
      </c>
      <c r="Z12778">
        <v>6154</v>
      </c>
    </row>
    <row r="12779" spans="1:26" ht="14.25" customHeight="1">
      <c r="A12779">
        <v>716662</v>
      </c>
      <c r="B12779" t="s">
        <v>139</v>
      </c>
      <c r="C12779" t="s">
        <v>25</v>
      </c>
      <c r="D12779" t="s">
        <v>42</v>
      </c>
      <c r="E12779" t="s">
        <v>10593</v>
      </c>
      <c r="F12779" t="s">
        <v>44</v>
      </c>
      <c r="G12779" t="s">
        <v>29</v>
      </c>
      <c r="H12779">
        <v>44297</v>
      </c>
      <c r="I12779" t="str">
        <f>TEXT(Table1[[#This Row],[Issue_Date]],"mmm")</f>
        <v>Apr</v>
      </c>
      <c r="J12779">
        <v>44212</v>
      </c>
      <c r="K12779">
        <v>44328</v>
      </c>
      <c r="L12779" t="s">
        <v>30</v>
      </c>
      <c r="M12779" t="str">
        <f>IF(OR(Table1[[#This Row],[Loan_Status]]="Fully Paid",Table1[[#This Row],[Loan_Status]]="Current"),"Good Loan",IF(Table1[[#This Row],[Loan_Status]]="Charged Off","Bad Loan",""))</f>
        <v>Good Loan</v>
      </c>
      <c r="N12779">
        <v>44359</v>
      </c>
      <c r="O12779">
        <v>910626</v>
      </c>
      <c r="P12779" t="s">
        <v>9938</v>
      </c>
      <c r="Q12779" t="s">
        <v>229</v>
      </c>
      <c r="R12779" t="s">
        <v>33</v>
      </c>
      <c r="S12779" t="s">
        <v>46</v>
      </c>
      <c r="T12779">
        <v>43200</v>
      </c>
      <c r="U12779">
        <v>7.3300000000000004E-2</v>
      </c>
      <c r="V12779">
        <v>171.31</v>
      </c>
      <c r="W12779">
        <v>0.14169999999999999</v>
      </c>
      <c r="X12779">
        <v>5000</v>
      </c>
      <c r="Y12779">
        <v>7</v>
      </c>
      <c r="Z12779">
        <v>5660</v>
      </c>
    </row>
    <row r="12780" spans="1:26" ht="14.25" customHeight="1">
      <c r="A12780">
        <v>380076</v>
      </c>
      <c r="B12780" t="s">
        <v>24</v>
      </c>
      <c r="C12780" t="s">
        <v>25</v>
      </c>
      <c r="D12780" t="s">
        <v>73</v>
      </c>
      <c r="E12780" t="s">
        <v>4377</v>
      </c>
      <c r="F12780" t="s">
        <v>44</v>
      </c>
      <c r="G12780" t="s">
        <v>29</v>
      </c>
      <c r="H12780">
        <v>44236</v>
      </c>
      <c r="I12780" t="str">
        <f>TEXT(Table1[[#This Row],[Issue_Date]],"mmm")</f>
        <v>Feb</v>
      </c>
      <c r="J12780">
        <v>44267</v>
      </c>
      <c r="K12780">
        <v>44267</v>
      </c>
      <c r="L12780" t="s">
        <v>30</v>
      </c>
      <c r="M12780" t="str">
        <f>IF(OR(Table1[[#This Row],[Loan_Status]]="Fully Paid",Table1[[#This Row],[Loan_Status]]="Current"),"Good Loan",IF(Table1[[#This Row],[Loan_Status]]="Charged Off","Bad Loan",""))</f>
        <v>Good Loan</v>
      </c>
      <c r="N12780">
        <v>44298</v>
      </c>
      <c r="O12780">
        <v>407115</v>
      </c>
      <c r="P12780" t="s">
        <v>9938</v>
      </c>
      <c r="Q12780" t="s">
        <v>114</v>
      </c>
      <c r="R12780" t="s">
        <v>33</v>
      </c>
      <c r="S12780" t="s">
        <v>46</v>
      </c>
      <c r="T12780">
        <v>21996</v>
      </c>
      <c r="U12780">
        <v>0.23730000000000001</v>
      </c>
      <c r="V12780">
        <v>80.319999999999993</v>
      </c>
      <c r="W12780">
        <v>0.12529999999999999</v>
      </c>
      <c r="X12780">
        <v>2400</v>
      </c>
      <c r="Y12780">
        <v>14</v>
      </c>
      <c r="Z12780">
        <v>2891</v>
      </c>
    </row>
    <row r="12781" spans="1:26" ht="14.25" customHeight="1">
      <c r="A12781">
        <v>451398</v>
      </c>
      <c r="B12781" t="s">
        <v>108</v>
      </c>
      <c r="C12781" t="s">
        <v>25</v>
      </c>
      <c r="D12781" t="s">
        <v>98</v>
      </c>
      <c r="F12781" t="s">
        <v>44</v>
      </c>
      <c r="G12781" t="s">
        <v>29</v>
      </c>
      <c r="H12781">
        <v>44478</v>
      </c>
      <c r="I12781" t="str">
        <f>TEXT(Table1[[#This Row],[Issue_Date]],"mmm")</f>
        <v>Oct</v>
      </c>
      <c r="J12781">
        <v>44481</v>
      </c>
      <c r="K12781">
        <v>44512</v>
      </c>
      <c r="L12781" t="s">
        <v>30</v>
      </c>
      <c r="M12781" t="str">
        <f>IF(OR(Table1[[#This Row],[Loan_Status]]="Fully Paid",Table1[[#This Row],[Loan_Status]]="Current"),"Good Loan",IF(Table1[[#This Row],[Loan_Status]]="Charged Off","Bad Loan",""))</f>
        <v>Good Loan</v>
      </c>
      <c r="N12781">
        <v>44542</v>
      </c>
      <c r="O12781">
        <v>556077</v>
      </c>
      <c r="P12781" t="s">
        <v>9938</v>
      </c>
      <c r="Q12781" t="s">
        <v>114</v>
      </c>
      <c r="R12781" t="s">
        <v>33</v>
      </c>
      <c r="S12781" t="s">
        <v>46</v>
      </c>
      <c r="T12781">
        <v>43200</v>
      </c>
      <c r="U12781">
        <v>0.1489</v>
      </c>
      <c r="V12781">
        <v>168.17</v>
      </c>
      <c r="W12781">
        <v>0.12870000000000001</v>
      </c>
      <c r="X12781">
        <v>5000</v>
      </c>
      <c r="Y12781">
        <v>13</v>
      </c>
      <c r="Z12781">
        <v>6054</v>
      </c>
    </row>
    <row r="12782" spans="1:26" ht="14.25" customHeight="1">
      <c r="A12782">
        <v>443452</v>
      </c>
      <c r="B12782" t="s">
        <v>35</v>
      </c>
      <c r="C12782" t="s">
        <v>25</v>
      </c>
      <c r="D12782" t="s">
        <v>36</v>
      </c>
      <c r="E12782" t="s">
        <v>10594</v>
      </c>
      <c r="F12782" t="s">
        <v>44</v>
      </c>
      <c r="G12782" t="s">
        <v>29</v>
      </c>
      <c r="H12782">
        <v>44448</v>
      </c>
      <c r="I12782" t="str">
        <f>TEXT(Table1[[#This Row],[Issue_Date]],"mmm")</f>
        <v>Sep</v>
      </c>
      <c r="J12782">
        <v>44451</v>
      </c>
      <c r="K12782">
        <v>44481</v>
      </c>
      <c r="L12782" t="s">
        <v>30</v>
      </c>
      <c r="M12782" t="str">
        <f>IF(OR(Table1[[#This Row],[Loan_Status]]="Fully Paid",Table1[[#This Row],[Loan_Status]]="Current"),"Good Loan",IF(Table1[[#This Row],[Loan_Status]]="Charged Off","Bad Loan",""))</f>
        <v>Good Loan</v>
      </c>
      <c r="N12782">
        <v>44512</v>
      </c>
      <c r="O12782">
        <v>539585</v>
      </c>
      <c r="P12782" t="s">
        <v>9938</v>
      </c>
      <c r="Q12782" t="s">
        <v>114</v>
      </c>
      <c r="R12782" t="s">
        <v>33</v>
      </c>
      <c r="S12782" t="s">
        <v>46</v>
      </c>
      <c r="T12782">
        <v>37000</v>
      </c>
      <c r="U12782">
        <v>9.7900000000000001E-2</v>
      </c>
      <c r="V12782">
        <v>117.72</v>
      </c>
      <c r="W12782">
        <v>0.12870000000000001</v>
      </c>
      <c r="X12782">
        <v>3500</v>
      </c>
      <c r="Y12782">
        <v>12</v>
      </c>
      <c r="Z12782">
        <v>4234</v>
      </c>
    </row>
    <row r="12783" spans="1:26" ht="14.25" customHeight="1">
      <c r="A12783">
        <v>468885</v>
      </c>
      <c r="B12783" t="s">
        <v>94</v>
      </c>
      <c r="C12783" t="s">
        <v>25</v>
      </c>
      <c r="D12783" t="s">
        <v>36</v>
      </c>
      <c r="E12783" t="s">
        <v>10595</v>
      </c>
      <c r="F12783" t="s">
        <v>44</v>
      </c>
      <c r="G12783" t="s">
        <v>29</v>
      </c>
      <c r="H12783">
        <v>44539</v>
      </c>
      <c r="I12783" t="str">
        <f>TEXT(Table1[[#This Row],[Issue_Date]],"mmm")</f>
        <v>Dec</v>
      </c>
      <c r="J12783">
        <v>44239</v>
      </c>
      <c r="K12783">
        <v>44267</v>
      </c>
      <c r="L12783" t="s">
        <v>30</v>
      </c>
      <c r="M12783" t="str">
        <f>IF(OR(Table1[[#This Row],[Loan_Status]]="Fully Paid",Table1[[#This Row],[Loan_Status]]="Current"),"Good Loan",IF(Table1[[#This Row],[Loan_Status]]="Charged Off","Bad Loan",""))</f>
        <v>Good Loan</v>
      </c>
      <c r="N12783">
        <v>44298</v>
      </c>
      <c r="O12783">
        <v>590934</v>
      </c>
      <c r="P12783" t="s">
        <v>9938</v>
      </c>
      <c r="Q12783" t="s">
        <v>226</v>
      </c>
      <c r="R12783" t="s">
        <v>33</v>
      </c>
      <c r="S12783" t="s">
        <v>46</v>
      </c>
      <c r="T12783">
        <v>16320</v>
      </c>
      <c r="U12783">
        <v>0.14710000000000001</v>
      </c>
      <c r="V12783">
        <v>102.42</v>
      </c>
      <c r="W12783">
        <v>0.13919999999999999</v>
      </c>
      <c r="X12783">
        <v>3000</v>
      </c>
      <c r="Y12783">
        <v>3</v>
      </c>
      <c r="Z12783">
        <v>3586</v>
      </c>
    </row>
    <row r="12784" spans="1:26" ht="14.25" customHeight="1">
      <c r="A12784">
        <v>459375</v>
      </c>
      <c r="B12784" t="s">
        <v>90</v>
      </c>
      <c r="C12784" t="s">
        <v>25</v>
      </c>
      <c r="D12784" t="s">
        <v>36</v>
      </c>
      <c r="E12784" t="s">
        <v>10596</v>
      </c>
      <c r="F12784" t="s">
        <v>44</v>
      </c>
      <c r="G12784" t="s">
        <v>29</v>
      </c>
      <c r="H12784">
        <v>44509</v>
      </c>
      <c r="I12784" t="str">
        <f>TEXT(Table1[[#This Row],[Issue_Date]],"mmm")</f>
        <v>Nov</v>
      </c>
      <c r="J12784">
        <v>44512</v>
      </c>
      <c r="K12784">
        <v>44512</v>
      </c>
      <c r="L12784" t="s">
        <v>30</v>
      </c>
      <c r="M12784" t="str">
        <f>IF(OR(Table1[[#This Row],[Loan_Status]]="Fully Paid",Table1[[#This Row],[Loan_Status]]="Current"),"Good Loan",IF(Table1[[#This Row],[Loan_Status]]="Charged Off","Bad Loan",""))</f>
        <v>Good Loan</v>
      </c>
      <c r="N12784">
        <v>44542</v>
      </c>
      <c r="O12784">
        <v>572549</v>
      </c>
      <c r="P12784" t="s">
        <v>9938</v>
      </c>
      <c r="Q12784" t="s">
        <v>226</v>
      </c>
      <c r="R12784" t="s">
        <v>33</v>
      </c>
      <c r="S12784" t="s">
        <v>46</v>
      </c>
      <c r="T12784">
        <v>30000</v>
      </c>
      <c r="U12784">
        <v>0.1908</v>
      </c>
      <c r="V12784">
        <v>51.21</v>
      </c>
      <c r="W12784">
        <v>0.13919999999999999</v>
      </c>
      <c r="X12784">
        <v>1500</v>
      </c>
      <c r="Y12784">
        <v>12</v>
      </c>
      <c r="Z12784">
        <v>1843</v>
      </c>
    </row>
    <row r="12785" spans="1:26" ht="14.25" customHeight="1">
      <c r="A12785">
        <v>519238</v>
      </c>
      <c r="B12785" t="s">
        <v>174</v>
      </c>
      <c r="C12785" t="s">
        <v>25</v>
      </c>
      <c r="D12785" t="s">
        <v>36</v>
      </c>
      <c r="E12785" t="s">
        <v>10597</v>
      </c>
      <c r="F12785" t="s">
        <v>44</v>
      </c>
      <c r="G12785" t="s">
        <v>29</v>
      </c>
      <c r="H12785">
        <v>44326</v>
      </c>
      <c r="I12785" t="str">
        <f>TEXT(Table1[[#This Row],[Issue_Date]],"mmm")</f>
        <v>May</v>
      </c>
      <c r="J12785">
        <v>44362</v>
      </c>
      <c r="K12785">
        <v>44510</v>
      </c>
      <c r="L12785" t="s">
        <v>30</v>
      </c>
      <c r="M12785" t="str">
        <f>IF(OR(Table1[[#This Row],[Loan_Status]]="Fully Paid",Table1[[#This Row],[Loan_Status]]="Current"),"Good Loan",IF(Table1[[#This Row],[Loan_Status]]="Charged Off","Bad Loan",""))</f>
        <v>Good Loan</v>
      </c>
      <c r="N12785">
        <v>44540</v>
      </c>
      <c r="O12785">
        <v>671268</v>
      </c>
      <c r="P12785" t="s">
        <v>9938</v>
      </c>
      <c r="Q12785" t="s">
        <v>229</v>
      </c>
      <c r="R12785" t="s">
        <v>33</v>
      </c>
      <c r="S12785" t="s">
        <v>46</v>
      </c>
      <c r="T12785">
        <v>21000</v>
      </c>
      <c r="U12785">
        <v>7.8299999999999995E-2</v>
      </c>
      <c r="V12785">
        <v>68.569999999999993</v>
      </c>
      <c r="W12785">
        <v>0.14219999999999999</v>
      </c>
      <c r="X12785">
        <v>2000</v>
      </c>
      <c r="Y12785">
        <v>19</v>
      </c>
      <c r="Z12785">
        <v>2130</v>
      </c>
    </row>
    <row r="12786" spans="1:26" ht="14.25" customHeight="1">
      <c r="A12786">
        <v>967897</v>
      </c>
      <c r="B12786" t="s">
        <v>434</v>
      </c>
      <c r="C12786" t="s">
        <v>25</v>
      </c>
      <c r="D12786" t="s">
        <v>36</v>
      </c>
      <c r="E12786" t="s">
        <v>10598</v>
      </c>
      <c r="F12786" t="s">
        <v>44</v>
      </c>
      <c r="G12786" t="s">
        <v>29</v>
      </c>
      <c r="H12786">
        <v>44450</v>
      </c>
      <c r="I12786" t="str">
        <f>TEXT(Table1[[#This Row],[Issue_Date]],"mmm")</f>
        <v>Sep</v>
      </c>
      <c r="J12786">
        <v>44271</v>
      </c>
      <c r="K12786">
        <v>44483</v>
      </c>
      <c r="L12786" t="s">
        <v>30</v>
      </c>
      <c r="M12786" t="str">
        <f>IF(OR(Table1[[#This Row],[Loan_Status]]="Fully Paid",Table1[[#This Row],[Loan_Status]]="Current"),"Good Loan",IF(Table1[[#This Row],[Loan_Status]]="Charged Off","Bad Loan",""))</f>
        <v>Good Loan</v>
      </c>
      <c r="N12786">
        <v>44514</v>
      </c>
      <c r="O12786">
        <v>1188852</v>
      </c>
      <c r="P12786" t="s">
        <v>9938</v>
      </c>
      <c r="Q12786" t="s">
        <v>114</v>
      </c>
      <c r="R12786" t="s">
        <v>33</v>
      </c>
      <c r="S12786" t="s">
        <v>46</v>
      </c>
      <c r="T12786">
        <v>30000</v>
      </c>
      <c r="U12786">
        <v>9.6799999999999997E-2</v>
      </c>
      <c r="V12786">
        <v>203.59</v>
      </c>
      <c r="W12786">
        <v>0.13489999999999999</v>
      </c>
      <c r="X12786">
        <v>6000</v>
      </c>
      <c r="Y12786">
        <v>14</v>
      </c>
      <c r="Z12786">
        <v>7329</v>
      </c>
    </row>
    <row r="12787" spans="1:26" ht="14.25" customHeight="1">
      <c r="A12787">
        <v>862376</v>
      </c>
      <c r="B12787" t="s">
        <v>244</v>
      </c>
      <c r="C12787" t="s">
        <v>25</v>
      </c>
      <c r="D12787" t="s">
        <v>73</v>
      </c>
      <c r="E12787" t="s">
        <v>10599</v>
      </c>
      <c r="F12787" t="s">
        <v>44</v>
      </c>
      <c r="G12787" t="s">
        <v>29</v>
      </c>
      <c r="H12787">
        <v>44419</v>
      </c>
      <c r="I12787" t="str">
        <f>TEXT(Table1[[#This Row],[Issue_Date]],"mmm")</f>
        <v>Aug</v>
      </c>
      <c r="J12787">
        <v>44329</v>
      </c>
      <c r="K12787">
        <v>44208</v>
      </c>
      <c r="L12787" t="s">
        <v>30</v>
      </c>
      <c r="M12787" t="str">
        <f>IF(OR(Table1[[#This Row],[Loan_Status]]="Fully Paid",Table1[[#This Row],[Loan_Status]]="Current"),"Good Loan",IF(Table1[[#This Row],[Loan_Status]]="Charged Off","Bad Loan",""))</f>
        <v>Good Loan</v>
      </c>
      <c r="N12787">
        <v>44239</v>
      </c>
      <c r="O12787">
        <v>1075410</v>
      </c>
      <c r="P12787" t="s">
        <v>9938</v>
      </c>
      <c r="Q12787" t="s">
        <v>226</v>
      </c>
      <c r="R12787" t="s">
        <v>33</v>
      </c>
      <c r="S12787" t="s">
        <v>46</v>
      </c>
      <c r="T12787">
        <v>33600</v>
      </c>
      <c r="U12787">
        <v>0.1371</v>
      </c>
      <c r="V12787">
        <v>51.85</v>
      </c>
      <c r="W12787">
        <v>0.1479</v>
      </c>
      <c r="X12787">
        <v>1500</v>
      </c>
      <c r="Y12787">
        <v>25</v>
      </c>
      <c r="Z12787">
        <v>1571</v>
      </c>
    </row>
    <row r="12788" spans="1:26" ht="14.25" customHeight="1">
      <c r="A12788">
        <v>445938</v>
      </c>
      <c r="B12788" t="s">
        <v>35</v>
      </c>
      <c r="C12788" t="s">
        <v>25</v>
      </c>
      <c r="D12788" t="s">
        <v>86</v>
      </c>
      <c r="E12788" t="s">
        <v>10600</v>
      </c>
      <c r="F12788" t="s">
        <v>44</v>
      </c>
      <c r="G12788" t="s">
        <v>29</v>
      </c>
      <c r="H12788">
        <v>44478</v>
      </c>
      <c r="I12788" t="str">
        <f>TEXT(Table1[[#This Row],[Issue_Date]],"mmm")</f>
        <v>Oct</v>
      </c>
      <c r="J12788">
        <v>44327</v>
      </c>
      <c r="K12788">
        <v>44297</v>
      </c>
      <c r="L12788" t="s">
        <v>30</v>
      </c>
      <c r="M12788" t="str">
        <f>IF(OR(Table1[[#This Row],[Loan_Status]]="Fully Paid",Table1[[#This Row],[Loan_Status]]="Current"),"Good Loan",IF(Table1[[#This Row],[Loan_Status]]="Charged Off","Bad Loan",""))</f>
        <v>Good Loan</v>
      </c>
      <c r="N12788">
        <v>44327</v>
      </c>
      <c r="O12788">
        <v>544954</v>
      </c>
      <c r="P12788" t="s">
        <v>9938</v>
      </c>
      <c r="Q12788" t="s">
        <v>226</v>
      </c>
      <c r="R12788" t="s">
        <v>33</v>
      </c>
      <c r="S12788" t="s">
        <v>46</v>
      </c>
      <c r="T12788">
        <v>80000</v>
      </c>
      <c r="U12788">
        <v>9.6699999999999994E-2</v>
      </c>
      <c r="V12788">
        <v>819.29</v>
      </c>
      <c r="W12788">
        <v>0.13919999999999999</v>
      </c>
      <c r="X12788">
        <v>24000</v>
      </c>
      <c r="Y12788">
        <v>35</v>
      </c>
      <c r="Z12788">
        <v>27728</v>
      </c>
    </row>
    <row r="12789" spans="1:26" ht="14.25" customHeight="1">
      <c r="A12789">
        <v>522485</v>
      </c>
      <c r="B12789" t="s">
        <v>80</v>
      </c>
      <c r="C12789" t="s">
        <v>25</v>
      </c>
      <c r="D12789" t="s">
        <v>86</v>
      </c>
      <c r="E12789" t="s">
        <v>10601</v>
      </c>
      <c r="F12789" t="s">
        <v>68</v>
      </c>
      <c r="G12789" t="s">
        <v>29</v>
      </c>
      <c r="H12789">
        <v>44326</v>
      </c>
      <c r="I12789" t="str">
        <f>TEXT(Table1[[#This Row],[Issue_Date]],"mmm")</f>
        <v>May</v>
      </c>
      <c r="J12789">
        <v>44332</v>
      </c>
      <c r="K12789">
        <v>44360</v>
      </c>
      <c r="L12789" t="s">
        <v>30</v>
      </c>
      <c r="M12789" t="str">
        <f>IF(OR(Table1[[#This Row],[Loan_Status]]="Fully Paid",Table1[[#This Row],[Loan_Status]]="Current"),"Good Loan",IF(Table1[[#This Row],[Loan_Status]]="Charged Off","Bad Loan",""))</f>
        <v>Good Loan</v>
      </c>
      <c r="N12789">
        <v>44390</v>
      </c>
      <c r="O12789">
        <v>675837</v>
      </c>
      <c r="P12789" t="s">
        <v>9938</v>
      </c>
      <c r="Q12789" t="s">
        <v>69</v>
      </c>
      <c r="R12789" t="s">
        <v>33</v>
      </c>
      <c r="S12789" t="s">
        <v>46</v>
      </c>
      <c r="T12789">
        <v>40000</v>
      </c>
      <c r="U12789">
        <v>7.9200000000000007E-2</v>
      </c>
      <c r="V12789">
        <v>55.34</v>
      </c>
      <c r="W12789">
        <v>0.1484</v>
      </c>
      <c r="X12789">
        <v>1600</v>
      </c>
      <c r="Y12789">
        <v>6</v>
      </c>
      <c r="Z12789">
        <v>1992</v>
      </c>
    </row>
    <row r="12790" spans="1:26" ht="14.25" customHeight="1">
      <c r="A12790">
        <v>485941</v>
      </c>
      <c r="B12790" t="s">
        <v>139</v>
      </c>
      <c r="C12790" t="s">
        <v>25</v>
      </c>
      <c r="D12790" t="s">
        <v>48</v>
      </c>
      <c r="E12790" t="s">
        <v>782</v>
      </c>
      <c r="F12790" t="s">
        <v>68</v>
      </c>
      <c r="G12790" t="s">
        <v>29</v>
      </c>
      <c r="H12790">
        <v>44237</v>
      </c>
      <c r="I12790" t="str">
        <f>TEXT(Table1[[#This Row],[Issue_Date]],"mmm")</f>
        <v>Feb</v>
      </c>
      <c r="J12790">
        <v>44332</v>
      </c>
      <c r="K12790">
        <v>44268</v>
      </c>
      <c r="L12790" t="s">
        <v>30</v>
      </c>
      <c r="M12790" t="str">
        <f>IF(OR(Table1[[#This Row],[Loan_Status]]="Fully Paid",Table1[[#This Row],[Loan_Status]]="Current"),"Good Loan",IF(Table1[[#This Row],[Loan_Status]]="Charged Off","Bad Loan",""))</f>
        <v>Good Loan</v>
      </c>
      <c r="N12790">
        <v>44299</v>
      </c>
      <c r="O12790">
        <v>619170</v>
      </c>
      <c r="P12790" t="s">
        <v>9938</v>
      </c>
      <c r="Q12790" t="s">
        <v>101</v>
      </c>
      <c r="R12790" t="s">
        <v>33</v>
      </c>
      <c r="S12790" t="s">
        <v>46</v>
      </c>
      <c r="T12790">
        <v>45000</v>
      </c>
      <c r="U12790">
        <v>1.7899999999999999E-2</v>
      </c>
      <c r="V12790">
        <v>138.59</v>
      </c>
      <c r="W12790">
        <v>0.14960000000000001</v>
      </c>
      <c r="X12790">
        <v>4000</v>
      </c>
      <c r="Y12790">
        <v>4</v>
      </c>
      <c r="Z12790">
        <v>4989</v>
      </c>
    </row>
    <row r="12791" spans="1:26" ht="14.25" customHeight="1">
      <c r="A12791">
        <v>494719</v>
      </c>
      <c r="B12791" t="s">
        <v>47</v>
      </c>
      <c r="C12791" t="s">
        <v>25</v>
      </c>
      <c r="D12791" t="s">
        <v>81</v>
      </c>
      <c r="E12791" t="s">
        <v>9922</v>
      </c>
      <c r="F12791" t="s">
        <v>68</v>
      </c>
      <c r="G12791" t="s">
        <v>29</v>
      </c>
      <c r="H12791">
        <v>44265</v>
      </c>
      <c r="I12791" t="str">
        <f>TEXT(Table1[[#This Row],[Issue_Date]],"mmm")</f>
        <v>Mar</v>
      </c>
      <c r="J12791">
        <v>44513</v>
      </c>
      <c r="K12791">
        <v>44329</v>
      </c>
      <c r="L12791" t="s">
        <v>30</v>
      </c>
      <c r="M12791" t="str">
        <f>IF(OR(Table1[[#This Row],[Loan_Status]]="Fully Paid",Table1[[#This Row],[Loan_Status]]="Current"),"Good Loan",IF(Table1[[#This Row],[Loan_Status]]="Charged Off","Bad Loan",""))</f>
        <v>Good Loan</v>
      </c>
      <c r="N12791">
        <v>44360</v>
      </c>
      <c r="O12791">
        <v>633478</v>
      </c>
      <c r="P12791" t="s">
        <v>9938</v>
      </c>
      <c r="Q12791" t="s">
        <v>101</v>
      </c>
      <c r="R12791" t="s">
        <v>33</v>
      </c>
      <c r="S12791" t="s">
        <v>46</v>
      </c>
      <c r="T12791">
        <v>67000</v>
      </c>
      <c r="U12791">
        <v>0.13089999999999999</v>
      </c>
      <c r="V12791">
        <v>103.94</v>
      </c>
      <c r="W12791">
        <v>0.14960000000000001</v>
      </c>
      <c r="X12791">
        <v>3000</v>
      </c>
      <c r="Y12791">
        <v>36</v>
      </c>
      <c r="Z12791">
        <v>3747</v>
      </c>
    </row>
    <row r="12792" spans="1:26" ht="14.25" customHeight="1">
      <c r="A12792">
        <v>469667</v>
      </c>
      <c r="B12792" t="s">
        <v>80</v>
      </c>
      <c r="C12792" t="s">
        <v>25</v>
      </c>
      <c r="D12792" t="s">
        <v>81</v>
      </c>
      <c r="E12792" t="s">
        <v>1508</v>
      </c>
      <c r="F12792" t="s">
        <v>68</v>
      </c>
      <c r="G12792" t="s">
        <v>29</v>
      </c>
      <c r="H12792">
        <v>44539</v>
      </c>
      <c r="I12792" t="str">
        <f>TEXT(Table1[[#This Row],[Issue_Date]],"mmm")</f>
        <v>Dec</v>
      </c>
      <c r="J12792">
        <v>44542</v>
      </c>
      <c r="K12792">
        <v>44209</v>
      </c>
      <c r="L12792" t="s">
        <v>30</v>
      </c>
      <c r="M12792" t="str">
        <f>IF(OR(Table1[[#This Row],[Loan_Status]]="Fully Paid",Table1[[#This Row],[Loan_Status]]="Current"),"Good Loan",IF(Table1[[#This Row],[Loan_Status]]="Charged Off","Bad Loan",""))</f>
        <v>Good Loan</v>
      </c>
      <c r="N12792">
        <v>44240</v>
      </c>
      <c r="O12792">
        <v>592549</v>
      </c>
      <c r="P12792" t="s">
        <v>9938</v>
      </c>
      <c r="Q12792" t="s">
        <v>83</v>
      </c>
      <c r="R12792" t="s">
        <v>33</v>
      </c>
      <c r="S12792" t="s">
        <v>46</v>
      </c>
      <c r="T12792">
        <v>16000</v>
      </c>
      <c r="U12792">
        <v>0.14099999999999999</v>
      </c>
      <c r="V12792">
        <v>34.99</v>
      </c>
      <c r="W12792">
        <v>0.1565</v>
      </c>
      <c r="X12792">
        <v>1000</v>
      </c>
      <c r="Y12792">
        <v>4</v>
      </c>
      <c r="Z12792">
        <v>1260</v>
      </c>
    </row>
    <row r="12793" spans="1:26" ht="14.25" customHeight="1">
      <c r="A12793">
        <v>713889</v>
      </c>
      <c r="B12793" t="s">
        <v>305</v>
      </c>
      <c r="C12793" t="s">
        <v>25</v>
      </c>
      <c r="D12793" t="s">
        <v>42</v>
      </c>
      <c r="E12793" t="s">
        <v>10602</v>
      </c>
      <c r="F12793" t="s">
        <v>68</v>
      </c>
      <c r="G12793" t="s">
        <v>29</v>
      </c>
      <c r="H12793">
        <v>44297</v>
      </c>
      <c r="I12793" t="str">
        <f>TEXT(Table1[[#This Row],[Issue_Date]],"mmm")</f>
        <v>Apr</v>
      </c>
      <c r="J12793">
        <v>44240</v>
      </c>
      <c r="K12793">
        <v>44240</v>
      </c>
      <c r="L12793" t="s">
        <v>30</v>
      </c>
      <c r="M12793" t="str">
        <f>IF(OR(Table1[[#This Row],[Loan_Status]]="Fully Paid",Table1[[#This Row],[Loan_Status]]="Current"),"Good Loan",IF(Table1[[#This Row],[Loan_Status]]="Charged Off","Bad Loan",""))</f>
        <v>Good Loan</v>
      </c>
      <c r="N12793">
        <v>44268</v>
      </c>
      <c r="O12793">
        <v>907205</v>
      </c>
      <c r="P12793" t="s">
        <v>9938</v>
      </c>
      <c r="Q12793" t="s">
        <v>357</v>
      </c>
      <c r="R12793" t="s">
        <v>33</v>
      </c>
      <c r="S12793" t="s">
        <v>46</v>
      </c>
      <c r="T12793">
        <v>36000</v>
      </c>
      <c r="U12793">
        <v>7.4700000000000003E-2</v>
      </c>
      <c r="V12793">
        <v>184.46</v>
      </c>
      <c r="W12793">
        <v>0.15279999999999999</v>
      </c>
      <c r="X12793">
        <v>5300</v>
      </c>
      <c r="Y12793">
        <v>15</v>
      </c>
      <c r="Z12793">
        <v>6326</v>
      </c>
    </row>
    <row r="12794" spans="1:26" ht="14.25" customHeight="1">
      <c r="A12794">
        <v>589902</v>
      </c>
      <c r="B12794" t="s">
        <v>70</v>
      </c>
      <c r="C12794" t="s">
        <v>25</v>
      </c>
      <c r="D12794" t="s">
        <v>64</v>
      </c>
      <c r="E12794" t="s">
        <v>370</v>
      </c>
      <c r="F12794" t="s">
        <v>68</v>
      </c>
      <c r="G12794" t="s">
        <v>29</v>
      </c>
      <c r="H12794">
        <v>44479</v>
      </c>
      <c r="I12794" t="str">
        <f>TEXT(Table1[[#This Row],[Issue_Date]],"mmm")</f>
        <v>Oct</v>
      </c>
      <c r="J12794">
        <v>44332</v>
      </c>
      <c r="K12794">
        <v>44482</v>
      </c>
      <c r="L12794" t="s">
        <v>30</v>
      </c>
      <c r="M12794" t="str">
        <f>IF(OR(Table1[[#This Row],[Loan_Status]]="Fully Paid",Table1[[#This Row],[Loan_Status]]="Current"),"Good Loan",IF(Table1[[#This Row],[Loan_Status]]="Charged Off","Bad Loan",""))</f>
        <v>Good Loan</v>
      </c>
      <c r="N12794">
        <v>44513</v>
      </c>
      <c r="O12794">
        <v>757780</v>
      </c>
      <c r="P12794" t="s">
        <v>9938</v>
      </c>
      <c r="Q12794" t="s">
        <v>69</v>
      </c>
      <c r="R12794" t="s">
        <v>33</v>
      </c>
      <c r="S12794" t="s">
        <v>46</v>
      </c>
      <c r="T12794">
        <v>65004</v>
      </c>
      <c r="U12794">
        <v>0.1244</v>
      </c>
      <c r="V12794">
        <v>103.77</v>
      </c>
      <c r="W12794">
        <v>0.1484</v>
      </c>
      <c r="X12794">
        <v>3000</v>
      </c>
      <c r="Y12794">
        <v>22</v>
      </c>
      <c r="Z12794">
        <v>3736</v>
      </c>
    </row>
    <row r="12795" spans="1:26" ht="14.25" customHeight="1">
      <c r="A12795">
        <v>1032149</v>
      </c>
      <c r="B12795" t="s">
        <v>24</v>
      </c>
      <c r="C12795" t="s">
        <v>25</v>
      </c>
      <c r="D12795" t="s">
        <v>64</v>
      </c>
      <c r="E12795" t="s">
        <v>10603</v>
      </c>
      <c r="F12795" t="s">
        <v>68</v>
      </c>
      <c r="G12795" t="s">
        <v>29</v>
      </c>
      <c r="H12795">
        <v>44541</v>
      </c>
      <c r="I12795" t="str">
        <f>TEXT(Table1[[#This Row],[Issue_Date]],"mmm")</f>
        <v>Dec</v>
      </c>
      <c r="J12795">
        <v>44332</v>
      </c>
      <c r="K12795">
        <v>44544</v>
      </c>
      <c r="L12795" t="s">
        <v>30</v>
      </c>
      <c r="M12795" t="str">
        <f>IF(OR(Table1[[#This Row],[Loan_Status]]="Fully Paid",Table1[[#This Row],[Loan_Status]]="Current"),"Good Loan",IF(Table1[[#This Row],[Loan_Status]]="Charged Off","Bad Loan",""))</f>
        <v>Good Loan</v>
      </c>
      <c r="N12795">
        <v>44575</v>
      </c>
      <c r="O12795">
        <v>1261782</v>
      </c>
      <c r="P12795" t="s">
        <v>9938</v>
      </c>
      <c r="Q12795" t="s">
        <v>357</v>
      </c>
      <c r="R12795" t="s">
        <v>33</v>
      </c>
      <c r="S12795" t="s">
        <v>46</v>
      </c>
      <c r="T12795">
        <v>50000</v>
      </c>
      <c r="U12795">
        <v>0.18770000000000001</v>
      </c>
      <c r="V12795">
        <v>429.45</v>
      </c>
      <c r="W12795">
        <v>0.17269999999999999</v>
      </c>
      <c r="X12795">
        <v>12000</v>
      </c>
      <c r="Y12795">
        <v>6</v>
      </c>
      <c r="Z12795">
        <v>15460</v>
      </c>
    </row>
    <row r="12796" spans="1:26" ht="14.25" customHeight="1">
      <c r="A12796">
        <v>479075</v>
      </c>
      <c r="B12796" t="s">
        <v>115</v>
      </c>
      <c r="C12796" t="s">
        <v>25</v>
      </c>
      <c r="D12796" t="s">
        <v>59</v>
      </c>
      <c r="E12796" t="s">
        <v>10604</v>
      </c>
      <c r="F12796" t="s">
        <v>68</v>
      </c>
      <c r="G12796" t="s">
        <v>29</v>
      </c>
      <c r="H12796">
        <v>44237</v>
      </c>
      <c r="I12796" t="str">
        <f>TEXT(Table1[[#This Row],[Issue_Date]],"mmm")</f>
        <v>Feb</v>
      </c>
      <c r="J12796">
        <v>44332</v>
      </c>
      <c r="K12796">
        <v>44268</v>
      </c>
      <c r="L12796" t="s">
        <v>30</v>
      </c>
      <c r="M12796" t="str">
        <f>IF(OR(Table1[[#This Row],[Loan_Status]]="Fully Paid",Table1[[#This Row],[Loan_Status]]="Current"),"Good Loan",IF(Table1[[#This Row],[Loan_Status]]="Charged Off","Bad Loan",""))</f>
        <v>Good Loan</v>
      </c>
      <c r="N12796">
        <v>44299</v>
      </c>
      <c r="O12796">
        <v>608584</v>
      </c>
      <c r="P12796" t="s">
        <v>9938</v>
      </c>
      <c r="Q12796" t="s">
        <v>69</v>
      </c>
      <c r="R12796" t="s">
        <v>33</v>
      </c>
      <c r="S12796" t="s">
        <v>46</v>
      </c>
      <c r="T12796">
        <v>46000</v>
      </c>
      <c r="U12796">
        <v>0.2298</v>
      </c>
      <c r="V12796">
        <v>448.05</v>
      </c>
      <c r="W12796">
        <v>0.1459</v>
      </c>
      <c r="X12796">
        <v>13000</v>
      </c>
      <c r="Y12796">
        <v>19</v>
      </c>
      <c r="Z12796">
        <v>16158</v>
      </c>
    </row>
    <row r="12797" spans="1:26" ht="14.25" customHeight="1">
      <c r="A12797">
        <v>510855</v>
      </c>
      <c r="B12797" t="s">
        <v>67</v>
      </c>
      <c r="C12797" t="s">
        <v>25</v>
      </c>
      <c r="D12797" t="s">
        <v>98</v>
      </c>
      <c r="E12797" t="s">
        <v>469</v>
      </c>
      <c r="F12797" t="s">
        <v>68</v>
      </c>
      <c r="G12797" t="s">
        <v>29</v>
      </c>
      <c r="H12797">
        <v>44326</v>
      </c>
      <c r="I12797" t="str">
        <f>TEXT(Table1[[#This Row],[Issue_Date]],"mmm")</f>
        <v>May</v>
      </c>
      <c r="J12797">
        <v>44271</v>
      </c>
      <c r="K12797">
        <v>44329</v>
      </c>
      <c r="L12797" t="s">
        <v>30</v>
      </c>
      <c r="M12797" t="str">
        <f>IF(OR(Table1[[#This Row],[Loan_Status]]="Fully Paid",Table1[[#This Row],[Loan_Status]]="Current"),"Good Loan",IF(Table1[[#This Row],[Loan_Status]]="Charged Off","Bad Loan",""))</f>
        <v>Good Loan</v>
      </c>
      <c r="N12797">
        <v>44360</v>
      </c>
      <c r="O12797">
        <v>659720</v>
      </c>
      <c r="P12797" t="s">
        <v>9938</v>
      </c>
      <c r="Q12797" t="s">
        <v>357</v>
      </c>
      <c r="R12797" t="s">
        <v>33</v>
      </c>
      <c r="S12797" t="s">
        <v>46</v>
      </c>
      <c r="T12797">
        <v>53520</v>
      </c>
      <c r="U12797">
        <v>0.19869999999999999</v>
      </c>
      <c r="V12797">
        <v>348.29</v>
      </c>
      <c r="W12797">
        <v>0.15329999999999999</v>
      </c>
      <c r="X12797">
        <v>10000</v>
      </c>
      <c r="Y12797">
        <v>19</v>
      </c>
      <c r="Z12797">
        <v>12655</v>
      </c>
    </row>
    <row r="12798" spans="1:26" ht="14.25" customHeight="1">
      <c r="A12798">
        <v>513963</v>
      </c>
      <c r="B12798" t="s">
        <v>174</v>
      </c>
      <c r="C12798" t="s">
        <v>25</v>
      </c>
      <c r="D12798" t="s">
        <v>36</v>
      </c>
      <c r="E12798" t="s">
        <v>10605</v>
      </c>
      <c r="F12798" t="s">
        <v>68</v>
      </c>
      <c r="G12798" t="s">
        <v>29</v>
      </c>
      <c r="H12798">
        <v>44326</v>
      </c>
      <c r="I12798" t="str">
        <f>TEXT(Table1[[#This Row],[Issue_Date]],"mmm")</f>
        <v>May</v>
      </c>
      <c r="J12798">
        <v>44329</v>
      </c>
      <c r="K12798">
        <v>44329</v>
      </c>
      <c r="L12798" t="s">
        <v>30</v>
      </c>
      <c r="M12798" t="str">
        <f>IF(OR(Table1[[#This Row],[Loan_Status]]="Fully Paid",Table1[[#This Row],[Loan_Status]]="Current"),"Good Loan",IF(Table1[[#This Row],[Loan_Status]]="Charged Off","Bad Loan",""))</f>
        <v>Good Loan</v>
      </c>
      <c r="N12798">
        <v>44360</v>
      </c>
      <c r="O12798">
        <v>664184</v>
      </c>
      <c r="P12798" t="s">
        <v>9938</v>
      </c>
      <c r="Q12798" t="s">
        <v>101</v>
      </c>
      <c r="R12798" t="s">
        <v>33</v>
      </c>
      <c r="S12798" t="s">
        <v>46</v>
      </c>
      <c r="T12798">
        <v>54996</v>
      </c>
      <c r="U12798">
        <v>0.12520000000000001</v>
      </c>
      <c r="V12798">
        <v>277.18</v>
      </c>
      <c r="W12798">
        <v>0.14960000000000001</v>
      </c>
      <c r="X12798">
        <v>8000</v>
      </c>
      <c r="Y12798">
        <v>21</v>
      </c>
      <c r="Z12798">
        <v>9979</v>
      </c>
    </row>
    <row r="12799" spans="1:26" ht="14.25" customHeight="1">
      <c r="A12799">
        <v>395093</v>
      </c>
      <c r="B12799" t="s">
        <v>90</v>
      </c>
      <c r="C12799" t="s">
        <v>25</v>
      </c>
      <c r="D12799" t="s">
        <v>36</v>
      </c>
      <c r="F12799" t="s">
        <v>68</v>
      </c>
      <c r="G12799" t="s">
        <v>29</v>
      </c>
      <c r="H12799">
        <v>44295</v>
      </c>
      <c r="I12799" t="str">
        <f>TEXT(Table1[[#This Row],[Issue_Date]],"mmm")</f>
        <v>Apr</v>
      </c>
      <c r="J12799">
        <v>44454</v>
      </c>
      <c r="K12799">
        <v>44239</v>
      </c>
      <c r="L12799" t="s">
        <v>30</v>
      </c>
      <c r="M12799" t="str">
        <f>IF(OR(Table1[[#This Row],[Loan_Status]]="Fully Paid",Table1[[#This Row],[Loan_Status]]="Current"),"Good Loan",IF(Table1[[#This Row],[Loan_Status]]="Charged Off","Bad Loan",""))</f>
        <v>Good Loan</v>
      </c>
      <c r="N12799">
        <v>44267</v>
      </c>
      <c r="O12799">
        <v>434282</v>
      </c>
      <c r="P12799" t="s">
        <v>9938</v>
      </c>
      <c r="Q12799" t="s">
        <v>357</v>
      </c>
      <c r="R12799" t="s">
        <v>33</v>
      </c>
      <c r="S12799" t="s">
        <v>46</v>
      </c>
      <c r="T12799">
        <v>18300</v>
      </c>
      <c r="U12799">
        <v>2.5600000000000001E-2</v>
      </c>
      <c r="V12799">
        <v>41.45</v>
      </c>
      <c r="W12799">
        <v>0.1474</v>
      </c>
      <c r="X12799">
        <v>1200</v>
      </c>
      <c r="Y12799">
        <v>4</v>
      </c>
      <c r="Z12799">
        <v>1489</v>
      </c>
    </row>
    <row r="12800" spans="1:26" ht="14.25" customHeight="1">
      <c r="A12800">
        <v>437507</v>
      </c>
      <c r="B12800" t="s">
        <v>63</v>
      </c>
      <c r="C12800" t="s">
        <v>25</v>
      </c>
      <c r="D12800" t="s">
        <v>36</v>
      </c>
      <c r="E12800" t="s">
        <v>10606</v>
      </c>
      <c r="F12800" t="s">
        <v>68</v>
      </c>
      <c r="G12800" t="s">
        <v>29</v>
      </c>
      <c r="H12800">
        <v>44448</v>
      </c>
      <c r="I12800" t="str">
        <f>TEXT(Table1[[#This Row],[Issue_Date]],"mmm")</f>
        <v>Sep</v>
      </c>
      <c r="J12800">
        <v>44362</v>
      </c>
      <c r="K12800">
        <v>44451</v>
      </c>
      <c r="L12800" t="s">
        <v>30</v>
      </c>
      <c r="M12800" t="str">
        <f>IF(OR(Table1[[#This Row],[Loan_Status]]="Fully Paid",Table1[[#This Row],[Loan_Status]]="Current"),"Good Loan",IF(Table1[[#This Row],[Loan_Status]]="Charged Off","Bad Loan",""))</f>
        <v>Good Loan</v>
      </c>
      <c r="N12800">
        <v>44481</v>
      </c>
      <c r="O12800">
        <v>525310</v>
      </c>
      <c r="P12800" t="s">
        <v>9938</v>
      </c>
      <c r="Q12800" t="s">
        <v>513</v>
      </c>
      <c r="R12800" t="s">
        <v>33</v>
      </c>
      <c r="S12800" t="s">
        <v>46</v>
      </c>
      <c r="T12800">
        <v>27000</v>
      </c>
      <c r="U12800">
        <v>8.8900000000000007E-2</v>
      </c>
      <c r="V12800">
        <v>123.06</v>
      </c>
      <c r="W12800">
        <v>0.16</v>
      </c>
      <c r="X12800">
        <v>3500</v>
      </c>
      <c r="Y12800">
        <v>12</v>
      </c>
      <c r="Z12800">
        <v>4430</v>
      </c>
    </row>
    <row r="12801" spans="1:26" ht="14.25" customHeight="1">
      <c r="A12801">
        <v>490945</v>
      </c>
      <c r="B12801" t="s">
        <v>105</v>
      </c>
      <c r="C12801" t="s">
        <v>25</v>
      </c>
      <c r="D12801" t="s">
        <v>36</v>
      </c>
      <c r="E12801" t="s">
        <v>10607</v>
      </c>
      <c r="F12801" t="s">
        <v>68</v>
      </c>
      <c r="G12801" t="s">
        <v>29</v>
      </c>
      <c r="H12801">
        <v>44265</v>
      </c>
      <c r="I12801" t="str">
        <f>TEXT(Table1[[#This Row],[Issue_Date]],"mmm")</f>
        <v>Mar</v>
      </c>
      <c r="J12801">
        <v>44332</v>
      </c>
      <c r="K12801">
        <v>44268</v>
      </c>
      <c r="L12801" t="s">
        <v>30</v>
      </c>
      <c r="M12801" t="str">
        <f>IF(OR(Table1[[#This Row],[Loan_Status]]="Fully Paid",Table1[[#This Row],[Loan_Status]]="Current"),"Good Loan",IF(Table1[[#This Row],[Loan_Status]]="Charged Off","Bad Loan",""))</f>
        <v>Good Loan</v>
      </c>
      <c r="N12801">
        <v>44299</v>
      </c>
      <c r="O12801">
        <v>627123</v>
      </c>
      <c r="P12801" t="s">
        <v>9938</v>
      </c>
      <c r="Q12801" t="s">
        <v>83</v>
      </c>
      <c r="R12801" t="s">
        <v>33</v>
      </c>
      <c r="S12801" t="s">
        <v>46</v>
      </c>
      <c r="T12801">
        <v>29120</v>
      </c>
      <c r="U12801">
        <v>0.19819999999999999</v>
      </c>
      <c r="V12801">
        <v>52.52</v>
      </c>
      <c r="W12801">
        <v>0.157</v>
      </c>
      <c r="X12801">
        <v>1500</v>
      </c>
      <c r="Y12801">
        <v>22</v>
      </c>
      <c r="Z12801">
        <v>1891</v>
      </c>
    </row>
    <row r="12802" spans="1:26" ht="14.25" customHeight="1">
      <c r="A12802">
        <v>494191</v>
      </c>
      <c r="B12802" t="s">
        <v>67</v>
      </c>
      <c r="C12802" t="s">
        <v>25</v>
      </c>
      <c r="D12802" t="s">
        <v>86</v>
      </c>
      <c r="E12802" t="s">
        <v>10608</v>
      </c>
      <c r="F12802" t="s">
        <v>68</v>
      </c>
      <c r="G12802" t="s">
        <v>29</v>
      </c>
      <c r="H12802">
        <v>44265</v>
      </c>
      <c r="I12802" t="str">
        <f>TEXT(Table1[[#This Row],[Issue_Date]],"mmm")</f>
        <v>Mar</v>
      </c>
      <c r="J12802">
        <v>44332</v>
      </c>
      <c r="K12802">
        <v>44299</v>
      </c>
      <c r="L12802" t="s">
        <v>30</v>
      </c>
      <c r="M12802" t="str">
        <f>IF(OR(Table1[[#This Row],[Loan_Status]]="Fully Paid",Table1[[#This Row],[Loan_Status]]="Current"),"Good Loan",IF(Table1[[#This Row],[Loan_Status]]="Charged Off","Bad Loan",""))</f>
        <v>Good Loan</v>
      </c>
      <c r="N12802">
        <v>44329</v>
      </c>
      <c r="O12802">
        <v>632602</v>
      </c>
      <c r="P12802" t="s">
        <v>9938</v>
      </c>
      <c r="Q12802" t="s">
        <v>513</v>
      </c>
      <c r="R12802" t="s">
        <v>33</v>
      </c>
      <c r="S12802" t="s">
        <v>46</v>
      </c>
      <c r="T12802">
        <v>38000</v>
      </c>
      <c r="U12802">
        <v>0.1011</v>
      </c>
      <c r="V12802">
        <v>229.64</v>
      </c>
      <c r="W12802">
        <v>0.16070000000000001</v>
      </c>
      <c r="X12802">
        <v>6525</v>
      </c>
      <c r="Y12802">
        <v>4</v>
      </c>
      <c r="Z12802">
        <v>8267</v>
      </c>
    </row>
    <row r="12803" spans="1:26" ht="14.25" customHeight="1">
      <c r="A12803">
        <v>491887</v>
      </c>
      <c r="B12803" t="s">
        <v>24</v>
      </c>
      <c r="C12803" t="s">
        <v>25</v>
      </c>
      <c r="D12803" t="s">
        <v>48</v>
      </c>
      <c r="E12803" t="s">
        <v>10609</v>
      </c>
      <c r="F12803" t="s">
        <v>68</v>
      </c>
      <c r="G12803" t="s">
        <v>29</v>
      </c>
      <c r="H12803">
        <v>44265</v>
      </c>
      <c r="I12803" t="str">
        <f>TEXT(Table1[[#This Row],[Issue_Date]],"mmm")</f>
        <v>Mar</v>
      </c>
      <c r="J12803">
        <v>44240</v>
      </c>
      <c r="K12803">
        <v>44268</v>
      </c>
      <c r="L12803" t="s">
        <v>30</v>
      </c>
      <c r="M12803" t="str">
        <f>IF(OR(Table1[[#This Row],[Loan_Status]]="Fully Paid",Table1[[#This Row],[Loan_Status]]="Current"),"Good Loan",IF(Table1[[#This Row],[Loan_Status]]="Charged Off","Bad Loan",""))</f>
        <v>Good Loan</v>
      </c>
      <c r="N12803">
        <v>44299</v>
      </c>
      <c r="O12803">
        <v>628779</v>
      </c>
      <c r="P12803" t="s">
        <v>9938</v>
      </c>
      <c r="Q12803" t="s">
        <v>69</v>
      </c>
      <c r="R12803" t="s">
        <v>33</v>
      </c>
      <c r="S12803" t="s">
        <v>46</v>
      </c>
      <c r="T12803">
        <v>59578.44</v>
      </c>
      <c r="U12803">
        <v>0.23769999999999999</v>
      </c>
      <c r="V12803">
        <v>206.79</v>
      </c>
      <c r="W12803">
        <v>0.1459</v>
      </c>
      <c r="X12803">
        <v>6000</v>
      </c>
      <c r="Y12803">
        <v>20</v>
      </c>
      <c r="Z12803">
        <v>7440</v>
      </c>
    </row>
    <row r="12804" spans="1:26" ht="14.25" customHeight="1">
      <c r="A12804">
        <v>468980</v>
      </c>
      <c r="B12804" t="s">
        <v>70</v>
      </c>
      <c r="C12804" t="s">
        <v>25</v>
      </c>
      <c r="D12804" t="s">
        <v>81</v>
      </c>
      <c r="E12804" t="s">
        <v>6406</v>
      </c>
      <c r="F12804" t="s">
        <v>68</v>
      </c>
      <c r="G12804" t="s">
        <v>29</v>
      </c>
      <c r="H12804">
        <v>44539</v>
      </c>
      <c r="I12804" t="str">
        <f>TEXT(Table1[[#This Row],[Issue_Date]],"mmm")</f>
        <v>Dec</v>
      </c>
      <c r="J12804">
        <v>44269</v>
      </c>
      <c r="K12804">
        <v>44240</v>
      </c>
      <c r="L12804" t="s">
        <v>30</v>
      </c>
      <c r="M12804" t="str">
        <f>IF(OR(Table1[[#This Row],[Loan_Status]]="Fully Paid",Table1[[#This Row],[Loan_Status]]="Current"),"Good Loan",IF(Table1[[#This Row],[Loan_Status]]="Charged Off","Bad Loan",""))</f>
        <v>Good Loan</v>
      </c>
      <c r="N12804">
        <v>44268</v>
      </c>
      <c r="O12804">
        <v>591106</v>
      </c>
      <c r="P12804" t="s">
        <v>9938</v>
      </c>
      <c r="Q12804" t="s">
        <v>69</v>
      </c>
      <c r="R12804" t="s">
        <v>33</v>
      </c>
      <c r="S12804" t="s">
        <v>46</v>
      </c>
      <c r="T12804">
        <v>35000</v>
      </c>
      <c r="U12804">
        <v>0.17249999999999999</v>
      </c>
      <c r="V12804">
        <v>86.19</v>
      </c>
      <c r="W12804">
        <v>0.14610000000000001</v>
      </c>
      <c r="X12804">
        <v>2500</v>
      </c>
      <c r="Y12804">
        <v>9</v>
      </c>
      <c r="Z12804">
        <v>3166</v>
      </c>
    </row>
    <row r="12805" spans="1:26" ht="14.25" customHeight="1">
      <c r="A12805">
        <v>453095</v>
      </c>
      <c r="B12805" t="s">
        <v>102</v>
      </c>
      <c r="C12805" t="s">
        <v>25</v>
      </c>
      <c r="D12805" t="s">
        <v>81</v>
      </c>
      <c r="E12805" t="s">
        <v>10610</v>
      </c>
      <c r="F12805" t="s">
        <v>68</v>
      </c>
      <c r="G12805" t="s">
        <v>29</v>
      </c>
      <c r="H12805">
        <v>44509</v>
      </c>
      <c r="I12805" t="str">
        <f>TEXT(Table1[[#This Row],[Issue_Date]],"mmm")</f>
        <v>Nov</v>
      </c>
      <c r="J12805">
        <v>44332</v>
      </c>
      <c r="K12805">
        <v>44450</v>
      </c>
      <c r="L12805" t="s">
        <v>30</v>
      </c>
      <c r="M12805" t="str">
        <f>IF(OR(Table1[[#This Row],[Loan_Status]]="Fully Paid",Table1[[#This Row],[Loan_Status]]="Current"),"Good Loan",IF(Table1[[#This Row],[Loan_Status]]="Charged Off","Bad Loan",""))</f>
        <v>Good Loan</v>
      </c>
      <c r="N12805">
        <v>44480</v>
      </c>
      <c r="O12805">
        <v>559807</v>
      </c>
      <c r="P12805" t="s">
        <v>9938</v>
      </c>
      <c r="Q12805" t="s">
        <v>69</v>
      </c>
      <c r="R12805" t="s">
        <v>33</v>
      </c>
      <c r="S12805" t="s">
        <v>46</v>
      </c>
      <c r="T12805">
        <v>55600</v>
      </c>
      <c r="U12805">
        <v>0.20200000000000001</v>
      </c>
      <c r="V12805">
        <v>289.60000000000002</v>
      </c>
      <c r="W12805">
        <v>0.14610000000000001</v>
      </c>
      <c r="X12805">
        <v>8400</v>
      </c>
      <c r="Y12805">
        <v>18</v>
      </c>
      <c r="Z12805">
        <v>10078</v>
      </c>
    </row>
    <row r="12806" spans="1:26" ht="14.25" customHeight="1">
      <c r="A12806">
        <v>465003</v>
      </c>
      <c r="B12806" t="s">
        <v>53</v>
      </c>
      <c r="C12806" t="s">
        <v>25</v>
      </c>
      <c r="D12806" t="s">
        <v>81</v>
      </c>
      <c r="E12806" t="s">
        <v>8345</v>
      </c>
      <c r="F12806" t="s">
        <v>68</v>
      </c>
      <c r="G12806" t="s">
        <v>29</v>
      </c>
      <c r="H12806">
        <v>44539</v>
      </c>
      <c r="I12806" t="str">
        <f>TEXT(Table1[[#This Row],[Issue_Date]],"mmm")</f>
        <v>Dec</v>
      </c>
      <c r="J12806">
        <v>44239</v>
      </c>
      <c r="K12806">
        <v>44239</v>
      </c>
      <c r="L12806" t="s">
        <v>30</v>
      </c>
      <c r="M12806" t="str">
        <f>IF(OR(Table1[[#This Row],[Loan_Status]]="Fully Paid",Table1[[#This Row],[Loan_Status]]="Current"),"Good Loan",IF(Table1[[#This Row],[Loan_Status]]="Charged Off","Bad Loan",""))</f>
        <v>Good Loan</v>
      </c>
      <c r="N12806">
        <v>44267</v>
      </c>
      <c r="O12806">
        <v>583155</v>
      </c>
      <c r="P12806" t="s">
        <v>9938</v>
      </c>
      <c r="Q12806" t="s">
        <v>83</v>
      </c>
      <c r="R12806" t="s">
        <v>33</v>
      </c>
      <c r="S12806" t="s">
        <v>46</v>
      </c>
      <c r="T12806">
        <v>13000</v>
      </c>
      <c r="U12806">
        <v>3.4200000000000001E-2</v>
      </c>
      <c r="V12806">
        <v>139.94999999999999</v>
      </c>
      <c r="W12806">
        <v>0.1565</v>
      </c>
      <c r="X12806">
        <v>4000</v>
      </c>
      <c r="Y12806">
        <v>4</v>
      </c>
      <c r="Z12806">
        <v>4943</v>
      </c>
    </row>
    <row r="12807" spans="1:26" ht="14.25" customHeight="1">
      <c r="A12807">
        <v>779855</v>
      </c>
      <c r="B12807" t="s">
        <v>63</v>
      </c>
      <c r="C12807" t="s">
        <v>25</v>
      </c>
      <c r="D12807" t="s">
        <v>64</v>
      </c>
      <c r="E12807" t="s">
        <v>10611</v>
      </c>
      <c r="F12807" t="s">
        <v>68</v>
      </c>
      <c r="G12807" t="s">
        <v>29</v>
      </c>
      <c r="H12807">
        <v>44358</v>
      </c>
      <c r="I12807" t="str">
        <f>TEXT(Table1[[#This Row],[Issue_Date]],"mmm")</f>
        <v>Jun</v>
      </c>
      <c r="J12807">
        <v>44243</v>
      </c>
      <c r="K12807">
        <v>44420</v>
      </c>
      <c r="L12807" t="s">
        <v>30</v>
      </c>
      <c r="M12807" t="str">
        <f>IF(OR(Table1[[#This Row],[Loan_Status]]="Fully Paid",Table1[[#This Row],[Loan_Status]]="Current"),"Good Loan",IF(Table1[[#This Row],[Loan_Status]]="Charged Off","Bad Loan",""))</f>
        <v>Good Loan</v>
      </c>
      <c r="N12807">
        <v>44451</v>
      </c>
      <c r="O12807">
        <v>982620</v>
      </c>
      <c r="P12807" t="s">
        <v>9938</v>
      </c>
      <c r="Q12807" t="s">
        <v>69</v>
      </c>
      <c r="R12807" t="s">
        <v>33</v>
      </c>
      <c r="S12807" t="s">
        <v>46</v>
      </c>
      <c r="T12807">
        <v>24000</v>
      </c>
      <c r="U12807">
        <v>6.6500000000000004E-2</v>
      </c>
      <c r="V12807">
        <v>70.900000000000006</v>
      </c>
      <c r="W12807">
        <v>0.16589999999999999</v>
      </c>
      <c r="X12807">
        <v>2000</v>
      </c>
      <c r="Y12807">
        <v>5</v>
      </c>
      <c r="Z12807">
        <v>2330</v>
      </c>
    </row>
    <row r="12808" spans="1:26" ht="14.25" customHeight="1">
      <c r="A12808">
        <v>720098</v>
      </c>
      <c r="B12808" t="s">
        <v>139</v>
      </c>
      <c r="C12808" t="s">
        <v>25</v>
      </c>
      <c r="D12808" t="s">
        <v>59</v>
      </c>
      <c r="E12808" t="s">
        <v>10612</v>
      </c>
      <c r="F12808" t="s">
        <v>68</v>
      </c>
      <c r="G12808" t="s">
        <v>29</v>
      </c>
      <c r="H12808">
        <v>44297</v>
      </c>
      <c r="I12808" t="str">
        <f>TEXT(Table1[[#This Row],[Issue_Date]],"mmm")</f>
        <v>Apr</v>
      </c>
      <c r="J12808">
        <v>44423</v>
      </c>
      <c r="K12808">
        <v>44330</v>
      </c>
      <c r="L12808" t="s">
        <v>30</v>
      </c>
      <c r="M12808" t="str">
        <f>IF(OR(Table1[[#This Row],[Loan_Status]]="Fully Paid",Table1[[#This Row],[Loan_Status]]="Current"),"Good Loan",IF(Table1[[#This Row],[Loan_Status]]="Charged Off","Bad Loan",""))</f>
        <v>Good Loan</v>
      </c>
      <c r="N12808">
        <v>44361</v>
      </c>
      <c r="O12808">
        <v>914509</v>
      </c>
      <c r="P12808" t="s">
        <v>9938</v>
      </c>
      <c r="Q12808" t="s">
        <v>357</v>
      </c>
      <c r="R12808" t="s">
        <v>33</v>
      </c>
      <c r="S12808" t="s">
        <v>46</v>
      </c>
      <c r="T12808">
        <v>41004</v>
      </c>
      <c r="U12808">
        <v>0.1115</v>
      </c>
      <c r="V12808">
        <v>174.02</v>
      </c>
      <c r="W12808">
        <v>0.15279999999999999</v>
      </c>
      <c r="X12808">
        <v>5000</v>
      </c>
      <c r="Y12808">
        <v>25</v>
      </c>
      <c r="Z12808">
        <v>6288</v>
      </c>
    </row>
    <row r="12809" spans="1:26" ht="14.25" customHeight="1">
      <c r="A12809">
        <v>486021</v>
      </c>
      <c r="B12809" t="s">
        <v>24</v>
      </c>
      <c r="C12809" t="s">
        <v>25</v>
      </c>
      <c r="D12809" t="s">
        <v>59</v>
      </c>
      <c r="E12809" t="s">
        <v>10613</v>
      </c>
      <c r="F12809" t="s">
        <v>68</v>
      </c>
      <c r="G12809" t="s">
        <v>29</v>
      </c>
      <c r="H12809">
        <v>44265</v>
      </c>
      <c r="I12809" t="str">
        <f>TEXT(Table1[[#This Row],[Issue_Date]],"mmm")</f>
        <v>Mar</v>
      </c>
      <c r="J12809">
        <v>44423</v>
      </c>
      <c r="K12809">
        <v>44239</v>
      </c>
      <c r="L12809" t="s">
        <v>30</v>
      </c>
      <c r="M12809" t="str">
        <f>IF(OR(Table1[[#This Row],[Loan_Status]]="Fully Paid",Table1[[#This Row],[Loan_Status]]="Current"),"Good Loan",IF(Table1[[#This Row],[Loan_Status]]="Charged Off","Bad Loan",""))</f>
        <v>Good Loan</v>
      </c>
      <c r="N12809">
        <v>44267</v>
      </c>
      <c r="O12809">
        <v>619305</v>
      </c>
      <c r="P12809" t="s">
        <v>9938</v>
      </c>
      <c r="Q12809" t="s">
        <v>83</v>
      </c>
      <c r="R12809" t="s">
        <v>33</v>
      </c>
      <c r="S12809" t="s">
        <v>46</v>
      </c>
      <c r="T12809">
        <v>22000</v>
      </c>
      <c r="U12809">
        <v>0.1036</v>
      </c>
      <c r="V12809">
        <v>175.06</v>
      </c>
      <c r="W12809">
        <v>0.157</v>
      </c>
      <c r="X12809">
        <v>5000</v>
      </c>
      <c r="Y12809">
        <v>5</v>
      </c>
      <c r="Z12809">
        <v>6040</v>
      </c>
    </row>
    <row r="12810" spans="1:26" ht="14.25" customHeight="1">
      <c r="A12810">
        <v>967935</v>
      </c>
      <c r="B12810" t="s">
        <v>139</v>
      </c>
      <c r="C12810" t="s">
        <v>25</v>
      </c>
      <c r="D12810" t="s">
        <v>36</v>
      </c>
      <c r="E12810" t="s">
        <v>10614</v>
      </c>
      <c r="F12810" t="s">
        <v>68</v>
      </c>
      <c r="G12810" t="s">
        <v>29</v>
      </c>
      <c r="H12810">
        <v>44511</v>
      </c>
      <c r="I12810" t="str">
        <f>TEXT(Table1[[#This Row],[Issue_Date]],"mmm")</f>
        <v>Nov</v>
      </c>
      <c r="J12810">
        <v>44270</v>
      </c>
      <c r="K12810">
        <v>44389</v>
      </c>
      <c r="L12810" t="s">
        <v>30</v>
      </c>
      <c r="M12810" t="str">
        <f>IF(OR(Table1[[#This Row],[Loan_Status]]="Fully Paid",Table1[[#This Row],[Loan_Status]]="Current"),"Good Loan",IF(Table1[[#This Row],[Loan_Status]]="Charged Off","Bad Loan",""))</f>
        <v>Good Loan</v>
      </c>
      <c r="N12810">
        <v>44420</v>
      </c>
      <c r="O12810">
        <v>1188892</v>
      </c>
      <c r="P12810" t="s">
        <v>9938</v>
      </c>
      <c r="Q12810" t="s">
        <v>83</v>
      </c>
      <c r="R12810" t="s">
        <v>33</v>
      </c>
      <c r="S12810" t="s">
        <v>46</v>
      </c>
      <c r="T12810">
        <v>27996</v>
      </c>
      <c r="U12810">
        <v>6.0400000000000002E-2</v>
      </c>
      <c r="V12810">
        <v>287.54000000000002</v>
      </c>
      <c r="W12810">
        <v>0.17580000000000001</v>
      </c>
      <c r="X12810">
        <v>8000</v>
      </c>
      <c r="Y12810">
        <v>3</v>
      </c>
      <c r="Z12810">
        <v>8223</v>
      </c>
    </row>
    <row r="12811" spans="1:26" ht="14.25" customHeight="1">
      <c r="A12811">
        <v>475549</v>
      </c>
      <c r="B12811" t="s">
        <v>24</v>
      </c>
      <c r="C12811" t="s">
        <v>25</v>
      </c>
      <c r="D12811" t="s">
        <v>81</v>
      </c>
      <c r="E12811" t="s">
        <v>1481</v>
      </c>
      <c r="F12811" t="s">
        <v>68</v>
      </c>
      <c r="G12811" t="s">
        <v>29</v>
      </c>
      <c r="H12811">
        <v>44206</v>
      </c>
      <c r="I12811" t="str">
        <f>TEXT(Table1[[#This Row],[Issue_Date]],"mmm")</f>
        <v>Jan</v>
      </c>
      <c r="J12811">
        <v>44332</v>
      </c>
      <c r="K12811">
        <v>44418</v>
      </c>
      <c r="L12811" t="s">
        <v>30</v>
      </c>
      <c r="M12811" t="str">
        <f>IF(OR(Table1[[#This Row],[Loan_Status]]="Fully Paid",Table1[[#This Row],[Loan_Status]]="Current"),"Good Loan",IF(Table1[[#This Row],[Loan_Status]]="Charged Off","Bad Loan",""))</f>
        <v>Good Loan</v>
      </c>
      <c r="N12811">
        <v>44449</v>
      </c>
      <c r="O12811">
        <v>602043</v>
      </c>
      <c r="P12811" t="s">
        <v>9938</v>
      </c>
      <c r="Q12811" t="s">
        <v>69</v>
      </c>
      <c r="R12811" t="s">
        <v>33</v>
      </c>
      <c r="S12811" t="s">
        <v>46</v>
      </c>
      <c r="T12811">
        <v>40000</v>
      </c>
      <c r="U12811">
        <v>3.9E-2</v>
      </c>
      <c r="V12811">
        <v>51.72</v>
      </c>
      <c r="W12811">
        <v>0.14610000000000001</v>
      </c>
      <c r="X12811">
        <v>1500</v>
      </c>
      <c r="Y12811">
        <v>7</v>
      </c>
      <c r="Z12811">
        <v>1619</v>
      </c>
    </row>
    <row r="12812" spans="1:26" ht="14.25" customHeight="1">
      <c r="A12812">
        <v>675756</v>
      </c>
      <c r="B12812" t="s">
        <v>305</v>
      </c>
      <c r="C12812" t="s">
        <v>25</v>
      </c>
      <c r="D12812" t="s">
        <v>81</v>
      </c>
      <c r="E12812" t="s">
        <v>2983</v>
      </c>
      <c r="F12812" t="s">
        <v>68</v>
      </c>
      <c r="G12812" t="s">
        <v>29</v>
      </c>
      <c r="H12812">
        <v>44238</v>
      </c>
      <c r="I12812" t="str">
        <f>TEXT(Table1[[#This Row],[Issue_Date]],"mmm")</f>
        <v>Feb</v>
      </c>
      <c r="J12812">
        <v>44544</v>
      </c>
      <c r="K12812">
        <v>44544</v>
      </c>
      <c r="L12812" t="s">
        <v>30</v>
      </c>
      <c r="M12812" t="str">
        <f>IF(OR(Table1[[#This Row],[Loan_Status]]="Fully Paid",Table1[[#This Row],[Loan_Status]]="Current"),"Good Loan",IF(Table1[[#This Row],[Loan_Status]]="Charged Off","Bad Loan",""))</f>
        <v>Good Loan</v>
      </c>
      <c r="N12812">
        <v>44575</v>
      </c>
      <c r="O12812">
        <v>863595</v>
      </c>
      <c r="P12812" t="s">
        <v>9938</v>
      </c>
      <c r="Q12812" t="s">
        <v>357</v>
      </c>
      <c r="R12812" t="s">
        <v>33</v>
      </c>
      <c r="S12812" t="s">
        <v>46</v>
      </c>
      <c r="T12812">
        <v>108000</v>
      </c>
      <c r="U12812">
        <v>0.15620000000000001</v>
      </c>
      <c r="V12812">
        <v>348.03</v>
      </c>
      <c r="W12812">
        <v>0.15279999999999999</v>
      </c>
      <c r="X12812">
        <v>10000</v>
      </c>
      <c r="Y12812">
        <v>17</v>
      </c>
      <c r="Z12812">
        <v>12669</v>
      </c>
    </row>
    <row r="12813" spans="1:26" ht="14.25" customHeight="1">
      <c r="A12813">
        <v>827726</v>
      </c>
      <c r="B12813" t="s">
        <v>115</v>
      </c>
      <c r="C12813" t="s">
        <v>25</v>
      </c>
      <c r="D12813" t="s">
        <v>42</v>
      </c>
      <c r="E12813" t="s">
        <v>10615</v>
      </c>
      <c r="F12813" t="s">
        <v>68</v>
      </c>
      <c r="G12813" t="s">
        <v>29</v>
      </c>
      <c r="H12813">
        <v>44388</v>
      </c>
      <c r="I12813" t="str">
        <f>TEXT(Table1[[#This Row],[Issue_Date]],"mmm")</f>
        <v>Jul</v>
      </c>
      <c r="J12813">
        <v>44391</v>
      </c>
      <c r="K12813">
        <v>44298</v>
      </c>
      <c r="L12813" t="s">
        <v>30</v>
      </c>
      <c r="M12813" t="str">
        <f>IF(OR(Table1[[#This Row],[Loan_Status]]="Fully Paid",Table1[[#This Row],[Loan_Status]]="Current"),"Good Loan",IF(Table1[[#This Row],[Loan_Status]]="Charged Off","Bad Loan",""))</f>
        <v>Good Loan</v>
      </c>
      <c r="N12813">
        <v>44328</v>
      </c>
      <c r="O12813">
        <v>1036704</v>
      </c>
      <c r="P12813" t="s">
        <v>9938</v>
      </c>
      <c r="Q12813" t="s">
        <v>101</v>
      </c>
      <c r="R12813" t="s">
        <v>33</v>
      </c>
      <c r="S12813" t="s">
        <v>46</v>
      </c>
      <c r="T12813">
        <v>30000</v>
      </c>
      <c r="U12813">
        <v>0.23880000000000001</v>
      </c>
      <c r="V12813">
        <v>147.63999999999999</v>
      </c>
      <c r="W12813">
        <v>0.15989999999999999</v>
      </c>
      <c r="X12813">
        <v>4200</v>
      </c>
      <c r="Y12813">
        <v>35</v>
      </c>
      <c r="Z12813">
        <v>4613</v>
      </c>
    </row>
    <row r="12814" spans="1:26" ht="14.25" customHeight="1">
      <c r="A12814">
        <v>449378</v>
      </c>
      <c r="B12814" t="s">
        <v>97</v>
      </c>
      <c r="C12814" t="s">
        <v>25</v>
      </c>
      <c r="D12814" t="s">
        <v>64</v>
      </c>
      <c r="E12814" t="s">
        <v>10616</v>
      </c>
      <c r="F12814" t="s">
        <v>68</v>
      </c>
      <c r="G12814" t="s">
        <v>29</v>
      </c>
      <c r="H12814">
        <v>44478</v>
      </c>
      <c r="I12814" t="str">
        <f>TEXT(Table1[[#This Row],[Issue_Date]],"mmm")</f>
        <v>Oct</v>
      </c>
      <c r="J12814">
        <v>44332</v>
      </c>
      <c r="K12814">
        <v>44450</v>
      </c>
      <c r="L12814" t="s">
        <v>30</v>
      </c>
      <c r="M12814" t="str">
        <f>IF(OR(Table1[[#This Row],[Loan_Status]]="Fully Paid",Table1[[#This Row],[Loan_Status]]="Current"),"Good Loan",IF(Table1[[#This Row],[Loan_Status]]="Charged Off","Bad Loan",""))</f>
        <v>Good Loan</v>
      </c>
      <c r="N12814">
        <v>44480</v>
      </c>
      <c r="O12814">
        <v>551953</v>
      </c>
      <c r="P12814" t="s">
        <v>9938</v>
      </c>
      <c r="Q12814" t="s">
        <v>357</v>
      </c>
      <c r="R12814" t="s">
        <v>33</v>
      </c>
      <c r="S12814" t="s">
        <v>46</v>
      </c>
      <c r="T12814">
        <v>56000</v>
      </c>
      <c r="U12814">
        <v>0.2349</v>
      </c>
      <c r="V12814">
        <v>97.49</v>
      </c>
      <c r="W12814">
        <v>0.15310000000000001</v>
      </c>
      <c r="X12814">
        <v>2800</v>
      </c>
      <c r="Y12814">
        <v>16</v>
      </c>
      <c r="Z12814">
        <v>3403</v>
      </c>
    </row>
    <row r="12815" spans="1:26" ht="14.25" customHeight="1">
      <c r="A12815">
        <v>506545</v>
      </c>
      <c r="B12815" t="s">
        <v>174</v>
      </c>
      <c r="C12815" t="s">
        <v>25</v>
      </c>
      <c r="D12815" t="s">
        <v>59</v>
      </c>
      <c r="E12815" t="s">
        <v>474</v>
      </c>
      <c r="F12815" t="s">
        <v>68</v>
      </c>
      <c r="G12815" t="s">
        <v>29</v>
      </c>
      <c r="H12815">
        <v>44296</v>
      </c>
      <c r="I12815" t="str">
        <f>TEXT(Table1[[#This Row],[Issue_Date]],"mmm")</f>
        <v>Apr</v>
      </c>
      <c r="J12815">
        <v>44240</v>
      </c>
      <c r="K12815">
        <v>44268</v>
      </c>
      <c r="L12815" t="s">
        <v>30</v>
      </c>
      <c r="M12815" t="str">
        <f>IF(OR(Table1[[#This Row],[Loan_Status]]="Fully Paid",Table1[[#This Row],[Loan_Status]]="Current"),"Good Loan",IF(Table1[[#This Row],[Loan_Status]]="Charged Off","Bad Loan",""))</f>
        <v>Good Loan</v>
      </c>
      <c r="N12815">
        <v>44299</v>
      </c>
      <c r="O12815">
        <v>653088</v>
      </c>
      <c r="P12815" t="s">
        <v>9938</v>
      </c>
      <c r="Q12815" t="s">
        <v>69</v>
      </c>
      <c r="R12815" t="s">
        <v>33</v>
      </c>
      <c r="S12815" t="s">
        <v>46</v>
      </c>
      <c r="T12815">
        <v>48876</v>
      </c>
      <c r="U12815">
        <v>0.19589999999999999</v>
      </c>
      <c r="V12815">
        <v>103.4</v>
      </c>
      <c r="W12815">
        <v>0.1459</v>
      </c>
      <c r="X12815">
        <v>3000</v>
      </c>
      <c r="Y12815">
        <v>11</v>
      </c>
      <c r="Z12815">
        <v>3719</v>
      </c>
    </row>
    <row r="12816" spans="1:26" ht="14.25" customHeight="1">
      <c r="A12816">
        <v>512010</v>
      </c>
      <c r="B12816" t="s">
        <v>35</v>
      </c>
      <c r="C12816" t="s">
        <v>25</v>
      </c>
      <c r="D12816" t="s">
        <v>26</v>
      </c>
      <c r="E12816" t="s">
        <v>10617</v>
      </c>
      <c r="F12816" t="s">
        <v>68</v>
      </c>
      <c r="G12816" t="s">
        <v>29</v>
      </c>
      <c r="H12816">
        <v>44326</v>
      </c>
      <c r="I12816" t="str">
        <f>TEXT(Table1[[#This Row],[Issue_Date]],"mmm")</f>
        <v>May</v>
      </c>
      <c r="J12816">
        <v>44329</v>
      </c>
      <c r="K12816">
        <v>44329</v>
      </c>
      <c r="L12816" t="s">
        <v>30</v>
      </c>
      <c r="M12816" t="str">
        <f>IF(OR(Table1[[#This Row],[Loan_Status]]="Fully Paid",Table1[[#This Row],[Loan_Status]]="Current"),"Good Loan",IF(Table1[[#This Row],[Loan_Status]]="Charged Off","Bad Loan",""))</f>
        <v>Good Loan</v>
      </c>
      <c r="N12816">
        <v>44360</v>
      </c>
      <c r="O12816">
        <v>661443</v>
      </c>
      <c r="P12816" t="s">
        <v>9938</v>
      </c>
      <c r="Q12816" t="s">
        <v>69</v>
      </c>
      <c r="R12816" t="s">
        <v>33</v>
      </c>
      <c r="S12816" t="s">
        <v>46</v>
      </c>
      <c r="T12816">
        <v>35004</v>
      </c>
      <c r="U12816">
        <v>0.217</v>
      </c>
      <c r="V12816">
        <v>51.7</v>
      </c>
      <c r="W12816">
        <v>0.1459</v>
      </c>
      <c r="X12816">
        <v>1500</v>
      </c>
      <c r="Y12816">
        <v>7</v>
      </c>
      <c r="Z12816">
        <v>1861</v>
      </c>
    </row>
    <row r="12817" spans="1:26" ht="14.25" customHeight="1">
      <c r="A12817">
        <v>522368</v>
      </c>
      <c r="B12817" t="s">
        <v>97</v>
      </c>
      <c r="C12817" t="s">
        <v>25</v>
      </c>
      <c r="D12817" t="s">
        <v>36</v>
      </c>
      <c r="E12817" t="s">
        <v>10618</v>
      </c>
      <c r="F12817" t="s">
        <v>68</v>
      </c>
      <c r="G12817" t="s">
        <v>29</v>
      </c>
      <c r="H12817">
        <v>44326</v>
      </c>
      <c r="I12817" t="str">
        <f>TEXT(Table1[[#This Row],[Issue_Date]],"mmm")</f>
        <v>May</v>
      </c>
      <c r="J12817">
        <v>44268</v>
      </c>
      <c r="K12817">
        <v>44268</v>
      </c>
      <c r="L12817" t="s">
        <v>30</v>
      </c>
      <c r="M12817" t="str">
        <f>IF(OR(Table1[[#This Row],[Loan_Status]]="Fully Paid",Table1[[#This Row],[Loan_Status]]="Current"),"Good Loan",IF(Table1[[#This Row],[Loan_Status]]="Charged Off","Bad Loan",""))</f>
        <v>Good Loan</v>
      </c>
      <c r="N12817">
        <v>44299</v>
      </c>
      <c r="O12817">
        <v>675688</v>
      </c>
      <c r="P12817" t="s">
        <v>9938</v>
      </c>
      <c r="Q12817" t="s">
        <v>69</v>
      </c>
      <c r="R12817" t="s">
        <v>33</v>
      </c>
      <c r="S12817" t="s">
        <v>46</v>
      </c>
      <c r="T12817">
        <v>98004</v>
      </c>
      <c r="U12817">
        <v>0.1163</v>
      </c>
      <c r="V12817">
        <v>172.94</v>
      </c>
      <c r="W12817">
        <v>0.1484</v>
      </c>
      <c r="X12817">
        <v>5000</v>
      </c>
      <c r="Y12817">
        <v>10</v>
      </c>
      <c r="Z12817">
        <v>6214</v>
      </c>
    </row>
    <row r="12818" spans="1:26" ht="14.25" customHeight="1">
      <c r="A12818">
        <v>296470</v>
      </c>
      <c r="B12818" t="s">
        <v>139</v>
      </c>
      <c r="C12818" t="s">
        <v>25</v>
      </c>
      <c r="D12818" t="s">
        <v>86</v>
      </c>
      <c r="E12818" t="s">
        <v>10619</v>
      </c>
      <c r="F12818" t="s">
        <v>68</v>
      </c>
      <c r="G12818" t="s">
        <v>29</v>
      </c>
      <c r="H12818">
        <v>44294</v>
      </c>
      <c r="I12818" t="str">
        <f>TEXT(Table1[[#This Row],[Issue_Date]],"mmm")</f>
        <v>Apr</v>
      </c>
      <c r="J12818">
        <v>44540</v>
      </c>
      <c r="K12818">
        <v>44540</v>
      </c>
      <c r="L12818" t="s">
        <v>30</v>
      </c>
      <c r="M12818" t="str">
        <f>IF(OR(Table1[[#This Row],[Loan_Status]]="Fully Paid",Table1[[#This Row],[Loan_Status]]="Current"),"Good Loan",IF(Table1[[#This Row],[Loan_Status]]="Charged Off","Bad Loan",""))</f>
        <v>Good Loan</v>
      </c>
      <c r="N12818">
        <v>44571</v>
      </c>
      <c r="O12818">
        <v>296454</v>
      </c>
      <c r="P12818" t="s">
        <v>9938</v>
      </c>
      <c r="Q12818" t="s">
        <v>101</v>
      </c>
      <c r="R12818" t="s">
        <v>33</v>
      </c>
      <c r="S12818" t="s">
        <v>46</v>
      </c>
      <c r="T12818">
        <v>50000</v>
      </c>
      <c r="U12818">
        <v>1.3899999999999999E-2</v>
      </c>
      <c r="V12818">
        <v>269.25</v>
      </c>
      <c r="W12818">
        <v>0.12920000000000001</v>
      </c>
      <c r="X12818">
        <v>8000</v>
      </c>
      <c r="Y12818">
        <v>11</v>
      </c>
      <c r="Z12818">
        <v>9664</v>
      </c>
    </row>
    <row r="12819" spans="1:26" ht="14.25" customHeight="1">
      <c r="A12819">
        <v>545569</v>
      </c>
      <c r="B12819" t="s">
        <v>35</v>
      </c>
      <c r="C12819" t="s">
        <v>25</v>
      </c>
      <c r="D12819" t="s">
        <v>86</v>
      </c>
      <c r="E12819" t="s">
        <v>10620</v>
      </c>
      <c r="F12819" t="s">
        <v>28</v>
      </c>
      <c r="G12819" t="s">
        <v>29</v>
      </c>
      <c r="H12819">
        <v>44387</v>
      </c>
      <c r="I12819" t="str">
        <f>TEXT(Table1[[#This Row],[Issue_Date]],"mmm")</f>
        <v>Jul</v>
      </c>
      <c r="J12819">
        <v>44390</v>
      </c>
      <c r="K12819">
        <v>44390</v>
      </c>
      <c r="L12819" t="s">
        <v>30</v>
      </c>
      <c r="M12819" t="str">
        <f>IF(OR(Table1[[#This Row],[Loan_Status]]="Fully Paid",Table1[[#This Row],[Loan_Status]]="Current"),"Good Loan",IF(Table1[[#This Row],[Loan_Status]]="Charged Off","Bad Loan",""))</f>
        <v>Good Loan</v>
      </c>
      <c r="N12819">
        <v>44421</v>
      </c>
      <c r="O12819">
        <v>703626</v>
      </c>
      <c r="P12819" t="s">
        <v>9938</v>
      </c>
      <c r="Q12819" t="s">
        <v>32</v>
      </c>
      <c r="R12819" t="s">
        <v>33</v>
      </c>
      <c r="S12819" t="s">
        <v>46</v>
      </c>
      <c r="T12819">
        <v>32200</v>
      </c>
      <c r="U12819">
        <v>0.1237</v>
      </c>
      <c r="V12819">
        <v>222.9</v>
      </c>
      <c r="W12819">
        <v>0.16450000000000001</v>
      </c>
      <c r="X12819">
        <v>6300</v>
      </c>
      <c r="Y12819">
        <v>12</v>
      </c>
      <c r="Z12819">
        <v>8024</v>
      </c>
    </row>
    <row r="12820" spans="1:26" ht="14.25" customHeight="1">
      <c r="A12820">
        <v>485585</v>
      </c>
      <c r="B12820" t="s">
        <v>105</v>
      </c>
      <c r="C12820" t="s">
        <v>25</v>
      </c>
      <c r="D12820" t="s">
        <v>64</v>
      </c>
      <c r="E12820" t="s">
        <v>10621</v>
      </c>
      <c r="F12820" t="s">
        <v>28</v>
      </c>
      <c r="G12820" t="s">
        <v>29</v>
      </c>
      <c r="H12820">
        <v>44237</v>
      </c>
      <c r="I12820" t="str">
        <f>TEXT(Table1[[#This Row],[Issue_Date]],"mmm")</f>
        <v>Feb</v>
      </c>
      <c r="J12820">
        <v>44390</v>
      </c>
      <c r="K12820">
        <v>44390</v>
      </c>
      <c r="L12820" t="s">
        <v>30</v>
      </c>
      <c r="M12820" t="str">
        <f>IF(OR(Table1[[#This Row],[Loan_Status]]="Fully Paid",Table1[[#This Row],[Loan_Status]]="Current"),"Good Loan",IF(Table1[[#This Row],[Loan_Status]]="Charged Off","Bad Loan",""))</f>
        <v>Good Loan</v>
      </c>
      <c r="N12820">
        <v>44421</v>
      </c>
      <c r="O12820">
        <v>618650</v>
      </c>
      <c r="P12820" t="s">
        <v>9938</v>
      </c>
      <c r="Q12820" t="s">
        <v>640</v>
      </c>
      <c r="R12820" t="s">
        <v>33</v>
      </c>
      <c r="S12820" t="s">
        <v>46</v>
      </c>
      <c r="T12820">
        <v>19136</v>
      </c>
      <c r="U12820">
        <v>0.1787</v>
      </c>
      <c r="V12820">
        <v>198.65</v>
      </c>
      <c r="W12820">
        <v>0.17929999999999999</v>
      </c>
      <c r="X12820">
        <v>5500</v>
      </c>
      <c r="Y12820">
        <v>4</v>
      </c>
      <c r="Z12820">
        <v>7141</v>
      </c>
    </row>
    <row r="12821" spans="1:26" ht="14.25" customHeight="1">
      <c r="A12821">
        <v>392340</v>
      </c>
      <c r="B12821" t="s">
        <v>115</v>
      </c>
      <c r="C12821" t="s">
        <v>25</v>
      </c>
      <c r="D12821" t="s">
        <v>36</v>
      </c>
      <c r="E12821" t="s">
        <v>10622</v>
      </c>
      <c r="F12821" t="s">
        <v>28</v>
      </c>
      <c r="G12821" t="s">
        <v>29</v>
      </c>
      <c r="H12821">
        <v>44295</v>
      </c>
      <c r="I12821" t="str">
        <f>TEXT(Table1[[#This Row],[Issue_Date]],"mmm")</f>
        <v>Apr</v>
      </c>
      <c r="J12821">
        <v>44357</v>
      </c>
      <c r="K12821">
        <v>44357</v>
      </c>
      <c r="L12821" t="s">
        <v>30</v>
      </c>
      <c r="M12821" t="str">
        <f>IF(OR(Table1[[#This Row],[Loan_Status]]="Fully Paid",Table1[[#This Row],[Loan_Status]]="Current"),"Good Loan",IF(Table1[[#This Row],[Loan_Status]]="Charged Off","Bad Loan",""))</f>
        <v>Good Loan</v>
      </c>
      <c r="N12821">
        <v>44387</v>
      </c>
      <c r="O12821">
        <v>429191</v>
      </c>
      <c r="P12821" t="s">
        <v>9938</v>
      </c>
      <c r="Q12821" t="s">
        <v>495</v>
      </c>
      <c r="R12821" t="s">
        <v>33</v>
      </c>
      <c r="S12821" t="s">
        <v>46</v>
      </c>
      <c r="T12821">
        <v>17600</v>
      </c>
      <c r="U12821">
        <v>1.7000000000000001E-2</v>
      </c>
      <c r="V12821">
        <v>140.63</v>
      </c>
      <c r="W12821">
        <v>0.16</v>
      </c>
      <c r="X12821">
        <v>4000</v>
      </c>
      <c r="Y12821">
        <v>5</v>
      </c>
      <c r="Z12821">
        <v>4635</v>
      </c>
    </row>
    <row r="12822" spans="1:26" ht="14.25" customHeight="1">
      <c r="A12822">
        <v>871889</v>
      </c>
      <c r="B12822" t="s">
        <v>24</v>
      </c>
      <c r="C12822" t="s">
        <v>25</v>
      </c>
      <c r="D12822" t="s">
        <v>36</v>
      </c>
      <c r="E12822" t="s">
        <v>10623</v>
      </c>
      <c r="F12822" t="s">
        <v>28</v>
      </c>
      <c r="G12822" t="s">
        <v>29</v>
      </c>
      <c r="H12822">
        <v>44450</v>
      </c>
      <c r="I12822" t="str">
        <f>TEXT(Table1[[#This Row],[Issue_Date]],"mmm")</f>
        <v>Sep</v>
      </c>
      <c r="J12822">
        <v>44453</v>
      </c>
      <c r="K12822">
        <v>44453</v>
      </c>
      <c r="L12822" t="s">
        <v>30</v>
      </c>
      <c r="M12822" t="str">
        <f>IF(OR(Table1[[#This Row],[Loan_Status]]="Fully Paid",Table1[[#This Row],[Loan_Status]]="Current"),"Good Loan",IF(Table1[[#This Row],[Loan_Status]]="Charged Off","Bad Loan",""))</f>
        <v>Good Loan</v>
      </c>
      <c r="N12822">
        <v>44483</v>
      </c>
      <c r="O12822">
        <v>1085995</v>
      </c>
      <c r="P12822" t="s">
        <v>9938</v>
      </c>
      <c r="Q12822" t="s">
        <v>364</v>
      </c>
      <c r="R12822" t="s">
        <v>33</v>
      </c>
      <c r="S12822" t="s">
        <v>46</v>
      </c>
      <c r="T12822">
        <v>24000</v>
      </c>
      <c r="U12822">
        <v>0.1865</v>
      </c>
      <c r="V12822">
        <v>54.83</v>
      </c>
      <c r="W12822">
        <v>0.18790000000000001</v>
      </c>
      <c r="X12822">
        <v>1500</v>
      </c>
      <c r="Y12822">
        <v>10</v>
      </c>
      <c r="Z12822">
        <v>1974</v>
      </c>
    </row>
    <row r="12823" spans="1:26" ht="14.25" customHeight="1">
      <c r="A12823">
        <v>441540</v>
      </c>
      <c r="B12823" t="s">
        <v>24</v>
      </c>
      <c r="C12823" t="s">
        <v>25</v>
      </c>
      <c r="D12823" t="s">
        <v>86</v>
      </c>
      <c r="E12823" t="s">
        <v>3767</v>
      </c>
      <c r="F12823" t="s">
        <v>28</v>
      </c>
      <c r="G12823" t="s">
        <v>29</v>
      </c>
      <c r="H12823">
        <v>44448</v>
      </c>
      <c r="I12823" t="str">
        <f>TEXT(Table1[[#This Row],[Issue_Date]],"mmm")</f>
        <v>Sep</v>
      </c>
      <c r="J12823">
        <v>44266</v>
      </c>
      <c r="K12823">
        <v>44297</v>
      </c>
      <c r="L12823" t="s">
        <v>30</v>
      </c>
      <c r="M12823" t="str">
        <f>IF(OR(Table1[[#This Row],[Loan_Status]]="Fully Paid",Table1[[#This Row],[Loan_Status]]="Current"),"Good Loan",IF(Table1[[#This Row],[Loan_Status]]="Charged Off","Bad Loan",""))</f>
        <v>Good Loan</v>
      </c>
      <c r="N12823">
        <v>44327</v>
      </c>
      <c r="O12823">
        <v>535747</v>
      </c>
      <c r="P12823" t="s">
        <v>9938</v>
      </c>
      <c r="Q12823" t="s">
        <v>364</v>
      </c>
      <c r="R12823" t="s">
        <v>33</v>
      </c>
      <c r="S12823" t="s">
        <v>46</v>
      </c>
      <c r="T12823">
        <v>28800</v>
      </c>
      <c r="U12823">
        <v>0.1242</v>
      </c>
      <c r="V12823">
        <v>214.05</v>
      </c>
      <c r="W12823">
        <v>0.1704</v>
      </c>
      <c r="X12823">
        <v>6000</v>
      </c>
      <c r="Y12823">
        <v>7</v>
      </c>
      <c r="Z12823">
        <v>7232</v>
      </c>
    </row>
    <row r="12824" spans="1:26" ht="14.25" customHeight="1">
      <c r="A12824">
        <v>475974</v>
      </c>
      <c r="B12824" t="s">
        <v>139</v>
      </c>
      <c r="C12824" t="s">
        <v>25</v>
      </c>
      <c r="D12824" t="s">
        <v>64</v>
      </c>
      <c r="E12824" t="s">
        <v>10624</v>
      </c>
      <c r="F12824" t="s">
        <v>28</v>
      </c>
      <c r="G12824" t="s">
        <v>29</v>
      </c>
      <c r="H12824">
        <v>44206</v>
      </c>
      <c r="I12824" t="str">
        <f>TEXT(Table1[[#This Row],[Issue_Date]],"mmm")</f>
        <v>Jan</v>
      </c>
      <c r="J12824">
        <v>44237</v>
      </c>
      <c r="K12824">
        <v>44265</v>
      </c>
      <c r="L12824" t="s">
        <v>30</v>
      </c>
      <c r="M12824" t="str">
        <f>IF(OR(Table1[[#This Row],[Loan_Status]]="Fully Paid",Table1[[#This Row],[Loan_Status]]="Current"),"Good Loan",IF(Table1[[#This Row],[Loan_Status]]="Charged Off","Bad Loan",""))</f>
        <v>Good Loan</v>
      </c>
      <c r="N12824">
        <v>44296</v>
      </c>
      <c r="O12824">
        <v>602779</v>
      </c>
      <c r="P12824" t="s">
        <v>9938</v>
      </c>
      <c r="Q12824" t="s">
        <v>32</v>
      </c>
      <c r="R12824" t="s">
        <v>33</v>
      </c>
      <c r="S12824" t="s">
        <v>46</v>
      </c>
      <c r="T12824">
        <v>82500</v>
      </c>
      <c r="U12824">
        <v>0.1293</v>
      </c>
      <c r="V12824">
        <v>388.63</v>
      </c>
      <c r="W12824">
        <v>0.16350000000000001</v>
      </c>
      <c r="X12824">
        <v>11000</v>
      </c>
      <c r="Y12824">
        <v>12</v>
      </c>
      <c r="Z12824">
        <v>11151</v>
      </c>
    </row>
    <row r="12825" spans="1:26" ht="14.25" customHeight="1">
      <c r="A12825">
        <v>502514</v>
      </c>
      <c r="B12825" t="s">
        <v>35</v>
      </c>
      <c r="C12825" t="s">
        <v>25</v>
      </c>
      <c r="D12825" t="s">
        <v>36</v>
      </c>
      <c r="E12825" t="s">
        <v>10625</v>
      </c>
      <c r="F12825" t="s">
        <v>28</v>
      </c>
      <c r="G12825" t="s">
        <v>29</v>
      </c>
      <c r="H12825">
        <v>44296</v>
      </c>
      <c r="I12825" t="str">
        <f>TEXT(Table1[[#This Row],[Issue_Date]],"mmm")</f>
        <v>Apr</v>
      </c>
      <c r="J12825">
        <v>44271</v>
      </c>
      <c r="K12825">
        <v>44299</v>
      </c>
      <c r="L12825" t="s">
        <v>30</v>
      </c>
      <c r="M12825" t="str">
        <f>IF(OR(Table1[[#This Row],[Loan_Status]]="Fully Paid",Table1[[#This Row],[Loan_Status]]="Current"),"Good Loan",IF(Table1[[#This Row],[Loan_Status]]="Charged Off","Bad Loan",""))</f>
        <v>Good Loan</v>
      </c>
      <c r="N12825">
        <v>44329</v>
      </c>
      <c r="O12825">
        <v>620938</v>
      </c>
      <c r="P12825" t="s">
        <v>9938</v>
      </c>
      <c r="Q12825" t="s">
        <v>642</v>
      </c>
      <c r="R12825" t="s">
        <v>33</v>
      </c>
      <c r="S12825" t="s">
        <v>46</v>
      </c>
      <c r="T12825">
        <v>14400</v>
      </c>
      <c r="U12825">
        <v>7.3300000000000004E-2</v>
      </c>
      <c r="V12825">
        <v>197.63</v>
      </c>
      <c r="W12825">
        <v>0.17560000000000001</v>
      </c>
      <c r="X12825">
        <v>5500</v>
      </c>
      <c r="Y12825">
        <v>4</v>
      </c>
      <c r="Z12825">
        <v>7115</v>
      </c>
    </row>
    <row r="12826" spans="1:26" ht="14.25" customHeight="1">
      <c r="A12826">
        <v>697928</v>
      </c>
      <c r="B12826" t="s">
        <v>92</v>
      </c>
      <c r="C12826" t="s">
        <v>25</v>
      </c>
      <c r="D12826" t="s">
        <v>81</v>
      </c>
      <c r="E12826" t="s">
        <v>10626</v>
      </c>
      <c r="F12826" t="s">
        <v>28</v>
      </c>
      <c r="G12826" t="s">
        <v>29</v>
      </c>
      <c r="H12826">
        <v>44266</v>
      </c>
      <c r="I12826" t="str">
        <f>TEXT(Table1[[#This Row],[Issue_Date]],"mmm")</f>
        <v>Mar</v>
      </c>
      <c r="J12826">
        <v>44332</v>
      </c>
      <c r="K12826">
        <v>44298</v>
      </c>
      <c r="L12826" t="s">
        <v>30</v>
      </c>
      <c r="M12826" t="str">
        <f>IF(OR(Table1[[#This Row],[Loan_Status]]="Fully Paid",Table1[[#This Row],[Loan_Status]]="Current"),"Good Loan",IF(Table1[[#This Row],[Loan_Status]]="Charged Off","Bad Loan",""))</f>
        <v>Good Loan</v>
      </c>
      <c r="N12826">
        <v>44328</v>
      </c>
      <c r="O12826">
        <v>889303</v>
      </c>
      <c r="P12826" t="s">
        <v>9938</v>
      </c>
      <c r="Q12826" t="s">
        <v>495</v>
      </c>
      <c r="R12826" t="s">
        <v>33</v>
      </c>
      <c r="S12826" t="s">
        <v>46</v>
      </c>
      <c r="T12826">
        <v>45600</v>
      </c>
      <c r="U12826">
        <v>0.23760000000000001</v>
      </c>
      <c r="V12826">
        <v>99.51</v>
      </c>
      <c r="W12826">
        <v>0.16769999999999999</v>
      </c>
      <c r="X12826">
        <v>2800</v>
      </c>
      <c r="Y12826">
        <v>28</v>
      </c>
      <c r="Z12826">
        <v>3239</v>
      </c>
    </row>
    <row r="12827" spans="1:26" ht="14.25" customHeight="1">
      <c r="A12827">
        <v>353417</v>
      </c>
      <c r="B12827" t="s">
        <v>112</v>
      </c>
      <c r="C12827" t="s">
        <v>25</v>
      </c>
      <c r="D12827" t="s">
        <v>36</v>
      </c>
      <c r="E12827" t="s">
        <v>4614</v>
      </c>
      <c r="F12827" t="s">
        <v>28</v>
      </c>
      <c r="G12827" t="s">
        <v>29</v>
      </c>
      <c r="H12827">
        <v>44416</v>
      </c>
      <c r="I12827" t="str">
        <f>TEXT(Table1[[#This Row],[Issue_Date]],"mmm")</f>
        <v>Aug</v>
      </c>
      <c r="J12827">
        <v>44419</v>
      </c>
      <c r="K12827">
        <v>44419</v>
      </c>
      <c r="L12827" t="s">
        <v>30</v>
      </c>
      <c r="M12827" t="str">
        <f>IF(OR(Table1[[#This Row],[Loan_Status]]="Fully Paid",Table1[[#This Row],[Loan_Status]]="Current"),"Good Loan",IF(Table1[[#This Row],[Loan_Status]]="Charged Off","Bad Loan",""))</f>
        <v>Good Loan</v>
      </c>
      <c r="N12827">
        <v>44450</v>
      </c>
      <c r="O12827">
        <v>357040</v>
      </c>
      <c r="P12827" t="s">
        <v>9938</v>
      </c>
      <c r="Q12827" t="s">
        <v>495</v>
      </c>
      <c r="R12827" t="s">
        <v>33</v>
      </c>
      <c r="S12827" t="s">
        <v>46</v>
      </c>
      <c r="T12827">
        <v>62400</v>
      </c>
      <c r="U12827">
        <v>0.12959999999999999</v>
      </c>
      <c r="V12827">
        <v>138.18</v>
      </c>
      <c r="W12827">
        <v>0.14749999999999999</v>
      </c>
      <c r="X12827">
        <v>4000</v>
      </c>
      <c r="Y12827">
        <v>35</v>
      </c>
      <c r="Z12827">
        <v>4974</v>
      </c>
    </row>
    <row r="12828" spans="1:26" ht="14.25" customHeight="1">
      <c r="A12828">
        <v>463701</v>
      </c>
      <c r="B12828" t="s">
        <v>63</v>
      </c>
      <c r="C12828" t="s">
        <v>25</v>
      </c>
      <c r="D12828" t="s">
        <v>81</v>
      </c>
      <c r="E12828" t="s">
        <v>10627</v>
      </c>
      <c r="F12828" t="s">
        <v>361</v>
      </c>
      <c r="G12828" t="s">
        <v>29</v>
      </c>
      <c r="H12828">
        <v>44539</v>
      </c>
      <c r="I12828" t="str">
        <f>TEXT(Table1[[#This Row],[Issue_Date]],"mmm")</f>
        <v>Dec</v>
      </c>
      <c r="J12828">
        <v>44541</v>
      </c>
      <c r="K12828">
        <v>44541</v>
      </c>
      <c r="L12828" t="s">
        <v>30</v>
      </c>
      <c r="M12828" t="str">
        <f>IF(OR(Table1[[#This Row],[Loan_Status]]="Fully Paid",Table1[[#This Row],[Loan_Status]]="Current"),"Good Loan",IF(Table1[[#This Row],[Loan_Status]]="Charged Off","Bad Loan",""))</f>
        <v>Good Loan</v>
      </c>
      <c r="N12828">
        <v>44572</v>
      </c>
      <c r="O12828">
        <v>580684</v>
      </c>
      <c r="P12828" t="s">
        <v>9938</v>
      </c>
      <c r="Q12828" t="s">
        <v>362</v>
      </c>
      <c r="R12828" t="s">
        <v>33</v>
      </c>
      <c r="S12828" t="s">
        <v>46</v>
      </c>
      <c r="T12828">
        <v>41000</v>
      </c>
      <c r="U12828">
        <v>7.5200000000000003E-2</v>
      </c>
      <c r="V12828">
        <v>253.37</v>
      </c>
      <c r="W12828">
        <v>0.18090000000000001</v>
      </c>
      <c r="X12828">
        <v>7000</v>
      </c>
      <c r="Y12828">
        <v>8</v>
      </c>
      <c r="Z12828">
        <v>8185</v>
      </c>
    </row>
    <row r="12829" spans="1:26" ht="14.25" customHeight="1">
      <c r="A12829">
        <v>785030</v>
      </c>
      <c r="B12829" t="s">
        <v>80</v>
      </c>
      <c r="C12829" t="s">
        <v>25</v>
      </c>
      <c r="D12829" t="s">
        <v>98</v>
      </c>
      <c r="E12829" t="s">
        <v>10628</v>
      </c>
      <c r="F12829" t="s">
        <v>50</v>
      </c>
      <c r="G12829" t="s">
        <v>29</v>
      </c>
      <c r="H12829">
        <v>44358</v>
      </c>
      <c r="I12829" t="str">
        <f>TEXT(Table1[[#This Row],[Issue_Date]],"mmm")</f>
        <v>Jun</v>
      </c>
      <c r="J12829">
        <v>44391</v>
      </c>
      <c r="K12829">
        <v>44391</v>
      </c>
      <c r="L12829" t="s">
        <v>30</v>
      </c>
      <c r="M12829" t="str">
        <f>IF(OR(Table1[[#This Row],[Loan_Status]]="Fully Paid",Table1[[#This Row],[Loan_Status]]="Current"),"Good Loan",IF(Table1[[#This Row],[Loan_Status]]="Charged Off","Bad Loan",""))</f>
        <v>Good Loan</v>
      </c>
      <c r="N12829">
        <v>44422</v>
      </c>
      <c r="O12829">
        <v>988296</v>
      </c>
      <c r="P12829" t="s">
        <v>9938</v>
      </c>
      <c r="Q12829" t="s">
        <v>75</v>
      </c>
      <c r="R12829" t="s">
        <v>33</v>
      </c>
      <c r="S12829" t="s">
        <v>46</v>
      </c>
      <c r="T12829">
        <v>35000</v>
      </c>
      <c r="U12829">
        <v>2.5000000000000001E-2</v>
      </c>
      <c r="V12829">
        <v>108.06</v>
      </c>
      <c r="W12829">
        <v>6.9900000000000004E-2</v>
      </c>
      <c r="X12829">
        <v>3500</v>
      </c>
      <c r="Y12829">
        <v>11</v>
      </c>
      <c r="Z12829">
        <v>3890</v>
      </c>
    </row>
    <row r="12830" spans="1:26" ht="14.25" customHeight="1">
      <c r="A12830">
        <v>476435</v>
      </c>
      <c r="B12830" t="s">
        <v>63</v>
      </c>
      <c r="C12830" t="s">
        <v>25</v>
      </c>
      <c r="D12830" t="s">
        <v>42</v>
      </c>
      <c r="E12830" t="s">
        <v>10629</v>
      </c>
      <c r="F12830" t="s">
        <v>38</v>
      </c>
      <c r="G12830" t="s">
        <v>29</v>
      </c>
      <c r="H12830">
        <v>44206</v>
      </c>
      <c r="I12830" t="str">
        <f>TEXT(Table1[[#This Row],[Issue_Date]],"mmm")</f>
        <v>Jan</v>
      </c>
      <c r="J12830">
        <v>44240</v>
      </c>
      <c r="K12830">
        <v>44240</v>
      </c>
      <c r="L12830" t="s">
        <v>30</v>
      </c>
      <c r="M12830" t="str">
        <f>IF(OR(Table1[[#This Row],[Loan_Status]]="Fully Paid",Table1[[#This Row],[Loan_Status]]="Current"),"Good Loan",IF(Table1[[#This Row],[Loan_Status]]="Charged Off","Bad Loan",""))</f>
        <v>Good Loan</v>
      </c>
      <c r="N12830">
        <v>44268</v>
      </c>
      <c r="O12830">
        <v>603518</v>
      </c>
      <c r="P12830" t="s">
        <v>9938</v>
      </c>
      <c r="Q12830" t="s">
        <v>55</v>
      </c>
      <c r="R12830" t="s">
        <v>33</v>
      </c>
      <c r="S12830" t="s">
        <v>46</v>
      </c>
      <c r="T12830">
        <v>62400</v>
      </c>
      <c r="U12830">
        <v>4.02E-2</v>
      </c>
      <c r="V12830">
        <v>66.94</v>
      </c>
      <c r="W12830">
        <v>0.12529999999999999</v>
      </c>
      <c r="X12830">
        <v>2000</v>
      </c>
      <c r="Y12830">
        <v>10</v>
      </c>
      <c r="Z12830">
        <v>2410</v>
      </c>
    </row>
    <row r="12831" spans="1:26" ht="14.25" customHeight="1">
      <c r="A12831">
        <v>659157</v>
      </c>
      <c r="B12831" t="s">
        <v>80</v>
      </c>
      <c r="C12831" t="s">
        <v>25</v>
      </c>
      <c r="D12831" t="s">
        <v>48</v>
      </c>
      <c r="E12831" t="s">
        <v>10630</v>
      </c>
      <c r="F12831" t="s">
        <v>44</v>
      </c>
      <c r="G12831" t="s">
        <v>29</v>
      </c>
      <c r="H12831">
        <v>44207</v>
      </c>
      <c r="I12831" t="str">
        <f>TEXT(Table1[[#This Row],[Issue_Date]],"mmm")</f>
        <v>Jan</v>
      </c>
      <c r="J12831">
        <v>44545</v>
      </c>
      <c r="K12831">
        <v>44241</v>
      </c>
      <c r="L12831" t="s">
        <v>30</v>
      </c>
      <c r="M12831" t="str">
        <f>IF(OR(Table1[[#This Row],[Loan_Status]]="Fully Paid",Table1[[#This Row],[Loan_Status]]="Current"),"Good Loan",IF(Table1[[#This Row],[Loan_Status]]="Charged Off","Bad Loan",""))</f>
        <v>Good Loan</v>
      </c>
      <c r="N12831">
        <v>44269</v>
      </c>
      <c r="O12831">
        <v>839225</v>
      </c>
      <c r="P12831" t="s">
        <v>9938</v>
      </c>
      <c r="Q12831" t="s">
        <v>45</v>
      </c>
      <c r="R12831" t="s">
        <v>33</v>
      </c>
      <c r="S12831" t="s">
        <v>46</v>
      </c>
      <c r="T12831">
        <v>75000</v>
      </c>
      <c r="U12831">
        <v>0.10589999999999999</v>
      </c>
      <c r="V12831">
        <v>67.81</v>
      </c>
      <c r="W12831">
        <v>0.1343</v>
      </c>
      <c r="X12831">
        <v>2000</v>
      </c>
      <c r="Y12831">
        <v>21</v>
      </c>
      <c r="Z12831">
        <v>2443</v>
      </c>
    </row>
    <row r="12832" spans="1:26" ht="14.25" customHeight="1">
      <c r="A12832">
        <v>631990</v>
      </c>
      <c r="B12832" t="s">
        <v>70</v>
      </c>
      <c r="C12832" t="s">
        <v>25</v>
      </c>
      <c r="D12832" t="s">
        <v>48</v>
      </c>
      <c r="E12832" t="s">
        <v>10631</v>
      </c>
      <c r="F12832" t="s">
        <v>68</v>
      </c>
      <c r="G12832" t="s">
        <v>29</v>
      </c>
      <c r="H12832">
        <v>44540</v>
      </c>
      <c r="I12832" t="str">
        <f>TEXT(Table1[[#This Row],[Issue_Date]],"mmm")</f>
        <v>Dec</v>
      </c>
      <c r="J12832">
        <v>44332</v>
      </c>
      <c r="K12832">
        <v>44241</v>
      </c>
      <c r="L12832" t="s">
        <v>30</v>
      </c>
      <c r="M12832" t="str">
        <f>IF(OR(Table1[[#This Row],[Loan_Status]]="Fully Paid",Table1[[#This Row],[Loan_Status]]="Current"),"Good Loan",IF(Table1[[#This Row],[Loan_Status]]="Charged Off","Bad Loan",""))</f>
        <v>Good Loan</v>
      </c>
      <c r="N12832">
        <v>44269</v>
      </c>
      <c r="O12832">
        <v>809612</v>
      </c>
      <c r="P12832" t="s">
        <v>9938</v>
      </c>
      <c r="Q12832" t="s">
        <v>83</v>
      </c>
      <c r="R12832" t="s">
        <v>33</v>
      </c>
      <c r="S12832" t="s">
        <v>46</v>
      </c>
      <c r="T12832">
        <v>80004</v>
      </c>
      <c r="U12832">
        <v>0.21210000000000001</v>
      </c>
      <c r="V12832">
        <v>347.64</v>
      </c>
      <c r="W12832">
        <v>0.152</v>
      </c>
      <c r="X12832">
        <v>10000</v>
      </c>
      <c r="Y12832">
        <v>7</v>
      </c>
      <c r="Z12832">
        <v>12537</v>
      </c>
    </row>
    <row r="12833" spans="1:26" ht="14.25" customHeight="1">
      <c r="A12833">
        <v>495105</v>
      </c>
      <c r="B12833" t="s">
        <v>24</v>
      </c>
      <c r="C12833" t="s">
        <v>25</v>
      </c>
      <c r="D12833" t="s">
        <v>59</v>
      </c>
      <c r="E12833" t="s">
        <v>10632</v>
      </c>
      <c r="F12833" t="s">
        <v>28</v>
      </c>
      <c r="G12833" t="s">
        <v>29</v>
      </c>
      <c r="H12833">
        <v>44265</v>
      </c>
      <c r="I12833" t="str">
        <f>TEXT(Table1[[#This Row],[Issue_Date]],"mmm")</f>
        <v>Mar</v>
      </c>
      <c r="J12833">
        <v>44298</v>
      </c>
      <c r="K12833">
        <v>44328</v>
      </c>
      <c r="L12833" t="s">
        <v>30</v>
      </c>
      <c r="M12833" t="str">
        <f>IF(OR(Table1[[#This Row],[Loan_Status]]="Fully Paid",Table1[[#This Row],[Loan_Status]]="Current"),"Good Loan",IF(Table1[[#This Row],[Loan_Status]]="Charged Off","Bad Loan",""))</f>
        <v>Good Loan</v>
      </c>
      <c r="N12833">
        <v>44359</v>
      </c>
      <c r="O12833">
        <v>629964</v>
      </c>
      <c r="P12833" t="s">
        <v>9938</v>
      </c>
      <c r="Q12833" t="s">
        <v>640</v>
      </c>
      <c r="R12833" t="s">
        <v>33</v>
      </c>
      <c r="S12833" t="s">
        <v>46</v>
      </c>
      <c r="T12833">
        <v>42000</v>
      </c>
      <c r="U12833">
        <v>0.1037</v>
      </c>
      <c r="V12833">
        <v>108.36</v>
      </c>
      <c r="W12833">
        <v>0.17929999999999999</v>
      </c>
      <c r="X12833">
        <v>3000</v>
      </c>
      <c r="Y12833">
        <v>10</v>
      </c>
      <c r="Z12833">
        <v>3732</v>
      </c>
    </row>
    <row r="12834" spans="1:26" ht="14.25" customHeight="1">
      <c r="A12834">
        <v>487214</v>
      </c>
      <c r="B12834" t="s">
        <v>202</v>
      </c>
      <c r="C12834" t="s">
        <v>25</v>
      </c>
      <c r="D12834" t="s">
        <v>48</v>
      </c>
      <c r="E12834" t="s">
        <v>10633</v>
      </c>
      <c r="F12834" t="s">
        <v>44</v>
      </c>
      <c r="G12834" t="s">
        <v>29</v>
      </c>
      <c r="H12834">
        <v>44237</v>
      </c>
      <c r="I12834" t="str">
        <f>TEXT(Table1[[#This Row],[Issue_Date]],"mmm")</f>
        <v>Feb</v>
      </c>
      <c r="J12834">
        <v>44237</v>
      </c>
      <c r="K12834">
        <v>44299</v>
      </c>
      <c r="L12834" t="s">
        <v>30</v>
      </c>
      <c r="M12834" t="str">
        <f>IF(OR(Table1[[#This Row],[Loan_Status]]="Fully Paid",Table1[[#This Row],[Loan_Status]]="Current"),"Good Loan",IF(Table1[[#This Row],[Loan_Status]]="Charged Off","Bad Loan",""))</f>
        <v>Good Loan</v>
      </c>
      <c r="N12834">
        <v>44329</v>
      </c>
      <c r="O12834">
        <v>621024</v>
      </c>
      <c r="P12834" t="s">
        <v>9938</v>
      </c>
      <c r="Q12834" t="s">
        <v>229</v>
      </c>
      <c r="R12834" t="s">
        <v>33</v>
      </c>
      <c r="S12834" t="s">
        <v>46</v>
      </c>
      <c r="T12834">
        <v>53000</v>
      </c>
      <c r="U12834">
        <v>0.16689999999999999</v>
      </c>
      <c r="V12834">
        <v>144</v>
      </c>
      <c r="W12834">
        <v>0.14219999999999999</v>
      </c>
      <c r="X12834">
        <v>4200</v>
      </c>
      <c r="Y12834">
        <v>19</v>
      </c>
      <c r="Z12834">
        <v>5199</v>
      </c>
    </row>
    <row r="12835" spans="1:26" ht="14.25" customHeight="1">
      <c r="A12835">
        <v>822166</v>
      </c>
      <c r="B12835" t="s">
        <v>24</v>
      </c>
      <c r="C12835" t="s">
        <v>25</v>
      </c>
      <c r="D12835" t="s">
        <v>48</v>
      </c>
      <c r="E12835" t="s">
        <v>10634</v>
      </c>
      <c r="F12835" t="s">
        <v>50</v>
      </c>
      <c r="G12835" t="s">
        <v>39</v>
      </c>
      <c r="H12835">
        <v>44388</v>
      </c>
      <c r="I12835" t="str">
        <f>TEXT(Table1[[#This Row],[Issue_Date]],"mmm")</f>
        <v>Jul</v>
      </c>
      <c r="J12835">
        <v>44361</v>
      </c>
      <c r="K12835">
        <v>44300</v>
      </c>
      <c r="L12835" t="s">
        <v>30</v>
      </c>
      <c r="M12835" t="str">
        <f>IF(OR(Table1[[#This Row],[Loan_Status]]="Fully Paid",Table1[[#This Row],[Loan_Status]]="Current"),"Good Loan",IF(Table1[[#This Row],[Loan_Status]]="Charged Off","Bad Loan",""))</f>
        <v>Good Loan</v>
      </c>
      <c r="N12835">
        <v>44330</v>
      </c>
      <c r="O12835">
        <v>1030583</v>
      </c>
      <c r="P12835" t="s">
        <v>9938</v>
      </c>
      <c r="Q12835" t="s">
        <v>52</v>
      </c>
      <c r="R12835" t="s">
        <v>33</v>
      </c>
      <c r="S12835" t="s">
        <v>46</v>
      </c>
      <c r="T12835">
        <v>103000</v>
      </c>
      <c r="U12835">
        <v>5.0700000000000002E-2</v>
      </c>
      <c r="V12835">
        <v>199.06</v>
      </c>
      <c r="W12835">
        <v>7.4899999999999994E-2</v>
      </c>
      <c r="X12835">
        <v>6400</v>
      </c>
      <c r="Y12835">
        <v>16</v>
      </c>
      <c r="Z12835">
        <v>7154</v>
      </c>
    </row>
    <row r="12836" spans="1:26" ht="14.25" customHeight="1">
      <c r="A12836">
        <v>1042053</v>
      </c>
      <c r="B12836" t="s">
        <v>94</v>
      </c>
      <c r="C12836" t="s">
        <v>25</v>
      </c>
      <c r="D12836" t="s">
        <v>42</v>
      </c>
      <c r="E12836" t="s">
        <v>7749</v>
      </c>
      <c r="F12836" t="s">
        <v>50</v>
      </c>
      <c r="G12836" t="s">
        <v>39</v>
      </c>
      <c r="H12836">
        <v>44511</v>
      </c>
      <c r="I12836" t="str">
        <f>TEXT(Table1[[#This Row],[Issue_Date]],"mmm")</f>
        <v>Nov</v>
      </c>
      <c r="J12836">
        <v>44543</v>
      </c>
      <c r="K12836">
        <v>44543</v>
      </c>
      <c r="L12836" t="s">
        <v>30</v>
      </c>
      <c r="M12836" t="str">
        <f>IF(OR(Table1[[#This Row],[Loan_Status]]="Fully Paid",Table1[[#This Row],[Loan_Status]]="Current"),"Good Loan",IF(Table1[[#This Row],[Loan_Status]]="Charged Off","Bad Loan",""))</f>
        <v>Good Loan</v>
      </c>
      <c r="N12836">
        <v>44574</v>
      </c>
      <c r="O12836">
        <v>1272327</v>
      </c>
      <c r="P12836" t="s">
        <v>9938</v>
      </c>
      <c r="Q12836" t="s">
        <v>77</v>
      </c>
      <c r="R12836" t="s">
        <v>33</v>
      </c>
      <c r="S12836" t="s">
        <v>46</v>
      </c>
      <c r="T12836">
        <v>33600</v>
      </c>
      <c r="U12836">
        <v>4.5400000000000003E-2</v>
      </c>
      <c r="V12836">
        <v>133.37</v>
      </c>
      <c r="W12836">
        <v>8.8999999999999996E-2</v>
      </c>
      <c r="X12836">
        <v>4200</v>
      </c>
      <c r="Y12836">
        <v>13</v>
      </c>
      <c r="Z12836">
        <v>4727</v>
      </c>
    </row>
    <row r="12837" spans="1:26" ht="14.25" customHeight="1">
      <c r="A12837">
        <v>985053</v>
      </c>
      <c r="B12837" t="s">
        <v>215</v>
      </c>
      <c r="C12837" t="s">
        <v>25</v>
      </c>
      <c r="D12837" t="s">
        <v>86</v>
      </c>
      <c r="E12837" t="s">
        <v>10635</v>
      </c>
      <c r="F12837" t="s">
        <v>50</v>
      </c>
      <c r="G12837" t="s">
        <v>39</v>
      </c>
      <c r="H12837">
        <v>44480</v>
      </c>
      <c r="I12837" t="str">
        <f>TEXT(Table1[[#This Row],[Issue_Date]],"mmm")</f>
        <v>Oct</v>
      </c>
      <c r="J12837">
        <v>44360</v>
      </c>
      <c r="K12837">
        <v>44329</v>
      </c>
      <c r="L12837" t="s">
        <v>30</v>
      </c>
      <c r="M12837" t="str">
        <f>IF(OR(Table1[[#This Row],[Loan_Status]]="Fully Paid",Table1[[#This Row],[Loan_Status]]="Current"),"Good Loan",IF(Table1[[#This Row],[Loan_Status]]="Charged Off","Bad Loan",""))</f>
        <v>Good Loan</v>
      </c>
      <c r="N12837">
        <v>44360</v>
      </c>
      <c r="O12837">
        <v>1208505</v>
      </c>
      <c r="P12837" t="s">
        <v>9938</v>
      </c>
      <c r="Q12837" t="s">
        <v>52</v>
      </c>
      <c r="R12837" t="s">
        <v>33</v>
      </c>
      <c r="S12837" t="s">
        <v>46</v>
      </c>
      <c r="T12837">
        <v>31000</v>
      </c>
      <c r="U12837">
        <v>0.1157</v>
      </c>
      <c r="V12837">
        <v>311.33999999999997</v>
      </c>
      <c r="W12837">
        <v>7.9000000000000001E-2</v>
      </c>
      <c r="X12837">
        <v>9950</v>
      </c>
      <c r="Y12837">
        <v>24</v>
      </c>
      <c r="Z12837">
        <v>10907</v>
      </c>
    </row>
    <row r="12838" spans="1:26" ht="14.25" customHeight="1">
      <c r="A12838">
        <v>469349</v>
      </c>
      <c r="B12838" t="s">
        <v>70</v>
      </c>
      <c r="C12838" t="s">
        <v>25</v>
      </c>
      <c r="D12838" t="s">
        <v>36</v>
      </c>
      <c r="E12838" t="s">
        <v>474</v>
      </c>
      <c r="F12838" t="s">
        <v>38</v>
      </c>
      <c r="G12838" t="s">
        <v>39</v>
      </c>
      <c r="H12838">
        <v>44539</v>
      </c>
      <c r="I12838" t="str">
        <f>TEXT(Table1[[#This Row],[Issue_Date]],"mmm")</f>
        <v>Dec</v>
      </c>
      <c r="J12838">
        <v>44542</v>
      </c>
      <c r="K12838">
        <v>44209</v>
      </c>
      <c r="L12838" t="s">
        <v>30</v>
      </c>
      <c r="M12838" t="str">
        <f>IF(OR(Table1[[#This Row],[Loan_Status]]="Fully Paid",Table1[[#This Row],[Loan_Status]]="Current"),"Good Loan",IF(Table1[[#This Row],[Loan_Status]]="Charged Off","Bad Loan",""))</f>
        <v>Good Loan</v>
      </c>
      <c r="N12838">
        <v>44240</v>
      </c>
      <c r="O12838">
        <v>591862</v>
      </c>
      <c r="P12838" t="s">
        <v>9938</v>
      </c>
      <c r="Q12838" t="s">
        <v>40</v>
      </c>
      <c r="R12838" t="s">
        <v>33</v>
      </c>
      <c r="S12838" t="s">
        <v>46</v>
      </c>
      <c r="T12838">
        <v>57600</v>
      </c>
      <c r="U12838">
        <v>0.24460000000000001</v>
      </c>
      <c r="V12838">
        <v>32.97</v>
      </c>
      <c r="W12838">
        <v>0.1148</v>
      </c>
      <c r="X12838">
        <v>1000</v>
      </c>
      <c r="Y12838">
        <v>20</v>
      </c>
      <c r="Z12838">
        <v>1187</v>
      </c>
    </row>
    <row r="12839" spans="1:26" ht="14.25" customHeight="1">
      <c r="A12839">
        <v>483418</v>
      </c>
      <c r="B12839" t="s">
        <v>120</v>
      </c>
      <c r="C12839" t="s">
        <v>25</v>
      </c>
      <c r="D12839" t="s">
        <v>48</v>
      </c>
      <c r="E12839" t="s">
        <v>10636</v>
      </c>
      <c r="F12839" t="s">
        <v>38</v>
      </c>
      <c r="G12839" t="s">
        <v>39</v>
      </c>
      <c r="H12839">
        <v>44237</v>
      </c>
      <c r="I12839" t="str">
        <f>TEXT(Table1[[#This Row],[Issue_Date]],"mmm")</f>
        <v>Feb</v>
      </c>
      <c r="J12839">
        <v>44541</v>
      </c>
      <c r="K12839">
        <v>44265</v>
      </c>
      <c r="L12839" t="s">
        <v>30</v>
      </c>
      <c r="M12839" t="str">
        <f>IF(OR(Table1[[#This Row],[Loan_Status]]="Fully Paid",Table1[[#This Row],[Loan_Status]]="Current"),"Good Loan",IF(Table1[[#This Row],[Loan_Status]]="Charged Off","Bad Loan",""))</f>
        <v>Good Loan</v>
      </c>
      <c r="N12839">
        <v>44296</v>
      </c>
      <c r="O12839">
        <v>615148</v>
      </c>
      <c r="P12839" t="s">
        <v>9938</v>
      </c>
      <c r="Q12839" t="s">
        <v>55</v>
      </c>
      <c r="R12839" t="s">
        <v>33</v>
      </c>
      <c r="S12839" t="s">
        <v>46</v>
      </c>
      <c r="T12839">
        <v>17400</v>
      </c>
      <c r="U12839">
        <v>0</v>
      </c>
      <c r="V12839">
        <v>32.92</v>
      </c>
      <c r="W12839">
        <v>0.11360000000000001</v>
      </c>
      <c r="X12839">
        <v>1000</v>
      </c>
      <c r="Y12839">
        <v>23</v>
      </c>
      <c r="Z12839">
        <v>1010</v>
      </c>
    </row>
    <row r="12840" spans="1:26" ht="14.25" customHeight="1">
      <c r="A12840">
        <v>361653</v>
      </c>
      <c r="B12840" t="s">
        <v>63</v>
      </c>
      <c r="C12840" t="s">
        <v>25</v>
      </c>
      <c r="D12840" t="s">
        <v>36</v>
      </c>
      <c r="E12840" t="s">
        <v>5596</v>
      </c>
      <c r="F12840" t="s">
        <v>38</v>
      </c>
      <c r="G12840" t="s">
        <v>39</v>
      </c>
      <c r="H12840">
        <v>44508</v>
      </c>
      <c r="I12840" t="str">
        <f>TEXT(Table1[[#This Row],[Issue_Date]],"mmm")</f>
        <v>Nov</v>
      </c>
      <c r="J12840">
        <v>44545</v>
      </c>
      <c r="K12840">
        <v>44418</v>
      </c>
      <c r="L12840" t="s">
        <v>30</v>
      </c>
      <c r="M12840" t="str">
        <f>IF(OR(Table1[[#This Row],[Loan_Status]]="Fully Paid",Table1[[#This Row],[Loan_Status]]="Current"),"Good Loan",IF(Table1[[#This Row],[Loan_Status]]="Charged Off","Bad Loan",""))</f>
        <v>Good Loan</v>
      </c>
      <c r="N12840">
        <v>44449</v>
      </c>
      <c r="O12840">
        <v>370294</v>
      </c>
      <c r="P12840" t="s">
        <v>9938</v>
      </c>
      <c r="Q12840" t="s">
        <v>55</v>
      </c>
      <c r="R12840" t="s">
        <v>33</v>
      </c>
      <c r="S12840" t="s">
        <v>46</v>
      </c>
      <c r="T12840">
        <v>92000</v>
      </c>
      <c r="U12840">
        <v>8.2799999999999999E-2</v>
      </c>
      <c r="V12840">
        <v>184.56</v>
      </c>
      <c r="W12840">
        <v>0.11459999999999999</v>
      </c>
      <c r="X12840">
        <v>5600</v>
      </c>
      <c r="Y12840">
        <v>10</v>
      </c>
      <c r="Z12840">
        <v>6418</v>
      </c>
    </row>
    <row r="12841" spans="1:26" ht="14.25" customHeight="1">
      <c r="A12841">
        <v>286828</v>
      </c>
      <c r="B12841" t="s">
        <v>305</v>
      </c>
      <c r="C12841" t="s">
        <v>25</v>
      </c>
      <c r="D12841" t="s">
        <v>36</v>
      </c>
      <c r="E12841" t="s">
        <v>10637</v>
      </c>
      <c r="F12841" t="s">
        <v>38</v>
      </c>
      <c r="G12841" t="s">
        <v>39</v>
      </c>
      <c r="H12841">
        <v>44263</v>
      </c>
      <c r="I12841" t="str">
        <f>TEXT(Table1[[#This Row],[Issue_Date]],"mmm")</f>
        <v>Mar</v>
      </c>
      <c r="J12841">
        <v>44332</v>
      </c>
      <c r="K12841">
        <v>44266</v>
      </c>
      <c r="L12841" t="s">
        <v>30</v>
      </c>
      <c r="M12841" t="str">
        <f>IF(OR(Table1[[#This Row],[Loan_Status]]="Fully Paid",Table1[[#This Row],[Loan_Status]]="Current"),"Good Loan",IF(Table1[[#This Row],[Loan_Status]]="Charged Off","Bad Loan",""))</f>
        <v>Good Loan</v>
      </c>
      <c r="N12841">
        <v>44297</v>
      </c>
      <c r="O12841">
        <v>286809</v>
      </c>
      <c r="P12841" t="s">
        <v>9938</v>
      </c>
      <c r="Q12841" t="s">
        <v>55</v>
      </c>
      <c r="R12841" t="s">
        <v>33</v>
      </c>
      <c r="S12841" t="s">
        <v>46</v>
      </c>
      <c r="T12841">
        <v>80000</v>
      </c>
      <c r="U12841">
        <v>6.9000000000000006E-2</v>
      </c>
      <c r="V12841">
        <v>489.03</v>
      </c>
      <c r="W12841">
        <v>0.1071</v>
      </c>
      <c r="X12841">
        <v>15000</v>
      </c>
      <c r="Y12841">
        <v>26</v>
      </c>
      <c r="Z12841">
        <v>17605</v>
      </c>
    </row>
    <row r="12842" spans="1:26" ht="14.25" customHeight="1">
      <c r="A12842">
        <v>494723</v>
      </c>
      <c r="B12842" t="s">
        <v>202</v>
      </c>
      <c r="C12842" t="s">
        <v>25</v>
      </c>
      <c r="D12842" t="s">
        <v>26</v>
      </c>
      <c r="E12842" t="s">
        <v>10638</v>
      </c>
      <c r="F12842" t="s">
        <v>44</v>
      </c>
      <c r="G12842" t="s">
        <v>39</v>
      </c>
      <c r="H12842">
        <v>44265</v>
      </c>
      <c r="I12842" t="str">
        <f>TEXT(Table1[[#This Row],[Issue_Date]],"mmm")</f>
        <v>Mar</v>
      </c>
      <c r="J12842">
        <v>44422</v>
      </c>
      <c r="K12842">
        <v>44299</v>
      </c>
      <c r="L12842" t="s">
        <v>30</v>
      </c>
      <c r="M12842" t="str">
        <f>IF(OR(Table1[[#This Row],[Loan_Status]]="Fully Paid",Table1[[#This Row],[Loan_Status]]="Current"),"Good Loan",IF(Table1[[#This Row],[Loan_Status]]="Charged Off","Bad Loan",""))</f>
        <v>Good Loan</v>
      </c>
      <c r="N12842">
        <v>44329</v>
      </c>
      <c r="O12842">
        <v>633488</v>
      </c>
      <c r="P12842" t="s">
        <v>9938</v>
      </c>
      <c r="Q12842" t="s">
        <v>114</v>
      </c>
      <c r="R12842" t="s">
        <v>33</v>
      </c>
      <c r="S12842" t="s">
        <v>46</v>
      </c>
      <c r="T12842">
        <v>68000</v>
      </c>
      <c r="U12842">
        <v>0.19220000000000001</v>
      </c>
      <c r="V12842">
        <v>100.7</v>
      </c>
      <c r="W12842">
        <v>0.1273</v>
      </c>
      <c r="X12842">
        <v>3000</v>
      </c>
      <c r="Y12842">
        <v>24</v>
      </c>
      <c r="Z12842">
        <v>3625</v>
      </c>
    </row>
    <row r="12843" spans="1:26" ht="14.25" customHeight="1">
      <c r="A12843">
        <v>296360</v>
      </c>
      <c r="B12843" t="s">
        <v>174</v>
      </c>
      <c r="C12843" t="s">
        <v>25</v>
      </c>
      <c r="D12843" t="s">
        <v>86</v>
      </c>
      <c r="E12843" t="s">
        <v>10639</v>
      </c>
      <c r="F12843" t="s">
        <v>68</v>
      </c>
      <c r="G12843" t="s">
        <v>39</v>
      </c>
      <c r="H12843">
        <v>44263</v>
      </c>
      <c r="I12843" t="str">
        <f>TEXT(Table1[[#This Row],[Issue_Date]],"mmm")</f>
        <v>Mar</v>
      </c>
      <c r="J12843">
        <v>44269</v>
      </c>
      <c r="K12843">
        <v>44539</v>
      </c>
      <c r="L12843" t="s">
        <v>30</v>
      </c>
      <c r="M12843" t="str">
        <f>IF(OR(Table1[[#This Row],[Loan_Status]]="Fully Paid",Table1[[#This Row],[Loan_Status]]="Current"),"Good Loan",IF(Table1[[#This Row],[Loan_Status]]="Charged Off","Bad Loan",""))</f>
        <v>Good Loan</v>
      </c>
      <c r="N12843">
        <v>44570</v>
      </c>
      <c r="O12843">
        <v>296181</v>
      </c>
      <c r="P12843" t="s">
        <v>9938</v>
      </c>
      <c r="Q12843" t="s">
        <v>101</v>
      </c>
      <c r="R12843" t="s">
        <v>33</v>
      </c>
      <c r="S12843" t="s">
        <v>46</v>
      </c>
      <c r="T12843">
        <v>95000</v>
      </c>
      <c r="U12843">
        <v>7.0599999999999996E-2</v>
      </c>
      <c r="V12843">
        <v>807.74</v>
      </c>
      <c r="W12843">
        <v>0.12920000000000001</v>
      </c>
      <c r="X12843">
        <v>24000</v>
      </c>
      <c r="Y12843">
        <v>18</v>
      </c>
      <c r="Z12843">
        <v>25867</v>
      </c>
    </row>
    <row r="12844" spans="1:26" ht="14.25" customHeight="1">
      <c r="A12844">
        <v>456093</v>
      </c>
      <c r="B12844" t="s">
        <v>97</v>
      </c>
      <c r="C12844" t="s">
        <v>25</v>
      </c>
      <c r="D12844" t="s">
        <v>81</v>
      </c>
      <c r="E12844" t="s">
        <v>10640</v>
      </c>
      <c r="F12844" t="s">
        <v>50</v>
      </c>
      <c r="G12844" t="s">
        <v>51</v>
      </c>
      <c r="H12844">
        <v>44509</v>
      </c>
      <c r="I12844" t="str">
        <f>TEXT(Table1[[#This Row],[Issue_Date]],"mmm")</f>
        <v>Nov</v>
      </c>
      <c r="J12844">
        <v>44423</v>
      </c>
      <c r="K12844">
        <v>44239</v>
      </c>
      <c r="L12844" t="s">
        <v>30</v>
      </c>
      <c r="M12844" t="str">
        <f>IF(OR(Table1[[#This Row],[Loan_Status]]="Fully Paid",Table1[[#This Row],[Loan_Status]]="Current"),"Good Loan",IF(Table1[[#This Row],[Loan_Status]]="Charged Off","Bad Loan",""))</f>
        <v>Good Loan</v>
      </c>
      <c r="N12844">
        <v>44267</v>
      </c>
      <c r="O12844">
        <v>566115</v>
      </c>
      <c r="P12844" t="s">
        <v>9938</v>
      </c>
      <c r="Q12844" t="s">
        <v>52</v>
      </c>
      <c r="R12844" t="s">
        <v>33</v>
      </c>
      <c r="S12844" t="s">
        <v>46</v>
      </c>
      <c r="T12844">
        <v>32000</v>
      </c>
      <c r="U12844">
        <v>5.8500000000000003E-2</v>
      </c>
      <c r="V12844">
        <v>205.47</v>
      </c>
      <c r="W12844">
        <v>8.5900000000000004E-2</v>
      </c>
      <c r="X12844">
        <v>6500</v>
      </c>
      <c r="Y12844">
        <v>16</v>
      </c>
      <c r="Z12844">
        <v>7318</v>
      </c>
    </row>
    <row r="12845" spans="1:26" ht="14.25" customHeight="1">
      <c r="A12845">
        <v>1029273</v>
      </c>
      <c r="B12845" t="s">
        <v>80</v>
      </c>
      <c r="C12845" t="s">
        <v>25</v>
      </c>
      <c r="D12845" t="s">
        <v>98</v>
      </c>
      <c r="E12845" t="s">
        <v>10641</v>
      </c>
      <c r="F12845" t="s">
        <v>38</v>
      </c>
      <c r="G12845" t="s">
        <v>51</v>
      </c>
      <c r="H12845">
        <v>44511</v>
      </c>
      <c r="I12845" t="str">
        <f>TEXT(Table1[[#This Row],[Issue_Date]],"mmm")</f>
        <v>Nov</v>
      </c>
      <c r="J12845">
        <v>44451</v>
      </c>
      <c r="K12845">
        <v>44328</v>
      </c>
      <c r="L12845" t="s">
        <v>30</v>
      </c>
      <c r="M12845" t="str">
        <f>IF(OR(Table1[[#This Row],[Loan_Status]]="Fully Paid",Table1[[#This Row],[Loan_Status]]="Current"),"Good Loan",IF(Table1[[#This Row],[Loan_Status]]="Charged Off","Bad Loan",""))</f>
        <v>Good Loan</v>
      </c>
      <c r="N12845">
        <v>44359</v>
      </c>
      <c r="O12845">
        <v>1258631</v>
      </c>
      <c r="P12845" t="s">
        <v>9938</v>
      </c>
      <c r="Q12845" t="s">
        <v>214</v>
      </c>
      <c r="R12845" t="s">
        <v>33</v>
      </c>
      <c r="S12845" t="s">
        <v>46</v>
      </c>
      <c r="T12845">
        <v>69600</v>
      </c>
      <c r="U12845">
        <v>4.7899999999999998E-2</v>
      </c>
      <c r="V12845">
        <v>62.04</v>
      </c>
      <c r="W12845">
        <v>9.9099999999999994E-2</v>
      </c>
      <c r="X12845">
        <v>1925</v>
      </c>
      <c r="Y12845">
        <v>13</v>
      </c>
      <c r="Z12845">
        <v>2001</v>
      </c>
    </row>
    <row r="12846" spans="1:26" ht="14.25" customHeight="1">
      <c r="A12846">
        <v>377485</v>
      </c>
      <c r="B12846" t="s">
        <v>24</v>
      </c>
      <c r="C12846" t="s">
        <v>25</v>
      </c>
      <c r="D12846" t="s">
        <v>81</v>
      </c>
      <c r="E12846" t="s">
        <v>10642</v>
      </c>
      <c r="F12846" t="s">
        <v>50</v>
      </c>
      <c r="G12846" t="s">
        <v>29</v>
      </c>
      <c r="H12846">
        <v>44236</v>
      </c>
      <c r="I12846" t="str">
        <f>TEXT(Table1[[#This Row],[Issue_Date]],"mmm")</f>
        <v>Feb</v>
      </c>
      <c r="J12846">
        <v>44454</v>
      </c>
      <c r="K12846">
        <v>44239</v>
      </c>
      <c r="L12846" t="s">
        <v>30</v>
      </c>
      <c r="M12846" t="str">
        <f>IF(OR(Table1[[#This Row],[Loan_Status]]="Fully Paid",Table1[[#This Row],[Loan_Status]]="Current"),"Good Loan",IF(Table1[[#This Row],[Loan_Status]]="Charged Off","Bad Loan",""))</f>
        <v>Good Loan</v>
      </c>
      <c r="N12846">
        <v>44267</v>
      </c>
      <c r="O12846">
        <v>401686</v>
      </c>
      <c r="P12846" t="s">
        <v>9938</v>
      </c>
      <c r="Q12846" t="s">
        <v>52</v>
      </c>
      <c r="R12846" t="s">
        <v>33</v>
      </c>
      <c r="S12846" t="s">
        <v>46</v>
      </c>
      <c r="T12846">
        <v>31000</v>
      </c>
      <c r="U12846">
        <v>0.19209999999999999</v>
      </c>
      <c r="V12846">
        <v>51.12</v>
      </c>
      <c r="W12846">
        <v>9.3200000000000005E-2</v>
      </c>
      <c r="X12846">
        <v>1600</v>
      </c>
      <c r="Y12846">
        <v>15</v>
      </c>
      <c r="Z12846">
        <v>1840</v>
      </c>
    </row>
    <row r="12847" spans="1:26" ht="14.25" customHeight="1">
      <c r="A12847">
        <v>1052394</v>
      </c>
      <c r="B12847" t="s">
        <v>94</v>
      </c>
      <c r="C12847" t="s">
        <v>25</v>
      </c>
      <c r="D12847" t="s">
        <v>48</v>
      </c>
      <c r="E12847" t="s">
        <v>2210</v>
      </c>
      <c r="F12847" t="s">
        <v>38</v>
      </c>
      <c r="G12847" t="s">
        <v>29</v>
      </c>
      <c r="H12847">
        <v>44541</v>
      </c>
      <c r="I12847" t="str">
        <f>TEXT(Table1[[#This Row],[Issue_Date]],"mmm")</f>
        <v>Dec</v>
      </c>
      <c r="J12847">
        <v>44239</v>
      </c>
      <c r="K12847">
        <v>44239</v>
      </c>
      <c r="L12847" t="s">
        <v>30</v>
      </c>
      <c r="M12847" t="str">
        <f>IF(OR(Table1[[#This Row],[Loan_Status]]="Fully Paid",Table1[[#This Row],[Loan_Status]]="Current"),"Good Loan",IF(Table1[[#This Row],[Loan_Status]]="Charged Off","Bad Loan",""))</f>
        <v>Good Loan</v>
      </c>
      <c r="N12847">
        <v>44267</v>
      </c>
      <c r="O12847">
        <v>1283918</v>
      </c>
      <c r="P12847" t="s">
        <v>9938</v>
      </c>
      <c r="Q12847" t="s">
        <v>40</v>
      </c>
      <c r="R12847" t="s">
        <v>33</v>
      </c>
      <c r="S12847" t="s">
        <v>46</v>
      </c>
      <c r="T12847">
        <v>42000</v>
      </c>
      <c r="U12847">
        <v>9.4299999999999995E-2</v>
      </c>
      <c r="V12847">
        <v>195.44</v>
      </c>
      <c r="W12847">
        <v>0.1065</v>
      </c>
      <c r="X12847">
        <v>6000</v>
      </c>
      <c r="Y12847">
        <v>18</v>
      </c>
      <c r="Z12847">
        <v>6105</v>
      </c>
    </row>
    <row r="12848" spans="1:26" ht="14.25" customHeight="1">
      <c r="A12848">
        <v>847538</v>
      </c>
      <c r="B12848" t="s">
        <v>24</v>
      </c>
      <c r="C12848" t="s">
        <v>25</v>
      </c>
      <c r="D12848" t="s">
        <v>48</v>
      </c>
      <c r="E12848" t="s">
        <v>10643</v>
      </c>
      <c r="F12848" t="s">
        <v>38</v>
      </c>
      <c r="G12848" t="s">
        <v>29</v>
      </c>
      <c r="H12848">
        <v>44419</v>
      </c>
      <c r="I12848" t="str">
        <f>TEXT(Table1[[#This Row],[Issue_Date]],"mmm")</f>
        <v>Aug</v>
      </c>
      <c r="J12848">
        <v>44515</v>
      </c>
      <c r="K12848">
        <v>44359</v>
      </c>
      <c r="L12848" t="s">
        <v>30</v>
      </c>
      <c r="M12848" t="str">
        <f>IF(OR(Table1[[#This Row],[Loan_Status]]="Fully Paid",Table1[[#This Row],[Loan_Status]]="Current"),"Good Loan",IF(Table1[[#This Row],[Loan_Status]]="Charged Off","Bad Loan",""))</f>
        <v>Good Loan</v>
      </c>
      <c r="N12848">
        <v>44389</v>
      </c>
      <c r="O12848">
        <v>1059043</v>
      </c>
      <c r="P12848" t="s">
        <v>9938</v>
      </c>
      <c r="Q12848" t="s">
        <v>58</v>
      </c>
      <c r="R12848" t="s">
        <v>33</v>
      </c>
      <c r="S12848" t="s">
        <v>46</v>
      </c>
      <c r="T12848">
        <v>26000</v>
      </c>
      <c r="U12848">
        <v>0.2215</v>
      </c>
      <c r="V12848">
        <v>41.22</v>
      </c>
      <c r="W12848">
        <v>0.1149</v>
      </c>
      <c r="X12848">
        <v>1250</v>
      </c>
      <c r="Y12848">
        <v>20</v>
      </c>
      <c r="Z12848">
        <v>1357</v>
      </c>
    </row>
    <row r="12849" spans="1:26" ht="14.25" customHeight="1">
      <c r="A12849">
        <v>1040440</v>
      </c>
      <c r="B12849" t="s">
        <v>70</v>
      </c>
      <c r="C12849" t="s">
        <v>25</v>
      </c>
      <c r="D12849" t="s">
        <v>26</v>
      </c>
      <c r="E12849" t="s">
        <v>10644</v>
      </c>
      <c r="F12849" t="s">
        <v>38</v>
      </c>
      <c r="G12849" t="s">
        <v>29</v>
      </c>
      <c r="H12849">
        <v>44511</v>
      </c>
      <c r="I12849" t="str">
        <f>TEXT(Table1[[#This Row],[Issue_Date]],"mmm")</f>
        <v>Nov</v>
      </c>
      <c r="J12849">
        <v>44544</v>
      </c>
      <c r="K12849">
        <v>44544</v>
      </c>
      <c r="L12849" t="s">
        <v>30</v>
      </c>
      <c r="M12849" t="str">
        <f>IF(OR(Table1[[#This Row],[Loan_Status]]="Fully Paid",Table1[[#This Row],[Loan_Status]]="Current"),"Good Loan",IF(Table1[[#This Row],[Loan_Status]]="Charged Off","Bad Loan",""))</f>
        <v>Good Loan</v>
      </c>
      <c r="N12849">
        <v>44575</v>
      </c>
      <c r="O12849">
        <v>1270415</v>
      </c>
      <c r="P12849" t="s">
        <v>9938</v>
      </c>
      <c r="Q12849" t="s">
        <v>58</v>
      </c>
      <c r="R12849" t="s">
        <v>33</v>
      </c>
      <c r="S12849" t="s">
        <v>46</v>
      </c>
      <c r="T12849">
        <v>29000</v>
      </c>
      <c r="U12849">
        <v>0.1895</v>
      </c>
      <c r="V12849">
        <v>40.1</v>
      </c>
      <c r="W12849">
        <v>0.1242</v>
      </c>
      <c r="X12849">
        <v>1200</v>
      </c>
      <c r="Y12849">
        <v>8</v>
      </c>
      <c r="Z12849">
        <v>1444</v>
      </c>
    </row>
    <row r="12850" spans="1:26" ht="14.25" customHeight="1">
      <c r="A12850">
        <v>465690</v>
      </c>
      <c r="B12850" t="s">
        <v>80</v>
      </c>
      <c r="C12850" t="s">
        <v>25</v>
      </c>
      <c r="D12850" t="s">
        <v>36</v>
      </c>
      <c r="F12850" t="s">
        <v>38</v>
      </c>
      <c r="G12850" t="s">
        <v>29</v>
      </c>
      <c r="H12850">
        <v>44539</v>
      </c>
      <c r="I12850" t="str">
        <f>TEXT(Table1[[#This Row],[Issue_Date]],"mmm")</f>
        <v>Dec</v>
      </c>
      <c r="J12850">
        <v>44423</v>
      </c>
      <c r="K12850">
        <v>44542</v>
      </c>
      <c r="L12850" t="s">
        <v>30</v>
      </c>
      <c r="M12850" t="str">
        <f>IF(OR(Table1[[#This Row],[Loan_Status]]="Fully Paid",Table1[[#This Row],[Loan_Status]]="Current"),"Good Loan",IF(Table1[[#This Row],[Loan_Status]]="Charged Off","Bad Loan",""))</f>
        <v>Good Loan</v>
      </c>
      <c r="N12850">
        <v>44573</v>
      </c>
      <c r="O12850">
        <v>584479</v>
      </c>
      <c r="P12850" t="s">
        <v>9938</v>
      </c>
      <c r="Q12850" t="s">
        <v>58</v>
      </c>
      <c r="R12850" t="s">
        <v>33</v>
      </c>
      <c r="S12850" t="s">
        <v>46</v>
      </c>
      <c r="T12850">
        <v>40000</v>
      </c>
      <c r="U12850">
        <v>0.18179999999999999</v>
      </c>
      <c r="V12850">
        <v>116.55</v>
      </c>
      <c r="W12850">
        <v>0.12180000000000001</v>
      </c>
      <c r="X12850">
        <v>3500</v>
      </c>
      <c r="Y12850">
        <v>15</v>
      </c>
      <c r="Z12850">
        <v>4196</v>
      </c>
    </row>
    <row r="12851" spans="1:26" ht="14.25" customHeight="1">
      <c r="A12851">
        <v>395180</v>
      </c>
      <c r="B12851" t="s">
        <v>35</v>
      </c>
      <c r="C12851" t="s">
        <v>25</v>
      </c>
      <c r="D12851" t="s">
        <v>42</v>
      </c>
      <c r="E12851" t="s">
        <v>10645</v>
      </c>
      <c r="F12851" t="s">
        <v>44</v>
      </c>
      <c r="G12851" t="s">
        <v>29</v>
      </c>
      <c r="H12851">
        <v>44295</v>
      </c>
      <c r="I12851" t="str">
        <f>TEXT(Table1[[#This Row],[Issue_Date]],"mmm")</f>
        <v>Apr</v>
      </c>
      <c r="J12851">
        <v>44299</v>
      </c>
      <c r="K12851">
        <v>44267</v>
      </c>
      <c r="L12851" t="s">
        <v>30</v>
      </c>
      <c r="M12851" t="str">
        <f>IF(OR(Table1[[#This Row],[Loan_Status]]="Fully Paid",Table1[[#This Row],[Loan_Status]]="Current"),"Good Loan",IF(Table1[[#This Row],[Loan_Status]]="Charged Off","Bad Loan",""))</f>
        <v>Good Loan</v>
      </c>
      <c r="N12851">
        <v>44298</v>
      </c>
      <c r="O12851">
        <v>434391</v>
      </c>
      <c r="P12851" t="s">
        <v>9938</v>
      </c>
      <c r="Q12851" t="s">
        <v>66</v>
      </c>
      <c r="R12851" t="s">
        <v>33</v>
      </c>
      <c r="S12851" t="s">
        <v>46</v>
      </c>
      <c r="T12851">
        <v>24000</v>
      </c>
      <c r="U12851">
        <v>0.24349999999999999</v>
      </c>
      <c r="V12851">
        <v>33.619999999999997</v>
      </c>
      <c r="W12851">
        <v>0.12839999999999999</v>
      </c>
      <c r="X12851">
        <v>1000</v>
      </c>
      <c r="Y12851">
        <v>19</v>
      </c>
      <c r="Z12851">
        <v>1209</v>
      </c>
    </row>
    <row r="12852" spans="1:26" ht="14.25" customHeight="1">
      <c r="A12852">
        <v>660413</v>
      </c>
      <c r="B12852" t="s">
        <v>70</v>
      </c>
      <c r="C12852" t="s">
        <v>25</v>
      </c>
      <c r="D12852" t="s">
        <v>64</v>
      </c>
      <c r="F12852" t="s">
        <v>44</v>
      </c>
      <c r="G12852" t="s">
        <v>29</v>
      </c>
      <c r="H12852">
        <v>44207</v>
      </c>
      <c r="I12852" t="str">
        <f>TEXT(Table1[[#This Row],[Issue_Date]],"mmm")</f>
        <v>Jan</v>
      </c>
      <c r="J12852">
        <v>44362</v>
      </c>
      <c r="K12852">
        <v>44241</v>
      </c>
      <c r="L12852" t="s">
        <v>30</v>
      </c>
      <c r="M12852" t="str">
        <f>IF(OR(Table1[[#This Row],[Loan_Status]]="Fully Paid",Table1[[#This Row],[Loan_Status]]="Current"),"Good Loan",IF(Table1[[#This Row],[Loan_Status]]="Charged Off","Bad Loan",""))</f>
        <v>Good Loan</v>
      </c>
      <c r="N12852">
        <v>44269</v>
      </c>
      <c r="O12852">
        <v>844660</v>
      </c>
      <c r="P12852" t="s">
        <v>9938</v>
      </c>
      <c r="Q12852" t="s">
        <v>226</v>
      </c>
      <c r="R12852" t="s">
        <v>33</v>
      </c>
      <c r="S12852" t="s">
        <v>46</v>
      </c>
      <c r="T12852">
        <v>36000</v>
      </c>
      <c r="U12852">
        <v>0.05</v>
      </c>
      <c r="V12852">
        <v>136.33000000000001</v>
      </c>
      <c r="W12852">
        <v>0.13800000000000001</v>
      </c>
      <c r="X12852">
        <v>4000</v>
      </c>
      <c r="Y12852">
        <v>9</v>
      </c>
      <c r="Z12852">
        <v>4908</v>
      </c>
    </row>
    <row r="12853" spans="1:26" ht="14.25" customHeight="1">
      <c r="A12853">
        <v>991279</v>
      </c>
      <c r="B12853" t="s">
        <v>63</v>
      </c>
      <c r="C12853" t="s">
        <v>25</v>
      </c>
      <c r="D12853" t="s">
        <v>42</v>
      </c>
      <c r="E12853" t="s">
        <v>10646</v>
      </c>
      <c r="F12853" t="s">
        <v>44</v>
      </c>
      <c r="G12853" t="s">
        <v>29</v>
      </c>
      <c r="H12853">
        <v>44480</v>
      </c>
      <c r="I12853" t="str">
        <f>TEXT(Table1[[#This Row],[Issue_Date]],"mmm")</f>
        <v>Oct</v>
      </c>
      <c r="J12853">
        <v>44483</v>
      </c>
      <c r="K12853">
        <v>44514</v>
      </c>
      <c r="L12853" t="s">
        <v>30</v>
      </c>
      <c r="M12853" t="str">
        <f>IF(OR(Table1[[#This Row],[Loan_Status]]="Fully Paid",Table1[[#This Row],[Loan_Status]]="Current"),"Good Loan",IF(Table1[[#This Row],[Loan_Status]]="Charged Off","Bad Loan",""))</f>
        <v>Good Loan</v>
      </c>
      <c r="N12853">
        <v>44544</v>
      </c>
      <c r="O12853">
        <v>1215447</v>
      </c>
      <c r="P12853" t="s">
        <v>9938</v>
      </c>
      <c r="Q12853" t="s">
        <v>45</v>
      </c>
      <c r="R12853" t="s">
        <v>33</v>
      </c>
      <c r="S12853" t="s">
        <v>46</v>
      </c>
      <c r="T12853">
        <v>31200</v>
      </c>
      <c r="U12853">
        <v>7.1900000000000006E-2</v>
      </c>
      <c r="V12853">
        <v>68.989999999999995</v>
      </c>
      <c r="W12853">
        <v>0.14649999999999999</v>
      </c>
      <c r="X12853">
        <v>2000</v>
      </c>
      <c r="Y12853">
        <v>13</v>
      </c>
      <c r="Z12853">
        <v>2484</v>
      </c>
    </row>
    <row r="12854" spans="1:26" ht="14.25" customHeight="1">
      <c r="A12854">
        <v>348841</v>
      </c>
      <c r="B12854" t="s">
        <v>305</v>
      </c>
      <c r="C12854" t="s">
        <v>25</v>
      </c>
      <c r="D12854" t="s">
        <v>36</v>
      </c>
      <c r="E12854" t="s">
        <v>10647</v>
      </c>
      <c r="F12854" t="s">
        <v>68</v>
      </c>
      <c r="G12854" t="s">
        <v>29</v>
      </c>
      <c r="H12854">
        <v>44355</v>
      </c>
      <c r="I12854" t="str">
        <f>TEXT(Table1[[#This Row],[Issue_Date]],"mmm")</f>
        <v>Jun</v>
      </c>
      <c r="J12854">
        <v>44358</v>
      </c>
      <c r="K12854">
        <v>44358</v>
      </c>
      <c r="L12854" t="s">
        <v>30</v>
      </c>
      <c r="M12854" t="str">
        <f>IF(OR(Table1[[#This Row],[Loan_Status]]="Fully Paid",Table1[[#This Row],[Loan_Status]]="Current"),"Good Loan",IF(Table1[[#This Row],[Loan_Status]]="Charged Off","Bad Loan",""))</f>
        <v>Good Loan</v>
      </c>
      <c r="N12854">
        <v>44388</v>
      </c>
      <c r="O12854">
        <v>350227</v>
      </c>
      <c r="P12854" t="s">
        <v>9938</v>
      </c>
      <c r="Q12854" t="s">
        <v>357</v>
      </c>
      <c r="R12854" t="s">
        <v>33</v>
      </c>
      <c r="S12854" t="s">
        <v>46</v>
      </c>
      <c r="T12854">
        <v>82500</v>
      </c>
      <c r="U12854">
        <v>0.1142</v>
      </c>
      <c r="V12854">
        <v>253.58</v>
      </c>
      <c r="W12854">
        <v>0.13239999999999999</v>
      </c>
      <c r="X12854">
        <v>7500</v>
      </c>
      <c r="Y12854">
        <v>13</v>
      </c>
      <c r="Z12854">
        <v>9129</v>
      </c>
    </row>
    <row r="12855" spans="1:26" ht="14.25" customHeight="1">
      <c r="A12855">
        <v>985205</v>
      </c>
      <c r="B12855" t="s">
        <v>305</v>
      </c>
      <c r="C12855" t="s">
        <v>25</v>
      </c>
      <c r="D12855" t="s">
        <v>48</v>
      </c>
      <c r="E12855" t="s">
        <v>10648</v>
      </c>
      <c r="F12855" t="s">
        <v>68</v>
      </c>
      <c r="G12855" t="s">
        <v>29</v>
      </c>
      <c r="H12855">
        <v>44480</v>
      </c>
      <c r="I12855" t="str">
        <f>TEXT(Table1[[#This Row],[Issue_Date]],"mmm")</f>
        <v>Oct</v>
      </c>
      <c r="J12855">
        <v>44483</v>
      </c>
      <c r="K12855">
        <v>44483</v>
      </c>
      <c r="L12855" t="s">
        <v>30</v>
      </c>
      <c r="M12855" t="str">
        <f>IF(OR(Table1[[#This Row],[Loan_Status]]="Fully Paid",Table1[[#This Row],[Loan_Status]]="Current"),"Good Loan",IF(Table1[[#This Row],[Loan_Status]]="Charged Off","Bad Loan",""))</f>
        <v>Good Loan</v>
      </c>
      <c r="N12855">
        <v>44514</v>
      </c>
      <c r="O12855">
        <v>1208689</v>
      </c>
      <c r="P12855" t="s">
        <v>9938</v>
      </c>
      <c r="Q12855" t="s">
        <v>69</v>
      </c>
      <c r="R12855" t="s">
        <v>33</v>
      </c>
      <c r="S12855" t="s">
        <v>46</v>
      </c>
      <c r="T12855">
        <v>43000</v>
      </c>
      <c r="U12855">
        <v>0.1147</v>
      </c>
      <c r="V12855">
        <v>141.21</v>
      </c>
      <c r="W12855">
        <v>0.16289999999999999</v>
      </c>
      <c r="X12855">
        <v>4000</v>
      </c>
      <c r="Y12855">
        <v>9</v>
      </c>
      <c r="Z12855">
        <v>5083</v>
      </c>
    </row>
    <row r="12856" spans="1:26" ht="14.25" customHeight="1">
      <c r="A12856">
        <v>493743</v>
      </c>
      <c r="B12856" t="s">
        <v>97</v>
      </c>
      <c r="C12856" t="s">
        <v>25</v>
      </c>
      <c r="D12856" t="s">
        <v>26</v>
      </c>
      <c r="E12856" t="s">
        <v>1198</v>
      </c>
      <c r="F12856" t="s">
        <v>28</v>
      </c>
      <c r="G12856" t="s">
        <v>39</v>
      </c>
      <c r="H12856">
        <v>44265</v>
      </c>
      <c r="I12856" t="str">
        <f>TEXT(Table1[[#This Row],[Issue_Date]],"mmm")</f>
        <v>Mar</v>
      </c>
      <c r="J12856">
        <v>44420</v>
      </c>
      <c r="K12856">
        <v>44389</v>
      </c>
      <c r="L12856" t="s">
        <v>30</v>
      </c>
      <c r="M12856" t="str">
        <f>IF(OR(Table1[[#This Row],[Loan_Status]]="Fully Paid",Table1[[#This Row],[Loan_Status]]="Current"),"Good Loan",IF(Table1[[#This Row],[Loan_Status]]="Charged Off","Bad Loan",""))</f>
        <v>Good Loan</v>
      </c>
      <c r="N12856">
        <v>44420</v>
      </c>
      <c r="O12856">
        <v>631788</v>
      </c>
      <c r="P12856" t="s">
        <v>9938</v>
      </c>
      <c r="Q12856" t="s">
        <v>495</v>
      </c>
      <c r="R12856" t="s">
        <v>33</v>
      </c>
      <c r="S12856" t="s">
        <v>46</v>
      </c>
      <c r="T12856">
        <v>37100</v>
      </c>
      <c r="U12856">
        <v>0.1792</v>
      </c>
      <c r="V12856">
        <v>106.69</v>
      </c>
      <c r="W12856">
        <v>0.16819999999999999</v>
      </c>
      <c r="X12856">
        <v>3000</v>
      </c>
      <c r="Y12856">
        <v>10</v>
      </c>
      <c r="Z12856">
        <v>3789</v>
      </c>
    </row>
    <row r="12857" spans="1:26" ht="14.25" customHeight="1">
      <c r="A12857">
        <v>1057110</v>
      </c>
      <c r="B12857" t="s">
        <v>53</v>
      </c>
      <c r="C12857" t="s">
        <v>25</v>
      </c>
      <c r="D12857" t="s">
        <v>36</v>
      </c>
      <c r="E12857" t="s">
        <v>10649</v>
      </c>
      <c r="F12857" t="s">
        <v>50</v>
      </c>
      <c r="G12857" t="s">
        <v>39</v>
      </c>
      <c r="H12857">
        <v>44541</v>
      </c>
      <c r="I12857" t="str">
        <f>TEXT(Table1[[#This Row],[Issue_Date]],"mmm")</f>
        <v>Dec</v>
      </c>
      <c r="J12857">
        <v>44329</v>
      </c>
      <c r="K12857">
        <v>44542</v>
      </c>
      <c r="L12857" t="s">
        <v>57</v>
      </c>
      <c r="M12857" t="str">
        <f>IF(OR(Table1[[#This Row],[Loan_Status]]="Fully Paid",Table1[[#This Row],[Loan_Status]]="Current"),"Good Loan",IF(Table1[[#This Row],[Loan_Status]]="Charged Off","Bad Loan",""))</f>
        <v>Bad Loan</v>
      </c>
      <c r="N12857">
        <v>44573</v>
      </c>
      <c r="O12857">
        <v>1288665</v>
      </c>
      <c r="P12857" t="s">
        <v>9938</v>
      </c>
      <c r="Q12857" t="s">
        <v>75</v>
      </c>
      <c r="R12857" t="s">
        <v>33</v>
      </c>
      <c r="S12857" t="s">
        <v>34</v>
      </c>
      <c r="T12857">
        <v>78000</v>
      </c>
      <c r="U12857">
        <v>0.1023</v>
      </c>
      <c r="V12857">
        <v>71.56</v>
      </c>
      <c r="W12857">
        <v>7.51E-2</v>
      </c>
      <c r="X12857">
        <v>2300</v>
      </c>
      <c r="Y12857">
        <v>44</v>
      </c>
      <c r="Z12857">
        <v>983</v>
      </c>
    </row>
    <row r="12858" spans="1:26" ht="14.25" customHeight="1">
      <c r="A12858">
        <v>658355</v>
      </c>
      <c r="B12858" t="s">
        <v>70</v>
      </c>
      <c r="C12858" t="s">
        <v>25</v>
      </c>
      <c r="D12858" t="s">
        <v>86</v>
      </c>
      <c r="E12858" t="s">
        <v>10650</v>
      </c>
      <c r="F12858" t="s">
        <v>38</v>
      </c>
      <c r="G12858" t="s">
        <v>39</v>
      </c>
      <c r="H12858">
        <v>44238</v>
      </c>
      <c r="I12858" t="str">
        <f>TEXT(Table1[[#This Row],[Issue_Date]],"mmm")</f>
        <v>Feb</v>
      </c>
      <c r="J12858">
        <v>44268</v>
      </c>
      <c r="K12858">
        <v>44481</v>
      </c>
      <c r="L12858" t="s">
        <v>57</v>
      </c>
      <c r="M12858" t="str">
        <f>IF(OR(Table1[[#This Row],[Loan_Status]]="Fully Paid",Table1[[#This Row],[Loan_Status]]="Current"),"Good Loan",IF(Table1[[#This Row],[Loan_Status]]="Charged Off","Bad Loan",""))</f>
        <v>Bad Loan</v>
      </c>
      <c r="N12858">
        <v>44512</v>
      </c>
      <c r="O12858">
        <v>841985</v>
      </c>
      <c r="P12858" t="s">
        <v>9938</v>
      </c>
      <c r="Q12858" t="s">
        <v>40</v>
      </c>
      <c r="R12858" t="s">
        <v>33</v>
      </c>
      <c r="S12858" t="s">
        <v>34</v>
      </c>
      <c r="T12858">
        <v>50004</v>
      </c>
      <c r="U12858">
        <v>0.1893</v>
      </c>
      <c r="V12858">
        <v>58.09</v>
      </c>
      <c r="W12858">
        <v>0.1</v>
      </c>
      <c r="X12858">
        <v>1800</v>
      </c>
      <c r="Y12858">
        <v>21</v>
      </c>
      <c r="Z12858">
        <v>1207</v>
      </c>
    </row>
    <row r="12859" spans="1:26" ht="14.25" customHeight="1">
      <c r="A12859">
        <v>894021</v>
      </c>
      <c r="B12859" t="s">
        <v>70</v>
      </c>
      <c r="C12859" t="s">
        <v>25</v>
      </c>
      <c r="D12859" t="s">
        <v>64</v>
      </c>
      <c r="E12859" t="s">
        <v>10651</v>
      </c>
      <c r="F12859" t="s">
        <v>38</v>
      </c>
      <c r="G12859" t="s">
        <v>39</v>
      </c>
      <c r="H12859">
        <v>44450</v>
      </c>
      <c r="I12859" t="str">
        <f>TEXT(Table1[[#This Row],[Issue_Date]],"mmm")</f>
        <v>Sep</v>
      </c>
      <c r="J12859">
        <v>44332</v>
      </c>
      <c r="K12859">
        <v>44420</v>
      </c>
      <c r="L12859" t="s">
        <v>57</v>
      </c>
      <c r="M12859" t="str">
        <f>IF(OR(Table1[[#This Row],[Loan_Status]]="Fully Paid",Table1[[#This Row],[Loan_Status]]="Current"),"Good Loan",IF(Table1[[#This Row],[Loan_Status]]="Charged Off","Bad Loan",""))</f>
        <v>Bad Loan</v>
      </c>
      <c r="N12859">
        <v>44451</v>
      </c>
      <c r="O12859">
        <v>1111181</v>
      </c>
      <c r="P12859" t="s">
        <v>9938</v>
      </c>
      <c r="Q12859" t="s">
        <v>212</v>
      </c>
      <c r="R12859" t="s">
        <v>33</v>
      </c>
      <c r="S12859" t="s">
        <v>34</v>
      </c>
      <c r="T12859">
        <v>32000</v>
      </c>
      <c r="U12859">
        <v>1.3100000000000001E-2</v>
      </c>
      <c r="V12859">
        <v>82.69</v>
      </c>
      <c r="W12859">
        <v>0.1171</v>
      </c>
      <c r="X12859">
        <v>2500</v>
      </c>
      <c r="Y12859">
        <v>27</v>
      </c>
      <c r="Z12859">
        <v>823</v>
      </c>
    </row>
    <row r="12860" spans="1:26" ht="14.25" customHeight="1">
      <c r="A12860">
        <v>819422</v>
      </c>
      <c r="B12860" t="s">
        <v>35</v>
      </c>
      <c r="C12860" t="s">
        <v>25</v>
      </c>
      <c r="D12860" t="s">
        <v>42</v>
      </c>
      <c r="E12860" t="s">
        <v>10652</v>
      </c>
      <c r="F12860" t="s">
        <v>28</v>
      </c>
      <c r="G12860" t="s">
        <v>39</v>
      </c>
      <c r="H12860">
        <v>44388</v>
      </c>
      <c r="I12860" t="str">
        <f>TEXT(Table1[[#This Row],[Issue_Date]],"mmm")</f>
        <v>Jul</v>
      </c>
      <c r="J12860">
        <v>44329</v>
      </c>
      <c r="K12860">
        <v>44542</v>
      </c>
      <c r="L12860" t="s">
        <v>57</v>
      </c>
      <c r="M12860" t="str">
        <f>IF(OR(Table1[[#This Row],[Loan_Status]]="Fully Paid",Table1[[#This Row],[Loan_Status]]="Current"),"Good Loan",IF(Table1[[#This Row],[Loan_Status]]="Charged Off","Bad Loan",""))</f>
        <v>Bad Loan</v>
      </c>
      <c r="N12860">
        <v>44573</v>
      </c>
      <c r="O12860">
        <v>1027530</v>
      </c>
      <c r="P12860" t="s">
        <v>9938</v>
      </c>
      <c r="Q12860" t="s">
        <v>495</v>
      </c>
      <c r="R12860" t="s">
        <v>33</v>
      </c>
      <c r="S12860" t="s">
        <v>34</v>
      </c>
      <c r="T12860">
        <v>160000</v>
      </c>
      <c r="U12860">
        <v>0.14019999999999999</v>
      </c>
      <c r="V12860">
        <v>272.62</v>
      </c>
      <c r="W12860">
        <v>0.18390000000000001</v>
      </c>
      <c r="X12860">
        <v>7500</v>
      </c>
      <c r="Y12860">
        <v>51</v>
      </c>
      <c r="Z12860">
        <v>4628</v>
      </c>
    </row>
    <row r="12861" spans="1:26" ht="14.25" customHeight="1">
      <c r="A12861">
        <v>840801</v>
      </c>
      <c r="B12861" t="s">
        <v>35</v>
      </c>
      <c r="C12861" t="s">
        <v>25</v>
      </c>
      <c r="D12861" t="s">
        <v>48</v>
      </c>
      <c r="E12861" t="s">
        <v>10653</v>
      </c>
      <c r="F12861" t="s">
        <v>68</v>
      </c>
      <c r="G12861" t="s">
        <v>39</v>
      </c>
      <c r="H12861">
        <v>44419</v>
      </c>
      <c r="I12861" t="str">
        <f>TEXT(Table1[[#This Row],[Issue_Date]],"mmm")</f>
        <v>Aug</v>
      </c>
      <c r="J12861">
        <v>44452</v>
      </c>
      <c r="K12861">
        <v>44329</v>
      </c>
      <c r="L12861" t="s">
        <v>57</v>
      </c>
      <c r="M12861" t="str">
        <f>IF(OR(Table1[[#This Row],[Loan_Status]]="Fully Paid",Table1[[#This Row],[Loan_Status]]="Current"),"Good Loan",IF(Table1[[#This Row],[Loan_Status]]="Charged Off","Bad Loan",""))</f>
        <v>Bad Loan</v>
      </c>
      <c r="N12861">
        <v>44360</v>
      </c>
      <c r="O12861">
        <v>1051242</v>
      </c>
      <c r="P12861" t="s">
        <v>9938</v>
      </c>
      <c r="Q12861" t="s">
        <v>101</v>
      </c>
      <c r="R12861" t="s">
        <v>33</v>
      </c>
      <c r="S12861" t="s">
        <v>34</v>
      </c>
      <c r="T12861">
        <v>50000</v>
      </c>
      <c r="U12861">
        <v>9.3399999999999997E-2</v>
      </c>
      <c r="V12861">
        <v>224.98</v>
      </c>
      <c r="W12861">
        <v>0.15989999999999999</v>
      </c>
      <c r="X12861">
        <v>6400</v>
      </c>
      <c r="Y12861">
        <v>21</v>
      </c>
      <c r="Z12861">
        <v>4191</v>
      </c>
    </row>
    <row r="12862" spans="1:26" ht="14.25" customHeight="1">
      <c r="A12862">
        <v>649879</v>
      </c>
      <c r="B12862" t="s">
        <v>70</v>
      </c>
      <c r="C12862" t="s">
        <v>25</v>
      </c>
      <c r="D12862" t="s">
        <v>48</v>
      </c>
      <c r="F12862" t="s">
        <v>50</v>
      </c>
      <c r="G12862" t="s">
        <v>51</v>
      </c>
      <c r="H12862">
        <v>44207</v>
      </c>
      <c r="I12862" t="str">
        <f>TEXT(Table1[[#This Row],[Issue_Date]],"mmm")</f>
        <v>Jan</v>
      </c>
      <c r="J12862">
        <v>44360</v>
      </c>
      <c r="K12862">
        <v>44360</v>
      </c>
      <c r="L12862" t="s">
        <v>57</v>
      </c>
      <c r="M12862" t="str">
        <f>IF(OR(Table1[[#This Row],[Loan_Status]]="Fully Paid",Table1[[#This Row],[Loan_Status]]="Current"),"Good Loan",IF(Table1[[#This Row],[Loan_Status]]="Charged Off","Bad Loan",""))</f>
        <v>Bad Loan</v>
      </c>
      <c r="N12862">
        <v>44390</v>
      </c>
      <c r="O12862">
        <v>831358</v>
      </c>
      <c r="P12862" t="s">
        <v>9938</v>
      </c>
      <c r="Q12862" t="s">
        <v>77</v>
      </c>
      <c r="R12862" t="s">
        <v>33</v>
      </c>
      <c r="S12862" t="s">
        <v>34</v>
      </c>
      <c r="T12862">
        <v>22000</v>
      </c>
      <c r="U12862">
        <v>0.14949999999999999</v>
      </c>
      <c r="V12862">
        <v>229.18</v>
      </c>
      <c r="W12862">
        <v>7.6600000000000001E-2</v>
      </c>
      <c r="X12862">
        <v>7350</v>
      </c>
      <c r="Y12862">
        <v>9</v>
      </c>
      <c r="Z12862">
        <v>6416</v>
      </c>
    </row>
    <row r="12863" spans="1:26" ht="14.25" customHeight="1">
      <c r="A12863">
        <v>790125</v>
      </c>
      <c r="B12863" t="s">
        <v>24</v>
      </c>
      <c r="C12863" t="s">
        <v>25</v>
      </c>
      <c r="D12863" t="s">
        <v>48</v>
      </c>
      <c r="F12863" t="s">
        <v>38</v>
      </c>
      <c r="G12863" t="s">
        <v>51</v>
      </c>
      <c r="H12863">
        <v>44358</v>
      </c>
      <c r="I12863" t="str">
        <f>TEXT(Table1[[#This Row],[Issue_Date]],"mmm")</f>
        <v>Jun</v>
      </c>
      <c r="J12863">
        <v>44329</v>
      </c>
      <c r="K12863">
        <v>44542</v>
      </c>
      <c r="L12863" t="s">
        <v>57</v>
      </c>
      <c r="M12863" t="str">
        <f>IF(OR(Table1[[#This Row],[Loan_Status]]="Fully Paid",Table1[[#This Row],[Loan_Status]]="Current"),"Good Loan",IF(Table1[[#This Row],[Loan_Status]]="Charged Off","Bad Loan",""))</f>
        <v>Bad Loan</v>
      </c>
      <c r="N12863">
        <v>44573</v>
      </c>
      <c r="O12863">
        <v>994204</v>
      </c>
      <c r="P12863" t="s">
        <v>9938</v>
      </c>
      <c r="Q12863" t="s">
        <v>214</v>
      </c>
      <c r="R12863" t="s">
        <v>33</v>
      </c>
      <c r="S12863" t="s">
        <v>34</v>
      </c>
      <c r="T12863">
        <v>71884</v>
      </c>
      <c r="U12863">
        <v>0.20200000000000001</v>
      </c>
      <c r="V12863">
        <v>239.55</v>
      </c>
      <c r="W12863">
        <v>9.9900000000000003E-2</v>
      </c>
      <c r="X12863">
        <v>7425</v>
      </c>
      <c r="Y12863">
        <v>13</v>
      </c>
      <c r="Z12863">
        <v>4313</v>
      </c>
    </row>
    <row r="12864" spans="1:26" ht="14.25" customHeight="1">
      <c r="A12864">
        <v>715674</v>
      </c>
      <c r="B12864" t="s">
        <v>70</v>
      </c>
      <c r="C12864" t="s">
        <v>25</v>
      </c>
      <c r="D12864" t="s">
        <v>81</v>
      </c>
      <c r="E12864" t="s">
        <v>10654</v>
      </c>
      <c r="F12864" t="s">
        <v>38</v>
      </c>
      <c r="G12864" t="s">
        <v>51</v>
      </c>
      <c r="H12864">
        <v>44266</v>
      </c>
      <c r="I12864" t="str">
        <f>TEXT(Table1[[#This Row],[Issue_Date]],"mmm")</f>
        <v>Mar</v>
      </c>
      <c r="J12864">
        <v>44332</v>
      </c>
      <c r="K12864">
        <v>44481</v>
      </c>
      <c r="L12864" t="s">
        <v>57</v>
      </c>
      <c r="M12864" t="str">
        <f>IF(OR(Table1[[#This Row],[Loan_Status]]="Fully Paid",Table1[[#This Row],[Loan_Status]]="Current"),"Good Loan",IF(Table1[[#This Row],[Loan_Status]]="Charged Off","Bad Loan",""))</f>
        <v>Bad Loan</v>
      </c>
      <c r="N12864">
        <v>44512</v>
      </c>
      <c r="O12864">
        <v>909343</v>
      </c>
      <c r="P12864" t="s">
        <v>9938</v>
      </c>
      <c r="Q12864" t="s">
        <v>214</v>
      </c>
      <c r="R12864" t="s">
        <v>33</v>
      </c>
      <c r="S12864" t="s">
        <v>34</v>
      </c>
      <c r="T12864">
        <v>20004</v>
      </c>
      <c r="U12864">
        <v>9.9599999999999994E-2</v>
      </c>
      <c r="V12864">
        <v>80.239999999999995</v>
      </c>
      <c r="W12864">
        <v>9.6299999999999997E-2</v>
      </c>
      <c r="X12864">
        <v>2500</v>
      </c>
      <c r="Y12864">
        <v>21</v>
      </c>
      <c r="Z12864">
        <v>1457</v>
      </c>
    </row>
    <row r="12865" spans="1:26" ht="14.25" customHeight="1">
      <c r="A12865">
        <v>834642</v>
      </c>
      <c r="B12865" t="s">
        <v>53</v>
      </c>
      <c r="C12865" t="s">
        <v>25</v>
      </c>
      <c r="D12865" t="s">
        <v>81</v>
      </c>
      <c r="E12865" t="s">
        <v>10655</v>
      </c>
      <c r="F12865" t="s">
        <v>44</v>
      </c>
      <c r="G12865" t="s">
        <v>51</v>
      </c>
      <c r="H12865">
        <v>44419</v>
      </c>
      <c r="I12865" t="str">
        <f>TEXT(Table1[[#This Row],[Issue_Date]],"mmm")</f>
        <v>Aug</v>
      </c>
      <c r="J12865">
        <v>44332</v>
      </c>
      <c r="K12865">
        <v>44208</v>
      </c>
      <c r="L12865" t="s">
        <v>57</v>
      </c>
      <c r="M12865" t="str">
        <f>IF(OR(Table1[[#This Row],[Loan_Status]]="Fully Paid",Table1[[#This Row],[Loan_Status]]="Current"),"Good Loan",IF(Table1[[#This Row],[Loan_Status]]="Charged Off","Bad Loan",""))</f>
        <v>Bad Loan</v>
      </c>
      <c r="N12865">
        <v>44239</v>
      </c>
      <c r="O12865">
        <v>1044515</v>
      </c>
      <c r="P12865" t="s">
        <v>9938</v>
      </c>
      <c r="Q12865" t="s">
        <v>45</v>
      </c>
      <c r="R12865" t="s">
        <v>33</v>
      </c>
      <c r="S12865" t="s">
        <v>34</v>
      </c>
      <c r="T12865">
        <v>35000</v>
      </c>
      <c r="U12865">
        <v>5.1000000000000004E-3</v>
      </c>
      <c r="V12865">
        <v>68.349999999999994</v>
      </c>
      <c r="W12865">
        <v>0.1399</v>
      </c>
      <c r="X12865">
        <v>2000</v>
      </c>
      <c r="Y12865">
        <v>3</v>
      </c>
      <c r="Z12865">
        <v>2111</v>
      </c>
    </row>
    <row r="12866" spans="1:26" ht="14.25" customHeight="1">
      <c r="A12866">
        <v>675717</v>
      </c>
      <c r="B12866" t="s">
        <v>24</v>
      </c>
      <c r="C12866" t="s">
        <v>25</v>
      </c>
      <c r="D12866" t="s">
        <v>64</v>
      </c>
      <c r="E12866" t="s">
        <v>10656</v>
      </c>
      <c r="F12866" t="s">
        <v>50</v>
      </c>
      <c r="G12866" t="s">
        <v>29</v>
      </c>
      <c r="H12866">
        <v>44238</v>
      </c>
      <c r="I12866" t="str">
        <f>TEXT(Table1[[#This Row],[Issue_Date]],"mmm")</f>
        <v>Feb</v>
      </c>
      <c r="J12866">
        <v>44332</v>
      </c>
      <c r="K12866">
        <v>44267</v>
      </c>
      <c r="L12866" t="s">
        <v>57</v>
      </c>
      <c r="M12866" t="str">
        <f>IF(OR(Table1[[#This Row],[Loan_Status]]="Fully Paid",Table1[[#This Row],[Loan_Status]]="Current"),"Good Loan",IF(Table1[[#This Row],[Loan_Status]]="Charged Off","Bad Loan",""))</f>
        <v>Bad Loan</v>
      </c>
      <c r="N12866">
        <v>44298</v>
      </c>
      <c r="O12866">
        <v>863547</v>
      </c>
      <c r="P12866" t="s">
        <v>9938</v>
      </c>
      <c r="Q12866" t="s">
        <v>77</v>
      </c>
      <c r="R12866" t="s">
        <v>33</v>
      </c>
      <c r="S12866" t="s">
        <v>34</v>
      </c>
      <c r="T12866">
        <v>42228</v>
      </c>
      <c r="U12866">
        <v>0.23219999999999999</v>
      </c>
      <c r="V12866">
        <v>77.95</v>
      </c>
      <c r="W12866">
        <v>7.6600000000000001E-2</v>
      </c>
      <c r="X12866">
        <v>2500</v>
      </c>
      <c r="Y12866">
        <v>10</v>
      </c>
      <c r="Z12866">
        <v>929</v>
      </c>
    </row>
    <row r="12867" spans="1:26" ht="14.25" customHeight="1">
      <c r="A12867">
        <v>793285</v>
      </c>
      <c r="B12867" t="s">
        <v>105</v>
      </c>
      <c r="C12867" t="s">
        <v>25</v>
      </c>
      <c r="D12867" t="s">
        <v>48</v>
      </c>
      <c r="E12867" t="s">
        <v>10657</v>
      </c>
      <c r="F12867" t="s">
        <v>50</v>
      </c>
      <c r="G12867" t="s">
        <v>29</v>
      </c>
      <c r="H12867">
        <v>44358</v>
      </c>
      <c r="I12867" t="str">
        <f>TEXT(Table1[[#This Row],[Issue_Date]],"mmm")</f>
        <v>Jun</v>
      </c>
      <c r="J12867">
        <v>44330</v>
      </c>
      <c r="K12867">
        <v>44452</v>
      </c>
      <c r="L12867" t="s">
        <v>57</v>
      </c>
      <c r="M12867" t="str">
        <f>IF(OR(Table1[[#This Row],[Loan_Status]]="Fully Paid",Table1[[#This Row],[Loan_Status]]="Current"),"Good Loan",IF(Table1[[#This Row],[Loan_Status]]="Charged Off","Bad Loan",""))</f>
        <v>Bad Loan</v>
      </c>
      <c r="N12867">
        <v>44482</v>
      </c>
      <c r="O12867">
        <v>997783</v>
      </c>
      <c r="P12867" t="s">
        <v>9938</v>
      </c>
      <c r="Q12867" t="s">
        <v>77</v>
      </c>
      <c r="R12867" t="s">
        <v>33</v>
      </c>
      <c r="S12867" t="s">
        <v>34</v>
      </c>
      <c r="T12867">
        <v>36000</v>
      </c>
      <c r="U12867">
        <v>0.2117</v>
      </c>
      <c r="V12867">
        <v>56.82</v>
      </c>
      <c r="W12867">
        <v>8.4900000000000003E-2</v>
      </c>
      <c r="X12867">
        <v>1800</v>
      </c>
      <c r="Y12867">
        <v>7</v>
      </c>
      <c r="Z12867">
        <v>1897</v>
      </c>
    </row>
    <row r="12868" spans="1:26" ht="14.25" customHeight="1">
      <c r="A12868">
        <v>1047061</v>
      </c>
      <c r="B12868" t="s">
        <v>174</v>
      </c>
      <c r="C12868" t="s">
        <v>25</v>
      </c>
      <c r="D12868" t="s">
        <v>81</v>
      </c>
      <c r="E12868" t="s">
        <v>10658</v>
      </c>
      <c r="F12868" t="s">
        <v>50</v>
      </c>
      <c r="G12868" t="s">
        <v>29</v>
      </c>
      <c r="H12868">
        <v>44541</v>
      </c>
      <c r="I12868" t="str">
        <f>TEXT(Table1[[#This Row],[Issue_Date]],"mmm")</f>
        <v>Dec</v>
      </c>
      <c r="J12868">
        <v>44361</v>
      </c>
      <c r="K12868">
        <v>44210</v>
      </c>
      <c r="L12868" t="s">
        <v>57</v>
      </c>
      <c r="M12868" t="str">
        <f>IF(OR(Table1[[#This Row],[Loan_Status]]="Fully Paid",Table1[[#This Row],[Loan_Status]]="Current"),"Good Loan",IF(Table1[[#This Row],[Loan_Status]]="Charged Off","Bad Loan",""))</f>
        <v>Bad Loan</v>
      </c>
      <c r="N12868">
        <v>44241</v>
      </c>
      <c r="O12868">
        <v>1272722</v>
      </c>
      <c r="P12868" t="s">
        <v>9938</v>
      </c>
      <c r="Q12868" t="s">
        <v>77</v>
      </c>
      <c r="R12868" t="s">
        <v>33</v>
      </c>
      <c r="S12868" t="s">
        <v>34</v>
      </c>
      <c r="T12868">
        <v>45000</v>
      </c>
      <c r="U12868">
        <v>6.13E-2</v>
      </c>
      <c r="V12868">
        <v>222.28</v>
      </c>
      <c r="W12868">
        <v>8.8999999999999996E-2</v>
      </c>
      <c r="X12868">
        <v>7000</v>
      </c>
      <c r="Y12868">
        <v>30</v>
      </c>
      <c r="Z12868">
        <v>5872</v>
      </c>
    </row>
    <row r="12869" spans="1:26" ht="14.25" customHeight="1">
      <c r="A12869">
        <v>977616</v>
      </c>
      <c r="B12869" t="s">
        <v>70</v>
      </c>
      <c r="C12869" t="s">
        <v>25</v>
      </c>
      <c r="D12869" t="s">
        <v>48</v>
      </c>
      <c r="E12869" t="s">
        <v>1508</v>
      </c>
      <c r="F12869" t="s">
        <v>38</v>
      </c>
      <c r="G12869" t="s">
        <v>29</v>
      </c>
      <c r="H12869">
        <v>44480</v>
      </c>
      <c r="I12869" t="str">
        <f>TEXT(Table1[[#This Row],[Issue_Date]],"mmm")</f>
        <v>Oct</v>
      </c>
      <c r="J12869">
        <v>44482</v>
      </c>
      <c r="K12869">
        <v>44329</v>
      </c>
      <c r="L12869" t="s">
        <v>57</v>
      </c>
      <c r="M12869" t="str">
        <f>IF(OR(Table1[[#This Row],[Loan_Status]]="Fully Paid",Table1[[#This Row],[Loan_Status]]="Current"),"Good Loan",IF(Table1[[#This Row],[Loan_Status]]="Charged Off","Bad Loan",""))</f>
        <v>Bad Loan</v>
      </c>
      <c r="N12869">
        <v>44360</v>
      </c>
      <c r="O12869">
        <v>1200410</v>
      </c>
      <c r="P12869" t="s">
        <v>9938</v>
      </c>
      <c r="Q12869" t="s">
        <v>58</v>
      </c>
      <c r="R12869" t="s">
        <v>33</v>
      </c>
      <c r="S12869" t="s">
        <v>34</v>
      </c>
      <c r="T12869">
        <v>62000</v>
      </c>
      <c r="U12869">
        <v>0.15229999999999999</v>
      </c>
      <c r="V12869">
        <v>150.37</v>
      </c>
      <c r="W12869">
        <v>0.1242</v>
      </c>
      <c r="X12869">
        <v>4500</v>
      </c>
      <c r="Y12869">
        <v>13</v>
      </c>
      <c r="Z12869">
        <v>2985</v>
      </c>
    </row>
    <row r="12870" spans="1:26" ht="14.25" customHeight="1">
      <c r="A12870">
        <v>659948</v>
      </c>
      <c r="B12870" t="s">
        <v>174</v>
      </c>
      <c r="C12870" t="s">
        <v>25</v>
      </c>
      <c r="D12870" t="s">
        <v>59</v>
      </c>
      <c r="E12870" t="s">
        <v>10659</v>
      </c>
      <c r="F12870" t="s">
        <v>38</v>
      </c>
      <c r="G12870" t="s">
        <v>29</v>
      </c>
      <c r="H12870">
        <v>44238</v>
      </c>
      <c r="I12870" t="str">
        <f>TEXT(Table1[[#This Row],[Issue_Date]],"mmm")</f>
        <v>Feb</v>
      </c>
      <c r="J12870">
        <v>44332</v>
      </c>
      <c r="K12870">
        <v>44299</v>
      </c>
      <c r="L12870" t="s">
        <v>57</v>
      </c>
      <c r="M12870" t="str">
        <f>IF(OR(Table1[[#This Row],[Loan_Status]]="Fully Paid",Table1[[#This Row],[Loan_Status]]="Current"),"Good Loan",IF(Table1[[#This Row],[Loan_Status]]="Charged Off","Bad Loan",""))</f>
        <v>Bad Loan</v>
      </c>
      <c r="N12870">
        <v>44329</v>
      </c>
      <c r="O12870">
        <v>844062</v>
      </c>
      <c r="P12870" t="s">
        <v>9938</v>
      </c>
      <c r="Q12870" t="s">
        <v>212</v>
      </c>
      <c r="R12870" t="s">
        <v>33</v>
      </c>
      <c r="S12870" t="s">
        <v>34</v>
      </c>
      <c r="T12870">
        <v>35496</v>
      </c>
      <c r="U12870">
        <v>0.18049999999999999</v>
      </c>
      <c r="V12870">
        <v>116.79</v>
      </c>
      <c r="W12870">
        <v>0.1037</v>
      </c>
      <c r="X12870">
        <v>3600</v>
      </c>
      <c r="Y12870">
        <v>14</v>
      </c>
      <c r="Z12870">
        <v>4198</v>
      </c>
    </row>
    <row r="12871" spans="1:26" ht="14.25" customHeight="1">
      <c r="A12871">
        <v>614187</v>
      </c>
      <c r="B12871" t="s">
        <v>63</v>
      </c>
      <c r="C12871" t="s">
        <v>25</v>
      </c>
      <c r="D12871" t="s">
        <v>73</v>
      </c>
      <c r="E12871" t="s">
        <v>10660</v>
      </c>
      <c r="F12871" t="s">
        <v>38</v>
      </c>
      <c r="G12871" t="s">
        <v>29</v>
      </c>
      <c r="H12871">
        <v>44510</v>
      </c>
      <c r="I12871" t="str">
        <f>TEXT(Table1[[#This Row],[Issue_Date]],"mmm")</f>
        <v>Nov</v>
      </c>
      <c r="J12871">
        <v>44419</v>
      </c>
      <c r="K12871">
        <v>44297</v>
      </c>
      <c r="L12871" t="s">
        <v>57</v>
      </c>
      <c r="M12871" t="str">
        <f>IF(OR(Table1[[#This Row],[Loan_Status]]="Fully Paid",Table1[[#This Row],[Loan_Status]]="Current"),"Good Loan",IF(Table1[[#This Row],[Loan_Status]]="Charged Off","Bad Loan",""))</f>
        <v>Bad Loan</v>
      </c>
      <c r="N12871">
        <v>44327</v>
      </c>
      <c r="O12871">
        <v>787405</v>
      </c>
      <c r="P12871" t="s">
        <v>9938</v>
      </c>
      <c r="Q12871" t="s">
        <v>214</v>
      </c>
      <c r="R12871" t="s">
        <v>33</v>
      </c>
      <c r="S12871" t="s">
        <v>34</v>
      </c>
      <c r="T12871">
        <v>60000</v>
      </c>
      <c r="U12871">
        <v>7.9600000000000004E-2</v>
      </c>
      <c r="V12871">
        <v>385.69</v>
      </c>
      <c r="W12871">
        <v>8.8800000000000004E-2</v>
      </c>
      <c r="X12871">
        <v>20000</v>
      </c>
      <c r="Y12871">
        <v>15</v>
      </c>
      <c r="Z12871">
        <v>2035</v>
      </c>
    </row>
    <row r="12872" spans="1:26" ht="14.25" customHeight="1">
      <c r="A12872">
        <v>629059</v>
      </c>
      <c r="B12872" t="s">
        <v>90</v>
      </c>
      <c r="C12872" t="s">
        <v>25</v>
      </c>
      <c r="D12872" t="s">
        <v>98</v>
      </c>
      <c r="E12872" t="s">
        <v>10661</v>
      </c>
      <c r="F12872" t="s">
        <v>38</v>
      </c>
      <c r="G12872" t="s">
        <v>29</v>
      </c>
      <c r="H12872">
        <v>44540</v>
      </c>
      <c r="I12872" t="str">
        <f>TEXT(Table1[[#This Row],[Issue_Date]],"mmm")</f>
        <v>Dec</v>
      </c>
      <c r="J12872">
        <v>44328</v>
      </c>
      <c r="K12872">
        <v>44541</v>
      </c>
      <c r="L12872" t="s">
        <v>57</v>
      </c>
      <c r="M12872" t="str">
        <f>IF(OR(Table1[[#This Row],[Loan_Status]]="Fully Paid",Table1[[#This Row],[Loan_Status]]="Current"),"Good Loan",IF(Table1[[#This Row],[Loan_Status]]="Charged Off","Bad Loan",""))</f>
        <v>Bad Loan</v>
      </c>
      <c r="N12872">
        <v>44572</v>
      </c>
      <c r="O12872">
        <v>805991</v>
      </c>
      <c r="P12872" t="s">
        <v>9938</v>
      </c>
      <c r="Q12872" t="s">
        <v>55</v>
      </c>
      <c r="R12872" t="s">
        <v>33</v>
      </c>
      <c r="S12872" t="s">
        <v>34</v>
      </c>
      <c r="T12872">
        <v>45000</v>
      </c>
      <c r="U12872">
        <v>0.18160000000000001</v>
      </c>
      <c r="V12872">
        <v>48.66</v>
      </c>
      <c r="W12872">
        <v>0.1036</v>
      </c>
      <c r="X12872">
        <v>1500</v>
      </c>
      <c r="Y12872">
        <v>27</v>
      </c>
      <c r="Z12872">
        <v>642</v>
      </c>
    </row>
    <row r="12873" spans="1:26" ht="14.25" customHeight="1">
      <c r="A12873">
        <v>662416</v>
      </c>
      <c r="B12873" t="s">
        <v>24</v>
      </c>
      <c r="C12873" t="s">
        <v>25</v>
      </c>
      <c r="D12873" t="s">
        <v>86</v>
      </c>
      <c r="E12873" t="s">
        <v>10662</v>
      </c>
      <c r="F12873" t="s">
        <v>38</v>
      </c>
      <c r="G12873" t="s">
        <v>29</v>
      </c>
      <c r="H12873">
        <v>44238</v>
      </c>
      <c r="I12873" t="str">
        <f>TEXT(Table1[[#This Row],[Issue_Date]],"mmm")</f>
        <v>Feb</v>
      </c>
      <c r="J12873">
        <v>44328</v>
      </c>
      <c r="K12873">
        <v>44541</v>
      </c>
      <c r="L12873" t="s">
        <v>57</v>
      </c>
      <c r="M12873" t="str">
        <f>IF(OR(Table1[[#This Row],[Loan_Status]]="Fully Paid",Table1[[#This Row],[Loan_Status]]="Current"),"Good Loan",IF(Table1[[#This Row],[Loan_Status]]="Charged Off","Bad Loan",""))</f>
        <v>Bad Loan</v>
      </c>
      <c r="N12873">
        <v>44572</v>
      </c>
      <c r="O12873">
        <v>847100</v>
      </c>
      <c r="P12873" t="s">
        <v>9938</v>
      </c>
      <c r="Q12873" t="s">
        <v>58</v>
      </c>
      <c r="R12873" t="s">
        <v>33</v>
      </c>
      <c r="S12873" t="s">
        <v>34</v>
      </c>
      <c r="T12873">
        <v>23000</v>
      </c>
      <c r="U12873">
        <v>0.17319999999999999</v>
      </c>
      <c r="V12873">
        <v>289.47000000000003</v>
      </c>
      <c r="W12873">
        <v>0.1074</v>
      </c>
      <c r="X12873">
        <v>8875</v>
      </c>
      <c r="Y12873">
        <v>17</v>
      </c>
      <c r="Z12873">
        <v>3262</v>
      </c>
    </row>
    <row r="12874" spans="1:26" ht="14.25" customHeight="1">
      <c r="A12874">
        <v>988204</v>
      </c>
      <c r="B12874" t="s">
        <v>24</v>
      </c>
      <c r="C12874" t="s">
        <v>25</v>
      </c>
      <c r="D12874" t="s">
        <v>64</v>
      </c>
      <c r="E12874" t="s">
        <v>10663</v>
      </c>
      <c r="F12874" t="s">
        <v>38</v>
      </c>
      <c r="G12874" t="s">
        <v>29</v>
      </c>
      <c r="H12874">
        <v>44480</v>
      </c>
      <c r="I12874" t="str">
        <f>TEXT(Table1[[#This Row],[Issue_Date]],"mmm")</f>
        <v>Oct</v>
      </c>
      <c r="J12874">
        <v>44210</v>
      </c>
      <c r="K12874">
        <v>44421</v>
      </c>
      <c r="L12874" t="s">
        <v>57</v>
      </c>
      <c r="M12874" t="str">
        <f>IF(OR(Table1[[#This Row],[Loan_Status]]="Fully Paid",Table1[[#This Row],[Loan_Status]]="Current"),"Good Loan",IF(Table1[[#This Row],[Loan_Status]]="Charged Off","Bad Loan",""))</f>
        <v>Bad Loan</v>
      </c>
      <c r="N12874">
        <v>44452</v>
      </c>
      <c r="O12874">
        <v>1212051</v>
      </c>
      <c r="P12874" t="s">
        <v>9938</v>
      </c>
      <c r="Q12874" t="s">
        <v>55</v>
      </c>
      <c r="R12874" t="s">
        <v>33</v>
      </c>
      <c r="S12874" t="s">
        <v>34</v>
      </c>
      <c r="T12874">
        <v>32000</v>
      </c>
      <c r="U12874">
        <v>9.3799999999999994E-2</v>
      </c>
      <c r="V12874">
        <v>167.73</v>
      </c>
      <c r="W12874">
        <v>0.12690000000000001</v>
      </c>
      <c r="X12874">
        <v>5000</v>
      </c>
      <c r="Y12874">
        <v>11</v>
      </c>
      <c r="Z12874">
        <v>3836</v>
      </c>
    </row>
    <row r="12875" spans="1:26" ht="14.25" customHeight="1">
      <c r="A12875">
        <v>861671</v>
      </c>
      <c r="B12875" t="s">
        <v>24</v>
      </c>
      <c r="C12875" t="s">
        <v>25</v>
      </c>
      <c r="D12875" t="s">
        <v>73</v>
      </c>
      <c r="E12875" t="s">
        <v>10664</v>
      </c>
      <c r="F12875" t="s">
        <v>38</v>
      </c>
      <c r="G12875" t="s">
        <v>29</v>
      </c>
      <c r="H12875">
        <v>44419</v>
      </c>
      <c r="I12875" t="str">
        <f>TEXT(Table1[[#This Row],[Issue_Date]],"mmm")</f>
        <v>Aug</v>
      </c>
      <c r="J12875">
        <v>44332</v>
      </c>
      <c r="K12875">
        <v>44481</v>
      </c>
      <c r="L12875" t="s">
        <v>57</v>
      </c>
      <c r="M12875" t="str">
        <f>IF(OR(Table1[[#This Row],[Loan_Status]]="Fully Paid",Table1[[#This Row],[Loan_Status]]="Current"),"Good Loan",IF(Table1[[#This Row],[Loan_Status]]="Charged Off","Bad Loan",""))</f>
        <v>Bad Loan</v>
      </c>
      <c r="N12875">
        <v>44512</v>
      </c>
      <c r="O12875">
        <v>1074586</v>
      </c>
      <c r="P12875" t="s">
        <v>9938</v>
      </c>
      <c r="Q12875" t="s">
        <v>55</v>
      </c>
      <c r="R12875" t="s">
        <v>33</v>
      </c>
      <c r="S12875" t="s">
        <v>34</v>
      </c>
      <c r="T12875">
        <v>78000</v>
      </c>
      <c r="U12875">
        <v>0.14349999999999999</v>
      </c>
      <c r="V12875">
        <v>697.41</v>
      </c>
      <c r="W12875">
        <v>0.11990000000000001</v>
      </c>
      <c r="X12875">
        <v>21000</v>
      </c>
      <c r="Y12875">
        <v>17</v>
      </c>
      <c r="Z12875">
        <v>5286</v>
      </c>
    </row>
    <row r="12876" spans="1:26" ht="14.25" customHeight="1">
      <c r="A12876">
        <v>996595</v>
      </c>
      <c r="B12876" t="s">
        <v>63</v>
      </c>
      <c r="C12876" t="s">
        <v>25</v>
      </c>
      <c r="D12876" t="s">
        <v>73</v>
      </c>
      <c r="E12876" t="s">
        <v>10665</v>
      </c>
      <c r="F12876" t="s">
        <v>44</v>
      </c>
      <c r="G12876" t="s">
        <v>29</v>
      </c>
      <c r="H12876">
        <v>44480</v>
      </c>
      <c r="I12876" t="str">
        <f>TEXT(Table1[[#This Row],[Issue_Date]],"mmm")</f>
        <v>Oct</v>
      </c>
      <c r="J12876">
        <v>44451</v>
      </c>
      <c r="K12876">
        <v>44298</v>
      </c>
      <c r="L12876" t="s">
        <v>57</v>
      </c>
      <c r="M12876" t="str">
        <f>IF(OR(Table1[[#This Row],[Loan_Status]]="Fully Paid",Table1[[#This Row],[Loan_Status]]="Current"),"Good Loan",IF(Table1[[#This Row],[Loan_Status]]="Charged Off","Bad Loan",""))</f>
        <v>Bad Loan</v>
      </c>
      <c r="N12876">
        <v>44328</v>
      </c>
      <c r="O12876">
        <v>1221240</v>
      </c>
      <c r="P12876" t="s">
        <v>9938</v>
      </c>
      <c r="Q12876" t="s">
        <v>114</v>
      </c>
      <c r="R12876" t="s">
        <v>33</v>
      </c>
      <c r="S12876" t="s">
        <v>34</v>
      </c>
      <c r="T12876">
        <v>40000</v>
      </c>
      <c r="U12876">
        <v>0.22589999999999999</v>
      </c>
      <c r="V12876">
        <v>135.72999999999999</v>
      </c>
      <c r="W12876">
        <v>0.13489999999999999</v>
      </c>
      <c r="X12876">
        <v>4000</v>
      </c>
      <c r="Y12876">
        <v>20</v>
      </c>
      <c r="Z12876">
        <v>801</v>
      </c>
    </row>
    <row r="12877" spans="1:26" ht="14.25" customHeight="1">
      <c r="A12877">
        <v>740100</v>
      </c>
      <c r="B12877" t="s">
        <v>305</v>
      </c>
      <c r="C12877" t="s">
        <v>25</v>
      </c>
      <c r="D12877" t="s">
        <v>86</v>
      </c>
      <c r="E12877" t="s">
        <v>10666</v>
      </c>
      <c r="F12877" t="s">
        <v>44</v>
      </c>
      <c r="G12877" t="s">
        <v>29</v>
      </c>
      <c r="H12877">
        <v>44297</v>
      </c>
      <c r="I12877" t="str">
        <f>TEXT(Table1[[#This Row],[Issue_Date]],"mmm")</f>
        <v>Apr</v>
      </c>
      <c r="J12877">
        <v>44332</v>
      </c>
      <c r="K12877">
        <v>44541</v>
      </c>
      <c r="L12877" t="s">
        <v>57</v>
      </c>
      <c r="M12877" t="str">
        <f>IF(OR(Table1[[#This Row],[Loan_Status]]="Fully Paid",Table1[[#This Row],[Loan_Status]]="Current"),"Good Loan",IF(Table1[[#This Row],[Loan_Status]]="Charged Off","Bad Loan",""))</f>
        <v>Bad Loan</v>
      </c>
      <c r="N12877">
        <v>44572</v>
      </c>
      <c r="O12877">
        <v>937752</v>
      </c>
      <c r="P12877" t="s">
        <v>9938</v>
      </c>
      <c r="Q12877" t="s">
        <v>114</v>
      </c>
      <c r="R12877" t="s">
        <v>33</v>
      </c>
      <c r="S12877" t="s">
        <v>34</v>
      </c>
      <c r="T12877">
        <v>79500</v>
      </c>
      <c r="U12877">
        <v>0.18809999999999999</v>
      </c>
      <c r="V12877">
        <v>404.27</v>
      </c>
      <c r="W12877">
        <v>0.12989999999999999</v>
      </c>
      <c r="X12877">
        <v>12000</v>
      </c>
      <c r="Y12877">
        <v>27</v>
      </c>
      <c r="Z12877">
        <v>2827</v>
      </c>
    </row>
    <row r="12878" spans="1:26" ht="14.25" customHeight="1">
      <c r="A12878">
        <v>393476</v>
      </c>
      <c r="B12878" t="s">
        <v>80</v>
      </c>
      <c r="C12878" t="s">
        <v>25</v>
      </c>
      <c r="D12878" t="s">
        <v>48</v>
      </c>
      <c r="E12878" t="s">
        <v>10667</v>
      </c>
      <c r="F12878" t="s">
        <v>44</v>
      </c>
      <c r="G12878" t="s">
        <v>29</v>
      </c>
      <c r="H12878">
        <v>44325</v>
      </c>
      <c r="I12878" t="str">
        <f>TEXT(Table1[[#This Row],[Issue_Date]],"mmm")</f>
        <v>May</v>
      </c>
      <c r="J12878">
        <v>44332</v>
      </c>
      <c r="K12878">
        <v>44206</v>
      </c>
      <c r="L12878" t="s">
        <v>57</v>
      </c>
      <c r="M12878" t="str">
        <f>IF(OR(Table1[[#This Row],[Loan_Status]]="Fully Paid",Table1[[#This Row],[Loan_Status]]="Current"),"Good Loan",IF(Table1[[#This Row],[Loan_Status]]="Charged Off","Bad Loan",""))</f>
        <v>Bad Loan</v>
      </c>
      <c r="N12878">
        <v>44237</v>
      </c>
      <c r="O12878">
        <v>431517</v>
      </c>
      <c r="P12878" t="s">
        <v>9938</v>
      </c>
      <c r="Q12878" t="s">
        <v>66</v>
      </c>
      <c r="R12878" t="s">
        <v>33</v>
      </c>
      <c r="S12878" t="s">
        <v>34</v>
      </c>
      <c r="T12878">
        <v>31500</v>
      </c>
      <c r="U12878">
        <v>5.8299999999999998E-2</v>
      </c>
      <c r="V12878">
        <v>201.71</v>
      </c>
      <c r="W12878">
        <v>0.12839999999999999</v>
      </c>
      <c r="X12878">
        <v>6000</v>
      </c>
      <c r="Y12878">
        <v>10</v>
      </c>
      <c r="Z12878">
        <v>1411</v>
      </c>
    </row>
    <row r="12879" spans="1:26" ht="14.25" customHeight="1">
      <c r="A12879">
        <v>698231</v>
      </c>
      <c r="B12879" t="s">
        <v>115</v>
      </c>
      <c r="C12879" t="s">
        <v>25</v>
      </c>
      <c r="D12879" t="s">
        <v>36</v>
      </c>
      <c r="E12879" t="s">
        <v>10668</v>
      </c>
      <c r="F12879" t="s">
        <v>44</v>
      </c>
      <c r="G12879" t="s">
        <v>29</v>
      </c>
      <c r="H12879">
        <v>44266</v>
      </c>
      <c r="I12879" t="str">
        <f>TEXT(Table1[[#This Row],[Issue_Date]],"mmm")</f>
        <v>Mar</v>
      </c>
      <c r="J12879">
        <v>44450</v>
      </c>
      <c r="K12879">
        <v>44297</v>
      </c>
      <c r="L12879" t="s">
        <v>57</v>
      </c>
      <c r="M12879" t="str">
        <f>IF(OR(Table1[[#This Row],[Loan_Status]]="Fully Paid",Table1[[#This Row],[Loan_Status]]="Current"),"Good Loan",IF(Table1[[#This Row],[Loan_Status]]="Charged Off","Bad Loan",""))</f>
        <v>Bad Loan</v>
      </c>
      <c r="N12879">
        <v>44327</v>
      </c>
      <c r="O12879">
        <v>889650</v>
      </c>
      <c r="P12879" t="s">
        <v>9938</v>
      </c>
      <c r="Q12879" t="s">
        <v>114</v>
      </c>
      <c r="R12879" t="s">
        <v>33</v>
      </c>
      <c r="S12879" t="s">
        <v>34</v>
      </c>
      <c r="T12879">
        <v>54000</v>
      </c>
      <c r="U12879">
        <v>0.1358</v>
      </c>
      <c r="V12879">
        <v>234.79</v>
      </c>
      <c r="W12879">
        <v>0.1268</v>
      </c>
      <c r="X12879">
        <v>7000</v>
      </c>
      <c r="Y12879">
        <v>21</v>
      </c>
      <c r="Z12879">
        <v>542</v>
      </c>
    </row>
    <row r="12880" spans="1:26" ht="14.25" customHeight="1">
      <c r="A12880">
        <v>879363</v>
      </c>
      <c r="B12880" t="s">
        <v>112</v>
      </c>
      <c r="C12880" t="s">
        <v>25</v>
      </c>
      <c r="D12880" t="s">
        <v>81</v>
      </c>
      <c r="E12880" t="s">
        <v>10669</v>
      </c>
      <c r="F12880" t="s">
        <v>44</v>
      </c>
      <c r="G12880" t="s">
        <v>29</v>
      </c>
      <c r="H12880">
        <v>44450</v>
      </c>
      <c r="I12880" t="str">
        <f>TEXT(Table1[[#This Row],[Issue_Date]],"mmm")</f>
        <v>Sep</v>
      </c>
      <c r="J12880">
        <v>44513</v>
      </c>
      <c r="K12880">
        <v>44360</v>
      </c>
      <c r="L12880" t="s">
        <v>57</v>
      </c>
      <c r="M12880" t="str">
        <f>IF(OR(Table1[[#This Row],[Loan_Status]]="Fully Paid",Table1[[#This Row],[Loan_Status]]="Current"),"Good Loan",IF(Table1[[#This Row],[Loan_Status]]="Charged Off","Bad Loan",""))</f>
        <v>Bad Loan</v>
      </c>
      <c r="N12880">
        <v>44390</v>
      </c>
      <c r="O12880">
        <v>1089780</v>
      </c>
      <c r="P12880" t="s">
        <v>9938</v>
      </c>
      <c r="Q12880" t="s">
        <v>66</v>
      </c>
      <c r="R12880" t="s">
        <v>33</v>
      </c>
      <c r="S12880" t="s">
        <v>34</v>
      </c>
      <c r="T12880">
        <v>55000</v>
      </c>
      <c r="U12880">
        <v>0.1348</v>
      </c>
      <c r="V12880">
        <v>101.8</v>
      </c>
      <c r="W12880">
        <v>0.13489999999999999</v>
      </c>
      <c r="X12880">
        <v>3000</v>
      </c>
      <c r="Y12880">
        <v>13</v>
      </c>
      <c r="Z12880">
        <v>2217</v>
      </c>
    </row>
    <row r="12881" spans="1:26" ht="14.25" customHeight="1">
      <c r="A12881">
        <v>543702</v>
      </c>
      <c r="B12881" t="s">
        <v>63</v>
      </c>
      <c r="C12881" t="s">
        <v>25</v>
      </c>
      <c r="D12881" t="s">
        <v>81</v>
      </c>
      <c r="E12881" t="s">
        <v>10670</v>
      </c>
      <c r="F12881" t="s">
        <v>44</v>
      </c>
      <c r="G12881" t="s">
        <v>29</v>
      </c>
      <c r="H12881">
        <v>44387</v>
      </c>
      <c r="I12881" t="str">
        <f>TEXT(Table1[[#This Row],[Issue_Date]],"mmm")</f>
        <v>Jul</v>
      </c>
      <c r="J12881">
        <v>44329</v>
      </c>
      <c r="K12881">
        <v>44542</v>
      </c>
      <c r="L12881" t="s">
        <v>57</v>
      </c>
      <c r="M12881" t="str">
        <f>IF(OR(Table1[[#This Row],[Loan_Status]]="Fully Paid",Table1[[#This Row],[Loan_Status]]="Current"),"Good Loan",IF(Table1[[#This Row],[Loan_Status]]="Charged Off","Bad Loan",""))</f>
        <v>Bad Loan</v>
      </c>
      <c r="N12881">
        <v>44573</v>
      </c>
      <c r="O12881">
        <v>701427</v>
      </c>
      <c r="P12881" t="s">
        <v>9938</v>
      </c>
      <c r="Q12881" t="s">
        <v>229</v>
      </c>
      <c r="R12881" t="s">
        <v>33</v>
      </c>
      <c r="S12881" t="s">
        <v>34</v>
      </c>
      <c r="T12881">
        <v>45996</v>
      </c>
      <c r="U12881">
        <v>4.7E-2</v>
      </c>
      <c r="V12881">
        <v>103.59</v>
      </c>
      <c r="W12881">
        <v>0.1472</v>
      </c>
      <c r="X12881">
        <v>3000</v>
      </c>
      <c r="Y12881">
        <v>11</v>
      </c>
      <c r="Z12881">
        <v>2990</v>
      </c>
    </row>
    <row r="12882" spans="1:26" ht="14.25" customHeight="1">
      <c r="A12882">
        <v>771730</v>
      </c>
      <c r="B12882" t="s">
        <v>35</v>
      </c>
      <c r="C12882" t="s">
        <v>25</v>
      </c>
      <c r="D12882" t="s">
        <v>81</v>
      </c>
      <c r="E12882" t="s">
        <v>10671</v>
      </c>
      <c r="F12882" t="s">
        <v>44</v>
      </c>
      <c r="G12882" t="s">
        <v>29</v>
      </c>
      <c r="H12882">
        <v>44358</v>
      </c>
      <c r="I12882" t="str">
        <f>TEXT(Table1[[#This Row],[Issue_Date]],"mmm")</f>
        <v>Jun</v>
      </c>
      <c r="J12882">
        <v>44239</v>
      </c>
      <c r="K12882">
        <v>44450</v>
      </c>
      <c r="L12882" t="s">
        <v>57</v>
      </c>
      <c r="M12882" t="str">
        <f>IF(OR(Table1[[#This Row],[Loan_Status]]="Fully Paid",Table1[[#This Row],[Loan_Status]]="Current"),"Good Loan",IF(Table1[[#This Row],[Loan_Status]]="Charged Off","Bad Loan",""))</f>
        <v>Bad Loan</v>
      </c>
      <c r="N12882">
        <v>44480</v>
      </c>
      <c r="O12882">
        <v>973541</v>
      </c>
      <c r="P12882" t="s">
        <v>9938</v>
      </c>
      <c r="Q12882" t="s">
        <v>45</v>
      </c>
      <c r="R12882" t="s">
        <v>33</v>
      </c>
      <c r="S12882" t="s">
        <v>34</v>
      </c>
      <c r="T12882">
        <v>27600</v>
      </c>
      <c r="U12882">
        <v>2.8299999999999999E-2</v>
      </c>
      <c r="V12882">
        <v>68.349999999999994</v>
      </c>
      <c r="W12882">
        <v>0.1399</v>
      </c>
      <c r="X12882">
        <v>2000</v>
      </c>
      <c r="Y12882">
        <v>12</v>
      </c>
      <c r="Z12882">
        <v>310</v>
      </c>
    </row>
    <row r="12883" spans="1:26" ht="14.25" customHeight="1">
      <c r="A12883">
        <v>798828</v>
      </c>
      <c r="B12883" t="s">
        <v>63</v>
      </c>
      <c r="C12883" t="s">
        <v>25</v>
      </c>
      <c r="D12883" t="s">
        <v>59</v>
      </c>
      <c r="E12883" t="s">
        <v>10672</v>
      </c>
      <c r="F12883" t="s">
        <v>44</v>
      </c>
      <c r="G12883" t="s">
        <v>29</v>
      </c>
      <c r="H12883">
        <v>44358</v>
      </c>
      <c r="I12883" t="str">
        <f>TEXT(Table1[[#This Row],[Issue_Date]],"mmm")</f>
        <v>Jun</v>
      </c>
      <c r="J12883">
        <v>44513</v>
      </c>
      <c r="K12883">
        <v>44360</v>
      </c>
      <c r="L12883" t="s">
        <v>57</v>
      </c>
      <c r="M12883" t="str">
        <f>IF(OR(Table1[[#This Row],[Loan_Status]]="Fully Paid",Table1[[#This Row],[Loan_Status]]="Current"),"Good Loan",IF(Table1[[#This Row],[Loan_Status]]="Charged Off","Bad Loan",""))</f>
        <v>Bad Loan</v>
      </c>
      <c r="N12883">
        <v>44390</v>
      </c>
      <c r="O12883">
        <v>1003972</v>
      </c>
      <c r="P12883" t="s">
        <v>9938</v>
      </c>
      <c r="Q12883" t="s">
        <v>226</v>
      </c>
      <c r="R12883" t="s">
        <v>33</v>
      </c>
      <c r="S12883" t="s">
        <v>34</v>
      </c>
      <c r="T12883">
        <v>99999</v>
      </c>
      <c r="U12883">
        <v>0.12479999999999999</v>
      </c>
      <c r="V12883">
        <v>82.96</v>
      </c>
      <c r="W12883">
        <v>0.1479</v>
      </c>
      <c r="X12883">
        <v>2400</v>
      </c>
      <c r="Y12883">
        <v>8</v>
      </c>
      <c r="Z12883">
        <v>1974</v>
      </c>
    </row>
    <row r="12884" spans="1:26" ht="14.25" customHeight="1">
      <c r="A12884">
        <v>570032</v>
      </c>
      <c r="B12884" t="s">
        <v>63</v>
      </c>
      <c r="C12884" t="s">
        <v>25</v>
      </c>
      <c r="D12884" t="s">
        <v>81</v>
      </c>
      <c r="E12884" t="s">
        <v>10673</v>
      </c>
      <c r="F12884" t="s">
        <v>68</v>
      </c>
      <c r="G12884" t="s">
        <v>29</v>
      </c>
      <c r="H12884">
        <v>44418</v>
      </c>
      <c r="I12884" t="str">
        <f>TEXT(Table1[[#This Row],[Issue_Date]],"mmm")</f>
        <v>Aug</v>
      </c>
      <c r="J12884">
        <v>44330</v>
      </c>
      <c r="K12884">
        <v>44390</v>
      </c>
      <c r="L12884" t="s">
        <v>57</v>
      </c>
      <c r="M12884" t="str">
        <f>IF(OR(Table1[[#This Row],[Loan_Status]]="Fully Paid",Table1[[#This Row],[Loan_Status]]="Current"),"Good Loan",IF(Table1[[#This Row],[Loan_Status]]="Charged Off","Bad Loan",""))</f>
        <v>Bad Loan</v>
      </c>
      <c r="N12884">
        <v>44421</v>
      </c>
      <c r="O12884">
        <v>733316</v>
      </c>
      <c r="P12884" t="s">
        <v>9938</v>
      </c>
      <c r="Q12884" t="s">
        <v>101</v>
      </c>
      <c r="R12884" t="s">
        <v>33</v>
      </c>
      <c r="S12884" t="s">
        <v>34</v>
      </c>
      <c r="T12884">
        <v>75000</v>
      </c>
      <c r="U12884">
        <v>0.19939999999999999</v>
      </c>
      <c r="V12884">
        <v>166.89</v>
      </c>
      <c r="W12884">
        <v>0.15210000000000001</v>
      </c>
      <c r="X12884">
        <v>4800</v>
      </c>
      <c r="Y12884">
        <v>16</v>
      </c>
      <c r="Z12884">
        <v>5724</v>
      </c>
    </row>
    <row r="12885" spans="1:26" ht="14.25" customHeight="1">
      <c r="A12885">
        <v>1050229</v>
      </c>
      <c r="B12885" t="s">
        <v>174</v>
      </c>
      <c r="C12885" t="s">
        <v>25</v>
      </c>
      <c r="D12885" t="s">
        <v>42</v>
      </c>
      <c r="E12885" t="s">
        <v>10674</v>
      </c>
      <c r="F12885" t="s">
        <v>68</v>
      </c>
      <c r="G12885" t="s">
        <v>29</v>
      </c>
      <c r="H12885">
        <v>44541</v>
      </c>
      <c r="I12885" t="str">
        <f>TEXT(Table1[[#This Row],[Issue_Date]],"mmm")</f>
        <v>Dec</v>
      </c>
      <c r="J12885">
        <v>44240</v>
      </c>
      <c r="K12885">
        <v>44420</v>
      </c>
      <c r="L12885" t="s">
        <v>57</v>
      </c>
      <c r="M12885" t="str">
        <f>IF(OR(Table1[[#This Row],[Loan_Status]]="Fully Paid",Table1[[#This Row],[Loan_Status]]="Current"),"Good Loan",IF(Table1[[#This Row],[Loan_Status]]="Charged Off","Bad Loan",""))</f>
        <v>Bad Loan</v>
      </c>
      <c r="N12885">
        <v>44451</v>
      </c>
      <c r="O12885">
        <v>1281452</v>
      </c>
      <c r="P12885" t="s">
        <v>9938</v>
      </c>
      <c r="Q12885" t="s">
        <v>357</v>
      </c>
      <c r="R12885" t="s">
        <v>33</v>
      </c>
      <c r="S12885" t="s">
        <v>34</v>
      </c>
      <c r="T12885">
        <v>42000</v>
      </c>
      <c r="U12885">
        <v>0.2409</v>
      </c>
      <c r="V12885">
        <v>343.56</v>
      </c>
      <c r="W12885">
        <v>0.17269999999999999</v>
      </c>
      <c r="X12885">
        <v>9600</v>
      </c>
      <c r="Y12885">
        <v>13</v>
      </c>
      <c r="Z12885">
        <v>3196</v>
      </c>
    </row>
    <row r="12886" spans="1:26" ht="14.25" customHeight="1">
      <c r="A12886">
        <v>853176</v>
      </c>
      <c r="B12886" t="s">
        <v>136</v>
      </c>
      <c r="C12886" t="s">
        <v>25</v>
      </c>
      <c r="D12886" t="s">
        <v>36</v>
      </c>
      <c r="E12886" t="s">
        <v>1868</v>
      </c>
      <c r="F12886" t="s">
        <v>68</v>
      </c>
      <c r="G12886" t="s">
        <v>29</v>
      </c>
      <c r="H12886">
        <v>44450</v>
      </c>
      <c r="I12886" t="str">
        <f>TEXT(Table1[[#This Row],[Issue_Date]],"mmm")</f>
        <v>Sep</v>
      </c>
      <c r="J12886">
        <v>44359</v>
      </c>
      <c r="K12886">
        <v>44267</v>
      </c>
      <c r="L12886" t="s">
        <v>57</v>
      </c>
      <c r="M12886" t="str">
        <f>IF(OR(Table1[[#This Row],[Loan_Status]]="Fully Paid",Table1[[#This Row],[Loan_Status]]="Current"),"Good Loan",IF(Table1[[#This Row],[Loan_Status]]="Charged Off","Bad Loan",""))</f>
        <v>Bad Loan</v>
      </c>
      <c r="N12886">
        <v>44298</v>
      </c>
      <c r="O12886">
        <v>1065333</v>
      </c>
      <c r="P12886" t="s">
        <v>9938</v>
      </c>
      <c r="Q12886" t="s">
        <v>69</v>
      </c>
      <c r="R12886" t="s">
        <v>33</v>
      </c>
      <c r="S12886" t="s">
        <v>34</v>
      </c>
      <c r="T12886">
        <v>51996</v>
      </c>
      <c r="U12886">
        <v>9.6500000000000002E-2</v>
      </c>
      <c r="V12886">
        <v>104.91</v>
      </c>
      <c r="W12886">
        <v>0.15620000000000001</v>
      </c>
      <c r="X12886">
        <v>3000</v>
      </c>
      <c r="Y12886">
        <v>5</v>
      </c>
      <c r="Z12886">
        <v>904</v>
      </c>
    </row>
    <row r="12887" spans="1:26" ht="14.25" customHeight="1">
      <c r="A12887">
        <v>1020220</v>
      </c>
      <c r="B12887" t="s">
        <v>24</v>
      </c>
      <c r="C12887" t="s">
        <v>25</v>
      </c>
      <c r="D12887" t="s">
        <v>73</v>
      </c>
      <c r="E12887" t="s">
        <v>8149</v>
      </c>
      <c r="F12887" t="s">
        <v>68</v>
      </c>
      <c r="G12887" t="s">
        <v>29</v>
      </c>
      <c r="H12887">
        <v>44511</v>
      </c>
      <c r="I12887" t="str">
        <f>TEXT(Table1[[#This Row],[Issue_Date]],"mmm")</f>
        <v>Nov</v>
      </c>
      <c r="J12887">
        <v>44451</v>
      </c>
      <c r="K12887">
        <v>44298</v>
      </c>
      <c r="L12887" t="s">
        <v>57</v>
      </c>
      <c r="M12887" t="str">
        <f>IF(OR(Table1[[#This Row],[Loan_Status]]="Fully Paid",Table1[[#This Row],[Loan_Status]]="Current"),"Good Loan",IF(Table1[[#This Row],[Loan_Status]]="Charged Off","Bad Loan",""))</f>
        <v>Bad Loan</v>
      </c>
      <c r="N12887">
        <v>44328</v>
      </c>
      <c r="O12887">
        <v>1248987</v>
      </c>
      <c r="P12887" t="s">
        <v>9938</v>
      </c>
      <c r="Q12887" t="s">
        <v>513</v>
      </c>
      <c r="R12887" t="s">
        <v>33</v>
      </c>
      <c r="S12887" t="s">
        <v>34</v>
      </c>
      <c r="T12887">
        <v>38000</v>
      </c>
      <c r="U12887">
        <v>0.15820000000000001</v>
      </c>
      <c r="V12887">
        <v>181.39</v>
      </c>
      <c r="W12887">
        <v>0.1825</v>
      </c>
      <c r="X12887">
        <v>5000</v>
      </c>
      <c r="Y12887">
        <v>8</v>
      </c>
      <c r="Z12887">
        <v>1058</v>
      </c>
    </row>
    <row r="12888" spans="1:26" ht="14.25" customHeight="1">
      <c r="A12888">
        <v>1031647</v>
      </c>
      <c r="B12888" t="s">
        <v>80</v>
      </c>
      <c r="C12888" t="s">
        <v>25</v>
      </c>
      <c r="D12888" t="s">
        <v>81</v>
      </c>
      <c r="E12888" t="s">
        <v>695</v>
      </c>
      <c r="F12888" t="s">
        <v>68</v>
      </c>
      <c r="G12888" t="s">
        <v>29</v>
      </c>
      <c r="H12888">
        <v>44511</v>
      </c>
      <c r="I12888" t="str">
        <f>TEXT(Table1[[#This Row],[Issue_Date]],"mmm")</f>
        <v>Nov</v>
      </c>
      <c r="J12888">
        <v>44452</v>
      </c>
      <c r="K12888">
        <v>44299</v>
      </c>
      <c r="L12888" t="s">
        <v>57</v>
      </c>
      <c r="M12888" t="str">
        <f>IF(OR(Table1[[#This Row],[Loan_Status]]="Fully Paid",Table1[[#This Row],[Loan_Status]]="Current"),"Good Loan",IF(Table1[[#This Row],[Loan_Status]]="Charged Off","Bad Loan",""))</f>
        <v>Bad Loan</v>
      </c>
      <c r="N12888">
        <v>44329</v>
      </c>
      <c r="O12888">
        <v>1261072</v>
      </c>
      <c r="P12888" t="s">
        <v>9938</v>
      </c>
      <c r="Q12888" t="s">
        <v>69</v>
      </c>
      <c r="R12888" t="s">
        <v>33</v>
      </c>
      <c r="S12888" t="s">
        <v>34</v>
      </c>
      <c r="T12888">
        <v>43200</v>
      </c>
      <c r="U12888">
        <v>3.9399999999999998E-2</v>
      </c>
      <c r="V12888">
        <v>98.85</v>
      </c>
      <c r="W12888">
        <v>0.16289999999999999</v>
      </c>
      <c r="X12888">
        <v>2800</v>
      </c>
      <c r="Y12888">
        <v>5</v>
      </c>
      <c r="Z12888">
        <v>1676</v>
      </c>
    </row>
    <row r="12889" spans="1:26" ht="14.25" customHeight="1">
      <c r="A12889">
        <v>537675</v>
      </c>
      <c r="B12889" t="s">
        <v>24</v>
      </c>
      <c r="C12889" t="s">
        <v>25</v>
      </c>
      <c r="D12889" t="s">
        <v>42</v>
      </c>
      <c r="E12889" t="s">
        <v>10675</v>
      </c>
      <c r="F12889" t="s">
        <v>68</v>
      </c>
      <c r="G12889" t="s">
        <v>29</v>
      </c>
      <c r="H12889">
        <v>44357</v>
      </c>
      <c r="I12889" t="str">
        <f>TEXT(Table1[[#This Row],[Issue_Date]],"mmm")</f>
        <v>Jun</v>
      </c>
      <c r="J12889">
        <v>44420</v>
      </c>
      <c r="K12889">
        <v>44298</v>
      </c>
      <c r="L12889" t="s">
        <v>57</v>
      </c>
      <c r="M12889" t="str">
        <f>IF(OR(Table1[[#This Row],[Loan_Status]]="Fully Paid",Table1[[#This Row],[Loan_Status]]="Current"),"Good Loan",IF(Table1[[#This Row],[Loan_Status]]="Charged Off","Bad Loan",""))</f>
        <v>Bad Loan</v>
      </c>
      <c r="N12889">
        <v>44328</v>
      </c>
      <c r="O12889">
        <v>694506</v>
      </c>
      <c r="P12889" t="s">
        <v>9938</v>
      </c>
      <c r="Q12889" t="s">
        <v>101</v>
      </c>
      <c r="R12889" t="s">
        <v>33</v>
      </c>
      <c r="S12889" t="s">
        <v>34</v>
      </c>
      <c r="T12889">
        <v>120000</v>
      </c>
      <c r="U12889">
        <v>0.14799999999999999</v>
      </c>
      <c r="V12889">
        <v>173.85</v>
      </c>
      <c r="W12889">
        <v>0.15210000000000001</v>
      </c>
      <c r="X12889">
        <v>5000</v>
      </c>
      <c r="Y12889">
        <v>33</v>
      </c>
      <c r="Z12889">
        <v>4220</v>
      </c>
    </row>
    <row r="12890" spans="1:26" ht="14.25" customHeight="1">
      <c r="A12890">
        <v>882885</v>
      </c>
      <c r="B12890" t="s">
        <v>63</v>
      </c>
      <c r="C12890" t="s">
        <v>25</v>
      </c>
      <c r="D12890" t="s">
        <v>42</v>
      </c>
      <c r="E12890" t="s">
        <v>10676</v>
      </c>
      <c r="F12890" t="s">
        <v>28</v>
      </c>
      <c r="G12890" t="s">
        <v>29</v>
      </c>
      <c r="H12890">
        <v>44450</v>
      </c>
      <c r="I12890" t="str">
        <f>TEXT(Table1[[#This Row],[Issue_Date]],"mmm")</f>
        <v>Sep</v>
      </c>
      <c r="J12890">
        <v>44512</v>
      </c>
      <c r="K12890">
        <v>44389</v>
      </c>
      <c r="L12890" t="s">
        <v>57</v>
      </c>
      <c r="M12890" t="str">
        <f>IF(OR(Table1[[#This Row],[Loan_Status]]="Fully Paid",Table1[[#This Row],[Loan_Status]]="Current"),"Good Loan",IF(Table1[[#This Row],[Loan_Status]]="Charged Off","Bad Loan",""))</f>
        <v>Bad Loan</v>
      </c>
      <c r="N12890">
        <v>44420</v>
      </c>
      <c r="O12890">
        <v>1098142</v>
      </c>
      <c r="P12890" t="s">
        <v>9938</v>
      </c>
      <c r="Q12890" t="s">
        <v>495</v>
      </c>
      <c r="R12890" t="s">
        <v>33</v>
      </c>
      <c r="S12890" t="s">
        <v>34</v>
      </c>
      <c r="T12890">
        <v>24000</v>
      </c>
      <c r="U12890">
        <v>0.13250000000000001</v>
      </c>
      <c r="V12890">
        <v>110.02</v>
      </c>
      <c r="W12890">
        <v>0.1903</v>
      </c>
      <c r="X12890">
        <v>3000</v>
      </c>
      <c r="Y12890">
        <v>4</v>
      </c>
      <c r="Z12890">
        <v>1125</v>
      </c>
    </row>
    <row r="12891" spans="1:26" ht="14.25" customHeight="1">
      <c r="A12891">
        <v>796707</v>
      </c>
      <c r="B12891" t="s">
        <v>24</v>
      </c>
      <c r="C12891" t="s">
        <v>25</v>
      </c>
      <c r="D12891" t="s">
        <v>73</v>
      </c>
      <c r="E12891" t="s">
        <v>10677</v>
      </c>
      <c r="F12891" t="s">
        <v>28</v>
      </c>
      <c r="G12891" t="s">
        <v>29</v>
      </c>
      <c r="H12891">
        <v>44388</v>
      </c>
      <c r="I12891" t="str">
        <f>TEXT(Table1[[#This Row],[Issue_Date]],"mmm")</f>
        <v>Jul</v>
      </c>
      <c r="J12891">
        <v>44451</v>
      </c>
      <c r="K12891">
        <v>44298</v>
      </c>
      <c r="L12891" t="s">
        <v>57</v>
      </c>
      <c r="M12891" t="str">
        <f>IF(OR(Table1[[#This Row],[Loan_Status]]="Fully Paid",Table1[[#This Row],[Loan_Status]]="Current"),"Good Loan",IF(Table1[[#This Row],[Loan_Status]]="Charged Off","Bad Loan",""))</f>
        <v>Bad Loan</v>
      </c>
      <c r="N12891">
        <v>44328</v>
      </c>
      <c r="O12891">
        <v>1001579</v>
      </c>
      <c r="P12891" t="s">
        <v>9938</v>
      </c>
      <c r="Q12891" t="s">
        <v>32</v>
      </c>
      <c r="R12891" t="s">
        <v>33</v>
      </c>
      <c r="S12891" t="s">
        <v>34</v>
      </c>
      <c r="T12891">
        <v>58000</v>
      </c>
      <c r="U12891">
        <v>1.66E-2</v>
      </c>
      <c r="V12891">
        <v>173.51</v>
      </c>
      <c r="W12891">
        <v>0.1799</v>
      </c>
      <c r="X12891">
        <v>4800</v>
      </c>
      <c r="Y12891">
        <v>5</v>
      </c>
      <c r="Z12891">
        <v>2996</v>
      </c>
    </row>
    <row r="12892" spans="1:26" ht="14.25" customHeight="1">
      <c r="A12892">
        <v>882355</v>
      </c>
      <c r="B12892" t="s">
        <v>24</v>
      </c>
      <c r="C12892" t="s">
        <v>25</v>
      </c>
      <c r="D12892" t="s">
        <v>48</v>
      </c>
      <c r="E12892" t="s">
        <v>10678</v>
      </c>
      <c r="F12892" t="s">
        <v>44</v>
      </c>
      <c r="G12892" t="s">
        <v>39</v>
      </c>
      <c r="H12892">
        <v>44450</v>
      </c>
      <c r="I12892" t="str">
        <f>TEXT(Table1[[#This Row],[Issue_Date]],"mmm")</f>
        <v>Sep</v>
      </c>
      <c r="J12892">
        <v>44422</v>
      </c>
      <c r="K12892">
        <v>44300</v>
      </c>
      <c r="L12892" t="s">
        <v>57</v>
      </c>
      <c r="M12892" t="str">
        <f>IF(OR(Table1[[#This Row],[Loan_Status]]="Fully Paid",Table1[[#This Row],[Loan_Status]]="Current"),"Good Loan",IF(Table1[[#This Row],[Loan_Status]]="Charged Off","Bad Loan",""))</f>
        <v>Bad Loan</v>
      </c>
      <c r="N12892">
        <v>44330</v>
      </c>
      <c r="O12892">
        <v>1097577</v>
      </c>
      <c r="P12892" t="s">
        <v>9938</v>
      </c>
      <c r="Q12892" t="s">
        <v>226</v>
      </c>
      <c r="R12892" t="s">
        <v>33</v>
      </c>
      <c r="S12892" t="s">
        <v>34</v>
      </c>
      <c r="T12892">
        <v>32352</v>
      </c>
      <c r="U12892">
        <v>0.1042</v>
      </c>
      <c r="V12892">
        <v>34.799999999999997</v>
      </c>
      <c r="W12892">
        <v>0.1527</v>
      </c>
      <c r="X12892">
        <v>1000</v>
      </c>
      <c r="Y12892">
        <v>18</v>
      </c>
      <c r="Z12892">
        <v>1072</v>
      </c>
    </row>
    <row r="12893" spans="1:26" ht="14.25" customHeight="1">
      <c r="A12893">
        <v>632152</v>
      </c>
      <c r="B12893" t="s">
        <v>35</v>
      </c>
      <c r="C12893" t="s">
        <v>25</v>
      </c>
      <c r="D12893" t="s">
        <v>48</v>
      </c>
      <c r="E12893" t="s">
        <v>475</v>
      </c>
      <c r="F12893" t="s">
        <v>38</v>
      </c>
      <c r="G12893" t="s">
        <v>29</v>
      </c>
      <c r="H12893">
        <v>44540</v>
      </c>
      <c r="I12893" t="str">
        <f>TEXT(Table1[[#This Row],[Issue_Date]],"mmm")</f>
        <v>Dec</v>
      </c>
      <c r="J12893">
        <v>44208</v>
      </c>
      <c r="K12893">
        <v>44450</v>
      </c>
      <c r="L12893" t="s">
        <v>57</v>
      </c>
      <c r="M12893" t="str">
        <f>IF(OR(Table1[[#This Row],[Loan_Status]]="Fully Paid",Table1[[#This Row],[Loan_Status]]="Current"),"Good Loan",IF(Table1[[#This Row],[Loan_Status]]="Charged Off","Bad Loan",""))</f>
        <v>Bad Loan</v>
      </c>
      <c r="N12893">
        <v>44480</v>
      </c>
      <c r="O12893">
        <v>809815</v>
      </c>
      <c r="P12893" t="s">
        <v>9938</v>
      </c>
      <c r="Q12893" t="s">
        <v>55</v>
      </c>
      <c r="R12893" t="s">
        <v>33</v>
      </c>
      <c r="S12893" t="s">
        <v>34</v>
      </c>
      <c r="T12893">
        <v>64800</v>
      </c>
      <c r="U12893">
        <v>0.14560000000000001</v>
      </c>
      <c r="V12893">
        <v>97.31</v>
      </c>
      <c r="W12893">
        <v>0.1036</v>
      </c>
      <c r="X12893">
        <v>3000</v>
      </c>
      <c r="Y12893">
        <v>17</v>
      </c>
      <c r="Z12893">
        <v>902</v>
      </c>
    </row>
    <row r="12894" spans="1:26" ht="14.25" customHeight="1">
      <c r="A12894">
        <v>871489</v>
      </c>
      <c r="B12894" t="s">
        <v>70</v>
      </c>
      <c r="C12894" t="s">
        <v>25</v>
      </c>
      <c r="D12894" t="s">
        <v>86</v>
      </c>
      <c r="E12894" t="s">
        <v>10679</v>
      </c>
      <c r="F12894" t="s">
        <v>50</v>
      </c>
      <c r="G12894" t="s">
        <v>39</v>
      </c>
      <c r="H12894">
        <v>44480</v>
      </c>
      <c r="I12894" t="str">
        <f>TEXT(Table1[[#This Row],[Issue_Date]],"mmm")</f>
        <v>Oct</v>
      </c>
      <c r="J12894">
        <v>44482</v>
      </c>
      <c r="K12894">
        <v>44299</v>
      </c>
      <c r="L12894" t="s">
        <v>30</v>
      </c>
      <c r="M12894" t="str">
        <f>IF(OR(Table1[[#This Row],[Loan_Status]]="Fully Paid",Table1[[#This Row],[Loan_Status]]="Current"),"Good Loan",IF(Table1[[#This Row],[Loan_Status]]="Charged Off","Bad Loan",""))</f>
        <v>Good Loan</v>
      </c>
      <c r="N12894">
        <v>44329</v>
      </c>
      <c r="O12894">
        <v>1085559</v>
      </c>
      <c r="P12894" t="s">
        <v>9938</v>
      </c>
      <c r="Q12894" t="s">
        <v>85</v>
      </c>
      <c r="R12894" t="s">
        <v>33</v>
      </c>
      <c r="S12894" t="s">
        <v>34</v>
      </c>
      <c r="T12894">
        <v>62000</v>
      </c>
      <c r="U12894">
        <v>2.63E-2</v>
      </c>
      <c r="V12894">
        <v>456.54</v>
      </c>
      <c r="W12894">
        <v>6.0299999999999999E-2</v>
      </c>
      <c r="X12894">
        <v>15000</v>
      </c>
      <c r="Y12894">
        <v>22</v>
      </c>
      <c r="Z12894">
        <v>16014</v>
      </c>
    </row>
    <row r="12895" spans="1:26" ht="14.25" customHeight="1">
      <c r="A12895">
        <v>798596</v>
      </c>
      <c r="B12895" t="s">
        <v>61</v>
      </c>
      <c r="C12895" t="s">
        <v>25</v>
      </c>
      <c r="D12895" t="s">
        <v>86</v>
      </c>
      <c r="E12895" t="s">
        <v>10680</v>
      </c>
      <c r="F12895" t="s">
        <v>50</v>
      </c>
      <c r="G12895" t="s">
        <v>39</v>
      </c>
      <c r="H12895">
        <v>44358</v>
      </c>
      <c r="I12895" t="str">
        <f>TEXT(Table1[[#This Row],[Issue_Date]],"mmm")</f>
        <v>Jun</v>
      </c>
      <c r="J12895">
        <v>44541</v>
      </c>
      <c r="K12895">
        <v>44541</v>
      </c>
      <c r="L12895" t="s">
        <v>30</v>
      </c>
      <c r="M12895" t="str">
        <f>IF(OR(Table1[[#This Row],[Loan_Status]]="Fully Paid",Table1[[#This Row],[Loan_Status]]="Current"),"Good Loan",IF(Table1[[#This Row],[Loan_Status]]="Charged Off","Bad Loan",""))</f>
        <v>Good Loan</v>
      </c>
      <c r="N12895">
        <v>44572</v>
      </c>
      <c r="O12895">
        <v>1003729</v>
      </c>
      <c r="P12895" t="s">
        <v>9938</v>
      </c>
      <c r="Q12895" t="s">
        <v>75</v>
      </c>
      <c r="R12895" t="s">
        <v>33</v>
      </c>
      <c r="S12895" t="s">
        <v>34</v>
      </c>
      <c r="T12895">
        <v>52000</v>
      </c>
      <c r="U12895">
        <v>0.1726</v>
      </c>
      <c r="V12895">
        <v>30.88</v>
      </c>
      <c r="W12895">
        <v>6.9900000000000004E-2</v>
      </c>
      <c r="X12895">
        <v>1000</v>
      </c>
      <c r="Y12895">
        <v>7</v>
      </c>
      <c r="Z12895">
        <v>1028</v>
      </c>
    </row>
    <row r="12896" spans="1:26" ht="14.25" customHeight="1">
      <c r="A12896">
        <v>744339</v>
      </c>
      <c r="B12896" t="s">
        <v>35</v>
      </c>
      <c r="C12896" t="s">
        <v>25</v>
      </c>
      <c r="D12896" t="s">
        <v>48</v>
      </c>
      <c r="E12896" t="s">
        <v>10681</v>
      </c>
      <c r="F12896" t="s">
        <v>50</v>
      </c>
      <c r="G12896" t="s">
        <v>39</v>
      </c>
      <c r="H12896">
        <v>44327</v>
      </c>
      <c r="I12896" t="str">
        <f>TEXT(Table1[[#This Row],[Issue_Date]],"mmm")</f>
        <v>May</v>
      </c>
      <c r="J12896">
        <v>44453</v>
      </c>
      <c r="K12896">
        <v>44330</v>
      </c>
      <c r="L12896" t="s">
        <v>30</v>
      </c>
      <c r="M12896" t="str">
        <f>IF(OR(Table1[[#This Row],[Loan_Status]]="Fully Paid",Table1[[#This Row],[Loan_Status]]="Current"),"Good Loan",IF(Table1[[#This Row],[Loan_Status]]="Charged Off","Bad Loan",""))</f>
        <v>Good Loan</v>
      </c>
      <c r="N12896">
        <v>44361</v>
      </c>
      <c r="O12896">
        <v>942808</v>
      </c>
      <c r="P12896" t="s">
        <v>9938</v>
      </c>
      <c r="Q12896" t="s">
        <v>85</v>
      </c>
      <c r="R12896" t="s">
        <v>33</v>
      </c>
      <c r="S12896" t="s">
        <v>34</v>
      </c>
      <c r="T12896">
        <v>45000</v>
      </c>
      <c r="U12896">
        <v>0.25169999999999998</v>
      </c>
      <c r="V12896">
        <v>120.64</v>
      </c>
      <c r="W12896">
        <v>5.4199999999999998E-2</v>
      </c>
      <c r="X12896">
        <v>4000</v>
      </c>
      <c r="Y12896">
        <v>17</v>
      </c>
      <c r="Z12896">
        <v>4343</v>
      </c>
    </row>
    <row r="12897" spans="1:26" ht="14.25" customHeight="1">
      <c r="A12897">
        <v>588049</v>
      </c>
      <c r="B12897" t="s">
        <v>47</v>
      </c>
      <c r="C12897" t="s">
        <v>25</v>
      </c>
      <c r="D12897" t="s">
        <v>48</v>
      </c>
      <c r="E12897" t="s">
        <v>10682</v>
      </c>
      <c r="F12897" t="s">
        <v>50</v>
      </c>
      <c r="G12897" t="s">
        <v>39</v>
      </c>
      <c r="H12897">
        <v>44449</v>
      </c>
      <c r="I12897" t="str">
        <f>TEXT(Table1[[#This Row],[Issue_Date]],"mmm")</f>
        <v>Sep</v>
      </c>
      <c r="J12897">
        <v>44332</v>
      </c>
      <c r="K12897">
        <v>44482</v>
      </c>
      <c r="L12897" t="s">
        <v>30</v>
      </c>
      <c r="M12897" t="str">
        <f>IF(OR(Table1[[#This Row],[Loan_Status]]="Fully Paid",Table1[[#This Row],[Loan_Status]]="Current"),"Good Loan",IF(Table1[[#This Row],[Loan_Status]]="Charged Off","Bad Loan",""))</f>
        <v>Good Loan</v>
      </c>
      <c r="N12897">
        <v>44513</v>
      </c>
      <c r="O12897">
        <v>755556</v>
      </c>
      <c r="P12897" t="s">
        <v>9938</v>
      </c>
      <c r="Q12897" t="s">
        <v>85</v>
      </c>
      <c r="R12897" t="s">
        <v>33</v>
      </c>
      <c r="S12897" t="s">
        <v>34</v>
      </c>
      <c r="T12897">
        <v>81800</v>
      </c>
      <c r="U12897">
        <v>3.4599999999999999E-2</v>
      </c>
      <c r="V12897">
        <v>76.5</v>
      </c>
      <c r="W12897">
        <v>6.3899999999999998E-2</v>
      </c>
      <c r="X12897">
        <v>2500</v>
      </c>
      <c r="Y12897">
        <v>22</v>
      </c>
      <c r="Z12897">
        <v>2754</v>
      </c>
    </row>
    <row r="12898" spans="1:26" ht="14.25" customHeight="1">
      <c r="A12898">
        <v>670099</v>
      </c>
      <c r="B12898" t="s">
        <v>63</v>
      </c>
      <c r="C12898" t="s">
        <v>25</v>
      </c>
      <c r="D12898" t="s">
        <v>48</v>
      </c>
      <c r="E12898" t="s">
        <v>10683</v>
      </c>
      <c r="F12898" t="s">
        <v>50</v>
      </c>
      <c r="G12898" t="s">
        <v>39</v>
      </c>
      <c r="H12898">
        <v>44238</v>
      </c>
      <c r="I12898" t="str">
        <f>TEXT(Table1[[#This Row],[Issue_Date]],"mmm")</f>
        <v>Feb</v>
      </c>
      <c r="J12898">
        <v>44423</v>
      </c>
      <c r="K12898">
        <v>44513</v>
      </c>
      <c r="L12898" t="s">
        <v>30</v>
      </c>
      <c r="M12898" t="str">
        <f>IF(OR(Table1[[#This Row],[Loan_Status]]="Fully Paid",Table1[[#This Row],[Loan_Status]]="Current"),"Good Loan",IF(Table1[[#This Row],[Loan_Status]]="Charged Off","Bad Loan",""))</f>
        <v>Good Loan</v>
      </c>
      <c r="N12898">
        <v>44543</v>
      </c>
      <c r="O12898">
        <v>856718</v>
      </c>
      <c r="P12898" t="s">
        <v>9938</v>
      </c>
      <c r="Q12898" t="s">
        <v>75</v>
      </c>
      <c r="R12898" t="s">
        <v>33</v>
      </c>
      <c r="S12898" t="s">
        <v>34</v>
      </c>
      <c r="T12898">
        <v>54000</v>
      </c>
      <c r="U12898">
        <v>7.7299999999999994E-2</v>
      </c>
      <c r="V12898">
        <v>246.73</v>
      </c>
      <c r="W12898">
        <v>6.9199999999999998E-2</v>
      </c>
      <c r="X12898">
        <v>8000</v>
      </c>
      <c r="Y12898">
        <v>25</v>
      </c>
      <c r="Z12898">
        <v>8874</v>
      </c>
    </row>
    <row r="12899" spans="1:26" ht="14.25" customHeight="1">
      <c r="A12899">
        <v>815843</v>
      </c>
      <c r="B12899" t="s">
        <v>70</v>
      </c>
      <c r="C12899" t="s">
        <v>25</v>
      </c>
      <c r="D12899" t="s">
        <v>48</v>
      </c>
      <c r="E12899" t="s">
        <v>10684</v>
      </c>
      <c r="F12899" t="s">
        <v>50</v>
      </c>
      <c r="G12899" t="s">
        <v>39</v>
      </c>
      <c r="H12899">
        <v>44388</v>
      </c>
      <c r="I12899" t="str">
        <f>TEXT(Table1[[#This Row],[Issue_Date]],"mmm")</f>
        <v>Jul</v>
      </c>
      <c r="J12899">
        <v>44212</v>
      </c>
      <c r="K12899">
        <v>44240</v>
      </c>
      <c r="L12899" t="s">
        <v>30</v>
      </c>
      <c r="M12899" t="str">
        <f>IF(OR(Table1[[#This Row],[Loan_Status]]="Fully Paid",Table1[[#This Row],[Loan_Status]]="Current"),"Good Loan",IF(Table1[[#This Row],[Loan_Status]]="Charged Off","Bad Loan",""))</f>
        <v>Good Loan</v>
      </c>
      <c r="N12899">
        <v>44268</v>
      </c>
      <c r="O12899">
        <v>1023542</v>
      </c>
      <c r="P12899" t="s">
        <v>9938</v>
      </c>
      <c r="Q12899" t="s">
        <v>75</v>
      </c>
      <c r="R12899" t="s">
        <v>33</v>
      </c>
      <c r="S12899" t="s">
        <v>34</v>
      </c>
      <c r="T12899">
        <v>70000</v>
      </c>
      <c r="U12899">
        <v>0.14660000000000001</v>
      </c>
      <c r="V12899">
        <v>308.73</v>
      </c>
      <c r="W12899">
        <v>6.9900000000000004E-2</v>
      </c>
      <c r="X12899">
        <v>10000</v>
      </c>
      <c r="Y12899">
        <v>25</v>
      </c>
      <c r="Z12899">
        <v>10819</v>
      </c>
    </row>
    <row r="12900" spans="1:26" ht="14.25" customHeight="1">
      <c r="A12900">
        <v>624696</v>
      </c>
      <c r="B12900" t="s">
        <v>434</v>
      </c>
      <c r="C12900" t="s">
        <v>25</v>
      </c>
      <c r="D12900" t="s">
        <v>48</v>
      </c>
      <c r="E12900" t="s">
        <v>10685</v>
      </c>
      <c r="F12900" t="s">
        <v>50</v>
      </c>
      <c r="G12900" t="s">
        <v>39</v>
      </c>
      <c r="H12900">
        <v>44540</v>
      </c>
      <c r="I12900" t="str">
        <f>TEXT(Table1[[#This Row],[Issue_Date]],"mmm")</f>
        <v>Dec</v>
      </c>
      <c r="J12900">
        <v>44454</v>
      </c>
      <c r="K12900">
        <v>44388</v>
      </c>
      <c r="L12900" t="s">
        <v>30</v>
      </c>
      <c r="M12900" t="str">
        <f>IF(OR(Table1[[#This Row],[Loan_Status]]="Fully Paid",Table1[[#This Row],[Loan_Status]]="Current"),"Good Loan",IF(Table1[[#This Row],[Loan_Status]]="Charged Off","Bad Loan",""))</f>
        <v>Good Loan</v>
      </c>
      <c r="N12900">
        <v>44419</v>
      </c>
      <c r="O12900">
        <v>800566</v>
      </c>
      <c r="P12900" t="s">
        <v>9938</v>
      </c>
      <c r="Q12900" t="s">
        <v>52</v>
      </c>
      <c r="R12900" t="s">
        <v>33</v>
      </c>
      <c r="S12900" t="s">
        <v>34</v>
      </c>
      <c r="T12900">
        <v>60000</v>
      </c>
      <c r="U12900">
        <v>0.1244</v>
      </c>
      <c r="V12900">
        <v>61.34</v>
      </c>
      <c r="W12900">
        <v>6.54E-2</v>
      </c>
      <c r="X12900">
        <v>2000</v>
      </c>
      <c r="Y12900">
        <v>12</v>
      </c>
      <c r="Z12900">
        <v>2070</v>
      </c>
    </row>
    <row r="12901" spans="1:26" ht="14.25" customHeight="1">
      <c r="A12901">
        <v>816335</v>
      </c>
      <c r="B12901" t="s">
        <v>35</v>
      </c>
      <c r="C12901" t="s">
        <v>25</v>
      </c>
      <c r="D12901" t="s">
        <v>48</v>
      </c>
      <c r="E12901" t="s">
        <v>10686</v>
      </c>
      <c r="F12901" t="s">
        <v>50</v>
      </c>
      <c r="G12901" t="s">
        <v>39</v>
      </c>
      <c r="H12901">
        <v>44388</v>
      </c>
      <c r="I12901" t="str">
        <f>TEXT(Table1[[#This Row],[Issue_Date]],"mmm")</f>
        <v>Jul</v>
      </c>
      <c r="J12901">
        <v>44332</v>
      </c>
      <c r="K12901">
        <v>44422</v>
      </c>
      <c r="L12901" t="s">
        <v>30</v>
      </c>
      <c r="M12901" t="str">
        <f>IF(OR(Table1[[#This Row],[Loan_Status]]="Fully Paid",Table1[[#This Row],[Loan_Status]]="Current"),"Good Loan",IF(Table1[[#This Row],[Loan_Status]]="Charged Off","Bad Loan",""))</f>
        <v>Good Loan</v>
      </c>
      <c r="N12901">
        <v>44453</v>
      </c>
      <c r="O12901">
        <v>1024062</v>
      </c>
      <c r="P12901" t="s">
        <v>9938</v>
      </c>
      <c r="Q12901" t="s">
        <v>52</v>
      </c>
      <c r="R12901" t="s">
        <v>33</v>
      </c>
      <c r="S12901" t="s">
        <v>34</v>
      </c>
      <c r="T12901">
        <v>105804</v>
      </c>
      <c r="U12901">
        <v>2.6499999999999999E-2</v>
      </c>
      <c r="V12901">
        <v>466.53</v>
      </c>
      <c r="W12901">
        <v>7.4899999999999994E-2</v>
      </c>
      <c r="X12901">
        <v>15000</v>
      </c>
      <c r="Y12901">
        <v>14</v>
      </c>
      <c r="Z12901">
        <v>16795</v>
      </c>
    </row>
    <row r="12902" spans="1:26" ht="14.25" customHeight="1">
      <c r="A12902">
        <v>1021952</v>
      </c>
      <c r="B12902" t="s">
        <v>124</v>
      </c>
      <c r="C12902" t="s">
        <v>25</v>
      </c>
      <c r="D12902" t="s">
        <v>48</v>
      </c>
      <c r="E12902" t="s">
        <v>754</v>
      </c>
      <c r="F12902" t="s">
        <v>50</v>
      </c>
      <c r="G12902" t="s">
        <v>39</v>
      </c>
      <c r="H12902">
        <v>44511</v>
      </c>
      <c r="I12902" t="str">
        <f>TEXT(Table1[[#This Row],[Issue_Date]],"mmm")</f>
        <v>Nov</v>
      </c>
      <c r="J12902">
        <v>44332</v>
      </c>
      <c r="K12902">
        <v>44422</v>
      </c>
      <c r="L12902" t="s">
        <v>30</v>
      </c>
      <c r="M12902" t="str">
        <f>IF(OR(Table1[[#This Row],[Loan_Status]]="Fully Paid",Table1[[#This Row],[Loan_Status]]="Current"),"Good Loan",IF(Table1[[#This Row],[Loan_Status]]="Charged Off","Bad Loan",""))</f>
        <v>Good Loan</v>
      </c>
      <c r="N12902">
        <v>44453</v>
      </c>
      <c r="O12902">
        <v>1250923</v>
      </c>
      <c r="P12902" t="s">
        <v>9938</v>
      </c>
      <c r="Q12902" t="s">
        <v>52</v>
      </c>
      <c r="R12902" t="s">
        <v>33</v>
      </c>
      <c r="S12902" t="s">
        <v>34</v>
      </c>
      <c r="T12902">
        <v>109200</v>
      </c>
      <c r="U12902">
        <v>0.12759999999999999</v>
      </c>
      <c r="V12902">
        <v>71.97</v>
      </c>
      <c r="W12902">
        <v>7.9000000000000001E-2</v>
      </c>
      <c r="X12902">
        <v>2300</v>
      </c>
      <c r="Y12902">
        <v>24</v>
      </c>
      <c r="Z12902">
        <v>2588</v>
      </c>
    </row>
    <row r="12903" spans="1:26" ht="14.25" customHeight="1">
      <c r="A12903">
        <v>584692</v>
      </c>
      <c r="B12903" t="s">
        <v>112</v>
      </c>
      <c r="C12903" t="s">
        <v>25</v>
      </c>
      <c r="D12903" t="s">
        <v>48</v>
      </c>
      <c r="E12903" t="s">
        <v>10687</v>
      </c>
      <c r="F12903" t="s">
        <v>50</v>
      </c>
      <c r="G12903" t="s">
        <v>39</v>
      </c>
      <c r="H12903">
        <v>44449</v>
      </c>
      <c r="I12903" t="str">
        <f>TEXT(Table1[[#This Row],[Issue_Date]],"mmm")</f>
        <v>Sep</v>
      </c>
      <c r="J12903">
        <v>44541</v>
      </c>
      <c r="K12903">
        <v>44541</v>
      </c>
      <c r="L12903" t="s">
        <v>30</v>
      </c>
      <c r="M12903" t="str">
        <f>IF(OR(Table1[[#This Row],[Loan_Status]]="Fully Paid",Table1[[#This Row],[Loan_Status]]="Current"),"Good Loan",IF(Table1[[#This Row],[Loan_Status]]="Charged Off","Bad Loan",""))</f>
        <v>Good Loan</v>
      </c>
      <c r="N12903">
        <v>44572</v>
      </c>
      <c r="O12903">
        <v>751317</v>
      </c>
      <c r="P12903" t="s">
        <v>9938</v>
      </c>
      <c r="Q12903" t="s">
        <v>77</v>
      </c>
      <c r="R12903" t="s">
        <v>33</v>
      </c>
      <c r="S12903" t="s">
        <v>34</v>
      </c>
      <c r="T12903">
        <v>100000</v>
      </c>
      <c r="U12903">
        <v>3.1E-2</v>
      </c>
      <c r="V12903">
        <v>469.22</v>
      </c>
      <c r="W12903">
        <v>7.8799999999999995E-2</v>
      </c>
      <c r="X12903">
        <v>15000</v>
      </c>
      <c r="Y12903">
        <v>22</v>
      </c>
      <c r="Z12903">
        <v>16152</v>
      </c>
    </row>
    <row r="12904" spans="1:26" ht="14.25" customHeight="1">
      <c r="A12904">
        <v>990395</v>
      </c>
      <c r="B12904" t="s">
        <v>35</v>
      </c>
      <c r="C12904" t="s">
        <v>25</v>
      </c>
      <c r="D12904" t="s">
        <v>81</v>
      </c>
      <c r="E12904" t="s">
        <v>10688</v>
      </c>
      <c r="F12904" t="s">
        <v>50</v>
      </c>
      <c r="G12904" t="s">
        <v>39</v>
      </c>
      <c r="H12904">
        <v>44480</v>
      </c>
      <c r="I12904" t="str">
        <f>TEXT(Table1[[#This Row],[Issue_Date]],"mmm")</f>
        <v>Oct</v>
      </c>
      <c r="J12904">
        <v>44332</v>
      </c>
      <c r="K12904">
        <v>44542</v>
      </c>
      <c r="L12904" t="s">
        <v>30</v>
      </c>
      <c r="M12904" t="str">
        <f>IF(OR(Table1[[#This Row],[Loan_Status]]="Fully Paid",Table1[[#This Row],[Loan_Status]]="Current"),"Good Loan",IF(Table1[[#This Row],[Loan_Status]]="Charged Off","Bad Loan",""))</f>
        <v>Good Loan</v>
      </c>
      <c r="N12904">
        <v>44573</v>
      </c>
      <c r="O12904">
        <v>1214372</v>
      </c>
      <c r="P12904" t="s">
        <v>9938</v>
      </c>
      <c r="Q12904" t="s">
        <v>71</v>
      </c>
      <c r="R12904" t="s">
        <v>33</v>
      </c>
      <c r="S12904" t="s">
        <v>34</v>
      </c>
      <c r="T12904">
        <v>50000</v>
      </c>
      <c r="U12904">
        <v>0.1603</v>
      </c>
      <c r="V12904">
        <v>368.45</v>
      </c>
      <c r="W12904">
        <v>6.6199999999999995E-2</v>
      </c>
      <c r="X12904">
        <v>12000</v>
      </c>
      <c r="Y12904">
        <v>25</v>
      </c>
      <c r="Z12904">
        <v>12618</v>
      </c>
    </row>
    <row r="12905" spans="1:26" ht="14.25" customHeight="1">
      <c r="A12905">
        <v>807961</v>
      </c>
      <c r="B12905" t="s">
        <v>434</v>
      </c>
      <c r="C12905" t="s">
        <v>25</v>
      </c>
      <c r="D12905" t="s">
        <v>42</v>
      </c>
      <c r="E12905" t="s">
        <v>10689</v>
      </c>
      <c r="F12905" t="s">
        <v>50</v>
      </c>
      <c r="G12905" t="s">
        <v>39</v>
      </c>
      <c r="H12905">
        <v>44388</v>
      </c>
      <c r="I12905" t="str">
        <f>TEXT(Table1[[#This Row],[Issue_Date]],"mmm")</f>
        <v>Jul</v>
      </c>
      <c r="J12905">
        <v>44391</v>
      </c>
      <c r="K12905">
        <v>44391</v>
      </c>
      <c r="L12905" t="s">
        <v>30</v>
      </c>
      <c r="M12905" t="str">
        <f>IF(OR(Table1[[#This Row],[Loan_Status]]="Fully Paid",Table1[[#This Row],[Loan_Status]]="Current"),"Good Loan",IF(Table1[[#This Row],[Loan_Status]]="Charged Off","Bad Loan",""))</f>
        <v>Good Loan</v>
      </c>
      <c r="N12905">
        <v>44422</v>
      </c>
      <c r="O12905">
        <v>1014595</v>
      </c>
      <c r="P12905" t="s">
        <v>9938</v>
      </c>
      <c r="Q12905" t="s">
        <v>85</v>
      </c>
      <c r="R12905" t="s">
        <v>33</v>
      </c>
      <c r="S12905" t="s">
        <v>34</v>
      </c>
      <c r="T12905">
        <v>40000</v>
      </c>
      <c r="U12905">
        <v>2.1299999999999999E-2</v>
      </c>
      <c r="V12905">
        <v>150.80000000000001</v>
      </c>
      <c r="W12905">
        <v>5.4199999999999998E-2</v>
      </c>
      <c r="X12905">
        <v>5000</v>
      </c>
      <c r="Y12905">
        <v>14</v>
      </c>
      <c r="Z12905">
        <v>5429</v>
      </c>
    </row>
    <row r="12906" spans="1:26" ht="14.25" customHeight="1">
      <c r="A12906">
        <v>719747</v>
      </c>
      <c r="B12906" t="s">
        <v>139</v>
      </c>
      <c r="C12906" t="s">
        <v>25</v>
      </c>
      <c r="D12906" t="s">
        <v>42</v>
      </c>
      <c r="E12906" t="s">
        <v>10690</v>
      </c>
      <c r="F12906" t="s">
        <v>50</v>
      </c>
      <c r="G12906" t="s">
        <v>39</v>
      </c>
      <c r="H12906">
        <v>44297</v>
      </c>
      <c r="I12906" t="str">
        <f>TEXT(Table1[[#This Row],[Issue_Date]],"mmm")</f>
        <v>Apr</v>
      </c>
      <c r="J12906">
        <v>44302</v>
      </c>
      <c r="K12906">
        <v>44300</v>
      </c>
      <c r="L12906" t="s">
        <v>30</v>
      </c>
      <c r="M12906" t="str">
        <f>IF(OR(Table1[[#This Row],[Loan_Status]]="Fully Paid",Table1[[#This Row],[Loan_Status]]="Current"),"Good Loan",IF(Table1[[#This Row],[Loan_Status]]="Charged Off","Bad Loan",""))</f>
        <v>Good Loan</v>
      </c>
      <c r="N12906">
        <v>44330</v>
      </c>
      <c r="O12906">
        <v>914115</v>
      </c>
      <c r="P12906" t="s">
        <v>9938</v>
      </c>
      <c r="Q12906" t="s">
        <v>75</v>
      </c>
      <c r="R12906" t="s">
        <v>33</v>
      </c>
      <c r="S12906" t="s">
        <v>34</v>
      </c>
      <c r="T12906">
        <v>110000</v>
      </c>
      <c r="U12906">
        <v>0.15359999999999999</v>
      </c>
      <c r="V12906">
        <v>123.37</v>
      </c>
      <c r="W12906">
        <v>6.9199999999999998E-2</v>
      </c>
      <c r="X12906">
        <v>4000</v>
      </c>
      <c r="Y12906">
        <v>61</v>
      </c>
      <c r="Z12906">
        <v>4441</v>
      </c>
    </row>
    <row r="12907" spans="1:26" ht="14.25" customHeight="1">
      <c r="A12907">
        <v>541472</v>
      </c>
      <c r="B12907" t="s">
        <v>35</v>
      </c>
      <c r="C12907" t="s">
        <v>25</v>
      </c>
      <c r="D12907" t="s">
        <v>42</v>
      </c>
      <c r="E12907" t="s">
        <v>10691</v>
      </c>
      <c r="F12907" t="s">
        <v>50</v>
      </c>
      <c r="G12907" t="s">
        <v>39</v>
      </c>
      <c r="H12907">
        <v>44387</v>
      </c>
      <c r="I12907" t="str">
        <f>TEXT(Table1[[#This Row],[Issue_Date]],"mmm")</f>
        <v>Jul</v>
      </c>
      <c r="J12907">
        <v>44332</v>
      </c>
      <c r="K12907">
        <v>44268</v>
      </c>
      <c r="L12907" t="s">
        <v>30</v>
      </c>
      <c r="M12907" t="str">
        <f>IF(OR(Table1[[#This Row],[Loan_Status]]="Fully Paid",Table1[[#This Row],[Loan_Status]]="Current"),"Good Loan",IF(Table1[[#This Row],[Loan_Status]]="Charged Off","Bad Loan",""))</f>
        <v>Good Loan</v>
      </c>
      <c r="N12907">
        <v>44299</v>
      </c>
      <c r="O12907">
        <v>698892</v>
      </c>
      <c r="P12907" t="s">
        <v>9938</v>
      </c>
      <c r="Q12907" t="s">
        <v>77</v>
      </c>
      <c r="R12907" t="s">
        <v>33</v>
      </c>
      <c r="S12907" t="s">
        <v>34</v>
      </c>
      <c r="T12907">
        <v>40800</v>
      </c>
      <c r="U12907">
        <v>0.14760000000000001</v>
      </c>
      <c r="V12907">
        <v>234.61</v>
      </c>
      <c r="W12907">
        <v>7.8799999999999995E-2</v>
      </c>
      <c r="X12907">
        <v>7500</v>
      </c>
      <c r="Y12907">
        <v>24</v>
      </c>
      <c r="Z12907">
        <v>8431</v>
      </c>
    </row>
    <row r="12908" spans="1:26" ht="14.25" customHeight="1">
      <c r="A12908">
        <v>658224</v>
      </c>
      <c r="B12908" t="s">
        <v>112</v>
      </c>
      <c r="C12908" t="s">
        <v>25</v>
      </c>
      <c r="D12908" t="s">
        <v>64</v>
      </c>
      <c r="E12908" t="s">
        <v>10692</v>
      </c>
      <c r="F12908" t="s">
        <v>50</v>
      </c>
      <c r="G12908" t="s">
        <v>39</v>
      </c>
      <c r="H12908">
        <v>44207</v>
      </c>
      <c r="I12908" t="str">
        <f>TEXT(Table1[[#This Row],[Issue_Date]],"mmm")</f>
        <v>Jan</v>
      </c>
      <c r="J12908">
        <v>44332</v>
      </c>
      <c r="K12908">
        <v>44239</v>
      </c>
      <c r="L12908" t="s">
        <v>30</v>
      </c>
      <c r="M12908" t="str">
        <f>IF(OR(Table1[[#This Row],[Loan_Status]]="Fully Paid",Table1[[#This Row],[Loan_Status]]="Current"),"Good Loan",IF(Table1[[#This Row],[Loan_Status]]="Charged Off","Bad Loan",""))</f>
        <v>Good Loan</v>
      </c>
      <c r="N12908">
        <v>44267</v>
      </c>
      <c r="O12908">
        <v>841755</v>
      </c>
      <c r="P12908" t="s">
        <v>9938</v>
      </c>
      <c r="Q12908" t="s">
        <v>52</v>
      </c>
      <c r="R12908" t="s">
        <v>33</v>
      </c>
      <c r="S12908" t="s">
        <v>34</v>
      </c>
      <c r="T12908">
        <v>140004</v>
      </c>
      <c r="U12908">
        <v>0.1615</v>
      </c>
      <c r="V12908">
        <v>372.12</v>
      </c>
      <c r="W12908">
        <v>7.2900000000000006E-2</v>
      </c>
      <c r="X12908">
        <v>12000</v>
      </c>
      <c r="Y12908">
        <v>20</v>
      </c>
      <c r="Z12908">
        <v>12752</v>
      </c>
    </row>
    <row r="12909" spans="1:26" ht="14.25" customHeight="1">
      <c r="A12909">
        <v>547218</v>
      </c>
      <c r="B12909" t="s">
        <v>24</v>
      </c>
      <c r="C12909" t="s">
        <v>25</v>
      </c>
      <c r="D12909" t="s">
        <v>59</v>
      </c>
      <c r="E12909" t="s">
        <v>10693</v>
      </c>
      <c r="F12909" t="s">
        <v>50</v>
      </c>
      <c r="G12909" t="s">
        <v>39</v>
      </c>
      <c r="H12909">
        <v>44387</v>
      </c>
      <c r="I12909" t="str">
        <f>TEXT(Table1[[#This Row],[Issue_Date]],"mmm")</f>
        <v>Jul</v>
      </c>
      <c r="J12909">
        <v>44301</v>
      </c>
      <c r="K12909">
        <v>44390</v>
      </c>
      <c r="L12909" t="s">
        <v>30</v>
      </c>
      <c r="M12909" t="str">
        <f>IF(OR(Table1[[#This Row],[Loan_Status]]="Fully Paid",Table1[[#This Row],[Loan_Status]]="Current"),"Good Loan",IF(Table1[[#This Row],[Loan_Status]]="Charged Off","Bad Loan",""))</f>
        <v>Good Loan</v>
      </c>
      <c r="N12909">
        <v>44421</v>
      </c>
      <c r="O12909">
        <v>705605</v>
      </c>
      <c r="P12909" t="s">
        <v>9938</v>
      </c>
      <c r="Q12909" t="s">
        <v>52</v>
      </c>
      <c r="R12909" t="s">
        <v>33</v>
      </c>
      <c r="S12909" t="s">
        <v>34</v>
      </c>
      <c r="T12909">
        <v>48000</v>
      </c>
      <c r="U12909">
        <v>0.115</v>
      </c>
      <c r="V12909">
        <v>298.67</v>
      </c>
      <c r="W12909">
        <v>7.51E-2</v>
      </c>
      <c r="X12909">
        <v>9600</v>
      </c>
      <c r="Y12909">
        <v>18</v>
      </c>
      <c r="Z12909">
        <v>10750</v>
      </c>
    </row>
    <row r="12910" spans="1:26" ht="14.25" customHeight="1">
      <c r="A12910">
        <v>1008811</v>
      </c>
      <c r="B12910" t="s">
        <v>47</v>
      </c>
      <c r="C12910" t="s">
        <v>25</v>
      </c>
      <c r="D12910" t="s">
        <v>73</v>
      </c>
      <c r="E12910" t="s">
        <v>1842</v>
      </c>
      <c r="F12910" t="s">
        <v>50</v>
      </c>
      <c r="G12910" t="s">
        <v>39</v>
      </c>
      <c r="H12910">
        <v>44511</v>
      </c>
      <c r="I12910" t="str">
        <f>TEXT(Table1[[#This Row],[Issue_Date]],"mmm")</f>
        <v>Nov</v>
      </c>
      <c r="J12910">
        <v>44332</v>
      </c>
      <c r="K12910">
        <v>44514</v>
      </c>
      <c r="L12910" t="s">
        <v>30</v>
      </c>
      <c r="M12910" t="str">
        <f>IF(OR(Table1[[#This Row],[Loan_Status]]="Fully Paid",Table1[[#This Row],[Loan_Status]]="Current"),"Good Loan",IF(Table1[[#This Row],[Loan_Status]]="Charged Off","Bad Loan",""))</f>
        <v>Good Loan</v>
      </c>
      <c r="N12910">
        <v>44544</v>
      </c>
      <c r="O12910">
        <v>1235524</v>
      </c>
      <c r="P12910" t="s">
        <v>9938</v>
      </c>
      <c r="Q12910" t="s">
        <v>85</v>
      </c>
      <c r="R12910" t="s">
        <v>33</v>
      </c>
      <c r="S12910" t="s">
        <v>34</v>
      </c>
      <c r="T12910">
        <v>46150</v>
      </c>
      <c r="U12910">
        <v>3.2000000000000001E-2</v>
      </c>
      <c r="V12910">
        <v>197.84</v>
      </c>
      <c r="W12910">
        <v>6.0299999999999999E-2</v>
      </c>
      <c r="X12910">
        <v>6500</v>
      </c>
      <c r="Y12910">
        <v>13</v>
      </c>
      <c r="Z12910">
        <v>7122</v>
      </c>
    </row>
    <row r="12911" spans="1:26" ht="14.25" customHeight="1">
      <c r="A12911">
        <v>1009213</v>
      </c>
      <c r="B12911" t="s">
        <v>24</v>
      </c>
      <c r="C12911" t="s">
        <v>25</v>
      </c>
      <c r="D12911" t="s">
        <v>73</v>
      </c>
      <c r="E12911" t="s">
        <v>10694</v>
      </c>
      <c r="F12911" t="s">
        <v>50</v>
      </c>
      <c r="G12911" t="s">
        <v>39</v>
      </c>
      <c r="H12911">
        <v>44511</v>
      </c>
      <c r="I12911" t="str">
        <f>TEXT(Table1[[#This Row],[Issue_Date]],"mmm")</f>
        <v>Nov</v>
      </c>
      <c r="J12911">
        <v>44271</v>
      </c>
      <c r="K12911">
        <v>44514</v>
      </c>
      <c r="L12911" t="s">
        <v>30</v>
      </c>
      <c r="M12911" t="str">
        <f>IF(OR(Table1[[#This Row],[Loan_Status]]="Fully Paid",Table1[[#This Row],[Loan_Status]]="Current"),"Good Loan",IF(Table1[[#This Row],[Loan_Status]]="Charged Off","Bad Loan",""))</f>
        <v>Good Loan</v>
      </c>
      <c r="N12911">
        <v>44544</v>
      </c>
      <c r="O12911">
        <v>1235945</v>
      </c>
      <c r="P12911" t="s">
        <v>9938</v>
      </c>
      <c r="Q12911" t="s">
        <v>77</v>
      </c>
      <c r="R12911" t="s">
        <v>33</v>
      </c>
      <c r="S12911" t="s">
        <v>34</v>
      </c>
      <c r="T12911">
        <v>54000</v>
      </c>
      <c r="U12911">
        <v>0.19889999999999999</v>
      </c>
      <c r="V12911">
        <v>170.68</v>
      </c>
      <c r="W12911">
        <v>8.8999999999999996E-2</v>
      </c>
      <c r="X12911">
        <v>5375</v>
      </c>
      <c r="Y12911">
        <v>27</v>
      </c>
      <c r="Z12911">
        <v>6144</v>
      </c>
    </row>
    <row r="12912" spans="1:26" ht="14.25" customHeight="1">
      <c r="A12912">
        <v>519899</v>
      </c>
      <c r="B12912" t="s">
        <v>24</v>
      </c>
      <c r="C12912" t="s">
        <v>25</v>
      </c>
      <c r="D12912" t="s">
        <v>98</v>
      </c>
      <c r="E12912" t="s">
        <v>10695</v>
      </c>
      <c r="F12912" t="s">
        <v>50</v>
      </c>
      <c r="G12912" t="s">
        <v>39</v>
      </c>
      <c r="H12912">
        <v>44326</v>
      </c>
      <c r="I12912" t="str">
        <f>TEXT(Table1[[#This Row],[Issue_Date]],"mmm")</f>
        <v>May</v>
      </c>
      <c r="J12912">
        <v>44332</v>
      </c>
      <c r="K12912">
        <v>44360</v>
      </c>
      <c r="L12912" t="s">
        <v>30</v>
      </c>
      <c r="M12912" t="str">
        <f>IF(OR(Table1[[#This Row],[Loan_Status]]="Fully Paid",Table1[[#This Row],[Loan_Status]]="Current"),"Good Loan",IF(Table1[[#This Row],[Loan_Status]]="Charged Off","Bad Loan",""))</f>
        <v>Good Loan</v>
      </c>
      <c r="N12912">
        <v>44390</v>
      </c>
      <c r="O12912">
        <v>672086</v>
      </c>
      <c r="P12912" t="s">
        <v>9938</v>
      </c>
      <c r="Q12912" t="s">
        <v>52</v>
      </c>
      <c r="R12912" t="s">
        <v>33</v>
      </c>
      <c r="S12912" t="s">
        <v>34</v>
      </c>
      <c r="T12912">
        <v>105996</v>
      </c>
      <c r="U12912">
        <v>5.8299999999999998E-2</v>
      </c>
      <c r="V12912">
        <v>93.34</v>
      </c>
      <c r="W12912">
        <v>7.51E-2</v>
      </c>
      <c r="X12912">
        <v>3000</v>
      </c>
      <c r="Y12912">
        <v>24</v>
      </c>
      <c r="Z12912">
        <v>3360</v>
      </c>
    </row>
    <row r="12913" spans="1:26" ht="14.25" customHeight="1">
      <c r="A12913">
        <v>430667</v>
      </c>
      <c r="B12913" t="s">
        <v>70</v>
      </c>
      <c r="C12913" t="s">
        <v>25</v>
      </c>
      <c r="D12913" t="s">
        <v>157</v>
      </c>
      <c r="E12913" t="s">
        <v>10696</v>
      </c>
      <c r="F12913" t="s">
        <v>50</v>
      </c>
      <c r="G12913" t="s">
        <v>39</v>
      </c>
      <c r="H12913">
        <v>44417</v>
      </c>
      <c r="I12913" t="str">
        <f>TEXT(Table1[[#This Row],[Issue_Date]],"mmm")</f>
        <v>Aug</v>
      </c>
      <c r="J12913">
        <v>44210</v>
      </c>
      <c r="K12913">
        <v>44327</v>
      </c>
      <c r="L12913" t="s">
        <v>30</v>
      </c>
      <c r="M12913" t="str">
        <f>IF(OR(Table1[[#This Row],[Loan_Status]]="Fully Paid",Table1[[#This Row],[Loan_Status]]="Current"),"Good Loan",IF(Table1[[#This Row],[Loan_Status]]="Charged Off","Bad Loan",""))</f>
        <v>Good Loan</v>
      </c>
      <c r="N12913">
        <v>44358</v>
      </c>
      <c r="O12913">
        <v>510825</v>
      </c>
      <c r="P12913" t="s">
        <v>9938</v>
      </c>
      <c r="Q12913" t="s">
        <v>77</v>
      </c>
      <c r="R12913" t="s">
        <v>33</v>
      </c>
      <c r="S12913" t="s">
        <v>34</v>
      </c>
      <c r="T12913">
        <v>48000</v>
      </c>
      <c r="U12913">
        <v>9.1999999999999998E-2</v>
      </c>
      <c r="V12913">
        <v>256.76</v>
      </c>
      <c r="W12913">
        <v>9.6299999999999997E-2</v>
      </c>
      <c r="X12913">
        <v>8000</v>
      </c>
      <c r="Y12913">
        <v>11</v>
      </c>
      <c r="Z12913">
        <v>9007</v>
      </c>
    </row>
    <row r="12914" spans="1:26" ht="14.25" customHeight="1">
      <c r="A12914">
        <v>544093</v>
      </c>
      <c r="B12914" t="s">
        <v>102</v>
      </c>
      <c r="C12914" t="s">
        <v>25</v>
      </c>
      <c r="D12914" t="s">
        <v>26</v>
      </c>
      <c r="E12914" t="s">
        <v>10697</v>
      </c>
      <c r="F12914" t="s">
        <v>50</v>
      </c>
      <c r="G12914" t="s">
        <v>39</v>
      </c>
      <c r="H12914">
        <v>44387</v>
      </c>
      <c r="I12914" t="str">
        <f>TEXT(Table1[[#This Row],[Issue_Date]],"mmm")</f>
        <v>Jul</v>
      </c>
      <c r="J12914">
        <v>44332</v>
      </c>
      <c r="K12914">
        <v>44298</v>
      </c>
      <c r="L12914" t="s">
        <v>30</v>
      </c>
      <c r="M12914" t="str">
        <f>IF(OR(Table1[[#This Row],[Loan_Status]]="Fully Paid",Table1[[#This Row],[Loan_Status]]="Current"),"Good Loan",IF(Table1[[#This Row],[Loan_Status]]="Charged Off","Bad Loan",""))</f>
        <v>Good Loan</v>
      </c>
      <c r="N12914">
        <v>44328</v>
      </c>
      <c r="O12914">
        <v>701906</v>
      </c>
      <c r="P12914" t="s">
        <v>9938</v>
      </c>
      <c r="Q12914" t="s">
        <v>71</v>
      </c>
      <c r="R12914" t="s">
        <v>33</v>
      </c>
      <c r="S12914" t="s">
        <v>34</v>
      </c>
      <c r="T12914">
        <v>38000</v>
      </c>
      <c r="U12914">
        <v>1.4500000000000001E-2</v>
      </c>
      <c r="V12914">
        <v>123.07</v>
      </c>
      <c r="W12914">
        <v>6.7599999999999993E-2</v>
      </c>
      <c r="X12914">
        <v>4000</v>
      </c>
      <c r="Y12914">
        <v>19</v>
      </c>
      <c r="Z12914">
        <v>4350</v>
      </c>
    </row>
    <row r="12915" spans="1:26" ht="14.25" customHeight="1">
      <c r="A12915">
        <v>884477</v>
      </c>
      <c r="B12915" t="s">
        <v>70</v>
      </c>
      <c r="C12915" t="s">
        <v>25</v>
      </c>
      <c r="D12915" t="s">
        <v>26</v>
      </c>
      <c r="E12915" t="s">
        <v>8072</v>
      </c>
      <c r="F12915" t="s">
        <v>50</v>
      </c>
      <c r="G12915" t="s">
        <v>39</v>
      </c>
      <c r="H12915">
        <v>44480</v>
      </c>
      <c r="I12915" t="str">
        <f>TEXT(Table1[[#This Row],[Issue_Date]],"mmm")</f>
        <v>Oct</v>
      </c>
      <c r="J12915">
        <v>44332</v>
      </c>
      <c r="K12915">
        <v>44514</v>
      </c>
      <c r="L12915" t="s">
        <v>30</v>
      </c>
      <c r="M12915" t="str">
        <f>IF(OR(Table1[[#This Row],[Loan_Status]]="Fully Paid",Table1[[#This Row],[Loan_Status]]="Current"),"Good Loan",IF(Table1[[#This Row],[Loan_Status]]="Charged Off","Bad Loan",""))</f>
        <v>Good Loan</v>
      </c>
      <c r="N12915">
        <v>44544</v>
      </c>
      <c r="O12915">
        <v>1099857</v>
      </c>
      <c r="P12915" t="s">
        <v>9938</v>
      </c>
      <c r="Q12915" t="s">
        <v>77</v>
      </c>
      <c r="R12915" t="s">
        <v>33</v>
      </c>
      <c r="S12915" t="s">
        <v>34</v>
      </c>
      <c r="T12915">
        <v>100000</v>
      </c>
      <c r="U12915">
        <v>0.15559999999999999</v>
      </c>
      <c r="V12915">
        <v>381.04</v>
      </c>
      <c r="W12915">
        <v>8.8999999999999996E-2</v>
      </c>
      <c r="X12915">
        <v>12000</v>
      </c>
      <c r="Y12915">
        <v>38</v>
      </c>
      <c r="Z12915">
        <v>13718</v>
      </c>
    </row>
    <row r="12916" spans="1:26" ht="14.25" customHeight="1">
      <c r="A12916">
        <v>982320</v>
      </c>
      <c r="B12916" t="s">
        <v>108</v>
      </c>
      <c r="C12916" t="s">
        <v>25</v>
      </c>
      <c r="D12916" t="s">
        <v>36</v>
      </c>
      <c r="E12916" t="s">
        <v>10698</v>
      </c>
      <c r="F12916" t="s">
        <v>50</v>
      </c>
      <c r="G12916" t="s">
        <v>39</v>
      </c>
      <c r="H12916">
        <v>44480</v>
      </c>
      <c r="I12916" t="str">
        <f>TEXT(Table1[[#This Row],[Issue_Date]],"mmm")</f>
        <v>Oct</v>
      </c>
      <c r="J12916">
        <v>44332</v>
      </c>
      <c r="K12916">
        <v>44483</v>
      </c>
      <c r="L12916" t="s">
        <v>30</v>
      </c>
      <c r="M12916" t="str">
        <f>IF(OR(Table1[[#This Row],[Loan_Status]]="Fully Paid",Table1[[#This Row],[Loan_Status]]="Current"),"Good Loan",IF(Table1[[#This Row],[Loan_Status]]="Charged Off","Bad Loan",""))</f>
        <v>Good Loan</v>
      </c>
      <c r="N12916">
        <v>44514</v>
      </c>
      <c r="O12916">
        <v>1206336</v>
      </c>
      <c r="P12916" t="s">
        <v>9938</v>
      </c>
      <c r="Q12916" t="s">
        <v>85</v>
      </c>
      <c r="R12916" t="s">
        <v>33</v>
      </c>
      <c r="S12916" t="s">
        <v>34</v>
      </c>
      <c r="T12916">
        <v>120000</v>
      </c>
      <c r="U12916">
        <v>5.0500000000000003E-2</v>
      </c>
      <c r="V12916">
        <v>365.23</v>
      </c>
      <c r="W12916">
        <v>6.0299999999999999E-2</v>
      </c>
      <c r="X12916">
        <v>12000</v>
      </c>
      <c r="Y12916">
        <v>18</v>
      </c>
      <c r="Z12916">
        <v>13148</v>
      </c>
    </row>
    <row r="12917" spans="1:26" ht="14.25" customHeight="1">
      <c r="A12917">
        <v>638515</v>
      </c>
      <c r="B12917" t="s">
        <v>63</v>
      </c>
      <c r="C12917" t="s">
        <v>25</v>
      </c>
      <c r="D12917" t="s">
        <v>36</v>
      </c>
      <c r="E12917" t="s">
        <v>1198</v>
      </c>
      <c r="F12917" t="s">
        <v>50</v>
      </c>
      <c r="G12917" t="s">
        <v>39</v>
      </c>
      <c r="H12917">
        <v>44540</v>
      </c>
      <c r="I12917" t="str">
        <f>TEXT(Table1[[#This Row],[Issue_Date]],"mmm")</f>
        <v>Dec</v>
      </c>
      <c r="J12917">
        <v>44210</v>
      </c>
      <c r="K12917">
        <v>44210</v>
      </c>
      <c r="L12917" t="s">
        <v>30</v>
      </c>
      <c r="M12917" t="str">
        <f>IF(OR(Table1[[#This Row],[Loan_Status]]="Fully Paid",Table1[[#This Row],[Loan_Status]]="Current"),"Good Loan",IF(Table1[[#This Row],[Loan_Status]]="Charged Off","Bad Loan",""))</f>
        <v>Good Loan</v>
      </c>
      <c r="N12917">
        <v>44241</v>
      </c>
      <c r="O12917">
        <v>786679</v>
      </c>
      <c r="P12917" t="s">
        <v>9938</v>
      </c>
      <c r="Q12917" t="s">
        <v>71</v>
      </c>
      <c r="R12917" t="s">
        <v>33</v>
      </c>
      <c r="S12917" t="s">
        <v>34</v>
      </c>
      <c r="T12917">
        <v>145000</v>
      </c>
      <c r="U12917">
        <v>7.6899999999999996E-2</v>
      </c>
      <c r="V12917">
        <v>436.71</v>
      </c>
      <c r="W12917">
        <v>5.79E-2</v>
      </c>
      <c r="X12917">
        <v>14400</v>
      </c>
      <c r="Y12917">
        <v>21</v>
      </c>
      <c r="Z12917">
        <v>15721</v>
      </c>
    </row>
    <row r="12918" spans="1:26" ht="14.25" customHeight="1">
      <c r="A12918">
        <v>875769</v>
      </c>
      <c r="B12918" t="s">
        <v>105</v>
      </c>
      <c r="C12918" t="s">
        <v>25</v>
      </c>
      <c r="D12918" t="s">
        <v>36</v>
      </c>
      <c r="E12918" t="s">
        <v>10699</v>
      </c>
      <c r="F12918" t="s">
        <v>50</v>
      </c>
      <c r="G12918" t="s">
        <v>39</v>
      </c>
      <c r="H12918">
        <v>44450</v>
      </c>
      <c r="I12918" t="str">
        <f>TEXT(Table1[[#This Row],[Issue_Date]],"mmm")</f>
        <v>Sep</v>
      </c>
      <c r="J12918">
        <v>44300</v>
      </c>
      <c r="K12918">
        <v>44360</v>
      </c>
      <c r="L12918" t="s">
        <v>30</v>
      </c>
      <c r="M12918" t="str">
        <f>IF(OR(Table1[[#This Row],[Loan_Status]]="Fully Paid",Table1[[#This Row],[Loan_Status]]="Current"),"Good Loan",IF(Table1[[#This Row],[Loan_Status]]="Charged Off","Bad Loan",""))</f>
        <v>Good Loan</v>
      </c>
      <c r="N12918">
        <v>44390</v>
      </c>
      <c r="O12918">
        <v>1090283</v>
      </c>
      <c r="P12918" t="s">
        <v>9938</v>
      </c>
      <c r="Q12918" t="s">
        <v>52</v>
      </c>
      <c r="R12918" t="s">
        <v>33</v>
      </c>
      <c r="S12918" t="s">
        <v>34</v>
      </c>
      <c r="T12918">
        <v>80004</v>
      </c>
      <c r="U12918">
        <v>8.1600000000000006E-2</v>
      </c>
      <c r="V12918">
        <v>111.97</v>
      </c>
      <c r="W12918">
        <v>7.4899999999999994E-2</v>
      </c>
      <c r="X12918">
        <v>3600</v>
      </c>
      <c r="Y12918">
        <v>14</v>
      </c>
      <c r="Z12918">
        <v>3950</v>
      </c>
    </row>
    <row r="12919" spans="1:26" ht="14.25" customHeight="1">
      <c r="A12919">
        <v>833424</v>
      </c>
      <c r="B12919" t="s">
        <v>90</v>
      </c>
      <c r="C12919" t="s">
        <v>25</v>
      </c>
      <c r="D12919" t="s">
        <v>48</v>
      </c>
      <c r="E12919" t="s">
        <v>10700</v>
      </c>
      <c r="F12919" t="s">
        <v>50</v>
      </c>
      <c r="G12919" t="s">
        <v>39</v>
      </c>
      <c r="H12919">
        <v>44419</v>
      </c>
      <c r="I12919" t="str">
        <f>TEXT(Table1[[#This Row],[Issue_Date]],"mmm")</f>
        <v>Aug</v>
      </c>
      <c r="J12919">
        <v>44422</v>
      </c>
      <c r="K12919">
        <v>44422</v>
      </c>
      <c r="L12919" t="s">
        <v>30</v>
      </c>
      <c r="M12919" t="str">
        <f>IF(OR(Table1[[#This Row],[Loan_Status]]="Fully Paid",Table1[[#This Row],[Loan_Status]]="Current"),"Good Loan",IF(Table1[[#This Row],[Loan_Status]]="Charged Off","Bad Loan",""))</f>
        <v>Good Loan</v>
      </c>
      <c r="N12919">
        <v>44453</v>
      </c>
      <c r="O12919">
        <v>1043017</v>
      </c>
      <c r="P12919" t="s">
        <v>9938</v>
      </c>
      <c r="Q12919" t="s">
        <v>52</v>
      </c>
      <c r="R12919" t="s">
        <v>33</v>
      </c>
      <c r="S12919" t="s">
        <v>34</v>
      </c>
      <c r="T12919">
        <v>65000</v>
      </c>
      <c r="U12919">
        <v>0.15429999999999999</v>
      </c>
      <c r="V12919">
        <v>248.82</v>
      </c>
      <c r="W12919">
        <v>7.4899999999999994E-2</v>
      </c>
      <c r="X12919">
        <v>8000</v>
      </c>
      <c r="Y12919">
        <v>22</v>
      </c>
      <c r="Z12919">
        <v>8957</v>
      </c>
    </row>
    <row r="12920" spans="1:26" ht="14.25" customHeight="1">
      <c r="A12920">
        <v>1049124</v>
      </c>
      <c r="B12920" t="s">
        <v>90</v>
      </c>
      <c r="C12920" t="s">
        <v>25</v>
      </c>
      <c r="D12920" t="s">
        <v>48</v>
      </c>
      <c r="E12920" t="s">
        <v>2083</v>
      </c>
      <c r="F12920" t="s">
        <v>50</v>
      </c>
      <c r="G12920" t="s">
        <v>39</v>
      </c>
      <c r="H12920">
        <v>44541</v>
      </c>
      <c r="I12920" t="str">
        <f>TEXT(Table1[[#This Row],[Issue_Date]],"mmm")</f>
        <v>Dec</v>
      </c>
      <c r="J12920">
        <v>44302</v>
      </c>
      <c r="K12920">
        <v>44544</v>
      </c>
      <c r="L12920" t="s">
        <v>30</v>
      </c>
      <c r="M12920" t="str">
        <f>IF(OR(Table1[[#This Row],[Loan_Status]]="Fully Paid",Table1[[#This Row],[Loan_Status]]="Current"),"Good Loan",IF(Table1[[#This Row],[Loan_Status]]="Charged Off","Bad Loan",""))</f>
        <v>Good Loan</v>
      </c>
      <c r="N12920">
        <v>44575</v>
      </c>
      <c r="O12920">
        <v>1280302</v>
      </c>
      <c r="P12920" t="s">
        <v>9938</v>
      </c>
      <c r="Q12920" t="s">
        <v>85</v>
      </c>
      <c r="R12920" t="s">
        <v>33</v>
      </c>
      <c r="S12920" t="s">
        <v>34</v>
      </c>
      <c r="T12920">
        <v>50364</v>
      </c>
      <c r="U12920">
        <v>0.15060000000000001</v>
      </c>
      <c r="V12920">
        <v>182.62</v>
      </c>
      <c r="W12920">
        <v>6.0299999999999999E-2</v>
      </c>
      <c r="X12920">
        <v>6000</v>
      </c>
      <c r="Y12920">
        <v>32</v>
      </c>
      <c r="Z12920">
        <v>6574</v>
      </c>
    </row>
    <row r="12921" spans="1:26" ht="14.25" customHeight="1">
      <c r="A12921">
        <v>638683</v>
      </c>
      <c r="B12921" t="s">
        <v>305</v>
      </c>
      <c r="C12921" t="s">
        <v>25</v>
      </c>
      <c r="D12921" t="s">
        <v>48</v>
      </c>
      <c r="E12921" t="s">
        <v>10701</v>
      </c>
      <c r="F12921" t="s">
        <v>50</v>
      </c>
      <c r="G12921" t="s">
        <v>39</v>
      </c>
      <c r="H12921">
        <v>44540</v>
      </c>
      <c r="I12921" t="str">
        <f>TEXT(Table1[[#This Row],[Issue_Date]],"mmm")</f>
        <v>Dec</v>
      </c>
      <c r="J12921">
        <v>44332</v>
      </c>
      <c r="K12921">
        <v>44240</v>
      </c>
      <c r="L12921" t="s">
        <v>30</v>
      </c>
      <c r="M12921" t="str">
        <f>IF(OR(Table1[[#This Row],[Loan_Status]]="Fully Paid",Table1[[#This Row],[Loan_Status]]="Current"),"Good Loan",IF(Table1[[#This Row],[Loan_Status]]="Charged Off","Bad Loan",""))</f>
        <v>Good Loan</v>
      </c>
      <c r="N12921">
        <v>44268</v>
      </c>
      <c r="O12921">
        <v>818106</v>
      </c>
      <c r="P12921" t="s">
        <v>9938</v>
      </c>
      <c r="Q12921" t="s">
        <v>71</v>
      </c>
      <c r="R12921" t="s">
        <v>33</v>
      </c>
      <c r="S12921" t="s">
        <v>34</v>
      </c>
      <c r="T12921">
        <v>125000</v>
      </c>
      <c r="U12921">
        <v>2.7900000000000001E-2</v>
      </c>
      <c r="V12921">
        <v>436.71</v>
      </c>
      <c r="W12921">
        <v>5.79E-2</v>
      </c>
      <c r="X12921">
        <v>14400</v>
      </c>
      <c r="Y12921">
        <v>22</v>
      </c>
      <c r="Z12921">
        <v>15586</v>
      </c>
    </row>
    <row r="12922" spans="1:26" ht="14.25" customHeight="1">
      <c r="A12922">
        <v>795867</v>
      </c>
      <c r="B12922" t="s">
        <v>47</v>
      </c>
      <c r="C12922" t="s">
        <v>25</v>
      </c>
      <c r="D12922" t="s">
        <v>48</v>
      </c>
      <c r="E12922" t="s">
        <v>3915</v>
      </c>
      <c r="F12922" t="s">
        <v>50</v>
      </c>
      <c r="G12922" t="s">
        <v>39</v>
      </c>
      <c r="H12922">
        <v>44358</v>
      </c>
      <c r="I12922" t="str">
        <f>TEXT(Table1[[#This Row],[Issue_Date]],"mmm")</f>
        <v>Jun</v>
      </c>
      <c r="J12922">
        <v>44269</v>
      </c>
      <c r="K12922">
        <v>44269</v>
      </c>
      <c r="L12922" t="s">
        <v>30</v>
      </c>
      <c r="M12922" t="str">
        <f>IF(OR(Table1[[#This Row],[Loan_Status]]="Fully Paid",Table1[[#This Row],[Loan_Status]]="Current"),"Good Loan",IF(Table1[[#This Row],[Loan_Status]]="Charged Off","Bad Loan",""))</f>
        <v>Good Loan</v>
      </c>
      <c r="N12922">
        <v>44300</v>
      </c>
      <c r="O12922">
        <v>1000619</v>
      </c>
      <c r="P12922" t="s">
        <v>9938</v>
      </c>
      <c r="Q12922" t="s">
        <v>52</v>
      </c>
      <c r="R12922" t="s">
        <v>33</v>
      </c>
      <c r="S12922" t="s">
        <v>34</v>
      </c>
      <c r="T12922">
        <v>68000</v>
      </c>
      <c r="U12922">
        <v>1.7500000000000002E-2</v>
      </c>
      <c r="V12922">
        <v>311.02</v>
      </c>
      <c r="W12922">
        <v>7.4899999999999994E-2</v>
      </c>
      <c r="X12922">
        <v>10000</v>
      </c>
      <c r="Y12922">
        <v>21</v>
      </c>
      <c r="Z12922">
        <v>11177</v>
      </c>
    </row>
    <row r="12923" spans="1:26" ht="14.25" customHeight="1">
      <c r="A12923">
        <v>726767</v>
      </c>
      <c r="B12923" t="s">
        <v>35</v>
      </c>
      <c r="C12923" t="s">
        <v>25</v>
      </c>
      <c r="D12923" t="s">
        <v>48</v>
      </c>
      <c r="E12923" t="s">
        <v>10702</v>
      </c>
      <c r="F12923" t="s">
        <v>50</v>
      </c>
      <c r="G12923" t="s">
        <v>39</v>
      </c>
      <c r="H12923">
        <v>44297</v>
      </c>
      <c r="I12923" t="str">
        <f>TEXT(Table1[[#This Row],[Issue_Date]],"mmm")</f>
        <v>Apr</v>
      </c>
      <c r="J12923">
        <v>44300</v>
      </c>
      <c r="K12923">
        <v>44330</v>
      </c>
      <c r="L12923" t="s">
        <v>30</v>
      </c>
      <c r="M12923" t="str">
        <f>IF(OR(Table1[[#This Row],[Loan_Status]]="Fully Paid",Table1[[#This Row],[Loan_Status]]="Current"),"Good Loan",IF(Table1[[#This Row],[Loan_Status]]="Charged Off","Bad Loan",""))</f>
        <v>Good Loan</v>
      </c>
      <c r="N12923">
        <v>44361</v>
      </c>
      <c r="O12923">
        <v>922210</v>
      </c>
      <c r="P12923" t="s">
        <v>9938</v>
      </c>
      <c r="Q12923" t="s">
        <v>77</v>
      </c>
      <c r="R12923" t="s">
        <v>33</v>
      </c>
      <c r="S12923" t="s">
        <v>34</v>
      </c>
      <c r="T12923">
        <v>120996</v>
      </c>
      <c r="U12923">
        <v>0.2228</v>
      </c>
      <c r="V12923">
        <v>124.72</v>
      </c>
      <c r="W12923">
        <v>7.6600000000000001E-2</v>
      </c>
      <c r="X12923">
        <v>4000</v>
      </c>
      <c r="Y12923">
        <v>20</v>
      </c>
      <c r="Z12923">
        <v>4490</v>
      </c>
    </row>
    <row r="12924" spans="1:26" ht="14.25" customHeight="1">
      <c r="A12924">
        <v>657579</v>
      </c>
      <c r="B12924" t="s">
        <v>115</v>
      </c>
      <c r="C12924" t="s">
        <v>25</v>
      </c>
      <c r="D12924" t="s">
        <v>81</v>
      </c>
      <c r="E12924" t="s">
        <v>10703</v>
      </c>
      <c r="F12924" t="s">
        <v>50</v>
      </c>
      <c r="G12924" t="s">
        <v>39</v>
      </c>
      <c r="H12924">
        <v>44238</v>
      </c>
      <c r="I12924" t="str">
        <f>TEXT(Table1[[#This Row],[Issue_Date]],"mmm")</f>
        <v>Feb</v>
      </c>
      <c r="J12924">
        <v>44515</v>
      </c>
      <c r="K12924">
        <v>44269</v>
      </c>
      <c r="L12924" t="s">
        <v>30</v>
      </c>
      <c r="M12924" t="str">
        <f>IF(OR(Table1[[#This Row],[Loan_Status]]="Fully Paid",Table1[[#This Row],[Loan_Status]]="Current"),"Good Loan",IF(Table1[[#This Row],[Loan_Status]]="Charged Off","Bad Loan",""))</f>
        <v>Good Loan</v>
      </c>
      <c r="N12924">
        <v>44300</v>
      </c>
      <c r="O12924">
        <v>840962</v>
      </c>
      <c r="P12924" t="s">
        <v>9938</v>
      </c>
      <c r="Q12924" t="s">
        <v>75</v>
      </c>
      <c r="R12924" t="s">
        <v>33</v>
      </c>
      <c r="S12924" t="s">
        <v>34</v>
      </c>
      <c r="T12924">
        <v>58000</v>
      </c>
      <c r="U12924">
        <v>0.1817</v>
      </c>
      <c r="V12924">
        <v>92.53</v>
      </c>
      <c r="W12924">
        <v>6.9199999999999998E-2</v>
      </c>
      <c r="X12924">
        <v>3000</v>
      </c>
      <c r="Y12924">
        <v>14</v>
      </c>
      <c r="Z12924">
        <v>3331</v>
      </c>
    </row>
    <row r="12925" spans="1:26" ht="14.25" customHeight="1">
      <c r="A12925">
        <v>777741</v>
      </c>
      <c r="B12925" t="s">
        <v>97</v>
      </c>
      <c r="C12925" t="s">
        <v>25</v>
      </c>
      <c r="D12925" t="s">
        <v>42</v>
      </c>
      <c r="F12925" t="s">
        <v>50</v>
      </c>
      <c r="G12925" t="s">
        <v>39</v>
      </c>
      <c r="H12925">
        <v>44358</v>
      </c>
      <c r="I12925" t="str">
        <f>TEXT(Table1[[#This Row],[Issue_Date]],"mmm")</f>
        <v>Jun</v>
      </c>
      <c r="J12925">
        <v>44361</v>
      </c>
      <c r="K12925">
        <v>44361</v>
      </c>
      <c r="L12925" t="s">
        <v>30</v>
      </c>
      <c r="M12925" t="str">
        <f>IF(OR(Table1[[#This Row],[Loan_Status]]="Fully Paid",Table1[[#This Row],[Loan_Status]]="Current"),"Good Loan",IF(Table1[[#This Row],[Loan_Status]]="Charged Off","Bad Loan",""))</f>
        <v>Good Loan</v>
      </c>
      <c r="N12925">
        <v>44391</v>
      </c>
      <c r="O12925">
        <v>980267</v>
      </c>
      <c r="P12925" t="s">
        <v>9938</v>
      </c>
      <c r="Q12925" t="s">
        <v>71</v>
      </c>
      <c r="R12925" t="s">
        <v>33</v>
      </c>
      <c r="S12925" t="s">
        <v>34</v>
      </c>
      <c r="T12925">
        <v>120000</v>
      </c>
      <c r="U12925">
        <v>8.0799999999999997E-2</v>
      </c>
      <c r="V12925">
        <v>146.01</v>
      </c>
      <c r="W12925">
        <v>5.9900000000000002E-2</v>
      </c>
      <c r="X12925">
        <v>4800</v>
      </c>
      <c r="Y12925">
        <v>38</v>
      </c>
      <c r="Z12925">
        <v>5256</v>
      </c>
    </row>
    <row r="12926" spans="1:26" ht="14.25" customHeight="1">
      <c r="A12926">
        <v>855637</v>
      </c>
      <c r="B12926" t="s">
        <v>139</v>
      </c>
      <c r="C12926" t="s">
        <v>25</v>
      </c>
      <c r="D12926" t="s">
        <v>64</v>
      </c>
      <c r="E12926" t="s">
        <v>2610</v>
      </c>
      <c r="F12926" t="s">
        <v>50</v>
      </c>
      <c r="G12926" t="s">
        <v>39</v>
      </c>
      <c r="H12926">
        <v>44419</v>
      </c>
      <c r="I12926" t="str">
        <f>TEXT(Table1[[#This Row],[Issue_Date]],"mmm")</f>
        <v>Aug</v>
      </c>
      <c r="J12926">
        <v>44453</v>
      </c>
      <c r="K12926">
        <v>44453</v>
      </c>
      <c r="L12926" t="s">
        <v>30</v>
      </c>
      <c r="M12926" t="str">
        <f>IF(OR(Table1[[#This Row],[Loan_Status]]="Fully Paid",Table1[[#This Row],[Loan_Status]]="Current"),"Good Loan",IF(Table1[[#This Row],[Loan_Status]]="Charged Off","Bad Loan",""))</f>
        <v>Good Loan</v>
      </c>
      <c r="N12926">
        <v>44483</v>
      </c>
      <c r="O12926">
        <v>1067966</v>
      </c>
      <c r="P12926" t="s">
        <v>9938</v>
      </c>
      <c r="Q12926" t="s">
        <v>85</v>
      </c>
      <c r="R12926" t="s">
        <v>33</v>
      </c>
      <c r="S12926" t="s">
        <v>34</v>
      </c>
      <c r="T12926">
        <v>140000</v>
      </c>
      <c r="U12926">
        <v>7.0499999999999993E-2</v>
      </c>
      <c r="V12926">
        <v>361.92</v>
      </c>
      <c r="W12926">
        <v>5.4199999999999998E-2</v>
      </c>
      <c r="X12926">
        <v>12000</v>
      </c>
      <c r="Y12926">
        <v>40</v>
      </c>
      <c r="Z12926">
        <v>13029</v>
      </c>
    </row>
    <row r="12927" spans="1:26" ht="14.25" customHeight="1">
      <c r="A12927">
        <v>385950</v>
      </c>
      <c r="B12927" t="s">
        <v>70</v>
      </c>
      <c r="C12927" t="s">
        <v>25</v>
      </c>
      <c r="D12927" t="s">
        <v>64</v>
      </c>
      <c r="E12927" t="s">
        <v>10704</v>
      </c>
      <c r="F12927" t="s">
        <v>50</v>
      </c>
      <c r="G12927" t="s">
        <v>39</v>
      </c>
      <c r="H12927">
        <v>44264</v>
      </c>
      <c r="I12927" t="str">
        <f>TEXT(Table1[[#This Row],[Issue_Date]],"mmm")</f>
        <v>Mar</v>
      </c>
      <c r="J12927">
        <v>44330</v>
      </c>
      <c r="K12927">
        <v>44298</v>
      </c>
      <c r="L12927" t="s">
        <v>30</v>
      </c>
      <c r="M12927" t="str">
        <f>IF(OR(Table1[[#This Row],[Loan_Status]]="Fully Paid",Table1[[#This Row],[Loan_Status]]="Current"),"Good Loan",IF(Table1[[#This Row],[Loan_Status]]="Charged Off","Bad Loan",""))</f>
        <v>Good Loan</v>
      </c>
      <c r="N12927">
        <v>44328</v>
      </c>
      <c r="O12927">
        <v>417915</v>
      </c>
      <c r="P12927" t="s">
        <v>9938</v>
      </c>
      <c r="Q12927" t="s">
        <v>77</v>
      </c>
      <c r="R12927" t="s">
        <v>33</v>
      </c>
      <c r="S12927" t="s">
        <v>34</v>
      </c>
      <c r="T12927">
        <v>45204</v>
      </c>
      <c r="U12927">
        <v>0.11119999999999999</v>
      </c>
      <c r="V12927">
        <v>160.47999999999999</v>
      </c>
      <c r="W12927">
        <v>9.6299999999999997E-2</v>
      </c>
      <c r="X12927">
        <v>5000</v>
      </c>
      <c r="Y12927">
        <v>25</v>
      </c>
      <c r="Z12927">
        <v>5777</v>
      </c>
    </row>
    <row r="12928" spans="1:26" ht="14.25" customHeight="1">
      <c r="A12928">
        <v>875752</v>
      </c>
      <c r="B12928" t="s">
        <v>47</v>
      </c>
      <c r="C12928" t="s">
        <v>25</v>
      </c>
      <c r="D12928" t="s">
        <v>59</v>
      </c>
      <c r="E12928" t="s">
        <v>10705</v>
      </c>
      <c r="F12928" t="s">
        <v>50</v>
      </c>
      <c r="G12928" t="s">
        <v>39</v>
      </c>
      <c r="H12928">
        <v>44450</v>
      </c>
      <c r="I12928" t="str">
        <f>TEXT(Table1[[#This Row],[Issue_Date]],"mmm")</f>
        <v>Sep</v>
      </c>
      <c r="J12928">
        <v>44483</v>
      </c>
      <c r="K12928">
        <v>44483</v>
      </c>
      <c r="L12928" t="s">
        <v>30</v>
      </c>
      <c r="M12928" t="str">
        <f>IF(OR(Table1[[#This Row],[Loan_Status]]="Fully Paid",Table1[[#This Row],[Loan_Status]]="Current"),"Good Loan",IF(Table1[[#This Row],[Loan_Status]]="Charged Off","Bad Loan",""))</f>
        <v>Good Loan</v>
      </c>
      <c r="N12928">
        <v>44514</v>
      </c>
      <c r="O12928">
        <v>1090337</v>
      </c>
      <c r="P12928" t="s">
        <v>9938</v>
      </c>
      <c r="Q12928" t="s">
        <v>75</v>
      </c>
      <c r="R12928" t="s">
        <v>33</v>
      </c>
      <c r="S12928" t="s">
        <v>34</v>
      </c>
      <c r="T12928">
        <v>59000</v>
      </c>
      <c r="U12928">
        <v>0.22450000000000001</v>
      </c>
      <c r="V12928">
        <v>185.24</v>
      </c>
      <c r="W12928">
        <v>6.9900000000000004E-2</v>
      </c>
      <c r="X12928">
        <v>6000</v>
      </c>
      <c r="Y12928">
        <v>19</v>
      </c>
      <c r="Z12928">
        <v>6668</v>
      </c>
    </row>
    <row r="12929" spans="1:26" ht="14.25" customHeight="1">
      <c r="A12929">
        <v>880535</v>
      </c>
      <c r="B12929" t="s">
        <v>35</v>
      </c>
      <c r="C12929" t="s">
        <v>25</v>
      </c>
      <c r="D12929" t="s">
        <v>48</v>
      </c>
      <c r="E12929" t="s">
        <v>10706</v>
      </c>
      <c r="F12929" t="s">
        <v>50</v>
      </c>
      <c r="G12929" t="s">
        <v>39</v>
      </c>
      <c r="H12929">
        <v>44450</v>
      </c>
      <c r="I12929" t="str">
        <f>TEXT(Table1[[#This Row],[Issue_Date]],"mmm")</f>
        <v>Sep</v>
      </c>
      <c r="J12929">
        <v>44360</v>
      </c>
      <c r="K12929">
        <v>44360</v>
      </c>
      <c r="L12929" t="s">
        <v>30</v>
      </c>
      <c r="M12929" t="str">
        <f>IF(OR(Table1[[#This Row],[Loan_Status]]="Fully Paid",Table1[[#This Row],[Loan_Status]]="Current"),"Good Loan",IF(Table1[[#This Row],[Loan_Status]]="Charged Off","Bad Loan",""))</f>
        <v>Good Loan</v>
      </c>
      <c r="N12929">
        <v>44390</v>
      </c>
      <c r="O12929">
        <v>1095557</v>
      </c>
      <c r="P12929" t="s">
        <v>9938</v>
      </c>
      <c r="Q12929" t="s">
        <v>75</v>
      </c>
      <c r="R12929" t="s">
        <v>33</v>
      </c>
      <c r="S12929" t="s">
        <v>34</v>
      </c>
      <c r="T12929">
        <v>42000</v>
      </c>
      <c r="U12929">
        <v>0.23430000000000001</v>
      </c>
      <c r="V12929">
        <v>227.11</v>
      </c>
      <c r="W12929">
        <v>7.51E-2</v>
      </c>
      <c r="X12929">
        <v>7300</v>
      </c>
      <c r="Y12929">
        <v>26</v>
      </c>
      <c r="Z12929">
        <v>7904</v>
      </c>
    </row>
    <row r="12930" spans="1:26" ht="14.25" customHeight="1">
      <c r="A12930">
        <v>969688</v>
      </c>
      <c r="B12930" t="s">
        <v>94</v>
      </c>
      <c r="C12930" t="s">
        <v>25</v>
      </c>
      <c r="D12930" t="s">
        <v>81</v>
      </c>
      <c r="E12930" t="s">
        <v>10707</v>
      </c>
      <c r="F12930" t="s">
        <v>50</v>
      </c>
      <c r="G12930" t="s">
        <v>39</v>
      </c>
      <c r="H12930">
        <v>44480</v>
      </c>
      <c r="I12930" t="str">
        <f>TEXT(Table1[[#This Row],[Issue_Date]],"mmm")</f>
        <v>Oct</v>
      </c>
      <c r="J12930">
        <v>44332</v>
      </c>
      <c r="K12930">
        <v>44483</v>
      </c>
      <c r="L12930" t="s">
        <v>30</v>
      </c>
      <c r="M12930" t="str">
        <f>IF(OR(Table1[[#This Row],[Loan_Status]]="Fully Paid",Table1[[#This Row],[Loan_Status]]="Current"),"Good Loan",IF(Table1[[#This Row],[Loan_Status]]="Charged Off","Bad Loan",""))</f>
        <v>Good Loan</v>
      </c>
      <c r="N12930">
        <v>44514</v>
      </c>
      <c r="O12930">
        <v>1191123</v>
      </c>
      <c r="P12930" t="s">
        <v>9938</v>
      </c>
      <c r="Q12930" t="s">
        <v>75</v>
      </c>
      <c r="R12930" t="s">
        <v>33</v>
      </c>
      <c r="S12930" t="s">
        <v>34</v>
      </c>
      <c r="T12930">
        <v>75000</v>
      </c>
      <c r="U12930">
        <v>0.12909999999999999</v>
      </c>
      <c r="V12930">
        <v>253.56</v>
      </c>
      <c r="W12930">
        <v>7.51E-2</v>
      </c>
      <c r="X12930">
        <v>8150</v>
      </c>
      <c r="Y12930">
        <v>12</v>
      </c>
      <c r="Z12930">
        <v>9128</v>
      </c>
    </row>
    <row r="12931" spans="1:26" ht="14.25" customHeight="1">
      <c r="A12931">
        <v>712319</v>
      </c>
      <c r="B12931" t="s">
        <v>92</v>
      </c>
      <c r="C12931" t="s">
        <v>25</v>
      </c>
      <c r="D12931" t="s">
        <v>42</v>
      </c>
      <c r="E12931" t="s">
        <v>10708</v>
      </c>
      <c r="F12931" t="s">
        <v>50</v>
      </c>
      <c r="G12931" t="s">
        <v>39</v>
      </c>
      <c r="H12931">
        <v>44266</v>
      </c>
      <c r="I12931" t="str">
        <f>TEXT(Table1[[#This Row],[Issue_Date]],"mmm")</f>
        <v>Mar</v>
      </c>
      <c r="J12931">
        <v>44269</v>
      </c>
      <c r="K12931">
        <v>44269</v>
      </c>
      <c r="L12931" t="s">
        <v>30</v>
      </c>
      <c r="M12931" t="str">
        <f>IF(OR(Table1[[#This Row],[Loan_Status]]="Fully Paid",Table1[[#This Row],[Loan_Status]]="Current"),"Good Loan",IF(Table1[[#This Row],[Loan_Status]]="Charged Off","Bad Loan",""))</f>
        <v>Good Loan</v>
      </c>
      <c r="N12931">
        <v>44300</v>
      </c>
      <c r="O12931">
        <v>905400</v>
      </c>
      <c r="P12931" t="s">
        <v>9938</v>
      </c>
      <c r="Q12931" t="s">
        <v>71</v>
      </c>
      <c r="R12931" t="s">
        <v>33</v>
      </c>
      <c r="S12931" t="s">
        <v>34</v>
      </c>
      <c r="T12931">
        <v>70000</v>
      </c>
      <c r="U12931">
        <v>0.22559999999999999</v>
      </c>
      <c r="V12931">
        <v>121.31</v>
      </c>
      <c r="W12931">
        <v>5.79E-2</v>
      </c>
      <c r="X12931">
        <v>4000</v>
      </c>
      <c r="Y12931">
        <v>42</v>
      </c>
      <c r="Z12931">
        <v>4366</v>
      </c>
    </row>
    <row r="12932" spans="1:26" ht="14.25" customHeight="1">
      <c r="A12932">
        <v>1051488</v>
      </c>
      <c r="B12932" t="s">
        <v>24</v>
      </c>
      <c r="C12932" t="s">
        <v>25</v>
      </c>
      <c r="D12932" t="s">
        <v>98</v>
      </c>
      <c r="E12932" t="s">
        <v>10709</v>
      </c>
      <c r="F12932" t="s">
        <v>50</v>
      </c>
      <c r="G12932" t="s">
        <v>39</v>
      </c>
      <c r="H12932">
        <v>44541</v>
      </c>
      <c r="I12932" t="str">
        <f>TEXT(Table1[[#This Row],[Issue_Date]],"mmm")</f>
        <v>Dec</v>
      </c>
      <c r="J12932">
        <v>44542</v>
      </c>
      <c r="K12932">
        <v>44542</v>
      </c>
      <c r="L12932" t="s">
        <v>30</v>
      </c>
      <c r="M12932" t="str">
        <f>IF(OR(Table1[[#This Row],[Loan_Status]]="Fully Paid",Table1[[#This Row],[Loan_Status]]="Current"),"Good Loan",IF(Table1[[#This Row],[Loan_Status]]="Charged Off","Bad Loan",""))</f>
        <v>Good Loan</v>
      </c>
      <c r="N12932">
        <v>44573</v>
      </c>
      <c r="O12932">
        <v>1283172</v>
      </c>
      <c r="P12932" t="s">
        <v>9938</v>
      </c>
      <c r="Q12932" t="s">
        <v>77</v>
      </c>
      <c r="R12932" t="s">
        <v>33</v>
      </c>
      <c r="S12932" t="s">
        <v>34</v>
      </c>
      <c r="T12932">
        <v>75000</v>
      </c>
      <c r="U12932">
        <v>0.2382</v>
      </c>
      <c r="V12932">
        <v>206.4</v>
      </c>
      <c r="W12932">
        <v>8.8999999999999996E-2</v>
      </c>
      <c r="X12932">
        <v>6500</v>
      </c>
      <c r="Y12932">
        <v>24</v>
      </c>
      <c r="Z12932">
        <v>7000</v>
      </c>
    </row>
    <row r="12933" spans="1:26" ht="14.25" customHeight="1">
      <c r="A12933">
        <v>743310</v>
      </c>
      <c r="B12933" t="s">
        <v>67</v>
      </c>
      <c r="C12933" t="s">
        <v>25</v>
      </c>
      <c r="D12933" t="s">
        <v>36</v>
      </c>
      <c r="E12933" t="s">
        <v>7706</v>
      </c>
      <c r="F12933" t="s">
        <v>50</v>
      </c>
      <c r="G12933" t="s">
        <v>39</v>
      </c>
      <c r="H12933">
        <v>44327</v>
      </c>
      <c r="I12933" t="str">
        <f>TEXT(Table1[[#This Row],[Issue_Date]],"mmm")</f>
        <v>May</v>
      </c>
      <c r="J12933">
        <v>44332</v>
      </c>
      <c r="K12933">
        <v>44512</v>
      </c>
      <c r="L12933" t="s">
        <v>30</v>
      </c>
      <c r="M12933" t="str">
        <f>IF(OR(Table1[[#This Row],[Loan_Status]]="Fully Paid",Table1[[#This Row],[Loan_Status]]="Current"),"Good Loan",IF(Table1[[#This Row],[Loan_Status]]="Charged Off","Bad Loan",""))</f>
        <v>Good Loan</v>
      </c>
      <c r="N12933">
        <v>44542</v>
      </c>
      <c r="O12933">
        <v>941545</v>
      </c>
      <c r="P12933" t="s">
        <v>9938</v>
      </c>
      <c r="Q12933" t="s">
        <v>77</v>
      </c>
      <c r="R12933" t="s">
        <v>33</v>
      </c>
      <c r="S12933" t="s">
        <v>34</v>
      </c>
      <c r="T12933">
        <v>95000</v>
      </c>
      <c r="U12933">
        <v>0.1113</v>
      </c>
      <c r="V12933">
        <v>284.07</v>
      </c>
      <c r="W12933">
        <v>8.4900000000000003E-2</v>
      </c>
      <c r="X12933">
        <v>9000</v>
      </c>
      <c r="Y12933">
        <v>24</v>
      </c>
      <c r="Z12933">
        <v>9784</v>
      </c>
    </row>
    <row r="12934" spans="1:26" ht="14.25" customHeight="1">
      <c r="A12934">
        <v>971809</v>
      </c>
      <c r="B12934" t="s">
        <v>139</v>
      </c>
      <c r="C12934" t="s">
        <v>25</v>
      </c>
      <c r="D12934" t="s">
        <v>48</v>
      </c>
      <c r="E12934" t="s">
        <v>10710</v>
      </c>
      <c r="F12934" t="s">
        <v>50</v>
      </c>
      <c r="G12934" t="s">
        <v>39</v>
      </c>
      <c r="H12934">
        <v>44480</v>
      </c>
      <c r="I12934" t="str">
        <f>TEXT(Table1[[#This Row],[Issue_Date]],"mmm")</f>
        <v>Oct</v>
      </c>
      <c r="J12934">
        <v>44392</v>
      </c>
      <c r="K12934">
        <v>44241</v>
      </c>
      <c r="L12934" t="s">
        <v>30</v>
      </c>
      <c r="M12934" t="str">
        <f>IF(OR(Table1[[#This Row],[Loan_Status]]="Fully Paid",Table1[[#This Row],[Loan_Status]]="Current"),"Good Loan",IF(Table1[[#This Row],[Loan_Status]]="Charged Off","Bad Loan",""))</f>
        <v>Good Loan</v>
      </c>
      <c r="N12934">
        <v>44269</v>
      </c>
      <c r="O12934">
        <v>1193561</v>
      </c>
      <c r="P12934" t="s">
        <v>9938</v>
      </c>
      <c r="Q12934" t="s">
        <v>77</v>
      </c>
      <c r="R12934" t="s">
        <v>33</v>
      </c>
      <c r="S12934" t="s">
        <v>34</v>
      </c>
      <c r="T12934">
        <v>50000</v>
      </c>
      <c r="U12934">
        <v>0.22389999999999999</v>
      </c>
      <c r="V12934">
        <v>171.47</v>
      </c>
      <c r="W12934">
        <v>8.8999999999999996E-2</v>
      </c>
      <c r="X12934">
        <v>5400</v>
      </c>
      <c r="Y12934">
        <v>27</v>
      </c>
      <c r="Z12934">
        <v>6129</v>
      </c>
    </row>
    <row r="12935" spans="1:26" ht="14.25" customHeight="1">
      <c r="A12935">
        <v>384276</v>
      </c>
      <c r="B12935" t="s">
        <v>70</v>
      </c>
      <c r="C12935" t="s">
        <v>25</v>
      </c>
      <c r="D12935" t="s">
        <v>26</v>
      </c>
      <c r="E12935" t="s">
        <v>10711</v>
      </c>
      <c r="F12935" t="s">
        <v>50</v>
      </c>
      <c r="G12935" t="s">
        <v>39</v>
      </c>
      <c r="H12935">
        <v>44264</v>
      </c>
      <c r="I12935" t="str">
        <f>TEXT(Table1[[#This Row],[Issue_Date]],"mmm")</f>
        <v>Mar</v>
      </c>
      <c r="J12935">
        <v>44541</v>
      </c>
      <c r="K12935">
        <v>44208</v>
      </c>
      <c r="L12935" t="s">
        <v>30</v>
      </c>
      <c r="M12935" t="str">
        <f>IF(OR(Table1[[#This Row],[Loan_Status]]="Fully Paid",Table1[[#This Row],[Loan_Status]]="Current"),"Good Loan",IF(Table1[[#This Row],[Loan_Status]]="Charged Off","Bad Loan",""))</f>
        <v>Good Loan</v>
      </c>
      <c r="N12935">
        <v>44239</v>
      </c>
      <c r="O12935">
        <v>415265</v>
      </c>
      <c r="P12935" t="s">
        <v>9938</v>
      </c>
      <c r="Q12935" t="s">
        <v>52</v>
      </c>
      <c r="R12935" t="s">
        <v>33</v>
      </c>
      <c r="S12935" t="s">
        <v>34</v>
      </c>
      <c r="T12935">
        <v>87000</v>
      </c>
      <c r="U12935">
        <v>0.13500000000000001</v>
      </c>
      <c r="V12935">
        <v>111.82</v>
      </c>
      <c r="W12935">
        <v>9.3200000000000005E-2</v>
      </c>
      <c r="X12935">
        <v>3500</v>
      </c>
      <c r="Y12935">
        <v>31</v>
      </c>
      <c r="Z12935">
        <v>4009</v>
      </c>
    </row>
    <row r="12936" spans="1:26" ht="14.25" customHeight="1">
      <c r="A12936">
        <v>877221</v>
      </c>
      <c r="B12936" t="s">
        <v>97</v>
      </c>
      <c r="C12936" t="s">
        <v>25</v>
      </c>
      <c r="D12936" t="s">
        <v>86</v>
      </c>
      <c r="E12936" t="s">
        <v>7836</v>
      </c>
      <c r="F12936" t="s">
        <v>50</v>
      </c>
      <c r="G12936" t="s">
        <v>39</v>
      </c>
      <c r="H12936">
        <v>44450</v>
      </c>
      <c r="I12936" t="str">
        <f>TEXT(Table1[[#This Row],[Issue_Date]],"mmm")</f>
        <v>Sep</v>
      </c>
      <c r="J12936">
        <v>44422</v>
      </c>
      <c r="K12936">
        <v>44480</v>
      </c>
      <c r="L12936" t="s">
        <v>30</v>
      </c>
      <c r="M12936" t="str">
        <f>IF(OR(Table1[[#This Row],[Loan_Status]]="Fully Paid",Table1[[#This Row],[Loan_Status]]="Current"),"Good Loan",IF(Table1[[#This Row],[Loan_Status]]="Charged Off","Bad Loan",""))</f>
        <v>Good Loan</v>
      </c>
      <c r="N12936">
        <v>44511</v>
      </c>
      <c r="O12936">
        <v>1091918</v>
      </c>
      <c r="P12936" t="s">
        <v>9938</v>
      </c>
      <c r="Q12936" t="s">
        <v>52</v>
      </c>
      <c r="R12936" t="s">
        <v>33</v>
      </c>
      <c r="S12936" t="s">
        <v>34</v>
      </c>
      <c r="T12936">
        <v>38000</v>
      </c>
      <c r="U12936">
        <v>1.5800000000000002E-2</v>
      </c>
      <c r="V12936">
        <v>124.41</v>
      </c>
      <c r="W12936">
        <v>7.4899999999999994E-2</v>
      </c>
      <c r="X12936">
        <v>4000</v>
      </c>
      <c r="Y12936">
        <v>28</v>
      </c>
      <c r="Z12936">
        <v>4025</v>
      </c>
    </row>
    <row r="12937" spans="1:26" ht="14.25" customHeight="1">
      <c r="A12937">
        <v>1016113</v>
      </c>
      <c r="B12937" t="s">
        <v>112</v>
      </c>
      <c r="C12937" t="s">
        <v>25</v>
      </c>
      <c r="D12937" t="s">
        <v>86</v>
      </c>
      <c r="E12937" t="s">
        <v>10712</v>
      </c>
      <c r="F12937" t="s">
        <v>38</v>
      </c>
      <c r="G12937" t="s">
        <v>39</v>
      </c>
      <c r="H12937">
        <v>44511</v>
      </c>
      <c r="I12937" t="str">
        <f>TEXT(Table1[[#This Row],[Issue_Date]],"mmm")</f>
        <v>Nov</v>
      </c>
      <c r="J12937">
        <v>44514</v>
      </c>
      <c r="K12937">
        <v>44544</v>
      </c>
      <c r="L12937" t="s">
        <v>30</v>
      </c>
      <c r="M12937" t="str">
        <f>IF(OR(Table1[[#This Row],[Loan_Status]]="Fully Paid",Table1[[#This Row],[Loan_Status]]="Current"),"Good Loan",IF(Table1[[#This Row],[Loan_Status]]="Charged Off","Bad Loan",""))</f>
        <v>Good Loan</v>
      </c>
      <c r="N12937">
        <v>44575</v>
      </c>
      <c r="O12937">
        <v>1242314</v>
      </c>
      <c r="P12937" t="s">
        <v>9938</v>
      </c>
      <c r="Q12937" t="s">
        <v>214</v>
      </c>
      <c r="R12937" t="s">
        <v>33</v>
      </c>
      <c r="S12937" t="s">
        <v>34</v>
      </c>
      <c r="T12937">
        <v>12960</v>
      </c>
      <c r="U12937">
        <v>6.3899999999999998E-2</v>
      </c>
      <c r="V12937">
        <v>117.63</v>
      </c>
      <c r="W12937">
        <v>9.9099999999999994E-2</v>
      </c>
      <c r="X12937">
        <v>3650</v>
      </c>
      <c r="Y12937">
        <v>6</v>
      </c>
      <c r="Z12937">
        <v>4234</v>
      </c>
    </row>
    <row r="12938" spans="1:26" ht="14.25" customHeight="1">
      <c r="A12938">
        <v>815146</v>
      </c>
      <c r="B12938" t="s">
        <v>90</v>
      </c>
      <c r="C12938" t="s">
        <v>25</v>
      </c>
      <c r="D12938" t="s">
        <v>48</v>
      </c>
      <c r="F12938" t="s">
        <v>38</v>
      </c>
      <c r="G12938" t="s">
        <v>39</v>
      </c>
      <c r="H12938">
        <v>44388</v>
      </c>
      <c r="I12938" t="str">
        <f>TEXT(Table1[[#This Row],[Issue_Date]],"mmm")</f>
        <v>Jul</v>
      </c>
      <c r="J12938">
        <v>44360</v>
      </c>
      <c r="K12938">
        <v>44360</v>
      </c>
      <c r="L12938" t="s">
        <v>30</v>
      </c>
      <c r="M12938" t="str">
        <f>IF(OR(Table1[[#This Row],[Loan_Status]]="Fully Paid",Table1[[#This Row],[Loan_Status]]="Current"),"Good Loan",IF(Table1[[#This Row],[Loan_Status]]="Charged Off","Bad Loan",""))</f>
        <v>Good Loan</v>
      </c>
      <c r="N12938">
        <v>44390</v>
      </c>
      <c r="O12938">
        <v>1022746</v>
      </c>
      <c r="P12938" t="s">
        <v>9938</v>
      </c>
      <c r="Q12938" t="s">
        <v>214</v>
      </c>
      <c r="R12938" t="s">
        <v>33</v>
      </c>
      <c r="S12938" t="s">
        <v>34</v>
      </c>
      <c r="T12938">
        <v>175000</v>
      </c>
      <c r="U12938">
        <v>5.62E-2</v>
      </c>
      <c r="V12938">
        <v>677.52</v>
      </c>
      <c r="W12938">
        <v>9.9900000000000003E-2</v>
      </c>
      <c r="X12938">
        <v>21000</v>
      </c>
      <c r="Y12938">
        <v>28</v>
      </c>
      <c r="Z12938">
        <v>23824</v>
      </c>
    </row>
    <row r="12939" spans="1:26" ht="14.25" customHeight="1">
      <c r="A12939">
        <v>685510</v>
      </c>
      <c r="B12939" t="s">
        <v>24</v>
      </c>
      <c r="C12939" t="s">
        <v>25</v>
      </c>
      <c r="D12939" t="s">
        <v>48</v>
      </c>
      <c r="E12939" t="s">
        <v>3425</v>
      </c>
      <c r="F12939" t="s">
        <v>38</v>
      </c>
      <c r="G12939" t="s">
        <v>39</v>
      </c>
      <c r="H12939">
        <v>44266</v>
      </c>
      <c r="I12939" t="str">
        <f>TEXT(Table1[[#This Row],[Issue_Date]],"mmm")</f>
        <v>Mar</v>
      </c>
      <c r="J12939">
        <v>44332</v>
      </c>
      <c r="K12939">
        <v>44269</v>
      </c>
      <c r="L12939" t="s">
        <v>30</v>
      </c>
      <c r="M12939" t="str">
        <f>IF(OR(Table1[[#This Row],[Loan_Status]]="Fully Paid",Table1[[#This Row],[Loan_Status]]="Current"),"Good Loan",IF(Table1[[#This Row],[Loan_Status]]="Charged Off","Bad Loan",""))</f>
        <v>Good Loan</v>
      </c>
      <c r="N12939">
        <v>44300</v>
      </c>
      <c r="O12939">
        <v>875164</v>
      </c>
      <c r="P12939" t="s">
        <v>9938</v>
      </c>
      <c r="Q12939" t="s">
        <v>212</v>
      </c>
      <c r="R12939" t="s">
        <v>33</v>
      </c>
      <c r="S12939" t="s">
        <v>34</v>
      </c>
      <c r="T12939">
        <v>140000</v>
      </c>
      <c r="U12939">
        <v>0.152</v>
      </c>
      <c r="V12939">
        <v>324.42</v>
      </c>
      <c r="W12939">
        <v>0.1037</v>
      </c>
      <c r="X12939">
        <v>10000</v>
      </c>
      <c r="Y12939">
        <v>32</v>
      </c>
      <c r="Z12939">
        <v>11679</v>
      </c>
    </row>
    <row r="12940" spans="1:26" ht="14.25" customHeight="1">
      <c r="A12940">
        <v>658457</v>
      </c>
      <c r="B12940" t="s">
        <v>63</v>
      </c>
      <c r="C12940" t="s">
        <v>25</v>
      </c>
      <c r="D12940" t="s">
        <v>48</v>
      </c>
      <c r="E12940" t="s">
        <v>10713</v>
      </c>
      <c r="F12940" t="s">
        <v>38</v>
      </c>
      <c r="G12940" t="s">
        <v>39</v>
      </c>
      <c r="H12940">
        <v>44207</v>
      </c>
      <c r="I12940" t="str">
        <f>TEXT(Table1[[#This Row],[Issue_Date]],"mmm")</f>
        <v>Jan</v>
      </c>
      <c r="J12940">
        <v>44421</v>
      </c>
      <c r="K12940">
        <v>44421</v>
      </c>
      <c r="L12940" t="s">
        <v>30</v>
      </c>
      <c r="M12940" t="str">
        <f>IF(OR(Table1[[#This Row],[Loan_Status]]="Fully Paid",Table1[[#This Row],[Loan_Status]]="Current"),"Good Loan",IF(Table1[[#This Row],[Loan_Status]]="Charged Off","Bad Loan",""))</f>
        <v>Good Loan</v>
      </c>
      <c r="N12940">
        <v>44452</v>
      </c>
      <c r="O12940">
        <v>842115</v>
      </c>
      <c r="P12940" t="s">
        <v>9938</v>
      </c>
      <c r="Q12940" t="s">
        <v>58</v>
      </c>
      <c r="R12940" t="s">
        <v>33</v>
      </c>
      <c r="S12940" t="s">
        <v>34</v>
      </c>
      <c r="T12940">
        <v>53976</v>
      </c>
      <c r="U12940">
        <v>0.2114</v>
      </c>
      <c r="V12940">
        <v>65.239999999999995</v>
      </c>
      <c r="W12940">
        <v>0.1074</v>
      </c>
      <c r="X12940">
        <v>2000</v>
      </c>
      <c r="Y12940">
        <v>31</v>
      </c>
      <c r="Z12940">
        <v>2337</v>
      </c>
    </row>
    <row r="12941" spans="1:26" ht="14.25" customHeight="1">
      <c r="A12941">
        <v>732527</v>
      </c>
      <c r="B12941" t="s">
        <v>24</v>
      </c>
      <c r="C12941" t="s">
        <v>25</v>
      </c>
      <c r="D12941" t="s">
        <v>48</v>
      </c>
      <c r="E12941" t="s">
        <v>10714</v>
      </c>
      <c r="F12941" t="s">
        <v>38</v>
      </c>
      <c r="G12941" t="s">
        <v>39</v>
      </c>
      <c r="H12941">
        <v>44297</v>
      </c>
      <c r="I12941" t="str">
        <f>TEXT(Table1[[#This Row],[Issue_Date]],"mmm")</f>
        <v>Apr</v>
      </c>
      <c r="J12941">
        <v>44422</v>
      </c>
      <c r="K12941">
        <v>44330</v>
      </c>
      <c r="L12941" t="s">
        <v>30</v>
      </c>
      <c r="M12941" t="str">
        <f>IF(OR(Table1[[#This Row],[Loan_Status]]="Fully Paid",Table1[[#This Row],[Loan_Status]]="Current"),"Good Loan",IF(Table1[[#This Row],[Loan_Status]]="Charged Off","Bad Loan",""))</f>
        <v>Good Loan</v>
      </c>
      <c r="N12941">
        <v>44361</v>
      </c>
      <c r="O12941">
        <v>928738</v>
      </c>
      <c r="P12941" t="s">
        <v>9938</v>
      </c>
      <c r="Q12941" t="s">
        <v>55</v>
      </c>
      <c r="R12941" t="s">
        <v>33</v>
      </c>
      <c r="S12941" t="s">
        <v>34</v>
      </c>
      <c r="T12941">
        <v>108000</v>
      </c>
      <c r="U12941">
        <v>4.4600000000000001E-2</v>
      </c>
      <c r="V12941">
        <v>327.91</v>
      </c>
      <c r="W12941">
        <v>0.1111</v>
      </c>
      <c r="X12941">
        <v>10000</v>
      </c>
      <c r="Y12941">
        <v>11</v>
      </c>
      <c r="Z12941">
        <v>11805</v>
      </c>
    </row>
    <row r="12942" spans="1:26" ht="14.25" customHeight="1">
      <c r="A12942">
        <v>676186</v>
      </c>
      <c r="B12942" t="s">
        <v>24</v>
      </c>
      <c r="C12942" t="s">
        <v>25</v>
      </c>
      <c r="D12942" t="s">
        <v>81</v>
      </c>
      <c r="E12942" t="s">
        <v>10715</v>
      </c>
      <c r="F12942" t="s">
        <v>38</v>
      </c>
      <c r="G12942" t="s">
        <v>39</v>
      </c>
      <c r="H12942">
        <v>44266</v>
      </c>
      <c r="I12942" t="str">
        <f>TEXT(Table1[[#This Row],[Issue_Date]],"mmm")</f>
        <v>Mar</v>
      </c>
      <c r="J12942">
        <v>44332</v>
      </c>
      <c r="K12942">
        <v>44390</v>
      </c>
      <c r="L12942" t="s">
        <v>30</v>
      </c>
      <c r="M12942" t="str">
        <f>IF(OR(Table1[[#This Row],[Loan_Status]]="Fully Paid",Table1[[#This Row],[Loan_Status]]="Current"),"Good Loan",IF(Table1[[#This Row],[Loan_Status]]="Charged Off","Bad Loan",""))</f>
        <v>Good Loan</v>
      </c>
      <c r="N12942">
        <v>44421</v>
      </c>
      <c r="O12942">
        <v>864138</v>
      </c>
      <c r="P12942" t="s">
        <v>9938</v>
      </c>
      <c r="Q12942" t="s">
        <v>55</v>
      </c>
      <c r="R12942" t="s">
        <v>33</v>
      </c>
      <c r="S12942" t="s">
        <v>34</v>
      </c>
      <c r="T12942">
        <v>80004</v>
      </c>
      <c r="U12942">
        <v>7.3599999999999999E-2</v>
      </c>
      <c r="V12942">
        <v>104.94</v>
      </c>
      <c r="W12942">
        <v>0.1111</v>
      </c>
      <c r="X12942">
        <v>3200</v>
      </c>
      <c r="Y12942">
        <v>29</v>
      </c>
      <c r="Z12942">
        <v>3744</v>
      </c>
    </row>
    <row r="12943" spans="1:26" ht="14.25" customHeight="1">
      <c r="A12943">
        <v>667833</v>
      </c>
      <c r="B12943" t="s">
        <v>80</v>
      </c>
      <c r="C12943" t="s">
        <v>25</v>
      </c>
      <c r="D12943" t="s">
        <v>59</v>
      </c>
      <c r="E12943" t="s">
        <v>10716</v>
      </c>
      <c r="F12943" t="s">
        <v>38</v>
      </c>
      <c r="G12943" t="s">
        <v>39</v>
      </c>
      <c r="H12943">
        <v>44238</v>
      </c>
      <c r="I12943" t="str">
        <f>TEXT(Table1[[#This Row],[Issue_Date]],"mmm")</f>
        <v>Feb</v>
      </c>
      <c r="J12943">
        <v>44332</v>
      </c>
      <c r="K12943">
        <v>44269</v>
      </c>
      <c r="L12943" t="s">
        <v>30</v>
      </c>
      <c r="M12943" t="str">
        <f>IF(OR(Table1[[#This Row],[Loan_Status]]="Fully Paid",Table1[[#This Row],[Loan_Status]]="Current"),"Good Loan",IF(Table1[[#This Row],[Loan_Status]]="Charged Off","Bad Loan",""))</f>
        <v>Good Loan</v>
      </c>
      <c r="N12943">
        <v>44300</v>
      </c>
      <c r="O12943">
        <v>853762</v>
      </c>
      <c r="P12943" t="s">
        <v>9938</v>
      </c>
      <c r="Q12943" t="s">
        <v>40</v>
      </c>
      <c r="R12943" t="s">
        <v>33</v>
      </c>
      <c r="S12943" t="s">
        <v>34</v>
      </c>
      <c r="T12943">
        <v>85596</v>
      </c>
      <c r="U12943">
        <v>0.14360000000000001</v>
      </c>
      <c r="V12943">
        <v>193.61</v>
      </c>
      <c r="W12943">
        <v>0.1</v>
      </c>
      <c r="X12943">
        <v>6000</v>
      </c>
      <c r="Y12943">
        <v>16</v>
      </c>
      <c r="Z12943">
        <v>6970</v>
      </c>
    </row>
    <row r="12944" spans="1:26" ht="14.25" customHeight="1">
      <c r="A12944">
        <v>815073</v>
      </c>
      <c r="B12944" t="s">
        <v>53</v>
      </c>
      <c r="C12944" t="s">
        <v>25</v>
      </c>
      <c r="D12944" t="s">
        <v>59</v>
      </c>
      <c r="E12944" t="s">
        <v>10717</v>
      </c>
      <c r="F12944" t="s">
        <v>38</v>
      </c>
      <c r="G12944" t="s">
        <v>39</v>
      </c>
      <c r="H12944">
        <v>44388</v>
      </c>
      <c r="I12944" t="str">
        <f>TEXT(Table1[[#This Row],[Issue_Date]],"mmm")</f>
        <v>Jul</v>
      </c>
      <c r="J12944">
        <v>44391</v>
      </c>
      <c r="K12944">
        <v>44391</v>
      </c>
      <c r="L12944" t="s">
        <v>30</v>
      </c>
      <c r="M12944" t="str">
        <f>IF(OR(Table1[[#This Row],[Loan_Status]]="Fully Paid",Table1[[#This Row],[Loan_Status]]="Current"),"Good Loan",IF(Table1[[#This Row],[Loan_Status]]="Charged Off","Bad Loan",""))</f>
        <v>Good Loan</v>
      </c>
      <c r="N12944">
        <v>44422</v>
      </c>
      <c r="O12944">
        <v>1022667</v>
      </c>
      <c r="P12944" t="s">
        <v>9938</v>
      </c>
      <c r="Q12944" t="s">
        <v>212</v>
      </c>
      <c r="R12944" t="s">
        <v>33</v>
      </c>
      <c r="S12944" t="s">
        <v>34</v>
      </c>
      <c r="T12944">
        <v>39000</v>
      </c>
      <c r="U12944">
        <v>7.7200000000000005E-2</v>
      </c>
      <c r="V12944">
        <v>491.01</v>
      </c>
      <c r="W12944">
        <v>0.1099</v>
      </c>
      <c r="X12944">
        <v>15000</v>
      </c>
      <c r="Y12944">
        <v>12</v>
      </c>
      <c r="Z12944">
        <v>17672</v>
      </c>
    </row>
    <row r="12945" spans="1:26" ht="14.25" customHeight="1">
      <c r="A12945">
        <v>620611</v>
      </c>
      <c r="B12945" t="s">
        <v>47</v>
      </c>
      <c r="C12945" t="s">
        <v>25</v>
      </c>
      <c r="D12945" t="s">
        <v>73</v>
      </c>
      <c r="E12945" t="s">
        <v>10718</v>
      </c>
      <c r="F12945" t="s">
        <v>38</v>
      </c>
      <c r="G12945" t="s">
        <v>39</v>
      </c>
      <c r="H12945">
        <v>44510</v>
      </c>
      <c r="I12945" t="str">
        <f>TEXT(Table1[[#This Row],[Issue_Date]],"mmm")</f>
        <v>Nov</v>
      </c>
      <c r="J12945">
        <v>44543</v>
      </c>
      <c r="K12945">
        <v>44543</v>
      </c>
      <c r="L12945" t="s">
        <v>30</v>
      </c>
      <c r="M12945" t="str">
        <f>IF(OR(Table1[[#This Row],[Loan_Status]]="Fully Paid",Table1[[#This Row],[Loan_Status]]="Current"),"Good Loan",IF(Table1[[#This Row],[Loan_Status]]="Charged Off","Bad Loan",""))</f>
        <v>Good Loan</v>
      </c>
      <c r="N12945">
        <v>44574</v>
      </c>
      <c r="O12945">
        <v>795414</v>
      </c>
      <c r="P12945" t="s">
        <v>9938</v>
      </c>
      <c r="Q12945" t="s">
        <v>55</v>
      </c>
      <c r="R12945" t="s">
        <v>33</v>
      </c>
      <c r="S12945" t="s">
        <v>34</v>
      </c>
      <c r="T12945">
        <v>60000</v>
      </c>
      <c r="U12945">
        <v>9.5600000000000004E-2</v>
      </c>
      <c r="V12945">
        <v>64.88</v>
      </c>
      <c r="W12945">
        <v>0.1036</v>
      </c>
      <c r="X12945">
        <v>2000</v>
      </c>
      <c r="Y12945">
        <v>26</v>
      </c>
      <c r="Z12945">
        <v>2336</v>
      </c>
    </row>
    <row r="12946" spans="1:26" ht="14.25" customHeight="1">
      <c r="A12946">
        <v>403199</v>
      </c>
      <c r="B12946" t="s">
        <v>139</v>
      </c>
      <c r="C12946" t="s">
        <v>25</v>
      </c>
      <c r="D12946" t="s">
        <v>36</v>
      </c>
      <c r="E12946" t="s">
        <v>10719</v>
      </c>
      <c r="F12946" t="s">
        <v>38</v>
      </c>
      <c r="G12946" t="s">
        <v>39</v>
      </c>
      <c r="H12946">
        <v>44325</v>
      </c>
      <c r="I12946" t="str">
        <f>TEXT(Table1[[#This Row],[Issue_Date]],"mmm")</f>
        <v>May</v>
      </c>
      <c r="J12946">
        <v>44328</v>
      </c>
      <c r="K12946">
        <v>44328</v>
      </c>
      <c r="L12946" t="s">
        <v>30</v>
      </c>
      <c r="M12946" t="str">
        <f>IF(OR(Table1[[#This Row],[Loan_Status]]="Fully Paid",Table1[[#This Row],[Loan_Status]]="Current"),"Good Loan",IF(Table1[[#This Row],[Loan_Status]]="Charged Off","Bad Loan",""))</f>
        <v>Good Loan</v>
      </c>
      <c r="N12946">
        <v>44359</v>
      </c>
      <c r="O12946">
        <v>448420</v>
      </c>
      <c r="P12946" t="s">
        <v>9938</v>
      </c>
      <c r="Q12946" t="s">
        <v>212</v>
      </c>
      <c r="R12946" t="s">
        <v>33</v>
      </c>
      <c r="S12946" t="s">
        <v>34</v>
      </c>
      <c r="T12946">
        <v>93600</v>
      </c>
      <c r="U12946">
        <v>8.6400000000000005E-2</v>
      </c>
      <c r="V12946">
        <v>528.22</v>
      </c>
      <c r="W12946">
        <v>0.1158</v>
      </c>
      <c r="X12946">
        <v>16000</v>
      </c>
      <c r="Y12946">
        <v>25</v>
      </c>
      <c r="Z12946">
        <v>19011</v>
      </c>
    </row>
    <row r="12947" spans="1:26" ht="14.25" customHeight="1">
      <c r="A12947">
        <v>839321</v>
      </c>
      <c r="B12947" t="s">
        <v>53</v>
      </c>
      <c r="C12947" t="s">
        <v>25</v>
      </c>
      <c r="D12947" t="s">
        <v>73</v>
      </c>
      <c r="E12947" t="s">
        <v>10720</v>
      </c>
      <c r="F12947" t="s">
        <v>38</v>
      </c>
      <c r="G12947" t="s">
        <v>39</v>
      </c>
      <c r="H12947">
        <v>44419</v>
      </c>
      <c r="I12947" t="str">
        <f>TEXT(Table1[[#This Row],[Issue_Date]],"mmm")</f>
        <v>Aug</v>
      </c>
      <c r="J12947">
        <v>44545</v>
      </c>
      <c r="K12947">
        <v>44511</v>
      </c>
      <c r="L12947" t="s">
        <v>30</v>
      </c>
      <c r="M12947" t="str">
        <f>IF(OR(Table1[[#This Row],[Loan_Status]]="Fully Paid",Table1[[#This Row],[Loan_Status]]="Current"),"Good Loan",IF(Table1[[#This Row],[Loan_Status]]="Charged Off","Bad Loan",""))</f>
        <v>Good Loan</v>
      </c>
      <c r="N12947">
        <v>44541</v>
      </c>
      <c r="O12947">
        <v>1049485</v>
      </c>
      <c r="P12947" t="s">
        <v>9938</v>
      </c>
      <c r="Q12947" t="s">
        <v>58</v>
      </c>
      <c r="R12947" t="s">
        <v>33</v>
      </c>
      <c r="S12947" t="s">
        <v>34</v>
      </c>
      <c r="T12947">
        <v>80000</v>
      </c>
      <c r="U12947">
        <v>0.22950000000000001</v>
      </c>
      <c r="V12947">
        <v>145.08000000000001</v>
      </c>
      <c r="W12947">
        <v>0.1149</v>
      </c>
      <c r="X12947">
        <v>4400</v>
      </c>
      <c r="Y12947">
        <v>48</v>
      </c>
      <c r="Z12947">
        <v>4523</v>
      </c>
    </row>
    <row r="12948" spans="1:26" ht="14.25" customHeight="1">
      <c r="A12948">
        <v>1011665</v>
      </c>
      <c r="B12948" t="s">
        <v>174</v>
      </c>
      <c r="C12948" t="s">
        <v>25</v>
      </c>
      <c r="D12948" t="s">
        <v>48</v>
      </c>
      <c r="E12948" t="s">
        <v>10721</v>
      </c>
      <c r="F12948" t="s">
        <v>38</v>
      </c>
      <c r="G12948" t="s">
        <v>39</v>
      </c>
      <c r="H12948">
        <v>44511</v>
      </c>
      <c r="I12948" t="str">
        <f>TEXT(Table1[[#This Row],[Issue_Date]],"mmm")</f>
        <v>Nov</v>
      </c>
      <c r="J12948">
        <v>44243</v>
      </c>
      <c r="K12948">
        <v>44514</v>
      </c>
      <c r="L12948" t="s">
        <v>30</v>
      </c>
      <c r="M12948" t="str">
        <f>IF(OR(Table1[[#This Row],[Loan_Status]]="Fully Paid",Table1[[#This Row],[Loan_Status]]="Current"),"Good Loan",IF(Table1[[#This Row],[Loan_Status]]="Charged Off","Bad Loan",""))</f>
        <v>Good Loan</v>
      </c>
      <c r="N12948">
        <v>44544</v>
      </c>
      <c r="O12948">
        <v>1238759</v>
      </c>
      <c r="P12948" t="s">
        <v>9938</v>
      </c>
      <c r="Q12948" t="s">
        <v>214</v>
      </c>
      <c r="R12948" t="s">
        <v>33</v>
      </c>
      <c r="S12948" t="s">
        <v>34</v>
      </c>
      <c r="T12948">
        <v>210000</v>
      </c>
      <c r="U12948">
        <v>4.53E-2</v>
      </c>
      <c r="V12948">
        <v>257.8</v>
      </c>
      <c r="W12948">
        <v>9.9099999999999994E-2</v>
      </c>
      <c r="X12948">
        <v>8000</v>
      </c>
      <c r="Y12948">
        <v>14</v>
      </c>
      <c r="Z12948">
        <v>9281</v>
      </c>
    </row>
    <row r="12949" spans="1:26" ht="14.25" customHeight="1">
      <c r="A12949">
        <v>380104</v>
      </c>
      <c r="B12949" t="s">
        <v>215</v>
      </c>
      <c r="C12949" t="s">
        <v>25</v>
      </c>
      <c r="D12949" t="s">
        <v>48</v>
      </c>
      <c r="E12949" t="s">
        <v>10722</v>
      </c>
      <c r="F12949" t="s">
        <v>38</v>
      </c>
      <c r="G12949" t="s">
        <v>39</v>
      </c>
      <c r="H12949">
        <v>44236</v>
      </c>
      <c r="I12949" t="str">
        <f>TEXT(Table1[[#This Row],[Issue_Date]],"mmm")</f>
        <v>Feb</v>
      </c>
      <c r="J12949">
        <v>44208</v>
      </c>
      <c r="K12949">
        <v>44208</v>
      </c>
      <c r="L12949" t="s">
        <v>30</v>
      </c>
      <c r="M12949" t="str">
        <f>IF(OR(Table1[[#This Row],[Loan_Status]]="Fully Paid",Table1[[#This Row],[Loan_Status]]="Current"),"Good Loan",IF(Table1[[#This Row],[Loan_Status]]="Charged Off","Bad Loan",""))</f>
        <v>Good Loan</v>
      </c>
      <c r="N12949">
        <v>44239</v>
      </c>
      <c r="O12949">
        <v>407170</v>
      </c>
      <c r="P12949" t="s">
        <v>9938</v>
      </c>
      <c r="Q12949" t="s">
        <v>58</v>
      </c>
      <c r="R12949" t="s">
        <v>33</v>
      </c>
      <c r="S12949" t="s">
        <v>34</v>
      </c>
      <c r="T12949">
        <v>54072</v>
      </c>
      <c r="U12949">
        <v>0.17949999999999999</v>
      </c>
      <c r="V12949">
        <v>232.15</v>
      </c>
      <c r="W12949">
        <v>0.11890000000000001</v>
      </c>
      <c r="X12949">
        <v>7000</v>
      </c>
      <c r="Y12949">
        <v>21</v>
      </c>
      <c r="Z12949">
        <v>8344</v>
      </c>
    </row>
    <row r="12950" spans="1:26" ht="14.25" customHeight="1">
      <c r="A12950">
        <v>390985</v>
      </c>
      <c r="B12950" t="s">
        <v>47</v>
      </c>
      <c r="C12950" t="s">
        <v>25</v>
      </c>
      <c r="D12950" t="s">
        <v>81</v>
      </c>
      <c r="E12950" t="s">
        <v>10723</v>
      </c>
      <c r="F12950" t="s">
        <v>38</v>
      </c>
      <c r="G12950" t="s">
        <v>39</v>
      </c>
      <c r="H12950">
        <v>44295</v>
      </c>
      <c r="I12950" t="str">
        <f>TEXT(Table1[[#This Row],[Issue_Date]],"mmm")</f>
        <v>Apr</v>
      </c>
      <c r="J12950">
        <v>44298</v>
      </c>
      <c r="K12950">
        <v>44328</v>
      </c>
      <c r="L12950" t="s">
        <v>30</v>
      </c>
      <c r="M12950" t="str">
        <f>IF(OR(Table1[[#This Row],[Loan_Status]]="Fully Paid",Table1[[#This Row],[Loan_Status]]="Current"),"Good Loan",IF(Table1[[#This Row],[Loan_Status]]="Charged Off","Bad Loan",""))</f>
        <v>Good Loan</v>
      </c>
      <c r="N12950">
        <v>44359</v>
      </c>
      <c r="O12950">
        <v>426552</v>
      </c>
      <c r="P12950" t="s">
        <v>9938</v>
      </c>
      <c r="Q12950" t="s">
        <v>214</v>
      </c>
      <c r="R12950" t="s">
        <v>33</v>
      </c>
      <c r="S12950" t="s">
        <v>34</v>
      </c>
      <c r="T12950">
        <v>81000</v>
      </c>
      <c r="U12950">
        <v>0.10340000000000001</v>
      </c>
      <c r="V12950">
        <v>170.12</v>
      </c>
      <c r="W12950">
        <v>0.1095</v>
      </c>
      <c r="X12950">
        <v>5200</v>
      </c>
      <c r="Y12950">
        <v>13</v>
      </c>
      <c r="Z12950">
        <v>6124</v>
      </c>
    </row>
    <row r="12951" spans="1:26" ht="14.25" customHeight="1">
      <c r="A12951">
        <v>523016</v>
      </c>
      <c r="B12951" t="s">
        <v>115</v>
      </c>
      <c r="C12951" t="s">
        <v>25</v>
      </c>
      <c r="D12951" t="s">
        <v>26</v>
      </c>
      <c r="E12951" t="s">
        <v>1875</v>
      </c>
      <c r="F12951" t="s">
        <v>38</v>
      </c>
      <c r="G12951" t="s">
        <v>39</v>
      </c>
      <c r="H12951">
        <v>44326</v>
      </c>
      <c r="I12951" t="str">
        <f>TEXT(Table1[[#This Row],[Issue_Date]],"mmm")</f>
        <v>May</v>
      </c>
      <c r="J12951">
        <v>44243</v>
      </c>
      <c r="K12951">
        <v>44360</v>
      </c>
      <c r="L12951" t="s">
        <v>30</v>
      </c>
      <c r="M12951" t="str">
        <f>IF(OR(Table1[[#This Row],[Loan_Status]]="Fully Paid",Table1[[#This Row],[Loan_Status]]="Current"),"Good Loan",IF(Table1[[#This Row],[Loan_Status]]="Charged Off","Bad Loan",""))</f>
        <v>Good Loan</v>
      </c>
      <c r="N12951">
        <v>44390</v>
      </c>
      <c r="O12951">
        <v>676579</v>
      </c>
      <c r="P12951" t="s">
        <v>9938</v>
      </c>
      <c r="Q12951" t="s">
        <v>214</v>
      </c>
      <c r="R12951" t="s">
        <v>33</v>
      </c>
      <c r="S12951" t="s">
        <v>34</v>
      </c>
      <c r="T12951">
        <v>70392</v>
      </c>
      <c r="U12951">
        <v>0.23080000000000001</v>
      </c>
      <c r="V12951">
        <v>48.67</v>
      </c>
      <c r="W12951">
        <v>0.1038</v>
      </c>
      <c r="X12951">
        <v>1500</v>
      </c>
      <c r="Y12951">
        <v>26</v>
      </c>
      <c r="Z12951">
        <v>1752</v>
      </c>
    </row>
    <row r="12952" spans="1:26" ht="14.25" customHeight="1">
      <c r="A12952">
        <v>1046245</v>
      </c>
      <c r="B12952" t="s">
        <v>305</v>
      </c>
      <c r="C12952" t="s">
        <v>25</v>
      </c>
      <c r="D12952" t="s">
        <v>98</v>
      </c>
      <c r="E12952" t="s">
        <v>10724</v>
      </c>
      <c r="F12952" t="s">
        <v>38</v>
      </c>
      <c r="G12952" t="s">
        <v>39</v>
      </c>
      <c r="H12952">
        <v>44541</v>
      </c>
      <c r="I12952" t="str">
        <f>TEXT(Table1[[#This Row],[Issue_Date]],"mmm")</f>
        <v>Dec</v>
      </c>
      <c r="J12952">
        <v>44454</v>
      </c>
      <c r="K12952">
        <v>44514</v>
      </c>
      <c r="L12952" t="s">
        <v>30</v>
      </c>
      <c r="M12952" t="str">
        <f>IF(OR(Table1[[#This Row],[Loan_Status]]="Fully Paid",Table1[[#This Row],[Loan_Status]]="Current"),"Good Loan",IF(Table1[[#This Row],[Loan_Status]]="Charged Off","Bad Loan",""))</f>
        <v>Good Loan</v>
      </c>
      <c r="N12952">
        <v>44544</v>
      </c>
      <c r="O12952">
        <v>1276879</v>
      </c>
      <c r="P12952" t="s">
        <v>9938</v>
      </c>
      <c r="Q12952" t="s">
        <v>58</v>
      </c>
      <c r="R12952" t="s">
        <v>33</v>
      </c>
      <c r="S12952" t="s">
        <v>34</v>
      </c>
      <c r="T12952">
        <v>39996</v>
      </c>
      <c r="U12952">
        <v>0.18840000000000001</v>
      </c>
      <c r="V12952">
        <v>200.5</v>
      </c>
      <c r="W12952">
        <v>0.1242</v>
      </c>
      <c r="X12952">
        <v>6000</v>
      </c>
      <c r="Y12952">
        <v>19</v>
      </c>
      <c r="Z12952">
        <v>7216</v>
      </c>
    </row>
    <row r="12953" spans="1:26" ht="14.25" customHeight="1">
      <c r="A12953">
        <v>821846</v>
      </c>
      <c r="B12953" t="s">
        <v>153</v>
      </c>
      <c r="C12953" t="s">
        <v>25</v>
      </c>
      <c r="D12953" t="s">
        <v>48</v>
      </c>
      <c r="E12953" t="s">
        <v>909</v>
      </c>
      <c r="F12953" t="s">
        <v>38</v>
      </c>
      <c r="G12953" t="s">
        <v>39</v>
      </c>
      <c r="H12953">
        <v>44388</v>
      </c>
      <c r="I12953" t="str">
        <f>TEXT(Table1[[#This Row],[Issue_Date]],"mmm")</f>
        <v>Jul</v>
      </c>
      <c r="J12953">
        <v>44211</v>
      </c>
      <c r="K12953">
        <v>44360</v>
      </c>
      <c r="L12953" t="s">
        <v>30</v>
      </c>
      <c r="M12953" t="str">
        <f>IF(OR(Table1[[#This Row],[Loan_Status]]="Fully Paid",Table1[[#This Row],[Loan_Status]]="Current"),"Good Loan",IF(Table1[[#This Row],[Loan_Status]]="Charged Off","Bad Loan",""))</f>
        <v>Good Loan</v>
      </c>
      <c r="N12953">
        <v>44390</v>
      </c>
      <c r="O12953">
        <v>1030234</v>
      </c>
      <c r="P12953" t="s">
        <v>9938</v>
      </c>
      <c r="Q12953" t="s">
        <v>214</v>
      </c>
      <c r="R12953" t="s">
        <v>33</v>
      </c>
      <c r="S12953" t="s">
        <v>34</v>
      </c>
      <c r="T12953">
        <v>54600</v>
      </c>
      <c r="U12953">
        <v>0.15670000000000001</v>
      </c>
      <c r="V12953">
        <v>80.66</v>
      </c>
      <c r="W12953">
        <v>9.9900000000000003E-2</v>
      </c>
      <c r="X12953">
        <v>2500</v>
      </c>
      <c r="Y12953">
        <v>18</v>
      </c>
      <c r="Z12953">
        <v>2779</v>
      </c>
    </row>
    <row r="12954" spans="1:26" ht="14.25" customHeight="1">
      <c r="A12954">
        <v>877916</v>
      </c>
      <c r="B12954" t="s">
        <v>215</v>
      </c>
      <c r="C12954" t="s">
        <v>25</v>
      </c>
      <c r="D12954" t="s">
        <v>48</v>
      </c>
      <c r="E12954" t="s">
        <v>7864</v>
      </c>
      <c r="F12954" t="s">
        <v>38</v>
      </c>
      <c r="G12954" t="s">
        <v>39</v>
      </c>
      <c r="H12954">
        <v>44450</v>
      </c>
      <c r="I12954" t="str">
        <f>TEXT(Table1[[#This Row],[Issue_Date]],"mmm")</f>
        <v>Sep</v>
      </c>
      <c r="J12954">
        <v>44210</v>
      </c>
      <c r="K12954">
        <v>44210</v>
      </c>
      <c r="L12954" t="s">
        <v>30</v>
      </c>
      <c r="M12954" t="str">
        <f>IF(OR(Table1[[#This Row],[Loan_Status]]="Fully Paid",Table1[[#This Row],[Loan_Status]]="Current"),"Good Loan",IF(Table1[[#This Row],[Loan_Status]]="Charged Off","Bad Loan",""))</f>
        <v>Good Loan</v>
      </c>
      <c r="N12954">
        <v>44241</v>
      </c>
      <c r="O12954">
        <v>1092668</v>
      </c>
      <c r="P12954" t="s">
        <v>9938</v>
      </c>
      <c r="Q12954" t="s">
        <v>212</v>
      </c>
      <c r="R12954" t="s">
        <v>33</v>
      </c>
      <c r="S12954" t="s">
        <v>34</v>
      </c>
      <c r="T12954">
        <v>80000</v>
      </c>
      <c r="U12954">
        <v>0.16950000000000001</v>
      </c>
      <c r="V12954">
        <v>1145.69</v>
      </c>
      <c r="W12954">
        <v>0.1099</v>
      </c>
      <c r="X12954">
        <v>35000</v>
      </c>
      <c r="Y12954">
        <v>20</v>
      </c>
      <c r="Z12954">
        <v>40879</v>
      </c>
    </row>
    <row r="12955" spans="1:26" ht="14.25" customHeight="1">
      <c r="A12955">
        <v>724403</v>
      </c>
      <c r="B12955" t="s">
        <v>24</v>
      </c>
      <c r="C12955" t="s">
        <v>25</v>
      </c>
      <c r="D12955" t="s">
        <v>42</v>
      </c>
      <c r="E12955" t="s">
        <v>2985</v>
      </c>
      <c r="F12955" t="s">
        <v>38</v>
      </c>
      <c r="G12955" t="s">
        <v>39</v>
      </c>
      <c r="H12955">
        <v>44297</v>
      </c>
      <c r="I12955" t="str">
        <f>TEXT(Table1[[#This Row],[Issue_Date]],"mmm")</f>
        <v>Apr</v>
      </c>
      <c r="J12955">
        <v>44239</v>
      </c>
      <c r="K12955">
        <v>44239</v>
      </c>
      <c r="L12955" t="s">
        <v>30</v>
      </c>
      <c r="M12955" t="str">
        <f>IF(OR(Table1[[#This Row],[Loan_Status]]="Fully Paid",Table1[[#This Row],[Loan_Status]]="Current"),"Good Loan",IF(Table1[[#This Row],[Loan_Status]]="Charged Off","Bad Loan",""))</f>
        <v>Good Loan</v>
      </c>
      <c r="N12955">
        <v>44267</v>
      </c>
      <c r="O12955">
        <v>919513</v>
      </c>
      <c r="P12955" t="s">
        <v>9938</v>
      </c>
      <c r="Q12955" t="s">
        <v>40</v>
      </c>
      <c r="R12955" t="s">
        <v>33</v>
      </c>
      <c r="S12955" t="s">
        <v>34</v>
      </c>
      <c r="T12955">
        <v>100000</v>
      </c>
      <c r="U12955">
        <v>0.1333</v>
      </c>
      <c r="V12955">
        <v>484.01</v>
      </c>
      <c r="W12955">
        <v>0.1</v>
      </c>
      <c r="X12955">
        <v>15000</v>
      </c>
      <c r="Y12955">
        <v>18</v>
      </c>
      <c r="Z12955">
        <v>16005</v>
      </c>
    </row>
    <row r="12956" spans="1:26" ht="14.25" customHeight="1">
      <c r="A12956">
        <v>658982</v>
      </c>
      <c r="B12956" t="s">
        <v>128</v>
      </c>
      <c r="C12956" t="s">
        <v>25</v>
      </c>
      <c r="D12956" t="s">
        <v>26</v>
      </c>
      <c r="E12956" t="s">
        <v>10725</v>
      </c>
      <c r="F12956" t="s">
        <v>38</v>
      </c>
      <c r="G12956" t="s">
        <v>39</v>
      </c>
      <c r="H12956">
        <v>44207</v>
      </c>
      <c r="I12956" t="str">
        <f>TEXT(Table1[[#This Row],[Issue_Date]],"mmm")</f>
        <v>Jan</v>
      </c>
      <c r="J12956">
        <v>44332</v>
      </c>
      <c r="K12956">
        <v>44240</v>
      </c>
      <c r="L12956" t="s">
        <v>30</v>
      </c>
      <c r="M12956" t="str">
        <f>IF(OR(Table1[[#This Row],[Loan_Status]]="Fully Paid",Table1[[#This Row],[Loan_Status]]="Current"),"Good Loan",IF(Table1[[#This Row],[Loan_Status]]="Charged Off","Bad Loan",""))</f>
        <v>Good Loan</v>
      </c>
      <c r="N12956">
        <v>44268</v>
      </c>
      <c r="O12956">
        <v>842823</v>
      </c>
      <c r="P12956" t="s">
        <v>9938</v>
      </c>
      <c r="Q12956" t="s">
        <v>212</v>
      </c>
      <c r="R12956" t="s">
        <v>33</v>
      </c>
      <c r="S12956" t="s">
        <v>34</v>
      </c>
      <c r="T12956">
        <v>90400</v>
      </c>
      <c r="U12956">
        <v>8.1199999999999994E-2</v>
      </c>
      <c r="V12956">
        <v>308.2</v>
      </c>
      <c r="W12956">
        <v>0.1037</v>
      </c>
      <c r="X12956">
        <v>9500</v>
      </c>
      <c r="Y12956">
        <v>26</v>
      </c>
      <c r="Z12956">
        <v>10896</v>
      </c>
    </row>
    <row r="12957" spans="1:26" ht="14.25" customHeight="1">
      <c r="A12957">
        <v>804764</v>
      </c>
      <c r="B12957" t="s">
        <v>97</v>
      </c>
      <c r="C12957" t="s">
        <v>25</v>
      </c>
      <c r="D12957" t="s">
        <v>36</v>
      </c>
      <c r="E12957" t="s">
        <v>10726</v>
      </c>
      <c r="F12957" t="s">
        <v>38</v>
      </c>
      <c r="G12957" t="s">
        <v>39</v>
      </c>
      <c r="H12957">
        <v>44388</v>
      </c>
      <c r="I12957" t="str">
        <f>TEXT(Table1[[#This Row],[Issue_Date]],"mmm")</f>
        <v>Jul</v>
      </c>
      <c r="J12957">
        <v>44423</v>
      </c>
      <c r="K12957">
        <v>44299</v>
      </c>
      <c r="L12957" t="s">
        <v>30</v>
      </c>
      <c r="M12957" t="str">
        <f>IF(OR(Table1[[#This Row],[Loan_Status]]="Fully Paid",Table1[[#This Row],[Loan_Status]]="Current"),"Good Loan",IF(Table1[[#This Row],[Loan_Status]]="Charged Off","Bad Loan",""))</f>
        <v>Good Loan</v>
      </c>
      <c r="N12957">
        <v>44329</v>
      </c>
      <c r="O12957">
        <v>1010676</v>
      </c>
      <c r="P12957" t="s">
        <v>9938</v>
      </c>
      <c r="Q12957" t="s">
        <v>40</v>
      </c>
      <c r="R12957" t="s">
        <v>33</v>
      </c>
      <c r="S12957" t="s">
        <v>34</v>
      </c>
      <c r="T12957">
        <v>24000</v>
      </c>
      <c r="U12957">
        <v>0.01</v>
      </c>
      <c r="V12957">
        <v>130.18</v>
      </c>
      <c r="W12957">
        <v>0.10589999999999999</v>
      </c>
      <c r="X12957">
        <v>4000</v>
      </c>
      <c r="Y12957">
        <v>7</v>
      </c>
      <c r="Z12957">
        <v>4556</v>
      </c>
    </row>
    <row r="12958" spans="1:26" ht="14.25" customHeight="1">
      <c r="A12958">
        <v>524725</v>
      </c>
      <c r="B12958" t="s">
        <v>248</v>
      </c>
      <c r="C12958" t="s">
        <v>25</v>
      </c>
      <c r="D12958" t="s">
        <v>48</v>
      </c>
      <c r="E12958" t="s">
        <v>10727</v>
      </c>
      <c r="F12958" t="s">
        <v>38</v>
      </c>
      <c r="G12958" t="s">
        <v>39</v>
      </c>
      <c r="H12958">
        <v>44357</v>
      </c>
      <c r="I12958" t="str">
        <f>TEXT(Table1[[#This Row],[Issue_Date]],"mmm")</f>
        <v>Jun</v>
      </c>
      <c r="J12958">
        <v>44332</v>
      </c>
      <c r="K12958">
        <v>44239</v>
      </c>
      <c r="L12958" t="s">
        <v>30</v>
      </c>
      <c r="M12958" t="str">
        <f>IF(OR(Table1[[#This Row],[Loan_Status]]="Fully Paid",Table1[[#This Row],[Loan_Status]]="Current"),"Good Loan",IF(Table1[[#This Row],[Loan_Status]]="Charged Off","Bad Loan",""))</f>
        <v>Good Loan</v>
      </c>
      <c r="N12958">
        <v>44267</v>
      </c>
      <c r="O12958">
        <v>678921</v>
      </c>
      <c r="P12958" t="s">
        <v>9938</v>
      </c>
      <c r="Q12958" t="s">
        <v>214</v>
      </c>
      <c r="R12958" t="s">
        <v>33</v>
      </c>
      <c r="S12958" t="s">
        <v>34</v>
      </c>
      <c r="T12958">
        <v>200000</v>
      </c>
      <c r="U12958">
        <v>1.5E-3</v>
      </c>
      <c r="V12958">
        <v>648.91999999999996</v>
      </c>
      <c r="W12958">
        <v>0.1038</v>
      </c>
      <c r="X12958">
        <v>20000</v>
      </c>
      <c r="Y12958">
        <v>43</v>
      </c>
      <c r="Z12958">
        <v>22636</v>
      </c>
    </row>
    <row r="12959" spans="1:26" ht="14.25" customHeight="1">
      <c r="A12959">
        <v>737415</v>
      </c>
      <c r="B12959" t="s">
        <v>115</v>
      </c>
      <c r="C12959" t="s">
        <v>25</v>
      </c>
      <c r="D12959" t="s">
        <v>48</v>
      </c>
      <c r="E12959" t="s">
        <v>1868</v>
      </c>
      <c r="F12959" t="s">
        <v>44</v>
      </c>
      <c r="G12959" t="s">
        <v>39</v>
      </c>
      <c r="H12959">
        <v>44297</v>
      </c>
      <c r="I12959" t="str">
        <f>TEXT(Table1[[#This Row],[Issue_Date]],"mmm")</f>
        <v>Apr</v>
      </c>
      <c r="J12959">
        <v>44332</v>
      </c>
      <c r="K12959">
        <v>44269</v>
      </c>
      <c r="L12959" t="s">
        <v>30</v>
      </c>
      <c r="M12959" t="str">
        <f>IF(OR(Table1[[#This Row],[Loan_Status]]="Fully Paid",Table1[[#This Row],[Loan_Status]]="Current"),"Good Loan",IF(Table1[[#This Row],[Loan_Status]]="Charged Off","Bad Loan",""))</f>
        <v>Good Loan</v>
      </c>
      <c r="N12959">
        <v>44300</v>
      </c>
      <c r="O12959">
        <v>934593</v>
      </c>
      <c r="P12959" t="s">
        <v>9938</v>
      </c>
      <c r="Q12959" t="s">
        <v>114</v>
      </c>
      <c r="R12959" t="s">
        <v>33</v>
      </c>
      <c r="S12959" t="s">
        <v>34</v>
      </c>
      <c r="T12959">
        <v>82116</v>
      </c>
      <c r="U12959">
        <v>0.21260000000000001</v>
      </c>
      <c r="V12959">
        <v>93.92</v>
      </c>
      <c r="W12959">
        <v>0.1268</v>
      </c>
      <c r="X12959">
        <v>2800</v>
      </c>
      <c r="Y12959">
        <v>27</v>
      </c>
      <c r="Z12959">
        <v>3378</v>
      </c>
    </row>
    <row r="12960" spans="1:26" ht="14.25" customHeight="1">
      <c r="A12960">
        <v>600529</v>
      </c>
      <c r="B12960" t="s">
        <v>70</v>
      </c>
      <c r="C12960" t="s">
        <v>25</v>
      </c>
      <c r="D12960" t="s">
        <v>73</v>
      </c>
      <c r="E12960" t="s">
        <v>10728</v>
      </c>
      <c r="F12960" t="s">
        <v>44</v>
      </c>
      <c r="G12960" t="s">
        <v>39</v>
      </c>
      <c r="H12960">
        <v>44479</v>
      </c>
      <c r="I12960" t="str">
        <f>TEXT(Table1[[#This Row],[Issue_Date]],"mmm")</f>
        <v>Oct</v>
      </c>
      <c r="J12960">
        <v>44513</v>
      </c>
      <c r="K12960">
        <v>44513</v>
      </c>
      <c r="L12960" t="s">
        <v>30</v>
      </c>
      <c r="M12960" t="str">
        <f>IF(OR(Table1[[#This Row],[Loan_Status]]="Fully Paid",Table1[[#This Row],[Loan_Status]]="Current"),"Good Loan",IF(Table1[[#This Row],[Loan_Status]]="Charged Off","Bad Loan",""))</f>
        <v>Good Loan</v>
      </c>
      <c r="N12960">
        <v>44543</v>
      </c>
      <c r="O12960">
        <v>770757</v>
      </c>
      <c r="P12960" t="s">
        <v>9938</v>
      </c>
      <c r="Q12960" t="s">
        <v>114</v>
      </c>
      <c r="R12960" t="s">
        <v>33</v>
      </c>
      <c r="S12960" t="s">
        <v>34</v>
      </c>
      <c r="T12960">
        <v>66888</v>
      </c>
      <c r="U12960">
        <v>9.8500000000000004E-2</v>
      </c>
      <c r="V12960">
        <v>499.87</v>
      </c>
      <c r="W12960">
        <v>0.12230000000000001</v>
      </c>
      <c r="X12960">
        <v>15000</v>
      </c>
      <c r="Y12960">
        <v>14</v>
      </c>
      <c r="Z12960">
        <v>17997</v>
      </c>
    </row>
    <row r="12961" spans="1:26" ht="14.25" customHeight="1">
      <c r="A12961">
        <v>1032171</v>
      </c>
      <c r="B12961" t="s">
        <v>24</v>
      </c>
      <c r="C12961" t="s">
        <v>25</v>
      </c>
      <c r="D12961" t="s">
        <v>98</v>
      </c>
      <c r="E12961" t="s">
        <v>10729</v>
      </c>
      <c r="F12961" t="s">
        <v>44</v>
      </c>
      <c r="G12961" t="s">
        <v>39</v>
      </c>
      <c r="H12961">
        <v>44511</v>
      </c>
      <c r="I12961" t="str">
        <f>TEXT(Table1[[#This Row],[Issue_Date]],"mmm")</f>
        <v>Nov</v>
      </c>
      <c r="J12961">
        <v>44331</v>
      </c>
      <c r="K12961">
        <v>44209</v>
      </c>
      <c r="L12961" t="s">
        <v>30</v>
      </c>
      <c r="M12961" t="str">
        <f>IF(OR(Table1[[#This Row],[Loan_Status]]="Fully Paid",Table1[[#This Row],[Loan_Status]]="Current"),"Good Loan",IF(Table1[[#This Row],[Loan_Status]]="Charged Off","Bad Loan",""))</f>
        <v>Good Loan</v>
      </c>
      <c r="N12961">
        <v>44240</v>
      </c>
      <c r="O12961">
        <v>1261628</v>
      </c>
      <c r="P12961" t="s">
        <v>9938</v>
      </c>
      <c r="Q12961" t="s">
        <v>114</v>
      </c>
      <c r="R12961" t="s">
        <v>33</v>
      </c>
      <c r="S12961" t="s">
        <v>34</v>
      </c>
      <c r="T12961">
        <v>53200</v>
      </c>
      <c r="U12961">
        <v>0.2389</v>
      </c>
      <c r="V12961">
        <v>33.94</v>
      </c>
      <c r="W12961">
        <v>0.13489999999999999</v>
      </c>
      <c r="X12961">
        <v>1000</v>
      </c>
      <c r="Y12961">
        <v>15</v>
      </c>
      <c r="Z12961">
        <v>1126</v>
      </c>
    </row>
    <row r="12962" spans="1:26" ht="14.25" customHeight="1">
      <c r="A12962">
        <v>659105</v>
      </c>
      <c r="B12962" t="s">
        <v>53</v>
      </c>
      <c r="C12962" t="s">
        <v>25</v>
      </c>
      <c r="D12962" t="s">
        <v>36</v>
      </c>
      <c r="E12962" t="s">
        <v>10730</v>
      </c>
      <c r="F12962" t="s">
        <v>44</v>
      </c>
      <c r="G12962" t="s">
        <v>39</v>
      </c>
      <c r="H12962">
        <v>44207</v>
      </c>
      <c r="I12962" t="str">
        <f>TEXT(Table1[[#This Row],[Issue_Date]],"mmm")</f>
        <v>Jan</v>
      </c>
      <c r="J12962">
        <v>44328</v>
      </c>
      <c r="K12962">
        <v>44359</v>
      </c>
      <c r="L12962" t="s">
        <v>30</v>
      </c>
      <c r="M12962" t="str">
        <f>IF(OR(Table1[[#This Row],[Loan_Status]]="Fully Paid",Table1[[#This Row],[Loan_Status]]="Current"),"Good Loan",IF(Table1[[#This Row],[Loan_Status]]="Charged Off","Bad Loan",""))</f>
        <v>Good Loan</v>
      </c>
      <c r="N12962">
        <v>44389</v>
      </c>
      <c r="O12962">
        <v>842988</v>
      </c>
      <c r="P12962" t="s">
        <v>9938</v>
      </c>
      <c r="Q12962" t="s">
        <v>66</v>
      </c>
      <c r="R12962" t="s">
        <v>33</v>
      </c>
      <c r="S12962" t="s">
        <v>34</v>
      </c>
      <c r="T12962">
        <v>138000</v>
      </c>
      <c r="U12962">
        <v>4.1399999999999999E-2</v>
      </c>
      <c r="V12962">
        <v>843.08</v>
      </c>
      <c r="W12962">
        <v>0.13059999999999999</v>
      </c>
      <c r="X12962">
        <v>25000</v>
      </c>
      <c r="Y12962">
        <v>13</v>
      </c>
      <c r="Z12962">
        <v>28568</v>
      </c>
    </row>
    <row r="12963" spans="1:26" ht="14.25" customHeight="1">
      <c r="A12963">
        <v>387083</v>
      </c>
      <c r="B12963" t="s">
        <v>35</v>
      </c>
      <c r="C12963" t="s">
        <v>25</v>
      </c>
      <c r="D12963" t="s">
        <v>48</v>
      </c>
      <c r="E12963" t="s">
        <v>10731</v>
      </c>
      <c r="F12963" t="s">
        <v>44</v>
      </c>
      <c r="G12963" t="s">
        <v>39</v>
      </c>
      <c r="H12963">
        <v>44264</v>
      </c>
      <c r="I12963" t="str">
        <f>TEXT(Table1[[#This Row],[Issue_Date]],"mmm")</f>
        <v>Mar</v>
      </c>
      <c r="J12963">
        <v>44298</v>
      </c>
      <c r="K12963">
        <v>44298</v>
      </c>
      <c r="L12963" t="s">
        <v>30</v>
      </c>
      <c r="M12963" t="str">
        <f>IF(OR(Table1[[#This Row],[Loan_Status]]="Fully Paid",Table1[[#This Row],[Loan_Status]]="Current"),"Good Loan",IF(Table1[[#This Row],[Loan_Status]]="Charged Off","Bad Loan",""))</f>
        <v>Good Loan</v>
      </c>
      <c r="N12963">
        <v>44328</v>
      </c>
      <c r="O12963">
        <v>419788</v>
      </c>
      <c r="P12963" t="s">
        <v>9938</v>
      </c>
      <c r="Q12963" t="s">
        <v>229</v>
      </c>
      <c r="R12963" t="s">
        <v>33</v>
      </c>
      <c r="S12963" t="s">
        <v>34</v>
      </c>
      <c r="T12963">
        <v>38004</v>
      </c>
      <c r="U12963">
        <v>0.23369999999999999</v>
      </c>
      <c r="V12963">
        <v>221.5</v>
      </c>
      <c r="W12963">
        <v>0.13789999999999999</v>
      </c>
      <c r="X12963">
        <v>6500</v>
      </c>
      <c r="Y12963">
        <v>18</v>
      </c>
      <c r="Z12963">
        <v>7974</v>
      </c>
    </row>
    <row r="12964" spans="1:26" ht="14.25" customHeight="1">
      <c r="A12964">
        <v>971392</v>
      </c>
      <c r="B12964" t="s">
        <v>70</v>
      </c>
      <c r="C12964" t="s">
        <v>25</v>
      </c>
      <c r="D12964" t="s">
        <v>73</v>
      </c>
      <c r="E12964" t="s">
        <v>6220</v>
      </c>
      <c r="F12964" t="s">
        <v>44</v>
      </c>
      <c r="G12964" t="s">
        <v>39</v>
      </c>
      <c r="H12964">
        <v>44480</v>
      </c>
      <c r="I12964" t="str">
        <f>TEXT(Table1[[#This Row],[Issue_Date]],"mmm")</f>
        <v>Oct</v>
      </c>
      <c r="J12964">
        <v>44483</v>
      </c>
      <c r="K12964">
        <v>44483</v>
      </c>
      <c r="L12964" t="s">
        <v>30</v>
      </c>
      <c r="M12964" t="str">
        <f>IF(OR(Table1[[#This Row],[Loan_Status]]="Fully Paid",Table1[[#This Row],[Loan_Status]]="Current"),"Good Loan",IF(Table1[[#This Row],[Loan_Status]]="Charged Off","Bad Loan",""))</f>
        <v>Good Loan</v>
      </c>
      <c r="N12964">
        <v>44514</v>
      </c>
      <c r="O12964">
        <v>1193116</v>
      </c>
      <c r="P12964" t="s">
        <v>9938</v>
      </c>
      <c r="Q12964" t="s">
        <v>66</v>
      </c>
      <c r="R12964" t="s">
        <v>33</v>
      </c>
      <c r="S12964" t="s">
        <v>34</v>
      </c>
      <c r="T12964">
        <v>45000</v>
      </c>
      <c r="U12964">
        <v>0.17549999999999999</v>
      </c>
      <c r="V12964">
        <v>205.86</v>
      </c>
      <c r="W12964">
        <v>0.14269999999999999</v>
      </c>
      <c r="X12964">
        <v>6000</v>
      </c>
      <c r="Y12964">
        <v>13</v>
      </c>
      <c r="Z12964">
        <v>7411</v>
      </c>
    </row>
    <row r="12965" spans="1:26" ht="14.25" customHeight="1">
      <c r="A12965">
        <v>652636</v>
      </c>
      <c r="B12965" t="s">
        <v>47</v>
      </c>
      <c r="C12965" t="s">
        <v>25</v>
      </c>
      <c r="D12965" t="s">
        <v>86</v>
      </c>
      <c r="E12965" t="s">
        <v>10732</v>
      </c>
      <c r="F12965" t="s">
        <v>44</v>
      </c>
      <c r="G12965" t="s">
        <v>39</v>
      </c>
      <c r="H12965">
        <v>44238</v>
      </c>
      <c r="I12965" t="str">
        <f>TEXT(Table1[[#This Row],[Issue_Date]],"mmm")</f>
        <v>Feb</v>
      </c>
      <c r="J12965">
        <v>44302</v>
      </c>
      <c r="K12965">
        <v>44241</v>
      </c>
      <c r="L12965" t="s">
        <v>30</v>
      </c>
      <c r="M12965" t="str">
        <f>IF(OR(Table1[[#This Row],[Loan_Status]]="Fully Paid",Table1[[#This Row],[Loan_Status]]="Current"),"Good Loan",IF(Table1[[#This Row],[Loan_Status]]="Charged Off","Bad Loan",""))</f>
        <v>Good Loan</v>
      </c>
      <c r="N12965">
        <v>44269</v>
      </c>
      <c r="O12965">
        <v>834662</v>
      </c>
      <c r="P12965" t="s">
        <v>9938</v>
      </c>
      <c r="Q12965" t="s">
        <v>114</v>
      </c>
      <c r="R12965" t="s">
        <v>33</v>
      </c>
      <c r="S12965" t="s">
        <v>34</v>
      </c>
      <c r="T12965">
        <v>15000</v>
      </c>
      <c r="U12965">
        <v>4.5600000000000002E-2</v>
      </c>
      <c r="V12965">
        <v>100.63</v>
      </c>
      <c r="W12965">
        <v>0.1268</v>
      </c>
      <c r="X12965">
        <v>3000</v>
      </c>
      <c r="Y12965">
        <v>10</v>
      </c>
      <c r="Z12965">
        <v>3623</v>
      </c>
    </row>
    <row r="12966" spans="1:26" ht="14.25" customHeight="1">
      <c r="A12966">
        <v>614687</v>
      </c>
      <c r="B12966" t="s">
        <v>61</v>
      </c>
      <c r="C12966" t="s">
        <v>25</v>
      </c>
      <c r="D12966" t="s">
        <v>48</v>
      </c>
      <c r="E12966" t="s">
        <v>1868</v>
      </c>
      <c r="F12966" t="s">
        <v>44</v>
      </c>
      <c r="G12966" t="s">
        <v>39</v>
      </c>
      <c r="H12966">
        <v>44510</v>
      </c>
      <c r="I12966" t="str">
        <f>TEXT(Table1[[#This Row],[Issue_Date]],"mmm")</f>
        <v>Nov</v>
      </c>
      <c r="J12966">
        <v>44271</v>
      </c>
      <c r="K12966">
        <v>44540</v>
      </c>
      <c r="L12966" t="s">
        <v>30</v>
      </c>
      <c r="M12966" t="str">
        <f>IF(OR(Table1[[#This Row],[Loan_Status]]="Fully Paid",Table1[[#This Row],[Loan_Status]]="Current"),"Good Loan",IF(Table1[[#This Row],[Loan_Status]]="Charged Off","Bad Loan",""))</f>
        <v>Good Loan</v>
      </c>
      <c r="N12966">
        <v>44571</v>
      </c>
      <c r="O12966">
        <v>788219</v>
      </c>
      <c r="P12966" t="s">
        <v>9938</v>
      </c>
      <c r="Q12966" t="s">
        <v>66</v>
      </c>
      <c r="R12966" t="s">
        <v>33</v>
      </c>
      <c r="S12966" t="s">
        <v>34</v>
      </c>
      <c r="T12966">
        <v>75000</v>
      </c>
      <c r="U12966">
        <v>8.7999999999999995E-2</v>
      </c>
      <c r="V12966">
        <v>167.54</v>
      </c>
      <c r="W12966">
        <v>0.12609999999999999</v>
      </c>
      <c r="X12966">
        <v>5000</v>
      </c>
      <c r="Y12966">
        <v>21</v>
      </c>
      <c r="Z12966">
        <v>5053</v>
      </c>
    </row>
    <row r="12967" spans="1:26" ht="14.25" customHeight="1">
      <c r="A12967">
        <v>500615</v>
      </c>
      <c r="B12967" t="s">
        <v>139</v>
      </c>
      <c r="C12967" t="s">
        <v>25</v>
      </c>
      <c r="D12967" t="s">
        <v>64</v>
      </c>
      <c r="E12967" t="s">
        <v>10733</v>
      </c>
      <c r="F12967" t="s">
        <v>44</v>
      </c>
      <c r="G12967" t="s">
        <v>39</v>
      </c>
      <c r="H12967">
        <v>44296</v>
      </c>
      <c r="I12967" t="str">
        <f>TEXT(Table1[[#This Row],[Issue_Date]],"mmm")</f>
        <v>Apr</v>
      </c>
      <c r="J12967">
        <v>44392</v>
      </c>
      <c r="K12967">
        <v>44299</v>
      </c>
      <c r="L12967" t="s">
        <v>30</v>
      </c>
      <c r="M12967" t="str">
        <f>IF(OR(Table1[[#This Row],[Loan_Status]]="Fully Paid",Table1[[#This Row],[Loan_Status]]="Current"),"Good Loan",IF(Table1[[#This Row],[Loan_Status]]="Charged Off","Bad Loan",""))</f>
        <v>Good Loan</v>
      </c>
      <c r="N12967">
        <v>44329</v>
      </c>
      <c r="O12967">
        <v>643032</v>
      </c>
      <c r="P12967" t="s">
        <v>9938</v>
      </c>
      <c r="Q12967" t="s">
        <v>45</v>
      </c>
      <c r="R12967" t="s">
        <v>33</v>
      </c>
      <c r="S12967" t="s">
        <v>34</v>
      </c>
      <c r="T12967">
        <v>40720</v>
      </c>
      <c r="U12967">
        <v>3.5999999999999997E-2</v>
      </c>
      <c r="V12967">
        <v>339.25</v>
      </c>
      <c r="W12967">
        <v>0.1348</v>
      </c>
      <c r="X12967">
        <v>10000</v>
      </c>
      <c r="Y12967">
        <v>17</v>
      </c>
      <c r="Z12967">
        <v>12213</v>
      </c>
    </row>
    <row r="12968" spans="1:26" ht="14.25" customHeight="1">
      <c r="A12968">
        <v>1016420</v>
      </c>
      <c r="B12968" t="s">
        <v>24</v>
      </c>
      <c r="C12968" t="s">
        <v>25</v>
      </c>
      <c r="D12968" t="s">
        <v>59</v>
      </c>
      <c r="E12968" t="s">
        <v>4417</v>
      </c>
      <c r="F12968" t="s">
        <v>44</v>
      </c>
      <c r="G12968" t="s">
        <v>39</v>
      </c>
      <c r="H12968">
        <v>44511</v>
      </c>
      <c r="I12968" t="str">
        <f>TEXT(Table1[[#This Row],[Issue_Date]],"mmm")</f>
        <v>Nov</v>
      </c>
      <c r="J12968">
        <v>44332</v>
      </c>
      <c r="K12968">
        <v>44299</v>
      </c>
      <c r="L12968" t="s">
        <v>30</v>
      </c>
      <c r="M12968" t="str">
        <f>IF(OR(Table1[[#This Row],[Loan_Status]]="Fully Paid",Table1[[#This Row],[Loan_Status]]="Current"),"Good Loan",IF(Table1[[#This Row],[Loan_Status]]="Charged Off","Bad Loan",""))</f>
        <v>Good Loan</v>
      </c>
      <c r="N12968">
        <v>44329</v>
      </c>
      <c r="O12968">
        <v>1244123</v>
      </c>
      <c r="P12968" t="s">
        <v>9938</v>
      </c>
      <c r="Q12968" t="s">
        <v>66</v>
      </c>
      <c r="R12968" t="s">
        <v>33</v>
      </c>
      <c r="S12968" t="s">
        <v>34</v>
      </c>
      <c r="T12968">
        <v>180000</v>
      </c>
      <c r="U12968">
        <v>0.1847</v>
      </c>
      <c r="V12968">
        <v>205.86</v>
      </c>
      <c r="W12968">
        <v>0.14269999999999999</v>
      </c>
      <c r="X12968">
        <v>6000</v>
      </c>
      <c r="Y12968">
        <v>35</v>
      </c>
      <c r="Z12968">
        <v>6982</v>
      </c>
    </row>
    <row r="12969" spans="1:26" ht="14.25" customHeight="1">
      <c r="A12969">
        <v>626093</v>
      </c>
      <c r="B12969" t="s">
        <v>208</v>
      </c>
      <c r="C12969" t="s">
        <v>25</v>
      </c>
      <c r="D12969" t="s">
        <v>36</v>
      </c>
      <c r="E12969" t="s">
        <v>10734</v>
      </c>
      <c r="F12969" t="s">
        <v>44</v>
      </c>
      <c r="G12969" t="s">
        <v>39</v>
      </c>
      <c r="H12969">
        <v>44540</v>
      </c>
      <c r="I12969" t="str">
        <f>TEXT(Table1[[#This Row],[Issue_Date]],"mmm")</f>
        <v>Dec</v>
      </c>
      <c r="J12969">
        <v>44543</v>
      </c>
      <c r="K12969">
        <v>44543</v>
      </c>
      <c r="L12969" t="s">
        <v>30</v>
      </c>
      <c r="M12969" t="str">
        <f>IF(OR(Table1[[#This Row],[Loan_Status]]="Fully Paid",Table1[[#This Row],[Loan_Status]]="Current"),"Good Loan",IF(Table1[[#This Row],[Loan_Status]]="Charged Off","Bad Loan",""))</f>
        <v>Good Loan</v>
      </c>
      <c r="N12969">
        <v>44574</v>
      </c>
      <c r="O12969">
        <v>802303</v>
      </c>
      <c r="P12969" t="s">
        <v>9938</v>
      </c>
      <c r="Q12969" t="s">
        <v>66</v>
      </c>
      <c r="R12969" t="s">
        <v>33</v>
      </c>
      <c r="S12969" t="s">
        <v>34</v>
      </c>
      <c r="T12969">
        <v>36000</v>
      </c>
      <c r="U12969">
        <v>6.3E-2</v>
      </c>
      <c r="V12969">
        <v>60.32</v>
      </c>
      <c r="W12969">
        <v>0.12609999999999999</v>
      </c>
      <c r="X12969">
        <v>1800</v>
      </c>
      <c r="Y12969">
        <v>20</v>
      </c>
      <c r="Z12969">
        <v>2171</v>
      </c>
    </row>
    <row r="12970" spans="1:26" ht="14.25" customHeight="1">
      <c r="A12970">
        <v>901793</v>
      </c>
      <c r="B12970" t="s">
        <v>24</v>
      </c>
      <c r="C12970" t="s">
        <v>25</v>
      </c>
      <c r="D12970" t="s">
        <v>48</v>
      </c>
      <c r="E12970" t="s">
        <v>10735</v>
      </c>
      <c r="F12970" t="s">
        <v>44</v>
      </c>
      <c r="G12970" t="s">
        <v>39</v>
      </c>
      <c r="H12970">
        <v>44480</v>
      </c>
      <c r="I12970" t="str">
        <f>TEXT(Table1[[#This Row],[Issue_Date]],"mmm")</f>
        <v>Oct</v>
      </c>
      <c r="J12970">
        <v>44514</v>
      </c>
      <c r="K12970">
        <v>44514</v>
      </c>
      <c r="L12970" t="s">
        <v>30</v>
      </c>
      <c r="M12970" t="str">
        <f>IF(OR(Table1[[#This Row],[Loan_Status]]="Fully Paid",Table1[[#This Row],[Loan_Status]]="Current"),"Good Loan",IF(Table1[[#This Row],[Loan_Status]]="Charged Off","Bad Loan",""))</f>
        <v>Good Loan</v>
      </c>
      <c r="N12970">
        <v>44544</v>
      </c>
      <c r="O12970">
        <v>1122344</v>
      </c>
      <c r="P12970" t="s">
        <v>9938</v>
      </c>
      <c r="Q12970" t="s">
        <v>114</v>
      </c>
      <c r="R12970" t="s">
        <v>33</v>
      </c>
      <c r="S12970" t="s">
        <v>34</v>
      </c>
      <c r="T12970">
        <v>50000</v>
      </c>
      <c r="U12970">
        <v>3.5499999999999997E-2</v>
      </c>
      <c r="V12970">
        <v>339.31</v>
      </c>
      <c r="W12970">
        <v>0.13489999999999999</v>
      </c>
      <c r="X12970">
        <v>10000</v>
      </c>
      <c r="Y12970">
        <v>7</v>
      </c>
      <c r="Z12970">
        <v>12215</v>
      </c>
    </row>
    <row r="12971" spans="1:26" ht="14.25" customHeight="1">
      <c r="A12971">
        <v>545156</v>
      </c>
      <c r="B12971" t="s">
        <v>70</v>
      </c>
      <c r="C12971" t="s">
        <v>25</v>
      </c>
      <c r="D12971" t="s">
        <v>81</v>
      </c>
      <c r="E12971" t="s">
        <v>10736</v>
      </c>
      <c r="F12971" t="s">
        <v>44</v>
      </c>
      <c r="G12971" t="s">
        <v>39</v>
      </c>
      <c r="H12971">
        <v>44387</v>
      </c>
      <c r="I12971" t="str">
        <f>TEXT(Table1[[#This Row],[Issue_Date]],"mmm")</f>
        <v>Jul</v>
      </c>
      <c r="J12971">
        <v>44299</v>
      </c>
      <c r="K12971">
        <v>44268</v>
      </c>
      <c r="L12971" t="s">
        <v>30</v>
      </c>
      <c r="M12971" t="str">
        <f>IF(OR(Table1[[#This Row],[Loan_Status]]="Fully Paid",Table1[[#This Row],[Loan_Status]]="Current"),"Good Loan",IF(Table1[[#This Row],[Loan_Status]]="Charged Off","Bad Loan",""))</f>
        <v>Good Loan</v>
      </c>
      <c r="N12971">
        <v>44299</v>
      </c>
      <c r="O12971">
        <v>703139</v>
      </c>
      <c r="P12971" t="s">
        <v>9938</v>
      </c>
      <c r="Q12971" t="s">
        <v>114</v>
      </c>
      <c r="R12971" t="s">
        <v>33</v>
      </c>
      <c r="S12971" t="s">
        <v>34</v>
      </c>
      <c r="T12971">
        <v>180000</v>
      </c>
      <c r="U12971">
        <v>7.8600000000000003E-2</v>
      </c>
      <c r="V12971">
        <v>270.44</v>
      </c>
      <c r="W12971">
        <v>0.1323</v>
      </c>
      <c r="X12971">
        <v>8000</v>
      </c>
      <c r="Y12971">
        <v>22</v>
      </c>
      <c r="Z12971">
        <v>9707</v>
      </c>
    </row>
    <row r="12972" spans="1:26" ht="14.25" customHeight="1">
      <c r="A12972">
        <v>737599</v>
      </c>
      <c r="B12972" t="s">
        <v>63</v>
      </c>
      <c r="C12972" t="s">
        <v>25</v>
      </c>
      <c r="D12972" t="s">
        <v>42</v>
      </c>
      <c r="E12972" t="s">
        <v>10737</v>
      </c>
      <c r="F12972" t="s">
        <v>44</v>
      </c>
      <c r="G12972" t="s">
        <v>39</v>
      </c>
      <c r="H12972">
        <v>44297</v>
      </c>
      <c r="I12972" t="str">
        <f>TEXT(Table1[[#This Row],[Issue_Date]],"mmm")</f>
        <v>Apr</v>
      </c>
      <c r="J12972">
        <v>44422</v>
      </c>
      <c r="K12972">
        <v>44208</v>
      </c>
      <c r="L12972" t="s">
        <v>30</v>
      </c>
      <c r="M12972" t="str">
        <f>IF(OR(Table1[[#This Row],[Loan_Status]]="Fully Paid",Table1[[#This Row],[Loan_Status]]="Current"),"Good Loan",IF(Table1[[#This Row],[Loan_Status]]="Charged Off","Bad Loan",""))</f>
        <v>Good Loan</v>
      </c>
      <c r="N12972">
        <v>44239</v>
      </c>
      <c r="O12972">
        <v>934806</v>
      </c>
      <c r="P12972" t="s">
        <v>9938</v>
      </c>
      <c r="Q12972" t="s">
        <v>66</v>
      </c>
      <c r="R12972" t="s">
        <v>33</v>
      </c>
      <c r="S12972" t="s">
        <v>34</v>
      </c>
      <c r="T12972">
        <v>130000</v>
      </c>
      <c r="U12972">
        <v>1.5900000000000001E-2</v>
      </c>
      <c r="V12972">
        <v>488.99</v>
      </c>
      <c r="W12972">
        <v>0.13059999999999999</v>
      </c>
      <c r="X12972">
        <v>14500</v>
      </c>
      <c r="Y12972">
        <v>12</v>
      </c>
      <c r="Z12972">
        <v>15660</v>
      </c>
    </row>
    <row r="12973" spans="1:26" ht="14.25" customHeight="1">
      <c r="A12973">
        <v>499521</v>
      </c>
      <c r="B12973" t="s">
        <v>70</v>
      </c>
      <c r="C12973" t="s">
        <v>25</v>
      </c>
      <c r="D12973" t="s">
        <v>26</v>
      </c>
      <c r="E12973" t="s">
        <v>10738</v>
      </c>
      <c r="F12973" t="s">
        <v>44</v>
      </c>
      <c r="G12973" t="s">
        <v>39</v>
      </c>
      <c r="H12973">
        <v>44296</v>
      </c>
      <c r="I12973" t="str">
        <f>TEXT(Table1[[#This Row],[Issue_Date]],"mmm")</f>
        <v>Apr</v>
      </c>
      <c r="J12973">
        <v>44240</v>
      </c>
      <c r="K12973">
        <v>44240</v>
      </c>
      <c r="L12973" t="s">
        <v>30</v>
      </c>
      <c r="M12973" t="str">
        <f>IF(OR(Table1[[#This Row],[Loan_Status]]="Fully Paid",Table1[[#This Row],[Loan_Status]]="Current"),"Good Loan",IF(Table1[[#This Row],[Loan_Status]]="Charged Off","Bad Loan",""))</f>
        <v>Good Loan</v>
      </c>
      <c r="N12973">
        <v>44268</v>
      </c>
      <c r="O12973">
        <v>641174</v>
      </c>
      <c r="P12973" t="s">
        <v>9938</v>
      </c>
      <c r="Q12973" t="s">
        <v>66</v>
      </c>
      <c r="R12973" t="s">
        <v>33</v>
      </c>
      <c r="S12973" t="s">
        <v>34</v>
      </c>
      <c r="T12973">
        <v>30000</v>
      </c>
      <c r="U12973">
        <v>8.5599999999999996E-2</v>
      </c>
      <c r="V12973">
        <v>80.989999999999995</v>
      </c>
      <c r="W12973">
        <v>0.13109999999999999</v>
      </c>
      <c r="X12973">
        <v>2400</v>
      </c>
      <c r="Y12973">
        <v>12</v>
      </c>
      <c r="Z12973">
        <v>2907</v>
      </c>
    </row>
    <row r="12974" spans="1:26" ht="14.25" customHeight="1">
      <c r="A12974">
        <v>806051</v>
      </c>
      <c r="B12974" t="s">
        <v>115</v>
      </c>
      <c r="C12974" t="s">
        <v>25</v>
      </c>
      <c r="D12974" t="s">
        <v>48</v>
      </c>
      <c r="E12974" t="s">
        <v>10739</v>
      </c>
      <c r="F12974" t="s">
        <v>68</v>
      </c>
      <c r="G12974" t="s">
        <v>39</v>
      </c>
      <c r="H12974">
        <v>44388</v>
      </c>
      <c r="I12974" t="str">
        <f>TEXT(Table1[[#This Row],[Issue_Date]],"mmm")</f>
        <v>Jul</v>
      </c>
      <c r="J12974">
        <v>44392</v>
      </c>
      <c r="K12974">
        <v>44268</v>
      </c>
      <c r="L12974" t="s">
        <v>30</v>
      </c>
      <c r="M12974" t="str">
        <f>IF(OR(Table1[[#This Row],[Loan_Status]]="Fully Paid",Table1[[#This Row],[Loan_Status]]="Current"),"Good Loan",IF(Table1[[#This Row],[Loan_Status]]="Charged Off","Bad Loan",""))</f>
        <v>Good Loan</v>
      </c>
      <c r="N12974">
        <v>44299</v>
      </c>
      <c r="O12974">
        <v>1012205</v>
      </c>
      <c r="P12974" t="s">
        <v>9938</v>
      </c>
      <c r="Q12974" t="s">
        <v>69</v>
      </c>
      <c r="R12974" t="s">
        <v>33</v>
      </c>
      <c r="S12974" t="s">
        <v>34</v>
      </c>
      <c r="T12974">
        <v>46500</v>
      </c>
      <c r="U12974">
        <v>0.2281</v>
      </c>
      <c r="V12974">
        <v>297.25</v>
      </c>
      <c r="W12974">
        <v>0.15620000000000001</v>
      </c>
      <c r="X12974">
        <v>8500</v>
      </c>
      <c r="Y12974">
        <v>15</v>
      </c>
      <c r="Z12974">
        <v>9933</v>
      </c>
    </row>
    <row r="12975" spans="1:26" ht="14.25" customHeight="1">
      <c r="A12975">
        <v>1052234</v>
      </c>
      <c r="B12975" t="s">
        <v>24</v>
      </c>
      <c r="C12975" t="s">
        <v>25</v>
      </c>
      <c r="D12975" t="s">
        <v>42</v>
      </c>
      <c r="E12975" t="s">
        <v>10740</v>
      </c>
      <c r="F12975" t="s">
        <v>68</v>
      </c>
      <c r="G12975" t="s">
        <v>39</v>
      </c>
      <c r="H12975">
        <v>44541</v>
      </c>
      <c r="I12975" t="str">
        <f>TEXT(Table1[[#This Row],[Issue_Date]],"mmm")</f>
        <v>Dec</v>
      </c>
      <c r="J12975">
        <v>44332</v>
      </c>
      <c r="K12975">
        <v>44544</v>
      </c>
      <c r="L12975" t="s">
        <v>30</v>
      </c>
      <c r="M12975" t="str">
        <f>IF(OR(Table1[[#This Row],[Loan_Status]]="Fully Paid",Table1[[#This Row],[Loan_Status]]="Current"),"Good Loan",IF(Table1[[#This Row],[Loan_Status]]="Charged Off","Bad Loan",""))</f>
        <v>Good Loan</v>
      </c>
      <c r="N12975">
        <v>44575</v>
      </c>
      <c r="O12975">
        <v>1283787</v>
      </c>
      <c r="P12975" t="s">
        <v>9938</v>
      </c>
      <c r="Q12975" t="s">
        <v>83</v>
      </c>
      <c r="R12975" t="s">
        <v>33</v>
      </c>
      <c r="S12975" t="s">
        <v>34</v>
      </c>
      <c r="T12975">
        <v>56604</v>
      </c>
      <c r="U12975">
        <v>6.7799999999999999E-2</v>
      </c>
      <c r="V12975">
        <v>107.83</v>
      </c>
      <c r="W12975">
        <v>0.17580000000000001</v>
      </c>
      <c r="X12975">
        <v>3000</v>
      </c>
      <c r="Y12975">
        <v>9</v>
      </c>
      <c r="Z12975">
        <v>3882</v>
      </c>
    </row>
    <row r="12976" spans="1:26" ht="14.25" customHeight="1">
      <c r="A12976">
        <v>371935</v>
      </c>
      <c r="B12976" t="s">
        <v>35</v>
      </c>
      <c r="C12976" t="s">
        <v>25</v>
      </c>
      <c r="D12976" t="s">
        <v>64</v>
      </c>
      <c r="E12976" t="s">
        <v>10741</v>
      </c>
      <c r="F12976" t="s">
        <v>68</v>
      </c>
      <c r="G12976" t="s">
        <v>39</v>
      </c>
      <c r="H12976">
        <v>44205</v>
      </c>
      <c r="I12976" t="str">
        <f>TEXT(Table1[[#This Row],[Issue_Date]],"mmm")</f>
        <v>Jan</v>
      </c>
      <c r="J12976">
        <v>44208</v>
      </c>
      <c r="K12976">
        <v>44208</v>
      </c>
      <c r="L12976" t="s">
        <v>30</v>
      </c>
      <c r="M12976" t="str">
        <f>IF(OR(Table1[[#This Row],[Loan_Status]]="Fully Paid",Table1[[#This Row],[Loan_Status]]="Current"),"Good Loan",IF(Table1[[#This Row],[Loan_Status]]="Charged Off","Bad Loan",""))</f>
        <v>Good Loan</v>
      </c>
      <c r="N12976">
        <v>44239</v>
      </c>
      <c r="O12976">
        <v>390311</v>
      </c>
      <c r="P12976" t="s">
        <v>9938</v>
      </c>
      <c r="Q12976" t="s">
        <v>101</v>
      </c>
      <c r="R12976" t="s">
        <v>33</v>
      </c>
      <c r="S12976" t="s">
        <v>34</v>
      </c>
      <c r="T12976">
        <v>69000</v>
      </c>
      <c r="U12976">
        <v>0.1426</v>
      </c>
      <c r="V12976">
        <v>515.74</v>
      </c>
      <c r="W12976">
        <v>0.14419999999999999</v>
      </c>
      <c r="X12976">
        <v>15000</v>
      </c>
      <c r="Y12976">
        <v>29</v>
      </c>
      <c r="Z12976">
        <v>18573</v>
      </c>
    </row>
    <row r="12977" spans="1:26" ht="14.25" customHeight="1">
      <c r="A12977">
        <v>846044</v>
      </c>
      <c r="B12977" t="s">
        <v>305</v>
      </c>
      <c r="C12977" t="s">
        <v>25</v>
      </c>
      <c r="D12977" t="s">
        <v>36</v>
      </c>
      <c r="E12977" t="s">
        <v>10742</v>
      </c>
      <c r="F12977" t="s">
        <v>68</v>
      </c>
      <c r="G12977" t="s">
        <v>39</v>
      </c>
      <c r="H12977">
        <v>44419</v>
      </c>
      <c r="I12977" t="str">
        <f>TEXT(Table1[[#This Row],[Issue_Date]],"mmm")</f>
        <v>Aug</v>
      </c>
      <c r="J12977">
        <v>44422</v>
      </c>
      <c r="K12977">
        <v>44422</v>
      </c>
      <c r="L12977" t="s">
        <v>30</v>
      </c>
      <c r="M12977" t="str">
        <f>IF(OR(Table1[[#This Row],[Loan_Status]]="Fully Paid",Table1[[#This Row],[Loan_Status]]="Current"),"Good Loan",IF(Table1[[#This Row],[Loan_Status]]="Charged Off","Bad Loan",""))</f>
        <v>Good Loan</v>
      </c>
      <c r="N12977">
        <v>44453</v>
      </c>
      <c r="O12977">
        <v>1057365</v>
      </c>
      <c r="P12977" t="s">
        <v>9938</v>
      </c>
      <c r="Q12977" t="s">
        <v>101</v>
      </c>
      <c r="R12977" t="s">
        <v>33</v>
      </c>
      <c r="S12977" t="s">
        <v>34</v>
      </c>
      <c r="T12977">
        <v>39600</v>
      </c>
      <c r="U12977">
        <v>2.64E-2</v>
      </c>
      <c r="V12977">
        <v>52.73</v>
      </c>
      <c r="W12977">
        <v>0.15989999999999999</v>
      </c>
      <c r="X12977">
        <v>1500</v>
      </c>
      <c r="Y12977">
        <v>20</v>
      </c>
      <c r="Z12977">
        <v>1898</v>
      </c>
    </row>
    <row r="12978" spans="1:26" ht="14.25" customHeight="1">
      <c r="A12978">
        <v>640107</v>
      </c>
      <c r="B12978" t="s">
        <v>63</v>
      </c>
      <c r="C12978" t="s">
        <v>25</v>
      </c>
      <c r="D12978" t="s">
        <v>48</v>
      </c>
      <c r="E12978" t="s">
        <v>10743</v>
      </c>
      <c r="F12978" t="s">
        <v>68</v>
      </c>
      <c r="G12978" t="s">
        <v>39</v>
      </c>
      <c r="H12978">
        <v>44540</v>
      </c>
      <c r="I12978" t="str">
        <f>TEXT(Table1[[#This Row],[Issue_Date]],"mmm")</f>
        <v>Dec</v>
      </c>
      <c r="J12978">
        <v>44210</v>
      </c>
      <c r="K12978">
        <v>44210</v>
      </c>
      <c r="L12978" t="s">
        <v>30</v>
      </c>
      <c r="M12978" t="str">
        <f>IF(OR(Table1[[#This Row],[Loan_Status]]="Fully Paid",Table1[[#This Row],[Loan_Status]]="Current"),"Good Loan",IF(Table1[[#This Row],[Loan_Status]]="Charged Off","Bad Loan",""))</f>
        <v>Good Loan</v>
      </c>
      <c r="N12978">
        <v>44241</v>
      </c>
      <c r="O12978">
        <v>819428</v>
      </c>
      <c r="P12978" t="s">
        <v>9938</v>
      </c>
      <c r="Q12978" t="s">
        <v>69</v>
      </c>
      <c r="R12978" t="s">
        <v>33</v>
      </c>
      <c r="S12978" t="s">
        <v>34</v>
      </c>
      <c r="T12978">
        <v>96000</v>
      </c>
      <c r="U12978">
        <v>7.1999999999999998E-3</v>
      </c>
      <c r="V12978">
        <v>273.77999999999997</v>
      </c>
      <c r="W12978">
        <v>0.1409</v>
      </c>
      <c r="X12978">
        <v>8000</v>
      </c>
      <c r="Y12978">
        <v>20</v>
      </c>
      <c r="Z12978">
        <v>9856</v>
      </c>
    </row>
    <row r="12979" spans="1:26" ht="14.25" customHeight="1">
      <c r="A12979">
        <v>735045</v>
      </c>
      <c r="B12979" t="s">
        <v>128</v>
      </c>
      <c r="C12979" t="s">
        <v>25</v>
      </c>
      <c r="D12979" t="s">
        <v>59</v>
      </c>
      <c r="E12979" t="s">
        <v>10744</v>
      </c>
      <c r="F12979" t="s">
        <v>68</v>
      </c>
      <c r="G12979" t="s">
        <v>39</v>
      </c>
      <c r="H12979">
        <v>44327</v>
      </c>
      <c r="I12979" t="str">
        <f>TEXT(Table1[[#This Row],[Issue_Date]],"mmm")</f>
        <v>May</v>
      </c>
      <c r="J12979">
        <v>44423</v>
      </c>
      <c r="K12979">
        <v>44421</v>
      </c>
      <c r="L12979" t="s">
        <v>30</v>
      </c>
      <c r="M12979" t="str">
        <f>IF(OR(Table1[[#This Row],[Loan_Status]]="Fully Paid",Table1[[#This Row],[Loan_Status]]="Current"),"Good Loan",IF(Table1[[#This Row],[Loan_Status]]="Charged Off","Bad Loan",""))</f>
        <v>Good Loan</v>
      </c>
      <c r="N12979">
        <v>44452</v>
      </c>
      <c r="O12979">
        <v>931653</v>
      </c>
      <c r="P12979" t="s">
        <v>9938</v>
      </c>
      <c r="Q12979" t="s">
        <v>513</v>
      </c>
      <c r="R12979" t="s">
        <v>33</v>
      </c>
      <c r="S12979" t="s">
        <v>34</v>
      </c>
      <c r="T12979">
        <v>126000</v>
      </c>
      <c r="U12979">
        <v>2.58E-2</v>
      </c>
      <c r="V12979">
        <v>246.17</v>
      </c>
      <c r="W12979">
        <v>0.16020000000000001</v>
      </c>
      <c r="X12979">
        <v>7000</v>
      </c>
      <c r="Y12979">
        <v>21</v>
      </c>
      <c r="Z12979">
        <v>8722</v>
      </c>
    </row>
    <row r="12980" spans="1:26" ht="14.25" customHeight="1">
      <c r="A12980">
        <v>1015459</v>
      </c>
      <c r="B12980" t="s">
        <v>139</v>
      </c>
      <c r="C12980" t="s">
        <v>25</v>
      </c>
      <c r="D12980" t="s">
        <v>59</v>
      </c>
      <c r="E12980" t="s">
        <v>10745</v>
      </c>
      <c r="F12980" t="s">
        <v>68</v>
      </c>
      <c r="G12980" t="s">
        <v>39</v>
      </c>
      <c r="H12980">
        <v>44511</v>
      </c>
      <c r="I12980" t="str">
        <f>TEXT(Table1[[#This Row],[Issue_Date]],"mmm")</f>
        <v>Nov</v>
      </c>
      <c r="J12980">
        <v>44362</v>
      </c>
      <c r="K12980">
        <v>44514</v>
      </c>
      <c r="L12980" t="s">
        <v>30</v>
      </c>
      <c r="M12980" t="str">
        <f>IF(OR(Table1[[#This Row],[Loan_Status]]="Fully Paid",Table1[[#This Row],[Loan_Status]]="Current"),"Good Loan",IF(Table1[[#This Row],[Loan_Status]]="Charged Off","Bad Loan",""))</f>
        <v>Good Loan</v>
      </c>
      <c r="N12980">
        <v>44544</v>
      </c>
      <c r="O12980">
        <v>1243117</v>
      </c>
      <c r="P12980" t="s">
        <v>9938</v>
      </c>
      <c r="Q12980" t="s">
        <v>69</v>
      </c>
      <c r="R12980" t="s">
        <v>33</v>
      </c>
      <c r="S12980" t="s">
        <v>34</v>
      </c>
      <c r="T12980">
        <v>45727.199999999997</v>
      </c>
      <c r="U12980">
        <v>9.0300000000000005E-2</v>
      </c>
      <c r="V12980">
        <v>35.31</v>
      </c>
      <c r="W12980">
        <v>0.16289999999999999</v>
      </c>
      <c r="X12980">
        <v>1000</v>
      </c>
      <c r="Y12980">
        <v>14</v>
      </c>
      <c r="Z12980">
        <v>1271</v>
      </c>
    </row>
    <row r="12981" spans="1:26" ht="14.25" customHeight="1">
      <c r="A12981">
        <v>833335</v>
      </c>
      <c r="B12981" t="s">
        <v>61</v>
      </c>
      <c r="C12981" t="s">
        <v>25</v>
      </c>
      <c r="D12981" t="s">
        <v>81</v>
      </c>
      <c r="E12981" t="s">
        <v>164</v>
      </c>
      <c r="F12981" t="s">
        <v>68</v>
      </c>
      <c r="G12981" t="s">
        <v>39</v>
      </c>
      <c r="H12981">
        <v>44419</v>
      </c>
      <c r="I12981" t="str">
        <f>TEXT(Table1[[#This Row],[Issue_Date]],"mmm")</f>
        <v>Aug</v>
      </c>
      <c r="J12981">
        <v>44302</v>
      </c>
      <c r="K12981">
        <v>44298</v>
      </c>
      <c r="L12981" t="s">
        <v>30</v>
      </c>
      <c r="M12981" t="str">
        <f>IF(OR(Table1[[#This Row],[Loan_Status]]="Fully Paid",Table1[[#This Row],[Loan_Status]]="Current"),"Good Loan",IF(Table1[[#This Row],[Loan_Status]]="Charged Off","Bad Loan",""))</f>
        <v>Good Loan</v>
      </c>
      <c r="N12981">
        <v>44328</v>
      </c>
      <c r="O12981">
        <v>1042915</v>
      </c>
      <c r="P12981" t="s">
        <v>9938</v>
      </c>
      <c r="Q12981" t="s">
        <v>513</v>
      </c>
      <c r="R12981" t="s">
        <v>33</v>
      </c>
      <c r="S12981" t="s">
        <v>34</v>
      </c>
      <c r="T12981">
        <v>78400</v>
      </c>
      <c r="U12981">
        <v>0.1168</v>
      </c>
      <c r="V12981">
        <v>179.49</v>
      </c>
      <c r="W12981">
        <v>0.1749</v>
      </c>
      <c r="X12981">
        <v>5000</v>
      </c>
      <c r="Y12981">
        <v>19</v>
      </c>
      <c r="Z12981">
        <v>5538</v>
      </c>
    </row>
    <row r="12982" spans="1:26" ht="14.25" customHeight="1">
      <c r="A12982">
        <v>608661</v>
      </c>
      <c r="B12982" t="s">
        <v>53</v>
      </c>
      <c r="C12982" t="s">
        <v>25</v>
      </c>
      <c r="D12982" t="s">
        <v>36</v>
      </c>
      <c r="E12982" t="s">
        <v>10746</v>
      </c>
      <c r="F12982" t="s">
        <v>68</v>
      </c>
      <c r="G12982" t="s">
        <v>39</v>
      </c>
      <c r="H12982">
        <v>44510</v>
      </c>
      <c r="I12982" t="str">
        <f>TEXT(Table1[[#This Row],[Issue_Date]],"mmm")</f>
        <v>Nov</v>
      </c>
      <c r="J12982">
        <v>44332</v>
      </c>
      <c r="K12982">
        <v>44513</v>
      </c>
      <c r="L12982" t="s">
        <v>30</v>
      </c>
      <c r="M12982" t="str">
        <f>IF(OR(Table1[[#This Row],[Loan_Status]]="Fully Paid",Table1[[#This Row],[Loan_Status]]="Current"),"Good Loan",IF(Table1[[#This Row],[Loan_Status]]="Charged Off","Bad Loan",""))</f>
        <v>Good Loan</v>
      </c>
      <c r="N12982">
        <v>44543</v>
      </c>
      <c r="O12982">
        <v>780785</v>
      </c>
      <c r="P12982" t="s">
        <v>9938</v>
      </c>
      <c r="Q12982" t="s">
        <v>101</v>
      </c>
      <c r="R12982" t="s">
        <v>33</v>
      </c>
      <c r="S12982" t="s">
        <v>34</v>
      </c>
      <c r="T12982">
        <v>30000</v>
      </c>
      <c r="U12982">
        <v>0.17799999999999999</v>
      </c>
      <c r="V12982">
        <v>68.81</v>
      </c>
      <c r="W12982">
        <v>0.14460000000000001</v>
      </c>
      <c r="X12982">
        <v>2000</v>
      </c>
      <c r="Y12982">
        <v>28</v>
      </c>
      <c r="Z12982">
        <v>2477</v>
      </c>
    </row>
    <row r="12983" spans="1:26" ht="14.25" customHeight="1">
      <c r="A12983">
        <v>436891</v>
      </c>
      <c r="B12983" t="s">
        <v>24</v>
      </c>
      <c r="C12983" t="s">
        <v>25</v>
      </c>
      <c r="D12983" t="s">
        <v>48</v>
      </c>
      <c r="E12983" t="s">
        <v>1268</v>
      </c>
      <c r="F12983" t="s">
        <v>44</v>
      </c>
      <c r="G12983" t="s">
        <v>235</v>
      </c>
      <c r="H12983">
        <v>44448</v>
      </c>
      <c r="I12983" t="str">
        <f>TEXT(Table1[[#This Row],[Issue_Date]],"mmm")</f>
        <v>Sep</v>
      </c>
      <c r="J12983">
        <v>44422</v>
      </c>
      <c r="K12983">
        <v>44510</v>
      </c>
      <c r="L12983" t="s">
        <v>30</v>
      </c>
      <c r="M12983" t="str">
        <f>IF(OR(Table1[[#This Row],[Loan_Status]]="Fully Paid",Table1[[#This Row],[Loan_Status]]="Current"),"Good Loan",IF(Table1[[#This Row],[Loan_Status]]="Charged Off","Bad Loan",""))</f>
        <v>Good Loan</v>
      </c>
      <c r="N12983">
        <v>44540</v>
      </c>
      <c r="O12983">
        <v>523977</v>
      </c>
      <c r="P12983" t="s">
        <v>9938</v>
      </c>
      <c r="Q12983" t="s">
        <v>229</v>
      </c>
      <c r="R12983" t="s">
        <v>33</v>
      </c>
      <c r="S12983" t="s">
        <v>34</v>
      </c>
      <c r="T12983">
        <v>42000</v>
      </c>
      <c r="U12983">
        <v>1.34E-2</v>
      </c>
      <c r="V12983">
        <v>411.67</v>
      </c>
      <c r="W12983">
        <v>0.1426</v>
      </c>
      <c r="X12983">
        <v>12000</v>
      </c>
      <c r="Y12983">
        <v>9</v>
      </c>
      <c r="Z12983">
        <v>13692</v>
      </c>
    </row>
    <row r="12984" spans="1:26" ht="14.25" customHeight="1">
      <c r="A12984">
        <v>884937</v>
      </c>
      <c r="B12984" t="s">
        <v>63</v>
      </c>
      <c r="C12984" t="s">
        <v>25</v>
      </c>
      <c r="D12984" t="s">
        <v>48</v>
      </c>
      <c r="E12984" t="s">
        <v>10747</v>
      </c>
      <c r="F12984" t="s">
        <v>50</v>
      </c>
      <c r="G12984" t="s">
        <v>51</v>
      </c>
      <c r="H12984">
        <v>44450</v>
      </c>
      <c r="I12984" t="str">
        <f>TEXT(Table1[[#This Row],[Issue_Date]],"mmm")</f>
        <v>Sep</v>
      </c>
      <c r="J12984">
        <v>44514</v>
      </c>
      <c r="K12984">
        <v>44483</v>
      </c>
      <c r="L12984" t="s">
        <v>30</v>
      </c>
      <c r="M12984" t="str">
        <f>IF(OR(Table1[[#This Row],[Loan_Status]]="Fully Paid",Table1[[#This Row],[Loan_Status]]="Current"),"Good Loan",IF(Table1[[#This Row],[Loan_Status]]="Charged Off","Bad Loan",""))</f>
        <v>Good Loan</v>
      </c>
      <c r="N12984">
        <v>44514</v>
      </c>
      <c r="O12984">
        <v>1100520</v>
      </c>
      <c r="P12984" t="s">
        <v>9938</v>
      </c>
      <c r="Q12984" t="s">
        <v>85</v>
      </c>
      <c r="R12984" t="s">
        <v>33</v>
      </c>
      <c r="S12984" t="s">
        <v>34</v>
      </c>
      <c r="T12984">
        <v>10080</v>
      </c>
      <c r="U12984">
        <v>7.2599999999999998E-2</v>
      </c>
      <c r="V12984">
        <v>219.14</v>
      </c>
      <c r="W12984">
        <v>6.0299999999999999E-2</v>
      </c>
      <c r="X12984">
        <v>7200</v>
      </c>
      <c r="Y12984">
        <v>11</v>
      </c>
      <c r="Z12984">
        <v>7889</v>
      </c>
    </row>
    <row r="12985" spans="1:26" ht="14.25" customHeight="1">
      <c r="A12985">
        <v>546240</v>
      </c>
      <c r="B12985" t="s">
        <v>174</v>
      </c>
      <c r="C12985" t="s">
        <v>25</v>
      </c>
      <c r="D12985" t="s">
        <v>48</v>
      </c>
      <c r="E12985" t="s">
        <v>10748</v>
      </c>
      <c r="F12985" t="s">
        <v>50</v>
      </c>
      <c r="G12985" t="s">
        <v>51</v>
      </c>
      <c r="H12985">
        <v>44387</v>
      </c>
      <c r="I12985" t="str">
        <f>TEXT(Table1[[#This Row],[Issue_Date]],"mmm")</f>
        <v>Jul</v>
      </c>
      <c r="J12985">
        <v>44208</v>
      </c>
      <c r="K12985">
        <v>44451</v>
      </c>
      <c r="L12985" t="s">
        <v>30</v>
      </c>
      <c r="M12985" t="str">
        <f>IF(OR(Table1[[#This Row],[Loan_Status]]="Fully Paid",Table1[[#This Row],[Loan_Status]]="Current"),"Good Loan",IF(Table1[[#This Row],[Loan_Status]]="Charged Off","Bad Loan",""))</f>
        <v>Good Loan</v>
      </c>
      <c r="N12985">
        <v>44481</v>
      </c>
      <c r="O12985">
        <v>704410</v>
      </c>
      <c r="P12985" t="s">
        <v>9938</v>
      </c>
      <c r="Q12985" t="s">
        <v>75</v>
      </c>
      <c r="R12985" t="s">
        <v>33</v>
      </c>
      <c r="S12985" t="s">
        <v>34</v>
      </c>
      <c r="T12985">
        <v>72000</v>
      </c>
      <c r="U12985">
        <v>0.17119999999999999</v>
      </c>
      <c r="V12985">
        <v>185.65</v>
      </c>
      <c r="W12985">
        <v>7.1400000000000005E-2</v>
      </c>
      <c r="X12985">
        <v>6000</v>
      </c>
      <c r="Y12985">
        <v>20</v>
      </c>
      <c r="Z12985">
        <v>6628</v>
      </c>
    </row>
    <row r="12986" spans="1:26" ht="14.25" customHeight="1">
      <c r="A12986">
        <v>577437</v>
      </c>
      <c r="B12986" t="s">
        <v>112</v>
      </c>
      <c r="C12986" t="s">
        <v>25</v>
      </c>
      <c r="D12986" t="s">
        <v>81</v>
      </c>
      <c r="E12986" t="s">
        <v>7813</v>
      </c>
      <c r="F12986" t="s">
        <v>50</v>
      </c>
      <c r="G12986" t="s">
        <v>51</v>
      </c>
      <c r="H12986">
        <v>44449</v>
      </c>
      <c r="I12986" t="str">
        <f>TEXT(Table1[[#This Row],[Issue_Date]],"mmm")</f>
        <v>Sep</v>
      </c>
      <c r="J12986">
        <v>44452</v>
      </c>
      <c r="K12986">
        <v>44452</v>
      </c>
      <c r="L12986" t="s">
        <v>30</v>
      </c>
      <c r="M12986" t="str">
        <f>IF(OR(Table1[[#This Row],[Loan_Status]]="Fully Paid",Table1[[#This Row],[Loan_Status]]="Current"),"Good Loan",IF(Table1[[#This Row],[Loan_Status]]="Charged Off","Bad Loan",""))</f>
        <v>Good Loan</v>
      </c>
      <c r="N12986">
        <v>44482</v>
      </c>
      <c r="O12986">
        <v>742549</v>
      </c>
      <c r="P12986" t="s">
        <v>9938</v>
      </c>
      <c r="Q12986" t="s">
        <v>77</v>
      </c>
      <c r="R12986" t="s">
        <v>33</v>
      </c>
      <c r="S12986" t="s">
        <v>34</v>
      </c>
      <c r="T12986">
        <v>9600</v>
      </c>
      <c r="U12986">
        <v>0.20130000000000001</v>
      </c>
      <c r="V12986">
        <v>100.1</v>
      </c>
      <c r="W12986">
        <v>7.8799999999999995E-2</v>
      </c>
      <c r="X12986">
        <v>3200</v>
      </c>
      <c r="Y12986">
        <v>5</v>
      </c>
      <c r="Z12986">
        <v>3604</v>
      </c>
    </row>
    <row r="12987" spans="1:26" ht="14.25" customHeight="1">
      <c r="A12987">
        <v>498304</v>
      </c>
      <c r="B12987" t="s">
        <v>24</v>
      </c>
      <c r="C12987" t="s">
        <v>25</v>
      </c>
      <c r="D12987" t="s">
        <v>64</v>
      </c>
      <c r="E12987" t="s">
        <v>10749</v>
      </c>
      <c r="F12987" t="s">
        <v>50</v>
      </c>
      <c r="G12987" t="s">
        <v>51</v>
      </c>
      <c r="H12987">
        <v>44296</v>
      </c>
      <c r="I12987" t="str">
        <f>TEXT(Table1[[#This Row],[Issue_Date]],"mmm")</f>
        <v>Apr</v>
      </c>
      <c r="J12987">
        <v>44298</v>
      </c>
      <c r="K12987">
        <v>44298</v>
      </c>
      <c r="L12987" t="s">
        <v>30</v>
      </c>
      <c r="M12987" t="str">
        <f>IF(OR(Table1[[#This Row],[Loan_Status]]="Fully Paid",Table1[[#This Row],[Loan_Status]]="Current"),"Good Loan",IF(Table1[[#This Row],[Loan_Status]]="Charged Off","Bad Loan",""))</f>
        <v>Good Loan</v>
      </c>
      <c r="N12987">
        <v>44328</v>
      </c>
      <c r="O12987">
        <v>639053</v>
      </c>
      <c r="P12987" t="s">
        <v>9938</v>
      </c>
      <c r="Q12987" t="s">
        <v>52</v>
      </c>
      <c r="R12987" t="s">
        <v>33</v>
      </c>
      <c r="S12987" t="s">
        <v>34</v>
      </c>
      <c r="T12987">
        <v>55000</v>
      </c>
      <c r="U12987">
        <v>0.16969999999999999</v>
      </c>
      <c r="V12987">
        <v>373.32</v>
      </c>
      <c r="W12987">
        <v>7.51E-2</v>
      </c>
      <c r="X12987">
        <v>12000</v>
      </c>
      <c r="Y12987">
        <v>38</v>
      </c>
      <c r="Z12987">
        <v>13262</v>
      </c>
    </row>
    <row r="12988" spans="1:26" ht="14.25" customHeight="1">
      <c r="A12988">
        <v>774182</v>
      </c>
      <c r="B12988" t="s">
        <v>70</v>
      </c>
      <c r="C12988" t="s">
        <v>25</v>
      </c>
      <c r="D12988" t="s">
        <v>59</v>
      </c>
      <c r="E12988" t="s">
        <v>10750</v>
      </c>
      <c r="F12988" t="s">
        <v>50</v>
      </c>
      <c r="G12988" t="s">
        <v>51</v>
      </c>
      <c r="H12988">
        <v>44358</v>
      </c>
      <c r="I12988" t="str">
        <f>TEXT(Table1[[#This Row],[Issue_Date]],"mmm")</f>
        <v>Jun</v>
      </c>
      <c r="J12988">
        <v>44389</v>
      </c>
      <c r="K12988">
        <v>44208</v>
      </c>
      <c r="L12988" t="s">
        <v>30</v>
      </c>
      <c r="M12988" t="str">
        <f>IF(OR(Table1[[#This Row],[Loan_Status]]="Fully Paid",Table1[[#This Row],[Loan_Status]]="Current"),"Good Loan",IF(Table1[[#This Row],[Loan_Status]]="Charged Off","Bad Loan",""))</f>
        <v>Good Loan</v>
      </c>
      <c r="N12988">
        <v>44239</v>
      </c>
      <c r="O12988">
        <v>976338</v>
      </c>
      <c r="P12988" t="s">
        <v>9938</v>
      </c>
      <c r="Q12988" t="s">
        <v>52</v>
      </c>
      <c r="R12988" t="s">
        <v>33</v>
      </c>
      <c r="S12988" t="s">
        <v>34</v>
      </c>
      <c r="T12988">
        <v>14400</v>
      </c>
      <c r="U12988">
        <v>0.1008</v>
      </c>
      <c r="V12988">
        <v>186.61</v>
      </c>
      <c r="W12988">
        <v>7.4899999999999994E-2</v>
      </c>
      <c r="X12988">
        <v>6000</v>
      </c>
      <c r="Y12988">
        <v>7</v>
      </c>
      <c r="Z12988">
        <v>6242</v>
      </c>
    </row>
    <row r="12989" spans="1:26" ht="14.25" customHeight="1">
      <c r="A12989">
        <v>782615</v>
      </c>
      <c r="B12989" t="s">
        <v>70</v>
      </c>
      <c r="C12989" t="s">
        <v>25</v>
      </c>
      <c r="D12989" t="s">
        <v>98</v>
      </c>
      <c r="E12989" t="s">
        <v>10751</v>
      </c>
      <c r="F12989" t="s">
        <v>50</v>
      </c>
      <c r="G12989" t="s">
        <v>51</v>
      </c>
      <c r="H12989">
        <v>44358</v>
      </c>
      <c r="I12989" t="str">
        <f>TEXT(Table1[[#This Row],[Issue_Date]],"mmm")</f>
        <v>Jun</v>
      </c>
      <c r="J12989">
        <v>44391</v>
      </c>
      <c r="K12989">
        <v>44391</v>
      </c>
      <c r="L12989" t="s">
        <v>30</v>
      </c>
      <c r="M12989" t="str">
        <f>IF(OR(Table1[[#This Row],[Loan_Status]]="Fully Paid",Table1[[#This Row],[Loan_Status]]="Current"),"Good Loan",IF(Table1[[#This Row],[Loan_Status]]="Charged Off","Bad Loan",""))</f>
        <v>Good Loan</v>
      </c>
      <c r="N12989">
        <v>44422</v>
      </c>
      <c r="O12989">
        <v>985624</v>
      </c>
      <c r="P12989" t="s">
        <v>9938</v>
      </c>
      <c r="Q12989" t="s">
        <v>52</v>
      </c>
      <c r="R12989" t="s">
        <v>33</v>
      </c>
      <c r="S12989" t="s">
        <v>34</v>
      </c>
      <c r="T12989">
        <v>51500</v>
      </c>
      <c r="U12989">
        <v>0.13439999999999999</v>
      </c>
      <c r="V12989">
        <v>338.24</v>
      </c>
      <c r="W12989">
        <v>7.4899999999999994E-2</v>
      </c>
      <c r="X12989">
        <v>10875</v>
      </c>
      <c r="Y12989">
        <v>15</v>
      </c>
      <c r="Z12989">
        <v>12176</v>
      </c>
    </row>
    <row r="12990" spans="1:26" ht="14.25" customHeight="1">
      <c r="A12990">
        <v>874408</v>
      </c>
      <c r="B12990" t="s">
        <v>24</v>
      </c>
      <c r="C12990" t="s">
        <v>25</v>
      </c>
      <c r="D12990" t="s">
        <v>98</v>
      </c>
      <c r="E12990" t="s">
        <v>10752</v>
      </c>
      <c r="F12990" t="s">
        <v>50</v>
      </c>
      <c r="G12990" t="s">
        <v>51</v>
      </c>
      <c r="H12990">
        <v>44450</v>
      </c>
      <c r="I12990" t="str">
        <f>TEXT(Table1[[#This Row],[Issue_Date]],"mmm")</f>
        <v>Sep</v>
      </c>
      <c r="J12990">
        <v>44483</v>
      </c>
      <c r="K12990">
        <v>44268</v>
      </c>
      <c r="L12990" t="s">
        <v>30</v>
      </c>
      <c r="M12990" t="str">
        <f>IF(OR(Table1[[#This Row],[Loan_Status]]="Fully Paid",Table1[[#This Row],[Loan_Status]]="Current"),"Good Loan",IF(Table1[[#This Row],[Loan_Status]]="Charged Off","Bad Loan",""))</f>
        <v>Good Loan</v>
      </c>
      <c r="N12990">
        <v>44299</v>
      </c>
      <c r="O12990">
        <v>1088882</v>
      </c>
      <c r="P12990" t="s">
        <v>9938</v>
      </c>
      <c r="Q12990" t="s">
        <v>52</v>
      </c>
      <c r="R12990" t="s">
        <v>33</v>
      </c>
      <c r="S12990" t="s">
        <v>34</v>
      </c>
      <c r="T12990">
        <v>24000</v>
      </c>
      <c r="U12990">
        <v>5.5E-2</v>
      </c>
      <c r="V12990">
        <v>155.51</v>
      </c>
      <c r="W12990">
        <v>7.4899999999999994E-2</v>
      </c>
      <c r="X12990">
        <v>5000</v>
      </c>
      <c r="Y12990">
        <v>23</v>
      </c>
      <c r="Z12990">
        <v>5400</v>
      </c>
    </row>
    <row r="12991" spans="1:26" ht="14.25" customHeight="1">
      <c r="A12991">
        <v>422328</v>
      </c>
      <c r="B12991" t="s">
        <v>139</v>
      </c>
      <c r="C12991" t="s">
        <v>25</v>
      </c>
      <c r="D12991" t="s">
        <v>36</v>
      </c>
      <c r="F12991" t="s">
        <v>50</v>
      </c>
      <c r="G12991" t="s">
        <v>51</v>
      </c>
      <c r="H12991">
        <v>44386</v>
      </c>
      <c r="I12991" t="str">
        <f>TEXT(Table1[[#This Row],[Issue_Date]],"mmm")</f>
        <v>Jul</v>
      </c>
      <c r="J12991">
        <v>44332</v>
      </c>
      <c r="K12991">
        <v>44389</v>
      </c>
      <c r="L12991" t="s">
        <v>30</v>
      </c>
      <c r="M12991" t="str">
        <f>IF(OR(Table1[[#This Row],[Loan_Status]]="Fully Paid",Table1[[#This Row],[Loan_Status]]="Current"),"Good Loan",IF(Table1[[#This Row],[Loan_Status]]="Charged Off","Bad Loan",""))</f>
        <v>Good Loan</v>
      </c>
      <c r="N12991">
        <v>44420</v>
      </c>
      <c r="O12991">
        <v>486720</v>
      </c>
      <c r="P12991" t="s">
        <v>9938</v>
      </c>
      <c r="Q12991" t="s">
        <v>75</v>
      </c>
      <c r="R12991" t="s">
        <v>33</v>
      </c>
      <c r="S12991" t="s">
        <v>34</v>
      </c>
      <c r="T12991">
        <v>20000</v>
      </c>
      <c r="U12991">
        <v>0.1356</v>
      </c>
      <c r="V12991">
        <v>94.01</v>
      </c>
      <c r="W12991">
        <v>0.08</v>
      </c>
      <c r="X12991">
        <v>3000</v>
      </c>
      <c r="Y12991">
        <v>13</v>
      </c>
      <c r="Z12991">
        <v>3384</v>
      </c>
    </row>
    <row r="12992" spans="1:26" ht="14.25" customHeight="1">
      <c r="A12992">
        <v>764350</v>
      </c>
      <c r="B12992" t="s">
        <v>94</v>
      </c>
      <c r="C12992" t="s">
        <v>25</v>
      </c>
      <c r="D12992" t="s">
        <v>98</v>
      </c>
      <c r="E12992" t="s">
        <v>10753</v>
      </c>
      <c r="F12992" t="s">
        <v>50</v>
      </c>
      <c r="G12992" t="s">
        <v>51</v>
      </c>
      <c r="H12992">
        <v>44327</v>
      </c>
      <c r="I12992" t="str">
        <f>TEXT(Table1[[#This Row],[Issue_Date]],"mmm")</f>
        <v>May</v>
      </c>
      <c r="J12992">
        <v>44361</v>
      </c>
      <c r="K12992">
        <v>44361</v>
      </c>
      <c r="L12992" t="s">
        <v>30</v>
      </c>
      <c r="M12992" t="str">
        <f>IF(OR(Table1[[#This Row],[Loan_Status]]="Fully Paid",Table1[[#This Row],[Loan_Status]]="Current"),"Good Loan",IF(Table1[[#This Row],[Loan_Status]]="Charged Off","Bad Loan",""))</f>
        <v>Good Loan</v>
      </c>
      <c r="N12992">
        <v>44391</v>
      </c>
      <c r="O12992">
        <v>965061</v>
      </c>
      <c r="P12992" t="s">
        <v>9938</v>
      </c>
      <c r="Q12992" t="s">
        <v>77</v>
      </c>
      <c r="R12992" t="s">
        <v>33</v>
      </c>
      <c r="S12992" t="s">
        <v>34</v>
      </c>
      <c r="T12992">
        <v>19000</v>
      </c>
      <c r="U12992">
        <v>8.9099999999999999E-2</v>
      </c>
      <c r="V12992">
        <v>189.38</v>
      </c>
      <c r="W12992">
        <v>8.4900000000000003E-2</v>
      </c>
      <c r="X12992">
        <v>6000</v>
      </c>
      <c r="Y12992">
        <v>12</v>
      </c>
      <c r="Z12992">
        <v>6818</v>
      </c>
    </row>
    <row r="12993" spans="1:26" ht="14.25" customHeight="1">
      <c r="A12993">
        <v>602108</v>
      </c>
      <c r="B12993" t="s">
        <v>215</v>
      </c>
      <c r="C12993" t="s">
        <v>25</v>
      </c>
      <c r="D12993" t="s">
        <v>48</v>
      </c>
      <c r="E12993" t="s">
        <v>10754</v>
      </c>
      <c r="F12993" t="s">
        <v>50</v>
      </c>
      <c r="G12993" t="s">
        <v>51</v>
      </c>
      <c r="H12993">
        <v>44479</v>
      </c>
      <c r="I12993" t="str">
        <f>TEXT(Table1[[#This Row],[Issue_Date]],"mmm")</f>
        <v>Oct</v>
      </c>
      <c r="J12993">
        <v>44332</v>
      </c>
      <c r="K12993">
        <v>44513</v>
      </c>
      <c r="L12993" t="s">
        <v>30</v>
      </c>
      <c r="M12993" t="str">
        <f>IF(OR(Table1[[#This Row],[Loan_Status]]="Fully Paid",Table1[[#This Row],[Loan_Status]]="Current"),"Good Loan",IF(Table1[[#This Row],[Loan_Status]]="Charged Off","Bad Loan",""))</f>
        <v>Good Loan</v>
      </c>
      <c r="N12993">
        <v>44543</v>
      </c>
      <c r="O12993">
        <v>772577</v>
      </c>
      <c r="P12993" t="s">
        <v>9938</v>
      </c>
      <c r="Q12993" t="s">
        <v>77</v>
      </c>
      <c r="R12993" t="s">
        <v>33</v>
      </c>
      <c r="S12993" t="s">
        <v>34</v>
      </c>
      <c r="T12993">
        <v>52000</v>
      </c>
      <c r="U12993">
        <v>0.1724</v>
      </c>
      <c r="V12993">
        <v>462.54</v>
      </c>
      <c r="W12993">
        <v>6.9099999999999995E-2</v>
      </c>
      <c r="X12993">
        <v>15000</v>
      </c>
      <c r="Y12993">
        <v>9</v>
      </c>
      <c r="Z12993">
        <v>16652</v>
      </c>
    </row>
    <row r="12994" spans="1:26" ht="14.25" customHeight="1">
      <c r="A12994">
        <v>742866</v>
      </c>
      <c r="B12994" t="s">
        <v>24</v>
      </c>
      <c r="C12994" t="s">
        <v>25</v>
      </c>
      <c r="D12994" t="s">
        <v>48</v>
      </c>
      <c r="E12994" t="s">
        <v>10755</v>
      </c>
      <c r="F12994" t="s">
        <v>38</v>
      </c>
      <c r="G12994" t="s">
        <v>51</v>
      </c>
      <c r="H12994">
        <v>44327</v>
      </c>
      <c r="I12994" t="str">
        <f>TEXT(Table1[[#This Row],[Issue_Date]],"mmm")</f>
        <v>May</v>
      </c>
      <c r="J12994">
        <v>44484</v>
      </c>
      <c r="K12994">
        <v>44330</v>
      </c>
      <c r="L12994" t="s">
        <v>30</v>
      </c>
      <c r="M12994" t="str">
        <f>IF(OR(Table1[[#This Row],[Loan_Status]]="Fully Paid",Table1[[#This Row],[Loan_Status]]="Current"),"Good Loan",IF(Table1[[#This Row],[Loan_Status]]="Charged Off","Bad Loan",""))</f>
        <v>Good Loan</v>
      </c>
      <c r="N12994">
        <v>44361</v>
      </c>
      <c r="O12994">
        <v>941026</v>
      </c>
      <c r="P12994" t="s">
        <v>9938</v>
      </c>
      <c r="Q12994" t="s">
        <v>212</v>
      </c>
      <c r="R12994" t="s">
        <v>33</v>
      </c>
      <c r="S12994" t="s">
        <v>34</v>
      </c>
      <c r="T12994">
        <v>36000</v>
      </c>
      <c r="U12994">
        <v>0.219</v>
      </c>
      <c r="V12994">
        <v>474.65</v>
      </c>
      <c r="W12994">
        <v>0.1099</v>
      </c>
      <c r="X12994">
        <v>14500</v>
      </c>
      <c r="Y12994">
        <v>14</v>
      </c>
      <c r="Z12994">
        <v>17087</v>
      </c>
    </row>
    <row r="12995" spans="1:26" ht="14.25" customHeight="1">
      <c r="A12995">
        <v>647288</v>
      </c>
      <c r="B12995" t="s">
        <v>128</v>
      </c>
      <c r="C12995" t="s">
        <v>25</v>
      </c>
      <c r="D12995" t="s">
        <v>81</v>
      </c>
      <c r="F12995" t="s">
        <v>38</v>
      </c>
      <c r="G12995" t="s">
        <v>51</v>
      </c>
      <c r="H12995">
        <v>44207</v>
      </c>
      <c r="I12995" t="str">
        <f>TEXT(Table1[[#This Row],[Issue_Date]],"mmm")</f>
        <v>Jan</v>
      </c>
      <c r="J12995">
        <v>44210</v>
      </c>
      <c r="K12995">
        <v>44512</v>
      </c>
      <c r="L12995" t="s">
        <v>30</v>
      </c>
      <c r="M12995" t="str">
        <f>IF(OR(Table1[[#This Row],[Loan_Status]]="Fully Paid",Table1[[#This Row],[Loan_Status]]="Current"),"Good Loan",IF(Table1[[#This Row],[Loan_Status]]="Charged Off","Bad Loan",""))</f>
        <v>Good Loan</v>
      </c>
      <c r="N12995">
        <v>44542</v>
      </c>
      <c r="O12995">
        <v>828146</v>
      </c>
      <c r="P12995" t="s">
        <v>9938</v>
      </c>
      <c r="Q12995" t="s">
        <v>55</v>
      </c>
      <c r="R12995" t="s">
        <v>33</v>
      </c>
      <c r="S12995" t="s">
        <v>34</v>
      </c>
      <c r="T12995">
        <v>19200</v>
      </c>
      <c r="U12995">
        <v>4.9399999999999999E-2</v>
      </c>
      <c r="V12995">
        <v>32.44</v>
      </c>
      <c r="W12995">
        <v>0.1036</v>
      </c>
      <c r="X12995">
        <v>1000</v>
      </c>
      <c r="Y12995">
        <v>9</v>
      </c>
      <c r="Z12995">
        <v>1140</v>
      </c>
    </row>
    <row r="12996" spans="1:26" ht="14.25" customHeight="1">
      <c r="A12996">
        <v>412583</v>
      </c>
      <c r="B12996" t="s">
        <v>174</v>
      </c>
      <c r="C12996" t="s">
        <v>25</v>
      </c>
      <c r="D12996" t="s">
        <v>64</v>
      </c>
      <c r="E12996" t="s">
        <v>10756</v>
      </c>
      <c r="F12996" t="s">
        <v>38</v>
      </c>
      <c r="G12996" t="s">
        <v>51</v>
      </c>
      <c r="H12996">
        <v>44356</v>
      </c>
      <c r="I12996" t="str">
        <f>TEXT(Table1[[#This Row],[Issue_Date]],"mmm")</f>
        <v>Jun</v>
      </c>
      <c r="J12996">
        <v>44359</v>
      </c>
      <c r="K12996">
        <v>44359</v>
      </c>
      <c r="L12996" t="s">
        <v>30</v>
      </c>
      <c r="M12996" t="str">
        <f>IF(OR(Table1[[#This Row],[Loan_Status]]="Fully Paid",Table1[[#This Row],[Loan_Status]]="Current"),"Good Loan",IF(Table1[[#This Row],[Loan_Status]]="Charged Off","Bad Loan",""))</f>
        <v>Good Loan</v>
      </c>
      <c r="N12996">
        <v>44389</v>
      </c>
      <c r="O12996">
        <v>465496</v>
      </c>
      <c r="P12996" t="s">
        <v>9938</v>
      </c>
      <c r="Q12996" t="s">
        <v>212</v>
      </c>
      <c r="R12996" t="s">
        <v>33</v>
      </c>
      <c r="S12996" t="s">
        <v>34</v>
      </c>
      <c r="T12996">
        <v>30000</v>
      </c>
      <c r="U12996">
        <v>0.1996</v>
      </c>
      <c r="V12996">
        <v>165.07</v>
      </c>
      <c r="W12996">
        <v>0.1158</v>
      </c>
      <c r="X12996">
        <v>5000</v>
      </c>
      <c r="Y12996">
        <v>9</v>
      </c>
      <c r="Z12996">
        <v>5942</v>
      </c>
    </row>
    <row r="12997" spans="1:26" ht="14.25" customHeight="1">
      <c r="A12997">
        <v>523687</v>
      </c>
      <c r="B12997" t="s">
        <v>63</v>
      </c>
      <c r="C12997" t="s">
        <v>25</v>
      </c>
      <c r="D12997" t="s">
        <v>48</v>
      </c>
      <c r="E12997" t="s">
        <v>10757</v>
      </c>
      <c r="F12997" t="s">
        <v>38</v>
      </c>
      <c r="G12997" t="s">
        <v>51</v>
      </c>
      <c r="H12997">
        <v>44357</v>
      </c>
      <c r="I12997" t="str">
        <f>TEXT(Table1[[#This Row],[Issue_Date]],"mmm")</f>
        <v>Jun</v>
      </c>
      <c r="J12997">
        <v>44420</v>
      </c>
      <c r="K12997">
        <v>44420</v>
      </c>
      <c r="L12997" t="s">
        <v>30</v>
      </c>
      <c r="M12997" t="str">
        <f>IF(OR(Table1[[#This Row],[Loan_Status]]="Fully Paid",Table1[[#This Row],[Loan_Status]]="Current"),"Good Loan",IF(Table1[[#This Row],[Loan_Status]]="Charged Off","Bad Loan",""))</f>
        <v>Good Loan</v>
      </c>
      <c r="N12997">
        <v>44451</v>
      </c>
      <c r="O12997">
        <v>677601</v>
      </c>
      <c r="P12997" t="s">
        <v>9938</v>
      </c>
      <c r="Q12997" t="s">
        <v>214</v>
      </c>
      <c r="R12997" t="s">
        <v>33</v>
      </c>
      <c r="S12997" t="s">
        <v>34</v>
      </c>
      <c r="T12997">
        <v>34800</v>
      </c>
      <c r="U12997">
        <v>0.21310000000000001</v>
      </c>
      <c r="V12997">
        <v>55.16</v>
      </c>
      <c r="W12997">
        <v>0.1038</v>
      </c>
      <c r="X12997">
        <v>1700</v>
      </c>
      <c r="Y12997">
        <v>11</v>
      </c>
      <c r="Z12997">
        <v>1960</v>
      </c>
    </row>
    <row r="12998" spans="1:26" ht="14.25" customHeight="1">
      <c r="A12998">
        <v>676247</v>
      </c>
      <c r="B12998" t="s">
        <v>70</v>
      </c>
      <c r="C12998" t="s">
        <v>25</v>
      </c>
      <c r="D12998" t="s">
        <v>98</v>
      </c>
      <c r="E12998" t="s">
        <v>10758</v>
      </c>
      <c r="F12998" t="s">
        <v>38</v>
      </c>
      <c r="G12998" t="s">
        <v>51</v>
      </c>
      <c r="H12998">
        <v>44238</v>
      </c>
      <c r="I12998" t="str">
        <f>TEXT(Table1[[#This Row],[Issue_Date]],"mmm")</f>
        <v>Feb</v>
      </c>
      <c r="J12998">
        <v>44420</v>
      </c>
      <c r="K12998">
        <v>44359</v>
      </c>
      <c r="L12998" t="s">
        <v>30</v>
      </c>
      <c r="M12998" t="str">
        <f>IF(OR(Table1[[#This Row],[Loan_Status]]="Fully Paid",Table1[[#This Row],[Loan_Status]]="Current"),"Good Loan",IF(Table1[[#This Row],[Loan_Status]]="Charged Off","Bad Loan",""))</f>
        <v>Good Loan</v>
      </c>
      <c r="N12998">
        <v>44389</v>
      </c>
      <c r="O12998">
        <v>864208</v>
      </c>
      <c r="P12998" t="s">
        <v>9938</v>
      </c>
      <c r="Q12998" t="s">
        <v>212</v>
      </c>
      <c r="R12998" t="s">
        <v>33</v>
      </c>
      <c r="S12998" t="s">
        <v>34</v>
      </c>
      <c r="T12998">
        <v>60000</v>
      </c>
      <c r="U12998">
        <v>7.8E-2</v>
      </c>
      <c r="V12998">
        <v>324.42</v>
      </c>
      <c r="W12998">
        <v>0.1037</v>
      </c>
      <c r="X12998">
        <v>10000</v>
      </c>
      <c r="Y12998">
        <v>22</v>
      </c>
      <c r="Z12998">
        <v>11072</v>
      </c>
    </row>
    <row r="12999" spans="1:26" ht="14.25" customHeight="1">
      <c r="A12999">
        <v>1025132</v>
      </c>
      <c r="B12999" t="s">
        <v>24</v>
      </c>
      <c r="C12999" t="s">
        <v>25</v>
      </c>
      <c r="D12999" t="s">
        <v>81</v>
      </c>
      <c r="E12999" t="s">
        <v>2016</v>
      </c>
      <c r="F12999" t="s">
        <v>38</v>
      </c>
      <c r="G12999" t="s">
        <v>51</v>
      </c>
      <c r="H12999">
        <v>44511</v>
      </c>
      <c r="I12999" t="str">
        <f>TEXT(Table1[[#This Row],[Issue_Date]],"mmm")</f>
        <v>Nov</v>
      </c>
      <c r="J12999">
        <v>44242</v>
      </c>
      <c r="K12999">
        <v>44242</v>
      </c>
      <c r="L12999" t="s">
        <v>30</v>
      </c>
      <c r="M12999" t="str">
        <f>IF(OR(Table1[[#This Row],[Loan_Status]]="Fully Paid",Table1[[#This Row],[Loan_Status]]="Current"),"Good Loan",IF(Table1[[#This Row],[Loan_Status]]="Charged Off","Bad Loan",""))</f>
        <v>Good Loan</v>
      </c>
      <c r="N12999">
        <v>44270</v>
      </c>
      <c r="O12999">
        <v>1254272</v>
      </c>
      <c r="P12999" t="s">
        <v>9938</v>
      </c>
      <c r="Q12999" t="s">
        <v>214</v>
      </c>
      <c r="R12999" t="s">
        <v>33</v>
      </c>
      <c r="S12999" t="s">
        <v>34</v>
      </c>
      <c r="T12999">
        <v>53000</v>
      </c>
      <c r="U12999">
        <v>0.18429999999999999</v>
      </c>
      <c r="V12999">
        <v>80.569999999999993</v>
      </c>
      <c r="W12999">
        <v>9.9099999999999994E-2</v>
      </c>
      <c r="X12999">
        <v>2500</v>
      </c>
      <c r="Y12999">
        <v>14</v>
      </c>
      <c r="Z12999">
        <v>2921</v>
      </c>
    </row>
    <row r="13000" spans="1:26" ht="14.25" customHeight="1">
      <c r="A13000">
        <v>382406</v>
      </c>
      <c r="B13000" t="s">
        <v>128</v>
      </c>
      <c r="C13000" t="s">
        <v>25</v>
      </c>
      <c r="D13000" t="s">
        <v>64</v>
      </c>
      <c r="E13000" t="s">
        <v>8966</v>
      </c>
      <c r="F13000" t="s">
        <v>44</v>
      </c>
      <c r="G13000" t="s">
        <v>51</v>
      </c>
      <c r="H13000">
        <v>44264</v>
      </c>
      <c r="I13000" t="str">
        <f>TEXT(Table1[[#This Row],[Issue_Date]],"mmm")</f>
        <v>Mar</v>
      </c>
      <c r="J13000">
        <v>44267</v>
      </c>
      <c r="K13000">
        <v>44267</v>
      </c>
      <c r="L13000" t="s">
        <v>30</v>
      </c>
      <c r="M13000" t="str">
        <f>IF(OR(Table1[[#This Row],[Loan_Status]]="Fully Paid",Table1[[#This Row],[Loan_Status]]="Current"),"Good Loan",IF(Table1[[#This Row],[Loan_Status]]="Charged Off","Bad Loan",""))</f>
        <v>Good Loan</v>
      </c>
      <c r="N13000">
        <v>44298</v>
      </c>
      <c r="O13000">
        <v>411839</v>
      </c>
      <c r="P13000" t="s">
        <v>9938</v>
      </c>
      <c r="Q13000" t="s">
        <v>66</v>
      </c>
      <c r="R13000" t="s">
        <v>33</v>
      </c>
      <c r="S13000" t="s">
        <v>34</v>
      </c>
      <c r="T13000">
        <v>61200</v>
      </c>
      <c r="U13000">
        <v>0.17649999999999999</v>
      </c>
      <c r="V13000">
        <v>50.43</v>
      </c>
      <c r="W13000">
        <v>0.12839999999999999</v>
      </c>
      <c r="X13000">
        <v>1500</v>
      </c>
      <c r="Y13000">
        <v>16</v>
      </c>
      <c r="Z13000">
        <v>1815</v>
      </c>
    </row>
    <row r="13001" spans="1:26" ht="14.25" customHeight="1">
      <c r="A13001">
        <v>735796</v>
      </c>
      <c r="B13001" t="s">
        <v>112</v>
      </c>
      <c r="C13001" t="s">
        <v>25</v>
      </c>
      <c r="D13001" t="s">
        <v>86</v>
      </c>
      <c r="E13001" t="s">
        <v>6343</v>
      </c>
      <c r="F13001" t="s">
        <v>44</v>
      </c>
      <c r="G13001" t="s">
        <v>51</v>
      </c>
      <c r="H13001">
        <v>44297</v>
      </c>
      <c r="I13001" t="str">
        <f>TEXT(Table1[[#This Row],[Issue_Date]],"mmm")</f>
        <v>Apr</v>
      </c>
      <c r="J13001">
        <v>44545</v>
      </c>
      <c r="K13001">
        <v>44330</v>
      </c>
      <c r="L13001" t="s">
        <v>30</v>
      </c>
      <c r="M13001" t="str">
        <f>IF(OR(Table1[[#This Row],[Loan_Status]]="Fully Paid",Table1[[#This Row],[Loan_Status]]="Current"),"Good Loan",IF(Table1[[#This Row],[Loan_Status]]="Charged Off","Bad Loan",""))</f>
        <v>Good Loan</v>
      </c>
      <c r="N13001">
        <v>44361</v>
      </c>
      <c r="O13001">
        <v>932600</v>
      </c>
      <c r="P13001" t="s">
        <v>9938</v>
      </c>
      <c r="Q13001" t="s">
        <v>114</v>
      </c>
      <c r="R13001" t="s">
        <v>33</v>
      </c>
      <c r="S13001" t="s">
        <v>34</v>
      </c>
      <c r="T13001">
        <v>24000</v>
      </c>
      <c r="U13001">
        <v>7.6499999999999999E-2</v>
      </c>
      <c r="V13001">
        <v>201.25</v>
      </c>
      <c r="W13001">
        <v>0.1268</v>
      </c>
      <c r="X13001">
        <v>6000</v>
      </c>
      <c r="Y13001">
        <v>17</v>
      </c>
      <c r="Z13001">
        <v>7245</v>
      </c>
    </row>
    <row r="13002" spans="1:26" ht="14.25" customHeight="1">
      <c r="A13002">
        <v>634722</v>
      </c>
      <c r="B13002" t="s">
        <v>136</v>
      </c>
      <c r="C13002" t="s">
        <v>25</v>
      </c>
      <c r="D13002" t="s">
        <v>64</v>
      </c>
      <c r="E13002" t="s">
        <v>1166</v>
      </c>
      <c r="F13002" t="s">
        <v>44</v>
      </c>
      <c r="G13002" t="s">
        <v>51</v>
      </c>
      <c r="H13002">
        <v>44540</v>
      </c>
      <c r="I13002" t="str">
        <f>TEXT(Table1[[#This Row],[Issue_Date]],"mmm")</f>
        <v>Dec</v>
      </c>
      <c r="J13002">
        <v>44269</v>
      </c>
      <c r="K13002">
        <v>44210</v>
      </c>
      <c r="L13002" t="s">
        <v>30</v>
      </c>
      <c r="M13002" t="str">
        <f>IF(OR(Table1[[#This Row],[Loan_Status]]="Fully Paid",Table1[[#This Row],[Loan_Status]]="Current"),"Good Loan",IF(Table1[[#This Row],[Loan_Status]]="Charged Off","Bad Loan",""))</f>
        <v>Good Loan</v>
      </c>
      <c r="N13002">
        <v>44241</v>
      </c>
      <c r="O13002">
        <v>813115</v>
      </c>
      <c r="P13002" t="s">
        <v>9938</v>
      </c>
      <c r="Q13002" t="s">
        <v>226</v>
      </c>
      <c r="R13002" t="s">
        <v>33</v>
      </c>
      <c r="S13002" t="s">
        <v>34</v>
      </c>
      <c r="T13002">
        <v>44000</v>
      </c>
      <c r="U13002">
        <v>0.1241</v>
      </c>
      <c r="V13002">
        <v>67.73</v>
      </c>
      <c r="W13002">
        <v>0.13350000000000001</v>
      </c>
      <c r="X13002">
        <v>2000</v>
      </c>
      <c r="Y13002">
        <v>7</v>
      </c>
      <c r="Z13002">
        <v>2438</v>
      </c>
    </row>
    <row r="13003" spans="1:26" ht="14.25" customHeight="1">
      <c r="A13003">
        <v>864188</v>
      </c>
      <c r="B13003" t="s">
        <v>131</v>
      </c>
      <c r="C13003" t="s">
        <v>25</v>
      </c>
      <c r="D13003" t="s">
        <v>42</v>
      </c>
      <c r="E13003" t="s">
        <v>10759</v>
      </c>
      <c r="F13003" t="s">
        <v>44</v>
      </c>
      <c r="G13003" t="s">
        <v>51</v>
      </c>
      <c r="H13003">
        <v>44419</v>
      </c>
      <c r="I13003" t="str">
        <f>TEXT(Table1[[#This Row],[Issue_Date]],"mmm")</f>
        <v>Aug</v>
      </c>
      <c r="J13003">
        <v>44453</v>
      </c>
      <c r="K13003">
        <v>44453</v>
      </c>
      <c r="L13003" t="s">
        <v>30</v>
      </c>
      <c r="M13003" t="str">
        <f>IF(OR(Table1[[#This Row],[Loan_Status]]="Fully Paid",Table1[[#This Row],[Loan_Status]]="Current"),"Good Loan",IF(Table1[[#This Row],[Loan_Status]]="Charged Off","Bad Loan",""))</f>
        <v>Good Loan</v>
      </c>
      <c r="N13003">
        <v>44483</v>
      </c>
      <c r="O13003">
        <v>1077352</v>
      </c>
      <c r="P13003" t="s">
        <v>9938</v>
      </c>
      <c r="Q13003" t="s">
        <v>114</v>
      </c>
      <c r="R13003" t="s">
        <v>33</v>
      </c>
      <c r="S13003" t="s">
        <v>34</v>
      </c>
      <c r="T13003">
        <v>24000</v>
      </c>
      <c r="U13003">
        <v>0.1265</v>
      </c>
      <c r="V13003">
        <v>151.61000000000001</v>
      </c>
      <c r="W13003">
        <v>0.12989999999999999</v>
      </c>
      <c r="X13003">
        <v>4500</v>
      </c>
      <c r="Y13003">
        <v>21</v>
      </c>
      <c r="Z13003">
        <v>5458</v>
      </c>
    </row>
    <row r="13004" spans="1:26" ht="14.25" customHeight="1">
      <c r="A13004">
        <v>727772</v>
      </c>
      <c r="B13004" t="s">
        <v>80</v>
      </c>
      <c r="C13004" t="s">
        <v>25</v>
      </c>
      <c r="D13004" t="s">
        <v>42</v>
      </c>
      <c r="E13004" t="s">
        <v>2008</v>
      </c>
      <c r="F13004" t="s">
        <v>68</v>
      </c>
      <c r="G13004" t="s">
        <v>51</v>
      </c>
      <c r="H13004">
        <v>44297</v>
      </c>
      <c r="I13004" t="str">
        <f>TEXT(Table1[[#This Row],[Issue_Date]],"mmm")</f>
        <v>Apr</v>
      </c>
      <c r="J13004">
        <v>44484</v>
      </c>
      <c r="K13004">
        <v>44330</v>
      </c>
      <c r="L13004" t="s">
        <v>30</v>
      </c>
      <c r="M13004" t="str">
        <f>IF(OR(Table1[[#This Row],[Loan_Status]]="Fully Paid",Table1[[#This Row],[Loan_Status]]="Current"),"Good Loan",IF(Table1[[#This Row],[Loan_Status]]="Charged Off","Bad Loan",""))</f>
        <v>Good Loan</v>
      </c>
      <c r="N13004">
        <v>44361</v>
      </c>
      <c r="O13004">
        <v>923319</v>
      </c>
      <c r="P13004" t="s">
        <v>9938</v>
      </c>
      <c r="Q13004" t="s">
        <v>69</v>
      </c>
      <c r="R13004" t="s">
        <v>33</v>
      </c>
      <c r="S13004" t="s">
        <v>34</v>
      </c>
      <c r="T13004">
        <v>26400</v>
      </c>
      <c r="U13004">
        <v>0.1018</v>
      </c>
      <c r="V13004">
        <v>103.33</v>
      </c>
      <c r="W13004">
        <v>0.1454</v>
      </c>
      <c r="X13004">
        <v>3000</v>
      </c>
      <c r="Y13004">
        <v>8</v>
      </c>
      <c r="Z13004">
        <v>3719</v>
      </c>
    </row>
    <row r="13005" spans="1:26" ht="14.25" customHeight="1">
      <c r="A13005">
        <v>587231</v>
      </c>
      <c r="B13005" t="s">
        <v>24</v>
      </c>
      <c r="C13005" t="s">
        <v>25</v>
      </c>
      <c r="D13005" t="s">
        <v>26</v>
      </c>
      <c r="E13005" t="s">
        <v>8307</v>
      </c>
      <c r="F13005" t="s">
        <v>68</v>
      </c>
      <c r="G13005" t="s">
        <v>51</v>
      </c>
      <c r="H13005">
        <v>44449</v>
      </c>
      <c r="I13005" t="str">
        <f>TEXT(Table1[[#This Row],[Issue_Date]],"mmm")</f>
        <v>Sep</v>
      </c>
      <c r="J13005">
        <v>44332</v>
      </c>
      <c r="K13005">
        <v>44482</v>
      </c>
      <c r="L13005" t="s">
        <v>30</v>
      </c>
      <c r="M13005" t="str">
        <f>IF(OR(Table1[[#This Row],[Loan_Status]]="Fully Paid",Table1[[#This Row],[Loan_Status]]="Current"),"Good Loan",IF(Table1[[#This Row],[Loan_Status]]="Charged Off","Bad Loan",""))</f>
        <v>Good Loan</v>
      </c>
      <c r="N13005">
        <v>44513</v>
      </c>
      <c r="O13005">
        <v>754386</v>
      </c>
      <c r="P13005" t="s">
        <v>9938</v>
      </c>
      <c r="Q13005" t="s">
        <v>101</v>
      </c>
      <c r="R13005" t="s">
        <v>33</v>
      </c>
      <c r="S13005" t="s">
        <v>34</v>
      </c>
      <c r="T13005">
        <v>96000</v>
      </c>
      <c r="U13005">
        <v>0.16980000000000001</v>
      </c>
      <c r="V13005">
        <v>194.71</v>
      </c>
      <c r="W13005">
        <v>0.15210000000000001</v>
      </c>
      <c r="X13005">
        <v>5600</v>
      </c>
      <c r="Y13005">
        <v>40</v>
      </c>
      <c r="Z13005">
        <v>7009</v>
      </c>
    </row>
    <row r="13006" spans="1:26" ht="14.25" customHeight="1">
      <c r="A13006">
        <v>577086</v>
      </c>
      <c r="B13006" t="s">
        <v>300</v>
      </c>
      <c r="C13006" t="s">
        <v>25</v>
      </c>
      <c r="D13006" t="s">
        <v>36</v>
      </c>
      <c r="E13006" t="s">
        <v>9185</v>
      </c>
      <c r="F13006" t="s">
        <v>68</v>
      </c>
      <c r="G13006" t="s">
        <v>51</v>
      </c>
      <c r="H13006">
        <v>44449</v>
      </c>
      <c r="I13006" t="str">
        <f>TEXT(Table1[[#This Row],[Issue_Date]],"mmm")</f>
        <v>Sep</v>
      </c>
      <c r="J13006">
        <v>44299</v>
      </c>
      <c r="K13006">
        <v>44329</v>
      </c>
      <c r="L13006" t="s">
        <v>30</v>
      </c>
      <c r="M13006" t="str">
        <f>IF(OR(Table1[[#This Row],[Loan_Status]]="Fully Paid",Table1[[#This Row],[Loan_Status]]="Current"),"Good Loan",IF(Table1[[#This Row],[Loan_Status]]="Charged Off","Bad Loan",""))</f>
        <v>Good Loan</v>
      </c>
      <c r="N13006">
        <v>44360</v>
      </c>
      <c r="O13006">
        <v>742126</v>
      </c>
      <c r="P13006" t="s">
        <v>9938</v>
      </c>
      <c r="Q13006" t="s">
        <v>69</v>
      </c>
      <c r="R13006" t="s">
        <v>33</v>
      </c>
      <c r="S13006" t="s">
        <v>34</v>
      </c>
      <c r="T13006">
        <v>20640</v>
      </c>
      <c r="U13006">
        <v>0.19239999999999999</v>
      </c>
      <c r="V13006">
        <v>216.17</v>
      </c>
      <c r="W13006">
        <v>0.1484</v>
      </c>
      <c r="X13006">
        <v>6250</v>
      </c>
      <c r="Y13006">
        <v>6</v>
      </c>
      <c r="Z13006">
        <v>7777</v>
      </c>
    </row>
    <row r="13007" spans="1:26" ht="14.25" customHeight="1">
      <c r="A13007">
        <v>659649</v>
      </c>
      <c r="B13007" t="s">
        <v>70</v>
      </c>
      <c r="C13007" t="s">
        <v>25</v>
      </c>
      <c r="D13007" t="s">
        <v>86</v>
      </c>
      <c r="E13007" t="s">
        <v>10760</v>
      </c>
      <c r="F13007" t="s">
        <v>50</v>
      </c>
      <c r="G13007" t="s">
        <v>29</v>
      </c>
      <c r="H13007">
        <v>44207</v>
      </c>
      <c r="I13007" t="str">
        <f>TEXT(Table1[[#This Row],[Issue_Date]],"mmm")</f>
        <v>Jan</v>
      </c>
      <c r="J13007">
        <v>44241</v>
      </c>
      <c r="K13007">
        <v>44241</v>
      </c>
      <c r="L13007" t="s">
        <v>30</v>
      </c>
      <c r="M13007" t="str">
        <f>IF(OR(Table1[[#This Row],[Loan_Status]]="Fully Paid",Table1[[#This Row],[Loan_Status]]="Current"),"Good Loan",IF(Table1[[#This Row],[Loan_Status]]="Charged Off","Bad Loan",""))</f>
        <v>Good Loan</v>
      </c>
      <c r="N13007">
        <v>44269</v>
      </c>
      <c r="O13007">
        <v>843678</v>
      </c>
      <c r="P13007" t="s">
        <v>9938</v>
      </c>
      <c r="Q13007" t="s">
        <v>85</v>
      </c>
      <c r="R13007" t="s">
        <v>33</v>
      </c>
      <c r="S13007" t="s">
        <v>34</v>
      </c>
      <c r="T13007">
        <v>18000</v>
      </c>
      <c r="U13007">
        <v>0.01</v>
      </c>
      <c r="V13007">
        <v>60.32</v>
      </c>
      <c r="W13007">
        <v>5.4199999999999998E-2</v>
      </c>
      <c r="X13007">
        <v>2000</v>
      </c>
      <c r="Y13007">
        <v>7</v>
      </c>
      <c r="Z13007">
        <v>2172</v>
      </c>
    </row>
    <row r="13008" spans="1:26" ht="14.25" customHeight="1">
      <c r="A13008">
        <v>655655</v>
      </c>
      <c r="B13008" t="s">
        <v>174</v>
      </c>
      <c r="C13008" t="s">
        <v>25</v>
      </c>
      <c r="D13008" t="s">
        <v>86</v>
      </c>
      <c r="E13008" t="s">
        <v>10761</v>
      </c>
      <c r="F13008" t="s">
        <v>50</v>
      </c>
      <c r="G13008" t="s">
        <v>29</v>
      </c>
      <c r="H13008">
        <v>44207</v>
      </c>
      <c r="I13008" t="str">
        <f>TEXT(Table1[[#This Row],[Issue_Date]],"mmm")</f>
        <v>Jan</v>
      </c>
      <c r="J13008">
        <v>44240</v>
      </c>
      <c r="K13008">
        <v>44209</v>
      </c>
      <c r="L13008" t="s">
        <v>30</v>
      </c>
      <c r="M13008" t="str">
        <f>IF(OR(Table1[[#This Row],[Loan_Status]]="Fully Paid",Table1[[#This Row],[Loan_Status]]="Current"),"Good Loan",IF(Table1[[#This Row],[Loan_Status]]="Charged Off","Bad Loan",""))</f>
        <v>Good Loan</v>
      </c>
      <c r="N13008">
        <v>44240</v>
      </c>
      <c r="O13008">
        <v>838572</v>
      </c>
      <c r="P13008" t="s">
        <v>9938</v>
      </c>
      <c r="Q13008" t="s">
        <v>71</v>
      </c>
      <c r="R13008" t="s">
        <v>33</v>
      </c>
      <c r="S13008" t="s">
        <v>34</v>
      </c>
      <c r="T13008">
        <v>90000</v>
      </c>
      <c r="U13008">
        <v>5.4300000000000001E-2</v>
      </c>
      <c r="V13008">
        <v>303.27</v>
      </c>
      <c r="W13008">
        <v>5.79E-2</v>
      </c>
      <c r="X13008">
        <v>10000</v>
      </c>
      <c r="Y13008">
        <v>16</v>
      </c>
      <c r="Z13008">
        <v>10788</v>
      </c>
    </row>
    <row r="13009" spans="1:26" ht="14.25" customHeight="1">
      <c r="A13009">
        <v>382547</v>
      </c>
      <c r="B13009" t="s">
        <v>67</v>
      </c>
      <c r="C13009" t="s">
        <v>25</v>
      </c>
      <c r="D13009" t="s">
        <v>86</v>
      </c>
      <c r="E13009" t="s">
        <v>10762</v>
      </c>
      <c r="F13009" t="s">
        <v>50</v>
      </c>
      <c r="G13009" t="s">
        <v>29</v>
      </c>
      <c r="H13009">
        <v>44264</v>
      </c>
      <c r="I13009" t="str">
        <f>TEXT(Table1[[#This Row],[Issue_Date]],"mmm")</f>
        <v>Mar</v>
      </c>
      <c r="J13009">
        <v>44267</v>
      </c>
      <c r="K13009">
        <v>44267</v>
      </c>
      <c r="L13009" t="s">
        <v>30</v>
      </c>
      <c r="M13009" t="str">
        <f>IF(OR(Table1[[#This Row],[Loan_Status]]="Fully Paid",Table1[[#This Row],[Loan_Status]]="Current"),"Good Loan",IF(Table1[[#This Row],[Loan_Status]]="Charged Off","Bad Loan",""))</f>
        <v>Good Loan</v>
      </c>
      <c r="N13009">
        <v>44298</v>
      </c>
      <c r="O13009">
        <v>412108</v>
      </c>
      <c r="P13009" t="s">
        <v>9938</v>
      </c>
      <c r="Q13009" t="s">
        <v>52</v>
      </c>
      <c r="R13009" t="s">
        <v>33</v>
      </c>
      <c r="S13009" t="s">
        <v>34</v>
      </c>
      <c r="T13009">
        <v>48500</v>
      </c>
      <c r="U13009">
        <v>4.0800000000000003E-2</v>
      </c>
      <c r="V13009">
        <v>191.69</v>
      </c>
      <c r="W13009">
        <v>9.3200000000000005E-2</v>
      </c>
      <c r="X13009">
        <v>6000</v>
      </c>
      <c r="Y13009">
        <v>20</v>
      </c>
      <c r="Z13009">
        <v>6908</v>
      </c>
    </row>
    <row r="13010" spans="1:26" ht="14.25" customHeight="1">
      <c r="A13010">
        <v>725587</v>
      </c>
      <c r="B13010" t="s">
        <v>24</v>
      </c>
      <c r="C13010" t="s">
        <v>25</v>
      </c>
      <c r="D13010" t="s">
        <v>86</v>
      </c>
      <c r="E13010" t="s">
        <v>10763</v>
      </c>
      <c r="F13010" t="s">
        <v>50</v>
      </c>
      <c r="G13010" t="s">
        <v>29</v>
      </c>
      <c r="H13010">
        <v>44297</v>
      </c>
      <c r="I13010" t="str">
        <f>TEXT(Table1[[#This Row],[Issue_Date]],"mmm")</f>
        <v>Apr</v>
      </c>
      <c r="J13010">
        <v>44302</v>
      </c>
      <c r="K13010">
        <v>44330</v>
      </c>
      <c r="L13010" t="s">
        <v>30</v>
      </c>
      <c r="M13010" t="str">
        <f>IF(OR(Table1[[#This Row],[Loan_Status]]="Fully Paid",Table1[[#This Row],[Loan_Status]]="Current"),"Good Loan",IF(Table1[[#This Row],[Loan_Status]]="Charged Off","Bad Loan",""))</f>
        <v>Good Loan</v>
      </c>
      <c r="N13010">
        <v>44361</v>
      </c>
      <c r="O13010">
        <v>920858</v>
      </c>
      <c r="P13010" t="s">
        <v>9938</v>
      </c>
      <c r="Q13010" t="s">
        <v>52</v>
      </c>
      <c r="R13010" t="s">
        <v>33</v>
      </c>
      <c r="S13010" t="s">
        <v>34</v>
      </c>
      <c r="T13010">
        <v>24000</v>
      </c>
      <c r="U13010">
        <v>0.1905</v>
      </c>
      <c r="V13010">
        <v>46.52</v>
      </c>
      <c r="W13010">
        <v>7.2900000000000006E-2</v>
      </c>
      <c r="X13010">
        <v>1500</v>
      </c>
      <c r="Y13010">
        <v>18</v>
      </c>
      <c r="Z13010">
        <v>1675</v>
      </c>
    </row>
    <row r="13011" spans="1:26" ht="14.25" customHeight="1">
      <c r="A13011">
        <v>755677</v>
      </c>
      <c r="B13011" t="s">
        <v>208</v>
      </c>
      <c r="C13011" t="s">
        <v>25</v>
      </c>
      <c r="D13011" t="s">
        <v>86</v>
      </c>
      <c r="E13011" t="s">
        <v>10764</v>
      </c>
      <c r="F13011" t="s">
        <v>50</v>
      </c>
      <c r="G13011" t="s">
        <v>29</v>
      </c>
      <c r="H13011">
        <v>44327</v>
      </c>
      <c r="I13011" t="str">
        <f>TEXT(Table1[[#This Row],[Issue_Date]],"mmm")</f>
        <v>May</v>
      </c>
      <c r="J13011">
        <v>44330</v>
      </c>
      <c r="K13011">
        <v>44361</v>
      </c>
      <c r="L13011" t="s">
        <v>30</v>
      </c>
      <c r="M13011" t="str">
        <f>IF(OR(Table1[[#This Row],[Loan_Status]]="Fully Paid",Table1[[#This Row],[Loan_Status]]="Current"),"Good Loan",IF(Table1[[#This Row],[Loan_Status]]="Charged Off","Bad Loan",""))</f>
        <v>Good Loan</v>
      </c>
      <c r="N13011">
        <v>44391</v>
      </c>
      <c r="O13011">
        <v>955545</v>
      </c>
      <c r="P13011" t="s">
        <v>9938</v>
      </c>
      <c r="Q13011" t="s">
        <v>77</v>
      </c>
      <c r="R13011" t="s">
        <v>33</v>
      </c>
      <c r="S13011" t="s">
        <v>34</v>
      </c>
      <c r="T13011">
        <v>100000</v>
      </c>
      <c r="U13011">
        <v>0.17100000000000001</v>
      </c>
      <c r="V13011">
        <v>145.19</v>
      </c>
      <c r="W13011">
        <v>8.4900000000000003E-2</v>
      </c>
      <c r="X13011">
        <v>4600</v>
      </c>
      <c r="Y13011">
        <v>15</v>
      </c>
      <c r="Z13011">
        <v>5227</v>
      </c>
    </row>
    <row r="13012" spans="1:26" ht="14.25" customHeight="1">
      <c r="A13012">
        <v>743092</v>
      </c>
      <c r="B13012" t="s">
        <v>208</v>
      </c>
      <c r="C13012" t="s">
        <v>25</v>
      </c>
      <c r="D13012" t="s">
        <v>48</v>
      </c>
      <c r="E13012" t="s">
        <v>10765</v>
      </c>
      <c r="F13012" t="s">
        <v>50</v>
      </c>
      <c r="G13012" t="s">
        <v>29</v>
      </c>
      <c r="H13012">
        <v>44327</v>
      </c>
      <c r="I13012" t="str">
        <f>TEXT(Table1[[#This Row],[Issue_Date]],"mmm")</f>
        <v>May</v>
      </c>
      <c r="J13012">
        <v>44330</v>
      </c>
      <c r="K13012">
        <v>44330</v>
      </c>
      <c r="L13012" t="s">
        <v>30</v>
      </c>
      <c r="M13012" t="str">
        <f>IF(OR(Table1[[#This Row],[Loan_Status]]="Fully Paid",Table1[[#This Row],[Loan_Status]]="Current"),"Good Loan",IF(Table1[[#This Row],[Loan_Status]]="Charged Off","Bad Loan",""))</f>
        <v>Good Loan</v>
      </c>
      <c r="N13012">
        <v>44361</v>
      </c>
      <c r="O13012">
        <v>941279</v>
      </c>
      <c r="P13012" t="s">
        <v>9938</v>
      </c>
      <c r="Q13012" t="s">
        <v>85</v>
      </c>
      <c r="R13012" t="s">
        <v>33</v>
      </c>
      <c r="S13012" t="s">
        <v>34</v>
      </c>
      <c r="T13012">
        <v>93000</v>
      </c>
      <c r="U13012">
        <v>7.6300000000000007E-2</v>
      </c>
      <c r="V13012">
        <v>126.68</v>
      </c>
      <c r="W13012">
        <v>5.4199999999999998E-2</v>
      </c>
      <c r="X13012">
        <v>4200</v>
      </c>
      <c r="Y13012">
        <v>12</v>
      </c>
      <c r="Z13012">
        <v>4560</v>
      </c>
    </row>
    <row r="13013" spans="1:26" ht="14.25" customHeight="1">
      <c r="A13013">
        <v>971428</v>
      </c>
      <c r="B13013" t="s">
        <v>63</v>
      </c>
      <c r="C13013" t="s">
        <v>25</v>
      </c>
      <c r="D13013" t="s">
        <v>48</v>
      </c>
      <c r="E13013" t="s">
        <v>10766</v>
      </c>
      <c r="F13013" t="s">
        <v>50</v>
      </c>
      <c r="G13013" t="s">
        <v>29</v>
      </c>
      <c r="H13013">
        <v>44480</v>
      </c>
      <c r="I13013" t="str">
        <f>TEXT(Table1[[#This Row],[Issue_Date]],"mmm")</f>
        <v>Oct</v>
      </c>
      <c r="J13013">
        <v>44483</v>
      </c>
      <c r="K13013">
        <v>44483</v>
      </c>
      <c r="L13013" t="s">
        <v>30</v>
      </c>
      <c r="M13013" t="str">
        <f>IF(OR(Table1[[#This Row],[Loan_Status]]="Fully Paid",Table1[[#This Row],[Loan_Status]]="Current"),"Good Loan",IF(Table1[[#This Row],[Loan_Status]]="Charged Off","Bad Loan",""))</f>
        <v>Good Loan</v>
      </c>
      <c r="N13013">
        <v>44514</v>
      </c>
      <c r="O13013">
        <v>1193163</v>
      </c>
      <c r="P13013" t="s">
        <v>9938</v>
      </c>
      <c r="Q13013" t="s">
        <v>75</v>
      </c>
      <c r="R13013" t="s">
        <v>33</v>
      </c>
      <c r="S13013" t="s">
        <v>34</v>
      </c>
      <c r="T13013">
        <v>30000</v>
      </c>
      <c r="U13013">
        <v>1.72E-2</v>
      </c>
      <c r="V13013">
        <v>354.67</v>
      </c>
      <c r="W13013">
        <v>7.51E-2</v>
      </c>
      <c r="X13013">
        <v>11400</v>
      </c>
      <c r="Y13013">
        <v>11</v>
      </c>
      <c r="Z13013">
        <v>12768</v>
      </c>
    </row>
    <row r="13014" spans="1:26" ht="14.25" customHeight="1">
      <c r="A13014">
        <v>608879</v>
      </c>
      <c r="B13014" t="s">
        <v>47</v>
      </c>
      <c r="C13014" t="s">
        <v>25</v>
      </c>
      <c r="D13014" t="s">
        <v>48</v>
      </c>
      <c r="E13014" t="s">
        <v>10767</v>
      </c>
      <c r="F13014" t="s">
        <v>50</v>
      </c>
      <c r="G13014" t="s">
        <v>29</v>
      </c>
      <c r="H13014">
        <v>44510</v>
      </c>
      <c r="I13014" t="str">
        <f>TEXT(Table1[[#This Row],[Issue_Date]],"mmm")</f>
        <v>Nov</v>
      </c>
      <c r="J13014">
        <v>44241</v>
      </c>
      <c r="K13014">
        <v>44329</v>
      </c>
      <c r="L13014" t="s">
        <v>30</v>
      </c>
      <c r="M13014" t="str">
        <f>IF(OR(Table1[[#This Row],[Loan_Status]]="Fully Paid",Table1[[#This Row],[Loan_Status]]="Current"),"Good Loan",IF(Table1[[#This Row],[Loan_Status]]="Charged Off","Bad Loan",""))</f>
        <v>Good Loan</v>
      </c>
      <c r="N13014">
        <v>44360</v>
      </c>
      <c r="O13014">
        <v>781033</v>
      </c>
      <c r="P13014" t="s">
        <v>9938</v>
      </c>
      <c r="Q13014" t="s">
        <v>77</v>
      </c>
      <c r="R13014" t="s">
        <v>33</v>
      </c>
      <c r="S13014" t="s">
        <v>34</v>
      </c>
      <c r="T13014">
        <v>28800</v>
      </c>
      <c r="U13014">
        <v>0.2029</v>
      </c>
      <c r="V13014">
        <v>154.18</v>
      </c>
      <c r="W13014">
        <v>6.9099999999999995E-2</v>
      </c>
      <c r="X13014">
        <v>5000</v>
      </c>
      <c r="Y13014">
        <v>7</v>
      </c>
      <c r="Z13014">
        <v>5532</v>
      </c>
    </row>
    <row r="13015" spans="1:26" ht="14.25" customHeight="1">
      <c r="A13015">
        <v>498150</v>
      </c>
      <c r="B13015" t="s">
        <v>63</v>
      </c>
      <c r="C13015" t="s">
        <v>25</v>
      </c>
      <c r="D13015" t="s">
        <v>81</v>
      </c>
      <c r="E13015" t="s">
        <v>4791</v>
      </c>
      <c r="F13015" t="s">
        <v>50</v>
      </c>
      <c r="G13015" t="s">
        <v>29</v>
      </c>
      <c r="H13015">
        <v>44265</v>
      </c>
      <c r="I13015" t="str">
        <f>TEXT(Table1[[#This Row],[Issue_Date]],"mmm")</f>
        <v>Mar</v>
      </c>
      <c r="J13015">
        <v>44332</v>
      </c>
      <c r="K13015">
        <v>44299</v>
      </c>
      <c r="L13015" t="s">
        <v>30</v>
      </c>
      <c r="M13015" t="str">
        <f>IF(OR(Table1[[#This Row],[Loan_Status]]="Fully Paid",Table1[[#This Row],[Loan_Status]]="Current"),"Good Loan",IF(Table1[[#This Row],[Loan_Status]]="Charged Off","Bad Loan",""))</f>
        <v>Good Loan</v>
      </c>
      <c r="N13015">
        <v>44329</v>
      </c>
      <c r="O13015">
        <v>638777</v>
      </c>
      <c r="P13015" t="s">
        <v>9938</v>
      </c>
      <c r="Q13015" t="s">
        <v>75</v>
      </c>
      <c r="R13015" t="s">
        <v>33</v>
      </c>
      <c r="S13015" t="s">
        <v>34</v>
      </c>
      <c r="T13015">
        <v>55000</v>
      </c>
      <c r="U13015">
        <v>3.2099999999999997E-2</v>
      </c>
      <c r="V13015">
        <v>154.69999999999999</v>
      </c>
      <c r="W13015">
        <v>7.1400000000000005E-2</v>
      </c>
      <c r="X13015">
        <v>5000</v>
      </c>
      <c r="Y13015">
        <v>10</v>
      </c>
      <c r="Z13015">
        <v>5569</v>
      </c>
    </row>
    <row r="13016" spans="1:26" ht="14.25" customHeight="1">
      <c r="A13016">
        <v>705850</v>
      </c>
      <c r="B13016" t="s">
        <v>112</v>
      </c>
      <c r="C13016" t="s">
        <v>25</v>
      </c>
      <c r="D13016" t="s">
        <v>42</v>
      </c>
      <c r="E13016" t="s">
        <v>10768</v>
      </c>
      <c r="F13016" t="s">
        <v>50</v>
      </c>
      <c r="G13016" t="s">
        <v>29</v>
      </c>
      <c r="H13016">
        <v>44266</v>
      </c>
      <c r="I13016" t="str">
        <f>TEXT(Table1[[#This Row],[Issue_Date]],"mmm")</f>
        <v>Mar</v>
      </c>
      <c r="J13016">
        <v>44421</v>
      </c>
      <c r="K13016">
        <v>44421</v>
      </c>
      <c r="L13016" t="s">
        <v>30</v>
      </c>
      <c r="M13016" t="str">
        <f>IF(OR(Table1[[#This Row],[Loan_Status]]="Fully Paid",Table1[[#This Row],[Loan_Status]]="Current"),"Good Loan",IF(Table1[[#This Row],[Loan_Status]]="Charged Off","Bad Loan",""))</f>
        <v>Good Loan</v>
      </c>
      <c r="N13016">
        <v>44452</v>
      </c>
      <c r="O13016">
        <v>897958</v>
      </c>
      <c r="P13016" t="s">
        <v>9938</v>
      </c>
      <c r="Q13016" t="s">
        <v>71</v>
      </c>
      <c r="R13016" t="s">
        <v>33</v>
      </c>
      <c r="S13016" t="s">
        <v>34</v>
      </c>
      <c r="T13016">
        <v>23004</v>
      </c>
      <c r="U13016">
        <v>0.1774</v>
      </c>
      <c r="V13016">
        <v>166.8</v>
      </c>
      <c r="W13016">
        <v>5.79E-2</v>
      </c>
      <c r="X13016">
        <v>5500</v>
      </c>
      <c r="Y13016">
        <v>16</v>
      </c>
      <c r="Z13016">
        <v>5983</v>
      </c>
    </row>
    <row r="13017" spans="1:26" ht="14.25" customHeight="1">
      <c r="A13017">
        <v>832683</v>
      </c>
      <c r="B13017" t="s">
        <v>63</v>
      </c>
      <c r="C13017" t="s">
        <v>25</v>
      </c>
      <c r="D13017" t="s">
        <v>42</v>
      </c>
      <c r="E13017" t="s">
        <v>10769</v>
      </c>
      <c r="F13017" t="s">
        <v>50</v>
      </c>
      <c r="G13017" t="s">
        <v>29</v>
      </c>
      <c r="H13017">
        <v>44419</v>
      </c>
      <c r="I13017" t="str">
        <f>TEXT(Table1[[#This Row],[Issue_Date]],"mmm")</f>
        <v>Aug</v>
      </c>
      <c r="J13017">
        <v>44240</v>
      </c>
      <c r="K13017">
        <v>44209</v>
      </c>
      <c r="L13017" t="s">
        <v>30</v>
      </c>
      <c r="M13017" t="str">
        <f>IF(OR(Table1[[#This Row],[Loan_Status]]="Fully Paid",Table1[[#This Row],[Loan_Status]]="Current"),"Good Loan",IF(Table1[[#This Row],[Loan_Status]]="Charged Off","Bad Loan",""))</f>
        <v>Good Loan</v>
      </c>
      <c r="N13017">
        <v>44240</v>
      </c>
      <c r="O13017">
        <v>1042110</v>
      </c>
      <c r="P13017" t="s">
        <v>9938</v>
      </c>
      <c r="Q13017" t="s">
        <v>77</v>
      </c>
      <c r="R13017" t="s">
        <v>33</v>
      </c>
      <c r="S13017" t="s">
        <v>34</v>
      </c>
      <c r="T13017">
        <v>50606</v>
      </c>
      <c r="U13017">
        <v>8.5599999999999996E-2</v>
      </c>
      <c r="V13017">
        <v>195.7</v>
      </c>
      <c r="W13017">
        <v>8.4900000000000003E-2</v>
      </c>
      <c r="X13017">
        <v>6200</v>
      </c>
      <c r="Y13017">
        <v>10</v>
      </c>
      <c r="Z13017">
        <v>6795</v>
      </c>
    </row>
    <row r="13018" spans="1:26" ht="14.25" customHeight="1">
      <c r="A13018">
        <v>860825</v>
      </c>
      <c r="B13018" t="s">
        <v>244</v>
      </c>
      <c r="C13018" t="s">
        <v>25</v>
      </c>
      <c r="D13018" t="s">
        <v>64</v>
      </c>
      <c r="E13018" t="s">
        <v>10770</v>
      </c>
      <c r="F13018" t="s">
        <v>50</v>
      </c>
      <c r="G13018" t="s">
        <v>29</v>
      </c>
      <c r="H13018">
        <v>44419</v>
      </c>
      <c r="I13018" t="str">
        <f>TEXT(Table1[[#This Row],[Issue_Date]],"mmm")</f>
        <v>Aug</v>
      </c>
      <c r="J13018">
        <v>44299</v>
      </c>
      <c r="K13018">
        <v>44299</v>
      </c>
      <c r="L13018" t="s">
        <v>30</v>
      </c>
      <c r="M13018" t="str">
        <f>IF(OR(Table1[[#This Row],[Loan_Status]]="Fully Paid",Table1[[#This Row],[Loan_Status]]="Current"),"Good Loan",IF(Table1[[#This Row],[Loan_Status]]="Charged Off","Bad Loan",""))</f>
        <v>Good Loan</v>
      </c>
      <c r="N13018">
        <v>44329</v>
      </c>
      <c r="O13018">
        <v>1073641</v>
      </c>
      <c r="P13018" t="s">
        <v>9938</v>
      </c>
      <c r="Q13018" t="s">
        <v>71</v>
      </c>
      <c r="R13018" t="s">
        <v>33</v>
      </c>
      <c r="S13018" t="s">
        <v>34</v>
      </c>
      <c r="T13018">
        <v>41000</v>
      </c>
      <c r="U13018">
        <v>2.0500000000000001E-2</v>
      </c>
      <c r="V13018">
        <v>205.32</v>
      </c>
      <c r="W13018">
        <v>5.9900000000000002E-2</v>
      </c>
      <c r="X13018">
        <v>6750</v>
      </c>
      <c r="Y13018">
        <v>9</v>
      </c>
      <c r="Z13018">
        <v>7240</v>
      </c>
    </row>
    <row r="13019" spans="1:26" ht="14.25" customHeight="1">
      <c r="A13019">
        <v>703613</v>
      </c>
      <c r="B13019" t="s">
        <v>434</v>
      </c>
      <c r="C13019" t="s">
        <v>25</v>
      </c>
      <c r="D13019" t="s">
        <v>64</v>
      </c>
      <c r="E13019" t="s">
        <v>10771</v>
      </c>
      <c r="F13019" t="s">
        <v>50</v>
      </c>
      <c r="G13019" t="s">
        <v>29</v>
      </c>
      <c r="H13019">
        <v>44266</v>
      </c>
      <c r="I13019" t="str">
        <f>TEXT(Table1[[#This Row],[Issue_Date]],"mmm")</f>
        <v>Mar</v>
      </c>
      <c r="J13019">
        <v>44514</v>
      </c>
      <c r="K13019">
        <v>44511</v>
      </c>
      <c r="L13019" t="s">
        <v>30</v>
      </c>
      <c r="M13019" t="str">
        <f>IF(OR(Table1[[#This Row],[Loan_Status]]="Fully Paid",Table1[[#This Row],[Loan_Status]]="Current"),"Good Loan",IF(Table1[[#This Row],[Loan_Status]]="Charged Off","Bad Loan",""))</f>
        <v>Good Loan</v>
      </c>
      <c r="N13019">
        <v>44541</v>
      </c>
      <c r="O13019">
        <v>895637</v>
      </c>
      <c r="P13019" t="s">
        <v>9938</v>
      </c>
      <c r="Q13019" t="s">
        <v>52</v>
      </c>
      <c r="R13019" t="s">
        <v>33</v>
      </c>
      <c r="S13019" t="s">
        <v>34</v>
      </c>
      <c r="T13019">
        <v>45000</v>
      </c>
      <c r="U13019">
        <v>0.2389</v>
      </c>
      <c r="V13019">
        <v>167.46</v>
      </c>
      <c r="W13019">
        <v>7.2900000000000006E-2</v>
      </c>
      <c r="X13019">
        <v>5400</v>
      </c>
      <c r="Y13019">
        <v>31</v>
      </c>
      <c r="Z13019">
        <v>5612</v>
      </c>
    </row>
    <row r="13020" spans="1:26" ht="14.25" customHeight="1">
      <c r="A13020">
        <v>650583</v>
      </c>
      <c r="B13020" t="s">
        <v>24</v>
      </c>
      <c r="C13020" t="s">
        <v>25</v>
      </c>
      <c r="D13020" t="s">
        <v>64</v>
      </c>
      <c r="E13020" t="s">
        <v>10772</v>
      </c>
      <c r="F13020" t="s">
        <v>50</v>
      </c>
      <c r="G13020" t="s">
        <v>29</v>
      </c>
      <c r="H13020">
        <v>44207</v>
      </c>
      <c r="I13020" t="str">
        <f>TEXT(Table1[[#This Row],[Issue_Date]],"mmm")</f>
        <v>Jan</v>
      </c>
      <c r="J13020">
        <v>44545</v>
      </c>
      <c r="K13020">
        <v>44268</v>
      </c>
      <c r="L13020" t="s">
        <v>30</v>
      </c>
      <c r="M13020" t="str">
        <f>IF(OR(Table1[[#This Row],[Loan_Status]]="Fully Paid",Table1[[#This Row],[Loan_Status]]="Current"),"Good Loan",IF(Table1[[#This Row],[Loan_Status]]="Charged Off","Bad Loan",""))</f>
        <v>Good Loan</v>
      </c>
      <c r="N13020">
        <v>44299</v>
      </c>
      <c r="O13020">
        <v>832230</v>
      </c>
      <c r="P13020" t="s">
        <v>9938</v>
      </c>
      <c r="Q13020" t="s">
        <v>77</v>
      </c>
      <c r="R13020" t="s">
        <v>33</v>
      </c>
      <c r="S13020" t="s">
        <v>34</v>
      </c>
      <c r="T13020">
        <v>68000</v>
      </c>
      <c r="U13020">
        <v>0.14449999999999999</v>
      </c>
      <c r="V13020">
        <v>374.16</v>
      </c>
      <c r="W13020">
        <v>7.6600000000000001E-2</v>
      </c>
      <c r="X13020">
        <v>12000</v>
      </c>
      <c r="Y13020">
        <v>16</v>
      </c>
      <c r="Z13020">
        <v>13342</v>
      </c>
    </row>
    <row r="13021" spans="1:26" ht="14.25" customHeight="1">
      <c r="A13021">
        <v>657342</v>
      </c>
      <c r="B13021" t="s">
        <v>24</v>
      </c>
      <c r="C13021" t="s">
        <v>25</v>
      </c>
      <c r="D13021" t="s">
        <v>59</v>
      </c>
      <c r="E13021" t="s">
        <v>10773</v>
      </c>
      <c r="F13021" t="s">
        <v>50</v>
      </c>
      <c r="G13021" t="s">
        <v>29</v>
      </c>
      <c r="H13021">
        <v>44207</v>
      </c>
      <c r="I13021" t="str">
        <f>TEXT(Table1[[#This Row],[Issue_Date]],"mmm")</f>
        <v>Jan</v>
      </c>
      <c r="J13021">
        <v>44484</v>
      </c>
      <c r="K13021">
        <v>44241</v>
      </c>
      <c r="L13021" t="s">
        <v>30</v>
      </c>
      <c r="M13021" t="str">
        <f>IF(OR(Table1[[#This Row],[Loan_Status]]="Fully Paid",Table1[[#This Row],[Loan_Status]]="Current"),"Good Loan",IF(Table1[[#This Row],[Loan_Status]]="Charged Off","Bad Loan",""))</f>
        <v>Good Loan</v>
      </c>
      <c r="N13021">
        <v>44269</v>
      </c>
      <c r="O13021">
        <v>840674</v>
      </c>
      <c r="P13021" t="s">
        <v>9938</v>
      </c>
      <c r="Q13021" t="s">
        <v>77</v>
      </c>
      <c r="R13021" t="s">
        <v>33</v>
      </c>
      <c r="S13021" t="s">
        <v>34</v>
      </c>
      <c r="T13021">
        <v>54996</v>
      </c>
      <c r="U13021">
        <v>0.20250000000000001</v>
      </c>
      <c r="V13021">
        <v>224.5</v>
      </c>
      <c r="W13021">
        <v>7.6600000000000001E-2</v>
      </c>
      <c r="X13021">
        <v>7200</v>
      </c>
      <c r="Y13021">
        <v>17</v>
      </c>
      <c r="Z13021">
        <v>8082</v>
      </c>
    </row>
    <row r="13022" spans="1:26" ht="14.25" customHeight="1">
      <c r="A13022">
        <v>1050460</v>
      </c>
      <c r="B13022" t="s">
        <v>63</v>
      </c>
      <c r="C13022" t="s">
        <v>25</v>
      </c>
      <c r="D13022" t="s">
        <v>73</v>
      </c>
      <c r="E13022" t="s">
        <v>10774</v>
      </c>
      <c r="F13022" t="s">
        <v>50</v>
      </c>
      <c r="G13022" t="s">
        <v>29</v>
      </c>
      <c r="H13022">
        <v>44541</v>
      </c>
      <c r="I13022" t="str">
        <f>TEXT(Table1[[#This Row],[Issue_Date]],"mmm")</f>
        <v>Dec</v>
      </c>
      <c r="J13022">
        <v>44544</v>
      </c>
      <c r="K13022">
        <v>44544</v>
      </c>
      <c r="L13022" t="s">
        <v>30</v>
      </c>
      <c r="M13022" t="str">
        <f>IF(OR(Table1[[#This Row],[Loan_Status]]="Fully Paid",Table1[[#This Row],[Loan_Status]]="Current"),"Good Loan",IF(Table1[[#This Row],[Loan_Status]]="Charged Off","Bad Loan",""))</f>
        <v>Good Loan</v>
      </c>
      <c r="N13022">
        <v>44575</v>
      </c>
      <c r="O13022">
        <v>1281913</v>
      </c>
      <c r="P13022" t="s">
        <v>9938</v>
      </c>
      <c r="Q13022" t="s">
        <v>85</v>
      </c>
      <c r="R13022" t="s">
        <v>33</v>
      </c>
      <c r="S13022" t="s">
        <v>34</v>
      </c>
      <c r="T13022">
        <v>29004</v>
      </c>
      <c r="U13022">
        <v>8.1500000000000003E-2</v>
      </c>
      <c r="V13022">
        <v>213.05</v>
      </c>
      <c r="W13022">
        <v>6.0299999999999999E-2</v>
      </c>
      <c r="X13022">
        <v>7000</v>
      </c>
      <c r="Y13022">
        <v>25</v>
      </c>
      <c r="Z13022">
        <v>7670</v>
      </c>
    </row>
    <row r="13023" spans="1:26" ht="14.25" customHeight="1">
      <c r="A13023">
        <v>529066</v>
      </c>
      <c r="B13023" t="s">
        <v>90</v>
      </c>
      <c r="C13023" t="s">
        <v>25</v>
      </c>
      <c r="D13023" t="s">
        <v>73</v>
      </c>
      <c r="E13023" t="s">
        <v>10775</v>
      </c>
      <c r="F13023" t="s">
        <v>50</v>
      </c>
      <c r="G13023" t="s">
        <v>29</v>
      </c>
      <c r="H13023">
        <v>44357</v>
      </c>
      <c r="I13023" t="str">
        <f>TEXT(Table1[[#This Row],[Issue_Date]],"mmm")</f>
        <v>Jun</v>
      </c>
      <c r="J13023">
        <v>44269</v>
      </c>
      <c r="K13023">
        <v>44481</v>
      </c>
      <c r="L13023" t="s">
        <v>30</v>
      </c>
      <c r="M13023" t="str">
        <f>IF(OR(Table1[[#This Row],[Loan_Status]]="Fully Paid",Table1[[#This Row],[Loan_Status]]="Current"),"Good Loan",IF(Table1[[#This Row],[Loan_Status]]="Charged Off","Bad Loan",""))</f>
        <v>Good Loan</v>
      </c>
      <c r="N13023">
        <v>44512</v>
      </c>
      <c r="O13023">
        <v>684225</v>
      </c>
      <c r="P13023" t="s">
        <v>9938</v>
      </c>
      <c r="Q13023" t="s">
        <v>75</v>
      </c>
      <c r="R13023" t="s">
        <v>33</v>
      </c>
      <c r="S13023" t="s">
        <v>34</v>
      </c>
      <c r="T13023">
        <v>37595</v>
      </c>
      <c r="U13023">
        <v>0.1305</v>
      </c>
      <c r="V13023">
        <v>297.04000000000002</v>
      </c>
      <c r="W13023">
        <v>7.1400000000000005E-2</v>
      </c>
      <c r="X13023">
        <v>9600</v>
      </c>
      <c r="Y13023">
        <v>34</v>
      </c>
      <c r="Z13023">
        <v>10599</v>
      </c>
    </row>
    <row r="13024" spans="1:26" ht="14.25" customHeight="1">
      <c r="A13024">
        <v>642940</v>
      </c>
      <c r="B13024" t="s">
        <v>70</v>
      </c>
      <c r="C13024" t="s">
        <v>25</v>
      </c>
      <c r="D13024" t="s">
        <v>157</v>
      </c>
      <c r="F13024" t="s">
        <v>50</v>
      </c>
      <c r="G13024" t="s">
        <v>29</v>
      </c>
      <c r="H13024">
        <v>44238</v>
      </c>
      <c r="I13024" t="str">
        <f>TEXT(Table1[[#This Row],[Issue_Date]],"mmm")</f>
        <v>Feb</v>
      </c>
      <c r="J13024">
        <v>44210</v>
      </c>
      <c r="K13024">
        <v>44241</v>
      </c>
      <c r="L13024" t="s">
        <v>30</v>
      </c>
      <c r="M13024" t="str">
        <f>IF(OR(Table1[[#This Row],[Loan_Status]]="Fully Paid",Table1[[#This Row],[Loan_Status]]="Current"),"Good Loan",IF(Table1[[#This Row],[Loan_Status]]="Charged Off","Bad Loan",""))</f>
        <v>Good Loan</v>
      </c>
      <c r="N13024">
        <v>44269</v>
      </c>
      <c r="O13024">
        <v>822865</v>
      </c>
      <c r="P13024" t="s">
        <v>9938</v>
      </c>
      <c r="Q13024" t="s">
        <v>85</v>
      </c>
      <c r="R13024" t="s">
        <v>33</v>
      </c>
      <c r="S13024" t="s">
        <v>34</v>
      </c>
      <c r="T13024">
        <v>27000</v>
      </c>
      <c r="U13024">
        <v>0.17330000000000001</v>
      </c>
      <c r="V13024">
        <v>150.80000000000001</v>
      </c>
      <c r="W13024">
        <v>5.4199999999999998E-2</v>
      </c>
      <c r="X13024">
        <v>5000</v>
      </c>
      <c r="Y13024">
        <v>14</v>
      </c>
      <c r="Z13024">
        <v>5429</v>
      </c>
    </row>
    <row r="13025" spans="1:26" ht="14.25" customHeight="1">
      <c r="A13025">
        <v>970573</v>
      </c>
      <c r="B13025" t="s">
        <v>153</v>
      </c>
      <c r="C13025" t="s">
        <v>25</v>
      </c>
      <c r="D13025" t="s">
        <v>26</v>
      </c>
      <c r="E13025" t="s">
        <v>10776</v>
      </c>
      <c r="F13025" t="s">
        <v>50</v>
      </c>
      <c r="G13025" t="s">
        <v>29</v>
      </c>
      <c r="H13025">
        <v>44480</v>
      </c>
      <c r="I13025" t="str">
        <f>TEXT(Table1[[#This Row],[Issue_Date]],"mmm")</f>
        <v>Oct</v>
      </c>
      <c r="J13025">
        <v>44362</v>
      </c>
      <c r="K13025">
        <v>44420</v>
      </c>
      <c r="L13025" t="s">
        <v>30</v>
      </c>
      <c r="M13025" t="str">
        <f>IF(OR(Table1[[#This Row],[Loan_Status]]="Fully Paid",Table1[[#This Row],[Loan_Status]]="Current"),"Good Loan",IF(Table1[[#This Row],[Loan_Status]]="Charged Off","Bad Loan",""))</f>
        <v>Good Loan</v>
      </c>
      <c r="N13025">
        <v>44451</v>
      </c>
      <c r="O13025">
        <v>1191841</v>
      </c>
      <c r="P13025" t="s">
        <v>9938</v>
      </c>
      <c r="Q13025" t="s">
        <v>75</v>
      </c>
      <c r="R13025" t="s">
        <v>33</v>
      </c>
      <c r="S13025" t="s">
        <v>34</v>
      </c>
      <c r="T13025">
        <v>45000</v>
      </c>
      <c r="U13025">
        <v>0.1731</v>
      </c>
      <c r="V13025">
        <v>149.34</v>
      </c>
      <c r="W13025">
        <v>7.51E-2</v>
      </c>
      <c r="X13025">
        <v>4800</v>
      </c>
      <c r="Y13025">
        <v>23</v>
      </c>
      <c r="Z13025">
        <v>5066</v>
      </c>
    </row>
    <row r="13026" spans="1:26" ht="14.25" customHeight="1">
      <c r="A13026">
        <v>978282</v>
      </c>
      <c r="B13026" t="s">
        <v>63</v>
      </c>
      <c r="C13026" t="s">
        <v>25</v>
      </c>
      <c r="D13026" t="s">
        <v>36</v>
      </c>
      <c r="E13026" t="s">
        <v>10777</v>
      </c>
      <c r="F13026" t="s">
        <v>50</v>
      </c>
      <c r="G13026" t="s">
        <v>29</v>
      </c>
      <c r="H13026">
        <v>44480</v>
      </c>
      <c r="I13026" t="str">
        <f>TEXT(Table1[[#This Row],[Issue_Date]],"mmm")</f>
        <v>Oct</v>
      </c>
      <c r="J13026">
        <v>44483</v>
      </c>
      <c r="K13026">
        <v>44483</v>
      </c>
      <c r="L13026" t="s">
        <v>30</v>
      </c>
      <c r="M13026" t="str">
        <f>IF(OR(Table1[[#This Row],[Loan_Status]]="Fully Paid",Table1[[#This Row],[Loan_Status]]="Current"),"Good Loan",IF(Table1[[#This Row],[Loan_Status]]="Charged Off","Bad Loan",""))</f>
        <v>Good Loan</v>
      </c>
      <c r="N13026">
        <v>44514</v>
      </c>
      <c r="O13026">
        <v>1201332</v>
      </c>
      <c r="P13026" t="s">
        <v>9938</v>
      </c>
      <c r="Q13026" t="s">
        <v>85</v>
      </c>
      <c r="R13026" t="s">
        <v>33</v>
      </c>
      <c r="S13026" t="s">
        <v>34</v>
      </c>
      <c r="T13026">
        <v>28000</v>
      </c>
      <c r="U13026">
        <v>0.216</v>
      </c>
      <c r="V13026">
        <v>264.79000000000002</v>
      </c>
      <c r="W13026">
        <v>6.0299999999999999E-2</v>
      </c>
      <c r="X13026">
        <v>8700</v>
      </c>
      <c r="Y13026">
        <v>20</v>
      </c>
      <c r="Z13026">
        <v>9532</v>
      </c>
    </row>
    <row r="13027" spans="1:26" ht="14.25" customHeight="1">
      <c r="A13027">
        <v>794835</v>
      </c>
      <c r="B13027" t="s">
        <v>24</v>
      </c>
      <c r="C13027" t="s">
        <v>25</v>
      </c>
      <c r="D13027" t="s">
        <v>36</v>
      </c>
      <c r="E13027" t="s">
        <v>10778</v>
      </c>
      <c r="F13027" t="s">
        <v>50</v>
      </c>
      <c r="G13027" t="s">
        <v>29</v>
      </c>
      <c r="H13027">
        <v>44358</v>
      </c>
      <c r="I13027" t="str">
        <f>TEXT(Table1[[#This Row],[Issue_Date]],"mmm")</f>
        <v>Jun</v>
      </c>
      <c r="J13027">
        <v>44332</v>
      </c>
      <c r="K13027">
        <v>44269</v>
      </c>
      <c r="L13027" t="s">
        <v>30</v>
      </c>
      <c r="M13027" t="str">
        <f>IF(OR(Table1[[#This Row],[Loan_Status]]="Fully Paid",Table1[[#This Row],[Loan_Status]]="Current"),"Good Loan",IF(Table1[[#This Row],[Loan_Status]]="Charged Off","Bad Loan",""))</f>
        <v>Good Loan</v>
      </c>
      <c r="N13027">
        <v>44300</v>
      </c>
      <c r="O13027">
        <v>999498</v>
      </c>
      <c r="P13027" t="s">
        <v>9938</v>
      </c>
      <c r="Q13027" t="s">
        <v>85</v>
      </c>
      <c r="R13027" t="s">
        <v>33</v>
      </c>
      <c r="S13027" t="s">
        <v>34</v>
      </c>
      <c r="T13027">
        <v>36000</v>
      </c>
      <c r="U13027">
        <v>5.1700000000000003E-2</v>
      </c>
      <c r="V13027">
        <v>120.64</v>
      </c>
      <c r="W13027">
        <v>5.4199999999999998E-2</v>
      </c>
      <c r="X13027">
        <v>4000</v>
      </c>
      <c r="Y13027">
        <v>37</v>
      </c>
      <c r="Z13027">
        <v>4338</v>
      </c>
    </row>
    <row r="13028" spans="1:26" ht="14.25" customHeight="1">
      <c r="A13028">
        <v>849391</v>
      </c>
      <c r="B13028" t="s">
        <v>24</v>
      </c>
      <c r="C13028" t="s">
        <v>25</v>
      </c>
      <c r="D13028" t="s">
        <v>36</v>
      </c>
      <c r="E13028" t="s">
        <v>10779</v>
      </c>
      <c r="F13028" t="s">
        <v>50</v>
      </c>
      <c r="G13028" t="s">
        <v>29</v>
      </c>
      <c r="H13028">
        <v>44419</v>
      </c>
      <c r="I13028" t="str">
        <f>TEXT(Table1[[#This Row],[Issue_Date]],"mmm")</f>
        <v>Aug</v>
      </c>
      <c r="J13028">
        <v>44422</v>
      </c>
      <c r="K13028">
        <v>44422</v>
      </c>
      <c r="L13028" t="s">
        <v>30</v>
      </c>
      <c r="M13028" t="str">
        <f>IF(OR(Table1[[#This Row],[Loan_Status]]="Fully Paid",Table1[[#This Row],[Loan_Status]]="Current"),"Good Loan",IF(Table1[[#This Row],[Loan_Status]]="Charged Off","Bad Loan",""))</f>
        <v>Good Loan</v>
      </c>
      <c r="N13028">
        <v>44453</v>
      </c>
      <c r="O13028">
        <v>1061101</v>
      </c>
      <c r="P13028" t="s">
        <v>9938</v>
      </c>
      <c r="Q13028" t="s">
        <v>71</v>
      </c>
      <c r="R13028" t="s">
        <v>33</v>
      </c>
      <c r="S13028" t="s">
        <v>34</v>
      </c>
      <c r="T13028">
        <v>42000</v>
      </c>
      <c r="U13028">
        <v>2.8299999999999999E-2</v>
      </c>
      <c r="V13028">
        <v>243.34</v>
      </c>
      <c r="W13028">
        <v>5.9900000000000002E-2</v>
      </c>
      <c r="X13028">
        <v>8000</v>
      </c>
      <c r="Y13028">
        <v>28</v>
      </c>
      <c r="Z13028">
        <v>8760</v>
      </c>
    </row>
    <row r="13029" spans="1:26" ht="14.25" customHeight="1">
      <c r="A13029">
        <v>562536</v>
      </c>
      <c r="B13029" t="s">
        <v>70</v>
      </c>
      <c r="C13029" t="s">
        <v>25</v>
      </c>
      <c r="D13029" t="s">
        <v>36</v>
      </c>
      <c r="E13029" t="s">
        <v>10780</v>
      </c>
      <c r="F13029" t="s">
        <v>50</v>
      </c>
      <c r="G13029" t="s">
        <v>29</v>
      </c>
      <c r="H13029">
        <v>44418</v>
      </c>
      <c r="I13029" t="str">
        <f>TEXT(Table1[[#This Row],[Issue_Date]],"mmm")</f>
        <v>Aug</v>
      </c>
      <c r="J13029">
        <v>44421</v>
      </c>
      <c r="K13029">
        <v>44421</v>
      </c>
      <c r="L13029" t="s">
        <v>30</v>
      </c>
      <c r="M13029" t="str">
        <f>IF(OR(Table1[[#This Row],[Loan_Status]]="Fully Paid",Table1[[#This Row],[Loan_Status]]="Current"),"Good Loan",IF(Table1[[#This Row],[Loan_Status]]="Charged Off","Bad Loan",""))</f>
        <v>Good Loan</v>
      </c>
      <c r="N13029">
        <v>44452</v>
      </c>
      <c r="O13029">
        <v>723837</v>
      </c>
      <c r="P13029" t="s">
        <v>9938</v>
      </c>
      <c r="Q13029" t="s">
        <v>75</v>
      </c>
      <c r="R13029" t="s">
        <v>33</v>
      </c>
      <c r="S13029" t="s">
        <v>34</v>
      </c>
      <c r="T13029">
        <v>21360</v>
      </c>
      <c r="U13029">
        <v>0.11119999999999999</v>
      </c>
      <c r="V13029">
        <v>232.06</v>
      </c>
      <c r="W13029">
        <v>7.1400000000000005E-2</v>
      </c>
      <c r="X13029">
        <v>7500</v>
      </c>
      <c r="Y13029">
        <v>15</v>
      </c>
      <c r="Z13029">
        <v>8355</v>
      </c>
    </row>
    <row r="13030" spans="1:26" ht="14.25" customHeight="1">
      <c r="A13030">
        <v>791229</v>
      </c>
      <c r="B13030" t="s">
        <v>70</v>
      </c>
      <c r="C13030" t="s">
        <v>25</v>
      </c>
      <c r="D13030" t="s">
        <v>36</v>
      </c>
      <c r="E13030" t="s">
        <v>10781</v>
      </c>
      <c r="F13030" t="s">
        <v>50</v>
      </c>
      <c r="G13030" t="s">
        <v>29</v>
      </c>
      <c r="H13030">
        <v>44388</v>
      </c>
      <c r="I13030" t="str">
        <f>TEXT(Table1[[#This Row],[Issue_Date]],"mmm")</f>
        <v>Jul</v>
      </c>
      <c r="J13030">
        <v>44391</v>
      </c>
      <c r="K13030">
        <v>44391</v>
      </c>
      <c r="L13030" t="s">
        <v>30</v>
      </c>
      <c r="M13030" t="str">
        <f>IF(OR(Table1[[#This Row],[Loan_Status]]="Fully Paid",Table1[[#This Row],[Loan_Status]]="Current"),"Good Loan",IF(Table1[[#This Row],[Loan_Status]]="Charged Off","Bad Loan",""))</f>
        <v>Good Loan</v>
      </c>
      <c r="N13030">
        <v>44422</v>
      </c>
      <c r="O13030">
        <v>995512</v>
      </c>
      <c r="P13030" t="s">
        <v>9938</v>
      </c>
      <c r="Q13030" t="s">
        <v>52</v>
      </c>
      <c r="R13030" t="s">
        <v>33</v>
      </c>
      <c r="S13030" t="s">
        <v>34</v>
      </c>
      <c r="T13030">
        <v>11476</v>
      </c>
      <c r="U13030">
        <v>7.22E-2</v>
      </c>
      <c r="V13030">
        <v>177.28</v>
      </c>
      <c r="W13030">
        <v>7.4899999999999994E-2</v>
      </c>
      <c r="X13030">
        <v>5700</v>
      </c>
      <c r="Y13030">
        <v>7</v>
      </c>
      <c r="Z13030">
        <v>6382</v>
      </c>
    </row>
    <row r="13031" spans="1:26" ht="14.25" customHeight="1">
      <c r="A13031">
        <v>968691</v>
      </c>
      <c r="B13031" t="s">
        <v>47</v>
      </c>
      <c r="C13031" t="s">
        <v>25</v>
      </c>
      <c r="D13031" t="s">
        <v>36</v>
      </c>
      <c r="E13031" t="s">
        <v>1994</v>
      </c>
      <c r="F13031" t="s">
        <v>50</v>
      </c>
      <c r="G13031" t="s">
        <v>29</v>
      </c>
      <c r="H13031">
        <v>44480</v>
      </c>
      <c r="I13031" t="str">
        <f>TEXT(Table1[[#This Row],[Issue_Date]],"mmm")</f>
        <v>Oct</v>
      </c>
      <c r="J13031">
        <v>44269</v>
      </c>
      <c r="K13031">
        <v>44269</v>
      </c>
      <c r="L13031" t="s">
        <v>30</v>
      </c>
      <c r="M13031" t="str">
        <f>IF(OR(Table1[[#This Row],[Loan_Status]]="Fully Paid",Table1[[#This Row],[Loan_Status]]="Current"),"Good Loan",IF(Table1[[#This Row],[Loan_Status]]="Charged Off","Bad Loan",""))</f>
        <v>Good Loan</v>
      </c>
      <c r="N13031">
        <v>44300</v>
      </c>
      <c r="O13031">
        <v>1189680</v>
      </c>
      <c r="P13031" t="s">
        <v>9938</v>
      </c>
      <c r="Q13031" t="s">
        <v>52</v>
      </c>
      <c r="R13031" t="s">
        <v>33</v>
      </c>
      <c r="S13031" t="s">
        <v>34</v>
      </c>
      <c r="T13031">
        <v>57000</v>
      </c>
      <c r="U13031">
        <v>8.6099999999999996E-2</v>
      </c>
      <c r="V13031">
        <v>187.75</v>
      </c>
      <c r="W13031">
        <v>7.9000000000000001E-2</v>
      </c>
      <c r="X13031">
        <v>6000</v>
      </c>
      <c r="Y13031">
        <v>7</v>
      </c>
      <c r="Z13031">
        <v>6725</v>
      </c>
    </row>
    <row r="13032" spans="1:26" ht="14.25" customHeight="1">
      <c r="A13032">
        <v>848817</v>
      </c>
      <c r="B13032" t="s">
        <v>174</v>
      </c>
      <c r="C13032" t="s">
        <v>25</v>
      </c>
      <c r="D13032" t="s">
        <v>86</v>
      </c>
      <c r="E13032" t="s">
        <v>10782</v>
      </c>
      <c r="F13032" t="s">
        <v>50</v>
      </c>
      <c r="G13032" t="s">
        <v>29</v>
      </c>
      <c r="H13032">
        <v>44419</v>
      </c>
      <c r="I13032" t="str">
        <f>TEXT(Table1[[#This Row],[Issue_Date]],"mmm")</f>
        <v>Aug</v>
      </c>
      <c r="J13032">
        <v>44243</v>
      </c>
      <c r="K13032">
        <v>44451</v>
      </c>
      <c r="L13032" t="s">
        <v>30</v>
      </c>
      <c r="M13032" t="str">
        <f>IF(OR(Table1[[#This Row],[Loan_Status]]="Fully Paid",Table1[[#This Row],[Loan_Status]]="Current"),"Good Loan",IF(Table1[[#This Row],[Loan_Status]]="Charged Off","Bad Loan",""))</f>
        <v>Good Loan</v>
      </c>
      <c r="N13032">
        <v>44481</v>
      </c>
      <c r="O13032">
        <v>1060474</v>
      </c>
      <c r="P13032" t="s">
        <v>9938</v>
      </c>
      <c r="Q13032" t="s">
        <v>52</v>
      </c>
      <c r="R13032" t="s">
        <v>33</v>
      </c>
      <c r="S13032" t="s">
        <v>34</v>
      </c>
      <c r="T13032">
        <v>52000</v>
      </c>
      <c r="U13032">
        <v>0.1242</v>
      </c>
      <c r="V13032">
        <v>155.51</v>
      </c>
      <c r="W13032">
        <v>7.4899999999999994E-2</v>
      </c>
      <c r="X13032">
        <v>5000</v>
      </c>
      <c r="Y13032">
        <v>13</v>
      </c>
      <c r="Z13032">
        <v>5344</v>
      </c>
    </row>
    <row r="13033" spans="1:26" ht="14.25" customHeight="1">
      <c r="A13033">
        <v>525459</v>
      </c>
      <c r="B13033" t="s">
        <v>24</v>
      </c>
      <c r="C13033" t="s">
        <v>25</v>
      </c>
      <c r="D13033" t="s">
        <v>48</v>
      </c>
      <c r="E13033" t="s">
        <v>10783</v>
      </c>
      <c r="F13033" t="s">
        <v>50</v>
      </c>
      <c r="G13033" t="s">
        <v>29</v>
      </c>
      <c r="H13033">
        <v>44357</v>
      </c>
      <c r="I13033" t="str">
        <f>TEXT(Table1[[#This Row],[Issue_Date]],"mmm")</f>
        <v>Jun</v>
      </c>
      <c r="J13033">
        <v>44299</v>
      </c>
      <c r="K13033">
        <v>44207</v>
      </c>
      <c r="L13033" t="s">
        <v>30</v>
      </c>
      <c r="M13033" t="str">
        <f>IF(OR(Table1[[#This Row],[Loan_Status]]="Fully Paid",Table1[[#This Row],[Loan_Status]]="Current"),"Good Loan",IF(Table1[[#This Row],[Loan_Status]]="Charged Off","Bad Loan",""))</f>
        <v>Good Loan</v>
      </c>
      <c r="N13033">
        <v>44238</v>
      </c>
      <c r="O13033">
        <v>679881</v>
      </c>
      <c r="P13033" t="s">
        <v>9938</v>
      </c>
      <c r="Q13033" t="s">
        <v>52</v>
      </c>
      <c r="R13033" t="s">
        <v>33</v>
      </c>
      <c r="S13033" t="s">
        <v>34</v>
      </c>
      <c r="T13033">
        <v>36000</v>
      </c>
      <c r="U13033">
        <v>0.153</v>
      </c>
      <c r="V13033">
        <v>186.67</v>
      </c>
      <c r="W13033">
        <v>7.51E-2</v>
      </c>
      <c r="X13033">
        <v>6000</v>
      </c>
      <c r="Y13033">
        <v>13</v>
      </c>
      <c r="Z13033">
        <v>6243</v>
      </c>
    </row>
    <row r="13034" spans="1:26" ht="14.25" customHeight="1">
      <c r="A13034">
        <v>845070</v>
      </c>
      <c r="B13034" t="s">
        <v>47</v>
      </c>
      <c r="C13034" t="s">
        <v>25</v>
      </c>
      <c r="D13034" t="s">
        <v>48</v>
      </c>
      <c r="E13034" t="s">
        <v>1227</v>
      </c>
      <c r="F13034" t="s">
        <v>50</v>
      </c>
      <c r="G13034" t="s">
        <v>29</v>
      </c>
      <c r="H13034">
        <v>44419</v>
      </c>
      <c r="I13034" t="str">
        <f>TEXT(Table1[[#This Row],[Issue_Date]],"mmm")</f>
        <v>Aug</v>
      </c>
      <c r="J13034">
        <v>44302</v>
      </c>
      <c r="K13034">
        <v>44269</v>
      </c>
      <c r="L13034" t="s">
        <v>30</v>
      </c>
      <c r="M13034" t="str">
        <f>IF(OR(Table1[[#This Row],[Loan_Status]]="Fully Paid",Table1[[#This Row],[Loan_Status]]="Current"),"Good Loan",IF(Table1[[#This Row],[Loan_Status]]="Charged Off","Bad Loan",""))</f>
        <v>Good Loan</v>
      </c>
      <c r="N13034">
        <v>44300</v>
      </c>
      <c r="O13034">
        <v>1056217</v>
      </c>
      <c r="P13034" t="s">
        <v>9938</v>
      </c>
      <c r="Q13034" t="s">
        <v>77</v>
      </c>
      <c r="R13034" t="s">
        <v>33</v>
      </c>
      <c r="S13034" t="s">
        <v>34</v>
      </c>
      <c r="T13034">
        <v>43000</v>
      </c>
      <c r="U13034">
        <v>3.85E-2</v>
      </c>
      <c r="V13034">
        <v>37.880000000000003</v>
      </c>
      <c r="W13034">
        <v>8.4900000000000003E-2</v>
      </c>
      <c r="X13034">
        <v>1200</v>
      </c>
      <c r="Y13034">
        <v>21</v>
      </c>
      <c r="Z13034">
        <v>1360</v>
      </c>
    </row>
    <row r="13035" spans="1:26" ht="14.25" customHeight="1">
      <c r="A13035">
        <v>769616</v>
      </c>
      <c r="B13035" t="s">
        <v>63</v>
      </c>
      <c r="C13035" t="s">
        <v>25</v>
      </c>
      <c r="D13035" t="s">
        <v>81</v>
      </c>
      <c r="E13035" t="s">
        <v>10784</v>
      </c>
      <c r="F13035" t="s">
        <v>50</v>
      </c>
      <c r="G13035" t="s">
        <v>29</v>
      </c>
      <c r="H13035">
        <v>44358</v>
      </c>
      <c r="I13035" t="str">
        <f>TEXT(Table1[[#This Row],[Issue_Date]],"mmm")</f>
        <v>Jun</v>
      </c>
      <c r="J13035">
        <v>44389</v>
      </c>
      <c r="K13035">
        <v>44389</v>
      </c>
      <c r="L13035" t="s">
        <v>30</v>
      </c>
      <c r="M13035" t="str">
        <f>IF(OR(Table1[[#This Row],[Loan_Status]]="Fully Paid",Table1[[#This Row],[Loan_Status]]="Current"),"Good Loan",IF(Table1[[#This Row],[Loan_Status]]="Charged Off","Bad Loan",""))</f>
        <v>Good Loan</v>
      </c>
      <c r="N13035">
        <v>44420</v>
      </c>
      <c r="O13035">
        <v>971103</v>
      </c>
      <c r="P13035" t="s">
        <v>9938</v>
      </c>
      <c r="Q13035" t="s">
        <v>75</v>
      </c>
      <c r="R13035" t="s">
        <v>33</v>
      </c>
      <c r="S13035" t="s">
        <v>34</v>
      </c>
      <c r="T13035">
        <v>65000</v>
      </c>
      <c r="U13035">
        <v>3.7499999999999999E-2</v>
      </c>
      <c r="V13035">
        <v>246.99</v>
      </c>
      <c r="W13035">
        <v>6.9900000000000004E-2</v>
      </c>
      <c r="X13035">
        <v>8000</v>
      </c>
      <c r="Y13035">
        <v>22</v>
      </c>
      <c r="Z13035">
        <v>8513</v>
      </c>
    </row>
    <row r="13036" spans="1:26" ht="14.25" customHeight="1">
      <c r="A13036">
        <v>967050</v>
      </c>
      <c r="B13036" t="s">
        <v>139</v>
      </c>
      <c r="C13036" t="s">
        <v>25</v>
      </c>
      <c r="D13036" t="s">
        <v>64</v>
      </c>
      <c r="E13036" t="s">
        <v>570</v>
      </c>
      <c r="F13036" t="s">
        <v>50</v>
      </c>
      <c r="G13036" t="s">
        <v>29</v>
      </c>
      <c r="H13036">
        <v>44480</v>
      </c>
      <c r="I13036" t="str">
        <f>TEXT(Table1[[#This Row],[Issue_Date]],"mmm")</f>
        <v>Oct</v>
      </c>
      <c r="J13036">
        <v>44483</v>
      </c>
      <c r="K13036">
        <v>44483</v>
      </c>
      <c r="L13036" t="s">
        <v>30</v>
      </c>
      <c r="M13036" t="str">
        <f>IF(OR(Table1[[#This Row],[Loan_Status]]="Fully Paid",Table1[[#This Row],[Loan_Status]]="Current"),"Good Loan",IF(Table1[[#This Row],[Loan_Status]]="Charged Off","Bad Loan",""))</f>
        <v>Good Loan</v>
      </c>
      <c r="N13036">
        <v>44514</v>
      </c>
      <c r="O13036">
        <v>1187955</v>
      </c>
      <c r="P13036" t="s">
        <v>9938</v>
      </c>
      <c r="Q13036" t="s">
        <v>52</v>
      </c>
      <c r="R13036" t="s">
        <v>33</v>
      </c>
      <c r="S13036" t="s">
        <v>34</v>
      </c>
      <c r="T13036">
        <v>12000</v>
      </c>
      <c r="U13036">
        <v>0.125</v>
      </c>
      <c r="V13036">
        <v>131.41999999999999</v>
      </c>
      <c r="W13036">
        <v>7.9000000000000001E-2</v>
      </c>
      <c r="X13036">
        <v>4200</v>
      </c>
      <c r="Y13036">
        <v>12</v>
      </c>
      <c r="Z13036">
        <v>4731</v>
      </c>
    </row>
    <row r="13037" spans="1:26" ht="14.25" customHeight="1">
      <c r="A13037">
        <v>607317</v>
      </c>
      <c r="B13037" t="s">
        <v>105</v>
      </c>
      <c r="C13037" t="s">
        <v>25</v>
      </c>
      <c r="D13037" t="s">
        <v>59</v>
      </c>
      <c r="E13037" t="s">
        <v>10785</v>
      </c>
      <c r="F13037" t="s">
        <v>50</v>
      </c>
      <c r="G13037" t="s">
        <v>29</v>
      </c>
      <c r="H13037">
        <v>44510</v>
      </c>
      <c r="I13037" t="str">
        <f>TEXT(Table1[[#This Row],[Issue_Date]],"mmm")</f>
        <v>Nov</v>
      </c>
      <c r="J13037">
        <v>44239</v>
      </c>
      <c r="K13037">
        <v>44388</v>
      </c>
      <c r="L13037" t="s">
        <v>30</v>
      </c>
      <c r="M13037" t="str">
        <f>IF(OR(Table1[[#This Row],[Loan_Status]]="Fully Paid",Table1[[#This Row],[Loan_Status]]="Current"),"Good Loan",IF(Table1[[#This Row],[Loan_Status]]="Charged Off","Bad Loan",""))</f>
        <v>Good Loan</v>
      </c>
      <c r="N13037">
        <v>44419</v>
      </c>
      <c r="O13037">
        <v>779109</v>
      </c>
      <c r="P13037" t="s">
        <v>9938</v>
      </c>
      <c r="Q13037" t="s">
        <v>77</v>
      </c>
      <c r="R13037" t="s">
        <v>33</v>
      </c>
      <c r="S13037" t="s">
        <v>34</v>
      </c>
      <c r="T13037">
        <v>26400</v>
      </c>
      <c r="U13037">
        <v>0.1188</v>
      </c>
      <c r="V13037">
        <v>46.26</v>
      </c>
      <c r="W13037">
        <v>6.9099999999999995E-2</v>
      </c>
      <c r="X13037">
        <v>1500</v>
      </c>
      <c r="Y13037">
        <v>8</v>
      </c>
      <c r="Z13037">
        <v>1563</v>
      </c>
    </row>
    <row r="13038" spans="1:26" ht="14.25" customHeight="1">
      <c r="A13038">
        <v>1020138</v>
      </c>
      <c r="B13038" t="s">
        <v>102</v>
      </c>
      <c r="C13038" t="s">
        <v>25</v>
      </c>
      <c r="D13038" t="s">
        <v>98</v>
      </c>
      <c r="E13038" t="s">
        <v>10786</v>
      </c>
      <c r="F13038" t="s">
        <v>50</v>
      </c>
      <c r="G13038" t="s">
        <v>29</v>
      </c>
      <c r="H13038">
        <v>44511</v>
      </c>
      <c r="I13038" t="str">
        <f>TEXT(Table1[[#This Row],[Issue_Date]],"mmm")</f>
        <v>Nov</v>
      </c>
      <c r="J13038">
        <v>44513</v>
      </c>
      <c r="K13038">
        <v>44328</v>
      </c>
      <c r="L13038" t="s">
        <v>30</v>
      </c>
      <c r="M13038" t="str">
        <f>IF(OR(Table1[[#This Row],[Loan_Status]]="Fully Paid",Table1[[#This Row],[Loan_Status]]="Current"),"Good Loan",IF(Table1[[#This Row],[Loan_Status]]="Charged Off","Bad Loan",""))</f>
        <v>Good Loan</v>
      </c>
      <c r="N13038">
        <v>44359</v>
      </c>
      <c r="O13038">
        <v>1248900</v>
      </c>
      <c r="P13038" t="s">
        <v>9938</v>
      </c>
      <c r="Q13038" t="s">
        <v>71</v>
      </c>
      <c r="R13038" t="s">
        <v>33</v>
      </c>
      <c r="S13038" t="s">
        <v>34</v>
      </c>
      <c r="T13038">
        <v>49000</v>
      </c>
      <c r="U13038">
        <v>0.12540000000000001</v>
      </c>
      <c r="V13038">
        <v>230.28</v>
      </c>
      <c r="W13038">
        <v>6.6199999999999995E-2</v>
      </c>
      <c r="X13038">
        <v>7500</v>
      </c>
      <c r="Y13038">
        <v>24</v>
      </c>
      <c r="Z13038">
        <v>7733</v>
      </c>
    </row>
    <row r="13039" spans="1:26" ht="14.25" customHeight="1">
      <c r="A13039">
        <v>892207</v>
      </c>
      <c r="B13039" t="s">
        <v>63</v>
      </c>
      <c r="C13039" t="s">
        <v>25</v>
      </c>
      <c r="D13039" t="s">
        <v>36</v>
      </c>
      <c r="E13039" t="s">
        <v>10787</v>
      </c>
      <c r="F13039" t="s">
        <v>50</v>
      </c>
      <c r="G13039" t="s">
        <v>29</v>
      </c>
      <c r="H13039">
        <v>44450</v>
      </c>
      <c r="I13039" t="str">
        <f>TEXT(Table1[[#This Row],[Issue_Date]],"mmm")</f>
        <v>Sep</v>
      </c>
      <c r="J13039">
        <v>44362</v>
      </c>
      <c r="K13039">
        <v>44240</v>
      </c>
      <c r="L13039" t="s">
        <v>30</v>
      </c>
      <c r="M13039" t="str">
        <f>IF(OR(Table1[[#This Row],[Loan_Status]]="Fully Paid",Table1[[#This Row],[Loan_Status]]="Current"),"Good Loan",IF(Table1[[#This Row],[Loan_Status]]="Charged Off","Bad Loan",""))</f>
        <v>Good Loan</v>
      </c>
      <c r="N13039">
        <v>44268</v>
      </c>
      <c r="O13039">
        <v>1109142</v>
      </c>
      <c r="P13039" t="s">
        <v>9938</v>
      </c>
      <c r="Q13039" t="s">
        <v>71</v>
      </c>
      <c r="R13039" t="s">
        <v>33</v>
      </c>
      <c r="S13039" t="s">
        <v>34</v>
      </c>
      <c r="T13039">
        <v>75000</v>
      </c>
      <c r="U13039">
        <v>0.13919999999999999</v>
      </c>
      <c r="V13039">
        <v>368.45</v>
      </c>
      <c r="W13039">
        <v>6.6199999999999995E-2</v>
      </c>
      <c r="X13039">
        <v>12000</v>
      </c>
      <c r="Y13039">
        <v>29</v>
      </c>
      <c r="Z13039">
        <v>12806</v>
      </c>
    </row>
    <row r="13040" spans="1:26" ht="14.25" customHeight="1">
      <c r="A13040">
        <v>893194</v>
      </c>
      <c r="B13040" t="s">
        <v>24</v>
      </c>
      <c r="C13040" t="s">
        <v>25</v>
      </c>
      <c r="D13040" t="s">
        <v>36</v>
      </c>
      <c r="E13040" t="s">
        <v>10788</v>
      </c>
      <c r="F13040" t="s">
        <v>50</v>
      </c>
      <c r="G13040" t="s">
        <v>29</v>
      </c>
      <c r="H13040">
        <v>44450</v>
      </c>
      <c r="I13040" t="str">
        <f>TEXT(Table1[[#This Row],[Issue_Date]],"mmm")</f>
        <v>Sep</v>
      </c>
      <c r="J13040">
        <v>44271</v>
      </c>
      <c r="K13040">
        <v>44420</v>
      </c>
      <c r="L13040" t="s">
        <v>30</v>
      </c>
      <c r="M13040" t="str">
        <f>IF(OR(Table1[[#This Row],[Loan_Status]]="Fully Paid",Table1[[#This Row],[Loan_Status]]="Current"),"Good Loan",IF(Table1[[#This Row],[Loan_Status]]="Charged Off","Bad Loan",""))</f>
        <v>Good Loan</v>
      </c>
      <c r="N13040">
        <v>44451</v>
      </c>
      <c r="O13040">
        <v>1110261</v>
      </c>
      <c r="P13040" t="s">
        <v>9938</v>
      </c>
      <c r="Q13040" t="s">
        <v>52</v>
      </c>
      <c r="R13040" t="s">
        <v>33</v>
      </c>
      <c r="S13040" t="s">
        <v>34</v>
      </c>
      <c r="T13040">
        <v>40000</v>
      </c>
      <c r="U13040">
        <v>5.3400000000000003E-2</v>
      </c>
      <c r="V13040">
        <v>312.91000000000003</v>
      </c>
      <c r="W13040">
        <v>7.9000000000000001E-2</v>
      </c>
      <c r="X13040">
        <v>10000</v>
      </c>
      <c r="Y13040">
        <v>32</v>
      </c>
      <c r="Z13040">
        <v>10337</v>
      </c>
    </row>
    <row r="13041" spans="1:26" ht="14.25" customHeight="1">
      <c r="A13041">
        <v>500388</v>
      </c>
      <c r="B13041" t="s">
        <v>202</v>
      </c>
      <c r="C13041" t="s">
        <v>25</v>
      </c>
      <c r="D13041" t="s">
        <v>36</v>
      </c>
      <c r="E13041" t="s">
        <v>10789</v>
      </c>
      <c r="F13041" t="s">
        <v>50</v>
      </c>
      <c r="G13041" t="s">
        <v>29</v>
      </c>
      <c r="H13041">
        <v>44296</v>
      </c>
      <c r="I13041" t="str">
        <f>TEXT(Table1[[#This Row],[Issue_Date]],"mmm")</f>
        <v>Apr</v>
      </c>
      <c r="J13041">
        <v>44389</v>
      </c>
      <c r="K13041">
        <v>44389</v>
      </c>
      <c r="L13041" t="s">
        <v>30</v>
      </c>
      <c r="M13041" t="str">
        <f>IF(OR(Table1[[#This Row],[Loan_Status]]="Fully Paid",Table1[[#This Row],[Loan_Status]]="Current"),"Good Loan",IF(Table1[[#This Row],[Loan_Status]]="Charged Off","Bad Loan",""))</f>
        <v>Good Loan</v>
      </c>
      <c r="N13041">
        <v>44420</v>
      </c>
      <c r="O13041">
        <v>642649</v>
      </c>
      <c r="P13041" t="s">
        <v>9938</v>
      </c>
      <c r="Q13041" t="s">
        <v>77</v>
      </c>
      <c r="R13041" t="s">
        <v>33</v>
      </c>
      <c r="S13041" t="s">
        <v>34</v>
      </c>
      <c r="T13041">
        <v>32000</v>
      </c>
      <c r="U13041">
        <v>9.6799999999999997E-2</v>
      </c>
      <c r="V13041">
        <v>203.33</v>
      </c>
      <c r="W13041">
        <v>7.8799999999999995E-2</v>
      </c>
      <c r="X13041">
        <v>6500</v>
      </c>
      <c r="Y13041">
        <v>23</v>
      </c>
      <c r="Z13041">
        <v>7261</v>
      </c>
    </row>
    <row r="13042" spans="1:26" ht="14.25" customHeight="1">
      <c r="A13042">
        <v>1016026</v>
      </c>
      <c r="B13042" t="s">
        <v>108</v>
      </c>
      <c r="C13042" t="s">
        <v>25</v>
      </c>
      <c r="D13042" t="s">
        <v>42</v>
      </c>
      <c r="E13042" t="s">
        <v>10790</v>
      </c>
      <c r="F13042" t="s">
        <v>50</v>
      </c>
      <c r="G13042" t="s">
        <v>29</v>
      </c>
      <c r="H13042">
        <v>44511</v>
      </c>
      <c r="I13042" t="str">
        <f>TEXT(Table1[[#This Row],[Issue_Date]],"mmm")</f>
        <v>Nov</v>
      </c>
      <c r="J13042">
        <v>44514</v>
      </c>
      <c r="K13042">
        <v>44544</v>
      </c>
      <c r="L13042" t="s">
        <v>30</v>
      </c>
      <c r="M13042" t="str">
        <f>IF(OR(Table1[[#This Row],[Loan_Status]]="Fully Paid",Table1[[#This Row],[Loan_Status]]="Current"),"Good Loan",IF(Table1[[#This Row],[Loan_Status]]="Charged Off","Bad Loan",""))</f>
        <v>Good Loan</v>
      </c>
      <c r="N13042">
        <v>44575</v>
      </c>
      <c r="O13042">
        <v>1243510</v>
      </c>
      <c r="P13042" t="s">
        <v>9938</v>
      </c>
      <c r="Q13042" t="s">
        <v>71</v>
      </c>
      <c r="R13042" t="s">
        <v>33</v>
      </c>
      <c r="S13042" t="s">
        <v>34</v>
      </c>
      <c r="T13042">
        <v>24000</v>
      </c>
      <c r="U13042">
        <v>0.1845</v>
      </c>
      <c r="V13042">
        <v>184.23</v>
      </c>
      <c r="W13042">
        <v>6.6199999999999995E-2</v>
      </c>
      <c r="X13042">
        <v>6000</v>
      </c>
      <c r="Y13042">
        <v>13</v>
      </c>
      <c r="Z13042">
        <v>6632</v>
      </c>
    </row>
    <row r="13043" spans="1:26" ht="14.25" customHeight="1">
      <c r="A13043">
        <v>585912</v>
      </c>
      <c r="B13043" t="s">
        <v>105</v>
      </c>
      <c r="C13043" t="s">
        <v>25</v>
      </c>
      <c r="D13043" t="s">
        <v>42</v>
      </c>
      <c r="E13043" t="s">
        <v>10791</v>
      </c>
      <c r="F13043" t="s">
        <v>50</v>
      </c>
      <c r="G13043" t="s">
        <v>29</v>
      </c>
      <c r="H13043">
        <v>44449</v>
      </c>
      <c r="I13043" t="str">
        <f>TEXT(Table1[[#This Row],[Issue_Date]],"mmm")</f>
        <v>Sep</v>
      </c>
      <c r="J13043">
        <v>44389</v>
      </c>
      <c r="K13043">
        <v>44389</v>
      </c>
      <c r="L13043" t="s">
        <v>30</v>
      </c>
      <c r="M13043" t="str">
        <f>IF(OR(Table1[[#This Row],[Loan_Status]]="Fully Paid",Table1[[#This Row],[Loan_Status]]="Current"),"Good Loan",IF(Table1[[#This Row],[Loan_Status]]="Charged Off","Bad Loan",""))</f>
        <v>Good Loan</v>
      </c>
      <c r="N13043">
        <v>44420</v>
      </c>
      <c r="O13043">
        <v>752766</v>
      </c>
      <c r="P13043" t="s">
        <v>9938</v>
      </c>
      <c r="Q13043" t="s">
        <v>77</v>
      </c>
      <c r="R13043" t="s">
        <v>33</v>
      </c>
      <c r="S13043" t="s">
        <v>34</v>
      </c>
      <c r="T13043">
        <v>18000</v>
      </c>
      <c r="U13043">
        <v>0.23799999999999999</v>
      </c>
      <c r="V13043">
        <v>78.209999999999994</v>
      </c>
      <c r="W13043">
        <v>7.8799999999999995E-2</v>
      </c>
      <c r="X13043">
        <v>2500</v>
      </c>
      <c r="Y13043">
        <v>10</v>
      </c>
      <c r="Z13043">
        <v>2756</v>
      </c>
    </row>
    <row r="13044" spans="1:26" ht="14.25" customHeight="1">
      <c r="A13044">
        <v>638494</v>
      </c>
      <c r="B13044" t="s">
        <v>35</v>
      </c>
      <c r="C13044" t="s">
        <v>25</v>
      </c>
      <c r="D13044" t="s">
        <v>59</v>
      </c>
      <c r="E13044" t="s">
        <v>10792</v>
      </c>
      <c r="F13044" t="s">
        <v>50</v>
      </c>
      <c r="G13044" t="s">
        <v>29</v>
      </c>
      <c r="H13044">
        <v>44540</v>
      </c>
      <c r="I13044" t="str">
        <f>TEXT(Table1[[#This Row],[Issue_Date]],"mmm")</f>
        <v>Dec</v>
      </c>
      <c r="J13044">
        <v>44210</v>
      </c>
      <c r="K13044">
        <v>44210</v>
      </c>
      <c r="L13044" t="s">
        <v>30</v>
      </c>
      <c r="M13044" t="str">
        <f>IF(OR(Table1[[#This Row],[Loan_Status]]="Fully Paid",Table1[[#This Row],[Loan_Status]]="Current"),"Good Loan",IF(Table1[[#This Row],[Loan_Status]]="Charged Off","Bad Loan",""))</f>
        <v>Good Loan</v>
      </c>
      <c r="N13044">
        <v>44241</v>
      </c>
      <c r="O13044">
        <v>786155</v>
      </c>
      <c r="P13044" t="s">
        <v>9938</v>
      </c>
      <c r="Q13044" t="s">
        <v>71</v>
      </c>
      <c r="R13044" t="s">
        <v>33</v>
      </c>
      <c r="S13044" t="s">
        <v>34</v>
      </c>
      <c r="T13044">
        <v>30000</v>
      </c>
      <c r="U13044">
        <v>0.23519999999999999</v>
      </c>
      <c r="V13044">
        <v>363.93</v>
      </c>
      <c r="W13044">
        <v>5.79E-2</v>
      </c>
      <c r="X13044">
        <v>12000</v>
      </c>
      <c r="Y13044">
        <v>17</v>
      </c>
      <c r="Z13044">
        <v>13101</v>
      </c>
    </row>
    <row r="13045" spans="1:26" ht="14.25" customHeight="1">
      <c r="A13045">
        <v>1002428</v>
      </c>
      <c r="B13045" t="s">
        <v>24</v>
      </c>
      <c r="C13045" t="s">
        <v>25</v>
      </c>
      <c r="D13045" t="s">
        <v>59</v>
      </c>
      <c r="E13045" t="s">
        <v>10793</v>
      </c>
      <c r="F13045" t="s">
        <v>50</v>
      </c>
      <c r="G13045" t="s">
        <v>29</v>
      </c>
      <c r="H13045">
        <v>44480</v>
      </c>
      <c r="I13045" t="str">
        <f>TEXT(Table1[[#This Row],[Issue_Date]],"mmm")</f>
        <v>Oct</v>
      </c>
      <c r="J13045">
        <v>44331</v>
      </c>
      <c r="K13045">
        <v>44268</v>
      </c>
      <c r="L13045" t="s">
        <v>30</v>
      </c>
      <c r="M13045" t="str">
        <f>IF(OR(Table1[[#This Row],[Loan_Status]]="Fully Paid",Table1[[#This Row],[Loan_Status]]="Current"),"Good Loan",IF(Table1[[#This Row],[Loan_Status]]="Charged Off","Bad Loan",""))</f>
        <v>Good Loan</v>
      </c>
      <c r="N13045">
        <v>44299</v>
      </c>
      <c r="O13045">
        <v>1228487</v>
      </c>
      <c r="P13045" t="s">
        <v>9938</v>
      </c>
      <c r="Q13045" t="s">
        <v>77</v>
      </c>
      <c r="R13045" t="s">
        <v>33</v>
      </c>
      <c r="S13045" t="s">
        <v>34</v>
      </c>
      <c r="T13045">
        <v>82500</v>
      </c>
      <c r="U13045">
        <v>0.1356</v>
      </c>
      <c r="V13045">
        <v>76.209999999999994</v>
      </c>
      <c r="W13045">
        <v>8.8999999999999996E-2</v>
      </c>
      <c r="X13045">
        <v>2400</v>
      </c>
      <c r="Y13045">
        <v>12</v>
      </c>
      <c r="Z13045">
        <v>2631</v>
      </c>
    </row>
    <row r="13046" spans="1:26" ht="14.25" customHeight="1">
      <c r="A13046">
        <v>525019</v>
      </c>
      <c r="B13046" t="s">
        <v>105</v>
      </c>
      <c r="C13046" t="s">
        <v>25</v>
      </c>
      <c r="D13046" t="s">
        <v>157</v>
      </c>
      <c r="E13046" t="s">
        <v>10794</v>
      </c>
      <c r="F13046" t="s">
        <v>50</v>
      </c>
      <c r="G13046" t="s">
        <v>29</v>
      </c>
      <c r="H13046">
        <v>44357</v>
      </c>
      <c r="I13046" t="str">
        <f>TEXT(Table1[[#This Row],[Issue_Date]],"mmm")</f>
        <v>Jun</v>
      </c>
      <c r="J13046">
        <v>44270</v>
      </c>
      <c r="K13046">
        <v>44360</v>
      </c>
      <c r="L13046" t="s">
        <v>30</v>
      </c>
      <c r="M13046" t="str">
        <f>IF(OR(Table1[[#This Row],[Loan_Status]]="Fully Paid",Table1[[#This Row],[Loan_Status]]="Current"),"Good Loan",IF(Table1[[#This Row],[Loan_Status]]="Charged Off","Bad Loan",""))</f>
        <v>Good Loan</v>
      </c>
      <c r="N13046">
        <v>44390</v>
      </c>
      <c r="O13046">
        <v>679327</v>
      </c>
      <c r="P13046" t="s">
        <v>9938</v>
      </c>
      <c r="Q13046" t="s">
        <v>77</v>
      </c>
      <c r="R13046" t="s">
        <v>33</v>
      </c>
      <c r="S13046" t="s">
        <v>34</v>
      </c>
      <c r="T13046">
        <v>23350</v>
      </c>
      <c r="U13046">
        <v>4.4200000000000003E-2</v>
      </c>
      <c r="V13046">
        <v>153.28</v>
      </c>
      <c r="W13046">
        <v>7.8799999999999995E-2</v>
      </c>
      <c r="X13046">
        <v>4900</v>
      </c>
      <c r="Y13046">
        <v>6</v>
      </c>
      <c r="Z13046">
        <v>5518</v>
      </c>
    </row>
    <row r="13047" spans="1:26" ht="14.25" customHeight="1">
      <c r="A13047">
        <v>537011</v>
      </c>
      <c r="B13047" t="s">
        <v>80</v>
      </c>
      <c r="C13047" t="s">
        <v>25</v>
      </c>
      <c r="D13047" t="s">
        <v>36</v>
      </c>
      <c r="E13047" t="s">
        <v>10795</v>
      </c>
      <c r="F13047" t="s">
        <v>50</v>
      </c>
      <c r="G13047" t="s">
        <v>29</v>
      </c>
      <c r="H13047">
        <v>44387</v>
      </c>
      <c r="I13047" t="str">
        <f>TEXT(Table1[[#This Row],[Issue_Date]],"mmm")</f>
        <v>Jul</v>
      </c>
      <c r="J13047">
        <v>44390</v>
      </c>
      <c r="K13047">
        <v>44390</v>
      </c>
      <c r="L13047" t="s">
        <v>30</v>
      </c>
      <c r="M13047" t="str">
        <f>IF(OR(Table1[[#This Row],[Loan_Status]]="Fully Paid",Table1[[#This Row],[Loan_Status]]="Current"),"Good Loan",IF(Table1[[#This Row],[Loan_Status]]="Charged Off","Bad Loan",""))</f>
        <v>Good Loan</v>
      </c>
      <c r="N13047">
        <v>44421</v>
      </c>
      <c r="O13047">
        <v>693693</v>
      </c>
      <c r="P13047" t="s">
        <v>9938</v>
      </c>
      <c r="Q13047" t="s">
        <v>77</v>
      </c>
      <c r="R13047" t="s">
        <v>33</v>
      </c>
      <c r="S13047" t="s">
        <v>34</v>
      </c>
      <c r="T13047">
        <v>106800</v>
      </c>
      <c r="U13047">
        <v>0.13059999999999999</v>
      </c>
      <c r="V13047">
        <v>469.22</v>
      </c>
      <c r="W13047">
        <v>7.8799999999999995E-2</v>
      </c>
      <c r="X13047">
        <v>15000</v>
      </c>
      <c r="Y13047">
        <v>28</v>
      </c>
      <c r="Z13047">
        <v>16893</v>
      </c>
    </row>
    <row r="13048" spans="1:26" ht="14.25" customHeight="1">
      <c r="A13048">
        <v>835018</v>
      </c>
      <c r="B13048" t="s">
        <v>70</v>
      </c>
      <c r="C13048" t="s">
        <v>25</v>
      </c>
      <c r="D13048" t="s">
        <v>26</v>
      </c>
      <c r="E13048" t="s">
        <v>10796</v>
      </c>
      <c r="F13048" t="s">
        <v>50</v>
      </c>
      <c r="G13048" t="s">
        <v>29</v>
      </c>
      <c r="H13048">
        <v>44419</v>
      </c>
      <c r="I13048" t="str">
        <f>TEXT(Table1[[#This Row],[Issue_Date]],"mmm")</f>
        <v>Aug</v>
      </c>
      <c r="J13048">
        <v>44362</v>
      </c>
      <c r="K13048">
        <v>44513</v>
      </c>
      <c r="L13048" t="s">
        <v>30</v>
      </c>
      <c r="M13048" t="str">
        <f>IF(OR(Table1[[#This Row],[Loan_Status]]="Fully Paid",Table1[[#This Row],[Loan_Status]]="Current"),"Good Loan",IF(Table1[[#This Row],[Loan_Status]]="Charged Off","Bad Loan",""))</f>
        <v>Good Loan</v>
      </c>
      <c r="N13048">
        <v>44543</v>
      </c>
      <c r="O13048">
        <v>1044923</v>
      </c>
      <c r="P13048" t="s">
        <v>9938</v>
      </c>
      <c r="Q13048" t="s">
        <v>77</v>
      </c>
      <c r="R13048" t="s">
        <v>33</v>
      </c>
      <c r="S13048" t="s">
        <v>34</v>
      </c>
      <c r="T13048">
        <v>40000</v>
      </c>
      <c r="U13048">
        <v>4.9500000000000002E-2</v>
      </c>
      <c r="V13048">
        <v>157.82</v>
      </c>
      <c r="W13048">
        <v>8.4900000000000003E-2</v>
      </c>
      <c r="X13048">
        <v>5000</v>
      </c>
      <c r="Y13048">
        <v>8</v>
      </c>
      <c r="Z13048">
        <v>5633</v>
      </c>
    </row>
    <row r="13049" spans="1:26" ht="14.25" customHeight="1">
      <c r="A13049">
        <v>664845</v>
      </c>
      <c r="B13049" t="s">
        <v>47</v>
      </c>
      <c r="C13049" t="s">
        <v>25</v>
      </c>
      <c r="D13049" t="s">
        <v>36</v>
      </c>
      <c r="E13049" t="s">
        <v>10797</v>
      </c>
      <c r="F13049" t="s">
        <v>50</v>
      </c>
      <c r="G13049" t="s">
        <v>29</v>
      </c>
      <c r="H13049">
        <v>44238</v>
      </c>
      <c r="I13049" t="str">
        <f>TEXT(Table1[[#This Row],[Issue_Date]],"mmm")</f>
        <v>Feb</v>
      </c>
      <c r="J13049">
        <v>44210</v>
      </c>
      <c r="K13049">
        <v>44542</v>
      </c>
      <c r="L13049" t="s">
        <v>30</v>
      </c>
      <c r="M13049" t="str">
        <f>IF(OR(Table1[[#This Row],[Loan_Status]]="Fully Paid",Table1[[#This Row],[Loan_Status]]="Current"),"Good Loan",IF(Table1[[#This Row],[Loan_Status]]="Charged Off","Bad Loan",""))</f>
        <v>Good Loan</v>
      </c>
      <c r="N13049">
        <v>44573</v>
      </c>
      <c r="O13049">
        <v>850083</v>
      </c>
      <c r="P13049" t="s">
        <v>9938</v>
      </c>
      <c r="Q13049" t="s">
        <v>52</v>
      </c>
      <c r="R13049" t="s">
        <v>33</v>
      </c>
      <c r="S13049" t="s">
        <v>34</v>
      </c>
      <c r="T13049">
        <v>48000</v>
      </c>
      <c r="U13049">
        <v>6.25E-2</v>
      </c>
      <c r="V13049">
        <v>124.04</v>
      </c>
      <c r="W13049">
        <v>7.2900000000000006E-2</v>
      </c>
      <c r="X13049">
        <v>4000</v>
      </c>
      <c r="Y13049">
        <v>12</v>
      </c>
      <c r="Z13049">
        <v>4389</v>
      </c>
    </row>
    <row r="13050" spans="1:26" ht="14.25" customHeight="1">
      <c r="A13050">
        <v>511760</v>
      </c>
      <c r="B13050" t="s">
        <v>24</v>
      </c>
      <c r="C13050" t="s">
        <v>25</v>
      </c>
      <c r="D13050" t="s">
        <v>86</v>
      </c>
      <c r="E13050" t="s">
        <v>10798</v>
      </c>
      <c r="F13050" t="s">
        <v>38</v>
      </c>
      <c r="G13050" t="s">
        <v>29</v>
      </c>
      <c r="H13050">
        <v>44326</v>
      </c>
      <c r="I13050" t="str">
        <f>TEXT(Table1[[#This Row],[Issue_Date]],"mmm")</f>
        <v>May</v>
      </c>
      <c r="J13050">
        <v>44269</v>
      </c>
      <c r="K13050">
        <v>44329</v>
      </c>
      <c r="L13050" t="s">
        <v>30</v>
      </c>
      <c r="M13050" t="str">
        <f>IF(OR(Table1[[#This Row],[Loan_Status]]="Fully Paid",Table1[[#This Row],[Loan_Status]]="Current"),"Good Loan",IF(Table1[[#This Row],[Loan_Status]]="Charged Off","Bad Loan",""))</f>
        <v>Good Loan</v>
      </c>
      <c r="N13050">
        <v>44360</v>
      </c>
      <c r="O13050">
        <v>661096</v>
      </c>
      <c r="P13050" t="s">
        <v>9938</v>
      </c>
      <c r="Q13050" t="s">
        <v>58</v>
      </c>
      <c r="R13050" t="s">
        <v>33</v>
      </c>
      <c r="S13050" t="s">
        <v>34</v>
      </c>
      <c r="T13050">
        <v>45576</v>
      </c>
      <c r="U13050">
        <v>7.6600000000000001E-2</v>
      </c>
      <c r="V13050">
        <v>130.94999999999999</v>
      </c>
      <c r="W13050">
        <v>0.1099</v>
      </c>
      <c r="X13050">
        <v>4000</v>
      </c>
      <c r="Y13050">
        <v>20</v>
      </c>
      <c r="Z13050">
        <v>4714</v>
      </c>
    </row>
    <row r="13051" spans="1:26" ht="14.25" customHeight="1">
      <c r="A13051">
        <v>840411</v>
      </c>
      <c r="B13051" t="s">
        <v>24</v>
      </c>
      <c r="C13051" t="s">
        <v>25</v>
      </c>
      <c r="D13051" t="s">
        <v>48</v>
      </c>
      <c r="E13051" t="s">
        <v>10799</v>
      </c>
      <c r="F13051" t="s">
        <v>38</v>
      </c>
      <c r="G13051" t="s">
        <v>29</v>
      </c>
      <c r="H13051">
        <v>44419</v>
      </c>
      <c r="I13051" t="str">
        <f>TEXT(Table1[[#This Row],[Issue_Date]],"mmm")</f>
        <v>Aug</v>
      </c>
      <c r="J13051">
        <v>44422</v>
      </c>
      <c r="K13051">
        <v>44422</v>
      </c>
      <c r="L13051" t="s">
        <v>30</v>
      </c>
      <c r="M13051" t="str">
        <f>IF(OR(Table1[[#This Row],[Loan_Status]]="Fully Paid",Table1[[#This Row],[Loan_Status]]="Current"),"Good Loan",IF(Table1[[#This Row],[Loan_Status]]="Charged Off","Bad Loan",""))</f>
        <v>Good Loan</v>
      </c>
      <c r="N13051">
        <v>44453</v>
      </c>
      <c r="O13051">
        <v>1050784</v>
      </c>
      <c r="P13051" t="s">
        <v>9938</v>
      </c>
      <c r="Q13051" t="s">
        <v>214</v>
      </c>
      <c r="R13051" t="s">
        <v>33</v>
      </c>
      <c r="S13051" t="s">
        <v>34</v>
      </c>
      <c r="T13051">
        <v>100840</v>
      </c>
      <c r="U13051">
        <v>0.1507</v>
      </c>
      <c r="V13051">
        <v>225.84</v>
      </c>
      <c r="W13051">
        <v>9.9900000000000003E-2</v>
      </c>
      <c r="X13051">
        <v>7000</v>
      </c>
      <c r="Y13051">
        <v>13</v>
      </c>
      <c r="Z13051">
        <v>8130</v>
      </c>
    </row>
    <row r="13052" spans="1:26" ht="14.25" customHeight="1">
      <c r="A13052">
        <v>1033481</v>
      </c>
      <c r="B13052" t="s">
        <v>80</v>
      </c>
      <c r="C13052" t="s">
        <v>25</v>
      </c>
      <c r="D13052" t="s">
        <v>48</v>
      </c>
      <c r="E13052" t="s">
        <v>10800</v>
      </c>
      <c r="F13052" t="s">
        <v>38</v>
      </c>
      <c r="G13052" t="s">
        <v>29</v>
      </c>
      <c r="H13052">
        <v>44511</v>
      </c>
      <c r="I13052" t="str">
        <f>TEXT(Table1[[#This Row],[Issue_Date]],"mmm")</f>
        <v>Nov</v>
      </c>
      <c r="J13052">
        <v>44332</v>
      </c>
      <c r="K13052">
        <v>44544</v>
      </c>
      <c r="L13052" t="s">
        <v>30</v>
      </c>
      <c r="M13052" t="str">
        <f>IF(OR(Table1[[#This Row],[Loan_Status]]="Fully Paid",Table1[[#This Row],[Loan_Status]]="Current"),"Good Loan",IF(Table1[[#This Row],[Loan_Status]]="Charged Off","Bad Loan",""))</f>
        <v>Good Loan</v>
      </c>
      <c r="N13052">
        <v>44575</v>
      </c>
      <c r="O13052">
        <v>1263056</v>
      </c>
      <c r="P13052" t="s">
        <v>9938</v>
      </c>
      <c r="Q13052" t="s">
        <v>40</v>
      </c>
      <c r="R13052" t="s">
        <v>33</v>
      </c>
      <c r="S13052" t="s">
        <v>34</v>
      </c>
      <c r="T13052">
        <v>50000</v>
      </c>
      <c r="U13052">
        <v>0.18940000000000001</v>
      </c>
      <c r="V13052">
        <v>617.27</v>
      </c>
      <c r="W13052">
        <v>0.1065</v>
      </c>
      <c r="X13052">
        <v>18950</v>
      </c>
      <c r="Y13052">
        <v>37</v>
      </c>
      <c r="Z13052">
        <v>22221</v>
      </c>
    </row>
    <row r="13053" spans="1:26" ht="14.25" customHeight="1">
      <c r="A13053">
        <v>650667</v>
      </c>
      <c r="B13053" t="s">
        <v>24</v>
      </c>
      <c r="C13053" t="s">
        <v>25</v>
      </c>
      <c r="D13053" t="s">
        <v>48</v>
      </c>
      <c r="E13053" t="s">
        <v>10801</v>
      </c>
      <c r="F13053" t="s">
        <v>38</v>
      </c>
      <c r="G13053" t="s">
        <v>29</v>
      </c>
      <c r="H13053">
        <v>44207</v>
      </c>
      <c r="I13053" t="str">
        <f>TEXT(Table1[[#This Row],[Issue_Date]],"mmm")</f>
        <v>Jan</v>
      </c>
      <c r="J13053">
        <v>44332</v>
      </c>
      <c r="K13053">
        <v>44360</v>
      </c>
      <c r="L13053" t="s">
        <v>30</v>
      </c>
      <c r="M13053" t="str">
        <f>IF(OR(Table1[[#This Row],[Loan_Status]]="Fully Paid",Table1[[#This Row],[Loan_Status]]="Current"),"Good Loan",IF(Table1[[#This Row],[Loan_Status]]="Charged Off","Bad Loan",""))</f>
        <v>Good Loan</v>
      </c>
      <c r="N13053">
        <v>44390</v>
      </c>
      <c r="O13053">
        <v>832332</v>
      </c>
      <c r="P13053" t="s">
        <v>9938</v>
      </c>
      <c r="Q13053" t="s">
        <v>212</v>
      </c>
      <c r="R13053" t="s">
        <v>33</v>
      </c>
      <c r="S13053" t="s">
        <v>34</v>
      </c>
      <c r="T13053">
        <v>51298.2</v>
      </c>
      <c r="U13053">
        <v>8.09E-2</v>
      </c>
      <c r="V13053">
        <v>32.450000000000003</v>
      </c>
      <c r="W13053">
        <v>0.1037</v>
      </c>
      <c r="X13053">
        <v>1000</v>
      </c>
      <c r="Y13053">
        <v>8</v>
      </c>
      <c r="Z13053">
        <v>1160</v>
      </c>
    </row>
    <row r="13054" spans="1:26" ht="14.25" customHeight="1">
      <c r="A13054">
        <v>622016</v>
      </c>
      <c r="B13054" t="s">
        <v>78</v>
      </c>
      <c r="C13054" t="s">
        <v>25</v>
      </c>
      <c r="D13054" t="s">
        <v>48</v>
      </c>
      <c r="F13054" t="s">
        <v>38</v>
      </c>
      <c r="G13054" t="s">
        <v>29</v>
      </c>
      <c r="H13054">
        <v>44510</v>
      </c>
      <c r="I13054" t="str">
        <f>TEXT(Table1[[#This Row],[Issue_Date]],"mmm")</f>
        <v>Nov</v>
      </c>
      <c r="J13054">
        <v>44543</v>
      </c>
      <c r="K13054">
        <v>44299</v>
      </c>
      <c r="L13054" t="s">
        <v>30</v>
      </c>
      <c r="M13054" t="str">
        <f>IF(OR(Table1[[#This Row],[Loan_Status]]="Fully Paid",Table1[[#This Row],[Loan_Status]]="Current"),"Good Loan",IF(Table1[[#This Row],[Loan_Status]]="Charged Off","Bad Loan",""))</f>
        <v>Good Loan</v>
      </c>
      <c r="N13054">
        <v>44329</v>
      </c>
      <c r="O13054">
        <v>797197</v>
      </c>
      <c r="P13054" t="s">
        <v>9938</v>
      </c>
      <c r="Q13054" t="s">
        <v>55</v>
      </c>
      <c r="R13054" t="s">
        <v>33</v>
      </c>
      <c r="S13054" t="s">
        <v>34</v>
      </c>
      <c r="T13054">
        <v>27000</v>
      </c>
      <c r="U13054">
        <v>5.3800000000000001E-2</v>
      </c>
      <c r="V13054">
        <v>48.66</v>
      </c>
      <c r="W13054">
        <v>0.1036</v>
      </c>
      <c r="X13054">
        <v>1500</v>
      </c>
      <c r="Y13054">
        <v>17</v>
      </c>
      <c r="Z13054">
        <v>1739</v>
      </c>
    </row>
    <row r="13055" spans="1:26" ht="14.25" customHeight="1">
      <c r="A13055">
        <v>883002</v>
      </c>
      <c r="B13055" t="s">
        <v>24</v>
      </c>
      <c r="C13055" t="s">
        <v>25</v>
      </c>
      <c r="D13055" t="s">
        <v>48</v>
      </c>
      <c r="E13055" t="s">
        <v>4550</v>
      </c>
      <c r="F13055" t="s">
        <v>38</v>
      </c>
      <c r="G13055" t="s">
        <v>29</v>
      </c>
      <c r="H13055">
        <v>44480</v>
      </c>
      <c r="I13055" t="str">
        <f>TEXT(Table1[[#This Row],[Issue_Date]],"mmm")</f>
        <v>Oct</v>
      </c>
      <c r="J13055">
        <v>44332</v>
      </c>
      <c r="K13055">
        <v>44359</v>
      </c>
      <c r="L13055" t="s">
        <v>30</v>
      </c>
      <c r="M13055" t="str">
        <f>IF(OR(Table1[[#This Row],[Loan_Status]]="Fully Paid",Table1[[#This Row],[Loan_Status]]="Current"),"Good Loan",IF(Table1[[#This Row],[Loan_Status]]="Charged Off","Bad Loan",""))</f>
        <v>Good Loan</v>
      </c>
      <c r="N13055">
        <v>44389</v>
      </c>
      <c r="O13055">
        <v>1098261</v>
      </c>
      <c r="P13055" t="s">
        <v>9938</v>
      </c>
      <c r="Q13055" t="s">
        <v>55</v>
      </c>
      <c r="R13055" t="s">
        <v>33</v>
      </c>
      <c r="S13055" t="s">
        <v>34</v>
      </c>
      <c r="T13055">
        <v>90000</v>
      </c>
      <c r="U13055">
        <v>3.61E-2</v>
      </c>
      <c r="V13055">
        <v>523.29999999999995</v>
      </c>
      <c r="W13055">
        <v>0.12690000000000001</v>
      </c>
      <c r="X13055">
        <v>15600</v>
      </c>
      <c r="Y13055">
        <v>18</v>
      </c>
      <c r="Z13055">
        <v>16674</v>
      </c>
    </row>
    <row r="13056" spans="1:26" ht="14.25" customHeight="1">
      <c r="A13056">
        <v>609362</v>
      </c>
      <c r="B13056" t="s">
        <v>35</v>
      </c>
      <c r="C13056" t="s">
        <v>25</v>
      </c>
      <c r="D13056" t="s">
        <v>81</v>
      </c>
      <c r="E13056" t="s">
        <v>10802</v>
      </c>
      <c r="F13056" t="s">
        <v>38</v>
      </c>
      <c r="G13056" t="s">
        <v>29</v>
      </c>
      <c r="H13056">
        <v>44510</v>
      </c>
      <c r="I13056" t="str">
        <f>TEXT(Table1[[#This Row],[Issue_Date]],"mmm")</f>
        <v>Nov</v>
      </c>
      <c r="J13056">
        <v>44392</v>
      </c>
      <c r="K13056">
        <v>44513</v>
      </c>
      <c r="L13056" t="s">
        <v>30</v>
      </c>
      <c r="M13056" t="str">
        <f>IF(OR(Table1[[#This Row],[Loan_Status]]="Fully Paid",Table1[[#This Row],[Loan_Status]]="Current"),"Good Loan",IF(Table1[[#This Row],[Loan_Status]]="Charged Off","Bad Loan",""))</f>
        <v>Good Loan</v>
      </c>
      <c r="N13056">
        <v>44543</v>
      </c>
      <c r="O13056">
        <v>781618</v>
      </c>
      <c r="P13056" t="s">
        <v>9938</v>
      </c>
      <c r="Q13056" t="s">
        <v>214</v>
      </c>
      <c r="R13056" t="s">
        <v>33</v>
      </c>
      <c r="S13056" t="s">
        <v>34</v>
      </c>
      <c r="T13056">
        <v>14088</v>
      </c>
      <c r="U13056">
        <v>0.1976</v>
      </c>
      <c r="V13056">
        <v>47.62</v>
      </c>
      <c r="W13056">
        <v>8.8800000000000004E-2</v>
      </c>
      <c r="X13056">
        <v>1500</v>
      </c>
      <c r="Y13056">
        <v>14</v>
      </c>
      <c r="Z13056">
        <v>1714</v>
      </c>
    </row>
    <row r="13057" spans="1:26" ht="14.25" customHeight="1">
      <c r="A13057">
        <v>741390</v>
      </c>
      <c r="B13057" t="s">
        <v>70</v>
      </c>
      <c r="C13057" t="s">
        <v>25</v>
      </c>
      <c r="D13057" t="s">
        <v>81</v>
      </c>
      <c r="E13057" t="s">
        <v>10803</v>
      </c>
      <c r="F13057" t="s">
        <v>38</v>
      </c>
      <c r="G13057" t="s">
        <v>29</v>
      </c>
      <c r="H13057">
        <v>44297</v>
      </c>
      <c r="I13057" t="str">
        <f>TEXT(Table1[[#This Row],[Issue_Date]],"mmm")</f>
        <v>Apr</v>
      </c>
      <c r="J13057">
        <v>44330</v>
      </c>
      <c r="K13057">
        <v>44330</v>
      </c>
      <c r="L13057" t="s">
        <v>30</v>
      </c>
      <c r="M13057" t="str">
        <f>IF(OR(Table1[[#This Row],[Loan_Status]]="Fully Paid",Table1[[#This Row],[Loan_Status]]="Current"),"Good Loan",IF(Table1[[#This Row],[Loan_Status]]="Charged Off","Bad Loan",""))</f>
        <v>Good Loan</v>
      </c>
      <c r="N13057">
        <v>44361</v>
      </c>
      <c r="O13057">
        <v>939266</v>
      </c>
      <c r="P13057" t="s">
        <v>9938</v>
      </c>
      <c r="Q13057" t="s">
        <v>212</v>
      </c>
      <c r="R13057" t="s">
        <v>33</v>
      </c>
      <c r="S13057" t="s">
        <v>34</v>
      </c>
      <c r="T13057">
        <v>48000</v>
      </c>
      <c r="U13057">
        <v>0.09</v>
      </c>
      <c r="V13057">
        <v>152.22</v>
      </c>
      <c r="W13057">
        <v>0.1099</v>
      </c>
      <c r="X13057">
        <v>4650</v>
      </c>
      <c r="Y13057">
        <v>3</v>
      </c>
      <c r="Z13057">
        <v>5480</v>
      </c>
    </row>
    <row r="13058" spans="1:26" ht="14.25" customHeight="1">
      <c r="A13058">
        <v>614304</v>
      </c>
      <c r="B13058" t="s">
        <v>63</v>
      </c>
      <c r="C13058" t="s">
        <v>25</v>
      </c>
      <c r="D13058" t="s">
        <v>81</v>
      </c>
      <c r="E13058" t="s">
        <v>10804</v>
      </c>
      <c r="F13058" t="s">
        <v>38</v>
      </c>
      <c r="G13058" t="s">
        <v>29</v>
      </c>
      <c r="H13058">
        <v>44510</v>
      </c>
      <c r="I13058" t="str">
        <f>TEXT(Table1[[#This Row],[Issue_Date]],"mmm")</f>
        <v>Nov</v>
      </c>
      <c r="J13058">
        <v>44301</v>
      </c>
      <c r="K13058">
        <v>44543</v>
      </c>
      <c r="L13058" t="s">
        <v>30</v>
      </c>
      <c r="M13058" t="str">
        <f>IF(OR(Table1[[#This Row],[Loan_Status]]="Fully Paid",Table1[[#This Row],[Loan_Status]]="Current"),"Good Loan",IF(Table1[[#This Row],[Loan_Status]]="Charged Off","Bad Loan",""))</f>
        <v>Good Loan</v>
      </c>
      <c r="N13058">
        <v>44574</v>
      </c>
      <c r="O13058">
        <v>787538</v>
      </c>
      <c r="P13058" t="s">
        <v>9938</v>
      </c>
      <c r="Q13058" t="s">
        <v>212</v>
      </c>
      <c r="R13058" t="s">
        <v>33</v>
      </c>
      <c r="S13058" t="s">
        <v>34</v>
      </c>
      <c r="T13058">
        <v>20004</v>
      </c>
      <c r="U13058">
        <v>0.1686</v>
      </c>
      <c r="V13058">
        <v>48.14</v>
      </c>
      <c r="W13058">
        <v>9.6199999999999994E-2</v>
      </c>
      <c r="X13058">
        <v>1500</v>
      </c>
      <c r="Y13058">
        <v>9</v>
      </c>
      <c r="Z13058">
        <v>1733</v>
      </c>
    </row>
    <row r="13059" spans="1:26" ht="14.25" customHeight="1">
      <c r="A13059">
        <v>533048</v>
      </c>
      <c r="B13059" t="s">
        <v>139</v>
      </c>
      <c r="C13059" t="s">
        <v>25</v>
      </c>
      <c r="D13059" t="s">
        <v>42</v>
      </c>
      <c r="E13059" t="s">
        <v>10805</v>
      </c>
      <c r="F13059" t="s">
        <v>38</v>
      </c>
      <c r="G13059" t="s">
        <v>29</v>
      </c>
      <c r="H13059">
        <v>44357</v>
      </c>
      <c r="I13059" t="str">
        <f>TEXT(Table1[[#This Row],[Issue_Date]],"mmm")</f>
        <v>Jun</v>
      </c>
      <c r="J13059">
        <v>44332</v>
      </c>
      <c r="K13059">
        <v>44390</v>
      </c>
      <c r="L13059" t="s">
        <v>30</v>
      </c>
      <c r="M13059" t="str">
        <f>IF(OR(Table1[[#This Row],[Loan_Status]]="Fully Paid",Table1[[#This Row],[Loan_Status]]="Current"),"Good Loan",IF(Table1[[#This Row],[Loan_Status]]="Charged Off","Bad Loan",""))</f>
        <v>Good Loan</v>
      </c>
      <c r="N13059">
        <v>44421</v>
      </c>
      <c r="O13059">
        <v>688993</v>
      </c>
      <c r="P13059" t="s">
        <v>9938</v>
      </c>
      <c r="Q13059" t="s">
        <v>214</v>
      </c>
      <c r="R13059" t="s">
        <v>33</v>
      </c>
      <c r="S13059" t="s">
        <v>34</v>
      </c>
      <c r="T13059">
        <v>48200</v>
      </c>
      <c r="U13059">
        <v>0.21290000000000001</v>
      </c>
      <c r="V13059">
        <v>162.22999999999999</v>
      </c>
      <c r="W13059">
        <v>0.1038</v>
      </c>
      <c r="X13059">
        <v>5000</v>
      </c>
      <c r="Y13059">
        <v>4</v>
      </c>
      <c r="Z13059">
        <v>5841</v>
      </c>
    </row>
    <row r="13060" spans="1:26" ht="14.25" customHeight="1">
      <c r="A13060">
        <v>985465</v>
      </c>
      <c r="B13060" t="s">
        <v>24</v>
      </c>
      <c r="C13060" t="s">
        <v>25</v>
      </c>
      <c r="D13060" t="s">
        <v>42</v>
      </c>
      <c r="E13060" t="s">
        <v>10806</v>
      </c>
      <c r="F13060" t="s">
        <v>38</v>
      </c>
      <c r="G13060" t="s">
        <v>29</v>
      </c>
      <c r="H13060">
        <v>44480</v>
      </c>
      <c r="I13060" t="str">
        <f>TEXT(Table1[[#This Row],[Issue_Date]],"mmm")</f>
        <v>Oct</v>
      </c>
      <c r="J13060">
        <v>44300</v>
      </c>
      <c r="K13060">
        <v>44452</v>
      </c>
      <c r="L13060" t="s">
        <v>30</v>
      </c>
      <c r="M13060" t="str">
        <f>IF(OR(Table1[[#This Row],[Loan_Status]]="Fully Paid",Table1[[#This Row],[Loan_Status]]="Current"),"Good Loan",IF(Table1[[#This Row],[Loan_Status]]="Charged Off","Bad Loan",""))</f>
        <v>Good Loan</v>
      </c>
      <c r="N13060">
        <v>44482</v>
      </c>
      <c r="O13060">
        <v>1209129</v>
      </c>
      <c r="P13060" t="s">
        <v>9938</v>
      </c>
      <c r="Q13060" t="s">
        <v>212</v>
      </c>
      <c r="R13060" t="s">
        <v>33</v>
      </c>
      <c r="S13060" t="s">
        <v>34</v>
      </c>
      <c r="T13060">
        <v>29088</v>
      </c>
      <c r="U13060">
        <v>0.22239999999999999</v>
      </c>
      <c r="V13060">
        <v>238.15</v>
      </c>
      <c r="W13060">
        <v>0.1171</v>
      </c>
      <c r="X13060">
        <v>7200</v>
      </c>
      <c r="Y13060">
        <v>14</v>
      </c>
      <c r="Z13060">
        <v>8372</v>
      </c>
    </row>
    <row r="13061" spans="1:26" ht="14.25" customHeight="1">
      <c r="A13061">
        <v>572425</v>
      </c>
      <c r="B13061" t="s">
        <v>63</v>
      </c>
      <c r="C13061" t="s">
        <v>25</v>
      </c>
      <c r="D13061" t="s">
        <v>42</v>
      </c>
      <c r="E13061" t="s">
        <v>10807</v>
      </c>
      <c r="F13061" t="s">
        <v>38</v>
      </c>
      <c r="G13061" t="s">
        <v>29</v>
      </c>
      <c r="H13061">
        <v>44449</v>
      </c>
      <c r="I13061" t="str">
        <f>TEXT(Table1[[#This Row],[Issue_Date]],"mmm")</f>
        <v>Sep</v>
      </c>
      <c r="J13061">
        <v>44514</v>
      </c>
      <c r="K13061">
        <v>44452</v>
      </c>
      <c r="L13061" t="s">
        <v>30</v>
      </c>
      <c r="M13061" t="str">
        <f>IF(OR(Table1[[#This Row],[Loan_Status]]="Fully Paid",Table1[[#This Row],[Loan_Status]]="Current"),"Good Loan",IF(Table1[[#This Row],[Loan_Status]]="Charged Off","Bad Loan",""))</f>
        <v>Good Loan</v>
      </c>
      <c r="N13061">
        <v>44482</v>
      </c>
      <c r="O13061">
        <v>736294</v>
      </c>
      <c r="P13061" t="s">
        <v>9938</v>
      </c>
      <c r="Q13061" t="s">
        <v>58</v>
      </c>
      <c r="R13061" t="s">
        <v>33</v>
      </c>
      <c r="S13061" t="s">
        <v>34</v>
      </c>
      <c r="T13061">
        <v>42000</v>
      </c>
      <c r="U13061">
        <v>4.0899999999999999E-2</v>
      </c>
      <c r="V13061">
        <v>65.95</v>
      </c>
      <c r="W13061">
        <v>0.1149</v>
      </c>
      <c r="X13061">
        <v>2000</v>
      </c>
      <c r="Y13061">
        <v>8</v>
      </c>
      <c r="Z13061">
        <v>2374</v>
      </c>
    </row>
    <row r="13062" spans="1:26" ht="14.25" customHeight="1">
      <c r="A13062">
        <v>518486</v>
      </c>
      <c r="B13062" t="s">
        <v>128</v>
      </c>
      <c r="C13062" t="s">
        <v>25</v>
      </c>
      <c r="D13062" t="s">
        <v>42</v>
      </c>
      <c r="E13062" t="s">
        <v>2134</v>
      </c>
      <c r="F13062" t="s">
        <v>38</v>
      </c>
      <c r="G13062" t="s">
        <v>29</v>
      </c>
      <c r="H13062">
        <v>44326</v>
      </c>
      <c r="I13062" t="str">
        <f>TEXT(Table1[[#This Row],[Issue_Date]],"mmm")</f>
        <v>May</v>
      </c>
      <c r="J13062">
        <v>44241</v>
      </c>
      <c r="K13062">
        <v>44360</v>
      </c>
      <c r="L13062" t="s">
        <v>30</v>
      </c>
      <c r="M13062" t="str">
        <f>IF(OR(Table1[[#This Row],[Loan_Status]]="Fully Paid",Table1[[#This Row],[Loan_Status]]="Current"),"Good Loan",IF(Table1[[#This Row],[Loan_Status]]="Charged Off","Bad Loan",""))</f>
        <v>Good Loan</v>
      </c>
      <c r="N13062">
        <v>44390</v>
      </c>
      <c r="O13062">
        <v>670201</v>
      </c>
      <c r="P13062" t="s">
        <v>9938</v>
      </c>
      <c r="Q13062" t="s">
        <v>55</v>
      </c>
      <c r="R13062" t="s">
        <v>33</v>
      </c>
      <c r="S13062" t="s">
        <v>34</v>
      </c>
      <c r="T13062">
        <v>35000</v>
      </c>
      <c r="U13062">
        <v>0.18720000000000001</v>
      </c>
      <c r="V13062">
        <v>59.24</v>
      </c>
      <c r="W13062">
        <v>0.11360000000000001</v>
      </c>
      <c r="X13062">
        <v>1800</v>
      </c>
      <c r="Y13062">
        <v>19</v>
      </c>
      <c r="Z13062">
        <v>2133</v>
      </c>
    </row>
    <row r="13063" spans="1:26" ht="14.25" customHeight="1">
      <c r="A13063">
        <v>1030351</v>
      </c>
      <c r="B13063" t="s">
        <v>24</v>
      </c>
      <c r="C13063" t="s">
        <v>25</v>
      </c>
      <c r="D13063" t="s">
        <v>64</v>
      </c>
      <c r="E13063" t="s">
        <v>10808</v>
      </c>
      <c r="F13063" t="s">
        <v>38</v>
      </c>
      <c r="G13063" t="s">
        <v>29</v>
      </c>
      <c r="H13063">
        <v>44511</v>
      </c>
      <c r="I13063" t="str">
        <f>TEXT(Table1[[#This Row],[Issue_Date]],"mmm")</f>
        <v>Nov</v>
      </c>
      <c r="J13063">
        <v>44544</v>
      </c>
      <c r="K13063">
        <v>44544</v>
      </c>
      <c r="L13063" t="s">
        <v>30</v>
      </c>
      <c r="M13063" t="str">
        <f>IF(OR(Table1[[#This Row],[Loan_Status]]="Fully Paid",Table1[[#This Row],[Loan_Status]]="Current"),"Good Loan",IF(Table1[[#This Row],[Loan_Status]]="Charged Off","Bad Loan",""))</f>
        <v>Good Loan</v>
      </c>
      <c r="N13063">
        <v>44575</v>
      </c>
      <c r="O13063">
        <v>1259960</v>
      </c>
      <c r="P13063" t="s">
        <v>9938</v>
      </c>
      <c r="Q13063" t="s">
        <v>212</v>
      </c>
      <c r="R13063" t="s">
        <v>33</v>
      </c>
      <c r="S13063" t="s">
        <v>34</v>
      </c>
      <c r="T13063">
        <v>21600</v>
      </c>
      <c r="U13063">
        <v>9.5600000000000004E-2</v>
      </c>
      <c r="V13063">
        <v>165.38</v>
      </c>
      <c r="W13063">
        <v>0.1171</v>
      </c>
      <c r="X13063">
        <v>5000</v>
      </c>
      <c r="Y13063">
        <v>8</v>
      </c>
      <c r="Z13063">
        <v>5954</v>
      </c>
    </row>
    <row r="13064" spans="1:26" ht="14.25" customHeight="1">
      <c r="A13064">
        <v>728587</v>
      </c>
      <c r="B13064" t="s">
        <v>24</v>
      </c>
      <c r="C13064" t="s">
        <v>25</v>
      </c>
      <c r="D13064" t="s">
        <v>64</v>
      </c>
      <c r="E13064" t="s">
        <v>10809</v>
      </c>
      <c r="F13064" t="s">
        <v>38</v>
      </c>
      <c r="G13064" t="s">
        <v>29</v>
      </c>
      <c r="H13064">
        <v>44297</v>
      </c>
      <c r="I13064" t="str">
        <f>TEXT(Table1[[#This Row],[Issue_Date]],"mmm")</f>
        <v>Apr</v>
      </c>
      <c r="J13064">
        <v>44267</v>
      </c>
      <c r="K13064">
        <v>44267</v>
      </c>
      <c r="L13064" t="s">
        <v>30</v>
      </c>
      <c r="M13064" t="str">
        <f>IF(OR(Table1[[#This Row],[Loan_Status]]="Fully Paid",Table1[[#This Row],[Loan_Status]]="Current"),"Good Loan",IF(Table1[[#This Row],[Loan_Status]]="Charged Off","Bad Loan",""))</f>
        <v>Good Loan</v>
      </c>
      <c r="N13064">
        <v>44298</v>
      </c>
      <c r="O13064">
        <v>924279</v>
      </c>
      <c r="P13064" t="s">
        <v>9938</v>
      </c>
      <c r="Q13064" t="s">
        <v>55</v>
      </c>
      <c r="R13064" t="s">
        <v>33</v>
      </c>
      <c r="S13064" t="s">
        <v>34</v>
      </c>
      <c r="T13064">
        <v>36996</v>
      </c>
      <c r="U13064">
        <v>7.0999999999999994E-2</v>
      </c>
      <c r="V13064">
        <v>137.72999999999999</v>
      </c>
      <c r="W13064">
        <v>0.1111</v>
      </c>
      <c r="X13064">
        <v>4200</v>
      </c>
      <c r="Y13064">
        <v>5</v>
      </c>
      <c r="Z13064">
        <v>4547</v>
      </c>
    </row>
    <row r="13065" spans="1:26" ht="14.25" customHeight="1">
      <c r="A13065">
        <v>812739</v>
      </c>
      <c r="B13065" t="s">
        <v>305</v>
      </c>
      <c r="C13065" t="s">
        <v>25</v>
      </c>
      <c r="D13065" t="s">
        <v>59</v>
      </c>
      <c r="E13065" t="s">
        <v>10810</v>
      </c>
      <c r="F13065" t="s">
        <v>38</v>
      </c>
      <c r="G13065" t="s">
        <v>29</v>
      </c>
      <c r="H13065">
        <v>44388</v>
      </c>
      <c r="I13065" t="str">
        <f>TEXT(Table1[[#This Row],[Issue_Date]],"mmm")</f>
        <v>Jul</v>
      </c>
      <c r="J13065">
        <v>44332</v>
      </c>
      <c r="K13065">
        <v>44239</v>
      </c>
      <c r="L13065" t="s">
        <v>30</v>
      </c>
      <c r="M13065" t="str">
        <f>IF(OR(Table1[[#This Row],[Loan_Status]]="Fully Paid",Table1[[#This Row],[Loan_Status]]="Current"),"Good Loan",IF(Table1[[#This Row],[Loan_Status]]="Charged Off","Bad Loan",""))</f>
        <v>Good Loan</v>
      </c>
      <c r="N13065">
        <v>44267</v>
      </c>
      <c r="O13065">
        <v>1019920</v>
      </c>
      <c r="P13065" t="s">
        <v>9938</v>
      </c>
      <c r="Q13065" t="s">
        <v>214</v>
      </c>
      <c r="R13065" t="s">
        <v>33</v>
      </c>
      <c r="S13065" t="s">
        <v>34</v>
      </c>
      <c r="T13065">
        <v>41004</v>
      </c>
      <c r="U13065">
        <v>0.20019999999999999</v>
      </c>
      <c r="V13065">
        <v>48.4</v>
      </c>
      <c r="W13065">
        <v>9.9900000000000003E-2</v>
      </c>
      <c r="X13065">
        <v>1500</v>
      </c>
      <c r="Y13065">
        <v>15</v>
      </c>
      <c r="Z13065">
        <v>1570</v>
      </c>
    </row>
    <row r="13066" spans="1:26" ht="14.25" customHeight="1">
      <c r="A13066">
        <v>891221</v>
      </c>
      <c r="B13066" t="s">
        <v>63</v>
      </c>
      <c r="C13066" t="s">
        <v>25</v>
      </c>
      <c r="D13066" t="s">
        <v>59</v>
      </c>
      <c r="E13066" t="s">
        <v>10811</v>
      </c>
      <c r="F13066" t="s">
        <v>38</v>
      </c>
      <c r="G13066" t="s">
        <v>29</v>
      </c>
      <c r="H13066">
        <v>44450</v>
      </c>
      <c r="I13066" t="str">
        <f>TEXT(Table1[[#This Row],[Issue_Date]],"mmm")</f>
        <v>Sep</v>
      </c>
      <c r="J13066">
        <v>44332</v>
      </c>
      <c r="K13066">
        <v>44210</v>
      </c>
      <c r="L13066" t="s">
        <v>30</v>
      </c>
      <c r="M13066" t="str">
        <f>IF(OR(Table1[[#This Row],[Loan_Status]]="Fully Paid",Table1[[#This Row],[Loan_Status]]="Current"),"Good Loan",IF(Table1[[#This Row],[Loan_Status]]="Charged Off","Bad Loan",""))</f>
        <v>Good Loan</v>
      </c>
      <c r="N13066">
        <v>44241</v>
      </c>
      <c r="O13066">
        <v>1107948</v>
      </c>
      <c r="P13066" t="s">
        <v>9938</v>
      </c>
      <c r="Q13066" t="s">
        <v>58</v>
      </c>
      <c r="R13066" t="s">
        <v>33</v>
      </c>
      <c r="S13066" t="s">
        <v>34</v>
      </c>
      <c r="T13066">
        <v>46200</v>
      </c>
      <c r="U13066">
        <v>7.9000000000000001E-2</v>
      </c>
      <c r="V13066">
        <v>207.18</v>
      </c>
      <c r="W13066">
        <v>0.1242</v>
      </c>
      <c r="X13066">
        <v>6200</v>
      </c>
      <c r="Y13066">
        <v>9</v>
      </c>
      <c r="Z13066">
        <v>7366</v>
      </c>
    </row>
    <row r="13067" spans="1:26" ht="14.25" customHeight="1">
      <c r="A13067">
        <v>527259</v>
      </c>
      <c r="B13067" t="s">
        <v>90</v>
      </c>
      <c r="C13067" t="s">
        <v>25</v>
      </c>
      <c r="D13067" t="s">
        <v>73</v>
      </c>
      <c r="E13067" t="s">
        <v>10812</v>
      </c>
      <c r="F13067" t="s">
        <v>38</v>
      </c>
      <c r="G13067" t="s">
        <v>29</v>
      </c>
      <c r="H13067">
        <v>44357</v>
      </c>
      <c r="I13067" t="str">
        <f>TEXT(Table1[[#This Row],[Issue_Date]],"mmm")</f>
        <v>Jun</v>
      </c>
      <c r="J13067">
        <v>44392</v>
      </c>
      <c r="K13067">
        <v>44360</v>
      </c>
      <c r="L13067" t="s">
        <v>30</v>
      </c>
      <c r="M13067" t="str">
        <f>IF(OR(Table1[[#This Row],[Loan_Status]]="Fully Paid",Table1[[#This Row],[Loan_Status]]="Current"),"Good Loan",IF(Table1[[#This Row],[Loan_Status]]="Charged Off","Bad Loan",""))</f>
        <v>Good Loan</v>
      </c>
      <c r="N13067">
        <v>44390</v>
      </c>
      <c r="O13067">
        <v>682033</v>
      </c>
      <c r="P13067" t="s">
        <v>9938</v>
      </c>
      <c r="Q13067" t="s">
        <v>214</v>
      </c>
      <c r="R13067" t="s">
        <v>33</v>
      </c>
      <c r="S13067" t="s">
        <v>34</v>
      </c>
      <c r="T13067">
        <v>42996</v>
      </c>
      <c r="U13067">
        <v>0.17749999999999999</v>
      </c>
      <c r="V13067">
        <v>162.22999999999999</v>
      </c>
      <c r="W13067">
        <v>0.1038</v>
      </c>
      <c r="X13067">
        <v>5000</v>
      </c>
      <c r="Y13067">
        <v>25</v>
      </c>
      <c r="Z13067">
        <v>5841</v>
      </c>
    </row>
    <row r="13068" spans="1:26" ht="14.25" customHeight="1">
      <c r="A13068">
        <v>777688</v>
      </c>
      <c r="B13068" t="s">
        <v>208</v>
      </c>
      <c r="C13068" t="s">
        <v>25</v>
      </c>
      <c r="D13068" t="s">
        <v>73</v>
      </c>
      <c r="E13068" t="s">
        <v>10813</v>
      </c>
      <c r="F13068" t="s">
        <v>38</v>
      </c>
      <c r="G13068" t="s">
        <v>29</v>
      </c>
      <c r="H13068">
        <v>44358</v>
      </c>
      <c r="I13068" t="str">
        <f>TEXT(Table1[[#This Row],[Issue_Date]],"mmm")</f>
        <v>Jun</v>
      </c>
      <c r="J13068">
        <v>44361</v>
      </c>
      <c r="K13068">
        <v>44361</v>
      </c>
      <c r="L13068" t="s">
        <v>30</v>
      </c>
      <c r="M13068" t="str">
        <f>IF(OR(Table1[[#This Row],[Loan_Status]]="Fully Paid",Table1[[#This Row],[Loan_Status]]="Current"),"Good Loan",IF(Table1[[#This Row],[Loan_Status]]="Charged Off","Bad Loan",""))</f>
        <v>Good Loan</v>
      </c>
      <c r="N13068">
        <v>44391</v>
      </c>
      <c r="O13068">
        <v>980211</v>
      </c>
      <c r="P13068" t="s">
        <v>9938</v>
      </c>
      <c r="Q13068" t="s">
        <v>58</v>
      </c>
      <c r="R13068" t="s">
        <v>33</v>
      </c>
      <c r="S13068" t="s">
        <v>34</v>
      </c>
      <c r="T13068">
        <v>31200</v>
      </c>
      <c r="U13068">
        <v>7.5399999999999995E-2</v>
      </c>
      <c r="V13068">
        <v>263.77999999999997</v>
      </c>
      <c r="W13068">
        <v>0.1149</v>
      </c>
      <c r="X13068">
        <v>8000</v>
      </c>
      <c r="Y13068">
        <v>8</v>
      </c>
      <c r="Z13068">
        <v>9496</v>
      </c>
    </row>
    <row r="13069" spans="1:26" ht="14.25" customHeight="1">
      <c r="A13069">
        <v>759864</v>
      </c>
      <c r="B13069" t="s">
        <v>24</v>
      </c>
      <c r="C13069" t="s">
        <v>25</v>
      </c>
      <c r="D13069" t="s">
        <v>73</v>
      </c>
      <c r="E13069" t="s">
        <v>10814</v>
      </c>
      <c r="F13069" t="s">
        <v>38</v>
      </c>
      <c r="G13069" t="s">
        <v>29</v>
      </c>
      <c r="H13069">
        <v>44327</v>
      </c>
      <c r="I13069" t="str">
        <f>TEXT(Table1[[#This Row],[Issue_Date]],"mmm")</f>
        <v>May</v>
      </c>
      <c r="J13069">
        <v>44242</v>
      </c>
      <c r="K13069">
        <v>44300</v>
      </c>
      <c r="L13069" t="s">
        <v>30</v>
      </c>
      <c r="M13069" t="str">
        <f>IF(OR(Table1[[#This Row],[Loan_Status]]="Fully Paid",Table1[[#This Row],[Loan_Status]]="Current"),"Good Loan",IF(Table1[[#This Row],[Loan_Status]]="Charged Off","Bad Loan",""))</f>
        <v>Good Loan</v>
      </c>
      <c r="N13069">
        <v>44330</v>
      </c>
      <c r="O13069">
        <v>960131</v>
      </c>
      <c r="P13069" t="s">
        <v>9938</v>
      </c>
      <c r="Q13069" t="s">
        <v>55</v>
      </c>
      <c r="R13069" t="s">
        <v>33</v>
      </c>
      <c r="S13069" t="s">
        <v>34</v>
      </c>
      <c r="T13069">
        <v>26000</v>
      </c>
      <c r="U13069">
        <v>2.5399999999999999E-2</v>
      </c>
      <c r="V13069">
        <v>166.05</v>
      </c>
      <c r="W13069">
        <v>0.11990000000000001</v>
      </c>
      <c r="X13069">
        <v>5000</v>
      </c>
      <c r="Y13069">
        <v>5</v>
      </c>
      <c r="Z13069">
        <v>5961</v>
      </c>
    </row>
    <row r="13070" spans="1:26" ht="14.25" customHeight="1">
      <c r="A13070">
        <v>847201</v>
      </c>
      <c r="B13070" t="s">
        <v>24</v>
      </c>
      <c r="C13070" t="s">
        <v>25</v>
      </c>
      <c r="D13070" t="s">
        <v>98</v>
      </c>
      <c r="E13070" t="s">
        <v>10815</v>
      </c>
      <c r="F13070" t="s">
        <v>38</v>
      </c>
      <c r="G13070" t="s">
        <v>29</v>
      </c>
      <c r="H13070">
        <v>44419</v>
      </c>
      <c r="I13070" t="str">
        <f>TEXT(Table1[[#This Row],[Issue_Date]],"mmm")</f>
        <v>Aug</v>
      </c>
      <c r="J13070">
        <v>44451</v>
      </c>
      <c r="K13070">
        <v>44420</v>
      </c>
      <c r="L13070" t="s">
        <v>30</v>
      </c>
      <c r="M13070" t="str">
        <f>IF(OR(Table1[[#This Row],[Loan_Status]]="Fully Paid",Table1[[#This Row],[Loan_Status]]="Current"),"Good Loan",IF(Table1[[#This Row],[Loan_Status]]="Charged Off","Bad Loan",""))</f>
        <v>Good Loan</v>
      </c>
      <c r="N13070">
        <v>44451</v>
      </c>
      <c r="O13070">
        <v>1058662</v>
      </c>
      <c r="P13070" t="s">
        <v>9938</v>
      </c>
      <c r="Q13070" t="s">
        <v>40</v>
      </c>
      <c r="R13070" t="s">
        <v>33</v>
      </c>
      <c r="S13070" t="s">
        <v>34</v>
      </c>
      <c r="T13070">
        <v>38400</v>
      </c>
      <c r="U13070">
        <v>0.2281</v>
      </c>
      <c r="V13070">
        <v>130.18</v>
      </c>
      <c r="W13070">
        <v>0.10589999999999999</v>
      </c>
      <c r="X13070">
        <v>4000</v>
      </c>
      <c r="Y13070">
        <v>25</v>
      </c>
      <c r="Z13070">
        <v>4367</v>
      </c>
    </row>
    <row r="13071" spans="1:26" ht="14.25" customHeight="1">
      <c r="A13071">
        <v>1003045</v>
      </c>
      <c r="B13071" t="s">
        <v>139</v>
      </c>
      <c r="C13071" t="s">
        <v>25</v>
      </c>
      <c r="D13071" t="s">
        <v>98</v>
      </c>
      <c r="E13071" t="s">
        <v>10816</v>
      </c>
      <c r="F13071" t="s">
        <v>38</v>
      </c>
      <c r="G13071" t="s">
        <v>29</v>
      </c>
      <c r="H13071">
        <v>44480</v>
      </c>
      <c r="I13071" t="str">
        <f>TEXT(Table1[[#This Row],[Issue_Date]],"mmm")</f>
        <v>Oct</v>
      </c>
      <c r="J13071">
        <v>44332</v>
      </c>
      <c r="K13071">
        <v>44514</v>
      </c>
      <c r="L13071" t="s">
        <v>30</v>
      </c>
      <c r="M13071" t="str">
        <f>IF(OR(Table1[[#This Row],[Loan_Status]]="Fully Paid",Table1[[#This Row],[Loan_Status]]="Current"),"Good Loan",IF(Table1[[#This Row],[Loan_Status]]="Charged Off","Bad Loan",""))</f>
        <v>Good Loan</v>
      </c>
      <c r="N13071">
        <v>44544</v>
      </c>
      <c r="O13071">
        <v>1229319</v>
      </c>
      <c r="P13071" t="s">
        <v>9938</v>
      </c>
      <c r="Q13071" t="s">
        <v>55</v>
      </c>
      <c r="R13071" t="s">
        <v>33</v>
      </c>
      <c r="S13071" t="s">
        <v>34</v>
      </c>
      <c r="T13071">
        <v>160000</v>
      </c>
      <c r="U13071">
        <v>0.1003</v>
      </c>
      <c r="V13071">
        <v>268.36</v>
      </c>
      <c r="W13071">
        <v>0.12690000000000001</v>
      </c>
      <c r="X13071">
        <v>8000</v>
      </c>
      <c r="Y13071">
        <v>32</v>
      </c>
      <c r="Z13071">
        <v>9661</v>
      </c>
    </row>
    <row r="13072" spans="1:26" ht="14.25" customHeight="1">
      <c r="A13072">
        <v>537568</v>
      </c>
      <c r="B13072" t="s">
        <v>112</v>
      </c>
      <c r="C13072" t="s">
        <v>25</v>
      </c>
      <c r="D13072" t="s">
        <v>157</v>
      </c>
      <c r="E13072" t="s">
        <v>10817</v>
      </c>
      <c r="F13072" t="s">
        <v>38</v>
      </c>
      <c r="G13072" t="s">
        <v>29</v>
      </c>
      <c r="H13072">
        <v>44387</v>
      </c>
      <c r="I13072" t="str">
        <f>TEXT(Table1[[#This Row],[Issue_Date]],"mmm")</f>
        <v>Jul</v>
      </c>
      <c r="J13072">
        <v>44332</v>
      </c>
      <c r="K13072">
        <v>44390</v>
      </c>
      <c r="L13072" t="s">
        <v>30</v>
      </c>
      <c r="M13072" t="str">
        <f>IF(OR(Table1[[#This Row],[Loan_Status]]="Fully Paid",Table1[[#This Row],[Loan_Status]]="Current"),"Good Loan",IF(Table1[[#This Row],[Loan_Status]]="Charged Off","Bad Loan",""))</f>
        <v>Good Loan</v>
      </c>
      <c r="N13072">
        <v>44421</v>
      </c>
      <c r="O13072">
        <v>694388</v>
      </c>
      <c r="P13072" t="s">
        <v>9938</v>
      </c>
      <c r="Q13072" t="s">
        <v>58</v>
      </c>
      <c r="R13072" t="s">
        <v>33</v>
      </c>
      <c r="S13072" t="s">
        <v>34</v>
      </c>
      <c r="T13072">
        <v>22884</v>
      </c>
      <c r="U13072">
        <v>8.2900000000000001E-2</v>
      </c>
      <c r="V13072">
        <v>197.83</v>
      </c>
      <c r="W13072">
        <v>0.1149</v>
      </c>
      <c r="X13072">
        <v>6000</v>
      </c>
      <c r="Y13072">
        <v>4</v>
      </c>
      <c r="Z13072">
        <v>7122</v>
      </c>
    </row>
    <row r="13073" spans="1:26" ht="14.25" customHeight="1">
      <c r="A13073">
        <v>502340</v>
      </c>
      <c r="B13073" t="s">
        <v>80</v>
      </c>
      <c r="C13073" t="s">
        <v>25</v>
      </c>
      <c r="D13073" t="s">
        <v>26</v>
      </c>
      <c r="E13073" t="s">
        <v>754</v>
      </c>
      <c r="F13073" t="s">
        <v>38</v>
      </c>
      <c r="G13073" t="s">
        <v>29</v>
      </c>
      <c r="H13073">
        <v>44296</v>
      </c>
      <c r="I13073" t="str">
        <f>TEXT(Table1[[#This Row],[Issue_Date]],"mmm")</f>
        <v>Apr</v>
      </c>
      <c r="J13073">
        <v>44332</v>
      </c>
      <c r="K13073">
        <v>44299</v>
      </c>
      <c r="L13073" t="s">
        <v>30</v>
      </c>
      <c r="M13073" t="str">
        <f>IF(OR(Table1[[#This Row],[Loan_Status]]="Fully Paid",Table1[[#This Row],[Loan_Status]]="Current"),"Good Loan",IF(Table1[[#This Row],[Loan_Status]]="Charged Off","Bad Loan",""))</f>
        <v>Good Loan</v>
      </c>
      <c r="N13073">
        <v>44329</v>
      </c>
      <c r="O13073">
        <v>645957</v>
      </c>
      <c r="P13073" t="s">
        <v>9938</v>
      </c>
      <c r="Q13073" t="s">
        <v>58</v>
      </c>
      <c r="R13073" t="s">
        <v>33</v>
      </c>
      <c r="S13073" t="s">
        <v>34</v>
      </c>
      <c r="T13073">
        <v>50000</v>
      </c>
      <c r="U13073">
        <v>0.1082</v>
      </c>
      <c r="V13073">
        <v>98.21</v>
      </c>
      <c r="W13073">
        <v>0.1099</v>
      </c>
      <c r="X13073">
        <v>3000</v>
      </c>
      <c r="Y13073">
        <v>13</v>
      </c>
      <c r="Z13073">
        <v>3536</v>
      </c>
    </row>
    <row r="13074" spans="1:26" ht="14.25" customHeight="1">
      <c r="A13074">
        <v>844451</v>
      </c>
      <c r="B13074" t="s">
        <v>35</v>
      </c>
      <c r="C13074" t="s">
        <v>25</v>
      </c>
      <c r="D13074" t="s">
        <v>36</v>
      </c>
      <c r="E13074" t="s">
        <v>10818</v>
      </c>
      <c r="F13074" t="s">
        <v>38</v>
      </c>
      <c r="G13074" t="s">
        <v>29</v>
      </c>
      <c r="H13074">
        <v>44419</v>
      </c>
      <c r="I13074" t="str">
        <f>TEXT(Table1[[#This Row],[Issue_Date]],"mmm")</f>
        <v>Aug</v>
      </c>
      <c r="J13074">
        <v>44422</v>
      </c>
      <c r="K13074">
        <v>44422</v>
      </c>
      <c r="L13074" t="s">
        <v>30</v>
      </c>
      <c r="M13074" t="str">
        <f>IF(OR(Table1[[#This Row],[Loan_Status]]="Fully Paid",Table1[[#This Row],[Loan_Status]]="Current"),"Good Loan",IF(Table1[[#This Row],[Loan_Status]]="Charged Off","Bad Loan",""))</f>
        <v>Good Loan</v>
      </c>
      <c r="N13074">
        <v>44453</v>
      </c>
      <c r="O13074">
        <v>1055384</v>
      </c>
      <c r="P13074" t="s">
        <v>9938</v>
      </c>
      <c r="Q13074" t="s">
        <v>214</v>
      </c>
      <c r="R13074" t="s">
        <v>33</v>
      </c>
      <c r="S13074" t="s">
        <v>34</v>
      </c>
      <c r="T13074">
        <v>53052</v>
      </c>
      <c r="U13074">
        <v>0.1895</v>
      </c>
      <c r="V13074">
        <v>258.10000000000002</v>
      </c>
      <c r="W13074">
        <v>9.9900000000000003E-2</v>
      </c>
      <c r="X13074">
        <v>8000</v>
      </c>
      <c r="Y13074">
        <v>7</v>
      </c>
      <c r="Z13074">
        <v>9292</v>
      </c>
    </row>
    <row r="13075" spans="1:26" ht="14.25" customHeight="1">
      <c r="A13075">
        <v>1010292</v>
      </c>
      <c r="B13075" t="s">
        <v>63</v>
      </c>
      <c r="C13075" t="s">
        <v>25</v>
      </c>
      <c r="D13075" t="s">
        <v>36</v>
      </c>
      <c r="E13075" t="s">
        <v>10819</v>
      </c>
      <c r="F13075" t="s">
        <v>38</v>
      </c>
      <c r="G13075" t="s">
        <v>29</v>
      </c>
      <c r="H13075">
        <v>44511</v>
      </c>
      <c r="I13075" t="str">
        <f>TEXT(Table1[[#This Row],[Issue_Date]],"mmm")</f>
        <v>Nov</v>
      </c>
      <c r="J13075">
        <v>44454</v>
      </c>
      <c r="K13075">
        <v>44514</v>
      </c>
      <c r="L13075" t="s">
        <v>30</v>
      </c>
      <c r="M13075" t="str">
        <f>IF(OR(Table1[[#This Row],[Loan_Status]]="Fully Paid",Table1[[#This Row],[Loan_Status]]="Current"),"Good Loan",IF(Table1[[#This Row],[Loan_Status]]="Charged Off","Bad Loan",""))</f>
        <v>Good Loan</v>
      </c>
      <c r="N13075">
        <v>44544</v>
      </c>
      <c r="O13075">
        <v>1237092</v>
      </c>
      <c r="P13075" t="s">
        <v>9938</v>
      </c>
      <c r="Q13075" t="s">
        <v>212</v>
      </c>
      <c r="R13075" t="s">
        <v>33</v>
      </c>
      <c r="S13075" t="s">
        <v>34</v>
      </c>
      <c r="T13075">
        <v>24500</v>
      </c>
      <c r="U13075">
        <v>0.2233</v>
      </c>
      <c r="V13075">
        <v>79.39</v>
      </c>
      <c r="W13075">
        <v>0.1171</v>
      </c>
      <c r="X13075">
        <v>2400</v>
      </c>
      <c r="Y13075">
        <v>13</v>
      </c>
      <c r="Z13075">
        <v>2858</v>
      </c>
    </row>
    <row r="13076" spans="1:26" ht="14.25" customHeight="1">
      <c r="A13076">
        <v>607716</v>
      </c>
      <c r="B13076" t="s">
        <v>63</v>
      </c>
      <c r="C13076" t="s">
        <v>25</v>
      </c>
      <c r="D13076" t="s">
        <v>36</v>
      </c>
      <c r="E13076" t="s">
        <v>10820</v>
      </c>
      <c r="F13076" t="s">
        <v>38</v>
      </c>
      <c r="G13076" t="s">
        <v>29</v>
      </c>
      <c r="H13076">
        <v>44510</v>
      </c>
      <c r="I13076" t="str">
        <f>TEXT(Table1[[#This Row],[Issue_Date]],"mmm")</f>
        <v>Nov</v>
      </c>
      <c r="J13076">
        <v>44210</v>
      </c>
      <c r="K13076">
        <v>44450</v>
      </c>
      <c r="L13076" t="s">
        <v>30</v>
      </c>
      <c r="M13076" t="str">
        <f>IF(OR(Table1[[#This Row],[Loan_Status]]="Fully Paid",Table1[[#This Row],[Loan_Status]]="Current"),"Good Loan",IF(Table1[[#This Row],[Loan_Status]]="Charged Off","Bad Loan",""))</f>
        <v>Good Loan</v>
      </c>
      <c r="N13076">
        <v>44480</v>
      </c>
      <c r="O13076">
        <v>779562</v>
      </c>
      <c r="P13076" t="s">
        <v>9938</v>
      </c>
      <c r="Q13076" t="s">
        <v>58</v>
      </c>
      <c r="R13076" t="s">
        <v>33</v>
      </c>
      <c r="S13076" t="s">
        <v>34</v>
      </c>
      <c r="T13076">
        <v>40000</v>
      </c>
      <c r="U13076">
        <v>4.4999999999999997E-3</v>
      </c>
      <c r="V13076">
        <v>387.15</v>
      </c>
      <c r="W13076">
        <v>9.9900000000000003E-2</v>
      </c>
      <c r="X13076">
        <v>12000</v>
      </c>
      <c r="Y13076">
        <v>3</v>
      </c>
      <c r="Z13076">
        <v>12889</v>
      </c>
    </row>
    <row r="13077" spans="1:26" ht="14.25" customHeight="1">
      <c r="A13077">
        <v>1044183</v>
      </c>
      <c r="B13077" t="s">
        <v>24</v>
      </c>
      <c r="C13077" t="s">
        <v>25</v>
      </c>
      <c r="D13077" t="s">
        <v>36</v>
      </c>
      <c r="E13077" t="s">
        <v>10821</v>
      </c>
      <c r="F13077" t="s">
        <v>38</v>
      </c>
      <c r="G13077" t="s">
        <v>29</v>
      </c>
      <c r="H13077">
        <v>44511</v>
      </c>
      <c r="I13077" t="str">
        <f>TEXT(Table1[[#This Row],[Issue_Date]],"mmm")</f>
        <v>Nov</v>
      </c>
      <c r="J13077">
        <v>44241</v>
      </c>
      <c r="K13077">
        <v>44240</v>
      </c>
      <c r="L13077" t="s">
        <v>30</v>
      </c>
      <c r="M13077" t="str">
        <f>IF(OR(Table1[[#This Row],[Loan_Status]]="Fully Paid",Table1[[#This Row],[Loan_Status]]="Current"),"Good Loan",IF(Table1[[#This Row],[Loan_Status]]="Charged Off","Bad Loan",""))</f>
        <v>Good Loan</v>
      </c>
      <c r="N13077">
        <v>44268</v>
      </c>
      <c r="O13077">
        <v>1274540</v>
      </c>
      <c r="P13077" t="s">
        <v>9938</v>
      </c>
      <c r="Q13077" t="s">
        <v>58</v>
      </c>
      <c r="R13077" t="s">
        <v>33</v>
      </c>
      <c r="S13077" t="s">
        <v>34</v>
      </c>
      <c r="T13077">
        <v>63000</v>
      </c>
      <c r="U13077">
        <v>0.22189999999999999</v>
      </c>
      <c r="V13077">
        <v>50.13</v>
      </c>
      <c r="W13077">
        <v>0.1242</v>
      </c>
      <c r="X13077">
        <v>1500</v>
      </c>
      <c r="Y13077">
        <v>31</v>
      </c>
      <c r="Z13077">
        <v>1683</v>
      </c>
    </row>
    <row r="13078" spans="1:26" ht="14.25" customHeight="1">
      <c r="A13078">
        <v>658561</v>
      </c>
      <c r="B13078" t="s">
        <v>112</v>
      </c>
      <c r="C13078" t="s">
        <v>25</v>
      </c>
      <c r="D13078" t="s">
        <v>36</v>
      </c>
      <c r="E13078" t="s">
        <v>10822</v>
      </c>
      <c r="F13078" t="s">
        <v>38</v>
      </c>
      <c r="G13078" t="s">
        <v>29</v>
      </c>
      <c r="H13078">
        <v>44238</v>
      </c>
      <c r="I13078" t="str">
        <f>TEXT(Table1[[#This Row],[Issue_Date]],"mmm")</f>
        <v>Feb</v>
      </c>
      <c r="J13078">
        <v>44332</v>
      </c>
      <c r="K13078">
        <v>44241</v>
      </c>
      <c r="L13078" t="s">
        <v>30</v>
      </c>
      <c r="M13078" t="str">
        <f>IF(OR(Table1[[#This Row],[Loan_Status]]="Fully Paid",Table1[[#This Row],[Loan_Status]]="Current"),"Good Loan",IF(Table1[[#This Row],[Loan_Status]]="Charged Off","Bad Loan",""))</f>
        <v>Good Loan</v>
      </c>
      <c r="N13078">
        <v>44269</v>
      </c>
      <c r="O13078">
        <v>842246</v>
      </c>
      <c r="P13078" t="s">
        <v>9938</v>
      </c>
      <c r="Q13078" t="s">
        <v>55</v>
      </c>
      <c r="R13078" t="s">
        <v>33</v>
      </c>
      <c r="S13078" t="s">
        <v>34</v>
      </c>
      <c r="T13078">
        <v>60000</v>
      </c>
      <c r="U13078">
        <v>8.6400000000000005E-2</v>
      </c>
      <c r="V13078">
        <v>491.87</v>
      </c>
      <c r="W13078">
        <v>0.1111</v>
      </c>
      <c r="X13078">
        <v>15000</v>
      </c>
      <c r="Y13078">
        <v>13</v>
      </c>
      <c r="Z13078">
        <v>17708</v>
      </c>
    </row>
    <row r="13079" spans="1:26" ht="14.25" customHeight="1">
      <c r="A13079">
        <v>1007331</v>
      </c>
      <c r="B13079" t="s">
        <v>24</v>
      </c>
      <c r="C13079" t="s">
        <v>25</v>
      </c>
      <c r="D13079" t="s">
        <v>86</v>
      </c>
      <c r="E13079" t="s">
        <v>10823</v>
      </c>
      <c r="F13079" t="s">
        <v>38</v>
      </c>
      <c r="G13079" t="s">
        <v>29</v>
      </c>
      <c r="H13079">
        <v>44511</v>
      </c>
      <c r="I13079" t="str">
        <f>TEXT(Table1[[#This Row],[Issue_Date]],"mmm")</f>
        <v>Nov</v>
      </c>
      <c r="J13079">
        <v>44422</v>
      </c>
      <c r="K13079">
        <v>44481</v>
      </c>
      <c r="L13079" t="s">
        <v>30</v>
      </c>
      <c r="M13079" t="str">
        <f>IF(OR(Table1[[#This Row],[Loan_Status]]="Fully Paid",Table1[[#This Row],[Loan_Status]]="Current"),"Good Loan",IF(Table1[[#This Row],[Loan_Status]]="Charged Off","Bad Loan",""))</f>
        <v>Good Loan</v>
      </c>
      <c r="N13079">
        <v>44512</v>
      </c>
      <c r="O13079">
        <v>1233944</v>
      </c>
      <c r="P13079" t="s">
        <v>9938</v>
      </c>
      <c r="Q13079" t="s">
        <v>40</v>
      </c>
      <c r="R13079" t="s">
        <v>33</v>
      </c>
      <c r="S13079" t="s">
        <v>34</v>
      </c>
      <c r="T13079">
        <v>90000</v>
      </c>
      <c r="U13079">
        <v>7.6300000000000007E-2</v>
      </c>
      <c r="V13079">
        <v>228.02</v>
      </c>
      <c r="W13079">
        <v>0.1065</v>
      </c>
      <c r="X13079">
        <v>7000</v>
      </c>
      <c r="Y13079">
        <v>23</v>
      </c>
      <c r="Z13079">
        <v>7241</v>
      </c>
    </row>
    <row r="13080" spans="1:26" ht="14.25" customHeight="1">
      <c r="A13080">
        <v>575167</v>
      </c>
      <c r="B13080" t="s">
        <v>24</v>
      </c>
      <c r="C13080" t="s">
        <v>25</v>
      </c>
      <c r="D13080" t="s">
        <v>48</v>
      </c>
      <c r="E13080" t="s">
        <v>10824</v>
      </c>
      <c r="F13080" t="s">
        <v>38</v>
      </c>
      <c r="G13080" t="s">
        <v>29</v>
      </c>
      <c r="H13080">
        <v>44449</v>
      </c>
      <c r="I13080" t="str">
        <f>TEXT(Table1[[#This Row],[Issue_Date]],"mmm")</f>
        <v>Sep</v>
      </c>
      <c r="J13080">
        <v>44302</v>
      </c>
      <c r="K13080">
        <v>44482</v>
      </c>
      <c r="L13080" t="s">
        <v>30</v>
      </c>
      <c r="M13080" t="str">
        <f>IF(OR(Table1[[#This Row],[Loan_Status]]="Fully Paid",Table1[[#This Row],[Loan_Status]]="Current"),"Good Loan",IF(Table1[[#This Row],[Loan_Status]]="Charged Off","Bad Loan",""))</f>
        <v>Good Loan</v>
      </c>
      <c r="N13080">
        <v>44513</v>
      </c>
      <c r="O13080">
        <v>739820</v>
      </c>
      <c r="P13080" t="s">
        <v>9938</v>
      </c>
      <c r="Q13080" t="s">
        <v>58</v>
      </c>
      <c r="R13080" t="s">
        <v>33</v>
      </c>
      <c r="S13080" t="s">
        <v>34</v>
      </c>
      <c r="T13080">
        <v>50004</v>
      </c>
      <c r="U13080">
        <v>0.1411</v>
      </c>
      <c r="V13080">
        <v>105.51</v>
      </c>
      <c r="W13080">
        <v>0.1149</v>
      </c>
      <c r="X13080">
        <v>3200</v>
      </c>
      <c r="Y13080">
        <v>7</v>
      </c>
      <c r="Z13080">
        <v>3798</v>
      </c>
    </row>
    <row r="13081" spans="1:26" ht="14.25" customHeight="1">
      <c r="A13081">
        <v>588947</v>
      </c>
      <c r="B13081" t="s">
        <v>70</v>
      </c>
      <c r="C13081" t="s">
        <v>25</v>
      </c>
      <c r="D13081" t="s">
        <v>81</v>
      </c>
      <c r="E13081" t="s">
        <v>10825</v>
      </c>
      <c r="F13081" t="s">
        <v>38</v>
      </c>
      <c r="G13081" t="s">
        <v>29</v>
      </c>
      <c r="H13081">
        <v>44479</v>
      </c>
      <c r="I13081" t="str">
        <f>TEXT(Table1[[#This Row],[Issue_Date]],"mmm")</f>
        <v>Oct</v>
      </c>
      <c r="J13081">
        <v>44482</v>
      </c>
      <c r="K13081">
        <v>44482</v>
      </c>
      <c r="L13081" t="s">
        <v>30</v>
      </c>
      <c r="M13081" t="str">
        <f>IF(OR(Table1[[#This Row],[Loan_Status]]="Fully Paid",Table1[[#This Row],[Loan_Status]]="Current"),"Good Loan",IF(Table1[[#This Row],[Loan_Status]]="Charged Off","Bad Loan",""))</f>
        <v>Good Loan</v>
      </c>
      <c r="N13081">
        <v>44513</v>
      </c>
      <c r="O13081">
        <v>756616</v>
      </c>
      <c r="P13081" t="s">
        <v>9938</v>
      </c>
      <c r="Q13081" t="s">
        <v>40</v>
      </c>
      <c r="R13081" t="s">
        <v>33</v>
      </c>
      <c r="S13081" t="s">
        <v>34</v>
      </c>
      <c r="T13081">
        <v>57996</v>
      </c>
      <c r="U13081">
        <v>5.6300000000000003E-2</v>
      </c>
      <c r="V13081">
        <v>48.94</v>
      </c>
      <c r="W13081">
        <v>0.1075</v>
      </c>
      <c r="X13081">
        <v>1500</v>
      </c>
      <c r="Y13081">
        <v>21</v>
      </c>
      <c r="Z13081">
        <v>1762</v>
      </c>
    </row>
    <row r="13082" spans="1:26" ht="14.25" customHeight="1">
      <c r="A13082">
        <v>1050726</v>
      </c>
      <c r="B13082" t="s">
        <v>24</v>
      </c>
      <c r="C13082" t="s">
        <v>25</v>
      </c>
      <c r="D13082" t="s">
        <v>42</v>
      </c>
      <c r="E13082" t="s">
        <v>10826</v>
      </c>
      <c r="F13082" t="s">
        <v>38</v>
      </c>
      <c r="G13082" t="s">
        <v>29</v>
      </c>
      <c r="H13082">
        <v>44541</v>
      </c>
      <c r="I13082" t="str">
        <f>TEXT(Table1[[#This Row],[Issue_Date]],"mmm")</f>
        <v>Dec</v>
      </c>
      <c r="J13082">
        <v>44332</v>
      </c>
      <c r="K13082">
        <v>44481</v>
      </c>
      <c r="L13082" t="s">
        <v>30</v>
      </c>
      <c r="M13082" t="str">
        <f>IF(OR(Table1[[#This Row],[Loan_Status]]="Fully Paid",Table1[[#This Row],[Loan_Status]]="Current"),"Good Loan",IF(Table1[[#This Row],[Loan_Status]]="Charged Off","Bad Loan",""))</f>
        <v>Good Loan</v>
      </c>
      <c r="N13082">
        <v>44512</v>
      </c>
      <c r="O13082">
        <v>1282378</v>
      </c>
      <c r="P13082" t="s">
        <v>9938</v>
      </c>
      <c r="Q13082" t="s">
        <v>214</v>
      </c>
      <c r="R13082" t="s">
        <v>33</v>
      </c>
      <c r="S13082" t="s">
        <v>34</v>
      </c>
      <c r="T13082">
        <v>45000</v>
      </c>
      <c r="U13082">
        <v>7.4899999999999994E-2</v>
      </c>
      <c r="V13082">
        <v>161.13</v>
      </c>
      <c r="W13082">
        <v>9.9099999999999994E-2</v>
      </c>
      <c r="X13082">
        <v>5000</v>
      </c>
      <c r="Y13082">
        <v>17</v>
      </c>
      <c r="Z13082">
        <v>5367</v>
      </c>
    </row>
    <row r="13083" spans="1:26" ht="14.25" customHeight="1">
      <c r="A13083">
        <v>751920</v>
      </c>
      <c r="B13083" t="s">
        <v>128</v>
      </c>
      <c r="C13083" t="s">
        <v>25</v>
      </c>
      <c r="D13083" t="s">
        <v>64</v>
      </c>
      <c r="E13083" t="s">
        <v>10827</v>
      </c>
      <c r="F13083" t="s">
        <v>38</v>
      </c>
      <c r="G13083" t="s">
        <v>29</v>
      </c>
      <c r="H13083">
        <v>44327</v>
      </c>
      <c r="I13083" t="str">
        <f>TEXT(Table1[[#This Row],[Issue_Date]],"mmm")</f>
        <v>May</v>
      </c>
      <c r="J13083">
        <v>44511</v>
      </c>
      <c r="K13083">
        <v>44511</v>
      </c>
      <c r="L13083" t="s">
        <v>30</v>
      </c>
      <c r="M13083" t="str">
        <f>IF(OR(Table1[[#This Row],[Loan_Status]]="Fully Paid",Table1[[#This Row],[Loan_Status]]="Current"),"Good Loan",IF(Table1[[#This Row],[Loan_Status]]="Charged Off","Bad Loan",""))</f>
        <v>Good Loan</v>
      </c>
      <c r="N13083">
        <v>44541</v>
      </c>
      <c r="O13083">
        <v>951440</v>
      </c>
      <c r="P13083" t="s">
        <v>9938</v>
      </c>
      <c r="Q13083" t="s">
        <v>55</v>
      </c>
      <c r="R13083" t="s">
        <v>33</v>
      </c>
      <c r="S13083" t="s">
        <v>34</v>
      </c>
      <c r="T13083">
        <v>84996</v>
      </c>
      <c r="U13083">
        <v>0.15490000000000001</v>
      </c>
      <c r="V13083">
        <v>119.56</v>
      </c>
      <c r="W13083">
        <v>0.11990000000000001</v>
      </c>
      <c r="X13083">
        <v>3600</v>
      </c>
      <c r="Y13083">
        <v>20</v>
      </c>
      <c r="Z13083">
        <v>3772</v>
      </c>
    </row>
    <row r="13084" spans="1:26" ht="14.25" customHeight="1">
      <c r="A13084">
        <v>790377</v>
      </c>
      <c r="B13084" t="s">
        <v>35</v>
      </c>
      <c r="C13084" t="s">
        <v>25</v>
      </c>
      <c r="D13084" t="s">
        <v>26</v>
      </c>
      <c r="E13084" t="s">
        <v>10828</v>
      </c>
      <c r="F13084" t="s">
        <v>38</v>
      </c>
      <c r="G13084" t="s">
        <v>29</v>
      </c>
      <c r="H13084">
        <v>44358</v>
      </c>
      <c r="I13084" t="str">
        <f>TEXT(Table1[[#This Row],[Issue_Date]],"mmm")</f>
        <v>Jun</v>
      </c>
      <c r="J13084">
        <v>44332</v>
      </c>
      <c r="K13084">
        <v>44269</v>
      </c>
      <c r="L13084" t="s">
        <v>30</v>
      </c>
      <c r="M13084" t="str">
        <f>IF(OR(Table1[[#This Row],[Loan_Status]]="Fully Paid",Table1[[#This Row],[Loan_Status]]="Current"),"Good Loan",IF(Table1[[#This Row],[Loan_Status]]="Charged Off","Bad Loan",""))</f>
        <v>Good Loan</v>
      </c>
      <c r="N13084">
        <v>44300</v>
      </c>
      <c r="O13084">
        <v>994499</v>
      </c>
      <c r="P13084" t="s">
        <v>9938</v>
      </c>
      <c r="Q13084" t="s">
        <v>212</v>
      </c>
      <c r="R13084" t="s">
        <v>33</v>
      </c>
      <c r="S13084" t="s">
        <v>34</v>
      </c>
      <c r="T13084">
        <v>80000</v>
      </c>
      <c r="U13084">
        <v>2.5499999999999998E-2</v>
      </c>
      <c r="V13084">
        <v>81.84</v>
      </c>
      <c r="W13084">
        <v>0.1099</v>
      </c>
      <c r="X13084">
        <v>2500</v>
      </c>
      <c r="Y13084">
        <v>14</v>
      </c>
      <c r="Z13084">
        <v>2939</v>
      </c>
    </row>
    <row r="13085" spans="1:26" ht="14.25" customHeight="1">
      <c r="A13085">
        <v>724873</v>
      </c>
      <c r="B13085" t="s">
        <v>63</v>
      </c>
      <c r="C13085" t="s">
        <v>25</v>
      </c>
      <c r="D13085" t="s">
        <v>36</v>
      </c>
      <c r="E13085" t="s">
        <v>10829</v>
      </c>
      <c r="F13085" t="s">
        <v>38</v>
      </c>
      <c r="G13085" t="s">
        <v>29</v>
      </c>
      <c r="H13085">
        <v>44297</v>
      </c>
      <c r="I13085" t="str">
        <f>TEXT(Table1[[#This Row],[Issue_Date]],"mmm")</f>
        <v>Apr</v>
      </c>
      <c r="J13085">
        <v>44211</v>
      </c>
      <c r="K13085">
        <v>44330</v>
      </c>
      <c r="L13085" t="s">
        <v>30</v>
      </c>
      <c r="M13085" t="str">
        <f>IF(OR(Table1[[#This Row],[Loan_Status]]="Fully Paid",Table1[[#This Row],[Loan_Status]]="Current"),"Good Loan",IF(Table1[[#This Row],[Loan_Status]]="Charged Off","Bad Loan",""))</f>
        <v>Good Loan</v>
      </c>
      <c r="N13085">
        <v>44361</v>
      </c>
      <c r="O13085">
        <v>920046</v>
      </c>
      <c r="P13085" t="s">
        <v>9938</v>
      </c>
      <c r="Q13085" t="s">
        <v>40</v>
      </c>
      <c r="R13085" t="s">
        <v>33</v>
      </c>
      <c r="S13085" t="s">
        <v>34</v>
      </c>
      <c r="T13085">
        <v>63504</v>
      </c>
      <c r="U13085">
        <v>0.1207</v>
      </c>
      <c r="V13085">
        <v>112.94</v>
      </c>
      <c r="W13085">
        <v>0.1</v>
      </c>
      <c r="X13085">
        <v>3500</v>
      </c>
      <c r="Y13085">
        <v>15</v>
      </c>
      <c r="Z13085">
        <v>4066</v>
      </c>
    </row>
    <row r="13086" spans="1:26" ht="14.25" customHeight="1">
      <c r="A13086">
        <v>496566</v>
      </c>
      <c r="B13086" t="s">
        <v>63</v>
      </c>
      <c r="C13086" t="s">
        <v>25</v>
      </c>
      <c r="D13086" t="s">
        <v>86</v>
      </c>
      <c r="E13086" t="s">
        <v>10830</v>
      </c>
      <c r="F13086" t="s">
        <v>38</v>
      </c>
      <c r="G13086" t="s">
        <v>29</v>
      </c>
      <c r="H13086">
        <v>44265</v>
      </c>
      <c r="I13086" t="str">
        <f>TEXT(Table1[[#This Row],[Issue_Date]],"mmm")</f>
        <v>Mar</v>
      </c>
      <c r="J13086">
        <v>44302</v>
      </c>
      <c r="K13086">
        <v>44358</v>
      </c>
      <c r="L13086" t="s">
        <v>30</v>
      </c>
      <c r="M13086" t="str">
        <f>IF(OR(Table1[[#This Row],[Loan_Status]]="Fully Paid",Table1[[#This Row],[Loan_Status]]="Current"),"Good Loan",IF(Table1[[#This Row],[Loan_Status]]="Charged Off","Bad Loan",""))</f>
        <v>Good Loan</v>
      </c>
      <c r="N13086">
        <v>44388</v>
      </c>
      <c r="O13086">
        <v>636325</v>
      </c>
      <c r="P13086" t="s">
        <v>9938</v>
      </c>
      <c r="Q13086" t="s">
        <v>40</v>
      </c>
      <c r="R13086" t="s">
        <v>33</v>
      </c>
      <c r="S13086" t="s">
        <v>34</v>
      </c>
      <c r="T13086">
        <v>33000</v>
      </c>
      <c r="U13086">
        <v>9.0499999999999997E-2</v>
      </c>
      <c r="V13086">
        <v>113.35</v>
      </c>
      <c r="W13086">
        <v>0.10249999999999999</v>
      </c>
      <c r="X13086">
        <v>3500</v>
      </c>
      <c r="Y13086">
        <v>19</v>
      </c>
      <c r="Z13086">
        <v>3851</v>
      </c>
    </row>
    <row r="13087" spans="1:26" ht="14.25" customHeight="1">
      <c r="A13087">
        <v>1009106</v>
      </c>
      <c r="B13087" t="s">
        <v>24</v>
      </c>
      <c r="C13087" t="s">
        <v>25</v>
      </c>
      <c r="D13087" t="s">
        <v>48</v>
      </c>
      <c r="E13087" t="s">
        <v>8424</v>
      </c>
      <c r="F13087" t="s">
        <v>38</v>
      </c>
      <c r="G13087" t="s">
        <v>29</v>
      </c>
      <c r="H13087">
        <v>44511</v>
      </c>
      <c r="I13087" t="str">
        <f>TEXT(Table1[[#This Row],[Issue_Date]],"mmm")</f>
        <v>Nov</v>
      </c>
      <c r="J13087">
        <v>44545</v>
      </c>
      <c r="K13087">
        <v>44542</v>
      </c>
      <c r="L13087" t="s">
        <v>30</v>
      </c>
      <c r="M13087" t="str">
        <f>IF(OR(Table1[[#This Row],[Loan_Status]]="Fully Paid",Table1[[#This Row],[Loan_Status]]="Current"),"Good Loan",IF(Table1[[#This Row],[Loan_Status]]="Charged Off","Bad Loan",""))</f>
        <v>Good Loan</v>
      </c>
      <c r="N13087">
        <v>44573</v>
      </c>
      <c r="O13087">
        <v>1235814</v>
      </c>
      <c r="P13087" t="s">
        <v>9938</v>
      </c>
      <c r="Q13087" t="s">
        <v>214</v>
      </c>
      <c r="R13087" t="s">
        <v>33</v>
      </c>
      <c r="S13087" t="s">
        <v>34</v>
      </c>
      <c r="T13087">
        <v>74000</v>
      </c>
      <c r="U13087">
        <v>0.1033</v>
      </c>
      <c r="V13087">
        <v>32.229999999999997</v>
      </c>
      <c r="W13087">
        <v>9.9099999999999994E-2</v>
      </c>
      <c r="X13087">
        <v>1000</v>
      </c>
      <c r="Y13087">
        <v>11</v>
      </c>
      <c r="Z13087">
        <v>1086</v>
      </c>
    </row>
    <row r="13088" spans="1:26" ht="14.25" customHeight="1">
      <c r="A13088">
        <v>719712</v>
      </c>
      <c r="B13088" t="s">
        <v>174</v>
      </c>
      <c r="C13088" t="s">
        <v>25</v>
      </c>
      <c r="D13088" t="s">
        <v>42</v>
      </c>
      <c r="E13088" t="s">
        <v>10831</v>
      </c>
      <c r="F13088" t="s">
        <v>38</v>
      </c>
      <c r="G13088" t="s">
        <v>29</v>
      </c>
      <c r="H13088">
        <v>44297</v>
      </c>
      <c r="I13088" t="str">
        <f>TEXT(Table1[[#This Row],[Issue_Date]],"mmm")</f>
        <v>Apr</v>
      </c>
      <c r="J13088">
        <v>44513</v>
      </c>
      <c r="K13088">
        <v>44513</v>
      </c>
      <c r="L13088" t="s">
        <v>30</v>
      </c>
      <c r="M13088" t="str">
        <f>IF(OR(Table1[[#This Row],[Loan_Status]]="Fully Paid",Table1[[#This Row],[Loan_Status]]="Current"),"Good Loan",IF(Table1[[#This Row],[Loan_Status]]="Charged Off","Bad Loan",""))</f>
        <v>Good Loan</v>
      </c>
      <c r="N13088">
        <v>44543</v>
      </c>
      <c r="O13088">
        <v>914076</v>
      </c>
      <c r="P13088" t="s">
        <v>9938</v>
      </c>
      <c r="Q13088" t="s">
        <v>214</v>
      </c>
      <c r="R13088" t="s">
        <v>33</v>
      </c>
      <c r="S13088" t="s">
        <v>34</v>
      </c>
      <c r="T13088">
        <v>78000</v>
      </c>
      <c r="U13088">
        <v>1.7999999999999999E-2</v>
      </c>
      <c r="V13088">
        <v>192.57</v>
      </c>
      <c r="W13088">
        <v>9.6299999999999997E-2</v>
      </c>
      <c r="X13088">
        <v>6000</v>
      </c>
      <c r="Y13088">
        <v>14</v>
      </c>
      <c r="Z13088">
        <v>6910</v>
      </c>
    </row>
    <row r="13089" spans="1:26" ht="14.25" customHeight="1">
      <c r="A13089">
        <v>997878</v>
      </c>
      <c r="B13089" t="s">
        <v>63</v>
      </c>
      <c r="C13089" t="s">
        <v>25</v>
      </c>
      <c r="D13089" t="s">
        <v>42</v>
      </c>
      <c r="E13089" t="s">
        <v>10832</v>
      </c>
      <c r="F13089" t="s">
        <v>38</v>
      </c>
      <c r="G13089" t="s">
        <v>29</v>
      </c>
      <c r="H13089">
        <v>44480</v>
      </c>
      <c r="I13089" t="str">
        <f>TEXT(Table1[[#This Row],[Issue_Date]],"mmm")</f>
        <v>Oct</v>
      </c>
      <c r="J13089">
        <v>44512</v>
      </c>
      <c r="K13089">
        <v>44512</v>
      </c>
      <c r="L13089" t="s">
        <v>30</v>
      </c>
      <c r="M13089" t="str">
        <f>IF(OR(Table1[[#This Row],[Loan_Status]]="Fully Paid",Table1[[#This Row],[Loan_Status]]="Current"),"Good Loan",IF(Table1[[#This Row],[Loan_Status]]="Charged Off","Bad Loan",""))</f>
        <v>Good Loan</v>
      </c>
      <c r="N13089">
        <v>44542</v>
      </c>
      <c r="O13089">
        <v>1210134</v>
      </c>
      <c r="P13089" t="s">
        <v>9938</v>
      </c>
      <c r="Q13089" t="s">
        <v>58</v>
      </c>
      <c r="R13089" t="s">
        <v>33</v>
      </c>
      <c r="S13089" t="s">
        <v>34</v>
      </c>
      <c r="T13089">
        <v>42000</v>
      </c>
      <c r="U13089">
        <v>4.3E-3</v>
      </c>
      <c r="V13089">
        <v>294.06</v>
      </c>
      <c r="W13089">
        <v>0.1242</v>
      </c>
      <c r="X13089">
        <v>8800</v>
      </c>
      <c r="Y13089">
        <v>7</v>
      </c>
      <c r="Z13089">
        <v>9749</v>
      </c>
    </row>
    <row r="13090" spans="1:26" ht="14.25" customHeight="1">
      <c r="A13090">
        <v>1042046</v>
      </c>
      <c r="B13090" t="s">
        <v>80</v>
      </c>
      <c r="C13090" t="s">
        <v>25</v>
      </c>
      <c r="D13090" t="s">
        <v>64</v>
      </c>
      <c r="E13090" t="s">
        <v>10833</v>
      </c>
      <c r="F13090" t="s">
        <v>38</v>
      </c>
      <c r="G13090" t="s">
        <v>29</v>
      </c>
      <c r="H13090">
        <v>44511</v>
      </c>
      <c r="I13090" t="str">
        <f>TEXT(Table1[[#This Row],[Issue_Date]],"mmm")</f>
        <v>Nov</v>
      </c>
      <c r="J13090">
        <v>44544</v>
      </c>
      <c r="K13090">
        <v>44544</v>
      </c>
      <c r="L13090" t="s">
        <v>30</v>
      </c>
      <c r="M13090" t="str">
        <f>IF(OR(Table1[[#This Row],[Loan_Status]]="Fully Paid",Table1[[#This Row],[Loan_Status]]="Current"),"Good Loan",IF(Table1[[#This Row],[Loan_Status]]="Charged Off","Bad Loan",""))</f>
        <v>Good Loan</v>
      </c>
      <c r="N13090">
        <v>44575</v>
      </c>
      <c r="O13090">
        <v>1272318</v>
      </c>
      <c r="P13090" t="s">
        <v>9938</v>
      </c>
      <c r="Q13090" t="s">
        <v>40</v>
      </c>
      <c r="R13090" t="s">
        <v>33</v>
      </c>
      <c r="S13090" t="s">
        <v>34</v>
      </c>
      <c r="T13090">
        <v>36000</v>
      </c>
      <c r="U13090">
        <v>0.17330000000000001</v>
      </c>
      <c r="V13090">
        <v>260.58999999999997</v>
      </c>
      <c r="W13090">
        <v>0.1065</v>
      </c>
      <c r="X13090">
        <v>8000</v>
      </c>
      <c r="Y13090">
        <v>10</v>
      </c>
      <c r="Z13090">
        <v>9381</v>
      </c>
    </row>
    <row r="13091" spans="1:26" ht="14.25" customHeight="1">
      <c r="A13091">
        <v>561578</v>
      </c>
      <c r="B13091" t="s">
        <v>280</v>
      </c>
      <c r="C13091" t="s">
        <v>25</v>
      </c>
      <c r="D13091" t="s">
        <v>157</v>
      </c>
      <c r="E13091" t="s">
        <v>10834</v>
      </c>
      <c r="F13091" t="s">
        <v>38</v>
      </c>
      <c r="G13091" t="s">
        <v>29</v>
      </c>
      <c r="H13091">
        <v>44418</v>
      </c>
      <c r="I13091" t="str">
        <f>TEXT(Table1[[#This Row],[Issue_Date]],"mmm")</f>
        <v>Aug</v>
      </c>
      <c r="J13091">
        <v>44302</v>
      </c>
      <c r="K13091">
        <v>44421</v>
      </c>
      <c r="L13091" t="s">
        <v>30</v>
      </c>
      <c r="M13091" t="str">
        <f>IF(OR(Table1[[#This Row],[Loan_Status]]="Fully Paid",Table1[[#This Row],[Loan_Status]]="Current"),"Good Loan",IF(Table1[[#This Row],[Loan_Status]]="Charged Off","Bad Loan",""))</f>
        <v>Good Loan</v>
      </c>
      <c r="N13091">
        <v>44452</v>
      </c>
      <c r="O13091">
        <v>722718</v>
      </c>
      <c r="P13091" t="s">
        <v>9938</v>
      </c>
      <c r="Q13091" t="s">
        <v>55</v>
      </c>
      <c r="R13091" t="s">
        <v>33</v>
      </c>
      <c r="S13091" t="s">
        <v>34</v>
      </c>
      <c r="T13091">
        <v>24996</v>
      </c>
      <c r="U13091">
        <v>0.1699</v>
      </c>
      <c r="V13091">
        <v>232.04</v>
      </c>
      <c r="W13091">
        <v>0.1186</v>
      </c>
      <c r="X13091">
        <v>7000</v>
      </c>
      <c r="Y13091">
        <v>3</v>
      </c>
      <c r="Z13091">
        <v>8354</v>
      </c>
    </row>
    <row r="13092" spans="1:26" ht="14.25" customHeight="1">
      <c r="A13092">
        <v>749073</v>
      </c>
      <c r="B13092" t="s">
        <v>35</v>
      </c>
      <c r="C13092" t="s">
        <v>25</v>
      </c>
      <c r="D13092" t="s">
        <v>36</v>
      </c>
      <c r="E13092" t="s">
        <v>10835</v>
      </c>
      <c r="F13092" t="s">
        <v>38</v>
      </c>
      <c r="G13092" t="s">
        <v>29</v>
      </c>
      <c r="H13092">
        <v>44327</v>
      </c>
      <c r="I13092" t="str">
        <f>TEXT(Table1[[#This Row],[Issue_Date]],"mmm")</f>
        <v>May</v>
      </c>
      <c r="J13092">
        <v>44332</v>
      </c>
      <c r="K13092">
        <v>44361</v>
      </c>
      <c r="L13092" t="s">
        <v>30</v>
      </c>
      <c r="M13092" t="str">
        <f>IF(OR(Table1[[#This Row],[Loan_Status]]="Fully Paid",Table1[[#This Row],[Loan_Status]]="Current"),"Good Loan",IF(Table1[[#This Row],[Loan_Status]]="Charged Off","Bad Loan",""))</f>
        <v>Good Loan</v>
      </c>
      <c r="N13092">
        <v>44391</v>
      </c>
      <c r="O13092">
        <v>948278</v>
      </c>
      <c r="P13092" t="s">
        <v>9938</v>
      </c>
      <c r="Q13092" t="s">
        <v>212</v>
      </c>
      <c r="R13092" t="s">
        <v>33</v>
      </c>
      <c r="S13092" t="s">
        <v>34</v>
      </c>
      <c r="T13092">
        <v>120000</v>
      </c>
      <c r="U13092">
        <v>0.1198</v>
      </c>
      <c r="V13092">
        <v>196.41</v>
      </c>
      <c r="W13092">
        <v>0.1099</v>
      </c>
      <c r="X13092">
        <v>6000</v>
      </c>
      <c r="Y13092">
        <v>23</v>
      </c>
      <c r="Z13092">
        <v>7071</v>
      </c>
    </row>
    <row r="13093" spans="1:26" ht="14.25" customHeight="1">
      <c r="A13093">
        <v>382276</v>
      </c>
      <c r="B13093" t="s">
        <v>24</v>
      </c>
      <c r="C13093" t="s">
        <v>25</v>
      </c>
      <c r="D13093" t="s">
        <v>36</v>
      </c>
      <c r="E13093" t="s">
        <v>10836</v>
      </c>
      <c r="F13093" t="s">
        <v>38</v>
      </c>
      <c r="G13093" t="s">
        <v>29</v>
      </c>
      <c r="H13093">
        <v>44264</v>
      </c>
      <c r="I13093" t="str">
        <f>TEXT(Table1[[#This Row],[Issue_Date]],"mmm")</f>
        <v>Mar</v>
      </c>
      <c r="J13093">
        <v>44266</v>
      </c>
      <c r="K13093">
        <v>44266</v>
      </c>
      <c r="L13093" t="s">
        <v>30</v>
      </c>
      <c r="M13093" t="str">
        <f>IF(OR(Table1[[#This Row],[Loan_Status]]="Fully Paid",Table1[[#This Row],[Loan_Status]]="Current"),"Good Loan",IF(Table1[[#This Row],[Loan_Status]]="Charged Off","Bad Loan",""))</f>
        <v>Good Loan</v>
      </c>
      <c r="N13093">
        <v>44297</v>
      </c>
      <c r="O13093">
        <v>411548</v>
      </c>
      <c r="P13093" t="s">
        <v>9938</v>
      </c>
      <c r="Q13093" t="s">
        <v>55</v>
      </c>
      <c r="R13093" t="s">
        <v>33</v>
      </c>
      <c r="S13093" t="s">
        <v>34</v>
      </c>
      <c r="T13093">
        <v>84000</v>
      </c>
      <c r="U13093">
        <v>0.17799999999999999</v>
      </c>
      <c r="V13093">
        <v>533.04</v>
      </c>
      <c r="W13093">
        <v>0.1221</v>
      </c>
      <c r="X13093">
        <v>16000</v>
      </c>
      <c r="Y13093">
        <v>28</v>
      </c>
      <c r="Z13093">
        <v>18786</v>
      </c>
    </row>
    <row r="13094" spans="1:26" ht="14.25" customHeight="1">
      <c r="A13094">
        <v>884607</v>
      </c>
      <c r="B13094" t="s">
        <v>108</v>
      </c>
      <c r="C13094" t="s">
        <v>25</v>
      </c>
      <c r="D13094" t="s">
        <v>86</v>
      </c>
      <c r="E13094" t="s">
        <v>10837</v>
      </c>
      <c r="F13094" t="s">
        <v>38</v>
      </c>
      <c r="G13094" t="s">
        <v>29</v>
      </c>
      <c r="H13094">
        <v>44450</v>
      </c>
      <c r="I13094" t="str">
        <f>TEXT(Table1[[#This Row],[Issue_Date]],"mmm")</f>
        <v>Sep</v>
      </c>
      <c r="J13094">
        <v>44268</v>
      </c>
      <c r="K13094">
        <v>44268</v>
      </c>
      <c r="L13094" t="s">
        <v>30</v>
      </c>
      <c r="M13094" t="str">
        <f>IF(OR(Table1[[#This Row],[Loan_Status]]="Fully Paid",Table1[[#This Row],[Loan_Status]]="Current"),"Good Loan",IF(Table1[[#This Row],[Loan_Status]]="Charged Off","Bad Loan",""))</f>
        <v>Good Loan</v>
      </c>
      <c r="N13094">
        <v>44299</v>
      </c>
      <c r="O13094">
        <v>1100049</v>
      </c>
      <c r="P13094" t="s">
        <v>9938</v>
      </c>
      <c r="Q13094" t="s">
        <v>214</v>
      </c>
      <c r="R13094" t="s">
        <v>33</v>
      </c>
      <c r="S13094" t="s">
        <v>34</v>
      </c>
      <c r="T13094">
        <v>38400</v>
      </c>
      <c r="U13094">
        <v>0.17249999999999999</v>
      </c>
      <c r="V13094">
        <v>209.47</v>
      </c>
      <c r="W13094">
        <v>9.9099999999999994E-2</v>
      </c>
      <c r="X13094">
        <v>6500</v>
      </c>
      <c r="Y13094">
        <v>17</v>
      </c>
      <c r="Z13094">
        <v>7148</v>
      </c>
    </row>
    <row r="13095" spans="1:26" ht="14.25" customHeight="1">
      <c r="A13095">
        <v>566444</v>
      </c>
      <c r="B13095" t="s">
        <v>70</v>
      </c>
      <c r="C13095" t="s">
        <v>25</v>
      </c>
      <c r="D13095" t="s">
        <v>36</v>
      </c>
      <c r="E13095" t="s">
        <v>10838</v>
      </c>
      <c r="F13095" t="s">
        <v>38</v>
      </c>
      <c r="G13095" t="s">
        <v>29</v>
      </c>
      <c r="H13095">
        <v>44418</v>
      </c>
      <c r="I13095" t="str">
        <f>TEXT(Table1[[#This Row],[Issue_Date]],"mmm")</f>
        <v>Aug</v>
      </c>
      <c r="J13095">
        <v>44271</v>
      </c>
      <c r="K13095">
        <v>44452</v>
      </c>
      <c r="L13095" t="s">
        <v>30</v>
      </c>
      <c r="M13095" t="str">
        <f>IF(OR(Table1[[#This Row],[Loan_Status]]="Fully Paid",Table1[[#This Row],[Loan_Status]]="Current"),"Good Loan",IF(Table1[[#This Row],[Loan_Status]]="Charged Off","Bad Loan",""))</f>
        <v>Good Loan</v>
      </c>
      <c r="N13095">
        <v>44482</v>
      </c>
      <c r="O13095">
        <v>728638</v>
      </c>
      <c r="P13095" t="s">
        <v>9938</v>
      </c>
      <c r="Q13095" t="s">
        <v>214</v>
      </c>
      <c r="R13095" t="s">
        <v>33</v>
      </c>
      <c r="S13095" t="s">
        <v>34</v>
      </c>
      <c r="T13095">
        <v>24000</v>
      </c>
      <c r="U13095">
        <v>6.0499999999999998E-2</v>
      </c>
      <c r="V13095">
        <v>64.900000000000006</v>
      </c>
      <c r="W13095">
        <v>0.1038</v>
      </c>
      <c r="X13095">
        <v>2000</v>
      </c>
      <c r="Y13095">
        <v>11</v>
      </c>
      <c r="Z13095">
        <v>2336</v>
      </c>
    </row>
    <row r="13096" spans="1:26" ht="14.25" customHeight="1">
      <c r="A13096">
        <v>386148</v>
      </c>
      <c r="B13096" t="s">
        <v>139</v>
      </c>
      <c r="C13096" t="s">
        <v>25</v>
      </c>
      <c r="D13096" t="s">
        <v>86</v>
      </c>
      <c r="E13096" t="s">
        <v>10839</v>
      </c>
      <c r="F13096" t="s">
        <v>38</v>
      </c>
      <c r="G13096" t="s">
        <v>29</v>
      </c>
      <c r="H13096">
        <v>44264</v>
      </c>
      <c r="I13096" t="str">
        <f>TEXT(Table1[[#This Row],[Issue_Date]],"mmm")</f>
        <v>Mar</v>
      </c>
      <c r="J13096">
        <v>44480</v>
      </c>
      <c r="K13096">
        <v>44480</v>
      </c>
      <c r="L13096" t="s">
        <v>30</v>
      </c>
      <c r="M13096" t="str">
        <f>IF(OR(Table1[[#This Row],[Loan_Status]]="Fully Paid",Table1[[#This Row],[Loan_Status]]="Current"),"Good Loan",IF(Table1[[#This Row],[Loan_Status]]="Charged Off","Bad Loan",""))</f>
        <v>Good Loan</v>
      </c>
      <c r="N13096">
        <v>44511</v>
      </c>
      <c r="O13096">
        <v>418165</v>
      </c>
      <c r="P13096" t="s">
        <v>9938</v>
      </c>
      <c r="Q13096" t="s">
        <v>55</v>
      </c>
      <c r="R13096" t="s">
        <v>33</v>
      </c>
      <c r="S13096" t="s">
        <v>34</v>
      </c>
      <c r="T13096">
        <v>56500</v>
      </c>
      <c r="U13096">
        <v>0.192</v>
      </c>
      <c r="V13096">
        <v>333.15</v>
      </c>
      <c r="W13096">
        <v>0.1221</v>
      </c>
      <c r="X13096">
        <v>10000</v>
      </c>
      <c r="Y13096">
        <v>10</v>
      </c>
      <c r="Z13096">
        <v>11924</v>
      </c>
    </row>
    <row r="13097" spans="1:26" ht="14.25" customHeight="1">
      <c r="A13097">
        <v>526339</v>
      </c>
      <c r="B13097" t="s">
        <v>63</v>
      </c>
      <c r="C13097" t="s">
        <v>25</v>
      </c>
      <c r="D13097" t="s">
        <v>86</v>
      </c>
      <c r="E13097" t="s">
        <v>10840</v>
      </c>
      <c r="F13097" t="s">
        <v>38</v>
      </c>
      <c r="G13097" t="s">
        <v>29</v>
      </c>
      <c r="H13097">
        <v>44357</v>
      </c>
      <c r="I13097" t="str">
        <f>TEXT(Table1[[#This Row],[Issue_Date]],"mmm")</f>
        <v>Jun</v>
      </c>
      <c r="J13097">
        <v>44452</v>
      </c>
      <c r="K13097">
        <v>44511</v>
      </c>
      <c r="L13097" t="s">
        <v>30</v>
      </c>
      <c r="M13097" t="str">
        <f>IF(OR(Table1[[#This Row],[Loan_Status]]="Fully Paid",Table1[[#This Row],[Loan_Status]]="Current"),"Good Loan",IF(Table1[[#This Row],[Loan_Status]]="Charged Off","Bad Loan",""))</f>
        <v>Good Loan</v>
      </c>
      <c r="N13097">
        <v>44541</v>
      </c>
      <c r="O13097">
        <v>680897</v>
      </c>
      <c r="P13097" t="s">
        <v>9938</v>
      </c>
      <c r="Q13097" t="s">
        <v>55</v>
      </c>
      <c r="R13097" t="s">
        <v>33</v>
      </c>
      <c r="S13097" t="s">
        <v>34</v>
      </c>
      <c r="T13097">
        <v>46875</v>
      </c>
      <c r="U13097">
        <v>0.17150000000000001</v>
      </c>
      <c r="V13097">
        <v>265.18</v>
      </c>
      <c r="W13097">
        <v>0.1186</v>
      </c>
      <c r="X13097">
        <v>8000</v>
      </c>
      <c r="Y13097">
        <v>13</v>
      </c>
      <c r="Z13097">
        <v>9081</v>
      </c>
    </row>
    <row r="13098" spans="1:26" ht="14.25" customHeight="1">
      <c r="A13098">
        <v>715157</v>
      </c>
      <c r="B13098" t="s">
        <v>63</v>
      </c>
      <c r="C13098" t="s">
        <v>25</v>
      </c>
      <c r="D13098" t="s">
        <v>81</v>
      </c>
      <c r="E13098" t="s">
        <v>10841</v>
      </c>
      <c r="F13098" t="s">
        <v>38</v>
      </c>
      <c r="G13098" t="s">
        <v>29</v>
      </c>
      <c r="H13098">
        <v>44297</v>
      </c>
      <c r="I13098" t="str">
        <f>TEXT(Table1[[#This Row],[Issue_Date]],"mmm")</f>
        <v>Apr</v>
      </c>
      <c r="J13098">
        <v>44330</v>
      </c>
      <c r="K13098">
        <v>44330</v>
      </c>
      <c r="L13098" t="s">
        <v>30</v>
      </c>
      <c r="M13098" t="str">
        <f>IF(OR(Table1[[#This Row],[Loan_Status]]="Fully Paid",Table1[[#This Row],[Loan_Status]]="Current"),"Good Loan",IF(Table1[[#This Row],[Loan_Status]]="Charged Off","Bad Loan",""))</f>
        <v>Good Loan</v>
      </c>
      <c r="N13098">
        <v>44361</v>
      </c>
      <c r="O13098">
        <v>908661</v>
      </c>
      <c r="P13098" t="s">
        <v>9938</v>
      </c>
      <c r="Q13098" t="s">
        <v>212</v>
      </c>
      <c r="R13098" t="s">
        <v>33</v>
      </c>
      <c r="S13098" t="s">
        <v>34</v>
      </c>
      <c r="T13098">
        <v>20004</v>
      </c>
      <c r="U13098">
        <v>0.10680000000000001</v>
      </c>
      <c r="V13098">
        <v>97.33</v>
      </c>
      <c r="W13098">
        <v>0.1037</v>
      </c>
      <c r="X13098">
        <v>3000</v>
      </c>
      <c r="Y13098">
        <v>5</v>
      </c>
      <c r="Z13098">
        <v>3504</v>
      </c>
    </row>
    <row r="13099" spans="1:26" ht="14.25" customHeight="1">
      <c r="A13099">
        <v>622624</v>
      </c>
      <c r="B13099" t="s">
        <v>174</v>
      </c>
      <c r="C13099" t="s">
        <v>25</v>
      </c>
      <c r="D13099" t="s">
        <v>42</v>
      </c>
      <c r="E13099" t="s">
        <v>10842</v>
      </c>
      <c r="F13099" t="s">
        <v>38</v>
      </c>
      <c r="G13099" t="s">
        <v>29</v>
      </c>
      <c r="H13099">
        <v>44540</v>
      </c>
      <c r="I13099" t="str">
        <f>TEXT(Table1[[#This Row],[Issue_Date]],"mmm")</f>
        <v>Dec</v>
      </c>
      <c r="J13099">
        <v>44212</v>
      </c>
      <c r="K13099">
        <v>44543</v>
      </c>
      <c r="L13099" t="s">
        <v>30</v>
      </c>
      <c r="M13099" t="str">
        <f>IF(OR(Table1[[#This Row],[Loan_Status]]="Fully Paid",Table1[[#This Row],[Loan_Status]]="Current"),"Good Loan",IF(Table1[[#This Row],[Loan_Status]]="Charged Off","Bad Loan",""))</f>
        <v>Good Loan</v>
      </c>
      <c r="N13099">
        <v>44574</v>
      </c>
      <c r="O13099">
        <v>797959</v>
      </c>
      <c r="P13099" t="s">
        <v>9938</v>
      </c>
      <c r="Q13099" t="s">
        <v>55</v>
      </c>
      <c r="R13099" t="s">
        <v>33</v>
      </c>
      <c r="S13099" t="s">
        <v>34</v>
      </c>
      <c r="T13099">
        <v>35000</v>
      </c>
      <c r="U13099">
        <v>5.1000000000000004E-3</v>
      </c>
      <c r="V13099">
        <v>162.19</v>
      </c>
      <c r="W13099">
        <v>0.1036</v>
      </c>
      <c r="X13099">
        <v>5000</v>
      </c>
      <c r="Y13099">
        <v>8</v>
      </c>
      <c r="Z13099">
        <v>5839</v>
      </c>
    </row>
    <row r="13100" spans="1:26" ht="14.25" customHeight="1">
      <c r="A13100">
        <v>722217</v>
      </c>
      <c r="B13100" t="s">
        <v>24</v>
      </c>
      <c r="C13100" t="s">
        <v>25</v>
      </c>
      <c r="D13100" t="s">
        <v>64</v>
      </c>
      <c r="E13100" t="s">
        <v>10843</v>
      </c>
      <c r="F13100" t="s">
        <v>38</v>
      </c>
      <c r="G13100" t="s">
        <v>29</v>
      </c>
      <c r="H13100">
        <v>44297</v>
      </c>
      <c r="I13100" t="str">
        <f>TEXT(Table1[[#This Row],[Issue_Date]],"mmm")</f>
        <v>Apr</v>
      </c>
      <c r="J13100">
        <v>44268</v>
      </c>
      <c r="K13100">
        <v>44268</v>
      </c>
      <c r="L13100" t="s">
        <v>30</v>
      </c>
      <c r="M13100" t="str">
        <f>IF(OR(Table1[[#This Row],[Loan_Status]]="Fully Paid",Table1[[#This Row],[Loan_Status]]="Current"),"Good Loan",IF(Table1[[#This Row],[Loan_Status]]="Charged Off","Bad Loan",""))</f>
        <v>Good Loan</v>
      </c>
      <c r="N13100">
        <v>44299</v>
      </c>
      <c r="O13100">
        <v>917020</v>
      </c>
      <c r="P13100" t="s">
        <v>9938</v>
      </c>
      <c r="Q13100" t="s">
        <v>214</v>
      </c>
      <c r="R13100" t="s">
        <v>33</v>
      </c>
      <c r="S13100" t="s">
        <v>34</v>
      </c>
      <c r="T13100">
        <v>36000</v>
      </c>
      <c r="U13100">
        <v>0.10199999999999999</v>
      </c>
      <c r="V13100">
        <v>481.41</v>
      </c>
      <c r="W13100">
        <v>9.6299999999999997E-2</v>
      </c>
      <c r="X13100">
        <v>15000</v>
      </c>
      <c r="Y13100">
        <v>31</v>
      </c>
      <c r="Z13100">
        <v>16611</v>
      </c>
    </row>
    <row r="13101" spans="1:26" ht="14.25" customHeight="1">
      <c r="A13101">
        <v>791082</v>
      </c>
      <c r="B13101" t="s">
        <v>24</v>
      </c>
      <c r="C13101" t="s">
        <v>25</v>
      </c>
      <c r="D13101" t="s">
        <v>59</v>
      </c>
      <c r="F13101" t="s">
        <v>38</v>
      </c>
      <c r="G13101" t="s">
        <v>29</v>
      </c>
      <c r="H13101">
        <v>44358</v>
      </c>
      <c r="I13101" t="str">
        <f>TEXT(Table1[[#This Row],[Issue_Date]],"mmm")</f>
        <v>Jun</v>
      </c>
      <c r="J13101">
        <v>44212</v>
      </c>
      <c r="K13101">
        <v>44269</v>
      </c>
      <c r="L13101" t="s">
        <v>30</v>
      </c>
      <c r="M13101" t="str">
        <f>IF(OR(Table1[[#This Row],[Loan_Status]]="Fully Paid",Table1[[#This Row],[Loan_Status]]="Current"),"Good Loan",IF(Table1[[#This Row],[Loan_Status]]="Charged Off","Bad Loan",""))</f>
        <v>Good Loan</v>
      </c>
      <c r="N13101">
        <v>44300</v>
      </c>
      <c r="O13101">
        <v>995343</v>
      </c>
      <c r="P13101" t="s">
        <v>9938</v>
      </c>
      <c r="Q13101" t="s">
        <v>55</v>
      </c>
      <c r="R13101" t="s">
        <v>33</v>
      </c>
      <c r="S13101" t="s">
        <v>34</v>
      </c>
      <c r="T13101">
        <v>72000</v>
      </c>
      <c r="U13101">
        <v>7.7799999999999994E-2</v>
      </c>
      <c r="V13101">
        <v>149.44999999999999</v>
      </c>
      <c r="W13101">
        <v>0.11990000000000001</v>
      </c>
      <c r="X13101">
        <v>4500</v>
      </c>
      <c r="Y13101">
        <v>19</v>
      </c>
      <c r="Z13101">
        <v>5380</v>
      </c>
    </row>
    <row r="13102" spans="1:26" ht="14.25" customHeight="1">
      <c r="A13102">
        <v>855311</v>
      </c>
      <c r="B13102" t="s">
        <v>153</v>
      </c>
      <c r="C13102" t="s">
        <v>25</v>
      </c>
      <c r="D13102" t="s">
        <v>36</v>
      </c>
      <c r="E13102" t="s">
        <v>10844</v>
      </c>
      <c r="F13102" t="s">
        <v>38</v>
      </c>
      <c r="G13102" t="s">
        <v>29</v>
      </c>
      <c r="H13102">
        <v>44419</v>
      </c>
      <c r="I13102" t="str">
        <f>TEXT(Table1[[#This Row],[Issue_Date]],"mmm")</f>
        <v>Aug</v>
      </c>
      <c r="J13102">
        <v>44453</v>
      </c>
      <c r="K13102">
        <v>44453</v>
      </c>
      <c r="L13102" t="s">
        <v>30</v>
      </c>
      <c r="M13102" t="str">
        <f>IF(OR(Table1[[#This Row],[Loan_Status]]="Fully Paid",Table1[[#This Row],[Loan_Status]]="Current"),"Good Loan",IF(Table1[[#This Row],[Loan_Status]]="Charged Off","Bad Loan",""))</f>
        <v>Good Loan</v>
      </c>
      <c r="N13102">
        <v>44483</v>
      </c>
      <c r="O13102">
        <v>1067629</v>
      </c>
      <c r="P13102" t="s">
        <v>9938</v>
      </c>
      <c r="Q13102" t="s">
        <v>214</v>
      </c>
      <c r="R13102" t="s">
        <v>33</v>
      </c>
      <c r="S13102" t="s">
        <v>34</v>
      </c>
      <c r="T13102">
        <v>35004</v>
      </c>
      <c r="U13102">
        <v>0.17419999999999999</v>
      </c>
      <c r="V13102">
        <v>232.29</v>
      </c>
      <c r="W13102">
        <v>9.9900000000000003E-2</v>
      </c>
      <c r="X13102">
        <v>7200</v>
      </c>
      <c r="Y13102">
        <v>13</v>
      </c>
      <c r="Z13102">
        <v>8362</v>
      </c>
    </row>
    <row r="13103" spans="1:26" ht="14.25" customHeight="1">
      <c r="A13103">
        <v>864038</v>
      </c>
      <c r="B13103" t="s">
        <v>94</v>
      </c>
      <c r="C13103" t="s">
        <v>25</v>
      </c>
      <c r="D13103" t="s">
        <v>36</v>
      </c>
      <c r="E13103" t="s">
        <v>10845</v>
      </c>
      <c r="F13103" t="s">
        <v>38</v>
      </c>
      <c r="G13103" t="s">
        <v>29</v>
      </c>
      <c r="H13103">
        <v>44450</v>
      </c>
      <c r="I13103" t="str">
        <f>TEXT(Table1[[#This Row],[Issue_Date]],"mmm")</f>
        <v>Sep</v>
      </c>
      <c r="J13103">
        <v>44451</v>
      </c>
      <c r="K13103">
        <v>44451</v>
      </c>
      <c r="L13103" t="s">
        <v>30</v>
      </c>
      <c r="M13103" t="str">
        <f>IF(OR(Table1[[#This Row],[Loan_Status]]="Fully Paid",Table1[[#This Row],[Loan_Status]]="Current"),"Good Loan",IF(Table1[[#This Row],[Loan_Status]]="Charged Off","Bad Loan",""))</f>
        <v>Good Loan</v>
      </c>
      <c r="N13103">
        <v>44481</v>
      </c>
      <c r="O13103">
        <v>1077197</v>
      </c>
      <c r="P13103" t="s">
        <v>9938</v>
      </c>
      <c r="Q13103" t="s">
        <v>40</v>
      </c>
      <c r="R13103" t="s">
        <v>33</v>
      </c>
      <c r="S13103" t="s">
        <v>34</v>
      </c>
      <c r="T13103">
        <v>42000</v>
      </c>
      <c r="U13103">
        <v>0.20430000000000001</v>
      </c>
      <c r="V13103">
        <v>130.18</v>
      </c>
      <c r="W13103">
        <v>0.10589999999999999</v>
      </c>
      <c r="X13103">
        <v>4000</v>
      </c>
      <c r="Y13103">
        <v>13</v>
      </c>
      <c r="Z13103">
        <v>4367</v>
      </c>
    </row>
    <row r="13104" spans="1:26" ht="14.25" customHeight="1">
      <c r="A13104">
        <v>651549</v>
      </c>
      <c r="B13104" t="s">
        <v>524</v>
      </c>
      <c r="C13104" t="s">
        <v>25</v>
      </c>
      <c r="D13104" t="s">
        <v>36</v>
      </c>
      <c r="E13104" t="s">
        <v>10846</v>
      </c>
      <c r="F13104" t="s">
        <v>38</v>
      </c>
      <c r="G13104" t="s">
        <v>29</v>
      </c>
      <c r="H13104">
        <v>44207</v>
      </c>
      <c r="I13104" t="str">
        <f>TEXT(Table1[[#This Row],[Issue_Date]],"mmm")</f>
        <v>Jan</v>
      </c>
      <c r="J13104">
        <v>44332</v>
      </c>
      <c r="K13104">
        <v>44210</v>
      </c>
      <c r="L13104" t="s">
        <v>30</v>
      </c>
      <c r="M13104" t="str">
        <f>IF(OR(Table1[[#This Row],[Loan_Status]]="Fully Paid",Table1[[#This Row],[Loan_Status]]="Current"),"Good Loan",IF(Table1[[#This Row],[Loan_Status]]="Charged Off","Bad Loan",""))</f>
        <v>Good Loan</v>
      </c>
      <c r="N13104">
        <v>44241</v>
      </c>
      <c r="O13104">
        <v>833438</v>
      </c>
      <c r="P13104" t="s">
        <v>9938</v>
      </c>
      <c r="Q13104" t="s">
        <v>55</v>
      </c>
      <c r="R13104" t="s">
        <v>33</v>
      </c>
      <c r="S13104" t="s">
        <v>34</v>
      </c>
      <c r="T13104">
        <v>25920</v>
      </c>
      <c r="U13104">
        <v>0.22220000000000001</v>
      </c>
      <c r="V13104">
        <v>75.42</v>
      </c>
      <c r="W13104">
        <v>0.1111</v>
      </c>
      <c r="X13104">
        <v>2300</v>
      </c>
      <c r="Y13104">
        <v>9</v>
      </c>
      <c r="Z13104">
        <v>2715</v>
      </c>
    </row>
    <row r="13105" spans="1:26" ht="14.25" customHeight="1">
      <c r="A13105">
        <v>877520</v>
      </c>
      <c r="B13105" t="s">
        <v>105</v>
      </c>
      <c r="C13105" t="s">
        <v>25</v>
      </c>
      <c r="D13105" t="s">
        <v>86</v>
      </c>
      <c r="E13105" t="s">
        <v>10847</v>
      </c>
      <c r="F13105" t="s">
        <v>38</v>
      </c>
      <c r="G13105" t="s">
        <v>29</v>
      </c>
      <c r="H13105">
        <v>44450</v>
      </c>
      <c r="I13105" t="str">
        <f>TEXT(Table1[[#This Row],[Issue_Date]],"mmm")</f>
        <v>Sep</v>
      </c>
      <c r="J13105">
        <v>44332</v>
      </c>
      <c r="K13105">
        <v>44453</v>
      </c>
      <c r="L13105" t="s">
        <v>30</v>
      </c>
      <c r="M13105" t="str">
        <f>IF(OR(Table1[[#This Row],[Loan_Status]]="Fully Paid",Table1[[#This Row],[Loan_Status]]="Current"),"Good Loan",IF(Table1[[#This Row],[Loan_Status]]="Charged Off","Bad Loan",""))</f>
        <v>Good Loan</v>
      </c>
      <c r="N13105">
        <v>44483</v>
      </c>
      <c r="O13105">
        <v>1092193</v>
      </c>
      <c r="P13105" t="s">
        <v>9938</v>
      </c>
      <c r="Q13105" t="s">
        <v>55</v>
      </c>
      <c r="R13105" t="s">
        <v>33</v>
      </c>
      <c r="S13105" t="s">
        <v>34</v>
      </c>
      <c r="T13105">
        <v>46080</v>
      </c>
      <c r="U13105">
        <v>0.1143</v>
      </c>
      <c r="V13105">
        <v>73.069999999999993</v>
      </c>
      <c r="W13105">
        <v>0.11990000000000001</v>
      </c>
      <c r="X13105">
        <v>2200</v>
      </c>
      <c r="Y13105">
        <v>31</v>
      </c>
      <c r="Z13105">
        <v>2630</v>
      </c>
    </row>
    <row r="13106" spans="1:26" ht="14.25" customHeight="1">
      <c r="A13106">
        <v>557530</v>
      </c>
      <c r="B13106" t="s">
        <v>63</v>
      </c>
      <c r="C13106" t="s">
        <v>25</v>
      </c>
      <c r="D13106" t="s">
        <v>48</v>
      </c>
      <c r="E13106" t="s">
        <v>10848</v>
      </c>
      <c r="F13106" t="s">
        <v>38</v>
      </c>
      <c r="G13106" t="s">
        <v>29</v>
      </c>
      <c r="H13106">
        <v>44418</v>
      </c>
      <c r="I13106" t="str">
        <f>TEXT(Table1[[#This Row],[Issue_Date]],"mmm")</f>
        <v>Aug</v>
      </c>
      <c r="J13106">
        <v>44545</v>
      </c>
      <c r="K13106">
        <v>44452</v>
      </c>
      <c r="L13106" t="s">
        <v>30</v>
      </c>
      <c r="M13106" t="str">
        <f>IF(OR(Table1[[#This Row],[Loan_Status]]="Fully Paid",Table1[[#This Row],[Loan_Status]]="Current"),"Good Loan",IF(Table1[[#This Row],[Loan_Status]]="Charged Off","Bad Loan",""))</f>
        <v>Good Loan</v>
      </c>
      <c r="N13106">
        <v>44482</v>
      </c>
      <c r="O13106">
        <v>717817</v>
      </c>
      <c r="P13106" t="s">
        <v>9938</v>
      </c>
      <c r="Q13106" t="s">
        <v>58</v>
      </c>
      <c r="R13106" t="s">
        <v>33</v>
      </c>
      <c r="S13106" t="s">
        <v>34</v>
      </c>
      <c r="T13106">
        <v>38052</v>
      </c>
      <c r="U13106">
        <v>0.17599999999999999</v>
      </c>
      <c r="V13106">
        <v>98.92</v>
      </c>
      <c r="W13106">
        <v>0.1149</v>
      </c>
      <c r="X13106">
        <v>3000</v>
      </c>
      <c r="Y13106">
        <v>7</v>
      </c>
      <c r="Z13106">
        <v>3577</v>
      </c>
    </row>
    <row r="13107" spans="1:26" ht="14.25" customHeight="1">
      <c r="A13107">
        <v>1011998</v>
      </c>
      <c r="B13107" t="s">
        <v>244</v>
      </c>
      <c r="C13107" t="s">
        <v>25</v>
      </c>
      <c r="D13107" t="s">
        <v>98</v>
      </c>
      <c r="E13107" t="s">
        <v>10849</v>
      </c>
      <c r="F13107" t="s">
        <v>38</v>
      </c>
      <c r="G13107" t="s">
        <v>29</v>
      </c>
      <c r="H13107">
        <v>44511</v>
      </c>
      <c r="I13107" t="str">
        <f>TEXT(Table1[[#This Row],[Issue_Date]],"mmm")</f>
        <v>Nov</v>
      </c>
      <c r="J13107">
        <v>44302</v>
      </c>
      <c r="K13107">
        <v>44544</v>
      </c>
      <c r="L13107" t="s">
        <v>30</v>
      </c>
      <c r="M13107" t="str">
        <f>IF(OR(Table1[[#This Row],[Loan_Status]]="Fully Paid",Table1[[#This Row],[Loan_Status]]="Current"),"Good Loan",IF(Table1[[#This Row],[Loan_Status]]="Charged Off","Bad Loan",""))</f>
        <v>Good Loan</v>
      </c>
      <c r="N13107">
        <v>44575</v>
      </c>
      <c r="O13107">
        <v>1238911</v>
      </c>
      <c r="P13107" t="s">
        <v>9938</v>
      </c>
      <c r="Q13107" t="s">
        <v>58</v>
      </c>
      <c r="R13107" t="s">
        <v>33</v>
      </c>
      <c r="S13107" t="s">
        <v>34</v>
      </c>
      <c r="T13107">
        <v>21000</v>
      </c>
      <c r="U13107">
        <v>0.16400000000000001</v>
      </c>
      <c r="V13107">
        <v>200.5</v>
      </c>
      <c r="W13107">
        <v>0.1242</v>
      </c>
      <c r="X13107">
        <v>6000</v>
      </c>
      <c r="Y13107">
        <v>8</v>
      </c>
      <c r="Z13107">
        <v>7225</v>
      </c>
    </row>
    <row r="13108" spans="1:26" ht="14.25" customHeight="1">
      <c r="A13108">
        <v>890605</v>
      </c>
      <c r="B13108" t="s">
        <v>94</v>
      </c>
      <c r="C13108" t="s">
        <v>25</v>
      </c>
      <c r="D13108" t="s">
        <v>36</v>
      </c>
      <c r="E13108" t="s">
        <v>10850</v>
      </c>
      <c r="F13108" t="s">
        <v>38</v>
      </c>
      <c r="G13108" t="s">
        <v>29</v>
      </c>
      <c r="H13108">
        <v>44450</v>
      </c>
      <c r="I13108" t="str">
        <f>TEXT(Table1[[#This Row],[Issue_Date]],"mmm")</f>
        <v>Sep</v>
      </c>
      <c r="J13108">
        <v>44483</v>
      </c>
      <c r="K13108">
        <v>44483</v>
      </c>
      <c r="L13108" t="s">
        <v>30</v>
      </c>
      <c r="M13108" t="str">
        <f>IF(OR(Table1[[#This Row],[Loan_Status]]="Fully Paid",Table1[[#This Row],[Loan_Status]]="Current"),"Good Loan",IF(Table1[[#This Row],[Loan_Status]]="Charged Off","Bad Loan",""))</f>
        <v>Good Loan</v>
      </c>
      <c r="N13108">
        <v>44514</v>
      </c>
      <c r="O13108">
        <v>1107324</v>
      </c>
      <c r="P13108" t="s">
        <v>9938</v>
      </c>
      <c r="Q13108" t="s">
        <v>40</v>
      </c>
      <c r="R13108" t="s">
        <v>33</v>
      </c>
      <c r="S13108" t="s">
        <v>34</v>
      </c>
      <c r="T13108">
        <v>41600</v>
      </c>
      <c r="U13108">
        <v>9.8400000000000001E-2</v>
      </c>
      <c r="V13108">
        <v>162.87</v>
      </c>
      <c r="W13108">
        <v>0.1065</v>
      </c>
      <c r="X13108">
        <v>5000</v>
      </c>
      <c r="Y13108">
        <v>19</v>
      </c>
      <c r="Z13108">
        <v>5863</v>
      </c>
    </row>
    <row r="13109" spans="1:26" ht="14.25" customHeight="1">
      <c r="A13109">
        <v>1025461</v>
      </c>
      <c r="B13109" t="s">
        <v>174</v>
      </c>
      <c r="C13109" t="s">
        <v>25</v>
      </c>
      <c r="D13109" t="s">
        <v>73</v>
      </c>
      <c r="E13109" t="s">
        <v>474</v>
      </c>
      <c r="F13109" t="s">
        <v>38</v>
      </c>
      <c r="G13109" t="s">
        <v>29</v>
      </c>
      <c r="H13109">
        <v>44511</v>
      </c>
      <c r="I13109" t="str">
        <f>TEXT(Table1[[#This Row],[Issue_Date]],"mmm")</f>
        <v>Nov</v>
      </c>
      <c r="J13109">
        <v>44514</v>
      </c>
      <c r="K13109">
        <v>44544</v>
      </c>
      <c r="L13109" t="s">
        <v>30</v>
      </c>
      <c r="M13109" t="str">
        <f>IF(OR(Table1[[#This Row],[Loan_Status]]="Fully Paid",Table1[[#This Row],[Loan_Status]]="Current"),"Good Loan",IF(Table1[[#This Row],[Loan_Status]]="Charged Off","Bad Loan",""))</f>
        <v>Good Loan</v>
      </c>
      <c r="N13109">
        <v>44575</v>
      </c>
      <c r="O13109">
        <v>1254612</v>
      </c>
      <c r="P13109" t="s">
        <v>9938</v>
      </c>
      <c r="Q13109" t="s">
        <v>58</v>
      </c>
      <c r="R13109" t="s">
        <v>33</v>
      </c>
      <c r="S13109" t="s">
        <v>34</v>
      </c>
      <c r="T13109">
        <v>53616</v>
      </c>
      <c r="U13109">
        <v>0.1211</v>
      </c>
      <c r="V13109">
        <v>53.47</v>
      </c>
      <c r="W13109">
        <v>0.1242</v>
      </c>
      <c r="X13109">
        <v>1600</v>
      </c>
      <c r="Y13109">
        <v>16</v>
      </c>
      <c r="Z13109">
        <v>1925</v>
      </c>
    </row>
    <row r="13110" spans="1:26" ht="14.25" customHeight="1">
      <c r="A13110">
        <v>593188</v>
      </c>
      <c r="B13110" t="s">
        <v>63</v>
      </c>
      <c r="C13110" t="s">
        <v>25</v>
      </c>
      <c r="D13110" t="s">
        <v>86</v>
      </c>
      <c r="E13110" t="s">
        <v>10851</v>
      </c>
      <c r="F13110" t="s">
        <v>44</v>
      </c>
      <c r="G13110" t="s">
        <v>29</v>
      </c>
      <c r="H13110">
        <v>44479</v>
      </c>
      <c r="I13110" t="str">
        <f>TEXT(Table1[[#This Row],[Issue_Date]],"mmm")</f>
        <v>Oct</v>
      </c>
      <c r="J13110">
        <v>44545</v>
      </c>
      <c r="K13110">
        <v>44543</v>
      </c>
      <c r="L13110" t="s">
        <v>30</v>
      </c>
      <c r="M13110" t="str">
        <f>IF(OR(Table1[[#This Row],[Loan_Status]]="Fully Paid",Table1[[#This Row],[Loan_Status]]="Current"),"Good Loan",IF(Table1[[#This Row],[Loan_Status]]="Charged Off","Bad Loan",""))</f>
        <v>Good Loan</v>
      </c>
      <c r="N13110">
        <v>44574</v>
      </c>
      <c r="O13110">
        <v>761766</v>
      </c>
      <c r="P13110" t="s">
        <v>9938</v>
      </c>
      <c r="Q13110" t="s">
        <v>45</v>
      </c>
      <c r="R13110" t="s">
        <v>33</v>
      </c>
      <c r="S13110" t="s">
        <v>34</v>
      </c>
      <c r="T13110">
        <v>12000</v>
      </c>
      <c r="U13110">
        <v>0.14599999999999999</v>
      </c>
      <c r="V13110">
        <v>34.17</v>
      </c>
      <c r="W13110">
        <v>0.13980000000000001</v>
      </c>
      <c r="X13110">
        <v>1000</v>
      </c>
      <c r="Y13110">
        <v>4</v>
      </c>
      <c r="Z13110">
        <v>1231</v>
      </c>
    </row>
    <row r="13111" spans="1:26" ht="14.25" customHeight="1">
      <c r="A13111">
        <v>593265</v>
      </c>
      <c r="B13111" t="s">
        <v>63</v>
      </c>
      <c r="C13111" t="s">
        <v>25</v>
      </c>
      <c r="D13111" t="s">
        <v>81</v>
      </c>
      <c r="E13111" t="s">
        <v>10852</v>
      </c>
      <c r="F13111" t="s">
        <v>44</v>
      </c>
      <c r="G13111" t="s">
        <v>29</v>
      </c>
      <c r="H13111">
        <v>44479</v>
      </c>
      <c r="I13111" t="str">
        <f>TEXT(Table1[[#This Row],[Issue_Date]],"mmm")</f>
        <v>Oct</v>
      </c>
      <c r="J13111">
        <v>44242</v>
      </c>
      <c r="K13111">
        <v>44268</v>
      </c>
      <c r="L13111" t="s">
        <v>30</v>
      </c>
      <c r="M13111" t="str">
        <f>IF(OR(Table1[[#This Row],[Loan_Status]]="Fully Paid",Table1[[#This Row],[Loan_Status]]="Current"),"Good Loan",IF(Table1[[#This Row],[Loan_Status]]="Charged Off","Bad Loan",""))</f>
        <v>Good Loan</v>
      </c>
      <c r="N13111">
        <v>44299</v>
      </c>
      <c r="O13111">
        <v>761854</v>
      </c>
      <c r="P13111" t="s">
        <v>9938</v>
      </c>
      <c r="Q13111" t="s">
        <v>66</v>
      </c>
      <c r="R13111" t="s">
        <v>33</v>
      </c>
      <c r="S13111" t="s">
        <v>34</v>
      </c>
      <c r="T13111">
        <v>24000</v>
      </c>
      <c r="U13111">
        <v>0.193</v>
      </c>
      <c r="V13111">
        <v>271.91000000000003</v>
      </c>
      <c r="W13111">
        <v>0.1361</v>
      </c>
      <c r="X13111">
        <v>8000</v>
      </c>
      <c r="Y13111">
        <v>12</v>
      </c>
      <c r="Z13111">
        <v>9706</v>
      </c>
    </row>
    <row r="13112" spans="1:26" ht="14.25" customHeight="1">
      <c r="A13112">
        <v>571525</v>
      </c>
      <c r="B13112" t="s">
        <v>24</v>
      </c>
      <c r="C13112" t="s">
        <v>25</v>
      </c>
      <c r="D13112" t="s">
        <v>64</v>
      </c>
      <c r="F13112" t="s">
        <v>44</v>
      </c>
      <c r="G13112" t="s">
        <v>29</v>
      </c>
      <c r="H13112">
        <v>44449</v>
      </c>
      <c r="I13112" t="str">
        <f>TEXT(Table1[[#This Row],[Issue_Date]],"mmm")</f>
        <v>Sep</v>
      </c>
      <c r="J13112">
        <v>44332</v>
      </c>
      <c r="K13112">
        <v>44452</v>
      </c>
      <c r="L13112" t="s">
        <v>30</v>
      </c>
      <c r="M13112" t="str">
        <f>IF(OR(Table1[[#This Row],[Loan_Status]]="Fully Paid",Table1[[#This Row],[Loan_Status]]="Current"),"Good Loan",IF(Table1[[#This Row],[Loan_Status]]="Charged Off","Bad Loan",""))</f>
        <v>Good Loan</v>
      </c>
      <c r="N13112">
        <v>44482</v>
      </c>
      <c r="O13112">
        <v>735156</v>
      </c>
      <c r="P13112" t="s">
        <v>9938</v>
      </c>
      <c r="Q13112" t="s">
        <v>114</v>
      </c>
      <c r="R13112" t="s">
        <v>33</v>
      </c>
      <c r="S13112" t="s">
        <v>34</v>
      </c>
      <c r="T13112">
        <v>50000</v>
      </c>
      <c r="U13112">
        <v>6.5299999999999997E-2</v>
      </c>
      <c r="V13112">
        <v>216.36</v>
      </c>
      <c r="W13112">
        <v>0.1323</v>
      </c>
      <c r="X13112">
        <v>6400</v>
      </c>
      <c r="Y13112">
        <v>6</v>
      </c>
      <c r="Z13112">
        <v>7789</v>
      </c>
    </row>
    <row r="13113" spans="1:26" ht="14.25" customHeight="1">
      <c r="A13113">
        <v>557621</v>
      </c>
      <c r="B13113" t="s">
        <v>136</v>
      </c>
      <c r="C13113" t="s">
        <v>25</v>
      </c>
      <c r="D13113" t="s">
        <v>64</v>
      </c>
      <c r="E13113" t="s">
        <v>10853</v>
      </c>
      <c r="F13113" t="s">
        <v>44</v>
      </c>
      <c r="G13113" t="s">
        <v>29</v>
      </c>
      <c r="H13113">
        <v>44418</v>
      </c>
      <c r="I13113" t="str">
        <f>TEXT(Table1[[#This Row],[Issue_Date]],"mmm")</f>
        <v>Aug</v>
      </c>
      <c r="J13113">
        <v>44359</v>
      </c>
      <c r="K13113">
        <v>44328</v>
      </c>
      <c r="L13113" t="s">
        <v>30</v>
      </c>
      <c r="M13113" t="str">
        <f>IF(OR(Table1[[#This Row],[Loan_Status]]="Fully Paid",Table1[[#This Row],[Loan_Status]]="Current"),"Good Loan",IF(Table1[[#This Row],[Loan_Status]]="Charged Off","Bad Loan",""))</f>
        <v>Good Loan</v>
      </c>
      <c r="N13113">
        <v>44359</v>
      </c>
      <c r="O13113">
        <v>717933</v>
      </c>
      <c r="P13113" t="s">
        <v>9938</v>
      </c>
      <c r="Q13113" t="s">
        <v>226</v>
      </c>
      <c r="R13113" t="s">
        <v>33</v>
      </c>
      <c r="S13113" t="s">
        <v>34</v>
      </c>
      <c r="T13113">
        <v>30000</v>
      </c>
      <c r="U13113">
        <v>0.18</v>
      </c>
      <c r="V13113">
        <v>343.48</v>
      </c>
      <c r="W13113">
        <v>0.14349999999999999</v>
      </c>
      <c r="X13113">
        <v>10000</v>
      </c>
      <c r="Y13113">
        <v>9</v>
      </c>
      <c r="Z13113">
        <v>11904</v>
      </c>
    </row>
    <row r="13114" spans="1:26" ht="14.25" customHeight="1">
      <c r="A13114">
        <v>523641</v>
      </c>
      <c r="B13114" t="s">
        <v>849</v>
      </c>
      <c r="C13114" t="s">
        <v>25</v>
      </c>
      <c r="D13114" t="s">
        <v>73</v>
      </c>
      <c r="E13114" t="s">
        <v>3444</v>
      </c>
      <c r="F13114" t="s">
        <v>44</v>
      </c>
      <c r="G13114" t="s">
        <v>29</v>
      </c>
      <c r="H13114">
        <v>44357</v>
      </c>
      <c r="I13114" t="str">
        <f>TEXT(Table1[[#This Row],[Issue_Date]],"mmm")</f>
        <v>Jun</v>
      </c>
      <c r="J13114">
        <v>44332</v>
      </c>
      <c r="K13114">
        <v>44329</v>
      </c>
      <c r="L13114" t="s">
        <v>30</v>
      </c>
      <c r="M13114" t="str">
        <f>IF(OR(Table1[[#This Row],[Loan_Status]]="Fully Paid",Table1[[#This Row],[Loan_Status]]="Current"),"Good Loan",IF(Table1[[#This Row],[Loan_Status]]="Charged Off","Bad Loan",""))</f>
        <v>Good Loan</v>
      </c>
      <c r="N13114">
        <v>44360</v>
      </c>
      <c r="O13114">
        <v>677539</v>
      </c>
      <c r="P13114" t="s">
        <v>9938</v>
      </c>
      <c r="Q13114" t="s">
        <v>45</v>
      </c>
      <c r="R13114" t="s">
        <v>33</v>
      </c>
      <c r="S13114" t="s">
        <v>34</v>
      </c>
      <c r="T13114">
        <v>30000</v>
      </c>
      <c r="U13114">
        <v>0.13</v>
      </c>
      <c r="V13114">
        <v>170.84</v>
      </c>
      <c r="W13114">
        <v>0.13980000000000001</v>
      </c>
      <c r="X13114">
        <v>5000</v>
      </c>
      <c r="Y13114">
        <v>7</v>
      </c>
      <c r="Z13114">
        <v>6149</v>
      </c>
    </row>
    <row r="13115" spans="1:26" ht="14.25" customHeight="1">
      <c r="A13115">
        <v>539378</v>
      </c>
      <c r="B13115" t="s">
        <v>90</v>
      </c>
      <c r="C13115" t="s">
        <v>25</v>
      </c>
      <c r="D13115" t="s">
        <v>26</v>
      </c>
      <c r="E13115" t="s">
        <v>10854</v>
      </c>
      <c r="F13115" t="s">
        <v>44</v>
      </c>
      <c r="G13115" t="s">
        <v>29</v>
      </c>
      <c r="H13115">
        <v>44387</v>
      </c>
      <c r="I13115" t="str">
        <f>TEXT(Table1[[#This Row],[Issue_Date]],"mmm")</f>
        <v>Jul</v>
      </c>
      <c r="J13115">
        <v>44390</v>
      </c>
      <c r="K13115">
        <v>44390</v>
      </c>
      <c r="L13115" t="s">
        <v>30</v>
      </c>
      <c r="M13115" t="str">
        <f>IF(OR(Table1[[#This Row],[Loan_Status]]="Fully Paid",Table1[[#This Row],[Loan_Status]]="Current"),"Good Loan",IF(Table1[[#This Row],[Loan_Status]]="Charged Off","Bad Loan",""))</f>
        <v>Good Loan</v>
      </c>
      <c r="N13115">
        <v>44421</v>
      </c>
      <c r="O13115">
        <v>696521</v>
      </c>
      <c r="P13115" t="s">
        <v>9938</v>
      </c>
      <c r="Q13115" t="s">
        <v>229</v>
      </c>
      <c r="R13115" t="s">
        <v>33</v>
      </c>
      <c r="S13115" t="s">
        <v>34</v>
      </c>
      <c r="T13115">
        <v>33204</v>
      </c>
      <c r="U13115">
        <v>0.12690000000000001</v>
      </c>
      <c r="V13115">
        <v>69.06</v>
      </c>
      <c r="W13115">
        <v>0.1472</v>
      </c>
      <c r="X13115">
        <v>2000</v>
      </c>
      <c r="Y13115">
        <v>4</v>
      </c>
      <c r="Z13115">
        <v>2488</v>
      </c>
    </row>
    <row r="13116" spans="1:26" ht="14.25" customHeight="1">
      <c r="A13116">
        <v>816447</v>
      </c>
      <c r="B13116" t="s">
        <v>112</v>
      </c>
      <c r="C13116" t="s">
        <v>25</v>
      </c>
      <c r="D13116" t="s">
        <v>36</v>
      </c>
      <c r="E13116" t="s">
        <v>10855</v>
      </c>
      <c r="F13116" t="s">
        <v>44</v>
      </c>
      <c r="G13116" t="s">
        <v>29</v>
      </c>
      <c r="H13116">
        <v>44388</v>
      </c>
      <c r="I13116" t="str">
        <f>TEXT(Table1[[#This Row],[Issue_Date]],"mmm")</f>
        <v>Jul</v>
      </c>
      <c r="J13116">
        <v>44298</v>
      </c>
      <c r="K13116">
        <v>44298</v>
      </c>
      <c r="L13116" t="s">
        <v>30</v>
      </c>
      <c r="M13116" t="str">
        <f>IF(OR(Table1[[#This Row],[Loan_Status]]="Fully Paid",Table1[[#This Row],[Loan_Status]]="Current"),"Good Loan",IF(Table1[[#This Row],[Loan_Status]]="Charged Off","Bad Loan",""))</f>
        <v>Good Loan</v>
      </c>
      <c r="N13116">
        <v>44328</v>
      </c>
      <c r="O13116">
        <v>1024181</v>
      </c>
      <c r="P13116" t="s">
        <v>9938</v>
      </c>
      <c r="Q13116" t="s">
        <v>66</v>
      </c>
      <c r="R13116" t="s">
        <v>33</v>
      </c>
      <c r="S13116" t="s">
        <v>34</v>
      </c>
      <c r="T13116">
        <v>24000</v>
      </c>
      <c r="U13116">
        <v>0.17949999999999999</v>
      </c>
      <c r="V13116">
        <v>176.44</v>
      </c>
      <c r="W13116">
        <v>0.13489999999999999</v>
      </c>
      <c r="X13116">
        <v>5200</v>
      </c>
      <c r="Y13116">
        <v>11</v>
      </c>
      <c r="Z13116">
        <v>5630</v>
      </c>
    </row>
    <row r="13117" spans="1:26" ht="14.25" customHeight="1">
      <c r="A13117">
        <v>548478</v>
      </c>
      <c r="B13117" t="s">
        <v>24</v>
      </c>
      <c r="C13117" t="s">
        <v>25</v>
      </c>
      <c r="D13117" t="s">
        <v>36</v>
      </c>
      <c r="E13117" t="s">
        <v>10856</v>
      </c>
      <c r="F13117" t="s">
        <v>44</v>
      </c>
      <c r="G13117" t="s">
        <v>29</v>
      </c>
      <c r="H13117">
        <v>44387</v>
      </c>
      <c r="I13117" t="str">
        <f>TEXT(Table1[[#This Row],[Issue_Date]],"mmm")</f>
        <v>Jul</v>
      </c>
      <c r="J13117">
        <v>44421</v>
      </c>
      <c r="K13117">
        <v>44421</v>
      </c>
      <c r="L13117" t="s">
        <v>30</v>
      </c>
      <c r="M13117" t="str">
        <f>IF(OR(Table1[[#This Row],[Loan_Status]]="Fully Paid",Table1[[#This Row],[Loan_Status]]="Current"),"Good Loan",IF(Table1[[#This Row],[Loan_Status]]="Charged Off","Bad Loan",""))</f>
        <v>Good Loan</v>
      </c>
      <c r="N13117">
        <v>44452</v>
      </c>
      <c r="O13117">
        <v>707110</v>
      </c>
      <c r="P13117" t="s">
        <v>9938</v>
      </c>
      <c r="Q13117" t="s">
        <v>226</v>
      </c>
      <c r="R13117" t="s">
        <v>33</v>
      </c>
      <c r="S13117" t="s">
        <v>34</v>
      </c>
      <c r="T13117">
        <v>30100</v>
      </c>
      <c r="U13117">
        <v>0.21890000000000001</v>
      </c>
      <c r="V13117">
        <v>267.92</v>
      </c>
      <c r="W13117">
        <v>0.14349999999999999</v>
      </c>
      <c r="X13117">
        <v>7800</v>
      </c>
      <c r="Y13117">
        <v>9</v>
      </c>
      <c r="Z13117">
        <v>9645</v>
      </c>
    </row>
    <row r="13118" spans="1:26" ht="14.25" customHeight="1">
      <c r="A13118">
        <v>560486</v>
      </c>
      <c r="B13118" t="s">
        <v>63</v>
      </c>
      <c r="C13118" t="s">
        <v>25</v>
      </c>
      <c r="D13118" t="s">
        <v>64</v>
      </c>
      <c r="E13118" t="s">
        <v>10857</v>
      </c>
      <c r="F13118" t="s">
        <v>44</v>
      </c>
      <c r="G13118" t="s">
        <v>29</v>
      </c>
      <c r="H13118">
        <v>44418</v>
      </c>
      <c r="I13118" t="str">
        <f>TEXT(Table1[[#This Row],[Issue_Date]],"mmm")</f>
        <v>Aug</v>
      </c>
      <c r="J13118">
        <v>44512</v>
      </c>
      <c r="K13118">
        <v>44512</v>
      </c>
      <c r="L13118" t="s">
        <v>30</v>
      </c>
      <c r="M13118" t="str">
        <f>IF(OR(Table1[[#This Row],[Loan_Status]]="Fully Paid",Table1[[#This Row],[Loan_Status]]="Current"),"Good Loan",IF(Table1[[#This Row],[Loan_Status]]="Charged Off","Bad Loan",""))</f>
        <v>Good Loan</v>
      </c>
      <c r="N13118">
        <v>44542</v>
      </c>
      <c r="O13118">
        <v>721386</v>
      </c>
      <c r="P13118" t="s">
        <v>9938</v>
      </c>
      <c r="Q13118" t="s">
        <v>226</v>
      </c>
      <c r="R13118" t="s">
        <v>33</v>
      </c>
      <c r="S13118" t="s">
        <v>34</v>
      </c>
      <c r="T13118">
        <v>48000</v>
      </c>
      <c r="U13118">
        <v>0.20349999999999999</v>
      </c>
      <c r="V13118">
        <v>274.79000000000002</v>
      </c>
      <c r="W13118">
        <v>0.14349999999999999</v>
      </c>
      <c r="X13118">
        <v>8000</v>
      </c>
      <c r="Y13118">
        <v>11</v>
      </c>
      <c r="Z13118">
        <v>9751</v>
      </c>
    </row>
    <row r="13119" spans="1:26" ht="14.25" customHeight="1">
      <c r="A13119">
        <v>783299</v>
      </c>
      <c r="B13119" t="s">
        <v>63</v>
      </c>
      <c r="C13119" t="s">
        <v>25</v>
      </c>
      <c r="D13119" t="s">
        <v>86</v>
      </c>
      <c r="E13119" t="s">
        <v>10858</v>
      </c>
      <c r="F13119" t="s">
        <v>44</v>
      </c>
      <c r="G13119" t="s">
        <v>29</v>
      </c>
      <c r="H13119">
        <v>44358</v>
      </c>
      <c r="I13119" t="str">
        <f>TEXT(Table1[[#This Row],[Issue_Date]],"mmm")</f>
        <v>Jun</v>
      </c>
      <c r="J13119">
        <v>44332</v>
      </c>
      <c r="K13119">
        <v>44269</v>
      </c>
      <c r="L13119" t="s">
        <v>30</v>
      </c>
      <c r="M13119" t="str">
        <f>IF(OR(Table1[[#This Row],[Loan_Status]]="Fully Paid",Table1[[#This Row],[Loan_Status]]="Current"),"Good Loan",IF(Table1[[#This Row],[Loan_Status]]="Charged Off","Bad Loan",""))</f>
        <v>Good Loan</v>
      </c>
      <c r="N13119">
        <v>44300</v>
      </c>
      <c r="O13119">
        <v>986397</v>
      </c>
      <c r="P13119" t="s">
        <v>9938</v>
      </c>
      <c r="Q13119" t="s">
        <v>226</v>
      </c>
      <c r="R13119" t="s">
        <v>33</v>
      </c>
      <c r="S13119" t="s">
        <v>34</v>
      </c>
      <c r="T13119">
        <v>50000</v>
      </c>
      <c r="U13119">
        <v>0.1217</v>
      </c>
      <c r="V13119">
        <v>207.38</v>
      </c>
      <c r="W13119">
        <v>0.1479</v>
      </c>
      <c r="X13119">
        <v>6000</v>
      </c>
      <c r="Y13119">
        <v>9</v>
      </c>
      <c r="Z13119">
        <v>7441</v>
      </c>
    </row>
    <row r="13120" spans="1:26" ht="14.25" customHeight="1">
      <c r="A13120">
        <v>504814</v>
      </c>
      <c r="B13120" t="s">
        <v>35</v>
      </c>
      <c r="C13120" t="s">
        <v>25</v>
      </c>
      <c r="D13120" t="s">
        <v>86</v>
      </c>
      <c r="E13120" t="s">
        <v>395</v>
      </c>
      <c r="F13120" t="s">
        <v>44</v>
      </c>
      <c r="G13120" t="s">
        <v>29</v>
      </c>
      <c r="H13120">
        <v>44296</v>
      </c>
      <c r="I13120" t="str">
        <f>TEXT(Table1[[#This Row],[Issue_Date]],"mmm")</f>
        <v>Apr</v>
      </c>
      <c r="J13120">
        <v>44243</v>
      </c>
      <c r="K13120">
        <v>44329</v>
      </c>
      <c r="L13120" t="s">
        <v>30</v>
      </c>
      <c r="M13120" t="str">
        <f>IF(OR(Table1[[#This Row],[Loan_Status]]="Fully Paid",Table1[[#This Row],[Loan_Status]]="Current"),"Good Loan",IF(Table1[[#This Row],[Loan_Status]]="Charged Off","Bad Loan",""))</f>
        <v>Good Loan</v>
      </c>
      <c r="N13120">
        <v>44360</v>
      </c>
      <c r="O13120">
        <v>650154</v>
      </c>
      <c r="P13120" t="s">
        <v>9938</v>
      </c>
      <c r="Q13120" t="s">
        <v>229</v>
      </c>
      <c r="R13120" t="s">
        <v>33</v>
      </c>
      <c r="S13120" t="s">
        <v>34</v>
      </c>
      <c r="T13120">
        <v>23000</v>
      </c>
      <c r="U13120">
        <v>0.24729999999999999</v>
      </c>
      <c r="V13120">
        <v>137.13999999999999</v>
      </c>
      <c r="W13120">
        <v>0.14219999999999999</v>
      </c>
      <c r="X13120">
        <v>4000</v>
      </c>
      <c r="Y13120">
        <v>4</v>
      </c>
      <c r="Z13120">
        <v>4937</v>
      </c>
    </row>
    <row r="13121" spans="1:26" ht="14.25" customHeight="1">
      <c r="A13121">
        <v>816983</v>
      </c>
      <c r="B13121" t="s">
        <v>24</v>
      </c>
      <c r="C13121" t="s">
        <v>25</v>
      </c>
      <c r="D13121" t="s">
        <v>48</v>
      </c>
      <c r="E13121" t="s">
        <v>10859</v>
      </c>
      <c r="F13121" t="s">
        <v>44</v>
      </c>
      <c r="G13121" t="s">
        <v>29</v>
      </c>
      <c r="H13121">
        <v>44388</v>
      </c>
      <c r="I13121" t="str">
        <f>TEXT(Table1[[#This Row],[Issue_Date]],"mmm")</f>
        <v>Jul</v>
      </c>
      <c r="J13121">
        <v>44211</v>
      </c>
      <c r="K13121">
        <v>44542</v>
      </c>
      <c r="L13121" t="s">
        <v>30</v>
      </c>
      <c r="M13121" t="str">
        <f>IF(OR(Table1[[#This Row],[Loan_Status]]="Fully Paid",Table1[[#This Row],[Loan_Status]]="Current"),"Good Loan",IF(Table1[[#This Row],[Loan_Status]]="Charged Off","Bad Loan",""))</f>
        <v>Good Loan</v>
      </c>
      <c r="N13121">
        <v>44573</v>
      </c>
      <c r="O13121">
        <v>1024766</v>
      </c>
      <c r="P13121" t="s">
        <v>9938</v>
      </c>
      <c r="Q13121" t="s">
        <v>45</v>
      </c>
      <c r="R13121" t="s">
        <v>33</v>
      </c>
      <c r="S13121" t="s">
        <v>34</v>
      </c>
      <c r="T13121">
        <v>66000</v>
      </c>
      <c r="U13121">
        <v>0.23250000000000001</v>
      </c>
      <c r="V13121">
        <v>170.87</v>
      </c>
      <c r="W13121">
        <v>0.1399</v>
      </c>
      <c r="X13121">
        <v>5000</v>
      </c>
      <c r="Y13121">
        <v>23</v>
      </c>
      <c r="Z13121">
        <v>5766</v>
      </c>
    </row>
    <row r="13122" spans="1:26" ht="14.25" customHeight="1">
      <c r="A13122">
        <v>768471</v>
      </c>
      <c r="B13122" t="s">
        <v>94</v>
      </c>
      <c r="C13122" t="s">
        <v>25</v>
      </c>
      <c r="D13122" t="s">
        <v>81</v>
      </c>
      <c r="E13122" t="s">
        <v>3113</v>
      </c>
      <c r="F13122" t="s">
        <v>44</v>
      </c>
      <c r="G13122" t="s">
        <v>29</v>
      </c>
      <c r="H13122">
        <v>44327</v>
      </c>
      <c r="I13122" t="str">
        <f>TEXT(Table1[[#This Row],[Issue_Date]],"mmm")</f>
        <v>May</v>
      </c>
      <c r="J13122">
        <v>44361</v>
      </c>
      <c r="K13122">
        <v>44361</v>
      </c>
      <c r="L13122" t="s">
        <v>30</v>
      </c>
      <c r="M13122" t="str">
        <f>IF(OR(Table1[[#This Row],[Loan_Status]]="Fully Paid",Table1[[#This Row],[Loan_Status]]="Current"),"Good Loan",IF(Table1[[#This Row],[Loan_Status]]="Charged Off","Bad Loan",""))</f>
        <v>Good Loan</v>
      </c>
      <c r="N13122">
        <v>44391</v>
      </c>
      <c r="O13122">
        <v>969777</v>
      </c>
      <c r="P13122" t="s">
        <v>9938</v>
      </c>
      <c r="Q13122" t="s">
        <v>114</v>
      </c>
      <c r="R13122" t="s">
        <v>33</v>
      </c>
      <c r="S13122" t="s">
        <v>34</v>
      </c>
      <c r="T13122">
        <v>33000</v>
      </c>
      <c r="U13122">
        <v>0.2069</v>
      </c>
      <c r="V13122">
        <v>111.18</v>
      </c>
      <c r="W13122">
        <v>0.12989999999999999</v>
      </c>
      <c r="X13122">
        <v>3300</v>
      </c>
      <c r="Y13122">
        <v>21</v>
      </c>
      <c r="Z13122">
        <v>4002</v>
      </c>
    </row>
    <row r="13123" spans="1:26" ht="14.25" customHeight="1">
      <c r="A13123">
        <v>688845</v>
      </c>
      <c r="B13123" t="s">
        <v>53</v>
      </c>
      <c r="C13123" t="s">
        <v>25</v>
      </c>
      <c r="D13123" t="s">
        <v>42</v>
      </c>
      <c r="E13123" t="s">
        <v>10860</v>
      </c>
      <c r="F13123" t="s">
        <v>44</v>
      </c>
      <c r="G13123" t="s">
        <v>29</v>
      </c>
      <c r="H13123">
        <v>44266</v>
      </c>
      <c r="I13123" t="str">
        <f>TEXT(Table1[[#This Row],[Issue_Date]],"mmm")</f>
        <v>Mar</v>
      </c>
      <c r="J13123">
        <v>44332</v>
      </c>
      <c r="K13123">
        <v>44269</v>
      </c>
      <c r="L13123" t="s">
        <v>30</v>
      </c>
      <c r="M13123" t="str">
        <f>IF(OR(Table1[[#This Row],[Loan_Status]]="Fully Paid",Table1[[#This Row],[Loan_Status]]="Current"),"Good Loan",IF(Table1[[#This Row],[Loan_Status]]="Charged Off","Bad Loan",""))</f>
        <v>Good Loan</v>
      </c>
      <c r="N13123">
        <v>44300</v>
      </c>
      <c r="O13123">
        <v>879030</v>
      </c>
      <c r="P13123" t="s">
        <v>9938</v>
      </c>
      <c r="Q13123" t="s">
        <v>66</v>
      </c>
      <c r="R13123" t="s">
        <v>33</v>
      </c>
      <c r="S13123" t="s">
        <v>34</v>
      </c>
      <c r="T13123">
        <v>38400</v>
      </c>
      <c r="U13123">
        <v>0.14050000000000001</v>
      </c>
      <c r="V13123">
        <v>74.2</v>
      </c>
      <c r="W13123">
        <v>0.13059999999999999</v>
      </c>
      <c r="X13123">
        <v>2200</v>
      </c>
      <c r="Y13123">
        <v>24</v>
      </c>
      <c r="Z13123">
        <v>2671</v>
      </c>
    </row>
    <row r="13124" spans="1:26" ht="14.25" customHeight="1">
      <c r="A13124">
        <v>644724</v>
      </c>
      <c r="B13124" t="s">
        <v>524</v>
      </c>
      <c r="C13124" t="s">
        <v>25</v>
      </c>
      <c r="D13124" t="s">
        <v>64</v>
      </c>
      <c r="E13124" t="s">
        <v>10861</v>
      </c>
      <c r="F13124" t="s">
        <v>44</v>
      </c>
      <c r="G13124" t="s">
        <v>29</v>
      </c>
      <c r="H13124">
        <v>44207</v>
      </c>
      <c r="I13124" t="str">
        <f>TEXT(Table1[[#This Row],[Issue_Date]],"mmm")</f>
        <v>Jan</v>
      </c>
      <c r="J13124">
        <v>44240</v>
      </c>
      <c r="K13124">
        <v>44240</v>
      </c>
      <c r="L13124" t="s">
        <v>30</v>
      </c>
      <c r="M13124" t="str">
        <f>IF(OR(Table1[[#This Row],[Loan_Status]]="Fully Paid",Table1[[#This Row],[Loan_Status]]="Current"),"Good Loan",IF(Table1[[#This Row],[Loan_Status]]="Charged Off","Bad Loan",""))</f>
        <v>Good Loan</v>
      </c>
      <c r="N13124">
        <v>44268</v>
      </c>
      <c r="O13124">
        <v>824996</v>
      </c>
      <c r="P13124" t="s">
        <v>9938</v>
      </c>
      <c r="Q13124" t="s">
        <v>66</v>
      </c>
      <c r="R13124" t="s">
        <v>33</v>
      </c>
      <c r="S13124" t="s">
        <v>34</v>
      </c>
      <c r="T13124">
        <v>14400</v>
      </c>
      <c r="U13124">
        <v>2.75E-2</v>
      </c>
      <c r="V13124">
        <v>50.26</v>
      </c>
      <c r="W13124">
        <v>0.12609999999999999</v>
      </c>
      <c r="X13124">
        <v>1500</v>
      </c>
      <c r="Y13124">
        <v>9</v>
      </c>
      <c r="Z13124">
        <v>1706</v>
      </c>
    </row>
    <row r="13125" spans="1:26" ht="14.25" customHeight="1">
      <c r="A13125">
        <v>589816</v>
      </c>
      <c r="B13125" t="s">
        <v>35</v>
      </c>
      <c r="C13125" t="s">
        <v>25</v>
      </c>
      <c r="D13125" t="s">
        <v>59</v>
      </c>
      <c r="E13125" t="s">
        <v>10862</v>
      </c>
      <c r="F13125" t="s">
        <v>44</v>
      </c>
      <c r="G13125" t="s">
        <v>29</v>
      </c>
      <c r="H13125">
        <v>44449</v>
      </c>
      <c r="I13125" t="str">
        <f>TEXT(Table1[[#This Row],[Issue_Date]],"mmm")</f>
        <v>Sep</v>
      </c>
      <c r="J13125">
        <v>44545</v>
      </c>
      <c r="K13125">
        <v>44358</v>
      </c>
      <c r="L13125" t="s">
        <v>30</v>
      </c>
      <c r="M13125" t="str">
        <f>IF(OR(Table1[[#This Row],[Loan_Status]]="Fully Paid",Table1[[#This Row],[Loan_Status]]="Current"),"Good Loan",IF(Table1[[#This Row],[Loan_Status]]="Charged Off","Bad Loan",""))</f>
        <v>Good Loan</v>
      </c>
      <c r="N13125">
        <v>44388</v>
      </c>
      <c r="O13125">
        <v>757648</v>
      </c>
      <c r="P13125" t="s">
        <v>9938</v>
      </c>
      <c r="Q13125" t="s">
        <v>45</v>
      </c>
      <c r="R13125" t="s">
        <v>33</v>
      </c>
      <c r="S13125" t="s">
        <v>34</v>
      </c>
      <c r="T13125">
        <v>60000</v>
      </c>
      <c r="U13125">
        <v>0.22</v>
      </c>
      <c r="V13125">
        <v>85.42</v>
      </c>
      <c r="W13125">
        <v>0.13980000000000001</v>
      </c>
      <c r="X13125">
        <v>2500</v>
      </c>
      <c r="Y13125">
        <v>17</v>
      </c>
      <c r="Z13125">
        <v>2714</v>
      </c>
    </row>
    <row r="13126" spans="1:26" ht="14.25" customHeight="1">
      <c r="A13126">
        <v>1053555</v>
      </c>
      <c r="B13126" t="s">
        <v>24</v>
      </c>
      <c r="C13126" t="s">
        <v>25</v>
      </c>
      <c r="D13126" t="s">
        <v>36</v>
      </c>
      <c r="E13126" t="s">
        <v>1199</v>
      </c>
      <c r="F13126" t="s">
        <v>44</v>
      </c>
      <c r="G13126" t="s">
        <v>29</v>
      </c>
      <c r="H13126">
        <v>44541</v>
      </c>
      <c r="I13126" t="str">
        <f>TEXT(Table1[[#This Row],[Issue_Date]],"mmm")</f>
        <v>Dec</v>
      </c>
      <c r="J13126">
        <v>44301</v>
      </c>
      <c r="K13126">
        <v>44542</v>
      </c>
      <c r="L13126" t="s">
        <v>30</v>
      </c>
      <c r="M13126" t="str">
        <f>IF(OR(Table1[[#This Row],[Loan_Status]]="Fully Paid",Table1[[#This Row],[Loan_Status]]="Current"),"Good Loan",IF(Table1[[#This Row],[Loan_Status]]="Charged Off","Bad Loan",""))</f>
        <v>Good Loan</v>
      </c>
      <c r="N13126">
        <v>44573</v>
      </c>
      <c r="O13126">
        <v>1285357</v>
      </c>
      <c r="P13126" t="s">
        <v>9938</v>
      </c>
      <c r="Q13126" t="s">
        <v>114</v>
      </c>
      <c r="R13126" t="s">
        <v>33</v>
      </c>
      <c r="S13126" t="s">
        <v>34</v>
      </c>
      <c r="T13126">
        <v>90000</v>
      </c>
      <c r="U13126">
        <v>0.12790000000000001</v>
      </c>
      <c r="V13126">
        <v>135.72999999999999</v>
      </c>
      <c r="W13126">
        <v>0.13489999999999999</v>
      </c>
      <c r="X13126">
        <v>4000</v>
      </c>
      <c r="Y13126">
        <v>15</v>
      </c>
      <c r="Z13126">
        <v>4339</v>
      </c>
    </row>
    <row r="13127" spans="1:26" ht="14.25" customHeight="1">
      <c r="A13127">
        <v>846616</v>
      </c>
      <c r="B13127" t="s">
        <v>105</v>
      </c>
      <c r="C13127" t="s">
        <v>25</v>
      </c>
      <c r="D13127" t="s">
        <v>36</v>
      </c>
      <c r="E13127" t="s">
        <v>10863</v>
      </c>
      <c r="F13127" t="s">
        <v>44</v>
      </c>
      <c r="G13127" t="s">
        <v>29</v>
      </c>
      <c r="H13127">
        <v>44419</v>
      </c>
      <c r="I13127" t="str">
        <f>TEXT(Table1[[#This Row],[Issue_Date]],"mmm")</f>
        <v>Aug</v>
      </c>
      <c r="J13127">
        <v>44332</v>
      </c>
      <c r="K13127">
        <v>44330</v>
      </c>
      <c r="L13127" t="s">
        <v>30</v>
      </c>
      <c r="M13127" t="str">
        <f>IF(OR(Table1[[#This Row],[Loan_Status]]="Fully Paid",Table1[[#This Row],[Loan_Status]]="Current"),"Good Loan",IF(Table1[[#This Row],[Loan_Status]]="Charged Off","Bad Loan",""))</f>
        <v>Good Loan</v>
      </c>
      <c r="N13127">
        <v>44361</v>
      </c>
      <c r="O13127">
        <v>1058024</v>
      </c>
      <c r="P13127" t="s">
        <v>9938</v>
      </c>
      <c r="Q13127" t="s">
        <v>226</v>
      </c>
      <c r="R13127" t="s">
        <v>33</v>
      </c>
      <c r="S13127" t="s">
        <v>34</v>
      </c>
      <c r="T13127">
        <v>48000</v>
      </c>
      <c r="U13127">
        <v>0.111</v>
      </c>
      <c r="V13127">
        <v>103.69</v>
      </c>
      <c r="W13127">
        <v>0.1479</v>
      </c>
      <c r="X13127">
        <v>3000</v>
      </c>
      <c r="Y13127">
        <v>10</v>
      </c>
      <c r="Z13127">
        <v>3706</v>
      </c>
    </row>
    <row r="13128" spans="1:26" ht="14.25" customHeight="1">
      <c r="A13128">
        <v>977511</v>
      </c>
      <c r="B13128" t="s">
        <v>47</v>
      </c>
      <c r="C13128" t="s">
        <v>25</v>
      </c>
      <c r="D13128" t="s">
        <v>36</v>
      </c>
      <c r="E13128" t="s">
        <v>10433</v>
      </c>
      <c r="F13128" t="s">
        <v>44</v>
      </c>
      <c r="G13128" t="s">
        <v>29</v>
      </c>
      <c r="H13128">
        <v>44480</v>
      </c>
      <c r="I13128" t="str">
        <f>TEXT(Table1[[#This Row],[Issue_Date]],"mmm")</f>
        <v>Oct</v>
      </c>
      <c r="J13128">
        <v>44483</v>
      </c>
      <c r="K13128">
        <v>44483</v>
      </c>
      <c r="L13128" t="s">
        <v>30</v>
      </c>
      <c r="M13128" t="str">
        <f>IF(OR(Table1[[#This Row],[Loan_Status]]="Fully Paid",Table1[[#This Row],[Loan_Status]]="Current"),"Good Loan",IF(Table1[[#This Row],[Loan_Status]]="Charged Off","Bad Loan",""))</f>
        <v>Good Loan</v>
      </c>
      <c r="N13128">
        <v>44514</v>
      </c>
      <c r="O13128">
        <v>1199064</v>
      </c>
      <c r="P13128" t="s">
        <v>9938</v>
      </c>
      <c r="Q13128" t="s">
        <v>229</v>
      </c>
      <c r="R13128" t="s">
        <v>33</v>
      </c>
      <c r="S13128" t="s">
        <v>34</v>
      </c>
      <c r="T13128">
        <v>21300</v>
      </c>
      <c r="U13128">
        <v>0.10539999999999999</v>
      </c>
      <c r="V13128">
        <v>210.83</v>
      </c>
      <c r="W13128">
        <v>0.15959999999999999</v>
      </c>
      <c r="X13128">
        <v>6000</v>
      </c>
      <c r="Y13128">
        <v>17</v>
      </c>
      <c r="Z13128">
        <v>7590</v>
      </c>
    </row>
    <row r="13129" spans="1:26" ht="14.25" customHeight="1">
      <c r="A13129">
        <v>421933</v>
      </c>
      <c r="B13129" t="s">
        <v>63</v>
      </c>
      <c r="C13129" t="s">
        <v>25</v>
      </c>
      <c r="D13129" t="s">
        <v>86</v>
      </c>
      <c r="E13129" t="s">
        <v>10864</v>
      </c>
      <c r="F13129" t="s">
        <v>44</v>
      </c>
      <c r="G13129" t="s">
        <v>29</v>
      </c>
      <c r="H13129">
        <v>44386</v>
      </c>
      <c r="I13129" t="str">
        <f>TEXT(Table1[[#This Row],[Issue_Date]],"mmm")</f>
        <v>Jul</v>
      </c>
      <c r="J13129">
        <v>44511</v>
      </c>
      <c r="K13129">
        <v>44480</v>
      </c>
      <c r="L13129" t="s">
        <v>30</v>
      </c>
      <c r="M13129" t="str">
        <f>IF(OR(Table1[[#This Row],[Loan_Status]]="Fully Paid",Table1[[#This Row],[Loan_Status]]="Current"),"Good Loan",IF(Table1[[#This Row],[Loan_Status]]="Charged Off","Bad Loan",""))</f>
        <v>Good Loan</v>
      </c>
      <c r="N13129">
        <v>44511</v>
      </c>
      <c r="O13129">
        <v>496182</v>
      </c>
      <c r="P13129" t="s">
        <v>9938</v>
      </c>
      <c r="Q13129" t="s">
        <v>45</v>
      </c>
      <c r="R13129" t="s">
        <v>33</v>
      </c>
      <c r="S13129" t="s">
        <v>34</v>
      </c>
      <c r="T13129">
        <v>50725</v>
      </c>
      <c r="U13129">
        <v>5.4899999999999997E-2</v>
      </c>
      <c r="V13129">
        <v>182.36</v>
      </c>
      <c r="W13129">
        <v>0.13159999999999999</v>
      </c>
      <c r="X13129">
        <v>5400</v>
      </c>
      <c r="Y13129">
        <v>5</v>
      </c>
      <c r="Z13129">
        <v>6495</v>
      </c>
    </row>
    <row r="13130" spans="1:26" ht="14.25" customHeight="1">
      <c r="A13130">
        <v>798801</v>
      </c>
      <c r="B13130" t="s">
        <v>70</v>
      </c>
      <c r="C13130" t="s">
        <v>25</v>
      </c>
      <c r="D13130" t="s">
        <v>157</v>
      </c>
      <c r="E13130" t="s">
        <v>754</v>
      </c>
      <c r="F13130" t="s">
        <v>44</v>
      </c>
      <c r="G13130" t="s">
        <v>29</v>
      </c>
      <c r="H13130">
        <v>44358</v>
      </c>
      <c r="I13130" t="str">
        <f>TEXT(Table1[[#This Row],[Issue_Date]],"mmm")</f>
        <v>Jun</v>
      </c>
      <c r="J13130">
        <v>44211</v>
      </c>
      <c r="K13130">
        <v>44391</v>
      </c>
      <c r="L13130" t="s">
        <v>30</v>
      </c>
      <c r="M13130" t="str">
        <f>IF(OR(Table1[[#This Row],[Loan_Status]]="Fully Paid",Table1[[#This Row],[Loan_Status]]="Current"),"Good Loan",IF(Table1[[#This Row],[Loan_Status]]="Charged Off","Bad Loan",""))</f>
        <v>Good Loan</v>
      </c>
      <c r="N13130">
        <v>44422</v>
      </c>
      <c r="O13130">
        <v>982758</v>
      </c>
      <c r="P13130" t="s">
        <v>9938</v>
      </c>
      <c r="Q13130" t="s">
        <v>114</v>
      </c>
      <c r="R13130" t="s">
        <v>33</v>
      </c>
      <c r="S13130" t="s">
        <v>34</v>
      </c>
      <c r="T13130">
        <v>69528</v>
      </c>
      <c r="U13130">
        <v>0.1239</v>
      </c>
      <c r="V13130">
        <v>202.14</v>
      </c>
      <c r="W13130">
        <v>0.12989999999999999</v>
      </c>
      <c r="X13130">
        <v>6000</v>
      </c>
      <c r="Y13130">
        <v>20</v>
      </c>
      <c r="Z13130">
        <v>7277</v>
      </c>
    </row>
    <row r="13131" spans="1:26" ht="14.25" customHeight="1">
      <c r="A13131">
        <v>733752</v>
      </c>
      <c r="B13131" t="s">
        <v>24</v>
      </c>
      <c r="C13131" t="s">
        <v>25</v>
      </c>
      <c r="D13131" t="s">
        <v>48</v>
      </c>
      <c r="E13131" t="s">
        <v>9707</v>
      </c>
      <c r="F13131" t="s">
        <v>44</v>
      </c>
      <c r="G13131" t="s">
        <v>29</v>
      </c>
      <c r="H13131">
        <v>44297</v>
      </c>
      <c r="I13131" t="str">
        <f>TEXT(Table1[[#This Row],[Issue_Date]],"mmm")</f>
        <v>Apr</v>
      </c>
      <c r="J13131">
        <v>44271</v>
      </c>
      <c r="K13131">
        <v>44421</v>
      </c>
      <c r="L13131" t="s">
        <v>30</v>
      </c>
      <c r="M13131" t="str">
        <f>IF(OR(Table1[[#This Row],[Loan_Status]]="Fully Paid",Table1[[#This Row],[Loan_Status]]="Current"),"Good Loan",IF(Table1[[#This Row],[Loan_Status]]="Charged Off","Bad Loan",""))</f>
        <v>Good Loan</v>
      </c>
      <c r="N13131">
        <v>44452</v>
      </c>
      <c r="O13131">
        <v>930151</v>
      </c>
      <c r="P13131" t="s">
        <v>9938</v>
      </c>
      <c r="Q13131" t="s">
        <v>114</v>
      </c>
      <c r="R13131" t="s">
        <v>33</v>
      </c>
      <c r="S13131" t="s">
        <v>34</v>
      </c>
      <c r="T13131">
        <v>69600</v>
      </c>
      <c r="U13131">
        <v>0.1305</v>
      </c>
      <c r="V13131">
        <v>45.28</v>
      </c>
      <c r="W13131">
        <v>0.1268</v>
      </c>
      <c r="X13131">
        <v>1350</v>
      </c>
      <c r="Y13131">
        <v>18</v>
      </c>
      <c r="Z13131">
        <v>1609</v>
      </c>
    </row>
    <row r="13132" spans="1:26" ht="14.25" customHeight="1">
      <c r="A13132">
        <v>588972</v>
      </c>
      <c r="B13132" t="s">
        <v>24</v>
      </c>
      <c r="C13132" t="s">
        <v>25</v>
      </c>
      <c r="D13132" t="s">
        <v>48</v>
      </c>
      <c r="E13132" t="s">
        <v>759</v>
      </c>
      <c r="F13132" t="s">
        <v>44</v>
      </c>
      <c r="G13132" t="s">
        <v>29</v>
      </c>
      <c r="H13132">
        <v>44449</v>
      </c>
      <c r="I13132" t="str">
        <f>TEXT(Table1[[#This Row],[Issue_Date]],"mmm")</f>
        <v>Sep</v>
      </c>
      <c r="J13132">
        <v>44240</v>
      </c>
      <c r="K13132">
        <v>44240</v>
      </c>
      <c r="L13132" t="s">
        <v>30</v>
      </c>
      <c r="M13132" t="str">
        <f>IF(OR(Table1[[#This Row],[Loan_Status]]="Fully Paid",Table1[[#This Row],[Loan_Status]]="Current"),"Good Loan",IF(Table1[[#This Row],[Loan_Status]]="Charged Off","Bad Loan",""))</f>
        <v>Good Loan</v>
      </c>
      <c r="N13132">
        <v>44268</v>
      </c>
      <c r="O13132">
        <v>756644</v>
      </c>
      <c r="P13132" t="s">
        <v>9938</v>
      </c>
      <c r="Q13132" t="s">
        <v>229</v>
      </c>
      <c r="R13132" t="s">
        <v>33</v>
      </c>
      <c r="S13132" t="s">
        <v>34</v>
      </c>
      <c r="T13132">
        <v>68400</v>
      </c>
      <c r="U13132">
        <v>0.19650000000000001</v>
      </c>
      <c r="V13132">
        <v>248.61</v>
      </c>
      <c r="W13132">
        <v>0.1472</v>
      </c>
      <c r="X13132">
        <v>7200</v>
      </c>
      <c r="Y13132">
        <v>25</v>
      </c>
      <c r="Z13132">
        <v>8844</v>
      </c>
    </row>
    <row r="13133" spans="1:26" ht="14.25" customHeight="1">
      <c r="A13133">
        <v>775118</v>
      </c>
      <c r="B13133" t="s">
        <v>24</v>
      </c>
      <c r="C13133" t="s">
        <v>25</v>
      </c>
      <c r="D13133" t="s">
        <v>42</v>
      </c>
      <c r="E13133" t="s">
        <v>10865</v>
      </c>
      <c r="F13133" t="s">
        <v>44</v>
      </c>
      <c r="G13133" t="s">
        <v>29</v>
      </c>
      <c r="H13133">
        <v>44358</v>
      </c>
      <c r="I13133" t="str">
        <f>TEXT(Table1[[#This Row],[Issue_Date]],"mmm")</f>
        <v>Jun</v>
      </c>
      <c r="J13133">
        <v>44332</v>
      </c>
      <c r="K13133">
        <v>44391</v>
      </c>
      <c r="L13133" t="s">
        <v>30</v>
      </c>
      <c r="M13133" t="str">
        <f>IF(OR(Table1[[#This Row],[Loan_Status]]="Fully Paid",Table1[[#This Row],[Loan_Status]]="Current"),"Good Loan",IF(Table1[[#This Row],[Loan_Status]]="Charged Off","Bad Loan",""))</f>
        <v>Good Loan</v>
      </c>
      <c r="N13133">
        <v>44422</v>
      </c>
      <c r="O13133">
        <v>977352</v>
      </c>
      <c r="P13133" t="s">
        <v>9938</v>
      </c>
      <c r="Q13133" t="s">
        <v>229</v>
      </c>
      <c r="R13133" t="s">
        <v>33</v>
      </c>
      <c r="S13133" t="s">
        <v>34</v>
      </c>
      <c r="T13133">
        <v>29000</v>
      </c>
      <c r="U13133">
        <v>0.2114</v>
      </c>
      <c r="V13133">
        <v>173.9</v>
      </c>
      <c r="W13133">
        <v>0.15229999999999999</v>
      </c>
      <c r="X13133">
        <v>5000</v>
      </c>
      <c r="Y13133">
        <v>8</v>
      </c>
      <c r="Z13133">
        <v>6260</v>
      </c>
    </row>
    <row r="13134" spans="1:26" ht="14.25" customHeight="1">
      <c r="A13134">
        <v>786829</v>
      </c>
      <c r="B13134" t="s">
        <v>63</v>
      </c>
      <c r="C13134" t="s">
        <v>25</v>
      </c>
      <c r="D13134" t="s">
        <v>64</v>
      </c>
      <c r="E13134" t="s">
        <v>10866</v>
      </c>
      <c r="F13134" t="s">
        <v>44</v>
      </c>
      <c r="G13134" t="s">
        <v>29</v>
      </c>
      <c r="H13134">
        <v>44358</v>
      </c>
      <c r="I13134" t="str">
        <f>TEXT(Table1[[#This Row],[Issue_Date]],"mmm")</f>
        <v>Jun</v>
      </c>
      <c r="J13134">
        <v>44332</v>
      </c>
      <c r="K13134">
        <v>44267</v>
      </c>
      <c r="L13134" t="s">
        <v>30</v>
      </c>
      <c r="M13134" t="str">
        <f>IF(OR(Table1[[#This Row],[Loan_Status]]="Fully Paid",Table1[[#This Row],[Loan_Status]]="Current"),"Good Loan",IF(Table1[[#This Row],[Loan_Status]]="Charged Off","Bad Loan",""))</f>
        <v>Good Loan</v>
      </c>
      <c r="N13134">
        <v>44298</v>
      </c>
      <c r="O13134">
        <v>990299</v>
      </c>
      <c r="P13134" t="s">
        <v>9938</v>
      </c>
      <c r="Q13134" t="s">
        <v>45</v>
      </c>
      <c r="R13134" t="s">
        <v>33</v>
      </c>
      <c r="S13134" t="s">
        <v>34</v>
      </c>
      <c r="T13134">
        <v>69000</v>
      </c>
      <c r="U13134">
        <v>0.1</v>
      </c>
      <c r="V13134">
        <v>123.03</v>
      </c>
      <c r="W13134">
        <v>0.1399</v>
      </c>
      <c r="X13134">
        <v>3600</v>
      </c>
      <c r="Y13134">
        <v>15</v>
      </c>
      <c r="Z13134">
        <v>3861</v>
      </c>
    </row>
    <row r="13135" spans="1:26" ht="14.25" customHeight="1">
      <c r="A13135">
        <v>682254</v>
      </c>
      <c r="B13135" t="s">
        <v>139</v>
      </c>
      <c r="C13135" t="s">
        <v>25</v>
      </c>
      <c r="D13135" t="s">
        <v>59</v>
      </c>
      <c r="E13135" t="s">
        <v>10867</v>
      </c>
      <c r="F13135" t="s">
        <v>44</v>
      </c>
      <c r="G13135" t="s">
        <v>29</v>
      </c>
      <c r="H13135">
        <v>44238</v>
      </c>
      <c r="I13135" t="str">
        <f>TEXT(Table1[[#This Row],[Issue_Date]],"mmm")</f>
        <v>Feb</v>
      </c>
      <c r="J13135">
        <v>44332</v>
      </c>
      <c r="K13135">
        <v>44269</v>
      </c>
      <c r="L13135" t="s">
        <v>30</v>
      </c>
      <c r="M13135" t="str">
        <f>IF(OR(Table1[[#This Row],[Loan_Status]]="Fully Paid",Table1[[#This Row],[Loan_Status]]="Current"),"Good Loan",IF(Table1[[#This Row],[Loan_Status]]="Charged Off","Bad Loan",""))</f>
        <v>Good Loan</v>
      </c>
      <c r="N13135">
        <v>44300</v>
      </c>
      <c r="O13135">
        <v>871393</v>
      </c>
      <c r="P13135" t="s">
        <v>9938</v>
      </c>
      <c r="Q13135" t="s">
        <v>45</v>
      </c>
      <c r="R13135" t="s">
        <v>33</v>
      </c>
      <c r="S13135" t="s">
        <v>34</v>
      </c>
      <c r="T13135">
        <v>60000</v>
      </c>
      <c r="U13135">
        <v>0.16200000000000001</v>
      </c>
      <c r="V13135">
        <v>71.2</v>
      </c>
      <c r="W13135">
        <v>0.1343</v>
      </c>
      <c r="X13135">
        <v>2100</v>
      </c>
      <c r="Y13135">
        <v>15</v>
      </c>
      <c r="Z13135">
        <v>2563</v>
      </c>
    </row>
    <row r="13136" spans="1:26" ht="14.25" customHeight="1">
      <c r="A13136">
        <v>503158</v>
      </c>
      <c r="B13136" t="s">
        <v>136</v>
      </c>
      <c r="C13136" t="s">
        <v>25</v>
      </c>
      <c r="D13136" t="s">
        <v>59</v>
      </c>
      <c r="E13136" t="s">
        <v>10868</v>
      </c>
      <c r="F13136" t="s">
        <v>44</v>
      </c>
      <c r="G13136" t="s">
        <v>29</v>
      </c>
      <c r="H13136">
        <v>44296</v>
      </c>
      <c r="I13136" t="str">
        <f>TEXT(Table1[[#This Row],[Issue_Date]],"mmm")</f>
        <v>Apr</v>
      </c>
      <c r="J13136">
        <v>44332</v>
      </c>
      <c r="K13136">
        <v>44299</v>
      </c>
      <c r="L13136" t="s">
        <v>30</v>
      </c>
      <c r="M13136" t="str">
        <f>IF(OR(Table1[[#This Row],[Loan_Status]]="Fully Paid",Table1[[#This Row],[Loan_Status]]="Current"),"Good Loan",IF(Table1[[#This Row],[Loan_Status]]="Charged Off","Bad Loan",""))</f>
        <v>Good Loan</v>
      </c>
      <c r="N13136">
        <v>44329</v>
      </c>
      <c r="O13136">
        <v>647442</v>
      </c>
      <c r="P13136" t="s">
        <v>9938</v>
      </c>
      <c r="Q13136" t="s">
        <v>229</v>
      </c>
      <c r="R13136" t="s">
        <v>33</v>
      </c>
      <c r="S13136" t="s">
        <v>34</v>
      </c>
      <c r="T13136">
        <v>60000</v>
      </c>
      <c r="U13136">
        <v>0.11700000000000001</v>
      </c>
      <c r="V13136">
        <v>154.28</v>
      </c>
      <c r="W13136">
        <v>0.14219999999999999</v>
      </c>
      <c r="X13136">
        <v>4500</v>
      </c>
      <c r="Y13136">
        <v>25</v>
      </c>
      <c r="Z13136">
        <v>5554</v>
      </c>
    </row>
    <row r="13137" spans="1:26" ht="14.25" customHeight="1">
      <c r="A13137">
        <v>997553</v>
      </c>
      <c r="B13137" t="s">
        <v>53</v>
      </c>
      <c r="C13137" t="s">
        <v>25</v>
      </c>
      <c r="D13137" t="s">
        <v>36</v>
      </c>
      <c r="E13137" t="s">
        <v>10869</v>
      </c>
      <c r="F13137" t="s">
        <v>44</v>
      </c>
      <c r="G13137" t="s">
        <v>29</v>
      </c>
      <c r="H13137">
        <v>44480</v>
      </c>
      <c r="I13137" t="str">
        <f>TEXT(Table1[[#This Row],[Issue_Date]],"mmm")</f>
        <v>Oct</v>
      </c>
      <c r="J13137">
        <v>44389</v>
      </c>
      <c r="K13137">
        <v>44389</v>
      </c>
      <c r="L13137" t="s">
        <v>30</v>
      </c>
      <c r="M13137" t="str">
        <f>IF(OR(Table1[[#This Row],[Loan_Status]]="Fully Paid",Table1[[#This Row],[Loan_Status]]="Current"),"Good Loan",IF(Table1[[#This Row],[Loan_Status]]="Charged Off","Bad Loan",""))</f>
        <v>Good Loan</v>
      </c>
      <c r="N13137">
        <v>44420</v>
      </c>
      <c r="O13137">
        <v>1222652</v>
      </c>
      <c r="P13137" t="s">
        <v>9938</v>
      </c>
      <c r="Q13137" t="s">
        <v>114</v>
      </c>
      <c r="R13137" t="s">
        <v>33</v>
      </c>
      <c r="S13137" t="s">
        <v>34</v>
      </c>
      <c r="T13137">
        <v>50000</v>
      </c>
      <c r="U13137">
        <v>0.13900000000000001</v>
      </c>
      <c r="V13137">
        <v>508.96</v>
      </c>
      <c r="W13137">
        <v>0.13489999999999999</v>
      </c>
      <c r="X13137">
        <v>15000</v>
      </c>
      <c r="Y13137">
        <v>42</v>
      </c>
      <c r="Z13137">
        <v>15931</v>
      </c>
    </row>
    <row r="13138" spans="1:26" ht="14.25" customHeight="1">
      <c r="A13138">
        <v>800662</v>
      </c>
      <c r="B13138" t="s">
        <v>47</v>
      </c>
      <c r="C13138" t="s">
        <v>25</v>
      </c>
      <c r="D13138" t="s">
        <v>48</v>
      </c>
      <c r="E13138" t="s">
        <v>10870</v>
      </c>
      <c r="F13138" t="s">
        <v>44</v>
      </c>
      <c r="G13138" t="s">
        <v>29</v>
      </c>
      <c r="H13138">
        <v>44388</v>
      </c>
      <c r="I13138" t="str">
        <f>TEXT(Table1[[#This Row],[Issue_Date]],"mmm")</f>
        <v>Jul</v>
      </c>
      <c r="J13138">
        <v>44391</v>
      </c>
      <c r="K13138">
        <v>44391</v>
      </c>
      <c r="L13138" t="s">
        <v>30</v>
      </c>
      <c r="M13138" t="str">
        <f>IF(OR(Table1[[#This Row],[Loan_Status]]="Fully Paid",Table1[[#This Row],[Loan_Status]]="Current"),"Good Loan",IF(Table1[[#This Row],[Loan_Status]]="Charged Off","Bad Loan",""))</f>
        <v>Good Loan</v>
      </c>
      <c r="N13138">
        <v>44422</v>
      </c>
      <c r="O13138">
        <v>1006175</v>
      </c>
      <c r="P13138" t="s">
        <v>9938</v>
      </c>
      <c r="Q13138" t="s">
        <v>229</v>
      </c>
      <c r="R13138" t="s">
        <v>33</v>
      </c>
      <c r="S13138" t="s">
        <v>34</v>
      </c>
      <c r="T13138">
        <v>60000</v>
      </c>
      <c r="U13138">
        <v>0.1076</v>
      </c>
      <c r="V13138">
        <v>72.17</v>
      </c>
      <c r="W13138">
        <v>0.15229999999999999</v>
      </c>
      <c r="X13138">
        <v>2075</v>
      </c>
      <c r="Y13138">
        <v>41</v>
      </c>
      <c r="Z13138">
        <v>2597</v>
      </c>
    </row>
    <row r="13139" spans="1:26" ht="14.25" customHeight="1">
      <c r="A13139">
        <v>748913</v>
      </c>
      <c r="B13139" t="s">
        <v>97</v>
      </c>
      <c r="C13139" t="s">
        <v>25</v>
      </c>
      <c r="D13139" t="s">
        <v>86</v>
      </c>
      <c r="E13139" t="s">
        <v>10871</v>
      </c>
      <c r="F13139" t="s">
        <v>44</v>
      </c>
      <c r="G13139" t="s">
        <v>29</v>
      </c>
      <c r="H13139">
        <v>44327</v>
      </c>
      <c r="I13139" t="str">
        <f>TEXT(Table1[[#This Row],[Issue_Date]],"mmm")</f>
        <v>May</v>
      </c>
      <c r="J13139">
        <v>44268</v>
      </c>
      <c r="K13139">
        <v>44240</v>
      </c>
      <c r="L13139" t="s">
        <v>30</v>
      </c>
      <c r="M13139" t="str">
        <f>IF(OR(Table1[[#This Row],[Loan_Status]]="Fully Paid",Table1[[#This Row],[Loan_Status]]="Current"),"Good Loan",IF(Table1[[#This Row],[Loan_Status]]="Charged Off","Bad Loan",""))</f>
        <v>Good Loan</v>
      </c>
      <c r="N13139">
        <v>44268</v>
      </c>
      <c r="O13139">
        <v>948052</v>
      </c>
      <c r="P13139" t="s">
        <v>9938</v>
      </c>
      <c r="Q13139" t="s">
        <v>226</v>
      </c>
      <c r="R13139" t="s">
        <v>33</v>
      </c>
      <c r="S13139" t="s">
        <v>34</v>
      </c>
      <c r="T13139">
        <v>60000</v>
      </c>
      <c r="U13139">
        <v>7.6799999999999993E-2</v>
      </c>
      <c r="V13139">
        <v>207.38</v>
      </c>
      <c r="W13139">
        <v>0.1479</v>
      </c>
      <c r="X13139">
        <v>6000</v>
      </c>
      <c r="Y13139">
        <v>8</v>
      </c>
      <c r="Z13139">
        <v>7079</v>
      </c>
    </row>
    <row r="13140" spans="1:26" ht="14.25" customHeight="1">
      <c r="A13140">
        <v>643486</v>
      </c>
      <c r="B13140" t="s">
        <v>70</v>
      </c>
      <c r="C13140" t="s">
        <v>25</v>
      </c>
      <c r="D13140" t="s">
        <v>81</v>
      </c>
      <c r="E13140" t="s">
        <v>5901</v>
      </c>
      <c r="F13140" t="s">
        <v>44</v>
      </c>
      <c r="G13140" t="s">
        <v>29</v>
      </c>
      <c r="H13140">
        <v>44207</v>
      </c>
      <c r="I13140" t="str">
        <f>TEXT(Table1[[#This Row],[Issue_Date]],"mmm")</f>
        <v>Jan</v>
      </c>
      <c r="J13140">
        <v>44483</v>
      </c>
      <c r="K13140">
        <v>44210</v>
      </c>
      <c r="L13140" t="s">
        <v>30</v>
      </c>
      <c r="M13140" t="str">
        <f>IF(OR(Table1[[#This Row],[Loan_Status]]="Fully Paid",Table1[[#This Row],[Loan_Status]]="Current"),"Good Loan",IF(Table1[[#This Row],[Loan_Status]]="Charged Off","Bad Loan",""))</f>
        <v>Good Loan</v>
      </c>
      <c r="N13140">
        <v>44241</v>
      </c>
      <c r="O13140">
        <v>823512</v>
      </c>
      <c r="P13140" t="s">
        <v>9938</v>
      </c>
      <c r="Q13140" t="s">
        <v>66</v>
      </c>
      <c r="R13140" t="s">
        <v>33</v>
      </c>
      <c r="S13140" t="s">
        <v>34</v>
      </c>
      <c r="T13140">
        <v>54084</v>
      </c>
      <c r="U13140">
        <v>5.33E-2</v>
      </c>
      <c r="V13140">
        <v>100.52</v>
      </c>
      <c r="W13140">
        <v>0.12609999999999999</v>
      </c>
      <c r="X13140">
        <v>3000</v>
      </c>
      <c r="Y13140">
        <v>6</v>
      </c>
      <c r="Z13140">
        <v>3619</v>
      </c>
    </row>
    <row r="13141" spans="1:26" ht="14.25" customHeight="1">
      <c r="A13141">
        <v>577979</v>
      </c>
      <c r="B13141" t="s">
        <v>24</v>
      </c>
      <c r="C13141" t="s">
        <v>25</v>
      </c>
      <c r="D13141" t="s">
        <v>42</v>
      </c>
      <c r="E13141" t="s">
        <v>10872</v>
      </c>
      <c r="F13141" t="s">
        <v>44</v>
      </c>
      <c r="G13141" t="s">
        <v>29</v>
      </c>
      <c r="H13141">
        <v>44449</v>
      </c>
      <c r="I13141" t="str">
        <f>TEXT(Table1[[#This Row],[Issue_Date]],"mmm")</f>
        <v>Sep</v>
      </c>
      <c r="J13141">
        <v>44544</v>
      </c>
      <c r="K13141">
        <v>44452</v>
      </c>
      <c r="L13141" t="s">
        <v>30</v>
      </c>
      <c r="M13141" t="str">
        <f>IF(OR(Table1[[#This Row],[Loan_Status]]="Fully Paid",Table1[[#This Row],[Loan_Status]]="Current"),"Good Loan",IF(Table1[[#This Row],[Loan_Status]]="Charged Off","Bad Loan",""))</f>
        <v>Good Loan</v>
      </c>
      <c r="N13141">
        <v>44482</v>
      </c>
      <c r="O13141">
        <v>723972</v>
      </c>
      <c r="P13141" t="s">
        <v>9938</v>
      </c>
      <c r="Q13141" t="s">
        <v>226</v>
      </c>
      <c r="R13141" t="s">
        <v>33</v>
      </c>
      <c r="S13141" t="s">
        <v>34</v>
      </c>
      <c r="T13141">
        <v>42000</v>
      </c>
      <c r="U13141">
        <v>0.13600000000000001</v>
      </c>
      <c r="V13141">
        <v>288.52999999999997</v>
      </c>
      <c r="W13141">
        <v>0.14349999999999999</v>
      </c>
      <c r="X13141">
        <v>8400</v>
      </c>
      <c r="Y13141">
        <v>5</v>
      </c>
      <c r="Z13141">
        <v>10388</v>
      </c>
    </row>
    <row r="13142" spans="1:26" ht="14.25" customHeight="1">
      <c r="A13142">
        <v>391560</v>
      </c>
      <c r="B13142" t="s">
        <v>90</v>
      </c>
      <c r="C13142" t="s">
        <v>25</v>
      </c>
      <c r="D13142" t="s">
        <v>86</v>
      </c>
      <c r="E13142" t="s">
        <v>10873</v>
      </c>
      <c r="F13142" t="s">
        <v>44</v>
      </c>
      <c r="G13142" t="s">
        <v>29</v>
      </c>
      <c r="H13142">
        <v>44295</v>
      </c>
      <c r="I13142" t="str">
        <f>TEXT(Table1[[#This Row],[Issue_Date]],"mmm")</f>
        <v>Apr</v>
      </c>
      <c r="J13142">
        <v>44327</v>
      </c>
      <c r="K13142">
        <v>44327</v>
      </c>
      <c r="L13142" t="s">
        <v>30</v>
      </c>
      <c r="M13142" t="str">
        <f>IF(OR(Table1[[#This Row],[Loan_Status]]="Fully Paid",Table1[[#This Row],[Loan_Status]]="Current"),"Good Loan",IF(Table1[[#This Row],[Loan_Status]]="Charged Off","Bad Loan",""))</f>
        <v>Good Loan</v>
      </c>
      <c r="N13142">
        <v>44358</v>
      </c>
      <c r="O13142">
        <v>427674</v>
      </c>
      <c r="P13142" t="s">
        <v>9938</v>
      </c>
      <c r="Q13142" t="s">
        <v>66</v>
      </c>
      <c r="R13142" t="s">
        <v>33</v>
      </c>
      <c r="S13142" t="s">
        <v>34</v>
      </c>
      <c r="T13142">
        <v>48000</v>
      </c>
      <c r="U13142">
        <v>0.04</v>
      </c>
      <c r="V13142">
        <v>336.18</v>
      </c>
      <c r="W13142">
        <v>0.12839999999999999</v>
      </c>
      <c r="X13142">
        <v>10000</v>
      </c>
      <c r="Y13142">
        <v>30</v>
      </c>
      <c r="Z13142">
        <v>11815</v>
      </c>
    </row>
    <row r="13143" spans="1:26" ht="14.25" customHeight="1">
      <c r="A13143">
        <v>505854</v>
      </c>
      <c r="B13143" t="s">
        <v>47</v>
      </c>
      <c r="C13143" t="s">
        <v>25</v>
      </c>
      <c r="D13143" t="s">
        <v>86</v>
      </c>
      <c r="E13143" t="s">
        <v>10874</v>
      </c>
      <c r="F13143" t="s">
        <v>44</v>
      </c>
      <c r="G13143" t="s">
        <v>29</v>
      </c>
      <c r="H13143">
        <v>44296</v>
      </c>
      <c r="I13143" t="str">
        <f>TEXT(Table1[[#This Row],[Issue_Date]],"mmm")</f>
        <v>Apr</v>
      </c>
      <c r="J13143">
        <v>44361</v>
      </c>
      <c r="K13143">
        <v>44266</v>
      </c>
      <c r="L13143" t="s">
        <v>30</v>
      </c>
      <c r="M13143" t="str">
        <f>IF(OR(Table1[[#This Row],[Loan_Status]]="Fully Paid",Table1[[#This Row],[Loan_Status]]="Current"),"Good Loan",IF(Table1[[#This Row],[Loan_Status]]="Charged Off","Bad Loan",""))</f>
        <v>Good Loan</v>
      </c>
      <c r="N13143">
        <v>44297</v>
      </c>
      <c r="O13143">
        <v>652064</v>
      </c>
      <c r="P13143" t="s">
        <v>9938</v>
      </c>
      <c r="Q13143" t="s">
        <v>114</v>
      </c>
      <c r="R13143" t="s">
        <v>33</v>
      </c>
      <c r="S13143" t="s">
        <v>34</v>
      </c>
      <c r="T13143">
        <v>9600</v>
      </c>
      <c r="U13143">
        <v>8.2500000000000004E-2</v>
      </c>
      <c r="V13143">
        <v>50.35</v>
      </c>
      <c r="W13143">
        <v>0.1273</v>
      </c>
      <c r="X13143">
        <v>1500</v>
      </c>
      <c r="Y13143">
        <v>11</v>
      </c>
      <c r="Z13143">
        <v>1642</v>
      </c>
    </row>
    <row r="13144" spans="1:26" ht="14.25" customHeight="1">
      <c r="A13144">
        <v>1030215</v>
      </c>
      <c r="B13144" t="s">
        <v>170</v>
      </c>
      <c r="C13144" t="s">
        <v>25</v>
      </c>
      <c r="D13144" t="s">
        <v>86</v>
      </c>
      <c r="E13144" t="s">
        <v>4427</v>
      </c>
      <c r="F13144" t="s">
        <v>68</v>
      </c>
      <c r="G13144" t="s">
        <v>29</v>
      </c>
      <c r="H13144">
        <v>44511</v>
      </c>
      <c r="I13144" t="str">
        <f>TEXT(Table1[[#This Row],[Issue_Date]],"mmm")</f>
        <v>Nov</v>
      </c>
      <c r="J13144">
        <v>44332</v>
      </c>
      <c r="K13144">
        <v>44544</v>
      </c>
      <c r="L13144" t="s">
        <v>30</v>
      </c>
      <c r="M13144" t="str">
        <f>IF(OR(Table1[[#This Row],[Loan_Status]]="Fully Paid",Table1[[#This Row],[Loan_Status]]="Current"),"Good Loan",IF(Table1[[#This Row],[Loan_Status]]="Charged Off","Bad Loan",""))</f>
        <v>Good Loan</v>
      </c>
      <c r="N13144">
        <v>44575</v>
      </c>
      <c r="O13144">
        <v>1255347</v>
      </c>
      <c r="P13144" t="s">
        <v>9938</v>
      </c>
      <c r="Q13144" t="s">
        <v>69</v>
      </c>
      <c r="R13144" t="s">
        <v>33</v>
      </c>
      <c r="S13144" t="s">
        <v>34</v>
      </c>
      <c r="T13144">
        <v>26000</v>
      </c>
      <c r="U13144">
        <v>0.17580000000000001</v>
      </c>
      <c r="V13144">
        <v>56.49</v>
      </c>
      <c r="W13144">
        <v>0.16289999999999999</v>
      </c>
      <c r="X13144">
        <v>1600</v>
      </c>
      <c r="Y13144">
        <v>5</v>
      </c>
      <c r="Z13144">
        <v>2033</v>
      </c>
    </row>
    <row r="13145" spans="1:26" ht="14.25" customHeight="1">
      <c r="A13145">
        <v>573773</v>
      </c>
      <c r="B13145" t="s">
        <v>857</v>
      </c>
      <c r="C13145" t="s">
        <v>25</v>
      </c>
      <c r="D13145" t="s">
        <v>48</v>
      </c>
      <c r="E13145" t="s">
        <v>1469</v>
      </c>
      <c r="F13145" t="s">
        <v>68</v>
      </c>
      <c r="G13145" t="s">
        <v>29</v>
      </c>
      <c r="H13145">
        <v>44449</v>
      </c>
      <c r="I13145" t="str">
        <f>TEXT(Table1[[#This Row],[Issue_Date]],"mmm")</f>
        <v>Sep</v>
      </c>
      <c r="J13145">
        <v>44452</v>
      </c>
      <c r="K13145">
        <v>44452</v>
      </c>
      <c r="L13145" t="s">
        <v>30</v>
      </c>
      <c r="M13145" t="str">
        <f>IF(OR(Table1[[#This Row],[Loan_Status]]="Fully Paid",Table1[[#This Row],[Loan_Status]]="Current"),"Good Loan",IF(Table1[[#This Row],[Loan_Status]]="Charged Off","Bad Loan",""))</f>
        <v>Good Loan</v>
      </c>
      <c r="N13145">
        <v>44482</v>
      </c>
      <c r="O13145">
        <v>738011</v>
      </c>
      <c r="P13145" t="s">
        <v>9938</v>
      </c>
      <c r="Q13145" t="s">
        <v>101</v>
      </c>
      <c r="R13145" t="s">
        <v>33</v>
      </c>
      <c r="S13145" t="s">
        <v>34</v>
      </c>
      <c r="T13145">
        <v>64617</v>
      </c>
      <c r="U13145">
        <v>0.12540000000000001</v>
      </c>
      <c r="V13145">
        <v>187.75</v>
      </c>
      <c r="W13145">
        <v>0.15210000000000001</v>
      </c>
      <c r="X13145">
        <v>5400</v>
      </c>
      <c r="Y13145">
        <v>9</v>
      </c>
      <c r="Z13145">
        <v>6759</v>
      </c>
    </row>
    <row r="13146" spans="1:26" ht="14.25" customHeight="1">
      <c r="A13146">
        <v>727048</v>
      </c>
      <c r="B13146" t="s">
        <v>174</v>
      </c>
      <c r="C13146" t="s">
        <v>25</v>
      </c>
      <c r="D13146" t="s">
        <v>42</v>
      </c>
      <c r="E13146" t="s">
        <v>575</v>
      </c>
      <c r="F13146" t="s">
        <v>68</v>
      </c>
      <c r="G13146" t="s">
        <v>29</v>
      </c>
      <c r="H13146">
        <v>44297</v>
      </c>
      <c r="I13146" t="str">
        <f>TEXT(Table1[[#This Row],[Issue_Date]],"mmm")</f>
        <v>Apr</v>
      </c>
      <c r="J13146">
        <v>44332</v>
      </c>
      <c r="K13146">
        <v>44269</v>
      </c>
      <c r="L13146" t="s">
        <v>30</v>
      </c>
      <c r="M13146" t="str">
        <f>IF(OR(Table1[[#This Row],[Loan_Status]]="Fully Paid",Table1[[#This Row],[Loan_Status]]="Current"),"Good Loan",IF(Table1[[#This Row],[Loan_Status]]="Charged Off","Bad Loan",""))</f>
        <v>Good Loan</v>
      </c>
      <c r="N13146">
        <v>44300</v>
      </c>
      <c r="O13146">
        <v>922532</v>
      </c>
      <c r="P13146" t="s">
        <v>9938</v>
      </c>
      <c r="Q13146" t="s">
        <v>513</v>
      </c>
      <c r="R13146" t="s">
        <v>33</v>
      </c>
      <c r="S13146" t="s">
        <v>34</v>
      </c>
      <c r="T13146">
        <v>54000</v>
      </c>
      <c r="U13146">
        <v>0.1469</v>
      </c>
      <c r="V13146">
        <v>281.33999999999997</v>
      </c>
      <c r="W13146">
        <v>0.16020000000000001</v>
      </c>
      <c r="X13146">
        <v>8000</v>
      </c>
      <c r="Y13146">
        <v>9</v>
      </c>
      <c r="Z13146">
        <v>10117</v>
      </c>
    </row>
    <row r="13147" spans="1:26" ht="14.25" customHeight="1">
      <c r="A13147">
        <v>543704</v>
      </c>
      <c r="B13147" t="s">
        <v>174</v>
      </c>
      <c r="C13147" t="s">
        <v>25</v>
      </c>
      <c r="D13147" t="s">
        <v>59</v>
      </c>
      <c r="E13147" t="s">
        <v>10875</v>
      </c>
      <c r="F13147" t="s">
        <v>68</v>
      </c>
      <c r="G13147" t="s">
        <v>29</v>
      </c>
      <c r="H13147">
        <v>44387</v>
      </c>
      <c r="I13147" t="str">
        <f>TEXT(Table1[[#This Row],[Issue_Date]],"mmm")</f>
        <v>Jul</v>
      </c>
      <c r="J13147">
        <v>44390</v>
      </c>
      <c r="K13147">
        <v>44390</v>
      </c>
      <c r="L13147" t="s">
        <v>30</v>
      </c>
      <c r="M13147" t="str">
        <f>IF(OR(Table1[[#This Row],[Loan_Status]]="Fully Paid",Table1[[#This Row],[Loan_Status]]="Current"),"Good Loan",IF(Table1[[#This Row],[Loan_Status]]="Charged Off","Bad Loan",""))</f>
        <v>Good Loan</v>
      </c>
      <c r="N13147">
        <v>44421</v>
      </c>
      <c r="O13147">
        <v>701426</v>
      </c>
      <c r="P13147" t="s">
        <v>9938</v>
      </c>
      <c r="Q13147" t="s">
        <v>357</v>
      </c>
      <c r="R13147" t="s">
        <v>33</v>
      </c>
      <c r="S13147" t="s">
        <v>34</v>
      </c>
      <c r="T13147">
        <v>40000</v>
      </c>
      <c r="U13147">
        <v>0.1515</v>
      </c>
      <c r="V13147">
        <v>41.95</v>
      </c>
      <c r="W13147">
        <v>0.15579999999999999</v>
      </c>
      <c r="X13147">
        <v>1200</v>
      </c>
      <c r="Y13147">
        <v>30</v>
      </c>
      <c r="Z13147">
        <v>1510</v>
      </c>
    </row>
    <row r="13148" spans="1:26" ht="14.25" customHeight="1">
      <c r="A13148">
        <v>862477</v>
      </c>
      <c r="B13148" t="s">
        <v>35</v>
      </c>
      <c r="C13148" t="s">
        <v>25</v>
      </c>
      <c r="D13148" t="s">
        <v>36</v>
      </c>
      <c r="E13148" t="s">
        <v>10876</v>
      </c>
      <c r="F13148" t="s">
        <v>68</v>
      </c>
      <c r="G13148" t="s">
        <v>29</v>
      </c>
      <c r="H13148">
        <v>44419</v>
      </c>
      <c r="I13148" t="str">
        <f>TEXT(Table1[[#This Row],[Issue_Date]],"mmm")</f>
        <v>Aug</v>
      </c>
      <c r="J13148">
        <v>44453</v>
      </c>
      <c r="K13148">
        <v>44453</v>
      </c>
      <c r="L13148" t="s">
        <v>30</v>
      </c>
      <c r="M13148" t="str">
        <f>IF(OR(Table1[[#This Row],[Loan_Status]]="Fully Paid",Table1[[#This Row],[Loan_Status]]="Current"),"Good Loan",IF(Table1[[#This Row],[Loan_Status]]="Charged Off","Bad Loan",""))</f>
        <v>Good Loan</v>
      </c>
      <c r="N13148">
        <v>44483</v>
      </c>
      <c r="O13148">
        <v>1075516</v>
      </c>
      <c r="P13148" t="s">
        <v>9938</v>
      </c>
      <c r="Q13148" t="s">
        <v>69</v>
      </c>
      <c r="R13148" t="s">
        <v>33</v>
      </c>
      <c r="S13148" t="s">
        <v>34</v>
      </c>
      <c r="T13148">
        <v>33250</v>
      </c>
      <c r="U13148">
        <v>9.3799999999999994E-2</v>
      </c>
      <c r="V13148">
        <v>97.92</v>
      </c>
      <c r="W13148">
        <v>0.15620000000000001</v>
      </c>
      <c r="X13148">
        <v>2800</v>
      </c>
      <c r="Y13148">
        <v>11</v>
      </c>
      <c r="Z13148">
        <v>3525</v>
      </c>
    </row>
    <row r="13149" spans="1:26" ht="14.25" customHeight="1">
      <c r="A13149">
        <v>1045712</v>
      </c>
      <c r="B13149" t="s">
        <v>174</v>
      </c>
      <c r="C13149" t="s">
        <v>25</v>
      </c>
      <c r="D13149" t="s">
        <v>48</v>
      </c>
      <c r="E13149" t="s">
        <v>574</v>
      </c>
      <c r="F13149" t="s">
        <v>68</v>
      </c>
      <c r="G13149" t="s">
        <v>29</v>
      </c>
      <c r="H13149">
        <v>44541</v>
      </c>
      <c r="I13149" t="str">
        <f>TEXT(Table1[[#This Row],[Issue_Date]],"mmm")</f>
        <v>Dec</v>
      </c>
      <c r="J13149">
        <v>44544</v>
      </c>
      <c r="K13149">
        <v>44544</v>
      </c>
      <c r="L13149" t="s">
        <v>30</v>
      </c>
      <c r="M13149" t="str">
        <f>IF(OR(Table1[[#This Row],[Loan_Status]]="Fully Paid",Table1[[#This Row],[Loan_Status]]="Current"),"Good Loan",IF(Table1[[#This Row],[Loan_Status]]="Charged Off","Bad Loan",""))</f>
        <v>Good Loan</v>
      </c>
      <c r="N13149">
        <v>44575</v>
      </c>
      <c r="O13149">
        <v>1276540</v>
      </c>
      <c r="P13149" t="s">
        <v>9938</v>
      </c>
      <c r="Q13149" t="s">
        <v>69</v>
      </c>
      <c r="R13149" t="s">
        <v>33</v>
      </c>
      <c r="S13149" t="s">
        <v>34</v>
      </c>
      <c r="T13149">
        <v>19800</v>
      </c>
      <c r="U13149">
        <v>0.20849999999999999</v>
      </c>
      <c r="V13149">
        <v>127.97</v>
      </c>
      <c r="W13149">
        <v>0.16289999999999999</v>
      </c>
      <c r="X13149">
        <v>3625</v>
      </c>
      <c r="Y13149">
        <v>28</v>
      </c>
      <c r="Z13149">
        <v>4607</v>
      </c>
    </row>
    <row r="13150" spans="1:26" ht="14.25" customHeight="1">
      <c r="A13150">
        <v>994833</v>
      </c>
      <c r="B13150" t="s">
        <v>90</v>
      </c>
      <c r="C13150" t="s">
        <v>25</v>
      </c>
      <c r="D13150" t="s">
        <v>42</v>
      </c>
      <c r="E13150" t="s">
        <v>10877</v>
      </c>
      <c r="F13150" t="s">
        <v>68</v>
      </c>
      <c r="G13150" t="s">
        <v>29</v>
      </c>
      <c r="H13150">
        <v>44511</v>
      </c>
      <c r="I13150" t="str">
        <f>TEXT(Table1[[#This Row],[Issue_Date]],"mmm")</f>
        <v>Nov</v>
      </c>
      <c r="J13150">
        <v>44302</v>
      </c>
      <c r="K13150">
        <v>44451</v>
      </c>
      <c r="L13150" t="s">
        <v>30</v>
      </c>
      <c r="M13150" t="str">
        <f>IF(OR(Table1[[#This Row],[Loan_Status]]="Fully Paid",Table1[[#This Row],[Loan_Status]]="Current"),"Good Loan",IF(Table1[[#This Row],[Loan_Status]]="Charged Off","Bad Loan",""))</f>
        <v>Good Loan</v>
      </c>
      <c r="N13150">
        <v>44481</v>
      </c>
      <c r="O13150">
        <v>1219278</v>
      </c>
      <c r="P13150" t="s">
        <v>9938</v>
      </c>
      <c r="Q13150" t="s">
        <v>69</v>
      </c>
      <c r="R13150" t="s">
        <v>33</v>
      </c>
      <c r="S13150" t="s">
        <v>34</v>
      </c>
      <c r="T13150">
        <v>52800</v>
      </c>
      <c r="U13150">
        <v>0.187</v>
      </c>
      <c r="V13150">
        <v>529.51</v>
      </c>
      <c r="W13150">
        <v>0.16289999999999999</v>
      </c>
      <c r="X13150">
        <v>15000</v>
      </c>
      <c r="Y13150">
        <v>16</v>
      </c>
      <c r="Z13150">
        <v>16830</v>
      </c>
    </row>
    <row r="13151" spans="1:26" ht="14.25" customHeight="1">
      <c r="A13151">
        <v>798044</v>
      </c>
      <c r="B13151" t="s">
        <v>102</v>
      </c>
      <c r="C13151" t="s">
        <v>25</v>
      </c>
      <c r="D13151" t="s">
        <v>157</v>
      </c>
      <c r="E13151" t="s">
        <v>10878</v>
      </c>
      <c r="F13151" t="s">
        <v>68</v>
      </c>
      <c r="G13151" t="s">
        <v>29</v>
      </c>
      <c r="H13151">
        <v>44388</v>
      </c>
      <c r="I13151" t="str">
        <f>TEXT(Table1[[#This Row],[Issue_Date]],"mmm")</f>
        <v>Jul</v>
      </c>
      <c r="J13151">
        <v>44422</v>
      </c>
      <c r="K13151">
        <v>44422</v>
      </c>
      <c r="L13151" t="s">
        <v>30</v>
      </c>
      <c r="M13151" t="str">
        <f>IF(OR(Table1[[#This Row],[Loan_Status]]="Fully Paid",Table1[[#This Row],[Loan_Status]]="Current"),"Good Loan",IF(Table1[[#This Row],[Loan_Status]]="Charged Off","Bad Loan",""))</f>
        <v>Good Loan</v>
      </c>
      <c r="N13151">
        <v>44453</v>
      </c>
      <c r="O13151">
        <v>1003120</v>
      </c>
      <c r="P13151" t="s">
        <v>9938</v>
      </c>
      <c r="Q13151" t="s">
        <v>357</v>
      </c>
      <c r="R13151" t="s">
        <v>33</v>
      </c>
      <c r="S13151" t="s">
        <v>34</v>
      </c>
      <c r="T13151">
        <v>33600</v>
      </c>
      <c r="U13151">
        <v>9.0700000000000003E-2</v>
      </c>
      <c r="V13151">
        <v>113.28</v>
      </c>
      <c r="W13151">
        <v>0.16489999999999999</v>
      </c>
      <c r="X13151">
        <v>3200</v>
      </c>
      <c r="Y13151">
        <v>6</v>
      </c>
      <c r="Z13151">
        <v>4078</v>
      </c>
    </row>
    <row r="13152" spans="1:26" ht="14.25" customHeight="1">
      <c r="A13152">
        <v>715546</v>
      </c>
      <c r="B13152" t="s">
        <v>70</v>
      </c>
      <c r="C13152" t="s">
        <v>25</v>
      </c>
      <c r="D13152" t="s">
        <v>48</v>
      </c>
      <c r="E13152" t="s">
        <v>511</v>
      </c>
      <c r="F13152" t="s">
        <v>68</v>
      </c>
      <c r="G13152" t="s">
        <v>29</v>
      </c>
      <c r="H13152">
        <v>44297</v>
      </c>
      <c r="I13152" t="str">
        <f>TEXT(Table1[[#This Row],[Issue_Date]],"mmm")</f>
        <v>Apr</v>
      </c>
      <c r="J13152">
        <v>44332</v>
      </c>
      <c r="K13152">
        <v>44419</v>
      </c>
      <c r="L13152" t="s">
        <v>30</v>
      </c>
      <c r="M13152" t="str">
        <f>IF(OR(Table1[[#This Row],[Loan_Status]]="Fully Paid",Table1[[#This Row],[Loan_Status]]="Current"),"Good Loan",IF(Table1[[#This Row],[Loan_Status]]="Charged Off","Bad Loan",""))</f>
        <v>Good Loan</v>
      </c>
      <c r="N13152">
        <v>44450</v>
      </c>
      <c r="O13152">
        <v>909192</v>
      </c>
      <c r="P13152" t="s">
        <v>9938</v>
      </c>
      <c r="Q13152" t="s">
        <v>513</v>
      </c>
      <c r="R13152" t="s">
        <v>33</v>
      </c>
      <c r="S13152" t="s">
        <v>34</v>
      </c>
      <c r="T13152">
        <v>75000</v>
      </c>
      <c r="U13152">
        <v>0.13869999999999999</v>
      </c>
      <c r="V13152">
        <v>211.01</v>
      </c>
      <c r="W13152">
        <v>0.16020000000000001</v>
      </c>
      <c r="X13152">
        <v>6000</v>
      </c>
      <c r="Y13152">
        <v>15</v>
      </c>
      <c r="Z13152">
        <v>6310</v>
      </c>
    </row>
    <row r="13153" spans="1:26" ht="14.25" customHeight="1">
      <c r="A13153">
        <v>818175</v>
      </c>
      <c r="B13153" t="s">
        <v>63</v>
      </c>
      <c r="C13153" t="s">
        <v>25</v>
      </c>
      <c r="D13153" t="s">
        <v>42</v>
      </c>
      <c r="E13153" t="s">
        <v>3906</v>
      </c>
      <c r="F13153" t="s">
        <v>68</v>
      </c>
      <c r="G13153" t="s">
        <v>29</v>
      </c>
      <c r="H13153">
        <v>44388</v>
      </c>
      <c r="I13153" t="str">
        <f>TEXT(Table1[[#This Row],[Issue_Date]],"mmm")</f>
        <v>Jul</v>
      </c>
      <c r="J13153">
        <v>44543</v>
      </c>
      <c r="K13153">
        <v>44419</v>
      </c>
      <c r="L13153" t="s">
        <v>30</v>
      </c>
      <c r="M13153" t="str">
        <f>IF(OR(Table1[[#This Row],[Loan_Status]]="Fully Paid",Table1[[#This Row],[Loan_Status]]="Current"),"Good Loan",IF(Table1[[#This Row],[Loan_Status]]="Charged Off","Bad Loan",""))</f>
        <v>Good Loan</v>
      </c>
      <c r="N13153">
        <v>44450</v>
      </c>
      <c r="O13153">
        <v>1026088</v>
      </c>
      <c r="P13153" t="s">
        <v>9938</v>
      </c>
      <c r="Q13153" t="s">
        <v>357</v>
      </c>
      <c r="R13153" t="s">
        <v>33</v>
      </c>
      <c r="S13153" t="s">
        <v>34</v>
      </c>
      <c r="T13153">
        <v>170000</v>
      </c>
      <c r="U13153">
        <v>7.0000000000000007E-2</v>
      </c>
      <c r="V13153">
        <v>177</v>
      </c>
      <c r="W13153">
        <v>0.16489999999999999</v>
      </c>
      <c r="X13153">
        <v>5000</v>
      </c>
      <c r="Y13153">
        <v>11</v>
      </c>
      <c r="Z13153">
        <v>5069</v>
      </c>
    </row>
    <row r="13154" spans="1:26" ht="14.25" customHeight="1">
      <c r="A13154">
        <v>596426</v>
      </c>
      <c r="B13154" t="s">
        <v>174</v>
      </c>
      <c r="C13154" t="s">
        <v>25</v>
      </c>
      <c r="D13154" t="s">
        <v>64</v>
      </c>
      <c r="E13154" t="s">
        <v>10879</v>
      </c>
      <c r="F13154" t="s">
        <v>68</v>
      </c>
      <c r="G13154" t="s">
        <v>29</v>
      </c>
      <c r="H13154">
        <v>44479</v>
      </c>
      <c r="I13154" t="str">
        <f>TEXT(Table1[[#This Row],[Issue_Date]],"mmm")</f>
        <v>Oct</v>
      </c>
      <c r="J13154">
        <v>44482</v>
      </c>
      <c r="K13154">
        <v>44513</v>
      </c>
      <c r="L13154" t="s">
        <v>30</v>
      </c>
      <c r="M13154" t="str">
        <f>IF(OR(Table1[[#This Row],[Loan_Status]]="Fully Paid",Table1[[#This Row],[Loan_Status]]="Current"),"Good Loan",IF(Table1[[#This Row],[Loan_Status]]="Charged Off","Bad Loan",""))</f>
        <v>Good Loan</v>
      </c>
      <c r="N13154">
        <v>44543</v>
      </c>
      <c r="O13154">
        <v>765644</v>
      </c>
      <c r="P13154" t="s">
        <v>9938</v>
      </c>
      <c r="Q13154" t="s">
        <v>513</v>
      </c>
      <c r="R13154" t="s">
        <v>33</v>
      </c>
      <c r="S13154" t="s">
        <v>34</v>
      </c>
      <c r="T13154">
        <v>30000</v>
      </c>
      <c r="U13154">
        <v>3.6799999999999999E-2</v>
      </c>
      <c r="V13154">
        <v>105.95</v>
      </c>
      <c r="W13154">
        <v>0.16320000000000001</v>
      </c>
      <c r="X13154">
        <v>3000</v>
      </c>
      <c r="Y13154">
        <v>5</v>
      </c>
      <c r="Z13154">
        <v>3814</v>
      </c>
    </row>
    <row r="13155" spans="1:26" ht="14.25" customHeight="1">
      <c r="A13155">
        <v>718089</v>
      </c>
      <c r="B13155" t="s">
        <v>35</v>
      </c>
      <c r="C13155" t="s">
        <v>25</v>
      </c>
      <c r="D13155" t="s">
        <v>98</v>
      </c>
      <c r="E13155" t="s">
        <v>10880</v>
      </c>
      <c r="F13155" t="s">
        <v>68</v>
      </c>
      <c r="G13155" t="s">
        <v>29</v>
      </c>
      <c r="H13155">
        <v>44297</v>
      </c>
      <c r="I13155" t="str">
        <f>TEXT(Table1[[#This Row],[Issue_Date]],"mmm")</f>
        <v>Apr</v>
      </c>
      <c r="J13155">
        <v>44482</v>
      </c>
      <c r="K13155">
        <v>44482</v>
      </c>
      <c r="L13155" t="s">
        <v>30</v>
      </c>
      <c r="M13155" t="str">
        <f>IF(OR(Table1[[#This Row],[Loan_Status]]="Fully Paid",Table1[[#This Row],[Loan_Status]]="Current"),"Good Loan",IF(Table1[[#This Row],[Loan_Status]]="Charged Off","Bad Loan",""))</f>
        <v>Good Loan</v>
      </c>
      <c r="N13155">
        <v>44513</v>
      </c>
      <c r="O13155">
        <v>912255</v>
      </c>
      <c r="P13155" t="s">
        <v>9938</v>
      </c>
      <c r="Q13155" t="s">
        <v>83</v>
      </c>
      <c r="R13155" t="s">
        <v>33</v>
      </c>
      <c r="S13155" t="s">
        <v>34</v>
      </c>
      <c r="T13155">
        <v>45996</v>
      </c>
      <c r="U13155">
        <v>6.1800000000000001E-2</v>
      </c>
      <c r="V13155">
        <v>87.47</v>
      </c>
      <c r="W13155">
        <v>0.1565</v>
      </c>
      <c r="X13155">
        <v>2500</v>
      </c>
      <c r="Y13155">
        <v>24</v>
      </c>
      <c r="Z13155">
        <v>3087</v>
      </c>
    </row>
    <row r="13156" spans="1:26" ht="14.25" customHeight="1">
      <c r="A13156">
        <v>585568</v>
      </c>
      <c r="B13156" t="s">
        <v>35</v>
      </c>
      <c r="C13156" t="s">
        <v>25</v>
      </c>
      <c r="D13156" t="s">
        <v>98</v>
      </c>
      <c r="E13156" t="s">
        <v>10881</v>
      </c>
      <c r="F13156" t="s">
        <v>68</v>
      </c>
      <c r="G13156" t="s">
        <v>29</v>
      </c>
      <c r="H13156">
        <v>44449</v>
      </c>
      <c r="I13156" t="str">
        <f>TEXT(Table1[[#This Row],[Issue_Date]],"mmm")</f>
        <v>Sep</v>
      </c>
      <c r="J13156">
        <v>44332</v>
      </c>
      <c r="K13156">
        <v>44542</v>
      </c>
      <c r="L13156" t="s">
        <v>30</v>
      </c>
      <c r="M13156" t="str">
        <f>IF(OR(Table1[[#This Row],[Loan_Status]]="Fully Paid",Table1[[#This Row],[Loan_Status]]="Current"),"Good Loan",IF(Table1[[#This Row],[Loan_Status]]="Charged Off","Bad Loan",""))</f>
        <v>Good Loan</v>
      </c>
      <c r="N13156">
        <v>44573</v>
      </c>
      <c r="O13156">
        <v>752346</v>
      </c>
      <c r="P13156" t="s">
        <v>9938</v>
      </c>
      <c r="Q13156" t="s">
        <v>513</v>
      </c>
      <c r="R13156" t="s">
        <v>33</v>
      </c>
      <c r="S13156" t="s">
        <v>34</v>
      </c>
      <c r="T13156">
        <v>99996</v>
      </c>
      <c r="U13156">
        <v>7.4800000000000005E-2</v>
      </c>
      <c r="V13156">
        <v>282.52999999999997</v>
      </c>
      <c r="W13156">
        <v>0.16320000000000001</v>
      </c>
      <c r="X13156">
        <v>8000</v>
      </c>
      <c r="Y13156">
        <v>23</v>
      </c>
      <c r="Z13156">
        <v>9970</v>
      </c>
    </row>
    <row r="13157" spans="1:26" ht="14.25" customHeight="1">
      <c r="A13157">
        <v>872526</v>
      </c>
      <c r="B13157" t="s">
        <v>63</v>
      </c>
      <c r="C13157" t="s">
        <v>25</v>
      </c>
      <c r="D13157" t="s">
        <v>36</v>
      </c>
      <c r="E13157" t="s">
        <v>2586</v>
      </c>
      <c r="F13157" t="s">
        <v>68</v>
      </c>
      <c r="G13157" t="s">
        <v>29</v>
      </c>
      <c r="H13157">
        <v>44450</v>
      </c>
      <c r="I13157" t="str">
        <f>TEXT(Table1[[#This Row],[Issue_Date]],"mmm")</f>
        <v>Sep</v>
      </c>
      <c r="J13157">
        <v>44302</v>
      </c>
      <c r="K13157">
        <v>44267</v>
      </c>
      <c r="L13157" t="s">
        <v>30</v>
      </c>
      <c r="M13157" t="str">
        <f>IF(OR(Table1[[#This Row],[Loan_Status]]="Fully Paid",Table1[[#This Row],[Loan_Status]]="Current"),"Good Loan",IF(Table1[[#This Row],[Loan_Status]]="Charged Off","Bad Loan",""))</f>
        <v>Good Loan</v>
      </c>
      <c r="N13157">
        <v>44298</v>
      </c>
      <c r="O13157">
        <v>1086724</v>
      </c>
      <c r="P13157" t="s">
        <v>9938</v>
      </c>
      <c r="Q13157" t="s">
        <v>101</v>
      </c>
      <c r="R13157" t="s">
        <v>33</v>
      </c>
      <c r="S13157" t="s">
        <v>34</v>
      </c>
      <c r="T13157">
        <v>45500</v>
      </c>
      <c r="U13157">
        <v>0.1258</v>
      </c>
      <c r="V13157">
        <v>77.34</v>
      </c>
      <c r="W13157">
        <v>0.15989999999999999</v>
      </c>
      <c r="X13157">
        <v>2200</v>
      </c>
      <c r="Y13157">
        <v>9</v>
      </c>
      <c r="Z13157">
        <v>2353</v>
      </c>
    </row>
    <row r="13158" spans="1:26" ht="14.25" customHeight="1">
      <c r="A13158">
        <v>742754</v>
      </c>
      <c r="B13158" t="s">
        <v>131</v>
      </c>
      <c r="C13158" t="s">
        <v>25</v>
      </c>
      <c r="D13158" t="s">
        <v>36</v>
      </c>
      <c r="E13158" t="s">
        <v>10882</v>
      </c>
      <c r="F13158" t="s">
        <v>68</v>
      </c>
      <c r="G13158" t="s">
        <v>29</v>
      </c>
      <c r="H13158">
        <v>44327</v>
      </c>
      <c r="I13158" t="str">
        <f>TEXT(Table1[[#This Row],[Issue_Date]],"mmm")</f>
        <v>May</v>
      </c>
      <c r="J13158">
        <v>44545</v>
      </c>
      <c r="K13158">
        <v>44480</v>
      </c>
      <c r="L13158" t="s">
        <v>30</v>
      </c>
      <c r="M13158" t="str">
        <f>IF(OR(Table1[[#This Row],[Loan_Status]]="Fully Paid",Table1[[#This Row],[Loan_Status]]="Current"),"Good Loan",IF(Table1[[#This Row],[Loan_Status]]="Charged Off","Bad Loan",""))</f>
        <v>Good Loan</v>
      </c>
      <c r="N13158">
        <v>44511</v>
      </c>
      <c r="O13158">
        <v>940899</v>
      </c>
      <c r="P13158" t="s">
        <v>9938</v>
      </c>
      <c r="Q13158" t="s">
        <v>513</v>
      </c>
      <c r="R13158" t="s">
        <v>33</v>
      </c>
      <c r="S13158" t="s">
        <v>34</v>
      </c>
      <c r="T13158">
        <v>35004</v>
      </c>
      <c r="U13158">
        <v>1.37E-2</v>
      </c>
      <c r="V13158">
        <v>114.88</v>
      </c>
      <c r="W13158">
        <v>0.1749</v>
      </c>
      <c r="X13158">
        <v>3200</v>
      </c>
      <c r="Y13158">
        <v>5</v>
      </c>
      <c r="Z13158">
        <v>3420</v>
      </c>
    </row>
    <row r="13159" spans="1:26" ht="14.25" customHeight="1">
      <c r="A13159">
        <v>638221</v>
      </c>
      <c r="B13159" t="s">
        <v>63</v>
      </c>
      <c r="C13159" t="s">
        <v>25</v>
      </c>
      <c r="D13159" t="s">
        <v>86</v>
      </c>
      <c r="E13159" t="s">
        <v>10883</v>
      </c>
      <c r="F13159" t="s">
        <v>68</v>
      </c>
      <c r="G13159" t="s">
        <v>29</v>
      </c>
      <c r="H13159">
        <v>44207</v>
      </c>
      <c r="I13159" t="str">
        <f>TEXT(Table1[[#This Row],[Issue_Date]],"mmm")</f>
        <v>Jan</v>
      </c>
      <c r="J13159">
        <v>44241</v>
      </c>
      <c r="K13159">
        <v>44241</v>
      </c>
      <c r="L13159" t="s">
        <v>30</v>
      </c>
      <c r="M13159" t="str">
        <f>IF(OR(Table1[[#This Row],[Loan_Status]]="Fully Paid",Table1[[#This Row],[Loan_Status]]="Current"),"Good Loan",IF(Table1[[#This Row],[Loan_Status]]="Charged Off","Bad Loan",""))</f>
        <v>Good Loan</v>
      </c>
      <c r="N13159">
        <v>44269</v>
      </c>
      <c r="O13159">
        <v>817551</v>
      </c>
      <c r="P13159" t="s">
        <v>9938</v>
      </c>
      <c r="Q13159" t="s">
        <v>101</v>
      </c>
      <c r="R13159" t="s">
        <v>33</v>
      </c>
      <c r="S13159" t="s">
        <v>34</v>
      </c>
      <c r="T13159">
        <v>150000</v>
      </c>
      <c r="U13159">
        <v>3.3E-3</v>
      </c>
      <c r="V13159">
        <v>173.11</v>
      </c>
      <c r="W13159">
        <v>0.14910000000000001</v>
      </c>
      <c r="X13159">
        <v>5000</v>
      </c>
      <c r="Y13159">
        <v>3</v>
      </c>
      <c r="Z13159">
        <v>6232</v>
      </c>
    </row>
    <row r="13160" spans="1:26" ht="14.25" customHeight="1">
      <c r="A13160">
        <v>650821</v>
      </c>
      <c r="B13160" t="s">
        <v>63</v>
      </c>
      <c r="C13160" t="s">
        <v>25</v>
      </c>
      <c r="D13160" t="s">
        <v>42</v>
      </c>
      <c r="E13160" t="s">
        <v>10884</v>
      </c>
      <c r="F13160" t="s">
        <v>68</v>
      </c>
      <c r="G13160" t="s">
        <v>29</v>
      </c>
      <c r="H13160">
        <v>44207</v>
      </c>
      <c r="I13160" t="str">
        <f>TEXT(Table1[[#This Row],[Issue_Date]],"mmm")</f>
        <v>Jan</v>
      </c>
      <c r="J13160">
        <v>44240</v>
      </c>
      <c r="K13160">
        <v>44209</v>
      </c>
      <c r="L13160" t="s">
        <v>30</v>
      </c>
      <c r="M13160" t="str">
        <f>IF(OR(Table1[[#This Row],[Loan_Status]]="Fully Paid",Table1[[#This Row],[Loan_Status]]="Current"),"Good Loan",IF(Table1[[#This Row],[Loan_Status]]="Charged Off","Bad Loan",""))</f>
        <v>Good Loan</v>
      </c>
      <c r="N13160">
        <v>44240</v>
      </c>
      <c r="O13160">
        <v>832521</v>
      </c>
      <c r="P13160" t="s">
        <v>9938</v>
      </c>
      <c r="Q13160" t="s">
        <v>101</v>
      </c>
      <c r="R13160" t="s">
        <v>33</v>
      </c>
      <c r="S13160" t="s">
        <v>34</v>
      </c>
      <c r="T13160">
        <v>33144</v>
      </c>
      <c r="U13160">
        <v>3.4799999999999998E-2</v>
      </c>
      <c r="V13160">
        <v>290.82</v>
      </c>
      <c r="W13160">
        <v>0.14910000000000001</v>
      </c>
      <c r="X13160">
        <v>8400</v>
      </c>
      <c r="Y13160">
        <v>5</v>
      </c>
      <c r="Z13160">
        <v>10202</v>
      </c>
    </row>
    <row r="13161" spans="1:26" ht="14.25" customHeight="1">
      <c r="A13161">
        <v>716172</v>
      </c>
      <c r="B13161" t="s">
        <v>70</v>
      </c>
      <c r="C13161" t="s">
        <v>25</v>
      </c>
      <c r="D13161" t="s">
        <v>73</v>
      </c>
      <c r="E13161" t="s">
        <v>10885</v>
      </c>
      <c r="F13161" t="s">
        <v>68</v>
      </c>
      <c r="G13161" t="s">
        <v>29</v>
      </c>
      <c r="H13161">
        <v>44297</v>
      </c>
      <c r="I13161" t="str">
        <f>TEXT(Table1[[#This Row],[Issue_Date]],"mmm")</f>
        <v>Apr</v>
      </c>
      <c r="J13161">
        <v>44300</v>
      </c>
      <c r="K13161">
        <v>44300</v>
      </c>
      <c r="L13161" t="s">
        <v>30</v>
      </c>
      <c r="M13161" t="str">
        <f>IF(OR(Table1[[#This Row],[Loan_Status]]="Fully Paid",Table1[[#This Row],[Loan_Status]]="Current"),"Good Loan",IF(Table1[[#This Row],[Loan_Status]]="Charged Off","Bad Loan",""))</f>
        <v>Good Loan</v>
      </c>
      <c r="N13161">
        <v>44330</v>
      </c>
      <c r="O13161">
        <v>909952</v>
      </c>
      <c r="P13161" t="s">
        <v>9938</v>
      </c>
      <c r="Q13161" t="s">
        <v>83</v>
      </c>
      <c r="R13161" t="s">
        <v>33</v>
      </c>
      <c r="S13161" t="s">
        <v>34</v>
      </c>
      <c r="T13161">
        <v>13200</v>
      </c>
      <c r="U13161">
        <v>0.1118</v>
      </c>
      <c r="V13161">
        <v>139.94</v>
      </c>
      <c r="W13161">
        <v>0.1565</v>
      </c>
      <c r="X13161">
        <v>4000</v>
      </c>
      <c r="Y13161">
        <v>5</v>
      </c>
      <c r="Z13161">
        <v>5038</v>
      </c>
    </row>
    <row r="13162" spans="1:26" ht="14.25" customHeight="1">
      <c r="A13162">
        <v>696549</v>
      </c>
      <c r="B13162" t="s">
        <v>70</v>
      </c>
      <c r="C13162" t="s">
        <v>25</v>
      </c>
      <c r="D13162" t="s">
        <v>36</v>
      </c>
      <c r="E13162" t="s">
        <v>10886</v>
      </c>
      <c r="F13162" t="s">
        <v>68</v>
      </c>
      <c r="G13162" t="s">
        <v>29</v>
      </c>
      <c r="H13162">
        <v>44266</v>
      </c>
      <c r="I13162" t="str">
        <f>TEXT(Table1[[#This Row],[Issue_Date]],"mmm")</f>
        <v>Mar</v>
      </c>
      <c r="J13162">
        <v>44359</v>
      </c>
      <c r="K13162">
        <v>44359</v>
      </c>
      <c r="L13162" t="s">
        <v>30</v>
      </c>
      <c r="M13162" t="str">
        <f>IF(OR(Table1[[#This Row],[Loan_Status]]="Fully Paid",Table1[[#This Row],[Loan_Status]]="Current"),"Good Loan",IF(Table1[[#This Row],[Loan_Status]]="Charged Off","Bad Loan",""))</f>
        <v>Good Loan</v>
      </c>
      <c r="N13162">
        <v>44389</v>
      </c>
      <c r="O13162">
        <v>887724</v>
      </c>
      <c r="P13162" t="s">
        <v>9938</v>
      </c>
      <c r="Q13162" t="s">
        <v>69</v>
      </c>
      <c r="R13162" t="s">
        <v>33</v>
      </c>
      <c r="S13162" t="s">
        <v>34</v>
      </c>
      <c r="T13162">
        <v>24000</v>
      </c>
      <c r="U13162">
        <v>0.24249999999999999</v>
      </c>
      <c r="V13162">
        <v>51.67</v>
      </c>
      <c r="W13162">
        <v>0.1454</v>
      </c>
      <c r="X13162">
        <v>1500</v>
      </c>
      <c r="Y13162">
        <v>7</v>
      </c>
      <c r="Z13162">
        <v>1678</v>
      </c>
    </row>
    <row r="13163" spans="1:26" ht="14.25" customHeight="1">
      <c r="A13163">
        <v>837403</v>
      </c>
      <c r="B13163" t="s">
        <v>524</v>
      </c>
      <c r="C13163" t="s">
        <v>25</v>
      </c>
      <c r="D13163" t="s">
        <v>81</v>
      </c>
      <c r="E13163" t="s">
        <v>10887</v>
      </c>
      <c r="F13163" t="s">
        <v>68</v>
      </c>
      <c r="G13163" t="s">
        <v>29</v>
      </c>
      <c r="H13163">
        <v>44419</v>
      </c>
      <c r="I13163" t="str">
        <f>TEXT(Table1[[#This Row],[Issue_Date]],"mmm")</f>
        <v>Aug</v>
      </c>
      <c r="J13163">
        <v>44332</v>
      </c>
      <c r="K13163">
        <v>44361</v>
      </c>
      <c r="L13163" t="s">
        <v>30</v>
      </c>
      <c r="M13163" t="str">
        <f>IF(OR(Table1[[#This Row],[Loan_Status]]="Fully Paid",Table1[[#This Row],[Loan_Status]]="Current"),"Good Loan",IF(Table1[[#This Row],[Loan_Status]]="Charged Off","Bad Loan",""))</f>
        <v>Good Loan</v>
      </c>
      <c r="N13163">
        <v>44391</v>
      </c>
      <c r="O13163">
        <v>1047530</v>
      </c>
      <c r="P13163" t="s">
        <v>9938</v>
      </c>
      <c r="Q13163" t="s">
        <v>101</v>
      </c>
      <c r="R13163" t="s">
        <v>33</v>
      </c>
      <c r="S13163" t="s">
        <v>34</v>
      </c>
      <c r="T13163">
        <v>33600</v>
      </c>
      <c r="U13163">
        <v>0.12</v>
      </c>
      <c r="V13163">
        <v>105.46</v>
      </c>
      <c r="W13163">
        <v>0.15989999999999999</v>
      </c>
      <c r="X13163">
        <v>3000</v>
      </c>
      <c r="Y13163">
        <v>21</v>
      </c>
      <c r="Z13163">
        <v>3792</v>
      </c>
    </row>
    <row r="13164" spans="1:26" ht="14.25" customHeight="1">
      <c r="A13164">
        <v>798417</v>
      </c>
      <c r="B13164" t="s">
        <v>63</v>
      </c>
      <c r="C13164" t="s">
        <v>25</v>
      </c>
      <c r="D13164" t="s">
        <v>64</v>
      </c>
      <c r="E13164" t="s">
        <v>10888</v>
      </c>
      <c r="F13164" t="s">
        <v>68</v>
      </c>
      <c r="G13164" t="s">
        <v>29</v>
      </c>
      <c r="H13164">
        <v>44388</v>
      </c>
      <c r="I13164" t="str">
        <f>TEXT(Table1[[#This Row],[Issue_Date]],"mmm")</f>
        <v>Jul</v>
      </c>
      <c r="J13164">
        <v>44302</v>
      </c>
      <c r="K13164">
        <v>44543</v>
      </c>
      <c r="L13164" t="s">
        <v>30</v>
      </c>
      <c r="M13164" t="str">
        <f>IF(OR(Table1[[#This Row],[Loan_Status]]="Fully Paid",Table1[[#This Row],[Loan_Status]]="Current"),"Good Loan",IF(Table1[[#This Row],[Loan_Status]]="Charged Off","Bad Loan",""))</f>
        <v>Good Loan</v>
      </c>
      <c r="N13164">
        <v>44574</v>
      </c>
      <c r="O13164">
        <v>1003539</v>
      </c>
      <c r="P13164" t="s">
        <v>9938</v>
      </c>
      <c r="Q13164" t="s">
        <v>69</v>
      </c>
      <c r="R13164" t="s">
        <v>33</v>
      </c>
      <c r="S13164" t="s">
        <v>34</v>
      </c>
      <c r="T13164">
        <v>50000</v>
      </c>
      <c r="U13164">
        <v>9.3600000000000003E-2</v>
      </c>
      <c r="V13164">
        <v>209.82</v>
      </c>
      <c r="W13164">
        <v>0.15620000000000001</v>
      </c>
      <c r="X13164">
        <v>6000</v>
      </c>
      <c r="Y13164">
        <v>22</v>
      </c>
      <c r="Z13164">
        <v>7481</v>
      </c>
    </row>
    <row r="13165" spans="1:26" ht="14.25" customHeight="1">
      <c r="A13165">
        <v>677326</v>
      </c>
      <c r="B13165" t="s">
        <v>94</v>
      </c>
      <c r="C13165" t="s">
        <v>25</v>
      </c>
      <c r="D13165" t="s">
        <v>36</v>
      </c>
      <c r="E13165" t="s">
        <v>10889</v>
      </c>
      <c r="F13165" t="s">
        <v>68</v>
      </c>
      <c r="G13165" t="s">
        <v>29</v>
      </c>
      <c r="H13165">
        <v>44238</v>
      </c>
      <c r="I13165" t="str">
        <f>TEXT(Table1[[#This Row],[Issue_Date]],"mmm")</f>
        <v>Feb</v>
      </c>
      <c r="J13165">
        <v>44302</v>
      </c>
      <c r="K13165">
        <v>44329</v>
      </c>
      <c r="L13165" t="s">
        <v>30</v>
      </c>
      <c r="M13165" t="str">
        <f>IF(OR(Table1[[#This Row],[Loan_Status]]="Fully Paid",Table1[[#This Row],[Loan_Status]]="Current"),"Good Loan",IF(Table1[[#This Row],[Loan_Status]]="Charged Off","Bad Loan",""))</f>
        <v>Good Loan</v>
      </c>
      <c r="N13165">
        <v>44360</v>
      </c>
      <c r="O13165">
        <v>865407</v>
      </c>
      <c r="P13165" t="s">
        <v>9938</v>
      </c>
      <c r="Q13165" t="s">
        <v>357</v>
      </c>
      <c r="R13165" t="s">
        <v>33</v>
      </c>
      <c r="S13165" t="s">
        <v>34</v>
      </c>
      <c r="T13165">
        <v>14004</v>
      </c>
      <c r="U13165">
        <v>8.5699999999999998E-2</v>
      </c>
      <c r="V13165">
        <v>167.06</v>
      </c>
      <c r="W13165">
        <v>0.15279999999999999</v>
      </c>
      <c r="X13165">
        <v>4800</v>
      </c>
      <c r="Y13165">
        <v>4</v>
      </c>
      <c r="Z13165">
        <v>5795</v>
      </c>
    </row>
    <row r="13166" spans="1:26" ht="14.25" customHeight="1">
      <c r="A13166">
        <v>752180</v>
      </c>
      <c r="B13166" t="s">
        <v>153</v>
      </c>
      <c r="C13166" t="s">
        <v>25</v>
      </c>
      <c r="D13166" t="s">
        <v>42</v>
      </c>
      <c r="E13166" t="s">
        <v>10890</v>
      </c>
      <c r="F13166" t="s">
        <v>28</v>
      </c>
      <c r="G13166" t="s">
        <v>29</v>
      </c>
      <c r="H13166">
        <v>44327</v>
      </c>
      <c r="I13166" t="str">
        <f>TEXT(Table1[[#This Row],[Issue_Date]],"mmm")</f>
        <v>May</v>
      </c>
      <c r="J13166">
        <v>44332</v>
      </c>
      <c r="K13166">
        <v>44330</v>
      </c>
      <c r="L13166" t="s">
        <v>30</v>
      </c>
      <c r="M13166" t="str">
        <f>IF(OR(Table1[[#This Row],[Loan_Status]]="Fully Paid",Table1[[#This Row],[Loan_Status]]="Current"),"Good Loan",IF(Table1[[#This Row],[Loan_Status]]="Charged Off","Bad Loan",""))</f>
        <v>Good Loan</v>
      </c>
      <c r="N13166">
        <v>44361</v>
      </c>
      <c r="O13166">
        <v>951735</v>
      </c>
      <c r="P13166" t="s">
        <v>9938</v>
      </c>
      <c r="Q13166" t="s">
        <v>32</v>
      </c>
      <c r="R13166" t="s">
        <v>33</v>
      </c>
      <c r="S13166" t="s">
        <v>34</v>
      </c>
      <c r="T13166">
        <v>57000</v>
      </c>
      <c r="U13166">
        <v>0.17730000000000001</v>
      </c>
      <c r="V13166">
        <v>433.77</v>
      </c>
      <c r="W13166">
        <v>0.1799</v>
      </c>
      <c r="X13166">
        <v>12000</v>
      </c>
      <c r="Y13166">
        <v>11</v>
      </c>
      <c r="Z13166">
        <v>15609</v>
      </c>
    </row>
    <row r="13167" spans="1:26" ht="14.25" customHeight="1">
      <c r="A13167">
        <v>619606</v>
      </c>
      <c r="B13167" t="s">
        <v>67</v>
      </c>
      <c r="C13167" t="s">
        <v>25</v>
      </c>
      <c r="D13167" t="s">
        <v>157</v>
      </c>
      <c r="E13167" t="s">
        <v>475</v>
      </c>
      <c r="F13167" t="s">
        <v>28</v>
      </c>
      <c r="G13167" t="s">
        <v>29</v>
      </c>
      <c r="H13167">
        <v>44510</v>
      </c>
      <c r="I13167" t="str">
        <f>TEXT(Table1[[#This Row],[Issue_Date]],"mmm")</f>
        <v>Nov</v>
      </c>
      <c r="J13167">
        <v>44243</v>
      </c>
      <c r="K13167">
        <v>44481</v>
      </c>
      <c r="L13167" t="s">
        <v>30</v>
      </c>
      <c r="M13167" t="str">
        <f>IF(OR(Table1[[#This Row],[Loan_Status]]="Fully Paid",Table1[[#This Row],[Loan_Status]]="Current"),"Good Loan",IF(Table1[[#This Row],[Loan_Status]]="Charged Off","Bad Loan",""))</f>
        <v>Good Loan</v>
      </c>
      <c r="N13167">
        <v>44512</v>
      </c>
      <c r="O13167">
        <v>794156</v>
      </c>
      <c r="P13167" t="s">
        <v>9938</v>
      </c>
      <c r="Q13167" t="s">
        <v>640</v>
      </c>
      <c r="R13167" t="s">
        <v>33</v>
      </c>
      <c r="S13167" t="s">
        <v>34</v>
      </c>
      <c r="T13167">
        <v>95424</v>
      </c>
      <c r="U13167">
        <v>0.15790000000000001</v>
      </c>
      <c r="V13167">
        <v>107.61</v>
      </c>
      <c r="W13167">
        <v>0.1744</v>
      </c>
      <c r="X13167">
        <v>3000</v>
      </c>
      <c r="Y13167">
        <v>19</v>
      </c>
      <c r="Z13167">
        <v>3444</v>
      </c>
    </row>
    <row r="13168" spans="1:26" ht="14.25" customHeight="1">
      <c r="A13168">
        <v>571103</v>
      </c>
      <c r="B13168" t="s">
        <v>97</v>
      </c>
      <c r="C13168" t="s">
        <v>25</v>
      </c>
      <c r="D13168" t="s">
        <v>81</v>
      </c>
      <c r="E13168" t="s">
        <v>754</v>
      </c>
      <c r="F13168" t="s">
        <v>28</v>
      </c>
      <c r="G13168" t="s">
        <v>29</v>
      </c>
      <c r="H13168">
        <v>44449</v>
      </c>
      <c r="I13168" t="str">
        <f>TEXT(Table1[[#This Row],[Issue_Date]],"mmm")</f>
        <v>Sep</v>
      </c>
      <c r="J13168">
        <v>44545</v>
      </c>
      <c r="K13168">
        <v>44240</v>
      </c>
      <c r="L13168" t="s">
        <v>30</v>
      </c>
      <c r="M13168" t="str">
        <f>IF(OR(Table1[[#This Row],[Loan_Status]]="Fully Paid",Table1[[#This Row],[Loan_Status]]="Current"),"Good Loan",IF(Table1[[#This Row],[Loan_Status]]="Charged Off","Bad Loan",""))</f>
        <v>Good Loan</v>
      </c>
      <c r="N13168">
        <v>44268</v>
      </c>
      <c r="O13168">
        <v>734640</v>
      </c>
      <c r="P13168" t="s">
        <v>9938</v>
      </c>
      <c r="Q13168" t="s">
        <v>642</v>
      </c>
      <c r="R13168" t="s">
        <v>33</v>
      </c>
      <c r="S13168" t="s">
        <v>34</v>
      </c>
      <c r="T13168">
        <v>39000</v>
      </c>
      <c r="U13168">
        <v>3.4200000000000001E-2</v>
      </c>
      <c r="V13168">
        <v>247.94</v>
      </c>
      <c r="W13168">
        <v>0.17560000000000001</v>
      </c>
      <c r="X13168">
        <v>6900</v>
      </c>
      <c r="Y13168">
        <v>10</v>
      </c>
      <c r="Z13168">
        <v>8829</v>
      </c>
    </row>
    <row r="13169" spans="1:26" ht="14.25" customHeight="1">
      <c r="A13169">
        <v>831193</v>
      </c>
      <c r="B13169" t="s">
        <v>94</v>
      </c>
      <c r="C13169" t="s">
        <v>25</v>
      </c>
      <c r="D13169" t="s">
        <v>64</v>
      </c>
      <c r="E13169" t="s">
        <v>1198</v>
      </c>
      <c r="F13169" t="s">
        <v>361</v>
      </c>
      <c r="G13169" t="s">
        <v>29</v>
      </c>
      <c r="H13169">
        <v>44388</v>
      </c>
      <c r="I13169" t="str">
        <f>TEXT(Table1[[#This Row],[Issue_Date]],"mmm")</f>
        <v>Jul</v>
      </c>
      <c r="J13169">
        <v>44332</v>
      </c>
      <c r="K13169">
        <v>44209</v>
      </c>
      <c r="L13169" t="s">
        <v>30</v>
      </c>
      <c r="M13169" t="str">
        <f>IF(OR(Table1[[#This Row],[Loan_Status]]="Fully Paid",Table1[[#This Row],[Loan_Status]]="Current"),"Good Loan",IF(Table1[[#This Row],[Loan_Status]]="Charged Off","Bad Loan",""))</f>
        <v>Good Loan</v>
      </c>
      <c r="N13169">
        <v>44240</v>
      </c>
      <c r="O13169">
        <v>1040402</v>
      </c>
      <c r="P13169" t="s">
        <v>9938</v>
      </c>
      <c r="Q13169" t="s">
        <v>969</v>
      </c>
      <c r="R13169" t="s">
        <v>33</v>
      </c>
      <c r="S13169" t="s">
        <v>34</v>
      </c>
      <c r="T13169">
        <v>20400</v>
      </c>
      <c r="U13169">
        <v>0.08</v>
      </c>
      <c r="V13169">
        <v>75.34</v>
      </c>
      <c r="W13169">
        <v>0.2099</v>
      </c>
      <c r="X13169">
        <v>2000</v>
      </c>
      <c r="Y13169">
        <v>4</v>
      </c>
      <c r="Z13169">
        <v>2490</v>
      </c>
    </row>
    <row r="13170" spans="1:26" ht="14.25" customHeight="1">
      <c r="A13170">
        <v>387377</v>
      </c>
      <c r="B13170" t="s">
        <v>24</v>
      </c>
      <c r="C13170" t="s">
        <v>25</v>
      </c>
      <c r="D13170" t="s">
        <v>81</v>
      </c>
      <c r="E13170" t="s">
        <v>10891</v>
      </c>
      <c r="F13170" t="s">
        <v>361</v>
      </c>
      <c r="G13170" t="s">
        <v>29</v>
      </c>
      <c r="H13170">
        <v>44295</v>
      </c>
      <c r="I13170" t="str">
        <f>TEXT(Table1[[#This Row],[Issue_Date]],"mmm")</f>
        <v>Apr</v>
      </c>
      <c r="J13170">
        <v>44267</v>
      </c>
      <c r="K13170">
        <v>44296</v>
      </c>
      <c r="L13170" t="s">
        <v>30</v>
      </c>
      <c r="M13170" t="str">
        <f>IF(OR(Table1[[#This Row],[Loan_Status]]="Fully Paid",Table1[[#This Row],[Loan_Status]]="Current"),"Good Loan",IF(Table1[[#This Row],[Loan_Status]]="Charged Off","Bad Loan",""))</f>
        <v>Good Loan</v>
      </c>
      <c r="N13170">
        <v>44326</v>
      </c>
      <c r="O13170">
        <v>420220</v>
      </c>
      <c r="P13170" t="s">
        <v>9938</v>
      </c>
      <c r="Q13170" t="s">
        <v>691</v>
      </c>
      <c r="R13170" t="s">
        <v>33</v>
      </c>
      <c r="S13170" t="s">
        <v>34</v>
      </c>
      <c r="T13170">
        <v>101004</v>
      </c>
      <c r="U13170">
        <v>0.16930000000000001</v>
      </c>
      <c r="V13170">
        <v>718.84</v>
      </c>
      <c r="W13170">
        <v>0.17580000000000001</v>
      </c>
      <c r="X13170">
        <v>20000</v>
      </c>
      <c r="Y13170">
        <v>9</v>
      </c>
      <c r="Z13170">
        <v>23083</v>
      </c>
    </row>
    <row r="13171" spans="1:26" ht="14.25" customHeight="1">
      <c r="A13171">
        <v>588911</v>
      </c>
      <c r="B13171" t="s">
        <v>70</v>
      </c>
      <c r="C13171" t="s">
        <v>25</v>
      </c>
      <c r="D13171" t="s">
        <v>36</v>
      </c>
      <c r="E13171" t="s">
        <v>10892</v>
      </c>
      <c r="F13171" t="s">
        <v>361</v>
      </c>
      <c r="G13171" t="s">
        <v>29</v>
      </c>
      <c r="H13171">
        <v>44449</v>
      </c>
      <c r="I13171" t="str">
        <f>TEXT(Table1[[#This Row],[Issue_Date]],"mmm")</f>
        <v>Sep</v>
      </c>
      <c r="J13171">
        <v>44332</v>
      </c>
      <c r="K13171">
        <v>44239</v>
      </c>
      <c r="L13171" t="s">
        <v>30</v>
      </c>
      <c r="M13171" t="str">
        <f>IF(OR(Table1[[#This Row],[Loan_Status]]="Fully Paid",Table1[[#This Row],[Loan_Status]]="Current"),"Good Loan",IF(Table1[[#This Row],[Loan_Status]]="Charged Off","Bad Loan",""))</f>
        <v>Good Loan</v>
      </c>
      <c r="N13171">
        <v>44267</v>
      </c>
      <c r="O13171">
        <v>756574</v>
      </c>
      <c r="P13171" t="s">
        <v>9938</v>
      </c>
      <c r="Q13171" t="s">
        <v>2218</v>
      </c>
      <c r="R13171" t="s">
        <v>33</v>
      </c>
      <c r="S13171" t="s">
        <v>34</v>
      </c>
      <c r="T13171">
        <v>41000</v>
      </c>
      <c r="U13171">
        <v>3.4000000000000002E-2</v>
      </c>
      <c r="V13171">
        <v>296.45999999999998</v>
      </c>
      <c r="W13171">
        <v>0.19789999999999999</v>
      </c>
      <c r="X13171">
        <v>8000</v>
      </c>
      <c r="Y13171">
        <v>5</v>
      </c>
      <c r="Z13171">
        <v>9759</v>
      </c>
    </row>
    <row r="13172" spans="1:26" ht="14.25" customHeight="1">
      <c r="A13172">
        <v>784806</v>
      </c>
      <c r="B13172" t="s">
        <v>131</v>
      </c>
      <c r="C13172" t="s">
        <v>25</v>
      </c>
      <c r="D13172" t="s">
        <v>42</v>
      </c>
      <c r="E13172" t="s">
        <v>754</v>
      </c>
      <c r="F13172" t="s">
        <v>38</v>
      </c>
      <c r="G13172" t="s">
        <v>29</v>
      </c>
      <c r="H13172">
        <v>44358</v>
      </c>
      <c r="I13172" t="str">
        <f>TEXT(Table1[[#This Row],[Issue_Date]],"mmm")</f>
        <v>Jun</v>
      </c>
      <c r="J13172">
        <v>44239</v>
      </c>
      <c r="K13172">
        <v>44267</v>
      </c>
      <c r="L13172" t="s">
        <v>30</v>
      </c>
      <c r="M13172" t="str">
        <f>IF(OR(Table1[[#This Row],[Loan_Status]]="Fully Paid",Table1[[#This Row],[Loan_Status]]="Current"),"Good Loan",IF(Table1[[#This Row],[Loan_Status]]="Charged Off","Bad Loan",""))</f>
        <v>Good Loan</v>
      </c>
      <c r="N13172">
        <v>44298</v>
      </c>
      <c r="O13172">
        <v>988053</v>
      </c>
      <c r="P13172" t="s">
        <v>9938</v>
      </c>
      <c r="Q13172" t="s">
        <v>40</v>
      </c>
      <c r="R13172" t="s">
        <v>33</v>
      </c>
      <c r="S13172" t="s">
        <v>34</v>
      </c>
      <c r="T13172">
        <v>45000</v>
      </c>
      <c r="U13172">
        <v>0.1003</v>
      </c>
      <c r="V13172">
        <v>335.22</v>
      </c>
      <c r="W13172">
        <v>0.10589999999999999</v>
      </c>
      <c r="X13172">
        <v>10300</v>
      </c>
      <c r="Y13172">
        <v>10</v>
      </c>
      <c r="Z13172">
        <v>10738</v>
      </c>
    </row>
    <row r="13173" spans="1:26" ht="14.25" customHeight="1">
      <c r="A13173">
        <v>567161</v>
      </c>
      <c r="B13173" t="s">
        <v>61</v>
      </c>
      <c r="C13173" t="s">
        <v>25</v>
      </c>
      <c r="D13173" t="s">
        <v>81</v>
      </c>
      <c r="E13173" t="s">
        <v>10893</v>
      </c>
      <c r="F13173" t="s">
        <v>44</v>
      </c>
      <c r="G13173" t="s">
        <v>29</v>
      </c>
      <c r="H13173">
        <v>44418</v>
      </c>
      <c r="I13173" t="str">
        <f>TEXT(Table1[[#This Row],[Issue_Date]],"mmm")</f>
        <v>Aug</v>
      </c>
      <c r="J13173">
        <v>44271</v>
      </c>
      <c r="K13173">
        <v>44452</v>
      </c>
      <c r="L13173" t="s">
        <v>30</v>
      </c>
      <c r="M13173" t="str">
        <f>IF(OR(Table1[[#This Row],[Loan_Status]]="Fully Paid",Table1[[#This Row],[Loan_Status]]="Current"),"Good Loan",IF(Table1[[#This Row],[Loan_Status]]="Charged Off","Bad Loan",""))</f>
        <v>Good Loan</v>
      </c>
      <c r="N13173">
        <v>44482</v>
      </c>
      <c r="O13173">
        <v>729615</v>
      </c>
      <c r="P13173" t="s">
        <v>9938</v>
      </c>
      <c r="Q13173" t="s">
        <v>114</v>
      </c>
      <c r="R13173" t="s">
        <v>33</v>
      </c>
      <c r="S13173" t="s">
        <v>34</v>
      </c>
      <c r="T13173">
        <v>54600</v>
      </c>
      <c r="U13173">
        <v>1.14E-2</v>
      </c>
      <c r="V13173">
        <v>50.71</v>
      </c>
      <c r="W13173">
        <v>0.1323</v>
      </c>
      <c r="X13173">
        <v>1500</v>
      </c>
      <c r="Y13173">
        <v>7</v>
      </c>
      <c r="Z13173">
        <v>1826</v>
      </c>
    </row>
    <row r="13174" spans="1:26" ht="14.25" customHeight="1">
      <c r="A13174">
        <v>1007010</v>
      </c>
      <c r="B13174" t="s">
        <v>112</v>
      </c>
      <c r="C13174" t="s">
        <v>25</v>
      </c>
      <c r="D13174" t="s">
        <v>48</v>
      </c>
      <c r="E13174" t="s">
        <v>10894</v>
      </c>
      <c r="F13174" t="s">
        <v>38</v>
      </c>
      <c r="G13174" t="s">
        <v>39</v>
      </c>
      <c r="H13174">
        <v>44511</v>
      </c>
      <c r="I13174" t="str">
        <f>TEXT(Table1[[#This Row],[Issue_Date]],"mmm")</f>
        <v>Nov</v>
      </c>
      <c r="J13174">
        <v>44300</v>
      </c>
      <c r="K13174">
        <v>44300</v>
      </c>
      <c r="L13174" t="s">
        <v>30</v>
      </c>
      <c r="M13174" t="str">
        <f>IF(OR(Table1[[#This Row],[Loan_Status]]="Fully Paid",Table1[[#This Row],[Loan_Status]]="Current"),"Good Loan",IF(Table1[[#This Row],[Loan_Status]]="Charged Off","Bad Loan",""))</f>
        <v>Good Loan</v>
      </c>
      <c r="N13174">
        <v>44330</v>
      </c>
      <c r="O13174">
        <v>1233367</v>
      </c>
      <c r="P13174" t="s">
        <v>9938</v>
      </c>
      <c r="Q13174" t="s">
        <v>212</v>
      </c>
      <c r="R13174" t="s">
        <v>33</v>
      </c>
      <c r="S13174" t="s">
        <v>34</v>
      </c>
      <c r="T13174">
        <v>38492</v>
      </c>
      <c r="U13174">
        <v>0.18210000000000001</v>
      </c>
      <c r="V13174">
        <v>215</v>
      </c>
      <c r="W13174">
        <v>0.1171</v>
      </c>
      <c r="X13174">
        <v>6500</v>
      </c>
      <c r="Y13174">
        <v>20</v>
      </c>
      <c r="Z13174">
        <v>7677</v>
      </c>
    </row>
    <row r="13175" spans="1:26" ht="14.25" customHeight="1">
      <c r="A13175">
        <v>437821</v>
      </c>
      <c r="B13175" t="s">
        <v>434</v>
      </c>
      <c r="C13175" t="s">
        <v>25</v>
      </c>
      <c r="D13175" t="s">
        <v>48</v>
      </c>
      <c r="E13175" t="s">
        <v>10895</v>
      </c>
      <c r="F13175" t="s">
        <v>44</v>
      </c>
      <c r="G13175" t="s">
        <v>39</v>
      </c>
      <c r="H13175">
        <v>44448</v>
      </c>
      <c r="I13175" t="str">
        <f>TEXT(Table1[[#This Row],[Issue_Date]],"mmm")</f>
        <v>Sep</v>
      </c>
      <c r="J13175">
        <v>44451</v>
      </c>
      <c r="K13175">
        <v>44451</v>
      </c>
      <c r="L13175" t="s">
        <v>30</v>
      </c>
      <c r="M13175" t="str">
        <f>IF(OR(Table1[[#This Row],[Loan_Status]]="Fully Paid",Table1[[#This Row],[Loan_Status]]="Current"),"Good Loan",IF(Table1[[#This Row],[Loan_Status]]="Charged Off","Bad Loan",""))</f>
        <v>Good Loan</v>
      </c>
      <c r="N13175">
        <v>44481</v>
      </c>
      <c r="O13175">
        <v>525394</v>
      </c>
      <c r="P13175" t="s">
        <v>9938</v>
      </c>
      <c r="Q13175" t="s">
        <v>226</v>
      </c>
      <c r="R13175" t="s">
        <v>33</v>
      </c>
      <c r="S13175" t="s">
        <v>34</v>
      </c>
      <c r="T13175">
        <v>75000</v>
      </c>
      <c r="U13175">
        <v>0.19869999999999999</v>
      </c>
      <c r="V13175">
        <v>273.10000000000002</v>
      </c>
      <c r="W13175">
        <v>0.13919999999999999</v>
      </c>
      <c r="X13175">
        <v>8000</v>
      </c>
      <c r="Y13175">
        <v>22</v>
      </c>
      <c r="Z13175">
        <v>9831</v>
      </c>
    </row>
    <row r="13176" spans="1:26" ht="14.25" customHeight="1">
      <c r="A13176">
        <v>770450</v>
      </c>
      <c r="B13176" t="s">
        <v>97</v>
      </c>
      <c r="C13176" t="s">
        <v>25</v>
      </c>
      <c r="D13176" t="s">
        <v>26</v>
      </c>
      <c r="E13176" t="s">
        <v>7075</v>
      </c>
      <c r="F13176" t="s">
        <v>44</v>
      </c>
      <c r="G13176" t="s">
        <v>39</v>
      </c>
      <c r="H13176">
        <v>44358</v>
      </c>
      <c r="I13176" t="str">
        <f>TEXT(Table1[[#This Row],[Issue_Date]],"mmm")</f>
        <v>Jun</v>
      </c>
      <c r="J13176">
        <v>44332</v>
      </c>
      <c r="K13176">
        <v>44390</v>
      </c>
      <c r="L13176" t="s">
        <v>30</v>
      </c>
      <c r="M13176" t="str">
        <f>IF(OR(Table1[[#This Row],[Loan_Status]]="Fully Paid",Table1[[#This Row],[Loan_Status]]="Current"),"Good Loan",IF(Table1[[#This Row],[Loan_Status]]="Charged Off","Bad Loan",""))</f>
        <v>Good Loan</v>
      </c>
      <c r="N13176">
        <v>44421</v>
      </c>
      <c r="O13176">
        <v>972120</v>
      </c>
      <c r="P13176" t="s">
        <v>9938</v>
      </c>
      <c r="Q13176" t="s">
        <v>114</v>
      </c>
      <c r="R13176" t="s">
        <v>33</v>
      </c>
      <c r="S13176" t="s">
        <v>34</v>
      </c>
      <c r="T13176">
        <v>81000</v>
      </c>
      <c r="U13176">
        <v>5.3600000000000002E-2</v>
      </c>
      <c r="V13176">
        <v>202.14</v>
      </c>
      <c r="W13176">
        <v>0.12989999999999999</v>
      </c>
      <c r="X13176">
        <v>6000</v>
      </c>
      <c r="Y13176">
        <v>22</v>
      </c>
      <c r="Z13176">
        <v>7140</v>
      </c>
    </row>
    <row r="13177" spans="1:26" ht="14.25" customHeight="1">
      <c r="A13177">
        <v>542443</v>
      </c>
      <c r="B13177" t="s">
        <v>35</v>
      </c>
      <c r="C13177" t="s">
        <v>25</v>
      </c>
      <c r="D13177" t="s">
        <v>59</v>
      </c>
      <c r="E13177" t="s">
        <v>4871</v>
      </c>
      <c r="F13177" t="s">
        <v>28</v>
      </c>
      <c r="G13177" t="s">
        <v>39</v>
      </c>
      <c r="H13177">
        <v>44387</v>
      </c>
      <c r="I13177" t="str">
        <f>TEXT(Table1[[#This Row],[Issue_Date]],"mmm")</f>
        <v>Jul</v>
      </c>
      <c r="J13177">
        <v>44391</v>
      </c>
      <c r="K13177">
        <v>44268</v>
      </c>
      <c r="L13177" t="s">
        <v>30</v>
      </c>
      <c r="M13177" t="str">
        <f>IF(OR(Table1[[#This Row],[Loan_Status]]="Fully Paid",Table1[[#This Row],[Loan_Status]]="Current"),"Good Loan",IF(Table1[[#This Row],[Loan_Status]]="Charged Off","Bad Loan",""))</f>
        <v>Good Loan</v>
      </c>
      <c r="N13177">
        <v>44299</v>
      </c>
      <c r="O13177">
        <v>700009</v>
      </c>
      <c r="P13177" t="s">
        <v>9938</v>
      </c>
      <c r="Q13177" t="s">
        <v>640</v>
      </c>
      <c r="R13177" t="s">
        <v>33</v>
      </c>
      <c r="S13177" t="s">
        <v>34</v>
      </c>
      <c r="T13177">
        <v>36000</v>
      </c>
      <c r="U13177">
        <v>0.21970000000000001</v>
      </c>
      <c r="V13177">
        <v>173.37</v>
      </c>
      <c r="W13177">
        <v>0.17929999999999999</v>
      </c>
      <c r="X13177">
        <v>4800</v>
      </c>
      <c r="Y13177">
        <v>7</v>
      </c>
      <c r="Z13177">
        <v>6216</v>
      </c>
    </row>
    <row r="13178" spans="1:26" ht="14.25" customHeight="1">
      <c r="A13178">
        <v>727755</v>
      </c>
      <c r="B13178" t="s">
        <v>35</v>
      </c>
      <c r="C13178" t="s">
        <v>25</v>
      </c>
      <c r="D13178" t="s">
        <v>98</v>
      </c>
      <c r="E13178" t="s">
        <v>10896</v>
      </c>
      <c r="F13178" t="s">
        <v>38</v>
      </c>
      <c r="G13178" t="s">
        <v>29</v>
      </c>
      <c r="H13178">
        <v>44297</v>
      </c>
      <c r="I13178" t="str">
        <f>TEXT(Table1[[#This Row],[Issue_Date]],"mmm")</f>
        <v>Apr</v>
      </c>
      <c r="J13178">
        <v>44332</v>
      </c>
      <c r="K13178">
        <v>44480</v>
      </c>
      <c r="L13178" t="s">
        <v>30</v>
      </c>
      <c r="M13178" t="str">
        <f>IF(OR(Table1[[#This Row],[Loan_Status]]="Fully Paid",Table1[[#This Row],[Loan_Status]]="Current"),"Good Loan",IF(Table1[[#This Row],[Loan_Status]]="Charged Off","Bad Loan",""))</f>
        <v>Good Loan</v>
      </c>
      <c r="N13178">
        <v>44511</v>
      </c>
      <c r="O13178">
        <v>923300</v>
      </c>
      <c r="P13178" t="s">
        <v>9938</v>
      </c>
      <c r="Q13178" t="s">
        <v>212</v>
      </c>
      <c r="R13178" t="s">
        <v>33</v>
      </c>
      <c r="S13178" t="s">
        <v>34</v>
      </c>
      <c r="T13178">
        <v>65700</v>
      </c>
      <c r="U13178">
        <v>0.2311</v>
      </c>
      <c r="V13178">
        <v>220.61</v>
      </c>
      <c r="W13178">
        <v>0.1037</v>
      </c>
      <c r="X13178">
        <v>6800</v>
      </c>
      <c r="Y13178">
        <v>13</v>
      </c>
      <c r="Z13178">
        <v>7080</v>
      </c>
    </row>
    <row r="13179" spans="1:26" ht="14.25" customHeight="1">
      <c r="A13179">
        <v>647079</v>
      </c>
      <c r="B13179" t="s">
        <v>153</v>
      </c>
      <c r="C13179" t="s">
        <v>25</v>
      </c>
      <c r="D13179" t="s">
        <v>48</v>
      </c>
      <c r="E13179" t="s">
        <v>6028</v>
      </c>
      <c r="F13179" t="s">
        <v>44</v>
      </c>
      <c r="G13179" t="s">
        <v>29</v>
      </c>
      <c r="H13179">
        <v>44207</v>
      </c>
      <c r="I13179" t="str">
        <f>TEXT(Table1[[#This Row],[Issue_Date]],"mmm")</f>
        <v>Jan</v>
      </c>
      <c r="J13179">
        <v>44332</v>
      </c>
      <c r="K13179">
        <v>44542</v>
      </c>
      <c r="L13179" t="s">
        <v>30</v>
      </c>
      <c r="M13179" t="str">
        <f>IF(OR(Table1[[#This Row],[Loan_Status]]="Fully Paid",Table1[[#This Row],[Loan_Status]]="Current"),"Good Loan",IF(Table1[[#This Row],[Loan_Status]]="Charged Off","Bad Loan",""))</f>
        <v>Good Loan</v>
      </c>
      <c r="N13179">
        <v>44573</v>
      </c>
      <c r="O13179">
        <v>827891</v>
      </c>
      <c r="P13179" t="s">
        <v>9938</v>
      </c>
      <c r="Q13179" t="s">
        <v>114</v>
      </c>
      <c r="R13179" t="s">
        <v>33</v>
      </c>
      <c r="S13179" t="s">
        <v>34</v>
      </c>
      <c r="T13179">
        <v>65499</v>
      </c>
      <c r="U13179">
        <v>0.18140000000000001</v>
      </c>
      <c r="V13179">
        <v>133.30000000000001</v>
      </c>
      <c r="W13179">
        <v>0.12230000000000001</v>
      </c>
      <c r="X13179">
        <v>4000</v>
      </c>
      <c r="Y13179">
        <v>30</v>
      </c>
      <c r="Z13179">
        <v>4682</v>
      </c>
    </row>
    <row r="13180" spans="1:26" ht="14.25" customHeight="1">
      <c r="A13180">
        <v>891851</v>
      </c>
      <c r="B13180" t="s">
        <v>112</v>
      </c>
      <c r="C13180" t="s">
        <v>25</v>
      </c>
      <c r="D13180" t="s">
        <v>36</v>
      </c>
      <c r="E13180" t="s">
        <v>4841</v>
      </c>
      <c r="F13180" t="s">
        <v>50</v>
      </c>
      <c r="G13180" t="s">
        <v>39</v>
      </c>
      <c r="H13180">
        <v>44450</v>
      </c>
      <c r="I13180" t="str">
        <f>TEXT(Table1[[#This Row],[Issue_Date]],"mmm")</f>
        <v>Sep</v>
      </c>
      <c r="J13180">
        <v>44332</v>
      </c>
      <c r="K13180">
        <v>44268</v>
      </c>
      <c r="L13180" t="s">
        <v>57</v>
      </c>
      <c r="M13180" t="str">
        <f>IF(OR(Table1[[#This Row],[Loan_Status]]="Fully Paid",Table1[[#This Row],[Loan_Status]]="Current"),"Good Loan",IF(Table1[[#This Row],[Loan_Status]]="Charged Off","Bad Loan",""))</f>
        <v>Bad Loan</v>
      </c>
      <c r="N13180">
        <v>44299</v>
      </c>
      <c r="O13180">
        <v>1108712</v>
      </c>
      <c r="P13180" t="s">
        <v>9938</v>
      </c>
      <c r="Q13180" t="s">
        <v>52</v>
      </c>
      <c r="R13180" t="s">
        <v>33</v>
      </c>
      <c r="S13180" t="s">
        <v>502</v>
      </c>
      <c r="T13180">
        <v>86964</v>
      </c>
      <c r="U13180">
        <v>0.22040000000000001</v>
      </c>
      <c r="V13180">
        <v>109.52</v>
      </c>
      <c r="W13180">
        <v>7.9000000000000001E-2</v>
      </c>
      <c r="X13180">
        <v>3500</v>
      </c>
      <c r="Y13180">
        <v>29</v>
      </c>
      <c r="Z13180">
        <v>1857</v>
      </c>
    </row>
    <row r="13181" spans="1:26" ht="14.25" customHeight="1">
      <c r="A13181">
        <v>529176</v>
      </c>
      <c r="B13181" t="s">
        <v>112</v>
      </c>
      <c r="C13181" t="s">
        <v>25</v>
      </c>
      <c r="D13181" t="s">
        <v>26</v>
      </c>
      <c r="E13181" t="s">
        <v>10897</v>
      </c>
      <c r="F13181" t="s">
        <v>50</v>
      </c>
      <c r="G13181" t="s">
        <v>39</v>
      </c>
      <c r="H13181">
        <v>44357</v>
      </c>
      <c r="I13181" t="str">
        <f>TEXT(Table1[[#This Row],[Issue_Date]],"mmm")</f>
        <v>Jun</v>
      </c>
      <c r="J13181">
        <v>44268</v>
      </c>
      <c r="K13181">
        <v>44481</v>
      </c>
      <c r="L13181" t="s">
        <v>57</v>
      </c>
      <c r="M13181" t="str">
        <f>IF(OR(Table1[[#This Row],[Loan_Status]]="Fully Paid",Table1[[#This Row],[Loan_Status]]="Current"),"Good Loan",IF(Table1[[#This Row],[Loan_Status]]="Charged Off","Bad Loan",""))</f>
        <v>Bad Loan</v>
      </c>
      <c r="N13181">
        <v>44512</v>
      </c>
      <c r="O13181">
        <v>684356</v>
      </c>
      <c r="P13181" t="s">
        <v>9938</v>
      </c>
      <c r="Q13181" t="s">
        <v>75</v>
      </c>
      <c r="R13181" t="s">
        <v>33</v>
      </c>
      <c r="S13181" t="s">
        <v>502</v>
      </c>
      <c r="T13181">
        <v>135000</v>
      </c>
      <c r="U13181">
        <v>6.1699999999999998E-2</v>
      </c>
      <c r="V13181">
        <v>309.42</v>
      </c>
      <c r="W13181">
        <v>7.1400000000000005E-2</v>
      </c>
      <c r="X13181">
        <v>10000</v>
      </c>
      <c r="Y13181">
        <v>20</v>
      </c>
      <c r="Z13181">
        <v>8766</v>
      </c>
    </row>
    <row r="13182" spans="1:26" ht="14.25" customHeight="1">
      <c r="A13182">
        <v>536134</v>
      </c>
      <c r="B13182" t="s">
        <v>139</v>
      </c>
      <c r="C13182" t="s">
        <v>25</v>
      </c>
      <c r="D13182" t="s">
        <v>36</v>
      </c>
      <c r="E13182" t="s">
        <v>10898</v>
      </c>
      <c r="F13182" t="s">
        <v>50</v>
      </c>
      <c r="G13182" t="s">
        <v>39</v>
      </c>
      <c r="H13182">
        <v>44357</v>
      </c>
      <c r="I13182" t="str">
        <f>TEXT(Table1[[#This Row],[Issue_Date]],"mmm")</f>
        <v>Jun</v>
      </c>
      <c r="J13182">
        <v>44332</v>
      </c>
      <c r="K13182">
        <v>44388</v>
      </c>
      <c r="L13182" t="s">
        <v>57</v>
      </c>
      <c r="M13182" t="str">
        <f>IF(OR(Table1[[#This Row],[Loan_Status]]="Fully Paid",Table1[[#This Row],[Loan_Status]]="Current"),"Good Loan",IF(Table1[[#This Row],[Loan_Status]]="Charged Off","Bad Loan",""))</f>
        <v>Bad Loan</v>
      </c>
      <c r="N13182">
        <v>44419</v>
      </c>
      <c r="O13182">
        <v>692675</v>
      </c>
      <c r="P13182" t="s">
        <v>9938</v>
      </c>
      <c r="Q13182" t="s">
        <v>52</v>
      </c>
      <c r="R13182" t="s">
        <v>33</v>
      </c>
      <c r="S13182" t="s">
        <v>502</v>
      </c>
      <c r="T13182">
        <v>60000</v>
      </c>
      <c r="U13182">
        <v>0.20039999999999999</v>
      </c>
      <c r="V13182">
        <v>497.78</v>
      </c>
      <c r="W13182">
        <v>7.51E-2</v>
      </c>
      <c r="X13182">
        <v>16000</v>
      </c>
      <c r="Y13182">
        <v>31</v>
      </c>
      <c r="Z13182">
        <v>5967</v>
      </c>
    </row>
    <row r="13183" spans="1:26" ht="14.25" customHeight="1">
      <c r="A13183">
        <v>659745</v>
      </c>
      <c r="B13183" t="s">
        <v>24</v>
      </c>
      <c r="C13183" t="s">
        <v>25</v>
      </c>
      <c r="D13183" t="s">
        <v>42</v>
      </c>
      <c r="E13183" t="s">
        <v>311</v>
      </c>
      <c r="F13183" t="s">
        <v>38</v>
      </c>
      <c r="G13183" t="s">
        <v>39</v>
      </c>
      <c r="H13183">
        <v>44207</v>
      </c>
      <c r="I13183" t="str">
        <f>TEXT(Table1[[#This Row],[Issue_Date]],"mmm")</f>
        <v>Jan</v>
      </c>
      <c r="J13183">
        <v>44332</v>
      </c>
      <c r="K13183">
        <v>44388</v>
      </c>
      <c r="L13183" t="s">
        <v>57</v>
      </c>
      <c r="M13183" t="str">
        <f>IF(OR(Table1[[#This Row],[Loan_Status]]="Fully Paid",Table1[[#This Row],[Loan_Status]]="Current"),"Good Loan",IF(Table1[[#This Row],[Loan_Status]]="Charged Off","Bad Loan",""))</f>
        <v>Bad Loan</v>
      </c>
      <c r="N13183">
        <v>44419</v>
      </c>
      <c r="O13183">
        <v>843801</v>
      </c>
      <c r="P13183" t="s">
        <v>9938</v>
      </c>
      <c r="Q13183" t="s">
        <v>58</v>
      </c>
      <c r="R13183" t="s">
        <v>33</v>
      </c>
      <c r="S13183" t="s">
        <v>502</v>
      </c>
      <c r="T13183">
        <v>132996</v>
      </c>
      <c r="U13183">
        <v>0.191</v>
      </c>
      <c r="V13183">
        <v>163.08000000000001</v>
      </c>
      <c r="W13183">
        <v>0.1074</v>
      </c>
      <c r="X13183">
        <v>5000</v>
      </c>
      <c r="Y13183">
        <v>47</v>
      </c>
      <c r="Z13183">
        <v>814</v>
      </c>
    </row>
    <row r="13184" spans="1:26" ht="14.25" customHeight="1">
      <c r="A13184">
        <v>837262</v>
      </c>
      <c r="B13184" t="s">
        <v>153</v>
      </c>
      <c r="C13184" t="s">
        <v>25</v>
      </c>
      <c r="D13184" t="s">
        <v>42</v>
      </c>
      <c r="E13184" t="s">
        <v>10899</v>
      </c>
      <c r="F13184" t="s">
        <v>38</v>
      </c>
      <c r="G13184" t="s">
        <v>39</v>
      </c>
      <c r="H13184">
        <v>44419</v>
      </c>
      <c r="I13184" t="str">
        <f>TEXT(Table1[[#This Row],[Issue_Date]],"mmm")</f>
        <v>Aug</v>
      </c>
      <c r="J13184">
        <v>44240</v>
      </c>
      <c r="K13184">
        <v>44451</v>
      </c>
      <c r="L13184" t="s">
        <v>57</v>
      </c>
      <c r="M13184" t="str">
        <f>IF(OR(Table1[[#This Row],[Loan_Status]]="Fully Paid",Table1[[#This Row],[Loan_Status]]="Current"),"Good Loan",IF(Table1[[#This Row],[Loan_Status]]="Charged Off","Bad Loan",""))</f>
        <v>Bad Loan</v>
      </c>
      <c r="N13184">
        <v>44481</v>
      </c>
      <c r="O13184">
        <v>1047383</v>
      </c>
      <c r="P13184" t="s">
        <v>9938</v>
      </c>
      <c r="Q13184" t="s">
        <v>55</v>
      </c>
      <c r="R13184" t="s">
        <v>33</v>
      </c>
      <c r="S13184" t="s">
        <v>502</v>
      </c>
      <c r="T13184">
        <v>36000</v>
      </c>
      <c r="U13184">
        <v>5.2299999999999999E-2</v>
      </c>
      <c r="V13184">
        <v>146.13</v>
      </c>
      <c r="W13184">
        <v>0.11990000000000001</v>
      </c>
      <c r="X13184">
        <v>4400</v>
      </c>
      <c r="Y13184">
        <v>13</v>
      </c>
      <c r="Z13184">
        <v>2070</v>
      </c>
    </row>
    <row r="13185" spans="1:26" ht="14.25" customHeight="1">
      <c r="A13185">
        <v>466126</v>
      </c>
      <c r="B13185" t="s">
        <v>248</v>
      </c>
      <c r="C13185" t="s">
        <v>25</v>
      </c>
      <c r="D13185" t="s">
        <v>98</v>
      </c>
      <c r="E13185" t="s">
        <v>3707</v>
      </c>
      <c r="F13185" t="s">
        <v>44</v>
      </c>
      <c r="G13185" t="s">
        <v>39</v>
      </c>
      <c r="H13185">
        <v>44539</v>
      </c>
      <c r="I13185" t="str">
        <f>TEXT(Table1[[#This Row],[Issue_Date]],"mmm")</f>
        <v>Dec</v>
      </c>
      <c r="J13185">
        <v>44332</v>
      </c>
      <c r="K13185">
        <v>44387</v>
      </c>
      <c r="L13185" t="s">
        <v>57</v>
      </c>
      <c r="M13185" t="str">
        <f>IF(OR(Table1[[#This Row],[Loan_Status]]="Fully Paid",Table1[[#This Row],[Loan_Status]]="Current"),"Good Loan",IF(Table1[[#This Row],[Loan_Status]]="Charged Off","Bad Loan",""))</f>
        <v>Bad Loan</v>
      </c>
      <c r="N13185">
        <v>44418</v>
      </c>
      <c r="O13185">
        <v>585355</v>
      </c>
      <c r="P13185" t="s">
        <v>9938</v>
      </c>
      <c r="Q13185" t="s">
        <v>66</v>
      </c>
      <c r="R13185" t="s">
        <v>33</v>
      </c>
      <c r="S13185" t="s">
        <v>502</v>
      </c>
      <c r="T13185">
        <v>47682</v>
      </c>
      <c r="U13185">
        <v>0.12330000000000001</v>
      </c>
      <c r="V13185">
        <v>608.41999999999996</v>
      </c>
      <c r="W13185">
        <v>0.13220000000000001</v>
      </c>
      <c r="X13185">
        <v>18000</v>
      </c>
      <c r="Y13185">
        <v>30</v>
      </c>
      <c r="Z13185">
        <v>4252</v>
      </c>
    </row>
    <row r="13186" spans="1:26" ht="14.25" customHeight="1">
      <c r="A13186">
        <v>486818</v>
      </c>
      <c r="B13186" t="s">
        <v>80</v>
      </c>
      <c r="C13186" t="s">
        <v>25</v>
      </c>
      <c r="D13186" t="s">
        <v>36</v>
      </c>
      <c r="E13186" t="s">
        <v>8844</v>
      </c>
      <c r="F13186" t="s">
        <v>44</v>
      </c>
      <c r="G13186" t="s">
        <v>39</v>
      </c>
      <c r="H13186">
        <v>44237</v>
      </c>
      <c r="I13186" t="str">
        <f>TEXT(Table1[[#This Row],[Issue_Date]],"mmm")</f>
        <v>Feb</v>
      </c>
      <c r="J13186">
        <v>44332</v>
      </c>
      <c r="K13186">
        <v>44541</v>
      </c>
      <c r="L13186" t="s">
        <v>57</v>
      </c>
      <c r="M13186" t="str">
        <f>IF(OR(Table1[[#This Row],[Loan_Status]]="Fully Paid",Table1[[#This Row],[Loan_Status]]="Current"),"Good Loan",IF(Table1[[#This Row],[Loan_Status]]="Charged Off","Bad Loan",""))</f>
        <v>Bad Loan</v>
      </c>
      <c r="N13186">
        <v>44572</v>
      </c>
      <c r="O13186">
        <v>620469</v>
      </c>
      <c r="P13186" t="s">
        <v>9938</v>
      </c>
      <c r="Q13186" t="s">
        <v>114</v>
      </c>
      <c r="R13186" t="s">
        <v>33</v>
      </c>
      <c r="S13186" t="s">
        <v>502</v>
      </c>
      <c r="T13186">
        <v>61000</v>
      </c>
      <c r="U13186">
        <v>0.15759999999999999</v>
      </c>
      <c r="V13186">
        <v>167.84</v>
      </c>
      <c r="W13186">
        <v>0.1273</v>
      </c>
      <c r="X13186">
        <v>5000</v>
      </c>
      <c r="Y13186">
        <v>24</v>
      </c>
      <c r="Z13186">
        <v>3539</v>
      </c>
    </row>
    <row r="13187" spans="1:26" ht="14.25" customHeight="1">
      <c r="A13187">
        <v>796092</v>
      </c>
      <c r="B13187" t="s">
        <v>47</v>
      </c>
      <c r="C13187" t="s">
        <v>25</v>
      </c>
      <c r="D13187" t="s">
        <v>48</v>
      </c>
      <c r="E13187" t="s">
        <v>10900</v>
      </c>
      <c r="F13187" t="s">
        <v>44</v>
      </c>
      <c r="G13187" t="s">
        <v>39</v>
      </c>
      <c r="H13187">
        <v>44388</v>
      </c>
      <c r="I13187" t="str">
        <f>TEXT(Table1[[#This Row],[Issue_Date]],"mmm")</f>
        <v>Jul</v>
      </c>
      <c r="J13187">
        <v>44512</v>
      </c>
      <c r="K13187">
        <v>44359</v>
      </c>
      <c r="L13187" t="s">
        <v>57</v>
      </c>
      <c r="M13187" t="str">
        <f>IF(OR(Table1[[#This Row],[Loan_Status]]="Fully Paid",Table1[[#This Row],[Loan_Status]]="Current"),"Good Loan",IF(Table1[[#This Row],[Loan_Status]]="Charged Off","Bad Loan",""))</f>
        <v>Bad Loan</v>
      </c>
      <c r="N13187">
        <v>44389</v>
      </c>
      <c r="O13187">
        <v>1000850</v>
      </c>
      <c r="P13187" t="s">
        <v>9938</v>
      </c>
      <c r="Q13187" t="s">
        <v>45</v>
      </c>
      <c r="R13187" t="s">
        <v>33</v>
      </c>
      <c r="S13187" t="s">
        <v>502</v>
      </c>
      <c r="T13187">
        <v>36000</v>
      </c>
      <c r="U13187">
        <v>0.22700000000000001</v>
      </c>
      <c r="V13187">
        <v>452.79</v>
      </c>
      <c r="W13187">
        <v>0.1399</v>
      </c>
      <c r="X13187">
        <v>13250</v>
      </c>
      <c r="Y13187">
        <v>23</v>
      </c>
      <c r="Z13187">
        <v>5321</v>
      </c>
    </row>
    <row r="13188" spans="1:26" ht="14.25" customHeight="1">
      <c r="A13188">
        <v>631719</v>
      </c>
      <c r="B13188" t="s">
        <v>90</v>
      </c>
      <c r="C13188" t="s">
        <v>25</v>
      </c>
      <c r="D13188" t="s">
        <v>86</v>
      </c>
      <c r="E13188" t="s">
        <v>10901</v>
      </c>
      <c r="F13188" t="s">
        <v>68</v>
      </c>
      <c r="G13188" t="s">
        <v>39</v>
      </c>
      <c r="H13188">
        <v>44540</v>
      </c>
      <c r="I13188" t="str">
        <f>TEXT(Table1[[#This Row],[Issue_Date]],"mmm")</f>
        <v>Dec</v>
      </c>
      <c r="J13188">
        <v>44302</v>
      </c>
      <c r="K13188">
        <v>44480</v>
      </c>
      <c r="L13188" t="s">
        <v>57</v>
      </c>
      <c r="M13188" t="str">
        <f>IF(OR(Table1[[#This Row],[Loan_Status]]="Fully Paid",Table1[[#This Row],[Loan_Status]]="Current"),"Good Loan",IF(Table1[[#This Row],[Loan_Status]]="Charged Off","Bad Loan",""))</f>
        <v>Bad Loan</v>
      </c>
      <c r="N13188">
        <v>44511</v>
      </c>
      <c r="O13188">
        <v>809264</v>
      </c>
      <c r="P13188" t="s">
        <v>9938</v>
      </c>
      <c r="Q13188" t="s">
        <v>357</v>
      </c>
      <c r="R13188" t="s">
        <v>33</v>
      </c>
      <c r="S13188" t="s">
        <v>502</v>
      </c>
      <c r="T13188">
        <v>100000</v>
      </c>
      <c r="U13188">
        <v>0.16739999999999999</v>
      </c>
      <c r="V13188">
        <v>864.56</v>
      </c>
      <c r="W13188">
        <v>0.14829999999999999</v>
      </c>
      <c r="X13188">
        <v>25000</v>
      </c>
      <c r="Y13188">
        <v>31</v>
      </c>
      <c r="Z13188">
        <v>8645</v>
      </c>
    </row>
    <row r="13189" spans="1:26" ht="14.25" customHeight="1">
      <c r="A13189">
        <v>806771</v>
      </c>
      <c r="B13189" t="s">
        <v>35</v>
      </c>
      <c r="C13189" t="s">
        <v>25</v>
      </c>
      <c r="D13189" t="s">
        <v>73</v>
      </c>
      <c r="E13189" t="s">
        <v>10902</v>
      </c>
      <c r="F13189" t="s">
        <v>68</v>
      </c>
      <c r="G13189" t="s">
        <v>39</v>
      </c>
      <c r="H13189">
        <v>44388</v>
      </c>
      <c r="I13189" t="str">
        <f>TEXT(Table1[[#This Row],[Issue_Date]],"mmm")</f>
        <v>Jul</v>
      </c>
      <c r="J13189">
        <v>44332</v>
      </c>
      <c r="K13189">
        <v>44268</v>
      </c>
      <c r="L13189" t="s">
        <v>57</v>
      </c>
      <c r="M13189" t="str">
        <f>IF(OR(Table1[[#This Row],[Loan_Status]]="Fully Paid",Table1[[#This Row],[Loan_Status]]="Current"),"Good Loan",IF(Table1[[#This Row],[Loan_Status]]="Charged Off","Bad Loan",""))</f>
        <v>Bad Loan</v>
      </c>
      <c r="N13189">
        <v>44299</v>
      </c>
      <c r="O13189">
        <v>1013140</v>
      </c>
      <c r="P13189" t="s">
        <v>9938</v>
      </c>
      <c r="Q13189" t="s">
        <v>357</v>
      </c>
      <c r="R13189" t="s">
        <v>33</v>
      </c>
      <c r="S13189" t="s">
        <v>502</v>
      </c>
      <c r="T13189">
        <v>120000</v>
      </c>
      <c r="U13189">
        <v>0.1217</v>
      </c>
      <c r="V13189">
        <v>1061.99</v>
      </c>
      <c r="W13189">
        <v>0.16489999999999999</v>
      </c>
      <c r="X13189">
        <v>30000</v>
      </c>
      <c r="Y13189">
        <v>39</v>
      </c>
      <c r="Z13189">
        <v>20176</v>
      </c>
    </row>
    <row r="13190" spans="1:26" ht="14.25" customHeight="1">
      <c r="A13190">
        <v>440545</v>
      </c>
      <c r="B13190" t="s">
        <v>47</v>
      </c>
      <c r="C13190" t="s">
        <v>25</v>
      </c>
      <c r="D13190" t="s">
        <v>48</v>
      </c>
      <c r="E13190" t="s">
        <v>10903</v>
      </c>
      <c r="F13190" t="s">
        <v>361</v>
      </c>
      <c r="G13190" t="s">
        <v>39</v>
      </c>
      <c r="H13190">
        <v>44478</v>
      </c>
      <c r="I13190" t="str">
        <f>TEXT(Table1[[#This Row],[Issue_Date]],"mmm")</f>
        <v>Oct</v>
      </c>
      <c r="J13190">
        <v>44332</v>
      </c>
      <c r="K13190">
        <v>44238</v>
      </c>
      <c r="L13190" t="s">
        <v>57</v>
      </c>
      <c r="M13190" t="str">
        <f>IF(OR(Table1[[#This Row],[Loan_Status]]="Fully Paid",Table1[[#This Row],[Loan_Status]]="Current"),"Good Loan",IF(Table1[[#This Row],[Loan_Status]]="Charged Off","Bad Loan",""))</f>
        <v>Bad Loan</v>
      </c>
      <c r="N13190">
        <v>44266</v>
      </c>
      <c r="O13190">
        <v>533658</v>
      </c>
      <c r="P13190" t="s">
        <v>9938</v>
      </c>
      <c r="Q13190" t="s">
        <v>362</v>
      </c>
      <c r="R13190" t="s">
        <v>33</v>
      </c>
      <c r="S13190" t="s">
        <v>502</v>
      </c>
      <c r="T13190">
        <v>70000</v>
      </c>
      <c r="U13190">
        <v>0.2102</v>
      </c>
      <c r="V13190">
        <v>904.88</v>
      </c>
      <c r="W13190">
        <v>0.18090000000000001</v>
      </c>
      <c r="X13190">
        <v>25000</v>
      </c>
      <c r="Y13190">
        <v>25</v>
      </c>
      <c r="Z13190">
        <v>14477</v>
      </c>
    </row>
    <row r="13191" spans="1:26" ht="14.25" customHeight="1">
      <c r="A13191">
        <v>606632</v>
      </c>
      <c r="B13191" t="s">
        <v>53</v>
      </c>
      <c r="C13191" t="s">
        <v>25</v>
      </c>
      <c r="D13191" t="s">
        <v>48</v>
      </c>
      <c r="E13191" t="s">
        <v>10904</v>
      </c>
      <c r="F13191" t="s">
        <v>50</v>
      </c>
      <c r="G13191" t="s">
        <v>51</v>
      </c>
      <c r="H13191">
        <v>44510</v>
      </c>
      <c r="I13191" t="str">
        <f>TEXT(Table1[[#This Row],[Issue_Date]],"mmm")</f>
        <v>Nov</v>
      </c>
      <c r="J13191">
        <v>44332</v>
      </c>
      <c r="K13191">
        <v>44297</v>
      </c>
      <c r="L13191" t="s">
        <v>57</v>
      </c>
      <c r="M13191" t="str">
        <f>IF(OR(Table1[[#This Row],[Loan_Status]]="Fully Paid",Table1[[#This Row],[Loan_Status]]="Current"),"Good Loan",IF(Table1[[#This Row],[Loan_Status]]="Charged Off","Bad Loan",""))</f>
        <v>Bad Loan</v>
      </c>
      <c r="N13191">
        <v>44327</v>
      </c>
      <c r="O13191">
        <v>778224</v>
      </c>
      <c r="P13191" t="s">
        <v>9938</v>
      </c>
      <c r="Q13191" t="s">
        <v>75</v>
      </c>
      <c r="R13191" t="s">
        <v>33</v>
      </c>
      <c r="S13191" t="s">
        <v>502</v>
      </c>
      <c r="T13191">
        <v>51996</v>
      </c>
      <c r="U13191">
        <v>0.1706</v>
      </c>
      <c r="V13191">
        <v>61</v>
      </c>
      <c r="W13191">
        <v>6.1699999999999998E-2</v>
      </c>
      <c r="X13191">
        <v>2000</v>
      </c>
      <c r="Y13191">
        <v>45</v>
      </c>
      <c r="Z13191">
        <v>305</v>
      </c>
    </row>
    <row r="13192" spans="1:26" ht="14.25" customHeight="1">
      <c r="A13192">
        <v>465034</v>
      </c>
      <c r="B13192" t="s">
        <v>115</v>
      </c>
      <c r="C13192" t="s">
        <v>25</v>
      </c>
      <c r="D13192" t="s">
        <v>73</v>
      </c>
      <c r="E13192" t="s">
        <v>10905</v>
      </c>
      <c r="F13192" t="s">
        <v>44</v>
      </c>
      <c r="G13192" t="s">
        <v>51</v>
      </c>
      <c r="H13192">
        <v>44539</v>
      </c>
      <c r="I13192" t="str">
        <f>TEXT(Table1[[#This Row],[Issue_Date]],"mmm")</f>
        <v>Dec</v>
      </c>
      <c r="J13192">
        <v>44541</v>
      </c>
      <c r="K13192">
        <v>44388</v>
      </c>
      <c r="L13192" t="s">
        <v>57</v>
      </c>
      <c r="M13192" t="str">
        <f>IF(OR(Table1[[#This Row],[Loan_Status]]="Fully Paid",Table1[[#This Row],[Loan_Status]]="Current"),"Good Loan",IF(Table1[[#This Row],[Loan_Status]]="Charged Off","Bad Loan",""))</f>
        <v>Bad Loan</v>
      </c>
      <c r="N13192">
        <v>44419</v>
      </c>
      <c r="O13192">
        <v>583207</v>
      </c>
      <c r="P13192" t="s">
        <v>9938</v>
      </c>
      <c r="Q13192" t="s">
        <v>226</v>
      </c>
      <c r="R13192" t="s">
        <v>33</v>
      </c>
      <c r="S13192" t="s">
        <v>502</v>
      </c>
      <c r="T13192">
        <v>68000</v>
      </c>
      <c r="U13192">
        <v>0.17949999999999999</v>
      </c>
      <c r="V13192">
        <v>716.88</v>
      </c>
      <c r="W13192">
        <v>0.13919999999999999</v>
      </c>
      <c r="X13192">
        <v>21000</v>
      </c>
      <c r="Y13192">
        <v>14</v>
      </c>
      <c r="Z13192">
        <v>14242</v>
      </c>
    </row>
    <row r="13193" spans="1:26" ht="14.25" customHeight="1">
      <c r="A13193">
        <v>540733</v>
      </c>
      <c r="B13193" t="s">
        <v>112</v>
      </c>
      <c r="C13193" t="s">
        <v>25</v>
      </c>
      <c r="D13193" t="s">
        <v>59</v>
      </c>
      <c r="E13193" t="s">
        <v>5039</v>
      </c>
      <c r="F13193" t="s">
        <v>50</v>
      </c>
      <c r="G13193" t="s">
        <v>29</v>
      </c>
      <c r="H13193">
        <v>44387</v>
      </c>
      <c r="I13193" t="str">
        <f>TEXT(Table1[[#This Row],[Issue_Date]],"mmm")</f>
        <v>Jul</v>
      </c>
      <c r="J13193">
        <v>44332</v>
      </c>
      <c r="K13193">
        <v>44388</v>
      </c>
      <c r="L13193" t="s">
        <v>57</v>
      </c>
      <c r="M13193" t="str">
        <f>IF(OR(Table1[[#This Row],[Loan_Status]]="Fully Paid",Table1[[#This Row],[Loan_Status]]="Current"),"Good Loan",IF(Table1[[#This Row],[Loan_Status]]="Charged Off","Bad Loan",""))</f>
        <v>Bad Loan</v>
      </c>
      <c r="N13193">
        <v>44419</v>
      </c>
      <c r="O13193">
        <v>698080</v>
      </c>
      <c r="P13193" t="s">
        <v>9938</v>
      </c>
      <c r="Q13193" t="s">
        <v>52</v>
      </c>
      <c r="R13193" t="s">
        <v>33</v>
      </c>
      <c r="S13193" t="s">
        <v>502</v>
      </c>
      <c r="T13193">
        <v>84996</v>
      </c>
      <c r="U13193">
        <v>0.16139999999999999</v>
      </c>
      <c r="V13193">
        <v>186.67</v>
      </c>
      <c r="W13193">
        <v>7.51E-2</v>
      </c>
      <c r="X13193">
        <v>6000</v>
      </c>
      <c r="Y13193">
        <v>21</v>
      </c>
      <c r="Z13193">
        <v>6378</v>
      </c>
    </row>
    <row r="13194" spans="1:26" ht="14.25" customHeight="1">
      <c r="A13194">
        <v>658485</v>
      </c>
      <c r="B13194" t="s">
        <v>63</v>
      </c>
      <c r="C13194" t="s">
        <v>25</v>
      </c>
      <c r="D13194" t="s">
        <v>36</v>
      </c>
      <c r="E13194" t="s">
        <v>10906</v>
      </c>
      <c r="F13194" t="s">
        <v>50</v>
      </c>
      <c r="G13194" t="s">
        <v>29</v>
      </c>
      <c r="H13194">
        <v>44207</v>
      </c>
      <c r="I13194" t="str">
        <f>TEXT(Table1[[#This Row],[Issue_Date]],"mmm")</f>
        <v>Jan</v>
      </c>
      <c r="J13194">
        <v>44513</v>
      </c>
      <c r="K13194">
        <v>44390</v>
      </c>
      <c r="L13194" t="s">
        <v>57</v>
      </c>
      <c r="M13194" t="str">
        <f>IF(OR(Table1[[#This Row],[Loan_Status]]="Fully Paid",Table1[[#This Row],[Loan_Status]]="Current"),"Good Loan",IF(Table1[[#This Row],[Loan_Status]]="Charged Off","Bad Loan",""))</f>
        <v>Bad Loan</v>
      </c>
      <c r="N13194">
        <v>44421</v>
      </c>
      <c r="O13194">
        <v>842149</v>
      </c>
      <c r="P13194" t="s">
        <v>9938</v>
      </c>
      <c r="Q13194" t="s">
        <v>77</v>
      </c>
      <c r="R13194" t="s">
        <v>33</v>
      </c>
      <c r="S13194" t="s">
        <v>502</v>
      </c>
      <c r="T13194">
        <v>12000</v>
      </c>
      <c r="U13194">
        <v>6.6000000000000003E-2</v>
      </c>
      <c r="V13194">
        <v>208.91</v>
      </c>
      <c r="W13194">
        <v>7.6600000000000001E-2</v>
      </c>
      <c r="X13194">
        <v>6700</v>
      </c>
      <c r="Y13194">
        <v>7</v>
      </c>
      <c r="Z13194">
        <v>5989</v>
      </c>
    </row>
    <row r="13195" spans="1:26" ht="14.25" customHeight="1">
      <c r="A13195">
        <v>407124</v>
      </c>
      <c r="B13195" t="s">
        <v>115</v>
      </c>
      <c r="C13195" t="s">
        <v>25</v>
      </c>
      <c r="D13195" t="s">
        <v>36</v>
      </c>
      <c r="E13195" t="s">
        <v>10907</v>
      </c>
      <c r="F13195" t="s">
        <v>50</v>
      </c>
      <c r="G13195" t="s">
        <v>29</v>
      </c>
      <c r="H13195">
        <v>44448</v>
      </c>
      <c r="I13195" t="str">
        <f>TEXT(Table1[[#This Row],[Issue_Date]],"mmm")</f>
        <v>Sep</v>
      </c>
      <c r="J13195">
        <v>44332</v>
      </c>
      <c r="K13195">
        <v>44296</v>
      </c>
      <c r="L13195" t="s">
        <v>57</v>
      </c>
      <c r="M13195" t="str">
        <f>IF(OR(Table1[[#This Row],[Loan_Status]]="Fully Paid",Table1[[#This Row],[Loan_Status]]="Current"),"Good Loan",IF(Table1[[#This Row],[Loan_Status]]="Charged Off","Bad Loan",""))</f>
        <v>Bad Loan</v>
      </c>
      <c r="N13195">
        <v>44326</v>
      </c>
      <c r="O13195">
        <v>456146</v>
      </c>
      <c r="P13195" t="s">
        <v>9938</v>
      </c>
      <c r="Q13195" t="s">
        <v>77</v>
      </c>
      <c r="R13195" t="s">
        <v>33</v>
      </c>
      <c r="S13195" t="s">
        <v>502</v>
      </c>
      <c r="T13195">
        <v>15090</v>
      </c>
      <c r="U13195">
        <v>0.1217</v>
      </c>
      <c r="V13195">
        <v>222.41</v>
      </c>
      <c r="W13195">
        <v>8.9399999999999993E-2</v>
      </c>
      <c r="X13195">
        <v>7000</v>
      </c>
      <c r="Y13195">
        <v>6</v>
      </c>
      <c r="Z13195">
        <v>1067</v>
      </c>
    </row>
    <row r="13196" spans="1:26" ht="14.25" customHeight="1">
      <c r="A13196">
        <v>994522</v>
      </c>
      <c r="B13196" t="s">
        <v>24</v>
      </c>
      <c r="C13196" t="s">
        <v>25</v>
      </c>
      <c r="D13196" t="s">
        <v>73</v>
      </c>
      <c r="E13196" t="s">
        <v>10908</v>
      </c>
      <c r="F13196" t="s">
        <v>38</v>
      </c>
      <c r="G13196" t="s">
        <v>29</v>
      </c>
      <c r="H13196">
        <v>44511</v>
      </c>
      <c r="I13196" t="str">
        <f>TEXT(Table1[[#This Row],[Issue_Date]],"mmm")</f>
        <v>Nov</v>
      </c>
      <c r="J13196">
        <v>44332</v>
      </c>
      <c r="K13196">
        <v>44269</v>
      </c>
      <c r="L13196" t="s">
        <v>57</v>
      </c>
      <c r="M13196" t="str">
        <f>IF(OR(Table1[[#This Row],[Loan_Status]]="Fully Paid",Table1[[#This Row],[Loan_Status]]="Current"),"Good Loan",IF(Table1[[#This Row],[Loan_Status]]="Charged Off","Bad Loan",""))</f>
        <v>Bad Loan</v>
      </c>
      <c r="N13196">
        <v>44300</v>
      </c>
      <c r="O13196">
        <v>1219151</v>
      </c>
      <c r="P13196" t="s">
        <v>9938</v>
      </c>
      <c r="Q13196" t="s">
        <v>55</v>
      </c>
      <c r="R13196" t="s">
        <v>33</v>
      </c>
      <c r="S13196" t="s">
        <v>502</v>
      </c>
      <c r="T13196">
        <v>64800</v>
      </c>
      <c r="U13196">
        <v>0.13850000000000001</v>
      </c>
      <c r="V13196">
        <v>93.93</v>
      </c>
      <c r="W13196">
        <v>0.12690000000000001</v>
      </c>
      <c r="X13196">
        <v>2800</v>
      </c>
      <c r="Y13196">
        <v>12</v>
      </c>
      <c r="Z13196">
        <v>2621</v>
      </c>
    </row>
    <row r="13197" spans="1:26" ht="14.25" customHeight="1">
      <c r="A13197">
        <v>533983</v>
      </c>
      <c r="B13197" t="s">
        <v>90</v>
      </c>
      <c r="C13197" t="s">
        <v>25</v>
      </c>
      <c r="D13197" t="s">
        <v>81</v>
      </c>
      <c r="E13197" t="s">
        <v>10909</v>
      </c>
      <c r="F13197" t="s">
        <v>38</v>
      </c>
      <c r="G13197" t="s">
        <v>29</v>
      </c>
      <c r="H13197">
        <v>44357</v>
      </c>
      <c r="I13197" t="str">
        <f>TEXT(Table1[[#This Row],[Issue_Date]],"mmm")</f>
        <v>Jun</v>
      </c>
      <c r="J13197">
        <v>44327</v>
      </c>
      <c r="K13197">
        <v>44540</v>
      </c>
      <c r="L13197" t="s">
        <v>57</v>
      </c>
      <c r="M13197" t="str">
        <f>IF(OR(Table1[[#This Row],[Loan_Status]]="Fully Paid",Table1[[#This Row],[Loan_Status]]="Current"),"Good Loan",IF(Table1[[#This Row],[Loan_Status]]="Charged Off","Bad Loan",""))</f>
        <v>Bad Loan</v>
      </c>
      <c r="N13197">
        <v>44571</v>
      </c>
      <c r="O13197">
        <v>690194</v>
      </c>
      <c r="P13197" t="s">
        <v>9938</v>
      </c>
      <c r="Q13197" t="s">
        <v>214</v>
      </c>
      <c r="R13197" t="s">
        <v>33</v>
      </c>
      <c r="S13197" t="s">
        <v>502</v>
      </c>
      <c r="T13197">
        <v>50004</v>
      </c>
      <c r="U13197">
        <v>0.23880000000000001</v>
      </c>
      <c r="V13197">
        <v>259.57</v>
      </c>
      <c r="W13197">
        <v>0.1038</v>
      </c>
      <c r="X13197">
        <v>8000</v>
      </c>
      <c r="Y13197">
        <v>22</v>
      </c>
      <c r="Z13197">
        <v>1644</v>
      </c>
    </row>
    <row r="13198" spans="1:26" ht="14.25" customHeight="1">
      <c r="A13198">
        <v>399988</v>
      </c>
      <c r="B13198" t="s">
        <v>24</v>
      </c>
      <c r="C13198" t="s">
        <v>25</v>
      </c>
      <c r="D13198" t="s">
        <v>36</v>
      </c>
      <c r="E13198" t="s">
        <v>10910</v>
      </c>
      <c r="F13198" t="s">
        <v>38</v>
      </c>
      <c r="G13198" t="s">
        <v>29</v>
      </c>
      <c r="H13198">
        <v>44325</v>
      </c>
      <c r="I13198" t="str">
        <f>TEXT(Table1[[#This Row],[Issue_Date]],"mmm")</f>
        <v>May</v>
      </c>
      <c r="J13198">
        <v>44332</v>
      </c>
      <c r="K13198">
        <v>44539</v>
      </c>
      <c r="L13198" t="s">
        <v>57</v>
      </c>
      <c r="M13198" t="str">
        <f>IF(OR(Table1[[#This Row],[Loan_Status]]="Fully Paid",Table1[[#This Row],[Loan_Status]]="Current"),"Good Loan",IF(Table1[[#This Row],[Loan_Status]]="Charged Off","Bad Loan",""))</f>
        <v>Bad Loan</v>
      </c>
      <c r="N13198">
        <v>44570</v>
      </c>
      <c r="O13198">
        <v>443125</v>
      </c>
      <c r="P13198" t="s">
        <v>9938</v>
      </c>
      <c r="Q13198" t="s">
        <v>55</v>
      </c>
      <c r="R13198" t="s">
        <v>33</v>
      </c>
      <c r="S13198" t="s">
        <v>502</v>
      </c>
      <c r="T13198">
        <v>25000</v>
      </c>
      <c r="U13198">
        <v>0.18479999999999999</v>
      </c>
      <c r="V13198">
        <v>283.18</v>
      </c>
      <c r="W13198">
        <v>0.1221</v>
      </c>
      <c r="X13198">
        <v>8500</v>
      </c>
      <c r="Y13198">
        <v>27</v>
      </c>
      <c r="Z13198">
        <v>1153</v>
      </c>
    </row>
    <row r="13199" spans="1:26" ht="14.25" customHeight="1">
      <c r="A13199">
        <v>502275</v>
      </c>
      <c r="B13199" t="s">
        <v>105</v>
      </c>
      <c r="C13199" t="s">
        <v>25</v>
      </c>
      <c r="D13199" t="s">
        <v>42</v>
      </c>
      <c r="E13199" t="s">
        <v>1483</v>
      </c>
      <c r="F13199" t="s">
        <v>44</v>
      </c>
      <c r="G13199" t="s">
        <v>29</v>
      </c>
      <c r="H13199">
        <v>44296</v>
      </c>
      <c r="I13199" t="str">
        <f>TEXT(Table1[[#This Row],[Issue_Date]],"mmm")</f>
        <v>Apr</v>
      </c>
      <c r="J13199">
        <v>44327</v>
      </c>
      <c r="K13199">
        <v>44510</v>
      </c>
      <c r="L13199" t="s">
        <v>57</v>
      </c>
      <c r="M13199" t="str">
        <f>IF(OR(Table1[[#This Row],[Loan_Status]]="Fully Paid",Table1[[#This Row],[Loan_Status]]="Current"),"Good Loan",IF(Table1[[#This Row],[Loan_Status]]="Charged Off","Bad Loan",""))</f>
        <v>Bad Loan</v>
      </c>
      <c r="N13199">
        <v>44540</v>
      </c>
      <c r="O13199">
        <v>645841</v>
      </c>
      <c r="P13199" t="s">
        <v>9938</v>
      </c>
      <c r="Q13199" t="s">
        <v>226</v>
      </c>
      <c r="R13199" t="s">
        <v>33</v>
      </c>
      <c r="S13199" t="s">
        <v>502</v>
      </c>
      <c r="T13199">
        <v>58000</v>
      </c>
      <c r="U13199">
        <v>0.1757</v>
      </c>
      <c r="V13199">
        <v>238.73</v>
      </c>
      <c r="W13199">
        <v>0.13850000000000001</v>
      </c>
      <c r="X13199">
        <v>7000</v>
      </c>
      <c r="Y13199">
        <v>20</v>
      </c>
      <c r="Z13199">
        <v>1934</v>
      </c>
    </row>
    <row r="13200" spans="1:26" ht="14.25" customHeight="1">
      <c r="A13200">
        <v>1043264</v>
      </c>
      <c r="B13200" t="s">
        <v>90</v>
      </c>
      <c r="C13200" t="s">
        <v>25</v>
      </c>
      <c r="D13200" t="s">
        <v>73</v>
      </c>
      <c r="E13200" t="s">
        <v>10911</v>
      </c>
      <c r="F13200" t="s">
        <v>44</v>
      </c>
      <c r="G13200" t="s">
        <v>29</v>
      </c>
      <c r="H13200">
        <v>44511</v>
      </c>
      <c r="I13200" t="str">
        <f>TEXT(Table1[[#This Row],[Issue_Date]],"mmm")</f>
        <v>Nov</v>
      </c>
      <c r="J13200">
        <v>44545</v>
      </c>
      <c r="K13200">
        <v>44514</v>
      </c>
      <c r="L13200" t="s">
        <v>57</v>
      </c>
      <c r="M13200" t="str">
        <f>IF(OR(Table1[[#This Row],[Loan_Status]]="Fully Paid",Table1[[#This Row],[Loan_Status]]="Current"),"Good Loan",IF(Table1[[#This Row],[Loan_Status]]="Charged Off","Bad Loan",""))</f>
        <v>Bad Loan</v>
      </c>
      <c r="N13200">
        <v>44544</v>
      </c>
      <c r="O13200">
        <v>1273377</v>
      </c>
      <c r="P13200" t="s">
        <v>9938</v>
      </c>
      <c r="Q13200" t="s">
        <v>66</v>
      </c>
      <c r="R13200" t="s">
        <v>33</v>
      </c>
      <c r="S13200" t="s">
        <v>502</v>
      </c>
      <c r="T13200">
        <v>55900</v>
      </c>
      <c r="U13200">
        <v>0.24579999999999999</v>
      </c>
      <c r="V13200">
        <v>240.17</v>
      </c>
      <c r="W13200">
        <v>0.14269999999999999</v>
      </c>
      <c r="X13200">
        <v>7000</v>
      </c>
      <c r="Y13200">
        <v>17</v>
      </c>
      <c r="Z13200">
        <v>8460</v>
      </c>
    </row>
    <row r="13201" spans="1:26" ht="14.25" customHeight="1">
      <c r="A13201">
        <v>389138</v>
      </c>
      <c r="B13201" t="s">
        <v>63</v>
      </c>
      <c r="C13201" t="s">
        <v>25</v>
      </c>
      <c r="D13201" t="s">
        <v>81</v>
      </c>
      <c r="E13201" t="s">
        <v>72</v>
      </c>
      <c r="F13201" t="s">
        <v>44</v>
      </c>
      <c r="G13201" t="s">
        <v>29</v>
      </c>
      <c r="H13201">
        <v>44325</v>
      </c>
      <c r="I13201" t="str">
        <f>TEXT(Table1[[#This Row],[Issue_Date]],"mmm")</f>
        <v>May</v>
      </c>
      <c r="J13201">
        <v>44332</v>
      </c>
      <c r="K13201">
        <v>44265</v>
      </c>
      <c r="L13201" t="s">
        <v>57</v>
      </c>
      <c r="M13201" t="str">
        <f>IF(OR(Table1[[#This Row],[Loan_Status]]="Fully Paid",Table1[[#This Row],[Loan_Status]]="Current"),"Good Loan",IF(Table1[[#This Row],[Loan_Status]]="Charged Off","Bad Loan",""))</f>
        <v>Bad Loan</v>
      </c>
      <c r="N13201">
        <v>44296</v>
      </c>
      <c r="O13201">
        <v>423087</v>
      </c>
      <c r="P13201" t="s">
        <v>9938</v>
      </c>
      <c r="Q13201" t="s">
        <v>45</v>
      </c>
      <c r="R13201" t="s">
        <v>33</v>
      </c>
      <c r="S13201" t="s">
        <v>502</v>
      </c>
      <c r="T13201">
        <v>45000</v>
      </c>
      <c r="U13201">
        <v>3.9699999999999999E-2</v>
      </c>
      <c r="V13201">
        <v>337.71</v>
      </c>
      <c r="W13201">
        <v>0.13159999999999999</v>
      </c>
      <c r="X13201">
        <v>10000</v>
      </c>
      <c r="Y13201">
        <v>33</v>
      </c>
      <c r="Z13201">
        <v>1688</v>
      </c>
    </row>
    <row r="13202" spans="1:26" ht="14.25" customHeight="1">
      <c r="A13202">
        <v>408640</v>
      </c>
      <c r="B13202" t="s">
        <v>35</v>
      </c>
      <c r="C13202" t="s">
        <v>25</v>
      </c>
      <c r="D13202" t="s">
        <v>36</v>
      </c>
      <c r="E13202" t="s">
        <v>10912</v>
      </c>
      <c r="F13202" t="s">
        <v>44</v>
      </c>
      <c r="G13202" t="s">
        <v>29</v>
      </c>
      <c r="H13202">
        <v>44356</v>
      </c>
      <c r="I13202" t="str">
        <f>TEXT(Table1[[#This Row],[Issue_Date]],"mmm")</f>
        <v>Jun</v>
      </c>
      <c r="J13202">
        <v>44332</v>
      </c>
      <c r="K13202">
        <v>44266</v>
      </c>
      <c r="L13202" t="s">
        <v>57</v>
      </c>
      <c r="M13202" t="str">
        <f>IF(OR(Table1[[#This Row],[Loan_Status]]="Fully Paid",Table1[[#This Row],[Loan_Status]]="Current"),"Good Loan",IF(Table1[[#This Row],[Loan_Status]]="Charged Off","Bad Loan",""))</f>
        <v>Bad Loan</v>
      </c>
      <c r="N13202">
        <v>44297</v>
      </c>
      <c r="O13202">
        <v>458859</v>
      </c>
      <c r="P13202" t="s">
        <v>9938</v>
      </c>
      <c r="Q13202" t="s">
        <v>45</v>
      </c>
      <c r="R13202" t="s">
        <v>33</v>
      </c>
      <c r="S13202" t="s">
        <v>502</v>
      </c>
      <c r="T13202">
        <v>36000</v>
      </c>
      <c r="U13202">
        <v>2.1999999999999999E-2</v>
      </c>
      <c r="V13202">
        <v>84.43</v>
      </c>
      <c r="W13202">
        <v>0.13159999999999999</v>
      </c>
      <c r="X13202">
        <v>2500</v>
      </c>
      <c r="Y13202">
        <v>6</v>
      </c>
      <c r="Z13202">
        <v>1782</v>
      </c>
    </row>
    <row r="13203" spans="1:26" ht="14.25" customHeight="1">
      <c r="A13203">
        <v>779667</v>
      </c>
      <c r="B13203" t="s">
        <v>24</v>
      </c>
      <c r="C13203" t="s">
        <v>25</v>
      </c>
      <c r="D13203" t="s">
        <v>48</v>
      </c>
      <c r="F13203" t="s">
        <v>44</v>
      </c>
      <c r="G13203" t="s">
        <v>29</v>
      </c>
      <c r="H13203">
        <v>44358</v>
      </c>
      <c r="I13203" t="str">
        <f>TEXT(Table1[[#This Row],[Issue_Date]],"mmm")</f>
        <v>Jun</v>
      </c>
      <c r="J13203">
        <v>44452</v>
      </c>
      <c r="K13203">
        <v>44299</v>
      </c>
      <c r="L13203" t="s">
        <v>57</v>
      </c>
      <c r="M13203" t="str">
        <f>IF(OR(Table1[[#This Row],[Loan_Status]]="Fully Paid",Table1[[#This Row],[Loan_Status]]="Current"),"Good Loan",IF(Table1[[#This Row],[Loan_Status]]="Charged Off","Bad Loan",""))</f>
        <v>Bad Loan</v>
      </c>
      <c r="N13203">
        <v>44329</v>
      </c>
      <c r="O13203">
        <v>982420</v>
      </c>
      <c r="P13203" t="s">
        <v>9938</v>
      </c>
      <c r="Q13203" t="s">
        <v>66</v>
      </c>
      <c r="R13203" t="s">
        <v>33</v>
      </c>
      <c r="S13203" t="s">
        <v>502</v>
      </c>
      <c r="T13203">
        <v>72000</v>
      </c>
      <c r="U13203">
        <v>6.4299999999999996E-2</v>
      </c>
      <c r="V13203">
        <v>203.59</v>
      </c>
      <c r="W13203">
        <v>0.13489999999999999</v>
      </c>
      <c r="X13203">
        <v>6000</v>
      </c>
      <c r="Y13203">
        <v>16</v>
      </c>
      <c r="Z13203">
        <v>4628</v>
      </c>
    </row>
    <row r="13204" spans="1:26" ht="14.25" customHeight="1">
      <c r="A13204">
        <v>765479</v>
      </c>
      <c r="B13204" t="s">
        <v>63</v>
      </c>
      <c r="C13204" t="s">
        <v>25</v>
      </c>
      <c r="D13204" t="s">
        <v>48</v>
      </c>
      <c r="E13204" t="s">
        <v>525</v>
      </c>
      <c r="F13204" t="s">
        <v>44</v>
      </c>
      <c r="G13204" t="s">
        <v>29</v>
      </c>
      <c r="H13204">
        <v>44327</v>
      </c>
      <c r="I13204" t="str">
        <f>TEXT(Table1[[#This Row],[Issue_Date]],"mmm")</f>
        <v>May</v>
      </c>
      <c r="J13204">
        <v>44481</v>
      </c>
      <c r="K13204">
        <v>44328</v>
      </c>
      <c r="L13204" t="s">
        <v>57</v>
      </c>
      <c r="M13204" t="str">
        <f>IF(OR(Table1[[#This Row],[Loan_Status]]="Fully Paid",Table1[[#This Row],[Loan_Status]]="Current"),"Good Loan",IF(Table1[[#This Row],[Loan_Status]]="Charged Off","Bad Loan",""))</f>
        <v>Bad Loan</v>
      </c>
      <c r="N13204">
        <v>44359</v>
      </c>
      <c r="O13204">
        <v>966373</v>
      </c>
      <c r="P13204" t="s">
        <v>9938</v>
      </c>
      <c r="Q13204" t="s">
        <v>229</v>
      </c>
      <c r="R13204" t="s">
        <v>33</v>
      </c>
      <c r="S13204" t="s">
        <v>502</v>
      </c>
      <c r="T13204">
        <v>65000</v>
      </c>
      <c r="U13204">
        <v>0.16739999999999999</v>
      </c>
      <c r="V13204">
        <v>208.67</v>
      </c>
      <c r="W13204">
        <v>0.15229999999999999</v>
      </c>
      <c r="X13204">
        <v>6000</v>
      </c>
      <c r="Y13204">
        <v>50</v>
      </c>
      <c r="Z13204">
        <v>2451</v>
      </c>
    </row>
    <row r="13205" spans="1:26" ht="14.25" customHeight="1">
      <c r="A13205">
        <v>1011319</v>
      </c>
      <c r="B13205" t="s">
        <v>153</v>
      </c>
      <c r="C13205" t="s">
        <v>25</v>
      </c>
      <c r="D13205" t="s">
        <v>59</v>
      </c>
      <c r="E13205" t="s">
        <v>10913</v>
      </c>
      <c r="F13205" t="s">
        <v>44</v>
      </c>
      <c r="G13205" t="s">
        <v>29</v>
      </c>
      <c r="H13205">
        <v>44511</v>
      </c>
      <c r="I13205" t="str">
        <f>TEXT(Table1[[#This Row],[Issue_Date]],"mmm")</f>
        <v>Nov</v>
      </c>
      <c r="J13205">
        <v>44332</v>
      </c>
      <c r="K13205">
        <v>44269</v>
      </c>
      <c r="L13205" t="s">
        <v>57</v>
      </c>
      <c r="M13205" t="str">
        <f>IF(OR(Table1[[#This Row],[Loan_Status]]="Fully Paid",Table1[[#This Row],[Loan_Status]]="Current"),"Good Loan",IF(Table1[[#This Row],[Loan_Status]]="Charged Off","Bad Loan",""))</f>
        <v>Bad Loan</v>
      </c>
      <c r="N13205">
        <v>44300</v>
      </c>
      <c r="O13205">
        <v>1238392</v>
      </c>
      <c r="P13205" t="s">
        <v>9938</v>
      </c>
      <c r="Q13205" t="s">
        <v>66</v>
      </c>
      <c r="R13205" t="s">
        <v>33</v>
      </c>
      <c r="S13205" t="s">
        <v>502</v>
      </c>
      <c r="T13205">
        <v>31000</v>
      </c>
      <c r="U13205">
        <v>3.3700000000000001E-2</v>
      </c>
      <c r="V13205">
        <v>274.48</v>
      </c>
      <c r="W13205">
        <v>0.14269999999999999</v>
      </c>
      <c r="X13205">
        <v>8000</v>
      </c>
      <c r="Y13205">
        <v>12</v>
      </c>
      <c r="Z13205">
        <v>8236</v>
      </c>
    </row>
    <row r="13206" spans="1:26" ht="14.25" customHeight="1">
      <c r="A13206">
        <v>509475</v>
      </c>
      <c r="B13206" t="s">
        <v>63</v>
      </c>
      <c r="C13206" t="s">
        <v>25</v>
      </c>
      <c r="D13206" t="s">
        <v>81</v>
      </c>
      <c r="E13206" t="s">
        <v>10914</v>
      </c>
      <c r="F13206" t="s">
        <v>68</v>
      </c>
      <c r="G13206" t="s">
        <v>29</v>
      </c>
      <c r="H13206">
        <v>44296</v>
      </c>
      <c r="I13206" t="str">
        <f>TEXT(Table1[[#This Row],[Issue_Date]],"mmm")</f>
        <v>Apr</v>
      </c>
      <c r="J13206">
        <v>44302</v>
      </c>
      <c r="K13206">
        <v>44449</v>
      </c>
      <c r="L13206" t="s">
        <v>57</v>
      </c>
      <c r="M13206" t="str">
        <f>IF(OR(Table1[[#This Row],[Loan_Status]]="Fully Paid",Table1[[#This Row],[Loan_Status]]="Current"),"Good Loan",IF(Table1[[#This Row],[Loan_Status]]="Charged Off","Bad Loan",""))</f>
        <v>Bad Loan</v>
      </c>
      <c r="N13206">
        <v>44479</v>
      </c>
      <c r="O13206">
        <v>657559</v>
      </c>
      <c r="P13206" t="s">
        <v>9938</v>
      </c>
      <c r="Q13206" t="s">
        <v>101</v>
      </c>
      <c r="R13206" t="s">
        <v>33</v>
      </c>
      <c r="S13206" t="s">
        <v>502</v>
      </c>
      <c r="T13206">
        <v>39996</v>
      </c>
      <c r="U13206">
        <v>0.16170000000000001</v>
      </c>
      <c r="V13206">
        <v>173.24</v>
      </c>
      <c r="W13206">
        <v>0.14960000000000001</v>
      </c>
      <c r="X13206">
        <v>5000</v>
      </c>
      <c r="Y13206">
        <v>14</v>
      </c>
      <c r="Z13206">
        <v>538</v>
      </c>
    </row>
    <row r="13207" spans="1:26" ht="14.25" customHeight="1">
      <c r="A13207">
        <v>381739</v>
      </c>
      <c r="B13207" t="s">
        <v>63</v>
      </c>
      <c r="C13207" t="s">
        <v>25</v>
      </c>
      <c r="D13207" t="s">
        <v>73</v>
      </c>
      <c r="E13207" t="s">
        <v>10915</v>
      </c>
      <c r="F13207" t="s">
        <v>68</v>
      </c>
      <c r="G13207" t="s">
        <v>29</v>
      </c>
      <c r="H13207">
        <v>44325</v>
      </c>
      <c r="I13207" t="str">
        <f>TEXT(Table1[[#This Row],[Issue_Date]],"mmm")</f>
        <v>May</v>
      </c>
      <c r="J13207">
        <v>44302</v>
      </c>
      <c r="K13207">
        <v>44357</v>
      </c>
      <c r="L13207" t="s">
        <v>57</v>
      </c>
      <c r="M13207" t="str">
        <f>IF(OR(Table1[[#This Row],[Loan_Status]]="Fully Paid",Table1[[#This Row],[Loan_Status]]="Current"),"Good Loan",IF(Table1[[#This Row],[Loan_Status]]="Charged Off","Bad Loan",""))</f>
        <v>Bad Loan</v>
      </c>
      <c r="N13207">
        <v>44387</v>
      </c>
      <c r="O13207">
        <v>410536</v>
      </c>
      <c r="P13207" t="s">
        <v>9938</v>
      </c>
      <c r="Q13207" t="s">
        <v>69</v>
      </c>
      <c r="R13207" t="s">
        <v>33</v>
      </c>
      <c r="S13207" t="s">
        <v>502</v>
      </c>
      <c r="T13207">
        <v>84996</v>
      </c>
      <c r="U13207">
        <v>7.7799999999999994E-2</v>
      </c>
      <c r="V13207">
        <v>766.73</v>
      </c>
      <c r="W13207">
        <v>0.1411</v>
      </c>
      <c r="X13207">
        <v>22400</v>
      </c>
      <c r="Y13207">
        <v>20</v>
      </c>
      <c r="Z13207">
        <v>9196</v>
      </c>
    </row>
    <row r="13208" spans="1:26" ht="14.25" customHeight="1">
      <c r="A13208">
        <v>503966</v>
      </c>
      <c r="B13208" t="s">
        <v>153</v>
      </c>
      <c r="C13208" t="s">
        <v>25</v>
      </c>
      <c r="D13208" t="s">
        <v>42</v>
      </c>
      <c r="E13208" t="s">
        <v>10916</v>
      </c>
      <c r="F13208" t="s">
        <v>68</v>
      </c>
      <c r="G13208" t="s">
        <v>29</v>
      </c>
      <c r="H13208">
        <v>44296</v>
      </c>
      <c r="I13208" t="str">
        <f>TEXT(Table1[[#This Row],[Issue_Date]],"mmm")</f>
        <v>Apr</v>
      </c>
      <c r="J13208">
        <v>44299</v>
      </c>
      <c r="K13208">
        <v>44542</v>
      </c>
      <c r="L13208" t="s">
        <v>57</v>
      </c>
      <c r="M13208" t="str">
        <f>IF(OR(Table1[[#This Row],[Loan_Status]]="Fully Paid",Table1[[#This Row],[Loan_Status]]="Current"),"Good Loan",IF(Table1[[#This Row],[Loan_Status]]="Charged Off","Bad Loan",""))</f>
        <v>Bad Loan</v>
      </c>
      <c r="N13208">
        <v>44573</v>
      </c>
      <c r="O13208">
        <v>648730</v>
      </c>
      <c r="P13208" t="s">
        <v>9938</v>
      </c>
      <c r="Q13208" t="s">
        <v>83</v>
      </c>
      <c r="R13208" t="s">
        <v>33</v>
      </c>
      <c r="S13208" t="s">
        <v>502</v>
      </c>
      <c r="T13208">
        <v>47500</v>
      </c>
      <c r="U13208">
        <v>0.10639999999999999</v>
      </c>
      <c r="V13208">
        <v>245.08</v>
      </c>
      <c r="W13208">
        <v>0.157</v>
      </c>
      <c r="X13208">
        <v>7000</v>
      </c>
      <c r="Y13208">
        <v>36</v>
      </c>
      <c r="Z13208">
        <v>7665</v>
      </c>
    </row>
    <row r="13209" spans="1:26" ht="14.25" customHeight="1">
      <c r="A13209">
        <v>548796</v>
      </c>
      <c r="B13209" t="s">
        <v>24</v>
      </c>
      <c r="C13209" t="s">
        <v>25</v>
      </c>
      <c r="D13209" t="s">
        <v>73</v>
      </c>
      <c r="E13209" t="s">
        <v>10917</v>
      </c>
      <c r="F13209" t="s">
        <v>68</v>
      </c>
      <c r="G13209" t="s">
        <v>29</v>
      </c>
      <c r="H13209">
        <v>44387</v>
      </c>
      <c r="I13209" t="str">
        <f>TEXT(Table1[[#This Row],[Issue_Date]],"mmm")</f>
        <v>Jul</v>
      </c>
      <c r="J13209">
        <v>44332</v>
      </c>
      <c r="K13209">
        <v>44209</v>
      </c>
      <c r="L13209" t="s">
        <v>57</v>
      </c>
      <c r="M13209" t="str">
        <f>IF(OR(Table1[[#This Row],[Loan_Status]]="Fully Paid",Table1[[#This Row],[Loan_Status]]="Current"),"Good Loan",IF(Table1[[#This Row],[Loan_Status]]="Charged Off","Bad Loan",""))</f>
        <v>Bad Loan</v>
      </c>
      <c r="N13209">
        <v>44240</v>
      </c>
      <c r="O13209">
        <v>707474</v>
      </c>
      <c r="P13209" t="s">
        <v>9938</v>
      </c>
      <c r="Q13209" t="s">
        <v>69</v>
      </c>
      <c r="R13209" t="s">
        <v>33</v>
      </c>
      <c r="S13209" t="s">
        <v>502</v>
      </c>
      <c r="T13209">
        <v>22708</v>
      </c>
      <c r="U13209">
        <v>0.24779999999999999</v>
      </c>
      <c r="V13209">
        <v>86.47</v>
      </c>
      <c r="W13209">
        <v>0.1484</v>
      </c>
      <c r="X13209">
        <v>2500</v>
      </c>
      <c r="Y13209">
        <v>6</v>
      </c>
      <c r="Z13209">
        <v>2502</v>
      </c>
    </row>
    <row r="13210" spans="1:26" ht="14.25" customHeight="1">
      <c r="A13210">
        <v>1010894</v>
      </c>
      <c r="B13210" t="s">
        <v>24</v>
      </c>
      <c r="C13210" t="s">
        <v>25</v>
      </c>
      <c r="D13210" t="s">
        <v>64</v>
      </c>
      <c r="E13210" t="s">
        <v>6818</v>
      </c>
      <c r="F13210" t="s">
        <v>68</v>
      </c>
      <c r="G13210" t="s">
        <v>29</v>
      </c>
      <c r="H13210">
        <v>44511</v>
      </c>
      <c r="I13210" t="str">
        <f>TEXT(Table1[[#This Row],[Issue_Date]],"mmm")</f>
        <v>Nov</v>
      </c>
      <c r="J13210">
        <v>44542</v>
      </c>
      <c r="K13210">
        <v>44420</v>
      </c>
      <c r="L13210" t="s">
        <v>57</v>
      </c>
      <c r="M13210" t="str">
        <f>IF(OR(Table1[[#This Row],[Loan_Status]]="Fully Paid",Table1[[#This Row],[Loan_Status]]="Current"),"Good Loan",IF(Table1[[#This Row],[Loan_Status]]="Charged Off","Bad Loan",""))</f>
        <v>Bad Loan</v>
      </c>
      <c r="N13210">
        <v>44451</v>
      </c>
      <c r="O13210">
        <v>1237938</v>
      </c>
      <c r="P13210" t="s">
        <v>9938</v>
      </c>
      <c r="Q13210" t="s">
        <v>69</v>
      </c>
      <c r="R13210" t="s">
        <v>33</v>
      </c>
      <c r="S13210" t="s">
        <v>502</v>
      </c>
      <c r="T13210">
        <v>19200</v>
      </c>
      <c r="U13210">
        <v>9.5000000000000001E-2</v>
      </c>
      <c r="V13210">
        <v>282.41000000000003</v>
      </c>
      <c r="W13210">
        <v>0.16289999999999999</v>
      </c>
      <c r="X13210">
        <v>8000</v>
      </c>
      <c r="Y13210">
        <v>24</v>
      </c>
      <c r="Z13210">
        <v>2647</v>
      </c>
    </row>
    <row r="13211" spans="1:26" ht="14.25" customHeight="1">
      <c r="A13211">
        <v>1031328</v>
      </c>
      <c r="B13211" t="s">
        <v>94</v>
      </c>
      <c r="C13211" t="s">
        <v>25</v>
      </c>
      <c r="D13211" t="s">
        <v>64</v>
      </c>
      <c r="E13211" t="s">
        <v>10918</v>
      </c>
      <c r="F13211" t="s">
        <v>68</v>
      </c>
      <c r="G13211" t="s">
        <v>29</v>
      </c>
      <c r="H13211">
        <v>44511</v>
      </c>
      <c r="I13211" t="str">
        <f>TEXT(Table1[[#This Row],[Issue_Date]],"mmm")</f>
        <v>Nov</v>
      </c>
      <c r="J13211">
        <v>44544</v>
      </c>
      <c r="K13211">
        <v>44391</v>
      </c>
      <c r="L13211" t="s">
        <v>57</v>
      </c>
      <c r="M13211" t="str">
        <f>IF(OR(Table1[[#This Row],[Loan_Status]]="Fully Paid",Table1[[#This Row],[Loan_Status]]="Current"),"Good Loan",IF(Table1[[#This Row],[Loan_Status]]="Charged Off","Bad Loan",""))</f>
        <v>Bad Loan</v>
      </c>
      <c r="N13211">
        <v>44422</v>
      </c>
      <c r="O13211">
        <v>1260945</v>
      </c>
      <c r="P13211" t="s">
        <v>9938</v>
      </c>
      <c r="Q13211" t="s">
        <v>513</v>
      </c>
      <c r="R13211" t="s">
        <v>33</v>
      </c>
      <c r="S13211" t="s">
        <v>502</v>
      </c>
      <c r="T13211">
        <v>20400</v>
      </c>
      <c r="U13211">
        <v>0.2412</v>
      </c>
      <c r="V13211">
        <v>43.54</v>
      </c>
      <c r="W13211">
        <v>0.1825</v>
      </c>
      <c r="X13211">
        <v>1200</v>
      </c>
      <c r="Y13211">
        <v>8</v>
      </c>
      <c r="Z13211">
        <v>1381</v>
      </c>
    </row>
    <row r="13212" spans="1:26" ht="14.25" customHeight="1">
      <c r="A13212">
        <v>1054308</v>
      </c>
      <c r="B13212" t="s">
        <v>80</v>
      </c>
      <c r="C13212" t="s">
        <v>25</v>
      </c>
      <c r="D13212" t="s">
        <v>59</v>
      </c>
      <c r="E13212" t="s">
        <v>10919</v>
      </c>
      <c r="F13212" t="s">
        <v>361</v>
      </c>
      <c r="G13212" t="s">
        <v>29</v>
      </c>
      <c r="H13212">
        <v>44541</v>
      </c>
      <c r="I13212" t="str">
        <f>TEXT(Table1[[#This Row],[Issue_Date]],"mmm")</f>
        <v>Dec</v>
      </c>
      <c r="J13212">
        <v>44514</v>
      </c>
      <c r="K13212">
        <v>44361</v>
      </c>
      <c r="L13212" t="s">
        <v>57</v>
      </c>
      <c r="M13212" t="str">
        <f>IF(OR(Table1[[#This Row],[Loan_Status]]="Fully Paid",Table1[[#This Row],[Loan_Status]]="Current"),"Good Loan",IF(Table1[[#This Row],[Loan_Status]]="Charged Off","Bad Loan",""))</f>
        <v>Bad Loan</v>
      </c>
      <c r="N13212">
        <v>44391</v>
      </c>
      <c r="O13212">
        <v>1286151</v>
      </c>
      <c r="P13212" t="s">
        <v>9938</v>
      </c>
      <c r="Q13212" t="s">
        <v>362</v>
      </c>
      <c r="R13212" t="s">
        <v>33</v>
      </c>
      <c r="S13212" t="s">
        <v>502</v>
      </c>
      <c r="T13212">
        <v>21000</v>
      </c>
      <c r="U13212">
        <v>7.1400000000000005E-2</v>
      </c>
      <c r="V13212">
        <v>188.1</v>
      </c>
      <c r="W13212">
        <v>0.2089</v>
      </c>
      <c r="X13212">
        <v>5000</v>
      </c>
      <c r="Y13212">
        <v>4</v>
      </c>
      <c r="Z13212">
        <v>5802</v>
      </c>
    </row>
    <row r="13213" spans="1:26" ht="14.25" customHeight="1">
      <c r="A13213">
        <v>1019261</v>
      </c>
      <c r="B13213" t="s">
        <v>94</v>
      </c>
      <c r="C13213" t="s">
        <v>25</v>
      </c>
      <c r="D13213" t="s">
        <v>64</v>
      </c>
      <c r="E13213" t="s">
        <v>10920</v>
      </c>
      <c r="F13213" t="s">
        <v>68</v>
      </c>
      <c r="G13213" t="s">
        <v>39</v>
      </c>
      <c r="H13213">
        <v>44511</v>
      </c>
      <c r="I13213" t="str">
        <f>TEXT(Table1[[#This Row],[Issue_Date]],"mmm")</f>
        <v>Nov</v>
      </c>
      <c r="J13213">
        <v>44453</v>
      </c>
      <c r="K13213">
        <v>44300</v>
      </c>
      <c r="L13213" t="s">
        <v>57</v>
      </c>
      <c r="M13213" t="str">
        <f>IF(OR(Table1[[#This Row],[Loan_Status]]="Fully Paid",Table1[[#This Row],[Loan_Status]]="Current"),"Good Loan",IF(Table1[[#This Row],[Loan_Status]]="Charged Off","Bad Loan",""))</f>
        <v>Bad Loan</v>
      </c>
      <c r="N13213">
        <v>44330</v>
      </c>
      <c r="O13213">
        <v>1247939</v>
      </c>
      <c r="P13213" t="s">
        <v>9938</v>
      </c>
      <c r="Q13213" t="s">
        <v>357</v>
      </c>
      <c r="R13213" t="s">
        <v>33</v>
      </c>
      <c r="S13213" t="s">
        <v>502</v>
      </c>
      <c r="T13213">
        <v>28000</v>
      </c>
      <c r="U13213">
        <v>0.1376</v>
      </c>
      <c r="V13213">
        <v>223.68</v>
      </c>
      <c r="W13213">
        <v>0.17269999999999999</v>
      </c>
      <c r="X13213">
        <v>6250</v>
      </c>
      <c r="Y13213">
        <v>15</v>
      </c>
      <c r="Z13213">
        <v>6689</v>
      </c>
    </row>
    <row r="13214" spans="1:26" ht="14.25" customHeight="1">
      <c r="A13214">
        <v>790464</v>
      </c>
      <c r="B13214" t="s">
        <v>94</v>
      </c>
      <c r="C13214" t="s">
        <v>25</v>
      </c>
      <c r="D13214" t="s">
        <v>86</v>
      </c>
      <c r="F13214" t="s">
        <v>50</v>
      </c>
      <c r="G13214" t="s">
        <v>39</v>
      </c>
      <c r="H13214">
        <v>44358</v>
      </c>
      <c r="I13214" t="str">
        <f>TEXT(Table1[[#This Row],[Issue_Date]],"mmm")</f>
        <v>Jun</v>
      </c>
      <c r="J13214">
        <v>44240</v>
      </c>
      <c r="K13214">
        <v>44209</v>
      </c>
      <c r="L13214" t="s">
        <v>30</v>
      </c>
      <c r="M13214" t="str">
        <f>IF(OR(Table1[[#This Row],[Loan_Status]]="Fully Paid",Table1[[#This Row],[Loan_Status]]="Current"),"Good Loan",IF(Table1[[#This Row],[Loan_Status]]="Charged Off","Bad Loan",""))</f>
        <v>Good Loan</v>
      </c>
      <c r="N13214">
        <v>44240</v>
      </c>
      <c r="O13214">
        <v>994603</v>
      </c>
      <c r="P13214" t="s">
        <v>9938</v>
      </c>
      <c r="Q13214" t="s">
        <v>71</v>
      </c>
      <c r="R13214" t="s">
        <v>33</v>
      </c>
      <c r="S13214" t="s">
        <v>502</v>
      </c>
      <c r="T13214">
        <v>47000</v>
      </c>
      <c r="U13214">
        <v>9.3700000000000006E-2</v>
      </c>
      <c r="V13214">
        <v>182.51</v>
      </c>
      <c r="W13214">
        <v>5.9900000000000002E-2</v>
      </c>
      <c r="X13214">
        <v>6000</v>
      </c>
      <c r="Y13214">
        <v>24</v>
      </c>
      <c r="Z13214">
        <v>6155</v>
      </c>
    </row>
    <row r="13215" spans="1:26" ht="14.25" customHeight="1">
      <c r="A13215">
        <v>444835</v>
      </c>
      <c r="B13215" t="s">
        <v>133</v>
      </c>
      <c r="C13215" t="s">
        <v>25</v>
      </c>
      <c r="D13215" t="s">
        <v>48</v>
      </c>
      <c r="E13215" t="s">
        <v>10921</v>
      </c>
      <c r="F13215" t="s">
        <v>50</v>
      </c>
      <c r="G13215" t="s">
        <v>39</v>
      </c>
      <c r="H13215">
        <v>44478</v>
      </c>
      <c r="I13215" t="str">
        <f>TEXT(Table1[[#This Row],[Issue_Date]],"mmm")</f>
        <v>Oct</v>
      </c>
      <c r="J13215">
        <v>44328</v>
      </c>
      <c r="K13215">
        <v>44328</v>
      </c>
      <c r="L13215" t="s">
        <v>30</v>
      </c>
      <c r="M13215" t="str">
        <f>IF(OR(Table1[[#This Row],[Loan_Status]]="Fully Paid",Table1[[#This Row],[Loan_Status]]="Current"),"Good Loan",IF(Table1[[#This Row],[Loan_Status]]="Charged Off","Bad Loan",""))</f>
        <v>Good Loan</v>
      </c>
      <c r="N13215">
        <v>44359</v>
      </c>
      <c r="O13215">
        <v>542830</v>
      </c>
      <c r="P13215" t="s">
        <v>9938</v>
      </c>
      <c r="Q13215" t="s">
        <v>71</v>
      </c>
      <c r="R13215" t="s">
        <v>33</v>
      </c>
      <c r="S13215" t="s">
        <v>502</v>
      </c>
      <c r="T13215">
        <v>89016</v>
      </c>
      <c r="U13215">
        <v>6.7699999999999996E-2</v>
      </c>
      <c r="V13215">
        <v>139.77000000000001</v>
      </c>
      <c r="W13215">
        <v>7.3999999999999996E-2</v>
      </c>
      <c r="X13215">
        <v>4500</v>
      </c>
      <c r="Y13215">
        <v>38</v>
      </c>
      <c r="Z13215">
        <v>5019</v>
      </c>
    </row>
    <row r="13216" spans="1:26" ht="14.25" customHeight="1">
      <c r="A13216">
        <v>617463</v>
      </c>
      <c r="B13216" t="s">
        <v>131</v>
      </c>
      <c r="C13216" t="s">
        <v>25</v>
      </c>
      <c r="D13216" t="s">
        <v>48</v>
      </c>
      <c r="E13216" t="s">
        <v>10922</v>
      </c>
      <c r="F13216" t="s">
        <v>50</v>
      </c>
      <c r="G13216" t="s">
        <v>39</v>
      </c>
      <c r="H13216">
        <v>44510</v>
      </c>
      <c r="I13216" t="str">
        <f>TEXT(Table1[[#This Row],[Issue_Date]],"mmm")</f>
        <v>Nov</v>
      </c>
      <c r="J13216">
        <v>44332</v>
      </c>
      <c r="K13216">
        <v>44451</v>
      </c>
      <c r="L13216" t="s">
        <v>30</v>
      </c>
      <c r="M13216" t="str">
        <f>IF(OR(Table1[[#This Row],[Loan_Status]]="Fully Paid",Table1[[#This Row],[Loan_Status]]="Current"),"Good Loan",IF(Table1[[#This Row],[Loan_Status]]="Charged Off","Bad Loan",""))</f>
        <v>Good Loan</v>
      </c>
      <c r="N13216">
        <v>44481</v>
      </c>
      <c r="O13216">
        <v>791622</v>
      </c>
      <c r="P13216" t="s">
        <v>9938</v>
      </c>
      <c r="Q13216" t="s">
        <v>75</v>
      </c>
      <c r="R13216" t="s">
        <v>33</v>
      </c>
      <c r="S13216" t="s">
        <v>502</v>
      </c>
      <c r="T13216">
        <v>120000</v>
      </c>
      <c r="U13216">
        <v>1.55E-2</v>
      </c>
      <c r="V13216">
        <v>305</v>
      </c>
      <c r="W13216">
        <v>6.1699999999999998E-2</v>
      </c>
      <c r="X13216">
        <v>10000</v>
      </c>
      <c r="Y13216">
        <v>15</v>
      </c>
      <c r="Z13216">
        <v>10797</v>
      </c>
    </row>
    <row r="13217" spans="1:26" ht="14.25" customHeight="1">
      <c r="A13217">
        <v>623262</v>
      </c>
      <c r="B13217" t="s">
        <v>35</v>
      </c>
      <c r="C13217" t="s">
        <v>25</v>
      </c>
      <c r="D13217" t="s">
        <v>48</v>
      </c>
      <c r="E13217" t="s">
        <v>7172</v>
      </c>
      <c r="F13217" t="s">
        <v>50</v>
      </c>
      <c r="G13217" t="s">
        <v>39</v>
      </c>
      <c r="H13217">
        <v>44510</v>
      </c>
      <c r="I13217" t="str">
        <f>TEXT(Table1[[#This Row],[Issue_Date]],"mmm")</f>
        <v>Nov</v>
      </c>
      <c r="J13217">
        <v>44332</v>
      </c>
      <c r="K13217">
        <v>44543</v>
      </c>
      <c r="L13217" t="s">
        <v>30</v>
      </c>
      <c r="M13217" t="str">
        <f>IF(OR(Table1[[#This Row],[Loan_Status]]="Fully Paid",Table1[[#This Row],[Loan_Status]]="Current"),"Good Loan",IF(Table1[[#This Row],[Loan_Status]]="Charged Off","Bad Loan",""))</f>
        <v>Good Loan</v>
      </c>
      <c r="N13217">
        <v>44574</v>
      </c>
      <c r="O13217">
        <v>798770</v>
      </c>
      <c r="P13217" t="s">
        <v>9938</v>
      </c>
      <c r="Q13217" t="s">
        <v>75</v>
      </c>
      <c r="R13217" t="s">
        <v>33</v>
      </c>
      <c r="S13217" t="s">
        <v>502</v>
      </c>
      <c r="T13217">
        <v>81000</v>
      </c>
      <c r="U13217">
        <v>8.0699999999999994E-2</v>
      </c>
      <c r="V13217">
        <v>183</v>
      </c>
      <c r="W13217">
        <v>6.1699999999999998E-2</v>
      </c>
      <c r="X13217">
        <v>6000</v>
      </c>
      <c r="Y13217">
        <v>45</v>
      </c>
      <c r="Z13217">
        <v>6588</v>
      </c>
    </row>
    <row r="13218" spans="1:26" ht="14.25" customHeight="1">
      <c r="A13218">
        <v>573059</v>
      </c>
      <c r="B13218" t="s">
        <v>24</v>
      </c>
      <c r="C13218" t="s">
        <v>25</v>
      </c>
      <c r="D13218" t="s">
        <v>48</v>
      </c>
      <c r="E13218" t="s">
        <v>10923</v>
      </c>
      <c r="F13218" t="s">
        <v>50</v>
      </c>
      <c r="G13218" t="s">
        <v>39</v>
      </c>
      <c r="H13218">
        <v>44449</v>
      </c>
      <c r="I13218" t="str">
        <f>TEXT(Table1[[#This Row],[Issue_Date]],"mmm")</f>
        <v>Sep</v>
      </c>
      <c r="J13218">
        <v>44452</v>
      </c>
      <c r="K13218">
        <v>44452</v>
      </c>
      <c r="L13218" t="s">
        <v>30</v>
      </c>
      <c r="M13218" t="str">
        <f>IF(OR(Table1[[#This Row],[Loan_Status]]="Fully Paid",Table1[[#This Row],[Loan_Status]]="Current"),"Good Loan",IF(Table1[[#This Row],[Loan_Status]]="Charged Off","Bad Loan",""))</f>
        <v>Good Loan</v>
      </c>
      <c r="N13218">
        <v>44482</v>
      </c>
      <c r="O13218">
        <v>737114</v>
      </c>
      <c r="P13218" t="s">
        <v>9938</v>
      </c>
      <c r="Q13218" t="s">
        <v>52</v>
      </c>
      <c r="R13218" t="s">
        <v>33</v>
      </c>
      <c r="S13218" t="s">
        <v>502</v>
      </c>
      <c r="T13218">
        <v>114000</v>
      </c>
      <c r="U13218">
        <v>6.1800000000000001E-2</v>
      </c>
      <c r="V13218">
        <v>435.56</v>
      </c>
      <c r="W13218">
        <v>7.51E-2</v>
      </c>
      <c r="X13218">
        <v>14000</v>
      </c>
      <c r="Y13218">
        <v>26</v>
      </c>
      <c r="Z13218">
        <v>15680</v>
      </c>
    </row>
    <row r="13219" spans="1:26" ht="14.25" customHeight="1">
      <c r="A13219">
        <v>433496</v>
      </c>
      <c r="B13219" t="s">
        <v>97</v>
      </c>
      <c r="C13219" t="s">
        <v>25</v>
      </c>
      <c r="D13219" t="s">
        <v>48</v>
      </c>
      <c r="E13219" t="s">
        <v>10924</v>
      </c>
      <c r="F13219" t="s">
        <v>50</v>
      </c>
      <c r="G13219" t="s">
        <v>39</v>
      </c>
      <c r="H13219">
        <v>44417</v>
      </c>
      <c r="I13219" t="str">
        <f>TEXT(Table1[[#This Row],[Issue_Date]],"mmm")</f>
        <v>Aug</v>
      </c>
      <c r="J13219">
        <v>44267</v>
      </c>
      <c r="K13219">
        <v>44239</v>
      </c>
      <c r="L13219" t="s">
        <v>30</v>
      </c>
      <c r="M13219" t="str">
        <f>IF(OR(Table1[[#This Row],[Loan_Status]]="Fully Paid",Table1[[#This Row],[Loan_Status]]="Current"),"Good Loan",IF(Table1[[#This Row],[Loan_Status]]="Charged Off","Bad Loan",""))</f>
        <v>Good Loan</v>
      </c>
      <c r="N13219">
        <v>44267</v>
      </c>
      <c r="O13219">
        <v>516421</v>
      </c>
      <c r="P13219" t="s">
        <v>9938</v>
      </c>
      <c r="Q13219" t="s">
        <v>52</v>
      </c>
      <c r="R13219" t="s">
        <v>33</v>
      </c>
      <c r="S13219" t="s">
        <v>502</v>
      </c>
      <c r="T13219">
        <v>188004</v>
      </c>
      <c r="U13219">
        <v>8.5500000000000007E-2</v>
      </c>
      <c r="V13219">
        <v>63.23</v>
      </c>
      <c r="W13219">
        <v>8.5900000000000004E-2</v>
      </c>
      <c r="X13219">
        <v>2000</v>
      </c>
      <c r="Y13219">
        <v>21</v>
      </c>
      <c r="Z13219">
        <v>2267</v>
      </c>
    </row>
    <row r="13220" spans="1:26" ht="14.25" customHeight="1">
      <c r="A13220">
        <v>440704</v>
      </c>
      <c r="B13220" t="s">
        <v>47</v>
      </c>
      <c r="C13220" t="s">
        <v>25</v>
      </c>
      <c r="D13220" t="s">
        <v>48</v>
      </c>
      <c r="E13220" t="s">
        <v>10925</v>
      </c>
      <c r="F13220" t="s">
        <v>50</v>
      </c>
      <c r="G13220" t="s">
        <v>39</v>
      </c>
      <c r="H13220">
        <v>44448</v>
      </c>
      <c r="I13220" t="str">
        <f>TEXT(Table1[[#This Row],[Issue_Date]],"mmm")</f>
        <v>Sep</v>
      </c>
      <c r="J13220">
        <v>44511</v>
      </c>
      <c r="K13220">
        <v>44511</v>
      </c>
      <c r="L13220" t="s">
        <v>30</v>
      </c>
      <c r="M13220" t="str">
        <f>IF(OR(Table1[[#This Row],[Loan_Status]]="Fully Paid",Table1[[#This Row],[Loan_Status]]="Current"),"Good Loan",IF(Table1[[#This Row],[Loan_Status]]="Charged Off","Bad Loan",""))</f>
        <v>Good Loan</v>
      </c>
      <c r="N13220">
        <v>44541</v>
      </c>
      <c r="O13220">
        <v>534005</v>
      </c>
      <c r="P13220" t="s">
        <v>9938</v>
      </c>
      <c r="Q13220" t="s">
        <v>77</v>
      </c>
      <c r="R13220" t="s">
        <v>33</v>
      </c>
      <c r="S13220" t="s">
        <v>502</v>
      </c>
      <c r="T13220">
        <v>107900</v>
      </c>
      <c r="U13220">
        <v>3.1600000000000003E-2</v>
      </c>
      <c r="V13220">
        <v>524.23</v>
      </c>
      <c r="W13220">
        <v>8.9399999999999993E-2</v>
      </c>
      <c r="X13220">
        <v>16500</v>
      </c>
      <c r="Y13220">
        <v>24</v>
      </c>
      <c r="Z13220">
        <v>18230</v>
      </c>
    </row>
    <row r="13221" spans="1:26" ht="14.25" customHeight="1">
      <c r="A13221">
        <v>572855</v>
      </c>
      <c r="B13221" t="s">
        <v>63</v>
      </c>
      <c r="C13221" t="s">
        <v>25</v>
      </c>
      <c r="D13221" t="s">
        <v>48</v>
      </c>
      <c r="E13221" t="s">
        <v>2016</v>
      </c>
      <c r="F13221" t="s">
        <v>50</v>
      </c>
      <c r="G13221" t="s">
        <v>39</v>
      </c>
      <c r="H13221">
        <v>44449</v>
      </c>
      <c r="I13221" t="str">
        <f>TEXT(Table1[[#This Row],[Issue_Date]],"mmm")</f>
        <v>Sep</v>
      </c>
      <c r="J13221">
        <v>44452</v>
      </c>
      <c r="K13221">
        <v>44452</v>
      </c>
      <c r="L13221" t="s">
        <v>30</v>
      </c>
      <c r="M13221" t="str">
        <f>IF(OR(Table1[[#This Row],[Loan_Status]]="Fully Paid",Table1[[#This Row],[Loan_Status]]="Current"),"Good Loan",IF(Table1[[#This Row],[Loan_Status]]="Charged Off","Bad Loan",""))</f>
        <v>Good Loan</v>
      </c>
      <c r="N13221">
        <v>44482</v>
      </c>
      <c r="O13221">
        <v>736873</v>
      </c>
      <c r="P13221" t="s">
        <v>9938</v>
      </c>
      <c r="Q13221" t="s">
        <v>77</v>
      </c>
      <c r="R13221" t="s">
        <v>33</v>
      </c>
      <c r="S13221" t="s">
        <v>502</v>
      </c>
      <c r="T13221">
        <v>138000</v>
      </c>
      <c r="U13221">
        <v>9.1600000000000001E-2</v>
      </c>
      <c r="V13221">
        <v>625.63</v>
      </c>
      <c r="W13221">
        <v>7.8799999999999995E-2</v>
      </c>
      <c r="X13221">
        <v>20000</v>
      </c>
      <c r="Y13221">
        <v>26</v>
      </c>
      <c r="Z13221">
        <v>22524</v>
      </c>
    </row>
    <row r="13222" spans="1:26" ht="14.25" customHeight="1">
      <c r="A13222">
        <v>552469</v>
      </c>
      <c r="B13222" t="s">
        <v>112</v>
      </c>
      <c r="C13222" t="s">
        <v>25</v>
      </c>
      <c r="D13222" t="s">
        <v>48</v>
      </c>
      <c r="E13222" t="s">
        <v>10926</v>
      </c>
      <c r="F13222" t="s">
        <v>50</v>
      </c>
      <c r="G13222" t="s">
        <v>39</v>
      </c>
      <c r="H13222">
        <v>44387</v>
      </c>
      <c r="I13222" t="str">
        <f>TEXT(Table1[[#This Row],[Issue_Date]],"mmm")</f>
        <v>Jul</v>
      </c>
      <c r="J13222">
        <v>44421</v>
      </c>
      <c r="K13222">
        <v>44421</v>
      </c>
      <c r="L13222" t="s">
        <v>30</v>
      </c>
      <c r="M13222" t="str">
        <f>IF(OR(Table1[[#This Row],[Loan_Status]]="Fully Paid",Table1[[#This Row],[Loan_Status]]="Current"),"Good Loan",IF(Table1[[#This Row],[Loan_Status]]="Charged Off","Bad Loan",""))</f>
        <v>Good Loan</v>
      </c>
      <c r="N13222">
        <v>44452</v>
      </c>
      <c r="O13222">
        <v>711879</v>
      </c>
      <c r="P13222" t="s">
        <v>9938</v>
      </c>
      <c r="Q13222" t="s">
        <v>77</v>
      </c>
      <c r="R13222" t="s">
        <v>33</v>
      </c>
      <c r="S13222" t="s">
        <v>502</v>
      </c>
      <c r="T13222">
        <v>65004</v>
      </c>
      <c r="U13222">
        <v>0.06</v>
      </c>
      <c r="V13222">
        <v>469.22</v>
      </c>
      <c r="W13222">
        <v>7.8799999999999995E-2</v>
      </c>
      <c r="X13222">
        <v>15000</v>
      </c>
      <c r="Y13222">
        <v>19</v>
      </c>
      <c r="Z13222">
        <v>16893</v>
      </c>
    </row>
    <row r="13223" spans="1:26" ht="14.25" customHeight="1">
      <c r="A13223">
        <v>536108</v>
      </c>
      <c r="B13223" t="s">
        <v>35</v>
      </c>
      <c r="C13223" t="s">
        <v>25</v>
      </c>
      <c r="D13223" t="s">
        <v>48</v>
      </c>
      <c r="E13223" t="s">
        <v>10927</v>
      </c>
      <c r="F13223" t="s">
        <v>50</v>
      </c>
      <c r="G13223" t="s">
        <v>39</v>
      </c>
      <c r="H13223">
        <v>44357</v>
      </c>
      <c r="I13223" t="str">
        <f>TEXT(Table1[[#This Row],[Issue_Date]],"mmm")</f>
        <v>Jun</v>
      </c>
      <c r="J13223">
        <v>44390</v>
      </c>
      <c r="K13223">
        <v>44390</v>
      </c>
      <c r="L13223" t="s">
        <v>30</v>
      </c>
      <c r="M13223" t="str">
        <f>IF(OR(Table1[[#This Row],[Loan_Status]]="Fully Paid",Table1[[#This Row],[Loan_Status]]="Current"),"Good Loan",IF(Table1[[#This Row],[Loan_Status]]="Charged Off","Bad Loan",""))</f>
        <v>Good Loan</v>
      </c>
      <c r="N13223">
        <v>44421</v>
      </c>
      <c r="O13223">
        <v>692645</v>
      </c>
      <c r="P13223" t="s">
        <v>9938</v>
      </c>
      <c r="Q13223" t="s">
        <v>77</v>
      </c>
      <c r="R13223" t="s">
        <v>33</v>
      </c>
      <c r="S13223" t="s">
        <v>502</v>
      </c>
      <c r="T13223">
        <v>38400</v>
      </c>
      <c r="U13223">
        <v>0.2319</v>
      </c>
      <c r="V13223">
        <v>523.96</v>
      </c>
      <c r="W13223">
        <v>7.8799999999999995E-2</v>
      </c>
      <c r="X13223">
        <v>16750</v>
      </c>
      <c r="Y13223">
        <v>50</v>
      </c>
      <c r="Z13223">
        <v>18863</v>
      </c>
    </row>
    <row r="13224" spans="1:26" ht="14.25" customHeight="1">
      <c r="A13224">
        <v>848469</v>
      </c>
      <c r="B13224" t="s">
        <v>35</v>
      </c>
      <c r="C13224" t="s">
        <v>25</v>
      </c>
      <c r="D13224" t="s">
        <v>42</v>
      </c>
      <c r="E13224" t="s">
        <v>10928</v>
      </c>
      <c r="F13224" t="s">
        <v>50</v>
      </c>
      <c r="G13224" t="s">
        <v>39</v>
      </c>
      <c r="H13224">
        <v>44419</v>
      </c>
      <c r="I13224" t="str">
        <f>TEXT(Table1[[#This Row],[Issue_Date]],"mmm")</f>
        <v>Aug</v>
      </c>
      <c r="J13224">
        <v>44422</v>
      </c>
      <c r="K13224">
        <v>44422</v>
      </c>
      <c r="L13224" t="s">
        <v>30</v>
      </c>
      <c r="M13224" t="str">
        <f>IF(OR(Table1[[#This Row],[Loan_Status]]="Fully Paid",Table1[[#This Row],[Loan_Status]]="Current"),"Good Loan",IF(Table1[[#This Row],[Loan_Status]]="Charged Off","Bad Loan",""))</f>
        <v>Good Loan</v>
      </c>
      <c r="N13224">
        <v>44453</v>
      </c>
      <c r="O13224">
        <v>1060075</v>
      </c>
      <c r="P13224" t="s">
        <v>9938</v>
      </c>
      <c r="Q13224" t="s">
        <v>52</v>
      </c>
      <c r="R13224" t="s">
        <v>33</v>
      </c>
      <c r="S13224" t="s">
        <v>502</v>
      </c>
      <c r="T13224">
        <v>200000</v>
      </c>
      <c r="U13224">
        <v>3.1099999999999999E-2</v>
      </c>
      <c r="V13224">
        <v>149.29</v>
      </c>
      <c r="W13224">
        <v>7.4899999999999994E-2</v>
      </c>
      <c r="X13224">
        <v>4800</v>
      </c>
      <c r="Y13224">
        <v>24</v>
      </c>
      <c r="Z13224">
        <v>5374</v>
      </c>
    </row>
    <row r="13225" spans="1:26" ht="14.25" customHeight="1">
      <c r="A13225">
        <v>583920</v>
      </c>
      <c r="B13225" t="s">
        <v>120</v>
      </c>
      <c r="C13225" t="s">
        <v>25</v>
      </c>
      <c r="D13225" t="s">
        <v>64</v>
      </c>
      <c r="E13225" t="s">
        <v>2460</v>
      </c>
      <c r="F13225" t="s">
        <v>50</v>
      </c>
      <c r="G13225" t="s">
        <v>39</v>
      </c>
      <c r="H13225">
        <v>44449</v>
      </c>
      <c r="I13225" t="str">
        <f>TEXT(Table1[[#This Row],[Issue_Date]],"mmm")</f>
        <v>Sep</v>
      </c>
      <c r="J13225">
        <v>44481</v>
      </c>
      <c r="K13225">
        <v>44481</v>
      </c>
      <c r="L13225" t="s">
        <v>30</v>
      </c>
      <c r="M13225" t="str">
        <f>IF(OR(Table1[[#This Row],[Loan_Status]]="Fully Paid",Table1[[#This Row],[Loan_Status]]="Current"),"Good Loan",IF(Table1[[#This Row],[Loan_Status]]="Charged Off","Bad Loan",""))</f>
        <v>Good Loan</v>
      </c>
      <c r="N13225">
        <v>44512</v>
      </c>
      <c r="O13225">
        <v>750312</v>
      </c>
      <c r="P13225" t="s">
        <v>9938</v>
      </c>
      <c r="Q13225" t="s">
        <v>52</v>
      </c>
      <c r="R13225" t="s">
        <v>33</v>
      </c>
      <c r="S13225" t="s">
        <v>502</v>
      </c>
      <c r="T13225">
        <v>89004</v>
      </c>
      <c r="U13225">
        <v>7.17E-2</v>
      </c>
      <c r="V13225">
        <v>311.11</v>
      </c>
      <c r="W13225">
        <v>7.51E-2</v>
      </c>
      <c r="X13225">
        <v>10000</v>
      </c>
      <c r="Y13225">
        <v>25</v>
      </c>
      <c r="Z13225">
        <v>11052</v>
      </c>
    </row>
    <row r="13226" spans="1:26" ht="14.25" customHeight="1">
      <c r="A13226">
        <v>879162</v>
      </c>
      <c r="B13226" t="s">
        <v>153</v>
      </c>
      <c r="C13226" t="s">
        <v>25</v>
      </c>
      <c r="D13226" t="s">
        <v>59</v>
      </c>
      <c r="E13226" t="s">
        <v>10929</v>
      </c>
      <c r="F13226" t="s">
        <v>50</v>
      </c>
      <c r="G13226" t="s">
        <v>39</v>
      </c>
      <c r="H13226">
        <v>44450</v>
      </c>
      <c r="I13226" t="str">
        <f>TEXT(Table1[[#This Row],[Issue_Date]],"mmm")</f>
        <v>Sep</v>
      </c>
      <c r="J13226">
        <v>44332</v>
      </c>
      <c r="K13226">
        <v>44453</v>
      </c>
      <c r="L13226" t="s">
        <v>30</v>
      </c>
      <c r="M13226" t="str">
        <f>IF(OR(Table1[[#This Row],[Loan_Status]]="Fully Paid",Table1[[#This Row],[Loan_Status]]="Current"),"Good Loan",IF(Table1[[#This Row],[Loan_Status]]="Charged Off","Bad Loan",""))</f>
        <v>Good Loan</v>
      </c>
      <c r="N13226">
        <v>44483</v>
      </c>
      <c r="O13226">
        <v>1093977</v>
      </c>
      <c r="P13226" t="s">
        <v>9938</v>
      </c>
      <c r="Q13226" t="s">
        <v>71</v>
      </c>
      <c r="R13226" t="s">
        <v>33</v>
      </c>
      <c r="S13226" t="s">
        <v>502</v>
      </c>
      <c r="T13226">
        <v>66000</v>
      </c>
      <c r="U13226">
        <v>0.14030000000000001</v>
      </c>
      <c r="V13226">
        <v>383.03</v>
      </c>
      <c r="W13226">
        <v>6.6199999999999995E-2</v>
      </c>
      <c r="X13226">
        <v>12475</v>
      </c>
      <c r="Y13226">
        <v>27</v>
      </c>
      <c r="Z13226">
        <v>13789</v>
      </c>
    </row>
    <row r="13227" spans="1:26" ht="14.25" customHeight="1">
      <c r="A13227">
        <v>856867</v>
      </c>
      <c r="B13227" t="s">
        <v>35</v>
      </c>
      <c r="C13227" t="s">
        <v>25</v>
      </c>
      <c r="D13227" t="s">
        <v>59</v>
      </c>
      <c r="E13227" t="s">
        <v>10930</v>
      </c>
      <c r="F13227" t="s">
        <v>50</v>
      </c>
      <c r="G13227" t="s">
        <v>39</v>
      </c>
      <c r="H13227">
        <v>44419</v>
      </c>
      <c r="I13227" t="str">
        <f>TEXT(Table1[[#This Row],[Issue_Date]],"mmm")</f>
        <v>Aug</v>
      </c>
      <c r="J13227">
        <v>44239</v>
      </c>
      <c r="K13227">
        <v>44267</v>
      </c>
      <c r="L13227" t="s">
        <v>30</v>
      </c>
      <c r="M13227" t="str">
        <f>IF(OR(Table1[[#This Row],[Loan_Status]]="Fully Paid",Table1[[#This Row],[Loan_Status]]="Current"),"Good Loan",IF(Table1[[#This Row],[Loan_Status]]="Charged Off","Bad Loan",""))</f>
        <v>Good Loan</v>
      </c>
      <c r="N13227">
        <v>44298</v>
      </c>
      <c r="O13227">
        <v>1069269</v>
      </c>
      <c r="P13227" t="s">
        <v>9938</v>
      </c>
      <c r="Q13227" t="s">
        <v>52</v>
      </c>
      <c r="R13227" t="s">
        <v>33</v>
      </c>
      <c r="S13227" t="s">
        <v>502</v>
      </c>
      <c r="T13227">
        <v>190300</v>
      </c>
      <c r="U13227">
        <v>4.6399999999999997E-2</v>
      </c>
      <c r="V13227">
        <v>466.53</v>
      </c>
      <c r="W13227">
        <v>7.4899999999999994E-2</v>
      </c>
      <c r="X13227">
        <v>15000</v>
      </c>
      <c r="Y13227">
        <v>35</v>
      </c>
      <c r="Z13227">
        <v>15527</v>
      </c>
    </row>
    <row r="13228" spans="1:26" ht="14.25" customHeight="1">
      <c r="A13228">
        <v>705233</v>
      </c>
      <c r="B13228" t="s">
        <v>67</v>
      </c>
      <c r="C13228" t="s">
        <v>25</v>
      </c>
      <c r="D13228" t="s">
        <v>73</v>
      </c>
      <c r="E13228" t="s">
        <v>10931</v>
      </c>
      <c r="F13228" t="s">
        <v>50</v>
      </c>
      <c r="G13228" t="s">
        <v>39</v>
      </c>
      <c r="H13228">
        <v>44266</v>
      </c>
      <c r="I13228" t="str">
        <f>TEXT(Table1[[#This Row],[Issue_Date]],"mmm")</f>
        <v>Mar</v>
      </c>
      <c r="J13228">
        <v>44300</v>
      </c>
      <c r="K13228">
        <v>44300</v>
      </c>
      <c r="L13228" t="s">
        <v>30</v>
      </c>
      <c r="M13228" t="str">
        <f>IF(OR(Table1[[#This Row],[Loan_Status]]="Fully Paid",Table1[[#This Row],[Loan_Status]]="Current"),"Good Loan",IF(Table1[[#This Row],[Loan_Status]]="Charged Off","Bad Loan",""))</f>
        <v>Good Loan</v>
      </c>
      <c r="N13228">
        <v>44330</v>
      </c>
      <c r="O13228">
        <v>897297</v>
      </c>
      <c r="P13228" t="s">
        <v>9938</v>
      </c>
      <c r="Q13228" t="s">
        <v>85</v>
      </c>
      <c r="R13228" t="s">
        <v>33</v>
      </c>
      <c r="S13228" t="s">
        <v>502</v>
      </c>
      <c r="T13228">
        <v>72000</v>
      </c>
      <c r="U13228">
        <v>0.16900000000000001</v>
      </c>
      <c r="V13228">
        <v>180.96</v>
      </c>
      <c r="W13228">
        <v>5.4199999999999998E-2</v>
      </c>
      <c r="X13228">
        <v>6000</v>
      </c>
      <c r="Y13228">
        <v>29</v>
      </c>
      <c r="Z13228">
        <v>6515</v>
      </c>
    </row>
    <row r="13229" spans="1:26" ht="14.25" customHeight="1">
      <c r="A13229">
        <v>499605</v>
      </c>
      <c r="B13229" t="s">
        <v>124</v>
      </c>
      <c r="C13229" t="s">
        <v>25</v>
      </c>
      <c r="D13229" t="s">
        <v>73</v>
      </c>
      <c r="E13229" t="s">
        <v>8332</v>
      </c>
      <c r="F13229" t="s">
        <v>50</v>
      </c>
      <c r="G13229" t="s">
        <v>39</v>
      </c>
      <c r="H13229">
        <v>44296</v>
      </c>
      <c r="I13229" t="str">
        <f>TEXT(Table1[[#This Row],[Issue_Date]],"mmm")</f>
        <v>Apr</v>
      </c>
      <c r="J13229">
        <v>44299</v>
      </c>
      <c r="K13229">
        <v>44299</v>
      </c>
      <c r="L13229" t="s">
        <v>30</v>
      </c>
      <c r="M13229" t="str">
        <f>IF(OR(Table1[[#This Row],[Loan_Status]]="Fully Paid",Table1[[#This Row],[Loan_Status]]="Current"),"Good Loan",IF(Table1[[#This Row],[Loan_Status]]="Charged Off","Bad Loan",""))</f>
        <v>Good Loan</v>
      </c>
      <c r="N13229">
        <v>44329</v>
      </c>
      <c r="O13229">
        <v>641317</v>
      </c>
      <c r="P13229" t="s">
        <v>9938</v>
      </c>
      <c r="Q13229" t="s">
        <v>77</v>
      </c>
      <c r="R13229" t="s">
        <v>33</v>
      </c>
      <c r="S13229" t="s">
        <v>502</v>
      </c>
      <c r="T13229">
        <v>45000</v>
      </c>
      <c r="U13229">
        <v>0.1515</v>
      </c>
      <c r="V13229">
        <v>78.209999999999994</v>
      </c>
      <c r="W13229">
        <v>7.8799999999999995E-2</v>
      </c>
      <c r="X13229">
        <v>2500</v>
      </c>
      <c r="Y13229">
        <v>13</v>
      </c>
      <c r="Z13229">
        <v>2815</v>
      </c>
    </row>
    <row r="13230" spans="1:26" ht="14.25" customHeight="1">
      <c r="A13230">
        <v>421533</v>
      </c>
      <c r="B13230" t="s">
        <v>115</v>
      </c>
      <c r="C13230" t="s">
        <v>25</v>
      </c>
      <c r="D13230" t="s">
        <v>157</v>
      </c>
      <c r="E13230" t="s">
        <v>10932</v>
      </c>
      <c r="F13230" t="s">
        <v>50</v>
      </c>
      <c r="G13230" t="s">
        <v>39</v>
      </c>
      <c r="H13230">
        <v>44386</v>
      </c>
      <c r="I13230" t="str">
        <f>TEXT(Table1[[#This Row],[Issue_Date]],"mmm")</f>
        <v>Jul</v>
      </c>
      <c r="J13230">
        <v>44332</v>
      </c>
      <c r="K13230">
        <v>44389</v>
      </c>
      <c r="L13230" t="s">
        <v>30</v>
      </c>
      <c r="M13230" t="str">
        <f>IF(OR(Table1[[#This Row],[Loan_Status]]="Fully Paid",Table1[[#This Row],[Loan_Status]]="Current"),"Good Loan",IF(Table1[[#This Row],[Loan_Status]]="Charged Off","Bad Loan",""))</f>
        <v>Good Loan</v>
      </c>
      <c r="N13230">
        <v>44420</v>
      </c>
      <c r="O13230">
        <v>495349</v>
      </c>
      <c r="P13230" t="s">
        <v>9938</v>
      </c>
      <c r="Q13230" t="s">
        <v>75</v>
      </c>
      <c r="R13230" t="s">
        <v>33</v>
      </c>
      <c r="S13230" t="s">
        <v>502</v>
      </c>
      <c r="T13230">
        <v>54000</v>
      </c>
      <c r="U13230">
        <v>0.20599999999999999</v>
      </c>
      <c r="V13230">
        <v>156.69</v>
      </c>
      <c r="W13230">
        <v>0.08</v>
      </c>
      <c r="X13230">
        <v>5000</v>
      </c>
      <c r="Y13230">
        <v>24</v>
      </c>
      <c r="Z13230">
        <v>5640</v>
      </c>
    </row>
    <row r="13231" spans="1:26" ht="14.25" customHeight="1">
      <c r="A13231">
        <v>843031</v>
      </c>
      <c r="B13231" t="s">
        <v>112</v>
      </c>
      <c r="C13231" t="s">
        <v>25</v>
      </c>
      <c r="D13231" t="s">
        <v>36</v>
      </c>
      <c r="E13231" t="s">
        <v>10933</v>
      </c>
      <c r="F13231" t="s">
        <v>50</v>
      </c>
      <c r="G13231" t="s">
        <v>39</v>
      </c>
      <c r="H13231">
        <v>44450</v>
      </c>
      <c r="I13231" t="str">
        <f>TEXT(Table1[[#This Row],[Issue_Date]],"mmm")</f>
        <v>Sep</v>
      </c>
      <c r="J13231">
        <v>44332</v>
      </c>
      <c r="K13231">
        <v>44453</v>
      </c>
      <c r="L13231" t="s">
        <v>30</v>
      </c>
      <c r="M13231" t="str">
        <f>IF(OR(Table1[[#This Row],[Loan_Status]]="Fully Paid",Table1[[#This Row],[Loan_Status]]="Current"),"Good Loan",IF(Table1[[#This Row],[Loan_Status]]="Charged Off","Bad Loan",""))</f>
        <v>Good Loan</v>
      </c>
      <c r="N13231">
        <v>44483</v>
      </c>
      <c r="O13231">
        <v>1053754</v>
      </c>
      <c r="P13231" t="s">
        <v>9938</v>
      </c>
      <c r="Q13231" t="s">
        <v>52</v>
      </c>
      <c r="R13231" t="s">
        <v>33</v>
      </c>
      <c r="S13231" t="s">
        <v>502</v>
      </c>
      <c r="T13231">
        <v>85000</v>
      </c>
      <c r="U13231">
        <v>8.1600000000000006E-2</v>
      </c>
      <c r="V13231">
        <v>746.44</v>
      </c>
      <c r="W13231">
        <v>7.4899999999999994E-2</v>
      </c>
      <c r="X13231">
        <v>24000</v>
      </c>
      <c r="Y13231">
        <v>30</v>
      </c>
      <c r="Z13231">
        <v>26872</v>
      </c>
    </row>
    <row r="13232" spans="1:26" ht="14.25" customHeight="1">
      <c r="A13232">
        <v>379025</v>
      </c>
      <c r="B13232" t="s">
        <v>208</v>
      </c>
      <c r="C13232" t="s">
        <v>25</v>
      </c>
      <c r="D13232" t="s">
        <v>36</v>
      </c>
      <c r="E13232" t="s">
        <v>3481</v>
      </c>
      <c r="F13232" t="s">
        <v>50</v>
      </c>
      <c r="G13232" t="s">
        <v>39</v>
      </c>
      <c r="H13232">
        <v>44236</v>
      </c>
      <c r="I13232" t="str">
        <f>TEXT(Table1[[#This Row],[Issue_Date]],"mmm")</f>
        <v>Feb</v>
      </c>
      <c r="J13232">
        <v>44449</v>
      </c>
      <c r="K13232">
        <v>44449</v>
      </c>
      <c r="L13232" t="s">
        <v>30</v>
      </c>
      <c r="M13232" t="str">
        <f>IF(OR(Table1[[#This Row],[Loan_Status]]="Fully Paid",Table1[[#This Row],[Loan_Status]]="Current"),"Good Loan",IF(Table1[[#This Row],[Loan_Status]]="Charged Off","Bad Loan",""))</f>
        <v>Good Loan</v>
      </c>
      <c r="N13232">
        <v>44479</v>
      </c>
      <c r="O13232">
        <v>404949</v>
      </c>
      <c r="P13232" t="s">
        <v>9938</v>
      </c>
      <c r="Q13232" t="s">
        <v>77</v>
      </c>
      <c r="R13232" t="s">
        <v>33</v>
      </c>
      <c r="S13232" t="s">
        <v>502</v>
      </c>
      <c r="T13232">
        <v>57552</v>
      </c>
      <c r="U13232">
        <v>0.16969999999999999</v>
      </c>
      <c r="V13232">
        <v>481.42</v>
      </c>
      <c r="W13232">
        <v>9.6299999999999997E-2</v>
      </c>
      <c r="X13232">
        <v>15000</v>
      </c>
      <c r="Y13232">
        <v>18</v>
      </c>
      <c r="Z13232">
        <v>16704</v>
      </c>
    </row>
    <row r="13233" spans="1:26" ht="14.25" customHeight="1">
      <c r="A13233">
        <v>686069</v>
      </c>
      <c r="B13233" t="s">
        <v>35</v>
      </c>
      <c r="C13233" t="s">
        <v>25</v>
      </c>
      <c r="D13233" t="s">
        <v>81</v>
      </c>
      <c r="E13233" t="s">
        <v>10934</v>
      </c>
      <c r="F13233" t="s">
        <v>50</v>
      </c>
      <c r="G13233" t="s">
        <v>39</v>
      </c>
      <c r="H13233">
        <v>44266</v>
      </c>
      <c r="I13233" t="str">
        <f>TEXT(Table1[[#This Row],[Issue_Date]],"mmm")</f>
        <v>Mar</v>
      </c>
      <c r="J13233">
        <v>44423</v>
      </c>
      <c r="K13233">
        <v>44239</v>
      </c>
      <c r="L13233" t="s">
        <v>30</v>
      </c>
      <c r="M13233" t="str">
        <f>IF(OR(Table1[[#This Row],[Loan_Status]]="Fully Paid",Table1[[#This Row],[Loan_Status]]="Current"),"Good Loan",IF(Table1[[#This Row],[Loan_Status]]="Charged Off","Bad Loan",""))</f>
        <v>Good Loan</v>
      </c>
      <c r="N13233">
        <v>44267</v>
      </c>
      <c r="O13233">
        <v>875822</v>
      </c>
      <c r="P13233" t="s">
        <v>9938</v>
      </c>
      <c r="Q13233" t="s">
        <v>85</v>
      </c>
      <c r="R13233" t="s">
        <v>33</v>
      </c>
      <c r="S13233" t="s">
        <v>502</v>
      </c>
      <c r="T13233">
        <v>35000</v>
      </c>
      <c r="U13233">
        <v>0.1179</v>
      </c>
      <c r="V13233">
        <v>180.96</v>
      </c>
      <c r="W13233">
        <v>5.4199999999999998E-2</v>
      </c>
      <c r="X13233">
        <v>6000</v>
      </c>
      <c r="Y13233">
        <v>26</v>
      </c>
      <c r="Z13233">
        <v>6191</v>
      </c>
    </row>
    <row r="13234" spans="1:26" ht="14.25" customHeight="1">
      <c r="A13234">
        <v>631634</v>
      </c>
      <c r="B13234" t="s">
        <v>115</v>
      </c>
      <c r="C13234" t="s">
        <v>25</v>
      </c>
      <c r="D13234" t="s">
        <v>59</v>
      </c>
      <c r="E13234" t="s">
        <v>6484</v>
      </c>
      <c r="F13234" t="s">
        <v>50</v>
      </c>
      <c r="G13234" t="s">
        <v>39</v>
      </c>
      <c r="H13234">
        <v>44540</v>
      </c>
      <c r="I13234" t="str">
        <f>TEXT(Table1[[#This Row],[Issue_Date]],"mmm")</f>
        <v>Dec</v>
      </c>
      <c r="J13234">
        <v>44243</v>
      </c>
      <c r="K13234">
        <v>44210</v>
      </c>
      <c r="L13234" t="s">
        <v>30</v>
      </c>
      <c r="M13234" t="str">
        <f>IF(OR(Table1[[#This Row],[Loan_Status]]="Fully Paid",Table1[[#This Row],[Loan_Status]]="Current"),"Good Loan",IF(Table1[[#This Row],[Loan_Status]]="Charged Off","Bad Loan",""))</f>
        <v>Good Loan</v>
      </c>
      <c r="N13234">
        <v>44241</v>
      </c>
      <c r="O13234">
        <v>809140</v>
      </c>
      <c r="P13234" t="s">
        <v>9938</v>
      </c>
      <c r="Q13234" t="s">
        <v>52</v>
      </c>
      <c r="R13234" t="s">
        <v>33</v>
      </c>
      <c r="S13234" t="s">
        <v>502</v>
      </c>
      <c r="T13234">
        <v>75000</v>
      </c>
      <c r="U13234">
        <v>3.8699999999999998E-2</v>
      </c>
      <c r="V13234">
        <v>46.01</v>
      </c>
      <c r="W13234">
        <v>6.54E-2</v>
      </c>
      <c r="X13234">
        <v>1500</v>
      </c>
      <c r="Y13234">
        <v>22</v>
      </c>
      <c r="Z13234">
        <v>1656</v>
      </c>
    </row>
    <row r="13235" spans="1:26" ht="14.25" customHeight="1">
      <c r="A13235">
        <v>640049</v>
      </c>
      <c r="B13235" t="s">
        <v>115</v>
      </c>
      <c r="C13235" t="s">
        <v>25</v>
      </c>
      <c r="D13235" t="s">
        <v>48</v>
      </c>
      <c r="E13235" t="s">
        <v>7853</v>
      </c>
      <c r="F13235" t="s">
        <v>50</v>
      </c>
      <c r="G13235" t="s">
        <v>39</v>
      </c>
      <c r="H13235">
        <v>44540</v>
      </c>
      <c r="I13235" t="str">
        <f>TEXT(Table1[[#This Row],[Issue_Date]],"mmm")</f>
        <v>Dec</v>
      </c>
      <c r="J13235">
        <v>44423</v>
      </c>
      <c r="K13235">
        <v>44267</v>
      </c>
      <c r="L13235" t="s">
        <v>30</v>
      </c>
      <c r="M13235" t="str">
        <f>IF(OR(Table1[[#This Row],[Loan_Status]]="Fully Paid",Table1[[#This Row],[Loan_Status]]="Current"),"Good Loan",IF(Table1[[#This Row],[Loan_Status]]="Charged Off","Bad Loan",""))</f>
        <v>Good Loan</v>
      </c>
      <c r="N13235">
        <v>44298</v>
      </c>
      <c r="O13235">
        <v>819349</v>
      </c>
      <c r="P13235" t="s">
        <v>9938</v>
      </c>
      <c r="Q13235" t="s">
        <v>85</v>
      </c>
      <c r="R13235" t="s">
        <v>33</v>
      </c>
      <c r="S13235" t="s">
        <v>502</v>
      </c>
      <c r="T13235">
        <v>97500</v>
      </c>
      <c r="U13235">
        <v>0.1188</v>
      </c>
      <c r="V13235">
        <v>241.28</v>
      </c>
      <c r="W13235">
        <v>5.4199999999999998E-2</v>
      </c>
      <c r="X13235">
        <v>8000</v>
      </c>
      <c r="Y13235">
        <v>14</v>
      </c>
      <c r="Z13235">
        <v>8420</v>
      </c>
    </row>
    <row r="13236" spans="1:26" ht="14.25" customHeight="1">
      <c r="A13236">
        <v>436953</v>
      </c>
      <c r="B13236" t="s">
        <v>102</v>
      </c>
      <c r="C13236" t="s">
        <v>25</v>
      </c>
      <c r="D13236" t="s">
        <v>48</v>
      </c>
      <c r="E13236" t="s">
        <v>10935</v>
      </c>
      <c r="F13236" t="s">
        <v>50</v>
      </c>
      <c r="G13236" t="s">
        <v>39</v>
      </c>
      <c r="H13236">
        <v>44417</v>
      </c>
      <c r="I13236" t="str">
        <f>TEXT(Table1[[#This Row],[Issue_Date]],"mmm")</f>
        <v>Aug</v>
      </c>
      <c r="J13236">
        <v>44332</v>
      </c>
      <c r="K13236">
        <v>44451</v>
      </c>
      <c r="L13236" t="s">
        <v>30</v>
      </c>
      <c r="M13236" t="str">
        <f>IF(OR(Table1[[#This Row],[Loan_Status]]="Fully Paid",Table1[[#This Row],[Loan_Status]]="Current"),"Good Loan",IF(Table1[[#This Row],[Loan_Status]]="Charged Off","Bad Loan",""))</f>
        <v>Good Loan</v>
      </c>
      <c r="N13236">
        <v>44481</v>
      </c>
      <c r="O13236">
        <v>524101</v>
      </c>
      <c r="P13236" t="s">
        <v>9938</v>
      </c>
      <c r="Q13236" t="s">
        <v>71</v>
      </c>
      <c r="R13236" t="s">
        <v>33</v>
      </c>
      <c r="S13236" t="s">
        <v>502</v>
      </c>
      <c r="T13236">
        <v>70000</v>
      </c>
      <c r="U13236">
        <v>0.18310000000000001</v>
      </c>
      <c r="V13236">
        <v>62.12</v>
      </c>
      <c r="W13236">
        <v>7.3999999999999996E-2</v>
      </c>
      <c r="X13236">
        <v>2000</v>
      </c>
      <c r="Y13236">
        <v>36</v>
      </c>
      <c r="Z13236">
        <v>2236</v>
      </c>
    </row>
    <row r="13237" spans="1:26" ht="14.25" customHeight="1">
      <c r="A13237">
        <v>757621</v>
      </c>
      <c r="B13237" t="s">
        <v>70</v>
      </c>
      <c r="C13237" t="s">
        <v>25</v>
      </c>
      <c r="D13237" t="s">
        <v>48</v>
      </c>
      <c r="E13237" t="s">
        <v>10936</v>
      </c>
      <c r="F13237" t="s">
        <v>50</v>
      </c>
      <c r="G13237" t="s">
        <v>39</v>
      </c>
      <c r="H13237">
        <v>44327</v>
      </c>
      <c r="I13237" t="str">
        <f>TEXT(Table1[[#This Row],[Issue_Date]],"mmm")</f>
        <v>May</v>
      </c>
      <c r="J13237">
        <v>44330</v>
      </c>
      <c r="K13237">
        <v>44361</v>
      </c>
      <c r="L13237" t="s">
        <v>30</v>
      </c>
      <c r="M13237" t="str">
        <f>IF(OR(Table1[[#This Row],[Loan_Status]]="Fully Paid",Table1[[#This Row],[Loan_Status]]="Current"),"Good Loan",IF(Table1[[#This Row],[Loan_Status]]="Charged Off","Bad Loan",""))</f>
        <v>Good Loan</v>
      </c>
      <c r="N13237">
        <v>44391</v>
      </c>
      <c r="O13237">
        <v>957683</v>
      </c>
      <c r="P13237" t="s">
        <v>9938</v>
      </c>
      <c r="Q13237" t="s">
        <v>52</v>
      </c>
      <c r="R13237" t="s">
        <v>33</v>
      </c>
      <c r="S13237" t="s">
        <v>502</v>
      </c>
      <c r="T13237">
        <v>70000</v>
      </c>
      <c r="U13237">
        <v>0.1663</v>
      </c>
      <c r="V13237">
        <v>211.5</v>
      </c>
      <c r="W13237">
        <v>7.4899999999999994E-2</v>
      </c>
      <c r="X13237">
        <v>6800</v>
      </c>
      <c r="Y13237">
        <v>26</v>
      </c>
      <c r="Z13237">
        <v>7614</v>
      </c>
    </row>
    <row r="13238" spans="1:26" ht="14.25" customHeight="1">
      <c r="A13238">
        <v>437589</v>
      </c>
      <c r="B13238" t="s">
        <v>248</v>
      </c>
      <c r="C13238" t="s">
        <v>25</v>
      </c>
      <c r="D13238" t="s">
        <v>48</v>
      </c>
      <c r="E13238" t="s">
        <v>10937</v>
      </c>
      <c r="F13238" t="s">
        <v>50</v>
      </c>
      <c r="G13238" t="s">
        <v>39</v>
      </c>
      <c r="H13238">
        <v>44448</v>
      </c>
      <c r="I13238" t="str">
        <f>TEXT(Table1[[#This Row],[Issue_Date]],"mmm")</f>
        <v>Sep</v>
      </c>
      <c r="J13238">
        <v>44451</v>
      </c>
      <c r="K13238">
        <v>44451</v>
      </c>
      <c r="L13238" t="s">
        <v>30</v>
      </c>
      <c r="M13238" t="str">
        <f>IF(OR(Table1[[#This Row],[Loan_Status]]="Fully Paid",Table1[[#This Row],[Loan_Status]]="Current"),"Good Loan",IF(Table1[[#This Row],[Loan_Status]]="Charged Off","Bad Loan",""))</f>
        <v>Good Loan</v>
      </c>
      <c r="N13238">
        <v>44481</v>
      </c>
      <c r="O13238">
        <v>525577</v>
      </c>
      <c r="P13238" t="s">
        <v>9938</v>
      </c>
      <c r="Q13238" t="s">
        <v>77</v>
      </c>
      <c r="R13238" t="s">
        <v>33</v>
      </c>
      <c r="S13238" t="s">
        <v>502</v>
      </c>
      <c r="T13238">
        <v>120000</v>
      </c>
      <c r="U13238">
        <v>0.23100000000000001</v>
      </c>
      <c r="V13238">
        <v>508.35</v>
      </c>
      <c r="W13238">
        <v>8.9399999999999993E-2</v>
      </c>
      <c r="X13238">
        <v>16000</v>
      </c>
      <c r="Y13238">
        <v>56</v>
      </c>
      <c r="Z13238">
        <v>18271</v>
      </c>
    </row>
    <row r="13239" spans="1:26" ht="14.25" customHeight="1">
      <c r="A13239">
        <v>712036</v>
      </c>
      <c r="B13239" t="s">
        <v>35</v>
      </c>
      <c r="C13239" t="s">
        <v>25</v>
      </c>
      <c r="D13239" t="s">
        <v>42</v>
      </c>
      <c r="E13239" t="s">
        <v>10938</v>
      </c>
      <c r="F13239" t="s">
        <v>50</v>
      </c>
      <c r="G13239" t="s">
        <v>39</v>
      </c>
      <c r="H13239">
        <v>44266</v>
      </c>
      <c r="I13239" t="str">
        <f>TEXT(Table1[[#This Row],[Issue_Date]],"mmm")</f>
        <v>Mar</v>
      </c>
      <c r="J13239">
        <v>44327</v>
      </c>
      <c r="K13239">
        <v>44327</v>
      </c>
      <c r="L13239" t="s">
        <v>30</v>
      </c>
      <c r="M13239" t="str">
        <f>IF(OR(Table1[[#This Row],[Loan_Status]]="Fully Paid",Table1[[#This Row],[Loan_Status]]="Current"),"Good Loan",IF(Table1[[#This Row],[Loan_Status]]="Charged Off","Bad Loan",""))</f>
        <v>Good Loan</v>
      </c>
      <c r="N13239">
        <v>44358</v>
      </c>
      <c r="O13239">
        <v>905069</v>
      </c>
      <c r="P13239" t="s">
        <v>9938</v>
      </c>
      <c r="Q13239" t="s">
        <v>52</v>
      </c>
      <c r="R13239" t="s">
        <v>33</v>
      </c>
      <c r="S13239" t="s">
        <v>502</v>
      </c>
      <c r="T13239">
        <v>141996</v>
      </c>
      <c r="U13239">
        <v>0.1182</v>
      </c>
      <c r="V13239">
        <v>403.13</v>
      </c>
      <c r="W13239">
        <v>7.2900000000000006E-2</v>
      </c>
      <c r="X13239">
        <v>13000</v>
      </c>
      <c r="Y13239">
        <v>27</v>
      </c>
      <c r="Z13239">
        <v>13080</v>
      </c>
    </row>
    <row r="13240" spans="1:26" ht="14.25" customHeight="1">
      <c r="A13240">
        <v>698265</v>
      </c>
      <c r="B13240" t="s">
        <v>47</v>
      </c>
      <c r="C13240" t="s">
        <v>25</v>
      </c>
      <c r="D13240" t="s">
        <v>64</v>
      </c>
      <c r="E13240" t="s">
        <v>10939</v>
      </c>
      <c r="F13240" t="s">
        <v>50</v>
      </c>
      <c r="G13240" t="s">
        <v>39</v>
      </c>
      <c r="H13240">
        <v>44266</v>
      </c>
      <c r="I13240" t="str">
        <f>TEXT(Table1[[#This Row],[Issue_Date]],"mmm")</f>
        <v>Mar</v>
      </c>
      <c r="J13240">
        <v>44332</v>
      </c>
      <c r="K13240">
        <v>44269</v>
      </c>
      <c r="L13240" t="s">
        <v>30</v>
      </c>
      <c r="M13240" t="str">
        <f>IF(OR(Table1[[#This Row],[Loan_Status]]="Fully Paid",Table1[[#This Row],[Loan_Status]]="Current"),"Good Loan",IF(Table1[[#This Row],[Loan_Status]]="Charged Off","Bad Loan",""))</f>
        <v>Good Loan</v>
      </c>
      <c r="N13240">
        <v>44300</v>
      </c>
      <c r="O13240">
        <v>889690</v>
      </c>
      <c r="P13240" t="s">
        <v>9938</v>
      </c>
      <c r="Q13240" t="s">
        <v>75</v>
      </c>
      <c r="R13240" t="s">
        <v>33</v>
      </c>
      <c r="S13240" t="s">
        <v>502</v>
      </c>
      <c r="T13240">
        <v>50004</v>
      </c>
      <c r="U13240">
        <v>0.1305</v>
      </c>
      <c r="V13240">
        <v>192.76</v>
      </c>
      <c r="W13240">
        <v>6.9199999999999998E-2</v>
      </c>
      <c r="X13240">
        <v>6250</v>
      </c>
      <c r="Y13240">
        <v>20</v>
      </c>
      <c r="Z13240">
        <v>6939</v>
      </c>
    </row>
    <row r="13241" spans="1:26" ht="14.25" customHeight="1">
      <c r="A13241">
        <v>504001</v>
      </c>
      <c r="B13241" t="s">
        <v>24</v>
      </c>
      <c r="C13241" t="s">
        <v>25</v>
      </c>
      <c r="D13241" t="s">
        <v>64</v>
      </c>
      <c r="E13241" t="s">
        <v>10940</v>
      </c>
      <c r="F13241" t="s">
        <v>50</v>
      </c>
      <c r="G13241" t="s">
        <v>39</v>
      </c>
      <c r="H13241">
        <v>44296</v>
      </c>
      <c r="I13241" t="str">
        <f>TEXT(Table1[[#This Row],[Issue_Date]],"mmm")</f>
        <v>Apr</v>
      </c>
      <c r="J13241">
        <v>44453</v>
      </c>
      <c r="K13241">
        <v>44329</v>
      </c>
      <c r="L13241" t="s">
        <v>30</v>
      </c>
      <c r="M13241" t="str">
        <f>IF(OR(Table1[[#This Row],[Loan_Status]]="Fully Paid",Table1[[#This Row],[Loan_Status]]="Current"),"Good Loan",IF(Table1[[#This Row],[Loan_Status]]="Charged Off","Bad Loan",""))</f>
        <v>Good Loan</v>
      </c>
      <c r="N13241">
        <v>44360</v>
      </c>
      <c r="O13241">
        <v>648790</v>
      </c>
      <c r="P13241" t="s">
        <v>9938</v>
      </c>
      <c r="Q13241" t="s">
        <v>77</v>
      </c>
      <c r="R13241" t="s">
        <v>33</v>
      </c>
      <c r="S13241" t="s">
        <v>502</v>
      </c>
      <c r="T13241">
        <v>66000</v>
      </c>
      <c r="U13241">
        <v>3.3300000000000003E-2</v>
      </c>
      <c r="V13241">
        <v>218.97</v>
      </c>
      <c r="W13241">
        <v>7.8799999999999995E-2</v>
      </c>
      <c r="X13241">
        <v>7000</v>
      </c>
      <c r="Y13241">
        <v>14</v>
      </c>
      <c r="Z13241">
        <v>7883</v>
      </c>
    </row>
    <row r="13242" spans="1:26" ht="14.25" customHeight="1">
      <c r="A13242">
        <v>705539</v>
      </c>
      <c r="B13242" t="s">
        <v>120</v>
      </c>
      <c r="C13242" t="s">
        <v>25</v>
      </c>
      <c r="D13242" t="s">
        <v>73</v>
      </c>
      <c r="E13242" t="s">
        <v>10941</v>
      </c>
      <c r="F13242" t="s">
        <v>50</v>
      </c>
      <c r="G13242" t="s">
        <v>39</v>
      </c>
      <c r="H13242">
        <v>44266</v>
      </c>
      <c r="I13242" t="str">
        <f>TEXT(Table1[[#This Row],[Issue_Date]],"mmm")</f>
        <v>Mar</v>
      </c>
      <c r="J13242">
        <v>44392</v>
      </c>
      <c r="K13242">
        <v>44388</v>
      </c>
      <c r="L13242" t="s">
        <v>30</v>
      </c>
      <c r="M13242" t="str">
        <f>IF(OR(Table1[[#This Row],[Loan_Status]]="Fully Paid",Table1[[#This Row],[Loan_Status]]="Current"),"Good Loan",IF(Table1[[#This Row],[Loan_Status]]="Charged Off","Bad Loan",""))</f>
        <v>Good Loan</v>
      </c>
      <c r="N13242">
        <v>44419</v>
      </c>
      <c r="O13242">
        <v>897605</v>
      </c>
      <c r="P13242" t="s">
        <v>9938</v>
      </c>
      <c r="Q13242" t="s">
        <v>52</v>
      </c>
      <c r="R13242" t="s">
        <v>33</v>
      </c>
      <c r="S13242" t="s">
        <v>502</v>
      </c>
      <c r="T13242">
        <v>80000</v>
      </c>
      <c r="U13242">
        <v>0.2477</v>
      </c>
      <c r="V13242">
        <v>395.38</v>
      </c>
      <c r="W13242">
        <v>7.2900000000000006E-2</v>
      </c>
      <c r="X13242">
        <v>12750</v>
      </c>
      <c r="Y13242">
        <v>27</v>
      </c>
      <c r="Z13242">
        <v>12978</v>
      </c>
    </row>
    <row r="13243" spans="1:26" ht="14.25" customHeight="1">
      <c r="A13243">
        <v>841071</v>
      </c>
      <c r="B13243" t="s">
        <v>90</v>
      </c>
      <c r="C13243" t="s">
        <v>25</v>
      </c>
      <c r="D13243" t="s">
        <v>98</v>
      </c>
      <c r="E13243" t="s">
        <v>10942</v>
      </c>
      <c r="F13243" t="s">
        <v>50</v>
      </c>
      <c r="G13243" t="s">
        <v>39</v>
      </c>
      <c r="H13243">
        <v>44450</v>
      </c>
      <c r="I13243" t="str">
        <f>TEXT(Table1[[#This Row],[Issue_Date]],"mmm")</f>
        <v>Sep</v>
      </c>
      <c r="J13243">
        <v>44302</v>
      </c>
      <c r="K13243">
        <v>44453</v>
      </c>
      <c r="L13243" t="s">
        <v>30</v>
      </c>
      <c r="M13243" t="str">
        <f>IF(OR(Table1[[#This Row],[Loan_Status]]="Fully Paid",Table1[[#This Row],[Loan_Status]]="Current"),"Good Loan",IF(Table1[[#This Row],[Loan_Status]]="Charged Off","Bad Loan",""))</f>
        <v>Good Loan</v>
      </c>
      <c r="N13243">
        <v>44483</v>
      </c>
      <c r="O13243">
        <v>1051584</v>
      </c>
      <c r="P13243" t="s">
        <v>9938</v>
      </c>
      <c r="Q13243" t="s">
        <v>75</v>
      </c>
      <c r="R13243" t="s">
        <v>33</v>
      </c>
      <c r="S13243" t="s">
        <v>502</v>
      </c>
      <c r="T13243">
        <v>200000</v>
      </c>
      <c r="U13243">
        <v>0.1084</v>
      </c>
      <c r="V13243">
        <v>308.73</v>
      </c>
      <c r="W13243">
        <v>6.9900000000000004E-2</v>
      </c>
      <c r="X13243">
        <v>10000</v>
      </c>
      <c r="Y13243">
        <v>16</v>
      </c>
      <c r="Z13243">
        <v>11114</v>
      </c>
    </row>
    <row r="13244" spans="1:26" ht="14.25" customHeight="1">
      <c r="A13244">
        <v>592230</v>
      </c>
      <c r="B13244" t="s">
        <v>139</v>
      </c>
      <c r="C13244" t="s">
        <v>25</v>
      </c>
      <c r="D13244" t="s">
        <v>26</v>
      </c>
      <c r="E13244" t="s">
        <v>4359</v>
      </c>
      <c r="F13244" t="s">
        <v>50</v>
      </c>
      <c r="G13244" t="s">
        <v>39</v>
      </c>
      <c r="H13244">
        <v>44479</v>
      </c>
      <c r="I13244" t="str">
        <f>TEXT(Table1[[#This Row],[Issue_Date]],"mmm")</f>
        <v>Oct</v>
      </c>
      <c r="J13244">
        <v>44419</v>
      </c>
      <c r="K13244">
        <v>44540</v>
      </c>
      <c r="L13244" t="s">
        <v>30</v>
      </c>
      <c r="M13244" t="str">
        <f>IF(OR(Table1[[#This Row],[Loan_Status]]="Fully Paid",Table1[[#This Row],[Loan_Status]]="Current"),"Good Loan",IF(Table1[[#This Row],[Loan_Status]]="Charged Off","Bad Loan",""))</f>
        <v>Good Loan</v>
      </c>
      <c r="N13244">
        <v>44571</v>
      </c>
      <c r="O13244">
        <v>760629</v>
      </c>
      <c r="P13244" t="s">
        <v>9938</v>
      </c>
      <c r="Q13244" t="s">
        <v>77</v>
      </c>
      <c r="R13244" t="s">
        <v>33</v>
      </c>
      <c r="S13244" t="s">
        <v>502</v>
      </c>
      <c r="T13244">
        <v>77004</v>
      </c>
      <c r="U13244">
        <v>0.1628</v>
      </c>
      <c r="V13244">
        <v>187.69</v>
      </c>
      <c r="W13244">
        <v>7.8799999999999995E-2</v>
      </c>
      <c r="X13244">
        <v>6000</v>
      </c>
      <c r="Y13244">
        <v>34</v>
      </c>
      <c r="Z13244">
        <v>6078</v>
      </c>
    </row>
    <row r="13245" spans="1:26" ht="14.25" customHeight="1">
      <c r="A13245">
        <v>381258</v>
      </c>
      <c r="B13245" t="s">
        <v>97</v>
      </c>
      <c r="C13245" t="s">
        <v>25</v>
      </c>
      <c r="D13245" t="s">
        <v>36</v>
      </c>
      <c r="E13245" t="s">
        <v>10616</v>
      </c>
      <c r="F13245" t="s">
        <v>50</v>
      </c>
      <c r="G13245" t="s">
        <v>39</v>
      </c>
      <c r="H13245">
        <v>44264</v>
      </c>
      <c r="I13245" t="str">
        <f>TEXT(Table1[[#This Row],[Issue_Date]],"mmm")</f>
        <v>Mar</v>
      </c>
      <c r="J13245">
        <v>44266</v>
      </c>
      <c r="K13245">
        <v>44266</v>
      </c>
      <c r="L13245" t="s">
        <v>30</v>
      </c>
      <c r="M13245" t="str">
        <f>IF(OR(Table1[[#This Row],[Loan_Status]]="Fully Paid",Table1[[#This Row],[Loan_Status]]="Current"),"Good Loan",IF(Table1[[#This Row],[Loan_Status]]="Charged Off","Bad Loan",""))</f>
        <v>Good Loan</v>
      </c>
      <c r="N13245">
        <v>44297</v>
      </c>
      <c r="O13245">
        <v>409508</v>
      </c>
      <c r="P13245" t="s">
        <v>9938</v>
      </c>
      <c r="Q13245" t="s">
        <v>52</v>
      </c>
      <c r="R13245" t="s">
        <v>33</v>
      </c>
      <c r="S13245" t="s">
        <v>502</v>
      </c>
      <c r="T13245">
        <v>65000</v>
      </c>
      <c r="U13245">
        <v>9.7299999999999998E-2</v>
      </c>
      <c r="V13245">
        <v>191.69</v>
      </c>
      <c r="W13245">
        <v>9.3200000000000005E-2</v>
      </c>
      <c r="X13245">
        <v>6000</v>
      </c>
      <c r="Y13245">
        <v>29</v>
      </c>
      <c r="Z13245">
        <v>6770</v>
      </c>
    </row>
    <row r="13246" spans="1:26" ht="14.25" customHeight="1">
      <c r="A13246">
        <v>468097</v>
      </c>
      <c r="B13246" t="s">
        <v>92</v>
      </c>
      <c r="C13246" t="s">
        <v>25</v>
      </c>
      <c r="D13246" t="s">
        <v>48</v>
      </c>
      <c r="E13246" t="s">
        <v>10943</v>
      </c>
      <c r="F13246" t="s">
        <v>50</v>
      </c>
      <c r="G13246" t="s">
        <v>39</v>
      </c>
      <c r="H13246">
        <v>44539</v>
      </c>
      <c r="I13246" t="str">
        <f>TEXT(Table1[[#This Row],[Issue_Date]],"mmm")</f>
        <v>Dec</v>
      </c>
      <c r="J13246">
        <v>44419</v>
      </c>
      <c r="K13246">
        <v>44296</v>
      </c>
      <c r="L13246" t="s">
        <v>30</v>
      </c>
      <c r="M13246" t="str">
        <f>IF(OR(Table1[[#This Row],[Loan_Status]]="Fully Paid",Table1[[#This Row],[Loan_Status]]="Current"),"Good Loan",IF(Table1[[#This Row],[Loan_Status]]="Charged Off","Bad Loan",""))</f>
        <v>Good Loan</v>
      </c>
      <c r="N13246">
        <v>44326</v>
      </c>
      <c r="O13246">
        <v>589372</v>
      </c>
      <c r="P13246" t="s">
        <v>9938</v>
      </c>
      <c r="Q13246" t="s">
        <v>71</v>
      </c>
      <c r="R13246" t="s">
        <v>33</v>
      </c>
      <c r="S13246" t="s">
        <v>502</v>
      </c>
      <c r="T13246">
        <v>71000</v>
      </c>
      <c r="U13246">
        <v>0.1198</v>
      </c>
      <c r="V13246">
        <v>99.39</v>
      </c>
      <c r="W13246">
        <v>7.3999999999999996E-2</v>
      </c>
      <c r="X13246">
        <v>3200</v>
      </c>
      <c r="Y13246">
        <v>51</v>
      </c>
      <c r="Z13246">
        <v>3264</v>
      </c>
    </row>
    <row r="13247" spans="1:26" ht="14.25" customHeight="1">
      <c r="A13247">
        <v>436243</v>
      </c>
      <c r="B13247" t="s">
        <v>53</v>
      </c>
      <c r="C13247" t="s">
        <v>25</v>
      </c>
      <c r="D13247" t="s">
        <v>81</v>
      </c>
      <c r="E13247" t="s">
        <v>10944</v>
      </c>
      <c r="F13247" t="s">
        <v>50</v>
      </c>
      <c r="G13247" t="s">
        <v>39</v>
      </c>
      <c r="H13247">
        <v>44417</v>
      </c>
      <c r="I13247" t="str">
        <f>TEXT(Table1[[#This Row],[Issue_Date]],"mmm")</f>
        <v>Aug</v>
      </c>
      <c r="J13247">
        <v>44510</v>
      </c>
      <c r="K13247">
        <v>44510</v>
      </c>
      <c r="L13247" t="s">
        <v>30</v>
      </c>
      <c r="M13247" t="str">
        <f>IF(OR(Table1[[#This Row],[Loan_Status]]="Fully Paid",Table1[[#This Row],[Loan_Status]]="Current"),"Good Loan",IF(Table1[[#This Row],[Loan_Status]]="Charged Off","Bad Loan",""))</f>
        <v>Good Loan</v>
      </c>
      <c r="N13247">
        <v>44540</v>
      </c>
      <c r="O13247">
        <v>521802</v>
      </c>
      <c r="P13247" t="s">
        <v>9938</v>
      </c>
      <c r="Q13247" t="s">
        <v>52</v>
      </c>
      <c r="R13247" t="s">
        <v>33</v>
      </c>
      <c r="S13247" t="s">
        <v>502</v>
      </c>
      <c r="T13247">
        <v>52000</v>
      </c>
      <c r="U13247">
        <v>0.216</v>
      </c>
      <c r="V13247">
        <v>189.67</v>
      </c>
      <c r="W13247">
        <v>8.5900000000000004E-2</v>
      </c>
      <c r="X13247">
        <v>6000</v>
      </c>
      <c r="Y13247">
        <v>20</v>
      </c>
      <c r="Z13247">
        <v>6504</v>
      </c>
    </row>
    <row r="13248" spans="1:26" ht="14.25" customHeight="1">
      <c r="A13248">
        <v>516021</v>
      </c>
      <c r="B13248" t="s">
        <v>105</v>
      </c>
      <c r="C13248" t="s">
        <v>25</v>
      </c>
      <c r="D13248" t="s">
        <v>98</v>
      </c>
      <c r="E13248" t="s">
        <v>10945</v>
      </c>
      <c r="F13248" t="s">
        <v>50</v>
      </c>
      <c r="G13248" t="s">
        <v>39</v>
      </c>
      <c r="H13248">
        <v>44357</v>
      </c>
      <c r="I13248" t="str">
        <f>TEXT(Table1[[#This Row],[Issue_Date]],"mmm")</f>
        <v>Jun</v>
      </c>
      <c r="J13248">
        <v>44360</v>
      </c>
      <c r="K13248">
        <v>44360</v>
      </c>
      <c r="L13248" t="s">
        <v>30</v>
      </c>
      <c r="M13248" t="str">
        <f>IF(OR(Table1[[#This Row],[Loan_Status]]="Fully Paid",Table1[[#This Row],[Loan_Status]]="Current"),"Good Loan",IF(Table1[[#This Row],[Loan_Status]]="Charged Off","Bad Loan",""))</f>
        <v>Good Loan</v>
      </c>
      <c r="N13248">
        <v>44390</v>
      </c>
      <c r="O13248">
        <v>666980</v>
      </c>
      <c r="P13248" t="s">
        <v>9938</v>
      </c>
      <c r="Q13248" t="s">
        <v>77</v>
      </c>
      <c r="R13248" t="s">
        <v>33</v>
      </c>
      <c r="S13248" t="s">
        <v>502</v>
      </c>
      <c r="T13248">
        <v>78000</v>
      </c>
      <c r="U13248">
        <v>9.4200000000000006E-2</v>
      </c>
      <c r="V13248">
        <v>440.29</v>
      </c>
      <c r="W13248">
        <v>7.8799999999999995E-2</v>
      </c>
      <c r="X13248">
        <v>15000</v>
      </c>
      <c r="Y13248">
        <v>24</v>
      </c>
      <c r="Z13248">
        <v>15851</v>
      </c>
    </row>
    <row r="13249" spans="1:26" ht="14.25" customHeight="1">
      <c r="A13249">
        <v>355467</v>
      </c>
      <c r="B13249" t="s">
        <v>112</v>
      </c>
      <c r="C13249" t="s">
        <v>25</v>
      </c>
      <c r="D13249" t="s">
        <v>86</v>
      </c>
      <c r="E13249" t="s">
        <v>10946</v>
      </c>
      <c r="F13249" t="s">
        <v>50</v>
      </c>
      <c r="G13249" t="s">
        <v>39</v>
      </c>
      <c r="H13249">
        <v>44447</v>
      </c>
      <c r="I13249" t="str">
        <f>TEXT(Table1[[#This Row],[Issue_Date]],"mmm")</f>
        <v>Sep</v>
      </c>
      <c r="J13249">
        <v>44449</v>
      </c>
      <c r="K13249">
        <v>44449</v>
      </c>
      <c r="L13249" t="s">
        <v>30</v>
      </c>
      <c r="M13249" t="str">
        <f>IF(OR(Table1[[#This Row],[Loan_Status]]="Fully Paid",Table1[[#This Row],[Loan_Status]]="Current"),"Good Loan",IF(Table1[[#This Row],[Loan_Status]]="Charged Off","Bad Loan",""))</f>
        <v>Good Loan</v>
      </c>
      <c r="N13249">
        <v>44479</v>
      </c>
      <c r="O13249">
        <v>360172</v>
      </c>
      <c r="P13249" t="s">
        <v>9938</v>
      </c>
      <c r="Q13249" t="s">
        <v>52</v>
      </c>
      <c r="R13249" t="s">
        <v>33</v>
      </c>
      <c r="S13249" t="s">
        <v>502</v>
      </c>
      <c r="T13249">
        <v>82000</v>
      </c>
      <c r="U13249">
        <v>4.36E-2</v>
      </c>
      <c r="V13249">
        <v>174.74</v>
      </c>
      <c r="W13249">
        <v>8.3199999999999996E-2</v>
      </c>
      <c r="X13249">
        <v>7500</v>
      </c>
      <c r="Y13249">
        <v>25</v>
      </c>
      <c r="Z13249">
        <v>6199</v>
      </c>
    </row>
    <row r="13250" spans="1:26" ht="14.25" customHeight="1">
      <c r="A13250">
        <v>969086</v>
      </c>
      <c r="B13250" t="s">
        <v>136</v>
      </c>
      <c r="C13250" t="s">
        <v>25</v>
      </c>
      <c r="D13250" t="s">
        <v>48</v>
      </c>
      <c r="E13250" t="s">
        <v>10947</v>
      </c>
      <c r="F13250" t="s">
        <v>50</v>
      </c>
      <c r="G13250" t="s">
        <v>39</v>
      </c>
      <c r="H13250">
        <v>44480</v>
      </c>
      <c r="I13250" t="str">
        <f>TEXT(Table1[[#This Row],[Issue_Date]],"mmm")</f>
        <v>Oct</v>
      </c>
      <c r="J13250">
        <v>44271</v>
      </c>
      <c r="K13250">
        <v>44390</v>
      </c>
      <c r="L13250" t="s">
        <v>30</v>
      </c>
      <c r="M13250" t="str">
        <f>IF(OR(Table1[[#This Row],[Loan_Status]]="Fully Paid",Table1[[#This Row],[Loan_Status]]="Current"),"Good Loan",IF(Table1[[#This Row],[Loan_Status]]="Charged Off","Bad Loan",""))</f>
        <v>Good Loan</v>
      </c>
      <c r="N13250">
        <v>44421</v>
      </c>
      <c r="O13250">
        <v>1190285</v>
      </c>
      <c r="P13250" t="s">
        <v>9938</v>
      </c>
      <c r="Q13250" t="s">
        <v>85</v>
      </c>
      <c r="R13250" t="s">
        <v>33</v>
      </c>
      <c r="S13250" t="s">
        <v>502</v>
      </c>
      <c r="T13250">
        <v>95000</v>
      </c>
      <c r="U13250">
        <v>9.0300000000000005E-2</v>
      </c>
      <c r="V13250">
        <v>228.27</v>
      </c>
      <c r="W13250">
        <v>6.0299999999999999E-2</v>
      </c>
      <c r="X13250">
        <v>7500</v>
      </c>
      <c r="Y13250">
        <v>46</v>
      </c>
      <c r="Z13250">
        <v>8085</v>
      </c>
    </row>
    <row r="13251" spans="1:26" ht="14.25" customHeight="1">
      <c r="A13251">
        <v>1046443</v>
      </c>
      <c r="B13251" t="s">
        <v>24</v>
      </c>
      <c r="C13251" t="s">
        <v>25</v>
      </c>
      <c r="D13251" t="s">
        <v>48</v>
      </c>
      <c r="E13251" t="s">
        <v>2313</v>
      </c>
      <c r="F13251" t="s">
        <v>50</v>
      </c>
      <c r="G13251" t="s">
        <v>39</v>
      </c>
      <c r="H13251">
        <v>44541</v>
      </c>
      <c r="I13251" t="str">
        <f>TEXT(Table1[[#This Row],[Issue_Date]],"mmm")</f>
        <v>Dec</v>
      </c>
      <c r="J13251">
        <v>44328</v>
      </c>
      <c r="K13251">
        <v>44298</v>
      </c>
      <c r="L13251" t="s">
        <v>30</v>
      </c>
      <c r="M13251" t="str">
        <f>IF(OR(Table1[[#This Row],[Loan_Status]]="Fully Paid",Table1[[#This Row],[Loan_Status]]="Current"),"Good Loan",IF(Table1[[#This Row],[Loan_Status]]="Charged Off","Bad Loan",""))</f>
        <v>Good Loan</v>
      </c>
      <c r="N13251">
        <v>44328</v>
      </c>
      <c r="O13251">
        <v>1277282</v>
      </c>
      <c r="P13251" t="s">
        <v>9938</v>
      </c>
      <c r="Q13251" t="s">
        <v>71</v>
      </c>
      <c r="R13251" t="s">
        <v>33</v>
      </c>
      <c r="S13251" t="s">
        <v>502</v>
      </c>
      <c r="T13251">
        <v>71000</v>
      </c>
      <c r="U13251">
        <v>0.11459999999999999</v>
      </c>
      <c r="V13251">
        <v>221.07</v>
      </c>
      <c r="W13251">
        <v>6.6199999999999995E-2</v>
      </c>
      <c r="X13251">
        <v>7200</v>
      </c>
      <c r="Y13251">
        <v>28</v>
      </c>
      <c r="Z13251">
        <v>7353</v>
      </c>
    </row>
    <row r="13252" spans="1:26" ht="14.25" customHeight="1">
      <c r="A13252">
        <v>617343</v>
      </c>
      <c r="B13252" t="s">
        <v>47</v>
      </c>
      <c r="C13252" t="s">
        <v>25</v>
      </c>
      <c r="D13252" t="s">
        <v>42</v>
      </c>
      <c r="E13252" t="s">
        <v>10948</v>
      </c>
      <c r="F13252" t="s">
        <v>50</v>
      </c>
      <c r="G13252" t="s">
        <v>39</v>
      </c>
      <c r="H13252">
        <v>44510</v>
      </c>
      <c r="I13252" t="str">
        <f>TEXT(Table1[[#This Row],[Issue_Date]],"mmm")</f>
        <v>Nov</v>
      </c>
      <c r="J13252">
        <v>44243</v>
      </c>
      <c r="K13252">
        <v>44329</v>
      </c>
      <c r="L13252" t="s">
        <v>30</v>
      </c>
      <c r="M13252" t="str">
        <f>IF(OR(Table1[[#This Row],[Loan_Status]]="Fully Paid",Table1[[#This Row],[Loan_Status]]="Current"),"Good Loan",IF(Table1[[#This Row],[Loan_Status]]="Charged Off","Bad Loan",""))</f>
        <v>Good Loan</v>
      </c>
      <c r="N13252">
        <v>44360</v>
      </c>
      <c r="O13252">
        <v>791485</v>
      </c>
      <c r="P13252" t="s">
        <v>9938</v>
      </c>
      <c r="Q13252" t="s">
        <v>52</v>
      </c>
      <c r="R13252" t="s">
        <v>33</v>
      </c>
      <c r="S13252" t="s">
        <v>502</v>
      </c>
      <c r="T13252">
        <v>219996</v>
      </c>
      <c r="U13252">
        <v>9.2299999999999993E-2</v>
      </c>
      <c r="V13252">
        <v>383.35</v>
      </c>
      <c r="W13252">
        <v>6.54E-2</v>
      </c>
      <c r="X13252">
        <v>20000</v>
      </c>
      <c r="Y13252">
        <v>35</v>
      </c>
      <c r="Z13252">
        <v>13743</v>
      </c>
    </row>
    <row r="13253" spans="1:26" ht="14.25" customHeight="1">
      <c r="A13253">
        <v>351406</v>
      </c>
      <c r="B13253" t="s">
        <v>305</v>
      </c>
      <c r="C13253" t="s">
        <v>25</v>
      </c>
      <c r="D13253" t="s">
        <v>36</v>
      </c>
      <c r="E13253" t="s">
        <v>10949</v>
      </c>
      <c r="F13253" t="s">
        <v>50</v>
      </c>
      <c r="G13253" t="s">
        <v>39</v>
      </c>
      <c r="H13253">
        <v>44385</v>
      </c>
      <c r="I13253" t="str">
        <f>TEXT(Table1[[#This Row],[Issue_Date]],"mmm")</f>
        <v>Jul</v>
      </c>
      <c r="J13253">
        <v>44512</v>
      </c>
      <c r="K13253">
        <v>44326</v>
      </c>
      <c r="L13253" t="s">
        <v>30</v>
      </c>
      <c r="M13253" t="str">
        <f>IF(OR(Table1[[#This Row],[Loan_Status]]="Fully Paid",Table1[[#This Row],[Loan_Status]]="Current"),"Good Loan",IF(Table1[[#This Row],[Loan_Status]]="Charged Off","Bad Loan",""))</f>
        <v>Good Loan</v>
      </c>
      <c r="N13253">
        <v>44357</v>
      </c>
      <c r="O13253">
        <v>354013</v>
      </c>
      <c r="P13253" t="s">
        <v>9938</v>
      </c>
      <c r="Q13253" t="s">
        <v>75</v>
      </c>
      <c r="R13253" t="s">
        <v>33</v>
      </c>
      <c r="S13253" t="s">
        <v>502</v>
      </c>
      <c r="T13253">
        <v>45180</v>
      </c>
      <c r="U13253">
        <v>6.6100000000000006E-2</v>
      </c>
      <c r="V13253">
        <v>219.36</v>
      </c>
      <c r="W13253">
        <v>0.08</v>
      </c>
      <c r="X13253">
        <v>7000</v>
      </c>
      <c r="Y13253">
        <v>17</v>
      </c>
      <c r="Z13253">
        <v>7728</v>
      </c>
    </row>
    <row r="13254" spans="1:26" ht="14.25" customHeight="1">
      <c r="A13254">
        <v>400910</v>
      </c>
      <c r="B13254" t="s">
        <v>70</v>
      </c>
      <c r="C13254" t="s">
        <v>25</v>
      </c>
      <c r="D13254" t="s">
        <v>48</v>
      </c>
      <c r="E13254" t="s">
        <v>10950</v>
      </c>
      <c r="F13254" t="s">
        <v>38</v>
      </c>
      <c r="G13254" t="s">
        <v>39</v>
      </c>
      <c r="H13254">
        <v>44325</v>
      </c>
      <c r="I13254" t="str">
        <f>TEXT(Table1[[#This Row],[Issue_Date]],"mmm")</f>
        <v>May</v>
      </c>
      <c r="J13254">
        <v>44328</v>
      </c>
      <c r="K13254">
        <v>44328</v>
      </c>
      <c r="L13254" t="s">
        <v>30</v>
      </c>
      <c r="M13254" t="str">
        <f>IF(OR(Table1[[#This Row],[Loan_Status]]="Fully Paid",Table1[[#This Row],[Loan_Status]]="Current"),"Good Loan",IF(Table1[[#This Row],[Loan_Status]]="Charged Off","Bad Loan",""))</f>
        <v>Good Loan</v>
      </c>
      <c r="N13254">
        <v>44359</v>
      </c>
      <c r="O13254">
        <v>444693</v>
      </c>
      <c r="P13254" t="s">
        <v>9938</v>
      </c>
      <c r="Q13254" t="s">
        <v>214</v>
      </c>
      <c r="R13254" t="s">
        <v>33</v>
      </c>
      <c r="S13254" t="s">
        <v>502</v>
      </c>
      <c r="T13254">
        <v>96996</v>
      </c>
      <c r="U13254">
        <v>7.5600000000000001E-2</v>
      </c>
      <c r="V13254">
        <v>49.08</v>
      </c>
      <c r="W13254">
        <v>0.1095</v>
      </c>
      <c r="X13254">
        <v>1500</v>
      </c>
      <c r="Y13254">
        <v>38</v>
      </c>
      <c r="Z13254">
        <v>1766</v>
      </c>
    </row>
    <row r="13255" spans="1:26" ht="14.25" customHeight="1">
      <c r="A13255">
        <v>565456</v>
      </c>
      <c r="B13255" t="s">
        <v>131</v>
      </c>
      <c r="C13255" t="s">
        <v>25</v>
      </c>
      <c r="D13255" t="s">
        <v>48</v>
      </c>
      <c r="E13255" t="s">
        <v>10951</v>
      </c>
      <c r="F13255" t="s">
        <v>38</v>
      </c>
      <c r="G13255" t="s">
        <v>39</v>
      </c>
      <c r="H13255">
        <v>44418</v>
      </c>
      <c r="I13255" t="str">
        <f>TEXT(Table1[[#This Row],[Issue_Date]],"mmm")</f>
        <v>Aug</v>
      </c>
      <c r="J13255">
        <v>44242</v>
      </c>
      <c r="K13255">
        <v>44419</v>
      </c>
      <c r="L13255" t="s">
        <v>30</v>
      </c>
      <c r="M13255" t="str">
        <f>IF(OR(Table1[[#This Row],[Loan_Status]]="Fully Paid",Table1[[#This Row],[Loan_Status]]="Current"),"Good Loan",IF(Table1[[#This Row],[Loan_Status]]="Charged Off","Bad Loan",""))</f>
        <v>Good Loan</v>
      </c>
      <c r="N13255">
        <v>44450</v>
      </c>
      <c r="O13255">
        <v>727493</v>
      </c>
      <c r="P13255" t="s">
        <v>9938</v>
      </c>
      <c r="Q13255" t="s">
        <v>40</v>
      </c>
      <c r="R13255" t="s">
        <v>33</v>
      </c>
      <c r="S13255" t="s">
        <v>502</v>
      </c>
      <c r="T13255">
        <v>41004</v>
      </c>
      <c r="U13255">
        <v>0.16589999999999999</v>
      </c>
      <c r="V13255">
        <v>791.05</v>
      </c>
      <c r="W13255">
        <v>0.1075</v>
      </c>
      <c r="X13255">
        <v>24250</v>
      </c>
      <c r="Y13255">
        <v>19</v>
      </c>
      <c r="Z13255">
        <v>26349</v>
      </c>
    </row>
    <row r="13256" spans="1:26" ht="14.25" customHeight="1">
      <c r="A13256">
        <v>793254</v>
      </c>
      <c r="B13256" t="s">
        <v>131</v>
      </c>
      <c r="C13256" t="s">
        <v>25</v>
      </c>
      <c r="D13256" t="s">
        <v>48</v>
      </c>
      <c r="E13256" t="s">
        <v>420</v>
      </c>
      <c r="F13256" t="s">
        <v>38</v>
      </c>
      <c r="G13256" t="s">
        <v>39</v>
      </c>
      <c r="H13256">
        <v>44358</v>
      </c>
      <c r="I13256" t="str">
        <f>TEXT(Table1[[#This Row],[Issue_Date]],"mmm")</f>
        <v>Jun</v>
      </c>
      <c r="J13256">
        <v>44423</v>
      </c>
      <c r="K13256">
        <v>44543</v>
      </c>
      <c r="L13256" t="s">
        <v>30</v>
      </c>
      <c r="M13256" t="str">
        <f>IF(OR(Table1[[#This Row],[Loan_Status]]="Fully Paid",Table1[[#This Row],[Loan_Status]]="Current"),"Good Loan",IF(Table1[[#This Row],[Loan_Status]]="Charged Off","Bad Loan",""))</f>
        <v>Good Loan</v>
      </c>
      <c r="N13256">
        <v>44574</v>
      </c>
      <c r="O13256">
        <v>997743</v>
      </c>
      <c r="P13256" t="s">
        <v>9938</v>
      </c>
      <c r="Q13256" t="s">
        <v>212</v>
      </c>
      <c r="R13256" t="s">
        <v>33</v>
      </c>
      <c r="S13256" t="s">
        <v>502</v>
      </c>
      <c r="T13256">
        <v>61000</v>
      </c>
      <c r="U13256">
        <v>0.20219999999999999</v>
      </c>
      <c r="V13256">
        <v>392.81</v>
      </c>
      <c r="W13256">
        <v>0.1099</v>
      </c>
      <c r="X13256">
        <v>12000</v>
      </c>
      <c r="Y13256">
        <v>31</v>
      </c>
      <c r="Z13256">
        <v>14044</v>
      </c>
    </row>
    <row r="13257" spans="1:26" ht="14.25" customHeight="1">
      <c r="A13257">
        <v>1030324</v>
      </c>
      <c r="B13257" t="s">
        <v>35</v>
      </c>
      <c r="C13257" t="s">
        <v>25</v>
      </c>
      <c r="D13257" t="s">
        <v>48</v>
      </c>
      <c r="E13257" t="s">
        <v>10952</v>
      </c>
      <c r="F13257" t="s">
        <v>38</v>
      </c>
      <c r="G13257" t="s">
        <v>39</v>
      </c>
      <c r="H13257">
        <v>44511</v>
      </c>
      <c r="I13257" t="str">
        <f>TEXT(Table1[[#This Row],[Issue_Date]],"mmm")</f>
        <v>Nov</v>
      </c>
      <c r="J13257">
        <v>44243</v>
      </c>
      <c r="K13257">
        <v>44241</v>
      </c>
      <c r="L13257" t="s">
        <v>30</v>
      </c>
      <c r="M13257" t="str">
        <f>IF(OR(Table1[[#This Row],[Loan_Status]]="Fully Paid",Table1[[#This Row],[Loan_Status]]="Current"),"Good Loan",IF(Table1[[#This Row],[Loan_Status]]="Charged Off","Bad Loan",""))</f>
        <v>Good Loan</v>
      </c>
      <c r="N13257">
        <v>44269</v>
      </c>
      <c r="O13257">
        <v>1259931</v>
      </c>
      <c r="P13257" t="s">
        <v>9938</v>
      </c>
      <c r="Q13257" t="s">
        <v>212</v>
      </c>
      <c r="R13257" t="s">
        <v>33</v>
      </c>
      <c r="S13257" t="s">
        <v>502</v>
      </c>
      <c r="T13257">
        <v>88000</v>
      </c>
      <c r="U13257">
        <v>0.19950000000000001</v>
      </c>
      <c r="V13257">
        <v>529.22</v>
      </c>
      <c r="W13257">
        <v>0.1171</v>
      </c>
      <c r="X13257">
        <v>16000</v>
      </c>
      <c r="Y13257">
        <v>56</v>
      </c>
      <c r="Z13257">
        <v>18779</v>
      </c>
    </row>
    <row r="13258" spans="1:26" ht="14.25" customHeight="1">
      <c r="A13258">
        <v>771528</v>
      </c>
      <c r="B13258" t="s">
        <v>24</v>
      </c>
      <c r="C13258" t="s">
        <v>25</v>
      </c>
      <c r="D13258" t="s">
        <v>48</v>
      </c>
      <c r="E13258" t="s">
        <v>3167</v>
      </c>
      <c r="F13258" t="s">
        <v>38</v>
      </c>
      <c r="G13258" t="s">
        <v>39</v>
      </c>
      <c r="H13258">
        <v>44358</v>
      </c>
      <c r="I13258" t="str">
        <f>TEXT(Table1[[#This Row],[Issue_Date]],"mmm")</f>
        <v>Jun</v>
      </c>
      <c r="J13258">
        <v>44332</v>
      </c>
      <c r="K13258">
        <v>44361</v>
      </c>
      <c r="L13258" t="s">
        <v>30</v>
      </c>
      <c r="M13258" t="str">
        <f>IF(OR(Table1[[#This Row],[Loan_Status]]="Fully Paid",Table1[[#This Row],[Loan_Status]]="Current"),"Good Loan",IF(Table1[[#This Row],[Loan_Status]]="Charged Off","Bad Loan",""))</f>
        <v>Good Loan</v>
      </c>
      <c r="N13258">
        <v>44391</v>
      </c>
      <c r="O13258">
        <v>973317</v>
      </c>
      <c r="P13258" t="s">
        <v>9938</v>
      </c>
      <c r="Q13258" t="s">
        <v>212</v>
      </c>
      <c r="R13258" t="s">
        <v>33</v>
      </c>
      <c r="S13258" t="s">
        <v>502</v>
      </c>
      <c r="T13258">
        <v>85000</v>
      </c>
      <c r="U13258">
        <v>0.12790000000000001</v>
      </c>
      <c r="V13258">
        <v>785.62</v>
      </c>
      <c r="W13258">
        <v>0.1099</v>
      </c>
      <c r="X13258">
        <v>24000</v>
      </c>
      <c r="Y13258">
        <v>24</v>
      </c>
      <c r="Z13258">
        <v>28282</v>
      </c>
    </row>
    <row r="13259" spans="1:26" ht="14.25" customHeight="1">
      <c r="A13259">
        <v>857049</v>
      </c>
      <c r="B13259" t="s">
        <v>108</v>
      </c>
      <c r="C13259" t="s">
        <v>25</v>
      </c>
      <c r="D13259" t="s">
        <v>48</v>
      </c>
      <c r="E13259" t="s">
        <v>10953</v>
      </c>
      <c r="F13259" t="s">
        <v>38</v>
      </c>
      <c r="G13259" t="s">
        <v>39</v>
      </c>
      <c r="H13259">
        <v>44419</v>
      </c>
      <c r="I13259" t="str">
        <f>TEXT(Table1[[#This Row],[Issue_Date]],"mmm")</f>
        <v>Aug</v>
      </c>
      <c r="J13259">
        <v>44480</v>
      </c>
      <c r="K13259">
        <v>44480</v>
      </c>
      <c r="L13259" t="s">
        <v>30</v>
      </c>
      <c r="M13259" t="str">
        <f>IF(OR(Table1[[#This Row],[Loan_Status]]="Fully Paid",Table1[[#This Row],[Loan_Status]]="Current"),"Good Loan",IF(Table1[[#This Row],[Loan_Status]]="Charged Off","Bad Loan",""))</f>
        <v>Good Loan</v>
      </c>
      <c r="N13259">
        <v>44511</v>
      </c>
      <c r="O13259">
        <v>1069470</v>
      </c>
      <c r="P13259" t="s">
        <v>9938</v>
      </c>
      <c r="Q13259" t="s">
        <v>58</v>
      </c>
      <c r="R13259" t="s">
        <v>33</v>
      </c>
      <c r="S13259" t="s">
        <v>502</v>
      </c>
      <c r="T13259">
        <v>70000</v>
      </c>
      <c r="U13259">
        <v>0.12330000000000001</v>
      </c>
      <c r="V13259">
        <v>659.43</v>
      </c>
      <c r="W13259">
        <v>0.1149</v>
      </c>
      <c r="X13259">
        <v>20000</v>
      </c>
      <c r="Y13259">
        <v>18</v>
      </c>
      <c r="Z13259">
        <v>20192</v>
      </c>
    </row>
    <row r="13260" spans="1:26" ht="14.25" customHeight="1">
      <c r="A13260">
        <v>430026</v>
      </c>
      <c r="B13260" t="s">
        <v>434</v>
      </c>
      <c r="C13260" t="s">
        <v>25</v>
      </c>
      <c r="D13260" t="s">
        <v>42</v>
      </c>
      <c r="E13260" t="s">
        <v>698</v>
      </c>
      <c r="F13260" t="s">
        <v>38</v>
      </c>
      <c r="G13260" t="s">
        <v>39</v>
      </c>
      <c r="H13260">
        <v>44386</v>
      </c>
      <c r="I13260" t="str">
        <f>TEXT(Table1[[#This Row],[Issue_Date]],"mmm")</f>
        <v>Jul</v>
      </c>
      <c r="J13260">
        <v>44329</v>
      </c>
      <c r="K13260">
        <v>44420</v>
      </c>
      <c r="L13260" t="s">
        <v>30</v>
      </c>
      <c r="M13260" t="str">
        <f>IF(OR(Table1[[#This Row],[Loan_Status]]="Fully Paid",Table1[[#This Row],[Loan_Status]]="Current"),"Good Loan",IF(Table1[[#This Row],[Loan_Status]]="Charged Off","Bad Loan",""))</f>
        <v>Good Loan</v>
      </c>
      <c r="N13260">
        <v>44451</v>
      </c>
      <c r="O13260">
        <v>509727</v>
      </c>
      <c r="P13260" t="s">
        <v>9938</v>
      </c>
      <c r="Q13260" t="s">
        <v>214</v>
      </c>
      <c r="R13260" t="s">
        <v>33</v>
      </c>
      <c r="S13260" t="s">
        <v>502</v>
      </c>
      <c r="T13260">
        <v>32198.400000000001</v>
      </c>
      <c r="U13260">
        <v>0.15429999999999999</v>
      </c>
      <c r="V13260">
        <v>32.72</v>
      </c>
      <c r="W13260">
        <v>0.1095</v>
      </c>
      <c r="X13260">
        <v>1000</v>
      </c>
      <c r="Y13260">
        <v>23</v>
      </c>
      <c r="Z13260">
        <v>1178</v>
      </c>
    </row>
    <row r="13261" spans="1:26" ht="14.25" customHeight="1">
      <c r="A13261">
        <v>950084</v>
      </c>
      <c r="B13261" t="s">
        <v>24</v>
      </c>
      <c r="C13261" t="s">
        <v>25</v>
      </c>
      <c r="D13261" t="s">
        <v>64</v>
      </c>
      <c r="E13261" t="s">
        <v>10954</v>
      </c>
      <c r="F13261" t="s">
        <v>38</v>
      </c>
      <c r="G13261" t="s">
        <v>39</v>
      </c>
      <c r="H13261">
        <v>44480</v>
      </c>
      <c r="I13261" t="str">
        <f>TEXT(Table1[[#This Row],[Issue_Date]],"mmm")</f>
        <v>Oct</v>
      </c>
      <c r="J13261">
        <v>44332</v>
      </c>
      <c r="K13261">
        <v>44514</v>
      </c>
      <c r="L13261" t="s">
        <v>30</v>
      </c>
      <c r="M13261" t="str">
        <f>IF(OR(Table1[[#This Row],[Loan_Status]]="Fully Paid",Table1[[#This Row],[Loan_Status]]="Current"),"Good Loan",IF(Table1[[#This Row],[Loan_Status]]="Charged Off","Bad Loan",""))</f>
        <v>Good Loan</v>
      </c>
      <c r="N13261">
        <v>44544</v>
      </c>
      <c r="O13261">
        <v>1170835</v>
      </c>
      <c r="P13261" t="s">
        <v>9938</v>
      </c>
      <c r="Q13261" t="s">
        <v>212</v>
      </c>
      <c r="R13261" t="s">
        <v>33</v>
      </c>
      <c r="S13261" t="s">
        <v>502</v>
      </c>
      <c r="T13261">
        <v>75000</v>
      </c>
      <c r="U13261">
        <v>0.15859999999999999</v>
      </c>
      <c r="V13261">
        <v>219.13</v>
      </c>
      <c r="W13261">
        <v>0.1171</v>
      </c>
      <c r="X13261">
        <v>6625</v>
      </c>
      <c r="Y13261">
        <v>19</v>
      </c>
      <c r="Z13261">
        <v>7889</v>
      </c>
    </row>
    <row r="13262" spans="1:26" ht="14.25" customHeight="1">
      <c r="A13262">
        <v>353784</v>
      </c>
      <c r="B13262" t="s">
        <v>153</v>
      </c>
      <c r="C13262" t="s">
        <v>25</v>
      </c>
      <c r="D13262" t="s">
        <v>59</v>
      </c>
      <c r="E13262" t="s">
        <v>10020</v>
      </c>
      <c r="F13262" t="s">
        <v>38</v>
      </c>
      <c r="G13262" t="s">
        <v>39</v>
      </c>
      <c r="H13262">
        <v>44416</v>
      </c>
      <c r="I13262" t="str">
        <f>TEXT(Table1[[#This Row],[Issue_Date]],"mmm")</f>
        <v>Aug</v>
      </c>
      <c r="J13262">
        <v>44419</v>
      </c>
      <c r="K13262">
        <v>44450</v>
      </c>
      <c r="L13262" t="s">
        <v>30</v>
      </c>
      <c r="M13262" t="str">
        <f>IF(OR(Table1[[#This Row],[Loan_Status]]="Fully Paid",Table1[[#This Row],[Loan_Status]]="Current"),"Good Loan",IF(Table1[[#This Row],[Loan_Status]]="Charged Off","Bad Loan",""))</f>
        <v>Good Loan</v>
      </c>
      <c r="N13262">
        <v>44480</v>
      </c>
      <c r="O13262">
        <v>357576</v>
      </c>
      <c r="P13262" t="s">
        <v>9938</v>
      </c>
      <c r="Q13262" t="s">
        <v>214</v>
      </c>
      <c r="R13262" t="s">
        <v>33</v>
      </c>
      <c r="S13262" t="s">
        <v>502</v>
      </c>
      <c r="T13262">
        <v>39962</v>
      </c>
      <c r="U13262">
        <v>0.2084</v>
      </c>
      <c r="V13262">
        <v>44.18</v>
      </c>
      <c r="W13262">
        <v>9.7000000000000003E-2</v>
      </c>
      <c r="X13262">
        <v>3200</v>
      </c>
      <c r="Y13262">
        <v>19</v>
      </c>
      <c r="Z13262">
        <v>1590</v>
      </c>
    </row>
    <row r="13263" spans="1:26" ht="14.25" customHeight="1">
      <c r="A13263">
        <v>1017500</v>
      </c>
      <c r="B13263" t="s">
        <v>35</v>
      </c>
      <c r="C13263" t="s">
        <v>25</v>
      </c>
      <c r="D13263" t="s">
        <v>73</v>
      </c>
      <c r="E13263" t="s">
        <v>10955</v>
      </c>
      <c r="F13263" t="s">
        <v>38</v>
      </c>
      <c r="G13263" t="s">
        <v>39</v>
      </c>
      <c r="H13263">
        <v>44541</v>
      </c>
      <c r="I13263" t="str">
        <f>TEXT(Table1[[#This Row],[Issue_Date]],"mmm")</f>
        <v>Dec</v>
      </c>
      <c r="J13263">
        <v>44482</v>
      </c>
      <c r="K13263">
        <v>44482</v>
      </c>
      <c r="L13263" t="s">
        <v>30</v>
      </c>
      <c r="M13263" t="str">
        <f>IF(OR(Table1[[#This Row],[Loan_Status]]="Fully Paid",Table1[[#This Row],[Loan_Status]]="Current"),"Good Loan",IF(Table1[[#This Row],[Loan_Status]]="Charged Off","Bad Loan",""))</f>
        <v>Good Loan</v>
      </c>
      <c r="N13263">
        <v>44513</v>
      </c>
      <c r="O13263">
        <v>1245676</v>
      </c>
      <c r="P13263" t="s">
        <v>9938</v>
      </c>
      <c r="Q13263" t="s">
        <v>40</v>
      </c>
      <c r="R13263" t="s">
        <v>33</v>
      </c>
      <c r="S13263" t="s">
        <v>502</v>
      </c>
      <c r="T13263">
        <v>53004</v>
      </c>
      <c r="U13263">
        <v>2.06E-2</v>
      </c>
      <c r="V13263">
        <v>684.04</v>
      </c>
      <c r="W13263">
        <v>0.1065</v>
      </c>
      <c r="X13263">
        <v>21000</v>
      </c>
      <c r="Y13263">
        <v>30</v>
      </c>
      <c r="Z13263">
        <v>24018</v>
      </c>
    </row>
    <row r="13264" spans="1:26" ht="14.25" customHeight="1">
      <c r="A13264">
        <v>858157</v>
      </c>
      <c r="B13264" t="s">
        <v>305</v>
      </c>
      <c r="C13264" t="s">
        <v>25</v>
      </c>
      <c r="D13264" t="s">
        <v>73</v>
      </c>
      <c r="E13264" t="s">
        <v>10956</v>
      </c>
      <c r="F13264" t="s">
        <v>38</v>
      </c>
      <c r="G13264" t="s">
        <v>39</v>
      </c>
      <c r="H13264">
        <v>44450</v>
      </c>
      <c r="I13264" t="str">
        <f>TEXT(Table1[[#This Row],[Issue_Date]],"mmm")</f>
        <v>Sep</v>
      </c>
      <c r="J13264">
        <v>44332</v>
      </c>
      <c r="K13264">
        <v>44453</v>
      </c>
      <c r="L13264" t="s">
        <v>30</v>
      </c>
      <c r="M13264" t="str">
        <f>IF(OR(Table1[[#This Row],[Loan_Status]]="Fully Paid",Table1[[#This Row],[Loan_Status]]="Current"),"Good Loan",IF(Table1[[#This Row],[Loan_Status]]="Charged Off","Bad Loan",""))</f>
        <v>Good Loan</v>
      </c>
      <c r="N13264">
        <v>44483</v>
      </c>
      <c r="O13264">
        <v>1070716</v>
      </c>
      <c r="P13264" t="s">
        <v>9938</v>
      </c>
      <c r="Q13264" t="s">
        <v>212</v>
      </c>
      <c r="R13264" t="s">
        <v>33</v>
      </c>
      <c r="S13264" t="s">
        <v>502</v>
      </c>
      <c r="T13264">
        <v>70000</v>
      </c>
      <c r="U13264">
        <v>0.19220000000000001</v>
      </c>
      <c r="V13264">
        <v>137.49</v>
      </c>
      <c r="W13264">
        <v>0.1099</v>
      </c>
      <c r="X13264">
        <v>4200</v>
      </c>
      <c r="Y13264">
        <v>19</v>
      </c>
      <c r="Z13264">
        <v>4949</v>
      </c>
    </row>
    <row r="13265" spans="1:26" ht="14.25" customHeight="1">
      <c r="A13265">
        <v>827391</v>
      </c>
      <c r="B13265" t="s">
        <v>24</v>
      </c>
      <c r="C13265" t="s">
        <v>25</v>
      </c>
      <c r="D13265" t="s">
        <v>98</v>
      </c>
      <c r="E13265" t="s">
        <v>10957</v>
      </c>
      <c r="F13265" t="s">
        <v>38</v>
      </c>
      <c r="G13265" t="s">
        <v>39</v>
      </c>
      <c r="H13265">
        <v>44388</v>
      </c>
      <c r="I13265" t="str">
        <f>TEXT(Table1[[#This Row],[Issue_Date]],"mmm")</f>
        <v>Jul</v>
      </c>
      <c r="J13265">
        <v>44332</v>
      </c>
      <c r="K13265">
        <v>44422</v>
      </c>
      <c r="L13265" t="s">
        <v>30</v>
      </c>
      <c r="M13265" t="str">
        <f>IF(OR(Table1[[#This Row],[Loan_Status]]="Fully Paid",Table1[[#This Row],[Loan_Status]]="Current"),"Good Loan",IF(Table1[[#This Row],[Loan_Status]]="Charged Off","Bad Loan",""))</f>
        <v>Good Loan</v>
      </c>
      <c r="N13265">
        <v>44453</v>
      </c>
      <c r="O13265">
        <v>1036342</v>
      </c>
      <c r="P13265" t="s">
        <v>9938</v>
      </c>
      <c r="Q13265" t="s">
        <v>58</v>
      </c>
      <c r="R13265" t="s">
        <v>33</v>
      </c>
      <c r="S13265" t="s">
        <v>502</v>
      </c>
      <c r="T13265">
        <v>62690.879999999997</v>
      </c>
      <c r="U13265">
        <v>0.12809999999999999</v>
      </c>
      <c r="V13265">
        <v>145.08000000000001</v>
      </c>
      <c r="W13265">
        <v>0.1149</v>
      </c>
      <c r="X13265">
        <v>4400</v>
      </c>
      <c r="Y13265">
        <v>17</v>
      </c>
      <c r="Z13265">
        <v>5223</v>
      </c>
    </row>
    <row r="13266" spans="1:26" ht="14.25" customHeight="1">
      <c r="A13266">
        <v>665359</v>
      </c>
      <c r="B13266" t="s">
        <v>97</v>
      </c>
      <c r="C13266" t="s">
        <v>25</v>
      </c>
      <c r="D13266" t="s">
        <v>73</v>
      </c>
      <c r="E13266" t="s">
        <v>2355</v>
      </c>
      <c r="F13266" t="s">
        <v>38</v>
      </c>
      <c r="G13266" t="s">
        <v>39</v>
      </c>
      <c r="H13266">
        <v>44238</v>
      </c>
      <c r="I13266" t="str">
        <f>TEXT(Table1[[#This Row],[Issue_Date]],"mmm")</f>
        <v>Feb</v>
      </c>
      <c r="J13266">
        <v>44332</v>
      </c>
      <c r="K13266">
        <v>44480</v>
      </c>
      <c r="L13266" t="s">
        <v>30</v>
      </c>
      <c r="M13266" t="str">
        <f>IF(OR(Table1[[#This Row],[Loan_Status]]="Fully Paid",Table1[[#This Row],[Loan_Status]]="Current"),"Good Loan",IF(Table1[[#This Row],[Loan_Status]]="Charged Off","Bad Loan",""))</f>
        <v>Good Loan</v>
      </c>
      <c r="N13266">
        <v>44511</v>
      </c>
      <c r="O13266">
        <v>850670</v>
      </c>
      <c r="P13266" t="s">
        <v>9938</v>
      </c>
      <c r="Q13266" t="s">
        <v>214</v>
      </c>
      <c r="R13266" t="s">
        <v>33</v>
      </c>
      <c r="S13266" t="s">
        <v>502</v>
      </c>
      <c r="T13266">
        <v>92700</v>
      </c>
      <c r="U13266">
        <v>0.16980000000000001</v>
      </c>
      <c r="V13266">
        <v>48.15</v>
      </c>
      <c r="W13266">
        <v>9.6299999999999997E-2</v>
      </c>
      <c r="X13266">
        <v>1500</v>
      </c>
      <c r="Y13266">
        <v>34</v>
      </c>
      <c r="Z13266">
        <v>1575</v>
      </c>
    </row>
    <row r="13267" spans="1:26" ht="14.25" customHeight="1">
      <c r="A13267">
        <v>566600</v>
      </c>
      <c r="B13267" t="s">
        <v>115</v>
      </c>
      <c r="C13267" t="s">
        <v>25</v>
      </c>
      <c r="D13267" t="s">
        <v>157</v>
      </c>
      <c r="E13267" t="s">
        <v>6484</v>
      </c>
      <c r="F13267" t="s">
        <v>38</v>
      </c>
      <c r="G13267" t="s">
        <v>39</v>
      </c>
      <c r="H13267">
        <v>44449</v>
      </c>
      <c r="I13267" t="str">
        <f>TEXT(Table1[[#This Row],[Issue_Date]],"mmm")</f>
        <v>Sep</v>
      </c>
      <c r="J13267">
        <v>44332</v>
      </c>
      <c r="K13267">
        <v>44268</v>
      </c>
      <c r="L13267" t="s">
        <v>30</v>
      </c>
      <c r="M13267" t="str">
        <f>IF(OR(Table1[[#This Row],[Loan_Status]]="Fully Paid",Table1[[#This Row],[Loan_Status]]="Current"),"Good Loan",IF(Table1[[#This Row],[Loan_Status]]="Charged Off","Bad Loan",""))</f>
        <v>Good Loan</v>
      </c>
      <c r="N13267">
        <v>44299</v>
      </c>
      <c r="O13267">
        <v>728883</v>
      </c>
      <c r="P13267" t="s">
        <v>9938</v>
      </c>
      <c r="Q13267" t="s">
        <v>212</v>
      </c>
      <c r="R13267" t="s">
        <v>33</v>
      </c>
      <c r="S13267" t="s">
        <v>502</v>
      </c>
      <c r="T13267">
        <v>51000</v>
      </c>
      <c r="U13267">
        <v>0.2344</v>
      </c>
      <c r="V13267">
        <v>229.57</v>
      </c>
      <c r="W13267">
        <v>0.11119999999999999</v>
      </c>
      <c r="X13267">
        <v>7000</v>
      </c>
      <c r="Y13267">
        <v>19</v>
      </c>
      <c r="Z13267">
        <v>8221</v>
      </c>
    </row>
    <row r="13268" spans="1:26" ht="14.25" customHeight="1">
      <c r="A13268">
        <v>870703</v>
      </c>
      <c r="B13268" t="s">
        <v>80</v>
      </c>
      <c r="C13268" t="s">
        <v>25</v>
      </c>
      <c r="D13268" t="s">
        <v>86</v>
      </c>
      <c r="E13268" t="s">
        <v>10958</v>
      </c>
      <c r="F13268" t="s">
        <v>38</v>
      </c>
      <c r="G13268" t="s">
        <v>39</v>
      </c>
      <c r="H13268">
        <v>44450</v>
      </c>
      <c r="I13268" t="str">
        <f>TEXT(Table1[[#This Row],[Issue_Date]],"mmm")</f>
        <v>Sep</v>
      </c>
      <c r="J13268">
        <v>44332</v>
      </c>
      <c r="K13268">
        <v>44422</v>
      </c>
      <c r="L13268" t="s">
        <v>30</v>
      </c>
      <c r="M13268" t="str">
        <f>IF(OR(Table1[[#This Row],[Loan_Status]]="Fully Paid",Table1[[#This Row],[Loan_Status]]="Current"),"Good Loan",IF(Table1[[#This Row],[Loan_Status]]="Charged Off","Bad Loan",""))</f>
        <v>Good Loan</v>
      </c>
      <c r="N13268">
        <v>44453</v>
      </c>
      <c r="O13268">
        <v>1084722</v>
      </c>
      <c r="P13268" t="s">
        <v>9938</v>
      </c>
      <c r="Q13268" t="s">
        <v>40</v>
      </c>
      <c r="R13268" t="s">
        <v>33</v>
      </c>
      <c r="S13268" t="s">
        <v>502</v>
      </c>
      <c r="T13268">
        <v>55000</v>
      </c>
      <c r="U13268">
        <v>0.13439999999999999</v>
      </c>
      <c r="V13268">
        <v>143.19999999999999</v>
      </c>
      <c r="W13268">
        <v>0.10589999999999999</v>
      </c>
      <c r="X13268">
        <v>4400</v>
      </c>
      <c r="Y13268">
        <v>15</v>
      </c>
      <c r="Z13268">
        <v>5154</v>
      </c>
    </row>
    <row r="13269" spans="1:26" ht="14.25" customHeight="1">
      <c r="A13269">
        <v>471362</v>
      </c>
      <c r="B13269" t="s">
        <v>92</v>
      </c>
      <c r="C13269" t="s">
        <v>25</v>
      </c>
      <c r="D13269" t="s">
        <v>48</v>
      </c>
      <c r="E13269" t="s">
        <v>10959</v>
      </c>
      <c r="F13269" t="s">
        <v>38</v>
      </c>
      <c r="G13269" t="s">
        <v>39</v>
      </c>
      <c r="H13269">
        <v>44539</v>
      </c>
      <c r="I13269" t="str">
        <f>TEXT(Table1[[#This Row],[Issue_Date]],"mmm")</f>
        <v>Dec</v>
      </c>
      <c r="J13269">
        <v>44240</v>
      </c>
      <c r="K13269">
        <v>44209</v>
      </c>
      <c r="L13269" t="s">
        <v>30</v>
      </c>
      <c r="M13269" t="str">
        <f>IF(OR(Table1[[#This Row],[Loan_Status]]="Fully Paid",Table1[[#This Row],[Loan_Status]]="Current"),"Good Loan",IF(Table1[[#This Row],[Loan_Status]]="Charged Off","Bad Loan",""))</f>
        <v>Good Loan</v>
      </c>
      <c r="N13269">
        <v>44240</v>
      </c>
      <c r="O13269">
        <v>595087</v>
      </c>
      <c r="P13269" t="s">
        <v>9938</v>
      </c>
      <c r="Q13269" t="s">
        <v>40</v>
      </c>
      <c r="R13269" t="s">
        <v>33</v>
      </c>
      <c r="S13269" t="s">
        <v>502</v>
      </c>
      <c r="T13269">
        <v>60000</v>
      </c>
      <c r="U13269">
        <v>0.18659999999999999</v>
      </c>
      <c r="V13269">
        <v>80.78</v>
      </c>
      <c r="W13269">
        <v>0.1148</v>
      </c>
      <c r="X13269">
        <v>2450</v>
      </c>
      <c r="Y13269">
        <v>19</v>
      </c>
      <c r="Z13269">
        <v>2908</v>
      </c>
    </row>
    <row r="13270" spans="1:26" ht="14.25" customHeight="1">
      <c r="A13270">
        <v>646293</v>
      </c>
      <c r="B13270" t="s">
        <v>67</v>
      </c>
      <c r="C13270" t="s">
        <v>25</v>
      </c>
      <c r="D13270" t="s">
        <v>48</v>
      </c>
      <c r="E13270" t="s">
        <v>10960</v>
      </c>
      <c r="F13270" t="s">
        <v>38</v>
      </c>
      <c r="G13270" t="s">
        <v>39</v>
      </c>
      <c r="H13270">
        <v>44207</v>
      </c>
      <c r="I13270" t="str">
        <f>TEXT(Table1[[#This Row],[Issue_Date]],"mmm")</f>
        <v>Jan</v>
      </c>
      <c r="J13270">
        <v>44332</v>
      </c>
      <c r="K13270">
        <v>44210</v>
      </c>
      <c r="L13270" t="s">
        <v>30</v>
      </c>
      <c r="M13270" t="str">
        <f>IF(OR(Table1[[#This Row],[Loan_Status]]="Fully Paid",Table1[[#This Row],[Loan_Status]]="Current"),"Good Loan",IF(Table1[[#This Row],[Loan_Status]]="Charged Off","Bad Loan",""))</f>
        <v>Good Loan</v>
      </c>
      <c r="N13270">
        <v>44241</v>
      </c>
      <c r="O13270">
        <v>826911</v>
      </c>
      <c r="P13270" t="s">
        <v>9938</v>
      </c>
      <c r="Q13270" t="s">
        <v>58</v>
      </c>
      <c r="R13270" t="s">
        <v>33</v>
      </c>
      <c r="S13270" t="s">
        <v>502</v>
      </c>
      <c r="T13270">
        <v>86004</v>
      </c>
      <c r="U13270">
        <v>0.1913</v>
      </c>
      <c r="V13270">
        <v>96.79</v>
      </c>
      <c r="W13270">
        <v>9.9900000000000003E-2</v>
      </c>
      <c r="X13270">
        <v>3000</v>
      </c>
      <c r="Y13270">
        <v>46</v>
      </c>
      <c r="Z13270">
        <v>3485</v>
      </c>
    </row>
    <row r="13271" spans="1:26" ht="14.25" customHeight="1">
      <c r="A13271">
        <v>879688</v>
      </c>
      <c r="B13271" t="s">
        <v>24</v>
      </c>
      <c r="C13271" t="s">
        <v>25</v>
      </c>
      <c r="D13271" t="s">
        <v>48</v>
      </c>
      <c r="E13271" t="s">
        <v>10961</v>
      </c>
      <c r="F13271" t="s">
        <v>38</v>
      </c>
      <c r="G13271" t="s">
        <v>39</v>
      </c>
      <c r="H13271">
        <v>44450</v>
      </c>
      <c r="I13271" t="str">
        <f>TEXT(Table1[[#This Row],[Issue_Date]],"mmm")</f>
        <v>Sep</v>
      </c>
      <c r="J13271">
        <v>44302</v>
      </c>
      <c r="K13271">
        <v>44330</v>
      </c>
      <c r="L13271" t="s">
        <v>30</v>
      </c>
      <c r="M13271" t="str">
        <f>IF(OR(Table1[[#This Row],[Loan_Status]]="Fully Paid",Table1[[#This Row],[Loan_Status]]="Current"),"Good Loan",IF(Table1[[#This Row],[Loan_Status]]="Charged Off","Bad Loan",""))</f>
        <v>Good Loan</v>
      </c>
      <c r="N13271">
        <v>44361</v>
      </c>
      <c r="O13271">
        <v>1094666</v>
      </c>
      <c r="P13271" t="s">
        <v>9938</v>
      </c>
      <c r="Q13271" t="s">
        <v>58</v>
      </c>
      <c r="R13271" t="s">
        <v>33</v>
      </c>
      <c r="S13271" t="s">
        <v>502</v>
      </c>
      <c r="T13271">
        <v>180000</v>
      </c>
      <c r="U13271">
        <v>0.1202</v>
      </c>
      <c r="V13271">
        <v>200.5</v>
      </c>
      <c r="W13271">
        <v>0.1242</v>
      </c>
      <c r="X13271">
        <v>6000</v>
      </c>
      <c r="Y13271">
        <v>49</v>
      </c>
      <c r="Z13271">
        <v>7197</v>
      </c>
    </row>
    <row r="13272" spans="1:26" ht="14.25" customHeight="1">
      <c r="A13272">
        <v>365939</v>
      </c>
      <c r="B13272" t="s">
        <v>115</v>
      </c>
      <c r="C13272" t="s">
        <v>25</v>
      </c>
      <c r="D13272" t="s">
        <v>48</v>
      </c>
      <c r="E13272" t="s">
        <v>10962</v>
      </c>
      <c r="F13272" t="s">
        <v>38</v>
      </c>
      <c r="G13272" t="s">
        <v>39</v>
      </c>
      <c r="H13272">
        <v>44538</v>
      </c>
      <c r="I13272" t="str">
        <f>TEXT(Table1[[#This Row],[Issue_Date]],"mmm")</f>
        <v>Dec</v>
      </c>
      <c r="J13272">
        <v>44332</v>
      </c>
      <c r="K13272">
        <v>44327</v>
      </c>
      <c r="L13272" t="s">
        <v>30</v>
      </c>
      <c r="M13272" t="str">
        <f>IF(OR(Table1[[#This Row],[Loan_Status]]="Fully Paid",Table1[[#This Row],[Loan_Status]]="Current"),"Good Loan",IF(Table1[[#This Row],[Loan_Status]]="Charged Off","Bad Loan",""))</f>
        <v>Good Loan</v>
      </c>
      <c r="N13272">
        <v>44358</v>
      </c>
      <c r="O13272">
        <v>377308</v>
      </c>
      <c r="P13272" t="s">
        <v>9938</v>
      </c>
      <c r="Q13272" t="s">
        <v>55</v>
      </c>
      <c r="R13272" t="s">
        <v>33</v>
      </c>
      <c r="S13272" t="s">
        <v>502</v>
      </c>
      <c r="T13272">
        <v>150000</v>
      </c>
      <c r="U13272">
        <v>0.13289999999999999</v>
      </c>
      <c r="V13272">
        <v>266.52</v>
      </c>
      <c r="W13272">
        <v>0.1221</v>
      </c>
      <c r="X13272">
        <v>8000</v>
      </c>
      <c r="Y13272">
        <v>18</v>
      </c>
      <c r="Z13272">
        <v>9521</v>
      </c>
    </row>
    <row r="13273" spans="1:26" ht="14.25" customHeight="1">
      <c r="A13273">
        <v>535244</v>
      </c>
      <c r="B13273" t="s">
        <v>35</v>
      </c>
      <c r="C13273" t="s">
        <v>25</v>
      </c>
      <c r="D13273" t="s">
        <v>42</v>
      </c>
      <c r="E13273" t="s">
        <v>10963</v>
      </c>
      <c r="F13273" t="s">
        <v>38</v>
      </c>
      <c r="G13273" t="s">
        <v>39</v>
      </c>
      <c r="H13273">
        <v>44387</v>
      </c>
      <c r="I13273" t="str">
        <f>TEXT(Table1[[#This Row],[Issue_Date]],"mmm")</f>
        <v>Jul</v>
      </c>
      <c r="J13273">
        <v>44390</v>
      </c>
      <c r="K13273">
        <v>44390</v>
      </c>
      <c r="L13273" t="s">
        <v>30</v>
      </c>
      <c r="M13273" t="str">
        <f>IF(OR(Table1[[#This Row],[Loan_Status]]="Fully Paid",Table1[[#This Row],[Loan_Status]]="Current"),"Good Loan",IF(Table1[[#This Row],[Loan_Status]]="Charged Off","Bad Loan",""))</f>
        <v>Good Loan</v>
      </c>
      <c r="N13273">
        <v>44421</v>
      </c>
      <c r="O13273">
        <v>691646</v>
      </c>
      <c r="P13273" t="s">
        <v>9938</v>
      </c>
      <c r="Q13273" t="s">
        <v>55</v>
      </c>
      <c r="R13273" t="s">
        <v>33</v>
      </c>
      <c r="S13273" t="s">
        <v>502</v>
      </c>
      <c r="T13273">
        <v>65004</v>
      </c>
      <c r="U13273">
        <v>0.22950000000000001</v>
      </c>
      <c r="V13273">
        <v>584.23</v>
      </c>
      <c r="W13273">
        <v>0.1186</v>
      </c>
      <c r="X13273">
        <v>25000</v>
      </c>
      <c r="Y13273">
        <v>36</v>
      </c>
      <c r="Z13273">
        <v>21034</v>
      </c>
    </row>
    <row r="13274" spans="1:26" ht="14.25" customHeight="1">
      <c r="A13274">
        <v>848139</v>
      </c>
      <c r="B13274" t="s">
        <v>105</v>
      </c>
      <c r="C13274" t="s">
        <v>25</v>
      </c>
      <c r="D13274" t="s">
        <v>59</v>
      </c>
      <c r="E13274" t="s">
        <v>10964</v>
      </c>
      <c r="F13274" t="s">
        <v>38</v>
      </c>
      <c r="G13274" t="s">
        <v>39</v>
      </c>
      <c r="H13274">
        <v>44419</v>
      </c>
      <c r="I13274" t="str">
        <f>TEXT(Table1[[#This Row],[Issue_Date]],"mmm")</f>
        <v>Aug</v>
      </c>
      <c r="J13274">
        <v>44422</v>
      </c>
      <c r="K13274">
        <v>44422</v>
      </c>
      <c r="L13274" t="s">
        <v>30</v>
      </c>
      <c r="M13274" t="str">
        <f>IF(OR(Table1[[#This Row],[Loan_Status]]="Fully Paid",Table1[[#This Row],[Loan_Status]]="Current"),"Good Loan",IF(Table1[[#This Row],[Loan_Status]]="Charged Off","Bad Loan",""))</f>
        <v>Good Loan</v>
      </c>
      <c r="N13274">
        <v>44453</v>
      </c>
      <c r="O13274">
        <v>1059714</v>
      </c>
      <c r="P13274" t="s">
        <v>9938</v>
      </c>
      <c r="Q13274" t="s">
        <v>58</v>
      </c>
      <c r="R13274" t="s">
        <v>33</v>
      </c>
      <c r="S13274" t="s">
        <v>502</v>
      </c>
      <c r="T13274">
        <v>93218</v>
      </c>
      <c r="U13274">
        <v>0.1479</v>
      </c>
      <c r="V13274">
        <v>281.08</v>
      </c>
      <c r="W13274">
        <v>0.1149</v>
      </c>
      <c r="X13274">
        <v>12000</v>
      </c>
      <c r="Y13274">
        <v>29</v>
      </c>
      <c r="Z13274">
        <v>10119</v>
      </c>
    </row>
    <row r="13275" spans="1:26" ht="14.25" customHeight="1">
      <c r="A13275">
        <v>433409</v>
      </c>
      <c r="B13275" t="s">
        <v>112</v>
      </c>
      <c r="C13275" t="s">
        <v>25</v>
      </c>
      <c r="D13275" t="s">
        <v>157</v>
      </c>
      <c r="E13275" t="s">
        <v>1530</v>
      </c>
      <c r="F13275" t="s">
        <v>38</v>
      </c>
      <c r="G13275" t="s">
        <v>39</v>
      </c>
      <c r="H13275">
        <v>44417</v>
      </c>
      <c r="I13275" t="str">
        <f>TEXT(Table1[[#This Row],[Issue_Date]],"mmm")</f>
        <v>Aug</v>
      </c>
      <c r="J13275">
        <v>44237</v>
      </c>
      <c r="K13275">
        <v>44237</v>
      </c>
      <c r="L13275" t="s">
        <v>30</v>
      </c>
      <c r="M13275" t="str">
        <f>IF(OR(Table1[[#This Row],[Loan_Status]]="Fully Paid",Table1[[#This Row],[Loan_Status]]="Current"),"Good Loan",IF(Table1[[#This Row],[Loan_Status]]="Charged Off","Bad Loan",""))</f>
        <v>Good Loan</v>
      </c>
      <c r="N13275">
        <v>44265</v>
      </c>
      <c r="O13275">
        <v>516217</v>
      </c>
      <c r="P13275" t="s">
        <v>9938</v>
      </c>
      <c r="Q13275" t="s">
        <v>212</v>
      </c>
      <c r="R13275" t="s">
        <v>33</v>
      </c>
      <c r="S13275" t="s">
        <v>502</v>
      </c>
      <c r="T13275">
        <v>105000</v>
      </c>
      <c r="U13275">
        <v>9.7100000000000006E-2</v>
      </c>
      <c r="V13275">
        <v>424.12</v>
      </c>
      <c r="W13275">
        <v>0.1183</v>
      </c>
      <c r="X13275">
        <v>12800</v>
      </c>
      <c r="Y13275">
        <v>33</v>
      </c>
      <c r="Z13275">
        <v>13401</v>
      </c>
    </row>
    <row r="13276" spans="1:26" ht="14.25" customHeight="1">
      <c r="A13276">
        <v>430831</v>
      </c>
      <c r="B13276" t="s">
        <v>208</v>
      </c>
      <c r="C13276" t="s">
        <v>25</v>
      </c>
      <c r="D13276" t="s">
        <v>86</v>
      </c>
      <c r="E13276" t="s">
        <v>10965</v>
      </c>
      <c r="F13276" t="s">
        <v>38</v>
      </c>
      <c r="G13276" t="s">
        <v>39</v>
      </c>
      <c r="H13276">
        <v>44417</v>
      </c>
      <c r="I13276" t="str">
        <f>TEXT(Table1[[#This Row],[Issue_Date]],"mmm")</f>
        <v>Aug</v>
      </c>
      <c r="J13276">
        <v>44332</v>
      </c>
      <c r="K13276">
        <v>44389</v>
      </c>
      <c r="L13276" t="s">
        <v>30</v>
      </c>
      <c r="M13276" t="str">
        <f>IF(OR(Table1[[#This Row],[Loan_Status]]="Fully Paid",Table1[[#This Row],[Loan_Status]]="Current"),"Good Loan",IF(Table1[[#This Row],[Loan_Status]]="Charged Off","Bad Loan",""))</f>
        <v>Good Loan</v>
      </c>
      <c r="N13276">
        <v>44420</v>
      </c>
      <c r="O13276">
        <v>511114</v>
      </c>
      <c r="P13276" t="s">
        <v>9938</v>
      </c>
      <c r="Q13276" t="s">
        <v>212</v>
      </c>
      <c r="R13276" t="s">
        <v>33</v>
      </c>
      <c r="S13276" t="s">
        <v>502</v>
      </c>
      <c r="T13276">
        <v>100000</v>
      </c>
      <c r="U13276">
        <v>0.21049999999999999</v>
      </c>
      <c r="V13276">
        <v>825.34</v>
      </c>
      <c r="W13276">
        <v>0.1158</v>
      </c>
      <c r="X13276">
        <v>25000</v>
      </c>
      <c r="Y13276">
        <v>36</v>
      </c>
      <c r="Z13276">
        <v>29704</v>
      </c>
    </row>
    <row r="13277" spans="1:26" ht="14.25" customHeight="1">
      <c r="A13277">
        <v>654995</v>
      </c>
      <c r="B13277" t="s">
        <v>115</v>
      </c>
      <c r="C13277" t="s">
        <v>25</v>
      </c>
      <c r="D13277" t="s">
        <v>48</v>
      </c>
      <c r="E13277" t="s">
        <v>1875</v>
      </c>
      <c r="F13277" t="s">
        <v>38</v>
      </c>
      <c r="G13277" t="s">
        <v>39</v>
      </c>
      <c r="H13277">
        <v>44207</v>
      </c>
      <c r="I13277" t="str">
        <f>TEXT(Table1[[#This Row],[Issue_Date]],"mmm")</f>
        <v>Jan</v>
      </c>
      <c r="J13277">
        <v>44328</v>
      </c>
      <c r="K13277">
        <v>44359</v>
      </c>
      <c r="L13277" t="s">
        <v>30</v>
      </c>
      <c r="M13277" t="str">
        <f>IF(OR(Table1[[#This Row],[Loan_Status]]="Fully Paid",Table1[[#This Row],[Loan_Status]]="Current"),"Good Loan",IF(Table1[[#This Row],[Loan_Status]]="Charged Off","Bad Loan",""))</f>
        <v>Good Loan</v>
      </c>
      <c r="N13277">
        <v>44389</v>
      </c>
      <c r="O13277">
        <v>837687</v>
      </c>
      <c r="P13277" t="s">
        <v>9938</v>
      </c>
      <c r="Q13277" t="s">
        <v>55</v>
      </c>
      <c r="R13277" t="s">
        <v>33</v>
      </c>
      <c r="S13277" t="s">
        <v>502</v>
      </c>
      <c r="T13277">
        <v>62496</v>
      </c>
      <c r="U13277">
        <v>0.10580000000000001</v>
      </c>
      <c r="V13277">
        <v>104.94</v>
      </c>
      <c r="W13277">
        <v>0.1111</v>
      </c>
      <c r="X13277">
        <v>3200</v>
      </c>
      <c r="Y13277">
        <v>23</v>
      </c>
      <c r="Z13277">
        <v>3568</v>
      </c>
    </row>
    <row r="13278" spans="1:26" ht="14.25" customHeight="1">
      <c r="A13278">
        <v>690839</v>
      </c>
      <c r="B13278" t="s">
        <v>120</v>
      </c>
      <c r="C13278" t="s">
        <v>25</v>
      </c>
      <c r="D13278" t="s">
        <v>81</v>
      </c>
      <c r="E13278" t="s">
        <v>10966</v>
      </c>
      <c r="F13278" t="s">
        <v>38</v>
      </c>
      <c r="G13278" t="s">
        <v>39</v>
      </c>
      <c r="H13278">
        <v>44266</v>
      </c>
      <c r="I13278" t="str">
        <f>TEXT(Table1[[#This Row],[Issue_Date]],"mmm")</f>
        <v>Mar</v>
      </c>
      <c r="J13278">
        <v>44271</v>
      </c>
      <c r="K13278">
        <v>44390</v>
      </c>
      <c r="L13278" t="s">
        <v>30</v>
      </c>
      <c r="M13278" t="str">
        <f>IF(OR(Table1[[#This Row],[Loan_Status]]="Fully Paid",Table1[[#This Row],[Loan_Status]]="Current"),"Good Loan",IF(Table1[[#This Row],[Loan_Status]]="Charged Off","Bad Loan",""))</f>
        <v>Good Loan</v>
      </c>
      <c r="N13278">
        <v>44421</v>
      </c>
      <c r="O13278">
        <v>881309</v>
      </c>
      <c r="P13278" t="s">
        <v>9938</v>
      </c>
      <c r="Q13278" t="s">
        <v>40</v>
      </c>
      <c r="R13278" t="s">
        <v>33</v>
      </c>
      <c r="S13278" t="s">
        <v>502</v>
      </c>
      <c r="T13278">
        <v>176004</v>
      </c>
      <c r="U13278">
        <v>0.1651</v>
      </c>
      <c r="V13278">
        <v>103.26</v>
      </c>
      <c r="W13278">
        <v>0.1</v>
      </c>
      <c r="X13278">
        <v>3200</v>
      </c>
      <c r="Y13278">
        <v>45</v>
      </c>
      <c r="Z13278">
        <v>3687</v>
      </c>
    </row>
    <row r="13279" spans="1:26" ht="14.25" customHeight="1">
      <c r="A13279">
        <v>761407</v>
      </c>
      <c r="B13279" t="s">
        <v>80</v>
      </c>
      <c r="C13279" t="s">
        <v>25</v>
      </c>
      <c r="D13279" t="s">
        <v>26</v>
      </c>
      <c r="E13279" t="s">
        <v>10967</v>
      </c>
      <c r="F13279" t="s">
        <v>38</v>
      </c>
      <c r="G13279" t="s">
        <v>39</v>
      </c>
      <c r="H13279">
        <v>44327</v>
      </c>
      <c r="I13279" t="str">
        <f>TEXT(Table1[[#This Row],[Issue_Date]],"mmm")</f>
        <v>May</v>
      </c>
      <c r="J13279">
        <v>44300</v>
      </c>
      <c r="K13279">
        <v>44451</v>
      </c>
      <c r="L13279" t="s">
        <v>30</v>
      </c>
      <c r="M13279" t="str">
        <f>IF(OR(Table1[[#This Row],[Loan_Status]]="Fully Paid",Table1[[#This Row],[Loan_Status]]="Current"),"Good Loan",IF(Table1[[#This Row],[Loan_Status]]="Charged Off","Bad Loan",""))</f>
        <v>Good Loan</v>
      </c>
      <c r="N13279">
        <v>44481</v>
      </c>
      <c r="O13279">
        <v>961865</v>
      </c>
      <c r="P13279" t="s">
        <v>9938</v>
      </c>
      <c r="Q13279" t="s">
        <v>212</v>
      </c>
      <c r="R13279" t="s">
        <v>33</v>
      </c>
      <c r="S13279" t="s">
        <v>502</v>
      </c>
      <c r="T13279">
        <v>120000</v>
      </c>
      <c r="U13279">
        <v>8.1500000000000003E-2</v>
      </c>
      <c r="V13279">
        <v>491.01</v>
      </c>
      <c r="W13279">
        <v>0.1099</v>
      </c>
      <c r="X13279">
        <v>15000</v>
      </c>
      <c r="Y13279">
        <v>57</v>
      </c>
      <c r="Z13279">
        <v>16707</v>
      </c>
    </row>
    <row r="13280" spans="1:26" ht="14.25" customHeight="1">
      <c r="A13280">
        <v>998203</v>
      </c>
      <c r="B13280" t="s">
        <v>63</v>
      </c>
      <c r="C13280" t="s">
        <v>25</v>
      </c>
      <c r="D13280" t="s">
        <v>42</v>
      </c>
      <c r="E13280" t="s">
        <v>10968</v>
      </c>
      <c r="F13280" t="s">
        <v>38</v>
      </c>
      <c r="G13280" t="s">
        <v>39</v>
      </c>
      <c r="H13280">
        <v>44480</v>
      </c>
      <c r="I13280" t="str">
        <f>TEXT(Table1[[#This Row],[Issue_Date]],"mmm")</f>
        <v>Oct</v>
      </c>
      <c r="J13280">
        <v>44514</v>
      </c>
      <c r="K13280">
        <v>44514</v>
      </c>
      <c r="L13280" t="s">
        <v>30</v>
      </c>
      <c r="M13280" t="str">
        <f>IF(OR(Table1[[#This Row],[Loan_Status]]="Fully Paid",Table1[[#This Row],[Loan_Status]]="Current"),"Good Loan",IF(Table1[[#This Row],[Loan_Status]]="Charged Off","Bad Loan",""))</f>
        <v>Good Loan</v>
      </c>
      <c r="N13280">
        <v>44544</v>
      </c>
      <c r="O13280">
        <v>1223331</v>
      </c>
      <c r="P13280" t="s">
        <v>9938</v>
      </c>
      <c r="Q13280" t="s">
        <v>212</v>
      </c>
      <c r="R13280" t="s">
        <v>33</v>
      </c>
      <c r="S13280" t="s">
        <v>502</v>
      </c>
      <c r="T13280">
        <v>120000</v>
      </c>
      <c r="U13280">
        <v>1.18E-2</v>
      </c>
      <c r="V13280">
        <v>294.38</v>
      </c>
      <c r="W13280">
        <v>0.1171</v>
      </c>
      <c r="X13280">
        <v>8900</v>
      </c>
      <c r="Y13280">
        <v>28</v>
      </c>
      <c r="Z13280">
        <v>10598</v>
      </c>
    </row>
    <row r="13281" spans="1:26" ht="14.25" customHeight="1">
      <c r="A13281">
        <v>777671</v>
      </c>
      <c r="B13281" t="s">
        <v>208</v>
      </c>
      <c r="C13281" t="s">
        <v>25</v>
      </c>
      <c r="D13281" t="s">
        <v>36</v>
      </c>
      <c r="E13281" t="s">
        <v>10969</v>
      </c>
      <c r="F13281" t="s">
        <v>38</v>
      </c>
      <c r="G13281" t="s">
        <v>39</v>
      </c>
      <c r="H13281">
        <v>44358</v>
      </c>
      <c r="I13281" t="str">
        <f>TEXT(Table1[[#This Row],[Issue_Date]],"mmm")</f>
        <v>Jun</v>
      </c>
      <c r="J13281">
        <v>44240</v>
      </c>
      <c r="K13281">
        <v>44209</v>
      </c>
      <c r="L13281" t="s">
        <v>30</v>
      </c>
      <c r="M13281" t="str">
        <f>IF(OR(Table1[[#This Row],[Loan_Status]]="Fully Paid",Table1[[#This Row],[Loan_Status]]="Current"),"Good Loan",IF(Table1[[#This Row],[Loan_Status]]="Charged Off","Bad Loan",""))</f>
        <v>Good Loan</v>
      </c>
      <c r="N13281">
        <v>44240</v>
      </c>
      <c r="O13281">
        <v>980193</v>
      </c>
      <c r="P13281" t="s">
        <v>9938</v>
      </c>
      <c r="Q13281" t="s">
        <v>214</v>
      </c>
      <c r="R13281" t="s">
        <v>33</v>
      </c>
      <c r="S13281" t="s">
        <v>502</v>
      </c>
      <c r="T13281">
        <v>70000</v>
      </c>
      <c r="U13281">
        <v>0.21149999999999999</v>
      </c>
      <c r="V13281">
        <v>1064.67</v>
      </c>
      <c r="W13281">
        <v>9.9900000000000003E-2</v>
      </c>
      <c r="X13281">
        <v>33000</v>
      </c>
      <c r="Y13281">
        <v>48</v>
      </c>
      <c r="Z13281">
        <v>37042</v>
      </c>
    </row>
    <row r="13282" spans="1:26" ht="14.25" customHeight="1">
      <c r="A13282">
        <v>430078</v>
      </c>
      <c r="B13282" t="s">
        <v>174</v>
      </c>
      <c r="C13282" t="s">
        <v>25</v>
      </c>
      <c r="D13282" t="s">
        <v>64</v>
      </c>
      <c r="E13282" t="s">
        <v>10970</v>
      </c>
      <c r="F13282" t="s">
        <v>38</v>
      </c>
      <c r="G13282" t="s">
        <v>39</v>
      </c>
      <c r="H13282">
        <v>44448</v>
      </c>
      <c r="I13282" t="str">
        <f>TEXT(Table1[[#This Row],[Issue_Date]],"mmm")</f>
        <v>Sep</v>
      </c>
      <c r="J13282">
        <v>44332</v>
      </c>
      <c r="K13282">
        <v>44451</v>
      </c>
      <c r="L13282" t="s">
        <v>30</v>
      </c>
      <c r="M13282" t="str">
        <f>IF(OR(Table1[[#This Row],[Loan_Status]]="Fully Paid",Table1[[#This Row],[Loan_Status]]="Current"),"Good Loan",IF(Table1[[#This Row],[Loan_Status]]="Charged Off","Bad Loan",""))</f>
        <v>Good Loan</v>
      </c>
      <c r="N13282">
        <v>44481</v>
      </c>
      <c r="O13282">
        <v>393531</v>
      </c>
      <c r="P13282" t="s">
        <v>9938</v>
      </c>
      <c r="Q13282" t="s">
        <v>40</v>
      </c>
      <c r="R13282" t="s">
        <v>33</v>
      </c>
      <c r="S13282" t="s">
        <v>502</v>
      </c>
      <c r="T13282">
        <v>45000</v>
      </c>
      <c r="U13282">
        <v>0.12670000000000001</v>
      </c>
      <c r="V13282">
        <v>327.22000000000003</v>
      </c>
      <c r="W13282">
        <v>0.1148</v>
      </c>
      <c r="X13282">
        <v>9925</v>
      </c>
      <c r="Y13282">
        <v>31</v>
      </c>
      <c r="Z13282">
        <v>11780</v>
      </c>
    </row>
    <row r="13283" spans="1:26" ht="14.25" customHeight="1">
      <c r="A13283">
        <v>429374</v>
      </c>
      <c r="B13283" t="s">
        <v>24</v>
      </c>
      <c r="C13283" t="s">
        <v>25</v>
      </c>
      <c r="D13283" t="s">
        <v>36</v>
      </c>
      <c r="E13283" t="s">
        <v>10971</v>
      </c>
      <c r="F13283" t="s">
        <v>38</v>
      </c>
      <c r="G13283" t="s">
        <v>39</v>
      </c>
      <c r="H13283">
        <v>44386</v>
      </c>
      <c r="I13283" t="str">
        <f>TEXT(Table1[[#This Row],[Issue_Date]],"mmm")</f>
        <v>Jul</v>
      </c>
      <c r="J13283">
        <v>44543</v>
      </c>
      <c r="K13283">
        <v>44420</v>
      </c>
      <c r="L13283" t="s">
        <v>30</v>
      </c>
      <c r="M13283" t="str">
        <f>IF(OR(Table1[[#This Row],[Loan_Status]]="Fully Paid",Table1[[#This Row],[Loan_Status]]="Current"),"Good Loan",IF(Table1[[#This Row],[Loan_Status]]="Charged Off","Bad Loan",""))</f>
        <v>Good Loan</v>
      </c>
      <c r="N13283">
        <v>44451</v>
      </c>
      <c r="O13283">
        <v>508695</v>
      </c>
      <c r="P13283" t="s">
        <v>9938</v>
      </c>
      <c r="Q13283" t="s">
        <v>58</v>
      </c>
      <c r="R13283" t="s">
        <v>33</v>
      </c>
      <c r="S13283" t="s">
        <v>502</v>
      </c>
      <c r="T13283">
        <v>72400</v>
      </c>
      <c r="U13283">
        <v>0.11849999999999999</v>
      </c>
      <c r="V13283">
        <v>497.46</v>
      </c>
      <c r="W13283">
        <v>0.11890000000000001</v>
      </c>
      <c r="X13283">
        <v>15000</v>
      </c>
      <c r="Y13283">
        <v>18</v>
      </c>
      <c r="Z13283">
        <v>17909</v>
      </c>
    </row>
    <row r="13284" spans="1:26" ht="14.25" customHeight="1">
      <c r="A13284">
        <v>986281</v>
      </c>
      <c r="B13284" t="s">
        <v>47</v>
      </c>
      <c r="C13284" t="s">
        <v>25</v>
      </c>
      <c r="D13284" t="s">
        <v>48</v>
      </c>
      <c r="F13284" t="s">
        <v>38</v>
      </c>
      <c r="G13284" t="s">
        <v>39</v>
      </c>
      <c r="H13284">
        <v>44480</v>
      </c>
      <c r="I13284" t="str">
        <f>TEXT(Table1[[#This Row],[Issue_Date]],"mmm")</f>
        <v>Oct</v>
      </c>
      <c r="J13284">
        <v>44513</v>
      </c>
      <c r="K13284">
        <v>44543</v>
      </c>
      <c r="L13284" t="s">
        <v>30</v>
      </c>
      <c r="M13284" t="str">
        <f>IF(OR(Table1[[#This Row],[Loan_Status]]="Fully Paid",Table1[[#This Row],[Loan_Status]]="Current"),"Good Loan",IF(Table1[[#This Row],[Loan_Status]]="Charged Off","Bad Loan",""))</f>
        <v>Good Loan</v>
      </c>
      <c r="N13284">
        <v>44574</v>
      </c>
      <c r="O13284">
        <v>1210194</v>
      </c>
      <c r="P13284" t="s">
        <v>9938</v>
      </c>
      <c r="Q13284" t="s">
        <v>40</v>
      </c>
      <c r="R13284" t="s">
        <v>33</v>
      </c>
      <c r="S13284" t="s">
        <v>502</v>
      </c>
      <c r="T13284">
        <v>180000</v>
      </c>
      <c r="U13284">
        <v>6.6199999999999995E-2</v>
      </c>
      <c r="V13284">
        <v>912.06</v>
      </c>
      <c r="W13284">
        <v>0.1065</v>
      </c>
      <c r="X13284">
        <v>28000</v>
      </c>
      <c r="Y13284">
        <v>39</v>
      </c>
      <c r="Z13284">
        <v>32238</v>
      </c>
    </row>
    <row r="13285" spans="1:26" ht="14.25" customHeight="1">
      <c r="A13285">
        <v>514265</v>
      </c>
      <c r="B13285" t="s">
        <v>24</v>
      </c>
      <c r="C13285" t="s">
        <v>25</v>
      </c>
      <c r="D13285" t="s">
        <v>48</v>
      </c>
      <c r="E13285" t="s">
        <v>10972</v>
      </c>
      <c r="F13285" t="s">
        <v>44</v>
      </c>
      <c r="G13285" t="s">
        <v>39</v>
      </c>
      <c r="H13285">
        <v>44326</v>
      </c>
      <c r="I13285" t="str">
        <f>TEXT(Table1[[#This Row],[Issue_Date]],"mmm")</f>
        <v>May</v>
      </c>
      <c r="J13285">
        <v>44390</v>
      </c>
      <c r="K13285">
        <v>44390</v>
      </c>
      <c r="L13285" t="s">
        <v>30</v>
      </c>
      <c r="M13285" t="str">
        <f>IF(OR(Table1[[#This Row],[Loan_Status]]="Fully Paid",Table1[[#This Row],[Loan_Status]]="Current"),"Good Loan",IF(Table1[[#This Row],[Loan_Status]]="Charged Off","Bad Loan",""))</f>
        <v>Good Loan</v>
      </c>
      <c r="N13285">
        <v>44421</v>
      </c>
      <c r="O13285">
        <v>664719</v>
      </c>
      <c r="P13285" t="s">
        <v>9938</v>
      </c>
      <c r="Q13285" t="s">
        <v>45</v>
      </c>
      <c r="R13285" t="s">
        <v>33</v>
      </c>
      <c r="S13285" t="s">
        <v>502</v>
      </c>
      <c r="T13285">
        <v>108600</v>
      </c>
      <c r="U13285">
        <v>0.1638</v>
      </c>
      <c r="V13285">
        <v>488.51</v>
      </c>
      <c r="W13285">
        <v>0.1348</v>
      </c>
      <c r="X13285">
        <v>14400</v>
      </c>
      <c r="Y13285">
        <v>20</v>
      </c>
      <c r="Z13285">
        <v>17617</v>
      </c>
    </row>
    <row r="13286" spans="1:26" ht="14.25" customHeight="1">
      <c r="A13286">
        <v>465374</v>
      </c>
      <c r="B13286" t="s">
        <v>108</v>
      </c>
      <c r="C13286" t="s">
        <v>25</v>
      </c>
      <c r="D13286" t="s">
        <v>64</v>
      </c>
      <c r="E13286" t="s">
        <v>10973</v>
      </c>
      <c r="F13286" t="s">
        <v>44</v>
      </c>
      <c r="G13286" t="s">
        <v>39</v>
      </c>
      <c r="H13286">
        <v>44539</v>
      </c>
      <c r="I13286" t="str">
        <f>TEXT(Table1[[#This Row],[Issue_Date]],"mmm")</f>
        <v>Dec</v>
      </c>
      <c r="J13286">
        <v>44270</v>
      </c>
      <c r="K13286">
        <v>44296</v>
      </c>
      <c r="L13286" t="s">
        <v>30</v>
      </c>
      <c r="M13286" t="str">
        <f>IF(OR(Table1[[#This Row],[Loan_Status]]="Fully Paid",Table1[[#This Row],[Loan_Status]]="Current"),"Good Loan",IF(Table1[[#This Row],[Loan_Status]]="Charged Off","Bad Loan",""))</f>
        <v>Good Loan</v>
      </c>
      <c r="N13286">
        <v>44326</v>
      </c>
      <c r="O13286">
        <v>583847</v>
      </c>
      <c r="P13286" t="s">
        <v>9938</v>
      </c>
      <c r="Q13286" t="s">
        <v>229</v>
      </c>
      <c r="R13286" t="s">
        <v>33</v>
      </c>
      <c r="S13286" t="s">
        <v>502</v>
      </c>
      <c r="T13286">
        <v>84000</v>
      </c>
      <c r="U13286">
        <v>0.16569999999999999</v>
      </c>
      <c r="V13286">
        <v>614.94000000000005</v>
      </c>
      <c r="W13286">
        <v>0.1426</v>
      </c>
      <c r="X13286">
        <v>17925</v>
      </c>
      <c r="Y13286">
        <v>41</v>
      </c>
      <c r="Z13286">
        <v>18569</v>
      </c>
    </row>
    <row r="13287" spans="1:26" ht="14.25" customHeight="1">
      <c r="A13287">
        <v>562145</v>
      </c>
      <c r="B13287" t="s">
        <v>47</v>
      </c>
      <c r="C13287" t="s">
        <v>25</v>
      </c>
      <c r="D13287" t="s">
        <v>36</v>
      </c>
      <c r="E13287" t="s">
        <v>10974</v>
      </c>
      <c r="F13287" t="s">
        <v>44</v>
      </c>
      <c r="G13287" t="s">
        <v>39</v>
      </c>
      <c r="H13287">
        <v>44418</v>
      </c>
      <c r="I13287" t="str">
        <f>TEXT(Table1[[#This Row],[Issue_Date]],"mmm")</f>
        <v>Aug</v>
      </c>
      <c r="J13287">
        <v>44423</v>
      </c>
      <c r="K13287">
        <v>44421</v>
      </c>
      <c r="L13287" t="s">
        <v>30</v>
      </c>
      <c r="M13287" t="str">
        <f>IF(OR(Table1[[#This Row],[Loan_Status]]="Fully Paid",Table1[[#This Row],[Loan_Status]]="Current"),"Good Loan",IF(Table1[[#This Row],[Loan_Status]]="Charged Off","Bad Loan",""))</f>
        <v>Good Loan</v>
      </c>
      <c r="N13287">
        <v>44452</v>
      </c>
      <c r="O13287">
        <v>723407</v>
      </c>
      <c r="P13287" t="s">
        <v>9938</v>
      </c>
      <c r="Q13287" t="s">
        <v>66</v>
      </c>
      <c r="R13287" t="s">
        <v>33</v>
      </c>
      <c r="S13287" t="s">
        <v>502</v>
      </c>
      <c r="T13287">
        <v>32000</v>
      </c>
      <c r="U13287">
        <v>0.15409999999999999</v>
      </c>
      <c r="V13287">
        <v>67.98</v>
      </c>
      <c r="W13287">
        <v>0.1361</v>
      </c>
      <c r="X13287">
        <v>2000</v>
      </c>
      <c r="Y13287">
        <v>10</v>
      </c>
      <c r="Z13287">
        <v>2447</v>
      </c>
    </row>
    <row r="13288" spans="1:26" ht="14.25" customHeight="1">
      <c r="A13288">
        <v>381100</v>
      </c>
      <c r="B13288" t="s">
        <v>80</v>
      </c>
      <c r="C13288" t="s">
        <v>25</v>
      </c>
      <c r="D13288" t="s">
        <v>86</v>
      </c>
      <c r="F13288" t="s">
        <v>44</v>
      </c>
      <c r="G13288" t="s">
        <v>39</v>
      </c>
      <c r="H13288">
        <v>44264</v>
      </c>
      <c r="I13288" t="str">
        <f>TEXT(Table1[[#This Row],[Issue_Date]],"mmm")</f>
        <v>Mar</v>
      </c>
      <c r="J13288">
        <v>44267</v>
      </c>
      <c r="K13288">
        <v>44267</v>
      </c>
      <c r="L13288" t="s">
        <v>30</v>
      </c>
      <c r="M13288" t="str">
        <f>IF(OR(Table1[[#This Row],[Loan_Status]]="Fully Paid",Table1[[#This Row],[Loan_Status]]="Current"),"Good Loan",IF(Table1[[#This Row],[Loan_Status]]="Charged Off","Bad Loan",""))</f>
        <v>Good Loan</v>
      </c>
      <c r="N13288">
        <v>44298</v>
      </c>
      <c r="O13288">
        <v>409163</v>
      </c>
      <c r="P13288" t="s">
        <v>9938</v>
      </c>
      <c r="Q13288" t="s">
        <v>114</v>
      </c>
      <c r="R13288" t="s">
        <v>33</v>
      </c>
      <c r="S13288" t="s">
        <v>502</v>
      </c>
      <c r="T13288">
        <v>53500</v>
      </c>
      <c r="U13288">
        <v>0.1056</v>
      </c>
      <c r="V13288">
        <v>669.33</v>
      </c>
      <c r="W13288">
        <v>0.12529999999999999</v>
      </c>
      <c r="X13288">
        <v>20000</v>
      </c>
      <c r="Y13288">
        <v>12</v>
      </c>
      <c r="Z13288">
        <v>24096</v>
      </c>
    </row>
    <row r="13289" spans="1:26" ht="14.25" customHeight="1">
      <c r="A13289">
        <v>782008</v>
      </c>
      <c r="B13289" t="s">
        <v>63</v>
      </c>
      <c r="C13289" t="s">
        <v>25</v>
      </c>
      <c r="D13289" t="s">
        <v>81</v>
      </c>
      <c r="F13289" t="s">
        <v>44</v>
      </c>
      <c r="G13289" t="s">
        <v>39</v>
      </c>
      <c r="H13289">
        <v>44358</v>
      </c>
      <c r="I13289" t="str">
        <f>TEXT(Table1[[#This Row],[Issue_Date]],"mmm")</f>
        <v>Jun</v>
      </c>
      <c r="J13289">
        <v>44545</v>
      </c>
      <c r="K13289">
        <v>44480</v>
      </c>
      <c r="L13289" t="s">
        <v>30</v>
      </c>
      <c r="M13289" t="str">
        <f>IF(OR(Table1[[#This Row],[Loan_Status]]="Fully Paid",Table1[[#This Row],[Loan_Status]]="Current"),"Good Loan",IF(Table1[[#This Row],[Loan_Status]]="Charged Off","Bad Loan",""))</f>
        <v>Good Loan</v>
      </c>
      <c r="N13289">
        <v>44511</v>
      </c>
      <c r="O13289">
        <v>984944</v>
      </c>
      <c r="P13289" t="s">
        <v>9938</v>
      </c>
      <c r="Q13289" t="s">
        <v>114</v>
      </c>
      <c r="R13289" t="s">
        <v>33</v>
      </c>
      <c r="S13289" t="s">
        <v>502</v>
      </c>
      <c r="T13289">
        <v>56000</v>
      </c>
      <c r="U13289">
        <v>6.1100000000000002E-2</v>
      </c>
      <c r="V13289">
        <v>176.57</v>
      </c>
      <c r="W13289">
        <v>0.12870000000000001</v>
      </c>
      <c r="X13289">
        <v>5250</v>
      </c>
      <c r="Y13289">
        <v>15</v>
      </c>
      <c r="Z13289">
        <v>5468</v>
      </c>
    </row>
    <row r="13290" spans="1:26" ht="14.25" customHeight="1">
      <c r="A13290">
        <v>431418</v>
      </c>
      <c r="B13290" t="s">
        <v>70</v>
      </c>
      <c r="C13290" t="s">
        <v>25</v>
      </c>
      <c r="D13290" t="s">
        <v>59</v>
      </c>
      <c r="E13290" t="s">
        <v>10975</v>
      </c>
      <c r="F13290" t="s">
        <v>44</v>
      </c>
      <c r="G13290" t="s">
        <v>39</v>
      </c>
      <c r="H13290">
        <v>44417</v>
      </c>
      <c r="I13290" t="str">
        <f>TEXT(Table1[[#This Row],[Issue_Date]],"mmm")</f>
        <v>Aug</v>
      </c>
      <c r="J13290">
        <v>44241</v>
      </c>
      <c r="K13290">
        <v>44420</v>
      </c>
      <c r="L13290" t="s">
        <v>30</v>
      </c>
      <c r="M13290" t="str">
        <f>IF(OR(Table1[[#This Row],[Loan_Status]]="Fully Paid",Table1[[#This Row],[Loan_Status]]="Current"),"Good Loan",IF(Table1[[#This Row],[Loan_Status]]="Charged Off","Bad Loan",""))</f>
        <v>Good Loan</v>
      </c>
      <c r="N13290">
        <v>44451</v>
      </c>
      <c r="O13290">
        <v>512035</v>
      </c>
      <c r="P13290" t="s">
        <v>9938</v>
      </c>
      <c r="Q13290" t="s">
        <v>229</v>
      </c>
      <c r="R13290" t="s">
        <v>33</v>
      </c>
      <c r="S13290" t="s">
        <v>502</v>
      </c>
      <c r="T13290">
        <v>75000</v>
      </c>
      <c r="U13290">
        <v>0.18129999999999999</v>
      </c>
      <c r="V13290">
        <v>247.01</v>
      </c>
      <c r="W13290">
        <v>0.1426</v>
      </c>
      <c r="X13290">
        <v>7200</v>
      </c>
      <c r="Y13290">
        <v>21</v>
      </c>
      <c r="Z13290">
        <v>8892</v>
      </c>
    </row>
    <row r="13291" spans="1:26" ht="14.25" customHeight="1">
      <c r="A13291">
        <v>514346</v>
      </c>
      <c r="B13291" t="s">
        <v>24</v>
      </c>
      <c r="C13291" t="s">
        <v>25</v>
      </c>
      <c r="D13291" t="s">
        <v>86</v>
      </c>
      <c r="E13291" t="s">
        <v>6473</v>
      </c>
      <c r="F13291" t="s">
        <v>44</v>
      </c>
      <c r="G13291" t="s">
        <v>39</v>
      </c>
      <c r="H13291">
        <v>44326</v>
      </c>
      <c r="I13291" t="str">
        <f>TEXT(Table1[[#This Row],[Issue_Date]],"mmm")</f>
        <v>May</v>
      </c>
      <c r="J13291">
        <v>44360</v>
      </c>
      <c r="K13291">
        <v>44389</v>
      </c>
      <c r="L13291" t="s">
        <v>30</v>
      </c>
      <c r="M13291" t="str">
        <f>IF(OR(Table1[[#This Row],[Loan_Status]]="Fully Paid",Table1[[#This Row],[Loan_Status]]="Current"),"Good Loan",IF(Table1[[#This Row],[Loan_Status]]="Charged Off","Bad Loan",""))</f>
        <v>Good Loan</v>
      </c>
      <c r="N13291">
        <v>44420</v>
      </c>
      <c r="O13291">
        <v>664866</v>
      </c>
      <c r="P13291" t="s">
        <v>9938</v>
      </c>
      <c r="Q13291" t="s">
        <v>229</v>
      </c>
      <c r="R13291" t="s">
        <v>33</v>
      </c>
      <c r="S13291" t="s">
        <v>502</v>
      </c>
      <c r="T13291">
        <v>102996</v>
      </c>
      <c r="U13291">
        <v>0.18729999999999999</v>
      </c>
      <c r="V13291">
        <v>171.43</v>
      </c>
      <c r="W13291">
        <v>0.14219999999999999</v>
      </c>
      <c r="X13291">
        <v>5000</v>
      </c>
      <c r="Y13291">
        <v>20</v>
      </c>
      <c r="Z13291">
        <v>6044</v>
      </c>
    </row>
    <row r="13292" spans="1:26" ht="14.25" customHeight="1">
      <c r="A13292">
        <v>430697</v>
      </c>
      <c r="B13292" t="s">
        <v>90</v>
      </c>
      <c r="C13292" t="s">
        <v>25</v>
      </c>
      <c r="D13292" t="s">
        <v>64</v>
      </c>
      <c r="E13292" t="s">
        <v>2931</v>
      </c>
      <c r="F13292" t="s">
        <v>44</v>
      </c>
      <c r="G13292" t="s">
        <v>39</v>
      </c>
      <c r="H13292">
        <v>44478</v>
      </c>
      <c r="I13292" t="str">
        <f>TEXT(Table1[[#This Row],[Issue_Date]],"mmm")</f>
        <v>Oct</v>
      </c>
      <c r="J13292">
        <v>44302</v>
      </c>
      <c r="K13292">
        <v>44481</v>
      </c>
      <c r="L13292" t="s">
        <v>30</v>
      </c>
      <c r="M13292" t="str">
        <f>IF(OR(Table1[[#This Row],[Loan_Status]]="Fully Paid",Table1[[#This Row],[Loan_Status]]="Current"),"Good Loan",IF(Table1[[#This Row],[Loan_Status]]="Charged Off","Bad Loan",""))</f>
        <v>Good Loan</v>
      </c>
      <c r="N13292">
        <v>44512</v>
      </c>
      <c r="O13292">
        <v>510863</v>
      </c>
      <c r="P13292" t="s">
        <v>9938</v>
      </c>
      <c r="Q13292" t="s">
        <v>45</v>
      </c>
      <c r="R13292" t="s">
        <v>33</v>
      </c>
      <c r="S13292" t="s">
        <v>502</v>
      </c>
      <c r="T13292">
        <v>79000</v>
      </c>
      <c r="U13292">
        <v>0.10680000000000001</v>
      </c>
      <c r="V13292">
        <v>628.41999999999996</v>
      </c>
      <c r="W13292">
        <v>0.13569999999999999</v>
      </c>
      <c r="X13292">
        <v>18500</v>
      </c>
      <c r="Y13292">
        <v>29</v>
      </c>
      <c r="Z13292">
        <v>22623</v>
      </c>
    </row>
    <row r="13293" spans="1:26" ht="14.25" customHeight="1">
      <c r="A13293">
        <v>508927</v>
      </c>
      <c r="B13293" t="s">
        <v>35</v>
      </c>
      <c r="C13293" t="s">
        <v>25</v>
      </c>
      <c r="D13293" t="s">
        <v>48</v>
      </c>
      <c r="E13293" t="s">
        <v>10976</v>
      </c>
      <c r="F13293" t="s">
        <v>44</v>
      </c>
      <c r="G13293" t="s">
        <v>39</v>
      </c>
      <c r="H13293">
        <v>44296</v>
      </c>
      <c r="I13293" t="str">
        <f>TEXT(Table1[[#This Row],[Issue_Date]],"mmm")</f>
        <v>Apr</v>
      </c>
      <c r="J13293">
        <v>44243</v>
      </c>
      <c r="K13293">
        <v>44329</v>
      </c>
      <c r="L13293" t="s">
        <v>30</v>
      </c>
      <c r="M13293" t="str">
        <f>IF(OR(Table1[[#This Row],[Loan_Status]]="Fully Paid",Table1[[#This Row],[Loan_Status]]="Current"),"Good Loan",IF(Table1[[#This Row],[Loan_Status]]="Charged Off","Bad Loan",""))</f>
        <v>Good Loan</v>
      </c>
      <c r="N13293">
        <v>44360</v>
      </c>
      <c r="O13293">
        <v>656769</v>
      </c>
      <c r="P13293" t="s">
        <v>9938</v>
      </c>
      <c r="Q13293" t="s">
        <v>226</v>
      </c>
      <c r="R13293" t="s">
        <v>33</v>
      </c>
      <c r="S13293" t="s">
        <v>502</v>
      </c>
      <c r="T13293">
        <v>116004</v>
      </c>
      <c r="U13293">
        <v>6.6500000000000004E-2</v>
      </c>
      <c r="V13293">
        <v>279.66000000000003</v>
      </c>
      <c r="W13293">
        <v>0.13850000000000001</v>
      </c>
      <c r="X13293">
        <v>8200</v>
      </c>
      <c r="Y13293">
        <v>11</v>
      </c>
      <c r="Z13293">
        <v>10068</v>
      </c>
    </row>
    <row r="13294" spans="1:26" ht="14.25" customHeight="1">
      <c r="A13294">
        <v>820345</v>
      </c>
      <c r="B13294" t="s">
        <v>97</v>
      </c>
      <c r="C13294" t="s">
        <v>25</v>
      </c>
      <c r="D13294" t="s">
        <v>48</v>
      </c>
      <c r="E13294" t="s">
        <v>10977</v>
      </c>
      <c r="F13294" t="s">
        <v>44</v>
      </c>
      <c r="G13294" t="s">
        <v>39</v>
      </c>
      <c r="H13294">
        <v>44388</v>
      </c>
      <c r="I13294" t="str">
        <f>TEXT(Table1[[#This Row],[Issue_Date]],"mmm")</f>
        <v>Jul</v>
      </c>
      <c r="J13294">
        <v>44332</v>
      </c>
      <c r="K13294">
        <v>44391</v>
      </c>
      <c r="L13294" t="s">
        <v>30</v>
      </c>
      <c r="M13294" t="str">
        <f>IF(OR(Table1[[#This Row],[Loan_Status]]="Fully Paid",Table1[[#This Row],[Loan_Status]]="Current"),"Good Loan",IF(Table1[[#This Row],[Loan_Status]]="Charged Off","Bad Loan",""))</f>
        <v>Good Loan</v>
      </c>
      <c r="N13294">
        <v>44422</v>
      </c>
      <c r="O13294">
        <v>1028563</v>
      </c>
      <c r="P13294" t="s">
        <v>9938</v>
      </c>
      <c r="Q13294" t="s">
        <v>229</v>
      </c>
      <c r="R13294" t="s">
        <v>33</v>
      </c>
      <c r="S13294" t="s">
        <v>502</v>
      </c>
      <c r="T13294">
        <v>250000</v>
      </c>
      <c r="U13294">
        <v>0.14030000000000001</v>
      </c>
      <c r="V13294">
        <v>139.12</v>
      </c>
      <c r="W13294">
        <v>0.15229999999999999</v>
      </c>
      <c r="X13294">
        <v>4000</v>
      </c>
      <c r="Y13294">
        <v>23</v>
      </c>
      <c r="Z13294">
        <v>5004</v>
      </c>
    </row>
    <row r="13295" spans="1:26" ht="14.25" customHeight="1">
      <c r="A13295">
        <v>1009387</v>
      </c>
      <c r="B13295" t="s">
        <v>92</v>
      </c>
      <c r="C13295" t="s">
        <v>25</v>
      </c>
      <c r="D13295" t="s">
        <v>81</v>
      </c>
      <c r="E13295" t="s">
        <v>10978</v>
      </c>
      <c r="F13295" t="s">
        <v>44</v>
      </c>
      <c r="G13295" t="s">
        <v>39</v>
      </c>
      <c r="H13295">
        <v>44511</v>
      </c>
      <c r="I13295" t="str">
        <f>TEXT(Table1[[#This Row],[Issue_Date]],"mmm")</f>
        <v>Nov</v>
      </c>
      <c r="J13295">
        <v>44514</v>
      </c>
      <c r="K13295">
        <v>44514</v>
      </c>
      <c r="L13295" t="s">
        <v>30</v>
      </c>
      <c r="M13295" t="str">
        <f>IF(OR(Table1[[#This Row],[Loan_Status]]="Fully Paid",Table1[[#This Row],[Loan_Status]]="Current"),"Good Loan",IF(Table1[[#This Row],[Loan_Status]]="Charged Off","Bad Loan",""))</f>
        <v>Good Loan</v>
      </c>
      <c r="N13295">
        <v>44544</v>
      </c>
      <c r="O13295">
        <v>1235908</v>
      </c>
      <c r="P13295" t="s">
        <v>9938</v>
      </c>
      <c r="Q13295" t="s">
        <v>226</v>
      </c>
      <c r="R13295" t="s">
        <v>33</v>
      </c>
      <c r="S13295" t="s">
        <v>502</v>
      </c>
      <c r="T13295">
        <v>62000</v>
      </c>
      <c r="U13295">
        <v>9.1200000000000003E-2</v>
      </c>
      <c r="V13295">
        <v>452.38</v>
      </c>
      <c r="W13295">
        <v>0.1527</v>
      </c>
      <c r="X13295">
        <v>13000</v>
      </c>
      <c r="Y13295">
        <v>13</v>
      </c>
      <c r="Z13295">
        <v>16285</v>
      </c>
    </row>
    <row r="13296" spans="1:26" ht="14.25" customHeight="1">
      <c r="A13296">
        <v>862780</v>
      </c>
      <c r="B13296" t="s">
        <v>136</v>
      </c>
      <c r="C13296" t="s">
        <v>25</v>
      </c>
      <c r="D13296" t="s">
        <v>64</v>
      </c>
      <c r="E13296" t="s">
        <v>10979</v>
      </c>
      <c r="F13296" t="s">
        <v>44</v>
      </c>
      <c r="G13296" t="s">
        <v>39</v>
      </c>
      <c r="H13296">
        <v>44419</v>
      </c>
      <c r="I13296" t="str">
        <f>TEXT(Table1[[#This Row],[Issue_Date]],"mmm")</f>
        <v>Aug</v>
      </c>
      <c r="J13296">
        <v>44332</v>
      </c>
      <c r="K13296">
        <v>44453</v>
      </c>
      <c r="L13296" t="s">
        <v>30</v>
      </c>
      <c r="M13296" t="str">
        <f>IF(OR(Table1[[#This Row],[Loan_Status]]="Fully Paid",Table1[[#This Row],[Loan_Status]]="Current"),"Good Loan",IF(Table1[[#This Row],[Loan_Status]]="Charged Off","Bad Loan",""))</f>
        <v>Good Loan</v>
      </c>
      <c r="N13296">
        <v>44483</v>
      </c>
      <c r="O13296">
        <v>1075834</v>
      </c>
      <c r="P13296" t="s">
        <v>9938</v>
      </c>
      <c r="Q13296" t="s">
        <v>114</v>
      </c>
      <c r="R13296" t="s">
        <v>33</v>
      </c>
      <c r="S13296" t="s">
        <v>502</v>
      </c>
      <c r="T13296">
        <v>249996</v>
      </c>
      <c r="U13296">
        <v>4.9799999999999997E-2</v>
      </c>
      <c r="V13296">
        <v>471.65</v>
      </c>
      <c r="W13296">
        <v>0.12989999999999999</v>
      </c>
      <c r="X13296">
        <v>14000</v>
      </c>
      <c r="Y13296">
        <v>8</v>
      </c>
      <c r="Z13296">
        <v>16979</v>
      </c>
    </row>
    <row r="13297" spans="1:26" ht="14.25" customHeight="1">
      <c r="A13297">
        <v>577314</v>
      </c>
      <c r="B13297" t="s">
        <v>47</v>
      </c>
      <c r="C13297" t="s">
        <v>25</v>
      </c>
      <c r="D13297" t="s">
        <v>36</v>
      </c>
      <c r="E13297" t="s">
        <v>10980</v>
      </c>
      <c r="F13297" t="s">
        <v>44</v>
      </c>
      <c r="G13297" t="s">
        <v>39</v>
      </c>
      <c r="H13297">
        <v>44449</v>
      </c>
      <c r="I13297" t="str">
        <f>TEXT(Table1[[#This Row],[Issue_Date]],"mmm")</f>
        <v>Sep</v>
      </c>
      <c r="J13297">
        <v>44452</v>
      </c>
      <c r="K13297">
        <v>44452</v>
      </c>
      <c r="L13297" t="s">
        <v>30</v>
      </c>
      <c r="M13297" t="str">
        <f>IF(OR(Table1[[#This Row],[Loan_Status]]="Fully Paid",Table1[[#This Row],[Loan_Status]]="Current"),"Good Loan",IF(Table1[[#This Row],[Loan_Status]]="Charged Off","Bad Loan",""))</f>
        <v>Good Loan</v>
      </c>
      <c r="N13297">
        <v>44482</v>
      </c>
      <c r="O13297">
        <v>742402</v>
      </c>
      <c r="P13297" t="s">
        <v>9938</v>
      </c>
      <c r="Q13297" t="s">
        <v>226</v>
      </c>
      <c r="R13297" t="s">
        <v>33</v>
      </c>
      <c r="S13297" t="s">
        <v>502</v>
      </c>
      <c r="T13297">
        <v>53000</v>
      </c>
      <c r="U13297">
        <v>0.17180000000000001</v>
      </c>
      <c r="V13297">
        <v>75.569999999999993</v>
      </c>
      <c r="W13297">
        <v>0.14349999999999999</v>
      </c>
      <c r="X13297">
        <v>2200</v>
      </c>
      <c r="Y13297">
        <v>26</v>
      </c>
      <c r="Z13297">
        <v>2721</v>
      </c>
    </row>
    <row r="13298" spans="1:26" ht="14.25" customHeight="1">
      <c r="A13298">
        <v>739530</v>
      </c>
      <c r="B13298" t="s">
        <v>90</v>
      </c>
      <c r="C13298" t="s">
        <v>25</v>
      </c>
      <c r="D13298" t="s">
        <v>48</v>
      </c>
      <c r="E13298" t="s">
        <v>8109</v>
      </c>
      <c r="F13298" t="s">
        <v>44</v>
      </c>
      <c r="G13298" t="s">
        <v>39</v>
      </c>
      <c r="H13298">
        <v>44327</v>
      </c>
      <c r="I13298" t="str">
        <f>TEXT(Table1[[#This Row],[Issue_Date]],"mmm")</f>
        <v>May</v>
      </c>
      <c r="J13298">
        <v>44212</v>
      </c>
      <c r="K13298">
        <v>44330</v>
      </c>
      <c r="L13298" t="s">
        <v>30</v>
      </c>
      <c r="M13298" t="str">
        <f>IF(OR(Table1[[#This Row],[Loan_Status]]="Fully Paid",Table1[[#This Row],[Loan_Status]]="Current"),"Good Loan",IF(Table1[[#This Row],[Loan_Status]]="Charged Off","Bad Loan",""))</f>
        <v>Good Loan</v>
      </c>
      <c r="N13298">
        <v>44361</v>
      </c>
      <c r="O13298">
        <v>937109</v>
      </c>
      <c r="P13298" t="s">
        <v>9938</v>
      </c>
      <c r="Q13298" t="s">
        <v>226</v>
      </c>
      <c r="R13298" t="s">
        <v>33</v>
      </c>
      <c r="S13298" t="s">
        <v>502</v>
      </c>
      <c r="T13298">
        <v>130000</v>
      </c>
      <c r="U13298">
        <v>8.8200000000000001E-2</v>
      </c>
      <c r="V13298">
        <v>172.82</v>
      </c>
      <c r="W13298">
        <v>0.1479</v>
      </c>
      <c r="X13298">
        <v>5000</v>
      </c>
      <c r="Y13298">
        <v>32</v>
      </c>
      <c r="Z13298">
        <v>6221</v>
      </c>
    </row>
    <row r="13299" spans="1:26" ht="14.25" customHeight="1">
      <c r="A13299">
        <v>511340</v>
      </c>
      <c r="B13299" t="s">
        <v>97</v>
      </c>
      <c r="C13299" t="s">
        <v>25</v>
      </c>
      <c r="D13299" t="s">
        <v>36</v>
      </c>
      <c r="E13299" t="s">
        <v>10981</v>
      </c>
      <c r="F13299" t="s">
        <v>44</v>
      </c>
      <c r="G13299" t="s">
        <v>39</v>
      </c>
      <c r="H13299">
        <v>44326</v>
      </c>
      <c r="I13299" t="str">
        <f>TEXT(Table1[[#This Row],[Issue_Date]],"mmm")</f>
        <v>May</v>
      </c>
      <c r="J13299">
        <v>44329</v>
      </c>
      <c r="K13299">
        <v>44329</v>
      </c>
      <c r="L13299" t="s">
        <v>30</v>
      </c>
      <c r="M13299" t="str">
        <f>IF(OR(Table1[[#This Row],[Loan_Status]]="Fully Paid",Table1[[#This Row],[Loan_Status]]="Current"),"Good Loan",IF(Table1[[#This Row],[Loan_Status]]="Charged Off","Bad Loan",""))</f>
        <v>Good Loan</v>
      </c>
      <c r="N13299">
        <v>44360</v>
      </c>
      <c r="O13299">
        <v>660488</v>
      </c>
      <c r="P13299" t="s">
        <v>9938</v>
      </c>
      <c r="Q13299" t="s">
        <v>229</v>
      </c>
      <c r="R13299" t="s">
        <v>33</v>
      </c>
      <c r="S13299" t="s">
        <v>502</v>
      </c>
      <c r="T13299">
        <v>200004</v>
      </c>
      <c r="U13299">
        <v>0.14119999999999999</v>
      </c>
      <c r="V13299">
        <v>171.43</v>
      </c>
      <c r="W13299">
        <v>0.14219999999999999</v>
      </c>
      <c r="X13299">
        <v>5000</v>
      </c>
      <c r="Y13299">
        <v>25</v>
      </c>
      <c r="Z13299">
        <v>6172</v>
      </c>
    </row>
    <row r="13300" spans="1:26" ht="14.25" customHeight="1">
      <c r="A13300">
        <v>421492</v>
      </c>
      <c r="B13300" t="s">
        <v>92</v>
      </c>
      <c r="C13300" t="s">
        <v>25</v>
      </c>
      <c r="D13300" t="s">
        <v>81</v>
      </c>
      <c r="E13300" t="s">
        <v>3029</v>
      </c>
      <c r="F13300" t="s">
        <v>44</v>
      </c>
      <c r="G13300" t="s">
        <v>39</v>
      </c>
      <c r="H13300">
        <v>44386</v>
      </c>
      <c r="I13300" t="str">
        <f>TEXT(Table1[[#This Row],[Issue_Date]],"mmm")</f>
        <v>Jul</v>
      </c>
      <c r="J13300">
        <v>44297</v>
      </c>
      <c r="K13300">
        <v>44297</v>
      </c>
      <c r="L13300" t="s">
        <v>30</v>
      </c>
      <c r="M13300" t="str">
        <f>IF(OR(Table1[[#This Row],[Loan_Status]]="Fully Paid",Table1[[#This Row],[Loan_Status]]="Current"),"Good Loan",IF(Table1[[#This Row],[Loan_Status]]="Charged Off","Bad Loan",""))</f>
        <v>Good Loan</v>
      </c>
      <c r="N13300">
        <v>44327</v>
      </c>
      <c r="O13300">
        <v>495487</v>
      </c>
      <c r="P13300" t="s">
        <v>9938</v>
      </c>
      <c r="Q13300" t="s">
        <v>66</v>
      </c>
      <c r="R13300" t="s">
        <v>33</v>
      </c>
      <c r="S13300" t="s">
        <v>502</v>
      </c>
      <c r="T13300">
        <v>85000</v>
      </c>
      <c r="U13300">
        <v>0.1244</v>
      </c>
      <c r="V13300">
        <v>840.45</v>
      </c>
      <c r="W13300">
        <v>0.12839999999999999</v>
      </c>
      <c r="X13300">
        <v>25000</v>
      </c>
      <c r="Y13300">
        <v>9</v>
      </c>
      <c r="Z13300">
        <v>29239</v>
      </c>
    </row>
    <row r="13301" spans="1:26" ht="14.25" customHeight="1">
      <c r="A13301">
        <v>547850</v>
      </c>
      <c r="B13301" t="s">
        <v>24</v>
      </c>
      <c r="C13301" t="s">
        <v>25</v>
      </c>
      <c r="D13301" t="s">
        <v>48</v>
      </c>
      <c r="E13301" t="s">
        <v>10982</v>
      </c>
      <c r="F13301" t="s">
        <v>68</v>
      </c>
      <c r="G13301" t="s">
        <v>39</v>
      </c>
      <c r="H13301">
        <v>44387</v>
      </c>
      <c r="I13301" t="str">
        <f>TEXT(Table1[[#This Row],[Issue_Date]],"mmm")</f>
        <v>Jul</v>
      </c>
      <c r="J13301">
        <v>44332</v>
      </c>
      <c r="K13301">
        <v>44421</v>
      </c>
      <c r="L13301" t="s">
        <v>30</v>
      </c>
      <c r="M13301" t="str">
        <f>IF(OR(Table1[[#This Row],[Loan_Status]]="Fully Paid",Table1[[#This Row],[Loan_Status]]="Current"),"Good Loan",IF(Table1[[#This Row],[Loan_Status]]="Charged Off","Bad Loan",""))</f>
        <v>Good Loan</v>
      </c>
      <c r="N13301">
        <v>44452</v>
      </c>
      <c r="O13301">
        <v>706404</v>
      </c>
      <c r="P13301" t="s">
        <v>9938</v>
      </c>
      <c r="Q13301" t="s">
        <v>101</v>
      </c>
      <c r="R13301" t="s">
        <v>33</v>
      </c>
      <c r="S13301" t="s">
        <v>502</v>
      </c>
      <c r="T13301">
        <v>86004</v>
      </c>
      <c r="U13301">
        <v>0.2311</v>
      </c>
      <c r="V13301">
        <v>278.14999999999998</v>
      </c>
      <c r="W13301">
        <v>0.15210000000000001</v>
      </c>
      <c r="X13301">
        <v>8000</v>
      </c>
      <c r="Y13301">
        <v>45</v>
      </c>
      <c r="Z13301">
        <v>10014</v>
      </c>
    </row>
    <row r="13302" spans="1:26" ht="14.25" customHeight="1">
      <c r="A13302">
        <v>592140</v>
      </c>
      <c r="B13302" t="s">
        <v>70</v>
      </c>
      <c r="C13302" t="s">
        <v>25</v>
      </c>
      <c r="D13302" t="s">
        <v>81</v>
      </c>
      <c r="E13302" t="s">
        <v>10983</v>
      </c>
      <c r="F13302" t="s">
        <v>68</v>
      </c>
      <c r="G13302" t="s">
        <v>39</v>
      </c>
      <c r="H13302">
        <v>44479</v>
      </c>
      <c r="I13302" t="str">
        <f>TEXT(Table1[[#This Row],[Issue_Date]],"mmm")</f>
        <v>Oct</v>
      </c>
      <c r="J13302">
        <v>44239</v>
      </c>
      <c r="K13302">
        <v>44239</v>
      </c>
      <c r="L13302" t="s">
        <v>30</v>
      </c>
      <c r="M13302" t="str">
        <f>IF(OR(Table1[[#This Row],[Loan_Status]]="Fully Paid",Table1[[#This Row],[Loan_Status]]="Current"),"Good Loan",IF(Table1[[#This Row],[Loan_Status]]="Charged Off","Bad Loan",""))</f>
        <v>Good Loan</v>
      </c>
      <c r="N13302">
        <v>44267</v>
      </c>
      <c r="O13302">
        <v>760524</v>
      </c>
      <c r="P13302" t="s">
        <v>9938</v>
      </c>
      <c r="Q13302" t="s">
        <v>83</v>
      </c>
      <c r="R13302" t="s">
        <v>33</v>
      </c>
      <c r="S13302" t="s">
        <v>502</v>
      </c>
      <c r="T13302">
        <v>27000</v>
      </c>
      <c r="U13302">
        <v>0.02</v>
      </c>
      <c r="V13302">
        <v>106.28</v>
      </c>
      <c r="W13302">
        <v>0.1595</v>
      </c>
      <c r="X13302">
        <v>3025</v>
      </c>
      <c r="Y13302">
        <v>3</v>
      </c>
      <c r="Z13302">
        <v>3556</v>
      </c>
    </row>
    <row r="13303" spans="1:26" ht="14.25" customHeight="1">
      <c r="A13303">
        <v>823123</v>
      </c>
      <c r="B13303" t="s">
        <v>35</v>
      </c>
      <c r="C13303" t="s">
        <v>25</v>
      </c>
      <c r="D13303" t="s">
        <v>42</v>
      </c>
      <c r="E13303" t="s">
        <v>10984</v>
      </c>
      <c r="F13303" t="s">
        <v>68</v>
      </c>
      <c r="G13303" t="s">
        <v>39</v>
      </c>
      <c r="H13303">
        <v>44388</v>
      </c>
      <c r="I13303" t="str">
        <f>TEXT(Table1[[#This Row],[Issue_Date]],"mmm")</f>
        <v>Jul</v>
      </c>
      <c r="J13303">
        <v>44332</v>
      </c>
      <c r="K13303">
        <v>44269</v>
      </c>
      <c r="L13303" t="s">
        <v>30</v>
      </c>
      <c r="M13303" t="str">
        <f>IF(OR(Table1[[#This Row],[Loan_Status]]="Fully Paid",Table1[[#This Row],[Loan_Status]]="Current"),"Good Loan",IF(Table1[[#This Row],[Loan_Status]]="Charged Off","Bad Loan",""))</f>
        <v>Good Loan</v>
      </c>
      <c r="N13303">
        <v>44300</v>
      </c>
      <c r="O13303">
        <v>1031662</v>
      </c>
      <c r="P13303" t="s">
        <v>9938</v>
      </c>
      <c r="Q13303" t="s">
        <v>101</v>
      </c>
      <c r="R13303" t="s">
        <v>33</v>
      </c>
      <c r="S13303" t="s">
        <v>502</v>
      </c>
      <c r="T13303">
        <v>150000</v>
      </c>
      <c r="U13303">
        <v>0.1439</v>
      </c>
      <c r="V13303">
        <v>562.44000000000005</v>
      </c>
      <c r="W13303">
        <v>0.15989999999999999</v>
      </c>
      <c r="X13303">
        <v>16000</v>
      </c>
      <c r="Y13303">
        <v>28</v>
      </c>
      <c r="Z13303">
        <v>20139</v>
      </c>
    </row>
    <row r="13304" spans="1:26" ht="14.25" customHeight="1">
      <c r="A13304">
        <v>830165</v>
      </c>
      <c r="B13304" t="s">
        <v>63</v>
      </c>
      <c r="C13304" t="s">
        <v>25</v>
      </c>
      <c r="D13304" t="s">
        <v>86</v>
      </c>
      <c r="E13304" t="s">
        <v>10985</v>
      </c>
      <c r="F13304" t="s">
        <v>68</v>
      </c>
      <c r="G13304" t="s">
        <v>39</v>
      </c>
      <c r="H13304">
        <v>44419</v>
      </c>
      <c r="I13304" t="str">
        <f>TEXT(Table1[[#This Row],[Issue_Date]],"mmm")</f>
        <v>Aug</v>
      </c>
      <c r="J13304">
        <v>44332</v>
      </c>
      <c r="K13304">
        <v>44513</v>
      </c>
      <c r="L13304" t="s">
        <v>30</v>
      </c>
      <c r="M13304" t="str">
        <f>IF(OR(Table1[[#This Row],[Loan_Status]]="Fully Paid",Table1[[#This Row],[Loan_Status]]="Current"),"Good Loan",IF(Table1[[#This Row],[Loan_Status]]="Charged Off","Bad Loan",""))</f>
        <v>Good Loan</v>
      </c>
      <c r="N13304">
        <v>44543</v>
      </c>
      <c r="O13304">
        <v>1039316</v>
      </c>
      <c r="P13304" t="s">
        <v>9938</v>
      </c>
      <c r="Q13304" t="s">
        <v>101</v>
      </c>
      <c r="R13304" t="s">
        <v>33</v>
      </c>
      <c r="S13304" t="s">
        <v>502</v>
      </c>
      <c r="T13304">
        <v>107000</v>
      </c>
      <c r="U13304">
        <v>9.8500000000000004E-2</v>
      </c>
      <c r="V13304">
        <v>843.66</v>
      </c>
      <c r="W13304">
        <v>0.15989999999999999</v>
      </c>
      <c r="X13304">
        <v>24000</v>
      </c>
      <c r="Y13304">
        <v>40</v>
      </c>
      <c r="Z13304">
        <v>29890</v>
      </c>
    </row>
    <row r="13305" spans="1:26" ht="14.25" customHeight="1">
      <c r="A13305">
        <v>753594</v>
      </c>
      <c r="B13305" t="s">
        <v>174</v>
      </c>
      <c r="C13305" t="s">
        <v>25</v>
      </c>
      <c r="D13305" t="s">
        <v>59</v>
      </c>
      <c r="E13305" t="s">
        <v>4910</v>
      </c>
      <c r="F13305" t="s">
        <v>68</v>
      </c>
      <c r="G13305" t="s">
        <v>39</v>
      </c>
      <c r="H13305">
        <v>44327</v>
      </c>
      <c r="I13305" t="str">
        <f>TEXT(Table1[[#This Row],[Issue_Date]],"mmm")</f>
        <v>May</v>
      </c>
      <c r="J13305">
        <v>44332</v>
      </c>
      <c r="K13305">
        <v>44299</v>
      </c>
      <c r="L13305" t="s">
        <v>30</v>
      </c>
      <c r="M13305" t="str">
        <f>IF(OR(Table1[[#This Row],[Loan_Status]]="Fully Paid",Table1[[#This Row],[Loan_Status]]="Current"),"Good Loan",IF(Table1[[#This Row],[Loan_Status]]="Charged Off","Bad Loan",""))</f>
        <v>Good Loan</v>
      </c>
      <c r="N13305">
        <v>44329</v>
      </c>
      <c r="O13305">
        <v>953250</v>
      </c>
      <c r="P13305" t="s">
        <v>9938</v>
      </c>
      <c r="Q13305" t="s">
        <v>69</v>
      </c>
      <c r="R13305" t="s">
        <v>33</v>
      </c>
      <c r="S13305" t="s">
        <v>502</v>
      </c>
      <c r="T13305">
        <v>165000</v>
      </c>
      <c r="U13305">
        <v>0.18679999999999999</v>
      </c>
      <c r="V13305">
        <v>839.28</v>
      </c>
      <c r="W13305">
        <v>0.15620000000000001</v>
      </c>
      <c r="X13305">
        <v>24000</v>
      </c>
      <c r="Y13305">
        <v>19</v>
      </c>
      <c r="Z13305">
        <v>29283</v>
      </c>
    </row>
    <row r="13306" spans="1:26" ht="14.25" customHeight="1">
      <c r="A13306">
        <v>829630</v>
      </c>
      <c r="B13306" t="s">
        <v>47</v>
      </c>
      <c r="C13306" t="s">
        <v>25</v>
      </c>
      <c r="D13306" t="s">
        <v>48</v>
      </c>
      <c r="E13306" t="s">
        <v>10986</v>
      </c>
      <c r="F13306" t="s">
        <v>28</v>
      </c>
      <c r="G13306" t="s">
        <v>39</v>
      </c>
      <c r="H13306">
        <v>44388</v>
      </c>
      <c r="I13306" t="str">
        <f>TEXT(Table1[[#This Row],[Issue_Date]],"mmm")</f>
        <v>Jul</v>
      </c>
      <c r="J13306">
        <v>44332</v>
      </c>
      <c r="K13306">
        <v>44422</v>
      </c>
      <c r="L13306" t="s">
        <v>30</v>
      </c>
      <c r="M13306" t="str">
        <f>IF(OR(Table1[[#This Row],[Loan_Status]]="Fully Paid",Table1[[#This Row],[Loan_Status]]="Current"),"Good Loan",IF(Table1[[#This Row],[Loan_Status]]="Charged Off","Bad Loan",""))</f>
        <v>Good Loan</v>
      </c>
      <c r="N13306">
        <v>44453</v>
      </c>
      <c r="O13306">
        <v>1038742</v>
      </c>
      <c r="P13306" t="s">
        <v>9938</v>
      </c>
      <c r="Q13306" t="s">
        <v>364</v>
      </c>
      <c r="R13306" t="s">
        <v>33</v>
      </c>
      <c r="S13306" t="s">
        <v>502</v>
      </c>
      <c r="T13306">
        <v>99996</v>
      </c>
      <c r="U13306">
        <v>8.7999999999999995E-2</v>
      </c>
      <c r="V13306">
        <v>175.44</v>
      </c>
      <c r="W13306">
        <v>0.18790000000000001</v>
      </c>
      <c r="X13306">
        <v>4800</v>
      </c>
      <c r="Y13306">
        <v>22</v>
      </c>
      <c r="Z13306">
        <v>6316</v>
      </c>
    </row>
    <row r="13307" spans="1:26" ht="14.25" customHeight="1">
      <c r="A13307">
        <v>377376</v>
      </c>
      <c r="B13307" t="s">
        <v>174</v>
      </c>
      <c r="C13307" t="s">
        <v>25</v>
      </c>
      <c r="D13307" t="s">
        <v>59</v>
      </c>
      <c r="E13307" t="s">
        <v>10987</v>
      </c>
      <c r="F13307" t="s">
        <v>28</v>
      </c>
      <c r="G13307" t="s">
        <v>39</v>
      </c>
      <c r="H13307">
        <v>44236</v>
      </c>
      <c r="I13307" t="str">
        <f>TEXT(Table1[[#This Row],[Issue_Date]],"mmm")</f>
        <v>Feb</v>
      </c>
      <c r="J13307">
        <v>44239</v>
      </c>
      <c r="K13307">
        <v>44267</v>
      </c>
      <c r="L13307" t="s">
        <v>30</v>
      </c>
      <c r="M13307" t="str">
        <f>IF(OR(Table1[[#This Row],[Loan_Status]]="Fully Paid",Table1[[#This Row],[Loan_Status]]="Current"),"Good Loan",IF(Table1[[#This Row],[Loan_Status]]="Charged Off","Bad Loan",""))</f>
        <v>Good Loan</v>
      </c>
      <c r="N13307">
        <v>44298</v>
      </c>
      <c r="O13307">
        <v>401484</v>
      </c>
      <c r="P13307" t="s">
        <v>9938</v>
      </c>
      <c r="Q13307" t="s">
        <v>640</v>
      </c>
      <c r="R13307" t="s">
        <v>33</v>
      </c>
      <c r="S13307" t="s">
        <v>502</v>
      </c>
      <c r="T13307">
        <v>110000</v>
      </c>
      <c r="U13307">
        <v>0.14949999999999999</v>
      </c>
      <c r="V13307">
        <v>178.14</v>
      </c>
      <c r="W13307">
        <v>0.16950000000000001</v>
      </c>
      <c r="X13307">
        <v>5000</v>
      </c>
      <c r="Y13307">
        <v>22</v>
      </c>
      <c r="Z13307">
        <v>6413</v>
      </c>
    </row>
    <row r="13308" spans="1:26" ht="14.25" customHeight="1">
      <c r="A13308">
        <v>428601</v>
      </c>
      <c r="B13308" t="s">
        <v>128</v>
      </c>
      <c r="C13308" t="s">
        <v>25</v>
      </c>
      <c r="D13308" t="s">
        <v>157</v>
      </c>
      <c r="E13308" t="s">
        <v>10988</v>
      </c>
      <c r="F13308" t="s">
        <v>28</v>
      </c>
      <c r="G13308" t="s">
        <v>39</v>
      </c>
      <c r="H13308">
        <v>44386</v>
      </c>
      <c r="I13308" t="str">
        <f>TEXT(Table1[[#This Row],[Issue_Date]],"mmm")</f>
        <v>Jul</v>
      </c>
      <c r="J13308">
        <v>44357</v>
      </c>
      <c r="K13308">
        <v>44357</v>
      </c>
      <c r="L13308" t="s">
        <v>30</v>
      </c>
      <c r="M13308" t="str">
        <f>IF(OR(Table1[[#This Row],[Loan_Status]]="Fully Paid",Table1[[#This Row],[Loan_Status]]="Current"),"Good Loan",IF(Table1[[#This Row],[Loan_Status]]="Charged Off","Bad Loan",""))</f>
        <v>Good Loan</v>
      </c>
      <c r="N13308">
        <v>44387</v>
      </c>
      <c r="O13308">
        <v>507319</v>
      </c>
      <c r="P13308" t="s">
        <v>9938</v>
      </c>
      <c r="Q13308" t="s">
        <v>32</v>
      </c>
      <c r="R13308" t="s">
        <v>33</v>
      </c>
      <c r="S13308" t="s">
        <v>502</v>
      </c>
      <c r="T13308">
        <v>117000</v>
      </c>
      <c r="U13308">
        <v>6.0199999999999997E-2</v>
      </c>
      <c r="V13308">
        <v>490.03</v>
      </c>
      <c r="W13308">
        <v>0.15679999999999999</v>
      </c>
      <c r="X13308">
        <v>14000</v>
      </c>
      <c r="Y13308">
        <v>8</v>
      </c>
      <c r="Z13308">
        <v>15498</v>
      </c>
    </row>
    <row r="13309" spans="1:26" ht="14.25" customHeight="1">
      <c r="A13309">
        <v>375510</v>
      </c>
      <c r="B13309" t="s">
        <v>67</v>
      </c>
      <c r="C13309" t="s">
        <v>25</v>
      </c>
      <c r="D13309" t="s">
        <v>81</v>
      </c>
      <c r="E13309" t="s">
        <v>1794</v>
      </c>
      <c r="F13309" t="s">
        <v>28</v>
      </c>
      <c r="G13309" t="s">
        <v>39</v>
      </c>
      <c r="H13309">
        <v>44236</v>
      </c>
      <c r="I13309" t="str">
        <f>TEXT(Table1[[#This Row],[Issue_Date]],"mmm")</f>
        <v>Feb</v>
      </c>
      <c r="J13309">
        <v>44392</v>
      </c>
      <c r="K13309">
        <v>44541</v>
      </c>
      <c r="L13309" t="s">
        <v>30</v>
      </c>
      <c r="M13309" t="str">
        <f>IF(OR(Table1[[#This Row],[Loan_Status]]="Fully Paid",Table1[[#This Row],[Loan_Status]]="Current"),"Good Loan",IF(Table1[[#This Row],[Loan_Status]]="Charged Off","Bad Loan",""))</f>
        <v>Good Loan</v>
      </c>
      <c r="N13309">
        <v>44572</v>
      </c>
      <c r="O13309">
        <v>397802</v>
      </c>
      <c r="P13309" t="s">
        <v>9938</v>
      </c>
      <c r="Q13309" t="s">
        <v>640</v>
      </c>
      <c r="R13309" t="s">
        <v>33</v>
      </c>
      <c r="S13309" t="s">
        <v>502</v>
      </c>
      <c r="T13309">
        <v>249000</v>
      </c>
      <c r="U13309">
        <v>8.4599999999999995E-2</v>
      </c>
      <c r="V13309">
        <v>285.02</v>
      </c>
      <c r="W13309">
        <v>0.16950000000000001</v>
      </c>
      <c r="X13309">
        <v>8000</v>
      </c>
      <c r="Y13309">
        <v>33</v>
      </c>
      <c r="Z13309">
        <v>10285</v>
      </c>
    </row>
    <row r="13310" spans="1:26" ht="14.25" customHeight="1">
      <c r="A13310">
        <v>609157</v>
      </c>
      <c r="B13310" t="s">
        <v>112</v>
      </c>
      <c r="C13310" t="s">
        <v>25</v>
      </c>
      <c r="D13310" t="s">
        <v>48</v>
      </c>
      <c r="E13310" t="s">
        <v>9830</v>
      </c>
      <c r="F13310" t="s">
        <v>361</v>
      </c>
      <c r="G13310" t="s">
        <v>39</v>
      </c>
      <c r="H13310">
        <v>44510</v>
      </c>
      <c r="I13310" t="str">
        <f>TEXT(Table1[[#This Row],[Issue_Date]],"mmm")</f>
        <v>Nov</v>
      </c>
      <c r="J13310">
        <v>44390</v>
      </c>
      <c r="K13310">
        <v>44360</v>
      </c>
      <c r="L13310" t="s">
        <v>30</v>
      </c>
      <c r="M13310" t="str">
        <f>IF(OR(Table1[[#This Row],[Loan_Status]]="Fully Paid",Table1[[#This Row],[Loan_Status]]="Current"),"Good Loan",IF(Table1[[#This Row],[Loan_Status]]="Charged Off","Bad Loan",""))</f>
        <v>Good Loan</v>
      </c>
      <c r="N13310">
        <v>44390</v>
      </c>
      <c r="O13310">
        <v>781369</v>
      </c>
      <c r="P13310" t="s">
        <v>9938</v>
      </c>
      <c r="Q13310" t="s">
        <v>691</v>
      </c>
      <c r="R13310" t="s">
        <v>33</v>
      </c>
      <c r="S13310" t="s">
        <v>502</v>
      </c>
      <c r="T13310">
        <v>106000</v>
      </c>
      <c r="U13310">
        <v>0.1229</v>
      </c>
      <c r="V13310">
        <v>362.38</v>
      </c>
      <c r="W13310">
        <v>0.1817</v>
      </c>
      <c r="X13310">
        <v>10000</v>
      </c>
      <c r="Y13310">
        <v>24</v>
      </c>
      <c r="Z13310">
        <v>12967</v>
      </c>
    </row>
    <row r="13311" spans="1:26" ht="14.25" customHeight="1">
      <c r="A13311">
        <v>635319</v>
      </c>
      <c r="B13311" t="s">
        <v>139</v>
      </c>
      <c r="C13311" t="s">
        <v>25</v>
      </c>
      <c r="D13311" t="s">
        <v>48</v>
      </c>
      <c r="E13311" t="s">
        <v>254</v>
      </c>
      <c r="F13311" t="s">
        <v>44</v>
      </c>
      <c r="G13311" t="s">
        <v>39</v>
      </c>
      <c r="H13311">
        <v>44540</v>
      </c>
      <c r="I13311" t="str">
        <f>TEXT(Table1[[#This Row],[Issue_Date]],"mmm")</f>
        <v>Dec</v>
      </c>
      <c r="J13311">
        <v>44240</v>
      </c>
      <c r="K13311">
        <v>44240</v>
      </c>
      <c r="L13311" t="s">
        <v>30</v>
      </c>
      <c r="M13311" t="str">
        <f>IF(OR(Table1[[#This Row],[Loan_Status]]="Fully Paid",Table1[[#This Row],[Loan_Status]]="Current"),"Good Loan",IF(Table1[[#This Row],[Loan_Status]]="Charged Off","Bad Loan",""))</f>
        <v>Good Loan</v>
      </c>
      <c r="N13311">
        <v>44268</v>
      </c>
      <c r="O13311">
        <v>813861</v>
      </c>
      <c r="P13311" t="s">
        <v>9938</v>
      </c>
      <c r="Q13311" t="s">
        <v>66</v>
      </c>
      <c r="R13311" t="s">
        <v>33</v>
      </c>
      <c r="S13311" t="s">
        <v>502</v>
      </c>
      <c r="T13311">
        <v>30000</v>
      </c>
      <c r="U13311">
        <v>4.0000000000000001E-3</v>
      </c>
      <c r="V13311">
        <v>67.02</v>
      </c>
      <c r="W13311">
        <v>0.12609999999999999</v>
      </c>
      <c r="X13311">
        <v>2000</v>
      </c>
      <c r="Y13311">
        <v>3</v>
      </c>
      <c r="Z13311">
        <v>2368</v>
      </c>
    </row>
    <row r="13312" spans="1:26" ht="14.25" customHeight="1">
      <c r="A13312">
        <v>363247</v>
      </c>
      <c r="B13312" t="s">
        <v>24</v>
      </c>
      <c r="C13312" t="s">
        <v>25</v>
      </c>
      <c r="D13312" t="s">
        <v>48</v>
      </c>
      <c r="E13312" t="s">
        <v>10989</v>
      </c>
      <c r="F13312" t="s">
        <v>44</v>
      </c>
      <c r="G13312" t="s">
        <v>235</v>
      </c>
      <c r="H13312">
        <v>44508</v>
      </c>
      <c r="I13312" t="str">
        <f>TEXT(Table1[[#This Row],[Issue_Date]],"mmm")</f>
        <v>Nov</v>
      </c>
      <c r="J13312">
        <v>44332</v>
      </c>
      <c r="K13312">
        <v>44357</v>
      </c>
      <c r="L13312" t="s">
        <v>30</v>
      </c>
      <c r="M13312" t="str">
        <f>IF(OR(Table1[[#This Row],[Loan_Status]]="Fully Paid",Table1[[#This Row],[Loan_Status]]="Current"),"Good Loan",IF(Table1[[#This Row],[Loan_Status]]="Charged Off","Bad Loan",""))</f>
        <v>Good Loan</v>
      </c>
      <c r="N13312">
        <v>44387</v>
      </c>
      <c r="O13312">
        <v>373081</v>
      </c>
      <c r="P13312" t="s">
        <v>9938</v>
      </c>
      <c r="Q13312" t="s">
        <v>66</v>
      </c>
      <c r="R13312" t="s">
        <v>33</v>
      </c>
      <c r="S13312" t="s">
        <v>502</v>
      </c>
      <c r="T13312">
        <v>82656</v>
      </c>
      <c r="U13312">
        <v>0.18060000000000001</v>
      </c>
      <c r="V13312">
        <v>199.55</v>
      </c>
      <c r="W13312">
        <v>0.12089999999999999</v>
      </c>
      <c r="X13312">
        <v>6000</v>
      </c>
      <c r="Y13312">
        <v>34</v>
      </c>
      <c r="Z13312">
        <v>6862</v>
      </c>
    </row>
    <row r="13313" spans="1:26" ht="14.25" customHeight="1">
      <c r="A13313">
        <v>355680</v>
      </c>
      <c r="B13313" t="s">
        <v>35</v>
      </c>
      <c r="C13313" t="s">
        <v>25</v>
      </c>
      <c r="D13313" t="s">
        <v>48</v>
      </c>
      <c r="E13313" t="s">
        <v>3481</v>
      </c>
      <c r="F13313" t="s">
        <v>50</v>
      </c>
      <c r="G13313" t="s">
        <v>51</v>
      </c>
      <c r="H13313">
        <v>44447</v>
      </c>
      <c r="I13313" t="str">
        <f>TEXT(Table1[[#This Row],[Issue_Date]],"mmm")</f>
        <v>Sep</v>
      </c>
      <c r="J13313">
        <v>44450</v>
      </c>
      <c r="K13313">
        <v>44450</v>
      </c>
      <c r="L13313" t="s">
        <v>30</v>
      </c>
      <c r="M13313" t="str">
        <f>IF(OR(Table1[[#This Row],[Loan_Status]]="Fully Paid",Table1[[#This Row],[Loan_Status]]="Current"),"Good Loan",IF(Table1[[#This Row],[Loan_Status]]="Charged Off","Bad Loan",""))</f>
        <v>Good Loan</v>
      </c>
      <c r="N13313">
        <v>44480</v>
      </c>
      <c r="O13313">
        <v>358791</v>
      </c>
      <c r="P13313" t="s">
        <v>9938</v>
      </c>
      <c r="Q13313" t="s">
        <v>85</v>
      </c>
      <c r="R13313" t="s">
        <v>33</v>
      </c>
      <c r="S13313" t="s">
        <v>502</v>
      </c>
      <c r="T13313">
        <v>77367</v>
      </c>
      <c r="U13313">
        <v>7.4000000000000003E-3</v>
      </c>
      <c r="V13313">
        <v>31.05</v>
      </c>
      <c r="W13313">
        <v>7.3700000000000002E-2</v>
      </c>
      <c r="X13313">
        <v>1000</v>
      </c>
      <c r="Y13313">
        <v>27</v>
      </c>
      <c r="Z13313">
        <v>1118</v>
      </c>
    </row>
    <row r="13314" spans="1:26" ht="14.25" customHeight="1">
      <c r="A13314">
        <v>393403</v>
      </c>
      <c r="B13314" t="s">
        <v>63</v>
      </c>
      <c r="C13314" t="s">
        <v>25</v>
      </c>
      <c r="D13314" t="s">
        <v>48</v>
      </c>
      <c r="E13314" t="s">
        <v>2291</v>
      </c>
      <c r="F13314" t="s">
        <v>50</v>
      </c>
      <c r="G13314" t="s">
        <v>51</v>
      </c>
      <c r="H13314">
        <v>44295</v>
      </c>
      <c r="I13314" t="str">
        <f>TEXT(Table1[[#This Row],[Issue_Date]],"mmm")</f>
        <v>Apr</v>
      </c>
      <c r="J13314">
        <v>44328</v>
      </c>
      <c r="K13314">
        <v>44328</v>
      </c>
      <c r="L13314" t="s">
        <v>30</v>
      </c>
      <c r="M13314" t="str">
        <f>IF(OR(Table1[[#This Row],[Loan_Status]]="Fully Paid",Table1[[#This Row],[Loan_Status]]="Current"),"Good Loan",IF(Table1[[#This Row],[Loan_Status]]="Charged Off","Bad Loan",""))</f>
        <v>Good Loan</v>
      </c>
      <c r="N13314">
        <v>44359</v>
      </c>
      <c r="O13314">
        <v>431297</v>
      </c>
      <c r="P13314" t="s">
        <v>9938</v>
      </c>
      <c r="Q13314" t="s">
        <v>75</v>
      </c>
      <c r="R13314" t="s">
        <v>33</v>
      </c>
      <c r="S13314" t="s">
        <v>502</v>
      </c>
      <c r="T13314">
        <v>57000</v>
      </c>
      <c r="U13314">
        <v>9.6199999999999994E-2</v>
      </c>
      <c r="V13314">
        <v>282.02999999999997</v>
      </c>
      <c r="W13314">
        <v>0.08</v>
      </c>
      <c r="X13314">
        <v>9000</v>
      </c>
      <c r="Y13314">
        <v>27</v>
      </c>
      <c r="Z13314">
        <v>10169</v>
      </c>
    </row>
    <row r="13315" spans="1:26" ht="14.25" customHeight="1">
      <c r="A13315">
        <v>819023</v>
      </c>
      <c r="B13315" t="s">
        <v>434</v>
      </c>
      <c r="C13315" t="s">
        <v>25</v>
      </c>
      <c r="D13315" t="s">
        <v>81</v>
      </c>
      <c r="E13315" t="s">
        <v>2317</v>
      </c>
      <c r="F13315" t="s">
        <v>50</v>
      </c>
      <c r="G13315" t="s">
        <v>51</v>
      </c>
      <c r="H13315">
        <v>44388</v>
      </c>
      <c r="I13315" t="str">
        <f>TEXT(Table1[[#This Row],[Issue_Date]],"mmm")</f>
        <v>Jul</v>
      </c>
      <c r="J13315">
        <v>44453</v>
      </c>
      <c r="K13315">
        <v>44422</v>
      </c>
      <c r="L13315" t="s">
        <v>30</v>
      </c>
      <c r="M13315" t="str">
        <f>IF(OR(Table1[[#This Row],[Loan_Status]]="Fully Paid",Table1[[#This Row],[Loan_Status]]="Current"),"Good Loan",IF(Table1[[#This Row],[Loan_Status]]="Charged Off","Bad Loan",""))</f>
        <v>Good Loan</v>
      </c>
      <c r="N13315">
        <v>44453</v>
      </c>
      <c r="O13315">
        <v>1027073</v>
      </c>
      <c r="P13315" t="s">
        <v>9938</v>
      </c>
      <c r="Q13315" t="s">
        <v>85</v>
      </c>
      <c r="R13315" t="s">
        <v>33</v>
      </c>
      <c r="S13315" t="s">
        <v>502</v>
      </c>
      <c r="T13315">
        <v>62500</v>
      </c>
      <c r="U13315">
        <v>0.13539999999999999</v>
      </c>
      <c r="V13315">
        <v>48.26</v>
      </c>
      <c r="W13315">
        <v>5.4199999999999998E-2</v>
      </c>
      <c r="X13315">
        <v>1600</v>
      </c>
      <c r="Y13315">
        <v>23</v>
      </c>
      <c r="Z13315">
        <v>1737</v>
      </c>
    </row>
    <row r="13316" spans="1:26" ht="14.25" customHeight="1">
      <c r="A13316">
        <v>1047379</v>
      </c>
      <c r="B13316" t="s">
        <v>174</v>
      </c>
      <c r="C13316" t="s">
        <v>25</v>
      </c>
      <c r="D13316" t="s">
        <v>64</v>
      </c>
      <c r="F13316" t="s">
        <v>50</v>
      </c>
      <c r="G13316" t="s">
        <v>51</v>
      </c>
      <c r="H13316">
        <v>44541</v>
      </c>
      <c r="I13316" t="str">
        <f>TEXT(Table1[[#This Row],[Issue_Date]],"mmm")</f>
        <v>Dec</v>
      </c>
      <c r="J13316">
        <v>44513</v>
      </c>
      <c r="K13316">
        <v>44482</v>
      </c>
      <c r="L13316" t="s">
        <v>30</v>
      </c>
      <c r="M13316" t="str">
        <f>IF(OR(Table1[[#This Row],[Loan_Status]]="Fully Paid",Table1[[#This Row],[Loan_Status]]="Current"),"Good Loan",IF(Table1[[#This Row],[Loan_Status]]="Charged Off","Bad Loan",""))</f>
        <v>Good Loan</v>
      </c>
      <c r="N13316">
        <v>44513</v>
      </c>
      <c r="O13316">
        <v>1278257</v>
      </c>
      <c r="P13316" t="s">
        <v>9938</v>
      </c>
      <c r="Q13316" t="s">
        <v>85</v>
      </c>
      <c r="R13316" t="s">
        <v>33</v>
      </c>
      <c r="S13316" t="s">
        <v>502</v>
      </c>
      <c r="T13316">
        <v>90000</v>
      </c>
      <c r="U13316">
        <v>0.2132</v>
      </c>
      <c r="V13316">
        <v>115.66</v>
      </c>
      <c r="W13316">
        <v>6.0299999999999999E-2</v>
      </c>
      <c r="X13316">
        <v>3800</v>
      </c>
      <c r="Y13316">
        <v>28</v>
      </c>
      <c r="Z13316">
        <v>4104</v>
      </c>
    </row>
    <row r="13317" spans="1:26" ht="14.25" customHeight="1">
      <c r="A13317">
        <v>998862</v>
      </c>
      <c r="B13317" t="s">
        <v>47</v>
      </c>
      <c r="C13317" t="s">
        <v>25</v>
      </c>
      <c r="D13317" t="s">
        <v>48</v>
      </c>
      <c r="E13317" t="s">
        <v>10990</v>
      </c>
      <c r="F13317" t="s">
        <v>50</v>
      </c>
      <c r="G13317" t="s">
        <v>51</v>
      </c>
      <c r="H13317">
        <v>44480</v>
      </c>
      <c r="I13317" t="str">
        <f>TEXT(Table1[[#This Row],[Issue_Date]],"mmm")</f>
        <v>Oct</v>
      </c>
      <c r="J13317">
        <v>44299</v>
      </c>
      <c r="K13317">
        <v>44299</v>
      </c>
      <c r="L13317" t="s">
        <v>30</v>
      </c>
      <c r="M13317" t="str">
        <f>IF(OR(Table1[[#This Row],[Loan_Status]]="Fully Paid",Table1[[#This Row],[Loan_Status]]="Current"),"Good Loan",IF(Table1[[#This Row],[Loan_Status]]="Charged Off","Bad Loan",""))</f>
        <v>Good Loan</v>
      </c>
      <c r="N13317">
        <v>44329</v>
      </c>
      <c r="O13317">
        <v>1200098</v>
      </c>
      <c r="P13317" t="s">
        <v>9938</v>
      </c>
      <c r="Q13317" t="s">
        <v>52</v>
      </c>
      <c r="R13317" t="s">
        <v>33</v>
      </c>
      <c r="S13317" t="s">
        <v>502</v>
      </c>
      <c r="T13317">
        <v>68000</v>
      </c>
      <c r="U13317">
        <v>0.1666</v>
      </c>
      <c r="V13317">
        <v>625.80999999999995</v>
      </c>
      <c r="W13317">
        <v>7.9000000000000001E-2</v>
      </c>
      <c r="X13317">
        <v>20000</v>
      </c>
      <c r="Y13317">
        <v>34</v>
      </c>
      <c r="Z13317">
        <v>21781</v>
      </c>
    </row>
    <row r="13318" spans="1:26" ht="14.25" customHeight="1">
      <c r="A13318">
        <v>872394</v>
      </c>
      <c r="B13318" t="s">
        <v>102</v>
      </c>
      <c r="C13318" t="s">
        <v>25</v>
      </c>
      <c r="D13318" t="s">
        <v>48</v>
      </c>
      <c r="E13318" t="s">
        <v>2456</v>
      </c>
      <c r="F13318" t="s">
        <v>50</v>
      </c>
      <c r="G13318" t="s">
        <v>51</v>
      </c>
      <c r="H13318">
        <v>44450</v>
      </c>
      <c r="I13318" t="str">
        <f>TEXT(Table1[[#This Row],[Issue_Date]],"mmm")</f>
        <v>Sep</v>
      </c>
      <c r="J13318">
        <v>44302</v>
      </c>
      <c r="K13318">
        <v>44480</v>
      </c>
      <c r="L13318" t="s">
        <v>30</v>
      </c>
      <c r="M13318" t="str">
        <f>IF(OR(Table1[[#This Row],[Loan_Status]]="Fully Paid",Table1[[#This Row],[Loan_Status]]="Current"),"Good Loan",IF(Table1[[#This Row],[Loan_Status]]="Charged Off","Bad Loan",""))</f>
        <v>Good Loan</v>
      </c>
      <c r="N13318">
        <v>44511</v>
      </c>
      <c r="O13318">
        <v>1086587</v>
      </c>
      <c r="P13318" t="s">
        <v>9938</v>
      </c>
      <c r="Q13318" t="s">
        <v>52</v>
      </c>
      <c r="R13318" t="s">
        <v>33</v>
      </c>
      <c r="S13318" t="s">
        <v>502</v>
      </c>
      <c r="T13318">
        <v>66000</v>
      </c>
      <c r="U13318">
        <v>0.26469999999999999</v>
      </c>
      <c r="V13318">
        <v>466.53</v>
      </c>
      <c r="W13318">
        <v>7.4899999999999994E-2</v>
      </c>
      <c r="X13318">
        <v>15000</v>
      </c>
      <c r="Y13318">
        <v>25</v>
      </c>
      <c r="Z13318">
        <v>15094</v>
      </c>
    </row>
    <row r="13319" spans="1:26" ht="14.25" customHeight="1">
      <c r="A13319">
        <v>528648</v>
      </c>
      <c r="B13319" t="s">
        <v>80</v>
      </c>
      <c r="C13319" t="s">
        <v>25</v>
      </c>
      <c r="D13319" t="s">
        <v>42</v>
      </c>
      <c r="E13319" t="s">
        <v>3499</v>
      </c>
      <c r="F13319" t="s">
        <v>38</v>
      </c>
      <c r="G13319" t="s">
        <v>51</v>
      </c>
      <c r="H13319">
        <v>44357</v>
      </c>
      <c r="I13319" t="str">
        <f>TEXT(Table1[[#This Row],[Issue_Date]],"mmm")</f>
        <v>Jun</v>
      </c>
      <c r="J13319">
        <v>44332</v>
      </c>
      <c r="K13319">
        <v>44420</v>
      </c>
      <c r="L13319" t="s">
        <v>30</v>
      </c>
      <c r="M13319" t="str">
        <f>IF(OR(Table1[[#This Row],[Loan_Status]]="Fully Paid",Table1[[#This Row],[Loan_Status]]="Current"),"Good Loan",IF(Table1[[#This Row],[Loan_Status]]="Charged Off","Bad Loan",""))</f>
        <v>Good Loan</v>
      </c>
      <c r="N13319">
        <v>44451</v>
      </c>
      <c r="O13319">
        <v>683686</v>
      </c>
      <c r="P13319" t="s">
        <v>9938</v>
      </c>
      <c r="Q13319" t="s">
        <v>40</v>
      </c>
      <c r="R13319" t="s">
        <v>33</v>
      </c>
      <c r="S13319" t="s">
        <v>502</v>
      </c>
      <c r="T13319">
        <v>81120</v>
      </c>
      <c r="U13319">
        <v>7.9399999999999998E-2</v>
      </c>
      <c r="V13319">
        <v>587.16999999999996</v>
      </c>
      <c r="W13319">
        <v>0.1075</v>
      </c>
      <c r="X13319">
        <v>18000</v>
      </c>
      <c r="Y13319">
        <v>34</v>
      </c>
      <c r="Z13319">
        <v>20994</v>
      </c>
    </row>
    <row r="13320" spans="1:26" ht="14.25" customHeight="1">
      <c r="A13320">
        <v>566019</v>
      </c>
      <c r="B13320" t="s">
        <v>24</v>
      </c>
      <c r="C13320" t="s">
        <v>25</v>
      </c>
      <c r="D13320" t="s">
        <v>81</v>
      </c>
      <c r="E13320" t="s">
        <v>10991</v>
      </c>
      <c r="F13320" t="s">
        <v>38</v>
      </c>
      <c r="G13320" t="s">
        <v>51</v>
      </c>
      <c r="H13320">
        <v>44418</v>
      </c>
      <c r="I13320" t="str">
        <f>TEXT(Table1[[#This Row],[Issue_Date]],"mmm")</f>
        <v>Aug</v>
      </c>
      <c r="J13320">
        <v>44332</v>
      </c>
      <c r="K13320">
        <v>44329</v>
      </c>
      <c r="L13320" t="s">
        <v>30</v>
      </c>
      <c r="M13320" t="str">
        <f>IF(OR(Table1[[#This Row],[Loan_Status]]="Fully Paid",Table1[[#This Row],[Loan_Status]]="Current"),"Good Loan",IF(Table1[[#This Row],[Loan_Status]]="Charged Off","Bad Loan",""))</f>
        <v>Good Loan</v>
      </c>
      <c r="N13320">
        <v>44360</v>
      </c>
      <c r="O13320">
        <v>728158</v>
      </c>
      <c r="P13320" t="s">
        <v>9938</v>
      </c>
      <c r="Q13320" t="s">
        <v>58</v>
      </c>
      <c r="R13320" t="s">
        <v>33</v>
      </c>
      <c r="S13320" t="s">
        <v>502</v>
      </c>
      <c r="T13320">
        <v>69996</v>
      </c>
      <c r="U13320">
        <v>0.13250000000000001</v>
      </c>
      <c r="V13320">
        <v>329.72</v>
      </c>
      <c r="W13320">
        <v>0.1149</v>
      </c>
      <c r="X13320">
        <v>10000</v>
      </c>
      <c r="Y13320">
        <v>21</v>
      </c>
      <c r="Z13320">
        <v>11840</v>
      </c>
    </row>
    <row r="13321" spans="1:26" ht="14.25" customHeight="1">
      <c r="A13321">
        <v>966910</v>
      </c>
      <c r="B13321" t="s">
        <v>112</v>
      </c>
      <c r="C13321" t="s">
        <v>25</v>
      </c>
      <c r="D13321" t="s">
        <v>81</v>
      </c>
      <c r="E13321" t="s">
        <v>10992</v>
      </c>
      <c r="F13321" t="s">
        <v>38</v>
      </c>
      <c r="G13321" t="s">
        <v>51</v>
      </c>
      <c r="H13321">
        <v>44480</v>
      </c>
      <c r="I13321" t="str">
        <f>TEXT(Table1[[#This Row],[Issue_Date]],"mmm")</f>
        <v>Oct</v>
      </c>
      <c r="J13321">
        <v>44332</v>
      </c>
      <c r="K13321">
        <v>44483</v>
      </c>
      <c r="L13321" t="s">
        <v>30</v>
      </c>
      <c r="M13321" t="str">
        <f>IF(OR(Table1[[#This Row],[Loan_Status]]="Fully Paid",Table1[[#This Row],[Loan_Status]]="Current"),"Good Loan",IF(Table1[[#This Row],[Loan_Status]]="Charged Off","Bad Loan",""))</f>
        <v>Good Loan</v>
      </c>
      <c r="N13321">
        <v>44514</v>
      </c>
      <c r="O13321">
        <v>1187809</v>
      </c>
      <c r="P13321" t="s">
        <v>9938</v>
      </c>
      <c r="Q13321" t="s">
        <v>214</v>
      </c>
      <c r="R13321" t="s">
        <v>33</v>
      </c>
      <c r="S13321" t="s">
        <v>502</v>
      </c>
      <c r="T13321">
        <v>80196</v>
      </c>
      <c r="U13321">
        <v>3.85E-2</v>
      </c>
      <c r="V13321">
        <v>966.75</v>
      </c>
      <c r="W13321">
        <v>9.9099999999999994E-2</v>
      </c>
      <c r="X13321">
        <v>30000</v>
      </c>
      <c r="Y13321">
        <v>24</v>
      </c>
      <c r="Z13321">
        <v>34803</v>
      </c>
    </row>
    <row r="13322" spans="1:26" ht="14.25" customHeight="1">
      <c r="A13322">
        <v>1043511</v>
      </c>
      <c r="B13322" t="s">
        <v>24</v>
      </c>
      <c r="C13322" t="s">
        <v>25</v>
      </c>
      <c r="D13322" t="s">
        <v>81</v>
      </c>
      <c r="E13322" t="s">
        <v>10993</v>
      </c>
      <c r="F13322" t="s">
        <v>38</v>
      </c>
      <c r="G13322" t="s">
        <v>51</v>
      </c>
      <c r="H13322">
        <v>44541</v>
      </c>
      <c r="I13322" t="str">
        <f>TEXT(Table1[[#This Row],[Issue_Date]],"mmm")</f>
        <v>Dec</v>
      </c>
      <c r="J13322">
        <v>44212</v>
      </c>
      <c r="K13322">
        <v>44544</v>
      </c>
      <c r="L13322" t="s">
        <v>30</v>
      </c>
      <c r="M13322" t="str">
        <f>IF(OR(Table1[[#This Row],[Loan_Status]]="Fully Paid",Table1[[#This Row],[Loan_Status]]="Current"),"Good Loan",IF(Table1[[#This Row],[Loan_Status]]="Charged Off","Bad Loan",""))</f>
        <v>Good Loan</v>
      </c>
      <c r="N13322">
        <v>44575</v>
      </c>
      <c r="O13322">
        <v>1273844</v>
      </c>
      <c r="P13322" t="s">
        <v>9938</v>
      </c>
      <c r="Q13322" t="s">
        <v>55</v>
      </c>
      <c r="R13322" t="s">
        <v>33</v>
      </c>
      <c r="S13322" t="s">
        <v>502</v>
      </c>
      <c r="T13322">
        <v>20000</v>
      </c>
      <c r="U13322">
        <v>0.22500000000000001</v>
      </c>
      <c r="V13322">
        <v>100.64</v>
      </c>
      <c r="W13322">
        <v>0.12690000000000001</v>
      </c>
      <c r="X13322">
        <v>3000</v>
      </c>
      <c r="Y13322">
        <v>24</v>
      </c>
      <c r="Z13322">
        <v>3624</v>
      </c>
    </row>
    <row r="13323" spans="1:26" ht="14.25" customHeight="1">
      <c r="A13323">
        <v>395653</v>
      </c>
      <c r="B13323" t="s">
        <v>35</v>
      </c>
      <c r="C13323" t="s">
        <v>25</v>
      </c>
      <c r="D13323" t="s">
        <v>86</v>
      </c>
      <c r="E13323" t="s">
        <v>10994</v>
      </c>
      <c r="F13323" t="s">
        <v>38</v>
      </c>
      <c r="G13323" t="s">
        <v>51</v>
      </c>
      <c r="H13323">
        <v>44325</v>
      </c>
      <c r="I13323" t="str">
        <f>TEXT(Table1[[#This Row],[Issue_Date]],"mmm")</f>
        <v>May</v>
      </c>
      <c r="J13323">
        <v>44206</v>
      </c>
      <c r="K13323">
        <v>44206</v>
      </c>
      <c r="L13323" t="s">
        <v>30</v>
      </c>
      <c r="M13323" t="str">
        <f>IF(OR(Table1[[#This Row],[Loan_Status]]="Fully Paid",Table1[[#This Row],[Loan_Status]]="Current"),"Good Loan",IF(Table1[[#This Row],[Loan_Status]]="Charged Off","Bad Loan",""))</f>
        <v>Good Loan</v>
      </c>
      <c r="N13323">
        <v>44237</v>
      </c>
      <c r="O13323">
        <v>435328</v>
      </c>
      <c r="P13323" t="s">
        <v>9938</v>
      </c>
      <c r="Q13323" t="s">
        <v>55</v>
      </c>
      <c r="R13323" t="s">
        <v>33</v>
      </c>
      <c r="S13323" t="s">
        <v>502</v>
      </c>
      <c r="T13323">
        <v>50000</v>
      </c>
      <c r="U13323">
        <v>7.2499999999999995E-2</v>
      </c>
      <c r="V13323">
        <v>263.19</v>
      </c>
      <c r="W13323">
        <v>0.1221</v>
      </c>
      <c r="X13323">
        <v>15200</v>
      </c>
      <c r="Y13323">
        <v>11</v>
      </c>
      <c r="Z13323">
        <v>8490</v>
      </c>
    </row>
    <row r="13324" spans="1:26" ht="14.25" customHeight="1">
      <c r="A13324">
        <v>431496</v>
      </c>
      <c r="B13324" t="s">
        <v>67</v>
      </c>
      <c r="C13324" t="s">
        <v>25</v>
      </c>
      <c r="D13324" t="s">
        <v>86</v>
      </c>
      <c r="E13324" t="s">
        <v>3331</v>
      </c>
      <c r="F13324" t="s">
        <v>44</v>
      </c>
      <c r="G13324" t="s">
        <v>51</v>
      </c>
      <c r="H13324">
        <v>44417</v>
      </c>
      <c r="I13324" t="str">
        <f>TEXT(Table1[[#This Row],[Issue_Date]],"mmm")</f>
        <v>Aug</v>
      </c>
      <c r="J13324">
        <v>44271</v>
      </c>
      <c r="K13324">
        <v>44420</v>
      </c>
      <c r="L13324" t="s">
        <v>30</v>
      </c>
      <c r="M13324" t="str">
        <f>IF(OR(Table1[[#This Row],[Loan_Status]]="Fully Paid",Table1[[#This Row],[Loan_Status]]="Current"),"Good Loan",IF(Table1[[#This Row],[Loan_Status]]="Charged Off","Bad Loan",""))</f>
        <v>Good Loan</v>
      </c>
      <c r="N13324">
        <v>44451</v>
      </c>
      <c r="O13324">
        <v>512227</v>
      </c>
      <c r="P13324" t="s">
        <v>9938</v>
      </c>
      <c r="Q13324" t="s">
        <v>114</v>
      </c>
      <c r="R13324" t="s">
        <v>33</v>
      </c>
      <c r="S13324" t="s">
        <v>502</v>
      </c>
      <c r="T13324">
        <v>43236</v>
      </c>
      <c r="U13324">
        <v>0.13270000000000001</v>
      </c>
      <c r="V13324">
        <v>605.4</v>
      </c>
      <c r="W13324">
        <v>0.12870000000000001</v>
      </c>
      <c r="X13324">
        <v>18000</v>
      </c>
      <c r="Y13324">
        <v>12</v>
      </c>
      <c r="Z13324">
        <v>21794</v>
      </c>
    </row>
    <row r="13325" spans="1:26" ht="14.25" customHeight="1">
      <c r="A13325">
        <v>556851</v>
      </c>
      <c r="B13325" t="s">
        <v>105</v>
      </c>
      <c r="C13325" t="s">
        <v>25</v>
      </c>
      <c r="D13325" t="s">
        <v>73</v>
      </c>
      <c r="E13325" t="s">
        <v>10995</v>
      </c>
      <c r="F13325" t="s">
        <v>44</v>
      </c>
      <c r="G13325" t="s">
        <v>51</v>
      </c>
      <c r="H13325">
        <v>44418</v>
      </c>
      <c r="I13325" t="str">
        <f>TEXT(Table1[[#This Row],[Issue_Date]],"mmm")</f>
        <v>Aug</v>
      </c>
      <c r="J13325">
        <v>44332</v>
      </c>
      <c r="K13325">
        <v>44421</v>
      </c>
      <c r="L13325" t="s">
        <v>30</v>
      </c>
      <c r="M13325" t="str">
        <f>IF(OR(Table1[[#This Row],[Loan_Status]]="Fully Paid",Table1[[#This Row],[Loan_Status]]="Current"),"Good Loan",IF(Table1[[#This Row],[Loan_Status]]="Charged Off","Bad Loan",""))</f>
        <v>Good Loan</v>
      </c>
      <c r="N13325">
        <v>44452</v>
      </c>
      <c r="O13325">
        <v>717000</v>
      </c>
      <c r="P13325" t="s">
        <v>9938</v>
      </c>
      <c r="Q13325" t="s">
        <v>66</v>
      </c>
      <c r="R13325" t="s">
        <v>33</v>
      </c>
      <c r="S13325" t="s">
        <v>502</v>
      </c>
      <c r="T13325">
        <v>36960</v>
      </c>
      <c r="U13325">
        <v>0.19089999999999999</v>
      </c>
      <c r="V13325">
        <v>509.83</v>
      </c>
      <c r="W13325">
        <v>0.1361</v>
      </c>
      <c r="X13325">
        <v>15000</v>
      </c>
      <c r="Y13325">
        <v>25</v>
      </c>
      <c r="Z13325">
        <v>18355</v>
      </c>
    </row>
    <row r="13326" spans="1:26" ht="14.25" customHeight="1">
      <c r="A13326">
        <v>367703</v>
      </c>
      <c r="B13326" t="s">
        <v>208</v>
      </c>
      <c r="C13326" t="s">
        <v>25</v>
      </c>
      <c r="D13326" t="s">
        <v>64</v>
      </c>
      <c r="E13326" t="s">
        <v>802</v>
      </c>
      <c r="F13326" t="s">
        <v>44</v>
      </c>
      <c r="G13326" t="s">
        <v>51</v>
      </c>
      <c r="H13326">
        <v>44538</v>
      </c>
      <c r="I13326" t="str">
        <f>TEXT(Table1[[#This Row],[Issue_Date]],"mmm")</f>
        <v>Dec</v>
      </c>
      <c r="J13326">
        <v>44360</v>
      </c>
      <c r="K13326">
        <v>44265</v>
      </c>
      <c r="L13326" t="s">
        <v>30</v>
      </c>
      <c r="M13326" t="str">
        <f>IF(OR(Table1[[#This Row],[Loan_Status]]="Fully Paid",Table1[[#This Row],[Loan_Status]]="Current"),"Good Loan",IF(Table1[[#This Row],[Loan_Status]]="Charged Off","Bad Loan",""))</f>
        <v>Good Loan</v>
      </c>
      <c r="N13326">
        <v>44296</v>
      </c>
      <c r="O13326">
        <v>381493</v>
      </c>
      <c r="P13326" t="s">
        <v>9938</v>
      </c>
      <c r="Q13326" t="s">
        <v>226</v>
      </c>
      <c r="R13326" t="s">
        <v>33</v>
      </c>
      <c r="S13326" t="s">
        <v>502</v>
      </c>
      <c r="T13326">
        <v>50000</v>
      </c>
      <c r="U13326">
        <v>0.20830000000000001</v>
      </c>
      <c r="V13326">
        <v>339.23</v>
      </c>
      <c r="W13326">
        <v>0.13469999999999999</v>
      </c>
      <c r="X13326">
        <v>10000</v>
      </c>
      <c r="Y13326">
        <v>7</v>
      </c>
      <c r="Z13326">
        <v>11403</v>
      </c>
    </row>
    <row r="13327" spans="1:26" ht="14.25" customHeight="1">
      <c r="A13327">
        <v>362265</v>
      </c>
      <c r="B13327" t="s">
        <v>174</v>
      </c>
      <c r="C13327" t="s">
        <v>25</v>
      </c>
      <c r="D13327" t="s">
        <v>48</v>
      </c>
      <c r="E13327" t="s">
        <v>10996</v>
      </c>
      <c r="F13327" t="s">
        <v>44</v>
      </c>
      <c r="G13327" t="s">
        <v>51</v>
      </c>
      <c r="H13327">
        <v>44236</v>
      </c>
      <c r="I13327" t="str">
        <f>TEXT(Table1[[#This Row],[Issue_Date]],"mmm")</f>
        <v>Feb</v>
      </c>
      <c r="J13327">
        <v>44332</v>
      </c>
      <c r="K13327">
        <v>44266</v>
      </c>
      <c r="L13327" t="s">
        <v>30</v>
      </c>
      <c r="M13327" t="str">
        <f>IF(OR(Table1[[#This Row],[Loan_Status]]="Fully Paid",Table1[[#This Row],[Loan_Status]]="Current"),"Good Loan",IF(Table1[[#This Row],[Loan_Status]]="Charged Off","Bad Loan",""))</f>
        <v>Good Loan</v>
      </c>
      <c r="N13327">
        <v>44297</v>
      </c>
      <c r="O13327">
        <v>371555</v>
      </c>
      <c r="P13327" t="s">
        <v>9938</v>
      </c>
      <c r="Q13327" t="s">
        <v>226</v>
      </c>
      <c r="R13327" t="s">
        <v>33</v>
      </c>
      <c r="S13327" t="s">
        <v>502</v>
      </c>
      <c r="T13327">
        <v>96000</v>
      </c>
      <c r="U13327">
        <v>0.13439999999999999</v>
      </c>
      <c r="V13327">
        <v>508.84</v>
      </c>
      <c r="W13327">
        <v>0.13469999999999999</v>
      </c>
      <c r="X13327">
        <v>15000</v>
      </c>
      <c r="Y13327">
        <v>17</v>
      </c>
      <c r="Z13327">
        <v>17959</v>
      </c>
    </row>
    <row r="13328" spans="1:26" ht="14.25" customHeight="1">
      <c r="A13328">
        <v>402765</v>
      </c>
      <c r="B13328" t="s">
        <v>47</v>
      </c>
      <c r="C13328" t="s">
        <v>25</v>
      </c>
      <c r="D13328" t="s">
        <v>157</v>
      </c>
      <c r="E13328" t="s">
        <v>10997</v>
      </c>
      <c r="F13328" t="s">
        <v>68</v>
      </c>
      <c r="G13328" t="s">
        <v>51</v>
      </c>
      <c r="H13328">
        <v>44325</v>
      </c>
      <c r="I13328" t="str">
        <f>TEXT(Table1[[#This Row],[Issue_Date]],"mmm")</f>
        <v>May</v>
      </c>
      <c r="J13328">
        <v>44515</v>
      </c>
      <c r="K13328">
        <v>44328</v>
      </c>
      <c r="L13328" t="s">
        <v>30</v>
      </c>
      <c r="M13328" t="str">
        <f>IF(OR(Table1[[#This Row],[Loan_Status]]="Fully Paid",Table1[[#This Row],[Loan_Status]]="Current"),"Good Loan",IF(Table1[[#This Row],[Loan_Status]]="Charged Off","Bad Loan",""))</f>
        <v>Good Loan</v>
      </c>
      <c r="N13328">
        <v>44359</v>
      </c>
      <c r="O13328">
        <v>447665</v>
      </c>
      <c r="P13328" t="s">
        <v>9938</v>
      </c>
      <c r="Q13328" t="s">
        <v>513</v>
      </c>
      <c r="R13328" t="s">
        <v>33</v>
      </c>
      <c r="S13328" t="s">
        <v>502</v>
      </c>
      <c r="T13328">
        <v>44700</v>
      </c>
      <c r="U13328">
        <v>0.12590000000000001</v>
      </c>
      <c r="V13328">
        <v>501.79</v>
      </c>
      <c r="W13328">
        <v>0.1537</v>
      </c>
      <c r="X13328">
        <v>14400</v>
      </c>
      <c r="Y13328">
        <v>11</v>
      </c>
      <c r="Z13328">
        <v>18064</v>
      </c>
    </row>
    <row r="13329" spans="1:26" ht="14.25" customHeight="1">
      <c r="A13329">
        <v>502598</v>
      </c>
      <c r="B13329" t="s">
        <v>174</v>
      </c>
      <c r="C13329" t="s">
        <v>25</v>
      </c>
      <c r="D13329" t="s">
        <v>86</v>
      </c>
      <c r="E13329" t="s">
        <v>526</v>
      </c>
      <c r="F13329" t="s">
        <v>68</v>
      </c>
      <c r="G13329" t="s">
        <v>51</v>
      </c>
      <c r="H13329">
        <v>44296</v>
      </c>
      <c r="I13329" t="str">
        <f>TEXT(Table1[[#This Row],[Issue_Date]],"mmm")</f>
        <v>Apr</v>
      </c>
      <c r="J13329">
        <v>44298</v>
      </c>
      <c r="K13329">
        <v>44298</v>
      </c>
      <c r="L13329" t="s">
        <v>30</v>
      </c>
      <c r="M13329" t="str">
        <f>IF(OR(Table1[[#This Row],[Loan_Status]]="Fully Paid",Table1[[#This Row],[Loan_Status]]="Current"),"Good Loan",IF(Table1[[#This Row],[Loan_Status]]="Charged Off","Bad Loan",""))</f>
        <v>Good Loan</v>
      </c>
      <c r="N13329">
        <v>44328</v>
      </c>
      <c r="O13329">
        <v>646381</v>
      </c>
      <c r="P13329" t="s">
        <v>9938</v>
      </c>
      <c r="Q13329" t="s">
        <v>69</v>
      </c>
      <c r="R13329" t="s">
        <v>33</v>
      </c>
      <c r="S13329" t="s">
        <v>502</v>
      </c>
      <c r="T13329">
        <v>27500</v>
      </c>
      <c r="U13329">
        <v>2.53E-2</v>
      </c>
      <c r="V13329">
        <v>172.33</v>
      </c>
      <c r="W13329">
        <v>0.1459</v>
      </c>
      <c r="X13329">
        <v>5000</v>
      </c>
      <c r="Y13329">
        <v>23</v>
      </c>
      <c r="Z13329">
        <v>6000</v>
      </c>
    </row>
    <row r="13330" spans="1:26" ht="14.25" customHeight="1">
      <c r="A13330">
        <v>781648</v>
      </c>
      <c r="B13330" t="s">
        <v>24</v>
      </c>
      <c r="C13330" t="s">
        <v>25</v>
      </c>
      <c r="D13330" t="s">
        <v>73</v>
      </c>
      <c r="E13330" t="s">
        <v>7386</v>
      </c>
      <c r="F13330" t="s">
        <v>68</v>
      </c>
      <c r="G13330" t="s">
        <v>51</v>
      </c>
      <c r="H13330">
        <v>44358</v>
      </c>
      <c r="I13330" t="str">
        <f>TEXT(Table1[[#This Row],[Issue_Date]],"mmm")</f>
        <v>Jun</v>
      </c>
      <c r="J13330">
        <v>44210</v>
      </c>
      <c r="K13330">
        <v>44210</v>
      </c>
      <c r="L13330" t="s">
        <v>30</v>
      </c>
      <c r="M13330" t="str">
        <f>IF(OR(Table1[[#This Row],[Loan_Status]]="Fully Paid",Table1[[#This Row],[Loan_Status]]="Current"),"Good Loan",IF(Table1[[#This Row],[Loan_Status]]="Charged Off","Bad Loan",""))</f>
        <v>Good Loan</v>
      </c>
      <c r="N13330">
        <v>44241</v>
      </c>
      <c r="O13330">
        <v>984504</v>
      </c>
      <c r="P13330" t="s">
        <v>9938</v>
      </c>
      <c r="Q13330" t="s">
        <v>83</v>
      </c>
      <c r="R13330" t="s">
        <v>33</v>
      </c>
      <c r="S13330" t="s">
        <v>502</v>
      </c>
      <c r="T13330">
        <v>98000</v>
      </c>
      <c r="U13330">
        <v>0.14410000000000001</v>
      </c>
      <c r="V13330">
        <v>361.88</v>
      </c>
      <c r="W13330">
        <v>0.1807</v>
      </c>
      <c r="X13330">
        <v>10000</v>
      </c>
      <c r="Y13330">
        <v>20</v>
      </c>
      <c r="Z13330">
        <v>12903</v>
      </c>
    </row>
    <row r="13331" spans="1:26" ht="14.25" customHeight="1">
      <c r="A13331">
        <v>376101</v>
      </c>
      <c r="B13331" t="s">
        <v>139</v>
      </c>
      <c r="C13331" t="s">
        <v>25</v>
      </c>
      <c r="D13331" t="s">
        <v>86</v>
      </c>
      <c r="E13331" t="s">
        <v>10998</v>
      </c>
      <c r="F13331" t="s">
        <v>28</v>
      </c>
      <c r="G13331" t="s">
        <v>51</v>
      </c>
      <c r="H13331">
        <v>44236</v>
      </c>
      <c r="I13331" t="str">
        <f>TEXT(Table1[[#This Row],[Issue_Date]],"mmm")</f>
        <v>Feb</v>
      </c>
      <c r="J13331">
        <v>44239</v>
      </c>
      <c r="K13331">
        <v>44239</v>
      </c>
      <c r="L13331" t="s">
        <v>30</v>
      </c>
      <c r="M13331" t="str">
        <f>IF(OR(Table1[[#This Row],[Loan_Status]]="Fully Paid",Table1[[#This Row],[Loan_Status]]="Current"),"Good Loan",IF(Table1[[#This Row],[Loan_Status]]="Charged Off","Bad Loan",""))</f>
        <v>Good Loan</v>
      </c>
      <c r="N13331">
        <v>44267</v>
      </c>
      <c r="O13331">
        <v>398904</v>
      </c>
      <c r="P13331" t="s">
        <v>9938</v>
      </c>
      <c r="Q13331" t="s">
        <v>32</v>
      </c>
      <c r="R13331" t="s">
        <v>33</v>
      </c>
      <c r="S13331" t="s">
        <v>502</v>
      </c>
      <c r="T13331">
        <v>30000</v>
      </c>
      <c r="U13331">
        <v>2.6800000000000001E-2</v>
      </c>
      <c r="V13331">
        <v>525.03</v>
      </c>
      <c r="W13331">
        <v>0.15679999999999999</v>
      </c>
      <c r="X13331">
        <v>15000</v>
      </c>
      <c r="Y13331">
        <v>9</v>
      </c>
      <c r="Z13331">
        <v>18901</v>
      </c>
    </row>
    <row r="13332" spans="1:26" ht="14.25" customHeight="1">
      <c r="A13332">
        <v>486412</v>
      </c>
      <c r="B13332" t="s">
        <v>139</v>
      </c>
      <c r="C13332" t="s">
        <v>25</v>
      </c>
      <c r="D13332" t="s">
        <v>86</v>
      </c>
      <c r="E13332" t="s">
        <v>10999</v>
      </c>
      <c r="F13332" t="s">
        <v>50</v>
      </c>
      <c r="G13332" t="s">
        <v>29</v>
      </c>
      <c r="H13332">
        <v>44237</v>
      </c>
      <c r="I13332" t="str">
        <f>TEXT(Table1[[#This Row],[Issue_Date]],"mmm")</f>
        <v>Feb</v>
      </c>
      <c r="J13332">
        <v>44332</v>
      </c>
      <c r="K13332">
        <v>44511</v>
      </c>
      <c r="L13332" t="s">
        <v>30</v>
      </c>
      <c r="M13332" t="str">
        <f>IF(OR(Table1[[#This Row],[Loan_Status]]="Fully Paid",Table1[[#This Row],[Loan_Status]]="Current"),"Good Loan",IF(Table1[[#This Row],[Loan_Status]]="Charged Off","Bad Loan",""))</f>
        <v>Good Loan</v>
      </c>
      <c r="N13332">
        <v>44541</v>
      </c>
      <c r="O13332">
        <v>619890</v>
      </c>
      <c r="P13332" t="s">
        <v>9938</v>
      </c>
      <c r="Q13332" t="s">
        <v>52</v>
      </c>
      <c r="R13332" t="s">
        <v>33</v>
      </c>
      <c r="S13332" t="s">
        <v>502</v>
      </c>
      <c r="T13332">
        <v>100000</v>
      </c>
      <c r="U13332">
        <v>5.5899999999999998E-2</v>
      </c>
      <c r="V13332">
        <v>311.10000000000002</v>
      </c>
      <c r="W13332">
        <v>7.51E-2</v>
      </c>
      <c r="X13332">
        <v>10000</v>
      </c>
      <c r="Y13332">
        <v>18</v>
      </c>
      <c r="Z13332">
        <v>10944</v>
      </c>
    </row>
    <row r="13333" spans="1:26" ht="14.25" customHeight="1">
      <c r="A13333">
        <v>517982</v>
      </c>
      <c r="B13333" t="s">
        <v>90</v>
      </c>
      <c r="C13333" t="s">
        <v>25</v>
      </c>
      <c r="D13333" t="s">
        <v>86</v>
      </c>
      <c r="E13333" t="s">
        <v>11000</v>
      </c>
      <c r="F13333" t="s">
        <v>50</v>
      </c>
      <c r="G13333" t="s">
        <v>29</v>
      </c>
      <c r="H13333">
        <v>44326</v>
      </c>
      <c r="I13333" t="str">
        <f>TEXT(Table1[[#This Row],[Issue_Date]],"mmm")</f>
        <v>May</v>
      </c>
      <c r="J13333">
        <v>44423</v>
      </c>
      <c r="K13333">
        <v>44360</v>
      </c>
      <c r="L13333" t="s">
        <v>30</v>
      </c>
      <c r="M13333" t="str">
        <f>IF(OR(Table1[[#This Row],[Loan_Status]]="Fully Paid",Table1[[#This Row],[Loan_Status]]="Current"),"Good Loan",IF(Table1[[#This Row],[Loan_Status]]="Charged Off","Bad Loan",""))</f>
        <v>Good Loan</v>
      </c>
      <c r="N13333">
        <v>44390</v>
      </c>
      <c r="O13333">
        <v>669505</v>
      </c>
      <c r="P13333" t="s">
        <v>9938</v>
      </c>
      <c r="Q13333" t="s">
        <v>77</v>
      </c>
      <c r="R13333" t="s">
        <v>33</v>
      </c>
      <c r="S13333" t="s">
        <v>502</v>
      </c>
      <c r="T13333">
        <v>18000</v>
      </c>
      <c r="U13333">
        <v>0.21279999999999999</v>
      </c>
      <c r="V13333">
        <v>218.97</v>
      </c>
      <c r="W13333">
        <v>7.8799999999999995E-2</v>
      </c>
      <c r="X13333">
        <v>7000</v>
      </c>
      <c r="Y13333">
        <v>24</v>
      </c>
      <c r="Z13333">
        <v>7883</v>
      </c>
    </row>
    <row r="13334" spans="1:26" ht="14.25" customHeight="1">
      <c r="A13334">
        <v>1001414</v>
      </c>
      <c r="B13334" t="s">
        <v>94</v>
      </c>
      <c r="C13334" t="s">
        <v>25</v>
      </c>
      <c r="D13334" t="s">
        <v>48</v>
      </c>
      <c r="E13334" t="s">
        <v>11001</v>
      </c>
      <c r="F13334" t="s">
        <v>50</v>
      </c>
      <c r="G13334" t="s">
        <v>29</v>
      </c>
      <c r="H13334">
        <v>44511</v>
      </c>
      <c r="I13334" t="str">
        <f>TEXT(Table1[[#This Row],[Issue_Date]],"mmm")</f>
        <v>Nov</v>
      </c>
      <c r="J13334">
        <v>44332</v>
      </c>
      <c r="K13334">
        <v>44268</v>
      </c>
      <c r="L13334" t="s">
        <v>30</v>
      </c>
      <c r="M13334" t="str">
        <f>IF(OR(Table1[[#This Row],[Loan_Status]]="Fully Paid",Table1[[#This Row],[Loan_Status]]="Current"),"Good Loan",IF(Table1[[#This Row],[Loan_Status]]="Charged Off","Bad Loan",""))</f>
        <v>Good Loan</v>
      </c>
      <c r="N13334">
        <v>44299</v>
      </c>
      <c r="O13334">
        <v>1227000</v>
      </c>
      <c r="P13334" t="s">
        <v>9938</v>
      </c>
      <c r="Q13334" t="s">
        <v>71</v>
      </c>
      <c r="R13334" t="s">
        <v>33</v>
      </c>
      <c r="S13334" t="s">
        <v>502</v>
      </c>
      <c r="T13334">
        <v>54996</v>
      </c>
      <c r="U13334">
        <v>0.1774</v>
      </c>
      <c r="V13334">
        <v>614.08000000000004</v>
      </c>
      <c r="W13334">
        <v>6.6199999999999995E-2</v>
      </c>
      <c r="X13334">
        <v>20000</v>
      </c>
      <c r="Y13334">
        <v>13</v>
      </c>
      <c r="Z13334">
        <v>21358</v>
      </c>
    </row>
    <row r="13335" spans="1:26" ht="14.25" customHeight="1">
      <c r="A13335">
        <v>711742</v>
      </c>
      <c r="B13335" t="s">
        <v>63</v>
      </c>
      <c r="C13335" t="s">
        <v>25</v>
      </c>
      <c r="D13335" t="s">
        <v>48</v>
      </c>
      <c r="E13335" t="s">
        <v>2313</v>
      </c>
      <c r="F13335" t="s">
        <v>50</v>
      </c>
      <c r="G13335" t="s">
        <v>29</v>
      </c>
      <c r="H13335">
        <v>44266</v>
      </c>
      <c r="I13335" t="str">
        <f>TEXT(Table1[[#This Row],[Issue_Date]],"mmm")</f>
        <v>Mar</v>
      </c>
      <c r="J13335">
        <v>44300</v>
      </c>
      <c r="K13335">
        <v>44241</v>
      </c>
      <c r="L13335" t="s">
        <v>30</v>
      </c>
      <c r="M13335" t="str">
        <f>IF(OR(Table1[[#This Row],[Loan_Status]]="Fully Paid",Table1[[#This Row],[Loan_Status]]="Current"),"Good Loan",IF(Table1[[#This Row],[Loan_Status]]="Charged Off","Bad Loan",""))</f>
        <v>Good Loan</v>
      </c>
      <c r="N13335">
        <v>44269</v>
      </c>
      <c r="O13335">
        <v>904730</v>
      </c>
      <c r="P13335" t="s">
        <v>9938</v>
      </c>
      <c r="Q13335" t="s">
        <v>75</v>
      </c>
      <c r="R13335" t="s">
        <v>33</v>
      </c>
      <c r="S13335" t="s">
        <v>502</v>
      </c>
      <c r="T13335">
        <v>55000</v>
      </c>
      <c r="U13335">
        <v>0.1575</v>
      </c>
      <c r="V13335">
        <v>148.04</v>
      </c>
      <c r="W13335">
        <v>6.9199999999999998E-2</v>
      </c>
      <c r="X13335">
        <v>4800</v>
      </c>
      <c r="Y13335">
        <v>18</v>
      </c>
      <c r="Z13335">
        <v>5326</v>
      </c>
    </row>
    <row r="13336" spans="1:26" ht="14.25" customHeight="1">
      <c r="A13336">
        <v>1029563</v>
      </c>
      <c r="B13336" t="s">
        <v>102</v>
      </c>
      <c r="C13336" t="s">
        <v>25</v>
      </c>
      <c r="D13336" t="s">
        <v>48</v>
      </c>
      <c r="E13336" t="s">
        <v>6616</v>
      </c>
      <c r="F13336" t="s">
        <v>50</v>
      </c>
      <c r="G13336" t="s">
        <v>29</v>
      </c>
      <c r="H13336">
        <v>44541</v>
      </c>
      <c r="I13336" t="str">
        <f>TEXT(Table1[[#This Row],[Issue_Date]],"mmm")</f>
        <v>Dec</v>
      </c>
      <c r="J13336">
        <v>44271</v>
      </c>
      <c r="K13336">
        <v>44299</v>
      </c>
      <c r="L13336" t="s">
        <v>30</v>
      </c>
      <c r="M13336" t="str">
        <f>IF(OR(Table1[[#This Row],[Loan_Status]]="Fully Paid",Table1[[#This Row],[Loan_Status]]="Current"),"Good Loan",IF(Table1[[#This Row],[Loan_Status]]="Charged Off","Bad Loan",""))</f>
        <v>Good Loan</v>
      </c>
      <c r="N13336">
        <v>44329</v>
      </c>
      <c r="O13336">
        <v>1258932</v>
      </c>
      <c r="P13336" t="s">
        <v>9938</v>
      </c>
      <c r="Q13336" t="s">
        <v>75</v>
      </c>
      <c r="R13336" t="s">
        <v>33</v>
      </c>
      <c r="S13336" t="s">
        <v>502</v>
      </c>
      <c r="T13336">
        <v>59000</v>
      </c>
      <c r="U13336">
        <v>0.10539999999999999</v>
      </c>
      <c r="V13336">
        <v>622.22</v>
      </c>
      <c r="W13336">
        <v>7.51E-2</v>
      </c>
      <c r="X13336">
        <v>20000</v>
      </c>
      <c r="Y13336">
        <v>26</v>
      </c>
      <c r="Z13336">
        <v>21619</v>
      </c>
    </row>
    <row r="13337" spans="1:26" ht="14.25" customHeight="1">
      <c r="A13337">
        <v>1011948</v>
      </c>
      <c r="B13337" t="s">
        <v>24</v>
      </c>
      <c r="C13337" t="s">
        <v>25</v>
      </c>
      <c r="D13337" t="s">
        <v>48</v>
      </c>
      <c r="F13337" t="s">
        <v>50</v>
      </c>
      <c r="G13337" t="s">
        <v>29</v>
      </c>
      <c r="H13337">
        <v>44511</v>
      </c>
      <c r="I13337" t="str">
        <f>TEXT(Table1[[#This Row],[Issue_Date]],"mmm")</f>
        <v>Nov</v>
      </c>
      <c r="J13337">
        <v>44300</v>
      </c>
      <c r="K13337">
        <v>44269</v>
      </c>
      <c r="L13337" t="s">
        <v>30</v>
      </c>
      <c r="M13337" t="str">
        <f>IF(OR(Table1[[#This Row],[Loan_Status]]="Fully Paid",Table1[[#This Row],[Loan_Status]]="Current"),"Good Loan",IF(Table1[[#This Row],[Loan_Status]]="Charged Off","Bad Loan",""))</f>
        <v>Good Loan</v>
      </c>
      <c r="N13337">
        <v>44300</v>
      </c>
      <c r="O13337">
        <v>1239054</v>
      </c>
      <c r="P13337" t="s">
        <v>9938</v>
      </c>
      <c r="Q13337" t="s">
        <v>77</v>
      </c>
      <c r="R13337" t="s">
        <v>33</v>
      </c>
      <c r="S13337" t="s">
        <v>502</v>
      </c>
      <c r="T13337">
        <v>120000</v>
      </c>
      <c r="U13337">
        <v>2.1000000000000001E-2</v>
      </c>
      <c r="V13337">
        <v>584.26</v>
      </c>
      <c r="W13337">
        <v>8.8999999999999996E-2</v>
      </c>
      <c r="X13337">
        <v>18400</v>
      </c>
      <c r="Y13337">
        <v>8</v>
      </c>
      <c r="Z13337">
        <v>20881</v>
      </c>
    </row>
    <row r="13338" spans="1:26" ht="14.25" customHeight="1">
      <c r="A13338">
        <v>513789</v>
      </c>
      <c r="B13338" t="s">
        <v>112</v>
      </c>
      <c r="C13338" t="s">
        <v>25</v>
      </c>
      <c r="D13338" t="s">
        <v>81</v>
      </c>
      <c r="E13338" t="s">
        <v>11002</v>
      </c>
      <c r="F13338" t="s">
        <v>50</v>
      </c>
      <c r="G13338" t="s">
        <v>29</v>
      </c>
      <c r="H13338">
        <v>44326</v>
      </c>
      <c r="I13338" t="str">
        <f>TEXT(Table1[[#This Row],[Issue_Date]],"mmm")</f>
        <v>May</v>
      </c>
      <c r="J13338">
        <v>44511</v>
      </c>
      <c r="K13338">
        <v>44511</v>
      </c>
      <c r="L13338" t="s">
        <v>30</v>
      </c>
      <c r="M13338" t="str">
        <f>IF(OR(Table1[[#This Row],[Loan_Status]]="Fully Paid",Table1[[#This Row],[Loan_Status]]="Current"),"Good Loan",IF(Table1[[#This Row],[Loan_Status]]="Charged Off","Bad Loan",""))</f>
        <v>Good Loan</v>
      </c>
      <c r="N13338">
        <v>44541</v>
      </c>
      <c r="O13338">
        <v>663936</v>
      </c>
      <c r="P13338" t="s">
        <v>9938</v>
      </c>
      <c r="Q13338" t="s">
        <v>52</v>
      </c>
      <c r="R13338" t="s">
        <v>33</v>
      </c>
      <c r="S13338" t="s">
        <v>502</v>
      </c>
      <c r="T13338">
        <v>45996</v>
      </c>
      <c r="U13338">
        <v>0.14149999999999999</v>
      </c>
      <c r="V13338">
        <v>248.89</v>
      </c>
      <c r="W13338">
        <v>7.51E-2</v>
      </c>
      <c r="X13338">
        <v>8000</v>
      </c>
      <c r="Y13338">
        <v>14</v>
      </c>
      <c r="Z13338">
        <v>8642</v>
      </c>
    </row>
    <row r="13339" spans="1:26" ht="14.25" customHeight="1">
      <c r="A13339">
        <v>395888</v>
      </c>
      <c r="B13339" t="s">
        <v>24</v>
      </c>
      <c r="C13339" t="s">
        <v>25</v>
      </c>
      <c r="D13339" t="s">
        <v>42</v>
      </c>
      <c r="E13339" t="s">
        <v>5045</v>
      </c>
      <c r="F13339" t="s">
        <v>50</v>
      </c>
      <c r="G13339" t="s">
        <v>29</v>
      </c>
      <c r="H13339">
        <v>44295</v>
      </c>
      <c r="I13339" t="str">
        <f>TEXT(Table1[[#This Row],[Issue_Date]],"mmm")</f>
        <v>Apr</v>
      </c>
      <c r="J13339">
        <v>44328</v>
      </c>
      <c r="K13339">
        <v>44328</v>
      </c>
      <c r="L13339" t="s">
        <v>30</v>
      </c>
      <c r="M13339" t="str">
        <f>IF(OR(Table1[[#This Row],[Loan_Status]]="Fully Paid",Table1[[#This Row],[Loan_Status]]="Current"),"Good Loan",IF(Table1[[#This Row],[Loan_Status]]="Charged Off","Bad Loan",""))</f>
        <v>Good Loan</v>
      </c>
      <c r="N13339">
        <v>44359</v>
      </c>
      <c r="O13339">
        <v>435716</v>
      </c>
      <c r="P13339" t="s">
        <v>9938</v>
      </c>
      <c r="Q13339" t="s">
        <v>77</v>
      </c>
      <c r="R13339" t="s">
        <v>33</v>
      </c>
      <c r="S13339" t="s">
        <v>502</v>
      </c>
      <c r="T13339">
        <v>82300</v>
      </c>
      <c r="U13339">
        <v>5.7999999999999996E-3</v>
      </c>
      <c r="V13339">
        <v>115.54</v>
      </c>
      <c r="W13339">
        <v>9.6299999999999997E-2</v>
      </c>
      <c r="X13339">
        <v>3600</v>
      </c>
      <c r="Y13339">
        <v>27</v>
      </c>
      <c r="Z13339">
        <v>4159</v>
      </c>
    </row>
    <row r="13340" spans="1:26" ht="14.25" customHeight="1">
      <c r="A13340">
        <v>583079</v>
      </c>
      <c r="B13340" t="s">
        <v>63</v>
      </c>
      <c r="C13340" t="s">
        <v>25</v>
      </c>
      <c r="D13340" t="s">
        <v>64</v>
      </c>
      <c r="E13340" t="s">
        <v>11003</v>
      </c>
      <c r="F13340" t="s">
        <v>50</v>
      </c>
      <c r="G13340" t="s">
        <v>29</v>
      </c>
      <c r="H13340">
        <v>44449</v>
      </c>
      <c r="I13340" t="str">
        <f>TEXT(Table1[[#This Row],[Issue_Date]],"mmm")</f>
        <v>Sep</v>
      </c>
      <c r="J13340">
        <v>44332</v>
      </c>
      <c r="K13340">
        <v>44482</v>
      </c>
      <c r="L13340" t="s">
        <v>30</v>
      </c>
      <c r="M13340" t="str">
        <f>IF(OR(Table1[[#This Row],[Loan_Status]]="Fully Paid",Table1[[#This Row],[Loan_Status]]="Current"),"Good Loan",IF(Table1[[#This Row],[Loan_Status]]="Charged Off","Bad Loan",""))</f>
        <v>Good Loan</v>
      </c>
      <c r="N13340">
        <v>44513</v>
      </c>
      <c r="O13340">
        <v>747613</v>
      </c>
      <c r="P13340" t="s">
        <v>9938</v>
      </c>
      <c r="Q13340" t="s">
        <v>75</v>
      </c>
      <c r="R13340" t="s">
        <v>33</v>
      </c>
      <c r="S13340" t="s">
        <v>502</v>
      </c>
      <c r="T13340">
        <v>22000</v>
      </c>
      <c r="U13340">
        <v>5.4999999999999997E-3</v>
      </c>
      <c r="V13340">
        <v>77.36</v>
      </c>
      <c r="W13340">
        <v>7.1400000000000005E-2</v>
      </c>
      <c r="X13340">
        <v>2500</v>
      </c>
      <c r="Y13340">
        <v>10</v>
      </c>
      <c r="Z13340">
        <v>2785</v>
      </c>
    </row>
    <row r="13341" spans="1:26" ht="14.25" customHeight="1">
      <c r="A13341">
        <v>550117</v>
      </c>
      <c r="B13341" t="s">
        <v>24</v>
      </c>
      <c r="C13341" t="s">
        <v>25</v>
      </c>
      <c r="D13341" t="s">
        <v>64</v>
      </c>
      <c r="E13341" t="s">
        <v>2283</v>
      </c>
      <c r="F13341" t="s">
        <v>50</v>
      </c>
      <c r="G13341" t="s">
        <v>29</v>
      </c>
      <c r="H13341">
        <v>44387</v>
      </c>
      <c r="I13341" t="str">
        <f>TEXT(Table1[[#This Row],[Issue_Date]],"mmm")</f>
        <v>Jul</v>
      </c>
      <c r="J13341">
        <v>44208</v>
      </c>
      <c r="K13341">
        <v>44208</v>
      </c>
      <c r="L13341" t="s">
        <v>30</v>
      </c>
      <c r="M13341" t="str">
        <f>IF(OR(Table1[[#This Row],[Loan_Status]]="Fully Paid",Table1[[#This Row],[Loan_Status]]="Current"),"Good Loan",IF(Table1[[#This Row],[Loan_Status]]="Charged Off","Bad Loan",""))</f>
        <v>Good Loan</v>
      </c>
      <c r="N13341">
        <v>44239</v>
      </c>
      <c r="O13341">
        <v>709117</v>
      </c>
      <c r="P13341" t="s">
        <v>9938</v>
      </c>
      <c r="Q13341" t="s">
        <v>77</v>
      </c>
      <c r="R13341" t="s">
        <v>33</v>
      </c>
      <c r="S13341" t="s">
        <v>502</v>
      </c>
      <c r="T13341">
        <v>115000</v>
      </c>
      <c r="U13341">
        <v>9.6699999999999994E-2</v>
      </c>
      <c r="V13341">
        <v>150.15</v>
      </c>
      <c r="W13341">
        <v>7.8799999999999995E-2</v>
      </c>
      <c r="X13341">
        <v>4800</v>
      </c>
      <c r="Y13341">
        <v>33</v>
      </c>
      <c r="Z13341">
        <v>5226</v>
      </c>
    </row>
    <row r="13342" spans="1:26" ht="14.25" customHeight="1">
      <c r="A13342">
        <v>500824</v>
      </c>
      <c r="B13342" t="s">
        <v>24</v>
      </c>
      <c r="C13342" t="s">
        <v>25</v>
      </c>
      <c r="D13342" t="s">
        <v>59</v>
      </c>
      <c r="E13342" t="s">
        <v>2894</v>
      </c>
      <c r="F13342" t="s">
        <v>50</v>
      </c>
      <c r="G13342" t="s">
        <v>29</v>
      </c>
      <c r="H13342">
        <v>44296</v>
      </c>
      <c r="I13342" t="str">
        <f>TEXT(Table1[[#This Row],[Issue_Date]],"mmm")</f>
        <v>Apr</v>
      </c>
      <c r="J13342">
        <v>44332</v>
      </c>
      <c r="K13342">
        <v>44329</v>
      </c>
      <c r="L13342" t="s">
        <v>30</v>
      </c>
      <c r="M13342" t="str">
        <f>IF(OR(Table1[[#This Row],[Loan_Status]]="Fully Paid",Table1[[#This Row],[Loan_Status]]="Current"),"Good Loan",IF(Table1[[#This Row],[Loan_Status]]="Charged Off","Bad Loan",""))</f>
        <v>Good Loan</v>
      </c>
      <c r="N13342">
        <v>44360</v>
      </c>
      <c r="O13342">
        <v>643421</v>
      </c>
      <c r="P13342" t="s">
        <v>9938</v>
      </c>
      <c r="Q13342" t="s">
        <v>75</v>
      </c>
      <c r="R13342" t="s">
        <v>33</v>
      </c>
      <c r="S13342" t="s">
        <v>502</v>
      </c>
      <c r="T13342">
        <v>118000</v>
      </c>
      <c r="U13342">
        <v>0.10730000000000001</v>
      </c>
      <c r="V13342">
        <v>309.39999999999998</v>
      </c>
      <c r="W13342">
        <v>7.1400000000000005E-2</v>
      </c>
      <c r="X13342">
        <v>10000</v>
      </c>
      <c r="Y13342">
        <v>15</v>
      </c>
      <c r="Z13342">
        <v>11139</v>
      </c>
    </row>
    <row r="13343" spans="1:26" ht="14.25" customHeight="1">
      <c r="A13343">
        <v>368243</v>
      </c>
      <c r="B13343" t="s">
        <v>24</v>
      </c>
      <c r="C13343" t="s">
        <v>25</v>
      </c>
      <c r="D13343" t="s">
        <v>59</v>
      </c>
      <c r="E13343" t="s">
        <v>11004</v>
      </c>
      <c r="F13343" t="s">
        <v>50</v>
      </c>
      <c r="G13343" t="s">
        <v>29</v>
      </c>
      <c r="H13343">
        <v>44538</v>
      </c>
      <c r="I13343" t="str">
        <f>TEXT(Table1[[#This Row],[Issue_Date]],"mmm")</f>
        <v>Dec</v>
      </c>
      <c r="J13343">
        <v>44210</v>
      </c>
      <c r="K13343">
        <v>44388</v>
      </c>
      <c r="L13343" t="s">
        <v>30</v>
      </c>
      <c r="M13343" t="str">
        <f>IF(OR(Table1[[#This Row],[Loan_Status]]="Fully Paid",Table1[[#This Row],[Loan_Status]]="Current"),"Good Loan",IF(Table1[[#This Row],[Loan_Status]]="Charged Off","Bad Loan",""))</f>
        <v>Good Loan</v>
      </c>
      <c r="N13343">
        <v>44419</v>
      </c>
      <c r="O13343">
        <v>382476</v>
      </c>
      <c r="P13343" t="s">
        <v>9938</v>
      </c>
      <c r="Q13343" t="s">
        <v>52</v>
      </c>
      <c r="R13343" t="s">
        <v>33</v>
      </c>
      <c r="S13343" t="s">
        <v>502</v>
      </c>
      <c r="T13343">
        <v>62000</v>
      </c>
      <c r="U13343">
        <v>8.5199999999999998E-2</v>
      </c>
      <c r="V13343">
        <v>306.69</v>
      </c>
      <c r="W13343">
        <v>9.3200000000000005E-2</v>
      </c>
      <c r="X13343">
        <v>9600</v>
      </c>
      <c r="Y13343">
        <v>21</v>
      </c>
      <c r="Z13343">
        <v>10972</v>
      </c>
    </row>
    <row r="13344" spans="1:26" ht="14.25" customHeight="1">
      <c r="A13344">
        <v>628401</v>
      </c>
      <c r="B13344" t="s">
        <v>24</v>
      </c>
      <c r="C13344" t="s">
        <v>25</v>
      </c>
      <c r="D13344" t="s">
        <v>59</v>
      </c>
      <c r="E13344" t="s">
        <v>3897</v>
      </c>
      <c r="F13344" t="s">
        <v>50</v>
      </c>
      <c r="G13344" t="s">
        <v>29</v>
      </c>
      <c r="H13344">
        <v>44540</v>
      </c>
      <c r="I13344" t="str">
        <f>TEXT(Table1[[#This Row],[Issue_Date]],"mmm")</f>
        <v>Dec</v>
      </c>
      <c r="J13344">
        <v>44211</v>
      </c>
      <c r="K13344">
        <v>44543</v>
      </c>
      <c r="L13344" t="s">
        <v>30</v>
      </c>
      <c r="M13344" t="str">
        <f>IF(OR(Table1[[#This Row],[Loan_Status]]="Fully Paid",Table1[[#This Row],[Loan_Status]]="Current"),"Good Loan",IF(Table1[[#This Row],[Loan_Status]]="Charged Off","Bad Loan",""))</f>
        <v>Good Loan</v>
      </c>
      <c r="N13344">
        <v>44574</v>
      </c>
      <c r="O13344">
        <v>805215</v>
      </c>
      <c r="P13344" t="s">
        <v>9938</v>
      </c>
      <c r="Q13344" t="s">
        <v>77</v>
      </c>
      <c r="R13344" t="s">
        <v>33</v>
      </c>
      <c r="S13344" t="s">
        <v>502</v>
      </c>
      <c r="T13344">
        <v>38004</v>
      </c>
      <c r="U13344">
        <v>0.23780000000000001</v>
      </c>
      <c r="V13344">
        <v>154.18</v>
      </c>
      <c r="W13344">
        <v>6.9099999999999995E-2</v>
      </c>
      <c r="X13344">
        <v>5000</v>
      </c>
      <c r="Y13344">
        <v>17</v>
      </c>
      <c r="Z13344">
        <v>5551</v>
      </c>
    </row>
    <row r="13345" spans="1:26" ht="14.25" customHeight="1">
      <c r="A13345">
        <v>533698</v>
      </c>
      <c r="B13345" t="s">
        <v>115</v>
      </c>
      <c r="C13345" t="s">
        <v>25</v>
      </c>
      <c r="D13345" t="s">
        <v>59</v>
      </c>
      <c r="E13345" t="s">
        <v>11005</v>
      </c>
      <c r="F13345" t="s">
        <v>50</v>
      </c>
      <c r="G13345" t="s">
        <v>29</v>
      </c>
      <c r="H13345">
        <v>44387</v>
      </c>
      <c r="I13345" t="str">
        <f>TEXT(Table1[[#This Row],[Issue_Date]],"mmm")</f>
        <v>Jul</v>
      </c>
      <c r="J13345">
        <v>44241</v>
      </c>
      <c r="K13345">
        <v>44540</v>
      </c>
      <c r="L13345" t="s">
        <v>30</v>
      </c>
      <c r="M13345" t="str">
        <f>IF(OR(Table1[[#This Row],[Loan_Status]]="Fully Paid",Table1[[#This Row],[Loan_Status]]="Current"),"Good Loan",IF(Table1[[#This Row],[Loan_Status]]="Charged Off","Bad Loan",""))</f>
        <v>Good Loan</v>
      </c>
      <c r="N13345">
        <v>44571</v>
      </c>
      <c r="O13345">
        <v>689842</v>
      </c>
      <c r="P13345" t="s">
        <v>9938</v>
      </c>
      <c r="Q13345" t="s">
        <v>77</v>
      </c>
      <c r="R13345" t="s">
        <v>33</v>
      </c>
      <c r="S13345" t="s">
        <v>502</v>
      </c>
      <c r="T13345">
        <v>110004</v>
      </c>
      <c r="U13345">
        <v>7.3599999999999999E-2</v>
      </c>
      <c r="V13345">
        <v>437.94</v>
      </c>
      <c r="W13345">
        <v>7.8799999999999995E-2</v>
      </c>
      <c r="X13345">
        <v>14000</v>
      </c>
      <c r="Y13345">
        <v>12</v>
      </c>
      <c r="Z13345">
        <v>14227</v>
      </c>
    </row>
    <row r="13346" spans="1:26" ht="14.25" customHeight="1">
      <c r="A13346">
        <v>676033</v>
      </c>
      <c r="B13346" t="s">
        <v>139</v>
      </c>
      <c r="C13346" t="s">
        <v>25</v>
      </c>
      <c r="D13346" t="s">
        <v>98</v>
      </c>
      <c r="E13346" t="s">
        <v>11006</v>
      </c>
      <c r="F13346" t="s">
        <v>50</v>
      </c>
      <c r="G13346" t="s">
        <v>29</v>
      </c>
      <c r="H13346">
        <v>44238</v>
      </c>
      <c r="I13346" t="str">
        <f>TEXT(Table1[[#This Row],[Issue_Date]],"mmm")</f>
        <v>Feb</v>
      </c>
      <c r="J13346">
        <v>44241</v>
      </c>
      <c r="K13346">
        <v>44241</v>
      </c>
      <c r="L13346" t="s">
        <v>30</v>
      </c>
      <c r="M13346" t="str">
        <f>IF(OR(Table1[[#This Row],[Loan_Status]]="Fully Paid",Table1[[#This Row],[Loan_Status]]="Current"),"Good Loan",IF(Table1[[#This Row],[Loan_Status]]="Charged Off","Bad Loan",""))</f>
        <v>Good Loan</v>
      </c>
      <c r="N13346">
        <v>44269</v>
      </c>
      <c r="O13346">
        <v>863964</v>
      </c>
      <c r="P13346" t="s">
        <v>9938</v>
      </c>
      <c r="Q13346" t="s">
        <v>52</v>
      </c>
      <c r="R13346" t="s">
        <v>33</v>
      </c>
      <c r="S13346" t="s">
        <v>502</v>
      </c>
      <c r="T13346">
        <v>36000</v>
      </c>
      <c r="U13346">
        <v>0.26</v>
      </c>
      <c r="V13346">
        <v>403.13</v>
      </c>
      <c r="W13346">
        <v>7.2900000000000006E-2</v>
      </c>
      <c r="X13346">
        <v>13000</v>
      </c>
      <c r="Y13346">
        <v>19</v>
      </c>
      <c r="Z13346">
        <v>14511</v>
      </c>
    </row>
    <row r="13347" spans="1:26" ht="14.25" customHeight="1">
      <c r="A13347">
        <v>680249</v>
      </c>
      <c r="B13347" t="s">
        <v>63</v>
      </c>
      <c r="C13347" t="s">
        <v>25</v>
      </c>
      <c r="D13347" t="s">
        <v>157</v>
      </c>
      <c r="E13347" t="s">
        <v>11007</v>
      </c>
      <c r="F13347" t="s">
        <v>50</v>
      </c>
      <c r="G13347" t="s">
        <v>29</v>
      </c>
      <c r="H13347">
        <v>44238</v>
      </c>
      <c r="I13347" t="str">
        <f>TEXT(Table1[[#This Row],[Issue_Date]],"mmm")</f>
        <v>Feb</v>
      </c>
      <c r="J13347">
        <v>44302</v>
      </c>
      <c r="K13347">
        <v>44542</v>
      </c>
      <c r="L13347" t="s">
        <v>30</v>
      </c>
      <c r="M13347" t="str">
        <f>IF(OR(Table1[[#This Row],[Loan_Status]]="Fully Paid",Table1[[#This Row],[Loan_Status]]="Current"),"Good Loan",IF(Table1[[#This Row],[Loan_Status]]="Charged Off","Bad Loan",""))</f>
        <v>Good Loan</v>
      </c>
      <c r="N13347">
        <v>44573</v>
      </c>
      <c r="O13347">
        <v>868986</v>
      </c>
      <c r="P13347" t="s">
        <v>9938</v>
      </c>
      <c r="Q13347" t="s">
        <v>75</v>
      </c>
      <c r="R13347" t="s">
        <v>33</v>
      </c>
      <c r="S13347" t="s">
        <v>502</v>
      </c>
      <c r="T13347">
        <v>75000</v>
      </c>
      <c r="U13347">
        <v>0.24929999999999999</v>
      </c>
      <c r="V13347">
        <v>370.09</v>
      </c>
      <c r="W13347">
        <v>6.9199999999999998E-2</v>
      </c>
      <c r="X13347">
        <v>12000</v>
      </c>
      <c r="Y13347">
        <v>30</v>
      </c>
      <c r="Z13347">
        <v>13075</v>
      </c>
    </row>
    <row r="13348" spans="1:26" ht="14.25" customHeight="1">
      <c r="A13348">
        <v>994322</v>
      </c>
      <c r="B13348" t="s">
        <v>24</v>
      </c>
      <c r="C13348" t="s">
        <v>25</v>
      </c>
      <c r="D13348" t="s">
        <v>26</v>
      </c>
      <c r="E13348" t="s">
        <v>11008</v>
      </c>
      <c r="F13348" t="s">
        <v>50</v>
      </c>
      <c r="G13348" t="s">
        <v>29</v>
      </c>
      <c r="H13348">
        <v>44480</v>
      </c>
      <c r="I13348" t="str">
        <f>TEXT(Table1[[#This Row],[Issue_Date]],"mmm")</f>
        <v>Oct</v>
      </c>
      <c r="J13348">
        <v>44513</v>
      </c>
      <c r="K13348">
        <v>44513</v>
      </c>
      <c r="L13348" t="s">
        <v>30</v>
      </c>
      <c r="M13348" t="str">
        <f>IF(OR(Table1[[#This Row],[Loan_Status]]="Fully Paid",Table1[[#This Row],[Loan_Status]]="Current"),"Good Loan",IF(Table1[[#This Row],[Loan_Status]]="Charged Off","Bad Loan",""))</f>
        <v>Good Loan</v>
      </c>
      <c r="N13348">
        <v>44543</v>
      </c>
      <c r="O13348">
        <v>1218947</v>
      </c>
      <c r="P13348" t="s">
        <v>9938</v>
      </c>
      <c r="Q13348" t="s">
        <v>85</v>
      </c>
      <c r="R13348" t="s">
        <v>33</v>
      </c>
      <c r="S13348" t="s">
        <v>502</v>
      </c>
      <c r="T13348">
        <v>30000</v>
      </c>
      <c r="U13348">
        <v>2.3199999999999998E-2</v>
      </c>
      <c r="V13348">
        <v>255.66</v>
      </c>
      <c r="W13348">
        <v>6.0299999999999999E-2</v>
      </c>
      <c r="X13348">
        <v>8400</v>
      </c>
      <c r="Y13348">
        <v>16</v>
      </c>
      <c r="Z13348">
        <v>9106</v>
      </c>
    </row>
    <row r="13349" spans="1:26" ht="14.25" customHeight="1">
      <c r="A13349">
        <v>627479</v>
      </c>
      <c r="B13349" t="s">
        <v>153</v>
      </c>
      <c r="C13349" t="s">
        <v>25</v>
      </c>
      <c r="D13349" t="s">
        <v>26</v>
      </c>
      <c r="E13349" t="s">
        <v>11009</v>
      </c>
      <c r="F13349" t="s">
        <v>50</v>
      </c>
      <c r="G13349" t="s">
        <v>29</v>
      </c>
      <c r="H13349">
        <v>44540</v>
      </c>
      <c r="I13349" t="str">
        <f>TEXT(Table1[[#This Row],[Issue_Date]],"mmm")</f>
        <v>Dec</v>
      </c>
      <c r="J13349">
        <v>44332</v>
      </c>
      <c r="K13349">
        <v>44267</v>
      </c>
      <c r="L13349" t="s">
        <v>30</v>
      </c>
      <c r="M13349" t="str">
        <f>IF(OR(Table1[[#This Row],[Loan_Status]]="Fully Paid",Table1[[#This Row],[Loan_Status]]="Current"),"Good Loan",IF(Table1[[#This Row],[Loan_Status]]="Charged Off","Bad Loan",""))</f>
        <v>Good Loan</v>
      </c>
      <c r="N13349">
        <v>44298</v>
      </c>
      <c r="O13349">
        <v>804078</v>
      </c>
      <c r="P13349" t="s">
        <v>9938</v>
      </c>
      <c r="Q13349" t="s">
        <v>77</v>
      </c>
      <c r="R13349" t="s">
        <v>33</v>
      </c>
      <c r="S13349" t="s">
        <v>502</v>
      </c>
      <c r="T13349">
        <v>55000</v>
      </c>
      <c r="U13349">
        <v>2.8799999999999999E-2</v>
      </c>
      <c r="V13349">
        <v>154.18</v>
      </c>
      <c r="W13349">
        <v>6.9099999999999995E-2</v>
      </c>
      <c r="X13349">
        <v>5000</v>
      </c>
      <c r="Y13349">
        <v>17</v>
      </c>
      <c r="Z13349">
        <v>5264</v>
      </c>
    </row>
    <row r="13350" spans="1:26" ht="14.25" customHeight="1">
      <c r="A13350">
        <v>1019275</v>
      </c>
      <c r="B13350" t="s">
        <v>90</v>
      </c>
      <c r="C13350" t="s">
        <v>25</v>
      </c>
      <c r="D13350" t="s">
        <v>36</v>
      </c>
      <c r="E13350" t="s">
        <v>11010</v>
      </c>
      <c r="F13350" t="s">
        <v>50</v>
      </c>
      <c r="G13350" t="s">
        <v>29</v>
      </c>
      <c r="H13350">
        <v>44511</v>
      </c>
      <c r="I13350" t="str">
        <f>TEXT(Table1[[#This Row],[Issue_Date]],"mmm")</f>
        <v>Nov</v>
      </c>
      <c r="J13350">
        <v>44420</v>
      </c>
      <c r="K13350">
        <v>44420</v>
      </c>
      <c r="L13350" t="s">
        <v>30</v>
      </c>
      <c r="M13350" t="str">
        <f>IF(OR(Table1[[#This Row],[Loan_Status]]="Fully Paid",Table1[[#This Row],[Loan_Status]]="Current"),"Good Loan",IF(Table1[[#This Row],[Loan_Status]]="Charged Off","Bad Loan",""))</f>
        <v>Good Loan</v>
      </c>
      <c r="N13350">
        <v>44451</v>
      </c>
      <c r="O13350">
        <v>1247957</v>
      </c>
      <c r="P13350" t="s">
        <v>9938</v>
      </c>
      <c r="Q13350" t="s">
        <v>52</v>
      </c>
      <c r="R13350" t="s">
        <v>33</v>
      </c>
      <c r="S13350" t="s">
        <v>502</v>
      </c>
      <c r="T13350">
        <v>120000</v>
      </c>
      <c r="U13350">
        <v>9.4000000000000004E-3</v>
      </c>
      <c r="V13350">
        <v>1095.1600000000001</v>
      </c>
      <c r="W13350">
        <v>7.9000000000000001E-2</v>
      </c>
      <c r="X13350">
        <v>35000</v>
      </c>
      <c r="Y13350">
        <v>15</v>
      </c>
      <c r="Z13350">
        <v>36386</v>
      </c>
    </row>
    <row r="13351" spans="1:26" ht="14.25" customHeight="1">
      <c r="A13351">
        <v>395659</v>
      </c>
      <c r="B13351" t="s">
        <v>24</v>
      </c>
      <c r="C13351" t="s">
        <v>25</v>
      </c>
      <c r="D13351" t="s">
        <v>36</v>
      </c>
      <c r="E13351" t="s">
        <v>11011</v>
      </c>
      <c r="F13351" t="s">
        <v>50</v>
      </c>
      <c r="G13351" t="s">
        <v>29</v>
      </c>
      <c r="H13351">
        <v>44295</v>
      </c>
      <c r="I13351" t="str">
        <f>TEXT(Table1[[#This Row],[Issue_Date]],"mmm")</f>
        <v>Apr</v>
      </c>
      <c r="J13351">
        <v>44237</v>
      </c>
      <c r="K13351">
        <v>44237</v>
      </c>
      <c r="L13351" t="s">
        <v>30</v>
      </c>
      <c r="M13351" t="str">
        <f>IF(OR(Table1[[#This Row],[Loan_Status]]="Fully Paid",Table1[[#This Row],[Loan_Status]]="Current"),"Good Loan",IF(Table1[[#This Row],[Loan_Status]]="Charged Off","Bad Loan",""))</f>
        <v>Good Loan</v>
      </c>
      <c r="N13351">
        <v>44265</v>
      </c>
      <c r="O13351">
        <v>422412</v>
      </c>
      <c r="P13351" t="s">
        <v>9938</v>
      </c>
      <c r="Q13351" t="s">
        <v>77</v>
      </c>
      <c r="R13351" t="s">
        <v>33</v>
      </c>
      <c r="S13351" t="s">
        <v>502</v>
      </c>
      <c r="T13351">
        <v>71599</v>
      </c>
      <c r="U13351">
        <v>9.4899999999999998E-2</v>
      </c>
      <c r="V13351">
        <v>192.57</v>
      </c>
      <c r="W13351">
        <v>9.6299999999999997E-2</v>
      </c>
      <c r="X13351">
        <v>6000</v>
      </c>
      <c r="Y13351">
        <v>10</v>
      </c>
      <c r="Z13351">
        <v>6359</v>
      </c>
    </row>
    <row r="13352" spans="1:26" ht="14.25" customHeight="1">
      <c r="A13352">
        <v>510566</v>
      </c>
      <c r="B13352" t="s">
        <v>67</v>
      </c>
      <c r="C13352" t="s">
        <v>25</v>
      </c>
      <c r="D13352" t="s">
        <v>36</v>
      </c>
      <c r="E13352" t="s">
        <v>569</v>
      </c>
      <c r="F13352" t="s">
        <v>50</v>
      </c>
      <c r="G13352" t="s">
        <v>29</v>
      </c>
      <c r="H13352">
        <v>44326</v>
      </c>
      <c r="I13352" t="str">
        <f>TEXT(Table1[[#This Row],[Issue_Date]],"mmm")</f>
        <v>May</v>
      </c>
      <c r="J13352">
        <v>44454</v>
      </c>
      <c r="K13352">
        <v>44329</v>
      </c>
      <c r="L13352" t="s">
        <v>30</v>
      </c>
      <c r="M13352" t="str">
        <f>IF(OR(Table1[[#This Row],[Loan_Status]]="Fully Paid",Table1[[#This Row],[Loan_Status]]="Current"),"Good Loan",IF(Table1[[#This Row],[Loan_Status]]="Charged Off","Bad Loan",""))</f>
        <v>Good Loan</v>
      </c>
      <c r="N13352">
        <v>44360</v>
      </c>
      <c r="O13352">
        <v>659264</v>
      </c>
      <c r="P13352" t="s">
        <v>9938</v>
      </c>
      <c r="Q13352" t="s">
        <v>77</v>
      </c>
      <c r="R13352" t="s">
        <v>33</v>
      </c>
      <c r="S13352" t="s">
        <v>502</v>
      </c>
      <c r="T13352">
        <v>75000</v>
      </c>
      <c r="U13352">
        <v>0.2031</v>
      </c>
      <c r="V13352">
        <v>375.37</v>
      </c>
      <c r="W13352">
        <v>7.8799999999999995E-2</v>
      </c>
      <c r="X13352">
        <v>12000</v>
      </c>
      <c r="Y13352">
        <v>27</v>
      </c>
      <c r="Z13352">
        <v>13514</v>
      </c>
    </row>
    <row r="13353" spans="1:26" ht="14.25" customHeight="1">
      <c r="A13353">
        <v>591234</v>
      </c>
      <c r="B13353" t="s">
        <v>70</v>
      </c>
      <c r="C13353" t="s">
        <v>25</v>
      </c>
      <c r="D13353" t="s">
        <v>36</v>
      </c>
      <c r="E13353" t="s">
        <v>278</v>
      </c>
      <c r="F13353" t="s">
        <v>50</v>
      </c>
      <c r="G13353" t="s">
        <v>29</v>
      </c>
      <c r="H13353">
        <v>44479</v>
      </c>
      <c r="I13353" t="str">
        <f>TEXT(Table1[[#This Row],[Issue_Date]],"mmm")</f>
        <v>Oct</v>
      </c>
      <c r="J13353">
        <v>44243</v>
      </c>
      <c r="K13353">
        <v>44482</v>
      </c>
      <c r="L13353" t="s">
        <v>30</v>
      </c>
      <c r="M13353" t="str">
        <f>IF(OR(Table1[[#This Row],[Loan_Status]]="Fully Paid",Table1[[#This Row],[Loan_Status]]="Current"),"Good Loan",IF(Table1[[#This Row],[Loan_Status]]="Charged Off","Bad Loan",""))</f>
        <v>Good Loan</v>
      </c>
      <c r="N13353">
        <v>44513</v>
      </c>
      <c r="O13353">
        <v>759398</v>
      </c>
      <c r="P13353" t="s">
        <v>9938</v>
      </c>
      <c r="Q13353" t="s">
        <v>77</v>
      </c>
      <c r="R13353" t="s">
        <v>33</v>
      </c>
      <c r="S13353" t="s">
        <v>502</v>
      </c>
      <c r="T13353">
        <v>12000</v>
      </c>
      <c r="U13353">
        <v>3.6999999999999998E-2</v>
      </c>
      <c r="V13353">
        <v>93.85</v>
      </c>
      <c r="W13353">
        <v>7.8799999999999995E-2</v>
      </c>
      <c r="X13353">
        <v>3000</v>
      </c>
      <c r="Y13353">
        <v>5</v>
      </c>
      <c r="Z13353">
        <v>3379</v>
      </c>
    </row>
    <row r="13354" spans="1:26" ht="14.25" customHeight="1">
      <c r="A13354">
        <v>815102</v>
      </c>
      <c r="B13354" t="s">
        <v>90</v>
      </c>
      <c r="C13354" t="s">
        <v>25</v>
      </c>
      <c r="D13354" t="s">
        <v>86</v>
      </c>
      <c r="E13354" t="s">
        <v>11012</v>
      </c>
      <c r="F13354" t="s">
        <v>50</v>
      </c>
      <c r="G13354" t="s">
        <v>29</v>
      </c>
      <c r="H13354">
        <v>44388</v>
      </c>
      <c r="I13354" t="str">
        <f>TEXT(Table1[[#This Row],[Issue_Date]],"mmm")</f>
        <v>Jul</v>
      </c>
      <c r="J13354">
        <v>44302</v>
      </c>
      <c r="K13354">
        <v>44329</v>
      </c>
      <c r="L13354" t="s">
        <v>30</v>
      </c>
      <c r="M13354" t="str">
        <f>IF(OR(Table1[[#This Row],[Loan_Status]]="Fully Paid",Table1[[#This Row],[Loan_Status]]="Current"),"Good Loan",IF(Table1[[#This Row],[Loan_Status]]="Charged Off","Bad Loan",""))</f>
        <v>Good Loan</v>
      </c>
      <c r="N13354">
        <v>44360</v>
      </c>
      <c r="O13354">
        <v>1022700</v>
      </c>
      <c r="P13354" t="s">
        <v>9938</v>
      </c>
      <c r="Q13354" t="s">
        <v>77</v>
      </c>
      <c r="R13354" t="s">
        <v>33</v>
      </c>
      <c r="S13354" t="s">
        <v>502</v>
      </c>
      <c r="T13354">
        <v>25200</v>
      </c>
      <c r="U13354">
        <v>0.2152</v>
      </c>
      <c r="V13354">
        <v>126.26</v>
      </c>
      <c r="W13354">
        <v>8.4900000000000003E-2</v>
      </c>
      <c r="X13354">
        <v>4000</v>
      </c>
      <c r="Y13354">
        <v>5</v>
      </c>
      <c r="Z13354">
        <v>4455</v>
      </c>
    </row>
    <row r="13355" spans="1:26" ht="14.25" customHeight="1">
      <c r="A13355">
        <v>432200</v>
      </c>
      <c r="B13355" t="s">
        <v>70</v>
      </c>
      <c r="C13355" t="s">
        <v>25</v>
      </c>
      <c r="D13355" t="s">
        <v>48</v>
      </c>
      <c r="E13355" t="s">
        <v>11013</v>
      </c>
      <c r="F13355" t="s">
        <v>50</v>
      </c>
      <c r="G13355" t="s">
        <v>29</v>
      </c>
      <c r="H13355">
        <v>44417</v>
      </c>
      <c r="I13355" t="str">
        <f>TEXT(Table1[[#This Row],[Issue_Date]],"mmm")</f>
        <v>Aug</v>
      </c>
      <c r="J13355">
        <v>44391</v>
      </c>
      <c r="K13355">
        <v>44451</v>
      </c>
      <c r="L13355" t="s">
        <v>30</v>
      </c>
      <c r="M13355" t="str">
        <f>IF(OR(Table1[[#This Row],[Loan_Status]]="Fully Paid",Table1[[#This Row],[Loan_Status]]="Current"),"Good Loan",IF(Table1[[#This Row],[Loan_Status]]="Charged Off","Bad Loan",""))</f>
        <v>Good Loan</v>
      </c>
      <c r="N13355">
        <v>44481</v>
      </c>
      <c r="O13355">
        <v>513529</v>
      </c>
      <c r="P13355" t="s">
        <v>9938</v>
      </c>
      <c r="Q13355" t="s">
        <v>52</v>
      </c>
      <c r="R13355" t="s">
        <v>33</v>
      </c>
      <c r="S13355" t="s">
        <v>502</v>
      </c>
      <c r="T13355">
        <v>57996</v>
      </c>
      <c r="U13355">
        <v>8.6099999999999996E-2</v>
      </c>
      <c r="V13355">
        <v>189.67</v>
      </c>
      <c r="W13355">
        <v>8.5900000000000004E-2</v>
      </c>
      <c r="X13355">
        <v>6000</v>
      </c>
      <c r="Y13355">
        <v>18</v>
      </c>
      <c r="Z13355">
        <v>6828</v>
      </c>
    </row>
    <row r="13356" spans="1:26" ht="14.25" customHeight="1">
      <c r="A13356">
        <v>541703</v>
      </c>
      <c r="B13356" t="s">
        <v>24</v>
      </c>
      <c r="C13356" t="s">
        <v>25</v>
      </c>
      <c r="D13356" t="s">
        <v>81</v>
      </c>
      <c r="E13356" t="s">
        <v>9558</v>
      </c>
      <c r="F13356" t="s">
        <v>50</v>
      </c>
      <c r="G13356" t="s">
        <v>29</v>
      </c>
      <c r="H13356">
        <v>44387</v>
      </c>
      <c r="I13356" t="str">
        <f>TEXT(Table1[[#This Row],[Issue_Date]],"mmm")</f>
        <v>Jul</v>
      </c>
      <c r="J13356">
        <v>44270</v>
      </c>
      <c r="K13356">
        <v>44329</v>
      </c>
      <c r="L13356" t="s">
        <v>30</v>
      </c>
      <c r="M13356" t="str">
        <f>IF(OR(Table1[[#This Row],[Loan_Status]]="Fully Paid",Table1[[#This Row],[Loan_Status]]="Current"),"Good Loan",IF(Table1[[#This Row],[Loan_Status]]="Charged Off","Bad Loan",""))</f>
        <v>Good Loan</v>
      </c>
      <c r="N13356">
        <v>44360</v>
      </c>
      <c r="O13356">
        <v>699153</v>
      </c>
      <c r="P13356" t="s">
        <v>9938</v>
      </c>
      <c r="Q13356" t="s">
        <v>75</v>
      </c>
      <c r="R13356" t="s">
        <v>33</v>
      </c>
      <c r="S13356" t="s">
        <v>502</v>
      </c>
      <c r="T13356">
        <v>54000</v>
      </c>
      <c r="U13356">
        <v>7.4399999999999994E-2</v>
      </c>
      <c r="V13356">
        <v>185.65</v>
      </c>
      <c r="W13356">
        <v>7.1400000000000005E-2</v>
      </c>
      <c r="X13356">
        <v>6000</v>
      </c>
      <c r="Y13356">
        <v>13</v>
      </c>
      <c r="Z13356">
        <v>6681</v>
      </c>
    </row>
    <row r="13357" spans="1:26" ht="14.25" customHeight="1">
      <c r="A13357">
        <v>812457</v>
      </c>
      <c r="B13357" t="s">
        <v>139</v>
      </c>
      <c r="C13357" t="s">
        <v>25</v>
      </c>
      <c r="D13357" t="s">
        <v>42</v>
      </c>
      <c r="E13357" t="s">
        <v>11014</v>
      </c>
      <c r="F13357" t="s">
        <v>50</v>
      </c>
      <c r="G13357" t="s">
        <v>29</v>
      </c>
      <c r="H13357">
        <v>44388</v>
      </c>
      <c r="I13357" t="str">
        <f>TEXT(Table1[[#This Row],[Issue_Date]],"mmm")</f>
        <v>Jul</v>
      </c>
      <c r="J13357">
        <v>44391</v>
      </c>
      <c r="K13357">
        <v>44422</v>
      </c>
      <c r="L13357" t="s">
        <v>30</v>
      </c>
      <c r="M13357" t="str">
        <f>IF(OR(Table1[[#This Row],[Loan_Status]]="Fully Paid",Table1[[#This Row],[Loan_Status]]="Current"),"Good Loan",IF(Table1[[#This Row],[Loan_Status]]="Charged Off","Bad Loan",""))</f>
        <v>Good Loan</v>
      </c>
      <c r="N13357">
        <v>44453</v>
      </c>
      <c r="O13357">
        <v>1019618</v>
      </c>
      <c r="P13357" t="s">
        <v>9938</v>
      </c>
      <c r="Q13357" t="s">
        <v>52</v>
      </c>
      <c r="R13357" t="s">
        <v>33</v>
      </c>
      <c r="S13357" t="s">
        <v>502</v>
      </c>
      <c r="T13357">
        <v>87000</v>
      </c>
      <c r="U13357">
        <v>6.2899999999999998E-2</v>
      </c>
      <c r="V13357">
        <v>485.19</v>
      </c>
      <c r="W13357">
        <v>7.4899999999999994E-2</v>
      </c>
      <c r="X13357">
        <v>20000</v>
      </c>
      <c r="Y13357">
        <v>31</v>
      </c>
      <c r="Z13357">
        <v>17467</v>
      </c>
    </row>
    <row r="13358" spans="1:26" ht="14.25" customHeight="1">
      <c r="A13358">
        <v>792463</v>
      </c>
      <c r="B13358" t="s">
        <v>24</v>
      </c>
      <c r="C13358" t="s">
        <v>25</v>
      </c>
      <c r="D13358" t="s">
        <v>64</v>
      </c>
      <c r="E13358" t="s">
        <v>11015</v>
      </c>
      <c r="F13358" t="s">
        <v>50</v>
      </c>
      <c r="G13358" t="s">
        <v>29</v>
      </c>
      <c r="H13358">
        <v>44358</v>
      </c>
      <c r="I13358" t="str">
        <f>TEXT(Table1[[#This Row],[Issue_Date]],"mmm")</f>
        <v>Jun</v>
      </c>
      <c r="J13358">
        <v>44332</v>
      </c>
      <c r="K13358">
        <v>44391</v>
      </c>
      <c r="L13358" t="s">
        <v>30</v>
      </c>
      <c r="M13358" t="str">
        <f>IF(OR(Table1[[#This Row],[Loan_Status]]="Fully Paid",Table1[[#This Row],[Loan_Status]]="Current"),"Good Loan",IF(Table1[[#This Row],[Loan_Status]]="Charged Off","Bad Loan",""))</f>
        <v>Good Loan</v>
      </c>
      <c r="N13358">
        <v>44422</v>
      </c>
      <c r="O13358">
        <v>996882</v>
      </c>
      <c r="P13358" t="s">
        <v>9938</v>
      </c>
      <c r="Q13358" t="s">
        <v>52</v>
      </c>
      <c r="R13358" t="s">
        <v>33</v>
      </c>
      <c r="S13358" t="s">
        <v>502</v>
      </c>
      <c r="T13358">
        <v>43200</v>
      </c>
      <c r="U13358">
        <v>1.2800000000000001E-2</v>
      </c>
      <c r="V13358">
        <v>311.02</v>
      </c>
      <c r="W13358">
        <v>7.4899999999999994E-2</v>
      </c>
      <c r="X13358">
        <v>10000</v>
      </c>
      <c r="Y13358">
        <v>28</v>
      </c>
      <c r="Z13358">
        <v>11197</v>
      </c>
    </row>
    <row r="13359" spans="1:26" ht="14.25" customHeight="1">
      <c r="A13359">
        <v>519873</v>
      </c>
      <c r="B13359" t="s">
        <v>90</v>
      </c>
      <c r="C13359" t="s">
        <v>25</v>
      </c>
      <c r="D13359" t="s">
        <v>98</v>
      </c>
      <c r="E13359" t="s">
        <v>279</v>
      </c>
      <c r="F13359" t="s">
        <v>50</v>
      </c>
      <c r="G13359" t="s">
        <v>29</v>
      </c>
      <c r="H13359">
        <v>44326</v>
      </c>
      <c r="I13359" t="str">
        <f>TEXT(Table1[[#This Row],[Issue_Date]],"mmm")</f>
        <v>May</v>
      </c>
      <c r="J13359">
        <v>44541</v>
      </c>
      <c r="K13359">
        <v>44541</v>
      </c>
      <c r="L13359" t="s">
        <v>30</v>
      </c>
      <c r="M13359" t="str">
        <f>IF(OR(Table1[[#This Row],[Loan_Status]]="Fully Paid",Table1[[#This Row],[Loan_Status]]="Current"),"Good Loan",IF(Table1[[#This Row],[Loan_Status]]="Charged Off","Bad Loan",""))</f>
        <v>Good Loan</v>
      </c>
      <c r="N13359">
        <v>44572</v>
      </c>
      <c r="O13359">
        <v>672049</v>
      </c>
      <c r="P13359" t="s">
        <v>9938</v>
      </c>
      <c r="Q13359" t="s">
        <v>52</v>
      </c>
      <c r="R13359" t="s">
        <v>33</v>
      </c>
      <c r="S13359" t="s">
        <v>502</v>
      </c>
      <c r="T13359">
        <v>88000</v>
      </c>
      <c r="U13359">
        <v>0.114</v>
      </c>
      <c r="V13359">
        <v>311.11</v>
      </c>
      <c r="W13359">
        <v>7.51E-2</v>
      </c>
      <c r="X13359">
        <v>10000</v>
      </c>
      <c r="Y13359">
        <v>8</v>
      </c>
      <c r="Z13359">
        <v>10598</v>
      </c>
    </row>
    <row r="13360" spans="1:26" ht="14.25" customHeight="1">
      <c r="A13360">
        <v>357881</v>
      </c>
      <c r="B13360" t="s">
        <v>70</v>
      </c>
      <c r="C13360" t="s">
        <v>25</v>
      </c>
      <c r="D13360" t="s">
        <v>157</v>
      </c>
      <c r="E13360" t="s">
        <v>11016</v>
      </c>
      <c r="F13360" t="s">
        <v>50</v>
      </c>
      <c r="G13360" t="s">
        <v>29</v>
      </c>
      <c r="H13360">
        <v>44477</v>
      </c>
      <c r="I13360" t="str">
        <f>TEXT(Table1[[#This Row],[Issue_Date]],"mmm")</f>
        <v>Oct</v>
      </c>
      <c r="J13360">
        <v>44540</v>
      </c>
      <c r="K13360">
        <v>44540</v>
      </c>
      <c r="L13360" t="s">
        <v>30</v>
      </c>
      <c r="M13360" t="str">
        <f>IF(OR(Table1[[#This Row],[Loan_Status]]="Fully Paid",Table1[[#This Row],[Loan_Status]]="Current"),"Good Loan",IF(Table1[[#This Row],[Loan_Status]]="Charged Off","Bad Loan",""))</f>
        <v>Good Loan</v>
      </c>
      <c r="N13360">
        <v>44571</v>
      </c>
      <c r="O13360">
        <v>363283</v>
      </c>
      <c r="P13360" t="s">
        <v>9938</v>
      </c>
      <c r="Q13360" t="s">
        <v>52</v>
      </c>
      <c r="R13360" t="s">
        <v>33</v>
      </c>
      <c r="S13360" t="s">
        <v>502</v>
      </c>
      <c r="T13360">
        <v>60000</v>
      </c>
      <c r="U13360">
        <v>4.8599999999999997E-2</v>
      </c>
      <c r="V13360">
        <v>238.75</v>
      </c>
      <c r="W13360">
        <v>9.0700000000000003E-2</v>
      </c>
      <c r="X13360">
        <v>7500</v>
      </c>
      <c r="Y13360">
        <v>29</v>
      </c>
      <c r="Z13360">
        <v>8474</v>
      </c>
    </row>
    <row r="13361" spans="1:26" ht="14.25" customHeight="1">
      <c r="A13361">
        <v>617034</v>
      </c>
      <c r="B13361" t="s">
        <v>35</v>
      </c>
      <c r="C13361" t="s">
        <v>25</v>
      </c>
      <c r="D13361" t="s">
        <v>36</v>
      </c>
      <c r="E13361" t="s">
        <v>11017</v>
      </c>
      <c r="F13361" t="s">
        <v>50</v>
      </c>
      <c r="G13361" t="s">
        <v>29</v>
      </c>
      <c r="H13361">
        <v>44540</v>
      </c>
      <c r="I13361" t="str">
        <f>TEXT(Table1[[#This Row],[Issue_Date]],"mmm")</f>
        <v>Dec</v>
      </c>
      <c r="J13361">
        <v>44543</v>
      </c>
      <c r="K13361">
        <v>44210</v>
      </c>
      <c r="L13361" t="s">
        <v>30</v>
      </c>
      <c r="M13361" t="str">
        <f>IF(OR(Table1[[#This Row],[Loan_Status]]="Fully Paid",Table1[[#This Row],[Loan_Status]]="Current"),"Good Loan",IF(Table1[[#This Row],[Loan_Status]]="Charged Off","Bad Loan",""))</f>
        <v>Good Loan</v>
      </c>
      <c r="N13361">
        <v>44241</v>
      </c>
      <c r="O13361">
        <v>791115</v>
      </c>
      <c r="P13361" t="s">
        <v>9938</v>
      </c>
      <c r="Q13361" t="s">
        <v>52</v>
      </c>
      <c r="R13361" t="s">
        <v>33</v>
      </c>
      <c r="S13361" t="s">
        <v>502</v>
      </c>
      <c r="T13361">
        <v>53088</v>
      </c>
      <c r="U13361">
        <v>4.9700000000000001E-2</v>
      </c>
      <c r="V13361">
        <v>184.01</v>
      </c>
      <c r="W13361">
        <v>6.54E-2</v>
      </c>
      <c r="X13361">
        <v>6000</v>
      </c>
      <c r="Y13361">
        <v>13</v>
      </c>
      <c r="Z13361">
        <v>6624</v>
      </c>
    </row>
    <row r="13362" spans="1:26" ht="14.25" customHeight="1">
      <c r="A13362">
        <v>429330</v>
      </c>
      <c r="B13362" t="s">
        <v>24</v>
      </c>
      <c r="C13362" t="s">
        <v>25</v>
      </c>
      <c r="D13362" t="s">
        <v>36</v>
      </c>
      <c r="E13362" t="s">
        <v>11018</v>
      </c>
      <c r="F13362" t="s">
        <v>50</v>
      </c>
      <c r="G13362" t="s">
        <v>29</v>
      </c>
      <c r="H13362">
        <v>44417</v>
      </c>
      <c r="I13362" t="str">
        <f>TEXT(Table1[[#This Row],[Issue_Date]],"mmm")</f>
        <v>Aug</v>
      </c>
      <c r="J13362">
        <v>44332</v>
      </c>
      <c r="K13362">
        <v>44420</v>
      </c>
      <c r="L13362" t="s">
        <v>30</v>
      </c>
      <c r="M13362" t="str">
        <f>IF(OR(Table1[[#This Row],[Loan_Status]]="Fully Paid",Table1[[#This Row],[Loan_Status]]="Current"),"Good Loan",IF(Table1[[#This Row],[Loan_Status]]="Charged Off","Bad Loan",""))</f>
        <v>Good Loan</v>
      </c>
      <c r="N13362">
        <v>44451</v>
      </c>
      <c r="O13362">
        <v>508648</v>
      </c>
      <c r="P13362" t="s">
        <v>9938</v>
      </c>
      <c r="Q13362" t="s">
        <v>77</v>
      </c>
      <c r="R13362" t="s">
        <v>33</v>
      </c>
      <c r="S13362" t="s">
        <v>502</v>
      </c>
      <c r="T13362">
        <v>51000</v>
      </c>
      <c r="U13362">
        <v>0.1948</v>
      </c>
      <c r="V13362">
        <v>353.04</v>
      </c>
      <c r="W13362">
        <v>9.6299999999999997E-2</v>
      </c>
      <c r="X13362">
        <v>11000</v>
      </c>
      <c r="Y13362">
        <v>11</v>
      </c>
      <c r="Z13362">
        <v>12709</v>
      </c>
    </row>
    <row r="13363" spans="1:26" ht="14.25" customHeight="1">
      <c r="A13363">
        <v>1053621</v>
      </c>
      <c r="B13363" t="s">
        <v>24</v>
      </c>
      <c r="C13363" t="s">
        <v>25</v>
      </c>
      <c r="D13363" t="s">
        <v>48</v>
      </c>
      <c r="E13363" t="s">
        <v>254</v>
      </c>
      <c r="F13363" t="s">
        <v>50</v>
      </c>
      <c r="G13363" t="s">
        <v>29</v>
      </c>
      <c r="H13363">
        <v>44541</v>
      </c>
      <c r="I13363" t="str">
        <f>TEXT(Table1[[#This Row],[Issue_Date]],"mmm")</f>
        <v>Dec</v>
      </c>
      <c r="J13363">
        <v>44544</v>
      </c>
      <c r="K13363">
        <v>44544</v>
      </c>
      <c r="L13363" t="s">
        <v>30</v>
      </c>
      <c r="M13363" t="str">
        <f>IF(OR(Table1[[#This Row],[Loan_Status]]="Fully Paid",Table1[[#This Row],[Loan_Status]]="Current"),"Good Loan",IF(Table1[[#This Row],[Loan_Status]]="Charged Off","Bad Loan",""))</f>
        <v>Good Loan</v>
      </c>
      <c r="N13363">
        <v>44575</v>
      </c>
      <c r="O13363">
        <v>1285215</v>
      </c>
      <c r="P13363" t="s">
        <v>9938</v>
      </c>
      <c r="Q13363" t="s">
        <v>85</v>
      </c>
      <c r="R13363" t="s">
        <v>33</v>
      </c>
      <c r="S13363" t="s">
        <v>502</v>
      </c>
      <c r="T13363">
        <v>16800</v>
      </c>
      <c r="U13363">
        <v>0.2029</v>
      </c>
      <c r="V13363">
        <v>201.64</v>
      </c>
      <c r="W13363">
        <v>6.0299999999999999E-2</v>
      </c>
      <c r="X13363">
        <v>6625</v>
      </c>
      <c r="Y13363">
        <v>17</v>
      </c>
      <c r="Z13363">
        <v>7259</v>
      </c>
    </row>
    <row r="13364" spans="1:26" ht="14.25" customHeight="1">
      <c r="A13364">
        <v>972015</v>
      </c>
      <c r="B13364" t="s">
        <v>61</v>
      </c>
      <c r="C13364" t="s">
        <v>25</v>
      </c>
      <c r="D13364" t="s">
        <v>59</v>
      </c>
      <c r="E13364" t="s">
        <v>1481</v>
      </c>
      <c r="F13364" t="s">
        <v>50</v>
      </c>
      <c r="G13364" t="s">
        <v>29</v>
      </c>
      <c r="H13364">
        <v>44480</v>
      </c>
      <c r="I13364" t="str">
        <f>TEXT(Table1[[#This Row],[Issue_Date]],"mmm")</f>
        <v>Oct</v>
      </c>
      <c r="J13364">
        <v>44212</v>
      </c>
      <c r="K13364">
        <v>44483</v>
      </c>
      <c r="L13364" t="s">
        <v>30</v>
      </c>
      <c r="M13364" t="str">
        <f>IF(OR(Table1[[#This Row],[Loan_Status]]="Fully Paid",Table1[[#This Row],[Loan_Status]]="Current"),"Good Loan",IF(Table1[[#This Row],[Loan_Status]]="Charged Off","Bad Loan",""))</f>
        <v>Good Loan</v>
      </c>
      <c r="N13364">
        <v>44514</v>
      </c>
      <c r="O13364">
        <v>1193761</v>
      </c>
      <c r="P13364" t="s">
        <v>9938</v>
      </c>
      <c r="Q13364" t="s">
        <v>77</v>
      </c>
      <c r="R13364" t="s">
        <v>33</v>
      </c>
      <c r="S13364" t="s">
        <v>502</v>
      </c>
      <c r="T13364">
        <v>36996</v>
      </c>
      <c r="U13364">
        <v>0.18459999999999999</v>
      </c>
      <c r="V13364">
        <v>317.54000000000002</v>
      </c>
      <c r="W13364">
        <v>8.8999999999999996E-2</v>
      </c>
      <c r="X13364">
        <v>10000</v>
      </c>
      <c r="Y13364">
        <v>14</v>
      </c>
      <c r="Z13364">
        <v>11431</v>
      </c>
    </row>
    <row r="13365" spans="1:26" ht="14.25" customHeight="1">
      <c r="A13365">
        <v>521431</v>
      </c>
      <c r="B13365" t="s">
        <v>112</v>
      </c>
      <c r="C13365" t="s">
        <v>25</v>
      </c>
      <c r="D13365" t="s">
        <v>98</v>
      </c>
      <c r="E13365" t="s">
        <v>4257</v>
      </c>
      <c r="F13365" t="s">
        <v>50</v>
      </c>
      <c r="G13365" t="s">
        <v>29</v>
      </c>
      <c r="H13365">
        <v>44326</v>
      </c>
      <c r="I13365" t="str">
        <f>TEXT(Table1[[#This Row],[Issue_Date]],"mmm")</f>
        <v>May</v>
      </c>
      <c r="J13365">
        <v>44332</v>
      </c>
      <c r="K13365">
        <v>44360</v>
      </c>
      <c r="L13365" t="s">
        <v>30</v>
      </c>
      <c r="M13365" t="str">
        <f>IF(OR(Table1[[#This Row],[Loan_Status]]="Fully Paid",Table1[[#This Row],[Loan_Status]]="Current"),"Good Loan",IF(Table1[[#This Row],[Loan_Status]]="Charged Off","Bad Loan",""))</f>
        <v>Good Loan</v>
      </c>
      <c r="N13365">
        <v>44390</v>
      </c>
      <c r="O13365">
        <v>674291</v>
      </c>
      <c r="P13365" t="s">
        <v>9938</v>
      </c>
      <c r="Q13365" t="s">
        <v>71</v>
      </c>
      <c r="R13365" t="s">
        <v>33</v>
      </c>
      <c r="S13365" t="s">
        <v>502</v>
      </c>
      <c r="T13365">
        <v>33000</v>
      </c>
      <c r="U13365">
        <v>0.19639999999999999</v>
      </c>
      <c r="V13365">
        <v>123.07</v>
      </c>
      <c r="W13365">
        <v>6.7599999999999993E-2</v>
      </c>
      <c r="X13365">
        <v>4000</v>
      </c>
      <c r="Y13365">
        <v>14</v>
      </c>
      <c r="Z13365">
        <v>4431</v>
      </c>
    </row>
    <row r="13366" spans="1:26" ht="14.25" customHeight="1">
      <c r="A13366">
        <v>616204</v>
      </c>
      <c r="B13366" t="s">
        <v>124</v>
      </c>
      <c r="C13366" t="s">
        <v>25</v>
      </c>
      <c r="D13366" t="s">
        <v>36</v>
      </c>
      <c r="E13366" t="s">
        <v>698</v>
      </c>
      <c r="F13366" t="s">
        <v>50</v>
      </c>
      <c r="G13366" t="s">
        <v>29</v>
      </c>
      <c r="H13366">
        <v>44510</v>
      </c>
      <c r="I13366" t="str">
        <f>TEXT(Table1[[#This Row],[Issue_Date]],"mmm")</f>
        <v>Nov</v>
      </c>
      <c r="J13366">
        <v>44513</v>
      </c>
      <c r="K13366">
        <v>44543</v>
      </c>
      <c r="L13366" t="s">
        <v>30</v>
      </c>
      <c r="M13366" t="str">
        <f>IF(OR(Table1[[#This Row],[Loan_Status]]="Fully Paid",Table1[[#This Row],[Loan_Status]]="Current"),"Good Loan",IF(Table1[[#This Row],[Loan_Status]]="Charged Off","Bad Loan",""))</f>
        <v>Good Loan</v>
      </c>
      <c r="N13366">
        <v>44574</v>
      </c>
      <c r="O13366">
        <v>790112</v>
      </c>
      <c r="P13366" t="s">
        <v>9938</v>
      </c>
      <c r="Q13366" t="s">
        <v>52</v>
      </c>
      <c r="R13366" t="s">
        <v>33</v>
      </c>
      <c r="S13366" t="s">
        <v>502</v>
      </c>
      <c r="T13366">
        <v>30000</v>
      </c>
      <c r="U13366">
        <v>2.0799999999999999E-2</v>
      </c>
      <c r="V13366">
        <v>85.87</v>
      </c>
      <c r="W13366">
        <v>6.54E-2</v>
      </c>
      <c r="X13366">
        <v>2800</v>
      </c>
      <c r="Y13366">
        <v>23</v>
      </c>
      <c r="Z13366">
        <v>3091</v>
      </c>
    </row>
    <row r="13367" spans="1:26" ht="14.25" customHeight="1">
      <c r="A13367">
        <v>357066</v>
      </c>
      <c r="B13367" t="s">
        <v>115</v>
      </c>
      <c r="C13367" t="s">
        <v>25</v>
      </c>
      <c r="D13367" t="s">
        <v>86</v>
      </c>
      <c r="E13367" t="s">
        <v>11019</v>
      </c>
      <c r="F13367" t="s">
        <v>50</v>
      </c>
      <c r="G13367" t="s">
        <v>29</v>
      </c>
      <c r="H13367">
        <v>44477</v>
      </c>
      <c r="I13367" t="str">
        <f>TEXT(Table1[[#This Row],[Issue_Date]],"mmm")</f>
        <v>Oct</v>
      </c>
      <c r="J13367">
        <v>44237</v>
      </c>
      <c r="K13367">
        <v>44237</v>
      </c>
      <c r="L13367" t="s">
        <v>30</v>
      </c>
      <c r="M13367" t="str">
        <f>IF(OR(Table1[[#This Row],[Loan_Status]]="Fully Paid",Table1[[#This Row],[Loan_Status]]="Current"),"Good Loan",IF(Table1[[#This Row],[Loan_Status]]="Charged Off","Bad Loan",""))</f>
        <v>Good Loan</v>
      </c>
      <c r="N13367">
        <v>44265</v>
      </c>
      <c r="O13367">
        <v>362786</v>
      </c>
      <c r="P13367" t="s">
        <v>9938</v>
      </c>
      <c r="Q13367" t="s">
        <v>71</v>
      </c>
      <c r="R13367" t="s">
        <v>33</v>
      </c>
      <c r="S13367" t="s">
        <v>502</v>
      </c>
      <c r="T13367">
        <v>41004</v>
      </c>
      <c r="U13367">
        <v>0.1074</v>
      </c>
      <c r="V13367">
        <v>124.76</v>
      </c>
      <c r="W13367">
        <v>7.6799999999999993E-2</v>
      </c>
      <c r="X13367">
        <v>4000</v>
      </c>
      <c r="Y13367">
        <v>18</v>
      </c>
      <c r="Z13367">
        <v>4331</v>
      </c>
    </row>
    <row r="13368" spans="1:26" ht="14.25" customHeight="1">
      <c r="A13368">
        <v>583942</v>
      </c>
      <c r="B13368" t="s">
        <v>112</v>
      </c>
      <c r="C13368" t="s">
        <v>25</v>
      </c>
      <c r="D13368" t="s">
        <v>86</v>
      </c>
      <c r="E13368" t="s">
        <v>5208</v>
      </c>
      <c r="F13368" t="s">
        <v>38</v>
      </c>
      <c r="G13368" t="s">
        <v>29</v>
      </c>
      <c r="H13368">
        <v>44449</v>
      </c>
      <c r="I13368" t="str">
        <f>TEXT(Table1[[#This Row],[Issue_Date]],"mmm")</f>
        <v>Sep</v>
      </c>
      <c r="J13368">
        <v>44332</v>
      </c>
      <c r="K13368">
        <v>44482</v>
      </c>
      <c r="L13368" t="s">
        <v>30</v>
      </c>
      <c r="M13368" t="str">
        <f>IF(OR(Table1[[#This Row],[Loan_Status]]="Fully Paid",Table1[[#This Row],[Loan_Status]]="Current"),"Good Loan",IF(Table1[[#This Row],[Loan_Status]]="Charged Off","Bad Loan",""))</f>
        <v>Good Loan</v>
      </c>
      <c r="N13368">
        <v>44513</v>
      </c>
      <c r="O13368">
        <v>750340</v>
      </c>
      <c r="P13368" t="s">
        <v>9938</v>
      </c>
      <c r="Q13368" t="s">
        <v>214</v>
      </c>
      <c r="R13368" t="s">
        <v>33</v>
      </c>
      <c r="S13368" t="s">
        <v>502</v>
      </c>
      <c r="T13368">
        <v>95000</v>
      </c>
      <c r="U13368">
        <v>3.9699999999999999E-2</v>
      </c>
      <c r="V13368">
        <v>324.45999999999998</v>
      </c>
      <c r="W13368">
        <v>0.1038</v>
      </c>
      <c r="X13368">
        <v>10000</v>
      </c>
      <c r="Y13368">
        <v>16</v>
      </c>
      <c r="Z13368">
        <v>11681</v>
      </c>
    </row>
    <row r="13369" spans="1:26" ht="14.25" customHeight="1">
      <c r="A13369">
        <v>839543</v>
      </c>
      <c r="B13369" t="s">
        <v>174</v>
      </c>
      <c r="C13369" t="s">
        <v>25</v>
      </c>
      <c r="D13369" t="s">
        <v>48</v>
      </c>
      <c r="E13369" t="s">
        <v>525</v>
      </c>
      <c r="F13369" t="s">
        <v>38</v>
      </c>
      <c r="G13369" t="s">
        <v>29</v>
      </c>
      <c r="H13369">
        <v>44419</v>
      </c>
      <c r="I13369" t="str">
        <f>TEXT(Table1[[#This Row],[Issue_Date]],"mmm")</f>
        <v>Aug</v>
      </c>
      <c r="J13369">
        <v>44332</v>
      </c>
      <c r="K13369">
        <v>44422</v>
      </c>
      <c r="L13369" t="s">
        <v>30</v>
      </c>
      <c r="M13369" t="str">
        <f>IF(OR(Table1[[#This Row],[Loan_Status]]="Fully Paid",Table1[[#This Row],[Loan_Status]]="Current"),"Good Loan",IF(Table1[[#This Row],[Loan_Status]]="Charged Off","Bad Loan",""))</f>
        <v>Good Loan</v>
      </c>
      <c r="N13369">
        <v>44453</v>
      </c>
      <c r="O13369">
        <v>1049698</v>
      </c>
      <c r="P13369" t="s">
        <v>9938</v>
      </c>
      <c r="Q13369" t="s">
        <v>212</v>
      </c>
      <c r="R13369" t="s">
        <v>33</v>
      </c>
      <c r="S13369" t="s">
        <v>502</v>
      </c>
      <c r="T13369">
        <v>52100</v>
      </c>
      <c r="U13369">
        <v>0.1928</v>
      </c>
      <c r="V13369">
        <v>163.66999999999999</v>
      </c>
      <c r="W13369">
        <v>0.1099</v>
      </c>
      <c r="X13369">
        <v>5000</v>
      </c>
      <c r="Y13369">
        <v>16</v>
      </c>
      <c r="Z13369">
        <v>5892</v>
      </c>
    </row>
    <row r="13370" spans="1:26" ht="14.25" customHeight="1">
      <c r="A13370">
        <v>679411</v>
      </c>
      <c r="B13370" t="s">
        <v>63</v>
      </c>
      <c r="C13370" t="s">
        <v>25</v>
      </c>
      <c r="D13370" t="s">
        <v>48</v>
      </c>
      <c r="E13370" t="s">
        <v>11020</v>
      </c>
      <c r="F13370" t="s">
        <v>38</v>
      </c>
      <c r="G13370" t="s">
        <v>29</v>
      </c>
      <c r="H13370">
        <v>44266</v>
      </c>
      <c r="I13370" t="str">
        <f>TEXT(Table1[[#This Row],[Issue_Date]],"mmm")</f>
        <v>Mar</v>
      </c>
      <c r="J13370">
        <v>44269</v>
      </c>
      <c r="K13370">
        <v>44269</v>
      </c>
      <c r="L13370" t="s">
        <v>30</v>
      </c>
      <c r="M13370" t="str">
        <f>IF(OR(Table1[[#This Row],[Loan_Status]]="Fully Paid",Table1[[#This Row],[Loan_Status]]="Current"),"Good Loan",IF(Table1[[#This Row],[Loan_Status]]="Charged Off","Bad Loan",""))</f>
        <v>Good Loan</v>
      </c>
      <c r="N13370">
        <v>44300</v>
      </c>
      <c r="O13370">
        <v>867911</v>
      </c>
      <c r="P13370" t="s">
        <v>9938</v>
      </c>
      <c r="Q13370" t="s">
        <v>212</v>
      </c>
      <c r="R13370" t="s">
        <v>33</v>
      </c>
      <c r="S13370" t="s">
        <v>502</v>
      </c>
      <c r="T13370">
        <v>115000</v>
      </c>
      <c r="U13370">
        <v>0.21809999999999999</v>
      </c>
      <c r="V13370">
        <v>324.42</v>
      </c>
      <c r="W13370">
        <v>0.1037</v>
      </c>
      <c r="X13370">
        <v>10000</v>
      </c>
      <c r="Y13370">
        <v>53</v>
      </c>
      <c r="Z13370">
        <v>11679</v>
      </c>
    </row>
    <row r="13371" spans="1:26" ht="14.25" customHeight="1">
      <c r="A13371">
        <v>490809</v>
      </c>
      <c r="B13371" t="s">
        <v>80</v>
      </c>
      <c r="C13371" t="s">
        <v>25</v>
      </c>
      <c r="D13371" t="s">
        <v>48</v>
      </c>
      <c r="E13371" t="s">
        <v>8924</v>
      </c>
      <c r="F13371" t="s">
        <v>38</v>
      </c>
      <c r="G13371" t="s">
        <v>29</v>
      </c>
      <c r="H13371">
        <v>44265</v>
      </c>
      <c r="I13371" t="str">
        <f>TEXT(Table1[[#This Row],[Issue_Date]],"mmm")</f>
        <v>Mar</v>
      </c>
      <c r="J13371">
        <v>44332</v>
      </c>
      <c r="K13371">
        <v>44238</v>
      </c>
      <c r="L13371" t="s">
        <v>30</v>
      </c>
      <c r="M13371" t="str">
        <f>IF(OR(Table1[[#This Row],[Loan_Status]]="Fully Paid",Table1[[#This Row],[Loan_Status]]="Current"),"Good Loan",IF(Table1[[#This Row],[Loan_Status]]="Charged Off","Bad Loan",""))</f>
        <v>Good Loan</v>
      </c>
      <c r="N13371">
        <v>44266</v>
      </c>
      <c r="O13371">
        <v>626900</v>
      </c>
      <c r="P13371" t="s">
        <v>9938</v>
      </c>
      <c r="Q13371" t="s">
        <v>55</v>
      </c>
      <c r="R13371" t="s">
        <v>33</v>
      </c>
      <c r="S13371" t="s">
        <v>502</v>
      </c>
      <c r="T13371">
        <v>61041</v>
      </c>
      <c r="U13371">
        <v>3.2399999999999998E-2</v>
      </c>
      <c r="V13371">
        <v>296.2</v>
      </c>
      <c r="W13371">
        <v>0.11360000000000001</v>
      </c>
      <c r="X13371">
        <v>9000</v>
      </c>
      <c r="Y13371">
        <v>7</v>
      </c>
      <c r="Z13371">
        <v>9824</v>
      </c>
    </row>
    <row r="13372" spans="1:26" ht="14.25" customHeight="1">
      <c r="A13372">
        <v>431744</v>
      </c>
      <c r="B13372" t="s">
        <v>90</v>
      </c>
      <c r="C13372" t="s">
        <v>25</v>
      </c>
      <c r="D13372" t="s">
        <v>48</v>
      </c>
      <c r="E13372" t="s">
        <v>11021</v>
      </c>
      <c r="F13372" t="s">
        <v>38</v>
      </c>
      <c r="G13372" t="s">
        <v>29</v>
      </c>
      <c r="H13372">
        <v>44417</v>
      </c>
      <c r="I13372" t="str">
        <f>TEXT(Table1[[#This Row],[Issue_Date]],"mmm")</f>
        <v>Aug</v>
      </c>
      <c r="J13372">
        <v>44448</v>
      </c>
      <c r="K13372">
        <v>44448</v>
      </c>
      <c r="L13372" t="s">
        <v>30</v>
      </c>
      <c r="M13372" t="str">
        <f>IF(OR(Table1[[#This Row],[Loan_Status]]="Fully Paid",Table1[[#This Row],[Loan_Status]]="Current"),"Good Loan",IF(Table1[[#This Row],[Loan_Status]]="Charged Off","Bad Loan",""))</f>
        <v>Good Loan</v>
      </c>
      <c r="N13372">
        <v>44478</v>
      </c>
      <c r="O13372">
        <v>512686</v>
      </c>
      <c r="P13372" t="s">
        <v>9938</v>
      </c>
      <c r="Q13372" t="s">
        <v>55</v>
      </c>
      <c r="R13372" t="s">
        <v>33</v>
      </c>
      <c r="S13372" t="s">
        <v>502</v>
      </c>
      <c r="T13372">
        <v>38060</v>
      </c>
      <c r="U13372">
        <v>0.10970000000000001</v>
      </c>
      <c r="V13372">
        <v>83.67</v>
      </c>
      <c r="W13372">
        <v>0.12529999999999999</v>
      </c>
      <c r="X13372">
        <v>2500</v>
      </c>
      <c r="Y13372">
        <v>23</v>
      </c>
      <c r="Z13372">
        <v>2527</v>
      </c>
    </row>
    <row r="13373" spans="1:26" ht="14.25" customHeight="1">
      <c r="A13373">
        <v>414952</v>
      </c>
      <c r="B13373" t="s">
        <v>139</v>
      </c>
      <c r="C13373" t="s">
        <v>25</v>
      </c>
      <c r="D13373" t="s">
        <v>81</v>
      </c>
      <c r="E13373" t="s">
        <v>11022</v>
      </c>
      <c r="F13373" t="s">
        <v>38</v>
      </c>
      <c r="G13373" t="s">
        <v>29</v>
      </c>
      <c r="H13373">
        <v>44356</v>
      </c>
      <c r="I13373" t="str">
        <f>TEXT(Table1[[#This Row],[Issue_Date]],"mmm")</f>
        <v>Jun</v>
      </c>
      <c r="J13373">
        <v>44450</v>
      </c>
      <c r="K13373">
        <v>44450</v>
      </c>
      <c r="L13373" t="s">
        <v>30</v>
      </c>
      <c r="M13373" t="str">
        <f>IF(OR(Table1[[#This Row],[Loan_Status]]="Fully Paid",Table1[[#This Row],[Loan_Status]]="Current"),"Good Loan",IF(Table1[[#This Row],[Loan_Status]]="Charged Off","Bad Loan",""))</f>
        <v>Good Loan</v>
      </c>
      <c r="N13373">
        <v>44480</v>
      </c>
      <c r="O13373">
        <v>481823</v>
      </c>
      <c r="P13373" t="s">
        <v>9938</v>
      </c>
      <c r="Q13373" t="s">
        <v>212</v>
      </c>
      <c r="R13373" t="s">
        <v>33</v>
      </c>
      <c r="S13373" t="s">
        <v>502</v>
      </c>
      <c r="T13373">
        <v>16120</v>
      </c>
      <c r="U13373">
        <v>0.1057</v>
      </c>
      <c r="V13373">
        <v>165.07</v>
      </c>
      <c r="W13373">
        <v>0.1158</v>
      </c>
      <c r="X13373">
        <v>5000</v>
      </c>
      <c r="Y13373">
        <v>11</v>
      </c>
      <c r="Z13373">
        <v>5873</v>
      </c>
    </row>
    <row r="13374" spans="1:26" ht="14.25" customHeight="1">
      <c r="A13374">
        <v>648424</v>
      </c>
      <c r="B13374" t="s">
        <v>115</v>
      </c>
      <c r="C13374" t="s">
        <v>25</v>
      </c>
      <c r="D13374" t="s">
        <v>81</v>
      </c>
      <c r="E13374" t="s">
        <v>11023</v>
      </c>
      <c r="F13374" t="s">
        <v>38</v>
      </c>
      <c r="G13374" t="s">
        <v>29</v>
      </c>
      <c r="H13374">
        <v>44238</v>
      </c>
      <c r="I13374" t="str">
        <f>TEXT(Table1[[#This Row],[Issue_Date]],"mmm")</f>
        <v>Feb</v>
      </c>
      <c r="J13374">
        <v>44241</v>
      </c>
      <c r="K13374">
        <v>44241</v>
      </c>
      <c r="L13374" t="s">
        <v>30</v>
      </c>
      <c r="M13374" t="str">
        <f>IF(OR(Table1[[#This Row],[Loan_Status]]="Fully Paid",Table1[[#This Row],[Loan_Status]]="Current"),"Good Loan",IF(Table1[[#This Row],[Loan_Status]]="Charged Off","Bad Loan",""))</f>
        <v>Good Loan</v>
      </c>
      <c r="N13374">
        <v>44269</v>
      </c>
      <c r="O13374">
        <v>829551</v>
      </c>
      <c r="P13374" t="s">
        <v>9938</v>
      </c>
      <c r="Q13374" t="s">
        <v>212</v>
      </c>
      <c r="R13374" t="s">
        <v>33</v>
      </c>
      <c r="S13374" t="s">
        <v>502</v>
      </c>
      <c r="T13374">
        <v>72000</v>
      </c>
      <c r="U13374">
        <v>6.6199999999999995E-2</v>
      </c>
      <c r="V13374">
        <v>324.42</v>
      </c>
      <c r="W13374">
        <v>0.1037</v>
      </c>
      <c r="X13374">
        <v>10000</v>
      </c>
      <c r="Y13374">
        <v>12</v>
      </c>
      <c r="Z13374">
        <v>11680</v>
      </c>
    </row>
    <row r="13375" spans="1:26" ht="14.25" customHeight="1">
      <c r="A13375">
        <v>528222</v>
      </c>
      <c r="B13375" t="s">
        <v>174</v>
      </c>
      <c r="C13375" t="s">
        <v>25</v>
      </c>
      <c r="D13375" t="s">
        <v>81</v>
      </c>
      <c r="E13375" t="s">
        <v>11024</v>
      </c>
      <c r="F13375" t="s">
        <v>38</v>
      </c>
      <c r="G13375" t="s">
        <v>29</v>
      </c>
      <c r="H13375">
        <v>44357</v>
      </c>
      <c r="I13375" t="str">
        <f>TEXT(Table1[[#This Row],[Issue_Date]],"mmm")</f>
        <v>Jun</v>
      </c>
      <c r="J13375">
        <v>44332</v>
      </c>
      <c r="K13375">
        <v>44328</v>
      </c>
      <c r="L13375" t="s">
        <v>30</v>
      </c>
      <c r="M13375" t="str">
        <f>IF(OR(Table1[[#This Row],[Loan_Status]]="Fully Paid",Table1[[#This Row],[Loan_Status]]="Current"),"Good Loan",IF(Table1[[#This Row],[Loan_Status]]="Charged Off","Bad Loan",""))</f>
        <v>Good Loan</v>
      </c>
      <c r="N13375">
        <v>44359</v>
      </c>
      <c r="O13375">
        <v>683158</v>
      </c>
      <c r="P13375" t="s">
        <v>9938</v>
      </c>
      <c r="Q13375" t="s">
        <v>58</v>
      </c>
      <c r="R13375" t="s">
        <v>33</v>
      </c>
      <c r="S13375" t="s">
        <v>502</v>
      </c>
      <c r="T13375">
        <v>92004</v>
      </c>
      <c r="U13375">
        <v>0.12759999999999999</v>
      </c>
      <c r="V13375">
        <v>263.77999999999997</v>
      </c>
      <c r="W13375">
        <v>0.1149</v>
      </c>
      <c r="X13375">
        <v>8000</v>
      </c>
      <c r="Y13375">
        <v>20</v>
      </c>
      <c r="Z13375">
        <v>9260</v>
      </c>
    </row>
    <row r="13376" spans="1:26" ht="14.25" customHeight="1">
      <c r="A13376">
        <v>499489</v>
      </c>
      <c r="B13376" t="s">
        <v>462</v>
      </c>
      <c r="C13376" t="s">
        <v>25</v>
      </c>
      <c r="D13376" t="s">
        <v>42</v>
      </c>
      <c r="E13376" t="s">
        <v>11025</v>
      </c>
      <c r="F13376" t="s">
        <v>38</v>
      </c>
      <c r="G13376" t="s">
        <v>29</v>
      </c>
      <c r="H13376">
        <v>44296</v>
      </c>
      <c r="I13376" t="str">
        <f>TEXT(Table1[[#This Row],[Issue_Date]],"mmm")</f>
        <v>Apr</v>
      </c>
      <c r="J13376">
        <v>44332</v>
      </c>
      <c r="K13376">
        <v>44238</v>
      </c>
      <c r="L13376" t="s">
        <v>30</v>
      </c>
      <c r="M13376" t="str">
        <f>IF(OR(Table1[[#This Row],[Loan_Status]]="Fully Paid",Table1[[#This Row],[Loan_Status]]="Current"),"Good Loan",IF(Table1[[#This Row],[Loan_Status]]="Charged Off","Bad Loan",""))</f>
        <v>Good Loan</v>
      </c>
      <c r="N13376">
        <v>44266</v>
      </c>
      <c r="O13376">
        <v>641128</v>
      </c>
      <c r="P13376" t="s">
        <v>9938</v>
      </c>
      <c r="Q13376" t="s">
        <v>40</v>
      </c>
      <c r="R13376" t="s">
        <v>33</v>
      </c>
      <c r="S13376" t="s">
        <v>502</v>
      </c>
      <c r="T13376">
        <v>39000</v>
      </c>
      <c r="U13376">
        <v>0.1714</v>
      </c>
      <c r="V13376">
        <v>161.93</v>
      </c>
      <c r="W13376">
        <v>0.10249999999999999</v>
      </c>
      <c r="X13376">
        <v>5000</v>
      </c>
      <c r="Y13376">
        <v>16</v>
      </c>
      <c r="Z13376">
        <v>5380</v>
      </c>
    </row>
    <row r="13377" spans="1:26" ht="14.25" customHeight="1">
      <c r="A13377">
        <v>859862</v>
      </c>
      <c r="B13377" t="s">
        <v>63</v>
      </c>
      <c r="C13377" t="s">
        <v>25</v>
      </c>
      <c r="D13377" t="s">
        <v>42</v>
      </c>
      <c r="E13377" t="s">
        <v>11026</v>
      </c>
      <c r="F13377" t="s">
        <v>38</v>
      </c>
      <c r="G13377" t="s">
        <v>29</v>
      </c>
      <c r="H13377">
        <v>44419</v>
      </c>
      <c r="I13377" t="str">
        <f>TEXT(Table1[[#This Row],[Issue_Date]],"mmm")</f>
        <v>Aug</v>
      </c>
      <c r="J13377">
        <v>44452</v>
      </c>
      <c r="K13377">
        <v>44452</v>
      </c>
      <c r="L13377" t="s">
        <v>30</v>
      </c>
      <c r="M13377" t="str">
        <f>IF(OR(Table1[[#This Row],[Loan_Status]]="Fully Paid",Table1[[#This Row],[Loan_Status]]="Current"),"Good Loan",IF(Table1[[#This Row],[Loan_Status]]="Charged Off","Bad Loan",""))</f>
        <v>Good Loan</v>
      </c>
      <c r="N13377">
        <v>44482</v>
      </c>
      <c r="O13377">
        <v>1072583</v>
      </c>
      <c r="P13377" t="s">
        <v>9938</v>
      </c>
      <c r="Q13377" t="s">
        <v>212</v>
      </c>
      <c r="R13377" t="s">
        <v>33</v>
      </c>
      <c r="S13377" t="s">
        <v>502</v>
      </c>
      <c r="T13377">
        <v>50400</v>
      </c>
      <c r="U13377">
        <v>0.24709999999999999</v>
      </c>
      <c r="V13377">
        <v>65.47</v>
      </c>
      <c r="W13377">
        <v>0.1099</v>
      </c>
      <c r="X13377">
        <v>2000</v>
      </c>
      <c r="Y13377">
        <v>30</v>
      </c>
      <c r="Z13377">
        <v>2312</v>
      </c>
    </row>
    <row r="13378" spans="1:26" ht="14.25" customHeight="1">
      <c r="A13378">
        <v>524905</v>
      </c>
      <c r="B13378" t="s">
        <v>24</v>
      </c>
      <c r="C13378" t="s">
        <v>25</v>
      </c>
      <c r="D13378" t="s">
        <v>42</v>
      </c>
      <c r="E13378" t="s">
        <v>2356</v>
      </c>
      <c r="F13378" t="s">
        <v>38</v>
      </c>
      <c r="G13378" t="s">
        <v>29</v>
      </c>
      <c r="H13378">
        <v>44357</v>
      </c>
      <c r="I13378" t="str">
        <f>TEXT(Table1[[#This Row],[Issue_Date]],"mmm")</f>
        <v>Jun</v>
      </c>
      <c r="J13378">
        <v>44332</v>
      </c>
      <c r="K13378">
        <v>44360</v>
      </c>
      <c r="L13378" t="s">
        <v>30</v>
      </c>
      <c r="M13378" t="str">
        <f>IF(OR(Table1[[#This Row],[Loan_Status]]="Fully Paid",Table1[[#This Row],[Loan_Status]]="Current"),"Good Loan",IF(Table1[[#This Row],[Loan_Status]]="Charged Off","Bad Loan",""))</f>
        <v>Good Loan</v>
      </c>
      <c r="N13378">
        <v>44390</v>
      </c>
      <c r="O13378">
        <v>679175</v>
      </c>
      <c r="P13378" t="s">
        <v>9938</v>
      </c>
      <c r="Q13378" t="s">
        <v>55</v>
      </c>
      <c r="R13378" t="s">
        <v>33</v>
      </c>
      <c r="S13378" t="s">
        <v>502</v>
      </c>
      <c r="T13378">
        <v>60000</v>
      </c>
      <c r="U13378">
        <v>0.12139999999999999</v>
      </c>
      <c r="V13378">
        <v>298.33</v>
      </c>
      <c r="W13378">
        <v>0.1186</v>
      </c>
      <c r="X13378">
        <v>9000</v>
      </c>
      <c r="Y13378">
        <v>11</v>
      </c>
      <c r="Z13378">
        <v>10741</v>
      </c>
    </row>
    <row r="13379" spans="1:26" ht="14.25" customHeight="1">
      <c r="A13379">
        <v>497450</v>
      </c>
      <c r="B13379" t="s">
        <v>35</v>
      </c>
      <c r="C13379" t="s">
        <v>25</v>
      </c>
      <c r="D13379" t="s">
        <v>64</v>
      </c>
      <c r="E13379" t="s">
        <v>1602</v>
      </c>
      <c r="F13379" t="s">
        <v>38</v>
      </c>
      <c r="G13379" t="s">
        <v>29</v>
      </c>
      <c r="H13379">
        <v>44265</v>
      </c>
      <c r="I13379" t="str">
        <f>TEXT(Table1[[#This Row],[Issue_Date]],"mmm")</f>
        <v>Mar</v>
      </c>
      <c r="J13379">
        <v>44299</v>
      </c>
      <c r="K13379">
        <v>44299</v>
      </c>
      <c r="L13379" t="s">
        <v>30</v>
      </c>
      <c r="M13379" t="str">
        <f>IF(OR(Table1[[#This Row],[Loan_Status]]="Fully Paid",Table1[[#This Row],[Loan_Status]]="Current"),"Good Loan",IF(Table1[[#This Row],[Loan_Status]]="Charged Off","Bad Loan",""))</f>
        <v>Good Loan</v>
      </c>
      <c r="N13379">
        <v>44329</v>
      </c>
      <c r="O13379">
        <v>637745</v>
      </c>
      <c r="P13379" t="s">
        <v>9938</v>
      </c>
      <c r="Q13379" t="s">
        <v>58</v>
      </c>
      <c r="R13379" t="s">
        <v>33</v>
      </c>
      <c r="S13379" t="s">
        <v>502</v>
      </c>
      <c r="T13379">
        <v>39996</v>
      </c>
      <c r="U13379">
        <v>0.18390000000000001</v>
      </c>
      <c r="V13379">
        <v>78.569999999999993</v>
      </c>
      <c r="W13379">
        <v>0.1099</v>
      </c>
      <c r="X13379">
        <v>2400</v>
      </c>
      <c r="Y13379">
        <v>5</v>
      </c>
      <c r="Z13379">
        <v>2829</v>
      </c>
    </row>
    <row r="13380" spans="1:26" ht="14.25" customHeight="1">
      <c r="A13380">
        <v>576668</v>
      </c>
      <c r="B13380" t="s">
        <v>70</v>
      </c>
      <c r="C13380" t="s">
        <v>25</v>
      </c>
      <c r="D13380" t="s">
        <v>59</v>
      </c>
      <c r="E13380" t="s">
        <v>11027</v>
      </c>
      <c r="F13380" t="s">
        <v>38</v>
      </c>
      <c r="G13380" t="s">
        <v>29</v>
      </c>
      <c r="H13380">
        <v>44449</v>
      </c>
      <c r="I13380" t="str">
        <f>TEXT(Table1[[#This Row],[Issue_Date]],"mmm")</f>
        <v>Sep</v>
      </c>
      <c r="J13380">
        <v>44452</v>
      </c>
      <c r="K13380">
        <v>44452</v>
      </c>
      <c r="L13380" t="s">
        <v>30</v>
      </c>
      <c r="M13380" t="str">
        <f>IF(OR(Table1[[#This Row],[Loan_Status]]="Fully Paid",Table1[[#This Row],[Loan_Status]]="Current"),"Good Loan",IF(Table1[[#This Row],[Loan_Status]]="Charged Off","Bad Loan",""))</f>
        <v>Good Loan</v>
      </c>
      <c r="N13380">
        <v>44482</v>
      </c>
      <c r="O13380">
        <v>741628</v>
      </c>
      <c r="P13380" t="s">
        <v>9938</v>
      </c>
      <c r="Q13380" t="s">
        <v>40</v>
      </c>
      <c r="R13380" t="s">
        <v>33</v>
      </c>
      <c r="S13380" t="s">
        <v>502</v>
      </c>
      <c r="T13380">
        <v>38004</v>
      </c>
      <c r="U13380">
        <v>0.2109</v>
      </c>
      <c r="V13380">
        <v>391.45</v>
      </c>
      <c r="W13380">
        <v>0.1075</v>
      </c>
      <c r="X13380">
        <v>12000</v>
      </c>
      <c r="Y13380">
        <v>13</v>
      </c>
      <c r="Z13380">
        <v>14093</v>
      </c>
    </row>
    <row r="13381" spans="1:26" ht="14.25" customHeight="1">
      <c r="A13381">
        <v>348958</v>
      </c>
      <c r="B13381" t="s">
        <v>24</v>
      </c>
      <c r="C13381" t="s">
        <v>25</v>
      </c>
      <c r="D13381" t="s">
        <v>73</v>
      </c>
      <c r="E13381" t="s">
        <v>759</v>
      </c>
      <c r="F13381" t="s">
        <v>38</v>
      </c>
      <c r="G13381" t="s">
        <v>29</v>
      </c>
      <c r="H13381">
        <v>44355</v>
      </c>
      <c r="I13381" t="str">
        <f>TEXT(Table1[[#This Row],[Issue_Date]],"mmm")</f>
        <v>Jun</v>
      </c>
      <c r="J13381">
        <v>44212</v>
      </c>
      <c r="K13381">
        <v>44358</v>
      </c>
      <c r="L13381" t="s">
        <v>30</v>
      </c>
      <c r="M13381" t="str">
        <f>IF(OR(Table1[[#This Row],[Loan_Status]]="Fully Paid",Table1[[#This Row],[Loan_Status]]="Current"),"Good Loan",IF(Table1[[#This Row],[Loan_Status]]="Charged Off","Bad Loan",""))</f>
        <v>Good Loan</v>
      </c>
      <c r="N13381">
        <v>44388</v>
      </c>
      <c r="O13381">
        <v>350413</v>
      </c>
      <c r="P13381" t="s">
        <v>9938</v>
      </c>
      <c r="Q13381" t="s">
        <v>212</v>
      </c>
      <c r="R13381" t="s">
        <v>33</v>
      </c>
      <c r="S13381" t="s">
        <v>502</v>
      </c>
      <c r="T13381">
        <v>45000</v>
      </c>
      <c r="U13381">
        <v>0.2157</v>
      </c>
      <c r="V13381">
        <v>51.69</v>
      </c>
      <c r="W13381">
        <v>0.1008</v>
      </c>
      <c r="X13381">
        <v>1600</v>
      </c>
      <c r="Y13381">
        <v>17</v>
      </c>
      <c r="Z13381">
        <v>1861</v>
      </c>
    </row>
    <row r="13382" spans="1:26" ht="14.25" customHeight="1">
      <c r="A13382">
        <v>637204</v>
      </c>
      <c r="B13382" t="s">
        <v>24</v>
      </c>
      <c r="C13382" t="s">
        <v>25</v>
      </c>
      <c r="D13382" t="s">
        <v>98</v>
      </c>
      <c r="E13382" t="s">
        <v>11028</v>
      </c>
      <c r="F13382" t="s">
        <v>38</v>
      </c>
      <c r="G13382" t="s">
        <v>29</v>
      </c>
      <c r="H13382">
        <v>44207</v>
      </c>
      <c r="I13382" t="str">
        <f>TEXT(Table1[[#This Row],[Issue_Date]],"mmm")</f>
        <v>Jan</v>
      </c>
      <c r="J13382">
        <v>44240</v>
      </c>
      <c r="K13382">
        <v>44240</v>
      </c>
      <c r="L13382" t="s">
        <v>30</v>
      </c>
      <c r="M13382" t="str">
        <f>IF(OR(Table1[[#This Row],[Loan_Status]]="Fully Paid",Table1[[#This Row],[Loan_Status]]="Current"),"Good Loan",IF(Table1[[#This Row],[Loan_Status]]="Charged Off","Bad Loan",""))</f>
        <v>Good Loan</v>
      </c>
      <c r="N13382">
        <v>44268</v>
      </c>
      <c r="O13382">
        <v>816257</v>
      </c>
      <c r="P13382" t="s">
        <v>9938</v>
      </c>
      <c r="Q13382" t="s">
        <v>58</v>
      </c>
      <c r="R13382" t="s">
        <v>33</v>
      </c>
      <c r="S13382" t="s">
        <v>502</v>
      </c>
      <c r="T13382">
        <v>120000</v>
      </c>
      <c r="U13382">
        <v>6.7500000000000004E-2</v>
      </c>
      <c r="V13382">
        <v>806.57</v>
      </c>
      <c r="W13382">
        <v>9.9900000000000003E-2</v>
      </c>
      <c r="X13382">
        <v>25000</v>
      </c>
      <c r="Y13382">
        <v>11</v>
      </c>
      <c r="Z13382">
        <v>28609</v>
      </c>
    </row>
    <row r="13383" spans="1:26" ht="14.25" customHeight="1">
      <c r="A13383">
        <v>532334</v>
      </c>
      <c r="B13383" t="s">
        <v>24</v>
      </c>
      <c r="C13383" t="s">
        <v>25</v>
      </c>
      <c r="D13383" t="s">
        <v>36</v>
      </c>
      <c r="E13383" t="s">
        <v>11029</v>
      </c>
      <c r="F13383" t="s">
        <v>38</v>
      </c>
      <c r="G13383" t="s">
        <v>29</v>
      </c>
      <c r="H13383">
        <v>44387</v>
      </c>
      <c r="I13383" t="str">
        <f>TEXT(Table1[[#This Row],[Issue_Date]],"mmm")</f>
        <v>Jul</v>
      </c>
      <c r="J13383">
        <v>44270</v>
      </c>
      <c r="K13383">
        <v>44267</v>
      </c>
      <c r="L13383" t="s">
        <v>30</v>
      </c>
      <c r="M13383" t="str">
        <f>IF(OR(Table1[[#This Row],[Loan_Status]]="Fully Paid",Table1[[#This Row],[Loan_Status]]="Current"),"Good Loan",IF(Table1[[#This Row],[Loan_Status]]="Charged Off","Bad Loan",""))</f>
        <v>Good Loan</v>
      </c>
      <c r="N13383">
        <v>44298</v>
      </c>
      <c r="O13383">
        <v>688092</v>
      </c>
      <c r="P13383" t="s">
        <v>9938</v>
      </c>
      <c r="Q13383" t="s">
        <v>214</v>
      </c>
      <c r="R13383" t="s">
        <v>33</v>
      </c>
      <c r="S13383" t="s">
        <v>502</v>
      </c>
      <c r="T13383">
        <v>75000</v>
      </c>
      <c r="U13383">
        <v>1.14E-2</v>
      </c>
      <c r="V13383">
        <v>648.91999999999996</v>
      </c>
      <c r="W13383">
        <v>0.1038</v>
      </c>
      <c r="X13383">
        <v>20000</v>
      </c>
      <c r="Y13383">
        <v>13</v>
      </c>
      <c r="Z13383">
        <v>21848</v>
      </c>
    </row>
    <row r="13384" spans="1:26" ht="14.25" customHeight="1">
      <c r="A13384">
        <v>1016374</v>
      </c>
      <c r="B13384" t="s">
        <v>305</v>
      </c>
      <c r="C13384" t="s">
        <v>25</v>
      </c>
      <c r="D13384" t="s">
        <v>36</v>
      </c>
      <c r="E13384" t="s">
        <v>11030</v>
      </c>
      <c r="F13384" t="s">
        <v>38</v>
      </c>
      <c r="G13384" t="s">
        <v>29</v>
      </c>
      <c r="H13384">
        <v>44511</v>
      </c>
      <c r="I13384" t="str">
        <f>TEXT(Table1[[#This Row],[Issue_Date]],"mmm")</f>
        <v>Nov</v>
      </c>
      <c r="J13384">
        <v>44544</v>
      </c>
      <c r="K13384">
        <v>44544</v>
      </c>
      <c r="L13384" t="s">
        <v>30</v>
      </c>
      <c r="M13384" t="str">
        <f>IF(OR(Table1[[#This Row],[Loan_Status]]="Fully Paid",Table1[[#This Row],[Loan_Status]]="Current"),"Good Loan",IF(Table1[[#This Row],[Loan_Status]]="Charged Off","Bad Loan",""))</f>
        <v>Good Loan</v>
      </c>
      <c r="N13384">
        <v>44575</v>
      </c>
      <c r="O13384">
        <v>1243873</v>
      </c>
      <c r="P13384" t="s">
        <v>9938</v>
      </c>
      <c r="Q13384" t="s">
        <v>58</v>
      </c>
      <c r="R13384" t="s">
        <v>33</v>
      </c>
      <c r="S13384" t="s">
        <v>502</v>
      </c>
      <c r="T13384">
        <v>43500</v>
      </c>
      <c r="U13384">
        <v>0.245</v>
      </c>
      <c r="V13384">
        <v>100.25</v>
      </c>
      <c r="W13384">
        <v>0.1242</v>
      </c>
      <c r="X13384">
        <v>3000</v>
      </c>
      <c r="Y13384">
        <v>9</v>
      </c>
      <c r="Z13384">
        <v>3639</v>
      </c>
    </row>
    <row r="13385" spans="1:26" ht="14.25" customHeight="1">
      <c r="A13385">
        <v>1053309</v>
      </c>
      <c r="B13385" t="s">
        <v>63</v>
      </c>
      <c r="C13385" t="s">
        <v>25</v>
      </c>
      <c r="D13385" t="s">
        <v>36</v>
      </c>
      <c r="E13385" t="s">
        <v>2629</v>
      </c>
      <c r="F13385" t="s">
        <v>38</v>
      </c>
      <c r="G13385" t="s">
        <v>29</v>
      </c>
      <c r="H13385">
        <v>44541</v>
      </c>
      <c r="I13385" t="str">
        <f>TEXT(Table1[[#This Row],[Issue_Date]],"mmm")</f>
        <v>Dec</v>
      </c>
      <c r="J13385">
        <v>44302</v>
      </c>
      <c r="K13385">
        <v>44544</v>
      </c>
      <c r="L13385" t="s">
        <v>30</v>
      </c>
      <c r="M13385" t="str">
        <f>IF(OR(Table1[[#This Row],[Loan_Status]]="Fully Paid",Table1[[#This Row],[Loan_Status]]="Current"),"Good Loan",IF(Table1[[#This Row],[Loan_Status]]="Charged Off","Bad Loan",""))</f>
        <v>Good Loan</v>
      </c>
      <c r="N13385">
        <v>44575</v>
      </c>
      <c r="O13385">
        <v>1284889</v>
      </c>
      <c r="P13385" t="s">
        <v>9938</v>
      </c>
      <c r="Q13385" t="s">
        <v>58</v>
      </c>
      <c r="R13385" t="s">
        <v>33</v>
      </c>
      <c r="S13385" t="s">
        <v>502</v>
      </c>
      <c r="T13385">
        <v>170000</v>
      </c>
      <c r="U13385">
        <v>9.4100000000000003E-2</v>
      </c>
      <c r="V13385">
        <v>434.4</v>
      </c>
      <c r="W13385">
        <v>0.1242</v>
      </c>
      <c r="X13385">
        <v>13000</v>
      </c>
      <c r="Y13385">
        <v>32</v>
      </c>
      <c r="Z13385">
        <v>15638</v>
      </c>
    </row>
    <row r="13386" spans="1:26" ht="14.25" customHeight="1">
      <c r="A13386">
        <v>555069</v>
      </c>
      <c r="B13386" t="s">
        <v>24</v>
      </c>
      <c r="C13386" t="s">
        <v>25</v>
      </c>
      <c r="D13386" t="s">
        <v>86</v>
      </c>
      <c r="E13386" t="s">
        <v>11031</v>
      </c>
      <c r="F13386" t="s">
        <v>38</v>
      </c>
      <c r="G13386" t="s">
        <v>29</v>
      </c>
      <c r="H13386">
        <v>44418</v>
      </c>
      <c r="I13386" t="str">
        <f>TEXT(Table1[[#This Row],[Issue_Date]],"mmm")</f>
        <v>Aug</v>
      </c>
      <c r="J13386">
        <v>44421</v>
      </c>
      <c r="K13386">
        <v>44421</v>
      </c>
      <c r="L13386" t="s">
        <v>30</v>
      </c>
      <c r="M13386" t="str">
        <f>IF(OR(Table1[[#This Row],[Loan_Status]]="Fully Paid",Table1[[#This Row],[Loan_Status]]="Current"),"Good Loan",IF(Table1[[#This Row],[Loan_Status]]="Charged Off","Bad Loan",""))</f>
        <v>Good Loan</v>
      </c>
      <c r="N13386">
        <v>44452</v>
      </c>
      <c r="O13386">
        <v>714902</v>
      </c>
      <c r="P13386" t="s">
        <v>9938</v>
      </c>
      <c r="Q13386" t="s">
        <v>214</v>
      </c>
      <c r="R13386" t="s">
        <v>33</v>
      </c>
      <c r="S13386" t="s">
        <v>502</v>
      </c>
      <c r="T13386">
        <v>23004</v>
      </c>
      <c r="U13386">
        <v>0.21959999999999999</v>
      </c>
      <c r="V13386">
        <v>202.79</v>
      </c>
      <c r="W13386">
        <v>0.1038</v>
      </c>
      <c r="X13386">
        <v>6250</v>
      </c>
      <c r="Y13386">
        <v>17</v>
      </c>
      <c r="Z13386">
        <v>7301</v>
      </c>
    </row>
    <row r="13387" spans="1:26" ht="14.25" customHeight="1">
      <c r="A13387">
        <v>796382</v>
      </c>
      <c r="B13387" t="s">
        <v>63</v>
      </c>
      <c r="C13387" t="s">
        <v>25</v>
      </c>
      <c r="D13387" t="s">
        <v>48</v>
      </c>
      <c r="E13387" t="s">
        <v>11032</v>
      </c>
      <c r="F13387" t="s">
        <v>38</v>
      </c>
      <c r="G13387" t="s">
        <v>29</v>
      </c>
      <c r="H13387">
        <v>44388</v>
      </c>
      <c r="I13387" t="str">
        <f>TEXT(Table1[[#This Row],[Issue_Date]],"mmm")</f>
        <v>Jul</v>
      </c>
      <c r="J13387">
        <v>44483</v>
      </c>
      <c r="K13387">
        <v>44209</v>
      </c>
      <c r="L13387" t="s">
        <v>30</v>
      </c>
      <c r="M13387" t="str">
        <f>IF(OR(Table1[[#This Row],[Loan_Status]]="Fully Paid",Table1[[#This Row],[Loan_Status]]="Current"),"Good Loan",IF(Table1[[#This Row],[Loan_Status]]="Charged Off","Bad Loan",""))</f>
        <v>Good Loan</v>
      </c>
      <c r="N13387">
        <v>44240</v>
      </c>
      <c r="O13387">
        <v>1001228</v>
      </c>
      <c r="P13387" t="s">
        <v>9938</v>
      </c>
      <c r="Q13387" t="s">
        <v>40</v>
      </c>
      <c r="R13387" t="s">
        <v>33</v>
      </c>
      <c r="S13387" t="s">
        <v>502</v>
      </c>
      <c r="T13387">
        <v>45000</v>
      </c>
      <c r="U13387">
        <v>2.4500000000000001E-2</v>
      </c>
      <c r="V13387">
        <v>520.72</v>
      </c>
      <c r="W13387">
        <v>0.10589999999999999</v>
      </c>
      <c r="X13387">
        <v>16000</v>
      </c>
      <c r="Y13387">
        <v>11</v>
      </c>
      <c r="Z13387">
        <v>18005</v>
      </c>
    </row>
    <row r="13388" spans="1:26" ht="14.25" customHeight="1">
      <c r="A13388">
        <v>996861</v>
      </c>
      <c r="B13388" t="s">
        <v>63</v>
      </c>
      <c r="C13388" t="s">
        <v>25</v>
      </c>
      <c r="D13388" t="s">
        <v>48</v>
      </c>
      <c r="E13388" t="s">
        <v>11033</v>
      </c>
      <c r="F13388" t="s">
        <v>38</v>
      </c>
      <c r="G13388" t="s">
        <v>29</v>
      </c>
      <c r="H13388">
        <v>44480</v>
      </c>
      <c r="I13388" t="str">
        <f>TEXT(Table1[[#This Row],[Issue_Date]],"mmm")</f>
        <v>Oct</v>
      </c>
      <c r="J13388">
        <v>44453</v>
      </c>
      <c r="K13388">
        <v>44453</v>
      </c>
      <c r="L13388" t="s">
        <v>30</v>
      </c>
      <c r="M13388" t="str">
        <f>IF(OR(Table1[[#This Row],[Loan_Status]]="Fully Paid",Table1[[#This Row],[Loan_Status]]="Current"),"Good Loan",IF(Table1[[#This Row],[Loan_Status]]="Charged Off","Bad Loan",""))</f>
        <v>Good Loan</v>
      </c>
      <c r="N13388">
        <v>44483</v>
      </c>
      <c r="O13388">
        <v>1221929</v>
      </c>
      <c r="P13388" t="s">
        <v>9938</v>
      </c>
      <c r="Q13388" t="s">
        <v>58</v>
      </c>
      <c r="R13388" t="s">
        <v>33</v>
      </c>
      <c r="S13388" t="s">
        <v>502</v>
      </c>
      <c r="T13388">
        <v>78000</v>
      </c>
      <c r="U13388">
        <v>0.23449999999999999</v>
      </c>
      <c r="V13388">
        <v>100.25</v>
      </c>
      <c r="W13388">
        <v>0.1242</v>
      </c>
      <c r="X13388">
        <v>3000</v>
      </c>
      <c r="Y13388">
        <v>32</v>
      </c>
      <c r="Z13388">
        <v>3606</v>
      </c>
    </row>
    <row r="13389" spans="1:26" ht="14.25" customHeight="1">
      <c r="A13389">
        <v>772608</v>
      </c>
      <c r="B13389" t="s">
        <v>35</v>
      </c>
      <c r="C13389" t="s">
        <v>25</v>
      </c>
      <c r="D13389" t="s">
        <v>98</v>
      </c>
      <c r="E13389" t="s">
        <v>10570</v>
      </c>
      <c r="F13389" t="s">
        <v>38</v>
      </c>
      <c r="G13389" t="s">
        <v>29</v>
      </c>
      <c r="H13389">
        <v>44358</v>
      </c>
      <c r="I13389" t="str">
        <f>TEXT(Table1[[#This Row],[Issue_Date]],"mmm")</f>
        <v>Jun</v>
      </c>
      <c r="J13389">
        <v>44361</v>
      </c>
      <c r="K13389">
        <v>44361</v>
      </c>
      <c r="L13389" t="s">
        <v>30</v>
      </c>
      <c r="M13389" t="str">
        <f>IF(OR(Table1[[#This Row],[Loan_Status]]="Fully Paid",Table1[[#This Row],[Loan_Status]]="Current"),"Good Loan",IF(Table1[[#This Row],[Loan_Status]]="Charged Off","Bad Loan",""))</f>
        <v>Good Loan</v>
      </c>
      <c r="N13389">
        <v>44391</v>
      </c>
      <c r="O13389">
        <v>974547</v>
      </c>
      <c r="P13389" t="s">
        <v>9938</v>
      </c>
      <c r="Q13389" t="s">
        <v>214</v>
      </c>
      <c r="R13389" t="s">
        <v>33</v>
      </c>
      <c r="S13389" t="s">
        <v>502</v>
      </c>
      <c r="T13389">
        <v>23004</v>
      </c>
      <c r="U13389">
        <v>0.23369999999999999</v>
      </c>
      <c r="V13389">
        <v>43.56</v>
      </c>
      <c r="W13389">
        <v>9.9900000000000003E-2</v>
      </c>
      <c r="X13389">
        <v>1350</v>
      </c>
      <c r="Y13389">
        <v>11</v>
      </c>
      <c r="Z13389">
        <v>1568</v>
      </c>
    </row>
    <row r="13390" spans="1:26" ht="14.25" customHeight="1">
      <c r="A13390">
        <v>779366</v>
      </c>
      <c r="B13390" t="s">
        <v>105</v>
      </c>
      <c r="C13390" t="s">
        <v>25</v>
      </c>
      <c r="D13390" t="s">
        <v>86</v>
      </c>
      <c r="E13390" t="s">
        <v>2986</v>
      </c>
      <c r="F13390" t="s">
        <v>38</v>
      </c>
      <c r="G13390" t="s">
        <v>29</v>
      </c>
      <c r="H13390">
        <v>44358</v>
      </c>
      <c r="I13390" t="str">
        <f>TEXT(Table1[[#This Row],[Issue_Date]],"mmm")</f>
        <v>Jun</v>
      </c>
      <c r="J13390">
        <v>44390</v>
      </c>
      <c r="K13390">
        <v>44360</v>
      </c>
      <c r="L13390" t="s">
        <v>30</v>
      </c>
      <c r="M13390" t="str">
        <f>IF(OR(Table1[[#This Row],[Loan_Status]]="Fully Paid",Table1[[#This Row],[Loan_Status]]="Current"),"Good Loan",IF(Table1[[#This Row],[Loan_Status]]="Charged Off","Bad Loan",""))</f>
        <v>Good Loan</v>
      </c>
      <c r="N13390">
        <v>44390</v>
      </c>
      <c r="O13390">
        <v>982045</v>
      </c>
      <c r="P13390" t="s">
        <v>9938</v>
      </c>
      <c r="Q13390" t="s">
        <v>212</v>
      </c>
      <c r="R13390" t="s">
        <v>33</v>
      </c>
      <c r="S13390" t="s">
        <v>502</v>
      </c>
      <c r="T13390">
        <v>75000</v>
      </c>
      <c r="U13390">
        <v>0.14219999999999999</v>
      </c>
      <c r="V13390">
        <v>660.76</v>
      </c>
      <c r="W13390">
        <v>0.1163</v>
      </c>
      <c r="X13390">
        <v>20000</v>
      </c>
      <c r="Y13390">
        <v>26</v>
      </c>
      <c r="Z13390">
        <v>23237</v>
      </c>
    </row>
    <row r="13391" spans="1:26" ht="14.25" customHeight="1">
      <c r="A13391">
        <v>410304</v>
      </c>
      <c r="B13391" t="s">
        <v>102</v>
      </c>
      <c r="C13391" t="s">
        <v>25</v>
      </c>
      <c r="D13391" t="s">
        <v>48</v>
      </c>
      <c r="E13391" t="s">
        <v>11034</v>
      </c>
      <c r="F13391" t="s">
        <v>38</v>
      </c>
      <c r="G13391" t="s">
        <v>29</v>
      </c>
      <c r="H13391">
        <v>44356</v>
      </c>
      <c r="I13391" t="str">
        <f>TEXT(Table1[[#This Row],[Issue_Date]],"mmm")</f>
        <v>Jun</v>
      </c>
      <c r="J13391">
        <v>44332</v>
      </c>
      <c r="K13391">
        <v>44510</v>
      </c>
      <c r="L13391" t="s">
        <v>30</v>
      </c>
      <c r="M13391" t="str">
        <f>IF(OR(Table1[[#This Row],[Loan_Status]]="Fully Paid",Table1[[#This Row],[Loan_Status]]="Current"),"Good Loan",IF(Table1[[#This Row],[Loan_Status]]="Charged Off","Bad Loan",""))</f>
        <v>Good Loan</v>
      </c>
      <c r="N13391">
        <v>44540</v>
      </c>
      <c r="O13391">
        <v>461645</v>
      </c>
      <c r="P13391" t="s">
        <v>9938</v>
      </c>
      <c r="Q13391" t="s">
        <v>40</v>
      </c>
      <c r="R13391" t="s">
        <v>33</v>
      </c>
      <c r="S13391" t="s">
        <v>502</v>
      </c>
      <c r="T13391">
        <v>60000</v>
      </c>
      <c r="U13391">
        <v>5.3800000000000001E-2</v>
      </c>
      <c r="V13391">
        <v>39.44</v>
      </c>
      <c r="W13391">
        <v>0.11260000000000001</v>
      </c>
      <c r="X13391">
        <v>1200</v>
      </c>
      <c r="Y13391">
        <v>30</v>
      </c>
      <c r="Z13391">
        <v>1354</v>
      </c>
    </row>
    <row r="13392" spans="1:26" ht="14.25" customHeight="1">
      <c r="A13392">
        <v>443827</v>
      </c>
      <c r="B13392" t="s">
        <v>92</v>
      </c>
      <c r="C13392" t="s">
        <v>25</v>
      </c>
      <c r="D13392" t="s">
        <v>48</v>
      </c>
      <c r="E13392" t="s">
        <v>11035</v>
      </c>
      <c r="F13392" t="s">
        <v>38</v>
      </c>
      <c r="G13392" t="s">
        <v>29</v>
      </c>
      <c r="H13392">
        <v>44448</v>
      </c>
      <c r="I13392" t="str">
        <f>TEXT(Table1[[#This Row],[Issue_Date]],"mmm")</f>
        <v>Sep</v>
      </c>
      <c r="J13392">
        <v>44479</v>
      </c>
      <c r="K13392">
        <v>44479</v>
      </c>
      <c r="L13392" t="s">
        <v>30</v>
      </c>
      <c r="M13392" t="str">
        <f>IF(OR(Table1[[#This Row],[Loan_Status]]="Fully Paid",Table1[[#This Row],[Loan_Status]]="Current"),"Good Loan",IF(Table1[[#This Row],[Loan_Status]]="Charged Off","Bad Loan",""))</f>
        <v>Good Loan</v>
      </c>
      <c r="N13392">
        <v>44510</v>
      </c>
      <c r="O13392">
        <v>540409</v>
      </c>
      <c r="P13392" t="s">
        <v>9938</v>
      </c>
      <c r="Q13392" t="s">
        <v>58</v>
      </c>
      <c r="R13392" t="s">
        <v>33</v>
      </c>
      <c r="S13392" t="s">
        <v>502</v>
      </c>
      <c r="T13392">
        <v>120000</v>
      </c>
      <c r="U13392">
        <v>9.3799999999999994E-2</v>
      </c>
      <c r="V13392">
        <v>366.3</v>
      </c>
      <c r="W13392">
        <v>0.12180000000000001</v>
      </c>
      <c r="X13392">
        <v>11000</v>
      </c>
      <c r="Y13392">
        <v>26</v>
      </c>
      <c r="Z13392">
        <v>12160</v>
      </c>
    </row>
    <row r="13393" spans="1:26" ht="14.25" customHeight="1">
      <c r="A13393">
        <v>501802</v>
      </c>
      <c r="B13393" t="s">
        <v>70</v>
      </c>
      <c r="C13393" t="s">
        <v>25</v>
      </c>
      <c r="D13393" t="s">
        <v>48</v>
      </c>
      <c r="E13393" t="s">
        <v>11036</v>
      </c>
      <c r="F13393" t="s">
        <v>38</v>
      </c>
      <c r="G13393" t="s">
        <v>29</v>
      </c>
      <c r="H13393">
        <v>44296</v>
      </c>
      <c r="I13393" t="str">
        <f>TEXT(Table1[[#This Row],[Issue_Date]],"mmm")</f>
        <v>Apr</v>
      </c>
      <c r="J13393">
        <v>44271</v>
      </c>
      <c r="K13393">
        <v>44358</v>
      </c>
      <c r="L13393" t="s">
        <v>30</v>
      </c>
      <c r="M13393" t="str">
        <f>IF(OR(Table1[[#This Row],[Loan_Status]]="Fully Paid",Table1[[#This Row],[Loan_Status]]="Current"),"Good Loan",IF(Table1[[#This Row],[Loan_Status]]="Charged Off","Bad Loan",""))</f>
        <v>Good Loan</v>
      </c>
      <c r="N13393">
        <v>44388</v>
      </c>
      <c r="O13393">
        <v>645094</v>
      </c>
      <c r="P13393" t="s">
        <v>9938</v>
      </c>
      <c r="Q13393" t="s">
        <v>55</v>
      </c>
      <c r="R13393" t="s">
        <v>33</v>
      </c>
      <c r="S13393" t="s">
        <v>502</v>
      </c>
      <c r="T13393">
        <v>48000</v>
      </c>
      <c r="U13393">
        <v>7.9500000000000001E-2</v>
      </c>
      <c r="V13393">
        <v>230.38</v>
      </c>
      <c r="W13393">
        <v>0.11360000000000001</v>
      </c>
      <c r="X13393">
        <v>7000</v>
      </c>
      <c r="Y13393">
        <v>16</v>
      </c>
      <c r="Z13393">
        <v>7781</v>
      </c>
    </row>
    <row r="13394" spans="1:26" ht="14.25" customHeight="1">
      <c r="A13394">
        <v>566852</v>
      </c>
      <c r="B13394" t="s">
        <v>174</v>
      </c>
      <c r="C13394" t="s">
        <v>25</v>
      </c>
      <c r="D13394" t="s">
        <v>81</v>
      </c>
      <c r="E13394" t="s">
        <v>11033</v>
      </c>
      <c r="F13394" t="s">
        <v>38</v>
      </c>
      <c r="G13394" t="s">
        <v>29</v>
      </c>
      <c r="H13394">
        <v>44418</v>
      </c>
      <c r="I13394" t="str">
        <f>TEXT(Table1[[#This Row],[Issue_Date]],"mmm")</f>
        <v>Aug</v>
      </c>
      <c r="J13394">
        <v>44302</v>
      </c>
      <c r="K13394">
        <v>44267</v>
      </c>
      <c r="L13394" t="s">
        <v>30</v>
      </c>
      <c r="M13394" t="str">
        <f>IF(OR(Table1[[#This Row],[Loan_Status]]="Fully Paid",Table1[[#This Row],[Loan_Status]]="Current"),"Good Loan",IF(Table1[[#This Row],[Loan_Status]]="Charged Off","Bad Loan",""))</f>
        <v>Good Loan</v>
      </c>
      <c r="N13394">
        <v>44298</v>
      </c>
      <c r="O13394">
        <v>729245</v>
      </c>
      <c r="P13394" t="s">
        <v>9938</v>
      </c>
      <c r="Q13394" t="s">
        <v>214</v>
      </c>
      <c r="R13394" t="s">
        <v>33</v>
      </c>
      <c r="S13394" t="s">
        <v>502</v>
      </c>
      <c r="T13394">
        <v>43625</v>
      </c>
      <c r="U13394">
        <v>0.19919999999999999</v>
      </c>
      <c r="V13394">
        <v>48.67</v>
      </c>
      <c r="W13394">
        <v>0.1038</v>
      </c>
      <c r="X13394">
        <v>1500</v>
      </c>
      <c r="Y13394">
        <v>30</v>
      </c>
      <c r="Z13394">
        <v>1684</v>
      </c>
    </row>
    <row r="13395" spans="1:26" ht="14.25" customHeight="1">
      <c r="A13395">
        <v>421134</v>
      </c>
      <c r="B13395" t="s">
        <v>24</v>
      </c>
      <c r="C13395" t="s">
        <v>25</v>
      </c>
      <c r="D13395" t="s">
        <v>81</v>
      </c>
      <c r="E13395" t="s">
        <v>3525</v>
      </c>
      <c r="F13395" t="s">
        <v>38</v>
      </c>
      <c r="G13395" t="s">
        <v>29</v>
      </c>
      <c r="H13395">
        <v>44356</v>
      </c>
      <c r="I13395" t="str">
        <f>TEXT(Table1[[#This Row],[Issue_Date]],"mmm")</f>
        <v>Jun</v>
      </c>
      <c r="J13395">
        <v>44332</v>
      </c>
      <c r="K13395">
        <v>44238</v>
      </c>
      <c r="L13395" t="s">
        <v>30</v>
      </c>
      <c r="M13395" t="str">
        <f>IF(OR(Table1[[#This Row],[Loan_Status]]="Fully Paid",Table1[[#This Row],[Loan_Status]]="Current"),"Good Loan",IF(Table1[[#This Row],[Loan_Status]]="Charged Off","Bad Loan",""))</f>
        <v>Good Loan</v>
      </c>
      <c r="N13395">
        <v>44266</v>
      </c>
      <c r="O13395">
        <v>494852</v>
      </c>
      <c r="P13395" t="s">
        <v>9938</v>
      </c>
      <c r="Q13395" t="s">
        <v>58</v>
      </c>
      <c r="R13395" t="s">
        <v>33</v>
      </c>
      <c r="S13395" t="s">
        <v>502</v>
      </c>
      <c r="T13395">
        <v>12000</v>
      </c>
      <c r="U13395">
        <v>5.7000000000000002E-2</v>
      </c>
      <c r="V13395">
        <v>66.33</v>
      </c>
      <c r="W13395">
        <v>0.11890000000000001</v>
      </c>
      <c r="X13395">
        <v>2000</v>
      </c>
      <c r="Y13395">
        <v>9</v>
      </c>
      <c r="Z13395">
        <v>2293</v>
      </c>
    </row>
    <row r="13396" spans="1:26" ht="14.25" customHeight="1">
      <c r="A13396">
        <v>415315</v>
      </c>
      <c r="B13396" t="s">
        <v>280</v>
      </c>
      <c r="C13396" t="s">
        <v>25</v>
      </c>
      <c r="D13396" t="s">
        <v>81</v>
      </c>
      <c r="E13396" t="s">
        <v>570</v>
      </c>
      <c r="F13396" t="s">
        <v>38</v>
      </c>
      <c r="G13396" t="s">
        <v>29</v>
      </c>
      <c r="H13396">
        <v>44356</v>
      </c>
      <c r="I13396" t="str">
        <f>TEXT(Table1[[#This Row],[Issue_Date]],"mmm")</f>
        <v>Jun</v>
      </c>
      <c r="J13396">
        <v>44302</v>
      </c>
      <c r="K13396">
        <v>44359</v>
      </c>
      <c r="L13396" t="s">
        <v>30</v>
      </c>
      <c r="M13396" t="str">
        <f>IF(OR(Table1[[#This Row],[Loan_Status]]="Fully Paid",Table1[[#This Row],[Loan_Status]]="Current"),"Good Loan",IF(Table1[[#This Row],[Loan_Status]]="Charged Off","Bad Loan",""))</f>
        <v>Good Loan</v>
      </c>
      <c r="N13396">
        <v>44389</v>
      </c>
      <c r="O13396">
        <v>482728</v>
      </c>
      <c r="P13396" t="s">
        <v>9938</v>
      </c>
      <c r="Q13396" t="s">
        <v>58</v>
      </c>
      <c r="R13396" t="s">
        <v>33</v>
      </c>
      <c r="S13396" t="s">
        <v>502</v>
      </c>
      <c r="T13396">
        <v>14000</v>
      </c>
      <c r="U13396">
        <v>8.2299999999999998E-2</v>
      </c>
      <c r="V13396">
        <v>132.66</v>
      </c>
      <c r="W13396">
        <v>0.11890000000000001</v>
      </c>
      <c r="X13396">
        <v>4000</v>
      </c>
      <c r="Y13396">
        <v>9</v>
      </c>
      <c r="Z13396">
        <v>4776</v>
      </c>
    </row>
    <row r="13397" spans="1:26" ht="14.25" customHeight="1">
      <c r="A13397">
        <v>661434</v>
      </c>
      <c r="B13397" t="s">
        <v>70</v>
      </c>
      <c r="C13397" t="s">
        <v>25</v>
      </c>
      <c r="D13397" t="s">
        <v>64</v>
      </c>
      <c r="E13397" t="s">
        <v>11037</v>
      </c>
      <c r="F13397" t="s">
        <v>38</v>
      </c>
      <c r="G13397" t="s">
        <v>29</v>
      </c>
      <c r="H13397">
        <v>44207</v>
      </c>
      <c r="I13397" t="str">
        <f>TEXT(Table1[[#This Row],[Issue_Date]],"mmm")</f>
        <v>Jan</v>
      </c>
      <c r="J13397">
        <v>44301</v>
      </c>
      <c r="K13397">
        <v>44266</v>
      </c>
      <c r="L13397" t="s">
        <v>30</v>
      </c>
      <c r="M13397" t="str">
        <f>IF(OR(Table1[[#This Row],[Loan_Status]]="Fully Paid",Table1[[#This Row],[Loan_Status]]="Current"),"Good Loan",IF(Table1[[#This Row],[Loan_Status]]="Charged Off","Bad Loan",""))</f>
        <v>Good Loan</v>
      </c>
      <c r="N13397">
        <v>44297</v>
      </c>
      <c r="O13397">
        <v>845902</v>
      </c>
      <c r="P13397" t="s">
        <v>9938</v>
      </c>
      <c r="Q13397" t="s">
        <v>55</v>
      </c>
      <c r="R13397" t="s">
        <v>33</v>
      </c>
      <c r="S13397" t="s">
        <v>502</v>
      </c>
      <c r="T13397">
        <v>28452</v>
      </c>
      <c r="U13397">
        <v>0</v>
      </c>
      <c r="V13397">
        <v>49.19</v>
      </c>
      <c r="W13397">
        <v>0.1111</v>
      </c>
      <c r="X13397">
        <v>1500</v>
      </c>
      <c r="Y13397">
        <v>20</v>
      </c>
      <c r="Z13397">
        <v>1514</v>
      </c>
    </row>
    <row r="13398" spans="1:26" ht="14.25" customHeight="1">
      <c r="A13398">
        <v>455987</v>
      </c>
      <c r="B13398" t="s">
        <v>63</v>
      </c>
      <c r="C13398" t="s">
        <v>25</v>
      </c>
      <c r="D13398" t="s">
        <v>59</v>
      </c>
      <c r="E13398" t="s">
        <v>10442</v>
      </c>
      <c r="F13398" t="s">
        <v>38</v>
      </c>
      <c r="G13398" t="s">
        <v>29</v>
      </c>
      <c r="H13398">
        <v>44509</v>
      </c>
      <c r="I13398" t="str">
        <f>TEXT(Table1[[#This Row],[Issue_Date]],"mmm")</f>
        <v>Nov</v>
      </c>
      <c r="J13398">
        <v>44332</v>
      </c>
      <c r="K13398">
        <v>44209</v>
      </c>
      <c r="L13398" t="s">
        <v>30</v>
      </c>
      <c r="M13398" t="str">
        <f>IF(OR(Table1[[#This Row],[Loan_Status]]="Fully Paid",Table1[[#This Row],[Loan_Status]]="Current"),"Good Loan",IF(Table1[[#This Row],[Loan_Status]]="Charged Off","Bad Loan",""))</f>
        <v>Good Loan</v>
      </c>
      <c r="N13398">
        <v>44240</v>
      </c>
      <c r="O13398">
        <v>565910</v>
      </c>
      <c r="P13398" t="s">
        <v>9938</v>
      </c>
      <c r="Q13398" t="s">
        <v>40</v>
      </c>
      <c r="R13398" t="s">
        <v>33</v>
      </c>
      <c r="S13398" t="s">
        <v>502</v>
      </c>
      <c r="T13398">
        <v>50000</v>
      </c>
      <c r="U13398">
        <v>0.1203</v>
      </c>
      <c r="V13398">
        <v>65.94</v>
      </c>
      <c r="W13398">
        <v>0.1148</v>
      </c>
      <c r="X13398">
        <v>2000</v>
      </c>
      <c r="Y13398">
        <v>10</v>
      </c>
      <c r="Z13398">
        <v>2387</v>
      </c>
    </row>
    <row r="13399" spans="1:26" ht="14.25" customHeight="1">
      <c r="A13399">
        <v>636364</v>
      </c>
      <c r="B13399" t="s">
        <v>63</v>
      </c>
      <c r="C13399" t="s">
        <v>25</v>
      </c>
      <c r="D13399" t="s">
        <v>59</v>
      </c>
      <c r="E13399" t="s">
        <v>11038</v>
      </c>
      <c r="F13399" t="s">
        <v>38</v>
      </c>
      <c r="G13399" t="s">
        <v>29</v>
      </c>
      <c r="H13399">
        <v>44540</v>
      </c>
      <c r="I13399" t="str">
        <f>TEXT(Table1[[#This Row],[Issue_Date]],"mmm")</f>
        <v>Dec</v>
      </c>
      <c r="J13399">
        <v>44241</v>
      </c>
      <c r="K13399">
        <v>44208</v>
      </c>
      <c r="L13399" t="s">
        <v>30</v>
      </c>
      <c r="M13399" t="str">
        <f>IF(OR(Table1[[#This Row],[Loan_Status]]="Fully Paid",Table1[[#This Row],[Loan_Status]]="Current"),"Good Loan",IF(Table1[[#This Row],[Loan_Status]]="Charged Off","Bad Loan",""))</f>
        <v>Good Loan</v>
      </c>
      <c r="N13399">
        <v>44239</v>
      </c>
      <c r="O13399">
        <v>815222</v>
      </c>
      <c r="P13399" t="s">
        <v>9938</v>
      </c>
      <c r="Q13399" t="s">
        <v>212</v>
      </c>
      <c r="R13399" t="s">
        <v>33</v>
      </c>
      <c r="S13399" t="s">
        <v>502</v>
      </c>
      <c r="T13399">
        <v>80004</v>
      </c>
      <c r="U13399">
        <v>0.10589999999999999</v>
      </c>
      <c r="V13399">
        <v>320.89999999999998</v>
      </c>
      <c r="W13399">
        <v>9.6199999999999994E-2</v>
      </c>
      <c r="X13399">
        <v>10000</v>
      </c>
      <c r="Y13399">
        <v>19</v>
      </c>
      <c r="Z13399">
        <v>10773</v>
      </c>
    </row>
    <row r="13400" spans="1:26" ht="14.25" customHeight="1">
      <c r="A13400">
        <v>500392</v>
      </c>
      <c r="B13400" t="s">
        <v>35</v>
      </c>
      <c r="C13400" t="s">
        <v>25</v>
      </c>
      <c r="D13400" t="s">
        <v>59</v>
      </c>
      <c r="E13400" t="s">
        <v>11039</v>
      </c>
      <c r="F13400" t="s">
        <v>38</v>
      </c>
      <c r="G13400" t="s">
        <v>29</v>
      </c>
      <c r="H13400">
        <v>44296</v>
      </c>
      <c r="I13400" t="str">
        <f>TEXT(Table1[[#This Row],[Issue_Date]],"mmm")</f>
        <v>Apr</v>
      </c>
      <c r="J13400">
        <v>44542</v>
      </c>
      <c r="K13400">
        <v>44512</v>
      </c>
      <c r="L13400" t="s">
        <v>30</v>
      </c>
      <c r="M13400" t="str">
        <f>IF(OR(Table1[[#This Row],[Loan_Status]]="Fully Paid",Table1[[#This Row],[Loan_Status]]="Current"),"Good Loan",IF(Table1[[#This Row],[Loan_Status]]="Charged Off","Bad Loan",""))</f>
        <v>Good Loan</v>
      </c>
      <c r="N13400">
        <v>44542</v>
      </c>
      <c r="O13400">
        <v>642654</v>
      </c>
      <c r="P13400" t="s">
        <v>9938</v>
      </c>
      <c r="Q13400" t="s">
        <v>58</v>
      </c>
      <c r="R13400" t="s">
        <v>33</v>
      </c>
      <c r="S13400" t="s">
        <v>502</v>
      </c>
      <c r="T13400">
        <v>35500</v>
      </c>
      <c r="U13400">
        <v>8.8000000000000005E-3</v>
      </c>
      <c r="V13400">
        <v>130.94999999999999</v>
      </c>
      <c r="W13400">
        <v>0.1099</v>
      </c>
      <c r="X13400">
        <v>4000</v>
      </c>
      <c r="Y13400">
        <v>5</v>
      </c>
      <c r="Z13400">
        <v>4696</v>
      </c>
    </row>
    <row r="13401" spans="1:26" ht="14.25" customHeight="1">
      <c r="A13401">
        <v>456469</v>
      </c>
      <c r="B13401" t="s">
        <v>133</v>
      </c>
      <c r="C13401" t="s">
        <v>25</v>
      </c>
      <c r="D13401" t="s">
        <v>98</v>
      </c>
      <c r="E13401" t="s">
        <v>6255</v>
      </c>
      <c r="F13401" t="s">
        <v>38</v>
      </c>
      <c r="G13401" t="s">
        <v>29</v>
      </c>
      <c r="H13401">
        <v>44509</v>
      </c>
      <c r="I13401" t="str">
        <f>TEXT(Table1[[#This Row],[Issue_Date]],"mmm")</f>
        <v>Nov</v>
      </c>
      <c r="J13401">
        <v>44210</v>
      </c>
      <c r="K13401">
        <v>44359</v>
      </c>
      <c r="L13401" t="s">
        <v>30</v>
      </c>
      <c r="M13401" t="str">
        <f>IF(OR(Table1[[#This Row],[Loan_Status]]="Fully Paid",Table1[[#This Row],[Loan_Status]]="Current"),"Good Loan",IF(Table1[[#This Row],[Loan_Status]]="Charged Off","Bad Loan",""))</f>
        <v>Good Loan</v>
      </c>
      <c r="N13401">
        <v>44389</v>
      </c>
      <c r="O13401">
        <v>566896</v>
      </c>
      <c r="P13401" t="s">
        <v>9938</v>
      </c>
      <c r="Q13401" t="s">
        <v>212</v>
      </c>
      <c r="R13401" t="s">
        <v>33</v>
      </c>
      <c r="S13401" t="s">
        <v>502</v>
      </c>
      <c r="T13401">
        <v>85000</v>
      </c>
      <c r="U13401">
        <v>0.20569999999999999</v>
      </c>
      <c r="V13401">
        <v>165.67</v>
      </c>
      <c r="W13401">
        <v>0.1183</v>
      </c>
      <c r="X13401">
        <v>5000</v>
      </c>
      <c r="Y13401">
        <v>23</v>
      </c>
      <c r="Z13401">
        <v>5940</v>
      </c>
    </row>
    <row r="13402" spans="1:26" ht="14.25" customHeight="1">
      <c r="A13402">
        <v>969087</v>
      </c>
      <c r="B13402" t="s">
        <v>24</v>
      </c>
      <c r="C13402" t="s">
        <v>25</v>
      </c>
      <c r="D13402" t="s">
        <v>36</v>
      </c>
      <c r="E13402" t="s">
        <v>11040</v>
      </c>
      <c r="F13402" t="s">
        <v>38</v>
      </c>
      <c r="G13402" t="s">
        <v>29</v>
      </c>
      <c r="H13402">
        <v>44480</v>
      </c>
      <c r="I13402" t="str">
        <f>TEXT(Table1[[#This Row],[Issue_Date]],"mmm")</f>
        <v>Oct</v>
      </c>
      <c r="J13402">
        <v>44544</v>
      </c>
      <c r="K13402">
        <v>44241</v>
      </c>
      <c r="L13402" t="s">
        <v>30</v>
      </c>
      <c r="M13402" t="str">
        <f>IF(OR(Table1[[#This Row],[Loan_Status]]="Fully Paid",Table1[[#This Row],[Loan_Status]]="Current"),"Good Loan",IF(Table1[[#This Row],[Loan_Status]]="Charged Off","Bad Loan",""))</f>
        <v>Good Loan</v>
      </c>
      <c r="N13402">
        <v>44269</v>
      </c>
      <c r="O13402">
        <v>1190286</v>
      </c>
      <c r="P13402" t="s">
        <v>9938</v>
      </c>
      <c r="Q13402" t="s">
        <v>55</v>
      </c>
      <c r="R13402" t="s">
        <v>33</v>
      </c>
      <c r="S13402" t="s">
        <v>502</v>
      </c>
      <c r="T13402">
        <v>20004</v>
      </c>
      <c r="U13402">
        <v>3.0599999999999999E-2</v>
      </c>
      <c r="V13402">
        <v>50.32</v>
      </c>
      <c r="W13402">
        <v>0.12690000000000001</v>
      </c>
      <c r="X13402">
        <v>1500</v>
      </c>
      <c r="Y13402">
        <v>8</v>
      </c>
      <c r="Z13402">
        <v>1793</v>
      </c>
    </row>
    <row r="13403" spans="1:26" ht="14.25" customHeight="1">
      <c r="A13403">
        <v>532952</v>
      </c>
      <c r="B13403" t="s">
        <v>63</v>
      </c>
      <c r="C13403" t="s">
        <v>25</v>
      </c>
      <c r="D13403" t="s">
        <v>81</v>
      </c>
      <c r="E13403" t="s">
        <v>11041</v>
      </c>
      <c r="F13403" t="s">
        <v>38</v>
      </c>
      <c r="G13403" t="s">
        <v>29</v>
      </c>
      <c r="H13403">
        <v>44357</v>
      </c>
      <c r="I13403" t="str">
        <f>TEXT(Table1[[#This Row],[Issue_Date]],"mmm")</f>
        <v>Jun</v>
      </c>
      <c r="J13403">
        <v>44515</v>
      </c>
      <c r="K13403">
        <v>44390</v>
      </c>
      <c r="L13403" t="s">
        <v>30</v>
      </c>
      <c r="M13403" t="str">
        <f>IF(OR(Table1[[#This Row],[Loan_Status]]="Fully Paid",Table1[[#This Row],[Loan_Status]]="Current"),"Good Loan",IF(Table1[[#This Row],[Loan_Status]]="Charged Off","Bad Loan",""))</f>
        <v>Good Loan</v>
      </c>
      <c r="N13403">
        <v>44421</v>
      </c>
      <c r="O13403">
        <v>688873</v>
      </c>
      <c r="P13403" t="s">
        <v>9938</v>
      </c>
      <c r="Q13403" t="s">
        <v>55</v>
      </c>
      <c r="R13403" t="s">
        <v>33</v>
      </c>
      <c r="S13403" t="s">
        <v>502</v>
      </c>
      <c r="T13403">
        <v>36000</v>
      </c>
      <c r="U13403">
        <v>7.0000000000000001E-3</v>
      </c>
      <c r="V13403">
        <v>198.89</v>
      </c>
      <c r="W13403">
        <v>0.1186</v>
      </c>
      <c r="X13403">
        <v>6000</v>
      </c>
      <c r="Y13403">
        <v>8</v>
      </c>
      <c r="Z13403">
        <v>7161</v>
      </c>
    </row>
    <row r="13404" spans="1:26" ht="14.25" customHeight="1">
      <c r="A13404">
        <v>654777</v>
      </c>
      <c r="B13404" t="s">
        <v>70</v>
      </c>
      <c r="C13404" t="s">
        <v>25</v>
      </c>
      <c r="D13404" t="s">
        <v>81</v>
      </c>
      <c r="E13404" t="s">
        <v>11042</v>
      </c>
      <c r="F13404" t="s">
        <v>38</v>
      </c>
      <c r="G13404" t="s">
        <v>29</v>
      </c>
      <c r="H13404">
        <v>44207</v>
      </c>
      <c r="I13404" t="str">
        <f>TEXT(Table1[[#This Row],[Issue_Date]],"mmm")</f>
        <v>Jan</v>
      </c>
      <c r="J13404">
        <v>44331</v>
      </c>
      <c r="K13404">
        <v>44358</v>
      </c>
      <c r="L13404" t="s">
        <v>30</v>
      </c>
      <c r="M13404" t="str">
        <f>IF(OR(Table1[[#This Row],[Loan_Status]]="Fully Paid",Table1[[#This Row],[Loan_Status]]="Current"),"Good Loan",IF(Table1[[#This Row],[Loan_Status]]="Charged Off","Bad Loan",""))</f>
        <v>Good Loan</v>
      </c>
      <c r="N13404">
        <v>44388</v>
      </c>
      <c r="O13404">
        <v>837350</v>
      </c>
      <c r="P13404" t="s">
        <v>9938</v>
      </c>
      <c r="Q13404" t="s">
        <v>58</v>
      </c>
      <c r="R13404" t="s">
        <v>33</v>
      </c>
      <c r="S13404" t="s">
        <v>502</v>
      </c>
      <c r="T13404">
        <v>75000</v>
      </c>
      <c r="U13404">
        <v>0.15939999999999999</v>
      </c>
      <c r="V13404">
        <v>228.32</v>
      </c>
      <c r="W13404">
        <v>0.1074</v>
      </c>
      <c r="X13404">
        <v>7000</v>
      </c>
      <c r="Y13404">
        <v>25</v>
      </c>
      <c r="Z13404">
        <v>7242</v>
      </c>
    </row>
    <row r="13405" spans="1:26" ht="14.25" customHeight="1">
      <c r="A13405">
        <v>523793</v>
      </c>
      <c r="B13405" t="s">
        <v>47</v>
      </c>
      <c r="C13405" t="s">
        <v>25</v>
      </c>
      <c r="D13405" t="s">
        <v>86</v>
      </c>
      <c r="E13405" t="s">
        <v>3306</v>
      </c>
      <c r="F13405" t="s">
        <v>38</v>
      </c>
      <c r="G13405" t="s">
        <v>29</v>
      </c>
      <c r="H13405">
        <v>44357</v>
      </c>
      <c r="I13405" t="str">
        <f>TEXT(Table1[[#This Row],[Issue_Date]],"mmm")</f>
        <v>Jun</v>
      </c>
      <c r="J13405">
        <v>44360</v>
      </c>
      <c r="K13405">
        <v>44360</v>
      </c>
      <c r="L13405" t="s">
        <v>30</v>
      </c>
      <c r="M13405" t="str">
        <f>IF(OR(Table1[[#This Row],[Loan_Status]]="Fully Paid",Table1[[#This Row],[Loan_Status]]="Current"),"Good Loan",IF(Table1[[#This Row],[Loan_Status]]="Charged Off","Bad Loan",""))</f>
        <v>Good Loan</v>
      </c>
      <c r="N13405">
        <v>44390</v>
      </c>
      <c r="O13405">
        <v>677756</v>
      </c>
      <c r="P13405" t="s">
        <v>9938</v>
      </c>
      <c r="Q13405" t="s">
        <v>212</v>
      </c>
      <c r="R13405" t="s">
        <v>33</v>
      </c>
      <c r="S13405" t="s">
        <v>502</v>
      </c>
      <c r="T13405">
        <v>24000</v>
      </c>
      <c r="U13405">
        <v>0.19</v>
      </c>
      <c r="V13405">
        <v>262.37</v>
      </c>
      <c r="W13405">
        <v>0.11119999999999999</v>
      </c>
      <c r="X13405">
        <v>8000</v>
      </c>
      <c r="Y13405">
        <v>24</v>
      </c>
      <c r="Z13405">
        <v>9446</v>
      </c>
    </row>
    <row r="13406" spans="1:26" ht="14.25" customHeight="1">
      <c r="A13406">
        <v>437684</v>
      </c>
      <c r="B13406" t="s">
        <v>24</v>
      </c>
      <c r="C13406" t="s">
        <v>25</v>
      </c>
      <c r="D13406" t="s">
        <v>81</v>
      </c>
      <c r="E13406" t="s">
        <v>10836</v>
      </c>
      <c r="F13406" t="s">
        <v>38</v>
      </c>
      <c r="G13406" t="s">
        <v>29</v>
      </c>
      <c r="H13406">
        <v>44448</v>
      </c>
      <c r="I13406" t="str">
        <f>TEXT(Table1[[#This Row],[Issue_Date]],"mmm")</f>
        <v>Sep</v>
      </c>
      <c r="J13406">
        <v>44392</v>
      </c>
      <c r="K13406">
        <v>44451</v>
      </c>
      <c r="L13406" t="s">
        <v>30</v>
      </c>
      <c r="M13406" t="str">
        <f>IF(OR(Table1[[#This Row],[Loan_Status]]="Fully Paid",Table1[[#This Row],[Loan_Status]]="Current"),"Good Loan",IF(Table1[[#This Row],[Loan_Status]]="Charged Off","Bad Loan",""))</f>
        <v>Good Loan</v>
      </c>
      <c r="N13406">
        <v>44481</v>
      </c>
      <c r="O13406">
        <v>525756</v>
      </c>
      <c r="P13406" t="s">
        <v>9938</v>
      </c>
      <c r="Q13406" t="s">
        <v>214</v>
      </c>
      <c r="R13406" t="s">
        <v>33</v>
      </c>
      <c r="S13406" t="s">
        <v>502</v>
      </c>
      <c r="T13406">
        <v>40200</v>
      </c>
      <c r="U13406">
        <v>2.87E-2</v>
      </c>
      <c r="V13406">
        <v>216.51</v>
      </c>
      <c r="W13406">
        <v>0.1114</v>
      </c>
      <c r="X13406">
        <v>6600</v>
      </c>
      <c r="Y13406">
        <v>17</v>
      </c>
      <c r="Z13406">
        <v>7795</v>
      </c>
    </row>
    <row r="13407" spans="1:26" ht="14.25" customHeight="1">
      <c r="A13407">
        <v>887637</v>
      </c>
      <c r="B13407" t="s">
        <v>63</v>
      </c>
      <c r="C13407" t="s">
        <v>25</v>
      </c>
      <c r="D13407" t="s">
        <v>81</v>
      </c>
      <c r="E13407" t="s">
        <v>11043</v>
      </c>
      <c r="F13407" t="s">
        <v>38</v>
      </c>
      <c r="G13407" t="s">
        <v>29</v>
      </c>
      <c r="H13407">
        <v>44450</v>
      </c>
      <c r="I13407" t="str">
        <f>TEXT(Table1[[#This Row],[Issue_Date]],"mmm")</f>
        <v>Sep</v>
      </c>
      <c r="J13407">
        <v>44421</v>
      </c>
      <c r="K13407">
        <v>44360</v>
      </c>
      <c r="L13407" t="s">
        <v>30</v>
      </c>
      <c r="M13407" t="str">
        <f>IF(OR(Table1[[#This Row],[Loan_Status]]="Fully Paid",Table1[[#This Row],[Loan_Status]]="Current"),"Good Loan",IF(Table1[[#This Row],[Loan_Status]]="Charged Off","Bad Loan",""))</f>
        <v>Good Loan</v>
      </c>
      <c r="N13407">
        <v>44390</v>
      </c>
      <c r="O13407">
        <v>1103821</v>
      </c>
      <c r="P13407" t="s">
        <v>9938</v>
      </c>
      <c r="Q13407" t="s">
        <v>212</v>
      </c>
      <c r="R13407" t="s">
        <v>33</v>
      </c>
      <c r="S13407" t="s">
        <v>502</v>
      </c>
      <c r="T13407">
        <v>41000</v>
      </c>
      <c r="U13407">
        <v>0.18060000000000001</v>
      </c>
      <c r="V13407">
        <v>277.83999999999997</v>
      </c>
      <c r="W13407">
        <v>0.1171</v>
      </c>
      <c r="X13407">
        <v>8400</v>
      </c>
      <c r="Y13407">
        <v>10</v>
      </c>
      <c r="Z13407">
        <v>9655</v>
      </c>
    </row>
    <row r="13408" spans="1:26" ht="14.25" customHeight="1">
      <c r="A13408">
        <v>647126</v>
      </c>
      <c r="B13408" t="s">
        <v>97</v>
      </c>
      <c r="C13408" t="s">
        <v>25</v>
      </c>
      <c r="D13408" t="s">
        <v>59</v>
      </c>
      <c r="E13408" t="s">
        <v>11044</v>
      </c>
      <c r="F13408" t="s">
        <v>38</v>
      </c>
      <c r="G13408" t="s">
        <v>29</v>
      </c>
      <c r="H13408">
        <v>44207</v>
      </c>
      <c r="I13408" t="str">
        <f>TEXT(Table1[[#This Row],[Issue_Date]],"mmm")</f>
        <v>Jan</v>
      </c>
      <c r="J13408">
        <v>44332</v>
      </c>
      <c r="K13408">
        <v>44482</v>
      </c>
      <c r="L13408" t="s">
        <v>30</v>
      </c>
      <c r="M13408" t="str">
        <f>IF(OR(Table1[[#This Row],[Loan_Status]]="Fully Paid",Table1[[#This Row],[Loan_Status]]="Current"),"Good Loan",IF(Table1[[#This Row],[Loan_Status]]="Charged Off","Bad Loan",""))</f>
        <v>Good Loan</v>
      </c>
      <c r="N13408">
        <v>44513</v>
      </c>
      <c r="O13408">
        <v>827955</v>
      </c>
      <c r="P13408" t="s">
        <v>9938</v>
      </c>
      <c r="Q13408" t="s">
        <v>55</v>
      </c>
      <c r="R13408" t="s">
        <v>33</v>
      </c>
      <c r="S13408" t="s">
        <v>502</v>
      </c>
      <c r="T13408">
        <v>49560</v>
      </c>
      <c r="U13408">
        <v>0.22450000000000001</v>
      </c>
      <c r="V13408">
        <v>162.19</v>
      </c>
      <c r="W13408">
        <v>0.1036</v>
      </c>
      <c r="X13408">
        <v>5000</v>
      </c>
      <c r="Y13408">
        <v>13</v>
      </c>
      <c r="Z13408">
        <v>5800</v>
      </c>
    </row>
    <row r="13409" spans="1:26" ht="14.25" customHeight="1">
      <c r="A13409">
        <v>788929</v>
      </c>
      <c r="B13409" t="s">
        <v>35</v>
      </c>
      <c r="C13409" t="s">
        <v>25</v>
      </c>
      <c r="D13409" t="s">
        <v>48</v>
      </c>
      <c r="E13409" t="s">
        <v>474</v>
      </c>
      <c r="F13409" t="s">
        <v>38</v>
      </c>
      <c r="G13409" t="s">
        <v>29</v>
      </c>
      <c r="H13409">
        <v>44358</v>
      </c>
      <c r="I13409" t="str">
        <f>TEXT(Table1[[#This Row],[Issue_Date]],"mmm")</f>
        <v>Jun</v>
      </c>
      <c r="J13409">
        <v>44299</v>
      </c>
      <c r="K13409">
        <v>44299</v>
      </c>
      <c r="L13409" t="s">
        <v>30</v>
      </c>
      <c r="M13409" t="str">
        <f>IF(OR(Table1[[#This Row],[Loan_Status]]="Fully Paid",Table1[[#This Row],[Loan_Status]]="Current"),"Good Loan",IF(Table1[[#This Row],[Loan_Status]]="Charged Off","Bad Loan",""))</f>
        <v>Good Loan</v>
      </c>
      <c r="N13409">
        <v>44329</v>
      </c>
      <c r="O13409">
        <v>992732</v>
      </c>
      <c r="P13409" t="s">
        <v>9938</v>
      </c>
      <c r="Q13409" t="s">
        <v>212</v>
      </c>
      <c r="R13409" t="s">
        <v>33</v>
      </c>
      <c r="S13409" t="s">
        <v>502</v>
      </c>
      <c r="T13409">
        <v>69996</v>
      </c>
      <c r="U13409">
        <v>0.19939999999999999</v>
      </c>
      <c r="V13409">
        <v>1047.49</v>
      </c>
      <c r="W13409">
        <v>0.1099</v>
      </c>
      <c r="X13409">
        <v>32000</v>
      </c>
      <c r="Y13409">
        <v>27</v>
      </c>
      <c r="Z13409">
        <v>36616</v>
      </c>
    </row>
    <row r="13410" spans="1:26" ht="14.25" customHeight="1">
      <c r="A13410">
        <v>663698</v>
      </c>
      <c r="B13410" t="s">
        <v>139</v>
      </c>
      <c r="C13410" t="s">
        <v>25</v>
      </c>
      <c r="D13410" t="s">
        <v>157</v>
      </c>
      <c r="E13410" t="s">
        <v>11045</v>
      </c>
      <c r="F13410" t="s">
        <v>38</v>
      </c>
      <c r="G13410" t="s">
        <v>29</v>
      </c>
      <c r="H13410">
        <v>44238</v>
      </c>
      <c r="I13410" t="str">
        <f>TEXT(Table1[[#This Row],[Issue_Date]],"mmm")</f>
        <v>Feb</v>
      </c>
      <c r="J13410">
        <v>44241</v>
      </c>
      <c r="K13410">
        <v>44241</v>
      </c>
      <c r="L13410" t="s">
        <v>30</v>
      </c>
      <c r="M13410" t="str">
        <f>IF(OR(Table1[[#This Row],[Loan_Status]]="Fully Paid",Table1[[#This Row],[Loan_Status]]="Current"),"Good Loan",IF(Table1[[#This Row],[Loan_Status]]="Charged Off","Bad Loan",""))</f>
        <v>Good Loan</v>
      </c>
      <c r="N13410">
        <v>44269</v>
      </c>
      <c r="O13410">
        <v>846433</v>
      </c>
      <c r="P13410" t="s">
        <v>9938</v>
      </c>
      <c r="Q13410" t="s">
        <v>212</v>
      </c>
      <c r="R13410" t="s">
        <v>33</v>
      </c>
      <c r="S13410" t="s">
        <v>502</v>
      </c>
      <c r="T13410">
        <v>40000</v>
      </c>
      <c r="U13410">
        <v>0.2049</v>
      </c>
      <c r="V13410">
        <v>389.3</v>
      </c>
      <c r="W13410">
        <v>0.1037</v>
      </c>
      <c r="X13410">
        <v>12000</v>
      </c>
      <c r="Y13410">
        <v>15</v>
      </c>
      <c r="Z13410">
        <v>14016</v>
      </c>
    </row>
    <row r="13411" spans="1:26" ht="14.25" customHeight="1">
      <c r="A13411">
        <v>704135</v>
      </c>
      <c r="B13411" t="s">
        <v>35</v>
      </c>
      <c r="C13411" t="s">
        <v>25</v>
      </c>
      <c r="D13411" t="s">
        <v>36</v>
      </c>
      <c r="E13411" t="s">
        <v>11046</v>
      </c>
      <c r="F13411" t="s">
        <v>38</v>
      </c>
      <c r="G13411" t="s">
        <v>29</v>
      </c>
      <c r="H13411">
        <v>44266</v>
      </c>
      <c r="I13411" t="str">
        <f>TEXT(Table1[[#This Row],[Issue_Date]],"mmm")</f>
        <v>Mar</v>
      </c>
      <c r="J13411">
        <v>44332</v>
      </c>
      <c r="K13411">
        <v>44300</v>
      </c>
      <c r="L13411" t="s">
        <v>30</v>
      </c>
      <c r="M13411" t="str">
        <f>IF(OR(Table1[[#This Row],[Loan_Status]]="Fully Paid",Table1[[#This Row],[Loan_Status]]="Current"),"Good Loan",IF(Table1[[#This Row],[Loan_Status]]="Charged Off","Bad Loan",""))</f>
        <v>Good Loan</v>
      </c>
      <c r="N13411">
        <v>44330</v>
      </c>
      <c r="O13411">
        <v>896157</v>
      </c>
      <c r="P13411" t="s">
        <v>9938</v>
      </c>
      <c r="Q13411" t="s">
        <v>55</v>
      </c>
      <c r="R13411" t="s">
        <v>33</v>
      </c>
      <c r="S13411" t="s">
        <v>502</v>
      </c>
      <c r="T13411">
        <v>69996</v>
      </c>
      <c r="U13411">
        <v>0.14380000000000001</v>
      </c>
      <c r="V13411">
        <v>78.7</v>
      </c>
      <c r="W13411">
        <v>0.1111</v>
      </c>
      <c r="X13411">
        <v>2400</v>
      </c>
      <c r="Y13411">
        <v>56</v>
      </c>
      <c r="Z13411">
        <v>2833</v>
      </c>
    </row>
    <row r="13412" spans="1:26" ht="14.25" customHeight="1">
      <c r="A13412">
        <v>522150</v>
      </c>
      <c r="B13412" t="s">
        <v>24</v>
      </c>
      <c r="C13412" t="s">
        <v>25</v>
      </c>
      <c r="D13412" t="s">
        <v>48</v>
      </c>
      <c r="E13412" t="s">
        <v>11047</v>
      </c>
      <c r="F13412" t="s">
        <v>44</v>
      </c>
      <c r="G13412" t="s">
        <v>29</v>
      </c>
      <c r="H13412">
        <v>44357</v>
      </c>
      <c r="I13412" t="str">
        <f>TEXT(Table1[[#This Row],[Issue_Date]],"mmm")</f>
        <v>Jun</v>
      </c>
      <c r="J13412">
        <v>44242</v>
      </c>
      <c r="K13412">
        <v>44360</v>
      </c>
      <c r="L13412" t="s">
        <v>30</v>
      </c>
      <c r="M13412" t="str">
        <f>IF(OR(Table1[[#This Row],[Loan_Status]]="Fully Paid",Table1[[#This Row],[Loan_Status]]="Current"),"Good Loan",IF(Table1[[#This Row],[Loan_Status]]="Charged Off","Bad Loan",""))</f>
        <v>Good Loan</v>
      </c>
      <c r="N13412">
        <v>44390</v>
      </c>
      <c r="O13412">
        <v>675393</v>
      </c>
      <c r="P13412" t="s">
        <v>9938</v>
      </c>
      <c r="Q13412" t="s">
        <v>66</v>
      </c>
      <c r="R13412" t="s">
        <v>33</v>
      </c>
      <c r="S13412" t="s">
        <v>502</v>
      </c>
      <c r="T13412">
        <v>44000</v>
      </c>
      <c r="U13412">
        <v>0.17810000000000001</v>
      </c>
      <c r="V13412">
        <v>118.96</v>
      </c>
      <c r="W13412">
        <v>0.1361</v>
      </c>
      <c r="X13412">
        <v>3500</v>
      </c>
      <c r="Y13412">
        <v>15</v>
      </c>
      <c r="Z13412">
        <v>4283</v>
      </c>
    </row>
    <row r="13413" spans="1:26" ht="14.25" customHeight="1">
      <c r="A13413">
        <v>969615</v>
      </c>
      <c r="B13413" t="s">
        <v>24</v>
      </c>
      <c r="C13413" t="s">
        <v>25</v>
      </c>
      <c r="D13413" t="s">
        <v>48</v>
      </c>
      <c r="E13413" t="s">
        <v>1345</v>
      </c>
      <c r="F13413" t="s">
        <v>44</v>
      </c>
      <c r="G13413" t="s">
        <v>29</v>
      </c>
      <c r="H13413">
        <v>44450</v>
      </c>
      <c r="I13413" t="str">
        <f>TEXT(Table1[[#This Row],[Issue_Date]],"mmm")</f>
        <v>Sep</v>
      </c>
      <c r="J13413">
        <v>44483</v>
      </c>
      <c r="K13413">
        <v>44483</v>
      </c>
      <c r="L13413" t="s">
        <v>30</v>
      </c>
      <c r="M13413" t="str">
        <f>IF(OR(Table1[[#This Row],[Loan_Status]]="Fully Paid",Table1[[#This Row],[Loan_Status]]="Current"),"Good Loan",IF(Table1[[#This Row],[Loan_Status]]="Charged Off","Bad Loan",""))</f>
        <v>Good Loan</v>
      </c>
      <c r="N13413">
        <v>44514</v>
      </c>
      <c r="O13413">
        <v>1190842</v>
      </c>
      <c r="P13413" t="s">
        <v>9938</v>
      </c>
      <c r="Q13413" t="s">
        <v>66</v>
      </c>
      <c r="R13413" t="s">
        <v>33</v>
      </c>
      <c r="S13413" t="s">
        <v>502</v>
      </c>
      <c r="T13413">
        <v>115154.16</v>
      </c>
      <c r="U13413">
        <v>0.1663</v>
      </c>
      <c r="V13413">
        <v>102.93</v>
      </c>
      <c r="W13413">
        <v>0.14269999999999999</v>
      </c>
      <c r="X13413">
        <v>3000</v>
      </c>
      <c r="Y13413">
        <v>28</v>
      </c>
      <c r="Z13413">
        <v>3705</v>
      </c>
    </row>
    <row r="13414" spans="1:26" ht="14.25" customHeight="1">
      <c r="A13414">
        <v>357867</v>
      </c>
      <c r="B13414" t="s">
        <v>24</v>
      </c>
      <c r="C13414" t="s">
        <v>25</v>
      </c>
      <c r="D13414" t="s">
        <v>81</v>
      </c>
      <c r="E13414" t="s">
        <v>11048</v>
      </c>
      <c r="F13414" t="s">
        <v>44</v>
      </c>
      <c r="G13414" t="s">
        <v>29</v>
      </c>
      <c r="H13414">
        <v>44477</v>
      </c>
      <c r="I13414" t="str">
        <f>TEXT(Table1[[#This Row],[Issue_Date]],"mmm")</f>
        <v>Oct</v>
      </c>
      <c r="J13414">
        <v>44480</v>
      </c>
      <c r="K13414">
        <v>44511</v>
      </c>
      <c r="L13414" t="s">
        <v>30</v>
      </c>
      <c r="M13414" t="str">
        <f>IF(OR(Table1[[#This Row],[Loan_Status]]="Fully Paid",Table1[[#This Row],[Loan_Status]]="Current"),"Good Loan",IF(Table1[[#This Row],[Loan_Status]]="Charged Off","Bad Loan",""))</f>
        <v>Good Loan</v>
      </c>
      <c r="N13414">
        <v>44541</v>
      </c>
      <c r="O13414">
        <v>363859</v>
      </c>
      <c r="P13414" t="s">
        <v>9938</v>
      </c>
      <c r="Q13414" t="s">
        <v>114</v>
      </c>
      <c r="R13414" t="s">
        <v>33</v>
      </c>
      <c r="S13414" t="s">
        <v>502</v>
      </c>
      <c r="T13414">
        <v>28880</v>
      </c>
      <c r="U13414">
        <v>6.6E-3</v>
      </c>
      <c r="V13414">
        <v>99.33</v>
      </c>
      <c r="W13414">
        <v>0.1178</v>
      </c>
      <c r="X13414">
        <v>3000</v>
      </c>
      <c r="Y13414">
        <v>6</v>
      </c>
      <c r="Z13414">
        <v>3576</v>
      </c>
    </row>
    <row r="13415" spans="1:26" ht="14.25" customHeight="1">
      <c r="A13415">
        <v>523142</v>
      </c>
      <c r="B13415" t="s">
        <v>70</v>
      </c>
      <c r="C13415" t="s">
        <v>25</v>
      </c>
      <c r="D13415" t="s">
        <v>42</v>
      </c>
      <c r="E13415" t="s">
        <v>11049</v>
      </c>
      <c r="F13415" t="s">
        <v>44</v>
      </c>
      <c r="G13415" t="s">
        <v>29</v>
      </c>
      <c r="H13415">
        <v>44357</v>
      </c>
      <c r="I13415" t="str">
        <f>TEXT(Table1[[#This Row],[Issue_Date]],"mmm")</f>
        <v>Jun</v>
      </c>
      <c r="J13415">
        <v>44239</v>
      </c>
      <c r="K13415">
        <v>44239</v>
      </c>
      <c r="L13415" t="s">
        <v>30</v>
      </c>
      <c r="M13415" t="str">
        <f>IF(OR(Table1[[#This Row],[Loan_Status]]="Fully Paid",Table1[[#This Row],[Loan_Status]]="Current"),"Good Loan",IF(Table1[[#This Row],[Loan_Status]]="Charged Off","Bad Loan",""))</f>
        <v>Good Loan</v>
      </c>
      <c r="N13415">
        <v>44267</v>
      </c>
      <c r="O13415">
        <v>676819</v>
      </c>
      <c r="P13415" t="s">
        <v>9938</v>
      </c>
      <c r="Q13415" t="s">
        <v>45</v>
      </c>
      <c r="R13415" t="s">
        <v>33</v>
      </c>
      <c r="S13415" t="s">
        <v>502</v>
      </c>
      <c r="T13415">
        <v>47756</v>
      </c>
      <c r="U13415">
        <v>0.1719</v>
      </c>
      <c r="V13415">
        <v>114.47</v>
      </c>
      <c r="W13415">
        <v>0.13980000000000001</v>
      </c>
      <c r="X13415">
        <v>3350</v>
      </c>
      <c r="Y13415">
        <v>24</v>
      </c>
      <c r="Z13415">
        <v>3951</v>
      </c>
    </row>
    <row r="13416" spans="1:26" ht="14.25" customHeight="1">
      <c r="A13416">
        <v>593616</v>
      </c>
      <c r="B13416" t="s">
        <v>94</v>
      </c>
      <c r="C13416" t="s">
        <v>25</v>
      </c>
      <c r="D13416" t="s">
        <v>64</v>
      </c>
      <c r="E13416" t="s">
        <v>11050</v>
      </c>
      <c r="F13416" t="s">
        <v>44</v>
      </c>
      <c r="G13416" t="s">
        <v>29</v>
      </c>
      <c r="H13416">
        <v>44479</v>
      </c>
      <c r="I13416" t="str">
        <f>TEXT(Table1[[#This Row],[Issue_Date]],"mmm")</f>
        <v>Oct</v>
      </c>
      <c r="J13416">
        <v>44454</v>
      </c>
      <c r="K13416">
        <v>44329</v>
      </c>
      <c r="L13416" t="s">
        <v>30</v>
      </c>
      <c r="M13416" t="str">
        <f>IF(OR(Table1[[#This Row],[Loan_Status]]="Fully Paid",Table1[[#This Row],[Loan_Status]]="Current"),"Good Loan",IF(Table1[[#This Row],[Loan_Status]]="Charged Off","Bad Loan",""))</f>
        <v>Good Loan</v>
      </c>
      <c r="N13416">
        <v>44360</v>
      </c>
      <c r="O13416">
        <v>762328</v>
      </c>
      <c r="P13416" t="s">
        <v>9938</v>
      </c>
      <c r="Q13416" t="s">
        <v>226</v>
      </c>
      <c r="R13416" t="s">
        <v>33</v>
      </c>
      <c r="S13416" t="s">
        <v>502</v>
      </c>
      <c r="T13416">
        <v>19968</v>
      </c>
      <c r="U13416">
        <v>0.1094</v>
      </c>
      <c r="V13416">
        <v>171.74</v>
      </c>
      <c r="W13416">
        <v>0.14349999999999999</v>
      </c>
      <c r="X13416">
        <v>5000</v>
      </c>
      <c r="Y13416">
        <v>6</v>
      </c>
      <c r="Z13416">
        <v>6153</v>
      </c>
    </row>
    <row r="13417" spans="1:26" ht="14.25" customHeight="1">
      <c r="A13417">
        <v>399365</v>
      </c>
      <c r="B13417" t="s">
        <v>24</v>
      </c>
      <c r="C13417" t="s">
        <v>25</v>
      </c>
      <c r="D13417" t="s">
        <v>73</v>
      </c>
      <c r="E13417" t="s">
        <v>9903</v>
      </c>
      <c r="F13417" t="s">
        <v>44</v>
      </c>
      <c r="G13417" t="s">
        <v>29</v>
      </c>
      <c r="H13417">
        <v>44325</v>
      </c>
      <c r="I13417" t="str">
        <f>TEXT(Table1[[#This Row],[Issue_Date]],"mmm")</f>
        <v>May</v>
      </c>
      <c r="J13417">
        <v>44268</v>
      </c>
      <c r="K13417">
        <v>44297</v>
      </c>
      <c r="L13417" t="s">
        <v>30</v>
      </c>
      <c r="M13417" t="str">
        <f>IF(OR(Table1[[#This Row],[Loan_Status]]="Fully Paid",Table1[[#This Row],[Loan_Status]]="Current"),"Good Loan",IF(Table1[[#This Row],[Loan_Status]]="Charged Off","Bad Loan",""))</f>
        <v>Good Loan</v>
      </c>
      <c r="N13417">
        <v>44327</v>
      </c>
      <c r="O13417">
        <v>441778</v>
      </c>
      <c r="P13417" t="s">
        <v>9938</v>
      </c>
      <c r="Q13417" t="s">
        <v>45</v>
      </c>
      <c r="R13417" t="s">
        <v>33</v>
      </c>
      <c r="S13417" t="s">
        <v>502</v>
      </c>
      <c r="T13417">
        <v>113000</v>
      </c>
      <c r="U13417">
        <v>0</v>
      </c>
      <c r="V13417">
        <v>324.2</v>
      </c>
      <c r="W13417">
        <v>0.13159999999999999</v>
      </c>
      <c r="X13417">
        <v>9600</v>
      </c>
      <c r="Y13417">
        <v>15</v>
      </c>
      <c r="Z13417">
        <v>11343</v>
      </c>
    </row>
    <row r="13418" spans="1:26" ht="14.25" customHeight="1">
      <c r="A13418">
        <v>657487</v>
      </c>
      <c r="B13418" t="s">
        <v>174</v>
      </c>
      <c r="C13418" t="s">
        <v>25</v>
      </c>
      <c r="D13418" t="s">
        <v>36</v>
      </c>
      <c r="E13418" t="s">
        <v>11051</v>
      </c>
      <c r="F13418" t="s">
        <v>44</v>
      </c>
      <c r="G13418" t="s">
        <v>29</v>
      </c>
      <c r="H13418">
        <v>44238</v>
      </c>
      <c r="I13418" t="str">
        <f>TEXT(Table1[[#This Row],[Issue_Date]],"mmm")</f>
        <v>Feb</v>
      </c>
      <c r="J13418">
        <v>44421</v>
      </c>
      <c r="K13418">
        <v>44390</v>
      </c>
      <c r="L13418" t="s">
        <v>30</v>
      </c>
      <c r="M13418" t="str">
        <f>IF(OR(Table1[[#This Row],[Loan_Status]]="Fully Paid",Table1[[#This Row],[Loan_Status]]="Current"),"Good Loan",IF(Table1[[#This Row],[Loan_Status]]="Charged Off","Bad Loan",""))</f>
        <v>Good Loan</v>
      </c>
      <c r="N13418">
        <v>44421</v>
      </c>
      <c r="O13418">
        <v>840848</v>
      </c>
      <c r="P13418" t="s">
        <v>9938</v>
      </c>
      <c r="Q13418" t="s">
        <v>114</v>
      </c>
      <c r="R13418" t="s">
        <v>33</v>
      </c>
      <c r="S13418" t="s">
        <v>502</v>
      </c>
      <c r="T13418">
        <v>35004</v>
      </c>
      <c r="U13418">
        <v>0.20710000000000001</v>
      </c>
      <c r="V13418">
        <v>150.94</v>
      </c>
      <c r="W13418">
        <v>0.1268</v>
      </c>
      <c r="X13418">
        <v>4500</v>
      </c>
      <c r="Y13418">
        <v>16</v>
      </c>
      <c r="Z13418">
        <v>5388</v>
      </c>
    </row>
    <row r="13419" spans="1:26" ht="14.25" customHeight="1">
      <c r="A13419">
        <v>1044441</v>
      </c>
      <c r="B13419" t="s">
        <v>63</v>
      </c>
      <c r="C13419" t="s">
        <v>25</v>
      </c>
      <c r="D13419" t="s">
        <v>48</v>
      </c>
      <c r="E13419" t="s">
        <v>11052</v>
      </c>
      <c r="F13419" t="s">
        <v>44</v>
      </c>
      <c r="G13419" t="s">
        <v>29</v>
      </c>
      <c r="H13419">
        <v>44511</v>
      </c>
      <c r="I13419" t="str">
        <f>TEXT(Table1[[#This Row],[Issue_Date]],"mmm")</f>
        <v>Nov</v>
      </c>
      <c r="J13419">
        <v>44453</v>
      </c>
      <c r="K13419">
        <v>44330</v>
      </c>
      <c r="L13419" t="s">
        <v>30</v>
      </c>
      <c r="M13419" t="str">
        <f>IF(OR(Table1[[#This Row],[Loan_Status]]="Fully Paid",Table1[[#This Row],[Loan_Status]]="Current"),"Good Loan",IF(Table1[[#This Row],[Loan_Status]]="Charged Off","Bad Loan",""))</f>
        <v>Good Loan</v>
      </c>
      <c r="N13419">
        <v>44361</v>
      </c>
      <c r="O13419">
        <v>1274789</v>
      </c>
      <c r="P13419" t="s">
        <v>9938</v>
      </c>
      <c r="Q13419" t="s">
        <v>114</v>
      </c>
      <c r="R13419" t="s">
        <v>33</v>
      </c>
      <c r="S13419" t="s">
        <v>502</v>
      </c>
      <c r="T13419">
        <v>60000</v>
      </c>
      <c r="U13419">
        <v>0.21379999999999999</v>
      </c>
      <c r="V13419">
        <v>339.31</v>
      </c>
      <c r="W13419">
        <v>0.13489999999999999</v>
      </c>
      <c r="X13419">
        <v>10000</v>
      </c>
      <c r="Y13419">
        <v>18</v>
      </c>
      <c r="Z13419">
        <v>12112</v>
      </c>
    </row>
    <row r="13420" spans="1:26" ht="14.25" customHeight="1">
      <c r="A13420">
        <v>562677</v>
      </c>
      <c r="B13420" t="s">
        <v>120</v>
      </c>
      <c r="C13420" t="s">
        <v>25</v>
      </c>
      <c r="D13420" t="s">
        <v>48</v>
      </c>
      <c r="E13420" t="s">
        <v>11053</v>
      </c>
      <c r="F13420" t="s">
        <v>44</v>
      </c>
      <c r="G13420" t="s">
        <v>29</v>
      </c>
      <c r="H13420">
        <v>44418</v>
      </c>
      <c r="I13420" t="str">
        <f>TEXT(Table1[[#This Row],[Issue_Date]],"mmm")</f>
        <v>Aug</v>
      </c>
      <c r="J13420">
        <v>44329</v>
      </c>
      <c r="K13420">
        <v>44360</v>
      </c>
      <c r="L13420" t="s">
        <v>30</v>
      </c>
      <c r="M13420" t="str">
        <f>IF(OR(Table1[[#This Row],[Loan_Status]]="Fully Paid",Table1[[#This Row],[Loan_Status]]="Current"),"Good Loan",IF(Table1[[#This Row],[Loan_Status]]="Charged Off","Bad Loan",""))</f>
        <v>Good Loan</v>
      </c>
      <c r="N13420">
        <v>44390</v>
      </c>
      <c r="O13420">
        <v>724007</v>
      </c>
      <c r="P13420" t="s">
        <v>9938</v>
      </c>
      <c r="Q13420" t="s">
        <v>226</v>
      </c>
      <c r="R13420" t="s">
        <v>33</v>
      </c>
      <c r="S13420" t="s">
        <v>502</v>
      </c>
      <c r="T13420">
        <v>54996</v>
      </c>
      <c r="U13420">
        <v>0.23330000000000001</v>
      </c>
      <c r="V13420">
        <v>85.87</v>
      </c>
      <c r="W13420">
        <v>0.14349999999999999</v>
      </c>
      <c r="X13420">
        <v>2500</v>
      </c>
      <c r="Y13420">
        <v>54</v>
      </c>
      <c r="Z13420">
        <v>3083</v>
      </c>
    </row>
    <row r="13421" spans="1:26" ht="14.25" customHeight="1">
      <c r="A13421">
        <v>434070</v>
      </c>
      <c r="B13421" t="s">
        <v>35</v>
      </c>
      <c r="C13421" t="s">
        <v>25</v>
      </c>
      <c r="D13421" t="s">
        <v>157</v>
      </c>
      <c r="E13421" t="s">
        <v>475</v>
      </c>
      <c r="F13421" t="s">
        <v>44</v>
      </c>
      <c r="G13421" t="s">
        <v>29</v>
      </c>
      <c r="H13421">
        <v>44417</v>
      </c>
      <c r="I13421" t="str">
        <f>TEXT(Table1[[#This Row],[Issue_Date]],"mmm")</f>
        <v>Aug</v>
      </c>
      <c r="J13421">
        <v>44237</v>
      </c>
      <c r="K13421">
        <v>44265</v>
      </c>
      <c r="L13421" t="s">
        <v>30</v>
      </c>
      <c r="M13421" t="str">
        <f>IF(OR(Table1[[#This Row],[Loan_Status]]="Fully Paid",Table1[[#This Row],[Loan_Status]]="Current"),"Good Loan",IF(Table1[[#This Row],[Loan_Status]]="Charged Off","Bad Loan",""))</f>
        <v>Good Loan</v>
      </c>
      <c r="N13421">
        <v>44296</v>
      </c>
      <c r="O13421">
        <v>517576</v>
      </c>
      <c r="P13421" t="s">
        <v>9938</v>
      </c>
      <c r="Q13421" t="s">
        <v>45</v>
      </c>
      <c r="R13421" t="s">
        <v>33</v>
      </c>
      <c r="S13421" t="s">
        <v>502</v>
      </c>
      <c r="T13421">
        <v>50532</v>
      </c>
      <c r="U13421">
        <v>0.14749999999999999</v>
      </c>
      <c r="V13421">
        <v>169.85</v>
      </c>
      <c r="W13421">
        <v>0.13569999999999999</v>
      </c>
      <c r="X13421">
        <v>5000</v>
      </c>
      <c r="Y13421">
        <v>19</v>
      </c>
      <c r="Z13421">
        <v>5320</v>
      </c>
    </row>
    <row r="13422" spans="1:26" ht="14.25" customHeight="1">
      <c r="A13422">
        <v>461412</v>
      </c>
      <c r="B13422" t="s">
        <v>70</v>
      </c>
      <c r="C13422" t="s">
        <v>25</v>
      </c>
      <c r="D13422" t="s">
        <v>42</v>
      </c>
      <c r="E13422" t="s">
        <v>3047</v>
      </c>
      <c r="F13422" t="s">
        <v>44</v>
      </c>
      <c r="G13422" t="s">
        <v>29</v>
      </c>
      <c r="H13422">
        <v>44509</v>
      </c>
      <c r="I13422" t="str">
        <f>TEXT(Table1[[#This Row],[Issue_Date]],"mmm")</f>
        <v>Nov</v>
      </c>
      <c r="J13422">
        <v>44239</v>
      </c>
      <c r="K13422">
        <v>44267</v>
      </c>
      <c r="L13422" t="s">
        <v>30</v>
      </c>
      <c r="M13422" t="str">
        <f>IF(OR(Table1[[#This Row],[Loan_Status]]="Fully Paid",Table1[[#This Row],[Loan_Status]]="Current"),"Good Loan",IF(Table1[[#This Row],[Loan_Status]]="Charged Off","Bad Loan",""))</f>
        <v>Good Loan</v>
      </c>
      <c r="N13422">
        <v>44298</v>
      </c>
      <c r="O13422">
        <v>576641</v>
      </c>
      <c r="P13422" t="s">
        <v>9938</v>
      </c>
      <c r="Q13422" t="s">
        <v>114</v>
      </c>
      <c r="R13422" t="s">
        <v>33</v>
      </c>
      <c r="S13422" t="s">
        <v>502</v>
      </c>
      <c r="T13422">
        <v>38000</v>
      </c>
      <c r="U13422">
        <v>0.1721</v>
      </c>
      <c r="V13422">
        <v>67.27</v>
      </c>
      <c r="W13422">
        <v>0.12870000000000001</v>
      </c>
      <c r="X13422">
        <v>2000</v>
      </c>
      <c r="Y13422">
        <v>14</v>
      </c>
      <c r="Z13422">
        <v>2390</v>
      </c>
    </row>
    <row r="13423" spans="1:26" ht="14.25" customHeight="1">
      <c r="A13423">
        <v>793479</v>
      </c>
      <c r="B13423" t="s">
        <v>524</v>
      </c>
      <c r="C13423" t="s">
        <v>25</v>
      </c>
      <c r="D13423" t="s">
        <v>86</v>
      </c>
      <c r="E13423" t="s">
        <v>11054</v>
      </c>
      <c r="F13423" t="s">
        <v>44</v>
      </c>
      <c r="G13423" t="s">
        <v>29</v>
      </c>
      <c r="H13423">
        <v>44358</v>
      </c>
      <c r="I13423" t="str">
        <f>TEXT(Table1[[#This Row],[Issue_Date]],"mmm")</f>
        <v>Jun</v>
      </c>
      <c r="J13423">
        <v>44362</v>
      </c>
      <c r="K13423">
        <v>44482</v>
      </c>
      <c r="L13423" t="s">
        <v>30</v>
      </c>
      <c r="M13423" t="str">
        <f>IF(OR(Table1[[#This Row],[Loan_Status]]="Fully Paid",Table1[[#This Row],[Loan_Status]]="Current"),"Good Loan",IF(Table1[[#This Row],[Loan_Status]]="Charged Off","Bad Loan",""))</f>
        <v>Good Loan</v>
      </c>
      <c r="N13423">
        <v>44513</v>
      </c>
      <c r="O13423">
        <v>997994</v>
      </c>
      <c r="P13423" t="s">
        <v>9938</v>
      </c>
      <c r="Q13423" t="s">
        <v>45</v>
      </c>
      <c r="R13423" t="s">
        <v>33</v>
      </c>
      <c r="S13423" t="s">
        <v>502</v>
      </c>
      <c r="T13423">
        <v>22000</v>
      </c>
      <c r="U13423">
        <v>0.24</v>
      </c>
      <c r="V13423">
        <v>68.349999999999994</v>
      </c>
      <c r="W13423">
        <v>0.1399</v>
      </c>
      <c r="X13423">
        <v>2000</v>
      </c>
      <c r="Y13423">
        <v>20</v>
      </c>
      <c r="Z13423">
        <v>2325</v>
      </c>
    </row>
    <row r="13424" spans="1:26" ht="14.25" customHeight="1">
      <c r="A13424">
        <v>1010170</v>
      </c>
      <c r="B13424" t="s">
        <v>70</v>
      </c>
      <c r="C13424" t="s">
        <v>25</v>
      </c>
      <c r="D13424" t="s">
        <v>48</v>
      </c>
      <c r="E13424" t="s">
        <v>11055</v>
      </c>
      <c r="F13424" t="s">
        <v>44</v>
      </c>
      <c r="G13424" t="s">
        <v>29</v>
      </c>
      <c r="H13424">
        <v>44511</v>
      </c>
      <c r="I13424" t="str">
        <f>TEXT(Table1[[#This Row],[Issue_Date]],"mmm")</f>
        <v>Nov</v>
      </c>
      <c r="J13424">
        <v>44332</v>
      </c>
      <c r="K13424">
        <v>44541</v>
      </c>
      <c r="L13424" t="s">
        <v>30</v>
      </c>
      <c r="M13424" t="str">
        <f>IF(OR(Table1[[#This Row],[Loan_Status]]="Fully Paid",Table1[[#This Row],[Loan_Status]]="Current"),"Good Loan",IF(Table1[[#This Row],[Loan_Status]]="Charged Off","Bad Loan",""))</f>
        <v>Good Loan</v>
      </c>
      <c r="N13424">
        <v>44572</v>
      </c>
      <c r="O13424">
        <v>1236947</v>
      </c>
      <c r="P13424" t="s">
        <v>9938</v>
      </c>
      <c r="Q13424" t="s">
        <v>45</v>
      </c>
      <c r="R13424" t="s">
        <v>33</v>
      </c>
      <c r="S13424" t="s">
        <v>502</v>
      </c>
      <c r="T13424">
        <v>54000</v>
      </c>
      <c r="U13424">
        <v>0.1769</v>
      </c>
      <c r="V13424">
        <v>327.7</v>
      </c>
      <c r="W13424">
        <v>0.14649999999999999</v>
      </c>
      <c r="X13424">
        <v>9500</v>
      </c>
      <c r="Y13424">
        <v>11</v>
      </c>
      <c r="Z13424">
        <v>9617</v>
      </c>
    </row>
    <row r="13425" spans="1:26" ht="14.25" customHeight="1">
      <c r="A13425">
        <v>404448</v>
      </c>
      <c r="B13425" t="s">
        <v>80</v>
      </c>
      <c r="C13425" t="s">
        <v>25</v>
      </c>
      <c r="D13425" t="s">
        <v>42</v>
      </c>
      <c r="E13425" t="s">
        <v>11056</v>
      </c>
      <c r="F13425" t="s">
        <v>44</v>
      </c>
      <c r="G13425" t="s">
        <v>29</v>
      </c>
      <c r="H13425">
        <v>44325</v>
      </c>
      <c r="I13425" t="str">
        <f>TEXT(Table1[[#This Row],[Issue_Date]],"mmm")</f>
        <v>May</v>
      </c>
      <c r="J13425">
        <v>44237</v>
      </c>
      <c r="K13425">
        <v>44265</v>
      </c>
      <c r="L13425" t="s">
        <v>30</v>
      </c>
      <c r="M13425" t="str">
        <f>IF(OR(Table1[[#This Row],[Loan_Status]]="Fully Paid",Table1[[#This Row],[Loan_Status]]="Current"),"Good Loan",IF(Table1[[#This Row],[Loan_Status]]="Charged Off","Bad Loan",""))</f>
        <v>Good Loan</v>
      </c>
      <c r="N13425">
        <v>44296</v>
      </c>
      <c r="O13425">
        <v>450983</v>
      </c>
      <c r="P13425" t="s">
        <v>9938</v>
      </c>
      <c r="Q13425" t="s">
        <v>229</v>
      </c>
      <c r="R13425" t="s">
        <v>33</v>
      </c>
      <c r="S13425" t="s">
        <v>502</v>
      </c>
      <c r="T13425">
        <v>55000</v>
      </c>
      <c r="U13425">
        <v>0.19109999999999999</v>
      </c>
      <c r="V13425">
        <v>170.38</v>
      </c>
      <c r="W13425">
        <v>0.13789999999999999</v>
      </c>
      <c r="X13425">
        <v>5000</v>
      </c>
      <c r="Y13425">
        <v>19</v>
      </c>
      <c r="Z13425">
        <v>5469</v>
      </c>
    </row>
    <row r="13426" spans="1:26" ht="14.25" customHeight="1">
      <c r="A13426">
        <v>794278</v>
      </c>
      <c r="B13426" t="s">
        <v>70</v>
      </c>
      <c r="C13426" t="s">
        <v>25</v>
      </c>
      <c r="D13426" t="s">
        <v>64</v>
      </c>
      <c r="E13426" t="s">
        <v>11057</v>
      </c>
      <c r="F13426" t="s">
        <v>44</v>
      </c>
      <c r="G13426" t="s">
        <v>29</v>
      </c>
      <c r="H13426">
        <v>44358</v>
      </c>
      <c r="I13426" t="str">
        <f>TEXT(Table1[[#This Row],[Issue_Date]],"mmm")</f>
        <v>Jun</v>
      </c>
      <c r="J13426">
        <v>44302</v>
      </c>
      <c r="K13426">
        <v>44391</v>
      </c>
      <c r="L13426" t="s">
        <v>30</v>
      </c>
      <c r="M13426" t="str">
        <f>IF(OR(Table1[[#This Row],[Loan_Status]]="Fully Paid",Table1[[#This Row],[Loan_Status]]="Current"),"Good Loan",IF(Table1[[#This Row],[Loan_Status]]="Charged Off","Bad Loan",""))</f>
        <v>Good Loan</v>
      </c>
      <c r="N13426">
        <v>44422</v>
      </c>
      <c r="O13426">
        <v>998890</v>
      </c>
      <c r="P13426" t="s">
        <v>9938</v>
      </c>
      <c r="Q13426" t="s">
        <v>229</v>
      </c>
      <c r="R13426" t="s">
        <v>33</v>
      </c>
      <c r="S13426" t="s">
        <v>502</v>
      </c>
      <c r="T13426">
        <v>60000</v>
      </c>
      <c r="U13426">
        <v>0.11840000000000001</v>
      </c>
      <c r="V13426">
        <v>396.47</v>
      </c>
      <c r="W13426">
        <v>0.15229999999999999</v>
      </c>
      <c r="X13426">
        <v>11400</v>
      </c>
      <c r="Y13426">
        <v>16</v>
      </c>
      <c r="Z13426">
        <v>14273</v>
      </c>
    </row>
    <row r="13427" spans="1:26" ht="14.25" customHeight="1">
      <c r="A13427">
        <v>417531</v>
      </c>
      <c r="B13427" t="s">
        <v>174</v>
      </c>
      <c r="C13427" t="s">
        <v>25</v>
      </c>
      <c r="D13427" t="s">
        <v>73</v>
      </c>
      <c r="E13427" t="s">
        <v>11058</v>
      </c>
      <c r="F13427" t="s">
        <v>44</v>
      </c>
      <c r="G13427" t="s">
        <v>29</v>
      </c>
      <c r="H13427">
        <v>44356</v>
      </c>
      <c r="I13427" t="str">
        <f>TEXT(Table1[[#This Row],[Issue_Date]],"mmm")</f>
        <v>Jun</v>
      </c>
      <c r="J13427">
        <v>44359</v>
      </c>
      <c r="K13427">
        <v>44389</v>
      </c>
      <c r="L13427" t="s">
        <v>30</v>
      </c>
      <c r="M13427" t="str">
        <f>IF(OR(Table1[[#This Row],[Loan_Status]]="Fully Paid",Table1[[#This Row],[Loan_Status]]="Current"),"Good Loan",IF(Table1[[#This Row],[Loan_Status]]="Charged Off","Bad Loan",""))</f>
        <v>Good Loan</v>
      </c>
      <c r="N13427">
        <v>44420</v>
      </c>
      <c r="O13427">
        <v>486869</v>
      </c>
      <c r="P13427" t="s">
        <v>9938</v>
      </c>
      <c r="Q13427" t="s">
        <v>66</v>
      </c>
      <c r="R13427" t="s">
        <v>33</v>
      </c>
      <c r="S13427" t="s">
        <v>502</v>
      </c>
      <c r="T13427">
        <v>49548</v>
      </c>
      <c r="U13427">
        <v>2.35E-2</v>
      </c>
      <c r="V13427">
        <v>94.14</v>
      </c>
      <c r="W13427">
        <v>0.12839999999999999</v>
      </c>
      <c r="X13427">
        <v>2800</v>
      </c>
      <c r="Y13427">
        <v>6</v>
      </c>
      <c r="Z13427">
        <v>3389</v>
      </c>
    </row>
    <row r="13428" spans="1:26" ht="14.25" customHeight="1">
      <c r="A13428">
        <v>378701</v>
      </c>
      <c r="B13428" t="s">
        <v>35</v>
      </c>
      <c r="C13428" t="s">
        <v>25</v>
      </c>
      <c r="D13428" t="s">
        <v>157</v>
      </c>
      <c r="E13428" t="s">
        <v>11059</v>
      </c>
      <c r="F13428" t="s">
        <v>44</v>
      </c>
      <c r="G13428" t="s">
        <v>29</v>
      </c>
      <c r="H13428">
        <v>44236</v>
      </c>
      <c r="I13428" t="str">
        <f>TEXT(Table1[[#This Row],[Issue_Date]],"mmm")</f>
        <v>Feb</v>
      </c>
      <c r="J13428">
        <v>44297</v>
      </c>
      <c r="K13428">
        <v>44327</v>
      </c>
      <c r="L13428" t="s">
        <v>30</v>
      </c>
      <c r="M13428" t="str">
        <f>IF(OR(Table1[[#This Row],[Loan_Status]]="Fully Paid",Table1[[#This Row],[Loan_Status]]="Current"),"Good Loan",IF(Table1[[#This Row],[Loan_Status]]="Charged Off","Bad Loan",""))</f>
        <v>Good Loan</v>
      </c>
      <c r="N13428">
        <v>44358</v>
      </c>
      <c r="O13428">
        <v>404203</v>
      </c>
      <c r="P13428" t="s">
        <v>9938</v>
      </c>
      <c r="Q13428" t="s">
        <v>45</v>
      </c>
      <c r="R13428" t="s">
        <v>33</v>
      </c>
      <c r="S13428" t="s">
        <v>502</v>
      </c>
      <c r="T13428">
        <v>48000</v>
      </c>
      <c r="U13428">
        <v>0.19600000000000001</v>
      </c>
      <c r="V13428">
        <v>118.2</v>
      </c>
      <c r="W13428">
        <v>0.13159999999999999</v>
      </c>
      <c r="X13428">
        <v>3500</v>
      </c>
      <c r="Y13428">
        <v>15</v>
      </c>
      <c r="Z13428">
        <v>4205</v>
      </c>
    </row>
    <row r="13429" spans="1:26" ht="14.25" customHeight="1">
      <c r="A13429">
        <v>611990</v>
      </c>
      <c r="B13429" t="s">
        <v>105</v>
      </c>
      <c r="C13429" t="s">
        <v>25</v>
      </c>
      <c r="D13429" t="s">
        <v>157</v>
      </c>
      <c r="E13429" t="s">
        <v>11060</v>
      </c>
      <c r="F13429" t="s">
        <v>44</v>
      </c>
      <c r="G13429" t="s">
        <v>29</v>
      </c>
      <c r="H13429">
        <v>44510</v>
      </c>
      <c r="I13429" t="str">
        <f>TEXT(Table1[[#This Row],[Issue_Date]],"mmm")</f>
        <v>Nov</v>
      </c>
      <c r="J13429">
        <v>44540</v>
      </c>
      <c r="K13429">
        <v>44540</v>
      </c>
      <c r="L13429" t="s">
        <v>30</v>
      </c>
      <c r="M13429" t="str">
        <f>IF(OR(Table1[[#This Row],[Loan_Status]]="Fully Paid",Table1[[#This Row],[Loan_Status]]="Current"),"Good Loan",IF(Table1[[#This Row],[Loan_Status]]="Charged Off","Bad Loan",""))</f>
        <v>Good Loan</v>
      </c>
      <c r="N13429">
        <v>44571</v>
      </c>
      <c r="O13429">
        <v>784738</v>
      </c>
      <c r="P13429" t="s">
        <v>9938</v>
      </c>
      <c r="Q13429" t="s">
        <v>66</v>
      </c>
      <c r="R13429" t="s">
        <v>33</v>
      </c>
      <c r="S13429" t="s">
        <v>502</v>
      </c>
      <c r="T13429">
        <v>76320</v>
      </c>
      <c r="U13429">
        <v>0.15090000000000001</v>
      </c>
      <c r="V13429">
        <v>83.77</v>
      </c>
      <c r="W13429">
        <v>0.12609999999999999</v>
      </c>
      <c r="X13429">
        <v>2500</v>
      </c>
      <c r="Y13429">
        <v>23</v>
      </c>
      <c r="Z13429">
        <v>2527</v>
      </c>
    </row>
    <row r="13430" spans="1:26" ht="14.25" customHeight="1">
      <c r="A13430">
        <v>455108</v>
      </c>
      <c r="B13430" t="s">
        <v>300</v>
      </c>
      <c r="C13430" t="s">
        <v>25</v>
      </c>
      <c r="D13430" t="s">
        <v>86</v>
      </c>
      <c r="E13430" t="s">
        <v>11061</v>
      </c>
      <c r="F13430" t="s">
        <v>44</v>
      </c>
      <c r="G13430" t="s">
        <v>29</v>
      </c>
      <c r="H13430">
        <v>44509</v>
      </c>
      <c r="I13430" t="str">
        <f>TEXT(Table1[[#This Row],[Issue_Date]],"mmm")</f>
        <v>Nov</v>
      </c>
      <c r="J13430">
        <v>44270</v>
      </c>
      <c r="K13430">
        <v>44238</v>
      </c>
      <c r="L13430" t="s">
        <v>30</v>
      </c>
      <c r="M13430" t="str">
        <f>IF(OR(Table1[[#This Row],[Loan_Status]]="Fully Paid",Table1[[#This Row],[Loan_Status]]="Current"),"Good Loan",IF(Table1[[#This Row],[Loan_Status]]="Charged Off","Bad Loan",""))</f>
        <v>Good Loan</v>
      </c>
      <c r="N13430">
        <v>44266</v>
      </c>
      <c r="O13430">
        <v>564203</v>
      </c>
      <c r="P13430" t="s">
        <v>9938</v>
      </c>
      <c r="Q13430" t="s">
        <v>114</v>
      </c>
      <c r="R13430" t="s">
        <v>33</v>
      </c>
      <c r="S13430" t="s">
        <v>502</v>
      </c>
      <c r="T13430">
        <v>74000</v>
      </c>
      <c r="U13430">
        <v>9.3399999999999997E-2</v>
      </c>
      <c r="V13430">
        <v>117.72</v>
      </c>
      <c r="W13430">
        <v>0.12870000000000001</v>
      </c>
      <c r="X13430">
        <v>3500</v>
      </c>
      <c r="Y13430">
        <v>24</v>
      </c>
      <c r="Z13430">
        <v>3969</v>
      </c>
    </row>
    <row r="13431" spans="1:26" ht="14.25" customHeight="1">
      <c r="A13431">
        <v>567308</v>
      </c>
      <c r="B13431" t="s">
        <v>524</v>
      </c>
      <c r="C13431" t="s">
        <v>25</v>
      </c>
      <c r="D13431" t="s">
        <v>81</v>
      </c>
      <c r="E13431" t="s">
        <v>11062</v>
      </c>
      <c r="F13431" t="s">
        <v>44</v>
      </c>
      <c r="G13431" t="s">
        <v>29</v>
      </c>
      <c r="H13431">
        <v>44418</v>
      </c>
      <c r="I13431" t="str">
        <f>TEXT(Table1[[#This Row],[Issue_Date]],"mmm")</f>
        <v>Aug</v>
      </c>
      <c r="J13431">
        <v>44331</v>
      </c>
      <c r="K13431">
        <v>44299</v>
      </c>
      <c r="L13431" t="s">
        <v>30</v>
      </c>
      <c r="M13431" t="str">
        <f>IF(OR(Table1[[#This Row],[Loan_Status]]="Fully Paid",Table1[[#This Row],[Loan_Status]]="Current"),"Good Loan",IF(Table1[[#This Row],[Loan_Status]]="Charged Off","Bad Loan",""))</f>
        <v>Good Loan</v>
      </c>
      <c r="N13431">
        <v>44329</v>
      </c>
      <c r="O13431">
        <v>729825</v>
      </c>
      <c r="P13431" t="s">
        <v>9938</v>
      </c>
      <c r="Q13431" t="s">
        <v>66</v>
      </c>
      <c r="R13431" t="s">
        <v>33</v>
      </c>
      <c r="S13431" t="s">
        <v>502</v>
      </c>
      <c r="T13431">
        <v>48450</v>
      </c>
      <c r="U13431">
        <v>0.1726</v>
      </c>
      <c r="V13431">
        <v>339.89</v>
      </c>
      <c r="W13431">
        <v>0.1361</v>
      </c>
      <c r="X13431">
        <v>10000</v>
      </c>
      <c r="Y13431">
        <v>15</v>
      </c>
      <c r="Z13431">
        <v>12180</v>
      </c>
    </row>
    <row r="13432" spans="1:26" ht="14.25" customHeight="1">
      <c r="A13432">
        <v>633813</v>
      </c>
      <c r="B13432" t="s">
        <v>35</v>
      </c>
      <c r="C13432" t="s">
        <v>25</v>
      </c>
      <c r="D13432" t="s">
        <v>81</v>
      </c>
      <c r="E13432" t="s">
        <v>11063</v>
      </c>
      <c r="F13432" t="s">
        <v>44</v>
      </c>
      <c r="G13432" t="s">
        <v>29</v>
      </c>
      <c r="H13432">
        <v>44540</v>
      </c>
      <c r="I13432" t="str">
        <f>TEXT(Table1[[#This Row],[Issue_Date]],"mmm")</f>
        <v>Dec</v>
      </c>
      <c r="J13432">
        <v>44332</v>
      </c>
      <c r="K13432">
        <v>44210</v>
      </c>
      <c r="L13432" t="s">
        <v>30</v>
      </c>
      <c r="M13432" t="str">
        <f>IF(OR(Table1[[#This Row],[Loan_Status]]="Fully Paid",Table1[[#This Row],[Loan_Status]]="Current"),"Good Loan",IF(Table1[[#This Row],[Loan_Status]]="Charged Off","Bad Loan",""))</f>
        <v>Good Loan</v>
      </c>
      <c r="N13432">
        <v>44241</v>
      </c>
      <c r="O13432">
        <v>811979</v>
      </c>
      <c r="P13432" t="s">
        <v>9938</v>
      </c>
      <c r="Q13432" t="s">
        <v>229</v>
      </c>
      <c r="R13432" t="s">
        <v>33</v>
      </c>
      <c r="S13432" t="s">
        <v>502</v>
      </c>
      <c r="T13432">
        <v>30000</v>
      </c>
      <c r="U13432">
        <v>0.1288</v>
      </c>
      <c r="V13432">
        <v>81.709999999999994</v>
      </c>
      <c r="W13432">
        <v>0.13719999999999999</v>
      </c>
      <c r="X13432">
        <v>2400</v>
      </c>
      <c r="Y13432">
        <v>26</v>
      </c>
      <c r="Z13432">
        <v>2941</v>
      </c>
    </row>
    <row r="13433" spans="1:26" ht="14.25" customHeight="1">
      <c r="A13433">
        <v>607959</v>
      </c>
      <c r="B13433" t="s">
        <v>128</v>
      </c>
      <c r="C13433" t="s">
        <v>25</v>
      </c>
      <c r="D13433" t="s">
        <v>64</v>
      </c>
      <c r="E13433" t="s">
        <v>570</v>
      </c>
      <c r="F13433" t="s">
        <v>44</v>
      </c>
      <c r="G13433" t="s">
        <v>29</v>
      </c>
      <c r="H13433">
        <v>44510</v>
      </c>
      <c r="I13433" t="str">
        <f>TEXT(Table1[[#This Row],[Issue_Date]],"mmm")</f>
        <v>Nov</v>
      </c>
      <c r="J13433">
        <v>44543</v>
      </c>
      <c r="K13433">
        <v>44513</v>
      </c>
      <c r="L13433" t="s">
        <v>30</v>
      </c>
      <c r="M13433" t="str">
        <f>IF(OR(Table1[[#This Row],[Loan_Status]]="Fully Paid",Table1[[#This Row],[Loan_Status]]="Current"),"Good Loan",IF(Table1[[#This Row],[Loan_Status]]="Charged Off","Bad Loan",""))</f>
        <v>Good Loan</v>
      </c>
      <c r="N13433">
        <v>44543</v>
      </c>
      <c r="O13433">
        <v>779865</v>
      </c>
      <c r="P13433" t="s">
        <v>9938</v>
      </c>
      <c r="Q13433" t="s">
        <v>45</v>
      </c>
      <c r="R13433" t="s">
        <v>33</v>
      </c>
      <c r="S13433" t="s">
        <v>502</v>
      </c>
      <c r="T13433">
        <v>25000</v>
      </c>
      <c r="U13433">
        <v>7.0999999999999994E-2</v>
      </c>
      <c r="V13433">
        <v>53.9</v>
      </c>
      <c r="W13433">
        <v>0.1298</v>
      </c>
      <c r="X13433">
        <v>1600</v>
      </c>
      <c r="Y13433">
        <v>19</v>
      </c>
      <c r="Z13433">
        <v>1940</v>
      </c>
    </row>
    <row r="13434" spans="1:26" ht="14.25" customHeight="1">
      <c r="A13434">
        <v>375287</v>
      </c>
      <c r="B13434" t="s">
        <v>78</v>
      </c>
      <c r="C13434" t="s">
        <v>25</v>
      </c>
      <c r="D13434" t="s">
        <v>36</v>
      </c>
      <c r="E13434" t="s">
        <v>11064</v>
      </c>
      <c r="F13434" t="s">
        <v>44</v>
      </c>
      <c r="G13434" t="s">
        <v>29</v>
      </c>
      <c r="H13434">
        <v>44236</v>
      </c>
      <c r="I13434" t="str">
        <f>TEXT(Table1[[#This Row],[Issue_Date]],"mmm")</f>
        <v>Feb</v>
      </c>
      <c r="J13434">
        <v>44264</v>
      </c>
      <c r="K13434">
        <v>44264</v>
      </c>
      <c r="L13434" t="s">
        <v>30</v>
      </c>
      <c r="M13434" t="str">
        <f>IF(OR(Table1[[#This Row],[Loan_Status]]="Fully Paid",Table1[[#This Row],[Loan_Status]]="Current"),"Good Loan",IF(Table1[[#This Row],[Loan_Status]]="Charged Off","Bad Loan",""))</f>
        <v>Good Loan</v>
      </c>
      <c r="N13434">
        <v>44295</v>
      </c>
      <c r="O13434">
        <v>397329</v>
      </c>
      <c r="P13434" t="s">
        <v>9938</v>
      </c>
      <c r="Q13434" t="s">
        <v>45</v>
      </c>
      <c r="R13434" t="s">
        <v>33</v>
      </c>
      <c r="S13434" t="s">
        <v>502</v>
      </c>
      <c r="T13434">
        <v>52000</v>
      </c>
      <c r="U13434">
        <v>7.1300000000000002E-2</v>
      </c>
      <c r="V13434">
        <v>472.79</v>
      </c>
      <c r="W13434">
        <v>0.13159999999999999</v>
      </c>
      <c r="X13434">
        <v>14000</v>
      </c>
      <c r="Y13434">
        <v>16</v>
      </c>
      <c r="Z13434">
        <v>14154</v>
      </c>
    </row>
    <row r="13435" spans="1:26" ht="14.25" customHeight="1">
      <c r="A13435">
        <v>714999</v>
      </c>
      <c r="B13435" t="s">
        <v>24</v>
      </c>
      <c r="C13435" t="s">
        <v>25</v>
      </c>
      <c r="D13435" t="s">
        <v>64</v>
      </c>
      <c r="E13435" t="s">
        <v>11065</v>
      </c>
      <c r="F13435" t="s">
        <v>44</v>
      </c>
      <c r="G13435" t="s">
        <v>29</v>
      </c>
      <c r="H13435">
        <v>44297</v>
      </c>
      <c r="I13435" t="str">
        <f>TEXT(Table1[[#This Row],[Issue_Date]],"mmm")</f>
        <v>Apr</v>
      </c>
      <c r="J13435">
        <v>44358</v>
      </c>
      <c r="K13435">
        <v>44358</v>
      </c>
      <c r="L13435" t="s">
        <v>30</v>
      </c>
      <c r="M13435" t="str">
        <f>IF(OR(Table1[[#This Row],[Loan_Status]]="Fully Paid",Table1[[#This Row],[Loan_Status]]="Current"),"Good Loan",IF(Table1[[#This Row],[Loan_Status]]="Charged Off","Bad Loan",""))</f>
        <v>Good Loan</v>
      </c>
      <c r="N13435">
        <v>44388</v>
      </c>
      <c r="O13435">
        <v>908482</v>
      </c>
      <c r="P13435" t="s">
        <v>9938</v>
      </c>
      <c r="Q13435" t="s">
        <v>229</v>
      </c>
      <c r="R13435" t="s">
        <v>33</v>
      </c>
      <c r="S13435" t="s">
        <v>502</v>
      </c>
      <c r="T13435">
        <v>30000</v>
      </c>
      <c r="U13435">
        <v>6.7999999999999996E-3</v>
      </c>
      <c r="V13435">
        <v>123.34</v>
      </c>
      <c r="W13435">
        <v>0.14169999999999999</v>
      </c>
      <c r="X13435">
        <v>3600</v>
      </c>
      <c r="Y13435">
        <v>9</v>
      </c>
      <c r="Z13435">
        <v>3684</v>
      </c>
    </row>
    <row r="13436" spans="1:26" ht="14.25" customHeight="1">
      <c r="A13436">
        <v>875474</v>
      </c>
      <c r="B13436" t="s">
        <v>63</v>
      </c>
      <c r="C13436" t="s">
        <v>25</v>
      </c>
      <c r="D13436" t="s">
        <v>81</v>
      </c>
      <c r="E13436" t="s">
        <v>11066</v>
      </c>
      <c r="F13436" t="s">
        <v>44</v>
      </c>
      <c r="G13436" t="s">
        <v>29</v>
      </c>
      <c r="H13436">
        <v>44450</v>
      </c>
      <c r="I13436" t="str">
        <f>TEXT(Table1[[#This Row],[Issue_Date]],"mmm")</f>
        <v>Sep</v>
      </c>
      <c r="J13436">
        <v>44243</v>
      </c>
      <c r="K13436">
        <v>44482</v>
      </c>
      <c r="L13436" t="s">
        <v>30</v>
      </c>
      <c r="M13436" t="str">
        <f>IF(OR(Table1[[#This Row],[Loan_Status]]="Fully Paid",Table1[[#This Row],[Loan_Status]]="Current"),"Good Loan",IF(Table1[[#This Row],[Loan_Status]]="Charged Off","Bad Loan",""))</f>
        <v>Good Loan</v>
      </c>
      <c r="N13436">
        <v>44513</v>
      </c>
      <c r="O13436">
        <v>1089999</v>
      </c>
      <c r="P13436" t="s">
        <v>9938</v>
      </c>
      <c r="Q13436" t="s">
        <v>66</v>
      </c>
      <c r="R13436" t="s">
        <v>33</v>
      </c>
      <c r="S13436" t="s">
        <v>502</v>
      </c>
      <c r="T13436">
        <v>35000</v>
      </c>
      <c r="U13436">
        <v>9.5299999999999996E-2</v>
      </c>
      <c r="V13436">
        <v>162.87</v>
      </c>
      <c r="W13436">
        <v>0.13489999999999999</v>
      </c>
      <c r="X13436">
        <v>4800</v>
      </c>
      <c r="Y13436">
        <v>6</v>
      </c>
      <c r="Z13436">
        <v>5748</v>
      </c>
    </row>
    <row r="13437" spans="1:26" ht="14.25" customHeight="1">
      <c r="A13437">
        <v>380527</v>
      </c>
      <c r="B13437" t="s">
        <v>67</v>
      </c>
      <c r="C13437" t="s">
        <v>25</v>
      </c>
      <c r="D13437" t="s">
        <v>86</v>
      </c>
      <c r="E13437" t="s">
        <v>11067</v>
      </c>
      <c r="F13437" t="s">
        <v>68</v>
      </c>
      <c r="G13437" t="s">
        <v>29</v>
      </c>
      <c r="H13437">
        <v>44236</v>
      </c>
      <c r="I13437" t="str">
        <f>TEXT(Table1[[#This Row],[Issue_Date]],"mmm")</f>
        <v>Feb</v>
      </c>
      <c r="J13437">
        <v>44301</v>
      </c>
      <c r="K13437">
        <v>44267</v>
      </c>
      <c r="L13437" t="s">
        <v>30</v>
      </c>
      <c r="M13437" t="str">
        <f>IF(OR(Table1[[#This Row],[Loan_Status]]="Fully Paid",Table1[[#This Row],[Loan_Status]]="Current"),"Good Loan",IF(Table1[[#This Row],[Loan_Status]]="Charged Off","Bad Loan",""))</f>
        <v>Good Loan</v>
      </c>
      <c r="N13437">
        <v>44298</v>
      </c>
      <c r="O13437">
        <v>408064</v>
      </c>
      <c r="P13437" t="s">
        <v>9938</v>
      </c>
      <c r="Q13437" t="s">
        <v>69</v>
      </c>
      <c r="R13437" t="s">
        <v>33</v>
      </c>
      <c r="S13437" t="s">
        <v>502</v>
      </c>
      <c r="T13437">
        <v>60000</v>
      </c>
      <c r="U13437">
        <v>0.22239999999999999</v>
      </c>
      <c r="V13437">
        <v>684.58</v>
      </c>
      <c r="W13437">
        <v>0.1411</v>
      </c>
      <c r="X13437">
        <v>20000</v>
      </c>
      <c r="Y13437">
        <v>26</v>
      </c>
      <c r="Z13437">
        <v>24645</v>
      </c>
    </row>
    <row r="13438" spans="1:26" ht="14.25" customHeight="1">
      <c r="A13438">
        <v>510621</v>
      </c>
      <c r="B13438" t="s">
        <v>63</v>
      </c>
      <c r="C13438" t="s">
        <v>25</v>
      </c>
      <c r="D13438" t="s">
        <v>48</v>
      </c>
      <c r="E13438" t="s">
        <v>11068</v>
      </c>
      <c r="F13438" t="s">
        <v>68</v>
      </c>
      <c r="G13438" t="s">
        <v>29</v>
      </c>
      <c r="H13438">
        <v>44326</v>
      </c>
      <c r="I13438" t="str">
        <f>TEXT(Table1[[#This Row],[Issue_Date]],"mmm")</f>
        <v>May</v>
      </c>
      <c r="J13438">
        <v>44484</v>
      </c>
      <c r="K13438">
        <v>44329</v>
      </c>
      <c r="L13438" t="s">
        <v>30</v>
      </c>
      <c r="M13438" t="str">
        <f>IF(OR(Table1[[#This Row],[Loan_Status]]="Fully Paid",Table1[[#This Row],[Loan_Status]]="Current"),"Good Loan",IF(Table1[[#This Row],[Loan_Status]]="Charged Off","Bad Loan",""))</f>
        <v>Good Loan</v>
      </c>
      <c r="N13438">
        <v>44360</v>
      </c>
      <c r="O13438">
        <v>659341</v>
      </c>
      <c r="P13438" t="s">
        <v>9938</v>
      </c>
      <c r="Q13438" t="s">
        <v>357</v>
      </c>
      <c r="R13438" t="s">
        <v>33</v>
      </c>
      <c r="S13438" t="s">
        <v>502</v>
      </c>
      <c r="T13438">
        <v>60000</v>
      </c>
      <c r="U13438">
        <v>9.9599999999999994E-2</v>
      </c>
      <c r="V13438">
        <v>139.32</v>
      </c>
      <c r="W13438">
        <v>0.15329999999999999</v>
      </c>
      <c r="X13438">
        <v>4000</v>
      </c>
      <c r="Y13438">
        <v>10</v>
      </c>
      <c r="Z13438">
        <v>5015</v>
      </c>
    </row>
    <row r="13439" spans="1:26" ht="14.25" customHeight="1">
      <c r="A13439">
        <v>646509</v>
      </c>
      <c r="B13439" t="s">
        <v>35</v>
      </c>
      <c r="C13439" t="s">
        <v>25</v>
      </c>
      <c r="D13439" t="s">
        <v>64</v>
      </c>
      <c r="E13439" t="s">
        <v>11069</v>
      </c>
      <c r="F13439" t="s">
        <v>68</v>
      </c>
      <c r="G13439" t="s">
        <v>29</v>
      </c>
      <c r="H13439">
        <v>44207</v>
      </c>
      <c r="I13439" t="str">
        <f>TEXT(Table1[[#This Row],[Issue_Date]],"mmm")</f>
        <v>Jan</v>
      </c>
      <c r="J13439">
        <v>44515</v>
      </c>
      <c r="K13439">
        <v>44481</v>
      </c>
      <c r="L13439" t="s">
        <v>30</v>
      </c>
      <c r="M13439" t="str">
        <f>IF(OR(Table1[[#This Row],[Loan_Status]]="Fully Paid",Table1[[#This Row],[Loan_Status]]="Current"),"Good Loan",IF(Table1[[#This Row],[Loan_Status]]="Charged Off","Bad Loan",""))</f>
        <v>Good Loan</v>
      </c>
      <c r="N13439">
        <v>44512</v>
      </c>
      <c r="O13439">
        <v>827182</v>
      </c>
      <c r="P13439" t="s">
        <v>9938</v>
      </c>
      <c r="Q13439" t="s">
        <v>69</v>
      </c>
      <c r="R13439" t="s">
        <v>33</v>
      </c>
      <c r="S13439" t="s">
        <v>502</v>
      </c>
      <c r="T13439">
        <v>42000</v>
      </c>
      <c r="U13439">
        <v>0.14940000000000001</v>
      </c>
      <c r="V13439">
        <v>136.88999999999999</v>
      </c>
      <c r="W13439">
        <v>0.1409</v>
      </c>
      <c r="X13439">
        <v>4000</v>
      </c>
      <c r="Y13439">
        <v>10</v>
      </c>
      <c r="Z13439">
        <v>4747</v>
      </c>
    </row>
    <row r="13440" spans="1:26" ht="14.25" customHeight="1">
      <c r="A13440">
        <v>1043714</v>
      </c>
      <c r="B13440" t="s">
        <v>24</v>
      </c>
      <c r="C13440" t="s">
        <v>25</v>
      </c>
      <c r="D13440" t="s">
        <v>59</v>
      </c>
      <c r="E13440" t="s">
        <v>11070</v>
      </c>
      <c r="F13440" t="s">
        <v>68</v>
      </c>
      <c r="G13440" t="s">
        <v>29</v>
      </c>
      <c r="H13440">
        <v>44511</v>
      </c>
      <c r="I13440" t="str">
        <f>TEXT(Table1[[#This Row],[Issue_Date]],"mmm")</f>
        <v>Nov</v>
      </c>
      <c r="J13440">
        <v>44271</v>
      </c>
      <c r="K13440">
        <v>44269</v>
      </c>
      <c r="L13440" t="s">
        <v>30</v>
      </c>
      <c r="M13440" t="str">
        <f>IF(OR(Table1[[#This Row],[Loan_Status]]="Fully Paid",Table1[[#This Row],[Loan_Status]]="Current"),"Good Loan",IF(Table1[[#This Row],[Loan_Status]]="Charged Off","Bad Loan",""))</f>
        <v>Good Loan</v>
      </c>
      <c r="N13440">
        <v>44300</v>
      </c>
      <c r="O13440">
        <v>1274034</v>
      </c>
      <c r="P13440" t="s">
        <v>9938</v>
      </c>
      <c r="Q13440" t="s">
        <v>101</v>
      </c>
      <c r="R13440" t="s">
        <v>33</v>
      </c>
      <c r="S13440" t="s">
        <v>502</v>
      </c>
      <c r="T13440">
        <v>32000</v>
      </c>
      <c r="U13440">
        <v>0.14630000000000001</v>
      </c>
      <c r="V13440">
        <v>319.85000000000002</v>
      </c>
      <c r="W13440">
        <v>0.16769999999999999</v>
      </c>
      <c r="X13440">
        <v>9000</v>
      </c>
      <c r="Y13440">
        <v>32</v>
      </c>
      <c r="Z13440">
        <v>11258</v>
      </c>
    </row>
    <row r="13441" spans="1:26" ht="14.25" customHeight="1">
      <c r="A13441">
        <v>647506</v>
      </c>
      <c r="B13441" t="s">
        <v>136</v>
      </c>
      <c r="C13441" t="s">
        <v>25</v>
      </c>
      <c r="D13441" t="s">
        <v>73</v>
      </c>
      <c r="E13441" t="s">
        <v>228</v>
      </c>
      <c r="F13441" t="s">
        <v>68</v>
      </c>
      <c r="G13441" t="s">
        <v>29</v>
      </c>
      <c r="H13441">
        <v>44207</v>
      </c>
      <c r="I13441" t="str">
        <f>TEXT(Table1[[#This Row],[Issue_Date]],"mmm")</f>
        <v>Jan</v>
      </c>
      <c r="J13441">
        <v>44241</v>
      </c>
      <c r="K13441">
        <v>44241</v>
      </c>
      <c r="L13441" t="s">
        <v>30</v>
      </c>
      <c r="M13441" t="str">
        <f>IF(OR(Table1[[#This Row],[Loan_Status]]="Fully Paid",Table1[[#This Row],[Loan_Status]]="Current"),"Good Loan",IF(Table1[[#This Row],[Loan_Status]]="Charged Off","Bad Loan",""))</f>
        <v>Good Loan</v>
      </c>
      <c r="N13441">
        <v>44269</v>
      </c>
      <c r="O13441">
        <v>828411</v>
      </c>
      <c r="P13441" t="s">
        <v>9938</v>
      </c>
      <c r="Q13441" t="s">
        <v>357</v>
      </c>
      <c r="R13441" t="s">
        <v>33</v>
      </c>
      <c r="S13441" t="s">
        <v>502</v>
      </c>
      <c r="T13441">
        <v>24000</v>
      </c>
      <c r="U13441">
        <v>2.8500000000000001E-2</v>
      </c>
      <c r="V13441">
        <v>174.02</v>
      </c>
      <c r="W13441">
        <v>0.15279999999999999</v>
      </c>
      <c r="X13441">
        <v>5000</v>
      </c>
      <c r="Y13441">
        <v>10</v>
      </c>
      <c r="Z13441">
        <v>6265</v>
      </c>
    </row>
    <row r="13442" spans="1:26" ht="14.25" customHeight="1">
      <c r="A13442">
        <v>587236</v>
      </c>
      <c r="B13442" t="s">
        <v>112</v>
      </c>
      <c r="C13442" t="s">
        <v>25</v>
      </c>
      <c r="D13442" t="s">
        <v>157</v>
      </c>
      <c r="E13442" t="s">
        <v>2937</v>
      </c>
      <c r="F13442" t="s">
        <v>68</v>
      </c>
      <c r="G13442" t="s">
        <v>29</v>
      </c>
      <c r="H13442">
        <v>44449</v>
      </c>
      <c r="I13442" t="str">
        <f>TEXT(Table1[[#This Row],[Issue_Date]],"mmm")</f>
        <v>Sep</v>
      </c>
      <c r="J13442">
        <v>44482</v>
      </c>
      <c r="K13442">
        <v>44482</v>
      </c>
      <c r="L13442" t="s">
        <v>30</v>
      </c>
      <c r="M13442" t="str">
        <f>IF(OR(Table1[[#This Row],[Loan_Status]]="Fully Paid",Table1[[#This Row],[Loan_Status]]="Current"),"Good Loan",IF(Table1[[#This Row],[Loan_Status]]="Charged Off","Bad Loan",""))</f>
        <v>Good Loan</v>
      </c>
      <c r="N13442">
        <v>44513</v>
      </c>
      <c r="O13442">
        <v>754393</v>
      </c>
      <c r="P13442" t="s">
        <v>9938</v>
      </c>
      <c r="Q13442" t="s">
        <v>69</v>
      </c>
      <c r="R13442" t="s">
        <v>33</v>
      </c>
      <c r="S13442" t="s">
        <v>502</v>
      </c>
      <c r="T13442">
        <v>98760</v>
      </c>
      <c r="U13442">
        <v>0.1731</v>
      </c>
      <c r="V13442">
        <v>172.94</v>
      </c>
      <c r="W13442">
        <v>0.1484</v>
      </c>
      <c r="X13442">
        <v>5000</v>
      </c>
      <c r="Y13442">
        <v>16</v>
      </c>
      <c r="Z13442">
        <v>6241</v>
      </c>
    </row>
    <row r="13443" spans="1:26" ht="14.25" customHeight="1">
      <c r="A13443">
        <v>494423</v>
      </c>
      <c r="B13443" t="s">
        <v>120</v>
      </c>
      <c r="C13443" t="s">
        <v>25</v>
      </c>
      <c r="D13443" t="s">
        <v>36</v>
      </c>
      <c r="E13443" t="s">
        <v>10180</v>
      </c>
      <c r="F13443" t="s">
        <v>68</v>
      </c>
      <c r="G13443" t="s">
        <v>29</v>
      </c>
      <c r="H13443">
        <v>44326</v>
      </c>
      <c r="I13443" t="str">
        <f>TEXT(Table1[[#This Row],[Issue_Date]],"mmm")</f>
        <v>May</v>
      </c>
      <c r="J13443">
        <v>44329</v>
      </c>
      <c r="K13443">
        <v>44329</v>
      </c>
      <c r="L13443" t="s">
        <v>30</v>
      </c>
      <c r="M13443" t="str">
        <f>IF(OR(Table1[[#This Row],[Loan_Status]]="Fully Paid",Table1[[#This Row],[Loan_Status]]="Current"),"Good Loan",IF(Table1[[#This Row],[Loan_Status]]="Charged Off","Bad Loan",""))</f>
        <v>Good Loan</v>
      </c>
      <c r="N13443">
        <v>44360</v>
      </c>
      <c r="O13443">
        <v>632949</v>
      </c>
      <c r="P13443" t="s">
        <v>9938</v>
      </c>
      <c r="Q13443" t="s">
        <v>69</v>
      </c>
      <c r="R13443" t="s">
        <v>33</v>
      </c>
      <c r="S13443" t="s">
        <v>502</v>
      </c>
      <c r="T13443">
        <v>170004</v>
      </c>
      <c r="U13443">
        <v>0.1123</v>
      </c>
      <c r="V13443">
        <v>861.63</v>
      </c>
      <c r="W13443">
        <v>0.1459</v>
      </c>
      <c r="X13443">
        <v>25000</v>
      </c>
      <c r="Y13443">
        <v>47</v>
      </c>
      <c r="Z13443">
        <v>31020</v>
      </c>
    </row>
    <row r="13444" spans="1:26" ht="14.25" customHeight="1">
      <c r="A13444">
        <v>665497</v>
      </c>
      <c r="B13444" t="s">
        <v>67</v>
      </c>
      <c r="C13444" t="s">
        <v>25</v>
      </c>
      <c r="D13444" t="s">
        <v>48</v>
      </c>
      <c r="E13444" t="s">
        <v>2032</v>
      </c>
      <c r="F13444" t="s">
        <v>68</v>
      </c>
      <c r="G13444" t="s">
        <v>29</v>
      </c>
      <c r="H13444">
        <v>44238</v>
      </c>
      <c r="I13444" t="str">
        <f>TEXT(Table1[[#This Row],[Issue_Date]],"mmm")</f>
        <v>Feb</v>
      </c>
      <c r="J13444">
        <v>44297</v>
      </c>
      <c r="K13444">
        <v>44297</v>
      </c>
      <c r="L13444" t="s">
        <v>30</v>
      </c>
      <c r="M13444" t="str">
        <f>IF(OR(Table1[[#This Row],[Loan_Status]]="Fully Paid",Table1[[#This Row],[Loan_Status]]="Current"),"Good Loan",IF(Table1[[#This Row],[Loan_Status]]="Charged Off","Bad Loan",""))</f>
        <v>Good Loan</v>
      </c>
      <c r="N13444">
        <v>44327</v>
      </c>
      <c r="O13444">
        <v>850851</v>
      </c>
      <c r="P13444" t="s">
        <v>9938</v>
      </c>
      <c r="Q13444" t="s">
        <v>357</v>
      </c>
      <c r="R13444" t="s">
        <v>33</v>
      </c>
      <c r="S13444" t="s">
        <v>502</v>
      </c>
      <c r="T13444">
        <v>74004</v>
      </c>
      <c r="U13444">
        <v>0.24490000000000001</v>
      </c>
      <c r="V13444">
        <v>121.81</v>
      </c>
      <c r="W13444">
        <v>0.15279999999999999</v>
      </c>
      <c r="X13444">
        <v>3500</v>
      </c>
      <c r="Y13444">
        <v>26</v>
      </c>
      <c r="Z13444">
        <v>3588</v>
      </c>
    </row>
    <row r="13445" spans="1:26" ht="14.25" customHeight="1">
      <c r="A13445">
        <v>1029411</v>
      </c>
      <c r="B13445" t="s">
        <v>97</v>
      </c>
      <c r="C13445" t="s">
        <v>25</v>
      </c>
      <c r="D13445" t="s">
        <v>36</v>
      </c>
      <c r="E13445" t="s">
        <v>3367</v>
      </c>
      <c r="F13445" t="s">
        <v>68</v>
      </c>
      <c r="G13445" t="s">
        <v>29</v>
      </c>
      <c r="H13445">
        <v>44511</v>
      </c>
      <c r="I13445" t="str">
        <f>TEXT(Table1[[#This Row],[Issue_Date]],"mmm")</f>
        <v>Nov</v>
      </c>
      <c r="J13445">
        <v>44212</v>
      </c>
      <c r="K13445">
        <v>44544</v>
      </c>
      <c r="L13445" t="s">
        <v>30</v>
      </c>
      <c r="M13445" t="str">
        <f>IF(OR(Table1[[#This Row],[Loan_Status]]="Fully Paid",Table1[[#This Row],[Loan_Status]]="Current"),"Good Loan",IF(Table1[[#This Row],[Loan_Status]]="Charged Off","Bad Loan",""))</f>
        <v>Good Loan</v>
      </c>
      <c r="N13445">
        <v>44575</v>
      </c>
      <c r="O13445">
        <v>1258778</v>
      </c>
      <c r="P13445" t="s">
        <v>9938</v>
      </c>
      <c r="Q13445" t="s">
        <v>83</v>
      </c>
      <c r="R13445" t="s">
        <v>33</v>
      </c>
      <c r="S13445" t="s">
        <v>502</v>
      </c>
      <c r="T13445">
        <v>21600</v>
      </c>
      <c r="U13445">
        <v>5.33E-2</v>
      </c>
      <c r="V13445">
        <v>179.72</v>
      </c>
      <c r="W13445">
        <v>0.17580000000000001</v>
      </c>
      <c r="X13445">
        <v>5000</v>
      </c>
      <c r="Y13445">
        <v>4</v>
      </c>
      <c r="Z13445">
        <v>6472</v>
      </c>
    </row>
    <row r="13446" spans="1:26" ht="14.25" customHeight="1">
      <c r="A13446">
        <v>648376</v>
      </c>
      <c r="B13446" t="s">
        <v>24</v>
      </c>
      <c r="C13446" t="s">
        <v>25</v>
      </c>
      <c r="D13446" t="s">
        <v>86</v>
      </c>
      <c r="E13446" t="s">
        <v>11071</v>
      </c>
      <c r="F13446" t="s">
        <v>68</v>
      </c>
      <c r="G13446" t="s">
        <v>29</v>
      </c>
      <c r="H13446">
        <v>44207</v>
      </c>
      <c r="I13446" t="str">
        <f>TEXT(Table1[[#This Row],[Issue_Date]],"mmm")</f>
        <v>Jan</v>
      </c>
      <c r="J13446">
        <v>44332</v>
      </c>
      <c r="K13446">
        <v>44390</v>
      </c>
      <c r="L13446" t="s">
        <v>30</v>
      </c>
      <c r="M13446" t="str">
        <f>IF(OR(Table1[[#This Row],[Loan_Status]]="Fully Paid",Table1[[#This Row],[Loan_Status]]="Current"),"Good Loan",IF(Table1[[#This Row],[Loan_Status]]="Charged Off","Bad Loan",""))</f>
        <v>Good Loan</v>
      </c>
      <c r="N13446">
        <v>44421</v>
      </c>
      <c r="O13446">
        <v>829493</v>
      </c>
      <c r="P13446" t="s">
        <v>9938</v>
      </c>
      <c r="Q13446" t="s">
        <v>69</v>
      </c>
      <c r="R13446" t="s">
        <v>33</v>
      </c>
      <c r="S13446" t="s">
        <v>502</v>
      </c>
      <c r="T13446">
        <v>75000</v>
      </c>
      <c r="U13446">
        <v>0.13789999999999999</v>
      </c>
      <c r="V13446">
        <v>308</v>
      </c>
      <c r="W13446">
        <v>0.1409</v>
      </c>
      <c r="X13446">
        <v>9000</v>
      </c>
      <c r="Y13446">
        <v>25</v>
      </c>
      <c r="Z13446">
        <v>11015</v>
      </c>
    </row>
    <row r="13447" spans="1:26" ht="14.25" customHeight="1">
      <c r="A13447">
        <v>557671</v>
      </c>
      <c r="B13447" t="s">
        <v>153</v>
      </c>
      <c r="C13447" t="s">
        <v>25</v>
      </c>
      <c r="D13447" t="s">
        <v>59</v>
      </c>
      <c r="E13447" t="s">
        <v>11072</v>
      </c>
      <c r="F13447" t="s">
        <v>68</v>
      </c>
      <c r="G13447" t="s">
        <v>29</v>
      </c>
      <c r="H13447">
        <v>44418</v>
      </c>
      <c r="I13447" t="str">
        <f>TEXT(Table1[[#This Row],[Issue_Date]],"mmm")</f>
        <v>Aug</v>
      </c>
      <c r="J13447">
        <v>44362</v>
      </c>
      <c r="K13447">
        <v>44421</v>
      </c>
      <c r="L13447" t="s">
        <v>30</v>
      </c>
      <c r="M13447" t="str">
        <f>IF(OR(Table1[[#This Row],[Loan_Status]]="Fully Paid",Table1[[#This Row],[Loan_Status]]="Current"),"Good Loan",IF(Table1[[#This Row],[Loan_Status]]="Charged Off","Bad Loan",""))</f>
        <v>Good Loan</v>
      </c>
      <c r="N13447">
        <v>44452</v>
      </c>
      <c r="O13447">
        <v>717989</v>
      </c>
      <c r="P13447" t="s">
        <v>9938</v>
      </c>
      <c r="Q13447" t="s">
        <v>69</v>
      </c>
      <c r="R13447" t="s">
        <v>33</v>
      </c>
      <c r="S13447" t="s">
        <v>502</v>
      </c>
      <c r="T13447">
        <v>41316</v>
      </c>
      <c r="U13447">
        <v>1.4200000000000001E-2</v>
      </c>
      <c r="V13447">
        <v>249.03</v>
      </c>
      <c r="W13447">
        <v>0.1484</v>
      </c>
      <c r="X13447">
        <v>7200</v>
      </c>
      <c r="Y13447">
        <v>12</v>
      </c>
      <c r="Z13447">
        <v>8966</v>
      </c>
    </row>
    <row r="13448" spans="1:26" ht="14.25" customHeight="1">
      <c r="A13448">
        <v>748880</v>
      </c>
      <c r="B13448" t="s">
        <v>94</v>
      </c>
      <c r="C13448" t="s">
        <v>25</v>
      </c>
      <c r="D13448" t="s">
        <v>36</v>
      </c>
      <c r="E13448" t="s">
        <v>2379</v>
      </c>
      <c r="F13448" t="s">
        <v>68</v>
      </c>
      <c r="G13448" t="s">
        <v>29</v>
      </c>
      <c r="H13448">
        <v>44327</v>
      </c>
      <c r="I13448" t="str">
        <f>TEXT(Table1[[#This Row],[Issue_Date]],"mmm")</f>
        <v>May</v>
      </c>
      <c r="J13448">
        <v>44420</v>
      </c>
      <c r="K13448">
        <v>44420</v>
      </c>
      <c r="L13448" t="s">
        <v>30</v>
      </c>
      <c r="M13448" t="str">
        <f>IF(OR(Table1[[#This Row],[Loan_Status]]="Fully Paid",Table1[[#This Row],[Loan_Status]]="Current"),"Good Loan",IF(Table1[[#This Row],[Loan_Status]]="Charged Off","Bad Loan",""))</f>
        <v>Good Loan</v>
      </c>
      <c r="N13448">
        <v>44451</v>
      </c>
      <c r="O13448">
        <v>948017</v>
      </c>
      <c r="P13448" t="s">
        <v>9938</v>
      </c>
      <c r="Q13448" t="s">
        <v>69</v>
      </c>
      <c r="R13448" t="s">
        <v>33</v>
      </c>
      <c r="S13448" t="s">
        <v>502</v>
      </c>
      <c r="T13448">
        <v>35004</v>
      </c>
      <c r="U13448">
        <v>4.7300000000000002E-2</v>
      </c>
      <c r="V13448">
        <v>209.82</v>
      </c>
      <c r="W13448">
        <v>0.15620000000000001</v>
      </c>
      <c r="X13448">
        <v>6000</v>
      </c>
      <c r="Y13448">
        <v>14</v>
      </c>
      <c r="Z13448">
        <v>6981</v>
      </c>
    </row>
    <row r="13449" spans="1:26" ht="14.25" customHeight="1">
      <c r="A13449">
        <v>392430</v>
      </c>
      <c r="B13449" t="s">
        <v>47</v>
      </c>
      <c r="C13449" t="s">
        <v>25</v>
      </c>
      <c r="D13449" t="s">
        <v>81</v>
      </c>
      <c r="E13449" t="s">
        <v>11073</v>
      </c>
      <c r="F13449" t="s">
        <v>68</v>
      </c>
      <c r="G13449" t="s">
        <v>29</v>
      </c>
      <c r="H13449">
        <v>44295</v>
      </c>
      <c r="I13449" t="str">
        <f>TEXT(Table1[[#This Row],[Issue_Date]],"mmm")</f>
        <v>Apr</v>
      </c>
      <c r="J13449">
        <v>44328</v>
      </c>
      <c r="K13449">
        <v>44478</v>
      </c>
      <c r="L13449" t="s">
        <v>30</v>
      </c>
      <c r="M13449" t="str">
        <f>IF(OR(Table1[[#This Row],[Loan_Status]]="Fully Paid",Table1[[#This Row],[Loan_Status]]="Current"),"Good Loan",IF(Table1[[#This Row],[Loan_Status]]="Charged Off","Bad Loan",""))</f>
        <v>Good Loan</v>
      </c>
      <c r="N13449">
        <v>44509</v>
      </c>
      <c r="O13449">
        <v>429350</v>
      </c>
      <c r="P13449" t="s">
        <v>9938</v>
      </c>
      <c r="Q13449" t="s">
        <v>83</v>
      </c>
      <c r="R13449" t="s">
        <v>33</v>
      </c>
      <c r="S13449" t="s">
        <v>502</v>
      </c>
      <c r="T13449">
        <v>120000</v>
      </c>
      <c r="U13449">
        <v>3.2599999999999997E-2</v>
      </c>
      <c r="V13449">
        <v>867.29</v>
      </c>
      <c r="W13449">
        <v>0.15049999999999999</v>
      </c>
      <c r="X13449">
        <v>25000</v>
      </c>
      <c r="Y13449">
        <v>18</v>
      </c>
      <c r="Z13449">
        <v>26498</v>
      </c>
    </row>
    <row r="13450" spans="1:26" ht="14.25" customHeight="1">
      <c r="A13450">
        <v>777066</v>
      </c>
      <c r="B13450" t="s">
        <v>305</v>
      </c>
      <c r="C13450" t="s">
        <v>25</v>
      </c>
      <c r="D13450" t="s">
        <v>42</v>
      </c>
      <c r="E13450" t="s">
        <v>11074</v>
      </c>
      <c r="F13450" t="s">
        <v>68</v>
      </c>
      <c r="G13450" t="s">
        <v>29</v>
      </c>
      <c r="H13450">
        <v>44358</v>
      </c>
      <c r="I13450" t="str">
        <f>TEXT(Table1[[#This Row],[Issue_Date]],"mmm")</f>
        <v>Jun</v>
      </c>
      <c r="J13450">
        <v>44332</v>
      </c>
      <c r="K13450">
        <v>44361</v>
      </c>
      <c r="L13450" t="s">
        <v>30</v>
      </c>
      <c r="M13450" t="str">
        <f>IF(OR(Table1[[#This Row],[Loan_Status]]="Fully Paid",Table1[[#This Row],[Loan_Status]]="Current"),"Good Loan",IF(Table1[[#This Row],[Loan_Status]]="Charged Off","Bad Loan",""))</f>
        <v>Good Loan</v>
      </c>
      <c r="N13450">
        <v>44391</v>
      </c>
      <c r="O13450">
        <v>979509</v>
      </c>
      <c r="P13450" t="s">
        <v>9938</v>
      </c>
      <c r="Q13450" t="s">
        <v>101</v>
      </c>
      <c r="R13450" t="s">
        <v>33</v>
      </c>
      <c r="S13450" t="s">
        <v>502</v>
      </c>
      <c r="T13450">
        <v>57000</v>
      </c>
      <c r="U13450">
        <v>0.12570000000000001</v>
      </c>
      <c r="V13450">
        <v>42.19</v>
      </c>
      <c r="W13450">
        <v>0.15989999999999999</v>
      </c>
      <c r="X13450">
        <v>1200</v>
      </c>
      <c r="Y13450">
        <v>20</v>
      </c>
      <c r="Z13450">
        <v>1518</v>
      </c>
    </row>
    <row r="13451" spans="1:26" ht="14.25" customHeight="1">
      <c r="A13451">
        <v>353584</v>
      </c>
      <c r="B13451" t="s">
        <v>47</v>
      </c>
      <c r="C13451" t="s">
        <v>25</v>
      </c>
      <c r="D13451" t="s">
        <v>98</v>
      </c>
      <c r="E13451" t="s">
        <v>279</v>
      </c>
      <c r="F13451" t="s">
        <v>68</v>
      </c>
      <c r="G13451" t="s">
        <v>29</v>
      </c>
      <c r="H13451">
        <v>44416</v>
      </c>
      <c r="I13451" t="str">
        <f>TEXT(Table1[[#This Row],[Issue_Date]],"mmm")</f>
        <v>Aug</v>
      </c>
      <c r="J13451">
        <v>44419</v>
      </c>
      <c r="K13451">
        <v>44419</v>
      </c>
      <c r="L13451" t="s">
        <v>30</v>
      </c>
      <c r="M13451" t="str">
        <f>IF(OR(Table1[[#This Row],[Loan_Status]]="Fully Paid",Table1[[#This Row],[Loan_Status]]="Current"),"Good Loan",IF(Table1[[#This Row],[Loan_Status]]="Charged Off","Bad Loan",""))</f>
        <v>Good Loan</v>
      </c>
      <c r="N13451">
        <v>44450</v>
      </c>
      <c r="O13451">
        <v>357278</v>
      </c>
      <c r="P13451" t="s">
        <v>9938</v>
      </c>
      <c r="Q13451" t="s">
        <v>69</v>
      </c>
      <c r="R13451" t="s">
        <v>33</v>
      </c>
      <c r="S13451" t="s">
        <v>502</v>
      </c>
      <c r="T13451">
        <v>33888</v>
      </c>
      <c r="U13451">
        <v>0.1477</v>
      </c>
      <c r="V13451">
        <v>107.61</v>
      </c>
      <c r="W13451">
        <v>0.12859999999999999</v>
      </c>
      <c r="X13451">
        <v>3200</v>
      </c>
      <c r="Y13451">
        <v>17</v>
      </c>
      <c r="Z13451">
        <v>3874</v>
      </c>
    </row>
    <row r="13452" spans="1:26" ht="14.25" customHeight="1">
      <c r="A13452">
        <v>809947</v>
      </c>
      <c r="B13452" t="s">
        <v>24</v>
      </c>
      <c r="C13452" t="s">
        <v>25</v>
      </c>
      <c r="D13452" t="s">
        <v>48</v>
      </c>
      <c r="E13452" t="s">
        <v>11075</v>
      </c>
      <c r="F13452" t="s">
        <v>68</v>
      </c>
      <c r="G13452" t="s">
        <v>29</v>
      </c>
      <c r="H13452">
        <v>44388</v>
      </c>
      <c r="I13452" t="str">
        <f>TEXT(Table1[[#This Row],[Issue_Date]],"mmm")</f>
        <v>Jul</v>
      </c>
      <c r="J13452">
        <v>44240</v>
      </c>
      <c r="K13452">
        <v>44209</v>
      </c>
      <c r="L13452" t="s">
        <v>30</v>
      </c>
      <c r="M13452" t="str">
        <f>IF(OR(Table1[[#This Row],[Loan_Status]]="Fully Paid",Table1[[#This Row],[Loan_Status]]="Current"),"Good Loan",IF(Table1[[#This Row],[Loan_Status]]="Charged Off","Bad Loan",""))</f>
        <v>Good Loan</v>
      </c>
      <c r="N13452">
        <v>44240</v>
      </c>
      <c r="O13452">
        <v>1016820</v>
      </c>
      <c r="P13452" t="s">
        <v>9938</v>
      </c>
      <c r="Q13452" t="s">
        <v>83</v>
      </c>
      <c r="R13452" t="s">
        <v>33</v>
      </c>
      <c r="S13452" t="s">
        <v>502</v>
      </c>
      <c r="T13452">
        <v>51000</v>
      </c>
      <c r="U13452">
        <v>0.1384</v>
      </c>
      <c r="V13452">
        <v>227.83</v>
      </c>
      <c r="W13452">
        <v>0.16889999999999999</v>
      </c>
      <c r="X13452">
        <v>6400</v>
      </c>
      <c r="Y13452">
        <v>18</v>
      </c>
      <c r="Z13452">
        <v>7702</v>
      </c>
    </row>
    <row r="13453" spans="1:26" ht="14.25" customHeight="1">
      <c r="A13453">
        <v>561554</v>
      </c>
      <c r="B13453" t="s">
        <v>63</v>
      </c>
      <c r="C13453" t="s">
        <v>25</v>
      </c>
      <c r="D13453" t="s">
        <v>48</v>
      </c>
      <c r="E13453" t="s">
        <v>11076</v>
      </c>
      <c r="F13453" t="s">
        <v>68</v>
      </c>
      <c r="G13453" t="s">
        <v>29</v>
      </c>
      <c r="H13453">
        <v>44418</v>
      </c>
      <c r="I13453" t="str">
        <f>TEXT(Table1[[#This Row],[Issue_Date]],"mmm")</f>
        <v>Aug</v>
      </c>
      <c r="J13453">
        <v>44419</v>
      </c>
      <c r="K13453">
        <v>44511</v>
      </c>
      <c r="L13453" t="s">
        <v>30</v>
      </c>
      <c r="M13453" t="str">
        <f>IF(OR(Table1[[#This Row],[Loan_Status]]="Fully Paid",Table1[[#This Row],[Loan_Status]]="Current"),"Good Loan",IF(Table1[[#This Row],[Loan_Status]]="Charged Off","Bad Loan",""))</f>
        <v>Good Loan</v>
      </c>
      <c r="N13453">
        <v>44541</v>
      </c>
      <c r="O13453">
        <v>722693</v>
      </c>
      <c r="P13453" t="s">
        <v>9938</v>
      </c>
      <c r="Q13453" t="s">
        <v>101</v>
      </c>
      <c r="R13453" t="s">
        <v>33</v>
      </c>
      <c r="S13453" t="s">
        <v>502</v>
      </c>
      <c r="T13453">
        <v>69996</v>
      </c>
      <c r="U13453">
        <v>0.1411</v>
      </c>
      <c r="V13453">
        <v>869.21</v>
      </c>
      <c r="W13453">
        <v>0.15210000000000001</v>
      </c>
      <c r="X13453">
        <v>25000</v>
      </c>
      <c r="Y13453">
        <v>30</v>
      </c>
      <c r="Z13453">
        <v>28976</v>
      </c>
    </row>
    <row r="13454" spans="1:26" ht="14.25" customHeight="1">
      <c r="A13454">
        <v>524258</v>
      </c>
      <c r="B13454" t="s">
        <v>174</v>
      </c>
      <c r="C13454" t="s">
        <v>25</v>
      </c>
      <c r="D13454" t="s">
        <v>64</v>
      </c>
      <c r="E13454" t="s">
        <v>207</v>
      </c>
      <c r="F13454" t="s">
        <v>68</v>
      </c>
      <c r="G13454" t="s">
        <v>29</v>
      </c>
      <c r="H13454">
        <v>44357</v>
      </c>
      <c r="I13454" t="str">
        <f>TEXT(Table1[[#This Row],[Issue_Date]],"mmm")</f>
        <v>Jun</v>
      </c>
      <c r="J13454">
        <v>44513</v>
      </c>
      <c r="K13454">
        <v>44360</v>
      </c>
      <c r="L13454" t="s">
        <v>30</v>
      </c>
      <c r="M13454" t="str">
        <f>IF(OR(Table1[[#This Row],[Loan_Status]]="Fully Paid",Table1[[#This Row],[Loan_Status]]="Current"),"Good Loan",IF(Table1[[#This Row],[Loan_Status]]="Charged Off","Bad Loan",""))</f>
        <v>Good Loan</v>
      </c>
      <c r="N13454">
        <v>44390</v>
      </c>
      <c r="O13454">
        <v>678336</v>
      </c>
      <c r="P13454" t="s">
        <v>9938</v>
      </c>
      <c r="Q13454" t="s">
        <v>101</v>
      </c>
      <c r="R13454" t="s">
        <v>33</v>
      </c>
      <c r="S13454" t="s">
        <v>502</v>
      </c>
      <c r="T13454">
        <v>96000</v>
      </c>
      <c r="U13454">
        <v>8.4500000000000006E-2</v>
      </c>
      <c r="V13454">
        <v>52.16</v>
      </c>
      <c r="W13454">
        <v>0.15210000000000001</v>
      </c>
      <c r="X13454">
        <v>1500</v>
      </c>
      <c r="Y13454">
        <v>22</v>
      </c>
      <c r="Z13454">
        <v>1878</v>
      </c>
    </row>
    <row r="13455" spans="1:26" ht="14.25" customHeight="1">
      <c r="A13455">
        <v>811172</v>
      </c>
      <c r="B13455" t="s">
        <v>300</v>
      </c>
      <c r="C13455" t="s">
        <v>25</v>
      </c>
      <c r="D13455" t="s">
        <v>36</v>
      </c>
      <c r="E13455" t="s">
        <v>11077</v>
      </c>
      <c r="F13455" t="s">
        <v>68</v>
      </c>
      <c r="G13455" t="s">
        <v>29</v>
      </c>
      <c r="H13455">
        <v>44388</v>
      </c>
      <c r="I13455" t="str">
        <f>TEXT(Table1[[#This Row],[Issue_Date]],"mmm")</f>
        <v>Jul</v>
      </c>
      <c r="J13455">
        <v>44332</v>
      </c>
      <c r="K13455">
        <v>44511</v>
      </c>
      <c r="L13455" t="s">
        <v>30</v>
      </c>
      <c r="M13455" t="str">
        <f>IF(OR(Table1[[#This Row],[Loan_Status]]="Fully Paid",Table1[[#This Row],[Loan_Status]]="Current"),"Good Loan",IF(Table1[[#This Row],[Loan_Status]]="Charged Off","Bad Loan",""))</f>
        <v>Good Loan</v>
      </c>
      <c r="N13455">
        <v>44541</v>
      </c>
      <c r="O13455">
        <v>1018156</v>
      </c>
      <c r="P13455" t="s">
        <v>9938</v>
      </c>
      <c r="Q13455" t="s">
        <v>357</v>
      </c>
      <c r="R13455" t="s">
        <v>33</v>
      </c>
      <c r="S13455" t="s">
        <v>502</v>
      </c>
      <c r="T13455">
        <v>65004</v>
      </c>
      <c r="U13455">
        <v>0.17219999999999999</v>
      </c>
      <c r="V13455">
        <v>283.2</v>
      </c>
      <c r="W13455">
        <v>0.16489999999999999</v>
      </c>
      <c r="X13455">
        <v>8000</v>
      </c>
      <c r="Y13455">
        <v>6</v>
      </c>
      <c r="Z13455">
        <v>8323</v>
      </c>
    </row>
    <row r="13456" spans="1:26" ht="14.25" customHeight="1">
      <c r="A13456">
        <v>374102</v>
      </c>
      <c r="B13456" t="s">
        <v>63</v>
      </c>
      <c r="C13456" t="s">
        <v>25</v>
      </c>
      <c r="D13456" t="s">
        <v>42</v>
      </c>
      <c r="E13456" t="s">
        <v>141</v>
      </c>
      <c r="F13456" t="s">
        <v>68</v>
      </c>
      <c r="G13456" t="s">
        <v>29</v>
      </c>
      <c r="H13456">
        <v>44205</v>
      </c>
      <c r="I13456" t="str">
        <f>TEXT(Table1[[#This Row],[Issue_Date]],"mmm")</f>
        <v>Jan</v>
      </c>
      <c r="J13456">
        <v>44238</v>
      </c>
      <c r="K13456">
        <v>44266</v>
      </c>
      <c r="L13456" t="s">
        <v>30</v>
      </c>
      <c r="M13456" t="str">
        <f>IF(OR(Table1[[#This Row],[Loan_Status]]="Fully Paid",Table1[[#This Row],[Loan_Status]]="Current"),"Good Loan",IF(Table1[[#This Row],[Loan_Status]]="Charged Off","Bad Loan",""))</f>
        <v>Good Loan</v>
      </c>
      <c r="N13456">
        <v>44297</v>
      </c>
      <c r="O13456">
        <v>394889</v>
      </c>
      <c r="P13456" t="s">
        <v>9938</v>
      </c>
      <c r="Q13456" t="s">
        <v>101</v>
      </c>
      <c r="R13456" t="s">
        <v>33</v>
      </c>
      <c r="S13456" t="s">
        <v>502</v>
      </c>
      <c r="T13456">
        <v>110000</v>
      </c>
      <c r="U13456">
        <v>6.3299999999999995E-2</v>
      </c>
      <c r="V13456">
        <v>515.74</v>
      </c>
      <c r="W13456">
        <v>0.14419999999999999</v>
      </c>
      <c r="X13456">
        <v>15000</v>
      </c>
      <c r="Y13456">
        <v>19</v>
      </c>
      <c r="Z13456">
        <v>18178</v>
      </c>
    </row>
    <row r="13457" spans="1:26" ht="14.25" customHeight="1">
      <c r="A13457">
        <v>504434</v>
      </c>
      <c r="B13457" t="s">
        <v>35</v>
      </c>
      <c r="C13457" t="s">
        <v>25</v>
      </c>
      <c r="D13457" t="s">
        <v>81</v>
      </c>
      <c r="E13457" t="s">
        <v>11078</v>
      </c>
      <c r="F13457" t="s">
        <v>68</v>
      </c>
      <c r="G13457" t="s">
        <v>29</v>
      </c>
      <c r="H13457">
        <v>44296</v>
      </c>
      <c r="I13457" t="str">
        <f>TEXT(Table1[[#This Row],[Issue_Date]],"mmm")</f>
        <v>Apr</v>
      </c>
      <c r="J13457">
        <v>44332</v>
      </c>
      <c r="K13457">
        <v>44329</v>
      </c>
      <c r="L13457" t="s">
        <v>30</v>
      </c>
      <c r="M13457" t="str">
        <f>IF(OR(Table1[[#This Row],[Loan_Status]]="Fully Paid",Table1[[#This Row],[Loan_Status]]="Current"),"Good Loan",IF(Table1[[#This Row],[Loan_Status]]="Charged Off","Bad Loan",""))</f>
        <v>Good Loan</v>
      </c>
      <c r="N13457">
        <v>44360</v>
      </c>
      <c r="O13457">
        <v>649519</v>
      </c>
      <c r="P13457" t="s">
        <v>9938</v>
      </c>
      <c r="Q13457" t="s">
        <v>69</v>
      </c>
      <c r="R13457" t="s">
        <v>33</v>
      </c>
      <c r="S13457" t="s">
        <v>502</v>
      </c>
      <c r="T13457">
        <v>90000</v>
      </c>
      <c r="U13457">
        <v>0.2487</v>
      </c>
      <c r="V13457">
        <v>110.29</v>
      </c>
      <c r="W13457">
        <v>0.1459</v>
      </c>
      <c r="X13457">
        <v>3200</v>
      </c>
      <c r="Y13457">
        <v>31</v>
      </c>
      <c r="Z13457">
        <v>3971</v>
      </c>
    </row>
    <row r="13458" spans="1:26" ht="14.25" customHeight="1">
      <c r="A13458">
        <v>768638</v>
      </c>
      <c r="B13458" t="s">
        <v>70</v>
      </c>
      <c r="C13458" t="s">
        <v>25</v>
      </c>
      <c r="D13458" t="s">
        <v>81</v>
      </c>
      <c r="E13458" t="s">
        <v>5915</v>
      </c>
      <c r="F13458" t="s">
        <v>68</v>
      </c>
      <c r="G13458" t="s">
        <v>29</v>
      </c>
      <c r="H13458">
        <v>44358</v>
      </c>
      <c r="I13458" t="str">
        <f>TEXT(Table1[[#This Row],[Issue_Date]],"mmm")</f>
        <v>Jun</v>
      </c>
      <c r="J13458">
        <v>44332</v>
      </c>
      <c r="K13458">
        <v>44361</v>
      </c>
      <c r="L13458" t="s">
        <v>30</v>
      </c>
      <c r="M13458" t="str">
        <f>IF(OR(Table1[[#This Row],[Loan_Status]]="Fully Paid",Table1[[#This Row],[Loan_Status]]="Current"),"Good Loan",IF(Table1[[#This Row],[Loan_Status]]="Charged Off","Bad Loan",""))</f>
        <v>Good Loan</v>
      </c>
      <c r="N13458">
        <v>44391</v>
      </c>
      <c r="O13458">
        <v>969962</v>
      </c>
      <c r="P13458" t="s">
        <v>9938</v>
      </c>
      <c r="Q13458" t="s">
        <v>513</v>
      </c>
      <c r="R13458" t="s">
        <v>33</v>
      </c>
      <c r="S13458" t="s">
        <v>502</v>
      </c>
      <c r="T13458">
        <v>34200</v>
      </c>
      <c r="U13458">
        <v>0.15890000000000001</v>
      </c>
      <c r="V13458">
        <v>229.75</v>
      </c>
      <c r="W13458">
        <v>0.1749</v>
      </c>
      <c r="X13458">
        <v>6400</v>
      </c>
      <c r="Y13458">
        <v>20</v>
      </c>
      <c r="Z13458">
        <v>8271</v>
      </c>
    </row>
    <row r="13459" spans="1:26" ht="14.25" customHeight="1">
      <c r="A13459">
        <v>485462</v>
      </c>
      <c r="B13459" t="s">
        <v>53</v>
      </c>
      <c r="C13459" t="s">
        <v>25</v>
      </c>
      <c r="D13459" t="s">
        <v>26</v>
      </c>
      <c r="E13459" t="s">
        <v>8551</v>
      </c>
      <c r="F13459" t="s">
        <v>68</v>
      </c>
      <c r="G13459" t="s">
        <v>29</v>
      </c>
      <c r="H13459">
        <v>44237</v>
      </c>
      <c r="I13459" t="str">
        <f>TEXT(Table1[[#This Row],[Issue_Date]],"mmm")</f>
        <v>Feb</v>
      </c>
      <c r="J13459">
        <v>44360</v>
      </c>
      <c r="K13459">
        <v>44480</v>
      </c>
      <c r="L13459" t="s">
        <v>30</v>
      </c>
      <c r="M13459" t="str">
        <f>IF(OR(Table1[[#This Row],[Loan_Status]]="Fully Paid",Table1[[#This Row],[Loan_Status]]="Current"),"Good Loan",IF(Table1[[#This Row],[Loan_Status]]="Charged Off","Bad Loan",""))</f>
        <v>Good Loan</v>
      </c>
      <c r="N13459">
        <v>44511</v>
      </c>
      <c r="O13459">
        <v>618463</v>
      </c>
      <c r="P13459" t="s">
        <v>9938</v>
      </c>
      <c r="Q13459" t="s">
        <v>101</v>
      </c>
      <c r="R13459" t="s">
        <v>33</v>
      </c>
      <c r="S13459" t="s">
        <v>502</v>
      </c>
      <c r="T13459">
        <v>91000</v>
      </c>
      <c r="U13459">
        <v>3.9800000000000002E-2</v>
      </c>
      <c r="V13459">
        <v>866.16</v>
      </c>
      <c r="W13459">
        <v>0.14960000000000001</v>
      </c>
      <c r="X13459">
        <v>25000</v>
      </c>
      <c r="Y13459">
        <v>20</v>
      </c>
      <c r="Z13459">
        <v>29652</v>
      </c>
    </row>
    <row r="13460" spans="1:26" ht="14.25" customHeight="1">
      <c r="A13460">
        <v>358421</v>
      </c>
      <c r="B13460" t="s">
        <v>115</v>
      </c>
      <c r="C13460" t="s">
        <v>25</v>
      </c>
      <c r="D13460" t="s">
        <v>86</v>
      </c>
      <c r="E13460" t="s">
        <v>11079</v>
      </c>
      <c r="F13460" t="s">
        <v>28</v>
      </c>
      <c r="G13460" t="s">
        <v>29</v>
      </c>
      <c r="H13460">
        <v>44477</v>
      </c>
      <c r="I13460" t="str">
        <f>TEXT(Table1[[#This Row],[Issue_Date]],"mmm")</f>
        <v>Oct</v>
      </c>
      <c r="J13460">
        <v>44480</v>
      </c>
      <c r="K13460">
        <v>44511</v>
      </c>
      <c r="L13460" t="s">
        <v>30</v>
      </c>
      <c r="M13460" t="str">
        <f>IF(OR(Table1[[#This Row],[Loan_Status]]="Fully Paid",Table1[[#This Row],[Loan_Status]]="Current"),"Good Loan",IF(Table1[[#This Row],[Loan_Status]]="Charged Off","Bad Loan",""))</f>
        <v>Good Loan</v>
      </c>
      <c r="N13460">
        <v>44541</v>
      </c>
      <c r="O13460">
        <v>364230</v>
      </c>
      <c r="P13460" t="s">
        <v>9938</v>
      </c>
      <c r="Q13460" t="s">
        <v>32</v>
      </c>
      <c r="R13460" t="s">
        <v>33</v>
      </c>
      <c r="S13460" t="s">
        <v>502</v>
      </c>
      <c r="T13460">
        <v>160000</v>
      </c>
      <c r="U13460">
        <v>0.10730000000000001</v>
      </c>
      <c r="V13460">
        <v>865.78</v>
      </c>
      <c r="W13460">
        <v>0.14929999999999999</v>
      </c>
      <c r="X13460">
        <v>25000</v>
      </c>
      <c r="Y13460">
        <v>15</v>
      </c>
      <c r="Z13460">
        <v>31168</v>
      </c>
    </row>
    <row r="13461" spans="1:26" ht="14.25" customHeight="1">
      <c r="A13461">
        <v>882247</v>
      </c>
      <c r="B13461" t="s">
        <v>24</v>
      </c>
      <c r="C13461" t="s">
        <v>25</v>
      </c>
      <c r="D13461" t="s">
        <v>73</v>
      </c>
      <c r="E13461" t="s">
        <v>4554</v>
      </c>
      <c r="F13461" t="s">
        <v>28</v>
      </c>
      <c r="G13461" t="s">
        <v>29</v>
      </c>
      <c r="H13461">
        <v>44450</v>
      </c>
      <c r="I13461" t="str">
        <f>TEXT(Table1[[#This Row],[Issue_Date]],"mmm")</f>
        <v>Sep</v>
      </c>
      <c r="J13461">
        <v>44241</v>
      </c>
      <c r="K13461">
        <v>44210</v>
      </c>
      <c r="L13461" t="s">
        <v>30</v>
      </c>
      <c r="M13461" t="str">
        <f>IF(OR(Table1[[#This Row],[Loan_Status]]="Fully Paid",Table1[[#This Row],[Loan_Status]]="Current"),"Good Loan",IF(Table1[[#This Row],[Loan_Status]]="Charged Off","Bad Loan",""))</f>
        <v>Good Loan</v>
      </c>
      <c r="N13461">
        <v>44241</v>
      </c>
      <c r="O13461">
        <v>1097472</v>
      </c>
      <c r="P13461" t="s">
        <v>9938</v>
      </c>
      <c r="Q13461" t="s">
        <v>495</v>
      </c>
      <c r="R13461" t="s">
        <v>33</v>
      </c>
      <c r="S13461" t="s">
        <v>502</v>
      </c>
      <c r="T13461">
        <v>19200</v>
      </c>
      <c r="U13461">
        <v>0.1056</v>
      </c>
      <c r="V13461">
        <v>146.69</v>
      </c>
      <c r="W13461">
        <v>0.1903</v>
      </c>
      <c r="X13461">
        <v>4000</v>
      </c>
      <c r="Y13461">
        <v>3</v>
      </c>
      <c r="Z13461">
        <v>5202</v>
      </c>
    </row>
    <row r="13462" spans="1:26" ht="14.25" customHeight="1">
      <c r="A13462">
        <v>525942</v>
      </c>
      <c r="B13462" t="s">
        <v>174</v>
      </c>
      <c r="C13462" t="s">
        <v>25</v>
      </c>
      <c r="D13462" t="s">
        <v>86</v>
      </c>
      <c r="E13462" t="s">
        <v>11080</v>
      </c>
      <c r="F13462" t="s">
        <v>28</v>
      </c>
      <c r="G13462" t="s">
        <v>29</v>
      </c>
      <c r="H13462">
        <v>44357</v>
      </c>
      <c r="I13462" t="str">
        <f>TEXT(Table1[[#This Row],[Issue_Date]],"mmm")</f>
        <v>Jun</v>
      </c>
      <c r="J13462">
        <v>44302</v>
      </c>
      <c r="K13462">
        <v>44360</v>
      </c>
      <c r="L13462" t="s">
        <v>30</v>
      </c>
      <c r="M13462" t="str">
        <f>IF(OR(Table1[[#This Row],[Loan_Status]]="Fully Paid",Table1[[#This Row],[Loan_Status]]="Current"),"Good Loan",IF(Table1[[#This Row],[Loan_Status]]="Charged Off","Bad Loan",""))</f>
        <v>Good Loan</v>
      </c>
      <c r="N13462">
        <v>44390</v>
      </c>
      <c r="O13462">
        <v>680463</v>
      </c>
      <c r="P13462" t="s">
        <v>9938</v>
      </c>
      <c r="Q13462" t="s">
        <v>495</v>
      </c>
      <c r="R13462" t="s">
        <v>33</v>
      </c>
      <c r="S13462" t="s">
        <v>502</v>
      </c>
      <c r="T13462">
        <v>97000</v>
      </c>
      <c r="U13462">
        <v>2.35E-2</v>
      </c>
      <c r="V13462">
        <v>517.45000000000005</v>
      </c>
      <c r="W13462">
        <v>0.16819999999999999</v>
      </c>
      <c r="X13462">
        <v>24000</v>
      </c>
      <c r="Y13462">
        <v>7</v>
      </c>
      <c r="Z13462">
        <v>18628</v>
      </c>
    </row>
    <row r="13463" spans="1:26" ht="14.25" customHeight="1">
      <c r="A13463">
        <v>533867</v>
      </c>
      <c r="B13463" t="s">
        <v>90</v>
      </c>
      <c r="C13463" t="s">
        <v>25</v>
      </c>
      <c r="D13463" t="s">
        <v>36</v>
      </c>
      <c r="E13463" t="s">
        <v>4504</v>
      </c>
      <c r="F13463" t="s">
        <v>28</v>
      </c>
      <c r="G13463" t="s">
        <v>29</v>
      </c>
      <c r="H13463">
        <v>44357</v>
      </c>
      <c r="I13463" t="str">
        <f>TEXT(Table1[[#This Row],[Issue_Date]],"mmm")</f>
        <v>Jun</v>
      </c>
      <c r="J13463">
        <v>44510</v>
      </c>
      <c r="K13463">
        <v>44510</v>
      </c>
      <c r="L13463" t="s">
        <v>30</v>
      </c>
      <c r="M13463" t="str">
        <f>IF(OR(Table1[[#This Row],[Loan_Status]]="Fully Paid",Table1[[#This Row],[Loan_Status]]="Current"),"Good Loan",IF(Table1[[#This Row],[Loan_Status]]="Charged Off","Bad Loan",""))</f>
        <v>Good Loan</v>
      </c>
      <c r="N13463">
        <v>44540</v>
      </c>
      <c r="O13463">
        <v>690044</v>
      </c>
      <c r="P13463" t="s">
        <v>9938</v>
      </c>
      <c r="Q13463" t="s">
        <v>364</v>
      </c>
      <c r="R13463" t="s">
        <v>33</v>
      </c>
      <c r="S13463" t="s">
        <v>502</v>
      </c>
      <c r="T13463">
        <v>48500</v>
      </c>
      <c r="U13463">
        <v>3.5900000000000001E-2</v>
      </c>
      <c r="V13463">
        <v>53.63</v>
      </c>
      <c r="W13463">
        <v>0.1719</v>
      </c>
      <c r="X13463">
        <v>1500</v>
      </c>
      <c r="Y13463">
        <v>5</v>
      </c>
      <c r="Z13463">
        <v>1563</v>
      </c>
    </row>
    <row r="13464" spans="1:26" ht="14.25" customHeight="1">
      <c r="A13464">
        <v>552802</v>
      </c>
      <c r="B13464" t="s">
        <v>115</v>
      </c>
      <c r="C13464" t="s">
        <v>25</v>
      </c>
      <c r="D13464" t="s">
        <v>64</v>
      </c>
      <c r="E13464" t="s">
        <v>11081</v>
      </c>
      <c r="F13464" t="s">
        <v>28</v>
      </c>
      <c r="G13464" t="s">
        <v>29</v>
      </c>
      <c r="H13464">
        <v>44418</v>
      </c>
      <c r="I13464" t="str">
        <f>TEXT(Table1[[#This Row],[Issue_Date]],"mmm")</f>
        <v>Aug</v>
      </c>
      <c r="J13464">
        <v>44268</v>
      </c>
      <c r="K13464">
        <v>44240</v>
      </c>
      <c r="L13464" t="s">
        <v>30</v>
      </c>
      <c r="M13464" t="str">
        <f>IF(OR(Table1[[#This Row],[Loan_Status]]="Fully Paid",Table1[[#This Row],[Loan_Status]]="Current"),"Good Loan",IF(Table1[[#This Row],[Loan_Status]]="Charged Off","Bad Loan",""))</f>
        <v>Good Loan</v>
      </c>
      <c r="N13464">
        <v>44268</v>
      </c>
      <c r="O13464">
        <v>712312</v>
      </c>
      <c r="P13464" t="s">
        <v>9938</v>
      </c>
      <c r="Q13464" t="s">
        <v>642</v>
      </c>
      <c r="R13464" t="s">
        <v>33</v>
      </c>
      <c r="S13464" t="s">
        <v>502</v>
      </c>
      <c r="T13464">
        <v>45000</v>
      </c>
      <c r="U13464">
        <v>0.18559999999999999</v>
      </c>
      <c r="V13464">
        <v>538.99</v>
      </c>
      <c r="W13464">
        <v>0.17560000000000001</v>
      </c>
      <c r="X13464">
        <v>15000</v>
      </c>
      <c r="Y13464">
        <v>21</v>
      </c>
      <c r="Z13464">
        <v>19354</v>
      </c>
    </row>
    <row r="13465" spans="1:26" ht="14.25" customHeight="1">
      <c r="A13465">
        <v>348844</v>
      </c>
      <c r="B13465" t="s">
        <v>139</v>
      </c>
      <c r="C13465" t="s">
        <v>25</v>
      </c>
      <c r="D13465" t="s">
        <v>36</v>
      </c>
      <c r="F13465" t="s">
        <v>28</v>
      </c>
      <c r="G13465" t="s">
        <v>29</v>
      </c>
      <c r="H13465">
        <v>44355</v>
      </c>
      <c r="I13465" t="str">
        <f>TEXT(Table1[[#This Row],[Issue_Date]],"mmm")</f>
        <v>Jun</v>
      </c>
      <c r="J13465">
        <v>44332</v>
      </c>
      <c r="K13465">
        <v>44478</v>
      </c>
      <c r="L13465" t="s">
        <v>30</v>
      </c>
      <c r="M13465" t="str">
        <f>IF(OR(Table1[[#This Row],[Loan_Status]]="Fully Paid",Table1[[#This Row],[Loan_Status]]="Current"),"Good Loan",IF(Table1[[#This Row],[Loan_Status]]="Charged Off","Bad Loan",""))</f>
        <v>Good Loan</v>
      </c>
      <c r="N13465">
        <v>44509</v>
      </c>
      <c r="O13465">
        <v>350235</v>
      </c>
      <c r="P13465" t="s">
        <v>9938</v>
      </c>
      <c r="Q13465" t="s">
        <v>640</v>
      </c>
      <c r="R13465" t="s">
        <v>33</v>
      </c>
      <c r="S13465" t="s">
        <v>502</v>
      </c>
      <c r="T13465">
        <v>40000</v>
      </c>
      <c r="U13465">
        <v>0.2457</v>
      </c>
      <c r="V13465">
        <v>174.44</v>
      </c>
      <c r="W13465">
        <v>0.1545</v>
      </c>
      <c r="X13465">
        <v>5000</v>
      </c>
      <c r="Y13465">
        <v>8</v>
      </c>
      <c r="Z13465">
        <v>5849</v>
      </c>
    </row>
    <row r="13466" spans="1:26" ht="14.25" customHeight="1">
      <c r="A13466">
        <v>566656</v>
      </c>
      <c r="B13466" t="s">
        <v>24</v>
      </c>
      <c r="C13466" t="s">
        <v>25</v>
      </c>
      <c r="D13466" t="s">
        <v>98</v>
      </c>
      <c r="E13466" t="s">
        <v>11082</v>
      </c>
      <c r="F13466" t="s">
        <v>361</v>
      </c>
      <c r="G13466" t="s">
        <v>29</v>
      </c>
      <c r="H13466">
        <v>44418</v>
      </c>
      <c r="I13466" t="str">
        <f>TEXT(Table1[[#This Row],[Issue_Date]],"mmm")</f>
        <v>Aug</v>
      </c>
      <c r="J13466">
        <v>44481</v>
      </c>
      <c r="K13466">
        <v>44510</v>
      </c>
      <c r="L13466" t="s">
        <v>30</v>
      </c>
      <c r="M13466" t="str">
        <f>IF(OR(Table1[[#This Row],[Loan_Status]]="Fully Paid",Table1[[#This Row],[Loan_Status]]="Current"),"Good Loan",IF(Table1[[#This Row],[Loan_Status]]="Charged Off","Bad Loan",""))</f>
        <v>Good Loan</v>
      </c>
      <c r="N13466">
        <v>44540</v>
      </c>
      <c r="O13466">
        <v>728936</v>
      </c>
      <c r="P13466" t="s">
        <v>9938</v>
      </c>
      <c r="Q13466" t="s">
        <v>362</v>
      </c>
      <c r="R13466" t="s">
        <v>33</v>
      </c>
      <c r="S13466" t="s">
        <v>502</v>
      </c>
      <c r="T13466">
        <v>60000</v>
      </c>
      <c r="U13466">
        <v>0.1424</v>
      </c>
      <c r="V13466">
        <v>72.61</v>
      </c>
      <c r="W13466">
        <v>0.183</v>
      </c>
      <c r="X13466">
        <v>2000</v>
      </c>
      <c r="Y13466">
        <v>7</v>
      </c>
      <c r="Z13466">
        <v>2060</v>
      </c>
    </row>
    <row r="13467" spans="1:26" ht="14.25" customHeight="1">
      <c r="A13467">
        <v>497765</v>
      </c>
      <c r="B13467" t="s">
        <v>112</v>
      </c>
      <c r="C13467" t="s">
        <v>25</v>
      </c>
      <c r="D13467" t="s">
        <v>73</v>
      </c>
      <c r="E13467" t="s">
        <v>2931</v>
      </c>
      <c r="F13467" t="s">
        <v>44</v>
      </c>
      <c r="G13467" t="s">
        <v>29</v>
      </c>
      <c r="H13467">
        <v>44265</v>
      </c>
      <c r="I13467" t="str">
        <f>TEXT(Table1[[#This Row],[Issue_Date]],"mmm")</f>
        <v>Mar</v>
      </c>
      <c r="J13467">
        <v>44332</v>
      </c>
      <c r="K13467">
        <v>44299</v>
      </c>
      <c r="L13467" t="s">
        <v>30</v>
      </c>
      <c r="M13467" t="str">
        <f>IF(OR(Table1[[#This Row],[Loan_Status]]="Fully Paid",Table1[[#This Row],[Loan_Status]]="Current"),"Good Loan",IF(Table1[[#This Row],[Loan_Status]]="Charged Off","Bad Loan",""))</f>
        <v>Good Loan</v>
      </c>
      <c r="N13467">
        <v>44329</v>
      </c>
      <c r="O13467">
        <v>638173</v>
      </c>
      <c r="P13467" t="s">
        <v>9938</v>
      </c>
      <c r="Q13467" t="s">
        <v>66</v>
      </c>
      <c r="R13467" t="s">
        <v>33</v>
      </c>
      <c r="S13467" t="s">
        <v>502</v>
      </c>
      <c r="T13467">
        <v>48000</v>
      </c>
      <c r="U13467">
        <v>0.1535</v>
      </c>
      <c r="V13467">
        <v>168.73</v>
      </c>
      <c r="W13467">
        <v>0.13109999999999999</v>
      </c>
      <c r="X13467">
        <v>5000</v>
      </c>
      <c r="Y13467">
        <v>9</v>
      </c>
      <c r="Z13467">
        <v>6074</v>
      </c>
    </row>
    <row r="13468" spans="1:26" ht="14.25" customHeight="1">
      <c r="A13468">
        <v>416212</v>
      </c>
      <c r="B13468" t="s">
        <v>524</v>
      </c>
      <c r="C13468" t="s">
        <v>25</v>
      </c>
      <c r="D13468" t="s">
        <v>48</v>
      </c>
      <c r="E13468" t="s">
        <v>11083</v>
      </c>
      <c r="F13468" t="s">
        <v>38</v>
      </c>
      <c r="G13468" t="s">
        <v>39</v>
      </c>
      <c r="H13468">
        <v>44478</v>
      </c>
      <c r="I13468" t="str">
        <f>TEXT(Table1[[#This Row],[Issue_Date]],"mmm")</f>
        <v>Oct</v>
      </c>
      <c r="J13468">
        <v>44332</v>
      </c>
      <c r="K13468">
        <v>44512</v>
      </c>
      <c r="L13468" t="s">
        <v>30</v>
      </c>
      <c r="M13468" t="str">
        <f>IF(OR(Table1[[#This Row],[Loan_Status]]="Fully Paid",Table1[[#This Row],[Loan_Status]]="Current"),"Good Loan",IF(Table1[[#This Row],[Loan_Status]]="Charged Off","Bad Loan",""))</f>
        <v>Good Loan</v>
      </c>
      <c r="N13468">
        <v>44542</v>
      </c>
      <c r="O13468">
        <v>412880</v>
      </c>
      <c r="P13468" t="s">
        <v>9938</v>
      </c>
      <c r="Q13468" t="s">
        <v>212</v>
      </c>
      <c r="R13468" t="s">
        <v>33</v>
      </c>
      <c r="S13468" t="s">
        <v>502</v>
      </c>
      <c r="T13468">
        <v>135000</v>
      </c>
      <c r="U13468">
        <v>0.19670000000000001</v>
      </c>
      <c r="V13468">
        <v>364.48</v>
      </c>
      <c r="W13468">
        <v>0.1183</v>
      </c>
      <c r="X13468">
        <v>11000</v>
      </c>
      <c r="Y13468">
        <v>37</v>
      </c>
      <c r="Z13468">
        <v>13312</v>
      </c>
    </row>
    <row r="13469" spans="1:26" ht="14.25" customHeight="1">
      <c r="A13469">
        <v>1029186</v>
      </c>
      <c r="B13469" t="s">
        <v>139</v>
      </c>
      <c r="C13469" t="s">
        <v>25</v>
      </c>
      <c r="D13469" t="s">
        <v>48</v>
      </c>
      <c r="E13469" t="s">
        <v>11084</v>
      </c>
      <c r="F13469" t="s">
        <v>38</v>
      </c>
      <c r="G13469" t="s">
        <v>39</v>
      </c>
      <c r="H13469">
        <v>44511</v>
      </c>
      <c r="I13469" t="str">
        <f>TEXT(Table1[[#This Row],[Issue_Date]],"mmm")</f>
        <v>Nov</v>
      </c>
      <c r="J13469">
        <v>44360</v>
      </c>
      <c r="K13469">
        <v>44360</v>
      </c>
      <c r="L13469" t="s">
        <v>30</v>
      </c>
      <c r="M13469" t="str">
        <f>IF(OR(Table1[[#This Row],[Loan_Status]]="Fully Paid",Table1[[#This Row],[Loan_Status]]="Current"),"Good Loan",IF(Table1[[#This Row],[Loan_Status]]="Charged Off","Bad Loan",""))</f>
        <v>Good Loan</v>
      </c>
      <c r="N13469">
        <v>44390</v>
      </c>
      <c r="O13469">
        <v>1258538</v>
      </c>
      <c r="P13469" t="s">
        <v>9938</v>
      </c>
      <c r="Q13469" t="s">
        <v>55</v>
      </c>
      <c r="R13469" t="s">
        <v>33</v>
      </c>
      <c r="S13469" t="s">
        <v>502</v>
      </c>
      <c r="T13469">
        <v>70000</v>
      </c>
      <c r="U13469">
        <v>0.17130000000000001</v>
      </c>
      <c r="V13469">
        <v>33.549999999999997</v>
      </c>
      <c r="W13469">
        <v>0.12690000000000001</v>
      </c>
      <c r="X13469">
        <v>1000</v>
      </c>
      <c r="Y13469">
        <v>48</v>
      </c>
      <c r="Z13469">
        <v>1151</v>
      </c>
    </row>
    <row r="13470" spans="1:26" ht="14.25" customHeight="1">
      <c r="A13470">
        <v>780472</v>
      </c>
      <c r="B13470" t="s">
        <v>105</v>
      </c>
      <c r="C13470" t="s">
        <v>25</v>
      </c>
      <c r="D13470" t="s">
        <v>48</v>
      </c>
      <c r="F13470" t="s">
        <v>68</v>
      </c>
      <c r="G13470" t="s">
        <v>39</v>
      </c>
      <c r="H13470">
        <v>44358</v>
      </c>
      <c r="I13470" t="str">
        <f>TEXT(Table1[[#This Row],[Issue_Date]],"mmm")</f>
        <v>Jun</v>
      </c>
      <c r="J13470">
        <v>44332</v>
      </c>
      <c r="K13470">
        <v>44452</v>
      </c>
      <c r="L13470" t="s">
        <v>30</v>
      </c>
      <c r="M13470" t="str">
        <f>IF(OR(Table1[[#This Row],[Loan_Status]]="Fully Paid",Table1[[#This Row],[Loan_Status]]="Current"),"Good Loan",IF(Table1[[#This Row],[Loan_Status]]="Charged Off","Bad Loan",""))</f>
        <v>Good Loan</v>
      </c>
      <c r="N13470">
        <v>44482</v>
      </c>
      <c r="O13470">
        <v>983260</v>
      </c>
      <c r="P13470" t="s">
        <v>9938</v>
      </c>
      <c r="Q13470" t="s">
        <v>83</v>
      </c>
      <c r="R13470" t="s">
        <v>33</v>
      </c>
      <c r="S13470" t="s">
        <v>502</v>
      </c>
      <c r="T13470">
        <v>40000</v>
      </c>
      <c r="U13470">
        <v>1.38E-2</v>
      </c>
      <c r="V13470">
        <v>144.76</v>
      </c>
      <c r="W13470">
        <v>0.1807</v>
      </c>
      <c r="X13470">
        <v>4000</v>
      </c>
      <c r="Y13470">
        <v>17</v>
      </c>
      <c r="Z13470">
        <v>5119</v>
      </c>
    </row>
    <row r="13471" spans="1:26" ht="14.25" customHeight="1">
      <c r="A13471">
        <v>505111</v>
      </c>
      <c r="B13471" t="s">
        <v>94</v>
      </c>
      <c r="C13471" t="s">
        <v>25</v>
      </c>
      <c r="D13471" t="s">
        <v>48</v>
      </c>
      <c r="E13471" t="s">
        <v>11085</v>
      </c>
      <c r="F13471" t="s">
        <v>28</v>
      </c>
      <c r="G13471" t="s">
        <v>39</v>
      </c>
      <c r="H13471">
        <v>44296</v>
      </c>
      <c r="I13471" t="str">
        <f>TEXT(Table1[[#This Row],[Issue_Date]],"mmm")</f>
        <v>Apr</v>
      </c>
      <c r="J13471">
        <v>44332</v>
      </c>
      <c r="K13471">
        <v>44329</v>
      </c>
      <c r="L13471" t="s">
        <v>30</v>
      </c>
      <c r="M13471" t="str">
        <f>IF(OR(Table1[[#This Row],[Loan_Status]]="Fully Paid",Table1[[#This Row],[Loan_Status]]="Current"),"Good Loan",IF(Table1[[#This Row],[Loan_Status]]="Charged Off","Bad Loan",""))</f>
        <v>Good Loan</v>
      </c>
      <c r="N13471">
        <v>44360</v>
      </c>
      <c r="O13471">
        <v>650735</v>
      </c>
      <c r="P13471" t="s">
        <v>9938</v>
      </c>
      <c r="Q13471" t="s">
        <v>32</v>
      </c>
      <c r="R13471" t="s">
        <v>33</v>
      </c>
      <c r="S13471" t="s">
        <v>502</v>
      </c>
      <c r="T13471">
        <v>73163.679999999993</v>
      </c>
      <c r="U13471">
        <v>0.1794</v>
      </c>
      <c r="V13471">
        <v>884.44</v>
      </c>
      <c r="W13471">
        <v>0.16450000000000001</v>
      </c>
      <c r="X13471">
        <v>25000</v>
      </c>
      <c r="Y13471">
        <v>29</v>
      </c>
      <c r="Z13471">
        <v>31835</v>
      </c>
    </row>
    <row r="13472" spans="1:26" ht="14.25" customHeight="1">
      <c r="A13472">
        <v>762550</v>
      </c>
      <c r="B13472" t="s">
        <v>63</v>
      </c>
      <c r="C13472" t="s">
        <v>25</v>
      </c>
      <c r="D13472" t="s">
        <v>48</v>
      </c>
      <c r="F13472" t="s">
        <v>38</v>
      </c>
      <c r="G13472" t="s">
        <v>29</v>
      </c>
      <c r="H13472">
        <v>44327</v>
      </c>
      <c r="I13472" t="str">
        <f>TEXT(Table1[[#This Row],[Issue_Date]],"mmm")</f>
        <v>May</v>
      </c>
      <c r="J13472">
        <v>44271</v>
      </c>
      <c r="K13472">
        <v>44361</v>
      </c>
      <c r="L13472" t="s">
        <v>30</v>
      </c>
      <c r="M13472" t="str">
        <f>IF(OR(Table1[[#This Row],[Loan_Status]]="Fully Paid",Table1[[#This Row],[Loan_Status]]="Current"),"Good Loan",IF(Table1[[#This Row],[Loan_Status]]="Charged Off","Bad Loan",""))</f>
        <v>Good Loan</v>
      </c>
      <c r="N13472">
        <v>44391</v>
      </c>
      <c r="O13472">
        <v>963082</v>
      </c>
      <c r="P13472" t="s">
        <v>9938</v>
      </c>
      <c r="Q13472" t="s">
        <v>212</v>
      </c>
      <c r="R13472" t="s">
        <v>33</v>
      </c>
      <c r="S13472" t="s">
        <v>502</v>
      </c>
      <c r="T13472">
        <v>85000</v>
      </c>
      <c r="U13472">
        <v>0.1444</v>
      </c>
      <c r="V13472">
        <v>491.01</v>
      </c>
      <c r="W13472">
        <v>0.1099</v>
      </c>
      <c r="X13472">
        <v>15000</v>
      </c>
      <c r="Y13472">
        <v>19</v>
      </c>
      <c r="Z13472">
        <v>17676</v>
      </c>
    </row>
    <row r="13473" spans="1:26" ht="14.25" customHeight="1">
      <c r="A13473">
        <v>829264</v>
      </c>
      <c r="B13473" t="s">
        <v>305</v>
      </c>
      <c r="C13473" t="s">
        <v>25</v>
      </c>
      <c r="D13473" t="s">
        <v>64</v>
      </c>
      <c r="E13473" t="s">
        <v>11086</v>
      </c>
      <c r="F13473" t="s">
        <v>44</v>
      </c>
      <c r="G13473" t="s">
        <v>29</v>
      </c>
      <c r="H13473">
        <v>44419</v>
      </c>
      <c r="I13473" t="str">
        <f>TEXT(Table1[[#This Row],[Issue_Date]],"mmm")</f>
        <v>Aug</v>
      </c>
      <c r="J13473">
        <v>44332</v>
      </c>
      <c r="K13473">
        <v>44422</v>
      </c>
      <c r="L13473" t="s">
        <v>30</v>
      </c>
      <c r="M13473" t="str">
        <f>IF(OR(Table1[[#This Row],[Loan_Status]]="Fully Paid",Table1[[#This Row],[Loan_Status]]="Current"),"Good Loan",IF(Table1[[#This Row],[Loan_Status]]="Charged Off","Bad Loan",""))</f>
        <v>Good Loan</v>
      </c>
      <c r="N13473">
        <v>44453</v>
      </c>
      <c r="O13473">
        <v>1038361</v>
      </c>
      <c r="P13473" t="s">
        <v>9938</v>
      </c>
      <c r="Q13473" t="s">
        <v>66</v>
      </c>
      <c r="R13473" t="s">
        <v>33</v>
      </c>
      <c r="S13473" t="s">
        <v>502</v>
      </c>
      <c r="T13473">
        <v>30000</v>
      </c>
      <c r="U13473">
        <v>4.8399999999999999E-2</v>
      </c>
      <c r="V13473">
        <v>135.72999999999999</v>
      </c>
      <c r="W13473">
        <v>0.13489999999999999</v>
      </c>
      <c r="X13473">
        <v>4000</v>
      </c>
      <c r="Y13473">
        <v>7</v>
      </c>
      <c r="Z13473">
        <v>4886</v>
      </c>
    </row>
    <row r="13474" spans="1:26" ht="14.25" customHeight="1">
      <c r="A13474">
        <v>515874</v>
      </c>
      <c r="B13474" t="s">
        <v>462</v>
      </c>
      <c r="C13474" t="s">
        <v>25</v>
      </c>
      <c r="D13474" t="s">
        <v>48</v>
      </c>
      <c r="E13474" t="s">
        <v>11087</v>
      </c>
      <c r="F13474" t="s">
        <v>50</v>
      </c>
      <c r="G13474" t="s">
        <v>39</v>
      </c>
      <c r="H13474">
        <v>44326</v>
      </c>
      <c r="I13474" t="str">
        <f>TEXT(Table1[[#This Row],[Issue_Date]],"mmm")</f>
        <v>May</v>
      </c>
      <c r="J13474">
        <v>44302</v>
      </c>
      <c r="K13474">
        <v>44358</v>
      </c>
      <c r="L13474" t="s">
        <v>57</v>
      </c>
      <c r="M13474" t="str">
        <f>IF(OR(Table1[[#This Row],[Loan_Status]]="Fully Paid",Table1[[#This Row],[Loan_Status]]="Current"),"Good Loan",IF(Table1[[#This Row],[Loan_Status]]="Charged Off","Bad Loan",""))</f>
        <v>Bad Loan</v>
      </c>
      <c r="N13474">
        <v>44388</v>
      </c>
      <c r="O13474">
        <v>666806</v>
      </c>
      <c r="P13474" t="s">
        <v>9938</v>
      </c>
      <c r="Q13474" t="s">
        <v>77</v>
      </c>
      <c r="R13474" t="s">
        <v>41</v>
      </c>
      <c r="S13474" t="s">
        <v>46</v>
      </c>
      <c r="T13474">
        <v>30996</v>
      </c>
      <c r="U13474">
        <v>0.1986</v>
      </c>
      <c r="V13474">
        <v>101.1</v>
      </c>
      <c r="W13474">
        <v>7.8799999999999995E-2</v>
      </c>
      <c r="X13474">
        <v>5000</v>
      </c>
      <c r="Y13474">
        <v>18</v>
      </c>
      <c r="Z13474">
        <v>1308</v>
      </c>
    </row>
    <row r="13475" spans="1:26" ht="14.25" customHeight="1">
      <c r="A13475">
        <v>649602</v>
      </c>
      <c r="B13475" t="s">
        <v>24</v>
      </c>
      <c r="C13475" t="s">
        <v>25</v>
      </c>
      <c r="D13475" t="s">
        <v>48</v>
      </c>
      <c r="E13475" t="s">
        <v>4020</v>
      </c>
      <c r="F13475" t="s">
        <v>38</v>
      </c>
      <c r="G13475" t="s">
        <v>39</v>
      </c>
      <c r="H13475">
        <v>44207</v>
      </c>
      <c r="I13475" t="str">
        <f>TEXT(Table1[[#This Row],[Issue_Date]],"mmm")</f>
        <v>Jan</v>
      </c>
      <c r="J13475">
        <v>44332</v>
      </c>
      <c r="K13475">
        <v>44240</v>
      </c>
      <c r="L13475" t="s">
        <v>57</v>
      </c>
      <c r="M13475" t="str">
        <f>IF(OR(Table1[[#This Row],[Loan_Status]]="Fully Paid",Table1[[#This Row],[Loan_Status]]="Current"),"Good Loan",IF(Table1[[#This Row],[Loan_Status]]="Charged Off","Bad Loan",""))</f>
        <v>Bad Loan</v>
      </c>
      <c r="N13475">
        <v>44268</v>
      </c>
      <c r="O13475">
        <v>831030</v>
      </c>
      <c r="P13475" t="s">
        <v>9938</v>
      </c>
      <c r="Q13475" t="s">
        <v>212</v>
      </c>
      <c r="R13475" t="s">
        <v>41</v>
      </c>
      <c r="S13475" t="s">
        <v>46</v>
      </c>
      <c r="T13475">
        <v>77000</v>
      </c>
      <c r="U13475">
        <v>0.1336</v>
      </c>
      <c r="V13475">
        <v>107.15</v>
      </c>
      <c r="W13475">
        <v>0.1037</v>
      </c>
      <c r="X13475">
        <v>5000</v>
      </c>
      <c r="Y13475">
        <v>40</v>
      </c>
      <c r="Z13475">
        <v>2678</v>
      </c>
    </row>
    <row r="13476" spans="1:26" ht="14.25" customHeight="1">
      <c r="A13476">
        <v>538222</v>
      </c>
      <c r="B13476" t="s">
        <v>115</v>
      </c>
      <c r="C13476" t="s">
        <v>25</v>
      </c>
      <c r="D13476" t="s">
        <v>48</v>
      </c>
      <c r="E13476" t="s">
        <v>11088</v>
      </c>
      <c r="F13476" t="s">
        <v>38</v>
      </c>
      <c r="G13476" t="s">
        <v>39</v>
      </c>
      <c r="H13476">
        <v>44357</v>
      </c>
      <c r="I13476" t="str">
        <f>TEXT(Table1[[#This Row],[Issue_Date]],"mmm")</f>
        <v>Jun</v>
      </c>
      <c r="J13476">
        <v>44481</v>
      </c>
      <c r="K13476">
        <v>44328</v>
      </c>
      <c r="L13476" t="s">
        <v>57</v>
      </c>
      <c r="M13476" t="str">
        <f>IF(OR(Table1[[#This Row],[Loan_Status]]="Fully Paid",Table1[[#This Row],[Loan_Status]]="Current"),"Good Loan",IF(Table1[[#This Row],[Loan_Status]]="Charged Off","Bad Loan",""))</f>
        <v>Bad Loan</v>
      </c>
      <c r="N13476">
        <v>44359</v>
      </c>
      <c r="O13476">
        <v>695151</v>
      </c>
      <c r="P13476" t="s">
        <v>9938</v>
      </c>
      <c r="Q13476" t="s">
        <v>212</v>
      </c>
      <c r="R13476" t="s">
        <v>41</v>
      </c>
      <c r="S13476" t="s">
        <v>46</v>
      </c>
      <c r="T13476">
        <v>40320</v>
      </c>
      <c r="U13476">
        <v>0.19850000000000001</v>
      </c>
      <c r="V13476">
        <v>95.94</v>
      </c>
      <c r="W13476">
        <v>0.11119999999999999</v>
      </c>
      <c r="X13476">
        <v>4400</v>
      </c>
      <c r="Y13476">
        <v>27</v>
      </c>
      <c r="Z13476">
        <v>2284</v>
      </c>
    </row>
    <row r="13477" spans="1:26" ht="14.25" customHeight="1">
      <c r="A13477">
        <v>628350</v>
      </c>
      <c r="B13477" t="s">
        <v>112</v>
      </c>
      <c r="C13477" t="s">
        <v>25</v>
      </c>
      <c r="D13477" t="s">
        <v>59</v>
      </c>
      <c r="E13477" t="s">
        <v>11089</v>
      </c>
      <c r="F13477" t="s">
        <v>44</v>
      </c>
      <c r="G13477" t="s">
        <v>39</v>
      </c>
      <c r="H13477">
        <v>44540</v>
      </c>
      <c r="I13477" t="str">
        <f>TEXT(Table1[[#This Row],[Issue_Date]],"mmm")</f>
        <v>Dec</v>
      </c>
      <c r="J13477">
        <v>44390</v>
      </c>
      <c r="K13477">
        <v>44240</v>
      </c>
      <c r="L13477" t="s">
        <v>57</v>
      </c>
      <c r="M13477" t="str">
        <f>IF(OR(Table1[[#This Row],[Loan_Status]]="Fully Paid",Table1[[#This Row],[Loan_Status]]="Current"),"Good Loan",IF(Table1[[#This Row],[Loan_Status]]="Charged Off","Bad Loan",""))</f>
        <v>Bad Loan</v>
      </c>
      <c r="N13477">
        <v>44268</v>
      </c>
      <c r="O13477">
        <v>805157</v>
      </c>
      <c r="P13477" t="s">
        <v>9938</v>
      </c>
      <c r="Q13477" t="s">
        <v>229</v>
      </c>
      <c r="R13477" t="s">
        <v>41</v>
      </c>
      <c r="S13477" t="s">
        <v>46</v>
      </c>
      <c r="T13477">
        <v>97000</v>
      </c>
      <c r="U13477">
        <v>0.1502</v>
      </c>
      <c r="V13477">
        <v>221.99</v>
      </c>
      <c r="W13477">
        <v>0.13719999999999999</v>
      </c>
      <c r="X13477">
        <v>9600</v>
      </c>
      <c r="Y13477">
        <v>20</v>
      </c>
      <c r="Z13477">
        <v>6129</v>
      </c>
    </row>
    <row r="13478" spans="1:26" ht="14.25" customHeight="1">
      <c r="A13478">
        <v>894105</v>
      </c>
      <c r="B13478" t="s">
        <v>70</v>
      </c>
      <c r="C13478" t="s">
        <v>25</v>
      </c>
      <c r="D13478" t="s">
        <v>48</v>
      </c>
      <c r="E13478" t="s">
        <v>1196</v>
      </c>
      <c r="F13478" t="s">
        <v>44</v>
      </c>
      <c r="G13478" t="s">
        <v>39</v>
      </c>
      <c r="H13478">
        <v>44450</v>
      </c>
      <c r="I13478" t="str">
        <f>TEXT(Table1[[#This Row],[Issue_Date]],"mmm")</f>
        <v>Sep</v>
      </c>
      <c r="J13478">
        <v>44514</v>
      </c>
      <c r="K13478">
        <v>44361</v>
      </c>
      <c r="L13478" t="s">
        <v>57</v>
      </c>
      <c r="M13478" t="str">
        <f>IF(OR(Table1[[#This Row],[Loan_Status]]="Fully Paid",Table1[[#This Row],[Loan_Status]]="Current"),"Good Loan",IF(Table1[[#This Row],[Loan_Status]]="Charged Off","Bad Loan",""))</f>
        <v>Bad Loan</v>
      </c>
      <c r="N13478">
        <v>44391</v>
      </c>
      <c r="O13478">
        <v>1111278</v>
      </c>
      <c r="P13478" t="s">
        <v>9938</v>
      </c>
      <c r="Q13478" t="s">
        <v>229</v>
      </c>
      <c r="R13478" t="s">
        <v>41</v>
      </c>
      <c r="S13478" t="s">
        <v>46</v>
      </c>
      <c r="T13478">
        <v>45000</v>
      </c>
      <c r="U13478">
        <v>0.2477</v>
      </c>
      <c r="V13478">
        <v>36.450000000000003</v>
      </c>
      <c r="W13478">
        <v>0.15959999999999999</v>
      </c>
      <c r="X13478">
        <v>1500</v>
      </c>
      <c r="Y13478">
        <v>28</v>
      </c>
      <c r="Z13478">
        <v>1287</v>
      </c>
    </row>
    <row r="13479" spans="1:26" ht="14.25" customHeight="1">
      <c r="A13479">
        <v>990816</v>
      </c>
      <c r="B13479" t="s">
        <v>208</v>
      </c>
      <c r="C13479" t="s">
        <v>25</v>
      </c>
      <c r="D13479" t="s">
        <v>64</v>
      </c>
      <c r="E13479" t="s">
        <v>11090</v>
      </c>
      <c r="F13479" t="s">
        <v>44</v>
      </c>
      <c r="G13479" t="s">
        <v>39</v>
      </c>
      <c r="H13479">
        <v>44480</v>
      </c>
      <c r="I13479" t="str">
        <f>TEXT(Table1[[#This Row],[Issue_Date]],"mmm")</f>
        <v>Oct</v>
      </c>
      <c r="J13479">
        <v>44544</v>
      </c>
      <c r="K13479">
        <v>44422</v>
      </c>
      <c r="L13479" t="s">
        <v>57</v>
      </c>
      <c r="M13479" t="str">
        <f>IF(OR(Table1[[#This Row],[Loan_Status]]="Fully Paid",Table1[[#This Row],[Loan_Status]]="Current"),"Good Loan",IF(Table1[[#This Row],[Loan_Status]]="Charged Off","Bad Loan",""))</f>
        <v>Bad Loan</v>
      </c>
      <c r="N13479">
        <v>44453</v>
      </c>
      <c r="O13479">
        <v>1215027</v>
      </c>
      <c r="P13479" t="s">
        <v>9938</v>
      </c>
      <c r="Q13479" t="s">
        <v>114</v>
      </c>
      <c r="R13479" t="s">
        <v>41</v>
      </c>
      <c r="S13479" t="s">
        <v>46</v>
      </c>
      <c r="T13479">
        <v>48000</v>
      </c>
      <c r="U13479">
        <v>0.20180000000000001</v>
      </c>
      <c r="V13479">
        <v>34.51</v>
      </c>
      <c r="W13479">
        <v>0.13489999999999999</v>
      </c>
      <c r="X13479">
        <v>1500</v>
      </c>
      <c r="Y13479">
        <v>25</v>
      </c>
      <c r="Z13479">
        <v>1251</v>
      </c>
    </row>
    <row r="13480" spans="1:26" ht="14.25" customHeight="1">
      <c r="A13480">
        <v>761753</v>
      </c>
      <c r="B13480" t="s">
        <v>305</v>
      </c>
      <c r="C13480" t="s">
        <v>25</v>
      </c>
      <c r="D13480" t="s">
        <v>48</v>
      </c>
      <c r="E13480" t="s">
        <v>11091</v>
      </c>
      <c r="F13480" t="s">
        <v>44</v>
      </c>
      <c r="G13480" t="s">
        <v>39</v>
      </c>
      <c r="H13480">
        <v>44327</v>
      </c>
      <c r="I13480" t="str">
        <f>TEXT(Table1[[#This Row],[Issue_Date]],"mmm")</f>
        <v>May</v>
      </c>
      <c r="J13480">
        <v>44300</v>
      </c>
      <c r="K13480">
        <v>44241</v>
      </c>
      <c r="L13480" t="s">
        <v>57</v>
      </c>
      <c r="M13480" t="str">
        <f>IF(OR(Table1[[#This Row],[Loan_Status]]="Fully Paid",Table1[[#This Row],[Loan_Status]]="Current"),"Good Loan",IF(Table1[[#This Row],[Loan_Status]]="Charged Off","Bad Loan",""))</f>
        <v>Bad Loan</v>
      </c>
      <c r="N13480">
        <v>44269</v>
      </c>
      <c r="O13480">
        <v>962229</v>
      </c>
      <c r="P13480" t="s">
        <v>9938</v>
      </c>
      <c r="Q13480" t="s">
        <v>45</v>
      </c>
      <c r="R13480" t="s">
        <v>41</v>
      </c>
      <c r="S13480" t="s">
        <v>46</v>
      </c>
      <c r="T13480">
        <v>40000</v>
      </c>
      <c r="U13480">
        <v>0.1095</v>
      </c>
      <c r="V13480">
        <v>279.16000000000003</v>
      </c>
      <c r="W13480">
        <v>0.1399</v>
      </c>
      <c r="X13480">
        <v>12000</v>
      </c>
      <c r="Y13480">
        <v>32</v>
      </c>
      <c r="Z13480">
        <v>9272</v>
      </c>
    </row>
    <row r="13481" spans="1:26" ht="14.25" customHeight="1">
      <c r="A13481">
        <v>524215</v>
      </c>
      <c r="B13481" t="s">
        <v>47</v>
      </c>
      <c r="C13481" t="s">
        <v>25</v>
      </c>
      <c r="D13481" t="s">
        <v>86</v>
      </c>
      <c r="E13481" t="s">
        <v>11092</v>
      </c>
      <c r="F13481" t="s">
        <v>28</v>
      </c>
      <c r="G13481" t="s">
        <v>39</v>
      </c>
      <c r="H13481">
        <v>44357</v>
      </c>
      <c r="I13481" t="str">
        <f>TEXT(Table1[[#This Row],[Issue_Date]],"mmm")</f>
        <v>Jun</v>
      </c>
      <c r="J13481">
        <v>44513</v>
      </c>
      <c r="K13481">
        <v>44513</v>
      </c>
      <c r="L13481" t="s">
        <v>57</v>
      </c>
      <c r="M13481" t="str">
        <f>IF(OR(Table1[[#This Row],[Loan_Status]]="Fully Paid",Table1[[#This Row],[Loan_Status]]="Current"),"Good Loan",IF(Table1[[#This Row],[Loan_Status]]="Charged Off","Bad Loan",""))</f>
        <v>Bad Loan</v>
      </c>
      <c r="N13481">
        <v>44543</v>
      </c>
      <c r="O13481">
        <v>678284</v>
      </c>
      <c r="P13481" t="s">
        <v>9938</v>
      </c>
      <c r="Q13481" t="s">
        <v>640</v>
      </c>
      <c r="R13481" t="s">
        <v>41</v>
      </c>
      <c r="S13481" t="s">
        <v>46</v>
      </c>
      <c r="T13481">
        <v>99000</v>
      </c>
      <c r="U13481">
        <v>4.07E-2</v>
      </c>
      <c r="V13481">
        <v>253.56</v>
      </c>
      <c r="W13481">
        <v>0.17929999999999999</v>
      </c>
      <c r="X13481">
        <v>10000</v>
      </c>
      <c r="Y13481">
        <v>30</v>
      </c>
      <c r="Z13481">
        <v>6722</v>
      </c>
    </row>
    <row r="13482" spans="1:26" ht="14.25" customHeight="1">
      <c r="A13482">
        <v>1036113</v>
      </c>
      <c r="B13482" t="s">
        <v>24</v>
      </c>
      <c r="C13482" t="s">
        <v>25</v>
      </c>
      <c r="D13482" t="s">
        <v>48</v>
      </c>
      <c r="E13482" t="s">
        <v>1345</v>
      </c>
      <c r="F13482" t="s">
        <v>361</v>
      </c>
      <c r="G13482" t="s">
        <v>39</v>
      </c>
      <c r="H13482">
        <v>44511</v>
      </c>
      <c r="I13482" t="str">
        <f>TEXT(Table1[[#This Row],[Issue_Date]],"mmm")</f>
        <v>Nov</v>
      </c>
      <c r="J13482">
        <v>44332</v>
      </c>
      <c r="K13482">
        <v>44360</v>
      </c>
      <c r="L13482" t="s">
        <v>57</v>
      </c>
      <c r="M13482" t="str">
        <f>IF(OR(Table1[[#This Row],[Loan_Status]]="Fully Paid",Table1[[#This Row],[Loan_Status]]="Current"),"Good Loan",IF(Table1[[#This Row],[Loan_Status]]="Charged Off","Bad Loan",""))</f>
        <v>Bad Loan</v>
      </c>
      <c r="N13482">
        <v>44390</v>
      </c>
      <c r="O13482">
        <v>1265980</v>
      </c>
      <c r="P13482" t="s">
        <v>9938</v>
      </c>
      <c r="Q13482" t="s">
        <v>969</v>
      </c>
      <c r="R13482" t="s">
        <v>41</v>
      </c>
      <c r="S13482" t="s">
        <v>46</v>
      </c>
      <c r="T13482">
        <v>67517.64</v>
      </c>
      <c r="U13482">
        <v>0.1045</v>
      </c>
      <c r="V13482">
        <v>138.53</v>
      </c>
      <c r="W13482">
        <v>0.2167</v>
      </c>
      <c r="X13482">
        <v>5050</v>
      </c>
      <c r="Y13482">
        <v>7</v>
      </c>
      <c r="Z13482">
        <v>2484</v>
      </c>
    </row>
    <row r="13483" spans="1:26" ht="14.25" customHeight="1">
      <c r="A13483">
        <v>540131</v>
      </c>
      <c r="B13483" t="s">
        <v>90</v>
      </c>
      <c r="C13483" t="s">
        <v>25</v>
      </c>
      <c r="D13483" t="s">
        <v>59</v>
      </c>
      <c r="E13483" t="s">
        <v>11093</v>
      </c>
      <c r="F13483" t="s">
        <v>44</v>
      </c>
      <c r="G13483" t="s">
        <v>51</v>
      </c>
      <c r="H13483">
        <v>44387</v>
      </c>
      <c r="I13483" t="str">
        <f>TEXT(Table1[[#This Row],[Issue_Date]],"mmm")</f>
        <v>Jul</v>
      </c>
      <c r="J13483">
        <v>44302</v>
      </c>
      <c r="K13483">
        <v>44510</v>
      </c>
      <c r="L13483" t="s">
        <v>57</v>
      </c>
      <c r="M13483" t="str">
        <f>IF(OR(Table1[[#This Row],[Loan_Status]]="Fully Paid",Table1[[#This Row],[Loan_Status]]="Current"),"Good Loan",IF(Table1[[#This Row],[Loan_Status]]="Charged Off","Bad Loan",""))</f>
        <v>Bad Loan</v>
      </c>
      <c r="N13483">
        <v>44540</v>
      </c>
      <c r="O13483">
        <v>697349</v>
      </c>
      <c r="P13483" t="s">
        <v>9938</v>
      </c>
      <c r="Q13483" t="s">
        <v>114</v>
      </c>
      <c r="R13483" t="s">
        <v>41</v>
      </c>
      <c r="S13483" t="s">
        <v>46</v>
      </c>
      <c r="T13483">
        <v>45996</v>
      </c>
      <c r="U13483">
        <v>0.16719999999999999</v>
      </c>
      <c r="V13483">
        <v>137.22999999999999</v>
      </c>
      <c r="W13483">
        <v>0.1323</v>
      </c>
      <c r="X13483">
        <v>6000</v>
      </c>
      <c r="Y13483">
        <v>11</v>
      </c>
      <c r="Z13483">
        <v>411</v>
      </c>
    </row>
    <row r="13484" spans="1:26" ht="14.25" customHeight="1">
      <c r="A13484">
        <v>772043</v>
      </c>
      <c r="B13484" t="s">
        <v>80</v>
      </c>
      <c r="C13484" t="s">
        <v>25</v>
      </c>
      <c r="D13484" t="s">
        <v>86</v>
      </c>
      <c r="E13484" t="s">
        <v>11094</v>
      </c>
      <c r="F13484" t="s">
        <v>38</v>
      </c>
      <c r="G13484" t="s">
        <v>29</v>
      </c>
      <c r="H13484">
        <v>44358</v>
      </c>
      <c r="I13484" t="str">
        <f>TEXT(Table1[[#This Row],[Issue_Date]],"mmm")</f>
        <v>Jun</v>
      </c>
      <c r="J13484">
        <v>44332</v>
      </c>
      <c r="K13484">
        <v>44482</v>
      </c>
      <c r="L13484" t="s">
        <v>57</v>
      </c>
      <c r="M13484" t="str">
        <f>IF(OR(Table1[[#This Row],[Loan_Status]]="Fully Paid",Table1[[#This Row],[Loan_Status]]="Current"),"Good Loan",IF(Table1[[#This Row],[Loan_Status]]="Charged Off","Bad Loan",""))</f>
        <v>Bad Loan</v>
      </c>
      <c r="N13484">
        <v>44513</v>
      </c>
      <c r="O13484">
        <v>973887</v>
      </c>
      <c r="P13484" t="s">
        <v>9938</v>
      </c>
      <c r="Q13484" t="s">
        <v>40</v>
      </c>
      <c r="R13484" t="s">
        <v>41</v>
      </c>
      <c r="S13484" t="s">
        <v>46</v>
      </c>
      <c r="T13484">
        <v>54000</v>
      </c>
      <c r="U13484">
        <v>8.3799999999999999E-2</v>
      </c>
      <c r="V13484">
        <v>75.39</v>
      </c>
      <c r="W13484">
        <v>0.10589999999999999</v>
      </c>
      <c r="X13484">
        <v>3500</v>
      </c>
      <c r="Y13484">
        <v>36</v>
      </c>
      <c r="Z13484">
        <v>2111</v>
      </c>
    </row>
    <row r="13485" spans="1:26" ht="14.25" customHeight="1">
      <c r="A13485">
        <v>517140</v>
      </c>
      <c r="B13485" t="s">
        <v>24</v>
      </c>
      <c r="C13485" t="s">
        <v>25</v>
      </c>
      <c r="D13485" t="s">
        <v>48</v>
      </c>
      <c r="F13485" t="s">
        <v>38</v>
      </c>
      <c r="G13485" t="s">
        <v>29</v>
      </c>
      <c r="H13485">
        <v>44326</v>
      </c>
      <c r="I13485" t="str">
        <f>TEXT(Table1[[#This Row],[Issue_Date]],"mmm")</f>
        <v>May</v>
      </c>
      <c r="J13485">
        <v>44544</v>
      </c>
      <c r="K13485">
        <v>44422</v>
      </c>
      <c r="L13485" t="s">
        <v>57</v>
      </c>
      <c r="M13485" t="str">
        <f>IF(OR(Table1[[#This Row],[Loan_Status]]="Fully Paid",Table1[[#This Row],[Loan_Status]]="Current"),"Good Loan",IF(Table1[[#This Row],[Loan_Status]]="Charged Off","Bad Loan",""))</f>
        <v>Bad Loan</v>
      </c>
      <c r="N13485">
        <v>44453</v>
      </c>
      <c r="O13485">
        <v>668355</v>
      </c>
      <c r="P13485" t="s">
        <v>9938</v>
      </c>
      <c r="Q13485" t="s">
        <v>58</v>
      </c>
      <c r="R13485" t="s">
        <v>41</v>
      </c>
      <c r="S13485" t="s">
        <v>46</v>
      </c>
      <c r="T13485">
        <v>66000</v>
      </c>
      <c r="U13485">
        <v>8.2000000000000003E-2</v>
      </c>
      <c r="V13485">
        <v>130.43</v>
      </c>
      <c r="W13485">
        <v>0.1099</v>
      </c>
      <c r="X13485">
        <v>6000</v>
      </c>
      <c r="Y13485">
        <v>47</v>
      </c>
      <c r="Z13485">
        <v>6698</v>
      </c>
    </row>
    <row r="13486" spans="1:26" ht="14.25" customHeight="1">
      <c r="A13486">
        <v>614014</v>
      </c>
      <c r="B13486" t="s">
        <v>61</v>
      </c>
      <c r="C13486" t="s">
        <v>25</v>
      </c>
      <c r="D13486" t="s">
        <v>86</v>
      </c>
      <c r="E13486" t="s">
        <v>11095</v>
      </c>
      <c r="F13486" t="s">
        <v>38</v>
      </c>
      <c r="G13486" t="s">
        <v>29</v>
      </c>
      <c r="H13486">
        <v>44540</v>
      </c>
      <c r="I13486" t="str">
        <f>TEXT(Table1[[#This Row],[Issue_Date]],"mmm")</f>
        <v>Dec</v>
      </c>
      <c r="J13486">
        <v>44360</v>
      </c>
      <c r="K13486">
        <v>44299</v>
      </c>
      <c r="L13486" t="s">
        <v>57</v>
      </c>
      <c r="M13486" t="str">
        <f>IF(OR(Table1[[#This Row],[Loan_Status]]="Fully Paid",Table1[[#This Row],[Loan_Status]]="Current"),"Good Loan",IF(Table1[[#This Row],[Loan_Status]]="Charged Off","Bad Loan",""))</f>
        <v>Bad Loan</v>
      </c>
      <c r="N13486">
        <v>44329</v>
      </c>
      <c r="O13486">
        <v>787205</v>
      </c>
      <c r="P13486" t="s">
        <v>9938</v>
      </c>
      <c r="Q13486" t="s">
        <v>55</v>
      </c>
      <c r="R13486" t="s">
        <v>41</v>
      </c>
      <c r="S13486" t="s">
        <v>46</v>
      </c>
      <c r="T13486">
        <v>43000</v>
      </c>
      <c r="U13486">
        <v>7.3400000000000007E-2</v>
      </c>
      <c r="V13486">
        <v>204.07</v>
      </c>
      <c r="W13486">
        <v>0.1036</v>
      </c>
      <c r="X13486">
        <v>15000</v>
      </c>
      <c r="Y13486">
        <v>8</v>
      </c>
      <c r="Z13486">
        <v>6039</v>
      </c>
    </row>
    <row r="13487" spans="1:26" ht="14.25" customHeight="1">
      <c r="A13487">
        <v>642860</v>
      </c>
      <c r="B13487" t="s">
        <v>24</v>
      </c>
      <c r="C13487" t="s">
        <v>25</v>
      </c>
      <c r="D13487" t="s">
        <v>36</v>
      </c>
      <c r="E13487" t="s">
        <v>11096</v>
      </c>
      <c r="F13487" t="s">
        <v>38</v>
      </c>
      <c r="G13487" t="s">
        <v>29</v>
      </c>
      <c r="H13487">
        <v>44207</v>
      </c>
      <c r="I13487" t="str">
        <f>TEXT(Table1[[#This Row],[Issue_Date]],"mmm")</f>
        <v>Jan</v>
      </c>
      <c r="J13487">
        <v>44543</v>
      </c>
      <c r="K13487">
        <v>44481</v>
      </c>
      <c r="L13487" t="s">
        <v>57</v>
      </c>
      <c r="M13487" t="str">
        <f>IF(OR(Table1[[#This Row],[Loan_Status]]="Fully Paid",Table1[[#This Row],[Loan_Status]]="Current"),"Good Loan",IF(Table1[[#This Row],[Loan_Status]]="Charged Off","Bad Loan",""))</f>
        <v>Bad Loan</v>
      </c>
      <c r="N13487">
        <v>44512</v>
      </c>
      <c r="O13487">
        <v>822761</v>
      </c>
      <c r="P13487" t="s">
        <v>9938</v>
      </c>
      <c r="Q13487" t="s">
        <v>58</v>
      </c>
      <c r="R13487" t="s">
        <v>41</v>
      </c>
      <c r="S13487" t="s">
        <v>46</v>
      </c>
      <c r="T13487">
        <v>70000</v>
      </c>
      <c r="U13487">
        <v>0.1181</v>
      </c>
      <c r="V13487">
        <v>73.290000000000006</v>
      </c>
      <c r="W13487">
        <v>9.9900000000000003E-2</v>
      </c>
      <c r="X13487">
        <v>3450</v>
      </c>
      <c r="Y13487">
        <v>15</v>
      </c>
      <c r="Z13487">
        <v>1676</v>
      </c>
    </row>
    <row r="13488" spans="1:26" ht="14.25" customHeight="1">
      <c r="A13488">
        <v>537043</v>
      </c>
      <c r="B13488" t="s">
        <v>70</v>
      </c>
      <c r="C13488" t="s">
        <v>25</v>
      </c>
      <c r="D13488" t="s">
        <v>98</v>
      </c>
      <c r="E13488" t="s">
        <v>11097</v>
      </c>
      <c r="F13488" t="s">
        <v>44</v>
      </c>
      <c r="G13488" t="s">
        <v>29</v>
      </c>
      <c r="H13488">
        <v>44357</v>
      </c>
      <c r="I13488" t="str">
        <f>TEXT(Table1[[#This Row],[Issue_Date]],"mmm")</f>
        <v>Jun</v>
      </c>
      <c r="J13488">
        <v>44511</v>
      </c>
      <c r="K13488">
        <v>44358</v>
      </c>
      <c r="L13488" t="s">
        <v>57</v>
      </c>
      <c r="M13488" t="str">
        <f>IF(OR(Table1[[#This Row],[Loan_Status]]="Fully Paid",Table1[[#This Row],[Loan_Status]]="Current"),"Good Loan",IF(Table1[[#This Row],[Loan_Status]]="Charged Off","Bad Loan",""))</f>
        <v>Bad Loan</v>
      </c>
      <c r="N13488">
        <v>44388</v>
      </c>
      <c r="O13488">
        <v>693733</v>
      </c>
      <c r="P13488" t="s">
        <v>9938</v>
      </c>
      <c r="Q13488" t="s">
        <v>114</v>
      </c>
      <c r="R13488" t="s">
        <v>41</v>
      </c>
      <c r="S13488" t="s">
        <v>46</v>
      </c>
      <c r="T13488">
        <v>30504</v>
      </c>
      <c r="U13488">
        <v>0.1888</v>
      </c>
      <c r="V13488">
        <v>75.48</v>
      </c>
      <c r="W13488">
        <v>0.1323</v>
      </c>
      <c r="X13488">
        <v>3300</v>
      </c>
      <c r="Y13488">
        <v>4</v>
      </c>
      <c r="Z13488">
        <v>958</v>
      </c>
    </row>
    <row r="13489" spans="1:26" ht="14.25" customHeight="1">
      <c r="A13489">
        <v>807350</v>
      </c>
      <c r="B13489" t="s">
        <v>108</v>
      </c>
      <c r="C13489" t="s">
        <v>25</v>
      </c>
      <c r="D13489" t="s">
        <v>36</v>
      </c>
      <c r="E13489" t="s">
        <v>11098</v>
      </c>
      <c r="F13489" t="s">
        <v>44</v>
      </c>
      <c r="G13489" t="s">
        <v>29</v>
      </c>
      <c r="H13489">
        <v>44388</v>
      </c>
      <c r="I13489" t="str">
        <f>TEXT(Table1[[#This Row],[Issue_Date]],"mmm")</f>
        <v>Jul</v>
      </c>
      <c r="J13489">
        <v>44453</v>
      </c>
      <c r="K13489">
        <v>44330</v>
      </c>
      <c r="L13489" t="s">
        <v>57</v>
      </c>
      <c r="M13489" t="str">
        <f>IF(OR(Table1[[#This Row],[Loan_Status]]="Fully Paid",Table1[[#This Row],[Loan_Status]]="Current"),"Good Loan",IF(Table1[[#This Row],[Loan_Status]]="Charged Off","Bad Loan",""))</f>
        <v>Bad Loan</v>
      </c>
      <c r="N13489">
        <v>44361</v>
      </c>
      <c r="O13489">
        <v>1013916</v>
      </c>
      <c r="P13489" t="s">
        <v>9938</v>
      </c>
      <c r="Q13489" t="s">
        <v>114</v>
      </c>
      <c r="R13489" t="s">
        <v>41</v>
      </c>
      <c r="S13489" t="s">
        <v>46</v>
      </c>
      <c r="T13489">
        <v>75000</v>
      </c>
      <c r="U13489">
        <v>0.1168</v>
      </c>
      <c r="V13489">
        <v>177.44</v>
      </c>
      <c r="W13489">
        <v>0.12989999999999999</v>
      </c>
      <c r="X13489">
        <v>7800</v>
      </c>
      <c r="Y13489">
        <v>9</v>
      </c>
      <c r="Z13489">
        <v>6435</v>
      </c>
    </row>
    <row r="13490" spans="1:26" ht="14.25" customHeight="1">
      <c r="A13490">
        <v>880366</v>
      </c>
      <c r="B13490" t="s">
        <v>97</v>
      </c>
      <c r="C13490" t="s">
        <v>25</v>
      </c>
      <c r="D13490" t="s">
        <v>48</v>
      </c>
      <c r="E13490" t="s">
        <v>11099</v>
      </c>
      <c r="F13490" t="s">
        <v>44</v>
      </c>
      <c r="G13490" t="s">
        <v>29</v>
      </c>
      <c r="H13490">
        <v>44450</v>
      </c>
      <c r="I13490" t="str">
        <f>TEXT(Table1[[#This Row],[Issue_Date]],"mmm")</f>
        <v>Sep</v>
      </c>
      <c r="J13490">
        <v>44331</v>
      </c>
      <c r="K13490">
        <v>44544</v>
      </c>
      <c r="L13490" t="s">
        <v>57</v>
      </c>
      <c r="M13490" t="str">
        <f>IF(OR(Table1[[#This Row],[Loan_Status]]="Fully Paid",Table1[[#This Row],[Loan_Status]]="Current"),"Good Loan",IF(Table1[[#This Row],[Loan_Status]]="Charged Off","Bad Loan",""))</f>
        <v>Bad Loan</v>
      </c>
      <c r="N13490">
        <v>44575</v>
      </c>
      <c r="O13490">
        <v>1095342</v>
      </c>
      <c r="P13490" t="s">
        <v>9938</v>
      </c>
      <c r="Q13490" t="s">
        <v>45</v>
      </c>
      <c r="R13490" t="s">
        <v>41</v>
      </c>
      <c r="S13490" t="s">
        <v>46</v>
      </c>
      <c r="T13490">
        <v>21158</v>
      </c>
      <c r="U13490">
        <v>0.11700000000000001</v>
      </c>
      <c r="V13490">
        <v>94.43</v>
      </c>
      <c r="W13490">
        <v>0.14649999999999999</v>
      </c>
      <c r="X13490">
        <v>4000</v>
      </c>
      <c r="Y13490">
        <v>9</v>
      </c>
      <c r="Z13490">
        <v>3929</v>
      </c>
    </row>
    <row r="13491" spans="1:26" ht="14.25" customHeight="1">
      <c r="A13491">
        <v>516418</v>
      </c>
      <c r="B13491" t="s">
        <v>153</v>
      </c>
      <c r="C13491" t="s">
        <v>25</v>
      </c>
      <c r="D13491" t="s">
        <v>81</v>
      </c>
      <c r="E13491" t="s">
        <v>11100</v>
      </c>
      <c r="F13491" t="s">
        <v>44</v>
      </c>
      <c r="G13491" t="s">
        <v>29</v>
      </c>
      <c r="H13491">
        <v>44326</v>
      </c>
      <c r="I13491" t="str">
        <f>TEXT(Table1[[#This Row],[Issue_Date]],"mmm")</f>
        <v>May</v>
      </c>
      <c r="J13491">
        <v>44388</v>
      </c>
      <c r="K13491">
        <v>44266</v>
      </c>
      <c r="L13491" t="s">
        <v>57</v>
      </c>
      <c r="M13491" t="str">
        <f>IF(OR(Table1[[#This Row],[Loan_Status]]="Fully Paid",Table1[[#This Row],[Loan_Status]]="Current"),"Good Loan",IF(Table1[[#This Row],[Loan_Status]]="Charged Off","Bad Loan",""))</f>
        <v>Bad Loan</v>
      </c>
      <c r="N13491">
        <v>44297</v>
      </c>
      <c r="O13491">
        <v>667452</v>
      </c>
      <c r="P13491" t="s">
        <v>9938</v>
      </c>
      <c r="Q13491" t="s">
        <v>114</v>
      </c>
      <c r="R13491" t="s">
        <v>41</v>
      </c>
      <c r="S13491" t="s">
        <v>46</v>
      </c>
      <c r="T13491">
        <v>60000</v>
      </c>
      <c r="U13491">
        <v>0.17660000000000001</v>
      </c>
      <c r="V13491">
        <v>67.849999999999994</v>
      </c>
      <c r="W13491">
        <v>0.1273</v>
      </c>
      <c r="X13491">
        <v>3000</v>
      </c>
      <c r="Y13491">
        <v>22</v>
      </c>
      <c r="Z13491">
        <v>730</v>
      </c>
    </row>
    <row r="13492" spans="1:26" ht="14.25" customHeight="1">
      <c r="A13492">
        <v>871319</v>
      </c>
      <c r="B13492" t="s">
        <v>248</v>
      </c>
      <c r="C13492" t="s">
        <v>25</v>
      </c>
      <c r="D13492" t="s">
        <v>48</v>
      </c>
      <c r="E13492" t="s">
        <v>754</v>
      </c>
      <c r="F13492" t="s">
        <v>44</v>
      </c>
      <c r="G13492" t="s">
        <v>29</v>
      </c>
      <c r="H13492">
        <v>44450</v>
      </c>
      <c r="I13492" t="str">
        <f>TEXT(Table1[[#This Row],[Issue_Date]],"mmm")</f>
        <v>Sep</v>
      </c>
      <c r="J13492">
        <v>44481</v>
      </c>
      <c r="K13492">
        <v>44328</v>
      </c>
      <c r="L13492" t="s">
        <v>57</v>
      </c>
      <c r="M13492" t="str">
        <f>IF(OR(Table1[[#This Row],[Loan_Status]]="Fully Paid",Table1[[#This Row],[Loan_Status]]="Current"),"Good Loan",IF(Table1[[#This Row],[Loan_Status]]="Charged Off","Bad Loan",""))</f>
        <v>Bad Loan</v>
      </c>
      <c r="N13492">
        <v>44359</v>
      </c>
      <c r="O13492">
        <v>1085394</v>
      </c>
      <c r="P13492" t="s">
        <v>9938</v>
      </c>
      <c r="Q13492" t="s">
        <v>226</v>
      </c>
      <c r="R13492" t="s">
        <v>41</v>
      </c>
      <c r="S13492" t="s">
        <v>46</v>
      </c>
      <c r="T13492">
        <v>64668</v>
      </c>
      <c r="U13492">
        <v>0.17680000000000001</v>
      </c>
      <c r="V13492">
        <v>85.25</v>
      </c>
      <c r="W13492">
        <v>0.1479</v>
      </c>
      <c r="X13492">
        <v>3600</v>
      </c>
      <c r="Y13492">
        <v>22</v>
      </c>
      <c r="Z13492">
        <v>867</v>
      </c>
    </row>
    <row r="13493" spans="1:26" ht="14.25" customHeight="1">
      <c r="A13493">
        <v>557811</v>
      </c>
      <c r="B13493" t="s">
        <v>63</v>
      </c>
      <c r="C13493" t="s">
        <v>25</v>
      </c>
      <c r="D13493" t="s">
        <v>59</v>
      </c>
      <c r="E13493" t="s">
        <v>11101</v>
      </c>
      <c r="F13493" t="s">
        <v>68</v>
      </c>
      <c r="G13493" t="s">
        <v>29</v>
      </c>
      <c r="H13493">
        <v>44418</v>
      </c>
      <c r="I13493" t="str">
        <f>TEXT(Table1[[#This Row],[Issue_Date]],"mmm")</f>
        <v>Aug</v>
      </c>
      <c r="J13493">
        <v>44332</v>
      </c>
      <c r="K13493">
        <v>44360</v>
      </c>
      <c r="L13493" t="s">
        <v>57</v>
      </c>
      <c r="M13493" t="str">
        <f>IF(OR(Table1[[#This Row],[Loan_Status]]="Fully Paid",Table1[[#This Row],[Loan_Status]]="Current"),"Good Loan",IF(Table1[[#This Row],[Loan_Status]]="Charged Off","Bad Loan",""))</f>
        <v>Bad Loan</v>
      </c>
      <c r="N13493">
        <v>44390</v>
      </c>
      <c r="O13493">
        <v>718150</v>
      </c>
      <c r="P13493" t="s">
        <v>9938</v>
      </c>
      <c r="Q13493" t="s">
        <v>357</v>
      </c>
      <c r="R13493" t="s">
        <v>41</v>
      </c>
      <c r="S13493" t="s">
        <v>46</v>
      </c>
      <c r="T13493">
        <v>46000</v>
      </c>
      <c r="U13493">
        <v>0.19570000000000001</v>
      </c>
      <c r="V13493">
        <v>86.75</v>
      </c>
      <c r="W13493">
        <v>0.15579999999999999</v>
      </c>
      <c r="X13493">
        <v>3600</v>
      </c>
      <c r="Y13493">
        <v>22</v>
      </c>
      <c r="Z13493">
        <v>4769</v>
      </c>
    </row>
    <row r="13494" spans="1:26" ht="14.25" customHeight="1">
      <c r="A13494">
        <v>544191</v>
      </c>
      <c r="B13494" t="s">
        <v>24</v>
      </c>
      <c r="C13494" t="s">
        <v>25</v>
      </c>
      <c r="D13494" t="s">
        <v>48</v>
      </c>
      <c r="E13494" t="s">
        <v>11102</v>
      </c>
      <c r="F13494" t="s">
        <v>68</v>
      </c>
      <c r="G13494" t="s">
        <v>29</v>
      </c>
      <c r="H13494">
        <v>44387</v>
      </c>
      <c r="I13494" t="str">
        <f>TEXT(Table1[[#This Row],[Issue_Date]],"mmm")</f>
        <v>Jul</v>
      </c>
      <c r="J13494">
        <v>44450</v>
      </c>
      <c r="K13494">
        <v>44297</v>
      </c>
      <c r="L13494" t="s">
        <v>57</v>
      </c>
      <c r="M13494" t="str">
        <f>IF(OR(Table1[[#This Row],[Loan_Status]]="Fully Paid",Table1[[#This Row],[Loan_Status]]="Current"),"Good Loan",IF(Table1[[#This Row],[Loan_Status]]="Charged Off","Bad Loan",""))</f>
        <v>Bad Loan</v>
      </c>
      <c r="N13494">
        <v>44327</v>
      </c>
      <c r="O13494">
        <v>702019</v>
      </c>
      <c r="P13494" t="s">
        <v>9938</v>
      </c>
      <c r="Q13494" t="s">
        <v>83</v>
      </c>
      <c r="R13494" t="s">
        <v>41</v>
      </c>
      <c r="S13494" t="s">
        <v>46</v>
      </c>
      <c r="T13494">
        <v>63624</v>
      </c>
      <c r="U13494">
        <v>5.6800000000000003E-2</v>
      </c>
      <c r="V13494">
        <v>116.6</v>
      </c>
      <c r="W13494">
        <v>0.1595</v>
      </c>
      <c r="X13494">
        <v>4800</v>
      </c>
      <c r="Y13494">
        <v>8</v>
      </c>
      <c r="Z13494">
        <v>1243</v>
      </c>
    </row>
    <row r="13495" spans="1:26" ht="14.25" customHeight="1">
      <c r="A13495">
        <v>527104</v>
      </c>
      <c r="B13495" t="s">
        <v>35</v>
      </c>
      <c r="C13495" t="s">
        <v>25</v>
      </c>
      <c r="D13495" t="s">
        <v>42</v>
      </c>
      <c r="E13495" t="s">
        <v>11103</v>
      </c>
      <c r="F13495" t="s">
        <v>68</v>
      </c>
      <c r="G13495" t="s">
        <v>29</v>
      </c>
      <c r="H13495">
        <v>44357</v>
      </c>
      <c r="I13495" t="str">
        <f>TEXT(Table1[[#This Row],[Issue_Date]],"mmm")</f>
        <v>Jun</v>
      </c>
      <c r="J13495">
        <v>44332</v>
      </c>
      <c r="K13495">
        <v>44238</v>
      </c>
      <c r="L13495" t="s">
        <v>57</v>
      </c>
      <c r="M13495" t="str">
        <f>IF(OR(Table1[[#This Row],[Loan_Status]]="Fully Paid",Table1[[#This Row],[Loan_Status]]="Current"),"Good Loan",IF(Table1[[#This Row],[Loan_Status]]="Charged Off","Bad Loan",""))</f>
        <v>Bad Loan</v>
      </c>
      <c r="N13495">
        <v>44266</v>
      </c>
      <c r="O13495">
        <v>681822</v>
      </c>
      <c r="P13495" t="s">
        <v>9938</v>
      </c>
      <c r="Q13495" t="s">
        <v>513</v>
      </c>
      <c r="R13495" t="s">
        <v>41</v>
      </c>
      <c r="S13495" t="s">
        <v>46</v>
      </c>
      <c r="T13495">
        <v>20800</v>
      </c>
      <c r="U13495">
        <v>0.10440000000000001</v>
      </c>
      <c r="V13495">
        <v>58.78</v>
      </c>
      <c r="W13495">
        <v>0.16320000000000001</v>
      </c>
      <c r="X13495">
        <v>2400</v>
      </c>
      <c r="Y13495">
        <v>5</v>
      </c>
      <c r="Z13495">
        <v>484</v>
      </c>
    </row>
    <row r="13496" spans="1:26" ht="14.25" customHeight="1">
      <c r="A13496">
        <v>716270</v>
      </c>
      <c r="B13496" t="s">
        <v>67</v>
      </c>
      <c r="C13496" t="s">
        <v>25</v>
      </c>
      <c r="D13496" t="s">
        <v>81</v>
      </c>
      <c r="E13496" t="s">
        <v>11104</v>
      </c>
      <c r="F13496" t="s">
        <v>28</v>
      </c>
      <c r="G13496" t="s">
        <v>29</v>
      </c>
      <c r="H13496">
        <v>44297</v>
      </c>
      <c r="I13496" t="str">
        <f>TEXT(Table1[[#This Row],[Issue_Date]],"mmm")</f>
        <v>Apr</v>
      </c>
      <c r="J13496">
        <v>44514</v>
      </c>
      <c r="K13496">
        <v>44361</v>
      </c>
      <c r="L13496" t="s">
        <v>57</v>
      </c>
      <c r="M13496" t="str">
        <f>IF(OR(Table1[[#This Row],[Loan_Status]]="Fully Paid",Table1[[#This Row],[Loan_Status]]="Current"),"Good Loan",IF(Table1[[#This Row],[Loan_Status]]="Charged Off","Bad Loan",""))</f>
        <v>Bad Loan</v>
      </c>
      <c r="N13496">
        <v>44391</v>
      </c>
      <c r="O13496">
        <v>910061</v>
      </c>
      <c r="P13496" t="s">
        <v>9938</v>
      </c>
      <c r="Q13496" t="s">
        <v>32</v>
      </c>
      <c r="R13496" t="s">
        <v>41</v>
      </c>
      <c r="S13496" t="s">
        <v>46</v>
      </c>
      <c r="T13496">
        <v>32652</v>
      </c>
      <c r="U13496">
        <v>0.1227</v>
      </c>
      <c r="V13496">
        <v>29.44</v>
      </c>
      <c r="W13496">
        <v>0.16400000000000001</v>
      </c>
      <c r="X13496">
        <v>1200</v>
      </c>
      <c r="Y13496">
        <v>15</v>
      </c>
      <c r="Z13496">
        <v>1210</v>
      </c>
    </row>
    <row r="13497" spans="1:26" ht="14.25" customHeight="1">
      <c r="A13497">
        <v>520447</v>
      </c>
      <c r="B13497" t="s">
        <v>35</v>
      </c>
      <c r="C13497" t="s">
        <v>25</v>
      </c>
      <c r="D13497" t="s">
        <v>81</v>
      </c>
      <c r="E13497" t="s">
        <v>11105</v>
      </c>
      <c r="F13497" t="s">
        <v>28</v>
      </c>
      <c r="G13497" t="s">
        <v>29</v>
      </c>
      <c r="H13497">
        <v>44326</v>
      </c>
      <c r="I13497" t="str">
        <f>TEXT(Table1[[#This Row],[Issue_Date]],"mmm")</f>
        <v>May</v>
      </c>
      <c r="J13497">
        <v>44332</v>
      </c>
      <c r="K13497">
        <v>44266</v>
      </c>
      <c r="L13497" t="s">
        <v>57</v>
      </c>
      <c r="M13497" t="str">
        <f>IF(OR(Table1[[#This Row],[Loan_Status]]="Fully Paid",Table1[[#This Row],[Loan_Status]]="Current"),"Good Loan",IF(Table1[[#This Row],[Loan_Status]]="Charged Off","Bad Loan",""))</f>
        <v>Bad Loan</v>
      </c>
      <c r="N13497">
        <v>44297</v>
      </c>
      <c r="O13497">
        <v>672835</v>
      </c>
      <c r="P13497" t="s">
        <v>9938</v>
      </c>
      <c r="Q13497" t="s">
        <v>32</v>
      </c>
      <c r="R13497" t="s">
        <v>41</v>
      </c>
      <c r="S13497" t="s">
        <v>46</v>
      </c>
      <c r="T13497">
        <v>50001.56</v>
      </c>
      <c r="U13497">
        <v>0.21729999999999999</v>
      </c>
      <c r="V13497">
        <v>90.87</v>
      </c>
      <c r="W13497">
        <v>0.16450000000000001</v>
      </c>
      <c r="X13497">
        <v>3700</v>
      </c>
      <c r="Y13497">
        <v>29</v>
      </c>
      <c r="Z13497">
        <v>814</v>
      </c>
    </row>
    <row r="13498" spans="1:26" ht="14.25" customHeight="1">
      <c r="A13498">
        <v>857376</v>
      </c>
      <c r="B13498" t="s">
        <v>115</v>
      </c>
      <c r="C13498" t="s">
        <v>25</v>
      </c>
      <c r="D13498" t="s">
        <v>64</v>
      </c>
      <c r="E13498" t="s">
        <v>11106</v>
      </c>
      <c r="F13498" t="s">
        <v>361</v>
      </c>
      <c r="G13498" t="s">
        <v>29</v>
      </c>
      <c r="H13498">
        <v>44419</v>
      </c>
      <c r="I13498" t="str">
        <f>TEXT(Table1[[#This Row],[Issue_Date]],"mmm")</f>
        <v>Aug</v>
      </c>
      <c r="J13498">
        <v>44332</v>
      </c>
      <c r="K13498">
        <v>44513</v>
      </c>
      <c r="L13498" t="s">
        <v>57</v>
      </c>
      <c r="M13498" t="str">
        <f>IF(OR(Table1[[#This Row],[Loan_Status]]="Fully Paid",Table1[[#This Row],[Loan_Status]]="Current"),"Good Loan",IF(Table1[[#This Row],[Loan_Status]]="Charged Off","Bad Loan",""))</f>
        <v>Bad Loan</v>
      </c>
      <c r="N13498">
        <v>44543</v>
      </c>
      <c r="O13498">
        <v>1069827</v>
      </c>
      <c r="P13498" t="s">
        <v>9938</v>
      </c>
      <c r="Q13498" t="s">
        <v>969</v>
      </c>
      <c r="R13498" t="s">
        <v>41</v>
      </c>
      <c r="S13498" t="s">
        <v>46</v>
      </c>
      <c r="T13498">
        <v>72780</v>
      </c>
      <c r="U13498">
        <v>7.4200000000000002E-2</v>
      </c>
      <c r="V13498">
        <v>216.39</v>
      </c>
      <c r="W13498">
        <v>0.2099</v>
      </c>
      <c r="X13498">
        <v>8000</v>
      </c>
      <c r="Y13498">
        <v>18</v>
      </c>
      <c r="Z13498">
        <v>5626</v>
      </c>
    </row>
    <row r="13499" spans="1:26" ht="14.25" customHeight="1">
      <c r="A13499">
        <v>528277</v>
      </c>
      <c r="B13499" t="s">
        <v>90</v>
      </c>
      <c r="C13499" t="s">
        <v>25</v>
      </c>
      <c r="D13499" t="s">
        <v>48</v>
      </c>
      <c r="E13499" t="s">
        <v>4730</v>
      </c>
      <c r="F13499" t="s">
        <v>68</v>
      </c>
      <c r="G13499" t="s">
        <v>39</v>
      </c>
      <c r="H13499">
        <v>44357</v>
      </c>
      <c r="I13499" t="str">
        <f>TEXT(Table1[[#This Row],[Issue_Date]],"mmm")</f>
        <v>Jun</v>
      </c>
      <c r="J13499">
        <v>44302</v>
      </c>
      <c r="K13499">
        <v>44451</v>
      </c>
      <c r="L13499" t="s">
        <v>57</v>
      </c>
      <c r="M13499" t="str">
        <f>IF(OR(Table1[[#This Row],[Loan_Status]]="Fully Paid",Table1[[#This Row],[Loan_Status]]="Current"),"Good Loan",IF(Table1[[#This Row],[Loan_Status]]="Charged Off","Bad Loan",""))</f>
        <v>Bad Loan</v>
      </c>
      <c r="N13499">
        <v>44481</v>
      </c>
      <c r="O13499">
        <v>683219</v>
      </c>
      <c r="P13499" t="s">
        <v>9938</v>
      </c>
      <c r="Q13499" t="s">
        <v>83</v>
      </c>
      <c r="R13499" t="s">
        <v>41</v>
      </c>
      <c r="S13499" t="s">
        <v>46</v>
      </c>
      <c r="T13499">
        <v>51600</v>
      </c>
      <c r="U13499">
        <v>0.1028</v>
      </c>
      <c r="V13499">
        <v>242.92</v>
      </c>
      <c r="W13499">
        <v>0.1595</v>
      </c>
      <c r="X13499">
        <v>10000</v>
      </c>
      <c r="Y13499">
        <v>25</v>
      </c>
      <c r="Z13499">
        <v>6345</v>
      </c>
    </row>
    <row r="13500" spans="1:26" ht="14.25" customHeight="1">
      <c r="A13500">
        <v>763907</v>
      </c>
      <c r="B13500" t="s">
        <v>67</v>
      </c>
      <c r="C13500" t="s">
        <v>25</v>
      </c>
      <c r="D13500" t="s">
        <v>157</v>
      </c>
      <c r="E13500" t="s">
        <v>11107</v>
      </c>
      <c r="F13500" t="s">
        <v>361</v>
      </c>
      <c r="G13500" t="s">
        <v>29</v>
      </c>
      <c r="H13500">
        <v>44327</v>
      </c>
      <c r="I13500" t="str">
        <f>TEXT(Table1[[#This Row],[Issue_Date]],"mmm")</f>
        <v>May</v>
      </c>
      <c r="J13500">
        <v>44542</v>
      </c>
      <c r="K13500">
        <v>44451</v>
      </c>
      <c r="L13500" t="s">
        <v>57</v>
      </c>
      <c r="M13500" t="str">
        <f>IF(OR(Table1[[#This Row],[Loan_Status]]="Fully Paid",Table1[[#This Row],[Loan_Status]]="Current"),"Good Loan",IF(Table1[[#This Row],[Loan_Status]]="Charged Off","Bad Loan",""))</f>
        <v>Bad Loan</v>
      </c>
      <c r="N13500">
        <v>44481</v>
      </c>
      <c r="O13500">
        <v>964574</v>
      </c>
      <c r="P13500" t="s">
        <v>9938</v>
      </c>
      <c r="Q13500" t="s">
        <v>691</v>
      </c>
      <c r="R13500" t="s">
        <v>41</v>
      </c>
      <c r="S13500" t="s">
        <v>46</v>
      </c>
      <c r="T13500">
        <v>33600</v>
      </c>
      <c r="U13500">
        <v>8.3900000000000002E-2</v>
      </c>
      <c r="V13500">
        <v>201.31</v>
      </c>
      <c r="W13500">
        <v>0.20619999999999999</v>
      </c>
      <c r="X13500">
        <v>7500</v>
      </c>
      <c r="Y13500">
        <v>32</v>
      </c>
      <c r="Z13500">
        <v>3036</v>
      </c>
    </row>
    <row r="13501" spans="1:26" ht="14.25" customHeight="1">
      <c r="A13501">
        <v>992019</v>
      </c>
      <c r="B13501" t="s">
        <v>63</v>
      </c>
      <c r="C13501" t="s">
        <v>25</v>
      </c>
      <c r="D13501" t="s">
        <v>48</v>
      </c>
      <c r="E13501" t="s">
        <v>11108</v>
      </c>
      <c r="F13501" t="s">
        <v>50</v>
      </c>
      <c r="G13501" t="s">
        <v>39</v>
      </c>
      <c r="H13501">
        <v>44480</v>
      </c>
      <c r="I13501" t="str">
        <f>TEXT(Table1[[#This Row],[Issue_Date]],"mmm")</f>
        <v>Oct</v>
      </c>
      <c r="J13501">
        <v>44302</v>
      </c>
      <c r="K13501">
        <v>44329</v>
      </c>
      <c r="L13501" t="s">
        <v>30</v>
      </c>
      <c r="M13501" t="str">
        <f>IF(OR(Table1[[#This Row],[Loan_Status]]="Fully Paid",Table1[[#This Row],[Loan_Status]]="Current"),"Good Loan",IF(Table1[[#This Row],[Loan_Status]]="Charged Off","Bad Loan",""))</f>
        <v>Good Loan</v>
      </c>
      <c r="N13501">
        <v>44360</v>
      </c>
      <c r="O13501">
        <v>1216465</v>
      </c>
      <c r="P13501" t="s">
        <v>9938</v>
      </c>
      <c r="Q13501" t="s">
        <v>52</v>
      </c>
      <c r="R13501" t="s">
        <v>41</v>
      </c>
      <c r="S13501" t="s">
        <v>46</v>
      </c>
      <c r="T13501">
        <v>52000</v>
      </c>
      <c r="U13501">
        <v>9.69E-2</v>
      </c>
      <c r="V13501">
        <v>242.75</v>
      </c>
      <c r="W13501">
        <v>7.9000000000000001E-2</v>
      </c>
      <c r="X13501">
        <v>12000</v>
      </c>
      <c r="Y13501">
        <v>23</v>
      </c>
      <c r="Z13501">
        <v>13252</v>
      </c>
    </row>
    <row r="13502" spans="1:26" ht="14.25" customHeight="1">
      <c r="A13502">
        <v>891646</v>
      </c>
      <c r="B13502" t="s">
        <v>70</v>
      </c>
      <c r="C13502" t="s">
        <v>25</v>
      </c>
      <c r="D13502" t="s">
        <v>64</v>
      </c>
      <c r="E13502" t="s">
        <v>11109</v>
      </c>
      <c r="F13502" t="s">
        <v>50</v>
      </c>
      <c r="G13502" t="s">
        <v>39</v>
      </c>
      <c r="H13502">
        <v>44480</v>
      </c>
      <c r="I13502" t="str">
        <f>TEXT(Table1[[#This Row],[Issue_Date]],"mmm")</f>
        <v>Oct</v>
      </c>
      <c r="J13502">
        <v>44302</v>
      </c>
      <c r="K13502">
        <v>44545</v>
      </c>
      <c r="L13502" t="s">
        <v>30</v>
      </c>
      <c r="M13502" t="str">
        <f>IF(OR(Table1[[#This Row],[Loan_Status]]="Fully Paid",Table1[[#This Row],[Loan_Status]]="Current"),"Good Loan",IF(Table1[[#This Row],[Loan_Status]]="Charged Off","Bad Loan",""))</f>
        <v>Good Loan</v>
      </c>
      <c r="N13502">
        <v>44576</v>
      </c>
      <c r="O13502">
        <v>1108448</v>
      </c>
      <c r="P13502" t="s">
        <v>9938</v>
      </c>
      <c r="Q13502" t="s">
        <v>52</v>
      </c>
      <c r="R13502" t="s">
        <v>41</v>
      </c>
      <c r="S13502" t="s">
        <v>46</v>
      </c>
      <c r="T13502">
        <v>38400</v>
      </c>
      <c r="U13502">
        <v>0.2009</v>
      </c>
      <c r="V13502">
        <v>289.27</v>
      </c>
      <c r="W13502">
        <v>7.9000000000000001E-2</v>
      </c>
      <c r="X13502">
        <v>14300</v>
      </c>
      <c r="Y13502">
        <v>32</v>
      </c>
      <c r="Z13502">
        <v>17237</v>
      </c>
    </row>
    <row r="13503" spans="1:26" ht="14.25" customHeight="1">
      <c r="A13503">
        <v>1052181</v>
      </c>
      <c r="B13503" t="s">
        <v>70</v>
      </c>
      <c r="C13503" t="s">
        <v>25</v>
      </c>
      <c r="D13503" t="s">
        <v>73</v>
      </c>
      <c r="E13503" t="s">
        <v>11110</v>
      </c>
      <c r="F13503" t="s">
        <v>50</v>
      </c>
      <c r="G13503" t="s">
        <v>39</v>
      </c>
      <c r="H13503">
        <v>44541</v>
      </c>
      <c r="I13503" t="str">
        <f>TEXT(Table1[[#This Row],[Issue_Date]],"mmm")</f>
        <v>Dec</v>
      </c>
      <c r="J13503">
        <v>44543</v>
      </c>
      <c r="K13503">
        <v>44543</v>
      </c>
      <c r="L13503" t="s">
        <v>30</v>
      </c>
      <c r="M13503" t="str">
        <f>IF(OR(Table1[[#This Row],[Loan_Status]]="Fully Paid",Table1[[#This Row],[Loan_Status]]="Current"),"Good Loan",IF(Table1[[#This Row],[Loan_Status]]="Charged Off","Bad Loan",""))</f>
        <v>Good Loan</v>
      </c>
      <c r="N13503">
        <v>44574</v>
      </c>
      <c r="O13503">
        <v>1283728</v>
      </c>
      <c r="P13503" t="s">
        <v>9938</v>
      </c>
      <c r="Q13503" t="s">
        <v>77</v>
      </c>
      <c r="R13503" t="s">
        <v>41</v>
      </c>
      <c r="S13503" t="s">
        <v>46</v>
      </c>
      <c r="T13503">
        <v>33280</v>
      </c>
      <c r="U13503">
        <v>9.2999999999999999E-2</v>
      </c>
      <c r="V13503">
        <v>248.52</v>
      </c>
      <c r="W13503">
        <v>8.8999999999999996E-2</v>
      </c>
      <c r="X13503">
        <v>12000</v>
      </c>
      <c r="Y13503">
        <v>17</v>
      </c>
      <c r="Z13503">
        <v>13792</v>
      </c>
    </row>
    <row r="13504" spans="1:26" ht="14.25" customHeight="1">
      <c r="A13504">
        <v>523466</v>
      </c>
      <c r="B13504" t="s">
        <v>47</v>
      </c>
      <c r="C13504" t="s">
        <v>25</v>
      </c>
      <c r="D13504" t="s">
        <v>81</v>
      </c>
      <c r="E13504" t="s">
        <v>11111</v>
      </c>
      <c r="F13504" t="s">
        <v>50</v>
      </c>
      <c r="G13504" t="s">
        <v>39</v>
      </c>
      <c r="H13504">
        <v>44357</v>
      </c>
      <c r="I13504" t="str">
        <f>TEXT(Table1[[#This Row],[Issue_Date]],"mmm")</f>
        <v>Jun</v>
      </c>
      <c r="J13504">
        <v>44302</v>
      </c>
      <c r="K13504">
        <v>44543</v>
      </c>
      <c r="L13504" t="s">
        <v>30</v>
      </c>
      <c r="M13504" t="str">
        <f>IF(OR(Table1[[#This Row],[Loan_Status]]="Fully Paid",Table1[[#This Row],[Loan_Status]]="Current"),"Good Loan",IF(Table1[[#This Row],[Loan_Status]]="Charged Off","Bad Loan",""))</f>
        <v>Good Loan</v>
      </c>
      <c r="N13504">
        <v>44574</v>
      </c>
      <c r="O13504">
        <v>677279</v>
      </c>
      <c r="P13504" t="s">
        <v>9938</v>
      </c>
      <c r="Q13504" t="s">
        <v>77</v>
      </c>
      <c r="R13504" t="s">
        <v>41</v>
      </c>
      <c r="S13504" t="s">
        <v>46</v>
      </c>
      <c r="T13504">
        <v>28800</v>
      </c>
      <c r="U13504">
        <v>7.3300000000000004E-2</v>
      </c>
      <c r="V13504">
        <v>80.88</v>
      </c>
      <c r="W13504">
        <v>7.8799999999999995E-2</v>
      </c>
      <c r="X13504">
        <v>4000</v>
      </c>
      <c r="Y13504">
        <v>49</v>
      </c>
      <c r="Z13504">
        <v>4616</v>
      </c>
    </row>
    <row r="13505" spans="1:26" ht="14.25" customHeight="1">
      <c r="A13505">
        <v>600624</v>
      </c>
      <c r="B13505" t="s">
        <v>112</v>
      </c>
      <c r="C13505" t="s">
        <v>25</v>
      </c>
      <c r="D13505" t="s">
        <v>42</v>
      </c>
      <c r="E13505" t="s">
        <v>11112</v>
      </c>
      <c r="F13505" t="s">
        <v>50</v>
      </c>
      <c r="G13505" t="s">
        <v>39</v>
      </c>
      <c r="H13505">
        <v>44479</v>
      </c>
      <c r="I13505" t="str">
        <f>TEXT(Table1[[#This Row],[Issue_Date]],"mmm")</f>
        <v>Oct</v>
      </c>
      <c r="J13505">
        <v>44423</v>
      </c>
      <c r="K13505">
        <v>44242</v>
      </c>
      <c r="L13505" t="s">
        <v>30</v>
      </c>
      <c r="M13505" t="str">
        <f>IF(OR(Table1[[#This Row],[Loan_Status]]="Fully Paid",Table1[[#This Row],[Loan_Status]]="Current"),"Good Loan",IF(Table1[[#This Row],[Loan_Status]]="Charged Off","Bad Loan",""))</f>
        <v>Good Loan</v>
      </c>
      <c r="N13505">
        <v>44270</v>
      </c>
      <c r="O13505">
        <v>770862</v>
      </c>
      <c r="P13505" t="s">
        <v>9938</v>
      </c>
      <c r="Q13505" t="s">
        <v>75</v>
      </c>
      <c r="R13505" t="s">
        <v>41</v>
      </c>
      <c r="S13505" t="s">
        <v>46</v>
      </c>
      <c r="T13505">
        <v>71004</v>
      </c>
      <c r="U13505">
        <v>7.8799999999999995E-2</v>
      </c>
      <c r="V13505">
        <v>151.41999999999999</v>
      </c>
      <c r="W13505">
        <v>6.1699999999999998E-2</v>
      </c>
      <c r="X13505">
        <v>7800</v>
      </c>
      <c r="Y13505">
        <v>39</v>
      </c>
      <c r="Z13505">
        <v>9056</v>
      </c>
    </row>
    <row r="13506" spans="1:26" ht="14.25" customHeight="1">
      <c r="A13506">
        <v>533664</v>
      </c>
      <c r="B13506" t="s">
        <v>24</v>
      </c>
      <c r="C13506" t="s">
        <v>25</v>
      </c>
      <c r="D13506" t="s">
        <v>86</v>
      </c>
      <c r="E13506" t="s">
        <v>11113</v>
      </c>
      <c r="F13506" t="s">
        <v>38</v>
      </c>
      <c r="G13506" t="s">
        <v>39</v>
      </c>
      <c r="H13506">
        <v>44357</v>
      </c>
      <c r="I13506" t="str">
        <f>TEXT(Table1[[#This Row],[Issue_Date]],"mmm")</f>
        <v>Jun</v>
      </c>
      <c r="J13506">
        <v>44332</v>
      </c>
      <c r="K13506">
        <v>44483</v>
      </c>
      <c r="L13506" t="s">
        <v>30</v>
      </c>
      <c r="M13506" t="str">
        <f>IF(OR(Table1[[#This Row],[Loan_Status]]="Fully Paid",Table1[[#This Row],[Loan_Status]]="Current"),"Good Loan",IF(Table1[[#This Row],[Loan_Status]]="Charged Off","Bad Loan",""))</f>
        <v>Good Loan</v>
      </c>
      <c r="N13506">
        <v>44514</v>
      </c>
      <c r="O13506">
        <v>689800</v>
      </c>
      <c r="P13506" t="s">
        <v>9938</v>
      </c>
      <c r="Q13506" t="s">
        <v>58</v>
      </c>
      <c r="R13506" t="s">
        <v>41</v>
      </c>
      <c r="S13506" t="s">
        <v>46</v>
      </c>
      <c r="T13506">
        <v>75000</v>
      </c>
      <c r="U13506">
        <v>0.1366</v>
      </c>
      <c r="V13506">
        <v>131.93</v>
      </c>
      <c r="W13506">
        <v>0.1149</v>
      </c>
      <c r="X13506">
        <v>6000</v>
      </c>
      <c r="Y13506">
        <v>16</v>
      </c>
      <c r="Z13506">
        <v>7861</v>
      </c>
    </row>
    <row r="13507" spans="1:26" ht="14.25" customHeight="1">
      <c r="A13507">
        <v>835269</v>
      </c>
      <c r="B13507" t="s">
        <v>80</v>
      </c>
      <c r="C13507" t="s">
        <v>25</v>
      </c>
      <c r="D13507" t="s">
        <v>48</v>
      </c>
      <c r="E13507" t="s">
        <v>2687</v>
      </c>
      <c r="F13507" t="s">
        <v>38</v>
      </c>
      <c r="G13507" t="s">
        <v>39</v>
      </c>
      <c r="H13507">
        <v>44419</v>
      </c>
      <c r="I13507" t="str">
        <f>TEXT(Table1[[#This Row],[Issue_Date]],"mmm")</f>
        <v>Aug</v>
      </c>
      <c r="J13507">
        <v>44541</v>
      </c>
      <c r="K13507">
        <v>44541</v>
      </c>
      <c r="L13507" t="s">
        <v>30</v>
      </c>
      <c r="M13507" t="str">
        <f>IF(OR(Table1[[#This Row],[Loan_Status]]="Fully Paid",Table1[[#This Row],[Loan_Status]]="Current"),"Good Loan",IF(Table1[[#This Row],[Loan_Status]]="Charged Off","Bad Loan",""))</f>
        <v>Good Loan</v>
      </c>
      <c r="N13507">
        <v>44572</v>
      </c>
      <c r="O13507">
        <v>1045185</v>
      </c>
      <c r="P13507" t="s">
        <v>9938</v>
      </c>
      <c r="Q13507" t="s">
        <v>214</v>
      </c>
      <c r="R13507" t="s">
        <v>41</v>
      </c>
      <c r="S13507" t="s">
        <v>46</v>
      </c>
      <c r="T13507">
        <v>85000</v>
      </c>
      <c r="U13507">
        <v>0.27279999999999999</v>
      </c>
      <c r="V13507">
        <v>197.56</v>
      </c>
      <c r="W13507">
        <v>9.9900000000000003E-2</v>
      </c>
      <c r="X13507">
        <v>9300</v>
      </c>
      <c r="Y13507">
        <v>35</v>
      </c>
      <c r="Z13507">
        <v>9604</v>
      </c>
    </row>
    <row r="13508" spans="1:26" ht="14.25" customHeight="1">
      <c r="A13508">
        <v>543579</v>
      </c>
      <c r="B13508" t="s">
        <v>35</v>
      </c>
      <c r="C13508" t="s">
        <v>25</v>
      </c>
      <c r="D13508" t="s">
        <v>48</v>
      </c>
      <c r="E13508" t="s">
        <v>5878</v>
      </c>
      <c r="F13508" t="s">
        <v>38</v>
      </c>
      <c r="G13508" t="s">
        <v>39</v>
      </c>
      <c r="H13508">
        <v>44387</v>
      </c>
      <c r="I13508" t="str">
        <f>TEXT(Table1[[#This Row],[Issue_Date]],"mmm")</f>
        <v>Jul</v>
      </c>
      <c r="J13508">
        <v>44332</v>
      </c>
      <c r="K13508">
        <v>44421</v>
      </c>
      <c r="L13508" t="s">
        <v>30</v>
      </c>
      <c r="M13508" t="str">
        <f>IF(OR(Table1[[#This Row],[Loan_Status]]="Fully Paid",Table1[[#This Row],[Loan_Status]]="Current"),"Good Loan",IF(Table1[[#This Row],[Loan_Status]]="Charged Off","Bad Loan",""))</f>
        <v>Good Loan</v>
      </c>
      <c r="N13508">
        <v>44452</v>
      </c>
      <c r="O13508">
        <v>701283</v>
      </c>
      <c r="P13508" t="s">
        <v>9938</v>
      </c>
      <c r="Q13508" t="s">
        <v>40</v>
      </c>
      <c r="R13508" t="s">
        <v>41</v>
      </c>
      <c r="S13508" t="s">
        <v>46</v>
      </c>
      <c r="T13508">
        <v>60000</v>
      </c>
      <c r="U13508">
        <v>0.1598</v>
      </c>
      <c r="V13508">
        <v>121.07</v>
      </c>
      <c r="W13508">
        <v>0.1075</v>
      </c>
      <c r="X13508">
        <v>5600</v>
      </c>
      <c r="Y13508">
        <v>28</v>
      </c>
      <c r="Z13508">
        <v>6986</v>
      </c>
    </row>
    <row r="13509" spans="1:26" ht="14.25" customHeight="1">
      <c r="A13509">
        <v>804184</v>
      </c>
      <c r="B13509" t="s">
        <v>94</v>
      </c>
      <c r="C13509" t="s">
        <v>25</v>
      </c>
      <c r="D13509" t="s">
        <v>48</v>
      </c>
      <c r="E13509" t="s">
        <v>9673</v>
      </c>
      <c r="F13509" t="s">
        <v>38</v>
      </c>
      <c r="G13509" t="s">
        <v>39</v>
      </c>
      <c r="H13509">
        <v>44388</v>
      </c>
      <c r="I13509" t="str">
        <f>TEXT(Table1[[#This Row],[Issue_Date]],"mmm")</f>
        <v>Jul</v>
      </c>
      <c r="J13509">
        <v>44302</v>
      </c>
      <c r="K13509">
        <v>44302</v>
      </c>
      <c r="L13509" t="s">
        <v>30</v>
      </c>
      <c r="M13509" t="str">
        <f>IF(OR(Table1[[#This Row],[Loan_Status]]="Fully Paid",Table1[[#This Row],[Loan_Status]]="Current"),"Good Loan",IF(Table1[[#This Row],[Loan_Status]]="Charged Off","Bad Loan",""))</f>
        <v>Good Loan</v>
      </c>
      <c r="N13509">
        <v>44332</v>
      </c>
      <c r="O13509">
        <v>1010022</v>
      </c>
      <c r="P13509" t="s">
        <v>9938</v>
      </c>
      <c r="Q13509" t="s">
        <v>212</v>
      </c>
      <c r="R13509" t="s">
        <v>41</v>
      </c>
      <c r="S13509" t="s">
        <v>46</v>
      </c>
      <c r="T13509">
        <v>60000</v>
      </c>
      <c r="U13509">
        <v>0.128</v>
      </c>
      <c r="V13509">
        <v>326.07</v>
      </c>
      <c r="W13509">
        <v>0.1099</v>
      </c>
      <c r="X13509">
        <v>15000</v>
      </c>
      <c r="Y13509">
        <v>23</v>
      </c>
      <c r="Z13509">
        <v>19547</v>
      </c>
    </row>
    <row r="13510" spans="1:26" ht="14.25" customHeight="1">
      <c r="A13510">
        <v>654677</v>
      </c>
      <c r="B13510" t="s">
        <v>120</v>
      </c>
      <c r="C13510" t="s">
        <v>25</v>
      </c>
      <c r="D13510" t="s">
        <v>48</v>
      </c>
      <c r="E13510" t="s">
        <v>11114</v>
      </c>
      <c r="F13510" t="s">
        <v>38</v>
      </c>
      <c r="G13510" t="s">
        <v>39</v>
      </c>
      <c r="H13510">
        <v>44207</v>
      </c>
      <c r="I13510" t="str">
        <f>TEXT(Table1[[#This Row],[Issue_Date]],"mmm")</f>
        <v>Jan</v>
      </c>
      <c r="J13510">
        <v>44243</v>
      </c>
      <c r="K13510">
        <v>44330</v>
      </c>
      <c r="L13510" t="s">
        <v>30</v>
      </c>
      <c r="M13510" t="str">
        <f>IF(OR(Table1[[#This Row],[Loan_Status]]="Fully Paid",Table1[[#This Row],[Loan_Status]]="Current"),"Good Loan",IF(Table1[[#This Row],[Loan_Status]]="Charged Off","Bad Loan",""))</f>
        <v>Good Loan</v>
      </c>
      <c r="N13510">
        <v>44361</v>
      </c>
      <c r="O13510">
        <v>837230</v>
      </c>
      <c r="P13510" t="s">
        <v>9938</v>
      </c>
      <c r="Q13510" t="s">
        <v>58</v>
      </c>
      <c r="R13510" t="s">
        <v>41</v>
      </c>
      <c r="S13510" t="s">
        <v>46</v>
      </c>
      <c r="T13510">
        <v>72000</v>
      </c>
      <c r="U13510">
        <v>7.9799999999999996E-2</v>
      </c>
      <c r="V13510">
        <v>280.97000000000003</v>
      </c>
      <c r="W13510">
        <v>0.1074</v>
      </c>
      <c r="X13510">
        <v>13000</v>
      </c>
      <c r="Y13510">
        <v>12</v>
      </c>
      <c r="Z13510">
        <v>16260</v>
      </c>
    </row>
    <row r="13511" spans="1:26" ht="14.25" customHeight="1">
      <c r="A13511">
        <v>802591</v>
      </c>
      <c r="B13511" t="s">
        <v>97</v>
      </c>
      <c r="C13511" t="s">
        <v>25</v>
      </c>
      <c r="D13511" t="s">
        <v>42</v>
      </c>
      <c r="E13511" t="s">
        <v>6558</v>
      </c>
      <c r="F13511" t="s">
        <v>38</v>
      </c>
      <c r="G13511" t="s">
        <v>39</v>
      </c>
      <c r="H13511">
        <v>44388</v>
      </c>
      <c r="I13511" t="str">
        <f>TEXT(Table1[[#This Row],[Issue_Date]],"mmm")</f>
        <v>Jul</v>
      </c>
      <c r="J13511">
        <v>44332</v>
      </c>
      <c r="K13511">
        <v>44328</v>
      </c>
      <c r="L13511" t="s">
        <v>30</v>
      </c>
      <c r="M13511" t="str">
        <f>IF(OR(Table1[[#This Row],[Loan_Status]]="Fully Paid",Table1[[#This Row],[Loan_Status]]="Current"),"Good Loan",IF(Table1[[#This Row],[Loan_Status]]="Charged Off","Bad Loan",""))</f>
        <v>Good Loan</v>
      </c>
      <c r="N13511">
        <v>44359</v>
      </c>
      <c r="O13511">
        <v>1008260</v>
      </c>
      <c r="P13511" t="s">
        <v>9938</v>
      </c>
      <c r="Q13511" t="s">
        <v>214</v>
      </c>
      <c r="R13511" t="s">
        <v>41</v>
      </c>
      <c r="S13511" t="s">
        <v>46</v>
      </c>
      <c r="T13511">
        <v>37000</v>
      </c>
      <c r="U13511">
        <v>7.2999999999999995E-2</v>
      </c>
      <c r="V13511">
        <v>318.64</v>
      </c>
      <c r="W13511">
        <v>9.9900000000000003E-2</v>
      </c>
      <c r="X13511">
        <v>15000</v>
      </c>
      <c r="Y13511">
        <v>17</v>
      </c>
      <c r="Z13511">
        <v>16175</v>
      </c>
    </row>
    <row r="13512" spans="1:26" ht="14.25" customHeight="1">
      <c r="A13512">
        <v>841758</v>
      </c>
      <c r="B13512" t="s">
        <v>78</v>
      </c>
      <c r="C13512" t="s">
        <v>25</v>
      </c>
      <c r="D13512" t="s">
        <v>64</v>
      </c>
      <c r="E13512" t="s">
        <v>11115</v>
      </c>
      <c r="F13512" t="s">
        <v>38</v>
      </c>
      <c r="G13512" t="s">
        <v>39</v>
      </c>
      <c r="H13512">
        <v>44419</v>
      </c>
      <c r="I13512" t="str">
        <f>TEXT(Table1[[#This Row],[Issue_Date]],"mmm")</f>
        <v>Aug</v>
      </c>
      <c r="J13512">
        <v>44361</v>
      </c>
      <c r="K13512">
        <v>44361</v>
      </c>
      <c r="L13512" t="s">
        <v>30</v>
      </c>
      <c r="M13512" t="str">
        <f>IF(OR(Table1[[#This Row],[Loan_Status]]="Fully Paid",Table1[[#This Row],[Loan_Status]]="Current"),"Good Loan",IF(Table1[[#This Row],[Loan_Status]]="Charged Off","Bad Loan",""))</f>
        <v>Good Loan</v>
      </c>
      <c r="N13512">
        <v>44391</v>
      </c>
      <c r="O13512">
        <v>1052340</v>
      </c>
      <c r="P13512" t="s">
        <v>9938</v>
      </c>
      <c r="Q13512" t="s">
        <v>212</v>
      </c>
      <c r="R13512" t="s">
        <v>41</v>
      </c>
      <c r="S13512" t="s">
        <v>46</v>
      </c>
      <c r="T13512">
        <v>60852</v>
      </c>
      <c r="U13512">
        <v>0.11890000000000001</v>
      </c>
      <c r="V13512">
        <v>313.02</v>
      </c>
      <c r="W13512">
        <v>0.1099</v>
      </c>
      <c r="X13512">
        <v>14400</v>
      </c>
      <c r="Y13512">
        <v>20</v>
      </c>
      <c r="Z13512">
        <v>17856</v>
      </c>
    </row>
    <row r="13513" spans="1:26" ht="14.25" customHeight="1">
      <c r="A13513">
        <v>805466</v>
      </c>
      <c r="B13513" t="s">
        <v>53</v>
      </c>
      <c r="C13513" t="s">
        <v>25</v>
      </c>
      <c r="D13513" t="s">
        <v>157</v>
      </c>
      <c r="E13513" t="s">
        <v>11116</v>
      </c>
      <c r="F13513" t="s">
        <v>38</v>
      </c>
      <c r="G13513" t="s">
        <v>39</v>
      </c>
      <c r="H13513">
        <v>44388</v>
      </c>
      <c r="I13513" t="str">
        <f>TEXT(Table1[[#This Row],[Issue_Date]],"mmm")</f>
        <v>Jul</v>
      </c>
      <c r="J13513">
        <v>44420</v>
      </c>
      <c r="K13513">
        <v>44420</v>
      </c>
      <c r="L13513" t="s">
        <v>30</v>
      </c>
      <c r="M13513" t="str">
        <f>IF(OR(Table1[[#This Row],[Loan_Status]]="Fully Paid",Table1[[#This Row],[Loan_Status]]="Current"),"Good Loan",IF(Table1[[#This Row],[Loan_Status]]="Charged Off","Bad Loan",""))</f>
        <v>Good Loan</v>
      </c>
      <c r="N13513">
        <v>44451</v>
      </c>
      <c r="O13513">
        <v>1011500</v>
      </c>
      <c r="P13513" t="s">
        <v>9938</v>
      </c>
      <c r="Q13513" t="s">
        <v>212</v>
      </c>
      <c r="R13513" t="s">
        <v>41</v>
      </c>
      <c r="S13513" t="s">
        <v>46</v>
      </c>
      <c r="T13513">
        <v>80000</v>
      </c>
      <c r="U13513">
        <v>7.3800000000000004E-2</v>
      </c>
      <c r="V13513">
        <v>326.07</v>
      </c>
      <c r="W13513">
        <v>0.1099</v>
      </c>
      <c r="X13513">
        <v>15000</v>
      </c>
      <c r="Y13513">
        <v>16</v>
      </c>
      <c r="Z13513">
        <v>16531</v>
      </c>
    </row>
    <row r="13514" spans="1:26" ht="14.25" customHeight="1">
      <c r="A13514">
        <v>522525</v>
      </c>
      <c r="B13514" t="s">
        <v>80</v>
      </c>
      <c r="C13514" t="s">
        <v>25</v>
      </c>
      <c r="D13514" t="s">
        <v>59</v>
      </c>
      <c r="E13514" t="s">
        <v>11117</v>
      </c>
      <c r="F13514" t="s">
        <v>38</v>
      </c>
      <c r="G13514" t="s">
        <v>39</v>
      </c>
      <c r="H13514">
        <v>44357</v>
      </c>
      <c r="I13514" t="str">
        <f>TEXT(Table1[[#This Row],[Issue_Date]],"mmm")</f>
        <v>Jun</v>
      </c>
      <c r="J13514">
        <v>44332</v>
      </c>
      <c r="K13514">
        <v>44210</v>
      </c>
      <c r="L13514" t="s">
        <v>30</v>
      </c>
      <c r="M13514" t="str">
        <f>IF(OR(Table1[[#This Row],[Loan_Status]]="Fully Paid",Table1[[#This Row],[Loan_Status]]="Current"),"Good Loan",IF(Table1[[#This Row],[Loan_Status]]="Charged Off","Bad Loan",""))</f>
        <v>Good Loan</v>
      </c>
      <c r="N13514">
        <v>44241</v>
      </c>
      <c r="O13514">
        <v>675881</v>
      </c>
      <c r="P13514" t="s">
        <v>9938</v>
      </c>
      <c r="Q13514" t="s">
        <v>58</v>
      </c>
      <c r="R13514" t="s">
        <v>41</v>
      </c>
      <c r="S13514" t="s">
        <v>46</v>
      </c>
      <c r="T13514">
        <v>93000</v>
      </c>
      <c r="U13514">
        <v>1.7299999999999999E-2</v>
      </c>
      <c r="V13514">
        <v>167.11</v>
      </c>
      <c r="W13514">
        <v>0.1149</v>
      </c>
      <c r="X13514">
        <v>10000</v>
      </c>
      <c r="Y13514">
        <v>17</v>
      </c>
      <c r="Z13514">
        <v>9796</v>
      </c>
    </row>
    <row r="13515" spans="1:26" ht="14.25" customHeight="1">
      <c r="A13515">
        <v>568471</v>
      </c>
      <c r="B13515" t="s">
        <v>97</v>
      </c>
      <c r="C13515" t="s">
        <v>25</v>
      </c>
      <c r="D13515" t="s">
        <v>48</v>
      </c>
      <c r="E13515" t="s">
        <v>11118</v>
      </c>
      <c r="F13515" t="s">
        <v>38</v>
      </c>
      <c r="G13515" t="s">
        <v>39</v>
      </c>
      <c r="H13515">
        <v>44418</v>
      </c>
      <c r="I13515" t="str">
        <f>TEXT(Table1[[#This Row],[Issue_Date]],"mmm")</f>
        <v>Aug</v>
      </c>
      <c r="J13515">
        <v>44300</v>
      </c>
      <c r="K13515">
        <v>44482</v>
      </c>
      <c r="L13515" t="s">
        <v>30</v>
      </c>
      <c r="M13515" t="str">
        <f>IF(OR(Table1[[#This Row],[Loan_Status]]="Fully Paid",Table1[[#This Row],[Loan_Status]]="Current"),"Good Loan",IF(Table1[[#This Row],[Loan_Status]]="Charged Off","Bad Loan",""))</f>
        <v>Good Loan</v>
      </c>
      <c r="N13515">
        <v>44513</v>
      </c>
      <c r="O13515">
        <v>731313</v>
      </c>
      <c r="P13515" t="s">
        <v>9938</v>
      </c>
      <c r="Q13515" t="s">
        <v>212</v>
      </c>
      <c r="R13515" t="s">
        <v>41</v>
      </c>
      <c r="S13515" t="s">
        <v>46</v>
      </c>
      <c r="T13515">
        <v>56550</v>
      </c>
      <c r="U13515">
        <v>0.1961</v>
      </c>
      <c r="V13515">
        <v>130.82</v>
      </c>
      <c r="W13515">
        <v>0.11119999999999999</v>
      </c>
      <c r="X13515">
        <v>6000</v>
      </c>
      <c r="Y13515">
        <v>20</v>
      </c>
      <c r="Z13515">
        <v>7540</v>
      </c>
    </row>
    <row r="13516" spans="1:26" ht="14.25" customHeight="1">
      <c r="A13516">
        <v>526636</v>
      </c>
      <c r="B13516" t="s">
        <v>47</v>
      </c>
      <c r="C13516" t="s">
        <v>25</v>
      </c>
      <c r="D13516" t="s">
        <v>48</v>
      </c>
      <c r="E13516" t="s">
        <v>11119</v>
      </c>
      <c r="F13516" t="s">
        <v>38</v>
      </c>
      <c r="G13516" t="s">
        <v>39</v>
      </c>
      <c r="H13516">
        <v>44357</v>
      </c>
      <c r="I13516" t="str">
        <f>TEXT(Table1[[#This Row],[Issue_Date]],"mmm")</f>
        <v>Jun</v>
      </c>
      <c r="J13516">
        <v>44483</v>
      </c>
      <c r="K13516">
        <v>44300</v>
      </c>
      <c r="L13516" t="s">
        <v>30</v>
      </c>
      <c r="M13516" t="str">
        <f>IF(OR(Table1[[#This Row],[Loan_Status]]="Fully Paid",Table1[[#This Row],[Loan_Status]]="Current"),"Good Loan",IF(Table1[[#This Row],[Loan_Status]]="Charged Off","Bad Loan",""))</f>
        <v>Good Loan</v>
      </c>
      <c r="N13516">
        <v>44330</v>
      </c>
      <c r="O13516">
        <v>681273</v>
      </c>
      <c r="P13516" t="s">
        <v>9938</v>
      </c>
      <c r="Q13516" t="s">
        <v>58</v>
      </c>
      <c r="R13516" t="s">
        <v>41</v>
      </c>
      <c r="S13516" t="s">
        <v>46</v>
      </c>
      <c r="T13516">
        <v>69996</v>
      </c>
      <c r="U13516">
        <v>8.6599999999999996E-2</v>
      </c>
      <c r="V13516">
        <v>197.89</v>
      </c>
      <c r="W13516">
        <v>0.1149</v>
      </c>
      <c r="X13516">
        <v>9000</v>
      </c>
      <c r="Y13516">
        <v>50</v>
      </c>
      <c r="Z13516">
        <v>11684</v>
      </c>
    </row>
    <row r="13517" spans="1:26" ht="14.25" customHeight="1">
      <c r="A13517">
        <v>822880</v>
      </c>
      <c r="B13517" t="s">
        <v>174</v>
      </c>
      <c r="C13517" t="s">
        <v>25</v>
      </c>
      <c r="D13517" t="s">
        <v>48</v>
      </c>
      <c r="E13517" t="s">
        <v>11120</v>
      </c>
      <c r="F13517" t="s">
        <v>38</v>
      </c>
      <c r="G13517" t="s">
        <v>39</v>
      </c>
      <c r="H13517">
        <v>44388</v>
      </c>
      <c r="I13517" t="str">
        <f>TEXT(Table1[[#This Row],[Issue_Date]],"mmm")</f>
        <v>Jul</v>
      </c>
      <c r="J13517">
        <v>44212</v>
      </c>
      <c r="K13517">
        <v>44422</v>
      </c>
      <c r="L13517" t="s">
        <v>30</v>
      </c>
      <c r="M13517" t="str">
        <f>IF(OR(Table1[[#This Row],[Loan_Status]]="Fully Paid",Table1[[#This Row],[Loan_Status]]="Current"),"Good Loan",IF(Table1[[#This Row],[Loan_Status]]="Charged Off","Bad Loan",""))</f>
        <v>Good Loan</v>
      </c>
      <c r="N13517">
        <v>44453</v>
      </c>
      <c r="O13517">
        <v>1031392</v>
      </c>
      <c r="P13517" t="s">
        <v>9938</v>
      </c>
      <c r="Q13517" t="s">
        <v>58</v>
      </c>
      <c r="R13517" t="s">
        <v>41</v>
      </c>
      <c r="S13517" t="s">
        <v>46</v>
      </c>
      <c r="T13517">
        <v>80400</v>
      </c>
      <c r="U13517">
        <v>7.9100000000000004E-2</v>
      </c>
      <c r="V13517">
        <v>43.98</v>
      </c>
      <c r="W13517">
        <v>0.1149</v>
      </c>
      <c r="X13517">
        <v>2000</v>
      </c>
      <c r="Y13517">
        <v>25</v>
      </c>
      <c r="Z13517">
        <v>2522</v>
      </c>
    </row>
    <row r="13518" spans="1:26" ht="14.25" customHeight="1">
      <c r="A13518">
        <v>557642</v>
      </c>
      <c r="B13518" t="s">
        <v>90</v>
      </c>
      <c r="C13518" t="s">
        <v>25</v>
      </c>
      <c r="D13518" t="s">
        <v>157</v>
      </c>
      <c r="E13518" t="s">
        <v>11121</v>
      </c>
      <c r="F13518" t="s">
        <v>38</v>
      </c>
      <c r="G13518" t="s">
        <v>39</v>
      </c>
      <c r="H13518">
        <v>44418</v>
      </c>
      <c r="I13518" t="str">
        <f>TEXT(Table1[[#This Row],[Issue_Date]],"mmm")</f>
        <v>Aug</v>
      </c>
      <c r="J13518">
        <v>44388</v>
      </c>
      <c r="K13518">
        <v>44388</v>
      </c>
      <c r="L13518" t="s">
        <v>30</v>
      </c>
      <c r="M13518" t="str">
        <f>IF(OR(Table1[[#This Row],[Loan_Status]]="Fully Paid",Table1[[#This Row],[Loan_Status]]="Current"),"Good Loan",IF(Table1[[#This Row],[Loan_Status]]="Charged Off","Bad Loan",""))</f>
        <v>Good Loan</v>
      </c>
      <c r="N13518">
        <v>44419</v>
      </c>
      <c r="O13518">
        <v>717958</v>
      </c>
      <c r="P13518" t="s">
        <v>9938</v>
      </c>
      <c r="Q13518" t="s">
        <v>212</v>
      </c>
      <c r="R13518" t="s">
        <v>41</v>
      </c>
      <c r="S13518" t="s">
        <v>46</v>
      </c>
      <c r="T13518">
        <v>60000</v>
      </c>
      <c r="U13518">
        <v>0.11700000000000001</v>
      </c>
      <c r="V13518">
        <v>207.13</v>
      </c>
      <c r="W13518">
        <v>0.11119999999999999</v>
      </c>
      <c r="X13518">
        <v>9500</v>
      </c>
      <c r="Y13518">
        <v>39</v>
      </c>
      <c r="Z13518">
        <v>10330</v>
      </c>
    </row>
    <row r="13519" spans="1:26" ht="14.25" customHeight="1">
      <c r="A13519">
        <v>758575</v>
      </c>
      <c r="B13519" t="s">
        <v>115</v>
      </c>
      <c r="C13519" t="s">
        <v>25</v>
      </c>
      <c r="D13519" t="s">
        <v>48</v>
      </c>
      <c r="E13519" t="s">
        <v>11122</v>
      </c>
      <c r="F13519" t="s">
        <v>44</v>
      </c>
      <c r="G13519" t="s">
        <v>39</v>
      </c>
      <c r="H13519">
        <v>44327</v>
      </c>
      <c r="I13519" t="str">
        <f>TEXT(Table1[[#This Row],[Issue_Date]],"mmm")</f>
        <v>May</v>
      </c>
      <c r="J13519">
        <v>44332</v>
      </c>
      <c r="K13519">
        <v>44360</v>
      </c>
      <c r="L13519" t="s">
        <v>30</v>
      </c>
      <c r="M13519" t="str">
        <f>IF(OR(Table1[[#This Row],[Loan_Status]]="Fully Paid",Table1[[#This Row],[Loan_Status]]="Current"),"Good Loan",IF(Table1[[#This Row],[Loan_Status]]="Charged Off","Bad Loan",""))</f>
        <v>Good Loan</v>
      </c>
      <c r="N13519">
        <v>44390</v>
      </c>
      <c r="O13519">
        <v>958750</v>
      </c>
      <c r="P13519" t="s">
        <v>9938</v>
      </c>
      <c r="Q13519" t="s">
        <v>114</v>
      </c>
      <c r="R13519" t="s">
        <v>41</v>
      </c>
      <c r="S13519" t="s">
        <v>46</v>
      </c>
      <c r="T13519">
        <v>58608</v>
      </c>
      <c r="U13519">
        <v>0.1583</v>
      </c>
      <c r="V13519">
        <v>170.61</v>
      </c>
      <c r="W13519">
        <v>0.12989999999999999</v>
      </c>
      <c r="X13519">
        <v>7500</v>
      </c>
      <c r="Y13519">
        <v>23</v>
      </c>
      <c r="Z13519">
        <v>9160</v>
      </c>
    </row>
    <row r="13520" spans="1:26" ht="14.25" customHeight="1">
      <c r="A13520">
        <v>866933</v>
      </c>
      <c r="B13520" t="s">
        <v>112</v>
      </c>
      <c r="C13520" t="s">
        <v>25</v>
      </c>
      <c r="D13520" t="s">
        <v>48</v>
      </c>
      <c r="E13520" t="s">
        <v>11123</v>
      </c>
      <c r="F13520" t="s">
        <v>44</v>
      </c>
      <c r="G13520" t="s">
        <v>39</v>
      </c>
      <c r="H13520">
        <v>44450</v>
      </c>
      <c r="I13520" t="str">
        <f>TEXT(Table1[[#This Row],[Issue_Date]],"mmm")</f>
        <v>Sep</v>
      </c>
      <c r="J13520">
        <v>44243</v>
      </c>
      <c r="K13520">
        <v>44243</v>
      </c>
      <c r="L13520" t="s">
        <v>30</v>
      </c>
      <c r="M13520" t="str">
        <f>IF(OR(Table1[[#This Row],[Loan_Status]]="Fully Paid",Table1[[#This Row],[Loan_Status]]="Current"),"Good Loan",IF(Table1[[#This Row],[Loan_Status]]="Charged Off","Bad Loan",""))</f>
        <v>Good Loan</v>
      </c>
      <c r="N13520">
        <v>44271</v>
      </c>
      <c r="O13520">
        <v>1080437</v>
      </c>
      <c r="P13520" t="s">
        <v>9938</v>
      </c>
      <c r="Q13520" t="s">
        <v>66</v>
      </c>
      <c r="R13520" t="s">
        <v>41</v>
      </c>
      <c r="S13520" t="s">
        <v>46</v>
      </c>
      <c r="T13520">
        <v>107000</v>
      </c>
      <c r="U13520">
        <v>0.20399999999999999</v>
      </c>
      <c r="V13520">
        <v>345.08</v>
      </c>
      <c r="W13520">
        <v>0.13489999999999999</v>
      </c>
      <c r="X13520">
        <v>15000</v>
      </c>
      <c r="Y13520">
        <v>35</v>
      </c>
      <c r="Z13520">
        <v>20607</v>
      </c>
    </row>
    <row r="13521" spans="1:26" ht="14.25" customHeight="1">
      <c r="A13521">
        <v>806046</v>
      </c>
      <c r="B13521" t="s">
        <v>35</v>
      </c>
      <c r="C13521" t="s">
        <v>25</v>
      </c>
      <c r="D13521" t="s">
        <v>42</v>
      </c>
      <c r="E13521" t="s">
        <v>11124</v>
      </c>
      <c r="F13521" t="s">
        <v>44</v>
      </c>
      <c r="G13521" t="s">
        <v>39</v>
      </c>
      <c r="H13521">
        <v>44388</v>
      </c>
      <c r="I13521" t="str">
        <f>TEXT(Table1[[#This Row],[Issue_Date]],"mmm")</f>
        <v>Jul</v>
      </c>
      <c r="J13521">
        <v>44243</v>
      </c>
      <c r="K13521">
        <v>44484</v>
      </c>
      <c r="L13521" t="s">
        <v>30</v>
      </c>
      <c r="M13521" t="str">
        <f>IF(OR(Table1[[#This Row],[Loan_Status]]="Fully Paid",Table1[[#This Row],[Loan_Status]]="Current"),"Good Loan",IF(Table1[[#This Row],[Loan_Status]]="Charged Off","Bad Loan",""))</f>
        <v>Good Loan</v>
      </c>
      <c r="N13521">
        <v>44515</v>
      </c>
      <c r="O13521">
        <v>1012200</v>
      </c>
      <c r="P13521" t="s">
        <v>9938</v>
      </c>
      <c r="Q13521" t="s">
        <v>66</v>
      </c>
      <c r="R13521" t="s">
        <v>41</v>
      </c>
      <c r="S13521" t="s">
        <v>46</v>
      </c>
      <c r="T13521">
        <v>59000</v>
      </c>
      <c r="U13521">
        <v>0.13439999999999999</v>
      </c>
      <c r="V13521">
        <v>220.85</v>
      </c>
      <c r="W13521">
        <v>0.13489999999999999</v>
      </c>
      <c r="X13521">
        <v>9600</v>
      </c>
      <c r="Y13521">
        <v>32</v>
      </c>
      <c r="Z13521">
        <v>13143</v>
      </c>
    </row>
    <row r="13522" spans="1:26" ht="14.25" customHeight="1">
      <c r="A13522">
        <v>1055682</v>
      </c>
      <c r="B13522" t="s">
        <v>112</v>
      </c>
      <c r="C13522" t="s">
        <v>25</v>
      </c>
      <c r="D13522" t="s">
        <v>64</v>
      </c>
      <c r="E13522" t="s">
        <v>536</v>
      </c>
      <c r="F13522" t="s">
        <v>44</v>
      </c>
      <c r="G13522" t="s">
        <v>39</v>
      </c>
      <c r="H13522">
        <v>44541</v>
      </c>
      <c r="I13522" t="str">
        <f>TEXT(Table1[[#This Row],[Issue_Date]],"mmm")</f>
        <v>Dec</v>
      </c>
      <c r="J13522">
        <v>44243</v>
      </c>
      <c r="K13522">
        <v>44212</v>
      </c>
      <c r="L13522" t="s">
        <v>30</v>
      </c>
      <c r="M13522" t="str">
        <f>IF(OR(Table1[[#This Row],[Loan_Status]]="Fully Paid",Table1[[#This Row],[Loan_Status]]="Current"),"Good Loan",IF(Table1[[#This Row],[Loan_Status]]="Charged Off","Bad Loan",""))</f>
        <v>Good Loan</v>
      </c>
      <c r="N13522">
        <v>44243</v>
      </c>
      <c r="O13522">
        <v>1287246</v>
      </c>
      <c r="P13522" t="s">
        <v>9938</v>
      </c>
      <c r="Q13522" t="s">
        <v>66</v>
      </c>
      <c r="R13522" t="s">
        <v>41</v>
      </c>
      <c r="S13522" t="s">
        <v>46</v>
      </c>
      <c r="T13522">
        <v>92496</v>
      </c>
      <c r="U13522">
        <v>0.20899999999999999</v>
      </c>
      <c r="V13522">
        <v>42.14</v>
      </c>
      <c r="W13522">
        <v>0.14269999999999999</v>
      </c>
      <c r="X13522">
        <v>1800</v>
      </c>
      <c r="Y13522">
        <v>40</v>
      </c>
      <c r="Z13522">
        <v>2353</v>
      </c>
    </row>
    <row r="13523" spans="1:26" ht="14.25" customHeight="1">
      <c r="A13523">
        <v>626281</v>
      </c>
      <c r="B13523" t="s">
        <v>108</v>
      </c>
      <c r="C13523" t="s">
        <v>25</v>
      </c>
      <c r="D13523" t="s">
        <v>86</v>
      </c>
      <c r="E13523" t="s">
        <v>11125</v>
      </c>
      <c r="F13523" t="s">
        <v>44</v>
      </c>
      <c r="G13523" t="s">
        <v>39</v>
      </c>
      <c r="H13523">
        <v>44540</v>
      </c>
      <c r="I13523" t="str">
        <f>TEXT(Table1[[#This Row],[Issue_Date]],"mmm")</f>
        <v>Dec</v>
      </c>
      <c r="J13523">
        <v>44212</v>
      </c>
      <c r="K13523">
        <v>44545</v>
      </c>
      <c r="L13523" t="s">
        <v>30</v>
      </c>
      <c r="M13523" t="str">
        <f>IF(OR(Table1[[#This Row],[Loan_Status]]="Fully Paid",Table1[[#This Row],[Loan_Status]]="Current"),"Good Loan",IF(Table1[[#This Row],[Loan_Status]]="Charged Off","Bad Loan",""))</f>
        <v>Good Loan</v>
      </c>
      <c r="N13523">
        <v>44576</v>
      </c>
      <c r="O13523">
        <v>802574</v>
      </c>
      <c r="P13523" t="s">
        <v>9938</v>
      </c>
      <c r="Q13523" t="s">
        <v>114</v>
      </c>
      <c r="R13523" t="s">
        <v>41</v>
      </c>
      <c r="S13523" t="s">
        <v>46</v>
      </c>
      <c r="T13523">
        <v>78000</v>
      </c>
      <c r="U13523">
        <v>0.18</v>
      </c>
      <c r="V13523">
        <v>214.67</v>
      </c>
      <c r="W13523">
        <v>0.12230000000000001</v>
      </c>
      <c r="X13523">
        <v>15000</v>
      </c>
      <c r="Y13523">
        <v>22</v>
      </c>
      <c r="Z13523">
        <v>12880</v>
      </c>
    </row>
    <row r="13524" spans="1:26" ht="14.25" customHeight="1">
      <c r="A13524">
        <v>795409</v>
      </c>
      <c r="B13524" t="s">
        <v>24</v>
      </c>
      <c r="C13524" t="s">
        <v>25</v>
      </c>
      <c r="D13524" t="s">
        <v>48</v>
      </c>
      <c r="E13524" t="s">
        <v>11126</v>
      </c>
      <c r="F13524" t="s">
        <v>44</v>
      </c>
      <c r="G13524" t="s">
        <v>39</v>
      </c>
      <c r="H13524">
        <v>44358</v>
      </c>
      <c r="I13524" t="str">
        <f>TEXT(Table1[[#This Row],[Issue_Date]],"mmm")</f>
        <v>Jun</v>
      </c>
      <c r="J13524">
        <v>44361</v>
      </c>
      <c r="K13524">
        <v>44361</v>
      </c>
      <c r="L13524" t="s">
        <v>30</v>
      </c>
      <c r="M13524" t="str">
        <f>IF(OR(Table1[[#This Row],[Loan_Status]]="Fully Paid",Table1[[#This Row],[Loan_Status]]="Current"),"Good Loan",IF(Table1[[#This Row],[Loan_Status]]="Charged Off","Bad Loan",""))</f>
        <v>Good Loan</v>
      </c>
      <c r="N13524">
        <v>44391</v>
      </c>
      <c r="O13524">
        <v>1000144</v>
      </c>
      <c r="P13524" t="s">
        <v>9938</v>
      </c>
      <c r="Q13524" t="s">
        <v>66</v>
      </c>
      <c r="R13524" t="s">
        <v>41</v>
      </c>
      <c r="S13524" t="s">
        <v>46</v>
      </c>
      <c r="T13524">
        <v>128000</v>
      </c>
      <c r="U13524">
        <v>5.7500000000000002E-2</v>
      </c>
      <c r="V13524">
        <v>242.7</v>
      </c>
      <c r="W13524">
        <v>0.13489999999999999</v>
      </c>
      <c r="X13524">
        <v>10550</v>
      </c>
      <c r="Y13524">
        <v>16</v>
      </c>
      <c r="Z13524">
        <v>13540</v>
      </c>
    </row>
    <row r="13525" spans="1:26" ht="14.25" customHeight="1">
      <c r="A13525">
        <v>807193</v>
      </c>
      <c r="B13525" t="s">
        <v>35</v>
      </c>
      <c r="C13525" t="s">
        <v>25</v>
      </c>
      <c r="D13525" t="s">
        <v>48</v>
      </c>
      <c r="E13525" t="s">
        <v>11127</v>
      </c>
      <c r="F13525" t="s">
        <v>44</v>
      </c>
      <c r="G13525" t="s">
        <v>39</v>
      </c>
      <c r="H13525">
        <v>44388</v>
      </c>
      <c r="I13525" t="str">
        <f>TEXT(Table1[[#This Row],[Issue_Date]],"mmm")</f>
        <v>Jul</v>
      </c>
      <c r="J13525">
        <v>44269</v>
      </c>
      <c r="K13525">
        <v>44269</v>
      </c>
      <c r="L13525" t="s">
        <v>30</v>
      </c>
      <c r="M13525" t="str">
        <f>IF(OR(Table1[[#This Row],[Loan_Status]]="Fully Paid",Table1[[#This Row],[Loan_Status]]="Current"),"Good Loan",IF(Table1[[#This Row],[Loan_Status]]="Charged Off","Bad Loan",""))</f>
        <v>Good Loan</v>
      </c>
      <c r="N13525">
        <v>44300</v>
      </c>
      <c r="O13525">
        <v>1013724</v>
      </c>
      <c r="P13525" t="s">
        <v>9938</v>
      </c>
      <c r="Q13525" t="s">
        <v>45</v>
      </c>
      <c r="R13525" t="s">
        <v>41</v>
      </c>
      <c r="S13525" t="s">
        <v>46</v>
      </c>
      <c r="T13525">
        <v>48000</v>
      </c>
      <c r="U13525">
        <v>7.5800000000000006E-2</v>
      </c>
      <c r="V13525">
        <v>97.71</v>
      </c>
      <c r="W13525">
        <v>0.1399</v>
      </c>
      <c r="X13525">
        <v>4200</v>
      </c>
      <c r="Y13525">
        <v>23</v>
      </c>
      <c r="Z13525">
        <v>5449</v>
      </c>
    </row>
    <row r="13526" spans="1:26" ht="14.25" customHeight="1">
      <c r="A13526">
        <v>628653</v>
      </c>
      <c r="B13526" t="s">
        <v>70</v>
      </c>
      <c r="C13526" t="s">
        <v>25</v>
      </c>
      <c r="D13526" t="s">
        <v>59</v>
      </c>
      <c r="E13526" t="s">
        <v>11128</v>
      </c>
      <c r="F13526" t="s">
        <v>44</v>
      </c>
      <c r="G13526" t="s">
        <v>39</v>
      </c>
      <c r="H13526">
        <v>44540</v>
      </c>
      <c r="I13526" t="str">
        <f>TEXT(Table1[[#This Row],[Issue_Date]],"mmm")</f>
        <v>Dec</v>
      </c>
      <c r="J13526">
        <v>44268</v>
      </c>
      <c r="K13526">
        <v>44268</v>
      </c>
      <c r="L13526" t="s">
        <v>30</v>
      </c>
      <c r="M13526" t="str">
        <f>IF(OR(Table1[[#This Row],[Loan_Status]]="Fully Paid",Table1[[#This Row],[Loan_Status]]="Current"),"Good Loan",IF(Table1[[#This Row],[Loan_Status]]="Charged Off","Bad Loan",""))</f>
        <v>Good Loan</v>
      </c>
      <c r="N13526">
        <v>44299</v>
      </c>
      <c r="O13526">
        <v>805500</v>
      </c>
      <c r="P13526" t="s">
        <v>9938</v>
      </c>
      <c r="Q13526" t="s">
        <v>226</v>
      </c>
      <c r="R13526" t="s">
        <v>41</v>
      </c>
      <c r="S13526" t="s">
        <v>46</v>
      </c>
      <c r="T13526">
        <v>54996</v>
      </c>
      <c r="U13526">
        <v>0.13700000000000001</v>
      </c>
      <c r="V13526">
        <v>146.77000000000001</v>
      </c>
      <c r="W13526">
        <v>0.13350000000000001</v>
      </c>
      <c r="X13526">
        <v>6400</v>
      </c>
      <c r="Y13526">
        <v>16</v>
      </c>
      <c r="Z13526">
        <v>7999</v>
      </c>
    </row>
    <row r="13527" spans="1:26" ht="14.25" customHeight="1">
      <c r="A13527">
        <v>558899</v>
      </c>
      <c r="B13527" t="s">
        <v>70</v>
      </c>
      <c r="C13527" t="s">
        <v>25</v>
      </c>
      <c r="D13527" t="s">
        <v>42</v>
      </c>
      <c r="E13527" t="s">
        <v>11129</v>
      </c>
      <c r="F13527" t="s">
        <v>44</v>
      </c>
      <c r="G13527" t="s">
        <v>39</v>
      </c>
      <c r="H13527">
        <v>44418</v>
      </c>
      <c r="I13527" t="str">
        <f>TEXT(Table1[[#This Row],[Issue_Date]],"mmm")</f>
        <v>Aug</v>
      </c>
      <c r="J13527">
        <v>44423</v>
      </c>
      <c r="K13527">
        <v>44423</v>
      </c>
      <c r="L13527" t="s">
        <v>30</v>
      </c>
      <c r="M13527" t="str">
        <f>IF(OR(Table1[[#This Row],[Loan_Status]]="Fully Paid",Table1[[#This Row],[Loan_Status]]="Current"),"Good Loan",IF(Table1[[#This Row],[Loan_Status]]="Charged Off","Bad Loan",""))</f>
        <v>Good Loan</v>
      </c>
      <c r="N13527">
        <v>44454</v>
      </c>
      <c r="O13527">
        <v>719456</v>
      </c>
      <c r="P13527" t="s">
        <v>9938</v>
      </c>
      <c r="Q13527" t="s">
        <v>114</v>
      </c>
      <c r="R13527" t="s">
        <v>41</v>
      </c>
      <c r="S13527" t="s">
        <v>46</v>
      </c>
      <c r="T13527">
        <v>45000</v>
      </c>
      <c r="U13527">
        <v>0.15629999999999999</v>
      </c>
      <c r="V13527">
        <v>64.62</v>
      </c>
      <c r="W13527">
        <v>0.1323</v>
      </c>
      <c r="X13527">
        <v>2825</v>
      </c>
      <c r="Y13527">
        <v>19</v>
      </c>
      <c r="Z13527">
        <v>3876</v>
      </c>
    </row>
    <row r="13528" spans="1:26" ht="14.25" customHeight="1">
      <c r="A13528">
        <v>557549</v>
      </c>
      <c r="B13528" t="s">
        <v>67</v>
      </c>
      <c r="C13528" t="s">
        <v>25</v>
      </c>
      <c r="D13528" t="s">
        <v>86</v>
      </c>
      <c r="E13528" t="s">
        <v>11130</v>
      </c>
      <c r="F13528" t="s">
        <v>68</v>
      </c>
      <c r="G13528" t="s">
        <v>39</v>
      </c>
      <c r="H13528">
        <v>44418</v>
      </c>
      <c r="I13528" t="str">
        <f>TEXT(Table1[[#This Row],[Issue_Date]],"mmm")</f>
        <v>Aug</v>
      </c>
      <c r="J13528">
        <v>44302</v>
      </c>
      <c r="K13528">
        <v>44362</v>
      </c>
      <c r="L13528" t="s">
        <v>30</v>
      </c>
      <c r="M13528" t="str">
        <f>IF(OR(Table1[[#This Row],[Loan_Status]]="Fully Paid",Table1[[#This Row],[Loan_Status]]="Current"),"Good Loan",IF(Table1[[#This Row],[Loan_Status]]="Charged Off","Bad Loan",""))</f>
        <v>Good Loan</v>
      </c>
      <c r="N13528">
        <v>44392</v>
      </c>
      <c r="O13528">
        <v>717847</v>
      </c>
      <c r="P13528" t="s">
        <v>9938</v>
      </c>
      <c r="Q13528" t="s">
        <v>513</v>
      </c>
      <c r="R13528" t="s">
        <v>41</v>
      </c>
      <c r="S13528" t="s">
        <v>46</v>
      </c>
      <c r="T13528">
        <v>96504</v>
      </c>
      <c r="U13528">
        <v>0.19420000000000001</v>
      </c>
      <c r="V13528">
        <v>122.45</v>
      </c>
      <c r="W13528">
        <v>0.16320000000000001</v>
      </c>
      <c r="X13528">
        <v>5000</v>
      </c>
      <c r="Y13528">
        <v>27</v>
      </c>
      <c r="Z13528">
        <v>7342</v>
      </c>
    </row>
    <row r="13529" spans="1:26" ht="14.25" customHeight="1">
      <c r="A13529">
        <v>524049</v>
      </c>
      <c r="B13529" t="s">
        <v>70</v>
      </c>
      <c r="C13529" t="s">
        <v>25</v>
      </c>
      <c r="D13529" t="s">
        <v>48</v>
      </c>
      <c r="E13529" t="s">
        <v>11131</v>
      </c>
      <c r="F13529" t="s">
        <v>68</v>
      </c>
      <c r="G13529" t="s">
        <v>39</v>
      </c>
      <c r="H13529">
        <v>44357</v>
      </c>
      <c r="I13529" t="str">
        <f>TEXT(Table1[[#This Row],[Issue_Date]],"mmm")</f>
        <v>Jun</v>
      </c>
      <c r="J13529">
        <v>44423</v>
      </c>
      <c r="K13529">
        <v>44362</v>
      </c>
      <c r="L13529" t="s">
        <v>30</v>
      </c>
      <c r="M13529" t="str">
        <f>IF(OR(Table1[[#This Row],[Loan_Status]]="Fully Paid",Table1[[#This Row],[Loan_Status]]="Current"),"Good Loan",IF(Table1[[#This Row],[Loan_Status]]="Charged Off","Bad Loan",""))</f>
        <v>Good Loan</v>
      </c>
      <c r="N13529">
        <v>44392</v>
      </c>
      <c r="O13529">
        <v>678077</v>
      </c>
      <c r="P13529" t="s">
        <v>9938</v>
      </c>
      <c r="Q13529" t="s">
        <v>101</v>
      </c>
      <c r="R13529" t="s">
        <v>41</v>
      </c>
      <c r="S13529" t="s">
        <v>46</v>
      </c>
      <c r="T13529">
        <v>41004</v>
      </c>
      <c r="U13529">
        <v>3.3399999999999999E-2</v>
      </c>
      <c r="V13529">
        <v>167.31</v>
      </c>
      <c r="W13529">
        <v>0.15210000000000001</v>
      </c>
      <c r="X13529">
        <v>7000</v>
      </c>
      <c r="Y13529">
        <v>14</v>
      </c>
      <c r="Z13529">
        <v>10038</v>
      </c>
    </row>
    <row r="13530" spans="1:26" ht="14.25" customHeight="1">
      <c r="A13530">
        <v>774664</v>
      </c>
      <c r="B13530" t="s">
        <v>97</v>
      </c>
      <c r="C13530" t="s">
        <v>25</v>
      </c>
      <c r="D13530" t="s">
        <v>36</v>
      </c>
      <c r="E13530" t="s">
        <v>11132</v>
      </c>
      <c r="F13530" t="s">
        <v>68</v>
      </c>
      <c r="G13530" t="s">
        <v>39</v>
      </c>
      <c r="H13530">
        <v>44358</v>
      </c>
      <c r="I13530" t="str">
        <f>TEXT(Table1[[#This Row],[Issue_Date]],"mmm")</f>
        <v>Jun</v>
      </c>
      <c r="J13530">
        <v>44361</v>
      </c>
      <c r="K13530">
        <v>44361</v>
      </c>
      <c r="L13530" t="s">
        <v>30</v>
      </c>
      <c r="M13530" t="str">
        <f>IF(OR(Table1[[#This Row],[Loan_Status]]="Fully Paid",Table1[[#This Row],[Loan_Status]]="Current"),"Good Loan",IF(Table1[[#This Row],[Loan_Status]]="Charged Off","Bad Loan",""))</f>
        <v>Good Loan</v>
      </c>
      <c r="N13530">
        <v>44391</v>
      </c>
      <c r="O13530">
        <v>976850</v>
      </c>
      <c r="P13530" t="s">
        <v>9938</v>
      </c>
      <c r="Q13530" t="s">
        <v>513</v>
      </c>
      <c r="R13530" t="s">
        <v>41</v>
      </c>
      <c r="S13530" t="s">
        <v>46</v>
      </c>
      <c r="T13530">
        <v>50000</v>
      </c>
      <c r="U13530">
        <v>0.1169</v>
      </c>
      <c r="V13530">
        <v>200.94</v>
      </c>
      <c r="W13530">
        <v>0.1749</v>
      </c>
      <c r="X13530">
        <v>8000</v>
      </c>
      <c r="Y13530">
        <v>20</v>
      </c>
      <c r="Z13530">
        <v>11278</v>
      </c>
    </row>
    <row r="13531" spans="1:26" ht="14.25" customHeight="1">
      <c r="A13531">
        <v>746876</v>
      </c>
      <c r="B13531" t="s">
        <v>208</v>
      </c>
      <c r="C13531" t="s">
        <v>25</v>
      </c>
      <c r="D13531" t="s">
        <v>81</v>
      </c>
      <c r="E13531" t="s">
        <v>11133</v>
      </c>
      <c r="F13531" t="s">
        <v>28</v>
      </c>
      <c r="G13531" t="s">
        <v>39</v>
      </c>
      <c r="H13531">
        <v>44327</v>
      </c>
      <c r="I13531" t="str">
        <f>TEXT(Table1[[#This Row],[Issue_Date]],"mmm")</f>
        <v>May</v>
      </c>
      <c r="J13531">
        <v>44332</v>
      </c>
      <c r="K13531">
        <v>44332</v>
      </c>
      <c r="L13531" t="s">
        <v>30</v>
      </c>
      <c r="M13531" t="str">
        <f>IF(OR(Table1[[#This Row],[Loan_Status]]="Fully Paid",Table1[[#This Row],[Loan_Status]]="Current"),"Good Loan",IF(Table1[[#This Row],[Loan_Status]]="Charged Off","Bad Loan",""))</f>
        <v>Good Loan</v>
      </c>
      <c r="N13531">
        <v>44363</v>
      </c>
      <c r="O13531">
        <v>945689</v>
      </c>
      <c r="P13531" t="s">
        <v>9938</v>
      </c>
      <c r="Q13531" t="s">
        <v>32</v>
      </c>
      <c r="R13531" t="s">
        <v>41</v>
      </c>
      <c r="S13531" t="s">
        <v>46</v>
      </c>
      <c r="T13531">
        <v>35000</v>
      </c>
      <c r="U13531">
        <v>0.2225</v>
      </c>
      <c r="V13531">
        <v>213.26</v>
      </c>
      <c r="W13531">
        <v>0.1799</v>
      </c>
      <c r="X13531">
        <v>8400</v>
      </c>
      <c r="Y13531">
        <v>28</v>
      </c>
      <c r="Z13531">
        <v>12796</v>
      </c>
    </row>
    <row r="13532" spans="1:26" ht="14.25" customHeight="1">
      <c r="A13532">
        <v>776440</v>
      </c>
      <c r="B13532" t="s">
        <v>305</v>
      </c>
      <c r="C13532" t="s">
        <v>25</v>
      </c>
      <c r="D13532" t="s">
        <v>48</v>
      </c>
      <c r="E13532" t="s">
        <v>3043</v>
      </c>
      <c r="F13532" t="s">
        <v>28</v>
      </c>
      <c r="G13532" t="s">
        <v>39</v>
      </c>
      <c r="H13532">
        <v>44358</v>
      </c>
      <c r="I13532" t="str">
        <f>TEXT(Table1[[#This Row],[Issue_Date]],"mmm")</f>
        <v>Jun</v>
      </c>
      <c r="J13532">
        <v>44332</v>
      </c>
      <c r="K13532">
        <v>44542</v>
      </c>
      <c r="L13532" t="s">
        <v>30</v>
      </c>
      <c r="M13532" t="str">
        <f>IF(OR(Table1[[#This Row],[Loan_Status]]="Fully Paid",Table1[[#This Row],[Loan_Status]]="Current"),"Good Loan",IF(Table1[[#This Row],[Loan_Status]]="Charged Off","Bad Loan",""))</f>
        <v>Good Loan</v>
      </c>
      <c r="N13532">
        <v>44573</v>
      </c>
      <c r="O13532">
        <v>978789</v>
      </c>
      <c r="P13532" t="s">
        <v>9938</v>
      </c>
      <c r="Q13532" t="s">
        <v>495</v>
      </c>
      <c r="R13532" t="s">
        <v>41</v>
      </c>
      <c r="S13532" t="s">
        <v>46</v>
      </c>
      <c r="T13532">
        <v>125004</v>
      </c>
      <c r="U13532">
        <v>0.12839999999999999</v>
      </c>
      <c r="V13532">
        <v>92.19</v>
      </c>
      <c r="W13532">
        <v>0.18390000000000001</v>
      </c>
      <c r="X13532">
        <v>3600</v>
      </c>
      <c r="Y13532">
        <v>34</v>
      </c>
      <c r="Z13532">
        <v>4499</v>
      </c>
    </row>
    <row r="13533" spans="1:26" ht="14.25" customHeight="1">
      <c r="A13533">
        <v>567894</v>
      </c>
      <c r="B13533" t="s">
        <v>105</v>
      </c>
      <c r="C13533" t="s">
        <v>25</v>
      </c>
      <c r="D13533" t="s">
        <v>81</v>
      </c>
      <c r="E13533" t="s">
        <v>11134</v>
      </c>
      <c r="F13533" t="s">
        <v>28</v>
      </c>
      <c r="G13533" t="s">
        <v>39</v>
      </c>
      <c r="H13533">
        <v>44418</v>
      </c>
      <c r="I13533" t="str">
        <f>TEXT(Table1[[#This Row],[Issue_Date]],"mmm")</f>
        <v>Aug</v>
      </c>
      <c r="J13533">
        <v>44454</v>
      </c>
      <c r="K13533">
        <v>44454</v>
      </c>
      <c r="L13533" t="s">
        <v>30</v>
      </c>
      <c r="M13533" t="str">
        <f>IF(OR(Table1[[#This Row],[Loan_Status]]="Fully Paid",Table1[[#This Row],[Loan_Status]]="Current"),"Good Loan",IF(Table1[[#This Row],[Loan_Status]]="Charged Off","Bad Loan",""))</f>
        <v>Good Loan</v>
      </c>
      <c r="N13533">
        <v>44484</v>
      </c>
      <c r="O13533">
        <v>730545</v>
      </c>
      <c r="P13533" t="s">
        <v>9938</v>
      </c>
      <c r="Q13533" t="s">
        <v>32</v>
      </c>
      <c r="R13533" t="s">
        <v>41</v>
      </c>
      <c r="S13533" t="s">
        <v>46</v>
      </c>
      <c r="T13533">
        <v>20400</v>
      </c>
      <c r="U13533">
        <v>0.19409999999999999</v>
      </c>
      <c r="V13533">
        <v>79.819999999999993</v>
      </c>
      <c r="W13533">
        <v>0.16450000000000001</v>
      </c>
      <c r="X13533">
        <v>3250</v>
      </c>
      <c r="Y13533">
        <v>19</v>
      </c>
      <c r="Z13533">
        <v>4789</v>
      </c>
    </row>
    <row r="13534" spans="1:26" ht="14.25" customHeight="1">
      <c r="A13534">
        <v>850534</v>
      </c>
      <c r="B13534" t="s">
        <v>92</v>
      </c>
      <c r="C13534" t="s">
        <v>25</v>
      </c>
      <c r="D13534" t="s">
        <v>42</v>
      </c>
      <c r="E13534" t="s">
        <v>9389</v>
      </c>
      <c r="F13534" t="s">
        <v>28</v>
      </c>
      <c r="G13534" t="s">
        <v>39</v>
      </c>
      <c r="H13534">
        <v>44419</v>
      </c>
      <c r="I13534" t="str">
        <f>TEXT(Table1[[#This Row],[Issue_Date]],"mmm")</f>
        <v>Aug</v>
      </c>
      <c r="J13534">
        <v>44452</v>
      </c>
      <c r="K13534">
        <v>44421</v>
      </c>
      <c r="L13534" t="s">
        <v>30</v>
      </c>
      <c r="M13534" t="str">
        <f>IF(OR(Table1[[#This Row],[Loan_Status]]="Fully Paid",Table1[[#This Row],[Loan_Status]]="Current"),"Good Loan",IF(Table1[[#This Row],[Loan_Status]]="Charged Off","Bad Loan",""))</f>
        <v>Good Loan</v>
      </c>
      <c r="N13534">
        <v>44452</v>
      </c>
      <c r="O13534">
        <v>1062371</v>
      </c>
      <c r="P13534" t="s">
        <v>9938</v>
      </c>
      <c r="Q13534" t="s">
        <v>640</v>
      </c>
      <c r="R13534" t="s">
        <v>41</v>
      </c>
      <c r="S13534" t="s">
        <v>46</v>
      </c>
      <c r="T13534">
        <v>84000</v>
      </c>
      <c r="U13534">
        <v>0.21560000000000001</v>
      </c>
      <c r="V13534">
        <v>263.22000000000003</v>
      </c>
      <c r="W13534">
        <v>0.19689999999999999</v>
      </c>
      <c r="X13534">
        <v>10000</v>
      </c>
      <c r="Y13534">
        <v>19</v>
      </c>
      <c r="Z13534">
        <v>13073</v>
      </c>
    </row>
    <row r="13535" spans="1:26" ht="14.25" customHeight="1">
      <c r="A13535">
        <v>839744</v>
      </c>
      <c r="B13535" t="s">
        <v>67</v>
      </c>
      <c r="C13535" t="s">
        <v>25</v>
      </c>
      <c r="D13535" t="s">
        <v>81</v>
      </c>
      <c r="E13535" t="s">
        <v>11135</v>
      </c>
      <c r="F13535" t="s">
        <v>361</v>
      </c>
      <c r="G13535" t="s">
        <v>39</v>
      </c>
      <c r="H13535">
        <v>44419</v>
      </c>
      <c r="I13535" t="str">
        <f>TEXT(Table1[[#This Row],[Issue_Date]],"mmm")</f>
        <v>Aug</v>
      </c>
      <c r="J13535">
        <v>44332</v>
      </c>
      <c r="K13535">
        <v>44239</v>
      </c>
      <c r="L13535" t="s">
        <v>30</v>
      </c>
      <c r="M13535" t="str">
        <f>IF(OR(Table1[[#This Row],[Loan_Status]]="Fully Paid",Table1[[#This Row],[Loan_Status]]="Current"),"Good Loan",IF(Table1[[#This Row],[Loan_Status]]="Charged Off","Bad Loan",""))</f>
        <v>Good Loan</v>
      </c>
      <c r="N13535">
        <v>44267</v>
      </c>
      <c r="O13535">
        <v>1049980</v>
      </c>
      <c r="P13535" t="s">
        <v>9938</v>
      </c>
      <c r="Q13535" t="s">
        <v>969</v>
      </c>
      <c r="R13535" t="s">
        <v>41</v>
      </c>
      <c r="S13535" t="s">
        <v>46</v>
      </c>
      <c r="T13535">
        <v>110328</v>
      </c>
      <c r="U13535">
        <v>0.16009999999999999</v>
      </c>
      <c r="V13535">
        <v>421.95</v>
      </c>
      <c r="W13535">
        <v>0.2099</v>
      </c>
      <c r="X13535">
        <v>15600</v>
      </c>
      <c r="Y13535">
        <v>18</v>
      </c>
      <c r="Z13535">
        <v>17197</v>
      </c>
    </row>
    <row r="13536" spans="1:26" ht="14.25" customHeight="1">
      <c r="A13536">
        <v>749872</v>
      </c>
      <c r="B13536" t="s">
        <v>67</v>
      </c>
      <c r="C13536" t="s">
        <v>25</v>
      </c>
      <c r="D13536" t="s">
        <v>81</v>
      </c>
      <c r="E13536" t="s">
        <v>11136</v>
      </c>
      <c r="F13536" t="s">
        <v>38</v>
      </c>
      <c r="G13536" t="s">
        <v>51</v>
      </c>
      <c r="H13536">
        <v>44327</v>
      </c>
      <c r="I13536" t="str">
        <f>TEXT(Table1[[#This Row],[Issue_Date]],"mmm")</f>
        <v>May</v>
      </c>
      <c r="J13536">
        <v>44269</v>
      </c>
      <c r="K13536">
        <v>44241</v>
      </c>
      <c r="L13536" t="s">
        <v>30</v>
      </c>
      <c r="M13536" t="str">
        <f>IF(OR(Table1[[#This Row],[Loan_Status]]="Fully Paid",Table1[[#This Row],[Loan_Status]]="Current"),"Good Loan",IF(Table1[[#This Row],[Loan_Status]]="Charged Off","Bad Loan",""))</f>
        <v>Good Loan</v>
      </c>
      <c r="N13536">
        <v>44269</v>
      </c>
      <c r="O13536">
        <v>949151</v>
      </c>
      <c r="P13536" t="s">
        <v>9938</v>
      </c>
      <c r="Q13536" t="s">
        <v>40</v>
      </c>
      <c r="R13536" t="s">
        <v>41</v>
      </c>
      <c r="S13536" t="s">
        <v>46</v>
      </c>
      <c r="T13536">
        <v>47496</v>
      </c>
      <c r="U13536">
        <v>2.1499999999999998E-2</v>
      </c>
      <c r="V13536">
        <v>53.85</v>
      </c>
      <c r="W13536">
        <v>0.10589999999999999</v>
      </c>
      <c r="X13536">
        <v>2500</v>
      </c>
      <c r="Y13536">
        <v>5</v>
      </c>
      <c r="Z13536">
        <v>3097</v>
      </c>
    </row>
    <row r="13537" spans="1:26" ht="14.25" customHeight="1">
      <c r="A13537">
        <v>589755</v>
      </c>
      <c r="B13537" t="s">
        <v>174</v>
      </c>
      <c r="C13537" t="s">
        <v>25</v>
      </c>
      <c r="D13537" t="s">
        <v>36</v>
      </c>
      <c r="E13537" t="s">
        <v>11137</v>
      </c>
      <c r="F13537" t="s">
        <v>38</v>
      </c>
      <c r="G13537" t="s">
        <v>51</v>
      </c>
      <c r="H13537">
        <v>44479</v>
      </c>
      <c r="I13537" t="str">
        <f>TEXT(Table1[[#This Row],[Issue_Date]],"mmm")</f>
        <v>Oct</v>
      </c>
      <c r="J13537">
        <v>44454</v>
      </c>
      <c r="K13537">
        <v>44392</v>
      </c>
      <c r="L13537" t="s">
        <v>30</v>
      </c>
      <c r="M13537" t="str">
        <f>IF(OR(Table1[[#This Row],[Loan_Status]]="Fully Paid",Table1[[#This Row],[Loan_Status]]="Current"),"Good Loan",IF(Table1[[#This Row],[Loan_Status]]="Charged Off","Bad Loan",""))</f>
        <v>Good Loan</v>
      </c>
      <c r="N13537">
        <v>44423</v>
      </c>
      <c r="O13537">
        <v>757580</v>
      </c>
      <c r="P13537" t="s">
        <v>9938</v>
      </c>
      <c r="Q13537" t="s">
        <v>58</v>
      </c>
      <c r="R13537" t="s">
        <v>41</v>
      </c>
      <c r="S13537" t="s">
        <v>46</v>
      </c>
      <c r="T13537">
        <v>20004</v>
      </c>
      <c r="U13537">
        <v>4.5600000000000002E-2</v>
      </c>
      <c r="V13537">
        <v>76.959999999999994</v>
      </c>
      <c r="W13537">
        <v>0.1149</v>
      </c>
      <c r="X13537">
        <v>3500</v>
      </c>
      <c r="Y13537">
        <v>24</v>
      </c>
      <c r="Z13537">
        <v>4613</v>
      </c>
    </row>
    <row r="13538" spans="1:26" ht="14.25" customHeight="1">
      <c r="A13538">
        <v>838228</v>
      </c>
      <c r="B13538" t="s">
        <v>70</v>
      </c>
      <c r="C13538" t="s">
        <v>25</v>
      </c>
      <c r="D13538" t="s">
        <v>59</v>
      </c>
      <c r="F13538" t="s">
        <v>44</v>
      </c>
      <c r="G13538" t="s">
        <v>51</v>
      </c>
      <c r="H13538">
        <v>44419</v>
      </c>
      <c r="I13538" t="str">
        <f>TEXT(Table1[[#This Row],[Issue_Date]],"mmm")</f>
        <v>Aug</v>
      </c>
      <c r="J13538">
        <v>44453</v>
      </c>
      <c r="K13538">
        <v>44453</v>
      </c>
      <c r="L13538" t="s">
        <v>30</v>
      </c>
      <c r="M13538" t="str">
        <f>IF(OR(Table1[[#This Row],[Loan_Status]]="Fully Paid",Table1[[#This Row],[Loan_Status]]="Current"),"Good Loan",IF(Table1[[#This Row],[Loan_Status]]="Charged Off","Bad Loan",""))</f>
        <v>Good Loan</v>
      </c>
      <c r="N13538">
        <v>44483</v>
      </c>
      <c r="O13538">
        <v>1048293</v>
      </c>
      <c r="P13538" t="s">
        <v>9938</v>
      </c>
      <c r="Q13538" t="s">
        <v>114</v>
      </c>
      <c r="R13538" t="s">
        <v>41</v>
      </c>
      <c r="S13538" t="s">
        <v>46</v>
      </c>
      <c r="T13538">
        <v>84000</v>
      </c>
      <c r="U13538">
        <v>2.1399999999999999E-2</v>
      </c>
      <c r="V13538">
        <v>136.49</v>
      </c>
      <c r="W13538">
        <v>0.12989999999999999</v>
      </c>
      <c r="X13538">
        <v>6000</v>
      </c>
      <c r="Y13538">
        <v>12</v>
      </c>
      <c r="Z13538">
        <v>7816</v>
      </c>
    </row>
    <row r="13539" spans="1:26" ht="14.25" customHeight="1">
      <c r="A13539">
        <v>814147</v>
      </c>
      <c r="B13539" t="s">
        <v>70</v>
      </c>
      <c r="C13539" t="s">
        <v>25</v>
      </c>
      <c r="D13539" t="s">
        <v>59</v>
      </c>
      <c r="E13539" t="s">
        <v>11138</v>
      </c>
      <c r="F13539" t="s">
        <v>28</v>
      </c>
      <c r="G13539" t="s">
        <v>51</v>
      </c>
      <c r="H13539">
        <v>44388</v>
      </c>
      <c r="I13539" t="str">
        <f>TEXT(Table1[[#This Row],[Issue_Date]],"mmm")</f>
        <v>Jul</v>
      </c>
      <c r="J13539">
        <v>44269</v>
      </c>
      <c r="K13539">
        <v>44269</v>
      </c>
      <c r="L13539" t="s">
        <v>30</v>
      </c>
      <c r="M13539" t="str">
        <f>IF(OR(Table1[[#This Row],[Loan_Status]]="Fully Paid",Table1[[#This Row],[Loan_Status]]="Current"),"Good Loan",IF(Table1[[#This Row],[Loan_Status]]="Charged Off","Bad Loan",""))</f>
        <v>Good Loan</v>
      </c>
      <c r="N13539">
        <v>44300</v>
      </c>
      <c r="O13539">
        <v>1021642</v>
      </c>
      <c r="P13539" t="s">
        <v>9938</v>
      </c>
      <c r="Q13539" t="s">
        <v>642</v>
      </c>
      <c r="R13539" t="s">
        <v>41</v>
      </c>
      <c r="S13539" t="s">
        <v>46</v>
      </c>
      <c r="T13539">
        <v>60000</v>
      </c>
      <c r="U13539">
        <v>0.22700000000000001</v>
      </c>
      <c r="V13539">
        <v>261.01</v>
      </c>
      <c r="W13539">
        <v>0.19289999999999999</v>
      </c>
      <c r="X13539">
        <v>10000</v>
      </c>
      <c r="Y13539">
        <v>46</v>
      </c>
      <c r="Z13539">
        <v>14103</v>
      </c>
    </row>
    <row r="13540" spans="1:26" ht="14.25" customHeight="1">
      <c r="A13540">
        <v>747335</v>
      </c>
      <c r="B13540" t="s">
        <v>63</v>
      </c>
      <c r="C13540" t="s">
        <v>25</v>
      </c>
      <c r="D13540" t="s">
        <v>86</v>
      </c>
      <c r="E13540" t="s">
        <v>11139</v>
      </c>
      <c r="F13540" t="s">
        <v>361</v>
      </c>
      <c r="G13540" t="s">
        <v>51</v>
      </c>
      <c r="H13540">
        <v>44327</v>
      </c>
      <c r="I13540" t="str">
        <f>TEXT(Table1[[#This Row],[Issue_Date]],"mmm")</f>
        <v>May</v>
      </c>
      <c r="J13540">
        <v>44332</v>
      </c>
      <c r="K13540">
        <v>44302</v>
      </c>
      <c r="L13540" t="s">
        <v>30</v>
      </c>
      <c r="M13540" t="str">
        <f>IF(OR(Table1[[#This Row],[Loan_Status]]="Fully Paid",Table1[[#This Row],[Loan_Status]]="Current"),"Good Loan",IF(Table1[[#This Row],[Loan_Status]]="Charged Off","Bad Loan",""))</f>
        <v>Good Loan</v>
      </c>
      <c r="N13540">
        <v>44332</v>
      </c>
      <c r="O13540">
        <v>946255</v>
      </c>
      <c r="P13540" t="s">
        <v>9938</v>
      </c>
      <c r="Q13540" t="s">
        <v>362</v>
      </c>
      <c r="R13540" t="s">
        <v>41</v>
      </c>
      <c r="S13540" t="s">
        <v>46</v>
      </c>
      <c r="T13540">
        <v>30720</v>
      </c>
      <c r="U13540">
        <v>9.9199999999999997E-2</v>
      </c>
      <c r="V13540">
        <v>506.04</v>
      </c>
      <c r="W13540">
        <v>0.20250000000000001</v>
      </c>
      <c r="X13540">
        <v>19000</v>
      </c>
      <c r="Y13540">
        <v>5</v>
      </c>
      <c r="Z13540">
        <v>30361</v>
      </c>
    </row>
    <row r="13541" spans="1:26" ht="14.25" customHeight="1">
      <c r="A13541">
        <v>594164</v>
      </c>
      <c r="B13541" t="s">
        <v>61</v>
      </c>
      <c r="C13541" t="s">
        <v>25</v>
      </c>
      <c r="D13541" t="s">
        <v>86</v>
      </c>
      <c r="E13541" t="s">
        <v>11140</v>
      </c>
      <c r="F13541" t="s">
        <v>50</v>
      </c>
      <c r="G13541" t="s">
        <v>29</v>
      </c>
      <c r="H13541">
        <v>44479</v>
      </c>
      <c r="I13541" t="str">
        <f>TEXT(Table1[[#This Row],[Issue_Date]],"mmm")</f>
        <v>Oct</v>
      </c>
      <c r="J13541">
        <v>44302</v>
      </c>
      <c r="K13541">
        <v>44483</v>
      </c>
      <c r="L13541" t="s">
        <v>30</v>
      </c>
      <c r="M13541" t="str">
        <f>IF(OR(Table1[[#This Row],[Loan_Status]]="Fully Paid",Table1[[#This Row],[Loan_Status]]="Current"),"Good Loan",IF(Table1[[#This Row],[Loan_Status]]="Charged Off","Bad Loan",""))</f>
        <v>Good Loan</v>
      </c>
      <c r="N13541">
        <v>44514</v>
      </c>
      <c r="O13541">
        <v>762996</v>
      </c>
      <c r="P13541" t="s">
        <v>9938</v>
      </c>
      <c r="Q13541" t="s">
        <v>77</v>
      </c>
      <c r="R13541" t="s">
        <v>41</v>
      </c>
      <c r="S13541" t="s">
        <v>46</v>
      </c>
      <c r="T13541">
        <v>35004</v>
      </c>
      <c r="U13541">
        <v>0.13780000000000001</v>
      </c>
      <c r="V13541">
        <v>96.05</v>
      </c>
      <c r="W13541">
        <v>7.8799999999999995E-2</v>
      </c>
      <c r="X13541">
        <v>4750</v>
      </c>
      <c r="Y13541">
        <v>34</v>
      </c>
      <c r="Z13541">
        <v>5720</v>
      </c>
    </row>
    <row r="13542" spans="1:26" ht="14.25" customHeight="1">
      <c r="A13542">
        <v>514895</v>
      </c>
      <c r="B13542" t="s">
        <v>92</v>
      </c>
      <c r="C13542" t="s">
        <v>25</v>
      </c>
      <c r="D13542" t="s">
        <v>48</v>
      </c>
      <c r="E13542" t="s">
        <v>11141</v>
      </c>
      <c r="F13542" t="s">
        <v>50</v>
      </c>
      <c r="G13542" t="s">
        <v>29</v>
      </c>
      <c r="H13542">
        <v>44326</v>
      </c>
      <c r="I13542" t="str">
        <f>TEXT(Table1[[#This Row],[Issue_Date]],"mmm")</f>
        <v>May</v>
      </c>
      <c r="J13542">
        <v>44544</v>
      </c>
      <c r="K13542">
        <v>44544</v>
      </c>
      <c r="L13542" t="s">
        <v>30</v>
      </c>
      <c r="M13542" t="str">
        <f>IF(OR(Table1[[#This Row],[Loan_Status]]="Fully Paid",Table1[[#This Row],[Loan_Status]]="Current"),"Good Loan",IF(Table1[[#This Row],[Loan_Status]]="Charged Off","Bad Loan",""))</f>
        <v>Good Loan</v>
      </c>
      <c r="N13542">
        <v>44575</v>
      </c>
      <c r="O13542">
        <v>665583</v>
      </c>
      <c r="P13542" t="s">
        <v>9938</v>
      </c>
      <c r="Q13542" t="s">
        <v>52</v>
      </c>
      <c r="R13542" t="s">
        <v>41</v>
      </c>
      <c r="S13542" t="s">
        <v>46</v>
      </c>
      <c r="T13542">
        <v>37020</v>
      </c>
      <c r="U13542">
        <v>0.20549999999999999</v>
      </c>
      <c r="V13542">
        <v>168.86</v>
      </c>
      <c r="W13542">
        <v>7.51E-2</v>
      </c>
      <c r="X13542">
        <v>12500</v>
      </c>
      <c r="Y13542">
        <v>27</v>
      </c>
      <c r="Z13542">
        <v>10116</v>
      </c>
    </row>
    <row r="13543" spans="1:26" ht="14.25" customHeight="1">
      <c r="A13543">
        <v>549645</v>
      </c>
      <c r="B13543" t="s">
        <v>24</v>
      </c>
      <c r="C13543" t="s">
        <v>25</v>
      </c>
      <c r="D13543" t="s">
        <v>86</v>
      </c>
      <c r="E13543" t="s">
        <v>11142</v>
      </c>
      <c r="F13543" t="s">
        <v>38</v>
      </c>
      <c r="G13543" t="s">
        <v>29</v>
      </c>
      <c r="H13543">
        <v>44387</v>
      </c>
      <c r="I13543" t="str">
        <f>TEXT(Table1[[#This Row],[Issue_Date]],"mmm")</f>
        <v>Jul</v>
      </c>
      <c r="J13543">
        <v>44271</v>
      </c>
      <c r="K13543">
        <v>44327</v>
      </c>
      <c r="L13543" t="s">
        <v>30</v>
      </c>
      <c r="M13543" t="str">
        <f>IF(OR(Table1[[#This Row],[Loan_Status]]="Fully Paid",Table1[[#This Row],[Loan_Status]]="Current"),"Good Loan",IF(Table1[[#This Row],[Loan_Status]]="Charged Off","Bad Loan",""))</f>
        <v>Good Loan</v>
      </c>
      <c r="N13543">
        <v>44358</v>
      </c>
      <c r="O13543">
        <v>708533</v>
      </c>
      <c r="P13543" t="s">
        <v>9938</v>
      </c>
      <c r="Q13543" t="s">
        <v>214</v>
      </c>
      <c r="R13543" t="s">
        <v>41</v>
      </c>
      <c r="S13543" t="s">
        <v>46</v>
      </c>
      <c r="T13543">
        <v>50650</v>
      </c>
      <c r="U13543">
        <v>0.1308</v>
      </c>
      <c r="V13543">
        <v>128.61000000000001</v>
      </c>
      <c r="W13543">
        <v>0.1038</v>
      </c>
      <c r="X13543">
        <v>6000</v>
      </c>
      <c r="Y13543">
        <v>12</v>
      </c>
      <c r="Z13543">
        <v>6443</v>
      </c>
    </row>
    <row r="13544" spans="1:26" ht="14.25" customHeight="1">
      <c r="A13544">
        <v>635634</v>
      </c>
      <c r="B13544" t="s">
        <v>24</v>
      </c>
      <c r="C13544" t="s">
        <v>25</v>
      </c>
      <c r="D13544" t="s">
        <v>81</v>
      </c>
      <c r="E13544" t="s">
        <v>11143</v>
      </c>
      <c r="F13544" t="s">
        <v>38</v>
      </c>
      <c r="G13544" t="s">
        <v>29</v>
      </c>
      <c r="H13544">
        <v>44238</v>
      </c>
      <c r="I13544" t="str">
        <f>TEXT(Table1[[#This Row],[Issue_Date]],"mmm")</f>
        <v>Feb</v>
      </c>
      <c r="J13544">
        <v>44329</v>
      </c>
      <c r="K13544">
        <v>44360</v>
      </c>
      <c r="L13544" t="s">
        <v>30</v>
      </c>
      <c r="M13544" t="str">
        <f>IF(OR(Table1[[#This Row],[Loan_Status]]="Fully Paid",Table1[[#This Row],[Loan_Status]]="Current"),"Good Loan",IF(Table1[[#This Row],[Loan_Status]]="Charged Off","Bad Loan",""))</f>
        <v>Good Loan</v>
      </c>
      <c r="N13544">
        <v>44390</v>
      </c>
      <c r="O13544">
        <v>814271</v>
      </c>
      <c r="P13544" t="s">
        <v>9938</v>
      </c>
      <c r="Q13544" t="s">
        <v>212</v>
      </c>
      <c r="R13544" t="s">
        <v>41</v>
      </c>
      <c r="S13544" t="s">
        <v>46</v>
      </c>
      <c r="T13544">
        <v>50000</v>
      </c>
      <c r="U13544">
        <v>1.17E-2</v>
      </c>
      <c r="V13544">
        <v>150.01</v>
      </c>
      <c r="W13544">
        <v>0.1037</v>
      </c>
      <c r="X13544">
        <v>7000</v>
      </c>
      <c r="Y13544">
        <v>3</v>
      </c>
      <c r="Z13544">
        <v>8228</v>
      </c>
    </row>
    <row r="13545" spans="1:26" ht="14.25" customHeight="1">
      <c r="A13545">
        <v>732470</v>
      </c>
      <c r="B13545" t="s">
        <v>70</v>
      </c>
      <c r="C13545" t="s">
        <v>25</v>
      </c>
      <c r="D13545" t="s">
        <v>42</v>
      </c>
      <c r="E13545" t="s">
        <v>11144</v>
      </c>
      <c r="F13545" t="s">
        <v>38</v>
      </c>
      <c r="G13545" t="s">
        <v>29</v>
      </c>
      <c r="H13545">
        <v>44327</v>
      </c>
      <c r="I13545" t="str">
        <f>TEXT(Table1[[#This Row],[Issue_Date]],"mmm")</f>
        <v>May</v>
      </c>
      <c r="J13545">
        <v>44332</v>
      </c>
      <c r="K13545">
        <v>44300</v>
      </c>
      <c r="L13545" t="s">
        <v>30</v>
      </c>
      <c r="M13545" t="str">
        <f>IF(OR(Table1[[#This Row],[Loan_Status]]="Fully Paid",Table1[[#This Row],[Loan_Status]]="Current"),"Good Loan",IF(Table1[[#This Row],[Loan_Status]]="Charged Off","Bad Loan",""))</f>
        <v>Good Loan</v>
      </c>
      <c r="N13545">
        <v>44330</v>
      </c>
      <c r="O13545">
        <v>928676</v>
      </c>
      <c r="P13545" t="s">
        <v>9938</v>
      </c>
      <c r="Q13545" t="s">
        <v>212</v>
      </c>
      <c r="R13545" t="s">
        <v>41</v>
      </c>
      <c r="S13545" t="s">
        <v>46</v>
      </c>
      <c r="T13545">
        <v>16000</v>
      </c>
      <c r="U13545">
        <v>0.23180000000000001</v>
      </c>
      <c r="V13545">
        <v>43.48</v>
      </c>
      <c r="W13545">
        <v>0.1099</v>
      </c>
      <c r="X13545">
        <v>2000</v>
      </c>
      <c r="Y13545">
        <v>8</v>
      </c>
      <c r="Z13545">
        <v>2489</v>
      </c>
    </row>
    <row r="13546" spans="1:26" ht="14.25" customHeight="1">
      <c r="A13546">
        <v>834298</v>
      </c>
      <c r="B13546" t="s">
        <v>63</v>
      </c>
      <c r="C13546" t="s">
        <v>25</v>
      </c>
      <c r="D13546" t="s">
        <v>36</v>
      </c>
      <c r="E13546" t="s">
        <v>11145</v>
      </c>
      <c r="F13546" t="s">
        <v>38</v>
      </c>
      <c r="G13546" t="s">
        <v>29</v>
      </c>
      <c r="H13546">
        <v>44419</v>
      </c>
      <c r="I13546" t="str">
        <f>TEXT(Table1[[#This Row],[Issue_Date]],"mmm")</f>
        <v>Aug</v>
      </c>
      <c r="J13546">
        <v>44240</v>
      </c>
      <c r="K13546">
        <v>44240</v>
      </c>
      <c r="L13546" t="s">
        <v>30</v>
      </c>
      <c r="M13546" t="str">
        <f>IF(OR(Table1[[#This Row],[Loan_Status]]="Fully Paid",Table1[[#This Row],[Loan_Status]]="Current"),"Good Loan",IF(Table1[[#This Row],[Loan_Status]]="Charged Off","Bad Loan",""))</f>
        <v>Good Loan</v>
      </c>
      <c r="N13546">
        <v>44268</v>
      </c>
      <c r="O13546">
        <v>1009045</v>
      </c>
      <c r="P13546" t="s">
        <v>9938</v>
      </c>
      <c r="Q13546" t="s">
        <v>55</v>
      </c>
      <c r="R13546" t="s">
        <v>41</v>
      </c>
      <c r="S13546" t="s">
        <v>46</v>
      </c>
      <c r="T13546">
        <v>65004</v>
      </c>
      <c r="U13546">
        <v>0.1109</v>
      </c>
      <c r="V13546">
        <v>333.6</v>
      </c>
      <c r="W13546">
        <v>0.11990000000000001</v>
      </c>
      <c r="X13546">
        <v>15000</v>
      </c>
      <c r="Y13546">
        <v>6</v>
      </c>
      <c r="Z13546">
        <v>17336</v>
      </c>
    </row>
    <row r="13547" spans="1:26" ht="14.25" customHeight="1">
      <c r="A13547">
        <v>532050</v>
      </c>
      <c r="B13547" t="s">
        <v>139</v>
      </c>
      <c r="C13547" t="s">
        <v>25</v>
      </c>
      <c r="D13547" t="s">
        <v>42</v>
      </c>
      <c r="E13547" t="s">
        <v>11146</v>
      </c>
      <c r="F13547" t="s">
        <v>38</v>
      </c>
      <c r="G13547" t="s">
        <v>29</v>
      </c>
      <c r="H13547">
        <v>44357</v>
      </c>
      <c r="I13547" t="str">
        <f>TEXT(Table1[[#This Row],[Issue_Date]],"mmm")</f>
        <v>Jun</v>
      </c>
      <c r="J13547">
        <v>44360</v>
      </c>
      <c r="K13547">
        <v>44360</v>
      </c>
      <c r="L13547" t="s">
        <v>30</v>
      </c>
      <c r="M13547" t="str">
        <f>IF(OR(Table1[[#This Row],[Loan_Status]]="Fully Paid",Table1[[#This Row],[Loan_Status]]="Current"),"Good Loan",IF(Table1[[#This Row],[Loan_Status]]="Charged Off","Bad Loan",""))</f>
        <v>Good Loan</v>
      </c>
      <c r="N13547">
        <v>44390</v>
      </c>
      <c r="O13547">
        <v>687778</v>
      </c>
      <c r="P13547" t="s">
        <v>9938</v>
      </c>
      <c r="Q13547" t="s">
        <v>214</v>
      </c>
      <c r="R13547" t="s">
        <v>41</v>
      </c>
      <c r="S13547" t="s">
        <v>46</v>
      </c>
      <c r="T13547">
        <v>50000</v>
      </c>
      <c r="U13547">
        <v>0.1205</v>
      </c>
      <c r="V13547">
        <v>128.61000000000001</v>
      </c>
      <c r="W13547">
        <v>0.1038</v>
      </c>
      <c r="X13547">
        <v>6000</v>
      </c>
      <c r="Y13547">
        <v>26</v>
      </c>
      <c r="Z13547">
        <v>7382</v>
      </c>
    </row>
    <row r="13548" spans="1:26" ht="14.25" customHeight="1">
      <c r="A13548">
        <v>609115</v>
      </c>
      <c r="B13548" t="s">
        <v>35</v>
      </c>
      <c r="C13548" t="s">
        <v>25</v>
      </c>
      <c r="D13548" t="s">
        <v>64</v>
      </c>
      <c r="E13548" t="s">
        <v>11147</v>
      </c>
      <c r="F13548" t="s">
        <v>38</v>
      </c>
      <c r="G13548" t="s">
        <v>29</v>
      </c>
      <c r="H13548">
        <v>44510</v>
      </c>
      <c r="I13548" t="str">
        <f>TEXT(Table1[[#This Row],[Issue_Date]],"mmm")</f>
        <v>Nov</v>
      </c>
      <c r="J13548">
        <v>44515</v>
      </c>
      <c r="K13548">
        <v>44515</v>
      </c>
      <c r="L13548" t="s">
        <v>30</v>
      </c>
      <c r="M13548" t="str">
        <f>IF(OR(Table1[[#This Row],[Loan_Status]]="Fully Paid",Table1[[#This Row],[Loan_Status]]="Current"),"Good Loan",IF(Table1[[#This Row],[Loan_Status]]="Charged Off","Bad Loan",""))</f>
        <v>Good Loan</v>
      </c>
      <c r="N13548">
        <v>44545</v>
      </c>
      <c r="O13548">
        <v>781315</v>
      </c>
      <c r="P13548" t="s">
        <v>9938</v>
      </c>
      <c r="Q13548" t="s">
        <v>212</v>
      </c>
      <c r="R13548" t="s">
        <v>41</v>
      </c>
      <c r="S13548" t="s">
        <v>46</v>
      </c>
      <c r="T13548">
        <v>39996</v>
      </c>
      <c r="U13548">
        <v>0.1419</v>
      </c>
      <c r="V13548">
        <v>252.73</v>
      </c>
      <c r="W13548">
        <v>9.6199999999999994E-2</v>
      </c>
      <c r="X13548">
        <v>12000</v>
      </c>
      <c r="Y13548">
        <v>10</v>
      </c>
      <c r="Z13548">
        <v>15164</v>
      </c>
    </row>
    <row r="13549" spans="1:26" ht="14.25" customHeight="1">
      <c r="A13549">
        <v>1050137</v>
      </c>
      <c r="B13549" t="s">
        <v>47</v>
      </c>
      <c r="C13549" t="s">
        <v>25</v>
      </c>
      <c r="D13549" t="s">
        <v>36</v>
      </c>
      <c r="E13549" t="s">
        <v>11148</v>
      </c>
      <c r="F13549" t="s">
        <v>38</v>
      </c>
      <c r="G13549" t="s">
        <v>29</v>
      </c>
      <c r="H13549">
        <v>44541</v>
      </c>
      <c r="I13549" t="str">
        <f>TEXT(Table1[[#This Row],[Issue_Date]],"mmm")</f>
        <v>Dec</v>
      </c>
      <c r="J13549">
        <v>44389</v>
      </c>
      <c r="K13549">
        <v>44359</v>
      </c>
      <c r="L13549" t="s">
        <v>30</v>
      </c>
      <c r="M13549" t="str">
        <f>IF(OR(Table1[[#This Row],[Loan_Status]]="Fully Paid",Table1[[#This Row],[Loan_Status]]="Current"),"Good Loan",IF(Table1[[#This Row],[Loan_Status]]="Charged Off","Bad Loan",""))</f>
        <v>Good Loan</v>
      </c>
      <c r="N13549">
        <v>44389</v>
      </c>
      <c r="O13549">
        <v>1281582</v>
      </c>
      <c r="P13549" t="s">
        <v>9938</v>
      </c>
      <c r="Q13549" t="s">
        <v>58</v>
      </c>
      <c r="R13549" t="s">
        <v>41</v>
      </c>
      <c r="S13549" t="s">
        <v>46</v>
      </c>
      <c r="T13549">
        <v>46008</v>
      </c>
      <c r="U13549">
        <v>0.18229999999999999</v>
      </c>
      <c r="V13549">
        <v>67.38</v>
      </c>
      <c r="W13549">
        <v>0.1242</v>
      </c>
      <c r="X13549">
        <v>3000</v>
      </c>
      <c r="Y13549">
        <v>36</v>
      </c>
      <c r="Z13549">
        <v>3181</v>
      </c>
    </row>
    <row r="13550" spans="1:26" ht="14.25" customHeight="1">
      <c r="A13550">
        <v>1005050</v>
      </c>
      <c r="B13550" t="s">
        <v>139</v>
      </c>
      <c r="C13550" t="s">
        <v>25</v>
      </c>
      <c r="D13550" t="s">
        <v>86</v>
      </c>
      <c r="E13550" t="s">
        <v>11149</v>
      </c>
      <c r="F13550" t="s">
        <v>38</v>
      </c>
      <c r="G13550" t="s">
        <v>29</v>
      </c>
      <c r="H13550">
        <v>44511</v>
      </c>
      <c r="I13550" t="str">
        <f>TEXT(Table1[[#This Row],[Issue_Date]],"mmm")</f>
        <v>Nov</v>
      </c>
      <c r="J13550">
        <v>44302</v>
      </c>
      <c r="K13550">
        <v>44302</v>
      </c>
      <c r="L13550" t="s">
        <v>30</v>
      </c>
      <c r="M13550" t="str">
        <f>IF(OR(Table1[[#This Row],[Loan_Status]]="Fully Paid",Table1[[#This Row],[Loan_Status]]="Current"),"Good Loan",IF(Table1[[#This Row],[Loan_Status]]="Charged Off","Bad Loan",""))</f>
        <v>Good Loan</v>
      </c>
      <c r="N13550">
        <v>44332</v>
      </c>
      <c r="O13550">
        <v>1231714</v>
      </c>
      <c r="P13550" t="s">
        <v>9938</v>
      </c>
      <c r="Q13550" t="s">
        <v>40</v>
      </c>
      <c r="R13550" t="s">
        <v>41</v>
      </c>
      <c r="S13550" t="s">
        <v>46</v>
      </c>
      <c r="T13550">
        <v>51996</v>
      </c>
      <c r="U13550">
        <v>0.14149999999999999</v>
      </c>
      <c r="V13550">
        <v>301.95999999999998</v>
      </c>
      <c r="W13550">
        <v>0.1065</v>
      </c>
      <c r="X13550">
        <v>14000</v>
      </c>
      <c r="Y13550">
        <v>23</v>
      </c>
      <c r="Z13550">
        <v>18053</v>
      </c>
    </row>
    <row r="13551" spans="1:26" ht="14.25" customHeight="1">
      <c r="A13551">
        <v>698536</v>
      </c>
      <c r="B13551" t="s">
        <v>24</v>
      </c>
      <c r="C13551" t="s">
        <v>25</v>
      </c>
      <c r="D13551" t="s">
        <v>73</v>
      </c>
      <c r="E13551" t="s">
        <v>11150</v>
      </c>
      <c r="F13551" t="s">
        <v>38</v>
      </c>
      <c r="G13551" t="s">
        <v>29</v>
      </c>
      <c r="H13551">
        <v>44266</v>
      </c>
      <c r="I13551" t="str">
        <f>TEXT(Table1[[#This Row],[Issue_Date]],"mmm")</f>
        <v>Mar</v>
      </c>
      <c r="J13551">
        <v>44271</v>
      </c>
      <c r="K13551">
        <v>44271</v>
      </c>
      <c r="L13551" t="s">
        <v>30</v>
      </c>
      <c r="M13551" t="str">
        <f>IF(OR(Table1[[#This Row],[Loan_Status]]="Fully Paid",Table1[[#This Row],[Loan_Status]]="Current"),"Good Loan",IF(Table1[[#This Row],[Loan_Status]]="Charged Off","Bad Loan",""))</f>
        <v>Good Loan</v>
      </c>
      <c r="N13551">
        <v>44302</v>
      </c>
      <c r="O13551">
        <v>889991</v>
      </c>
      <c r="P13551" t="s">
        <v>9938</v>
      </c>
      <c r="Q13551" t="s">
        <v>55</v>
      </c>
      <c r="R13551" t="s">
        <v>41</v>
      </c>
      <c r="S13551" t="s">
        <v>46</v>
      </c>
      <c r="T13551">
        <v>72000</v>
      </c>
      <c r="U13551">
        <v>9.6199999999999994E-2</v>
      </c>
      <c r="V13551">
        <v>228.88</v>
      </c>
      <c r="W13551">
        <v>0.1111</v>
      </c>
      <c r="X13551">
        <v>10500</v>
      </c>
      <c r="Y13551">
        <v>18</v>
      </c>
      <c r="Z13551">
        <v>13732</v>
      </c>
    </row>
    <row r="13552" spans="1:26" ht="14.25" customHeight="1">
      <c r="A13552">
        <v>847628</v>
      </c>
      <c r="B13552" t="s">
        <v>35</v>
      </c>
      <c r="C13552" t="s">
        <v>25</v>
      </c>
      <c r="D13552" t="s">
        <v>42</v>
      </c>
      <c r="E13552" t="s">
        <v>11151</v>
      </c>
      <c r="F13552" t="s">
        <v>38</v>
      </c>
      <c r="G13552" t="s">
        <v>29</v>
      </c>
      <c r="H13552">
        <v>44419</v>
      </c>
      <c r="I13552" t="str">
        <f>TEXT(Table1[[#This Row],[Issue_Date]],"mmm")</f>
        <v>Aug</v>
      </c>
      <c r="J13552">
        <v>44332</v>
      </c>
      <c r="K13552">
        <v>44271</v>
      </c>
      <c r="L13552" t="s">
        <v>30</v>
      </c>
      <c r="M13552" t="str">
        <f>IF(OR(Table1[[#This Row],[Loan_Status]]="Fully Paid",Table1[[#This Row],[Loan_Status]]="Current"),"Good Loan",IF(Table1[[#This Row],[Loan_Status]]="Charged Off","Bad Loan",""))</f>
        <v>Good Loan</v>
      </c>
      <c r="N13552">
        <v>44302</v>
      </c>
      <c r="O13552">
        <v>1059148</v>
      </c>
      <c r="P13552" t="s">
        <v>9938</v>
      </c>
      <c r="Q13552" t="s">
        <v>55</v>
      </c>
      <c r="R13552" t="s">
        <v>41</v>
      </c>
      <c r="S13552" t="s">
        <v>46</v>
      </c>
      <c r="T13552">
        <v>49008</v>
      </c>
      <c r="U13552">
        <v>0.1699</v>
      </c>
      <c r="V13552">
        <v>378.07</v>
      </c>
      <c r="W13552">
        <v>0.11990000000000001</v>
      </c>
      <c r="X13552">
        <v>17000</v>
      </c>
      <c r="Y13552">
        <v>16</v>
      </c>
      <c r="Z13552">
        <v>22616</v>
      </c>
    </row>
    <row r="13553" spans="1:26" ht="14.25" customHeight="1">
      <c r="A13553">
        <v>714951</v>
      </c>
      <c r="B13553" t="s">
        <v>174</v>
      </c>
      <c r="C13553" t="s">
        <v>25</v>
      </c>
      <c r="D13553" t="s">
        <v>86</v>
      </c>
      <c r="E13553" t="s">
        <v>11152</v>
      </c>
      <c r="F13553" t="s">
        <v>44</v>
      </c>
      <c r="G13553" t="s">
        <v>29</v>
      </c>
      <c r="H13553">
        <v>44266</v>
      </c>
      <c r="I13553" t="str">
        <f>TEXT(Table1[[#This Row],[Issue_Date]],"mmm")</f>
        <v>Mar</v>
      </c>
      <c r="J13553">
        <v>44302</v>
      </c>
      <c r="K13553">
        <v>44302</v>
      </c>
      <c r="L13553" t="s">
        <v>30</v>
      </c>
      <c r="M13553" t="str">
        <f>IF(OR(Table1[[#This Row],[Loan_Status]]="Fully Paid",Table1[[#This Row],[Loan_Status]]="Current"),"Good Loan",IF(Table1[[#This Row],[Loan_Status]]="Charged Off","Bad Loan",""))</f>
        <v>Good Loan</v>
      </c>
      <c r="N13553">
        <v>44332</v>
      </c>
      <c r="O13553">
        <v>908429</v>
      </c>
      <c r="P13553" t="s">
        <v>9938</v>
      </c>
      <c r="Q13553" t="s">
        <v>66</v>
      </c>
      <c r="R13553" t="s">
        <v>41</v>
      </c>
      <c r="S13553" t="s">
        <v>46</v>
      </c>
      <c r="T13553">
        <v>61000</v>
      </c>
      <c r="U13553">
        <v>0.16539999999999999</v>
      </c>
      <c r="V13553">
        <v>318.98</v>
      </c>
      <c r="W13553">
        <v>0.13059999999999999</v>
      </c>
      <c r="X13553">
        <v>14000</v>
      </c>
      <c r="Y13553">
        <v>33</v>
      </c>
      <c r="Z13553">
        <v>19138</v>
      </c>
    </row>
    <row r="13554" spans="1:26" ht="14.25" customHeight="1">
      <c r="A13554">
        <v>768628</v>
      </c>
      <c r="B13554" t="s">
        <v>153</v>
      </c>
      <c r="C13554" t="s">
        <v>25</v>
      </c>
      <c r="D13554" t="s">
        <v>59</v>
      </c>
      <c r="E13554" t="s">
        <v>11153</v>
      </c>
      <c r="F13554" t="s">
        <v>44</v>
      </c>
      <c r="G13554" t="s">
        <v>29</v>
      </c>
      <c r="H13554">
        <v>44327</v>
      </c>
      <c r="I13554" t="str">
        <f>TEXT(Table1[[#This Row],[Issue_Date]],"mmm")</f>
        <v>May</v>
      </c>
      <c r="J13554">
        <v>44482</v>
      </c>
      <c r="K13554">
        <v>44298</v>
      </c>
      <c r="L13554" t="s">
        <v>30</v>
      </c>
      <c r="M13554" t="str">
        <f>IF(OR(Table1[[#This Row],[Loan_Status]]="Fully Paid",Table1[[#This Row],[Loan_Status]]="Current"),"Good Loan",IF(Table1[[#This Row],[Loan_Status]]="Charged Off","Bad Loan",""))</f>
        <v>Good Loan</v>
      </c>
      <c r="N13554">
        <v>44328</v>
      </c>
      <c r="O13554">
        <v>969952</v>
      </c>
      <c r="P13554" t="s">
        <v>9938</v>
      </c>
      <c r="Q13554" t="s">
        <v>114</v>
      </c>
      <c r="R13554" t="s">
        <v>41</v>
      </c>
      <c r="S13554" t="s">
        <v>46</v>
      </c>
      <c r="T13554">
        <v>25690</v>
      </c>
      <c r="U13554">
        <v>6.9099999999999995E-2</v>
      </c>
      <c r="V13554">
        <v>34.130000000000003</v>
      </c>
      <c r="W13554">
        <v>0.12989999999999999</v>
      </c>
      <c r="X13554">
        <v>1500</v>
      </c>
      <c r="Y13554">
        <v>18</v>
      </c>
      <c r="Z13554">
        <v>1643</v>
      </c>
    </row>
    <row r="13555" spans="1:26" ht="14.25" customHeight="1">
      <c r="A13555">
        <v>774927</v>
      </c>
      <c r="B13555" t="s">
        <v>63</v>
      </c>
      <c r="C13555" t="s">
        <v>25</v>
      </c>
      <c r="D13555" t="s">
        <v>86</v>
      </c>
      <c r="E13555" t="s">
        <v>11154</v>
      </c>
      <c r="F13555" t="s">
        <v>44</v>
      </c>
      <c r="G13555" t="s">
        <v>29</v>
      </c>
      <c r="H13555">
        <v>44358</v>
      </c>
      <c r="I13555" t="str">
        <f>TEXT(Table1[[#This Row],[Issue_Date]],"mmm")</f>
        <v>Jun</v>
      </c>
      <c r="J13555">
        <v>44240</v>
      </c>
      <c r="K13555">
        <v>44209</v>
      </c>
      <c r="L13555" t="s">
        <v>30</v>
      </c>
      <c r="M13555" t="str">
        <f>IF(OR(Table1[[#This Row],[Loan_Status]]="Fully Paid",Table1[[#This Row],[Loan_Status]]="Current"),"Good Loan",IF(Table1[[#This Row],[Loan_Status]]="Charged Off","Bad Loan",""))</f>
        <v>Good Loan</v>
      </c>
      <c r="N13555">
        <v>44240</v>
      </c>
      <c r="O13555">
        <v>977143</v>
      </c>
      <c r="P13555" t="s">
        <v>9938</v>
      </c>
      <c r="Q13555" t="s">
        <v>229</v>
      </c>
      <c r="R13555" t="s">
        <v>41</v>
      </c>
      <c r="S13555" t="s">
        <v>46</v>
      </c>
      <c r="T13555">
        <v>30996</v>
      </c>
      <c r="U13555">
        <v>0.23039999999999999</v>
      </c>
      <c r="V13555">
        <v>167.38</v>
      </c>
      <c r="W13555">
        <v>0.15229999999999999</v>
      </c>
      <c r="X13555">
        <v>7000</v>
      </c>
      <c r="Y13555">
        <v>6</v>
      </c>
      <c r="Z13555">
        <v>8505</v>
      </c>
    </row>
    <row r="13556" spans="1:26" ht="14.25" customHeight="1">
      <c r="A13556">
        <v>590568</v>
      </c>
      <c r="B13556" t="s">
        <v>24</v>
      </c>
      <c r="C13556" t="s">
        <v>25</v>
      </c>
      <c r="D13556" t="s">
        <v>73</v>
      </c>
      <c r="E13556" t="s">
        <v>11155</v>
      </c>
      <c r="F13556" t="s">
        <v>44</v>
      </c>
      <c r="G13556" t="s">
        <v>29</v>
      </c>
      <c r="H13556">
        <v>44479</v>
      </c>
      <c r="I13556" t="str">
        <f>TEXT(Table1[[#This Row],[Issue_Date]],"mmm")</f>
        <v>Oct</v>
      </c>
      <c r="J13556">
        <v>44332</v>
      </c>
      <c r="K13556">
        <v>44267</v>
      </c>
      <c r="L13556" t="s">
        <v>30</v>
      </c>
      <c r="M13556" t="str">
        <f>IF(OR(Table1[[#This Row],[Loan_Status]]="Fully Paid",Table1[[#This Row],[Loan_Status]]="Current"),"Good Loan",IF(Table1[[#This Row],[Loan_Status]]="Charged Off","Bad Loan",""))</f>
        <v>Good Loan</v>
      </c>
      <c r="N13556">
        <v>44298</v>
      </c>
      <c r="O13556">
        <v>758577</v>
      </c>
      <c r="P13556" t="s">
        <v>9938</v>
      </c>
      <c r="Q13556" t="s">
        <v>66</v>
      </c>
      <c r="R13556" t="s">
        <v>41</v>
      </c>
      <c r="S13556" t="s">
        <v>46</v>
      </c>
      <c r="T13556">
        <v>33996</v>
      </c>
      <c r="U13556">
        <v>0.16270000000000001</v>
      </c>
      <c r="V13556">
        <v>179.92</v>
      </c>
      <c r="W13556">
        <v>0.1361</v>
      </c>
      <c r="X13556">
        <v>7800</v>
      </c>
      <c r="Y13556">
        <v>20</v>
      </c>
      <c r="Z13556">
        <v>9155</v>
      </c>
    </row>
    <row r="13557" spans="1:26" ht="14.25" customHeight="1">
      <c r="A13557">
        <v>1002171</v>
      </c>
      <c r="B13557" t="s">
        <v>24</v>
      </c>
      <c r="C13557" t="s">
        <v>25</v>
      </c>
      <c r="D13557" t="s">
        <v>73</v>
      </c>
      <c r="E13557" t="s">
        <v>11156</v>
      </c>
      <c r="F13557" t="s">
        <v>44</v>
      </c>
      <c r="G13557" t="s">
        <v>29</v>
      </c>
      <c r="H13557">
        <v>44480</v>
      </c>
      <c r="I13557" t="str">
        <f>TEXT(Table1[[#This Row],[Issue_Date]],"mmm")</f>
        <v>Oct</v>
      </c>
      <c r="J13557">
        <v>44361</v>
      </c>
      <c r="K13557">
        <v>44451</v>
      </c>
      <c r="L13557" t="s">
        <v>30</v>
      </c>
      <c r="M13557" t="str">
        <f>IF(OR(Table1[[#This Row],[Loan_Status]]="Fully Paid",Table1[[#This Row],[Loan_Status]]="Current"),"Good Loan",IF(Table1[[#This Row],[Loan_Status]]="Charged Off","Bad Loan",""))</f>
        <v>Good Loan</v>
      </c>
      <c r="N13557">
        <v>44481</v>
      </c>
      <c r="O13557">
        <v>1228181</v>
      </c>
      <c r="P13557" t="s">
        <v>9938</v>
      </c>
      <c r="Q13557" t="s">
        <v>229</v>
      </c>
      <c r="R13557" t="s">
        <v>41</v>
      </c>
      <c r="S13557" t="s">
        <v>46</v>
      </c>
      <c r="T13557">
        <v>40296</v>
      </c>
      <c r="U13557">
        <v>0.22600000000000001</v>
      </c>
      <c r="V13557">
        <v>60.75</v>
      </c>
      <c r="W13557">
        <v>0.15959999999999999</v>
      </c>
      <c r="X13557">
        <v>2500</v>
      </c>
      <c r="Y13557">
        <v>16</v>
      </c>
      <c r="Z13557">
        <v>2754</v>
      </c>
    </row>
    <row r="13558" spans="1:26" ht="14.25" customHeight="1">
      <c r="A13558">
        <v>695720</v>
      </c>
      <c r="B13558" t="s">
        <v>208</v>
      </c>
      <c r="C13558" t="s">
        <v>25</v>
      </c>
      <c r="D13558" t="s">
        <v>86</v>
      </c>
      <c r="E13558" t="s">
        <v>11157</v>
      </c>
      <c r="F13558" t="s">
        <v>68</v>
      </c>
      <c r="G13558" t="s">
        <v>29</v>
      </c>
      <c r="H13558">
        <v>44266</v>
      </c>
      <c r="I13558" t="str">
        <f>TEXT(Table1[[#This Row],[Issue_Date]],"mmm")</f>
        <v>Mar</v>
      </c>
      <c r="J13558">
        <v>44302</v>
      </c>
      <c r="K13558">
        <v>44302</v>
      </c>
      <c r="L13558" t="s">
        <v>30</v>
      </c>
      <c r="M13558" t="str">
        <f>IF(OR(Table1[[#This Row],[Loan_Status]]="Fully Paid",Table1[[#This Row],[Loan_Status]]="Current"),"Good Loan",IF(Table1[[#This Row],[Loan_Status]]="Charged Off","Bad Loan",""))</f>
        <v>Good Loan</v>
      </c>
      <c r="N13558">
        <v>44332</v>
      </c>
      <c r="O13558">
        <v>886835</v>
      </c>
      <c r="P13558" t="s">
        <v>9938</v>
      </c>
      <c r="Q13558" t="s">
        <v>101</v>
      </c>
      <c r="R13558" t="s">
        <v>41</v>
      </c>
      <c r="S13558" t="s">
        <v>46</v>
      </c>
      <c r="T13558">
        <v>42000</v>
      </c>
      <c r="U13558">
        <v>2.63E-2</v>
      </c>
      <c r="V13558">
        <v>99.72</v>
      </c>
      <c r="W13558">
        <v>0.14910000000000001</v>
      </c>
      <c r="X13558">
        <v>4200</v>
      </c>
      <c r="Y13558">
        <v>8</v>
      </c>
      <c r="Z13558">
        <v>5999</v>
      </c>
    </row>
    <row r="13559" spans="1:26" ht="14.25" customHeight="1">
      <c r="A13559">
        <v>542021</v>
      </c>
      <c r="B13559" t="s">
        <v>24</v>
      </c>
      <c r="C13559" t="s">
        <v>25</v>
      </c>
      <c r="D13559" t="s">
        <v>48</v>
      </c>
      <c r="E13559" t="s">
        <v>11158</v>
      </c>
      <c r="F13559" t="s">
        <v>68</v>
      </c>
      <c r="G13559" t="s">
        <v>29</v>
      </c>
      <c r="H13559">
        <v>44387</v>
      </c>
      <c r="I13559" t="str">
        <f>TEXT(Table1[[#This Row],[Issue_Date]],"mmm")</f>
        <v>Jul</v>
      </c>
      <c r="J13559">
        <v>44332</v>
      </c>
      <c r="K13559">
        <v>44392</v>
      </c>
      <c r="L13559" t="s">
        <v>30</v>
      </c>
      <c r="M13559" t="str">
        <f>IF(OR(Table1[[#This Row],[Loan_Status]]="Fully Paid",Table1[[#This Row],[Loan_Status]]="Current"),"Good Loan",IF(Table1[[#This Row],[Loan_Status]]="Charged Off","Bad Loan",""))</f>
        <v>Good Loan</v>
      </c>
      <c r="N13559">
        <v>44423</v>
      </c>
      <c r="O13559">
        <v>699524</v>
      </c>
      <c r="P13559" t="s">
        <v>9938</v>
      </c>
      <c r="Q13559" t="s">
        <v>513</v>
      </c>
      <c r="R13559" t="s">
        <v>41</v>
      </c>
      <c r="S13559" t="s">
        <v>46</v>
      </c>
      <c r="T13559">
        <v>70500</v>
      </c>
      <c r="U13559">
        <v>0.1215</v>
      </c>
      <c r="V13559">
        <v>146.94</v>
      </c>
      <c r="W13559">
        <v>0.16320000000000001</v>
      </c>
      <c r="X13559">
        <v>6000</v>
      </c>
      <c r="Y13559">
        <v>22</v>
      </c>
      <c r="Z13559">
        <v>8816</v>
      </c>
    </row>
    <row r="13560" spans="1:26" ht="14.25" customHeight="1">
      <c r="A13560">
        <v>764097</v>
      </c>
      <c r="B13560" t="s">
        <v>63</v>
      </c>
      <c r="C13560" t="s">
        <v>25</v>
      </c>
      <c r="D13560" t="s">
        <v>59</v>
      </c>
      <c r="E13560" t="s">
        <v>11159</v>
      </c>
      <c r="F13560" t="s">
        <v>68</v>
      </c>
      <c r="G13560" t="s">
        <v>29</v>
      </c>
      <c r="H13560">
        <v>44327</v>
      </c>
      <c r="I13560" t="str">
        <f>TEXT(Table1[[#This Row],[Issue_Date]],"mmm")</f>
        <v>May</v>
      </c>
      <c r="J13560">
        <v>44543</v>
      </c>
      <c r="K13560">
        <v>44543</v>
      </c>
      <c r="L13560" t="s">
        <v>30</v>
      </c>
      <c r="M13560" t="str">
        <f>IF(OR(Table1[[#This Row],[Loan_Status]]="Fully Paid",Table1[[#This Row],[Loan_Status]]="Current"),"Good Loan",IF(Table1[[#This Row],[Loan_Status]]="Charged Off","Bad Loan",""))</f>
        <v>Good Loan</v>
      </c>
      <c r="N13560">
        <v>44574</v>
      </c>
      <c r="O13560">
        <v>964774</v>
      </c>
      <c r="P13560" t="s">
        <v>9938</v>
      </c>
      <c r="Q13560" t="s">
        <v>101</v>
      </c>
      <c r="R13560" t="s">
        <v>41</v>
      </c>
      <c r="S13560" t="s">
        <v>46</v>
      </c>
      <c r="T13560">
        <v>15600</v>
      </c>
      <c r="U13560">
        <v>0.19</v>
      </c>
      <c r="V13560">
        <v>72.94</v>
      </c>
      <c r="W13560">
        <v>0.15989999999999999</v>
      </c>
      <c r="X13560">
        <v>3000</v>
      </c>
      <c r="Y13560">
        <v>8</v>
      </c>
      <c r="Z13560">
        <v>3982</v>
      </c>
    </row>
    <row r="13561" spans="1:26" ht="14.25" customHeight="1">
      <c r="A13561">
        <v>608164</v>
      </c>
      <c r="B13561" t="s">
        <v>24</v>
      </c>
      <c r="C13561" t="s">
        <v>25</v>
      </c>
      <c r="D13561" t="s">
        <v>48</v>
      </c>
      <c r="E13561" t="s">
        <v>1268</v>
      </c>
      <c r="F13561" t="s">
        <v>68</v>
      </c>
      <c r="G13561" t="s">
        <v>29</v>
      </c>
      <c r="H13561">
        <v>44510</v>
      </c>
      <c r="I13561" t="str">
        <f>TEXT(Table1[[#This Row],[Issue_Date]],"mmm")</f>
        <v>Nov</v>
      </c>
      <c r="J13561">
        <v>44422</v>
      </c>
      <c r="K13561">
        <v>44422</v>
      </c>
      <c r="L13561" t="s">
        <v>30</v>
      </c>
      <c r="M13561" t="str">
        <f>IF(OR(Table1[[#This Row],[Loan_Status]]="Fully Paid",Table1[[#This Row],[Loan_Status]]="Current"),"Good Loan",IF(Table1[[#This Row],[Loan_Status]]="Charged Off","Bad Loan",""))</f>
        <v>Good Loan</v>
      </c>
      <c r="N13561">
        <v>44453</v>
      </c>
      <c r="O13561">
        <v>780158</v>
      </c>
      <c r="P13561" t="s">
        <v>9938</v>
      </c>
      <c r="Q13561" t="s">
        <v>101</v>
      </c>
      <c r="R13561" t="s">
        <v>41</v>
      </c>
      <c r="S13561" t="s">
        <v>46</v>
      </c>
      <c r="T13561">
        <v>42000</v>
      </c>
      <c r="U13561">
        <v>0.22939999999999999</v>
      </c>
      <c r="V13561">
        <v>211.57</v>
      </c>
      <c r="W13561">
        <v>0.14460000000000001</v>
      </c>
      <c r="X13561">
        <v>9000</v>
      </c>
      <c r="Y13561">
        <v>10</v>
      </c>
      <c r="Z13561">
        <v>12564</v>
      </c>
    </row>
    <row r="13562" spans="1:26" ht="14.25" customHeight="1">
      <c r="A13562">
        <v>516256</v>
      </c>
      <c r="B13562" t="s">
        <v>35</v>
      </c>
      <c r="C13562" t="s">
        <v>25</v>
      </c>
      <c r="D13562" t="s">
        <v>86</v>
      </c>
      <c r="E13562" t="s">
        <v>439</v>
      </c>
      <c r="F13562" t="s">
        <v>68</v>
      </c>
      <c r="G13562" t="s">
        <v>29</v>
      </c>
      <c r="H13562">
        <v>44326</v>
      </c>
      <c r="I13562" t="str">
        <f>TEXT(Table1[[#This Row],[Issue_Date]],"mmm")</f>
        <v>May</v>
      </c>
      <c r="J13562">
        <v>44362</v>
      </c>
      <c r="K13562">
        <v>44362</v>
      </c>
      <c r="L13562" t="s">
        <v>30</v>
      </c>
      <c r="M13562" t="str">
        <f>IF(OR(Table1[[#This Row],[Loan_Status]]="Fully Paid",Table1[[#This Row],[Loan_Status]]="Current"),"Good Loan",IF(Table1[[#This Row],[Loan_Status]]="Charged Off","Bad Loan",""))</f>
        <v>Good Loan</v>
      </c>
      <c r="N13562">
        <v>44392</v>
      </c>
      <c r="O13562">
        <v>667257</v>
      </c>
      <c r="P13562" t="s">
        <v>9938</v>
      </c>
      <c r="Q13562" t="s">
        <v>357</v>
      </c>
      <c r="R13562" t="s">
        <v>41</v>
      </c>
      <c r="S13562" t="s">
        <v>46</v>
      </c>
      <c r="T13562">
        <v>23004</v>
      </c>
      <c r="U13562">
        <v>0.1231</v>
      </c>
      <c r="V13562">
        <v>239.64</v>
      </c>
      <c r="W13562">
        <v>0.15329999999999999</v>
      </c>
      <c r="X13562">
        <v>10000</v>
      </c>
      <c r="Y13562">
        <v>18</v>
      </c>
      <c r="Z13562">
        <v>14378</v>
      </c>
    </row>
    <row r="13563" spans="1:26" ht="14.25" customHeight="1">
      <c r="A13563">
        <v>685795</v>
      </c>
      <c r="B13563" t="s">
        <v>139</v>
      </c>
      <c r="C13563" t="s">
        <v>25</v>
      </c>
      <c r="D13563" t="s">
        <v>26</v>
      </c>
      <c r="E13563" t="s">
        <v>11160</v>
      </c>
      <c r="F13563" t="s">
        <v>68</v>
      </c>
      <c r="G13563" t="s">
        <v>29</v>
      </c>
      <c r="H13563">
        <v>44297</v>
      </c>
      <c r="I13563" t="str">
        <f>TEXT(Table1[[#This Row],[Issue_Date]],"mmm")</f>
        <v>Apr</v>
      </c>
      <c r="J13563">
        <v>44302</v>
      </c>
      <c r="K13563">
        <v>44302</v>
      </c>
      <c r="L13563" t="s">
        <v>30</v>
      </c>
      <c r="M13563" t="str">
        <f>IF(OR(Table1[[#This Row],[Loan_Status]]="Fully Paid",Table1[[#This Row],[Loan_Status]]="Current"),"Good Loan",IF(Table1[[#This Row],[Loan_Status]]="Charged Off","Bad Loan",""))</f>
        <v>Good Loan</v>
      </c>
      <c r="N13563">
        <v>44332</v>
      </c>
      <c r="O13563">
        <v>875497</v>
      </c>
      <c r="P13563" t="s">
        <v>9938</v>
      </c>
      <c r="Q13563" t="s">
        <v>101</v>
      </c>
      <c r="R13563" t="s">
        <v>41</v>
      </c>
      <c r="S13563" t="s">
        <v>46</v>
      </c>
      <c r="T13563">
        <v>48000</v>
      </c>
      <c r="U13563">
        <v>0.1205</v>
      </c>
      <c r="V13563">
        <v>284.92</v>
      </c>
      <c r="W13563">
        <v>0.14910000000000001</v>
      </c>
      <c r="X13563">
        <v>12000</v>
      </c>
      <c r="Y13563">
        <v>13</v>
      </c>
      <c r="Z13563">
        <v>17095</v>
      </c>
    </row>
    <row r="13564" spans="1:26" ht="14.25" customHeight="1">
      <c r="A13564">
        <v>1015536</v>
      </c>
      <c r="B13564" t="s">
        <v>70</v>
      </c>
      <c r="C13564" t="s">
        <v>25</v>
      </c>
      <c r="D13564" t="s">
        <v>98</v>
      </c>
      <c r="E13564" t="s">
        <v>11161</v>
      </c>
      <c r="F13564" t="s">
        <v>68</v>
      </c>
      <c r="G13564" t="s">
        <v>29</v>
      </c>
      <c r="H13564">
        <v>44511</v>
      </c>
      <c r="I13564" t="str">
        <f>TEXT(Table1[[#This Row],[Issue_Date]],"mmm")</f>
        <v>Nov</v>
      </c>
      <c r="J13564">
        <v>44299</v>
      </c>
      <c r="K13564">
        <v>44541</v>
      </c>
      <c r="L13564" t="s">
        <v>30</v>
      </c>
      <c r="M13564" t="str">
        <f>IF(OR(Table1[[#This Row],[Loan_Status]]="Fully Paid",Table1[[#This Row],[Loan_Status]]="Current"),"Good Loan",IF(Table1[[#This Row],[Loan_Status]]="Charged Off","Bad Loan",""))</f>
        <v>Good Loan</v>
      </c>
      <c r="N13564">
        <v>44572</v>
      </c>
      <c r="O13564">
        <v>1243207</v>
      </c>
      <c r="P13564" t="s">
        <v>9938</v>
      </c>
      <c r="Q13564" t="s">
        <v>513</v>
      </c>
      <c r="R13564" t="s">
        <v>41</v>
      </c>
      <c r="S13564" t="s">
        <v>46</v>
      </c>
      <c r="T13564">
        <v>64000</v>
      </c>
      <c r="U13564">
        <v>0.1133</v>
      </c>
      <c r="V13564">
        <v>306.36</v>
      </c>
      <c r="W13564">
        <v>0.1825</v>
      </c>
      <c r="X13564">
        <v>12000</v>
      </c>
      <c r="Y13564">
        <v>20</v>
      </c>
      <c r="Z13564">
        <v>12185</v>
      </c>
    </row>
    <row r="13565" spans="1:26" ht="14.25" customHeight="1">
      <c r="A13565">
        <v>534192</v>
      </c>
      <c r="B13565" t="s">
        <v>24</v>
      </c>
      <c r="C13565" t="s">
        <v>25</v>
      </c>
      <c r="D13565" t="s">
        <v>64</v>
      </c>
      <c r="E13565" t="s">
        <v>11162</v>
      </c>
      <c r="F13565" t="s">
        <v>28</v>
      </c>
      <c r="G13565" t="s">
        <v>29</v>
      </c>
      <c r="H13565">
        <v>44357</v>
      </c>
      <c r="I13565" t="str">
        <f>TEXT(Table1[[#This Row],[Issue_Date]],"mmm")</f>
        <v>Jun</v>
      </c>
      <c r="J13565">
        <v>44392</v>
      </c>
      <c r="K13565">
        <v>44392</v>
      </c>
      <c r="L13565" t="s">
        <v>30</v>
      </c>
      <c r="M13565" t="str">
        <f>IF(OR(Table1[[#This Row],[Loan_Status]]="Fully Paid",Table1[[#This Row],[Loan_Status]]="Current"),"Good Loan",IF(Table1[[#This Row],[Loan_Status]]="Charged Off","Bad Loan",""))</f>
        <v>Good Loan</v>
      </c>
      <c r="N13565">
        <v>44423</v>
      </c>
      <c r="O13565">
        <v>690416</v>
      </c>
      <c r="P13565" t="s">
        <v>9938</v>
      </c>
      <c r="Q13565" t="s">
        <v>495</v>
      </c>
      <c r="R13565" t="s">
        <v>41</v>
      </c>
      <c r="S13565" t="s">
        <v>46</v>
      </c>
      <c r="T13565">
        <v>20000</v>
      </c>
      <c r="U13565">
        <v>8.7599999999999997E-2</v>
      </c>
      <c r="V13565">
        <v>111.41</v>
      </c>
      <c r="W13565">
        <v>0.16819999999999999</v>
      </c>
      <c r="X13565">
        <v>4500</v>
      </c>
      <c r="Y13565">
        <v>5</v>
      </c>
      <c r="Z13565">
        <v>6684</v>
      </c>
    </row>
    <row r="13566" spans="1:26" ht="14.25" customHeight="1">
      <c r="A13566">
        <v>518158</v>
      </c>
      <c r="B13566" t="s">
        <v>115</v>
      </c>
      <c r="C13566" t="s">
        <v>25</v>
      </c>
      <c r="D13566" t="s">
        <v>36</v>
      </c>
      <c r="E13566" t="s">
        <v>11163</v>
      </c>
      <c r="F13566" t="s">
        <v>28</v>
      </c>
      <c r="G13566" t="s">
        <v>29</v>
      </c>
      <c r="H13566">
        <v>44326</v>
      </c>
      <c r="I13566" t="str">
        <f>TEXT(Table1[[#This Row],[Issue_Date]],"mmm")</f>
        <v>May</v>
      </c>
      <c r="J13566">
        <v>44302</v>
      </c>
      <c r="K13566">
        <v>44543</v>
      </c>
      <c r="L13566" t="s">
        <v>30</v>
      </c>
      <c r="M13566" t="str">
        <f>IF(OR(Table1[[#This Row],[Loan_Status]]="Fully Paid",Table1[[#This Row],[Loan_Status]]="Current"),"Good Loan",IF(Table1[[#This Row],[Loan_Status]]="Charged Off","Bad Loan",""))</f>
        <v>Good Loan</v>
      </c>
      <c r="N13566">
        <v>44574</v>
      </c>
      <c r="O13566">
        <v>669742</v>
      </c>
      <c r="P13566" t="s">
        <v>9938</v>
      </c>
      <c r="Q13566" t="s">
        <v>32</v>
      </c>
      <c r="R13566" t="s">
        <v>41</v>
      </c>
      <c r="S13566" t="s">
        <v>46</v>
      </c>
      <c r="T13566">
        <v>69996</v>
      </c>
      <c r="U13566">
        <v>0.23419999999999999</v>
      </c>
      <c r="V13566">
        <v>77.36</v>
      </c>
      <c r="W13566">
        <v>0.16450000000000001</v>
      </c>
      <c r="X13566">
        <v>3150</v>
      </c>
      <c r="Y13566">
        <v>21</v>
      </c>
      <c r="Z13566">
        <v>4476</v>
      </c>
    </row>
    <row r="13567" spans="1:26" ht="14.25" customHeight="1">
      <c r="A13567">
        <v>1025411</v>
      </c>
      <c r="B13567" t="s">
        <v>373</v>
      </c>
      <c r="C13567" t="s">
        <v>25</v>
      </c>
      <c r="D13567" t="s">
        <v>81</v>
      </c>
      <c r="E13567" t="s">
        <v>11164</v>
      </c>
      <c r="F13567" t="s">
        <v>28</v>
      </c>
      <c r="G13567" t="s">
        <v>29</v>
      </c>
      <c r="H13567">
        <v>44511</v>
      </c>
      <c r="I13567" t="str">
        <f>TEXT(Table1[[#This Row],[Issue_Date]],"mmm")</f>
        <v>Nov</v>
      </c>
      <c r="J13567">
        <v>44451</v>
      </c>
      <c r="K13567">
        <v>44481</v>
      </c>
      <c r="L13567" t="s">
        <v>30</v>
      </c>
      <c r="M13567" t="str">
        <f>IF(OR(Table1[[#This Row],[Loan_Status]]="Fully Paid",Table1[[#This Row],[Loan_Status]]="Current"),"Good Loan",IF(Table1[[#This Row],[Loan_Status]]="Charged Off","Bad Loan",""))</f>
        <v>Good Loan</v>
      </c>
      <c r="N13567">
        <v>44512</v>
      </c>
      <c r="O13567">
        <v>1254559</v>
      </c>
      <c r="P13567" t="s">
        <v>9938</v>
      </c>
      <c r="Q13567" t="s">
        <v>495</v>
      </c>
      <c r="R13567" t="s">
        <v>41</v>
      </c>
      <c r="S13567" t="s">
        <v>46</v>
      </c>
      <c r="T13567">
        <v>40000</v>
      </c>
      <c r="U13567">
        <v>0.1227</v>
      </c>
      <c r="V13567">
        <v>147.96</v>
      </c>
      <c r="W13567">
        <v>0.1903</v>
      </c>
      <c r="X13567">
        <v>5700</v>
      </c>
      <c r="Y13567">
        <v>18</v>
      </c>
      <c r="Z13567">
        <v>6401</v>
      </c>
    </row>
    <row r="13568" spans="1:26" ht="14.25" customHeight="1">
      <c r="A13568">
        <v>557187</v>
      </c>
      <c r="B13568" t="s">
        <v>108</v>
      </c>
      <c r="C13568" t="s">
        <v>25</v>
      </c>
      <c r="D13568" t="s">
        <v>98</v>
      </c>
      <c r="E13568" t="s">
        <v>9599</v>
      </c>
      <c r="F13568" t="s">
        <v>28</v>
      </c>
      <c r="G13568" t="s">
        <v>29</v>
      </c>
      <c r="H13568">
        <v>44418</v>
      </c>
      <c r="I13568" t="str">
        <f>TEXT(Table1[[#This Row],[Issue_Date]],"mmm")</f>
        <v>Aug</v>
      </c>
      <c r="J13568">
        <v>44423</v>
      </c>
      <c r="K13568">
        <v>44423</v>
      </c>
      <c r="L13568" t="s">
        <v>30</v>
      </c>
      <c r="M13568" t="str">
        <f>IF(OR(Table1[[#This Row],[Loan_Status]]="Fully Paid",Table1[[#This Row],[Loan_Status]]="Current"),"Good Loan",IF(Table1[[#This Row],[Loan_Status]]="Charged Off","Bad Loan",""))</f>
        <v>Good Loan</v>
      </c>
      <c r="N13568">
        <v>44454</v>
      </c>
      <c r="O13568">
        <v>717399</v>
      </c>
      <c r="P13568" t="s">
        <v>9938</v>
      </c>
      <c r="Q13568" t="s">
        <v>32</v>
      </c>
      <c r="R13568" t="s">
        <v>41</v>
      </c>
      <c r="S13568" t="s">
        <v>46</v>
      </c>
      <c r="T13568">
        <v>24000</v>
      </c>
      <c r="U13568">
        <v>0.19650000000000001</v>
      </c>
      <c r="V13568">
        <v>135.07</v>
      </c>
      <c r="W13568">
        <v>0.16450000000000001</v>
      </c>
      <c r="X13568">
        <v>5500</v>
      </c>
      <c r="Y13568">
        <v>9</v>
      </c>
      <c r="Z13568">
        <v>8104</v>
      </c>
    </row>
    <row r="13569" spans="1:26" ht="14.25" customHeight="1">
      <c r="A13569">
        <v>739328</v>
      </c>
      <c r="B13569" t="s">
        <v>70</v>
      </c>
      <c r="C13569" t="s">
        <v>25</v>
      </c>
      <c r="D13569" t="s">
        <v>64</v>
      </c>
      <c r="E13569" t="s">
        <v>11165</v>
      </c>
      <c r="F13569" t="s">
        <v>361</v>
      </c>
      <c r="G13569" t="s">
        <v>29</v>
      </c>
      <c r="H13569">
        <v>44327</v>
      </c>
      <c r="I13569" t="str">
        <f>TEXT(Table1[[#This Row],[Issue_Date]],"mmm")</f>
        <v>May</v>
      </c>
      <c r="J13569">
        <v>44454</v>
      </c>
      <c r="K13569">
        <v>44422</v>
      </c>
      <c r="L13569" t="s">
        <v>30</v>
      </c>
      <c r="M13569" t="str">
        <f>IF(OR(Table1[[#This Row],[Loan_Status]]="Fully Paid",Table1[[#This Row],[Loan_Status]]="Current"),"Good Loan",IF(Table1[[#This Row],[Loan_Status]]="Charged Off","Bad Loan",""))</f>
        <v>Good Loan</v>
      </c>
      <c r="N13569">
        <v>44453</v>
      </c>
      <c r="O13569">
        <v>936902</v>
      </c>
      <c r="P13569" t="s">
        <v>9938</v>
      </c>
      <c r="Q13569" t="s">
        <v>362</v>
      </c>
      <c r="R13569" t="s">
        <v>41</v>
      </c>
      <c r="S13569" t="s">
        <v>46</v>
      </c>
      <c r="T13569">
        <v>60000</v>
      </c>
      <c r="U13569">
        <v>7.6999999999999999E-2</v>
      </c>
      <c r="V13569">
        <v>204.24</v>
      </c>
      <c r="W13569">
        <v>0.1825</v>
      </c>
      <c r="X13569">
        <v>8000</v>
      </c>
      <c r="Y13569">
        <v>22</v>
      </c>
      <c r="Z13569">
        <v>10893</v>
      </c>
    </row>
    <row r="13570" spans="1:26" ht="14.25" customHeight="1">
      <c r="A13570">
        <v>864657</v>
      </c>
      <c r="B13570" t="s">
        <v>24</v>
      </c>
      <c r="C13570" t="s">
        <v>25</v>
      </c>
      <c r="D13570" t="s">
        <v>42</v>
      </c>
      <c r="E13570" t="s">
        <v>11166</v>
      </c>
      <c r="F13570" t="s">
        <v>361</v>
      </c>
      <c r="G13570" t="s">
        <v>29</v>
      </c>
      <c r="H13570">
        <v>44450</v>
      </c>
      <c r="I13570" t="str">
        <f>TEXT(Table1[[#This Row],[Issue_Date]],"mmm")</f>
        <v>Sep</v>
      </c>
      <c r="J13570">
        <v>44271</v>
      </c>
      <c r="K13570">
        <v>44209</v>
      </c>
      <c r="L13570" t="s">
        <v>30</v>
      </c>
      <c r="M13570" t="str">
        <f>IF(OR(Table1[[#This Row],[Loan_Status]]="Fully Paid",Table1[[#This Row],[Loan_Status]]="Current"),"Good Loan",IF(Table1[[#This Row],[Loan_Status]]="Charged Off","Bad Loan",""))</f>
        <v>Good Loan</v>
      </c>
      <c r="N13570">
        <v>44240</v>
      </c>
      <c r="O13570">
        <v>1077890</v>
      </c>
      <c r="P13570" t="s">
        <v>9938</v>
      </c>
      <c r="Q13570" t="s">
        <v>969</v>
      </c>
      <c r="R13570" t="s">
        <v>41</v>
      </c>
      <c r="S13570" t="s">
        <v>46</v>
      </c>
      <c r="T13570">
        <v>90000</v>
      </c>
      <c r="U13570">
        <v>0.2029</v>
      </c>
      <c r="V13570">
        <v>378.67</v>
      </c>
      <c r="W13570">
        <v>0.2099</v>
      </c>
      <c r="X13570">
        <v>14000</v>
      </c>
      <c r="Y13570">
        <v>63</v>
      </c>
      <c r="Z13570">
        <v>17614</v>
      </c>
    </row>
    <row r="13571" spans="1:26" ht="14.25" customHeight="1">
      <c r="A13571">
        <v>979157</v>
      </c>
      <c r="B13571" t="s">
        <v>94</v>
      </c>
      <c r="C13571" t="s">
        <v>25</v>
      </c>
      <c r="D13571" t="s">
        <v>81</v>
      </c>
      <c r="E13571" t="s">
        <v>11167</v>
      </c>
      <c r="F13571" t="s">
        <v>28</v>
      </c>
      <c r="G13571" t="s">
        <v>29</v>
      </c>
      <c r="H13571">
        <v>44480</v>
      </c>
      <c r="I13571" t="str">
        <f>TEXT(Table1[[#This Row],[Issue_Date]],"mmm")</f>
        <v>Oct</v>
      </c>
      <c r="J13571">
        <v>44241</v>
      </c>
      <c r="K13571">
        <v>44241</v>
      </c>
      <c r="L13571" t="s">
        <v>30</v>
      </c>
      <c r="M13571" t="str">
        <f>IF(OR(Table1[[#This Row],[Loan_Status]]="Fully Paid",Table1[[#This Row],[Loan_Status]]="Current"),"Good Loan",IF(Table1[[#This Row],[Loan_Status]]="Charged Off","Bad Loan",""))</f>
        <v>Good Loan</v>
      </c>
      <c r="N13571">
        <v>44269</v>
      </c>
      <c r="O13571">
        <v>1202259</v>
      </c>
      <c r="P13571" t="s">
        <v>9938</v>
      </c>
      <c r="Q13571" t="s">
        <v>640</v>
      </c>
      <c r="R13571" t="s">
        <v>41</v>
      </c>
      <c r="S13571" t="s">
        <v>46</v>
      </c>
      <c r="T13571">
        <v>18000</v>
      </c>
      <c r="U13571">
        <v>0</v>
      </c>
      <c r="V13571">
        <v>42.66</v>
      </c>
      <c r="W13571">
        <v>0.20300000000000001</v>
      </c>
      <c r="X13571">
        <v>1600</v>
      </c>
      <c r="Y13571">
        <v>8</v>
      </c>
      <c r="Z13571">
        <v>2242</v>
      </c>
    </row>
    <row r="13572" spans="1:26" ht="14.25" customHeight="1">
      <c r="A13572">
        <v>833074</v>
      </c>
      <c r="B13572" t="s">
        <v>208</v>
      </c>
      <c r="C13572" t="s">
        <v>25</v>
      </c>
      <c r="D13572" t="s">
        <v>157</v>
      </c>
      <c r="E13572" t="s">
        <v>11168</v>
      </c>
      <c r="F13572" t="s">
        <v>68</v>
      </c>
      <c r="G13572" t="s">
        <v>39</v>
      </c>
      <c r="H13572">
        <v>44419</v>
      </c>
      <c r="I13572" t="str">
        <f>TEXT(Table1[[#This Row],[Issue_Date]],"mmm")</f>
        <v>Aug</v>
      </c>
      <c r="J13572">
        <v>44211</v>
      </c>
      <c r="K13572">
        <v>44544</v>
      </c>
      <c r="L13572" t="s">
        <v>30</v>
      </c>
      <c r="M13572" t="str">
        <f>IF(OR(Table1[[#This Row],[Loan_Status]]="Fully Paid",Table1[[#This Row],[Loan_Status]]="Current"),"Good Loan",IF(Table1[[#This Row],[Loan_Status]]="Charged Off","Bad Loan",""))</f>
        <v>Good Loan</v>
      </c>
      <c r="N13572">
        <v>44575</v>
      </c>
      <c r="O13572">
        <v>1042618</v>
      </c>
      <c r="P13572" t="s">
        <v>9938</v>
      </c>
      <c r="Q13572" t="s">
        <v>83</v>
      </c>
      <c r="R13572" t="s">
        <v>41</v>
      </c>
      <c r="S13572" t="s">
        <v>46</v>
      </c>
      <c r="T13572">
        <v>50000</v>
      </c>
      <c r="U13572">
        <v>0.20330000000000001</v>
      </c>
      <c r="V13572">
        <v>347.11</v>
      </c>
      <c r="W13572">
        <v>0.16889999999999999</v>
      </c>
      <c r="X13572">
        <v>14000</v>
      </c>
      <c r="Y13572">
        <v>30</v>
      </c>
      <c r="Z13572">
        <v>19898</v>
      </c>
    </row>
    <row r="13573" spans="1:26" ht="14.25" customHeight="1">
      <c r="A13573">
        <v>621202</v>
      </c>
      <c r="B13573" t="s">
        <v>305</v>
      </c>
      <c r="C13573" t="s">
        <v>25</v>
      </c>
      <c r="D13573" t="s">
        <v>36</v>
      </c>
      <c r="E13573" t="s">
        <v>11169</v>
      </c>
      <c r="F13573" t="s">
        <v>68</v>
      </c>
      <c r="G13573" t="s">
        <v>29</v>
      </c>
      <c r="H13573">
        <v>44510</v>
      </c>
      <c r="I13573" t="str">
        <f>TEXT(Table1[[#This Row],[Issue_Date]],"mmm")</f>
        <v>Nov</v>
      </c>
      <c r="J13573">
        <v>44302</v>
      </c>
      <c r="K13573">
        <v>44359</v>
      </c>
      <c r="L13573" t="s">
        <v>30</v>
      </c>
      <c r="M13573" t="str">
        <f>IF(OR(Table1[[#This Row],[Loan_Status]]="Fully Paid",Table1[[#This Row],[Loan_Status]]="Current"),"Good Loan",IF(Table1[[#This Row],[Loan_Status]]="Charged Off","Bad Loan",""))</f>
        <v>Good Loan</v>
      </c>
      <c r="N13573">
        <v>44389</v>
      </c>
      <c r="O13573">
        <v>796147</v>
      </c>
      <c r="P13573" t="s">
        <v>9938</v>
      </c>
      <c r="Q13573" t="s">
        <v>101</v>
      </c>
      <c r="R13573" t="s">
        <v>41</v>
      </c>
      <c r="S13573" t="s">
        <v>46</v>
      </c>
      <c r="T13573">
        <v>38000</v>
      </c>
      <c r="U13573">
        <v>0.12540000000000001</v>
      </c>
      <c r="V13573">
        <v>94.03</v>
      </c>
      <c r="W13573">
        <v>0.14460000000000001</v>
      </c>
      <c r="X13573">
        <v>4000</v>
      </c>
      <c r="Y13573">
        <v>16</v>
      </c>
      <c r="Z13573">
        <v>4777</v>
      </c>
    </row>
    <row r="13574" spans="1:26" ht="14.25" customHeight="1">
      <c r="A13574">
        <v>577862</v>
      </c>
      <c r="B13574" t="s">
        <v>208</v>
      </c>
      <c r="C13574" t="s">
        <v>25</v>
      </c>
      <c r="D13574" t="s">
        <v>48</v>
      </c>
      <c r="E13574" t="s">
        <v>7553</v>
      </c>
      <c r="F13574" t="s">
        <v>38</v>
      </c>
      <c r="G13574" t="s">
        <v>39</v>
      </c>
      <c r="H13574">
        <v>44449</v>
      </c>
      <c r="I13574" t="str">
        <f>TEXT(Table1[[#This Row],[Issue_Date]],"mmm")</f>
        <v>Sep</v>
      </c>
      <c r="J13574">
        <v>44332</v>
      </c>
      <c r="K13574">
        <v>44207</v>
      </c>
      <c r="L13574" t="s">
        <v>57</v>
      </c>
      <c r="M13574" t="str">
        <f>IF(OR(Table1[[#This Row],[Loan_Status]]="Fully Paid",Table1[[#This Row],[Loan_Status]]="Current"),"Good Loan",IF(Table1[[#This Row],[Loan_Status]]="Charged Off","Bad Loan",""))</f>
        <v>Bad Loan</v>
      </c>
      <c r="N13574">
        <v>44238</v>
      </c>
      <c r="O13574">
        <v>743045</v>
      </c>
      <c r="P13574" t="s">
        <v>9938</v>
      </c>
      <c r="Q13574" t="s">
        <v>40</v>
      </c>
      <c r="R13574" t="s">
        <v>41</v>
      </c>
      <c r="S13574" t="s">
        <v>34</v>
      </c>
      <c r="T13574">
        <v>89000</v>
      </c>
      <c r="U13574">
        <v>6.9800000000000001E-2</v>
      </c>
      <c r="V13574">
        <v>216.18</v>
      </c>
      <c r="W13574">
        <v>0.1075</v>
      </c>
      <c r="X13574">
        <v>10000</v>
      </c>
      <c r="Y13574">
        <v>17</v>
      </c>
      <c r="Z13574">
        <v>864</v>
      </c>
    </row>
    <row r="13575" spans="1:26" ht="14.25" customHeight="1">
      <c r="A13575">
        <v>968565</v>
      </c>
      <c r="B13575" t="s">
        <v>24</v>
      </c>
      <c r="C13575" t="s">
        <v>25</v>
      </c>
      <c r="D13575" t="s">
        <v>42</v>
      </c>
      <c r="E13575" t="s">
        <v>11170</v>
      </c>
      <c r="F13575" t="s">
        <v>38</v>
      </c>
      <c r="G13575" t="s">
        <v>39</v>
      </c>
      <c r="H13575">
        <v>44480</v>
      </c>
      <c r="I13575" t="str">
        <f>TEXT(Table1[[#This Row],[Issue_Date]],"mmm")</f>
        <v>Oct</v>
      </c>
      <c r="J13575">
        <v>44332</v>
      </c>
      <c r="K13575">
        <v>44209</v>
      </c>
      <c r="L13575" t="s">
        <v>57</v>
      </c>
      <c r="M13575" t="str">
        <f>IF(OR(Table1[[#This Row],[Loan_Status]]="Fully Paid",Table1[[#This Row],[Loan_Status]]="Current"),"Good Loan",IF(Table1[[#This Row],[Loan_Status]]="Charged Off","Bad Loan",""))</f>
        <v>Bad Loan</v>
      </c>
      <c r="N13575">
        <v>44240</v>
      </c>
      <c r="O13575">
        <v>1189546</v>
      </c>
      <c r="P13575" t="s">
        <v>9938</v>
      </c>
      <c r="Q13575" t="s">
        <v>212</v>
      </c>
      <c r="R13575" t="s">
        <v>41</v>
      </c>
      <c r="S13575" t="s">
        <v>34</v>
      </c>
      <c r="T13575">
        <v>82000</v>
      </c>
      <c r="U13575">
        <v>2.2000000000000001E-3</v>
      </c>
      <c r="V13575">
        <v>662.95</v>
      </c>
      <c r="W13575">
        <v>0.1171</v>
      </c>
      <c r="X13575">
        <v>30000</v>
      </c>
      <c r="Y13575">
        <v>14</v>
      </c>
      <c r="Z13575">
        <v>9943</v>
      </c>
    </row>
    <row r="13576" spans="1:26" ht="14.25" customHeight="1">
      <c r="A13576">
        <v>992218</v>
      </c>
      <c r="B13576" t="s">
        <v>94</v>
      </c>
      <c r="C13576" t="s">
        <v>25</v>
      </c>
      <c r="D13576" t="s">
        <v>98</v>
      </c>
      <c r="E13576" t="s">
        <v>6369</v>
      </c>
      <c r="F13576" t="s">
        <v>38</v>
      </c>
      <c r="G13576" t="s">
        <v>39</v>
      </c>
      <c r="H13576">
        <v>44480</v>
      </c>
      <c r="I13576" t="str">
        <f>TEXT(Table1[[#This Row],[Issue_Date]],"mmm")</f>
        <v>Oct</v>
      </c>
      <c r="J13576">
        <v>44332</v>
      </c>
      <c r="K13576">
        <v>44451</v>
      </c>
      <c r="L13576" t="s">
        <v>57</v>
      </c>
      <c r="M13576" t="str">
        <f>IF(OR(Table1[[#This Row],[Loan_Status]]="Fully Paid",Table1[[#This Row],[Loan_Status]]="Current"),"Good Loan",IF(Table1[[#This Row],[Loan_Status]]="Charged Off","Bad Loan",""))</f>
        <v>Bad Loan</v>
      </c>
      <c r="N13576">
        <v>44481</v>
      </c>
      <c r="O13576">
        <v>1216515</v>
      </c>
      <c r="P13576" t="s">
        <v>9938</v>
      </c>
      <c r="Q13576" t="s">
        <v>58</v>
      </c>
      <c r="R13576" t="s">
        <v>41</v>
      </c>
      <c r="S13576" t="s">
        <v>34</v>
      </c>
      <c r="T13576">
        <v>53000</v>
      </c>
      <c r="U13576">
        <v>0.13059999999999999</v>
      </c>
      <c r="V13576">
        <v>471.61</v>
      </c>
      <c r="W13576">
        <v>0.1242</v>
      </c>
      <c r="X13576">
        <v>21000</v>
      </c>
      <c r="Y13576">
        <v>24</v>
      </c>
      <c r="Z13576">
        <v>4709</v>
      </c>
    </row>
    <row r="13577" spans="1:26" ht="14.25" customHeight="1">
      <c r="A13577">
        <v>741535</v>
      </c>
      <c r="B13577" t="s">
        <v>139</v>
      </c>
      <c r="C13577" t="s">
        <v>25</v>
      </c>
      <c r="D13577" t="s">
        <v>73</v>
      </c>
      <c r="E13577" t="s">
        <v>11171</v>
      </c>
      <c r="F13577" t="s">
        <v>44</v>
      </c>
      <c r="G13577" t="s">
        <v>39</v>
      </c>
      <c r="H13577">
        <v>44327</v>
      </c>
      <c r="I13577" t="str">
        <f>TEXT(Table1[[#This Row],[Issue_Date]],"mmm")</f>
        <v>May</v>
      </c>
      <c r="J13577">
        <v>44332</v>
      </c>
      <c r="K13577">
        <v>44267</v>
      </c>
      <c r="L13577" t="s">
        <v>57</v>
      </c>
      <c r="M13577" t="str">
        <f>IF(OR(Table1[[#This Row],[Loan_Status]]="Fully Paid",Table1[[#This Row],[Loan_Status]]="Current"),"Good Loan",IF(Table1[[#This Row],[Loan_Status]]="Charged Off","Bad Loan",""))</f>
        <v>Bad Loan</v>
      </c>
      <c r="N13577">
        <v>44298</v>
      </c>
      <c r="O13577">
        <v>939442</v>
      </c>
      <c r="P13577" t="s">
        <v>9938</v>
      </c>
      <c r="Q13577" t="s">
        <v>66</v>
      </c>
      <c r="R13577" t="s">
        <v>41</v>
      </c>
      <c r="S13577" t="s">
        <v>34</v>
      </c>
      <c r="T13577">
        <v>75000</v>
      </c>
      <c r="U13577">
        <v>0.19470000000000001</v>
      </c>
      <c r="V13577">
        <v>460.1</v>
      </c>
      <c r="W13577">
        <v>0.13489999999999999</v>
      </c>
      <c r="X13577">
        <v>20000</v>
      </c>
      <c r="Y13577">
        <v>37</v>
      </c>
      <c r="Z13577">
        <v>4600</v>
      </c>
    </row>
    <row r="13578" spans="1:26" ht="14.25" customHeight="1">
      <c r="A13578">
        <v>835172</v>
      </c>
      <c r="B13578" t="s">
        <v>53</v>
      </c>
      <c r="C13578" t="s">
        <v>25</v>
      </c>
      <c r="D13578" t="s">
        <v>48</v>
      </c>
      <c r="E13578" t="s">
        <v>11172</v>
      </c>
      <c r="F13578" t="s">
        <v>44</v>
      </c>
      <c r="G13578" t="s">
        <v>39</v>
      </c>
      <c r="H13578">
        <v>44419</v>
      </c>
      <c r="I13578" t="str">
        <f>TEXT(Table1[[#This Row],[Issue_Date]],"mmm")</f>
        <v>Aug</v>
      </c>
      <c r="J13578">
        <v>44332</v>
      </c>
      <c r="K13578">
        <v>44239</v>
      </c>
      <c r="L13578" t="s">
        <v>57</v>
      </c>
      <c r="M13578" t="str">
        <f>IF(OR(Table1[[#This Row],[Loan_Status]]="Fully Paid",Table1[[#This Row],[Loan_Status]]="Current"),"Good Loan",IF(Table1[[#This Row],[Loan_Status]]="Charged Off","Bad Loan",""))</f>
        <v>Bad Loan</v>
      </c>
      <c r="N13578">
        <v>44267</v>
      </c>
      <c r="O13578">
        <v>1045085</v>
      </c>
      <c r="P13578" t="s">
        <v>9938</v>
      </c>
      <c r="Q13578" t="s">
        <v>45</v>
      </c>
      <c r="R13578" t="s">
        <v>41</v>
      </c>
      <c r="S13578" t="s">
        <v>34</v>
      </c>
      <c r="T13578">
        <v>85356</v>
      </c>
      <c r="U13578">
        <v>3.5000000000000001E-3</v>
      </c>
      <c r="V13578">
        <v>279.16000000000003</v>
      </c>
      <c r="W13578">
        <v>0.1399</v>
      </c>
      <c r="X13578">
        <v>12000</v>
      </c>
      <c r="Y13578">
        <v>7</v>
      </c>
      <c r="Z13578">
        <v>2738</v>
      </c>
    </row>
    <row r="13579" spans="1:26" ht="14.25" customHeight="1">
      <c r="A13579">
        <v>768189</v>
      </c>
      <c r="B13579" t="s">
        <v>24</v>
      </c>
      <c r="C13579" t="s">
        <v>25</v>
      </c>
      <c r="D13579" t="s">
        <v>48</v>
      </c>
      <c r="E13579" t="s">
        <v>386</v>
      </c>
      <c r="F13579" t="s">
        <v>68</v>
      </c>
      <c r="G13579" t="s">
        <v>39</v>
      </c>
      <c r="H13579">
        <v>44358</v>
      </c>
      <c r="I13579" t="str">
        <f>TEXT(Table1[[#This Row],[Issue_Date]],"mmm")</f>
        <v>Jun</v>
      </c>
      <c r="J13579">
        <v>44329</v>
      </c>
      <c r="K13579">
        <v>44512</v>
      </c>
      <c r="L13579" t="s">
        <v>57</v>
      </c>
      <c r="M13579" t="str">
        <f>IF(OR(Table1[[#This Row],[Loan_Status]]="Fully Paid",Table1[[#This Row],[Loan_Status]]="Current"),"Good Loan",IF(Table1[[#This Row],[Loan_Status]]="Charged Off","Bad Loan",""))</f>
        <v>Bad Loan</v>
      </c>
      <c r="N13579">
        <v>44542</v>
      </c>
      <c r="O13579">
        <v>969413</v>
      </c>
      <c r="P13579" t="s">
        <v>9938</v>
      </c>
      <c r="Q13579" t="s">
        <v>357</v>
      </c>
      <c r="R13579" t="s">
        <v>41</v>
      </c>
      <c r="S13579" t="s">
        <v>34</v>
      </c>
      <c r="T13579">
        <v>71880</v>
      </c>
      <c r="U13579">
        <v>0.20069999999999999</v>
      </c>
      <c r="V13579">
        <v>309.08999999999997</v>
      </c>
      <c r="W13579">
        <v>0.16489999999999999</v>
      </c>
      <c r="X13579">
        <v>20000</v>
      </c>
      <c r="Y13579">
        <v>14</v>
      </c>
      <c r="Z13579">
        <v>5828</v>
      </c>
    </row>
    <row r="13580" spans="1:26" ht="14.25" customHeight="1">
      <c r="A13580">
        <v>770892</v>
      </c>
      <c r="B13580" t="s">
        <v>208</v>
      </c>
      <c r="C13580" t="s">
        <v>25</v>
      </c>
      <c r="D13580" t="s">
        <v>73</v>
      </c>
      <c r="E13580" t="s">
        <v>11173</v>
      </c>
      <c r="F13580" t="s">
        <v>68</v>
      </c>
      <c r="G13580" t="s">
        <v>39</v>
      </c>
      <c r="H13580">
        <v>44358</v>
      </c>
      <c r="I13580" t="str">
        <f>TEXT(Table1[[#This Row],[Issue_Date]],"mmm")</f>
        <v>Jun</v>
      </c>
      <c r="J13580">
        <v>44211</v>
      </c>
      <c r="K13580">
        <v>44453</v>
      </c>
      <c r="L13580" t="s">
        <v>57</v>
      </c>
      <c r="M13580" t="str">
        <f>IF(OR(Table1[[#This Row],[Loan_Status]]="Fully Paid",Table1[[#This Row],[Loan_Status]]="Current"),"Good Loan",IF(Table1[[#This Row],[Loan_Status]]="Charged Off","Bad Loan",""))</f>
        <v>Bad Loan</v>
      </c>
      <c r="N13580">
        <v>44483</v>
      </c>
      <c r="O13580">
        <v>972614</v>
      </c>
      <c r="P13580" t="s">
        <v>9938</v>
      </c>
      <c r="Q13580" t="s">
        <v>101</v>
      </c>
      <c r="R13580" t="s">
        <v>41</v>
      </c>
      <c r="S13580" t="s">
        <v>34</v>
      </c>
      <c r="T13580">
        <v>163400</v>
      </c>
      <c r="U13580">
        <v>4.1599999999999998E-2</v>
      </c>
      <c r="V13580">
        <v>204.23</v>
      </c>
      <c r="W13580">
        <v>0.15989999999999999</v>
      </c>
      <c r="X13580">
        <v>8400</v>
      </c>
      <c r="Y13580">
        <v>15</v>
      </c>
      <c r="Z13580">
        <v>8496</v>
      </c>
    </row>
    <row r="13581" spans="1:26" ht="14.25" customHeight="1">
      <c r="A13581">
        <v>970518</v>
      </c>
      <c r="B13581" t="s">
        <v>53</v>
      </c>
      <c r="C13581" t="s">
        <v>25</v>
      </c>
      <c r="D13581" t="s">
        <v>98</v>
      </c>
      <c r="F13581" t="s">
        <v>28</v>
      </c>
      <c r="G13581" t="s">
        <v>39</v>
      </c>
      <c r="H13581">
        <v>44480</v>
      </c>
      <c r="I13581" t="str">
        <f>TEXT(Table1[[#This Row],[Issue_Date]],"mmm")</f>
        <v>Oct</v>
      </c>
      <c r="J13581">
        <v>44452</v>
      </c>
      <c r="K13581">
        <v>44299</v>
      </c>
      <c r="L13581" t="s">
        <v>57</v>
      </c>
      <c r="M13581" t="str">
        <f>IF(OR(Table1[[#This Row],[Loan_Status]]="Fully Paid",Table1[[#This Row],[Loan_Status]]="Current"),"Good Loan",IF(Table1[[#This Row],[Loan_Status]]="Charged Off","Bad Loan",""))</f>
        <v>Bad Loan</v>
      </c>
      <c r="N13581">
        <v>44329</v>
      </c>
      <c r="O13581">
        <v>1192192</v>
      </c>
      <c r="P13581" t="s">
        <v>9938</v>
      </c>
      <c r="Q13581" t="s">
        <v>640</v>
      </c>
      <c r="R13581" t="s">
        <v>41</v>
      </c>
      <c r="S13581" t="s">
        <v>34</v>
      </c>
      <c r="T13581">
        <v>130000</v>
      </c>
      <c r="U13581">
        <v>9.8699999999999996E-2</v>
      </c>
      <c r="V13581">
        <v>933.14</v>
      </c>
      <c r="W13581">
        <v>0.20300000000000001</v>
      </c>
      <c r="X13581">
        <v>35000</v>
      </c>
      <c r="Y13581">
        <v>18</v>
      </c>
      <c r="Z13581">
        <v>18398</v>
      </c>
    </row>
    <row r="13582" spans="1:26" ht="14.25" customHeight="1">
      <c r="A13582">
        <v>522644</v>
      </c>
      <c r="B13582" t="s">
        <v>24</v>
      </c>
      <c r="C13582" t="s">
        <v>25</v>
      </c>
      <c r="D13582" t="s">
        <v>64</v>
      </c>
      <c r="E13582" t="s">
        <v>11174</v>
      </c>
      <c r="F13582" t="s">
        <v>28</v>
      </c>
      <c r="G13582" t="s">
        <v>39</v>
      </c>
      <c r="H13582">
        <v>44326</v>
      </c>
      <c r="I13582" t="str">
        <f>TEXT(Table1[[#This Row],[Issue_Date]],"mmm")</f>
        <v>May</v>
      </c>
      <c r="J13582">
        <v>44332</v>
      </c>
      <c r="K13582">
        <v>44449</v>
      </c>
      <c r="L13582" t="s">
        <v>57</v>
      </c>
      <c r="M13582" t="str">
        <f>IF(OR(Table1[[#This Row],[Loan_Status]]="Fully Paid",Table1[[#This Row],[Loan_Status]]="Current"),"Good Loan",IF(Table1[[#This Row],[Loan_Status]]="Charged Off","Bad Loan",""))</f>
        <v>Bad Loan</v>
      </c>
      <c r="N13582">
        <v>44479</v>
      </c>
      <c r="O13582">
        <v>676032</v>
      </c>
      <c r="P13582" t="s">
        <v>9938</v>
      </c>
      <c r="Q13582" t="s">
        <v>364</v>
      </c>
      <c r="R13582" t="s">
        <v>41</v>
      </c>
      <c r="S13582" t="s">
        <v>34</v>
      </c>
      <c r="T13582">
        <v>30000</v>
      </c>
      <c r="U13582">
        <v>0.1216</v>
      </c>
      <c r="V13582">
        <v>79.86</v>
      </c>
      <c r="W13582">
        <v>0.1719</v>
      </c>
      <c r="X13582">
        <v>3200</v>
      </c>
      <c r="Y13582">
        <v>19</v>
      </c>
      <c r="Z13582">
        <v>239</v>
      </c>
    </row>
    <row r="13583" spans="1:26" ht="14.25" customHeight="1">
      <c r="A13583">
        <v>810093</v>
      </c>
      <c r="B13583" t="s">
        <v>208</v>
      </c>
      <c r="C13583" t="s">
        <v>25</v>
      </c>
      <c r="D13583" t="s">
        <v>86</v>
      </c>
      <c r="E13583" t="s">
        <v>7553</v>
      </c>
      <c r="F13583" t="s">
        <v>38</v>
      </c>
      <c r="G13583" t="s">
        <v>51</v>
      </c>
      <c r="H13583">
        <v>44388</v>
      </c>
      <c r="I13583" t="str">
        <f>TEXT(Table1[[#This Row],[Issue_Date]],"mmm")</f>
        <v>Jul</v>
      </c>
      <c r="J13583">
        <v>44332</v>
      </c>
      <c r="K13583">
        <v>44361</v>
      </c>
      <c r="L13583" t="s">
        <v>57</v>
      </c>
      <c r="M13583" t="str">
        <f>IF(OR(Table1[[#This Row],[Loan_Status]]="Fully Paid",Table1[[#This Row],[Loan_Status]]="Current"),"Good Loan",IF(Table1[[#This Row],[Loan_Status]]="Charged Off","Bad Loan",""))</f>
        <v>Bad Loan</v>
      </c>
      <c r="N13583">
        <v>44391</v>
      </c>
      <c r="O13583">
        <v>1016982</v>
      </c>
      <c r="P13583" t="s">
        <v>9938</v>
      </c>
      <c r="Q13583" t="s">
        <v>40</v>
      </c>
      <c r="R13583" t="s">
        <v>41</v>
      </c>
      <c r="S13583" t="s">
        <v>34</v>
      </c>
      <c r="T13583">
        <v>33996</v>
      </c>
      <c r="U13583">
        <v>0.21920000000000001</v>
      </c>
      <c r="V13583">
        <v>163.69999999999999</v>
      </c>
      <c r="W13583">
        <v>0.10589999999999999</v>
      </c>
      <c r="X13583">
        <v>7600</v>
      </c>
      <c r="Y13583">
        <v>18</v>
      </c>
      <c r="Z13583">
        <v>5566</v>
      </c>
    </row>
    <row r="13584" spans="1:26" ht="14.25" customHeight="1">
      <c r="A13584">
        <v>579186</v>
      </c>
      <c r="B13584" t="s">
        <v>115</v>
      </c>
      <c r="C13584" t="s">
        <v>25</v>
      </c>
      <c r="D13584" t="s">
        <v>86</v>
      </c>
      <c r="E13584" t="s">
        <v>11175</v>
      </c>
      <c r="F13584" t="s">
        <v>38</v>
      </c>
      <c r="G13584" t="s">
        <v>51</v>
      </c>
      <c r="H13584">
        <v>44449</v>
      </c>
      <c r="I13584" t="str">
        <f>TEXT(Table1[[#This Row],[Issue_Date]],"mmm")</f>
        <v>Sep</v>
      </c>
      <c r="J13584">
        <v>44454</v>
      </c>
      <c r="K13584">
        <v>44301</v>
      </c>
      <c r="L13584" t="s">
        <v>57</v>
      </c>
      <c r="M13584" t="str">
        <f>IF(OR(Table1[[#This Row],[Loan_Status]]="Fully Paid",Table1[[#This Row],[Loan_Status]]="Current"),"Good Loan",IF(Table1[[#This Row],[Loan_Status]]="Charged Off","Bad Loan",""))</f>
        <v>Bad Loan</v>
      </c>
      <c r="N13584">
        <v>44331</v>
      </c>
      <c r="O13584">
        <v>744678</v>
      </c>
      <c r="P13584" t="s">
        <v>9938</v>
      </c>
      <c r="Q13584" t="s">
        <v>55</v>
      </c>
      <c r="R13584" t="s">
        <v>41</v>
      </c>
      <c r="S13584" t="s">
        <v>34</v>
      </c>
      <c r="T13584">
        <v>34200</v>
      </c>
      <c r="U13584">
        <v>0.1242</v>
      </c>
      <c r="V13584">
        <v>133.05000000000001</v>
      </c>
      <c r="W13584">
        <v>0.1186</v>
      </c>
      <c r="X13584">
        <v>6000</v>
      </c>
      <c r="Y13584">
        <v>18</v>
      </c>
      <c r="Z13584">
        <v>7438</v>
      </c>
    </row>
    <row r="13585" spans="1:26" ht="14.25" customHeight="1">
      <c r="A13585">
        <v>742923</v>
      </c>
      <c r="B13585" t="s">
        <v>133</v>
      </c>
      <c r="C13585" t="s">
        <v>25</v>
      </c>
      <c r="D13585" t="s">
        <v>98</v>
      </c>
      <c r="E13585" t="s">
        <v>11176</v>
      </c>
      <c r="F13585" t="s">
        <v>44</v>
      </c>
      <c r="G13585" t="s">
        <v>51</v>
      </c>
      <c r="H13585">
        <v>44327</v>
      </c>
      <c r="I13585" t="str">
        <f>TEXT(Table1[[#This Row],[Issue_Date]],"mmm")</f>
        <v>May</v>
      </c>
      <c r="J13585">
        <v>44332</v>
      </c>
      <c r="K13585">
        <v>44451</v>
      </c>
      <c r="L13585" t="s">
        <v>57</v>
      </c>
      <c r="M13585" t="str">
        <f>IF(OR(Table1[[#This Row],[Loan_Status]]="Fully Paid",Table1[[#This Row],[Loan_Status]]="Current"),"Good Loan",IF(Table1[[#This Row],[Loan_Status]]="Charged Off","Bad Loan",""))</f>
        <v>Bad Loan</v>
      </c>
      <c r="N13585">
        <v>44481</v>
      </c>
      <c r="O13585">
        <v>941090</v>
      </c>
      <c r="P13585" t="s">
        <v>9938</v>
      </c>
      <c r="Q13585" t="s">
        <v>226</v>
      </c>
      <c r="R13585" t="s">
        <v>41</v>
      </c>
      <c r="S13585" t="s">
        <v>34</v>
      </c>
      <c r="T13585">
        <v>30000</v>
      </c>
      <c r="U13585">
        <v>0.11799999999999999</v>
      </c>
      <c r="V13585">
        <v>132.61000000000001</v>
      </c>
      <c r="W13585">
        <v>0.1479</v>
      </c>
      <c r="X13585">
        <v>5600</v>
      </c>
      <c r="Y13585">
        <v>9</v>
      </c>
      <c r="Z13585">
        <v>2117</v>
      </c>
    </row>
    <row r="13586" spans="1:26" ht="14.25" customHeight="1">
      <c r="A13586">
        <v>889794</v>
      </c>
      <c r="B13586" t="s">
        <v>35</v>
      </c>
      <c r="C13586" t="s">
        <v>25</v>
      </c>
      <c r="D13586" t="s">
        <v>73</v>
      </c>
      <c r="E13586" t="s">
        <v>11177</v>
      </c>
      <c r="F13586" t="s">
        <v>28</v>
      </c>
      <c r="G13586" t="s">
        <v>51</v>
      </c>
      <c r="H13586">
        <v>44450</v>
      </c>
      <c r="I13586" t="str">
        <f>TEXT(Table1[[#This Row],[Issue_Date]],"mmm")</f>
        <v>Sep</v>
      </c>
      <c r="J13586">
        <v>44298</v>
      </c>
      <c r="K13586">
        <v>44511</v>
      </c>
      <c r="L13586" t="s">
        <v>57</v>
      </c>
      <c r="M13586" t="str">
        <f>IF(OR(Table1[[#This Row],[Loan_Status]]="Fully Paid",Table1[[#This Row],[Loan_Status]]="Current"),"Good Loan",IF(Table1[[#This Row],[Loan_Status]]="Charged Off","Bad Loan",""))</f>
        <v>Bad Loan</v>
      </c>
      <c r="N13586">
        <v>44541</v>
      </c>
      <c r="O13586">
        <v>1106358</v>
      </c>
      <c r="P13586" t="s">
        <v>9938</v>
      </c>
      <c r="Q13586" t="s">
        <v>364</v>
      </c>
      <c r="R13586" t="s">
        <v>41</v>
      </c>
      <c r="S13586" t="s">
        <v>34</v>
      </c>
      <c r="T13586">
        <v>21456</v>
      </c>
      <c r="U13586">
        <v>4.1399999999999999E-2</v>
      </c>
      <c r="V13586">
        <v>94.22</v>
      </c>
      <c r="W13586">
        <v>0.19420000000000001</v>
      </c>
      <c r="X13586">
        <v>3600</v>
      </c>
      <c r="Y13586">
        <v>3</v>
      </c>
      <c r="Z13586">
        <v>299</v>
      </c>
    </row>
    <row r="13587" spans="1:26" ht="14.25" customHeight="1">
      <c r="A13587">
        <v>668258</v>
      </c>
      <c r="B13587" t="s">
        <v>94</v>
      </c>
      <c r="C13587" t="s">
        <v>25</v>
      </c>
      <c r="D13587" t="s">
        <v>59</v>
      </c>
      <c r="E13587" t="s">
        <v>962</v>
      </c>
      <c r="F13587" t="s">
        <v>38</v>
      </c>
      <c r="G13587" t="s">
        <v>29</v>
      </c>
      <c r="H13587">
        <v>44238</v>
      </c>
      <c r="I13587" t="str">
        <f>TEXT(Table1[[#This Row],[Issue_Date]],"mmm")</f>
        <v>Feb</v>
      </c>
      <c r="J13587">
        <v>44299</v>
      </c>
      <c r="K13587">
        <v>44512</v>
      </c>
      <c r="L13587" t="s">
        <v>57</v>
      </c>
      <c r="M13587" t="str">
        <f>IF(OR(Table1[[#This Row],[Loan_Status]]="Fully Paid",Table1[[#This Row],[Loan_Status]]="Current"),"Good Loan",IF(Table1[[#This Row],[Loan_Status]]="Charged Off","Bad Loan",""))</f>
        <v>Bad Loan</v>
      </c>
      <c r="N13587">
        <v>44542</v>
      </c>
      <c r="O13587">
        <v>854411</v>
      </c>
      <c r="P13587" t="s">
        <v>9938</v>
      </c>
      <c r="Q13587" t="s">
        <v>40</v>
      </c>
      <c r="R13587" t="s">
        <v>41</v>
      </c>
      <c r="S13587" t="s">
        <v>34</v>
      </c>
      <c r="T13587">
        <v>47400</v>
      </c>
      <c r="U13587">
        <v>0.10100000000000001</v>
      </c>
      <c r="V13587">
        <v>135.99</v>
      </c>
      <c r="W13587">
        <v>0.1</v>
      </c>
      <c r="X13587">
        <v>6400</v>
      </c>
      <c r="Y13587">
        <v>15</v>
      </c>
      <c r="Z13587">
        <v>3111</v>
      </c>
    </row>
    <row r="13588" spans="1:26" ht="14.25" customHeight="1">
      <c r="A13588">
        <v>835682</v>
      </c>
      <c r="B13588" t="s">
        <v>136</v>
      </c>
      <c r="C13588" t="s">
        <v>25</v>
      </c>
      <c r="D13588" t="s">
        <v>36</v>
      </c>
      <c r="E13588" t="s">
        <v>11178</v>
      </c>
      <c r="F13588" t="s">
        <v>38</v>
      </c>
      <c r="G13588" t="s">
        <v>29</v>
      </c>
      <c r="H13588">
        <v>44419</v>
      </c>
      <c r="I13588" t="str">
        <f>TEXT(Table1[[#This Row],[Issue_Date]],"mmm")</f>
        <v>Aug</v>
      </c>
      <c r="J13588">
        <v>44302</v>
      </c>
      <c r="K13588">
        <v>44329</v>
      </c>
      <c r="L13588" t="s">
        <v>57</v>
      </c>
      <c r="M13588" t="str">
        <f>IF(OR(Table1[[#This Row],[Loan_Status]]="Fully Paid",Table1[[#This Row],[Loan_Status]]="Current"),"Good Loan",IF(Table1[[#This Row],[Loan_Status]]="Charged Off","Bad Loan",""))</f>
        <v>Bad Loan</v>
      </c>
      <c r="N13588">
        <v>44360</v>
      </c>
      <c r="O13588">
        <v>1045654</v>
      </c>
      <c r="P13588" t="s">
        <v>9938</v>
      </c>
      <c r="Q13588" t="s">
        <v>55</v>
      </c>
      <c r="R13588" t="s">
        <v>41</v>
      </c>
      <c r="S13588" t="s">
        <v>34</v>
      </c>
      <c r="T13588">
        <v>59040</v>
      </c>
      <c r="U13588">
        <v>0.21709999999999999</v>
      </c>
      <c r="V13588">
        <v>249.09</v>
      </c>
      <c r="W13588">
        <v>0.11990000000000001</v>
      </c>
      <c r="X13588">
        <v>11200</v>
      </c>
      <c r="Y13588">
        <v>40</v>
      </c>
      <c r="Z13588">
        <v>5230</v>
      </c>
    </row>
    <row r="13589" spans="1:26" ht="14.25" customHeight="1">
      <c r="A13589">
        <v>883827</v>
      </c>
      <c r="B13589" t="s">
        <v>47</v>
      </c>
      <c r="C13589" t="s">
        <v>25</v>
      </c>
      <c r="D13589" t="s">
        <v>64</v>
      </c>
      <c r="E13589" t="s">
        <v>11179</v>
      </c>
      <c r="F13589" t="s">
        <v>44</v>
      </c>
      <c r="G13589" t="s">
        <v>29</v>
      </c>
      <c r="H13589">
        <v>44480</v>
      </c>
      <c r="I13589" t="str">
        <f>TEXT(Table1[[#This Row],[Issue_Date]],"mmm")</f>
        <v>Oct</v>
      </c>
      <c r="J13589">
        <v>44332</v>
      </c>
      <c r="K13589">
        <v>44331</v>
      </c>
      <c r="L13589" t="s">
        <v>57</v>
      </c>
      <c r="M13589" t="str">
        <f>IF(OR(Table1[[#This Row],[Loan_Status]]="Fully Paid",Table1[[#This Row],[Loan_Status]]="Current"),"Good Loan",IF(Table1[[#This Row],[Loan_Status]]="Charged Off","Bad Loan",""))</f>
        <v>Bad Loan</v>
      </c>
      <c r="N13589">
        <v>44362</v>
      </c>
      <c r="O13589">
        <v>1099110</v>
      </c>
      <c r="P13589" t="s">
        <v>9938</v>
      </c>
      <c r="Q13589" t="s">
        <v>66</v>
      </c>
      <c r="R13589" t="s">
        <v>41</v>
      </c>
      <c r="S13589" t="s">
        <v>34</v>
      </c>
      <c r="T13589">
        <v>27000</v>
      </c>
      <c r="U13589">
        <v>5.6399999999999999E-2</v>
      </c>
      <c r="V13589">
        <v>210.68</v>
      </c>
      <c r="W13589">
        <v>0.14269999999999999</v>
      </c>
      <c r="X13589">
        <v>9000</v>
      </c>
      <c r="Y13589">
        <v>10</v>
      </c>
      <c r="Z13589">
        <v>9059</v>
      </c>
    </row>
    <row r="13590" spans="1:26" ht="14.25" customHeight="1">
      <c r="A13590">
        <v>1014291</v>
      </c>
      <c r="B13590" t="s">
        <v>24</v>
      </c>
      <c r="C13590" t="s">
        <v>25</v>
      </c>
      <c r="D13590" t="s">
        <v>36</v>
      </c>
      <c r="E13590" t="s">
        <v>11180</v>
      </c>
      <c r="F13590" t="s">
        <v>44</v>
      </c>
      <c r="G13590" t="s">
        <v>29</v>
      </c>
      <c r="H13590">
        <v>44511</v>
      </c>
      <c r="I13590" t="str">
        <f>TEXT(Table1[[#This Row],[Issue_Date]],"mmm")</f>
        <v>Nov</v>
      </c>
      <c r="J13590">
        <v>44420</v>
      </c>
      <c r="K13590">
        <v>44267</v>
      </c>
      <c r="L13590" t="s">
        <v>57</v>
      </c>
      <c r="M13590" t="str">
        <f>IF(OR(Table1[[#This Row],[Loan_Status]]="Fully Paid",Table1[[#This Row],[Loan_Status]]="Current"),"Good Loan",IF(Table1[[#This Row],[Loan_Status]]="Charged Off","Bad Loan",""))</f>
        <v>Bad Loan</v>
      </c>
      <c r="N13590">
        <v>44298</v>
      </c>
      <c r="O13590">
        <v>1241667</v>
      </c>
      <c r="P13590" t="s">
        <v>9938</v>
      </c>
      <c r="Q13590" t="s">
        <v>45</v>
      </c>
      <c r="R13590" t="s">
        <v>41</v>
      </c>
      <c r="S13590" t="s">
        <v>34</v>
      </c>
      <c r="T13590">
        <v>30000</v>
      </c>
      <c r="U13590">
        <v>0.1452</v>
      </c>
      <c r="V13590">
        <v>219.55</v>
      </c>
      <c r="W13590">
        <v>0.14649999999999999</v>
      </c>
      <c r="X13590">
        <v>9300</v>
      </c>
      <c r="Y13590">
        <v>14</v>
      </c>
      <c r="Z13590">
        <v>1187</v>
      </c>
    </row>
    <row r="13591" spans="1:26" ht="14.25" customHeight="1">
      <c r="A13591">
        <v>533748</v>
      </c>
      <c r="B13591" t="s">
        <v>35</v>
      </c>
      <c r="C13591" t="s">
        <v>25</v>
      </c>
      <c r="D13591" t="s">
        <v>81</v>
      </c>
      <c r="E13591" t="s">
        <v>11181</v>
      </c>
      <c r="F13591" t="s">
        <v>68</v>
      </c>
      <c r="G13591" t="s">
        <v>29</v>
      </c>
      <c r="H13591">
        <v>44357</v>
      </c>
      <c r="I13591" t="str">
        <f>TEXT(Table1[[#This Row],[Issue_Date]],"mmm")</f>
        <v>Jun</v>
      </c>
      <c r="J13591">
        <v>44332</v>
      </c>
      <c r="K13591">
        <v>44297</v>
      </c>
      <c r="L13591" t="s">
        <v>57</v>
      </c>
      <c r="M13591" t="str">
        <f>IF(OR(Table1[[#This Row],[Loan_Status]]="Fully Paid",Table1[[#This Row],[Loan_Status]]="Current"),"Good Loan",IF(Table1[[#This Row],[Loan_Status]]="Charged Off","Bad Loan",""))</f>
        <v>Bad Loan</v>
      </c>
      <c r="N13591">
        <v>44327</v>
      </c>
      <c r="O13591">
        <v>689898</v>
      </c>
      <c r="P13591" t="s">
        <v>9938</v>
      </c>
      <c r="Q13591" t="s">
        <v>357</v>
      </c>
      <c r="R13591" t="s">
        <v>41</v>
      </c>
      <c r="S13591" t="s">
        <v>34</v>
      </c>
      <c r="T13591">
        <v>200000</v>
      </c>
      <c r="U13591">
        <v>0.1129</v>
      </c>
      <c r="V13591">
        <v>192.77</v>
      </c>
      <c r="W13591">
        <v>0.15579999999999999</v>
      </c>
      <c r="X13591">
        <v>8000</v>
      </c>
      <c r="Y13591">
        <v>26</v>
      </c>
      <c r="Z13591">
        <v>4734</v>
      </c>
    </row>
    <row r="13592" spans="1:26" ht="14.25" customHeight="1">
      <c r="A13592">
        <v>1003720</v>
      </c>
      <c r="B13592" t="s">
        <v>70</v>
      </c>
      <c r="C13592" t="s">
        <v>25</v>
      </c>
      <c r="D13592" t="s">
        <v>64</v>
      </c>
      <c r="E13592" t="s">
        <v>11182</v>
      </c>
      <c r="F13592" t="s">
        <v>68</v>
      </c>
      <c r="G13592" t="s">
        <v>29</v>
      </c>
      <c r="H13592">
        <v>44511</v>
      </c>
      <c r="I13592" t="str">
        <f>TEXT(Table1[[#This Row],[Issue_Date]],"mmm")</f>
        <v>Nov</v>
      </c>
      <c r="J13592">
        <v>44512</v>
      </c>
      <c r="K13592">
        <v>44359</v>
      </c>
      <c r="L13592" t="s">
        <v>57</v>
      </c>
      <c r="M13592" t="str">
        <f>IF(OR(Table1[[#This Row],[Loan_Status]]="Fully Paid",Table1[[#This Row],[Loan_Status]]="Current"),"Good Loan",IF(Table1[[#This Row],[Loan_Status]]="Charged Off","Bad Loan",""))</f>
        <v>Bad Loan</v>
      </c>
      <c r="N13592">
        <v>44389</v>
      </c>
      <c r="O13592">
        <v>1230324</v>
      </c>
      <c r="P13592" t="s">
        <v>9938</v>
      </c>
      <c r="Q13592" t="s">
        <v>357</v>
      </c>
      <c r="R13592" t="s">
        <v>41</v>
      </c>
      <c r="S13592" t="s">
        <v>34</v>
      </c>
      <c r="T13592">
        <v>45000</v>
      </c>
      <c r="U13592">
        <v>7.3700000000000002E-2</v>
      </c>
      <c r="V13592">
        <v>100</v>
      </c>
      <c r="W13592">
        <v>0.17269999999999999</v>
      </c>
      <c r="X13592">
        <v>4000</v>
      </c>
      <c r="Y13592">
        <v>13</v>
      </c>
      <c r="Z13592">
        <v>827</v>
      </c>
    </row>
    <row r="13593" spans="1:26" ht="14.25" customHeight="1">
      <c r="A13593">
        <v>712283</v>
      </c>
      <c r="B13593" t="s">
        <v>35</v>
      </c>
      <c r="C13593" t="s">
        <v>25</v>
      </c>
      <c r="D13593" t="s">
        <v>48</v>
      </c>
      <c r="E13593" t="s">
        <v>11183</v>
      </c>
      <c r="F13593" t="s">
        <v>68</v>
      </c>
      <c r="G13593" t="s">
        <v>29</v>
      </c>
      <c r="H13593">
        <v>44266</v>
      </c>
      <c r="I13593" t="str">
        <f>TEXT(Table1[[#This Row],[Issue_Date]],"mmm")</f>
        <v>Mar</v>
      </c>
      <c r="J13593">
        <v>44481</v>
      </c>
      <c r="K13593">
        <v>44328</v>
      </c>
      <c r="L13593" t="s">
        <v>57</v>
      </c>
      <c r="M13593" t="str">
        <f>IF(OR(Table1[[#This Row],[Loan_Status]]="Fully Paid",Table1[[#This Row],[Loan_Status]]="Current"),"Good Loan",IF(Table1[[#This Row],[Loan_Status]]="Charged Off","Bad Loan",""))</f>
        <v>Bad Loan</v>
      </c>
      <c r="N13593">
        <v>44359</v>
      </c>
      <c r="O13593">
        <v>905354</v>
      </c>
      <c r="P13593" t="s">
        <v>9938</v>
      </c>
      <c r="Q13593" t="s">
        <v>357</v>
      </c>
      <c r="R13593" t="s">
        <v>41</v>
      </c>
      <c r="S13593" t="s">
        <v>34</v>
      </c>
      <c r="T13593">
        <v>69996</v>
      </c>
      <c r="U13593">
        <v>0.2361</v>
      </c>
      <c r="V13593">
        <v>114.9</v>
      </c>
      <c r="W13593">
        <v>0.15279999999999999</v>
      </c>
      <c r="X13593">
        <v>4800</v>
      </c>
      <c r="Y13593">
        <v>40</v>
      </c>
      <c r="Z13593">
        <v>1716</v>
      </c>
    </row>
    <row r="13594" spans="1:26" ht="14.25" customHeight="1">
      <c r="A13594">
        <v>864185</v>
      </c>
      <c r="B13594" t="s">
        <v>133</v>
      </c>
      <c r="C13594" t="s">
        <v>25</v>
      </c>
      <c r="D13594" t="s">
        <v>73</v>
      </c>
      <c r="E13594" t="s">
        <v>5224</v>
      </c>
      <c r="F13594" t="s">
        <v>68</v>
      </c>
      <c r="G13594" t="s">
        <v>29</v>
      </c>
      <c r="H13594">
        <v>44450</v>
      </c>
      <c r="I13594" t="str">
        <f>TEXT(Table1[[#This Row],[Issue_Date]],"mmm")</f>
        <v>Sep</v>
      </c>
      <c r="J13594">
        <v>44361</v>
      </c>
      <c r="K13594">
        <v>44241</v>
      </c>
      <c r="L13594" t="s">
        <v>57</v>
      </c>
      <c r="M13594" t="str">
        <f>IF(OR(Table1[[#This Row],[Loan_Status]]="Fully Paid",Table1[[#This Row],[Loan_Status]]="Current"),"Good Loan",IF(Table1[[#This Row],[Loan_Status]]="Charged Off","Bad Loan",""))</f>
        <v>Bad Loan</v>
      </c>
      <c r="N13594">
        <v>44269</v>
      </c>
      <c r="O13594">
        <v>1077349</v>
      </c>
      <c r="P13594" t="s">
        <v>9938</v>
      </c>
      <c r="Q13594" t="s">
        <v>101</v>
      </c>
      <c r="R13594" t="s">
        <v>41</v>
      </c>
      <c r="S13594" t="s">
        <v>34</v>
      </c>
      <c r="T13594">
        <v>36000</v>
      </c>
      <c r="U13594">
        <v>0.1193</v>
      </c>
      <c r="V13594">
        <v>320.93</v>
      </c>
      <c r="W13594">
        <v>0.15989999999999999</v>
      </c>
      <c r="X13594">
        <v>13200</v>
      </c>
      <c r="Y13594">
        <v>9</v>
      </c>
      <c r="Z13594">
        <v>10168</v>
      </c>
    </row>
    <row r="13595" spans="1:26" ht="14.25" customHeight="1">
      <c r="A13595">
        <v>775634</v>
      </c>
      <c r="B13595" t="s">
        <v>102</v>
      </c>
      <c r="C13595" t="s">
        <v>25</v>
      </c>
      <c r="D13595" t="s">
        <v>86</v>
      </c>
      <c r="E13595" t="s">
        <v>11184</v>
      </c>
      <c r="F13595" t="s">
        <v>68</v>
      </c>
      <c r="G13595" t="s">
        <v>29</v>
      </c>
      <c r="H13595">
        <v>44358</v>
      </c>
      <c r="I13595" t="str">
        <f>TEXT(Table1[[#This Row],[Issue_Date]],"mmm")</f>
        <v>Jun</v>
      </c>
      <c r="J13595">
        <v>44268</v>
      </c>
      <c r="K13595">
        <v>44512</v>
      </c>
      <c r="L13595" t="s">
        <v>57</v>
      </c>
      <c r="M13595" t="str">
        <f>IF(OR(Table1[[#This Row],[Loan_Status]]="Fully Paid",Table1[[#This Row],[Loan_Status]]="Current"),"Good Loan",IF(Table1[[#This Row],[Loan_Status]]="Charged Off","Bad Loan",""))</f>
        <v>Bad Loan</v>
      </c>
      <c r="N13595">
        <v>44542</v>
      </c>
      <c r="O13595">
        <v>977901</v>
      </c>
      <c r="P13595" t="s">
        <v>9938</v>
      </c>
      <c r="Q13595" t="s">
        <v>83</v>
      </c>
      <c r="R13595" t="s">
        <v>41</v>
      </c>
      <c r="S13595" t="s">
        <v>34</v>
      </c>
      <c r="T13595">
        <v>89916</v>
      </c>
      <c r="U13595">
        <v>0.20469999999999999</v>
      </c>
      <c r="V13595">
        <v>520.66999999999996</v>
      </c>
      <c r="W13595">
        <v>0.16889999999999999</v>
      </c>
      <c r="X13595">
        <v>21000</v>
      </c>
      <c r="Y13595">
        <v>18</v>
      </c>
      <c r="Z13595">
        <v>9306</v>
      </c>
    </row>
    <row r="13596" spans="1:26" ht="14.25" customHeight="1">
      <c r="A13596">
        <v>809235</v>
      </c>
      <c r="B13596" t="s">
        <v>24</v>
      </c>
      <c r="C13596" t="s">
        <v>25</v>
      </c>
      <c r="D13596" t="s">
        <v>157</v>
      </c>
      <c r="E13596" t="s">
        <v>11185</v>
      </c>
      <c r="F13596" t="s">
        <v>68</v>
      </c>
      <c r="G13596" t="s">
        <v>29</v>
      </c>
      <c r="H13596">
        <v>44388</v>
      </c>
      <c r="I13596" t="str">
        <f>TEXT(Table1[[#This Row],[Issue_Date]],"mmm")</f>
        <v>Jul</v>
      </c>
      <c r="J13596">
        <v>44271</v>
      </c>
      <c r="K13596">
        <v>44423</v>
      </c>
      <c r="L13596" t="s">
        <v>57</v>
      </c>
      <c r="M13596" t="str">
        <f>IF(OR(Table1[[#This Row],[Loan_Status]]="Fully Paid",Table1[[#This Row],[Loan_Status]]="Current"),"Good Loan",IF(Table1[[#This Row],[Loan_Status]]="Charged Off","Bad Loan",""))</f>
        <v>Bad Loan</v>
      </c>
      <c r="N13596">
        <v>44454</v>
      </c>
      <c r="O13596">
        <v>1016031</v>
      </c>
      <c r="P13596" t="s">
        <v>9938</v>
      </c>
      <c r="Q13596" t="s">
        <v>101</v>
      </c>
      <c r="R13596" t="s">
        <v>41</v>
      </c>
      <c r="S13596" t="s">
        <v>34</v>
      </c>
      <c r="T13596">
        <v>52416</v>
      </c>
      <c r="U13596">
        <v>0.1978</v>
      </c>
      <c r="V13596">
        <v>136.16</v>
      </c>
      <c r="W13596">
        <v>0.15989999999999999</v>
      </c>
      <c r="X13596">
        <v>5600</v>
      </c>
      <c r="Y13596">
        <v>13</v>
      </c>
      <c r="Z13596">
        <v>6891</v>
      </c>
    </row>
    <row r="13597" spans="1:26" ht="14.25" customHeight="1">
      <c r="A13597">
        <v>626989</v>
      </c>
      <c r="B13597" t="s">
        <v>24</v>
      </c>
      <c r="C13597" t="s">
        <v>25</v>
      </c>
      <c r="D13597" t="s">
        <v>48</v>
      </c>
      <c r="E13597" t="s">
        <v>454</v>
      </c>
      <c r="F13597" t="s">
        <v>68</v>
      </c>
      <c r="G13597" t="s">
        <v>29</v>
      </c>
      <c r="H13597">
        <v>44540</v>
      </c>
      <c r="I13597" t="str">
        <f>TEXT(Table1[[#This Row],[Issue_Date]],"mmm")</f>
        <v>Dec</v>
      </c>
      <c r="J13597">
        <v>44208</v>
      </c>
      <c r="K13597">
        <v>44450</v>
      </c>
      <c r="L13597" t="s">
        <v>57</v>
      </c>
      <c r="M13597" t="str">
        <f>IF(OR(Table1[[#This Row],[Loan_Status]]="Fully Paid",Table1[[#This Row],[Loan_Status]]="Current"),"Good Loan",IF(Table1[[#This Row],[Loan_Status]]="Charged Off","Bad Loan",""))</f>
        <v>Bad Loan</v>
      </c>
      <c r="N13597">
        <v>44480</v>
      </c>
      <c r="O13597">
        <v>803414</v>
      </c>
      <c r="P13597" t="s">
        <v>9938</v>
      </c>
      <c r="Q13597" t="s">
        <v>357</v>
      </c>
      <c r="R13597" t="s">
        <v>41</v>
      </c>
      <c r="S13597" t="s">
        <v>34</v>
      </c>
      <c r="T13597">
        <v>45000</v>
      </c>
      <c r="U13597">
        <v>0.1411</v>
      </c>
      <c r="V13597">
        <v>49.78</v>
      </c>
      <c r="W13597">
        <v>0.14829999999999999</v>
      </c>
      <c r="X13597">
        <v>2100</v>
      </c>
      <c r="Y13597">
        <v>19</v>
      </c>
      <c r="Z13597">
        <v>515</v>
      </c>
    </row>
    <row r="13598" spans="1:26" ht="14.25" customHeight="1">
      <c r="A13598">
        <v>980494</v>
      </c>
      <c r="B13598" t="s">
        <v>94</v>
      </c>
      <c r="C13598" t="s">
        <v>25</v>
      </c>
      <c r="D13598" t="s">
        <v>86</v>
      </c>
      <c r="E13598" t="s">
        <v>11186</v>
      </c>
      <c r="F13598" t="s">
        <v>28</v>
      </c>
      <c r="G13598" t="s">
        <v>29</v>
      </c>
      <c r="H13598">
        <v>44480</v>
      </c>
      <c r="I13598" t="str">
        <f>TEXT(Table1[[#This Row],[Issue_Date]],"mmm")</f>
        <v>Oct</v>
      </c>
      <c r="J13598">
        <v>44332</v>
      </c>
      <c r="K13598">
        <v>44512</v>
      </c>
      <c r="L13598" t="s">
        <v>57</v>
      </c>
      <c r="M13598" t="str">
        <f>IF(OR(Table1[[#This Row],[Loan_Status]]="Fully Paid",Table1[[#This Row],[Loan_Status]]="Current"),"Good Loan",IF(Table1[[#This Row],[Loan_Status]]="Charged Off","Bad Loan",""))</f>
        <v>Bad Loan</v>
      </c>
      <c r="N13598">
        <v>44542</v>
      </c>
      <c r="O13598">
        <v>1203685</v>
      </c>
      <c r="P13598" t="s">
        <v>9938</v>
      </c>
      <c r="Q13598" t="s">
        <v>642</v>
      </c>
      <c r="R13598" t="s">
        <v>41</v>
      </c>
      <c r="S13598" t="s">
        <v>34</v>
      </c>
      <c r="T13598">
        <v>215000</v>
      </c>
      <c r="U13598">
        <v>0.1399</v>
      </c>
      <c r="V13598">
        <v>423.11</v>
      </c>
      <c r="W13598">
        <v>0.1991</v>
      </c>
      <c r="X13598">
        <v>16000</v>
      </c>
      <c r="Y13598">
        <v>21</v>
      </c>
      <c r="Z13598">
        <v>5517</v>
      </c>
    </row>
    <row r="13599" spans="1:26" ht="14.25" customHeight="1">
      <c r="A13599">
        <v>1040959</v>
      </c>
      <c r="B13599" t="s">
        <v>300</v>
      </c>
      <c r="C13599" t="s">
        <v>25</v>
      </c>
      <c r="D13599" t="s">
        <v>48</v>
      </c>
      <c r="E13599" t="s">
        <v>3767</v>
      </c>
      <c r="F13599" t="s">
        <v>28</v>
      </c>
      <c r="G13599" t="s">
        <v>29</v>
      </c>
      <c r="H13599">
        <v>44541</v>
      </c>
      <c r="I13599" t="str">
        <f>TEXT(Table1[[#This Row],[Issue_Date]],"mmm")</f>
        <v>Dec</v>
      </c>
      <c r="J13599">
        <v>44268</v>
      </c>
      <c r="K13599">
        <v>44512</v>
      </c>
      <c r="L13599" t="s">
        <v>57</v>
      </c>
      <c r="M13599" t="str">
        <f>IF(OR(Table1[[#This Row],[Loan_Status]]="Fully Paid",Table1[[#This Row],[Loan_Status]]="Current"),"Good Loan",IF(Table1[[#This Row],[Loan_Status]]="Charged Off","Bad Loan",""))</f>
        <v>Bad Loan</v>
      </c>
      <c r="N13599">
        <v>44542</v>
      </c>
      <c r="O13599">
        <v>1271173</v>
      </c>
      <c r="P13599" t="s">
        <v>9938</v>
      </c>
      <c r="Q13599" t="s">
        <v>495</v>
      </c>
      <c r="R13599" t="s">
        <v>41</v>
      </c>
      <c r="S13599" t="s">
        <v>34</v>
      </c>
      <c r="T13599">
        <v>108000</v>
      </c>
      <c r="U13599">
        <v>0.17299999999999999</v>
      </c>
      <c r="V13599">
        <v>207.66</v>
      </c>
      <c r="W13599">
        <v>0.1903</v>
      </c>
      <c r="X13599">
        <v>8000</v>
      </c>
      <c r="Y13599">
        <v>23</v>
      </c>
      <c r="Z13599">
        <v>2505</v>
      </c>
    </row>
    <row r="13600" spans="1:26" ht="14.25" customHeight="1">
      <c r="A13600">
        <v>762147</v>
      </c>
      <c r="B13600" t="s">
        <v>63</v>
      </c>
      <c r="C13600" t="s">
        <v>25</v>
      </c>
      <c r="D13600" t="s">
        <v>42</v>
      </c>
      <c r="E13600" t="s">
        <v>11187</v>
      </c>
      <c r="F13600" t="s">
        <v>28</v>
      </c>
      <c r="G13600" t="s">
        <v>29</v>
      </c>
      <c r="H13600">
        <v>44327</v>
      </c>
      <c r="I13600" t="str">
        <f>TEXT(Table1[[#This Row],[Issue_Date]],"mmm")</f>
        <v>May</v>
      </c>
      <c r="J13600">
        <v>44392</v>
      </c>
      <c r="K13600">
        <v>44242</v>
      </c>
      <c r="L13600" t="s">
        <v>57</v>
      </c>
      <c r="M13600" t="str">
        <f>IF(OR(Table1[[#This Row],[Loan_Status]]="Fully Paid",Table1[[#This Row],[Loan_Status]]="Current"),"Good Loan",IF(Table1[[#This Row],[Loan_Status]]="Charged Off","Bad Loan",""))</f>
        <v>Bad Loan</v>
      </c>
      <c r="N13600">
        <v>44270</v>
      </c>
      <c r="O13600">
        <v>962650</v>
      </c>
      <c r="P13600" t="s">
        <v>9938</v>
      </c>
      <c r="Q13600" t="s">
        <v>364</v>
      </c>
      <c r="R13600" t="s">
        <v>41</v>
      </c>
      <c r="S13600" t="s">
        <v>34</v>
      </c>
      <c r="T13600">
        <v>41004</v>
      </c>
      <c r="U13600">
        <v>0.11119999999999999</v>
      </c>
      <c r="V13600">
        <v>85.23</v>
      </c>
      <c r="W13600">
        <v>0.18790000000000001</v>
      </c>
      <c r="X13600">
        <v>3300</v>
      </c>
      <c r="Y13600">
        <v>19</v>
      </c>
      <c r="Z13600">
        <v>3971</v>
      </c>
    </row>
    <row r="13601" spans="1:26" ht="14.25" customHeight="1">
      <c r="A13601">
        <v>806164</v>
      </c>
      <c r="B13601" t="s">
        <v>120</v>
      </c>
      <c r="C13601" t="s">
        <v>25</v>
      </c>
      <c r="D13601" t="s">
        <v>81</v>
      </c>
      <c r="E13601" t="s">
        <v>11188</v>
      </c>
      <c r="F13601" t="s">
        <v>28</v>
      </c>
      <c r="G13601" t="s">
        <v>29</v>
      </c>
      <c r="H13601">
        <v>44388</v>
      </c>
      <c r="I13601" t="str">
        <f>TEXT(Table1[[#This Row],[Issue_Date]],"mmm")</f>
        <v>Jul</v>
      </c>
      <c r="J13601">
        <v>44481</v>
      </c>
      <c r="K13601">
        <v>44359</v>
      </c>
      <c r="L13601" t="s">
        <v>57</v>
      </c>
      <c r="M13601" t="str">
        <f>IF(OR(Table1[[#This Row],[Loan_Status]]="Fully Paid",Table1[[#This Row],[Loan_Status]]="Current"),"Good Loan",IF(Table1[[#This Row],[Loan_Status]]="Charged Off","Bad Loan",""))</f>
        <v>Bad Loan</v>
      </c>
      <c r="N13601">
        <v>44389</v>
      </c>
      <c r="O13601">
        <v>1012327</v>
      </c>
      <c r="P13601" t="s">
        <v>9938</v>
      </c>
      <c r="Q13601" t="s">
        <v>495</v>
      </c>
      <c r="R13601" t="s">
        <v>41</v>
      </c>
      <c r="S13601" t="s">
        <v>34</v>
      </c>
      <c r="T13601">
        <v>18996</v>
      </c>
      <c r="U13601">
        <v>9.2899999999999996E-2</v>
      </c>
      <c r="V13601">
        <v>138.28</v>
      </c>
      <c r="W13601">
        <v>0.18390000000000001</v>
      </c>
      <c r="X13601">
        <v>5400</v>
      </c>
      <c r="Y13601">
        <v>16</v>
      </c>
      <c r="Z13601">
        <v>1657</v>
      </c>
    </row>
    <row r="13602" spans="1:26" ht="14.25" customHeight="1">
      <c r="A13602">
        <v>985493</v>
      </c>
      <c r="B13602" t="s">
        <v>24</v>
      </c>
      <c r="C13602" t="s">
        <v>25</v>
      </c>
      <c r="D13602" t="s">
        <v>59</v>
      </c>
      <c r="E13602" t="s">
        <v>11189</v>
      </c>
      <c r="F13602" t="s">
        <v>28</v>
      </c>
      <c r="G13602" t="s">
        <v>29</v>
      </c>
      <c r="H13602">
        <v>44480</v>
      </c>
      <c r="I13602" t="str">
        <f>TEXT(Table1[[#This Row],[Issue_Date]],"mmm")</f>
        <v>Oct</v>
      </c>
      <c r="J13602">
        <v>44242</v>
      </c>
      <c r="K13602">
        <v>44453</v>
      </c>
      <c r="L13602" t="s">
        <v>57</v>
      </c>
      <c r="M13602" t="str">
        <f>IF(OR(Table1[[#This Row],[Loan_Status]]="Fully Paid",Table1[[#This Row],[Loan_Status]]="Current"),"Good Loan",IF(Table1[[#This Row],[Loan_Status]]="Charged Off","Bad Loan",""))</f>
        <v>Bad Loan</v>
      </c>
      <c r="N13602">
        <v>44483</v>
      </c>
      <c r="O13602">
        <v>1209160</v>
      </c>
      <c r="P13602" t="s">
        <v>9938</v>
      </c>
      <c r="Q13602" t="s">
        <v>495</v>
      </c>
      <c r="R13602" t="s">
        <v>41</v>
      </c>
      <c r="S13602" t="s">
        <v>34</v>
      </c>
      <c r="T13602">
        <v>70596</v>
      </c>
      <c r="U13602">
        <v>7.8399999999999997E-2</v>
      </c>
      <c r="V13602">
        <v>337.45</v>
      </c>
      <c r="W13602">
        <v>0.1903</v>
      </c>
      <c r="X13602">
        <v>13000</v>
      </c>
      <c r="Y13602">
        <v>16</v>
      </c>
      <c r="Z13602">
        <v>12810</v>
      </c>
    </row>
    <row r="13603" spans="1:26" ht="14.25" customHeight="1">
      <c r="A13603">
        <v>1002894</v>
      </c>
      <c r="B13603" t="s">
        <v>24</v>
      </c>
      <c r="C13603" t="s">
        <v>25</v>
      </c>
      <c r="D13603" t="s">
        <v>42</v>
      </c>
      <c r="E13603" t="s">
        <v>11190</v>
      </c>
      <c r="F13603" t="s">
        <v>700</v>
      </c>
      <c r="G13603" t="s">
        <v>29</v>
      </c>
      <c r="H13603">
        <v>44511</v>
      </c>
      <c r="I13603" t="str">
        <f>TEXT(Table1[[#This Row],[Issue_Date]],"mmm")</f>
        <v>Nov</v>
      </c>
      <c r="J13603">
        <v>44329</v>
      </c>
      <c r="K13603">
        <v>44209</v>
      </c>
      <c r="L13603" t="s">
        <v>57</v>
      </c>
      <c r="M13603" t="str">
        <f>IF(OR(Table1[[#This Row],[Loan_Status]]="Fully Paid",Table1[[#This Row],[Loan_Status]]="Current"),"Good Loan",IF(Table1[[#This Row],[Loan_Status]]="Charged Off","Bad Loan",""))</f>
        <v>Bad Loan</v>
      </c>
      <c r="N13603">
        <v>44240</v>
      </c>
      <c r="O13603">
        <v>1229179</v>
      </c>
      <c r="P13603" t="s">
        <v>9938</v>
      </c>
      <c r="Q13603" t="s">
        <v>2803</v>
      </c>
      <c r="R13603" t="s">
        <v>41</v>
      </c>
      <c r="S13603" t="s">
        <v>34</v>
      </c>
      <c r="T13603">
        <v>60000</v>
      </c>
      <c r="U13603">
        <v>1.3599999999999999E-2</v>
      </c>
      <c r="V13603">
        <v>360.34</v>
      </c>
      <c r="W13603">
        <v>0.22739999999999999</v>
      </c>
      <c r="X13603">
        <v>12850</v>
      </c>
      <c r="Y13603">
        <v>17</v>
      </c>
      <c r="Z13603">
        <v>5334</v>
      </c>
    </row>
    <row r="13604" spans="1:26" ht="14.25" customHeight="1">
      <c r="A13604">
        <v>844784</v>
      </c>
      <c r="B13604" t="s">
        <v>139</v>
      </c>
      <c r="C13604" t="s">
        <v>25</v>
      </c>
      <c r="D13604" t="s">
        <v>48</v>
      </c>
      <c r="E13604" t="s">
        <v>2461</v>
      </c>
      <c r="F13604" t="s">
        <v>44</v>
      </c>
      <c r="G13604" t="s">
        <v>29</v>
      </c>
      <c r="H13604">
        <v>44419</v>
      </c>
      <c r="I13604" t="str">
        <f>TEXT(Table1[[#This Row],[Issue_Date]],"mmm")</f>
        <v>Aug</v>
      </c>
      <c r="J13604">
        <v>44390</v>
      </c>
      <c r="K13604">
        <v>44240</v>
      </c>
      <c r="L13604" t="s">
        <v>57</v>
      </c>
      <c r="M13604" t="str">
        <f>IF(OR(Table1[[#This Row],[Loan_Status]]="Fully Paid",Table1[[#This Row],[Loan_Status]]="Current"),"Good Loan",IF(Table1[[#This Row],[Loan_Status]]="Charged Off","Bad Loan",""))</f>
        <v>Bad Loan</v>
      </c>
      <c r="N13604">
        <v>44268</v>
      </c>
      <c r="O13604">
        <v>1055851</v>
      </c>
      <c r="P13604" t="s">
        <v>9938</v>
      </c>
      <c r="Q13604" t="s">
        <v>45</v>
      </c>
      <c r="R13604" t="s">
        <v>41</v>
      </c>
      <c r="S13604" t="s">
        <v>34</v>
      </c>
      <c r="T13604">
        <v>80004</v>
      </c>
      <c r="U13604">
        <v>6.3299999999999995E-2</v>
      </c>
      <c r="V13604">
        <v>232.64</v>
      </c>
      <c r="W13604">
        <v>0.1399</v>
      </c>
      <c r="X13604">
        <v>10000</v>
      </c>
      <c r="Y13604">
        <v>14</v>
      </c>
      <c r="Z13604">
        <v>4628</v>
      </c>
    </row>
    <row r="13605" spans="1:26" ht="14.25" customHeight="1">
      <c r="A13605">
        <v>778955</v>
      </c>
      <c r="B13605" t="s">
        <v>70</v>
      </c>
      <c r="C13605" t="s">
        <v>25</v>
      </c>
      <c r="D13605" t="s">
        <v>36</v>
      </c>
      <c r="E13605" t="s">
        <v>11191</v>
      </c>
      <c r="F13605" t="s">
        <v>28</v>
      </c>
      <c r="G13605" t="s">
        <v>39</v>
      </c>
      <c r="H13605">
        <v>44358</v>
      </c>
      <c r="I13605" t="str">
        <f>TEXT(Table1[[#This Row],[Issue_Date]],"mmm")</f>
        <v>Jun</v>
      </c>
      <c r="J13605">
        <v>44208</v>
      </c>
      <c r="K13605">
        <v>44419</v>
      </c>
      <c r="L13605" t="s">
        <v>57</v>
      </c>
      <c r="M13605" t="str">
        <f>IF(OR(Table1[[#This Row],[Loan_Status]]="Fully Paid",Table1[[#This Row],[Loan_Status]]="Current"),"Good Loan",IF(Table1[[#This Row],[Loan_Status]]="Charged Off","Bad Loan",""))</f>
        <v>Bad Loan</v>
      </c>
      <c r="N13605">
        <v>44450</v>
      </c>
      <c r="O13605">
        <v>981610</v>
      </c>
      <c r="P13605" t="s">
        <v>9938</v>
      </c>
      <c r="Q13605" t="s">
        <v>495</v>
      </c>
      <c r="R13605" t="s">
        <v>41</v>
      </c>
      <c r="S13605" t="s">
        <v>34</v>
      </c>
      <c r="T13605">
        <v>50000</v>
      </c>
      <c r="U13605">
        <v>7.6100000000000001E-2</v>
      </c>
      <c r="V13605">
        <v>204.85</v>
      </c>
      <c r="W13605">
        <v>0.18390000000000001</v>
      </c>
      <c r="X13605">
        <v>8000</v>
      </c>
      <c r="Y13605">
        <v>27</v>
      </c>
      <c r="Z13605">
        <v>762</v>
      </c>
    </row>
    <row r="13606" spans="1:26" ht="14.25" customHeight="1">
      <c r="A13606">
        <v>630574</v>
      </c>
      <c r="B13606" t="s">
        <v>128</v>
      </c>
      <c r="C13606" t="s">
        <v>25</v>
      </c>
      <c r="D13606" t="s">
        <v>64</v>
      </c>
      <c r="E13606" t="s">
        <v>11192</v>
      </c>
      <c r="F13606" t="s">
        <v>38</v>
      </c>
      <c r="G13606" t="s">
        <v>29</v>
      </c>
      <c r="H13606">
        <v>44540</v>
      </c>
      <c r="I13606" t="str">
        <f>TEXT(Table1[[#This Row],[Issue_Date]],"mmm")</f>
        <v>Dec</v>
      </c>
      <c r="J13606">
        <v>44543</v>
      </c>
      <c r="K13606">
        <v>44421</v>
      </c>
      <c r="L13606" t="s">
        <v>57</v>
      </c>
      <c r="M13606" t="str">
        <f>IF(OR(Table1[[#This Row],[Loan_Status]]="Fully Paid",Table1[[#This Row],[Loan_Status]]="Current"),"Good Loan",IF(Table1[[#This Row],[Loan_Status]]="Charged Off","Bad Loan",""))</f>
        <v>Bad Loan</v>
      </c>
      <c r="N13606">
        <v>44452</v>
      </c>
      <c r="O13606">
        <v>807856</v>
      </c>
      <c r="P13606" t="s">
        <v>9938</v>
      </c>
      <c r="Q13606" t="s">
        <v>58</v>
      </c>
      <c r="R13606" t="s">
        <v>41</v>
      </c>
      <c r="S13606" t="s">
        <v>34</v>
      </c>
      <c r="T13606">
        <v>26400</v>
      </c>
      <c r="U13606">
        <v>0.2291</v>
      </c>
      <c r="V13606">
        <v>84.97</v>
      </c>
      <c r="W13606">
        <v>9.9900000000000003E-2</v>
      </c>
      <c r="X13606">
        <v>4000</v>
      </c>
      <c r="Y13606">
        <v>27</v>
      </c>
      <c r="Z13606">
        <v>2775</v>
      </c>
    </row>
    <row r="13607" spans="1:26" ht="14.25" customHeight="1">
      <c r="A13607">
        <v>764124</v>
      </c>
      <c r="B13607" t="s">
        <v>136</v>
      </c>
      <c r="C13607" t="s">
        <v>25</v>
      </c>
      <c r="D13607" t="s">
        <v>26</v>
      </c>
      <c r="E13607" t="s">
        <v>11193</v>
      </c>
      <c r="F13607" t="s">
        <v>28</v>
      </c>
      <c r="G13607" t="s">
        <v>29</v>
      </c>
      <c r="H13607">
        <v>44358</v>
      </c>
      <c r="I13607" t="str">
        <f>TEXT(Table1[[#This Row],[Issue_Date]],"mmm")</f>
        <v>Jun</v>
      </c>
      <c r="J13607">
        <v>44302</v>
      </c>
      <c r="K13607">
        <v>44270</v>
      </c>
      <c r="L13607" t="s">
        <v>57</v>
      </c>
      <c r="M13607" t="str">
        <f>IF(OR(Table1[[#This Row],[Loan_Status]]="Fully Paid",Table1[[#This Row],[Loan_Status]]="Current"),"Good Loan",IF(Table1[[#This Row],[Loan_Status]]="Charged Off","Bad Loan",""))</f>
        <v>Bad Loan</v>
      </c>
      <c r="N13607">
        <v>44301</v>
      </c>
      <c r="O13607">
        <v>964804</v>
      </c>
      <c r="P13607" t="s">
        <v>9938</v>
      </c>
      <c r="Q13607" t="s">
        <v>32</v>
      </c>
      <c r="R13607" t="s">
        <v>41</v>
      </c>
      <c r="S13607" t="s">
        <v>34</v>
      </c>
      <c r="T13607">
        <v>75000</v>
      </c>
      <c r="U13607">
        <v>8.5800000000000001E-2</v>
      </c>
      <c r="V13607">
        <v>170.74</v>
      </c>
      <c r="W13607">
        <v>0.1799</v>
      </c>
      <c r="X13607">
        <v>6725</v>
      </c>
      <c r="Y13607">
        <v>20</v>
      </c>
      <c r="Z13607">
        <v>7683</v>
      </c>
    </row>
    <row r="13608" spans="1:26" ht="14.25" customHeight="1">
      <c r="A13608">
        <v>602680</v>
      </c>
      <c r="B13608" t="s">
        <v>35</v>
      </c>
      <c r="C13608" t="s">
        <v>25</v>
      </c>
      <c r="D13608" t="s">
        <v>48</v>
      </c>
      <c r="E13608" t="s">
        <v>11194</v>
      </c>
      <c r="F13608" t="s">
        <v>50</v>
      </c>
      <c r="G13608" t="s">
        <v>39</v>
      </c>
      <c r="H13608">
        <v>44479</v>
      </c>
      <c r="I13608" t="str">
        <f>TEXT(Table1[[#This Row],[Issue_Date]],"mmm")</f>
        <v>Oct</v>
      </c>
      <c r="J13608">
        <v>44515</v>
      </c>
      <c r="K13608">
        <v>44515</v>
      </c>
      <c r="L13608" t="s">
        <v>30</v>
      </c>
      <c r="M13608" t="str">
        <f>IF(OR(Table1[[#This Row],[Loan_Status]]="Fully Paid",Table1[[#This Row],[Loan_Status]]="Current"),"Good Loan",IF(Table1[[#This Row],[Loan_Status]]="Charged Off","Bad Loan",""))</f>
        <v>Good Loan</v>
      </c>
      <c r="N13608">
        <v>44545</v>
      </c>
      <c r="O13608">
        <v>773281</v>
      </c>
      <c r="P13608" t="s">
        <v>9938</v>
      </c>
      <c r="Q13608" t="s">
        <v>75</v>
      </c>
      <c r="R13608" t="s">
        <v>41</v>
      </c>
      <c r="S13608" t="s">
        <v>34</v>
      </c>
      <c r="T13608">
        <v>70000</v>
      </c>
      <c r="U13608">
        <v>0.185</v>
      </c>
      <c r="V13608">
        <v>87.36</v>
      </c>
      <c r="W13608">
        <v>6.1699999999999998E-2</v>
      </c>
      <c r="X13608">
        <v>4500</v>
      </c>
      <c r="Y13608">
        <v>33</v>
      </c>
      <c r="Z13608">
        <v>5241</v>
      </c>
    </row>
    <row r="13609" spans="1:26" ht="14.25" customHeight="1">
      <c r="A13609">
        <v>682198</v>
      </c>
      <c r="B13609" t="s">
        <v>24</v>
      </c>
      <c r="C13609" t="s">
        <v>25</v>
      </c>
      <c r="D13609" t="s">
        <v>48</v>
      </c>
      <c r="E13609" t="s">
        <v>11195</v>
      </c>
      <c r="F13609" t="s">
        <v>50</v>
      </c>
      <c r="G13609" t="s">
        <v>39</v>
      </c>
      <c r="H13609">
        <v>44266</v>
      </c>
      <c r="I13609" t="str">
        <f>TEXT(Table1[[#This Row],[Issue_Date]],"mmm")</f>
        <v>Mar</v>
      </c>
      <c r="J13609">
        <v>44452</v>
      </c>
      <c r="K13609">
        <v>44452</v>
      </c>
      <c r="L13609" t="s">
        <v>30</v>
      </c>
      <c r="M13609" t="str">
        <f>IF(OR(Table1[[#This Row],[Loan_Status]]="Fully Paid",Table1[[#This Row],[Loan_Status]]="Current"),"Good Loan",IF(Table1[[#This Row],[Loan_Status]]="Charged Off","Bad Loan",""))</f>
        <v>Good Loan</v>
      </c>
      <c r="N13609">
        <v>44482</v>
      </c>
      <c r="O13609">
        <v>871328</v>
      </c>
      <c r="P13609" t="s">
        <v>9938</v>
      </c>
      <c r="Q13609" t="s">
        <v>77</v>
      </c>
      <c r="R13609" t="s">
        <v>41</v>
      </c>
      <c r="S13609" t="s">
        <v>34</v>
      </c>
      <c r="T13609">
        <v>74000</v>
      </c>
      <c r="U13609">
        <v>0.27100000000000002</v>
      </c>
      <c r="V13609">
        <v>150.86000000000001</v>
      </c>
      <c r="W13609">
        <v>7.6600000000000001E-2</v>
      </c>
      <c r="X13609">
        <v>7500</v>
      </c>
      <c r="Y13609">
        <v>33</v>
      </c>
      <c r="Z13609">
        <v>8634</v>
      </c>
    </row>
    <row r="13610" spans="1:26" ht="14.25" customHeight="1">
      <c r="A13610">
        <v>605355</v>
      </c>
      <c r="B13610" t="s">
        <v>305</v>
      </c>
      <c r="C13610" t="s">
        <v>25</v>
      </c>
      <c r="D13610" t="s">
        <v>48</v>
      </c>
      <c r="E13610" t="s">
        <v>11196</v>
      </c>
      <c r="F13610" t="s">
        <v>50</v>
      </c>
      <c r="G13610" t="s">
        <v>39</v>
      </c>
      <c r="H13610">
        <v>44510</v>
      </c>
      <c r="I13610" t="str">
        <f>TEXT(Table1[[#This Row],[Issue_Date]],"mmm")</f>
        <v>Nov</v>
      </c>
      <c r="J13610">
        <v>44481</v>
      </c>
      <c r="K13610">
        <v>44481</v>
      </c>
      <c r="L13610" t="s">
        <v>30</v>
      </c>
      <c r="M13610" t="str">
        <f>IF(OR(Table1[[#This Row],[Loan_Status]]="Fully Paid",Table1[[#This Row],[Loan_Status]]="Current"),"Good Loan",IF(Table1[[#This Row],[Loan_Status]]="Charged Off","Bad Loan",""))</f>
        <v>Good Loan</v>
      </c>
      <c r="N13610">
        <v>44512</v>
      </c>
      <c r="O13610">
        <v>776598</v>
      </c>
      <c r="P13610" t="s">
        <v>9938</v>
      </c>
      <c r="Q13610" t="s">
        <v>77</v>
      </c>
      <c r="R13610" t="s">
        <v>41</v>
      </c>
      <c r="S13610" t="s">
        <v>34</v>
      </c>
      <c r="T13610">
        <v>65000</v>
      </c>
      <c r="U13610">
        <v>0.11219999999999999</v>
      </c>
      <c r="V13610">
        <v>183.76</v>
      </c>
      <c r="W13610">
        <v>6.9099999999999995E-2</v>
      </c>
      <c r="X13610">
        <v>15000</v>
      </c>
      <c r="Y13610">
        <v>25</v>
      </c>
      <c r="Z13610">
        <v>10334</v>
      </c>
    </row>
    <row r="13611" spans="1:26" ht="14.25" customHeight="1">
      <c r="A13611">
        <v>988221</v>
      </c>
      <c r="B13611" t="s">
        <v>115</v>
      </c>
      <c r="C13611" t="s">
        <v>25</v>
      </c>
      <c r="D13611" t="s">
        <v>86</v>
      </c>
      <c r="E13611" t="s">
        <v>11197</v>
      </c>
      <c r="F13611" t="s">
        <v>38</v>
      </c>
      <c r="G13611" t="s">
        <v>39</v>
      </c>
      <c r="H13611">
        <v>44480</v>
      </c>
      <c r="I13611" t="str">
        <f>TEXT(Table1[[#This Row],[Issue_Date]],"mmm")</f>
        <v>Oct</v>
      </c>
      <c r="J13611">
        <v>44331</v>
      </c>
      <c r="K13611">
        <v>44391</v>
      </c>
      <c r="L13611" t="s">
        <v>30</v>
      </c>
      <c r="M13611" t="str">
        <f>IF(OR(Table1[[#This Row],[Loan_Status]]="Fully Paid",Table1[[#This Row],[Loan_Status]]="Current"),"Good Loan",IF(Table1[[#This Row],[Loan_Status]]="Charged Off","Bad Loan",""))</f>
        <v>Good Loan</v>
      </c>
      <c r="N13611">
        <v>44422</v>
      </c>
      <c r="O13611">
        <v>1212070</v>
      </c>
      <c r="P13611" t="s">
        <v>9938</v>
      </c>
      <c r="Q13611" t="s">
        <v>55</v>
      </c>
      <c r="R13611" t="s">
        <v>41</v>
      </c>
      <c r="S13611" t="s">
        <v>34</v>
      </c>
      <c r="T13611">
        <v>30000</v>
      </c>
      <c r="U13611">
        <v>0.10879999999999999</v>
      </c>
      <c r="V13611">
        <v>361.52</v>
      </c>
      <c r="W13611">
        <v>0.12690000000000001</v>
      </c>
      <c r="X13611">
        <v>16000</v>
      </c>
      <c r="Y13611">
        <v>8</v>
      </c>
      <c r="Z13611">
        <v>20290</v>
      </c>
    </row>
    <row r="13612" spans="1:26" ht="14.25" customHeight="1">
      <c r="A13612">
        <v>633936</v>
      </c>
      <c r="B13612" t="s">
        <v>120</v>
      </c>
      <c r="C13612" t="s">
        <v>25</v>
      </c>
      <c r="D13612" t="s">
        <v>48</v>
      </c>
      <c r="E13612" t="s">
        <v>475</v>
      </c>
      <c r="F13612" t="s">
        <v>38</v>
      </c>
      <c r="G13612" t="s">
        <v>39</v>
      </c>
      <c r="H13612">
        <v>44540</v>
      </c>
      <c r="I13612" t="str">
        <f>TEXT(Table1[[#This Row],[Issue_Date]],"mmm")</f>
        <v>Dec</v>
      </c>
      <c r="J13612">
        <v>44359</v>
      </c>
      <c r="K13612">
        <v>44266</v>
      </c>
      <c r="L13612" t="s">
        <v>30</v>
      </c>
      <c r="M13612" t="str">
        <f>IF(OR(Table1[[#This Row],[Loan_Status]]="Fully Paid",Table1[[#This Row],[Loan_Status]]="Current"),"Good Loan",IF(Table1[[#This Row],[Loan_Status]]="Charged Off","Bad Loan",""))</f>
        <v>Good Loan</v>
      </c>
      <c r="N13612">
        <v>44297</v>
      </c>
      <c r="O13612">
        <v>812139</v>
      </c>
      <c r="P13612" t="s">
        <v>9938</v>
      </c>
      <c r="Q13612" t="s">
        <v>212</v>
      </c>
      <c r="R13612" t="s">
        <v>41</v>
      </c>
      <c r="S13612" t="s">
        <v>34</v>
      </c>
      <c r="T13612">
        <v>75600</v>
      </c>
      <c r="U13612">
        <v>0.2324</v>
      </c>
      <c r="V13612">
        <v>67.400000000000006</v>
      </c>
      <c r="W13612">
        <v>9.6199999999999994E-2</v>
      </c>
      <c r="X13612">
        <v>3200</v>
      </c>
      <c r="Y13612">
        <v>29</v>
      </c>
      <c r="Z13612">
        <v>3251</v>
      </c>
    </row>
    <row r="13613" spans="1:26" ht="14.25" customHeight="1">
      <c r="A13613">
        <v>676637</v>
      </c>
      <c r="B13613" t="s">
        <v>305</v>
      </c>
      <c r="C13613" t="s">
        <v>25</v>
      </c>
      <c r="D13613" t="s">
        <v>48</v>
      </c>
      <c r="E13613" t="s">
        <v>474</v>
      </c>
      <c r="F13613" t="s">
        <v>38</v>
      </c>
      <c r="G13613" t="s">
        <v>39</v>
      </c>
      <c r="H13613">
        <v>44238</v>
      </c>
      <c r="I13613" t="str">
        <f>TEXT(Table1[[#This Row],[Issue_Date]],"mmm")</f>
        <v>Feb</v>
      </c>
      <c r="J13613">
        <v>44243</v>
      </c>
      <c r="K13613">
        <v>44271</v>
      </c>
      <c r="L13613" t="s">
        <v>30</v>
      </c>
      <c r="M13613" t="str">
        <f>IF(OR(Table1[[#This Row],[Loan_Status]]="Fully Paid",Table1[[#This Row],[Loan_Status]]="Current"),"Good Loan",IF(Table1[[#This Row],[Loan_Status]]="Charged Off","Bad Loan",""))</f>
        <v>Good Loan</v>
      </c>
      <c r="N13613">
        <v>44302</v>
      </c>
      <c r="O13613">
        <v>864643</v>
      </c>
      <c r="P13613" t="s">
        <v>9938</v>
      </c>
      <c r="Q13613" t="s">
        <v>55</v>
      </c>
      <c r="R13613" t="s">
        <v>41</v>
      </c>
      <c r="S13613" t="s">
        <v>34</v>
      </c>
      <c r="T13613">
        <v>70800</v>
      </c>
      <c r="U13613">
        <v>6.54E-2</v>
      </c>
      <c r="V13613">
        <v>392.36</v>
      </c>
      <c r="W13613">
        <v>0.1111</v>
      </c>
      <c r="X13613">
        <v>18000</v>
      </c>
      <c r="Y13613">
        <v>26</v>
      </c>
      <c r="Z13613">
        <v>23541</v>
      </c>
    </row>
    <row r="13614" spans="1:26" ht="14.25" customHeight="1">
      <c r="A13614">
        <v>669678</v>
      </c>
      <c r="B13614" t="s">
        <v>24</v>
      </c>
      <c r="C13614" t="s">
        <v>25</v>
      </c>
      <c r="D13614" t="s">
        <v>64</v>
      </c>
      <c r="E13614" t="s">
        <v>3145</v>
      </c>
      <c r="F13614" t="s">
        <v>38</v>
      </c>
      <c r="G13614" t="s">
        <v>39</v>
      </c>
      <c r="H13614">
        <v>44238</v>
      </c>
      <c r="I13614" t="str">
        <f>TEXT(Table1[[#This Row],[Issue_Date]],"mmm")</f>
        <v>Feb</v>
      </c>
      <c r="J13614">
        <v>44392</v>
      </c>
      <c r="K13614">
        <v>44362</v>
      </c>
      <c r="L13614" t="s">
        <v>30</v>
      </c>
      <c r="M13614" t="str">
        <f>IF(OR(Table1[[#This Row],[Loan_Status]]="Fully Paid",Table1[[#This Row],[Loan_Status]]="Current"),"Good Loan",IF(Table1[[#This Row],[Loan_Status]]="Charged Off","Bad Loan",""))</f>
        <v>Good Loan</v>
      </c>
      <c r="N13614">
        <v>44392</v>
      </c>
      <c r="O13614">
        <v>856287</v>
      </c>
      <c r="P13614" t="s">
        <v>9938</v>
      </c>
      <c r="Q13614" t="s">
        <v>214</v>
      </c>
      <c r="R13614" t="s">
        <v>41</v>
      </c>
      <c r="S13614" t="s">
        <v>34</v>
      </c>
      <c r="T13614">
        <v>60000</v>
      </c>
      <c r="U13614">
        <v>3.8399999999999997E-2</v>
      </c>
      <c r="V13614">
        <v>185.38</v>
      </c>
      <c r="W13614">
        <v>9.6299999999999997E-2</v>
      </c>
      <c r="X13614">
        <v>8800</v>
      </c>
      <c r="Y13614">
        <v>14</v>
      </c>
      <c r="Z13614">
        <v>11068</v>
      </c>
    </row>
    <row r="13615" spans="1:26" ht="14.25" customHeight="1">
      <c r="A13615">
        <v>742323</v>
      </c>
      <c r="B13615" t="s">
        <v>63</v>
      </c>
      <c r="C13615" t="s">
        <v>25</v>
      </c>
      <c r="D13615" t="s">
        <v>26</v>
      </c>
      <c r="E13615" t="s">
        <v>11198</v>
      </c>
      <c r="F13615" t="s">
        <v>38</v>
      </c>
      <c r="G13615" t="s">
        <v>39</v>
      </c>
      <c r="H13615">
        <v>44327</v>
      </c>
      <c r="I13615" t="str">
        <f>TEXT(Table1[[#This Row],[Issue_Date]],"mmm")</f>
        <v>May</v>
      </c>
      <c r="J13615">
        <v>44302</v>
      </c>
      <c r="K13615">
        <v>44270</v>
      </c>
      <c r="L13615" t="s">
        <v>30</v>
      </c>
      <c r="M13615" t="str">
        <f>IF(OR(Table1[[#This Row],[Loan_Status]]="Fully Paid",Table1[[#This Row],[Loan_Status]]="Current"),"Good Loan",IF(Table1[[#This Row],[Loan_Status]]="Charged Off","Bad Loan",""))</f>
        <v>Good Loan</v>
      </c>
      <c r="N13615">
        <v>44301</v>
      </c>
      <c r="O13615">
        <v>940374</v>
      </c>
      <c r="P13615" t="s">
        <v>9938</v>
      </c>
      <c r="Q13615" t="s">
        <v>55</v>
      </c>
      <c r="R13615" t="s">
        <v>41</v>
      </c>
      <c r="S13615" t="s">
        <v>34</v>
      </c>
      <c r="T13615">
        <v>106452</v>
      </c>
      <c r="U13615">
        <v>0.1633</v>
      </c>
      <c r="V13615">
        <v>155.68</v>
      </c>
      <c r="W13615">
        <v>0.11990000000000001</v>
      </c>
      <c r="X13615">
        <v>7000</v>
      </c>
      <c r="Y13615">
        <v>31</v>
      </c>
      <c r="Z13615">
        <v>9204</v>
      </c>
    </row>
    <row r="13616" spans="1:26" ht="14.25" customHeight="1">
      <c r="A13616">
        <v>554959</v>
      </c>
      <c r="B13616" t="s">
        <v>47</v>
      </c>
      <c r="C13616" t="s">
        <v>25</v>
      </c>
      <c r="D13616" t="s">
        <v>48</v>
      </c>
      <c r="E13616" t="s">
        <v>11199</v>
      </c>
      <c r="F13616" t="s">
        <v>38</v>
      </c>
      <c r="G13616" t="s">
        <v>39</v>
      </c>
      <c r="H13616">
        <v>44387</v>
      </c>
      <c r="I13616" t="str">
        <f>TEXT(Table1[[#This Row],[Issue_Date]],"mmm")</f>
        <v>Jul</v>
      </c>
      <c r="J13616">
        <v>44545</v>
      </c>
      <c r="K13616">
        <v>44423</v>
      </c>
      <c r="L13616" t="s">
        <v>30</v>
      </c>
      <c r="M13616" t="str">
        <f>IF(OR(Table1[[#This Row],[Loan_Status]]="Fully Paid",Table1[[#This Row],[Loan_Status]]="Current"),"Good Loan",IF(Table1[[#This Row],[Loan_Status]]="Charged Off","Bad Loan",""))</f>
        <v>Good Loan</v>
      </c>
      <c r="N13616">
        <v>44454</v>
      </c>
      <c r="O13616">
        <v>714767</v>
      </c>
      <c r="P13616" t="s">
        <v>9938</v>
      </c>
      <c r="Q13616" t="s">
        <v>214</v>
      </c>
      <c r="R13616" t="s">
        <v>41</v>
      </c>
      <c r="S13616" t="s">
        <v>34</v>
      </c>
      <c r="T13616">
        <v>93000</v>
      </c>
      <c r="U13616">
        <v>5.1999999999999998E-3</v>
      </c>
      <c r="V13616">
        <v>102.89</v>
      </c>
      <c r="W13616">
        <v>0.1038</v>
      </c>
      <c r="X13616">
        <v>4800</v>
      </c>
      <c r="Y13616">
        <v>36</v>
      </c>
      <c r="Z13616">
        <v>6173</v>
      </c>
    </row>
    <row r="13617" spans="1:26" ht="14.25" customHeight="1">
      <c r="A13617">
        <v>1041019</v>
      </c>
      <c r="B13617" t="s">
        <v>136</v>
      </c>
      <c r="C13617" t="s">
        <v>25</v>
      </c>
      <c r="D13617" t="s">
        <v>64</v>
      </c>
      <c r="E13617" t="s">
        <v>11200</v>
      </c>
      <c r="F13617" t="s">
        <v>38</v>
      </c>
      <c r="G13617" t="s">
        <v>39</v>
      </c>
      <c r="H13617">
        <v>44541</v>
      </c>
      <c r="I13617" t="str">
        <f>TEXT(Table1[[#This Row],[Issue_Date]],"mmm")</f>
        <v>Dec</v>
      </c>
      <c r="J13617">
        <v>44420</v>
      </c>
      <c r="K13617">
        <v>44389</v>
      </c>
      <c r="L13617" t="s">
        <v>30</v>
      </c>
      <c r="M13617" t="str">
        <f>IF(OR(Table1[[#This Row],[Loan_Status]]="Fully Paid",Table1[[#This Row],[Loan_Status]]="Current"),"Good Loan",IF(Table1[[#This Row],[Loan_Status]]="Charged Off","Bad Loan",""))</f>
        <v>Good Loan</v>
      </c>
      <c r="N13617">
        <v>44420</v>
      </c>
      <c r="O13617">
        <v>1271017</v>
      </c>
      <c r="P13617" t="s">
        <v>9938</v>
      </c>
      <c r="Q13617" t="s">
        <v>55</v>
      </c>
      <c r="R13617" t="s">
        <v>41</v>
      </c>
      <c r="S13617" t="s">
        <v>34</v>
      </c>
      <c r="T13617">
        <v>75000</v>
      </c>
      <c r="U13617">
        <v>3.2000000000000002E-3</v>
      </c>
      <c r="V13617">
        <v>564.87</v>
      </c>
      <c r="W13617">
        <v>0.12690000000000001</v>
      </c>
      <c r="X13617">
        <v>25000</v>
      </c>
      <c r="Y13617">
        <v>11</v>
      </c>
      <c r="Z13617">
        <v>26192</v>
      </c>
    </row>
    <row r="13618" spans="1:26" ht="14.25" customHeight="1">
      <c r="A13618">
        <v>1010083</v>
      </c>
      <c r="B13618" t="s">
        <v>24</v>
      </c>
      <c r="C13618" t="s">
        <v>25</v>
      </c>
      <c r="D13618" t="s">
        <v>64</v>
      </c>
      <c r="E13618" t="s">
        <v>11201</v>
      </c>
      <c r="F13618" t="s">
        <v>44</v>
      </c>
      <c r="G13618" t="s">
        <v>39</v>
      </c>
      <c r="H13618">
        <v>44511</v>
      </c>
      <c r="I13618" t="str">
        <f>TEXT(Table1[[#This Row],[Issue_Date]],"mmm")</f>
        <v>Nov</v>
      </c>
      <c r="J13618">
        <v>44271</v>
      </c>
      <c r="K13618">
        <v>44514</v>
      </c>
      <c r="L13618" t="s">
        <v>30</v>
      </c>
      <c r="M13618" t="str">
        <f>IF(OR(Table1[[#This Row],[Loan_Status]]="Fully Paid",Table1[[#This Row],[Loan_Status]]="Current"),"Good Loan",IF(Table1[[#This Row],[Loan_Status]]="Charged Off","Bad Loan",""))</f>
        <v>Good Loan</v>
      </c>
      <c r="N13618">
        <v>44544</v>
      </c>
      <c r="O13618">
        <v>1236878</v>
      </c>
      <c r="P13618" t="s">
        <v>9938</v>
      </c>
      <c r="Q13618" t="s">
        <v>114</v>
      </c>
      <c r="R13618" t="s">
        <v>41</v>
      </c>
      <c r="S13618" t="s">
        <v>34</v>
      </c>
      <c r="T13618">
        <v>66000</v>
      </c>
      <c r="U13618">
        <v>5.91E-2</v>
      </c>
      <c r="V13618">
        <v>299.07</v>
      </c>
      <c r="W13618">
        <v>0.13489999999999999</v>
      </c>
      <c r="X13618">
        <v>13000</v>
      </c>
      <c r="Y13618">
        <v>19</v>
      </c>
      <c r="Z13618">
        <v>17026</v>
      </c>
    </row>
    <row r="13619" spans="1:26" ht="14.25" customHeight="1">
      <c r="A13619">
        <v>551367</v>
      </c>
      <c r="B13619" t="s">
        <v>67</v>
      </c>
      <c r="C13619" t="s">
        <v>25</v>
      </c>
      <c r="D13619" t="s">
        <v>48</v>
      </c>
      <c r="E13619" t="s">
        <v>11202</v>
      </c>
      <c r="F13619" t="s">
        <v>44</v>
      </c>
      <c r="G13619" t="s">
        <v>39</v>
      </c>
      <c r="H13619">
        <v>44387</v>
      </c>
      <c r="I13619" t="str">
        <f>TEXT(Table1[[#This Row],[Issue_Date]],"mmm")</f>
        <v>Jul</v>
      </c>
      <c r="J13619">
        <v>44423</v>
      </c>
      <c r="K13619">
        <v>44423</v>
      </c>
      <c r="L13619" t="s">
        <v>30</v>
      </c>
      <c r="M13619" t="str">
        <f>IF(OR(Table1[[#This Row],[Loan_Status]]="Fully Paid",Table1[[#This Row],[Loan_Status]]="Current"),"Good Loan",IF(Table1[[#This Row],[Loan_Status]]="Charged Off","Bad Loan",""))</f>
        <v>Good Loan</v>
      </c>
      <c r="N13619">
        <v>44454</v>
      </c>
      <c r="O13619">
        <v>710553</v>
      </c>
      <c r="P13619" t="s">
        <v>9938</v>
      </c>
      <c r="Q13619" t="s">
        <v>66</v>
      </c>
      <c r="R13619" t="s">
        <v>41</v>
      </c>
      <c r="S13619" t="s">
        <v>34</v>
      </c>
      <c r="T13619">
        <v>1176000</v>
      </c>
      <c r="U13619">
        <v>1.2200000000000001E-2</v>
      </c>
      <c r="V13619">
        <v>129.18</v>
      </c>
      <c r="W13619">
        <v>0.1361</v>
      </c>
      <c r="X13619">
        <v>5600</v>
      </c>
      <c r="Y13619">
        <v>25</v>
      </c>
      <c r="Z13619">
        <v>7750</v>
      </c>
    </row>
    <row r="13620" spans="1:26" ht="14.25" customHeight="1">
      <c r="A13620">
        <v>800892</v>
      </c>
      <c r="B13620" t="s">
        <v>47</v>
      </c>
      <c r="C13620" t="s">
        <v>25</v>
      </c>
      <c r="D13620" t="s">
        <v>86</v>
      </c>
      <c r="E13620" t="s">
        <v>11203</v>
      </c>
      <c r="F13620" t="s">
        <v>44</v>
      </c>
      <c r="G13620" t="s">
        <v>39</v>
      </c>
      <c r="H13620">
        <v>44388</v>
      </c>
      <c r="I13620" t="str">
        <f>TEXT(Table1[[#This Row],[Issue_Date]],"mmm")</f>
        <v>Jul</v>
      </c>
      <c r="J13620">
        <v>44268</v>
      </c>
      <c r="K13620">
        <v>44268</v>
      </c>
      <c r="L13620" t="s">
        <v>30</v>
      </c>
      <c r="M13620" t="str">
        <f>IF(OR(Table1[[#This Row],[Loan_Status]]="Fully Paid",Table1[[#This Row],[Loan_Status]]="Current"),"Good Loan",IF(Table1[[#This Row],[Loan_Status]]="Charged Off","Bad Loan",""))</f>
        <v>Good Loan</v>
      </c>
      <c r="N13620">
        <v>44299</v>
      </c>
      <c r="O13620">
        <v>1006424</v>
      </c>
      <c r="P13620" t="s">
        <v>9938</v>
      </c>
      <c r="Q13620" t="s">
        <v>114</v>
      </c>
      <c r="R13620" t="s">
        <v>41</v>
      </c>
      <c r="S13620" t="s">
        <v>34</v>
      </c>
      <c r="T13620">
        <v>80000</v>
      </c>
      <c r="U13620">
        <v>7.1800000000000003E-2</v>
      </c>
      <c r="V13620">
        <v>454.96</v>
      </c>
      <c r="W13620">
        <v>0.12989999999999999</v>
      </c>
      <c r="X13620">
        <v>20000</v>
      </c>
      <c r="Y13620">
        <v>25</v>
      </c>
      <c r="Z13620">
        <v>23493</v>
      </c>
    </row>
    <row r="13621" spans="1:26" ht="14.25" customHeight="1">
      <c r="A13621">
        <v>720594</v>
      </c>
      <c r="B13621" t="s">
        <v>35</v>
      </c>
      <c r="C13621" t="s">
        <v>25</v>
      </c>
      <c r="D13621" t="s">
        <v>26</v>
      </c>
      <c r="E13621" t="s">
        <v>11204</v>
      </c>
      <c r="F13621" t="s">
        <v>44</v>
      </c>
      <c r="G13621" t="s">
        <v>39</v>
      </c>
      <c r="H13621">
        <v>44297</v>
      </c>
      <c r="I13621" t="str">
        <f>TEXT(Table1[[#This Row],[Issue_Date]],"mmm")</f>
        <v>Apr</v>
      </c>
      <c r="J13621">
        <v>44300</v>
      </c>
      <c r="K13621">
        <v>44451</v>
      </c>
      <c r="L13621" t="s">
        <v>30</v>
      </c>
      <c r="M13621" t="str">
        <f>IF(OR(Table1[[#This Row],[Loan_Status]]="Fully Paid",Table1[[#This Row],[Loan_Status]]="Current"),"Good Loan",IF(Table1[[#This Row],[Loan_Status]]="Charged Off","Bad Loan",""))</f>
        <v>Good Loan</v>
      </c>
      <c r="N13621">
        <v>44481</v>
      </c>
      <c r="O13621">
        <v>915066</v>
      </c>
      <c r="P13621" t="s">
        <v>9938</v>
      </c>
      <c r="Q13621" t="s">
        <v>226</v>
      </c>
      <c r="R13621" t="s">
        <v>41</v>
      </c>
      <c r="S13621" t="s">
        <v>34</v>
      </c>
      <c r="T13621">
        <v>120000</v>
      </c>
      <c r="U13621">
        <v>0.1825</v>
      </c>
      <c r="V13621">
        <v>104.25</v>
      </c>
      <c r="W13621">
        <v>0.13800000000000001</v>
      </c>
      <c r="X13621">
        <v>4500</v>
      </c>
      <c r="Y13621">
        <v>27</v>
      </c>
      <c r="Z13621">
        <v>5293</v>
      </c>
    </row>
    <row r="13622" spans="1:26" ht="14.25" customHeight="1">
      <c r="A13622">
        <v>816411</v>
      </c>
      <c r="B13622" t="s">
        <v>105</v>
      </c>
      <c r="C13622" t="s">
        <v>25</v>
      </c>
      <c r="D13622" t="s">
        <v>86</v>
      </c>
      <c r="E13622" t="s">
        <v>11205</v>
      </c>
      <c r="F13622" t="s">
        <v>44</v>
      </c>
      <c r="G13622" t="s">
        <v>39</v>
      </c>
      <c r="H13622">
        <v>44419</v>
      </c>
      <c r="I13622" t="str">
        <f>TEXT(Table1[[#This Row],[Issue_Date]],"mmm")</f>
        <v>Aug</v>
      </c>
      <c r="J13622">
        <v>44271</v>
      </c>
      <c r="K13622">
        <v>44331</v>
      </c>
      <c r="L13622" t="s">
        <v>30</v>
      </c>
      <c r="M13622" t="str">
        <f>IF(OR(Table1[[#This Row],[Loan_Status]]="Fully Paid",Table1[[#This Row],[Loan_Status]]="Current"),"Good Loan",IF(Table1[[#This Row],[Loan_Status]]="Charged Off","Bad Loan",""))</f>
        <v>Good Loan</v>
      </c>
      <c r="N13622">
        <v>44362</v>
      </c>
      <c r="O13622">
        <v>1024142</v>
      </c>
      <c r="P13622" t="s">
        <v>9938</v>
      </c>
      <c r="Q13622" t="s">
        <v>229</v>
      </c>
      <c r="R13622" t="s">
        <v>41</v>
      </c>
      <c r="S13622" t="s">
        <v>34</v>
      </c>
      <c r="T13622">
        <v>34320</v>
      </c>
      <c r="U13622">
        <v>0.11890000000000001</v>
      </c>
      <c r="V13622">
        <v>185.91</v>
      </c>
      <c r="W13622">
        <v>0.15229999999999999</v>
      </c>
      <c r="X13622">
        <v>12000</v>
      </c>
      <c r="Y13622">
        <v>29</v>
      </c>
      <c r="Z13622">
        <v>10412</v>
      </c>
    </row>
    <row r="13623" spans="1:26" ht="14.25" customHeight="1">
      <c r="A13623">
        <v>753401</v>
      </c>
      <c r="B13623" t="s">
        <v>67</v>
      </c>
      <c r="C13623" t="s">
        <v>25</v>
      </c>
      <c r="D13623" t="s">
        <v>36</v>
      </c>
      <c r="E13623" t="s">
        <v>11206</v>
      </c>
      <c r="F13623" t="s">
        <v>44</v>
      </c>
      <c r="G13623" t="s">
        <v>39</v>
      </c>
      <c r="H13623">
        <v>44327</v>
      </c>
      <c r="I13623" t="str">
        <f>TEXT(Table1[[#This Row],[Issue_Date]],"mmm")</f>
        <v>May</v>
      </c>
      <c r="J13623">
        <v>44420</v>
      </c>
      <c r="K13623">
        <v>44389</v>
      </c>
      <c r="L13623" t="s">
        <v>30</v>
      </c>
      <c r="M13623" t="str">
        <f>IF(OR(Table1[[#This Row],[Loan_Status]]="Fully Paid",Table1[[#This Row],[Loan_Status]]="Current"),"Good Loan",IF(Table1[[#This Row],[Loan_Status]]="Charged Off","Bad Loan",""))</f>
        <v>Good Loan</v>
      </c>
      <c r="N13623">
        <v>44420</v>
      </c>
      <c r="O13623">
        <v>953068</v>
      </c>
      <c r="P13623" t="s">
        <v>9938</v>
      </c>
      <c r="Q13623" t="s">
        <v>226</v>
      </c>
      <c r="R13623" t="s">
        <v>41</v>
      </c>
      <c r="S13623" t="s">
        <v>34</v>
      </c>
      <c r="T13623">
        <v>64000</v>
      </c>
      <c r="U13623">
        <v>0.186</v>
      </c>
      <c r="V13623">
        <v>252.2</v>
      </c>
      <c r="W13623">
        <v>0.1479</v>
      </c>
      <c r="X13623">
        <v>16000</v>
      </c>
      <c r="Y13623">
        <v>29</v>
      </c>
      <c r="Z13623">
        <v>12345</v>
      </c>
    </row>
    <row r="13624" spans="1:26" ht="14.25" customHeight="1">
      <c r="A13624">
        <v>1039489</v>
      </c>
      <c r="B13624" t="s">
        <v>139</v>
      </c>
      <c r="C13624" t="s">
        <v>25</v>
      </c>
      <c r="D13624" t="s">
        <v>48</v>
      </c>
      <c r="E13624" t="s">
        <v>11207</v>
      </c>
      <c r="F13624" t="s">
        <v>44</v>
      </c>
      <c r="G13624" t="s">
        <v>39</v>
      </c>
      <c r="H13624">
        <v>44541</v>
      </c>
      <c r="I13624" t="str">
        <f>TEXT(Table1[[#This Row],[Issue_Date]],"mmm")</f>
        <v>Dec</v>
      </c>
      <c r="J13624">
        <v>44269</v>
      </c>
      <c r="K13624">
        <v>44542</v>
      </c>
      <c r="L13624" t="s">
        <v>30</v>
      </c>
      <c r="M13624" t="str">
        <f>IF(OR(Table1[[#This Row],[Loan_Status]]="Fully Paid",Table1[[#This Row],[Loan_Status]]="Current"),"Good Loan",IF(Table1[[#This Row],[Loan_Status]]="Charged Off","Bad Loan",""))</f>
        <v>Good Loan</v>
      </c>
      <c r="N13624">
        <v>44573</v>
      </c>
      <c r="O13624">
        <v>1269423</v>
      </c>
      <c r="P13624" t="s">
        <v>9938</v>
      </c>
      <c r="Q13624" t="s">
        <v>66</v>
      </c>
      <c r="R13624" t="s">
        <v>41</v>
      </c>
      <c r="S13624" t="s">
        <v>34</v>
      </c>
      <c r="T13624">
        <v>75000</v>
      </c>
      <c r="U13624">
        <v>3.6200000000000003E-2</v>
      </c>
      <c r="V13624">
        <v>217.7</v>
      </c>
      <c r="W13624">
        <v>0.14269999999999999</v>
      </c>
      <c r="X13624">
        <v>9300</v>
      </c>
      <c r="Y13624">
        <v>21</v>
      </c>
      <c r="Z13624">
        <v>10541</v>
      </c>
    </row>
    <row r="13625" spans="1:26" ht="14.25" customHeight="1">
      <c r="A13625">
        <v>892936</v>
      </c>
      <c r="B13625" t="s">
        <v>108</v>
      </c>
      <c r="C13625" t="s">
        <v>25</v>
      </c>
      <c r="D13625" t="s">
        <v>48</v>
      </c>
      <c r="E13625" t="s">
        <v>475</v>
      </c>
      <c r="F13625" t="s">
        <v>44</v>
      </c>
      <c r="G13625" t="s">
        <v>39</v>
      </c>
      <c r="H13625">
        <v>44480</v>
      </c>
      <c r="I13625" t="str">
        <f>TEXT(Table1[[#This Row],[Issue_Date]],"mmm")</f>
        <v>Oct</v>
      </c>
      <c r="J13625">
        <v>44359</v>
      </c>
      <c r="K13625">
        <v>44359</v>
      </c>
      <c r="L13625" t="s">
        <v>30</v>
      </c>
      <c r="M13625" t="str">
        <f>IF(OR(Table1[[#This Row],[Loan_Status]]="Fully Paid",Table1[[#This Row],[Loan_Status]]="Current"),"Good Loan",IF(Table1[[#This Row],[Loan_Status]]="Charged Off","Bad Loan",""))</f>
        <v>Good Loan</v>
      </c>
      <c r="N13625">
        <v>44389</v>
      </c>
      <c r="O13625">
        <v>1109970</v>
      </c>
      <c r="P13625" t="s">
        <v>9938</v>
      </c>
      <c r="Q13625" t="s">
        <v>229</v>
      </c>
      <c r="R13625" t="s">
        <v>41</v>
      </c>
      <c r="S13625" t="s">
        <v>34</v>
      </c>
      <c r="T13625">
        <v>132000</v>
      </c>
      <c r="U13625">
        <v>6.0100000000000001E-2</v>
      </c>
      <c r="V13625">
        <v>765.35</v>
      </c>
      <c r="W13625">
        <v>0.15959999999999999</v>
      </c>
      <c r="X13625">
        <v>31500</v>
      </c>
      <c r="Y13625">
        <v>31</v>
      </c>
      <c r="Z13625">
        <v>34334</v>
      </c>
    </row>
    <row r="13626" spans="1:26" ht="14.25" customHeight="1">
      <c r="A13626">
        <v>517179</v>
      </c>
      <c r="B13626" t="s">
        <v>131</v>
      </c>
      <c r="C13626" t="s">
        <v>25</v>
      </c>
      <c r="D13626" t="s">
        <v>81</v>
      </c>
      <c r="E13626" t="s">
        <v>11208</v>
      </c>
      <c r="F13626" t="s">
        <v>68</v>
      </c>
      <c r="G13626" t="s">
        <v>39</v>
      </c>
      <c r="H13626">
        <v>44387</v>
      </c>
      <c r="I13626" t="str">
        <f>TEXT(Table1[[#This Row],[Issue_Date]],"mmm")</f>
        <v>Jul</v>
      </c>
      <c r="J13626">
        <v>44240</v>
      </c>
      <c r="K13626">
        <v>44209</v>
      </c>
      <c r="L13626" t="s">
        <v>30</v>
      </c>
      <c r="M13626" t="str">
        <f>IF(OR(Table1[[#This Row],[Loan_Status]]="Fully Paid",Table1[[#This Row],[Loan_Status]]="Current"),"Good Loan",IF(Table1[[#This Row],[Loan_Status]]="Charged Off","Bad Loan",""))</f>
        <v>Good Loan</v>
      </c>
      <c r="N13626">
        <v>44240</v>
      </c>
      <c r="O13626">
        <v>668401</v>
      </c>
      <c r="P13626" t="s">
        <v>9938</v>
      </c>
      <c r="Q13626" t="s">
        <v>101</v>
      </c>
      <c r="R13626" t="s">
        <v>41</v>
      </c>
      <c r="S13626" t="s">
        <v>34</v>
      </c>
      <c r="T13626">
        <v>41159</v>
      </c>
      <c r="U13626">
        <v>2.2200000000000001E-2</v>
      </c>
      <c r="V13626">
        <v>71.709999999999994</v>
      </c>
      <c r="W13626">
        <v>0.15210000000000001</v>
      </c>
      <c r="X13626">
        <v>3000</v>
      </c>
      <c r="Y13626">
        <v>9</v>
      </c>
      <c r="Z13626">
        <v>3932</v>
      </c>
    </row>
    <row r="13627" spans="1:26" ht="14.25" customHeight="1">
      <c r="A13627">
        <v>666334</v>
      </c>
      <c r="B13627" t="s">
        <v>70</v>
      </c>
      <c r="C13627" t="s">
        <v>25</v>
      </c>
      <c r="D13627" t="s">
        <v>48</v>
      </c>
      <c r="E13627" t="s">
        <v>11209</v>
      </c>
      <c r="F13627" t="s">
        <v>68</v>
      </c>
      <c r="G13627" t="s">
        <v>39</v>
      </c>
      <c r="H13627">
        <v>44238</v>
      </c>
      <c r="I13627" t="str">
        <f>TEXT(Table1[[#This Row],[Issue_Date]],"mmm")</f>
        <v>Feb</v>
      </c>
      <c r="J13627">
        <v>44362</v>
      </c>
      <c r="K13627">
        <v>44331</v>
      </c>
      <c r="L13627" t="s">
        <v>30</v>
      </c>
      <c r="M13627" t="str">
        <f>IF(OR(Table1[[#This Row],[Loan_Status]]="Fully Paid",Table1[[#This Row],[Loan_Status]]="Current"),"Good Loan",IF(Table1[[#This Row],[Loan_Status]]="Charged Off","Bad Loan",""))</f>
        <v>Good Loan</v>
      </c>
      <c r="N13627">
        <v>44362</v>
      </c>
      <c r="O13627">
        <v>851922</v>
      </c>
      <c r="P13627" t="s">
        <v>9938</v>
      </c>
      <c r="Q13627" t="s">
        <v>83</v>
      </c>
      <c r="R13627" t="s">
        <v>41</v>
      </c>
      <c r="S13627" t="s">
        <v>34</v>
      </c>
      <c r="T13627">
        <v>94092</v>
      </c>
      <c r="U13627">
        <v>7.7499999999999999E-2</v>
      </c>
      <c r="V13627">
        <v>361.99</v>
      </c>
      <c r="W13627">
        <v>0.1565</v>
      </c>
      <c r="X13627">
        <v>15000</v>
      </c>
      <c r="Y13627">
        <v>16</v>
      </c>
      <c r="Z13627">
        <v>21538</v>
      </c>
    </row>
    <row r="13628" spans="1:26" ht="14.25" customHeight="1">
      <c r="A13628">
        <v>798551</v>
      </c>
      <c r="B13628" t="s">
        <v>92</v>
      </c>
      <c r="C13628" t="s">
        <v>25</v>
      </c>
      <c r="D13628" t="s">
        <v>64</v>
      </c>
      <c r="E13628" t="s">
        <v>11210</v>
      </c>
      <c r="F13628" t="s">
        <v>68</v>
      </c>
      <c r="G13628" t="s">
        <v>39</v>
      </c>
      <c r="H13628">
        <v>44388</v>
      </c>
      <c r="I13628" t="str">
        <f>TEXT(Table1[[#This Row],[Issue_Date]],"mmm")</f>
        <v>Jul</v>
      </c>
      <c r="J13628">
        <v>44298</v>
      </c>
      <c r="K13628">
        <v>44298</v>
      </c>
      <c r="L13628" t="s">
        <v>30</v>
      </c>
      <c r="M13628" t="str">
        <f>IF(OR(Table1[[#This Row],[Loan_Status]]="Fully Paid",Table1[[#This Row],[Loan_Status]]="Current"),"Good Loan",IF(Table1[[#This Row],[Loan_Status]]="Charged Off","Bad Loan",""))</f>
        <v>Good Loan</v>
      </c>
      <c r="N13628">
        <v>44328</v>
      </c>
      <c r="O13628">
        <v>1003679</v>
      </c>
      <c r="P13628" t="s">
        <v>9938</v>
      </c>
      <c r="Q13628" t="s">
        <v>357</v>
      </c>
      <c r="R13628" t="s">
        <v>41</v>
      </c>
      <c r="S13628" t="s">
        <v>34</v>
      </c>
      <c r="T13628">
        <v>110000</v>
      </c>
      <c r="U13628">
        <v>9.8100000000000007E-2</v>
      </c>
      <c r="V13628">
        <v>467.01</v>
      </c>
      <c r="W13628">
        <v>0.16489999999999999</v>
      </c>
      <c r="X13628">
        <v>19000</v>
      </c>
      <c r="Y13628">
        <v>24</v>
      </c>
      <c r="Z13628">
        <v>20468</v>
      </c>
    </row>
    <row r="13629" spans="1:26" ht="14.25" customHeight="1">
      <c r="A13629">
        <v>631740</v>
      </c>
      <c r="B13629" t="s">
        <v>305</v>
      </c>
      <c r="C13629" t="s">
        <v>25</v>
      </c>
      <c r="D13629" t="s">
        <v>73</v>
      </c>
      <c r="E13629" t="s">
        <v>11211</v>
      </c>
      <c r="F13629" t="s">
        <v>68</v>
      </c>
      <c r="G13629" t="s">
        <v>39</v>
      </c>
      <c r="H13629">
        <v>44540</v>
      </c>
      <c r="I13629" t="str">
        <f>TEXT(Table1[[#This Row],[Issue_Date]],"mmm")</f>
        <v>Dec</v>
      </c>
      <c r="J13629">
        <v>44332</v>
      </c>
      <c r="K13629">
        <v>44420</v>
      </c>
      <c r="L13629" t="s">
        <v>30</v>
      </c>
      <c r="M13629" t="str">
        <f>IF(OR(Table1[[#This Row],[Loan_Status]]="Fully Paid",Table1[[#This Row],[Loan_Status]]="Current"),"Good Loan",IF(Table1[[#This Row],[Loan_Status]]="Charged Off","Bad Loan",""))</f>
        <v>Good Loan</v>
      </c>
      <c r="N13629">
        <v>44451</v>
      </c>
      <c r="O13629">
        <v>809291</v>
      </c>
      <c r="P13629" t="s">
        <v>9938</v>
      </c>
      <c r="Q13629" t="s">
        <v>513</v>
      </c>
      <c r="R13629" t="s">
        <v>41</v>
      </c>
      <c r="S13629" t="s">
        <v>34</v>
      </c>
      <c r="T13629">
        <v>119600</v>
      </c>
      <c r="U13629">
        <v>8.5000000000000006E-2</v>
      </c>
      <c r="V13629">
        <v>385.45</v>
      </c>
      <c r="W13629">
        <v>0.15570000000000001</v>
      </c>
      <c r="X13629">
        <v>16000</v>
      </c>
      <c r="Y13629">
        <v>34</v>
      </c>
      <c r="Z13629">
        <v>19677</v>
      </c>
    </row>
    <row r="13630" spans="1:26" ht="14.25" customHeight="1">
      <c r="A13630">
        <v>758944</v>
      </c>
      <c r="B13630" t="s">
        <v>61</v>
      </c>
      <c r="C13630" t="s">
        <v>25</v>
      </c>
      <c r="D13630" t="s">
        <v>48</v>
      </c>
      <c r="E13630" t="s">
        <v>11212</v>
      </c>
      <c r="F13630" t="s">
        <v>28</v>
      </c>
      <c r="G13630" t="s">
        <v>39</v>
      </c>
      <c r="H13630">
        <v>44327</v>
      </c>
      <c r="I13630" t="str">
        <f>TEXT(Table1[[#This Row],[Issue_Date]],"mmm")</f>
        <v>May</v>
      </c>
      <c r="J13630">
        <v>44484</v>
      </c>
      <c r="K13630">
        <v>44330</v>
      </c>
      <c r="L13630" t="s">
        <v>30</v>
      </c>
      <c r="M13630" t="str">
        <f>IF(OR(Table1[[#This Row],[Loan_Status]]="Fully Paid",Table1[[#This Row],[Loan_Status]]="Current"),"Good Loan",IF(Table1[[#This Row],[Loan_Status]]="Charged Off","Bad Loan",""))</f>
        <v>Good Loan</v>
      </c>
      <c r="N13630">
        <v>44361</v>
      </c>
      <c r="O13630">
        <v>959157</v>
      </c>
      <c r="P13630" t="s">
        <v>9938</v>
      </c>
      <c r="Q13630" t="s">
        <v>495</v>
      </c>
      <c r="R13630" t="s">
        <v>41</v>
      </c>
      <c r="S13630" t="s">
        <v>34</v>
      </c>
      <c r="T13630">
        <v>69000</v>
      </c>
      <c r="U13630">
        <v>0.13200000000000001</v>
      </c>
      <c r="V13630">
        <v>256.07</v>
      </c>
      <c r="W13630">
        <v>0.18390000000000001</v>
      </c>
      <c r="X13630">
        <v>10000</v>
      </c>
      <c r="Y13630">
        <v>42</v>
      </c>
      <c r="Z13630">
        <v>14247</v>
      </c>
    </row>
    <row r="13631" spans="1:26" ht="14.25" customHeight="1">
      <c r="A13631">
        <v>751733</v>
      </c>
      <c r="B13631" t="s">
        <v>35</v>
      </c>
      <c r="C13631" t="s">
        <v>25</v>
      </c>
      <c r="D13631" t="s">
        <v>48</v>
      </c>
      <c r="E13631" t="s">
        <v>11213</v>
      </c>
      <c r="F13631" t="s">
        <v>28</v>
      </c>
      <c r="G13631" t="s">
        <v>39</v>
      </c>
      <c r="H13631">
        <v>44358</v>
      </c>
      <c r="I13631" t="str">
        <f>TEXT(Table1[[#This Row],[Issue_Date]],"mmm")</f>
        <v>Jun</v>
      </c>
      <c r="J13631">
        <v>44361</v>
      </c>
      <c r="K13631">
        <v>44330</v>
      </c>
      <c r="L13631" t="s">
        <v>30</v>
      </c>
      <c r="M13631" t="str">
        <f>IF(OR(Table1[[#This Row],[Loan_Status]]="Fully Paid",Table1[[#This Row],[Loan_Status]]="Current"),"Good Loan",IF(Table1[[#This Row],[Loan_Status]]="Charged Off","Bad Loan",""))</f>
        <v>Good Loan</v>
      </c>
      <c r="N13631">
        <v>44361</v>
      </c>
      <c r="O13631">
        <v>951197</v>
      </c>
      <c r="P13631" t="s">
        <v>9938</v>
      </c>
      <c r="Q13631" t="s">
        <v>495</v>
      </c>
      <c r="R13631" t="s">
        <v>41</v>
      </c>
      <c r="S13631" t="s">
        <v>34</v>
      </c>
      <c r="T13631">
        <v>167000</v>
      </c>
      <c r="U13631">
        <v>0.1085</v>
      </c>
      <c r="V13631">
        <v>316.52999999999997</v>
      </c>
      <c r="W13631">
        <v>0.19789999999999999</v>
      </c>
      <c r="X13631">
        <v>12000</v>
      </c>
      <c r="Y13631">
        <v>22</v>
      </c>
      <c r="Z13631">
        <v>17520</v>
      </c>
    </row>
    <row r="13632" spans="1:26" ht="14.25" customHeight="1">
      <c r="A13632">
        <v>790507</v>
      </c>
      <c r="B13632" t="s">
        <v>305</v>
      </c>
      <c r="C13632" t="s">
        <v>25</v>
      </c>
      <c r="D13632" t="s">
        <v>64</v>
      </c>
      <c r="E13632" t="s">
        <v>11214</v>
      </c>
      <c r="F13632" t="s">
        <v>28</v>
      </c>
      <c r="G13632" t="s">
        <v>39</v>
      </c>
      <c r="H13632">
        <v>44358</v>
      </c>
      <c r="I13632" t="str">
        <f>TEXT(Table1[[#This Row],[Issue_Date]],"mmm")</f>
        <v>Jun</v>
      </c>
      <c r="J13632">
        <v>44332</v>
      </c>
      <c r="K13632">
        <v>44483</v>
      </c>
      <c r="L13632" t="s">
        <v>30</v>
      </c>
      <c r="M13632" t="str">
        <f>IF(OR(Table1[[#This Row],[Loan_Status]]="Fully Paid",Table1[[#This Row],[Loan_Status]]="Current"),"Good Loan",IF(Table1[[#This Row],[Loan_Status]]="Charged Off","Bad Loan",""))</f>
        <v>Good Loan</v>
      </c>
      <c r="N13632">
        <v>44514</v>
      </c>
      <c r="O13632">
        <v>994652</v>
      </c>
      <c r="P13632" t="s">
        <v>9938</v>
      </c>
      <c r="Q13632" t="s">
        <v>364</v>
      </c>
      <c r="R13632" t="s">
        <v>41</v>
      </c>
      <c r="S13632" t="s">
        <v>34</v>
      </c>
      <c r="T13632">
        <v>79000</v>
      </c>
      <c r="U13632">
        <v>0.1981</v>
      </c>
      <c r="V13632">
        <v>413.21</v>
      </c>
      <c r="W13632">
        <v>0.18790000000000001</v>
      </c>
      <c r="X13632">
        <v>16000</v>
      </c>
      <c r="Y13632">
        <v>16</v>
      </c>
      <c r="Z13632">
        <v>23461</v>
      </c>
    </row>
    <row r="13633" spans="1:26" ht="14.25" customHeight="1">
      <c r="A13633">
        <v>607535</v>
      </c>
      <c r="B13633" t="s">
        <v>208</v>
      </c>
      <c r="C13633" t="s">
        <v>25</v>
      </c>
      <c r="D13633" t="s">
        <v>64</v>
      </c>
      <c r="E13633" t="s">
        <v>11215</v>
      </c>
      <c r="F13633" t="s">
        <v>28</v>
      </c>
      <c r="G13633" t="s">
        <v>39</v>
      </c>
      <c r="H13633">
        <v>44510</v>
      </c>
      <c r="I13633" t="str">
        <f>TEXT(Table1[[#This Row],[Issue_Date]],"mmm")</f>
        <v>Nov</v>
      </c>
      <c r="J13633">
        <v>44241</v>
      </c>
      <c r="K13633">
        <v>44241</v>
      </c>
      <c r="L13633" t="s">
        <v>30</v>
      </c>
      <c r="M13633" t="str">
        <f>IF(OR(Table1[[#This Row],[Loan_Status]]="Fully Paid",Table1[[#This Row],[Loan_Status]]="Current"),"Good Loan",IF(Table1[[#This Row],[Loan_Status]]="Charged Off","Bad Loan",""))</f>
        <v>Good Loan</v>
      </c>
      <c r="N13633">
        <v>44269</v>
      </c>
      <c r="O13633">
        <v>779371</v>
      </c>
      <c r="P13633" t="s">
        <v>9938</v>
      </c>
      <c r="Q13633" t="s">
        <v>32</v>
      </c>
      <c r="R13633" t="s">
        <v>41</v>
      </c>
      <c r="S13633" t="s">
        <v>34</v>
      </c>
      <c r="T13633">
        <v>117000</v>
      </c>
      <c r="U13633">
        <v>5.6099999999999997E-2</v>
      </c>
      <c r="V13633">
        <v>242.92</v>
      </c>
      <c r="W13633">
        <v>0.1595</v>
      </c>
      <c r="X13633">
        <v>10000</v>
      </c>
      <c r="Y13633">
        <v>21</v>
      </c>
      <c r="Z13633">
        <v>13840</v>
      </c>
    </row>
    <row r="13634" spans="1:26" ht="14.25" customHeight="1">
      <c r="A13634">
        <v>654844</v>
      </c>
      <c r="B13634" t="s">
        <v>47</v>
      </c>
      <c r="C13634" t="s">
        <v>25</v>
      </c>
      <c r="D13634" t="s">
        <v>48</v>
      </c>
      <c r="E13634" t="s">
        <v>11216</v>
      </c>
      <c r="F13634" t="s">
        <v>28</v>
      </c>
      <c r="G13634" t="s">
        <v>39</v>
      </c>
      <c r="H13634">
        <v>44207</v>
      </c>
      <c r="I13634" t="str">
        <f>TEXT(Table1[[#This Row],[Issue_Date]],"mmm")</f>
        <v>Jan</v>
      </c>
      <c r="J13634">
        <v>44544</v>
      </c>
      <c r="K13634">
        <v>44544</v>
      </c>
      <c r="L13634" t="s">
        <v>30</v>
      </c>
      <c r="M13634" t="str">
        <f>IF(OR(Table1[[#This Row],[Loan_Status]]="Fully Paid",Table1[[#This Row],[Loan_Status]]="Current"),"Good Loan",IF(Table1[[#This Row],[Loan_Status]]="Charged Off","Bad Loan",""))</f>
        <v>Good Loan</v>
      </c>
      <c r="N13634">
        <v>44575</v>
      </c>
      <c r="O13634">
        <v>837430</v>
      </c>
      <c r="P13634" t="s">
        <v>9938</v>
      </c>
      <c r="Q13634" t="s">
        <v>495</v>
      </c>
      <c r="R13634" t="s">
        <v>41</v>
      </c>
      <c r="S13634" t="s">
        <v>34</v>
      </c>
      <c r="T13634">
        <v>99996</v>
      </c>
      <c r="U13634">
        <v>0.15160000000000001</v>
      </c>
      <c r="V13634">
        <v>197.84</v>
      </c>
      <c r="W13634">
        <v>0.16769999999999999</v>
      </c>
      <c r="X13634">
        <v>8000</v>
      </c>
      <c r="Y13634">
        <v>21</v>
      </c>
      <c r="Z13634">
        <v>11610</v>
      </c>
    </row>
    <row r="13635" spans="1:26" ht="14.25" customHeight="1">
      <c r="A13635">
        <v>737288</v>
      </c>
      <c r="B13635" t="s">
        <v>35</v>
      </c>
      <c r="C13635" t="s">
        <v>25</v>
      </c>
      <c r="D13635" t="s">
        <v>59</v>
      </c>
      <c r="E13635" t="s">
        <v>11217</v>
      </c>
      <c r="F13635" t="s">
        <v>361</v>
      </c>
      <c r="G13635" t="s">
        <v>39</v>
      </c>
      <c r="H13635">
        <v>44297</v>
      </c>
      <c r="I13635" t="str">
        <f>TEXT(Table1[[#This Row],[Issue_Date]],"mmm")</f>
        <v>Apr</v>
      </c>
      <c r="J13635">
        <v>44332</v>
      </c>
      <c r="K13635">
        <v>44332</v>
      </c>
      <c r="L13635" t="s">
        <v>30</v>
      </c>
      <c r="M13635" t="str">
        <f>IF(OR(Table1[[#This Row],[Loan_Status]]="Fully Paid",Table1[[#This Row],[Loan_Status]]="Current"),"Good Loan",IF(Table1[[#This Row],[Loan_Status]]="Charged Off","Bad Loan",""))</f>
        <v>Good Loan</v>
      </c>
      <c r="N13635">
        <v>44363</v>
      </c>
      <c r="O13635">
        <v>934440</v>
      </c>
      <c r="P13635" t="s">
        <v>9938</v>
      </c>
      <c r="Q13635" t="s">
        <v>362</v>
      </c>
      <c r="R13635" t="s">
        <v>41</v>
      </c>
      <c r="S13635" t="s">
        <v>34</v>
      </c>
      <c r="T13635">
        <v>65000</v>
      </c>
      <c r="U13635">
        <v>0.23039999999999999</v>
      </c>
      <c r="V13635">
        <v>306.36</v>
      </c>
      <c r="W13635">
        <v>0.1825</v>
      </c>
      <c r="X13635">
        <v>12000</v>
      </c>
      <c r="Y13635">
        <v>13</v>
      </c>
      <c r="Z13635">
        <v>18381</v>
      </c>
    </row>
    <row r="13636" spans="1:26" ht="14.25" customHeight="1">
      <c r="A13636">
        <v>526667</v>
      </c>
      <c r="B13636" t="s">
        <v>208</v>
      </c>
      <c r="C13636" t="s">
        <v>25</v>
      </c>
      <c r="D13636" t="s">
        <v>59</v>
      </c>
      <c r="E13636" t="s">
        <v>11218</v>
      </c>
      <c r="F13636" t="s">
        <v>361</v>
      </c>
      <c r="G13636" t="s">
        <v>39</v>
      </c>
      <c r="H13636">
        <v>44357</v>
      </c>
      <c r="I13636" t="str">
        <f>TEXT(Table1[[#This Row],[Issue_Date]],"mmm")</f>
        <v>Jun</v>
      </c>
      <c r="J13636">
        <v>44483</v>
      </c>
      <c r="K13636">
        <v>44483</v>
      </c>
      <c r="L13636" t="s">
        <v>30</v>
      </c>
      <c r="M13636" t="str">
        <f>IF(OR(Table1[[#This Row],[Loan_Status]]="Fully Paid",Table1[[#This Row],[Loan_Status]]="Current"),"Good Loan",IF(Table1[[#This Row],[Loan_Status]]="Charged Off","Bad Loan",""))</f>
        <v>Good Loan</v>
      </c>
      <c r="N13636">
        <v>44514</v>
      </c>
      <c r="O13636">
        <v>681305</v>
      </c>
      <c r="P13636" t="s">
        <v>9938</v>
      </c>
      <c r="Q13636" t="s">
        <v>362</v>
      </c>
      <c r="R13636" t="s">
        <v>41</v>
      </c>
      <c r="S13636" t="s">
        <v>34</v>
      </c>
      <c r="T13636">
        <v>45000</v>
      </c>
      <c r="U13636">
        <v>0.12429999999999999</v>
      </c>
      <c r="V13636">
        <v>184.01</v>
      </c>
      <c r="W13636">
        <v>0.183</v>
      </c>
      <c r="X13636">
        <v>7200</v>
      </c>
      <c r="Y13636">
        <v>7</v>
      </c>
      <c r="Z13636">
        <v>10945</v>
      </c>
    </row>
    <row r="13637" spans="1:26" ht="14.25" customHeight="1">
      <c r="A13637">
        <v>522382</v>
      </c>
      <c r="B13637" t="s">
        <v>112</v>
      </c>
      <c r="C13637" t="s">
        <v>25</v>
      </c>
      <c r="D13637" t="s">
        <v>36</v>
      </c>
      <c r="E13637" t="s">
        <v>11219</v>
      </c>
      <c r="F13637" t="s">
        <v>38</v>
      </c>
      <c r="G13637" t="s">
        <v>51</v>
      </c>
      <c r="H13637">
        <v>44357</v>
      </c>
      <c r="I13637" t="str">
        <f>TEXT(Table1[[#This Row],[Issue_Date]],"mmm")</f>
        <v>Jun</v>
      </c>
      <c r="J13637">
        <v>44271</v>
      </c>
      <c r="K13637">
        <v>44362</v>
      </c>
      <c r="L13637" t="s">
        <v>30</v>
      </c>
      <c r="M13637" t="str">
        <f>IF(OR(Table1[[#This Row],[Loan_Status]]="Fully Paid",Table1[[#This Row],[Loan_Status]]="Current"),"Good Loan",IF(Table1[[#This Row],[Loan_Status]]="Charged Off","Bad Loan",""))</f>
        <v>Good Loan</v>
      </c>
      <c r="N13637">
        <v>44392</v>
      </c>
      <c r="O13637">
        <v>675702</v>
      </c>
      <c r="P13637" t="s">
        <v>9938</v>
      </c>
      <c r="Q13637" t="s">
        <v>58</v>
      </c>
      <c r="R13637" t="s">
        <v>41</v>
      </c>
      <c r="S13637" t="s">
        <v>34</v>
      </c>
      <c r="T13637">
        <v>35700</v>
      </c>
      <c r="U13637">
        <v>1.04E-2</v>
      </c>
      <c r="V13637">
        <v>290.79000000000002</v>
      </c>
      <c r="W13637">
        <v>0.1149</v>
      </c>
      <c r="X13637">
        <v>21000</v>
      </c>
      <c r="Y13637">
        <v>28</v>
      </c>
      <c r="Z13637">
        <v>17465</v>
      </c>
    </row>
    <row r="13638" spans="1:26" ht="14.25" customHeight="1">
      <c r="A13638">
        <v>765206</v>
      </c>
      <c r="B13638" t="s">
        <v>67</v>
      </c>
      <c r="C13638" t="s">
        <v>25</v>
      </c>
      <c r="D13638" t="s">
        <v>157</v>
      </c>
      <c r="E13638" t="s">
        <v>7334</v>
      </c>
      <c r="F13638" t="s">
        <v>44</v>
      </c>
      <c r="G13638" t="s">
        <v>51</v>
      </c>
      <c r="H13638">
        <v>44327</v>
      </c>
      <c r="I13638" t="str">
        <f>TEXT(Table1[[#This Row],[Issue_Date]],"mmm")</f>
        <v>May</v>
      </c>
      <c r="J13638">
        <v>44332</v>
      </c>
      <c r="K13638">
        <v>44208</v>
      </c>
      <c r="L13638" t="s">
        <v>30</v>
      </c>
      <c r="M13638" t="str">
        <f>IF(OR(Table1[[#This Row],[Loan_Status]]="Fully Paid",Table1[[#This Row],[Loan_Status]]="Current"),"Good Loan",IF(Table1[[#This Row],[Loan_Status]]="Charged Off","Bad Loan",""))</f>
        <v>Good Loan</v>
      </c>
      <c r="N13638">
        <v>44239</v>
      </c>
      <c r="O13638">
        <v>966053</v>
      </c>
      <c r="P13638" t="s">
        <v>9938</v>
      </c>
      <c r="Q13638" t="s">
        <v>45</v>
      </c>
      <c r="R13638" t="s">
        <v>41</v>
      </c>
      <c r="S13638" t="s">
        <v>34</v>
      </c>
      <c r="T13638">
        <v>225000</v>
      </c>
      <c r="U13638">
        <v>7.9600000000000004E-2</v>
      </c>
      <c r="V13638">
        <v>334.99</v>
      </c>
      <c r="W13638">
        <v>0.1399</v>
      </c>
      <c r="X13638">
        <v>14400</v>
      </c>
      <c r="Y13638">
        <v>75</v>
      </c>
      <c r="Z13638">
        <v>15534</v>
      </c>
    </row>
    <row r="13639" spans="1:26" ht="14.25" customHeight="1">
      <c r="A13639">
        <v>534867</v>
      </c>
      <c r="B13639" t="s">
        <v>105</v>
      </c>
      <c r="C13639" t="s">
        <v>25</v>
      </c>
      <c r="D13639" t="s">
        <v>64</v>
      </c>
      <c r="E13639" t="s">
        <v>11220</v>
      </c>
      <c r="F13639" t="s">
        <v>68</v>
      </c>
      <c r="G13639" t="s">
        <v>51</v>
      </c>
      <c r="H13639">
        <v>44387</v>
      </c>
      <c r="I13639" t="str">
        <f>TEXT(Table1[[#This Row],[Issue_Date]],"mmm")</f>
        <v>Jul</v>
      </c>
      <c r="J13639">
        <v>44392</v>
      </c>
      <c r="K13639">
        <v>44392</v>
      </c>
      <c r="L13639" t="s">
        <v>30</v>
      </c>
      <c r="M13639" t="str">
        <f>IF(OR(Table1[[#This Row],[Loan_Status]]="Fully Paid",Table1[[#This Row],[Loan_Status]]="Current"),"Good Loan",IF(Table1[[#This Row],[Loan_Status]]="Charged Off","Bad Loan",""))</f>
        <v>Good Loan</v>
      </c>
      <c r="N13639">
        <v>44423</v>
      </c>
      <c r="O13639">
        <v>691222</v>
      </c>
      <c r="P13639" t="s">
        <v>9938</v>
      </c>
      <c r="Q13639" t="s">
        <v>513</v>
      </c>
      <c r="R13639" t="s">
        <v>41</v>
      </c>
      <c r="S13639" t="s">
        <v>34</v>
      </c>
      <c r="T13639">
        <v>30000</v>
      </c>
      <c r="U13639">
        <v>0.18840000000000001</v>
      </c>
      <c r="V13639">
        <v>336.72</v>
      </c>
      <c r="W13639">
        <v>0.16320000000000001</v>
      </c>
      <c r="X13639">
        <v>13750</v>
      </c>
      <c r="Y13639">
        <v>23</v>
      </c>
      <c r="Z13639">
        <v>20203</v>
      </c>
    </row>
    <row r="13640" spans="1:26" ht="14.25" customHeight="1">
      <c r="A13640">
        <v>596503</v>
      </c>
      <c r="B13640" t="s">
        <v>97</v>
      </c>
      <c r="C13640" t="s">
        <v>25</v>
      </c>
      <c r="D13640" t="s">
        <v>157</v>
      </c>
      <c r="E13640" t="s">
        <v>11221</v>
      </c>
      <c r="F13640" t="s">
        <v>361</v>
      </c>
      <c r="G13640" t="s">
        <v>51</v>
      </c>
      <c r="H13640">
        <v>44479</v>
      </c>
      <c r="I13640" t="str">
        <f>TEXT(Table1[[#This Row],[Issue_Date]],"mmm")</f>
        <v>Oct</v>
      </c>
      <c r="J13640">
        <v>44212</v>
      </c>
      <c r="K13640">
        <v>44421</v>
      </c>
      <c r="L13640" t="s">
        <v>30</v>
      </c>
      <c r="M13640" t="str">
        <f>IF(OR(Table1[[#This Row],[Loan_Status]]="Fully Paid",Table1[[#This Row],[Loan_Status]]="Current"),"Good Loan",IF(Table1[[#This Row],[Loan_Status]]="Charged Off","Bad Loan",""))</f>
        <v>Good Loan</v>
      </c>
      <c r="N13640">
        <v>44452</v>
      </c>
      <c r="O13640">
        <v>765729</v>
      </c>
      <c r="P13640" t="s">
        <v>9938</v>
      </c>
      <c r="Q13640" t="s">
        <v>691</v>
      </c>
      <c r="R13640" t="s">
        <v>41</v>
      </c>
      <c r="S13640" t="s">
        <v>34</v>
      </c>
      <c r="T13640">
        <v>52800</v>
      </c>
      <c r="U13640">
        <v>0.10589999999999999</v>
      </c>
      <c r="V13640">
        <v>92.74</v>
      </c>
      <c r="W13640">
        <v>0.1867</v>
      </c>
      <c r="X13640">
        <v>3600</v>
      </c>
      <c r="Y13640">
        <v>33</v>
      </c>
      <c r="Z13640">
        <v>5076</v>
      </c>
    </row>
    <row r="13641" spans="1:26" ht="14.25" customHeight="1">
      <c r="A13641">
        <v>725871</v>
      </c>
      <c r="B13641" t="s">
        <v>24</v>
      </c>
      <c r="C13641" t="s">
        <v>25</v>
      </c>
      <c r="D13641" t="s">
        <v>86</v>
      </c>
      <c r="E13641" t="s">
        <v>11222</v>
      </c>
      <c r="F13641" t="s">
        <v>38</v>
      </c>
      <c r="G13641" t="s">
        <v>29</v>
      </c>
      <c r="H13641">
        <v>44297</v>
      </c>
      <c r="I13641" t="str">
        <f>TEXT(Table1[[#This Row],[Issue_Date]],"mmm")</f>
        <v>Apr</v>
      </c>
      <c r="J13641">
        <v>44544</v>
      </c>
      <c r="K13641">
        <v>44419</v>
      </c>
      <c r="L13641" t="s">
        <v>30</v>
      </c>
      <c r="M13641" t="str">
        <f>IF(OR(Table1[[#This Row],[Loan_Status]]="Fully Paid",Table1[[#This Row],[Loan_Status]]="Current"),"Good Loan",IF(Table1[[#This Row],[Loan_Status]]="Charged Off","Bad Loan",""))</f>
        <v>Good Loan</v>
      </c>
      <c r="N13641">
        <v>44450</v>
      </c>
      <c r="O13641">
        <v>894993</v>
      </c>
      <c r="P13641" t="s">
        <v>9938</v>
      </c>
      <c r="Q13641" t="s">
        <v>58</v>
      </c>
      <c r="R13641" t="s">
        <v>41</v>
      </c>
      <c r="S13641" t="s">
        <v>34</v>
      </c>
      <c r="T13641">
        <v>110000</v>
      </c>
      <c r="U13641">
        <v>0.1193</v>
      </c>
      <c r="V13641">
        <v>216.13</v>
      </c>
      <c r="W13641">
        <v>0.1074</v>
      </c>
      <c r="X13641">
        <v>10000</v>
      </c>
      <c r="Y13641">
        <v>14</v>
      </c>
      <c r="Z13641">
        <v>10352</v>
      </c>
    </row>
    <row r="13642" spans="1:26" ht="14.25" customHeight="1">
      <c r="A13642">
        <v>710427</v>
      </c>
      <c r="B13642" t="s">
        <v>53</v>
      </c>
      <c r="C13642" t="s">
        <v>25</v>
      </c>
      <c r="D13642" t="s">
        <v>48</v>
      </c>
      <c r="E13642" t="s">
        <v>11223</v>
      </c>
      <c r="F13642" t="s">
        <v>38</v>
      </c>
      <c r="G13642" t="s">
        <v>29</v>
      </c>
      <c r="H13642">
        <v>44327</v>
      </c>
      <c r="I13642" t="str">
        <f>TEXT(Table1[[#This Row],[Issue_Date]],"mmm")</f>
        <v>May</v>
      </c>
      <c r="J13642">
        <v>44302</v>
      </c>
      <c r="K13642">
        <v>44484</v>
      </c>
      <c r="L13642" t="s">
        <v>30</v>
      </c>
      <c r="M13642" t="str">
        <f>IF(OR(Table1[[#This Row],[Loan_Status]]="Fully Paid",Table1[[#This Row],[Loan_Status]]="Current"),"Good Loan",IF(Table1[[#This Row],[Loan_Status]]="Charged Off","Bad Loan",""))</f>
        <v>Good Loan</v>
      </c>
      <c r="N13642">
        <v>44515</v>
      </c>
      <c r="O13642">
        <v>903180</v>
      </c>
      <c r="P13642" t="s">
        <v>9938</v>
      </c>
      <c r="Q13642" t="s">
        <v>58</v>
      </c>
      <c r="R13642" t="s">
        <v>41</v>
      </c>
      <c r="S13642" t="s">
        <v>34</v>
      </c>
      <c r="T13642">
        <v>93318</v>
      </c>
      <c r="U13642">
        <v>5.5599999999999997E-2</v>
      </c>
      <c r="V13642">
        <v>263.86</v>
      </c>
      <c r="W13642">
        <v>0.1149</v>
      </c>
      <c r="X13642">
        <v>12000</v>
      </c>
      <c r="Y13642">
        <v>23</v>
      </c>
      <c r="Z13642">
        <v>15766</v>
      </c>
    </row>
    <row r="13643" spans="1:26" ht="14.25" customHeight="1">
      <c r="A13643">
        <v>662601</v>
      </c>
      <c r="B13643" t="s">
        <v>112</v>
      </c>
      <c r="C13643" t="s">
        <v>25</v>
      </c>
      <c r="D13643" t="s">
        <v>81</v>
      </c>
      <c r="E13643" t="s">
        <v>11224</v>
      </c>
      <c r="F13643" t="s">
        <v>38</v>
      </c>
      <c r="G13643" t="s">
        <v>29</v>
      </c>
      <c r="H13643">
        <v>44238</v>
      </c>
      <c r="I13643" t="str">
        <f>TEXT(Table1[[#This Row],[Issue_Date]],"mmm")</f>
        <v>Feb</v>
      </c>
      <c r="J13643">
        <v>44482</v>
      </c>
      <c r="K13643">
        <v>44482</v>
      </c>
      <c r="L13643" t="s">
        <v>30</v>
      </c>
      <c r="M13643" t="str">
        <f>IF(OR(Table1[[#This Row],[Loan_Status]]="Fully Paid",Table1[[#This Row],[Loan_Status]]="Current"),"Good Loan",IF(Table1[[#This Row],[Loan_Status]]="Charged Off","Bad Loan",""))</f>
        <v>Good Loan</v>
      </c>
      <c r="N13643">
        <v>44513</v>
      </c>
      <c r="O13643">
        <v>847339</v>
      </c>
      <c r="P13643" t="s">
        <v>9938</v>
      </c>
      <c r="Q13643" t="s">
        <v>58</v>
      </c>
      <c r="R13643" t="s">
        <v>41</v>
      </c>
      <c r="S13643" t="s">
        <v>34</v>
      </c>
      <c r="T13643">
        <v>84032</v>
      </c>
      <c r="U13643">
        <v>0.2273</v>
      </c>
      <c r="V13643">
        <v>280.97000000000003</v>
      </c>
      <c r="W13643">
        <v>0.1074</v>
      </c>
      <c r="X13643">
        <v>13000</v>
      </c>
      <c r="Y13643">
        <v>12</v>
      </c>
      <c r="Z13643">
        <v>15924</v>
      </c>
    </row>
    <row r="13644" spans="1:26" ht="14.25" customHeight="1">
      <c r="A13644">
        <v>687669</v>
      </c>
      <c r="B13644" t="s">
        <v>524</v>
      </c>
      <c r="C13644" t="s">
        <v>25</v>
      </c>
      <c r="D13644" t="s">
        <v>64</v>
      </c>
      <c r="E13644" t="s">
        <v>11225</v>
      </c>
      <c r="F13644" t="s">
        <v>38</v>
      </c>
      <c r="G13644" t="s">
        <v>29</v>
      </c>
      <c r="H13644">
        <v>44266</v>
      </c>
      <c r="I13644" t="str">
        <f>TEXT(Table1[[#This Row],[Issue_Date]],"mmm")</f>
        <v>Mar</v>
      </c>
      <c r="J13644">
        <v>44271</v>
      </c>
      <c r="K13644">
        <v>44271</v>
      </c>
      <c r="L13644" t="s">
        <v>30</v>
      </c>
      <c r="M13644" t="str">
        <f>IF(OR(Table1[[#This Row],[Loan_Status]]="Fully Paid",Table1[[#This Row],[Loan_Status]]="Current"),"Good Loan",IF(Table1[[#This Row],[Loan_Status]]="Charged Off","Bad Loan",""))</f>
        <v>Good Loan</v>
      </c>
      <c r="N13644">
        <v>44302</v>
      </c>
      <c r="O13644">
        <v>877694</v>
      </c>
      <c r="P13644" t="s">
        <v>9938</v>
      </c>
      <c r="Q13644" t="s">
        <v>212</v>
      </c>
      <c r="R13644" t="s">
        <v>41</v>
      </c>
      <c r="S13644" t="s">
        <v>34</v>
      </c>
      <c r="T13644">
        <v>60000</v>
      </c>
      <c r="U13644">
        <v>0.15840000000000001</v>
      </c>
      <c r="V13644">
        <v>257.16000000000003</v>
      </c>
      <c r="W13644">
        <v>0.1037</v>
      </c>
      <c r="X13644">
        <v>12000</v>
      </c>
      <c r="Y13644">
        <v>24</v>
      </c>
      <c r="Z13644">
        <v>15429</v>
      </c>
    </row>
    <row r="13645" spans="1:26" ht="14.25" customHeight="1">
      <c r="A13645">
        <v>997748</v>
      </c>
      <c r="B13645" t="s">
        <v>67</v>
      </c>
      <c r="C13645" t="s">
        <v>25</v>
      </c>
      <c r="D13645" t="s">
        <v>59</v>
      </c>
      <c r="E13645" t="s">
        <v>11226</v>
      </c>
      <c r="F13645" t="s">
        <v>38</v>
      </c>
      <c r="G13645" t="s">
        <v>29</v>
      </c>
      <c r="H13645">
        <v>44511</v>
      </c>
      <c r="I13645" t="str">
        <f>TEXT(Table1[[#This Row],[Issue_Date]],"mmm")</f>
        <v>Nov</v>
      </c>
      <c r="J13645">
        <v>44211</v>
      </c>
      <c r="K13645">
        <v>44211</v>
      </c>
      <c r="L13645" t="s">
        <v>30</v>
      </c>
      <c r="M13645" t="str">
        <f>IF(OR(Table1[[#This Row],[Loan_Status]]="Fully Paid",Table1[[#This Row],[Loan_Status]]="Current"),"Good Loan",IF(Table1[[#This Row],[Loan_Status]]="Charged Off","Bad Loan",""))</f>
        <v>Good Loan</v>
      </c>
      <c r="N13645">
        <v>44242</v>
      </c>
      <c r="O13645">
        <v>1222875</v>
      </c>
      <c r="P13645" t="s">
        <v>9938</v>
      </c>
      <c r="Q13645" t="s">
        <v>40</v>
      </c>
      <c r="R13645" t="s">
        <v>41</v>
      </c>
      <c r="S13645" t="s">
        <v>34</v>
      </c>
      <c r="T13645">
        <v>171996</v>
      </c>
      <c r="U13645">
        <v>0.1517</v>
      </c>
      <c r="V13645">
        <v>647.04999999999995</v>
      </c>
      <c r="W13645">
        <v>0.1065</v>
      </c>
      <c r="X13645">
        <v>30000</v>
      </c>
      <c r="Y13645">
        <v>26</v>
      </c>
      <c r="Z13645">
        <v>37529</v>
      </c>
    </row>
    <row r="13646" spans="1:26" ht="14.25" customHeight="1">
      <c r="A13646">
        <v>701080</v>
      </c>
      <c r="B13646" t="s">
        <v>90</v>
      </c>
      <c r="C13646" t="s">
        <v>25</v>
      </c>
      <c r="D13646" t="s">
        <v>36</v>
      </c>
      <c r="E13646" t="s">
        <v>11227</v>
      </c>
      <c r="F13646" t="s">
        <v>38</v>
      </c>
      <c r="G13646" t="s">
        <v>29</v>
      </c>
      <c r="H13646">
        <v>44266</v>
      </c>
      <c r="I13646" t="str">
        <f>TEXT(Table1[[#This Row],[Issue_Date]],"mmm")</f>
        <v>Mar</v>
      </c>
      <c r="J13646">
        <v>44484</v>
      </c>
      <c r="K13646">
        <v>44541</v>
      </c>
      <c r="L13646" t="s">
        <v>30</v>
      </c>
      <c r="M13646" t="str">
        <f>IF(OR(Table1[[#This Row],[Loan_Status]]="Fully Paid",Table1[[#This Row],[Loan_Status]]="Current"),"Good Loan",IF(Table1[[#This Row],[Loan_Status]]="Charged Off","Bad Loan",""))</f>
        <v>Good Loan</v>
      </c>
      <c r="N13646">
        <v>44572</v>
      </c>
      <c r="O13646">
        <v>892826</v>
      </c>
      <c r="P13646" t="s">
        <v>9938</v>
      </c>
      <c r="Q13646" t="s">
        <v>58</v>
      </c>
      <c r="R13646" t="s">
        <v>41</v>
      </c>
      <c r="S13646" t="s">
        <v>34</v>
      </c>
      <c r="T13646">
        <v>15000</v>
      </c>
      <c r="U13646">
        <v>0.1472</v>
      </c>
      <c r="V13646">
        <v>54.04</v>
      </c>
      <c r="W13646">
        <v>0.1074</v>
      </c>
      <c r="X13646">
        <v>2500</v>
      </c>
      <c r="Y13646">
        <v>4</v>
      </c>
      <c r="Z13646">
        <v>2671</v>
      </c>
    </row>
    <row r="13647" spans="1:26" ht="14.25" customHeight="1">
      <c r="A13647">
        <v>563209</v>
      </c>
      <c r="B13647" t="s">
        <v>24</v>
      </c>
      <c r="C13647" t="s">
        <v>25</v>
      </c>
      <c r="D13647" t="s">
        <v>48</v>
      </c>
      <c r="E13647" t="s">
        <v>9322</v>
      </c>
      <c r="F13647" t="s">
        <v>44</v>
      </c>
      <c r="G13647" t="s">
        <v>29</v>
      </c>
      <c r="H13647">
        <v>44418</v>
      </c>
      <c r="I13647" t="str">
        <f>TEXT(Table1[[#This Row],[Issue_Date]],"mmm")</f>
        <v>Aug</v>
      </c>
      <c r="J13647">
        <v>44332</v>
      </c>
      <c r="K13647">
        <v>44423</v>
      </c>
      <c r="L13647" t="s">
        <v>30</v>
      </c>
      <c r="M13647" t="str">
        <f>IF(OR(Table1[[#This Row],[Loan_Status]]="Fully Paid",Table1[[#This Row],[Loan_Status]]="Current"),"Good Loan",IF(Table1[[#This Row],[Loan_Status]]="Charged Off","Bad Loan",""))</f>
        <v>Good Loan</v>
      </c>
      <c r="N13647">
        <v>44454</v>
      </c>
      <c r="O13647">
        <v>724719</v>
      </c>
      <c r="P13647" t="s">
        <v>9938</v>
      </c>
      <c r="Q13647" t="s">
        <v>114</v>
      </c>
      <c r="R13647" t="s">
        <v>41</v>
      </c>
      <c r="S13647" t="s">
        <v>34</v>
      </c>
      <c r="T13647">
        <v>50000</v>
      </c>
      <c r="U13647">
        <v>0.21290000000000001</v>
      </c>
      <c r="V13647">
        <v>36.6</v>
      </c>
      <c r="W13647">
        <v>0.1323</v>
      </c>
      <c r="X13647">
        <v>1600</v>
      </c>
      <c r="Y13647">
        <v>12</v>
      </c>
      <c r="Z13647">
        <v>2195</v>
      </c>
    </row>
    <row r="13648" spans="1:26" ht="14.25" customHeight="1">
      <c r="A13648">
        <v>716594</v>
      </c>
      <c r="B13648" t="s">
        <v>305</v>
      </c>
      <c r="C13648" t="s">
        <v>25</v>
      </c>
      <c r="D13648" t="s">
        <v>42</v>
      </c>
      <c r="E13648" t="s">
        <v>11228</v>
      </c>
      <c r="F13648" t="s">
        <v>44</v>
      </c>
      <c r="G13648" t="s">
        <v>29</v>
      </c>
      <c r="H13648">
        <v>44297</v>
      </c>
      <c r="I13648" t="str">
        <f>TEXT(Table1[[#This Row],[Issue_Date]],"mmm")</f>
        <v>Apr</v>
      </c>
      <c r="J13648">
        <v>44302</v>
      </c>
      <c r="K13648">
        <v>44302</v>
      </c>
      <c r="L13648" t="s">
        <v>30</v>
      </c>
      <c r="M13648" t="str">
        <f>IF(OR(Table1[[#This Row],[Loan_Status]]="Fully Paid",Table1[[#This Row],[Loan_Status]]="Current"),"Good Loan",IF(Table1[[#This Row],[Loan_Status]]="Charged Off","Bad Loan",""))</f>
        <v>Good Loan</v>
      </c>
      <c r="N13648">
        <v>44332</v>
      </c>
      <c r="O13648">
        <v>900019</v>
      </c>
      <c r="P13648" t="s">
        <v>9938</v>
      </c>
      <c r="Q13648" t="s">
        <v>114</v>
      </c>
      <c r="R13648" t="s">
        <v>41</v>
      </c>
      <c r="S13648" t="s">
        <v>34</v>
      </c>
      <c r="T13648">
        <v>36996</v>
      </c>
      <c r="U13648">
        <v>7.5600000000000001E-2</v>
      </c>
      <c r="V13648">
        <v>338.85</v>
      </c>
      <c r="W13648">
        <v>0.1268</v>
      </c>
      <c r="X13648">
        <v>15000</v>
      </c>
      <c r="Y13648">
        <v>13</v>
      </c>
      <c r="Z13648">
        <v>20331</v>
      </c>
    </row>
    <row r="13649" spans="1:26" ht="14.25" customHeight="1">
      <c r="A13649">
        <v>529380</v>
      </c>
      <c r="B13649" t="s">
        <v>24</v>
      </c>
      <c r="C13649" t="s">
        <v>25</v>
      </c>
      <c r="D13649" t="s">
        <v>36</v>
      </c>
      <c r="E13649" t="s">
        <v>11229</v>
      </c>
      <c r="F13649" t="s">
        <v>44</v>
      </c>
      <c r="G13649" t="s">
        <v>29</v>
      </c>
      <c r="H13649">
        <v>44357</v>
      </c>
      <c r="I13649" t="str">
        <f>TEXT(Table1[[#This Row],[Issue_Date]],"mmm")</f>
        <v>Jun</v>
      </c>
      <c r="J13649">
        <v>44301</v>
      </c>
      <c r="K13649">
        <v>44270</v>
      </c>
      <c r="L13649" t="s">
        <v>30</v>
      </c>
      <c r="M13649" t="str">
        <f>IF(OR(Table1[[#This Row],[Loan_Status]]="Fully Paid",Table1[[#This Row],[Loan_Status]]="Current"),"Good Loan",IF(Table1[[#This Row],[Loan_Status]]="Charged Off","Bad Loan",""))</f>
        <v>Good Loan</v>
      </c>
      <c r="N13649">
        <v>44301</v>
      </c>
      <c r="O13649">
        <v>670986</v>
      </c>
      <c r="P13649" t="s">
        <v>9938</v>
      </c>
      <c r="Q13649" t="s">
        <v>114</v>
      </c>
      <c r="R13649" t="s">
        <v>41</v>
      </c>
      <c r="S13649" t="s">
        <v>34</v>
      </c>
      <c r="T13649">
        <v>39996</v>
      </c>
      <c r="U13649">
        <v>0.1464</v>
      </c>
      <c r="V13649">
        <v>225.59</v>
      </c>
      <c r="W13649">
        <v>0.1273</v>
      </c>
      <c r="X13649">
        <v>15000</v>
      </c>
      <c r="Y13649">
        <v>8</v>
      </c>
      <c r="Z13649">
        <v>13527</v>
      </c>
    </row>
    <row r="13650" spans="1:26" ht="14.25" customHeight="1">
      <c r="A13650">
        <v>632132</v>
      </c>
      <c r="B13650" t="s">
        <v>24</v>
      </c>
      <c r="C13650" t="s">
        <v>25</v>
      </c>
      <c r="D13650" t="s">
        <v>36</v>
      </c>
      <c r="E13650" t="s">
        <v>11230</v>
      </c>
      <c r="F13650" t="s">
        <v>44</v>
      </c>
      <c r="G13650" t="s">
        <v>29</v>
      </c>
      <c r="H13650">
        <v>44540</v>
      </c>
      <c r="I13650" t="str">
        <f>TEXT(Table1[[#This Row],[Issue_Date]],"mmm")</f>
        <v>Dec</v>
      </c>
      <c r="J13650">
        <v>44545</v>
      </c>
      <c r="K13650">
        <v>44545</v>
      </c>
      <c r="L13650" t="s">
        <v>30</v>
      </c>
      <c r="M13650" t="str">
        <f>IF(OR(Table1[[#This Row],[Loan_Status]]="Fully Paid",Table1[[#This Row],[Loan_Status]]="Current"),"Good Loan",IF(Table1[[#This Row],[Loan_Status]]="Charged Off","Bad Loan",""))</f>
        <v>Good Loan</v>
      </c>
      <c r="N13650">
        <v>44576</v>
      </c>
      <c r="O13650">
        <v>809787</v>
      </c>
      <c r="P13650" t="s">
        <v>9938</v>
      </c>
      <c r="Q13650" t="s">
        <v>114</v>
      </c>
      <c r="R13650" t="s">
        <v>41</v>
      </c>
      <c r="S13650" t="s">
        <v>34</v>
      </c>
      <c r="T13650">
        <v>33600</v>
      </c>
      <c r="U13650">
        <v>0.18959999999999999</v>
      </c>
      <c r="V13650">
        <v>143.11000000000001</v>
      </c>
      <c r="W13650">
        <v>0.12230000000000001</v>
      </c>
      <c r="X13650">
        <v>6400</v>
      </c>
      <c r="Y13650">
        <v>11</v>
      </c>
      <c r="Z13650">
        <v>8587</v>
      </c>
    </row>
    <row r="13651" spans="1:26" ht="14.25" customHeight="1">
      <c r="A13651">
        <v>588707</v>
      </c>
      <c r="B13651" t="s">
        <v>47</v>
      </c>
      <c r="C13651" t="s">
        <v>25</v>
      </c>
      <c r="D13651" t="s">
        <v>86</v>
      </c>
      <c r="E13651" t="s">
        <v>11231</v>
      </c>
      <c r="F13651" t="s">
        <v>44</v>
      </c>
      <c r="G13651" t="s">
        <v>29</v>
      </c>
      <c r="H13651">
        <v>44449</v>
      </c>
      <c r="I13651" t="str">
        <f>TEXT(Table1[[#This Row],[Issue_Date]],"mmm")</f>
        <v>Sep</v>
      </c>
      <c r="J13651">
        <v>44510</v>
      </c>
      <c r="K13651">
        <v>44510</v>
      </c>
      <c r="L13651" t="s">
        <v>30</v>
      </c>
      <c r="M13651" t="str">
        <f>IF(OR(Table1[[#This Row],[Loan_Status]]="Fully Paid",Table1[[#This Row],[Loan_Status]]="Current"),"Good Loan",IF(Table1[[#This Row],[Loan_Status]]="Charged Off","Bad Loan",""))</f>
        <v>Good Loan</v>
      </c>
      <c r="N13651">
        <v>44540</v>
      </c>
      <c r="O13651">
        <v>756320</v>
      </c>
      <c r="P13651" t="s">
        <v>9938</v>
      </c>
      <c r="Q13651" t="s">
        <v>66</v>
      </c>
      <c r="R13651" t="s">
        <v>41</v>
      </c>
      <c r="S13651" t="s">
        <v>34</v>
      </c>
      <c r="T13651">
        <v>34500</v>
      </c>
      <c r="U13651">
        <v>0.1203</v>
      </c>
      <c r="V13651">
        <v>92.27</v>
      </c>
      <c r="W13651">
        <v>0.1361</v>
      </c>
      <c r="X13651">
        <v>4000</v>
      </c>
      <c r="Y13651">
        <v>10</v>
      </c>
      <c r="Z13651">
        <v>4046</v>
      </c>
    </row>
    <row r="13652" spans="1:26" ht="14.25" customHeight="1">
      <c r="A13652">
        <v>532849</v>
      </c>
      <c r="B13652" t="s">
        <v>67</v>
      </c>
      <c r="C13652" t="s">
        <v>25</v>
      </c>
      <c r="D13652" t="s">
        <v>81</v>
      </c>
      <c r="E13652" t="s">
        <v>11232</v>
      </c>
      <c r="F13652" t="s">
        <v>44</v>
      </c>
      <c r="G13652" t="s">
        <v>29</v>
      </c>
      <c r="H13652">
        <v>44357</v>
      </c>
      <c r="I13652" t="str">
        <f>TEXT(Table1[[#This Row],[Issue_Date]],"mmm")</f>
        <v>Jun</v>
      </c>
      <c r="J13652">
        <v>44392</v>
      </c>
      <c r="K13652">
        <v>44392</v>
      </c>
      <c r="L13652" t="s">
        <v>30</v>
      </c>
      <c r="M13652" t="str">
        <f>IF(OR(Table1[[#This Row],[Loan_Status]]="Fully Paid",Table1[[#This Row],[Loan_Status]]="Current"),"Good Loan",IF(Table1[[#This Row],[Loan_Status]]="Charged Off","Bad Loan",""))</f>
        <v>Good Loan</v>
      </c>
      <c r="N13652">
        <v>44423</v>
      </c>
      <c r="O13652">
        <v>688739</v>
      </c>
      <c r="P13652" t="s">
        <v>9938</v>
      </c>
      <c r="Q13652" t="s">
        <v>45</v>
      </c>
      <c r="R13652" t="s">
        <v>41</v>
      </c>
      <c r="S13652" t="s">
        <v>34</v>
      </c>
      <c r="T13652">
        <v>62000</v>
      </c>
      <c r="U13652">
        <v>6.8699999999999997E-2</v>
      </c>
      <c r="V13652">
        <v>313.99</v>
      </c>
      <c r="W13652">
        <v>0.13980000000000001</v>
      </c>
      <c r="X13652">
        <v>13500</v>
      </c>
      <c r="Y13652">
        <v>16</v>
      </c>
      <c r="Z13652">
        <v>18839</v>
      </c>
    </row>
    <row r="13653" spans="1:26" ht="14.25" customHeight="1">
      <c r="A13653">
        <v>969400</v>
      </c>
      <c r="B13653" t="s">
        <v>97</v>
      </c>
      <c r="C13653" t="s">
        <v>25</v>
      </c>
      <c r="D13653" t="s">
        <v>59</v>
      </c>
      <c r="E13653" t="s">
        <v>2298</v>
      </c>
      <c r="F13653" t="s">
        <v>44</v>
      </c>
      <c r="G13653" t="s">
        <v>29</v>
      </c>
      <c r="H13653">
        <v>44480</v>
      </c>
      <c r="I13653" t="str">
        <f>TEXT(Table1[[#This Row],[Issue_Date]],"mmm")</f>
        <v>Oct</v>
      </c>
      <c r="J13653">
        <v>44241</v>
      </c>
      <c r="K13653">
        <v>44241</v>
      </c>
      <c r="L13653" t="s">
        <v>30</v>
      </c>
      <c r="M13653" t="str">
        <f>IF(OR(Table1[[#This Row],[Loan_Status]]="Fully Paid",Table1[[#This Row],[Loan_Status]]="Current"),"Good Loan",IF(Table1[[#This Row],[Loan_Status]]="Charged Off","Bad Loan",""))</f>
        <v>Good Loan</v>
      </c>
      <c r="N13653">
        <v>44269</v>
      </c>
      <c r="O13653">
        <v>1190611</v>
      </c>
      <c r="P13653" t="s">
        <v>9938</v>
      </c>
      <c r="Q13653" t="s">
        <v>229</v>
      </c>
      <c r="R13653" t="s">
        <v>41</v>
      </c>
      <c r="S13653" t="s">
        <v>34</v>
      </c>
      <c r="T13653">
        <v>57000</v>
      </c>
      <c r="U13653">
        <v>0.14610000000000001</v>
      </c>
      <c r="V13653">
        <v>194.38</v>
      </c>
      <c r="W13653">
        <v>0.15959999999999999</v>
      </c>
      <c r="X13653">
        <v>8000</v>
      </c>
      <c r="Y13653">
        <v>11</v>
      </c>
      <c r="Z13653">
        <v>10481</v>
      </c>
    </row>
    <row r="13654" spans="1:26" ht="14.25" customHeight="1">
      <c r="A13654">
        <v>528827</v>
      </c>
      <c r="B13654" t="s">
        <v>24</v>
      </c>
      <c r="C13654" t="s">
        <v>25</v>
      </c>
      <c r="D13654" t="s">
        <v>36</v>
      </c>
      <c r="E13654" t="s">
        <v>11233</v>
      </c>
      <c r="F13654" t="s">
        <v>44</v>
      </c>
      <c r="G13654" t="s">
        <v>29</v>
      </c>
      <c r="H13654">
        <v>44357</v>
      </c>
      <c r="I13654" t="str">
        <f>TEXT(Table1[[#This Row],[Issue_Date]],"mmm")</f>
        <v>Jun</v>
      </c>
      <c r="J13654">
        <v>44332</v>
      </c>
      <c r="K13654">
        <v>44391</v>
      </c>
      <c r="L13654" t="s">
        <v>30</v>
      </c>
      <c r="M13654" t="str">
        <f>IF(OR(Table1[[#This Row],[Loan_Status]]="Fully Paid",Table1[[#This Row],[Loan_Status]]="Current"),"Good Loan",IF(Table1[[#This Row],[Loan_Status]]="Charged Off","Bad Loan",""))</f>
        <v>Good Loan</v>
      </c>
      <c r="N13654">
        <v>44422</v>
      </c>
      <c r="O13654">
        <v>683934</v>
      </c>
      <c r="P13654" t="s">
        <v>9938</v>
      </c>
      <c r="Q13654" t="s">
        <v>45</v>
      </c>
      <c r="R13654" t="s">
        <v>41</v>
      </c>
      <c r="S13654" t="s">
        <v>34</v>
      </c>
      <c r="T13654">
        <v>60000</v>
      </c>
      <c r="U13654">
        <v>0.23300000000000001</v>
      </c>
      <c r="V13654">
        <v>186.07</v>
      </c>
      <c r="W13654">
        <v>0.13980000000000001</v>
      </c>
      <c r="X13654">
        <v>8000</v>
      </c>
      <c r="Y13654">
        <v>34</v>
      </c>
      <c r="Z13654">
        <v>11028</v>
      </c>
    </row>
    <row r="13655" spans="1:26" ht="14.25" customHeight="1">
      <c r="A13655">
        <v>658464</v>
      </c>
      <c r="B13655" t="s">
        <v>80</v>
      </c>
      <c r="C13655" t="s">
        <v>25</v>
      </c>
      <c r="D13655" t="s">
        <v>98</v>
      </c>
      <c r="E13655" t="s">
        <v>475</v>
      </c>
      <c r="F13655" t="s">
        <v>44</v>
      </c>
      <c r="G13655" t="s">
        <v>29</v>
      </c>
      <c r="H13655">
        <v>44207</v>
      </c>
      <c r="I13655" t="str">
        <f>TEXT(Table1[[#This Row],[Issue_Date]],"mmm")</f>
        <v>Jan</v>
      </c>
      <c r="J13655">
        <v>44243</v>
      </c>
      <c r="K13655">
        <v>44243</v>
      </c>
      <c r="L13655" t="s">
        <v>30</v>
      </c>
      <c r="M13655" t="str">
        <f>IF(OR(Table1[[#This Row],[Loan_Status]]="Fully Paid",Table1[[#This Row],[Loan_Status]]="Current"),"Good Loan",IF(Table1[[#This Row],[Loan_Status]]="Charged Off","Bad Loan",""))</f>
        <v>Good Loan</v>
      </c>
      <c r="N13655">
        <v>44271</v>
      </c>
      <c r="O13655">
        <v>842125</v>
      </c>
      <c r="P13655" t="s">
        <v>9938</v>
      </c>
      <c r="Q13655" t="s">
        <v>66</v>
      </c>
      <c r="R13655" t="s">
        <v>41</v>
      </c>
      <c r="S13655" t="s">
        <v>34</v>
      </c>
      <c r="T13655">
        <v>56000</v>
      </c>
      <c r="U13655">
        <v>0.1817</v>
      </c>
      <c r="V13655">
        <v>164.05</v>
      </c>
      <c r="W13655">
        <v>0.13059999999999999</v>
      </c>
      <c r="X13655">
        <v>7200</v>
      </c>
      <c r="Y13655">
        <v>21</v>
      </c>
      <c r="Z13655">
        <v>9842</v>
      </c>
    </row>
    <row r="13656" spans="1:26" ht="14.25" customHeight="1">
      <c r="A13656">
        <v>802078</v>
      </c>
      <c r="B13656" t="s">
        <v>174</v>
      </c>
      <c r="C13656" t="s">
        <v>25</v>
      </c>
      <c r="D13656" t="s">
        <v>36</v>
      </c>
      <c r="E13656" t="s">
        <v>11234</v>
      </c>
      <c r="F13656" t="s">
        <v>44</v>
      </c>
      <c r="G13656" t="s">
        <v>29</v>
      </c>
      <c r="H13656">
        <v>44388</v>
      </c>
      <c r="I13656" t="str">
        <f>TEXT(Table1[[#This Row],[Issue_Date]],"mmm")</f>
        <v>Jul</v>
      </c>
      <c r="J13656">
        <v>44332</v>
      </c>
      <c r="K13656">
        <v>44211</v>
      </c>
      <c r="L13656" t="s">
        <v>30</v>
      </c>
      <c r="M13656" t="str">
        <f>IF(OR(Table1[[#This Row],[Loan_Status]]="Fully Paid",Table1[[#This Row],[Loan_Status]]="Current"),"Good Loan",IF(Table1[[#This Row],[Loan_Status]]="Charged Off","Bad Loan",""))</f>
        <v>Good Loan</v>
      </c>
      <c r="N13656">
        <v>44242</v>
      </c>
      <c r="O13656">
        <v>1007701</v>
      </c>
      <c r="P13656" t="s">
        <v>9938</v>
      </c>
      <c r="Q13656" t="s">
        <v>229</v>
      </c>
      <c r="R13656" t="s">
        <v>41</v>
      </c>
      <c r="S13656" t="s">
        <v>34</v>
      </c>
      <c r="T13656">
        <v>51000</v>
      </c>
      <c r="U13656">
        <v>7.9799999999999996E-2</v>
      </c>
      <c r="V13656">
        <v>167.38</v>
      </c>
      <c r="W13656">
        <v>0.15229999999999999</v>
      </c>
      <c r="X13656">
        <v>7000</v>
      </c>
      <c r="Y13656">
        <v>24</v>
      </c>
      <c r="Z13656">
        <v>9713</v>
      </c>
    </row>
    <row r="13657" spans="1:26" ht="14.25" customHeight="1">
      <c r="A13657">
        <v>856365</v>
      </c>
      <c r="B13657" t="s">
        <v>174</v>
      </c>
      <c r="C13657" t="s">
        <v>25</v>
      </c>
      <c r="D13657" t="s">
        <v>42</v>
      </c>
      <c r="E13657" t="s">
        <v>11235</v>
      </c>
      <c r="F13657" t="s">
        <v>44</v>
      </c>
      <c r="G13657" t="s">
        <v>29</v>
      </c>
      <c r="H13657">
        <v>44419</v>
      </c>
      <c r="I13657" t="str">
        <f>TEXT(Table1[[#This Row],[Issue_Date]],"mmm")</f>
        <v>Aug</v>
      </c>
      <c r="J13657">
        <v>44514</v>
      </c>
      <c r="K13657">
        <v>44544</v>
      </c>
      <c r="L13657" t="s">
        <v>30</v>
      </c>
      <c r="M13657" t="str">
        <f>IF(OR(Table1[[#This Row],[Loan_Status]]="Fully Paid",Table1[[#This Row],[Loan_Status]]="Current"),"Good Loan",IF(Table1[[#This Row],[Loan_Status]]="Charged Off","Bad Loan",""))</f>
        <v>Good Loan</v>
      </c>
      <c r="N13657">
        <v>44575</v>
      </c>
      <c r="O13657">
        <v>1068720</v>
      </c>
      <c r="P13657" t="s">
        <v>9938</v>
      </c>
      <c r="Q13657" t="s">
        <v>45</v>
      </c>
      <c r="R13657" t="s">
        <v>41</v>
      </c>
      <c r="S13657" t="s">
        <v>34</v>
      </c>
      <c r="T13657">
        <v>35004</v>
      </c>
      <c r="U13657">
        <v>0.13270000000000001</v>
      </c>
      <c r="V13657">
        <v>93.06</v>
      </c>
      <c r="W13657">
        <v>0.1399</v>
      </c>
      <c r="X13657">
        <v>4000</v>
      </c>
      <c r="Y13657">
        <v>8</v>
      </c>
      <c r="Z13657">
        <v>5353</v>
      </c>
    </row>
    <row r="13658" spans="1:26" ht="14.25" customHeight="1">
      <c r="A13658">
        <v>812931</v>
      </c>
      <c r="B13658" t="s">
        <v>174</v>
      </c>
      <c r="C13658" t="s">
        <v>25</v>
      </c>
      <c r="D13658" t="s">
        <v>36</v>
      </c>
      <c r="E13658" t="s">
        <v>11236</v>
      </c>
      <c r="F13658" t="s">
        <v>44</v>
      </c>
      <c r="G13658" t="s">
        <v>29</v>
      </c>
      <c r="H13658">
        <v>44388</v>
      </c>
      <c r="I13658" t="str">
        <f>TEXT(Table1[[#This Row],[Issue_Date]],"mmm")</f>
        <v>Jul</v>
      </c>
      <c r="J13658">
        <v>44332</v>
      </c>
      <c r="K13658">
        <v>44267</v>
      </c>
      <c r="L13658" t="s">
        <v>30</v>
      </c>
      <c r="M13658" t="str">
        <f>IF(OR(Table1[[#This Row],[Loan_Status]]="Fully Paid",Table1[[#This Row],[Loan_Status]]="Current"),"Good Loan",IF(Table1[[#This Row],[Loan_Status]]="Charged Off","Bad Loan",""))</f>
        <v>Good Loan</v>
      </c>
      <c r="N13658">
        <v>44298</v>
      </c>
      <c r="O13658">
        <v>1020230</v>
      </c>
      <c r="P13658" t="s">
        <v>9938</v>
      </c>
      <c r="Q13658" t="s">
        <v>66</v>
      </c>
      <c r="R13658" t="s">
        <v>41</v>
      </c>
      <c r="S13658" t="s">
        <v>34</v>
      </c>
      <c r="T13658">
        <v>178548</v>
      </c>
      <c r="U13658">
        <v>8.4599999999999995E-2</v>
      </c>
      <c r="V13658">
        <v>230.05</v>
      </c>
      <c r="W13658">
        <v>0.13489999999999999</v>
      </c>
      <c r="X13658">
        <v>10000</v>
      </c>
      <c r="Y13658">
        <v>23</v>
      </c>
      <c r="Z13658">
        <v>10759</v>
      </c>
    </row>
    <row r="13659" spans="1:26" ht="14.25" customHeight="1">
      <c r="A13659">
        <v>734342</v>
      </c>
      <c r="B13659" t="s">
        <v>63</v>
      </c>
      <c r="C13659" t="s">
        <v>25</v>
      </c>
      <c r="D13659" t="s">
        <v>86</v>
      </c>
      <c r="E13659" t="s">
        <v>11237</v>
      </c>
      <c r="F13659" t="s">
        <v>68</v>
      </c>
      <c r="G13659" t="s">
        <v>29</v>
      </c>
      <c r="H13659">
        <v>44297</v>
      </c>
      <c r="I13659" t="str">
        <f>TEXT(Table1[[#This Row],[Issue_Date]],"mmm")</f>
        <v>Apr</v>
      </c>
      <c r="J13659">
        <v>44271</v>
      </c>
      <c r="K13659">
        <v>44271</v>
      </c>
      <c r="L13659" t="s">
        <v>30</v>
      </c>
      <c r="M13659" t="str">
        <f>IF(OR(Table1[[#This Row],[Loan_Status]]="Fully Paid",Table1[[#This Row],[Loan_Status]]="Current"),"Good Loan",IF(Table1[[#This Row],[Loan_Status]]="Charged Off","Bad Loan",""))</f>
        <v>Good Loan</v>
      </c>
      <c r="N13659">
        <v>44302</v>
      </c>
      <c r="O13659">
        <v>930852</v>
      </c>
      <c r="P13659" t="s">
        <v>9938</v>
      </c>
      <c r="Q13659" t="s">
        <v>83</v>
      </c>
      <c r="R13659" t="s">
        <v>41</v>
      </c>
      <c r="S13659" t="s">
        <v>34</v>
      </c>
      <c r="T13659">
        <v>33000</v>
      </c>
      <c r="U13659">
        <v>0.23200000000000001</v>
      </c>
      <c r="V13659">
        <v>67.58</v>
      </c>
      <c r="W13659">
        <v>0.1565</v>
      </c>
      <c r="X13659">
        <v>2800</v>
      </c>
      <c r="Y13659">
        <v>12</v>
      </c>
      <c r="Z13659">
        <v>4068</v>
      </c>
    </row>
    <row r="13660" spans="1:26" ht="14.25" customHeight="1">
      <c r="A13660">
        <v>584370</v>
      </c>
      <c r="B13660" t="s">
        <v>24</v>
      </c>
      <c r="C13660" t="s">
        <v>25</v>
      </c>
      <c r="D13660" t="s">
        <v>64</v>
      </c>
      <c r="E13660" t="s">
        <v>11238</v>
      </c>
      <c r="F13660" t="s">
        <v>68</v>
      </c>
      <c r="G13660" t="s">
        <v>29</v>
      </c>
      <c r="H13660">
        <v>44449</v>
      </c>
      <c r="I13660" t="str">
        <f>TEXT(Table1[[#This Row],[Issue_Date]],"mmm")</f>
        <v>Sep</v>
      </c>
      <c r="J13660">
        <v>44484</v>
      </c>
      <c r="K13660">
        <v>44484</v>
      </c>
      <c r="L13660" t="s">
        <v>30</v>
      </c>
      <c r="M13660" t="str">
        <f>IF(OR(Table1[[#This Row],[Loan_Status]]="Fully Paid",Table1[[#This Row],[Loan_Status]]="Current"),"Good Loan",IF(Table1[[#This Row],[Loan_Status]]="Charged Off","Bad Loan",""))</f>
        <v>Good Loan</v>
      </c>
      <c r="N13660">
        <v>44515</v>
      </c>
      <c r="O13660">
        <v>750859</v>
      </c>
      <c r="P13660" t="s">
        <v>9938</v>
      </c>
      <c r="Q13660" t="s">
        <v>101</v>
      </c>
      <c r="R13660" t="s">
        <v>41</v>
      </c>
      <c r="S13660" t="s">
        <v>34</v>
      </c>
      <c r="T13660">
        <v>39000</v>
      </c>
      <c r="U13660">
        <v>0.2031</v>
      </c>
      <c r="V13660">
        <v>258.13</v>
      </c>
      <c r="W13660">
        <v>0.15210000000000001</v>
      </c>
      <c r="X13660">
        <v>10800</v>
      </c>
      <c r="Y13660">
        <v>12</v>
      </c>
      <c r="Z13660">
        <v>15487</v>
      </c>
    </row>
    <row r="13661" spans="1:26" ht="14.25" customHeight="1">
      <c r="A13661">
        <v>563485</v>
      </c>
      <c r="B13661" t="s">
        <v>24</v>
      </c>
      <c r="C13661" t="s">
        <v>25</v>
      </c>
      <c r="D13661" t="s">
        <v>59</v>
      </c>
      <c r="E13661" t="s">
        <v>11239</v>
      </c>
      <c r="F13661" t="s">
        <v>68</v>
      </c>
      <c r="G13661" t="s">
        <v>29</v>
      </c>
      <c r="H13661">
        <v>44418</v>
      </c>
      <c r="I13661" t="str">
        <f>TEXT(Table1[[#This Row],[Issue_Date]],"mmm")</f>
        <v>Aug</v>
      </c>
      <c r="J13661">
        <v>44332</v>
      </c>
      <c r="K13661">
        <v>44211</v>
      </c>
      <c r="L13661" t="s">
        <v>30</v>
      </c>
      <c r="M13661" t="str">
        <f>IF(OR(Table1[[#This Row],[Loan_Status]]="Fully Paid",Table1[[#This Row],[Loan_Status]]="Current"),"Good Loan",IF(Table1[[#This Row],[Loan_Status]]="Charged Off","Bad Loan",""))</f>
        <v>Good Loan</v>
      </c>
      <c r="N13661">
        <v>44242</v>
      </c>
      <c r="O13661">
        <v>725096</v>
      </c>
      <c r="P13661" t="s">
        <v>9938</v>
      </c>
      <c r="Q13661" t="s">
        <v>357</v>
      </c>
      <c r="R13661" t="s">
        <v>41</v>
      </c>
      <c r="S13661" t="s">
        <v>34</v>
      </c>
      <c r="T13661">
        <v>108000</v>
      </c>
      <c r="U13661">
        <v>0.19209999999999999</v>
      </c>
      <c r="V13661">
        <v>361.44</v>
      </c>
      <c r="W13661">
        <v>0.15579999999999999</v>
      </c>
      <c r="X13661">
        <v>15000</v>
      </c>
      <c r="Y13661">
        <v>17</v>
      </c>
      <c r="Z13661">
        <v>21199</v>
      </c>
    </row>
    <row r="13662" spans="1:26" ht="14.25" customHeight="1">
      <c r="A13662">
        <v>781269</v>
      </c>
      <c r="B13662" t="s">
        <v>24</v>
      </c>
      <c r="C13662" t="s">
        <v>25</v>
      </c>
      <c r="D13662" t="s">
        <v>36</v>
      </c>
      <c r="E13662" t="s">
        <v>11240</v>
      </c>
      <c r="F13662" t="s">
        <v>68</v>
      </c>
      <c r="G13662" t="s">
        <v>29</v>
      </c>
      <c r="H13662">
        <v>44358</v>
      </c>
      <c r="I13662" t="str">
        <f>TEXT(Table1[[#This Row],[Issue_Date]],"mmm")</f>
        <v>Jun</v>
      </c>
      <c r="J13662">
        <v>44332</v>
      </c>
      <c r="K13662">
        <v>44302</v>
      </c>
      <c r="L13662" t="s">
        <v>30</v>
      </c>
      <c r="M13662" t="str">
        <f>IF(OR(Table1[[#This Row],[Loan_Status]]="Fully Paid",Table1[[#This Row],[Loan_Status]]="Current"),"Good Loan",IF(Table1[[#This Row],[Loan_Status]]="Charged Off","Bad Loan",""))</f>
        <v>Good Loan</v>
      </c>
      <c r="N13662">
        <v>44332</v>
      </c>
      <c r="O13662">
        <v>984105</v>
      </c>
      <c r="P13662" t="s">
        <v>9938</v>
      </c>
      <c r="Q13662" t="s">
        <v>101</v>
      </c>
      <c r="R13662" t="s">
        <v>41</v>
      </c>
      <c r="S13662" t="s">
        <v>34</v>
      </c>
      <c r="T13662">
        <v>24600</v>
      </c>
      <c r="U13662">
        <v>0.21410000000000001</v>
      </c>
      <c r="V13662">
        <v>124.78</v>
      </c>
      <c r="W13662">
        <v>0.1719</v>
      </c>
      <c r="X13662">
        <v>5000</v>
      </c>
      <c r="Y13662">
        <v>9</v>
      </c>
      <c r="Z13662">
        <v>7484</v>
      </c>
    </row>
    <row r="13663" spans="1:26" ht="14.25" customHeight="1">
      <c r="A13663">
        <v>987733</v>
      </c>
      <c r="B13663" t="s">
        <v>24</v>
      </c>
      <c r="C13663" t="s">
        <v>25</v>
      </c>
      <c r="D13663" t="s">
        <v>36</v>
      </c>
      <c r="E13663" t="s">
        <v>11241</v>
      </c>
      <c r="F13663" t="s">
        <v>68</v>
      </c>
      <c r="G13663" t="s">
        <v>29</v>
      </c>
      <c r="H13663">
        <v>44480</v>
      </c>
      <c r="I13663" t="str">
        <f>TEXT(Table1[[#This Row],[Issue_Date]],"mmm")</f>
        <v>Oct</v>
      </c>
      <c r="J13663">
        <v>44392</v>
      </c>
      <c r="K13663">
        <v>44329</v>
      </c>
      <c r="L13663" t="s">
        <v>30</v>
      </c>
      <c r="M13663" t="str">
        <f>IF(OR(Table1[[#This Row],[Loan_Status]]="Fully Paid",Table1[[#This Row],[Loan_Status]]="Current"),"Good Loan",IF(Table1[[#This Row],[Loan_Status]]="Charged Off","Bad Loan",""))</f>
        <v>Good Loan</v>
      </c>
      <c r="N13663">
        <v>44360</v>
      </c>
      <c r="O13663">
        <v>1211971</v>
      </c>
      <c r="P13663" t="s">
        <v>9938</v>
      </c>
      <c r="Q13663" t="s">
        <v>101</v>
      </c>
      <c r="R13663" t="s">
        <v>41</v>
      </c>
      <c r="S13663" t="s">
        <v>34</v>
      </c>
      <c r="T13663">
        <v>97400</v>
      </c>
      <c r="U13663">
        <v>7.9799999999999996E-2</v>
      </c>
      <c r="V13663">
        <v>311.58999999999997</v>
      </c>
      <c r="W13663">
        <v>0.16769999999999999</v>
      </c>
      <c r="X13663">
        <v>12600</v>
      </c>
      <c r="Y13663">
        <v>37</v>
      </c>
      <c r="Z13663">
        <v>15458</v>
      </c>
    </row>
    <row r="13664" spans="1:26" ht="14.25" customHeight="1">
      <c r="A13664">
        <v>650196</v>
      </c>
      <c r="B13664" t="s">
        <v>300</v>
      </c>
      <c r="C13664" t="s">
        <v>25</v>
      </c>
      <c r="D13664" t="s">
        <v>59</v>
      </c>
      <c r="E13664" t="s">
        <v>11242</v>
      </c>
      <c r="F13664" t="s">
        <v>68</v>
      </c>
      <c r="G13664" t="s">
        <v>29</v>
      </c>
      <c r="H13664">
        <v>44207</v>
      </c>
      <c r="I13664" t="str">
        <f>TEXT(Table1[[#This Row],[Issue_Date]],"mmm")</f>
        <v>Jan</v>
      </c>
      <c r="J13664">
        <v>44421</v>
      </c>
      <c r="K13664">
        <v>44421</v>
      </c>
      <c r="L13664" t="s">
        <v>30</v>
      </c>
      <c r="M13664" t="str">
        <f>IF(OR(Table1[[#This Row],[Loan_Status]]="Fully Paid",Table1[[#This Row],[Loan_Status]]="Current"),"Good Loan",IF(Table1[[#This Row],[Loan_Status]]="Charged Off","Bad Loan",""))</f>
        <v>Good Loan</v>
      </c>
      <c r="N13664">
        <v>44452</v>
      </c>
      <c r="O13664">
        <v>831743</v>
      </c>
      <c r="P13664" t="s">
        <v>9938</v>
      </c>
      <c r="Q13664" t="s">
        <v>101</v>
      </c>
      <c r="R13664" t="s">
        <v>41</v>
      </c>
      <c r="S13664" t="s">
        <v>34</v>
      </c>
      <c r="T13664">
        <v>40000</v>
      </c>
      <c r="U13664">
        <v>0.12659999999999999</v>
      </c>
      <c r="V13664">
        <v>356.15</v>
      </c>
      <c r="W13664">
        <v>0.14910000000000001</v>
      </c>
      <c r="X13664">
        <v>15000</v>
      </c>
      <c r="Y13664">
        <v>43</v>
      </c>
      <c r="Z13664">
        <v>19559</v>
      </c>
    </row>
    <row r="13665" spans="1:26" ht="14.25" customHeight="1">
      <c r="A13665">
        <v>558943</v>
      </c>
      <c r="B13665" t="s">
        <v>215</v>
      </c>
      <c r="C13665" t="s">
        <v>25</v>
      </c>
      <c r="D13665" t="s">
        <v>36</v>
      </c>
      <c r="E13665" t="s">
        <v>11243</v>
      </c>
      <c r="F13665" t="s">
        <v>68</v>
      </c>
      <c r="G13665" t="s">
        <v>29</v>
      </c>
      <c r="H13665">
        <v>44418</v>
      </c>
      <c r="I13665" t="str">
        <f>TEXT(Table1[[#This Row],[Issue_Date]],"mmm")</f>
        <v>Aug</v>
      </c>
      <c r="J13665">
        <v>44211</v>
      </c>
      <c r="K13665">
        <v>44544</v>
      </c>
      <c r="L13665" t="s">
        <v>30</v>
      </c>
      <c r="M13665" t="str">
        <f>IF(OR(Table1[[#This Row],[Loan_Status]]="Fully Paid",Table1[[#This Row],[Loan_Status]]="Current"),"Good Loan",IF(Table1[[#This Row],[Loan_Status]]="Charged Off","Bad Loan",""))</f>
        <v>Good Loan</v>
      </c>
      <c r="N13665">
        <v>44575</v>
      </c>
      <c r="O13665">
        <v>719509</v>
      </c>
      <c r="P13665" t="s">
        <v>9938</v>
      </c>
      <c r="Q13665" t="s">
        <v>101</v>
      </c>
      <c r="R13665" t="s">
        <v>41</v>
      </c>
      <c r="S13665" t="s">
        <v>34</v>
      </c>
      <c r="T13665">
        <v>30160</v>
      </c>
      <c r="U13665">
        <v>0.2288</v>
      </c>
      <c r="V13665">
        <v>143.41</v>
      </c>
      <c r="W13665">
        <v>0.15210000000000001</v>
      </c>
      <c r="X13665">
        <v>6000</v>
      </c>
      <c r="Y13665">
        <v>6</v>
      </c>
      <c r="Z13665">
        <v>8549</v>
      </c>
    </row>
    <row r="13666" spans="1:26" ht="14.25" customHeight="1">
      <c r="A13666">
        <v>638166</v>
      </c>
      <c r="B13666" t="s">
        <v>63</v>
      </c>
      <c r="C13666" t="s">
        <v>25</v>
      </c>
      <c r="D13666" t="s">
        <v>64</v>
      </c>
      <c r="E13666" t="s">
        <v>11244</v>
      </c>
      <c r="F13666" t="s">
        <v>68</v>
      </c>
      <c r="G13666" t="s">
        <v>29</v>
      </c>
      <c r="H13666">
        <v>44540</v>
      </c>
      <c r="I13666" t="str">
        <f>TEXT(Table1[[#This Row],[Issue_Date]],"mmm")</f>
        <v>Dec</v>
      </c>
      <c r="J13666">
        <v>44302</v>
      </c>
      <c r="K13666">
        <v>44212</v>
      </c>
      <c r="L13666" t="s">
        <v>30</v>
      </c>
      <c r="M13666" t="str">
        <f>IF(OR(Table1[[#This Row],[Loan_Status]]="Fully Paid",Table1[[#This Row],[Loan_Status]]="Current"),"Good Loan",IF(Table1[[#This Row],[Loan_Status]]="Charged Off","Bad Loan",""))</f>
        <v>Good Loan</v>
      </c>
      <c r="N13666">
        <v>44243</v>
      </c>
      <c r="O13666">
        <v>817479</v>
      </c>
      <c r="P13666" t="s">
        <v>9938</v>
      </c>
      <c r="Q13666" t="s">
        <v>357</v>
      </c>
      <c r="R13666" t="s">
        <v>41</v>
      </c>
      <c r="S13666" t="s">
        <v>34</v>
      </c>
      <c r="T13666">
        <v>42000</v>
      </c>
      <c r="U13666">
        <v>0.1409</v>
      </c>
      <c r="V13666">
        <v>71.11</v>
      </c>
      <c r="W13666">
        <v>0.14829999999999999</v>
      </c>
      <c r="X13666">
        <v>3000</v>
      </c>
      <c r="Y13666">
        <v>24</v>
      </c>
      <c r="Z13666">
        <v>4266</v>
      </c>
    </row>
    <row r="13667" spans="1:26" ht="14.25" customHeight="1">
      <c r="A13667">
        <v>779279</v>
      </c>
      <c r="B13667" t="s">
        <v>136</v>
      </c>
      <c r="C13667" t="s">
        <v>25</v>
      </c>
      <c r="D13667" t="s">
        <v>48</v>
      </c>
      <c r="E13667" t="s">
        <v>11245</v>
      </c>
      <c r="F13667" t="s">
        <v>68</v>
      </c>
      <c r="G13667" t="s">
        <v>29</v>
      </c>
      <c r="H13667">
        <v>44358</v>
      </c>
      <c r="I13667" t="str">
        <f>TEXT(Table1[[#This Row],[Issue_Date]],"mmm")</f>
        <v>Jun</v>
      </c>
      <c r="J13667">
        <v>44243</v>
      </c>
      <c r="K13667">
        <v>44271</v>
      </c>
      <c r="L13667" t="s">
        <v>30</v>
      </c>
      <c r="M13667" t="str">
        <f>IF(OR(Table1[[#This Row],[Loan_Status]]="Fully Paid",Table1[[#This Row],[Loan_Status]]="Current"),"Good Loan",IF(Table1[[#This Row],[Loan_Status]]="Charged Off","Bad Loan",""))</f>
        <v>Good Loan</v>
      </c>
      <c r="N13667">
        <v>44302</v>
      </c>
      <c r="O13667">
        <v>981947</v>
      </c>
      <c r="P13667" t="s">
        <v>9938</v>
      </c>
      <c r="Q13667" t="s">
        <v>357</v>
      </c>
      <c r="R13667" t="s">
        <v>41</v>
      </c>
      <c r="S13667" t="s">
        <v>34</v>
      </c>
      <c r="T13667">
        <v>30000</v>
      </c>
      <c r="U13667">
        <v>6.3200000000000006E-2</v>
      </c>
      <c r="V13667">
        <v>117.99</v>
      </c>
      <c r="W13667">
        <v>0.16489999999999999</v>
      </c>
      <c r="X13667">
        <v>4800</v>
      </c>
      <c r="Y13667">
        <v>29</v>
      </c>
      <c r="Z13667">
        <v>6878</v>
      </c>
    </row>
    <row r="13668" spans="1:26" ht="14.25" customHeight="1">
      <c r="A13668">
        <v>849487</v>
      </c>
      <c r="B13668" t="s">
        <v>24</v>
      </c>
      <c r="C13668" t="s">
        <v>25</v>
      </c>
      <c r="D13668" t="s">
        <v>48</v>
      </c>
      <c r="E13668" t="s">
        <v>1377</v>
      </c>
      <c r="F13668" t="s">
        <v>28</v>
      </c>
      <c r="G13668" t="s">
        <v>29</v>
      </c>
      <c r="H13668">
        <v>44419</v>
      </c>
      <c r="I13668" t="str">
        <f>TEXT(Table1[[#This Row],[Issue_Date]],"mmm")</f>
        <v>Aug</v>
      </c>
      <c r="J13668">
        <v>44451</v>
      </c>
      <c r="K13668">
        <v>44420</v>
      </c>
      <c r="L13668" t="s">
        <v>30</v>
      </c>
      <c r="M13668" t="str">
        <f>IF(OR(Table1[[#This Row],[Loan_Status]]="Fully Paid",Table1[[#This Row],[Loan_Status]]="Current"),"Good Loan",IF(Table1[[#This Row],[Loan_Status]]="Charged Off","Bad Loan",""))</f>
        <v>Good Loan</v>
      </c>
      <c r="N13668">
        <v>44451</v>
      </c>
      <c r="O13668">
        <v>1061208</v>
      </c>
      <c r="P13668" t="s">
        <v>9938</v>
      </c>
      <c r="Q13668" t="s">
        <v>642</v>
      </c>
      <c r="R13668" t="s">
        <v>41</v>
      </c>
      <c r="S13668" t="s">
        <v>34</v>
      </c>
      <c r="T13668">
        <v>56400</v>
      </c>
      <c r="U13668">
        <v>1.38E-2</v>
      </c>
      <c r="V13668">
        <v>193.15</v>
      </c>
      <c r="W13668">
        <v>0.19289999999999999</v>
      </c>
      <c r="X13668">
        <v>7400</v>
      </c>
      <c r="Y13668">
        <v>9</v>
      </c>
      <c r="Z13668">
        <v>8744</v>
      </c>
    </row>
    <row r="13669" spans="1:26" ht="14.25" customHeight="1">
      <c r="A13669">
        <v>730896</v>
      </c>
      <c r="B13669" t="s">
        <v>63</v>
      </c>
      <c r="C13669" t="s">
        <v>25</v>
      </c>
      <c r="D13669" t="s">
        <v>64</v>
      </c>
      <c r="E13669" t="s">
        <v>11246</v>
      </c>
      <c r="F13669" t="s">
        <v>28</v>
      </c>
      <c r="G13669" t="s">
        <v>29</v>
      </c>
      <c r="H13669">
        <v>44297</v>
      </c>
      <c r="I13669" t="str">
        <f>TEXT(Table1[[#This Row],[Issue_Date]],"mmm")</f>
        <v>Apr</v>
      </c>
      <c r="J13669">
        <v>44514</v>
      </c>
      <c r="K13669">
        <v>44269</v>
      </c>
      <c r="L13669" t="s">
        <v>30</v>
      </c>
      <c r="M13669" t="str">
        <f>IF(OR(Table1[[#This Row],[Loan_Status]]="Fully Paid",Table1[[#This Row],[Loan_Status]]="Current"),"Good Loan",IF(Table1[[#This Row],[Loan_Status]]="Charged Off","Bad Loan",""))</f>
        <v>Good Loan</v>
      </c>
      <c r="N13669">
        <v>44300</v>
      </c>
      <c r="O13669">
        <v>926906</v>
      </c>
      <c r="P13669" t="s">
        <v>9938</v>
      </c>
      <c r="Q13669" t="s">
        <v>32</v>
      </c>
      <c r="R13669" t="s">
        <v>41</v>
      </c>
      <c r="S13669" t="s">
        <v>34</v>
      </c>
      <c r="T13669">
        <v>41004</v>
      </c>
      <c r="U13669">
        <v>0.249</v>
      </c>
      <c r="V13669">
        <v>122.66</v>
      </c>
      <c r="W13669">
        <v>0.16400000000000001</v>
      </c>
      <c r="X13669">
        <v>5000</v>
      </c>
      <c r="Y13669">
        <v>13</v>
      </c>
      <c r="Z13669">
        <v>6800</v>
      </c>
    </row>
    <row r="13670" spans="1:26" ht="14.25" customHeight="1">
      <c r="A13670">
        <v>516401</v>
      </c>
      <c r="B13670" t="s">
        <v>524</v>
      </c>
      <c r="C13670" t="s">
        <v>25</v>
      </c>
      <c r="D13670" t="s">
        <v>59</v>
      </c>
      <c r="E13670" t="s">
        <v>11247</v>
      </c>
      <c r="F13670" t="s">
        <v>28</v>
      </c>
      <c r="G13670" t="s">
        <v>29</v>
      </c>
      <c r="H13670">
        <v>44326</v>
      </c>
      <c r="I13670" t="str">
        <f>TEXT(Table1[[#This Row],[Issue_Date]],"mmm")</f>
        <v>May</v>
      </c>
      <c r="J13670">
        <v>44301</v>
      </c>
      <c r="K13670">
        <v>44270</v>
      </c>
      <c r="L13670" t="s">
        <v>30</v>
      </c>
      <c r="M13670" t="str">
        <f>IF(OR(Table1[[#This Row],[Loan_Status]]="Fully Paid",Table1[[#This Row],[Loan_Status]]="Current"),"Good Loan",IF(Table1[[#This Row],[Loan_Status]]="Charged Off","Bad Loan",""))</f>
        <v>Good Loan</v>
      </c>
      <c r="N13670">
        <v>44301</v>
      </c>
      <c r="O13670">
        <v>667433</v>
      </c>
      <c r="P13670" t="s">
        <v>9938</v>
      </c>
      <c r="Q13670" t="s">
        <v>495</v>
      </c>
      <c r="R13670" t="s">
        <v>41</v>
      </c>
      <c r="S13670" t="s">
        <v>34</v>
      </c>
      <c r="T13670">
        <v>35004</v>
      </c>
      <c r="U13670">
        <v>1.78E-2</v>
      </c>
      <c r="V13670">
        <v>74.27</v>
      </c>
      <c r="W13670">
        <v>0.16819999999999999</v>
      </c>
      <c r="X13670">
        <v>3000</v>
      </c>
      <c r="Y13670">
        <v>9</v>
      </c>
      <c r="Z13670">
        <v>4450</v>
      </c>
    </row>
    <row r="13671" spans="1:26" ht="14.25" customHeight="1">
      <c r="A13671">
        <v>748811</v>
      </c>
      <c r="B13671" t="s">
        <v>108</v>
      </c>
      <c r="C13671" t="s">
        <v>25</v>
      </c>
      <c r="D13671" t="s">
        <v>73</v>
      </c>
      <c r="E13671" t="s">
        <v>4155</v>
      </c>
      <c r="F13671" t="s">
        <v>28</v>
      </c>
      <c r="G13671" t="s">
        <v>29</v>
      </c>
      <c r="H13671">
        <v>44327</v>
      </c>
      <c r="I13671" t="str">
        <f>TEXT(Table1[[#This Row],[Issue_Date]],"mmm")</f>
        <v>May</v>
      </c>
      <c r="J13671">
        <v>44332</v>
      </c>
      <c r="K13671">
        <v>44332</v>
      </c>
      <c r="L13671" t="s">
        <v>30</v>
      </c>
      <c r="M13671" t="str">
        <f>IF(OR(Table1[[#This Row],[Loan_Status]]="Fully Paid",Table1[[#This Row],[Loan_Status]]="Current"),"Good Loan",IF(Table1[[#This Row],[Loan_Status]]="Charged Off","Bad Loan",""))</f>
        <v>Good Loan</v>
      </c>
      <c r="N13671">
        <v>44363</v>
      </c>
      <c r="O13671">
        <v>947940</v>
      </c>
      <c r="P13671" t="s">
        <v>9938</v>
      </c>
      <c r="Q13671" t="s">
        <v>32</v>
      </c>
      <c r="R13671" t="s">
        <v>41</v>
      </c>
      <c r="S13671" t="s">
        <v>34</v>
      </c>
      <c r="T13671">
        <v>54144</v>
      </c>
      <c r="U13671">
        <v>0.1084</v>
      </c>
      <c r="V13671">
        <v>132.02000000000001</v>
      </c>
      <c r="W13671">
        <v>0.1799</v>
      </c>
      <c r="X13671">
        <v>5200</v>
      </c>
      <c r="Y13671">
        <v>6</v>
      </c>
      <c r="Z13671">
        <v>7921</v>
      </c>
    </row>
    <row r="13672" spans="1:26" ht="14.25" customHeight="1">
      <c r="A13672">
        <v>531051</v>
      </c>
      <c r="B13672" t="s">
        <v>63</v>
      </c>
      <c r="C13672" t="s">
        <v>25</v>
      </c>
      <c r="D13672" t="s">
        <v>98</v>
      </c>
      <c r="E13672" t="s">
        <v>11248</v>
      </c>
      <c r="F13672" t="s">
        <v>28</v>
      </c>
      <c r="G13672" t="s">
        <v>29</v>
      </c>
      <c r="H13672">
        <v>44387</v>
      </c>
      <c r="I13672" t="str">
        <f>TEXT(Table1[[#This Row],[Issue_Date]],"mmm")</f>
        <v>Jul</v>
      </c>
      <c r="J13672">
        <v>44423</v>
      </c>
      <c r="K13672">
        <v>44423</v>
      </c>
      <c r="L13672" t="s">
        <v>30</v>
      </c>
      <c r="M13672" t="str">
        <f>IF(OR(Table1[[#This Row],[Loan_Status]]="Fully Paid",Table1[[#This Row],[Loan_Status]]="Current"),"Good Loan",IF(Table1[[#This Row],[Loan_Status]]="Charged Off","Bad Loan",""))</f>
        <v>Good Loan</v>
      </c>
      <c r="N13672">
        <v>44454</v>
      </c>
      <c r="O13672">
        <v>686628</v>
      </c>
      <c r="P13672" t="s">
        <v>9938</v>
      </c>
      <c r="Q13672" t="s">
        <v>640</v>
      </c>
      <c r="R13672" t="s">
        <v>41</v>
      </c>
      <c r="S13672" t="s">
        <v>34</v>
      </c>
      <c r="T13672">
        <v>56868</v>
      </c>
      <c r="U13672">
        <v>3.1E-2</v>
      </c>
      <c r="V13672">
        <v>182.56</v>
      </c>
      <c r="W13672">
        <v>0.17929999999999999</v>
      </c>
      <c r="X13672">
        <v>7200</v>
      </c>
      <c r="Y13672">
        <v>6</v>
      </c>
      <c r="Z13672">
        <v>10955</v>
      </c>
    </row>
    <row r="13673" spans="1:26" ht="14.25" customHeight="1">
      <c r="A13673">
        <v>572120</v>
      </c>
      <c r="B13673" t="s">
        <v>47</v>
      </c>
      <c r="C13673" t="s">
        <v>25</v>
      </c>
      <c r="D13673" t="s">
        <v>42</v>
      </c>
      <c r="E13673" t="s">
        <v>11249</v>
      </c>
      <c r="F13673" t="s">
        <v>28</v>
      </c>
      <c r="G13673" t="s">
        <v>29</v>
      </c>
      <c r="H13673">
        <v>44449</v>
      </c>
      <c r="I13673" t="str">
        <f>TEXT(Table1[[#This Row],[Issue_Date]],"mmm")</f>
        <v>Sep</v>
      </c>
      <c r="J13673">
        <v>44331</v>
      </c>
      <c r="K13673">
        <v>44419</v>
      </c>
      <c r="L13673" t="s">
        <v>30</v>
      </c>
      <c r="M13673" t="str">
        <f>IF(OR(Table1[[#This Row],[Loan_Status]]="Fully Paid",Table1[[#This Row],[Loan_Status]]="Current"),"Good Loan",IF(Table1[[#This Row],[Loan_Status]]="Charged Off","Bad Loan",""))</f>
        <v>Good Loan</v>
      </c>
      <c r="N13673">
        <v>44450</v>
      </c>
      <c r="O13673">
        <v>735898</v>
      </c>
      <c r="P13673" t="s">
        <v>9938</v>
      </c>
      <c r="Q13673" t="s">
        <v>495</v>
      </c>
      <c r="R13673" t="s">
        <v>41</v>
      </c>
      <c r="S13673" t="s">
        <v>34</v>
      </c>
      <c r="T13673">
        <v>42840</v>
      </c>
      <c r="U13673">
        <v>6.7500000000000004E-2</v>
      </c>
      <c r="V13673">
        <v>99.03</v>
      </c>
      <c r="W13673">
        <v>0.16819999999999999</v>
      </c>
      <c r="X13673">
        <v>4000</v>
      </c>
      <c r="Y13673">
        <v>12</v>
      </c>
      <c r="Z13673">
        <v>4533</v>
      </c>
    </row>
    <row r="13674" spans="1:26" ht="14.25" customHeight="1">
      <c r="A13674">
        <v>781054</v>
      </c>
      <c r="B13674" t="s">
        <v>524</v>
      </c>
      <c r="C13674" t="s">
        <v>25</v>
      </c>
      <c r="D13674" t="s">
        <v>86</v>
      </c>
      <c r="E13674" t="s">
        <v>11250</v>
      </c>
      <c r="F13674" t="s">
        <v>361</v>
      </c>
      <c r="G13674" t="s">
        <v>29</v>
      </c>
      <c r="H13674">
        <v>44358</v>
      </c>
      <c r="I13674" t="str">
        <f>TEXT(Table1[[#This Row],[Issue_Date]],"mmm")</f>
        <v>Jun</v>
      </c>
      <c r="J13674">
        <v>44453</v>
      </c>
      <c r="K13674">
        <v>44422</v>
      </c>
      <c r="L13674" t="s">
        <v>30</v>
      </c>
      <c r="M13674" t="str">
        <f>IF(OR(Table1[[#This Row],[Loan_Status]]="Fully Paid",Table1[[#This Row],[Loan_Status]]="Current"),"Good Loan",IF(Table1[[#This Row],[Loan_Status]]="Charged Off","Bad Loan",""))</f>
        <v>Good Loan</v>
      </c>
      <c r="N13674">
        <v>44453</v>
      </c>
      <c r="O13674">
        <v>983877</v>
      </c>
      <c r="P13674" t="s">
        <v>9938</v>
      </c>
      <c r="Q13674" t="s">
        <v>362</v>
      </c>
      <c r="R13674" t="s">
        <v>41</v>
      </c>
      <c r="S13674" t="s">
        <v>34</v>
      </c>
      <c r="T13674">
        <v>34737</v>
      </c>
      <c r="U13674">
        <v>0.14510000000000001</v>
      </c>
      <c r="V13674">
        <v>95.64</v>
      </c>
      <c r="W13674">
        <v>0.21479999999999999</v>
      </c>
      <c r="X13674">
        <v>3500</v>
      </c>
      <c r="Y13674">
        <v>13</v>
      </c>
      <c r="Z13674">
        <v>5361</v>
      </c>
    </row>
    <row r="13675" spans="1:26" ht="14.25" customHeight="1">
      <c r="A13675">
        <v>548381</v>
      </c>
      <c r="B13675" t="s">
        <v>63</v>
      </c>
      <c r="C13675" t="s">
        <v>25</v>
      </c>
      <c r="D13675" t="s">
        <v>42</v>
      </c>
      <c r="E13675" t="s">
        <v>11251</v>
      </c>
      <c r="F13675" t="s">
        <v>361</v>
      </c>
      <c r="G13675" t="s">
        <v>29</v>
      </c>
      <c r="H13675">
        <v>44387</v>
      </c>
      <c r="I13675" t="str">
        <f>TEXT(Table1[[#This Row],[Issue_Date]],"mmm")</f>
        <v>Jul</v>
      </c>
      <c r="J13675">
        <v>44332</v>
      </c>
      <c r="K13675">
        <v>44480</v>
      </c>
      <c r="L13675" t="s">
        <v>30</v>
      </c>
      <c r="M13675" t="str">
        <f>IF(OR(Table1[[#This Row],[Loan_Status]]="Fully Paid",Table1[[#This Row],[Loan_Status]]="Current"),"Good Loan",IF(Table1[[#This Row],[Loan_Status]]="Charged Off","Bad Loan",""))</f>
        <v>Good Loan</v>
      </c>
      <c r="N13675">
        <v>44511</v>
      </c>
      <c r="O13675">
        <v>707001</v>
      </c>
      <c r="P13675" t="s">
        <v>9938</v>
      </c>
      <c r="Q13675" t="s">
        <v>969</v>
      </c>
      <c r="R13675" t="s">
        <v>41</v>
      </c>
      <c r="S13675" t="s">
        <v>34</v>
      </c>
      <c r="T13675">
        <v>24000</v>
      </c>
      <c r="U13675">
        <v>9.4500000000000001E-2</v>
      </c>
      <c r="V13675">
        <v>103.86</v>
      </c>
      <c r="W13675">
        <v>0.19040000000000001</v>
      </c>
      <c r="X13675">
        <v>4000</v>
      </c>
      <c r="Y13675">
        <v>5</v>
      </c>
      <c r="Z13675">
        <v>4826</v>
      </c>
    </row>
    <row r="13676" spans="1:26" ht="14.25" customHeight="1">
      <c r="A13676">
        <v>707703</v>
      </c>
      <c r="B13676" t="s">
        <v>63</v>
      </c>
      <c r="C13676" t="s">
        <v>25</v>
      </c>
      <c r="D13676" t="s">
        <v>36</v>
      </c>
      <c r="E13676" t="s">
        <v>11252</v>
      </c>
      <c r="F13676" t="s">
        <v>361</v>
      </c>
      <c r="G13676" t="s">
        <v>29</v>
      </c>
      <c r="H13676">
        <v>44297</v>
      </c>
      <c r="I13676" t="str">
        <f>TEXT(Table1[[#This Row],[Issue_Date]],"mmm")</f>
        <v>Apr</v>
      </c>
      <c r="J13676">
        <v>44332</v>
      </c>
      <c r="K13676">
        <v>44332</v>
      </c>
      <c r="L13676" t="s">
        <v>30</v>
      </c>
      <c r="M13676" t="str">
        <f>IF(OR(Table1[[#This Row],[Loan_Status]]="Fully Paid",Table1[[#This Row],[Loan_Status]]="Current"),"Good Loan",IF(Table1[[#This Row],[Loan_Status]]="Charged Off","Bad Loan",""))</f>
        <v>Good Loan</v>
      </c>
      <c r="N13676">
        <v>44363</v>
      </c>
      <c r="O13676">
        <v>900082</v>
      </c>
      <c r="P13676" t="s">
        <v>9938</v>
      </c>
      <c r="Q13676" t="s">
        <v>362</v>
      </c>
      <c r="R13676" t="s">
        <v>41</v>
      </c>
      <c r="S13676" t="s">
        <v>34</v>
      </c>
      <c r="T13676">
        <v>35000</v>
      </c>
      <c r="U13676">
        <v>8.3699999999999997E-2</v>
      </c>
      <c r="V13676">
        <v>122.55</v>
      </c>
      <c r="W13676">
        <v>0.1825</v>
      </c>
      <c r="X13676">
        <v>4800</v>
      </c>
      <c r="Y13676">
        <v>6</v>
      </c>
      <c r="Z13676">
        <v>7352</v>
      </c>
    </row>
    <row r="13677" spans="1:26" ht="14.25" customHeight="1">
      <c r="A13677">
        <v>526073</v>
      </c>
      <c r="B13677" t="s">
        <v>70</v>
      </c>
      <c r="C13677" t="s">
        <v>25</v>
      </c>
      <c r="D13677" t="s">
        <v>42</v>
      </c>
      <c r="E13677" t="s">
        <v>11253</v>
      </c>
      <c r="F13677" t="s">
        <v>361</v>
      </c>
      <c r="G13677" t="s">
        <v>29</v>
      </c>
      <c r="H13677">
        <v>44418</v>
      </c>
      <c r="I13677" t="str">
        <f>TEXT(Table1[[#This Row],[Issue_Date]],"mmm")</f>
        <v>Aug</v>
      </c>
      <c r="J13677">
        <v>44332</v>
      </c>
      <c r="K13677">
        <v>44209</v>
      </c>
      <c r="L13677" t="s">
        <v>30</v>
      </c>
      <c r="M13677" t="str">
        <f>IF(OR(Table1[[#This Row],[Loan_Status]]="Fully Paid",Table1[[#This Row],[Loan_Status]]="Current"),"Good Loan",IF(Table1[[#This Row],[Loan_Status]]="Charged Off","Bad Loan",""))</f>
        <v>Good Loan</v>
      </c>
      <c r="N13677">
        <v>44240</v>
      </c>
      <c r="O13677">
        <v>680617</v>
      </c>
      <c r="P13677" t="s">
        <v>9938</v>
      </c>
      <c r="Q13677" t="s">
        <v>846</v>
      </c>
      <c r="R13677" t="s">
        <v>41</v>
      </c>
      <c r="S13677" t="s">
        <v>34</v>
      </c>
      <c r="T13677">
        <v>15000</v>
      </c>
      <c r="U13677">
        <v>0.14960000000000001</v>
      </c>
      <c r="V13677">
        <v>78.510000000000005</v>
      </c>
      <c r="W13677">
        <v>0.19409999999999999</v>
      </c>
      <c r="X13677">
        <v>3000</v>
      </c>
      <c r="Y13677">
        <v>8</v>
      </c>
      <c r="Z13677">
        <v>4159</v>
      </c>
    </row>
    <row r="13678" spans="1:26" ht="14.25" customHeight="1">
      <c r="A13678">
        <v>1039327</v>
      </c>
      <c r="B13678" t="s">
        <v>63</v>
      </c>
      <c r="C13678" t="s">
        <v>25</v>
      </c>
      <c r="D13678" t="s">
        <v>98</v>
      </c>
      <c r="E13678" t="s">
        <v>11254</v>
      </c>
      <c r="F13678" t="s">
        <v>361</v>
      </c>
      <c r="G13678" t="s">
        <v>29</v>
      </c>
      <c r="H13678">
        <v>44541</v>
      </c>
      <c r="I13678" t="str">
        <f>TEXT(Table1[[#This Row],[Issue_Date]],"mmm")</f>
        <v>Dec</v>
      </c>
      <c r="J13678">
        <v>44271</v>
      </c>
      <c r="K13678">
        <v>44390</v>
      </c>
      <c r="L13678" t="s">
        <v>30</v>
      </c>
      <c r="M13678" t="str">
        <f>IF(OR(Table1[[#This Row],[Loan_Status]]="Fully Paid",Table1[[#This Row],[Loan_Status]]="Current"),"Good Loan",IF(Table1[[#This Row],[Loan_Status]]="Charged Off","Bad Loan",""))</f>
        <v>Good Loan</v>
      </c>
      <c r="N13678">
        <v>44421</v>
      </c>
      <c r="O13678">
        <v>1269267</v>
      </c>
      <c r="P13678" t="s">
        <v>9938</v>
      </c>
      <c r="Q13678" t="s">
        <v>691</v>
      </c>
      <c r="R13678" t="s">
        <v>41</v>
      </c>
      <c r="S13678" t="s">
        <v>34</v>
      </c>
      <c r="T13678">
        <v>50000</v>
      </c>
      <c r="U13678">
        <v>0.15770000000000001</v>
      </c>
      <c r="V13678">
        <v>337.42</v>
      </c>
      <c r="W13678">
        <v>0.21279999999999999</v>
      </c>
      <c r="X13678">
        <v>12400</v>
      </c>
      <c r="Y13678">
        <v>30</v>
      </c>
      <c r="Z13678">
        <v>16190</v>
      </c>
    </row>
    <row r="13679" spans="1:26" ht="14.25" customHeight="1">
      <c r="A13679">
        <v>719103</v>
      </c>
      <c r="B13679" t="s">
        <v>133</v>
      </c>
      <c r="C13679" t="s">
        <v>25</v>
      </c>
      <c r="D13679" t="s">
        <v>48</v>
      </c>
      <c r="E13679" t="s">
        <v>11255</v>
      </c>
      <c r="F13679" t="s">
        <v>68</v>
      </c>
      <c r="G13679" t="s">
        <v>39</v>
      </c>
      <c r="H13679">
        <v>44297</v>
      </c>
      <c r="I13679" t="str">
        <f>TEXT(Table1[[#This Row],[Issue_Date]],"mmm")</f>
        <v>Apr</v>
      </c>
      <c r="J13679">
        <v>44332</v>
      </c>
      <c r="K13679">
        <v>44268</v>
      </c>
      <c r="L13679" t="s">
        <v>30</v>
      </c>
      <c r="M13679" t="str">
        <f>IF(OR(Table1[[#This Row],[Loan_Status]]="Fully Paid",Table1[[#This Row],[Loan_Status]]="Current"),"Good Loan",IF(Table1[[#This Row],[Loan_Status]]="Charged Off","Bad Loan",""))</f>
        <v>Good Loan</v>
      </c>
      <c r="N13679">
        <v>44299</v>
      </c>
      <c r="O13679">
        <v>913408</v>
      </c>
      <c r="P13679" t="s">
        <v>9938</v>
      </c>
      <c r="Q13679" t="s">
        <v>101</v>
      </c>
      <c r="R13679" t="s">
        <v>41</v>
      </c>
      <c r="S13679" t="s">
        <v>34</v>
      </c>
      <c r="T13679">
        <v>86000</v>
      </c>
      <c r="U13679">
        <v>0.10340000000000001</v>
      </c>
      <c r="V13679">
        <v>332.4</v>
      </c>
      <c r="W13679">
        <v>0.14910000000000001</v>
      </c>
      <c r="X13679">
        <v>14000</v>
      </c>
      <c r="Y13679">
        <v>21</v>
      </c>
      <c r="Z13679">
        <v>17333</v>
      </c>
    </row>
    <row r="13680" spans="1:26" ht="14.25" customHeight="1">
      <c r="A13680">
        <v>605582</v>
      </c>
      <c r="B13680" t="s">
        <v>63</v>
      </c>
      <c r="C13680" t="s">
        <v>25</v>
      </c>
      <c r="D13680" t="s">
        <v>64</v>
      </c>
      <c r="F13680" t="s">
        <v>50</v>
      </c>
      <c r="G13680" t="s">
        <v>39</v>
      </c>
      <c r="H13680">
        <v>44510</v>
      </c>
      <c r="I13680" t="str">
        <f>TEXT(Table1[[#This Row],[Issue_Date]],"mmm")</f>
        <v>Nov</v>
      </c>
      <c r="J13680">
        <v>44515</v>
      </c>
      <c r="K13680">
        <v>44388</v>
      </c>
      <c r="L13680" t="s">
        <v>57</v>
      </c>
      <c r="M13680" t="str">
        <f>IF(OR(Table1[[#This Row],[Loan_Status]]="Fully Paid",Table1[[#This Row],[Loan_Status]]="Current"),"Good Loan",IF(Table1[[#This Row],[Loan_Status]]="Charged Off","Bad Loan",""))</f>
        <v>Bad Loan</v>
      </c>
      <c r="N13680">
        <v>44419</v>
      </c>
      <c r="O13680">
        <v>776886</v>
      </c>
      <c r="P13680" t="s">
        <v>9938</v>
      </c>
      <c r="Q13680" t="s">
        <v>77</v>
      </c>
      <c r="R13680" t="s">
        <v>41</v>
      </c>
      <c r="S13680" t="s">
        <v>502</v>
      </c>
      <c r="T13680">
        <v>60000</v>
      </c>
      <c r="U13680">
        <v>0.14000000000000001</v>
      </c>
      <c r="V13680">
        <v>202.53</v>
      </c>
      <c r="W13680">
        <v>6.9099999999999995E-2</v>
      </c>
      <c r="X13680">
        <v>16000</v>
      </c>
      <c r="Y13680">
        <v>59</v>
      </c>
      <c r="Z13680">
        <v>2028</v>
      </c>
    </row>
    <row r="13681" spans="1:26" ht="14.25" customHeight="1">
      <c r="A13681">
        <v>1000262</v>
      </c>
      <c r="B13681" t="s">
        <v>112</v>
      </c>
      <c r="C13681" t="s">
        <v>25</v>
      </c>
      <c r="D13681" t="s">
        <v>73</v>
      </c>
      <c r="E13681" t="s">
        <v>11256</v>
      </c>
      <c r="F13681" t="s">
        <v>38</v>
      </c>
      <c r="G13681" t="s">
        <v>39</v>
      </c>
      <c r="H13681">
        <v>44511</v>
      </c>
      <c r="I13681" t="str">
        <f>TEXT(Table1[[#This Row],[Issue_Date]],"mmm")</f>
        <v>Nov</v>
      </c>
      <c r="J13681">
        <v>44392</v>
      </c>
      <c r="K13681">
        <v>44242</v>
      </c>
      <c r="L13681" t="s">
        <v>57</v>
      </c>
      <c r="M13681" t="str">
        <f>IF(OR(Table1[[#This Row],[Loan_Status]]="Fully Paid",Table1[[#This Row],[Loan_Status]]="Current"),"Good Loan",IF(Table1[[#This Row],[Loan_Status]]="Charged Off","Bad Loan",""))</f>
        <v>Bad Loan</v>
      </c>
      <c r="N13681">
        <v>44270</v>
      </c>
      <c r="O13681">
        <v>1225489</v>
      </c>
      <c r="P13681" t="s">
        <v>9938</v>
      </c>
      <c r="Q13681" t="s">
        <v>40</v>
      </c>
      <c r="R13681" t="s">
        <v>41</v>
      </c>
      <c r="S13681" t="s">
        <v>502</v>
      </c>
      <c r="T13681">
        <v>107500</v>
      </c>
      <c r="U13681">
        <v>6.4000000000000001E-2</v>
      </c>
      <c r="V13681">
        <v>496.08</v>
      </c>
      <c r="W13681">
        <v>0.1065</v>
      </c>
      <c r="X13681">
        <v>23000</v>
      </c>
      <c r="Y13681">
        <v>38</v>
      </c>
      <c r="Z13681">
        <v>21023</v>
      </c>
    </row>
    <row r="13682" spans="1:26" ht="14.25" customHeight="1">
      <c r="A13682">
        <v>521056</v>
      </c>
      <c r="B13682" t="s">
        <v>112</v>
      </c>
      <c r="C13682" t="s">
        <v>25</v>
      </c>
      <c r="D13682" t="s">
        <v>48</v>
      </c>
      <c r="E13682" t="s">
        <v>11257</v>
      </c>
      <c r="F13682" t="s">
        <v>38</v>
      </c>
      <c r="G13682" t="s">
        <v>39</v>
      </c>
      <c r="H13682">
        <v>44357</v>
      </c>
      <c r="I13682" t="str">
        <f>TEXT(Table1[[#This Row],[Issue_Date]],"mmm")</f>
        <v>Jun</v>
      </c>
      <c r="J13682">
        <v>44332</v>
      </c>
      <c r="K13682">
        <v>44480</v>
      </c>
      <c r="L13682" t="s">
        <v>57</v>
      </c>
      <c r="M13682" t="str">
        <f>IF(OR(Table1[[#This Row],[Loan_Status]]="Fully Paid",Table1[[#This Row],[Loan_Status]]="Current"),"Good Loan",IF(Table1[[#This Row],[Loan_Status]]="Charged Off","Bad Loan",""))</f>
        <v>Bad Loan</v>
      </c>
      <c r="N13682">
        <v>44511</v>
      </c>
      <c r="O13682">
        <v>673742</v>
      </c>
      <c r="P13682" t="s">
        <v>9938</v>
      </c>
      <c r="Q13682" t="s">
        <v>58</v>
      </c>
      <c r="R13682" t="s">
        <v>41</v>
      </c>
      <c r="S13682" t="s">
        <v>502</v>
      </c>
      <c r="T13682">
        <v>48996</v>
      </c>
      <c r="U13682">
        <v>0.1484</v>
      </c>
      <c r="V13682">
        <v>212.73</v>
      </c>
      <c r="W13682">
        <v>0.1149</v>
      </c>
      <c r="X13682">
        <v>16000</v>
      </c>
      <c r="Y13682">
        <v>28</v>
      </c>
      <c r="Z13682">
        <v>3403</v>
      </c>
    </row>
    <row r="13683" spans="1:26" ht="14.25" customHeight="1">
      <c r="A13683">
        <v>814509</v>
      </c>
      <c r="B13683" t="s">
        <v>153</v>
      </c>
      <c r="C13683" t="s">
        <v>25</v>
      </c>
      <c r="D13683" t="s">
        <v>81</v>
      </c>
      <c r="E13683" t="s">
        <v>11258</v>
      </c>
      <c r="F13683" t="s">
        <v>44</v>
      </c>
      <c r="G13683" t="s">
        <v>39</v>
      </c>
      <c r="H13683">
        <v>44388</v>
      </c>
      <c r="I13683" t="str">
        <f>TEXT(Table1[[#This Row],[Issue_Date]],"mmm")</f>
        <v>Jul</v>
      </c>
      <c r="J13683">
        <v>44332</v>
      </c>
      <c r="K13683">
        <v>44299</v>
      </c>
      <c r="L13683" t="s">
        <v>57</v>
      </c>
      <c r="M13683" t="str">
        <f>IF(OR(Table1[[#This Row],[Loan_Status]]="Fully Paid",Table1[[#This Row],[Loan_Status]]="Current"),"Good Loan",IF(Table1[[#This Row],[Loan_Status]]="Charged Off","Bad Loan",""))</f>
        <v>Bad Loan</v>
      </c>
      <c r="N13683">
        <v>44329</v>
      </c>
      <c r="O13683">
        <v>1022023</v>
      </c>
      <c r="P13683" t="s">
        <v>9938</v>
      </c>
      <c r="Q13683" t="s">
        <v>114</v>
      </c>
      <c r="R13683" t="s">
        <v>41</v>
      </c>
      <c r="S13683" t="s">
        <v>502</v>
      </c>
      <c r="T13683">
        <v>60000</v>
      </c>
      <c r="U13683">
        <v>0.24540000000000001</v>
      </c>
      <c r="V13683">
        <v>313.93</v>
      </c>
      <c r="W13683">
        <v>0.12989999999999999</v>
      </c>
      <c r="X13683">
        <v>18000</v>
      </c>
      <c r="Y13683">
        <v>29</v>
      </c>
      <c r="Z13683">
        <v>6278</v>
      </c>
    </row>
    <row r="13684" spans="1:26" ht="14.25" customHeight="1">
      <c r="A13684">
        <v>803178</v>
      </c>
      <c r="B13684" t="s">
        <v>136</v>
      </c>
      <c r="C13684" t="s">
        <v>25</v>
      </c>
      <c r="D13684" t="s">
        <v>73</v>
      </c>
      <c r="E13684" t="s">
        <v>6424</v>
      </c>
      <c r="F13684" t="s">
        <v>44</v>
      </c>
      <c r="G13684" t="s">
        <v>39</v>
      </c>
      <c r="H13684">
        <v>44388</v>
      </c>
      <c r="I13684" t="str">
        <f>TEXT(Table1[[#This Row],[Issue_Date]],"mmm")</f>
        <v>Jul</v>
      </c>
      <c r="J13684">
        <v>44302</v>
      </c>
      <c r="K13684">
        <v>44328</v>
      </c>
      <c r="L13684" t="s">
        <v>57</v>
      </c>
      <c r="M13684" t="str">
        <f>IF(OR(Table1[[#This Row],[Loan_Status]]="Fully Paid",Table1[[#This Row],[Loan_Status]]="Current"),"Good Loan",IF(Table1[[#This Row],[Loan_Status]]="Charged Off","Bad Loan",""))</f>
        <v>Bad Loan</v>
      </c>
      <c r="N13684">
        <v>44359</v>
      </c>
      <c r="O13684">
        <v>1008916</v>
      </c>
      <c r="P13684" t="s">
        <v>9938</v>
      </c>
      <c r="Q13684" t="s">
        <v>114</v>
      </c>
      <c r="R13684" t="s">
        <v>41</v>
      </c>
      <c r="S13684" t="s">
        <v>502</v>
      </c>
      <c r="T13684">
        <v>27600</v>
      </c>
      <c r="U13684">
        <v>9.35E-2</v>
      </c>
      <c r="V13684">
        <v>276.95999999999998</v>
      </c>
      <c r="W13684">
        <v>0.12989999999999999</v>
      </c>
      <c r="X13684">
        <v>12175</v>
      </c>
      <c r="Y13684">
        <v>27</v>
      </c>
      <c r="Z13684">
        <v>4312</v>
      </c>
    </row>
    <row r="13685" spans="1:26" ht="14.25" customHeight="1">
      <c r="A13685">
        <v>518628</v>
      </c>
      <c r="B13685" t="s">
        <v>67</v>
      </c>
      <c r="C13685" t="s">
        <v>25</v>
      </c>
      <c r="D13685" t="s">
        <v>48</v>
      </c>
      <c r="E13685" t="s">
        <v>11259</v>
      </c>
      <c r="F13685" t="s">
        <v>44</v>
      </c>
      <c r="G13685" t="s">
        <v>39</v>
      </c>
      <c r="H13685">
        <v>44326</v>
      </c>
      <c r="I13685" t="str">
        <f>TEXT(Table1[[#This Row],[Issue_Date]],"mmm")</f>
        <v>May</v>
      </c>
      <c r="J13685">
        <v>44332</v>
      </c>
      <c r="K13685">
        <v>44388</v>
      </c>
      <c r="L13685" t="s">
        <v>57</v>
      </c>
      <c r="M13685" t="str">
        <f>IF(OR(Table1[[#This Row],[Loan_Status]]="Fully Paid",Table1[[#This Row],[Loan_Status]]="Current"),"Good Loan",IF(Table1[[#This Row],[Loan_Status]]="Charged Off","Bad Loan",""))</f>
        <v>Bad Loan</v>
      </c>
      <c r="N13685">
        <v>44419</v>
      </c>
      <c r="O13685">
        <v>670395</v>
      </c>
      <c r="P13685" t="s">
        <v>9938</v>
      </c>
      <c r="Q13685" t="s">
        <v>114</v>
      </c>
      <c r="R13685" t="s">
        <v>41</v>
      </c>
      <c r="S13685" t="s">
        <v>502</v>
      </c>
      <c r="T13685">
        <v>122748</v>
      </c>
      <c r="U13685">
        <v>0.19289999999999999</v>
      </c>
      <c r="V13685">
        <v>67.849999999999994</v>
      </c>
      <c r="W13685">
        <v>0.1273</v>
      </c>
      <c r="X13685">
        <v>3000</v>
      </c>
      <c r="Y13685">
        <v>49</v>
      </c>
      <c r="Z13685">
        <v>878</v>
      </c>
    </row>
    <row r="13686" spans="1:26" ht="14.25" customHeight="1">
      <c r="A13686">
        <v>551983</v>
      </c>
      <c r="B13686" t="s">
        <v>120</v>
      </c>
      <c r="C13686" t="s">
        <v>25</v>
      </c>
      <c r="D13686" t="s">
        <v>64</v>
      </c>
      <c r="E13686" t="s">
        <v>11260</v>
      </c>
      <c r="F13686" t="s">
        <v>68</v>
      </c>
      <c r="G13686" t="s">
        <v>39</v>
      </c>
      <c r="H13686">
        <v>44387</v>
      </c>
      <c r="I13686" t="str">
        <f>TEXT(Table1[[#This Row],[Issue_Date]],"mmm")</f>
        <v>Jul</v>
      </c>
      <c r="J13686">
        <v>44332</v>
      </c>
      <c r="K13686">
        <v>44238</v>
      </c>
      <c r="L13686" t="s">
        <v>57</v>
      </c>
      <c r="M13686" t="str">
        <f>IF(OR(Table1[[#This Row],[Loan_Status]]="Fully Paid",Table1[[#This Row],[Loan_Status]]="Current"),"Good Loan",IF(Table1[[#This Row],[Loan_Status]]="Charged Off","Bad Loan",""))</f>
        <v>Bad Loan</v>
      </c>
      <c r="N13686">
        <v>44266</v>
      </c>
      <c r="O13686">
        <v>711309</v>
      </c>
      <c r="P13686" t="s">
        <v>9938</v>
      </c>
      <c r="Q13686" t="s">
        <v>83</v>
      </c>
      <c r="R13686" t="s">
        <v>41</v>
      </c>
      <c r="S13686" t="s">
        <v>502</v>
      </c>
      <c r="T13686">
        <v>40296</v>
      </c>
      <c r="U13686">
        <v>6.4000000000000001E-2</v>
      </c>
      <c r="V13686">
        <v>97.17</v>
      </c>
      <c r="W13686">
        <v>0.1595</v>
      </c>
      <c r="X13686">
        <v>4000</v>
      </c>
      <c r="Y13686">
        <v>8</v>
      </c>
      <c r="Z13686">
        <v>596</v>
      </c>
    </row>
    <row r="13687" spans="1:26" ht="14.25" customHeight="1">
      <c r="A13687">
        <v>984853</v>
      </c>
      <c r="B13687" t="s">
        <v>92</v>
      </c>
      <c r="C13687" t="s">
        <v>25</v>
      </c>
      <c r="D13687" t="s">
        <v>48</v>
      </c>
      <c r="E13687" t="s">
        <v>11261</v>
      </c>
      <c r="F13687" t="s">
        <v>68</v>
      </c>
      <c r="G13687" t="s">
        <v>39</v>
      </c>
      <c r="H13687">
        <v>44480</v>
      </c>
      <c r="I13687" t="str">
        <f>TEXT(Table1[[#This Row],[Issue_Date]],"mmm")</f>
        <v>Oct</v>
      </c>
      <c r="J13687">
        <v>44332</v>
      </c>
      <c r="K13687">
        <v>44515</v>
      </c>
      <c r="L13687" t="s">
        <v>57</v>
      </c>
      <c r="M13687" t="str">
        <f>IF(OR(Table1[[#This Row],[Loan_Status]]="Fully Paid",Table1[[#This Row],[Loan_Status]]="Current"),"Good Loan",IF(Table1[[#This Row],[Loan_Status]]="Charged Off","Bad Loan",""))</f>
        <v>Bad Loan</v>
      </c>
      <c r="N13687">
        <v>44545</v>
      </c>
      <c r="O13687">
        <v>1208287</v>
      </c>
      <c r="P13687" t="s">
        <v>9938</v>
      </c>
      <c r="Q13687" t="s">
        <v>101</v>
      </c>
      <c r="R13687" t="s">
        <v>41</v>
      </c>
      <c r="S13687" t="s">
        <v>502</v>
      </c>
      <c r="T13687">
        <v>120000</v>
      </c>
      <c r="U13687">
        <v>0.19309999999999999</v>
      </c>
      <c r="V13687">
        <v>494.59</v>
      </c>
      <c r="W13687">
        <v>0.16769999999999999</v>
      </c>
      <c r="X13687">
        <v>20000</v>
      </c>
      <c r="Y13687">
        <v>36</v>
      </c>
      <c r="Z13687">
        <v>23846</v>
      </c>
    </row>
    <row r="13688" spans="1:26" ht="14.25" customHeight="1">
      <c r="A13688">
        <v>1008832</v>
      </c>
      <c r="B13688" t="s">
        <v>208</v>
      </c>
      <c r="C13688" t="s">
        <v>25</v>
      </c>
      <c r="D13688" t="s">
        <v>48</v>
      </c>
      <c r="F13688" t="s">
        <v>68</v>
      </c>
      <c r="G13688" t="s">
        <v>39</v>
      </c>
      <c r="H13688">
        <v>44511</v>
      </c>
      <c r="I13688" t="str">
        <f>TEXT(Table1[[#This Row],[Issue_Date]],"mmm")</f>
        <v>Nov</v>
      </c>
      <c r="J13688">
        <v>44543</v>
      </c>
      <c r="K13688">
        <v>44543</v>
      </c>
      <c r="L13688" t="s">
        <v>57</v>
      </c>
      <c r="M13688" t="str">
        <f>IF(OR(Table1[[#This Row],[Loan_Status]]="Fully Paid",Table1[[#This Row],[Loan_Status]]="Current"),"Good Loan",IF(Table1[[#This Row],[Loan_Status]]="Charged Off","Bad Loan",""))</f>
        <v>Bad Loan</v>
      </c>
      <c r="N13688">
        <v>44574</v>
      </c>
      <c r="O13688">
        <v>1199872</v>
      </c>
      <c r="P13688" t="s">
        <v>9938</v>
      </c>
      <c r="Q13688" t="s">
        <v>513</v>
      </c>
      <c r="R13688" t="s">
        <v>41</v>
      </c>
      <c r="S13688" t="s">
        <v>502</v>
      </c>
      <c r="T13688">
        <v>200000</v>
      </c>
      <c r="U13688">
        <v>5.3600000000000002E-2</v>
      </c>
      <c r="V13688">
        <v>893.54</v>
      </c>
      <c r="W13688">
        <v>0.1825</v>
      </c>
      <c r="X13688">
        <v>35000</v>
      </c>
      <c r="Y13688">
        <v>27</v>
      </c>
      <c r="Z13688">
        <v>16996</v>
      </c>
    </row>
    <row r="13689" spans="1:26" ht="14.25" customHeight="1">
      <c r="A13689">
        <v>1049553</v>
      </c>
      <c r="B13689" t="s">
        <v>78</v>
      </c>
      <c r="C13689" t="s">
        <v>25</v>
      </c>
      <c r="D13689" t="s">
        <v>98</v>
      </c>
      <c r="F13689" t="s">
        <v>28</v>
      </c>
      <c r="G13689" t="s">
        <v>39</v>
      </c>
      <c r="H13689">
        <v>44541</v>
      </c>
      <c r="I13689" t="str">
        <f>TEXT(Table1[[#This Row],[Issue_Date]],"mmm")</f>
        <v>Dec</v>
      </c>
      <c r="J13689">
        <v>44332</v>
      </c>
      <c r="K13689">
        <v>44451</v>
      </c>
      <c r="L13689" t="s">
        <v>57</v>
      </c>
      <c r="M13689" t="str">
        <f>IF(OR(Table1[[#This Row],[Loan_Status]]="Fully Paid",Table1[[#This Row],[Loan_Status]]="Current"),"Good Loan",IF(Table1[[#This Row],[Loan_Status]]="Charged Off","Bad Loan",""))</f>
        <v>Bad Loan</v>
      </c>
      <c r="N13689">
        <v>44481</v>
      </c>
      <c r="O13689">
        <v>1280954</v>
      </c>
      <c r="P13689" t="s">
        <v>9938</v>
      </c>
      <c r="Q13689" t="s">
        <v>642</v>
      </c>
      <c r="R13689" t="s">
        <v>41</v>
      </c>
      <c r="S13689" t="s">
        <v>502</v>
      </c>
      <c r="T13689">
        <v>165000</v>
      </c>
      <c r="U13689">
        <v>0.1633</v>
      </c>
      <c r="V13689">
        <v>573.17999999999995</v>
      </c>
      <c r="W13689">
        <v>0.1991</v>
      </c>
      <c r="X13689">
        <v>35000</v>
      </c>
      <c r="Y13689">
        <v>37</v>
      </c>
      <c r="Z13689">
        <v>5156</v>
      </c>
    </row>
    <row r="13690" spans="1:26" ht="14.25" customHeight="1">
      <c r="A13690">
        <v>820650</v>
      </c>
      <c r="B13690" t="s">
        <v>53</v>
      </c>
      <c r="C13690" t="s">
        <v>25</v>
      </c>
      <c r="D13690" t="s">
        <v>48</v>
      </c>
      <c r="E13690" t="s">
        <v>11262</v>
      </c>
      <c r="F13690" t="s">
        <v>28</v>
      </c>
      <c r="G13690" t="s">
        <v>39</v>
      </c>
      <c r="H13690">
        <v>44419</v>
      </c>
      <c r="I13690" t="str">
        <f>TEXT(Table1[[#This Row],[Issue_Date]],"mmm")</f>
        <v>Aug</v>
      </c>
      <c r="J13690">
        <v>44332</v>
      </c>
      <c r="K13690">
        <v>44209</v>
      </c>
      <c r="L13690" t="s">
        <v>57</v>
      </c>
      <c r="M13690" t="str">
        <f>IF(OR(Table1[[#This Row],[Loan_Status]]="Fully Paid",Table1[[#This Row],[Loan_Status]]="Current"),"Good Loan",IF(Table1[[#This Row],[Loan_Status]]="Charged Off","Bad Loan",""))</f>
        <v>Bad Loan</v>
      </c>
      <c r="N13690">
        <v>44240</v>
      </c>
      <c r="O13690">
        <v>1028886</v>
      </c>
      <c r="P13690" t="s">
        <v>9938</v>
      </c>
      <c r="Q13690" t="s">
        <v>495</v>
      </c>
      <c r="R13690" t="s">
        <v>41</v>
      </c>
      <c r="S13690" t="s">
        <v>502</v>
      </c>
      <c r="T13690">
        <v>54000</v>
      </c>
      <c r="U13690">
        <v>0.1011</v>
      </c>
      <c r="V13690">
        <v>512.13</v>
      </c>
      <c r="W13690">
        <v>0.18390000000000001</v>
      </c>
      <c r="X13690">
        <v>20000</v>
      </c>
      <c r="Y13690">
        <v>36</v>
      </c>
      <c r="Z13690">
        <v>8705</v>
      </c>
    </row>
    <row r="13691" spans="1:26" ht="14.25" customHeight="1">
      <c r="A13691">
        <v>740417</v>
      </c>
      <c r="B13691" t="s">
        <v>153</v>
      </c>
      <c r="C13691" t="s">
        <v>25</v>
      </c>
      <c r="D13691" t="s">
        <v>81</v>
      </c>
      <c r="E13691" t="s">
        <v>11263</v>
      </c>
      <c r="F13691" t="s">
        <v>28</v>
      </c>
      <c r="G13691" t="s">
        <v>39</v>
      </c>
      <c r="H13691">
        <v>44327</v>
      </c>
      <c r="I13691" t="str">
        <f>TEXT(Table1[[#This Row],[Issue_Date]],"mmm")</f>
        <v>May</v>
      </c>
      <c r="J13691">
        <v>44332</v>
      </c>
      <c r="K13691">
        <v>44541</v>
      </c>
      <c r="L13691" t="s">
        <v>57</v>
      </c>
      <c r="M13691" t="str">
        <f>IF(OR(Table1[[#This Row],[Loan_Status]]="Fully Paid",Table1[[#This Row],[Loan_Status]]="Current"),"Good Loan",IF(Table1[[#This Row],[Loan_Status]]="Charged Off","Bad Loan",""))</f>
        <v>Bad Loan</v>
      </c>
      <c r="N13691">
        <v>44572</v>
      </c>
      <c r="O13691">
        <v>938121</v>
      </c>
      <c r="P13691" t="s">
        <v>9938</v>
      </c>
      <c r="Q13691" t="s">
        <v>495</v>
      </c>
      <c r="R13691" t="s">
        <v>41</v>
      </c>
      <c r="S13691" t="s">
        <v>502</v>
      </c>
      <c r="T13691">
        <v>180000</v>
      </c>
      <c r="U13691">
        <v>0.1187</v>
      </c>
      <c r="V13691">
        <v>122.91</v>
      </c>
      <c r="W13691">
        <v>0.18390000000000001</v>
      </c>
      <c r="X13691">
        <v>4800</v>
      </c>
      <c r="Y13691">
        <v>41</v>
      </c>
      <c r="Z13691">
        <v>860</v>
      </c>
    </row>
    <row r="13692" spans="1:26" ht="14.25" customHeight="1">
      <c r="A13692">
        <v>973030</v>
      </c>
      <c r="B13692" t="s">
        <v>35</v>
      </c>
      <c r="C13692" t="s">
        <v>25</v>
      </c>
      <c r="D13692" t="s">
        <v>42</v>
      </c>
      <c r="E13692" t="s">
        <v>11264</v>
      </c>
      <c r="F13692" t="s">
        <v>28</v>
      </c>
      <c r="G13692" t="s">
        <v>39</v>
      </c>
      <c r="H13692">
        <v>44480</v>
      </c>
      <c r="I13692" t="str">
        <f>TEXT(Table1[[#This Row],[Issue_Date]],"mmm")</f>
        <v>Oct</v>
      </c>
      <c r="J13692">
        <v>44360</v>
      </c>
      <c r="K13692">
        <v>44209</v>
      </c>
      <c r="L13692" t="s">
        <v>57</v>
      </c>
      <c r="M13692" t="str">
        <f>IF(OR(Table1[[#This Row],[Loan_Status]]="Fully Paid",Table1[[#This Row],[Loan_Status]]="Current"),"Good Loan",IF(Table1[[#This Row],[Loan_Status]]="Charged Off","Bad Loan",""))</f>
        <v>Bad Loan</v>
      </c>
      <c r="N13692">
        <v>44240</v>
      </c>
      <c r="O13692">
        <v>1195005</v>
      </c>
      <c r="P13692" t="s">
        <v>9938</v>
      </c>
      <c r="Q13692" t="s">
        <v>642</v>
      </c>
      <c r="R13692" t="s">
        <v>41</v>
      </c>
      <c r="S13692" t="s">
        <v>502</v>
      </c>
      <c r="T13692">
        <v>66000</v>
      </c>
      <c r="U13692">
        <v>0.19650000000000001</v>
      </c>
      <c r="V13692">
        <v>528.88</v>
      </c>
      <c r="W13692">
        <v>0.1991</v>
      </c>
      <c r="X13692">
        <v>20000</v>
      </c>
      <c r="Y13692">
        <v>35</v>
      </c>
      <c r="Z13692">
        <v>8888</v>
      </c>
    </row>
    <row r="13693" spans="1:26" ht="14.25" customHeight="1">
      <c r="A13693">
        <v>792800</v>
      </c>
      <c r="B13693" t="s">
        <v>139</v>
      </c>
      <c r="C13693" t="s">
        <v>25</v>
      </c>
      <c r="D13693" t="s">
        <v>48</v>
      </c>
      <c r="E13693" t="s">
        <v>11265</v>
      </c>
      <c r="F13693" t="s">
        <v>28</v>
      </c>
      <c r="G13693" t="s">
        <v>39</v>
      </c>
      <c r="H13693">
        <v>44388</v>
      </c>
      <c r="I13693" t="str">
        <f>TEXT(Table1[[#This Row],[Issue_Date]],"mmm")</f>
        <v>Jul</v>
      </c>
      <c r="J13693">
        <v>44420</v>
      </c>
      <c r="K13693">
        <v>44298</v>
      </c>
      <c r="L13693" t="s">
        <v>57</v>
      </c>
      <c r="M13693" t="str">
        <f>IF(OR(Table1[[#This Row],[Loan_Status]]="Fully Paid",Table1[[#This Row],[Loan_Status]]="Current"),"Good Loan",IF(Table1[[#This Row],[Loan_Status]]="Charged Off","Bad Loan",""))</f>
        <v>Bad Loan</v>
      </c>
      <c r="N13693">
        <v>44328</v>
      </c>
      <c r="O13693">
        <v>997247</v>
      </c>
      <c r="P13693" t="s">
        <v>9938</v>
      </c>
      <c r="Q13693" t="s">
        <v>642</v>
      </c>
      <c r="R13693" t="s">
        <v>41</v>
      </c>
      <c r="S13693" t="s">
        <v>502</v>
      </c>
      <c r="T13693">
        <v>53000</v>
      </c>
      <c r="U13693">
        <v>0.1512</v>
      </c>
      <c r="V13693">
        <v>830.65</v>
      </c>
      <c r="W13693">
        <v>0.19289999999999999</v>
      </c>
      <c r="X13693">
        <v>31825</v>
      </c>
      <c r="Y13693">
        <v>17</v>
      </c>
      <c r="Z13693">
        <v>7895</v>
      </c>
    </row>
    <row r="13694" spans="1:26" ht="14.25" customHeight="1">
      <c r="A13694">
        <v>740599</v>
      </c>
      <c r="B13694" t="s">
        <v>24</v>
      </c>
      <c r="C13694" t="s">
        <v>25</v>
      </c>
      <c r="D13694" t="s">
        <v>48</v>
      </c>
      <c r="F13694" t="s">
        <v>361</v>
      </c>
      <c r="G13694" t="s">
        <v>39</v>
      </c>
      <c r="H13694">
        <v>44327</v>
      </c>
      <c r="I13694" t="str">
        <f>TEXT(Table1[[#This Row],[Issue_Date]],"mmm")</f>
        <v>May</v>
      </c>
      <c r="J13694">
        <v>44332</v>
      </c>
      <c r="K13694">
        <v>44451</v>
      </c>
      <c r="L13694" t="s">
        <v>57</v>
      </c>
      <c r="M13694" t="str">
        <f>IF(OR(Table1[[#This Row],[Loan_Status]]="Fully Paid",Table1[[#This Row],[Loan_Status]]="Current"),"Good Loan",IF(Table1[[#This Row],[Loan_Status]]="Charged Off","Bad Loan",""))</f>
        <v>Bad Loan</v>
      </c>
      <c r="N13694">
        <v>44481</v>
      </c>
      <c r="O13694">
        <v>938343</v>
      </c>
      <c r="P13694" t="s">
        <v>9938</v>
      </c>
      <c r="Q13694" t="s">
        <v>2218</v>
      </c>
      <c r="R13694" t="s">
        <v>41</v>
      </c>
      <c r="S13694" t="s">
        <v>502</v>
      </c>
      <c r="T13694">
        <v>144000</v>
      </c>
      <c r="U13694">
        <v>0.224</v>
      </c>
      <c r="V13694">
        <v>961.5</v>
      </c>
      <c r="W13694">
        <v>0.21740000000000001</v>
      </c>
      <c r="X13694">
        <v>35000</v>
      </c>
      <c r="Y13694">
        <v>40</v>
      </c>
      <c r="Z13694">
        <v>15383</v>
      </c>
    </row>
    <row r="13695" spans="1:26" ht="14.25" customHeight="1">
      <c r="A13695">
        <v>977981</v>
      </c>
      <c r="B13695" t="s">
        <v>35</v>
      </c>
      <c r="C13695" t="s">
        <v>25</v>
      </c>
      <c r="D13695" t="s">
        <v>81</v>
      </c>
      <c r="E13695" t="s">
        <v>11266</v>
      </c>
      <c r="F13695" t="s">
        <v>700</v>
      </c>
      <c r="G13695" t="s">
        <v>39</v>
      </c>
      <c r="H13695">
        <v>44480</v>
      </c>
      <c r="I13695" t="str">
        <f>TEXT(Table1[[#This Row],[Issue_Date]],"mmm")</f>
        <v>Oct</v>
      </c>
      <c r="J13695">
        <v>44423</v>
      </c>
      <c r="K13695">
        <v>44242</v>
      </c>
      <c r="L13695" t="s">
        <v>57</v>
      </c>
      <c r="M13695" t="str">
        <f>IF(OR(Table1[[#This Row],[Loan_Status]]="Fully Paid",Table1[[#This Row],[Loan_Status]]="Current"),"Good Loan",IF(Table1[[#This Row],[Loan_Status]]="Charged Off","Bad Loan",""))</f>
        <v>Bad Loan</v>
      </c>
      <c r="N13695">
        <v>44270</v>
      </c>
      <c r="O13695">
        <v>1200792</v>
      </c>
      <c r="P13695" t="s">
        <v>9938</v>
      </c>
      <c r="Q13695" t="s">
        <v>2455</v>
      </c>
      <c r="R13695" t="s">
        <v>41</v>
      </c>
      <c r="S13695" t="s">
        <v>502</v>
      </c>
      <c r="T13695">
        <v>400000</v>
      </c>
      <c r="U13695">
        <v>0.1608</v>
      </c>
      <c r="V13695">
        <v>506.12</v>
      </c>
      <c r="W13695">
        <v>0.23910000000000001</v>
      </c>
      <c r="X13695">
        <v>17625</v>
      </c>
      <c r="Y13695">
        <v>60</v>
      </c>
      <c r="Z13695">
        <v>20896</v>
      </c>
    </row>
    <row r="13696" spans="1:26" ht="14.25" customHeight="1">
      <c r="A13696">
        <v>609371</v>
      </c>
      <c r="B13696" t="s">
        <v>63</v>
      </c>
      <c r="C13696" t="s">
        <v>25</v>
      </c>
      <c r="D13696" t="s">
        <v>36</v>
      </c>
      <c r="E13696" t="s">
        <v>11267</v>
      </c>
      <c r="F13696" t="s">
        <v>38</v>
      </c>
      <c r="G13696" t="s">
        <v>51</v>
      </c>
      <c r="H13696">
        <v>44510</v>
      </c>
      <c r="I13696" t="str">
        <f>TEXT(Table1[[#This Row],[Issue_Date]],"mmm")</f>
        <v>Nov</v>
      </c>
      <c r="J13696">
        <v>44243</v>
      </c>
      <c r="K13696">
        <v>44423</v>
      </c>
      <c r="L13696" t="s">
        <v>57</v>
      </c>
      <c r="M13696" t="str">
        <f>IF(OR(Table1[[#This Row],[Loan_Status]]="Fully Paid",Table1[[#This Row],[Loan_Status]]="Current"),"Good Loan",IF(Table1[[#This Row],[Loan_Status]]="Charged Off","Bad Loan",""))</f>
        <v>Bad Loan</v>
      </c>
      <c r="N13696">
        <v>44454</v>
      </c>
      <c r="O13696">
        <v>781630</v>
      </c>
      <c r="P13696" t="s">
        <v>9938</v>
      </c>
      <c r="Q13696" t="s">
        <v>58</v>
      </c>
      <c r="R13696" t="s">
        <v>41</v>
      </c>
      <c r="S13696" t="s">
        <v>502</v>
      </c>
      <c r="T13696">
        <v>20004</v>
      </c>
      <c r="U13696">
        <v>2.7E-2</v>
      </c>
      <c r="V13696">
        <v>89.22</v>
      </c>
      <c r="W13696">
        <v>9.9900000000000003E-2</v>
      </c>
      <c r="X13696">
        <v>4200</v>
      </c>
      <c r="Y13696">
        <v>6</v>
      </c>
      <c r="Z13696">
        <v>5121</v>
      </c>
    </row>
    <row r="13697" spans="1:26" ht="14.25" customHeight="1">
      <c r="A13697">
        <v>732729</v>
      </c>
      <c r="B13697" t="s">
        <v>70</v>
      </c>
      <c r="C13697" t="s">
        <v>25</v>
      </c>
      <c r="D13697" t="s">
        <v>86</v>
      </c>
      <c r="E13697" t="s">
        <v>11268</v>
      </c>
      <c r="F13697" t="s">
        <v>38</v>
      </c>
      <c r="G13697" t="s">
        <v>51</v>
      </c>
      <c r="H13697">
        <v>44327</v>
      </c>
      <c r="I13697" t="str">
        <f>TEXT(Table1[[#This Row],[Issue_Date]],"mmm")</f>
        <v>May</v>
      </c>
      <c r="J13697">
        <v>44242</v>
      </c>
      <c r="K13697">
        <v>44453</v>
      </c>
      <c r="L13697" t="s">
        <v>57</v>
      </c>
      <c r="M13697" t="str">
        <f>IF(OR(Table1[[#This Row],[Loan_Status]]="Fully Paid",Table1[[#This Row],[Loan_Status]]="Current"),"Good Loan",IF(Table1[[#This Row],[Loan_Status]]="Charged Off","Bad Loan",""))</f>
        <v>Bad Loan</v>
      </c>
      <c r="N13697">
        <v>44483</v>
      </c>
      <c r="O13697">
        <v>928961</v>
      </c>
      <c r="P13697" t="s">
        <v>9938</v>
      </c>
      <c r="Q13697" t="s">
        <v>55</v>
      </c>
      <c r="R13697" t="s">
        <v>41</v>
      </c>
      <c r="S13697" t="s">
        <v>502</v>
      </c>
      <c r="T13697">
        <v>144240</v>
      </c>
      <c r="U13697">
        <v>0.15770000000000001</v>
      </c>
      <c r="V13697">
        <v>471.48</v>
      </c>
      <c r="W13697">
        <v>0.11990000000000001</v>
      </c>
      <c r="X13697">
        <v>25000</v>
      </c>
      <c r="Y13697">
        <v>28</v>
      </c>
      <c r="Z13697">
        <v>20058</v>
      </c>
    </row>
    <row r="13698" spans="1:26" ht="14.25" customHeight="1">
      <c r="A13698">
        <v>829468</v>
      </c>
      <c r="B13698" t="s">
        <v>24</v>
      </c>
      <c r="C13698" t="s">
        <v>25</v>
      </c>
      <c r="D13698" t="s">
        <v>48</v>
      </c>
      <c r="E13698" t="s">
        <v>11269</v>
      </c>
      <c r="F13698" t="s">
        <v>68</v>
      </c>
      <c r="G13698" t="s">
        <v>51</v>
      </c>
      <c r="H13698">
        <v>44388</v>
      </c>
      <c r="I13698" t="str">
        <f>TEXT(Table1[[#This Row],[Issue_Date]],"mmm")</f>
        <v>Jul</v>
      </c>
      <c r="J13698">
        <v>44332</v>
      </c>
      <c r="K13698">
        <v>44329</v>
      </c>
      <c r="L13698" t="s">
        <v>57</v>
      </c>
      <c r="M13698" t="str">
        <f>IF(OR(Table1[[#This Row],[Loan_Status]]="Fully Paid",Table1[[#This Row],[Loan_Status]]="Current"),"Good Loan",IF(Table1[[#This Row],[Loan_Status]]="Charged Off","Bad Loan",""))</f>
        <v>Bad Loan</v>
      </c>
      <c r="N13698">
        <v>44360</v>
      </c>
      <c r="O13698">
        <v>1038573</v>
      </c>
      <c r="P13698" t="s">
        <v>9938</v>
      </c>
      <c r="Q13698" t="s">
        <v>101</v>
      </c>
      <c r="R13698" t="s">
        <v>41</v>
      </c>
      <c r="S13698" t="s">
        <v>502</v>
      </c>
      <c r="T13698">
        <v>78000</v>
      </c>
      <c r="U13698">
        <v>0.21179999999999999</v>
      </c>
      <c r="V13698">
        <v>632.14</v>
      </c>
      <c r="W13698">
        <v>0.15989999999999999</v>
      </c>
      <c r="X13698">
        <v>26000</v>
      </c>
      <c r="Y13698">
        <v>18</v>
      </c>
      <c r="Z13698">
        <v>13274</v>
      </c>
    </row>
    <row r="13699" spans="1:26" ht="14.25" customHeight="1">
      <c r="A13699">
        <v>563700</v>
      </c>
      <c r="B13699" t="s">
        <v>133</v>
      </c>
      <c r="C13699" t="s">
        <v>25</v>
      </c>
      <c r="D13699" t="s">
        <v>64</v>
      </c>
      <c r="E13699" t="s">
        <v>1382</v>
      </c>
      <c r="F13699" t="s">
        <v>28</v>
      </c>
      <c r="G13699" t="s">
        <v>51</v>
      </c>
      <c r="H13699">
        <v>44418</v>
      </c>
      <c r="I13699" t="str">
        <f>TEXT(Table1[[#This Row],[Issue_Date]],"mmm")</f>
        <v>Aug</v>
      </c>
      <c r="J13699">
        <v>44210</v>
      </c>
      <c r="K13699">
        <v>44421</v>
      </c>
      <c r="L13699" t="s">
        <v>57</v>
      </c>
      <c r="M13699" t="str">
        <f>IF(OR(Table1[[#This Row],[Loan_Status]]="Fully Paid",Table1[[#This Row],[Loan_Status]]="Current"),"Good Loan",IF(Table1[[#This Row],[Loan_Status]]="Charged Off","Bad Loan",""))</f>
        <v>Bad Loan</v>
      </c>
      <c r="N13699">
        <v>44452</v>
      </c>
      <c r="O13699">
        <v>725352</v>
      </c>
      <c r="P13699" t="s">
        <v>9938</v>
      </c>
      <c r="Q13699" t="s">
        <v>640</v>
      </c>
      <c r="R13699" t="s">
        <v>41</v>
      </c>
      <c r="S13699" t="s">
        <v>502</v>
      </c>
      <c r="T13699">
        <v>21600</v>
      </c>
      <c r="U13699">
        <v>0.06</v>
      </c>
      <c r="V13699">
        <v>60.86</v>
      </c>
      <c r="W13699">
        <v>0.17929999999999999</v>
      </c>
      <c r="X13699">
        <v>2400</v>
      </c>
      <c r="Y13699">
        <v>6</v>
      </c>
      <c r="Z13699">
        <v>2318</v>
      </c>
    </row>
    <row r="13700" spans="1:26" ht="14.25" customHeight="1">
      <c r="A13700">
        <v>600969</v>
      </c>
      <c r="B13700" t="s">
        <v>24</v>
      </c>
      <c r="C13700" t="s">
        <v>25</v>
      </c>
      <c r="D13700" t="s">
        <v>42</v>
      </c>
      <c r="E13700" t="s">
        <v>11270</v>
      </c>
      <c r="F13700" t="s">
        <v>50</v>
      </c>
      <c r="G13700" t="s">
        <v>29</v>
      </c>
      <c r="H13700">
        <v>44479</v>
      </c>
      <c r="I13700" t="str">
        <f>TEXT(Table1[[#This Row],[Issue_Date]],"mmm")</f>
        <v>Oct</v>
      </c>
      <c r="J13700">
        <v>44513</v>
      </c>
      <c r="K13700">
        <v>44390</v>
      </c>
      <c r="L13700" t="s">
        <v>57</v>
      </c>
      <c r="M13700" t="str">
        <f>IF(OR(Table1[[#This Row],[Loan_Status]]="Fully Paid",Table1[[#This Row],[Loan_Status]]="Current"),"Good Loan",IF(Table1[[#This Row],[Loan_Status]]="Charged Off","Bad Loan",""))</f>
        <v>Bad Loan</v>
      </c>
      <c r="N13700">
        <v>44421</v>
      </c>
      <c r="O13700">
        <v>771236</v>
      </c>
      <c r="P13700" t="s">
        <v>9938</v>
      </c>
      <c r="Q13700" t="s">
        <v>52</v>
      </c>
      <c r="R13700" t="s">
        <v>41</v>
      </c>
      <c r="S13700" t="s">
        <v>502</v>
      </c>
      <c r="T13700">
        <v>30096</v>
      </c>
      <c r="U13700">
        <v>7.8100000000000003E-2</v>
      </c>
      <c r="V13700">
        <v>123.39</v>
      </c>
      <c r="W13700">
        <v>6.54E-2</v>
      </c>
      <c r="X13700">
        <v>6300</v>
      </c>
      <c r="Y13700">
        <v>23</v>
      </c>
      <c r="Z13700">
        <v>4025</v>
      </c>
    </row>
    <row r="13701" spans="1:26" ht="14.25" customHeight="1">
      <c r="A13701">
        <v>999763</v>
      </c>
      <c r="B13701" t="s">
        <v>63</v>
      </c>
      <c r="C13701" t="s">
        <v>25</v>
      </c>
      <c r="D13701" t="s">
        <v>64</v>
      </c>
      <c r="E13701" t="s">
        <v>11271</v>
      </c>
      <c r="F13701" t="s">
        <v>38</v>
      </c>
      <c r="G13701" t="s">
        <v>29</v>
      </c>
      <c r="H13701">
        <v>44480</v>
      </c>
      <c r="I13701" t="str">
        <f>TEXT(Table1[[#This Row],[Issue_Date]],"mmm")</f>
        <v>Oct</v>
      </c>
      <c r="J13701">
        <v>44302</v>
      </c>
      <c r="K13701">
        <v>44241</v>
      </c>
      <c r="L13701" t="s">
        <v>57</v>
      </c>
      <c r="M13701" t="str">
        <f>IF(OR(Table1[[#This Row],[Loan_Status]]="Fully Paid",Table1[[#This Row],[Loan_Status]]="Current"),"Good Loan",IF(Table1[[#This Row],[Loan_Status]]="Charged Off","Bad Loan",""))</f>
        <v>Bad Loan</v>
      </c>
      <c r="N13701">
        <v>44269</v>
      </c>
      <c r="O13701">
        <v>1225141</v>
      </c>
      <c r="P13701" t="s">
        <v>9938</v>
      </c>
      <c r="Q13701" t="s">
        <v>58</v>
      </c>
      <c r="R13701" t="s">
        <v>41</v>
      </c>
      <c r="S13701" t="s">
        <v>502</v>
      </c>
      <c r="T13701">
        <v>38000</v>
      </c>
      <c r="U13701">
        <v>2.0799999999999999E-2</v>
      </c>
      <c r="V13701">
        <v>179.66</v>
      </c>
      <c r="W13701">
        <v>0.1242</v>
      </c>
      <c r="X13701">
        <v>8000</v>
      </c>
      <c r="Y13701">
        <v>9</v>
      </c>
      <c r="Z13701">
        <v>4851</v>
      </c>
    </row>
    <row r="13702" spans="1:26" ht="14.25" customHeight="1">
      <c r="A13702">
        <v>810256</v>
      </c>
      <c r="B13702" t="s">
        <v>24</v>
      </c>
      <c r="C13702" t="s">
        <v>25</v>
      </c>
      <c r="D13702" t="s">
        <v>98</v>
      </c>
      <c r="E13702" t="s">
        <v>11272</v>
      </c>
      <c r="F13702" t="s">
        <v>38</v>
      </c>
      <c r="G13702" t="s">
        <v>29</v>
      </c>
      <c r="H13702">
        <v>44388</v>
      </c>
      <c r="I13702" t="str">
        <f>TEXT(Table1[[#This Row],[Issue_Date]],"mmm")</f>
        <v>Jul</v>
      </c>
      <c r="J13702">
        <v>44332</v>
      </c>
      <c r="K13702">
        <v>44361</v>
      </c>
      <c r="L13702" t="s">
        <v>57</v>
      </c>
      <c r="M13702" t="str">
        <f>IF(OR(Table1[[#This Row],[Loan_Status]]="Fully Paid",Table1[[#This Row],[Loan_Status]]="Current"),"Good Loan",IF(Table1[[#This Row],[Loan_Status]]="Charged Off","Bad Loan",""))</f>
        <v>Bad Loan</v>
      </c>
      <c r="N13702">
        <v>44391</v>
      </c>
      <c r="O13702">
        <v>998632</v>
      </c>
      <c r="P13702" t="s">
        <v>9938</v>
      </c>
      <c r="Q13702" t="s">
        <v>55</v>
      </c>
      <c r="R13702" t="s">
        <v>41</v>
      </c>
      <c r="S13702" t="s">
        <v>502</v>
      </c>
      <c r="T13702">
        <v>36000</v>
      </c>
      <c r="U13702">
        <v>0.129</v>
      </c>
      <c r="V13702">
        <v>77.84</v>
      </c>
      <c r="W13702">
        <v>0.11990000000000001</v>
      </c>
      <c r="X13702">
        <v>3500</v>
      </c>
      <c r="Y13702">
        <v>24</v>
      </c>
      <c r="Z13702">
        <v>2724</v>
      </c>
    </row>
    <row r="13703" spans="1:26" ht="14.25" customHeight="1">
      <c r="A13703">
        <v>529214</v>
      </c>
      <c r="B13703" t="s">
        <v>67</v>
      </c>
      <c r="C13703" t="s">
        <v>25</v>
      </c>
      <c r="D13703" t="s">
        <v>48</v>
      </c>
      <c r="E13703" t="s">
        <v>11273</v>
      </c>
      <c r="F13703" t="s">
        <v>38</v>
      </c>
      <c r="G13703" t="s">
        <v>29</v>
      </c>
      <c r="H13703">
        <v>44357</v>
      </c>
      <c r="I13703" t="str">
        <f>TEXT(Table1[[#This Row],[Issue_Date]],"mmm")</f>
        <v>Jun</v>
      </c>
      <c r="J13703">
        <v>44332</v>
      </c>
      <c r="K13703">
        <v>44418</v>
      </c>
      <c r="L13703" t="s">
        <v>57</v>
      </c>
      <c r="M13703" t="str">
        <f>IF(OR(Table1[[#This Row],[Loan_Status]]="Fully Paid",Table1[[#This Row],[Loan_Status]]="Current"),"Good Loan",IF(Table1[[#This Row],[Loan_Status]]="Charged Off","Bad Loan",""))</f>
        <v>Bad Loan</v>
      </c>
      <c r="N13703">
        <v>44449</v>
      </c>
      <c r="O13703">
        <v>684400</v>
      </c>
      <c r="P13703" t="s">
        <v>9938</v>
      </c>
      <c r="Q13703" t="s">
        <v>212</v>
      </c>
      <c r="R13703" t="s">
        <v>41</v>
      </c>
      <c r="S13703" t="s">
        <v>502</v>
      </c>
      <c r="T13703">
        <v>71200</v>
      </c>
      <c r="U13703">
        <v>0.14799999999999999</v>
      </c>
      <c r="V13703">
        <v>34.89</v>
      </c>
      <c r="W13703">
        <v>0.11119999999999999</v>
      </c>
      <c r="X13703">
        <v>1600</v>
      </c>
      <c r="Y13703">
        <v>16</v>
      </c>
      <c r="Z13703">
        <v>70</v>
      </c>
    </row>
    <row r="13704" spans="1:26" ht="14.25" customHeight="1">
      <c r="A13704">
        <v>1003708</v>
      </c>
      <c r="B13704" t="s">
        <v>174</v>
      </c>
      <c r="C13704" t="s">
        <v>25</v>
      </c>
      <c r="D13704" t="s">
        <v>48</v>
      </c>
      <c r="E13704" t="s">
        <v>11274</v>
      </c>
      <c r="F13704" t="s">
        <v>44</v>
      </c>
      <c r="G13704" t="s">
        <v>29</v>
      </c>
      <c r="H13704">
        <v>44511</v>
      </c>
      <c r="I13704" t="str">
        <f>TEXT(Table1[[#This Row],[Issue_Date]],"mmm")</f>
        <v>Nov</v>
      </c>
      <c r="J13704">
        <v>44454</v>
      </c>
      <c r="K13704">
        <v>44301</v>
      </c>
      <c r="L13704" t="s">
        <v>57</v>
      </c>
      <c r="M13704" t="str">
        <f>IF(OR(Table1[[#This Row],[Loan_Status]]="Fully Paid",Table1[[#This Row],[Loan_Status]]="Current"),"Good Loan",IF(Table1[[#This Row],[Loan_Status]]="Charged Off","Bad Loan",""))</f>
        <v>Bad Loan</v>
      </c>
      <c r="N13704">
        <v>44331</v>
      </c>
      <c r="O13704">
        <v>1230112</v>
      </c>
      <c r="P13704" t="s">
        <v>9938</v>
      </c>
      <c r="Q13704" t="s">
        <v>114</v>
      </c>
      <c r="R13704" t="s">
        <v>41</v>
      </c>
      <c r="S13704" t="s">
        <v>502</v>
      </c>
      <c r="T13704">
        <v>68000</v>
      </c>
      <c r="U13704">
        <v>8.3299999999999999E-2</v>
      </c>
      <c r="V13704">
        <v>220.85</v>
      </c>
      <c r="W13704">
        <v>0.13489999999999999</v>
      </c>
      <c r="X13704">
        <v>9600</v>
      </c>
      <c r="Y13704">
        <v>31</v>
      </c>
      <c r="Z13704">
        <v>9921</v>
      </c>
    </row>
    <row r="13705" spans="1:26" ht="14.25" customHeight="1">
      <c r="A13705">
        <v>592571</v>
      </c>
      <c r="B13705" t="s">
        <v>63</v>
      </c>
      <c r="C13705" t="s">
        <v>25</v>
      </c>
      <c r="D13705" t="s">
        <v>42</v>
      </c>
      <c r="E13705" t="s">
        <v>11275</v>
      </c>
      <c r="F13705" t="s">
        <v>44</v>
      </c>
      <c r="G13705" t="s">
        <v>29</v>
      </c>
      <c r="H13705">
        <v>44479</v>
      </c>
      <c r="I13705" t="str">
        <f>TEXT(Table1[[#This Row],[Issue_Date]],"mmm")</f>
        <v>Oct</v>
      </c>
      <c r="J13705">
        <v>44271</v>
      </c>
      <c r="K13705">
        <v>44301</v>
      </c>
      <c r="L13705" t="s">
        <v>57</v>
      </c>
      <c r="M13705" t="str">
        <f>IF(OR(Table1[[#This Row],[Loan_Status]]="Fully Paid",Table1[[#This Row],[Loan_Status]]="Current"),"Good Loan",IF(Table1[[#This Row],[Loan_Status]]="Charged Off","Bad Loan",""))</f>
        <v>Bad Loan</v>
      </c>
      <c r="N13705">
        <v>44331</v>
      </c>
      <c r="O13705">
        <v>761040</v>
      </c>
      <c r="P13705" t="s">
        <v>9938</v>
      </c>
      <c r="Q13705" t="s">
        <v>66</v>
      </c>
      <c r="R13705" t="s">
        <v>41</v>
      </c>
      <c r="S13705" t="s">
        <v>502</v>
      </c>
      <c r="T13705">
        <v>50000</v>
      </c>
      <c r="U13705">
        <v>0.16270000000000001</v>
      </c>
      <c r="V13705">
        <v>161.47</v>
      </c>
      <c r="W13705">
        <v>0.1361</v>
      </c>
      <c r="X13705">
        <v>7000</v>
      </c>
      <c r="Y13705">
        <v>17</v>
      </c>
      <c r="Z13705">
        <v>9238</v>
      </c>
    </row>
    <row r="13706" spans="1:26" ht="14.25" customHeight="1">
      <c r="A13706">
        <v>718656</v>
      </c>
      <c r="B13706" t="s">
        <v>215</v>
      </c>
      <c r="C13706" t="s">
        <v>25</v>
      </c>
      <c r="D13706" t="s">
        <v>81</v>
      </c>
      <c r="E13706" t="s">
        <v>4359</v>
      </c>
      <c r="F13706" t="s">
        <v>44</v>
      </c>
      <c r="G13706" t="s">
        <v>29</v>
      </c>
      <c r="H13706">
        <v>44297</v>
      </c>
      <c r="I13706" t="str">
        <f>TEXT(Table1[[#This Row],[Issue_Date]],"mmm")</f>
        <v>Apr</v>
      </c>
      <c r="J13706">
        <v>44391</v>
      </c>
      <c r="K13706">
        <v>44330</v>
      </c>
      <c r="L13706" t="s">
        <v>57</v>
      </c>
      <c r="M13706" t="str">
        <f>IF(OR(Table1[[#This Row],[Loan_Status]]="Fully Paid",Table1[[#This Row],[Loan_Status]]="Current"),"Good Loan",IF(Table1[[#This Row],[Loan_Status]]="Charged Off","Bad Loan",""))</f>
        <v>Bad Loan</v>
      </c>
      <c r="N13706">
        <v>44361</v>
      </c>
      <c r="O13706">
        <v>912905</v>
      </c>
      <c r="P13706" t="s">
        <v>9938</v>
      </c>
      <c r="Q13706" t="s">
        <v>66</v>
      </c>
      <c r="R13706" t="s">
        <v>41</v>
      </c>
      <c r="S13706" t="s">
        <v>502</v>
      </c>
      <c r="T13706">
        <v>135996</v>
      </c>
      <c r="U13706">
        <v>6.0999999999999999E-2</v>
      </c>
      <c r="V13706">
        <v>182.28</v>
      </c>
      <c r="W13706">
        <v>0.13059999999999999</v>
      </c>
      <c r="X13706">
        <v>8000</v>
      </c>
      <c r="Y13706">
        <v>11</v>
      </c>
      <c r="Z13706">
        <v>7486</v>
      </c>
    </row>
    <row r="13707" spans="1:26" ht="14.25" customHeight="1">
      <c r="A13707">
        <v>869720</v>
      </c>
      <c r="B13707" t="s">
        <v>80</v>
      </c>
      <c r="C13707" t="s">
        <v>25</v>
      </c>
      <c r="D13707" t="s">
        <v>42</v>
      </c>
      <c r="E13707" t="s">
        <v>11276</v>
      </c>
      <c r="F13707" t="s">
        <v>68</v>
      </c>
      <c r="G13707" t="s">
        <v>29</v>
      </c>
      <c r="H13707">
        <v>44450</v>
      </c>
      <c r="I13707" t="str">
        <f>TEXT(Table1[[#This Row],[Issue_Date]],"mmm")</f>
        <v>Sep</v>
      </c>
      <c r="J13707">
        <v>44332</v>
      </c>
      <c r="K13707">
        <v>44359</v>
      </c>
      <c r="L13707" t="s">
        <v>57</v>
      </c>
      <c r="M13707" t="str">
        <f>IF(OR(Table1[[#This Row],[Loan_Status]]="Fully Paid",Table1[[#This Row],[Loan_Status]]="Current"),"Good Loan",IF(Table1[[#This Row],[Loan_Status]]="Charged Off","Bad Loan",""))</f>
        <v>Bad Loan</v>
      </c>
      <c r="N13707">
        <v>44389</v>
      </c>
      <c r="O13707">
        <v>1083640</v>
      </c>
      <c r="P13707" t="s">
        <v>9938</v>
      </c>
      <c r="Q13707" t="s">
        <v>357</v>
      </c>
      <c r="R13707" t="s">
        <v>41</v>
      </c>
      <c r="S13707" t="s">
        <v>502</v>
      </c>
      <c r="T13707">
        <v>54000</v>
      </c>
      <c r="U13707">
        <v>0.19089999999999999</v>
      </c>
      <c r="V13707">
        <v>380.98</v>
      </c>
      <c r="W13707">
        <v>0.16489999999999999</v>
      </c>
      <c r="X13707">
        <v>20000</v>
      </c>
      <c r="Y13707">
        <v>15</v>
      </c>
      <c r="Z13707">
        <v>3427</v>
      </c>
    </row>
    <row r="13708" spans="1:26" ht="14.25" customHeight="1">
      <c r="A13708">
        <v>1022563</v>
      </c>
      <c r="B13708" t="s">
        <v>63</v>
      </c>
      <c r="C13708" t="s">
        <v>25</v>
      </c>
      <c r="D13708" t="s">
        <v>42</v>
      </c>
      <c r="E13708" t="s">
        <v>3306</v>
      </c>
      <c r="F13708" t="s">
        <v>68</v>
      </c>
      <c r="G13708" t="s">
        <v>29</v>
      </c>
      <c r="H13708">
        <v>44511</v>
      </c>
      <c r="I13708" t="str">
        <f>TEXT(Table1[[#This Row],[Issue_Date]],"mmm")</f>
        <v>Nov</v>
      </c>
      <c r="J13708">
        <v>44514</v>
      </c>
      <c r="K13708">
        <v>44422</v>
      </c>
      <c r="L13708" t="s">
        <v>57</v>
      </c>
      <c r="M13708" t="str">
        <f>IF(OR(Table1[[#This Row],[Loan_Status]]="Fully Paid",Table1[[#This Row],[Loan_Status]]="Current"),"Good Loan",IF(Table1[[#This Row],[Loan_Status]]="Charged Off","Bad Loan",""))</f>
        <v>Bad Loan</v>
      </c>
      <c r="N13708">
        <v>44453</v>
      </c>
      <c r="O13708">
        <v>1251342</v>
      </c>
      <c r="P13708" t="s">
        <v>9938</v>
      </c>
      <c r="Q13708" t="s">
        <v>513</v>
      </c>
      <c r="R13708" t="s">
        <v>41</v>
      </c>
      <c r="S13708" t="s">
        <v>502</v>
      </c>
      <c r="T13708">
        <v>24000</v>
      </c>
      <c r="U13708">
        <v>7.4499999999999997E-2</v>
      </c>
      <c r="V13708">
        <v>306.36</v>
      </c>
      <c r="W13708">
        <v>0.1825</v>
      </c>
      <c r="X13708">
        <v>12000</v>
      </c>
      <c r="Y13708">
        <v>5</v>
      </c>
      <c r="Z13708">
        <v>10537</v>
      </c>
    </row>
    <row r="13709" spans="1:26" ht="14.25" customHeight="1">
      <c r="A13709">
        <v>1056273</v>
      </c>
      <c r="B13709" t="s">
        <v>153</v>
      </c>
      <c r="C13709" t="s">
        <v>25</v>
      </c>
      <c r="D13709" t="s">
        <v>48</v>
      </c>
      <c r="E13709" t="s">
        <v>3274</v>
      </c>
      <c r="F13709" t="s">
        <v>68</v>
      </c>
      <c r="G13709" t="s">
        <v>29</v>
      </c>
      <c r="H13709">
        <v>44541</v>
      </c>
      <c r="I13709" t="str">
        <f>TEXT(Table1[[#This Row],[Issue_Date]],"mmm")</f>
        <v>Dec</v>
      </c>
      <c r="J13709">
        <v>44483</v>
      </c>
      <c r="K13709">
        <v>44330</v>
      </c>
      <c r="L13709" t="s">
        <v>57</v>
      </c>
      <c r="M13709" t="str">
        <f>IF(OR(Table1[[#This Row],[Loan_Status]]="Fully Paid",Table1[[#This Row],[Loan_Status]]="Current"),"Good Loan",IF(Table1[[#This Row],[Loan_Status]]="Charged Off","Bad Loan",""))</f>
        <v>Bad Loan</v>
      </c>
      <c r="N13709">
        <v>44361</v>
      </c>
      <c r="O13709">
        <v>1287858</v>
      </c>
      <c r="P13709" t="s">
        <v>9938</v>
      </c>
      <c r="Q13709" t="s">
        <v>357</v>
      </c>
      <c r="R13709" t="s">
        <v>41</v>
      </c>
      <c r="S13709" t="s">
        <v>502</v>
      </c>
      <c r="T13709">
        <v>56000</v>
      </c>
      <c r="U13709">
        <v>0.24840000000000001</v>
      </c>
      <c r="V13709">
        <v>404.35</v>
      </c>
      <c r="W13709">
        <v>0.17269999999999999</v>
      </c>
      <c r="X13709">
        <v>17475</v>
      </c>
      <c r="Y13709">
        <v>27</v>
      </c>
      <c r="Z13709">
        <v>12458</v>
      </c>
    </row>
    <row r="13710" spans="1:26" ht="14.25" customHeight="1">
      <c r="A13710">
        <v>527207</v>
      </c>
      <c r="B13710" t="s">
        <v>136</v>
      </c>
      <c r="C13710" t="s">
        <v>25</v>
      </c>
      <c r="D13710" t="s">
        <v>81</v>
      </c>
      <c r="E13710" t="s">
        <v>11277</v>
      </c>
      <c r="F13710" t="s">
        <v>68</v>
      </c>
      <c r="G13710" t="s">
        <v>29</v>
      </c>
      <c r="H13710">
        <v>44357</v>
      </c>
      <c r="I13710" t="str">
        <f>TEXT(Table1[[#This Row],[Issue_Date]],"mmm")</f>
        <v>Jun</v>
      </c>
      <c r="J13710">
        <v>44391</v>
      </c>
      <c r="K13710">
        <v>44418</v>
      </c>
      <c r="L13710" t="s">
        <v>57</v>
      </c>
      <c r="M13710" t="str">
        <f>IF(OR(Table1[[#This Row],[Loan_Status]]="Fully Paid",Table1[[#This Row],[Loan_Status]]="Current"),"Good Loan",IF(Table1[[#This Row],[Loan_Status]]="Charged Off","Bad Loan",""))</f>
        <v>Bad Loan</v>
      </c>
      <c r="N13710">
        <v>44449</v>
      </c>
      <c r="O13710">
        <v>681962</v>
      </c>
      <c r="P13710" t="s">
        <v>9938</v>
      </c>
      <c r="Q13710" t="s">
        <v>101</v>
      </c>
      <c r="R13710" t="s">
        <v>41</v>
      </c>
      <c r="S13710" t="s">
        <v>502</v>
      </c>
      <c r="T13710">
        <v>40000</v>
      </c>
      <c r="U13710">
        <v>0.1032</v>
      </c>
      <c r="V13710">
        <v>133.85</v>
      </c>
      <c r="W13710">
        <v>0.15210000000000001</v>
      </c>
      <c r="X13710">
        <v>5600</v>
      </c>
      <c r="Y13710">
        <v>5</v>
      </c>
      <c r="Z13710">
        <v>383</v>
      </c>
    </row>
    <row r="13711" spans="1:26" ht="14.25" customHeight="1">
      <c r="A13711">
        <v>868862</v>
      </c>
      <c r="B13711" t="s">
        <v>153</v>
      </c>
      <c r="C13711" t="s">
        <v>25</v>
      </c>
      <c r="D13711" t="s">
        <v>48</v>
      </c>
      <c r="E13711" t="s">
        <v>11278</v>
      </c>
      <c r="F13711" t="s">
        <v>68</v>
      </c>
      <c r="G13711" t="s">
        <v>29</v>
      </c>
      <c r="H13711">
        <v>44450</v>
      </c>
      <c r="I13711" t="str">
        <f>TEXT(Table1[[#This Row],[Issue_Date]],"mmm")</f>
        <v>Sep</v>
      </c>
      <c r="J13711">
        <v>44302</v>
      </c>
      <c r="K13711">
        <v>44243</v>
      </c>
      <c r="L13711" t="s">
        <v>57</v>
      </c>
      <c r="M13711" t="str">
        <f>IF(OR(Table1[[#This Row],[Loan_Status]]="Fully Paid",Table1[[#This Row],[Loan_Status]]="Current"),"Good Loan",IF(Table1[[#This Row],[Loan_Status]]="Charged Off","Bad Loan",""))</f>
        <v>Bad Loan</v>
      </c>
      <c r="N13711">
        <v>44271</v>
      </c>
      <c r="O13711">
        <v>1082606</v>
      </c>
      <c r="P13711" t="s">
        <v>9938</v>
      </c>
      <c r="Q13711" t="s">
        <v>513</v>
      </c>
      <c r="R13711" t="s">
        <v>41</v>
      </c>
      <c r="S13711" t="s">
        <v>502</v>
      </c>
      <c r="T13711">
        <v>60000</v>
      </c>
      <c r="U13711">
        <v>0.18659999999999999</v>
      </c>
      <c r="V13711">
        <v>105.5</v>
      </c>
      <c r="W13711">
        <v>0.1749</v>
      </c>
      <c r="X13711">
        <v>4200</v>
      </c>
      <c r="Y13711">
        <v>18</v>
      </c>
      <c r="Z13711">
        <v>6026</v>
      </c>
    </row>
    <row r="13712" spans="1:26" ht="14.25" customHeight="1">
      <c r="A13712">
        <v>527447</v>
      </c>
      <c r="B13712" t="s">
        <v>63</v>
      </c>
      <c r="C13712" t="s">
        <v>25</v>
      </c>
      <c r="D13712" t="s">
        <v>81</v>
      </c>
      <c r="E13712" t="s">
        <v>395</v>
      </c>
      <c r="F13712" t="s">
        <v>28</v>
      </c>
      <c r="G13712" t="s">
        <v>29</v>
      </c>
      <c r="H13712">
        <v>44357</v>
      </c>
      <c r="I13712" t="str">
        <f>TEXT(Table1[[#This Row],[Issue_Date]],"mmm")</f>
        <v>Jun</v>
      </c>
      <c r="J13712">
        <v>44332</v>
      </c>
      <c r="K13712">
        <v>44327</v>
      </c>
      <c r="L13712" t="s">
        <v>57</v>
      </c>
      <c r="M13712" t="str">
        <f>IF(OR(Table1[[#This Row],[Loan_Status]]="Fully Paid",Table1[[#This Row],[Loan_Status]]="Current"),"Good Loan",IF(Table1[[#This Row],[Loan_Status]]="Charged Off","Bad Loan",""))</f>
        <v>Bad Loan</v>
      </c>
      <c r="N13712">
        <v>44358</v>
      </c>
      <c r="O13712">
        <v>682252</v>
      </c>
      <c r="P13712" t="s">
        <v>9938</v>
      </c>
      <c r="Q13712" t="s">
        <v>32</v>
      </c>
      <c r="R13712" t="s">
        <v>41</v>
      </c>
      <c r="S13712" t="s">
        <v>502</v>
      </c>
      <c r="T13712">
        <v>26004</v>
      </c>
      <c r="U13712">
        <v>1.9400000000000001E-2</v>
      </c>
      <c r="V13712">
        <v>171.91</v>
      </c>
      <c r="W13712">
        <v>0.16450000000000001</v>
      </c>
      <c r="X13712">
        <v>7000</v>
      </c>
      <c r="Y13712">
        <v>7</v>
      </c>
      <c r="Z13712">
        <v>1883</v>
      </c>
    </row>
    <row r="13713" spans="1:26" ht="14.25" customHeight="1">
      <c r="A13713">
        <v>1035664</v>
      </c>
      <c r="B13713" t="s">
        <v>115</v>
      </c>
      <c r="C13713" t="s">
        <v>25</v>
      </c>
      <c r="D13713" t="s">
        <v>157</v>
      </c>
      <c r="E13713" t="s">
        <v>11279</v>
      </c>
      <c r="F13713" t="s">
        <v>28</v>
      </c>
      <c r="G13713" t="s">
        <v>29</v>
      </c>
      <c r="H13713">
        <v>44511</v>
      </c>
      <c r="I13713" t="str">
        <f>TEXT(Table1[[#This Row],[Issue_Date]],"mmm")</f>
        <v>Nov</v>
      </c>
      <c r="J13713">
        <v>44422</v>
      </c>
      <c r="K13713">
        <v>44269</v>
      </c>
      <c r="L13713" t="s">
        <v>57</v>
      </c>
      <c r="M13713" t="str">
        <f>IF(OR(Table1[[#This Row],[Loan_Status]]="Fully Paid",Table1[[#This Row],[Loan_Status]]="Current"),"Good Loan",IF(Table1[[#This Row],[Loan_Status]]="Charged Off","Bad Loan",""))</f>
        <v>Bad Loan</v>
      </c>
      <c r="N13713">
        <v>44300</v>
      </c>
      <c r="O13713">
        <v>1265515</v>
      </c>
      <c r="P13713" t="s">
        <v>9938</v>
      </c>
      <c r="Q13713" t="s">
        <v>364</v>
      </c>
      <c r="R13713" t="s">
        <v>41</v>
      </c>
      <c r="S13713" t="s">
        <v>502</v>
      </c>
      <c r="T13713">
        <v>25000</v>
      </c>
      <c r="U13713">
        <v>0.1056</v>
      </c>
      <c r="V13713">
        <v>143.94999999999999</v>
      </c>
      <c r="W13713">
        <v>0.19420000000000001</v>
      </c>
      <c r="X13713">
        <v>5500</v>
      </c>
      <c r="Y13713">
        <v>6</v>
      </c>
      <c r="Z13713">
        <v>4408</v>
      </c>
    </row>
    <row r="13714" spans="1:26" ht="14.25" customHeight="1">
      <c r="A13714">
        <v>555237</v>
      </c>
      <c r="B13714" t="s">
        <v>24</v>
      </c>
      <c r="C13714" t="s">
        <v>25</v>
      </c>
      <c r="D13714" t="s">
        <v>59</v>
      </c>
      <c r="E13714" t="s">
        <v>1416</v>
      </c>
      <c r="F13714" t="s">
        <v>28</v>
      </c>
      <c r="G13714" t="s">
        <v>29</v>
      </c>
      <c r="H13714">
        <v>44418</v>
      </c>
      <c r="I13714" t="str">
        <f>TEXT(Table1[[#This Row],[Issue_Date]],"mmm")</f>
        <v>Aug</v>
      </c>
      <c r="J13714">
        <v>44420</v>
      </c>
      <c r="K13714">
        <v>44298</v>
      </c>
      <c r="L13714" t="s">
        <v>57</v>
      </c>
      <c r="M13714" t="str">
        <f>IF(OR(Table1[[#This Row],[Loan_Status]]="Fully Paid",Table1[[#This Row],[Loan_Status]]="Current"),"Good Loan",IF(Table1[[#This Row],[Loan_Status]]="Charged Off","Bad Loan",""))</f>
        <v>Bad Loan</v>
      </c>
      <c r="N13714">
        <v>44328</v>
      </c>
      <c r="O13714">
        <v>708976</v>
      </c>
      <c r="P13714" t="s">
        <v>9938</v>
      </c>
      <c r="Q13714" t="s">
        <v>642</v>
      </c>
      <c r="R13714" t="s">
        <v>41</v>
      </c>
      <c r="S13714" t="s">
        <v>502</v>
      </c>
      <c r="T13714">
        <v>44000</v>
      </c>
      <c r="U13714">
        <v>0.13039999999999999</v>
      </c>
      <c r="V13714">
        <v>251.55</v>
      </c>
      <c r="W13714">
        <v>0.17560000000000001</v>
      </c>
      <c r="X13714">
        <v>10000</v>
      </c>
      <c r="Y13714">
        <v>12</v>
      </c>
      <c r="Z13714">
        <v>5048</v>
      </c>
    </row>
    <row r="13715" spans="1:26" ht="14.25" customHeight="1">
      <c r="A13715">
        <v>850713</v>
      </c>
      <c r="B13715" t="s">
        <v>857</v>
      </c>
      <c r="C13715" t="s">
        <v>25</v>
      </c>
      <c r="D13715" t="s">
        <v>48</v>
      </c>
      <c r="E13715" t="s">
        <v>11280</v>
      </c>
      <c r="F13715" t="s">
        <v>361</v>
      </c>
      <c r="G13715" t="s">
        <v>29</v>
      </c>
      <c r="H13715">
        <v>44419</v>
      </c>
      <c r="I13715" t="str">
        <f>TEXT(Table1[[#This Row],[Issue_Date]],"mmm")</f>
        <v>Aug</v>
      </c>
      <c r="J13715">
        <v>44451</v>
      </c>
      <c r="K13715">
        <v>44328</v>
      </c>
      <c r="L13715" t="s">
        <v>57</v>
      </c>
      <c r="M13715" t="str">
        <f>IF(OR(Table1[[#This Row],[Loan_Status]]="Fully Paid",Table1[[#This Row],[Loan_Status]]="Current"),"Good Loan",IF(Table1[[#This Row],[Loan_Status]]="Charged Off","Bad Loan",""))</f>
        <v>Bad Loan</v>
      </c>
      <c r="N13715">
        <v>44359</v>
      </c>
      <c r="O13715">
        <v>1062556</v>
      </c>
      <c r="P13715" t="s">
        <v>9938</v>
      </c>
      <c r="Q13715" t="s">
        <v>362</v>
      </c>
      <c r="R13715" t="s">
        <v>41</v>
      </c>
      <c r="S13715" t="s">
        <v>502</v>
      </c>
      <c r="T13715">
        <v>92000</v>
      </c>
      <c r="U13715">
        <v>0.17599999999999999</v>
      </c>
      <c r="V13715">
        <v>932.17</v>
      </c>
      <c r="W13715">
        <v>0.20250000000000001</v>
      </c>
      <c r="X13715">
        <v>35000</v>
      </c>
      <c r="Y13715">
        <v>20</v>
      </c>
      <c r="Z13715">
        <v>5444</v>
      </c>
    </row>
    <row r="13716" spans="1:26" ht="14.25" customHeight="1">
      <c r="A13716">
        <v>670022</v>
      </c>
      <c r="B13716" t="s">
        <v>53</v>
      </c>
      <c r="C13716" t="s">
        <v>25</v>
      </c>
      <c r="D13716" t="s">
        <v>48</v>
      </c>
      <c r="E13716" t="s">
        <v>7937</v>
      </c>
      <c r="F13716" t="s">
        <v>361</v>
      </c>
      <c r="G13716" t="s">
        <v>29</v>
      </c>
      <c r="H13716">
        <v>44238</v>
      </c>
      <c r="I13716" t="str">
        <f>TEXT(Table1[[#This Row],[Issue_Date]],"mmm")</f>
        <v>Feb</v>
      </c>
      <c r="J13716">
        <v>44361</v>
      </c>
      <c r="K13716">
        <v>44241</v>
      </c>
      <c r="L13716" t="s">
        <v>57</v>
      </c>
      <c r="M13716" t="str">
        <f>IF(OR(Table1[[#This Row],[Loan_Status]]="Fully Paid",Table1[[#This Row],[Loan_Status]]="Current"),"Good Loan",IF(Table1[[#This Row],[Loan_Status]]="Charged Off","Bad Loan",""))</f>
        <v>Bad Loan</v>
      </c>
      <c r="N13716">
        <v>44269</v>
      </c>
      <c r="O13716">
        <v>856627</v>
      </c>
      <c r="P13716" t="s">
        <v>9938</v>
      </c>
      <c r="Q13716" t="s">
        <v>969</v>
      </c>
      <c r="R13716" t="s">
        <v>41</v>
      </c>
      <c r="S13716" t="s">
        <v>502</v>
      </c>
      <c r="T13716">
        <v>104004</v>
      </c>
      <c r="U13716">
        <v>5.67E-2</v>
      </c>
      <c r="V13716">
        <v>778.06</v>
      </c>
      <c r="W13716">
        <v>0.18990000000000001</v>
      </c>
      <c r="X13716">
        <v>30000</v>
      </c>
      <c r="Y13716">
        <v>11</v>
      </c>
      <c r="Z13716">
        <v>29533</v>
      </c>
    </row>
    <row r="13717" spans="1:26" ht="14.25" customHeight="1">
      <c r="A13717">
        <v>745255</v>
      </c>
      <c r="B13717" t="s">
        <v>90</v>
      </c>
      <c r="C13717" t="s">
        <v>25</v>
      </c>
      <c r="D13717" t="s">
        <v>42</v>
      </c>
      <c r="E13717" t="s">
        <v>11281</v>
      </c>
      <c r="F13717" t="s">
        <v>700</v>
      </c>
      <c r="G13717" t="s">
        <v>29</v>
      </c>
      <c r="H13717">
        <v>44358</v>
      </c>
      <c r="I13717" t="str">
        <f>TEXT(Table1[[#This Row],[Issue_Date]],"mmm")</f>
        <v>Jun</v>
      </c>
      <c r="J13717">
        <v>44452</v>
      </c>
      <c r="K13717">
        <v>44299</v>
      </c>
      <c r="L13717" t="s">
        <v>57</v>
      </c>
      <c r="M13717" t="str">
        <f>IF(OR(Table1[[#This Row],[Loan_Status]]="Fully Paid",Table1[[#This Row],[Loan_Status]]="Current"),"Good Loan",IF(Table1[[#This Row],[Loan_Status]]="Charged Off","Bad Loan",""))</f>
        <v>Bad Loan</v>
      </c>
      <c r="N13717">
        <v>44329</v>
      </c>
      <c r="O13717">
        <v>943814</v>
      </c>
      <c r="P13717" t="s">
        <v>9938</v>
      </c>
      <c r="Q13717" t="s">
        <v>1785</v>
      </c>
      <c r="R13717" t="s">
        <v>41</v>
      </c>
      <c r="S13717" t="s">
        <v>502</v>
      </c>
      <c r="T13717">
        <v>36000</v>
      </c>
      <c r="U13717">
        <v>0.14829999999999999</v>
      </c>
      <c r="V13717">
        <v>306.82</v>
      </c>
      <c r="W13717">
        <v>0.2248</v>
      </c>
      <c r="X13717">
        <v>11000</v>
      </c>
      <c r="Y13717">
        <v>7</v>
      </c>
      <c r="Z13717">
        <v>7224</v>
      </c>
    </row>
    <row r="13718" spans="1:26" ht="14.25" customHeight="1">
      <c r="A13718">
        <v>753691</v>
      </c>
      <c r="B13718" t="s">
        <v>63</v>
      </c>
      <c r="C13718" t="s">
        <v>25</v>
      </c>
      <c r="D13718" t="s">
        <v>48</v>
      </c>
      <c r="E13718" t="s">
        <v>11282</v>
      </c>
      <c r="F13718" t="s">
        <v>28</v>
      </c>
      <c r="G13718" t="s">
        <v>39</v>
      </c>
      <c r="H13718">
        <v>44327</v>
      </c>
      <c r="I13718" t="str">
        <f>TEXT(Table1[[#This Row],[Issue_Date]],"mmm")</f>
        <v>May</v>
      </c>
      <c r="J13718">
        <v>44302</v>
      </c>
      <c r="K13718">
        <v>44359</v>
      </c>
      <c r="L13718" t="s">
        <v>57</v>
      </c>
      <c r="M13718" t="str">
        <f>IF(OR(Table1[[#This Row],[Loan_Status]]="Fully Paid",Table1[[#This Row],[Loan_Status]]="Current"),"Good Loan",IF(Table1[[#This Row],[Loan_Status]]="Charged Off","Bad Loan",""))</f>
        <v>Bad Loan</v>
      </c>
      <c r="N13718">
        <v>44389</v>
      </c>
      <c r="O13718">
        <v>953358</v>
      </c>
      <c r="P13718" t="s">
        <v>9938</v>
      </c>
      <c r="Q13718" t="s">
        <v>495</v>
      </c>
      <c r="R13718" t="s">
        <v>41</v>
      </c>
      <c r="S13718" t="s">
        <v>502</v>
      </c>
      <c r="T13718">
        <v>64000</v>
      </c>
      <c r="U13718">
        <v>0.16500000000000001</v>
      </c>
      <c r="V13718">
        <v>503.8</v>
      </c>
      <c r="W13718">
        <v>0.18390000000000001</v>
      </c>
      <c r="X13718">
        <v>30000</v>
      </c>
      <c r="Y13718">
        <v>19</v>
      </c>
      <c r="Z13718">
        <v>6045</v>
      </c>
    </row>
    <row r="13719" spans="1:26" ht="14.25" customHeight="1">
      <c r="A13719">
        <v>1009946</v>
      </c>
      <c r="B13719" t="s">
        <v>300</v>
      </c>
      <c r="C13719" t="s">
        <v>25</v>
      </c>
      <c r="D13719" t="s">
        <v>59</v>
      </c>
      <c r="E13719" t="s">
        <v>11283</v>
      </c>
      <c r="F13719" t="s">
        <v>44</v>
      </c>
      <c r="G13719" t="s">
        <v>29</v>
      </c>
      <c r="H13719">
        <v>44511</v>
      </c>
      <c r="I13719" t="str">
        <f>TEXT(Table1[[#This Row],[Issue_Date]],"mmm")</f>
        <v>Nov</v>
      </c>
      <c r="J13719">
        <v>44359</v>
      </c>
      <c r="K13719">
        <v>44239</v>
      </c>
      <c r="L13719" t="s">
        <v>57</v>
      </c>
      <c r="M13719" t="str">
        <f>IF(OR(Table1[[#This Row],[Loan_Status]]="Fully Paid",Table1[[#This Row],[Loan_Status]]="Current"),"Good Loan",IF(Table1[[#This Row],[Loan_Status]]="Charged Off","Bad Loan",""))</f>
        <v>Bad Loan</v>
      </c>
      <c r="N13719">
        <v>44267</v>
      </c>
      <c r="O13719">
        <v>1236925</v>
      </c>
      <c r="P13719" t="s">
        <v>9938</v>
      </c>
      <c r="Q13719" t="s">
        <v>229</v>
      </c>
      <c r="R13719" t="s">
        <v>41</v>
      </c>
      <c r="S13719" t="s">
        <v>502</v>
      </c>
      <c r="T13719">
        <v>48744</v>
      </c>
      <c r="U13719">
        <v>0.2223</v>
      </c>
      <c r="V13719">
        <v>291.57</v>
      </c>
      <c r="W13719">
        <v>0.15959999999999999</v>
      </c>
      <c r="X13719">
        <v>12000</v>
      </c>
      <c r="Y13719">
        <v>19</v>
      </c>
      <c r="Z13719">
        <v>1258</v>
      </c>
    </row>
    <row r="13720" spans="1:26" ht="14.25" customHeight="1">
      <c r="A13720">
        <v>579845</v>
      </c>
      <c r="B13720" t="s">
        <v>136</v>
      </c>
      <c r="C13720" t="s">
        <v>25</v>
      </c>
      <c r="D13720" t="s">
        <v>59</v>
      </c>
      <c r="E13720" t="s">
        <v>11284</v>
      </c>
      <c r="F13720" t="s">
        <v>50</v>
      </c>
      <c r="G13720" t="s">
        <v>39</v>
      </c>
      <c r="H13720">
        <v>44449</v>
      </c>
      <c r="I13720" t="str">
        <f>TEXT(Table1[[#This Row],[Issue_Date]],"mmm")</f>
        <v>Sep</v>
      </c>
      <c r="J13720">
        <v>44515</v>
      </c>
      <c r="K13720">
        <v>44211</v>
      </c>
      <c r="L13720" t="s">
        <v>30</v>
      </c>
      <c r="M13720" t="str">
        <f>IF(OR(Table1[[#This Row],[Loan_Status]]="Fully Paid",Table1[[#This Row],[Loan_Status]]="Current"),"Good Loan",IF(Table1[[#This Row],[Loan_Status]]="Charged Off","Bad Loan",""))</f>
        <v>Good Loan</v>
      </c>
      <c r="N13720">
        <v>44242</v>
      </c>
      <c r="O13720">
        <v>745453</v>
      </c>
      <c r="P13720" t="s">
        <v>9938</v>
      </c>
      <c r="Q13720" t="s">
        <v>52</v>
      </c>
      <c r="R13720" t="s">
        <v>41</v>
      </c>
      <c r="S13720" t="s">
        <v>502</v>
      </c>
      <c r="T13720">
        <v>65004</v>
      </c>
      <c r="U13720">
        <v>0.1623</v>
      </c>
      <c r="V13720">
        <v>48.11</v>
      </c>
      <c r="W13720">
        <v>7.51E-2</v>
      </c>
      <c r="X13720">
        <v>2400</v>
      </c>
      <c r="Y13720">
        <v>46</v>
      </c>
      <c r="Z13720">
        <v>2878</v>
      </c>
    </row>
    <row r="13721" spans="1:26" ht="14.25" customHeight="1">
      <c r="A13721">
        <v>528003</v>
      </c>
      <c r="B13721" t="s">
        <v>174</v>
      </c>
      <c r="C13721" t="s">
        <v>25</v>
      </c>
      <c r="D13721" t="s">
        <v>86</v>
      </c>
      <c r="E13721" t="s">
        <v>2995</v>
      </c>
      <c r="F13721" t="s">
        <v>38</v>
      </c>
      <c r="G13721" t="s">
        <v>39</v>
      </c>
      <c r="H13721">
        <v>44357</v>
      </c>
      <c r="I13721" t="str">
        <f>TEXT(Table1[[#This Row],[Issue_Date]],"mmm")</f>
        <v>Jun</v>
      </c>
      <c r="J13721">
        <v>44302</v>
      </c>
      <c r="K13721">
        <v>44544</v>
      </c>
      <c r="L13721" t="s">
        <v>30</v>
      </c>
      <c r="M13721" t="str">
        <f>IF(OR(Table1[[#This Row],[Loan_Status]]="Fully Paid",Table1[[#This Row],[Loan_Status]]="Current"),"Good Loan",IF(Table1[[#This Row],[Loan_Status]]="Charged Off","Bad Loan",""))</f>
        <v>Good Loan</v>
      </c>
      <c r="N13721">
        <v>44575</v>
      </c>
      <c r="O13721">
        <v>682911</v>
      </c>
      <c r="P13721" t="s">
        <v>9938</v>
      </c>
      <c r="Q13721" t="s">
        <v>58</v>
      </c>
      <c r="R13721" t="s">
        <v>41</v>
      </c>
      <c r="S13721" t="s">
        <v>502</v>
      </c>
      <c r="T13721">
        <v>230000</v>
      </c>
      <c r="U13721">
        <v>0.1268</v>
      </c>
      <c r="V13721">
        <v>307.83</v>
      </c>
      <c r="W13721">
        <v>0.1149</v>
      </c>
      <c r="X13721">
        <v>14000</v>
      </c>
      <c r="Y13721">
        <v>30</v>
      </c>
      <c r="Z13721">
        <v>18422</v>
      </c>
    </row>
    <row r="13722" spans="1:26" ht="14.25" customHeight="1">
      <c r="A13722">
        <v>813562</v>
      </c>
      <c r="B13722" t="s">
        <v>24</v>
      </c>
      <c r="C13722" t="s">
        <v>25</v>
      </c>
      <c r="D13722" t="s">
        <v>48</v>
      </c>
      <c r="E13722" t="s">
        <v>9477</v>
      </c>
      <c r="F13722" t="s">
        <v>38</v>
      </c>
      <c r="G13722" t="s">
        <v>39</v>
      </c>
      <c r="H13722">
        <v>44419</v>
      </c>
      <c r="I13722" t="str">
        <f>TEXT(Table1[[#This Row],[Issue_Date]],"mmm")</f>
        <v>Aug</v>
      </c>
      <c r="J13722">
        <v>44302</v>
      </c>
      <c r="K13722">
        <v>44483</v>
      </c>
      <c r="L13722" t="s">
        <v>30</v>
      </c>
      <c r="M13722" t="str">
        <f>IF(OR(Table1[[#This Row],[Loan_Status]]="Fully Paid",Table1[[#This Row],[Loan_Status]]="Current"),"Good Loan",IF(Table1[[#This Row],[Loan_Status]]="Charged Off","Bad Loan",""))</f>
        <v>Good Loan</v>
      </c>
      <c r="N13722">
        <v>44514</v>
      </c>
      <c r="O13722">
        <v>1021013</v>
      </c>
      <c r="P13722" t="s">
        <v>9938</v>
      </c>
      <c r="Q13722" t="s">
        <v>212</v>
      </c>
      <c r="R13722" t="s">
        <v>41</v>
      </c>
      <c r="S13722" t="s">
        <v>502</v>
      </c>
      <c r="T13722">
        <v>48000</v>
      </c>
      <c r="U13722">
        <v>3.0800000000000001E-2</v>
      </c>
      <c r="V13722">
        <v>434.75</v>
      </c>
      <c r="W13722">
        <v>0.1099</v>
      </c>
      <c r="X13722">
        <v>20000</v>
      </c>
      <c r="Y13722">
        <v>6</v>
      </c>
      <c r="Z13722">
        <v>25147</v>
      </c>
    </row>
    <row r="13723" spans="1:26" ht="14.25" customHeight="1">
      <c r="A13723">
        <v>716528</v>
      </c>
      <c r="B13723" t="s">
        <v>153</v>
      </c>
      <c r="C13723" t="s">
        <v>25</v>
      </c>
      <c r="D13723" t="s">
        <v>48</v>
      </c>
      <c r="E13723" t="s">
        <v>11285</v>
      </c>
      <c r="F13723" t="s">
        <v>38</v>
      </c>
      <c r="G13723" t="s">
        <v>39</v>
      </c>
      <c r="H13723">
        <v>44297</v>
      </c>
      <c r="I13723" t="str">
        <f>TEXT(Table1[[#This Row],[Issue_Date]],"mmm")</f>
        <v>Apr</v>
      </c>
      <c r="J13723">
        <v>44302</v>
      </c>
      <c r="K13723">
        <v>44302</v>
      </c>
      <c r="L13723" t="s">
        <v>30</v>
      </c>
      <c r="M13723" t="str">
        <f>IF(OR(Table1[[#This Row],[Loan_Status]]="Fully Paid",Table1[[#This Row],[Loan_Status]]="Current"),"Good Loan",IF(Table1[[#This Row],[Loan_Status]]="Charged Off","Bad Loan",""))</f>
        <v>Good Loan</v>
      </c>
      <c r="N13723">
        <v>44332</v>
      </c>
      <c r="O13723">
        <v>910420</v>
      </c>
      <c r="P13723" t="s">
        <v>9938</v>
      </c>
      <c r="Q13723" t="s">
        <v>212</v>
      </c>
      <c r="R13723" t="s">
        <v>41</v>
      </c>
      <c r="S13723" t="s">
        <v>502</v>
      </c>
      <c r="T13723">
        <v>77000</v>
      </c>
      <c r="U13723">
        <v>0.1699</v>
      </c>
      <c r="V13723">
        <v>578.6</v>
      </c>
      <c r="W13723">
        <v>0.1037</v>
      </c>
      <c r="X13723">
        <v>27000</v>
      </c>
      <c r="Y13723">
        <v>50</v>
      </c>
      <c r="Z13723">
        <v>34716</v>
      </c>
    </row>
    <row r="13724" spans="1:26" ht="14.25" customHeight="1">
      <c r="A13724">
        <v>714700</v>
      </c>
      <c r="B13724" t="s">
        <v>24</v>
      </c>
      <c r="C13724" t="s">
        <v>25</v>
      </c>
      <c r="D13724" t="s">
        <v>48</v>
      </c>
      <c r="E13724" t="s">
        <v>11286</v>
      </c>
      <c r="F13724" t="s">
        <v>38</v>
      </c>
      <c r="G13724" t="s">
        <v>39</v>
      </c>
      <c r="H13724">
        <v>44297</v>
      </c>
      <c r="I13724" t="str">
        <f>TEXT(Table1[[#This Row],[Issue_Date]],"mmm")</f>
        <v>Apr</v>
      </c>
      <c r="J13724">
        <v>44302</v>
      </c>
      <c r="K13724">
        <v>44302</v>
      </c>
      <c r="L13724" t="s">
        <v>30</v>
      </c>
      <c r="M13724" t="str">
        <f>IF(OR(Table1[[#This Row],[Loan_Status]]="Fully Paid",Table1[[#This Row],[Loan_Status]]="Current"),"Good Loan",IF(Table1[[#This Row],[Loan_Status]]="Charged Off","Bad Loan",""))</f>
        <v>Good Loan</v>
      </c>
      <c r="N13724">
        <v>44332</v>
      </c>
      <c r="O13724">
        <v>908151</v>
      </c>
      <c r="P13724" t="s">
        <v>9938</v>
      </c>
      <c r="Q13724" t="s">
        <v>55</v>
      </c>
      <c r="R13724" t="s">
        <v>41</v>
      </c>
      <c r="S13724" t="s">
        <v>502</v>
      </c>
      <c r="T13724">
        <v>240000</v>
      </c>
      <c r="U13724">
        <v>0.10489999999999999</v>
      </c>
      <c r="V13724">
        <v>653.91999999999996</v>
      </c>
      <c r="W13724">
        <v>0.1111</v>
      </c>
      <c r="X13724">
        <v>30000</v>
      </c>
      <c r="Y13724">
        <v>24</v>
      </c>
      <c r="Z13724">
        <v>39235</v>
      </c>
    </row>
    <row r="13725" spans="1:26" ht="14.25" customHeight="1">
      <c r="A13725">
        <v>721530</v>
      </c>
      <c r="B13725" t="s">
        <v>112</v>
      </c>
      <c r="C13725" t="s">
        <v>25</v>
      </c>
      <c r="D13725" t="s">
        <v>81</v>
      </c>
      <c r="E13725" t="s">
        <v>11287</v>
      </c>
      <c r="F13725" t="s">
        <v>38</v>
      </c>
      <c r="G13725" t="s">
        <v>39</v>
      </c>
      <c r="H13725">
        <v>44297</v>
      </c>
      <c r="I13725" t="str">
        <f>TEXT(Table1[[#This Row],[Issue_Date]],"mmm")</f>
        <v>Apr</v>
      </c>
      <c r="J13725">
        <v>44269</v>
      </c>
      <c r="K13725">
        <v>44241</v>
      </c>
      <c r="L13725" t="s">
        <v>30</v>
      </c>
      <c r="M13725" t="str">
        <f>IF(OR(Table1[[#This Row],[Loan_Status]]="Fully Paid",Table1[[#This Row],[Loan_Status]]="Current"),"Good Loan",IF(Table1[[#This Row],[Loan_Status]]="Charged Off","Bad Loan",""))</f>
        <v>Good Loan</v>
      </c>
      <c r="N13725">
        <v>44269</v>
      </c>
      <c r="O13725">
        <v>916157</v>
      </c>
      <c r="P13725" t="s">
        <v>9938</v>
      </c>
      <c r="Q13725" t="s">
        <v>58</v>
      </c>
      <c r="R13725" t="s">
        <v>41</v>
      </c>
      <c r="S13725" t="s">
        <v>502</v>
      </c>
      <c r="T13725">
        <v>108000</v>
      </c>
      <c r="U13725">
        <v>6.7599999999999993E-2</v>
      </c>
      <c r="V13725">
        <v>432.26</v>
      </c>
      <c r="W13725">
        <v>0.1074</v>
      </c>
      <c r="X13725">
        <v>20000</v>
      </c>
      <c r="Y13725">
        <v>13</v>
      </c>
      <c r="Z13725">
        <v>24684</v>
      </c>
    </row>
    <row r="13726" spans="1:26" ht="14.25" customHeight="1">
      <c r="A13726">
        <v>881531</v>
      </c>
      <c r="B13726" t="s">
        <v>35</v>
      </c>
      <c r="C13726" t="s">
        <v>25</v>
      </c>
      <c r="D13726" t="s">
        <v>42</v>
      </c>
      <c r="E13726" t="s">
        <v>4235</v>
      </c>
      <c r="F13726" t="s">
        <v>38</v>
      </c>
      <c r="G13726" t="s">
        <v>39</v>
      </c>
      <c r="H13726">
        <v>44450</v>
      </c>
      <c r="I13726" t="str">
        <f>TEXT(Table1[[#This Row],[Issue_Date]],"mmm")</f>
        <v>Sep</v>
      </c>
      <c r="J13726">
        <v>44545</v>
      </c>
      <c r="K13726">
        <v>44331</v>
      </c>
      <c r="L13726" t="s">
        <v>30</v>
      </c>
      <c r="M13726" t="str">
        <f>IF(OR(Table1[[#This Row],[Loan_Status]]="Fully Paid",Table1[[#This Row],[Loan_Status]]="Current"),"Good Loan",IF(Table1[[#This Row],[Loan_Status]]="Charged Off","Bad Loan",""))</f>
        <v>Good Loan</v>
      </c>
      <c r="N13726">
        <v>44362</v>
      </c>
      <c r="O13726">
        <v>1096606</v>
      </c>
      <c r="P13726" t="s">
        <v>9938</v>
      </c>
      <c r="Q13726" t="s">
        <v>58</v>
      </c>
      <c r="R13726" t="s">
        <v>41</v>
      </c>
      <c r="S13726" t="s">
        <v>502</v>
      </c>
      <c r="T13726">
        <v>154008</v>
      </c>
      <c r="U13726">
        <v>0.15</v>
      </c>
      <c r="V13726">
        <v>85.34</v>
      </c>
      <c r="W13726">
        <v>0.1242</v>
      </c>
      <c r="X13726">
        <v>3800</v>
      </c>
      <c r="Y13726">
        <v>44</v>
      </c>
      <c r="Z13726">
        <v>5016</v>
      </c>
    </row>
    <row r="13727" spans="1:26" ht="14.25" customHeight="1">
      <c r="A13727">
        <v>1003548</v>
      </c>
      <c r="B13727" t="s">
        <v>524</v>
      </c>
      <c r="C13727" t="s">
        <v>25</v>
      </c>
      <c r="D13727" t="s">
        <v>73</v>
      </c>
      <c r="E13727" t="s">
        <v>11288</v>
      </c>
      <c r="F13727" t="s">
        <v>38</v>
      </c>
      <c r="G13727" t="s">
        <v>39</v>
      </c>
      <c r="H13727">
        <v>44511</v>
      </c>
      <c r="I13727" t="str">
        <f>TEXT(Table1[[#This Row],[Issue_Date]],"mmm")</f>
        <v>Nov</v>
      </c>
      <c r="J13727">
        <v>44454</v>
      </c>
      <c r="K13727">
        <v>44210</v>
      </c>
      <c r="L13727" t="s">
        <v>30</v>
      </c>
      <c r="M13727" t="str">
        <f>IF(OR(Table1[[#This Row],[Loan_Status]]="Fully Paid",Table1[[#This Row],[Loan_Status]]="Current"),"Good Loan",IF(Table1[[#This Row],[Loan_Status]]="Charged Off","Bad Loan",""))</f>
        <v>Good Loan</v>
      </c>
      <c r="N13727">
        <v>44241</v>
      </c>
      <c r="O13727">
        <v>1230135</v>
      </c>
      <c r="P13727" t="s">
        <v>9938</v>
      </c>
      <c r="Q13727" t="s">
        <v>212</v>
      </c>
      <c r="R13727" t="s">
        <v>41</v>
      </c>
      <c r="S13727" t="s">
        <v>502</v>
      </c>
      <c r="T13727">
        <v>150000</v>
      </c>
      <c r="U13727">
        <v>0.12609999999999999</v>
      </c>
      <c r="V13727">
        <v>662.95</v>
      </c>
      <c r="W13727">
        <v>0.1171</v>
      </c>
      <c r="X13727">
        <v>30000</v>
      </c>
      <c r="Y13727">
        <v>52</v>
      </c>
      <c r="Z13727">
        <v>36343</v>
      </c>
    </row>
    <row r="13728" spans="1:26" ht="14.25" customHeight="1">
      <c r="A13728">
        <v>1040205</v>
      </c>
      <c r="B13728" t="s">
        <v>136</v>
      </c>
      <c r="C13728" t="s">
        <v>25</v>
      </c>
      <c r="D13728" t="s">
        <v>98</v>
      </c>
      <c r="E13728" t="s">
        <v>11289</v>
      </c>
      <c r="F13728" t="s">
        <v>38</v>
      </c>
      <c r="G13728" t="s">
        <v>39</v>
      </c>
      <c r="H13728">
        <v>44541</v>
      </c>
      <c r="I13728" t="str">
        <f>TEXT(Table1[[#This Row],[Issue_Date]],"mmm")</f>
        <v>Dec</v>
      </c>
      <c r="J13728">
        <v>44332</v>
      </c>
      <c r="K13728">
        <v>44483</v>
      </c>
      <c r="L13728" t="s">
        <v>30</v>
      </c>
      <c r="M13728" t="str">
        <f>IF(OR(Table1[[#This Row],[Loan_Status]]="Fully Paid",Table1[[#This Row],[Loan_Status]]="Current"),"Good Loan",IF(Table1[[#This Row],[Loan_Status]]="Charged Off","Bad Loan",""))</f>
        <v>Good Loan</v>
      </c>
      <c r="N13728">
        <v>44514</v>
      </c>
      <c r="O13728">
        <v>1270160</v>
      </c>
      <c r="P13728" t="s">
        <v>9938</v>
      </c>
      <c r="Q13728" t="s">
        <v>40</v>
      </c>
      <c r="R13728" t="s">
        <v>41</v>
      </c>
      <c r="S13728" t="s">
        <v>502</v>
      </c>
      <c r="T13728">
        <v>200000</v>
      </c>
      <c r="U13728">
        <v>4.1300000000000003E-2</v>
      </c>
      <c r="V13728">
        <v>517.64</v>
      </c>
      <c r="W13728">
        <v>0.1065</v>
      </c>
      <c r="X13728">
        <v>24000</v>
      </c>
      <c r="Y13728">
        <v>27</v>
      </c>
      <c r="Z13728">
        <v>29571</v>
      </c>
    </row>
    <row r="13729" spans="1:26" ht="14.25" customHeight="1">
      <c r="A13729">
        <v>800317</v>
      </c>
      <c r="B13729" t="s">
        <v>90</v>
      </c>
      <c r="C13729" t="s">
        <v>25</v>
      </c>
      <c r="D13729" t="s">
        <v>36</v>
      </c>
      <c r="E13729" t="s">
        <v>11290</v>
      </c>
      <c r="F13729" t="s">
        <v>38</v>
      </c>
      <c r="G13729" t="s">
        <v>39</v>
      </c>
      <c r="H13729">
        <v>44388</v>
      </c>
      <c r="I13729" t="str">
        <f>TEXT(Table1[[#This Row],[Issue_Date]],"mmm")</f>
        <v>Jul</v>
      </c>
      <c r="J13729">
        <v>44302</v>
      </c>
      <c r="K13729">
        <v>44392</v>
      </c>
      <c r="L13729" t="s">
        <v>30</v>
      </c>
      <c r="M13729" t="str">
        <f>IF(OR(Table1[[#This Row],[Loan_Status]]="Fully Paid",Table1[[#This Row],[Loan_Status]]="Current"),"Good Loan",IF(Table1[[#This Row],[Loan_Status]]="Charged Off","Bad Loan",""))</f>
        <v>Good Loan</v>
      </c>
      <c r="N13729">
        <v>44423</v>
      </c>
      <c r="O13729">
        <v>1005590</v>
      </c>
      <c r="P13729" t="s">
        <v>9938</v>
      </c>
      <c r="Q13729" t="s">
        <v>40</v>
      </c>
      <c r="R13729" t="s">
        <v>41</v>
      </c>
      <c r="S13729" t="s">
        <v>502</v>
      </c>
      <c r="T13729">
        <v>93000</v>
      </c>
      <c r="U13729">
        <v>9.9699999999999997E-2</v>
      </c>
      <c r="V13729">
        <v>430.78</v>
      </c>
      <c r="W13729">
        <v>0.10589999999999999</v>
      </c>
      <c r="X13729">
        <v>20000</v>
      </c>
      <c r="Y13729">
        <v>47</v>
      </c>
      <c r="Z13729">
        <v>25577</v>
      </c>
    </row>
    <row r="13730" spans="1:26" ht="14.25" customHeight="1">
      <c r="A13730">
        <v>779520</v>
      </c>
      <c r="B13730" t="s">
        <v>280</v>
      </c>
      <c r="C13730" t="s">
        <v>25</v>
      </c>
      <c r="D13730" t="s">
        <v>48</v>
      </c>
      <c r="E13730" t="s">
        <v>11291</v>
      </c>
      <c r="F13730" t="s">
        <v>38</v>
      </c>
      <c r="G13730" t="s">
        <v>39</v>
      </c>
      <c r="H13730">
        <v>44358</v>
      </c>
      <c r="I13730" t="str">
        <f>TEXT(Table1[[#This Row],[Issue_Date]],"mmm")</f>
        <v>Jun</v>
      </c>
      <c r="J13730">
        <v>44240</v>
      </c>
      <c r="K13730">
        <v>44542</v>
      </c>
      <c r="L13730" t="s">
        <v>30</v>
      </c>
      <c r="M13730" t="str">
        <f>IF(OR(Table1[[#This Row],[Loan_Status]]="Fully Paid",Table1[[#This Row],[Loan_Status]]="Current"),"Good Loan",IF(Table1[[#This Row],[Loan_Status]]="Charged Off","Bad Loan",""))</f>
        <v>Good Loan</v>
      </c>
      <c r="N13730">
        <v>44573</v>
      </c>
      <c r="O13730">
        <v>982265</v>
      </c>
      <c r="P13730" t="s">
        <v>9938</v>
      </c>
      <c r="Q13730" t="s">
        <v>58</v>
      </c>
      <c r="R13730" t="s">
        <v>41</v>
      </c>
      <c r="S13730" t="s">
        <v>502</v>
      </c>
      <c r="T13730">
        <v>108000</v>
      </c>
      <c r="U13730">
        <v>9.6299999999999997E-2</v>
      </c>
      <c r="V13730">
        <v>323.22000000000003</v>
      </c>
      <c r="W13730">
        <v>0.1149</v>
      </c>
      <c r="X13730">
        <v>14700</v>
      </c>
      <c r="Y13730">
        <v>31</v>
      </c>
      <c r="Z13730">
        <v>16954</v>
      </c>
    </row>
    <row r="13731" spans="1:26" ht="14.25" customHeight="1">
      <c r="A13731">
        <v>829076</v>
      </c>
      <c r="B13731" t="s">
        <v>90</v>
      </c>
      <c r="C13731" t="s">
        <v>25</v>
      </c>
      <c r="D13731" t="s">
        <v>64</v>
      </c>
      <c r="E13731" t="s">
        <v>11292</v>
      </c>
      <c r="F13731" t="s">
        <v>38</v>
      </c>
      <c r="G13731" t="s">
        <v>39</v>
      </c>
      <c r="H13731">
        <v>44388</v>
      </c>
      <c r="I13731" t="str">
        <f>TEXT(Table1[[#This Row],[Issue_Date]],"mmm")</f>
        <v>Jul</v>
      </c>
      <c r="J13731">
        <v>44332</v>
      </c>
      <c r="K13731">
        <v>44484</v>
      </c>
      <c r="L13731" t="s">
        <v>30</v>
      </c>
      <c r="M13731" t="str">
        <f>IF(OR(Table1[[#This Row],[Loan_Status]]="Fully Paid",Table1[[#This Row],[Loan_Status]]="Current"),"Good Loan",IF(Table1[[#This Row],[Loan_Status]]="Charged Off","Bad Loan",""))</f>
        <v>Good Loan</v>
      </c>
      <c r="N13731">
        <v>44515</v>
      </c>
      <c r="O13731">
        <v>1038158</v>
      </c>
      <c r="P13731" t="s">
        <v>9938</v>
      </c>
      <c r="Q13731" t="s">
        <v>55</v>
      </c>
      <c r="R13731" t="s">
        <v>41</v>
      </c>
      <c r="S13731" t="s">
        <v>502</v>
      </c>
      <c r="T13731">
        <v>60000</v>
      </c>
      <c r="U13731">
        <v>9.0800000000000006E-2</v>
      </c>
      <c r="V13731">
        <v>333.6</v>
      </c>
      <c r="W13731">
        <v>0.11990000000000001</v>
      </c>
      <c r="X13731">
        <v>15000</v>
      </c>
      <c r="Y13731">
        <v>17</v>
      </c>
      <c r="Z13731">
        <v>19853</v>
      </c>
    </row>
    <row r="13732" spans="1:26" ht="14.25" customHeight="1">
      <c r="A13732">
        <v>746239</v>
      </c>
      <c r="B13732" t="s">
        <v>139</v>
      </c>
      <c r="C13732" t="s">
        <v>25</v>
      </c>
      <c r="D13732" t="s">
        <v>48</v>
      </c>
      <c r="E13732" t="s">
        <v>11293</v>
      </c>
      <c r="F13732" t="s">
        <v>38</v>
      </c>
      <c r="G13732" t="s">
        <v>39</v>
      </c>
      <c r="H13732">
        <v>44327</v>
      </c>
      <c r="I13732" t="str">
        <f>TEXT(Table1[[#This Row],[Issue_Date]],"mmm")</f>
        <v>May</v>
      </c>
      <c r="J13732">
        <v>44419</v>
      </c>
      <c r="K13732">
        <v>44419</v>
      </c>
      <c r="L13732" t="s">
        <v>30</v>
      </c>
      <c r="M13732" t="str">
        <f>IF(OR(Table1[[#This Row],[Loan_Status]]="Fully Paid",Table1[[#This Row],[Loan_Status]]="Current"),"Good Loan",IF(Table1[[#This Row],[Loan_Status]]="Charged Off","Bad Loan",""))</f>
        <v>Good Loan</v>
      </c>
      <c r="N13732">
        <v>44450</v>
      </c>
      <c r="O13732">
        <v>944949</v>
      </c>
      <c r="P13732" t="s">
        <v>9938</v>
      </c>
      <c r="Q13732" t="s">
        <v>40</v>
      </c>
      <c r="R13732" t="s">
        <v>41</v>
      </c>
      <c r="S13732" t="s">
        <v>502</v>
      </c>
      <c r="T13732">
        <v>127404</v>
      </c>
      <c r="U13732">
        <v>0.14949999999999999</v>
      </c>
      <c r="V13732">
        <v>204.62</v>
      </c>
      <c r="W13732">
        <v>0.10589999999999999</v>
      </c>
      <c r="X13732">
        <v>9500</v>
      </c>
      <c r="Y13732">
        <v>40</v>
      </c>
      <c r="Z13732">
        <v>9748</v>
      </c>
    </row>
    <row r="13733" spans="1:26" ht="14.25" customHeight="1">
      <c r="A13733">
        <v>624873</v>
      </c>
      <c r="B13733" t="s">
        <v>53</v>
      </c>
      <c r="C13733" t="s">
        <v>25</v>
      </c>
      <c r="D13733" t="s">
        <v>26</v>
      </c>
      <c r="E13733" t="s">
        <v>11294</v>
      </c>
      <c r="F13733" t="s">
        <v>38</v>
      </c>
      <c r="G13733" t="s">
        <v>39</v>
      </c>
      <c r="H13733">
        <v>44540</v>
      </c>
      <c r="I13733" t="str">
        <f>TEXT(Table1[[#This Row],[Issue_Date]],"mmm")</f>
        <v>Dec</v>
      </c>
      <c r="J13733">
        <v>44332</v>
      </c>
      <c r="K13733">
        <v>44454</v>
      </c>
      <c r="L13733" t="s">
        <v>30</v>
      </c>
      <c r="M13733" t="str">
        <f>IF(OR(Table1[[#This Row],[Loan_Status]]="Fully Paid",Table1[[#This Row],[Loan_Status]]="Current"),"Good Loan",IF(Table1[[#This Row],[Loan_Status]]="Charged Off","Bad Loan",""))</f>
        <v>Good Loan</v>
      </c>
      <c r="N13733">
        <v>44484</v>
      </c>
      <c r="O13733">
        <v>800841</v>
      </c>
      <c r="P13733" t="s">
        <v>9938</v>
      </c>
      <c r="Q13733" t="s">
        <v>40</v>
      </c>
      <c r="R13733" t="s">
        <v>41</v>
      </c>
      <c r="S13733" t="s">
        <v>502</v>
      </c>
      <c r="T13733">
        <v>60000</v>
      </c>
      <c r="U13733">
        <v>0.1439</v>
      </c>
      <c r="V13733">
        <v>231.77</v>
      </c>
      <c r="W13733">
        <v>9.2499999999999999E-2</v>
      </c>
      <c r="X13733">
        <v>15000</v>
      </c>
      <c r="Y13733">
        <v>31</v>
      </c>
      <c r="Z13733">
        <v>13895</v>
      </c>
    </row>
    <row r="13734" spans="1:26" ht="14.25" customHeight="1">
      <c r="A13734">
        <v>764670</v>
      </c>
      <c r="B13734" t="s">
        <v>35</v>
      </c>
      <c r="C13734" t="s">
        <v>25</v>
      </c>
      <c r="D13734" t="s">
        <v>48</v>
      </c>
      <c r="E13734" t="s">
        <v>11295</v>
      </c>
      <c r="F13734" t="s">
        <v>44</v>
      </c>
      <c r="G13734" t="s">
        <v>39</v>
      </c>
      <c r="H13734">
        <v>44327</v>
      </c>
      <c r="I13734" t="str">
        <f>TEXT(Table1[[#This Row],[Issue_Date]],"mmm")</f>
        <v>May</v>
      </c>
      <c r="J13734">
        <v>44332</v>
      </c>
      <c r="K13734">
        <v>44271</v>
      </c>
      <c r="L13734" t="s">
        <v>30</v>
      </c>
      <c r="M13734" t="str">
        <f>IF(OR(Table1[[#This Row],[Loan_Status]]="Fully Paid",Table1[[#This Row],[Loan_Status]]="Current"),"Good Loan",IF(Table1[[#This Row],[Loan_Status]]="Charged Off","Bad Loan",""))</f>
        <v>Good Loan</v>
      </c>
      <c r="N13734">
        <v>44302</v>
      </c>
      <c r="O13734">
        <v>965421</v>
      </c>
      <c r="P13734" t="s">
        <v>9938</v>
      </c>
      <c r="Q13734" t="s">
        <v>114</v>
      </c>
      <c r="R13734" t="s">
        <v>41</v>
      </c>
      <c r="S13734" t="s">
        <v>502</v>
      </c>
      <c r="T13734">
        <v>49300</v>
      </c>
      <c r="U13734">
        <v>0.26119999999999999</v>
      </c>
      <c r="V13734">
        <v>454.96</v>
      </c>
      <c r="W13734">
        <v>0.12989999999999999</v>
      </c>
      <c r="X13734">
        <v>20000</v>
      </c>
      <c r="Y13734">
        <v>22</v>
      </c>
      <c r="Z13734">
        <v>27277</v>
      </c>
    </row>
    <row r="13735" spans="1:26" ht="14.25" customHeight="1">
      <c r="A13735">
        <v>1007899</v>
      </c>
      <c r="B13735" t="s">
        <v>112</v>
      </c>
      <c r="C13735" t="s">
        <v>25</v>
      </c>
      <c r="D13735" t="s">
        <v>81</v>
      </c>
      <c r="E13735" t="s">
        <v>11296</v>
      </c>
      <c r="F13735" t="s">
        <v>44</v>
      </c>
      <c r="G13735" t="s">
        <v>39</v>
      </c>
      <c r="H13735">
        <v>44511</v>
      </c>
      <c r="I13735" t="str">
        <f>TEXT(Table1[[#This Row],[Issue_Date]],"mmm")</f>
        <v>Nov</v>
      </c>
      <c r="J13735">
        <v>44331</v>
      </c>
      <c r="K13735">
        <v>44331</v>
      </c>
      <c r="L13735" t="s">
        <v>30</v>
      </c>
      <c r="M13735" t="str">
        <f>IF(OR(Table1[[#This Row],[Loan_Status]]="Fully Paid",Table1[[#This Row],[Loan_Status]]="Current"),"Good Loan",IF(Table1[[#This Row],[Loan_Status]]="Charged Off","Bad Loan",""))</f>
        <v>Good Loan</v>
      </c>
      <c r="N13735">
        <v>44362</v>
      </c>
      <c r="O13735">
        <v>1234532</v>
      </c>
      <c r="P13735" t="s">
        <v>9938</v>
      </c>
      <c r="Q13735" t="s">
        <v>114</v>
      </c>
      <c r="R13735" t="s">
        <v>41</v>
      </c>
      <c r="S13735" t="s">
        <v>502</v>
      </c>
      <c r="T13735">
        <v>100000</v>
      </c>
      <c r="U13735">
        <v>9.2999999999999999E-2</v>
      </c>
      <c r="V13735">
        <v>276.06</v>
      </c>
      <c r="W13735">
        <v>0.13489999999999999</v>
      </c>
      <c r="X13735">
        <v>12000</v>
      </c>
      <c r="Y13735">
        <v>23</v>
      </c>
      <c r="Z13735">
        <v>16084</v>
      </c>
    </row>
    <row r="13736" spans="1:26" ht="14.25" customHeight="1">
      <c r="A13736">
        <v>810261</v>
      </c>
      <c r="B13736" t="s">
        <v>35</v>
      </c>
      <c r="C13736" t="s">
        <v>25</v>
      </c>
      <c r="D13736" t="s">
        <v>36</v>
      </c>
      <c r="E13736" t="s">
        <v>11297</v>
      </c>
      <c r="F13736" t="s">
        <v>44</v>
      </c>
      <c r="G13736" t="s">
        <v>39</v>
      </c>
      <c r="H13736">
        <v>44388</v>
      </c>
      <c r="I13736" t="str">
        <f>TEXT(Table1[[#This Row],[Issue_Date]],"mmm")</f>
        <v>Jul</v>
      </c>
      <c r="J13736">
        <v>44271</v>
      </c>
      <c r="K13736">
        <v>44271</v>
      </c>
      <c r="L13736" t="s">
        <v>30</v>
      </c>
      <c r="M13736" t="str">
        <f>IF(OR(Table1[[#This Row],[Loan_Status]]="Fully Paid",Table1[[#This Row],[Loan_Status]]="Current"),"Good Loan",IF(Table1[[#This Row],[Loan_Status]]="Charged Off","Bad Loan",""))</f>
        <v>Good Loan</v>
      </c>
      <c r="N13736">
        <v>44302</v>
      </c>
      <c r="O13736">
        <v>1017156</v>
      </c>
      <c r="P13736" t="s">
        <v>9938</v>
      </c>
      <c r="Q13736" t="s">
        <v>114</v>
      </c>
      <c r="R13736" t="s">
        <v>41</v>
      </c>
      <c r="S13736" t="s">
        <v>502</v>
      </c>
      <c r="T13736">
        <v>33000</v>
      </c>
      <c r="U13736">
        <v>2.9499999999999998E-2</v>
      </c>
      <c r="V13736">
        <v>34.130000000000003</v>
      </c>
      <c r="W13736">
        <v>0.12989999999999999</v>
      </c>
      <c r="X13736">
        <v>1500</v>
      </c>
      <c r="Y13736">
        <v>42</v>
      </c>
      <c r="Z13736">
        <v>2044</v>
      </c>
    </row>
    <row r="13737" spans="1:26" ht="14.25" customHeight="1">
      <c r="A13737">
        <v>552451</v>
      </c>
      <c r="B13737" t="s">
        <v>47</v>
      </c>
      <c r="C13737" t="s">
        <v>25</v>
      </c>
      <c r="D13737" t="s">
        <v>64</v>
      </c>
      <c r="E13737" t="s">
        <v>11298</v>
      </c>
      <c r="F13737" t="s">
        <v>44</v>
      </c>
      <c r="G13737" t="s">
        <v>39</v>
      </c>
      <c r="H13737">
        <v>44387</v>
      </c>
      <c r="I13737" t="str">
        <f>TEXT(Table1[[#This Row],[Issue_Date]],"mmm")</f>
        <v>Jul</v>
      </c>
      <c r="J13737">
        <v>44423</v>
      </c>
      <c r="K13737">
        <v>44423</v>
      </c>
      <c r="L13737" t="s">
        <v>30</v>
      </c>
      <c r="M13737" t="str">
        <f>IF(OR(Table1[[#This Row],[Loan_Status]]="Fully Paid",Table1[[#This Row],[Loan_Status]]="Current"),"Good Loan",IF(Table1[[#This Row],[Loan_Status]]="Charged Off","Bad Loan",""))</f>
        <v>Good Loan</v>
      </c>
      <c r="N13737">
        <v>44454</v>
      </c>
      <c r="O13737">
        <v>703411</v>
      </c>
      <c r="P13737" t="s">
        <v>9938</v>
      </c>
      <c r="Q13737" t="s">
        <v>114</v>
      </c>
      <c r="R13737" t="s">
        <v>41</v>
      </c>
      <c r="S13737" t="s">
        <v>502</v>
      </c>
      <c r="T13737">
        <v>55700</v>
      </c>
      <c r="U13737">
        <v>0.1515</v>
      </c>
      <c r="V13737">
        <v>480.3</v>
      </c>
      <c r="W13737">
        <v>0.1323</v>
      </c>
      <c r="X13737">
        <v>21000</v>
      </c>
      <c r="Y13737">
        <v>25</v>
      </c>
      <c r="Z13737">
        <v>28811</v>
      </c>
    </row>
    <row r="13738" spans="1:26" ht="14.25" customHeight="1">
      <c r="A13738">
        <v>530036</v>
      </c>
      <c r="B13738" t="s">
        <v>35</v>
      </c>
      <c r="C13738" t="s">
        <v>25</v>
      </c>
      <c r="D13738" t="s">
        <v>59</v>
      </c>
      <c r="E13738" t="s">
        <v>11299</v>
      </c>
      <c r="F13738" t="s">
        <v>44</v>
      </c>
      <c r="G13738" t="s">
        <v>39</v>
      </c>
      <c r="H13738">
        <v>44357</v>
      </c>
      <c r="I13738" t="str">
        <f>TEXT(Table1[[#This Row],[Issue_Date]],"mmm")</f>
        <v>Jun</v>
      </c>
      <c r="J13738">
        <v>44359</v>
      </c>
      <c r="K13738">
        <v>44359</v>
      </c>
      <c r="L13738" t="s">
        <v>30</v>
      </c>
      <c r="M13738" t="str">
        <f>IF(OR(Table1[[#This Row],[Loan_Status]]="Fully Paid",Table1[[#This Row],[Loan_Status]]="Current"),"Good Loan",IF(Table1[[#This Row],[Loan_Status]]="Charged Off","Bad Loan",""))</f>
        <v>Good Loan</v>
      </c>
      <c r="N13738">
        <v>44389</v>
      </c>
      <c r="O13738">
        <v>685396</v>
      </c>
      <c r="P13738" t="s">
        <v>9938</v>
      </c>
      <c r="Q13738" t="s">
        <v>66</v>
      </c>
      <c r="R13738" t="s">
        <v>41</v>
      </c>
      <c r="S13738" t="s">
        <v>502</v>
      </c>
      <c r="T13738">
        <v>120000</v>
      </c>
      <c r="U13738">
        <v>0.12379999999999999</v>
      </c>
      <c r="V13738">
        <v>426.74</v>
      </c>
      <c r="W13738">
        <v>0.1361</v>
      </c>
      <c r="X13738">
        <v>25000</v>
      </c>
      <c r="Y13738">
        <v>44</v>
      </c>
      <c r="Z13738">
        <v>22651</v>
      </c>
    </row>
    <row r="13739" spans="1:26" ht="14.25" customHeight="1">
      <c r="A13739">
        <v>573443</v>
      </c>
      <c r="B13739" t="s">
        <v>47</v>
      </c>
      <c r="C13739" t="s">
        <v>25</v>
      </c>
      <c r="D13739" t="s">
        <v>86</v>
      </c>
      <c r="E13739" t="s">
        <v>5946</v>
      </c>
      <c r="F13739" t="s">
        <v>44</v>
      </c>
      <c r="G13739" t="s">
        <v>39</v>
      </c>
      <c r="H13739">
        <v>44479</v>
      </c>
      <c r="I13739" t="str">
        <f>TEXT(Table1[[#This Row],[Issue_Date]],"mmm")</f>
        <v>Oct</v>
      </c>
      <c r="J13739">
        <v>44239</v>
      </c>
      <c r="K13739">
        <v>44239</v>
      </c>
      <c r="L13739" t="s">
        <v>30</v>
      </c>
      <c r="M13739" t="str">
        <f>IF(OR(Table1[[#This Row],[Loan_Status]]="Fully Paid",Table1[[#This Row],[Loan_Status]]="Current"),"Good Loan",IF(Table1[[#This Row],[Loan_Status]]="Charged Off","Bad Loan",""))</f>
        <v>Good Loan</v>
      </c>
      <c r="N13739">
        <v>44267</v>
      </c>
      <c r="O13739">
        <v>737604</v>
      </c>
      <c r="P13739" t="s">
        <v>9938</v>
      </c>
      <c r="Q13739" t="s">
        <v>114</v>
      </c>
      <c r="R13739" t="s">
        <v>41</v>
      </c>
      <c r="S13739" t="s">
        <v>502</v>
      </c>
      <c r="T13739">
        <v>65000</v>
      </c>
      <c r="U13739">
        <v>5.1499999999999997E-2</v>
      </c>
      <c r="V13739">
        <v>365.94</v>
      </c>
      <c r="W13739">
        <v>0.1323</v>
      </c>
      <c r="X13739">
        <v>16000</v>
      </c>
      <c r="Y13739">
        <v>27</v>
      </c>
      <c r="Z13739">
        <v>18558</v>
      </c>
    </row>
    <row r="13740" spans="1:26" ht="14.25" customHeight="1">
      <c r="A13740">
        <v>565612</v>
      </c>
      <c r="B13740" t="s">
        <v>105</v>
      </c>
      <c r="C13740" t="s">
        <v>25</v>
      </c>
      <c r="D13740" t="s">
        <v>157</v>
      </c>
      <c r="E13740" t="s">
        <v>3499</v>
      </c>
      <c r="F13740" t="s">
        <v>44</v>
      </c>
      <c r="G13740" t="s">
        <v>39</v>
      </c>
      <c r="H13740">
        <v>44418</v>
      </c>
      <c r="I13740" t="str">
        <f>TEXT(Table1[[#This Row],[Issue_Date]],"mmm")</f>
        <v>Aug</v>
      </c>
      <c r="J13740">
        <v>44483</v>
      </c>
      <c r="K13740">
        <v>44483</v>
      </c>
      <c r="L13740" t="s">
        <v>30</v>
      </c>
      <c r="M13740" t="str">
        <f>IF(OR(Table1[[#This Row],[Loan_Status]]="Fully Paid",Table1[[#This Row],[Loan_Status]]="Current"),"Good Loan",IF(Table1[[#This Row],[Loan_Status]]="Charged Off","Bad Loan",""))</f>
        <v>Good Loan</v>
      </c>
      <c r="N13740">
        <v>44514</v>
      </c>
      <c r="O13740">
        <v>727662</v>
      </c>
      <c r="P13740" t="s">
        <v>9938</v>
      </c>
      <c r="Q13740" t="s">
        <v>45</v>
      </c>
      <c r="R13740" t="s">
        <v>41</v>
      </c>
      <c r="S13740" t="s">
        <v>502</v>
      </c>
      <c r="T13740">
        <v>140004</v>
      </c>
      <c r="U13740">
        <v>0.17979999999999999</v>
      </c>
      <c r="V13740">
        <v>139.55000000000001</v>
      </c>
      <c r="W13740">
        <v>0.13980000000000001</v>
      </c>
      <c r="X13740">
        <v>6000</v>
      </c>
      <c r="Y13740">
        <v>51</v>
      </c>
      <c r="Z13740">
        <v>8271</v>
      </c>
    </row>
    <row r="13741" spans="1:26" ht="14.25" customHeight="1">
      <c r="A13741">
        <v>583948</v>
      </c>
      <c r="B13741" t="s">
        <v>139</v>
      </c>
      <c r="C13741" t="s">
        <v>25</v>
      </c>
      <c r="D13741" t="s">
        <v>59</v>
      </c>
      <c r="E13741" t="s">
        <v>4237</v>
      </c>
      <c r="F13741" t="s">
        <v>44</v>
      </c>
      <c r="G13741" t="s">
        <v>39</v>
      </c>
      <c r="H13741">
        <v>44449</v>
      </c>
      <c r="I13741" t="str">
        <f>TEXT(Table1[[#This Row],[Issue_Date]],"mmm")</f>
        <v>Sep</v>
      </c>
      <c r="J13741">
        <v>44211</v>
      </c>
      <c r="K13741">
        <v>44211</v>
      </c>
      <c r="L13741" t="s">
        <v>30</v>
      </c>
      <c r="M13741" t="str">
        <f>IF(OR(Table1[[#This Row],[Loan_Status]]="Fully Paid",Table1[[#This Row],[Loan_Status]]="Current"),"Good Loan",IF(Table1[[#This Row],[Loan_Status]]="Charged Off","Bad Loan",""))</f>
        <v>Good Loan</v>
      </c>
      <c r="N13741">
        <v>44242</v>
      </c>
      <c r="O13741">
        <v>750348</v>
      </c>
      <c r="P13741" t="s">
        <v>9938</v>
      </c>
      <c r="Q13741" t="s">
        <v>45</v>
      </c>
      <c r="R13741" t="s">
        <v>41</v>
      </c>
      <c r="S13741" t="s">
        <v>502</v>
      </c>
      <c r="T13741">
        <v>52000</v>
      </c>
      <c r="U13741">
        <v>6.0699999999999997E-2</v>
      </c>
      <c r="V13741">
        <v>186.07</v>
      </c>
      <c r="W13741">
        <v>0.13980000000000001</v>
      </c>
      <c r="X13741">
        <v>8000</v>
      </c>
      <c r="Y13741">
        <v>11</v>
      </c>
      <c r="Z13741">
        <v>11084</v>
      </c>
    </row>
    <row r="13742" spans="1:26" ht="14.25" customHeight="1">
      <c r="A13742">
        <v>640632</v>
      </c>
      <c r="B13742" t="s">
        <v>115</v>
      </c>
      <c r="C13742" t="s">
        <v>25</v>
      </c>
      <c r="D13742" t="s">
        <v>36</v>
      </c>
      <c r="E13742" t="s">
        <v>11300</v>
      </c>
      <c r="F13742" t="s">
        <v>44</v>
      </c>
      <c r="G13742" t="s">
        <v>39</v>
      </c>
      <c r="H13742">
        <v>44540</v>
      </c>
      <c r="I13742" t="str">
        <f>TEXT(Table1[[#This Row],[Issue_Date]],"mmm")</f>
        <v>Dec</v>
      </c>
      <c r="J13742">
        <v>44332</v>
      </c>
      <c r="K13742">
        <v>44300</v>
      </c>
      <c r="L13742" t="s">
        <v>30</v>
      </c>
      <c r="M13742" t="str">
        <f>IF(OR(Table1[[#This Row],[Loan_Status]]="Fully Paid",Table1[[#This Row],[Loan_Status]]="Current"),"Good Loan",IF(Table1[[#This Row],[Loan_Status]]="Charged Off","Bad Loan",""))</f>
        <v>Good Loan</v>
      </c>
      <c r="N13742">
        <v>44330</v>
      </c>
      <c r="O13742">
        <v>820087</v>
      </c>
      <c r="P13742" t="s">
        <v>9938</v>
      </c>
      <c r="Q13742" t="s">
        <v>114</v>
      </c>
      <c r="R13742" t="s">
        <v>41</v>
      </c>
      <c r="S13742" t="s">
        <v>502</v>
      </c>
      <c r="T13742">
        <v>105000</v>
      </c>
      <c r="U13742">
        <v>0.1968</v>
      </c>
      <c r="V13742">
        <v>447.22</v>
      </c>
      <c r="W13742">
        <v>0.12230000000000001</v>
      </c>
      <c r="X13742">
        <v>20000</v>
      </c>
      <c r="Y13742">
        <v>32</v>
      </c>
      <c r="Z13742">
        <v>25858</v>
      </c>
    </row>
    <row r="13743" spans="1:26" ht="14.25" customHeight="1">
      <c r="A13743">
        <v>772684</v>
      </c>
      <c r="B13743" t="s">
        <v>24</v>
      </c>
      <c r="C13743" t="s">
        <v>25</v>
      </c>
      <c r="D13743" t="s">
        <v>48</v>
      </c>
      <c r="E13743" t="s">
        <v>11301</v>
      </c>
      <c r="F13743" t="s">
        <v>68</v>
      </c>
      <c r="G13743" t="s">
        <v>39</v>
      </c>
      <c r="H13743">
        <v>44358</v>
      </c>
      <c r="I13743" t="str">
        <f>TEXT(Table1[[#This Row],[Issue_Date]],"mmm")</f>
        <v>Jun</v>
      </c>
      <c r="J13743">
        <v>44302</v>
      </c>
      <c r="K13743">
        <v>44450</v>
      </c>
      <c r="L13743" t="s">
        <v>30</v>
      </c>
      <c r="M13743" t="str">
        <f>IF(OR(Table1[[#This Row],[Loan_Status]]="Fully Paid",Table1[[#This Row],[Loan_Status]]="Current"),"Good Loan",IF(Table1[[#This Row],[Loan_Status]]="Charged Off","Bad Loan",""))</f>
        <v>Good Loan</v>
      </c>
      <c r="N13743">
        <v>44480</v>
      </c>
      <c r="O13743">
        <v>974676</v>
      </c>
      <c r="P13743" t="s">
        <v>9938</v>
      </c>
      <c r="Q13743" t="s">
        <v>83</v>
      </c>
      <c r="R13743" t="s">
        <v>41</v>
      </c>
      <c r="S13743" t="s">
        <v>502</v>
      </c>
      <c r="T13743">
        <v>207996</v>
      </c>
      <c r="U13743">
        <v>0.1104</v>
      </c>
      <c r="V13743">
        <v>247.94</v>
      </c>
      <c r="W13743">
        <v>0.16889999999999999</v>
      </c>
      <c r="X13743">
        <v>10000</v>
      </c>
      <c r="Y13743">
        <v>34</v>
      </c>
      <c r="Z13743">
        <v>10418</v>
      </c>
    </row>
    <row r="13744" spans="1:26" ht="14.25" customHeight="1">
      <c r="A13744">
        <v>834303</v>
      </c>
      <c r="B13744" t="s">
        <v>63</v>
      </c>
      <c r="C13744" t="s">
        <v>25</v>
      </c>
      <c r="D13744" t="s">
        <v>59</v>
      </c>
      <c r="F13744" t="s">
        <v>68</v>
      </c>
      <c r="G13744" t="s">
        <v>39</v>
      </c>
      <c r="H13744">
        <v>44419</v>
      </c>
      <c r="I13744" t="str">
        <f>TEXT(Table1[[#This Row],[Issue_Date]],"mmm")</f>
        <v>Aug</v>
      </c>
      <c r="J13744">
        <v>44512</v>
      </c>
      <c r="K13744">
        <v>44512</v>
      </c>
      <c r="L13744" t="s">
        <v>30</v>
      </c>
      <c r="M13744" t="str">
        <f>IF(OR(Table1[[#This Row],[Loan_Status]]="Fully Paid",Table1[[#This Row],[Loan_Status]]="Current"),"Good Loan",IF(Table1[[#This Row],[Loan_Status]]="Charged Off","Bad Loan",""))</f>
        <v>Good Loan</v>
      </c>
      <c r="N13744">
        <v>44542</v>
      </c>
      <c r="O13744">
        <v>1024176</v>
      </c>
      <c r="P13744" t="s">
        <v>9938</v>
      </c>
      <c r="Q13744" t="s">
        <v>83</v>
      </c>
      <c r="R13744" t="s">
        <v>41</v>
      </c>
      <c r="S13744" t="s">
        <v>502</v>
      </c>
      <c r="T13744">
        <v>100000</v>
      </c>
      <c r="U13744">
        <v>7.1199999999999999E-2</v>
      </c>
      <c r="V13744">
        <v>743.81</v>
      </c>
      <c r="W13744">
        <v>0.16889999999999999</v>
      </c>
      <c r="X13744">
        <v>30000</v>
      </c>
      <c r="Y13744">
        <v>16</v>
      </c>
      <c r="Z13744">
        <v>35828</v>
      </c>
    </row>
    <row r="13745" spans="1:26" ht="14.25" customHeight="1">
      <c r="A13745">
        <v>1010854</v>
      </c>
      <c r="B13745" t="s">
        <v>90</v>
      </c>
      <c r="C13745" t="s">
        <v>25</v>
      </c>
      <c r="D13745" t="s">
        <v>26</v>
      </c>
      <c r="E13745" t="s">
        <v>11302</v>
      </c>
      <c r="F13745" t="s">
        <v>68</v>
      </c>
      <c r="G13745" t="s">
        <v>39</v>
      </c>
      <c r="H13745">
        <v>44511</v>
      </c>
      <c r="I13745" t="str">
        <f>TEXT(Table1[[#This Row],[Issue_Date]],"mmm")</f>
        <v>Nov</v>
      </c>
      <c r="J13745">
        <v>44300</v>
      </c>
      <c r="K13745">
        <v>44300</v>
      </c>
      <c r="L13745" t="s">
        <v>30</v>
      </c>
      <c r="M13745" t="str">
        <f>IF(OR(Table1[[#This Row],[Loan_Status]]="Fully Paid",Table1[[#This Row],[Loan_Status]]="Current"),"Good Loan",IF(Table1[[#This Row],[Loan_Status]]="Charged Off","Bad Loan",""))</f>
        <v>Good Loan</v>
      </c>
      <c r="N13745">
        <v>44330</v>
      </c>
      <c r="O13745">
        <v>1237694</v>
      </c>
      <c r="P13745" t="s">
        <v>9938</v>
      </c>
      <c r="Q13745" t="s">
        <v>513</v>
      </c>
      <c r="R13745" t="s">
        <v>41</v>
      </c>
      <c r="S13745" t="s">
        <v>502</v>
      </c>
      <c r="T13745">
        <v>91140</v>
      </c>
      <c r="U13745">
        <v>0.1361</v>
      </c>
      <c r="V13745">
        <v>510.6</v>
      </c>
      <c r="W13745">
        <v>0.1825</v>
      </c>
      <c r="X13745">
        <v>20000</v>
      </c>
      <c r="Y13745">
        <v>18</v>
      </c>
      <c r="Z13745">
        <v>27353</v>
      </c>
    </row>
    <row r="13746" spans="1:26" ht="14.25" customHeight="1">
      <c r="A13746">
        <v>768375</v>
      </c>
      <c r="B13746" t="s">
        <v>97</v>
      </c>
      <c r="C13746" t="s">
        <v>25</v>
      </c>
      <c r="D13746" t="s">
        <v>48</v>
      </c>
      <c r="E13746" t="s">
        <v>11303</v>
      </c>
      <c r="F13746" t="s">
        <v>68</v>
      </c>
      <c r="G13746" t="s">
        <v>39</v>
      </c>
      <c r="H13746">
        <v>44358</v>
      </c>
      <c r="I13746" t="str">
        <f>TEXT(Table1[[#This Row],[Issue_Date]],"mmm")</f>
        <v>Jun</v>
      </c>
      <c r="J13746">
        <v>44271</v>
      </c>
      <c r="K13746">
        <v>44420</v>
      </c>
      <c r="L13746" t="s">
        <v>30</v>
      </c>
      <c r="M13746" t="str">
        <f>IF(OR(Table1[[#This Row],[Loan_Status]]="Fully Paid",Table1[[#This Row],[Loan_Status]]="Current"),"Good Loan",IF(Table1[[#This Row],[Loan_Status]]="Charged Off","Bad Loan",""))</f>
        <v>Good Loan</v>
      </c>
      <c r="N13746">
        <v>44451</v>
      </c>
      <c r="O13746">
        <v>969672</v>
      </c>
      <c r="P13746" t="s">
        <v>9938</v>
      </c>
      <c r="Q13746" t="s">
        <v>101</v>
      </c>
      <c r="R13746" t="s">
        <v>41</v>
      </c>
      <c r="S13746" t="s">
        <v>502</v>
      </c>
      <c r="T13746">
        <v>61500</v>
      </c>
      <c r="U13746">
        <v>0.17460000000000001</v>
      </c>
      <c r="V13746">
        <v>145.88</v>
      </c>
      <c r="W13746">
        <v>0.15989999999999999</v>
      </c>
      <c r="X13746">
        <v>6000</v>
      </c>
      <c r="Y13746">
        <v>28</v>
      </c>
      <c r="Z13746">
        <v>7035</v>
      </c>
    </row>
    <row r="13747" spans="1:26" ht="14.25" customHeight="1">
      <c r="A13747">
        <v>682162</v>
      </c>
      <c r="B13747" t="s">
        <v>305</v>
      </c>
      <c r="C13747" t="s">
        <v>25</v>
      </c>
      <c r="D13747" t="s">
        <v>42</v>
      </c>
      <c r="E13747" t="s">
        <v>11304</v>
      </c>
      <c r="F13747" t="s">
        <v>68</v>
      </c>
      <c r="G13747" t="s">
        <v>39</v>
      </c>
      <c r="H13747">
        <v>44238</v>
      </c>
      <c r="I13747" t="str">
        <f>TEXT(Table1[[#This Row],[Issue_Date]],"mmm")</f>
        <v>Feb</v>
      </c>
      <c r="J13747">
        <v>44514</v>
      </c>
      <c r="K13747">
        <v>44421</v>
      </c>
      <c r="L13747" t="s">
        <v>30</v>
      </c>
      <c r="M13747" t="str">
        <f>IF(OR(Table1[[#This Row],[Loan_Status]]="Fully Paid",Table1[[#This Row],[Loan_Status]]="Current"),"Good Loan",IF(Table1[[#This Row],[Loan_Status]]="Charged Off","Bad Loan",""))</f>
        <v>Good Loan</v>
      </c>
      <c r="N13747">
        <v>44452</v>
      </c>
      <c r="O13747">
        <v>871287</v>
      </c>
      <c r="P13747" t="s">
        <v>9938</v>
      </c>
      <c r="Q13747" t="s">
        <v>83</v>
      </c>
      <c r="R13747" t="s">
        <v>41</v>
      </c>
      <c r="S13747" t="s">
        <v>502</v>
      </c>
      <c r="T13747">
        <v>160000</v>
      </c>
      <c r="U13747">
        <v>0.13450000000000001</v>
      </c>
      <c r="V13747">
        <v>603.32000000000005</v>
      </c>
      <c r="W13747">
        <v>0.1565</v>
      </c>
      <c r="X13747">
        <v>25000</v>
      </c>
      <c r="Y13747">
        <v>22</v>
      </c>
      <c r="Z13747">
        <v>32800</v>
      </c>
    </row>
    <row r="13748" spans="1:26" ht="14.25" customHeight="1">
      <c r="A13748">
        <v>640062</v>
      </c>
      <c r="B13748" t="s">
        <v>112</v>
      </c>
      <c r="C13748" t="s">
        <v>25</v>
      </c>
      <c r="D13748" t="s">
        <v>59</v>
      </c>
      <c r="E13748" t="s">
        <v>2937</v>
      </c>
      <c r="F13748" t="s">
        <v>68</v>
      </c>
      <c r="G13748" t="s">
        <v>39</v>
      </c>
      <c r="H13748">
        <v>44540</v>
      </c>
      <c r="I13748" t="str">
        <f>TEXT(Table1[[#This Row],[Issue_Date]],"mmm")</f>
        <v>Dec</v>
      </c>
      <c r="J13748">
        <v>44545</v>
      </c>
      <c r="K13748">
        <v>44390</v>
      </c>
      <c r="L13748" t="s">
        <v>30</v>
      </c>
      <c r="M13748" t="str">
        <f>IF(OR(Table1[[#This Row],[Loan_Status]]="Fully Paid",Table1[[#This Row],[Loan_Status]]="Current"),"Good Loan",IF(Table1[[#This Row],[Loan_Status]]="Charged Off","Bad Loan",""))</f>
        <v>Good Loan</v>
      </c>
      <c r="N13748">
        <v>44421</v>
      </c>
      <c r="O13748">
        <v>819369</v>
      </c>
      <c r="P13748" t="s">
        <v>9938</v>
      </c>
      <c r="Q13748" t="s">
        <v>101</v>
      </c>
      <c r="R13748" t="s">
        <v>41</v>
      </c>
      <c r="S13748" t="s">
        <v>502</v>
      </c>
      <c r="T13748">
        <v>85800</v>
      </c>
      <c r="U13748">
        <v>0.13400000000000001</v>
      </c>
      <c r="V13748">
        <v>75.23</v>
      </c>
      <c r="W13748">
        <v>0.14460000000000001</v>
      </c>
      <c r="X13748">
        <v>3200</v>
      </c>
      <c r="Y13748">
        <v>25</v>
      </c>
      <c r="Z13748">
        <v>4141</v>
      </c>
    </row>
    <row r="13749" spans="1:26" ht="14.25" customHeight="1">
      <c r="A13749">
        <v>1025415</v>
      </c>
      <c r="B13749" t="s">
        <v>139</v>
      </c>
      <c r="C13749" t="s">
        <v>25</v>
      </c>
      <c r="D13749" t="s">
        <v>48</v>
      </c>
      <c r="E13749" t="s">
        <v>11305</v>
      </c>
      <c r="F13749" t="s">
        <v>68</v>
      </c>
      <c r="G13749" t="s">
        <v>39</v>
      </c>
      <c r="H13749">
        <v>44511</v>
      </c>
      <c r="I13749" t="str">
        <f>TEXT(Table1[[#This Row],[Issue_Date]],"mmm")</f>
        <v>Nov</v>
      </c>
      <c r="J13749">
        <v>44452</v>
      </c>
      <c r="K13749">
        <v>44452</v>
      </c>
      <c r="L13749" t="s">
        <v>30</v>
      </c>
      <c r="M13749" t="str">
        <f>IF(OR(Table1[[#This Row],[Loan_Status]]="Fully Paid",Table1[[#This Row],[Loan_Status]]="Current"),"Good Loan",IF(Table1[[#This Row],[Loan_Status]]="Charged Off","Bad Loan",""))</f>
        <v>Good Loan</v>
      </c>
      <c r="N13749">
        <v>44482</v>
      </c>
      <c r="O13749">
        <v>1254563</v>
      </c>
      <c r="P13749" t="s">
        <v>9938</v>
      </c>
      <c r="Q13749" t="s">
        <v>101</v>
      </c>
      <c r="R13749" t="s">
        <v>41</v>
      </c>
      <c r="S13749" t="s">
        <v>502</v>
      </c>
      <c r="T13749">
        <v>80600</v>
      </c>
      <c r="U13749">
        <v>0.20499999999999999</v>
      </c>
      <c r="V13749">
        <v>296.75</v>
      </c>
      <c r="W13749">
        <v>0.16769999999999999</v>
      </c>
      <c r="X13749">
        <v>12000</v>
      </c>
      <c r="Y13749">
        <v>34</v>
      </c>
      <c r="Z13749">
        <v>15108</v>
      </c>
    </row>
    <row r="13750" spans="1:26" ht="14.25" customHeight="1">
      <c r="A13750">
        <v>896950</v>
      </c>
      <c r="B13750" t="s">
        <v>24</v>
      </c>
      <c r="C13750" t="s">
        <v>25</v>
      </c>
      <c r="D13750" t="s">
        <v>73</v>
      </c>
      <c r="E13750" t="s">
        <v>11306</v>
      </c>
      <c r="F13750" t="s">
        <v>68</v>
      </c>
      <c r="G13750" t="s">
        <v>39</v>
      </c>
      <c r="H13750">
        <v>44511</v>
      </c>
      <c r="I13750" t="str">
        <f>TEXT(Table1[[#This Row],[Issue_Date]],"mmm")</f>
        <v>Nov</v>
      </c>
      <c r="J13750">
        <v>44514</v>
      </c>
      <c r="K13750">
        <v>44514</v>
      </c>
      <c r="L13750" t="s">
        <v>30</v>
      </c>
      <c r="M13750" t="str">
        <f>IF(OR(Table1[[#This Row],[Loan_Status]]="Fully Paid",Table1[[#This Row],[Loan_Status]]="Current"),"Good Loan",IF(Table1[[#This Row],[Loan_Status]]="Charged Off","Bad Loan",""))</f>
        <v>Good Loan</v>
      </c>
      <c r="N13750">
        <v>44544</v>
      </c>
      <c r="O13750">
        <v>1117501</v>
      </c>
      <c r="P13750" t="s">
        <v>9938</v>
      </c>
      <c r="Q13750" t="s">
        <v>357</v>
      </c>
      <c r="R13750" t="s">
        <v>41</v>
      </c>
      <c r="S13750" t="s">
        <v>502</v>
      </c>
      <c r="T13750">
        <v>51000</v>
      </c>
      <c r="U13750">
        <v>0.23250000000000001</v>
      </c>
      <c r="V13750">
        <v>144.99</v>
      </c>
      <c r="W13750">
        <v>0.17269999999999999</v>
      </c>
      <c r="X13750">
        <v>5800</v>
      </c>
      <c r="Y13750">
        <v>21</v>
      </c>
      <c r="Z13750">
        <v>8101</v>
      </c>
    </row>
    <row r="13751" spans="1:26" ht="14.25" customHeight="1">
      <c r="A13751">
        <v>834252</v>
      </c>
      <c r="B13751" t="s">
        <v>24</v>
      </c>
      <c r="C13751" t="s">
        <v>25</v>
      </c>
      <c r="D13751" t="s">
        <v>36</v>
      </c>
      <c r="E13751" t="s">
        <v>11307</v>
      </c>
      <c r="F13751" t="s">
        <v>68</v>
      </c>
      <c r="G13751" t="s">
        <v>39</v>
      </c>
      <c r="H13751">
        <v>44419</v>
      </c>
      <c r="I13751" t="str">
        <f>TEXT(Table1[[#This Row],[Issue_Date]],"mmm")</f>
        <v>Aug</v>
      </c>
      <c r="J13751">
        <v>44240</v>
      </c>
      <c r="K13751">
        <v>44209</v>
      </c>
      <c r="L13751" t="s">
        <v>30</v>
      </c>
      <c r="M13751" t="str">
        <f>IF(OR(Table1[[#This Row],[Loan_Status]]="Fully Paid",Table1[[#This Row],[Loan_Status]]="Current"),"Good Loan",IF(Table1[[#This Row],[Loan_Status]]="Charged Off","Bad Loan",""))</f>
        <v>Good Loan</v>
      </c>
      <c r="N13751">
        <v>44240</v>
      </c>
      <c r="O13751">
        <v>1044081</v>
      </c>
      <c r="P13751" t="s">
        <v>9938</v>
      </c>
      <c r="Q13751" t="s">
        <v>357</v>
      </c>
      <c r="R13751" t="s">
        <v>41</v>
      </c>
      <c r="S13751" t="s">
        <v>502</v>
      </c>
      <c r="T13751">
        <v>82300</v>
      </c>
      <c r="U13751">
        <v>2.3199999999999998E-2</v>
      </c>
      <c r="V13751">
        <v>860.28</v>
      </c>
      <c r="W13751">
        <v>0.16489999999999999</v>
      </c>
      <c r="X13751">
        <v>35000</v>
      </c>
      <c r="Y13751">
        <v>11</v>
      </c>
      <c r="Z13751">
        <v>42417</v>
      </c>
    </row>
    <row r="13752" spans="1:26" ht="14.25" customHeight="1">
      <c r="A13752">
        <v>781984</v>
      </c>
      <c r="B13752" t="s">
        <v>128</v>
      </c>
      <c r="C13752" t="s">
        <v>25</v>
      </c>
      <c r="D13752" t="s">
        <v>48</v>
      </c>
      <c r="E13752" t="s">
        <v>11308</v>
      </c>
      <c r="F13752" t="s">
        <v>28</v>
      </c>
      <c r="G13752" t="s">
        <v>39</v>
      </c>
      <c r="H13752">
        <v>44358</v>
      </c>
      <c r="I13752" t="str">
        <f>TEXT(Table1[[#This Row],[Issue_Date]],"mmm")</f>
        <v>Jun</v>
      </c>
      <c r="J13752">
        <v>44270</v>
      </c>
      <c r="K13752">
        <v>44450</v>
      </c>
      <c r="L13752" t="s">
        <v>30</v>
      </c>
      <c r="M13752" t="str">
        <f>IF(OR(Table1[[#This Row],[Loan_Status]]="Fully Paid",Table1[[#This Row],[Loan_Status]]="Current"),"Good Loan",IF(Table1[[#This Row],[Loan_Status]]="Charged Off","Bad Loan",""))</f>
        <v>Good Loan</v>
      </c>
      <c r="N13752">
        <v>44480</v>
      </c>
      <c r="O13752">
        <v>984917</v>
      </c>
      <c r="P13752" t="s">
        <v>9938</v>
      </c>
      <c r="Q13752" t="s">
        <v>495</v>
      </c>
      <c r="R13752" t="s">
        <v>41</v>
      </c>
      <c r="S13752" t="s">
        <v>502</v>
      </c>
      <c r="T13752">
        <v>118388</v>
      </c>
      <c r="U13752">
        <v>0.13650000000000001</v>
      </c>
      <c r="V13752">
        <v>706.73</v>
      </c>
      <c r="W13752">
        <v>0.18390000000000001</v>
      </c>
      <c r="X13752">
        <v>27600</v>
      </c>
      <c r="Y13752">
        <v>34</v>
      </c>
      <c r="Z13752">
        <v>28443</v>
      </c>
    </row>
    <row r="13753" spans="1:26" ht="14.25" customHeight="1">
      <c r="A13753">
        <v>562787</v>
      </c>
      <c r="B13753" t="s">
        <v>90</v>
      </c>
      <c r="C13753" t="s">
        <v>25</v>
      </c>
      <c r="D13753" t="s">
        <v>81</v>
      </c>
      <c r="E13753" t="s">
        <v>11309</v>
      </c>
      <c r="F13753" t="s">
        <v>28</v>
      </c>
      <c r="G13753" t="s">
        <v>39</v>
      </c>
      <c r="H13753">
        <v>44418</v>
      </c>
      <c r="I13753" t="str">
        <f>TEXT(Table1[[#This Row],[Issue_Date]],"mmm")</f>
        <v>Aug</v>
      </c>
      <c r="J13753">
        <v>44207</v>
      </c>
      <c r="K13753">
        <v>44540</v>
      </c>
      <c r="L13753" t="s">
        <v>30</v>
      </c>
      <c r="M13753" t="str">
        <f>IF(OR(Table1[[#This Row],[Loan_Status]]="Fully Paid",Table1[[#This Row],[Loan_Status]]="Current"),"Good Loan",IF(Table1[[#This Row],[Loan_Status]]="Charged Off","Bad Loan",""))</f>
        <v>Good Loan</v>
      </c>
      <c r="N13753">
        <v>44571</v>
      </c>
      <c r="O13753">
        <v>724175</v>
      </c>
      <c r="P13753" t="s">
        <v>9938</v>
      </c>
      <c r="Q13753" t="s">
        <v>495</v>
      </c>
      <c r="R13753" t="s">
        <v>41</v>
      </c>
      <c r="S13753" t="s">
        <v>502</v>
      </c>
      <c r="T13753">
        <v>53004</v>
      </c>
      <c r="U13753">
        <v>5.9499999999999997E-2</v>
      </c>
      <c r="V13753">
        <v>148.54</v>
      </c>
      <c r="W13753">
        <v>0.16819999999999999</v>
      </c>
      <c r="X13753">
        <v>6000</v>
      </c>
      <c r="Y13753">
        <v>17</v>
      </c>
      <c r="Z13753">
        <v>6331</v>
      </c>
    </row>
    <row r="13754" spans="1:26" ht="14.25" customHeight="1">
      <c r="A13754">
        <v>753572</v>
      </c>
      <c r="B13754" t="s">
        <v>174</v>
      </c>
      <c r="C13754" t="s">
        <v>25</v>
      </c>
      <c r="D13754" t="s">
        <v>81</v>
      </c>
      <c r="E13754" t="s">
        <v>10194</v>
      </c>
      <c r="F13754" t="s">
        <v>28</v>
      </c>
      <c r="G13754" t="s">
        <v>39</v>
      </c>
      <c r="H13754">
        <v>44327</v>
      </c>
      <c r="I13754" t="str">
        <f>TEXT(Table1[[#This Row],[Issue_Date]],"mmm")</f>
        <v>May</v>
      </c>
      <c r="J13754">
        <v>44332</v>
      </c>
      <c r="K13754">
        <v>44269</v>
      </c>
      <c r="L13754" t="s">
        <v>30</v>
      </c>
      <c r="M13754" t="str">
        <f>IF(OR(Table1[[#This Row],[Loan_Status]]="Fully Paid",Table1[[#This Row],[Loan_Status]]="Current"),"Good Loan",IF(Table1[[#This Row],[Loan_Status]]="Charged Off","Bad Loan",""))</f>
        <v>Good Loan</v>
      </c>
      <c r="N13754">
        <v>44300</v>
      </c>
      <c r="O13754">
        <v>953226</v>
      </c>
      <c r="P13754" t="s">
        <v>9938</v>
      </c>
      <c r="Q13754" t="s">
        <v>640</v>
      </c>
      <c r="R13754" t="s">
        <v>41</v>
      </c>
      <c r="S13754" t="s">
        <v>502</v>
      </c>
      <c r="T13754">
        <v>204996</v>
      </c>
      <c r="U13754">
        <v>0.1053</v>
      </c>
      <c r="V13754">
        <v>500.12</v>
      </c>
      <c r="W13754">
        <v>0.19689999999999999</v>
      </c>
      <c r="X13754">
        <v>30000</v>
      </c>
      <c r="Y13754">
        <v>14</v>
      </c>
      <c r="Z13754">
        <v>27342</v>
      </c>
    </row>
    <row r="13755" spans="1:26" ht="14.25" customHeight="1">
      <c r="A13755">
        <v>1054150</v>
      </c>
      <c r="B13755" t="s">
        <v>24</v>
      </c>
      <c r="C13755" t="s">
        <v>25</v>
      </c>
      <c r="D13755" t="s">
        <v>64</v>
      </c>
      <c r="E13755" t="s">
        <v>11310</v>
      </c>
      <c r="F13755" t="s">
        <v>28</v>
      </c>
      <c r="G13755" t="s">
        <v>39</v>
      </c>
      <c r="H13755">
        <v>44541</v>
      </c>
      <c r="I13755" t="str">
        <f>TEXT(Table1[[#This Row],[Issue_Date]],"mmm")</f>
        <v>Dec</v>
      </c>
      <c r="J13755">
        <v>44483</v>
      </c>
      <c r="K13755">
        <v>44299</v>
      </c>
      <c r="L13755" t="s">
        <v>30</v>
      </c>
      <c r="M13755" t="str">
        <f>IF(OR(Table1[[#This Row],[Loan_Status]]="Fully Paid",Table1[[#This Row],[Loan_Status]]="Current"),"Good Loan",IF(Table1[[#This Row],[Loan_Status]]="Charged Off","Bad Loan",""))</f>
        <v>Good Loan</v>
      </c>
      <c r="N13755">
        <v>44329</v>
      </c>
      <c r="O13755">
        <v>1285971</v>
      </c>
      <c r="P13755" t="s">
        <v>9938</v>
      </c>
      <c r="Q13755" t="s">
        <v>32</v>
      </c>
      <c r="R13755" t="s">
        <v>41</v>
      </c>
      <c r="S13755" t="s">
        <v>502</v>
      </c>
      <c r="T13755">
        <v>55800</v>
      </c>
      <c r="U13755">
        <v>9.9099999999999994E-2</v>
      </c>
      <c r="V13755">
        <v>514.86</v>
      </c>
      <c r="W13755">
        <v>0.18640000000000001</v>
      </c>
      <c r="X13755">
        <v>20000</v>
      </c>
      <c r="Y13755">
        <v>28</v>
      </c>
      <c r="Z13755">
        <v>24307</v>
      </c>
    </row>
    <row r="13756" spans="1:26" ht="14.25" customHeight="1">
      <c r="A13756">
        <v>892304</v>
      </c>
      <c r="B13756" t="s">
        <v>112</v>
      </c>
      <c r="C13756" t="s">
        <v>25</v>
      </c>
      <c r="D13756" t="s">
        <v>64</v>
      </c>
      <c r="E13756" t="s">
        <v>11311</v>
      </c>
      <c r="F13756" t="s">
        <v>28</v>
      </c>
      <c r="G13756" t="s">
        <v>39</v>
      </c>
      <c r="H13756">
        <v>44480</v>
      </c>
      <c r="I13756" t="str">
        <f>TEXT(Table1[[#This Row],[Issue_Date]],"mmm")</f>
        <v>Oct</v>
      </c>
      <c r="J13756">
        <v>44332</v>
      </c>
      <c r="K13756">
        <v>44240</v>
      </c>
      <c r="L13756" t="s">
        <v>30</v>
      </c>
      <c r="M13756" t="str">
        <f>IF(OR(Table1[[#This Row],[Loan_Status]]="Fully Paid",Table1[[#This Row],[Loan_Status]]="Current"),"Good Loan",IF(Table1[[#This Row],[Loan_Status]]="Charged Off","Bad Loan",""))</f>
        <v>Good Loan</v>
      </c>
      <c r="N13756">
        <v>44268</v>
      </c>
      <c r="O13756">
        <v>1109242</v>
      </c>
      <c r="P13756" t="s">
        <v>9938</v>
      </c>
      <c r="Q13756" t="s">
        <v>364</v>
      </c>
      <c r="R13756" t="s">
        <v>41</v>
      </c>
      <c r="S13756" t="s">
        <v>502</v>
      </c>
      <c r="T13756">
        <v>300000</v>
      </c>
      <c r="U13756">
        <v>5.5300000000000002E-2</v>
      </c>
      <c r="V13756">
        <v>549.62</v>
      </c>
      <c r="W13756">
        <v>0.19420000000000001</v>
      </c>
      <c r="X13756">
        <v>21000</v>
      </c>
      <c r="Y13756">
        <v>11</v>
      </c>
      <c r="Z13756">
        <v>26000</v>
      </c>
    </row>
    <row r="13757" spans="1:26" ht="14.25" customHeight="1">
      <c r="A13757">
        <v>518893</v>
      </c>
      <c r="B13757" t="s">
        <v>24</v>
      </c>
      <c r="C13757" t="s">
        <v>25</v>
      </c>
      <c r="D13757" t="s">
        <v>81</v>
      </c>
      <c r="E13757" t="s">
        <v>11312</v>
      </c>
      <c r="F13757" t="s">
        <v>28</v>
      </c>
      <c r="G13757" t="s">
        <v>39</v>
      </c>
      <c r="H13757">
        <v>44326</v>
      </c>
      <c r="I13757" t="str">
        <f>TEXT(Table1[[#This Row],[Issue_Date]],"mmm")</f>
        <v>May</v>
      </c>
      <c r="J13757">
        <v>44331</v>
      </c>
      <c r="K13757">
        <v>44362</v>
      </c>
      <c r="L13757" t="s">
        <v>30</v>
      </c>
      <c r="M13757" t="str">
        <f>IF(OR(Table1[[#This Row],[Loan_Status]]="Fully Paid",Table1[[#This Row],[Loan_Status]]="Current"),"Good Loan",IF(Table1[[#This Row],[Loan_Status]]="Charged Off","Bad Loan",""))</f>
        <v>Good Loan</v>
      </c>
      <c r="N13757">
        <v>44392</v>
      </c>
      <c r="O13757">
        <v>670777</v>
      </c>
      <c r="P13757" t="s">
        <v>9938</v>
      </c>
      <c r="Q13757" t="s">
        <v>32</v>
      </c>
      <c r="R13757" t="s">
        <v>41</v>
      </c>
      <c r="S13757" t="s">
        <v>502</v>
      </c>
      <c r="T13757">
        <v>95004</v>
      </c>
      <c r="U13757">
        <v>0.1837</v>
      </c>
      <c r="V13757">
        <v>137.53</v>
      </c>
      <c r="W13757">
        <v>0.16450000000000001</v>
      </c>
      <c r="X13757">
        <v>5600</v>
      </c>
      <c r="Y13757">
        <v>35</v>
      </c>
      <c r="Z13757">
        <v>8251</v>
      </c>
    </row>
    <row r="13758" spans="1:26" ht="14.25" customHeight="1">
      <c r="A13758">
        <v>690871</v>
      </c>
      <c r="B13758" t="s">
        <v>35</v>
      </c>
      <c r="C13758" t="s">
        <v>25</v>
      </c>
      <c r="D13758" t="s">
        <v>64</v>
      </c>
      <c r="E13758" t="s">
        <v>11313</v>
      </c>
      <c r="F13758" t="s">
        <v>28</v>
      </c>
      <c r="G13758" t="s">
        <v>39</v>
      </c>
      <c r="H13758">
        <v>44266</v>
      </c>
      <c r="I13758" t="str">
        <f>TEXT(Table1[[#This Row],[Issue_Date]],"mmm")</f>
        <v>Mar</v>
      </c>
      <c r="J13758">
        <v>44332</v>
      </c>
      <c r="K13758">
        <v>44269</v>
      </c>
      <c r="L13758" t="s">
        <v>30</v>
      </c>
      <c r="M13758" t="str">
        <f>IF(OR(Table1[[#This Row],[Loan_Status]]="Fully Paid",Table1[[#This Row],[Loan_Status]]="Current"),"Good Loan",IF(Table1[[#This Row],[Loan_Status]]="Charged Off","Bad Loan",""))</f>
        <v>Good Loan</v>
      </c>
      <c r="N13758">
        <v>44300</v>
      </c>
      <c r="O13758">
        <v>881345</v>
      </c>
      <c r="P13758" t="s">
        <v>9938</v>
      </c>
      <c r="Q13758" t="s">
        <v>642</v>
      </c>
      <c r="R13758" t="s">
        <v>41</v>
      </c>
      <c r="S13758" t="s">
        <v>502</v>
      </c>
      <c r="T13758">
        <v>93456</v>
      </c>
      <c r="U13758">
        <v>4.8899999999999999E-2</v>
      </c>
      <c r="V13758">
        <v>753.83</v>
      </c>
      <c r="W13758">
        <v>0.17510000000000001</v>
      </c>
      <c r="X13758">
        <v>30000</v>
      </c>
      <c r="Y13758">
        <v>13</v>
      </c>
      <c r="Z13758">
        <v>42309</v>
      </c>
    </row>
    <row r="13759" spans="1:26" ht="14.25" customHeight="1">
      <c r="A13759">
        <v>580982</v>
      </c>
      <c r="B13759" t="s">
        <v>24</v>
      </c>
      <c r="C13759" t="s">
        <v>25</v>
      </c>
      <c r="D13759" t="s">
        <v>36</v>
      </c>
      <c r="E13759" t="s">
        <v>11314</v>
      </c>
      <c r="F13759" t="s">
        <v>28</v>
      </c>
      <c r="G13759" t="s">
        <v>39</v>
      </c>
      <c r="H13759">
        <v>44449</v>
      </c>
      <c r="I13759" t="str">
        <f>TEXT(Table1[[#This Row],[Issue_Date]],"mmm")</f>
        <v>Sep</v>
      </c>
      <c r="J13759">
        <v>44453</v>
      </c>
      <c r="K13759">
        <v>44241</v>
      </c>
      <c r="L13759" t="s">
        <v>30</v>
      </c>
      <c r="M13759" t="str">
        <f>IF(OR(Table1[[#This Row],[Loan_Status]]="Fully Paid",Table1[[#This Row],[Loan_Status]]="Current"),"Good Loan",IF(Table1[[#This Row],[Loan_Status]]="Charged Off","Bad Loan",""))</f>
        <v>Good Loan</v>
      </c>
      <c r="N13759">
        <v>44269</v>
      </c>
      <c r="O13759">
        <v>746803</v>
      </c>
      <c r="P13759" t="s">
        <v>9938</v>
      </c>
      <c r="Q13759" t="s">
        <v>640</v>
      </c>
      <c r="R13759" t="s">
        <v>41</v>
      </c>
      <c r="S13759" t="s">
        <v>502</v>
      </c>
      <c r="T13759">
        <v>36000</v>
      </c>
      <c r="U13759">
        <v>0.187</v>
      </c>
      <c r="V13759">
        <v>101.43</v>
      </c>
      <c r="W13759">
        <v>0.17929999999999999</v>
      </c>
      <c r="X13759">
        <v>4000</v>
      </c>
      <c r="Y13759">
        <v>15</v>
      </c>
      <c r="Z13759">
        <v>5016</v>
      </c>
    </row>
    <row r="13760" spans="1:26" ht="14.25" customHeight="1">
      <c r="A13760">
        <v>829338</v>
      </c>
      <c r="B13760" t="s">
        <v>53</v>
      </c>
      <c r="C13760" t="s">
        <v>25</v>
      </c>
      <c r="D13760" t="s">
        <v>42</v>
      </c>
      <c r="E13760" t="s">
        <v>11315</v>
      </c>
      <c r="F13760" t="s">
        <v>28</v>
      </c>
      <c r="G13760" t="s">
        <v>39</v>
      </c>
      <c r="H13760">
        <v>44388</v>
      </c>
      <c r="I13760" t="str">
        <f>TEXT(Table1[[#This Row],[Issue_Date]],"mmm")</f>
        <v>Jul</v>
      </c>
      <c r="J13760">
        <v>44421</v>
      </c>
      <c r="K13760">
        <v>44298</v>
      </c>
      <c r="L13760" t="s">
        <v>30</v>
      </c>
      <c r="M13760" t="str">
        <f>IF(OR(Table1[[#This Row],[Loan_Status]]="Fully Paid",Table1[[#This Row],[Loan_Status]]="Current"),"Good Loan",IF(Table1[[#This Row],[Loan_Status]]="Charged Off","Bad Loan",""))</f>
        <v>Good Loan</v>
      </c>
      <c r="N13760">
        <v>44328</v>
      </c>
      <c r="O13760">
        <v>1038436</v>
      </c>
      <c r="P13760" t="s">
        <v>9938</v>
      </c>
      <c r="Q13760" t="s">
        <v>495</v>
      </c>
      <c r="R13760" t="s">
        <v>41</v>
      </c>
      <c r="S13760" t="s">
        <v>502</v>
      </c>
      <c r="T13760">
        <v>85000</v>
      </c>
      <c r="U13760">
        <v>0.1104</v>
      </c>
      <c r="V13760">
        <v>896.22</v>
      </c>
      <c r="W13760">
        <v>0.18390000000000001</v>
      </c>
      <c r="X13760">
        <v>35000</v>
      </c>
      <c r="Y13760">
        <v>24</v>
      </c>
      <c r="Z13760">
        <v>39132</v>
      </c>
    </row>
    <row r="13761" spans="1:26" ht="14.25" customHeight="1">
      <c r="A13761">
        <v>811750</v>
      </c>
      <c r="B13761" t="s">
        <v>24</v>
      </c>
      <c r="C13761" t="s">
        <v>25</v>
      </c>
      <c r="D13761" t="s">
        <v>48</v>
      </c>
      <c r="E13761" t="s">
        <v>11316</v>
      </c>
      <c r="F13761" t="s">
        <v>28</v>
      </c>
      <c r="G13761" t="s">
        <v>39</v>
      </c>
      <c r="H13761">
        <v>44388</v>
      </c>
      <c r="I13761" t="str">
        <f>TEXT(Table1[[#This Row],[Issue_Date]],"mmm")</f>
        <v>Jul</v>
      </c>
      <c r="J13761">
        <v>44271</v>
      </c>
      <c r="K13761">
        <v>44209</v>
      </c>
      <c r="L13761" t="s">
        <v>30</v>
      </c>
      <c r="M13761" t="str">
        <f>IF(OR(Table1[[#This Row],[Loan_Status]]="Fully Paid",Table1[[#This Row],[Loan_Status]]="Current"),"Good Loan",IF(Table1[[#This Row],[Loan_Status]]="Charged Off","Bad Loan",""))</f>
        <v>Good Loan</v>
      </c>
      <c r="N13761">
        <v>44240</v>
      </c>
      <c r="O13761">
        <v>1018827</v>
      </c>
      <c r="P13761" t="s">
        <v>9938</v>
      </c>
      <c r="Q13761" t="s">
        <v>642</v>
      </c>
      <c r="R13761" t="s">
        <v>41</v>
      </c>
      <c r="S13761" t="s">
        <v>502</v>
      </c>
      <c r="T13761">
        <v>60780</v>
      </c>
      <c r="U13761">
        <v>0.20949999999999999</v>
      </c>
      <c r="V13761">
        <v>331.48</v>
      </c>
      <c r="W13761">
        <v>0.19289999999999999</v>
      </c>
      <c r="X13761">
        <v>12700</v>
      </c>
      <c r="Y13761">
        <v>38</v>
      </c>
      <c r="Z13761">
        <v>15232</v>
      </c>
    </row>
    <row r="13762" spans="1:26" ht="14.25" customHeight="1">
      <c r="A13762">
        <v>601598</v>
      </c>
      <c r="B13762" t="s">
        <v>47</v>
      </c>
      <c r="C13762" t="s">
        <v>25</v>
      </c>
      <c r="D13762" t="s">
        <v>59</v>
      </c>
      <c r="E13762" t="s">
        <v>350</v>
      </c>
      <c r="F13762" t="s">
        <v>361</v>
      </c>
      <c r="G13762" t="s">
        <v>39</v>
      </c>
      <c r="H13762">
        <v>44479</v>
      </c>
      <c r="I13762" t="str">
        <f>TEXT(Table1[[#This Row],[Issue_Date]],"mmm")</f>
        <v>Oct</v>
      </c>
      <c r="J13762">
        <v>44332</v>
      </c>
      <c r="K13762">
        <v>44391</v>
      </c>
      <c r="L13762" t="s">
        <v>30</v>
      </c>
      <c r="M13762" t="str">
        <f>IF(OR(Table1[[#This Row],[Loan_Status]]="Fully Paid",Table1[[#This Row],[Loan_Status]]="Current"),"Good Loan",IF(Table1[[#This Row],[Loan_Status]]="Charged Off","Bad Loan",""))</f>
        <v>Good Loan</v>
      </c>
      <c r="N13762">
        <v>44422</v>
      </c>
      <c r="O13762">
        <v>771951</v>
      </c>
      <c r="P13762" t="s">
        <v>9938</v>
      </c>
      <c r="Q13762" t="s">
        <v>362</v>
      </c>
      <c r="R13762" t="s">
        <v>41</v>
      </c>
      <c r="S13762" t="s">
        <v>502</v>
      </c>
      <c r="T13762">
        <v>175000</v>
      </c>
      <c r="U13762">
        <v>0.24929999999999999</v>
      </c>
      <c r="V13762">
        <v>379.28</v>
      </c>
      <c r="W13762">
        <v>0.17799999999999999</v>
      </c>
      <c r="X13762">
        <v>15000</v>
      </c>
      <c r="Y13762">
        <v>26</v>
      </c>
      <c r="Z13762">
        <v>22055</v>
      </c>
    </row>
    <row r="13763" spans="1:26" ht="14.25" customHeight="1">
      <c r="A13763">
        <v>670699</v>
      </c>
      <c r="B13763" t="s">
        <v>24</v>
      </c>
      <c r="C13763" t="s">
        <v>25</v>
      </c>
      <c r="D13763" t="s">
        <v>48</v>
      </c>
      <c r="E13763" t="s">
        <v>11317</v>
      </c>
      <c r="F13763" t="s">
        <v>361</v>
      </c>
      <c r="G13763" t="s">
        <v>39</v>
      </c>
      <c r="H13763">
        <v>44238</v>
      </c>
      <c r="I13763" t="str">
        <f>TEXT(Table1[[#This Row],[Issue_Date]],"mmm")</f>
        <v>Feb</v>
      </c>
      <c r="J13763">
        <v>44212</v>
      </c>
      <c r="K13763">
        <v>44268</v>
      </c>
      <c r="L13763" t="s">
        <v>30</v>
      </c>
      <c r="M13763" t="str">
        <f>IF(OR(Table1[[#This Row],[Loan_Status]]="Fully Paid",Table1[[#This Row],[Loan_Status]]="Current"),"Good Loan",IF(Table1[[#This Row],[Loan_Status]]="Charged Off","Bad Loan",""))</f>
        <v>Good Loan</v>
      </c>
      <c r="N13763">
        <v>44299</v>
      </c>
      <c r="O13763">
        <v>857419</v>
      </c>
      <c r="P13763" t="s">
        <v>9938</v>
      </c>
      <c r="Q13763" t="s">
        <v>362</v>
      </c>
      <c r="R13763" t="s">
        <v>41</v>
      </c>
      <c r="S13763" t="s">
        <v>502</v>
      </c>
      <c r="T13763">
        <v>76000</v>
      </c>
      <c r="U13763">
        <v>0.16739999999999999</v>
      </c>
      <c r="V13763">
        <v>740.36</v>
      </c>
      <c r="W13763">
        <v>0.1825</v>
      </c>
      <c r="X13763">
        <v>29000</v>
      </c>
      <c r="Y13763">
        <v>31</v>
      </c>
      <c r="Z13763">
        <v>38177</v>
      </c>
    </row>
    <row r="13764" spans="1:26" ht="14.25" customHeight="1">
      <c r="A13764">
        <v>730854</v>
      </c>
      <c r="B13764" t="s">
        <v>108</v>
      </c>
      <c r="C13764" t="s">
        <v>25</v>
      </c>
      <c r="D13764" t="s">
        <v>73</v>
      </c>
      <c r="E13764" t="s">
        <v>11318</v>
      </c>
      <c r="F13764" t="s">
        <v>361</v>
      </c>
      <c r="G13764" t="s">
        <v>39</v>
      </c>
      <c r="H13764">
        <v>44297</v>
      </c>
      <c r="I13764" t="str">
        <f>TEXT(Table1[[#This Row],[Issue_Date]],"mmm")</f>
        <v>Apr</v>
      </c>
      <c r="J13764">
        <v>44332</v>
      </c>
      <c r="K13764">
        <v>44515</v>
      </c>
      <c r="L13764" t="s">
        <v>30</v>
      </c>
      <c r="M13764" t="str">
        <f>IF(OR(Table1[[#This Row],[Loan_Status]]="Fully Paid",Table1[[#This Row],[Loan_Status]]="Current"),"Good Loan",IF(Table1[[#This Row],[Loan_Status]]="Charged Off","Bad Loan",""))</f>
        <v>Good Loan</v>
      </c>
      <c r="N13764">
        <v>44545</v>
      </c>
      <c r="O13764">
        <v>926862</v>
      </c>
      <c r="P13764" t="s">
        <v>9938</v>
      </c>
      <c r="Q13764" t="s">
        <v>691</v>
      </c>
      <c r="R13764" t="s">
        <v>41</v>
      </c>
      <c r="S13764" t="s">
        <v>502</v>
      </c>
      <c r="T13764">
        <v>155004</v>
      </c>
      <c r="U13764">
        <v>8.5500000000000007E-2</v>
      </c>
      <c r="V13764">
        <v>771.96</v>
      </c>
      <c r="W13764">
        <v>0.1862</v>
      </c>
      <c r="X13764">
        <v>30000</v>
      </c>
      <c r="Y13764">
        <v>35</v>
      </c>
      <c r="Z13764">
        <v>46096</v>
      </c>
    </row>
    <row r="13765" spans="1:26" ht="14.25" customHeight="1">
      <c r="A13765">
        <v>769604</v>
      </c>
      <c r="B13765" t="s">
        <v>115</v>
      </c>
      <c r="C13765" t="s">
        <v>25</v>
      </c>
      <c r="D13765" t="s">
        <v>48</v>
      </c>
      <c r="E13765" t="s">
        <v>11319</v>
      </c>
      <c r="F13765" t="s">
        <v>700</v>
      </c>
      <c r="G13765" t="s">
        <v>39</v>
      </c>
      <c r="H13765">
        <v>44358</v>
      </c>
      <c r="I13765" t="str">
        <f>TEXT(Table1[[#This Row],[Issue_Date]],"mmm")</f>
        <v>Jun</v>
      </c>
      <c r="J13765">
        <v>44243</v>
      </c>
      <c r="K13765">
        <v>44267</v>
      </c>
      <c r="L13765" t="s">
        <v>30</v>
      </c>
      <c r="M13765" t="str">
        <f>IF(OR(Table1[[#This Row],[Loan_Status]]="Fully Paid",Table1[[#This Row],[Loan_Status]]="Current"),"Good Loan",IF(Table1[[#This Row],[Loan_Status]]="Charged Off","Bad Loan",""))</f>
        <v>Good Loan</v>
      </c>
      <c r="N13765">
        <v>44298</v>
      </c>
      <c r="O13765">
        <v>971087</v>
      </c>
      <c r="P13765" t="s">
        <v>9938</v>
      </c>
      <c r="Q13765" t="s">
        <v>2803</v>
      </c>
      <c r="R13765" t="s">
        <v>41</v>
      </c>
      <c r="S13765" t="s">
        <v>502</v>
      </c>
      <c r="T13765">
        <v>140000</v>
      </c>
      <c r="U13765">
        <v>0.19639999999999999</v>
      </c>
      <c r="V13765">
        <v>830.45</v>
      </c>
      <c r="W13765">
        <v>0.22109999999999999</v>
      </c>
      <c r="X13765">
        <v>30000</v>
      </c>
      <c r="Y13765">
        <v>43</v>
      </c>
      <c r="Z13765">
        <v>34782</v>
      </c>
    </row>
    <row r="13766" spans="1:26" ht="14.25" customHeight="1">
      <c r="A13766">
        <v>782974</v>
      </c>
      <c r="B13766" t="s">
        <v>70</v>
      </c>
      <c r="C13766" t="s">
        <v>25</v>
      </c>
      <c r="D13766" t="s">
        <v>59</v>
      </c>
      <c r="E13766" t="s">
        <v>4541</v>
      </c>
      <c r="F13766" t="s">
        <v>68</v>
      </c>
      <c r="G13766" t="s">
        <v>39</v>
      </c>
      <c r="H13766">
        <v>44358</v>
      </c>
      <c r="I13766" t="str">
        <f>TEXT(Table1[[#This Row],[Issue_Date]],"mmm")</f>
        <v>Jun</v>
      </c>
      <c r="J13766">
        <v>44332</v>
      </c>
      <c r="K13766">
        <v>44514</v>
      </c>
      <c r="L13766" t="s">
        <v>30</v>
      </c>
      <c r="M13766" t="str">
        <f>IF(OR(Table1[[#This Row],[Loan_Status]]="Fully Paid",Table1[[#This Row],[Loan_Status]]="Current"),"Good Loan",IF(Table1[[#This Row],[Loan_Status]]="Charged Off","Bad Loan",""))</f>
        <v>Good Loan</v>
      </c>
      <c r="N13766">
        <v>44544</v>
      </c>
      <c r="O13766">
        <v>986042</v>
      </c>
      <c r="P13766" t="s">
        <v>9938</v>
      </c>
      <c r="Q13766" t="s">
        <v>357</v>
      </c>
      <c r="R13766" t="s">
        <v>41</v>
      </c>
      <c r="S13766" t="s">
        <v>502</v>
      </c>
      <c r="T13766">
        <v>79900</v>
      </c>
      <c r="U13766">
        <v>7.9299999999999995E-2</v>
      </c>
      <c r="V13766">
        <v>294.95999999999998</v>
      </c>
      <c r="W13766">
        <v>0.16489999999999999</v>
      </c>
      <c r="X13766">
        <v>12000</v>
      </c>
      <c r="Y13766">
        <v>18</v>
      </c>
      <c r="Z13766">
        <v>16925</v>
      </c>
    </row>
    <row r="13767" spans="1:26" ht="14.25" customHeight="1">
      <c r="A13767">
        <v>517997</v>
      </c>
      <c r="B13767" t="s">
        <v>24</v>
      </c>
      <c r="C13767" t="s">
        <v>25</v>
      </c>
      <c r="D13767" t="s">
        <v>81</v>
      </c>
      <c r="E13767" t="s">
        <v>11320</v>
      </c>
      <c r="F13767" t="s">
        <v>50</v>
      </c>
      <c r="G13767" t="s">
        <v>51</v>
      </c>
      <c r="H13767">
        <v>44326</v>
      </c>
      <c r="I13767" t="str">
        <f>TEXT(Table1[[#This Row],[Issue_Date]],"mmm")</f>
        <v>May</v>
      </c>
      <c r="J13767">
        <v>44302</v>
      </c>
      <c r="K13767">
        <v>44362</v>
      </c>
      <c r="L13767" t="s">
        <v>30</v>
      </c>
      <c r="M13767" t="str">
        <f>IF(OR(Table1[[#This Row],[Loan_Status]]="Fully Paid",Table1[[#This Row],[Loan_Status]]="Current"),"Good Loan",IF(Table1[[#This Row],[Loan_Status]]="Charged Off","Bad Loan",""))</f>
        <v>Good Loan</v>
      </c>
      <c r="N13767">
        <v>44392</v>
      </c>
      <c r="O13767">
        <v>669523</v>
      </c>
      <c r="P13767" t="s">
        <v>9938</v>
      </c>
      <c r="Q13767" t="s">
        <v>77</v>
      </c>
      <c r="R13767" t="s">
        <v>41</v>
      </c>
      <c r="S13767" t="s">
        <v>502</v>
      </c>
      <c r="T13767">
        <v>85000</v>
      </c>
      <c r="U13767">
        <v>4.5600000000000002E-2</v>
      </c>
      <c r="V13767">
        <v>350.8</v>
      </c>
      <c r="W13767">
        <v>7.8799999999999995E-2</v>
      </c>
      <c r="X13767">
        <v>24000</v>
      </c>
      <c r="Y13767">
        <v>24</v>
      </c>
      <c r="Z13767">
        <v>21048</v>
      </c>
    </row>
    <row r="13768" spans="1:26" ht="14.25" customHeight="1">
      <c r="A13768">
        <v>708705</v>
      </c>
      <c r="B13768" t="s">
        <v>63</v>
      </c>
      <c r="C13768" t="s">
        <v>25</v>
      </c>
      <c r="D13768" t="s">
        <v>48</v>
      </c>
      <c r="E13768" t="s">
        <v>6826</v>
      </c>
      <c r="F13768" t="s">
        <v>38</v>
      </c>
      <c r="G13768" t="s">
        <v>51</v>
      </c>
      <c r="H13768">
        <v>44266</v>
      </c>
      <c r="I13768" t="str">
        <f>TEXT(Table1[[#This Row],[Issue_Date]],"mmm")</f>
        <v>Mar</v>
      </c>
      <c r="J13768">
        <v>44332</v>
      </c>
      <c r="K13768">
        <v>44239</v>
      </c>
      <c r="L13768" t="s">
        <v>30</v>
      </c>
      <c r="M13768" t="str">
        <f>IF(OR(Table1[[#This Row],[Loan_Status]]="Fully Paid",Table1[[#This Row],[Loan_Status]]="Current"),"Good Loan",IF(Table1[[#This Row],[Loan_Status]]="Charged Off","Bad Loan",""))</f>
        <v>Good Loan</v>
      </c>
      <c r="N13768">
        <v>44267</v>
      </c>
      <c r="O13768">
        <v>901226</v>
      </c>
      <c r="P13768" t="s">
        <v>9938</v>
      </c>
      <c r="Q13768" t="s">
        <v>58</v>
      </c>
      <c r="R13768" t="s">
        <v>41</v>
      </c>
      <c r="S13768" t="s">
        <v>502</v>
      </c>
      <c r="T13768">
        <v>225000</v>
      </c>
      <c r="U13768">
        <v>0.1208</v>
      </c>
      <c r="V13768">
        <v>432.26</v>
      </c>
      <c r="W13768">
        <v>0.1074</v>
      </c>
      <c r="X13768">
        <v>20000</v>
      </c>
      <c r="Y13768">
        <v>30</v>
      </c>
      <c r="Z13768">
        <v>21686</v>
      </c>
    </row>
    <row r="13769" spans="1:26" ht="14.25" customHeight="1">
      <c r="A13769">
        <v>771034</v>
      </c>
      <c r="B13769" t="s">
        <v>139</v>
      </c>
      <c r="C13769" t="s">
        <v>25</v>
      </c>
      <c r="D13769" t="s">
        <v>48</v>
      </c>
      <c r="E13769" t="s">
        <v>11321</v>
      </c>
      <c r="F13769" t="s">
        <v>44</v>
      </c>
      <c r="G13769" t="s">
        <v>51</v>
      </c>
      <c r="H13769">
        <v>44358</v>
      </c>
      <c r="I13769" t="str">
        <f>TEXT(Table1[[#This Row],[Issue_Date]],"mmm")</f>
        <v>Jun</v>
      </c>
      <c r="J13769">
        <v>44515</v>
      </c>
      <c r="K13769">
        <v>44515</v>
      </c>
      <c r="L13769" t="s">
        <v>30</v>
      </c>
      <c r="M13769" t="str">
        <f>IF(OR(Table1[[#This Row],[Loan_Status]]="Fully Paid",Table1[[#This Row],[Loan_Status]]="Current"),"Good Loan",IF(Table1[[#This Row],[Loan_Status]]="Charged Off","Bad Loan",""))</f>
        <v>Good Loan</v>
      </c>
      <c r="N13769">
        <v>44545</v>
      </c>
      <c r="O13769">
        <v>972769</v>
      </c>
      <c r="P13769" t="s">
        <v>9938</v>
      </c>
      <c r="Q13769" t="s">
        <v>114</v>
      </c>
      <c r="R13769" t="s">
        <v>41</v>
      </c>
      <c r="S13769" t="s">
        <v>502</v>
      </c>
      <c r="T13769">
        <v>137004</v>
      </c>
      <c r="U13769">
        <v>0.29380000000000001</v>
      </c>
      <c r="V13769">
        <v>361.7</v>
      </c>
      <c r="W13769">
        <v>0.12989999999999999</v>
      </c>
      <c r="X13769">
        <v>25000</v>
      </c>
      <c r="Y13769">
        <v>38</v>
      </c>
      <c r="Z13769">
        <v>21573</v>
      </c>
    </row>
    <row r="13770" spans="1:26" ht="14.25" customHeight="1">
      <c r="A13770">
        <v>735801</v>
      </c>
      <c r="B13770" t="s">
        <v>63</v>
      </c>
      <c r="C13770" t="s">
        <v>25</v>
      </c>
      <c r="D13770" t="s">
        <v>98</v>
      </c>
      <c r="E13770" t="s">
        <v>11322</v>
      </c>
      <c r="F13770" t="s">
        <v>68</v>
      </c>
      <c r="G13770" t="s">
        <v>51</v>
      </c>
      <c r="H13770">
        <v>44327</v>
      </c>
      <c r="I13770" t="str">
        <f>TEXT(Table1[[#This Row],[Issue_Date]],"mmm")</f>
        <v>May</v>
      </c>
      <c r="J13770">
        <v>44302</v>
      </c>
      <c r="K13770">
        <v>44269</v>
      </c>
      <c r="L13770" t="s">
        <v>30</v>
      </c>
      <c r="M13770" t="str">
        <f>IF(OR(Table1[[#This Row],[Loan_Status]]="Fully Paid",Table1[[#This Row],[Loan_Status]]="Current"),"Good Loan",IF(Table1[[#This Row],[Loan_Status]]="Charged Off","Bad Loan",""))</f>
        <v>Good Loan</v>
      </c>
      <c r="N13770">
        <v>44300</v>
      </c>
      <c r="O13770">
        <v>932608</v>
      </c>
      <c r="P13770" t="s">
        <v>9938</v>
      </c>
      <c r="Q13770" t="s">
        <v>513</v>
      </c>
      <c r="R13770" t="s">
        <v>41</v>
      </c>
      <c r="S13770" t="s">
        <v>502</v>
      </c>
      <c r="T13770">
        <v>170004</v>
      </c>
      <c r="U13770">
        <v>7.9500000000000001E-2</v>
      </c>
      <c r="V13770">
        <v>753.51</v>
      </c>
      <c r="W13770">
        <v>0.1749</v>
      </c>
      <c r="X13770">
        <v>30000</v>
      </c>
      <c r="Y13770">
        <v>13</v>
      </c>
      <c r="Z13770">
        <v>41829</v>
      </c>
    </row>
    <row r="13771" spans="1:26" ht="14.25" customHeight="1">
      <c r="A13771">
        <v>891116</v>
      </c>
      <c r="B13771" t="s">
        <v>35</v>
      </c>
      <c r="C13771" t="s">
        <v>25</v>
      </c>
      <c r="D13771" t="s">
        <v>42</v>
      </c>
      <c r="E13771" t="s">
        <v>11323</v>
      </c>
      <c r="F13771" t="s">
        <v>28</v>
      </c>
      <c r="G13771" t="s">
        <v>51</v>
      </c>
      <c r="H13771">
        <v>44480</v>
      </c>
      <c r="I13771" t="str">
        <f>TEXT(Table1[[#This Row],[Issue_Date]],"mmm")</f>
        <v>Oct</v>
      </c>
      <c r="J13771">
        <v>44515</v>
      </c>
      <c r="K13771">
        <v>44515</v>
      </c>
      <c r="L13771" t="s">
        <v>30</v>
      </c>
      <c r="M13771" t="str">
        <f>IF(OR(Table1[[#This Row],[Loan_Status]]="Fully Paid",Table1[[#This Row],[Loan_Status]]="Current"),"Good Loan",IF(Table1[[#This Row],[Loan_Status]]="Charged Off","Bad Loan",""))</f>
        <v>Good Loan</v>
      </c>
      <c r="N13771">
        <v>44545</v>
      </c>
      <c r="O13771">
        <v>1104235</v>
      </c>
      <c r="P13771" t="s">
        <v>9938</v>
      </c>
      <c r="Q13771" t="s">
        <v>32</v>
      </c>
      <c r="R13771" t="s">
        <v>41</v>
      </c>
      <c r="S13771" t="s">
        <v>502</v>
      </c>
      <c r="T13771">
        <v>47000</v>
      </c>
      <c r="U13771">
        <v>0.14599999999999999</v>
      </c>
      <c r="V13771">
        <v>617.83000000000004</v>
      </c>
      <c r="W13771">
        <v>0.18640000000000001</v>
      </c>
      <c r="X13771">
        <v>24000</v>
      </c>
      <c r="Y13771">
        <v>30</v>
      </c>
      <c r="Z13771">
        <v>36535</v>
      </c>
    </row>
    <row r="13772" spans="1:26" ht="14.25" customHeight="1">
      <c r="A13772">
        <v>766902</v>
      </c>
      <c r="B13772" t="s">
        <v>208</v>
      </c>
      <c r="C13772" t="s">
        <v>25</v>
      </c>
      <c r="D13772" t="s">
        <v>59</v>
      </c>
      <c r="E13772" t="s">
        <v>2172</v>
      </c>
      <c r="F13772" t="s">
        <v>28</v>
      </c>
      <c r="G13772" t="s">
        <v>51</v>
      </c>
      <c r="H13772">
        <v>44358</v>
      </c>
      <c r="I13772" t="str">
        <f>TEXT(Table1[[#This Row],[Issue_Date]],"mmm")</f>
        <v>Jun</v>
      </c>
      <c r="J13772">
        <v>44483</v>
      </c>
      <c r="K13772">
        <v>44483</v>
      </c>
      <c r="L13772" t="s">
        <v>30</v>
      </c>
      <c r="M13772" t="str">
        <f>IF(OR(Table1[[#This Row],[Loan_Status]]="Fully Paid",Table1[[#This Row],[Loan_Status]]="Current"),"Good Loan",IF(Table1[[#This Row],[Loan_Status]]="Charged Off","Bad Loan",""))</f>
        <v>Good Loan</v>
      </c>
      <c r="N13772">
        <v>44514</v>
      </c>
      <c r="O13772">
        <v>967934</v>
      </c>
      <c r="P13772" t="s">
        <v>9938</v>
      </c>
      <c r="Q13772" t="s">
        <v>640</v>
      </c>
      <c r="R13772" t="s">
        <v>41</v>
      </c>
      <c r="S13772" t="s">
        <v>502</v>
      </c>
      <c r="T13772">
        <v>75500</v>
      </c>
      <c r="U13772">
        <v>0.17929999999999999</v>
      </c>
      <c r="V13772">
        <v>460.63</v>
      </c>
      <c r="W13772">
        <v>0.19689999999999999</v>
      </c>
      <c r="X13772">
        <v>17500</v>
      </c>
      <c r="Y13772">
        <v>11</v>
      </c>
      <c r="Z13772">
        <v>26225</v>
      </c>
    </row>
    <row r="13773" spans="1:26" ht="14.25" customHeight="1">
      <c r="A13773">
        <v>1024678</v>
      </c>
      <c r="B13773" t="s">
        <v>35</v>
      </c>
      <c r="C13773" t="s">
        <v>25</v>
      </c>
      <c r="D13773" t="s">
        <v>64</v>
      </c>
      <c r="E13773" t="s">
        <v>5092</v>
      </c>
      <c r="F13773" t="s">
        <v>361</v>
      </c>
      <c r="G13773" t="s">
        <v>51</v>
      </c>
      <c r="H13773">
        <v>44511</v>
      </c>
      <c r="I13773" t="str">
        <f>TEXT(Table1[[#This Row],[Issue_Date]],"mmm")</f>
        <v>Nov</v>
      </c>
      <c r="J13773">
        <v>44332</v>
      </c>
      <c r="K13773">
        <v>44542</v>
      </c>
      <c r="L13773" t="s">
        <v>30</v>
      </c>
      <c r="M13773" t="str">
        <f>IF(OR(Table1[[#This Row],[Loan_Status]]="Fully Paid",Table1[[#This Row],[Loan_Status]]="Current"),"Good Loan",IF(Table1[[#This Row],[Loan_Status]]="Charged Off","Bad Loan",""))</f>
        <v>Good Loan</v>
      </c>
      <c r="N13773">
        <v>44573</v>
      </c>
      <c r="O13773">
        <v>1253791</v>
      </c>
      <c r="P13773" t="s">
        <v>9938</v>
      </c>
      <c r="Q13773" t="s">
        <v>362</v>
      </c>
      <c r="R13773" t="s">
        <v>41</v>
      </c>
      <c r="S13773" t="s">
        <v>502</v>
      </c>
      <c r="T13773">
        <v>70000</v>
      </c>
      <c r="U13773">
        <v>0.1258</v>
      </c>
      <c r="V13773">
        <v>944.71</v>
      </c>
      <c r="W13773">
        <v>0.2089</v>
      </c>
      <c r="X13773">
        <v>35000</v>
      </c>
      <c r="Y13773">
        <v>15</v>
      </c>
      <c r="Z13773">
        <v>41903</v>
      </c>
    </row>
    <row r="13774" spans="1:26" ht="14.25" customHeight="1">
      <c r="A13774">
        <v>642321</v>
      </c>
      <c r="B13774" t="s">
        <v>131</v>
      </c>
      <c r="C13774" t="s">
        <v>25</v>
      </c>
      <c r="D13774" t="s">
        <v>48</v>
      </c>
      <c r="E13774" t="s">
        <v>11324</v>
      </c>
      <c r="F13774" t="s">
        <v>361</v>
      </c>
      <c r="G13774" t="s">
        <v>51</v>
      </c>
      <c r="H13774">
        <v>44207</v>
      </c>
      <c r="I13774" t="str">
        <f>TEXT(Table1[[#This Row],[Issue_Date]],"mmm")</f>
        <v>Jan</v>
      </c>
      <c r="J13774">
        <v>44212</v>
      </c>
      <c r="K13774">
        <v>44212</v>
      </c>
      <c r="L13774" t="s">
        <v>30</v>
      </c>
      <c r="M13774" t="str">
        <f>IF(OR(Table1[[#This Row],[Loan_Status]]="Fully Paid",Table1[[#This Row],[Loan_Status]]="Current"),"Good Loan",IF(Table1[[#This Row],[Loan_Status]]="Charged Off","Bad Loan",""))</f>
        <v>Good Loan</v>
      </c>
      <c r="N13774">
        <v>44243</v>
      </c>
      <c r="O13774">
        <v>812324</v>
      </c>
      <c r="P13774" t="s">
        <v>9938</v>
      </c>
      <c r="Q13774" t="s">
        <v>969</v>
      </c>
      <c r="R13774" t="s">
        <v>41</v>
      </c>
      <c r="S13774" t="s">
        <v>502</v>
      </c>
      <c r="T13774">
        <v>83000</v>
      </c>
      <c r="U13774">
        <v>0.2001</v>
      </c>
      <c r="V13774">
        <v>411.01</v>
      </c>
      <c r="W13774">
        <v>0.18540000000000001</v>
      </c>
      <c r="X13774">
        <v>16000</v>
      </c>
      <c r="Y13774">
        <v>39</v>
      </c>
      <c r="Z13774">
        <v>24661</v>
      </c>
    </row>
    <row r="13775" spans="1:26" ht="14.25" customHeight="1">
      <c r="A13775">
        <v>709490</v>
      </c>
      <c r="B13775" t="s">
        <v>248</v>
      </c>
      <c r="C13775" t="s">
        <v>25</v>
      </c>
      <c r="D13775" t="s">
        <v>98</v>
      </c>
      <c r="E13775" t="s">
        <v>11325</v>
      </c>
      <c r="F13775" t="s">
        <v>28</v>
      </c>
      <c r="G13775" t="s">
        <v>51</v>
      </c>
      <c r="H13775">
        <v>44297</v>
      </c>
      <c r="I13775" t="str">
        <f>TEXT(Table1[[#This Row],[Issue_Date]],"mmm")</f>
        <v>Apr</v>
      </c>
      <c r="J13775">
        <v>44211</v>
      </c>
      <c r="K13775">
        <v>44544</v>
      </c>
      <c r="L13775" t="s">
        <v>30</v>
      </c>
      <c r="M13775" t="str">
        <f>IF(OR(Table1[[#This Row],[Loan_Status]]="Fully Paid",Table1[[#This Row],[Loan_Status]]="Current"),"Good Loan",IF(Table1[[#This Row],[Loan_Status]]="Charged Off","Bad Loan",""))</f>
        <v>Good Loan</v>
      </c>
      <c r="N13775">
        <v>44575</v>
      </c>
      <c r="O13775">
        <v>902113</v>
      </c>
      <c r="P13775" t="s">
        <v>9938</v>
      </c>
      <c r="Q13775" t="s">
        <v>640</v>
      </c>
      <c r="R13775" t="s">
        <v>41</v>
      </c>
      <c r="S13775" t="s">
        <v>502</v>
      </c>
      <c r="T13775">
        <v>75500</v>
      </c>
      <c r="U13775">
        <v>0.19350000000000001</v>
      </c>
      <c r="V13775">
        <v>405.26</v>
      </c>
      <c r="W13775">
        <v>0.17879999999999999</v>
      </c>
      <c r="X13775">
        <v>16000</v>
      </c>
      <c r="Y13775">
        <v>27</v>
      </c>
      <c r="Z13775">
        <v>23625</v>
      </c>
    </row>
    <row r="13776" spans="1:26" ht="14.25" customHeight="1">
      <c r="A13776">
        <v>524170</v>
      </c>
      <c r="B13776" t="s">
        <v>97</v>
      </c>
      <c r="C13776" t="s">
        <v>25</v>
      </c>
      <c r="D13776" t="s">
        <v>36</v>
      </c>
      <c r="E13776" t="s">
        <v>11326</v>
      </c>
      <c r="F13776" t="s">
        <v>50</v>
      </c>
      <c r="G13776" t="s">
        <v>29</v>
      </c>
      <c r="H13776">
        <v>44357</v>
      </c>
      <c r="I13776" t="str">
        <f>TEXT(Table1[[#This Row],[Issue_Date]],"mmm")</f>
        <v>Jun</v>
      </c>
      <c r="J13776">
        <v>44207</v>
      </c>
      <c r="K13776">
        <v>44540</v>
      </c>
      <c r="L13776" t="s">
        <v>30</v>
      </c>
      <c r="M13776" t="str">
        <f>IF(OR(Table1[[#This Row],[Loan_Status]]="Fully Paid",Table1[[#This Row],[Loan_Status]]="Current"),"Good Loan",IF(Table1[[#This Row],[Loan_Status]]="Charged Off","Bad Loan",""))</f>
        <v>Good Loan</v>
      </c>
      <c r="N13776">
        <v>44571</v>
      </c>
      <c r="O13776">
        <v>678232</v>
      </c>
      <c r="P13776" t="s">
        <v>9938</v>
      </c>
      <c r="Q13776" t="s">
        <v>52</v>
      </c>
      <c r="R13776" t="s">
        <v>41</v>
      </c>
      <c r="S13776" t="s">
        <v>502</v>
      </c>
      <c r="T13776">
        <v>36000</v>
      </c>
      <c r="U13776">
        <v>0.15</v>
      </c>
      <c r="V13776">
        <v>84.18</v>
      </c>
      <c r="W13776">
        <v>7.51E-2</v>
      </c>
      <c r="X13776">
        <v>4200</v>
      </c>
      <c r="Y13776">
        <v>21</v>
      </c>
      <c r="Z13776">
        <v>4353</v>
      </c>
    </row>
    <row r="13777" spans="1:26" ht="14.25" customHeight="1">
      <c r="A13777">
        <v>878753</v>
      </c>
      <c r="B13777" t="s">
        <v>115</v>
      </c>
      <c r="C13777" t="s">
        <v>25</v>
      </c>
      <c r="D13777" t="s">
        <v>48</v>
      </c>
      <c r="E13777" t="s">
        <v>4839</v>
      </c>
      <c r="F13777" t="s">
        <v>38</v>
      </c>
      <c r="G13777" t="s">
        <v>29</v>
      </c>
      <c r="H13777">
        <v>44450</v>
      </c>
      <c r="I13777" t="str">
        <f>TEXT(Table1[[#This Row],[Issue_Date]],"mmm")</f>
        <v>Sep</v>
      </c>
      <c r="J13777">
        <v>44482</v>
      </c>
      <c r="K13777">
        <v>44482</v>
      </c>
      <c r="L13777" t="s">
        <v>30</v>
      </c>
      <c r="M13777" t="str">
        <f>IF(OR(Table1[[#This Row],[Loan_Status]]="Fully Paid",Table1[[#This Row],[Loan_Status]]="Current"),"Good Loan",IF(Table1[[#This Row],[Loan_Status]]="Charged Off","Bad Loan",""))</f>
        <v>Good Loan</v>
      </c>
      <c r="N13777">
        <v>44513</v>
      </c>
      <c r="O13777">
        <v>1093574</v>
      </c>
      <c r="P13777" t="s">
        <v>9938</v>
      </c>
      <c r="Q13777" t="s">
        <v>40</v>
      </c>
      <c r="R13777" t="s">
        <v>41</v>
      </c>
      <c r="S13777" t="s">
        <v>502</v>
      </c>
      <c r="T13777">
        <v>88771</v>
      </c>
      <c r="U13777">
        <v>1.72E-2</v>
      </c>
      <c r="V13777">
        <v>214.61</v>
      </c>
      <c r="W13777">
        <v>0.1065</v>
      </c>
      <c r="X13777">
        <v>9950</v>
      </c>
      <c r="Y13777">
        <v>15</v>
      </c>
      <c r="Z13777">
        <v>11800</v>
      </c>
    </row>
    <row r="13778" spans="1:26" ht="14.25" customHeight="1">
      <c r="A13778">
        <v>806772</v>
      </c>
      <c r="B13778" t="s">
        <v>208</v>
      </c>
      <c r="C13778" t="s">
        <v>25</v>
      </c>
      <c r="D13778" t="s">
        <v>42</v>
      </c>
      <c r="E13778" t="s">
        <v>11327</v>
      </c>
      <c r="F13778" t="s">
        <v>38</v>
      </c>
      <c r="G13778" t="s">
        <v>29</v>
      </c>
      <c r="H13778">
        <v>44388</v>
      </c>
      <c r="I13778" t="str">
        <f>TEXT(Table1[[#This Row],[Issue_Date]],"mmm")</f>
        <v>Jul</v>
      </c>
      <c r="J13778">
        <v>44513</v>
      </c>
      <c r="K13778">
        <v>44482</v>
      </c>
      <c r="L13778" t="s">
        <v>30</v>
      </c>
      <c r="M13778" t="str">
        <f>IF(OR(Table1[[#This Row],[Loan_Status]]="Fully Paid",Table1[[#This Row],[Loan_Status]]="Current"),"Good Loan",IF(Table1[[#This Row],[Loan_Status]]="Charged Off","Bad Loan",""))</f>
        <v>Good Loan</v>
      </c>
      <c r="N13778">
        <v>44513</v>
      </c>
      <c r="O13778">
        <v>1013142</v>
      </c>
      <c r="P13778" t="s">
        <v>9938</v>
      </c>
      <c r="Q13778" t="s">
        <v>58</v>
      </c>
      <c r="R13778" t="s">
        <v>41</v>
      </c>
      <c r="S13778" t="s">
        <v>502</v>
      </c>
      <c r="T13778">
        <v>49380</v>
      </c>
      <c r="U13778">
        <v>0.1038</v>
      </c>
      <c r="V13778">
        <v>445.8</v>
      </c>
      <c r="W13778">
        <v>0.1149</v>
      </c>
      <c r="X13778">
        <v>25000</v>
      </c>
      <c r="Y13778">
        <v>29</v>
      </c>
      <c r="Z13778">
        <v>24600</v>
      </c>
    </row>
    <row r="13779" spans="1:26" ht="14.25" customHeight="1">
      <c r="A13779">
        <v>813286</v>
      </c>
      <c r="B13779" t="s">
        <v>524</v>
      </c>
      <c r="C13779" t="s">
        <v>25</v>
      </c>
      <c r="D13779" t="s">
        <v>64</v>
      </c>
      <c r="E13779" t="s">
        <v>6117</v>
      </c>
      <c r="F13779" t="s">
        <v>38</v>
      </c>
      <c r="G13779" t="s">
        <v>29</v>
      </c>
      <c r="H13779">
        <v>44419</v>
      </c>
      <c r="I13779" t="str">
        <f>TEXT(Table1[[#This Row],[Issue_Date]],"mmm")</f>
        <v>Aug</v>
      </c>
      <c r="J13779">
        <v>44362</v>
      </c>
      <c r="K13779">
        <v>44331</v>
      </c>
      <c r="L13779" t="s">
        <v>30</v>
      </c>
      <c r="M13779" t="str">
        <f>IF(OR(Table1[[#This Row],[Loan_Status]]="Fully Paid",Table1[[#This Row],[Loan_Status]]="Current"),"Good Loan",IF(Table1[[#This Row],[Loan_Status]]="Charged Off","Bad Loan",""))</f>
        <v>Good Loan</v>
      </c>
      <c r="N13779">
        <v>44362</v>
      </c>
      <c r="O13779">
        <v>1020727</v>
      </c>
      <c r="P13779" t="s">
        <v>9938</v>
      </c>
      <c r="Q13779" t="s">
        <v>212</v>
      </c>
      <c r="R13779" t="s">
        <v>41</v>
      </c>
      <c r="S13779" t="s">
        <v>502</v>
      </c>
      <c r="T13779">
        <v>91800</v>
      </c>
      <c r="U13779">
        <v>7.6899999999999996E-2</v>
      </c>
      <c r="V13779">
        <v>480.4</v>
      </c>
      <c r="W13779">
        <v>0.1099</v>
      </c>
      <c r="X13779">
        <v>22100</v>
      </c>
      <c r="Y13779">
        <v>7</v>
      </c>
      <c r="Z13779">
        <v>28357</v>
      </c>
    </row>
    <row r="13780" spans="1:26" ht="14.25" customHeight="1">
      <c r="A13780">
        <v>625115</v>
      </c>
      <c r="B13780" t="s">
        <v>24</v>
      </c>
      <c r="C13780" t="s">
        <v>25</v>
      </c>
      <c r="D13780" t="s">
        <v>59</v>
      </c>
      <c r="E13780" t="s">
        <v>2055</v>
      </c>
      <c r="F13780" t="s">
        <v>38</v>
      </c>
      <c r="G13780" t="s">
        <v>29</v>
      </c>
      <c r="H13780">
        <v>44540</v>
      </c>
      <c r="I13780" t="str">
        <f>TEXT(Table1[[#This Row],[Issue_Date]],"mmm")</f>
        <v>Dec</v>
      </c>
      <c r="J13780">
        <v>44266</v>
      </c>
      <c r="K13780">
        <v>44266</v>
      </c>
      <c r="L13780" t="s">
        <v>30</v>
      </c>
      <c r="M13780" t="str">
        <f>IF(OR(Table1[[#This Row],[Loan_Status]]="Fully Paid",Table1[[#This Row],[Loan_Status]]="Current"),"Good Loan",IF(Table1[[#This Row],[Loan_Status]]="Charged Off","Bad Loan",""))</f>
        <v>Good Loan</v>
      </c>
      <c r="N13780">
        <v>44297</v>
      </c>
      <c r="O13780">
        <v>801140</v>
      </c>
      <c r="P13780" t="s">
        <v>9938</v>
      </c>
      <c r="Q13780" t="s">
        <v>40</v>
      </c>
      <c r="R13780" t="s">
        <v>41</v>
      </c>
      <c r="S13780" t="s">
        <v>502</v>
      </c>
      <c r="T13780">
        <v>30000</v>
      </c>
      <c r="U13780">
        <v>0.19</v>
      </c>
      <c r="V13780">
        <v>203.58</v>
      </c>
      <c r="W13780">
        <v>9.2499999999999999E-2</v>
      </c>
      <c r="X13780">
        <v>9750</v>
      </c>
      <c r="Y13780">
        <v>9</v>
      </c>
      <c r="Z13780">
        <v>9973</v>
      </c>
    </row>
    <row r="13781" spans="1:26" ht="14.25" customHeight="1">
      <c r="A13781">
        <v>637908</v>
      </c>
      <c r="B13781" t="s">
        <v>108</v>
      </c>
      <c r="C13781" t="s">
        <v>25</v>
      </c>
      <c r="D13781" t="s">
        <v>98</v>
      </c>
      <c r="E13781" t="s">
        <v>11328</v>
      </c>
      <c r="F13781" t="s">
        <v>38</v>
      </c>
      <c r="G13781" t="s">
        <v>29</v>
      </c>
      <c r="H13781">
        <v>44540</v>
      </c>
      <c r="I13781" t="str">
        <f>TEXT(Table1[[#This Row],[Issue_Date]],"mmm")</f>
        <v>Dec</v>
      </c>
      <c r="J13781">
        <v>44332</v>
      </c>
      <c r="K13781">
        <v>44299</v>
      </c>
      <c r="L13781" t="s">
        <v>30</v>
      </c>
      <c r="M13781" t="str">
        <f>IF(OR(Table1[[#This Row],[Loan_Status]]="Fully Paid",Table1[[#This Row],[Loan_Status]]="Current"),"Good Loan",IF(Table1[[#This Row],[Loan_Status]]="Charged Off","Bad Loan",""))</f>
        <v>Good Loan</v>
      </c>
      <c r="N13781">
        <v>44329</v>
      </c>
      <c r="O13781">
        <v>817143</v>
      </c>
      <c r="P13781" t="s">
        <v>9938</v>
      </c>
      <c r="Q13781" t="s">
        <v>55</v>
      </c>
      <c r="R13781" t="s">
        <v>41</v>
      </c>
      <c r="S13781" t="s">
        <v>502</v>
      </c>
      <c r="T13781">
        <v>285000</v>
      </c>
      <c r="U13781">
        <v>6.0900000000000003E-2</v>
      </c>
      <c r="V13781">
        <v>428.5</v>
      </c>
      <c r="W13781">
        <v>0.1036</v>
      </c>
      <c r="X13781">
        <v>20000</v>
      </c>
      <c r="Y13781">
        <v>31</v>
      </c>
      <c r="Z13781">
        <v>23829</v>
      </c>
    </row>
    <row r="13782" spans="1:26" ht="14.25" customHeight="1">
      <c r="A13782">
        <v>793889</v>
      </c>
      <c r="B13782" t="s">
        <v>97</v>
      </c>
      <c r="C13782" t="s">
        <v>25</v>
      </c>
      <c r="D13782" t="s">
        <v>36</v>
      </c>
      <c r="E13782" t="s">
        <v>11329</v>
      </c>
      <c r="F13782" t="s">
        <v>38</v>
      </c>
      <c r="G13782" t="s">
        <v>29</v>
      </c>
      <c r="H13782">
        <v>44358</v>
      </c>
      <c r="I13782" t="str">
        <f>TEXT(Table1[[#This Row],[Issue_Date]],"mmm")</f>
        <v>Jun</v>
      </c>
      <c r="J13782">
        <v>44241</v>
      </c>
      <c r="K13782">
        <v>44541</v>
      </c>
      <c r="L13782" t="s">
        <v>30</v>
      </c>
      <c r="M13782" t="str">
        <f>IF(OR(Table1[[#This Row],[Loan_Status]]="Fully Paid",Table1[[#This Row],[Loan_Status]]="Current"),"Good Loan",IF(Table1[[#This Row],[Loan_Status]]="Charged Off","Bad Loan",""))</f>
        <v>Good Loan</v>
      </c>
      <c r="N13782">
        <v>44572</v>
      </c>
      <c r="O13782">
        <v>998442</v>
      </c>
      <c r="P13782" t="s">
        <v>9938</v>
      </c>
      <c r="Q13782" t="s">
        <v>212</v>
      </c>
      <c r="R13782" t="s">
        <v>41</v>
      </c>
      <c r="S13782" t="s">
        <v>502</v>
      </c>
      <c r="T13782">
        <v>80000</v>
      </c>
      <c r="U13782">
        <v>3.6999999999999998E-2</v>
      </c>
      <c r="V13782">
        <v>652.13</v>
      </c>
      <c r="W13782">
        <v>0.1099</v>
      </c>
      <c r="X13782">
        <v>30000</v>
      </c>
      <c r="Y13782">
        <v>22</v>
      </c>
      <c r="Z13782">
        <v>31339</v>
      </c>
    </row>
    <row r="13783" spans="1:26" ht="14.25" customHeight="1">
      <c r="A13783">
        <v>612854</v>
      </c>
      <c r="B13783" t="s">
        <v>35</v>
      </c>
      <c r="C13783" t="s">
        <v>25</v>
      </c>
      <c r="D13783" t="s">
        <v>81</v>
      </c>
      <c r="E13783" t="s">
        <v>11330</v>
      </c>
      <c r="F13783" t="s">
        <v>38</v>
      </c>
      <c r="G13783" t="s">
        <v>29</v>
      </c>
      <c r="H13783">
        <v>44510</v>
      </c>
      <c r="I13783" t="str">
        <f>TEXT(Table1[[#This Row],[Issue_Date]],"mmm")</f>
        <v>Nov</v>
      </c>
      <c r="J13783">
        <v>44454</v>
      </c>
      <c r="K13783">
        <v>44454</v>
      </c>
      <c r="L13783" t="s">
        <v>30</v>
      </c>
      <c r="M13783" t="str">
        <f>IF(OR(Table1[[#This Row],[Loan_Status]]="Fully Paid",Table1[[#This Row],[Loan_Status]]="Current"),"Good Loan",IF(Table1[[#This Row],[Loan_Status]]="Charged Off","Bad Loan",""))</f>
        <v>Good Loan</v>
      </c>
      <c r="N13783">
        <v>44484</v>
      </c>
      <c r="O13783">
        <v>785815</v>
      </c>
      <c r="P13783" t="s">
        <v>9938</v>
      </c>
      <c r="Q13783" t="s">
        <v>55</v>
      </c>
      <c r="R13783" t="s">
        <v>41</v>
      </c>
      <c r="S13783" t="s">
        <v>502</v>
      </c>
      <c r="T13783">
        <v>23400</v>
      </c>
      <c r="U13783">
        <v>2.7199999999999998E-2</v>
      </c>
      <c r="V13783">
        <v>241.57</v>
      </c>
      <c r="W13783">
        <v>0.1036</v>
      </c>
      <c r="X13783">
        <v>16000</v>
      </c>
      <c r="Y13783">
        <v>24</v>
      </c>
      <c r="Z13783">
        <v>14467</v>
      </c>
    </row>
    <row r="13784" spans="1:26" ht="14.25" customHeight="1">
      <c r="A13784">
        <v>853049</v>
      </c>
      <c r="B13784" t="s">
        <v>47</v>
      </c>
      <c r="C13784" t="s">
        <v>25</v>
      </c>
      <c r="D13784" t="s">
        <v>48</v>
      </c>
      <c r="E13784" t="s">
        <v>11331</v>
      </c>
      <c r="F13784" t="s">
        <v>38</v>
      </c>
      <c r="G13784" t="s">
        <v>29</v>
      </c>
      <c r="H13784">
        <v>44419</v>
      </c>
      <c r="I13784" t="str">
        <f>TEXT(Table1[[#This Row],[Issue_Date]],"mmm")</f>
        <v>Aug</v>
      </c>
      <c r="J13784">
        <v>44271</v>
      </c>
      <c r="K13784">
        <v>44271</v>
      </c>
      <c r="L13784" t="s">
        <v>30</v>
      </c>
      <c r="M13784" t="str">
        <f>IF(OR(Table1[[#This Row],[Loan_Status]]="Fully Paid",Table1[[#This Row],[Loan_Status]]="Current"),"Good Loan",IF(Table1[[#This Row],[Loan_Status]]="Charged Off","Bad Loan",""))</f>
        <v>Good Loan</v>
      </c>
      <c r="N13784">
        <v>44302</v>
      </c>
      <c r="O13784">
        <v>1065196</v>
      </c>
      <c r="P13784" t="s">
        <v>9938</v>
      </c>
      <c r="Q13784" t="s">
        <v>55</v>
      </c>
      <c r="R13784" t="s">
        <v>41</v>
      </c>
      <c r="S13784" t="s">
        <v>502</v>
      </c>
      <c r="T13784">
        <v>40000</v>
      </c>
      <c r="U13784">
        <v>0.1236</v>
      </c>
      <c r="V13784">
        <v>533.75</v>
      </c>
      <c r="W13784">
        <v>0.11990000000000001</v>
      </c>
      <c r="X13784">
        <v>24000</v>
      </c>
      <c r="Y13784">
        <v>14</v>
      </c>
      <c r="Z13784">
        <v>31924</v>
      </c>
    </row>
    <row r="13785" spans="1:26" ht="14.25" customHeight="1">
      <c r="A13785">
        <v>842464</v>
      </c>
      <c r="B13785" t="s">
        <v>434</v>
      </c>
      <c r="C13785" t="s">
        <v>25</v>
      </c>
      <c r="D13785" t="s">
        <v>64</v>
      </c>
      <c r="E13785" t="s">
        <v>11332</v>
      </c>
      <c r="F13785" t="s">
        <v>38</v>
      </c>
      <c r="G13785" t="s">
        <v>29</v>
      </c>
      <c r="H13785">
        <v>44450</v>
      </c>
      <c r="I13785" t="str">
        <f>TEXT(Table1[[#This Row],[Issue_Date]],"mmm")</f>
        <v>Sep</v>
      </c>
      <c r="J13785">
        <v>44270</v>
      </c>
      <c r="K13785">
        <v>44270</v>
      </c>
      <c r="L13785" t="s">
        <v>30</v>
      </c>
      <c r="M13785" t="str">
        <f>IF(OR(Table1[[#This Row],[Loan_Status]]="Fully Paid",Table1[[#This Row],[Loan_Status]]="Current"),"Good Loan",IF(Table1[[#This Row],[Loan_Status]]="Charged Off","Bad Loan",""))</f>
        <v>Good Loan</v>
      </c>
      <c r="N13785">
        <v>44301</v>
      </c>
      <c r="O13785">
        <v>1053144</v>
      </c>
      <c r="P13785" t="s">
        <v>9938</v>
      </c>
      <c r="Q13785" t="s">
        <v>55</v>
      </c>
      <c r="R13785" t="s">
        <v>41</v>
      </c>
      <c r="S13785" t="s">
        <v>502</v>
      </c>
      <c r="T13785">
        <v>72000</v>
      </c>
      <c r="U13785">
        <v>6.6500000000000004E-2</v>
      </c>
      <c r="V13785">
        <v>480.38</v>
      </c>
      <c r="W13785">
        <v>0.11990000000000001</v>
      </c>
      <c r="X13785">
        <v>21600</v>
      </c>
      <c r="Y13785">
        <v>12</v>
      </c>
      <c r="Z13785">
        <v>28077</v>
      </c>
    </row>
    <row r="13786" spans="1:26" ht="14.25" customHeight="1">
      <c r="A13786">
        <v>578304</v>
      </c>
      <c r="B13786" t="s">
        <v>102</v>
      </c>
      <c r="C13786" t="s">
        <v>25</v>
      </c>
      <c r="D13786" t="s">
        <v>36</v>
      </c>
      <c r="E13786" t="s">
        <v>11333</v>
      </c>
      <c r="F13786" t="s">
        <v>38</v>
      </c>
      <c r="G13786" t="s">
        <v>29</v>
      </c>
      <c r="H13786">
        <v>44449</v>
      </c>
      <c r="I13786" t="str">
        <f>TEXT(Table1[[#This Row],[Issue_Date]],"mmm")</f>
        <v>Sep</v>
      </c>
      <c r="J13786">
        <v>44298</v>
      </c>
      <c r="K13786">
        <v>44267</v>
      </c>
      <c r="L13786" t="s">
        <v>30</v>
      </c>
      <c r="M13786" t="str">
        <f>IF(OR(Table1[[#This Row],[Loan_Status]]="Fully Paid",Table1[[#This Row],[Loan_Status]]="Current"),"Good Loan",IF(Table1[[#This Row],[Loan_Status]]="Charged Off","Bad Loan",""))</f>
        <v>Good Loan</v>
      </c>
      <c r="N13786">
        <v>44298</v>
      </c>
      <c r="O13786">
        <v>743556</v>
      </c>
      <c r="P13786" t="s">
        <v>9938</v>
      </c>
      <c r="Q13786" t="s">
        <v>58</v>
      </c>
      <c r="R13786" t="s">
        <v>41</v>
      </c>
      <c r="S13786" t="s">
        <v>502</v>
      </c>
      <c r="T13786">
        <v>130000</v>
      </c>
      <c r="U13786">
        <v>5.2200000000000003E-2</v>
      </c>
      <c r="V13786">
        <v>435.36</v>
      </c>
      <c r="W13786">
        <v>0.1149</v>
      </c>
      <c r="X13786">
        <v>19800</v>
      </c>
      <c r="Y13786">
        <v>20</v>
      </c>
      <c r="Z13786">
        <v>22519</v>
      </c>
    </row>
    <row r="13787" spans="1:26" ht="14.25" customHeight="1">
      <c r="A13787">
        <v>856382</v>
      </c>
      <c r="B13787" t="s">
        <v>24</v>
      </c>
      <c r="C13787" t="s">
        <v>25</v>
      </c>
      <c r="D13787" t="s">
        <v>48</v>
      </c>
      <c r="E13787" t="s">
        <v>11334</v>
      </c>
      <c r="F13787" t="s">
        <v>38</v>
      </c>
      <c r="G13787" t="s">
        <v>29</v>
      </c>
      <c r="H13787">
        <v>44419</v>
      </c>
      <c r="I13787" t="str">
        <f>TEXT(Table1[[#This Row],[Issue_Date]],"mmm")</f>
        <v>Aug</v>
      </c>
      <c r="J13787">
        <v>44212</v>
      </c>
      <c r="K13787">
        <v>44212</v>
      </c>
      <c r="L13787" t="s">
        <v>30</v>
      </c>
      <c r="M13787" t="str">
        <f>IF(OR(Table1[[#This Row],[Loan_Status]]="Fully Paid",Table1[[#This Row],[Loan_Status]]="Current"),"Good Loan",IF(Table1[[#This Row],[Loan_Status]]="Charged Off","Bad Loan",""))</f>
        <v>Good Loan</v>
      </c>
      <c r="N13787">
        <v>44243</v>
      </c>
      <c r="O13787">
        <v>1068739</v>
      </c>
      <c r="P13787" t="s">
        <v>9938</v>
      </c>
      <c r="Q13787" t="s">
        <v>58</v>
      </c>
      <c r="R13787" t="s">
        <v>41</v>
      </c>
      <c r="S13787" t="s">
        <v>502</v>
      </c>
      <c r="T13787">
        <v>160549</v>
      </c>
      <c r="U13787">
        <v>0.1555</v>
      </c>
      <c r="V13787">
        <v>87.96</v>
      </c>
      <c r="W13787">
        <v>0.1149</v>
      </c>
      <c r="X13787">
        <v>4000</v>
      </c>
      <c r="Y13787">
        <v>29</v>
      </c>
      <c r="Z13787">
        <v>5253</v>
      </c>
    </row>
    <row r="13788" spans="1:26" ht="14.25" customHeight="1">
      <c r="A13788">
        <v>516199</v>
      </c>
      <c r="B13788" t="s">
        <v>108</v>
      </c>
      <c r="C13788" t="s">
        <v>25</v>
      </c>
      <c r="D13788" t="s">
        <v>81</v>
      </c>
      <c r="E13788" t="s">
        <v>11335</v>
      </c>
      <c r="F13788" t="s">
        <v>44</v>
      </c>
      <c r="G13788" t="s">
        <v>29</v>
      </c>
      <c r="H13788">
        <v>44326</v>
      </c>
      <c r="I13788" t="str">
        <f>TEXT(Table1[[#This Row],[Issue_Date]],"mmm")</f>
        <v>May</v>
      </c>
      <c r="J13788">
        <v>44327</v>
      </c>
      <c r="K13788">
        <v>44327</v>
      </c>
      <c r="L13788" t="s">
        <v>30</v>
      </c>
      <c r="M13788" t="str">
        <f>IF(OR(Table1[[#This Row],[Loan_Status]]="Fully Paid",Table1[[#This Row],[Loan_Status]]="Current"),"Good Loan",IF(Table1[[#This Row],[Loan_Status]]="Charged Off","Bad Loan",""))</f>
        <v>Good Loan</v>
      </c>
      <c r="N13788">
        <v>44358</v>
      </c>
      <c r="O13788">
        <v>667160</v>
      </c>
      <c r="P13788" t="s">
        <v>9938</v>
      </c>
      <c r="Q13788" t="s">
        <v>114</v>
      </c>
      <c r="R13788" t="s">
        <v>41</v>
      </c>
      <c r="S13788" t="s">
        <v>502</v>
      </c>
      <c r="T13788">
        <v>24000</v>
      </c>
      <c r="U13788">
        <v>0.21049999999999999</v>
      </c>
      <c r="V13788">
        <v>135.69999999999999</v>
      </c>
      <c r="W13788">
        <v>0.1273</v>
      </c>
      <c r="X13788">
        <v>6000</v>
      </c>
      <c r="Y13788">
        <v>30</v>
      </c>
      <c r="Z13788">
        <v>6712</v>
      </c>
    </row>
    <row r="13789" spans="1:26" ht="14.25" customHeight="1">
      <c r="A13789">
        <v>520782</v>
      </c>
      <c r="B13789" t="s">
        <v>63</v>
      </c>
      <c r="C13789" t="s">
        <v>25</v>
      </c>
      <c r="D13789" t="s">
        <v>42</v>
      </c>
      <c r="E13789" t="s">
        <v>11336</v>
      </c>
      <c r="F13789" t="s">
        <v>44</v>
      </c>
      <c r="G13789" t="s">
        <v>29</v>
      </c>
      <c r="H13789">
        <v>44357</v>
      </c>
      <c r="I13789" t="str">
        <f>TEXT(Table1[[#This Row],[Issue_Date]],"mmm")</f>
        <v>Jun</v>
      </c>
      <c r="J13789">
        <v>44302</v>
      </c>
      <c r="K13789">
        <v>44208</v>
      </c>
      <c r="L13789" t="s">
        <v>30</v>
      </c>
      <c r="M13789" t="str">
        <f>IF(OR(Table1[[#This Row],[Loan_Status]]="Fully Paid",Table1[[#This Row],[Loan_Status]]="Current"),"Good Loan",IF(Table1[[#This Row],[Loan_Status]]="Charged Off","Bad Loan",""))</f>
        <v>Good Loan</v>
      </c>
      <c r="N13789">
        <v>44239</v>
      </c>
      <c r="O13789">
        <v>673295</v>
      </c>
      <c r="P13789" t="s">
        <v>9938</v>
      </c>
      <c r="Q13789" t="s">
        <v>114</v>
      </c>
      <c r="R13789" t="s">
        <v>41</v>
      </c>
      <c r="S13789" t="s">
        <v>502</v>
      </c>
      <c r="T13789">
        <v>73600</v>
      </c>
      <c r="U13789">
        <v>0.1026</v>
      </c>
      <c r="V13789">
        <v>340.36</v>
      </c>
      <c r="W13789">
        <v>0.1273</v>
      </c>
      <c r="X13789">
        <v>24000</v>
      </c>
      <c r="Y13789">
        <v>20</v>
      </c>
      <c r="Z13789">
        <v>17740</v>
      </c>
    </row>
    <row r="13790" spans="1:26" ht="14.25" customHeight="1">
      <c r="A13790">
        <v>529905</v>
      </c>
      <c r="B13790" t="s">
        <v>174</v>
      </c>
      <c r="C13790" t="s">
        <v>25</v>
      </c>
      <c r="D13790" t="s">
        <v>64</v>
      </c>
      <c r="E13790" t="s">
        <v>11337</v>
      </c>
      <c r="F13790" t="s">
        <v>44</v>
      </c>
      <c r="G13790" t="s">
        <v>29</v>
      </c>
      <c r="H13790">
        <v>44357</v>
      </c>
      <c r="I13790" t="str">
        <f>TEXT(Table1[[#This Row],[Issue_Date]],"mmm")</f>
        <v>Jun</v>
      </c>
      <c r="J13790">
        <v>44512</v>
      </c>
      <c r="K13790">
        <v>44512</v>
      </c>
      <c r="L13790" t="s">
        <v>30</v>
      </c>
      <c r="M13790" t="str">
        <f>IF(OR(Table1[[#This Row],[Loan_Status]]="Fully Paid",Table1[[#This Row],[Loan_Status]]="Current"),"Good Loan",IF(Table1[[#This Row],[Loan_Status]]="Charged Off","Bad Loan",""))</f>
        <v>Good Loan</v>
      </c>
      <c r="N13790">
        <v>44542</v>
      </c>
      <c r="O13790">
        <v>685226</v>
      </c>
      <c r="P13790" t="s">
        <v>9938</v>
      </c>
      <c r="Q13790" t="s">
        <v>45</v>
      </c>
      <c r="R13790" t="s">
        <v>41</v>
      </c>
      <c r="S13790" t="s">
        <v>502</v>
      </c>
      <c r="T13790">
        <v>58595</v>
      </c>
      <c r="U13790">
        <v>4.6699999999999998E-2</v>
      </c>
      <c r="V13790">
        <v>325.62</v>
      </c>
      <c r="W13790">
        <v>0.13980000000000001</v>
      </c>
      <c r="X13790">
        <v>20000</v>
      </c>
      <c r="Y13790">
        <v>13</v>
      </c>
      <c r="Z13790">
        <v>17293</v>
      </c>
    </row>
    <row r="13791" spans="1:26" ht="14.25" customHeight="1">
      <c r="A13791">
        <v>668708</v>
      </c>
      <c r="B13791" t="s">
        <v>80</v>
      </c>
      <c r="C13791" t="s">
        <v>25</v>
      </c>
      <c r="D13791" t="s">
        <v>73</v>
      </c>
      <c r="E13791" t="s">
        <v>543</v>
      </c>
      <c r="F13791" t="s">
        <v>44</v>
      </c>
      <c r="G13791" t="s">
        <v>29</v>
      </c>
      <c r="H13791">
        <v>44266</v>
      </c>
      <c r="I13791" t="str">
        <f>TEXT(Table1[[#This Row],[Issue_Date]],"mmm")</f>
        <v>Mar</v>
      </c>
      <c r="J13791">
        <v>44271</v>
      </c>
      <c r="K13791">
        <v>44271</v>
      </c>
      <c r="L13791" t="s">
        <v>30</v>
      </c>
      <c r="M13791" t="str">
        <f>IF(OR(Table1[[#This Row],[Loan_Status]]="Fully Paid",Table1[[#This Row],[Loan_Status]]="Current"),"Good Loan",IF(Table1[[#This Row],[Loan_Status]]="Charged Off","Bad Loan",""))</f>
        <v>Good Loan</v>
      </c>
      <c r="N13791">
        <v>44302</v>
      </c>
      <c r="O13791">
        <v>855024</v>
      </c>
      <c r="P13791" t="s">
        <v>9938</v>
      </c>
      <c r="Q13791" t="s">
        <v>114</v>
      </c>
      <c r="R13791" t="s">
        <v>41</v>
      </c>
      <c r="S13791" t="s">
        <v>502</v>
      </c>
      <c r="T13791">
        <v>89092</v>
      </c>
      <c r="U13791">
        <v>2.1000000000000001E-2</v>
      </c>
      <c r="V13791">
        <v>225.9</v>
      </c>
      <c r="W13791">
        <v>0.1268</v>
      </c>
      <c r="X13791">
        <v>10000</v>
      </c>
      <c r="Y13791">
        <v>8</v>
      </c>
      <c r="Z13791">
        <v>13554</v>
      </c>
    </row>
    <row r="13792" spans="1:26" ht="14.25" customHeight="1">
      <c r="A13792">
        <v>704400</v>
      </c>
      <c r="B13792" t="s">
        <v>47</v>
      </c>
      <c r="C13792" t="s">
        <v>25</v>
      </c>
      <c r="D13792" t="s">
        <v>48</v>
      </c>
      <c r="E13792" t="s">
        <v>11338</v>
      </c>
      <c r="F13792" t="s">
        <v>44</v>
      </c>
      <c r="G13792" t="s">
        <v>29</v>
      </c>
      <c r="H13792">
        <v>44266</v>
      </c>
      <c r="I13792" t="str">
        <f>TEXT(Table1[[#This Row],[Issue_Date]],"mmm")</f>
        <v>Mar</v>
      </c>
      <c r="J13792">
        <v>44242</v>
      </c>
      <c r="K13792">
        <v>44242</v>
      </c>
      <c r="L13792" t="s">
        <v>30</v>
      </c>
      <c r="M13792" t="str">
        <f>IF(OR(Table1[[#This Row],[Loan_Status]]="Fully Paid",Table1[[#This Row],[Loan_Status]]="Current"),"Good Loan",IF(Table1[[#This Row],[Loan_Status]]="Charged Off","Bad Loan",""))</f>
        <v>Good Loan</v>
      </c>
      <c r="N13792">
        <v>44270</v>
      </c>
      <c r="O13792">
        <v>896406</v>
      </c>
      <c r="P13792" t="s">
        <v>9938</v>
      </c>
      <c r="Q13792" t="s">
        <v>226</v>
      </c>
      <c r="R13792" t="s">
        <v>41</v>
      </c>
      <c r="S13792" t="s">
        <v>502</v>
      </c>
      <c r="T13792">
        <v>78384</v>
      </c>
      <c r="U13792">
        <v>6.9400000000000003E-2</v>
      </c>
      <c r="V13792">
        <v>509.63</v>
      </c>
      <c r="W13792">
        <v>0.13800000000000001</v>
      </c>
      <c r="X13792">
        <v>22000</v>
      </c>
      <c r="Y13792">
        <v>24</v>
      </c>
      <c r="Z13792">
        <v>30043</v>
      </c>
    </row>
    <row r="13793" spans="1:26" ht="14.25" customHeight="1">
      <c r="A13793">
        <v>942144</v>
      </c>
      <c r="B13793" t="s">
        <v>24</v>
      </c>
      <c r="C13793" t="s">
        <v>25</v>
      </c>
      <c r="D13793" t="s">
        <v>64</v>
      </c>
      <c r="E13793" t="s">
        <v>3557</v>
      </c>
      <c r="F13793" t="s">
        <v>44</v>
      </c>
      <c r="G13793" t="s">
        <v>29</v>
      </c>
      <c r="H13793">
        <v>44480</v>
      </c>
      <c r="I13793" t="str">
        <f>TEXT(Table1[[#This Row],[Issue_Date]],"mmm")</f>
        <v>Oct</v>
      </c>
      <c r="J13793">
        <v>44302</v>
      </c>
      <c r="K13793">
        <v>44240</v>
      </c>
      <c r="L13793" t="s">
        <v>30</v>
      </c>
      <c r="M13793" t="str">
        <f>IF(OR(Table1[[#This Row],[Loan_Status]]="Fully Paid",Table1[[#This Row],[Loan_Status]]="Current"),"Good Loan",IF(Table1[[#This Row],[Loan_Status]]="Charged Off","Bad Loan",""))</f>
        <v>Good Loan</v>
      </c>
      <c r="N13793">
        <v>44268</v>
      </c>
      <c r="O13793">
        <v>1162895</v>
      </c>
      <c r="P13793" t="s">
        <v>9938</v>
      </c>
      <c r="Q13793" t="s">
        <v>45</v>
      </c>
      <c r="R13793" t="s">
        <v>41</v>
      </c>
      <c r="S13793" t="s">
        <v>502</v>
      </c>
      <c r="T13793">
        <v>55000</v>
      </c>
      <c r="U13793">
        <v>0.20749999999999999</v>
      </c>
      <c r="V13793">
        <v>382.43</v>
      </c>
      <c r="W13793">
        <v>0.14649999999999999</v>
      </c>
      <c r="X13793">
        <v>16200</v>
      </c>
      <c r="Y13793">
        <v>19</v>
      </c>
      <c r="Z13793">
        <v>17797</v>
      </c>
    </row>
    <row r="13794" spans="1:26" ht="14.25" customHeight="1">
      <c r="A13794">
        <v>801883</v>
      </c>
      <c r="B13794" t="s">
        <v>63</v>
      </c>
      <c r="C13794" t="s">
        <v>25</v>
      </c>
      <c r="D13794" t="s">
        <v>64</v>
      </c>
      <c r="E13794" t="s">
        <v>11339</v>
      </c>
      <c r="F13794" t="s">
        <v>44</v>
      </c>
      <c r="G13794" t="s">
        <v>29</v>
      </c>
      <c r="H13794">
        <v>44388</v>
      </c>
      <c r="I13794" t="str">
        <f>TEXT(Table1[[#This Row],[Issue_Date]],"mmm")</f>
        <v>Jul</v>
      </c>
      <c r="J13794">
        <v>44423</v>
      </c>
      <c r="K13794">
        <v>44423</v>
      </c>
      <c r="L13794" t="s">
        <v>30</v>
      </c>
      <c r="M13794" t="str">
        <f>IF(OR(Table1[[#This Row],[Loan_Status]]="Fully Paid",Table1[[#This Row],[Loan_Status]]="Current"),"Good Loan",IF(Table1[[#This Row],[Loan_Status]]="Charged Off","Bad Loan",""))</f>
        <v>Good Loan</v>
      </c>
      <c r="N13794">
        <v>44454</v>
      </c>
      <c r="O13794">
        <v>1007500</v>
      </c>
      <c r="P13794" t="s">
        <v>9938</v>
      </c>
      <c r="Q13794" t="s">
        <v>226</v>
      </c>
      <c r="R13794" t="s">
        <v>41</v>
      </c>
      <c r="S13794" t="s">
        <v>502</v>
      </c>
      <c r="T13794">
        <v>83004</v>
      </c>
      <c r="U13794">
        <v>0.1227</v>
      </c>
      <c r="V13794">
        <v>379.47</v>
      </c>
      <c r="W13794">
        <v>0.1479</v>
      </c>
      <c r="X13794">
        <v>20000</v>
      </c>
      <c r="Y13794">
        <v>18</v>
      </c>
      <c r="Z13794">
        <v>22491</v>
      </c>
    </row>
    <row r="13795" spans="1:26" ht="14.25" customHeight="1">
      <c r="A13795">
        <v>548918</v>
      </c>
      <c r="B13795" t="s">
        <v>94</v>
      </c>
      <c r="C13795" t="s">
        <v>25</v>
      </c>
      <c r="D13795" t="s">
        <v>48</v>
      </c>
      <c r="E13795" t="s">
        <v>3938</v>
      </c>
      <c r="F13795" t="s">
        <v>44</v>
      </c>
      <c r="G13795" t="s">
        <v>29</v>
      </c>
      <c r="H13795">
        <v>44387</v>
      </c>
      <c r="I13795" t="str">
        <f>TEXT(Table1[[#This Row],[Issue_Date]],"mmm")</f>
        <v>Jul</v>
      </c>
      <c r="J13795">
        <v>44454</v>
      </c>
      <c r="K13795">
        <v>44268</v>
      </c>
      <c r="L13795" t="s">
        <v>30</v>
      </c>
      <c r="M13795" t="str">
        <f>IF(OR(Table1[[#This Row],[Loan_Status]]="Fully Paid",Table1[[#This Row],[Loan_Status]]="Current"),"Good Loan",IF(Table1[[#This Row],[Loan_Status]]="Charged Off","Bad Loan",""))</f>
        <v>Good Loan</v>
      </c>
      <c r="N13795">
        <v>44299</v>
      </c>
      <c r="O13795">
        <v>707633</v>
      </c>
      <c r="P13795" t="s">
        <v>9938</v>
      </c>
      <c r="Q13795" t="s">
        <v>45</v>
      </c>
      <c r="R13795" t="s">
        <v>41</v>
      </c>
      <c r="S13795" t="s">
        <v>502</v>
      </c>
      <c r="T13795">
        <v>45000</v>
      </c>
      <c r="U13795">
        <v>0.2429</v>
      </c>
      <c r="V13795">
        <v>372.13</v>
      </c>
      <c r="W13795">
        <v>0.13980000000000001</v>
      </c>
      <c r="X13795">
        <v>16000</v>
      </c>
      <c r="Y13795">
        <v>21</v>
      </c>
      <c r="Z13795">
        <v>20650</v>
      </c>
    </row>
    <row r="13796" spans="1:26" ht="14.25" customHeight="1">
      <c r="A13796">
        <v>975107</v>
      </c>
      <c r="B13796" t="s">
        <v>105</v>
      </c>
      <c r="C13796" t="s">
        <v>25</v>
      </c>
      <c r="D13796" t="s">
        <v>48</v>
      </c>
      <c r="E13796" t="s">
        <v>11340</v>
      </c>
      <c r="F13796" t="s">
        <v>44</v>
      </c>
      <c r="G13796" t="s">
        <v>29</v>
      </c>
      <c r="H13796">
        <v>44480</v>
      </c>
      <c r="I13796" t="str">
        <f>TEXT(Table1[[#This Row],[Issue_Date]],"mmm")</f>
        <v>Oct</v>
      </c>
      <c r="J13796">
        <v>44267</v>
      </c>
      <c r="K13796">
        <v>44267</v>
      </c>
      <c r="L13796" t="s">
        <v>30</v>
      </c>
      <c r="M13796" t="str">
        <f>IF(OR(Table1[[#This Row],[Loan_Status]]="Fully Paid",Table1[[#This Row],[Loan_Status]]="Current"),"Good Loan",IF(Table1[[#This Row],[Loan_Status]]="Charged Off","Bad Loan",""))</f>
        <v>Good Loan</v>
      </c>
      <c r="N13796">
        <v>44298</v>
      </c>
      <c r="O13796">
        <v>1198008</v>
      </c>
      <c r="P13796" t="s">
        <v>9938</v>
      </c>
      <c r="Q13796" t="s">
        <v>66</v>
      </c>
      <c r="R13796" t="s">
        <v>41</v>
      </c>
      <c r="S13796" t="s">
        <v>502</v>
      </c>
      <c r="T13796">
        <v>73000</v>
      </c>
      <c r="U13796">
        <v>0.29559999999999997</v>
      </c>
      <c r="V13796">
        <v>807.01</v>
      </c>
      <c r="W13796">
        <v>0.14269999999999999</v>
      </c>
      <c r="X13796">
        <v>34475</v>
      </c>
      <c r="Y13796">
        <v>46</v>
      </c>
      <c r="Z13796">
        <v>36115</v>
      </c>
    </row>
    <row r="13797" spans="1:26" ht="14.25" customHeight="1">
      <c r="A13797">
        <v>661218</v>
      </c>
      <c r="B13797" t="s">
        <v>47</v>
      </c>
      <c r="C13797" t="s">
        <v>25</v>
      </c>
      <c r="D13797" t="s">
        <v>86</v>
      </c>
      <c r="E13797" t="s">
        <v>11341</v>
      </c>
      <c r="F13797" t="s">
        <v>44</v>
      </c>
      <c r="G13797" t="s">
        <v>29</v>
      </c>
      <c r="H13797">
        <v>44238</v>
      </c>
      <c r="I13797" t="str">
        <f>TEXT(Table1[[#This Row],[Issue_Date]],"mmm")</f>
        <v>Feb</v>
      </c>
      <c r="J13797">
        <v>44243</v>
      </c>
      <c r="K13797">
        <v>44243</v>
      </c>
      <c r="L13797" t="s">
        <v>30</v>
      </c>
      <c r="M13797" t="str">
        <f>IF(OR(Table1[[#This Row],[Loan_Status]]="Fully Paid",Table1[[#This Row],[Loan_Status]]="Current"),"Good Loan",IF(Table1[[#This Row],[Loan_Status]]="Charged Off","Bad Loan",""))</f>
        <v>Good Loan</v>
      </c>
      <c r="N13797">
        <v>44271</v>
      </c>
      <c r="O13797">
        <v>845643</v>
      </c>
      <c r="P13797" t="s">
        <v>9938</v>
      </c>
      <c r="Q13797" t="s">
        <v>226</v>
      </c>
      <c r="R13797" t="s">
        <v>41</v>
      </c>
      <c r="S13797" t="s">
        <v>502</v>
      </c>
      <c r="T13797">
        <v>30996</v>
      </c>
      <c r="U13797">
        <v>3.8999999999999998E-3</v>
      </c>
      <c r="V13797">
        <v>231.07</v>
      </c>
      <c r="W13797">
        <v>0.13800000000000001</v>
      </c>
      <c r="X13797">
        <v>9975</v>
      </c>
      <c r="Y13797">
        <v>5</v>
      </c>
      <c r="Z13797">
        <v>13864</v>
      </c>
    </row>
    <row r="13798" spans="1:26" ht="14.25" customHeight="1">
      <c r="A13798">
        <v>847288</v>
      </c>
      <c r="B13798" t="s">
        <v>70</v>
      </c>
      <c r="C13798" t="s">
        <v>25</v>
      </c>
      <c r="D13798" t="s">
        <v>48</v>
      </c>
      <c r="E13798" t="s">
        <v>515</v>
      </c>
      <c r="F13798" t="s">
        <v>68</v>
      </c>
      <c r="G13798" t="s">
        <v>29</v>
      </c>
      <c r="H13798">
        <v>44419</v>
      </c>
      <c r="I13798" t="str">
        <f>TEXT(Table1[[#This Row],[Issue_Date]],"mmm")</f>
        <v>Aug</v>
      </c>
      <c r="J13798">
        <v>44271</v>
      </c>
      <c r="K13798">
        <v>44515</v>
      </c>
      <c r="L13798" t="s">
        <v>30</v>
      </c>
      <c r="M13798" t="str">
        <f>IF(OR(Table1[[#This Row],[Loan_Status]]="Fully Paid",Table1[[#This Row],[Loan_Status]]="Current"),"Good Loan",IF(Table1[[#This Row],[Loan_Status]]="Charged Off","Bad Loan",""))</f>
        <v>Good Loan</v>
      </c>
      <c r="N13798">
        <v>44545</v>
      </c>
      <c r="O13798">
        <v>1058760</v>
      </c>
      <c r="P13798" t="s">
        <v>9938</v>
      </c>
      <c r="Q13798" t="s">
        <v>513</v>
      </c>
      <c r="R13798" t="s">
        <v>41</v>
      </c>
      <c r="S13798" t="s">
        <v>502</v>
      </c>
      <c r="T13798">
        <v>70000</v>
      </c>
      <c r="U13798">
        <v>2.06E-2</v>
      </c>
      <c r="V13798">
        <v>175.82</v>
      </c>
      <c r="W13798">
        <v>0.1749</v>
      </c>
      <c r="X13798">
        <v>7000</v>
      </c>
      <c r="Y13798">
        <v>29</v>
      </c>
      <c r="Z13798">
        <v>10446</v>
      </c>
    </row>
    <row r="13799" spans="1:26" ht="14.25" customHeight="1">
      <c r="A13799">
        <v>680395</v>
      </c>
      <c r="B13799" t="s">
        <v>24</v>
      </c>
      <c r="C13799" t="s">
        <v>25</v>
      </c>
      <c r="D13799" t="s">
        <v>81</v>
      </c>
      <c r="E13799" t="s">
        <v>11342</v>
      </c>
      <c r="F13799" t="s">
        <v>68</v>
      </c>
      <c r="G13799" t="s">
        <v>29</v>
      </c>
      <c r="H13799">
        <v>44238</v>
      </c>
      <c r="I13799" t="str">
        <f>TEXT(Table1[[#This Row],[Issue_Date]],"mmm")</f>
        <v>Feb</v>
      </c>
      <c r="J13799">
        <v>44270</v>
      </c>
      <c r="K13799">
        <v>44242</v>
      </c>
      <c r="L13799" t="s">
        <v>30</v>
      </c>
      <c r="M13799" t="str">
        <f>IF(OR(Table1[[#This Row],[Loan_Status]]="Fully Paid",Table1[[#This Row],[Loan_Status]]="Current"),"Good Loan",IF(Table1[[#This Row],[Loan_Status]]="Charged Off","Bad Loan",""))</f>
        <v>Good Loan</v>
      </c>
      <c r="N13799">
        <v>44270</v>
      </c>
      <c r="O13799">
        <v>869191</v>
      </c>
      <c r="P13799" t="s">
        <v>9938</v>
      </c>
      <c r="Q13799" t="s">
        <v>83</v>
      </c>
      <c r="R13799" t="s">
        <v>41</v>
      </c>
      <c r="S13799" t="s">
        <v>502</v>
      </c>
      <c r="T13799">
        <v>93000</v>
      </c>
      <c r="U13799">
        <v>0.17610000000000001</v>
      </c>
      <c r="V13799">
        <v>844.64</v>
      </c>
      <c r="W13799">
        <v>0.1565</v>
      </c>
      <c r="X13799">
        <v>35000</v>
      </c>
      <c r="Y13799">
        <v>42</v>
      </c>
      <c r="Z13799">
        <v>49856</v>
      </c>
    </row>
    <row r="13800" spans="1:26" ht="14.25" customHeight="1">
      <c r="A13800">
        <v>635366</v>
      </c>
      <c r="B13800" t="s">
        <v>63</v>
      </c>
      <c r="C13800" t="s">
        <v>25</v>
      </c>
      <c r="D13800" t="s">
        <v>64</v>
      </c>
      <c r="E13800" t="s">
        <v>11343</v>
      </c>
      <c r="F13800" t="s">
        <v>68</v>
      </c>
      <c r="G13800" t="s">
        <v>29</v>
      </c>
      <c r="H13800">
        <v>44540</v>
      </c>
      <c r="I13800" t="str">
        <f>TEXT(Table1[[#This Row],[Issue_Date]],"mmm")</f>
        <v>Dec</v>
      </c>
      <c r="J13800">
        <v>44332</v>
      </c>
      <c r="K13800">
        <v>44419</v>
      </c>
      <c r="L13800" t="s">
        <v>30</v>
      </c>
      <c r="M13800" t="str">
        <f>IF(OR(Table1[[#This Row],[Loan_Status]]="Fully Paid",Table1[[#This Row],[Loan_Status]]="Current"),"Good Loan",IF(Table1[[#This Row],[Loan_Status]]="Charged Off","Bad Loan",""))</f>
        <v>Good Loan</v>
      </c>
      <c r="N13800">
        <v>44450</v>
      </c>
      <c r="O13800">
        <v>813922</v>
      </c>
      <c r="P13800" t="s">
        <v>9938</v>
      </c>
      <c r="Q13800" t="s">
        <v>357</v>
      </c>
      <c r="R13800" t="s">
        <v>41</v>
      </c>
      <c r="S13800" t="s">
        <v>502</v>
      </c>
      <c r="T13800">
        <v>84996</v>
      </c>
      <c r="U13800">
        <v>0.22070000000000001</v>
      </c>
      <c r="V13800">
        <v>341.3</v>
      </c>
      <c r="W13800">
        <v>0.14829999999999999</v>
      </c>
      <c r="X13800">
        <v>14400</v>
      </c>
      <c r="Y13800">
        <v>19</v>
      </c>
      <c r="Z13800">
        <v>15602</v>
      </c>
    </row>
    <row r="13801" spans="1:26" ht="14.25" customHeight="1">
      <c r="A13801">
        <v>582418</v>
      </c>
      <c r="B13801" t="s">
        <v>63</v>
      </c>
      <c r="C13801" t="s">
        <v>25</v>
      </c>
      <c r="D13801" t="s">
        <v>73</v>
      </c>
      <c r="E13801" t="s">
        <v>11344</v>
      </c>
      <c r="F13801" t="s">
        <v>68</v>
      </c>
      <c r="G13801" t="s">
        <v>29</v>
      </c>
      <c r="H13801">
        <v>44449</v>
      </c>
      <c r="I13801" t="str">
        <f>TEXT(Table1[[#This Row],[Issue_Date]],"mmm")</f>
        <v>Sep</v>
      </c>
      <c r="J13801">
        <v>44332</v>
      </c>
      <c r="K13801">
        <v>44267</v>
      </c>
      <c r="L13801" t="s">
        <v>30</v>
      </c>
      <c r="M13801" t="str">
        <f>IF(OR(Table1[[#This Row],[Loan_Status]]="Fully Paid",Table1[[#This Row],[Loan_Status]]="Current"),"Good Loan",IF(Table1[[#This Row],[Loan_Status]]="Charged Off","Bad Loan",""))</f>
        <v>Good Loan</v>
      </c>
      <c r="N13801">
        <v>44298</v>
      </c>
      <c r="O13801">
        <v>748500</v>
      </c>
      <c r="P13801" t="s">
        <v>9938</v>
      </c>
      <c r="Q13801" t="s">
        <v>83</v>
      </c>
      <c r="R13801" t="s">
        <v>41</v>
      </c>
      <c r="S13801" t="s">
        <v>502</v>
      </c>
      <c r="T13801">
        <v>250000</v>
      </c>
      <c r="U13801">
        <v>0.13850000000000001</v>
      </c>
      <c r="V13801">
        <v>340.09</v>
      </c>
      <c r="W13801">
        <v>0.1595</v>
      </c>
      <c r="X13801">
        <v>14000</v>
      </c>
      <c r="Y13801">
        <v>11</v>
      </c>
      <c r="Z13801">
        <v>16225</v>
      </c>
    </row>
    <row r="13802" spans="1:26" ht="14.25" customHeight="1">
      <c r="A13802">
        <v>646391</v>
      </c>
      <c r="B13802" t="s">
        <v>94</v>
      </c>
      <c r="C13802" t="s">
        <v>25</v>
      </c>
      <c r="D13802" t="s">
        <v>26</v>
      </c>
      <c r="E13802" t="s">
        <v>11345</v>
      </c>
      <c r="F13802" t="s">
        <v>68</v>
      </c>
      <c r="G13802" t="s">
        <v>29</v>
      </c>
      <c r="H13802">
        <v>44207</v>
      </c>
      <c r="I13802" t="str">
        <f>TEXT(Table1[[#This Row],[Issue_Date]],"mmm")</f>
        <v>Jan</v>
      </c>
      <c r="J13802">
        <v>44332</v>
      </c>
      <c r="K13802">
        <v>44212</v>
      </c>
      <c r="L13802" t="s">
        <v>30</v>
      </c>
      <c r="M13802" t="str">
        <f>IF(OR(Table1[[#This Row],[Loan_Status]]="Fully Paid",Table1[[#This Row],[Loan_Status]]="Current"),"Good Loan",IF(Table1[[#This Row],[Loan_Status]]="Charged Off","Bad Loan",""))</f>
        <v>Good Loan</v>
      </c>
      <c r="N13802">
        <v>44243</v>
      </c>
      <c r="O13802">
        <v>827042</v>
      </c>
      <c r="P13802" t="s">
        <v>9938</v>
      </c>
      <c r="Q13802" t="s">
        <v>513</v>
      </c>
      <c r="R13802" t="s">
        <v>41</v>
      </c>
      <c r="S13802" t="s">
        <v>502</v>
      </c>
      <c r="T13802">
        <v>53304</v>
      </c>
      <c r="U13802">
        <v>0.247</v>
      </c>
      <c r="V13802">
        <v>96.37</v>
      </c>
      <c r="W13802">
        <v>0.15570000000000001</v>
      </c>
      <c r="X13802">
        <v>4000</v>
      </c>
      <c r="Y13802">
        <v>11</v>
      </c>
      <c r="Z13802">
        <v>5781</v>
      </c>
    </row>
    <row r="13803" spans="1:26" ht="14.25" customHeight="1">
      <c r="A13803">
        <v>559589</v>
      </c>
      <c r="B13803" t="s">
        <v>857</v>
      </c>
      <c r="C13803" t="s">
        <v>25</v>
      </c>
      <c r="D13803" t="s">
        <v>64</v>
      </c>
      <c r="E13803" t="s">
        <v>2208</v>
      </c>
      <c r="F13803" t="s">
        <v>68</v>
      </c>
      <c r="G13803" t="s">
        <v>29</v>
      </c>
      <c r="H13803">
        <v>44418</v>
      </c>
      <c r="I13803" t="str">
        <f>TEXT(Table1[[#This Row],[Issue_Date]],"mmm")</f>
        <v>Aug</v>
      </c>
      <c r="J13803">
        <v>44360</v>
      </c>
      <c r="K13803">
        <v>44360</v>
      </c>
      <c r="L13803" t="s">
        <v>30</v>
      </c>
      <c r="M13803" t="str">
        <f>IF(OR(Table1[[#This Row],[Loan_Status]]="Fully Paid",Table1[[#This Row],[Loan_Status]]="Current"),"Good Loan",IF(Table1[[#This Row],[Loan_Status]]="Charged Off","Bad Loan",""))</f>
        <v>Good Loan</v>
      </c>
      <c r="N13803">
        <v>44390</v>
      </c>
      <c r="O13803">
        <v>720334</v>
      </c>
      <c r="P13803" t="s">
        <v>9938</v>
      </c>
      <c r="Q13803" t="s">
        <v>357</v>
      </c>
      <c r="R13803" t="s">
        <v>41</v>
      </c>
      <c r="S13803" t="s">
        <v>502</v>
      </c>
      <c r="T13803">
        <v>47028</v>
      </c>
      <c r="U13803">
        <v>7.8299999999999995E-2</v>
      </c>
      <c r="V13803">
        <v>72.290000000000006</v>
      </c>
      <c r="W13803">
        <v>0.15579999999999999</v>
      </c>
      <c r="X13803">
        <v>3000</v>
      </c>
      <c r="Y13803">
        <v>25</v>
      </c>
      <c r="Z13803">
        <v>3989</v>
      </c>
    </row>
    <row r="13804" spans="1:26" ht="14.25" customHeight="1">
      <c r="A13804">
        <v>794580</v>
      </c>
      <c r="B13804" t="s">
        <v>174</v>
      </c>
      <c r="C13804" t="s">
        <v>25</v>
      </c>
      <c r="D13804" t="s">
        <v>36</v>
      </c>
      <c r="E13804" t="s">
        <v>3249</v>
      </c>
      <c r="F13804" t="s">
        <v>68</v>
      </c>
      <c r="G13804" t="s">
        <v>29</v>
      </c>
      <c r="H13804">
        <v>44358</v>
      </c>
      <c r="I13804" t="str">
        <f>TEXT(Table1[[#This Row],[Issue_Date]],"mmm")</f>
        <v>Jun</v>
      </c>
      <c r="J13804">
        <v>44513</v>
      </c>
      <c r="K13804">
        <v>44513</v>
      </c>
      <c r="L13804" t="s">
        <v>30</v>
      </c>
      <c r="M13804" t="str">
        <f>IF(OR(Table1[[#This Row],[Loan_Status]]="Fully Paid",Table1[[#This Row],[Loan_Status]]="Current"),"Good Loan",IF(Table1[[#This Row],[Loan_Status]]="Charged Off","Bad Loan",""))</f>
        <v>Good Loan</v>
      </c>
      <c r="N13804">
        <v>44543</v>
      </c>
      <c r="O13804">
        <v>999222</v>
      </c>
      <c r="P13804" t="s">
        <v>9938</v>
      </c>
      <c r="Q13804" t="s">
        <v>83</v>
      </c>
      <c r="R13804" t="s">
        <v>41</v>
      </c>
      <c r="S13804" t="s">
        <v>502</v>
      </c>
      <c r="T13804">
        <v>65000</v>
      </c>
      <c r="U13804">
        <v>6.7199999999999996E-2</v>
      </c>
      <c r="V13804">
        <v>495.87</v>
      </c>
      <c r="W13804">
        <v>0.16889999999999999</v>
      </c>
      <c r="X13804">
        <v>20000</v>
      </c>
      <c r="Y13804">
        <v>19</v>
      </c>
      <c r="Z13804">
        <v>26590</v>
      </c>
    </row>
    <row r="13805" spans="1:26" ht="14.25" customHeight="1">
      <c r="A13805">
        <v>631870</v>
      </c>
      <c r="B13805" t="s">
        <v>47</v>
      </c>
      <c r="C13805" t="s">
        <v>25</v>
      </c>
      <c r="D13805" t="s">
        <v>64</v>
      </c>
      <c r="E13805" t="s">
        <v>11346</v>
      </c>
      <c r="F13805" t="s">
        <v>28</v>
      </c>
      <c r="G13805" t="s">
        <v>29</v>
      </c>
      <c r="H13805">
        <v>44540</v>
      </c>
      <c r="I13805" t="str">
        <f>TEXT(Table1[[#This Row],[Issue_Date]],"mmm")</f>
        <v>Dec</v>
      </c>
      <c r="J13805">
        <v>44332</v>
      </c>
      <c r="K13805">
        <v>44454</v>
      </c>
      <c r="L13805" t="s">
        <v>30</v>
      </c>
      <c r="M13805" t="str">
        <f>IF(OR(Table1[[#This Row],[Loan_Status]]="Fully Paid",Table1[[#This Row],[Loan_Status]]="Current"),"Good Loan",IF(Table1[[#This Row],[Loan_Status]]="Charged Off","Bad Loan",""))</f>
        <v>Good Loan</v>
      </c>
      <c r="N13805">
        <v>44484</v>
      </c>
      <c r="O13805">
        <v>809457</v>
      </c>
      <c r="P13805" t="s">
        <v>9938</v>
      </c>
      <c r="Q13805" t="s">
        <v>640</v>
      </c>
      <c r="R13805" t="s">
        <v>41</v>
      </c>
      <c r="S13805" t="s">
        <v>502</v>
      </c>
      <c r="T13805">
        <v>117000</v>
      </c>
      <c r="U13805">
        <v>7.6100000000000001E-2</v>
      </c>
      <c r="V13805">
        <v>627.11</v>
      </c>
      <c r="W13805">
        <v>0.17430000000000001</v>
      </c>
      <c r="X13805">
        <v>25000</v>
      </c>
      <c r="Y13805">
        <v>28</v>
      </c>
      <c r="Z13805">
        <v>37565</v>
      </c>
    </row>
    <row r="13806" spans="1:26" ht="14.25" customHeight="1">
      <c r="A13806">
        <v>599168</v>
      </c>
      <c r="B13806" t="s">
        <v>67</v>
      </c>
      <c r="C13806" t="s">
        <v>25</v>
      </c>
      <c r="D13806" t="s">
        <v>59</v>
      </c>
      <c r="E13806" t="s">
        <v>11347</v>
      </c>
      <c r="F13806" t="s">
        <v>28</v>
      </c>
      <c r="G13806" t="s">
        <v>29</v>
      </c>
      <c r="H13806">
        <v>44479</v>
      </c>
      <c r="I13806" t="str">
        <f>TEXT(Table1[[#This Row],[Issue_Date]],"mmm")</f>
        <v>Oct</v>
      </c>
      <c r="J13806">
        <v>44332</v>
      </c>
      <c r="K13806">
        <v>44297</v>
      </c>
      <c r="L13806" t="s">
        <v>30</v>
      </c>
      <c r="M13806" t="str">
        <f>IF(OR(Table1[[#This Row],[Loan_Status]]="Fully Paid",Table1[[#This Row],[Loan_Status]]="Current"),"Good Loan",IF(Table1[[#This Row],[Loan_Status]]="Charged Off","Bad Loan",""))</f>
        <v>Good Loan</v>
      </c>
      <c r="N13806">
        <v>44327</v>
      </c>
      <c r="O13806">
        <v>768998</v>
      </c>
      <c r="P13806" t="s">
        <v>9938</v>
      </c>
      <c r="Q13806" t="s">
        <v>642</v>
      </c>
      <c r="R13806" t="s">
        <v>41</v>
      </c>
      <c r="S13806" t="s">
        <v>502</v>
      </c>
      <c r="T13806">
        <v>30000</v>
      </c>
      <c r="U13806">
        <v>0.14680000000000001</v>
      </c>
      <c r="V13806">
        <v>383.61</v>
      </c>
      <c r="W13806">
        <v>0.17560000000000001</v>
      </c>
      <c r="X13806">
        <v>15250</v>
      </c>
      <c r="Y13806">
        <v>13</v>
      </c>
      <c r="Z13806">
        <v>16342</v>
      </c>
    </row>
    <row r="13807" spans="1:26" ht="14.25" customHeight="1">
      <c r="A13807">
        <v>1042541</v>
      </c>
      <c r="B13807" t="s">
        <v>24</v>
      </c>
      <c r="C13807" t="s">
        <v>25</v>
      </c>
      <c r="D13807" t="s">
        <v>42</v>
      </c>
      <c r="F13807" t="s">
        <v>28</v>
      </c>
      <c r="G13807" t="s">
        <v>29</v>
      </c>
      <c r="H13807">
        <v>44541</v>
      </c>
      <c r="I13807" t="str">
        <f>TEXT(Table1[[#This Row],[Issue_Date]],"mmm")</f>
        <v>Dec</v>
      </c>
      <c r="J13807">
        <v>44481</v>
      </c>
      <c r="K13807">
        <v>44451</v>
      </c>
      <c r="L13807" t="s">
        <v>30</v>
      </c>
      <c r="M13807" t="str">
        <f>IF(OR(Table1[[#This Row],[Loan_Status]]="Fully Paid",Table1[[#This Row],[Loan_Status]]="Current"),"Good Loan",IF(Table1[[#This Row],[Loan_Status]]="Charged Off","Bad Loan",""))</f>
        <v>Good Loan</v>
      </c>
      <c r="N13807">
        <v>44481</v>
      </c>
      <c r="O13807">
        <v>1272830</v>
      </c>
      <c r="P13807" t="s">
        <v>9938</v>
      </c>
      <c r="Q13807" t="s">
        <v>364</v>
      </c>
      <c r="R13807" t="s">
        <v>41</v>
      </c>
      <c r="S13807" t="s">
        <v>502</v>
      </c>
      <c r="T13807">
        <v>36000</v>
      </c>
      <c r="U13807">
        <v>3.27E-2</v>
      </c>
      <c r="V13807">
        <v>471.1</v>
      </c>
      <c r="W13807">
        <v>0.19420000000000001</v>
      </c>
      <c r="X13807">
        <v>18000</v>
      </c>
      <c r="Y13807">
        <v>5</v>
      </c>
      <c r="Z13807">
        <v>20513</v>
      </c>
    </row>
    <row r="13808" spans="1:26" ht="14.25" customHeight="1">
      <c r="A13808">
        <v>609935</v>
      </c>
      <c r="B13808" t="s">
        <v>24</v>
      </c>
      <c r="C13808" t="s">
        <v>25</v>
      </c>
      <c r="D13808" t="s">
        <v>42</v>
      </c>
      <c r="E13808" t="s">
        <v>11348</v>
      </c>
      <c r="F13808" t="s">
        <v>28</v>
      </c>
      <c r="G13808" t="s">
        <v>29</v>
      </c>
      <c r="H13808">
        <v>44510</v>
      </c>
      <c r="I13808" t="str">
        <f>TEXT(Table1[[#This Row],[Issue_Date]],"mmm")</f>
        <v>Nov</v>
      </c>
      <c r="J13808">
        <v>44515</v>
      </c>
      <c r="K13808">
        <v>44515</v>
      </c>
      <c r="L13808" t="s">
        <v>30</v>
      </c>
      <c r="M13808" t="str">
        <f>IF(OR(Table1[[#This Row],[Loan_Status]]="Fully Paid",Table1[[#This Row],[Loan_Status]]="Current"),"Good Loan",IF(Table1[[#This Row],[Loan_Status]]="Charged Off","Bad Loan",""))</f>
        <v>Good Loan</v>
      </c>
      <c r="N13808">
        <v>44545</v>
      </c>
      <c r="O13808">
        <v>782293</v>
      </c>
      <c r="P13808" t="s">
        <v>9938</v>
      </c>
      <c r="Q13808" t="s">
        <v>642</v>
      </c>
      <c r="R13808" t="s">
        <v>41</v>
      </c>
      <c r="S13808" t="s">
        <v>502</v>
      </c>
      <c r="T13808">
        <v>21600</v>
      </c>
      <c r="U13808">
        <v>4.3900000000000002E-2</v>
      </c>
      <c r="V13808">
        <v>298.62</v>
      </c>
      <c r="W13808">
        <v>0.1706</v>
      </c>
      <c r="X13808">
        <v>12000</v>
      </c>
      <c r="Y13808">
        <v>6</v>
      </c>
      <c r="Z13808">
        <v>17917</v>
      </c>
    </row>
    <row r="13809" spans="1:26" ht="14.25" customHeight="1">
      <c r="A13809">
        <v>607291</v>
      </c>
      <c r="B13809" t="s">
        <v>24</v>
      </c>
      <c r="C13809" t="s">
        <v>25</v>
      </c>
      <c r="D13809" t="s">
        <v>42</v>
      </c>
      <c r="E13809" t="s">
        <v>11349</v>
      </c>
      <c r="F13809" t="s">
        <v>361</v>
      </c>
      <c r="G13809" t="s">
        <v>29</v>
      </c>
      <c r="H13809">
        <v>44510</v>
      </c>
      <c r="I13809" t="str">
        <f>TEXT(Table1[[#This Row],[Issue_Date]],"mmm")</f>
        <v>Nov</v>
      </c>
      <c r="J13809">
        <v>44388</v>
      </c>
      <c r="K13809">
        <v>44388</v>
      </c>
      <c r="L13809" t="s">
        <v>30</v>
      </c>
      <c r="M13809" t="str">
        <f>IF(OR(Table1[[#This Row],[Loan_Status]]="Fully Paid",Table1[[#This Row],[Loan_Status]]="Current"),"Good Loan",IF(Table1[[#This Row],[Loan_Status]]="Charged Off","Bad Loan",""))</f>
        <v>Good Loan</v>
      </c>
      <c r="N13809">
        <v>44419</v>
      </c>
      <c r="O13809">
        <v>779074</v>
      </c>
      <c r="P13809" t="s">
        <v>9938</v>
      </c>
      <c r="Q13809" t="s">
        <v>846</v>
      </c>
      <c r="R13809" t="s">
        <v>41</v>
      </c>
      <c r="S13809" t="s">
        <v>502</v>
      </c>
      <c r="T13809">
        <v>51000</v>
      </c>
      <c r="U13809">
        <v>0.19719999999999999</v>
      </c>
      <c r="V13809">
        <v>466.04</v>
      </c>
      <c r="W13809">
        <v>0.18909999999999999</v>
      </c>
      <c r="X13809">
        <v>18000</v>
      </c>
      <c r="Y13809">
        <v>17</v>
      </c>
      <c r="Z13809">
        <v>20029</v>
      </c>
    </row>
    <row r="13810" spans="1:26" ht="14.25" customHeight="1">
      <c r="A13810">
        <v>850015</v>
      </c>
      <c r="B13810" t="s">
        <v>305</v>
      </c>
      <c r="C13810" t="s">
        <v>25</v>
      </c>
      <c r="D13810" t="s">
        <v>36</v>
      </c>
      <c r="E13810" t="s">
        <v>954</v>
      </c>
      <c r="F13810" t="s">
        <v>361</v>
      </c>
      <c r="G13810" t="s">
        <v>29</v>
      </c>
      <c r="H13810">
        <v>44419</v>
      </c>
      <c r="I13810" t="str">
        <f>TEXT(Table1[[#This Row],[Issue_Date]],"mmm")</f>
        <v>Aug</v>
      </c>
      <c r="J13810">
        <v>44332</v>
      </c>
      <c r="K13810">
        <v>44242</v>
      </c>
      <c r="L13810" t="s">
        <v>30</v>
      </c>
      <c r="M13810" t="str">
        <f>IF(OR(Table1[[#This Row],[Loan_Status]]="Fully Paid",Table1[[#This Row],[Loan_Status]]="Current"),"Good Loan",IF(Table1[[#This Row],[Loan_Status]]="Charged Off","Bad Loan",""))</f>
        <v>Good Loan</v>
      </c>
      <c r="N13810">
        <v>44270</v>
      </c>
      <c r="O13810">
        <v>1061794</v>
      </c>
      <c r="P13810" t="s">
        <v>9938</v>
      </c>
      <c r="Q13810" t="s">
        <v>362</v>
      </c>
      <c r="R13810" t="s">
        <v>41</v>
      </c>
      <c r="S13810" t="s">
        <v>502</v>
      </c>
      <c r="T13810">
        <v>87000</v>
      </c>
      <c r="U13810">
        <v>1.7100000000000001E-2</v>
      </c>
      <c r="V13810">
        <v>276.99</v>
      </c>
      <c r="W13810">
        <v>0.20250000000000001</v>
      </c>
      <c r="X13810">
        <v>10400</v>
      </c>
      <c r="Y13810">
        <v>14</v>
      </c>
      <c r="Z13810">
        <v>15846</v>
      </c>
    </row>
    <row r="13811" spans="1:26" ht="14.25" customHeight="1">
      <c r="A13811">
        <v>675007</v>
      </c>
      <c r="B13811" t="s">
        <v>174</v>
      </c>
      <c r="C13811" t="s">
        <v>25</v>
      </c>
      <c r="D13811" t="s">
        <v>36</v>
      </c>
      <c r="E13811" t="s">
        <v>11350</v>
      </c>
      <c r="F13811" t="s">
        <v>361</v>
      </c>
      <c r="G13811" t="s">
        <v>29</v>
      </c>
      <c r="H13811">
        <v>44266</v>
      </c>
      <c r="I13811" t="str">
        <f>TEXT(Table1[[#This Row],[Issue_Date]],"mmm")</f>
        <v>Mar</v>
      </c>
      <c r="J13811">
        <v>44362</v>
      </c>
      <c r="K13811">
        <v>44362</v>
      </c>
      <c r="L13811" t="s">
        <v>30</v>
      </c>
      <c r="M13811" t="str">
        <f>IF(OR(Table1[[#This Row],[Loan_Status]]="Fully Paid",Table1[[#This Row],[Loan_Status]]="Current"),"Good Loan",IF(Table1[[#This Row],[Loan_Status]]="Charged Off","Bad Loan",""))</f>
        <v>Good Loan</v>
      </c>
      <c r="N13811">
        <v>44392</v>
      </c>
      <c r="O13811">
        <v>862714</v>
      </c>
      <c r="P13811" t="s">
        <v>9938</v>
      </c>
      <c r="Q13811" t="s">
        <v>362</v>
      </c>
      <c r="R13811" t="s">
        <v>41</v>
      </c>
      <c r="S13811" t="s">
        <v>502</v>
      </c>
      <c r="T13811">
        <v>165000</v>
      </c>
      <c r="U13811">
        <v>6.0699999999999997E-2</v>
      </c>
      <c r="V13811">
        <v>638.25</v>
      </c>
      <c r="W13811">
        <v>0.1825</v>
      </c>
      <c r="X13811">
        <v>25000</v>
      </c>
      <c r="Y13811">
        <v>16</v>
      </c>
      <c r="Z13811">
        <v>37894</v>
      </c>
    </row>
    <row r="13812" spans="1:26" ht="14.25" customHeight="1">
      <c r="A13812">
        <v>719485</v>
      </c>
      <c r="B13812" t="s">
        <v>63</v>
      </c>
      <c r="C13812" t="s">
        <v>25</v>
      </c>
      <c r="D13812" t="s">
        <v>86</v>
      </c>
      <c r="E13812" t="s">
        <v>11351</v>
      </c>
      <c r="F13812" t="s">
        <v>361</v>
      </c>
      <c r="G13812" t="s">
        <v>29</v>
      </c>
      <c r="H13812">
        <v>44297</v>
      </c>
      <c r="I13812" t="str">
        <f>TEXT(Table1[[#This Row],[Issue_Date]],"mmm")</f>
        <v>Apr</v>
      </c>
      <c r="J13812">
        <v>44332</v>
      </c>
      <c r="K13812">
        <v>44362</v>
      </c>
      <c r="L13812" t="s">
        <v>30</v>
      </c>
      <c r="M13812" t="str">
        <f>IF(OR(Table1[[#This Row],[Loan_Status]]="Fully Paid",Table1[[#This Row],[Loan_Status]]="Current"),"Good Loan",IF(Table1[[#This Row],[Loan_Status]]="Charged Off","Bad Loan",""))</f>
        <v>Good Loan</v>
      </c>
      <c r="N13812">
        <v>44392</v>
      </c>
      <c r="O13812">
        <v>913827</v>
      </c>
      <c r="P13812" t="s">
        <v>9938</v>
      </c>
      <c r="Q13812" t="s">
        <v>362</v>
      </c>
      <c r="R13812" t="s">
        <v>41</v>
      </c>
      <c r="S13812" t="s">
        <v>502</v>
      </c>
      <c r="T13812">
        <v>40000</v>
      </c>
      <c r="U13812">
        <v>0.22559999999999999</v>
      </c>
      <c r="V13812">
        <v>404.65</v>
      </c>
      <c r="W13812">
        <v>0.1825</v>
      </c>
      <c r="X13812">
        <v>15850</v>
      </c>
      <c r="Y13812">
        <v>32</v>
      </c>
      <c r="Z13812">
        <v>24010</v>
      </c>
    </row>
    <row r="13813" spans="1:26" ht="14.25" customHeight="1">
      <c r="A13813">
        <v>609795</v>
      </c>
      <c r="B13813" t="s">
        <v>53</v>
      </c>
      <c r="C13813" t="s">
        <v>25</v>
      </c>
      <c r="D13813" t="s">
        <v>48</v>
      </c>
      <c r="E13813" t="s">
        <v>921</v>
      </c>
      <c r="F13813" t="s">
        <v>700</v>
      </c>
      <c r="G13813" t="s">
        <v>29</v>
      </c>
      <c r="H13813">
        <v>44510</v>
      </c>
      <c r="I13813" t="str">
        <f>TEXT(Table1[[#This Row],[Issue_Date]],"mmm")</f>
        <v>Nov</v>
      </c>
      <c r="J13813">
        <v>44302</v>
      </c>
      <c r="K13813">
        <v>44515</v>
      </c>
      <c r="L13813" t="s">
        <v>30</v>
      </c>
      <c r="M13813" t="str">
        <f>IF(OR(Table1[[#This Row],[Loan_Status]]="Fully Paid",Table1[[#This Row],[Loan_Status]]="Current"),"Good Loan",IF(Table1[[#This Row],[Loan_Status]]="Charged Off","Bad Loan",""))</f>
        <v>Good Loan</v>
      </c>
      <c r="N13813">
        <v>44545</v>
      </c>
      <c r="O13813">
        <v>782125</v>
      </c>
      <c r="P13813" t="s">
        <v>9938</v>
      </c>
      <c r="Q13813" t="s">
        <v>5255</v>
      </c>
      <c r="R13813" t="s">
        <v>41</v>
      </c>
      <c r="S13813" t="s">
        <v>502</v>
      </c>
      <c r="T13813">
        <v>110000</v>
      </c>
      <c r="U13813">
        <v>0.12920000000000001</v>
      </c>
      <c r="V13813">
        <v>651.17999999999995</v>
      </c>
      <c r="W13813">
        <v>0.2114</v>
      </c>
      <c r="X13813">
        <v>24000</v>
      </c>
      <c r="Y13813">
        <v>23</v>
      </c>
      <c r="Z13813">
        <v>39070</v>
      </c>
    </row>
    <row r="13814" spans="1:26" ht="14.25" customHeight="1">
      <c r="A13814">
        <v>590638</v>
      </c>
      <c r="B13814" t="s">
        <v>139</v>
      </c>
      <c r="C13814" t="s">
        <v>25</v>
      </c>
      <c r="D13814" t="s">
        <v>42</v>
      </c>
      <c r="E13814" t="s">
        <v>9456</v>
      </c>
      <c r="F13814" t="s">
        <v>700</v>
      </c>
      <c r="G13814" t="s">
        <v>29</v>
      </c>
      <c r="H13814">
        <v>44479</v>
      </c>
      <c r="I13814" t="str">
        <f>TEXT(Table1[[#This Row],[Issue_Date]],"mmm")</f>
        <v>Oct</v>
      </c>
      <c r="J13814">
        <v>44452</v>
      </c>
      <c r="K13814">
        <v>44452</v>
      </c>
      <c r="L13814" t="s">
        <v>30</v>
      </c>
      <c r="M13814" t="str">
        <f>IF(OR(Table1[[#This Row],[Loan_Status]]="Fully Paid",Table1[[#This Row],[Loan_Status]]="Current"),"Good Loan",IF(Table1[[#This Row],[Loan_Status]]="Charged Off","Bad Loan",""))</f>
        <v>Good Loan</v>
      </c>
      <c r="N13814">
        <v>44482</v>
      </c>
      <c r="O13814">
        <v>758666</v>
      </c>
      <c r="P13814" t="s">
        <v>9938</v>
      </c>
      <c r="Q13814" t="s">
        <v>701</v>
      </c>
      <c r="R13814" t="s">
        <v>41</v>
      </c>
      <c r="S13814" t="s">
        <v>502</v>
      </c>
      <c r="T13814">
        <v>80000</v>
      </c>
      <c r="U13814">
        <v>0.1643</v>
      </c>
      <c r="V13814">
        <v>561.05999999999995</v>
      </c>
      <c r="W13814">
        <v>0.20399999999999999</v>
      </c>
      <c r="X13814">
        <v>21000</v>
      </c>
      <c r="Y13814">
        <v>30</v>
      </c>
      <c r="Z13814">
        <v>30493</v>
      </c>
    </row>
    <row r="13815" spans="1:26" ht="14.25" customHeight="1">
      <c r="A13815">
        <v>839684</v>
      </c>
      <c r="B13815" t="s">
        <v>305</v>
      </c>
      <c r="C13815" t="s">
        <v>25</v>
      </c>
      <c r="D13815" t="s">
        <v>81</v>
      </c>
      <c r="E13815" t="s">
        <v>11352</v>
      </c>
      <c r="F13815" t="s">
        <v>68</v>
      </c>
      <c r="G13815" t="s">
        <v>39</v>
      </c>
      <c r="H13815">
        <v>44419</v>
      </c>
      <c r="I13815" t="str">
        <f>TEXT(Table1[[#This Row],[Issue_Date]],"mmm")</f>
        <v>Aug</v>
      </c>
      <c r="J13815">
        <v>44240</v>
      </c>
      <c r="K13815">
        <v>44209</v>
      </c>
      <c r="L13815" t="s">
        <v>30</v>
      </c>
      <c r="M13815" t="str">
        <f>IF(OR(Table1[[#This Row],[Loan_Status]]="Fully Paid",Table1[[#This Row],[Loan_Status]]="Current"),"Good Loan",IF(Table1[[#This Row],[Loan_Status]]="Charged Off","Bad Loan",""))</f>
        <v>Good Loan</v>
      </c>
      <c r="N13815">
        <v>44240</v>
      </c>
      <c r="O13815">
        <v>1049860</v>
      </c>
      <c r="P13815" t="s">
        <v>9938</v>
      </c>
      <c r="Q13815" t="s">
        <v>101</v>
      </c>
      <c r="R13815" t="s">
        <v>41</v>
      </c>
      <c r="S13815" t="s">
        <v>502</v>
      </c>
      <c r="T13815">
        <v>94500</v>
      </c>
      <c r="U13815">
        <v>0.2122</v>
      </c>
      <c r="V13815">
        <v>170.19</v>
      </c>
      <c r="W13815">
        <v>0.15989999999999999</v>
      </c>
      <c r="X13815">
        <v>7000</v>
      </c>
      <c r="Y13815">
        <v>19</v>
      </c>
      <c r="Z13815">
        <v>8301</v>
      </c>
    </row>
    <row r="13816" spans="1:26" ht="14.25" customHeight="1">
      <c r="A13816">
        <v>691731</v>
      </c>
      <c r="B13816" t="s">
        <v>94</v>
      </c>
      <c r="C13816" t="s">
        <v>25</v>
      </c>
      <c r="D13816" t="s">
        <v>157</v>
      </c>
      <c r="E13816" t="s">
        <v>5140</v>
      </c>
      <c r="F13816" t="s">
        <v>28</v>
      </c>
      <c r="G13816" t="s">
        <v>39</v>
      </c>
      <c r="H13816">
        <v>44266</v>
      </c>
      <c r="I13816" t="str">
        <f>TEXT(Table1[[#This Row],[Issue_Date]],"mmm")</f>
        <v>Mar</v>
      </c>
      <c r="J13816">
        <v>44271</v>
      </c>
      <c r="K13816">
        <v>44271</v>
      </c>
      <c r="L13816" t="s">
        <v>30</v>
      </c>
      <c r="M13816" t="str">
        <f>IF(OR(Table1[[#This Row],[Loan_Status]]="Fully Paid",Table1[[#This Row],[Loan_Status]]="Current"),"Good Loan",IF(Table1[[#This Row],[Loan_Status]]="Charged Off","Bad Loan",""))</f>
        <v>Good Loan</v>
      </c>
      <c r="N13816">
        <v>44302</v>
      </c>
      <c r="O13816">
        <v>882339</v>
      </c>
      <c r="P13816" t="s">
        <v>9938</v>
      </c>
      <c r="Q13816" t="s">
        <v>32</v>
      </c>
      <c r="R13816" t="s">
        <v>41</v>
      </c>
      <c r="S13816" t="s">
        <v>502</v>
      </c>
      <c r="T13816">
        <v>79000</v>
      </c>
      <c r="U13816">
        <v>0.20219999999999999</v>
      </c>
      <c r="V13816">
        <v>441.56</v>
      </c>
      <c r="W13816">
        <v>0.16400000000000001</v>
      </c>
      <c r="X13816">
        <v>18000</v>
      </c>
      <c r="Y13816">
        <v>36</v>
      </c>
      <c r="Z13816">
        <v>26494</v>
      </c>
    </row>
    <row r="13817" spans="1:26" ht="14.25" customHeight="1">
      <c r="A13817">
        <v>831761</v>
      </c>
      <c r="B13817" t="s">
        <v>63</v>
      </c>
      <c r="C13817" t="s">
        <v>25</v>
      </c>
      <c r="D13817" t="s">
        <v>48</v>
      </c>
      <c r="E13817" t="s">
        <v>11353</v>
      </c>
      <c r="F13817" t="s">
        <v>28</v>
      </c>
      <c r="G13817" t="s">
        <v>51</v>
      </c>
      <c r="H13817">
        <v>44388</v>
      </c>
      <c r="I13817" t="str">
        <f>TEXT(Table1[[#This Row],[Issue_Date]],"mmm")</f>
        <v>Jul</v>
      </c>
      <c r="J13817">
        <v>44302</v>
      </c>
      <c r="K13817">
        <v>44211</v>
      </c>
      <c r="L13817" t="s">
        <v>30</v>
      </c>
      <c r="M13817" t="str">
        <f>IF(OR(Table1[[#This Row],[Loan_Status]]="Fully Paid",Table1[[#This Row],[Loan_Status]]="Current"),"Good Loan",IF(Table1[[#This Row],[Loan_Status]]="Charged Off","Bad Loan",""))</f>
        <v>Good Loan</v>
      </c>
      <c r="N13817">
        <v>44242</v>
      </c>
      <c r="O13817">
        <v>1041070</v>
      </c>
      <c r="P13817" t="s">
        <v>9938</v>
      </c>
      <c r="Q13817" t="s">
        <v>364</v>
      </c>
      <c r="R13817" t="s">
        <v>41</v>
      </c>
      <c r="S13817" t="s">
        <v>502</v>
      </c>
      <c r="T13817">
        <v>66000</v>
      </c>
      <c r="U13817">
        <v>0.1336</v>
      </c>
      <c r="V13817">
        <v>903.88</v>
      </c>
      <c r="W13817">
        <v>0.18790000000000001</v>
      </c>
      <c r="X13817">
        <v>35000</v>
      </c>
      <c r="Y13817">
        <v>15</v>
      </c>
      <c r="Z13817">
        <v>51976</v>
      </c>
    </row>
    <row r="13818" spans="1:26" ht="14.25" customHeight="1">
      <c r="A13818">
        <v>867729</v>
      </c>
      <c r="B13818" t="s">
        <v>112</v>
      </c>
      <c r="C13818" t="s">
        <v>25</v>
      </c>
      <c r="D13818" t="s">
        <v>98</v>
      </c>
      <c r="F13818" t="s">
        <v>28</v>
      </c>
      <c r="G13818" t="s">
        <v>29</v>
      </c>
      <c r="H13818">
        <v>44450</v>
      </c>
      <c r="I13818" t="str">
        <f>TEXT(Table1[[#This Row],[Issue_Date]],"mmm")</f>
        <v>Sep</v>
      </c>
      <c r="J13818">
        <v>44211</v>
      </c>
      <c r="K13818">
        <v>44211</v>
      </c>
      <c r="L13818" t="s">
        <v>30</v>
      </c>
      <c r="M13818" t="str">
        <f>IF(OR(Table1[[#This Row],[Loan_Status]]="Fully Paid",Table1[[#This Row],[Loan_Status]]="Current"),"Good Loan",IF(Table1[[#This Row],[Loan_Status]]="Charged Off","Bad Loan",""))</f>
        <v>Good Loan</v>
      </c>
      <c r="N13818">
        <v>44242</v>
      </c>
      <c r="O13818">
        <v>1081343</v>
      </c>
      <c r="P13818" t="s">
        <v>9938</v>
      </c>
      <c r="Q13818" t="s">
        <v>495</v>
      </c>
      <c r="R13818" t="s">
        <v>41</v>
      </c>
      <c r="S13818" t="s">
        <v>502</v>
      </c>
      <c r="T13818">
        <v>61173</v>
      </c>
      <c r="U13818">
        <v>3.6299999999999999E-2</v>
      </c>
      <c r="V13818">
        <v>522.37</v>
      </c>
      <c r="W13818">
        <v>0.18390000000000001</v>
      </c>
      <c r="X13818">
        <v>20400</v>
      </c>
      <c r="Y13818">
        <v>13</v>
      </c>
      <c r="Z13818">
        <v>29848</v>
      </c>
    </row>
    <row r="13819" spans="1:26" ht="14.25" customHeight="1">
      <c r="A13819">
        <v>790821</v>
      </c>
      <c r="B13819" t="s">
        <v>80</v>
      </c>
      <c r="C13819" t="s">
        <v>25</v>
      </c>
      <c r="D13819" t="s">
        <v>48</v>
      </c>
      <c r="E13819" t="s">
        <v>11354</v>
      </c>
      <c r="F13819" t="s">
        <v>50</v>
      </c>
      <c r="G13819" t="s">
        <v>39</v>
      </c>
      <c r="H13819">
        <v>44358</v>
      </c>
      <c r="I13819" t="str">
        <f>TEXT(Table1[[#This Row],[Issue_Date]],"mmm")</f>
        <v>Jun</v>
      </c>
      <c r="J13819">
        <v>44332</v>
      </c>
      <c r="K13819">
        <v>44332</v>
      </c>
      <c r="L13819" t="s">
        <v>811</v>
      </c>
      <c r="M13819" t="str">
        <f>IF(OR(Table1[[#This Row],[Loan_Status]]="Fully Paid",Table1[[#This Row],[Loan_Status]]="Current"),"Good Loan",IF(Table1[[#This Row],[Loan_Status]]="Charged Off","Bad Loan",""))</f>
        <v>Good Loan</v>
      </c>
      <c r="N13819">
        <v>44363</v>
      </c>
      <c r="O13819">
        <v>995039</v>
      </c>
      <c r="P13819" t="s">
        <v>9938</v>
      </c>
      <c r="Q13819" t="s">
        <v>52</v>
      </c>
      <c r="R13819" t="s">
        <v>41</v>
      </c>
      <c r="S13819" t="s">
        <v>46</v>
      </c>
      <c r="T13819">
        <v>55200</v>
      </c>
      <c r="U13819">
        <v>2.4799999999999999E-2</v>
      </c>
      <c r="V13819">
        <v>109.19</v>
      </c>
      <c r="W13819">
        <v>7.4899999999999994E-2</v>
      </c>
      <c r="X13819">
        <v>5450</v>
      </c>
      <c r="Y13819">
        <v>35</v>
      </c>
      <c r="Z13819">
        <v>6330</v>
      </c>
    </row>
    <row r="13820" spans="1:26" ht="14.25" customHeight="1">
      <c r="A13820">
        <v>868293</v>
      </c>
      <c r="B13820" t="s">
        <v>67</v>
      </c>
      <c r="C13820" t="s">
        <v>25</v>
      </c>
      <c r="D13820" t="s">
        <v>64</v>
      </c>
      <c r="E13820" t="s">
        <v>569</v>
      </c>
      <c r="F13820" t="s">
        <v>50</v>
      </c>
      <c r="G13820" t="s">
        <v>39</v>
      </c>
      <c r="H13820">
        <v>44450</v>
      </c>
      <c r="I13820" t="str">
        <f>TEXT(Table1[[#This Row],[Issue_Date]],"mmm")</f>
        <v>Sep</v>
      </c>
      <c r="J13820">
        <v>44332</v>
      </c>
      <c r="K13820">
        <v>44332</v>
      </c>
      <c r="L13820" t="s">
        <v>811</v>
      </c>
      <c r="M13820" t="str">
        <f>IF(OR(Table1[[#This Row],[Loan_Status]]="Fully Paid",Table1[[#This Row],[Loan_Status]]="Current"),"Good Loan",IF(Table1[[#This Row],[Loan_Status]]="Charged Off","Bad Loan",""))</f>
        <v>Good Loan</v>
      </c>
      <c r="N13820">
        <v>44363</v>
      </c>
      <c r="O13820">
        <v>1082063</v>
      </c>
      <c r="P13820" t="s">
        <v>9938</v>
      </c>
      <c r="Q13820" t="s">
        <v>77</v>
      </c>
      <c r="R13820" t="s">
        <v>41</v>
      </c>
      <c r="S13820" t="s">
        <v>46</v>
      </c>
      <c r="T13820">
        <v>105000</v>
      </c>
      <c r="U13820">
        <v>0.1774</v>
      </c>
      <c r="V13820">
        <v>102.56</v>
      </c>
      <c r="W13820">
        <v>8.4900000000000003E-2</v>
      </c>
      <c r="X13820">
        <v>5000</v>
      </c>
      <c r="Y13820">
        <v>37</v>
      </c>
      <c r="Z13820">
        <v>5731</v>
      </c>
    </row>
    <row r="13821" spans="1:26" ht="14.25" customHeight="1">
      <c r="A13821">
        <v>972715</v>
      </c>
      <c r="B13821" t="s">
        <v>462</v>
      </c>
      <c r="C13821" t="s">
        <v>25</v>
      </c>
      <c r="D13821" t="s">
        <v>48</v>
      </c>
      <c r="E13821" t="s">
        <v>11355</v>
      </c>
      <c r="F13821" t="s">
        <v>38</v>
      </c>
      <c r="G13821" t="s">
        <v>39</v>
      </c>
      <c r="H13821">
        <v>44480</v>
      </c>
      <c r="I13821" t="str">
        <f>TEXT(Table1[[#This Row],[Issue_Date]],"mmm")</f>
        <v>Oct</v>
      </c>
      <c r="J13821">
        <v>44332</v>
      </c>
      <c r="K13821">
        <v>44332</v>
      </c>
      <c r="L13821" t="s">
        <v>811</v>
      </c>
      <c r="M13821" t="str">
        <f>IF(OR(Table1[[#This Row],[Loan_Status]]="Fully Paid",Table1[[#This Row],[Loan_Status]]="Current"),"Good Loan",IF(Table1[[#This Row],[Loan_Status]]="Charged Off","Bad Loan",""))</f>
        <v>Good Loan</v>
      </c>
      <c r="N13821">
        <v>44363</v>
      </c>
      <c r="O13821">
        <v>1088780</v>
      </c>
      <c r="P13821" t="s">
        <v>9938</v>
      </c>
      <c r="Q13821" t="s">
        <v>212</v>
      </c>
      <c r="R13821" t="s">
        <v>41</v>
      </c>
      <c r="S13821" t="s">
        <v>46</v>
      </c>
      <c r="T13821">
        <v>43992</v>
      </c>
      <c r="U13821">
        <v>0.10829999999999999</v>
      </c>
      <c r="V13821">
        <v>220.99</v>
      </c>
      <c r="W13821">
        <v>0.1171</v>
      </c>
      <c r="X13821">
        <v>10000</v>
      </c>
      <c r="Y13821">
        <v>17</v>
      </c>
      <c r="Z13821">
        <v>12148</v>
      </c>
    </row>
    <row r="13822" spans="1:26" ht="14.25" customHeight="1">
      <c r="A13822">
        <v>844314</v>
      </c>
      <c r="B13822" t="s">
        <v>208</v>
      </c>
      <c r="C13822" t="s">
        <v>25</v>
      </c>
      <c r="D13822" t="s">
        <v>64</v>
      </c>
      <c r="E13822" t="s">
        <v>11356</v>
      </c>
      <c r="F13822" t="s">
        <v>38</v>
      </c>
      <c r="G13822" t="s">
        <v>39</v>
      </c>
      <c r="H13822">
        <v>44419</v>
      </c>
      <c r="I13822" t="str">
        <f>TEXT(Table1[[#This Row],[Issue_Date]],"mmm")</f>
        <v>Aug</v>
      </c>
      <c r="J13822">
        <v>44332</v>
      </c>
      <c r="K13822">
        <v>44332</v>
      </c>
      <c r="L13822" t="s">
        <v>811</v>
      </c>
      <c r="M13822" t="str">
        <f>IF(OR(Table1[[#This Row],[Loan_Status]]="Fully Paid",Table1[[#This Row],[Loan_Status]]="Current"),"Good Loan",IF(Table1[[#This Row],[Loan_Status]]="Charged Off","Bad Loan",""))</f>
        <v>Good Loan</v>
      </c>
      <c r="N13822">
        <v>44363</v>
      </c>
      <c r="O13822">
        <v>1055229</v>
      </c>
      <c r="P13822" t="s">
        <v>9938</v>
      </c>
      <c r="Q13822" t="s">
        <v>40</v>
      </c>
      <c r="R13822" t="s">
        <v>41</v>
      </c>
      <c r="S13822" t="s">
        <v>46</v>
      </c>
      <c r="T13822">
        <v>63000</v>
      </c>
      <c r="U13822">
        <v>0.193</v>
      </c>
      <c r="V13822">
        <v>77.540000000000006</v>
      </c>
      <c r="W13822">
        <v>0.10589999999999999</v>
      </c>
      <c r="X13822">
        <v>3600</v>
      </c>
      <c r="Y13822">
        <v>17</v>
      </c>
      <c r="Z13822">
        <v>4401</v>
      </c>
    </row>
    <row r="13823" spans="1:26" ht="14.25" customHeight="1">
      <c r="A13823">
        <v>840686</v>
      </c>
      <c r="B13823" t="s">
        <v>97</v>
      </c>
      <c r="C13823" t="s">
        <v>25</v>
      </c>
      <c r="D13823" t="s">
        <v>73</v>
      </c>
      <c r="E13823" t="s">
        <v>5999</v>
      </c>
      <c r="F13823" t="s">
        <v>38</v>
      </c>
      <c r="G13823" t="s">
        <v>39</v>
      </c>
      <c r="H13823">
        <v>44419</v>
      </c>
      <c r="I13823" t="str">
        <f>TEXT(Table1[[#This Row],[Issue_Date]],"mmm")</f>
        <v>Aug</v>
      </c>
      <c r="J13823">
        <v>44332</v>
      </c>
      <c r="K13823">
        <v>44332</v>
      </c>
      <c r="L13823" t="s">
        <v>811</v>
      </c>
      <c r="M13823" t="str">
        <f>IF(OR(Table1[[#This Row],[Loan_Status]]="Fully Paid",Table1[[#This Row],[Loan_Status]]="Current"),"Good Loan",IF(Table1[[#This Row],[Loan_Status]]="Charged Off","Bad Loan",""))</f>
        <v>Good Loan</v>
      </c>
      <c r="N13823">
        <v>44363</v>
      </c>
      <c r="O13823">
        <v>1051100</v>
      </c>
      <c r="P13823" t="s">
        <v>9938</v>
      </c>
      <c r="Q13823" t="s">
        <v>40</v>
      </c>
      <c r="R13823" t="s">
        <v>41</v>
      </c>
      <c r="S13823" t="s">
        <v>46</v>
      </c>
      <c r="T13823">
        <v>82500</v>
      </c>
      <c r="U13823">
        <v>0.1226</v>
      </c>
      <c r="V13823">
        <v>258.47000000000003</v>
      </c>
      <c r="W13823">
        <v>0.10589999999999999</v>
      </c>
      <c r="X13823">
        <v>12000</v>
      </c>
      <c r="Y13823">
        <v>31</v>
      </c>
      <c r="Z13823">
        <v>14417</v>
      </c>
    </row>
    <row r="13824" spans="1:26" ht="14.25" customHeight="1">
      <c r="A13824">
        <v>862586</v>
      </c>
      <c r="B13824" t="s">
        <v>35</v>
      </c>
      <c r="C13824" t="s">
        <v>25</v>
      </c>
      <c r="D13824" t="s">
        <v>59</v>
      </c>
      <c r="E13824" t="s">
        <v>11357</v>
      </c>
      <c r="F13824" t="s">
        <v>44</v>
      </c>
      <c r="G13824" t="s">
        <v>39</v>
      </c>
      <c r="H13824">
        <v>44419</v>
      </c>
      <c r="I13824" t="str">
        <f>TEXT(Table1[[#This Row],[Issue_Date]],"mmm")</f>
        <v>Aug</v>
      </c>
      <c r="J13824">
        <v>44332</v>
      </c>
      <c r="K13824">
        <v>44332</v>
      </c>
      <c r="L13824" t="s">
        <v>811</v>
      </c>
      <c r="M13824" t="str">
        <f>IF(OR(Table1[[#This Row],[Loan_Status]]="Fully Paid",Table1[[#This Row],[Loan_Status]]="Current"),"Good Loan",IF(Table1[[#This Row],[Loan_Status]]="Charged Off","Bad Loan",""))</f>
        <v>Good Loan</v>
      </c>
      <c r="N13824">
        <v>44363</v>
      </c>
      <c r="O13824">
        <v>1075632</v>
      </c>
      <c r="P13824" t="s">
        <v>9938</v>
      </c>
      <c r="Q13824" t="s">
        <v>66</v>
      </c>
      <c r="R13824" t="s">
        <v>41</v>
      </c>
      <c r="S13824" t="s">
        <v>46</v>
      </c>
      <c r="T13824">
        <v>110004</v>
      </c>
      <c r="U13824">
        <v>0.1202</v>
      </c>
      <c r="V13824">
        <v>257.66000000000003</v>
      </c>
      <c r="W13824">
        <v>0.13489999999999999</v>
      </c>
      <c r="X13824">
        <v>11200</v>
      </c>
      <c r="Y13824">
        <v>32</v>
      </c>
      <c r="Z13824">
        <v>14414</v>
      </c>
    </row>
    <row r="13825" spans="1:26" ht="14.25" customHeight="1">
      <c r="A13825">
        <v>968482</v>
      </c>
      <c r="B13825" t="s">
        <v>63</v>
      </c>
      <c r="C13825" t="s">
        <v>25</v>
      </c>
      <c r="D13825" t="s">
        <v>48</v>
      </c>
      <c r="E13825" t="s">
        <v>11358</v>
      </c>
      <c r="F13825" t="s">
        <v>68</v>
      </c>
      <c r="G13825" t="s">
        <v>39</v>
      </c>
      <c r="H13825">
        <v>44480</v>
      </c>
      <c r="I13825" t="str">
        <f>TEXT(Table1[[#This Row],[Issue_Date]],"mmm")</f>
        <v>Oct</v>
      </c>
      <c r="J13825">
        <v>44332</v>
      </c>
      <c r="K13825">
        <v>44332</v>
      </c>
      <c r="L13825" t="s">
        <v>811</v>
      </c>
      <c r="M13825" t="str">
        <f>IF(OR(Table1[[#This Row],[Loan_Status]]="Fully Paid",Table1[[#This Row],[Loan_Status]]="Current"),"Good Loan",IF(Table1[[#This Row],[Loan_Status]]="Charged Off","Bad Loan",""))</f>
        <v>Good Loan</v>
      </c>
      <c r="N13825">
        <v>44363</v>
      </c>
      <c r="O13825">
        <v>1189462</v>
      </c>
      <c r="P13825" t="s">
        <v>9938</v>
      </c>
      <c r="Q13825" t="s">
        <v>83</v>
      </c>
      <c r="R13825" t="s">
        <v>41</v>
      </c>
      <c r="S13825" t="s">
        <v>46</v>
      </c>
      <c r="T13825">
        <v>81060</v>
      </c>
      <c r="U13825">
        <v>8.1000000000000003E-2</v>
      </c>
      <c r="V13825">
        <v>342.26</v>
      </c>
      <c r="W13825">
        <v>0.17580000000000001</v>
      </c>
      <c r="X13825">
        <v>13600</v>
      </c>
      <c r="Y13825">
        <v>15</v>
      </c>
      <c r="Z13825">
        <v>18429</v>
      </c>
    </row>
    <row r="13826" spans="1:26" ht="14.25" customHeight="1">
      <c r="A13826">
        <v>802002</v>
      </c>
      <c r="B13826" t="s">
        <v>35</v>
      </c>
      <c r="C13826" t="s">
        <v>25</v>
      </c>
      <c r="D13826" t="s">
        <v>64</v>
      </c>
      <c r="E13826" t="s">
        <v>11359</v>
      </c>
      <c r="F13826" t="s">
        <v>28</v>
      </c>
      <c r="G13826" t="s">
        <v>39</v>
      </c>
      <c r="H13826">
        <v>44388</v>
      </c>
      <c r="I13826" t="str">
        <f>TEXT(Table1[[#This Row],[Issue_Date]],"mmm")</f>
        <v>Jul</v>
      </c>
      <c r="J13826">
        <v>44332</v>
      </c>
      <c r="K13826">
        <v>44332</v>
      </c>
      <c r="L13826" t="s">
        <v>811</v>
      </c>
      <c r="M13826" t="str">
        <f>IF(OR(Table1[[#This Row],[Loan_Status]]="Fully Paid",Table1[[#This Row],[Loan_Status]]="Current"),"Good Loan",IF(Table1[[#This Row],[Loan_Status]]="Charged Off","Bad Loan",""))</f>
        <v>Good Loan</v>
      </c>
      <c r="N13826">
        <v>44363</v>
      </c>
      <c r="O13826">
        <v>1007624</v>
      </c>
      <c r="P13826" t="s">
        <v>9938</v>
      </c>
      <c r="Q13826" t="s">
        <v>642</v>
      </c>
      <c r="R13826" t="s">
        <v>41</v>
      </c>
      <c r="S13826" t="s">
        <v>46</v>
      </c>
      <c r="T13826">
        <v>84996</v>
      </c>
      <c r="U13826">
        <v>0.16209999999999999</v>
      </c>
      <c r="V13826">
        <v>261.01</v>
      </c>
      <c r="W13826">
        <v>0.19289999999999999</v>
      </c>
      <c r="X13826">
        <v>10000</v>
      </c>
      <c r="Y13826">
        <v>10</v>
      </c>
      <c r="Z13826">
        <v>15118</v>
      </c>
    </row>
    <row r="13827" spans="1:26" ht="14.25" customHeight="1">
      <c r="A13827">
        <v>988489</v>
      </c>
      <c r="B13827" t="s">
        <v>115</v>
      </c>
      <c r="C13827" t="s">
        <v>25</v>
      </c>
      <c r="D13827" t="s">
        <v>98</v>
      </c>
      <c r="E13827" t="s">
        <v>11360</v>
      </c>
      <c r="F13827" t="s">
        <v>361</v>
      </c>
      <c r="G13827" t="s">
        <v>39</v>
      </c>
      <c r="H13827">
        <v>44480</v>
      </c>
      <c r="I13827" t="str">
        <f>TEXT(Table1[[#This Row],[Issue_Date]],"mmm")</f>
        <v>Oct</v>
      </c>
      <c r="J13827">
        <v>44332</v>
      </c>
      <c r="K13827">
        <v>44332</v>
      </c>
      <c r="L13827" t="s">
        <v>811</v>
      </c>
      <c r="M13827" t="str">
        <f>IF(OR(Table1[[#This Row],[Loan_Status]]="Fully Paid",Table1[[#This Row],[Loan_Status]]="Current"),"Good Loan",IF(Table1[[#This Row],[Loan_Status]]="Charged Off","Bad Loan",""))</f>
        <v>Good Loan</v>
      </c>
      <c r="N13827">
        <v>44363</v>
      </c>
      <c r="O13827">
        <v>1212928</v>
      </c>
      <c r="P13827" t="s">
        <v>9938</v>
      </c>
      <c r="Q13827" t="s">
        <v>362</v>
      </c>
      <c r="R13827" t="s">
        <v>41</v>
      </c>
      <c r="S13827" t="s">
        <v>46</v>
      </c>
      <c r="T13827">
        <v>74000</v>
      </c>
      <c r="U13827">
        <v>0.17949999999999999</v>
      </c>
      <c r="V13827">
        <v>134.96</v>
      </c>
      <c r="W13827">
        <v>0.2089</v>
      </c>
      <c r="X13827">
        <v>5000</v>
      </c>
      <c r="Y13827">
        <v>27</v>
      </c>
      <c r="Z13827">
        <v>7274</v>
      </c>
    </row>
    <row r="13828" spans="1:26" ht="14.25" customHeight="1">
      <c r="A13828">
        <v>884507</v>
      </c>
      <c r="B13828" t="s">
        <v>53</v>
      </c>
      <c r="C13828" t="s">
        <v>25</v>
      </c>
      <c r="D13828" t="s">
        <v>157</v>
      </c>
      <c r="E13828" t="s">
        <v>11361</v>
      </c>
      <c r="F13828" t="s">
        <v>68</v>
      </c>
      <c r="G13828" t="s">
        <v>51</v>
      </c>
      <c r="H13828">
        <v>44450</v>
      </c>
      <c r="I13828" t="str">
        <f>TEXT(Table1[[#This Row],[Issue_Date]],"mmm")</f>
        <v>Sep</v>
      </c>
      <c r="J13828">
        <v>44332</v>
      </c>
      <c r="K13828">
        <v>44332</v>
      </c>
      <c r="L13828" t="s">
        <v>811</v>
      </c>
      <c r="M13828" t="str">
        <f>IF(OR(Table1[[#This Row],[Loan_Status]]="Fully Paid",Table1[[#This Row],[Loan_Status]]="Current"),"Good Loan",IF(Table1[[#This Row],[Loan_Status]]="Charged Off","Bad Loan",""))</f>
        <v>Good Loan</v>
      </c>
      <c r="N13828">
        <v>44363</v>
      </c>
      <c r="O13828">
        <v>1098410</v>
      </c>
      <c r="P13828" t="s">
        <v>9938</v>
      </c>
      <c r="Q13828" t="s">
        <v>101</v>
      </c>
      <c r="R13828" t="s">
        <v>41</v>
      </c>
      <c r="S13828" t="s">
        <v>46</v>
      </c>
      <c r="T13828">
        <v>30000</v>
      </c>
      <c r="U13828">
        <v>0.2296</v>
      </c>
      <c r="V13828">
        <v>49.46</v>
      </c>
      <c r="W13828">
        <v>0.16769999999999999</v>
      </c>
      <c r="X13828">
        <v>2000</v>
      </c>
      <c r="Y13828">
        <v>25</v>
      </c>
      <c r="Z13828">
        <v>2707</v>
      </c>
    </row>
    <row r="13829" spans="1:26" ht="14.25" customHeight="1">
      <c r="A13829">
        <v>890158</v>
      </c>
      <c r="B13829" t="s">
        <v>70</v>
      </c>
      <c r="C13829" t="s">
        <v>25</v>
      </c>
      <c r="D13829" t="s">
        <v>42</v>
      </c>
      <c r="E13829" t="s">
        <v>11362</v>
      </c>
      <c r="F13829" t="s">
        <v>38</v>
      </c>
      <c r="G13829" t="s">
        <v>29</v>
      </c>
      <c r="H13829">
        <v>44450</v>
      </c>
      <c r="I13829" t="str">
        <f>TEXT(Table1[[#This Row],[Issue_Date]],"mmm")</f>
        <v>Sep</v>
      </c>
      <c r="J13829">
        <v>44332</v>
      </c>
      <c r="K13829">
        <v>44332</v>
      </c>
      <c r="L13829" t="s">
        <v>811</v>
      </c>
      <c r="M13829" t="str">
        <f>IF(OR(Table1[[#This Row],[Loan_Status]]="Fully Paid",Table1[[#This Row],[Loan_Status]]="Current"),"Good Loan",IF(Table1[[#This Row],[Loan_Status]]="Charged Off","Bad Loan",""))</f>
        <v>Good Loan</v>
      </c>
      <c r="N13829">
        <v>44363</v>
      </c>
      <c r="O13829">
        <v>1106736</v>
      </c>
      <c r="P13829" t="s">
        <v>9938</v>
      </c>
      <c r="Q13829" t="s">
        <v>214</v>
      </c>
      <c r="R13829" t="s">
        <v>41</v>
      </c>
      <c r="S13829" t="s">
        <v>46</v>
      </c>
      <c r="T13829">
        <v>30000</v>
      </c>
      <c r="U13829">
        <v>9.5200000000000007E-2</v>
      </c>
      <c r="V13829">
        <v>127.22</v>
      </c>
      <c r="W13829">
        <v>9.9099999999999994E-2</v>
      </c>
      <c r="X13829">
        <v>6000</v>
      </c>
      <c r="Y13829">
        <v>16</v>
      </c>
      <c r="Z13829">
        <v>6997</v>
      </c>
    </row>
    <row r="13830" spans="1:26" ht="14.25" customHeight="1">
      <c r="A13830">
        <v>852813</v>
      </c>
      <c r="B13830" t="s">
        <v>63</v>
      </c>
      <c r="C13830" t="s">
        <v>25</v>
      </c>
      <c r="D13830" t="s">
        <v>64</v>
      </c>
      <c r="E13830" t="s">
        <v>11363</v>
      </c>
      <c r="F13830" t="s">
        <v>44</v>
      </c>
      <c r="G13830" t="s">
        <v>29</v>
      </c>
      <c r="H13830">
        <v>44419</v>
      </c>
      <c r="I13830" t="str">
        <f>TEXT(Table1[[#This Row],[Issue_Date]],"mmm")</f>
        <v>Aug</v>
      </c>
      <c r="J13830">
        <v>44302</v>
      </c>
      <c r="K13830">
        <v>44332</v>
      </c>
      <c r="L13830" t="s">
        <v>811</v>
      </c>
      <c r="M13830" t="str">
        <f>IF(OR(Table1[[#This Row],[Loan_Status]]="Fully Paid",Table1[[#This Row],[Loan_Status]]="Current"),"Good Loan",IF(Table1[[#This Row],[Loan_Status]]="Charged Off","Bad Loan",""))</f>
        <v>Good Loan</v>
      </c>
      <c r="N13830">
        <v>44363</v>
      </c>
      <c r="O13830">
        <v>1064934</v>
      </c>
      <c r="P13830" t="s">
        <v>9938</v>
      </c>
      <c r="Q13830" t="s">
        <v>114</v>
      </c>
      <c r="R13830" t="s">
        <v>41</v>
      </c>
      <c r="S13830" t="s">
        <v>46</v>
      </c>
      <c r="T13830">
        <v>59496</v>
      </c>
      <c r="U13830">
        <v>0.14480000000000001</v>
      </c>
      <c r="V13830">
        <v>143.88999999999999</v>
      </c>
      <c r="W13830">
        <v>0.12989999999999999</v>
      </c>
      <c r="X13830">
        <v>6325</v>
      </c>
      <c r="Y13830">
        <v>13</v>
      </c>
      <c r="Z13830">
        <v>8026</v>
      </c>
    </row>
    <row r="13831" spans="1:26" ht="14.25" customHeight="1">
      <c r="A13831">
        <v>749598</v>
      </c>
      <c r="B13831" t="s">
        <v>139</v>
      </c>
      <c r="C13831" t="s">
        <v>25</v>
      </c>
      <c r="D13831" t="s">
        <v>157</v>
      </c>
      <c r="E13831" t="s">
        <v>11364</v>
      </c>
      <c r="F13831" t="s">
        <v>44</v>
      </c>
      <c r="G13831" t="s">
        <v>29</v>
      </c>
      <c r="H13831">
        <v>44327</v>
      </c>
      <c r="I13831" t="str">
        <f>TEXT(Table1[[#This Row],[Issue_Date]],"mmm")</f>
        <v>May</v>
      </c>
      <c r="J13831">
        <v>44332</v>
      </c>
      <c r="K13831">
        <v>44332</v>
      </c>
      <c r="L13831" t="s">
        <v>811</v>
      </c>
      <c r="M13831" t="str">
        <f>IF(OR(Table1[[#This Row],[Loan_Status]]="Fully Paid",Table1[[#This Row],[Loan_Status]]="Current"),"Good Loan",IF(Table1[[#This Row],[Loan_Status]]="Charged Off","Bad Loan",""))</f>
        <v>Good Loan</v>
      </c>
      <c r="N13831">
        <v>44363</v>
      </c>
      <c r="O13831">
        <v>948846</v>
      </c>
      <c r="P13831" t="s">
        <v>9938</v>
      </c>
      <c r="Q13831" t="s">
        <v>66</v>
      </c>
      <c r="R13831" t="s">
        <v>41</v>
      </c>
      <c r="S13831" t="s">
        <v>46</v>
      </c>
      <c r="T13831">
        <v>30000</v>
      </c>
      <c r="U13831">
        <v>0.17799999999999999</v>
      </c>
      <c r="V13831">
        <v>230.05</v>
      </c>
      <c r="W13831">
        <v>0.13489999999999999</v>
      </c>
      <c r="X13831">
        <v>10000</v>
      </c>
      <c r="Y13831">
        <v>14</v>
      </c>
      <c r="Z13831">
        <v>13552</v>
      </c>
    </row>
    <row r="13832" spans="1:26" ht="14.25" customHeight="1">
      <c r="A13832">
        <v>970496</v>
      </c>
      <c r="B13832" t="s">
        <v>63</v>
      </c>
      <c r="C13832" t="s">
        <v>25</v>
      </c>
      <c r="D13832" t="s">
        <v>157</v>
      </c>
      <c r="E13832" t="s">
        <v>11365</v>
      </c>
      <c r="F13832" t="s">
        <v>68</v>
      </c>
      <c r="G13832" t="s">
        <v>29</v>
      </c>
      <c r="H13832">
        <v>44480</v>
      </c>
      <c r="I13832" t="str">
        <f>TEXT(Table1[[#This Row],[Issue_Date]],"mmm")</f>
        <v>Oct</v>
      </c>
      <c r="J13832">
        <v>44332</v>
      </c>
      <c r="K13832">
        <v>44332</v>
      </c>
      <c r="L13832" t="s">
        <v>811</v>
      </c>
      <c r="M13832" t="str">
        <f>IF(OR(Table1[[#This Row],[Loan_Status]]="Fully Paid",Table1[[#This Row],[Loan_Status]]="Current"),"Good Loan",IF(Table1[[#This Row],[Loan_Status]]="Charged Off","Bad Loan",""))</f>
        <v>Good Loan</v>
      </c>
      <c r="N13832">
        <v>44363</v>
      </c>
      <c r="O13832">
        <v>1192168</v>
      </c>
      <c r="P13832" t="s">
        <v>9938</v>
      </c>
      <c r="Q13832" t="s">
        <v>101</v>
      </c>
      <c r="R13832" t="s">
        <v>41</v>
      </c>
      <c r="S13832" t="s">
        <v>46</v>
      </c>
      <c r="T13832">
        <v>53700</v>
      </c>
      <c r="U13832">
        <v>5.5999999999999999E-3</v>
      </c>
      <c r="V13832">
        <v>61.83</v>
      </c>
      <c r="W13832">
        <v>0.16769999999999999</v>
      </c>
      <c r="X13832">
        <v>2500</v>
      </c>
      <c r="Y13832">
        <v>14</v>
      </c>
      <c r="Z13832">
        <v>3385</v>
      </c>
    </row>
    <row r="13833" spans="1:26" ht="14.25" customHeight="1">
      <c r="A13833">
        <v>778827</v>
      </c>
      <c r="B13833" t="s">
        <v>115</v>
      </c>
      <c r="C13833" t="s">
        <v>25</v>
      </c>
      <c r="D13833" t="s">
        <v>157</v>
      </c>
      <c r="E13833" t="s">
        <v>9707</v>
      </c>
      <c r="F13833" t="s">
        <v>68</v>
      </c>
      <c r="G13833" t="s">
        <v>29</v>
      </c>
      <c r="H13833">
        <v>44358</v>
      </c>
      <c r="I13833" t="str">
        <f>TEXT(Table1[[#This Row],[Issue_Date]],"mmm")</f>
        <v>Jun</v>
      </c>
      <c r="J13833">
        <v>44332</v>
      </c>
      <c r="K13833">
        <v>44332</v>
      </c>
      <c r="L13833" t="s">
        <v>811</v>
      </c>
      <c r="M13833" t="str">
        <f>IF(OR(Table1[[#This Row],[Loan_Status]]="Fully Paid",Table1[[#This Row],[Loan_Status]]="Current"),"Good Loan",IF(Table1[[#This Row],[Loan_Status]]="Charged Off","Bad Loan",""))</f>
        <v>Good Loan</v>
      </c>
      <c r="N13833">
        <v>44363</v>
      </c>
      <c r="O13833">
        <v>981469</v>
      </c>
      <c r="P13833" t="s">
        <v>9938</v>
      </c>
      <c r="Q13833" t="s">
        <v>357</v>
      </c>
      <c r="R13833" t="s">
        <v>41</v>
      </c>
      <c r="S13833" t="s">
        <v>46</v>
      </c>
      <c r="T13833">
        <v>56004</v>
      </c>
      <c r="U13833">
        <v>0.1963</v>
      </c>
      <c r="V13833">
        <v>36.869999999999997</v>
      </c>
      <c r="W13833">
        <v>0.16489999999999999</v>
      </c>
      <c r="X13833">
        <v>1500</v>
      </c>
      <c r="Y13833">
        <v>16</v>
      </c>
      <c r="Z13833">
        <v>2167</v>
      </c>
    </row>
    <row r="13834" spans="1:26" ht="14.25" customHeight="1">
      <c r="A13834">
        <v>970313</v>
      </c>
      <c r="B13834" t="s">
        <v>24</v>
      </c>
      <c r="C13834" t="s">
        <v>25</v>
      </c>
      <c r="D13834" t="s">
        <v>64</v>
      </c>
      <c r="E13834" t="s">
        <v>11366</v>
      </c>
      <c r="F13834" t="s">
        <v>44</v>
      </c>
      <c r="G13834" t="s">
        <v>29</v>
      </c>
      <c r="H13834">
        <v>44450</v>
      </c>
      <c r="I13834" t="str">
        <f>TEXT(Table1[[#This Row],[Issue_Date]],"mmm")</f>
        <v>Sep</v>
      </c>
      <c r="J13834">
        <v>44332</v>
      </c>
      <c r="K13834">
        <v>44332</v>
      </c>
      <c r="L13834" t="s">
        <v>811</v>
      </c>
      <c r="M13834" t="str">
        <f>IF(OR(Table1[[#This Row],[Loan_Status]]="Fully Paid",Table1[[#This Row],[Loan_Status]]="Current"),"Good Loan",IF(Table1[[#This Row],[Loan_Status]]="Charged Off","Bad Loan",""))</f>
        <v>Good Loan</v>
      </c>
      <c r="N13834">
        <v>44363</v>
      </c>
      <c r="O13834">
        <v>1191970</v>
      </c>
      <c r="P13834" t="s">
        <v>9938</v>
      </c>
      <c r="Q13834" t="s">
        <v>66</v>
      </c>
      <c r="R13834" t="s">
        <v>41</v>
      </c>
      <c r="S13834" t="s">
        <v>46</v>
      </c>
      <c r="T13834">
        <v>32004</v>
      </c>
      <c r="U13834">
        <v>0.19309999999999999</v>
      </c>
      <c r="V13834">
        <v>46.82</v>
      </c>
      <c r="W13834">
        <v>0.14269999999999999</v>
      </c>
      <c r="X13834">
        <v>2000</v>
      </c>
      <c r="Y13834">
        <v>32</v>
      </c>
      <c r="Z13834">
        <v>2571</v>
      </c>
    </row>
    <row r="13835" spans="1:26" ht="14.25" customHeight="1">
      <c r="A13835">
        <v>1032764</v>
      </c>
      <c r="B13835" t="s">
        <v>63</v>
      </c>
      <c r="C13835" t="s">
        <v>25</v>
      </c>
      <c r="D13835" t="s">
        <v>59</v>
      </c>
      <c r="E13835" t="s">
        <v>11367</v>
      </c>
      <c r="F13835" t="s">
        <v>38</v>
      </c>
      <c r="G13835" t="s">
        <v>39</v>
      </c>
      <c r="H13835">
        <v>44511</v>
      </c>
      <c r="I13835" t="str">
        <f>TEXT(Table1[[#This Row],[Issue_Date]],"mmm")</f>
        <v>Nov</v>
      </c>
      <c r="J13835">
        <v>44332</v>
      </c>
      <c r="K13835">
        <v>44332</v>
      </c>
      <c r="L13835" t="s">
        <v>811</v>
      </c>
      <c r="M13835" t="str">
        <f>IF(OR(Table1[[#This Row],[Loan_Status]]="Fully Paid",Table1[[#This Row],[Loan_Status]]="Current"),"Good Loan",IF(Table1[[#This Row],[Loan_Status]]="Charged Off","Bad Loan",""))</f>
        <v>Good Loan</v>
      </c>
      <c r="N13835">
        <v>44363</v>
      </c>
      <c r="O13835">
        <v>1262315</v>
      </c>
      <c r="P13835" t="s">
        <v>9938</v>
      </c>
      <c r="Q13835" t="s">
        <v>214</v>
      </c>
      <c r="R13835" t="s">
        <v>41</v>
      </c>
      <c r="S13835" t="s">
        <v>34</v>
      </c>
      <c r="T13835">
        <v>98580</v>
      </c>
      <c r="U13835">
        <v>0.15409999999999999</v>
      </c>
      <c r="V13835">
        <v>106.02</v>
      </c>
      <c r="W13835">
        <v>9.9099999999999994E-2</v>
      </c>
      <c r="X13835">
        <v>5000</v>
      </c>
      <c r="Y13835">
        <v>24</v>
      </c>
      <c r="Z13835">
        <v>5619</v>
      </c>
    </row>
    <row r="13836" spans="1:26" ht="14.25" customHeight="1">
      <c r="A13836">
        <v>876780</v>
      </c>
      <c r="B13836" t="s">
        <v>70</v>
      </c>
      <c r="C13836" t="s">
        <v>25</v>
      </c>
      <c r="D13836" t="s">
        <v>26</v>
      </c>
      <c r="E13836" t="s">
        <v>11368</v>
      </c>
      <c r="F13836" t="s">
        <v>38</v>
      </c>
      <c r="G13836" t="s">
        <v>39</v>
      </c>
      <c r="H13836">
        <v>44450</v>
      </c>
      <c r="I13836" t="str">
        <f>TEXT(Table1[[#This Row],[Issue_Date]],"mmm")</f>
        <v>Sep</v>
      </c>
      <c r="J13836">
        <v>44332</v>
      </c>
      <c r="K13836">
        <v>44332</v>
      </c>
      <c r="L13836" t="s">
        <v>811</v>
      </c>
      <c r="M13836" t="str">
        <f>IF(OR(Table1[[#This Row],[Loan_Status]]="Fully Paid",Table1[[#This Row],[Loan_Status]]="Current"),"Good Loan",IF(Table1[[#This Row],[Loan_Status]]="Charged Off","Bad Loan",""))</f>
        <v>Good Loan</v>
      </c>
      <c r="N13836">
        <v>44363</v>
      </c>
      <c r="O13836">
        <v>1091463</v>
      </c>
      <c r="P13836" t="s">
        <v>9938</v>
      </c>
      <c r="Q13836" t="s">
        <v>40</v>
      </c>
      <c r="R13836" t="s">
        <v>41</v>
      </c>
      <c r="S13836" t="s">
        <v>34</v>
      </c>
      <c r="T13836">
        <v>87252</v>
      </c>
      <c r="U13836">
        <v>0.16819999999999999</v>
      </c>
      <c r="V13836">
        <v>430.78</v>
      </c>
      <c r="W13836">
        <v>0.10589999999999999</v>
      </c>
      <c r="X13836">
        <v>20000</v>
      </c>
      <c r="Y13836">
        <v>31</v>
      </c>
      <c r="Z13836">
        <v>24089</v>
      </c>
    </row>
    <row r="13837" spans="1:26" ht="14.25" customHeight="1">
      <c r="A13837">
        <v>1002878</v>
      </c>
      <c r="B13837" t="s">
        <v>115</v>
      </c>
      <c r="C13837" t="s">
        <v>25</v>
      </c>
      <c r="D13837" t="s">
        <v>36</v>
      </c>
      <c r="E13837" t="s">
        <v>4359</v>
      </c>
      <c r="F13837" t="s">
        <v>38</v>
      </c>
      <c r="G13837" t="s">
        <v>39</v>
      </c>
      <c r="H13837">
        <v>44511</v>
      </c>
      <c r="I13837" t="str">
        <f>TEXT(Table1[[#This Row],[Issue_Date]],"mmm")</f>
        <v>Nov</v>
      </c>
      <c r="J13837">
        <v>44332</v>
      </c>
      <c r="K13837">
        <v>44332</v>
      </c>
      <c r="L13837" t="s">
        <v>811</v>
      </c>
      <c r="M13837" t="str">
        <f>IF(OR(Table1[[#This Row],[Loan_Status]]="Fully Paid",Table1[[#This Row],[Loan_Status]]="Current"),"Good Loan",IF(Table1[[#This Row],[Loan_Status]]="Charged Off","Bad Loan",""))</f>
        <v>Good Loan</v>
      </c>
      <c r="N13837">
        <v>44363</v>
      </c>
      <c r="O13837">
        <v>1229160</v>
      </c>
      <c r="P13837" t="s">
        <v>9938</v>
      </c>
      <c r="Q13837" t="s">
        <v>58</v>
      </c>
      <c r="R13837" t="s">
        <v>41</v>
      </c>
      <c r="S13837" t="s">
        <v>34</v>
      </c>
      <c r="T13837">
        <v>98300</v>
      </c>
      <c r="U13837">
        <v>0.1946</v>
      </c>
      <c r="V13837">
        <v>287.45999999999998</v>
      </c>
      <c r="W13837">
        <v>0.1242</v>
      </c>
      <c r="X13837">
        <v>12800</v>
      </c>
      <c r="Y13837">
        <v>44</v>
      </c>
      <c r="Z13837">
        <v>15506</v>
      </c>
    </row>
    <row r="13838" spans="1:26" ht="14.25" customHeight="1">
      <c r="A13838">
        <v>889244</v>
      </c>
      <c r="B13838" t="s">
        <v>24</v>
      </c>
      <c r="C13838" t="s">
        <v>25</v>
      </c>
      <c r="D13838" t="s">
        <v>36</v>
      </c>
      <c r="E13838" t="s">
        <v>11369</v>
      </c>
      <c r="F13838" t="s">
        <v>38</v>
      </c>
      <c r="G13838" t="s">
        <v>39</v>
      </c>
      <c r="H13838">
        <v>44450</v>
      </c>
      <c r="I13838" t="str">
        <f>TEXT(Table1[[#This Row],[Issue_Date]],"mmm")</f>
        <v>Sep</v>
      </c>
      <c r="J13838">
        <v>44332</v>
      </c>
      <c r="K13838">
        <v>44332</v>
      </c>
      <c r="L13838" t="s">
        <v>811</v>
      </c>
      <c r="M13838" t="str">
        <f>IF(OR(Table1[[#This Row],[Loan_Status]]="Fully Paid",Table1[[#This Row],[Loan_Status]]="Current"),"Good Loan",IF(Table1[[#This Row],[Loan_Status]]="Charged Off","Bad Loan",""))</f>
        <v>Good Loan</v>
      </c>
      <c r="N13838">
        <v>44363</v>
      </c>
      <c r="O13838">
        <v>1105821</v>
      </c>
      <c r="P13838" t="s">
        <v>9938</v>
      </c>
      <c r="Q13838" t="s">
        <v>212</v>
      </c>
      <c r="R13838" t="s">
        <v>41</v>
      </c>
      <c r="S13838" t="s">
        <v>34</v>
      </c>
      <c r="T13838">
        <v>44004</v>
      </c>
      <c r="U13838">
        <v>0.1023</v>
      </c>
      <c r="V13838">
        <v>77.349999999999994</v>
      </c>
      <c r="W13838">
        <v>0.1171</v>
      </c>
      <c r="X13838">
        <v>3500</v>
      </c>
      <c r="Y13838">
        <v>21</v>
      </c>
      <c r="Z13838">
        <v>4246</v>
      </c>
    </row>
    <row r="13839" spans="1:26" ht="14.25" customHeight="1">
      <c r="A13839">
        <v>876343</v>
      </c>
      <c r="B13839" t="s">
        <v>305</v>
      </c>
      <c r="C13839" t="s">
        <v>25</v>
      </c>
      <c r="D13839" t="s">
        <v>48</v>
      </c>
      <c r="E13839" t="s">
        <v>475</v>
      </c>
      <c r="F13839" t="s">
        <v>68</v>
      </c>
      <c r="G13839" t="s">
        <v>39</v>
      </c>
      <c r="H13839">
        <v>44450</v>
      </c>
      <c r="I13839" t="str">
        <f>TEXT(Table1[[#This Row],[Issue_Date]],"mmm")</f>
        <v>Sep</v>
      </c>
      <c r="J13839">
        <v>44332</v>
      </c>
      <c r="K13839">
        <v>44332</v>
      </c>
      <c r="L13839" t="s">
        <v>811</v>
      </c>
      <c r="M13839" t="str">
        <f>IF(OR(Table1[[#This Row],[Loan_Status]]="Fully Paid",Table1[[#This Row],[Loan_Status]]="Current"),"Good Loan",IF(Table1[[#This Row],[Loan_Status]]="Charged Off","Bad Loan",""))</f>
        <v>Good Loan</v>
      </c>
      <c r="N13839">
        <v>44363</v>
      </c>
      <c r="O13839">
        <v>1090906</v>
      </c>
      <c r="P13839" t="s">
        <v>9938</v>
      </c>
      <c r="Q13839" t="s">
        <v>513</v>
      </c>
      <c r="R13839" t="s">
        <v>41</v>
      </c>
      <c r="S13839" t="s">
        <v>34</v>
      </c>
      <c r="T13839">
        <v>154800</v>
      </c>
      <c r="U13839">
        <v>0.10829999999999999</v>
      </c>
      <c r="V13839">
        <v>251.17</v>
      </c>
      <c r="W13839">
        <v>0.1749</v>
      </c>
      <c r="X13839">
        <v>10000</v>
      </c>
      <c r="Y13839">
        <v>33</v>
      </c>
      <c r="Z13839">
        <v>14023</v>
      </c>
    </row>
    <row r="13840" spans="1:26" ht="14.25" customHeight="1">
      <c r="A13840">
        <v>980174</v>
      </c>
      <c r="B13840" t="s">
        <v>136</v>
      </c>
      <c r="C13840" t="s">
        <v>25</v>
      </c>
      <c r="D13840" t="s">
        <v>48</v>
      </c>
      <c r="E13840" t="s">
        <v>11370</v>
      </c>
      <c r="F13840" t="s">
        <v>68</v>
      </c>
      <c r="G13840" t="s">
        <v>39</v>
      </c>
      <c r="H13840">
        <v>44480</v>
      </c>
      <c r="I13840" t="str">
        <f>TEXT(Table1[[#This Row],[Issue_Date]],"mmm")</f>
        <v>Oct</v>
      </c>
      <c r="J13840">
        <v>44332</v>
      </c>
      <c r="K13840">
        <v>44332</v>
      </c>
      <c r="L13840" t="s">
        <v>811</v>
      </c>
      <c r="M13840" t="str">
        <f>IF(OR(Table1[[#This Row],[Loan_Status]]="Fully Paid",Table1[[#This Row],[Loan_Status]]="Current"),"Good Loan",IF(Table1[[#This Row],[Loan_Status]]="Charged Off","Bad Loan",""))</f>
        <v>Good Loan</v>
      </c>
      <c r="N13840">
        <v>44363</v>
      </c>
      <c r="O13840">
        <v>1203339</v>
      </c>
      <c r="P13840" t="s">
        <v>9938</v>
      </c>
      <c r="Q13840" t="s">
        <v>83</v>
      </c>
      <c r="R13840" t="s">
        <v>41</v>
      </c>
      <c r="S13840" t="s">
        <v>34</v>
      </c>
      <c r="T13840">
        <v>84000</v>
      </c>
      <c r="U13840">
        <v>0.2243</v>
      </c>
      <c r="V13840">
        <v>629.14</v>
      </c>
      <c r="W13840">
        <v>0.17580000000000001</v>
      </c>
      <c r="X13840">
        <v>25000</v>
      </c>
      <c r="Y13840">
        <v>18</v>
      </c>
      <c r="Z13840">
        <v>34525</v>
      </c>
    </row>
    <row r="13841" spans="1:26" ht="14.25" customHeight="1">
      <c r="A13841">
        <v>892708</v>
      </c>
      <c r="B13841" t="s">
        <v>70</v>
      </c>
      <c r="C13841" t="s">
        <v>25</v>
      </c>
      <c r="D13841" t="s">
        <v>42</v>
      </c>
      <c r="E13841" t="s">
        <v>11371</v>
      </c>
      <c r="F13841" t="s">
        <v>68</v>
      </c>
      <c r="G13841" t="s">
        <v>39</v>
      </c>
      <c r="H13841">
        <v>44450</v>
      </c>
      <c r="I13841" t="str">
        <f>TEXT(Table1[[#This Row],[Issue_Date]],"mmm")</f>
        <v>Sep</v>
      </c>
      <c r="J13841">
        <v>44332</v>
      </c>
      <c r="K13841">
        <v>44332</v>
      </c>
      <c r="L13841" t="s">
        <v>811</v>
      </c>
      <c r="M13841" t="str">
        <f>IF(OR(Table1[[#This Row],[Loan_Status]]="Fully Paid",Table1[[#This Row],[Loan_Status]]="Current"),"Good Loan",IF(Table1[[#This Row],[Loan_Status]]="Charged Off","Bad Loan",""))</f>
        <v>Good Loan</v>
      </c>
      <c r="N13841">
        <v>44363</v>
      </c>
      <c r="O13841">
        <v>1109729</v>
      </c>
      <c r="P13841" t="s">
        <v>9938</v>
      </c>
      <c r="Q13841" t="s">
        <v>101</v>
      </c>
      <c r="R13841" t="s">
        <v>41</v>
      </c>
      <c r="S13841" t="s">
        <v>34</v>
      </c>
      <c r="T13841">
        <v>54996</v>
      </c>
      <c r="U13841">
        <v>0.1074</v>
      </c>
      <c r="V13841">
        <v>98.92</v>
      </c>
      <c r="W13841">
        <v>0.16769999999999999</v>
      </c>
      <c r="X13841">
        <v>4000</v>
      </c>
      <c r="Y13841">
        <v>36</v>
      </c>
      <c r="Z13841">
        <v>5418</v>
      </c>
    </row>
    <row r="13842" spans="1:26" ht="14.25" customHeight="1">
      <c r="A13842">
        <v>1012353</v>
      </c>
      <c r="B13842" t="s">
        <v>70</v>
      </c>
      <c r="C13842" t="s">
        <v>25</v>
      </c>
      <c r="D13842" t="s">
        <v>98</v>
      </c>
      <c r="E13842" t="s">
        <v>11372</v>
      </c>
      <c r="F13842" t="s">
        <v>28</v>
      </c>
      <c r="G13842" t="s">
        <v>39</v>
      </c>
      <c r="H13842">
        <v>44511</v>
      </c>
      <c r="I13842" t="str">
        <f>TEXT(Table1[[#This Row],[Issue_Date]],"mmm")</f>
        <v>Nov</v>
      </c>
      <c r="J13842">
        <v>44332</v>
      </c>
      <c r="K13842">
        <v>44332</v>
      </c>
      <c r="L13842" t="s">
        <v>811</v>
      </c>
      <c r="M13842" t="str">
        <f>IF(OR(Table1[[#This Row],[Loan_Status]]="Fully Paid",Table1[[#This Row],[Loan_Status]]="Current"),"Good Loan",IF(Table1[[#This Row],[Loan_Status]]="Charged Off","Bad Loan",""))</f>
        <v>Good Loan</v>
      </c>
      <c r="N13842">
        <v>44363</v>
      </c>
      <c r="O13842">
        <v>1239475</v>
      </c>
      <c r="P13842" t="s">
        <v>9938</v>
      </c>
      <c r="Q13842" t="s">
        <v>640</v>
      </c>
      <c r="R13842" t="s">
        <v>41</v>
      </c>
      <c r="S13842" t="s">
        <v>34</v>
      </c>
      <c r="T13842">
        <v>47000</v>
      </c>
      <c r="U13842">
        <v>5.9499999999999997E-2</v>
      </c>
      <c r="V13842">
        <v>373.26</v>
      </c>
      <c r="W13842">
        <v>0.20300000000000001</v>
      </c>
      <c r="X13842">
        <v>14000</v>
      </c>
      <c r="Y13842">
        <v>10</v>
      </c>
      <c r="Z13842">
        <v>20114</v>
      </c>
    </row>
    <row r="13843" spans="1:26" ht="14.25" customHeight="1">
      <c r="A13843">
        <v>814714</v>
      </c>
      <c r="B13843" t="s">
        <v>97</v>
      </c>
      <c r="C13843" t="s">
        <v>25</v>
      </c>
      <c r="D13843" t="s">
        <v>98</v>
      </c>
      <c r="E13843" t="s">
        <v>11373</v>
      </c>
      <c r="F13843" t="s">
        <v>28</v>
      </c>
      <c r="G13843" t="s">
        <v>39</v>
      </c>
      <c r="H13843">
        <v>44388</v>
      </c>
      <c r="I13843" t="str">
        <f>TEXT(Table1[[#This Row],[Issue_Date]],"mmm")</f>
        <v>Jul</v>
      </c>
      <c r="J13843">
        <v>44332</v>
      </c>
      <c r="K13843">
        <v>44332</v>
      </c>
      <c r="L13843" t="s">
        <v>811</v>
      </c>
      <c r="M13843" t="str">
        <f>IF(OR(Table1[[#This Row],[Loan_Status]]="Fully Paid",Table1[[#This Row],[Loan_Status]]="Current"),"Good Loan",IF(Table1[[#This Row],[Loan_Status]]="Charged Off","Bad Loan",""))</f>
        <v>Good Loan</v>
      </c>
      <c r="N13843">
        <v>44363</v>
      </c>
      <c r="O13843">
        <v>1022256</v>
      </c>
      <c r="P13843" t="s">
        <v>9938</v>
      </c>
      <c r="Q13843" t="s">
        <v>364</v>
      </c>
      <c r="R13843" t="s">
        <v>41</v>
      </c>
      <c r="S13843" t="s">
        <v>34</v>
      </c>
      <c r="T13843">
        <v>54996</v>
      </c>
      <c r="U13843">
        <v>0.1842</v>
      </c>
      <c r="V13843">
        <v>206.61</v>
      </c>
      <c r="W13843">
        <v>0.18790000000000001</v>
      </c>
      <c r="X13843">
        <v>8000</v>
      </c>
      <c r="Y13843">
        <v>29</v>
      </c>
      <c r="Z13843">
        <v>11744</v>
      </c>
    </row>
    <row r="13844" spans="1:26" ht="14.25" customHeight="1">
      <c r="A13844">
        <v>853969</v>
      </c>
      <c r="B13844" t="s">
        <v>215</v>
      </c>
      <c r="C13844" t="s">
        <v>25</v>
      </c>
      <c r="D13844" t="s">
        <v>42</v>
      </c>
      <c r="E13844" t="s">
        <v>11374</v>
      </c>
      <c r="F13844" t="s">
        <v>38</v>
      </c>
      <c r="G13844" t="s">
        <v>51</v>
      </c>
      <c r="H13844">
        <v>44419</v>
      </c>
      <c r="I13844" t="str">
        <f>TEXT(Table1[[#This Row],[Issue_Date]],"mmm")</f>
        <v>Aug</v>
      </c>
      <c r="J13844">
        <v>44332</v>
      </c>
      <c r="K13844">
        <v>44332</v>
      </c>
      <c r="L13844" t="s">
        <v>811</v>
      </c>
      <c r="M13844" t="str">
        <f>IF(OR(Table1[[#This Row],[Loan_Status]]="Fully Paid",Table1[[#This Row],[Loan_Status]]="Current"),"Good Loan",IF(Table1[[#This Row],[Loan_Status]]="Charged Off","Bad Loan",""))</f>
        <v>Good Loan</v>
      </c>
      <c r="N13844">
        <v>44363</v>
      </c>
      <c r="O13844">
        <v>1066170</v>
      </c>
      <c r="P13844" t="s">
        <v>9938</v>
      </c>
      <c r="Q13844" t="s">
        <v>58</v>
      </c>
      <c r="R13844" t="s">
        <v>41</v>
      </c>
      <c r="S13844" t="s">
        <v>34</v>
      </c>
      <c r="T13844">
        <v>28800</v>
      </c>
      <c r="U13844">
        <v>8.3299999999999999E-2</v>
      </c>
      <c r="V13844">
        <v>263.86</v>
      </c>
      <c r="W13844">
        <v>0.1149</v>
      </c>
      <c r="X13844">
        <v>12000</v>
      </c>
      <c r="Y13844">
        <v>12</v>
      </c>
      <c r="Z13844">
        <v>14741</v>
      </c>
    </row>
    <row r="13845" spans="1:26" ht="14.25" customHeight="1">
      <c r="A13845">
        <v>998313</v>
      </c>
      <c r="B13845" t="s">
        <v>63</v>
      </c>
      <c r="C13845" t="s">
        <v>25</v>
      </c>
      <c r="D13845" t="s">
        <v>48</v>
      </c>
      <c r="E13845" t="s">
        <v>11375</v>
      </c>
      <c r="F13845" t="s">
        <v>50</v>
      </c>
      <c r="G13845" t="s">
        <v>29</v>
      </c>
      <c r="H13845">
        <v>44511</v>
      </c>
      <c r="I13845" t="str">
        <f>TEXT(Table1[[#This Row],[Issue_Date]],"mmm")</f>
        <v>Nov</v>
      </c>
      <c r="J13845">
        <v>44332</v>
      </c>
      <c r="K13845">
        <v>44332</v>
      </c>
      <c r="L13845" t="s">
        <v>811</v>
      </c>
      <c r="M13845" t="str">
        <f>IF(OR(Table1[[#This Row],[Loan_Status]]="Fully Paid",Table1[[#This Row],[Loan_Status]]="Current"),"Good Loan",IF(Table1[[#This Row],[Loan_Status]]="Charged Off","Bad Loan",""))</f>
        <v>Good Loan</v>
      </c>
      <c r="N13845">
        <v>44363</v>
      </c>
      <c r="O13845">
        <v>1223452</v>
      </c>
      <c r="P13845" t="s">
        <v>9938</v>
      </c>
      <c r="Q13845" t="s">
        <v>77</v>
      </c>
      <c r="R13845" t="s">
        <v>41</v>
      </c>
      <c r="S13845" t="s">
        <v>34</v>
      </c>
      <c r="T13845">
        <v>35000</v>
      </c>
      <c r="U13845">
        <v>0.16900000000000001</v>
      </c>
      <c r="V13845">
        <v>269.23</v>
      </c>
      <c r="W13845">
        <v>8.8999999999999996E-2</v>
      </c>
      <c r="X13845">
        <v>13000</v>
      </c>
      <c r="Y13845">
        <v>23</v>
      </c>
      <c r="Z13845">
        <v>14490</v>
      </c>
    </row>
    <row r="13846" spans="1:26" ht="14.25" customHeight="1">
      <c r="A13846">
        <v>1015244</v>
      </c>
      <c r="B13846" t="s">
        <v>63</v>
      </c>
      <c r="C13846" t="s">
        <v>25</v>
      </c>
      <c r="D13846" t="s">
        <v>81</v>
      </c>
      <c r="E13846" t="s">
        <v>2445</v>
      </c>
      <c r="F13846" t="s">
        <v>38</v>
      </c>
      <c r="G13846" t="s">
        <v>29</v>
      </c>
      <c r="H13846">
        <v>44511</v>
      </c>
      <c r="I13846" t="str">
        <f>TEXT(Table1[[#This Row],[Issue_Date]],"mmm")</f>
        <v>Nov</v>
      </c>
      <c r="J13846">
        <v>44302</v>
      </c>
      <c r="K13846">
        <v>44332</v>
      </c>
      <c r="L13846" t="s">
        <v>811</v>
      </c>
      <c r="M13846" t="str">
        <f>IF(OR(Table1[[#This Row],[Loan_Status]]="Fully Paid",Table1[[#This Row],[Loan_Status]]="Current"),"Good Loan",IF(Table1[[#This Row],[Loan_Status]]="Charged Off","Bad Loan",""))</f>
        <v>Good Loan</v>
      </c>
      <c r="N13846">
        <v>44363</v>
      </c>
      <c r="O13846">
        <v>1242686</v>
      </c>
      <c r="P13846" t="s">
        <v>9938</v>
      </c>
      <c r="Q13846" t="s">
        <v>212</v>
      </c>
      <c r="R13846" t="s">
        <v>41</v>
      </c>
      <c r="S13846" t="s">
        <v>34</v>
      </c>
      <c r="T13846">
        <v>120000</v>
      </c>
      <c r="U13846">
        <v>6.5100000000000005E-2</v>
      </c>
      <c r="V13846">
        <v>441.97</v>
      </c>
      <c r="W13846">
        <v>0.1171</v>
      </c>
      <c r="X13846">
        <v>20000</v>
      </c>
      <c r="Y13846">
        <v>20</v>
      </c>
      <c r="Z13846">
        <v>23414</v>
      </c>
    </row>
    <row r="13847" spans="1:26" ht="14.25" customHeight="1">
      <c r="A13847">
        <v>821026</v>
      </c>
      <c r="B13847" t="s">
        <v>139</v>
      </c>
      <c r="C13847" t="s">
        <v>25</v>
      </c>
      <c r="D13847" t="s">
        <v>73</v>
      </c>
      <c r="E13847" t="s">
        <v>959</v>
      </c>
      <c r="F13847" t="s">
        <v>38</v>
      </c>
      <c r="G13847" t="s">
        <v>29</v>
      </c>
      <c r="H13847">
        <v>44388</v>
      </c>
      <c r="I13847" t="str">
        <f>TEXT(Table1[[#This Row],[Issue_Date]],"mmm")</f>
        <v>Jul</v>
      </c>
      <c r="J13847">
        <v>44332</v>
      </c>
      <c r="K13847">
        <v>44332</v>
      </c>
      <c r="L13847" t="s">
        <v>811</v>
      </c>
      <c r="M13847" t="str">
        <f>IF(OR(Table1[[#This Row],[Loan_Status]]="Fully Paid",Table1[[#This Row],[Loan_Status]]="Current"),"Good Loan",IF(Table1[[#This Row],[Loan_Status]]="Charged Off","Bad Loan",""))</f>
        <v>Good Loan</v>
      </c>
      <c r="N13847">
        <v>44363</v>
      </c>
      <c r="O13847">
        <v>1029283</v>
      </c>
      <c r="P13847" t="s">
        <v>9938</v>
      </c>
      <c r="Q13847" t="s">
        <v>212</v>
      </c>
      <c r="R13847" t="s">
        <v>41</v>
      </c>
      <c r="S13847" t="s">
        <v>34</v>
      </c>
      <c r="T13847">
        <v>32000</v>
      </c>
      <c r="U13847">
        <v>0.15490000000000001</v>
      </c>
      <c r="V13847">
        <v>167.38</v>
      </c>
      <c r="W13847">
        <v>0.1099</v>
      </c>
      <c r="X13847">
        <v>7700</v>
      </c>
      <c r="Y13847">
        <v>9</v>
      </c>
      <c r="Z13847">
        <v>9523</v>
      </c>
    </row>
    <row r="13848" spans="1:26" ht="14.25" customHeight="1">
      <c r="A13848">
        <v>831048</v>
      </c>
      <c r="B13848" t="s">
        <v>63</v>
      </c>
      <c r="C13848" t="s">
        <v>25</v>
      </c>
      <c r="D13848" t="s">
        <v>42</v>
      </c>
      <c r="E13848" t="s">
        <v>11376</v>
      </c>
      <c r="F13848" t="s">
        <v>68</v>
      </c>
      <c r="G13848" t="s">
        <v>29</v>
      </c>
      <c r="H13848">
        <v>44419</v>
      </c>
      <c r="I13848" t="str">
        <f>TEXT(Table1[[#This Row],[Issue_Date]],"mmm")</f>
        <v>Aug</v>
      </c>
      <c r="J13848">
        <v>44332</v>
      </c>
      <c r="K13848">
        <v>44332</v>
      </c>
      <c r="L13848" t="s">
        <v>811</v>
      </c>
      <c r="M13848" t="str">
        <f>IF(OR(Table1[[#This Row],[Loan_Status]]="Fully Paid",Table1[[#This Row],[Loan_Status]]="Current"),"Good Loan",IF(Table1[[#This Row],[Loan_Status]]="Charged Off","Bad Loan",""))</f>
        <v>Good Loan</v>
      </c>
      <c r="N13848">
        <v>44363</v>
      </c>
      <c r="O13848">
        <v>1040246</v>
      </c>
      <c r="P13848" t="s">
        <v>9938</v>
      </c>
      <c r="Q13848" t="s">
        <v>83</v>
      </c>
      <c r="R13848" t="s">
        <v>41</v>
      </c>
      <c r="S13848" t="s">
        <v>34</v>
      </c>
      <c r="T13848">
        <v>48000</v>
      </c>
      <c r="U13848">
        <v>3.0499999999999999E-2</v>
      </c>
      <c r="V13848">
        <v>357.03</v>
      </c>
      <c r="W13848">
        <v>0.16889999999999999</v>
      </c>
      <c r="X13848">
        <v>14400</v>
      </c>
      <c r="Y13848">
        <v>7</v>
      </c>
      <c r="Z13848">
        <v>20286</v>
      </c>
    </row>
    <row r="13849" spans="1:26" ht="14.25" customHeight="1">
      <c r="A13849">
        <v>826640</v>
      </c>
      <c r="B13849" t="s">
        <v>63</v>
      </c>
      <c r="C13849" t="s">
        <v>25</v>
      </c>
      <c r="D13849" t="s">
        <v>36</v>
      </c>
      <c r="E13849" t="s">
        <v>11377</v>
      </c>
      <c r="F13849" t="s">
        <v>68</v>
      </c>
      <c r="G13849" t="s">
        <v>29</v>
      </c>
      <c r="H13849">
        <v>44388</v>
      </c>
      <c r="I13849" t="str">
        <f>TEXT(Table1[[#This Row],[Issue_Date]],"mmm")</f>
        <v>Jul</v>
      </c>
      <c r="J13849">
        <v>44302</v>
      </c>
      <c r="K13849">
        <v>44332</v>
      </c>
      <c r="L13849" t="s">
        <v>811</v>
      </c>
      <c r="M13849" t="str">
        <f>IF(OR(Table1[[#This Row],[Loan_Status]]="Fully Paid",Table1[[#This Row],[Loan_Status]]="Current"),"Good Loan",IF(Table1[[#This Row],[Loan_Status]]="Charged Off","Bad Loan",""))</f>
        <v>Good Loan</v>
      </c>
      <c r="N13849">
        <v>44363</v>
      </c>
      <c r="O13849">
        <v>1035522</v>
      </c>
      <c r="P13849" t="s">
        <v>9938</v>
      </c>
      <c r="Q13849" t="s">
        <v>101</v>
      </c>
      <c r="R13849" t="s">
        <v>41</v>
      </c>
      <c r="S13849" t="s">
        <v>34</v>
      </c>
      <c r="T13849">
        <v>40000</v>
      </c>
      <c r="U13849">
        <v>0.12540000000000001</v>
      </c>
      <c r="V13849">
        <v>87.53</v>
      </c>
      <c r="W13849">
        <v>0.15989999999999999</v>
      </c>
      <c r="X13849">
        <v>3600</v>
      </c>
      <c r="Y13849">
        <v>11</v>
      </c>
      <c r="Z13849">
        <v>4968</v>
      </c>
    </row>
    <row r="13850" spans="1:26" ht="14.25" customHeight="1">
      <c r="A13850">
        <v>843113</v>
      </c>
      <c r="B13850" t="s">
        <v>35</v>
      </c>
      <c r="C13850" t="s">
        <v>25</v>
      </c>
      <c r="D13850" t="s">
        <v>36</v>
      </c>
      <c r="E13850" t="s">
        <v>11378</v>
      </c>
      <c r="F13850" t="s">
        <v>28</v>
      </c>
      <c r="G13850" t="s">
        <v>29</v>
      </c>
      <c r="H13850">
        <v>44419</v>
      </c>
      <c r="I13850" t="str">
        <f>TEXT(Table1[[#This Row],[Issue_Date]],"mmm")</f>
        <v>Aug</v>
      </c>
      <c r="J13850">
        <v>44332</v>
      </c>
      <c r="K13850">
        <v>44332</v>
      </c>
      <c r="L13850" t="s">
        <v>811</v>
      </c>
      <c r="M13850" t="str">
        <f>IF(OR(Table1[[#This Row],[Loan_Status]]="Fully Paid",Table1[[#This Row],[Loan_Status]]="Current"),"Good Loan",IF(Table1[[#This Row],[Loan_Status]]="Charged Off","Bad Loan",""))</f>
        <v>Good Loan</v>
      </c>
      <c r="N13850">
        <v>44363</v>
      </c>
      <c r="O13850">
        <v>1053861</v>
      </c>
      <c r="P13850" t="s">
        <v>9938</v>
      </c>
      <c r="Q13850" t="s">
        <v>640</v>
      </c>
      <c r="R13850" t="s">
        <v>41</v>
      </c>
      <c r="S13850" t="s">
        <v>34</v>
      </c>
      <c r="T13850">
        <v>45000</v>
      </c>
      <c r="U13850">
        <v>0.15090000000000001</v>
      </c>
      <c r="V13850">
        <v>394.83</v>
      </c>
      <c r="W13850">
        <v>0.19689999999999999</v>
      </c>
      <c r="X13850">
        <v>15000</v>
      </c>
      <c r="Y13850">
        <v>6</v>
      </c>
      <c r="Z13850">
        <v>22484</v>
      </c>
    </row>
    <row r="13851" spans="1:26" ht="14.25" customHeight="1">
      <c r="A13851">
        <v>968224</v>
      </c>
      <c r="B13851" t="s">
        <v>120</v>
      </c>
      <c r="C13851" t="s">
        <v>25</v>
      </c>
      <c r="D13851" t="s">
        <v>86</v>
      </c>
      <c r="E13851" t="s">
        <v>11379</v>
      </c>
      <c r="F13851" t="s">
        <v>50</v>
      </c>
      <c r="G13851" t="s">
        <v>39</v>
      </c>
      <c r="H13851">
        <v>44480</v>
      </c>
      <c r="I13851" t="str">
        <f>TEXT(Table1[[#This Row],[Issue_Date]],"mmm")</f>
        <v>Oct</v>
      </c>
      <c r="J13851">
        <v>44332</v>
      </c>
      <c r="K13851">
        <v>44332</v>
      </c>
      <c r="L13851" t="s">
        <v>811</v>
      </c>
      <c r="M13851" t="str">
        <f>IF(OR(Table1[[#This Row],[Loan_Status]]="Fully Paid",Table1[[#This Row],[Loan_Status]]="Current"),"Good Loan",IF(Table1[[#This Row],[Loan_Status]]="Charged Off","Bad Loan",""))</f>
        <v>Good Loan</v>
      </c>
      <c r="N13851">
        <v>44363</v>
      </c>
      <c r="O13851">
        <v>1189185</v>
      </c>
      <c r="P13851" t="s">
        <v>9938</v>
      </c>
      <c r="Q13851" t="s">
        <v>77</v>
      </c>
      <c r="R13851" t="s">
        <v>41</v>
      </c>
      <c r="S13851" t="s">
        <v>502</v>
      </c>
      <c r="T13851">
        <v>76728</v>
      </c>
      <c r="U13851">
        <v>0.19389999999999999</v>
      </c>
      <c r="V13851">
        <v>207.1</v>
      </c>
      <c r="W13851">
        <v>8.8999999999999996E-2</v>
      </c>
      <c r="X13851">
        <v>10000</v>
      </c>
      <c r="Y13851">
        <v>29</v>
      </c>
      <c r="Z13851">
        <v>11361</v>
      </c>
    </row>
    <row r="13852" spans="1:26" ht="14.25" customHeight="1">
      <c r="A13852">
        <v>864440</v>
      </c>
      <c r="B13852" t="s">
        <v>153</v>
      </c>
      <c r="C13852" t="s">
        <v>25</v>
      </c>
      <c r="D13852" t="s">
        <v>59</v>
      </c>
      <c r="E13852" t="s">
        <v>11380</v>
      </c>
      <c r="F13852" t="s">
        <v>38</v>
      </c>
      <c r="G13852" t="s">
        <v>39</v>
      </c>
      <c r="H13852">
        <v>44450</v>
      </c>
      <c r="I13852" t="str">
        <f>TEXT(Table1[[#This Row],[Issue_Date]],"mmm")</f>
        <v>Sep</v>
      </c>
      <c r="J13852">
        <v>44332</v>
      </c>
      <c r="K13852">
        <v>44332</v>
      </c>
      <c r="L13852" t="s">
        <v>811</v>
      </c>
      <c r="M13852" t="str">
        <f>IF(OR(Table1[[#This Row],[Loan_Status]]="Fully Paid",Table1[[#This Row],[Loan_Status]]="Current"),"Good Loan",IF(Table1[[#This Row],[Loan_Status]]="Charged Off","Bad Loan",""))</f>
        <v>Good Loan</v>
      </c>
      <c r="N13852">
        <v>44363</v>
      </c>
      <c r="O13852">
        <v>1077716</v>
      </c>
      <c r="P13852" t="s">
        <v>9938</v>
      </c>
      <c r="Q13852" t="s">
        <v>58</v>
      </c>
      <c r="R13852" t="s">
        <v>41</v>
      </c>
      <c r="S13852" t="s">
        <v>502</v>
      </c>
      <c r="T13852">
        <v>71516</v>
      </c>
      <c r="U13852">
        <v>5.0200000000000002E-2</v>
      </c>
      <c r="V13852">
        <v>495.28</v>
      </c>
      <c r="W13852">
        <v>0.1149</v>
      </c>
      <c r="X13852">
        <v>35000</v>
      </c>
      <c r="Y13852">
        <v>27</v>
      </c>
      <c r="Z13852">
        <v>27691</v>
      </c>
    </row>
    <row r="13853" spans="1:26" ht="14.25" customHeight="1">
      <c r="A13853">
        <v>967065</v>
      </c>
      <c r="B13853" t="s">
        <v>112</v>
      </c>
      <c r="C13853" t="s">
        <v>25</v>
      </c>
      <c r="D13853" t="s">
        <v>98</v>
      </c>
      <c r="F13853" t="s">
        <v>38</v>
      </c>
      <c r="G13853" t="s">
        <v>39</v>
      </c>
      <c r="H13853">
        <v>44480</v>
      </c>
      <c r="I13853" t="str">
        <f>TEXT(Table1[[#This Row],[Issue_Date]],"mmm")</f>
        <v>Oct</v>
      </c>
      <c r="J13853">
        <v>44332</v>
      </c>
      <c r="K13853">
        <v>44332</v>
      </c>
      <c r="L13853" t="s">
        <v>811</v>
      </c>
      <c r="M13853" t="str">
        <f>IF(OR(Table1[[#This Row],[Loan_Status]]="Fully Paid",Table1[[#This Row],[Loan_Status]]="Current"),"Good Loan",IF(Table1[[#This Row],[Loan_Status]]="Charged Off","Bad Loan",""))</f>
        <v>Good Loan</v>
      </c>
      <c r="N13853">
        <v>44363</v>
      </c>
      <c r="O13853">
        <v>1187971</v>
      </c>
      <c r="P13853" t="s">
        <v>9938</v>
      </c>
      <c r="Q13853" t="s">
        <v>40</v>
      </c>
      <c r="R13853" t="s">
        <v>41</v>
      </c>
      <c r="S13853" t="s">
        <v>502</v>
      </c>
      <c r="T13853">
        <v>70000</v>
      </c>
      <c r="U13853">
        <v>0.1265</v>
      </c>
      <c r="V13853">
        <v>434.07</v>
      </c>
      <c r="W13853">
        <v>0.1065</v>
      </c>
      <c r="X13853">
        <v>20125</v>
      </c>
      <c r="Y13853">
        <v>17</v>
      </c>
      <c r="Z13853">
        <v>23851</v>
      </c>
    </row>
    <row r="13854" spans="1:26" ht="14.25" customHeight="1">
      <c r="A13854">
        <v>1054441</v>
      </c>
      <c r="B13854" t="s">
        <v>63</v>
      </c>
      <c r="C13854" t="s">
        <v>25</v>
      </c>
      <c r="D13854" t="s">
        <v>64</v>
      </c>
      <c r="E13854" t="s">
        <v>11381</v>
      </c>
      <c r="F13854" t="s">
        <v>38</v>
      </c>
      <c r="G13854" t="s">
        <v>39</v>
      </c>
      <c r="H13854">
        <v>44541</v>
      </c>
      <c r="I13854" t="str">
        <f>TEXT(Table1[[#This Row],[Issue_Date]],"mmm")</f>
        <v>Dec</v>
      </c>
      <c r="J13854">
        <v>44332</v>
      </c>
      <c r="K13854">
        <v>44332</v>
      </c>
      <c r="L13854" t="s">
        <v>811</v>
      </c>
      <c r="M13854" t="str">
        <f>IF(OR(Table1[[#This Row],[Loan_Status]]="Fully Paid",Table1[[#This Row],[Loan_Status]]="Current"),"Good Loan",IF(Table1[[#This Row],[Loan_Status]]="Charged Off","Bad Loan",""))</f>
        <v>Good Loan</v>
      </c>
      <c r="N13854">
        <v>44363</v>
      </c>
      <c r="O13854">
        <v>1286072</v>
      </c>
      <c r="P13854" t="s">
        <v>9938</v>
      </c>
      <c r="Q13854" t="s">
        <v>55</v>
      </c>
      <c r="R13854" t="s">
        <v>41</v>
      </c>
      <c r="S13854" t="s">
        <v>502</v>
      </c>
      <c r="T13854">
        <v>45000</v>
      </c>
      <c r="U13854">
        <v>0.1104</v>
      </c>
      <c r="V13854">
        <v>508.39</v>
      </c>
      <c r="W13854">
        <v>0.12690000000000001</v>
      </c>
      <c r="X13854">
        <v>22500</v>
      </c>
      <c r="Y13854">
        <v>24</v>
      </c>
      <c r="Z13854">
        <v>26921</v>
      </c>
    </row>
    <row r="13855" spans="1:26" ht="14.25" customHeight="1">
      <c r="A13855">
        <v>973519</v>
      </c>
      <c r="B13855" t="s">
        <v>92</v>
      </c>
      <c r="C13855" t="s">
        <v>25</v>
      </c>
      <c r="D13855" t="s">
        <v>59</v>
      </c>
      <c r="E13855" t="s">
        <v>11382</v>
      </c>
      <c r="F13855" t="s">
        <v>38</v>
      </c>
      <c r="G13855" t="s">
        <v>39</v>
      </c>
      <c r="H13855">
        <v>44480</v>
      </c>
      <c r="I13855" t="str">
        <f>TEXT(Table1[[#This Row],[Issue_Date]],"mmm")</f>
        <v>Oct</v>
      </c>
      <c r="J13855">
        <v>44332</v>
      </c>
      <c r="K13855">
        <v>44332</v>
      </c>
      <c r="L13855" t="s">
        <v>811</v>
      </c>
      <c r="M13855" t="str">
        <f>IF(OR(Table1[[#This Row],[Loan_Status]]="Fully Paid",Table1[[#This Row],[Loan_Status]]="Current"),"Good Loan",IF(Table1[[#This Row],[Loan_Status]]="Charged Off","Bad Loan",""))</f>
        <v>Good Loan</v>
      </c>
      <c r="N13855">
        <v>44363</v>
      </c>
      <c r="O13855">
        <v>1195729</v>
      </c>
      <c r="P13855" t="s">
        <v>9938</v>
      </c>
      <c r="Q13855" t="s">
        <v>55</v>
      </c>
      <c r="R13855" t="s">
        <v>41</v>
      </c>
      <c r="S13855" t="s">
        <v>502</v>
      </c>
      <c r="T13855">
        <v>42116</v>
      </c>
      <c r="U13855">
        <v>0.1573</v>
      </c>
      <c r="V13855">
        <v>451.9</v>
      </c>
      <c r="W13855">
        <v>0.12690000000000001</v>
      </c>
      <c r="X13855">
        <v>20000</v>
      </c>
      <c r="Y13855">
        <v>18</v>
      </c>
      <c r="Z13855">
        <v>24834</v>
      </c>
    </row>
    <row r="13856" spans="1:26" ht="14.25" customHeight="1">
      <c r="A13856">
        <v>882545</v>
      </c>
      <c r="B13856" t="s">
        <v>305</v>
      </c>
      <c r="C13856" t="s">
        <v>25</v>
      </c>
      <c r="D13856" t="s">
        <v>48</v>
      </c>
      <c r="F13856" t="s">
        <v>44</v>
      </c>
      <c r="G13856" t="s">
        <v>39</v>
      </c>
      <c r="H13856">
        <v>44450</v>
      </c>
      <c r="I13856" t="str">
        <f>TEXT(Table1[[#This Row],[Issue_Date]],"mmm")</f>
        <v>Sep</v>
      </c>
      <c r="J13856">
        <v>44332</v>
      </c>
      <c r="K13856">
        <v>44332</v>
      </c>
      <c r="L13856" t="s">
        <v>811</v>
      </c>
      <c r="M13856" t="str">
        <f>IF(OR(Table1[[#This Row],[Loan_Status]]="Fully Paid",Table1[[#This Row],[Loan_Status]]="Current"),"Good Loan",IF(Table1[[#This Row],[Loan_Status]]="Charged Off","Bad Loan",""))</f>
        <v>Good Loan</v>
      </c>
      <c r="N13856">
        <v>44363</v>
      </c>
      <c r="O13856">
        <v>1097771</v>
      </c>
      <c r="P13856" t="s">
        <v>9938</v>
      </c>
      <c r="Q13856" t="s">
        <v>114</v>
      </c>
      <c r="R13856" t="s">
        <v>41</v>
      </c>
      <c r="S13856" t="s">
        <v>502</v>
      </c>
      <c r="T13856">
        <v>51600</v>
      </c>
      <c r="U13856">
        <v>5.7200000000000001E-2</v>
      </c>
      <c r="V13856">
        <v>276.06</v>
      </c>
      <c r="W13856">
        <v>0.13489999999999999</v>
      </c>
      <c r="X13856">
        <v>12000</v>
      </c>
      <c r="Y13856">
        <v>28</v>
      </c>
      <c r="Z13856">
        <v>15151</v>
      </c>
    </row>
    <row r="13857" spans="1:26" ht="14.25" customHeight="1">
      <c r="A13857">
        <v>850617</v>
      </c>
      <c r="B13857" t="s">
        <v>139</v>
      </c>
      <c r="C13857" t="s">
        <v>25</v>
      </c>
      <c r="D13857" t="s">
        <v>48</v>
      </c>
      <c r="E13857" t="s">
        <v>11383</v>
      </c>
      <c r="F13857" t="s">
        <v>44</v>
      </c>
      <c r="G13857" t="s">
        <v>39</v>
      </c>
      <c r="H13857">
        <v>44419</v>
      </c>
      <c r="I13857" t="str">
        <f>TEXT(Table1[[#This Row],[Issue_Date]],"mmm")</f>
        <v>Aug</v>
      </c>
      <c r="J13857">
        <v>44332</v>
      </c>
      <c r="K13857">
        <v>44332</v>
      </c>
      <c r="L13857" t="s">
        <v>811</v>
      </c>
      <c r="M13857" t="str">
        <f>IF(OR(Table1[[#This Row],[Loan_Status]]="Fully Paid",Table1[[#This Row],[Loan_Status]]="Current"),"Good Loan",IF(Table1[[#This Row],[Loan_Status]]="Charged Off","Bad Loan",""))</f>
        <v>Good Loan</v>
      </c>
      <c r="N13857">
        <v>44363</v>
      </c>
      <c r="O13857">
        <v>1062458</v>
      </c>
      <c r="P13857" t="s">
        <v>9938</v>
      </c>
      <c r="Q13857" t="s">
        <v>114</v>
      </c>
      <c r="R13857" t="s">
        <v>41</v>
      </c>
      <c r="S13857" t="s">
        <v>502</v>
      </c>
      <c r="T13857">
        <v>96682</v>
      </c>
      <c r="U13857">
        <v>4.7E-2</v>
      </c>
      <c r="V13857">
        <v>491.36</v>
      </c>
      <c r="W13857">
        <v>0.12989999999999999</v>
      </c>
      <c r="X13857">
        <v>25000</v>
      </c>
      <c r="Y13857">
        <v>16</v>
      </c>
      <c r="Z13857">
        <v>27409</v>
      </c>
    </row>
    <row r="13858" spans="1:26" ht="14.25" customHeight="1">
      <c r="A13858">
        <v>1042702</v>
      </c>
      <c r="B13858" t="s">
        <v>305</v>
      </c>
      <c r="C13858" t="s">
        <v>25</v>
      </c>
      <c r="D13858" t="s">
        <v>59</v>
      </c>
      <c r="E13858" t="s">
        <v>11384</v>
      </c>
      <c r="F13858" t="s">
        <v>68</v>
      </c>
      <c r="G13858" t="s">
        <v>39</v>
      </c>
      <c r="H13858">
        <v>44541</v>
      </c>
      <c r="I13858" t="str">
        <f>TEXT(Table1[[#This Row],[Issue_Date]],"mmm")</f>
        <v>Dec</v>
      </c>
      <c r="J13858">
        <v>44332</v>
      </c>
      <c r="K13858">
        <v>44332</v>
      </c>
      <c r="L13858" t="s">
        <v>811</v>
      </c>
      <c r="M13858" t="str">
        <f>IF(OR(Table1[[#This Row],[Loan_Status]]="Fully Paid",Table1[[#This Row],[Loan_Status]]="Current"),"Good Loan",IF(Table1[[#This Row],[Loan_Status]]="Charged Off","Bad Loan",""))</f>
        <v>Good Loan</v>
      </c>
      <c r="N13858">
        <v>44363</v>
      </c>
      <c r="O13858">
        <v>1272984</v>
      </c>
      <c r="P13858" t="s">
        <v>9938</v>
      </c>
      <c r="Q13858" t="s">
        <v>513</v>
      </c>
      <c r="R13858" t="s">
        <v>41</v>
      </c>
      <c r="S13858" t="s">
        <v>502</v>
      </c>
      <c r="T13858">
        <v>92000</v>
      </c>
      <c r="U13858">
        <v>0.19639999999999999</v>
      </c>
      <c r="V13858">
        <v>561.66</v>
      </c>
      <c r="W13858">
        <v>0.1825</v>
      </c>
      <c r="X13858">
        <v>22000</v>
      </c>
      <c r="Y13858">
        <v>20</v>
      </c>
      <c r="Z13858">
        <v>29745</v>
      </c>
    </row>
    <row r="13859" spans="1:26" ht="14.25" customHeight="1">
      <c r="A13859">
        <v>1014538</v>
      </c>
      <c r="B13859" t="s">
        <v>94</v>
      </c>
      <c r="C13859" t="s">
        <v>25</v>
      </c>
      <c r="D13859" t="s">
        <v>73</v>
      </c>
      <c r="E13859" t="s">
        <v>11385</v>
      </c>
      <c r="F13859" t="s">
        <v>28</v>
      </c>
      <c r="G13859" t="s">
        <v>39</v>
      </c>
      <c r="H13859">
        <v>44541</v>
      </c>
      <c r="I13859" t="str">
        <f>TEXT(Table1[[#This Row],[Issue_Date]],"mmm")</f>
        <v>Dec</v>
      </c>
      <c r="J13859">
        <v>44332</v>
      </c>
      <c r="K13859">
        <v>44332</v>
      </c>
      <c r="L13859" t="s">
        <v>811</v>
      </c>
      <c r="M13859" t="str">
        <f>IF(OR(Table1[[#This Row],[Loan_Status]]="Fully Paid",Table1[[#This Row],[Loan_Status]]="Current"),"Good Loan",IF(Table1[[#This Row],[Loan_Status]]="Charged Off","Bad Loan",""))</f>
        <v>Good Loan</v>
      </c>
      <c r="N13859">
        <v>44363</v>
      </c>
      <c r="O13859">
        <v>1242126</v>
      </c>
      <c r="P13859" t="s">
        <v>9938</v>
      </c>
      <c r="Q13859" t="s">
        <v>640</v>
      </c>
      <c r="R13859" t="s">
        <v>41</v>
      </c>
      <c r="S13859" t="s">
        <v>502</v>
      </c>
      <c r="T13859">
        <v>95000</v>
      </c>
      <c r="U13859">
        <v>0.1515</v>
      </c>
      <c r="V13859">
        <v>399.92</v>
      </c>
      <c r="W13859">
        <v>0.20300000000000001</v>
      </c>
      <c r="X13859">
        <v>15000</v>
      </c>
      <c r="Y13859">
        <v>15</v>
      </c>
      <c r="Z13859">
        <v>21143</v>
      </c>
    </row>
    <row r="13860" spans="1:26" ht="14.25" customHeight="1">
      <c r="A13860">
        <v>1028903</v>
      </c>
      <c r="B13860" t="s">
        <v>67</v>
      </c>
      <c r="C13860" t="s">
        <v>25</v>
      </c>
      <c r="D13860" t="s">
        <v>36</v>
      </c>
      <c r="E13860" t="s">
        <v>11386</v>
      </c>
      <c r="F13860" t="s">
        <v>28</v>
      </c>
      <c r="G13860" t="s">
        <v>39</v>
      </c>
      <c r="H13860">
        <v>44511</v>
      </c>
      <c r="I13860" t="str">
        <f>TEXT(Table1[[#This Row],[Issue_Date]],"mmm")</f>
        <v>Nov</v>
      </c>
      <c r="J13860">
        <v>44332</v>
      </c>
      <c r="K13860">
        <v>44332</v>
      </c>
      <c r="L13860" t="s">
        <v>811</v>
      </c>
      <c r="M13860" t="str">
        <f>IF(OR(Table1[[#This Row],[Loan_Status]]="Fully Paid",Table1[[#This Row],[Loan_Status]]="Current"),"Good Loan",IF(Table1[[#This Row],[Loan_Status]]="Charged Off","Bad Loan",""))</f>
        <v>Good Loan</v>
      </c>
      <c r="N13860">
        <v>44363</v>
      </c>
      <c r="O13860">
        <v>1258262</v>
      </c>
      <c r="P13860" t="s">
        <v>9938</v>
      </c>
      <c r="Q13860" t="s">
        <v>32</v>
      </c>
      <c r="R13860" t="s">
        <v>41</v>
      </c>
      <c r="S13860" t="s">
        <v>502</v>
      </c>
      <c r="T13860">
        <v>140000</v>
      </c>
      <c r="U13860">
        <v>0.17760000000000001</v>
      </c>
      <c r="V13860">
        <v>720.81</v>
      </c>
      <c r="W13860">
        <v>0.18640000000000001</v>
      </c>
      <c r="X13860">
        <v>28000</v>
      </c>
      <c r="Y13860">
        <v>21</v>
      </c>
      <c r="Z13860">
        <v>39689</v>
      </c>
    </row>
    <row r="13861" spans="1:26" ht="14.25" customHeight="1">
      <c r="A13861">
        <v>1025417</v>
      </c>
      <c r="B13861" t="s">
        <v>174</v>
      </c>
      <c r="C13861" t="s">
        <v>25</v>
      </c>
      <c r="D13861" t="s">
        <v>48</v>
      </c>
      <c r="E13861" t="s">
        <v>8117</v>
      </c>
      <c r="F13861" t="s">
        <v>361</v>
      </c>
      <c r="G13861" t="s">
        <v>39</v>
      </c>
      <c r="H13861">
        <v>44541</v>
      </c>
      <c r="I13861" t="str">
        <f>TEXT(Table1[[#This Row],[Issue_Date]],"mmm")</f>
        <v>Dec</v>
      </c>
      <c r="J13861">
        <v>44332</v>
      </c>
      <c r="K13861">
        <v>44332</v>
      </c>
      <c r="L13861" t="s">
        <v>811</v>
      </c>
      <c r="M13861" t="str">
        <f>IF(OR(Table1[[#This Row],[Loan_Status]]="Fully Paid",Table1[[#This Row],[Loan_Status]]="Current"),"Good Loan",IF(Table1[[#This Row],[Loan_Status]]="Charged Off","Bad Loan",""))</f>
        <v>Good Loan</v>
      </c>
      <c r="N13861">
        <v>44363</v>
      </c>
      <c r="O13861">
        <v>1254565</v>
      </c>
      <c r="P13861" t="s">
        <v>9938</v>
      </c>
      <c r="Q13861" t="s">
        <v>691</v>
      </c>
      <c r="R13861" t="s">
        <v>41</v>
      </c>
      <c r="S13861" t="s">
        <v>502</v>
      </c>
      <c r="T13861">
        <v>109992</v>
      </c>
      <c r="U13861">
        <v>0.1089</v>
      </c>
      <c r="V13861">
        <v>571.44000000000005</v>
      </c>
      <c r="W13861">
        <v>0.21279999999999999</v>
      </c>
      <c r="X13861">
        <v>21000</v>
      </c>
      <c r="Y13861">
        <v>35</v>
      </c>
      <c r="Z13861">
        <v>30284</v>
      </c>
    </row>
    <row r="13862" spans="1:26" ht="14.25" customHeight="1">
      <c r="A13862">
        <v>779698</v>
      </c>
      <c r="B13862" t="s">
        <v>97</v>
      </c>
      <c r="C13862" t="s">
        <v>25</v>
      </c>
      <c r="D13862" t="s">
        <v>48</v>
      </c>
      <c r="E13862" t="s">
        <v>11387</v>
      </c>
      <c r="F13862" t="s">
        <v>361</v>
      </c>
      <c r="G13862" t="s">
        <v>39</v>
      </c>
      <c r="H13862">
        <v>44358</v>
      </c>
      <c r="I13862" t="str">
        <f>TEXT(Table1[[#This Row],[Issue_Date]],"mmm")</f>
        <v>Jun</v>
      </c>
      <c r="J13862">
        <v>44332</v>
      </c>
      <c r="K13862">
        <v>44332</v>
      </c>
      <c r="L13862" t="s">
        <v>811</v>
      </c>
      <c r="M13862" t="str">
        <f>IF(OR(Table1[[#This Row],[Loan_Status]]="Fully Paid",Table1[[#This Row],[Loan_Status]]="Current"),"Good Loan",IF(Table1[[#This Row],[Loan_Status]]="Charged Off","Bad Loan",""))</f>
        <v>Good Loan</v>
      </c>
      <c r="N13862">
        <v>44363</v>
      </c>
      <c r="O13862">
        <v>982454</v>
      </c>
      <c r="P13862" t="s">
        <v>9938</v>
      </c>
      <c r="Q13862" t="s">
        <v>846</v>
      </c>
      <c r="R13862" t="s">
        <v>41</v>
      </c>
      <c r="S13862" t="s">
        <v>502</v>
      </c>
      <c r="T13862">
        <v>100000</v>
      </c>
      <c r="U13862">
        <v>0.24840000000000001</v>
      </c>
      <c r="V13862">
        <v>681.41</v>
      </c>
      <c r="W13862">
        <v>0.21360000000000001</v>
      </c>
      <c r="X13862">
        <v>25000</v>
      </c>
      <c r="Y13862">
        <v>52</v>
      </c>
      <c r="Z13862">
        <v>39510</v>
      </c>
    </row>
    <row r="13863" spans="1:26" ht="14.25" customHeight="1">
      <c r="A13863">
        <v>779386</v>
      </c>
      <c r="B13863" t="s">
        <v>133</v>
      </c>
      <c r="C13863" t="s">
        <v>25</v>
      </c>
      <c r="D13863" t="s">
        <v>73</v>
      </c>
      <c r="F13863" t="s">
        <v>700</v>
      </c>
      <c r="G13863" t="s">
        <v>39</v>
      </c>
      <c r="H13863">
        <v>44358</v>
      </c>
      <c r="I13863" t="str">
        <f>TEXT(Table1[[#This Row],[Issue_Date]],"mmm")</f>
        <v>Jun</v>
      </c>
      <c r="J13863">
        <v>44332</v>
      </c>
      <c r="K13863">
        <v>44332</v>
      </c>
      <c r="L13863" t="s">
        <v>811</v>
      </c>
      <c r="M13863" t="str">
        <f>IF(OR(Table1[[#This Row],[Loan_Status]]="Fully Paid",Table1[[#This Row],[Loan_Status]]="Current"),"Good Loan",IF(Table1[[#This Row],[Loan_Status]]="Charged Off","Bad Loan",""))</f>
        <v>Good Loan</v>
      </c>
      <c r="N13863">
        <v>44363</v>
      </c>
      <c r="O13863">
        <v>982068</v>
      </c>
      <c r="P13863" t="s">
        <v>9938</v>
      </c>
      <c r="Q13863" t="s">
        <v>5255</v>
      </c>
      <c r="R13863" t="s">
        <v>41</v>
      </c>
      <c r="S13863" t="s">
        <v>502</v>
      </c>
      <c r="T13863">
        <v>200000</v>
      </c>
      <c r="U13863">
        <v>0.14949999999999999</v>
      </c>
      <c r="V13863">
        <v>556.03</v>
      </c>
      <c r="W13863">
        <v>0.24590000000000001</v>
      </c>
      <c r="X13863">
        <v>25000</v>
      </c>
      <c r="Y13863">
        <v>57</v>
      </c>
      <c r="Z13863">
        <v>32724</v>
      </c>
    </row>
    <row r="13864" spans="1:26" ht="14.25" customHeight="1">
      <c r="A13864">
        <v>884143</v>
      </c>
      <c r="B13864" t="s">
        <v>97</v>
      </c>
      <c r="C13864" t="s">
        <v>25</v>
      </c>
      <c r="D13864" t="s">
        <v>81</v>
      </c>
      <c r="E13864" t="s">
        <v>11388</v>
      </c>
      <c r="F13864" t="s">
        <v>44</v>
      </c>
      <c r="G13864" t="s">
        <v>51</v>
      </c>
      <c r="H13864">
        <v>44450</v>
      </c>
      <c r="I13864" t="str">
        <f>TEXT(Table1[[#This Row],[Issue_Date]],"mmm")</f>
        <v>Sep</v>
      </c>
      <c r="J13864">
        <v>44332</v>
      </c>
      <c r="K13864">
        <v>44332</v>
      </c>
      <c r="L13864" t="s">
        <v>811</v>
      </c>
      <c r="M13864" t="str">
        <f>IF(OR(Table1[[#This Row],[Loan_Status]]="Fully Paid",Table1[[#This Row],[Loan_Status]]="Current"),"Good Loan",IF(Table1[[#This Row],[Loan_Status]]="Charged Off","Bad Loan",""))</f>
        <v>Good Loan</v>
      </c>
      <c r="N13864">
        <v>44363</v>
      </c>
      <c r="O13864">
        <v>1099486</v>
      </c>
      <c r="P13864" t="s">
        <v>9938</v>
      </c>
      <c r="Q13864" t="s">
        <v>66</v>
      </c>
      <c r="R13864" t="s">
        <v>41</v>
      </c>
      <c r="S13864" t="s">
        <v>502</v>
      </c>
      <c r="T13864">
        <v>20400</v>
      </c>
      <c r="U13864">
        <v>0.13289999999999999</v>
      </c>
      <c r="V13864">
        <v>234.09</v>
      </c>
      <c r="W13864">
        <v>0.14269999999999999</v>
      </c>
      <c r="X13864">
        <v>10000</v>
      </c>
      <c r="Y13864">
        <v>14</v>
      </c>
      <c r="Z13864">
        <v>13366</v>
      </c>
    </row>
    <row r="13865" spans="1:26" ht="14.25" customHeight="1">
      <c r="A13865">
        <v>879231</v>
      </c>
      <c r="B13865" t="s">
        <v>70</v>
      </c>
      <c r="C13865" t="s">
        <v>25</v>
      </c>
      <c r="D13865" t="s">
        <v>48</v>
      </c>
      <c r="E13865" t="s">
        <v>11389</v>
      </c>
      <c r="F13865" t="s">
        <v>38</v>
      </c>
      <c r="G13865" t="s">
        <v>29</v>
      </c>
      <c r="H13865">
        <v>44480</v>
      </c>
      <c r="I13865" t="str">
        <f>TEXT(Table1[[#This Row],[Issue_Date]],"mmm")</f>
        <v>Oct</v>
      </c>
      <c r="J13865">
        <v>44332</v>
      </c>
      <c r="K13865">
        <v>44332</v>
      </c>
      <c r="L13865" t="s">
        <v>811</v>
      </c>
      <c r="M13865" t="str">
        <f>IF(OR(Table1[[#This Row],[Loan_Status]]="Fully Paid",Table1[[#This Row],[Loan_Status]]="Current"),"Good Loan",IF(Table1[[#This Row],[Loan_Status]]="Charged Off","Bad Loan",""))</f>
        <v>Good Loan</v>
      </c>
      <c r="N13865">
        <v>44363</v>
      </c>
      <c r="O13865">
        <v>1094044</v>
      </c>
      <c r="P13865" t="s">
        <v>9938</v>
      </c>
      <c r="Q13865" t="s">
        <v>214</v>
      </c>
      <c r="R13865" t="s">
        <v>41</v>
      </c>
      <c r="S13865" t="s">
        <v>502</v>
      </c>
      <c r="T13865">
        <v>130000</v>
      </c>
      <c r="U13865">
        <v>1.8800000000000001E-2</v>
      </c>
      <c r="V13865">
        <v>636.09</v>
      </c>
      <c r="W13865">
        <v>9.9099999999999994E-2</v>
      </c>
      <c r="X13865">
        <v>30000</v>
      </c>
      <c r="Y13865">
        <v>34</v>
      </c>
      <c r="Z13865">
        <v>34984</v>
      </c>
    </row>
    <row r="13866" spans="1:26" ht="14.25" customHeight="1">
      <c r="A13866">
        <v>1006607</v>
      </c>
      <c r="B13866" t="s">
        <v>63</v>
      </c>
      <c r="C13866" t="s">
        <v>25</v>
      </c>
      <c r="D13866" t="s">
        <v>48</v>
      </c>
      <c r="E13866" t="s">
        <v>11390</v>
      </c>
      <c r="F13866" t="s">
        <v>38</v>
      </c>
      <c r="G13866" t="s">
        <v>29</v>
      </c>
      <c r="H13866">
        <v>44511</v>
      </c>
      <c r="I13866" t="str">
        <f>TEXT(Table1[[#This Row],[Issue_Date]],"mmm")</f>
        <v>Nov</v>
      </c>
      <c r="J13866">
        <v>44332</v>
      </c>
      <c r="K13866">
        <v>44332</v>
      </c>
      <c r="L13866" t="s">
        <v>811</v>
      </c>
      <c r="M13866" t="str">
        <f>IF(OR(Table1[[#This Row],[Loan_Status]]="Fully Paid",Table1[[#This Row],[Loan_Status]]="Current"),"Good Loan",IF(Table1[[#This Row],[Loan_Status]]="Charged Off","Bad Loan",""))</f>
        <v>Good Loan</v>
      </c>
      <c r="N13866">
        <v>44363</v>
      </c>
      <c r="O13866">
        <v>1233025</v>
      </c>
      <c r="P13866" t="s">
        <v>9938</v>
      </c>
      <c r="Q13866" t="s">
        <v>55</v>
      </c>
      <c r="R13866" t="s">
        <v>41</v>
      </c>
      <c r="S13866" t="s">
        <v>502</v>
      </c>
      <c r="T13866">
        <v>64590</v>
      </c>
      <c r="U13866">
        <v>0.1804</v>
      </c>
      <c r="V13866">
        <v>284.7</v>
      </c>
      <c r="W13866">
        <v>0.12690000000000001</v>
      </c>
      <c r="X13866">
        <v>12600</v>
      </c>
      <c r="Y13866">
        <v>13</v>
      </c>
      <c r="Z13866">
        <v>15322</v>
      </c>
    </row>
    <row r="13867" spans="1:26" ht="14.25" customHeight="1">
      <c r="A13867">
        <v>985705</v>
      </c>
      <c r="B13867" t="s">
        <v>24</v>
      </c>
      <c r="C13867" t="s">
        <v>25</v>
      </c>
      <c r="D13867" t="s">
        <v>26</v>
      </c>
      <c r="E13867" t="s">
        <v>525</v>
      </c>
      <c r="F13867" t="s">
        <v>38</v>
      </c>
      <c r="G13867" t="s">
        <v>29</v>
      </c>
      <c r="H13867">
        <v>44480</v>
      </c>
      <c r="I13867" t="str">
        <f>TEXT(Table1[[#This Row],[Issue_Date]],"mmm")</f>
        <v>Oct</v>
      </c>
      <c r="J13867">
        <v>44332</v>
      </c>
      <c r="K13867">
        <v>44332</v>
      </c>
      <c r="L13867" t="s">
        <v>811</v>
      </c>
      <c r="M13867" t="str">
        <f>IF(OR(Table1[[#This Row],[Loan_Status]]="Fully Paid",Table1[[#This Row],[Loan_Status]]="Current"),"Good Loan",IF(Table1[[#This Row],[Loan_Status]]="Charged Off","Bad Loan",""))</f>
        <v>Good Loan</v>
      </c>
      <c r="N13867">
        <v>44363</v>
      </c>
      <c r="O13867">
        <v>1209424</v>
      </c>
      <c r="P13867" t="s">
        <v>9938</v>
      </c>
      <c r="Q13867" t="s">
        <v>58</v>
      </c>
      <c r="R13867" t="s">
        <v>41</v>
      </c>
      <c r="S13867" t="s">
        <v>502</v>
      </c>
      <c r="T13867">
        <v>26400</v>
      </c>
      <c r="U13867">
        <v>0.12820000000000001</v>
      </c>
      <c r="V13867">
        <v>158.88999999999999</v>
      </c>
      <c r="W13867">
        <v>0.1242</v>
      </c>
      <c r="X13867">
        <v>7075</v>
      </c>
      <c r="Y13867">
        <v>12</v>
      </c>
      <c r="Z13867">
        <v>8575</v>
      </c>
    </row>
    <row r="13868" spans="1:26" ht="14.25" customHeight="1">
      <c r="A13868">
        <v>1028829</v>
      </c>
      <c r="B13868" t="s">
        <v>97</v>
      </c>
      <c r="C13868" t="s">
        <v>25</v>
      </c>
      <c r="D13868" t="s">
        <v>81</v>
      </c>
      <c r="E13868" t="s">
        <v>11391</v>
      </c>
      <c r="F13868" t="s">
        <v>44</v>
      </c>
      <c r="G13868" t="s">
        <v>29</v>
      </c>
      <c r="H13868">
        <v>44511</v>
      </c>
      <c r="I13868" t="str">
        <f>TEXT(Table1[[#This Row],[Issue_Date]],"mmm")</f>
        <v>Nov</v>
      </c>
      <c r="J13868">
        <v>44332</v>
      </c>
      <c r="K13868">
        <v>44332</v>
      </c>
      <c r="L13868" t="s">
        <v>811</v>
      </c>
      <c r="M13868" t="str">
        <f>IF(OR(Table1[[#This Row],[Loan_Status]]="Fully Paid",Table1[[#This Row],[Loan_Status]]="Current"),"Good Loan",IF(Table1[[#This Row],[Loan_Status]]="Charged Off","Bad Loan",""))</f>
        <v>Good Loan</v>
      </c>
      <c r="N13868">
        <v>44363</v>
      </c>
      <c r="O13868">
        <v>1258182</v>
      </c>
      <c r="P13868" t="s">
        <v>9938</v>
      </c>
      <c r="Q13868" t="s">
        <v>114</v>
      </c>
      <c r="R13868" t="s">
        <v>41</v>
      </c>
      <c r="S13868" t="s">
        <v>502</v>
      </c>
      <c r="T13868">
        <v>42996</v>
      </c>
      <c r="U13868">
        <v>4.6300000000000001E-2</v>
      </c>
      <c r="V13868">
        <v>303.67</v>
      </c>
      <c r="W13868">
        <v>0.13489999999999999</v>
      </c>
      <c r="X13868">
        <v>13200</v>
      </c>
      <c r="Y13868">
        <v>5</v>
      </c>
      <c r="Z13868">
        <v>16064</v>
      </c>
    </row>
    <row r="13869" spans="1:26" ht="14.25" customHeight="1">
      <c r="A13869">
        <v>783644</v>
      </c>
      <c r="B13869" t="s">
        <v>80</v>
      </c>
      <c r="C13869" t="s">
        <v>25</v>
      </c>
      <c r="D13869" t="s">
        <v>73</v>
      </c>
      <c r="E13869" t="s">
        <v>11392</v>
      </c>
      <c r="F13869" t="s">
        <v>44</v>
      </c>
      <c r="G13869" t="s">
        <v>29</v>
      </c>
      <c r="H13869">
        <v>44358</v>
      </c>
      <c r="I13869" t="str">
        <f>TEXT(Table1[[#This Row],[Issue_Date]],"mmm")</f>
        <v>Jun</v>
      </c>
      <c r="J13869">
        <v>44332</v>
      </c>
      <c r="K13869">
        <v>44332</v>
      </c>
      <c r="L13869" t="s">
        <v>811</v>
      </c>
      <c r="M13869" t="str">
        <f>IF(OR(Table1[[#This Row],[Loan_Status]]="Fully Paid",Table1[[#This Row],[Loan_Status]]="Current"),"Good Loan",IF(Table1[[#This Row],[Loan_Status]]="Charged Off","Bad Loan",""))</f>
        <v>Good Loan</v>
      </c>
      <c r="N13869">
        <v>44363</v>
      </c>
      <c r="O13869">
        <v>986782</v>
      </c>
      <c r="P13869" t="s">
        <v>9938</v>
      </c>
      <c r="Q13869" t="s">
        <v>226</v>
      </c>
      <c r="R13869" t="s">
        <v>41</v>
      </c>
      <c r="S13869" t="s">
        <v>502</v>
      </c>
      <c r="T13869">
        <v>28800</v>
      </c>
      <c r="U13869">
        <v>0.2079</v>
      </c>
      <c r="V13869">
        <v>288.31</v>
      </c>
      <c r="W13869">
        <v>0.1479</v>
      </c>
      <c r="X13869">
        <v>12175</v>
      </c>
      <c r="Y13869">
        <v>24</v>
      </c>
      <c r="Z13869">
        <v>16710</v>
      </c>
    </row>
    <row r="13870" spans="1:26" ht="14.25" customHeight="1">
      <c r="A13870">
        <v>990329</v>
      </c>
      <c r="B13870" t="s">
        <v>136</v>
      </c>
      <c r="C13870" t="s">
        <v>25</v>
      </c>
      <c r="D13870" t="s">
        <v>42</v>
      </c>
      <c r="E13870" t="s">
        <v>11393</v>
      </c>
      <c r="F13870" t="s">
        <v>68</v>
      </c>
      <c r="G13870" t="s">
        <v>29</v>
      </c>
      <c r="H13870">
        <v>44480</v>
      </c>
      <c r="I13870" t="str">
        <f>TEXT(Table1[[#This Row],[Issue_Date]],"mmm")</f>
        <v>Oct</v>
      </c>
      <c r="J13870">
        <v>44302</v>
      </c>
      <c r="K13870">
        <v>44332</v>
      </c>
      <c r="L13870" t="s">
        <v>811</v>
      </c>
      <c r="M13870" t="str">
        <f>IF(OR(Table1[[#This Row],[Loan_Status]]="Fully Paid",Table1[[#This Row],[Loan_Status]]="Current"),"Good Loan",IF(Table1[[#This Row],[Loan_Status]]="Charged Off","Bad Loan",""))</f>
        <v>Good Loan</v>
      </c>
      <c r="N13870">
        <v>44363</v>
      </c>
      <c r="O13870">
        <v>1214298</v>
      </c>
      <c r="P13870" t="s">
        <v>9938</v>
      </c>
      <c r="Q13870" t="s">
        <v>83</v>
      </c>
      <c r="R13870" t="s">
        <v>41</v>
      </c>
      <c r="S13870" t="s">
        <v>502</v>
      </c>
      <c r="T13870">
        <v>65000</v>
      </c>
      <c r="U13870">
        <v>0.16489999999999999</v>
      </c>
      <c r="V13870">
        <v>880.8</v>
      </c>
      <c r="W13870">
        <v>0.17580000000000001</v>
      </c>
      <c r="X13870">
        <v>35000</v>
      </c>
      <c r="Y13870">
        <v>25</v>
      </c>
      <c r="Z13870">
        <v>47501</v>
      </c>
    </row>
    <row r="13871" spans="1:26" ht="14.25" customHeight="1">
      <c r="A13871">
        <v>776126</v>
      </c>
      <c r="B13871" t="s">
        <v>63</v>
      </c>
      <c r="C13871" t="s">
        <v>25</v>
      </c>
      <c r="D13871" t="s">
        <v>42</v>
      </c>
      <c r="E13871" t="s">
        <v>2083</v>
      </c>
      <c r="F13871" t="s">
        <v>68</v>
      </c>
      <c r="G13871" t="s">
        <v>29</v>
      </c>
      <c r="H13871">
        <v>44358</v>
      </c>
      <c r="I13871" t="str">
        <f>TEXT(Table1[[#This Row],[Issue_Date]],"mmm")</f>
        <v>Jun</v>
      </c>
      <c r="J13871">
        <v>44332</v>
      </c>
      <c r="K13871">
        <v>44332</v>
      </c>
      <c r="L13871" t="s">
        <v>811</v>
      </c>
      <c r="M13871" t="str">
        <f>IF(OR(Table1[[#This Row],[Loan_Status]]="Fully Paid",Table1[[#This Row],[Loan_Status]]="Current"),"Good Loan",IF(Table1[[#This Row],[Loan_Status]]="Charged Off","Bad Loan",""))</f>
        <v>Good Loan</v>
      </c>
      <c r="N13871">
        <v>44363</v>
      </c>
      <c r="O13871">
        <v>978446</v>
      </c>
      <c r="P13871" t="s">
        <v>9938</v>
      </c>
      <c r="Q13871" t="s">
        <v>83</v>
      </c>
      <c r="R13871" t="s">
        <v>41</v>
      </c>
      <c r="S13871" t="s">
        <v>502</v>
      </c>
      <c r="T13871">
        <v>58000</v>
      </c>
      <c r="U13871">
        <v>0.1047</v>
      </c>
      <c r="V13871">
        <v>476.04</v>
      </c>
      <c r="W13871">
        <v>0.16889999999999999</v>
      </c>
      <c r="X13871">
        <v>19200</v>
      </c>
      <c r="Y13871">
        <v>34</v>
      </c>
      <c r="Z13871">
        <v>27991</v>
      </c>
    </row>
    <row r="13872" spans="1:26" ht="14.25" customHeight="1">
      <c r="A13872">
        <v>819983</v>
      </c>
      <c r="B13872" t="s">
        <v>24</v>
      </c>
      <c r="C13872" t="s">
        <v>25</v>
      </c>
      <c r="D13872" t="s">
        <v>36</v>
      </c>
      <c r="E13872" t="s">
        <v>11394</v>
      </c>
      <c r="F13872" t="s">
        <v>28</v>
      </c>
      <c r="G13872" t="s">
        <v>29</v>
      </c>
      <c r="H13872">
        <v>44388</v>
      </c>
      <c r="I13872" t="str">
        <f>TEXT(Table1[[#This Row],[Issue_Date]],"mmm")</f>
        <v>Jul</v>
      </c>
      <c r="J13872">
        <v>44332</v>
      </c>
      <c r="K13872">
        <v>44332</v>
      </c>
      <c r="L13872" t="s">
        <v>811</v>
      </c>
      <c r="M13872" t="str">
        <f>IF(OR(Table1[[#This Row],[Loan_Status]]="Fully Paid",Table1[[#This Row],[Loan_Status]]="Current"),"Good Loan",IF(Table1[[#This Row],[Loan_Status]]="Charged Off","Bad Loan",""))</f>
        <v>Good Loan</v>
      </c>
      <c r="N13872">
        <v>44363</v>
      </c>
      <c r="O13872">
        <v>1028163</v>
      </c>
      <c r="P13872" t="s">
        <v>9938</v>
      </c>
      <c r="Q13872" t="s">
        <v>640</v>
      </c>
      <c r="R13872" t="s">
        <v>41</v>
      </c>
      <c r="S13872" t="s">
        <v>502</v>
      </c>
      <c r="T13872">
        <v>33000</v>
      </c>
      <c r="U13872">
        <v>0.24840000000000001</v>
      </c>
      <c r="V13872">
        <v>263.22000000000003</v>
      </c>
      <c r="W13872">
        <v>0.19689999999999999</v>
      </c>
      <c r="X13872">
        <v>10000</v>
      </c>
      <c r="Y13872">
        <v>6</v>
      </c>
      <c r="Z13872">
        <v>14977</v>
      </c>
    </row>
    <row r="13873" spans="1:26" ht="14.25" customHeight="1">
      <c r="A13873">
        <v>827474</v>
      </c>
      <c r="B13873" t="s">
        <v>305</v>
      </c>
      <c r="C13873" t="s">
        <v>25</v>
      </c>
      <c r="D13873" t="s">
        <v>36</v>
      </c>
      <c r="E13873" t="s">
        <v>11395</v>
      </c>
      <c r="F13873" t="s">
        <v>700</v>
      </c>
      <c r="G13873" t="s">
        <v>29</v>
      </c>
      <c r="H13873">
        <v>44388</v>
      </c>
      <c r="I13873" t="str">
        <f>TEXT(Table1[[#This Row],[Issue_Date]],"mmm")</f>
        <v>Jul</v>
      </c>
      <c r="J13873">
        <v>44302</v>
      </c>
      <c r="K13873">
        <v>44332</v>
      </c>
      <c r="L13873" t="s">
        <v>811</v>
      </c>
      <c r="M13873" t="str">
        <f>IF(OR(Table1[[#This Row],[Loan_Status]]="Fully Paid",Table1[[#This Row],[Loan_Status]]="Current"),"Good Loan",IF(Table1[[#This Row],[Loan_Status]]="Charged Off","Bad Loan",""))</f>
        <v>Good Loan</v>
      </c>
      <c r="N13873">
        <v>44363</v>
      </c>
      <c r="O13873">
        <v>1036429</v>
      </c>
      <c r="P13873" t="s">
        <v>9938</v>
      </c>
      <c r="Q13873" t="s">
        <v>2803</v>
      </c>
      <c r="R13873" t="s">
        <v>41</v>
      </c>
      <c r="S13873" t="s">
        <v>502</v>
      </c>
      <c r="T13873">
        <v>100000</v>
      </c>
      <c r="U13873">
        <v>5.4699999999999999E-2</v>
      </c>
      <c r="V13873">
        <v>370.94</v>
      </c>
      <c r="W13873">
        <v>0.22109999999999999</v>
      </c>
      <c r="X13873">
        <v>13400</v>
      </c>
      <c r="Y13873">
        <v>7</v>
      </c>
      <c r="Z13873">
        <v>21129</v>
      </c>
    </row>
    <row r="13874" spans="1:26" ht="14.25" customHeight="1">
      <c r="A13874">
        <v>1018045</v>
      </c>
      <c r="B13874" t="s">
        <v>24</v>
      </c>
      <c r="C13874" t="s">
        <v>25</v>
      </c>
      <c r="D13874" t="s">
        <v>81</v>
      </c>
      <c r="E13874" t="s">
        <v>11396</v>
      </c>
      <c r="F13874" t="s">
        <v>28</v>
      </c>
      <c r="G13874" t="s">
        <v>29</v>
      </c>
      <c r="H13874">
        <v>44511</v>
      </c>
      <c r="I13874" t="str">
        <f>TEXT(Table1[[#This Row],[Issue_Date]],"mmm")</f>
        <v>Nov</v>
      </c>
      <c r="J13874">
        <v>44332</v>
      </c>
      <c r="K13874">
        <v>44302</v>
      </c>
      <c r="L13874" t="s">
        <v>811</v>
      </c>
      <c r="M13874" t="str">
        <f>IF(OR(Table1[[#This Row],[Loan_Status]]="Fully Paid",Table1[[#This Row],[Loan_Status]]="Current"),"Good Loan",IF(Table1[[#This Row],[Loan_Status]]="Charged Off","Bad Loan",""))</f>
        <v>Good Loan</v>
      </c>
      <c r="N13874">
        <v>44332</v>
      </c>
      <c r="O13874">
        <v>1246231</v>
      </c>
      <c r="P13874" t="s">
        <v>9938</v>
      </c>
      <c r="Q13874" t="s">
        <v>495</v>
      </c>
      <c r="R13874" t="s">
        <v>41</v>
      </c>
      <c r="S13874" t="s">
        <v>502</v>
      </c>
      <c r="T13874">
        <v>38400</v>
      </c>
      <c r="U13874">
        <v>0.20469999999999999</v>
      </c>
      <c r="V13874">
        <v>155.75</v>
      </c>
      <c r="W13874">
        <v>0.1903</v>
      </c>
      <c r="X13874">
        <v>6000</v>
      </c>
      <c r="Y13874">
        <v>10</v>
      </c>
      <c r="Z13874">
        <v>8226</v>
      </c>
    </row>
    <row r="13875" spans="1:26" ht="14.25" customHeight="1">
      <c r="A13875">
        <v>536484</v>
      </c>
      <c r="B13875" t="s">
        <v>35</v>
      </c>
      <c r="C13875" t="s">
        <v>25</v>
      </c>
      <c r="D13875" t="s">
        <v>64</v>
      </c>
      <c r="E13875" t="s">
        <v>11397</v>
      </c>
      <c r="F13875" t="s">
        <v>38</v>
      </c>
      <c r="G13875" t="s">
        <v>39</v>
      </c>
      <c r="H13875">
        <v>44357</v>
      </c>
      <c r="I13875" t="str">
        <f>TEXT(Table1[[#This Row],[Issue_Date]],"mmm")</f>
        <v>Jun</v>
      </c>
      <c r="J13875">
        <v>44419</v>
      </c>
      <c r="K13875">
        <v>44388</v>
      </c>
      <c r="L13875" t="s">
        <v>57</v>
      </c>
      <c r="M13875" t="str">
        <f>IF(OR(Table1[[#This Row],[Loan_Status]]="Fully Paid",Table1[[#This Row],[Loan_Status]]="Current"),"Good Loan",IF(Table1[[#This Row],[Loan_Status]]="Charged Off","Bad Loan",""))</f>
        <v>Bad Loan</v>
      </c>
      <c r="N13875">
        <v>44419</v>
      </c>
      <c r="O13875">
        <v>693083</v>
      </c>
      <c r="P13875" t="s">
        <v>11398</v>
      </c>
      <c r="Q13875" t="s">
        <v>40</v>
      </c>
      <c r="R13875" t="s">
        <v>33</v>
      </c>
      <c r="S13875" t="s">
        <v>46</v>
      </c>
      <c r="T13875">
        <v>32000</v>
      </c>
      <c r="U13875">
        <v>0.1125</v>
      </c>
      <c r="V13875">
        <v>97.87</v>
      </c>
      <c r="W13875">
        <v>0.1075</v>
      </c>
      <c r="X13875">
        <v>3000</v>
      </c>
      <c r="Y13875">
        <v>8</v>
      </c>
      <c r="Z13875">
        <v>1269</v>
      </c>
    </row>
    <row r="13876" spans="1:26" ht="14.25" customHeight="1">
      <c r="A13876">
        <v>724550</v>
      </c>
      <c r="B13876" t="s">
        <v>67</v>
      </c>
      <c r="C13876" t="s">
        <v>25</v>
      </c>
      <c r="D13876" t="s">
        <v>86</v>
      </c>
      <c r="F13876" t="s">
        <v>50</v>
      </c>
      <c r="G13876" t="s">
        <v>29</v>
      </c>
      <c r="H13876">
        <v>44297</v>
      </c>
      <c r="I13876" t="str">
        <f>TEXT(Table1[[#This Row],[Issue_Date]],"mmm")</f>
        <v>Apr</v>
      </c>
      <c r="J13876">
        <v>44332</v>
      </c>
      <c r="K13876">
        <v>44388</v>
      </c>
      <c r="L13876" t="s">
        <v>57</v>
      </c>
      <c r="M13876" t="str">
        <f>IF(OR(Table1[[#This Row],[Loan_Status]]="Fully Paid",Table1[[#This Row],[Loan_Status]]="Current"),"Good Loan",IF(Table1[[#This Row],[Loan_Status]]="Charged Off","Bad Loan",""))</f>
        <v>Bad Loan</v>
      </c>
      <c r="N13876">
        <v>44419</v>
      </c>
      <c r="O13876">
        <v>919673</v>
      </c>
      <c r="P13876" t="s">
        <v>11398</v>
      </c>
      <c r="Q13876" t="s">
        <v>75</v>
      </c>
      <c r="R13876" t="s">
        <v>33</v>
      </c>
      <c r="S13876" t="s">
        <v>46</v>
      </c>
      <c r="T13876">
        <v>36000</v>
      </c>
      <c r="U13876">
        <v>0.13300000000000001</v>
      </c>
      <c r="V13876">
        <v>259.07</v>
      </c>
      <c r="W13876">
        <v>6.9199999999999998E-2</v>
      </c>
      <c r="X13876">
        <v>8400</v>
      </c>
      <c r="Y13876">
        <v>12</v>
      </c>
      <c r="Z13876">
        <v>6883</v>
      </c>
    </row>
    <row r="13877" spans="1:26" ht="14.25" customHeight="1">
      <c r="A13877">
        <v>511137</v>
      </c>
      <c r="B13877" t="s">
        <v>63</v>
      </c>
      <c r="C13877" t="s">
        <v>25</v>
      </c>
      <c r="D13877" t="s">
        <v>64</v>
      </c>
      <c r="E13877" t="s">
        <v>11399</v>
      </c>
      <c r="F13877" t="s">
        <v>38</v>
      </c>
      <c r="G13877" t="s">
        <v>29</v>
      </c>
      <c r="H13877">
        <v>44326</v>
      </c>
      <c r="I13877" t="str">
        <f>TEXT(Table1[[#This Row],[Issue_Date]],"mmm")</f>
        <v>May</v>
      </c>
      <c r="J13877">
        <v>44332</v>
      </c>
      <c r="K13877">
        <v>44513</v>
      </c>
      <c r="L13877" t="s">
        <v>57</v>
      </c>
      <c r="M13877" t="str">
        <f>IF(OR(Table1[[#This Row],[Loan_Status]]="Fully Paid",Table1[[#This Row],[Loan_Status]]="Current"),"Good Loan",IF(Table1[[#This Row],[Loan_Status]]="Charged Off","Bad Loan",""))</f>
        <v>Bad Loan</v>
      </c>
      <c r="N13877">
        <v>44543</v>
      </c>
      <c r="O13877">
        <v>660174</v>
      </c>
      <c r="P13877" t="s">
        <v>11398</v>
      </c>
      <c r="Q13877" t="s">
        <v>55</v>
      </c>
      <c r="R13877" t="s">
        <v>33</v>
      </c>
      <c r="S13877" t="s">
        <v>46</v>
      </c>
      <c r="T13877">
        <v>42000</v>
      </c>
      <c r="U13877">
        <v>0.1031</v>
      </c>
      <c r="V13877">
        <v>329.12</v>
      </c>
      <c r="W13877">
        <v>0.11360000000000001</v>
      </c>
      <c r="X13877">
        <v>10000</v>
      </c>
      <c r="Y13877">
        <v>37</v>
      </c>
      <c r="Z13877">
        <v>10952</v>
      </c>
    </row>
    <row r="13878" spans="1:26" ht="14.25" customHeight="1">
      <c r="A13878">
        <v>785010</v>
      </c>
      <c r="B13878" t="s">
        <v>24</v>
      </c>
      <c r="C13878" t="s">
        <v>25</v>
      </c>
      <c r="D13878" t="s">
        <v>59</v>
      </c>
      <c r="E13878" t="s">
        <v>11400</v>
      </c>
      <c r="F13878" t="s">
        <v>50</v>
      </c>
      <c r="G13878" t="s">
        <v>39</v>
      </c>
      <c r="H13878">
        <v>44358</v>
      </c>
      <c r="I13878" t="str">
        <f>TEXT(Table1[[#This Row],[Issue_Date]],"mmm")</f>
        <v>Jun</v>
      </c>
      <c r="J13878">
        <v>44301</v>
      </c>
      <c r="K13878">
        <v>44420</v>
      </c>
      <c r="L13878" t="s">
        <v>30</v>
      </c>
      <c r="M13878" t="str">
        <f>IF(OR(Table1[[#This Row],[Loan_Status]]="Fully Paid",Table1[[#This Row],[Loan_Status]]="Current"),"Good Loan",IF(Table1[[#This Row],[Loan_Status]]="Charged Off","Bad Loan",""))</f>
        <v>Good Loan</v>
      </c>
      <c r="N13878">
        <v>44451</v>
      </c>
      <c r="O13878">
        <v>988273</v>
      </c>
      <c r="P13878" t="s">
        <v>11398</v>
      </c>
      <c r="Q13878" t="s">
        <v>52</v>
      </c>
      <c r="R13878" t="s">
        <v>33</v>
      </c>
      <c r="S13878" t="s">
        <v>46</v>
      </c>
      <c r="T13878">
        <v>74400</v>
      </c>
      <c r="U13878">
        <v>0.1153</v>
      </c>
      <c r="V13878">
        <v>217.72</v>
      </c>
      <c r="W13878">
        <v>7.4899999999999994E-2</v>
      </c>
      <c r="X13878">
        <v>7000</v>
      </c>
      <c r="Y13878">
        <v>14</v>
      </c>
      <c r="Z13878">
        <v>7481</v>
      </c>
    </row>
    <row r="13879" spans="1:26" ht="14.25" customHeight="1">
      <c r="A13879">
        <v>1028987</v>
      </c>
      <c r="B13879" t="s">
        <v>53</v>
      </c>
      <c r="C13879" t="s">
        <v>25</v>
      </c>
      <c r="D13879" t="s">
        <v>98</v>
      </c>
      <c r="E13879" t="s">
        <v>11401</v>
      </c>
      <c r="F13879" t="s">
        <v>50</v>
      </c>
      <c r="G13879" t="s">
        <v>39</v>
      </c>
      <c r="H13879">
        <v>44511</v>
      </c>
      <c r="I13879" t="str">
        <f>TEXT(Table1[[#This Row],[Issue_Date]],"mmm")</f>
        <v>Nov</v>
      </c>
      <c r="J13879">
        <v>44268</v>
      </c>
      <c r="K13879">
        <v>44268</v>
      </c>
      <c r="L13879" t="s">
        <v>30</v>
      </c>
      <c r="M13879" t="str">
        <f>IF(OR(Table1[[#This Row],[Loan_Status]]="Fully Paid",Table1[[#This Row],[Loan_Status]]="Current"),"Good Loan",IF(Table1[[#This Row],[Loan_Status]]="Charged Off","Bad Loan",""))</f>
        <v>Good Loan</v>
      </c>
      <c r="N13879">
        <v>44299</v>
      </c>
      <c r="O13879">
        <v>1258340</v>
      </c>
      <c r="P13879" t="s">
        <v>11398</v>
      </c>
      <c r="Q13879" t="s">
        <v>85</v>
      </c>
      <c r="R13879" t="s">
        <v>33</v>
      </c>
      <c r="S13879" t="s">
        <v>46</v>
      </c>
      <c r="T13879">
        <v>40000</v>
      </c>
      <c r="U13879">
        <v>1.2E-2</v>
      </c>
      <c r="V13879">
        <v>63.92</v>
      </c>
      <c r="W13879">
        <v>6.0299999999999999E-2</v>
      </c>
      <c r="X13879">
        <v>2100</v>
      </c>
      <c r="Y13879">
        <v>10</v>
      </c>
      <c r="Z13879">
        <v>2217</v>
      </c>
    </row>
    <row r="13880" spans="1:26" ht="14.25" customHeight="1">
      <c r="A13880">
        <v>362514</v>
      </c>
      <c r="B13880" t="s">
        <v>24</v>
      </c>
      <c r="C13880" t="s">
        <v>25</v>
      </c>
      <c r="D13880" t="s">
        <v>42</v>
      </c>
      <c r="E13880" t="s">
        <v>439</v>
      </c>
      <c r="F13880" t="s">
        <v>50</v>
      </c>
      <c r="G13880" t="s">
        <v>39</v>
      </c>
      <c r="H13880">
        <v>44508</v>
      </c>
      <c r="I13880" t="str">
        <f>TEXT(Table1[[#This Row],[Issue_Date]],"mmm")</f>
        <v>Nov</v>
      </c>
      <c r="J13880">
        <v>44389</v>
      </c>
      <c r="K13880">
        <v>44480</v>
      </c>
      <c r="L13880" t="s">
        <v>30</v>
      </c>
      <c r="M13880" t="str">
        <f>IF(OR(Table1[[#This Row],[Loan_Status]]="Fully Paid",Table1[[#This Row],[Loan_Status]]="Current"),"Good Loan",IF(Table1[[#This Row],[Loan_Status]]="Charged Off","Bad Loan",""))</f>
        <v>Good Loan</v>
      </c>
      <c r="N13880">
        <v>44511</v>
      </c>
      <c r="O13880">
        <v>371969</v>
      </c>
      <c r="P13880" t="s">
        <v>11398</v>
      </c>
      <c r="Q13880" t="s">
        <v>52</v>
      </c>
      <c r="R13880" t="s">
        <v>33</v>
      </c>
      <c r="S13880" t="s">
        <v>46</v>
      </c>
      <c r="T13880">
        <v>95000</v>
      </c>
      <c r="U13880">
        <v>9.7900000000000001E-2</v>
      </c>
      <c r="V13880">
        <v>318.33</v>
      </c>
      <c r="W13880">
        <v>9.0700000000000003E-2</v>
      </c>
      <c r="X13880">
        <v>10000</v>
      </c>
      <c r="Y13880">
        <v>22</v>
      </c>
      <c r="Z13880">
        <v>11457</v>
      </c>
    </row>
    <row r="13881" spans="1:26" ht="14.25" customHeight="1">
      <c r="A13881">
        <v>981998</v>
      </c>
      <c r="B13881" t="s">
        <v>70</v>
      </c>
      <c r="C13881" t="s">
        <v>25</v>
      </c>
      <c r="D13881" t="s">
        <v>26</v>
      </c>
      <c r="E13881" t="s">
        <v>11402</v>
      </c>
      <c r="F13881" t="s">
        <v>38</v>
      </c>
      <c r="G13881" t="s">
        <v>39</v>
      </c>
      <c r="H13881">
        <v>44480</v>
      </c>
      <c r="I13881" t="str">
        <f>TEXT(Table1[[#This Row],[Issue_Date]],"mmm")</f>
        <v>Oct</v>
      </c>
      <c r="J13881">
        <v>44392</v>
      </c>
      <c r="K13881">
        <v>44483</v>
      </c>
      <c r="L13881" t="s">
        <v>30</v>
      </c>
      <c r="M13881" t="str">
        <f>IF(OR(Table1[[#This Row],[Loan_Status]]="Fully Paid",Table1[[#This Row],[Loan_Status]]="Current"),"Good Loan",IF(Table1[[#This Row],[Loan_Status]]="Charged Off","Bad Loan",""))</f>
        <v>Good Loan</v>
      </c>
      <c r="N13881">
        <v>44514</v>
      </c>
      <c r="O13881">
        <v>1205183</v>
      </c>
      <c r="P13881" t="s">
        <v>11398</v>
      </c>
      <c r="Q13881" t="s">
        <v>212</v>
      </c>
      <c r="R13881" t="s">
        <v>33</v>
      </c>
      <c r="S13881" t="s">
        <v>46</v>
      </c>
      <c r="T13881">
        <v>43000</v>
      </c>
      <c r="U13881">
        <v>0.23250000000000001</v>
      </c>
      <c r="V13881">
        <v>297.69</v>
      </c>
      <c r="W13881">
        <v>0.1171</v>
      </c>
      <c r="X13881">
        <v>9000</v>
      </c>
      <c r="Y13881">
        <v>19</v>
      </c>
      <c r="Z13881">
        <v>10717</v>
      </c>
    </row>
    <row r="13882" spans="1:26" ht="14.25" customHeight="1">
      <c r="A13882">
        <v>451909</v>
      </c>
      <c r="B13882" t="s">
        <v>24</v>
      </c>
      <c r="C13882" t="s">
        <v>25</v>
      </c>
      <c r="D13882" t="s">
        <v>64</v>
      </c>
      <c r="E13882" t="s">
        <v>9477</v>
      </c>
      <c r="F13882" t="s">
        <v>38</v>
      </c>
      <c r="G13882" t="s">
        <v>39</v>
      </c>
      <c r="H13882">
        <v>44478</v>
      </c>
      <c r="I13882" t="str">
        <f>TEXT(Table1[[#This Row],[Issue_Date]],"mmm")</f>
        <v>Oct</v>
      </c>
      <c r="J13882">
        <v>44539</v>
      </c>
      <c r="K13882">
        <v>44539</v>
      </c>
      <c r="L13882" t="s">
        <v>30</v>
      </c>
      <c r="M13882" t="str">
        <f>IF(OR(Table1[[#This Row],[Loan_Status]]="Fully Paid",Table1[[#This Row],[Loan_Status]]="Current"),"Good Loan",IF(Table1[[#This Row],[Loan_Status]]="Charged Off","Bad Loan",""))</f>
        <v>Good Loan</v>
      </c>
      <c r="N13882">
        <v>44570</v>
      </c>
      <c r="O13882">
        <v>557231</v>
      </c>
      <c r="P13882" t="s">
        <v>11398</v>
      </c>
      <c r="Q13882" t="s">
        <v>58</v>
      </c>
      <c r="R13882" t="s">
        <v>33</v>
      </c>
      <c r="S13882" t="s">
        <v>46</v>
      </c>
      <c r="T13882">
        <v>108600</v>
      </c>
      <c r="U13882">
        <v>0.1225</v>
      </c>
      <c r="V13882">
        <v>499.5</v>
      </c>
      <c r="W13882">
        <v>0.12180000000000001</v>
      </c>
      <c r="X13882">
        <v>15000</v>
      </c>
      <c r="Y13882">
        <v>25</v>
      </c>
      <c r="Z13882">
        <v>15153</v>
      </c>
    </row>
    <row r="13883" spans="1:26" ht="14.25" customHeight="1">
      <c r="A13883">
        <v>554489</v>
      </c>
      <c r="B13883" t="s">
        <v>63</v>
      </c>
      <c r="C13883" t="s">
        <v>25</v>
      </c>
      <c r="D13883" t="s">
        <v>48</v>
      </c>
      <c r="E13883" t="s">
        <v>11403</v>
      </c>
      <c r="F13883" t="s">
        <v>68</v>
      </c>
      <c r="G13883" t="s">
        <v>39</v>
      </c>
      <c r="H13883">
        <v>44387</v>
      </c>
      <c r="I13883" t="str">
        <f>TEXT(Table1[[#This Row],[Issue_Date]],"mmm")</f>
        <v>Jul</v>
      </c>
      <c r="J13883">
        <v>44421</v>
      </c>
      <c r="K13883">
        <v>44421</v>
      </c>
      <c r="L13883" t="s">
        <v>30</v>
      </c>
      <c r="M13883" t="str">
        <f>IF(OR(Table1[[#This Row],[Loan_Status]]="Fully Paid",Table1[[#This Row],[Loan_Status]]="Current"),"Good Loan",IF(Table1[[#This Row],[Loan_Status]]="Charged Off","Bad Loan",""))</f>
        <v>Good Loan</v>
      </c>
      <c r="N13883">
        <v>44452</v>
      </c>
      <c r="O13883">
        <v>714254</v>
      </c>
      <c r="P13883" t="s">
        <v>11398</v>
      </c>
      <c r="Q13883" t="s">
        <v>357</v>
      </c>
      <c r="R13883" t="s">
        <v>33</v>
      </c>
      <c r="S13883" t="s">
        <v>46</v>
      </c>
      <c r="T13883">
        <v>87000</v>
      </c>
      <c r="U13883">
        <v>0.223</v>
      </c>
      <c r="V13883">
        <v>167.77</v>
      </c>
      <c r="W13883">
        <v>0.15579999999999999</v>
      </c>
      <c r="X13883">
        <v>4800</v>
      </c>
      <c r="Y13883">
        <v>38</v>
      </c>
      <c r="Z13883">
        <v>6039</v>
      </c>
    </row>
    <row r="13884" spans="1:26" ht="14.25" customHeight="1">
      <c r="A13884">
        <v>364256</v>
      </c>
      <c r="B13884" t="s">
        <v>112</v>
      </c>
      <c r="C13884" t="s">
        <v>25</v>
      </c>
      <c r="D13884" t="s">
        <v>86</v>
      </c>
      <c r="E13884" t="s">
        <v>11404</v>
      </c>
      <c r="F13884" t="s">
        <v>44</v>
      </c>
      <c r="G13884" t="s">
        <v>51</v>
      </c>
      <c r="H13884">
        <v>44538</v>
      </c>
      <c r="I13884" t="str">
        <f>TEXT(Table1[[#This Row],[Issue_Date]],"mmm")</f>
        <v>Dec</v>
      </c>
      <c r="J13884">
        <v>44541</v>
      </c>
      <c r="K13884">
        <v>44541</v>
      </c>
      <c r="L13884" t="s">
        <v>30</v>
      </c>
      <c r="M13884" t="str">
        <f>IF(OR(Table1[[#This Row],[Loan_Status]]="Fully Paid",Table1[[#This Row],[Loan_Status]]="Current"),"Good Loan",IF(Table1[[#This Row],[Loan_Status]]="Charged Off","Bad Loan",""))</f>
        <v>Good Loan</v>
      </c>
      <c r="N13884">
        <v>44572</v>
      </c>
      <c r="O13884">
        <v>374733</v>
      </c>
      <c r="P13884" t="s">
        <v>11398</v>
      </c>
      <c r="Q13884" t="s">
        <v>66</v>
      </c>
      <c r="R13884" t="s">
        <v>33</v>
      </c>
      <c r="S13884" t="s">
        <v>46</v>
      </c>
      <c r="T13884">
        <v>65004</v>
      </c>
      <c r="U13884">
        <v>0.21029999999999999</v>
      </c>
      <c r="V13884">
        <v>399.09</v>
      </c>
      <c r="W13884">
        <v>0.12089999999999999</v>
      </c>
      <c r="X13884">
        <v>12000</v>
      </c>
      <c r="Y13884">
        <v>22</v>
      </c>
      <c r="Z13884">
        <v>14367</v>
      </c>
    </row>
    <row r="13885" spans="1:26" ht="14.25" customHeight="1">
      <c r="A13885">
        <v>624524</v>
      </c>
      <c r="B13885" t="s">
        <v>24</v>
      </c>
      <c r="C13885" t="s">
        <v>25</v>
      </c>
      <c r="D13885" t="s">
        <v>64</v>
      </c>
      <c r="E13885" t="s">
        <v>11405</v>
      </c>
      <c r="F13885" t="s">
        <v>28</v>
      </c>
      <c r="G13885" t="s">
        <v>51</v>
      </c>
      <c r="H13885">
        <v>44540</v>
      </c>
      <c r="I13885" t="str">
        <f>TEXT(Table1[[#This Row],[Issue_Date]],"mmm")</f>
        <v>Dec</v>
      </c>
      <c r="J13885">
        <v>44269</v>
      </c>
      <c r="K13885">
        <v>44267</v>
      </c>
      <c r="L13885" t="s">
        <v>30</v>
      </c>
      <c r="M13885" t="str">
        <f>IF(OR(Table1[[#This Row],[Loan_Status]]="Fully Paid",Table1[[#This Row],[Loan_Status]]="Current"),"Good Loan",IF(Table1[[#This Row],[Loan_Status]]="Charged Off","Bad Loan",""))</f>
        <v>Good Loan</v>
      </c>
      <c r="N13885">
        <v>44298</v>
      </c>
      <c r="O13885">
        <v>800333</v>
      </c>
      <c r="P13885" t="s">
        <v>11398</v>
      </c>
      <c r="Q13885" t="s">
        <v>495</v>
      </c>
      <c r="R13885" t="s">
        <v>33</v>
      </c>
      <c r="S13885" t="s">
        <v>46</v>
      </c>
      <c r="T13885">
        <v>22320</v>
      </c>
      <c r="U13885">
        <v>0.20649999999999999</v>
      </c>
      <c r="V13885">
        <v>35.32</v>
      </c>
      <c r="W13885">
        <v>0.16320000000000001</v>
      </c>
      <c r="X13885">
        <v>1000</v>
      </c>
      <c r="Y13885">
        <v>5</v>
      </c>
      <c r="Z13885">
        <v>1171</v>
      </c>
    </row>
    <row r="13886" spans="1:26" ht="14.25" customHeight="1">
      <c r="A13886">
        <v>769917</v>
      </c>
      <c r="B13886" t="s">
        <v>24</v>
      </c>
      <c r="C13886" t="s">
        <v>25</v>
      </c>
      <c r="D13886" t="s">
        <v>48</v>
      </c>
      <c r="E13886" t="s">
        <v>11406</v>
      </c>
      <c r="F13886" t="s">
        <v>50</v>
      </c>
      <c r="G13886" t="s">
        <v>29</v>
      </c>
      <c r="H13886">
        <v>44358</v>
      </c>
      <c r="I13886" t="str">
        <f>TEXT(Table1[[#This Row],[Issue_Date]],"mmm")</f>
        <v>Jun</v>
      </c>
      <c r="J13886">
        <v>44515</v>
      </c>
      <c r="K13886">
        <v>44481</v>
      </c>
      <c r="L13886" t="s">
        <v>30</v>
      </c>
      <c r="M13886" t="str">
        <f>IF(OR(Table1[[#This Row],[Loan_Status]]="Fully Paid",Table1[[#This Row],[Loan_Status]]="Current"),"Good Loan",IF(Table1[[#This Row],[Loan_Status]]="Charged Off","Bad Loan",""))</f>
        <v>Good Loan</v>
      </c>
      <c r="N13886">
        <v>44512</v>
      </c>
      <c r="O13886">
        <v>971448</v>
      </c>
      <c r="P13886" t="s">
        <v>11398</v>
      </c>
      <c r="Q13886" t="s">
        <v>52</v>
      </c>
      <c r="R13886" t="s">
        <v>33</v>
      </c>
      <c r="S13886" t="s">
        <v>46</v>
      </c>
      <c r="T13886">
        <v>60000</v>
      </c>
      <c r="U13886">
        <v>3.2800000000000003E-2</v>
      </c>
      <c r="V13886">
        <v>497.63</v>
      </c>
      <c r="W13886">
        <v>7.4899999999999994E-2</v>
      </c>
      <c r="X13886">
        <v>16000</v>
      </c>
      <c r="Y13886">
        <v>32</v>
      </c>
      <c r="Z13886">
        <v>17291</v>
      </c>
    </row>
    <row r="13887" spans="1:26" ht="14.25" customHeight="1">
      <c r="A13887">
        <v>526586</v>
      </c>
      <c r="B13887" t="s">
        <v>90</v>
      </c>
      <c r="C13887" t="s">
        <v>25</v>
      </c>
      <c r="D13887" t="s">
        <v>48</v>
      </c>
      <c r="E13887" t="s">
        <v>11407</v>
      </c>
      <c r="F13887" t="s">
        <v>38</v>
      </c>
      <c r="G13887" t="s">
        <v>29</v>
      </c>
      <c r="H13887">
        <v>44357</v>
      </c>
      <c r="I13887" t="str">
        <f>TEXT(Table1[[#This Row],[Issue_Date]],"mmm")</f>
        <v>Jun</v>
      </c>
      <c r="J13887">
        <v>44420</v>
      </c>
      <c r="K13887">
        <v>44388</v>
      </c>
      <c r="L13887" t="s">
        <v>30</v>
      </c>
      <c r="M13887" t="str">
        <f>IF(OR(Table1[[#This Row],[Loan_Status]]="Fully Paid",Table1[[#This Row],[Loan_Status]]="Current"),"Good Loan",IF(Table1[[#This Row],[Loan_Status]]="Charged Off","Bad Loan",""))</f>
        <v>Good Loan</v>
      </c>
      <c r="N13887">
        <v>44419</v>
      </c>
      <c r="O13887">
        <v>681212</v>
      </c>
      <c r="P13887" t="s">
        <v>11398</v>
      </c>
      <c r="Q13887" t="s">
        <v>40</v>
      </c>
      <c r="R13887" t="s">
        <v>33</v>
      </c>
      <c r="S13887" t="s">
        <v>46</v>
      </c>
      <c r="T13887">
        <v>69000</v>
      </c>
      <c r="U13887">
        <v>0.1101</v>
      </c>
      <c r="V13887">
        <v>156.58000000000001</v>
      </c>
      <c r="W13887">
        <v>0.1075</v>
      </c>
      <c r="X13887">
        <v>4800</v>
      </c>
      <c r="Y13887">
        <v>12</v>
      </c>
      <c r="Z13887">
        <v>5277</v>
      </c>
    </row>
    <row r="13888" spans="1:26" ht="14.25" customHeight="1">
      <c r="A13888">
        <v>546974</v>
      </c>
      <c r="B13888" t="s">
        <v>70</v>
      </c>
      <c r="C13888" t="s">
        <v>25</v>
      </c>
      <c r="D13888" t="s">
        <v>81</v>
      </c>
      <c r="E13888" t="s">
        <v>11408</v>
      </c>
      <c r="F13888" t="s">
        <v>44</v>
      </c>
      <c r="G13888" t="s">
        <v>29</v>
      </c>
      <c r="H13888">
        <v>44387</v>
      </c>
      <c r="I13888" t="str">
        <f>TEXT(Table1[[#This Row],[Issue_Date]],"mmm")</f>
        <v>Jul</v>
      </c>
      <c r="J13888">
        <v>44360</v>
      </c>
      <c r="K13888">
        <v>44329</v>
      </c>
      <c r="L13888" t="s">
        <v>30</v>
      </c>
      <c r="M13888" t="str">
        <f>IF(OR(Table1[[#This Row],[Loan_Status]]="Fully Paid",Table1[[#This Row],[Loan_Status]]="Current"),"Good Loan",IF(Table1[[#This Row],[Loan_Status]]="Charged Off","Bad Loan",""))</f>
        <v>Good Loan</v>
      </c>
      <c r="N13888">
        <v>44360</v>
      </c>
      <c r="O13888">
        <v>705282</v>
      </c>
      <c r="P13888" t="s">
        <v>11398</v>
      </c>
      <c r="Q13888" t="s">
        <v>66</v>
      </c>
      <c r="R13888" t="s">
        <v>33</v>
      </c>
      <c r="S13888" t="s">
        <v>46</v>
      </c>
      <c r="T13888">
        <v>23000</v>
      </c>
      <c r="U13888">
        <v>0.11219999999999999</v>
      </c>
      <c r="V13888">
        <v>54.39</v>
      </c>
      <c r="W13888">
        <v>0.1361</v>
      </c>
      <c r="X13888">
        <v>1600</v>
      </c>
      <c r="Y13888">
        <v>16</v>
      </c>
      <c r="Z13888">
        <v>1956</v>
      </c>
    </row>
    <row r="13889" spans="1:26" ht="14.25" customHeight="1">
      <c r="A13889">
        <v>873954</v>
      </c>
      <c r="B13889" t="s">
        <v>120</v>
      </c>
      <c r="C13889" t="s">
        <v>25</v>
      </c>
      <c r="D13889" t="s">
        <v>42</v>
      </c>
      <c r="E13889" t="s">
        <v>11409</v>
      </c>
      <c r="F13889" t="s">
        <v>50</v>
      </c>
      <c r="G13889" t="s">
        <v>29</v>
      </c>
      <c r="H13889">
        <v>44450</v>
      </c>
      <c r="I13889" t="str">
        <f>TEXT(Table1[[#This Row],[Issue_Date]],"mmm")</f>
        <v>Sep</v>
      </c>
      <c r="J13889">
        <v>44543</v>
      </c>
      <c r="K13889">
        <v>44421</v>
      </c>
      <c r="L13889" t="s">
        <v>57</v>
      </c>
      <c r="M13889" t="str">
        <f>IF(OR(Table1[[#This Row],[Loan_Status]]="Fully Paid",Table1[[#This Row],[Loan_Status]]="Current"),"Good Loan",IF(Table1[[#This Row],[Loan_Status]]="Charged Off","Bad Loan",""))</f>
        <v>Bad Loan</v>
      </c>
      <c r="N13889">
        <v>44452</v>
      </c>
      <c r="O13889">
        <v>1088343</v>
      </c>
      <c r="P13889" t="s">
        <v>11398</v>
      </c>
      <c r="Q13889" t="s">
        <v>52</v>
      </c>
      <c r="R13889" t="s">
        <v>33</v>
      </c>
      <c r="S13889" t="s">
        <v>34</v>
      </c>
      <c r="T13889">
        <v>70000</v>
      </c>
      <c r="U13889">
        <v>0.1077</v>
      </c>
      <c r="V13889">
        <v>111.97</v>
      </c>
      <c r="W13889">
        <v>7.4899999999999994E-2</v>
      </c>
      <c r="X13889">
        <v>3600</v>
      </c>
      <c r="Y13889">
        <v>14</v>
      </c>
      <c r="Z13889">
        <v>3129</v>
      </c>
    </row>
    <row r="13890" spans="1:26" ht="14.25" customHeight="1">
      <c r="A13890">
        <v>702432</v>
      </c>
      <c r="B13890" t="s">
        <v>90</v>
      </c>
      <c r="C13890" t="s">
        <v>25</v>
      </c>
      <c r="D13890" t="s">
        <v>64</v>
      </c>
      <c r="E13890" t="s">
        <v>11410</v>
      </c>
      <c r="F13890" t="s">
        <v>44</v>
      </c>
      <c r="G13890" t="s">
        <v>29</v>
      </c>
      <c r="H13890">
        <v>44266</v>
      </c>
      <c r="I13890" t="str">
        <f>TEXT(Table1[[#This Row],[Issue_Date]],"mmm")</f>
        <v>Mar</v>
      </c>
      <c r="J13890">
        <v>44301</v>
      </c>
      <c r="K13890">
        <v>44239</v>
      </c>
      <c r="L13890" t="s">
        <v>57</v>
      </c>
      <c r="M13890" t="str">
        <f>IF(OR(Table1[[#This Row],[Loan_Status]]="Fully Paid",Table1[[#This Row],[Loan_Status]]="Current"),"Good Loan",IF(Table1[[#This Row],[Loan_Status]]="Charged Off","Bad Loan",""))</f>
        <v>Bad Loan</v>
      </c>
      <c r="N13890">
        <v>44267</v>
      </c>
      <c r="O13890">
        <v>894289</v>
      </c>
      <c r="P13890" t="s">
        <v>11398</v>
      </c>
      <c r="Q13890" t="s">
        <v>66</v>
      </c>
      <c r="R13890" t="s">
        <v>33</v>
      </c>
      <c r="S13890" t="s">
        <v>34</v>
      </c>
      <c r="T13890">
        <v>18000</v>
      </c>
      <c r="U13890">
        <v>0</v>
      </c>
      <c r="V13890">
        <v>101.17</v>
      </c>
      <c r="W13890">
        <v>0.13059999999999999</v>
      </c>
      <c r="X13890">
        <v>3000</v>
      </c>
      <c r="Y13890">
        <v>9</v>
      </c>
      <c r="Z13890">
        <v>1352</v>
      </c>
    </row>
    <row r="13891" spans="1:26" ht="14.25" customHeight="1">
      <c r="A13891">
        <v>859400</v>
      </c>
      <c r="B13891" t="s">
        <v>35</v>
      </c>
      <c r="C13891" t="s">
        <v>25</v>
      </c>
      <c r="D13891" t="s">
        <v>48</v>
      </c>
      <c r="E13891" t="s">
        <v>11411</v>
      </c>
      <c r="F13891" t="s">
        <v>50</v>
      </c>
      <c r="G13891" t="s">
        <v>39</v>
      </c>
      <c r="H13891">
        <v>44419</v>
      </c>
      <c r="I13891" t="str">
        <f>TEXT(Table1[[#This Row],[Issue_Date]],"mmm")</f>
        <v>Aug</v>
      </c>
      <c r="J13891">
        <v>44332</v>
      </c>
      <c r="K13891">
        <v>44453</v>
      </c>
      <c r="L13891" t="s">
        <v>30</v>
      </c>
      <c r="M13891" t="str">
        <f>IF(OR(Table1[[#This Row],[Loan_Status]]="Fully Paid",Table1[[#This Row],[Loan_Status]]="Current"),"Good Loan",IF(Table1[[#This Row],[Loan_Status]]="Charged Off","Bad Loan",""))</f>
        <v>Good Loan</v>
      </c>
      <c r="N13891">
        <v>44483</v>
      </c>
      <c r="O13891">
        <v>1072044</v>
      </c>
      <c r="P13891" t="s">
        <v>11398</v>
      </c>
      <c r="Q13891" t="s">
        <v>85</v>
      </c>
      <c r="R13891" t="s">
        <v>33</v>
      </c>
      <c r="S13891" t="s">
        <v>34</v>
      </c>
      <c r="T13891">
        <v>98000</v>
      </c>
      <c r="U13891">
        <v>0.15490000000000001</v>
      </c>
      <c r="V13891">
        <v>60.32</v>
      </c>
      <c r="W13891">
        <v>5.4199999999999998E-2</v>
      </c>
      <c r="X13891">
        <v>2000</v>
      </c>
      <c r="Y13891">
        <v>30</v>
      </c>
      <c r="Z13891">
        <v>2172</v>
      </c>
    </row>
    <row r="13892" spans="1:26" ht="14.25" customHeight="1">
      <c r="A13892">
        <v>445931</v>
      </c>
      <c r="B13892" t="s">
        <v>108</v>
      </c>
      <c r="C13892" t="s">
        <v>25</v>
      </c>
      <c r="D13892" t="s">
        <v>73</v>
      </c>
      <c r="E13892" t="s">
        <v>11412</v>
      </c>
      <c r="F13892" t="s">
        <v>50</v>
      </c>
      <c r="G13892" t="s">
        <v>39</v>
      </c>
      <c r="H13892">
        <v>44478</v>
      </c>
      <c r="I13892" t="str">
        <f>TEXT(Table1[[#This Row],[Issue_Date]],"mmm")</f>
        <v>Oct</v>
      </c>
      <c r="J13892">
        <v>44388</v>
      </c>
      <c r="K13892">
        <v>44388</v>
      </c>
      <c r="L13892" t="s">
        <v>30</v>
      </c>
      <c r="M13892" t="str">
        <f>IF(OR(Table1[[#This Row],[Loan_Status]]="Fully Paid",Table1[[#This Row],[Loan_Status]]="Current"),"Good Loan",IF(Table1[[#This Row],[Loan_Status]]="Charged Off","Bad Loan",""))</f>
        <v>Good Loan</v>
      </c>
      <c r="N13892">
        <v>44419</v>
      </c>
      <c r="O13892">
        <v>544942</v>
      </c>
      <c r="P13892" t="s">
        <v>11398</v>
      </c>
      <c r="Q13892" t="s">
        <v>52</v>
      </c>
      <c r="R13892" t="s">
        <v>33</v>
      </c>
      <c r="S13892" t="s">
        <v>34</v>
      </c>
      <c r="T13892">
        <v>60000</v>
      </c>
      <c r="U13892">
        <v>0.22539999999999999</v>
      </c>
      <c r="V13892">
        <v>105.9</v>
      </c>
      <c r="W13892">
        <v>8.5900000000000004E-2</v>
      </c>
      <c r="X13892">
        <v>3350</v>
      </c>
      <c r="Y13892">
        <v>50</v>
      </c>
      <c r="Z13892">
        <v>3724</v>
      </c>
    </row>
    <row r="13893" spans="1:26" ht="14.25" customHeight="1">
      <c r="A13893">
        <v>723561</v>
      </c>
      <c r="B13893" t="s">
        <v>305</v>
      </c>
      <c r="C13893" t="s">
        <v>25</v>
      </c>
      <c r="D13893" t="s">
        <v>48</v>
      </c>
      <c r="E13893" t="s">
        <v>11413</v>
      </c>
      <c r="F13893" t="s">
        <v>50</v>
      </c>
      <c r="G13893" t="s">
        <v>39</v>
      </c>
      <c r="H13893">
        <v>44297</v>
      </c>
      <c r="I13893" t="str">
        <f>TEXT(Table1[[#This Row],[Issue_Date]],"mmm")</f>
        <v>Apr</v>
      </c>
      <c r="J13893">
        <v>44332</v>
      </c>
      <c r="K13893">
        <v>44329</v>
      </c>
      <c r="L13893" t="s">
        <v>30</v>
      </c>
      <c r="M13893" t="str">
        <f>IF(OR(Table1[[#This Row],[Loan_Status]]="Fully Paid",Table1[[#This Row],[Loan_Status]]="Current"),"Good Loan",IF(Table1[[#This Row],[Loan_Status]]="Charged Off","Bad Loan",""))</f>
        <v>Good Loan</v>
      </c>
      <c r="N13893">
        <v>44360</v>
      </c>
      <c r="O13893">
        <v>918566</v>
      </c>
      <c r="P13893" t="s">
        <v>11398</v>
      </c>
      <c r="Q13893" t="s">
        <v>75</v>
      </c>
      <c r="R13893" t="s">
        <v>33</v>
      </c>
      <c r="S13893" t="s">
        <v>34</v>
      </c>
      <c r="T13893">
        <v>195000</v>
      </c>
      <c r="U13893">
        <v>9.9400000000000002E-2</v>
      </c>
      <c r="V13893">
        <v>185.05</v>
      </c>
      <c r="W13893">
        <v>6.9199999999999998E-2</v>
      </c>
      <c r="X13893">
        <v>6000</v>
      </c>
      <c r="Y13893">
        <v>40</v>
      </c>
      <c r="Z13893">
        <v>6582</v>
      </c>
    </row>
    <row r="13894" spans="1:26" ht="14.25" customHeight="1">
      <c r="A13894">
        <v>1044156</v>
      </c>
      <c r="B13894" t="s">
        <v>24</v>
      </c>
      <c r="C13894" t="s">
        <v>25</v>
      </c>
      <c r="D13894" t="s">
        <v>98</v>
      </c>
      <c r="E13894" t="s">
        <v>11414</v>
      </c>
      <c r="F13894" t="s">
        <v>50</v>
      </c>
      <c r="G13894" t="s">
        <v>39</v>
      </c>
      <c r="H13894">
        <v>44541</v>
      </c>
      <c r="I13894" t="str">
        <f>TEXT(Table1[[#This Row],[Issue_Date]],"mmm")</f>
        <v>Dec</v>
      </c>
      <c r="J13894">
        <v>44242</v>
      </c>
      <c r="K13894">
        <v>44483</v>
      </c>
      <c r="L13894" t="s">
        <v>30</v>
      </c>
      <c r="M13894" t="str">
        <f>IF(OR(Table1[[#This Row],[Loan_Status]]="Fully Paid",Table1[[#This Row],[Loan_Status]]="Current"),"Good Loan",IF(Table1[[#This Row],[Loan_Status]]="Charged Off","Bad Loan",""))</f>
        <v>Good Loan</v>
      </c>
      <c r="N13894">
        <v>44514</v>
      </c>
      <c r="O13894">
        <v>1274499</v>
      </c>
      <c r="P13894" t="s">
        <v>11398</v>
      </c>
      <c r="Q13894" t="s">
        <v>71</v>
      </c>
      <c r="R13894" t="s">
        <v>33</v>
      </c>
      <c r="S13894" t="s">
        <v>34</v>
      </c>
      <c r="T13894">
        <v>80000</v>
      </c>
      <c r="U13894">
        <v>0.1056</v>
      </c>
      <c r="V13894">
        <v>368.45</v>
      </c>
      <c r="W13894">
        <v>6.6199999999999995E-2</v>
      </c>
      <c r="X13894">
        <v>12000</v>
      </c>
      <c r="Y13894">
        <v>29</v>
      </c>
      <c r="Z13894">
        <v>13258</v>
      </c>
    </row>
    <row r="13895" spans="1:26" ht="14.25" customHeight="1">
      <c r="A13895">
        <v>616949</v>
      </c>
      <c r="B13895" t="s">
        <v>47</v>
      </c>
      <c r="C13895" t="s">
        <v>25</v>
      </c>
      <c r="D13895" t="s">
        <v>48</v>
      </c>
      <c r="E13895" t="s">
        <v>475</v>
      </c>
      <c r="F13895" t="s">
        <v>38</v>
      </c>
      <c r="G13895" t="s">
        <v>39</v>
      </c>
      <c r="H13895">
        <v>44510</v>
      </c>
      <c r="I13895" t="str">
        <f>TEXT(Table1[[#This Row],[Issue_Date]],"mmm")</f>
        <v>Nov</v>
      </c>
      <c r="J13895">
        <v>44483</v>
      </c>
      <c r="K13895">
        <v>44543</v>
      </c>
      <c r="L13895" t="s">
        <v>30</v>
      </c>
      <c r="M13895" t="str">
        <f>IF(OR(Table1[[#This Row],[Loan_Status]]="Fully Paid",Table1[[#This Row],[Loan_Status]]="Current"),"Good Loan",IF(Table1[[#This Row],[Loan_Status]]="Charged Off","Bad Loan",""))</f>
        <v>Good Loan</v>
      </c>
      <c r="N13895">
        <v>44574</v>
      </c>
      <c r="O13895">
        <v>791011</v>
      </c>
      <c r="P13895" t="s">
        <v>11398</v>
      </c>
      <c r="Q13895" t="s">
        <v>58</v>
      </c>
      <c r="R13895" t="s">
        <v>33</v>
      </c>
      <c r="S13895" t="s">
        <v>34</v>
      </c>
      <c r="T13895">
        <v>120000</v>
      </c>
      <c r="U13895">
        <v>0.18210000000000001</v>
      </c>
      <c r="V13895">
        <v>64.53</v>
      </c>
      <c r="W13895">
        <v>9.9900000000000003E-2</v>
      </c>
      <c r="X13895">
        <v>2000</v>
      </c>
      <c r="Y13895">
        <v>43</v>
      </c>
      <c r="Z13895">
        <v>2323</v>
      </c>
    </row>
    <row r="13896" spans="1:26" ht="14.25" customHeight="1">
      <c r="A13896">
        <v>722961</v>
      </c>
      <c r="B13896" t="s">
        <v>133</v>
      </c>
      <c r="C13896" t="s">
        <v>25</v>
      </c>
      <c r="D13896" t="s">
        <v>73</v>
      </c>
      <c r="E13896" t="s">
        <v>11415</v>
      </c>
      <c r="F13896" t="s">
        <v>44</v>
      </c>
      <c r="G13896" t="s">
        <v>39</v>
      </c>
      <c r="H13896">
        <v>44297</v>
      </c>
      <c r="I13896" t="str">
        <f>TEXT(Table1[[#This Row],[Issue_Date]],"mmm")</f>
        <v>Apr</v>
      </c>
      <c r="J13896">
        <v>44330</v>
      </c>
      <c r="K13896">
        <v>44330</v>
      </c>
      <c r="L13896" t="s">
        <v>30</v>
      </c>
      <c r="M13896" t="str">
        <f>IF(OR(Table1[[#This Row],[Loan_Status]]="Fully Paid",Table1[[#This Row],[Loan_Status]]="Current"),"Good Loan",IF(Table1[[#This Row],[Loan_Status]]="Charged Off","Bad Loan",""))</f>
        <v>Good Loan</v>
      </c>
      <c r="N13896">
        <v>44361</v>
      </c>
      <c r="O13896">
        <v>917837</v>
      </c>
      <c r="P13896" t="s">
        <v>11398</v>
      </c>
      <c r="Q13896" t="s">
        <v>66</v>
      </c>
      <c r="R13896" t="s">
        <v>33</v>
      </c>
      <c r="S13896" t="s">
        <v>34</v>
      </c>
      <c r="T13896">
        <v>20400</v>
      </c>
      <c r="U13896">
        <v>6.59E-2</v>
      </c>
      <c r="V13896">
        <v>111.29</v>
      </c>
      <c r="W13896">
        <v>0.13059999999999999</v>
      </c>
      <c r="X13896">
        <v>3300</v>
      </c>
      <c r="Y13896">
        <v>15</v>
      </c>
      <c r="Z13896">
        <v>4006</v>
      </c>
    </row>
    <row r="13897" spans="1:26" ht="14.25" customHeight="1">
      <c r="A13897">
        <v>512595</v>
      </c>
      <c r="B13897" t="s">
        <v>24</v>
      </c>
      <c r="C13897" t="s">
        <v>25</v>
      </c>
      <c r="D13897" t="s">
        <v>64</v>
      </c>
      <c r="E13897" t="s">
        <v>11416</v>
      </c>
      <c r="F13897" t="s">
        <v>44</v>
      </c>
      <c r="G13897" t="s">
        <v>39</v>
      </c>
      <c r="H13897">
        <v>44326</v>
      </c>
      <c r="I13897" t="str">
        <f>TEXT(Table1[[#This Row],[Issue_Date]],"mmm")</f>
        <v>May</v>
      </c>
      <c r="J13897">
        <v>44329</v>
      </c>
      <c r="K13897">
        <v>44329</v>
      </c>
      <c r="L13897" t="s">
        <v>30</v>
      </c>
      <c r="M13897" t="str">
        <f>IF(OR(Table1[[#This Row],[Loan_Status]]="Fully Paid",Table1[[#This Row],[Loan_Status]]="Current"),"Good Loan",IF(Table1[[#This Row],[Loan_Status]]="Charged Off","Bad Loan",""))</f>
        <v>Good Loan</v>
      </c>
      <c r="N13897">
        <v>44360</v>
      </c>
      <c r="O13897">
        <v>662271</v>
      </c>
      <c r="P13897" t="s">
        <v>11398</v>
      </c>
      <c r="Q13897" t="s">
        <v>226</v>
      </c>
      <c r="R13897" t="s">
        <v>33</v>
      </c>
      <c r="S13897" t="s">
        <v>34</v>
      </c>
      <c r="T13897">
        <v>115000</v>
      </c>
      <c r="U13897">
        <v>0.15859999999999999</v>
      </c>
      <c r="V13897">
        <v>245.55</v>
      </c>
      <c r="W13897">
        <v>0.13850000000000001</v>
      </c>
      <c r="X13897">
        <v>7200</v>
      </c>
      <c r="Y13897">
        <v>31</v>
      </c>
      <c r="Z13897">
        <v>8840</v>
      </c>
    </row>
    <row r="13898" spans="1:26" ht="14.25" customHeight="1">
      <c r="A13898">
        <v>731358</v>
      </c>
      <c r="B13898" t="s">
        <v>70</v>
      </c>
      <c r="C13898" t="s">
        <v>25</v>
      </c>
      <c r="D13898" t="s">
        <v>36</v>
      </c>
      <c r="E13898" t="s">
        <v>11417</v>
      </c>
      <c r="F13898" t="s">
        <v>50</v>
      </c>
      <c r="G13898" t="s">
        <v>51</v>
      </c>
      <c r="H13898">
        <v>44297</v>
      </c>
      <c r="I13898" t="str">
        <f>TEXT(Table1[[#This Row],[Issue_Date]],"mmm")</f>
        <v>Apr</v>
      </c>
      <c r="J13898">
        <v>44330</v>
      </c>
      <c r="K13898">
        <v>44330</v>
      </c>
      <c r="L13898" t="s">
        <v>30</v>
      </c>
      <c r="M13898" t="str">
        <f>IF(OR(Table1[[#This Row],[Loan_Status]]="Fully Paid",Table1[[#This Row],[Loan_Status]]="Current"),"Good Loan",IF(Table1[[#This Row],[Loan_Status]]="Charged Off","Bad Loan",""))</f>
        <v>Good Loan</v>
      </c>
      <c r="N13898">
        <v>44361</v>
      </c>
      <c r="O13898">
        <v>927421</v>
      </c>
      <c r="P13898" t="s">
        <v>11398</v>
      </c>
      <c r="Q13898" t="s">
        <v>52</v>
      </c>
      <c r="R13898" t="s">
        <v>33</v>
      </c>
      <c r="S13898" t="s">
        <v>34</v>
      </c>
      <c r="T13898">
        <v>10980</v>
      </c>
      <c r="U13898">
        <v>0.14860000000000001</v>
      </c>
      <c r="V13898">
        <v>46.52</v>
      </c>
      <c r="W13898">
        <v>7.2900000000000006E-2</v>
      </c>
      <c r="X13898">
        <v>1500</v>
      </c>
      <c r="Y13898">
        <v>14</v>
      </c>
      <c r="Z13898">
        <v>1675</v>
      </c>
    </row>
    <row r="13899" spans="1:26" ht="14.25" customHeight="1">
      <c r="A13899">
        <v>705031</v>
      </c>
      <c r="B13899" t="s">
        <v>35</v>
      </c>
      <c r="C13899" t="s">
        <v>25</v>
      </c>
      <c r="D13899" t="s">
        <v>42</v>
      </c>
      <c r="E13899" t="s">
        <v>11418</v>
      </c>
      <c r="F13899" t="s">
        <v>50</v>
      </c>
      <c r="G13899" t="s">
        <v>29</v>
      </c>
      <c r="H13899">
        <v>44266</v>
      </c>
      <c r="I13899" t="str">
        <f>TEXT(Table1[[#This Row],[Issue_Date]],"mmm")</f>
        <v>Mar</v>
      </c>
      <c r="J13899">
        <v>44332</v>
      </c>
      <c r="K13899">
        <v>44300</v>
      </c>
      <c r="L13899" t="s">
        <v>30</v>
      </c>
      <c r="M13899" t="str">
        <f>IF(OR(Table1[[#This Row],[Loan_Status]]="Fully Paid",Table1[[#This Row],[Loan_Status]]="Current"),"Good Loan",IF(Table1[[#This Row],[Loan_Status]]="Charged Off","Bad Loan",""))</f>
        <v>Good Loan</v>
      </c>
      <c r="N13899">
        <v>44330</v>
      </c>
      <c r="O13899">
        <v>897045</v>
      </c>
      <c r="P13899" t="s">
        <v>11398</v>
      </c>
      <c r="Q13899" t="s">
        <v>75</v>
      </c>
      <c r="R13899" t="s">
        <v>33</v>
      </c>
      <c r="S13899" t="s">
        <v>34</v>
      </c>
      <c r="T13899">
        <v>190000</v>
      </c>
      <c r="U13899">
        <v>0.1263</v>
      </c>
      <c r="V13899">
        <v>388.6</v>
      </c>
      <c r="W13899">
        <v>6.9199999999999998E-2</v>
      </c>
      <c r="X13899">
        <v>12600</v>
      </c>
      <c r="Y13899">
        <v>29</v>
      </c>
      <c r="Z13899">
        <v>13989</v>
      </c>
    </row>
    <row r="13900" spans="1:26" ht="14.25" customHeight="1">
      <c r="A13900">
        <v>655370</v>
      </c>
      <c r="B13900" t="s">
        <v>35</v>
      </c>
      <c r="C13900" t="s">
        <v>25</v>
      </c>
      <c r="D13900" t="s">
        <v>64</v>
      </c>
      <c r="E13900" t="s">
        <v>11419</v>
      </c>
      <c r="F13900" t="s">
        <v>38</v>
      </c>
      <c r="G13900" t="s">
        <v>29</v>
      </c>
      <c r="H13900">
        <v>44207</v>
      </c>
      <c r="I13900" t="str">
        <f>TEXT(Table1[[#This Row],[Issue_Date]],"mmm")</f>
        <v>Jan</v>
      </c>
      <c r="J13900">
        <v>44419</v>
      </c>
      <c r="K13900">
        <v>44419</v>
      </c>
      <c r="L13900" t="s">
        <v>30</v>
      </c>
      <c r="M13900" t="str">
        <f>IF(OR(Table1[[#This Row],[Loan_Status]]="Fully Paid",Table1[[#This Row],[Loan_Status]]="Current"),"Good Loan",IF(Table1[[#This Row],[Loan_Status]]="Charged Off","Bad Loan",""))</f>
        <v>Good Loan</v>
      </c>
      <c r="N13900">
        <v>44450</v>
      </c>
      <c r="O13900">
        <v>838192</v>
      </c>
      <c r="P13900" t="s">
        <v>11398</v>
      </c>
      <c r="Q13900" t="s">
        <v>214</v>
      </c>
      <c r="R13900" t="s">
        <v>33</v>
      </c>
      <c r="S13900" t="s">
        <v>34</v>
      </c>
      <c r="T13900">
        <v>63816</v>
      </c>
      <c r="U13900">
        <v>0.13969999999999999</v>
      </c>
      <c r="V13900">
        <v>112.33</v>
      </c>
      <c r="W13900">
        <v>9.6299999999999997E-2</v>
      </c>
      <c r="X13900">
        <v>3500</v>
      </c>
      <c r="Y13900">
        <v>21</v>
      </c>
      <c r="Z13900">
        <v>3658</v>
      </c>
    </row>
    <row r="13901" spans="1:26" ht="14.25" customHeight="1">
      <c r="A13901">
        <v>651371</v>
      </c>
      <c r="B13901" t="s">
        <v>63</v>
      </c>
      <c r="C13901" t="s">
        <v>25</v>
      </c>
      <c r="D13901" t="s">
        <v>26</v>
      </c>
      <c r="E13901" t="s">
        <v>4898</v>
      </c>
      <c r="F13901" t="s">
        <v>38</v>
      </c>
      <c r="G13901" t="s">
        <v>29</v>
      </c>
      <c r="H13901">
        <v>44207</v>
      </c>
      <c r="I13901" t="str">
        <f>TEXT(Table1[[#This Row],[Issue_Date]],"mmm")</f>
        <v>Jan</v>
      </c>
      <c r="J13901">
        <v>44332</v>
      </c>
      <c r="K13901">
        <v>44389</v>
      </c>
      <c r="L13901" t="s">
        <v>30</v>
      </c>
      <c r="M13901" t="str">
        <f>IF(OR(Table1[[#This Row],[Loan_Status]]="Fully Paid",Table1[[#This Row],[Loan_Status]]="Current"),"Good Loan",IF(Table1[[#This Row],[Loan_Status]]="Charged Off","Bad Loan",""))</f>
        <v>Good Loan</v>
      </c>
      <c r="N13901">
        <v>44420</v>
      </c>
      <c r="O13901">
        <v>833217</v>
      </c>
      <c r="P13901" t="s">
        <v>11398</v>
      </c>
      <c r="Q13901" t="s">
        <v>214</v>
      </c>
      <c r="R13901" t="s">
        <v>33</v>
      </c>
      <c r="S13901" t="s">
        <v>34</v>
      </c>
      <c r="T13901">
        <v>75000</v>
      </c>
      <c r="U13901">
        <v>0.1358</v>
      </c>
      <c r="V13901">
        <v>320.94</v>
      </c>
      <c r="W13901">
        <v>9.6299999999999997E-2</v>
      </c>
      <c r="X13901">
        <v>10000</v>
      </c>
      <c r="Y13901">
        <v>26</v>
      </c>
      <c r="Z13901">
        <v>11136</v>
      </c>
    </row>
    <row r="13902" spans="1:26" ht="14.25" customHeight="1">
      <c r="A13902">
        <v>786676</v>
      </c>
      <c r="B13902" t="s">
        <v>120</v>
      </c>
      <c r="C13902" t="s">
        <v>25</v>
      </c>
      <c r="D13902" t="s">
        <v>42</v>
      </c>
      <c r="E13902" t="s">
        <v>11420</v>
      </c>
      <c r="F13902" t="s">
        <v>44</v>
      </c>
      <c r="G13902" t="s">
        <v>29</v>
      </c>
      <c r="H13902">
        <v>44358</v>
      </c>
      <c r="I13902" t="str">
        <f>TEXT(Table1[[#This Row],[Issue_Date]],"mmm")</f>
        <v>Jun</v>
      </c>
      <c r="J13902">
        <v>44391</v>
      </c>
      <c r="K13902">
        <v>44391</v>
      </c>
      <c r="L13902" t="s">
        <v>30</v>
      </c>
      <c r="M13902" t="str">
        <f>IF(OR(Table1[[#This Row],[Loan_Status]]="Fully Paid",Table1[[#This Row],[Loan_Status]]="Current"),"Good Loan",IF(Table1[[#This Row],[Loan_Status]]="Charged Off","Bad Loan",""))</f>
        <v>Good Loan</v>
      </c>
      <c r="N13902">
        <v>44422</v>
      </c>
      <c r="O13902">
        <v>990082</v>
      </c>
      <c r="P13902" t="s">
        <v>11398</v>
      </c>
      <c r="Q13902" t="s">
        <v>229</v>
      </c>
      <c r="R13902" t="s">
        <v>33</v>
      </c>
      <c r="S13902" t="s">
        <v>34</v>
      </c>
      <c r="T13902">
        <v>24000</v>
      </c>
      <c r="U13902">
        <v>3.2500000000000001E-2</v>
      </c>
      <c r="V13902">
        <v>76.52</v>
      </c>
      <c r="W13902">
        <v>0.15229999999999999</v>
      </c>
      <c r="X13902">
        <v>2200</v>
      </c>
      <c r="Y13902">
        <v>5</v>
      </c>
      <c r="Z13902">
        <v>2770</v>
      </c>
    </row>
    <row r="13903" spans="1:26" ht="14.25" customHeight="1">
      <c r="A13903">
        <v>768335</v>
      </c>
      <c r="B13903" t="s">
        <v>53</v>
      </c>
      <c r="C13903" t="s">
        <v>25</v>
      </c>
      <c r="D13903" t="s">
        <v>86</v>
      </c>
      <c r="E13903" t="s">
        <v>11421</v>
      </c>
      <c r="F13903" t="s">
        <v>44</v>
      </c>
      <c r="G13903" t="s">
        <v>39</v>
      </c>
      <c r="H13903">
        <v>44327</v>
      </c>
      <c r="I13903" t="str">
        <f>TEXT(Table1[[#This Row],[Issue_Date]],"mmm")</f>
        <v>May</v>
      </c>
      <c r="J13903">
        <v>44298</v>
      </c>
      <c r="K13903">
        <v>44450</v>
      </c>
      <c r="L13903" t="s">
        <v>57</v>
      </c>
      <c r="M13903" t="str">
        <f>IF(OR(Table1[[#This Row],[Loan_Status]]="Fully Paid",Table1[[#This Row],[Loan_Status]]="Current"),"Good Loan",IF(Table1[[#This Row],[Loan_Status]]="Charged Off","Bad Loan",""))</f>
        <v>Bad Loan</v>
      </c>
      <c r="N13903">
        <v>44480</v>
      </c>
      <c r="O13903">
        <v>969625</v>
      </c>
      <c r="P13903" t="s">
        <v>11398</v>
      </c>
      <c r="Q13903" t="s">
        <v>226</v>
      </c>
      <c r="R13903" t="s">
        <v>33</v>
      </c>
      <c r="S13903" t="s">
        <v>502</v>
      </c>
      <c r="T13903">
        <v>110000</v>
      </c>
      <c r="U13903">
        <v>0.23780000000000001</v>
      </c>
      <c r="V13903">
        <v>553.01</v>
      </c>
      <c r="W13903">
        <v>0.1479</v>
      </c>
      <c r="X13903">
        <v>16000</v>
      </c>
      <c r="Y13903">
        <v>29</v>
      </c>
      <c r="Z13903">
        <v>4514</v>
      </c>
    </row>
    <row r="13904" spans="1:26" ht="14.25" customHeight="1">
      <c r="A13904">
        <v>584264</v>
      </c>
      <c r="B13904" t="s">
        <v>90</v>
      </c>
      <c r="C13904" t="s">
        <v>25</v>
      </c>
      <c r="D13904" t="s">
        <v>48</v>
      </c>
      <c r="E13904" t="s">
        <v>3898</v>
      </c>
      <c r="F13904" t="s">
        <v>700</v>
      </c>
      <c r="G13904" t="s">
        <v>29</v>
      </c>
      <c r="H13904">
        <v>44449</v>
      </c>
      <c r="I13904" t="str">
        <f>TEXT(Table1[[#This Row],[Issue_Date]],"mmm")</f>
        <v>Sep</v>
      </c>
      <c r="J13904">
        <v>44419</v>
      </c>
      <c r="K13904">
        <v>44327</v>
      </c>
      <c r="L13904" t="s">
        <v>57</v>
      </c>
      <c r="M13904" t="str">
        <f>IF(OR(Table1[[#This Row],[Loan_Status]]="Fully Paid",Table1[[#This Row],[Loan_Status]]="Current"),"Good Loan",IF(Table1[[#This Row],[Loan_Status]]="Charged Off","Bad Loan",""))</f>
        <v>Bad Loan</v>
      </c>
      <c r="N13904">
        <v>44358</v>
      </c>
      <c r="O13904">
        <v>750735</v>
      </c>
      <c r="P13904" t="s">
        <v>11398</v>
      </c>
      <c r="Q13904" t="s">
        <v>5255</v>
      </c>
      <c r="R13904" t="s">
        <v>33</v>
      </c>
      <c r="S13904" t="s">
        <v>502</v>
      </c>
      <c r="T13904">
        <v>203000</v>
      </c>
      <c r="U13904">
        <v>0.2074</v>
      </c>
      <c r="V13904">
        <v>950.12</v>
      </c>
      <c r="W13904">
        <v>0.21640000000000001</v>
      </c>
      <c r="X13904">
        <v>25000</v>
      </c>
      <c r="Y13904">
        <v>18</v>
      </c>
      <c r="Z13904">
        <v>14688</v>
      </c>
    </row>
    <row r="13905" spans="1:26" ht="14.25" customHeight="1">
      <c r="A13905">
        <v>685540</v>
      </c>
      <c r="B13905" t="s">
        <v>70</v>
      </c>
      <c r="C13905" t="s">
        <v>25</v>
      </c>
      <c r="D13905" t="s">
        <v>48</v>
      </c>
      <c r="E13905" t="s">
        <v>2900</v>
      </c>
      <c r="F13905" t="s">
        <v>50</v>
      </c>
      <c r="G13905" t="s">
        <v>39</v>
      </c>
      <c r="H13905">
        <v>44238</v>
      </c>
      <c r="I13905" t="str">
        <f>TEXT(Table1[[#This Row],[Issue_Date]],"mmm")</f>
        <v>Feb</v>
      </c>
      <c r="J13905">
        <v>44332</v>
      </c>
      <c r="K13905">
        <v>44298</v>
      </c>
      <c r="L13905" t="s">
        <v>30</v>
      </c>
      <c r="M13905" t="str">
        <f>IF(OR(Table1[[#This Row],[Loan_Status]]="Fully Paid",Table1[[#This Row],[Loan_Status]]="Current"),"Good Loan",IF(Table1[[#This Row],[Loan_Status]]="Charged Off","Bad Loan",""))</f>
        <v>Good Loan</v>
      </c>
      <c r="N13905">
        <v>44328</v>
      </c>
      <c r="O13905">
        <v>875198</v>
      </c>
      <c r="P13905" t="s">
        <v>11398</v>
      </c>
      <c r="Q13905" t="s">
        <v>85</v>
      </c>
      <c r="R13905" t="s">
        <v>33</v>
      </c>
      <c r="S13905" t="s">
        <v>502</v>
      </c>
      <c r="T13905">
        <v>78000</v>
      </c>
      <c r="U13905">
        <v>8.5400000000000004E-2</v>
      </c>
      <c r="V13905">
        <v>108.58</v>
      </c>
      <c r="W13905">
        <v>5.4199999999999998E-2</v>
      </c>
      <c r="X13905">
        <v>3600</v>
      </c>
      <c r="Y13905">
        <v>23</v>
      </c>
      <c r="Z13905">
        <v>3737</v>
      </c>
    </row>
    <row r="13906" spans="1:26" ht="14.25" customHeight="1">
      <c r="A13906">
        <v>394458</v>
      </c>
      <c r="B13906" t="s">
        <v>97</v>
      </c>
      <c r="C13906" t="s">
        <v>25</v>
      </c>
      <c r="D13906" t="s">
        <v>48</v>
      </c>
      <c r="E13906" t="s">
        <v>2545</v>
      </c>
      <c r="F13906" t="s">
        <v>38</v>
      </c>
      <c r="G13906" t="s">
        <v>39</v>
      </c>
      <c r="H13906">
        <v>44295</v>
      </c>
      <c r="I13906" t="str">
        <f>TEXT(Table1[[#This Row],[Issue_Date]],"mmm")</f>
        <v>Apr</v>
      </c>
      <c r="J13906">
        <v>44478</v>
      </c>
      <c r="K13906">
        <v>44478</v>
      </c>
      <c r="L13906" t="s">
        <v>30</v>
      </c>
      <c r="M13906" t="str">
        <f>IF(OR(Table1[[#This Row],[Loan_Status]]="Fully Paid",Table1[[#This Row],[Loan_Status]]="Current"),"Good Loan",IF(Table1[[#This Row],[Loan_Status]]="Charged Off","Bad Loan",""))</f>
        <v>Good Loan</v>
      </c>
      <c r="N13906">
        <v>44509</v>
      </c>
      <c r="O13906">
        <v>433150</v>
      </c>
      <c r="P13906" t="s">
        <v>11398</v>
      </c>
      <c r="Q13906" t="s">
        <v>58</v>
      </c>
      <c r="R13906" t="s">
        <v>33</v>
      </c>
      <c r="S13906" t="s">
        <v>502</v>
      </c>
      <c r="T13906">
        <v>130000</v>
      </c>
      <c r="U13906">
        <v>7.3099999999999998E-2</v>
      </c>
      <c r="V13906">
        <v>497.46</v>
      </c>
      <c r="W13906">
        <v>0.11890000000000001</v>
      </c>
      <c r="X13906">
        <v>15000</v>
      </c>
      <c r="Y13906">
        <v>22</v>
      </c>
      <c r="Z13906">
        <v>15498</v>
      </c>
    </row>
    <row r="13907" spans="1:26" ht="14.25" customHeight="1">
      <c r="A13907">
        <v>993508</v>
      </c>
      <c r="B13907" t="s">
        <v>136</v>
      </c>
      <c r="C13907" t="s">
        <v>25</v>
      </c>
      <c r="D13907" t="s">
        <v>157</v>
      </c>
      <c r="E13907" t="s">
        <v>11422</v>
      </c>
      <c r="F13907" t="s">
        <v>38</v>
      </c>
      <c r="G13907" t="s">
        <v>39</v>
      </c>
      <c r="H13907">
        <v>44480</v>
      </c>
      <c r="I13907" t="str">
        <f>TEXT(Table1[[#This Row],[Issue_Date]],"mmm")</f>
        <v>Oct</v>
      </c>
      <c r="J13907">
        <v>44483</v>
      </c>
      <c r="K13907">
        <v>44514</v>
      </c>
      <c r="L13907" t="s">
        <v>30</v>
      </c>
      <c r="M13907" t="str">
        <f>IF(OR(Table1[[#This Row],[Loan_Status]]="Fully Paid",Table1[[#This Row],[Loan_Status]]="Current"),"Good Loan",IF(Table1[[#This Row],[Loan_Status]]="Charged Off","Bad Loan",""))</f>
        <v>Good Loan</v>
      </c>
      <c r="N13907">
        <v>44544</v>
      </c>
      <c r="O13907">
        <v>1217879</v>
      </c>
      <c r="P13907" t="s">
        <v>11398</v>
      </c>
      <c r="Q13907" t="s">
        <v>58</v>
      </c>
      <c r="R13907" t="s">
        <v>33</v>
      </c>
      <c r="S13907" t="s">
        <v>502</v>
      </c>
      <c r="T13907">
        <v>65000</v>
      </c>
      <c r="U13907">
        <v>0.1573</v>
      </c>
      <c r="V13907">
        <v>100.25</v>
      </c>
      <c r="W13907">
        <v>0.1242</v>
      </c>
      <c r="X13907">
        <v>3000</v>
      </c>
      <c r="Y13907">
        <v>63</v>
      </c>
      <c r="Z13907">
        <v>3609</v>
      </c>
    </row>
    <row r="13908" spans="1:26" ht="14.25" customHeight="1">
      <c r="A13908">
        <v>413010</v>
      </c>
      <c r="B13908" t="s">
        <v>139</v>
      </c>
      <c r="C13908" t="s">
        <v>25</v>
      </c>
      <c r="D13908" t="s">
        <v>81</v>
      </c>
      <c r="E13908" t="s">
        <v>11423</v>
      </c>
      <c r="F13908" t="s">
        <v>68</v>
      </c>
      <c r="G13908" t="s">
        <v>235</v>
      </c>
      <c r="H13908">
        <v>44356</v>
      </c>
      <c r="I13908" t="str">
        <f>TEXT(Table1[[#This Row],[Issue_Date]],"mmm")</f>
        <v>Jun</v>
      </c>
      <c r="J13908">
        <v>44265</v>
      </c>
      <c r="K13908">
        <v>44265</v>
      </c>
      <c r="L13908" t="s">
        <v>30</v>
      </c>
      <c r="M13908" t="str">
        <f>IF(OR(Table1[[#This Row],[Loan_Status]]="Fully Paid",Table1[[#This Row],[Loan_Status]]="Current"),"Good Loan",IF(Table1[[#This Row],[Loan_Status]]="Charged Off","Bad Loan",""))</f>
        <v>Good Loan</v>
      </c>
      <c r="N13908">
        <v>44296</v>
      </c>
      <c r="O13908">
        <v>466194</v>
      </c>
      <c r="P13908" t="s">
        <v>11398</v>
      </c>
      <c r="Q13908" t="s">
        <v>357</v>
      </c>
      <c r="R13908" t="s">
        <v>33</v>
      </c>
      <c r="S13908" t="s">
        <v>502</v>
      </c>
      <c r="T13908">
        <v>600000</v>
      </c>
      <c r="U13908">
        <v>1.03E-2</v>
      </c>
      <c r="V13908">
        <v>863.42</v>
      </c>
      <c r="W13908">
        <v>0.1474</v>
      </c>
      <c r="X13908">
        <v>25000</v>
      </c>
      <c r="Y13908">
        <v>39</v>
      </c>
      <c r="Z13908">
        <v>27522</v>
      </c>
    </row>
    <row r="13909" spans="1:26" ht="14.25" customHeight="1">
      <c r="A13909">
        <v>689552</v>
      </c>
      <c r="B13909" t="s">
        <v>174</v>
      </c>
      <c r="C13909" t="s">
        <v>25</v>
      </c>
      <c r="D13909" t="s">
        <v>48</v>
      </c>
      <c r="E13909" t="s">
        <v>2210</v>
      </c>
      <c r="F13909" t="s">
        <v>38</v>
      </c>
      <c r="G13909" t="s">
        <v>29</v>
      </c>
      <c r="H13909">
        <v>44266</v>
      </c>
      <c r="I13909" t="str">
        <f>TEXT(Table1[[#This Row],[Issue_Date]],"mmm")</f>
        <v>Mar</v>
      </c>
      <c r="J13909">
        <v>44389</v>
      </c>
      <c r="K13909">
        <v>44389</v>
      </c>
      <c r="L13909" t="s">
        <v>30</v>
      </c>
      <c r="M13909" t="str">
        <f>IF(OR(Table1[[#This Row],[Loan_Status]]="Fully Paid",Table1[[#This Row],[Loan_Status]]="Current"),"Good Loan",IF(Table1[[#This Row],[Loan_Status]]="Charged Off","Bad Loan",""))</f>
        <v>Good Loan</v>
      </c>
      <c r="N13909">
        <v>44420</v>
      </c>
      <c r="O13909">
        <v>879856</v>
      </c>
      <c r="P13909" t="s">
        <v>11398</v>
      </c>
      <c r="Q13909" t="s">
        <v>214</v>
      </c>
      <c r="R13909" t="s">
        <v>33</v>
      </c>
      <c r="S13909" t="s">
        <v>502</v>
      </c>
      <c r="T13909">
        <v>53995</v>
      </c>
      <c r="U13909">
        <v>5.5599999999999997E-2</v>
      </c>
      <c r="V13909">
        <v>160.47</v>
      </c>
      <c r="W13909">
        <v>9.6299999999999997E-2</v>
      </c>
      <c r="X13909">
        <v>5000</v>
      </c>
      <c r="Y13909">
        <v>11</v>
      </c>
      <c r="Z13909">
        <v>5522</v>
      </c>
    </row>
    <row r="13910" spans="1:26" ht="14.25" customHeight="1">
      <c r="A13910">
        <v>774690</v>
      </c>
      <c r="B13910" t="s">
        <v>63</v>
      </c>
      <c r="C13910" t="s">
        <v>25</v>
      </c>
      <c r="D13910" t="s">
        <v>98</v>
      </c>
      <c r="E13910" t="s">
        <v>11424</v>
      </c>
      <c r="F13910" t="s">
        <v>700</v>
      </c>
      <c r="G13910" t="s">
        <v>29</v>
      </c>
      <c r="H13910">
        <v>44358</v>
      </c>
      <c r="I13910" t="str">
        <f>TEXT(Table1[[#This Row],[Issue_Date]],"mmm")</f>
        <v>Jun</v>
      </c>
      <c r="J13910">
        <v>44512</v>
      </c>
      <c r="K13910">
        <v>44389</v>
      </c>
      <c r="L13910" t="s">
        <v>57</v>
      </c>
      <c r="M13910" t="str">
        <f>IF(OR(Table1[[#This Row],[Loan_Status]]="Fully Paid",Table1[[#This Row],[Loan_Status]]="Current"),"Good Loan",IF(Table1[[#This Row],[Loan_Status]]="Charged Off","Bad Loan",""))</f>
        <v>Bad Loan</v>
      </c>
      <c r="N13910">
        <v>44420</v>
      </c>
      <c r="O13910">
        <v>976878</v>
      </c>
      <c r="P13910" t="s">
        <v>11398</v>
      </c>
      <c r="Q13910" t="s">
        <v>2455</v>
      </c>
      <c r="R13910" t="s">
        <v>41</v>
      </c>
      <c r="S13910" t="s">
        <v>46</v>
      </c>
      <c r="T13910">
        <v>35775.629999999997</v>
      </c>
      <c r="U13910">
        <v>0.1298</v>
      </c>
      <c r="V13910">
        <v>348.01</v>
      </c>
      <c r="W13910">
        <v>0.24399999999999999</v>
      </c>
      <c r="X13910">
        <v>12000</v>
      </c>
      <c r="Y13910">
        <v>5</v>
      </c>
      <c r="Z13910">
        <v>4778</v>
      </c>
    </row>
    <row r="13911" spans="1:26" ht="14.25" customHeight="1">
      <c r="A13911">
        <v>602190</v>
      </c>
      <c r="B13911" t="s">
        <v>70</v>
      </c>
      <c r="C13911" t="s">
        <v>25</v>
      </c>
      <c r="D13911" t="s">
        <v>48</v>
      </c>
      <c r="E13911" t="s">
        <v>11425</v>
      </c>
      <c r="F13911" t="s">
        <v>50</v>
      </c>
      <c r="G13911" t="s">
        <v>51</v>
      </c>
      <c r="H13911">
        <v>44479</v>
      </c>
      <c r="I13911" t="str">
        <f>TEXT(Table1[[#This Row],[Issue_Date]],"mmm")</f>
        <v>Oct</v>
      </c>
      <c r="J13911">
        <v>44241</v>
      </c>
      <c r="K13911">
        <v>44482</v>
      </c>
      <c r="L13911" t="s">
        <v>57</v>
      </c>
      <c r="M13911" t="str">
        <f>IF(OR(Table1[[#This Row],[Loan_Status]]="Fully Paid",Table1[[#This Row],[Loan_Status]]="Current"),"Good Loan",IF(Table1[[#This Row],[Loan_Status]]="Charged Off","Bad Loan",""))</f>
        <v>Bad Loan</v>
      </c>
      <c r="N13911">
        <v>44513</v>
      </c>
      <c r="O13911">
        <v>772682</v>
      </c>
      <c r="P13911" t="s">
        <v>11398</v>
      </c>
      <c r="Q13911" t="s">
        <v>52</v>
      </c>
      <c r="R13911" t="s">
        <v>41</v>
      </c>
      <c r="S13911" t="s">
        <v>34</v>
      </c>
      <c r="T13911">
        <v>70000</v>
      </c>
      <c r="U13911">
        <v>4.3E-3</v>
      </c>
      <c r="V13911">
        <v>117.51</v>
      </c>
      <c r="W13911">
        <v>6.54E-2</v>
      </c>
      <c r="X13911">
        <v>6000</v>
      </c>
      <c r="Y13911">
        <v>12</v>
      </c>
      <c r="Z13911">
        <v>4379</v>
      </c>
    </row>
    <row r="13912" spans="1:26" ht="14.25" customHeight="1">
      <c r="A13912">
        <v>712810</v>
      </c>
      <c r="B13912" t="s">
        <v>24</v>
      </c>
      <c r="C13912" t="s">
        <v>25</v>
      </c>
      <c r="D13912" t="s">
        <v>98</v>
      </c>
      <c r="E13912" t="s">
        <v>11426</v>
      </c>
      <c r="F13912" t="s">
        <v>28</v>
      </c>
      <c r="G13912" t="s">
        <v>39</v>
      </c>
      <c r="H13912">
        <v>44297</v>
      </c>
      <c r="I13912" t="str">
        <f>TEXT(Table1[[#This Row],[Issue_Date]],"mmm")</f>
        <v>Apr</v>
      </c>
      <c r="J13912">
        <v>44271</v>
      </c>
      <c r="K13912">
        <v>44243</v>
      </c>
      <c r="L13912" t="s">
        <v>30</v>
      </c>
      <c r="M13912" t="str">
        <f>IF(OR(Table1[[#This Row],[Loan_Status]]="Fully Paid",Table1[[#This Row],[Loan_Status]]="Current"),"Good Loan",IF(Table1[[#This Row],[Loan_Status]]="Charged Off","Bad Loan",""))</f>
        <v>Good Loan</v>
      </c>
      <c r="N13912">
        <v>44271</v>
      </c>
      <c r="O13912">
        <v>905966</v>
      </c>
      <c r="P13912" t="s">
        <v>11398</v>
      </c>
      <c r="Q13912" t="s">
        <v>32</v>
      </c>
      <c r="R13912" t="s">
        <v>41</v>
      </c>
      <c r="S13912" t="s">
        <v>34</v>
      </c>
      <c r="T13912">
        <v>119000</v>
      </c>
      <c r="U13912">
        <v>8.5500000000000007E-2</v>
      </c>
      <c r="V13912">
        <v>367.97</v>
      </c>
      <c r="W13912">
        <v>0.16400000000000001</v>
      </c>
      <c r="X13912">
        <v>15000</v>
      </c>
      <c r="Y13912">
        <v>7</v>
      </c>
      <c r="Z13912">
        <v>21958</v>
      </c>
    </row>
    <row r="13913" spans="1:26" ht="14.25" customHeight="1">
      <c r="A13913">
        <v>889132</v>
      </c>
      <c r="B13913" t="s">
        <v>35</v>
      </c>
      <c r="C13913" t="s">
        <v>25</v>
      </c>
      <c r="D13913" t="s">
        <v>98</v>
      </c>
      <c r="E13913" t="s">
        <v>11427</v>
      </c>
      <c r="F13913" t="s">
        <v>68</v>
      </c>
      <c r="G13913" t="s">
        <v>51</v>
      </c>
      <c r="H13913">
        <v>44450</v>
      </c>
      <c r="I13913" t="str">
        <f>TEXT(Table1[[#This Row],[Issue_Date]],"mmm")</f>
        <v>Sep</v>
      </c>
      <c r="J13913">
        <v>44332</v>
      </c>
      <c r="K13913">
        <v>44512</v>
      </c>
      <c r="L13913" t="s">
        <v>30</v>
      </c>
      <c r="M13913" t="str">
        <f>IF(OR(Table1[[#This Row],[Loan_Status]]="Fully Paid",Table1[[#This Row],[Loan_Status]]="Current"),"Good Loan",IF(Table1[[#This Row],[Loan_Status]]="Charged Off","Bad Loan",""))</f>
        <v>Good Loan</v>
      </c>
      <c r="N13913">
        <v>44542</v>
      </c>
      <c r="O13913">
        <v>1105672</v>
      </c>
      <c r="P13913" t="s">
        <v>11398</v>
      </c>
      <c r="Q13913" t="s">
        <v>83</v>
      </c>
      <c r="R13913" t="s">
        <v>41</v>
      </c>
      <c r="S13913" t="s">
        <v>34</v>
      </c>
      <c r="T13913">
        <v>140000</v>
      </c>
      <c r="U13913">
        <v>0.1434</v>
      </c>
      <c r="V13913">
        <v>301.99</v>
      </c>
      <c r="W13913">
        <v>0.17580000000000001</v>
      </c>
      <c r="X13913">
        <v>12000</v>
      </c>
      <c r="Y13913">
        <v>35</v>
      </c>
      <c r="Z13913">
        <v>13838</v>
      </c>
    </row>
    <row r="13914" spans="1:26" ht="14.25" customHeight="1">
      <c r="A13914">
        <v>564101</v>
      </c>
      <c r="B13914" t="s">
        <v>24</v>
      </c>
      <c r="C13914" t="s">
        <v>25</v>
      </c>
      <c r="D13914" t="s">
        <v>98</v>
      </c>
      <c r="E13914" t="s">
        <v>8143</v>
      </c>
      <c r="F13914" t="s">
        <v>68</v>
      </c>
      <c r="G13914" t="s">
        <v>29</v>
      </c>
      <c r="H13914">
        <v>44418</v>
      </c>
      <c r="I13914" t="str">
        <f>TEXT(Table1[[#This Row],[Issue_Date]],"mmm")</f>
        <v>Aug</v>
      </c>
      <c r="J13914">
        <v>44332</v>
      </c>
      <c r="K13914">
        <v>44362</v>
      </c>
      <c r="L13914" t="s">
        <v>30</v>
      </c>
      <c r="M13914" t="str">
        <f>IF(OR(Table1[[#This Row],[Loan_Status]]="Fully Paid",Table1[[#This Row],[Loan_Status]]="Current"),"Good Loan",IF(Table1[[#This Row],[Loan_Status]]="Charged Off","Bad Loan",""))</f>
        <v>Good Loan</v>
      </c>
      <c r="N13914">
        <v>44392</v>
      </c>
      <c r="O13914">
        <v>725856</v>
      </c>
      <c r="P13914" t="s">
        <v>11398</v>
      </c>
      <c r="Q13914" t="s">
        <v>101</v>
      </c>
      <c r="R13914" t="s">
        <v>41</v>
      </c>
      <c r="S13914" t="s">
        <v>34</v>
      </c>
      <c r="T13914">
        <v>96000</v>
      </c>
      <c r="U13914">
        <v>0.23910000000000001</v>
      </c>
      <c r="V13914">
        <v>200.77</v>
      </c>
      <c r="W13914">
        <v>0.15210000000000001</v>
      </c>
      <c r="X13914">
        <v>8400</v>
      </c>
      <c r="Y13914">
        <v>31</v>
      </c>
      <c r="Z13914">
        <v>11977</v>
      </c>
    </row>
    <row r="13915" spans="1:26" ht="14.25" customHeight="1">
      <c r="A13915">
        <v>630573</v>
      </c>
      <c r="B13915" t="s">
        <v>53</v>
      </c>
      <c r="C13915" t="s">
        <v>25</v>
      </c>
      <c r="D13915" t="s">
        <v>59</v>
      </c>
      <c r="F13915" t="s">
        <v>361</v>
      </c>
      <c r="G13915" t="s">
        <v>29</v>
      </c>
      <c r="H13915">
        <v>44540</v>
      </c>
      <c r="I13915" t="str">
        <f>TEXT(Table1[[#This Row],[Issue_Date]],"mmm")</f>
        <v>Dec</v>
      </c>
      <c r="J13915">
        <v>44302</v>
      </c>
      <c r="K13915">
        <v>44545</v>
      </c>
      <c r="L13915" t="s">
        <v>30</v>
      </c>
      <c r="M13915" t="str">
        <f>IF(OR(Table1[[#This Row],[Loan_Status]]="Fully Paid",Table1[[#This Row],[Loan_Status]]="Current"),"Good Loan",IF(Table1[[#This Row],[Loan_Status]]="Charged Off","Bad Loan",""))</f>
        <v>Good Loan</v>
      </c>
      <c r="N13915">
        <v>44576</v>
      </c>
      <c r="O13915">
        <v>807855</v>
      </c>
      <c r="P13915" t="s">
        <v>11398</v>
      </c>
      <c r="Q13915" t="s">
        <v>969</v>
      </c>
      <c r="R13915" t="s">
        <v>41</v>
      </c>
      <c r="S13915" t="s">
        <v>34</v>
      </c>
      <c r="T13915">
        <v>33600</v>
      </c>
      <c r="U13915">
        <v>0.15140000000000001</v>
      </c>
      <c r="V13915">
        <v>391.75</v>
      </c>
      <c r="W13915">
        <v>0.18540000000000001</v>
      </c>
      <c r="X13915">
        <v>15250</v>
      </c>
      <c r="Y13915">
        <v>15</v>
      </c>
      <c r="Z13915">
        <v>23504</v>
      </c>
    </row>
    <row r="13916" spans="1:26" ht="14.25" customHeight="1">
      <c r="A13916">
        <v>586253</v>
      </c>
      <c r="B13916" t="s">
        <v>105</v>
      </c>
      <c r="C13916" t="s">
        <v>25</v>
      </c>
      <c r="D13916" t="s">
        <v>48</v>
      </c>
      <c r="E13916" t="s">
        <v>11428</v>
      </c>
      <c r="F13916" t="s">
        <v>44</v>
      </c>
      <c r="G13916" t="s">
        <v>39</v>
      </c>
      <c r="H13916">
        <v>44479</v>
      </c>
      <c r="I13916" t="str">
        <f>TEXT(Table1[[#This Row],[Issue_Date]],"mmm")</f>
        <v>Oct</v>
      </c>
      <c r="J13916">
        <v>44419</v>
      </c>
      <c r="K13916">
        <v>44266</v>
      </c>
      <c r="L13916" t="s">
        <v>57</v>
      </c>
      <c r="M13916" t="str">
        <f>IF(OR(Table1[[#This Row],[Loan_Status]]="Fully Paid",Table1[[#This Row],[Loan_Status]]="Current"),"Good Loan",IF(Table1[[#This Row],[Loan_Status]]="Charged Off","Bad Loan",""))</f>
        <v>Bad Loan</v>
      </c>
      <c r="N13916">
        <v>44297</v>
      </c>
      <c r="O13916">
        <v>753163</v>
      </c>
      <c r="P13916" t="s">
        <v>11398</v>
      </c>
      <c r="Q13916" t="s">
        <v>114</v>
      </c>
      <c r="R13916" t="s">
        <v>41</v>
      </c>
      <c r="S13916" t="s">
        <v>502</v>
      </c>
      <c r="T13916">
        <v>41000</v>
      </c>
      <c r="U13916">
        <v>0.10100000000000001</v>
      </c>
      <c r="V13916">
        <v>228.71</v>
      </c>
      <c r="W13916">
        <v>0.1323</v>
      </c>
      <c r="X13916">
        <v>10000</v>
      </c>
      <c r="Y13916">
        <v>8</v>
      </c>
      <c r="Z13916">
        <v>4044</v>
      </c>
    </row>
    <row r="13917" spans="1:26" ht="14.25" customHeight="1">
      <c r="A13917">
        <v>606508</v>
      </c>
      <c r="B13917" t="s">
        <v>53</v>
      </c>
      <c r="C13917" t="s">
        <v>25</v>
      </c>
      <c r="D13917" t="s">
        <v>73</v>
      </c>
      <c r="E13917" t="s">
        <v>11429</v>
      </c>
      <c r="F13917" t="s">
        <v>50</v>
      </c>
      <c r="G13917" t="s">
        <v>39</v>
      </c>
      <c r="H13917">
        <v>44510</v>
      </c>
      <c r="I13917" t="str">
        <f>TEXT(Table1[[#This Row],[Issue_Date]],"mmm")</f>
        <v>Nov</v>
      </c>
      <c r="J13917">
        <v>44238</v>
      </c>
      <c r="K13917">
        <v>44540</v>
      </c>
      <c r="L13917" t="s">
        <v>30</v>
      </c>
      <c r="M13917" t="str">
        <f>IF(OR(Table1[[#This Row],[Loan_Status]]="Fully Paid",Table1[[#This Row],[Loan_Status]]="Current"),"Good Loan",IF(Table1[[#This Row],[Loan_Status]]="Charged Off","Bad Loan",""))</f>
        <v>Good Loan</v>
      </c>
      <c r="N13917">
        <v>44571</v>
      </c>
      <c r="O13917">
        <v>778054</v>
      </c>
      <c r="P13917" t="s">
        <v>11398</v>
      </c>
      <c r="Q13917" t="s">
        <v>77</v>
      </c>
      <c r="R13917" t="s">
        <v>41</v>
      </c>
      <c r="S13917" t="s">
        <v>502</v>
      </c>
      <c r="T13917">
        <v>77000</v>
      </c>
      <c r="U13917">
        <v>0.21010000000000001</v>
      </c>
      <c r="V13917">
        <v>249.95</v>
      </c>
      <c r="W13917">
        <v>6.9099999999999995E-2</v>
      </c>
      <c r="X13917">
        <v>20000</v>
      </c>
      <c r="Y13917">
        <v>51</v>
      </c>
      <c r="Z13917">
        <v>12723</v>
      </c>
    </row>
    <row r="13918" spans="1:26" ht="14.25" customHeight="1">
      <c r="A13918">
        <v>619448</v>
      </c>
      <c r="B13918" t="s">
        <v>136</v>
      </c>
      <c r="C13918" t="s">
        <v>25</v>
      </c>
      <c r="D13918" t="s">
        <v>26</v>
      </c>
      <c r="E13918" t="s">
        <v>2387</v>
      </c>
      <c r="F13918" t="s">
        <v>44</v>
      </c>
      <c r="G13918" t="s">
        <v>39</v>
      </c>
      <c r="H13918">
        <v>44510</v>
      </c>
      <c r="I13918" t="str">
        <f>TEXT(Table1[[#This Row],[Issue_Date]],"mmm")</f>
        <v>Nov</v>
      </c>
      <c r="J13918">
        <v>44332</v>
      </c>
      <c r="K13918">
        <v>44266</v>
      </c>
      <c r="L13918" t="s">
        <v>30</v>
      </c>
      <c r="M13918" t="str">
        <f>IF(OR(Table1[[#This Row],[Loan_Status]]="Fully Paid",Table1[[#This Row],[Loan_Status]]="Current"),"Good Loan",IF(Table1[[#This Row],[Loan_Status]]="Charged Off","Bad Loan",""))</f>
        <v>Good Loan</v>
      </c>
      <c r="N13918">
        <v>44297</v>
      </c>
      <c r="O13918">
        <v>793954</v>
      </c>
      <c r="P13918" t="s">
        <v>11398</v>
      </c>
      <c r="Q13918" t="s">
        <v>229</v>
      </c>
      <c r="R13918" t="s">
        <v>41</v>
      </c>
      <c r="S13918" t="s">
        <v>502</v>
      </c>
      <c r="T13918">
        <v>99000</v>
      </c>
      <c r="U13918">
        <v>0.18049999999999999</v>
      </c>
      <c r="V13918">
        <v>115.62</v>
      </c>
      <c r="W13918">
        <v>0.13719999999999999</v>
      </c>
      <c r="X13918">
        <v>5000</v>
      </c>
      <c r="Y13918">
        <v>31</v>
      </c>
      <c r="Z13918">
        <v>5170</v>
      </c>
    </row>
    <row r="13919" spans="1:26" ht="14.25" customHeight="1">
      <c r="A13919">
        <v>653921</v>
      </c>
      <c r="B13919" t="s">
        <v>434</v>
      </c>
      <c r="C13919" t="s">
        <v>25</v>
      </c>
      <c r="D13919" t="s">
        <v>59</v>
      </c>
      <c r="E13919" t="s">
        <v>2072</v>
      </c>
      <c r="F13919" t="s">
        <v>68</v>
      </c>
      <c r="G13919" t="s">
        <v>39</v>
      </c>
      <c r="H13919">
        <v>44266</v>
      </c>
      <c r="I13919" t="str">
        <f>TEXT(Table1[[#This Row],[Issue_Date]],"mmm")</f>
        <v>Mar</v>
      </c>
      <c r="J13919">
        <v>44267</v>
      </c>
      <c r="K13919">
        <v>44267</v>
      </c>
      <c r="L13919" t="s">
        <v>30</v>
      </c>
      <c r="M13919" t="str">
        <f>IF(OR(Table1[[#This Row],[Loan_Status]]="Fully Paid",Table1[[#This Row],[Loan_Status]]="Current"),"Good Loan",IF(Table1[[#This Row],[Loan_Status]]="Charged Off","Bad Loan",""))</f>
        <v>Good Loan</v>
      </c>
      <c r="N13919">
        <v>44298</v>
      </c>
      <c r="O13919">
        <v>836300</v>
      </c>
      <c r="P13919" t="s">
        <v>11398</v>
      </c>
      <c r="Q13919" t="s">
        <v>513</v>
      </c>
      <c r="R13919" t="s">
        <v>41</v>
      </c>
      <c r="S13919" t="s">
        <v>502</v>
      </c>
      <c r="T13919">
        <v>110000</v>
      </c>
      <c r="U13919">
        <v>0.1411</v>
      </c>
      <c r="V13919">
        <v>851.51</v>
      </c>
      <c r="W13919">
        <v>0.16020000000000001</v>
      </c>
      <c r="X13919">
        <v>35000</v>
      </c>
      <c r="Y13919">
        <v>32</v>
      </c>
      <c r="Z13919">
        <v>39846</v>
      </c>
    </row>
    <row r="13920" spans="1:26" ht="14.25" customHeight="1">
      <c r="A13920">
        <v>573680</v>
      </c>
      <c r="B13920" t="s">
        <v>63</v>
      </c>
      <c r="C13920" t="s">
        <v>25</v>
      </c>
      <c r="D13920" t="s">
        <v>42</v>
      </c>
      <c r="E13920" t="s">
        <v>1382</v>
      </c>
      <c r="F13920" t="s">
        <v>38</v>
      </c>
      <c r="G13920" t="s">
        <v>29</v>
      </c>
      <c r="H13920">
        <v>44449</v>
      </c>
      <c r="I13920" t="str">
        <f>TEXT(Table1[[#This Row],[Issue_Date]],"mmm")</f>
        <v>Sep</v>
      </c>
      <c r="J13920">
        <v>44388</v>
      </c>
      <c r="K13920">
        <v>44388</v>
      </c>
      <c r="L13920" t="s">
        <v>30</v>
      </c>
      <c r="M13920" t="str">
        <f>IF(OR(Table1[[#This Row],[Loan_Status]]="Fully Paid",Table1[[#This Row],[Loan_Status]]="Current"),"Good Loan",IF(Table1[[#This Row],[Loan_Status]]="Charged Off","Bad Loan",""))</f>
        <v>Good Loan</v>
      </c>
      <c r="N13920">
        <v>44419</v>
      </c>
      <c r="O13920">
        <v>737898</v>
      </c>
      <c r="P13920" t="s">
        <v>11398</v>
      </c>
      <c r="Q13920" t="s">
        <v>55</v>
      </c>
      <c r="R13920" t="s">
        <v>41</v>
      </c>
      <c r="S13920" t="s">
        <v>502</v>
      </c>
      <c r="T13920">
        <v>65000</v>
      </c>
      <c r="U13920">
        <v>7.8299999999999995E-2</v>
      </c>
      <c r="V13920">
        <v>354.79</v>
      </c>
      <c r="W13920">
        <v>0.1186</v>
      </c>
      <c r="X13920">
        <v>16000</v>
      </c>
      <c r="Y13920">
        <v>26</v>
      </c>
      <c r="Z13920">
        <v>17492</v>
      </c>
    </row>
    <row r="13921" spans="1:26" ht="14.25" customHeight="1">
      <c r="A13921">
        <v>699790</v>
      </c>
      <c r="B13921" t="s">
        <v>97</v>
      </c>
      <c r="C13921" t="s">
        <v>25</v>
      </c>
      <c r="D13921" t="s">
        <v>98</v>
      </c>
      <c r="E13921" t="s">
        <v>11430</v>
      </c>
      <c r="F13921" t="s">
        <v>361</v>
      </c>
      <c r="G13921" t="s">
        <v>29</v>
      </c>
      <c r="H13921">
        <v>44266</v>
      </c>
      <c r="I13921" t="str">
        <f>TEXT(Table1[[#This Row],[Issue_Date]],"mmm")</f>
        <v>Mar</v>
      </c>
      <c r="J13921">
        <v>44420</v>
      </c>
      <c r="K13921">
        <v>44389</v>
      </c>
      <c r="L13921" t="s">
        <v>30</v>
      </c>
      <c r="M13921" t="str">
        <f>IF(OR(Table1[[#This Row],[Loan_Status]]="Fully Paid",Table1[[#This Row],[Loan_Status]]="Current"),"Good Loan",IF(Table1[[#This Row],[Loan_Status]]="Charged Off","Bad Loan",""))</f>
        <v>Good Loan</v>
      </c>
      <c r="N13921">
        <v>44420</v>
      </c>
      <c r="O13921">
        <v>891400</v>
      </c>
      <c r="P13921" t="s">
        <v>11398</v>
      </c>
      <c r="Q13921" t="s">
        <v>691</v>
      </c>
      <c r="R13921" t="s">
        <v>41</v>
      </c>
      <c r="S13921" t="s">
        <v>502</v>
      </c>
      <c r="T13921">
        <v>57000</v>
      </c>
      <c r="U13921">
        <v>4.2900000000000001E-2</v>
      </c>
      <c r="V13921">
        <v>154.4</v>
      </c>
      <c r="W13921">
        <v>0.1862</v>
      </c>
      <c r="X13921">
        <v>6000</v>
      </c>
      <c r="Y13921">
        <v>16</v>
      </c>
      <c r="Z13921">
        <v>7367</v>
      </c>
    </row>
    <row r="13922" spans="1:26" ht="14.25" customHeight="1">
      <c r="A13922">
        <v>1075269</v>
      </c>
      <c r="B13922" t="s">
        <v>97</v>
      </c>
      <c r="C13922" t="s">
        <v>25</v>
      </c>
      <c r="D13922" t="s">
        <v>42</v>
      </c>
      <c r="E13922" t="s">
        <v>11431</v>
      </c>
      <c r="F13922" t="s">
        <v>50</v>
      </c>
      <c r="G13922" t="s">
        <v>29</v>
      </c>
      <c r="H13922">
        <v>44541</v>
      </c>
      <c r="I13922" t="str">
        <f>TEXT(Table1[[#This Row],[Issue_Date]],"mmm")</f>
        <v>Dec</v>
      </c>
      <c r="J13922">
        <v>44212</v>
      </c>
      <c r="K13922">
        <v>44211</v>
      </c>
      <c r="L13922" t="s">
        <v>30</v>
      </c>
      <c r="M13922" t="str">
        <f>IF(OR(Table1[[#This Row],[Loan_Status]]="Fully Paid",Table1[[#This Row],[Loan_Status]]="Current"),"Good Loan",IF(Table1[[#This Row],[Loan_Status]]="Charged Off","Bad Loan",""))</f>
        <v>Good Loan</v>
      </c>
      <c r="N13922">
        <v>44242</v>
      </c>
      <c r="O13922">
        <v>1311441</v>
      </c>
      <c r="P13922" t="s">
        <v>11432</v>
      </c>
      <c r="Q13922" t="s">
        <v>52</v>
      </c>
      <c r="R13922" t="s">
        <v>33</v>
      </c>
      <c r="S13922" t="s">
        <v>34</v>
      </c>
      <c r="T13922">
        <v>36000</v>
      </c>
      <c r="U13922">
        <v>0.112</v>
      </c>
      <c r="V13922">
        <v>156.46</v>
      </c>
      <c r="W13922">
        <v>7.9000000000000001E-2</v>
      </c>
      <c r="X13922">
        <v>5000</v>
      </c>
      <c r="Y13922">
        <v>12</v>
      </c>
      <c r="Z13922">
        <v>5632</v>
      </c>
    </row>
    <row r="13923" spans="1:26" ht="14.25" customHeight="1">
      <c r="A13923">
        <v>1061416</v>
      </c>
      <c r="B13923" t="s">
        <v>63</v>
      </c>
      <c r="C13923" t="s">
        <v>25</v>
      </c>
      <c r="D13923" t="s">
        <v>48</v>
      </c>
      <c r="E13923" t="s">
        <v>11433</v>
      </c>
      <c r="F13923" t="s">
        <v>50</v>
      </c>
      <c r="G13923" t="s">
        <v>29</v>
      </c>
      <c r="H13923">
        <v>44541</v>
      </c>
      <c r="I13923" t="str">
        <f>TEXT(Table1[[#This Row],[Issue_Date]],"mmm")</f>
        <v>Dec</v>
      </c>
      <c r="J13923">
        <v>44544</v>
      </c>
      <c r="K13923">
        <v>44544</v>
      </c>
      <c r="L13923" t="s">
        <v>30</v>
      </c>
      <c r="M13923" t="str">
        <f>IF(OR(Table1[[#This Row],[Loan_Status]]="Fully Paid",Table1[[#This Row],[Loan_Status]]="Current"),"Good Loan",IF(Table1[[#This Row],[Loan_Status]]="Charged Off","Bad Loan",""))</f>
        <v>Good Loan</v>
      </c>
      <c r="N13923">
        <v>44575</v>
      </c>
      <c r="O13923">
        <v>1293209</v>
      </c>
      <c r="P13923" t="s">
        <v>11432</v>
      </c>
      <c r="Q13923" t="s">
        <v>52</v>
      </c>
      <c r="R13923" t="s">
        <v>33</v>
      </c>
      <c r="S13923" t="s">
        <v>34</v>
      </c>
      <c r="T13923">
        <v>50000</v>
      </c>
      <c r="U13923">
        <v>0.12839999999999999</v>
      </c>
      <c r="V13923">
        <v>625.80999999999995</v>
      </c>
      <c r="W13923">
        <v>7.9000000000000001E-2</v>
      </c>
      <c r="X13923">
        <v>20000</v>
      </c>
      <c r="Y13923">
        <v>12</v>
      </c>
      <c r="Z13923">
        <v>22529</v>
      </c>
    </row>
    <row r="13924" spans="1:26" ht="14.25" customHeight="1">
      <c r="A13924">
        <v>1060979</v>
      </c>
      <c r="B13924" t="s">
        <v>63</v>
      </c>
      <c r="C13924" t="s">
        <v>25</v>
      </c>
      <c r="D13924" t="s">
        <v>36</v>
      </c>
      <c r="E13924" t="s">
        <v>11434</v>
      </c>
      <c r="F13924" t="s">
        <v>68</v>
      </c>
      <c r="G13924" t="s">
        <v>29</v>
      </c>
      <c r="H13924">
        <v>44541</v>
      </c>
      <c r="I13924" t="str">
        <f>TEXT(Table1[[#This Row],[Issue_Date]],"mmm")</f>
        <v>Dec</v>
      </c>
      <c r="J13924">
        <v>44332</v>
      </c>
      <c r="K13924">
        <v>44420</v>
      </c>
      <c r="L13924" t="s">
        <v>57</v>
      </c>
      <c r="M13924" t="str">
        <f>IF(OR(Table1[[#This Row],[Loan_Status]]="Fully Paid",Table1[[#This Row],[Loan_Status]]="Current"),"Good Loan",IF(Table1[[#This Row],[Loan_Status]]="Charged Off","Bad Loan",""))</f>
        <v>Bad Loan</v>
      </c>
      <c r="N13924">
        <v>44451</v>
      </c>
      <c r="O13924">
        <v>1292556</v>
      </c>
      <c r="P13924" t="s">
        <v>11432</v>
      </c>
      <c r="Q13924" t="s">
        <v>101</v>
      </c>
      <c r="R13924" t="s">
        <v>33</v>
      </c>
      <c r="S13924" t="s">
        <v>34</v>
      </c>
      <c r="T13924">
        <v>41000</v>
      </c>
      <c r="U13924">
        <v>0.2031</v>
      </c>
      <c r="V13924">
        <v>248.77</v>
      </c>
      <c r="W13924">
        <v>0.16769999999999999</v>
      </c>
      <c r="X13924">
        <v>7000</v>
      </c>
      <c r="Y13924">
        <v>15</v>
      </c>
      <c r="Z13924">
        <v>1582</v>
      </c>
    </row>
    <row r="13925" spans="1:26" ht="14.25" customHeight="1">
      <c r="A13925">
        <v>1059930</v>
      </c>
      <c r="B13925" t="s">
        <v>35</v>
      </c>
      <c r="C13925" t="s">
        <v>25</v>
      </c>
      <c r="D13925" t="s">
        <v>48</v>
      </c>
      <c r="E13925" t="s">
        <v>11435</v>
      </c>
      <c r="F13925" t="s">
        <v>68</v>
      </c>
      <c r="G13925" t="s">
        <v>29</v>
      </c>
      <c r="H13925">
        <v>44541</v>
      </c>
      <c r="I13925" t="str">
        <f>TEXT(Table1[[#This Row],[Issue_Date]],"mmm")</f>
        <v>Dec</v>
      </c>
      <c r="J13925">
        <v>44332</v>
      </c>
      <c r="K13925">
        <v>44332</v>
      </c>
      <c r="L13925" t="s">
        <v>811</v>
      </c>
      <c r="M13925" t="str">
        <f>IF(OR(Table1[[#This Row],[Loan_Status]]="Fully Paid",Table1[[#This Row],[Loan_Status]]="Current"),"Good Loan",IF(Table1[[#This Row],[Loan_Status]]="Charged Off","Bad Loan",""))</f>
        <v>Good Loan</v>
      </c>
      <c r="N13925">
        <v>44363</v>
      </c>
      <c r="O13925">
        <v>1291769</v>
      </c>
      <c r="P13925" t="s">
        <v>11432</v>
      </c>
      <c r="Q13925" t="s">
        <v>513</v>
      </c>
      <c r="R13925" t="s">
        <v>41</v>
      </c>
      <c r="S13925" t="s">
        <v>46</v>
      </c>
      <c r="T13925">
        <v>32000</v>
      </c>
      <c r="U13925">
        <v>0.1628</v>
      </c>
      <c r="V13925">
        <v>357.42</v>
      </c>
      <c r="W13925">
        <v>0.1825</v>
      </c>
      <c r="X13925">
        <v>14000</v>
      </c>
      <c r="Y13925">
        <v>13</v>
      </c>
      <c r="Z13925">
        <v>18923</v>
      </c>
    </row>
    <row r="13926" spans="1:26" ht="14.25" customHeight="1">
      <c r="A13926">
        <v>1057474</v>
      </c>
      <c r="B13926" t="s">
        <v>94</v>
      </c>
      <c r="C13926" t="s">
        <v>25</v>
      </c>
      <c r="D13926" t="s">
        <v>26</v>
      </c>
      <c r="E13926" t="s">
        <v>11436</v>
      </c>
      <c r="F13926" t="s">
        <v>68</v>
      </c>
      <c r="G13926" t="s">
        <v>39</v>
      </c>
      <c r="H13926">
        <v>44541</v>
      </c>
      <c r="I13926" t="str">
        <f>TEXT(Table1[[#This Row],[Issue_Date]],"mmm")</f>
        <v>Dec</v>
      </c>
      <c r="J13926">
        <v>44332</v>
      </c>
      <c r="K13926">
        <v>44332</v>
      </c>
      <c r="L13926" t="s">
        <v>811</v>
      </c>
      <c r="M13926" t="str">
        <f>IF(OR(Table1[[#This Row],[Loan_Status]]="Fully Paid",Table1[[#This Row],[Loan_Status]]="Current"),"Good Loan",IF(Table1[[#This Row],[Loan_Status]]="Charged Off","Bad Loan",""))</f>
        <v>Good Loan</v>
      </c>
      <c r="N13926">
        <v>44363</v>
      </c>
      <c r="O13926">
        <v>1289036</v>
      </c>
      <c r="P13926" t="s">
        <v>11432</v>
      </c>
      <c r="Q13926" t="s">
        <v>101</v>
      </c>
      <c r="R13926" t="s">
        <v>41</v>
      </c>
      <c r="S13926" t="s">
        <v>46</v>
      </c>
      <c r="T13926">
        <v>50000</v>
      </c>
      <c r="U13926">
        <v>0.1913</v>
      </c>
      <c r="V13926">
        <v>321.48</v>
      </c>
      <c r="W13926">
        <v>0.16769999999999999</v>
      </c>
      <c r="X13926">
        <v>13000</v>
      </c>
      <c r="Y13926">
        <v>22</v>
      </c>
      <c r="Z13926">
        <v>17018</v>
      </c>
    </row>
    <row r="13927" spans="1:26" ht="14.25" customHeight="1">
      <c r="A13927">
        <v>113179</v>
      </c>
      <c r="B13927" t="s">
        <v>112</v>
      </c>
      <c r="C13927" t="s">
        <v>25</v>
      </c>
      <c r="D13927" t="s">
        <v>81</v>
      </c>
      <c r="E13927" t="s">
        <v>11437</v>
      </c>
      <c r="F13927" t="s">
        <v>44</v>
      </c>
      <c r="G13927" t="s">
        <v>39</v>
      </c>
      <c r="H13927">
        <v>44415</v>
      </c>
      <c r="I13927" t="str">
        <f>TEXT(Table1[[#This Row],[Issue_Date]],"mmm")</f>
        <v>Aug</v>
      </c>
      <c r="J13927">
        <v>44478</v>
      </c>
      <c r="K13927">
        <v>44325</v>
      </c>
      <c r="L13927" t="s">
        <v>57</v>
      </c>
      <c r="M13927" t="str">
        <f>IF(OR(Table1[[#This Row],[Loan_Status]]="Fully Paid",Table1[[#This Row],[Loan_Status]]="Current"),"Good Loan",IF(Table1[[#This Row],[Loan_Status]]="Charged Off","Bad Loan",""))</f>
        <v>Bad Loan</v>
      </c>
      <c r="N13927">
        <v>44356</v>
      </c>
      <c r="O13927">
        <v>113093</v>
      </c>
      <c r="P13927" t="s">
        <v>11432</v>
      </c>
      <c r="Q13927" t="s">
        <v>66</v>
      </c>
      <c r="R13927" t="s">
        <v>33</v>
      </c>
      <c r="S13927" t="s">
        <v>46</v>
      </c>
      <c r="T13927">
        <v>33990</v>
      </c>
      <c r="U13927">
        <v>0.1447</v>
      </c>
      <c r="V13927">
        <v>32.549999999999997</v>
      </c>
      <c r="W13927">
        <v>0.10589999999999999</v>
      </c>
      <c r="X13927">
        <v>1000</v>
      </c>
      <c r="Y13927">
        <v>11</v>
      </c>
      <c r="Z13927">
        <v>704</v>
      </c>
    </row>
    <row r="13928" spans="1:26" ht="14.25" customHeight="1">
      <c r="A13928">
        <v>249955</v>
      </c>
      <c r="B13928" t="s">
        <v>24</v>
      </c>
      <c r="C13928" t="s">
        <v>25</v>
      </c>
      <c r="D13928" t="s">
        <v>81</v>
      </c>
      <c r="E13928" t="s">
        <v>11438</v>
      </c>
      <c r="F13928" t="s">
        <v>28</v>
      </c>
      <c r="G13928" t="s">
        <v>29</v>
      </c>
      <c r="H13928">
        <v>44263</v>
      </c>
      <c r="I13928" t="str">
        <f>TEXT(Table1[[#This Row],[Issue_Date]],"mmm")</f>
        <v>Mar</v>
      </c>
      <c r="J13928">
        <v>44326</v>
      </c>
      <c r="K13928">
        <v>44539</v>
      </c>
      <c r="L13928" t="s">
        <v>57</v>
      </c>
      <c r="M13928" t="str">
        <f>IF(OR(Table1[[#This Row],[Loan_Status]]="Fully Paid",Table1[[#This Row],[Loan_Status]]="Current"),"Good Loan",IF(Table1[[#This Row],[Loan_Status]]="Charged Off","Bad Loan",""))</f>
        <v>Bad Loan</v>
      </c>
      <c r="N13928">
        <v>44570</v>
      </c>
      <c r="O13928">
        <v>247224</v>
      </c>
      <c r="P13928" t="s">
        <v>11432</v>
      </c>
      <c r="Q13928" t="s">
        <v>32</v>
      </c>
      <c r="R13928" t="s">
        <v>33</v>
      </c>
      <c r="S13928" t="s">
        <v>46</v>
      </c>
      <c r="T13928">
        <v>66000</v>
      </c>
      <c r="U13928">
        <v>0.22450000000000001</v>
      </c>
      <c r="V13928">
        <v>856.63</v>
      </c>
      <c r="W13928">
        <v>0.14180000000000001</v>
      </c>
      <c r="X13928">
        <v>25000</v>
      </c>
      <c r="Y13928">
        <v>34</v>
      </c>
      <c r="Z13928">
        <v>18593</v>
      </c>
    </row>
    <row r="13929" spans="1:26" ht="14.25" customHeight="1">
      <c r="A13929">
        <v>355476</v>
      </c>
      <c r="B13929" t="s">
        <v>115</v>
      </c>
      <c r="C13929" t="s">
        <v>25</v>
      </c>
      <c r="D13929" t="s">
        <v>81</v>
      </c>
      <c r="E13929" t="s">
        <v>4374</v>
      </c>
      <c r="F13929" t="s">
        <v>44</v>
      </c>
      <c r="G13929" t="s">
        <v>39</v>
      </c>
      <c r="H13929">
        <v>44447</v>
      </c>
      <c r="I13929" t="str">
        <f>TEXT(Table1[[#This Row],[Issue_Date]],"mmm")</f>
        <v>Sep</v>
      </c>
      <c r="J13929">
        <v>44332</v>
      </c>
      <c r="K13929">
        <v>44479</v>
      </c>
      <c r="L13929" t="s">
        <v>57</v>
      </c>
      <c r="M13929" t="str">
        <f>IF(OR(Table1[[#This Row],[Loan_Status]]="Fully Paid",Table1[[#This Row],[Loan_Status]]="Current"),"Good Loan",IF(Table1[[#This Row],[Loan_Status]]="Charged Off","Bad Loan",""))</f>
        <v>Bad Loan</v>
      </c>
      <c r="N13929">
        <v>44510</v>
      </c>
      <c r="O13929">
        <v>360189</v>
      </c>
      <c r="P13929" t="s">
        <v>11432</v>
      </c>
      <c r="Q13929" t="s">
        <v>114</v>
      </c>
      <c r="R13929" t="s">
        <v>33</v>
      </c>
      <c r="S13929" t="s">
        <v>46</v>
      </c>
      <c r="T13929">
        <v>55000</v>
      </c>
      <c r="U13929">
        <v>4.65E-2</v>
      </c>
      <c r="V13929">
        <v>139.71</v>
      </c>
      <c r="W13929">
        <v>0.1128</v>
      </c>
      <c r="X13929">
        <v>5000</v>
      </c>
      <c r="Y13929">
        <v>23</v>
      </c>
      <c r="Z13929">
        <v>4973</v>
      </c>
    </row>
    <row r="13930" spans="1:26" ht="14.25" customHeight="1">
      <c r="A13930">
        <v>918917</v>
      </c>
      <c r="B13930" t="s">
        <v>70</v>
      </c>
      <c r="C13930" t="s">
        <v>25</v>
      </c>
      <c r="D13930" t="s">
        <v>59</v>
      </c>
      <c r="E13930" t="s">
        <v>11439</v>
      </c>
      <c r="F13930" t="s">
        <v>68</v>
      </c>
      <c r="G13930" t="s">
        <v>39</v>
      </c>
      <c r="H13930">
        <v>44480</v>
      </c>
      <c r="I13930" t="str">
        <f>TEXT(Table1[[#This Row],[Issue_Date]],"mmm")</f>
        <v>Oct</v>
      </c>
      <c r="J13930">
        <v>44269</v>
      </c>
      <c r="K13930">
        <v>44482</v>
      </c>
      <c r="L13930" t="s">
        <v>57</v>
      </c>
      <c r="M13930" t="str">
        <f>IF(OR(Table1[[#This Row],[Loan_Status]]="Fully Paid",Table1[[#This Row],[Loan_Status]]="Current"),"Good Loan",IF(Table1[[#This Row],[Loan_Status]]="Charged Off","Bad Loan",""))</f>
        <v>Bad Loan</v>
      </c>
      <c r="N13930">
        <v>44513</v>
      </c>
      <c r="O13930">
        <v>1139468</v>
      </c>
      <c r="P13930" t="s">
        <v>11432</v>
      </c>
      <c r="Q13930" t="s">
        <v>69</v>
      </c>
      <c r="R13930" t="s">
        <v>33</v>
      </c>
      <c r="S13930" t="s">
        <v>46</v>
      </c>
      <c r="T13930">
        <v>120000</v>
      </c>
      <c r="U13930">
        <v>0.12839999999999999</v>
      </c>
      <c r="V13930">
        <v>353.01</v>
      </c>
      <c r="W13930">
        <v>0.16289999999999999</v>
      </c>
      <c r="X13930">
        <v>10000</v>
      </c>
      <c r="Y13930">
        <v>24</v>
      </c>
      <c r="Z13930">
        <v>8712</v>
      </c>
    </row>
    <row r="13931" spans="1:26" ht="14.25" customHeight="1">
      <c r="A13931">
        <v>445388</v>
      </c>
      <c r="B13931" t="s">
        <v>24</v>
      </c>
      <c r="C13931" t="s">
        <v>25</v>
      </c>
      <c r="D13931" t="s">
        <v>36</v>
      </c>
      <c r="E13931" t="s">
        <v>11440</v>
      </c>
      <c r="F13931" t="s">
        <v>50</v>
      </c>
      <c r="G13931" t="s">
        <v>29</v>
      </c>
      <c r="H13931">
        <v>44478</v>
      </c>
      <c r="I13931" t="str">
        <f>TEXT(Table1[[#This Row],[Issue_Date]],"mmm")</f>
        <v>Oct</v>
      </c>
      <c r="J13931">
        <v>44449</v>
      </c>
      <c r="K13931">
        <v>44296</v>
      </c>
      <c r="L13931" t="s">
        <v>57</v>
      </c>
      <c r="M13931" t="str">
        <f>IF(OR(Table1[[#This Row],[Loan_Status]]="Fully Paid",Table1[[#This Row],[Loan_Status]]="Current"),"Good Loan",IF(Table1[[#This Row],[Loan_Status]]="Charged Off","Bad Loan",""))</f>
        <v>Bad Loan</v>
      </c>
      <c r="N13931">
        <v>44326</v>
      </c>
      <c r="O13931">
        <v>543948</v>
      </c>
      <c r="P13931" t="s">
        <v>11432</v>
      </c>
      <c r="Q13931" t="s">
        <v>52</v>
      </c>
      <c r="R13931" t="s">
        <v>33</v>
      </c>
      <c r="S13931" t="s">
        <v>46</v>
      </c>
      <c r="T13931">
        <v>137004</v>
      </c>
      <c r="U13931">
        <v>0.1215</v>
      </c>
      <c r="V13931">
        <v>177.02</v>
      </c>
      <c r="W13931">
        <v>8.5900000000000004E-2</v>
      </c>
      <c r="X13931">
        <v>5600</v>
      </c>
      <c r="Y13931">
        <v>38</v>
      </c>
      <c r="Z13931">
        <v>1306</v>
      </c>
    </row>
    <row r="13932" spans="1:26" ht="14.25" customHeight="1">
      <c r="A13932">
        <v>542383</v>
      </c>
      <c r="B13932" t="s">
        <v>24</v>
      </c>
      <c r="C13932" t="s">
        <v>25</v>
      </c>
      <c r="D13932" t="s">
        <v>81</v>
      </c>
      <c r="E13932" t="s">
        <v>11441</v>
      </c>
      <c r="F13932" t="s">
        <v>38</v>
      </c>
      <c r="G13932" t="s">
        <v>29</v>
      </c>
      <c r="H13932">
        <v>44387</v>
      </c>
      <c r="I13932" t="str">
        <f>TEXT(Table1[[#This Row],[Issue_Date]],"mmm")</f>
        <v>Jul</v>
      </c>
      <c r="J13932">
        <v>44482</v>
      </c>
      <c r="K13932">
        <v>44360</v>
      </c>
      <c r="L13932" t="s">
        <v>57</v>
      </c>
      <c r="M13932" t="str">
        <f>IF(OR(Table1[[#This Row],[Loan_Status]]="Fully Paid",Table1[[#This Row],[Loan_Status]]="Current"),"Good Loan",IF(Table1[[#This Row],[Loan_Status]]="Charged Off","Bad Loan",""))</f>
        <v>Bad Loan</v>
      </c>
      <c r="N13932">
        <v>44390</v>
      </c>
      <c r="O13932">
        <v>699948</v>
      </c>
      <c r="P13932" t="s">
        <v>11432</v>
      </c>
      <c r="Q13932" t="s">
        <v>58</v>
      </c>
      <c r="R13932" t="s">
        <v>33</v>
      </c>
      <c r="S13932" t="s">
        <v>46</v>
      </c>
      <c r="T13932">
        <v>38400</v>
      </c>
      <c r="U13932">
        <v>0.23749999999999999</v>
      </c>
      <c r="V13932">
        <v>161.56</v>
      </c>
      <c r="W13932">
        <v>0.1149</v>
      </c>
      <c r="X13932">
        <v>4900</v>
      </c>
      <c r="Y13932">
        <v>21</v>
      </c>
      <c r="Z13932">
        <v>5510</v>
      </c>
    </row>
    <row r="13933" spans="1:26" ht="14.25" customHeight="1">
      <c r="A13933">
        <v>449939</v>
      </c>
      <c r="B13933" t="s">
        <v>24</v>
      </c>
      <c r="C13933" t="s">
        <v>25</v>
      </c>
      <c r="D13933" t="s">
        <v>98</v>
      </c>
      <c r="E13933" t="s">
        <v>11442</v>
      </c>
      <c r="F13933" t="s">
        <v>38</v>
      </c>
      <c r="G13933" t="s">
        <v>29</v>
      </c>
      <c r="H13933">
        <v>44478</v>
      </c>
      <c r="I13933" t="str">
        <f>TEXT(Table1[[#This Row],[Issue_Date]],"mmm")</f>
        <v>Oct</v>
      </c>
      <c r="J13933">
        <v>44332</v>
      </c>
      <c r="K13933">
        <v>44267</v>
      </c>
      <c r="L13933" t="s">
        <v>57</v>
      </c>
      <c r="M13933" t="str">
        <f>IF(OR(Table1[[#This Row],[Loan_Status]]="Fully Paid",Table1[[#This Row],[Loan_Status]]="Current"),"Good Loan",IF(Table1[[#This Row],[Loan_Status]]="Charged Off","Bad Loan",""))</f>
        <v>Bad Loan</v>
      </c>
      <c r="N13933">
        <v>44298</v>
      </c>
      <c r="O13933">
        <v>553002</v>
      </c>
      <c r="P13933" t="s">
        <v>11432</v>
      </c>
      <c r="Q13933" t="s">
        <v>214</v>
      </c>
      <c r="R13933" t="s">
        <v>33</v>
      </c>
      <c r="S13933" t="s">
        <v>46</v>
      </c>
      <c r="T13933">
        <v>30000</v>
      </c>
      <c r="U13933">
        <v>8.1199999999999994E-2</v>
      </c>
      <c r="V13933">
        <v>328.04</v>
      </c>
      <c r="W13933">
        <v>0.1114</v>
      </c>
      <c r="X13933">
        <v>10000</v>
      </c>
      <c r="Y13933">
        <v>29</v>
      </c>
      <c r="Z13933">
        <v>10670</v>
      </c>
    </row>
    <row r="13934" spans="1:26" ht="14.25" customHeight="1">
      <c r="A13934">
        <v>404321</v>
      </c>
      <c r="B13934" t="s">
        <v>24</v>
      </c>
      <c r="C13934" t="s">
        <v>25</v>
      </c>
      <c r="D13934" t="s">
        <v>42</v>
      </c>
      <c r="E13934" t="s">
        <v>11443</v>
      </c>
      <c r="F13934" t="s">
        <v>44</v>
      </c>
      <c r="G13934" t="s">
        <v>29</v>
      </c>
      <c r="H13934">
        <v>44325</v>
      </c>
      <c r="I13934" t="str">
        <f>TEXT(Table1[[#This Row],[Issue_Date]],"mmm")</f>
        <v>May</v>
      </c>
      <c r="J13934">
        <v>44208</v>
      </c>
      <c r="K13934">
        <v>44511</v>
      </c>
      <c r="L13934" t="s">
        <v>57</v>
      </c>
      <c r="M13934" t="str">
        <f>IF(OR(Table1[[#This Row],[Loan_Status]]="Fully Paid",Table1[[#This Row],[Loan_Status]]="Current"),"Good Loan",IF(Table1[[#This Row],[Loan_Status]]="Charged Off","Bad Loan",""))</f>
        <v>Bad Loan</v>
      </c>
      <c r="N13934">
        <v>44541</v>
      </c>
      <c r="O13934">
        <v>450622</v>
      </c>
      <c r="P13934" t="s">
        <v>11432</v>
      </c>
      <c r="Q13934" t="s">
        <v>66</v>
      </c>
      <c r="R13934" t="s">
        <v>33</v>
      </c>
      <c r="S13934" t="s">
        <v>46</v>
      </c>
      <c r="T13934">
        <v>45000</v>
      </c>
      <c r="U13934">
        <v>0</v>
      </c>
      <c r="V13934">
        <v>255.5</v>
      </c>
      <c r="W13934">
        <v>0.12839999999999999</v>
      </c>
      <c r="X13934">
        <v>7600</v>
      </c>
      <c r="Y13934">
        <v>5</v>
      </c>
      <c r="Z13934">
        <v>7067</v>
      </c>
    </row>
    <row r="13935" spans="1:26" ht="14.25" customHeight="1">
      <c r="A13935">
        <v>475253</v>
      </c>
      <c r="B13935" t="s">
        <v>174</v>
      </c>
      <c r="C13935" t="s">
        <v>25</v>
      </c>
      <c r="D13935" t="s">
        <v>48</v>
      </c>
      <c r="E13935" t="s">
        <v>11444</v>
      </c>
      <c r="F13935" t="s">
        <v>68</v>
      </c>
      <c r="G13935" t="s">
        <v>29</v>
      </c>
      <c r="H13935">
        <v>44206</v>
      </c>
      <c r="I13935" t="str">
        <f>TEXT(Table1[[#This Row],[Issue_Date]],"mmm")</f>
        <v>Jan</v>
      </c>
      <c r="J13935">
        <v>44267</v>
      </c>
      <c r="K13935">
        <v>44480</v>
      </c>
      <c r="L13935" t="s">
        <v>57</v>
      </c>
      <c r="M13935" t="str">
        <f>IF(OR(Table1[[#This Row],[Loan_Status]]="Fully Paid",Table1[[#This Row],[Loan_Status]]="Current"),"Good Loan",IF(Table1[[#This Row],[Loan_Status]]="Charged Off","Bad Loan",""))</f>
        <v>Bad Loan</v>
      </c>
      <c r="N13935">
        <v>44511</v>
      </c>
      <c r="O13935">
        <v>601493</v>
      </c>
      <c r="P13935" t="s">
        <v>11432</v>
      </c>
      <c r="Q13935" t="s">
        <v>101</v>
      </c>
      <c r="R13935" t="s">
        <v>33</v>
      </c>
      <c r="S13935" t="s">
        <v>46</v>
      </c>
      <c r="T13935">
        <v>37000</v>
      </c>
      <c r="U13935">
        <v>0.1414</v>
      </c>
      <c r="V13935">
        <v>519.70000000000005</v>
      </c>
      <c r="W13935">
        <v>0.14960000000000001</v>
      </c>
      <c r="X13935">
        <v>15000</v>
      </c>
      <c r="Y13935">
        <v>10</v>
      </c>
      <c r="Z13935">
        <v>10731</v>
      </c>
    </row>
    <row r="13936" spans="1:26" ht="14.25" customHeight="1">
      <c r="A13936">
        <v>840447</v>
      </c>
      <c r="B13936" t="s">
        <v>524</v>
      </c>
      <c r="C13936" t="s">
        <v>25</v>
      </c>
      <c r="D13936" t="s">
        <v>59</v>
      </c>
      <c r="E13936" t="s">
        <v>11445</v>
      </c>
      <c r="F13936" t="s">
        <v>68</v>
      </c>
      <c r="G13936" t="s">
        <v>29</v>
      </c>
      <c r="H13936">
        <v>44419</v>
      </c>
      <c r="I13936" t="str">
        <f>TEXT(Table1[[#This Row],[Issue_Date]],"mmm")</f>
        <v>Aug</v>
      </c>
      <c r="J13936">
        <v>44451</v>
      </c>
      <c r="K13936">
        <v>44328</v>
      </c>
      <c r="L13936" t="s">
        <v>57</v>
      </c>
      <c r="M13936" t="str">
        <f>IF(OR(Table1[[#This Row],[Loan_Status]]="Fully Paid",Table1[[#This Row],[Loan_Status]]="Current"),"Good Loan",IF(Table1[[#This Row],[Loan_Status]]="Charged Off","Bad Loan",""))</f>
        <v>Bad Loan</v>
      </c>
      <c r="N13936">
        <v>44359</v>
      </c>
      <c r="O13936">
        <v>1050828</v>
      </c>
      <c r="P13936" t="s">
        <v>11432</v>
      </c>
      <c r="Q13936" t="s">
        <v>83</v>
      </c>
      <c r="R13936" t="s">
        <v>33</v>
      </c>
      <c r="S13936" t="s">
        <v>46</v>
      </c>
      <c r="T13936">
        <v>26000</v>
      </c>
      <c r="U13936">
        <v>8.0799999999999997E-2</v>
      </c>
      <c r="V13936">
        <v>398.7</v>
      </c>
      <c r="W13936">
        <v>0.16889999999999999</v>
      </c>
      <c r="X13936">
        <v>11200</v>
      </c>
      <c r="Y13936">
        <v>25</v>
      </c>
      <c r="Z13936">
        <v>3509</v>
      </c>
    </row>
    <row r="13937" spans="1:26" ht="14.25" customHeight="1">
      <c r="A13937">
        <v>438224</v>
      </c>
      <c r="B13937" t="s">
        <v>35</v>
      </c>
      <c r="C13937" t="s">
        <v>25</v>
      </c>
      <c r="D13937" t="s">
        <v>42</v>
      </c>
      <c r="E13937" t="s">
        <v>11446</v>
      </c>
      <c r="F13937" t="s">
        <v>361</v>
      </c>
      <c r="G13937" t="s">
        <v>29</v>
      </c>
      <c r="H13937">
        <v>44448</v>
      </c>
      <c r="I13937" t="str">
        <f>TEXT(Table1[[#This Row],[Issue_Date]],"mmm")</f>
        <v>Sep</v>
      </c>
      <c r="J13937">
        <v>44332</v>
      </c>
      <c r="K13937">
        <v>44481</v>
      </c>
      <c r="L13937" t="s">
        <v>57</v>
      </c>
      <c r="M13937" t="str">
        <f>IF(OR(Table1[[#This Row],[Loan_Status]]="Fully Paid",Table1[[#This Row],[Loan_Status]]="Current"),"Good Loan",IF(Table1[[#This Row],[Loan_Status]]="Charged Off","Bad Loan",""))</f>
        <v>Bad Loan</v>
      </c>
      <c r="N13937">
        <v>44512</v>
      </c>
      <c r="O13937">
        <v>527582</v>
      </c>
      <c r="P13937" t="s">
        <v>11432</v>
      </c>
      <c r="Q13937" t="s">
        <v>691</v>
      </c>
      <c r="R13937" t="s">
        <v>33</v>
      </c>
      <c r="S13937" t="s">
        <v>46</v>
      </c>
      <c r="T13937">
        <v>38698</v>
      </c>
      <c r="U13937">
        <v>9.8599999999999993E-2</v>
      </c>
      <c r="V13937">
        <v>290.95999999999998</v>
      </c>
      <c r="W13937">
        <v>0.18429999999999999</v>
      </c>
      <c r="X13937">
        <v>8000</v>
      </c>
      <c r="Y13937">
        <v>17</v>
      </c>
      <c r="Z13937">
        <v>9629</v>
      </c>
    </row>
    <row r="13938" spans="1:26" ht="14.25" customHeight="1">
      <c r="A13938">
        <v>237776</v>
      </c>
      <c r="B13938" t="s">
        <v>94</v>
      </c>
      <c r="C13938" t="s">
        <v>25</v>
      </c>
      <c r="D13938" t="s">
        <v>48</v>
      </c>
      <c r="E13938" t="s">
        <v>11447</v>
      </c>
      <c r="F13938" t="s">
        <v>50</v>
      </c>
      <c r="G13938" t="s">
        <v>39</v>
      </c>
      <c r="H13938">
        <v>44204</v>
      </c>
      <c r="I13938" t="str">
        <f>TEXT(Table1[[#This Row],[Issue_Date]],"mmm")</f>
        <v>Jan</v>
      </c>
      <c r="J13938">
        <v>44238</v>
      </c>
      <c r="K13938">
        <v>44238</v>
      </c>
      <c r="L13938" t="s">
        <v>30</v>
      </c>
      <c r="M13938" t="str">
        <f>IF(OR(Table1[[#This Row],[Loan_Status]]="Fully Paid",Table1[[#This Row],[Loan_Status]]="Current"),"Good Loan",IF(Table1[[#This Row],[Loan_Status]]="Charged Off","Bad Loan",""))</f>
        <v>Good Loan</v>
      </c>
      <c r="N13938">
        <v>44266</v>
      </c>
      <c r="O13938">
        <v>234342</v>
      </c>
      <c r="P13938" t="s">
        <v>11432</v>
      </c>
      <c r="Q13938" t="s">
        <v>71</v>
      </c>
      <c r="R13938" t="s">
        <v>33</v>
      </c>
      <c r="S13938" t="s">
        <v>46</v>
      </c>
      <c r="T13938">
        <v>33000</v>
      </c>
      <c r="U13938">
        <v>0.1004</v>
      </c>
      <c r="V13938">
        <v>217.52</v>
      </c>
      <c r="W13938">
        <v>7.4300000000000005E-2</v>
      </c>
      <c r="X13938">
        <v>7000</v>
      </c>
      <c r="Y13938">
        <v>30</v>
      </c>
      <c r="Z13938">
        <v>7831</v>
      </c>
    </row>
    <row r="13939" spans="1:26" ht="14.25" customHeight="1">
      <c r="A13939">
        <v>217987</v>
      </c>
      <c r="B13939" t="s">
        <v>112</v>
      </c>
      <c r="C13939" t="s">
        <v>25</v>
      </c>
      <c r="D13939" t="s">
        <v>81</v>
      </c>
      <c r="E13939" t="s">
        <v>526</v>
      </c>
      <c r="F13939" t="s">
        <v>44</v>
      </c>
      <c r="G13939" t="s">
        <v>51</v>
      </c>
      <c r="H13939">
        <v>44204</v>
      </c>
      <c r="I13939" t="str">
        <f>TEXT(Table1[[#This Row],[Issue_Date]],"mmm")</f>
        <v>Jan</v>
      </c>
      <c r="J13939">
        <v>44207</v>
      </c>
      <c r="K13939">
        <v>44207</v>
      </c>
      <c r="L13939" t="s">
        <v>30</v>
      </c>
      <c r="M13939" t="str">
        <f>IF(OR(Table1[[#This Row],[Loan_Status]]="Fully Paid",Table1[[#This Row],[Loan_Status]]="Current"),"Good Loan",IF(Table1[[#This Row],[Loan_Status]]="Charged Off","Bad Loan",""))</f>
        <v>Good Loan</v>
      </c>
      <c r="N13939">
        <v>44238</v>
      </c>
      <c r="O13939">
        <v>216798</v>
      </c>
      <c r="P13939" t="s">
        <v>11432</v>
      </c>
      <c r="Q13939" t="s">
        <v>114</v>
      </c>
      <c r="R13939" t="s">
        <v>33</v>
      </c>
      <c r="S13939" t="s">
        <v>46</v>
      </c>
      <c r="T13939">
        <v>32000</v>
      </c>
      <c r="U13939">
        <v>3.8E-3</v>
      </c>
      <c r="V13939">
        <v>130.54</v>
      </c>
      <c r="W13939">
        <v>0.10780000000000001</v>
      </c>
      <c r="X13939">
        <v>4000</v>
      </c>
      <c r="Y13939">
        <v>5</v>
      </c>
      <c r="Z13939">
        <v>4699</v>
      </c>
    </row>
    <row r="13940" spans="1:26" ht="14.25" customHeight="1">
      <c r="A13940">
        <v>152291</v>
      </c>
      <c r="B13940" t="s">
        <v>35</v>
      </c>
      <c r="C13940" t="s">
        <v>25</v>
      </c>
      <c r="D13940" t="s">
        <v>36</v>
      </c>
      <c r="F13940" t="s">
        <v>50</v>
      </c>
      <c r="G13940" t="s">
        <v>29</v>
      </c>
      <c r="H13940">
        <v>44507</v>
      </c>
      <c r="I13940" t="str">
        <f>TEXT(Table1[[#This Row],[Issue_Date]],"mmm")</f>
        <v>Nov</v>
      </c>
      <c r="J13940">
        <v>44510</v>
      </c>
      <c r="K13940">
        <v>44510</v>
      </c>
      <c r="L13940" t="s">
        <v>30</v>
      </c>
      <c r="M13940" t="str">
        <f>IF(OR(Table1[[#This Row],[Loan_Status]]="Fully Paid",Table1[[#This Row],[Loan_Status]]="Current"),"Good Loan",IF(Table1[[#This Row],[Loan_Status]]="Charged Off","Bad Loan",""))</f>
        <v>Good Loan</v>
      </c>
      <c r="N13940">
        <v>44540</v>
      </c>
      <c r="O13940">
        <v>152282</v>
      </c>
      <c r="P13940" t="s">
        <v>11432</v>
      </c>
      <c r="Q13940" t="s">
        <v>75</v>
      </c>
      <c r="R13940" t="s">
        <v>33</v>
      </c>
      <c r="S13940" t="s">
        <v>46</v>
      </c>
      <c r="T13940">
        <v>21000</v>
      </c>
      <c r="U13940">
        <v>6.3399999999999998E-2</v>
      </c>
      <c r="V13940">
        <v>149.87</v>
      </c>
      <c r="W13940">
        <v>7.7499999999999999E-2</v>
      </c>
      <c r="X13940">
        <v>4800</v>
      </c>
      <c r="Y13940">
        <v>8</v>
      </c>
      <c r="Z13940">
        <v>5395</v>
      </c>
    </row>
    <row r="13941" spans="1:26" ht="14.25" customHeight="1">
      <c r="A13941">
        <v>208827</v>
      </c>
      <c r="B13941" t="s">
        <v>174</v>
      </c>
      <c r="C13941" t="s">
        <v>25</v>
      </c>
      <c r="D13941" t="s">
        <v>81</v>
      </c>
      <c r="E13941" t="s">
        <v>2083</v>
      </c>
      <c r="F13941" t="s">
        <v>50</v>
      </c>
      <c r="G13941" t="s">
        <v>29</v>
      </c>
      <c r="H13941">
        <v>44204</v>
      </c>
      <c r="I13941" t="str">
        <f>TEXT(Table1[[#This Row],[Issue_Date]],"mmm")</f>
        <v>Jan</v>
      </c>
      <c r="J13941">
        <v>44207</v>
      </c>
      <c r="K13941">
        <v>44207</v>
      </c>
      <c r="L13941" t="s">
        <v>30</v>
      </c>
      <c r="M13941" t="str">
        <f>IF(OR(Table1[[#This Row],[Loan_Status]]="Fully Paid",Table1[[#This Row],[Loan_Status]]="Current"),"Good Loan",IF(Table1[[#This Row],[Loan_Status]]="Charged Off","Bad Loan",""))</f>
        <v>Good Loan</v>
      </c>
      <c r="N13941">
        <v>44238</v>
      </c>
      <c r="O13941">
        <v>207594</v>
      </c>
      <c r="P13941" t="s">
        <v>11432</v>
      </c>
      <c r="Q13941" t="s">
        <v>77</v>
      </c>
      <c r="R13941" t="s">
        <v>33</v>
      </c>
      <c r="S13941" t="s">
        <v>46</v>
      </c>
      <c r="T13941">
        <v>69600</v>
      </c>
      <c r="U13941">
        <v>0.14030000000000001</v>
      </c>
      <c r="V13941">
        <v>315.12</v>
      </c>
      <c r="W13941">
        <v>8.3799999999999999E-2</v>
      </c>
      <c r="X13941">
        <v>10000</v>
      </c>
      <c r="Y13941">
        <v>24</v>
      </c>
      <c r="Z13941">
        <v>11344</v>
      </c>
    </row>
    <row r="13942" spans="1:26" ht="14.25" customHeight="1">
      <c r="A13942">
        <v>237880</v>
      </c>
      <c r="B13942" t="s">
        <v>24</v>
      </c>
      <c r="C13942" t="s">
        <v>25</v>
      </c>
      <c r="D13942" t="s">
        <v>157</v>
      </c>
      <c r="E13942" t="s">
        <v>6534</v>
      </c>
      <c r="F13942" t="s">
        <v>38</v>
      </c>
      <c r="G13942" t="s">
        <v>29</v>
      </c>
      <c r="H13942">
        <v>44204</v>
      </c>
      <c r="I13942" t="str">
        <f>TEXT(Table1[[#This Row],[Issue_Date]],"mmm")</f>
        <v>Jan</v>
      </c>
      <c r="J13942">
        <v>44545</v>
      </c>
      <c r="K13942">
        <v>44207</v>
      </c>
      <c r="L13942" t="s">
        <v>30</v>
      </c>
      <c r="M13942" t="str">
        <f>IF(OR(Table1[[#This Row],[Loan_Status]]="Fully Paid",Table1[[#This Row],[Loan_Status]]="Current"),"Good Loan",IF(Table1[[#This Row],[Loan_Status]]="Charged Off","Bad Loan",""))</f>
        <v>Good Loan</v>
      </c>
      <c r="N13942">
        <v>44238</v>
      </c>
      <c r="O13942">
        <v>235838</v>
      </c>
      <c r="P13942" t="s">
        <v>11432</v>
      </c>
      <c r="Q13942" t="s">
        <v>212</v>
      </c>
      <c r="R13942" t="s">
        <v>33</v>
      </c>
      <c r="S13942" t="s">
        <v>46</v>
      </c>
      <c r="T13942">
        <v>64000</v>
      </c>
      <c r="U13942">
        <v>5.7999999999999996E-3</v>
      </c>
      <c r="V13942">
        <v>241.41</v>
      </c>
      <c r="W13942">
        <v>9.8299999999999998E-2</v>
      </c>
      <c r="X13942">
        <v>7500</v>
      </c>
      <c r="Y13942">
        <v>19</v>
      </c>
      <c r="Z13942">
        <v>8689</v>
      </c>
    </row>
    <row r="13943" spans="1:26" ht="14.25" customHeight="1">
      <c r="A13943">
        <v>169525</v>
      </c>
      <c r="B13943" t="s">
        <v>63</v>
      </c>
      <c r="C13943" t="s">
        <v>25</v>
      </c>
      <c r="D13943" t="s">
        <v>157</v>
      </c>
      <c r="E13943" t="s">
        <v>11448</v>
      </c>
      <c r="F13943" t="s">
        <v>38</v>
      </c>
      <c r="G13943" t="s">
        <v>29</v>
      </c>
      <c r="H13943">
        <v>44537</v>
      </c>
      <c r="I13943" t="str">
        <f>TEXT(Table1[[#This Row],[Issue_Date]],"mmm")</f>
        <v>Dec</v>
      </c>
      <c r="J13943">
        <v>44207</v>
      </c>
      <c r="K13943">
        <v>44207</v>
      </c>
      <c r="L13943" t="s">
        <v>30</v>
      </c>
      <c r="M13943" t="str">
        <f>IF(OR(Table1[[#This Row],[Loan_Status]]="Fully Paid",Table1[[#This Row],[Loan_Status]]="Current"),"Good Loan",IF(Table1[[#This Row],[Loan_Status]]="Charged Off","Bad Loan",""))</f>
        <v>Good Loan</v>
      </c>
      <c r="N13943">
        <v>44238</v>
      </c>
      <c r="O13943">
        <v>142952</v>
      </c>
      <c r="P13943" t="s">
        <v>11432</v>
      </c>
      <c r="Q13943" t="s">
        <v>55</v>
      </c>
      <c r="R13943" t="s">
        <v>33</v>
      </c>
      <c r="S13943" t="s">
        <v>46</v>
      </c>
      <c r="T13943">
        <v>38000</v>
      </c>
      <c r="U13943">
        <v>3.3799999999999997E-2</v>
      </c>
      <c r="V13943">
        <v>290.24</v>
      </c>
      <c r="W13943">
        <v>9.9599999999999994E-2</v>
      </c>
      <c r="X13943">
        <v>9000</v>
      </c>
      <c r="Y13943">
        <v>10</v>
      </c>
      <c r="Z13943">
        <v>10479</v>
      </c>
    </row>
    <row r="13944" spans="1:26" ht="14.25" customHeight="1">
      <c r="A13944">
        <v>136316</v>
      </c>
      <c r="B13944" t="s">
        <v>128</v>
      </c>
      <c r="C13944" t="s">
        <v>25</v>
      </c>
      <c r="D13944" t="s">
        <v>36</v>
      </c>
      <c r="E13944" t="s">
        <v>11449</v>
      </c>
      <c r="F13944" t="s">
        <v>44</v>
      </c>
      <c r="G13944" t="s">
        <v>29</v>
      </c>
      <c r="H13944">
        <v>44476</v>
      </c>
      <c r="I13944" t="str">
        <f>TEXT(Table1[[#This Row],[Issue_Date]],"mmm")</f>
        <v>Oct</v>
      </c>
      <c r="J13944">
        <v>44332</v>
      </c>
      <c r="K13944">
        <v>44326</v>
      </c>
      <c r="L13944" t="s">
        <v>30</v>
      </c>
      <c r="M13944" t="str">
        <f>IF(OR(Table1[[#This Row],[Loan_Status]]="Fully Paid",Table1[[#This Row],[Loan_Status]]="Current"),"Good Loan",IF(Table1[[#This Row],[Loan_Status]]="Charged Off","Bad Loan",""))</f>
        <v>Good Loan</v>
      </c>
      <c r="N13944">
        <v>44357</v>
      </c>
      <c r="O13944">
        <v>136313</v>
      </c>
      <c r="P13944" t="s">
        <v>11432</v>
      </c>
      <c r="Q13944" t="s">
        <v>114</v>
      </c>
      <c r="R13944" t="s">
        <v>33</v>
      </c>
      <c r="S13944" t="s">
        <v>46</v>
      </c>
      <c r="T13944">
        <v>90000</v>
      </c>
      <c r="U13944">
        <v>9.1300000000000006E-2</v>
      </c>
      <c r="V13944">
        <v>98.01</v>
      </c>
      <c r="W13944">
        <v>0.1028</v>
      </c>
      <c r="X13944">
        <v>3025</v>
      </c>
      <c r="Y13944">
        <v>23</v>
      </c>
      <c r="Z13944">
        <v>3516</v>
      </c>
    </row>
    <row r="13945" spans="1:26" ht="14.25" customHeight="1">
      <c r="A13945">
        <v>281651</v>
      </c>
      <c r="B13945" t="s">
        <v>24</v>
      </c>
      <c r="C13945" t="s">
        <v>25</v>
      </c>
      <c r="D13945" t="s">
        <v>98</v>
      </c>
      <c r="E13945" t="s">
        <v>11450</v>
      </c>
      <c r="F13945" t="s">
        <v>68</v>
      </c>
      <c r="G13945" t="s">
        <v>29</v>
      </c>
      <c r="H13945">
        <v>44263</v>
      </c>
      <c r="I13945" t="str">
        <f>TEXT(Table1[[#This Row],[Issue_Date]],"mmm")</f>
        <v>Mar</v>
      </c>
      <c r="J13945">
        <v>44266</v>
      </c>
      <c r="K13945">
        <v>44266</v>
      </c>
      <c r="L13945" t="s">
        <v>30</v>
      </c>
      <c r="M13945" t="str">
        <f>IF(OR(Table1[[#This Row],[Loan_Status]]="Fully Paid",Table1[[#This Row],[Loan_Status]]="Current"),"Good Loan",IF(Table1[[#This Row],[Loan_Status]]="Charged Off","Bad Loan",""))</f>
        <v>Good Loan</v>
      </c>
      <c r="N13945">
        <v>44297</v>
      </c>
      <c r="O13945">
        <v>279321</v>
      </c>
      <c r="P13945" t="s">
        <v>11432</v>
      </c>
      <c r="Q13945" t="s">
        <v>357</v>
      </c>
      <c r="R13945" t="s">
        <v>33</v>
      </c>
      <c r="S13945" t="s">
        <v>46</v>
      </c>
      <c r="T13945">
        <v>44160</v>
      </c>
      <c r="U13945">
        <v>0.14399999999999999</v>
      </c>
      <c r="V13945">
        <v>405.72</v>
      </c>
      <c r="W13945">
        <v>0.13239999999999999</v>
      </c>
      <c r="X13945">
        <v>12000</v>
      </c>
      <c r="Y13945">
        <v>4</v>
      </c>
      <c r="Z13945">
        <v>14606</v>
      </c>
    </row>
    <row r="13946" spans="1:26" ht="14.25" customHeight="1">
      <c r="A13946">
        <v>782801</v>
      </c>
      <c r="B13946" t="s">
        <v>94</v>
      </c>
      <c r="C13946" t="s">
        <v>25</v>
      </c>
      <c r="D13946" t="s">
        <v>48</v>
      </c>
      <c r="E13946" t="s">
        <v>11451</v>
      </c>
      <c r="F13946" t="s">
        <v>50</v>
      </c>
      <c r="G13946" t="s">
        <v>39</v>
      </c>
      <c r="H13946">
        <v>44358</v>
      </c>
      <c r="I13946" t="str">
        <f>TEXT(Table1[[#This Row],[Issue_Date]],"mmm")</f>
        <v>Jun</v>
      </c>
      <c r="J13946">
        <v>44268</v>
      </c>
      <c r="K13946">
        <v>44268</v>
      </c>
      <c r="L13946" t="s">
        <v>30</v>
      </c>
      <c r="M13946" t="str">
        <f>IF(OR(Table1[[#This Row],[Loan_Status]]="Fully Paid",Table1[[#This Row],[Loan_Status]]="Current"),"Good Loan",IF(Table1[[#This Row],[Loan_Status]]="Charged Off","Bad Loan",""))</f>
        <v>Good Loan</v>
      </c>
      <c r="N13946">
        <v>44299</v>
      </c>
      <c r="O13946">
        <v>985831</v>
      </c>
      <c r="P13946" t="s">
        <v>11432</v>
      </c>
      <c r="Q13946" t="s">
        <v>85</v>
      </c>
      <c r="R13946" t="s">
        <v>33</v>
      </c>
      <c r="S13946" t="s">
        <v>46</v>
      </c>
      <c r="T13946">
        <v>40000</v>
      </c>
      <c r="U13946">
        <v>1.5599999999999999E-2</v>
      </c>
      <c r="V13946">
        <v>337.8</v>
      </c>
      <c r="W13946">
        <v>5.4199999999999998E-2</v>
      </c>
      <c r="X13946">
        <v>11200</v>
      </c>
      <c r="Y13946">
        <v>19</v>
      </c>
      <c r="Z13946">
        <v>11959</v>
      </c>
    </row>
    <row r="13947" spans="1:26" ht="14.25" customHeight="1">
      <c r="A13947">
        <v>793908</v>
      </c>
      <c r="B13947" t="s">
        <v>24</v>
      </c>
      <c r="C13947" t="s">
        <v>25</v>
      </c>
      <c r="D13947" t="s">
        <v>48</v>
      </c>
      <c r="E13947" t="s">
        <v>2621</v>
      </c>
      <c r="F13947" t="s">
        <v>50</v>
      </c>
      <c r="G13947" t="s">
        <v>39</v>
      </c>
      <c r="H13947">
        <v>44358</v>
      </c>
      <c r="I13947" t="str">
        <f>TEXT(Table1[[#This Row],[Issue_Date]],"mmm")</f>
        <v>Jun</v>
      </c>
      <c r="J13947">
        <v>44239</v>
      </c>
      <c r="K13947">
        <v>44239</v>
      </c>
      <c r="L13947" t="s">
        <v>30</v>
      </c>
      <c r="M13947" t="str">
        <f>IF(OR(Table1[[#This Row],[Loan_Status]]="Fully Paid",Table1[[#This Row],[Loan_Status]]="Current"),"Good Loan",IF(Table1[[#This Row],[Loan_Status]]="Charged Off","Bad Loan",""))</f>
        <v>Good Loan</v>
      </c>
      <c r="N13947">
        <v>44267</v>
      </c>
      <c r="O13947">
        <v>998464</v>
      </c>
      <c r="P13947" t="s">
        <v>11432</v>
      </c>
      <c r="Q13947" t="s">
        <v>71</v>
      </c>
      <c r="R13947" t="s">
        <v>33</v>
      </c>
      <c r="S13947" t="s">
        <v>46</v>
      </c>
      <c r="T13947">
        <v>60000</v>
      </c>
      <c r="U13947">
        <v>2E-3</v>
      </c>
      <c r="V13947">
        <v>304.18</v>
      </c>
      <c r="W13947">
        <v>5.9900000000000002E-2</v>
      </c>
      <c r="X13947">
        <v>10000</v>
      </c>
      <c r="Y13947">
        <v>27</v>
      </c>
      <c r="Z13947">
        <v>10147</v>
      </c>
    </row>
    <row r="13948" spans="1:26" ht="14.25" customHeight="1">
      <c r="A13948">
        <v>694369</v>
      </c>
      <c r="B13948" t="s">
        <v>112</v>
      </c>
      <c r="C13948" t="s">
        <v>25</v>
      </c>
      <c r="D13948" t="s">
        <v>48</v>
      </c>
      <c r="E13948" t="s">
        <v>11452</v>
      </c>
      <c r="F13948" t="s">
        <v>50</v>
      </c>
      <c r="G13948" t="s">
        <v>39</v>
      </c>
      <c r="H13948">
        <v>44266</v>
      </c>
      <c r="I13948" t="str">
        <f>TEXT(Table1[[#This Row],[Issue_Date]],"mmm")</f>
        <v>Mar</v>
      </c>
      <c r="J13948">
        <v>44332</v>
      </c>
      <c r="K13948">
        <v>44269</v>
      </c>
      <c r="L13948" t="s">
        <v>30</v>
      </c>
      <c r="M13948" t="str">
        <f>IF(OR(Table1[[#This Row],[Loan_Status]]="Fully Paid",Table1[[#This Row],[Loan_Status]]="Current"),"Good Loan",IF(Table1[[#This Row],[Loan_Status]]="Charged Off","Bad Loan",""))</f>
        <v>Good Loan</v>
      </c>
      <c r="N13948">
        <v>44300</v>
      </c>
      <c r="O13948">
        <v>885284</v>
      </c>
      <c r="P13948" t="s">
        <v>11432</v>
      </c>
      <c r="Q13948" t="s">
        <v>77</v>
      </c>
      <c r="R13948" t="s">
        <v>33</v>
      </c>
      <c r="S13948" t="s">
        <v>46</v>
      </c>
      <c r="T13948">
        <v>49000</v>
      </c>
      <c r="U13948">
        <v>0.21060000000000001</v>
      </c>
      <c r="V13948">
        <v>74.84</v>
      </c>
      <c r="W13948">
        <v>7.6600000000000001E-2</v>
      </c>
      <c r="X13948">
        <v>2400</v>
      </c>
      <c r="Y13948">
        <v>24</v>
      </c>
      <c r="Z13948">
        <v>2694</v>
      </c>
    </row>
    <row r="13949" spans="1:26" ht="14.25" customHeight="1">
      <c r="A13949">
        <v>520433</v>
      </c>
      <c r="B13949" t="s">
        <v>120</v>
      </c>
      <c r="C13949" t="s">
        <v>25</v>
      </c>
      <c r="D13949" t="s">
        <v>81</v>
      </c>
      <c r="E13949" t="s">
        <v>11453</v>
      </c>
      <c r="F13949" t="s">
        <v>50</v>
      </c>
      <c r="G13949" t="s">
        <v>39</v>
      </c>
      <c r="H13949">
        <v>44326</v>
      </c>
      <c r="I13949" t="str">
        <f>TEXT(Table1[[#This Row],[Issue_Date]],"mmm")</f>
        <v>May</v>
      </c>
      <c r="J13949">
        <v>44420</v>
      </c>
      <c r="K13949">
        <v>44451</v>
      </c>
      <c r="L13949" t="s">
        <v>30</v>
      </c>
      <c r="M13949" t="str">
        <f>IF(OR(Table1[[#This Row],[Loan_Status]]="Fully Paid",Table1[[#This Row],[Loan_Status]]="Current"),"Good Loan",IF(Table1[[#This Row],[Loan_Status]]="Charged Off","Bad Loan",""))</f>
        <v>Good Loan</v>
      </c>
      <c r="N13949">
        <v>44481</v>
      </c>
      <c r="O13949">
        <v>672823</v>
      </c>
      <c r="P13949" t="s">
        <v>11432</v>
      </c>
      <c r="Q13949" t="s">
        <v>71</v>
      </c>
      <c r="R13949" t="s">
        <v>33</v>
      </c>
      <c r="S13949" t="s">
        <v>46</v>
      </c>
      <c r="T13949">
        <v>64000</v>
      </c>
      <c r="U13949">
        <v>0.1138</v>
      </c>
      <c r="V13949">
        <v>246.14</v>
      </c>
      <c r="W13949">
        <v>6.7599999999999993E-2</v>
      </c>
      <c r="X13949">
        <v>8000</v>
      </c>
      <c r="Y13949">
        <v>24</v>
      </c>
      <c r="Z13949">
        <v>8740</v>
      </c>
    </row>
    <row r="13950" spans="1:26" ht="14.25" customHeight="1">
      <c r="A13950">
        <v>858319</v>
      </c>
      <c r="B13950" t="s">
        <v>70</v>
      </c>
      <c r="C13950" t="s">
        <v>25</v>
      </c>
      <c r="D13950" t="s">
        <v>42</v>
      </c>
      <c r="E13950" t="s">
        <v>4157</v>
      </c>
      <c r="F13950" t="s">
        <v>50</v>
      </c>
      <c r="G13950" t="s">
        <v>39</v>
      </c>
      <c r="H13950">
        <v>44450</v>
      </c>
      <c r="I13950" t="str">
        <f>TEXT(Table1[[#This Row],[Issue_Date]],"mmm")</f>
        <v>Sep</v>
      </c>
      <c r="J13950">
        <v>44332</v>
      </c>
      <c r="K13950">
        <v>44453</v>
      </c>
      <c r="L13950" t="s">
        <v>30</v>
      </c>
      <c r="M13950" t="str">
        <f>IF(OR(Table1[[#This Row],[Loan_Status]]="Fully Paid",Table1[[#This Row],[Loan_Status]]="Current"),"Good Loan",IF(Table1[[#This Row],[Loan_Status]]="Charged Off","Bad Loan",""))</f>
        <v>Good Loan</v>
      </c>
      <c r="N13950">
        <v>44483</v>
      </c>
      <c r="O13950">
        <v>1070890</v>
      </c>
      <c r="P13950" t="s">
        <v>11432</v>
      </c>
      <c r="Q13950" t="s">
        <v>85</v>
      </c>
      <c r="R13950" t="s">
        <v>33</v>
      </c>
      <c r="S13950" t="s">
        <v>46</v>
      </c>
      <c r="T13950">
        <v>72000</v>
      </c>
      <c r="U13950">
        <v>4.58E-2</v>
      </c>
      <c r="V13950">
        <v>452.4</v>
      </c>
      <c r="W13950">
        <v>5.4199999999999998E-2</v>
      </c>
      <c r="X13950">
        <v>15000</v>
      </c>
      <c r="Y13950">
        <v>21</v>
      </c>
      <c r="Z13950">
        <v>16286</v>
      </c>
    </row>
    <row r="13951" spans="1:26" ht="14.25" customHeight="1">
      <c r="A13951">
        <v>692983</v>
      </c>
      <c r="B13951" t="s">
        <v>67</v>
      </c>
      <c r="C13951" t="s">
        <v>25</v>
      </c>
      <c r="D13951" t="s">
        <v>64</v>
      </c>
      <c r="E13951" t="s">
        <v>11454</v>
      </c>
      <c r="F13951" t="s">
        <v>50</v>
      </c>
      <c r="G13951" t="s">
        <v>39</v>
      </c>
      <c r="H13951">
        <v>44266</v>
      </c>
      <c r="I13951" t="str">
        <f>TEXT(Table1[[#This Row],[Issue_Date]],"mmm")</f>
        <v>Mar</v>
      </c>
      <c r="J13951">
        <v>44269</v>
      </c>
      <c r="K13951">
        <v>44269</v>
      </c>
      <c r="L13951" t="s">
        <v>30</v>
      </c>
      <c r="M13951" t="str">
        <f>IF(OR(Table1[[#This Row],[Loan_Status]]="Fully Paid",Table1[[#This Row],[Loan_Status]]="Current"),"Good Loan",IF(Table1[[#This Row],[Loan_Status]]="Charged Off","Bad Loan",""))</f>
        <v>Good Loan</v>
      </c>
      <c r="N13951">
        <v>44300</v>
      </c>
      <c r="O13951">
        <v>883763</v>
      </c>
      <c r="P13951" t="s">
        <v>11432</v>
      </c>
      <c r="Q13951" t="s">
        <v>71</v>
      </c>
      <c r="R13951" t="s">
        <v>33</v>
      </c>
      <c r="S13951" t="s">
        <v>46</v>
      </c>
      <c r="T13951">
        <v>80000</v>
      </c>
      <c r="U13951">
        <v>0.28699999999999998</v>
      </c>
      <c r="V13951">
        <v>219.87</v>
      </c>
      <c r="W13951">
        <v>5.79E-2</v>
      </c>
      <c r="X13951">
        <v>7250</v>
      </c>
      <c r="Y13951">
        <v>29</v>
      </c>
      <c r="Z13951">
        <v>7915</v>
      </c>
    </row>
    <row r="13952" spans="1:26" ht="14.25" customHeight="1">
      <c r="A13952">
        <v>789853</v>
      </c>
      <c r="B13952" t="s">
        <v>94</v>
      </c>
      <c r="C13952" t="s">
        <v>25</v>
      </c>
      <c r="D13952" t="s">
        <v>59</v>
      </c>
      <c r="E13952" t="s">
        <v>11455</v>
      </c>
      <c r="F13952" t="s">
        <v>50</v>
      </c>
      <c r="G13952" t="s">
        <v>39</v>
      </c>
      <c r="H13952">
        <v>44358</v>
      </c>
      <c r="I13952" t="str">
        <f>TEXT(Table1[[#This Row],[Issue_Date]],"mmm")</f>
        <v>Jun</v>
      </c>
      <c r="J13952">
        <v>44391</v>
      </c>
      <c r="K13952">
        <v>44391</v>
      </c>
      <c r="L13952" t="s">
        <v>30</v>
      </c>
      <c r="M13952" t="str">
        <f>IF(OR(Table1[[#This Row],[Loan_Status]]="Fully Paid",Table1[[#This Row],[Loan_Status]]="Current"),"Good Loan",IF(Table1[[#This Row],[Loan_Status]]="Charged Off","Bad Loan",""))</f>
        <v>Good Loan</v>
      </c>
      <c r="N13952">
        <v>44422</v>
      </c>
      <c r="O13952">
        <v>993832</v>
      </c>
      <c r="P13952" t="s">
        <v>11432</v>
      </c>
      <c r="Q13952" t="s">
        <v>71</v>
      </c>
      <c r="R13952" t="s">
        <v>33</v>
      </c>
      <c r="S13952" t="s">
        <v>46</v>
      </c>
      <c r="T13952">
        <v>54000</v>
      </c>
      <c r="U13952">
        <v>0.20780000000000001</v>
      </c>
      <c r="V13952">
        <v>106.47</v>
      </c>
      <c r="W13952">
        <v>5.9900000000000002E-2</v>
      </c>
      <c r="X13952">
        <v>3500</v>
      </c>
      <c r="Y13952">
        <v>20</v>
      </c>
      <c r="Z13952">
        <v>3833</v>
      </c>
    </row>
    <row r="13953" spans="1:26" ht="14.25" customHeight="1">
      <c r="A13953">
        <v>986044</v>
      </c>
      <c r="B13953" t="s">
        <v>153</v>
      </c>
      <c r="C13953" t="s">
        <v>25</v>
      </c>
      <c r="D13953" t="s">
        <v>73</v>
      </c>
      <c r="E13953" t="s">
        <v>11456</v>
      </c>
      <c r="F13953" t="s">
        <v>50</v>
      </c>
      <c r="G13953" t="s">
        <v>39</v>
      </c>
      <c r="H13953">
        <v>44480</v>
      </c>
      <c r="I13953" t="str">
        <f>TEXT(Table1[[#This Row],[Issue_Date]],"mmm")</f>
        <v>Oct</v>
      </c>
      <c r="J13953">
        <v>44483</v>
      </c>
      <c r="K13953">
        <v>44483</v>
      </c>
      <c r="L13953" t="s">
        <v>30</v>
      </c>
      <c r="M13953" t="str">
        <f>IF(OR(Table1[[#This Row],[Loan_Status]]="Fully Paid",Table1[[#This Row],[Loan_Status]]="Current"),"Good Loan",IF(Table1[[#This Row],[Loan_Status]]="Charged Off","Bad Loan",""))</f>
        <v>Good Loan</v>
      </c>
      <c r="N13953">
        <v>44514</v>
      </c>
      <c r="O13953">
        <v>1209980</v>
      </c>
      <c r="P13953" t="s">
        <v>11432</v>
      </c>
      <c r="Q13953" t="s">
        <v>85</v>
      </c>
      <c r="R13953" t="s">
        <v>33</v>
      </c>
      <c r="S13953" t="s">
        <v>46</v>
      </c>
      <c r="T13953">
        <v>72000</v>
      </c>
      <c r="U13953">
        <v>7.1300000000000002E-2</v>
      </c>
      <c r="V13953">
        <v>517.41</v>
      </c>
      <c r="W13953">
        <v>6.0299999999999999E-2</v>
      </c>
      <c r="X13953">
        <v>17000</v>
      </c>
      <c r="Y13953">
        <v>21</v>
      </c>
      <c r="Z13953">
        <v>18627</v>
      </c>
    </row>
    <row r="13954" spans="1:26" ht="14.25" customHeight="1">
      <c r="A13954">
        <v>411093</v>
      </c>
      <c r="B13954" t="s">
        <v>115</v>
      </c>
      <c r="C13954" t="s">
        <v>25</v>
      </c>
      <c r="D13954" t="s">
        <v>73</v>
      </c>
      <c r="E13954" t="s">
        <v>11457</v>
      </c>
      <c r="F13954" t="s">
        <v>50</v>
      </c>
      <c r="G13954" t="s">
        <v>39</v>
      </c>
      <c r="H13954">
        <v>44356</v>
      </c>
      <c r="I13954" t="str">
        <f>TEXT(Table1[[#This Row],[Issue_Date]],"mmm")</f>
        <v>Jun</v>
      </c>
      <c r="J13954">
        <v>44237</v>
      </c>
      <c r="K13954">
        <v>44206</v>
      </c>
      <c r="L13954" t="s">
        <v>30</v>
      </c>
      <c r="M13954" t="str">
        <f>IF(OR(Table1[[#This Row],[Loan_Status]]="Fully Paid",Table1[[#This Row],[Loan_Status]]="Current"),"Good Loan",IF(Table1[[#This Row],[Loan_Status]]="Charged Off","Bad Loan",""))</f>
        <v>Good Loan</v>
      </c>
      <c r="N13954">
        <v>44237</v>
      </c>
      <c r="O13954">
        <v>463069</v>
      </c>
      <c r="P13954" t="s">
        <v>11432</v>
      </c>
      <c r="Q13954" t="s">
        <v>77</v>
      </c>
      <c r="R13954" t="s">
        <v>33</v>
      </c>
      <c r="S13954" t="s">
        <v>46</v>
      </c>
      <c r="T13954">
        <v>65748</v>
      </c>
      <c r="U13954">
        <v>4.8899999999999999E-2</v>
      </c>
      <c r="V13954">
        <v>282.43</v>
      </c>
      <c r="W13954">
        <v>9.6299999999999997E-2</v>
      </c>
      <c r="X13954">
        <v>8800</v>
      </c>
      <c r="Y13954">
        <v>16</v>
      </c>
      <c r="Z13954">
        <v>9258</v>
      </c>
    </row>
    <row r="13955" spans="1:26" ht="14.25" customHeight="1">
      <c r="A13955">
        <v>593570</v>
      </c>
      <c r="B13955" t="s">
        <v>24</v>
      </c>
      <c r="C13955" t="s">
        <v>25</v>
      </c>
      <c r="D13955" t="s">
        <v>48</v>
      </c>
      <c r="E13955" t="s">
        <v>11458</v>
      </c>
      <c r="F13955" t="s">
        <v>50</v>
      </c>
      <c r="G13955" t="s">
        <v>39</v>
      </c>
      <c r="H13955">
        <v>44479</v>
      </c>
      <c r="I13955" t="str">
        <f>TEXT(Table1[[#This Row],[Issue_Date]],"mmm")</f>
        <v>Oct</v>
      </c>
      <c r="J13955">
        <v>44240</v>
      </c>
      <c r="K13955">
        <v>44209</v>
      </c>
      <c r="L13955" t="s">
        <v>30</v>
      </c>
      <c r="M13955" t="str">
        <f>IF(OR(Table1[[#This Row],[Loan_Status]]="Fully Paid",Table1[[#This Row],[Loan_Status]]="Current"),"Good Loan",IF(Table1[[#This Row],[Loan_Status]]="Charged Off","Bad Loan",""))</f>
        <v>Good Loan</v>
      </c>
      <c r="N13955">
        <v>44240</v>
      </c>
      <c r="O13955">
        <v>762272</v>
      </c>
      <c r="P13955" t="s">
        <v>11432</v>
      </c>
      <c r="Q13955" t="s">
        <v>77</v>
      </c>
      <c r="R13955" t="s">
        <v>33</v>
      </c>
      <c r="S13955" t="s">
        <v>46</v>
      </c>
      <c r="T13955">
        <v>240000</v>
      </c>
      <c r="U13955">
        <v>7.3200000000000001E-2</v>
      </c>
      <c r="V13955">
        <v>156.41</v>
      </c>
      <c r="W13955">
        <v>7.8799999999999995E-2</v>
      </c>
      <c r="X13955">
        <v>5000</v>
      </c>
      <c r="Y13955">
        <v>26</v>
      </c>
      <c r="Z13955">
        <v>5586</v>
      </c>
    </row>
    <row r="13956" spans="1:26" ht="14.25" customHeight="1">
      <c r="A13956">
        <v>372401</v>
      </c>
      <c r="B13956" t="s">
        <v>35</v>
      </c>
      <c r="C13956" t="s">
        <v>25</v>
      </c>
      <c r="D13956" t="s">
        <v>48</v>
      </c>
      <c r="E13956" t="s">
        <v>11459</v>
      </c>
      <c r="F13956" t="s">
        <v>50</v>
      </c>
      <c r="G13956" t="s">
        <v>39</v>
      </c>
      <c r="H13956">
        <v>44205</v>
      </c>
      <c r="I13956" t="str">
        <f>TEXT(Table1[[#This Row],[Issue_Date]],"mmm")</f>
        <v>Jan</v>
      </c>
      <c r="J13956">
        <v>44243</v>
      </c>
      <c r="K13956">
        <v>44449</v>
      </c>
      <c r="L13956" t="s">
        <v>30</v>
      </c>
      <c r="M13956" t="str">
        <f>IF(OR(Table1[[#This Row],[Loan_Status]]="Fully Paid",Table1[[#This Row],[Loan_Status]]="Current"),"Good Loan",IF(Table1[[#This Row],[Loan_Status]]="Charged Off","Bad Loan",""))</f>
        <v>Good Loan</v>
      </c>
      <c r="N13956">
        <v>44479</v>
      </c>
      <c r="O13956">
        <v>391195</v>
      </c>
      <c r="P13956" t="s">
        <v>11432</v>
      </c>
      <c r="Q13956" t="s">
        <v>77</v>
      </c>
      <c r="R13956" t="s">
        <v>33</v>
      </c>
      <c r="S13956" t="s">
        <v>46</v>
      </c>
      <c r="T13956">
        <v>93240</v>
      </c>
      <c r="U13956">
        <v>0.14050000000000001</v>
      </c>
      <c r="V13956">
        <v>224.66</v>
      </c>
      <c r="W13956">
        <v>9.6299999999999997E-2</v>
      </c>
      <c r="X13956">
        <v>7000</v>
      </c>
      <c r="Y13956">
        <v>31</v>
      </c>
      <c r="Z13956">
        <v>7854</v>
      </c>
    </row>
    <row r="13957" spans="1:26" ht="14.25" customHeight="1">
      <c r="A13957">
        <v>537244</v>
      </c>
      <c r="B13957" t="s">
        <v>53</v>
      </c>
      <c r="C13957" t="s">
        <v>25</v>
      </c>
      <c r="D13957" t="s">
        <v>42</v>
      </c>
      <c r="E13957" t="s">
        <v>11460</v>
      </c>
      <c r="F13957" t="s">
        <v>50</v>
      </c>
      <c r="G13957" t="s">
        <v>39</v>
      </c>
      <c r="H13957">
        <v>44357</v>
      </c>
      <c r="I13957" t="str">
        <f>TEXT(Table1[[#This Row],[Issue_Date]],"mmm")</f>
        <v>Jun</v>
      </c>
      <c r="J13957">
        <v>44332</v>
      </c>
      <c r="K13957">
        <v>44481</v>
      </c>
      <c r="L13957" t="s">
        <v>30</v>
      </c>
      <c r="M13957" t="str">
        <f>IF(OR(Table1[[#This Row],[Loan_Status]]="Fully Paid",Table1[[#This Row],[Loan_Status]]="Current"),"Good Loan",IF(Table1[[#This Row],[Loan_Status]]="Charged Off","Bad Loan",""))</f>
        <v>Good Loan</v>
      </c>
      <c r="N13957">
        <v>44512</v>
      </c>
      <c r="O13957">
        <v>694025</v>
      </c>
      <c r="P13957" t="s">
        <v>11432</v>
      </c>
      <c r="Q13957" t="s">
        <v>75</v>
      </c>
      <c r="R13957" t="s">
        <v>33</v>
      </c>
      <c r="S13957" t="s">
        <v>46</v>
      </c>
      <c r="T13957">
        <v>58000</v>
      </c>
      <c r="U13957">
        <v>4.2999999999999997E-2</v>
      </c>
      <c r="V13957">
        <v>123.77</v>
      </c>
      <c r="W13957">
        <v>7.1400000000000005E-2</v>
      </c>
      <c r="X13957">
        <v>4000</v>
      </c>
      <c r="Y13957">
        <v>26</v>
      </c>
      <c r="Z13957">
        <v>4423</v>
      </c>
    </row>
    <row r="13958" spans="1:26" ht="14.25" customHeight="1">
      <c r="A13958">
        <v>799092</v>
      </c>
      <c r="B13958" t="s">
        <v>80</v>
      </c>
      <c r="C13958" t="s">
        <v>25</v>
      </c>
      <c r="D13958" t="s">
        <v>86</v>
      </c>
      <c r="E13958" t="s">
        <v>11461</v>
      </c>
      <c r="F13958" t="s">
        <v>50</v>
      </c>
      <c r="G13958" t="s">
        <v>39</v>
      </c>
      <c r="H13958">
        <v>44388</v>
      </c>
      <c r="I13958" t="str">
        <f>TEXT(Table1[[#This Row],[Issue_Date]],"mmm")</f>
        <v>Jul</v>
      </c>
      <c r="J13958">
        <v>44391</v>
      </c>
      <c r="K13958">
        <v>44391</v>
      </c>
      <c r="L13958" t="s">
        <v>30</v>
      </c>
      <c r="M13958" t="str">
        <f>IF(OR(Table1[[#This Row],[Loan_Status]]="Fully Paid",Table1[[#This Row],[Loan_Status]]="Current"),"Good Loan",IF(Table1[[#This Row],[Loan_Status]]="Charged Off","Bad Loan",""))</f>
        <v>Good Loan</v>
      </c>
      <c r="N13958">
        <v>44422</v>
      </c>
      <c r="O13958">
        <v>1004252</v>
      </c>
      <c r="P13958" t="s">
        <v>11432</v>
      </c>
      <c r="Q13958" t="s">
        <v>77</v>
      </c>
      <c r="R13958" t="s">
        <v>33</v>
      </c>
      <c r="S13958" t="s">
        <v>46</v>
      </c>
      <c r="T13958">
        <v>115000</v>
      </c>
      <c r="U13958">
        <v>8.8200000000000001E-2</v>
      </c>
      <c r="V13958">
        <v>157.82</v>
      </c>
      <c r="W13958">
        <v>8.4900000000000003E-2</v>
      </c>
      <c r="X13958">
        <v>5000</v>
      </c>
      <c r="Y13958">
        <v>33</v>
      </c>
      <c r="Z13958">
        <v>5681</v>
      </c>
    </row>
    <row r="13959" spans="1:26" ht="14.25" customHeight="1">
      <c r="A13959">
        <v>848316</v>
      </c>
      <c r="B13959" t="s">
        <v>90</v>
      </c>
      <c r="C13959" t="s">
        <v>25</v>
      </c>
      <c r="D13959" t="s">
        <v>73</v>
      </c>
      <c r="E13959" t="s">
        <v>4730</v>
      </c>
      <c r="F13959" t="s">
        <v>50</v>
      </c>
      <c r="G13959" t="s">
        <v>39</v>
      </c>
      <c r="H13959">
        <v>44419</v>
      </c>
      <c r="I13959" t="str">
        <f>TEXT(Table1[[#This Row],[Issue_Date]],"mmm")</f>
        <v>Aug</v>
      </c>
      <c r="J13959">
        <v>44453</v>
      </c>
      <c r="K13959">
        <v>44453</v>
      </c>
      <c r="L13959" t="s">
        <v>30</v>
      </c>
      <c r="M13959" t="str">
        <f>IF(OR(Table1[[#This Row],[Loan_Status]]="Fully Paid",Table1[[#This Row],[Loan_Status]]="Current"),"Good Loan",IF(Table1[[#This Row],[Loan_Status]]="Charged Off","Bad Loan",""))</f>
        <v>Good Loan</v>
      </c>
      <c r="N13959">
        <v>44483</v>
      </c>
      <c r="O13959">
        <v>1059907</v>
      </c>
      <c r="P13959" t="s">
        <v>11432</v>
      </c>
      <c r="Q13959" t="s">
        <v>85</v>
      </c>
      <c r="R13959" t="s">
        <v>33</v>
      </c>
      <c r="S13959" t="s">
        <v>46</v>
      </c>
      <c r="T13959">
        <v>75000</v>
      </c>
      <c r="U13959">
        <v>0.17580000000000001</v>
      </c>
      <c r="V13959">
        <v>241.28</v>
      </c>
      <c r="W13959">
        <v>5.4199999999999998E-2</v>
      </c>
      <c r="X13959">
        <v>8000</v>
      </c>
      <c r="Y13959">
        <v>22</v>
      </c>
      <c r="Z13959">
        <v>8686</v>
      </c>
    </row>
    <row r="13960" spans="1:26" ht="14.25" customHeight="1">
      <c r="A13960">
        <v>807939</v>
      </c>
      <c r="B13960" t="s">
        <v>35</v>
      </c>
      <c r="C13960" t="s">
        <v>25</v>
      </c>
      <c r="D13960" t="s">
        <v>48</v>
      </c>
      <c r="E13960" t="s">
        <v>908</v>
      </c>
      <c r="F13960" t="s">
        <v>38</v>
      </c>
      <c r="G13960" t="s">
        <v>39</v>
      </c>
      <c r="H13960">
        <v>44388</v>
      </c>
      <c r="I13960" t="str">
        <f>TEXT(Table1[[#This Row],[Issue_Date]],"mmm")</f>
        <v>Jul</v>
      </c>
      <c r="J13960">
        <v>44242</v>
      </c>
      <c r="K13960">
        <v>44269</v>
      </c>
      <c r="L13960" t="s">
        <v>30</v>
      </c>
      <c r="M13960" t="str">
        <f>IF(OR(Table1[[#This Row],[Loan_Status]]="Fully Paid",Table1[[#This Row],[Loan_Status]]="Current"),"Good Loan",IF(Table1[[#This Row],[Loan_Status]]="Charged Off","Bad Loan",""))</f>
        <v>Good Loan</v>
      </c>
      <c r="N13960">
        <v>44300</v>
      </c>
      <c r="O13960">
        <v>1014572</v>
      </c>
      <c r="P13960" t="s">
        <v>11432</v>
      </c>
      <c r="Q13960" t="s">
        <v>40</v>
      </c>
      <c r="R13960" t="s">
        <v>33</v>
      </c>
      <c r="S13960" t="s">
        <v>46</v>
      </c>
      <c r="T13960">
        <v>43000</v>
      </c>
      <c r="U13960">
        <v>0.14080000000000001</v>
      </c>
      <c r="V13960">
        <v>234.33</v>
      </c>
      <c r="W13960">
        <v>0.10589999999999999</v>
      </c>
      <c r="X13960">
        <v>7200</v>
      </c>
      <c r="Y13960">
        <v>14</v>
      </c>
      <c r="Z13960">
        <v>8408</v>
      </c>
    </row>
    <row r="13961" spans="1:26" ht="14.25" customHeight="1">
      <c r="A13961">
        <v>498122</v>
      </c>
      <c r="B13961" t="s">
        <v>80</v>
      </c>
      <c r="C13961" t="s">
        <v>25</v>
      </c>
      <c r="D13961" t="s">
        <v>48</v>
      </c>
      <c r="F13961" t="s">
        <v>38</v>
      </c>
      <c r="G13961" t="s">
        <v>39</v>
      </c>
      <c r="H13961">
        <v>44265</v>
      </c>
      <c r="I13961" t="str">
        <f>TEXT(Table1[[#This Row],[Issue_Date]],"mmm")</f>
        <v>Mar</v>
      </c>
      <c r="J13961">
        <v>44332</v>
      </c>
      <c r="K13961">
        <v>44268</v>
      </c>
      <c r="L13961" t="s">
        <v>30</v>
      </c>
      <c r="M13961" t="str">
        <f>IF(OR(Table1[[#This Row],[Loan_Status]]="Fully Paid",Table1[[#This Row],[Loan_Status]]="Current"),"Good Loan",IF(Table1[[#This Row],[Loan_Status]]="Charged Off","Bad Loan",""))</f>
        <v>Good Loan</v>
      </c>
      <c r="N13961">
        <v>44299</v>
      </c>
      <c r="O13961">
        <v>638735</v>
      </c>
      <c r="P13961" t="s">
        <v>11432</v>
      </c>
      <c r="Q13961" t="s">
        <v>55</v>
      </c>
      <c r="R13961" t="s">
        <v>33</v>
      </c>
      <c r="S13961" t="s">
        <v>46</v>
      </c>
      <c r="T13961">
        <v>65000</v>
      </c>
      <c r="U13961">
        <v>0.106</v>
      </c>
      <c r="V13961">
        <v>197.47</v>
      </c>
      <c r="W13961">
        <v>0.11360000000000001</v>
      </c>
      <c r="X13961">
        <v>6000</v>
      </c>
      <c r="Y13961">
        <v>20</v>
      </c>
      <c r="Z13961">
        <v>7107</v>
      </c>
    </row>
    <row r="13962" spans="1:26" ht="14.25" customHeight="1">
      <c r="A13962">
        <v>628287</v>
      </c>
      <c r="B13962" t="s">
        <v>94</v>
      </c>
      <c r="C13962" t="s">
        <v>25</v>
      </c>
      <c r="D13962" t="s">
        <v>64</v>
      </c>
      <c r="E13962" t="s">
        <v>11462</v>
      </c>
      <c r="F13962" t="s">
        <v>38</v>
      </c>
      <c r="G13962" t="s">
        <v>39</v>
      </c>
      <c r="H13962">
        <v>44540</v>
      </c>
      <c r="I13962" t="str">
        <f>TEXT(Table1[[#This Row],[Issue_Date]],"mmm")</f>
        <v>Dec</v>
      </c>
      <c r="J13962">
        <v>44512</v>
      </c>
      <c r="K13962">
        <v>44512</v>
      </c>
      <c r="L13962" t="s">
        <v>30</v>
      </c>
      <c r="M13962" t="str">
        <f>IF(OR(Table1[[#This Row],[Loan_Status]]="Fully Paid",Table1[[#This Row],[Loan_Status]]="Current"),"Good Loan",IF(Table1[[#This Row],[Loan_Status]]="Charged Off","Bad Loan",""))</f>
        <v>Good Loan</v>
      </c>
      <c r="N13962">
        <v>44542</v>
      </c>
      <c r="O13962">
        <v>805086</v>
      </c>
      <c r="P13962" t="s">
        <v>11432</v>
      </c>
      <c r="Q13962" t="s">
        <v>212</v>
      </c>
      <c r="R13962" t="s">
        <v>33</v>
      </c>
      <c r="S13962" t="s">
        <v>46</v>
      </c>
      <c r="T13962">
        <v>108000</v>
      </c>
      <c r="U13962">
        <v>4.7899999999999998E-2</v>
      </c>
      <c r="V13962">
        <v>231.05</v>
      </c>
      <c r="W13962">
        <v>9.6199999999999994E-2</v>
      </c>
      <c r="X13962">
        <v>7200</v>
      </c>
      <c r="Y13962">
        <v>8</v>
      </c>
      <c r="Z13962">
        <v>8096</v>
      </c>
    </row>
    <row r="13963" spans="1:26" ht="14.25" customHeight="1">
      <c r="A13963">
        <v>648021</v>
      </c>
      <c r="B13963" t="s">
        <v>115</v>
      </c>
      <c r="C13963" t="s">
        <v>25</v>
      </c>
      <c r="D13963" t="s">
        <v>59</v>
      </c>
      <c r="E13963" t="s">
        <v>11463</v>
      </c>
      <c r="F13963" t="s">
        <v>38</v>
      </c>
      <c r="G13963" t="s">
        <v>39</v>
      </c>
      <c r="H13963">
        <v>44207</v>
      </c>
      <c r="I13963" t="str">
        <f>TEXT(Table1[[#This Row],[Issue_Date]],"mmm")</f>
        <v>Jan</v>
      </c>
      <c r="J13963">
        <v>44210</v>
      </c>
      <c r="K13963">
        <v>44210</v>
      </c>
      <c r="L13963" t="s">
        <v>30</v>
      </c>
      <c r="M13963" t="str">
        <f>IF(OR(Table1[[#This Row],[Loan_Status]]="Fully Paid",Table1[[#This Row],[Loan_Status]]="Current"),"Good Loan",IF(Table1[[#This Row],[Loan_Status]]="Charged Off","Bad Loan",""))</f>
        <v>Good Loan</v>
      </c>
      <c r="N13963">
        <v>44241</v>
      </c>
      <c r="O13963">
        <v>829056</v>
      </c>
      <c r="P13963" t="s">
        <v>11432</v>
      </c>
      <c r="Q13963" t="s">
        <v>58</v>
      </c>
      <c r="R13963" t="s">
        <v>33</v>
      </c>
      <c r="S13963" t="s">
        <v>46</v>
      </c>
      <c r="T13963">
        <v>80000</v>
      </c>
      <c r="U13963">
        <v>0.1351</v>
      </c>
      <c r="V13963">
        <v>322.63</v>
      </c>
      <c r="W13963">
        <v>9.9900000000000003E-2</v>
      </c>
      <c r="X13963">
        <v>10000</v>
      </c>
      <c r="Y13963">
        <v>16</v>
      </c>
      <c r="Z13963">
        <v>11616</v>
      </c>
    </row>
    <row r="13964" spans="1:26" ht="14.25" customHeight="1">
      <c r="A13964">
        <v>474138</v>
      </c>
      <c r="B13964" t="s">
        <v>67</v>
      </c>
      <c r="C13964" t="s">
        <v>25</v>
      </c>
      <c r="D13964" t="s">
        <v>36</v>
      </c>
      <c r="E13964" t="s">
        <v>11464</v>
      </c>
      <c r="F13964" t="s">
        <v>38</v>
      </c>
      <c r="G13964" t="s">
        <v>39</v>
      </c>
      <c r="H13964">
        <v>44206</v>
      </c>
      <c r="I13964" t="str">
        <f>TEXT(Table1[[#This Row],[Issue_Date]],"mmm")</f>
        <v>Jan</v>
      </c>
      <c r="J13964">
        <v>44271</v>
      </c>
      <c r="K13964">
        <v>44298</v>
      </c>
      <c r="L13964" t="s">
        <v>30</v>
      </c>
      <c r="M13964" t="str">
        <f>IF(OR(Table1[[#This Row],[Loan_Status]]="Fully Paid",Table1[[#This Row],[Loan_Status]]="Current"),"Good Loan",IF(Table1[[#This Row],[Loan_Status]]="Charged Off","Bad Loan",""))</f>
        <v>Good Loan</v>
      </c>
      <c r="N13964">
        <v>44328</v>
      </c>
      <c r="O13964">
        <v>599699</v>
      </c>
      <c r="P13964" t="s">
        <v>11432</v>
      </c>
      <c r="Q13964" t="s">
        <v>40</v>
      </c>
      <c r="R13964" t="s">
        <v>33</v>
      </c>
      <c r="S13964" t="s">
        <v>46</v>
      </c>
      <c r="T13964">
        <v>110000</v>
      </c>
      <c r="U13964">
        <v>0.1104</v>
      </c>
      <c r="V13964">
        <v>758.28</v>
      </c>
      <c r="W13964">
        <v>0.1148</v>
      </c>
      <c r="X13964">
        <v>23000</v>
      </c>
      <c r="Y13964">
        <v>24</v>
      </c>
      <c r="Z13964">
        <v>26721</v>
      </c>
    </row>
    <row r="13965" spans="1:26" ht="14.25" customHeight="1">
      <c r="A13965">
        <v>366311</v>
      </c>
      <c r="B13965" t="s">
        <v>90</v>
      </c>
      <c r="C13965" t="s">
        <v>25</v>
      </c>
      <c r="D13965" t="s">
        <v>64</v>
      </c>
      <c r="E13965" t="s">
        <v>1166</v>
      </c>
      <c r="F13965" t="s">
        <v>38</v>
      </c>
      <c r="G13965" t="s">
        <v>39</v>
      </c>
      <c r="H13965">
        <v>44538</v>
      </c>
      <c r="I13965" t="str">
        <f>TEXT(Table1[[#This Row],[Issue_Date]],"mmm")</f>
        <v>Dec</v>
      </c>
      <c r="J13965">
        <v>44482</v>
      </c>
      <c r="K13965">
        <v>44541</v>
      </c>
      <c r="L13965" t="s">
        <v>30</v>
      </c>
      <c r="M13965" t="str">
        <f>IF(OR(Table1[[#This Row],[Loan_Status]]="Fully Paid",Table1[[#This Row],[Loan_Status]]="Current"),"Good Loan",IF(Table1[[#This Row],[Loan_Status]]="Charged Off","Bad Loan",""))</f>
        <v>Good Loan</v>
      </c>
      <c r="N13965">
        <v>44572</v>
      </c>
      <c r="O13965">
        <v>378129</v>
      </c>
      <c r="P13965" t="s">
        <v>11432</v>
      </c>
      <c r="Q13965" t="s">
        <v>212</v>
      </c>
      <c r="R13965" t="s">
        <v>33</v>
      </c>
      <c r="S13965" t="s">
        <v>46</v>
      </c>
      <c r="T13965">
        <v>29004</v>
      </c>
      <c r="U13965">
        <v>3.0599999999999999E-2</v>
      </c>
      <c r="V13965">
        <v>215.42</v>
      </c>
      <c r="W13965">
        <v>0.1158</v>
      </c>
      <c r="X13965">
        <v>10000</v>
      </c>
      <c r="Y13965">
        <v>19</v>
      </c>
      <c r="Z13965">
        <v>7755</v>
      </c>
    </row>
    <row r="13966" spans="1:26" ht="14.25" customHeight="1">
      <c r="A13966">
        <v>873309</v>
      </c>
      <c r="B13966" t="s">
        <v>305</v>
      </c>
      <c r="C13966" t="s">
        <v>25</v>
      </c>
      <c r="D13966" t="s">
        <v>48</v>
      </c>
      <c r="E13966" t="s">
        <v>2311</v>
      </c>
      <c r="F13966" t="s">
        <v>38</v>
      </c>
      <c r="G13966" t="s">
        <v>39</v>
      </c>
      <c r="H13966">
        <v>44450</v>
      </c>
      <c r="I13966" t="str">
        <f>TEXT(Table1[[#This Row],[Issue_Date]],"mmm")</f>
        <v>Sep</v>
      </c>
      <c r="J13966">
        <v>44329</v>
      </c>
      <c r="K13966">
        <v>44299</v>
      </c>
      <c r="L13966" t="s">
        <v>30</v>
      </c>
      <c r="M13966" t="str">
        <f>IF(OR(Table1[[#This Row],[Loan_Status]]="Fully Paid",Table1[[#This Row],[Loan_Status]]="Current"),"Good Loan",IF(Table1[[#This Row],[Loan_Status]]="Charged Off","Bad Loan",""))</f>
        <v>Good Loan</v>
      </c>
      <c r="N13966">
        <v>44329</v>
      </c>
      <c r="O13966">
        <v>1087609</v>
      </c>
      <c r="P13966" t="s">
        <v>11432</v>
      </c>
      <c r="Q13966" t="s">
        <v>214</v>
      </c>
      <c r="R13966" t="s">
        <v>33</v>
      </c>
      <c r="S13966" t="s">
        <v>46</v>
      </c>
      <c r="T13966">
        <v>85000</v>
      </c>
      <c r="U13966">
        <v>0.12590000000000001</v>
      </c>
      <c r="V13966">
        <v>322.63</v>
      </c>
      <c r="W13966">
        <v>9.9900000000000003E-2</v>
      </c>
      <c r="X13966">
        <v>10000</v>
      </c>
      <c r="Y13966">
        <v>21</v>
      </c>
      <c r="Z13966">
        <v>11225</v>
      </c>
    </row>
    <row r="13967" spans="1:26" ht="14.25" customHeight="1">
      <c r="A13967">
        <v>815368</v>
      </c>
      <c r="B13967" t="s">
        <v>128</v>
      </c>
      <c r="C13967" t="s">
        <v>25</v>
      </c>
      <c r="D13967" t="s">
        <v>81</v>
      </c>
      <c r="E13967" t="s">
        <v>11465</v>
      </c>
      <c r="F13967" t="s">
        <v>38</v>
      </c>
      <c r="G13967" t="s">
        <v>39</v>
      </c>
      <c r="H13967">
        <v>44388</v>
      </c>
      <c r="I13967" t="str">
        <f>TEXT(Table1[[#This Row],[Issue_Date]],"mmm")</f>
        <v>Jul</v>
      </c>
      <c r="J13967">
        <v>44453</v>
      </c>
      <c r="K13967">
        <v>44422</v>
      </c>
      <c r="L13967" t="s">
        <v>30</v>
      </c>
      <c r="M13967" t="str">
        <f>IF(OR(Table1[[#This Row],[Loan_Status]]="Fully Paid",Table1[[#This Row],[Loan_Status]]="Current"),"Good Loan",IF(Table1[[#This Row],[Loan_Status]]="Charged Off","Bad Loan",""))</f>
        <v>Good Loan</v>
      </c>
      <c r="N13967">
        <v>44453</v>
      </c>
      <c r="O13967">
        <v>1023024</v>
      </c>
      <c r="P13967" t="s">
        <v>11432</v>
      </c>
      <c r="Q13967" t="s">
        <v>58</v>
      </c>
      <c r="R13967" t="s">
        <v>33</v>
      </c>
      <c r="S13967" t="s">
        <v>46</v>
      </c>
      <c r="T13967">
        <v>113000</v>
      </c>
      <c r="U13967">
        <v>0.1943</v>
      </c>
      <c r="V13967">
        <v>105.51</v>
      </c>
      <c r="W13967">
        <v>0.1149</v>
      </c>
      <c r="X13967">
        <v>3200</v>
      </c>
      <c r="Y13967">
        <v>25</v>
      </c>
      <c r="Z13967">
        <v>3798</v>
      </c>
    </row>
    <row r="13968" spans="1:26" ht="14.25" customHeight="1">
      <c r="A13968">
        <v>475527</v>
      </c>
      <c r="B13968" t="s">
        <v>24</v>
      </c>
      <c r="C13968" t="s">
        <v>25</v>
      </c>
      <c r="D13968" t="s">
        <v>36</v>
      </c>
      <c r="E13968" t="s">
        <v>11466</v>
      </c>
      <c r="F13968" t="s">
        <v>38</v>
      </c>
      <c r="G13968" t="s">
        <v>39</v>
      </c>
      <c r="H13968">
        <v>44206</v>
      </c>
      <c r="I13968" t="str">
        <f>TEXT(Table1[[#This Row],[Issue_Date]],"mmm")</f>
        <v>Jan</v>
      </c>
      <c r="J13968">
        <v>44266</v>
      </c>
      <c r="K13968">
        <v>44238</v>
      </c>
      <c r="L13968" t="s">
        <v>30</v>
      </c>
      <c r="M13968" t="str">
        <f>IF(OR(Table1[[#This Row],[Loan_Status]]="Fully Paid",Table1[[#This Row],[Loan_Status]]="Current"),"Good Loan",IF(Table1[[#This Row],[Loan_Status]]="Charged Off","Bad Loan",""))</f>
        <v>Good Loan</v>
      </c>
      <c r="N13968">
        <v>44266</v>
      </c>
      <c r="O13968">
        <v>602006</v>
      </c>
      <c r="P13968" t="s">
        <v>11432</v>
      </c>
      <c r="Q13968" t="s">
        <v>212</v>
      </c>
      <c r="R13968" t="s">
        <v>33</v>
      </c>
      <c r="S13968" t="s">
        <v>46</v>
      </c>
      <c r="T13968">
        <v>201000</v>
      </c>
      <c r="U13968">
        <v>0.18329999999999999</v>
      </c>
      <c r="V13968">
        <v>596.41</v>
      </c>
      <c r="W13968">
        <v>0.1183</v>
      </c>
      <c r="X13968">
        <v>18000</v>
      </c>
      <c r="Y13968">
        <v>26</v>
      </c>
      <c r="Z13968">
        <v>19699</v>
      </c>
    </row>
    <row r="13969" spans="1:26" ht="14.25" customHeight="1">
      <c r="A13969">
        <v>864645</v>
      </c>
      <c r="B13969" t="s">
        <v>53</v>
      </c>
      <c r="C13969" t="s">
        <v>25</v>
      </c>
      <c r="D13969" t="s">
        <v>48</v>
      </c>
      <c r="E13969" t="s">
        <v>11467</v>
      </c>
      <c r="F13969" t="s">
        <v>38</v>
      </c>
      <c r="G13969" t="s">
        <v>39</v>
      </c>
      <c r="H13969">
        <v>44450</v>
      </c>
      <c r="I13969" t="str">
        <f>TEXT(Table1[[#This Row],[Issue_Date]],"mmm")</f>
        <v>Sep</v>
      </c>
      <c r="J13969">
        <v>44210</v>
      </c>
      <c r="K13969">
        <v>44210</v>
      </c>
      <c r="L13969" t="s">
        <v>30</v>
      </c>
      <c r="M13969" t="str">
        <f>IF(OR(Table1[[#This Row],[Loan_Status]]="Fully Paid",Table1[[#This Row],[Loan_Status]]="Current"),"Good Loan",IF(Table1[[#This Row],[Loan_Status]]="Charged Off","Bad Loan",""))</f>
        <v>Good Loan</v>
      </c>
      <c r="N13969">
        <v>44241</v>
      </c>
      <c r="O13969">
        <v>1077877</v>
      </c>
      <c r="P13969" t="s">
        <v>11432</v>
      </c>
      <c r="Q13969" t="s">
        <v>40</v>
      </c>
      <c r="R13969" t="s">
        <v>33</v>
      </c>
      <c r="S13969" t="s">
        <v>46</v>
      </c>
      <c r="T13969">
        <v>58560</v>
      </c>
      <c r="U13969">
        <v>0.18609999999999999</v>
      </c>
      <c r="V13969">
        <v>162.72999999999999</v>
      </c>
      <c r="W13969">
        <v>0.10589999999999999</v>
      </c>
      <c r="X13969">
        <v>5000</v>
      </c>
      <c r="Y13969">
        <v>28</v>
      </c>
      <c r="Z13969">
        <v>5807</v>
      </c>
    </row>
    <row r="13970" spans="1:26" ht="14.25" customHeight="1">
      <c r="A13970">
        <v>802724</v>
      </c>
      <c r="B13970" t="s">
        <v>139</v>
      </c>
      <c r="C13970" t="s">
        <v>25</v>
      </c>
      <c r="D13970" t="s">
        <v>73</v>
      </c>
      <c r="E13970" t="s">
        <v>11468</v>
      </c>
      <c r="F13970" t="s">
        <v>38</v>
      </c>
      <c r="G13970" t="s">
        <v>39</v>
      </c>
      <c r="H13970">
        <v>44388</v>
      </c>
      <c r="I13970" t="str">
        <f>TEXT(Table1[[#This Row],[Issue_Date]],"mmm")</f>
        <v>Jul</v>
      </c>
      <c r="J13970">
        <v>44391</v>
      </c>
      <c r="K13970">
        <v>44241</v>
      </c>
      <c r="L13970" t="s">
        <v>30</v>
      </c>
      <c r="M13970" t="str">
        <f>IF(OR(Table1[[#This Row],[Loan_Status]]="Fully Paid",Table1[[#This Row],[Loan_Status]]="Current"),"Good Loan",IF(Table1[[#This Row],[Loan_Status]]="Charged Off","Bad Loan",""))</f>
        <v>Good Loan</v>
      </c>
      <c r="N13970">
        <v>44269</v>
      </c>
      <c r="O13970">
        <v>1008404</v>
      </c>
      <c r="P13970" t="s">
        <v>11432</v>
      </c>
      <c r="Q13970" t="s">
        <v>214</v>
      </c>
      <c r="R13970" t="s">
        <v>33</v>
      </c>
      <c r="S13970" t="s">
        <v>46</v>
      </c>
      <c r="T13970">
        <v>45000</v>
      </c>
      <c r="U13970">
        <v>5.33E-2</v>
      </c>
      <c r="V13970">
        <v>322.63</v>
      </c>
      <c r="W13970">
        <v>9.9900000000000003E-2</v>
      </c>
      <c r="X13970">
        <v>10000</v>
      </c>
      <c r="Y13970">
        <v>10</v>
      </c>
      <c r="Z13970">
        <v>11575</v>
      </c>
    </row>
    <row r="13971" spans="1:26" ht="14.25" customHeight="1">
      <c r="A13971">
        <v>426886</v>
      </c>
      <c r="B13971" t="s">
        <v>35</v>
      </c>
      <c r="C13971" t="s">
        <v>25</v>
      </c>
      <c r="D13971" t="s">
        <v>42</v>
      </c>
      <c r="E13971" t="s">
        <v>11469</v>
      </c>
      <c r="F13971" t="s">
        <v>44</v>
      </c>
      <c r="G13971" t="s">
        <v>39</v>
      </c>
      <c r="H13971">
        <v>44386</v>
      </c>
      <c r="I13971" t="str">
        <f>TEXT(Table1[[#This Row],[Issue_Date]],"mmm")</f>
        <v>Jul</v>
      </c>
      <c r="J13971">
        <v>44389</v>
      </c>
      <c r="K13971">
        <v>44420</v>
      </c>
      <c r="L13971" t="s">
        <v>30</v>
      </c>
      <c r="M13971" t="str">
        <f>IF(OR(Table1[[#This Row],[Loan_Status]]="Fully Paid",Table1[[#This Row],[Loan_Status]]="Current"),"Good Loan",IF(Table1[[#This Row],[Loan_Status]]="Charged Off","Bad Loan",""))</f>
        <v>Good Loan</v>
      </c>
      <c r="N13971">
        <v>44451</v>
      </c>
      <c r="O13971">
        <v>504178</v>
      </c>
      <c r="P13971" t="s">
        <v>11432</v>
      </c>
      <c r="Q13971" t="s">
        <v>66</v>
      </c>
      <c r="R13971" t="s">
        <v>33</v>
      </c>
      <c r="S13971" t="s">
        <v>46</v>
      </c>
      <c r="T13971">
        <v>42252</v>
      </c>
      <c r="U13971">
        <v>0.1673</v>
      </c>
      <c r="V13971">
        <v>268.95</v>
      </c>
      <c r="W13971">
        <v>0.12839999999999999</v>
      </c>
      <c r="X13971">
        <v>8000</v>
      </c>
      <c r="Y13971">
        <v>36</v>
      </c>
      <c r="Z13971">
        <v>9682</v>
      </c>
    </row>
    <row r="13972" spans="1:26" ht="14.25" customHeight="1">
      <c r="A13972">
        <v>504356</v>
      </c>
      <c r="B13972" t="s">
        <v>115</v>
      </c>
      <c r="C13972" t="s">
        <v>25</v>
      </c>
      <c r="D13972" t="s">
        <v>59</v>
      </c>
      <c r="F13972" t="s">
        <v>44</v>
      </c>
      <c r="G13972" t="s">
        <v>39</v>
      </c>
      <c r="H13972">
        <v>44296</v>
      </c>
      <c r="I13972" t="str">
        <f>TEXT(Table1[[#This Row],[Issue_Date]],"mmm")</f>
        <v>Apr</v>
      </c>
      <c r="J13972">
        <v>44329</v>
      </c>
      <c r="K13972">
        <v>44329</v>
      </c>
      <c r="L13972" t="s">
        <v>30</v>
      </c>
      <c r="M13972" t="str">
        <f>IF(OR(Table1[[#This Row],[Loan_Status]]="Fully Paid",Table1[[#This Row],[Loan_Status]]="Current"),"Good Loan",IF(Table1[[#This Row],[Loan_Status]]="Charged Off","Bad Loan",""))</f>
        <v>Good Loan</v>
      </c>
      <c r="N13972">
        <v>44360</v>
      </c>
      <c r="O13972">
        <v>649392</v>
      </c>
      <c r="P13972" t="s">
        <v>11432</v>
      </c>
      <c r="Q13972" t="s">
        <v>114</v>
      </c>
      <c r="R13972" t="s">
        <v>33</v>
      </c>
      <c r="S13972" t="s">
        <v>46</v>
      </c>
      <c r="T13972">
        <v>48000</v>
      </c>
      <c r="U13972">
        <v>0.14549999999999999</v>
      </c>
      <c r="V13972">
        <v>335.67</v>
      </c>
      <c r="W13972">
        <v>0.1273</v>
      </c>
      <c r="X13972">
        <v>10000</v>
      </c>
      <c r="Y13972">
        <v>15</v>
      </c>
      <c r="Z13972">
        <v>12085</v>
      </c>
    </row>
    <row r="13973" spans="1:26" ht="14.25" customHeight="1">
      <c r="A13973">
        <v>347295</v>
      </c>
      <c r="B13973" t="s">
        <v>97</v>
      </c>
      <c r="C13973" t="s">
        <v>25</v>
      </c>
      <c r="D13973" t="s">
        <v>42</v>
      </c>
      <c r="E13973" t="s">
        <v>3324</v>
      </c>
      <c r="F13973" t="s">
        <v>44</v>
      </c>
      <c r="G13973" t="s">
        <v>39</v>
      </c>
      <c r="H13973">
        <v>44324</v>
      </c>
      <c r="I13973" t="str">
        <f>TEXT(Table1[[#This Row],[Issue_Date]],"mmm")</f>
        <v>May</v>
      </c>
      <c r="J13973">
        <v>44327</v>
      </c>
      <c r="K13973">
        <v>44327</v>
      </c>
      <c r="L13973" t="s">
        <v>30</v>
      </c>
      <c r="M13973" t="str">
        <f>IF(OR(Table1[[#This Row],[Loan_Status]]="Fully Paid",Table1[[#This Row],[Loan_Status]]="Current"),"Good Loan",IF(Table1[[#This Row],[Loan_Status]]="Charged Off","Bad Loan",""))</f>
        <v>Good Loan</v>
      </c>
      <c r="N13973">
        <v>44358</v>
      </c>
      <c r="O13973">
        <v>347784</v>
      </c>
      <c r="P13973" t="s">
        <v>11432</v>
      </c>
      <c r="Q13973" t="s">
        <v>45</v>
      </c>
      <c r="R13973" t="s">
        <v>33</v>
      </c>
      <c r="S13973" t="s">
        <v>46</v>
      </c>
      <c r="T13973">
        <v>44000</v>
      </c>
      <c r="U13973">
        <v>0.2054</v>
      </c>
      <c r="V13973">
        <v>231.37</v>
      </c>
      <c r="W13973">
        <v>0.1166</v>
      </c>
      <c r="X13973">
        <v>7000</v>
      </c>
      <c r="Y13973">
        <v>24</v>
      </c>
      <c r="Z13973">
        <v>8329</v>
      </c>
    </row>
    <row r="13974" spans="1:26" ht="14.25" customHeight="1">
      <c r="A13974">
        <v>505763</v>
      </c>
      <c r="B13974" t="s">
        <v>90</v>
      </c>
      <c r="C13974" t="s">
        <v>25</v>
      </c>
      <c r="D13974" t="s">
        <v>36</v>
      </c>
      <c r="E13974" t="s">
        <v>11470</v>
      </c>
      <c r="F13974" t="s">
        <v>44</v>
      </c>
      <c r="G13974" t="s">
        <v>39</v>
      </c>
      <c r="H13974">
        <v>44296</v>
      </c>
      <c r="I13974" t="str">
        <f>TEXT(Table1[[#This Row],[Issue_Date]],"mmm")</f>
        <v>Apr</v>
      </c>
      <c r="J13974">
        <v>44423</v>
      </c>
      <c r="K13974">
        <v>44329</v>
      </c>
      <c r="L13974" t="s">
        <v>30</v>
      </c>
      <c r="M13974" t="str">
        <f>IF(OR(Table1[[#This Row],[Loan_Status]]="Fully Paid",Table1[[#This Row],[Loan_Status]]="Current"),"Good Loan",IF(Table1[[#This Row],[Loan_Status]]="Charged Off","Bad Loan",""))</f>
        <v>Good Loan</v>
      </c>
      <c r="N13974">
        <v>44360</v>
      </c>
      <c r="O13974">
        <v>651858</v>
      </c>
      <c r="P13974" t="s">
        <v>11432</v>
      </c>
      <c r="Q13974" t="s">
        <v>226</v>
      </c>
      <c r="R13974" t="s">
        <v>33</v>
      </c>
      <c r="S13974" t="s">
        <v>46</v>
      </c>
      <c r="T13974">
        <v>60000</v>
      </c>
      <c r="U13974">
        <v>0.2152</v>
      </c>
      <c r="V13974">
        <v>341.04</v>
      </c>
      <c r="W13974">
        <v>0.13850000000000001</v>
      </c>
      <c r="X13974">
        <v>10000</v>
      </c>
      <c r="Y13974">
        <v>37</v>
      </c>
      <c r="Z13974">
        <v>12278</v>
      </c>
    </row>
    <row r="13975" spans="1:26" ht="14.25" customHeight="1">
      <c r="A13975">
        <v>754363</v>
      </c>
      <c r="B13975" t="s">
        <v>112</v>
      </c>
      <c r="C13975" t="s">
        <v>25</v>
      </c>
      <c r="D13975" t="s">
        <v>86</v>
      </c>
      <c r="E13975" t="s">
        <v>11471</v>
      </c>
      <c r="F13975" t="s">
        <v>44</v>
      </c>
      <c r="G13975" t="s">
        <v>39</v>
      </c>
      <c r="H13975">
        <v>44327</v>
      </c>
      <c r="I13975" t="str">
        <f>TEXT(Table1[[#This Row],[Issue_Date]],"mmm")</f>
        <v>May</v>
      </c>
      <c r="J13975">
        <v>44545</v>
      </c>
      <c r="K13975">
        <v>44268</v>
      </c>
      <c r="L13975" t="s">
        <v>30</v>
      </c>
      <c r="M13975" t="str">
        <f>IF(OR(Table1[[#This Row],[Loan_Status]]="Fully Paid",Table1[[#This Row],[Loan_Status]]="Current"),"Good Loan",IF(Table1[[#This Row],[Loan_Status]]="Charged Off","Bad Loan",""))</f>
        <v>Good Loan</v>
      </c>
      <c r="N13975">
        <v>44299</v>
      </c>
      <c r="O13975">
        <v>954078</v>
      </c>
      <c r="P13975" t="s">
        <v>11432</v>
      </c>
      <c r="Q13975" t="s">
        <v>66</v>
      </c>
      <c r="R13975" t="s">
        <v>33</v>
      </c>
      <c r="S13975" t="s">
        <v>46</v>
      </c>
      <c r="T13975">
        <v>150000</v>
      </c>
      <c r="U13975">
        <v>9.2999999999999999E-2</v>
      </c>
      <c r="V13975">
        <v>339.31</v>
      </c>
      <c r="W13975">
        <v>0.13489999999999999</v>
      </c>
      <c r="X13975">
        <v>10000</v>
      </c>
      <c r="Y13975">
        <v>25</v>
      </c>
      <c r="Z13975">
        <v>11785</v>
      </c>
    </row>
    <row r="13976" spans="1:26" ht="14.25" customHeight="1">
      <c r="A13976">
        <v>856252</v>
      </c>
      <c r="B13976" t="s">
        <v>47</v>
      </c>
      <c r="C13976" t="s">
        <v>25</v>
      </c>
      <c r="D13976" t="s">
        <v>73</v>
      </c>
      <c r="E13976" t="s">
        <v>1875</v>
      </c>
      <c r="F13976" t="s">
        <v>44</v>
      </c>
      <c r="G13976" t="s">
        <v>39</v>
      </c>
      <c r="H13976">
        <v>44419</v>
      </c>
      <c r="I13976" t="str">
        <f>TEXT(Table1[[#This Row],[Issue_Date]],"mmm")</f>
        <v>Aug</v>
      </c>
      <c r="J13976">
        <v>44453</v>
      </c>
      <c r="K13976">
        <v>44480</v>
      </c>
      <c r="L13976" t="s">
        <v>30</v>
      </c>
      <c r="M13976" t="str">
        <f>IF(OR(Table1[[#This Row],[Loan_Status]]="Fully Paid",Table1[[#This Row],[Loan_Status]]="Current"),"Good Loan",IF(Table1[[#This Row],[Loan_Status]]="Charged Off","Bad Loan",""))</f>
        <v>Good Loan</v>
      </c>
      <c r="N13976">
        <v>44511</v>
      </c>
      <c r="O13976">
        <v>1068572</v>
      </c>
      <c r="P13976" t="s">
        <v>11432</v>
      </c>
      <c r="Q13976" t="s">
        <v>229</v>
      </c>
      <c r="R13976" t="s">
        <v>33</v>
      </c>
      <c r="S13976" t="s">
        <v>46</v>
      </c>
      <c r="T13976">
        <v>61000</v>
      </c>
      <c r="U13976">
        <v>0.12959999999999999</v>
      </c>
      <c r="V13976">
        <v>208.67</v>
      </c>
      <c r="W13976">
        <v>0.15229999999999999</v>
      </c>
      <c r="X13976">
        <v>6000</v>
      </c>
      <c r="Y13976">
        <v>31</v>
      </c>
      <c r="Z13976">
        <v>6076</v>
      </c>
    </row>
    <row r="13977" spans="1:26" ht="14.25" customHeight="1">
      <c r="A13977">
        <v>845238</v>
      </c>
      <c r="B13977" t="s">
        <v>97</v>
      </c>
      <c r="C13977" t="s">
        <v>25</v>
      </c>
      <c r="D13977" t="s">
        <v>157</v>
      </c>
      <c r="F13977" t="s">
        <v>44</v>
      </c>
      <c r="G13977" t="s">
        <v>39</v>
      </c>
      <c r="H13977">
        <v>44419</v>
      </c>
      <c r="I13977" t="str">
        <f>TEXT(Table1[[#This Row],[Issue_Date]],"mmm")</f>
        <v>Aug</v>
      </c>
      <c r="J13977">
        <v>44422</v>
      </c>
      <c r="K13977">
        <v>44422</v>
      </c>
      <c r="L13977" t="s">
        <v>30</v>
      </c>
      <c r="M13977" t="str">
        <f>IF(OR(Table1[[#This Row],[Loan_Status]]="Fully Paid",Table1[[#This Row],[Loan_Status]]="Current"),"Good Loan",IF(Table1[[#This Row],[Loan_Status]]="Charged Off","Bad Loan",""))</f>
        <v>Good Loan</v>
      </c>
      <c r="N13977">
        <v>44453</v>
      </c>
      <c r="O13977">
        <v>1056410</v>
      </c>
      <c r="P13977" t="s">
        <v>11432</v>
      </c>
      <c r="Q13977" t="s">
        <v>66</v>
      </c>
      <c r="R13977" t="s">
        <v>33</v>
      </c>
      <c r="S13977" t="s">
        <v>46</v>
      </c>
      <c r="T13977">
        <v>72000</v>
      </c>
      <c r="U13977">
        <v>0.158</v>
      </c>
      <c r="V13977">
        <v>162.87</v>
      </c>
      <c r="W13977">
        <v>0.13489999999999999</v>
      </c>
      <c r="X13977">
        <v>4800</v>
      </c>
      <c r="Y13977">
        <v>12</v>
      </c>
      <c r="Z13977">
        <v>5863</v>
      </c>
    </row>
    <row r="13978" spans="1:26" ht="14.25" customHeight="1">
      <c r="A13978">
        <v>590853</v>
      </c>
      <c r="B13978" t="s">
        <v>47</v>
      </c>
      <c r="C13978" t="s">
        <v>25</v>
      </c>
      <c r="D13978" t="s">
        <v>81</v>
      </c>
      <c r="E13978" t="s">
        <v>11472</v>
      </c>
      <c r="F13978" t="s">
        <v>44</v>
      </c>
      <c r="G13978" t="s">
        <v>39</v>
      </c>
      <c r="H13978">
        <v>44479</v>
      </c>
      <c r="I13978" t="str">
        <f>TEXT(Table1[[#This Row],[Issue_Date]],"mmm")</f>
        <v>Oct</v>
      </c>
      <c r="J13978">
        <v>44540</v>
      </c>
      <c r="K13978">
        <v>44540</v>
      </c>
      <c r="L13978" t="s">
        <v>30</v>
      </c>
      <c r="M13978" t="str">
        <f>IF(OR(Table1[[#This Row],[Loan_Status]]="Fully Paid",Table1[[#This Row],[Loan_Status]]="Current"),"Good Loan",IF(Table1[[#This Row],[Loan_Status]]="Charged Off","Bad Loan",""))</f>
        <v>Good Loan</v>
      </c>
      <c r="N13978">
        <v>44571</v>
      </c>
      <c r="O13978">
        <v>758914</v>
      </c>
      <c r="P13978" t="s">
        <v>11432</v>
      </c>
      <c r="Q13978" t="s">
        <v>226</v>
      </c>
      <c r="R13978" t="s">
        <v>33</v>
      </c>
      <c r="S13978" t="s">
        <v>46</v>
      </c>
      <c r="T13978">
        <v>52250</v>
      </c>
      <c r="U13978">
        <v>0.15229999999999999</v>
      </c>
      <c r="V13978">
        <v>160.85</v>
      </c>
      <c r="W13978">
        <v>0.13350000000000001</v>
      </c>
      <c r="X13978">
        <v>4750</v>
      </c>
      <c r="Y13978">
        <v>35</v>
      </c>
      <c r="Z13978">
        <v>4803</v>
      </c>
    </row>
    <row r="13979" spans="1:26" ht="14.25" customHeight="1">
      <c r="A13979">
        <v>365208</v>
      </c>
      <c r="B13979" t="s">
        <v>70</v>
      </c>
      <c r="C13979" t="s">
        <v>25</v>
      </c>
      <c r="D13979" t="s">
        <v>36</v>
      </c>
      <c r="F13979" t="s">
        <v>68</v>
      </c>
      <c r="G13979" t="s">
        <v>39</v>
      </c>
      <c r="H13979">
        <v>44538</v>
      </c>
      <c r="I13979" t="str">
        <f>TEXT(Table1[[#This Row],[Issue_Date]],"mmm")</f>
        <v>Dec</v>
      </c>
      <c r="J13979">
        <v>44541</v>
      </c>
      <c r="K13979">
        <v>44541</v>
      </c>
      <c r="L13979" t="s">
        <v>30</v>
      </c>
      <c r="M13979" t="str">
        <f>IF(OR(Table1[[#This Row],[Loan_Status]]="Fully Paid",Table1[[#This Row],[Loan_Status]]="Current"),"Good Loan",IF(Table1[[#This Row],[Loan_Status]]="Charged Off","Bad Loan",""))</f>
        <v>Good Loan</v>
      </c>
      <c r="N13979">
        <v>44572</v>
      </c>
      <c r="O13979">
        <v>376118</v>
      </c>
      <c r="P13979" t="s">
        <v>11432</v>
      </c>
      <c r="Q13979" t="s">
        <v>101</v>
      </c>
      <c r="R13979" t="s">
        <v>33</v>
      </c>
      <c r="S13979" t="s">
        <v>46</v>
      </c>
      <c r="T13979">
        <v>63000</v>
      </c>
      <c r="U13979">
        <v>9.0300000000000005E-2</v>
      </c>
      <c r="V13979">
        <v>170.09</v>
      </c>
      <c r="W13979">
        <v>0.13669999999999999</v>
      </c>
      <c r="X13979">
        <v>5000</v>
      </c>
      <c r="Y13979">
        <v>5</v>
      </c>
      <c r="Z13979">
        <v>6123</v>
      </c>
    </row>
    <row r="13980" spans="1:26" ht="14.25" customHeight="1">
      <c r="A13980">
        <v>383960</v>
      </c>
      <c r="B13980" t="s">
        <v>35</v>
      </c>
      <c r="C13980" t="s">
        <v>25</v>
      </c>
      <c r="D13980" t="s">
        <v>42</v>
      </c>
      <c r="E13980" t="s">
        <v>11473</v>
      </c>
      <c r="F13980" t="s">
        <v>68</v>
      </c>
      <c r="G13980" t="s">
        <v>39</v>
      </c>
      <c r="H13980">
        <v>44264</v>
      </c>
      <c r="I13980" t="str">
        <f>TEXT(Table1[[#This Row],[Issue_Date]],"mmm")</f>
        <v>Mar</v>
      </c>
      <c r="J13980">
        <v>44267</v>
      </c>
      <c r="K13980">
        <v>44267</v>
      </c>
      <c r="L13980" t="s">
        <v>30</v>
      </c>
      <c r="M13980" t="str">
        <f>IF(OR(Table1[[#This Row],[Loan_Status]]="Fully Paid",Table1[[#This Row],[Loan_Status]]="Current"),"Good Loan",IF(Table1[[#This Row],[Loan_Status]]="Charged Off","Bad Loan",""))</f>
        <v>Good Loan</v>
      </c>
      <c r="N13980">
        <v>44298</v>
      </c>
      <c r="O13980">
        <v>414639</v>
      </c>
      <c r="P13980" t="s">
        <v>11432</v>
      </c>
      <c r="Q13980" t="s">
        <v>101</v>
      </c>
      <c r="R13980" t="s">
        <v>33</v>
      </c>
      <c r="S13980" t="s">
        <v>46</v>
      </c>
      <c r="T13980">
        <v>70000</v>
      </c>
      <c r="U13980">
        <v>7.8899999999999998E-2</v>
      </c>
      <c r="V13980">
        <v>618.89</v>
      </c>
      <c r="W13980">
        <v>0.14419999999999999</v>
      </c>
      <c r="X13980">
        <v>18000</v>
      </c>
      <c r="Y13980">
        <v>10</v>
      </c>
      <c r="Z13980">
        <v>22280</v>
      </c>
    </row>
    <row r="13981" spans="1:26" ht="14.25" customHeight="1">
      <c r="A13981">
        <v>454075</v>
      </c>
      <c r="B13981" t="s">
        <v>67</v>
      </c>
      <c r="C13981" t="s">
        <v>25</v>
      </c>
      <c r="D13981" t="s">
        <v>42</v>
      </c>
      <c r="E13981" t="s">
        <v>475</v>
      </c>
      <c r="F13981" t="s">
        <v>68</v>
      </c>
      <c r="G13981" t="s">
        <v>39</v>
      </c>
      <c r="H13981">
        <v>44509</v>
      </c>
      <c r="I13981" t="str">
        <f>TEXT(Table1[[#This Row],[Issue_Date]],"mmm")</f>
        <v>Nov</v>
      </c>
      <c r="J13981">
        <v>44512</v>
      </c>
      <c r="K13981">
        <v>44512</v>
      </c>
      <c r="L13981" t="s">
        <v>30</v>
      </c>
      <c r="M13981" t="str">
        <f>IF(OR(Table1[[#This Row],[Loan_Status]]="Fully Paid",Table1[[#This Row],[Loan_Status]]="Current"),"Good Loan",IF(Table1[[#This Row],[Loan_Status]]="Charged Off","Bad Loan",""))</f>
        <v>Good Loan</v>
      </c>
      <c r="N13981">
        <v>44542</v>
      </c>
      <c r="O13981">
        <v>561978</v>
      </c>
      <c r="P13981" t="s">
        <v>11432</v>
      </c>
      <c r="Q13981" t="s">
        <v>101</v>
      </c>
      <c r="R13981" t="s">
        <v>33</v>
      </c>
      <c r="S13981" t="s">
        <v>46</v>
      </c>
      <c r="T13981">
        <v>71328</v>
      </c>
      <c r="U13981">
        <v>8.7300000000000003E-2</v>
      </c>
      <c r="V13981">
        <v>866.13</v>
      </c>
      <c r="W13981">
        <v>0.14960000000000001</v>
      </c>
      <c r="X13981">
        <v>25000</v>
      </c>
      <c r="Y13981">
        <v>16</v>
      </c>
      <c r="Z13981">
        <v>31180</v>
      </c>
    </row>
    <row r="13982" spans="1:26" ht="14.25" customHeight="1">
      <c r="A13982">
        <v>441414</v>
      </c>
      <c r="B13982" t="s">
        <v>174</v>
      </c>
      <c r="C13982" t="s">
        <v>25</v>
      </c>
      <c r="D13982" t="s">
        <v>42</v>
      </c>
      <c r="E13982" t="s">
        <v>5377</v>
      </c>
      <c r="F13982" t="s">
        <v>68</v>
      </c>
      <c r="G13982" t="s">
        <v>39</v>
      </c>
      <c r="H13982">
        <v>44448</v>
      </c>
      <c r="I13982" t="str">
        <f>TEXT(Table1[[#This Row],[Issue_Date]],"mmm")</f>
        <v>Sep</v>
      </c>
      <c r="J13982">
        <v>44302</v>
      </c>
      <c r="K13982">
        <v>44328</v>
      </c>
      <c r="L13982" t="s">
        <v>30</v>
      </c>
      <c r="M13982" t="str">
        <f>IF(OR(Table1[[#This Row],[Loan_Status]]="Fully Paid",Table1[[#This Row],[Loan_Status]]="Current"),"Good Loan",IF(Table1[[#This Row],[Loan_Status]]="Charged Off","Bad Loan",""))</f>
        <v>Good Loan</v>
      </c>
      <c r="N13982">
        <v>44359</v>
      </c>
      <c r="O13982">
        <v>535485</v>
      </c>
      <c r="P13982" t="s">
        <v>11432</v>
      </c>
      <c r="Q13982" t="s">
        <v>357</v>
      </c>
      <c r="R13982" t="s">
        <v>33</v>
      </c>
      <c r="S13982" t="s">
        <v>46</v>
      </c>
      <c r="T13982">
        <v>51000</v>
      </c>
      <c r="U13982">
        <v>0.16520000000000001</v>
      </c>
      <c r="V13982">
        <v>278.52999999999997</v>
      </c>
      <c r="W13982">
        <v>0.15310000000000001</v>
      </c>
      <c r="X13982">
        <v>8000</v>
      </c>
      <c r="Y13982">
        <v>13</v>
      </c>
      <c r="Z13982">
        <v>9964</v>
      </c>
    </row>
    <row r="13983" spans="1:26" ht="14.25" customHeight="1">
      <c r="A13983">
        <v>284168</v>
      </c>
      <c r="B13983" t="s">
        <v>120</v>
      </c>
      <c r="C13983" t="s">
        <v>25</v>
      </c>
      <c r="D13983" t="s">
        <v>36</v>
      </c>
      <c r="E13983" t="s">
        <v>11474</v>
      </c>
      <c r="F13983" t="s">
        <v>38</v>
      </c>
      <c r="G13983" t="s">
        <v>39</v>
      </c>
      <c r="H13983">
        <v>44263</v>
      </c>
      <c r="I13983" t="str">
        <f>TEXT(Table1[[#This Row],[Issue_Date]],"mmm")</f>
        <v>Mar</v>
      </c>
      <c r="J13983">
        <v>44326</v>
      </c>
      <c r="K13983">
        <v>44326</v>
      </c>
      <c r="L13983" t="s">
        <v>30</v>
      </c>
      <c r="M13983" t="str">
        <f>IF(OR(Table1[[#This Row],[Loan_Status]]="Fully Paid",Table1[[#This Row],[Loan_Status]]="Current"),"Good Loan",IF(Table1[[#This Row],[Loan_Status]]="Charged Off","Bad Loan",""))</f>
        <v>Good Loan</v>
      </c>
      <c r="N13983">
        <v>44357</v>
      </c>
      <c r="O13983">
        <v>284165</v>
      </c>
      <c r="P13983" t="s">
        <v>11432</v>
      </c>
      <c r="Q13983" t="s">
        <v>58</v>
      </c>
      <c r="R13983" t="s">
        <v>33</v>
      </c>
      <c r="S13983" t="s">
        <v>46</v>
      </c>
      <c r="T13983">
        <v>35004</v>
      </c>
      <c r="U13983">
        <v>0.1961</v>
      </c>
      <c r="V13983">
        <v>272.58999999999997</v>
      </c>
      <c r="W13983">
        <v>0.10390000000000001</v>
      </c>
      <c r="X13983">
        <v>8400</v>
      </c>
      <c r="Y13983">
        <v>16</v>
      </c>
      <c r="Z13983">
        <v>9525</v>
      </c>
    </row>
    <row r="13984" spans="1:26" ht="14.25" customHeight="1">
      <c r="A13984">
        <v>469833</v>
      </c>
      <c r="B13984" t="s">
        <v>35</v>
      </c>
      <c r="C13984" t="s">
        <v>25</v>
      </c>
      <c r="D13984" t="s">
        <v>48</v>
      </c>
      <c r="E13984" t="s">
        <v>4167</v>
      </c>
      <c r="F13984" t="s">
        <v>50</v>
      </c>
      <c r="G13984" t="s">
        <v>51</v>
      </c>
      <c r="H13984">
        <v>44539</v>
      </c>
      <c r="I13984" t="str">
        <f>TEXT(Table1[[#This Row],[Issue_Date]],"mmm")</f>
        <v>Dec</v>
      </c>
      <c r="J13984">
        <v>44484</v>
      </c>
      <c r="K13984">
        <v>44418</v>
      </c>
      <c r="L13984" t="s">
        <v>30</v>
      </c>
      <c r="M13984" t="str">
        <f>IF(OR(Table1[[#This Row],[Loan_Status]]="Fully Paid",Table1[[#This Row],[Loan_Status]]="Current"),"Good Loan",IF(Table1[[#This Row],[Loan_Status]]="Charged Off","Bad Loan",""))</f>
        <v>Good Loan</v>
      </c>
      <c r="N13984">
        <v>44449</v>
      </c>
      <c r="O13984">
        <v>592842</v>
      </c>
      <c r="P13984" t="s">
        <v>11432</v>
      </c>
      <c r="Q13984" t="s">
        <v>77</v>
      </c>
      <c r="R13984" t="s">
        <v>33</v>
      </c>
      <c r="S13984" t="s">
        <v>46</v>
      </c>
      <c r="T13984">
        <v>72000</v>
      </c>
      <c r="U13984">
        <v>9.3799999999999994E-2</v>
      </c>
      <c r="V13984">
        <v>317.72000000000003</v>
      </c>
      <c r="W13984">
        <v>8.9399999999999993E-2</v>
      </c>
      <c r="X13984">
        <v>10000</v>
      </c>
      <c r="Y13984">
        <v>10</v>
      </c>
      <c r="Z13984">
        <v>10483</v>
      </c>
    </row>
    <row r="13985" spans="1:26" ht="14.25" customHeight="1">
      <c r="A13985">
        <v>495087</v>
      </c>
      <c r="B13985" t="s">
        <v>63</v>
      </c>
      <c r="C13985" t="s">
        <v>25</v>
      </c>
      <c r="D13985" t="s">
        <v>81</v>
      </c>
      <c r="E13985" t="s">
        <v>11475</v>
      </c>
      <c r="F13985" t="s">
        <v>50</v>
      </c>
      <c r="G13985" t="s">
        <v>51</v>
      </c>
      <c r="H13985">
        <v>44265</v>
      </c>
      <c r="I13985" t="str">
        <f>TEXT(Table1[[#This Row],[Issue_Date]],"mmm")</f>
        <v>Mar</v>
      </c>
      <c r="J13985">
        <v>44542</v>
      </c>
      <c r="K13985">
        <v>44542</v>
      </c>
      <c r="L13985" t="s">
        <v>30</v>
      </c>
      <c r="M13985" t="str">
        <f>IF(OR(Table1[[#This Row],[Loan_Status]]="Fully Paid",Table1[[#This Row],[Loan_Status]]="Current"),"Good Loan",IF(Table1[[#This Row],[Loan_Status]]="Charged Off","Bad Loan",""))</f>
        <v>Good Loan</v>
      </c>
      <c r="N13985">
        <v>44573</v>
      </c>
      <c r="O13985">
        <v>634031</v>
      </c>
      <c r="P13985" t="s">
        <v>11432</v>
      </c>
      <c r="Q13985" t="s">
        <v>77</v>
      </c>
      <c r="R13985" t="s">
        <v>33</v>
      </c>
      <c r="S13985" t="s">
        <v>46</v>
      </c>
      <c r="T13985">
        <v>47000</v>
      </c>
      <c r="U13985">
        <v>0.18970000000000001</v>
      </c>
      <c r="V13985">
        <v>312.81</v>
      </c>
      <c r="W13985">
        <v>7.8799999999999995E-2</v>
      </c>
      <c r="X13985">
        <v>10000</v>
      </c>
      <c r="Y13985">
        <v>35</v>
      </c>
      <c r="Z13985">
        <v>11233</v>
      </c>
    </row>
    <row r="13986" spans="1:26" ht="14.25" customHeight="1">
      <c r="A13986">
        <v>741085</v>
      </c>
      <c r="B13986" t="s">
        <v>305</v>
      </c>
      <c r="C13986" t="s">
        <v>25</v>
      </c>
      <c r="D13986" t="s">
        <v>42</v>
      </c>
      <c r="E13986" t="s">
        <v>11476</v>
      </c>
      <c r="F13986" t="s">
        <v>50</v>
      </c>
      <c r="G13986" t="s">
        <v>51</v>
      </c>
      <c r="H13986">
        <v>44297</v>
      </c>
      <c r="I13986" t="str">
        <f>TEXT(Table1[[#This Row],[Issue_Date]],"mmm")</f>
        <v>Apr</v>
      </c>
      <c r="J13986">
        <v>44302</v>
      </c>
      <c r="K13986">
        <v>44543</v>
      </c>
      <c r="L13986" t="s">
        <v>30</v>
      </c>
      <c r="M13986" t="str">
        <f>IF(OR(Table1[[#This Row],[Loan_Status]]="Fully Paid",Table1[[#This Row],[Loan_Status]]="Current"),"Good Loan",IF(Table1[[#This Row],[Loan_Status]]="Charged Off","Bad Loan",""))</f>
        <v>Good Loan</v>
      </c>
      <c r="N13986">
        <v>44574</v>
      </c>
      <c r="O13986">
        <v>938902</v>
      </c>
      <c r="P13986" t="s">
        <v>11432</v>
      </c>
      <c r="Q13986" t="s">
        <v>75</v>
      </c>
      <c r="R13986" t="s">
        <v>33</v>
      </c>
      <c r="S13986" t="s">
        <v>46</v>
      </c>
      <c r="T13986">
        <v>49000</v>
      </c>
      <c r="U13986">
        <v>0.20180000000000001</v>
      </c>
      <c r="V13986">
        <v>108.06</v>
      </c>
      <c r="W13986">
        <v>6.9900000000000004E-2</v>
      </c>
      <c r="X13986">
        <v>3500</v>
      </c>
      <c r="Y13986">
        <v>15</v>
      </c>
      <c r="Z13986">
        <v>3881</v>
      </c>
    </row>
    <row r="13987" spans="1:26" ht="14.25" customHeight="1">
      <c r="A13987">
        <v>509603</v>
      </c>
      <c r="B13987" t="s">
        <v>24</v>
      </c>
      <c r="C13987" t="s">
        <v>25</v>
      </c>
      <c r="D13987" t="s">
        <v>59</v>
      </c>
      <c r="E13987" t="s">
        <v>11477</v>
      </c>
      <c r="F13987" t="s">
        <v>50</v>
      </c>
      <c r="G13987" t="s">
        <v>51</v>
      </c>
      <c r="H13987">
        <v>44326</v>
      </c>
      <c r="I13987" t="str">
        <f>TEXT(Table1[[#This Row],[Issue_Date]],"mmm")</f>
        <v>May</v>
      </c>
      <c r="J13987">
        <v>44421</v>
      </c>
      <c r="K13987">
        <v>44449</v>
      </c>
      <c r="L13987" t="s">
        <v>30</v>
      </c>
      <c r="M13987" t="str">
        <f>IF(OR(Table1[[#This Row],[Loan_Status]]="Fully Paid",Table1[[#This Row],[Loan_Status]]="Current"),"Good Loan",IF(Table1[[#This Row],[Loan_Status]]="Charged Off","Bad Loan",""))</f>
        <v>Good Loan</v>
      </c>
      <c r="N13987">
        <v>44479</v>
      </c>
      <c r="O13987">
        <v>657803</v>
      </c>
      <c r="P13987" t="s">
        <v>11432</v>
      </c>
      <c r="Q13987" t="s">
        <v>75</v>
      </c>
      <c r="R13987" t="s">
        <v>33</v>
      </c>
      <c r="S13987" t="s">
        <v>46</v>
      </c>
      <c r="T13987">
        <v>43000</v>
      </c>
      <c r="U13987">
        <v>0.1764</v>
      </c>
      <c r="V13987">
        <v>247.52</v>
      </c>
      <c r="W13987">
        <v>7.1400000000000005E-2</v>
      </c>
      <c r="X13987">
        <v>8000</v>
      </c>
      <c r="Y13987">
        <v>33</v>
      </c>
      <c r="Z13987">
        <v>8183</v>
      </c>
    </row>
    <row r="13988" spans="1:26" ht="14.25" customHeight="1">
      <c r="A13988">
        <v>995862</v>
      </c>
      <c r="B13988" t="s">
        <v>47</v>
      </c>
      <c r="C13988" t="s">
        <v>25</v>
      </c>
      <c r="D13988" t="s">
        <v>48</v>
      </c>
      <c r="E13988" t="s">
        <v>11478</v>
      </c>
      <c r="F13988" t="s">
        <v>50</v>
      </c>
      <c r="G13988" t="s">
        <v>51</v>
      </c>
      <c r="H13988">
        <v>44480</v>
      </c>
      <c r="I13988" t="str">
        <f>TEXT(Table1[[#This Row],[Issue_Date]],"mmm")</f>
        <v>Oct</v>
      </c>
      <c r="J13988">
        <v>44454</v>
      </c>
      <c r="K13988">
        <v>44514</v>
      </c>
      <c r="L13988" t="s">
        <v>30</v>
      </c>
      <c r="M13988" t="str">
        <f>IF(OR(Table1[[#This Row],[Loan_Status]]="Fully Paid",Table1[[#This Row],[Loan_Status]]="Current"),"Good Loan",IF(Table1[[#This Row],[Loan_Status]]="Charged Off","Bad Loan",""))</f>
        <v>Good Loan</v>
      </c>
      <c r="N13988">
        <v>44544</v>
      </c>
      <c r="O13988">
        <v>1220450</v>
      </c>
      <c r="P13988" t="s">
        <v>11432</v>
      </c>
      <c r="Q13988" t="s">
        <v>52</v>
      </c>
      <c r="R13988" t="s">
        <v>33</v>
      </c>
      <c r="S13988" t="s">
        <v>46</v>
      </c>
      <c r="T13988">
        <v>80000</v>
      </c>
      <c r="U13988">
        <v>0.25319999999999998</v>
      </c>
      <c r="V13988">
        <v>262.83999999999997</v>
      </c>
      <c r="W13988">
        <v>7.9000000000000001E-2</v>
      </c>
      <c r="X13988">
        <v>8400</v>
      </c>
      <c r="Y13988">
        <v>25</v>
      </c>
      <c r="Z13988">
        <v>9462</v>
      </c>
    </row>
    <row r="13989" spans="1:26" ht="14.25" customHeight="1">
      <c r="A13989">
        <v>408782</v>
      </c>
      <c r="B13989" t="s">
        <v>24</v>
      </c>
      <c r="C13989" t="s">
        <v>25</v>
      </c>
      <c r="D13989" t="s">
        <v>86</v>
      </c>
      <c r="E13989" t="s">
        <v>11479</v>
      </c>
      <c r="F13989" t="s">
        <v>38</v>
      </c>
      <c r="G13989" t="s">
        <v>51</v>
      </c>
      <c r="H13989">
        <v>44356</v>
      </c>
      <c r="I13989" t="str">
        <f>TEXT(Table1[[#This Row],[Issue_Date]],"mmm")</f>
        <v>Jun</v>
      </c>
      <c r="J13989">
        <v>44359</v>
      </c>
      <c r="K13989">
        <v>44359</v>
      </c>
      <c r="L13989" t="s">
        <v>30</v>
      </c>
      <c r="M13989" t="str">
        <f>IF(OR(Table1[[#This Row],[Loan_Status]]="Fully Paid",Table1[[#This Row],[Loan_Status]]="Current"),"Good Loan",IF(Table1[[#This Row],[Loan_Status]]="Charged Off","Bad Loan",""))</f>
        <v>Good Loan</v>
      </c>
      <c r="N13989">
        <v>44389</v>
      </c>
      <c r="O13989">
        <v>459091</v>
      </c>
      <c r="P13989" t="s">
        <v>11432</v>
      </c>
      <c r="Q13989" t="s">
        <v>58</v>
      </c>
      <c r="R13989" t="s">
        <v>33</v>
      </c>
      <c r="S13989" t="s">
        <v>46</v>
      </c>
      <c r="T13989">
        <v>25000</v>
      </c>
      <c r="U13989">
        <v>0.12670000000000001</v>
      </c>
      <c r="V13989">
        <v>198.99</v>
      </c>
      <c r="W13989">
        <v>0.11890000000000001</v>
      </c>
      <c r="X13989">
        <v>6000</v>
      </c>
      <c r="Y13989">
        <v>13</v>
      </c>
      <c r="Z13989">
        <v>7163</v>
      </c>
    </row>
    <row r="13990" spans="1:26" ht="14.25" customHeight="1">
      <c r="A13990">
        <v>496055</v>
      </c>
      <c r="B13990" t="s">
        <v>63</v>
      </c>
      <c r="C13990" t="s">
        <v>25</v>
      </c>
      <c r="D13990" t="s">
        <v>48</v>
      </c>
      <c r="E13990" t="s">
        <v>11480</v>
      </c>
      <c r="F13990" t="s">
        <v>38</v>
      </c>
      <c r="G13990" t="s">
        <v>51</v>
      </c>
      <c r="H13990">
        <v>44296</v>
      </c>
      <c r="I13990" t="str">
        <f>TEXT(Table1[[#This Row],[Issue_Date]],"mmm")</f>
        <v>Apr</v>
      </c>
      <c r="J13990">
        <v>44479</v>
      </c>
      <c r="K13990">
        <v>44479</v>
      </c>
      <c r="L13990" t="s">
        <v>30</v>
      </c>
      <c r="M13990" t="str">
        <f>IF(OR(Table1[[#This Row],[Loan_Status]]="Fully Paid",Table1[[#This Row],[Loan_Status]]="Current"),"Good Loan",IF(Table1[[#This Row],[Loan_Status]]="Charged Off","Bad Loan",""))</f>
        <v>Good Loan</v>
      </c>
      <c r="N13990">
        <v>44510</v>
      </c>
      <c r="O13990">
        <v>635532</v>
      </c>
      <c r="P13990" t="s">
        <v>11432</v>
      </c>
      <c r="Q13990" t="s">
        <v>214</v>
      </c>
      <c r="R13990" t="s">
        <v>33</v>
      </c>
      <c r="S13990" t="s">
        <v>46</v>
      </c>
      <c r="T13990">
        <v>51600</v>
      </c>
      <c r="U13990">
        <v>0.216</v>
      </c>
      <c r="V13990">
        <v>483.16</v>
      </c>
      <c r="W13990">
        <v>9.8799999999999999E-2</v>
      </c>
      <c r="X13990">
        <v>15000</v>
      </c>
      <c r="Y13990">
        <v>25</v>
      </c>
      <c r="Z13990">
        <v>15699</v>
      </c>
    </row>
    <row r="13991" spans="1:26" ht="14.25" customHeight="1">
      <c r="A13991">
        <v>1001708</v>
      </c>
      <c r="B13991" t="s">
        <v>35</v>
      </c>
      <c r="C13991" t="s">
        <v>25</v>
      </c>
      <c r="D13991" t="s">
        <v>86</v>
      </c>
      <c r="E13991" t="s">
        <v>11481</v>
      </c>
      <c r="F13991" t="s">
        <v>44</v>
      </c>
      <c r="G13991" t="s">
        <v>51</v>
      </c>
      <c r="H13991">
        <v>44511</v>
      </c>
      <c r="I13991" t="str">
        <f>TEXT(Table1[[#This Row],[Issue_Date]],"mmm")</f>
        <v>Nov</v>
      </c>
      <c r="J13991">
        <v>44332</v>
      </c>
      <c r="K13991">
        <v>44514</v>
      </c>
      <c r="L13991" t="s">
        <v>30</v>
      </c>
      <c r="M13991" t="str">
        <f>IF(OR(Table1[[#This Row],[Loan_Status]]="Fully Paid",Table1[[#This Row],[Loan_Status]]="Current"),"Good Loan",IF(Table1[[#This Row],[Loan_Status]]="Charged Off","Bad Loan",""))</f>
        <v>Good Loan</v>
      </c>
      <c r="N13991">
        <v>44544</v>
      </c>
      <c r="O13991">
        <v>1227924</v>
      </c>
      <c r="P13991" t="s">
        <v>11432</v>
      </c>
      <c r="Q13991" t="s">
        <v>229</v>
      </c>
      <c r="R13991" t="s">
        <v>33</v>
      </c>
      <c r="S13991" t="s">
        <v>46</v>
      </c>
      <c r="T13991">
        <v>24000</v>
      </c>
      <c r="U13991">
        <v>5.7500000000000002E-2</v>
      </c>
      <c r="V13991">
        <v>210.83</v>
      </c>
      <c r="W13991">
        <v>0.15959999999999999</v>
      </c>
      <c r="X13991">
        <v>6000</v>
      </c>
      <c r="Y13991">
        <v>13</v>
      </c>
      <c r="Z13991">
        <v>7590</v>
      </c>
    </row>
    <row r="13992" spans="1:26" ht="14.25" customHeight="1">
      <c r="A13992">
        <v>371112</v>
      </c>
      <c r="B13992" t="s">
        <v>63</v>
      </c>
      <c r="C13992" t="s">
        <v>25</v>
      </c>
      <c r="D13992" t="s">
        <v>81</v>
      </c>
      <c r="E13992" t="s">
        <v>11482</v>
      </c>
      <c r="F13992" t="s">
        <v>68</v>
      </c>
      <c r="G13992" t="s">
        <v>51</v>
      </c>
      <c r="H13992">
        <v>44205</v>
      </c>
      <c r="I13992" t="str">
        <f>TEXT(Table1[[#This Row],[Issue_Date]],"mmm")</f>
        <v>Jan</v>
      </c>
      <c r="J13992">
        <v>44419</v>
      </c>
      <c r="K13992">
        <v>44419</v>
      </c>
      <c r="L13992" t="s">
        <v>30</v>
      </c>
      <c r="M13992" t="str">
        <f>IF(OR(Table1[[#This Row],[Loan_Status]]="Fully Paid",Table1[[#This Row],[Loan_Status]]="Current"),"Good Loan",IF(Table1[[#This Row],[Loan_Status]]="Charged Off","Bad Loan",""))</f>
        <v>Good Loan</v>
      </c>
      <c r="N13992">
        <v>44450</v>
      </c>
      <c r="O13992">
        <v>388541</v>
      </c>
      <c r="P13992" t="s">
        <v>11432</v>
      </c>
      <c r="Q13992" t="s">
        <v>69</v>
      </c>
      <c r="R13992" t="s">
        <v>33</v>
      </c>
      <c r="S13992" t="s">
        <v>46</v>
      </c>
      <c r="T13992">
        <v>54996</v>
      </c>
      <c r="U13992">
        <v>0.12590000000000001</v>
      </c>
      <c r="V13992">
        <v>273.83999999999997</v>
      </c>
      <c r="W13992">
        <v>0.1411</v>
      </c>
      <c r="X13992">
        <v>8000</v>
      </c>
      <c r="Y13992">
        <v>11</v>
      </c>
      <c r="Z13992">
        <v>9811</v>
      </c>
    </row>
    <row r="13993" spans="1:26" ht="14.25" customHeight="1">
      <c r="A13993">
        <v>811342</v>
      </c>
      <c r="B13993" t="s">
        <v>24</v>
      </c>
      <c r="C13993" t="s">
        <v>25</v>
      </c>
      <c r="D13993" t="s">
        <v>59</v>
      </c>
      <c r="E13993" t="s">
        <v>11483</v>
      </c>
      <c r="F13993" t="s">
        <v>68</v>
      </c>
      <c r="G13993" t="s">
        <v>51</v>
      </c>
      <c r="H13993">
        <v>44388</v>
      </c>
      <c r="I13993" t="str">
        <f>TEXT(Table1[[#This Row],[Issue_Date]],"mmm")</f>
        <v>Jul</v>
      </c>
      <c r="J13993">
        <v>44332</v>
      </c>
      <c r="K13993">
        <v>44391</v>
      </c>
      <c r="L13993" t="s">
        <v>30</v>
      </c>
      <c r="M13993" t="str">
        <f>IF(OR(Table1[[#This Row],[Loan_Status]]="Fully Paid",Table1[[#This Row],[Loan_Status]]="Current"),"Good Loan",IF(Table1[[#This Row],[Loan_Status]]="Charged Off","Bad Loan",""))</f>
        <v>Good Loan</v>
      </c>
      <c r="N13993">
        <v>44422</v>
      </c>
      <c r="O13993">
        <v>1018358</v>
      </c>
      <c r="P13993" t="s">
        <v>11432</v>
      </c>
      <c r="Q13993" t="s">
        <v>513</v>
      </c>
      <c r="R13993" t="s">
        <v>33</v>
      </c>
      <c r="S13993" t="s">
        <v>46</v>
      </c>
      <c r="T13993">
        <v>52800</v>
      </c>
      <c r="U13993">
        <v>5.7700000000000001E-2</v>
      </c>
      <c r="V13993">
        <v>172.31</v>
      </c>
      <c r="W13993">
        <v>0.1749</v>
      </c>
      <c r="X13993">
        <v>4800</v>
      </c>
      <c r="Y13993">
        <v>9</v>
      </c>
      <c r="Z13993">
        <v>6203</v>
      </c>
    </row>
    <row r="13994" spans="1:26" ht="14.25" customHeight="1">
      <c r="A13994">
        <v>369898</v>
      </c>
      <c r="B13994" t="s">
        <v>63</v>
      </c>
      <c r="C13994" t="s">
        <v>25</v>
      </c>
      <c r="D13994" t="s">
        <v>86</v>
      </c>
      <c r="E13994" t="s">
        <v>11484</v>
      </c>
      <c r="F13994" t="s">
        <v>50</v>
      </c>
      <c r="G13994" t="s">
        <v>29</v>
      </c>
      <c r="H13994">
        <v>44205</v>
      </c>
      <c r="I13994" t="str">
        <f>TEXT(Table1[[#This Row],[Issue_Date]],"mmm")</f>
        <v>Jan</v>
      </c>
      <c r="J13994">
        <v>44238</v>
      </c>
      <c r="K13994">
        <v>44238</v>
      </c>
      <c r="L13994" t="s">
        <v>30</v>
      </c>
      <c r="M13994" t="str">
        <f>IF(OR(Table1[[#This Row],[Loan_Status]]="Fully Paid",Table1[[#This Row],[Loan_Status]]="Current"),"Good Loan",IF(Table1[[#This Row],[Loan_Status]]="Charged Off","Bad Loan",""))</f>
        <v>Good Loan</v>
      </c>
      <c r="N13994">
        <v>44266</v>
      </c>
      <c r="O13994">
        <v>386186</v>
      </c>
      <c r="P13994" t="s">
        <v>11432</v>
      </c>
      <c r="Q13994" t="s">
        <v>52</v>
      </c>
      <c r="R13994" t="s">
        <v>33</v>
      </c>
      <c r="S13994" t="s">
        <v>46</v>
      </c>
      <c r="T13994">
        <v>99996</v>
      </c>
      <c r="U13994">
        <v>3.8300000000000001E-2</v>
      </c>
      <c r="V13994">
        <v>319.47000000000003</v>
      </c>
      <c r="W13994">
        <v>9.3200000000000005E-2</v>
      </c>
      <c r="X13994">
        <v>10000</v>
      </c>
      <c r="Y13994">
        <v>33</v>
      </c>
      <c r="Z13994">
        <v>11064</v>
      </c>
    </row>
    <row r="13995" spans="1:26" ht="14.25" customHeight="1">
      <c r="A13995">
        <v>874854</v>
      </c>
      <c r="B13995" t="s">
        <v>90</v>
      </c>
      <c r="C13995" t="s">
        <v>25</v>
      </c>
      <c r="D13995" t="s">
        <v>86</v>
      </c>
      <c r="E13995" t="s">
        <v>11485</v>
      </c>
      <c r="F13995" t="s">
        <v>50</v>
      </c>
      <c r="G13995" t="s">
        <v>29</v>
      </c>
      <c r="H13995">
        <v>44450</v>
      </c>
      <c r="I13995" t="str">
        <f>TEXT(Table1[[#This Row],[Issue_Date]],"mmm")</f>
        <v>Sep</v>
      </c>
      <c r="J13995">
        <v>44453</v>
      </c>
      <c r="K13995">
        <v>44483</v>
      </c>
      <c r="L13995" t="s">
        <v>30</v>
      </c>
      <c r="M13995" t="str">
        <f>IF(OR(Table1[[#This Row],[Loan_Status]]="Fully Paid",Table1[[#This Row],[Loan_Status]]="Current"),"Good Loan",IF(Table1[[#This Row],[Loan_Status]]="Charged Off","Bad Loan",""))</f>
        <v>Good Loan</v>
      </c>
      <c r="N13995">
        <v>44514</v>
      </c>
      <c r="O13995">
        <v>1089355</v>
      </c>
      <c r="P13995" t="s">
        <v>11432</v>
      </c>
      <c r="Q13995" t="s">
        <v>77</v>
      </c>
      <c r="R13995" t="s">
        <v>33</v>
      </c>
      <c r="S13995" t="s">
        <v>46</v>
      </c>
      <c r="T13995">
        <v>82060.56</v>
      </c>
      <c r="U13995">
        <v>0.12659999999999999</v>
      </c>
      <c r="V13995">
        <v>228.63</v>
      </c>
      <c r="W13995">
        <v>8.8999999999999996E-2</v>
      </c>
      <c r="X13995">
        <v>7200</v>
      </c>
      <c r="Y13995">
        <v>19</v>
      </c>
      <c r="Z13995">
        <v>8230</v>
      </c>
    </row>
    <row r="13996" spans="1:26" ht="14.25" customHeight="1">
      <c r="A13996">
        <v>885857</v>
      </c>
      <c r="B13996" t="s">
        <v>97</v>
      </c>
      <c r="C13996" t="s">
        <v>25</v>
      </c>
      <c r="D13996" t="s">
        <v>81</v>
      </c>
      <c r="E13996" t="s">
        <v>11486</v>
      </c>
      <c r="F13996" t="s">
        <v>50</v>
      </c>
      <c r="G13996" t="s">
        <v>29</v>
      </c>
      <c r="H13996">
        <v>44450</v>
      </c>
      <c r="I13996" t="str">
        <f>TEXT(Table1[[#This Row],[Issue_Date]],"mmm")</f>
        <v>Sep</v>
      </c>
      <c r="J13996">
        <v>44454</v>
      </c>
      <c r="K13996">
        <v>44483</v>
      </c>
      <c r="L13996" t="s">
        <v>30</v>
      </c>
      <c r="M13996" t="str">
        <f>IF(OR(Table1[[#This Row],[Loan_Status]]="Fully Paid",Table1[[#This Row],[Loan_Status]]="Current"),"Good Loan",IF(Table1[[#This Row],[Loan_Status]]="Charged Off","Bad Loan",""))</f>
        <v>Good Loan</v>
      </c>
      <c r="N13996">
        <v>44514</v>
      </c>
      <c r="O13996">
        <v>1101636</v>
      </c>
      <c r="P13996" t="s">
        <v>11432</v>
      </c>
      <c r="Q13996" t="s">
        <v>75</v>
      </c>
      <c r="R13996" t="s">
        <v>33</v>
      </c>
      <c r="S13996" t="s">
        <v>46</v>
      </c>
      <c r="T13996">
        <v>30000</v>
      </c>
      <c r="U13996">
        <v>0.22520000000000001</v>
      </c>
      <c r="V13996">
        <v>124.45</v>
      </c>
      <c r="W13996">
        <v>7.51E-2</v>
      </c>
      <c r="X13996">
        <v>4000</v>
      </c>
      <c r="Y13996">
        <v>8</v>
      </c>
      <c r="Z13996">
        <v>4480</v>
      </c>
    </row>
    <row r="13997" spans="1:26" ht="14.25" customHeight="1">
      <c r="A13997">
        <v>976844</v>
      </c>
      <c r="B13997" t="s">
        <v>24</v>
      </c>
      <c r="C13997" t="s">
        <v>25</v>
      </c>
      <c r="D13997" t="s">
        <v>81</v>
      </c>
      <c r="E13997" t="s">
        <v>11487</v>
      </c>
      <c r="F13997" t="s">
        <v>50</v>
      </c>
      <c r="G13997" t="s">
        <v>29</v>
      </c>
      <c r="H13997">
        <v>44480</v>
      </c>
      <c r="I13997" t="str">
        <f>TEXT(Table1[[#This Row],[Issue_Date]],"mmm")</f>
        <v>Oct</v>
      </c>
      <c r="J13997">
        <v>44483</v>
      </c>
      <c r="K13997">
        <v>44483</v>
      </c>
      <c r="L13997" t="s">
        <v>30</v>
      </c>
      <c r="M13997" t="str">
        <f>IF(OR(Table1[[#This Row],[Loan_Status]]="Fully Paid",Table1[[#This Row],[Loan_Status]]="Current"),"Good Loan",IF(Table1[[#This Row],[Loan_Status]]="Charged Off","Bad Loan",""))</f>
        <v>Good Loan</v>
      </c>
      <c r="N13997">
        <v>44514</v>
      </c>
      <c r="O13997">
        <v>1199601</v>
      </c>
      <c r="P13997" t="s">
        <v>11432</v>
      </c>
      <c r="Q13997" t="s">
        <v>52</v>
      </c>
      <c r="R13997" t="s">
        <v>33</v>
      </c>
      <c r="S13997" t="s">
        <v>46</v>
      </c>
      <c r="T13997">
        <v>77000</v>
      </c>
      <c r="U13997">
        <v>0.15579999999999999</v>
      </c>
      <c r="V13997">
        <v>109.52</v>
      </c>
      <c r="W13997">
        <v>7.9000000000000001E-2</v>
      </c>
      <c r="X13997">
        <v>3500</v>
      </c>
      <c r="Y13997">
        <v>20</v>
      </c>
      <c r="Z13997">
        <v>3943</v>
      </c>
    </row>
    <row r="13998" spans="1:26" ht="14.25" customHeight="1">
      <c r="A13998">
        <v>649309</v>
      </c>
      <c r="B13998" t="s">
        <v>35</v>
      </c>
      <c r="C13998" t="s">
        <v>25</v>
      </c>
      <c r="D13998" t="s">
        <v>81</v>
      </c>
      <c r="E13998" t="s">
        <v>11488</v>
      </c>
      <c r="F13998" t="s">
        <v>50</v>
      </c>
      <c r="G13998" t="s">
        <v>29</v>
      </c>
      <c r="H13998">
        <v>44207</v>
      </c>
      <c r="I13998" t="str">
        <f>TEXT(Table1[[#This Row],[Issue_Date]],"mmm")</f>
        <v>Jan</v>
      </c>
      <c r="J13998">
        <v>44210</v>
      </c>
      <c r="K13998">
        <v>44210</v>
      </c>
      <c r="L13998" t="s">
        <v>30</v>
      </c>
      <c r="M13998" t="str">
        <f>IF(OR(Table1[[#This Row],[Loan_Status]]="Fully Paid",Table1[[#This Row],[Loan_Status]]="Current"),"Good Loan",IF(Table1[[#This Row],[Loan_Status]]="Charged Off","Bad Loan",""))</f>
        <v>Good Loan</v>
      </c>
      <c r="N13998">
        <v>44241</v>
      </c>
      <c r="O13998">
        <v>830701</v>
      </c>
      <c r="P13998" t="s">
        <v>11432</v>
      </c>
      <c r="Q13998" t="s">
        <v>52</v>
      </c>
      <c r="R13998" t="s">
        <v>33</v>
      </c>
      <c r="S13998" t="s">
        <v>46</v>
      </c>
      <c r="T13998">
        <v>49872</v>
      </c>
      <c r="U13998">
        <v>0.14560000000000001</v>
      </c>
      <c r="V13998">
        <v>260.49</v>
      </c>
      <c r="W13998">
        <v>7.2900000000000006E-2</v>
      </c>
      <c r="X13998">
        <v>8400</v>
      </c>
      <c r="Y13998">
        <v>19</v>
      </c>
      <c r="Z13998">
        <v>9378</v>
      </c>
    </row>
    <row r="13999" spans="1:26" ht="14.25" customHeight="1">
      <c r="A13999">
        <v>484044</v>
      </c>
      <c r="B13999" t="s">
        <v>70</v>
      </c>
      <c r="C13999" t="s">
        <v>25</v>
      </c>
      <c r="D13999" t="s">
        <v>81</v>
      </c>
      <c r="E13999" t="s">
        <v>5671</v>
      </c>
      <c r="F13999" t="s">
        <v>50</v>
      </c>
      <c r="G13999" t="s">
        <v>29</v>
      </c>
      <c r="H13999">
        <v>44237</v>
      </c>
      <c r="I13999" t="str">
        <f>TEXT(Table1[[#This Row],[Issue_Date]],"mmm")</f>
        <v>Feb</v>
      </c>
      <c r="J13999">
        <v>44331</v>
      </c>
      <c r="K13999">
        <v>44540</v>
      </c>
      <c r="L13999" t="s">
        <v>30</v>
      </c>
      <c r="M13999" t="str">
        <f>IF(OR(Table1[[#This Row],[Loan_Status]]="Fully Paid",Table1[[#This Row],[Loan_Status]]="Current"),"Good Loan",IF(Table1[[#This Row],[Loan_Status]]="Charged Off","Bad Loan",""))</f>
        <v>Good Loan</v>
      </c>
      <c r="N13999">
        <v>44571</v>
      </c>
      <c r="O13999">
        <v>616108</v>
      </c>
      <c r="P13999" t="s">
        <v>11432</v>
      </c>
      <c r="Q13999" t="s">
        <v>77</v>
      </c>
      <c r="R13999" t="s">
        <v>33</v>
      </c>
      <c r="S13999" t="s">
        <v>46</v>
      </c>
      <c r="T13999">
        <v>21000</v>
      </c>
      <c r="U13999">
        <v>0.2152</v>
      </c>
      <c r="V13999">
        <v>65.69</v>
      </c>
      <c r="W13999">
        <v>7.8799999999999995E-2</v>
      </c>
      <c r="X13999">
        <v>2100</v>
      </c>
      <c r="Y13999">
        <v>15</v>
      </c>
      <c r="Z13999">
        <v>2212</v>
      </c>
    </row>
    <row r="14000" spans="1:26" ht="14.25" customHeight="1">
      <c r="A14000">
        <v>878058</v>
      </c>
      <c r="B14000" t="s">
        <v>47</v>
      </c>
      <c r="C14000" t="s">
        <v>25</v>
      </c>
      <c r="D14000" t="s">
        <v>81</v>
      </c>
      <c r="E14000" t="s">
        <v>11489</v>
      </c>
      <c r="F14000" t="s">
        <v>50</v>
      </c>
      <c r="G14000" t="s">
        <v>29</v>
      </c>
      <c r="H14000">
        <v>44450</v>
      </c>
      <c r="I14000" t="str">
        <f>TEXT(Table1[[#This Row],[Issue_Date]],"mmm")</f>
        <v>Sep</v>
      </c>
      <c r="J14000">
        <v>44453</v>
      </c>
      <c r="K14000">
        <v>44453</v>
      </c>
      <c r="L14000" t="s">
        <v>30</v>
      </c>
      <c r="M14000" t="str">
        <f>IF(OR(Table1[[#This Row],[Loan_Status]]="Fully Paid",Table1[[#This Row],[Loan_Status]]="Current"),"Good Loan",IF(Table1[[#This Row],[Loan_Status]]="Charged Off","Bad Loan",""))</f>
        <v>Good Loan</v>
      </c>
      <c r="N14000">
        <v>44483</v>
      </c>
      <c r="O14000">
        <v>1092916</v>
      </c>
      <c r="P14000" t="s">
        <v>11432</v>
      </c>
      <c r="Q14000" t="s">
        <v>77</v>
      </c>
      <c r="R14000" t="s">
        <v>33</v>
      </c>
      <c r="S14000" t="s">
        <v>46</v>
      </c>
      <c r="T14000">
        <v>90000</v>
      </c>
      <c r="U14000">
        <v>0.1724</v>
      </c>
      <c r="V14000">
        <v>157.82</v>
      </c>
      <c r="W14000">
        <v>8.4900000000000003E-2</v>
      </c>
      <c r="X14000">
        <v>5000</v>
      </c>
      <c r="Y14000">
        <v>22</v>
      </c>
      <c r="Z14000">
        <v>5681</v>
      </c>
    </row>
    <row r="14001" spans="1:26" ht="14.25" customHeight="1">
      <c r="A14001">
        <v>679760</v>
      </c>
      <c r="B14001" t="s">
        <v>94</v>
      </c>
      <c r="C14001" t="s">
        <v>25</v>
      </c>
      <c r="D14001" t="s">
        <v>42</v>
      </c>
      <c r="E14001" t="s">
        <v>11490</v>
      </c>
      <c r="F14001" t="s">
        <v>50</v>
      </c>
      <c r="G14001" t="s">
        <v>29</v>
      </c>
      <c r="H14001">
        <v>44238</v>
      </c>
      <c r="I14001" t="str">
        <f>TEXT(Table1[[#This Row],[Issue_Date]],"mmm")</f>
        <v>Feb</v>
      </c>
      <c r="J14001">
        <v>44210</v>
      </c>
      <c r="K14001">
        <v>44210</v>
      </c>
      <c r="L14001" t="s">
        <v>30</v>
      </c>
      <c r="M14001" t="str">
        <f>IF(OR(Table1[[#This Row],[Loan_Status]]="Fully Paid",Table1[[#This Row],[Loan_Status]]="Current"),"Good Loan",IF(Table1[[#This Row],[Loan_Status]]="Charged Off","Bad Loan",""))</f>
        <v>Good Loan</v>
      </c>
      <c r="N14001">
        <v>44241</v>
      </c>
      <c r="O14001">
        <v>868386</v>
      </c>
      <c r="P14001" t="s">
        <v>11432</v>
      </c>
      <c r="Q14001" t="s">
        <v>85</v>
      </c>
      <c r="R14001" t="s">
        <v>33</v>
      </c>
      <c r="S14001" t="s">
        <v>46</v>
      </c>
      <c r="T14001">
        <v>34000</v>
      </c>
      <c r="U14001">
        <v>0.23150000000000001</v>
      </c>
      <c r="V14001">
        <v>150.80000000000001</v>
      </c>
      <c r="W14001">
        <v>5.4199999999999998E-2</v>
      </c>
      <c r="X14001">
        <v>5000</v>
      </c>
      <c r="Y14001">
        <v>17</v>
      </c>
      <c r="Z14001">
        <v>5427</v>
      </c>
    </row>
    <row r="14002" spans="1:26" ht="14.25" customHeight="1">
      <c r="A14002">
        <v>383155</v>
      </c>
      <c r="B14002" t="s">
        <v>63</v>
      </c>
      <c r="C14002" t="s">
        <v>25</v>
      </c>
      <c r="D14002" t="s">
        <v>42</v>
      </c>
      <c r="E14002" t="s">
        <v>11491</v>
      </c>
      <c r="F14002" t="s">
        <v>50</v>
      </c>
      <c r="G14002" t="s">
        <v>29</v>
      </c>
      <c r="H14002">
        <v>44264</v>
      </c>
      <c r="I14002" t="str">
        <f>TEXT(Table1[[#This Row],[Issue_Date]],"mmm")</f>
        <v>Mar</v>
      </c>
      <c r="J14002">
        <v>44326</v>
      </c>
      <c r="K14002">
        <v>44296</v>
      </c>
      <c r="L14002" t="s">
        <v>30</v>
      </c>
      <c r="M14002" t="str">
        <f>IF(OR(Table1[[#This Row],[Loan_Status]]="Fully Paid",Table1[[#This Row],[Loan_Status]]="Current"),"Good Loan",IF(Table1[[#This Row],[Loan_Status]]="Charged Off","Bad Loan",""))</f>
        <v>Good Loan</v>
      </c>
      <c r="N14002">
        <v>44326</v>
      </c>
      <c r="O14002">
        <v>413262</v>
      </c>
      <c r="P14002" t="s">
        <v>11432</v>
      </c>
      <c r="Q14002" t="s">
        <v>75</v>
      </c>
      <c r="R14002" t="s">
        <v>33</v>
      </c>
      <c r="S14002" t="s">
        <v>46</v>
      </c>
      <c r="T14002">
        <v>60000</v>
      </c>
      <c r="U14002">
        <v>1.06E-2</v>
      </c>
      <c r="V14002">
        <v>188.02</v>
      </c>
      <c r="W14002">
        <v>0.08</v>
      </c>
      <c r="X14002">
        <v>6000</v>
      </c>
      <c r="Y14002">
        <v>9</v>
      </c>
      <c r="Z14002">
        <v>6413</v>
      </c>
    </row>
    <row r="14003" spans="1:26" ht="14.25" customHeight="1">
      <c r="A14003">
        <v>799847</v>
      </c>
      <c r="B14003" t="s">
        <v>63</v>
      </c>
      <c r="C14003" t="s">
        <v>25</v>
      </c>
      <c r="D14003" t="s">
        <v>42</v>
      </c>
      <c r="E14003" t="s">
        <v>11492</v>
      </c>
      <c r="F14003" t="s">
        <v>50</v>
      </c>
      <c r="G14003" t="s">
        <v>29</v>
      </c>
      <c r="H14003">
        <v>44388</v>
      </c>
      <c r="I14003" t="str">
        <f>TEXT(Table1[[#This Row],[Issue_Date]],"mmm")</f>
        <v>Jul</v>
      </c>
      <c r="J14003">
        <v>44419</v>
      </c>
      <c r="K14003">
        <v>44511</v>
      </c>
      <c r="L14003" t="s">
        <v>30</v>
      </c>
      <c r="M14003" t="str">
        <f>IF(OR(Table1[[#This Row],[Loan_Status]]="Fully Paid",Table1[[#This Row],[Loan_Status]]="Current"),"Good Loan",IF(Table1[[#This Row],[Loan_Status]]="Charged Off","Bad Loan",""))</f>
        <v>Good Loan</v>
      </c>
      <c r="N14003">
        <v>44541</v>
      </c>
      <c r="O14003">
        <v>1005087</v>
      </c>
      <c r="P14003" t="s">
        <v>11432</v>
      </c>
      <c r="Q14003" t="s">
        <v>75</v>
      </c>
      <c r="R14003" t="s">
        <v>33</v>
      </c>
      <c r="S14003" t="s">
        <v>46</v>
      </c>
      <c r="T14003">
        <v>83000</v>
      </c>
      <c r="U14003">
        <v>0.1115</v>
      </c>
      <c r="V14003">
        <v>98.8</v>
      </c>
      <c r="W14003">
        <v>6.9900000000000004E-2</v>
      </c>
      <c r="X14003">
        <v>3200</v>
      </c>
      <c r="Y14003">
        <v>32</v>
      </c>
      <c r="Z14003">
        <v>3272</v>
      </c>
    </row>
    <row r="14004" spans="1:26" ht="14.25" customHeight="1">
      <c r="A14004">
        <v>559614</v>
      </c>
      <c r="B14004" t="s">
        <v>67</v>
      </c>
      <c r="C14004" t="s">
        <v>25</v>
      </c>
      <c r="D14004" t="s">
        <v>42</v>
      </c>
      <c r="E14004" t="s">
        <v>11493</v>
      </c>
      <c r="F14004" t="s">
        <v>50</v>
      </c>
      <c r="G14004" t="s">
        <v>29</v>
      </c>
      <c r="H14004">
        <v>44418</v>
      </c>
      <c r="I14004" t="str">
        <f>TEXT(Table1[[#This Row],[Issue_Date]],"mmm")</f>
        <v>Aug</v>
      </c>
      <c r="J14004">
        <v>44421</v>
      </c>
      <c r="K14004">
        <v>44421</v>
      </c>
      <c r="L14004" t="s">
        <v>30</v>
      </c>
      <c r="M14004" t="str">
        <f>IF(OR(Table1[[#This Row],[Loan_Status]]="Fully Paid",Table1[[#This Row],[Loan_Status]]="Current"),"Good Loan",IF(Table1[[#This Row],[Loan_Status]]="Charged Off","Bad Loan",""))</f>
        <v>Good Loan</v>
      </c>
      <c r="N14004">
        <v>44452</v>
      </c>
      <c r="O14004">
        <v>720360</v>
      </c>
      <c r="P14004" t="s">
        <v>11432</v>
      </c>
      <c r="Q14004" t="s">
        <v>52</v>
      </c>
      <c r="R14004" t="s">
        <v>33</v>
      </c>
      <c r="S14004" t="s">
        <v>46</v>
      </c>
      <c r="T14004">
        <v>65520</v>
      </c>
      <c r="U14004">
        <v>0.1731</v>
      </c>
      <c r="V14004">
        <v>311.11</v>
      </c>
      <c r="W14004">
        <v>7.51E-2</v>
      </c>
      <c r="X14004">
        <v>10000</v>
      </c>
      <c r="Y14004">
        <v>30</v>
      </c>
      <c r="Z14004">
        <v>11200</v>
      </c>
    </row>
    <row r="14005" spans="1:26" ht="14.25" customHeight="1">
      <c r="A14005">
        <v>468909</v>
      </c>
      <c r="B14005" t="s">
        <v>174</v>
      </c>
      <c r="C14005" t="s">
        <v>25</v>
      </c>
      <c r="D14005" t="s">
        <v>42</v>
      </c>
      <c r="E14005" t="s">
        <v>2226</v>
      </c>
      <c r="F14005" t="s">
        <v>50</v>
      </c>
      <c r="G14005" t="s">
        <v>29</v>
      </c>
      <c r="H14005">
        <v>44539</v>
      </c>
      <c r="I14005" t="str">
        <f>TEXT(Table1[[#This Row],[Issue_Date]],"mmm")</f>
        <v>Dec</v>
      </c>
      <c r="J14005">
        <v>44483</v>
      </c>
      <c r="K14005">
        <v>44451</v>
      </c>
      <c r="L14005" t="s">
        <v>30</v>
      </c>
      <c r="M14005" t="str">
        <f>IF(OR(Table1[[#This Row],[Loan_Status]]="Fully Paid",Table1[[#This Row],[Loan_Status]]="Current"),"Good Loan",IF(Table1[[#This Row],[Loan_Status]]="Charged Off","Bad Loan",""))</f>
        <v>Good Loan</v>
      </c>
      <c r="N14005">
        <v>44481</v>
      </c>
      <c r="O14005">
        <v>590970</v>
      </c>
      <c r="P14005" t="s">
        <v>11432</v>
      </c>
      <c r="Q14005" t="s">
        <v>77</v>
      </c>
      <c r="R14005" t="s">
        <v>33</v>
      </c>
      <c r="S14005" t="s">
        <v>46</v>
      </c>
      <c r="T14005">
        <v>95000</v>
      </c>
      <c r="U14005">
        <v>6.4399999999999999E-2</v>
      </c>
      <c r="V14005">
        <v>234.32</v>
      </c>
      <c r="W14005">
        <v>8.9399999999999993E-2</v>
      </c>
      <c r="X14005">
        <v>7375</v>
      </c>
      <c r="Y14005">
        <v>14</v>
      </c>
      <c r="Z14005">
        <v>8402</v>
      </c>
    </row>
    <row r="14006" spans="1:26" ht="14.25" customHeight="1">
      <c r="A14006">
        <v>782520</v>
      </c>
      <c r="B14006" t="s">
        <v>174</v>
      </c>
      <c r="C14006" t="s">
        <v>25</v>
      </c>
      <c r="D14006" t="s">
        <v>64</v>
      </c>
      <c r="E14006" t="s">
        <v>11494</v>
      </c>
      <c r="F14006" t="s">
        <v>50</v>
      </c>
      <c r="G14006" t="s">
        <v>29</v>
      </c>
      <c r="H14006">
        <v>44358</v>
      </c>
      <c r="I14006" t="str">
        <f>TEXT(Table1[[#This Row],[Issue_Date]],"mmm")</f>
        <v>Jun</v>
      </c>
      <c r="J14006">
        <v>44361</v>
      </c>
      <c r="K14006">
        <v>44391</v>
      </c>
      <c r="L14006" t="s">
        <v>30</v>
      </c>
      <c r="M14006" t="str">
        <f>IF(OR(Table1[[#This Row],[Loan_Status]]="Fully Paid",Table1[[#This Row],[Loan_Status]]="Current"),"Good Loan",IF(Table1[[#This Row],[Loan_Status]]="Charged Off","Bad Loan",""))</f>
        <v>Good Loan</v>
      </c>
      <c r="N14006">
        <v>44422</v>
      </c>
      <c r="O14006">
        <v>985515</v>
      </c>
      <c r="P14006" t="s">
        <v>11432</v>
      </c>
      <c r="Q14006" t="s">
        <v>77</v>
      </c>
      <c r="R14006" t="s">
        <v>33</v>
      </c>
      <c r="S14006" t="s">
        <v>46</v>
      </c>
      <c r="T14006">
        <v>44000</v>
      </c>
      <c r="U14006">
        <v>0.21249999999999999</v>
      </c>
      <c r="V14006">
        <v>158.77000000000001</v>
      </c>
      <c r="W14006">
        <v>8.8999999999999996E-2</v>
      </c>
      <c r="X14006">
        <v>5000</v>
      </c>
      <c r="Y14006">
        <v>12</v>
      </c>
      <c r="Z14006">
        <v>5716</v>
      </c>
    </row>
    <row r="14007" spans="1:26" ht="14.25" customHeight="1">
      <c r="A14007">
        <v>727224</v>
      </c>
      <c r="B14007" t="s">
        <v>63</v>
      </c>
      <c r="C14007" t="s">
        <v>25</v>
      </c>
      <c r="D14007" t="s">
        <v>59</v>
      </c>
      <c r="E14007" t="s">
        <v>11495</v>
      </c>
      <c r="F14007" t="s">
        <v>50</v>
      </c>
      <c r="G14007" t="s">
        <v>29</v>
      </c>
      <c r="H14007">
        <v>44297</v>
      </c>
      <c r="I14007" t="str">
        <f>TEXT(Table1[[#This Row],[Issue_Date]],"mmm")</f>
        <v>Apr</v>
      </c>
      <c r="J14007">
        <v>44300</v>
      </c>
      <c r="K14007">
        <v>44330</v>
      </c>
      <c r="L14007" t="s">
        <v>30</v>
      </c>
      <c r="M14007" t="str">
        <f>IF(OR(Table1[[#This Row],[Loan_Status]]="Fully Paid",Table1[[#This Row],[Loan_Status]]="Current"),"Good Loan",IF(Table1[[#This Row],[Loan_Status]]="Charged Off","Bad Loan",""))</f>
        <v>Good Loan</v>
      </c>
      <c r="N14007">
        <v>44361</v>
      </c>
      <c r="O14007">
        <v>922714</v>
      </c>
      <c r="P14007" t="s">
        <v>11432</v>
      </c>
      <c r="Q14007" t="s">
        <v>52</v>
      </c>
      <c r="R14007" t="s">
        <v>33</v>
      </c>
      <c r="S14007" t="s">
        <v>46</v>
      </c>
      <c r="T14007">
        <v>99000</v>
      </c>
      <c r="U14007">
        <v>2.2499999999999999E-2</v>
      </c>
      <c r="V14007">
        <v>310.10000000000002</v>
      </c>
      <c r="W14007">
        <v>7.2900000000000006E-2</v>
      </c>
      <c r="X14007">
        <v>10000</v>
      </c>
      <c r="Y14007">
        <v>11</v>
      </c>
      <c r="Z14007">
        <v>11164</v>
      </c>
    </row>
    <row r="14008" spans="1:26" ht="14.25" customHeight="1">
      <c r="A14008">
        <v>1048362</v>
      </c>
      <c r="B14008" t="s">
        <v>35</v>
      </c>
      <c r="C14008" t="s">
        <v>25</v>
      </c>
      <c r="D14008" t="s">
        <v>59</v>
      </c>
      <c r="E14008" t="s">
        <v>6042</v>
      </c>
      <c r="F14008" t="s">
        <v>50</v>
      </c>
      <c r="G14008" t="s">
        <v>29</v>
      </c>
      <c r="H14008">
        <v>44541</v>
      </c>
      <c r="I14008" t="str">
        <f>TEXT(Table1[[#This Row],[Issue_Date]],"mmm")</f>
        <v>Dec</v>
      </c>
      <c r="J14008">
        <v>44269</v>
      </c>
      <c r="K14008">
        <v>44359</v>
      </c>
      <c r="L14008" t="s">
        <v>30</v>
      </c>
      <c r="M14008" t="str">
        <f>IF(OR(Table1[[#This Row],[Loan_Status]]="Fully Paid",Table1[[#This Row],[Loan_Status]]="Current"),"Good Loan",IF(Table1[[#This Row],[Loan_Status]]="Charged Off","Bad Loan",""))</f>
        <v>Good Loan</v>
      </c>
      <c r="N14008">
        <v>44389</v>
      </c>
      <c r="O14008">
        <v>1279484</v>
      </c>
      <c r="P14008" t="s">
        <v>11432</v>
      </c>
      <c r="Q14008" t="s">
        <v>77</v>
      </c>
      <c r="R14008" t="s">
        <v>33</v>
      </c>
      <c r="S14008" t="s">
        <v>46</v>
      </c>
      <c r="T14008">
        <v>65000</v>
      </c>
      <c r="U14008">
        <v>0.1028</v>
      </c>
      <c r="V14008">
        <v>381.04</v>
      </c>
      <c r="W14008">
        <v>8.8999999999999996E-2</v>
      </c>
      <c r="X14008">
        <v>12000</v>
      </c>
      <c r="Y14008">
        <v>11</v>
      </c>
      <c r="Z14008">
        <v>12501</v>
      </c>
    </row>
    <row r="14009" spans="1:26" ht="14.25" customHeight="1">
      <c r="A14009">
        <v>605811</v>
      </c>
      <c r="B14009" t="s">
        <v>108</v>
      </c>
      <c r="C14009" t="s">
        <v>25</v>
      </c>
      <c r="D14009" t="s">
        <v>73</v>
      </c>
      <c r="E14009" t="s">
        <v>11496</v>
      </c>
      <c r="F14009" t="s">
        <v>50</v>
      </c>
      <c r="G14009" t="s">
        <v>29</v>
      </c>
      <c r="H14009">
        <v>44510</v>
      </c>
      <c r="I14009" t="str">
        <f>TEXT(Table1[[#This Row],[Issue_Date]],"mmm")</f>
        <v>Nov</v>
      </c>
      <c r="J14009">
        <v>44268</v>
      </c>
      <c r="K14009">
        <v>44268</v>
      </c>
      <c r="L14009" t="s">
        <v>30</v>
      </c>
      <c r="M14009" t="str">
        <f>IF(OR(Table1[[#This Row],[Loan_Status]]="Fully Paid",Table1[[#This Row],[Loan_Status]]="Current"),"Good Loan",IF(Table1[[#This Row],[Loan_Status]]="Charged Off","Bad Loan",""))</f>
        <v>Good Loan</v>
      </c>
      <c r="N14009">
        <v>44299</v>
      </c>
      <c r="O14009">
        <v>777174</v>
      </c>
      <c r="P14009" t="s">
        <v>11432</v>
      </c>
      <c r="Q14009" t="s">
        <v>71</v>
      </c>
      <c r="R14009" t="s">
        <v>33</v>
      </c>
      <c r="S14009" t="s">
        <v>46</v>
      </c>
      <c r="T14009">
        <v>72100</v>
      </c>
      <c r="U14009">
        <v>9.0700000000000003E-2</v>
      </c>
      <c r="V14009">
        <v>319.95</v>
      </c>
      <c r="W14009">
        <v>5.79E-2</v>
      </c>
      <c r="X14009">
        <v>12000</v>
      </c>
      <c r="Y14009">
        <v>18</v>
      </c>
      <c r="Z14009">
        <v>11465</v>
      </c>
    </row>
    <row r="14010" spans="1:26" ht="14.25" customHeight="1">
      <c r="A14010">
        <v>458713</v>
      </c>
      <c r="B14010" t="s">
        <v>112</v>
      </c>
      <c r="C14010" t="s">
        <v>25</v>
      </c>
      <c r="D14010" t="s">
        <v>73</v>
      </c>
      <c r="E14010" t="s">
        <v>11497</v>
      </c>
      <c r="F14010" t="s">
        <v>50</v>
      </c>
      <c r="G14010" t="s">
        <v>29</v>
      </c>
      <c r="H14010">
        <v>44539</v>
      </c>
      <c r="I14010" t="str">
        <f>TEXT(Table1[[#This Row],[Issue_Date]],"mmm")</f>
        <v>Dec</v>
      </c>
      <c r="J14010">
        <v>44510</v>
      </c>
      <c r="K14010">
        <v>44510</v>
      </c>
      <c r="L14010" t="s">
        <v>30</v>
      </c>
      <c r="M14010" t="str">
        <f>IF(OR(Table1[[#This Row],[Loan_Status]]="Fully Paid",Table1[[#This Row],[Loan_Status]]="Current"),"Good Loan",IF(Table1[[#This Row],[Loan_Status]]="Charged Off","Bad Loan",""))</f>
        <v>Good Loan</v>
      </c>
      <c r="N14010">
        <v>44540</v>
      </c>
      <c r="O14010">
        <v>571181</v>
      </c>
      <c r="P14010" t="s">
        <v>11432</v>
      </c>
      <c r="Q14010" t="s">
        <v>52</v>
      </c>
      <c r="R14010" t="s">
        <v>33</v>
      </c>
      <c r="S14010" t="s">
        <v>46</v>
      </c>
      <c r="T14010">
        <v>78500</v>
      </c>
      <c r="U14010">
        <v>8.09E-2</v>
      </c>
      <c r="V14010">
        <v>252.89</v>
      </c>
      <c r="W14010">
        <v>8.5900000000000004E-2</v>
      </c>
      <c r="X14010">
        <v>8000</v>
      </c>
      <c r="Y14010">
        <v>13</v>
      </c>
      <c r="Z14010">
        <v>8419</v>
      </c>
    </row>
    <row r="14011" spans="1:26" ht="14.25" customHeight="1">
      <c r="A14011">
        <v>781772</v>
      </c>
      <c r="B14011" t="s">
        <v>63</v>
      </c>
      <c r="C14011" t="s">
        <v>25</v>
      </c>
      <c r="D14011" t="s">
        <v>98</v>
      </c>
      <c r="E14011" t="s">
        <v>11498</v>
      </c>
      <c r="F14011" t="s">
        <v>50</v>
      </c>
      <c r="G14011" t="s">
        <v>29</v>
      </c>
      <c r="H14011">
        <v>44388</v>
      </c>
      <c r="I14011" t="str">
        <f>TEXT(Table1[[#This Row],[Issue_Date]],"mmm")</f>
        <v>Jul</v>
      </c>
      <c r="J14011">
        <v>44302</v>
      </c>
      <c r="K14011">
        <v>44422</v>
      </c>
      <c r="L14011" t="s">
        <v>30</v>
      </c>
      <c r="M14011" t="str">
        <f>IF(OR(Table1[[#This Row],[Loan_Status]]="Fully Paid",Table1[[#This Row],[Loan_Status]]="Current"),"Good Loan",IF(Table1[[#This Row],[Loan_Status]]="Charged Off","Bad Loan",""))</f>
        <v>Good Loan</v>
      </c>
      <c r="N14011">
        <v>44453</v>
      </c>
      <c r="O14011">
        <v>984688</v>
      </c>
      <c r="P14011" t="s">
        <v>11432</v>
      </c>
      <c r="Q14011" t="s">
        <v>71</v>
      </c>
      <c r="R14011" t="s">
        <v>33</v>
      </c>
      <c r="S14011" t="s">
        <v>46</v>
      </c>
      <c r="T14011">
        <v>48000</v>
      </c>
      <c r="U14011">
        <v>0.13750000000000001</v>
      </c>
      <c r="V14011">
        <v>243.34</v>
      </c>
      <c r="W14011">
        <v>5.9900000000000002E-2</v>
      </c>
      <c r="X14011">
        <v>8000</v>
      </c>
      <c r="Y14011">
        <v>9</v>
      </c>
      <c r="Z14011">
        <v>8760</v>
      </c>
    </row>
    <row r="14012" spans="1:26" ht="14.25" customHeight="1">
      <c r="A14012">
        <v>815446</v>
      </c>
      <c r="B14012" t="s">
        <v>70</v>
      </c>
      <c r="C14012" t="s">
        <v>25</v>
      </c>
      <c r="D14012" t="s">
        <v>157</v>
      </c>
      <c r="E14012" t="s">
        <v>11499</v>
      </c>
      <c r="F14012" t="s">
        <v>50</v>
      </c>
      <c r="G14012" t="s">
        <v>29</v>
      </c>
      <c r="H14012">
        <v>44388</v>
      </c>
      <c r="I14012" t="str">
        <f>TEXT(Table1[[#This Row],[Issue_Date]],"mmm")</f>
        <v>Jul</v>
      </c>
      <c r="J14012">
        <v>44453</v>
      </c>
      <c r="K14012">
        <v>44422</v>
      </c>
      <c r="L14012" t="s">
        <v>30</v>
      </c>
      <c r="M14012" t="str">
        <f>IF(OR(Table1[[#This Row],[Loan_Status]]="Fully Paid",Table1[[#This Row],[Loan_Status]]="Current"),"Good Loan",IF(Table1[[#This Row],[Loan_Status]]="Charged Off","Bad Loan",""))</f>
        <v>Good Loan</v>
      </c>
      <c r="N14012">
        <v>44453</v>
      </c>
      <c r="O14012">
        <v>1023106</v>
      </c>
      <c r="P14012" t="s">
        <v>11432</v>
      </c>
      <c r="Q14012" t="s">
        <v>52</v>
      </c>
      <c r="R14012" t="s">
        <v>33</v>
      </c>
      <c r="S14012" t="s">
        <v>46</v>
      </c>
      <c r="T14012">
        <v>52000</v>
      </c>
      <c r="U14012">
        <v>0.2409</v>
      </c>
      <c r="V14012">
        <v>205.28</v>
      </c>
      <c r="W14012">
        <v>7.4899999999999994E-2</v>
      </c>
      <c r="X14012">
        <v>6600</v>
      </c>
      <c r="Y14012">
        <v>10</v>
      </c>
      <c r="Z14012">
        <v>7390</v>
      </c>
    </row>
    <row r="14013" spans="1:26" ht="14.25" customHeight="1">
      <c r="A14013">
        <v>350671</v>
      </c>
      <c r="B14013" t="s">
        <v>115</v>
      </c>
      <c r="C14013" t="s">
        <v>25</v>
      </c>
      <c r="D14013" t="s">
        <v>36</v>
      </c>
      <c r="E14013" t="s">
        <v>11500</v>
      </c>
      <c r="F14013" t="s">
        <v>50</v>
      </c>
      <c r="G14013" t="s">
        <v>29</v>
      </c>
      <c r="H14013">
        <v>44385</v>
      </c>
      <c r="I14013" t="str">
        <f>TEXT(Table1[[#This Row],[Issue_Date]],"mmm")</f>
        <v>Jul</v>
      </c>
      <c r="J14013">
        <v>44484</v>
      </c>
      <c r="K14013">
        <v>44388</v>
      </c>
      <c r="L14013" t="s">
        <v>30</v>
      </c>
      <c r="M14013" t="str">
        <f>IF(OR(Table1[[#This Row],[Loan_Status]]="Fully Paid",Table1[[#This Row],[Loan_Status]]="Current"),"Good Loan",IF(Table1[[#This Row],[Loan_Status]]="Charged Off","Bad Loan",""))</f>
        <v>Good Loan</v>
      </c>
      <c r="N14013">
        <v>44419</v>
      </c>
      <c r="O14013">
        <v>352857</v>
      </c>
      <c r="P14013" t="s">
        <v>11432</v>
      </c>
      <c r="Q14013" t="s">
        <v>52</v>
      </c>
      <c r="R14013" t="s">
        <v>33</v>
      </c>
      <c r="S14013" t="s">
        <v>46</v>
      </c>
      <c r="T14013">
        <v>50000</v>
      </c>
      <c r="U14013">
        <v>4.4200000000000003E-2</v>
      </c>
      <c r="V14013">
        <v>220.39</v>
      </c>
      <c r="W14013">
        <v>8.3199999999999996E-2</v>
      </c>
      <c r="X14013">
        <v>7000</v>
      </c>
      <c r="Y14013">
        <v>12</v>
      </c>
      <c r="Z14013">
        <v>7934</v>
      </c>
    </row>
    <row r="14014" spans="1:26" ht="14.25" customHeight="1">
      <c r="A14014">
        <v>515710</v>
      </c>
      <c r="B14014" t="s">
        <v>63</v>
      </c>
      <c r="C14014" t="s">
        <v>25</v>
      </c>
      <c r="D14014" t="s">
        <v>36</v>
      </c>
      <c r="E14014" t="s">
        <v>11501</v>
      </c>
      <c r="F14014" t="s">
        <v>50</v>
      </c>
      <c r="G14014" t="s">
        <v>29</v>
      </c>
      <c r="H14014">
        <v>44326</v>
      </c>
      <c r="I14014" t="str">
        <f>TEXT(Table1[[#This Row],[Issue_Date]],"mmm")</f>
        <v>May</v>
      </c>
      <c r="J14014">
        <v>44266</v>
      </c>
      <c r="K14014">
        <v>44266</v>
      </c>
      <c r="L14014" t="s">
        <v>30</v>
      </c>
      <c r="M14014" t="str">
        <f>IF(OR(Table1[[#This Row],[Loan_Status]]="Fully Paid",Table1[[#This Row],[Loan_Status]]="Current"),"Good Loan",IF(Table1[[#This Row],[Loan_Status]]="Charged Off","Bad Loan",""))</f>
        <v>Good Loan</v>
      </c>
      <c r="N14014">
        <v>44297</v>
      </c>
      <c r="O14014">
        <v>666600</v>
      </c>
      <c r="P14014" t="s">
        <v>11432</v>
      </c>
      <c r="Q14014" t="s">
        <v>77</v>
      </c>
      <c r="R14014" t="s">
        <v>33</v>
      </c>
      <c r="S14014" t="s">
        <v>46</v>
      </c>
      <c r="T14014">
        <v>100000</v>
      </c>
      <c r="U14014">
        <v>0.1472</v>
      </c>
      <c r="V14014">
        <v>563.05999999999995</v>
      </c>
      <c r="W14014">
        <v>7.8799999999999995E-2</v>
      </c>
      <c r="X14014">
        <v>18000</v>
      </c>
      <c r="Y14014">
        <v>22</v>
      </c>
      <c r="Z14014">
        <v>18957</v>
      </c>
    </row>
    <row r="14015" spans="1:26" ht="14.25" customHeight="1">
      <c r="A14015">
        <v>637501</v>
      </c>
      <c r="B14015" t="s">
        <v>24</v>
      </c>
      <c r="C14015" t="s">
        <v>25</v>
      </c>
      <c r="D14015" t="s">
        <v>42</v>
      </c>
      <c r="E14015" t="s">
        <v>11502</v>
      </c>
      <c r="F14015" t="s">
        <v>50</v>
      </c>
      <c r="G14015" t="s">
        <v>29</v>
      </c>
      <c r="H14015">
        <v>44207</v>
      </c>
      <c r="I14015" t="str">
        <f>TEXT(Table1[[#This Row],[Issue_Date]],"mmm")</f>
        <v>Jan</v>
      </c>
      <c r="J14015">
        <v>44359</v>
      </c>
      <c r="K14015">
        <v>44359</v>
      </c>
      <c r="L14015" t="s">
        <v>30</v>
      </c>
      <c r="M14015" t="str">
        <f>IF(OR(Table1[[#This Row],[Loan_Status]]="Fully Paid",Table1[[#This Row],[Loan_Status]]="Current"),"Good Loan",IF(Table1[[#This Row],[Loan_Status]]="Charged Off","Bad Loan",""))</f>
        <v>Good Loan</v>
      </c>
      <c r="N14015">
        <v>44389</v>
      </c>
      <c r="O14015">
        <v>816621</v>
      </c>
      <c r="P14015" t="s">
        <v>11432</v>
      </c>
      <c r="Q14015" t="s">
        <v>77</v>
      </c>
      <c r="R14015" t="s">
        <v>33</v>
      </c>
      <c r="S14015" t="s">
        <v>46</v>
      </c>
      <c r="T14015">
        <v>18000</v>
      </c>
      <c r="U14015">
        <v>0.01</v>
      </c>
      <c r="V14015">
        <v>246.69</v>
      </c>
      <c r="W14015">
        <v>6.9099999999999995E-2</v>
      </c>
      <c r="X14015">
        <v>8000</v>
      </c>
      <c r="Y14015">
        <v>19</v>
      </c>
      <c r="Z14015">
        <v>8606</v>
      </c>
    </row>
    <row r="14016" spans="1:26" ht="14.25" customHeight="1">
      <c r="A14016">
        <v>781687</v>
      </c>
      <c r="B14016" t="s">
        <v>139</v>
      </c>
      <c r="C14016" t="s">
        <v>25</v>
      </c>
      <c r="D14016" t="s">
        <v>86</v>
      </c>
      <c r="E14016" t="s">
        <v>11503</v>
      </c>
      <c r="F14016" t="s">
        <v>50</v>
      </c>
      <c r="G14016" t="s">
        <v>29</v>
      </c>
      <c r="H14016">
        <v>44358</v>
      </c>
      <c r="I14016" t="str">
        <f>TEXT(Table1[[#This Row],[Issue_Date]],"mmm")</f>
        <v>Jun</v>
      </c>
      <c r="J14016">
        <v>44454</v>
      </c>
      <c r="K14016">
        <v>44361</v>
      </c>
      <c r="L14016" t="s">
        <v>30</v>
      </c>
      <c r="M14016" t="str">
        <f>IF(OR(Table1[[#This Row],[Loan_Status]]="Fully Paid",Table1[[#This Row],[Loan_Status]]="Current"),"Good Loan",IF(Table1[[#This Row],[Loan_Status]]="Charged Off","Bad Loan",""))</f>
        <v>Good Loan</v>
      </c>
      <c r="N14016">
        <v>44391</v>
      </c>
      <c r="O14016">
        <v>984547</v>
      </c>
      <c r="P14016" t="s">
        <v>11432</v>
      </c>
      <c r="Q14016" t="s">
        <v>85</v>
      </c>
      <c r="R14016" t="s">
        <v>33</v>
      </c>
      <c r="S14016" t="s">
        <v>46</v>
      </c>
      <c r="T14016">
        <v>55000</v>
      </c>
      <c r="U14016">
        <v>4.6899999999999997E-2</v>
      </c>
      <c r="V14016">
        <v>241.28</v>
      </c>
      <c r="W14016">
        <v>5.4199999999999998E-2</v>
      </c>
      <c r="X14016">
        <v>8000</v>
      </c>
      <c r="Y14016">
        <v>22</v>
      </c>
      <c r="Z14016">
        <v>8686</v>
      </c>
    </row>
    <row r="14017" spans="1:26" ht="14.25" customHeight="1">
      <c r="A14017">
        <v>869785</v>
      </c>
      <c r="B14017" t="s">
        <v>139</v>
      </c>
      <c r="C14017" t="s">
        <v>25</v>
      </c>
      <c r="D14017" t="s">
        <v>86</v>
      </c>
      <c r="E14017" t="s">
        <v>11504</v>
      </c>
      <c r="F14017" t="s">
        <v>50</v>
      </c>
      <c r="G14017" t="s">
        <v>29</v>
      </c>
      <c r="H14017">
        <v>44450</v>
      </c>
      <c r="I14017" t="str">
        <f>TEXT(Table1[[#This Row],[Issue_Date]],"mmm")</f>
        <v>Sep</v>
      </c>
      <c r="J14017">
        <v>44453</v>
      </c>
      <c r="K14017">
        <v>44453</v>
      </c>
      <c r="L14017" t="s">
        <v>30</v>
      </c>
      <c r="M14017" t="str">
        <f>IF(OR(Table1[[#This Row],[Loan_Status]]="Fully Paid",Table1[[#This Row],[Loan_Status]]="Current"),"Good Loan",IF(Table1[[#This Row],[Loan_Status]]="Charged Off","Bad Loan",""))</f>
        <v>Good Loan</v>
      </c>
      <c r="N14017">
        <v>44483</v>
      </c>
      <c r="O14017">
        <v>1083679</v>
      </c>
      <c r="P14017" t="s">
        <v>11432</v>
      </c>
      <c r="Q14017" t="s">
        <v>52</v>
      </c>
      <c r="R14017" t="s">
        <v>33</v>
      </c>
      <c r="S14017" t="s">
        <v>46</v>
      </c>
      <c r="T14017">
        <v>35000</v>
      </c>
      <c r="U14017">
        <v>0.1193</v>
      </c>
      <c r="V14017">
        <v>466.53</v>
      </c>
      <c r="W14017">
        <v>7.4899999999999994E-2</v>
      </c>
      <c r="X14017">
        <v>15000</v>
      </c>
      <c r="Y14017">
        <v>25</v>
      </c>
      <c r="Z14017">
        <v>16795</v>
      </c>
    </row>
    <row r="14018" spans="1:26" ht="14.25" customHeight="1">
      <c r="A14018">
        <v>661059</v>
      </c>
      <c r="B14018" t="s">
        <v>139</v>
      </c>
      <c r="C14018" t="s">
        <v>25</v>
      </c>
      <c r="D14018" t="s">
        <v>81</v>
      </c>
      <c r="E14018" t="s">
        <v>11505</v>
      </c>
      <c r="F14018" t="s">
        <v>50</v>
      </c>
      <c r="G14018" t="s">
        <v>29</v>
      </c>
      <c r="H14018">
        <v>44207</v>
      </c>
      <c r="I14018" t="str">
        <f>TEXT(Table1[[#This Row],[Issue_Date]],"mmm")</f>
        <v>Jan</v>
      </c>
      <c r="J14018">
        <v>44241</v>
      </c>
      <c r="K14018">
        <v>44241</v>
      </c>
      <c r="L14018" t="s">
        <v>30</v>
      </c>
      <c r="M14018" t="str">
        <f>IF(OR(Table1[[#This Row],[Loan_Status]]="Fully Paid",Table1[[#This Row],[Loan_Status]]="Current"),"Good Loan",IF(Table1[[#This Row],[Loan_Status]]="Charged Off","Bad Loan",""))</f>
        <v>Good Loan</v>
      </c>
      <c r="N14018">
        <v>44269</v>
      </c>
      <c r="O14018">
        <v>845437</v>
      </c>
      <c r="P14018" t="s">
        <v>11432</v>
      </c>
      <c r="Q14018" t="s">
        <v>52</v>
      </c>
      <c r="R14018" t="s">
        <v>33</v>
      </c>
      <c r="S14018" t="s">
        <v>46</v>
      </c>
      <c r="T14018">
        <v>64575</v>
      </c>
      <c r="U14018">
        <v>0.1016</v>
      </c>
      <c r="V14018">
        <v>372.12</v>
      </c>
      <c r="W14018">
        <v>7.2900000000000006E-2</v>
      </c>
      <c r="X14018">
        <v>12000</v>
      </c>
      <c r="Y14018">
        <v>25</v>
      </c>
      <c r="Z14018">
        <v>13396</v>
      </c>
    </row>
    <row r="14019" spans="1:26" ht="14.25" customHeight="1">
      <c r="A14019">
        <v>1014256</v>
      </c>
      <c r="B14019" t="s">
        <v>108</v>
      </c>
      <c r="C14019" t="s">
        <v>25</v>
      </c>
      <c r="D14019" t="s">
        <v>42</v>
      </c>
      <c r="E14019" t="s">
        <v>11506</v>
      </c>
      <c r="F14019" t="s">
        <v>50</v>
      </c>
      <c r="G14019" t="s">
        <v>29</v>
      </c>
      <c r="H14019">
        <v>44511</v>
      </c>
      <c r="I14019" t="str">
        <f>TEXT(Table1[[#This Row],[Issue_Date]],"mmm")</f>
        <v>Nov</v>
      </c>
      <c r="J14019">
        <v>44332</v>
      </c>
      <c r="K14019">
        <v>44269</v>
      </c>
      <c r="L14019" t="s">
        <v>30</v>
      </c>
      <c r="M14019" t="str">
        <f>IF(OR(Table1[[#This Row],[Loan_Status]]="Fully Paid",Table1[[#This Row],[Loan_Status]]="Current"),"Good Loan",IF(Table1[[#This Row],[Loan_Status]]="Charged Off","Bad Loan",""))</f>
        <v>Good Loan</v>
      </c>
      <c r="N14019">
        <v>44300</v>
      </c>
      <c r="O14019">
        <v>1241625</v>
      </c>
      <c r="P14019" t="s">
        <v>11432</v>
      </c>
      <c r="Q14019" t="s">
        <v>71</v>
      </c>
      <c r="R14019" t="s">
        <v>33</v>
      </c>
      <c r="S14019" t="s">
        <v>46</v>
      </c>
      <c r="T14019">
        <v>47000</v>
      </c>
      <c r="U14019">
        <v>0.20039999999999999</v>
      </c>
      <c r="V14019">
        <v>92.12</v>
      </c>
      <c r="W14019">
        <v>6.6199999999999995E-2</v>
      </c>
      <c r="X14019">
        <v>3000</v>
      </c>
      <c r="Y14019">
        <v>21</v>
      </c>
      <c r="Z14019">
        <v>3298</v>
      </c>
    </row>
    <row r="14020" spans="1:26" ht="14.25" customHeight="1">
      <c r="A14020">
        <v>623156</v>
      </c>
      <c r="B14020" t="s">
        <v>24</v>
      </c>
      <c r="C14020" t="s">
        <v>25</v>
      </c>
      <c r="D14020" t="s">
        <v>59</v>
      </c>
      <c r="F14020" t="s">
        <v>50</v>
      </c>
      <c r="G14020" t="s">
        <v>29</v>
      </c>
      <c r="H14020">
        <v>44540</v>
      </c>
      <c r="I14020" t="str">
        <f>TEXT(Table1[[#This Row],[Issue_Date]],"mmm")</f>
        <v>Dec</v>
      </c>
      <c r="J14020">
        <v>44543</v>
      </c>
      <c r="K14020">
        <v>44543</v>
      </c>
      <c r="L14020" t="s">
        <v>30</v>
      </c>
      <c r="M14020" t="str">
        <f>IF(OR(Table1[[#This Row],[Loan_Status]]="Fully Paid",Table1[[#This Row],[Loan_Status]]="Current"),"Good Loan",IF(Table1[[#This Row],[Loan_Status]]="Charged Off","Bad Loan",""))</f>
        <v>Good Loan</v>
      </c>
      <c r="N14020">
        <v>44574</v>
      </c>
      <c r="O14020">
        <v>798646</v>
      </c>
      <c r="P14020" t="s">
        <v>11432</v>
      </c>
      <c r="Q14020" t="s">
        <v>77</v>
      </c>
      <c r="R14020" t="s">
        <v>33</v>
      </c>
      <c r="S14020" t="s">
        <v>46</v>
      </c>
      <c r="T14020">
        <v>72000</v>
      </c>
      <c r="U14020">
        <v>4.9500000000000002E-2</v>
      </c>
      <c r="V14020">
        <v>197.36</v>
      </c>
      <c r="W14020">
        <v>6.9099999999999995E-2</v>
      </c>
      <c r="X14020">
        <v>6400</v>
      </c>
      <c r="Y14020">
        <v>19</v>
      </c>
      <c r="Z14020">
        <v>7105</v>
      </c>
    </row>
    <row r="14021" spans="1:26" ht="14.25" customHeight="1">
      <c r="A14021">
        <v>517105</v>
      </c>
      <c r="B14021" t="s">
        <v>112</v>
      </c>
      <c r="C14021" t="s">
        <v>25</v>
      </c>
      <c r="D14021" t="s">
        <v>157</v>
      </c>
      <c r="E14021" t="s">
        <v>11507</v>
      </c>
      <c r="F14021" t="s">
        <v>50</v>
      </c>
      <c r="G14021" t="s">
        <v>29</v>
      </c>
      <c r="H14021">
        <v>44326</v>
      </c>
      <c r="I14021" t="str">
        <f>TEXT(Table1[[#This Row],[Issue_Date]],"mmm")</f>
        <v>May</v>
      </c>
      <c r="J14021">
        <v>44388</v>
      </c>
      <c r="K14021">
        <v>44388</v>
      </c>
      <c r="L14021" t="s">
        <v>30</v>
      </c>
      <c r="M14021" t="str">
        <f>IF(OR(Table1[[#This Row],[Loan_Status]]="Fully Paid",Table1[[#This Row],[Loan_Status]]="Current"),"Good Loan",IF(Table1[[#This Row],[Loan_Status]]="Charged Off","Bad Loan",""))</f>
        <v>Good Loan</v>
      </c>
      <c r="N14021">
        <v>44419</v>
      </c>
      <c r="O14021">
        <v>668315</v>
      </c>
      <c r="P14021" t="s">
        <v>11432</v>
      </c>
      <c r="Q14021" t="s">
        <v>71</v>
      </c>
      <c r="R14021" t="s">
        <v>33</v>
      </c>
      <c r="S14021" t="s">
        <v>46</v>
      </c>
      <c r="T14021">
        <v>67450</v>
      </c>
      <c r="U14021">
        <v>0.1726</v>
      </c>
      <c r="V14021">
        <v>123.07</v>
      </c>
      <c r="W14021">
        <v>6.7599999999999993E-2</v>
      </c>
      <c r="X14021">
        <v>4000</v>
      </c>
      <c r="Y14021">
        <v>23</v>
      </c>
      <c r="Z14021">
        <v>4248</v>
      </c>
    </row>
    <row r="14022" spans="1:26" ht="14.25" customHeight="1">
      <c r="A14022">
        <v>765994</v>
      </c>
      <c r="B14022" t="s">
        <v>63</v>
      </c>
      <c r="C14022" t="s">
        <v>25</v>
      </c>
      <c r="D14022" t="s">
        <v>36</v>
      </c>
      <c r="E14022" t="s">
        <v>11508</v>
      </c>
      <c r="F14022" t="s">
        <v>50</v>
      </c>
      <c r="G14022" t="s">
        <v>29</v>
      </c>
      <c r="H14022">
        <v>44358</v>
      </c>
      <c r="I14022" t="str">
        <f>TEXT(Table1[[#This Row],[Issue_Date]],"mmm")</f>
        <v>Jun</v>
      </c>
      <c r="J14022">
        <v>44361</v>
      </c>
      <c r="K14022">
        <v>44361</v>
      </c>
      <c r="L14022" t="s">
        <v>30</v>
      </c>
      <c r="M14022" t="str">
        <f>IF(OR(Table1[[#This Row],[Loan_Status]]="Fully Paid",Table1[[#This Row],[Loan_Status]]="Current"),"Good Loan",IF(Table1[[#This Row],[Loan_Status]]="Charged Off","Bad Loan",""))</f>
        <v>Good Loan</v>
      </c>
      <c r="N14022">
        <v>44391</v>
      </c>
      <c r="O14022">
        <v>966956</v>
      </c>
      <c r="P14022" t="s">
        <v>11432</v>
      </c>
      <c r="Q14022" t="s">
        <v>77</v>
      </c>
      <c r="R14022" t="s">
        <v>33</v>
      </c>
      <c r="S14022" t="s">
        <v>46</v>
      </c>
      <c r="T14022">
        <v>88000</v>
      </c>
      <c r="U14022">
        <v>5.9499999999999997E-2</v>
      </c>
      <c r="V14022">
        <v>157.82</v>
      </c>
      <c r="W14022">
        <v>8.4900000000000003E-2</v>
      </c>
      <c r="X14022">
        <v>5000</v>
      </c>
      <c r="Y14022">
        <v>20</v>
      </c>
      <c r="Z14022">
        <v>5681</v>
      </c>
    </row>
    <row r="14023" spans="1:26" ht="14.25" customHeight="1">
      <c r="A14023">
        <v>438333</v>
      </c>
      <c r="B14023" t="s">
        <v>63</v>
      </c>
      <c r="C14023" t="s">
        <v>25</v>
      </c>
      <c r="D14023" t="s">
        <v>86</v>
      </c>
      <c r="E14023" t="s">
        <v>11509</v>
      </c>
      <c r="F14023" t="s">
        <v>50</v>
      </c>
      <c r="G14023" t="s">
        <v>29</v>
      </c>
      <c r="H14023">
        <v>44448</v>
      </c>
      <c r="I14023" t="str">
        <f>TEXT(Table1[[#This Row],[Issue_Date]],"mmm")</f>
        <v>Sep</v>
      </c>
      <c r="J14023">
        <v>44511</v>
      </c>
      <c r="K14023">
        <v>44511</v>
      </c>
      <c r="L14023" t="s">
        <v>30</v>
      </c>
      <c r="M14023" t="str">
        <f>IF(OR(Table1[[#This Row],[Loan_Status]]="Fully Paid",Table1[[#This Row],[Loan_Status]]="Current"),"Good Loan",IF(Table1[[#This Row],[Loan_Status]]="Charged Off","Bad Loan",""))</f>
        <v>Good Loan</v>
      </c>
      <c r="N14023">
        <v>44541</v>
      </c>
      <c r="O14023">
        <v>527860</v>
      </c>
      <c r="P14023" t="s">
        <v>11432</v>
      </c>
      <c r="Q14023" t="s">
        <v>77</v>
      </c>
      <c r="R14023" t="s">
        <v>33</v>
      </c>
      <c r="S14023" t="s">
        <v>46</v>
      </c>
      <c r="T14023">
        <v>70000</v>
      </c>
      <c r="U14023">
        <v>9.4600000000000004E-2</v>
      </c>
      <c r="V14023">
        <v>190.63</v>
      </c>
      <c r="W14023">
        <v>8.9399999999999993E-2</v>
      </c>
      <c r="X14023">
        <v>6000</v>
      </c>
      <c r="Y14023">
        <v>23</v>
      </c>
      <c r="Z14023">
        <v>6787</v>
      </c>
    </row>
    <row r="14024" spans="1:26" ht="14.25" customHeight="1">
      <c r="A14024">
        <v>848803</v>
      </c>
      <c r="B14024" t="s">
        <v>136</v>
      </c>
      <c r="C14024" t="s">
        <v>25</v>
      </c>
      <c r="D14024" t="s">
        <v>42</v>
      </c>
      <c r="E14024" t="s">
        <v>11510</v>
      </c>
      <c r="F14024" t="s">
        <v>50</v>
      </c>
      <c r="G14024" t="s">
        <v>29</v>
      </c>
      <c r="H14024">
        <v>44450</v>
      </c>
      <c r="I14024" t="str">
        <f>TEXT(Table1[[#This Row],[Issue_Date]],"mmm")</f>
        <v>Sep</v>
      </c>
      <c r="J14024">
        <v>44362</v>
      </c>
      <c r="K14024">
        <v>44542</v>
      </c>
      <c r="L14024" t="s">
        <v>30</v>
      </c>
      <c r="M14024" t="str">
        <f>IF(OR(Table1[[#This Row],[Loan_Status]]="Fully Paid",Table1[[#This Row],[Loan_Status]]="Current"),"Good Loan",IF(Table1[[#This Row],[Loan_Status]]="Charged Off","Bad Loan",""))</f>
        <v>Good Loan</v>
      </c>
      <c r="N14024">
        <v>44573</v>
      </c>
      <c r="O14024">
        <v>1060457</v>
      </c>
      <c r="P14024" t="s">
        <v>11432</v>
      </c>
      <c r="Q14024" t="s">
        <v>71</v>
      </c>
      <c r="R14024" t="s">
        <v>33</v>
      </c>
      <c r="S14024" t="s">
        <v>46</v>
      </c>
      <c r="T14024">
        <v>36000</v>
      </c>
      <c r="U14024">
        <v>0.10730000000000001</v>
      </c>
      <c r="V14024">
        <v>460.56</v>
      </c>
      <c r="W14024">
        <v>6.6199999999999995E-2</v>
      </c>
      <c r="X14024">
        <v>15000</v>
      </c>
      <c r="Y14024">
        <v>9</v>
      </c>
      <c r="Z14024">
        <v>15954</v>
      </c>
    </row>
    <row r="14025" spans="1:26" ht="14.25" customHeight="1">
      <c r="A14025">
        <v>874851</v>
      </c>
      <c r="B14025" t="s">
        <v>24</v>
      </c>
      <c r="C14025" t="s">
        <v>25</v>
      </c>
      <c r="D14025" t="s">
        <v>64</v>
      </c>
      <c r="E14025" t="s">
        <v>11511</v>
      </c>
      <c r="F14025" t="s">
        <v>50</v>
      </c>
      <c r="G14025" t="s">
        <v>29</v>
      </c>
      <c r="H14025">
        <v>44480</v>
      </c>
      <c r="I14025" t="str">
        <f>TEXT(Table1[[#This Row],[Issue_Date]],"mmm")</f>
        <v>Oct</v>
      </c>
      <c r="J14025">
        <v>44483</v>
      </c>
      <c r="K14025">
        <v>44330</v>
      </c>
      <c r="L14025" t="s">
        <v>30</v>
      </c>
      <c r="M14025" t="str">
        <f>IF(OR(Table1[[#This Row],[Loan_Status]]="Fully Paid",Table1[[#This Row],[Loan_Status]]="Current"),"Good Loan",IF(Table1[[#This Row],[Loan_Status]]="Charged Off","Bad Loan",""))</f>
        <v>Good Loan</v>
      </c>
      <c r="N14025">
        <v>44361</v>
      </c>
      <c r="O14025">
        <v>1089351</v>
      </c>
      <c r="P14025" t="s">
        <v>11432</v>
      </c>
      <c r="Q14025" t="s">
        <v>71</v>
      </c>
      <c r="R14025" t="s">
        <v>33</v>
      </c>
      <c r="S14025" t="s">
        <v>46</v>
      </c>
      <c r="T14025">
        <v>80000</v>
      </c>
      <c r="U14025">
        <v>8.6699999999999999E-2</v>
      </c>
      <c r="V14025">
        <v>214.93</v>
      </c>
      <c r="W14025">
        <v>6.6199999999999995E-2</v>
      </c>
      <c r="X14025">
        <v>7000</v>
      </c>
      <c r="Y14025">
        <v>19</v>
      </c>
      <c r="Z14025">
        <v>7720</v>
      </c>
    </row>
    <row r="14026" spans="1:26" ht="14.25" customHeight="1">
      <c r="A14026">
        <v>784270</v>
      </c>
      <c r="B14026" t="s">
        <v>434</v>
      </c>
      <c r="C14026" t="s">
        <v>25</v>
      </c>
      <c r="D14026" t="s">
        <v>48</v>
      </c>
      <c r="E14026" t="s">
        <v>11512</v>
      </c>
      <c r="F14026" t="s">
        <v>50</v>
      </c>
      <c r="G14026" t="s">
        <v>29</v>
      </c>
      <c r="H14026">
        <v>44358</v>
      </c>
      <c r="I14026" t="str">
        <f>TEXT(Table1[[#This Row],[Issue_Date]],"mmm")</f>
        <v>Jun</v>
      </c>
      <c r="J14026">
        <v>44361</v>
      </c>
      <c r="K14026">
        <v>44391</v>
      </c>
      <c r="L14026" t="s">
        <v>30</v>
      </c>
      <c r="M14026" t="str">
        <f>IF(OR(Table1[[#This Row],[Loan_Status]]="Fully Paid",Table1[[#This Row],[Loan_Status]]="Current"),"Good Loan",IF(Table1[[#This Row],[Loan_Status]]="Charged Off","Bad Loan",""))</f>
        <v>Good Loan</v>
      </c>
      <c r="N14026">
        <v>44422</v>
      </c>
      <c r="O14026">
        <v>987463</v>
      </c>
      <c r="P14026" t="s">
        <v>11432</v>
      </c>
      <c r="Q14026" t="s">
        <v>71</v>
      </c>
      <c r="R14026" t="s">
        <v>33</v>
      </c>
      <c r="S14026" t="s">
        <v>46</v>
      </c>
      <c r="T14026">
        <v>59600</v>
      </c>
      <c r="U14026">
        <v>0.1142</v>
      </c>
      <c r="V14026">
        <v>304.18</v>
      </c>
      <c r="W14026">
        <v>5.9900000000000002E-2</v>
      </c>
      <c r="X14026">
        <v>10000</v>
      </c>
      <c r="Y14026">
        <v>20</v>
      </c>
      <c r="Z14026">
        <v>10950</v>
      </c>
    </row>
    <row r="14027" spans="1:26" ht="14.25" customHeight="1">
      <c r="A14027">
        <v>439548</v>
      </c>
      <c r="B14027" t="s">
        <v>136</v>
      </c>
      <c r="C14027" t="s">
        <v>25</v>
      </c>
      <c r="D14027" t="s">
        <v>73</v>
      </c>
      <c r="E14027" t="s">
        <v>11513</v>
      </c>
      <c r="F14027" t="s">
        <v>50</v>
      </c>
      <c r="G14027" t="s">
        <v>29</v>
      </c>
      <c r="H14027">
        <v>44448</v>
      </c>
      <c r="I14027" t="str">
        <f>TEXT(Table1[[#This Row],[Issue_Date]],"mmm")</f>
        <v>Sep</v>
      </c>
      <c r="J14027">
        <v>44302</v>
      </c>
      <c r="K14027">
        <v>44451</v>
      </c>
      <c r="L14027" t="s">
        <v>30</v>
      </c>
      <c r="M14027" t="str">
        <f>IF(OR(Table1[[#This Row],[Loan_Status]]="Fully Paid",Table1[[#This Row],[Loan_Status]]="Current"),"Good Loan",IF(Table1[[#This Row],[Loan_Status]]="Charged Off","Bad Loan",""))</f>
        <v>Good Loan</v>
      </c>
      <c r="N14027">
        <v>44481</v>
      </c>
      <c r="O14027">
        <v>531166</v>
      </c>
      <c r="P14027" t="s">
        <v>11432</v>
      </c>
      <c r="Q14027" t="s">
        <v>77</v>
      </c>
      <c r="R14027" t="s">
        <v>33</v>
      </c>
      <c r="S14027" t="s">
        <v>46</v>
      </c>
      <c r="T14027">
        <v>54996</v>
      </c>
      <c r="U14027">
        <v>0.2014</v>
      </c>
      <c r="V14027">
        <v>158.86000000000001</v>
      </c>
      <c r="W14027">
        <v>8.9399999999999993E-2</v>
      </c>
      <c r="X14027">
        <v>5000</v>
      </c>
      <c r="Y14027">
        <v>25</v>
      </c>
      <c r="Z14027">
        <v>5719</v>
      </c>
    </row>
    <row r="14028" spans="1:26" ht="14.25" customHeight="1">
      <c r="A14028">
        <v>684807</v>
      </c>
      <c r="B14028" t="s">
        <v>97</v>
      </c>
      <c r="C14028" t="s">
        <v>25</v>
      </c>
      <c r="D14028" t="s">
        <v>86</v>
      </c>
      <c r="E14028" t="s">
        <v>11514</v>
      </c>
      <c r="F14028" t="s">
        <v>38</v>
      </c>
      <c r="G14028" t="s">
        <v>29</v>
      </c>
      <c r="H14028">
        <v>44266</v>
      </c>
      <c r="I14028" t="str">
        <f>TEXT(Table1[[#This Row],[Issue_Date]],"mmm")</f>
        <v>Mar</v>
      </c>
      <c r="J14028">
        <v>44269</v>
      </c>
      <c r="K14028">
        <v>44269</v>
      </c>
      <c r="L14028" t="s">
        <v>30</v>
      </c>
      <c r="M14028" t="str">
        <f>IF(OR(Table1[[#This Row],[Loan_Status]]="Fully Paid",Table1[[#This Row],[Loan_Status]]="Current"),"Good Loan",IF(Table1[[#This Row],[Loan_Status]]="Charged Off","Bad Loan",""))</f>
        <v>Good Loan</v>
      </c>
      <c r="N14028">
        <v>44300</v>
      </c>
      <c r="O14028">
        <v>874325</v>
      </c>
      <c r="P14028" t="s">
        <v>11432</v>
      </c>
      <c r="Q14028" t="s">
        <v>40</v>
      </c>
      <c r="R14028" t="s">
        <v>33</v>
      </c>
      <c r="S14028" t="s">
        <v>46</v>
      </c>
      <c r="T14028">
        <v>30000</v>
      </c>
      <c r="U14028">
        <v>0.12</v>
      </c>
      <c r="V14028">
        <v>258.14</v>
      </c>
      <c r="W14028">
        <v>0.1</v>
      </c>
      <c r="X14028">
        <v>8000</v>
      </c>
      <c r="Y14028">
        <v>20</v>
      </c>
      <c r="Z14028">
        <v>9293</v>
      </c>
    </row>
    <row r="14029" spans="1:26" ht="14.25" customHeight="1">
      <c r="A14029">
        <v>449448</v>
      </c>
      <c r="B14029" t="s">
        <v>24</v>
      </c>
      <c r="C14029" t="s">
        <v>25</v>
      </c>
      <c r="D14029" t="s">
        <v>86</v>
      </c>
      <c r="E14029" t="s">
        <v>11515</v>
      </c>
      <c r="F14029" t="s">
        <v>38</v>
      </c>
      <c r="G14029" t="s">
        <v>29</v>
      </c>
      <c r="H14029">
        <v>44296</v>
      </c>
      <c r="I14029" t="str">
        <f>TEXT(Table1[[#This Row],[Issue_Date]],"mmm")</f>
        <v>Apr</v>
      </c>
      <c r="J14029">
        <v>44271</v>
      </c>
      <c r="K14029">
        <v>44299</v>
      </c>
      <c r="L14029" t="s">
        <v>30</v>
      </c>
      <c r="M14029" t="str">
        <f>IF(OR(Table1[[#This Row],[Loan_Status]]="Fully Paid",Table1[[#This Row],[Loan_Status]]="Current"),"Good Loan",IF(Table1[[#This Row],[Loan_Status]]="Charged Off","Bad Loan",""))</f>
        <v>Good Loan</v>
      </c>
      <c r="N14029">
        <v>44329</v>
      </c>
      <c r="O14029">
        <v>552090</v>
      </c>
      <c r="P14029" t="s">
        <v>11432</v>
      </c>
      <c r="Q14029" t="s">
        <v>58</v>
      </c>
      <c r="R14029" t="s">
        <v>33</v>
      </c>
      <c r="S14029" t="s">
        <v>46</v>
      </c>
      <c r="T14029">
        <v>47000</v>
      </c>
      <c r="U14029">
        <v>4.7500000000000001E-2</v>
      </c>
      <c r="V14029">
        <v>425.56</v>
      </c>
      <c r="W14029">
        <v>0.1099</v>
      </c>
      <c r="X14029">
        <v>13000</v>
      </c>
      <c r="Y14029">
        <v>7</v>
      </c>
      <c r="Z14029">
        <v>15322</v>
      </c>
    </row>
    <row r="14030" spans="1:26" ht="14.25" customHeight="1">
      <c r="A14030">
        <v>433101</v>
      </c>
      <c r="B14030" t="s">
        <v>24</v>
      </c>
      <c r="C14030" t="s">
        <v>25</v>
      </c>
      <c r="D14030" t="s">
        <v>48</v>
      </c>
      <c r="E14030" t="s">
        <v>11516</v>
      </c>
      <c r="F14030" t="s">
        <v>38</v>
      </c>
      <c r="G14030" t="s">
        <v>29</v>
      </c>
      <c r="H14030">
        <v>44417</v>
      </c>
      <c r="I14030" t="str">
        <f>TEXT(Table1[[#This Row],[Issue_Date]],"mmm")</f>
        <v>Aug</v>
      </c>
      <c r="J14030">
        <v>44512</v>
      </c>
      <c r="K14030">
        <v>44389</v>
      </c>
      <c r="L14030" t="s">
        <v>30</v>
      </c>
      <c r="M14030" t="str">
        <f>IF(OR(Table1[[#This Row],[Loan_Status]]="Fully Paid",Table1[[#This Row],[Loan_Status]]="Current"),"Good Loan",IF(Table1[[#This Row],[Loan_Status]]="Charged Off","Bad Loan",""))</f>
        <v>Good Loan</v>
      </c>
      <c r="N14030">
        <v>44420</v>
      </c>
      <c r="O14030">
        <v>515552</v>
      </c>
      <c r="P14030" t="s">
        <v>11432</v>
      </c>
      <c r="Q14030" t="s">
        <v>212</v>
      </c>
      <c r="R14030" t="s">
        <v>33</v>
      </c>
      <c r="S14030" t="s">
        <v>46</v>
      </c>
      <c r="T14030">
        <v>45000</v>
      </c>
      <c r="U14030">
        <v>0.23949999999999999</v>
      </c>
      <c r="V14030">
        <v>132.54</v>
      </c>
      <c r="W14030">
        <v>0.1183</v>
      </c>
      <c r="X14030">
        <v>4000</v>
      </c>
      <c r="Y14030">
        <v>15</v>
      </c>
      <c r="Z14030">
        <v>4770</v>
      </c>
    </row>
    <row r="14031" spans="1:26" ht="14.25" customHeight="1">
      <c r="A14031">
        <v>777134</v>
      </c>
      <c r="B14031" t="s">
        <v>90</v>
      </c>
      <c r="C14031" t="s">
        <v>25</v>
      </c>
      <c r="D14031" t="s">
        <v>81</v>
      </c>
      <c r="E14031" t="s">
        <v>395</v>
      </c>
      <c r="F14031" t="s">
        <v>38</v>
      </c>
      <c r="G14031" t="s">
        <v>29</v>
      </c>
      <c r="H14031">
        <v>44358</v>
      </c>
      <c r="I14031" t="str">
        <f>TEXT(Table1[[#This Row],[Issue_Date]],"mmm")</f>
        <v>Jun</v>
      </c>
      <c r="J14031">
        <v>44512</v>
      </c>
      <c r="K14031">
        <v>44481</v>
      </c>
      <c r="L14031" t="s">
        <v>30</v>
      </c>
      <c r="M14031" t="str">
        <f>IF(OR(Table1[[#This Row],[Loan_Status]]="Fully Paid",Table1[[#This Row],[Loan_Status]]="Current"),"Good Loan",IF(Table1[[#This Row],[Loan_Status]]="Charged Off","Bad Loan",""))</f>
        <v>Good Loan</v>
      </c>
      <c r="N14031">
        <v>44512</v>
      </c>
      <c r="O14031">
        <v>979585</v>
      </c>
      <c r="P14031" t="s">
        <v>11432</v>
      </c>
      <c r="Q14031" t="s">
        <v>212</v>
      </c>
      <c r="R14031" t="s">
        <v>33</v>
      </c>
      <c r="S14031" t="s">
        <v>46</v>
      </c>
      <c r="T14031">
        <v>36200</v>
      </c>
      <c r="U14031">
        <v>0.1084</v>
      </c>
      <c r="V14031">
        <v>117.85</v>
      </c>
      <c r="W14031">
        <v>0.1099</v>
      </c>
      <c r="X14031">
        <v>3600</v>
      </c>
      <c r="Y14031">
        <v>5</v>
      </c>
      <c r="Z14031">
        <v>4030</v>
      </c>
    </row>
    <row r="14032" spans="1:26" ht="14.25" customHeight="1">
      <c r="A14032">
        <v>366743</v>
      </c>
      <c r="B14032" t="s">
        <v>35</v>
      </c>
      <c r="C14032" t="s">
        <v>25</v>
      </c>
      <c r="D14032" t="s">
        <v>81</v>
      </c>
      <c r="E14032" t="s">
        <v>5224</v>
      </c>
      <c r="F14032" t="s">
        <v>38</v>
      </c>
      <c r="G14032" t="s">
        <v>29</v>
      </c>
      <c r="H14032">
        <v>44538</v>
      </c>
      <c r="I14032" t="str">
        <f>TEXT(Table1[[#This Row],[Issue_Date]],"mmm")</f>
        <v>Dec</v>
      </c>
      <c r="J14032">
        <v>44332</v>
      </c>
      <c r="K14032">
        <v>44266</v>
      </c>
      <c r="L14032" t="s">
        <v>30</v>
      </c>
      <c r="M14032" t="str">
        <f>IF(OR(Table1[[#This Row],[Loan_Status]]="Fully Paid",Table1[[#This Row],[Loan_Status]]="Current"),"Good Loan",IF(Table1[[#This Row],[Loan_Status]]="Charged Off","Bad Loan",""))</f>
        <v>Good Loan</v>
      </c>
      <c r="N14032">
        <v>44297</v>
      </c>
      <c r="O14032">
        <v>379485</v>
      </c>
      <c r="P14032" t="s">
        <v>11432</v>
      </c>
      <c r="Q14032" t="s">
        <v>55</v>
      </c>
      <c r="R14032" t="s">
        <v>33</v>
      </c>
      <c r="S14032" t="s">
        <v>46</v>
      </c>
      <c r="T14032">
        <v>34000</v>
      </c>
      <c r="U14032">
        <v>7.5200000000000003E-2</v>
      </c>
      <c r="V14032">
        <v>79.959999999999994</v>
      </c>
      <c r="W14032">
        <v>0.1221</v>
      </c>
      <c r="X14032">
        <v>2400</v>
      </c>
      <c r="Y14032">
        <v>7</v>
      </c>
      <c r="Z14032">
        <v>2835</v>
      </c>
    </row>
    <row r="14033" spans="1:26" ht="14.25" customHeight="1">
      <c r="A14033">
        <v>511889</v>
      </c>
      <c r="B14033" t="s">
        <v>63</v>
      </c>
      <c r="C14033" t="s">
        <v>25</v>
      </c>
      <c r="D14033" t="s">
        <v>42</v>
      </c>
      <c r="E14033" t="s">
        <v>11517</v>
      </c>
      <c r="F14033" t="s">
        <v>38</v>
      </c>
      <c r="G14033" t="s">
        <v>29</v>
      </c>
      <c r="H14033">
        <v>44326</v>
      </c>
      <c r="I14033" t="str">
        <f>TEXT(Table1[[#This Row],[Issue_Date]],"mmm")</f>
        <v>May</v>
      </c>
      <c r="J14033">
        <v>44302</v>
      </c>
      <c r="K14033">
        <v>44329</v>
      </c>
      <c r="L14033" t="s">
        <v>30</v>
      </c>
      <c r="M14033" t="str">
        <f>IF(OR(Table1[[#This Row],[Loan_Status]]="Fully Paid",Table1[[#This Row],[Loan_Status]]="Current"),"Good Loan",IF(Table1[[#This Row],[Loan_Status]]="Charged Off","Bad Loan",""))</f>
        <v>Good Loan</v>
      </c>
      <c r="N14033">
        <v>44360</v>
      </c>
      <c r="O14033">
        <v>661268</v>
      </c>
      <c r="P14033" t="s">
        <v>11432</v>
      </c>
      <c r="Q14033" t="s">
        <v>40</v>
      </c>
      <c r="R14033" t="s">
        <v>33</v>
      </c>
      <c r="S14033" t="s">
        <v>46</v>
      </c>
      <c r="T14033">
        <v>85000</v>
      </c>
      <c r="U14033">
        <v>0.1135</v>
      </c>
      <c r="V14033">
        <v>647.70000000000005</v>
      </c>
      <c r="W14033">
        <v>0.10249999999999999</v>
      </c>
      <c r="X14033">
        <v>20000</v>
      </c>
      <c r="Y14033">
        <v>34</v>
      </c>
      <c r="Z14033">
        <v>23318</v>
      </c>
    </row>
    <row r="14034" spans="1:26" ht="14.25" customHeight="1">
      <c r="A14034">
        <v>749396</v>
      </c>
      <c r="B14034" t="s">
        <v>24</v>
      </c>
      <c r="C14034" t="s">
        <v>25</v>
      </c>
      <c r="D14034" t="s">
        <v>42</v>
      </c>
      <c r="E14034" t="s">
        <v>1345</v>
      </c>
      <c r="F14034" t="s">
        <v>38</v>
      </c>
      <c r="G14034" t="s">
        <v>29</v>
      </c>
      <c r="H14034">
        <v>44327</v>
      </c>
      <c r="I14034" t="str">
        <f>TEXT(Table1[[#This Row],[Issue_Date]],"mmm")</f>
        <v>May</v>
      </c>
      <c r="J14034">
        <v>44332</v>
      </c>
      <c r="K14034">
        <v>44390</v>
      </c>
      <c r="L14034" t="s">
        <v>30</v>
      </c>
      <c r="M14034" t="str">
        <f>IF(OR(Table1[[#This Row],[Loan_Status]]="Fully Paid",Table1[[#This Row],[Loan_Status]]="Current"),"Good Loan",IF(Table1[[#This Row],[Loan_Status]]="Charged Off","Bad Loan",""))</f>
        <v>Good Loan</v>
      </c>
      <c r="N14034">
        <v>44421</v>
      </c>
      <c r="O14034">
        <v>948628</v>
      </c>
      <c r="P14034" t="s">
        <v>11432</v>
      </c>
      <c r="Q14034" t="s">
        <v>55</v>
      </c>
      <c r="R14034" t="s">
        <v>33</v>
      </c>
      <c r="S14034" t="s">
        <v>46</v>
      </c>
      <c r="T14034">
        <v>52884</v>
      </c>
      <c r="U14034">
        <v>0.15179999999999999</v>
      </c>
      <c r="V14034">
        <v>185.98</v>
      </c>
      <c r="W14034">
        <v>0.11990000000000001</v>
      </c>
      <c r="X14034">
        <v>5600</v>
      </c>
      <c r="Y14034">
        <v>17</v>
      </c>
      <c r="Z14034">
        <v>6593</v>
      </c>
    </row>
    <row r="14035" spans="1:26" ht="14.25" customHeight="1">
      <c r="A14035">
        <v>476080</v>
      </c>
      <c r="B14035" t="s">
        <v>24</v>
      </c>
      <c r="C14035" t="s">
        <v>25</v>
      </c>
      <c r="D14035" t="s">
        <v>64</v>
      </c>
      <c r="E14035" t="s">
        <v>1345</v>
      </c>
      <c r="F14035" t="s">
        <v>38</v>
      </c>
      <c r="G14035" t="s">
        <v>29</v>
      </c>
      <c r="H14035">
        <v>44265</v>
      </c>
      <c r="I14035" t="str">
        <f>TEXT(Table1[[#This Row],[Issue_Date]],"mmm")</f>
        <v>Mar</v>
      </c>
      <c r="J14035">
        <v>44479</v>
      </c>
      <c r="K14035">
        <v>44510</v>
      </c>
      <c r="L14035" t="s">
        <v>30</v>
      </c>
      <c r="M14035" t="str">
        <f>IF(OR(Table1[[#This Row],[Loan_Status]]="Fully Paid",Table1[[#This Row],[Loan_Status]]="Current"),"Good Loan",IF(Table1[[#This Row],[Loan_Status]]="Charged Off","Bad Loan",""))</f>
        <v>Good Loan</v>
      </c>
      <c r="N14035">
        <v>44540</v>
      </c>
      <c r="O14035">
        <v>602964</v>
      </c>
      <c r="P14035" t="s">
        <v>11432</v>
      </c>
      <c r="Q14035" t="s">
        <v>55</v>
      </c>
      <c r="R14035" t="s">
        <v>33</v>
      </c>
      <c r="S14035" t="s">
        <v>46</v>
      </c>
      <c r="T14035">
        <v>55000</v>
      </c>
      <c r="U14035">
        <v>0.17499999999999999</v>
      </c>
      <c r="V14035">
        <v>822.78</v>
      </c>
      <c r="W14035">
        <v>0.11360000000000001</v>
      </c>
      <c r="X14035">
        <v>25000</v>
      </c>
      <c r="Y14035">
        <v>12</v>
      </c>
      <c r="Z14035">
        <v>26539</v>
      </c>
    </row>
    <row r="14036" spans="1:26" ht="14.25" customHeight="1">
      <c r="A14036">
        <v>477794</v>
      </c>
      <c r="B14036" t="s">
        <v>67</v>
      </c>
      <c r="C14036" t="s">
        <v>25</v>
      </c>
      <c r="D14036" t="s">
        <v>59</v>
      </c>
      <c r="E14036" t="s">
        <v>11518</v>
      </c>
      <c r="F14036" t="s">
        <v>38</v>
      </c>
      <c r="G14036" t="s">
        <v>29</v>
      </c>
      <c r="H14036">
        <v>44296</v>
      </c>
      <c r="I14036" t="str">
        <f>TEXT(Table1[[#This Row],[Issue_Date]],"mmm")</f>
        <v>Apr</v>
      </c>
      <c r="J14036">
        <v>44268</v>
      </c>
      <c r="K14036">
        <v>44268</v>
      </c>
      <c r="L14036" t="s">
        <v>30</v>
      </c>
      <c r="M14036" t="str">
        <f>IF(OR(Table1[[#This Row],[Loan_Status]]="Fully Paid",Table1[[#This Row],[Loan_Status]]="Current"),"Good Loan",IF(Table1[[#This Row],[Loan_Status]]="Charged Off","Bad Loan",""))</f>
        <v>Good Loan</v>
      </c>
      <c r="N14036">
        <v>44299</v>
      </c>
      <c r="O14036">
        <v>606200</v>
      </c>
      <c r="P14036" t="s">
        <v>11432</v>
      </c>
      <c r="Q14036" t="s">
        <v>55</v>
      </c>
      <c r="R14036" t="s">
        <v>33</v>
      </c>
      <c r="S14036" t="s">
        <v>46</v>
      </c>
      <c r="T14036">
        <v>78200</v>
      </c>
      <c r="U14036">
        <v>0.161</v>
      </c>
      <c r="V14036">
        <v>773.42</v>
      </c>
      <c r="W14036">
        <v>0.11360000000000001</v>
      </c>
      <c r="X14036">
        <v>23500</v>
      </c>
      <c r="Y14036">
        <v>27</v>
      </c>
      <c r="Z14036">
        <v>27822</v>
      </c>
    </row>
    <row r="14037" spans="1:26" ht="14.25" customHeight="1">
      <c r="A14037">
        <v>841017</v>
      </c>
      <c r="B14037" t="s">
        <v>67</v>
      </c>
      <c r="C14037" t="s">
        <v>25</v>
      </c>
      <c r="D14037" t="s">
        <v>73</v>
      </c>
      <c r="E14037" t="s">
        <v>113</v>
      </c>
      <c r="F14037" t="s">
        <v>38</v>
      </c>
      <c r="G14037" t="s">
        <v>29</v>
      </c>
      <c r="H14037">
        <v>44419</v>
      </c>
      <c r="I14037" t="str">
        <f>TEXT(Table1[[#This Row],[Issue_Date]],"mmm")</f>
        <v>Aug</v>
      </c>
      <c r="J14037">
        <v>44422</v>
      </c>
      <c r="K14037">
        <v>44422</v>
      </c>
      <c r="L14037" t="s">
        <v>30</v>
      </c>
      <c r="M14037" t="str">
        <f>IF(OR(Table1[[#This Row],[Loan_Status]]="Fully Paid",Table1[[#This Row],[Loan_Status]]="Current"),"Good Loan",IF(Table1[[#This Row],[Loan_Status]]="Charged Off","Bad Loan",""))</f>
        <v>Good Loan</v>
      </c>
      <c r="N14037">
        <v>44453</v>
      </c>
      <c r="O14037">
        <v>1051522</v>
      </c>
      <c r="P14037" t="s">
        <v>11432</v>
      </c>
      <c r="Q14037" t="s">
        <v>58</v>
      </c>
      <c r="R14037" t="s">
        <v>33</v>
      </c>
      <c r="S14037" t="s">
        <v>46</v>
      </c>
      <c r="T14037">
        <v>42000</v>
      </c>
      <c r="U14037">
        <v>0.03</v>
      </c>
      <c r="V14037">
        <v>98.92</v>
      </c>
      <c r="W14037">
        <v>0.1149</v>
      </c>
      <c r="X14037">
        <v>3000</v>
      </c>
      <c r="Y14037">
        <v>11</v>
      </c>
      <c r="Z14037">
        <v>3561</v>
      </c>
    </row>
    <row r="14038" spans="1:26" ht="14.25" customHeight="1">
      <c r="A14038">
        <v>452605</v>
      </c>
      <c r="B14038" t="s">
        <v>70</v>
      </c>
      <c r="C14038" t="s">
        <v>25</v>
      </c>
      <c r="D14038" t="s">
        <v>157</v>
      </c>
      <c r="E14038" t="s">
        <v>11519</v>
      </c>
      <c r="F14038" t="s">
        <v>38</v>
      </c>
      <c r="G14038" t="s">
        <v>29</v>
      </c>
      <c r="H14038">
        <v>44478</v>
      </c>
      <c r="I14038" t="str">
        <f>TEXT(Table1[[#This Row],[Issue_Date]],"mmm")</f>
        <v>Oct</v>
      </c>
      <c r="J14038">
        <v>44297</v>
      </c>
      <c r="K14038">
        <v>44297</v>
      </c>
      <c r="L14038" t="s">
        <v>30</v>
      </c>
      <c r="M14038" t="str">
        <f>IF(OR(Table1[[#This Row],[Loan_Status]]="Fully Paid",Table1[[#This Row],[Loan_Status]]="Current"),"Good Loan",IF(Table1[[#This Row],[Loan_Status]]="Charged Off","Bad Loan",""))</f>
        <v>Good Loan</v>
      </c>
      <c r="N14038">
        <v>44327</v>
      </c>
      <c r="O14038">
        <v>558783</v>
      </c>
      <c r="P14038" t="s">
        <v>11432</v>
      </c>
      <c r="Q14038" t="s">
        <v>58</v>
      </c>
      <c r="R14038" t="s">
        <v>33</v>
      </c>
      <c r="S14038" t="s">
        <v>46</v>
      </c>
      <c r="T14038">
        <v>40000</v>
      </c>
      <c r="U14038">
        <v>5.6399999999999999E-2</v>
      </c>
      <c r="V14038">
        <v>166.5</v>
      </c>
      <c r="W14038">
        <v>0.12180000000000001</v>
      </c>
      <c r="X14038">
        <v>5000</v>
      </c>
      <c r="Y14038">
        <v>17</v>
      </c>
      <c r="Z14038">
        <v>5694</v>
      </c>
    </row>
    <row r="14039" spans="1:26" ht="14.25" customHeight="1">
      <c r="A14039">
        <v>642751</v>
      </c>
      <c r="B14039" t="s">
        <v>153</v>
      </c>
      <c r="C14039" t="s">
        <v>25</v>
      </c>
      <c r="D14039" t="s">
        <v>36</v>
      </c>
      <c r="F14039" t="s">
        <v>38</v>
      </c>
      <c r="G14039" t="s">
        <v>29</v>
      </c>
      <c r="H14039">
        <v>44207</v>
      </c>
      <c r="I14039" t="str">
        <f>TEXT(Table1[[#This Row],[Issue_Date]],"mmm")</f>
        <v>Jan</v>
      </c>
      <c r="J14039">
        <v>44242</v>
      </c>
      <c r="K14039">
        <v>44241</v>
      </c>
      <c r="L14039" t="s">
        <v>30</v>
      </c>
      <c r="M14039" t="str">
        <f>IF(OR(Table1[[#This Row],[Loan_Status]]="Fully Paid",Table1[[#This Row],[Loan_Status]]="Current"),"Good Loan",IF(Table1[[#This Row],[Loan_Status]]="Charged Off","Bad Loan",""))</f>
        <v>Good Loan</v>
      </c>
      <c r="N14039">
        <v>44269</v>
      </c>
      <c r="O14039">
        <v>822820</v>
      </c>
      <c r="P14039" t="s">
        <v>11432</v>
      </c>
      <c r="Q14039" t="s">
        <v>212</v>
      </c>
      <c r="R14039" t="s">
        <v>33</v>
      </c>
      <c r="S14039" t="s">
        <v>46</v>
      </c>
      <c r="T14039">
        <v>48000</v>
      </c>
      <c r="U14039">
        <v>0.13750000000000001</v>
      </c>
      <c r="V14039">
        <v>80.23</v>
      </c>
      <c r="W14039">
        <v>9.6199999999999994E-2</v>
      </c>
      <c r="X14039">
        <v>2500</v>
      </c>
      <c r="Y14039">
        <v>26</v>
      </c>
      <c r="Z14039">
        <v>2935</v>
      </c>
    </row>
    <row r="14040" spans="1:26" ht="14.25" customHeight="1">
      <c r="A14040">
        <v>454757</v>
      </c>
      <c r="B14040" t="s">
        <v>434</v>
      </c>
      <c r="C14040" t="s">
        <v>25</v>
      </c>
      <c r="D14040" t="s">
        <v>36</v>
      </c>
      <c r="E14040" t="s">
        <v>11520</v>
      </c>
      <c r="F14040" t="s">
        <v>38</v>
      </c>
      <c r="G14040" t="s">
        <v>29</v>
      </c>
      <c r="H14040">
        <v>44509</v>
      </c>
      <c r="I14040" t="str">
        <f>TEXT(Table1[[#This Row],[Issue_Date]],"mmm")</f>
        <v>Nov</v>
      </c>
      <c r="J14040">
        <v>44358</v>
      </c>
      <c r="K14040">
        <v>44358</v>
      </c>
      <c r="L14040" t="s">
        <v>30</v>
      </c>
      <c r="M14040" t="str">
        <f>IF(OR(Table1[[#This Row],[Loan_Status]]="Fully Paid",Table1[[#This Row],[Loan_Status]]="Current"),"Good Loan",IF(Table1[[#This Row],[Loan_Status]]="Charged Off","Bad Loan",""))</f>
        <v>Good Loan</v>
      </c>
      <c r="N14040">
        <v>44388</v>
      </c>
      <c r="O14040">
        <v>562744</v>
      </c>
      <c r="P14040" t="s">
        <v>11432</v>
      </c>
      <c r="Q14040" t="s">
        <v>212</v>
      </c>
      <c r="R14040" t="s">
        <v>33</v>
      </c>
      <c r="S14040" t="s">
        <v>46</v>
      </c>
      <c r="T14040">
        <v>75000</v>
      </c>
      <c r="U14040">
        <v>0.14480000000000001</v>
      </c>
      <c r="V14040">
        <v>313.95</v>
      </c>
      <c r="W14040">
        <v>0.1183</v>
      </c>
      <c r="X14040">
        <v>9475</v>
      </c>
      <c r="Y14040">
        <v>11</v>
      </c>
      <c r="Z14040">
        <v>10806</v>
      </c>
    </row>
    <row r="14041" spans="1:26" ht="14.25" customHeight="1">
      <c r="A14041">
        <v>426395</v>
      </c>
      <c r="B14041" t="s">
        <v>24</v>
      </c>
      <c r="C14041" t="s">
        <v>25</v>
      </c>
      <c r="D14041" t="s">
        <v>36</v>
      </c>
      <c r="E14041" t="s">
        <v>11521</v>
      </c>
      <c r="F14041" t="s">
        <v>38</v>
      </c>
      <c r="G14041" t="s">
        <v>29</v>
      </c>
      <c r="H14041">
        <v>44386</v>
      </c>
      <c r="I14041" t="str">
        <f>TEXT(Table1[[#This Row],[Issue_Date]],"mmm")</f>
        <v>Jul</v>
      </c>
      <c r="J14041">
        <v>44332</v>
      </c>
      <c r="K14041">
        <v>44449</v>
      </c>
      <c r="L14041" t="s">
        <v>30</v>
      </c>
      <c r="M14041" t="str">
        <f>IF(OR(Table1[[#This Row],[Loan_Status]]="Fully Paid",Table1[[#This Row],[Loan_Status]]="Current"),"Good Loan",IF(Table1[[#This Row],[Loan_Status]]="Charged Off","Bad Loan",""))</f>
        <v>Good Loan</v>
      </c>
      <c r="N14041">
        <v>44479</v>
      </c>
      <c r="O14041">
        <v>503178</v>
      </c>
      <c r="P14041" t="s">
        <v>11432</v>
      </c>
      <c r="Q14041" t="s">
        <v>55</v>
      </c>
      <c r="R14041" t="s">
        <v>33</v>
      </c>
      <c r="S14041" t="s">
        <v>46</v>
      </c>
      <c r="T14041">
        <v>75000</v>
      </c>
      <c r="U14041">
        <v>9.4100000000000003E-2</v>
      </c>
      <c r="V14041">
        <v>159.91999999999999</v>
      </c>
      <c r="W14041">
        <v>0.1221</v>
      </c>
      <c r="X14041">
        <v>4800</v>
      </c>
      <c r="Y14041">
        <v>25</v>
      </c>
      <c r="Z14041">
        <v>5343</v>
      </c>
    </row>
    <row r="14042" spans="1:26" ht="14.25" customHeight="1">
      <c r="A14042">
        <v>885947</v>
      </c>
      <c r="B14042" t="s">
        <v>63</v>
      </c>
      <c r="C14042" t="s">
        <v>25</v>
      </c>
      <c r="D14042" t="s">
        <v>98</v>
      </c>
      <c r="E14042" t="s">
        <v>11522</v>
      </c>
      <c r="F14042" t="s">
        <v>38</v>
      </c>
      <c r="G14042" t="s">
        <v>29</v>
      </c>
      <c r="H14042">
        <v>44450</v>
      </c>
      <c r="I14042" t="str">
        <f>TEXT(Table1[[#This Row],[Issue_Date]],"mmm")</f>
        <v>Sep</v>
      </c>
      <c r="J14042">
        <v>44454</v>
      </c>
      <c r="K14042">
        <v>44483</v>
      </c>
      <c r="L14042" t="s">
        <v>30</v>
      </c>
      <c r="M14042" t="str">
        <f>IF(OR(Table1[[#This Row],[Loan_Status]]="Fully Paid",Table1[[#This Row],[Loan_Status]]="Current"),"Good Loan",IF(Table1[[#This Row],[Loan_Status]]="Charged Off","Bad Loan",""))</f>
        <v>Good Loan</v>
      </c>
      <c r="N14042">
        <v>44514</v>
      </c>
      <c r="O14042">
        <v>1101727</v>
      </c>
      <c r="P14042" t="s">
        <v>11432</v>
      </c>
      <c r="Q14042" t="s">
        <v>58</v>
      </c>
      <c r="R14042" t="s">
        <v>33</v>
      </c>
      <c r="S14042" t="s">
        <v>46</v>
      </c>
      <c r="T14042">
        <v>30225</v>
      </c>
      <c r="U14042">
        <v>1.9900000000000001E-2</v>
      </c>
      <c r="V14042">
        <v>66.84</v>
      </c>
      <c r="W14042">
        <v>0.1242</v>
      </c>
      <c r="X14042">
        <v>2000</v>
      </c>
      <c r="Y14042">
        <v>9</v>
      </c>
      <c r="Z14042">
        <v>2406</v>
      </c>
    </row>
    <row r="14043" spans="1:26" ht="14.25" customHeight="1">
      <c r="A14043">
        <v>362153</v>
      </c>
      <c r="B14043" t="s">
        <v>24</v>
      </c>
      <c r="C14043" t="s">
        <v>25</v>
      </c>
      <c r="D14043" t="s">
        <v>36</v>
      </c>
      <c r="E14043" t="s">
        <v>11523</v>
      </c>
      <c r="F14043" t="s">
        <v>38</v>
      </c>
      <c r="G14043" t="s">
        <v>29</v>
      </c>
      <c r="H14043">
        <v>44508</v>
      </c>
      <c r="I14043" t="str">
        <f>TEXT(Table1[[#This Row],[Issue_Date]],"mmm")</f>
        <v>Nov</v>
      </c>
      <c r="J14043">
        <v>44362</v>
      </c>
      <c r="K14043">
        <v>44511</v>
      </c>
      <c r="L14043" t="s">
        <v>30</v>
      </c>
      <c r="M14043" t="str">
        <f>IF(OR(Table1[[#This Row],[Loan_Status]]="Fully Paid",Table1[[#This Row],[Loan_Status]]="Current"),"Good Loan",IF(Table1[[#This Row],[Loan_Status]]="Charged Off","Bad Loan",""))</f>
        <v>Good Loan</v>
      </c>
      <c r="N14043">
        <v>44541</v>
      </c>
      <c r="O14043">
        <v>371212</v>
      </c>
      <c r="P14043" t="s">
        <v>11432</v>
      </c>
      <c r="Q14043" t="s">
        <v>58</v>
      </c>
      <c r="R14043" t="s">
        <v>33</v>
      </c>
      <c r="S14043" t="s">
        <v>46</v>
      </c>
      <c r="T14043">
        <v>65000</v>
      </c>
      <c r="U14043">
        <v>0.22409999999999999</v>
      </c>
      <c r="V14043">
        <v>196.84</v>
      </c>
      <c r="W14043">
        <v>0.1114</v>
      </c>
      <c r="X14043">
        <v>6000</v>
      </c>
      <c r="Y14043">
        <v>30</v>
      </c>
      <c r="Z14043">
        <v>7086</v>
      </c>
    </row>
    <row r="14044" spans="1:26" ht="14.25" customHeight="1">
      <c r="A14044">
        <v>468791</v>
      </c>
      <c r="B14044" t="s">
        <v>94</v>
      </c>
      <c r="C14044" t="s">
        <v>25</v>
      </c>
      <c r="D14044" t="s">
        <v>86</v>
      </c>
      <c r="E14044" t="s">
        <v>11524</v>
      </c>
      <c r="F14044" t="s">
        <v>38</v>
      </c>
      <c r="G14044" t="s">
        <v>29</v>
      </c>
      <c r="H14044">
        <v>44539</v>
      </c>
      <c r="I14044" t="str">
        <f>TEXT(Table1[[#This Row],[Issue_Date]],"mmm")</f>
        <v>Dec</v>
      </c>
      <c r="J14044">
        <v>44513</v>
      </c>
      <c r="K14044">
        <v>44389</v>
      </c>
      <c r="L14044" t="s">
        <v>30</v>
      </c>
      <c r="M14044" t="str">
        <f>IF(OR(Table1[[#This Row],[Loan_Status]]="Fully Paid",Table1[[#This Row],[Loan_Status]]="Current"),"Good Loan",IF(Table1[[#This Row],[Loan_Status]]="Charged Off","Bad Loan",""))</f>
        <v>Good Loan</v>
      </c>
      <c r="N14044">
        <v>44420</v>
      </c>
      <c r="O14044">
        <v>590704</v>
      </c>
      <c r="P14044" t="s">
        <v>11432</v>
      </c>
      <c r="Q14044" t="s">
        <v>40</v>
      </c>
      <c r="R14044" t="s">
        <v>33</v>
      </c>
      <c r="S14044" t="s">
        <v>46</v>
      </c>
      <c r="T14044">
        <v>24000</v>
      </c>
      <c r="U14044">
        <v>0.11</v>
      </c>
      <c r="V14044">
        <v>164.85</v>
      </c>
      <c r="W14044">
        <v>0.1148</v>
      </c>
      <c r="X14044">
        <v>5000</v>
      </c>
      <c r="Y14044">
        <v>9</v>
      </c>
      <c r="Z14044">
        <v>5902</v>
      </c>
    </row>
    <row r="14045" spans="1:26" ht="14.25" customHeight="1">
      <c r="A14045">
        <v>1015119</v>
      </c>
      <c r="B14045" t="s">
        <v>131</v>
      </c>
      <c r="C14045" t="s">
        <v>25</v>
      </c>
      <c r="D14045" t="s">
        <v>86</v>
      </c>
      <c r="E14045" t="s">
        <v>11525</v>
      </c>
      <c r="F14045" t="s">
        <v>38</v>
      </c>
      <c r="G14045" t="s">
        <v>29</v>
      </c>
      <c r="H14045">
        <v>44511</v>
      </c>
      <c r="I14045" t="str">
        <f>TEXT(Table1[[#This Row],[Issue_Date]],"mmm")</f>
        <v>Nov</v>
      </c>
      <c r="J14045">
        <v>44332</v>
      </c>
      <c r="K14045">
        <v>44328</v>
      </c>
      <c r="L14045" t="s">
        <v>30</v>
      </c>
      <c r="M14045" t="str">
        <f>IF(OR(Table1[[#This Row],[Loan_Status]]="Fully Paid",Table1[[#This Row],[Loan_Status]]="Current"),"Good Loan",IF(Table1[[#This Row],[Loan_Status]]="Charged Off","Bad Loan",""))</f>
        <v>Good Loan</v>
      </c>
      <c r="N14045">
        <v>44359</v>
      </c>
      <c r="O14045">
        <v>1242751</v>
      </c>
      <c r="P14045" t="s">
        <v>11432</v>
      </c>
      <c r="Q14045" t="s">
        <v>55</v>
      </c>
      <c r="R14045" t="s">
        <v>33</v>
      </c>
      <c r="S14045" t="s">
        <v>46</v>
      </c>
      <c r="T14045">
        <v>36000</v>
      </c>
      <c r="U14045">
        <v>0.155</v>
      </c>
      <c r="V14045">
        <v>342.16</v>
      </c>
      <c r="W14045">
        <v>0.12690000000000001</v>
      </c>
      <c r="X14045">
        <v>10200</v>
      </c>
      <c r="Y14045">
        <v>5</v>
      </c>
      <c r="Z14045">
        <v>10810</v>
      </c>
    </row>
    <row r="14046" spans="1:26" ht="14.25" customHeight="1">
      <c r="A14046">
        <v>555950</v>
      </c>
      <c r="B14046" t="s">
        <v>24</v>
      </c>
      <c r="C14046" t="s">
        <v>25</v>
      </c>
      <c r="D14046" t="s">
        <v>81</v>
      </c>
      <c r="E14046" t="s">
        <v>11526</v>
      </c>
      <c r="F14046" t="s">
        <v>38</v>
      </c>
      <c r="G14046" t="s">
        <v>29</v>
      </c>
      <c r="H14046">
        <v>44418</v>
      </c>
      <c r="I14046" t="str">
        <f>TEXT(Table1[[#This Row],[Issue_Date]],"mmm")</f>
        <v>Aug</v>
      </c>
      <c r="J14046">
        <v>44243</v>
      </c>
      <c r="K14046">
        <v>44512</v>
      </c>
      <c r="L14046" t="s">
        <v>30</v>
      </c>
      <c r="M14046" t="str">
        <f>IF(OR(Table1[[#This Row],[Loan_Status]]="Fully Paid",Table1[[#This Row],[Loan_Status]]="Current"),"Good Loan",IF(Table1[[#This Row],[Loan_Status]]="Charged Off","Bad Loan",""))</f>
        <v>Good Loan</v>
      </c>
      <c r="N14046">
        <v>44542</v>
      </c>
      <c r="O14046">
        <v>715908</v>
      </c>
      <c r="P14046" t="s">
        <v>11432</v>
      </c>
      <c r="Q14046" t="s">
        <v>40</v>
      </c>
      <c r="R14046" t="s">
        <v>33</v>
      </c>
      <c r="S14046" t="s">
        <v>46</v>
      </c>
      <c r="T14046">
        <v>29120</v>
      </c>
      <c r="U14046">
        <v>3.5000000000000003E-2</v>
      </c>
      <c r="V14046">
        <v>130.49</v>
      </c>
      <c r="W14046">
        <v>0.1075</v>
      </c>
      <c r="X14046">
        <v>4000</v>
      </c>
      <c r="Y14046">
        <v>8</v>
      </c>
      <c r="Z14046">
        <v>4646</v>
      </c>
    </row>
    <row r="14047" spans="1:26" ht="14.25" customHeight="1">
      <c r="A14047">
        <v>509157</v>
      </c>
      <c r="B14047" t="s">
        <v>63</v>
      </c>
      <c r="C14047" t="s">
        <v>25</v>
      </c>
      <c r="D14047" t="s">
        <v>42</v>
      </c>
      <c r="E14047" t="s">
        <v>11527</v>
      </c>
      <c r="F14047" t="s">
        <v>38</v>
      </c>
      <c r="G14047" t="s">
        <v>29</v>
      </c>
      <c r="H14047">
        <v>44326</v>
      </c>
      <c r="I14047" t="str">
        <f>TEXT(Table1[[#This Row],[Issue_Date]],"mmm")</f>
        <v>May</v>
      </c>
      <c r="J14047">
        <v>44479</v>
      </c>
      <c r="K14047">
        <v>44479</v>
      </c>
      <c r="L14047" t="s">
        <v>30</v>
      </c>
      <c r="M14047" t="str">
        <f>IF(OR(Table1[[#This Row],[Loan_Status]]="Fully Paid",Table1[[#This Row],[Loan_Status]]="Current"),"Good Loan",IF(Table1[[#This Row],[Loan_Status]]="Charged Off","Bad Loan",""))</f>
        <v>Good Loan</v>
      </c>
      <c r="N14047">
        <v>44510</v>
      </c>
      <c r="O14047">
        <v>657112</v>
      </c>
      <c r="P14047" t="s">
        <v>11432</v>
      </c>
      <c r="Q14047" t="s">
        <v>58</v>
      </c>
      <c r="R14047" t="s">
        <v>33</v>
      </c>
      <c r="S14047" t="s">
        <v>46</v>
      </c>
      <c r="T14047">
        <v>55000</v>
      </c>
      <c r="U14047">
        <v>5.0200000000000002E-2</v>
      </c>
      <c r="V14047">
        <v>327.36</v>
      </c>
      <c r="W14047">
        <v>0.1099</v>
      </c>
      <c r="X14047">
        <v>10000</v>
      </c>
      <c r="Y14047">
        <v>13</v>
      </c>
      <c r="Z14047">
        <v>10354</v>
      </c>
    </row>
    <row r="14048" spans="1:26" ht="14.25" customHeight="1">
      <c r="A14048">
        <v>481633</v>
      </c>
      <c r="B14048" t="s">
        <v>174</v>
      </c>
      <c r="C14048" t="s">
        <v>25</v>
      </c>
      <c r="D14048" t="s">
        <v>64</v>
      </c>
      <c r="E14048" t="s">
        <v>11528</v>
      </c>
      <c r="F14048" t="s">
        <v>38</v>
      </c>
      <c r="G14048" t="s">
        <v>29</v>
      </c>
      <c r="H14048">
        <v>44237</v>
      </c>
      <c r="I14048" t="str">
        <f>TEXT(Table1[[#This Row],[Issue_Date]],"mmm")</f>
        <v>Feb</v>
      </c>
      <c r="J14048">
        <v>44268</v>
      </c>
      <c r="K14048">
        <v>44268</v>
      </c>
      <c r="L14048" t="s">
        <v>30</v>
      </c>
      <c r="M14048" t="str">
        <f>IF(OR(Table1[[#This Row],[Loan_Status]]="Fully Paid",Table1[[#This Row],[Loan_Status]]="Current"),"Good Loan",IF(Table1[[#This Row],[Loan_Status]]="Charged Off","Bad Loan",""))</f>
        <v>Good Loan</v>
      </c>
      <c r="N14048">
        <v>44299</v>
      </c>
      <c r="O14048">
        <v>612568</v>
      </c>
      <c r="P14048" t="s">
        <v>11432</v>
      </c>
      <c r="Q14048" t="s">
        <v>40</v>
      </c>
      <c r="R14048" t="s">
        <v>33</v>
      </c>
      <c r="S14048" t="s">
        <v>46</v>
      </c>
      <c r="T14048">
        <v>65000</v>
      </c>
      <c r="U14048">
        <v>9.2999999999999999E-2</v>
      </c>
      <c r="V14048">
        <v>323.85000000000002</v>
      </c>
      <c r="W14048">
        <v>0.10249999999999999</v>
      </c>
      <c r="X14048">
        <v>10000</v>
      </c>
      <c r="Y14048">
        <v>17</v>
      </c>
      <c r="Z14048">
        <v>11659</v>
      </c>
    </row>
    <row r="14049" spans="1:26" ht="14.25" customHeight="1">
      <c r="A14049">
        <v>798804</v>
      </c>
      <c r="B14049" t="s">
        <v>90</v>
      </c>
      <c r="C14049" t="s">
        <v>25</v>
      </c>
      <c r="D14049" t="s">
        <v>157</v>
      </c>
      <c r="E14049" t="s">
        <v>8528</v>
      </c>
      <c r="F14049" t="s">
        <v>38</v>
      </c>
      <c r="G14049" t="s">
        <v>29</v>
      </c>
      <c r="H14049">
        <v>44388</v>
      </c>
      <c r="I14049" t="str">
        <f>TEXT(Table1[[#This Row],[Issue_Date]],"mmm")</f>
        <v>Jul</v>
      </c>
      <c r="J14049">
        <v>44271</v>
      </c>
      <c r="K14049">
        <v>44422</v>
      </c>
      <c r="L14049" t="s">
        <v>30</v>
      </c>
      <c r="M14049" t="str">
        <f>IF(OR(Table1[[#This Row],[Loan_Status]]="Fully Paid",Table1[[#This Row],[Loan_Status]]="Current"),"Good Loan",IF(Table1[[#This Row],[Loan_Status]]="Charged Off","Bad Loan",""))</f>
        <v>Good Loan</v>
      </c>
      <c r="N14049">
        <v>44453</v>
      </c>
      <c r="O14049">
        <v>1003947</v>
      </c>
      <c r="P14049" t="s">
        <v>11432</v>
      </c>
      <c r="Q14049" t="s">
        <v>58</v>
      </c>
      <c r="R14049" t="s">
        <v>33</v>
      </c>
      <c r="S14049" t="s">
        <v>46</v>
      </c>
      <c r="T14049">
        <v>30000</v>
      </c>
      <c r="U14049">
        <v>6.88E-2</v>
      </c>
      <c r="V14049">
        <v>158.27000000000001</v>
      </c>
      <c r="W14049">
        <v>0.1149</v>
      </c>
      <c r="X14049">
        <v>4800</v>
      </c>
      <c r="Y14049">
        <v>9</v>
      </c>
      <c r="Z14049">
        <v>5697</v>
      </c>
    </row>
    <row r="14050" spans="1:26" ht="14.25" customHeight="1">
      <c r="A14050">
        <v>425243</v>
      </c>
      <c r="B14050" t="s">
        <v>24</v>
      </c>
      <c r="C14050" t="s">
        <v>25</v>
      </c>
      <c r="D14050" t="s">
        <v>36</v>
      </c>
      <c r="E14050" t="s">
        <v>11529</v>
      </c>
      <c r="F14050" t="s">
        <v>38</v>
      </c>
      <c r="G14050" t="s">
        <v>29</v>
      </c>
      <c r="H14050">
        <v>44386</v>
      </c>
      <c r="I14050" t="str">
        <f>TEXT(Table1[[#This Row],[Issue_Date]],"mmm")</f>
        <v>Jul</v>
      </c>
      <c r="J14050">
        <v>44302</v>
      </c>
      <c r="K14050">
        <v>44389</v>
      </c>
      <c r="L14050" t="s">
        <v>30</v>
      </c>
      <c r="M14050" t="str">
        <f>IF(OR(Table1[[#This Row],[Loan_Status]]="Fully Paid",Table1[[#This Row],[Loan_Status]]="Current"),"Good Loan",IF(Table1[[#This Row],[Loan_Status]]="Charged Off","Bad Loan",""))</f>
        <v>Good Loan</v>
      </c>
      <c r="N14050">
        <v>44420</v>
      </c>
      <c r="O14050">
        <v>501460</v>
      </c>
      <c r="P14050" t="s">
        <v>11432</v>
      </c>
      <c r="Q14050" t="s">
        <v>212</v>
      </c>
      <c r="R14050" t="s">
        <v>33</v>
      </c>
      <c r="S14050" t="s">
        <v>46</v>
      </c>
      <c r="T14050">
        <v>104000</v>
      </c>
      <c r="U14050">
        <v>0.15179999999999999</v>
      </c>
      <c r="V14050">
        <v>99.05</v>
      </c>
      <c r="W14050">
        <v>0.1158</v>
      </c>
      <c r="X14050">
        <v>3000</v>
      </c>
      <c r="Y14050">
        <v>11</v>
      </c>
      <c r="Z14050">
        <v>3565</v>
      </c>
    </row>
    <row r="14051" spans="1:26" ht="14.25" customHeight="1">
      <c r="A14051">
        <v>473637</v>
      </c>
      <c r="B14051" t="s">
        <v>857</v>
      </c>
      <c r="C14051" t="s">
        <v>25</v>
      </c>
      <c r="D14051" t="s">
        <v>42</v>
      </c>
      <c r="E14051" t="s">
        <v>11530</v>
      </c>
      <c r="F14051" t="s">
        <v>38</v>
      </c>
      <c r="G14051" t="s">
        <v>29</v>
      </c>
      <c r="H14051">
        <v>44206</v>
      </c>
      <c r="I14051" t="str">
        <f>TEXT(Table1[[#This Row],[Issue_Date]],"mmm")</f>
        <v>Jan</v>
      </c>
      <c r="J14051">
        <v>44328</v>
      </c>
      <c r="K14051">
        <v>44328</v>
      </c>
      <c r="L14051" t="s">
        <v>30</v>
      </c>
      <c r="M14051" t="str">
        <f>IF(OR(Table1[[#This Row],[Loan_Status]]="Fully Paid",Table1[[#This Row],[Loan_Status]]="Current"),"Good Loan",IF(Table1[[#This Row],[Loan_Status]]="Charged Off","Bad Loan",""))</f>
        <v>Good Loan</v>
      </c>
      <c r="N14051">
        <v>44359</v>
      </c>
      <c r="O14051">
        <v>598458</v>
      </c>
      <c r="P14051" t="s">
        <v>11432</v>
      </c>
      <c r="Q14051" t="s">
        <v>58</v>
      </c>
      <c r="R14051" t="s">
        <v>33</v>
      </c>
      <c r="S14051" t="s">
        <v>46</v>
      </c>
      <c r="T14051">
        <v>94000</v>
      </c>
      <c r="U14051">
        <v>8.4900000000000003E-2</v>
      </c>
      <c r="V14051">
        <v>352.98</v>
      </c>
      <c r="W14051">
        <v>0.12180000000000001</v>
      </c>
      <c r="X14051">
        <v>10600</v>
      </c>
      <c r="Y14051">
        <v>32</v>
      </c>
      <c r="Z14051">
        <v>12507</v>
      </c>
    </row>
    <row r="14052" spans="1:26" ht="14.25" customHeight="1">
      <c r="A14052">
        <v>735338</v>
      </c>
      <c r="B14052" t="s">
        <v>128</v>
      </c>
      <c r="C14052" t="s">
        <v>25</v>
      </c>
      <c r="D14052" t="s">
        <v>36</v>
      </c>
      <c r="E14052" t="s">
        <v>11531</v>
      </c>
      <c r="F14052" t="s">
        <v>38</v>
      </c>
      <c r="G14052" t="s">
        <v>29</v>
      </c>
      <c r="H14052">
        <v>44297</v>
      </c>
      <c r="I14052" t="str">
        <f>TEXT(Table1[[#This Row],[Issue_Date]],"mmm")</f>
        <v>Apr</v>
      </c>
      <c r="J14052">
        <v>44300</v>
      </c>
      <c r="K14052">
        <v>44300</v>
      </c>
      <c r="L14052" t="s">
        <v>30</v>
      </c>
      <c r="M14052" t="str">
        <f>IF(OR(Table1[[#This Row],[Loan_Status]]="Fully Paid",Table1[[#This Row],[Loan_Status]]="Current"),"Good Loan",IF(Table1[[#This Row],[Loan_Status]]="Charged Off","Bad Loan",""))</f>
        <v>Good Loan</v>
      </c>
      <c r="N14052">
        <v>44330</v>
      </c>
      <c r="O14052">
        <v>932023</v>
      </c>
      <c r="P14052" t="s">
        <v>11432</v>
      </c>
      <c r="Q14052" t="s">
        <v>40</v>
      </c>
      <c r="R14052" t="s">
        <v>33</v>
      </c>
      <c r="S14052" t="s">
        <v>46</v>
      </c>
      <c r="T14052">
        <v>55000</v>
      </c>
      <c r="U14052">
        <v>0.1113</v>
      </c>
      <c r="V14052">
        <v>258.14</v>
      </c>
      <c r="W14052">
        <v>0.1</v>
      </c>
      <c r="X14052">
        <v>8000</v>
      </c>
      <c r="Y14052">
        <v>26</v>
      </c>
      <c r="Z14052">
        <v>9262</v>
      </c>
    </row>
    <row r="14053" spans="1:26" ht="14.25" customHeight="1">
      <c r="A14053">
        <v>823979</v>
      </c>
      <c r="B14053" t="s">
        <v>120</v>
      </c>
      <c r="C14053" t="s">
        <v>25</v>
      </c>
      <c r="D14053" t="s">
        <v>86</v>
      </c>
      <c r="E14053" t="s">
        <v>11532</v>
      </c>
      <c r="F14053" t="s">
        <v>38</v>
      </c>
      <c r="G14053" t="s">
        <v>29</v>
      </c>
      <c r="H14053">
        <v>44388</v>
      </c>
      <c r="I14053" t="str">
        <f>TEXT(Table1[[#This Row],[Issue_Date]],"mmm")</f>
        <v>Jul</v>
      </c>
      <c r="J14053">
        <v>44332</v>
      </c>
      <c r="K14053">
        <v>44421</v>
      </c>
      <c r="L14053" t="s">
        <v>30</v>
      </c>
      <c r="M14053" t="str">
        <f>IF(OR(Table1[[#This Row],[Loan_Status]]="Fully Paid",Table1[[#This Row],[Loan_Status]]="Current"),"Good Loan",IF(Table1[[#This Row],[Loan_Status]]="Charged Off","Bad Loan",""))</f>
        <v>Good Loan</v>
      </c>
      <c r="N14053">
        <v>44452</v>
      </c>
      <c r="O14053">
        <v>1032582</v>
      </c>
      <c r="P14053" t="s">
        <v>11432</v>
      </c>
      <c r="Q14053" t="s">
        <v>55</v>
      </c>
      <c r="R14053" t="s">
        <v>33</v>
      </c>
      <c r="S14053" t="s">
        <v>46</v>
      </c>
      <c r="T14053">
        <v>40000</v>
      </c>
      <c r="U14053">
        <v>9.1800000000000007E-2</v>
      </c>
      <c r="V14053">
        <v>199.26</v>
      </c>
      <c r="W14053">
        <v>0.11990000000000001</v>
      </c>
      <c r="X14053">
        <v>6000</v>
      </c>
      <c r="Y14053">
        <v>9</v>
      </c>
      <c r="Z14053">
        <v>6993</v>
      </c>
    </row>
    <row r="14054" spans="1:26" ht="14.25" customHeight="1">
      <c r="A14054">
        <v>441132</v>
      </c>
      <c r="B14054" t="s">
        <v>63</v>
      </c>
      <c r="C14054" t="s">
        <v>25</v>
      </c>
      <c r="D14054" t="s">
        <v>42</v>
      </c>
      <c r="E14054" t="s">
        <v>1747</v>
      </c>
      <c r="F14054" t="s">
        <v>38</v>
      </c>
      <c r="G14054" t="s">
        <v>29</v>
      </c>
      <c r="H14054">
        <v>44478</v>
      </c>
      <c r="I14054" t="str">
        <f>TEXT(Table1[[#This Row],[Issue_Date]],"mmm")</f>
        <v>Oct</v>
      </c>
      <c r="J14054">
        <v>44208</v>
      </c>
      <c r="K14054">
        <v>44539</v>
      </c>
      <c r="L14054" t="s">
        <v>30</v>
      </c>
      <c r="M14054" t="str">
        <f>IF(OR(Table1[[#This Row],[Loan_Status]]="Fully Paid",Table1[[#This Row],[Loan_Status]]="Current"),"Good Loan",IF(Table1[[#This Row],[Loan_Status]]="Charged Off","Bad Loan",""))</f>
        <v>Good Loan</v>
      </c>
      <c r="N14054">
        <v>44570</v>
      </c>
      <c r="O14054">
        <v>534913</v>
      </c>
      <c r="P14054" t="s">
        <v>11432</v>
      </c>
      <c r="Q14054" t="s">
        <v>58</v>
      </c>
      <c r="R14054" t="s">
        <v>33</v>
      </c>
      <c r="S14054" t="s">
        <v>46</v>
      </c>
      <c r="T14054">
        <v>80000</v>
      </c>
      <c r="U14054">
        <v>2.7699999999999999E-2</v>
      </c>
      <c r="V14054">
        <v>249.75</v>
      </c>
      <c r="W14054">
        <v>0.12180000000000001</v>
      </c>
      <c r="X14054">
        <v>7500</v>
      </c>
      <c r="Y14054">
        <v>12</v>
      </c>
      <c r="Z14054">
        <v>7651</v>
      </c>
    </row>
    <row r="14055" spans="1:26" ht="14.25" customHeight="1">
      <c r="A14055">
        <v>972735</v>
      </c>
      <c r="B14055" t="s">
        <v>63</v>
      </c>
      <c r="C14055" t="s">
        <v>25</v>
      </c>
      <c r="D14055" t="s">
        <v>59</v>
      </c>
      <c r="E14055" t="s">
        <v>11533</v>
      </c>
      <c r="F14055" t="s">
        <v>38</v>
      </c>
      <c r="G14055" t="s">
        <v>29</v>
      </c>
      <c r="H14055">
        <v>44480</v>
      </c>
      <c r="I14055" t="str">
        <f>TEXT(Table1[[#This Row],[Issue_Date]],"mmm")</f>
        <v>Oct</v>
      </c>
      <c r="J14055">
        <v>44332</v>
      </c>
      <c r="K14055">
        <v>44361</v>
      </c>
      <c r="L14055" t="s">
        <v>30</v>
      </c>
      <c r="M14055" t="str">
        <f>IF(OR(Table1[[#This Row],[Loan_Status]]="Fully Paid",Table1[[#This Row],[Loan_Status]]="Current"),"Good Loan",IF(Table1[[#This Row],[Loan_Status]]="Charged Off","Bad Loan",""))</f>
        <v>Good Loan</v>
      </c>
      <c r="N14055">
        <v>44391</v>
      </c>
      <c r="O14055">
        <v>1194704</v>
      </c>
      <c r="P14055" t="s">
        <v>11432</v>
      </c>
      <c r="Q14055" t="s">
        <v>55</v>
      </c>
      <c r="R14055" t="s">
        <v>33</v>
      </c>
      <c r="S14055" t="s">
        <v>46</v>
      </c>
      <c r="T14055">
        <v>80000</v>
      </c>
      <c r="U14055">
        <v>7.2700000000000001E-2</v>
      </c>
      <c r="V14055">
        <v>120.77</v>
      </c>
      <c r="W14055">
        <v>0.12690000000000001</v>
      </c>
      <c r="X14055">
        <v>3600</v>
      </c>
      <c r="Y14055">
        <v>25</v>
      </c>
      <c r="Z14055">
        <v>4334</v>
      </c>
    </row>
    <row r="14056" spans="1:26" ht="14.25" customHeight="1">
      <c r="A14056">
        <v>583167</v>
      </c>
      <c r="B14056" t="s">
        <v>35</v>
      </c>
      <c r="C14056" t="s">
        <v>25</v>
      </c>
      <c r="D14056" t="s">
        <v>26</v>
      </c>
      <c r="E14056" t="s">
        <v>1459</v>
      </c>
      <c r="F14056" t="s">
        <v>38</v>
      </c>
      <c r="G14056" t="s">
        <v>29</v>
      </c>
      <c r="H14056">
        <v>44449</v>
      </c>
      <c r="I14056" t="str">
        <f>TEXT(Table1[[#This Row],[Issue_Date]],"mmm")</f>
        <v>Sep</v>
      </c>
      <c r="J14056">
        <v>44390</v>
      </c>
      <c r="K14056">
        <v>44390</v>
      </c>
      <c r="L14056" t="s">
        <v>30</v>
      </c>
      <c r="M14056" t="str">
        <f>IF(OR(Table1[[#This Row],[Loan_Status]]="Fully Paid",Table1[[#This Row],[Loan_Status]]="Current"),"Good Loan",IF(Table1[[#This Row],[Loan_Status]]="Charged Off","Bad Loan",""))</f>
        <v>Good Loan</v>
      </c>
      <c r="N14056">
        <v>44421</v>
      </c>
      <c r="O14056">
        <v>749397</v>
      </c>
      <c r="P14056" t="s">
        <v>11432</v>
      </c>
      <c r="Q14056" t="s">
        <v>58</v>
      </c>
      <c r="R14056" t="s">
        <v>33</v>
      </c>
      <c r="S14056" t="s">
        <v>46</v>
      </c>
      <c r="T14056">
        <v>54590</v>
      </c>
      <c r="U14056">
        <v>8.5300000000000001E-2</v>
      </c>
      <c r="V14056">
        <v>263.77999999999997</v>
      </c>
      <c r="W14056">
        <v>0.1149</v>
      </c>
      <c r="X14056">
        <v>8000</v>
      </c>
      <c r="Y14056">
        <v>12</v>
      </c>
      <c r="Z14056">
        <v>9481</v>
      </c>
    </row>
    <row r="14057" spans="1:26" ht="14.25" customHeight="1">
      <c r="A14057">
        <v>369617</v>
      </c>
      <c r="B14057" t="s">
        <v>105</v>
      </c>
      <c r="C14057" t="s">
        <v>25</v>
      </c>
      <c r="D14057" t="s">
        <v>36</v>
      </c>
      <c r="E14057" t="s">
        <v>570</v>
      </c>
      <c r="F14057" t="s">
        <v>38</v>
      </c>
      <c r="G14057" t="s">
        <v>29</v>
      </c>
      <c r="H14057">
        <v>44205</v>
      </c>
      <c r="I14057" t="str">
        <f>TEXT(Table1[[#This Row],[Issue_Date]],"mmm")</f>
        <v>Jan</v>
      </c>
      <c r="J14057">
        <v>44422</v>
      </c>
      <c r="K14057">
        <v>44208</v>
      </c>
      <c r="L14057" t="s">
        <v>30</v>
      </c>
      <c r="M14057" t="str">
        <f>IF(OR(Table1[[#This Row],[Loan_Status]]="Fully Paid",Table1[[#This Row],[Loan_Status]]="Current"),"Good Loan",IF(Table1[[#This Row],[Loan_Status]]="Charged Off","Bad Loan",""))</f>
        <v>Good Loan</v>
      </c>
      <c r="N14057">
        <v>44239</v>
      </c>
      <c r="O14057">
        <v>385626</v>
      </c>
      <c r="P14057" t="s">
        <v>11432</v>
      </c>
      <c r="Q14057" t="s">
        <v>58</v>
      </c>
      <c r="R14057" t="s">
        <v>33</v>
      </c>
      <c r="S14057" t="s">
        <v>46</v>
      </c>
      <c r="T14057">
        <v>45000</v>
      </c>
      <c r="U14057">
        <v>5.4699999999999999E-2</v>
      </c>
      <c r="V14057">
        <v>165.82</v>
      </c>
      <c r="W14057">
        <v>0.11890000000000001</v>
      </c>
      <c r="X14057">
        <v>5000</v>
      </c>
      <c r="Y14057">
        <v>10</v>
      </c>
      <c r="Z14057">
        <v>5970</v>
      </c>
    </row>
    <row r="14058" spans="1:26" ht="14.25" customHeight="1">
      <c r="A14058">
        <v>353472</v>
      </c>
      <c r="B14058" t="s">
        <v>248</v>
      </c>
      <c r="C14058" t="s">
        <v>25</v>
      </c>
      <c r="D14058" t="s">
        <v>48</v>
      </c>
      <c r="E14058" t="s">
        <v>11534</v>
      </c>
      <c r="F14058" t="s">
        <v>38</v>
      </c>
      <c r="G14058" t="s">
        <v>29</v>
      </c>
      <c r="H14058">
        <v>44416</v>
      </c>
      <c r="I14058" t="str">
        <f>TEXT(Table1[[#This Row],[Issue_Date]],"mmm")</f>
        <v>Aug</v>
      </c>
      <c r="J14058">
        <v>44300</v>
      </c>
      <c r="K14058">
        <v>44419</v>
      </c>
      <c r="L14058" t="s">
        <v>30</v>
      </c>
      <c r="M14058" t="str">
        <f>IF(OR(Table1[[#This Row],[Loan_Status]]="Fully Paid",Table1[[#This Row],[Loan_Status]]="Current"),"Good Loan",IF(Table1[[#This Row],[Loan_Status]]="Charged Off","Bad Loan",""))</f>
        <v>Good Loan</v>
      </c>
      <c r="N14058">
        <v>44450</v>
      </c>
      <c r="O14058">
        <v>357110</v>
      </c>
      <c r="P14058" t="s">
        <v>11432</v>
      </c>
      <c r="Q14058" t="s">
        <v>55</v>
      </c>
      <c r="R14058" t="s">
        <v>33</v>
      </c>
      <c r="S14058" t="s">
        <v>46</v>
      </c>
      <c r="T14058">
        <v>44724</v>
      </c>
      <c r="U14058">
        <v>0.1741</v>
      </c>
      <c r="V14058">
        <v>121.89</v>
      </c>
      <c r="W14058">
        <v>0.1096</v>
      </c>
      <c r="X14058">
        <v>6500</v>
      </c>
      <c r="Y14058">
        <v>5</v>
      </c>
      <c r="Z14058">
        <v>4388</v>
      </c>
    </row>
    <row r="14059" spans="1:26" ht="14.25" customHeight="1">
      <c r="A14059">
        <v>790735</v>
      </c>
      <c r="B14059" t="s">
        <v>70</v>
      </c>
      <c r="C14059" t="s">
        <v>25</v>
      </c>
      <c r="D14059" t="s">
        <v>81</v>
      </c>
      <c r="E14059" t="s">
        <v>11535</v>
      </c>
      <c r="F14059" t="s">
        <v>38</v>
      </c>
      <c r="G14059" t="s">
        <v>29</v>
      </c>
      <c r="H14059">
        <v>44358</v>
      </c>
      <c r="I14059" t="str">
        <f>TEXT(Table1[[#This Row],[Issue_Date]],"mmm")</f>
        <v>Jun</v>
      </c>
      <c r="J14059">
        <v>44241</v>
      </c>
      <c r="K14059">
        <v>44241</v>
      </c>
      <c r="L14059" t="s">
        <v>30</v>
      </c>
      <c r="M14059" t="str">
        <f>IF(OR(Table1[[#This Row],[Loan_Status]]="Fully Paid",Table1[[#This Row],[Loan_Status]]="Current"),"Good Loan",IF(Table1[[#This Row],[Loan_Status]]="Charged Off","Bad Loan",""))</f>
        <v>Good Loan</v>
      </c>
      <c r="N14059">
        <v>44269</v>
      </c>
      <c r="O14059">
        <v>994940</v>
      </c>
      <c r="P14059" t="s">
        <v>11432</v>
      </c>
      <c r="Q14059" t="s">
        <v>212</v>
      </c>
      <c r="R14059" t="s">
        <v>33</v>
      </c>
      <c r="S14059" t="s">
        <v>46</v>
      </c>
      <c r="T14059">
        <v>30000</v>
      </c>
      <c r="U14059">
        <v>1.6799999999999999E-2</v>
      </c>
      <c r="V14059">
        <v>117.85</v>
      </c>
      <c r="W14059">
        <v>0.1099</v>
      </c>
      <c r="X14059">
        <v>3600</v>
      </c>
      <c r="Y14059">
        <v>8</v>
      </c>
      <c r="Z14059">
        <v>4227</v>
      </c>
    </row>
    <row r="14060" spans="1:26" ht="14.25" customHeight="1">
      <c r="A14060">
        <v>626937</v>
      </c>
      <c r="B14060" t="s">
        <v>35</v>
      </c>
      <c r="C14060" t="s">
        <v>25</v>
      </c>
      <c r="D14060" t="s">
        <v>36</v>
      </c>
      <c r="E14060" t="s">
        <v>107</v>
      </c>
      <c r="F14060" t="s">
        <v>38</v>
      </c>
      <c r="G14060" t="s">
        <v>29</v>
      </c>
      <c r="H14060">
        <v>44540</v>
      </c>
      <c r="I14060" t="str">
        <f>TEXT(Table1[[#This Row],[Issue_Date]],"mmm")</f>
        <v>Dec</v>
      </c>
      <c r="J14060">
        <v>44332</v>
      </c>
      <c r="K14060">
        <v>44360</v>
      </c>
      <c r="L14060" t="s">
        <v>30</v>
      </c>
      <c r="M14060" t="str">
        <f>IF(OR(Table1[[#This Row],[Loan_Status]]="Fully Paid",Table1[[#This Row],[Loan_Status]]="Current"),"Good Loan",IF(Table1[[#This Row],[Loan_Status]]="Charged Off","Bad Loan",""))</f>
        <v>Good Loan</v>
      </c>
      <c r="N14060">
        <v>44390</v>
      </c>
      <c r="O14060">
        <v>803356</v>
      </c>
      <c r="P14060" t="s">
        <v>11432</v>
      </c>
      <c r="Q14060" t="s">
        <v>55</v>
      </c>
      <c r="R14060" t="s">
        <v>33</v>
      </c>
      <c r="S14060" t="s">
        <v>46</v>
      </c>
      <c r="T14060">
        <v>23520</v>
      </c>
      <c r="U14060">
        <v>0.24490000000000001</v>
      </c>
      <c r="V14060">
        <v>77.849999999999994</v>
      </c>
      <c r="W14060">
        <v>0.1036</v>
      </c>
      <c r="X14060">
        <v>2400</v>
      </c>
      <c r="Y14060">
        <v>7</v>
      </c>
      <c r="Z14060">
        <v>2761</v>
      </c>
    </row>
    <row r="14061" spans="1:26" ht="14.25" customHeight="1">
      <c r="A14061">
        <v>443178</v>
      </c>
      <c r="B14061" t="s">
        <v>35</v>
      </c>
      <c r="C14061" t="s">
        <v>25</v>
      </c>
      <c r="D14061" t="s">
        <v>86</v>
      </c>
      <c r="E14061" t="s">
        <v>11536</v>
      </c>
      <c r="F14061" t="s">
        <v>44</v>
      </c>
      <c r="G14061" t="s">
        <v>29</v>
      </c>
      <c r="H14061">
        <v>44478</v>
      </c>
      <c r="I14061" t="str">
        <f>TEXT(Table1[[#This Row],[Issue_Date]],"mmm")</f>
        <v>Oct</v>
      </c>
      <c r="J14061">
        <v>44481</v>
      </c>
      <c r="K14061">
        <v>44481</v>
      </c>
      <c r="L14061" t="s">
        <v>30</v>
      </c>
      <c r="M14061" t="str">
        <f>IF(OR(Table1[[#This Row],[Loan_Status]]="Fully Paid",Table1[[#This Row],[Loan_Status]]="Current"),"Good Loan",IF(Table1[[#This Row],[Loan_Status]]="Charged Off","Bad Loan",""))</f>
        <v>Good Loan</v>
      </c>
      <c r="N14061">
        <v>44512</v>
      </c>
      <c r="O14061">
        <v>539019</v>
      </c>
      <c r="P14061" t="s">
        <v>11432</v>
      </c>
      <c r="Q14061" t="s">
        <v>66</v>
      </c>
      <c r="R14061" t="s">
        <v>33</v>
      </c>
      <c r="S14061" t="s">
        <v>46</v>
      </c>
      <c r="T14061">
        <v>28000</v>
      </c>
      <c r="U14061">
        <v>0.15090000000000001</v>
      </c>
      <c r="V14061">
        <v>236.61</v>
      </c>
      <c r="W14061">
        <v>0.13220000000000001</v>
      </c>
      <c r="X14061">
        <v>7000</v>
      </c>
      <c r="Y14061">
        <v>12</v>
      </c>
      <c r="Z14061">
        <v>8533</v>
      </c>
    </row>
    <row r="14062" spans="1:26" ht="14.25" customHeight="1">
      <c r="A14062">
        <v>648017</v>
      </c>
      <c r="B14062" t="s">
        <v>63</v>
      </c>
      <c r="C14062" t="s">
        <v>25</v>
      </c>
      <c r="D14062" t="s">
        <v>48</v>
      </c>
      <c r="E14062" t="s">
        <v>11537</v>
      </c>
      <c r="F14062" t="s">
        <v>44</v>
      </c>
      <c r="G14062" t="s">
        <v>29</v>
      </c>
      <c r="H14062">
        <v>44207</v>
      </c>
      <c r="I14062" t="str">
        <f>TEXT(Table1[[#This Row],[Issue_Date]],"mmm")</f>
        <v>Jan</v>
      </c>
      <c r="J14062">
        <v>44302</v>
      </c>
      <c r="K14062">
        <v>44210</v>
      </c>
      <c r="L14062" t="s">
        <v>30</v>
      </c>
      <c r="M14062" t="str">
        <f>IF(OR(Table1[[#This Row],[Loan_Status]]="Fully Paid",Table1[[#This Row],[Loan_Status]]="Current"),"Good Loan",IF(Table1[[#This Row],[Loan_Status]]="Charged Off","Bad Loan",""))</f>
        <v>Good Loan</v>
      </c>
      <c r="N14062">
        <v>44241</v>
      </c>
      <c r="O14062">
        <v>829052</v>
      </c>
      <c r="P14062" t="s">
        <v>11432</v>
      </c>
      <c r="Q14062" t="s">
        <v>66</v>
      </c>
      <c r="R14062" t="s">
        <v>33</v>
      </c>
      <c r="S14062" t="s">
        <v>46</v>
      </c>
      <c r="T14062">
        <v>71000</v>
      </c>
      <c r="U14062">
        <v>0.13550000000000001</v>
      </c>
      <c r="V14062">
        <v>281.45999999999998</v>
      </c>
      <c r="W14062">
        <v>0.12609999999999999</v>
      </c>
      <c r="X14062">
        <v>8400</v>
      </c>
      <c r="Y14062">
        <v>10</v>
      </c>
      <c r="Z14062">
        <v>10133</v>
      </c>
    </row>
    <row r="14063" spans="1:26" ht="14.25" customHeight="1">
      <c r="A14063">
        <v>373213</v>
      </c>
      <c r="B14063" t="s">
        <v>24</v>
      </c>
      <c r="C14063" t="s">
        <v>25</v>
      </c>
      <c r="D14063" t="s">
        <v>81</v>
      </c>
      <c r="E14063" t="s">
        <v>11538</v>
      </c>
      <c r="F14063" t="s">
        <v>44</v>
      </c>
      <c r="G14063" t="s">
        <v>29</v>
      </c>
      <c r="H14063">
        <v>44205</v>
      </c>
      <c r="I14063" t="str">
        <f>TEXT(Table1[[#This Row],[Issue_Date]],"mmm")</f>
        <v>Jan</v>
      </c>
      <c r="J14063">
        <v>44388</v>
      </c>
      <c r="K14063">
        <v>44388</v>
      </c>
      <c r="L14063" t="s">
        <v>30</v>
      </c>
      <c r="M14063" t="str">
        <f>IF(OR(Table1[[#This Row],[Loan_Status]]="Fully Paid",Table1[[#This Row],[Loan_Status]]="Current"),"Good Loan",IF(Table1[[#This Row],[Loan_Status]]="Charged Off","Bad Loan",""))</f>
        <v>Good Loan</v>
      </c>
      <c r="N14063">
        <v>44419</v>
      </c>
      <c r="O14063">
        <v>393018</v>
      </c>
      <c r="P14063" t="s">
        <v>11432</v>
      </c>
      <c r="Q14063" t="s">
        <v>45</v>
      </c>
      <c r="R14063" t="s">
        <v>33</v>
      </c>
      <c r="S14063" t="s">
        <v>46</v>
      </c>
      <c r="T14063">
        <v>85000</v>
      </c>
      <c r="U14063">
        <v>0.1201</v>
      </c>
      <c r="V14063">
        <v>405.25</v>
      </c>
      <c r="W14063">
        <v>0.13159999999999999</v>
      </c>
      <c r="X14063">
        <v>12000</v>
      </c>
      <c r="Y14063">
        <v>39</v>
      </c>
      <c r="Z14063">
        <v>14032</v>
      </c>
    </row>
    <row r="14064" spans="1:26" ht="14.25" customHeight="1">
      <c r="A14064">
        <v>511933</v>
      </c>
      <c r="B14064" t="s">
        <v>35</v>
      </c>
      <c r="C14064" t="s">
        <v>25</v>
      </c>
      <c r="D14064" t="s">
        <v>64</v>
      </c>
      <c r="E14064" t="s">
        <v>11539</v>
      </c>
      <c r="F14064" t="s">
        <v>44</v>
      </c>
      <c r="G14064" t="s">
        <v>29</v>
      </c>
      <c r="H14064">
        <v>44326</v>
      </c>
      <c r="I14064" t="str">
        <f>TEXT(Table1[[#This Row],[Issue_Date]],"mmm")</f>
        <v>May</v>
      </c>
      <c r="J14064">
        <v>44540</v>
      </c>
      <c r="K14064">
        <v>44540</v>
      </c>
      <c r="L14064" t="s">
        <v>30</v>
      </c>
      <c r="M14064" t="str">
        <f>IF(OR(Table1[[#This Row],[Loan_Status]]="Fully Paid",Table1[[#This Row],[Loan_Status]]="Current"),"Good Loan",IF(Table1[[#This Row],[Loan_Status]]="Charged Off","Bad Loan",""))</f>
        <v>Good Loan</v>
      </c>
      <c r="N14064">
        <v>44571</v>
      </c>
      <c r="O14064">
        <v>661334</v>
      </c>
      <c r="P14064" t="s">
        <v>11432</v>
      </c>
      <c r="Q14064" t="s">
        <v>226</v>
      </c>
      <c r="R14064" t="s">
        <v>33</v>
      </c>
      <c r="S14064" t="s">
        <v>46</v>
      </c>
      <c r="T14064">
        <v>35000</v>
      </c>
      <c r="U14064">
        <v>3.09E-2</v>
      </c>
      <c r="V14064">
        <v>102.32</v>
      </c>
      <c r="W14064">
        <v>0.13850000000000001</v>
      </c>
      <c r="X14064">
        <v>3000</v>
      </c>
      <c r="Y14064">
        <v>8</v>
      </c>
      <c r="Z14064">
        <v>3202</v>
      </c>
    </row>
    <row r="14065" spans="1:26" ht="14.25" customHeight="1">
      <c r="A14065">
        <v>348794</v>
      </c>
      <c r="B14065" t="s">
        <v>300</v>
      </c>
      <c r="C14065" t="s">
        <v>25</v>
      </c>
      <c r="D14065" t="s">
        <v>59</v>
      </c>
      <c r="E14065" t="s">
        <v>754</v>
      </c>
      <c r="F14065" t="s">
        <v>44</v>
      </c>
      <c r="G14065" t="s">
        <v>29</v>
      </c>
      <c r="H14065">
        <v>44355</v>
      </c>
      <c r="I14065" t="str">
        <f>TEXT(Table1[[#This Row],[Issue_Date]],"mmm")</f>
        <v>Jun</v>
      </c>
      <c r="J14065">
        <v>44267</v>
      </c>
      <c r="K14065">
        <v>44510</v>
      </c>
      <c r="L14065" t="s">
        <v>30</v>
      </c>
      <c r="M14065" t="str">
        <f>IF(OR(Table1[[#This Row],[Loan_Status]]="Fully Paid",Table1[[#This Row],[Loan_Status]]="Current"),"Good Loan",IF(Table1[[#This Row],[Loan_Status]]="Charged Off","Bad Loan",""))</f>
        <v>Good Loan</v>
      </c>
      <c r="N14065">
        <v>44540</v>
      </c>
      <c r="O14065">
        <v>350152</v>
      </c>
      <c r="P14065" t="s">
        <v>11432</v>
      </c>
      <c r="Q14065" t="s">
        <v>229</v>
      </c>
      <c r="R14065" t="s">
        <v>33</v>
      </c>
      <c r="S14065" t="s">
        <v>46</v>
      </c>
      <c r="T14065">
        <v>60000</v>
      </c>
      <c r="U14065">
        <v>0.111</v>
      </c>
      <c r="V14065">
        <v>64.209999999999994</v>
      </c>
      <c r="W14065">
        <v>0.1229</v>
      </c>
      <c r="X14065">
        <v>1925</v>
      </c>
      <c r="Y14065">
        <v>11</v>
      </c>
      <c r="Z14065">
        <v>2288</v>
      </c>
    </row>
    <row r="14066" spans="1:26" ht="14.25" customHeight="1">
      <c r="A14066">
        <v>487402</v>
      </c>
      <c r="B14066" t="s">
        <v>63</v>
      </c>
      <c r="C14066" t="s">
        <v>25</v>
      </c>
      <c r="D14066" t="s">
        <v>73</v>
      </c>
      <c r="E14066" t="s">
        <v>2548</v>
      </c>
      <c r="F14066" t="s">
        <v>44</v>
      </c>
      <c r="G14066" t="s">
        <v>29</v>
      </c>
      <c r="H14066">
        <v>44237</v>
      </c>
      <c r="I14066" t="str">
        <f>TEXT(Table1[[#This Row],[Issue_Date]],"mmm")</f>
        <v>Feb</v>
      </c>
      <c r="J14066">
        <v>44332</v>
      </c>
      <c r="K14066">
        <v>44420</v>
      </c>
      <c r="L14066" t="s">
        <v>30</v>
      </c>
      <c r="M14066" t="str">
        <f>IF(OR(Table1[[#This Row],[Loan_Status]]="Fully Paid",Table1[[#This Row],[Loan_Status]]="Current"),"Good Loan",IF(Table1[[#This Row],[Loan_Status]]="Charged Off","Bad Loan",""))</f>
        <v>Good Loan</v>
      </c>
      <c r="N14066">
        <v>44451</v>
      </c>
      <c r="O14066">
        <v>621319</v>
      </c>
      <c r="P14066" t="s">
        <v>11432</v>
      </c>
      <c r="Q14066" t="s">
        <v>66</v>
      </c>
      <c r="R14066" t="s">
        <v>33</v>
      </c>
      <c r="S14066" t="s">
        <v>46</v>
      </c>
      <c r="T14066">
        <v>76000</v>
      </c>
      <c r="U14066">
        <v>0.1192</v>
      </c>
      <c r="V14066">
        <v>506.18</v>
      </c>
      <c r="W14066">
        <v>0.13109999999999999</v>
      </c>
      <c r="X14066">
        <v>15000</v>
      </c>
      <c r="Y14066">
        <v>30</v>
      </c>
      <c r="Z14066">
        <v>18072</v>
      </c>
    </row>
    <row r="14067" spans="1:26" ht="14.25" customHeight="1">
      <c r="A14067">
        <v>521816</v>
      </c>
      <c r="B14067" t="s">
        <v>112</v>
      </c>
      <c r="C14067" t="s">
        <v>25</v>
      </c>
      <c r="D14067" t="s">
        <v>98</v>
      </c>
      <c r="E14067" t="s">
        <v>11540</v>
      </c>
      <c r="F14067" t="s">
        <v>44</v>
      </c>
      <c r="G14067" t="s">
        <v>29</v>
      </c>
      <c r="H14067">
        <v>44326</v>
      </c>
      <c r="I14067" t="str">
        <f>TEXT(Table1[[#This Row],[Issue_Date]],"mmm")</f>
        <v>May</v>
      </c>
      <c r="J14067">
        <v>44332</v>
      </c>
      <c r="K14067">
        <v>44450</v>
      </c>
      <c r="L14067" t="s">
        <v>30</v>
      </c>
      <c r="M14067" t="str">
        <f>IF(OR(Table1[[#This Row],[Loan_Status]]="Fully Paid",Table1[[#This Row],[Loan_Status]]="Current"),"Good Loan",IF(Table1[[#This Row],[Loan_Status]]="Charged Off","Bad Loan",""))</f>
        <v>Good Loan</v>
      </c>
      <c r="N14067">
        <v>44480</v>
      </c>
      <c r="O14067">
        <v>674849</v>
      </c>
      <c r="P14067" t="s">
        <v>11432</v>
      </c>
      <c r="Q14067" t="s">
        <v>114</v>
      </c>
      <c r="R14067" t="s">
        <v>33</v>
      </c>
      <c r="S14067" t="s">
        <v>46</v>
      </c>
      <c r="T14067">
        <v>53000</v>
      </c>
      <c r="U14067">
        <v>4.4600000000000001E-2</v>
      </c>
      <c r="V14067">
        <v>322.22000000000003</v>
      </c>
      <c r="W14067">
        <v>0.1273</v>
      </c>
      <c r="X14067">
        <v>9600</v>
      </c>
      <c r="Y14067">
        <v>10</v>
      </c>
      <c r="Z14067">
        <v>10870</v>
      </c>
    </row>
    <row r="14068" spans="1:26" ht="14.25" customHeight="1">
      <c r="A14068">
        <v>499224</v>
      </c>
      <c r="B14068" t="s">
        <v>90</v>
      </c>
      <c r="C14068" t="s">
        <v>25</v>
      </c>
      <c r="D14068" t="s">
        <v>36</v>
      </c>
      <c r="E14068" t="s">
        <v>11541</v>
      </c>
      <c r="F14068" t="s">
        <v>44</v>
      </c>
      <c r="G14068" t="s">
        <v>29</v>
      </c>
      <c r="H14068">
        <v>44296</v>
      </c>
      <c r="I14068" t="str">
        <f>TEXT(Table1[[#This Row],[Issue_Date]],"mmm")</f>
        <v>Apr</v>
      </c>
      <c r="J14068">
        <v>44423</v>
      </c>
      <c r="K14068">
        <v>44299</v>
      </c>
      <c r="L14068" t="s">
        <v>30</v>
      </c>
      <c r="M14068" t="str">
        <f>IF(OR(Table1[[#This Row],[Loan_Status]]="Fully Paid",Table1[[#This Row],[Loan_Status]]="Current"),"Good Loan",IF(Table1[[#This Row],[Loan_Status]]="Charged Off","Bad Loan",""))</f>
        <v>Good Loan</v>
      </c>
      <c r="N14068">
        <v>44329</v>
      </c>
      <c r="O14068">
        <v>640651</v>
      </c>
      <c r="P14068" t="s">
        <v>11432</v>
      </c>
      <c r="Q14068" t="s">
        <v>114</v>
      </c>
      <c r="R14068" t="s">
        <v>33</v>
      </c>
      <c r="S14068" t="s">
        <v>46</v>
      </c>
      <c r="T14068">
        <v>27000</v>
      </c>
      <c r="U14068">
        <v>0.14130000000000001</v>
      </c>
      <c r="V14068">
        <v>335.67</v>
      </c>
      <c r="W14068">
        <v>0.1273</v>
      </c>
      <c r="X14068">
        <v>10000</v>
      </c>
      <c r="Y14068">
        <v>15</v>
      </c>
      <c r="Z14068">
        <v>12085</v>
      </c>
    </row>
    <row r="14069" spans="1:26" ht="14.25" customHeight="1">
      <c r="A14069">
        <v>744429</v>
      </c>
      <c r="B14069" t="s">
        <v>63</v>
      </c>
      <c r="C14069" t="s">
        <v>25</v>
      </c>
      <c r="D14069" t="s">
        <v>36</v>
      </c>
      <c r="E14069" t="s">
        <v>1693</v>
      </c>
      <c r="F14069" t="s">
        <v>44</v>
      </c>
      <c r="G14069" t="s">
        <v>29</v>
      </c>
      <c r="H14069">
        <v>44327</v>
      </c>
      <c r="I14069" t="str">
        <f>TEXT(Table1[[#This Row],[Issue_Date]],"mmm")</f>
        <v>May</v>
      </c>
      <c r="J14069">
        <v>44332</v>
      </c>
      <c r="K14069">
        <v>44268</v>
      </c>
      <c r="L14069" t="s">
        <v>30</v>
      </c>
      <c r="M14069" t="str">
        <f>IF(OR(Table1[[#This Row],[Loan_Status]]="Fully Paid",Table1[[#This Row],[Loan_Status]]="Current"),"Good Loan",IF(Table1[[#This Row],[Loan_Status]]="Charged Off","Bad Loan",""))</f>
        <v>Good Loan</v>
      </c>
      <c r="N14069">
        <v>44299</v>
      </c>
      <c r="O14069">
        <v>942907</v>
      </c>
      <c r="P14069" t="s">
        <v>11432</v>
      </c>
      <c r="Q14069" t="s">
        <v>114</v>
      </c>
      <c r="R14069" t="s">
        <v>33</v>
      </c>
      <c r="S14069" t="s">
        <v>46</v>
      </c>
      <c r="T14069">
        <v>65000</v>
      </c>
      <c r="U14069">
        <v>0.1239</v>
      </c>
      <c r="V14069">
        <v>235.83</v>
      </c>
      <c r="W14069">
        <v>0.12989999999999999</v>
      </c>
      <c r="X14069">
        <v>7000</v>
      </c>
      <c r="Y14069">
        <v>25</v>
      </c>
      <c r="Z14069">
        <v>8237</v>
      </c>
    </row>
    <row r="14070" spans="1:26" ht="14.25" customHeight="1">
      <c r="A14070">
        <v>462313</v>
      </c>
      <c r="B14070" t="s">
        <v>47</v>
      </c>
      <c r="C14070" t="s">
        <v>25</v>
      </c>
      <c r="D14070" t="s">
        <v>36</v>
      </c>
      <c r="E14070" t="s">
        <v>9558</v>
      </c>
      <c r="F14070" t="s">
        <v>44</v>
      </c>
      <c r="G14070" t="s">
        <v>29</v>
      </c>
      <c r="H14070">
        <v>44509</v>
      </c>
      <c r="I14070" t="str">
        <f>TEXT(Table1[[#This Row],[Issue_Date]],"mmm")</f>
        <v>Nov</v>
      </c>
      <c r="J14070">
        <v>44266</v>
      </c>
      <c r="K14070">
        <v>44297</v>
      </c>
      <c r="L14070" t="s">
        <v>30</v>
      </c>
      <c r="M14070" t="str">
        <f>IF(OR(Table1[[#This Row],[Loan_Status]]="Fully Paid",Table1[[#This Row],[Loan_Status]]="Current"),"Good Loan",IF(Table1[[#This Row],[Loan_Status]]="Charged Off","Bad Loan",""))</f>
        <v>Good Loan</v>
      </c>
      <c r="N14070">
        <v>44327</v>
      </c>
      <c r="O14070">
        <v>578263</v>
      </c>
      <c r="P14070" t="s">
        <v>11432</v>
      </c>
      <c r="Q14070" t="s">
        <v>229</v>
      </c>
      <c r="R14070" t="s">
        <v>33</v>
      </c>
      <c r="S14070" t="s">
        <v>46</v>
      </c>
      <c r="T14070">
        <v>16800</v>
      </c>
      <c r="U14070">
        <v>0.1221</v>
      </c>
      <c r="V14070">
        <v>102.92</v>
      </c>
      <c r="W14070">
        <v>0.1426</v>
      </c>
      <c r="X14070">
        <v>3000</v>
      </c>
      <c r="Y14070">
        <v>6</v>
      </c>
      <c r="Z14070">
        <v>3371</v>
      </c>
    </row>
    <row r="14071" spans="1:26" ht="14.25" customHeight="1">
      <c r="A14071">
        <v>857504</v>
      </c>
      <c r="B14071" t="s">
        <v>63</v>
      </c>
      <c r="C14071" t="s">
        <v>25</v>
      </c>
      <c r="D14071" t="s">
        <v>36</v>
      </c>
      <c r="E14071" t="s">
        <v>11542</v>
      </c>
      <c r="F14071" t="s">
        <v>44</v>
      </c>
      <c r="G14071" t="s">
        <v>29</v>
      </c>
      <c r="H14071">
        <v>44419</v>
      </c>
      <c r="I14071" t="str">
        <f>TEXT(Table1[[#This Row],[Issue_Date]],"mmm")</f>
        <v>Aug</v>
      </c>
      <c r="J14071">
        <v>44515</v>
      </c>
      <c r="K14071">
        <v>44452</v>
      </c>
      <c r="L14071" t="s">
        <v>30</v>
      </c>
      <c r="M14071" t="str">
        <f>IF(OR(Table1[[#This Row],[Loan_Status]]="Fully Paid",Table1[[#This Row],[Loan_Status]]="Current"),"Good Loan",IF(Table1[[#This Row],[Loan_Status]]="Charged Off","Bad Loan",""))</f>
        <v>Good Loan</v>
      </c>
      <c r="N14071">
        <v>44482</v>
      </c>
      <c r="O14071">
        <v>1069971</v>
      </c>
      <c r="P14071" t="s">
        <v>11432</v>
      </c>
      <c r="Q14071" t="s">
        <v>114</v>
      </c>
      <c r="R14071" t="s">
        <v>33</v>
      </c>
      <c r="S14071" t="s">
        <v>46</v>
      </c>
      <c r="T14071">
        <v>86400</v>
      </c>
      <c r="U14071">
        <v>4.5699999999999998E-2</v>
      </c>
      <c r="V14071">
        <v>134.76</v>
      </c>
      <c r="W14071">
        <v>0.12989999999999999</v>
      </c>
      <c r="X14071">
        <v>4000</v>
      </c>
      <c r="Y14071">
        <v>24</v>
      </c>
      <c r="Z14071">
        <v>4744</v>
      </c>
    </row>
    <row r="14072" spans="1:26" ht="14.25" customHeight="1">
      <c r="A14072">
        <v>374637</v>
      </c>
      <c r="B14072" t="s">
        <v>139</v>
      </c>
      <c r="C14072" t="s">
        <v>25</v>
      </c>
      <c r="D14072" t="s">
        <v>86</v>
      </c>
      <c r="E14072" t="s">
        <v>11543</v>
      </c>
      <c r="F14072" t="s">
        <v>44</v>
      </c>
      <c r="G14072" t="s">
        <v>29</v>
      </c>
      <c r="H14072">
        <v>44205</v>
      </c>
      <c r="I14072" t="str">
        <f>TEXT(Table1[[#This Row],[Issue_Date]],"mmm")</f>
        <v>Jan</v>
      </c>
      <c r="J14072">
        <v>44239</v>
      </c>
      <c r="K14072">
        <v>44239</v>
      </c>
      <c r="L14072" t="s">
        <v>30</v>
      </c>
      <c r="M14072" t="str">
        <f>IF(OR(Table1[[#This Row],[Loan_Status]]="Fully Paid",Table1[[#This Row],[Loan_Status]]="Current"),"Good Loan",IF(Table1[[#This Row],[Loan_Status]]="Charged Off","Bad Loan",""))</f>
        <v>Good Loan</v>
      </c>
      <c r="N14072">
        <v>44267</v>
      </c>
      <c r="O14072">
        <v>396030</v>
      </c>
      <c r="P14072" t="s">
        <v>11432</v>
      </c>
      <c r="Q14072" t="s">
        <v>229</v>
      </c>
      <c r="R14072" t="s">
        <v>33</v>
      </c>
      <c r="S14072" t="s">
        <v>46</v>
      </c>
      <c r="T14072">
        <v>48000</v>
      </c>
      <c r="U14072">
        <v>4.9500000000000002E-2</v>
      </c>
      <c r="V14072">
        <v>340.76</v>
      </c>
      <c r="W14072">
        <v>0.13789999999999999</v>
      </c>
      <c r="X14072">
        <v>10000</v>
      </c>
      <c r="Y14072">
        <v>24</v>
      </c>
      <c r="Z14072">
        <v>12267</v>
      </c>
    </row>
    <row r="14073" spans="1:26" ht="14.25" customHeight="1">
      <c r="A14073">
        <v>465718</v>
      </c>
      <c r="B14073" t="s">
        <v>139</v>
      </c>
      <c r="C14073" t="s">
        <v>25</v>
      </c>
      <c r="D14073" t="s">
        <v>42</v>
      </c>
      <c r="E14073" t="s">
        <v>11544</v>
      </c>
      <c r="F14073" t="s">
        <v>44</v>
      </c>
      <c r="G14073" t="s">
        <v>29</v>
      </c>
      <c r="H14073">
        <v>44539</v>
      </c>
      <c r="I14073" t="str">
        <f>TEXT(Table1[[#This Row],[Issue_Date]],"mmm")</f>
        <v>Dec</v>
      </c>
      <c r="J14073">
        <v>44423</v>
      </c>
      <c r="K14073">
        <v>44267</v>
      </c>
      <c r="L14073" t="s">
        <v>30</v>
      </c>
      <c r="M14073" t="str">
        <f>IF(OR(Table1[[#This Row],[Loan_Status]]="Fully Paid",Table1[[#This Row],[Loan_Status]]="Current"),"Good Loan",IF(Table1[[#This Row],[Loan_Status]]="Charged Off","Bad Loan",""))</f>
        <v>Good Loan</v>
      </c>
      <c r="N14073">
        <v>44298</v>
      </c>
      <c r="O14073">
        <v>584532</v>
      </c>
      <c r="P14073" t="s">
        <v>11432</v>
      </c>
      <c r="Q14073" t="s">
        <v>229</v>
      </c>
      <c r="R14073" t="s">
        <v>33</v>
      </c>
      <c r="S14073" t="s">
        <v>46</v>
      </c>
      <c r="T14073">
        <v>38000</v>
      </c>
      <c r="U14073">
        <v>9.9199999999999997E-2</v>
      </c>
      <c r="V14073">
        <v>137.22999999999999</v>
      </c>
      <c r="W14073">
        <v>0.1426</v>
      </c>
      <c r="X14073">
        <v>4000</v>
      </c>
      <c r="Y14073">
        <v>13</v>
      </c>
      <c r="Z14073">
        <v>4859</v>
      </c>
    </row>
    <row r="14074" spans="1:26" ht="14.25" customHeight="1">
      <c r="A14074">
        <v>384020</v>
      </c>
      <c r="B14074" t="s">
        <v>47</v>
      </c>
      <c r="C14074" t="s">
        <v>25</v>
      </c>
      <c r="D14074" t="s">
        <v>36</v>
      </c>
      <c r="E14074" t="s">
        <v>11545</v>
      </c>
      <c r="F14074" t="s">
        <v>44</v>
      </c>
      <c r="G14074" t="s">
        <v>29</v>
      </c>
      <c r="H14074">
        <v>44264</v>
      </c>
      <c r="I14074" t="str">
        <f>TEXT(Table1[[#This Row],[Issue_Date]],"mmm")</f>
        <v>Mar</v>
      </c>
      <c r="J14074">
        <v>44332</v>
      </c>
      <c r="K14074">
        <v>44296</v>
      </c>
      <c r="L14074" t="s">
        <v>30</v>
      </c>
      <c r="M14074" t="str">
        <f>IF(OR(Table1[[#This Row],[Loan_Status]]="Fully Paid",Table1[[#This Row],[Loan_Status]]="Current"),"Good Loan",IF(Table1[[#This Row],[Loan_Status]]="Charged Off","Bad Loan",""))</f>
        <v>Good Loan</v>
      </c>
      <c r="N14074">
        <v>44326</v>
      </c>
      <c r="O14074">
        <v>414722</v>
      </c>
      <c r="P14074" t="s">
        <v>11432</v>
      </c>
      <c r="Q14074" t="s">
        <v>114</v>
      </c>
      <c r="R14074" t="s">
        <v>33</v>
      </c>
      <c r="S14074" t="s">
        <v>46</v>
      </c>
      <c r="T14074">
        <v>39000</v>
      </c>
      <c r="U14074">
        <v>0.13750000000000001</v>
      </c>
      <c r="V14074">
        <v>401.6</v>
      </c>
      <c r="W14074">
        <v>0.12529999999999999</v>
      </c>
      <c r="X14074">
        <v>12000</v>
      </c>
      <c r="Y14074">
        <v>12</v>
      </c>
      <c r="Z14074">
        <v>13395</v>
      </c>
    </row>
    <row r="14075" spans="1:26" ht="14.25" customHeight="1">
      <c r="A14075">
        <v>349562</v>
      </c>
      <c r="B14075" t="s">
        <v>53</v>
      </c>
      <c r="C14075" t="s">
        <v>25</v>
      </c>
      <c r="D14075" t="s">
        <v>36</v>
      </c>
      <c r="E14075" t="s">
        <v>2894</v>
      </c>
      <c r="F14075" t="s">
        <v>44</v>
      </c>
      <c r="G14075" t="s">
        <v>29</v>
      </c>
      <c r="H14075">
        <v>44355</v>
      </c>
      <c r="I14075" t="str">
        <f>TEXT(Table1[[#This Row],[Issue_Date]],"mmm")</f>
        <v>Jun</v>
      </c>
      <c r="J14075">
        <v>44326</v>
      </c>
      <c r="K14075">
        <v>44477</v>
      </c>
      <c r="L14075" t="s">
        <v>30</v>
      </c>
      <c r="M14075" t="str">
        <f>IF(OR(Table1[[#This Row],[Loan_Status]]="Fully Paid",Table1[[#This Row],[Loan_Status]]="Current"),"Good Loan",IF(Table1[[#This Row],[Loan_Status]]="Charged Off","Bad Loan",""))</f>
        <v>Good Loan</v>
      </c>
      <c r="N14075">
        <v>44508</v>
      </c>
      <c r="O14075">
        <v>351253</v>
      </c>
      <c r="P14075" t="s">
        <v>11432</v>
      </c>
      <c r="Q14075" t="s">
        <v>66</v>
      </c>
      <c r="R14075" t="s">
        <v>33</v>
      </c>
      <c r="S14075" t="s">
        <v>46</v>
      </c>
      <c r="T14075">
        <v>33000</v>
      </c>
      <c r="U14075">
        <v>3.9600000000000003E-2</v>
      </c>
      <c r="V14075">
        <v>246.75</v>
      </c>
      <c r="W14075">
        <v>0.1134</v>
      </c>
      <c r="X14075">
        <v>7500</v>
      </c>
      <c r="Y14075">
        <v>11</v>
      </c>
      <c r="Z14075">
        <v>7773</v>
      </c>
    </row>
    <row r="14076" spans="1:26" ht="14.25" customHeight="1">
      <c r="A14076">
        <v>492312</v>
      </c>
      <c r="B14076" t="s">
        <v>63</v>
      </c>
      <c r="C14076" t="s">
        <v>25</v>
      </c>
      <c r="D14076" t="s">
        <v>81</v>
      </c>
      <c r="E14076" t="s">
        <v>11546</v>
      </c>
      <c r="F14076" t="s">
        <v>44</v>
      </c>
      <c r="G14076" t="s">
        <v>29</v>
      </c>
      <c r="H14076">
        <v>44265</v>
      </c>
      <c r="I14076" t="str">
        <f>TEXT(Table1[[#This Row],[Issue_Date]],"mmm")</f>
        <v>Mar</v>
      </c>
      <c r="J14076">
        <v>44271</v>
      </c>
      <c r="K14076">
        <v>44268</v>
      </c>
      <c r="L14076" t="s">
        <v>30</v>
      </c>
      <c r="M14076" t="str">
        <f>IF(OR(Table1[[#This Row],[Loan_Status]]="Fully Paid",Table1[[#This Row],[Loan_Status]]="Current"),"Good Loan",IF(Table1[[#This Row],[Loan_Status]]="Charged Off","Bad Loan",""))</f>
        <v>Good Loan</v>
      </c>
      <c r="N14076">
        <v>44299</v>
      </c>
      <c r="O14076">
        <v>629568</v>
      </c>
      <c r="P14076" t="s">
        <v>11432</v>
      </c>
      <c r="Q14076" t="s">
        <v>45</v>
      </c>
      <c r="R14076" t="s">
        <v>33</v>
      </c>
      <c r="S14076" t="s">
        <v>46</v>
      </c>
      <c r="T14076">
        <v>58000</v>
      </c>
      <c r="U14076">
        <v>0.1105</v>
      </c>
      <c r="V14076">
        <v>508.87</v>
      </c>
      <c r="W14076">
        <v>0.1348</v>
      </c>
      <c r="X14076">
        <v>15000</v>
      </c>
      <c r="Y14076">
        <v>10</v>
      </c>
      <c r="Z14076">
        <v>18320</v>
      </c>
    </row>
    <row r="14077" spans="1:26" ht="14.25" customHeight="1">
      <c r="A14077">
        <v>479475</v>
      </c>
      <c r="B14077" t="s">
        <v>174</v>
      </c>
      <c r="C14077" t="s">
        <v>25</v>
      </c>
      <c r="D14077" t="s">
        <v>36</v>
      </c>
      <c r="E14077" t="s">
        <v>11547</v>
      </c>
      <c r="F14077" t="s">
        <v>44</v>
      </c>
      <c r="G14077" t="s">
        <v>29</v>
      </c>
      <c r="H14077">
        <v>44206</v>
      </c>
      <c r="I14077" t="str">
        <f>TEXT(Table1[[#This Row],[Issue_Date]],"mmm")</f>
        <v>Jan</v>
      </c>
      <c r="J14077">
        <v>44332</v>
      </c>
      <c r="K14077">
        <v>44542</v>
      </c>
      <c r="L14077" t="s">
        <v>30</v>
      </c>
      <c r="M14077" t="str">
        <f>IF(OR(Table1[[#This Row],[Loan_Status]]="Fully Paid",Table1[[#This Row],[Loan_Status]]="Current"),"Good Loan",IF(Table1[[#This Row],[Loan_Status]]="Charged Off","Bad Loan",""))</f>
        <v>Good Loan</v>
      </c>
      <c r="N14077">
        <v>44573</v>
      </c>
      <c r="O14077">
        <v>609259</v>
      </c>
      <c r="P14077" t="s">
        <v>11432</v>
      </c>
      <c r="Q14077" t="s">
        <v>226</v>
      </c>
      <c r="R14077" t="s">
        <v>33</v>
      </c>
      <c r="S14077" t="s">
        <v>46</v>
      </c>
      <c r="T14077">
        <v>57000</v>
      </c>
      <c r="U14077">
        <v>0.12740000000000001</v>
      </c>
      <c r="V14077">
        <v>511.56</v>
      </c>
      <c r="W14077">
        <v>0.13850000000000001</v>
      </c>
      <c r="X14077">
        <v>15000</v>
      </c>
      <c r="Y14077">
        <v>30</v>
      </c>
      <c r="Z14077">
        <v>18399</v>
      </c>
    </row>
    <row r="14078" spans="1:26" ht="14.25" customHeight="1">
      <c r="A14078">
        <v>491160</v>
      </c>
      <c r="B14078" t="s">
        <v>63</v>
      </c>
      <c r="C14078" t="s">
        <v>25</v>
      </c>
      <c r="D14078" t="s">
        <v>81</v>
      </c>
      <c r="E14078" t="s">
        <v>228</v>
      </c>
      <c r="F14078" t="s">
        <v>68</v>
      </c>
      <c r="G14078" t="s">
        <v>29</v>
      </c>
      <c r="H14078">
        <v>44265</v>
      </c>
      <c r="I14078" t="str">
        <f>TEXT(Table1[[#This Row],[Issue_Date]],"mmm")</f>
        <v>Mar</v>
      </c>
      <c r="J14078">
        <v>44268</v>
      </c>
      <c r="K14078">
        <v>44268</v>
      </c>
      <c r="L14078" t="s">
        <v>30</v>
      </c>
      <c r="M14078" t="str">
        <f>IF(OR(Table1[[#This Row],[Loan_Status]]="Fully Paid",Table1[[#This Row],[Loan_Status]]="Current"),"Good Loan",IF(Table1[[#This Row],[Loan_Status]]="Charged Off","Bad Loan",""))</f>
        <v>Good Loan</v>
      </c>
      <c r="N14078">
        <v>44299</v>
      </c>
      <c r="O14078">
        <v>627468</v>
      </c>
      <c r="P14078" t="s">
        <v>11432</v>
      </c>
      <c r="Q14078" t="s">
        <v>69</v>
      </c>
      <c r="R14078" t="s">
        <v>33</v>
      </c>
      <c r="S14078" t="s">
        <v>46</v>
      </c>
      <c r="T14078">
        <v>17000</v>
      </c>
      <c r="U14078">
        <v>5.0799999999999998E-2</v>
      </c>
      <c r="V14078">
        <v>137.86000000000001</v>
      </c>
      <c r="W14078">
        <v>0.1459</v>
      </c>
      <c r="X14078">
        <v>4000</v>
      </c>
      <c r="Y14078">
        <v>5</v>
      </c>
      <c r="Z14078">
        <v>4963</v>
      </c>
    </row>
    <row r="14079" spans="1:26" ht="14.25" customHeight="1">
      <c r="A14079">
        <v>456193</v>
      </c>
      <c r="B14079" t="s">
        <v>24</v>
      </c>
      <c r="C14079" t="s">
        <v>25</v>
      </c>
      <c r="D14079" t="s">
        <v>42</v>
      </c>
      <c r="E14079" t="s">
        <v>11548</v>
      </c>
      <c r="F14079" t="s">
        <v>68</v>
      </c>
      <c r="G14079" t="s">
        <v>29</v>
      </c>
      <c r="H14079">
        <v>44509</v>
      </c>
      <c r="I14079" t="str">
        <f>TEXT(Table1[[#This Row],[Issue_Date]],"mmm")</f>
        <v>Nov</v>
      </c>
      <c r="J14079">
        <v>44512</v>
      </c>
      <c r="K14079">
        <v>44512</v>
      </c>
      <c r="L14079" t="s">
        <v>30</v>
      </c>
      <c r="M14079" t="str">
        <f>IF(OR(Table1[[#This Row],[Loan_Status]]="Fully Paid",Table1[[#This Row],[Loan_Status]]="Current"),"Good Loan",IF(Table1[[#This Row],[Loan_Status]]="Charged Off","Bad Loan",""))</f>
        <v>Good Loan</v>
      </c>
      <c r="N14079">
        <v>44542</v>
      </c>
      <c r="O14079">
        <v>565322</v>
      </c>
      <c r="P14079" t="s">
        <v>11432</v>
      </c>
      <c r="Q14079" t="s">
        <v>69</v>
      </c>
      <c r="R14079" t="s">
        <v>33</v>
      </c>
      <c r="S14079" t="s">
        <v>46</v>
      </c>
      <c r="T14079">
        <v>39000</v>
      </c>
      <c r="U14079">
        <v>0.10680000000000001</v>
      </c>
      <c r="V14079">
        <v>137.91</v>
      </c>
      <c r="W14079">
        <v>0.14610000000000001</v>
      </c>
      <c r="X14079">
        <v>4000</v>
      </c>
      <c r="Y14079">
        <v>5</v>
      </c>
      <c r="Z14079">
        <v>4964</v>
      </c>
    </row>
    <row r="14080" spans="1:26" ht="14.25" customHeight="1">
      <c r="A14080">
        <v>1004112</v>
      </c>
      <c r="B14080" t="s">
        <v>174</v>
      </c>
      <c r="C14080" t="s">
        <v>25</v>
      </c>
      <c r="D14080" t="s">
        <v>26</v>
      </c>
      <c r="E14080" t="s">
        <v>11549</v>
      </c>
      <c r="F14080" t="s">
        <v>68</v>
      </c>
      <c r="G14080" t="s">
        <v>29</v>
      </c>
      <c r="H14080">
        <v>44480</v>
      </c>
      <c r="I14080" t="str">
        <f>TEXT(Table1[[#This Row],[Issue_Date]],"mmm")</f>
        <v>Oct</v>
      </c>
      <c r="J14080">
        <v>44270</v>
      </c>
      <c r="K14080">
        <v>44299</v>
      </c>
      <c r="L14080" t="s">
        <v>30</v>
      </c>
      <c r="M14080" t="str">
        <f>IF(OR(Table1[[#This Row],[Loan_Status]]="Fully Paid",Table1[[#This Row],[Loan_Status]]="Current"),"Good Loan",IF(Table1[[#This Row],[Loan_Status]]="Charged Off","Bad Loan",""))</f>
        <v>Good Loan</v>
      </c>
      <c r="N14080">
        <v>44329</v>
      </c>
      <c r="O14080">
        <v>1230742</v>
      </c>
      <c r="P14080" t="s">
        <v>11432</v>
      </c>
      <c r="Q14080" t="s">
        <v>69</v>
      </c>
      <c r="R14080" t="s">
        <v>33</v>
      </c>
      <c r="S14080" t="s">
        <v>46</v>
      </c>
      <c r="T14080">
        <v>120000</v>
      </c>
      <c r="U14080">
        <v>0.1333</v>
      </c>
      <c r="V14080">
        <v>264.76</v>
      </c>
      <c r="W14080">
        <v>0.16289999999999999</v>
      </c>
      <c r="X14080">
        <v>7500</v>
      </c>
      <c r="Y14080">
        <v>16</v>
      </c>
      <c r="Z14080">
        <v>8909</v>
      </c>
    </row>
    <row r="14081" spans="1:26" ht="14.25" customHeight="1">
      <c r="A14081">
        <v>492256</v>
      </c>
      <c r="B14081" t="s">
        <v>70</v>
      </c>
      <c r="C14081" t="s">
        <v>25</v>
      </c>
      <c r="D14081" t="s">
        <v>48</v>
      </c>
      <c r="E14081" t="s">
        <v>7630</v>
      </c>
      <c r="F14081" t="s">
        <v>68</v>
      </c>
      <c r="G14081" t="s">
        <v>29</v>
      </c>
      <c r="H14081">
        <v>44265</v>
      </c>
      <c r="I14081" t="str">
        <f>TEXT(Table1[[#This Row],[Issue_Date]],"mmm")</f>
        <v>Mar</v>
      </c>
      <c r="J14081">
        <v>44484</v>
      </c>
      <c r="K14081">
        <v>44268</v>
      </c>
      <c r="L14081" t="s">
        <v>30</v>
      </c>
      <c r="M14081" t="str">
        <f>IF(OR(Table1[[#This Row],[Loan_Status]]="Fully Paid",Table1[[#This Row],[Loan_Status]]="Current"),"Good Loan",IF(Table1[[#This Row],[Loan_Status]]="Charged Off","Bad Loan",""))</f>
        <v>Good Loan</v>
      </c>
      <c r="N14081">
        <v>44299</v>
      </c>
      <c r="O14081">
        <v>629474</v>
      </c>
      <c r="P14081" t="s">
        <v>11432</v>
      </c>
      <c r="Q14081" t="s">
        <v>101</v>
      </c>
      <c r="R14081" t="s">
        <v>33</v>
      </c>
      <c r="S14081" t="s">
        <v>46</v>
      </c>
      <c r="T14081">
        <v>57000</v>
      </c>
      <c r="U14081">
        <v>0.1522</v>
      </c>
      <c r="V14081">
        <v>173.24</v>
      </c>
      <c r="W14081">
        <v>0.14960000000000001</v>
      </c>
      <c r="X14081">
        <v>5000</v>
      </c>
      <c r="Y14081">
        <v>20</v>
      </c>
      <c r="Z14081">
        <v>6237</v>
      </c>
    </row>
    <row r="14082" spans="1:26" ht="14.25" customHeight="1">
      <c r="A14082">
        <v>489632</v>
      </c>
      <c r="B14082" t="s">
        <v>70</v>
      </c>
      <c r="C14082" t="s">
        <v>25</v>
      </c>
      <c r="D14082" t="s">
        <v>81</v>
      </c>
      <c r="E14082" t="s">
        <v>11550</v>
      </c>
      <c r="F14082" t="s">
        <v>68</v>
      </c>
      <c r="G14082" t="s">
        <v>29</v>
      </c>
      <c r="H14082">
        <v>44265</v>
      </c>
      <c r="I14082" t="str">
        <f>TEXT(Table1[[#This Row],[Issue_Date]],"mmm")</f>
        <v>Mar</v>
      </c>
      <c r="J14082">
        <v>44514</v>
      </c>
      <c r="K14082">
        <v>44512</v>
      </c>
      <c r="L14082" t="s">
        <v>30</v>
      </c>
      <c r="M14082" t="str">
        <f>IF(OR(Table1[[#This Row],[Loan_Status]]="Fully Paid",Table1[[#This Row],[Loan_Status]]="Current"),"Good Loan",IF(Table1[[#This Row],[Loan_Status]]="Charged Off","Bad Loan",""))</f>
        <v>Good Loan</v>
      </c>
      <c r="N14082">
        <v>44542</v>
      </c>
      <c r="O14082">
        <v>624793</v>
      </c>
      <c r="P14082" t="s">
        <v>11432</v>
      </c>
      <c r="Q14082" t="s">
        <v>83</v>
      </c>
      <c r="R14082" t="s">
        <v>33</v>
      </c>
      <c r="S14082" t="s">
        <v>46</v>
      </c>
      <c r="T14082">
        <v>39000</v>
      </c>
      <c r="U14082">
        <v>0.13200000000000001</v>
      </c>
      <c r="V14082">
        <v>210.07</v>
      </c>
      <c r="W14082">
        <v>0.157</v>
      </c>
      <c r="X14082">
        <v>6000</v>
      </c>
      <c r="Y14082">
        <v>8</v>
      </c>
      <c r="Z14082">
        <v>7536</v>
      </c>
    </row>
    <row r="14083" spans="1:26" ht="14.25" customHeight="1">
      <c r="A14083">
        <v>509599</v>
      </c>
      <c r="B14083" t="s">
        <v>63</v>
      </c>
      <c r="C14083" t="s">
        <v>25</v>
      </c>
      <c r="D14083" t="s">
        <v>26</v>
      </c>
      <c r="E14083" t="s">
        <v>2008</v>
      </c>
      <c r="F14083" t="s">
        <v>68</v>
      </c>
      <c r="G14083" t="s">
        <v>29</v>
      </c>
      <c r="H14083">
        <v>44326</v>
      </c>
      <c r="I14083" t="str">
        <f>TEXT(Table1[[#This Row],[Issue_Date]],"mmm")</f>
        <v>May</v>
      </c>
      <c r="J14083">
        <v>44302</v>
      </c>
      <c r="K14083">
        <v>44329</v>
      </c>
      <c r="L14083" t="s">
        <v>30</v>
      </c>
      <c r="M14083" t="str">
        <f>IF(OR(Table1[[#This Row],[Loan_Status]]="Fully Paid",Table1[[#This Row],[Loan_Status]]="Current"),"Good Loan",IF(Table1[[#This Row],[Loan_Status]]="Charged Off","Bad Loan",""))</f>
        <v>Good Loan</v>
      </c>
      <c r="N14083">
        <v>44360</v>
      </c>
      <c r="O14083">
        <v>657798</v>
      </c>
      <c r="P14083" t="s">
        <v>11432</v>
      </c>
      <c r="Q14083" t="s">
        <v>69</v>
      </c>
      <c r="R14083" t="s">
        <v>33</v>
      </c>
      <c r="S14083" t="s">
        <v>46</v>
      </c>
      <c r="T14083">
        <v>72000</v>
      </c>
      <c r="U14083">
        <v>0.14269999999999999</v>
      </c>
      <c r="V14083">
        <v>689.3</v>
      </c>
      <c r="W14083">
        <v>0.1459</v>
      </c>
      <c r="X14083">
        <v>20000</v>
      </c>
      <c r="Y14083">
        <v>16</v>
      </c>
      <c r="Z14083">
        <v>24816</v>
      </c>
    </row>
    <row r="14084" spans="1:26" ht="14.25" customHeight="1">
      <c r="A14084">
        <v>486101</v>
      </c>
      <c r="B14084" t="s">
        <v>139</v>
      </c>
      <c r="C14084" t="s">
        <v>25</v>
      </c>
      <c r="D14084" t="s">
        <v>81</v>
      </c>
      <c r="E14084" t="s">
        <v>11551</v>
      </c>
      <c r="F14084" t="s">
        <v>68</v>
      </c>
      <c r="G14084" t="s">
        <v>29</v>
      </c>
      <c r="H14084">
        <v>44237</v>
      </c>
      <c r="I14084" t="str">
        <f>TEXT(Table1[[#This Row],[Issue_Date]],"mmm")</f>
        <v>Feb</v>
      </c>
      <c r="J14084">
        <v>44423</v>
      </c>
      <c r="K14084">
        <v>44297</v>
      </c>
      <c r="L14084" t="s">
        <v>30</v>
      </c>
      <c r="M14084" t="str">
        <f>IF(OR(Table1[[#This Row],[Loan_Status]]="Fully Paid",Table1[[#This Row],[Loan_Status]]="Current"),"Good Loan",IF(Table1[[#This Row],[Loan_Status]]="Charged Off","Bad Loan",""))</f>
        <v>Good Loan</v>
      </c>
      <c r="N14084">
        <v>44327</v>
      </c>
      <c r="O14084">
        <v>619432</v>
      </c>
      <c r="P14084" t="s">
        <v>11432</v>
      </c>
      <c r="Q14084" t="s">
        <v>101</v>
      </c>
      <c r="R14084" t="s">
        <v>33</v>
      </c>
      <c r="S14084" t="s">
        <v>46</v>
      </c>
      <c r="T14084">
        <v>72000</v>
      </c>
      <c r="U14084">
        <v>0.1545</v>
      </c>
      <c r="V14084">
        <v>221.74</v>
      </c>
      <c r="W14084">
        <v>0.14960000000000001</v>
      </c>
      <c r="X14084">
        <v>6400</v>
      </c>
      <c r="Y14084">
        <v>31</v>
      </c>
      <c r="Z14084">
        <v>7236</v>
      </c>
    </row>
    <row r="14085" spans="1:26" ht="14.25" customHeight="1">
      <c r="A14085">
        <v>482570</v>
      </c>
      <c r="B14085" t="s">
        <v>24</v>
      </c>
      <c r="C14085" t="s">
        <v>25</v>
      </c>
      <c r="D14085" t="s">
        <v>64</v>
      </c>
      <c r="E14085" t="s">
        <v>938</v>
      </c>
      <c r="F14085" t="s">
        <v>68</v>
      </c>
      <c r="G14085" t="s">
        <v>29</v>
      </c>
      <c r="H14085">
        <v>44237</v>
      </c>
      <c r="I14085" t="str">
        <f>TEXT(Table1[[#This Row],[Issue_Date]],"mmm")</f>
        <v>Feb</v>
      </c>
      <c r="J14085">
        <v>44298</v>
      </c>
      <c r="K14085">
        <v>44298</v>
      </c>
      <c r="L14085" t="s">
        <v>30</v>
      </c>
      <c r="M14085" t="str">
        <f>IF(OR(Table1[[#This Row],[Loan_Status]]="Fully Paid",Table1[[#This Row],[Loan_Status]]="Current"),"Good Loan",IF(Table1[[#This Row],[Loan_Status]]="Charged Off","Bad Loan",""))</f>
        <v>Good Loan</v>
      </c>
      <c r="N14085">
        <v>44328</v>
      </c>
      <c r="O14085">
        <v>613869</v>
      </c>
      <c r="P14085" t="s">
        <v>11432</v>
      </c>
      <c r="Q14085" t="s">
        <v>357</v>
      </c>
      <c r="R14085" t="s">
        <v>33</v>
      </c>
      <c r="S14085" t="s">
        <v>46</v>
      </c>
      <c r="T14085">
        <v>36000</v>
      </c>
      <c r="U14085">
        <v>8.4699999999999998E-2</v>
      </c>
      <c r="V14085">
        <v>278.63</v>
      </c>
      <c r="W14085">
        <v>0.15329999999999999</v>
      </c>
      <c r="X14085">
        <v>8000</v>
      </c>
      <c r="Y14085">
        <v>9</v>
      </c>
      <c r="Z14085">
        <v>9757</v>
      </c>
    </row>
    <row r="14086" spans="1:26" ht="14.25" customHeight="1">
      <c r="A14086">
        <v>450635</v>
      </c>
      <c r="B14086" t="s">
        <v>35</v>
      </c>
      <c r="C14086" t="s">
        <v>25</v>
      </c>
      <c r="D14086" t="s">
        <v>59</v>
      </c>
      <c r="E14086" t="s">
        <v>2208</v>
      </c>
      <c r="F14086" t="s">
        <v>68</v>
      </c>
      <c r="G14086" t="s">
        <v>29</v>
      </c>
      <c r="H14086">
        <v>44478</v>
      </c>
      <c r="I14086" t="str">
        <f>TEXT(Table1[[#This Row],[Issue_Date]],"mmm")</f>
        <v>Oct</v>
      </c>
      <c r="J14086">
        <v>44481</v>
      </c>
      <c r="K14086">
        <v>44512</v>
      </c>
      <c r="L14086" t="s">
        <v>30</v>
      </c>
      <c r="M14086" t="str">
        <f>IF(OR(Table1[[#This Row],[Loan_Status]]="Fully Paid",Table1[[#This Row],[Loan_Status]]="Current"),"Good Loan",IF(Table1[[#This Row],[Loan_Status]]="Charged Off","Bad Loan",""))</f>
        <v>Good Loan</v>
      </c>
      <c r="N14086">
        <v>44542</v>
      </c>
      <c r="O14086">
        <v>554456</v>
      </c>
      <c r="P14086" t="s">
        <v>11432</v>
      </c>
      <c r="Q14086" t="s">
        <v>101</v>
      </c>
      <c r="R14086" t="s">
        <v>33</v>
      </c>
      <c r="S14086" t="s">
        <v>46</v>
      </c>
      <c r="T14086">
        <v>36000</v>
      </c>
      <c r="U14086">
        <v>0.13800000000000001</v>
      </c>
      <c r="V14086">
        <v>207.87</v>
      </c>
      <c r="W14086">
        <v>0.14960000000000001</v>
      </c>
      <c r="X14086">
        <v>6000</v>
      </c>
      <c r="Y14086">
        <v>3</v>
      </c>
      <c r="Z14086">
        <v>7483</v>
      </c>
    </row>
    <row r="14087" spans="1:26" ht="14.25" customHeight="1">
      <c r="A14087">
        <v>625323</v>
      </c>
      <c r="B14087" t="s">
        <v>208</v>
      </c>
      <c r="C14087" t="s">
        <v>25</v>
      </c>
      <c r="D14087" t="s">
        <v>36</v>
      </c>
      <c r="E14087" t="s">
        <v>11552</v>
      </c>
      <c r="F14087" t="s">
        <v>28</v>
      </c>
      <c r="G14087" t="s">
        <v>29</v>
      </c>
      <c r="H14087">
        <v>44540</v>
      </c>
      <c r="I14087" t="str">
        <f>TEXT(Table1[[#This Row],[Issue_Date]],"mmm")</f>
        <v>Dec</v>
      </c>
      <c r="J14087">
        <v>44514</v>
      </c>
      <c r="K14087">
        <v>44543</v>
      </c>
      <c r="L14087" t="s">
        <v>30</v>
      </c>
      <c r="M14087" t="str">
        <f>IF(OR(Table1[[#This Row],[Loan_Status]]="Fully Paid",Table1[[#This Row],[Loan_Status]]="Current"),"Good Loan",IF(Table1[[#This Row],[Loan_Status]]="Charged Off","Bad Loan",""))</f>
        <v>Good Loan</v>
      </c>
      <c r="N14087">
        <v>44574</v>
      </c>
      <c r="O14087">
        <v>801387</v>
      </c>
      <c r="P14087" t="s">
        <v>11432</v>
      </c>
      <c r="Q14087" t="s">
        <v>32</v>
      </c>
      <c r="R14087" t="s">
        <v>33</v>
      </c>
      <c r="S14087" t="s">
        <v>46</v>
      </c>
      <c r="T14087">
        <v>36000</v>
      </c>
      <c r="U14087">
        <v>5.67E-2</v>
      </c>
      <c r="V14087">
        <v>168.64</v>
      </c>
      <c r="W14087">
        <v>0.1595</v>
      </c>
      <c r="X14087">
        <v>4800</v>
      </c>
      <c r="Y14087">
        <v>6</v>
      </c>
      <c r="Z14087">
        <v>6071</v>
      </c>
    </row>
    <row r="14088" spans="1:26" ht="14.25" customHeight="1">
      <c r="A14088">
        <v>389294</v>
      </c>
      <c r="B14088" t="s">
        <v>63</v>
      </c>
      <c r="C14088" t="s">
        <v>25</v>
      </c>
      <c r="D14088" t="s">
        <v>81</v>
      </c>
      <c r="E14088" t="s">
        <v>11553</v>
      </c>
      <c r="F14088" t="s">
        <v>28</v>
      </c>
      <c r="G14088" t="s">
        <v>29</v>
      </c>
      <c r="H14088">
        <v>44295</v>
      </c>
      <c r="I14088" t="str">
        <f>TEXT(Table1[[#This Row],[Issue_Date]],"mmm")</f>
        <v>Apr</v>
      </c>
      <c r="J14088">
        <v>44328</v>
      </c>
      <c r="K14088">
        <v>44328</v>
      </c>
      <c r="L14088" t="s">
        <v>30</v>
      </c>
      <c r="M14088" t="str">
        <f>IF(OR(Table1[[#This Row],[Loan_Status]]="Fully Paid",Table1[[#This Row],[Loan_Status]]="Current"),"Good Loan",IF(Table1[[#This Row],[Loan_Status]]="Charged Off","Bad Loan",""))</f>
        <v>Good Loan</v>
      </c>
      <c r="N14088">
        <v>44359</v>
      </c>
      <c r="O14088">
        <v>423418</v>
      </c>
      <c r="P14088" t="s">
        <v>11432</v>
      </c>
      <c r="Q14088" t="s">
        <v>364</v>
      </c>
      <c r="R14088" t="s">
        <v>33</v>
      </c>
      <c r="S14088" t="s">
        <v>46</v>
      </c>
      <c r="T14088">
        <v>50000</v>
      </c>
      <c r="U14088">
        <v>1.46E-2</v>
      </c>
      <c r="V14088">
        <v>331.95</v>
      </c>
      <c r="W14088">
        <v>0.16320000000000001</v>
      </c>
      <c r="X14088">
        <v>9400</v>
      </c>
      <c r="Y14088">
        <v>5</v>
      </c>
      <c r="Z14088">
        <v>12023</v>
      </c>
    </row>
    <row r="14089" spans="1:26" ht="14.25" customHeight="1">
      <c r="A14089">
        <v>996937</v>
      </c>
      <c r="B14089" t="s">
        <v>174</v>
      </c>
      <c r="C14089" t="s">
        <v>25</v>
      </c>
      <c r="D14089" t="s">
        <v>48</v>
      </c>
      <c r="E14089" t="s">
        <v>11554</v>
      </c>
      <c r="F14089" t="s">
        <v>38</v>
      </c>
      <c r="G14089" t="s">
        <v>29</v>
      </c>
      <c r="H14089">
        <v>44480</v>
      </c>
      <c r="I14089" t="str">
        <f>TEXT(Table1[[#This Row],[Issue_Date]],"mmm")</f>
        <v>Oct</v>
      </c>
      <c r="J14089">
        <v>44332</v>
      </c>
      <c r="K14089">
        <v>44514</v>
      </c>
      <c r="L14089" t="s">
        <v>30</v>
      </c>
      <c r="M14089" t="str">
        <f>IF(OR(Table1[[#This Row],[Loan_Status]]="Fully Paid",Table1[[#This Row],[Loan_Status]]="Current"),"Good Loan",IF(Table1[[#This Row],[Loan_Status]]="Charged Off","Bad Loan",""))</f>
        <v>Good Loan</v>
      </c>
      <c r="N14089">
        <v>44544</v>
      </c>
      <c r="O14089">
        <v>1222008</v>
      </c>
      <c r="P14089" t="s">
        <v>11432</v>
      </c>
      <c r="Q14089" t="s">
        <v>212</v>
      </c>
      <c r="R14089" t="s">
        <v>33</v>
      </c>
      <c r="S14089" t="s">
        <v>46</v>
      </c>
      <c r="T14089">
        <v>41000</v>
      </c>
      <c r="U14089">
        <v>4.0399999999999998E-2</v>
      </c>
      <c r="V14089">
        <v>165.38</v>
      </c>
      <c r="W14089">
        <v>0.1171</v>
      </c>
      <c r="X14089">
        <v>5000</v>
      </c>
      <c r="Y14089">
        <v>8</v>
      </c>
      <c r="Z14089">
        <v>5954</v>
      </c>
    </row>
    <row r="14090" spans="1:26" ht="14.25" customHeight="1">
      <c r="A14090">
        <v>756867</v>
      </c>
      <c r="B14090" t="s">
        <v>434</v>
      </c>
      <c r="C14090" t="s">
        <v>25</v>
      </c>
      <c r="D14090" t="s">
        <v>64</v>
      </c>
      <c r="E14090" t="s">
        <v>11555</v>
      </c>
      <c r="F14090" t="s">
        <v>38</v>
      </c>
      <c r="G14090" t="s">
        <v>39</v>
      </c>
      <c r="H14090">
        <v>44327</v>
      </c>
      <c r="I14090" t="str">
        <f>TEXT(Table1[[#This Row],[Issue_Date]],"mmm")</f>
        <v>May</v>
      </c>
      <c r="J14090">
        <v>44332</v>
      </c>
      <c r="K14090">
        <v>44361</v>
      </c>
      <c r="L14090" t="s">
        <v>30</v>
      </c>
      <c r="M14090" t="str">
        <f>IF(OR(Table1[[#This Row],[Loan_Status]]="Fully Paid",Table1[[#This Row],[Loan_Status]]="Current"),"Good Loan",IF(Table1[[#This Row],[Loan_Status]]="Charged Off","Bad Loan",""))</f>
        <v>Good Loan</v>
      </c>
      <c r="N14090">
        <v>44391</v>
      </c>
      <c r="O14090">
        <v>956834</v>
      </c>
      <c r="P14090" t="s">
        <v>11432</v>
      </c>
      <c r="Q14090" t="s">
        <v>58</v>
      </c>
      <c r="R14090" t="s">
        <v>33</v>
      </c>
      <c r="S14090" t="s">
        <v>46</v>
      </c>
      <c r="T14090">
        <v>40800</v>
      </c>
      <c r="U14090">
        <v>4.0599999999999997E-2</v>
      </c>
      <c r="V14090">
        <v>197.83</v>
      </c>
      <c r="W14090">
        <v>0.1149</v>
      </c>
      <c r="X14090">
        <v>6000</v>
      </c>
      <c r="Y14090">
        <v>14</v>
      </c>
      <c r="Z14090">
        <v>7122</v>
      </c>
    </row>
    <row r="14091" spans="1:26" ht="14.25" customHeight="1">
      <c r="A14091">
        <v>493229</v>
      </c>
      <c r="B14091" t="s">
        <v>47</v>
      </c>
      <c r="C14091" t="s">
        <v>25</v>
      </c>
      <c r="D14091" t="s">
        <v>48</v>
      </c>
      <c r="E14091" t="s">
        <v>1999</v>
      </c>
      <c r="F14091" t="s">
        <v>44</v>
      </c>
      <c r="G14091" t="s">
        <v>39</v>
      </c>
      <c r="H14091">
        <v>44265</v>
      </c>
      <c r="I14091" t="str">
        <f>TEXT(Table1[[#This Row],[Issue_Date]],"mmm")</f>
        <v>Mar</v>
      </c>
      <c r="J14091">
        <v>44418</v>
      </c>
      <c r="K14091">
        <v>44357</v>
      </c>
      <c r="L14091" t="s">
        <v>30</v>
      </c>
      <c r="M14091" t="str">
        <f>IF(OR(Table1[[#This Row],[Loan_Status]]="Fully Paid",Table1[[#This Row],[Loan_Status]]="Current"),"Good Loan",IF(Table1[[#This Row],[Loan_Status]]="Charged Off","Bad Loan",""))</f>
        <v>Good Loan</v>
      </c>
      <c r="N14091">
        <v>44387</v>
      </c>
      <c r="O14091">
        <v>630928</v>
      </c>
      <c r="P14091" t="s">
        <v>11432</v>
      </c>
      <c r="Q14091" t="s">
        <v>114</v>
      </c>
      <c r="R14091" t="s">
        <v>33</v>
      </c>
      <c r="S14091" t="s">
        <v>46</v>
      </c>
      <c r="T14091">
        <v>150000</v>
      </c>
      <c r="U14091">
        <v>8.3699999999999997E-2</v>
      </c>
      <c r="V14091">
        <v>335.67</v>
      </c>
      <c r="W14091">
        <v>0.1273</v>
      </c>
      <c r="X14091">
        <v>10000</v>
      </c>
      <c r="Y14091">
        <v>35</v>
      </c>
      <c r="Z14091">
        <v>10311</v>
      </c>
    </row>
    <row r="14092" spans="1:26" ht="14.25" customHeight="1">
      <c r="A14092">
        <v>1007317</v>
      </c>
      <c r="B14092" t="s">
        <v>24</v>
      </c>
      <c r="C14092" t="s">
        <v>25</v>
      </c>
      <c r="D14092" t="s">
        <v>48</v>
      </c>
      <c r="E14092" t="s">
        <v>390</v>
      </c>
      <c r="F14092" t="s">
        <v>38</v>
      </c>
      <c r="G14092" t="s">
        <v>29</v>
      </c>
      <c r="H14092">
        <v>44511</v>
      </c>
      <c r="I14092" t="str">
        <f>TEXT(Table1[[#This Row],[Issue_Date]],"mmm")</f>
        <v>Nov</v>
      </c>
      <c r="J14092">
        <v>44514</v>
      </c>
      <c r="K14092">
        <v>44514</v>
      </c>
      <c r="L14092" t="s">
        <v>30</v>
      </c>
      <c r="M14092" t="str">
        <f>IF(OR(Table1[[#This Row],[Loan_Status]]="Fully Paid",Table1[[#This Row],[Loan_Status]]="Current"),"Good Loan",IF(Table1[[#This Row],[Loan_Status]]="Charged Off","Bad Loan",""))</f>
        <v>Good Loan</v>
      </c>
      <c r="N14092">
        <v>44544</v>
      </c>
      <c r="O14092">
        <v>1233924</v>
      </c>
      <c r="P14092" t="s">
        <v>11432</v>
      </c>
      <c r="Q14092" t="s">
        <v>214</v>
      </c>
      <c r="R14092" t="s">
        <v>33</v>
      </c>
      <c r="S14092" t="s">
        <v>46</v>
      </c>
      <c r="T14092">
        <v>59000</v>
      </c>
      <c r="U14092">
        <v>0.13</v>
      </c>
      <c r="V14092">
        <v>309.36</v>
      </c>
      <c r="W14092">
        <v>9.9099999999999994E-2</v>
      </c>
      <c r="X14092">
        <v>9600</v>
      </c>
      <c r="Y14092">
        <v>15</v>
      </c>
      <c r="Z14092">
        <v>11137</v>
      </c>
    </row>
    <row r="14093" spans="1:26" ht="14.25" customHeight="1">
      <c r="A14093">
        <v>368995</v>
      </c>
      <c r="B14093" t="s">
        <v>373</v>
      </c>
      <c r="C14093" t="s">
        <v>25</v>
      </c>
      <c r="D14093" t="s">
        <v>81</v>
      </c>
      <c r="E14093" t="s">
        <v>11556</v>
      </c>
      <c r="F14093" t="s">
        <v>38</v>
      </c>
      <c r="G14093" t="s">
        <v>29</v>
      </c>
      <c r="H14093">
        <v>44538</v>
      </c>
      <c r="I14093" t="str">
        <f>TEXT(Table1[[#This Row],[Issue_Date]],"mmm")</f>
        <v>Dec</v>
      </c>
      <c r="J14093">
        <v>44331</v>
      </c>
      <c r="K14093">
        <v>44208</v>
      </c>
      <c r="L14093" t="s">
        <v>30</v>
      </c>
      <c r="M14093" t="str">
        <f>IF(OR(Table1[[#This Row],[Loan_Status]]="Fully Paid",Table1[[#This Row],[Loan_Status]]="Current"),"Good Loan",IF(Table1[[#This Row],[Loan_Status]]="Charged Off","Bad Loan",""))</f>
        <v>Good Loan</v>
      </c>
      <c r="N14093">
        <v>44239</v>
      </c>
      <c r="O14093">
        <v>384222</v>
      </c>
      <c r="P14093" t="s">
        <v>11432</v>
      </c>
      <c r="Q14093" t="s">
        <v>58</v>
      </c>
      <c r="R14093" t="s">
        <v>33</v>
      </c>
      <c r="S14093" t="s">
        <v>46</v>
      </c>
      <c r="T14093">
        <v>48000</v>
      </c>
      <c r="U14093">
        <v>0.18129999999999999</v>
      </c>
      <c r="V14093">
        <v>49.75</v>
      </c>
      <c r="W14093">
        <v>0.11890000000000001</v>
      </c>
      <c r="X14093">
        <v>1500</v>
      </c>
      <c r="Y14093">
        <v>25</v>
      </c>
      <c r="Z14093">
        <v>1791</v>
      </c>
    </row>
    <row r="14094" spans="1:26" ht="14.25" customHeight="1">
      <c r="A14094">
        <v>1053251</v>
      </c>
      <c r="B14094" t="s">
        <v>174</v>
      </c>
      <c r="C14094" t="s">
        <v>25</v>
      </c>
      <c r="D14094" t="s">
        <v>48</v>
      </c>
      <c r="E14094" t="s">
        <v>11557</v>
      </c>
      <c r="F14094" t="s">
        <v>38</v>
      </c>
      <c r="G14094" t="s">
        <v>39</v>
      </c>
      <c r="H14094">
        <v>44541</v>
      </c>
      <c r="I14094" t="str">
        <f>TEXT(Table1[[#This Row],[Issue_Date]],"mmm")</f>
        <v>Dec</v>
      </c>
      <c r="J14094">
        <v>44332</v>
      </c>
      <c r="K14094">
        <v>44298</v>
      </c>
      <c r="L14094" t="s">
        <v>57</v>
      </c>
      <c r="M14094" t="str">
        <f>IF(OR(Table1[[#This Row],[Loan_Status]]="Fully Paid",Table1[[#This Row],[Loan_Status]]="Current"),"Good Loan",IF(Table1[[#This Row],[Loan_Status]]="Charged Off","Bad Loan",""))</f>
        <v>Bad Loan</v>
      </c>
      <c r="N14094">
        <v>44328</v>
      </c>
      <c r="O14094">
        <v>1284825</v>
      </c>
      <c r="P14094" t="s">
        <v>11432</v>
      </c>
      <c r="Q14094" t="s">
        <v>214</v>
      </c>
      <c r="R14094" t="s">
        <v>33</v>
      </c>
      <c r="S14094" t="s">
        <v>34</v>
      </c>
      <c r="T14094">
        <v>72000</v>
      </c>
      <c r="U14094">
        <v>0.17380000000000001</v>
      </c>
      <c r="V14094">
        <v>77.34</v>
      </c>
      <c r="W14094">
        <v>9.9099999999999994E-2</v>
      </c>
      <c r="X14094">
        <v>2400</v>
      </c>
      <c r="Y14094">
        <v>41</v>
      </c>
      <c r="Z14094">
        <v>309</v>
      </c>
    </row>
    <row r="14095" spans="1:26" ht="14.25" customHeight="1">
      <c r="A14095">
        <v>833135</v>
      </c>
      <c r="B14095" t="s">
        <v>70</v>
      </c>
      <c r="C14095" t="s">
        <v>25</v>
      </c>
      <c r="D14095" t="s">
        <v>36</v>
      </c>
      <c r="E14095" t="s">
        <v>11558</v>
      </c>
      <c r="F14095" t="s">
        <v>38</v>
      </c>
      <c r="G14095" t="s">
        <v>39</v>
      </c>
      <c r="H14095">
        <v>44419</v>
      </c>
      <c r="I14095" t="str">
        <f>TEXT(Table1[[#This Row],[Issue_Date]],"mmm")</f>
        <v>Aug</v>
      </c>
      <c r="J14095">
        <v>44421</v>
      </c>
      <c r="K14095">
        <v>44329</v>
      </c>
      <c r="L14095" t="s">
        <v>57</v>
      </c>
      <c r="M14095" t="str">
        <f>IF(OR(Table1[[#This Row],[Loan_Status]]="Fully Paid",Table1[[#This Row],[Loan_Status]]="Current"),"Good Loan",IF(Table1[[#This Row],[Loan_Status]]="Charged Off","Bad Loan",""))</f>
        <v>Bad Loan</v>
      </c>
      <c r="N14095">
        <v>44360</v>
      </c>
      <c r="O14095">
        <v>1042684</v>
      </c>
      <c r="P14095" t="s">
        <v>11432</v>
      </c>
      <c r="Q14095" t="s">
        <v>40</v>
      </c>
      <c r="R14095" t="s">
        <v>33</v>
      </c>
      <c r="S14095" t="s">
        <v>34</v>
      </c>
      <c r="T14095">
        <v>38000</v>
      </c>
      <c r="U14095">
        <v>0.14749999999999999</v>
      </c>
      <c r="V14095">
        <v>325.45</v>
      </c>
      <c r="W14095">
        <v>0.10589999999999999</v>
      </c>
      <c r="X14095">
        <v>10000</v>
      </c>
      <c r="Y14095">
        <v>13</v>
      </c>
      <c r="Z14095">
        <v>6527</v>
      </c>
    </row>
    <row r="14096" spans="1:26" ht="14.25" customHeight="1">
      <c r="A14096">
        <v>783326</v>
      </c>
      <c r="B14096" t="s">
        <v>112</v>
      </c>
      <c r="C14096" t="s">
        <v>25</v>
      </c>
      <c r="D14096" t="s">
        <v>81</v>
      </c>
      <c r="E14096" t="s">
        <v>11559</v>
      </c>
      <c r="F14096" t="s">
        <v>38</v>
      </c>
      <c r="G14096" t="s">
        <v>29</v>
      </c>
      <c r="H14096">
        <v>44358</v>
      </c>
      <c r="I14096" t="str">
        <f>TEXT(Table1[[#This Row],[Issue_Date]],"mmm")</f>
        <v>Jun</v>
      </c>
      <c r="J14096">
        <v>44208</v>
      </c>
      <c r="K14096">
        <v>44419</v>
      </c>
      <c r="L14096" t="s">
        <v>57</v>
      </c>
      <c r="M14096" t="str">
        <f>IF(OR(Table1[[#This Row],[Loan_Status]]="Fully Paid",Table1[[#This Row],[Loan_Status]]="Current"),"Good Loan",IF(Table1[[#This Row],[Loan_Status]]="Charged Off","Bad Loan",""))</f>
        <v>Bad Loan</v>
      </c>
      <c r="N14096">
        <v>44450</v>
      </c>
      <c r="O14096">
        <v>986429</v>
      </c>
      <c r="P14096" t="s">
        <v>11432</v>
      </c>
      <c r="Q14096" t="s">
        <v>40</v>
      </c>
      <c r="R14096" t="s">
        <v>33</v>
      </c>
      <c r="S14096" t="s">
        <v>34</v>
      </c>
      <c r="T14096">
        <v>58000</v>
      </c>
      <c r="U14096">
        <v>0.13300000000000001</v>
      </c>
      <c r="V14096">
        <v>117.98</v>
      </c>
      <c r="W14096">
        <v>0.10589999999999999</v>
      </c>
      <c r="X14096">
        <v>3625</v>
      </c>
      <c r="Y14096">
        <v>12</v>
      </c>
      <c r="Z14096">
        <v>391</v>
      </c>
    </row>
    <row r="14097" spans="1:26" ht="14.25" customHeight="1">
      <c r="A14097">
        <v>637980</v>
      </c>
      <c r="B14097" t="s">
        <v>70</v>
      </c>
      <c r="C14097" t="s">
        <v>25</v>
      </c>
      <c r="D14097" t="s">
        <v>42</v>
      </c>
      <c r="E14097" t="s">
        <v>11560</v>
      </c>
      <c r="F14097" t="s">
        <v>44</v>
      </c>
      <c r="G14097" t="s">
        <v>29</v>
      </c>
      <c r="H14097">
        <v>44207</v>
      </c>
      <c r="I14097" t="str">
        <f>TEXT(Table1[[#This Row],[Issue_Date]],"mmm")</f>
        <v>Jan</v>
      </c>
      <c r="J14097">
        <v>44542</v>
      </c>
      <c r="K14097">
        <v>44389</v>
      </c>
      <c r="L14097" t="s">
        <v>57</v>
      </c>
      <c r="M14097" t="str">
        <f>IF(OR(Table1[[#This Row],[Loan_Status]]="Fully Paid",Table1[[#This Row],[Loan_Status]]="Current"),"Good Loan",IF(Table1[[#This Row],[Loan_Status]]="Charged Off","Bad Loan",""))</f>
        <v>Bad Loan</v>
      </c>
      <c r="N14097">
        <v>44420</v>
      </c>
      <c r="O14097">
        <v>817234</v>
      </c>
      <c r="P14097" t="s">
        <v>11432</v>
      </c>
      <c r="Q14097" t="s">
        <v>45</v>
      </c>
      <c r="R14097" t="s">
        <v>33</v>
      </c>
      <c r="S14097" t="s">
        <v>34</v>
      </c>
      <c r="T14097">
        <v>60000</v>
      </c>
      <c r="U14097">
        <v>0.19800000000000001</v>
      </c>
      <c r="V14097">
        <v>235.8</v>
      </c>
      <c r="W14097">
        <v>0.1298</v>
      </c>
      <c r="X14097">
        <v>7000</v>
      </c>
      <c r="Y14097">
        <v>26</v>
      </c>
      <c r="Z14097">
        <v>4456</v>
      </c>
    </row>
    <row r="14098" spans="1:26" ht="14.25" customHeight="1">
      <c r="A14098">
        <v>568659</v>
      </c>
      <c r="B14098" t="s">
        <v>105</v>
      </c>
      <c r="C14098" t="s">
        <v>25</v>
      </c>
      <c r="D14098" t="s">
        <v>36</v>
      </c>
      <c r="E14098" t="s">
        <v>11561</v>
      </c>
      <c r="F14098" t="s">
        <v>44</v>
      </c>
      <c r="G14098" t="s">
        <v>29</v>
      </c>
      <c r="H14098">
        <v>44418</v>
      </c>
      <c r="I14098" t="str">
        <f>TEXT(Table1[[#This Row],[Issue_Date]],"mmm")</f>
        <v>Aug</v>
      </c>
      <c r="J14098">
        <v>44358</v>
      </c>
      <c r="K14098">
        <v>44207</v>
      </c>
      <c r="L14098" t="s">
        <v>57</v>
      </c>
      <c r="M14098" t="str">
        <f>IF(OR(Table1[[#This Row],[Loan_Status]]="Fully Paid",Table1[[#This Row],[Loan_Status]]="Current"),"Good Loan",IF(Table1[[#This Row],[Loan_Status]]="Charged Off","Bad Loan",""))</f>
        <v>Bad Loan</v>
      </c>
      <c r="N14098">
        <v>44238</v>
      </c>
      <c r="O14098">
        <v>731544</v>
      </c>
      <c r="P14098" t="s">
        <v>11432</v>
      </c>
      <c r="Q14098" t="s">
        <v>45</v>
      </c>
      <c r="R14098" t="s">
        <v>33</v>
      </c>
      <c r="S14098" t="s">
        <v>34</v>
      </c>
      <c r="T14098">
        <v>38400</v>
      </c>
      <c r="U14098">
        <v>8.2799999999999999E-2</v>
      </c>
      <c r="V14098">
        <v>54.67</v>
      </c>
      <c r="W14098">
        <v>0.13980000000000001</v>
      </c>
      <c r="X14098">
        <v>1600</v>
      </c>
      <c r="Y14098">
        <v>5</v>
      </c>
      <c r="Z14098">
        <v>284</v>
      </c>
    </row>
    <row r="14099" spans="1:26" ht="14.25" customHeight="1">
      <c r="A14099">
        <v>618934</v>
      </c>
      <c r="B14099" t="s">
        <v>120</v>
      </c>
      <c r="C14099" t="s">
        <v>25</v>
      </c>
      <c r="D14099" t="s">
        <v>59</v>
      </c>
      <c r="E14099" t="s">
        <v>2720</v>
      </c>
      <c r="F14099" t="s">
        <v>50</v>
      </c>
      <c r="G14099" t="s">
        <v>39</v>
      </c>
      <c r="H14099">
        <v>44540</v>
      </c>
      <c r="I14099" t="str">
        <f>TEXT(Table1[[#This Row],[Issue_Date]],"mmm")</f>
        <v>Dec</v>
      </c>
      <c r="J14099">
        <v>44515</v>
      </c>
      <c r="K14099">
        <v>44543</v>
      </c>
      <c r="L14099" t="s">
        <v>30</v>
      </c>
      <c r="M14099" t="str">
        <f>IF(OR(Table1[[#This Row],[Loan_Status]]="Fully Paid",Table1[[#This Row],[Loan_Status]]="Current"),"Good Loan",IF(Table1[[#This Row],[Loan_Status]]="Charged Off","Bad Loan",""))</f>
        <v>Good Loan</v>
      </c>
      <c r="N14099">
        <v>44574</v>
      </c>
      <c r="O14099">
        <v>793340</v>
      </c>
      <c r="P14099" t="s">
        <v>11432</v>
      </c>
      <c r="Q14099" t="s">
        <v>71</v>
      </c>
      <c r="R14099" t="s">
        <v>33</v>
      </c>
      <c r="S14099" t="s">
        <v>34</v>
      </c>
      <c r="T14099">
        <v>80000</v>
      </c>
      <c r="U14099">
        <v>5.5399999999999998E-2</v>
      </c>
      <c r="V14099">
        <v>388.19</v>
      </c>
      <c r="W14099">
        <v>5.79E-2</v>
      </c>
      <c r="X14099">
        <v>18000</v>
      </c>
      <c r="Y14099">
        <v>19</v>
      </c>
      <c r="Z14099">
        <v>13975</v>
      </c>
    </row>
    <row r="14100" spans="1:26" ht="14.25" customHeight="1">
      <c r="A14100">
        <v>1016535</v>
      </c>
      <c r="B14100" t="s">
        <v>70</v>
      </c>
      <c r="C14100" t="s">
        <v>25</v>
      </c>
      <c r="D14100" t="s">
        <v>36</v>
      </c>
      <c r="E14100" t="s">
        <v>3906</v>
      </c>
      <c r="F14100" t="s">
        <v>50</v>
      </c>
      <c r="G14100" t="s">
        <v>39</v>
      </c>
      <c r="H14100">
        <v>44511</v>
      </c>
      <c r="I14100" t="str">
        <f>TEXT(Table1[[#This Row],[Issue_Date]],"mmm")</f>
        <v>Nov</v>
      </c>
      <c r="J14100">
        <v>44332</v>
      </c>
      <c r="K14100">
        <v>44269</v>
      </c>
      <c r="L14100" t="s">
        <v>30</v>
      </c>
      <c r="M14100" t="str">
        <f>IF(OR(Table1[[#This Row],[Loan_Status]]="Fully Paid",Table1[[#This Row],[Loan_Status]]="Current"),"Good Loan",IF(Table1[[#This Row],[Loan_Status]]="Charged Off","Bad Loan",""))</f>
        <v>Good Loan</v>
      </c>
      <c r="N14100">
        <v>44300</v>
      </c>
      <c r="O14100">
        <v>1244248</v>
      </c>
      <c r="P14100" t="s">
        <v>11432</v>
      </c>
      <c r="Q14100" t="s">
        <v>85</v>
      </c>
      <c r="R14100" t="s">
        <v>33</v>
      </c>
      <c r="S14100" t="s">
        <v>34</v>
      </c>
      <c r="T14100">
        <v>57500</v>
      </c>
      <c r="U14100">
        <v>9.5999999999999992E-3</v>
      </c>
      <c r="V14100">
        <v>456.54</v>
      </c>
      <c r="W14100">
        <v>6.0299999999999999E-2</v>
      </c>
      <c r="X14100">
        <v>15000</v>
      </c>
      <c r="Y14100">
        <v>14</v>
      </c>
      <c r="Z14100">
        <v>16354</v>
      </c>
    </row>
    <row r="14101" spans="1:26" ht="14.25" customHeight="1">
      <c r="A14101">
        <v>607076</v>
      </c>
      <c r="B14101" t="s">
        <v>47</v>
      </c>
      <c r="C14101" t="s">
        <v>25</v>
      </c>
      <c r="D14101" t="s">
        <v>36</v>
      </c>
      <c r="E14101" t="s">
        <v>2317</v>
      </c>
      <c r="F14101" t="s">
        <v>50</v>
      </c>
      <c r="G14101" t="s">
        <v>39</v>
      </c>
      <c r="H14101">
        <v>44510</v>
      </c>
      <c r="I14101" t="str">
        <f>TEXT(Table1[[#This Row],[Issue_Date]],"mmm")</f>
        <v>Nov</v>
      </c>
      <c r="J14101">
        <v>44331</v>
      </c>
      <c r="K14101">
        <v>44513</v>
      </c>
      <c r="L14101" t="s">
        <v>30</v>
      </c>
      <c r="M14101" t="str">
        <f>IF(OR(Table1[[#This Row],[Loan_Status]]="Fully Paid",Table1[[#This Row],[Loan_Status]]="Current"),"Good Loan",IF(Table1[[#This Row],[Loan_Status]]="Charged Off","Bad Loan",""))</f>
        <v>Good Loan</v>
      </c>
      <c r="N14101">
        <v>44543</v>
      </c>
      <c r="O14101">
        <v>778805</v>
      </c>
      <c r="P14101" t="s">
        <v>11432</v>
      </c>
      <c r="Q14101" t="s">
        <v>71</v>
      </c>
      <c r="R14101" t="s">
        <v>33</v>
      </c>
      <c r="S14101" t="s">
        <v>34</v>
      </c>
      <c r="T14101">
        <v>60000</v>
      </c>
      <c r="U14101">
        <v>6.9400000000000003E-2</v>
      </c>
      <c r="V14101">
        <v>185</v>
      </c>
      <c r="W14101">
        <v>5.79E-2</v>
      </c>
      <c r="X14101">
        <v>7500</v>
      </c>
      <c r="Y14101">
        <v>16</v>
      </c>
      <c r="Z14101">
        <v>6660</v>
      </c>
    </row>
    <row r="14102" spans="1:26" ht="14.25" customHeight="1">
      <c r="A14102">
        <v>861659</v>
      </c>
      <c r="B14102" t="s">
        <v>70</v>
      </c>
      <c r="C14102" t="s">
        <v>25</v>
      </c>
      <c r="D14102" t="s">
        <v>42</v>
      </c>
      <c r="E14102" t="s">
        <v>11562</v>
      </c>
      <c r="F14102" t="s">
        <v>50</v>
      </c>
      <c r="G14102" t="s">
        <v>39</v>
      </c>
      <c r="H14102">
        <v>44419</v>
      </c>
      <c r="I14102" t="str">
        <f>TEXT(Table1[[#This Row],[Issue_Date]],"mmm")</f>
        <v>Aug</v>
      </c>
      <c r="J14102">
        <v>44302</v>
      </c>
      <c r="K14102">
        <v>44453</v>
      </c>
      <c r="L14102" t="s">
        <v>30</v>
      </c>
      <c r="M14102" t="str">
        <f>IF(OR(Table1[[#This Row],[Loan_Status]]="Fully Paid",Table1[[#This Row],[Loan_Status]]="Current"),"Good Loan",IF(Table1[[#This Row],[Loan_Status]]="Charged Off","Bad Loan",""))</f>
        <v>Good Loan</v>
      </c>
      <c r="N14102">
        <v>44483</v>
      </c>
      <c r="O14102">
        <v>1074622</v>
      </c>
      <c r="P14102" t="s">
        <v>11432</v>
      </c>
      <c r="Q14102" t="s">
        <v>77</v>
      </c>
      <c r="R14102" t="s">
        <v>33</v>
      </c>
      <c r="S14102" t="s">
        <v>34</v>
      </c>
      <c r="T14102">
        <v>72000</v>
      </c>
      <c r="U14102">
        <v>0.2492</v>
      </c>
      <c r="V14102">
        <v>157.82</v>
      </c>
      <c r="W14102">
        <v>8.4900000000000003E-2</v>
      </c>
      <c r="X14102">
        <v>5000</v>
      </c>
      <c r="Y14102">
        <v>21</v>
      </c>
      <c r="Z14102">
        <v>5681</v>
      </c>
    </row>
    <row r="14103" spans="1:26" ht="14.25" customHeight="1">
      <c r="A14103">
        <v>394523</v>
      </c>
      <c r="B14103" t="s">
        <v>97</v>
      </c>
      <c r="C14103" t="s">
        <v>25</v>
      </c>
      <c r="D14103" t="s">
        <v>42</v>
      </c>
      <c r="E14103" t="s">
        <v>11563</v>
      </c>
      <c r="F14103" t="s">
        <v>50</v>
      </c>
      <c r="G14103" t="s">
        <v>39</v>
      </c>
      <c r="H14103">
        <v>44295</v>
      </c>
      <c r="I14103" t="str">
        <f>TEXT(Table1[[#This Row],[Issue_Date]],"mmm")</f>
        <v>Apr</v>
      </c>
      <c r="J14103">
        <v>44239</v>
      </c>
      <c r="K14103">
        <v>44239</v>
      </c>
      <c r="L14103" t="s">
        <v>30</v>
      </c>
      <c r="M14103" t="str">
        <f>IF(OR(Table1[[#This Row],[Loan_Status]]="Fully Paid",Table1[[#This Row],[Loan_Status]]="Current"),"Good Loan",IF(Table1[[#This Row],[Loan_Status]]="Charged Off","Bad Loan",""))</f>
        <v>Good Loan</v>
      </c>
      <c r="N14103">
        <v>44267</v>
      </c>
      <c r="O14103">
        <v>433271</v>
      </c>
      <c r="P14103" t="s">
        <v>11432</v>
      </c>
      <c r="Q14103" t="s">
        <v>75</v>
      </c>
      <c r="R14103" t="s">
        <v>33</v>
      </c>
      <c r="S14103" t="s">
        <v>34</v>
      </c>
      <c r="T14103">
        <v>75000</v>
      </c>
      <c r="U14103">
        <v>0.1331</v>
      </c>
      <c r="V14103">
        <v>175.49</v>
      </c>
      <c r="W14103">
        <v>0.08</v>
      </c>
      <c r="X14103">
        <v>5600</v>
      </c>
      <c r="Y14103">
        <v>31</v>
      </c>
      <c r="Z14103">
        <v>6310</v>
      </c>
    </row>
    <row r="14104" spans="1:26" ht="14.25" customHeight="1">
      <c r="A14104">
        <v>437929</v>
      </c>
      <c r="B14104" t="s">
        <v>24</v>
      </c>
      <c r="C14104" t="s">
        <v>25</v>
      </c>
      <c r="D14104" t="s">
        <v>73</v>
      </c>
      <c r="E14104" t="s">
        <v>11564</v>
      </c>
      <c r="F14104" t="s">
        <v>50</v>
      </c>
      <c r="G14104" t="s">
        <v>39</v>
      </c>
      <c r="H14104">
        <v>44448</v>
      </c>
      <c r="I14104" t="str">
        <f>TEXT(Table1[[#This Row],[Issue_Date]],"mmm")</f>
        <v>Sep</v>
      </c>
      <c r="J14104">
        <v>44451</v>
      </c>
      <c r="K14104">
        <v>44481</v>
      </c>
      <c r="L14104" t="s">
        <v>30</v>
      </c>
      <c r="M14104" t="str">
        <f>IF(OR(Table1[[#This Row],[Loan_Status]]="Fully Paid",Table1[[#This Row],[Loan_Status]]="Current"),"Good Loan",IF(Table1[[#This Row],[Loan_Status]]="Charged Off","Bad Loan",""))</f>
        <v>Good Loan</v>
      </c>
      <c r="N14104">
        <v>44512</v>
      </c>
      <c r="O14104">
        <v>526339</v>
      </c>
      <c r="P14104" t="s">
        <v>11432</v>
      </c>
      <c r="Q14104" t="s">
        <v>77</v>
      </c>
      <c r="R14104" t="s">
        <v>33</v>
      </c>
      <c r="S14104" t="s">
        <v>34</v>
      </c>
      <c r="T14104">
        <v>60000</v>
      </c>
      <c r="U14104">
        <v>0.2082</v>
      </c>
      <c r="V14104">
        <v>444.81</v>
      </c>
      <c r="W14104">
        <v>8.9399999999999993E-2</v>
      </c>
      <c r="X14104">
        <v>14000</v>
      </c>
      <c r="Y14104">
        <v>20</v>
      </c>
      <c r="Z14104">
        <v>16013</v>
      </c>
    </row>
    <row r="14105" spans="1:26" ht="14.25" customHeight="1">
      <c r="A14105">
        <v>614029</v>
      </c>
      <c r="B14105" t="s">
        <v>524</v>
      </c>
      <c r="C14105" t="s">
        <v>25</v>
      </c>
      <c r="D14105" t="s">
        <v>36</v>
      </c>
      <c r="E14105" t="s">
        <v>11565</v>
      </c>
      <c r="F14105" t="s">
        <v>50</v>
      </c>
      <c r="G14105" t="s">
        <v>39</v>
      </c>
      <c r="H14105">
        <v>44510</v>
      </c>
      <c r="I14105" t="str">
        <f>TEXT(Table1[[#This Row],[Issue_Date]],"mmm")</f>
        <v>Nov</v>
      </c>
      <c r="J14105">
        <v>44271</v>
      </c>
      <c r="K14105">
        <v>44388</v>
      </c>
      <c r="L14105" t="s">
        <v>30</v>
      </c>
      <c r="M14105" t="str">
        <f>IF(OR(Table1[[#This Row],[Loan_Status]]="Fully Paid",Table1[[#This Row],[Loan_Status]]="Current"),"Good Loan",IF(Table1[[#This Row],[Loan_Status]]="Charged Off","Bad Loan",""))</f>
        <v>Good Loan</v>
      </c>
      <c r="N14105">
        <v>44419</v>
      </c>
      <c r="O14105">
        <v>787224</v>
      </c>
      <c r="P14105" t="s">
        <v>11432</v>
      </c>
      <c r="Q14105" t="s">
        <v>52</v>
      </c>
      <c r="R14105" t="s">
        <v>33</v>
      </c>
      <c r="S14105" t="s">
        <v>34</v>
      </c>
      <c r="T14105">
        <v>48000</v>
      </c>
      <c r="U14105">
        <v>3.3300000000000003E-2</v>
      </c>
      <c r="V14105">
        <v>107.34</v>
      </c>
      <c r="W14105">
        <v>6.54E-2</v>
      </c>
      <c r="X14105">
        <v>3500</v>
      </c>
      <c r="Y14105">
        <v>17</v>
      </c>
      <c r="Z14105">
        <v>3639</v>
      </c>
    </row>
    <row r="14106" spans="1:26" ht="14.25" customHeight="1">
      <c r="A14106">
        <v>416197</v>
      </c>
      <c r="B14106" t="s">
        <v>53</v>
      </c>
      <c r="C14106" t="s">
        <v>25</v>
      </c>
      <c r="D14106" t="s">
        <v>48</v>
      </c>
      <c r="E14106" t="s">
        <v>11566</v>
      </c>
      <c r="F14106" t="s">
        <v>50</v>
      </c>
      <c r="G14106" t="s">
        <v>39</v>
      </c>
      <c r="H14106">
        <v>44356</v>
      </c>
      <c r="I14106" t="str">
        <f>TEXT(Table1[[#This Row],[Issue_Date]],"mmm")</f>
        <v>Jun</v>
      </c>
      <c r="J14106">
        <v>44359</v>
      </c>
      <c r="K14106">
        <v>44389</v>
      </c>
      <c r="L14106" t="s">
        <v>30</v>
      </c>
      <c r="M14106" t="str">
        <f>IF(OR(Table1[[#This Row],[Loan_Status]]="Fully Paid",Table1[[#This Row],[Loan_Status]]="Current"),"Good Loan",IF(Table1[[#This Row],[Loan_Status]]="Charged Off","Bad Loan",""))</f>
        <v>Good Loan</v>
      </c>
      <c r="N14106">
        <v>44420</v>
      </c>
      <c r="O14106">
        <v>484518</v>
      </c>
      <c r="P14106" t="s">
        <v>11432</v>
      </c>
      <c r="Q14106" t="s">
        <v>75</v>
      </c>
      <c r="R14106" t="s">
        <v>33</v>
      </c>
      <c r="S14106" t="s">
        <v>34</v>
      </c>
      <c r="T14106">
        <v>77000</v>
      </c>
      <c r="U14106">
        <v>6.5100000000000005E-2</v>
      </c>
      <c r="V14106">
        <v>188.02</v>
      </c>
      <c r="W14106">
        <v>0.08</v>
      </c>
      <c r="X14106">
        <v>6000</v>
      </c>
      <c r="Y14106">
        <v>29</v>
      </c>
      <c r="Z14106">
        <v>6769</v>
      </c>
    </row>
    <row r="14107" spans="1:26" ht="14.25" customHeight="1">
      <c r="A14107">
        <v>748118</v>
      </c>
      <c r="B14107" t="s">
        <v>53</v>
      </c>
      <c r="C14107" t="s">
        <v>25</v>
      </c>
      <c r="D14107" t="s">
        <v>59</v>
      </c>
      <c r="E14107" t="s">
        <v>11567</v>
      </c>
      <c r="F14107" t="s">
        <v>50</v>
      </c>
      <c r="G14107" t="s">
        <v>39</v>
      </c>
      <c r="H14107">
        <v>44327</v>
      </c>
      <c r="I14107" t="str">
        <f>TEXT(Table1[[#This Row],[Issue_Date]],"mmm")</f>
        <v>May</v>
      </c>
      <c r="J14107">
        <v>44332</v>
      </c>
      <c r="K14107">
        <v>44390</v>
      </c>
      <c r="L14107" t="s">
        <v>30</v>
      </c>
      <c r="M14107" t="str">
        <f>IF(OR(Table1[[#This Row],[Loan_Status]]="Fully Paid",Table1[[#This Row],[Loan_Status]]="Current"),"Good Loan",IF(Table1[[#This Row],[Loan_Status]]="Charged Off","Bad Loan",""))</f>
        <v>Good Loan</v>
      </c>
      <c r="N14107">
        <v>44421</v>
      </c>
      <c r="O14107">
        <v>947138</v>
      </c>
      <c r="P14107" t="s">
        <v>11432</v>
      </c>
      <c r="Q14107" t="s">
        <v>75</v>
      </c>
      <c r="R14107" t="s">
        <v>33</v>
      </c>
      <c r="S14107" t="s">
        <v>34</v>
      </c>
      <c r="T14107">
        <v>36000</v>
      </c>
      <c r="U14107">
        <v>0.1537</v>
      </c>
      <c r="V14107">
        <v>185.24</v>
      </c>
      <c r="W14107">
        <v>6.9900000000000004E-2</v>
      </c>
      <c r="X14107">
        <v>6000</v>
      </c>
      <c r="Y14107">
        <v>14</v>
      </c>
      <c r="Z14107">
        <v>6611</v>
      </c>
    </row>
    <row r="14108" spans="1:26" ht="14.25" customHeight="1">
      <c r="A14108">
        <v>814921</v>
      </c>
      <c r="B14108" t="s">
        <v>47</v>
      </c>
      <c r="C14108" t="s">
        <v>25</v>
      </c>
      <c r="D14108" t="s">
        <v>42</v>
      </c>
      <c r="E14108" t="s">
        <v>11568</v>
      </c>
      <c r="F14108" t="s">
        <v>50</v>
      </c>
      <c r="G14108" t="s">
        <v>39</v>
      </c>
      <c r="H14108">
        <v>44388</v>
      </c>
      <c r="I14108" t="str">
        <f>TEXT(Table1[[#This Row],[Issue_Date]],"mmm")</f>
        <v>Jul</v>
      </c>
      <c r="J14108">
        <v>44302</v>
      </c>
      <c r="K14108">
        <v>44543</v>
      </c>
      <c r="L14108" t="s">
        <v>30</v>
      </c>
      <c r="M14108" t="str">
        <f>IF(OR(Table1[[#This Row],[Loan_Status]]="Fully Paid",Table1[[#This Row],[Loan_Status]]="Current"),"Good Loan",IF(Table1[[#This Row],[Loan_Status]]="Charged Off","Bad Loan",""))</f>
        <v>Good Loan</v>
      </c>
      <c r="N14108">
        <v>44574</v>
      </c>
      <c r="O14108">
        <v>1022500</v>
      </c>
      <c r="P14108" t="s">
        <v>11432</v>
      </c>
      <c r="Q14108" t="s">
        <v>77</v>
      </c>
      <c r="R14108" t="s">
        <v>33</v>
      </c>
      <c r="S14108" t="s">
        <v>34</v>
      </c>
      <c r="T14108">
        <v>32000</v>
      </c>
      <c r="U14108">
        <v>3.6400000000000002E-2</v>
      </c>
      <c r="V14108">
        <v>189.38</v>
      </c>
      <c r="W14108">
        <v>8.4900000000000003E-2</v>
      </c>
      <c r="X14108">
        <v>6000</v>
      </c>
      <c r="Y14108">
        <v>15</v>
      </c>
      <c r="Z14108">
        <v>6771</v>
      </c>
    </row>
    <row r="14109" spans="1:26" ht="14.25" customHeight="1">
      <c r="A14109">
        <v>416656</v>
      </c>
      <c r="B14109" t="s">
        <v>115</v>
      </c>
      <c r="C14109" t="s">
        <v>25</v>
      </c>
      <c r="D14109" t="s">
        <v>48</v>
      </c>
      <c r="E14109" t="s">
        <v>11569</v>
      </c>
      <c r="F14109" t="s">
        <v>38</v>
      </c>
      <c r="G14109" t="s">
        <v>39</v>
      </c>
      <c r="H14109">
        <v>44356</v>
      </c>
      <c r="I14109" t="str">
        <f>TEXT(Table1[[#This Row],[Issue_Date]],"mmm")</f>
        <v>Jun</v>
      </c>
      <c r="J14109">
        <v>44332</v>
      </c>
      <c r="K14109">
        <v>44541</v>
      </c>
      <c r="L14109" t="s">
        <v>30</v>
      </c>
      <c r="M14109" t="str">
        <f>IF(OR(Table1[[#This Row],[Loan_Status]]="Fully Paid",Table1[[#This Row],[Loan_Status]]="Current"),"Good Loan",IF(Table1[[#This Row],[Loan_Status]]="Charged Off","Bad Loan",""))</f>
        <v>Good Loan</v>
      </c>
      <c r="N14109">
        <v>44572</v>
      </c>
      <c r="O14109">
        <v>485284</v>
      </c>
      <c r="P14109" t="s">
        <v>11432</v>
      </c>
      <c r="Q14109" t="s">
        <v>40</v>
      </c>
      <c r="R14109" t="s">
        <v>33</v>
      </c>
      <c r="S14109" t="s">
        <v>34</v>
      </c>
      <c r="T14109">
        <v>53100</v>
      </c>
      <c r="U14109">
        <v>0.16969999999999999</v>
      </c>
      <c r="V14109">
        <v>246.48</v>
      </c>
      <c r="W14109">
        <v>0.11260000000000001</v>
      </c>
      <c r="X14109">
        <v>7500</v>
      </c>
      <c r="Y14109">
        <v>34</v>
      </c>
      <c r="Z14109">
        <v>8697</v>
      </c>
    </row>
    <row r="14110" spans="1:26" ht="14.25" customHeight="1">
      <c r="A14110">
        <v>788404</v>
      </c>
      <c r="B14110" t="s">
        <v>139</v>
      </c>
      <c r="C14110" t="s">
        <v>25</v>
      </c>
      <c r="D14110" t="s">
        <v>42</v>
      </c>
      <c r="E14110" t="s">
        <v>11570</v>
      </c>
      <c r="F14110" t="s">
        <v>38</v>
      </c>
      <c r="G14110" t="s">
        <v>39</v>
      </c>
      <c r="H14110">
        <v>44358</v>
      </c>
      <c r="I14110" t="str">
        <f>TEXT(Table1[[#This Row],[Issue_Date]],"mmm")</f>
        <v>Jun</v>
      </c>
      <c r="J14110">
        <v>44543</v>
      </c>
      <c r="K14110">
        <v>44543</v>
      </c>
      <c r="L14110" t="s">
        <v>30</v>
      </c>
      <c r="M14110" t="str">
        <f>IF(OR(Table1[[#This Row],[Loan_Status]]="Fully Paid",Table1[[#This Row],[Loan_Status]]="Current"),"Good Loan",IF(Table1[[#This Row],[Loan_Status]]="Charged Off","Bad Loan",""))</f>
        <v>Good Loan</v>
      </c>
      <c r="N14110">
        <v>44574</v>
      </c>
      <c r="O14110">
        <v>992100</v>
      </c>
      <c r="P14110" t="s">
        <v>11432</v>
      </c>
      <c r="Q14110" t="s">
        <v>212</v>
      </c>
      <c r="R14110" t="s">
        <v>33</v>
      </c>
      <c r="S14110" t="s">
        <v>34</v>
      </c>
      <c r="T14110">
        <v>65000</v>
      </c>
      <c r="U14110">
        <v>0.2235</v>
      </c>
      <c r="V14110">
        <v>392.81</v>
      </c>
      <c r="W14110">
        <v>0.1099</v>
      </c>
      <c r="X14110">
        <v>12000</v>
      </c>
      <c r="Y14110">
        <v>22</v>
      </c>
      <c r="Z14110">
        <v>13924</v>
      </c>
    </row>
    <row r="14111" spans="1:26" ht="14.25" customHeight="1">
      <c r="A14111">
        <v>814604</v>
      </c>
      <c r="B14111" t="s">
        <v>70</v>
      </c>
      <c r="C14111" t="s">
        <v>25</v>
      </c>
      <c r="D14111" t="s">
        <v>73</v>
      </c>
      <c r="E14111" t="s">
        <v>11571</v>
      </c>
      <c r="F14111" t="s">
        <v>38</v>
      </c>
      <c r="G14111" t="s">
        <v>39</v>
      </c>
      <c r="H14111">
        <v>44419</v>
      </c>
      <c r="I14111" t="str">
        <f>TEXT(Table1[[#This Row],[Issue_Date]],"mmm")</f>
        <v>Aug</v>
      </c>
      <c r="J14111">
        <v>44482</v>
      </c>
      <c r="K14111">
        <v>44267</v>
      </c>
      <c r="L14111" t="s">
        <v>30</v>
      </c>
      <c r="M14111" t="str">
        <f>IF(OR(Table1[[#This Row],[Loan_Status]]="Fully Paid",Table1[[#This Row],[Loan_Status]]="Current"),"Good Loan",IF(Table1[[#This Row],[Loan_Status]]="Charged Off","Bad Loan",""))</f>
        <v>Good Loan</v>
      </c>
      <c r="N14111">
        <v>44298</v>
      </c>
      <c r="O14111">
        <v>1022133</v>
      </c>
      <c r="P14111" t="s">
        <v>11432</v>
      </c>
      <c r="Q14111" t="s">
        <v>212</v>
      </c>
      <c r="R14111" t="s">
        <v>33</v>
      </c>
      <c r="S14111" t="s">
        <v>34</v>
      </c>
      <c r="T14111">
        <v>39000</v>
      </c>
      <c r="U14111">
        <v>0.20799999999999999</v>
      </c>
      <c r="V14111">
        <v>209.5</v>
      </c>
      <c r="W14111">
        <v>0.1099</v>
      </c>
      <c r="X14111">
        <v>6400</v>
      </c>
      <c r="Y14111">
        <v>11</v>
      </c>
      <c r="Z14111">
        <v>6781</v>
      </c>
    </row>
    <row r="14112" spans="1:26" ht="14.25" customHeight="1">
      <c r="A14112">
        <v>789875</v>
      </c>
      <c r="B14112" t="s">
        <v>70</v>
      </c>
      <c r="C14112" t="s">
        <v>25</v>
      </c>
      <c r="D14112" t="s">
        <v>26</v>
      </c>
      <c r="E14112" t="s">
        <v>11572</v>
      </c>
      <c r="F14112" t="s">
        <v>38</v>
      </c>
      <c r="G14112" t="s">
        <v>39</v>
      </c>
      <c r="H14112">
        <v>44358</v>
      </c>
      <c r="I14112" t="str">
        <f>TEXT(Table1[[#This Row],[Issue_Date]],"mmm")</f>
        <v>Jun</v>
      </c>
      <c r="J14112">
        <v>44391</v>
      </c>
      <c r="K14112">
        <v>44419</v>
      </c>
      <c r="L14112" t="s">
        <v>30</v>
      </c>
      <c r="M14112" t="str">
        <f>IF(OR(Table1[[#This Row],[Loan_Status]]="Fully Paid",Table1[[#This Row],[Loan_Status]]="Current"),"Good Loan",IF(Table1[[#This Row],[Loan_Status]]="Charged Off","Bad Loan",""))</f>
        <v>Good Loan</v>
      </c>
      <c r="N14112">
        <v>44450</v>
      </c>
      <c r="O14112">
        <v>993857</v>
      </c>
      <c r="P14112" t="s">
        <v>11432</v>
      </c>
      <c r="Q14112" t="s">
        <v>212</v>
      </c>
      <c r="R14112" t="s">
        <v>33</v>
      </c>
      <c r="S14112" t="s">
        <v>34</v>
      </c>
      <c r="T14112">
        <v>60000</v>
      </c>
      <c r="U14112">
        <v>0.24440000000000001</v>
      </c>
      <c r="V14112">
        <v>91.66</v>
      </c>
      <c r="W14112">
        <v>0.1099</v>
      </c>
      <c r="X14112">
        <v>2800</v>
      </c>
      <c r="Y14112">
        <v>31</v>
      </c>
      <c r="Z14112">
        <v>2826</v>
      </c>
    </row>
    <row r="14113" spans="1:26" ht="14.25" customHeight="1">
      <c r="A14113">
        <v>1004695</v>
      </c>
      <c r="B14113" t="s">
        <v>108</v>
      </c>
      <c r="C14113" t="s">
        <v>25</v>
      </c>
      <c r="D14113" t="s">
        <v>86</v>
      </c>
      <c r="E14113" t="s">
        <v>11573</v>
      </c>
      <c r="F14113" t="s">
        <v>38</v>
      </c>
      <c r="G14113" t="s">
        <v>39</v>
      </c>
      <c r="H14113">
        <v>44511</v>
      </c>
      <c r="I14113" t="str">
        <f>TEXT(Table1[[#This Row],[Issue_Date]],"mmm")</f>
        <v>Nov</v>
      </c>
      <c r="J14113">
        <v>44359</v>
      </c>
      <c r="K14113">
        <v>44359</v>
      </c>
      <c r="L14113" t="s">
        <v>30</v>
      </c>
      <c r="M14113" t="str">
        <f>IF(OR(Table1[[#This Row],[Loan_Status]]="Fully Paid",Table1[[#This Row],[Loan_Status]]="Current"),"Good Loan",IF(Table1[[#This Row],[Loan_Status]]="Charged Off","Bad Loan",""))</f>
        <v>Good Loan</v>
      </c>
      <c r="N14113">
        <v>44389</v>
      </c>
      <c r="O14113">
        <v>1231334</v>
      </c>
      <c r="P14113" t="s">
        <v>11432</v>
      </c>
      <c r="Q14113" t="s">
        <v>55</v>
      </c>
      <c r="R14113" t="s">
        <v>33</v>
      </c>
      <c r="S14113" t="s">
        <v>34</v>
      </c>
      <c r="T14113">
        <v>95000</v>
      </c>
      <c r="U14113">
        <v>6.6100000000000006E-2</v>
      </c>
      <c r="V14113">
        <v>249.91</v>
      </c>
      <c r="W14113">
        <v>0.12690000000000001</v>
      </c>
      <c r="X14113">
        <v>7450</v>
      </c>
      <c r="Y14113">
        <v>40</v>
      </c>
      <c r="Z14113">
        <v>7717</v>
      </c>
    </row>
    <row r="14114" spans="1:26" ht="14.25" customHeight="1">
      <c r="A14114">
        <v>419326</v>
      </c>
      <c r="B14114" t="s">
        <v>53</v>
      </c>
      <c r="C14114" t="s">
        <v>25</v>
      </c>
      <c r="D14114" t="s">
        <v>59</v>
      </c>
      <c r="E14114" t="s">
        <v>11574</v>
      </c>
      <c r="F14114" t="s">
        <v>38</v>
      </c>
      <c r="G14114" t="s">
        <v>39</v>
      </c>
      <c r="H14114">
        <v>44386</v>
      </c>
      <c r="I14114" t="str">
        <f>TEXT(Table1[[#This Row],[Issue_Date]],"mmm")</f>
        <v>Jul</v>
      </c>
      <c r="J14114">
        <v>44511</v>
      </c>
      <c r="K14114">
        <v>44511</v>
      </c>
      <c r="L14114" t="s">
        <v>30</v>
      </c>
      <c r="M14114" t="str">
        <f>IF(OR(Table1[[#This Row],[Loan_Status]]="Fully Paid",Table1[[#This Row],[Loan_Status]]="Current"),"Good Loan",IF(Table1[[#This Row],[Loan_Status]]="Charged Off","Bad Loan",""))</f>
        <v>Good Loan</v>
      </c>
      <c r="N14114">
        <v>44541</v>
      </c>
      <c r="O14114">
        <v>491948</v>
      </c>
      <c r="P14114" t="s">
        <v>11432</v>
      </c>
      <c r="Q14114" t="s">
        <v>40</v>
      </c>
      <c r="R14114" t="s">
        <v>33</v>
      </c>
      <c r="S14114" t="s">
        <v>34</v>
      </c>
      <c r="T14114">
        <v>68004</v>
      </c>
      <c r="U14114">
        <v>9.2999999999999999E-2</v>
      </c>
      <c r="V14114">
        <v>525.82000000000005</v>
      </c>
      <c r="W14114">
        <v>0.11260000000000001</v>
      </c>
      <c r="X14114">
        <v>16000</v>
      </c>
      <c r="Y14114">
        <v>17</v>
      </c>
      <c r="Z14114">
        <v>18487</v>
      </c>
    </row>
    <row r="14115" spans="1:26" ht="14.25" customHeight="1">
      <c r="A14115">
        <v>418498</v>
      </c>
      <c r="B14115" t="s">
        <v>61</v>
      </c>
      <c r="C14115" t="s">
        <v>25</v>
      </c>
      <c r="D14115" t="s">
        <v>42</v>
      </c>
      <c r="E14115" t="s">
        <v>11575</v>
      </c>
      <c r="F14115" t="s">
        <v>38</v>
      </c>
      <c r="G14115" t="s">
        <v>39</v>
      </c>
      <c r="H14115">
        <v>44356</v>
      </c>
      <c r="I14115" t="str">
        <f>TEXT(Table1[[#This Row],[Issue_Date]],"mmm")</f>
        <v>Jun</v>
      </c>
      <c r="J14115">
        <v>44389</v>
      </c>
      <c r="K14115">
        <v>44389</v>
      </c>
      <c r="L14115" t="s">
        <v>30</v>
      </c>
      <c r="M14115" t="str">
        <f>IF(OR(Table1[[#This Row],[Loan_Status]]="Fully Paid",Table1[[#This Row],[Loan_Status]]="Current"),"Good Loan",IF(Table1[[#This Row],[Loan_Status]]="Charged Off","Bad Loan",""))</f>
        <v>Good Loan</v>
      </c>
      <c r="N14115">
        <v>44420</v>
      </c>
      <c r="O14115">
        <v>488394</v>
      </c>
      <c r="P14115" t="s">
        <v>11432</v>
      </c>
      <c r="Q14115" t="s">
        <v>214</v>
      </c>
      <c r="R14115" t="s">
        <v>33</v>
      </c>
      <c r="S14115" t="s">
        <v>34</v>
      </c>
      <c r="T14115">
        <v>72000</v>
      </c>
      <c r="U14115">
        <v>0.13200000000000001</v>
      </c>
      <c r="V14115">
        <v>327.14</v>
      </c>
      <c r="W14115">
        <v>0.1095</v>
      </c>
      <c r="X14115">
        <v>10000</v>
      </c>
      <c r="Y14115">
        <v>22</v>
      </c>
      <c r="Z14115">
        <v>11777</v>
      </c>
    </row>
    <row r="14116" spans="1:26" ht="14.25" customHeight="1">
      <c r="A14116">
        <v>411440</v>
      </c>
      <c r="B14116" t="s">
        <v>35</v>
      </c>
      <c r="C14116" t="s">
        <v>25</v>
      </c>
      <c r="D14116" t="s">
        <v>36</v>
      </c>
      <c r="F14116" t="s">
        <v>38</v>
      </c>
      <c r="G14116" t="s">
        <v>39</v>
      </c>
      <c r="H14116">
        <v>44356</v>
      </c>
      <c r="I14116" t="str">
        <f>TEXT(Table1[[#This Row],[Issue_Date]],"mmm")</f>
        <v>Jun</v>
      </c>
      <c r="J14116">
        <v>44422</v>
      </c>
      <c r="K14116">
        <v>44267</v>
      </c>
      <c r="L14116" t="s">
        <v>30</v>
      </c>
      <c r="M14116" t="str">
        <f>IF(OR(Table1[[#This Row],[Loan_Status]]="Fully Paid",Table1[[#This Row],[Loan_Status]]="Current"),"Good Loan",IF(Table1[[#This Row],[Loan_Status]]="Charged Off","Bad Loan",""))</f>
        <v>Good Loan</v>
      </c>
      <c r="N14116">
        <v>44298</v>
      </c>
      <c r="O14116">
        <v>463763</v>
      </c>
      <c r="P14116" t="s">
        <v>11432</v>
      </c>
      <c r="Q14116" t="s">
        <v>58</v>
      </c>
      <c r="R14116" t="s">
        <v>33</v>
      </c>
      <c r="S14116" t="s">
        <v>34</v>
      </c>
      <c r="T14116">
        <v>52000</v>
      </c>
      <c r="U14116">
        <v>0.1502</v>
      </c>
      <c r="V14116">
        <v>119.4</v>
      </c>
      <c r="W14116">
        <v>0.11890000000000001</v>
      </c>
      <c r="X14116">
        <v>3600</v>
      </c>
      <c r="Y14116">
        <v>24</v>
      </c>
      <c r="Z14116">
        <v>4291</v>
      </c>
    </row>
    <row r="14117" spans="1:26" ht="14.25" customHeight="1">
      <c r="A14117">
        <v>628571</v>
      </c>
      <c r="B14117" t="s">
        <v>305</v>
      </c>
      <c r="C14117" t="s">
        <v>25</v>
      </c>
      <c r="D14117" t="s">
        <v>48</v>
      </c>
      <c r="E14117" t="s">
        <v>11576</v>
      </c>
      <c r="F14117" t="s">
        <v>44</v>
      </c>
      <c r="G14117" t="s">
        <v>39</v>
      </c>
      <c r="H14117">
        <v>44540</v>
      </c>
      <c r="I14117" t="str">
        <f>TEXT(Table1[[#This Row],[Issue_Date]],"mmm")</f>
        <v>Dec</v>
      </c>
      <c r="J14117">
        <v>44543</v>
      </c>
      <c r="K14117">
        <v>44543</v>
      </c>
      <c r="L14117" t="s">
        <v>30</v>
      </c>
      <c r="M14117" t="str">
        <f>IF(OR(Table1[[#This Row],[Loan_Status]]="Fully Paid",Table1[[#This Row],[Loan_Status]]="Current"),"Good Loan",IF(Table1[[#This Row],[Loan_Status]]="Charged Off","Bad Loan",""))</f>
        <v>Good Loan</v>
      </c>
      <c r="N14117">
        <v>44574</v>
      </c>
      <c r="O14117">
        <v>805396</v>
      </c>
      <c r="P14117" t="s">
        <v>11432</v>
      </c>
      <c r="Q14117" t="s">
        <v>226</v>
      </c>
      <c r="R14117" t="s">
        <v>33</v>
      </c>
      <c r="S14117" t="s">
        <v>34</v>
      </c>
      <c r="T14117">
        <v>112500</v>
      </c>
      <c r="U14117">
        <v>0.11840000000000001</v>
      </c>
      <c r="V14117">
        <v>101.59</v>
      </c>
      <c r="W14117">
        <v>0.13350000000000001</v>
      </c>
      <c r="X14117">
        <v>3000</v>
      </c>
      <c r="Y14117">
        <v>27</v>
      </c>
      <c r="Z14117">
        <v>3657</v>
      </c>
    </row>
    <row r="14118" spans="1:26" ht="14.25" customHeight="1">
      <c r="A14118">
        <v>575905</v>
      </c>
      <c r="B14118" t="s">
        <v>35</v>
      </c>
      <c r="C14118" t="s">
        <v>25</v>
      </c>
      <c r="D14118" t="s">
        <v>64</v>
      </c>
      <c r="E14118" t="s">
        <v>2008</v>
      </c>
      <c r="F14118" t="s">
        <v>44</v>
      </c>
      <c r="G14118" t="s">
        <v>39</v>
      </c>
      <c r="H14118">
        <v>44449</v>
      </c>
      <c r="I14118" t="str">
        <f>TEXT(Table1[[#This Row],[Issue_Date]],"mmm")</f>
        <v>Sep</v>
      </c>
      <c r="J14118">
        <v>44332</v>
      </c>
      <c r="K14118">
        <v>44452</v>
      </c>
      <c r="L14118" t="s">
        <v>30</v>
      </c>
      <c r="M14118" t="str">
        <f>IF(OR(Table1[[#This Row],[Loan_Status]]="Fully Paid",Table1[[#This Row],[Loan_Status]]="Current"),"Good Loan",IF(Table1[[#This Row],[Loan_Status]]="Charged Off","Bad Loan",""))</f>
        <v>Good Loan</v>
      </c>
      <c r="N14118">
        <v>44482</v>
      </c>
      <c r="O14118">
        <v>740687</v>
      </c>
      <c r="P14118" t="s">
        <v>11432</v>
      </c>
      <c r="Q14118" t="s">
        <v>226</v>
      </c>
      <c r="R14118" t="s">
        <v>33</v>
      </c>
      <c r="S14118" t="s">
        <v>34</v>
      </c>
      <c r="T14118">
        <v>74237.279999999999</v>
      </c>
      <c r="U14118">
        <v>0.1628</v>
      </c>
      <c r="V14118">
        <v>618.27</v>
      </c>
      <c r="W14118">
        <v>0.14349999999999999</v>
      </c>
      <c r="X14118">
        <v>18000</v>
      </c>
      <c r="Y14118">
        <v>18</v>
      </c>
      <c r="Z14118">
        <v>22259</v>
      </c>
    </row>
    <row r="14119" spans="1:26" ht="14.25" customHeight="1">
      <c r="A14119">
        <v>401719</v>
      </c>
      <c r="B14119" t="s">
        <v>35</v>
      </c>
      <c r="C14119" t="s">
        <v>25</v>
      </c>
      <c r="D14119" t="s">
        <v>86</v>
      </c>
      <c r="E14119" t="s">
        <v>11577</v>
      </c>
      <c r="F14119" t="s">
        <v>44</v>
      </c>
      <c r="G14119" t="s">
        <v>39</v>
      </c>
      <c r="H14119">
        <v>44325</v>
      </c>
      <c r="I14119" t="str">
        <f>TEXT(Table1[[#This Row],[Issue_Date]],"mmm")</f>
        <v>May</v>
      </c>
      <c r="J14119">
        <v>44332</v>
      </c>
      <c r="K14119">
        <v>44541</v>
      </c>
      <c r="L14119" t="s">
        <v>30</v>
      </c>
      <c r="M14119" t="str">
        <f>IF(OR(Table1[[#This Row],[Loan_Status]]="Fully Paid",Table1[[#This Row],[Loan_Status]]="Current"),"Good Loan",IF(Table1[[#This Row],[Loan_Status]]="Charged Off","Bad Loan",""))</f>
        <v>Good Loan</v>
      </c>
      <c r="N14119">
        <v>44572</v>
      </c>
      <c r="O14119">
        <v>445972</v>
      </c>
      <c r="P14119" t="s">
        <v>11432</v>
      </c>
      <c r="Q14119" t="s">
        <v>114</v>
      </c>
      <c r="R14119" t="s">
        <v>33</v>
      </c>
      <c r="S14119" t="s">
        <v>34</v>
      </c>
      <c r="T14119">
        <v>62496</v>
      </c>
      <c r="U14119">
        <v>8.9499999999999996E-2</v>
      </c>
      <c r="V14119">
        <v>167.34</v>
      </c>
      <c r="W14119">
        <v>0.12529999999999999</v>
      </c>
      <c r="X14119">
        <v>5000</v>
      </c>
      <c r="Y14119">
        <v>20</v>
      </c>
      <c r="Z14119">
        <v>5998</v>
      </c>
    </row>
    <row r="14120" spans="1:26" ht="14.25" customHeight="1">
      <c r="A14120">
        <v>536253</v>
      </c>
      <c r="B14120" t="s">
        <v>67</v>
      </c>
      <c r="C14120" t="s">
        <v>25</v>
      </c>
      <c r="D14120" t="s">
        <v>36</v>
      </c>
      <c r="E14120" t="s">
        <v>11578</v>
      </c>
      <c r="F14120" t="s">
        <v>44</v>
      </c>
      <c r="G14120" t="s">
        <v>39</v>
      </c>
      <c r="H14120">
        <v>44357</v>
      </c>
      <c r="I14120" t="str">
        <f>TEXT(Table1[[#This Row],[Issue_Date]],"mmm")</f>
        <v>Jun</v>
      </c>
      <c r="J14120">
        <v>44332</v>
      </c>
      <c r="K14120">
        <v>44419</v>
      </c>
      <c r="L14120" t="s">
        <v>30</v>
      </c>
      <c r="M14120" t="str">
        <f>IF(OR(Table1[[#This Row],[Loan_Status]]="Fully Paid",Table1[[#This Row],[Loan_Status]]="Current"),"Good Loan",IF(Table1[[#This Row],[Loan_Status]]="Charged Off","Bad Loan",""))</f>
        <v>Good Loan</v>
      </c>
      <c r="N14120">
        <v>44450</v>
      </c>
      <c r="O14120">
        <v>692820</v>
      </c>
      <c r="P14120" t="s">
        <v>11432</v>
      </c>
      <c r="Q14120" t="s">
        <v>114</v>
      </c>
      <c r="R14120" t="s">
        <v>33</v>
      </c>
      <c r="S14120" t="s">
        <v>34</v>
      </c>
      <c r="T14120">
        <v>56000</v>
      </c>
      <c r="U14120">
        <v>7.1800000000000003E-2</v>
      </c>
      <c r="V14120">
        <v>202.83</v>
      </c>
      <c r="W14120">
        <v>0.1323</v>
      </c>
      <c r="X14120">
        <v>6000</v>
      </c>
      <c r="Y14120">
        <v>18</v>
      </c>
      <c r="Z14120">
        <v>6549</v>
      </c>
    </row>
    <row r="14121" spans="1:26" ht="14.25" customHeight="1">
      <c r="A14121">
        <v>1017770</v>
      </c>
      <c r="B14121" t="s">
        <v>24</v>
      </c>
      <c r="C14121" t="s">
        <v>25</v>
      </c>
      <c r="D14121" t="s">
        <v>42</v>
      </c>
      <c r="E14121" t="s">
        <v>311</v>
      </c>
      <c r="F14121" t="s">
        <v>44</v>
      </c>
      <c r="G14121" t="s">
        <v>39</v>
      </c>
      <c r="H14121">
        <v>44511</v>
      </c>
      <c r="I14121" t="str">
        <f>TEXT(Table1[[#This Row],[Issue_Date]],"mmm")</f>
        <v>Nov</v>
      </c>
      <c r="J14121">
        <v>44390</v>
      </c>
      <c r="K14121">
        <v>44209</v>
      </c>
      <c r="L14121" t="s">
        <v>30</v>
      </c>
      <c r="M14121" t="str">
        <f>IF(OR(Table1[[#This Row],[Loan_Status]]="Fully Paid",Table1[[#This Row],[Loan_Status]]="Current"),"Good Loan",IF(Table1[[#This Row],[Loan_Status]]="Charged Off","Bad Loan",""))</f>
        <v>Good Loan</v>
      </c>
      <c r="N14121">
        <v>44240</v>
      </c>
      <c r="O14121">
        <v>1245960</v>
      </c>
      <c r="P14121" t="s">
        <v>11432</v>
      </c>
      <c r="Q14121" t="s">
        <v>66</v>
      </c>
      <c r="R14121" t="s">
        <v>33</v>
      </c>
      <c r="S14121" t="s">
        <v>34</v>
      </c>
      <c r="T14121">
        <v>234000</v>
      </c>
      <c r="U14121">
        <v>2.1999999999999999E-2</v>
      </c>
      <c r="V14121">
        <v>686.18</v>
      </c>
      <c r="W14121">
        <v>0.14269999999999999</v>
      </c>
      <c r="X14121">
        <v>20000</v>
      </c>
      <c r="Y14121">
        <v>42</v>
      </c>
      <c r="Z14121">
        <v>21777</v>
      </c>
    </row>
    <row r="14122" spans="1:26" ht="14.25" customHeight="1">
      <c r="A14122">
        <v>1001173</v>
      </c>
      <c r="B14122" t="s">
        <v>124</v>
      </c>
      <c r="C14122" t="s">
        <v>25</v>
      </c>
      <c r="D14122" t="s">
        <v>48</v>
      </c>
      <c r="E14122" t="s">
        <v>11579</v>
      </c>
      <c r="F14122" t="s">
        <v>44</v>
      </c>
      <c r="G14122" t="s">
        <v>39</v>
      </c>
      <c r="H14122">
        <v>44480</v>
      </c>
      <c r="I14122" t="str">
        <f>TEXT(Table1[[#This Row],[Issue_Date]],"mmm")</f>
        <v>Oct</v>
      </c>
      <c r="J14122">
        <v>44332</v>
      </c>
      <c r="K14122">
        <v>44513</v>
      </c>
      <c r="L14122" t="s">
        <v>30</v>
      </c>
      <c r="M14122" t="str">
        <f>IF(OR(Table1[[#This Row],[Loan_Status]]="Fully Paid",Table1[[#This Row],[Loan_Status]]="Current"),"Good Loan",IF(Table1[[#This Row],[Loan_Status]]="Charged Off","Bad Loan",""))</f>
        <v>Good Loan</v>
      </c>
      <c r="N14122">
        <v>44543</v>
      </c>
      <c r="O14122">
        <v>1227151</v>
      </c>
      <c r="P14122" t="s">
        <v>11432</v>
      </c>
      <c r="Q14122" t="s">
        <v>114</v>
      </c>
      <c r="R14122" t="s">
        <v>33</v>
      </c>
      <c r="S14122" t="s">
        <v>34</v>
      </c>
      <c r="T14122">
        <v>96000</v>
      </c>
      <c r="U14122">
        <v>3.7600000000000001E-2</v>
      </c>
      <c r="V14122">
        <v>203.59</v>
      </c>
      <c r="W14122">
        <v>0.13489999999999999</v>
      </c>
      <c r="X14122">
        <v>6000</v>
      </c>
      <c r="Y14122">
        <v>30</v>
      </c>
      <c r="Z14122">
        <v>7160</v>
      </c>
    </row>
    <row r="14123" spans="1:26" ht="14.25" customHeight="1">
      <c r="A14123">
        <v>572106</v>
      </c>
      <c r="B14123" t="s">
        <v>24</v>
      </c>
      <c r="C14123" t="s">
        <v>25</v>
      </c>
      <c r="D14123" t="s">
        <v>64</v>
      </c>
      <c r="E14123" t="s">
        <v>5353</v>
      </c>
      <c r="F14123" t="s">
        <v>44</v>
      </c>
      <c r="G14123" t="s">
        <v>39</v>
      </c>
      <c r="H14123">
        <v>44418</v>
      </c>
      <c r="I14123" t="str">
        <f>TEXT(Table1[[#This Row],[Issue_Date]],"mmm")</f>
        <v>Aug</v>
      </c>
      <c r="J14123">
        <v>44302</v>
      </c>
      <c r="K14123">
        <v>44479</v>
      </c>
      <c r="L14123" t="s">
        <v>30</v>
      </c>
      <c r="M14123" t="str">
        <f>IF(OR(Table1[[#This Row],[Loan_Status]]="Fully Paid",Table1[[#This Row],[Loan_Status]]="Current"),"Good Loan",IF(Table1[[#This Row],[Loan_Status]]="Charged Off","Bad Loan",""))</f>
        <v>Good Loan</v>
      </c>
      <c r="N14123">
        <v>44510</v>
      </c>
      <c r="O14123">
        <v>735878</v>
      </c>
      <c r="P14123" t="s">
        <v>11432</v>
      </c>
      <c r="Q14123" t="s">
        <v>66</v>
      </c>
      <c r="R14123" t="s">
        <v>33</v>
      </c>
      <c r="S14123" t="s">
        <v>34</v>
      </c>
      <c r="T14123">
        <v>97000</v>
      </c>
      <c r="U14123">
        <v>0.19259999999999999</v>
      </c>
      <c r="V14123">
        <v>203.94</v>
      </c>
      <c r="W14123">
        <v>0.1361</v>
      </c>
      <c r="X14123">
        <v>6000</v>
      </c>
      <c r="Y14123">
        <v>18</v>
      </c>
      <c r="Z14123">
        <v>6069</v>
      </c>
    </row>
    <row r="14124" spans="1:26" ht="14.25" customHeight="1">
      <c r="A14124">
        <v>558937</v>
      </c>
      <c r="B14124" t="s">
        <v>174</v>
      </c>
      <c r="C14124" t="s">
        <v>25</v>
      </c>
      <c r="D14124" t="s">
        <v>59</v>
      </c>
      <c r="E14124" t="s">
        <v>11580</v>
      </c>
      <c r="F14124" t="s">
        <v>68</v>
      </c>
      <c r="G14124" t="s">
        <v>39</v>
      </c>
      <c r="H14124">
        <v>44418</v>
      </c>
      <c r="I14124" t="str">
        <f>TEXT(Table1[[#This Row],[Issue_Date]],"mmm")</f>
        <v>Aug</v>
      </c>
      <c r="J14124">
        <v>44240</v>
      </c>
      <c r="K14124">
        <v>44240</v>
      </c>
      <c r="L14124" t="s">
        <v>30</v>
      </c>
      <c r="M14124" t="str">
        <f>IF(OR(Table1[[#This Row],[Loan_Status]]="Fully Paid",Table1[[#This Row],[Loan_Status]]="Current"),"Good Loan",IF(Table1[[#This Row],[Loan_Status]]="Charged Off","Bad Loan",""))</f>
        <v>Good Loan</v>
      </c>
      <c r="N14124">
        <v>44268</v>
      </c>
      <c r="O14124">
        <v>719503</v>
      </c>
      <c r="P14124" t="s">
        <v>11432</v>
      </c>
      <c r="Q14124" t="s">
        <v>513</v>
      </c>
      <c r="R14124" t="s">
        <v>33</v>
      </c>
      <c r="S14124" t="s">
        <v>34</v>
      </c>
      <c r="T14124">
        <v>91000</v>
      </c>
      <c r="U14124">
        <v>8.4400000000000003E-2</v>
      </c>
      <c r="V14124">
        <v>353.16</v>
      </c>
      <c r="W14124">
        <v>0.16320000000000001</v>
      </c>
      <c r="X14124">
        <v>10000</v>
      </c>
      <c r="Y14124">
        <v>24</v>
      </c>
      <c r="Z14124">
        <v>12616</v>
      </c>
    </row>
    <row r="14125" spans="1:26" ht="14.25" customHeight="1">
      <c r="A14125">
        <v>550787</v>
      </c>
      <c r="B14125" t="s">
        <v>174</v>
      </c>
      <c r="C14125" t="s">
        <v>25</v>
      </c>
      <c r="D14125" t="s">
        <v>157</v>
      </c>
      <c r="E14125" t="s">
        <v>11581</v>
      </c>
      <c r="F14125" t="s">
        <v>68</v>
      </c>
      <c r="G14125" t="s">
        <v>39</v>
      </c>
      <c r="H14125">
        <v>44387</v>
      </c>
      <c r="I14125" t="str">
        <f>TEXT(Table1[[#This Row],[Issue_Date]],"mmm")</f>
        <v>Jul</v>
      </c>
      <c r="J14125">
        <v>44423</v>
      </c>
      <c r="K14125">
        <v>44421</v>
      </c>
      <c r="L14125" t="s">
        <v>30</v>
      </c>
      <c r="M14125" t="str">
        <f>IF(OR(Table1[[#This Row],[Loan_Status]]="Fully Paid",Table1[[#This Row],[Loan_Status]]="Current"),"Good Loan",IF(Table1[[#This Row],[Loan_Status]]="Charged Off","Bad Loan",""))</f>
        <v>Good Loan</v>
      </c>
      <c r="N14125">
        <v>44452</v>
      </c>
      <c r="O14125">
        <v>709901</v>
      </c>
      <c r="P14125" t="s">
        <v>11432</v>
      </c>
      <c r="Q14125" t="s">
        <v>83</v>
      </c>
      <c r="R14125" t="s">
        <v>33</v>
      </c>
      <c r="S14125" t="s">
        <v>34</v>
      </c>
      <c r="T14125">
        <v>40999.919999999998</v>
      </c>
      <c r="U14125">
        <v>0.1244</v>
      </c>
      <c r="V14125">
        <v>219.58</v>
      </c>
      <c r="W14125">
        <v>0.1595</v>
      </c>
      <c r="X14125">
        <v>6250</v>
      </c>
      <c r="Y14125">
        <v>8</v>
      </c>
      <c r="Z14125">
        <v>7905</v>
      </c>
    </row>
    <row r="14126" spans="1:26" ht="14.25" customHeight="1">
      <c r="A14126">
        <v>665951</v>
      </c>
      <c r="B14126" t="s">
        <v>94</v>
      </c>
      <c r="C14126" t="s">
        <v>25</v>
      </c>
      <c r="D14126" t="s">
        <v>81</v>
      </c>
      <c r="E14126" t="s">
        <v>840</v>
      </c>
      <c r="F14126" t="s">
        <v>28</v>
      </c>
      <c r="G14126" t="s">
        <v>39</v>
      </c>
      <c r="H14126">
        <v>44238</v>
      </c>
      <c r="I14126" t="str">
        <f>TEXT(Table1[[#This Row],[Issue_Date]],"mmm")</f>
        <v>Feb</v>
      </c>
      <c r="J14126">
        <v>44332</v>
      </c>
      <c r="K14126">
        <v>44543</v>
      </c>
      <c r="L14126" t="s">
        <v>30</v>
      </c>
      <c r="M14126" t="str">
        <f>IF(OR(Table1[[#This Row],[Loan_Status]]="Fully Paid",Table1[[#This Row],[Loan_Status]]="Current"),"Good Loan",IF(Table1[[#This Row],[Loan_Status]]="Charged Off","Bad Loan",""))</f>
        <v>Good Loan</v>
      </c>
      <c r="N14126">
        <v>44574</v>
      </c>
      <c r="O14126">
        <v>851439</v>
      </c>
      <c r="P14126" t="s">
        <v>11432</v>
      </c>
      <c r="Q14126" t="s">
        <v>640</v>
      </c>
      <c r="R14126" t="s">
        <v>33</v>
      </c>
      <c r="S14126" t="s">
        <v>34</v>
      </c>
      <c r="T14126">
        <v>140000</v>
      </c>
      <c r="U14126">
        <v>0.10100000000000001</v>
      </c>
      <c r="V14126">
        <v>541.39</v>
      </c>
      <c r="W14126">
        <v>0.17879999999999999</v>
      </c>
      <c r="X14126">
        <v>15000</v>
      </c>
      <c r="Y14126">
        <v>21</v>
      </c>
      <c r="Z14126">
        <v>19467</v>
      </c>
    </row>
    <row r="14127" spans="1:26" ht="14.25" customHeight="1">
      <c r="A14127">
        <v>418698</v>
      </c>
      <c r="B14127" t="s">
        <v>63</v>
      </c>
      <c r="C14127" t="s">
        <v>25</v>
      </c>
      <c r="D14127" t="s">
        <v>26</v>
      </c>
      <c r="E14127" t="s">
        <v>11582</v>
      </c>
      <c r="F14127" t="s">
        <v>68</v>
      </c>
      <c r="G14127" t="s">
        <v>39</v>
      </c>
      <c r="H14127">
        <v>44386</v>
      </c>
      <c r="I14127" t="str">
        <f>TEXT(Table1[[#This Row],[Issue_Date]],"mmm")</f>
        <v>Jul</v>
      </c>
      <c r="J14127">
        <v>44389</v>
      </c>
      <c r="K14127">
        <v>44389</v>
      </c>
      <c r="L14127" t="s">
        <v>30</v>
      </c>
      <c r="M14127" t="str">
        <f>IF(OR(Table1[[#This Row],[Loan_Status]]="Fully Paid",Table1[[#This Row],[Loan_Status]]="Current"),"Good Loan",IF(Table1[[#This Row],[Loan_Status]]="Charged Off","Bad Loan",""))</f>
        <v>Good Loan</v>
      </c>
      <c r="N14127">
        <v>44420</v>
      </c>
      <c r="O14127">
        <v>488775</v>
      </c>
      <c r="P14127" t="s">
        <v>11432</v>
      </c>
      <c r="Q14127" t="s">
        <v>357</v>
      </c>
      <c r="R14127" t="s">
        <v>33</v>
      </c>
      <c r="S14127" t="s">
        <v>34</v>
      </c>
      <c r="T14127">
        <v>50000</v>
      </c>
      <c r="U14127">
        <v>0.12720000000000001</v>
      </c>
      <c r="V14127">
        <v>345.37</v>
      </c>
      <c r="W14127">
        <v>0.1474</v>
      </c>
      <c r="X14127">
        <v>10000</v>
      </c>
      <c r="Y14127">
        <v>10</v>
      </c>
      <c r="Z14127">
        <v>12433</v>
      </c>
    </row>
    <row r="14128" spans="1:26" ht="14.25" customHeight="1">
      <c r="A14128">
        <v>1018772</v>
      </c>
      <c r="B14128" t="s">
        <v>128</v>
      </c>
      <c r="C14128" t="s">
        <v>25</v>
      </c>
      <c r="D14128" t="s">
        <v>48</v>
      </c>
      <c r="E14128" t="s">
        <v>11583</v>
      </c>
      <c r="F14128" t="s">
        <v>50</v>
      </c>
      <c r="G14128" t="s">
        <v>51</v>
      </c>
      <c r="H14128">
        <v>44511</v>
      </c>
      <c r="I14128" t="str">
        <f>TEXT(Table1[[#This Row],[Issue_Date]],"mmm")</f>
        <v>Nov</v>
      </c>
      <c r="J14128">
        <v>44543</v>
      </c>
      <c r="K14128">
        <v>44543</v>
      </c>
      <c r="L14128" t="s">
        <v>30</v>
      </c>
      <c r="M14128" t="str">
        <f>IF(OR(Table1[[#This Row],[Loan_Status]]="Fully Paid",Table1[[#This Row],[Loan_Status]]="Current"),"Good Loan",IF(Table1[[#This Row],[Loan_Status]]="Charged Off","Bad Loan",""))</f>
        <v>Good Loan</v>
      </c>
      <c r="N14128">
        <v>44574</v>
      </c>
      <c r="O14128">
        <v>1247026</v>
      </c>
      <c r="P14128" t="s">
        <v>11432</v>
      </c>
      <c r="Q14128" t="s">
        <v>85</v>
      </c>
      <c r="R14128" t="s">
        <v>33</v>
      </c>
      <c r="S14128" t="s">
        <v>34</v>
      </c>
      <c r="T14128">
        <v>31200</v>
      </c>
      <c r="U14128">
        <v>0.1454</v>
      </c>
      <c r="V14128">
        <v>456.54</v>
      </c>
      <c r="W14128">
        <v>6.0299999999999999E-2</v>
      </c>
      <c r="X14128">
        <v>15000</v>
      </c>
      <c r="Y14128">
        <v>15</v>
      </c>
      <c r="Z14128">
        <v>16218</v>
      </c>
    </row>
    <row r="14129" spans="1:26" ht="14.25" customHeight="1">
      <c r="A14129">
        <v>561552</v>
      </c>
      <c r="B14129" t="s">
        <v>24</v>
      </c>
      <c r="C14129" t="s">
        <v>25</v>
      </c>
      <c r="D14129" t="s">
        <v>48</v>
      </c>
      <c r="E14129" t="s">
        <v>11584</v>
      </c>
      <c r="F14129" t="s">
        <v>50</v>
      </c>
      <c r="G14129" t="s">
        <v>51</v>
      </c>
      <c r="H14129">
        <v>44418</v>
      </c>
      <c r="I14129" t="str">
        <f>TEXT(Table1[[#This Row],[Issue_Date]],"mmm")</f>
        <v>Aug</v>
      </c>
      <c r="J14129">
        <v>44332</v>
      </c>
      <c r="K14129">
        <v>44421</v>
      </c>
      <c r="L14129" t="s">
        <v>30</v>
      </c>
      <c r="M14129" t="str">
        <f>IF(OR(Table1[[#This Row],[Loan_Status]]="Fully Paid",Table1[[#This Row],[Loan_Status]]="Current"),"Good Loan",IF(Table1[[#This Row],[Loan_Status]]="Charged Off","Bad Loan",""))</f>
        <v>Good Loan</v>
      </c>
      <c r="N14129">
        <v>44452</v>
      </c>
      <c r="O14129">
        <v>722690</v>
      </c>
      <c r="P14129" t="s">
        <v>11432</v>
      </c>
      <c r="Q14129" t="s">
        <v>52</v>
      </c>
      <c r="R14129" t="s">
        <v>33</v>
      </c>
      <c r="S14129" t="s">
        <v>34</v>
      </c>
      <c r="T14129">
        <v>43000</v>
      </c>
      <c r="U14129">
        <v>4.5499999999999999E-2</v>
      </c>
      <c r="V14129">
        <v>466.67</v>
      </c>
      <c r="W14129">
        <v>7.51E-2</v>
      </c>
      <c r="X14129">
        <v>15000</v>
      </c>
      <c r="Y14129">
        <v>23</v>
      </c>
      <c r="Z14129">
        <v>16800</v>
      </c>
    </row>
    <row r="14130" spans="1:26" ht="14.25" customHeight="1">
      <c r="A14130">
        <v>841198</v>
      </c>
      <c r="B14130" t="s">
        <v>53</v>
      </c>
      <c r="C14130" t="s">
        <v>25</v>
      </c>
      <c r="D14130" t="s">
        <v>36</v>
      </c>
      <c r="E14130" t="s">
        <v>11585</v>
      </c>
      <c r="F14130" t="s">
        <v>50</v>
      </c>
      <c r="G14130" t="s">
        <v>51</v>
      </c>
      <c r="H14130">
        <v>44419</v>
      </c>
      <c r="I14130" t="str">
        <f>TEXT(Table1[[#This Row],[Issue_Date]],"mmm")</f>
        <v>Aug</v>
      </c>
      <c r="J14130">
        <v>44422</v>
      </c>
      <c r="K14130">
        <v>44422</v>
      </c>
      <c r="L14130" t="s">
        <v>30</v>
      </c>
      <c r="M14130" t="str">
        <f>IF(OR(Table1[[#This Row],[Loan_Status]]="Fully Paid",Table1[[#This Row],[Loan_Status]]="Current"),"Good Loan",IF(Table1[[#This Row],[Loan_Status]]="Charged Off","Bad Loan",""))</f>
        <v>Good Loan</v>
      </c>
      <c r="N14130">
        <v>44453</v>
      </c>
      <c r="O14130">
        <v>1051729</v>
      </c>
      <c r="P14130" t="s">
        <v>11432</v>
      </c>
      <c r="Q14130" t="s">
        <v>52</v>
      </c>
      <c r="R14130" t="s">
        <v>33</v>
      </c>
      <c r="S14130" t="s">
        <v>34</v>
      </c>
      <c r="T14130">
        <v>30000</v>
      </c>
      <c r="U14130">
        <v>8.4000000000000005E-2</v>
      </c>
      <c r="V14130">
        <v>124.41</v>
      </c>
      <c r="W14130">
        <v>7.4899999999999994E-2</v>
      </c>
      <c r="X14130">
        <v>4000</v>
      </c>
      <c r="Y14130">
        <v>20</v>
      </c>
      <c r="Z14130">
        <v>4479</v>
      </c>
    </row>
    <row r="14131" spans="1:26" ht="14.25" customHeight="1">
      <c r="A14131">
        <v>576846</v>
      </c>
      <c r="B14131" t="s">
        <v>128</v>
      </c>
      <c r="C14131" t="s">
        <v>25</v>
      </c>
      <c r="D14131" t="s">
        <v>36</v>
      </c>
      <c r="E14131" t="s">
        <v>11586</v>
      </c>
      <c r="F14131" t="s">
        <v>38</v>
      </c>
      <c r="G14131" t="s">
        <v>51</v>
      </c>
      <c r="H14131">
        <v>44449</v>
      </c>
      <c r="I14131" t="str">
        <f>TEXT(Table1[[#This Row],[Issue_Date]],"mmm")</f>
        <v>Sep</v>
      </c>
      <c r="J14131">
        <v>44480</v>
      </c>
      <c r="K14131">
        <v>44480</v>
      </c>
      <c r="L14131" t="s">
        <v>30</v>
      </c>
      <c r="M14131" t="str">
        <f>IF(OR(Table1[[#This Row],[Loan_Status]]="Fully Paid",Table1[[#This Row],[Loan_Status]]="Current"),"Good Loan",IF(Table1[[#This Row],[Loan_Status]]="Charged Off","Bad Loan",""))</f>
        <v>Good Loan</v>
      </c>
      <c r="N14131">
        <v>44511</v>
      </c>
      <c r="O14131">
        <v>741838</v>
      </c>
      <c r="P14131" t="s">
        <v>11432</v>
      </c>
      <c r="Q14131" t="s">
        <v>214</v>
      </c>
      <c r="R14131" t="s">
        <v>33</v>
      </c>
      <c r="S14131" t="s">
        <v>34</v>
      </c>
      <c r="T14131">
        <v>30000</v>
      </c>
      <c r="U14131">
        <v>0.21840000000000001</v>
      </c>
      <c r="V14131">
        <v>162.22999999999999</v>
      </c>
      <c r="W14131">
        <v>0.1038</v>
      </c>
      <c r="X14131">
        <v>5000</v>
      </c>
      <c r="Y14131">
        <v>7</v>
      </c>
      <c r="Z14131">
        <v>5345</v>
      </c>
    </row>
    <row r="14132" spans="1:26" ht="14.25" customHeight="1">
      <c r="A14132">
        <v>589413</v>
      </c>
      <c r="B14132" t="s">
        <v>24</v>
      </c>
      <c r="C14132" t="s">
        <v>25</v>
      </c>
      <c r="D14132" t="s">
        <v>98</v>
      </c>
      <c r="E14132" t="s">
        <v>11587</v>
      </c>
      <c r="F14132" t="s">
        <v>38</v>
      </c>
      <c r="G14132" t="s">
        <v>51</v>
      </c>
      <c r="H14132">
        <v>44449</v>
      </c>
      <c r="I14132" t="str">
        <f>TEXT(Table1[[#This Row],[Issue_Date]],"mmm")</f>
        <v>Sep</v>
      </c>
      <c r="J14132">
        <v>44482</v>
      </c>
      <c r="K14132">
        <v>44482</v>
      </c>
      <c r="L14132" t="s">
        <v>30</v>
      </c>
      <c r="M14132" t="str">
        <f>IF(OR(Table1[[#This Row],[Loan_Status]]="Fully Paid",Table1[[#This Row],[Loan_Status]]="Current"),"Good Loan",IF(Table1[[#This Row],[Loan_Status]]="Charged Off","Bad Loan",""))</f>
        <v>Good Loan</v>
      </c>
      <c r="N14132">
        <v>44513</v>
      </c>
      <c r="O14132">
        <v>757187</v>
      </c>
      <c r="P14132" t="s">
        <v>11432</v>
      </c>
      <c r="Q14132" t="s">
        <v>58</v>
      </c>
      <c r="R14132" t="s">
        <v>33</v>
      </c>
      <c r="S14132" t="s">
        <v>34</v>
      </c>
      <c r="T14132">
        <v>55000</v>
      </c>
      <c r="U14132">
        <v>0.16020000000000001</v>
      </c>
      <c r="V14132">
        <v>32.979999999999997</v>
      </c>
      <c r="W14132">
        <v>0.1149</v>
      </c>
      <c r="X14132">
        <v>1000</v>
      </c>
      <c r="Y14132">
        <v>10</v>
      </c>
      <c r="Z14132">
        <v>1187</v>
      </c>
    </row>
    <row r="14133" spans="1:26" ht="14.25" customHeight="1">
      <c r="A14133">
        <v>713038</v>
      </c>
      <c r="B14133" t="s">
        <v>139</v>
      </c>
      <c r="C14133" t="s">
        <v>25</v>
      </c>
      <c r="D14133" t="s">
        <v>59</v>
      </c>
      <c r="E14133" t="s">
        <v>11588</v>
      </c>
      <c r="F14133" t="s">
        <v>44</v>
      </c>
      <c r="G14133" t="s">
        <v>51</v>
      </c>
      <c r="H14133">
        <v>44266</v>
      </c>
      <c r="I14133" t="str">
        <f>TEXT(Table1[[#This Row],[Issue_Date]],"mmm")</f>
        <v>Mar</v>
      </c>
      <c r="J14133">
        <v>44300</v>
      </c>
      <c r="K14133">
        <v>44300</v>
      </c>
      <c r="L14133" t="s">
        <v>30</v>
      </c>
      <c r="M14133" t="str">
        <f>IF(OR(Table1[[#This Row],[Loan_Status]]="Fully Paid",Table1[[#This Row],[Loan_Status]]="Current"),"Good Loan",IF(Table1[[#This Row],[Loan_Status]]="Charged Off","Bad Loan",""))</f>
        <v>Good Loan</v>
      </c>
      <c r="N14133">
        <v>44330</v>
      </c>
      <c r="O14133">
        <v>906223</v>
      </c>
      <c r="P14133" t="s">
        <v>11432</v>
      </c>
      <c r="Q14133" t="s">
        <v>229</v>
      </c>
      <c r="R14133" t="s">
        <v>33</v>
      </c>
      <c r="S14133" t="s">
        <v>34</v>
      </c>
      <c r="T14133">
        <v>25000</v>
      </c>
      <c r="U14133">
        <v>7.1999999999999998E-3</v>
      </c>
      <c r="V14133">
        <v>68.53</v>
      </c>
      <c r="W14133">
        <v>0.14169999999999999</v>
      </c>
      <c r="X14133">
        <v>2000</v>
      </c>
      <c r="Y14133">
        <v>3</v>
      </c>
      <c r="Z14133">
        <v>2467</v>
      </c>
    </row>
    <row r="14134" spans="1:26" ht="14.25" customHeight="1">
      <c r="A14134">
        <v>634945</v>
      </c>
      <c r="B14134" t="s">
        <v>24</v>
      </c>
      <c r="C14134" t="s">
        <v>25</v>
      </c>
      <c r="D14134" t="s">
        <v>86</v>
      </c>
      <c r="E14134" t="s">
        <v>11589</v>
      </c>
      <c r="F14134" t="s">
        <v>68</v>
      </c>
      <c r="G14134" t="s">
        <v>51</v>
      </c>
      <c r="H14134">
        <v>44540</v>
      </c>
      <c r="I14134" t="str">
        <f>TEXT(Table1[[#This Row],[Issue_Date]],"mmm")</f>
        <v>Dec</v>
      </c>
      <c r="J14134">
        <v>44302</v>
      </c>
      <c r="K14134">
        <v>44268</v>
      </c>
      <c r="L14134" t="s">
        <v>30</v>
      </c>
      <c r="M14134" t="str">
        <f>IF(OR(Table1[[#This Row],[Loan_Status]]="Fully Paid",Table1[[#This Row],[Loan_Status]]="Current"),"Good Loan",IF(Table1[[#This Row],[Loan_Status]]="Charged Off","Bad Loan",""))</f>
        <v>Good Loan</v>
      </c>
      <c r="N14134">
        <v>44299</v>
      </c>
      <c r="O14134">
        <v>813383</v>
      </c>
      <c r="P14134" t="s">
        <v>11432</v>
      </c>
      <c r="Q14134" t="s">
        <v>69</v>
      </c>
      <c r="R14134" t="s">
        <v>33</v>
      </c>
      <c r="S14134" t="s">
        <v>34</v>
      </c>
      <c r="T14134">
        <v>60000</v>
      </c>
      <c r="U14134">
        <v>9.06E-2</v>
      </c>
      <c r="V14134">
        <v>752.87</v>
      </c>
      <c r="W14134">
        <v>0.1409</v>
      </c>
      <c r="X14134">
        <v>22000</v>
      </c>
      <c r="Y14134">
        <v>27</v>
      </c>
      <c r="Z14134">
        <v>26619</v>
      </c>
    </row>
    <row r="14135" spans="1:26" ht="14.25" customHeight="1">
      <c r="A14135">
        <v>868217</v>
      </c>
      <c r="B14135" t="s">
        <v>63</v>
      </c>
      <c r="C14135" t="s">
        <v>25</v>
      </c>
      <c r="D14135" t="s">
        <v>86</v>
      </c>
      <c r="E14135" t="s">
        <v>11590</v>
      </c>
      <c r="F14135" t="s">
        <v>50</v>
      </c>
      <c r="G14135" t="s">
        <v>29</v>
      </c>
      <c r="H14135">
        <v>44450</v>
      </c>
      <c r="I14135" t="str">
        <f>TEXT(Table1[[#This Row],[Issue_Date]],"mmm")</f>
        <v>Sep</v>
      </c>
      <c r="J14135">
        <v>44420</v>
      </c>
      <c r="K14135">
        <v>44420</v>
      </c>
      <c r="L14135" t="s">
        <v>30</v>
      </c>
      <c r="M14135" t="str">
        <f>IF(OR(Table1[[#This Row],[Loan_Status]]="Fully Paid",Table1[[#This Row],[Loan_Status]]="Current"),"Good Loan",IF(Table1[[#This Row],[Loan_Status]]="Charged Off","Bad Loan",""))</f>
        <v>Good Loan</v>
      </c>
      <c r="N14135">
        <v>44451</v>
      </c>
      <c r="O14135">
        <v>1081904</v>
      </c>
      <c r="P14135" t="s">
        <v>11432</v>
      </c>
      <c r="Q14135" t="s">
        <v>52</v>
      </c>
      <c r="R14135" t="s">
        <v>33</v>
      </c>
      <c r="S14135" t="s">
        <v>34</v>
      </c>
      <c r="T14135">
        <v>64402</v>
      </c>
      <c r="U14135">
        <v>0.20849999999999999</v>
      </c>
      <c r="V14135">
        <v>419.88</v>
      </c>
      <c r="W14135">
        <v>7.4899999999999994E-2</v>
      </c>
      <c r="X14135">
        <v>13500</v>
      </c>
      <c r="Y14135">
        <v>9</v>
      </c>
      <c r="Z14135">
        <v>13799</v>
      </c>
    </row>
    <row r="14136" spans="1:26" ht="14.25" customHeight="1">
      <c r="A14136">
        <v>675301</v>
      </c>
      <c r="B14136" t="s">
        <v>174</v>
      </c>
      <c r="C14136" t="s">
        <v>25</v>
      </c>
      <c r="D14136" t="s">
        <v>48</v>
      </c>
      <c r="E14136" t="s">
        <v>5334</v>
      </c>
      <c r="F14136" t="s">
        <v>50</v>
      </c>
      <c r="G14136" t="s">
        <v>29</v>
      </c>
      <c r="H14136">
        <v>44238</v>
      </c>
      <c r="I14136" t="str">
        <f>TEXT(Table1[[#This Row],[Issue_Date]],"mmm")</f>
        <v>Feb</v>
      </c>
      <c r="J14136">
        <v>44545</v>
      </c>
      <c r="K14136">
        <v>44269</v>
      </c>
      <c r="L14136" t="s">
        <v>30</v>
      </c>
      <c r="M14136" t="str">
        <f>IF(OR(Table1[[#This Row],[Loan_Status]]="Fully Paid",Table1[[#This Row],[Loan_Status]]="Current"),"Good Loan",IF(Table1[[#This Row],[Loan_Status]]="Charged Off","Bad Loan",""))</f>
        <v>Good Loan</v>
      </c>
      <c r="N14136">
        <v>44300</v>
      </c>
      <c r="O14136">
        <v>863050</v>
      </c>
      <c r="P14136" t="s">
        <v>11432</v>
      </c>
      <c r="Q14136" t="s">
        <v>75</v>
      </c>
      <c r="R14136" t="s">
        <v>33</v>
      </c>
      <c r="S14136" t="s">
        <v>34</v>
      </c>
      <c r="T14136">
        <v>52000</v>
      </c>
      <c r="U14136">
        <v>0.18809999999999999</v>
      </c>
      <c r="V14136">
        <v>308.41000000000003</v>
      </c>
      <c r="W14136">
        <v>6.9199999999999998E-2</v>
      </c>
      <c r="X14136">
        <v>10000</v>
      </c>
      <c r="Y14136">
        <v>29</v>
      </c>
      <c r="Z14136">
        <v>11103</v>
      </c>
    </row>
    <row r="14137" spans="1:26" ht="14.25" customHeight="1">
      <c r="A14137">
        <v>972496</v>
      </c>
      <c r="B14137" t="s">
        <v>857</v>
      </c>
      <c r="C14137" t="s">
        <v>25</v>
      </c>
      <c r="D14137" t="s">
        <v>42</v>
      </c>
      <c r="E14137" t="s">
        <v>11591</v>
      </c>
      <c r="F14137" t="s">
        <v>50</v>
      </c>
      <c r="G14137" t="s">
        <v>29</v>
      </c>
      <c r="H14137">
        <v>44480</v>
      </c>
      <c r="I14137" t="str">
        <f>TEXT(Table1[[#This Row],[Issue_Date]],"mmm")</f>
        <v>Oct</v>
      </c>
      <c r="J14137">
        <v>44302</v>
      </c>
      <c r="K14137">
        <v>44299</v>
      </c>
      <c r="L14137" t="s">
        <v>30</v>
      </c>
      <c r="M14137" t="str">
        <f>IF(OR(Table1[[#This Row],[Loan_Status]]="Fully Paid",Table1[[#This Row],[Loan_Status]]="Current"),"Good Loan",IF(Table1[[#This Row],[Loan_Status]]="Charged Off","Bad Loan",""))</f>
        <v>Good Loan</v>
      </c>
      <c r="N14137">
        <v>44329</v>
      </c>
      <c r="O14137">
        <v>1194458</v>
      </c>
      <c r="P14137" t="s">
        <v>11432</v>
      </c>
      <c r="Q14137" t="s">
        <v>71</v>
      </c>
      <c r="R14137" t="s">
        <v>33</v>
      </c>
      <c r="S14137" t="s">
        <v>34</v>
      </c>
      <c r="T14137">
        <v>65000</v>
      </c>
      <c r="U14137">
        <v>2.9899999999999999E-2</v>
      </c>
      <c r="V14137">
        <v>162.72999999999999</v>
      </c>
      <c r="W14137">
        <v>6.6199999999999995E-2</v>
      </c>
      <c r="X14137">
        <v>5300</v>
      </c>
      <c r="Y14137">
        <v>12</v>
      </c>
      <c r="Z14137">
        <v>5711</v>
      </c>
    </row>
    <row r="14138" spans="1:26" ht="14.25" customHeight="1">
      <c r="A14138">
        <v>739698</v>
      </c>
      <c r="B14138" t="s">
        <v>128</v>
      </c>
      <c r="C14138" t="s">
        <v>25</v>
      </c>
      <c r="D14138" t="s">
        <v>42</v>
      </c>
      <c r="E14138" t="s">
        <v>11592</v>
      </c>
      <c r="F14138" t="s">
        <v>50</v>
      </c>
      <c r="G14138" t="s">
        <v>29</v>
      </c>
      <c r="H14138">
        <v>44297</v>
      </c>
      <c r="I14138" t="str">
        <f>TEXT(Table1[[#This Row],[Issue_Date]],"mmm")</f>
        <v>Apr</v>
      </c>
      <c r="J14138">
        <v>44543</v>
      </c>
      <c r="K14138">
        <v>44543</v>
      </c>
      <c r="L14138" t="s">
        <v>30</v>
      </c>
      <c r="M14138" t="str">
        <f>IF(OR(Table1[[#This Row],[Loan_Status]]="Fully Paid",Table1[[#This Row],[Loan_Status]]="Current"),"Good Loan",IF(Table1[[#This Row],[Loan_Status]]="Charged Off","Bad Loan",""))</f>
        <v>Good Loan</v>
      </c>
      <c r="N14138">
        <v>44574</v>
      </c>
      <c r="O14138">
        <v>937299</v>
      </c>
      <c r="P14138" t="s">
        <v>11432</v>
      </c>
      <c r="Q14138" t="s">
        <v>75</v>
      </c>
      <c r="R14138" t="s">
        <v>33</v>
      </c>
      <c r="S14138" t="s">
        <v>34</v>
      </c>
      <c r="T14138">
        <v>34884</v>
      </c>
      <c r="U14138">
        <v>0.216</v>
      </c>
      <c r="V14138">
        <v>61.69</v>
      </c>
      <c r="W14138">
        <v>6.9199999999999998E-2</v>
      </c>
      <c r="X14138">
        <v>2000</v>
      </c>
      <c r="Y14138">
        <v>14</v>
      </c>
      <c r="Z14138">
        <v>2200</v>
      </c>
    </row>
    <row r="14139" spans="1:26" ht="14.25" customHeight="1">
      <c r="A14139">
        <v>771406</v>
      </c>
      <c r="B14139" t="s">
        <v>67</v>
      </c>
      <c r="C14139" t="s">
        <v>25</v>
      </c>
      <c r="D14139" t="s">
        <v>64</v>
      </c>
      <c r="E14139" t="s">
        <v>4612</v>
      </c>
      <c r="F14139" t="s">
        <v>50</v>
      </c>
      <c r="G14139" t="s">
        <v>29</v>
      </c>
      <c r="H14139">
        <v>44358</v>
      </c>
      <c r="I14139" t="str">
        <f>TEXT(Table1[[#This Row],[Issue_Date]],"mmm")</f>
        <v>Jun</v>
      </c>
      <c r="J14139">
        <v>44361</v>
      </c>
      <c r="K14139">
        <v>44361</v>
      </c>
      <c r="L14139" t="s">
        <v>30</v>
      </c>
      <c r="M14139" t="str">
        <f>IF(OR(Table1[[#This Row],[Loan_Status]]="Fully Paid",Table1[[#This Row],[Loan_Status]]="Current"),"Good Loan",IF(Table1[[#This Row],[Loan_Status]]="Charged Off","Bad Loan",""))</f>
        <v>Good Loan</v>
      </c>
      <c r="N14139">
        <v>44391</v>
      </c>
      <c r="O14139">
        <v>973170</v>
      </c>
      <c r="P14139" t="s">
        <v>11432</v>
      </c>
      <c r="Q14139" t="s">
        <v>52</v>
      </c>
      <c r="R14139" t="s">
        <v>33</v>
      </c>
      <c r="S14139" t="s">
        <v>34</v>
      </c>
      <c r="T14139">
        <v>70000</v>
      </c>
      <c r="U14139">
        <v>0</v>
      </c>
      <c r="V14139">
        <v>186.61</v>
      </c>
      <c r="W14139">
        <v>7.4899999999999994E-2</v>
      </c>
      <c r="X14139">
        <v>6000</v>
      </c>
      <c r="Y14139">
        <v>8</v>
      </c>
      <c r="Z14139">
        <v>6718</v>
      </c>
    </row>
    <row r="14140" spans="1:26" ht="14.25" customHeight="1">
      <c r="A14140">
        <v>1036925</v>
      </c>
      <c r="B14140" t="s">
        <v>174</v>
      </c>
      <c r="C14140" t="s">
        <v>25</v>
      </c>
      <c r="D14140" t="s">
        <v>64</v>
      </c>
      <c r="E14140" t="s">
        <v>3314</v>
      </c>
      <c r="F14140" t="s">
        <v>50</v>
      </c>
      <c r="G14140" t="s">
        <v>29</v>
      </c>
      <c r="H14140">
        <v>44511</v>
      </c>
      <c r="I14140" t="str">
        <f>TEXT(Table1[[#This Row],[Issue_Date]],"mmm")</f>
        <v>Nov</v>
      </c>
      <c r="J14140">
        <v>44210</v>
      </c>
      <c r="K14140">
        <v>44420</v>
      </c>
      <c r="L14140" t="s">
        <v>30</v>
      </c>
      <c r="M14140" t="str">
        <f>IF(OR(Table1[[#This Row],[Loan_Status]]="Fully Paid",Table1[[#This Row],[Loan_Status]]="Current"),"Good Loan",IF(Table1[[#This Row],[Loan_Status]]="Charged Off","Bad Loan",""))</f>
        <v>Good Loan</v>
      </c>
      <c r="N14140">
        <v>44451</v>
      </c>
      <c r="O14140">
        <v>1266811</v>
      </c>
      <c r="P14140" t="s">
        <v>11432</v>
      </c>
      <c r="Q14140" t="s">
        <v>52</v>
      </c>
      <c r="R14140" t="s">
        <v>33</v>
      </c>
      <c r="S14140" t="s">
        <v>34</v>
      </c>
      <c r="T14140">
        <v>75000</v>
      </c>
      <c r="U14140">
        <v>7.4999999999999997E-2</v>
      </c>
      <c r="V14140">
        <v>312.91000000000003</v>
      </c>
      <c r="W14140">
        <v>7.9000000000000001E-2</v>
      </c>
      <c r="X14140">
        <v>10000</v>
      </c>
      <c r="Y14140">
        <v>13</v>
      </c>
      <c r="Z14140">
        <v>10481</v>
      </c>
    </row>
    <row r="14141" spans="1:26" ht="14.25" customHeight="1">
      <c r="A14141">
        <v>821960</v>
      </c>
      <c r="B14141" t="s">
        <v>102</v>
      </c>
      <c r="C14141" t="s">
        <v>25</v>
      </c>
      <c r="D14141" t="s">
        <v>59</v>
      </c>
      <c r="E14141" t="s">
        <v>11593</v>
      </c>
      <c r="F14141" t="s">
        <v>50</v>
      </c>
      <c r="G14141" t="s">
        <v>29</v>
      </c>
      <c r="H14141">
        <v>44388</v>
      </c>
      <c r="I14141" t="str">
        <f>TEXT(Table1[[#This Row],[Issue_Date]],"mmm")</f>
        <v>Jul</v>
      </c>
      <c r="J14141">
        <v>44422</v>
      </c>
      <c r="K14141">
        <v>44422</v>
      </c>
      <c r="L14141" t="s">
        <v>30</v>
      </c>
      <c r="M14141" t="str">
        <f>IF(OR(Table1[[#This Row],[Loan_Status]]="Fully Paid",Table1[[#This Row],[Loan_Status]]="Current"),"Good Loan",IF(Table1[[#This Row],[Loan_Status]]="Charged Off","Bad Loan",""))</f>
        <v>Good Loan</v>
      </c>
      <c r="N14141">
        <v>44453</v>
      </c>
      <c r="O14141">
        <v>1030358</v>
      </c>
      <c r="P14141" t="s">
        <v>11432</v>
      </c>
      <c r="Q14141" t="s">
        <v>85</v>
      </c>
      <c r="R14141" t="s">
        <v>33</v>
      </c>
      <c r="S14141" t="s">
        <v>34</v>
      </c>
      <c r="T14141">
        <v>40000</v>
      </c>
      <c r="U14141">
        <v>0.15359999999999999</v>
      </c>
      <c r="V14141">
        <v>108.58</v>
      </c>
      <c r="W14141">
        <v>5.4199999999999998E-2</v>
      </c>
      <c r="X14141">
        <v>3600</v>
      </c>
      <c r="Y14141">
        <v>12</v>
      </c>
      <c r="Z14141">
        <v>3909</v>
      </c>
    </row>
    <row r="14142" spans="1:26" ht="14.25" customHeight="1">
      <c r="A14142">
        <v>783144</v>
      </c>
      <c r="B14142" t="s">
        <v>24</v>
      </c>
      <c r="C14142" t="s">
        <v>25</v>
      </c>
      <c r="D14142" t="s">
        <v>98</v>
      </c>
      <c r="E14142" t="s">
        <v>11594</v>
      </c>
      <c r="F14142" t="s">
        <v>50</v>
      </c>
      <c r="G14142" t="s">
        <v>29</v>
      </c>
      <c r="H14142">
        <v>44358</v>
      </c>
      <c r="I14142" t="str">
        <f>TEXT(Table1[[#This Row],[Issue_Date]],"mmm")</f>
        <v>Jun</v>
      </c>
      <c r="J14142">
        <v>44332</v>
      </c>
      <c r="K14142">
        <v>44481</v>
      </c>
      <c r="L14142" t="s">
        <v>30</v>
      </c>
      <c r="M14142" t="str">
        <f>IF(OR(Table1[[#This Row],[Loan_Status]]="Fully Paid",Table1[[#This Row],[Loan_Status]]="Current"),"Good Loan",IF(Table1[[#This Row],[Loan_Status]]="Charged Off","Bad Loan",""))</f>
        <v>Good Loan</v>
      </c>
      <c r="N14142">
        <v>44512</v>
      </c>
      <c r="O14142">
        <v>986226</v>
      </c>
      <c r="P14142" t="s">
        <v>11432</v>
      </c>
      <c r="Q14142" t="s">
        <v>52</v>
      </c>
      <c r="R14142" t="s">
        <v>33</v>
      </c>
      <c r="S14142" t="s">
        <v>34</v>
      </c>
      <c r="T14142">
        <v>52249.919999999998</v>
      </c>
      <c r="U14142">
        <v>0.1507</v>
      </c>
      <c r="V14142">
        <v>217.72</v>
      </c>
      <c r="W14142">
        <v>7.4899999999999994E-2</v>
      </c>
      <c r="X14142">
        <v>7000</v>
      </c>
      <c r="Y14142">
        <v>13</v>
      </c>
      <c r="Z14142">
        <v>7538</v>
      </c>
    </row>
    <row r="14143" spans="1:26" ht="14.25" customHeight="1">
      <c r="A14143">
        <v>966792</v>
      </c>
      <c r="B14143" t="s">
        <v>35</v>
      </c>
      <c r="C14143" t="s">
        <v>25</v>
      </c>
      <c r="D14143" t="s">
        <v>98</v>
      </c>
      <c r="E14143" t="s">
        <v>11595</v>
      </c>
      <c r="F14143" t="s">
        <v>50</v>
      </c>
      <c r="G14143" t="s">
        <v>29</v>
      </c>
      <c r="H14143">
        <v>44450</v>
      </c>
      <c r="I14143" t="str">
        <f>TEXT(Table1[[#This Row],[Issue_Date]],"mmm")</f>
        <v>Sep</v>
      </c>
      <c r="J14143">
        <v>44298</v>
      </c>
      <c r="K14143">
        <v>44298</v>
      </c>
      <c r="L14143" t="s">
        <v>30</v>
      </c>
      <c r="M14143" t="str">
        <f>IF(OR(Table1[[#This Row],[Loan_Status]]="Fully Paid",Table1[[#This Row],[Loan_Status]]="Current"),"Good Loan",IF(Table1[[#This Row],[Loan_Status]]="Charged Off","Bad Loan",""))</f>
        <v>Good Loan</v>
      </c>
      <c r="N14143">
        <v>44328</v>
      </c>
      <c r="O14143">
        <v>1187476</v>
      </c>
      <c r="P14143" t="s">
        <v>11432</v>
      </c>
      <c r="Q14143" t="s">
        <v>77</v>
      </c>
      <c r="R14143" t="s">
        <v>33</v>
      </c>
      <c r="S14143" t="s">
        <v>34</v>
      </c>
      <c r="T14143">
        <v>118000</v>
      </c>
      <c r="U14143">
        <v>4.1500000000000002E-2</v>
      </c>
      <c r="V14143">
        <v>152.41999999999999</v>
      </c>
      <c r="W14143">
        <v>8.8999999999999996E-2</v>
      </c>
      <c r="X14143">
        <v>4800</v>
      </c>
      <c r="Y14143">
        <v>42</v>
      </c>
      <c r="Z14143">
        <v>5001</v>
      </c>
    </row>
    <row r="14144" spans="1:26" ht="14.25" customHeight="1">
      <c r="A14144">
        <v>775782</v>
      </c>
      <c r="B14144" t="s">
        <v>97</v>
      </c>
      <c r="C14144" t="s">
        <v>25</v>
      </c>
      <c r="D14144" t="s">
        <v>36</v>
      </c>
      <c r="E14144" t="s">
        <v>7879</v>
      </c>
      <c r="F14144" t="s">
        <v>50</v>
      </c>
      <c r="G14144" t="s">
        <v>29</v>
      </c>
      <c r="H14144">
        <v>44358</v>
      </c>
      <c r="I14144" t="str">
        <f>TEXT(Table1[[#This Row],[Issue_Date]],"mmm")</f>
        <v>Jun</v>
      </c>
      <c r="J14144">
        <v>44515</v>
      </c>
      <c r="K14144">
        <v>44361</v>
      </c>
      <c r="L14144" t="s">
        <v>30</v>
      </c>
      <c r="M14144" t="str">
        <f>IF(OR(Table1[[#This Row],[Loan_Status]]="Fully Paid",Table1[[#This Row],[Loan_Status]]="Current"),"Good Loan",IF(Table1[[#This Row],[Loan_Status]]="Charged Off","Bad Loan",""))</f>
        <v>Good Loan</v>
      </c>
      <c r="N14144">
        <v>44391</v>
      </c>
      <c r="O14144">
        <v>978057</v>
      </c>
      <c r="P14144" t="s">
        <v>11432</v>
      </c>
      <c r="Q14144" t="s">
        <v>71</v>
      </c>
      <c r="R14144" t="s">
        <v>33</v>
      </c>
      <c r="S14144" t="s">
        <v>34</v>
      </c>
      <c r="T14144">
        <v>80000</v>
      </c>
      <c r="U14144">
        <v>0.23350000000000001</v>
      </c>
      <c r="V14144">
        <v>243.34</v>
      </c>
      <c r="W14144">
        <v>5.9900000000000002E-2</v>
      </c>
      <c r="X14144">
        <v>8000</v>
      </c>
      <c r="Y14144">
        <v>25</v>
      </c>
      <c r="Z14144">
        <v>8760</v>
      </c>
    </row>
    <row r="14145" spans="1:26" ht="14.25" customHeight="1">
      <c r="A14145">
        <v>893563</v>
      </c>
      <c r="B14145" t="s">
        <v>136</v>
      </c>
      <c r="C14145" t="s">
        <v>25</v>
      </c>
      <c r="D14145" t="s">
        <v>36</v>
      </c>
      <c r="E14145" t="s">
        <v>11596</v>
      </c>
      <c r="F14145" t="s">
        <v>50</v>
      </c>
      <c r="G14145" t="s">
        <v>29</v>
      </c>
      <c r="H14145">
        <v>44450</v>
      </c>
      <c r="I14145" t="str">
        <f>TEXT(Table1[[#This Row],[Issue_Date]],"mmm")</f>
        <v>Sep</v>
      </c>
      <c r="J14145">
        <v>44267</v>
      </c>
      <c r="K14145">
        <v>44267</v>
      </c>
      <c r="L14145" t="s">
        <v>30</v>
      </c>
      <c r="M14145" t="str">
        <f>IF(OR(Table1[[#This Row],[Loan_Status]]="Fully Paid",Table1[[#This Row],[Loan_Status]]="Current"),"Good Loan",IF(Table1[[#This Row],[Loan_Status]]="Charged Off","Bad Loan",""))</f>
        <v>Good Loan</v>
      </c>
      <c r="N14145">
        <v>44298</v>
      </c>
      <c r="O14145">
        <v>1110643</v>
      </c>
      <c r="P14145" t="s">
        <v>11432</v>
      </c>
      <c r="Q14145" t="s">
        <v>52</v>
      </c>
      <c r="R14145" t="s">
        <v>33</v>
      </c>
      <c r="S14145" t="s">
        <v>34</v>
      </c>
      <c r="T14145">
        <v>72000</v>
      </c>
      <c r="U14145">
        <v>0.2072</v>
      </c>
      <c r="V14145">
        <v>219.04</v>
      </c>
      <c r="W14145">
        <v>7.9000000000000001E-2</v>
      </c>
      <c r="X14145">
        <v>7000</v>
      </c>
      <c r="Y14145">
        <v>28</v>
      </c>
      <c r="Z14145">
        <v>7219</v>
      </c>
    </row>
    <row r="14146" spans="1:26" ht="14.25" customHeight="1">
      <c r="A14146">
        <v>818153</v>
      </c>
      <c r="B14146" t="s">
        <v>112</v>
      </c>
      <c r="C14146" t="s">
        <v>25</v>
      </c>
      <c r="D14146" t="s">
        <v>86</v>
      </c>
      <c r="E14146" t="s">
        <v>11597</v>
      </c>
      <c r="F14146" t="s">
        <v>50</v>
      </c>
      <c r="G14146" t="s">
        <v>29</v>
      </c>
      <c r="H14146">
        <v>44388</v>
      </c>
      <c r="I14146" t="str">
        <f>TEXT(Table1[[#This Row],[Issue_Date]],"mmm")</f>
        <v>Jul</v>
      </c>
      <c r="J14146">
        <v>44332</v>
      </c>
      <c r="K14146">
        <v>44482</v>
      </c>
      <c r="L14146" t="s">
        <v>30</v>
      </c>
      <c r="M14146" t="str">
        <f>IF(OR(Table1[[#This Row],[Loan_Status]]="Fully Paid",Table1[[#This Row],[Loan_Status]]="Current"),"Good Loan",IF(Table1[[#This Row],[Loan_Status]]="Charged Off","Bad Loan",""))</f>
        <v>Good Loan</v>
      </c>
      <c r="N14146">
        <v>44513</v>
      </c>
      <c r="O14146">
        <v>1026064</v>
      </c>
      <c r="P14146" t="s">
        <v>11432</v>
      </c>
      <c r="Q14146" t="s">
        <v>52</v>
      </c>
      <c r="R14146" t="s">
        <v>33</v>
      </c>
      <c r="S14146" t="s">
        <v>34</v>
      </c>
      <c r="T14146">
        <v>62000</v>
      </c>
      <c r="U14146">
        <v>0.28120000000000001</v>
      </c>
      <c r="V14146">
        <v>186.61</v>
      </c>
      <c r="W14146">
        <v>7.4899999999999994E-2</v>
      </c>
      <c r="X14146">
        <v>6000</v>
      </c>
      <c r="Y14146">
        <v>20</v>
      </c>
      <c r="Z14146">
        <v>6656</v>
      </c>
    </row>
    <row r="14147" spans="1:26" ht="14.25" customHeight="1">
      <c r="A14147">
        <v>617663</v>
      </c>
      <c r="B14147" t="s">
        <v>63</v>
      </c>
      <c r="C14147" t="s">
        <v>25</v>
      </c>
      <c r="D14147" t="s">
        <v>42</v>
      </c>
      <c r="E14147" t="s">
        <v>2015</v>
      </c>
      <c r="F14147" t="s">
        <v>50</v>
      </c>
      <c r="G14147" t="s">
        <v>29</v>
      </c>
      <c r="H14147">
        <v>44540</v>
      </c>
      <c r="I14147" t="str">
        <f>TEXT(Table1[[#This Row],[Issue_Date]],"mmm")</f>
        <v>Dec</v>
      </c>
      <c r="J14147">
        <v>44329</v>
      </c>
      <c r="K14147">
        <v>44329</v>
      </c>
      <c r="L14147" t="s">
        <v>30</v>
      </c>
      <c r="M14147" t="str">
        <f>IF(OR(Table1[[#This Row],[Loan_Status]]="Fully Paid",Table1[[#This Row],[Loan_Status]]="Current"),"Good Loan",IF(Table1[[#This Row],[Loan_Status]]="Charged Off","Bad Loan",""))</f>
        <v>Good Loan</v>
      </c>
      <c r="N14147">
        <v>44360</v>
      </c>
      <c r="O14147">
        <v>791850</v>
      </c>
      <c r="P14147" t="s">
        <v>11432</v>
      </c>
      <c r="Q14147" t="s">
        <v>71</v>
      </c>
      <c r="R14147" t="s">
        <v>33</v>
      </c>
      <c r="S14147" t="s">
        <v>34</v>
      </c>
      <c r="T14147">
        <v>60000</v>
      </c>
      <c r="U14147">
        <v>4.8000000000000001E-2</v>
      </c>
      <c r="V14147">
        <v>175.9</v>
      </c>
      <c r="W14147">
        <v>5.79E-2</v>
      </c>
      <c r="X14147">
        <v>8000</v>
      </c>
      <c r="Y14147">
        <v>11</v>
      </c>
      <c r="Z14147">
        <v>6301</v>
      </c>
    </row>
    <row r="14148" spans="1:26" ht="14.25" customHeight="1">
      <c r="A14148">
        <v>564927</v>
      </c>
      <c r="B14148" t="s">
        <v>24</v>
      </c>
      <c r="C14148" t="s">
        <v>25</v>
      </c>
      <c r="D14148" t="s">
        <v>42</v>
      </c>
      <c r="F14148" t="s">
        <v>50</v>
      </c>
      <c r="G14148" t="s">
        <v>29</v>
      </c>
      <c r="H14148">
        <v>44418</v>
      </c>
      <c r="I14148" t="str">
        <f>TEXT(Table1[[#This Row],[Issue_Date]],"mmm")</f>
        <v>Aug</v>
      </c>
      <c r="J14148">
        <v>44449</v>
      </c>
      <c r="K14148">
        <v>44479</v>
      </c>
      <c r="L14148" t="s">
        <v>30</v>
      </c>
      <c r="M14148" t="str">
        <f>IF(OR(Table1[[#This Row],[Loan_Status]]="Fully Paid",Table1[[#This Row],[Loan_Status]]="Current"),"Good Loan",IF(Table1[[#This Row],[Loan_Status]]="Charged Off","Bad Loan",""))</f>
        <v>Good Loan</v>
      </c>
      <c r="N14148">
        <v>44510</v>
      </c>
      <c r="O14148">
        <v>726833</v>
      </c>
      <c r="P14148" t="s">
        <v>11432</v>
      </c>
      <c r="Q14148" t="s">
        <v>77</v>
      </c>
      <c r="R14148" t="s">
        <v>33</v>
      </c>
      <c r="S14148" t="s">
        <v>34</v>
      </c>
      <c r="T14148">
        <v>96000</v>
      </c>
      <c r="U14148">
        <v>0.1246</v>
      </c>
      <c r="V14148">
        <v>312.82</v>
      </c>
      <c r="W14148">
        <v>7.8799999999999995E-2</v>
      </c>
      <c r="X14148">
        <v>10000</v>
      </c>
      <c r="Y14148">
        <v>18</v>
      </c>
      <c r="Z14148">
        <v>10066</v>
      </c>
    </row>
    <row r="14149" spans="1:26" ht="14.25" customHeight="1">
      <c r="A14149">
        <v>656144</v>
      </c>
      <c r="B14149" t="s">
        <v>47</v>
      </c>
      <c r="C14149" t="s">
        <v>25</v>
      </c>
      <c r="D14149" t="s">
        <v>59</v>
      </c>
      <c r="E14149" t="s">
        <v>11598</v>
      </c>
      <c r="F14149" t="s">
        <v>50</v>
      </c>
      <c r="G14149" t="s">
        <v>29</v>
      </c>
      <c r="H14149">
        <v>44207</v>
      </c>
      <c r="I14149" t="str">
        <f>TEXT(Table1[[#This Row],[Issue_Date]],"mmm")</f>
        <v>Jan</v>
      </c>
      <c r="J14149">
        <v>44332</v>
      </c>
      <c r="K14149">
        <v>44451</v>
      </c>
      <c r="L14149" t="s">
        <v>30</v>
      </c>
      <c r="M14149" t="str">
        <f>IF(OR(Table1[[#This Row],[Loan_Status]]="Fully Paid",Table1[[#This Row],[Loan_Status]]="Current"),"Good Loan",IF(Table1[[#This Row],[Loan_Status]]="Charged Off","Bad Loan",""))</f>
        <v>Good Loan</v>
      </c>
      <c r="N14149">
        <v>44481</v>
      </c>
      <c r="O14149">
        <v>839216</v>
      </c>
      <c r="P14149" t="s">
        <v>11432</v>
      </c>
      <c r="Q14149" t="s">
        <v>52</v>
      </c>
      <c r="R14149" t="s">
        <v>33</v>
      </c>
      <c r="S14149" t="s">
        <v>34</v>
      </c>
      <c r="T14149">
        <v>70000</v>
      </c>
      <c r="U14149">
        <v>0.22989999999999999</v>
      </c>
      <c r="V14149">
        <v>421.74</v>
      </c>
      <c r="W14149">
        <v>7.2900000000000006E-2</v>
      </c>
      <c r="X14149">
        <v>13600</v>
      </c>
      <c r="Y14149">
        <v>26</v>
      </c>
      <c r="Z14149">
        <v>14762</v>
      </c>
    </row>
    <row r="14150" spans="1:26" ht="14.25" customHeight="1">
      <c r="A14150">
        <v>539003</v>
      </c>
      <c r="B14150" t="s">
        <v>128</v>
      </c>
      <c r="C14150" t="s">
        <v>25</v>
      </c>
      <c r="D14150" t="s">
        <v>59</v>
      </c>
      <c r="E14150" t="s">
        <v>11599</v>
      </c>
      <c r="F14150" t="s">
        <v>50</v>
      </c>
      <c r="G14150" t="s">
        <v>29</v>
      </c>
      <c r="H14150">
        <v>44387</v>
      </c>
      <c r="I14150" t="str">
        <f>TEXT(Table1[[#This Row],[Issue_Date]],"mmm")</f>
        <v>Jul</v>
      </c>
      <c r="J14150">
        <v>44302</v>
      </c>
      <c r="K14150">
        <v>44541</v>
      </c>
      <c r="L14150" t="s">
        <v>30</v>
      </c>
      <c r="M14150" t="str">
        <f>IF(OR(Table1[[#This Row],[Loan_Status]]="Fully Paid",Table1[[#This Row],[Loan_Status]]="Current"),"Good Loan",IF(Table1[[#This Row],[Loan_Status]]="Charged Off","Bad Loan",""))</f>
        <v>Good Loan</v>
      </c>
      <c r="N14150">
        <v>44572</v>
      </c>
      <c r="O14150">
        <v>696099</v>
      </c>
      <c r="P14150" t="s">
        <v>11432</v>
      </c>
      <c r="Q14150" t="s">
        <v>52</v>
      </c>
      <c r="R14150" t="s">
        <v>33</v>
      </c>
      <c r="S14150" t="s">
        <v>34</v>
      </c>
      <c r="T14150">
        <v>75000</v>
      </c>
      <c r="U14150">
        <v>0</v>
      </c>
      <c r="V14150">
        <v>342.22</v>
      </c>
      <c r="W14150">
        <v>7.51E-2</v>
      </c>
      <c r="X14150">
        <v>11000</v>
      </c>
      <c r="Y14150">
        <v>36</v>
      </c>
      <c r="Z14150">
        <v>11701</v>
      </c>
    </row>
    <row r="14151" spans="1:26" ht="14.25" customHeight="1">
      <c r="A14151">
        <v>649158</v>
      </c>
      <c r="B14151" t="s">
        <v>47</v>
      </c>
      <c r="C14151" t="s">
        <v>25</v>
      </c>
      <c r="D14151" t="s">
        <v>36</v>
      </c>
      <c r="E14151" t="s">
        <v>11600</v>
      </c>
      <c r="F14151" t="s">
        <v>50</v>
      </c>
      <c r="G14151" t="s">
        <v>29</v>
      </c>
      <c r="H14151">
        <v>44238</v>
      </c>
      <c r="I14151" t="str">
        <f>TEXT(Table1[[#This Row],[Issue_Date]],"mmm")</f>
        <v>Feb</v>
      </c>
      <c r="J14151">
        <v>44332</v>
      </c>
      <c r="K14151">
        <v>44269</v>
      </c>
      <c r="L14151" t="s">
        <v>30</v>
      </c>
      <c r="M14151" t="str">
        <f>IF(OR(Table1[[#This Row],[Loan_Status]]="Fully Paid",Table1[[#This Row],[Loan_Status]]="Current"),"Good Loan",IF(Table1[[#This Row],[Loan_Status]]="Charged Off","Bad Loan",""))</f>
        <v>Good Loan</v>
      </c>
      <c r="N14151">
        <v>44300</v>
      </c>
      <c r="O14151">
        <v>830469</v>
      </c>
      <c r="P14151" t="s">
        <v>11432</v>
      </c>
      <c r="Q14151" t="s">
        <v>77</v>
      </c>
      <c r="R14151" t="s">
        <v>33</v>
      </c>
      <c r="S14151" t="s">
        <v>34</v>
      </c>
      <c r="T14151">
        <v>85000</v>
      </c>
      <c r="U14151">
        <v>0.1249</v>
      </c>
      <c r="V14151">
        <v>311.8</v>
      </c>
      <c r="W14151">
        <v>7.6600000000000001E-2</v>
      </c>
      <c r="X14151">
        <v>10000</v>
      </c>
      <c r="Y14151">
        <v>37</v>
      </c>
      <c r="Z14151">
        <v>11225</v>
      </c>
    </row>
    <row r="14152" spans="1:26" ht="14.25" customHeight="1">
      <c r="A14152">
        <v>534555</v>
      </c>
      <c r="B14152" t="s">
        <v>24</v>
      </c>
      <c r="C14152" t="s">
        <v>25</v>
      </c>
      <c r="D14152" t="s">
        <v>36</v>
      </c>
      <c r="E14152" t="s">
        <v>11601</v>
      </c>
      <c r="F14152" t="s">
        <v>50</v>
      </c>
      <c r="G14152" t="s">
        <v>29</v>
      </c>
      <c r="H14152">
        <v>44357</v>
      </c>
      <c r="I14152" t="str">
        <f>TEXT(Table1[[#This Row],[Issue_Date]],"mmm")</f>
        <v>Jun</v>
      </c>
      <c r="J14152">
        <v>44512</v>
      </c>
      <c r="K14152">
        <v>44512</v>
      </c>
      <c r="L14152" t="s">
        <v>30</v>
      </c>
      <c r="M14152" t="str">
        <f>IF(OR(Table1[[#This Row],[Loan_Status]]="Fully Paid",Table1[[#This Row],[Loan_Status]]="Current"),"Good Loan",IF(Table1[[#This Row],[Loan_Status]]="Charged Off","Bad Loan",""))</f>
        <v>Good Loan</v>
      </c>
      <c r="N14152">
        <v>44542</v>
      </c>
      <c r="O14152">
        <v>690848</v>
      </c>
      <c r="P14152" t="s">
        <v>11432</v>
      </c>
      <c r="Q14152" t="s">
        <v>52</v>
      </c>
      <c r="R14152" t="s">
        <v>33</v>
      </c>
      <c r="S14152" t="s">
        <v>34</v>
      </c>
      <c r="T14152">
        <v>52000</v>
      </c>
      <c r="U14152">
        <v>0.12740000000000001</v>
      </c>
      <c r="V14152">
        <v>248.89</v>
      </c>
      <c r="W14152">
        <v>7.51E-2</v>
      </c>
      <c r="X14152">
        <v>8000</v>
      </c>
      <c r="Y14152">
        <v>12</v>
      </c>
      <c r="Z14152">
        <v>8886</v>
      </c>
    </row>
    <row r="14153" spans="1:26" ht="14.25" customHeight="1">
      <c r="A14153">
        <v>403548</v>
      </c>
      <c r="B14153" t="s">
        <v>24</v>
      </c>
      <c r="C14153" t="s">
        <v>25</v>
      </c>
      <c r="D14153" t="s">
        <v>86</v>
      </c>
      <c r="E14153" t="s">
        <v>11602</v>
      </c>
      <c r="F14153" t="s">
        <v>38</v>
      </c>
      <c r="G14153" t="s">
        <v>29</v>
      </c>
      <c r="H14153">
        <v>44325</v>
      </c>
      <c r="I14153" t="str">
        <f>TEXT(Table1[[#This Row],[Issue_Date]],"mmm")</f>
        <v>May</v>
      </c>
      <c r="J14153">
        <v>44268</v>
      </c>
      <c r="K14153">
        <v>44479</v>
      </c>
      <c r="L14153" t="s">
        <v>30</v>
      </c>
      <c r="M14153" t="str">
        <f>IF(OR(Table1[[#This Row],[Loan_Status]]="Fully Paid",Table1[[#This Row],[Loan_Status]]="Current"),"Good Loan",IF(Table1[[#This Row],[Loan_Status]]="Charged Off","Bad Loan",""))</f>
        <v>Good Loan</v>
      </c>
      <c r="N14153">
        <v>44510</v>
      </c>
      <c r="O14153">
        <v>442721</v>
      </c>
      <c r="P14153" t="s">
        <v>11432</v>
      </c>
      <c r="Q14153" t="s">
        <v>58</v>
      </c>
      <c r="R14153" t="s">
        <v>33</v>
      </c>
      <c r="S14153" t="s">
        <v>34</v>
      </c>
      <c r="T14153">
        <v>95000</v>
      </c>
      <c r="U14153">
        <v>7.5800000000000006E-2</v>
      </c>
      <c r="V14153">
        <v>636.75</v>
      </c>
      <c r="W14153">
        <v>0.11890000000000001</v>
      </c>
      <c r="X14153">
        <v>19200</v>
      </c>
      <c r="Y14153">
        <v>26</v>
      </c>
      <c r="Z14153">
        <v>21689</v>
      </c>
    </row>
    <row r="14154" spans="1:26" ht="14.25" customHeight="1">
      <c r="A14154">
        <v>1055476</v>
      </c>
      <c r="B14154" t="s">
        <v>174</v>
      </c>
      <c r="C14154" t="s">
        <v>25</v>
      </c>
      <c r="D14154" t="s">
        <v>86</v>
      </c>
      <c r="E14154" t="s">
        <v>11603</v>
      </c>
      <c r="F14154" t="s">
        <v>38</v>
      </c>
      <c r="G14154" t="s">
        <v>29</v>
      </c>
      <c r="H14154">
        <v>44541</v>
      </c>
      <c r="I14154" t="str">
        <f>TEXT(Table1[[#This Row],[Issue_Date]],"mmm")</f>
        <v>Dec</v>
      </c>
      <c r="J14154">
        <v>44544</v>
      </c>
      <c r="K14154">
        <v>44544</v>
      </c>
      <c r="L14154" t="s">
        <v>30</v>
      </c>
      <c r="M14154" t="str">
        <f>IF(OR(Table1[[#This Row],[Loan_Status]]="Fully Paid",Table1[[#This Row],[Loan_Status]]="Current"),"Good Loan",IF(Table1[[#This Row],[Loan_Status]]="Charged Off","Bad Loan",""))</f>
        <v>Good Loan</v>
      </c>
      <c r="N14154">
        <v>44575</v>
      </c>
      <c r="O14154">
        <v>1287029</v>
      </c>
      <c r="P14154" t="s">
        <v>11432</v>
      </c>
      <c r="Q14154" t="s">
        <v>55</v>
      </c>
      <c r="R14154" t="s">
        <v>33</v>
      </c>
      <c r="S14154" t="s">
        <v>34</v>
      </c>
      <c r="T14154">
        <v>75000</v>
      </c>
      <c r="U14154">
        <v>3.8100000000000002E-2</v>
      </c>
      <c r="V14154">
        <v>281.77999999999997</v>
      </c>
      <c r="W14154">
        <v>0.12690000000000001</v>
      </c>
      <c r="X14154">
        <v>8400</v>
      </c>
      <c r="Y14154">
        <v>11</v>
      </c>
      <c r="Z14154">
        <v>10144</v>
      </c>
    </row>
    <row r="14155" spans="1:26" ht="14.25" customHeight="1">
      <c r="A14155">
        <v>857614</v>
      </c>
      <c r="B14155" t="s">
        <v>24</v>
      </c>
      <c r="C14155" t="s">
        <v>25</v>
      </c>
      <c r="D14155" t="s">
        <v>81</v>
      </c>
      <c r="E14155" t="s">
        <v>11604</v>
      </c>
      <c r="F14155" t="s">
        <v>38</v>
      </c>
      <c r="G14155" t="s">
        <v>29</v>
      </c>
      <c r="H14155">
        <v>44450</v>
      </c>
      <c r="I14155" t="str">
        <f>TEXT(Table1[[#This Row],[Issue_Date]],"mmm")</f>
        <v>Sep</v>
      </c>
      <c r="J14155">
        <v>44332</v>
      </c>
      <c r="K14155">
        <v>44210</v>
      </c>
      <c r="L14155" t="s">
        <v>30</v>
      </c>
      <c r="M14155" t="str">
        <f>IF(OR(Table1[[#This Row],[Loan_Status]]="Fully Paid",Table1[[#This Row],[Loan_Status]]="Current"),"Good Loan",IF(Table1[[#This Row],[Loan_Status]]="Charged Off","Bad Loan",""))</f>
        <v>Good Loan</v>
      </c>
      <c r="N14155">
        <v>44241</v>
      </c>
      <c r="O14155">
        <v>1070098</v>
      </c>
      <c r="P14155" t="s">
        <v>11432</v>
      </c>
      <c r="Q14155" t="s">
        <v>214</v>
      </c>
      <c r="R14155" t="s">
        <v>33</v>
      </c>
      <c r="S14155" t="s">
        <v>34</v>
      </c>
      <c r="T14155">
        <v>50000</v>
      </c>
      <c r="U14155">
        <v>0.16439999999999999</v>
      </c>
      <c r="V14155">
        <v>593.63</v>
      </c>
      <c r="W14155">
        <v>9.9900000000000003E-2</v>
      </c>
      <c r="X14155">
        <v>18400</v>
      </c>
      <c r="Y14155">
        <v>14</v>
      </c>
      <c r="Z14155">
        <v>21160</v>
      </c>
    </row>
    <row r="14156" spans="1:26" ht="14.25" customHeight="1">
      <c r="A14156">
        <v>883664</v>
      </c>
      <c r="B14156" t="s">
        <v>139</v>
      </c>
      <c r="C14156" t="s">
        <v>25</v>
      </c>
      <c r="D14156" t="s">
        <v>42</v>
      </c>
      <c r="E14156" t="s">
        <v>11605</v>
      </c>
      <c r="F14156" t="s">
        <v>38</v>
      </c>
      <c r="G14156" t="s">
        <v>29</v>
      </c>
      <c r="H14156">
        <v>44450</v>
      </c>
      <c r="I14156" t="str">
        <f>TEXT(Table1[[#This Row],[Issue_Date]],"mmm")</f>
        <v>Sep</v>
      </c>
      <c r="J14156">
        <v>44453</v>
      </c>
      <c r="K14156">
        <v>44483</v>
      </c>
      <c r="L14156" t="s">
        <v>30</v>
      </c>
      <c r="M14156" t="str">
        <f>IF(OR(Table1[[#This Row],[Loan_Status]]="Fully Paid",Table1[[#This Row],[Loan_Status]]="Current"),"Good Loan",IF(Table1[[#This Row],[Loan_Status]]="Charged Off","Bad Loan",""))</f>
        <v>Good Loan</v>
      </c>
      <c r="N14156">
        <v>44514</v>
      </c>
      <c r="O14156">
        <v>1098891</v>
      </c>
      <c r="P14156" t="s">
        <v>11432</v>
      </c>
      <c r="Q14156" t="s">
        <v>214</v>
      </c>
      <c r="R14156" t="s">
        <v>33</v>
      </c>
      <c r="S14156" t="s">
        <v>34</v>
      </c>
      <c r="T14156">
        <v>100000</v>
      </c>
      <c r="U14156">
        <v>9.4399999999999998E-2</v>
      </c>
      <c r="V14156">
        <v>386.7</v>
      </c>
      <c r="W14156">
        <v>9.9099999999999994E-2</v>
      </c>
      <c r="X14156">
        <v>12000</v>
      </c>
      <c r="Y14156">
        <v>16</v>
      </c>
      <c r="Z14156">
        <v>13921</v>
      </c>
    </row>
    <row r="14157" spans="1:26" ht="14.25" customHeight="1">
      <c r="A14157">
        <v>1020477</v>
      </c>
      <c r="B14157" t="s">
        <v>305</v>
      </c>
      <c r="C14157" t="s">
        <v>25</v>
      </c>
      <c r="D14157" t="s">
        <v>42</v>
      </c>
      <c r="E14157" t="s">
        <v>11606</v>
      </c>
      <c r="F14157" t="s">
        <v>38</v>
      </c>
      <c r="G14157" t="s">
        <v>29</v>
      </c>
      <c r="H14157">
        <v>44511</v>
      </c>
      <c r="I14157" t="str">
        <f>TEXT(Table1[[#This Row],[Issue_Date]],"mmm")</f>
        <v>Nov</v>
      </c>
      <c r="J14157">
        <v>44332</v>
      </c>
      <c r="K14157">
        <v>44544</v>
      </c>
      <c r="L14157" t="s">
        <v>30</v>
      </c>
      <c r="M14157" t="str">
        <f>IF(OR(Table1[[#This Row],[Loan_Status]]="Fully Paid",Table1[[#This Row],[Loan_Status]]="Current"),"Good Loan",IF(Table1[[#This Row],[Loan_Status]]="Charged Off","Bad Loan",""))</f>
        <v>Good Loan</v>
      </c>
      <c r="N14157">
        <v>44575</v>
      </c>
      <c r="O14157">
        <v>1249255</v>
      </c>
      <c r="P14157" t="s">
        <v>11432</v>
      </c>
      <c r="Q14157" t="s">
        <v>212</v>
      </c>
      <c r="R14157" t="s">
        <v>33</v>
      </c>
      <c r="S14157" t="s">
        <v>34</v>
      </c>
      <c r="T14157">
        <v>30000</v>
      </c>
      <c r="U14157">
        <v>5.3199999999999997E-2</v>
      </c>
      <c r="V14157">
        <v>198.46</v>
      </c>
      <c r="W14157">
        <v>0.1171</v>
      </c>
      <c r="X14157">
        <v>6000</v>
      </c>
      <c r="Y14157">
        <v>6</v>
      </c>
      <c r="Z14157">
        <v>7144</v>
      </c>
    </row>
    <row r="14158" spans="1:26" ht="14.25" customHeight="1">
      <c r="A14158">
        <v>588649</v>
      </c>
      <c r="B14158" t="s">
        <v>24</v>
      </c>
      <c r="C14158" t="s">
        <v>25</v>
      </c>
      <c r="D14158" t="s">
        <v>59</v>
      </c>
      <c r="E14158" t="s">
        <v>11607</v>
      </c>
      <c r="F14158" t="s">
        <v>38</v>
      </c>
      <c r="G14158" t="s">
        <v>29</v>
      </c>
      <c r="H14158">
        <v>44449</v>
      </c>
      <c r="I14158" t="str">
        <f>TEXT(Table1[[#This Row],[Issue_Date]],"mmm")</f>
        <v>Sep</v>
      </c>
      <c r="J14158">
        <v>44482</v>
      </c>
      <c r="K14158">
        <v>44482</v>
      </c>
      <c r="L14158" t="s">
        <v>30</v>
      </c>
      <c r="M14158" t="str">
        <f>IF(OR(Table1[[#This Row],[Loan_Status]]="Fully Paid",Table1[[#This Row],[Loan_Status]]="Current"),"Good Loan",IF(Table1[[#This Row],[Loan_Status]]="Charged Off","Bad Loan",""))</f>
        <v>Good Loan</v>
      </c>
      <c r="N14158">
        <v>44513</v>
      </c>
      <c r="O14158">
        <v>756242</v>
      </c>
      <c r="P14158" t="s">
        <v>11432</v>
      </c>
      <c r="Q14158" t="s">
        <v>55</v>
      </c>
      <c r="R14158" t="s">
        <v>33</v>
      </c>
      <c r="S14158" t="s">
        <v>34</v>
      </c>
      <c r="T14158">
        <v>80266</v>
      </c>
      <c r="U14158">
        <v>6.1899999999999997E-2</v>
      </c>
      <c r="V14158">
        <v>227.89</v>
      </c>
      <c r="W14158">
        <v>0.1186</v>
      </c>
      <c r="X14158">
        <v>6875</v>
      </c>
      <c r="Y14158">
        <v>17</v>
      </c>
      <c r="Z14158">
        <v>8204</v>
      </c>
    </row>
    <row r="14159" spans="1:26" ht="14.25" customHeight="1">
      <c r="A14159">
        <v>800987</v>
      </c>
      <c r="B14159" t="s">
        <v>434</v>
      </c>
      <c r="C14159" t="s">
        <v>25</v>
      </c>
      <c r="D14159" t="s">
        <v>157</v>
      </c>
      <c r="E14159" t="s">
        <v>503</v>
      </c>
      <c r="F14159" t="s">
        <v>38</v>
      </c>
      <c r="G14159" t="s">
        <v>29</v>
      </c>
      <c r="H14159">
        <v>44358</v>
      </c>
      <c r="I14159" t="str">
        <f>TEXT(Table1[[#This Row],[Issue_Date]],"mmm")</f>
        <v>Jun</v>
      </c>
      <c r="J14159">
        <v>44512</v>
      </c>
      <c r="K14159">
        <v>44512</v>
      </c>
      <c r="L14159" t="s">
        <v>30</v>
      </c>
      <c r="M14159" t="str">
        <f>IF(OR(Table1[[#This Row],[Loan_Status]]="Fully Paid",Table1[[#This Row],[Loan_Status]]="Current"),"Good Loan",IF(Table1[[#This Row],[Loan_Status]]="Charged Off","Bad Loan",""))</f>
        <v>Good Loan</v>
      </c>
      <c r="N14159">
        <v>44542</v>
      </c>
      <c r="O14159">
        <v>1006529</v>
      </c>
      <c r="P14159" t="s">
        <v>11432</v>
      </c>
      <c r="Q14159" t="s">
        <v>55</v>
      </c>
      <c r="R14159" t="s">
        <v>33</v>
      </c>
      <c r="S14159" t="s">
        <v>34</v>
      </c>
      <c r="T14159">
        <v>49029</v>
      </c>
      <c r="U14159">
        <v>9.6699999999999994E-2</v>
      </c>
      <c r="V14159">
        <v>66.42</v>
      </c>
      <c r="W14159">
        <v>0.11990000000000001</v>
      </c>
      <c r="X14159">
        <v>2000</v>
      </c>
      <c r="Y14159">
        <v>20</v>
      </c>
      <c r="Z14159">
        <v>2261</v>
      </c>
    </row>
    <row r="14160" spans="1:26" ht="14.25" customHeight="1">
      <c r="A14160">
        <v>621969</v>
      </c>
      <c r="B14160" t="s">
        <v>112</v>
      </c>
      <c r="C14160" t="s">
        <v>25</v>
      </c>
      <c r="D14160" t="s">
        <v>36</v>
      </c>
      <c r="E14160" t="s">
        <v>11608</v>
      </c>
      <c r="F14160" t="s">
        <v>38</v>
      </c>
      <c r="G14160" t="s">
        <v>29</v>
      </c>
      <c r="H14160">
        <v>44540</v>
      </c>
      <c r="I14160" t="str">
        <f>TEXT(Table1[[#This Row],[Issue_Date]],"mmm")</f>
        <v>Dec</v>
      </c>
      <c r="J14160">
        <v>44332</v>
      </c>
      <c r="K14160">
        <v>44543</v>
      </c>
      <c r="L14160" t="s">
        <v>30</v>
      </c>
      <c r="M14160" t="str">
        <f>IF(OR(Table1[[#This Row],[Loan_Status]]="Fully Paid",Table1[[#This Row],[Loan_Status]]="Current"),"Good Loan",IF(Table1[[#This Row],[Loan_Status]]="Charged Off","Bad Loan",""))</f>
        <v>Good Loan</v>
      </c>
      <c r="N14160">
        <v>44574</v>
      </c>
      <c r="O14160">
        <v>797138</v>
      </c>
      <c r="P14160" t="s">
        <v>11432</v>
      </c>
      <c r="Q14160" t="s">
        <v>214</v>
      </c>
      <c r="R14160" t="s">
        <v>33</v>
      </c>
      <c r="S14160" t="s">
        <v>34</v>
      </c>
      <c r="T14160">
        <v>50000</v>
      </c>
      <c r="U14160">
        <v>5.8999999999999997E-2</v>
      </c>
      <c r="V14160">
        <v>190.47</v>
      </c>
      <c r="W14160">
        <v>8.8800000000000004E-2</v>
      </c>
      <c r="X14160">
        <v>6000</v>
      </c>
      <c r="Y14160">
        <v>15</v>
      </c>
      <c r="Z14160">
        <v>6857</v>
      </c>
    </row>
    <row r="14161" spans="1:26" ht="14.25" customHeight="1">
      <c r="A14161">
        <v>725428</v>
      </c>
      <c r="B14161" t="s">
        <v>35</v>
      </c>
      <c r="C14161" t="s">
        <v>25</v>
      </c>
      <c r="D14161" t="s">
        <v>36</v>
      </c>
      <c r="E14161" t="s">
        <v>11609</v>
      </c>
      <c r="F14161" t="s">
        <v>38</v>
      </c>
      <c r="G14161" t="s">
        <v>29</v>
      </c>
      <c r="H14161">
        <v>44297</v>
      </c>
      <c r="I14161" t="str">
        <f>TEXT(Table1[[#This Row],[Issue_Date]],"mmm")</f>
        <v>Apr</v>
      </c>
      <c r="J14161">
        <v>44302</v>
      </c>
      <c r="K14161">
        <v>44330</v>
      </c>
      <c r="L14161" t="s">
        <v>30</v>
      </c>
      <c r="M14161" t="str">
        <f>IF(OR(Table1[[#This Row],[Loan_Status]]="Fully Paid",Table1[[#This Row],[Loan_Status]]="Current"),"Good Loan",IF(Table1[[#This Row],[Loan_Status]]="Charged Off","Bad Loan",""))</f>
        <v>Good Loan</v>
      </c>
      <c r="N14161">
        <v>44361</v>
      </c>
      <c r="O14161">
        <v>920669</v>
      </c>
      <c r="P14161" t="s">
        <v>11432</v>
      </c>
      <c r="Q14161" t="s">
        <v>212</v>
      </c>
      <c r="R14161" t="s">
        <v>33</v>
      </c>
      <c r="S14161" t="s">
        <v>34</v>
      </c>
      <c r="T14161">
        <v>43680</v>
      </c>
      <c r="U14161">
        <v>0.17910000000000001</v>
      </c>
      <c r="V14161">
        <v>389.3</v>
      </c>
      <c r="W14161">
        <v>0.1037</v>
      </c>
      <c r="X14161">
        <v>12000</v>
      </c>
      <c r="Y14161">
        <v>10</v>
      </c>
      <c r="Z14161">
        <v>14015</v>
      </c>
    </row>
    <row r="14162" spans="1:26" ht="14.25" customHeight="1">
      <c r="A14162">
        <v>619607</v>
      </c>
      <c r="B14162" t="s">
        <v>174</v>
      </c>
      <c r="C14162" t="s">
        <v>25</v>
      </c>
      <c r="D14162" t="s">
        <v>36</v>
      </c>
      <c r="E14162" t="s">
        <v>11610</v>
      </c>
      <c r="F14162" t="s">
        <v>38</v>
      </c>
      <c r="G14162" t="s">
        <v>29</v>
      </c>
      <c r="H14162">
        <v>44540</v>
      </c>
      <c r="I14162" t="str">
        <f>TEXT(Table1[[#This Row],[Issue_Date]],"mmm")</f>
        <v>Dec</v>
      </c>
      <c r="J14162">
        <v>44302</v>
      </c>
      <c r="K14162">
        <v>44543</v>
      </c>
      <c r="L14162" t="s">
        <v>30</v>
      </c>
      <c r="M14162" t="str">
        <f>IF(OR(Table1[[#This Row],[Loan_Status]]="Fully Paid",Table1[[#This Row],[Loan_Status]]="Current"),"Good Loan",IF(Table1[[#This Row],[Loan_Status]]="Charged Off","Bad Loan",""))</f>
        <v>Good Loan</v>
      </c>
      <c r="N14162">
        <v>44574</v>
      </c>
      <c r="O14162">
        <v>794157</v>
      </c>
      <c r="P14162" t="s">
        <v>11432</v>
      </c>
      <c r="Q14162" t="s">
        <v>58</v>
      </c>
      <c r="R14162" t="s">
        <v>33</v>
      </c>
      <c r="S14162" t="s">
        <v>34</v>
      </c>
      <c r="T14162">
        <v>130000</v>
      </c>
      <c r="U14162">
        <v>0.16189999999999999</v>
      </c>
      <c r="V14162">
        <v>403.29</v>
      </c>
      <c r="W14162">
        <v>9.9900000000000003E-2</v>
      </c>
      <c r="X14162">
        <v>12500</v>
      </c>
      <c r="Y14162">
        <v>30</v>
      </c>
      <c r="Z14162">
        <v>14519</v>
      </c>
    </row>
    <row r="14163" spans="1:26" ht="14.25" customHeight="1">
      <c r="A14163">
        <v>648358</v>
      </c>
      <c r="B14163" t="s">
        <v>70</v>
      </c>
      <c r="C14163" t="s">
        <v>25</v>
      </c>
      <c r="D14163" t="s">
        <v>86</v>
      </c>
      <c r="E14163" t="s">
        <v>11611</v>
      </c>
      <c r="F14163" t="s">
        <v>38</v>
      </c>
      <c r="G14163" t="s">
        <v>29</v>
      </c>
      <c r="H14163">
        <v>44207</v>
      </c>
      <c r="I14163" t="str">
        <f>TEXT(Table1[[#This Row],[Issue_Date]],"mmm")</f>
        <v>Jan</v>
      </c>
      <c r="J14163">
        <v>44332</v>
      </c>
      <c r="K14163">
        <v>44210</v>
      </c>
      <c r="L14163" t="s">
        <v>30</v>
      </c>
      <c r="M14163" t="str">
        <f>IF(OR(Table1[[#This Row],[Loan_Status]]="Fully Paid",Table1[[#This Row],[Loan_Status]]="Current"),"Good Loan",IF(Table1[[#This Row],[Loan_Status]]="Charged Off","Bad Loan",""))</f>
        <v>Good Loan</v>
      </c>
      <c r="N14163">
        <v>44241</v>
      </c>
      <c r="O14163">
        <v>829464</v>
      </c>
      <c r="P14163" t="s">
        <v>11432</v>
      </c>
      <c r="Q14163" t="s">
        <v>58</v>
      </c>
      <c r="R14163" t="s">
        <v>33</v>
      </c>
      <c r="S14163" t="s">
        <v>34</v>
      </c>
      <c r="T14163">
        <v>37200</v>
      </c>
      <c r="U14163">
        <v>0.1535</v>
      </c>
      <c r="V14163">
        <v>161.32</v>
      </c>
      <c r="W14163">
        <v>9.9900000000000003E-2</v>
      </c>
      <c r="X14163">
        <v>5000</v>
      </c>
      <c r="Y14163">
        <v>21</v>
      </c>
      <c r="Z14163">
        <v>5808</v>
      </c>
    </row>
    <row r="14164" spans="1:26" ht="14.25" customHeight="1">
      <c r="A14164">
        <v>826036</v>
      </c>
      <c r="B14164" t="s">
        <v>174</v>
      </c>
      <c r="C14164" t="s">
        <v>25</v>
      </c>
      <c r="D14164" t="s">
        <v>81</v>
      </c>
      <c r="E14164" t="s">
        <v>1589</v>
      </c>
      <c r="F14164" t="s">
        <v>38</v>
      </c>
      <c r="G14164" t="s">
        <v>29</v>
      </c>
      <c r="H14164">
        <v>44388</v>
      </c>
      <c r="I14164" t="str">
        <f>TEXT(Table1[[#This Row],[Issue_Date]],"mmm")</f>
        <v>Jul</v>
      </c>
      <c r="J14164">
        <v>44332</v>
      </c>
      <c r="K14164">
        <v>44268</v>
      </c>
      <c r="L14164" t="s">
        <v>30</v>
      </c>
      <c r="M14164" t="str">
        <f>IF(OR(Table1[[#This Row],[Loan_Status]]="Fully Paid",Table1[[#This Row],[Loan_Status]]="Current"),"Good Loan",IF(Table1[[#This Row],[Loan_Status]]="Charged Off","Bad Loan",""))</f>
        <v>Good Loan</v>
      </c>
      <c r="N14164">
        <v>44299</v>
      </c>
      <c r="O14164">
        <v>1034878</v>
      </c>
      <c r="P14164" t="s">
        <v>11432</v>
      </c>
      <c r="Q14164" t="s">
        <v>214</v>
      </c>
      <c r="R14164" t="s">
        <v>33</v>
      </c>
      <c r="S14164" t="s">
        <v>34</v>
      </c>
      <c r="T14164">
        <v>68000</v>
      </c>
      <c r="U14164">
        <v>0.18790000000000001</v>
      </c>
      <c r="V14164">
        <v>477.49</v>
      </c>
      <c r="W14164">
        <v>9.9900000000000003E-2</v>
      </c>
      <c r="X14164">
        <v>14800</v>
      </c>
      <c r="Y14164">
        <v>33</v>
      </c>
      <c r="Z14164">
        <v>16612</v>
      </c>
    </row>
    <row r="14165" spans="1:26" ht="14.25" customHeight="1">
      <c r="A14165">
        <v>756300</v>
      </c>
      <c r="B14165" t="s">
        <v>139</v>
      </c>
      <c r="C14165" t="s">
        <v>25</v>
      </c>
      <c r="D14165" t="s">
        <v>42</v>
      </c>
      <c r="E14165" t="s">
        <v>11612</v>
      </c>
      <c r="F14165" t="s">
        <v>38</v>
      </c>
      <c r="G14165" t="s">
        <v>29</v>
      </c>
      <c r="H14165">
        <v>44327</v>
      </c>
      <c r="I14165" t="str">
        <f>TEXT(Table1[[#This Row],[Issue_Date]],"mmm")</f>
        <v>May</v>
      </c>
      <c r="J14165">
        <v>44242</v>
      </c>
      <c r="K14165">
        <v>44361</v>
      </c>
      <c r="L14165" t="s">
        <v>30</v>
      </c>
      <c r="M14165" t="str">
        <f>IF(OR(Table1[[#This Row],[Loan_Status]]="Fully Paid",Table1[[#This Row],[Loan_Status]]="Current"),"Good Loan",IF(Table1[[#This Row],[Loan_Status]]="Charged Off","Bad Loan",""))</f>
        <v>Good Loan</v>
      </c>
      <c r="N14165">
        <v>44391</v>
      </c>
      <c r="O14165">
        <v>956224</v>
      </c>
      <c r="P14165" t="s">
        <v>11432</v>
      </c>
      <c r="Q14165" t="s">
        <v>58</v>
      </c>
      <c r="R14165" t="s">
        <v>33</v>
      </c>
      <c r="S14165" t="s">
        <v>34</v>
      </c>
      <c r="T14165">
        <v>30000</v>
      </c>
      <c r="U14165">
        <v>0.22320000000000001</v>
      </c>
      <c r="V14165">
        <v>131.88999999999999</v>
      </c>
      <c r="W14165">
        <v>0.1149</v>
      </c>
      <c r="X14165">
        <v>4000</v>
      </c>
      <c r="Y14165">
        <v>13</v>
      </c>
      <c r="Z14165">
        <v>4748</v>
      </c>
    </row>
    <row r="14166" spans="1:26" ht="14.25" customHeight="1">
      <c r="A14166">
        <v>604096</v>
      </c>
      <c r="B14166" t="s">
        <v>112</v>
      </c>
      <c r="C14166" t="s">
        <v>25</v>
      </c>
      <c r="D14166" t="s">
        <v>59</v>
      </c>
      <c r="E14166" t="s">
        <v>11613</v>
      </c>
      <c r="F14166" t="s">
        <v>38</v>
      </c>
      <c r="G14166" t="s">
        <v>29</v>
      </c>
      <c r="H14166">
        <v>44479</v>
      </c>
      <c r="I14166" t="str">
        <f>TEXT(Table1[[#This Row],[Issue_Date]],"mmm")</f>
        <v>Oct</v>
      </c>
      <c r="J14166">
        <v>44514</v>
      </c>
      <c r="K14166">
        <v>44513</v>
      </c>
      <c r="L14166" t="s">
        <v>30</v>
      </c>
      <c r="M14166" t="str">
        <f>IF(OR(Table1[[#This Row],[Loan_Status]]="Fully Paid",Table1[[#This Row],[Loan_Status]]="Current"),"Good Loan",IF(Table1[[#This Row],[Loan_Status]]="Charged Off","Bad Loan",""))</f>
        <v>Good Loan</v>
      </c>
      <c r="N14166">
        <v>44543</v>
      </c>
      <c r="O14166">
        <v>775094</v>
      </c>
      <c r="P14166" t="s">
        <v>11432</v>
      </c>
      <c r="Q14166" t="s">
        <v>214</v>
      </c>
      <c r="R14166" t="s">
        <v>33</v>
      </c>
      <c r="S14166" t="s">
        <v>34</v>
      </c>
      <c r="T14166">
        <v>43200</v>
      </c>
      <c r="U14166">
        <v>0.1056</v>
      </c>
      <c r="V14166">
        <v>571.4</v>
      </c>
      <c r="W14166">
        <v>8.8800000000000004E-2</v>
      </c>
      <c r="X14166">
        <v>18000</v>
      </c>
      <c r="Y14166">
        <v>27</v>
      </c>
      <c r="Z14166">
        <v>20570</v>
      </c>
    </row>
    <row r="14167" spans="1:26" ht="14.25" customHeight="1">
      <c r="A14167">
        <v>849760</v>
      </c>
      <c r="B14167" t="s">
        <v>136</v>
      </c>
      <c r="C14167" t="s">
        <v>25</v>
      </c>
      <c r="D14167" t="s">
        <v>36</v>
      </c>
      <c r="E14167" t="s">
        <v>11614</v>
      </c>
      <c r="F14167" t="s">
        <v>38</v>
      </c>
      <c r="G14167" t="s">
        <v>29</v>
      </c>
      <c r="H14167">
        <v>44419</v>
      </c>
      <c r="I14167" t="str">
        <f>TEXT(Table1[[#This Row],[Issue_Date]],"mmm")</f>
        <v>Aug</v>
      </c>
      <c r="J14167">
        <v>44422</v>
      </c>
      <c r="K14167">
        <v>44453</v>
      </c>
      <c r="L14167" t="s">
        <v>30</v>
      </c>
      <c r="M14167" t="str">
        <f>IF(OR(Table1[[#This Row],[Loan_Status]]="Fully Paid",Table1[[#This Row],[Loan_Status]]="Current"),"Good Loan",IF(Table1[[#This Row],[Loan_Status]]="Charged Off","Bad Loan",""))</f>
        <v>Good Loan</v>
      </c>
      <c r="N14167">
        <v>44483</v>
      </c>
      <c r="O14167">
        <v>1061499</v>
      </c>
      <c r="P14167" t="s">
        <v>11432</v>
      </c>
      <c r="Q14167" t="s">
        <v>58</v>
      </c>
      <c r="R14167" t="s">
        <v>33</v>
      </c>
      <c r="S14167" t="s">
        <v>34</v>
      </c>
      <c r="T14167">
        <v>75000</v>
      </c>
      <c r="U14167">
        <v>0.16139999999999999</v>
      </c>
      <c r="V14167">
        <v>329.72</v>
      </c>
      <c r="W14167">
        <v>0.1149</v>
      </c>
      <c r="X14167">
        <v>10000</v>
      </c>
      <c r="Y14167">
        <v>19</v>
      </c>
      <c r="Z14167">
        <v>11870</v>
      </c>
    </row>
    <row r="14168" spans="1:26" ht="14.25" customHeight="1">
      <c r="A14168">
        <v>1034228</v>
      </c>
      <c r="B14168" t="s">
        <v>70</v>
      </c>
      <c r="C14168" t="s">
        <v>25</v>
      </c>
      <c r="D14168" t="s">
        <v>81</v>
      </c>
      <c r="E14168" t="s">
        <v>11615</v>
      </c>
      <c r="F14168" t="s">
        <v>38</v>
      </c>
      <c r="G14168" t="s">
        <v>29</v>
      </c>
      <c r="H14168">
        <v>44511</v>
      </c>
      <c r="I14168" t="str">
        <f>TEXT(Table1[[#This Row],[Issue_Date]],"mmm")</f>
        <v>Nov</v>
      </c>
      <c r="J14168">
        <v>44332</v>
      </c>
      <c r="K14168">
        <v>44544</v>
      </c>
      <c r="L14168" t="s">
        <v>30</v>
      </c>
      <c r="M14168" t="str">
        <f>IF(OR(Table1[[#This Row],[Loan_Status]]="Fully Paid",Table1[[#This Row],[Loan_Status]]="Current"),"Good Loan",IF(Table1[[#This Row],[Loan_Status]]="Charged Off","Bad Loan",""))</f>
        <v>Good Loan</v>
      </c>
      <c r="N14168">
        <v>44575</v>
      </c>
      <c r="O14168">
        <v>1263820</v>
      </c>
      <c r="P14168" t="s">
        <v>11432</v>
      </c>
      <c r="Q14168" t="s">
        <v>55</v>
      </c>
      <c r="R14168" t="s">
        <v>33</v>
      </c>
      <c r="S14168" t="s">
        <v>34</v>
      </c>
      <c r="T14168">
        <v>60400</v>
      </c>
      <c r="U14168">
        <v>0.12870000000000001</v>
      </c>
      <c r="V14168">
        <v>167.73</v>
      </c>
      <c r="W14168">
        <v>0.12690000000000001</v>
      </c>
      <c r="X14168">
        <v>5000</v>
      </c>
      <c r="Y14168">
        <v>15</v>
      </c>
      <c r="Z14168">
        <v>6040</v>
      </c>
    </row>
    <row r="14169" spans="1:26" ht="14.25" customHeight="1">
      <c r="A14169">
        <v>417391</v>
      </c>
      <c r="B14169" t="s">
        <v>112</v>
      </c>
      <c r="C14169" t="s">
        <v>25</v>
      </c>
      <c r="D14169" t="s">
        <v>42</v>
      </c>
      <c r="E14169" t="s">
        <v>7706</v>
      </c>
      <c r="F14169" t="s">
        <v>38</v>
      </c>
      <c r="G14169" t="s">
        <v>29</v>
      </c>
      <c r="H14169">
        <v>44356</v>
      </c>
      <c r="I14169" t="str">
        <f>TEXT(Table1[[#This Row],[Issue_Date]],"mmm")</f>
        <v>Jun</v>
      </c>
      <c r="J14169">
        <v>44332</v>
      </c>
      <c r="K14169">
        <v>44419</v>
      </c>
      <c r="L14169" t="s">
        <v>30</v>
      </c>
      <c r="M14169" t="str">
        <f>IF(OR(Table1[[#This Row],[Loan_Status]]="Fully Paid",Table1[[#This Row],[Loan_Status]]="Current"),"Good Loan",IF(Table1[[#This Row],[Loan_Status]]="Charged Off","Bad Loan",""))</f>
        <v>Good Loan</v>
      </c>
      <c r="N14169">
        <v>44450</v>
      </c>
      <c r="O14169">
        <v>486644</v>
      </c>
      <c r="P14169" t="s">
        <v>11432</v>
      </c>
      <c r="Q14169" t="s">
        <v>40</v>
      </c>
      <c r="R14169" t="s">
        <v>33</v>
      </c>
      <c r="S14169" t="s">
        <v>34</v>
      </c>
      <c r="T14169">
        <v>50000</v>
      </c>
      <c r="U14169">
        <v>9.0499999999999997E-2</v>
      </c>
      <c r="V14169">
        <v>98.59</v>
      </c>
      <c r="W14169">
        <v>0.11260000000000001</v>
      </c>
      <c r="X14169">
        <v>3000</v>
      </c>
      <c r="Y14169">
        <v>9</v>
      </c>
      <c r="Z14169">
        <v>3491</v>
      </c>
    </row>
    <row r="14170" spans="1:26" ht="14.25" customHeight="1">
      <c r="A14170">
        <v>404353</v>
      </c>
      <c r="B14170" t="s">
        <v>139</v>
      </c>
      <c r="C14170" t="s">
        <v>25</v>
      </c>
      <c r="D14170" t="s">
        <v>81</v>
      </c>
      <c r="F14170" t="s">
        <v>38</v>
      </c>
      <c r="G14170" t="s">
        <v>29</v>
      </c>
      <c r="H14170">
        <v>44325</v>
      </c>
      <c r="I14170" t="str">
        <f>TEXT(Table1[[#This Row],[Issue_Date]],"mmm")</f>
        <v>May</v>
      </c>
      <c r="J14170">
        <v>44392</v>
      </c>
      <c r="K14170">
        <v>44239</v>
      </c>
      <c r="L14170" t="s">
        <v>30</v>
      </c>
      <c r="M14170" t="str">
        <f>IF(OR(Table1[[#This Row],[Loan_Status]]="Fully Paid",Table1[[#This Row],[Loan_Status]]="Current"),"Good Loan",IF(Table1[[#This Row],[Loan_Status]]="Charged Off","Bad Loan",""))</f>
        <v>Good Loan</v>
      </c>
      <c r="N14170">
        <v>44267</v>
      </c>
      <c r="O14170">
        <v>450607</v>
      </c>
      <c r="P14170" t="s">
        <v>11432</v>
      </c>
      <c r="Q14170" t="s">
        <v>58</v>
      </c>
      <c r="R14170" t="s">
        <v>33</v>
      </c>
      <c r="S14170" t="s">
        <v>34</v>
      </c>
      <c r="T14170">
        <v>65000</v>
      </c>
      <c r="U14170">
        <v>0.16520000000000001</v>
      </c>
      <c r="V14170">
        <v>378.07</v>
      </c>
      <c r="W14170">
        <v>0.11890000000000001</v>
      </c>
      <c r="X14170">
        <v>11400</v>
      </c>
      <c r="Y14170">
        <v>18</v>
      </c>
      <c r="Z14170">
        <v>13574</v>
      </c>
    </row>
    <row r="14171" spans="1:26" ht="14.25" customHeight="1">
      <c r="A14171">
        <v>376147</v>
      </c>
      <c r="B14171" t="s">
        <v>174</v>
      </c>
      <c r="C14171" t="s">
        <v>25</v>
      </c>
      <c r="D14171" t="s">
        <v>86</v>
      </c>
      <c r="E14171" t="s">
        <v>11616</v>
      </c>
      <c r="F14171" t="s">
        <v>44</v>
      </c>
      <c r="G14171" t="s">
        <v>29</v>
      </c>
      <c r="H14171">
        <v>44236</v>
      </c>
      <c r="I14171" t="str">
        <f>TEXT(Table1[[#This Row],[Issue_Date]],"mmm")</f>
        <v>Feb</v>
      </c>
      <c r="J14171">
        <v>44300</v>
      </c>
      <c r="K14171">
        <v>44206</v>
      </c>
      <c r="L14171" t="s">
        <v>30</v>
      </c>
      <c r="M14171" t="str">
        <f>IF(OR(Table1[[#This Row],[Loan_Status]]="Fully Paid",Table1[[#This Row],[Loan_Status]]="Current"),"Good Loan",IF(Table1[[#This Row],[Loan_Status]]="Charged Off","Bad Loan",""))</f>
        <v>Good Loan</v>
      </c>
      <c r="N14171">
        <v>44237</v>
      </c>
      <c r="O14171">
        <v>385528</v>
      </c>
      <c r="P14171" t="s">
        <v>11432</v>
      </c>
      <c r="Q14171" t="s">
        <v>229</v>
      </c>
      <c r="R14171" t="s">
        <v>33</v>
      </c>
      <c r="S14171" t="s">
        <v>34</v>
      </c>
      <c r="T14171">
        <v>55000</v>
      </c>
      <c r="U14171">
        <v>0.1983</v>
      </c>
      <c r="V14171">
        <v>340.76</v>
      </c>
      <c r="W14171">
        <v>0.13789999999999999</v>
      </c>
      <c r="X14171">
        <v>10000</v>
      </c>
      <c r="Y14171">
        <v>11</v>
      </c>
      <c r="Z14171">
        <v>11116</v>
      </c>
    </row>
    <row r="14172" spans="1:26" ht="14.25" customHeight="1">
      <c r="A14172">
        <v>591298</v>
      </c>
      <c r="B14172" t="s">
        <v>24</v>
      </c>
      <c r="C14172" t="s">
        <v>25</v>
      </c>
      <c r="D14172" t="s">
        <v>64</v>
      </c>
      <c r="E14172" t="s">
        <v>11617</v>
      </c>
      <c r="F14172" t="s">
        <v>44</v>
      </c>
      <c r="G14172" t="s">
        <v>29</v>
      </c>
      <c r="H14172">
        <v>44479</v>
      </c>
      <c r="I14172" t="str">
        <f>TEXT(Table1[[#This Row],[Issue_Date]],"mmm")</f>
        <v>Oct</v>
      </c>
      <c r="J14172">
        <v>44453</v>
      </c>
      <c r="K14172">
        <v>44482</v>
      </c>
      <c r="L14172" t="s">
        <v>30</v>
      </c>
      <c r="M14172" t="str">
        <f>IF(OR(Table1[[#This Row],[Loan_Status]]="Fully Paid",Table1[[#This Row],[Loan_Status]]="Current"),"Good Loan",IF(Table1[[#This Row],[Loan_Status]]="Charged Off","Bad Loan",""))</f>
        <v>Good Loan</v>
      </c>
      <c r="N14172">
        <v>44513</v>
      </c>
      <c r="O14172">
        <v>759478</v>
      </c>
      <c r="P14172" t="s">
        <v>11432</v>
      </c>
      <c r="Q14172" t="s">
        <v>114</v>
      </c>
      <c r="R14172" t="s">
        <v>33</v>
      </c>
      <c r="S14172" t="s">
        <v>34</v>
      </c>
      <c r="T14172">
        <v>18000</v>
      </c>
      <c r="U14172">
        <v>0.01</v>
      </c>
      <c r="V14172">
        <v>101.42</v>
      </c>
      <c r="W14172">
        <v>0.1323</v>
      </c>
      <c r="X14172">
        <v>3000</v>
      </c>
      <c r="Y14172">
        <v>5</v>
      </c>
      <c r="Z14172">
        <v>3651</v>
      </c>
    </row>
    <row r="14173" spans="1:26" ht="14.25" customHeight="1">
      <c r="A14173">
        <v>987614</v>
      </c>
      <c r="B14173" t="s">
        <v>90</v>
      </c>
      <c r="C14173" t="s">
        <v>25</v>
      </c>
      <c r="D14173" t="s">
        <v>48</v>
      </c>
      <c r="E14173" t="s">
        <v>11618</v>
      </c>
      <c r="F14173" t="s">
        <v>44</v>
      </c>
      <c r="G14173" t="s">
        <v>29</v>
      </c>
      <c r="H14173">
        <v>44480</v>
      </c>
      <c r="I14173" t="str">
        <f>TEXT(Table1[[#This Row],[Issue_Date]],"mmm")</f>
        <v>Oct</v>
      </c>
      <c r="J14173">
        <v>44211</v>
      </c>
      <c r="K14173">
        <v>44451</v>
      </c>
      <c r="L14173" t="s">
        <v>30</v>
      </c>
      <c r="M14173" t="str">
        <f>IF(OR(Table1[[#This Row],[Loan_Status]]="Fully Paid",Table1[[#This Row],[Loan_Status]]="Current"),"Good Loan",IF(Table1[[#This Row],[Loan_Status]]="Charged Off","Bad Loan",""))</f>
        <v>Good Loan</v>
      </c>
      <c r="N14173">
        <v>44481</v>
      </c>
      <c r="O14173">
        <v>1211645</v>
      </c>
      <c r="P14173" t="s">
        <v>11432</v>
      </c>
      <c r="Q14173" t="s">
        <v>114</v>
      </c>
      <c r="R14173" t="s">
        <v>33</v>
      </c>
      <c r="S14173" t="s">
        <v>34</v>
      </c>
      <c r="T14173">
        <v>68000</v>
      </c>
      <c r="U14173">
        <v>0.1542</v>
      </c>
      <c r="V14173">
        <v>380.03</v>
      </c>
      <c r="W14173">
        <v>0.13489999999999999</v>
      </c>
      <c r="X14173">
        <v>11200</v>
      </c>
      <c r="Y14173">
        <v>17</v>
      </c>
      <c r="Z14173">
        <v>12327</v>
      </c>
    </row>
    <row r="14174" spans="1:26" ht="14.25" customHeight="1">
      <c r="A14174">
        <v>545783</v>
      </c>
      <c r="B14174" t="s">
        <v>47</v>
      </c>
      <c r="C14174" t="s">
        <v>25</v>
      </c>
      <c r="D14174" t="s">
        <v>42</v>
      </c>
      <c r="E14174" t="s">
        <v>11619</v>
      </c>
      <c r="F14174" t="s">
        <v>44</v>
      </c>
      <c r="G14174" t="s">
        <v>29</v>
      </c>
      <c r="H14174">
        <v>44387</v>
      </c>
      <c r="I14174" t="str">
        <f>TEXT(Table1[[#This Row],[Issue_Date]],"mmm")</f>
        <v>Jul</v>
      </c>
      <c r="J14174">
        <v>44240</v>
      </c>
      <c r="K14174">
        <v>44209</v>
      </c>
      <c r="L14174" t="s">
        <v>30</v>
      </c>
      <c r="M14174" t="str">
        <f>IF(OR(Table1[[#This Row],[Loan_Status]]="Fully Paid",Table1[[#This Row],[Loan_Status]]="Current"),"Good Loan",IF(Table1[[#This Row],[Loan_Status]]="Charged Off","Bad Loan",""))</f>
        <v>Good Loan</v>
      </c>
      <c r="N14174">
        <v>44240</v>
      </c>
      <c r="O14174">
        <v>703883</v>
      </c>
      <c r="P14174" t="s">
        <v>11432</v>
      </c>
      <c r="Q14174" t="s">
        <v>226</v>
      </c>
      <c r="R14174" t="s">
        <v>33</v>
      </c>
      <c r="S14174" t="s">
        <v>34</v>
      </c>
      <c r="T14174">
        <v>75000</v>
      </c>
      <c r="U14174">
        <v>8.2900000000000001E-2</v>
      </c>
      <c r="V14174">
        <v>343.48</v>
      </c>
      <c r="W14174">
        <v>0.14349999999999999</v>
      </c>
      <c r="X14174">
        <v>10000</v>
      </c>
      <c r="Y14174">
        <v>8</v>
      </c>
      <c r="Z14174">
        <v>12282</v>
      </c>
    </row>
    <row r="14175" spans="1:26" ht="14.25" customHeight="1">
      <c r="A14175">
        <v>363765</v>
      </c>
      <c r="B14175" t="s">
        <v>215</v>
      </c>
      <c r="C14175" t="s">
        <v>25</v>
      </c>
      <c r="D14175" t="s">
        <v>36</v>
      </c>
      <c r="E14175" t="s">
        <v>11620</v>
      </c>
      <c r="F14175" t="s">
        <v>44</v>
      </c>
      <c r="G14175" t="s">
        <v>29</v>
      </c>
      <c r="H14175">
        <v>44508</v>
      </c>
      <c r="I14175" t="str">
        <f>TEXT(Table1[[#This Row],[Issue_Date]],"mmm")</f>
        <v>Nov</v>
      </c>
      <c r="J14175">
        <v>44541</v>
      </c>
      <c r="K14175">
        <v>44358</v>
      </c>
      <c r="L14175" t="s">
        <v>30</v>
      </c>
      <c r="M14175" t="str">
        <f>IF(OR(Table1[[#This Row],[Loan_Status]]="Fully Paid",Table1[[#This Row],[Loan_Status]]="Current"),"Good Loan",IF(Table1[[#This Row],[Loan_Status]]="Charged Off","Bad Loan",""))</f>
        <v>Good Loan</v>
      </c>
      <c r="N14175">
        <v>44388</v>
      </c>
      <c r="O14175">
        <v>373865</v>
      </c>
      <c r="P14175" t="s">
        <v>11432</v>
      </c>
      <c r="Q14175" t="s">
        <v>114</v>
      </c>
      <c r="R14175" t="s">
        <v>33</v>
      </c>
      <c r="S14175" t="s">
        <v>34</v>
      </c>
      <c r="T14175">
        <v>40000</v>
      </c>
      <c r="U14175">
        <v>5.4300000000000001E-2</v>
      </c>
      <c r="V14175">
        <v>49.67</v>
      </c>
      <c r="W14175">
        <v>0.1178</v>
      </c>
      <c r="X14175">
        <v>1500</v>
      </c>
      <c r="Y14175">
        <v>13</v>
      </c>
      <c r="Z14175">
        <v>1775</v>
      </c>
    </row>
    <row r="14176" spans="1:26" ht="14.25" customHeight="1">
      <c r="A14176">
        <v>503157</v>
      </c>
      <c r="B14176" t="s">
        <v>70</v>
      </c>
      <c r="C14176" t="s">
        <v>25</v>
      </c>
      <c r="D14176" t="s">
        <v>86</v>
      </c>
      <c r="E14176" t="s">
        <v>11621</v>
      </c>
      <c r="F14176" t="s">
        <v>44</v>
      </c>
      <c r="G14176" t="s">
        <v>29</v>
      </c>
      <c r="H14176">
        <v>44296</v>
      </c>
      <c r="I14176" t="str">
        <f>TEXT(Table1[[#This Row],[Issue_Date]],"mmm")</f>
        <v>Apr</v>
      </c>
      <c r="J14176">
        <v>44299</v>
      </c>
      <c r="K14176">
        <v>44299</v>
      </c>
      <c r="L14176" t="s">
        <v>30</v>
      </c>
      <c r="M14176" t="str">
        <f>IF(OR(Table1[[#This Row],[Loan_Status]]="Fully Paid",Table1[[#This Row],[Loan_Status]]="Current"),"Good Loan",IF(Table1[[#This Row],[Loan_Status]]="Charged Off","Bad Loan",""))</f>
        <v>Good Loan</v>
      </c>
      <c r="N14176">
        <v>44329</v>
      </c>
      <c r="O14176">
        <v>647441</v>
      </c>
      <c r="P14176" t="s">
        <v>11432</v>
      </c>
      <c r="Q14176" t="s">
        <v>66</v>
      </c>
      <c r="R14176" t="s">
        <v>33</v>
      </c>
      <c r="S14176" t="s">
        <v>34</v>
      </c>
      <c r="T14176">
        <v>49571</v>
      </c>
      <c r="U14176">
        <v>9.6299999999999997E-2</v>
      </c>
      <c r="V14176">
        <v>337.45</v>
      </c>
      <c r="W14176">
        <v>0.13109999999999999</v>
      </c>
      <c r="X14176">
        <v>10000</v>
      </c>
      <c r="Y14176">
        <v>9</v>
      </c>
      <c r="Z14176">
        <v>12149</v>
      </c>
    </row>
    <row r="14177" spans="1:26" ht="14.25" customHeight="1">
      <c r="A14177">
        <v>375369</v>
      </c>
      <c r="B14177" t="s">
        <v>70</v>
      </c>
      <c r="C14177" t="s">
        <v>25</v>
      </c>
      <c r="D14177" t="s">
        <v>86</v>
      </c>
      <c r="E14177" t="s">
        <v>1533</v>
      </c>
      <c r="F14177" t="s">
        <v>44</v>
      </c>
      <c r="G14177" t="s">
        <v>29</v>
      </c>
      <c r="H14177">
        <v>44236</v>
      </c>
      <c r="I14177" t="str">
        <f>TEXT(Table1[[#This Row],[Issue_Date]],"mmm")</f>
        <v>Feb</v>
      </c>
      <c r="J14177">
        <v>44239</v>
      </c>
      <c r="K14177">
        <v>44239</v>
      </c>
      <c r="L14177" t="s">
        <v>30</v>
      </c>
      <c r="M14177" t="str">
        <f>IF(OR(Table1[[#This Row],[Loan_Status]]="Fully Paid",Table1[[#This Row],[Loan_Status]]="Current"),"Good Loan",IF(Table1[[#This Row],[Loan_Status]]="Charged Off","Bad Loan",""))</f>
        <v>Good Loan</v>
      </c>
      <c r="N14177">
        <v>44267</v>
      </c>
      <c r="O14177">
        <v>397517</v>
      </c>
      <c r="P14177" t="s">
        <v>11432</v>
      </c>
      <c r="Q14177" t="s">
        <v>114</v>
      </c>
      <c r="R14177" t="s">
        <v>33</v>
      </c>
      <c r="S14177" t="s">
        <v>34</v>
      </c>
      <c r="T14177">
        <v>30000</v>
      </c>
      <c r="U14177">
        <v>0.17760000000000001</v>
      </c>
      <c r="V14177">
        <v>334.67</v>
      </c>
      <c r="W14177">
        <v>0.12529999999999999</v>
      </c>
      <c r="X14177">
        <v>10000</v>
      </c>
      <c r="Y14177">
        <v>11</v>
      </c>
      <c r="Z14177">
        <v>12032</v>
      </c>
    </row>
    <row r="14178" spans="1:26" ht="14.25" customHeight="1">
      <c r="A14178">
        <v>636935</v>
      </c>
      <c r="B14178" t="s">
        <v>35</v>
      </c>
      <c r="C14178" t="s">
        <v>25</v>
      </c>
      <c r="D14178" t="s">
        <v>86</v>
      </c>
      <c r="E14178" t="s">
        <v>11622</v>
      </c>
      <c r="F14178" t="s">
        <v>44</v>
      </c>
      <c r="G14178" t="s">
        <v>29</v>
      </c>
      <c r="H14178">
        <v>44540</v>
      </c>
      <c r="I14178" t="str">
        <f>TEXT(Table1[[#This Row],[Issue_Date]],"mmm")</f>
        <v>Dec</v>
      </c>
      <c r="J14178">
        <v>44299</v>
      </c>
      <c r="K14178">
        <v>44299</v>
      </c>
      <c r="L14178" t="s">
        <v>30</v>
      </c>
      <c r="M14178" t="str">
        <f>IF(OR(Table1[[#This Row],[Loan_Status]]="Fully Paid",Table1[[#This Row],[Loan_Status]]="Current"),"Good Loan",IF(Table1[[#This Row],[Loan_Status]]="Charged Off","Bad Loan",""))</f>
        <v>Good Loan</v>
      </c>
      <c r="N14178">
        <v>44329</v>
      </c>
      <c r="O14178">
        <v>815909</v>
      </c>
      <c r="P14178" t="s">
        <v>11432</v>
      </c>
      <c r="Q14178" t="s">
        <v>226</v>
      </c>
      <c r="R14178" t="s">
        <v>33</v>
      </c>
      <c r="S14178" t="s">
        <v>34</v>
      </c>
      <c r="T14178">
        <v>54000</v>
      </c>
      <c r="U14178">
        <v>0.12470000000000001</v>
      </c>
      <c r="V14178">
        <v>338.63</v>
      </c>
      <c r="W14178">
        <v>0.13350000000000001</v>
      </c>
      <c r="X14178">
        <v>10000</v>
      </c>
      <c r="Y14178">
        <v>13</v>
      </c>
      <c r="Z14178">
        <v>12029</v>
      </c>
    </row>
    <row r="14179" spans="1:26" ht="14.25" customHeight="1">
      <c r="A14179">
        <v>712738</v>
      </c>
      <c r="B14179" t="s">
        <v>35</v>
      </c>
      <c r="C14179" t="s">
        <v>25</v>
      </c>
      <c r="D14179" t="s">
        <v>42</v>
      </c>
      <c r="E14179" t="s">
        <v>11623</v>
      </c>
      <c r="F14179" t="s">
        <v>44</v>
      </c>
      <c r="G14179" t="s">
        <v>29</v>
      </c>
      <c r="H14179">
        <v>44266</v>
      </c>
      <c r="I14179" t="str">
        <f>TEXT(Table1[[#This Row],[Issue_Date]],"mmm")</f>
        <v>Mar</v>
      </c>
      <c r="J14179">
        <v>44332</v>
      </c>
      <c r="K14179">
        <v>44389</v>
      </c>
      <c r="L14179" t="s">
        <v>30</v>
      </c>
      <c r="M14179" t="str">
        <f>IF(OR(Table1[[#This Row],[Loan_Status]]="Fully Paid",Table1[[#This Row],[Loan_Status]]="Current"),"Good Loan",IF(Table1[[#This Row],[Loan_Status]]="Charged Off","Bad Loan",""))</f>
        <v>Good Loan</v>
      </c>
      <c r="N14179">
        <v>44420</v>
      </c>
      <c r="O14179">
        <v>905881</v>
      </c>
      <c r="P14179" t="s">
        <v>11432</v>
      </c>
      <c r="Q14179" t="s">
        <v>226</v>
      </c>
      <c r="R14179" t="s">
        <v>33</v>
      </c>
      <c r="S14179" t="s">
        <v>34</v>
      </c>
      <c r="T14179">
        <v>28800</v>
      </c>
      <c r="U14179">
        <v>7.0000000000000007E-2</v>
      </c>
      <c r="V14179">
        <v>204.49</v>
      </c>
      <c r="W14179">
        <v>0.13800000000000001</v>
      </c>
      <c r="X14179">
        <v>6000</v>
      </c>
      <c r="Y14179">
        <v>8</v>
      </c>
      <c r="Z14179">
        <v>6863</v>
      </c>
    </row>
    <row r="14180" spans="1:26" ht="14.25" customHeight="1">
      <c r="A14180">
        <v>1029013</v>
      </c>
      <c r="B14180" t="s">
        <v>70</v>
      </c>
      <c r="C14180" t="s">
        <v>25</v>
      </c>
      <c r="D14180" t="s">
        <v>36</v>
      </c>
      <c r="E14180" t="s">
        <v>11624</v>
      </c>
      <c r="F14180" t="s">
        <v>44</v>
      </c>
      <c r="G14180" t="s">
        <v>29</v>
      </c>
      <c r="H14180">
        <v>44511</v>
      </c>
      <c r="I14180" t="str">
        <f>TEXT(Table1[[#This Row],[Issue_Date]],"mmm")</f>
        <v>Nov</v>
      </c>
      <c r="J14180">
        <v>44302</v>
      </c>
      <c r="K14180">
        <v>44241</v>
      </c>
      <c r="L14180" t="s">
        <v>30</v>
      </c>
      <c r="M14180" t="str">
        <f>IF(OR(Table1[[#This Row],[Loan_Status]]="Fully Paid",Table1[[#This Row],[Loan_Status]]="Current"),"Good Loan",IF(Table1[[#This Row],[Loan_Status]]="Charged Off","Bad Loan",""))</f>
        <v>Good Loan</v>
      </c>
      <c r="N14180">
        <v>44269</v>
      </c>
      <c r="O14180">
        <v>1258366</v>
      </c>
      <c r="P14180" t="s">
        <v>11432</v>
      </c>
      <c r="Q14180" t="s">
        <v>114</v>
      </c>
      <c r="R14180" t="s">
        <v>33</v>
      </c>
      <c r="S14180" t="s">
        <v>34</v>
      </c>
      <c r="T14180">
        <v>45000</v>
      </c>
      <c r="U14180">
        <v>0.16769999999999999</v>
      </c>
      <c r="V14180">
        <v>176.44</v>
      </c>
      <c r="W14180">
        <v>0.13489999999999999</v>
      </c>
      <c r="X14180">
        <v>5200</v>
      </c>
      <c r="Y14180">
        <v>16</v>
      </c>
      <c r="Z14180">
        <v>6062</v>
      </c>
    </row>
    <row r="14181" spans="1:26" ht="14.25" customHeight="1">
      <c r="A14181">
        <v>788994</v>
      </c>
      <c r="B14181" t="s">
        <v>90</v>
      </c>
      <c r="C14181" t="s">
        <v>25</v>
      </c>
      <c r="D14181" t="s">
        <v>59</v>
      </c>
      <c r="E14181" t="s">
        <v>11625</v>
      </c>
      <c r="F14181" t="s">
        <v>44</v>
      </c>
      <c r="G14181" t="s">
        <v>29</v>
      </c>
      <c r="H14181">
        <v>44358</v>
      </c>
      <c r="I14181" t="str">
        <f>TEXT(Table1[[#This Row],[Issue_Date]],"mmm")</f>
        <v>Jun</v>
      </c>
      <c r="J14181">
        <v>44302</v>
      </c>
      <c r="K14181">
        <v>44512</v>
      </c>
      <c r="L14181" t="s">
        <v>30</v>
      </c>
      <c r="M14181" t="str">
        <f>IF(OR(Table1[[#This Row],[Loan_Status]]="Fully Paid",Table1[[#This Row],[Loan_Status]]="Current"),"Good Loan",IF(Table1[[#This Row],[Loan_Status]]="Charged Off","Bad Loan",""))</f>
        <v>Good Loan</v>
      </c>
      <c r="N14181">
        <v>44542</v>
      </c>
      <c r="O14181">
        <v>992808</v>
      </c>
      <c r="P14181" t="s">
        <v>11432</v>
      </c>
      <c r="Q14181" t="s">
        <v>229</v>
      </c>
      <c r="R14181" t="s">
        <v>33</v>
      </c>
      <c r="S14181" t="s">
        <v>34</v>
      </c>
      <c r="T14181">
        <v>54000</v>
      </c>
      <c r="U14181">
        <v>4.1799999999999997E-2</v>
      </c>
      <c r="V14181">
        <v>278.23</v>
      </c>
      <c r="W14181">
        <v>0.15229999999999999</v>
      </c>
      <c r="X14181">
        <v>8000</v>
      </c>
      <c r="Y14181">
        <v>12</v>
      </c>
      <c r="Z14181">
        <v>8500</v>
      </c>
    </row>
    <row r="14182" spans="1:26" ht="14.25" customHeight="1">
      <c r="A14182">
        <v>421382</v>
      </c>
      <c r="B14182" t="s">
        <v>94</v>
      </c>
      <c r="C14182" t="s">
        <v>25</v>
      </c>
      <c r="D14182" t="s">
        <v>86</v>
      </c>
      <c r="E14182" t="s">
        <v>11626</v>
      </c>
      <c r="F14182" t="s">
        <v>44</v>
      </c>
      <c r="G14182" t="s">
        <v>29</v>
      </c>
      <c r="H14182">
        <v>44386</v>
      </c>
      <c r="I14182" t="str">
        <f>TEXT(Table1[[#This Row],[Issue_Date]],"mmm")</f>
        <v>Jul</v>
      </c>
      <c r="J14182">
        <v>44332</v>
      </c>
      <c r="K14182">
        <v>44389</v>
      </c>
      <c r="L14182" t="s">
        <v>30</v>
      </c>
      <c r="M14182" t="str">
        <f>IF(OR(Table1[[#This Row],[Loan_Status]]="Fully Paid",Table1[[#This Row],[Loan_Status]]="Current"),"Good Loan",IF(Table1[[#This Row],[Loan_Status]]="Charged Off","Bad Loan",""))</f>
        <v>Good Loan</v>
      </c>
      <c r="N14182">
        <v>44420</v>
      </c>
      <c r="O14182">
        <v>494187</v>
      </c>
      <c r="P14182" t="s">
        <v>11432</v>
      </c>
      <c r="Q14182" t="s">
        <v>114</v>
      </c>
      <c r="R14182" t="s">
        <v>33</v>
      </c>
      <c r="S14182" t="s">
        <v>34</v>
      </c>
      <c r="T14182">
        <v>37000</v>
      </c>
      <c r="U14182">
        <v>0.18490000000000001</v>
      </c>
      <c r="V14182">
        <v>334.67</v>
      </c>
      <c r="W14182">
        <v>0.12529999999999999</v>
      </c>
      <c r="X14182">
        <v>10000</v>
      </c>
      <c r="Y14182">
        <v>12</v>
      </c>
      <c r="Z14182">
        <v>12048</v>
      </c>
    </row>
    <row r="14183" spans="1:26" ht="14.25" customHeight="1">
      <c r="A14183">
        <v>544635</v>
      </c>
      <c r="B14183" t="s">
        <v>108</v>
      </c>
      <c r="C14183" t="s">
        <v>25</v>
      </c>
      <c r="D14183" t="s">
        <v>42</v>
      </c>
      <c r="E14183" t="s">
        <v>11627</v>
      </c>
      <c r="F14183" t="s">
        <v>44</v>
      </c>
      <c r="G14183" t="s">
        <v>29</v>
      </c>
      <c r="H14183">
        <v>44387</v>
      </c>
      <c r="I14183" t="str">
        <f>TEXT(Table1[[#This Row],[Issue_Date]],"mmm")</f>
        <v>Jul</v>
      </c>
      <c r="J14183">
        <v>44298</v>
      </c>
      <c r="K14183">
        <v>44328</v>
      </c>
      <c r="L14183" t="s">
        <v>30</v>
      </c>
      <c r="M14183" t="str">
        <f>IF(OR(Table1[[#This Row],[Loan_Status]]="Fully Paid",Table1[[#This Row],[Loan_Status]]="Current"),"Good Loan",IF(Table1[[#This Row],[Loan_Status]]="Charged Off","Bad Loan",""))</f>
        <v>Good Loan</v>
      </c>
      <c r="N14183">
        <v>44359</v>
      </c>
      <c r="O14183">
        <v>702545</v>
      </c>
      <c r="P14183" t="s">
        <v>11432</v>
      </c>
      <c r="Q14183" t="s">
        <v>45</v>
      </c>
      <c r="R14183" t="s">
        <v>33</v>
      </c>
      <c r="S14183" t="s">
        <v>34</v>
      </c>
      <c r="T14183">
        <v>80000</v>
      </c>
      <c r="U14183">
        <v>0.14280000000000001</v>
      </c>
      <c r="V14183">
        <v>683.36</v>
      </c>
      <c r="W14183">
        <v>0.13980000000000001</v>
      </c>
      <c r="X14183">
        <v>20000</v>
      </c>
      <c r="Y14183">
        <v>23</v>
      </c>
      <c r="Z14183">
        <v>23590</v>
      </c>
    </row>
    <row r="14184" spans="1:26" ht="14.25" customHeight="1">
      <c r="A14184">
        <v>608460</v>
      </c>
      <c r="B14184" t="s">
        <v>24</v>
      </c>
      <c r="C14184" t="s">
        <v>25</v>
      </c>
      <c r="D14184" t="s">
        <v>86</v>
      </c>
      <c r="E14184" t="s">
        <v>11628</v>
      </c>
      <c r="F14184" t="s">
        <v>44</v>
      </c>
      <c r="G14184" t="s">
        <v>29</v>
      </c>
      <c r="H14184">
        <v>44510</v>
      </c>
      <c r="I14184" t="str">
        <f>TEXT(Table1[[#This Row],[Issue_Date]],"mmm")</f>
        <v>Nov</v>
      </c>
      <c r="J14184">
        <v>44450</v>
      </c>
      <c r="K14184">
        <v>44450</v>
      </c>
      <c r="L14184" t="s">
        <v>30</v>
      </c>
      <c r="M14184" t="str">
        <f>IF(OR(Table1[[#This Row],[Loan_Status]]="Fully Paid",Table1[[#This Row],[Loan_Status]]="Current"),"Good Loan",IF(Table1[[#This Row],[Loan_Status]]="Charged Off","Bad Loan",""))</f>
        <v>Good Loan</v>
      </c>
      <c r="N14184">
        <v>44480</v>
      </c>
      <c r="O14184">
        <v>780545</v>
      </c>
      <c r="P14184" t="s">
        <v>11432</v>
      </c>
      <c r="Q14184" t="s">
        <v>114</v>
      </c>
      <c r="R14184" t="s">
        <v>33</v>
      </c>
      <c r="S14184" t="s">
        <v>34</v>
      </c>
      <c r="T14184">
        <v>125000</v>
      </c>
      <c r="U14184">
        <v>0.13739999999999999</v>
      </c>
      <c r="V14184">
        <v>46.66</v>
      </c>
      <c r="W14184">
        <v>0.12230000000000001</v>
      </c>
      <c r="X14184">
        <v>1400</v>
      </c>
      <c r="Y14184">
        <v>42</v>
      </c>
      <c r="Z14184">
        <v>1527</v>
      </c>
    </row>
    <row r="14185" spans="1:26" ht="14.25" customHeight="1">
      <c r="A14185">
        <v>588843</v>
      </c>
      <c r="B14185" t="s">
        <v>24</v>
      </c>
      <c r="C14185" t="s">
        <v>25</v>
      </c>
      <c r="D14185" t="s">
        <v>42</v>
      </c>
      <c r="E14185" t="s">
        <v>11629</v>
      </c>
      <c r="F14185" t="s">
        <v>44</v>
      </c>
      <c r="G14185" t="s">
        <v>29</v>
      </c>
      <c r="H14185">
        <v>44479</v>
      </c>
      <c r="I14185" t="str">
        <f>TEXT(Table1[[#This Row],[Issue_Date]],"mmm")</f>
        <v>Oct</v>
      </c>
      <c r="J14185">
        <v>44452</v>
      </c>
      <c r="K14185">
        <v>44452</v>
      </c>
      <c r="L14185" t="s">
        <v>30</v>
      </c>
      <c r="M14185" t="str">
        <f>IF(OR(Table1[[#This Row],[Loan_Status]]="Fully Paid",Table1[[#This Row],[Loan_Status]]="Current"),"Good Loan",IF(Table1[[#This Row],[Loan_Status]]="Charged Off","Bad Loan",""))</f>
        <v>Good Loan</v>
      </c>
      <c r="N14185">
        <v>44482</v>
      </c>
      <c r="O14185">
        <v>756491</v>
      </c>
      <c r="P14185" t="s">
        <v>11432</v>
      </c>
      <c r="Q14185" t="s">
        <v>229</v>
      </c>
      <c r="R14185" t="s">
        <v>33</v>
      </c>
      <c r="S14185" t="s">
        <v>34</v>
      </c>
      <c r="T14185">
        <v>33600</v>
      </c>
      <c r="U14185">
        <v>3.5000000000000003E-2</v>
      </c>
      <c r="V14185">
        <v>345.29</v>
      </c>
      <c r="W14185">
        <v>0.1472</v>
      </c>
      <c r="X14185">
        <v>10000</v>
      </c>
      <c r="Y14185">
        <v>4</v>
      </c>
      <c r="Z14185">
        <v>12444</v>
      </c>
    </row>
    <row r="14186" spans="1:26" ht="14.25" customHeight="1">
      <c r="A14186">
        <v>1039102</v>
      </c>
      <c r="B14186" t="s">
        <v>90</v>
      </c>
      <c r="C14186" t="s">
        <v>25</v>
      </c>
      <c r="D14186" t="s">
        <v>42</v>
      </c>
      <c r="E14186" t="s">
        <v>11630</v>
      </c>
      <c r="F14186" t="s">
        <v>68</v>
      </c>
      <c r="G14186" t="s">
        <v>29</v>
      </c>
      <c r="H14186">
        <v>44511</v>
      </c>
      <c r="I14186" t="str">
        <f>TEXT(Table1[[#This Row],[Issue_Date]],"mmm")</f>
        <v>Nov</v>
      </c>
      <c r="J14186">
        <v>44302</v>
      </c>
      <c r="K14186">
        <v>44391</v>
      </c>
      <c r="L14186" t="s">
        <v>30</v>
      </c>
      <c r="M14186" t="str">
        <f>IF(OR(Table1[[#This Row],[Loan_Status]]="Fully Paid",Table1[[#This Row],[Loan_Status]]="Current"),"Good Loan",IF(Table1[[#This Row],[Loan_Status]]="Charged Off","Bad Loan",""))</f>
        <v>Good Loan</v>
      </c>
      <c r="N14186">
        <v>44422</v>
      </c>
      <c r="O14186">
        <v>1269030</v>
      </c>
      <c r="P14186" t="s">
        <v>11432</v>
      </c>
      <c r="Q14186" t="s">
        <v>69</v>
      </c>
      <c r="R14186" t="s">
        <v>33</v>
      </c>
      <c r="S14186" t="s">
        <v>34</v>
      </c>
      <c r="T14186">
        <v>48000</v>
      </c>
      <c r="U14186">
        <v>0.1305</v>
      </c>
      <c r="V14186">
        <v>264.76</v>
      </c>
      <c r="W14186">
        <v>0.16289999999999999</v>
      </c>
      <c r="X14186">
        <v>7500</v>
      </c>
      <c r="Y14186">
        <v>4</v>
      </c>
      <c r="Z14186">
        <v>9479</v>
      </c>
    </row>
    <row r="14187" spans="1:26" ht="14.25" customHeight="1">
      <c r="A14187">
        <v>567274</v>
      </c>
      <c r="B14187" t="s">
        <v>174</v>
      </c>
      <c r="C14187" t="s">
        <v>25</v>
      </c>
      <c r="D14187" t="s">
        <v>98</v>
      </c>
      <c r="E14187" t="s">
        <v>11631</v>
      </c>
      <c r="F14187" t="s">
        <v>68</v>
      </c>
      <c r="G14187" t="s">
        <v>29</v>
      </c>
      <c r="H14187">
        <v>44418</v>
      </c>
      <c r="I14187" t="str">
        <f>TEXT(Table1[[#This Row],[Issue_Date]],"mmm")</f>
        <v>Aug</v>
      </c>
      <c r="J14187">
        <v>44452</v>
      </c>
      <c r="K14187">
        <v>44452</v>
      </c>
      <c r="L14187" t="s">
        <v>30</v>
      </c>
      <c r="M14187" t="str">
        <f>IF(OR(Table1[[#This Row],[Loan_Status]]="Fully Paid",Table1[[#This Row],[Loan_Status]]="Current"),"Good Loan",IF(Table1[[#This Row],[Loan_Status]]="Charged Off","Bad Loan",""))</f>
        <v>Good Loan</v>
      </c>
      <c r="N14187">
        <v>44482</v>
      </c>
      <c r="O14187">
        <v>729782</v>
      </c>
      <c r="P14187" t="s">
        <v>11432</v>
      </c>
      <c r="Q14187" t="s">
        <v>69</v>
      </c>
      <c r="R14187" t="s">
        <v>33</v>
      </c>
      <c r="S14187" t="s">
        <v>34</v>
      </c>
      <c r="T14187">
        <v>37000</v>
      </c>
      <c r="U14187">
        <v>0.1933</v>
      </c>
      <c r="V14187">
        <v>164.29</v>
      </c>
      <c r="W14187">
        <v>0.1484</v>
      </c>
      <c r="X14187">
        <v>4750</v>
      </c>
      <c r="Y14187">
        <v>24</v>
      </c>
      <c r="Z14187">
        <v>5915</v>
      </c>
    </row>
    <row r="14188" spans="1:26" ht="14.25" customHeight="1">
      <c r="A14188">
        <v>628210</v>
      </c>
      <c r="B14188" t="s">
        <v>63</v>
      </c>
      <c r="C14188" t="s">
        <v>25</v>
      </c>
      <c r="D14188" t="s">
        <v>42</v>
      </c>
      <c r="E14188" t="s">
        <v>959</v>
      </c>
      <c r="F14188" t="s">
        <v>68</v>
      </c>
      <c r="G14188" t="s">
        <v>29</v>
      </c>
      <c r="H14188">
        <v>44540</v>
      </c>
      <c r="I14188" t="str">
        <f>TEXT(Table1[[#This Row],[Issue_Date]],"mmm")</f>
        <v>Dec</v>
      </c>
      <c r="J14188">
        <v>44332</v>
      </c>
      <c r="K14188">
        <v>44390</v>
      </c>
      <c r="L14188" t="s">
        <v>30</v>
      </c>
      <c r="M14188" t="str">
        <f>IF(OR(Table1[[#This Row],[Loan_Status]]="Fully Paid",Table1[[#This Row],[Loan_Status]]="Current"),"Good Loan",IF(Table1[[#This Row],[Loan_Status]]="Charged Off","Bad Loan",""))</f>
        <v>Good Loan</v>
      </c>
      <c r="N14188">
        <v>44421</v>
      </c>
      <c r="O14188">
        <v>805002</v>
      </c>
      <c r="P14188" t="s">
        <v>11432</v>
      </c>
      <c r="Q14188" t="s">
        <v>101</v>
      </c>
      <c r="R14188" t="s">
        <v>33</v>
      </c>
      <c r="S14188" t="s">
        <v>34</v>
      </c>
      <c r="T14188">
        <v>40000</v>
      </c>
      <c r="U14188">
        <v>6.7799999999999999E-2</v>
      </c>
      <c r="V14188">
        <v>240.82</v>
      </c>
      <c r="W14188">
        <v>0.14460000000000001</v>
      </c>
      <c r="X14188">
        <v>7000</v>
      </c>
      <c r="Y14188">
        <v>5</v>
      </c>
      <c r="Z14188">
        <v>8627</v>
      </c>
    </row>
    <row r="14189" spans="1:26" ht="14.25" customHeight="1">
      <c r="A14189">
        <v>893294</v>
      </c>
      <c r="B14189" t="s">
        <v>139</v>
      </c>
      <c r="C14189" t="s">
        <v>25</v>
      </c>
      <c r="D14189" t="s">
        <v>36</v>
      </c>
      <c r="E14189" t="s">
        <v>1242</v>
      </c>
      <c r="F14189" t="s">
        <v>68</v>
      </c>
      <c r="G14189" t="s">
        <v>29</v>
      </c>
      <c r="H14189">
        <v>44450</v>
      </c>
      <c r="I14189" t="str">
        <f>TEXT(Table1[[#This Row],[Issue_Date]],"mmm")</f>
        <v>Sep</v>
      </c>
      <c r="J14189">
        <v>44511</v>
      </c>
      <c r="K14189">
        <v>44511</v>
      </c>
      <c r="L14189" t="s">
        <v>30</v>
      </c>
      <c r="M14189" t="str">
        <f>IF(OR(Table1[[#This Row],[Loan_Status]]="Fully Paid",Table1[[#This Row],[Loan_Status]]="Current"),"Good Loan",IF(Table1[[#This Row],[Loan_Status]]="Charged Off","Bad Loan",""))</f>
        <v>Good Loan</v>
      </c>
      <c r="N14189">
        <v>44541</v>
      </c>
      <c r="O14189">
        <v>1110419</v>
      </c>
      <c r="P14189" t="s">
        <v>11432</v>
      </c>
      <c r="Q14189" t="s">
        <v>101</v>
      </c>
      <c r="R14189" t="s">
        <v>33</v>
      </c>
      <c r="S14189" t="s">
        <v>34</v>
      </c>
      <c r="T14189">
        <v>115000</v>
      </c>
      <c r="U14189">
        <v>0.1192</v>
      </c>
      <c r="V14189">
        <v>266.54000000000002</v>
      </c>
      <c r="W14189">
        <v>0.16769999999999999</v>
      </c>
      <c r="X14189">
        <v>7500</v>
      </c>
      <c r="Y14189">
        <v>33</v>
      </c>
      <c r="Z14189">
        <v>7605</v>
      </c>
    </row>
    <row r="14190" spans="1:26" ht="14.25" customHeight="1">
      <c r="A14190">
        <v>763947</v>
      </c>
      <c r="B14190" t="s">
        <v>70</v>
      </c>
      <c r="C14190" t="s">
        <v>25</v>
      </c>
      <c r="D14190" t="s">
        <v>73</v>
      </c>
      <c r="E14190" t="s">
        <v>11632</v>
      </c>
      <c r="F14190" t="s">
        <v>28</v>
      </c>
      <c r="G14190" t="s">
        <v>29</v>
      </c>
      <c r="H14190">
        <v>44358</v>
      </c>
      <c r="I14190" t="str">
        <f>TEXT(Table1[[#This Row],[Issue_Date]],"mmm")</f>
        <v>Jun</v>
      </c>
      <c r="J14190">
        <v>44241</v>
      </c>
      <c r="K14190">
        <v>44269</v>
      </c>
      <c r="L14190" t="s">
        <v>30</v>
      </c>
      <c r="M14190" t="str">
        <f>IF(OR(Table1[[#This Row],[Loan_Status]]="Fully Paid",Table1[[#This Row],[Loan_Status]]="Current"),"Good Loan",IF(Table1[[#This Row],[Loan_Status]]="Charged Off","Bad Loan",""))</f>
        <v>Good Loan</v>
      </c>
      <c r="N14190">
        <v>44300</v>
      </c>
      <c r="O14190">
        <v>964616</v>
      </c>
      <c r="P14190" t="s">
        <v>11432</v>
      </c>
      <c r="Q14190" t="s">
        <v>364</v>
      </c>
      <c r="R14190" t="s">
        <v>33</v>
      </c>
      <c r="S14190" t="s">
        <v>34</v>
      </c>
      <c r="T14190">
        <v>50000</v>
      </c>
      <c r="U14190">
        <v>6.3799999999999996E-2</v>
      </c>
      <c r="V14190">
        <v>238.5</v>
      </c>
      <c r="W14190">
        <v>0.20200000000000001</v>
      </c>
      <c r="X14190">
        <v>6400</v>
      </c>
      <c r="Y14190">
        <v>10</v>
      </c>
      <c r="Z14190">
        <v>8547</v>
      </c>
    </row>
    <row r="14191" spans="1:26" ht="14.25" customHeight="1">
      <c r="A14191">
        <v>776508</v>
      </c>
      <c r="B14191" t="s">
        <v>139</v>
      </c>
      <c r="C14191" t="s">
        <v>25</v>
      </c>
      <c r="D14191" t="s">
        <v>26</v>
      </c>
      <c r="E14191" t="s">
        <v>11633</v>
      </c>
      <c r="F14191" t="s">
        <v>68</v>
      </c>
      <c r="G14191" t="s">
        <v>29</v>
      </c>
      <c r="H14191">
        <v>44358</v>
      </c>
      <c r="I14191" t="str">
        <f>TEXT(Table1[[#This Row],[Issue_Date]],"mmm")</f>
        <v>Jun</v>
      </c>
      <c r="J14191">
        <v>44332</v>
      </c>
      <c r="K14191">
        <v>44361</v>
      </c>
      <c r="L14191" t="s">
        <v>30</v>
      </c>
      <c r="M14191" t="str">
        <f>IF(OR(Table1[[#This Row],[Loan_Status]]="Fully Paid",Table1[[#This Row],[Loan_Status]]="Current"),"Good Loan",IF(Table1[[#This Row],[Loan_Status]]="Charged Off","Bad Loan",""))</f>
        <v>Good Loan</v>
      </c>
      <c r="N14191">
        <v>44391</v>
      </c>
      <c r="O14191">
        <v>978861</v>
      </c>
      <c r="P14191" t="s">
        <v>11432</v>
      </c>
      <c r="Q14191" t="s">
        <v>69</v>
      </c>
      <c r="R14191" t="s">
        <v>33</v>
      </c>
      <c r="S14191" t="s">
        <v>34</v>
      </c>
      <c r="T14191">
        <v>34200</v>
      </c>
      <c r="U14191">
        <v>0.22739999999999999</v>
      </c>
      <c r="V14191">
        <v>330.47</v>
      </c>
      <c r="W14191">
        <v>0.15620000000000001</v>
      </c>
      <c r="X14191">
        <v>9450</v>
      </c>
      <c r="Y14191">
        <v>31</v>
      </c>
      <c r="Z14191">
        <v>11897</v>
      </c>
    </row>
    <row r="14192" spans="1:26" ht="14.25" customHeight="1">
      <c r="A14192">
        <v>813997</v>
      </c>
      <c r="B14192" t="s">
        <v>112</v>
      </c>
      <c r="C14192" t="s">
        <v>25</v>
      </c>
      <c r="D14192" t="s">
        <v>59</v>
      </c>
      <c r="E14192" t="s">
        <v>11634</v>
      </c>
      <c r="F14192" t="s">
        <v>38</v>
      </c>
      <c r="G14192" t="s">
        <v>39</v>
      </c>
      <c r="H14192">
        <v>44388</v>
      </c>
      <c r="I14192" t="str">
        <f>TEXT(Table1[[#This Row],[Issue_Date]],"mmm")</f>
        <v>Jul</v>
      </c>
      <c r="J14192">
        <v>44332</v>
      </c>
      <c r="K14192">
        <v>44512</v>
      </c>
      <c r="L14192" t="s">
        <v>30</v>
      </c>
      <c r="M14192" t="str">
        <f>IF(OR(Table1[[#This Row],[Loan_Status]]="Fully Paid",Table1[[#This Row],[Loan_Status]]="Current"),"Good Loan",IF(Table1[[#This Row],[Loan_Status]]="Charged Off","Bad Loan",""))</f>
        <v>Good Loan</v>
      </c>
      <c r="N14192">
        <v>44542</v>
      </c>
      <c r="O14192">
        <v>1021480</v>
      </c>
      <c r="P14192" t="s">
        <v>11432</v>
      </c>
      <c r="Q14192" t="s">
        <v>212</v>
      </c>
      <c r="R14192" t="s">
        <v>33</v>
      </c>
      <c r="S14192" t="s">
        <v>34</v>
      </c>
      <c r="T14192">
        <v>52800</v>
      </c>
      <c r="U14192">
        <v>0.15429999999999999</v>
      </c>
      <c r="V14192">
        <v>130.94</v>
      </c>
      <c r="W14192">
        <v>0.1099</v>
      </c>
      <c r="X14192">
        <v>4000</v>
      </c>
      <c r="Y14192">
        <v>20</v>
      </c>
      <c r="Z14192">
        <v>4455</v>
      </c>
    </row>
    <row r="14193" spans="1:26" ht="14.25" customHeight="1">
      <c r="A14193">
        <v>788322</v>
      </c>
      <c r="B14193" t="s">
        <v>115</v>
      </c>
      <c r="C14193" t="s">
        <v>25</v>
      </c>
      <c r="D14193" t="s">
        <v>73</v>
      </c>
      <c r="E14193" t="s">
        <v>11635</v>
      </c>
      <c r="F14193" t="s">
        <v>38</v>
      </c>
      <c r="G14193" t="s">
        <v>39</v>
      </c>
      <c r="H14193">
        <v>44358</v>
      </c>
      <c r="I14193" t="str">
        <f>TEXT(Table1[[#This Row],[Issue_Date]],"mmm")</f>
        <v>Jun</v>
      </c>
      <c r="J14193">
        <v>44542</v>
      </c>
      <c r="K14193">
        <v>44420</v>
      </c>
      <c r="L14193" t="s">
        <v>57</v>
      </c>
      <c r="M14193" t="str">
        <f>IF(OR(Table1[[#This Row],[Loan_Status]]="Fully Paid",Table1[[#This Row],[Loan_Status]]="Current"),"Good Loan",IF(Table1[[#This Row],[Loan_Status]]="Charged Off","Bad Loan",""))</f>
        <v>Bad Loan</v>
      </c>
      <c r="N14193">
        <v>44451</v>
      </c>
      <c r="O14193">
        <v>992001</v>
      </c>
      <c r="P14193" t="s">
        <v>11432</v>
      </c>
      <c r="Q14193" t="s">
        <v>58</v>
      </c>
      <c r="R14193" t="s">
        <v>33</v>
      </c>
      <c r="S14193" t="s">
        <v>502</v>
      </c>
      <c r="T14193">
        <v>141000</v>
      </c>
      <c r="U14193">
        <v>0.13400000000000001</v>
      </c>
      <c r="V14193">
        <v>296.75</v>
      </c>
      <c r="W14193">
        <v>0.1149</v>
      </c>
      <c r="X14193">
        <v>9000</v>
      </c>
      <c r="Y14193">
        <v>43</v>
      </c>
      <c r="Z14193">
        <v>4206</v>
      </c>
    </row>
    <row r="14194" spans="1:26" ht="14.25" customHeight="1">
      <c r="A14194">
        <v>687550</v>
      </c>
      <c r="B14194" t="s">
        <v>35</v>
      </c>
      <c r="C14194" t="s">
        <v>25</v>
      </c>
      <c r="D14194" t="s">
        <v>59</v>
      </c>
      <c r="E14194" t="s">
        <v>11636</v>
      </c>
      <c r="F14194" t="s">
        <v>38</v>
      </c>
      <c r="G14194" t="s">
        <v>39</v>
      </c>
      <c r="H14194">
        <v>44266</v>
      </c>
      <c r="I14194" t="str">
        <f>TEXT(Table1[[#This Row],[Issue_Date]],"mmm")</f>
        <v>Mar</v>
      </c>
      <c r="J14194">
        <v>44332</v>
      </c>
      <c r="K14194">
        <v>44419</v>
      </c>
      <c r="L14194" t="s">
        <v>57</v>
      </c>
      <c r="M14194" t="str">
        <f>IF(OR(Table1[[#This Row],[Loan_Status]]="Fully Paid",Table1[[#This Row],[Loan_Status]]="Current"),"Good Loan",IF(Table1[[#This Row],[Loan_Status]]="Charged Off","Bad Loan",""))</f>
        <v>Bad Loan</v>
      </c>
      <c r="N14194">
        <v>44450</v>
      </c>
      <c r="O14194">
        <v>877571</v>
      </c>
      <c r="P14194" t="s">
        <v>11432</v>
      </c>
      <c r="Q14194" t="s">
        <v>55</v>
      </c>
      <c r="R14194" t="s">
        <v>33</v>
      </c>
      <c r="S14194" t="s">
        <v>502</v>
      </c>
      <c r="T14194">
        <v>85248</v>
      </c>
      <c r="U14194">
        <v>0.1168</v>
      </c>
      <c r="V14194">
        <v>393.5</v>
      </c>
      <c r="W14194">
        <v>0.1111</v>
      </c>
      <c r="X14194">
        <v>12000</v>
      </c>
      <c r="Y14194">
        <v>19</v>
      </c>
      <c r="Z14194">
        <v>1981</v>
      </c>
    </row>
    <row r="14195" spans="1:26" ht="14.25" customHeight="1">
      <c r="A14195">
        <v>432574</v>
      </c>
      <c r="B14195" t="s">
        <v>24</v>
      </c>
      <c r="C14195" t="s">
        <v>25</v>
      </c>
      <c r="D14195" t="s">
        <v>42</v>
      </c>
      <c r="E14195" t="s">
        <v>11637</v>
      </c>
      <c r="F14195" t="s">
        <v>44</v>
      </c>
      <c r="G14195" t="s">
        <v>39</v>
      </c>
      <c r="H14195">
        <v>44417</v>
      </c>
      <c r="I14195" t="str">
        <f>TEXT(Table1[[#This Row],[Issue_Date]],"mmm")</f>
        <v>Aug</v>
      </c>
      <c r="J14195">
        <v>44542</v>
      </c>
      <c r="K14195">
        <v>44359</v>
      </c>
      <c r="L14195" t="s">
        <v>57</v>
      </c>
      <c r="M14195" t="str">
        <f>IF(OR(Table1[[#This Row],[Loan_Status]]="Fully Paid",Table1[[#This Row],[Loan_Status]]="Current"),"Good Loan",IF(Table1[[#This Row],[Loan_Status]]="Charged Off","Bad Loan",""))</f>
        <v>Bad Loan</v>
      </c>
      <c r="N14195">
        <v>44389</v>
      </c>
      <c r="O14195">
        <v>514207</v>
      </c>
      <c r="P14195" t="s">
        <v>11432</v>
      </c>
      <c r="Q14195" t="s">
        <v>114</v>
      </c>
      <c r="R14195" t="s">
        <v>33</v>
      </c>
      <c r="S14195" t="s">
        <v>502</v>
      </c>
      <c r="T14195">
        <v>45325</v>
      </c>
      <c r="U14195">
        <v>3.5200000000000002E-2</v>
      </c>
      <c r="V14195">
        <v>94.18</v>
      </c>
      <c r="W14195">
        <v>0.12870000000000001</v>
      </c>
      <c r="X14195">
        <v>2800</v>
      </c>
      <c r="Y14195">
        <v>8</v>
      </c>
      <c r="Z14195">
        <v>3210</v>
      </c>
    </row>
    <row r="14196" spans="1:26" ht="14.25" customHeight="1">
      <c r="A14196">
        <v>706773</v>
      </c>
      <c r="B14196" t="s">
        <v>139</v>
      </c>
      <c r="C14196" t="s">
        <v>25</v>
      </c>
      <c r="D14196" t="s">
        <v>36</v>
      </c>
      <c r="E14196" t="s">
        <v>11638</v>
      </c>
      <c r="F14196" t="s">
        <v>700</v>
      </c>
      <c r="G14196" t="s">
        <v>39</v>
      </c>
      <c r="H14196">
        <v>44297</v>
      </c>
      <c r="I14196" t="str">
        <f>TEXT(Table1[[#This Row],[Issue_Date]],"mmm")</f>
        <v>Apr</v>
      </c>
      <c r="J14196">
        <v>44360</v>
      </c>
      <c r="K14196">
        <v>44240</v>
      </c>
      <c r="L14196" t="s">
        <v>57</v>
      </c>
      <c r="M14196" t="str">
        <f>IF(OR(Table1[[#This Row],[Loan_Status]]="Fully Paid",Table1[[#This Row],[Loan_Status]]="Current"),"Good Loan",IF(Table1[[#This Row],[Loan_Status]]="Charged Off","Bad Loan",""))</f>
        <v>Bad Loan</v>
      </c>
      <c r="N14196">
        <v>44268</v>
      </c>
      <c r="O14196">
        <v>899023</v>
      </c>
      <c r="P14196" t="s">
        <v>11432</v>
      </c>
      <c r="Q14196" t="s">
        <v>1785</v>
      </c>
      <c r="R14196" t="s">
        <v>33</v>
      </c>
      <c r="S14196" t="s">
        <v>502</v>
      </c>
      <c r="T14196">
        <v>80000</v>
      </c>
      <c r="U14196">
        <v>0.1346</v>
      </c>
      <c r="V14196">
        <v>710.77</v>
      </c>
      <c r="W14196">
        <v>0.20480000000000001</v>
      </c>
      <c r="X14196">
        <v>19000</v>
      </c>
      <c r="Y14196">
        <v>20</v>
      </c>
      <c r="Z14196">
        <v>15460</v>
      </c>
    </row>
    <row r="14197" spans="1:26" ht="14.25" customHeight="1">
      <c r="A14197">
        <v>726335</v>
      </c>
      <c r="B14197" t="s">
        <v>70</v>
      </c>
      <c r="C14197" t="s">
        <v>25</v>
      </c>
      <c r="D14197" t="s">
        <v>64</v>
      </c>
      <c r="E14197" t="s">
        <v>11639</v>
      </c>
      <c r="F14197" t="s">
        <v>38</v>
      </c>
      <c r="G14197" t="s">
        <v>29</v>
      </c>
      <c r="H14197">
        <v>44297</v>
      </c>
      <c r="I14197" t="str">
        <f>TEXT(Table1[[#This Row],[Issue_Date]],"mmm")</f>
        <v>Apr</v>
      </c>
      <c r="J14197">
        <v>44511</v>
      </c>
      <c r="K14197">
        <v>44358</v>
      </c>
      <c r="L14197" t="s">
        <v>57</v>
      </c>
      <c r="M14197" t="str">
        <f>IF(OR(Table1[[#This Row],[Loan_Status]]="Fully Paid",Table1[[#This Row],[Loan_Status]]="Current"),"Good Loan",IF(Table1[[#This Row],[Loan_Status]]="Charged Off","Bad Loan",""))</f>
        <v>Bad Loan</v>
      </c>
      <c r="N14197">
        <v>44388</v>
      </c>
      <c r="O14197">
        <v>921684</v>
      </c>
      <c r="P14197" t="s">
        <v>11432</v>
      </c>
      <c r="Q14197" t="s">
        <v>55</v>
      </c>
      <c r="R14197" t="s">
        <v>33</v>
      </c>
      <c r="S14197" t="s">
        <v>502</v>
      </c>
      <c r="T14197">
        <v>36000</v>
      </c>
      <c r="U14197">
        <v>7.7000000000000002E-3</v>
      </c>
      <c r="V14197">
        <v>393.5</v>
      </c>
      <c r="W14197">
        <v>0.1111</v>
      </c>
      <c r="X14197">
        <v>12000</v>
      </c>
      <c r="Y14197">
        <v>12</v>
      </c>
      <c r="Z14197">
        <v>1299</v>
      </c>
    </row>
    <row r="14198" spans="1:26" ht="14.25" customHeight="1">
      <c r="A14198">
        <v>1014115</v>
      </c>
      <c r="B14198" t="s">
        <v>115</v>
      </c>
      <c r="C14198" t="s">
        <v>25</v>
      </c>
      <c r="D14198" t="s">
        <v>81</v>
      </c>
      <c r="E14198" t="s">
        <v>11640</v>
      </c>
      <c r="F14198" t="s">
        <v>38</v>
      </c>
      <c r="G14198" t="s">
        <v>29</v>
      </c>
      <c r="H14198">
        <v>44511</v>
      </c>
      <c r="I14198" t="str">
        <f>TEXT(Table1[[#This Row],[Issue_Date]],"mmm")</f>
        <v>Nov</v>
      </c>
      <c r="J14198">
        <v>44332</v>
      </c>
      <c r="K14198">
        <v>44543</v>
      </c>
      <c r="L14198" t="s">
        <v>57</v>
      </c>
      <c r="M14198" t="str">
        <f>IF(OR(Table1[[#This Row],[Loan_Status]]="Fully Paid",Table1[[#This Row],[Loan_Status]]="Current"),"Good Loan",IF(Table1[[#This Row],[Loan_Status]]="Charged Off","Bad Loan",""))</f>
        <v>Bad Loan</v>
      </c>
      <c r="N14198">
        <v>44574</v>
      </c>
      <c r="O14198">
        <v>1241473</v>
      </c>
      <c r="P14198" t="s">
        <v>11432</v>
      </c>
      <c r="Q14198" t="s">
        <v>58</v>
      </c>
      <c r="R14198" t="s">
        <v>33</v>
      </c>
      <c r="S14198" t="s">
        <v>502</v>
      </c>
      <c r="T14198">
        <v>12000</v>
      </c>
      <c r="U14198">
        <v>7.3999999999999996E-2</v>
      </c>
      <c r="V14198">
        <v>203</v>
      </c>
      <c r="W14198">
        <v>0.1242</v>
      </c>
      <c r="X14198">
        <v>6075</v>
      </c>
      <c r="Y14198">
        <v>20</v>
      </c>
      <c r="Z14198">
        <v>4869</v>
      </c>
    </row>
    <row r="14199" spans="1:26" ht="14.25" customHeight="1">
      <c r="A14199">
        <v>380807</v>
      </c>
      <c r="B14199" t="s">
        <v>24</v>
      </c>
      <c r="C14199" t="s">
        <v>25</v>
      </c>
      <c r="D14199" t="s">
        <v>98</v>
      </c>
      <c r="E14199" t="s">
        <v>11641</v>
      </c>
      <c r="F14199" t="s">
        <v>44</v>
      </c>
      <c r="G14199" t="s">
        <v>29</v>
      </c>
      <c r="H14199">
        <v>44236</v>
      </c>
      <c r="I14199" t="str">
        <f>TEXT(Table1[[#This Row],[Issue_Date]],"mmm")</f>
        <v>Feb</v>
      </c>
      <c r="J14199">
        <v>44207</v>
      </c>
      <c r="K14199">
        <v>44418</v>
      </c>
      <c r="L14199" t="s">
        <v>57</v>
      </c>
      <c r="M14199" t="str">
        <f>IF(OR(Table1[[#This Row],[Loan_Status]]="Fully Paid",Table1[[#This Row],[Loan_Status]]="Current"),"Good Loan",IF(Table1[[#This Row],[Loan_Status]]="Charged Off","Bad Loan",""))</f>
        <v>Bad Loan</v>
      </c>
      <c r="N14199">
        <v>44449</v>
      </c>
      <c r="O14199">
        <v>407021</v>
      </c>
      <c r="P14199" t="s">
        <v>11432</v>
      </c>
      <c r="Q14199" t="s">
        <v>45</v>
      </c>
      <c r="R14199" t="s">
        <v>33</v>
      </c>
      <c r="S14199" t="s">
        <v>502</v>
      </c>
      <c r="T14199">
        <v>76000</v>
      </c>
      <c r="U14199">
        <v>0.1656</v>
      </c>
      <c r="V14199">
        <v>675.41</v>
      </c>
      <c r="W14199">
        <v>0.13159999999999999</v>
      </c>
      <c r="X14199">
        <v>20000</v>
      </c>
      <c r="Y14199">
        <v>28</v>
      </c>
      <c r="Z14199">
        <v>12000</v>
      </c>
    </row>
    <row r="14200" spans="1:26" ht="14.25" customHeight="1">
      <c r="A14200">
        <v>390720</v>
      </c>
      <c r="B14200" t="s">
        <v>24</v>
      </c>
      <c r="C14200" t="s">
        <v>25</v>
      </c>
      <c r="D14200" t="s">
        <v>73</v>
      </c>
      <c r="E14200" t="s">
        <v>11642</v>
      </c>
      <c r="F14200" t="s">
        <v>44</v>
      </c>
      <c r="G14200" t="s">
        <v>29</v>
      </c>
      <c r="H14200">
        <v>44295</v>
      </c>
      <c r="I14200" t="str">
        <f>TEXT(Table1[[#This Row],[Issue_Date]],"mmm")</f>
        <v>Apr</v>
      </c>
      <c r="J14200">
        <v>44332</v>
      </c>
      <c r="K14200">
        <v>44296</v>
      </c>
      <c r="L14200" t="s">
        <v>57</v>
      </c>
      <c r="M14200" t="str">
        <f>IF(OR(Table1[[#This Row],[Loan_Status]]="Fully Paid",Table1[[#This Row],[Loan_Status]]="Current"),"Good Loan",IF(Table1[[#This Row],[Loan_Status]]="Charged Off","Bad Loan",""))</f>
        <v>Bad Loan</v>
      </c>
      <c r="N14200">
        <v>44326</v>
      </c>
      <c r="O14200">
        <v>426030</v>
      </c>
      <c r="P14200" t="s">
        <v>11432</v>
      </c>
      <c r="Q14200" t="s">
        <v>114</v>
      </c>
      <c r="R14200" t="s">
        <v>33</v>
      </c>
      <c r="S14200" t="s">
        <v>502</v>
      </c>
      <c r="T14200">
        <v>115000</v>
      </c>
      <c r="U14200">
        <v>1.3899999999999999E-2</v>
      </c>
      <c r="V14200">
        <v>836.66</v>
      </c>
      <c r="W14200">
        <v>0.12529999999999999</v>
      </c>
      <c r="X14200">
        <v>25000</v>
      </c>
      <c r="Y14200">
        <v>17</v>
      </c>
      <c r="Z14200">
        <v>28727</v>
      </c>
    </row>
    <row r="14201" spans="1:26" ht="14.25" customHeight="1">
      <c r="A14201">
        <v>382380</v>
      </c>
      <c r="B14201" t="s">
        <v>139</v>
      </c>
      <c r="C14201" t="s">
        <v>25</v>
      </c>
      <c r="D14201" t="s">
        <v>81</v>
      </c>
      <c r="E14201" t="s">
        <v>11643</v>
      </c>
      <c r="F14201" t="s">
        <v>28</v>
      </c>
      <c r="G14201" t="s">
        <v>29</v>
      </c>
      <c r="H14201">
        <v>44264</v>
      </c>
      <c r="I14201" t="str">
        <f>TEXT(Table1[[#This Row],[Issue_Date]],"mmm")</f>
        <v>Mar</v>
      </c>
      <c r="J14201">
        <v>44509</v>
      </c>
      <c r="K14201">
        <v>44356</v>
      </c>
      <c r="L14201" t="s">
        <v>57</v>
      </c>
      <c r="M14201" t="str">
        <f>IF(OR(Table1[[#This Row],[Loan_Status]]="Fully Paid",Table1[[#This Row],[Loan_Status]]="Current"),"Good Loan",IF(Table1[[#This Row],[Loan_Status]]="Charged Off","Bad Loan",""))</f>
        <v>Bad Loan</v>
      </c>
      <c r="N14201">
        <v>44386</v>
      </c>
      <c r="O14201">
        <v>406800</v>
      </c>
      <c r="P14201" t="s">
        <v>11432</v>
      </c>
      <c r="Q14201" t="s">
        <v>642</v>
      </c>
      <c r="R14201" t="s">
        <v>33</v>
      </c>
      <c r="S14201" t="s">
        <v>502</v>
      </c>
      <c r="T14201">
        <v>49400</v>
      </c>
      <c r="U14201">
        <v>0.1091</v>
      </c>
      <c r="V14201">
        <v>638.46</v>
      </c>
      <c r="W14201">
        <v>0.1663</v>
      </c>
      <c r="X14201">
        <v>18000</v>
      </c>
      <c r="Y14201">
        <v>10</v>
      </c>
      <c r="Z14201">
        <v>2672</v>
      </c>
    </row>
    <row r="14202" spans="1:26" ht="14.25" customHeight="1">
      <c r="A14202">
        <v>627766</v>
      </c>
      <c r="B14202" t="s">
        <v>139</v>
      </c>
      <c r="C14202" t="s">
        <v>25</v>
      </c>
      <c r="D14202" t="s">
        <v>48</v>
      </c>
      <c r="E14202" t="s">
        <v>11644</v>
      </c>
      <c r="F14202" t="s">
        <v>50</v>
      </c>
      <c r="G14202" t="s">
        <v>39</v>
      </c>
      <c r="H14202">
        <v>44540</v>
      </c>
      <c r="I14202" t="str">
        <f>TEXT(Table1[[#This Row],[Issue_Date]],"mmm")</f>
        <v>Dec</v>
      </c>
      <c r="J14202">
        <v>44451</v>
      </c>
      <c r="K14202">
        <v>44451</v>
      </c>
      <c r="L14202" t="s">
        <v>30</v>
      </c>
      <c r="M14202" t="str">
        <f>IF(OR(Table1[[#This Row],[Loan_Status]]="Fully Paid",Table1[[#This Row],[Loan_Status]]="Current"),"Good Loan",IF(Table1[[#This Row],[Loan_Status]]="Charged Off","Bad Loan",""))</f>
        <v>Good Loan</v>
      </c>
      <c r="N14202">
        <v>44481</v>
      </c>
      <c r="O14202">
        <v>804450</v>
      </c>
      <c r="P14202" t="s">
        <v>11432</v>
      </c>
      <c r="Q14202" t="s">
        <v>75</v>
      </c>
      <c r="R14202" t="s">
        <v>33</v>
      </c>
      <c r="S14202" t="s">
        <v>502</v>
      </c>
      <c r="T14202">
        <v>117000</v>
      </c>
      <c r="U14202">
        <v>0.1053</v>
      </c>
      <c r="V14202">
        <v>609.99</v>
      </c>
      <c r="W14202">
        <v>6.1699999999999998E-2</v>
      </c>
      <c r="X14202">
        <v>20000</v>
      </c>
      <c r="Y14202">
        <v>28</v>
      </c>
      <c r="Z14202">
        <v>21546</v>
      </c>
    </row>
    <row r="14203" spans="1:26" ht="14.25" customHeight="1">
      <c r="A14203">
        <v>582876</v>
      </c>
      <c r="B14203" t="s">
        <v>35</v>
      </c>
      <c r="C14203" t="s">
        <v>25</v>
      </c>
      <c r="D14203" t="s">
        <v>81</v>
      </c>
      <c r="E14203" t="s">
        <v>1352</v>
      </c>
      <c r="F14203" t="s">
        <v>50</v>
      </c>
      <c r="G14203" t="s">
        <v>39</v>
      </c>
      <c r="H14203">
        <v>44449</v>
      </c>
      <c r="I14203" t="str">
        <f>TEXT(Table1[[#This Row],[Issue_Date]],"mmm")</f>
        <v>Sep</v>
      </c>
      <c r="J14203">
        <v>44332</v>
      </c>
      <c r="K14203">
        <v>44482</v>
      </c>
      <c r="L14203" t="s">
        <v>30</v>
      </c>
      <c r="M14203" t="str">
        <f>IF(OR(Table1[[#This Row],[Loan_Status]]="Fully Paid",Table1[[#This Row],[Loan_Status]]="Current"),"Good Loan",IF(Table1[[#This Row],[Loan_Status]]="Charged Off","Bad Loan",""))</f>
        <v>Good Loan</v>
      </c>
      <c r="N14203">
        <v>44513</v>
      </c>
      <c r="O14203">
        <v>749034</v>
      </c>
      <c r="P14203" t="s">
        <v>11432</v>
      </c>
      <c r="Q14203" t="s">
        <v>52</v>
      </c>
      <c r="R14203" t="s">
        <v>33</v>
      </c>
      <c r="S14203" t="s">
        <v>502</v>
      </c>
      <c r="T14203">
        <v>105000</v>
      </c>
      <c r="U14203">
        <v>9.9199999999999997E-2</v>
      </c>
      <c r="V14203">
        <v>311.11</v>
      </c>
      <c r="W14203">
        <v>7.51E-2</v>
      </c>
      <c r="X14203">
        <v>10000</v>
      </c>
      <c r="Y14203">
        <v>20</v>
      </c>
      <c r="Z14203">
        <v>11200</v>
      </c>
    </row>
    <row r="14204" spans="1:26" ht="14.25" customHeight="1">
      <c r="A14204">
        <v>821716</v>
      </c>
      <c r="B14204" t="s">
        <v>24</v>
      </c>
      <c r="C14204" t="s">
        <v>25</v>
      </c>
      <c r="D14204" t="s">
        <v>36</v>
      </c>
      <c r="E14204" t="s">
        <v>11645</v>
      </c>
      <c r="F14204" t="s">
        <v>50</v>
      </c>
      <c r="G14204" t="s">
        <v>39</v>
      </c>
      <c r="H14204">
        <v>44419</v>
      </c>
      <c r="I14204" t="str">
        <f>TEXT(Table1[[#This Row],[Issue_Date]],"mmm")</f>
        <v>Aug</v>
      </c>
      <c r="J14204">
        <v>44240</v>
      </c>
      <c r="K14204">
        <v>44209</v>
      </c>
      <c r="L14204" t="s">
        <v>30</v>
      </c>
      <c r="M14204" t="str">
        <f>IF(OR(Table1[[#This Row],[Loan_Status]]="Fully Paid",Table1[[#This Row],[Loan_Status]]="Current"),"Good Loan",IF(Table1[[#This Row],[Loan_Status]]="Charged Off","Bad Loan",""))</f>
        <v>Good Loan</v>
      </c>
      <c r="N14204">
        <v>44240</v>
      </c>
      <c r="O14204">
        <v>1030094</v>
      </c>
      <c r="P14204" t="s">
        <v>11432</v>
      </c>
      <c r="Q14204" t="s">
        <v>85</v>
      </c>
      <c r="R14204" t="s">
        <v>33</v>
      </c>
      <c r="S14204" t="s">
        <v>502</v>
      </c>
      <c r="T14204">
        <v>117960</v>
      </c>
      <c r="U14204">
        <v>6.0000000000000001E-3</v>
      </c>
      <c r="V14204">
        <v>361.92</v>
      </c>
      <c r="W14204">
        <v>5.4199999999999998E-2</v>
      </c>
      <c r="X14204">
        <v>12000</v>
      </c>
      <c r="Y14204">
        <v>17</v>
      </c>
      <c r="Z14204">
        <v>12716</v>
      </c>
    </row>
    <row r="14205" spans="1:26" ht="14.25" customHeight="1">
      <c r="A14205">
        <v>829099</v>
      </c>
      <c r="B14205" t="s">
        <v>208</v>
      </c>
      <c r="C14205" t="s">
        <v>25</v>
      </c>
      <c r="D14205" t="s">
        <v>64</v>
      </c>
      <c r="E14205" t="s">
        <v>11646</v>
      </c>
      <c r="F14205" t="s">
        <v>50</v>
      </c>
      <c r="G14205" t="s">
        <v>39</v>
      </c>
      <c r="H14205">
        <v>44388</v>
      </c>
      <c r="I14205" t="str">
        <f>TEXT(Table1[[#This Row],[Issue_Date]],"mmm")</f>
        <v>Jul</v>
      </c>
      <c r="J14205">
        <v>44332</v>
      </c>
      <c r="K14205">
        <v>44422</v>
      </c>
      <c r="L14205" t="s">
        <v>30</v>
      </c>
      <c r="M14205" t="str">
        <f>IF(OR(Table1[[#This Row],[Loan_Status]]="Fully Paid",Table1[[#This Row],[Loan_Status]]="Current"),"Good Loan",IF(Table1[[#This Row],[Loan_Status]]="Charged Off","Bad Loan",""))</f>
        <v>Good Loan</v>
      </c>
      <c r="N14205">
        <v>44453</v>
      </c>
      <c r="O14205">
        <v>1038181</v>
      </c>
      <c r="P14205" t="s">
        <v>11432</v>
      </c>
      <c r="Q14205" t="s">
        <v>77</v>
      </c>
      <c r="R14205" t="s">
        <v>33</v>
      </c>
      <c r="S14205" t="s">
        <v>502</v>
      </c>
      <c r="T14205">
        <v>75000</v>
      </c>
      <c r="U14205">
        <v>0.26750000000000002</v>
      </c>
      <c r="V14205">
        <v>220.95</v>
      </c>
      <c r="W14205">
        <v>8.4900000000000003E-2</v>
      </c>
      <c r="X14205">
        <v>7000</v>
      </c>
      <c r="Y14205">
        <v>29</v>
      </c>
      <c r="Z14205">
        <v>7954</v>
      </c>
    </row>
    <row r="14206" spans="1:26" ht="14.25" customHeight="1">
      <c r="A14206">
        <v>865553</v>
      </c>
      <c r="B14206" t="s">
        <v>47</v>
      </c>
      <c r="C14206" t="s">
        <v>25</v>
      </c>
      <c r="D14206" t="s">
        <v>73</v>
      </c>
      <c r="E14206" t="s">
        <v>1630</v>
      </c>
      <c r="F14206" t="s">
        <v>50</v>
      </c>
      <c r="G14206" t="s">
        <v>39</v>
      </c>
      <c r="H14206">
        <v>44450</v>
      </c>
      <c r="I14206" t="str">
        <f>TEXT(Table1[[#This Row],[Issue_Date]],"mmm")</f>
        <v>Sep</v>
      </c>
      <c r="J14206">
        <v>44332</v>
      </c>
      <c r="K14206">
        <v>44299</v>
      </c>
      <c r="L14206" t="s">
        <v>30</v>
      </c>
      <c r="M14206" t="str">
        <f>IF(OR(Table1[[#This Row],[Loan_Status]]="Fully Paid",Table1[[#This Row],[Loan_Status]]="Current"),"Good Loan",IF(Table1[[#This Row],[Loan_Status]]="Charged Off","Bad Loan",""))</f>
        <v>Good Loan</v>
      </c>
      <c r="N14206">
        <v>44329</v>
      </c>
      <c r="O14206">
        <v>1078871</v>
      </c>
      <c r="P14206" t="s">
        <v>11432</v>
      </c>
      <c r="Q14206" t="s">
        <v>71</v>
      </c>
      <c r="R14206" t="s">
        <v>33</v>
      </c>
      <c r="S14206" t="s">
        <v>502</v>
      </c>
      <c r="T14206">
        <v>55000</v>
      </c>
      <c r="U14206">
        <v>0.18740000000000001</v>
      </c>
      <c r="V14206">
        <v>73.010000000000005</v>
      </c>
      <c r="W14206">
        <v>5.9900000000000002E-2</v>
      </c>
      <c r="X14206">
        <v>2400</v>
      </c>
      <c r="Y14206">
        <v>38</v>
      </c>
      <c r="Z14206">
        <v>2575</v>
      </c>
    </row>
    <row r="14207" spans="1:26" ht="14.25" customHeight="1">
      <c r="A14207">
        <v>864979</v>
      </c>
      <c r="B14207" t="s">
        <v>78</v>
      </c>
      <c r="C14207" t="s">
        <v>25</v>
      </c>
      <c r="D14207" t="s">
        <v>64</v>
      </c>
      <c r="E14207" t="s">
        <v>1819</v>
      </c>
      <c r="F14207" t="s">
        <v>50</v>
      </c>
      <c r="G14207" t="s">
        <v>39</v>
      </c>
      <c r="H14207">
        <v>44450</v>
      </c>
      <c r="I14207" t="str">
        <f>TEXT(Table1[[#This Row],[Issue_Date]],"mmm")</f>
        <v>Sep</v>
      </c>
      <c r="J14207">
        <v>44512</v>
      </c>
      <c r="K14207">
        <v>44512</v>
      </c>
      <c r="L14207" t="s">
        <v>30</v>
      </c>
      <c r="M14207" t="str">
        <f>IF(OR(Table1[[#This Row],[Loan_Status]]="Fully Paid",Table1[[#This Row],[Loan_Status]]="Current"),"Good Loan",IF(Table1[[#This Row],[Loan_Status]]="Charged Off","Bad Loan",""))</f>
        <v>Good Loan</v>
      </c>
      <c r="N14207">
        <v>44542</v>
      </c>
      <c r="O14207">
        <v>1078221</v>
      </c>
      <c r="P14207" t="s">
        <v>11432</v>
      </c>
      <c r="Q14207" t="s">
        <v>52</v>
      </c>
      <c r="R14207" t="s">
        <v>33</v>
      </c>
      <c r="S14207" t="s">
        <v>502</v>
      </c>
      <c r="T14207">
        <v>111000</v>
      </c>
      <c r="U14207">
        <v>0.127</v>
      </c>
      <c r="V14207">
        <v>870.85</v>
      </c>
      <c r="W14207">
        <v>7.4899999999999994E-2</v>
      </c>
      <c r="X14207">
        <v>28000</v>
      </c>
      <c r="Y14207">
        <v>28</v>
      </c>
      <c r="Z14207">
        <v>29689</v>
      </c>
    </row>
    <row r="14208" spans="1:26" ht="14.25" customHeight="1">
      <c r="A14208">
        <v>786033</v>
      </c>
      <c r="B14208" t="s">
        <v>136</v>
      </c>
      <c r="C14208" t="s">
        <v>25</v>
      </c>
      <c r="D14208" t="s">
        <v>73</v>
      </c>
      <c r="E14208" t="s">
        <v>11647</v>
      </c>
      <c r="F14208" t="s">
        <v>50</v>
      </c>
      <c r="G14208" t="s">
        <v>39</v>
      </c>
      <c r="H14208">
        <v>44358</v>
      </c>
      <c r="I14208" t="str">
        <f>TEXT(Table1[[#This Row],[Issue_Date]],"mmm")</f>
        <v>Jun</v>
      </c>
      <c r="J14208">
        <v>44391</v>
      </c>
      <c r="K14208">
        <v>44391</v>
      </c>
      <c r="L14208" t="s">
        <v>30</v>
      </c>
      <c r="M14208" t="str">
        <f>IF(OR(Table1[[#This Row],[Loan_Status]]="Fully Paid",Table1[[#This Row],[Loan_Status]]="Current"),"Good Loan",IF(Table1[[#This Row],[Loan_Status]]="Charged Off","Bad Loan",""))</f>
        <v>Good Loan</v>
      </c>
      <c r="N14208">
        <v>44422</v>
      </c>
      <c r="O14208">
        <v>989393</v>
      </c>
      <c r="P14208" t="s">
        <v>11432</v>
      </c>
      <c r="Q14208" t="s">
        <v>77</v>
      </c>
      <c r="R14208" t="s">
        <v>33</v>
      </c>
      <c r="S14208" t="s">
        <v>502</v>
      </c>
      <c r="T14208">
        <v>90000</v>
      </c>
      <c r="U14208">
        <v>4.4499999999999998E-2</v>
      </c>
      <c r="V14208">
        <v>473.45</v>
      </c>
      <c r="W14208">
        <v>8.4900000000000003E-2</v>
      </c>
      <c r="X14208">
        <v>15000</v>
      </c>
      <c r="Y14208">
        <v>25</v>
      </c>
      <c r="Z14208">
        <v>17044</v>
      </c>
    </row>
    <row r="14209" spans="1:26" ht="14.25" customHeight="1">
      <c r="A14209">
        <v>631188</v>
      </c>
      <c r="B14209" t="s">
        <v>136</v>
      </c>
      <c r="C14209" t="s">
        <v>25</v>
      </c>
      <c r="D14209" t="s">
        <v>59</v>
      </c>
      <c r="E14209" t="s">
        <v>11648</v>
      </c>
      <c r="F14209" t="s">
        <v>50</v>
      </c>
      <c r="G14209" t="s">
        <v>39</v>
      </c>
      <c r="H14209">
        <v>44540</v>
      </c>
      <c r="I14209" t="str">
        <f>TEXT(Table1[[#This Row],[Issue_Date]],"mmm")</f>
        <v>Dec</v>
      </c>
      <c r="J14209">
        <v>44302</v>
      </c>
      <c r="K14209">
        <v>44268</v>
      </c>
      <c r="L14209" t="s">
        <v>30</v>
      </c>
      <c r="M14209" t="str">
        <f>IF(OR(Table1[[#This Row],[Loan_Status]]="Fully Paid",Table1[[#This Row],[Loan_Status]]="Current"),"Good Loan",IF(Table1[[#This Row],[Loan_Status]]="Charged Off","Bad Loan",""))</f>
        <v>Good Loan</v>
      </c>
      <c r="N14209">
        <v>44299</v>
      </c>
      <c r="O14209">
        <v>808611</v>
      </c>
      <c r="P14209" t="s">
        <v>11432</v>
      </c>
      <c r="Q14209" t="s">
        <v>75</v>
      </c>
      <c r="R14209" t="s">
        <v>33</v>
      </c>
      <c r="S14209" t="s">
        <v>502</v>
      </c>
      <c r="T14209">
        <v>72000</v>
      </c>
      <c r="U14209">
        <v>0.1135</v>
      </c>
      <c r="V14209">
        <v>305</v>
      </c>
      <c r="W14209">
        <v>6.1699999999999998E-2</v>
      </c>
      <c r="X14209">
        <v>10000</v>
      </c>
      <c r="Y14209">
        <v>25</v>
      </c>
      <c r="Z14209">
        <v>10911</v>
      </c>
    </row>
    <row r="14210" spans="1:26" ht="14.25" customHeight="1">
      <c r="A14210">
        <v>644143</v>
      </c>
      <c r="B14210" t="s">
        <v>61</v>
      </c>
      <c r="C14210" t="s">
        <v>25</v>
      </c>
      <c r="D14210" t="s">
        <v>73</v>
      </c>
      <c r="E14210" t="s">
        <v>11649</v>
      </c>
      <c r="F14210" t="s">
        <v>50</v>
      </c>
      <c r="G14210" t="s">
        <v>39</v>
      </c>
      <c r="H14210">
        <v>44207</v>
      </c>
      <c r="I14210" t="str">
        <f>TEXT(Table1[[#This Row],[Issue_Date]],"mmm")</f>
        <v>Jan</v>
      </c>
      <c r="J14210">
        <v>44302</v>
      </c>
      <c r="K14210">
        <v>44210</v>
      </c>
      <c r="L14210" t="s">
        <v>30</v>
      </c>
      <c r="M14210" t="str">
        <f>IF(OR(Table1[[#This Row],[Loan_Status]]="Fully Paid",Table1[[#This Row],[Loan_Status]]="Current"),"Good Loan",IF(Table1[[#This Row],[Loan_Status]]="Charged Off","Bad Loan",""))</f>
        <v>Good Loan</v>
      </c>
      <c r="N14210">
        <v>44241</v>
      </c>
      <c r="O14210">
        <v>824296</v>
      </c>
      <c r="P14210" t="s">
        <v>11432</v>
      </c>
      <c r="Q14210" t="s">
        <v>75</v>
      </c>
      <c r="R14210" t="s">
        <v>33</v>
      </c>
      <c r="S14210" t="s">
        <v>502</v>
      </c>
      <c r="T14210">
        <v>63000</v>
      </c>
      <c r="U14210">
        <v>2.2700000000000001E-2</v>
      </c>
      <c r="V14210">
        <v>244</v>
      </c>
      <c r="W14210">
        <v>6.1699999999999998E-2</v>
      </c>
      <c r="X14210">
        <v>8000</v>
      </c>
      <c r="Y14210">
        <v>22</v>
      </c>
      <c r="Z14210">
        <v>8855</v>
      </c>
    </row>
    <row r="14211" spans="1:26" ht="14.25" customHeight="1">
      <c r="A14211">
        <v>510757</v>
      </c>
      <c r="B14211" t="s">
        <v>102</v>
      </c>
      <c r="C14211" t="s">
        <v>25</v>
      </c>
      <c r="D14211" t="s">
        <v>81</v>
      </c>
      <c r="E14211" t="s">
        <v>11650</v>
      </c>
      <c r="F14211" t="s">
        <v>38</v>
      </c>
      <c r="G14211" t="s">
        <v>39</v>
      </c>
      <c r="H14211">
        <v>44326</v>
      </c>
      <c r="I14211" t="str">
        <f>TEXT(Table1[[#This Row],[Issue_Date]],"mmm")</f>
        <v>May</v>
      </c>
      <c r="J14211">
        <v>44512</v>
      </c>
      <c r="K14211">
        <v>44512</v>
      </c>
      <c r="L14211" t="s">
        <v>30</v>
      </c>
      <c r="M14211" t="str">
        <f>IF(OR(Table1[[#This Row],[Loan_Status]]="Fully Paid",Table1[[#This Row],[Loan_Status]]="Current"),"Good Loan",IF(Table1[[#This Row],[Loan_Status]]="Charged Off","Bad Loan",""))</f>
        <v>Good Loan</v>
      </c>
      <c r="N14211">
        <v>44542</v>
      </c>
      <c r="O14211">
        <v>659549</v>
      </c>
      <c r="P14211" t="s">
        <v>11432</v>
      </c>
      <c r="Q14211" t="s">
        <v>214</v>
      </c>
      <c r="R14211" t="s">
        <v>33</v>
      </c>
      <c r="S14211" t="s">
        <v>502</v>
      </c>
      <c r="T14211">
        <v>52000</v>
      </c>
      <c r="U14211">
        <v>0.16450000000000001</v>
      </c>
      <c r="V14211">
        <v>579.79</v>
      </c>
      <c r="W14211">
        <v>9.8799999999999999E-2</v>
      </c>
      <c r="X14211">
        <v>18000</v>
      </c>
      <c r="Y14211">
        <v>45</v>
      </c>
      <c r="Z14211">
        <v>20774</v>
      </c>
    </row>
    <row r="14212" spans="1:26" ht="14.25" customHeight="1">
      <c r="A14212">
        <v>655377</v>
      </c>
      <c r="B14212" t="s">
        <v>35</v>
      </c>
      <c r="C14212" t="s">
        <v>25</v>
      </c>
      <c r="D14212" t="s">
        <v>64</v>
      </c>
      <c r="E14212" t="s">
        <v>1189</v>
      </c>
      <c r="F14212" t="s">
        <v>38</v>
      </c>
      <c r="G14212" t="s">
        <v>39</v>
      </c>
      <c r="H14212">
        <v>44238</v>
      </c>
      <c r="I14212" t="str">
        <f>TEXT(Table1[[#This Row],[Issue_Date]],"mmm")</f>
        <v>Feb</v>
      </c>
      <c r="J14212">
        <v>44266</v>
      </c>
      <c r="K14212">
        <v>44297</v>
      </c>
      <c r="L14212" t="s">
        <v>30</v>
      </c>
      <c r="M14212" t="str">
        <f>IF(OR(Table1[[#This Row],[Loan_Status]]="Fully Paid",Table1[[#This Row],[Loan_Status]]="Current"),"Good Loan",IF(Table1[[#This Row],[Loan_Status]]="Charged Off","Bad Loan",""))</f>
        <v>Good Loan</v>
      </c>
      <c r="N14212">
        <v>44327</v>
      </c>
      <c r="O14212">
        <v>838201</v>
      </c>
      <c r="P14212" t="s">
        <v>11432</v>
      </c>
      <c r="Q14212" t="s">
        <v>214</v>
      </c>
      <c r="R14212" t="s">
        <v>33</v>
      </c>
      <c r="S14212" t="s">
        <v>502</v>
      </c>
      <c r="T14212">
        <v>172000</v>
      </c>
      <c r="U14212">
        <v>5.9200000000000003E-2</v>
      </c>
      <c r="V14212">
        <v>513.51</v>
      </c>
      <c r="W14212">
        <v>9.6299999999999997E-2</v>
      </c>
      <c r="X14212">
        <v>16000</v>
      </c>
      <c r="Y14212">
        <v>29</v>
      </c>
      <c r="Z14212">
        <v>16255</v>
      </c>
    </row>
    <row r="14213" spans="1:26" ht="14.25" customHeight="1">
      <c r="A14213">
        <v>455927</v>
      </c>
      <c r="B14213" t="s">
        <v>24</v>
      </c>
      <c r="C14213" t="s">
        <v>25</v>
      </c>
      <c r="D14213" t="s">
        <v>73</v>
      </c>
      <c r="E14213" t="s">
        <v>11651</v>
      </c>
      <c r="F14213" t="s">
        <v>38</v>
      </c>
      <c r="G14213" t="s">
        <v>39</v>
      </c>
      <c r="H14213">
        <v>44509</v>
      </c>
      <c r="I14213" t="str">
        <f>TEXT(Table1[[#This Row],[Issue_Date]],"mmm")</f>
        <v>Nov</v>
      </c>
      <c r="J14213">
        <v>44511</v>
      </c>
      <c r="K14213">
        <v>44511</v>
      </c>
      <c r="L14213" t="s">
        <v>30</v>
      </c>
      <c r="M14213" t="str">
        <f>IF(OR(Table1[[#This Row],[Loan_Status]]="Fully Paid",Table1[[#This Row],[Loan_Status]]="Current"),"Good Loan",IF(Table1[[#This Row],[Loan_Status]]="Charged Off","Bad Loan",""))</f>
        <v>Good Loan</v>
      </c>
      <c r="N14213">
        <v>44541</v>
      </c>
      <c r="O14213">
        <v>565803</v>
      </c>
      <c r="P14213" t="s">
        <v>11432</v>
      </c>
      <c r="Q14213" t="s">
        <v>214</v>
      </c>
      <c r="R14213" t="s">
        <v>33</v>
      </c>
      <c r="S14213" t="s">
        <v>502</v>
      </c>
      <c r="T14213">
        <v>102368</v>
      </c>
      <c r="U14213">
        <v>1.54E-2</v>
      </c>
      <c r="V14213">
        <v>360.84</v>
      </c>
      <c r="W14213">
        <v>0.1114</v>
      </c>
      <c r="X14213">
        <v>11000</v>
      </c>
      <c r="Y14213">
        <v>8</v>
      </c>
      <c r="Z14213">
        <v>12740</v>
      </c>
    </row>
    <row r="14214" spans="1:26" ht="14.25" customHeight="1">
      <c r="A14214">
        <v>472908</v>
      </c>
      <c r="B14214" t="s">
        <v>248</v>
      </c>
      <c r="C14214" t="s">
        <v>25</v>
      </c>
      <c r="D14214" t="s">
        <v>26</v>
      </c>
      <c r="E14214" t="s">
        <v>395</v>
      </c>
      <c r="F14214" t="s">
        <v>38</v>
      </c>
      <c r="G14214" t="s">
        <v>39</v>
      </c>
      <c r="H14214">
        <v>44206</v>
      </c>
      <c r="I14214" t="str">
        <f>TEXT(Table1[[#This Row],[Issue_Date]],"mmm")</f>
        <v>Jan</v>
      </c>
      <c r="J14214">
        <v>44421</v>
      </c>
      <c r="K14214">
        <v>44327</v>
      </c>
      <c r="L14214" t="s">
        <v>30</v>
      </c>
      <c r="M14214" t="str">
        <f>IF(OR(Table1[[#This Row],[Loan_Status]]="Fully Paid",Table1[[#This Row],[Loan_Status]]="Current"),"Good Loan",IF(Table1[[#This Row],[Loan_Status]]="Charged Off","Bad Loan",""))</f>
        <v>Good Loan</v>
      </c>
      <c r="N14214">
        <v>44358</v>
      </c>
      <c r="O14214">
        <v>597329</v>
      </c>
      <c r="P14214" t="s">
        <v>11432</v>
      </c>
      <c r="Q14214" t="s">
        <v>212</v>
      </c>
      <c r="R14214" t="s">
        <v>33</v>
      </c>
      <c r="S14214" t="s">
        <v>502</v>
      </c>
      <c r="T14214">
        <v>86000</v>
      </c>
      <c r="U14214">
        <v>0.114</v>
      </c>
      <c r="V14214">
        <v>828.35</v>
      </c>
      <c r="W14214">
        <v>0.1183</v>
      </c>
      <c r="X14214">
        <v>25000</v>
      </c>
      <c r="Y14214">
        <v>10</v>
      </c>
      <c r="Z14214">
        <v>28223</v>
      </c>
    </row>
    <row r="14215" spans="1:26" ht="14.25" customHeight="1">
      <c r="A14215">
        <v>868853</v>
      </c>
      <c r="B14215" t="s">
        <v>153</v>
      </c>
      <c r="C14215" t="s">
        <v>25</v>
      </c>
      <c r="D14215" t="s">
        <v>81</v>
      </c>
      <c r="E14215" t="s">
        <v>11652</v>
      </c>
      <c r="F14215" t="s">
        <v>38</v>
      </c>
      <c r="G14215" t="s">
        <v>39</v>
      </c>
      <c r="H14215">
        <v>44450</v>
      </c>
      <c r="I14215" t="str">
        <f>TEXT(Table1[[#This Row],[Issue_Date]],"mmm")</f>
        <v>Sep</v>
      </c>
      <c r="J14215">
        <v>44332</v>
      </c>
      <c r="K14215">
        <v>44543</v>
      </c>
      <c r="L14215" t="s">
        <v>30</v>
      </c>
      <c r="M14215" t="str">
        <f>IF(OR(Table1[[#This Row],[Loan_Status]]="Fully Paid",Table1[[#This Row],[Loan_Status]]="Current"),"Good Loan",IF(Table1[[#This Row],[Loan_Status]]="Charged Off","Bad Loan",""))</f>
        <v>Good Loan</v>
      </c>
      <c r="N14215">
        <v>44574</v>
      </c>
      <c r="O14215">
        <v>1082687</v>
      </c>
      <c r="P14215" t="s">
        <v>11432</v>
      </c>
      <c r="Q14215" t="s">
        <v>58</v>
      </c>
      <c r="R14215" t="s">
        <v>33</v>
      </c>
      <c r="S14215" t="s">
        <v>502</v>
      </c>
      <c r="T14215">
        <v>126000</v>
      </c>
      <c r="U14215">
        <v>0.17180000000000001</v>
      </c>
      <c r="V14215">
        <v>316.52999999999997</v>
      </c>
      <c r="W14215">
        <v>0.1149</v>
      </c>
      <c r="X14215">
        <v>9600</v>
      </c>
      <c r="Y14215">
        <v>34</v>
      </c>
      <c r="Z14215">
        <v>11263</v>
      </c>
    </row>
    <row r="14216" spans="1:26" ht="14.25" customHeight="1">
      <c r="A14216">
        <v>829612</v>
      </c>
      <c r="B14216" t="s">
        <v>112</v>
      </c>
      <c r="C14216" t="s">
        <v>25</v>
      </c>
      <c r="D14216" t="s">
        <v>42</v>
      </c>
      <c r="E14216" t="s">
        <v>11653</v>
      </c>
      <c r="F14216" t="s">
        <v>38</v>
      </c>
      <c r="G14216" t="s">
        <v>39</v>
      </c>
      <c r="H14216">
        <v>44419</v>
      </c>
      <c r="I14216" t="str">
        <f>TEXT(Table1[[#This Row],[Issue_Date]],"mmm")</f>
        <v>Aug</v>
      </c>
      <c r="J14216">
        <v>44421</v>
      </c>
      <c r="K14216">
        <v>44421</v>
      </c>
      <c r="L14216" t="s">
        <v>30</v>
      </c>
      <c r="M14216" t="str">
        <f>IF(OR(Table1[[#This Row],[Loan_Status]]="Fully Paid",Table1[[#This Row],[Loan_Status]]="Current"),"Good Loan",IF(Table1[[#This Row],[Loan_Status]]="Charged Off","Bad Loan",""))</f>
        <v>Good Loan</v>
      </c>
      <c r="N14216">
        <v>44452</v>
      </c>
      <c r="O14216">
        <v>1038725</v>
      </c>
      <c r="P14216" t="s">
        <v>11432</v>
      </c>
      <c r="Q14216" t="s">
        <v>40</v>
      </c>
      <c r="R14216" t="s">
        <v>33</v>
      </c>
      <c r="S14216" t="s">
        <v>502</v>
      </c>
      <c r="T14216">
        <v>193086</v>
      </c>
      <c r="U14216">
        <v>0.17150000000000001</v>
      </c>
      <c r="V14216">
        <v>362.07</v>
      </c>
      <c r="W14216">
        <v>0.10589999999999999</v>
      </c>
      <c r="X14216">
        <v>11125</v>
      </c>
      <c r="Y14216">
        <v>21</v>
      </c>
      <c r="Z14216">
        <v>12796</v>
      </c>
    </row>
    <row r="14217" spans="1:26" ht="14.25" customHeight="1">
      <c r="A14217">
        <v>878317</v>
      </c>
      <c r="B14217" t="s">
        <v>24</v>
      </c>
      <c r="C14217" t="s">
        <v>25</v>
      </c>
      <c r="D14217" t="s">
        <v>73</v>
      </c>
      <c r="E14217" t="s">
        <v>1946</v>
      </c>
      <c r="F14217" t="s">
        <v>38</v>
      </c>
      <c r="G14217" t="s">
        <v>39</v>
      </c>
      <c r="H14217">
        <v>44450</v>
      </c>
      <c r="I14217" t="str">
        <f>TEXT(Table1[[#This Row],[Issue_Date]],"mmm")</f>
        <v>Sep</v>
      </c>
      <c r="J14217">
        <v>44481</v>
      </c>
      <c r="K14217">
        <v>44481</v>
      </c>
      <c r="L14217" t="s">
        <v>30</v>
      </c>
      <c r="M14217" t="str">
        <f>IF(OR(Table1[[#This Row],[Loan_Status]]="Fully Paid",Table1[[#This Row],[Loan_Status]]="Current"),"Good Loan",IF(Table1[[#This Row],[Loan_Status]]="Charged Off","Bad Loan",""))</f>
        <v>Good Loan</v>
      </c>
      <c r="N14217">
        <v>44512</v>
      </c>
      <c r="O14217">
        <v>1093089</v>
      </c>
      <c r="P14217" t="s">
        <v>11432</v>
      </c>
      <c r="Q14217" t="s">
        <v>55</v>
      </c>
      <c r="R14217" t="s">
        <v>33</v>
      </c>
      <c r="S14217" t="s">
        <v>502</v>
      </c>
      <c r="T14217">
        <v>220000</v>
      </c>
      <c r="U14217">
        <v>8.6699999999999999E-2</v>
      </c>
      <c r="V14217">
        <v>244.1</v>
      </c>
      <c r="W14217">
        <v>0.11990000000000001</v>
      </c>
      <c r="X14217">
        <v>7350</v>
      </c>
      <c r="Y14217">
        <v>31</v>
      </c>
      <c r="Z14217">
        <v>8167</v>
      </c>
    </row>
    <row r="14218" spans="1:26" ht="14.25" customHeight="1">
      <c r="A14218">
        <v>501834</v>
      </c>
      <c r="B14218" t="s">
        <v>24</v>
      </c>
      <c r="C14218" t="s">
        <v>25</v>
      </c>
      <c r="D14218" t="s">
        <v>81</v>
      </c>
      <c r="E14218" t="s">
        <v>11654</v>
      </c>
      <c r="F14218" t="s">
        <v>44</v>
      </c>
      <c r="G14218" t="s">
        <v>39</v>
      </c>
      <c r="H14218">
        <v>44296</v>
      </c>
      <c r="I14218" t="str">
        <f>TEXT(Table1[[#This Row],[Issue_Date]],"mmm")</f>
        <v>Apr</v>
      </c>
      <c r="J14218">
        <v>44271</v>
      </c>
      <c r="K14218">
        <v>44266</v>
      </c>
      <c r="L14218" t="s">
        <v>30</v>
      </c>
      <c r="M14218" t="str">
        <f>IF(OR(Table1[[#This Row],[Loan_Status]]="Fully Paid",Table1[[#This Row],[Loan_Status]]="Current"),"Good Loan",IF(Table1[[#This Row],[Loan_Status]]="Charged Off","Bad Loan",""))</f>
        <v>Good Loan</v>
      </c>
      <c r="N14218">
        <v>44297</v>
      </c>
      <c r="O14218">
        <v>644440</v>
      </c>
      <c r="P14218" t="s">
        <v>11432</v>
      </c>
      <c r="Q14218" t="s">
        <v>66</v>
      </c>
      <c r="R14218" t="s">
        <v>33</v>
      </c>
      <c r="S14218" t="s">
        <v>502</v>
      </c>
      <c r="T14218">
        <v>125000</v>
      </c>
      <c r="U14218">
        <v>0.16089999999999999</v>
      </c>
      <c r="V14218">
        <v>674.9</v>
      </c>
      <c r="W14218">
        <v>0.13109999999999999</v>
      </c>
      <c r="X14218">
        <v>20000</v>
      </c>
      <c r="Y14218">
        <v>18</v>
      </c>
      <c r="Z14218">
        <v>21953</v>
      </c>
    </row>
    <row r="14219" spans="1:26" ht="14.25" customHeight="1">
      <c r="A14219">
        <v>593062</v>
      </c>
      <c r="B14219" t="s">
        <v>24</v>
      </c>
      <c r="C14219" t="s">
        <v>25</v>
      </c>
      <c r="D14219" t="s">
        <v>36</v>
      </c>
      <c r="E14219" t="s">
        <v>2856</v>
      </c>
      <c r="F14219" t="s">
        <v>44</v>
      </c>
      <c r="G14219" t="s">
        <v>39</v>
      </c>
      <c r="H14219">
        <v>44479</v>
      </c>
      <c r="I14219" t="str">
        <f>TEXT(Table1[[#This Row],[Issue_Date]],"mmm")</f>
        <v>Oct</v>
      </c>
      <c r="J14219">
        <v>44421</v>
      </c>
      <c r="K14219">
        <v>44421</v>
      </c>
      <c r="L14219" t="s">
        <v>30</v>
      </c>
      <c r="M14219" t="str">
        <f>IF(OR(Table1[[#This Row],[Loan_Status]]="Fully Paid",Table1[[#This Row],[Loan_Status]]="Current"),"Good Loan",IF(Table1[[#This Row],[Loan_Status]]="Charged Off","Bad Loan",""))</f>
        <v>Good Loan</v>
      </c>
      <c r="N14219">
        <v>44452</v>
      </c>
      <c r="O14219">
        <v>761614</v>
      </c>
      <c r="P14219" t="s">
        <v>11432</v>
      </c>
      <c r="Q14219" t="s">
        <v>226</v>
      </c>
      <c r="R14219" t="s">
        <v>33</v>
      </c>
      <c r="S14219" t="s">
        <v>502</v>
      </c>
      <c r="T14219">
        <v>125000</v>
      </c>
      <c r="U14219">
        <v>2.1100000000000001E-2</v>
      </c>
      <c r="V14219">
        <v>343.48</v>
      </c>
      <c r="W14219">
        <v>0.14349999999999999</v>
      </c>
      <c r="X14219">
        <v>10000</v>
      </c>
      <c r="Y14219">
        <v>16</v>
      </c>
      <c r="Z14219">
        <v>12354</v>
      </c>
    </row>
    <row r="14220" spans="1:26" ht="14.25" customHeight="1">
      <c r="A14220">
        <v>800224</v>
      </c>
      <c r="B14220" t="s">
        <v>35</v>
      </c>
      <c r="C14220" t="s">
        <v>25</v>
      </c>
      <c r="D14220" t="s">
        <v>81</v>
      </c>
      <c r="E14220" t="s">
        <v>11655</v>
      </c>
      <c r="F14220" t="s">
        <v>44</v>
      </c>
      <c r="G14220" t="s">
        <v>39</v>
      </c>
      <c r="H14220">
        <v>44388</v>
      </c>
      <c r="I14220" t="str">
        <f>TEXT(Table1[[#This Row],[Issue_Date]],"mmm")</f>
        <v>Jul</v>
      </c>
      <c r="J14220">
        <v>44268</v>
      </c>
      <c r="K14220">
        <v>44268</v>
      </c>
      <c r="L14220" t="s">
        <v>30</v>
      </c>
      <c r="M14220" t="str">
        <f>IF(OR(Table1[[#This Row],[Loan_Status]]="Fully Paid",Table1[[#This Row],[Loan_Status]]="Current"),"Good Loan",IF(Table1[[#This Row],[Loan_Status]]="Charged Off","Bad Loan",""))</f>
        <v>Good Loan</v>
      </c>
      <c r="N14220">
        <v>44299</v>
      </c>
      <c r="O14220">
        <v>1005491</v>
      </c>
      <c r="P14220" t="s">
        <v>11432</v>
      </c>
      <c r="Q14220" t="s">
        <v>45</v>
      </c>
      <c r="R14220" t="s">
        <v>33</v>
      </c>
      <c r="S14220" t="s">
        <v>502</v>
      </c>
      <c r="T14220">
        <v>37460</v>
      </c>
      <c r="U14220">
        <v>0.2399</v>
      </c>
      <c r="V14220">
        <v>243.49</v>
      </c>
      <c r="W14220">
        <v>0.1399</v>
      </c>
      <c r="X14220">
        <v>7125</v>
      </c>
      <c r="Y14220">
        <v>18</v>
      </c>
      <c r="Z14220">
        <v>8376</v>
      </c>
    </row>
    <row r="14221" spans="1:26" ht="14.25" customHeight="1">
      <c r="A14221">
        <v>884267</v>
      </c>
      <c r="B14221" t="s">
        <v>24</v>
      </c>
      <c r="C14221" t="s">
        <v>25</v>
      </c>
      <c r="D14221" t="s">
        <v>59</v>
      </c>
      <c r="F14221" t="s">
        <v>44</v>
      </c>
      <c r="G14221" t="s">
        <v>39</v>
      </c>
      <c r="H14221">
        <v>44450</v>
      </c>
      <c r="I14221" t="str">
        <f>TEXT(Table1[[#This Row],[Issue_Date]],"mmm")</f>
        <v>Sep</v>
      </c>
      <c r="J14221">
        <v>44332</v>
      </c>
      <c r="K14221">
        <v>44300</v>
      </c>
      <c r="L14221" t="s">
        <v>30</v>
      </c>
      <c r="M14221" t="str">
        <f>IF(OR(Table1[[#This Row],[Loan_Status]]="Fully Paid",Table1[[#This Row],[Loan_Status]]="Current"),"Good Loan",IF(Table1[[#This Row],[Loan_Status]]="Charged Off","Bad Loan",""))</f>
        <v>Good Loan</v>
      </c>
      <c r="N14221">
        <v>44330</v>
      </c>
      <c r="O14221">
        <v>1099625</v>
      </c>
      <c r="P14221" t="s">
        <v>11432</v>
      </c>
      <c r="Q14221" t="s">
        <v>66</v>
      </c>
      <c r="R14221" t="s">
        <v>33</v>
      </c>
      <c r="S14221" t="s">
        <v>502</v>
      </c>
      <c r="T14221">
        <v>117000</v>
      </c>
      <c r="U14221">
        <v>0.1019</v>
      </c>
      <c r="V14221">
        <v>367.11</v>
      </c>
      <c r="W14221">
        <v>0.14269999999999999</v>
      </c>
      <c r="X14221">
        <v>10700</v>
      </c>
      <c r="Y14221">
        <v>21</v>
      </c>
      <c r="Z14221">
        <v>13127</v>
      </c>
    </row>
    <row r="14222" spans="1:26" ht="14.25" customHeight="1">
      <c r="A14222">
        <v>1043300</v>
      </c>
      <c r="B14222" t="s">
        <v>47</v>
      </c>
      <c r="C14222" t="s">
        <v>25</v>
      </c>
      <c r="D14222" t="s">
        <v>98</v>
      </c>
      <c r="E14222" t="s">
        <v>11656</v>
      </c>
      <c r="F14222" t="s">
        <v>44</v>
      </c>
      <c r="G14222" t="s">
        <v>39</v>
      </c>
      <c r="H14222">
        <v>44511</v>
      </c>
      <c r="I14222" t="str">
        <f>TEXT(Table1[[#This Row],[Issue_Date]],"mmm")</f>
        <v>Nov</v>
      </c>
      <c r="J14222">
        <v>44332</v>
      </c>
      <c r="K14222">
        <v>44239</v>
      </c>
      <c r="L14222" t="s">
        <v>30</v>
      </c>
      <c r="M14222" t="str">
        <f>IF(OR(Table1[[#This Row],[Loan_Status]]="Fully Paid",Table1[[#This Row],[Loan_Status]]="Current"),"Good Loan",IF(Table1[[#This Row],[Loan_Status]]="Charged Off","Bad Loan",""))</f>
        <v>Good Loan</v>
      </c>
      <c r="N14222">
        <v>44267</v>
      </c>
      <c r="O14222">
        <v>1273415</v>
      </c>
      <c r="P14222" t="s">
        <v>11432</v>
      </c>
      <c r="Q14222" t="s">
        <v>45</v>
      </c>
      <c r="R14222" t="s">
        <v>33</v>
      </c>
      <c r="S14222" t="s">
        <v>502</v>
      </c>
      <c r="T14222">
        <v>85000</v>
      </c>
      <c r="U14222">
        <v>0.1643</v>
      </c>
      <c r="V14222">
        <v>413.94</v>
      </c>
      <c r="W14222">
        <v>0.14649999999999999</v>
      </c>
      <c r="X14222">
        <v>12000</v>
      </c>
      <c r="Y14222">
        <v>39</v>
      </c>
      <c r="Z14222">
        <v>12286</v>
      </c>
    </row>
    <row r="14223" spans="1:26" ht="14.25" customHeight="1">
      <c r="A14223">
        <v>522167</v>
      </c>
      <c r="B14223" t="s">
        <v>67</v>
      </c>
      <c r="C14223" t="s">
        <v>25</v>
      </c>
      <c r="D14223" t="s">
        <v>59</v>
      </c>
      <c r="E14223" t="s">
        <v>3499</v>
      </c>
      <c r="F14223" t="s">
        <v>68</v>
      </c>
      <c r="G14223" t="s">
        <v>39</v>
      </c>
      <c r="H14223">
        <v>44326</v>
      </c>
      <c r="I14223" t="str">
        <f>TEXT(Table1[[#This Row],[Issue_Date]],"mmm")</f>
        <v>May</v>
      </c>
      <c r="J14223">
        <v>44302</v>
      </c>
      <c r="K14223">
        <v>44390</v>
      </c>
      <c r="L14223" t="s">
        <v>30</v>
      </c>
      <c r="M14223" t="str">
        <f>IF(OR(Table1[[#This Row],[Loan_Status]]="Fully Paid",Table1[[#This Row],[Loan_Status]]="Current"),"Good Loan",IF(Table1[[#This Row],[Loan_Status]]="Charged Off","Bad Loan",""))</f>
        <v>Good Loan</v>
      </c>
      <c r="N14223">
        <v>44421</v>
      </c>
      <c r="O14223">
        <v>675417</v>
      </c>
      <c r="P14223" t="s">
        <v>11432</v>
      </c>
      <c r="Q14223" t="s">
        <v>101</v>
      </c>
      <c r="R14223" t="s">
        <v>33</v>
      </c>
      <c r="S14223" t="s">
        <v>502</v>
      </c>
      <c r="T14223">
        <v>57000</v>
      </c>
      <c r="U14223">
        <v>0.22720000000000001</v>
      </c>
      <c r="V14223">
        <v>243.38</v>
      </c>
      <c r="W14223">
        <v>0.15210000000000001</v>
      </c>
      <c r="X14223">
        <v>7000</v>
      </c>
      <c r="Y14223">
        <v>18</v>
      </c>
      <c r="Z14223">
        <v>8770</v>
      </c>
    </row>
    <row r="14224" spans="1:26" ht="14.25" customHeight="1">
      <c r="A14224">
        <v>571728</v>
      </c>
      <c r="B14224" t="s">
        <v>24</v>
      </c>
      <c r="C14224" t="s">
        <v>25</v>
      </c>
      <c r="D14224" t="s">
        <v>42</v>
      </c>
      <c r="E14224" t="s">
        <v>11657</v>
      </c>
      <c r="F14224" t="s">
        <v>68</v>
      </c>
      <c r="G14224" t="s">
        <v>39</v>
      </c>
      <c r="H14224">
        <v>44449</v>
      </c>
      <c r="I14224" t="str">
        <f>TEXT(Table1[[#This Row],[Issue_Date]],"mmm")</f>
        <v>Sep</v>
      </c>
      <c r="J14224">
        <v>44302</v>
      </c>
      <c r="K14224">
        <v>44452</v>
      </c>
      <c r="L14224" t="s">
        <v>30</v>
      </c>
      <c r="M14224" t="str">
        <f>IF(OR(Table1[[#This Row],[Loan_Status]]="Fully Paid",Table1[[#This Row],[Loan_Status]]="Current"),"Good Loan",IF(Table1[[#This Row],[Loan_Status]]="Charged Off","Bad Loan",""))</f>
        <v>Good Loan</v>
      </c>
      <c r="N14224">
        <v>44482</v>
      </c>
      <c r="O14224">
        <v>735422</v>
      </c>
      <c r="P14224" t="s">
        <v>11432</v>
      </c>
      <c r="Q14224" t="s">
        <v>69</v>
      </c>
      <c r="R14224" t="s">
        <v>33</v>
      </c>
      <c r="S14224" t="s">
        <v>502</v>
      </c>
      <c r="T14224">
        <v>95000</v>
      </c>
      <c r="U14224">
        <v>0.16669999999999999</v>
      </c>
      <c r="V14224">
        <v>691.75</v>
      </c>
      <c r="W14224">
        <v>0.1484</v>
      </c>
      <c r="X14224">
        <v>20000</v>
      </c>
      <c r="Y14224">
        <v>25</v>
      </c>
      <c r="Z14224">
        <v>24905</v>
      </c>
    </row>
    <row r="14225" spans="1:26" ht="14.25" customHeight="1">
      <c r="A14225">
        <v>787394</v>
      </c>
      <c r="B14225" t="s">
        <v>24</v>
      </c>
      <c r="C14225" t="s">
        <v>25</v>
      </c>
      <c r="D14225" t="s">
        <v>98</v>
      </c>
      <c r="E14225" t="s">
        <v>11658</v>
      </c>
      <c r="F14225" t="s">
        <v>68</v>
      </c>
      <c r="G14225" t="s">
        <v>39</v>
      </c>
      <c r="H14225">
        <v>44358</v>
      </c>
      <c r="I14225" t="str">
        <f>TEXT(Table1[[#This Row],[Issue_Date]],"mmm")</f>
        <v>Jun</v>
      </c>
      <c r="J14225">
        <v>44391</v>
      </c>
      <c r="K14225">
        <v>44391</v>
      </c>
      <c r="L14225" t="s">
        <v>30</v>
      </c>
      <c r="M14225" t="str">
        <f>IF(OR(Table1[[#This Row],[Loan_Status]]="Fully Paid",Table1[[#This Row],[Loan_Status]]="Current"),"Good Loan",IF(Table1[[#This Row],[Loan_Status]]="Charged Off","Bad Loan",""))</f>
        <v>Good Loan</v>
      </c>
      <c r="N14225">
        <v>44422</v>
      </c>
      <c r="O14225">
        <v>990927</v>
      </c>
      <c r="P14225" t="s">
        <v>11432</v>
      </c>
      <c r="Q14225" t="s">
        <v>357</v>
      </c>
      <c r="R14225" t="s">
        <v>33</v>
      </c>
      <c r="S14225" t="s">
        <v>502</v>
      </c>
      <c r="T14225">
        <v>54000</v>
      </c>
      <c r="U14225">
        <v>9.2399999999999996E-2</v>
      </c>
      <c r="V14225">
        <v>424.8</v>
      </c>
      <c r="W14225">
        <v>0.16489999999999999</v>
      </c>
      <c r="X14225">
        <v>12000</v>
      </c>
      <c r="Y14225">
        <v>10</v>
      </c>
      <c r="Z14225">
        <v>15292</v>
      </c>
    </row>
    <row r="14226" spans="1:26" ht="14.25" customHeight="1">
      <c r="A14226">
        <v>766739</v>
      </c>
      <c r="B14226" t="s">
        <v>97</v>
      </c>
      <c r="C14226" t="s">
        <v>25</v>
      </c>
      <c r="D14226" t="s">
        <v>59</v>
      </c>
      <c r="E14226" t="s">
        <v>11659</v>
      </c>
      <c r="F14226" t="s">
        <v>68</v>
      </c>
      <c r="G14226" t="s">
        <v>39</v>
      </c>
      <c r="H14226">
        <v>44327</v>
      </c>
      <c r="I14226" t="str">
        <f>TEXT(Table1[[#This Row],[Issue_Date]],"mmm")</f>
        <v>May</v>
      </c>
      <c r="J14226">
        <v>44545</v>
      </c>
      <c r="K14226">
        <v>44361</v>
      </c>
      <c r="L14226" t="s">
        <v>30</v>
      </c>
      <c r="M14226" t="str">
        <f>IF(OR(Table1[[#This Row],[Loan_Status]]="Fully Paid",Table1[[#This Row],[Loan_Status]]="Current"),"Good Loan",IF(Table1[[#This Row],[Loan_Status]]="Charged Off","Bad Loan",""))</f>
        <v>Good Loan</v>
      </c>
      <c r="N14226">
        <v>44391</v>
      </c>
      <c r="O14226">
        <v>967764</v>
      </c>
      <c r="P14226" t="s">
        <v>11432</v>
      </c>
      <c r="Q14226" t="s">
        <v>357</v>
      </c>
      <c r="R14226" t="s">
        <v>33</v>
      </c>
      <c r="S14226" t="s">
        <v>502</v>
      </c>
      <c r="T14226">
        <v>86000</v>
      </c>
      <c r="U14226">
        <v>5.1900000000000002E-2</v>
      </c>
      <c r="V14226">
        <v>531</v>
      </c>
      <c r="W14226">
        <v>0.16489999999999999</v>
      </c>
      <c r="X14226">
        <v>15000</v>
      </c>
      <c r="Y14226">
        <v>31</v>
      </c>
      <c r="Z14226">
        <v>19116</v>
      </c>
    </row>
    <row r="14227" spans="1:26" ht="14.25" customHeight="1">
      <c r="A14227">
        <v>422880</v>
      </c>
      <c r="B14227" t="s">
        <v>105</v>
      </c>
      <c r="C14227" t="s">
        <v>25</v>
      </c>
      <c r="D14227" t="s">
        <v>81</v>
      </c>
      <c r="E14227" t="s">
        <v>7948</v>
      </c>
      <c r="F14227" t="s">
        <v>38</v>
      </c>
      <c r="G14227" t="s">
        <v>235</v>
      </c>
      <c r="H14227">
        <v>44386</v>
      </c>
      <c r="I14227" t="str">
        <f>TEXT(Table1[[#This Row],[Issue_Date]],"mmm")</f>
        <v>Jul</v>
      </c>
      <c r="J14227">
        <v>44481</v>
      </c>
      <c r="K14227">
        <v>44448</v>
      </c>
      <c r="L14227" t="s">
        <v>30</v>
      </c>
      <c r="M14227" t="str">
        <f>IF(OR(Table1[[#This Row],[Loan_Status]]="Fully Paid",Table1[[#This Row],[Loan_Status]]="Current"),"Good Loan",IF(Table1[[#This Row],[Loan_Status]]="Charged Off","Bad Loan",""))</f>
        <v>Good Loan</v>
      </c>
      <c r="N14227">
        <v>44478</v>
      </c>
      <c r="O14227">
        <v>467513</v>
      </c>
      <c r="P14227" t="s">
        <v>11432</v>
      </c>
      <c r="Q14227" t="s">
        <v>212</v>
      </c>
      <c r="R14227" t="s">
        <v>33</v>
      </c>
      <c r="S14227" t="s">
        <v>502</v>
      </c>
      <c r="T14227">
        <v>37000</v>
      </c>
      <c r="U14227">
        <v>7.3599999999999999E-2</v>
      </c>
      <c r="V14227">
        <v>165.07</v>
      </c>
      <c r="W14227">
        <v>0.1158</v>
      </c>
      <c r="X14227">
        <v>5000</v>
      </c>
      <c r="Y14227">
        <v>4</v>
      </c>
      <c r="Z14227">
        <v>5096</v>
      </c>
    </row>
    <row r="14228" spans="1:26" ht="14.25" customHeight="1">
      <c r="A14228">
        <v>997954</v>
      </c>
      <c r="B14228" t="s">
        <v>35</v>
      </c>
      <c r="C14228" t="s">
        <v>25</v>
      </c>
      <c r="D14228" t="s">
        <v>42</v>
      </c>
      <c r="E14228" t="s">
        <v>3212</v>
      </c>
      <c r="F14228" t="s">
        <v>50</v>
      </c>
      <c r="G14228" t="s">
        <v>51</v>
      </c>
      <c r="H14228">
        <v>44480</v>
      </c>
      <c r="I14228" t="str">
        <f>TEXT(Table1[[#This Row],[Issue_Date]],"mmm")</f>
        <v>Oct</v>
      </c>
      <c r="J14228">
        <v>44331</v>
      </c>
      <c r="K14228">
        <v>44514</v>
      </c>
      <c r="L14228" t="s">
        <v>30</v>
      </c>
      <c r="M14228" t="str">
        <f>IF(OR(Table1[[#This Row],[Loan_Status]]="Fully Paid",Table1[[#This Row],[Loan_Status]]="Current"),"Good Loan",IF(Table1[[#This Row],[Loan_Status]]="Charged Off","Bad Loan",""))</f>
        <v>Good Loan</v>
      </c>
      <c r="N14228">
        <v>44544</v>
      </c>
      <c r="O14228">
        <v>1221842</v>
      </c>
      <c r="P14228" t="s">
        <v>11432</v>
      </c>
      <c r="Q14228" t="s">
        <v>71</v>
      </c>
      <c r="R14228" t="s">
        <v>33</v>
      </c>
      <c r="S14228" t="s">
        <v>502</v>
      </c>
      <c r="T14228">
        <v>28000</v>
      </c>
      <c r="U14228">
        <v>0.18940000000000001</v>
      </c>
      <c r="V14228">
        <v>233.35</v>
      </c>
      <c r="W14228">
        <v>6.6199999999999995E-2</v>
      </c>
      <c r="X14228">
        <v>7600</v>
      </c>
      <c r="Y14228">
        <v>15</v>
      </c>
      <c r="Z14228">
        <v>8401</v>
      </c>
    </row>
    <row r="14229" spans="1:26" ht="14.25" customHeight="1">
      <c r="A14229">
        <v>789774</v>
      </c>
      <c r="B14229" t="s">
        <v>136</v>
      </c>
      <c r="C14229" t="s">
        <v>25</v>
      </c>
      <c r="D14229" t="s">
        <v>42</v>
      </c>
      <c r="E14229" t="s">
        <v>11660</v>
      </c>
      <c r="F14229" t="s">
        <v>38</v>
      </c>
      <c r="G14229" t="s">
        <v>51</v>
      </c>
      <c r="H14229">
        <v>44388</v>
      </c>
      <c r="I14229" t="str">
        <f>TEXT(Table1[[#This Row],[Issue_Date]],"mmm")</f>
        <v>Jul</v>
      </c>
      <c r="J14229">
        <v>44332</v>
      </c>
      <c r="K14229">
        <v>44541</v>
      </c>
      <c r="L14229" t="s">
        <v>30</v>
      </c>
      <c r="M14229" t="str">
        <f>IF(OR(Table1[[#This Row],[Loan_Status]]="Fully Paid",Table1[[#This Row],[Loan_Status]]="Current"),"Good Loan",IF(Table1[[#This Row],[Loan_Status]]="Charged Off","Bad Loan",""))</f>
        <v>Good Loan</v>
      </c>
      <c r="N14229">
        <v>44572</v>
      </c>
      <c r="O14229">
        <v>993737</v>
      </c>
      <c r="P14229" t="s">
        <v>11432</v>
      </c>
      <c r="Q14229" t="s">
        <v>212</v>
      </c>
      <c r="R14229" t="s">
        <v>33</v>
      </c>
      <c r="S14229" t="s">
        <v>502</v>
      </c>
      <c r="T14229">
        <v>92000</v>
      </c>
      <c r="U14229">
        <v>6.6900000000000001E-2</v>
      </c>
      <c r="V14229">
        <v>736.52</v>
      </c>
      <c r="W14229">
        <v>0.1099</v>
      </c>
      <c r="X14229">
        <v>22500</v>
      </c>
      <c r="Y14229">
        <v>28</v>
      </c>
      <c r="Z14229">
        <v>22962</v>
      </c>
    </row>
    <row r="14230" spans="1:26" ht="14.25" customHeight="1">
      <c r="A14230">
        <v>755228</v>
      </c>
      <c r="B14230" t="s">
        <v>174</v>
      </c>
      <c r="C14230" t="s">
        <v>25</v>
      </c>
      <c r="D14230" t="s">
        <v>157</v>
      </c>
      <c r="E14230" t="s">
        <v>4528</v>
      </c>
      <c r="F14230" t="s">
        <v>44</v>
      </c>
      <c r="G14230" t="s">
        <v>51</v>
      </c>
      <c r="H14230">
        <v>44327</v>
      </c>
      <c r="I14230" t="str">
        <f>TEXT(Table1[[#This Row],[Issue_Date]],"mmm")</f>
        <v>May</v>
      </c>
      <c r="J14230">
        <v>44243</v>
      </c>
      <c r="K14230">
        <v>44210</v>
      </c>
      <c r="L14230" t="s">
        <v>30</v>
      </c>
      <c r="M14230" t="str">
        <f>IF(OR(Table1[[#This Row],[Loan_Status]]="Fully Paid",Table1[[#This Row],[Loan_Status]]="Current"),"Good Loan",IF(Table1[[#This Row],[Loan_Status]]="Charged Off","Bad Loan",""))</f>
        <v>Good Loan</v>
      </c>
      <c r="N14230">
        <v>44241</v>
      </c>
      <c r="O14230">
        <v>955024</v>
      </c>
      <c r="P14230" t="s">
        <v>11432</v>
      </c>
      <c r="Q14230" t="s">
        <v>114</v>
      </c>
      <c r="R14230" t="s">
        <v>33</v>
      </c>
      <c r="S14230" t="s">
        <v>502</v>
      </c>
      <c r="T14230">
        <v>42000</v>
      </c>
      <c r="U14230">
        <v>0.2394</v>
      </c>
      <c r="V14230">
        <v>269.52</v>
      </c>
      <c r="W14230">
        <v>0.12989999999999999</v>
      </c>
      <c r="X14230">
        <v>8000</v>
      </c>
      <c r="Y14230">
        <v>35</v>
      </c>
      <c r="Z14230">
        <v>9660</v>
      </c>
    </row>
    <row r="14231" spans="1:26" ht="14.25" customHeight="1">
      <c r="A14231">
        <v>538530</v>
      </c>
      <c r="B14231" t="s">
        <v>115</v>
      </c>
      <c r="C14231" t="s">
        <v>25</v>
      </c>
      <c r="D14231" t="s">
        <v>64</v>
      </c>
      <c r="E14231" t="s">
        <v>11661</v>
      </c>
      <c r="F14231" t="s">
        <v>68</v>
      </c>
      <c r="G14231" t="s">
        <v>51</v>
      </c>
      <c r="H14231">
        <v>44387</v>
      </c>
      <c r="I14231" t="str">
        <f>TEXT(Table1[[#This Row],[Issue_Date]],"mmm")</f>
        <v>Jul</v>
      </c>
      <c r="J14231">
        <v>44268</v>
      </c>
      <c r="K14231">
        <v>44268</v>
      </c>
      <c r="L14231" t="s">
        <v>30</v>
      </c>
      <c r="M14231" t="str">
        <f>IF(OR(Table1[[#This Row],[Loan_Status]]="Fully Paid",Table1[[#This Row],[Loan_Status]]="Current"),"Good Loan",IF(Table1[[#This Row],[Loan_Status]]="Charged Off","Bad Loan",""))</f>
        <v>Good Loan</v>
      </c>
      <c r="N14231">
        <v>44299</v>
      </c>
      <c r="O14231">
        <v>695502</v>
      </c>
      <c r="P14231" t="s">
        <v>11432</v>
      </c>
      <c r="Q14231" t="s">
        <v>83</v>
      </c>
      <c r="R14231" t="s">
        <v>33</v>
      </c>
      <c r="S14231" t="s">
        <v>502</v>
      </c>
      <c r="T14231">
        <v>70000</v>
      </c>
      <c r="U14231">
        <v>8.4900000000000003E-2</v>
      </c>
      <c r="V14231">
        <v>281.06</v>
      </c>
      <c r="W14231">
        <v>0.1595</v>
      </c>
      <c r="X14231">
        <v>8000</v>
      </c>
      <c r="Y14231">
        <v>4</v>
      </c>
      <c r="Z14231">
        <v>10003</v>
      </c>
    </row>
    <row r="14232" spans="1:26" ht="14.25" customHeight="1">
      <c r="A14232">
        <v>1004274</v>
      </c>
      <c r="B14232" t="s">
        <v>24</v>
      </c>
      <c r="C14232" t="s">
        <v>25</v>
      </c>
      <c r="D14232" t="s">
        <v>86</v>
      </c>
      <c r="E14232" t="s">
        <v>11662</v>
      </c>
      <c r="F14232" t="s">
        <v>50</v>
      </c>
      <c r="G14232" t="s">
        <v>29</v>
      </c>
      <c r="H14232">
        <v>44480</v>
      </c>
      <c r="I14232" t="str">
        <f>TEXT(Table1[[#This Row],[Issue_Date]],"mmm")</f>
        <v>Oct</v>
      </c>
      <c r="J14232">
        <v>44269</v>
      </c>
      <c r="K14232">
        <v>44269</v>
      </c>
      <c r="L14232" t="s">
        <v>30</v>
      </c>
      <c r="M14232" t="str">
        <f>IF(OR(Table1[[#This Row],[Loan_Status]]="Fully Paid",Table1[[#This Row],[Loan_Status]]="Current"),"Good Loan",IF(Table1[[#This Row],[Loan_Status]]="Charged Off","Bad Loan",""))</f>
        <v>Good Loan</v>
      </c>
      <c r="N14232">
        <v>44300</v>
      </c>
      <c r="O14232">
        <v>1228460</v>
      </c>
      <c r="P14232" t="s">
        <v>11432</v>
      </c>
      <c r="Q14232" t="s">
        <v>71</v>
      </c>
      <c r="R14232" t="s">
        <v>33</v>
      </c>
      <c r="S14232" t="s">
        <v>502</v>
      </c>
      <c r="T14232">
        <v>60000</v>
      </c>
      <c r="U14232">
        <v>0.1275</v>
      </c>
      <c r="V14232">
        <v>405.29</v>
      </c>
      <c r="W14232">
        <v>6.6199999999999995E-2</v>
      </c>
      <c r="X14232">
        <v>13200</v>
      </c>
      <c r="Y14232">
        <v>14</v>
      </c>
      <c r="Z14232">
        <v>14511</v>
      </c>
    </row>
    <row r="14233" spans="1:26" ht="14.25" customHeight="1">
      <c r="A14233">
        <v>785275</v>
      </c>
      <c r="B14233" t="s">
        <v>24</v>
      </c>
      <c r="C14233" t="s">
        <v>25</v>
      </c>
      <c r="D14233" t="s">
        <v>81</v>
      </c>
      <c r="E14233" t="s">
        <v>2091</v>
      </c>
      <c r="F14233" t="s">
        <v>50</v>
      </c>
      <c r="G14233" t="s">
        <v>29</v>
      </c>
      <c r="H14233">
        <v>44358</v>
      </c>
      <c r="I14233" t="str">
        <f>TEXT(Table1[[#This Row],[Issue_Date]],"mmm")</f>
        <v>Jun</v>
      </c>
      <c r="J14233">
        <v>44331</v>
      </c>
      <c r="K14233">
        <v>44481</v>
      </c>
      <c r="L14233" t="s">
        <v>30</v>
      </c>
      <c r="M14233" t="str">
        <f>IF(OR(Table1[[#This Row],[Loan_Status]]="Fully Paid",Table1[[#This Row],[Loan_Status]]="Current"),"Good Loan",IF(Table1[[#This Row],[Loan_Status]]="Charged Off","Bad Loan",""))</f>
        <v>Good Loan</v>
      </c>
      <c r="N14233">
        <v>44512</v>
      </c>
      <c r="O14233">
        <v>988557</v>
      </c>
      <c r="P14233" t="s">
        <v>11432</v>
      </c>
      <c r="Q14233" t="s">
        <v>52</v>
      </c>
      <c r="R14233" t="s">
        <v>33</v>
      </c>
      <c r="S14233" t="s">
        <v>502</v>
      </c>
      <c r="T14233">
        <v>130000</v>
      </c>
      <c r="U14233">
        <v>0.14599999999999999</v>
      </c>
      <c r="V14233">
        <v>408.21</v>
      </c>
      <c r="W14233">
        <v>7.4899999999999994E-2</v>
      </c>
      <c r="X14233">
        <v>17950</v>
      </c>
      <c r="Y14233">
        <v>19</v>
      </c>
      <c r="Z14233">
        <v>14129</v>
      </c>
    </row>
    <row r="14234" spans="1:26" ht="14.25" customHeight="1">
      <c r="A14234">
        <v>1015556</v>
      </c>
      <c r="B14234" t="s">
        <v>136</v>
      </c>
      <c r="C14234" t="s">
        <v>25</v>
      </c>
      <c r="D14234" t="s">
        <v>42</v>
      </c>
      <c r="E14234" t="s">
        <v>4668</v>
      </c>
      <c r="F14234" t="s">
        <v>50</v>
      </c>
      <c r="G14234" t="s">
        <v>29</v>
      </c>
      <c r="H14234">
        <v>44511</v>
      </c>
      <c r="I14234" t="str">
        <f>TEXT(Table1[[#This Row],[Issue_Date]],"mmm")</f>
        <v>Nov</v>
      </c>
      <c r="J14234">
        <v>44332</v>
      </c>
      <c r="K14234">
        <v>44514</v>
      </c>
      <c r="L14234" t="s">
        <v>30</v>
      </c>
      <c r="M14234" t="str">
        <f>IF(OR(Table1[[#This Row],[Loan_Status]]="Fully Paid",Table1[[#This Row],[Loan_Status]]="Current"),"Good Loan",IF(Table1[[#This Row],[Loan_Status]]="Charged Off","Bad Loan",""))</f>
        <v>Good Loan</v>
      </c>
      <c r="N14234">
        <v>44544</v>
      </c>
      <c r="O14234">
        <v>1243232</v>
      </c>
      <c r="P14234" t="s">
        <v>11432</v>
      </c>
      <c r="Q14234" t="s">
        <v>85</v>
      </c>
      <c r="R14234" t="s">
        <v>33</v>
      </c>
      <c r="S14234" t="s">
        <v>502</v>
      </c>
      <c r="T14234">
        <v>102000</v>
      </c>
      <c r="U14234">
        <v>8.6699999999999999E-2</v>
      </c>
      <c r="V14234">
        <v>304.36</v>
      </c>
      <c r="W14234">
        <v>6.0299999999999999E-2</v>
      </c>
      <c r="X14234">
        <v>10000</v>
      </c>
      <c r="Y14234">
        <v>32</v>
      </c>
      <c r="Z14234">
        <v>10957</v>
      </c>
    </row>
    <row r="14235" spans="1:26" ht="14.25" customHeight="1">
      <c r="A14235">
        <v>534372</v>
      </c>
      <c r="B14235" t="s">
        <v>63</v>
      </c>
      <c r="C14235" t="s">
        <v>25</v>
      </c>
      <c r="D14235" t="s">
        <v>64</v>
      </c>
      <c r="E14235" t="s">
        <v>11663</v>
      </c>
      <c r="F14235" t="s">
        <v>50</v>
      </c>
      <c r="G14235" t="s">
        <v>29</v>
      </c>
      <c r="H14235">
        <v>44387</v>
      </c>
      <c r="I14235" t="str">
        <f>TEXT(Table1[[#This Row],[Issue_Date]],"mmm")</f>
        <v>Jul</v>
      </c>
      <c r="J14235">
        <v>44452</v>
      </c>
      <c r="K14235">
        <v>44240</v>
      </c>
      <c r="L14235" t="s">
        <v>30</v>
      </c>
      <c r="M14235" t="str">
        <f>IF(OR(Table1[[#This Row],[Loan_Status]]="Fully Paid",Table1[[#This Row],[Loan_Status]]="Current"),"Good Loan",IF(Table1[[#This Row],[Loan_Status]]="Charged Off","Bad Loan",""))</f>
        <v>Good Loan</v>
      </c>
      <c r="N14235">
        <v>44268</v>
      </c>
      <c r="O14235">
        <v>690636</v>
      </c>
      <c r="P14235" t="s">
        <v>11432</v>
      </c>
      <c r="Q14235" t="s">
        <v>75</v>
      </c>
      <c r="R14235" t="s">
        <v>33</v>
      </c>
      <c r="S14235" t="s">
        <v>502</v>
      </c>
      <c r="T14235">
        <v>78000</v>
      </c>
      <c r="U14235">
        <v>0.22320000000000001</v>
      </c>
      <c r="V14235">
        <v>371.3</v>
      </c>
      <c r="W14235">
        <v>7.1400000000000005E-2</v>
      </c>
      <c r="X14235">
        <v>12000</v>
      </c>
      <c r="Y14235">
        <v>50</v>
      </c>
      <c r="Z14235">
        <v>13335</v>
      </c>
    </row>
    <row r="14236" spans="1:26" ht="14.25" customHeight="1">
      <c r="A14236">
        <v>974557</v>
      </c>
      <c r="B14236" t="s">
        <v>90</v>
      </c>
      <c r="C14236" t="s">
        <v>25</v>
      </c>
      <c r="D14236" t="s">
        <v>59</v>
      </c>
      <c r="E14236" t="s">
        <v>11664</v>
      </c>
      <c r="F14236" t="s">
        <v>50</v>
      </c>
      <c r="G14236" t="s">
        <v>29</v>
      </c>
      <c r="H14236">
        <v>44480</v>
      </c>
      <c r="I14236" t="str">
        <f>TEXT(Table1[[#This Row],[Issue_Date]],"mmm")</f>
        <v>Oct</v>
      </c>
      <c r="J14236">
        <v>44302</v>
      </c>
      <c r="K14236">
        <v>44269</v>
      </c>
      <c r="L14236" t="s">
        <v>30</v>
      </c>
      <c r="M14236" t="str">
        <f>IF(OR(Table1[[#This Row],[Loan_Status]]="Fully Paid",Table1[[#This Row],[Loan_Status]]="Current"),"Good Loan",IF(Table1[[#This Row],[Loan_Status]]="Charged Off","Bad Loan",""))</f>
        <v>Good Loan</v>
      </c>
      <c r="N14236">
        <v>44300</v>
      </c>
      <c r="O14236">
        <v>1196850</v>
      </c>
      <c r="P14236" t="s">
        <v>11432</v>
      </c>
      <c r="Q14236" t="s">
        <v>85</v>
      </c>
      <c r="R14236" t="s">
        <v>33</v>
      </c>
      <c r="S14236" t="s">
        <v>502</v>
      </c>
      <c r="T14236">
        <v>36000</v>
      </c>
      <c r="U14236">
        <v>0.16370000000000001</v>
      </c>
      <c r="V14236">
        <v>304.36</v>
      </c>
      <c r="W14236">
        <v>6.0299999999999999E-2</v>
      </c>
      <c r="X14236">
        <v>10000</v>
      </c>
      <c r="Y14236">
        <v>19</v>
      </c>
      <c r="Z14236">
        <v>10915</v>
      </c>
    </row>
    <row r="14237" spans="1:26" ht="14.25" customHeight="1">
      <c r="A14237">
        <v>617406</v>
      </c>
      <c r="B14237" t="s">
        <v>208</v>
      </c>
      <c r="C14237" t="s">
        <v>25</v>
      </c>
      <c r="D14237" t="s">
        <v>59</v>
      </c>
      <c r="E14237" t="s">
        <v>382</v>
      </c>
      <c r="F14237" t="s">
        <v>50</v>
      </c>
      <c r="G14237" t="s">
        <v>29</v>
      </c>
      <c r="H14237">
        <v>44540</v>
      </c>
      <c r="I14237" t="str">
        <f>TEXT(Table1[[#This Row],[Issue_Date]],"mmm")</f>
        <v>Dec</v>
      </c>
      <c r="J14237">
        <v>44390</v>
      </c>
      <c r="K14237">
        <v>44390</v>
      </c>
      <c r="L14237" t="s">
        <v>30</v>
      </c>
      <c r="M14237" t="str">
        <f>IF(OR(Table1[[#This Row],[Loan_Status]]="Fully Paid",Table1[[#This Row],[Loan_Status]]="Current"),"Good Loan",IF(Table1[[#This Row],[Loan_Status]]="Charged Off","Bad Loan",""))</f>
        <v>Good Loan</v>
      </c>
      <c r="N14237">
        <v>44421</v>
      </c>
      <c r="O14237">
        <v>791558</v>
      </c>
      <c r="P14237" t="s">
        <v>11432</v>
      </c>
      <c r="Q14237" t="s">
        <v>75</v>
      </c>
      <c r="R14237" t="s">
        <v>33</v>
      </c>
      <c r="S14237" t="s">
        <v>502</v>
      </c>
      <c r="T14237">
        <v>65000</v>
      </c>
      <c r="U14237">
        <v>0.16489999999999999</v>
      </c>
      <c r="V14237">
        <v>457.49</v>
      </c>
      <c r="W14237">
        <v>6.1699999999999998E-2</v>
      </c>
      <c r="X14237">
        <v>15000</v>
      </c>
      <c r="Y14237">
        <v>19</v>
      </c>
      <c r="Z14237">
        <v>16422</v>
      </c>
    </row>
    <row r="14238" spans="1:26" ht="14.25" customHeight="1">
      <c r="A14238">
        <v>525359</v>
      </c>
      <c r="B14238" t="s">
        <v>90</v>
      </c>
      <c r="C14238" t="s">
        <v>25</v>
      </c>
      <c r="D14238" t="s">
        <v>59</v>
      </c>
      <c r="E14238" t="s">
        <v>11665</v>
      </c>
      <c r="F14238" t="s">
        <v>50</v>
      </c>
      <c r="G14238" t="s">
        <v>29</v>
      </c>
      <c r="H14238">
        <v>44357</v>
      </c>
      <c r="I14238" t="str">
        <f>TEXT(Table1[[#This Row],[Issue_Date]],"mmm")</f>
        <v>Jun</v>
      </c>
      <c r="J14238">
        <v>44360</v>
      </c>
      <c r="K14238">
        <v>44360</v>
      </c>
      <c r="L14238" t="s">
        <v>30</v>
      </c>
      <c r="M14238" t="str">
        <f>IF(OR(Table1[[#This Row],[Loan_Status]]="Fully Paid",Table1[[#This Row],[Loan_Status]]="Current"),"Good Loan",IF(Table1[[#This Row],[Loan_Status]]="Charged Off","Bad Loan",""))</f>
        <v>Good Loan</v>
      </c>
      <c r="N14238">
        <v>44390</v>
      </c>
      <c r="O14238">
        <v>679756</v>
      </c>
      <c r="P14238" t="s">
        <v>11432</v>
      </c>
      <c r="Q14238" t="s">
        <v>77</v>
      </c>
      <c r="R14238" t="s">
        <v>33</v>
      </c>
      <c r="S14238" t="s">
        <v>502</v>
      </c>
      <c r="T14238">
        <v>110000</v>
      </c>
      <c r="U14238">
        <v>5.4800000000000001E-2</v>
      </c>
      <c r="V14238">
        <v>312.82</v>
      </c>
      <c r="W14238">
        <v>7.8799999999999995E-2</v>
      </c>
      <c r="X14238">
        <v>10000</v>
      </c>
      <c r="Y14238">
        <v>24</v>
      </c>
      <c r="Z14238">
        <v>11278</v>
      </c>
    </row>
    <row r="14239" spans="1:26" ht="14.25" customHeight="1">
      <c r="A14239">
        <v>1019631</v>
      </c>
      <c r="B14239" t="s">
        <v>63</v>
      </c>
      <c r="C14239" t="s">
        <v>25</v>
      </c>
      <c r="D14239" t="s">
        <v>36</v>
      </c>
      <c r="E14239" t="s">
        <v>11666</v>
      </c>
      <c r="F14239" t="s">
        <v>50</v>
      </c>
      <c r="G14239" t="s">
        <v>29</v>
      </c>
      <c r="H14239">
        <v>44511</v>
      </c>
      <c r="I14239" t="str">
        <f>TEXT(Table1[[#This Row],[Issue_Date]],"mmm")</f>
        <v>Nov</v>
      </c>
      <c r="J14239">
        <v>44514</v>
      </c>
      <c r="K14239">
        <v>44544</v>
      </c>
      <c r="L14239" t="s">
        <v>30</v>
      </c>
      <c r="M14239" t="str">
        <f>IF(OR(Table1[[#This Row],[Loan_Status]]="Fully Paid",Table1[[#This Row],[Loan_Status]]="Current"),"Good Loan",IF(Table1[[#This Row],[Loan_Status]]="Charged Off","Bad Loan",""))</f>
        <v>Good Loan</v>
      </c>
      <c r="N14239">
        <v>44575</v>
      </c>
      <c r="O14239">
        <v>1248329</v>
      </c>
      <c r="P14239" t="s">
        <v>11432</v>
      </c>
      <c r="Q14239" t="s">
        <v>71</v>
      </c>
      <c r="R14239" t="s">
        <v>33</v>
      </c>
      <c r="S14239" t="s">
        <v>502</v>
      </c>
      <c r="T14239">
        <v>80000</v>
      </c>
      <c r="U14239">
        <v>8.3699999999999997E-2</v>
      </c>
      <c r="V14239">
        <v>921.11</v>
      </c>
      <c r="W14239">
        <v>6.6199999999999995E-2</v>
      </c>
      <c r="X14239">
        <v>30000</v>
      </c>
      <c r="Y14239">
        <v>9</v>
      </c>
      <c r="Z14239">
        <v>33160</v>
      </c>
    </row>
    <row r="14240" spans="1:26" ht="14.25" customHeight="1">
      <c r="A14240">
        <v>981177</v>
      </c>
      <c r="B14240" t="s">
        <v>524</v>
      </c>
      <c r="C14240" t="s">
        <v>25</v>
      </c>
      <c r="D14240" t="s">
        <v>36</v>
      </c>
      <c r="E14240" t="s">
        <v>11667</v>
      </c>
      <c r="F14240" t="s">
        <v>50</v>
      </c>
      <c r="G14240" t="s">
        <v>29</v>
      </c>
      <c r="H14240">
        <v>44480</v>
      </c>
      <c r="I14240" t="str">
        <f>TEXT(Table1[[#This Row],[Issue_Date]],"mmm")</f>
        <v>Oct</v>
      </c>
      <c r="J14240">
        <v>44268</v>
      </c>
      <c r="K14240">
        <v>44268</v>
      </c>
      <c r="L14240" t="s">
        <v>30</v>
      </c>
      <c r="M14240" t="str">
        <f>IF(OR(Table1[[#This Row],[Loan_Status]]="Fully Paid",Table1[[#This Row],[Loan_Status]]="Current"),"Good Loan",IF(Table1[[#This Row],[Loan_Status]]="Charged Off","Bad Loan",""))</f>
        <v>Good Loan</v>
      </c>
      <c r="N14240">
        <v>44299</v>
      </c>
      <c r="O14240">
        <v>1204379</v>
      </c>
      <c r="P14240" t="s">
        <v>11432</v>
      </c>
      <c r="Q14240" t="s">
        <v>52</v>
      </c>
      <c r="R14240" t="s">
        <v>33</v>
      </c>
      <c r="S14240" t="s">
        <v>502</v>
      </c>
      <c r="T14240">
        <v>15600</v>
      </c>
      <c r="U14240">
        <v>4.3799999999999999E-2</v>
      </c>
      <c r="V14240">
        <v>62.59</v>
      </c>
      <c r="W14240">
        <v>7.9000000000000001E-2</v>
      </c>
      <c r="X14240">
        <v>2000</v>
      </c>
      <c r="Y14240">
        <v>6</v>
      </c>
      <c r="Z14240">
        <v>2178</v>
      </c>
    </row>
    <row r="14241" spans="1:26" ht="14.25" customHeight="1">
      <c r="A14241">
        <v>511499</v>
      </c>
      <c r="B14241" t="s">
        <v>47</v>
      </c>
      <c r="C14241" t="s">
        <v>25</v>
      </c>
      <c r="D14241" t="s">
        <v>64</v>
      </c>
      <c r="E14241" t="s">
        <v>1999</v>
      </c>
      <c r="F14241" t="s">
        <v>50</v>
      </c>
      <c r="G14241" t="s">
        <v>29</v>
      </c>
      <c r="H14241">
        <v>44326</v>
      </c>
      <c r="I14241" t="str">
        <f>TEXT(Table1[[#This Row],[Issue_Date]],"mmm")</f>
        <v>May</v>
      </c>
      <c r="J14241">
        <v>44329</v>
      </c>
      <c r="K14241">
        <v>44329</v>
      </c>
      <c r="L14241" t="s">
        <v>30</v>
      </c>
      <c r="M14241" t="str">
        <f>IF(OR(Table1[[#This Row],[Loan_Status]]="Fully Paid",Table1[[#This Row],[Loan_Status]]="Current"),"Good Loan",IF(Table1[[#This Row],[Loan_Status]]="Charged Off","Bad Loan",""))</f>
        <v>Good Loan</v>
      </c>
      <c r="N14241">
        <v>44360</v>
      </c>
      <c r="O14241">
        <v>660702</v>
      </c>
      <c r="P14241" t="s">
        <v>11432</v>
      </c>
      <c r="Q14241" t="s">
        <v>52</v>
      </c>
      <c r="R14241" t="s">
        <v>33</v>
      </c>
      <c r="S14241" t="s">
        <v>502</v>
      </c>
      <c r="T14241">
        <v>37200</v>
      </c>
      <c r="U14241">
        <v>0.2077</v>
      </c>
      <c r="V14241">
        <v>279.99</v>
      </c>
      <c r="W14241">
        <v>7.51E-2</v>
      </c>
      <c r="X14241">
        <v>9000</v>
      </c>
      <c r="Y14241">
        <v>32</v>
      </c>
      <c r="Z14241">
        <v>10080</v>
      </c>
    </row>
    <row r="14242" spans="1:26" ht="14.25" customHeight="1">
      <c r="A14242">
        <v>381889</v>
      </c>
      <c r="B14242" t="s">
        <v>280</v>
      </c>
      <c r="C14242" t="s">
        <v>25</v>
      </c>
      <c r="D14242" t="s">
        <v>64</v>
      </c>
      <c r="E14242" t="s">
        <v>603</v>
      </c>
      <c r="F14242" t="s">
        <v>50</v>
      </c>
      <c r="G14242" t="s">
        <v>29</v>
      </c>
      <c r="H14242">
        <v>44236</v>
      </c>
      <c r="I14242" t="str">
        <f>TEXT(Table1[[#This Row],[Issue_Date]],"mmm")</f>
        <v>Feb</v>
      </c>
      <c r="J14242">
        <v>44267</v>
      </c>
      <c r="K14242">
        <v>44267</v>
      </c>
      <c r="L14242" t="s">
        <v>30</v>
      </c>
      <c r="M14242" t="str">
        <f>IF(OR(Table1[[#This Row],[Loan_Status]]="Fully Paid",Table1[[#This Row],[Loan_Status]]="Current"),"Good Loan",IF(Table1[[#This Row],[Loan_Status]]="Charged Off","Bad Loan",""))</f>
        <v>Good Loan</v>
      </c>
      <c r="N14242">
        <v>44298</v>
      </c>
      <c r="O14242">
        <v>410797</v>
      </c>
      <c r="P14242" t="s">
        <v>11432</v>
      </c>
      <c r="Q14242" t="s">
        <v>77</v>
      </c>
      <c r="R14242" t="s">
        <v>33</v>
      </c>
      <c r="S14242" t="s">
        <v>502</v>
      </c>
      <c r="T14242">
        <v>83000</v>
      </c>
      <c r="U14242">
        <v>0.1888</v>
      </c>
      <c r="V14242">
        <v>96.29</v>
      </c>
      <c r="W14242">
        <v>9.6299999999999997E-2</v>
      </c>
      <c r="X14242">
        <v>3000</v>
      </c>
      <c r="Y14242">
        <v>25</v>
      </c>
      <c r="Z14242">
        <v>3466</v>
      </c>
    </row>
    <row r="14243" spans="1:26" ht="14.25" customHeight="1">
      <c r="A14243">
        <v>606137</v>
      </c>
      <c r="B14243" t="s">
        <v>24</v>
      </c>
      <c r="C14243" t="s">
        <v>25</v>
      </c>
      <c r="D14243" t="s">
        <v>36</v>
      </c>
      <c r="E14243" t="s">
        <v>11668</v>
      </c>
      <c r="F14243" t="s">
        <v>50</v>
      </c>
      <c r="G14243" t="s">
        <v>29</v>
      </c>
      <c r="H14243">
        <v>44510</v>
      </c>
      <c r="I14243" t="str">
        <f>TEXT(Table1[[#This Row],[Issue_Date]],"mmm")</f>
        <v>Nov</v>
      </c>
      <c r="J14243">
        <v>44482</v>
      </c>
      <c r="K14243">
        <v>44482</v>
      </c>
      <c r="L14243" t="s">
        <v>30</v>
      </c>
      <c r="M14243" t="str">
        <f>IF(OR(Table1[[#This Row],[Loan_Status]]="Fully Paid",Table1[[#This Row],[Loan_Status]]="Current"),"Good Loan",IF(Table1[[#This Row],[Loan_Status]]="Charged Off","Bad Loan",""))</f>
        <v>Good Loan</v>
      </c>
      <c r="N14243">
        <v>44513</v>
      </c>
      <c r="O14243">
        <v>777558</v>
      </c>
      <c r="P14243" t="s">
        <v>11432</v>
      </c>
      <c r="Q14243" t="s">
        <v>71</v>
      </c>
      <c r="R14243" t="s">
        <v>33</v>
      </c>
      <c r="S14243" t="s">
        <v>502</v>
      </c>
      <c r="T14243">
        <v>38000</v>
      </c>
      <c r="U14243">
        <v>0.24879999999999999</v>
      </c>
      <c r="V14243">
        <v>260.06</v>
      </c>
      <c r="W14243">
        <v>5.79E-2</v>
      </c>
      <c r="X14243">
        <v>12800</v>
      </c>
      <c r="Y14243">
        <v>23</v>
      </c>
      <c r="Z14243">
        <v>9361</v>
      </c>
    </row>
    <row r="14244" spans="1:26" ht="14.25" customHeight="1">
      <c r="A14244">
        <v>607827</v>
      </c>
      <c r="B14244" t="s">
        <v>35</v>
      </c>
      <c r="C14244" t="s">
        <v>25</v>
      </c>
      <c r="D14244" t="s">
        <v>86</v>
      </c>
      <c r="E14244" t="s">
        <v>11669</v>
      </c>
      <c r="F14244" t="s">
        <v>50</v>
      </c>
      <c r="G14244" t="s">
        <v>29</v>
      </c>
      <c r="H14244">
        <v>44540</v>
      </c>
      <c r="I14244" t="str">
        <f>TEXT(Table1[[#This Row],[Issue_Date]],"mmm")</f>
        <v>Dec</v>
      </c>
      <c r="J14244">
        <v>44210</v>
      </c>
      <c r="K14244">
        <v>44210</v>
      </c>
      <c r="L14244" t="s">
        <v>30</v>
      </c>
      <c r="M14244" t="str">
        <f>IF(OR(Table1[[#This Row],[Loan_Status]]="Fully Paid",Table1[[#This Row],[Loan_Status]]="Current"),"Good Loan",IF(Table1[[#This Row],[Loan_Status]]="Charged Off","Bad Loan",""))</f>
        <v>Good Loan</v>
      </c>
      <c r="N14244">
        <v>44241</v>
      </c>
      <c r="O14244">
        <v>779707</v>
      </c>
      <c r="P14244" t="s">
        <v>11432</v>
      </c>
      <c r="Q14244" t="s">
        <v>52</v>
      </c>
      <c r="R14244" t="s">
        <v>33</v>
      </c>
      <c r="S14244" t="s">
        <v>502</v>
      </c>
      <c r="T14244">
        <v>42000</v>
      </c>
      <c r="U14244">
        <v>0.14799999999999999</v>
      </c>
      <c r="V14244">
        <v>107.34</v>
      </c>
      <c r="W14244">
        <v>6.54E-2</v>
      </c>
      <c r="X14244">
        <v>3500</v>
      </c>
      <c r="Y14244">
        <v>8</v>
      </c>
      <c r="Z14244">
        <v>3880</v>
      </c>
    </row>
    <row r="14245" spans="1:26" ht="14.25" customHeight="1">
      <c r="A14245">
        <v>460575</v>
      </c>
      <c r="B14245" t="s">
        <v>35</v>
      </c>
      <c r="C14245" t="s">
        <v>25</v>
      </c>
      <c r="D14245" t="s">
        <v>36</v>
      </c>
      <c r="E14245" t="s">
        <v>11670</v>
      </c>
      <c r="F14245" t="s">
        <v>50</v>
      </c>
      <c r="G14245" t="s">
        <v>29</v>
      </c>
      <c r="H14245">
        <v>44539</v>
      </c>
      <c r="I14245" t="str">
        <f>TEXT(Table1[[#This Row],[Issue_Date]],"mmm")</f>
        <v>Dec</v>
      </c>
      <c r="J14245">
        <v>44542</v>
      </c>
      <c r="K14245">
        <v>44542</v>
      </c>
      <c r="L14245" t="s">
        <v>30</v>
      </c>
      <c r="M14245" t="str">
        <f>IF(OR(Table1[[#This Row],[Loan_Status]]="Fully Paid",Table1[[#This Row],[Loan_Status]]="Current"),"Good Loan",IF(Table1[[#This Row],[Loan_Status]]="Charged Off","Bad Loan",""))</f>
        <v>Good Loan</v>
      </c>
      <c r="N14245">
        <v>44573</v>
      </c>
      <c r="O14245">
        <v>575054</v>
      </c>
      <c r="P14245" t="s">
        <v>11432</v>
      </c>
      <c r="Q14245" t="s">
        <v>75</v>
      </c>
      <c r="R14245" t="s">
        <v>33</v>
      </c>
      <c r="S14245" t="s">
        <v>502</v>
      </c>
      <c r="T14245">
        <v>33600</v>
      </c>
      <c r="U14245">
        <v>0.23880000000000001</v>
      </c>
      <c r="V14245">
        <v>168.59</v>
      </c>
      <c r="W14245">
        <v>7.7399999999999997E-2</v>
      </c>
      <c r="X14245">
        <v>5400</v>
      </c>
      <c r="Y14245">
        <v>9</v>
      </c>
      <c r="Z14245">
        <v>6069</v>
      </c>
    </row>
    <row r="14246" spans="1:26" ht="14.25" customHeight="1">
      <c r="A14246">
        <v>540721</v>
      </c>
      <c r="B14246" t="s">
        <v>63</v>
      </c>
      <c r="C14246" t="s">
        <v>25</v>
      </c>
      <c r="D14246" t="s">
        <v>42</v>
      </c>
      <c r="E14246" t="s">
        <v>11671</v>
      </c>
      <c r="F14246" t="s">
        <v>50</v>
      </c>
      <c r="G14246" t="s">
        <v>29</v>
      </c>
      <c r="H14246">
        <v>44387</v>
      </c>
      <c r="I14246" t="str">
        <f>TEXT(Table1[[#This Row],[Issue_Date]],"mmm")</f>
        <v>Jul</v>
      </c>
      <c r="J14246">
        <v>44545</v>
      </c>
      <c r="K14246">
        <v>44297</v>
      </c>
      <c r="L14246" t="s">
        <v>30</v>
      </c>
      <c r="M14246" t="str">
        <f>IF(OR(Table1[[#This Row],[Loan_Status]]="Fully Paid",Table1[[#This Row],[Loan_Status]]="Current"),"Good Loan",IF(Table1[[#This Row],[Loan_Status]]="Charged Off","Bad Loan",""))</f>
        <v>Good Loan</v>
      </c>
      <c r="N14246">
        <v>44327</v>
      </c>
      <c r="O14246">
        <v>698065</v>
      </c>
      <c r="P14246" t="s">
        <v>11432</v>
      </c>
      <c r="Q14246" t="s">
        <v>77</v>
      </c>
      <c r="R14246" t="s">
        <v>33</v>
      </c>
      <c r="S14246" t="s">
        <v>502</v>
      </c>
      <c r="T14246">
        <v>120000</v>
      </c>
      <c r="U14246">
        <v>2.9499999999999998E-2</v>
      </c>
      <c r="V14246">
        <v>312.82</v>
      </c>
      <c r="W14246">
        <v>7.8799999999999995E-2</v>
      </c>
      <c r="X14246">
        <v>10000</v>
      </c>
      <c r="Y14246">
        <v>15</v>
      </c>
      <c r="Z14246">
        <v>10532</v>
      </c>
    </row>
    <row r="14247" spans="1:26" ht="14.25" customHeight="1">
      <c r="A14247">
        <v>774816</v>
      </c>
      <c r="B14247" t="s">
        <v>24</v>
      </c>
      <c r="C14247" t="s">
        <v>25</v>
      </c>
      <c r="D14247" t="s">
        <v>48</v>
      </c>
      <c r="E14247" t="s">
        <v>311</v>
      </c>
      <c r="F14247" t="s">
        <v>38</v>
      </c>
      <c r="G14247" t="s">
        <v>29</v>
      </c>
      <c r="H14247">
        <v>44358</v>
      </c>
      <c r="I14247" t="str">
        <f>TEXT(Table1[[#This Row],[Issue_Date]],"mmm")</f>
        <v>Jun</v>
      </c>
      <c r="J14247">
        <v>44332</v>
      </c>
      <c r="K14247">
        <v>44388</v>
      </c>
      <c r="L14247" t="s">
        <v>30</v>
      </c>
      <c r="M14247" t="str">
        <f>IF(OR(Table1[[#This Row],[Loan_Status]]="Fully Paid",Table1[[#This Row],[Loan_Status]]="Current"),"Good Loan",IF(Table1[[#This Row],[Loan_Status]]="Charged Off","Bad Loan",""))</f>
        <v>Good Loan</v>
      </c>
      <c r="N14247">
        <v>44419</v>
      </c>
      <c r="O14247">
        <v>977019</v>
      </c>
      <c r="P14247" t="s">
        <v>11432</v>
      </c>
      <c r="Q14247" t="s">
        <v>40</v>
      </c>
      <c r="R14247" t="s">
        <v>33</v>
      </c>
      <c r="S14247" t="s">
        <v>502</v>
      </c>
      <c r="T14247">
        <v>85000</v>
      </c>
      <c r="U14247">
        <v>0.16220000000000001</v>
      </c>
      <c r="V14247">
        <v>650.9</v>
      </c>
      <c r="W14247">
        <v>0.10589999999999999</v>
      </c>
      <c r="X14247">
        <v>20000</v>
      </c>
      <c r="Y14247">
        <v>21</v>
      </c>
      <c r="Z14247">
        <v>20179</v>
      </c>
    </row>
    <row r="14248" spans="1:26" ht="14.25" customHeight="1">
      <c r="A14248">
        <v>708575</v>
      </c>
      <c r="B14248" t="s">
        <v>24</v>
      </c>
      <c r="C14248" t="s">
        <v>25</v>
      </c>
      <c r="D14248" t="s">
        <v>81</v>
      </c>
      <c r="E14248" t="s">
        <v>9811</v>
      </c>
      <c r="F14248" t="s">
        <v>38</v>
      </c>
      <c r="G14248" t="s">
        <v>29</v>
      </c>
      <c r="H14248">
        <v>44266</v>
      </c>
      <c r="I14248" t="str">
        <f>TEXT(Table1[[#This Row],[Issue_Date]],"mmm")</f>
        <v>Mar</v>
      </c>
      <c r="J14248">
        <v>44482</v>
      </c>
      <c r="K14248">
        <v>44482</v>
      </c>
      <c r="L14248" t="s">
        <v>30</v>
      </c>
      <c r="M14248" t="str">
        <f>IF(OR(Table1[[#This Row],[Loan_Status]]="Fully Paid",Table1[[#This Row],[Loan_Status]]="Current"),"Good Loan",IF(Table1[[#This Row],[Loan_Status]]="Charged Off","Bad Loan",""))</f>
        <v>Good Loan</v>
      </c>
      <c r="N14248">
        <v>44513</v>
      </c>
      <c r="O14248">
        <v>901080</v>
      </c>
      <c r="P14248" t="s">
        <v>11432</v>
      </c>
      <c r="Q14248" t="s">
        <v>212</v>
      </c>
      <c r="R14248" t="s">
        <v>33</v>
      </c>
      <c r="S14248" t="s">
        <v>502</v>
      </c>
      <c r="T14248">
        <v>39000</v>
      </c>
      <c r="U14248">
        <v>0.23380000000000001</v>
      </c>
      <c r="V14248">
        <v>337.39</v>
      </c>
      <c r="W14248">
        <v>0.1037</v>
      </c>
      <c r="X14248">
        <v>10400</v>
      </c>
      <c r="Y14248">
        <v>15</v>
      </c>
      <c r="Z14248">
        <v>12087</v>
      </c>
    </row>
    <row r="14249" spans="1:26" ht="14.25" customHeight="1">
      <c r="A14249">
        <v>644793</v>
      </c>
      <c r="B14249" t="s">
        <v>63</v>
      </c>
      <c r="C14249" t="s">
        <v>25</v>
      </c>
      <c r="D14249" t="s">
        <v>81</v>
      </c>
      <c r="E14249" t="s">
        <v>2900</v>
      </c>
      <c r="F14249" t="s">
        <v>38</v>
      </c>
      <c r="G14249" t="s">
        <v>29</v>
      </c>
      <c r="H14249">
        <v>44207</v>
      </c>
      <c r="I14249" t="str">
        <f>TEXT(Table1[[#This Row],[Issue_Date]],"mmm")</f>
        <v>Jan</v>
      </c>
      <c r="J14249">
        <v>44302</v>
      </c>
      <c r="K14249">
        <v>44266</v>
      </c>
      <c r="L14249" t="s">
        <v>30</v>
      </c>
      <c r="M14249" t="str">
        <f>IF(OR(Table1[[#This Row],[Loan_Status]]="Fully Paid",Table1[[#This Row],[Loan_Status]]="Current"),"Good Loan",IF(Table1[[#This Row],[Loan_Status]]="Charged Off","Bad Loan",""))</f>
        <v>Good Loan</v>
      </c>
      <c r="N14249">
        <v>44297</v>
      </c>
      <c r="O14249">
        <v>825079</v>
      </c>
      <c r="P14249" t="s">
        <v>11432</v>
      </c>
      <c r="Q14249" t="s">
        <v>58</v>
      </c>
      <c r="R14249" t="s">
        <v>33</v>
      </c>
      <c r="S14249" t="s">
        <v>502</v>
      </c>
      <c r="T14249">
        <v>53500</v>
      </c>
      <c r="U14249">
        <v>1.5299999999999999E-2</v>
      </c>
      <c r="V14249">
        <v>322.63</v>
      </c>
      <c r="W14249">
        <v>9.9900000000000003E-2</v>
      </c>
      <c r="X14249">
        <v>10000</v>
      </c>
      <c r="Y14249">
        <v>4</v>
      </c>
      <c r="Z14249">
        <v>10165</v>
      </c>
    </row>
    <row r="14250" spans="1:26" ht="14.25" customHeight="1">
      <c r="A14250">
        <v>428954</v>
      </c>
      <c r="B14250" t="s">
        <v>115</v>
      </c>
      <c r="C14250" t="s">
        <v>25</v>
      </c>
      <c r="D14250" t="s">
        <v>42</v>
      </c>
      <c r="E14250" t="s">
        <v>11672</v>
      </c>
      <c r="F14250" t="s">
        <v>38</v>
      </c>
      <c r="G14250" t="s">
        <v>29</v>
      </c>
      <c r="H14250">
        <v>44386</v>
      </c>
      <c r="I14250" t="str">
        <f>TEXT(Table1[[#This Row],[Issue_Date]],"mmm")</f>
        <v>Jul</v>
      </c>
      <c r="J14250">
        <v>44420</v>
      </c>
      <c r="K14250">
        <v>44420</v>
      </c>
      <c r="L14250" t="s">
        <v>30</v>
      </c>
      <c r="M14250" t="str">
        <f>IF(OR(Table1[[#This Row],[Loan_Status]]="Fully Paid",Table1[[#This Row],[Loan_Status]]="Current"),"Good Loan",IF(Table1[[#This Row],[Loan_Status]]="Charged Off","Bad Loan",""))</f>
        <v>Good Loan</v>
      </c>
      <c r="N14250">
        <v>44451</v>
      </c>
      <c r="O14250">
        <v>507977</v>
      </c>
      <c r="P14250" t="s">
        <v>11432</v>
      </c>
      <c r="Q14250" t="s">
        <v>55</v>
      </c>
      <c r="R14250" t="s">
        <v>33</v>
      </c>
      <c r="S14250" t="s">
        <v>502</v>
      </c>
      <c r="T14250">
        <v>36903</v>
      </c>
      <c r="U14250">
        <v>6.2100000000000002E-2</v>
      </c>
      <c r="V14250">
        <v>266.52</v>
      </c>
      <c r="W14250">
        <v>0.1221</v>
      </c>
      <c r="X14250">
        <v>8000</v>
      </c>
      <c r="Y14250">
        <v>5</v>
      </c>
      <c r="Z14250">
        <v>9595</v>
      </c>
    </row>
    <row r="14251" spans="1:26" ht="14.25" customHeight="1">
      <c r="A14251">
        <v>561347</v>
      </c>
      <c r="B14251" t="s">
        <v>63</v>
      </c>
      <c r="C14251" t="s">
        <v>25</v>
      </c>
      <c r="D14251" t="s">
        <v>59</v>
      </c>
      <c r="E14251" t="s">
        <v>11673</v>
      </c>
      <c r="F14251" t="s">
        <v>38</v>
      </c>
      <c r="G14251" t="s">
        <v>29</v>
      </c>
      <c r="H14251">
        <v>44418</v>
      </c>
      <c r="I14251" t="str">
        <f>TEXT(Table1[[#This Row],[Issue_Date]],"mmm")</f>
        <v>Aug</v>
      </c>
      <c r="J14251">
        <v>44540</v>
      </c>
      <c r="K14251">
        <v>44540</v>
      </c>
      <c r="L14251" t="s">
        <v>30</v>
      </c>
      <c r="M14251" t="str">
        <f>IF(OR(Table1[[#This Row],[Loan_Status]]="Fully Paid",Table1[[#This Row],[Loan_Status]]="Current"),"Good Loan",IF(Table1[[#This Row],[Loan_Status]]="Charged Off","Bad Loan",""))</f>
        <v>Good Loan</v>
      </c>
      <c r="N14251">
        <v>44571</v>
      </c>
      <c r="O14251">
        <v>722431</v>
      </c>
      <c r="P14251" t="s">
        <v>11432</v>
      </c>
      <c r="Q14251" t="s">
        <v>212</v>
      </c>
      <c r="R14251" t="s">
        <v>33</v>
      </c>
      <c r="S14251" t="s">
        <v>502</v>
      </c>
      <c r="T14251">
        <v>100000</v>
      </c>
      <c r="U14251">
        <v>2.0400000000000001E-2</v>
      </c>
      <c r="V14251">
        <v>524.73</v>
      </c>
      <c r="W14251">
        <v>0.11119999999999999</v>
      </c>
      <c r="X14251">
        <v>16000</v>
      </c>
      <c r="Y14251">
        <v>29</v>
      </c>
      <c r="Z14251">
        <v>16307</v>
      </c>
    </row>
    <row r="14252" spans="1:26" ht="14.25" customHeight="1">
      <c r="A14252">
        <v>499730</v>
      </c>
      <c r="B14252" t="s">
        <v>63</v>
      </c>
      <c r="C14252" t="s">
        <v>25</v>
      </c>
      <c r="D14252" t="s">
        <v>157</v>
      </c>
      <c r="E14252" t="s">
        <v>11674</v>
      </c>
      <c r="F14252" t="s">
        <v>38</v>
      </c>
      <c r="G14252" t="s">
        <v>29</v>
      </c>
      <c r="H14252">
        <v>44296</v>
      </c>
      <c r="I14252" t="str">
        <f>TEXT(Table1[[#This Row],[Issue_Date]],"mmm")</f>
        <v>Apr</v>
      </c>
      <c r="J14252">
        <v>44240</v>
      </c>
      <c r="K14252">
        <v>44209</v>
      </c>
      <c r="L14252" t="s">
        <v>30</v>
      </c>
      <c r="M14252" t="str">
        <f>IF(OR(Table1[[#This Row],[Loan_Status]]="Fully Paid",Table1[[#This Row],[Loan_Status]]="Current"),"Good Loan",IF(Table1[[#This Row],[Loan_Status]]="Charged Off","Bad Loan",""))</f>
        <v>Good Loan</v>
      </c>
      <c r="N14252">
        <v>44240</v>
      </c>
      <c r="O14252">
        <v>641533</v>
      </c>
      <c r="P14252" t="s">
        <v>11432</v>
      </c>
      <c r="Q14252" t="s">
        <v>214</v>
      </c>
      <c r="R14252" t="s">
        <v>33</v>
      </c>
      <c r="S14252" t="s">
        <v>502</v>
      </c>
      <c r="T14252">
        <v>45000</v>
      </c>
      <c r="U14252">
        <v>4.0800000000000003E-2</v>
      </c>
      <c r="V14252">
        <v>354.32</v>
      </c>
      <c r="W14252">
        <v>9.8799999999999999E-2</v>
      </c>
      <c r="X14252">
        <v>11000</v>
      </c>
      <c r="Y14252">
        <v>22</v>
      </c>
      <c r="Z14252">
        <v>12526</v>
      </c>
    </row>
    <row r="14253" spans="1:26" ht="14.25" customHeight="1">
      <c r="A14253">
        <v>893009</v>
      </c>
      <c r="B14253" t="s">
        <v>97</v>
      </c>
      <c r="C14253" t="s">
        <v>25</v>
      </c>
      <c r="D14253" t="s">
        <v>81</v>
      </c>
      <c r="E14253" t="s">
        <v>11675</v>
      </c>
      <c r="F14253" t="s">
        <v>38</v>
      </c>
      <c r="G14253" t="s">
        <v>29</v>
      </c>
      <c r="H14253">
        <v>44480</v>
      </c>
      <c r="I14253" t="str">
        <f>TEXT(Table1[[#This Row],[Issue_Date]],"mmm")</f>
        <v>Oct</v>
      </c>
      <c r="J14253">
        <v>44332</v>
      </c>
      <c r="K14253">
        <v>44361</v>
      </c>
      <c r="L14253" t="s">
        <v>30</v>
      </c>
      <c r="M14253" t="str">
        <f>IF(OR(Table1[[#This Row],[Loan_Status]]="Fully Paid",Table1[[#This Row],[Loan_Status]]="Current"),"Good Loan",IF(Table1[[#This Row],[Loan_Status]]="Charged Off","Bad Loan",""))</f>
        <v>Good Loan</v>
      </c>
      <c r="N14253">
        <v>44391</v>
      </c>
      <c r="O14253">
        <v>1110061</v>
      </c>
      <c r="P14253" t="s">
        <v>11432</v>
      </c>
      <c r="Q14253" t="s">
        <v>58</v>
      </c>
      <c r="R14253" t="s">
        <v>33</v>
      </c>
      <c r="S14253" t="s">
        <v>502</v>
      </c>
      <c r="T14253">
        <v>156000</v>
      </c>
      <c r="U14253">
        <v>8.7900000000000006E-2</v>
      </c>
      <c r="V14253">
        <v>501.23</v>
      </c>
      <c r="W14253">
        <v>0.1242</v>
      </c>
      <c r="X14253">
        <v>15000</v>
      </c>
      <c r="Y14253">
        <v>18</v>
      </c>
      <c r="Z14253">
        <v>17962</v>
      </c>
    </row>
    <row r="14254" spans="1:26" ht="14.25" customHeight="1">
      <c r="A14254">
        <v>620433</v>
      </c>
      <c r="B14254" t="s">
        <v>102</v>
      </c>
      <c r="C14254" t="s">
        <v>25</v>
      </c>
      <c r="D14254" t="s">
        <v>81</v>
      </c>
      <c r="E14254" t="s">
        <v>11676</v>
      </c>
      <c r="F14254" t="s">
        <v>38</v>
      </c>
      <c r="G14254" t="s">
        <v>29</v>
      </c>
      <c r="H14254">
        <v>44510</v>
      </c>
      <c r="I14254" t="str">
        <f>TEXT(Table1[[#This Row],[Issue_Date]],"mmm")</f>
        <v>Nov</v>
      </c>
      <c r="J14254">
        <v>44452</v>
      </c>
      <c r="K14254">
        <v>44359</v>
      </c>
      <c r="L14254" t="s">
        <v>30</v>
      </c>
      <c r="M14254" t="str">
        <f>IF(OR(Table1[[#This Row],[Loan_Status]]="Fully Paid",Table1[[#This Row],[Loan_Status]]="Current"),"Good Loan",IF(Table1[[#This Row],[Loan_Status]]="Charged Off","Bad Loan",""))</f>
        <v>Good Loan</v>
      </c>
      <c r="N14254">
        <v>44389</v>
      </c>
      <c r="O14254">
        <v>795204</v>
      </c>
      <c r="P14254" t="s">
        <v>11432</v>
      </c>
      <c r="Q14254" t="s">
        <v>40</v>
      </c>
      <c r="R14254" t="s">
        <v>33</v>
      </c>
      <c r="S14254" t="s">
        <v>502</v>
      </c>
      <c r="T14254">
        <v>20000</v>
      </c>
      <c r="U14254">
        <v>7.7399999999999997E-2</v>
      </c>
      <c r="V14254">
        <v>114.9</v>
      </c>
      <c r="W14254">
        <v>9.2499999999999999E-2</v>
      </c>
      <c r="X14254">
        <v>3600</v>
      </c>
      <c r="Y14254">
        <v>7</v>
      </c>
      <c r="Z14254">
        <v>3979</v>
      </c>
    </row>
    <row r="14255" spans="1:26" ht="14.25" customHeight="1">
      <c r="A14255">
        <v>375077</v>
      </c>
      <c r="B14255" t="s">
        <v>63</v>
      </c>
      <c r="C14255" t="s">
        <v>25</v>
      </c>
      <c r="D14255" t="s">
        <v>42</v>
      </c>
      <c r="F14255" t="s">
        <v>38</v>
      </c>
      <c r="G14255" t="s">
        <v>29</v>
      </c>
      <c r="H14255">
        <v>44236</v>
      </c>
      <c r="I14255" t="str">
        <f>TEXT(Table1[[#This Row],[Issue_Date]],"mmm")</f>
        <v>Feb</v>
      </c>
      <c r="J14255">
        <v>44540</v>
      </c>
      <c r="K14255">
        <v>44540</v>
      </c>
      <c r="L14255" t="s">
        <v>30</v>
      </c>
      <c r="M14255" t="str">
        <f>IF(OR(Table1[[#This Row],[Loan_Status]]="Fully Paid",Table1[[#This Row],[Loan_Status]]="Current"),"Good Loan",IF(Table1[[#This Row],[Loan_Status]]="Charged Off","Bad Loan",""))</f>
        <v>Good Loan</v>
      </c>
      <c r="N14255">
        <v>44571</v>
      </c>
      <c r="O14255">
        <v>396883</v>
      </c>
      <c r="P14255" t="s">
        <v>11432</v>
      </c>
      <c r="Q14255" t="s">
        <v>58</v>
      </c>
      <c r="R14255" t="s">
        <v>33</v>
      </c>
      <c r="S14255" t="s">
        <v>502</v>
      </c>
      <c r="T14255">
        <v>73500</v>
      </c>
      <c r="U14255">
        <v>4.0500000000000001E-2</v>
      </c>
      <c r="V14255">
        <v>497.46</v>
      </c>
      <c r="W14255">
        <v>0.11890000000000001</v>
      </c>
      <c r="X14255">
        <v>15000</v>
      </c>
      <c r="Y14255">
        <v>9</v>
      </c>
      <c r="Z14255">
        <v>16833</v>
      </c>
    </row>
    <row r="14256" spans="1:26" ht="14.25" customHeight="1">
      <c r="A14256">
        <v>360906</v>
      </c>
      <c r="B14256" t="s">
        <v>258</v>
      </c>
      <c r="C14256" t="s">
        <v>25</v>
      </c>
      <c r="D14256" t="s">
        <v>36</v>
      </c>
      <c r="E14256" t="s">
        <v>11677</v>
      </c>
      <c r="F14256" t="s">
        <v>38</v>
      </c>
      <c r="G14256" t="s">
        <v>29</v>
      </c>
      <c r="H14256">
        <v>44508</v>
      </c>
      <c r="I14256" t="str">
        <f>TEXT(Table1[[#This Row],[Issue_Date]],"mmm")</f>
        <v>Nov</v>
      </c>
      <c r="J14256">
        <v>44511</v>
      </c>
      <c r="K14256">
        <v>44511</v>
      </c>
      <c r="L14256" t="s">
        <v>30</v>
      </c>
      <c r="M14256" t="str">
        <f>IF(OR(Table1[[#This Row],[Loan_Status]]="Fully Paid",Table1[[#This Row],[Loan_Status]]="Current"),"Good Loan",IF(Table1[[#This Row],[Loan_Status]]="Charged Off","Bad Loan",""))</f>
        <v>Good Loan</v>
      </c>
      <c r="N14256">
        <v>44541</v>
      </c>
      <c r="O14256">
        <v>368939</v>
      </c>
      <c r="P14256" t="s">
        <v>11432</v>
      </c>
      <c r="Q14256" t="s">
        <v>214</v>
      </c>
      <c r="R14256" t="s">
        <v>33</v>
      </c>
      <c r="S14256" t="s">
        <v>502</v>
      </c>
      <c r="T14256">
        <v>32000</v>
      </c>
      <c r="U14256">
        <v>4.9500000000000002E-2</v>
      </c>
      <c r="V14256">
        <v>103.56</v>
      </c>
      <c r="W14256">
        <v>0.10199999999999999</v>
      </c>
      <c r="X14256">
        <v>3200</v>
      </c>
      <c r="Y14256">
        <v>35</v>
      </c>
      <c r="Z14256">
        <v>3728</v>
      </c>
    </row>
    <row r="14257" spans="1:26" ht="14.25" customHeight="1">
      <c r="A14257">
        <v>858814</v>
      </c>
      <c r="B14257" t="s">
        <v>24</v>
      </c>
      <c r="C14257" t="s">
        <v>25</v>
      </c>
      <c r="D14257" t="s">
        <v>42</v>
      </c>
      <c r="E14257" t="s">
        <v>1873</v>
      </c>
      <c r="F14257" t="s">
        <v>38</v>
      </c>
      <c r="G14257" t="s">
        <v>29</v>
      </c>
      <c r="H14257">
        <v>44419</v>
      </c>
      <c r="I14257" t="str">
        <f>TEXT(Table1[[#This Row],[Issue_Date]],"mmm")</f>
        <v>Aug</v>
      </c>
      <c r="J14257">
        <v>44332</v>
      </c>
      <c r="K14257">
        <v>44330</v>
      </c>
      <c r="L14257" t="s">
        <v>30</v>
      </c>
      <c r="M14257" t="str">
        <f>IF(OR(Table1[[#This Row],[Loan_Status]]="Fully Paid",Table1[[#This Row],[Loan_Status]]="Current"),"Good Loan",IF(Table1[[#This Row],[Loan_Status]]="Charged Off","Bad Loan",""))</f>
        <v>Good Loan</v>
      </c>
      <c r="N14257">
        <v>44361</v>
      </c>
      <c r="O14257">
        <v>1071415</v>
      </c>
      <c r="P14257" t="s">
        <v>11432</v>
      </c>
      <c r="Q14257" t="s">
        <v>40</v>
      </c>
      <c r="R14257" t="s">
        <v>33</v>
      </c>
      <c r="S14257" t="s">
        <v>502</v>
      </c>
      <c r="T14257">
        <v>175000</v>
      </c>
      <c r="U14257">
        <v>0.18129999999999999</v>
      </c>
      <c r="V14257">
        <v>390.54</v>
      </c>
      <c r="W14257">
        <v>0.10589999999999999</v>
      </c>
      <c r="X14257">
        <v>12000</v>
      </c>
      <c r="Y14257">
        <v>29</v>
      </c>
      <c r="Z14257">
        <v>14026</v>
      </c>
    </row>
    <row r="14258" spans="1:26" ht="14.25" customHeight="1">
      <c r="A14258">
        <v>832824</v>
      </c>
      <c r="B14258" t="s">
        <v>108</v>
      </c>
      <c r="C14258" t="s">
        <v>25</v>
      </c>
      <c r="D14258" t="s">
        <v>36</v>
      </c>
      <c r="E14258" t="s">
        <v>11678</v>
      </c>
      <c r="F14258" t="s">
        <v>38</v>
      </c>
      <c r="G14258" t="s">
        <v>29</v>
      </c>
      <c r="H14258">
        <v>44419</v>
      </c>
      <c r="I14258" t="str">
        <f>TEXT(Table1[[#This Row],[Issue_Date]],"mmm")</f>
        <v>Aug</v>
      </c>
      <c r="J14258">
        <v>44331</v>
      </c>
      <c r="K14258">
        <v>44240</v>
      </c>
      <c r="L14258" t="s">
        <v>30</v>
      </c>
      <c r="M14258" t="str">
        <f>IF(OR(Table1[[#This Row],[Loan_Status]]="Fully Paid",Table1[[#This Row],[Loan_Status]]="Current"),"Good Loan",IF(Table1[[#This Row],[Loan_Status]]="Charged Off","Bad Loan",""))</f>
        <v>Good Loan</v>
      </c>
      <c r="N14258">
        <v>44268</v>
      </c>
      <c r="O14258">
        <v>1042318</v>
      </c>
      <c r="P14258" t="s">
        <v>11432</v>
      </c>
      <c r="Q14258" t="s">
        <v>212</v>
      </c>
      <c r="R14258" t="s">
        <v>33</v>
      </c>
      <c r="S14258" t="s">
        <v>502</v>
      </c>
      <c r="T14258">
        <v>72000</v>
      </c>
      <c r="U14258">
        <v>1.2699999999999999E-2</v>
      </c>
      <c r="V14258">
        <v>326.52999999999997</v>
      </c>
      <c r="W14258">
        <v>0.1099</v>
      </c>
      <c r="X14258">
        <v>9975</v>
      </c>
      <c r="Y14258">
        <v>18</v>
      </c>
      <c r="Z14258">
        <v>11274</v>
      </c>
    </row>
    <row r="14259" spans="1:26" ht="14.25" customHeight="1">
      <c r="A14259">
        <v>607179</v>
      </c>
      <c r="B14259" t="s">
        <v>63</v>
      </c>
      <c r="C14259" t="s">
        <v>25</v>
      </c>
      <c r="D14259" t="s">
        <v>86</v>
      </c>
      <c r="E14259" t="s">
        <v>6845</v>
      </c>
      <c r="F14259" t="s">
        <v>44</v>
      </c>
      <c r="G14259" t="s">
        <v>29</v>
      </c>
      <c r="H14259">
        <v>44510</v>
      </c>
      <c r="I14259" t="str">
        <f>TEXT(Table1[[#This Row],[Issue_Date]],"mmm")</f>
        <v>Nov</v>
      </c>
      <c r="J14259">
        <v>44266</v>
      </c>
      <c r="K14259">
        <v>44266</v>
      </c>
      <c r="L14259" t="s">
        <v>30</v>
      </c>
      <c r="M14259" t="str">
        <f>IF(OR(Table1[[#This Row],[Loan_Status]]="Fully Paid",Table1[[#This Row],[Loan_Status]]="Current"),"Good Loan",IF(Table1[[#This Row],[Loan_Status]]="Charged Off","Bad Loan",""))</f>
        <v>Good Loan</v>
      </c>
      <c r="N14259">
        <v>44297</v>
      </c>
      <c r="O14259">
        <v>778933</v>
      </c>
      <c r="P14259" t="s">
        <v>11432</v>
      </c>
      <c r="Q14259" t="s">
        <v>66</v>
      </c>
      <c r="R14259" t="s">
        <v>33</v>
      </c>
      <c r="S14259" t="s">
        <v>502</v>
      </c>
      <c r="T14259">
        <v>48000</v>
      </c>
      <c r="U14259">
        <v>2.5999999999999999E-2</v>
      </c>
      <c r="V14259">
        <v>184.29</v>
      </c>
      <c r="W14259">
        <v>0.12609999999999999</v>
      </c>
      <c r="X14259">
        <v>5500</v>
      </c>
      <c r="Y14259">
        <v>5</v>
      </c>
      <c r="Z14259">
        <v>5723</v>
      </c>
    </row>
    <row r="14260" spans="1:26" ht="14.25" customHeight="1">
      <c r="A14260">
        <v>561156</v>
      </c>
      <c r="B14260" t="s">
        <v>35</v>
      </c>
      <c r="C14260" t="s">
        <v>25</v>
      </c>
      <c r="D14260" t="s">
        <v>81</v>
      </c>
      <c r="E14260" t="s">
        <v>11679</v>
      </c>
      <c r="F14260" t="s">
        <v>44</v>
      </c>
      <c r="G14260" t="s">
        <v>29</v>
      </c>
      <c r="H14260">
        <v>44418</v>
      </c>
      <c r="I14260" t="str">
        <f>TEXT(Table1[[#This Row],[Issue_Date]],"mmm")</f>
        <v>Aug</v>
      </c>
      <c r="J14260">
        <v>44540</v>
      </c>
      <c r="K14260">
        <v>44540</v>
      </c>
      <c r="L14260" t="s">
        <v>30</v>
      </c>
      <c r="M14260" t="str">
        <f>IF(OR(Table1[[#This Row],[Loan_Status]]="Fully Paid",Table1[[#This Row],[Loan_Status]]="Current"),"Good Loan",IF(Table1[[#This Row],[Loan_Status]]="Charged Off","Bad Loan",""))</f>
        <v>Good Loan</v>
      </c>
      <c r="N14260">
        <v>44571</v>
      </c>
      <c r="O14260">
        <v>722194</v>
      </c>
      <c r="P14260" t="s">
        <v>11432</v>
      </c>
      <c r="Q14260" t="s">
        <v>114</v>
      </c>
      <c r="R14260" t="s">
        <v>33</v>
      </c>
      <c r="S14260" t="s">
        <v>502</v>
      </c>
      <c r="T14260">
        <v>54000</v>
      </c>
      <c r="U14260">
        <v>0.1016</v>
      </c>
      <c r="V14260">
        <v>185.93</v>
      </c>
      <c r="W14260">
        <v>0.1323</v>
      </c>
      <c r="X14260">
        <v>5500</v>
      </c>
      <c r="Y14260">
        <v>17</v>
      </c>
      <c r="Z14260">
        <v>5678</v>
      </c>
    </row>
    <row r="14261" spans="1:26" ht="14.25" customHeight="1">
      <c r="A14261">
        <v>781758</v>
      </c>
      <c r="B14261" t="s">
        <v>24</v>
      </c>
      <c r="C14261" t="s">
        <v>25</v>
      </c>
      <c r="D14261" t="s">
        <v>59</v>
      </c>
      <c r="F14261" t="s">
        <v>44</v>
      </c>
      <c r="G14261" t="s">
        <v>29</v>
      </c>
      <c r="H14261">
        <v>44358</v>
      </c>
      <c r="I14261" t="str">
        <f>TEXT(Table1[[#This Row],[Issue_Date]],"mmm")</f>
        <v>Jun</v>
      </c>
      <c r="J14261">
        <v>44302</v>
      </c>
      <c r="K14261">
        <v>44361</v>
      </c>
      <c r="L14261" t="s">
        <v>30</v>
      </c>
      <c r="M14261" t="str">
        <f>IF(OR(Table1[[#This Row],[Loan_Status]]="Fully Paid",Table1[[#This Row],[Loan_Status]]="Current"),"Good Loan",IF(Table1[[#This Row],[Loan_Status]]="Charged Off","Bad Loan",""))</f>
        <v>Good Loan</v>
      </c>
      <c r="N14261">
        <v>44391</v>
      </c>
      <c r="O14261">
        <v>984673</v>
      </c>
      <c r="P14261" t="s">
        <v>11432</v>
      </c>
      <c r="Q14261" t="s">
        <v>226</v>
      </c>
      <c r="R14261" t="s">
        <v>33</v>
      </c>
      <c r="S14261" t="s">
        <v>502</v>
      </c>
      <c r="T14261">
        <v>60000</v>
      </c>
      <c r="U14261">
        <v>0.2024</v>
      </c>
      <c r="V14261">
        <v>104.91</v>
      </c>
      <c r="W14261">
        <v>0.15620000000000001</v>
      </c>
      <c r="X14261">
        <v>3000</v>
      </c>
      <c r="Y14261">
        <v>23</v>
      </c>
      <c r="Z14261">
        <v>3777</v>
      </c>
    </row>
    <row r="14262" spans="1:26" ht="14.25" customHeight="1">
      <c r="A14262">
        <v>892429</v>
      </c>
      <c r="B14262" t="s">
        <v>24</v>
      </c>
      <c r="C14262" t="s">
        <v>25</v>
      </c>
      <c r="D14262" t="s">
        <v>86</v>
      </c>
      <c r="E14262" t="s">
        <v>11680</v>
      </c>
      <c r="F14262" t="s">
        <v>44</v>
      </c>
      <c r="G14262" t="s">
        <v>29</v>
      </c>
      <c r="H14262">
        <v>44450</v>
      </c>
      <c r="I14262" t="str">
        <f>TEXT(Table1[[#This Row],[Issue_Date]],"mmm")</f>
        <v>Sep</v>
      </c>
      <c r="J14262">
        <v>44483</v>
      </c>
      <c r="K14262">
        <v>44483</v>
      </c>
      <c r="L14262" t="s">
        <v>30</v>
      </c>
      <c r="M14262" t="str">
        <f>IF(OR(Table1[[#This Row],[Loan_Status]]="Fully Paid",Table1[[#This Row],[Loan_Status]]="Current"),"Good Loan",IF(Table1[[#This Row],[Loan_Status]]="Charged Off","Bad Loan",""))</f>
        <v>Good Loan</v>
      </c>
      <c r="N14262">
        <v>44514</v>
      </c>
      <c r="O14262">
        <v>1109364</v>
      </c>
      <c r="P14262" t="s">
        <v>11432</v>
      </c>
      <c r="Q14262" t="s">
        <v>66</v>
      </c>
      <c r="R14262" t="s">
        <v>33</v>
      </c>
      <c r="S14262" t="s">
        <v>502</v>
      </c>
      <c r="T14262">
        <v>70000</v>
      </c>
      <c r="U14262">
        <v>0.18190000000000001</v>
      </c>
      <c r="V14262">
        <v>102.93</v>
      </c>
      <c r="W14262">
        <v>0.14269999999999999</v>
      </c>
      <c r="X14262">
        <v>3000</v>
      </c>
      <c r="Y14262">
        <v>24</v>
      </c>
      <c r="Z14262">
        <v>3705</v>
      </c>
    </row>
    <row r="14263" spans="1:26" ht="14.25" customHeight="1">
      <c r="A14263">
        <v>661230</v>
      </c>
      <c r="B14263" t="s">
        <v>63</v>
      </c>
      <c r="C14263" t="s">
        <v>25</v>
      </c>
      <c r="D14263" t="s">
        <v>64</v>
      </c>
      <c r="E14263" t="s">
        <v>7271</v>
      </c>
      <c r="F14263" t="s">
        <v>44</v>
      </c>
      <c r="G14263" t="s">
        <v>29</v>
      </c>
      <c r="H14263">
        <v>44207</v>
      </c>
      <c r="I14263" t="str">
        <f>TEXT(Table1[[#This Row],[Issue_Date]],"mmm")</f>
        <v>Jan</v>
      </c>
      <c r="J14263">
        <v>44332</v>
      </c>
      <c r="K14263">
        <v>44452</v>
      </c>
      <c r="L14263" t="s">
        <v>30</v>
      </c>
      <c r="M14263" t="str">
        <f>IF(OR(Table1[[#This Row],[Loan_Status]]="Fully Paid",Table1[[#This Row],[Loan_Status]]="Current"),"Good Loan",IF(Table1[[#This Row],[Loan_Status]]="Charged Off","Bad Loan",""))</f>
        <v>Good Loan</v>
      </c>
      <c r="N14263">
        <v>44482</v>
      </c>
      <c r="O14263">
        <v>845655</v>
      </c>
      <c r="P14263" t="s">
        <v>11432</v>
      </c>
      <c r="Q14263" t="s">
        <v>226</v>
      </c>
      <c r="R14263" t="s">
        <v>33</v>
      </c>
      <c r="S14263" t="s">
        <v>502</v>
      </c>
      <c r="T14263">
        <v>65000</v>
      </c>
      <c r="U14263">
        <v>0.15659999999999999</v>
      </c>
      <c r="V14263">
        <v>681.62</v>
      </c>
      <c r="W14263">
        <v>0.13800000000000001</v>
      </c>
      <c r="X14263">
        <v>20000</v>
      </c>
      <c r="Y14263">
        <v>16</v>
      </c>
      <c r="Z14263">
        <v>24425</v>
      </c>
    </row>
    <row r="14264" spans="1:26" ht="14.25" customHeight="1">
      <c r="A14264">
        <v>432642</v>
      </c>
      <c r="B14264" t="s">
        <v>174</v>
      </c>
      <c r="C14264" t="s">
        <v>25</v>
      </c>
      <c r="D14264" t="s">
        <v>36</v>
      </c>
      <c r="E14264" t="s">
        <v>11681</v>
      </c>
      <c r="F14264" t="s">
        <v>44</v>
      </c>
      <c r="G14264" t="s">
        <v>29</v>
      </c>
      <c r="H14264">
        <v>44417</v>
      </c>
      <c r="I14264" t="str">
        <f>TEXT(Table1[[#This Row],[Issue_Date]],"mmm")</f>
        <v>Aug</v>
      </c>
      <c r="J14264">
        <v>44420</v>
      </c>
      <c r="K14264">
        <v>44420</v>
      </c>
      <c r="L14264" t="s">
        <v>30</v>
      </c>
      <c r="M14264" t="str">
        <f>IF(OR(Table1[[#This Row],[Loan_Status]]="Fully Paid",Table1[[#This Row],[Loan_Status]]="Current"),"Good Loan",IF(Table1[[#This Row],[Loan_Status]]="Charged Off","Bad Loan",""))</f>
        <v>Good Loan</v>
      </c>
      <c r="N14264">
        <v>44451</v>
      </c>
      <c r="O14264">
        <v>514500</v>
      </c>
      <c r="P14264" t="s">
        <v>11432</v>
      </c>
      <c r="Q14264" t="s">
        <v>114</v>
      </c>
      <c r="R14264" t="s">
        <v>33</v>
      </c>
      <c r="S14264" t="s">
        <v>502</v>
      </c>
      <c r="T14264">
        <v>65004</v>
      </c>
      <c r="U14264">
        <v>0.13089999999999999</v>
      </c>
      <c r="V14264">
        <v>201.8</v>
      </c>
      <c r="W14264">
        <v>0.12870000000000001</v>
      </c>
      <c r="X14264">
        <v>6000</v>
      </c>
      <c r="Y14264">
        <v>21</v>
      </c>
      <c r="Z14264">
        <v>7265</v>
      </c>
    </row>
    <row r="14265" spans="1:26" ht="14.25" customHeight="1">
      <c r="A14265">
        <v>1040347</v>
      </c>
      <c r="B14265" t="s">
        <v>70</v>
      </c>
      <c r="C14265" t="s">
        <v>25</v>
      </c>
      <c r="D14265" t="s">
        <v>36</v>
      </c>
      <c r="E14265" t="s">
        <v>11682</v>
      </c>
      <c r="F14265" t="s">
        <v>44</v>
      </c>
      <c r="G14265" t="s">
        <v>29</v>
      </c>
      <c r="H14265">
        <v>44541</v>
      </c>
      <c r="I14265" t="str">
        <f>TEXT(Table1[[#This Row],[Issue_Date]],"mmm")</f>
        <v>Dec</v>
      </c>
      <c r="J14265">
        <v>44332</v>
      </c>
      <c r="K14265">
        <v>44421</v>
      </c>
      <c r="L14265" t="s">
        <v>30</v>
      </c>
      <c r="M14265" t="str">
        <f>IF(OR(Table1[[#This Row],[Loan_Status]]="Fully Paid",Table1[[#This Row],[Loan_Status]]="Current"),"Good Loan",IF(Table1[[#This Row],[Loan_Status]]="Charged Off","Bad Loan",""))</f>
        <v>Good Loan</v>
      </c>
      <c r="N14265">
        <v>44452</v>
      </c>
      <c r="O14265">
        <v>1270317</v>
      </c>
      <c r="P14265" t="s">
        <v>11432</v>
      </c>
      <c r="Q14265" t="s">
        <v>45</v>
      </c>
      <c r="R14265" t="s">
        <v>33</v>
      </c>
      <c r="S14265" t="s">
        <v>502</v>
      </c>
      <c r="T14265">
        <v>33000</v>
      </c>
      <c r="U14265">
        <v>0.21160000000000001</v>
      </c>
      <c r="V14265">
        <v>306.14</v>
      </c>
      <c r="W14265">
        <v>0.14649999999999999</v>
      </c>
      <c r="X14265">
        <v>8875</v>
      </c>
      <c r="Y14265">
        <v>29</v>
      </c>
      <c r="Z14265">
        <v>9999</v>
      </c>
    </row>
    <row r="14266" spans="1:26" ht="14.25" customHeight="1">
      <c r="A14266">
        <v>1038889</v>
      </c>
      <c r="B14266" t="s">
        <v>63</v>
      </c>
      <c r="C14266" t="s">
        <v>25</v>
      </c>
      <c r="D14266" t="s">
        <v>64</v>
      </c>
      <c r="E14266" t="s">
        <v>8332</v>
      </c>
      <c r="F14266" t="s">
        <v>44</v>
      </c>
      <c r="G14266" t="s">
        <v>29</v>
      </c>
      <c r="H14266">
        <v>44511</v>
      </c>
      <c r="I14266" t="str">
        <f>TEXT(Table1[[#This Row],[Issue_Date]],"mmm")</f>
        <v>Nov</v>
      </c>
      <c r="J14266">
        <v>44302</v>
      </c>
      <c r="K14266">
        <v>44211</v>
      </c>
      <c r="L14266" t="s">
        <v>30</v>
      </c>
      <c r="M14266" t="str">
        <f>IF(OR(Table1[[#This Row],[Loan_Status]]="Fully Paid",Table1[[#This Row],[Loan_Status]]="Current"),"Good Loan",IF(Table1[[#This Row],[Loan_Status]]="Charged Off","Bad Loan",""))</f>
        <v>Good Loan</v>
      </c>
      <c r="N14266">
        <v>44242</v>
      </c>
      <c r="O14266">
        <v>1268820</v>
      </c>
      <c r="P14266" t="s">
        <v>11432</v>
      </c>
      <c r="Q14266" t="s">
        <v>114</v>
      </c>
      <c r="R14266" t="s">
        <v>33</v>
      </c>
      <c r="S14266" t="s">
        <v>502</v>
      </c>
      <c r="T14266">
        <v>60000</v>
      </c>
      <c r="U14266">
        <v>0.18179999999999999</v>
      </c>
      <c r="V14266">
        <v>508.96</v>
      </c>
      <c r="W14266">
        <v>0.13489999999999999</v>
      </c>
      <c r="X14266">
        <v>15000</v>
      </c>
      <c r="Y14266">
        <v>19</v>
      </c>
      <c r="Z14266">
        <v>18322</v>
      </c>
    </row>
    <row r="14267" spans="1:26" ht="14.25" customHeight="1">
      <c r="A14267">
        <v>879885</v>
      </c>
      <c r="B14267" t="s">
        <v>63</v>
      </c>
      <c r="C14267" t="s">
        <v>25</v>
      </c>
      <c r="D14267" t="s">
        <v>64</v>
      </c>
      <c r="E14267" t="s">
        <v>11683</v>
      </c>
      <c r="F14267" t="s">
        <v>44</v>
      </c>
      <c r="G14267" t="s">
        <v>29</v>
      </c>
      <c r="H14267">
        <v>44450</v>
      </c>
      <c r="I14267" t="str">
        <f>TEXT(Table1[[#This Row],[Issue_Date]],"mmm")</f>
        <v>Sep</v>
      </c>
      <c r="J14267">
        <v>44212</v>
      </c>
      <c r="K14267">
        <v>44453</v>
      </c>
      <c r="L14267" t="s">
        <v>30</v>
      </c>
      <c r="M14267" t="str">
        <f>IF(OR(Table1[[#This Row],[Loan_Status]]="Fully Paid",Table1[[#This Row],[Loan_Status]]="Current"),"Good Loan",IF(Table1[[#This Row],[Loan_Status]]="Charged Off","Bad Loan",""))</f>
        <v>Good Loan</v>
      </c>
      <c r="N14267">
        <v>44483</v>
      </c>
      <c r="O14267">
        <v>1094833</v>
      </c>
      <c r="P14267" t="s">
        <v>11432</v>
      </c>
      <c r="Q14267" t="s">
        <v>229</v>
      </c>
      <c r="R14267" t="s">
        <v>33</v>
      </c>
      <c r="S14267" t="s">
        <v>502</v>
      </c>
      <c r="T14267">
        <v>61400</v>
      </c>
      <c r="U14267">
        <v>0.2072</v>
      </c>
      <c r="V14267">
        <v>210.83</v>
      </c>
      <c r="W14267">
        <v>0.15959999999999999</v>
      </c>
      <c r="X14267">
        <v>6000</v>
      </c>
      <c r="Y14267">
        <v>29</v>
      </c>
      <c r="Z14267">
        <v>7590</v>
      </c>
    </row>
    <row r="14268" spans="1:26" ht="14.25" customHeight="1">
      <c r="A14268">
        <v>977526</v>
      </c>
      <c r="B14268" t="s">
        <v>120</v>
      </c>
      <c r="C14268" t="s">
        <v>25</v>
      </c>
      <c r="D14268" t="s">
        <v>81</v>
      </c>
      <c r="E14268" t="s">
        <v>11684</v>
      </c>
      <c r="F14268" t="s">
        <v>44</v>
      </c>
      <c r="G14268" t="s">
        <v>29</v>
      </c>
      <c r="H14268">
        <v>44480</v>
      </c>
      <c r="I14268" t="str">
        <f>TEXT(Table1[[#This Row],[Issue_Date]],"mmm")</f>
        <v>Oct</v>
      </c>
      <c r="J14268">
        <v>44269</v>
      </c>
      <c r="K14268">
        <v>44241</v>
      </c>
      <c r="L14268" t="s">
        <v>30</v>
      </c>
      <c r="M14268" t="str">
        <f>IF(OR(Table1[[#This Row],[Loan_Status]]="Fully Paid",Table1[[#This Row],[Loan_Status]]="Current"),"Good Loan",IF(Table1[[#This Row],[Loan_Status]]="Charged Off","Bad Loan",""))</f>
        <v>Good Loan</v>
      </c>
      <c r="N14268">
        <v>44269</v>
      </c>
      <c r="O14268">
        <v>1200545</v>
      </c>
      <c r="P14268" t="s">
        <v>11432</v>
      </c>
      <c r="Q14268" t="s">
        <v>114</v>
      </c>
      <c r="R14268" t="s">
        <v>33</v>
      </c>
      <c r="S14268" t="s">
        <v>502</v>
      </c>
      <c r="T14268">
        <v>42000</v>
      </c>
      <c r="U14268">
        <v>0.1343</v>
      </c>
      <c r="V14268">
        <v>220.55</v>
      </c>
      <c r="W14268">
        <v>0.13489999999999999</v>
      </c>
      <c r="X14268">
        <v>6500</v>
      </c>
      <c r="Y14268">
        <v>7</v>
      </c>
      <c r="Z14268">
        <v>7854</v>
      </c>
    </row>
    <row r="14269" spans="1:26" ht="14.25" customHeight="1">
      <c r="A14269">
        <v>386404</v>
      </c>
      <c r="B14269" t="s">
        <v>174</v>
      </c>
      <c r="C14269" t="s">
        <v>25</v>
      </c>
      <c r="D14269" t="s">
        <v>81</v>
      </c>
      <c r="E14269" t="s">
        <v>11685</v>
      </c>
      <c r="F14269" t="s">
        <v>44</v>
      </c>
      <c r="G14269" t="s">
        <v>29</v>
      </c>
      <c r="H14269">
        <v>44264</v>
      </c>
      <c r="I14269" t="str">
        <f>TEXT(Table1[[#This Row],[Issue_Date]],"mmm")</f>
        <v>Mar</v>
      </c>
      <c r="J14269">
        <v>44332</v>
      </c>
      <c r="K14269">
        <v>44511</v>
      </c>
      <c r="L14269" t="s">
        <v>30</v>
      </c>
      <c r="M14269" t="str">
        <f>IF(OR(Table1[[#This Row],[Loan_Status]]="Fully Paid",Table1[[#This Row],[Loan_Status]]="Current"),"Good Loan",IF(Table1[[#This Row],[Loan_Status]]="Charged Off","Bad Loan",""))</f>
        <v>Good Loan</v>
      </c>
      <c r="N14269">
        <v>44541</v>
      </c>
      <c r="O14269">
        <v>418662</v>
      </c>
      <c r="P14269" t="s">
        <v>11432</v>
      </c>
      <c r="Q14269" t="s">
        <v>66</v>
      </c>
      <c r="R14269" t="s">
        <v>33</v>
      </c>
      <c r="S14269" t="s">
        <v>502</v>
      </c>
      <c r="T14269">
        <v>55000</v>
      </c>
      <c r="U14269">
        <v>7.2900000000000006E-2</v>
      </c>
      <c r="V14269">
        <v>605.13</v>
      </c>
      <c r="W14269">
        <v>0.12839999999999999</v>
      </c>
      <c r="X14269">
        <v>18000</v>
      </c>
      <c r="Y14269">
        <v>37</v>
      </c>
      <c r="Z14269">
        <v>21690</v>
      </c>
    </row>
    <row r="14270" spans="1:26" ht="14.25" customHeight="1">
      <c r="A14270">
        <v>601603</v>
      </c>
      <c r="B14270" t="s">
        <v>97</v>
      </c>
      <c r="C14270" t="s">
        <v>25</v>
      </c>
      <c r="D14270" t="s">
        <v>64</v>
      </c>
      <c r="E14270" t="s">
        <v>2646</v>
      </c>
      <c r="F14270" t="s">
        <v>68</v>
      </c>
      <c r="G14270" t="s">
        <v>29</v>
      </c>
      <c r="H14270">
        <v>44479</v>
      </c>
      <c r="I14270" t="str">
        <f>TEXT(Table1[[#This Row],[Issue_Date]],"mmm")</f>
        <v>Oct</v>
      </c>
      <c r="J14270">
        <v>44513</v>
      </c>
      <c r="K14270">
        <v>44513</v>
      </c>
      <c r="L14270" t="s">
        <v>30</v>
      </c>
      <c r="M14270" t="str">
        <f>IF(OR(Table1[[#This Row],[Loan_Status]]="Fully Paid",Table1[[#This Row],[Loan_Status]]="Current"),"Good Loan",IF(Table1[[#This Row],[Loan_Status]]="Charged Off","Bad Loan",""))</f>
        <v>Good Loan</v>
      </c>
      <c r="N14270">
        <v>44543</v>
      </c>
      <c r="O14270">
        <v>771956</v>
      </c>
      <c r="P14270" t="s">
        <v>11432</v>
      </c>
      <c r="Q14270" t="s">
        <v>69</v>
      </c>
      <c r="R14270" t="s">
        <v>33</v>
      </c>
      <c r="S14270" t="s">
        <v>502</v>
      </c>
      <c r="T14270">
        <v>25000</v>
      </c>
      <c r="U14270">
        <v>0.1094</v>
      </c>
      <c r="V14270">
        <v>222.44</v>
      </c>
      <c r="W14270">
        <v>0.1409</v>
      </c>
      <c r="X14270">
        <v>6500</v>
      </c>
      <c r="Y14270">
        <v>4</v>
      </c>
      <c r="Z14270">
        <v>8009</v>
      </c>
    </row>
    <row r="14271" spans="1:26" ht="14.25" customHeight="1">
      <c r="A14271">
        <v>445664</v>
      </c>
      <c r="B14271" t="s">
        <v>90</v>
      </c>
      <c r="C14271" t="s">
        <v>25</v>
      </c>
      <c r="D14271" t="s">
        <v>59</v>
      </c>
      <c r="E14271" t="s">
        <v>11686</v>
      </c>
      <c r="F14271" t="s">
        <v>68</v>
      </c>
      <c r="G14271" t="s">
        <v>29</v>
      </c>
      <c r="H14271">
        <v>44478</v>
      </c>
      <c r="I14271" t="str">
        <f>TEXT(Table1[[#This Row],[Issue_Date]],"mmm")</f>
        <v>Oct</v>
      </c>
      <c r="J14271">
        <v>44326</v>
      </c>
      <c r="K14271">
        <v>44326</v>
      </c>
      <c r="L14271" t="s">
        <v>30</v>
      </c>
      <c r="M14271" t="str">
        <f>IF(OR(Table1[[#This Row],[Loan_Status]]="Fully Paid",Table1[[#This Row],[Loan_Status]]="Current"),"Good Loan",IF(Table1[[#This Row],[Loan_Status]]="Charged Off","Bad Loan",""))</f>
        <v>Good Loan</v>
      </c>
      <c r="N14271">
        <v>44357</v>
      </c>
      <c r="O14271">
        <v>544369</v>
      </c>
      <c r="P14271" t="s">
        <v>11432</v>
      </c>
      <c r="Q14271" t="s">
        <v>357</v>
      </c>
      <c r="R14271" t="s">
        <v>33</v>
      </c>
      <c r="S14271" t="s">
        <v>502</v>
      </c>
      <c r="T14271">
        <v>43000</v>
      </c>
      <c r="U14271">
        <v>2.8E-3</v>
      </c>
      <c r="V14271">
        <v>191.49</v>
      </c>
      <c r="W14271">
        <v>0.15310000000000001</v>
      </c>
      <c r="X14271">
        <v>5500</v>
      </c>
      <c r="Y14271">
        <v>5</v>
      </c>
      <c r="Z14271">
        <v>5898</v>
      </c>
    </row>
    <row r="14272" spans="1:26" ht="14.25" customHeight="1">
      <c r="A14272">
        <v>569054</v>
      </c>
      <c r="B14272" t="s">
        <v>136</v>
      </c>
      <c r="C14272" t="s">
        <v>25</v>
      </c>
      <c r="D14272" t="s">
        <v>81</v>
      </c>
      <c r="E14272" t="s">
        <v>11687</v>
      </c>
      <c r="F14272" t="s">
        <v>68</v>
      </c>
      <c r="G14272" t="s">
        <v>29</v>
      </c>
      <c r="H14272">
        <v>44418</v>
      </c>
      <c r="I14272" t="str">
        <f>TEXT(Table1[[#This Row],[Issue_Date]],"mmm")</f>
        <v>Aug</v>
      </c>
      <c r="J14272">
        <v>44268</v>
      </c>
      <c r="K14272">
        <v>44268</v>
      </c>
      <c r="L14272" t="s">
        <v>30</v>
      </c>
      <c r="M14272" t="str">
        <f>IF(OR(Table1[[#This Row],[Loan_Status]]="Fully Paid",Table1[[#This Row],[Loan_Status]]="Current"),"Good Loan",IF(Table1[[#This Row],[Loan_Status]]="Charged Off","Bad Loan",""))</f>
        <v>Good Loan</v>
      </c>
      <c r="N14272">
        <v>44299</v>
      </c>
      <c r="O14272">
        <v>732029</v>
      </c>
      <c r="P14272" t="s">
        <v>11432</v>
      </c>
      <c r="Q14272" t="s">
        <v>69</v>
      </c>
      <c r="R14272" t="s">
        <v>33</v>
      </c>
      <c r="S14272" t="s">
        <v>502</v>
      </c>
      <c r="T14272">
        <v>93400</v>
      </c>
      <c r="U14272">
        <v>5.3400000000000003E-2</v>
      </c>
      <c r="V14272">
        <v>691.75</v>
      </c>
      <c r="W14272">
        <v>0.1484</v>
      </c>
      <c r="X14272">
        <v>20000</v>
      </c>
      <c r="Y14272">
        <v>16</v>
      </c>
      <c r="Z14272">
        <v>24729</v>
      </c>
    </row>
    <row r="14273" spans="1:26" ht="14.25" customHeight="1">
      <c r="A14273">
        <v>357973</v>
      </c>
      <c r="B14273" t="s">
        <v>63</v>
      </c>
      <c r="C14273" t="s">
        <v>25</v>
      </c>
      <c r="D14273" t="s">
        <v>64</v>
      </c>
      <c r="E14273" t="s">
        <v>11688</v>
      </c>
      <c r="F14273" t="s">
        <v>68</v>
      </c>
      <c r="G14273" t="s">
        <v>29</v>
      </c>
      <c r="H14273">
        <v>44477</v>
      </c>
      <c r="I14273" t="str">
        <f>TEXT(Table1[[#This Row],[Issue_Date]],"mmm")</f>
        <v>Oct</v>
      </c>
      <c r="J14273">
        <v>44392</v>
      </c>
      <c r="K14273">
        <v>44541</v>
      </c>
      <c r="L14273" t="s">
        <v>30</v>
      </c>
      <c r="M14273" t="str">
        <f>IF(OR(Table1[[#This Row],[Loan_Status]]="Fully Paid",Table1[[#This Row],[Loan_Status]]="Current"),"Good Loan",IF(Table1[[#This Row],[Loan_Status]]="Charged Off","Bad Loan",""))</f>
        <v>Good Loan</v>
      </c>
      <c r="N14273">
        <v>44572</v>
      </c>
      <c r="O14273">
        <v>364213</v>
      </c>
      <c r="P14273" t="s">
        <v>11432</v>
      </c>
      <c r="Q14273" t="s">
        <v>69</v>
      </c>
      <c r="R14273" t="s">
        <v>33</v>
      </c>
      <c r="S14273" t="s">
        <v>502</v>
      </c>
      <c r="T14273">
        <v>45000</v>
      </c>
      <c r="U14273">
        <v>1.7299999999999999E-2</v>
      </c>
      <c r="V14273">
        <v>338.68</v>
      </c>
      <c r="W14273">
        <v>0.1336</v>
      </c>
      <c r="X14273">
        <v>10000</v>
      </c>
      <c r="Y14273">
        <v>6</v>
      </c>
      <c r="Z14273">
        <v>12213</v>
      </c>
    </row>
    <row r="14274" spans="1:26" ht="14.25" customHeight="1">
      <c r="A14274">
        <v>546846</v>
      </c>
      <c r="B14274" t="s">
        <v>63</v>
      </c>
      <c r="C14274" t="s">
        <v>25</v>
      </c>
      <c r="D14274" t="s">
        <v>98</v>
      </c>
      <c r="E14274" t="s">
        <v>11689</v>
      </c>
      <c r="F14274" t="s">
        <v>68</v>
      </c>
      <c r="G14274" t="s">
        <v>29</v>
      </c>
      <c r="H14274">
        <v>44387</v>
      </c>
      <c r="I14274" t="str">
        <f>TEXT(Table1[[#This Row],[Issue_Date]],"mmm")</f>
        <v>Jul</v>
      </c>
      <c r="J14274">
        <v>44328</v>
      </c>
      <c r="K14274">
        <v>44328</v>
      </c>
      <c r="L14274" t="s">
        <v>30</v>
      </c>
      <c r="M14274" t="str">
        <f>IF(OR(Table1[[#This Row],[Loan_Status]]="Fully Paid",Table1[[#This Row],[Loan_Status]]="Current"),"Good Loan",IF(Table1[[#This Row],[Loan_Status]]="Charged Off","Bad Loan",""))</f>
        <v>Good Loan</v>
      </c>
      <c r="N14274">
        <v>44359</v>
      </c>
      <c r="O14274">
        <v>705142</v>
      </c>
      <c r="P14274" t="s">
        <v>11432</v>
      </c>
      <c r="Q14274" t="s">
        <v>357</v>
      </c>
      <c r="R14274" t="s">
        <v>33</v>
      </c>
      <c r="S14274" t="s">
        <v>502</v>
      </c>
      <c r="T14274">
        <v>140004</v>
      </c>
      <c r="U14274">
        <v>8.6999999999999994E-2</v>
      </c>
      <c r="V14274">
        <v>873.76</v>
      </c>
      <c r="W14274">
        <v>0.15579999999999999</v>
      </c>
      <c r="X14274">
        <v>25000</v>
      </c>
      <c r="Y14274">
        <v>17</v>
      </c>
      <c r="Z14274">
        <v>30188</v>
      </c>
    </row>
    <row r="14275" spans="1:26" ht="14.25" customHeight="1">
      <c r="A14275">
        <v>436178</v>
      </c>
      <c r="B14275" t="s">
        <v>153</v>
      </c>
      <c r="C14275" t="s">
        <v>25</v>
      </c>
      <c r="D14275" t="s">
        <v>36</v>
      </c>
      <c r="E14275" t="s">
        <v>4138</v>
      </c>
      <c r="F14275" t="s">
        <v>68</v>
      </c>
      <c r="G14275" t="s">
        <v>29</v>
      </c>
      <c r="H14275">
        <v>44448</v>
      </c>
      <c r="I14275" t="str">
        <f>TEXT(Table1[[#This Row],[Issue_Date]],"mmm")</f>
        <v>Sep</v>
      </c>
      <c r="J14275">
        <v>44484</v>
      </c>
      <c r="K14275">
        <v>44266</v>
      </c>
      <c r="L14275" t="s">
        <v>30</v>
      </c>
      <c r="M14275" t="str">
        <f>IF(OR(Table1[[#This Row],[Loan_Status]]="Fully Paid",Table1[[#This Row],[Loan_Status]]="Current"),"Good Loan",IF(Table1[[#This Row],[Loan_Status]]="Charged Off","Bad Loan",""))</f>
        <v>Good Loan</v>
      </c>
      <c r="N14275">
        <v>44297</v>
      </c>
      <c r="O14275">
        <v>521662</v>
      </c>
      <c r="P14275" t="s">
        <v>11432</v>
      </c>
      <c r="Q14275" t="s">
        <v>357</v>
      </c>
      <c r="R14275" t="s">
        <v>33</v>
      </c>
      <c r="S14275" t="s">
        <v>502</v>
      </c>
      <c r="T14275">
        <v>27600</v>
      </c>
      <c r="U14275">
        <v>3.78E-2</v>
      </c>
      <c r="V14275">
        <v>233.27</v>
      </c>
      <c r="W14275">
        <v>0.15310000000000001</v>
      </c>
      <c r="X14275">
        <v>6700</v>
      </c>
      <c r="Y14275">
        <v>13</v>
      </c>
      <c r="Z14275">
        <v>7929</v>
      </c>
    </row>
    <row r="14276" spans="1:26" ht="14.25" customHeight="1">
      <c r="A14276">
        <v>660567</v>
      </c>
      <c r="B14276" t="s">
        <v>174</v>
      </c>
      <c r="C14276" t="s">
        <v>25</v>
      </c>
      <c r="D14276" t="s">
        <v>81</v>
      </c>
      <c r="E14276" t="s">
        <v>11690</v>
      </c>
      <c r="F14276" t="s">
        <v>68</v>
      </c>
      <c r="G14276" t="s">
        <v>29</v>
      </c>
      <c r="H14276">
        <v>44207</v>
      </c>
      <c r="I14276" t="str">
        <f>TEXT(Table1[[#This Row],[Issue_Date]],"mmm")</f>
        <v>Jan</v>
      </c>
      <c r="J14276">
        <v>44241</v>
      </c>
      <c r="K14276">
        <v>44241</v>
      </c>
      <c r="L14276" t="s">
        <v>30</v>
      </c>
      <c r="M14276" t="str">
        <f>IF(OR(Table1[[#This Row],[Loan_Status]]="Fully Paid",Table1[[#This Row],[Loan_Status]]="Current"),"Good Loan",IF(Table1[[#This Row],[Loan_Status]]="Charged Off","Bad Loan",""))</f>
        <v>Good Loan</v>
      </c>
      <c r="N14276">
        <v>44269</v>
      </c>
      <c r="O14276">
        <v>844851</v>
      </c>
      <c r="P14276" t="s">
        <v>11432</v>
      </c>
      <c r="Q14276" t="s">
        <v>513</v>
      </c>
      <c r="R14276" t="s">
        <v>33</v>
      </c>
      <c r="S14276" t="s">
        <v>502</v>
      </c>
      <c r="T14276">
        <v>67000</v>
      </c>
      <c r="U14276">
        <v>8.8700000000000001E-2</v>
      </c>
      <c r="V14276">
        <v>386.84</v>
      </c>
      <c r="W14276">
        <v>0.16020000000000001</v>
      </c>
      <c r="X14276">
        <v>11000</v>
      </c>
      <c r="Y14276">
        <v>30</v>
      </c>
      <c r="Z14276">
        <v>13927</v>
      </c>
    </row>
    <row r="14277" spans="1:26" ht="14.25" customHeight="1">
      <c r="A14277">
        <v>638750</v>
      </c>
      <c r="B14277" t="s">
        <v>63</v>
      </c>
      <c r="C14277" t="s">
        <v>25</v>
      </c>
      <c r="D14277" t="s">
        <v>42</v>
      </c>
      <c r="E14277" t="s">
        <v>11691</v>
      </c>
      <c r="F14277" t="s">
        <v>28</v>
      </c>
      <c r="G14277" t="s">
        <v>29</v>
      </c>
      <c r="H14277">
        <v>44540</v>
      </c>
      <c r="I14277" t="str">
        <f>TEXT(Table1[[#This Row],[Issue_Date]],"mmm")</f>
        <v>Dec</v>
      </c>
      <c r="J14277">
        <v>44266</v>
      </c>
      <c r="K14277">
        <v>44266</v>
      </c>
      <c r="L14277" t="s">
        <v>30</v>
      </c>
      <c r="M14277" t="str">
        <f>IF(OR(Table1[[#This Row],[Loan_Status]]="Fully Paid",Table1[[#This Row],[Loan_Status]]="Current"),"Good Loan",IF(Table1[[#This Row],[Loan_Status]]="Charged Off","Bad Loan",""))</f>
        <v>Good Loan</v>
      </c>
      <c r="N14277">
        <v>44297</v>
      </c>
      <c r="O14277">
        <v>818188</v>
      </c>
      <c r="P14277" t="s">
        <v>11432</v>
      </c>
      <c r="Q14277" t="s">
        <v>642</v>
      </c>
      <c r="R14277" t="s">
        <v>33</v>
      </c>
      <c r="S14277" t="s">
        <v>502</v>
      </c>
      <c r="T14277">
        <v>55000</v>
      </c>
      <c r="U14277">
        <v>1.7000000000000001E-2</v>
      </c>
      <c r="V14277">
        <v>535.24</v>
      </c>
      <c r="W14277">
        <v>0.1706</v>
      </c>
      <c r="X14277">
        <v>15000</v>
      </c>
      <c r="Y14277">
        <v>22</v>
      </c>
      <c r="Z14277">
        <v>15238</v>
      </c>
    </row>
    <row r="14278" spans="1:26" ht="14.25" customHeight="1">
      <c r="A14278">
        <v>498335</v>
      </c>
      <c r="B14278" t="s">
        <v>115</v>
      </c>
      <c r="C14278" t="s">
        <v>25</v>
      </c>
      <c r="D14278" t="s">
        <v>42</v>
      </c>
      <c r="E14278" t="s">
        <v>2729</v>
      </c>
      <c r="F14278" t="s">
        <v>28</v>
      </c>
      <c r="G14278" t="s">
        <v>29</v>
      </c>
      <c r="H14278">
        <v>44326</v>
      </c>
      <c r="I14278" t="str">
        <f>TEXT(Table1[[#This Row],[Issue_Date]],"mmm")</f>
        <v>May</v>
      </c>
      <c r="J14278">
        <v>44332</v>
      </c>
      <c r="K14278">
        <v>44299</v>
      </c>
      <c r="L14278" t="s">
        <v>30</v>
      </c>
      <c r="M14278" t="str">
        <f>IF(OR(Table1[[#This Row],[Loan_Status]]="Fully Paid",Table1[[#This Row],[Loan_Status]]="Current"),"Good Loan",IF(Table1[[#This Row],[Loan_Status]]="Charged Off","Bad Loan",""))</f>
        <v>Good Loan</v>
      </c>
      <c r="N14278">
        <v>44329</v>
      </c>
      <c r="O14278">
        <v>639087</v>
      </c>
      <c r="P14278" t="s">
        <v>11432</v>
      </c>
      <c r="Q14278" t="s">
        <v>32</v>
      </c>
      <c r="R14278" t="s">
        <v>33</v>
      </c>
      <c r="S14278" t="s">
        <v>502</v>
      </c>
      <c r="T14278">
        <v>80500</v>
      </c>
      <c r="U14278">
        <v>3.85E-2</v>
      </c>
      <c r="V14278">
        <v>566.08000000000004</v>
      </c>
      <c r="W14278">
        <v>0.16450000000000001</v>
      </c>
      <c r="X14278">
        <v>16000</v>
      </c>
      <c r="Y14278">
        <v>9</v>
      </c>
      <c r="Z14278">
        <v>20393</v>
      </c>
    </row>
    <row r="14279" spans="1:26" ht="14.25" customHeight="1">
      <c r="A14279">
        <v>664374</v>
      </c>
      <c r="B14279" t="s">
        <v>115</v>
      </c>
      <c r="C14279" t="s">
        <v>25</v>
      </c>
      <c r="D14279" t="s">
        <v>64</v>
      </c>
      <c r="F14279" t="s">
        <v>38</v>
      </c>
      <c r="G14279" t="s">
        <v>39</v>
      </c>
      <c r="H14279">
        <v>44238</v>
      </c>
      <c r="I14279" t="str">
        <f>TEXT(Table1[[#This Row],[Issue_Date]],"mmm")</f>
        <v>Feb</v>
      </c>
      <c r="J14279">
        <v>44298</v>
      </c>
      <c r="K14279">
        <v>44298</v>
      </c>
      <c r="L14279" t="s">
        <v>30</v>
      </c>
      <c r="M14279" t="str">
        <f>IF(OR(Table1[[#This Row],[Loan_Status]]="Fully Paid",Table1[[#This Row],[Loan_Status]]="Current"),"Good Loan",IF(Table1[[#This Row],[Loan_Status]]="Charged Off","Bad Loan",""))</f>
        <v>Good Loan</v>
      </c>
      <c r="N14279">
        <v>44328</v>
      </c>
      <c r="O14279">
        <v>849506</v>
      </c>
      <c r="P14279" t="s">
        <v>11432</v>
      </c>
      <c r="Q14279" t="s">
        <v>58</v>
      </c>
      <c r="R14279" t="s">
        <v>33</v>
      </c>
      <c r="S14279" t="s">
        <v>502</v>
      </c>
      <c r="T14279">
        <v>108000</v>
      </c>
      <c r="U14279">
        <v>0.22109999999999999</v>
      </c>
      <c r="V14279">
        <v>326.16000000000003</v>
      </c>
      <c r="W14279">
        <v>0.1074</v>
      </c>
      <c r="X14279">
        <v>10000</v>
      </c>
      <c r="Y14279">
        <v>11</v>
      </c>
      <c r="Z14279">
        <v>11053</v>
      </c>
    </row>
    <row r="14280" spans="1:26" ht="14.25" customHeight="1">
      <c r="A14280">
        <v>591341</v>
      </c>
      <c r="B14280" t="s">
        <v>63</v>
      </c>
      <c r="C14280" t="s">
        <v>25</v>
      </c>
      <c r="D14280" t="s">
        <v>48</v>
      </c>
      <c r="E14280" t="s">
        <v>3093</v>
      </c>
      <c r="F14280" t="s">
        <v>44</v>
      </c>
      <c r="G14280" t="s">
        <v>29</v>
      </c>
      <c r="H14280">
        <v>44479</v>
      </c>
      <c r="I14280" t="str">
        <f>TEXT(Table1[[#This Row],[Issue_Date]],"mmm")</f>
        <v>Oct</v>
      </c>
      <c r="J14280">
        <v>44302</v>
      </c>
      <c r="K14280">
        <v>44299</v>
      </c>
      <c r="L14280" t="s">
        <v>30</v>
      </c>
      <c r="M14280" t="str">
        <f>IF(OR(Table1[[#This Row],[Loan_Status]]="Fully Paid",Table1[[#This Row],[Loan_Status]]="Current"),"Good Loan",IF(Table1[[#This Row],[Loan_Status]]="Charged Off","Bad Loan",""))</f>
        <v>Good Loan</v>
      </c>
      <c r="N14280">
        <v>44329</v>
      </c>
      <c r="O14280">
        <v>759530</v>
      </c>
      <c r="P14280" t="s">
        <v>11432</v>
      </c>
      <c r="Q14280" t="s">
        <v>66</v>
      </c>
      <c r="R14280" t="s">
        <v>33</v>
      </c>
      <c r="S14280" t="s">
        <v>502</v>
      </c>
      <c r="T14280">
        <v>60500</v>
      </c>
      <c r="U14280">
        <v>4.1500000000000002E-2</v>
      </c>
      <c r="V14280">
        <v>101.97</v>
      </c>
      <c r="W14280">
        <v>0.1361</v>
      </c>
      <c r="X14280">
        <v>3000</v>
      </c>
      <c r="Y14280">
        <v>26</v>
      </c>
      <c r="Z14280">
        <v>3644</v>
      </c>
    </row>
    <row r="14281" spans="1:26" ht="14.25" customHeight="1">
      <c r="A14281">
        <v>520605</v>
      </c>
      <c r="B14281" t="s">
        <v>524</v>
      </c>
      <c r="C14281" t="s">
        <v>25</v>
      </c>
      <c r="D14281" t="s">
        <v>73</v>
      </c>
      <c r="E14281" t="s">
        <v>1934</v>
      </c>
      <c r="F14281" t="s">
        <v>68</v>
      </c>
      <c r="G14281" t="s">
        <v>39</v>
      </c>
      <c r="H14281">
        <v>44326</v>
      </c>
      <c r="I14281" t="str">
        <f>TEXT(Table1[[#This Row],[Issue_Date]],"mmm")</f>
        <v>May</v>
      </c>
      <c r="J14281">
        <v>44512</v>
      </c>
      <c r="K14281">
        <v>44359</v>
      </c>
      <c r="L14281" t="s">
        <v>57</v>
      </c>
      <c r="M14281" t="str">
        <f>IF(OR(Table1[[#This Row],[Loan_Status]]="Fully Paid",Table1[[#This Row],[Loan_Status]]="Current"),"Good Loan",IF(Table1[[#This Row],[Loan_Status]]="Charged Off","Bad Loan",""))</f>
        <v>Bad Loan</v>
      </c>
      <c r="N14281">
        <v>44389</v>
      </c>
      <c r="O14281">
        <v>673050</v>
      </c>
      <c r="P14281" t="s">
        <v>11432</v>
      </c>
      <c r="Q14281" t="s">
        <v>357</v>
      </c>
      <c r="R14281" t="s">
        <v>41</v>
      </c>
      <c r="S14281" t="s">
        <v>46</v>
      </c>
      <c r="T14281">
        <v>48000</v>
      </c>
      <c r="U14281">
        <v>0.17249999999999999</v>
      </c>
      <c r="V14281">
        <v>383.42</v>
      </c>
      <c r="W14281">
        <v>0.15329999999999999</v>
      </c>
      <c r="X14281">
        <v>16000</v>
      </c>
      <c r="Y14281">
        <v>17</v>
      </c>
      <c r="Z14281">
        <v>9834</v>
      </c>
    </row>
    <row r="14282" spans="1:26" ht="14.25" customHeight="1">
      <c r="A14282">
        <v>844711</v>
      </c>
      <c r="B14282" t="s">
        <v>24</v>
      </c>
      <c r="C14282" t="s">
        <v>25</v>
      </c>
      <c r="D14282" t="s">
        <v>59</v>
      </c>
      <c r="E14282" t="s">
        <v>11029</v>
      </c>
      <c r="F14282" t="s">
        <v>50</v>
      </c>
      <c r="G14282" t="s">
        <v>39</v>
      </c>
      <c r="H14282">
        <v>44419</v>
      </c>
      <c r="I14282" t="str">
        <f>TEXT(Table1[[#This Row],[Issue_Date]],"mmm")</f>
        <v>Aug</v>
      </c>
      <c r="J14282">
        <v>44271</v>
      </c>
      <c r="K14282">
        <v>44271</v>
      </c>
      <c r="L14282" t="s">
        <v>30</v>
      </c>
      <c r="M14282" t="str">
        <f>IF(OR(Table1[[#This Row],[Loan_Status]]="Fully Paid",Table1[[#This Row],[Loan_Status]]="Current"),"Good Loan",IF(Table1[[#This Row],[Loan_Status]]="Charged Off","Bad Loan",""))</f>
        <v>Good Loan</v>
      </c>
      <c r="N14282">
        <v>44302</v>
      </c>
      <c r="O14282">
        <v>1055759</v>
      </c>
      <c r="P14282" t="s">
        <v>11432</v>
      </c>
      <c r="Q14282" t="s">
        <v>77</v>
      </c>
      <c r="R14282" t="s">
        <v>41</v>
      </c>
      <c r="S14282" t="s">
        <v>46</v>
      </c>
      <c r="T14282">
        <v>42000</v>
      </c>
      <c r="U14282">
        <v>4.3E-3</v>
      </c>
      <c r="V14282">
        <v>246.15</v>
      </c>
      <c r="W14282">
        <v>8.4900000000000003E-2</v>
      </c>
      <c r="X14282">
        <v>12000</v>
      </c>
      <c r="Y14282">
        <v>10</v>
      </c>
      <c r="Z14282">
        <v>14641</v>
      </c>
    </row>
    <row r="14283" spans="1:26" ht="14.25" customHeight="1">
      <c r="A14283">
        <v>677492</v>
      </c>
      <c r="B14283" t="s">
        <v>120</v>
      </c>
      <c r="C14283" t="s">
        <v>25</v>
      </c>
      <c r="D14283" t="s">
        <v>73</v>
      </c>
      <c r="E14283" t="s">
        <v>11692</v>
      </c>
      <c r="F14283" t="s">
        <v>38</v>
      </c>
      <c r="G14283" t="s">
        <v>39</v>
      </c>
      <c r="H14283">
        <v>44238</v>
      </c>
      <c r="I14283" t="str">
        <f>TEXT(Table1[[#This Row],[Issue_Date]],"mmm")</f>
        <v>Feb</v>
      </c>
      <c r="J14283">
        <v>44271</v>
      </c>
      <c r="K14283">
        <v>44271</v>
      </c>
      <c r="L14283" t="s">
        <v>30</v>
      </c>
      <c r="M14283" t="str">
        <f>IF(OR(Table1[[#This Row],[Loan_Status]]="Fully Paid",Table1[[#This Row],[Loan_Status]]="Current"),"Good Loan",IF(Table1[[#This Row],[Loan_Status]]="Charged Off","Bad Loan",""))</f>
        <v>Good Loan</v>
      </c>
      <c r="N14283">
        <v>44302</v>
      </c>
      <c r="O14283">
        <v>865592</v>
      </c>
      <c r="P14283" t="s">
        <v>11432</v>
      </c>
      <c r="Q14283" t="s">
        <v>214</v>
      </c>
      <c r="R14283" t="s">
        <v>41</v>
      </c>
      <c r="S14283" t="s">
        <v>46</v>
      </c>
      <c r="T14283">
        <v>40000</v>
      </c>
      <c r="U14283">
        <v>0.22620000000000001</v>
      </c>
      <c r="V14283">
        <v>206.45</v>
      </c>
      <c r="W14283">
        <v>9.6299999999999997E-2</v>
      </c>
      <c r="X14283">
        <v>9800</v>
      </c>
      <c r="Y14283">
        <v>25</v>
      </c>
      <c r="Z14283">
        <v>12386</v>
      </c>
    </row>
    <row r="14284" spans="1:26" ht="14.25" customHeight="1">
      <c r="A14284">
        <v>619524</v>
      </c>
      <c r="B14284" t="s">
        <v>24</v>
      </c>
      <c r="C14284" t="s">
        <v>25</v>
      </c>
      <c r="D14284" t="s">
        <v>59</v>
      </c>
      <c r="E14284" t="s">
        <v>11693</v>
      </c>
      <c r="F14284" t="s">
        <v>68</v>
      </c>
      <c r="G14284" t="s">
        <v>39</v>
      </c>
      <c r="H14284">
        <v>44510</v>
      </c>
      <c r="I14284" t="str">
        <f>TEXT(Table1[[#This Row],[Issue_Date]],"mmm")</f>
        <v>Nov</v>
      </c>
      <c r="J14284">
        <v>44451</v>
      </c>
      <c r="K14284">
        <v>44451</v>
      </c>
      <c r="L14284" t="s">
        <v>30</v>
      </c>
      <c r="M14284" t="str">
        <f>IF(OR(Table1[[#This Row],[Loan_Status]]="Fully Paid",Table1[[#This Row],[Loan_Status]]="Current"),"Good Loan",IF(Table1[[#This Row],[Loan_Status]]="Charged Off","Bad Loan",""))</f>
        <v>Good Loan</v>
      </c>
      <c r="N14284">
        <v>44481</v>
      </c>
      <c r="O14284">
        <v>794048</v>
      </c>
      <c r="P14284" t="s">
        <v>11432</v>
      </c>
      <c r="Q14284" t="s">
        <v>83</v>
      </c>
      <c r="R14284" t="s">
        <v>41</v>
      </c>
      <c r="S14284" t="s">
        <v>46</v>
      </c>
      <c r="T14284">
        <v>40000</v>
      </c>
      <c r="U14284">
        <v>4.8899999999999999E-2</v>
      </c>
      <c r="V14284">
        <v>119.48</v>
      </c>
      <c r="W14284">
        <v>0.152</v>
      </c>
      <c r="X14284">
        <v>5000</v>
      </c>
      <c r="Y14284">
        <v>15</v>
      </c>
      <c r="Z14284">
        <v>6137</v>
      </c>
    </row>
    <row r="14285" spans="1:26" ht="14.25" customHeight="1">
      <c r="A14285">
        <v>703104</v>
      </c>
      <c r="B14285" t="s">
        <v>53</v>
      </c>
      <c r="C14285" t="s">
        <v>25</v>
      </c>
      <c r="D14285" t="s">
        <v>59</v>
      </c>
      <c r="E14285" t="s">
        <v>11694</v>
      </c>
      <c r="F14285" t="s">
        <v>68</v>
      </c>
      <c r="G14285" t="s">
        <v>39</v>
      </c>
      <c r="H14285">
        <v>44266</v>
      </c>
      <c r="I14285" t="str">
        <f>TEXT(Table1[[#This Row],[Issue_Date]],"mmm")</f>
        <v>Mar</v>
      </c>
      <c r="J14285">
        <v>44271</v>
      </c>
      <c r="K14285">
        <v>44302</v>
      </c>
      <c r="L14285" t="s">
        <v>30</v>
      </c>
      <c r="M14285" t="str">
        <f>IF(OR(Table1[[#This Row],[Loan_Status]]="Fully Paid",Table1[[#This Row],[Loan_Status]]="Current"),"Good Loan",IF(Table1[[#This Row],[Loan_Status]]="Charged Off","Bad Loan",""))</f>
        <v>Good Loan</v>
      </c>
      <c r="N14285">
        <v>44332</v>
      </c>
      <c r="O14285">
        <v>895020</v>
      </c>
      <c r="P14285" t="s">
        <v>11432</v>
      </c>
      <c r="Q14285" t="s">
        <v>513</v>
      </c>
      <c r="R14285" t="s">
        <v>41</v>
      </c>
      <c r="S14285" t="s">
        <v>46</v>
      </c>
      <c r="T14285">
        <v>23000</v>
      </c>
      <c r="U14285">
        <v>0.15859999999999999</v>
      </c>
      <c r="V14285">
        <v>145.97999999999999</v>
      </c>
      <c r="W14285">
        <v>0.16020000000000001</v>
      </c>
      <c r="X14285">
        <v>6000</v>
      </c>
      <c r="Y14285">
        <v>8</v>
      </c>
      <c r="Z14285">
        <v>8758</v>
      </c>
    </row>
    <row r="14286" spans="1:26" ht="14.25" customHeight="1">
      <c r="A14286">
        <v>808816</v>
      </c>
      <c r="B14286" t="s">
        <v>139</v>
      </c>
      <c r="C14286" t="s">
        <v>25</v>
      </c>
      <c r="D14286" t="s">
        <v>73</v>
      </c>
      <c r="E14286" t="s">
        <v>11695</v>
      </c>
      <c r="F14286" t="s">
        <v>28</v>
      </c>
      <c r="G14286" t="s">
        <v>39</v>
      </c>
      <c r="H14286">
        <v>44388</v>
      </c>
      <c r="I14286" t="str">
        <f>TEXT(Table1[[#This Row],[Issue_Date]],"mmm")</f>
        <v>Jul</v>
      </c>
      <c r="J14286">
        <v>44331</v>
      </c>
      <c r="K14286">
        <v>44331</v>
      </c>
      <c r="L14286" t="s">
        <v>30</v>
      </c>
      <c r="M14286" t="str">
        <f>IF(OR(Table1[[#This Row],[Loan_Status]]="Fully Paid",Table1[[#This Row],[Loan_Status]]="Current"),"Good Loan",IF(Table1[[#This Row],[Loan_Status]]="Charged Off","Bad Loan",""))</f>
        <v>Good Loan</v>
      </c>
      <c r="N14286">
        <v>44362</v>
      </c>
      <c r="O14286">
        <v>1015576</v>
      </c>
      <c r="P14286" t="s">
        <v>11432</v>
      </c>
      <c r="Q14286" t="s">
        <v>640</v>
      </c>
      <c r="R14286" t="s">
        <v>41</v>
      </c>
      <c r="S14286" t="s">
        <v>46</v>
      </c>
      <c r="T14286">
        <v>85000</v>
      </c>
      <c r="U14286">
        <v>0.16589999999999999</v>
      </c>
      <c r="V14286">
        <v>394.83</v>
      </c>
      <c r="W14286">
        <v>0.19689999999999999</v>
      </c>
      <c r="X14286">
        <v>15000</v>
      </c>
      <c r="Y14286">
        <v>24</v>
      </c>
      <c r="Z14286">
        <v>23016</v>
      </c>
    </row>
    <row r="14287" spans="1:26" ht="14.25" customHeight="1">
      <c r="A14287">
        <v>1024620</v>
      </c>
      <c r="B14287" t="s">
        <v>94</v>
      </c>
      <c r="C14287" t="s">
        <v>25</v>
      </c>
      <c r="D14287" t="s">
        <v>64</v>
      </c>
      <c r="E14287" t="s">
        <v>11696</v>
      </c>
      <c r="F14287" t="s">
        <v>44</v>
      </c>
      <c r="G14287" t="s">
        <v>51</v>
      </c>
      <c r="H14287">
        <v>44511</v>
      </c>
      <c r="I14287" t="str">
        <f>TEXT(Table1[[#This Row],[Issue_Date]],"mmm")</f>
        <v>Nov</v>
      </c>
      <c r="J14287">
        <v>44543</v>
      </c>
      <c r="K14287">
        <v>44543</v>
      </c>
      <c r="L14287" t="s">
        <v>30</v>
      </c>
      <c r="M14287" t="str">
        <f>IF(OR(Table1[[#This Row],[Loan_Status]]="Fully Paid",Table1[[#This Row],[Loan_Status]]="Current"),"Good Loan",IF(Table1[[#This Row],[Loan_Status]]="Charged Off","Bad Loan",""))</f>
        <v>Good Loan</v>
      </c>
      <c r="N14287">
        <v>44574</v>
      </c>
      <c r="O14287">
        <v>1253728</v>
      </c>
      <c r="P14287" t="s">
        <v>11432</v>
      </c>
      <c r="Q14287" t="s">
        <v>229</v>
      </c>
      <c r="R14287" t="s">
        <v>41</v>
      </c>
      <c r="S14287" t="s">
        <v>46</v>
      </c>
      <c r="T14287">
        <v>52000</v>
      </c>
      <c r="U14287">
        <v>0.1022</v>
      </c>
      <c r="V14287">
        <v>379.04</v>
      </c>
      <c r="W14287">
        <v>0.15959999999999999</v>
      </c>
      <c r="X14287">
        <v>15600</v>
      </c>
      <c r="Y14287">
        <v>28</v>
      </c>
      <c r="Z14287">
        <v>19672</v>
      </c>
    </row>
    <row r="14288" spans="1:26" ht="14.25" customHeight="1">
      <c r="A14288">
        <v>560041</v>
      </c>
      <c r="B14288" t="s">
        <v>63</v>
      </c>
      <c r="C14288" t="s">
        <v>25</v>
      </c>
      <c r="D14288" t="s">
        <v>42</v>
      </c>
      <c r="E14288" t="s">
        <v>603</v>
      </c>
      <c r="F14288" t="s">
        <v>50</v>
      </c>
      <c r="G14288" t="s">
        <v>29</v>
      </c>
      <c r="H14288">
        <v>44418</v>
      </c>
      <c r="I14288" t="str">
        <f>TEXT(Table1[[#This Row],[Issue_Date]],"mmm")</f>
        <v>Aug</v>
      </c>
      <c r="J14288">
        <v>44423</v>
      </c>
      <c r="K14288">
        <v>44423</v>
      </c>
      <c r="L14288" t="s">
        <v>30</v>
      </c>
      <c r="M14288" t="str">
        <f>IF(OR(Table1[[#This Row],[Loan_Status]]="Fully Paid",Table1[[#This Row],[Loan_Status]]="Current"),"Good Loan",IF(Table1[[#This Row],[Loan_Status]]="Charged Off","Bad Loan",""))</f>
        <v>Good Loan</v>
      </c>
      <c r="N14288">
        <v>44454</v>
      </c>
      <c r="O14288">
        <v>720866</v>
      </c>
      <c r="P14288" t="s">
        <v>11432</v>
      </c>
      <c r="Q14288" t="s">
        <v>77</v>
      </c>
      <c r="R14288" t="s">
        <v>41</v>
      </c>
      <c r="S14288" t="s">
        <v>46</v>
      </c>
      <c r="T14288">
        <v>67000</v>
      </c>
      <c r="U14288">
        <v>0.15240000000000001</v>
      </c>
      <c r="V14288">
        <v>80.88</v>
      </c>
      <c r="W14288">
        <v>7.8799999999999995E-2</v>
      </c>
      <c r="X14288">
        <v>4000</v>
      </c>
      <c r="Y14288">
        <v>12</v>
      </c>
      <c r="Z14288">
        <v>4853</v>
      </c>
    </row>
    <row r="14289" spans="1:26" ht="14.25" customHeight="1">
      <c r="A14289">
        <v>530900</v>
      </c>
      <c r="B14289" t="s">
        <v>24</v>
      </c>
      <c r="C14289" t="s">
        <v>25</v>
      </c>
      <c r="D14289" t="s">
        <v>59</v>
      </c>
      <c r="E14289" t="s">
        <v>937</v>
      </c>
      <c r="F14289" t="s">
        <v>38</v>
      </c>
      <c r="G14289" t="s">
        <v>29</v>
      </c>
      <c r="H14289">
        <v>44357</v>
      </c>
      <c r="I14289" t="str">
        <f>TEXT(Table1[[#This Row],[Issue_Date]],"mmm")</f>
        <v>Jun</v>
      </c>
      <c r="J14289">
        <v>44512</v>
      </c>
      <c r="K14289">
        <v>44542</v>
      </c>
      <c r="L14289" t="s">
        <v>30</v>
      </c>
      <c r="M14289" t="str">
        <f>IF(OR(Table1[[#This Row],[Loan_Status]]="Fully Paid",Table1[[#This Row],[Loan_Status]]="Current"),"Good Loan",IF(Table1[[#This Row],[Loan_Status]]="Charged Off","Bad Loan",""))</f>
        <v>Good Loan</v>
      </c>
      <c r="N14289">
        <v>44573</v>
      </c>
      <c r="O14289">
        <v>686455</v>
      </c>
      <c r="P14289" t="s">
        <v>11432</v>
      </c>
      <c r="Q14289" t="s">
        <v>55</v>
      </c>
      <c r="R14289" t="s">
        <v>41</v>
      </c>
      <c r="S14289" t="s">
        <v>46</v>
      </c>
      <c r="T14289">
        <v>63300</v>
      </c>
      <c r="U14289">
        <v>1.84E-2</v>
      </c>
      <c r="V14289">
        <v>554.35</v>
      </c>
      <c r="W14289">
        <v>0.1186</v>
      </c>
      <c r="X14289">
        <v>25000</v>
      </c>
      <c r="Y14289">
        <v>11</v>
      </c>
      <c r="Z14289">
        <v>28789</v>
      </c>
    </row>
    <row r="14290" spans="1:26" ht="14.25" customHeight="1">
      <c r="A14290">
        <v>516871</v>
      </c>
      <c r="B14290" t="s">
        <v>47</v>
      </c>
      <c r="C14290" t="s">
        <v>25</v>
      </c>
      <c r="D14290" t="s">
        <v>42</v>
      </c>
      <c r="E14290" t="s">
        <v>11697</v>
      </c>
      <c r="F14290" t="s">
        <v>38</v>
      </c>
      <c r="G14290" t="s">
        <v>29</v>
      </c>
      <c r="H14290">
        <v>44326</v>
      </c>
      <c r="I14290" t="str">
        <f>TEXT(Table1[[#This Row],[Issue_Date]],"mmm")</f>
        <v>May</v>
      </c>
      <c r="J14290">
        <v>44330</v>
      </c>
      <c r="K14290">
        <v>44328</v>
      </c>
      <c r="L14290" t="s">
        <v>30</v>
      </c>
      <c r="M14290" t="str">
        <f>IF(OR(Table1[[#This Row],[Loan_Status]]="Fully Paid",Table1[[#This Row],[Loan_Status]]="Current"),"Good Loan",IF(Table1[[#This Row],[Loan_Status]]="Charged Off","Bad Loan",""))</f>
        <v>Good Loan</v>
      </c>
      <c r="N14290">
        <v>44359</v>
      </c>
      <c r="O14290">
        <v>667988</v>
      </c>
      <c r="P14290" t="s">
        <v>11432</v>
      </c>
      <c r="Q14290" t="s">
        <v>212</v>
      </c>
      <c r="R14290" t="s">
        <v>41</v>
      </c>
      <c r="S14290" t="s">
        <v>46</v>
      </c>
      <c r="T14290">
        <v>60000</v>
      </c>
      <c r="U14290">
        <v>9.0399999999999994E-2</v>
      </c>
      <c r="V14290">
        <v>178.9</v>
      </c>
      <c r="W14290">
        <v>0.1062</v>
      </c>
      <c r="X14290">
        <v>11200</v>
      </c>
      <c r="Y14290">
        <v>31</v>
      </c>
      <c r="Z14290">
        <v>9738</v>
      </c>
    </row>
    <row r="14291" spans="1:26" ht="14.25" customHeight="1">
      <c r="A14291">
        <v>531661</v>
      </c>
      <c r="B14291" t="s">
        <v>174</v>
      </c>
      <c r="C14291" t="s">
        <v>25</v>
      </c>
      <c r="D14291" t="s">
        <v>81</v>
      </c>
      <c r="E14291" t="s">
        <v>11698</v>
      </c>
      <c r="F14291" t="s">
        <v>44</v>
      </c>
      <c r="G14291" t="s">
        <v>29</v>
      </c>
      <c r="H14291">
        <v>44357</v>
      </c>
      <c r="I14291" t="str">
        <f>TEXT(Table1[[#This Row],[Issue_Date]],"mmm")</f>
        <v>Jun</v>
      </c>
      <c r="J14291">
        <v>44332</v>
      </c>
      <c r="K14291">
        <v>44238</v>
      </c>
      <c r="L14291" t="s">
        <v>30</v>
      </c>
      <c r="M14291" t="str">
        <f>IF(OR(Table1[[#This Row],[Loan_Status]]="Fully Paid",Table1[[#This Row],[Loan_Status]]="Current"),"Good Loan",IF(Table1[[#This Row],[Loan_Status]]="Charged Off","Bad Loan",""))</f>
        <v>Good Loan</v>
      </c>
      <c r="N14291">
        <v>44266</v>
      </c>
      <c r="O14291">
        <v>687323</v>
      </c>
      <c r="P14291" t="s">
        <v>11432</v>
      </c>
      <c r="Q14291" t="s">
        <v>114</v>
      </c>
      <c r="R14291" t="s">
        <v>41</v>
      </c>
      <c r="S14291" t="s">
        <v>46</v>
      </c>
      <c r="T14291">
        <v>43616.75</v>
      </c>
      <c r="U14291">
        <v>9.9000000000000008E-3</v>
      </c>
      <c r="V14291">
        <v>114.36</v>
      </c>
      <c r="W14291">
        <v>0.1323</v>
      </c>
      <c r="X14291">
        <v>5000</v>
      </c>
      <c r="Y14291">
        <v>14</v>
      </c>
      <c r="Z14291">
        <v>5422</v>
      </c>
    </row>
    <row r="14292" spans="1:26" ht="14.25" customHeight="1">
      <c r="A14292">
        <v>740591</v>
      </c>
      <c r="B14292" t="s">
        <v>67</v>
      </c>
      <c r="C14292" t="s">
        <v>25</v>
      </c>
      <c r="D14292" t="s">
        <v>81</v>
      </c>
      <c r="E14292" t="s">
        <v>11699</v>
      </c>
      <c r="F14292" t="s">
        <v>44</v>
      </c>
      <c r="G14292" t="s">
        <v>29</v>
      </c>
      <c r="H14292">
        <v>44327</v>
      </c>
      <c r="I14292" t="str">
        <f>TEXT(Table1[[#This Row],[Issue_Date]],"mmm")</f>
        <v>May</v>
      </c>
      <c r="J14292">
        <v>44332</v>
      </c>
      <c r="K14292">
        <v>44332</v>
      </c>
      <c r="L14292" t="s">
        <v>30</v>
      </c>
      <c r="M14292" t="str">
        <f>IF(OR(Table1[[#This Row],[Loan_Status]]="Fully Paid",Table1[[#This Row],[Loan_Status]]="Current"),"Good Loan",IF(Table1[[#This Row],[Loan_Status]]="Charged Off","Bad Loan",""))</f>
        <v>Good Loan</v>
      </c>
      <c r="N14292">
        <v>44363</v>
      </c>
      <c r="O14292">
        <v>938333</v>
      </c>
      <c r="P14292" t="s">
        <v>11432</v>
      </c>
      <c r="Q14292" t="s">
        <v>45</v>
      </c>
      <c r="R14292" t="s">
        <v>41</v>
      </c>
      <c r="S14292" t="s">
        <v>46</v>
      </c>
      <c r="T14292">
        <v>40000</v>
      </c>
      <c r="U14292">
        <v>0.19470000000000001</v>
      </c>
      <c r="V14292">
        <v>186.11</v>
      </c>
      <c r="W14292">
        <v>0.1399</v>
      </c>
      <c r="X14292">
        <v>8000</v>
      </c>
      <c r="Y14292">
        <v>10</v>
      </c>
      <c r="Z14292">
        <v>11168</v>
      </c>
    </row>
    <row r="14293" spans="1:26" ht="14.25" customHeight="1">
      <c r="A14293">
        <v>531453</v>
      </c>
      <c r="B14293" t="s">
        <v>24</v>
      </c>
      <c r="C14293" t="s">
        <v>25</v>
      </c>
      <c r="D14293" t="s">
        <v>42</v>
      </c>
      <c r="E14293" t="s">
        <v>11700</v>
      </c>
      <c r="F14293" t="s">
        <v>68</v>
      </c>
      <c r="G14293" t="s">
        <v>29</v>
      </c>
      <c r="H14293">
        <v>44357</v>
      </c>
      <c r="I14293" t="str">
        <f>TEXT(Table1[[#This Row],[Issue_Date]],"mmm")</f>
        <v>Jun</v>
      </c>
      <c r="J14293">
        <v>44542</v>
      </c>
      <c r="K14293">
        <v>44542</v>
      </c>
      <c r="L14293" t="s">
        <v>30</v>
      </c>
      <c r="M14293" t="str">
        <f>IF(OR(Table1[[#This Row],[Loan_Status]]="Fully Paid",Table1[[#This Row],[Loan_Status]]="Current"),"Good Loan",IF(Table1[[#This Row],[Loan_Status]]="Charged Off","Bad Loan",""))</f>
        <v>Good Loan</v>
      </c>
      <c r="N14293">
        <v>44573</v>
      </c>
      <c r="O14293">
        <v>687085</v>
      </c>
      <c r="P14293" t="s">
        <v>11432</v>
      </c>
      <c r="Q14293" t="s">
        <v>357</v>
      </c>
      <c r="R14293" t="s">
        <v>41</v>
      </c>
      <c r="S14293" t="s">
        <v>46</v>
      </c>
      <c r="T14293">
        <v>44400</v>
      </c>
      <c r="U14293">
        <v>0.2359</v>
      </c>
      <c r="V14293">
        <v>367.46</v>
      </c>
      <c r="W14293">
        <v>0.15579999999999999</v>
      </c>
      <c r="X14293">
        <v>15250</v>
      </c>
      <c r="Y14293">
        <v>12</v>
      </c>
      <c r="Z14293">
        <v>20128</v>
      </c>
    </row>
    <row r="14294" spans="1:26" ht="14.25" customHeight="1">
      <c r="A14294">
        <v>712274</v>
      </c>
      <c r="B14294" t="s">
        <v>24</v>
      </c>
      <c r="C14294" t="s">
        <v>25</v>
      </c>
      <c r="D14294" t="s">
        <v>36</v>
      </c>
      <c r="E14294" t="s">
        <v>11701</v>
      </c>
      <c r="F14294" t="s">
        <v>28</v>
      </c>
      <c r="G14294" t="s">
        <v>29</v>
      </c>
      <c r="H14294">
        <v>44297</v>
      </c>
      <c r="I14294" t="str">
        <f>TEXT(Table1[[#This Row],[Issue_Date]],"mmm")</f>
        <v>Apr</v>
      </c>
      <c r="J14294">
        <v>44302</v>
      </c>
      <c r="K14294">
        <v>44302</v>
      </c>
      <c r="L14294" t="s">
        <v>30</v>
      </c>
      <c r="M14294" t="str">
        <f>IF(OR(Table1[[#This Row],[Loan_Status]]="Fully Paid",Table1[[#This Row],[Loan_Status]]="Current"),"Good Loan",IF(Table1[[#This Row],[Loan_Status]]="Charged Off","Bad Loan",""))</f>
        <v>Good Loan</v>
      </c>
      <c r="N14294">
        <v>44332</v>
      </c>
      <c r="O14294">
        <v>905345</v>
      </c>
      <c r="P14294" t="s">
        <v>11432</v>
      </c>
      <c r="Q14294" t="s">
        <v>32</v>
      </c>
      <c r="R14294" t="s">
        <v>41</v>
      </c>
      <c r="S14294" t="s">
        <v>46</v>
      </c>
      <c r="T14294">
        <v>63000</v>
      </c>
      <c r="U14294">
        <v>0.1166</v>
      </c>
      <c r="V14294">
        <v>73.599999999999994</v>
      </c>
      <c r="W14294">
        <v>0.16400000000000001</v>
      </c>
      <c r="X14294">
        <v>3000</v>
      </c>
      <c r="Y14294">
        <v>5</v>
      </c>
      <c r="Z14294">
        <v>4415</v>
      </c>
    </row>
    <row r="14295" spans="1:26" ht="14.25" customHeight="1">
      <c r="A14295">
        <v>560227</v>
      </c>
      <c r="B14295" t="s">
        <v>24</v>
      </c>
      <c r="C14295" t="s">
        <v>25</v>
      </c>
      <c r="D14295" t="s">
        <v>48</v>
      </c>
      <c r="E14295" t="s">
        <v>390</v>
      </c>
      <c r="F14295" t="s">
        <v>38</v>
      </c>
      <c r="G14295" t="s">
        <v>39</v>
      </c>
      <c r="H14295">
        <v>44479</v>
      </c>
      <c r="I14295" t="str">
        <f>TEXT(Table1[[#This Row],[Issue_Date]],"mmm")</f>
        <v>Oct</v>
      </c>
      <c r="J14295">
        <v>44212</v>
      </c>
      <c r="K14295">
        <v>44541</v>
      </c>
      <c r="L14295" t="s">
        <v>30</v>
      </c>
      <c r="M14295" t="str">
        <f>IF(OR(Table1[[#This Row],[Loan_Status]]="Fully Paid",Table1[[#This Row],[Loan_Status]]="Current"),"Good Loan",IF(Table1[[#This Row],[Loan_Status]]="Charged Off","Bad Loan",""))</f>
        <v>Good Loan</v>
      </c>
      <c r="N14295">
        <v>44572</v>
      </c>
      <c r="O14295">
        <v>721091</v>
      </c>
      <c r="P14295" t="s">
        <v>11432</v>
      </c>
      <c r="Q14295" t="s">
        <v>55</v>
      </c>
      <c r="R14295" t="s">
        <v>41</v>
      </c>
      <c r="S14295" t="s">
        <v>46</v>
      </c>
      <c r="T14295">
        <v>30000</v>
      </c>
      <c r="U14295">
        <v>4.2799999999999998E-2</v>
      </c>
      <c r="V14295">
        <v>102.84</v>
      </c>
      <c r="W14295">
        <v>0.1036</v>
      </c>
      <c r="X14295">
        <v>4800</v>
      </c>
      <c r="Y14295">
        <v>10</v>
      </c>
      <c r="Z14295">
        <v>5296</v>
      </c>
    </row>
    <row r="14296" spans="1:26" ht="14.25" customHeight="1">
      <c r="A14296">
        <v>697250</v>
      </c>
      <c r="B14296" t="s">
        <v>24</v>
      </c>
      <c r="C14296" t="s">
        <v>25</v>
      </c>
      <c r="D14296" t="s">
        <v>81</v>
      </c>
      <c r="E14296" t="s">
        <v>11702</v>
      </c>
      <c r="F14296" t="s">
        <v>38</v>
      </c>
      <c r="G14296" t="s">
        <v>39</v>
      </c>
      <c r="H14296">
        <v>44266</v>
      </c>
      <c r="I14296" t="str">
        <f>TEXT(Table1[[#This Row],[Issue_Date]],"mmm")</f>
        <v>Mar</v>
      </c>
      <c r="J14296">
        <v>44483</v>
      </c>
      <c r="K14296">
        <v>44542</v>
      </c>
      <c r="L14296" t="s">
        <v>57</v>
      </c>
      <c r="M14296" t="str">
        <f>IF(OR(Table1[[#This Row],[Loan_Status]]="Fully Paid",Table1[[#This Row],[Loan_Status]]="Current"),"Good Loan",IF(Table1[[#This Row],[Loan_Status]]="Charged Off","Bad Loan",""))</f>
        <v>Bad Loan</v>
      </c>
      <c r="N14296">
        <v>44573</v>
      </c>
      <c r="O14296">
        <v>888503</v>
      </c>
      <c r="P14296" t="s">
        <v>11432</v>
      </c>
      <c r="Q14296" t="s">
        <v>55</v>
      </c>
      <c r="R14296" t="s">
        <v>41</v>
      </c>
      <c r="S14296" t="s">
        <v>34</v>
      </c>
      <c r="T14296">
        <v>43200</v>
      </c>
      <c r="U14296">
        <v>0.14829999999999999</v>
      </c>
      <c r="V14296">
        <v>251.76</v>
      </c>
      <c r="W14296">
        <v>0.1111</v>
      </c>
      <c r="X14296">
        <v>11550</v>
      </c>
      <c r="Y14296">
        <v>12</v>
      </c>
      <c r="Z14296">
        <v>5516</v>
      </c>
    </row>
    <row r="14297" spans="1:26" ht="14.25" customHeight="1">
      <c r="A14297">
        <v>671259</v>
      </c>
      <c r="B14297" t="s">
        <v>94</v>
      </c>
      <c r="C14297" t="s">
        <v>25</v>
      </c>
      <c r="D14297" t="s">
        <v>81</v>
      </c>
      <c r="E14297" t="s">
        <v>11703</v>
      </c>
      <c r="F14297" t="s">
        <v>44</v>
      </c>
      <c r="G14297" t="s">
        <v>39</v>
      </c>
      <c r="H14297">
        <v>44238</v>
      </c>
      <c r="I14297" t="str">
        <f>TEXT(Table1[[#This Row],[Issue_Date]],"mmm")</f>
        <v>Feb</v>
      </c>
      <c r="J14297">
        <v>44332</v>
      </c>
      <c r="K14297">
        <v>44543</v>
      </c>
      <c r="L14297" t="s">
        <v>57</v>
      </c>
      <c r="M14297" t="str">
        <f>IF(OR(Table1[[#This Row],[Loan_Status]]="Fully Paid",Table1[[#This Row],[Loan_Status]]="Current"),"Good Loan",IF(Table1[[#This Row],[Loan_Status]]="Charged Off","Bad Loan",""))</f>
        <v>Bad Loan</v>
      </c>
      <c r="N14297">
        <v>44574</v>
      </c>
      <c r="O14297">
        <v>858214</v>
      </c>
      <c r="P14297" t="s">
        <v>11432</v>
      </c>
      <c r="Q14297" t="s">
        <v>114</v>
      </c>
      <c r="R14297" t="s">
        <v>41</v>
      </c>
      <c r="S14297" t="s">
        <v>34</v>
      </c>
      <c r="T14297">
        <v>33260</v>
      </c>
      <c r="U14297">
        <v>0.12189999999999999</v>
      </c>
      <c r="V14297">
        <v>169.43</v>
      </c>
      <c r="W14297">
        <v>0.1268</v>
      </c>
      <c r="X14297">
        <v>7500</v>
      </c>
      <c r="Y14297">
        <v>11</v>
      </c>
      <c r="Z14297">
        <v>5421</v>
      </c>
    </row>
    <row r="14298" spans="1:26" ht="14.25" customHeight="1">
      <c r="A14298">
        <v>682181</v>
      </c>
      <c r="B14298" t="s">
        <v>97</v>
      </c>
      <c r="C14298" t="s">
        <v>25</v>
      </c>
      <c r="D14298" t="s">
        <v>59</v>
      </c>
      <c r="E14298" t="s">
        <v>4612</v>
      </c>
      <c r="F14298" t="s">
        <v>38</v>
      </c>
      <c r="G14298" t="s">
        <v>29</v>
      </c>
      <c r="H14298">
        <v>44238</v>
      </c>
      <c r="I14298" t="str">
        <f>TEXT(Table1[[#This Row],[Issue_Date]],"mmm")</f>
        <v>Feb</v>
      </c>
      <c r="J14298">
        <v>44452</v>
      </c>
      <c r="K14298">
        <v>44299</v>
      </c>
      <c r="L14298" t="s">
        <v>57</v>
      </c>
      <c r="M14298" t="str">
        <f>IF(OR(Table1[[#This Row],[Loan_Status]]="Fully Paid",Table1[[#This Row],[Loan_Status]]="Current"),"Good Loan",IF(Table1[[#This Row],[Loan_Status]]="Charged Off","Bad Loan",""))</f>
        <v>Bad Loan</v>
      </c>
      <c r="N14298">
        <v>44329</v>
      </c>
      <c r="O14298">
        <v>871311</v>
      </c>
      <c r="P14298" t="s">
        <v>11432</v>
      </c>
      <c r="Q14298" t="s">
        <v>212</v>
      </c>
      <c r="R14298" t="s">
        <v>41</v>
      </c>
      <c r="S14298" t="s">
        <v>34</v>
      </c>
      <c r="T14298">
        <v>47068.08</v>
      </c>
      <c r="U14298">
        <v>0.20219999999999999</v>
      </c>
      <c r="V14298">
        <v>300.02</v>
      </c>
      <c r="W14298">
        <v>0.1037</v>
      </c>
      <c r="X14298">
        <v>14000</v>
      </c>
      <c r="Y14298">
        <v>29</v>
      </c>
      <c r="Z14298">
        <v>8018</v>
      </c>
    </row>
    <row r="14299" spans="1:26" ht="14.25" customHeight="1">
      <c r="A14299">
        <v>577367</v>
      </c>
      <c r="B14299" t="s">
        <v>63</v>
      </c>
      <c r="C14299" t="s">
        <v>25</v>
      </c>
      <c r="D14299" t="s">
        <v>64</v>
      </c>
      <c r="E14299" t="s">
        <v>11033</v>
      </c>
      <c r="F14299" t="s">
        <v>44</v>
      </c>
      <c r="G14299" t="s">
        <v>29</v>
      </c>
      <c r="H14299">
        <v>44449</v>
      </c>
      <c r="I14299" t="str">
        <f>TEXT(Table1[[#This Row],[Issue_Date]],"mmm")</f>
        <v>Sep</v>
      </c>
      <c r="J14299">
        <v>44390</v>
      </c>
      <c r="K14299">
        <v>44240</v>
      </c>
      <c r="L14299" t="s">
        <v>57</v>
      </c>
      <c r="M14299" t="str">
        <f>IF(OR(Table1[[#This Row],[Loan_Status]]="Fully Paid",Table1[[#This Row],[Loan_Status]]="Current"),"Good Loan",IF(Table1[[#This Row],[Loan_Status]]="Charged Off","Bad Loan",""))</f>
        <v>Bad Loan</v>
      </c>
      <c r="N14299">
        <v>44268</v>
      </c>
      <c r="O14299">
        <v>742464</v>
      </c>
      <c r="P14299" t="s">
        <v>11432</v>
      </c>
      <c r="Q14299" t="s">
        <v>114</v>
      </c>
      <c r="R14299" t="s">
        <v>41</v>
      </c>
      <c r="S14299" t="s">
        <v>34</v>
      </c>
      <c r="T14299">
        <v>75324</v>
      </c>
      <c r="U14299">
        <v>1.35E-2</v>
      </c>
      <c r="V14299">
        <v>228.71</v>
      </c>
      <c r="W14299">
        <v>0.1323</v>
      </c>
      <c r="X14299">
        <v>10000</v>
      </c>
      <c r="Y14299">
        <v>11</v>
      </c>
      <c r="Z14299">
        <v>6974</v>
      </c>
    </row>
    <row r="14300" spans="1:26" ht="14.25" customHeight="1">
      <c r="A14300">
        <v>774066</v>
      </c>
      <c r="B14300" t="s">
        <v>24</v>
      </c>
      <c r="C14300" t="s">
        <v>25</v>
      </c>
      <c r="D14300" t="s">
        <v>36</v>
      </c>
      <c r="E14300" t="s">
        <v>11704</v>
      </c>
      <c r="F14300" t="s">
        <v>68</v>
      </c>
      <c r="G14300" t="s">
        <v>29</v>
      </c>
      <c r="H14300">
        <v>44358</v>
      </c>
      <c r="I14300" t="str">
        <f>TEXT(Table1[[#This Row],[Issue_Date]],"mmm")</f>
        <v>Jun</v>
      </c>
      <c r="J14300">
        <v>44212</v>
      </c>
      <c r="K14300">
        <v>44392</v>
      </c>
      <c r="L14300" t="s">
        <v>57</v>
      </c>
      <c r="M14300" t="str">
        <f>IF(OR(Table1[[#This Row],[Loan_Status]]="Fully Paid",Table1[[#This Row],[Loan_Status]]="Current"),"Good Loan",IF(Table1[[#This Row],[Loan_Status]]="Charged Off","Bad Loan",""))</f>
        <v>Bad Loan</v>
      </c>
      <c r="N14300">
        <v>44423</v>
      </c>
      <c r="O14300">
        <v>976166</v>
      </c>
      <c r="P14300" t="s">
        <v>11432</v>
      </c>
      <c r="Q14300" t="s">
        <v>83</v>
      </c>
      <c r="R14300" t="s">
        <v>41</v>
      </c>
      <c r="S14300" t="s">
        <v>34</v>
      </c>
      <c r="T14300">
        <v>44400</v>
      </c>
      <c r="U14300">
        <v>0.1138</v>
      </c>
      <c r="V14300">
        <v>208.27</v>
      </c>
      <c r="W14300">
        <v>0.16889999999999999</v>
      </c>
      <c r="X14300">
        <v>8400</v>
      </c>
      <c r="Y14300">
        <v>15</v>
      </c>
      <c r="Z14300">
        <v>10587</v>
      </c>
    </row>
    <row r="14301" spans="1:26" ht="14.25" customHeight="1">
      <c r="A14301">
        <v>837220</v>
      </c>
      <c r="B14301" t="s">
        <v>63</v>
      </c>
      <c r="C14301" t="s">
        <v>25</v>
      </c>
      <c r="D14301" t="s">
        <v>59</v>
      </c>
      <c r="E14301" t="s">
        <v>4048</v>
      </c>
      <c r="F14301" t="s">
        <v>68</v>
      </c>
      <c r="G14301" t="s">
        <v>29</v>
      </c>
      <c r="H14301">
        <v>44419</v>
      </c>
      <c r="I14301" t="str">
        <f>TEXT(Table1[[#This Row],[Issue_Date]],"mmm")</f>
        <v>Aug</v>
      </c>
      <c r="J14301">
        <v>44302</v>
      </c>
      <c r="K14301">
        <v>44482</v>
      </c>
      <c r="L14301" t="s">
        <v>57</v>
      </c>
      <c r="M14301" t="str">
        <f>IF(OR(Table1[[#This Row],[Loan_Status]]="Fully Paid",Table1[[#This Row],[Loan_Status]]="Current"),"Good Loan",IF(Table1[[#This Row],[Loan_Status]]="Charged Off","Bad Loan",""))</f>
        <v>Bad Loan</v>
      </c>
      <c r="N14301">
        <v>44513</v>
      </c>
      <c r="O14301">
        <v>1047339</v>
      </c>
      <c r="P14301" t="s">
        <v>11432</v>
      </c>
      <c r="Q14301" t="s">
        <v>101</v>
      </c>
      <c r="R14301" t="s">
        <v>41</v>
      </c>
      <c r="S14301" t="s">
        <v>34</v>
      </c>
      <c r="T14301">
        <v>83000</v>
      </c>
      <c r="U14301">
        <v>0.1057</v>
      </c>
      <c r="V14301">
        <v>145.88</v>
      </c>
      <c r="W14301">
        <v>0.15989999999999999</v>
      </c>
      <c r="X14301">
        <v>6000</v>
      </c>
      <c r="Y14301">
        <v>8</v>
      </c>
      <c r="Z14301">
        <v>3662</v>
      </c>
    </row>
    <row r="14302" spans="1:26" ht="14.25" customHeight="1">
      <c r="A14302">
        <v>574703</v>
      </c>
      <c r="B14302" t="s">
        <v>24</v>
      </c>
      <c r="C14302" t="s">
        <v>25</v>
      </c>
      <c r="D14302" t="s">
        <v>36</v>
      </c>
      <c r="E14302" t="s">
        <v>11705</v>
      </c>
      <c r="F14302" t="s">
        <v>28</v>
      </c>
      <c r="G14302" t="s">
        <v>29</v>
      </c>
      <c r="H14302">
        <v>44449</v>
      </c>
      <c r="I14302" t="str">
        <f>TEXT(Table1[[#This Row],[Issue_Date]],"mmm")</f>
        <v>Sep</v>
      </c>
      <c r="J14302">
        <v>44391</v>
      </c>
      <c r="K14302">
        <v>44300</v>
      </c>
      <c r="L14302" t="s">
        <v>57</v>
      </c>
      <c r="M14302" t="str">
        <f>IF(OR(Table1[[#This Row],[Loan_Status]]="Fully Paid",Table1[[#This Row],[Loan_Status]]="Current"),"Good Loan",IF(Table1[[#This Row],[Loan_Status]]="Charged Off","Bad Loan",""))</f>
        <v>Bad Loan</v>
      </c>
      <c r="N14302">
        <v>44330</v>
      </c>
      <c r="O14302">
        <v>739316</v>
      </c>
      <c r="P14302" t="s">
        <v>11432</v>
      </c>
      <c r="Q14302" t="s">
        <v>364</v>
      </c>
      <c r="R14302" t="s">
        <v>41</v>
      </c>
      <c r="S14302" t="s">
        <v>34</v>
      </c>
      <c r="T14302">
        <v>40000</v>
      </c>
      <c r="U14302">
        <v>0.21510000000000001</v>
      </c>
      <c r="V14302">
        <v>209.63</v>
      </c>
      <c r="W14302">
        <v>0.1719</v>
      </c>
      <c r="X14302">
        <v>8400</v>
      </c>
      <c r="Y14302">
        <v>15</v>
      </c>
      <c r="Z14302">
        <v>9275</v>
      </c>
    </row>
    <row r="14303" spans="1:26" ht="14.25" customHeight="1">
      <c r="A14303">
        <v>703297</v>
      </c>
      <c r="B14303" t="s">
        <v>24</v>
      </c>
      <c r="C14303" t="s">
        <v>25</v>
      </c>
      <c r="D14303" t="s">
        <v>42</v>
      </c>
      <c r="E14303" t="s">
        <v>3167</v>
      </c>
      <c r="F14303" t="s">
        <v>361</v>
      </c>
      <c r="G14303" t="s">
        <v>29</v>
      </c>
      <c r="H14303">
        <v>44266</v>
      </c>
      <c r="I14303" t="str">
        <f>TEXT(Table1[[#This Row],[Issue_Date]],"mmm")</f>
        <v>Mar</v>
      </c>
      <c r="J14303">
        <v>44210</v>
      </c>
      <c r="K14303">
        <v>44421</v>
      </c>
      <c r="L14303" t="s">
        <v>57</v>
      </c>
      <c r="M14303" t="str">
        <f>IF(OR(Table1[[#This Row],[Loan_Status]]="Fully Paid",Table1[[#This Row],[Loan_Status]]="Current"),"Good Loan",IF(Table1[[#This Row],[Loan_Status]]="Charged Off","Bad Loan",""))</f>
        <v>Bad Loan</v>
      </c>
      <c r="N14303">
        <v>44452</v>
      </c>
      <c r="O14303">
        <v>895240</v>
      </c>
      <c r="P14303" t="s">
        <v>11432</v>
      </c>
      <c r="Q14303" t="s">
        <v>691</v>
      </c>
      <c r="R14303" t="s">
        <v>41</v>
      </c>
      <c r="S14303" t="s">
        <v>34</v>
      </c>
      <c r="T14303">
        <v>60000</v>
      </c>
      <c r="U14303">
        <v>7.7399999999999997E-2</v>
      </c>
      <c r="V14303">
        <v>514.64</v>
      </c>
      <c r="W14303">
        <v>0.1862</v>
      </c>
      <c r="X14303">
        <v>20000</v>
      </c>
      <c r="Y14303">
        <v>11</v>
      </c>
      <c r="Z14303">
        <v>16237</v>
      </c>
    </row>
    <row r="14304" spans="1:26" ht="14.25" customHeight="1">
      <c r="A14304">
        <v>887633</v>
      </c>
      <c r="B14304" t="s">
        <v>63</v>
      </c>
      <c r="C14304" t="s">
        <v>25</v>
      </c>
      <c r="D14304" t="s">
        <v>48</v>
      </c>
      <c r="E14304" t="s">
        <v>11706</v>
      </c>
      <c r="F14304" t="s">
        <v>38</v>
      </c>
      <c r="G14304" t="s">
        <v>39</v>
      </c>
      <c r="H14304">
        <v>44450</v>
      </c>
      <c r="I14304" t="str">
        <f>TEXT(Table1[[#This Row],[Issue_Date]],"mmm")</f>
        <v>Sep</v>
      </c>
      <c r="J14304">
        <v>44240</v>
      </c>
      <c r="K14304">
        <v>44209</v>
      </c>
      <c r="L14304" t="s">
        <v>30</v>
      </c>
      <c r="M14304" t="str">
        <f>IF(OR(Table1[[#This Row],[Loan_Status]]="Fully Paid",Table1[[#This Row],[Loan_Status]]="Current"),"Good Loan",IF(Table1[[#This Row],[Loan_Status]]="Charged Off","Bad Loan",""))</f>
        <v>Good Loan</v>
      </c>
      <c r="N14304">
        <v>44240</v>
      </c>
      <c r="O14304">
        <v>1103817</v>
      </c>
      <c r="P14304" t="s">
        <v>11432</v>
      </c>
      <c r="Q14304" t="s">
        <v>55</v>
      </c>
      <c r="R14304" t="s">
        <v>41</v>
      </c>
      <c r="S14304" t="s">
        <v>34</v>
      </c>
      <c r="T14304">
        <v>275000</v>
      </c>
      <c r="U14304">
        <v>3.8300000000000001E-2</v>
      </c>
      <c r="V14304">
        <v>564.87</v>
      </c>
      <c r="W14304">
        <v>0.12690000000000001</v>
      </c>
      <c r="X14304">
        <v>25000</v>
      </c>
      <c r="Y14304">
        <v>35</v>
      </c>
      <c r="Z14304">
        <v>28617</v>
      </c>
    </row>
    <row r="14305" spans="1:26" ht="14.25" customHeight="1">
      <c r="A14305">
        <v>562869</v>
      </c>
      <c r="B14305" t="s">
        <v>24</v>
      </c>
      <c r="C14305" t="s">
        <v>25</v>
      </c>
      <c r="D14305" t="s">
        <v>81</v>
      </c>
      <c r="E14305" t="s">
        <v>11707</v>
      </c>
      <c r="F14305" t="s">
        <v>38</v>
      </c>
      <c r="G14305" t="s">
        <v>39</v>
      </c>
      <c r="H14305">
        <v>44418</v>
      </c>
      <c r="I14305" t="str">
        <f>TEXT(Table1[[#This Row],[Issue_Date]],"mmm")</f>
        <v>Aug</v>
      </c>
      <c r="J14305">
        <v>44543</v>
      </c>
      <c r="K14305">
        <v>44482</v>
      </c>
      <c r="L14305" t="s">
        <v>30</v>
      </c>
      <c r="M14305" t="str">
        <f>IF(OR(Table1[[#This Row],[Loan_Status]]="Fully Paid",Table1[[#This Row],[Loan_Status]]="Current"),"Good Loan",IF(Table1[[#This Row],[Loan_Status]]="Charged Off","Bad Loan",""))</f>
        <v>Good Loan</v>
      </c>
      <c r="N14305">
        <v>44513</v>
      </c>
      <c r="O14305">
        <v>724273</v>
      </c>
      <c r="P14305" t="s">
        <v>11432</v>
      </c>
      <c r="Q14305" t="s">
        <v>58</v>
      </c>
      <c r="R14305" t="s">
        <v>41</v>
      </c>
      <c r="S14305" t="s">
        <v>34</v>
      </c>
      <c r="T14305">
        <v>90000</v>
      </c>
      <c r="U14305">
        <v>0.1129</v>
      </c>
      <c r="V14305">
        <v>373.79</v>
      </c>
      <c r="W14305">
        <v>0.1149</v>
      </c>
      <c r="X14305">
        <v>17000</v>
      </c>
      <c r="Y14305">
        <v>19</v>
      </c>
      <c r="Z14305">
        <v>21498</v>
      </c>
    </row>
    <row r="14306" spans="1:26" ht="14.25" customHeight="1">
      <c r="A14306">
        <v>747974</v>
      </c>
      <c r="B14306" t="s">
        <v>24</v>
      </c>
      <c r="C14306" t="s">
        <v>25</v>
      </c>
      <c r="D14306" t="s">
        <v>73</v>
      </c>
      <c r="E14306" t="s">
        <v>11708</v>
      </c>
      <c r="F14306" t="s">
        <v>38</v>
      </c>
      <c r="G14306" t="s">
        <v>39</v>
      </c>
      <c r="H14306">
        <v>44327</v>
      </c>
      <c r="I14306" t="str">
        <f>TEXT(Table1[[#This Row],[Issue_Date]],"mmm")</f>
        <v>May</v>
      </c>
      <c r="J14306">
        <v>44242</v>
      </c>
      <c r="K14306">
        <v>44298</v>
      </c>
      <c r="L14306" t="s">
        <v>30</v>
      </c>
      <c r="M14306" t="str">
        <f>IF(OR(Table1[[#This Row],[Loan_Status]]="Fully Paid",Table1[[#This Row],[Loan_Status]]="Current"),"Good Loan",IF(Table1[[#This Row],[Loan_Status]]="Charged Off","Bad Loan",""))</f>
        <v>Good Loan</v>
      </c>
      <c r="N14306">
        <v>44328</v>
      </c>
      <c r="O14306">
        <v>946975</v>
      </c>
      <c r="P14306" t="s">
        <v>11432</v>
      </c>
      <c r="Q14306" t="s">
        <v>55</v>
      </c>
      <c r="R14306" t="s">
        <v>41</v>
      </c>
      <c r="S14306" t="s">
        <v>34</v>
      </c>
      <c r="T14306">
        <v>42000</v>
      </c>
      <c r="U14306">
        <v>0.15310000000000001</v>
      </c>
      <c r="V14306">
        <v>222.4</v>
      </c>
      <c r="W14306">
        <v>0.11990000000000001</v>
      </c>
      <c r="X14306">
        <v>10000</v>
      </c>
      <c r="Y14306">
        <v>14</v>
      </c>
      <c r="Z14306">
        <v>11030</v>
      </c>
    </row>
    <row r="14307" spans="1:26" ht="14.25" customHeight="1">
      <c r="A14307">
        <v>540431</v>
      </c>
      <c r="B14307" t="s">
        <v>63</v>
      </c>
      <c r="C14307" t="s">
        <v>25</v>
      </c>
      <c r="D14307" t="s">
        <v>42</v>
      </c>
      <c r="E14307" t="s">
        <v>2298</v>
      </c>
      <c r="F14307" t="s">
        <v>44</v>
      </c>
      <c r="G14307" t="s">
        <v>39</v>
      </c>
      <c r="H14307">
        <v>44387</v>
      </c>
      <c r="I14307" t="str">
        <f>TEXT(Table1[[#This Row],[Issue_Date]],"mmm")</f>
        <v>Jul</v>
      </c>
      <c r="J14307">
        <v>44302</v>
      </c>
      <c r="K14307">
        <v>44300</v>
      </c>
      <c r="L14307" t="s">
        <v>30</v>
      </c>
      <c r="M14307" t="str">
        <f>IF(OR(Table1[[#This Row],[Loan_Status]]="Fully Paid",Table1[[#This Row],[Loan_Status]]="Current"),"Good Loan",IF(Table1[[#This Row],[Loan_Status]]="Charged Off","Bad Loan",""))</f>
        <v>Good Loan</v>
      </c>
      <c r="N14307">
        <v>44330</v>
      </c>
      <c r="O14307">
        <v>697734</v>
      </c>
      <c r="P14307" t="s">
        <v>11432</v>
      </c>
      <c r="Q14307" t="s">
        <v>66</v>
      </c>
      <c r="R14307" t="s">
        <v>41</v>
      </c>
      <c r="S14307" t="s">
        <v>34</v>
      </c>
      <c r="T14307">
        <v>100000</v>
      </c>
      <c r="U14307">
        <v>3.8399999999999997E-2</v>
      </c>
      <c r="V14307">
        <v>369.07</v>
      </c>
      <c r="W14307">
        <v>0.1361</v>
      </c>
      <c r="X14307">
        <v>16000</v>
      </c>
      <c r="Y14307">
        <v>9</v>
      </c>
      <c r="Z14307">
        <v>21672</v>
      </c>
    </row>
    <row r="14308" spans="1:26" ht="14.25" customHeight="1">
      <c r="A14308">
        <v>869528</v>
      </c>
      <c r="B14308" t="s">
        <v>305</v>
      </c>
      <c r="C14308" t="s">
        <v>25</v>
      </c>
      <c r="D14308" t="s">
        <v>81</v>
      </c>
      <c r="E14308" t="s">
        <v>11709</v>
      </c>
      <c r="F14308" t="s">
        <v>44</v>
      </c>
      <c r="G14308" t="s">
        <v>39</v>
      </c>
      <c r="H14308">
        <v>44450</v>
      </c>
      <c r="I14308" t="str">
        <f>TEXT(Table1[[#This Row],[Issue_Date]],"mmm")</f>
        <v>Sep</v>
      </c>
      <c r="J14308">
        <v>44484</v>
      </c>
      <c r="K14308">
        <v>44421</v>
      </c>
      <c r="L14308" t="s">
        <v>30</v>
      </c>
      <c r="M14308" t="str">
        <f>IF(OR(Table1[[#This Row],[Loan_Status]]="Fully Paid",Table1[[#This Row],[Loan_Status]]="Current"),"Good Loan",IF(Table1[[#This Row],[Loan_Status]]="Charged Off","Bad Loan",""))</f>
        <v>Good Loan</v>
      </c>
      <c r="N14308">
        <v>44452</v>
      </c>
      <c r="O14308">
        <v>1083440</v>
      </c>
      <c r="P14308" t="s">
        <v>11432</v>
      </c>
      <c r="Q14308" t="s">
        <v>226</v>
      </c>
      <c r="R14308" t="s">
        <v>41</v>
      </c>
      <c r="S14308" t="s">
        <v>34</v>
      </c>
      <c r="T14308">
        <v>62000</v>
      </c>
      <c r="U14308">
        <v>0.18079999999999999</v>
      </c>
      <c r="V14308">
        <v>284.16000000000003</v>
      </c>
      <c r="W14308">
        <v>0.1479</v>
      </c>
      <c r="X14308">
        <v>12000</v>
      </c>
      <c r="Y14308">
        <v>22</v>
      </c>
      <c r="Z14308">
        <v>14938</v>
      </c>
    </row>
    <row r="14309" spans="1:26" ht="14.25" customHeight="1">
      <c r="A14309">
        <v>714517</v>
      </c>
      <c r="B14309" t="s">
        <v>63</v>
      </c>
      <c r="C14309" t="s">
        <v>25</v>
      </c>
      <c r="D14309" t="s">
        <v>42</v>
      </c>
      <c r="E14309" t="s">
        <v>11710</v>
      </c>
      <c r="F14309" t="s">
        <v>68</v>
      </c>
      <c r="G14309" t="s">
        <v>39</v>
      </c>
      <c r="H14309">
        <v>44297</v>
      </c>
      <c r="I14309" t="str">
        <f>TEXT(Table1[[#This Row],[Issue_Date]],"mmm")</f>
        <v>Apr</v>
      </c>
      <c r="J14309">
        <v>44362</v>
      </c>
      <c r="K14309">
        <v>44362</v>
      </c>
      <c r="L14309" t="s">
        <v>30</v>
      </c>
      <c r="M14309" t="str">
        <f>IF(OR(Table1[[#This Row],[Loan_Status]]="Fully Paid",Table1[[#This Row],[Loan_Status]]="Current"),"Good Loan",IF(Table1[[#This Row],[Loan_Status]]="Charged Off","Bad Loan",""))</f>
        <v>Good Loan</v>
      </c>
      <c r="N14309">
        <v>44392</v>
      </c>
      <c r="O14309">
        <v>907942</v>
      </c>
      <c r="P14309" t="s">
        <v>11432</v>
      </c>
      <c r="Q14309" t="s">
        <v>357</v>
      </c>
      <c r="R14309" t="s">
        <v>41</v>
      </c>
      <c r="S14309" t="s">
        <v>34</v>
      </c>
      <c r="T14309">
        <v>47500</v>
      </c>
      <c r="U14309">
        <v>0.14149999999999999</v>
      </c>
      <c r="V14309">
        <v>143.63</v>
      </c>
      <c r="W14309">
        <v>0.15279999999999999</v>
      </c>
      <c r="X14309">
        <v>6000</v>
      </c>
      <c r="Y14309">
        <v>14</v>
      </c>
      <c r="Z14309">
        <v>8569</v>
      </c>
    </row>
    <row r="14310" spans="1:26" ht="14.25" customHeight="1">
      <c r="A14310">
        <v>855838</v>
      </c>
      <c r="B14310" t="s">
        <v>94</v>
      </c>
      <c r="C14310" t="s">
        <v>25</v>
      </c>
      <c r="D14310" t="s">
        <v>157</v>
      </c>
      <c r="E14310" t="s">
        <v>3499</v>
      </c>
      <c r="F14310" t="s">
        <v>68</v>
      </c>
      <c r="G14310" t="s">
        <v>39</v>
      </c>
      <c r="H14310">
        <v>44419</v>
      </c>
      <c r="I14310" t="str">
        <f>TEXT(Table1[[#This Row],[Issue_Date]],"mmm")</f>
        <v>Aug</v>
      </c>
      <c r="J14310">
        <v>44241</v>
      </c>
      <c r="K14310">
        <v>44269</v>
      </c>
      <c r="L14310" t="s">
        <v>30</v>
      </c>
      <c r="M14310" t="str">
        <f>IF(OR(Table1[[#This Row],[Loan_Status]]="Fully Paid",Table1[[#This Row],[Loan_Status]]="Current"),"Good Loan",IF(Table1[[#This Row],[Loan_Status]]="Charged Off","Bad Loan",""))</f>
        <v>Good Loan</v>
      </c>
      <c r="N14310">
        <v>44300</v>
      </c>
      <c r="O14310">
        <v>1068181</v>
      </c>
      <c r="P14310" t="s">
        <v>11432</v>
      </c>
      <c r="Q14310" t="s">
        <v>357</v>
      </c>
      <c r="R14310" t="s">
        <v>41</v>
      </c>
      <c r="S14310" t="s">
        <v>34</v>
      </c>
      <c r="T14310">
        <v>55000</v>
      </c>
      <c r="U14310">
        <v>0.1124</v>
      </c>
      <c r="V14310">
        <v>307.24</v>
      </c>
      <c r="W14310">
        <v>0.16489999999999999</v>
      </c>
      <c r="X14310">
        <v>12500</v>
      </c>
      <c r="Y14310">
        <v>21</v>
      </c>
      <c r="Z14310">
        <v>16551</v>
      </c>
    </row>
    <row r="14311" spans="1:26" ht="14.25" customHeight="1">
      <c r="A14311">
        <v>641190</v>
      </c>
      <c r="B14311" t="s">
        <v>24</v>
      </c>
      <c r="C14311" t="s">
        <v>25</v>
      </c>
      <c r="D14311" t="s">
        <v>73</v>
      </c>
      <c r="E14311" t="s">
        <v>11711</v>
      </c>
      <c r="F14311" t="s">
        <v>28</v>
      </c>
      <c r="G14311" t="s">
        <v>39</v>
      </c>
      <c r="H14311">
        <v>44540</v>
      </c>
      <c r="I14311" t="str">
        <f>TEXT(Table1[[#This Row],[Issue_Date]],"mmm")</f>
        <v>Dec</v>
      </c>
      <c r="J14311">
        <v>44332</v>
      </c>
      <c r="K14311">
        <v>44329</v>
      </c>
      <c r="L14311" t="s">
        <v>30</v>
      </c>
      <c r="M14311" t="str">
        <f>IF(OR(Table1[[#This Row],[Loan_Status]]="Fully Paid",Table1[[#This Row],[Loan_Status]]="Current"),"Good Loan",IF(Table1[[#This Row],[Loan_Status]]="Charged Off","Bad Loan",""))</f>
        <v>Good Loan</v>
      </c>
      <c r="N14311">
        <v>44360</v>
      </c>
      <c r="O14311">
        <v>820768</v>
      </c>
      <c r="P14311" t="s">
        <v>11432</v>
      </c>
      <c r="Q14311" t="s">
        <v>364</v>
      </c>
      <c r="R14311" t="s">
        <v>41</v>
      </c>
      <c r="S14311" t="s">
        <v>34</v>
      </c>
      <c r="T14311">
        <v>60000</v>
      </c>
      <c r="U14311">
        <v>2.64E-2</v>
      </c>
      <c r="V14311">
        <v>259.20999999999998</v>
      </c>
      <c r="W14311">
        <v>0.16689999999999999</v>
      </c>
      <c r="X14311">
        <v>10500</v>
      </c>
      <c r="Y14311">
        <v>9</v>
      </c>
      <c r="Z14311">
        <v>13916</v>
      </c>
    </row>
    <row r="14312" spans="1:26" ht="14.25" customHeight="1">
      <c r="A14312">
        <v>696966</v>
      </c>
      <c r="B14312" t="s">
        <v>63</v>
      </c>
      <c r="C14312" t="s">
        <v>25</v>
      </c>
      <c r="D14312" t="s">
        <v>86</v>
      </c>
      <c r="E14312" t="s">
        <v>11712</v>
      </c>
      <c r="F14312" t="s">
        <v>50</v>
      </c>
      <c r="G14312" t="s">
        <v>29</v>
      </c>
      <c r="H14312">
        <v>44266</v>
      </c>
      <c r="I14312" t="str">
        <f>TEXT(Table1[[#This Row],[Issue_Date]],"mmm")</f>
        <v>Mar</v>
      </c>
      <c r="J14312">
        <v>44243</v>
      </c>
      <c r="K14312">
        <v>44271</v>
      </c>
      <c r="L14312" t="s">
        <v>30</v>
      </c>
      <c r="M14312" t="str">
        <f>IF(OR(Table1[[#This Row],[Loan_Status]]="Fully Paid",Table1[[#This Row],[Loan_Status]]="Current"),"Good Loan",IF(Table1[[#This Row],[Loan_Status]]="Charged Off","Bad Loan",""))</f>
        <v>Good Loan</v>
      </c>
      <c r="N14312">
        <v>44302</v>
      </c>
      <c r="O14312">
        <v>888193</v>
      </c>
      <c r="P14312" t="s">
        <v>11432</v>
      </c>
      <c r="Q14312" t="s">
        <v>52</v>
      </c>
      <c r="R14312" t="s">
        <v>41</v>
      </c>
      <c r="S14312" t="s">
        <v>34</v>
      </c>
      <c r="T14312">
        <v>25200</v>
      </c>
      <c r="U14312">
        <v>0.25380000000000003</v>
      </c>
      <c r="V14312">
        <v>79.760000000000005</v>
      </c>
      <c r="W14312">
        <v>7.2900000000000006E-2</v>
      </c>
      <c r="X14312">
        <v>4000</v>
      </c>
      <c r="Y14312">
        <v>16</v>
      </c>
      <c r="Z14312">
        <v>4785</v>
      </c>
    </row>
    <row r="14313" spans="1:26" ht="14.25" customHeight="1">
      <c r="A14313">
        <v>969629</v>
      </c>
      <c r="B14313" t="s">
        <v>63</v>
      </c>
      <c r="C14313" t="s">
        <v>25</v>
      </c>
      <c r="D14313" t="s">
        <v>36</v>
      </c>
      <c r="E14313" t="s">
        <v>11713</v>
      </c>
      <c r="F14313" t="s">
        <v>50</v>
      </c>
      <c r="G14313" t="s">
        <v>29</v>
      </c>
      <c r="H14313">
        <v>44480</v>
      </c>
      <c r="I14313" t="str">
        <f>TEXT(Table1[[#This Row],[Issue_Date]],"mmm")</f>
        <v>Oct</v>
      </c>
      <c r="J14313">
        <v>44302</v>
      </c>
      <c r="K14313">
        <v>44270</v>
      </c>
      <c r="L14313" t="s">
        <v>30</v>
      </c>
      <c r="M14313" t="str">
        <f>IF(OR(Table1[[#This Row],[Loan_Status]]="Fully Paid",Table1[[#This Row],[Loan_Status]]="Current"),"Good Loan",IF(Table1[[#This Row],[Loan_Status]]="Charged Off","Bad Loan",""))</f>
        <v>Good Loan</v>
      </c>
      <c r="N14313">
        <v>44301</v>
      </c>
      <c r="O14313">
        <v>1190856</v>
      </c>
      <c r="P14313" t="s">
        <v>11432</v>
      </c>
      <c r="Q14313" t="s">
        <v>77</v>
      </c>
      <c r="R14313" t="s">
        <v>41</v>
      </c>
      <c r="S14313" t="s">
        <v>34</v>
      </c>
      <c r="T14313">
        <v>75000</v>
      </c>
      <c r="U14313">
        <v>1.6299999999999999E-2</v>
      </c>
      <c r="V14313">
        <v>248.52</v>
      </c>
      <c r="W14313">
        <v>8.8999999999999996E-2</v>
      </c>
      <c r="X14313">
        <v>12000</v>
      </c>
      <c r="Y14313">
        <v>18</v>
      </c>
      <c r="Z14313">
        <v>14330</v>
      </c>
    </row>
    <row r="14314" spans="1:26" ht="14.25" customHeight="1">
      <c r="A14314">
        <v>1046358</v>
      </c>
      <c r="B14314" t="s">
        <v>63</v>
      </c>
      <c r="C14314" t="s">
        <v>25</v>
      </c>
      <c r="D14314" t="s">
        <v>48</v>
      </c>
      <c r="E14314" t="s">
        <v>11714</v>
      </c>
      <c r="F14314" t="s">
        <v>38</v>
      </c>
      <c r="G14314" t="s">
        <v>29</v>
      </c>
      <c r="H14314">
        <v>44541</v>
      </c>
      <c r="I14314" t="str">
        <f>TEXT(Table1[[#This Row],[Issue_Date]],"mmm")</f>
        <v>Dec</v>
      </c>
      <c r="J14314">
        <v>44302</v>
      </c>
      <c r="K14314">
        <v>44514</v>
      </c>
      <c r="L14314" t="s">
        <v>30</v>
      </c>
      <c r="M14314" t="str">
        <f>IF(OR(Table1[[#This Row],[Loan_Status]]="Fully Paid",Table1[[#This Row],[Loan_Status]]="Current"),"Good Loan",IF(Table1[[#This Row],[Loan_Status]]="Charged Off","Bad Loan",""))</f>
        <v>Good Loan</v>
      </c>
      <c r="N14314">
        <v>44544</v>
      </c>
      <c r="O14314">
        <v>1277403</v>
      </c>
      <c r="P14314" t="s">
        <v>11432</v>
      </c>
      <c r="Q14314" t="s">
        <v>55</v>
      </c>
      <c r="R14314" t="s">
        <v>41</v>
      </c>
      <c r="S14314" t="s">
        <v>34</v>
      </c>
      <c r="T14314">
        <v>43000</v>
      </c>
      <c r="U14314">
        <v>0.16270000000000001</v>
      </c>
      <c r="V14314">
        <v>254.2</v>
      </c>
      <c r="W14314">
        <v>0.12690000000000001</v>
      </c>
      <c r="X14314">
        <v>11250</v>
      </c>
      <c r="Y14314">
        <v>15</v>
      </c>
      <c r="Z14314">
        <v>14373</v>
      </c>
    </row>
    <row r="14315" spans="1:26" ht="14.25" customHeight="1">
      <c r="A14315">
        <v>838847</v>
      </c>
      <c r="B14315" t="s">
        <v>112</v>
      </c>
      <c r="C14315" t="s">
        <v>25</v>
      </c>
      <c r="D14315" t="s">
        <v>81</v>
      </c>
      <c r="E14315" t="s">
        <v>11715</v>
      </c>
      <c r="F14315" t="s">
        <v>38</v>
      </c>
      <c r="G14315" t="s">
        <v>29</v>
      </c>
      <c r="H14315">
        <v>44419</v>
      </c>
      <c r="I14315" t="str">
        <f>TEXT(Table1[[#This Row],[Issue_Date]],"mmm")</f>
        <v>Aug</v>
      </c>
      <c r="J14315">
        <v>44512</v>
      </c>
      <c r="K14315">
        <v>44481</v>
      </c>
      <c r="L14315" t="s">
        <v>30</v>
      </c>
      <c r="M14315" t="str">
        <f>IF(OR(Table1[[#This Row],[Loan_Status]]="Fully Paid",Table1[[#This Row],[Loan_Status]]="Current"),"Good Loan",IF(Table1[[#This Row],[Loan_Status]]="Charged Off","Bad Loan",""))</f>
        <v>Good Loan</v>
      </c>
      <c r="N14315">
        <v>44512</v>
      </c>
      <c r="O14315">
        <v>1048968</v>
      </c>
      <c r="P14315" t="s">
        <v>11432</v>
      </c>
      <c r="Q14315" t="s">
        <v>212</v>
      </c>
      <c r="R14315" t="s">
        <v>41</v>
      </c>
      <c r="S14315" t="s">
        <v>34</v>
      </c>
      <c r="T14315">
        <v>63120</v>
      </c>
      <c r="U14315">
        <v>8.2699999999999996E-2</v>
      </c>
      <c r="V14315">
        <v>130.43</v>
      </c>
      <c r="W14315">
        <v>0.1099</v>
      </c>
      <c r="X14315">
        <v>6000</v>
      </c>
      <c r="Y14315">
        <v>14</v>
      </c>
      <c r="Z14315">
        <v>6704</v>
      </c>
    </row>
    <row r="14316" spans="1:26" ht="14.25" customHeight="1">
      <c r="A14316">
        <v>751493</v>
      </c>
      <c r="B14316" t="s">
        <v>24</v>
      </c>
      <c r="C14316" t="s">
        <v>25</v>
      </c>
      <c r="D14316" t="s">
        <v>36</v>
      </c>
      <c r="E14316" t="s">
        <v>11716</v>
      </c>
      <c r="F14316" t="s">
        <v>38</v>
      </c>
      <c r="G14316" t="s">
        <v>29</v>
      </c>
      <c r="H14316">
        <v>44327</v>
      </c>
      <c r="I14316" t="str">
        <f>TEXT(Table1[[#This Row],[Issue_Date]],"mmm")</f>
        <v>May</v>
      </c>
      <c r="J14316">
        <v>44484</v>
      </c>
      <c r="K14316">
        <v>44454</v>
      </c>
      <c r="L14316" t="s">
        <v>30</v>
      </c>
      <c r="M14316" t="str">
        <f>IF(OR(Table1[[#This Row],[Loan_Status]]="Fully Paid",Table1[[#This Row],[Loan_Status]]="Current"),"Good Loan",IF(Table1[[#This Row],[Loan_Status]]="Charged Off","Bad Loan",""))</f>
        <v>Good Loan</v>
      </c>
      <c r="N14316">
        <v>44484</v>
      </c>
      <c r="O14316">
        <v>950940</v>
      </c>
      <c r="P14316" t="s">
        <v>11432</v>
      </c>
      <c r="Q14316" t="s">
        <v>214</v>
      </c>
      <c r="R14316" t="s">
        <v>41</v>
      </c>
      <c r="S14316" t="s">
        <v>34</v>
      </c>
      <c r="T14316">
        <v>72500</v>
      </c>
      <c r="U14316">
        <v>0.14349999999999999</v>
      </c>
      <c r="V14316">
        <v>238.45</v>
      </c>
      <c r="W14316">
        <v>9.9900000000000003E-2</v>
      </c>
      <c r="X14316">
        <v>15000</v>
      </c>
      <c r="Y14316">
        <v>14</v>
      </c>
      <c r="Z14316">
        <v>14250</v>
      </c>
    </row>
    <row r="14317" spans="1:26" ht="14.25" customHeight="1">
      <c r="A14317">
        <v>1036337</v>
      </c>
      <c r="B14317" t="s">
        <v>24</v>
      </c>
      <c r="C14317" t="s">
        <v>25</v>
      </c>
      <c r="D14317" t="s">
        <v>64</v>
      </c>
      <c r="E14317" t="s">
        <v>11717</v>
      </c>
      <c r="F14317" t="s">
        <v>44</v>
      </c>
      <c r="G14317" t="s">
        <v>29</v>
      </c>
      <c r="H14317">
        <v>44541</v>
      </c>
      <c r="I14317" t="str">
        <f>TEXT(Table1[[#This Row],[Issue_Date]],"mmm")</f>
        <v>Dec</v>
      </c>
      <c r="J14317">
        <v>44453</v>
      </c>
      <c r="K14317">
        <v>44453</v>
      </c>
      <c r="L14317" t="s">
        <v>30</v>
      </c>
      <c r="M14317" t="str">
        <f>IF(OR(Table1[[#This Row],[Loan_Status]]="Fully Paid",Table1[[#This Row],[Loan_Status]]="Current"),"Good Loan",IF(Table1[[#This Row],[Loan_Status]]="Charged Off","Bad Loan",""))</f>
        <v>Good Loan</v>
      </c>
      <c r="N14317">
        <v>44483</v>
      </c>
      <c r="O14317">
        <v>1266202</v>
      </c>
      <c r="P14317" t="s">
        <v>11432</v>
      </c>
      <c r="Q14317" t="s">
        <v>66</v>
      </c>
      <c r="R14317" t="s">
        <v>41</v>
      </c>
      <c r="S14317" t="s">
        <v>34</v>
      </c>
      <c r="T14317">
        <v>40000</v>
      </c>
      <c r="U14317">
        <v>0.11849999999999999</v>
      </c>
      <c r="V14317">
        <v>187.27</v>
      </c>
      <c r="W14317">
        <v>0.14269999999999999</v>
      </c>
      <c r="X14317">
        <v>8000</v>
      </c>
      <c r="Y14317">
        <v>26</v>
      </c>
      <c r="Z14317">
        <v>10483</v>
      </c>
    </row>
    <row r="14318" spans="1:26" ht="14.25" customHeight="1">
      <c r="A14318">
        <v>708116</v>
      </c>
      <c r="B14318" t="s">
        <v>47</v>
      </c>
      <c r="C14318" t="s">
        <v>25</v>
      </c>
      <c r="D14318" t="s">
        <v>42</v>
      </c>
      <c r="E14318" t="s">
        <v>11718</v>
      </c>
      <c r="F14318" t="s">
        <v>44</v>
      </c>
      <c r="G14318" t="s">
        <v>29</v>
      </c>
      <c r="H14318">
        <v>44297</v>
      </c>
      <c r="I14318" t="str">
        <f>TEXT(Table1[[#This Row],[Issue_Date]],"mmm")</f>
        <v>Apr</v>
      </c>
      <c r="J14318">
        <v>44241</v>
      </c>
      <c r="K14318">
        <v>44269</v>
      </c>
      <c r="L14318" t="s">
        <v>30</v>
      </c>
      <c r="M14318" t="str">
        <f>IF(OR(Table1[[#This Row],[Loan_Status]]="Fully Paid",Table1[[#This Row],[Loan_Status]]="Current"),"Good Loan",IF(Table1[[#This Row],[Loan_Status]]="Charged Off","Bad Loan",""))</f>
        <v>Good Loan</v>
      </c>
      <c r="N14318">
        <v>44300</v>
      </c>
      <c r="O14318">
        <v>900575</v>
      </c>
      <c r="P14318" t="s">
        <v>11432</v>
      </c>
      <c r="Q14318" t="s">
        <v>45</v>
      </c>
      <c r="R14318" t="s">
        <v>41</v>
      </c>
      <c r="S14318" t="s">
        <v>34</v>
      </c>
      <c r="T14318">
        <v>36500</v>
      </c>
      <c r="U14318">
        <v>0.2288</v>
      </c>
      <c r="V14318">
        <v>321.64</v>
      </c>
      <c r="W14318">
        <v>0.1343</v>
      </c>
      <c r="X14318">
        <v>14000</v>
      </c>
      <c r="Y14318">
        <v>37</v>
      </c>
      <c r="Z14318">
        <v>18156</v>
      </c>
    </row>
    <row r="14319" spans="1:26" ht="14.25" customHeight="1">
      <c r="A14319">
        <v>616780</v>
      </c>
      <c r="B14319" t="s">
        <v>47</v>
      </c>
      <c r="C14319" t="s">
        <v>25</v>
      </c>
      <c r="D14319" t="s">
        <v>59</v>
      </c>
      <c r="E14319" t="s">
        <v>11719</v>
      </c>
      <c r="F14319" t="s">
        <v>44</v>
      </c>
      <c r="G14319" t="s">
        <v>29</v>
      </c>
      <c r="H14319">
        <v>44510</v>
      </c>
      <c r="I14319" t="str">
        <f>TEXT(Table1[[#This Row],[Issue_Date]],"mmm")</f>
        <v>Nov</v>
      </c>
      <c r="J14319">
        <v>44242</v>
      </c>
      <c r="K14319">
        <v>44422</v>
      </c>
      <c r="L14319" t="s">
        <v>30</v>
      </c>
      <c r="M14319" t="str">
        <f>IF(OR(Table1[[#This Row],[Loan_Status]]="Fully Paid",Table1[[#This Row],[Loan_Status]]="Current"),"Good Loan",IF(Table1[[#This Row],[Loan_Status]]="Charged Off","Bad Loan",""))</f>
        <v>Good Loan</v>
      </c>
      <c r="N14319">
        <v>44453</v>
      </c>
      <c r="O14319">
        <v>790805</v>
      </c>
      <c r="P14319" t="s">
        <v>11432</v>
      </c>
      <c r="Q14319" t="s">
        <v>114</v>
      </c>
      <c r="R14319" t="s">
        <v>41</v>
      </c>
      <c r="S14319" t="s">
        <v>34</v>
      </c>
      <c r="T14319">
        <v>50000</v>
      </c>
      <c r="U14319">
        <v>0.1913</v>
      </c>
      <c r="V14319">
        <v>93.92</v>
      </c>
      <c r="W14319">
        <v>0.12230000000000001</v>
      </c>
      <c r="X14319">
        <v>4200</v>
      </c>
      <c r="Y14319">
        <v>15</v>
      </c>
      <c r="Z14319">
        <v>5512</v>
      </c>
    </row>
    <row r="14320" spans="1:26" ht="14.25" customHeight="1">
      <c r="A14320">
        <v>730413</v>
      </c>
      <c r="B14320" t="s">
        <v>47</v>
      </c>
      <c r="C14320" t="s">
        <v>25</v>
      </c>
      <c r="D14320" t="s">
        <v>98</v>
      </c>
      <c r="E14320" t="s">
        <v>11720</v>
      </c>
      <c r="F14320" t="s">
        <v>44</v>
      </c>
      <c r="G14320" t="s">
        <v>29</v>
      </c>
      <c r="H14320">
        <v>44297</v>
      </c>
      <c r="I14320" t="str">
        <f>TEXT(Table1[[#This Row],[Issue_Date]],"mmm")</f>
        <v>Apr</v>
      </c>
      <c r="J14320">
        <v>44302</v>
      </c>
      <c r="K14320">
        <v>44332</v>
      </c>
      <c r="L14320" t="s">
        <v>30</v>
      </c>
      <c r="M14320" t="str">
        <f>IF(OR(Table1[[#This Row],[Loan_Status]]="Fully Paid",Table1[[#This Row],[Loan_Status]]="Current"),"Good Loan",IF(Table1[[#This Row],[Loan_Status]]="Charged Off","Bad Loan",""))</f>
        <v>Good Loan</v>
      </c>
      <c r="N14320">
        <v>44363</v>
      </c>
      <c r="O14320">
        <v>901959</v>
      </c>
      <c r="P14320" t="s">
        <v>11432</v>
      </c>
      <c r="Q14320" t="s">
        <v>114</v>
      </c>
      <c r="R14320" t="s">
        <v>41</v>
      </c>
      <c r="S14320" t="s">
        <v>34</v>
      </c>
      <c r="T14320">
        <v>50400</v>
      </c>
      <c r="U14320">
        <v>0.13239999999999999</v>
      </c>
      <c r="V14320">
        <v>304.95999999999998</v>
      </c>
      <c r="W14320">
        <v>0.1268</v>
      </c>
      <c r="X14320">
        <v>13500</v>
      </c>
      <c r="Y14320">
        <v>16</v>
      </c>
      <c r="Z14320">
        <v>18298</v>
      </c>
    </row>
    <row r="14321" spans="1:26" ht="14.25" customHeight="1">
      <c r="A14321">
        <v>877426</v>
      </c>
      <c r="B14321" t="s">
        <v>139</v>
      </c>
      <c r="C14321" t="s">
        <v>25</v>
      </c>
      <c r="D14321" t="s">
        <v>36</v>
      </c>
      <c r="E14321" t="s">
        <v>7665</v>
      </c>
      <c r="F14321" t="s">
        <v>44</v>
      </c>
      <c r="G14321" t="s">
        <v>29</v>
      </c>
      <c r="H14321">
        <v>44450</v>
      </c>
      <c r="I14321" t="str">
        <f>TEXT(Table1[[#This Row],[Issue_Date]],"mmm")</f>
        <v>Sep</v>
      </c>
      <c r="J14321">
        <v>44484</v>
      </c>
      <c r="K14321">
        <v>44484</v>
      </c>
      <c r="L14321" t="s">
        <v>30</v>
      </c>
      <c r="M14321" t="str">
        <f>IF(OR(Table1[[#This Row],[Loan_Status]]="Fully Paid",Table1[[#This Row],[Loan_Status]]="Current"),"Good Loan",IF(Table1[[#This Row],[Loan_Status]]="Charged Off","Bad Loan",""))</f>
        <v>Good Loan</v>
      </c>
      <c r="N14321">
        <v>44515</v>
      </c>
      <c r="O14321">
        <v>1092091</v>
      </c>
      <c r="P14321" t="s">
        <v>11432</v>
      </c>
      <c r="Q14321" t="s">
        <v>226</v>
      </c>
      <c r="R14321" t="s">
        <v>41</v>
      </c>
      <c r="S14321" t="s">
        <v>34</v>
      </c>
      <c r="T14321">
        <v>65000</v>
      </c>
      <c r="U14321">
        <v>0.24740000000000001</v>
      </c>
      <c r="V14321">
        <v>284.16000000000003</v>
      </c>
      <c r="W14321">
        <v>0.1479</v>
      </c>
      <c r="X14321">
        <v>12000</v>
      </c>
      <c r="Y14321">
        <v>24</v>
      </c>
      <c r="Z14321">
        <v>16678</v>
      </c>
    </row>
    <row r="14322" spans="1:26" ht="14.25" customHeight="1">
      <c r="A14322">
        <v>732385</v>
      </c>
      <c r="B14322" t="s">
        <v>174</v>
      </c>
      <c r="C14322" t="s">
        <v>25</v>
      </c>
      <c r="D14322" t="s">
        <v>81</v>
      </c>
      <c r="E14322" t="s">
        <v>11721</v>
      </c>
      <c r="F14322" t="s">
        <v>44</v>
      </c>
      <c r="G14322" t="s">
        <v>29</v>
      </c>
      <c r="H14322">
        <v>44297</v>
      </c>
      <c r="I14322" t="str">
        <f>TEXT(Table1[[#This Row],[Issue_Date]],"mmm")</f>
        <v>Apr</v>
      </c>
      <c r="J14322">
        <v>44332</v>
      </c>
      <c r="K14322">
        <v>44329</v>
      </c>
      <c r="L14322" t="s">
        <v>30</v>
      </c>
      <c r="M14322" t="str">
        <f>IF(OR(Table1[[#This Row],[Loan_Status]]="Fully Paid",Table1[[#This Row],[Loan_Status]]="Current"),"Good Loan",IF(Table1[[#This Row],[Loan_Status]]="Charged Off","Bad Loan",""))</f>
        <v>Good Loan</v>
      </c>
      <c r="N14322">
        <v>44360</v>
      </c>
      <c r="O14322">
        <v>928584</v>
      </c>
      <c r="P14322" t="s">
        <v>11432</v>
      </c>
      <c r="Q14322" t="s">
        <v>114</v>
      </c>
      <c r="R14322" t="s">
        <v>41</v>
      </c>
      <c r="S14322" t="s">
        <v>34</v>
      </c>
      <c r="T14322">
        <v>25920</v>
      </c>
      <c r="U14322">
        <v>0.2056</v>
      </c>
      <c r="V14322">
        <v>225.9</v>
      </c>
      <c r="W14322">
        <v>0.1268</v>
      </c>
      <c r="X14322">
        <v>10000</v>
      </c>
      <c r="Y14322">
        <v>12</v>
      </c>
      <c r="Z14322">
        <v>11824</v>
      </c>
    </row>
    <row r="14323" spans="1:26" ht="14.25" customHeight="1">
      <c r="A14323">
        <v>661049</v>
      </c>
      <c r="B14323" t="s">
        <v>24</v>
      </c>
      <c r="C14323" t="s">
        <v>25</v>
      </c>
      <c r="D14323" t="s">
        <v>64</v>
      </c>
      <c r="E14323" t="s">
        <v>11722</v>
      </c>
      <c r="F14323" t="s">
        <v>68</v>
      </c>
      <c r="G14323" t="s">
        <v>29</v>
      </c>
      <c r="H14323">
        <v>44207</v>
      </c>
      <c r="I14323" t="str">
        <f>TEXT(Table1[[#This Row],[Issue_Date]],"mmm")</f>
        <v>Jan</v>
      </c>
      <c r="J14323">
        <v>44421</v>
      </c>
      <c r="K14323">
        <v>44421</v>
      </c>
      <c r="L14323" t="s">
        <v>30</v>
      </c>
      <c r="M14323" t="str">
        <f>IF(OR(Table1[[#This Row],[Loan_Status]]="Fully Paid",Table1[[#This Row],[Loan_Status]]="Current"),"Good Loan",IF(Table1[[#This Row],[Loan_Status]]="Charged Off","Bad Loan",""))</f>
        <v>Good Loan</v>
      </c>
      <c r="N14323">
        <v>44452</v>
      </c>
      <c r="O14323">
        <v>845427</v>
      </c>
      <c r="P14323" t="s">
        <v>11432</v>
      </c>
      <c r="Q14323" t="s">
        <v>101</v>
      </c>
      <c r="R14323" t="s">
        <v>41</v>
      </c>
      <c r="S14323" t="s">
        <v>34</v>
      </c>
      <c r="T14323">
        <v>28800</v>
      </c>
      <c r="U14323">
        <v>0.1613</v>
      </c>
      <c r="V14323">
        <v>71.23</v>
      </c>
      <c r="W14323">
        <v>0.14910000000000001</v>
      </c>
      <c r="X14323">
        <v>3000</v>
      </c>
      <c r="Y14323">
        <v>5</v>
      </c>
      <c r="Z14323">
        <v>3912</v>
      </c>
    </row>
    <row r="14324" spans="1:26" ht="14.25" customHeight="1">
      <c r="A14324">
        <v>714904</v>
      </c>
      <c r="B14324" t="s">
        <v>24</v>
      </c>
      <c r="C14324" t="s">
        <v>25</v>
      </c>
      <c r="D14324" t="s">
        <v>73</v>
      </c>
      <c r="E14324" t="s">
        <v>11723</v>
      </c>
      <c r="F14324" t="s">
        <v>68</v>
      </c>
      <c r="G14324" t="s">
        <v>29</v>
      </c>
      <c r="H14324">
        <v>44297</v>
      </c>
      <c r="I14324" t="str">
        <f>TEXT(Table1[[#This Row],[Issue_Date]],"mmm")</f>
        <v>Apr</v>
      </c>
      <c r="J14324">
        <v>44302</v>
      </c>
      <c r="K14324">
        <v>44302</v>
      </c>
      <c r="L14324" t="s">
        <v>30</v>
      </c>
      <c r="M14324" t="str">
        <f>IF(OR(Table1[[#This Row],[Loan_Status]]="Fully Paid",Table1[[#This Row],[Loan_Status]]="Current"),"Good Loan",IF(Table1[[#This Row],[Loan_Status]]="Charged Off","Bad Loan",""))</f>
        <v>Good Loan</v>
      </c>
      <c r="N14324">
        <v>44332</v>
      </c>
      <c r="O14324">
        <v>908379</v>
      </c>
      <c r="P14324" t="s">
        <v>11432</v>
      </c>
      <c r="Q14324" t="s">
        <v>513</v>
      </c>
      <c r="R14324" t="s">
        <v>41</v>
      </c>
      <c r="S14324" t="s">
        <v>34</v>
      </c>
      <c r="T14324">
        <v>75000</v>
      </c>
      <c r="U14324">
        <v>0.16109999999999999</v>
      </c>
      <c r="V14324">
        <v>218.96</v>
      </c>
      <c r="W14324">
        <v>0.16020000000000001</v>
      </c>
      <c r="X14324">
        <v>9000</v>
      </c>
      <c r="Y14324">
        <v>14</v>
      </c>
      <c r="Z14324">
        <v>13137</v>
      </c>
    </row>
    <row r="14325" spans="1:26" ht="14.25" customHeight="1">
      <c r="A14325">
        <v>676430</v>
      </c>
      <c r="B14325" t="s">
        <v>305</v>
      </c>
      <c r="C14325" t="s">
        <v>25</v>
      </c>
      <c r="D14325" t="s">
        <v>36</v>
      </c>
      <c r="E14325" t="s">
        <v>11724</v>
      </c>
      <c r="F14325" t="s">
        <v>68</v>
      </c>
      <c r="G14325" t="s">
        <v>29</v>
      </c>
      <c r="H14325">
        <v>44238</v>
      </c>
      <c r="I14325" t="str">
        <f>TEXT(Table1[[#This Row],[Issue_Date]],"mmm")</f>
        <v>Feb</v>
      </c>
      <c r="J14325">
        <v>44241</v>
      </c>
      <c r="K14325">
        <v>44241</v>
      </c>
      <c r="L14325" t="s">
        <v>30</v>
      </c>
      <c r="M14325" t="str">
        <f>IF(OR(Table1[[#This Row],[Loan_Status]]="Fully Paid",Table1[[#This Row],[Loan_Status]]="Current"),"Good Loan",IF(Table1[[#This Row],[Loan_Status]]="Charged Off","Bad Loan",""))</f>
        <v>Good Loan</v>
      </c>
      <c r="N14325">
        <v>44269</v>
      </c>
      <c r="O14325">
        <v>864383</v>
      </c>
      <c r="P14325" t="s">
        <v>11432</v>
      </c>
      <c r="Q14325" t="s">
        <v>101</v>
      </c>
      <c r="R14325" t="s">
        <v>41</v>
      </c>
      <c r="S14325" t="s">
        <v>34</v>
      </c>
      <c r="T14325">
        <v>40000</v>
      </c>
      <c r="U14325">
        <v>0.1845</v>
      </c>
      <c r="V14325">
        <v>237.43</v>
      </c>
      <c r="W14325">
        <v>0.14910000000000001</v>
      </c>
      <c r="X14325">
        <v>10000</v>
      </c>
      <c r="Y14325">
        <v>21</v>
      </c>
      <c r="Z14325">
        <v>13386</v>
      </c>
    </row>
    <row r="14326" spans="1:26" ht="14.25" customHeight="1">
      <c r="A14326">
        <v>621261</v>
      </c>
      <c r="B14326" t="s">
        <v>300</v>
      </c>
      <c r="C14326" t="s">
        <v>25</v>
      </c>
      <c r="D14326" t="s">
        <v>48</v>
      </c>
      <c r="E14326" t="s">
        <v>11725</v>
      </c>
      <c r="F14326" t="s">
        <v>68</v>
      </c>
      <c r="G14326" t="s">
        <v>29</v>
      </c>
      <c r="H14326">
        <v>44540</v>
      </c>
      <c r="I14326" t="str">
        <f>TEXT(Table1[[#This Row],[Issue_Date]],"mmm")</f>
        <v>Dec</v>
      </c>
      <c r="J14326">
        <v>44392</v>
      </c>
      <c r="K14326">
        <v>44545</v>
      </c>
      <c r="L14326" t="s">
        <v>30</v>
      </c>
      <c r="M14326" t="str">
        <f>IF(OR(Table1[[#This Row],[Loan_Status]]="Fully Paid",Table1[[#This Row],[Loan_Status]]="Current"),"Good Loan",IF(Table1[[#This Row],[Loan_Status]]="Charged Off","Bad Loan",""))</f>
        <v>Good Loan</v>
      </c>
      <c r="N14326">
        <v>44576</v>
      </c>
      <c r="O14326">
        <v>796219</v>
      </c>
      <c r="P14326" t="s">
        <v>11432</v>
      </c>
      <c r="Q14326" t="s">
        <v>513</v>
      </c>
      <c r="R14326" t="s">
        <v>41</v>
      </c>
      <c r="S14326" t="s">
        <v>34</v>
      </c>
      <c r="T14326">
        <v>26400</v>
      </c>
      <c r="U14326">
        <v>0.1477</v>
      </c>
      <c r="V14326">
        <v>192.73</v>
      </c>
      <c r="W14326">
        <v>0.15570000000000001</v>
      </c>
      <c r="X14326">
        <v>8000</v>
      </c>
      <c r="Y14326">
        <v>6</v>
      </c>
      <c r="Z14326">
        <v>11563</v>
      </c>
    </row>
    <row r="14327" spans="1:26" ht="14.25" customHeight="1">
      <c r="A14327">
        <v>669263</v>
      </c>
      <c r="B14327" t="s">
        <v>208</v>
      </c>
      <c r="C14327" t="s">
        <v>25</v>
      </c>
      <c r="D14327" t="s">
        <v>42</v>
      </c>
      <c r="E14327" t="s">
        <v>11726</v>
      </c>
      <c r="F14327" t="s">
        <v>68</v>
      </c>
      <c r="G14327" t="s">
        <v>29</v>
      </c>
      <c r="H14327">
        <v>44238</v>
      </c>
      <c r="I14327" t="str">
        <f>TEXT(Table1[[#This Row],[Issue_Date]],"mmm")</f>
        <v>Feb</v>
      </c>
      <c r="J14327">
        <v>44362</v>
      </c>
      <c r="K14327">
        <v>44331</v>
      </c>
      <c r="L14327" t="s">
        <v>30</v>
      </c>
      <c r="M14327" t="str">
        <f>IF(OR(Table1[[#This Row],[Loan_Status]]="Fully Paid",Table1[[#This Row],[Loan_Status]]="Current"),"Good Loan",IF(Table1[[#This Row],[Loan_Status]]="Charged Off","Bad Loan",""))</f>
        <v>Good Loan</v>
      </c>
      <c r="N14327">
        <v>44362</v>
      </c>
      <c r="O14327">
        <v>855725</v>
      </c>
      <c r="P14327" t="s">
        <v>11432</v>
      </c>
      <c r="Q14327" t="s">
        <v>101</v>
      </c>
      <c r="R14327" t="s">
        <v>41</v>
      </c>
      <c r="S14327" t="s">
        <v>34</v>
      </c>
      <c r="T14327">
        <v>50000</v>
      </c>
      <c r="U14327">
        <v>0.2014</v>
      </c>
      <c r="V14327">
        <v>284.92</v>
      </c>
      <c r="W14327">
        <v>0.14910000000000001</v>
      </c>
      <c r="X14327">
        <v>12000</v>
      </c>
      <c r="Y14327">
        <v>23</v>
      </c>
      <c r="Z14327">
        <v>16969</v>
      </c>
    </row>
    <row r="14328" spans="1:26" ht="14.25" customHeight="1">
      <c r="A14328">
        <v>714750</v>
      </c>
      <c r="B14328" t="s">
        <v>97</v>
      </c>
      <c r="C14328" t="s">
        <v>25</v>
      </c>
      <c r="D14328" t="s">
        <v>64</v>
      </c>
      <c r="E14328" t="s">
        <v>11727</v>
      </c>
      <c r="F14328" t="s">
        <v>28</v>
      </c>
      <c r="G14328" t="s">
        <v>29</v>
      </c>
      <c r="H14328">
        <v>44266</v>
      </c>
      <c r="I14328" t="str">
        <f>TEXT(Table1[[#This Row],[Issue_Date]],"mmm")</f>
        <v>Mar</v>
      </c>
      <c r="J14328">
        <v>44329</v>
      </c>
      <c r="K14328">
        <v>44329</v>
      </c>
      <c r="L14328" t="s">
        <v>30</v>
      </c>
      <c r="M14328" t="str">
        <f>IF(OR(Table1[[#This Row],[Loan_Status]]="Fully Paid",Table1[[#This Row],[Loan_Status]]="Current"),"Good Loan",IF(Table1[[#This Row],[Loan_Status]]="Charged Off","Bad Loan",""))</f>
        <v>Good Loan</v>
      </c>
      <c r="N14328">
        <v>44360</v>
      </c>
      <c r="O14328">
        <v>908206</v>
      </c>
      <c r="P14328" t="s">
        <v>11432</v>
      </c>
      <c r="Q14328" t="s">
        <v>364</v>
      </c>
      <c r="R14328" t="s">
        <v>41</v>
      </c>
      <c r="S14328" t="s">
        <v>34</v>
      </c>
      <c r="T14328">
        <v>43000</v>
      </c>
      <c r="U14328">
        <v>0.23499999999999999</v>
      </c>
      <c r="V14328">
        <v>199.43</v>
      </c>
      <c r="W14328">
        <v>0.1714</v>
      </c>
      <c r="X14328">
        <v>8000</v>
      </c>
      <c r="Y14328">
        <v>29</v>
      </c>
      <c r="Z14328">
        <v>10417</v>
      </c>
    </row>
    <row r="14329" spans="1:26" ht="14.25" customHeight="1">
      <c r="A14329">
        <v>465295</v>
      </c>
      <c r="B14329" t="s">
        <v>24</v>
      </c>
      <c r="C14329" t="s">
        <v>25</v>
      </c>
      <c r="D14329" t="s">
        <v>36</v>
      </c>
      <c r="E14329" t="s">
        <v>11728</v>
      </c>
      <c r="F14329" t="s">
        <v>28</v>
      </c>
      <c r="G14329" t="s">
        <v>29</v>
      </c>
      <c r="H14329">
        <v>44357</v>
      </c>
      <c r="I14329" t="str">
        <f>TEXT(Table1[[#This Row],[Issue_Date]],"mmm")</f>
        <v>Jun</v>
      </c>
      <c r="J14329">
        <v>44329</v>
      </c>
      <c r="K14329">
        <v>44299</v>
      </c>
      <c r="L14329" t="s">
        <v>30</v>
      </c>
      <c r="M14329" t="str">
        <f>IF(OR(Table1[[#This Row],[Loan_Status]]="Fully Paid",Table1[[#This Row],[Loan_Status]]="Current"),"Good Loan",IF(Table1[[#This Row],[Loan_Status]]="Charged Off","Bad Loan",""))</f>
        <v>Good Loan</v>
      </c>
      <c r="N14329">
        <v>44329</v>
      </c>
      <c r="O14329">
        <v>516737</v>
      </c>
      <c r="P14329" t="s">
        <v>11432</v>
      </c>
      <c r="Q14329" t="s">
        <v>640</v>
      </c>
      <c r="R14329" t="s">
        <v>41</v>
      </c>
      <c r="S14329" t="s">
        <v>34</v>
      </c>
      <c r="T14329">
        <v>120000</v>
      </c>
      <c r="U14329">
        <v>0.216</v>
      </c>
      <c r="V14329">
        <v>243.42</v>
      </c>
      <c r="W14329">
        <v>0.17929999999999999</v>
      </c>
      <c r="X14329">
        <v>14400</v>
      </c>
      <c r="Y14329">
        <v>25</v>
      </c>
      <c r="Z14329">
        <v>13489</v>
      </c>
    </row>
    <row r="14330" spans="1:26" ht="14.25" customHeight="1">
      <c r="A14330">
        <v>723745</v>
      </c>
      <c r="B14330" t="s">
        <v>63</v>
      </c>
      <c r="C14330" t="s">
        <v>25</v>
      </c>
      <c r="D14330" t="s">
        <v>59</v>
      </c>
      <c r="E14330" t="s">
        <v>11729</v>
      </c>
      <c r="F14330" t="s">
        <v>28</v>
      </c>
      <c r="G14330" t="s">
        <v>29</v>
      </c>
      <c r="H14330">
        <v>44297</v>
      </c>
      <c r="I14330" t="str">
        <f>TEXT(Table1[[#This Row],[Issue_Date]],"mmm")</f>
        <v>Apr</v>
      </c>
      <c r="J14330">
        <v>44515</v>
      </c>
      <c r="K14330">
        <v>44358</v>
      </c>
      <c r="L14330" t="s">
        <v>30</v>
      </c>
      <c r="M14330" t="str">
        <f>IF(OR(Table1[[#This Row],[Loan_Status]]="Fully Paid",Table1[[#This Row],[Loan_Status]]="Current"),"Good Loan",IF(Table1[[#This Row],[Loan_Status]]="Charged Off","Bad Loan",""))</f>
        <v>Good Loan</v>
      </c>
      <c r="N14330">
        <v>44388</v>
      </c>
      <c r="O14330">
        <v>918769</v>
      </c>
      <c r="P14330" t="s">
        <v>11432</v>
      </c>
      <c r="Q14330" t="s">
        <v>32</v>
      </c>
      <c r="R14330" t="s">
        <v>41</v>
      </c>
      <c r="S14330" t="s">
        <v>34</v>
      </c>
      <c r="T14330">
        <v>60000</v>
      </c>
      <c r="U14330">
        <v>0.14219999999999999</v>
      </c>
      <c r="V14330">
        <v>392.5</v>
      </c>
      <c r="W14330">
        <v>0.16400000000000001</v>
      </c>
      <c r="X14330">
        <v>16000</v>
      </c>
      <c r="Y14330">
        <v>15</v>
      </c>
      <c r="Z14330">
        <v>16435</v>
      </c>
    </row>
    <row r="14331" spans="1:26" ht="14.25" customHeight="1">
      <c r="A14331">
        <v>781824</v>
      </c>
      <c r="B14331" t="s">
        <v>24</v>
      </c>
      <c r="C14331" t="s">
        <v>25</v>
      </c>
      <c r="D14331" t="s">
        <v>64</v>
      </c>
      <c r="E14331" t="s">
        <v>11730</v>
      </c>
      <c r="F14331" t="s">
        <v>28</v>
      </c>
      <c r="G14331" t="s">
        <v>29</v>
      </c>
      <c r="H14331">
        <v>44358</v>
      </c>
      <c r="I14331" t="str">
        <f>TEXT(Table1[[#This Row],[Issue_Date]],"mmm")</f>
        <v>Jun</v>
      </c>
      <c r="J14331">
        <v>44268</v>
      </c>
      <c r="K14331">
        <v>44268</v>
      </c>
      <c r="L14331" t="s">
        <v>30</v>
      </c>
      <c r="M14331" t="str">
        <f>IF(OR(Table1[[#This Row],[Loan_Status]]="Fully Paid",Table1[[#This Row],[Loan_Status]]="Current"),"Good Loan",IF(Table1[[#This Row],[Loan_Status]]="Charged Off","Bad Loan",""))</f>
        <v>Good Loan</v>
      </c>
      <c r="N14331">
        <v>44299</v>
      </c>
      <c r="O14331">
        <v>984742</v>
      </c>
      <c r="P14331" t="s">
        <v>11432</v>
      </c>
      <c r="Q14331" t="s">
        <v>642</v>
      </c>
      <c r="R14331" t="s">
        <v>41</v>
      </c>
      <c r="S14331" t="s">
        <v>34</v>
      </c>
      <c r="T14331">
        <v>90000</v>
      </c>
      <c r="U14331">
        <v>5.6899999999999999E-2</v>
      </c>
      <c r="V14331">
        <v>166.66</v>
      </c>
      <c r="W14331">
        <v>0.2069</v>
      </c>
      <c r="X14331">
        <v>6200</v>
      </c>
      <c r="Y14331">
        <v>15</v>
      </c>
      <c r="Z14331">
        <v>8204</v>
      </c>
    </row>
    <row r="14332" spans="1:26" ht="14.25" customHeight="1">
      <c r="A14332">
        <v>849333</v>
      </c>
      <c r="B14332" t="s">
        <v>63</v>
      </c>
      <c r="C14332" t="s">
        <v>25</v>
      </c>
      <c r="D14332" t="s">
        <v>64</v>
      </c>
      <c r="E14332" t="s">
        <v>11731</v>
      </c>
      <c r="F14332" t="s">
        <v>28</v>
      </c>
      <c r="G14332" t="s">
        <v>29</v>
      </c>
      <c r="H14332">
        <v>44450</v>
      </c>
      <c r="I14332" t="str">
        <f>TEXT(Table1[[#This Row],[Issue_Date]],"mmm")</f>
        <v>Sep</v>
      </c>
      <c r="J14332">
        <v>44483</v>
      </c>
      <c r="K14332">
        <v>44422</v>
      </c>
      <c r="L14332" t="s">
        <v>30</v>
      </c>
      <c r="M14332" t="str">
        <f>IF(OR(Table1[[#This Row],[Loan_Status]]="Fully Paid",Table1[[#This Row],[Loan_Status]]="Current"),"Good Loan",IF(Table1[[#This Row],[Loan_Status]]="Charged Off","Bad Loan",""))</f>
        <v>Good Loan</v>
      </c>
      <c r="N14332">
        <v>44453</v>
      </c>
      <c r="O14332">
        <v>1061040</v>
      </c>
      <c r="P14332" t="s">
        <v>11432</v>
      </c>
      <c r="Q14332" t="s">
        <v>495</v>
      </c>
      <c r="R14332" t="s">
        <v>41</v>
      </c>
      <c r="S14332" t="s">
        <v>34</v>
      </c>
      <c r="T14332">
        <v>70000</v>
      </c>
      <c r="U14332">
        <v>7.7100000000000002E-2</v>
      </c>
      <c r="V14332">
        <v>246.6</v>
      </c>
      <c r="W14332">
        <v>0.1903</v>
      </c>
      <c r="X14332">
        <v>9500</v>
      </c>
      <c r="Y14332">
        <v>35</v>
      </c>
      <c r="Z14332">
        <v>13605</v>
      </c>
    </row>
    <row r="14333" spans="1:26" ht="14.25" customHeight="1">
      <c r="A14333">
        <v>606130</v>
      </c>
      <c r="B14333" t="s">
        <v>35</v>
      </c>
      <c r="C14333" t="s">
        <v>25</v>
      </c>
      <c r="D14333" t="s">
        <v>42</v>
      </c>
      <c r="E14333" t="s">
        <v>4294</v>
      </c>
      <c r="F14333" t="s">
        <v>361</v>
      </c>
      <c r="G14333" t="s">
        <v>29</v>
      </c>
      <c r="H14333">
        <v>44510</v>
      </c>
      <c r="I14333" t="str">
        <f>TEXT(Table1[[#This Row],[Issue_Date]],"mmm")</f>
        <v>Nov</v>
      </c>
      <c r="J14333">
        <v>44332</v>
      </c>
      <c r="K14333">
        <v>44515</v>
      </c>
      <c r="L14333" t="s">
        <v>30</v>
      </c>
      <c r="M14333" t="str">
        <f>IF(OR(Table1[[#This Row],[Loan_Status]]="Fully Paid",Table1[[#This Row],[Loan_Status]]="Current"),"Good Loan",IF(Table1[[#This Row],[Loan_Status]]="Charged Off","Bad Loan",""))</f>
        <v>Good Loan</v>
      </c>
      <c r="N14333">
        <v>44545</v>
      </c>
      <c r="O14333">
        <v>777547</v>
      </c>
      <c r="P14333" t="s">
        <v>11432</v>
      </c>
      <c r="Q14333" t="s">
        <v>969</v>
      </c>
      <c r="R14333" t="s">
        <v>41</v>
      </c>
      <c r="S14333" t="s">
        <v>34</v>
      </c>
      <c r="T14333">
        <v>90000</v>
      </c>
      <c r="U14333">
        <v>0.15049999999999999</v>
      </c>
      <c r="V14333">
        <v>102.76</v>
      </c>
      <c r="W14333">
        <v>0.18540000000000001</v>
      </c>
      <c r="X14333">
        <v>4000</v>
      </c>
      <c r="Y14333">
        <v>19</v>
      </c>
      <c r="Z14333">
        <v>6165</v>
      </c>
    </row>
    <row r="14334" spans="1:26" ht="14.25" customHeight="1">
      <c r="A14334">
        <v>590176</v>
      </c>
      <c r="B14334" t="s">
        <v>24</v>
      </c>
      <c r="C14334" t="s">
        <v>25</v>
      </c>
      <c r="D14334" t="s">
        <v>26</v>
      </c>
      <c r="E14334" t="s">
        <v>11732</v>
      </c>
      <c r="F14334" t="s">
        <v>361</v>
      </c>
      <c r="G14334" t="s">
        <v>29</v>
      </c>
      <c r="H14334">
        <v>44479</v>
      </c>
      <c r="I14334" t="str">
        <f>TEXT(Table1[[#This Row],[Issue_Date]],"mmm")</f>
        <v>Oct</v>
      </c>
      <c r="J14334">
        <v>44483</v>
      </c>
      <c r="K14334">
        <v>44483</v>
      </c>
      <c r="L14334" t="s">
        <v>30</v>
      </c>
      <c r="M14334" t="str">
        <f>IF(OR(Table1[[#This Row],[Loan_Status]]="Fully Paid",Table1[[#This Row],[Loan_Status]]="Current"),"Good Loan",IF(Table1[[#This Row],[Loan_Status]]="Charged Off","Bad Loan",""))</f>
        <v>Good Loan</v>
      </c>
      <c r="N14334">
        <v>44514</v>
      </c>
      <c r="O14334">
        <v>758120</v>
      </c>
      <c r="P14334" t="s">
        <v>11432</v>
      </c>
      <c r="Q14334" t="s">
        <v>362</v>
      </c>
      <c r="R14334" t="s">
        <v>41</v>
      </c>
      <c r="S14334" t="s">
        <v>34</v>
      </c>
      <c r="T14334">
        <v>82000</v>
      </c>
      <c r="U14334">
        <v>9.8299999999999998E-2</v>
      </c>
      <c r="V14334">
        <v>383.36</v>
      </c>
      <c r="W14334">
        <v>0.183</v>
      </c>
      <c r="X14334">
        <v>15000</v>
      </c>
      <c r="Y14334">
        <v>19</v>
      </c>
      <c r="Z14334">
        <v>22576</v>
      </c>
    </row>
    <row r="14335" spans="1:26" ht="14.25" customHeight="1">
      <c r="A14335">
        <v>669498</v>
      </c>
      <c r="B14335" t="s">
        <v>70</v>
      </c>
      <c r="C14335" t="s">
        <v>25</v>
      </c>
      <c r="D14335" t="s">
        <v>86</v>
      </c>
      <c r="E14335" t="s">
        <v>11733</v>
      </c>
      <c r="F14335" t="s">
        <v>361</v>
      </c>
      <c r="G14335" t="s">
        <v>29</v>
      </c>
      <c r="H14335">
        <v>44238</v>
      </c>
      <c r="I14335" t="str">
        <f>TEXT(Table1[[#This Row],[Issue_Date]],"mmm")</f>
        <v>Feb</v>
      </c>
      <c r="J14335">
        <v>44452</v>
      </c>
      <c r="K14335">
        <v>44421</v>
      </c>
      <c r="L14335" t="s">
        <v>30</v>
      </c>
      <c r="M14335" t="str">
        <f>IF(OR(Table1[[#This Row],[Loan_Status]]="Fully Paid",Table1[[#This Row],[Loan_Status]]="Current"),"Good Loan",IF(Table1[[#This Row],[Loan_Status]]="Charged Off","Bad Loan",""))</f>
        <v>Good Loan</v>
      </c>
      <c r="N14335">
        <v>44452</v>
      </c>
      <c r="O14335">
        <v>856061</v>
      </c>
      <c r="P14335" t="s">
        <v>11432</v>
      </c>
      <c r="Q14335" t="s">
        <v>362</v>
      </c>
      <c r="R14335" t="s">
        <v>41</v>
      </c>
      <c r="S14335" t="s">
        <v>34</v>
      </c>
      <c r="T14335">
        <v>50400</v>
      </c>
      <c r="U14335">
        <v>8.2100000000000006E-2</v>
      </c>
      <c r="V14335">
        <v>306.36</v>
      </c>
      <c r="W14335">
        <v>0.1825</v>
      </c>
      <c r="X14335">
        <v>12000</v>
      </c>
      <c r="Y14335">
        <v>8</v>
      </c>
      <c r="Z14335">
        <v>16527</v>
      </c>
    </row>
    <row r="14336" spans="1:26" ht="14.25" customHeight="1">
      <c r="A14336">
        <v>1014779</v>
      </c>
      <c r="B14336" t="s">
        <v>24</v>
      </c>
      <c r="C14336" t="s">
        <v>25</v>
      </c>
      <c r="D14336" t="s">
        <v>48</v>
      </c>
      <c r="E14336" t="s">
        <v>11734</v>
      </c>
      <c r="F14336" t="s">
        <v>68</v>
      </c>
      <c r="G14336" t="s">
        <v>29</v>
      </c>
      <c r="H14336">
        <v>44511</v>
      </c>
      <c r="I14336" t="str">
        <f>TEXT(Table1[[#This Row],[Issue_Date]],"mmm")</f>
        <v>Nov</v>
      </c>
      <c r="J14336">
        <v>44332</v>
      </c>
      <c r="K14336">
        <v>44332</v>
      </c>
      <c r="L14336" t="s">
        <v>30</v>
      </c>
      <c r="M14336" t="str">
        <f>IF(OR(Table1[[#This Row],[Loan_Status]]="Fully Paid",Table1[[#This Row],[Loan_Status]]="Current"),"Good Loan",IF(Table1[[#This Row],[Loan_Status]]="Charged Off","Bad Loan",""))</f>
        <v>Good Loan</v>
      </c>
      <c r="N14336">
        <v>44363</v>
      </c>
      <c r="O14336">
        <v>1242175</v>
      </c>
      <c r="P14336" t="s">
        <v>11432</v>
      </c>
      <c r="Q14336" t="s">
        <v>513</v>
      </c>
      <c r="R14336" t="s">
        <v>41</v>
      </c>
      <c r="S14336" t="s">
        <v>34</v>
      </c>
      <c r="T14336">
        <v>49000</v>
      </c>
      <c r="U14336">
        <v>0.14249999999999999</v>
      </c>
      <c r="V14336">
        <v>382.95</v>
      </c>
      <c r="W14336">
        <v>0.1825</v>
      </c>
      <c r="X14336">
        <v>15000</v>
      </c>
      <c r="Y14336">
        <v>20</v>
      </c>
      <c r="Z14336">
        <v>22855</v>
      </c>
    </row>
    <row r="14337" spans="1:26" ht="14.25" customHeight="1">
      <c r="A14337">
        <v>640480</v>
      </c>
      <c r="B14337" t="s">
        <v>108</v>
      </c>
      <c r="C14337" t="s">
        <v>25</v>
      </c>
      <c r="D14337" t="s">
        <v>48</v>
      </c>
      <c r="E14337" t="s">
        <v>11735</v>
      </c>
      <c r="F14337" t="s">
        <v>38</v>
      </c>
      <c r="G14337" t="s">
        <v>39</v>
      </c>
      <c r="H14337">
        <v>44540</v>
      </c>
      <c r="I14337" t="str">
        <f>TEXT(Table1[[#This Row],[Issue_Date]],"mmm")</f>
        <v>Dec</v>
      </c>
      <c r="J14337">
        <v>44332</v>
      </c>
      <c r="K14337">
        <v>44450</v>
      </c>
      <c r="L14337" t="s">
        <v>57</v>
      </c>
      <c r="M14337" t="str">
        <f>IF(OR(Table1[[#This Row],[Loan_Status]]="Fully Paid",Table1[[#This Row],[Loan_Status]]="Current"),"Good Loan",IF(Table1[[#This Row],[Loan_Status]]="Charged Off","Bad Loan",""))</f>
        <v>Bad Loan</v>
      </c>
      <c r="N14337">
        <v>44480</v>
      </c>
      <c r="O14337">
        <v>819911</v>
      </c>
      <c r="P14337" t="s">
        <v>11432</v>
      </c>
      <c r="Q14337" t="s">
        <v>212</v>
      </c>
      <c r="R14337" t="s">
        <v>41</v>
      </c>
      <c r="S14337" t="s">
        <v>502</v>
      </c>
      <c r="T14337">
        <v>92000</v>
      </c>
      <c r="U14337">
        <v>0.1709</v>
      </c>
      <c r="V14337">
        <v>168.49</v>
      </c>
      <c r="W14337">
        <v>9.6199999999999994E-2</v>
      </c>
      <c r="X14337">
        <v>8000</v>
      </c>
      <c r="Y14337">
        <v>29</v>
      </c>
      <c r="Z14337">
        <v>1340</v>
      </c>
    </row>
    <row r="14338" spans="1:26" ht="14.25" customHeight="1">
      <c r="A14338">
        <v>555383</v>
      </c>
      <c r="B14338" t="s">
        <v>70</v>
      </c>
      <c r="C14338" t="s">
        <v>25</v>
      </c>
      <c r="D14338" t="s">
        <v>48</v>
      </c>
      <c r="E14338" t="s">
        <v>11736</v>
      </c>
      <c r="F14338" t="s">
        <v>68</v>
      </c>
      <c r="G14338" t="s">
        <v>39</v>
      </c>
      <c r="H14338">
        <v>44418</v>
      </c>
      <c r="I14338" t="str">
        <f>TEXT(Table1[[#This Row],[Issue_Date]],"mmm")</f>
        <v>Aug</v>
      </c>
      <c r="J14338">
        <v>44482</v>
      </c>
      <c r="K14338">
        <v>44299</v>
      </c>
      <c r="L14338" t="s">
        <v>57</v>
      </c>
      <c r="M14338" t="str">
        <f>IF(OR(Table1[[#This Row],[Loan_Status]]="Fully Paid",Table1[[#This Row],[Loan_Status]]="Current"),"Good Loan",IF(Table1[[#This Row],[Loan_Status]]="Charged Off","Bad Loan",""))</f>
        <v>Bad Loan</v>
      </c>
      <c r="N14338">
        <v>44329</v>
      </c>
      <c r="O14338">
        <v>715274</v>
      </c>
      <c r="P14338" t="s">
        <v>11432</v>
      </c>
      <c r="Q14338" t="s">
        <v>357</v>
      </c>
      <c r="R14338" t="s">
        <v>41</v>
      </c>
      <c r="S14338" t="s">
        <v>502</v>
      </c>
      <c r="T14338">
        <v>56898</v>
      </c>
      <c r="U14338">
        <v>7.2599999999999998E-2</v>
      </c>
      <c r="V14338">
        <v>240.96</v>
      </c>
      <c r="W14338">
        <v>0.15579999999999999</v>
      </c>
      <c r="X14338">
        <v>10000</v>
      </c>
      <c r="Y14338">
        <v>17</v>
      </c>
      <c r="Z14338">
        <v>8032</v>
      </c>
    </row>
    <row r="14339" spans="1:26" ht="14.25" customHeight="1">
      <c r="A14339">
        <v>535030</v>
      </c>
      <c r="B14339" t="s">
        <v>63</v>
      </c>
      <c r="C14339" t="s">
        <v>25</v>
      </c>
      <c r="D14339" t="s">
        <v>48</v>
      </c>
      <c r="E14339" t="s">
        <v>11737</v>
      </c>
      <c r="F14339" t="s">
        <v>28</v>
      </c>
      <c r="G14339" t="s">
        <v>39</v>
      </c>
      <c r="H14339">
        <v>44387</v>
      </c>
      <c r="I14339" t="str">
        <f>TEXT(Table1[[#This Row],[Issue_Date]],"mmm")</f>
        <v>Jul</v>
      </c>
      <c r="J14339">
        <v>44332</v>
      </c>
      <c r="K14339">
        <v>44240</v>
      </c>
      <c r="L14339" t="s">
        <v>57</v>
      </c>
      <c r="M14339" t="str">
        <f>IF(OR(Table1[[#This Row],[Loan_Status]]="Fully Paid",Table1[[#This Row],[Loan_Status]]="Current"),"Good Loan",IF(Table1[[#This Row],[Loan_Status]]="Charged Off","Bad Loan",""))</f>
        <v>Bad Loan</v>
      </c>
      <c r="N14339">
        <v>44268</v>
      </c>
      <c r="O14339">
        <v>691402</v>
      </c>
      <c r="P14339" t="s">
        <v>11432</v>
      </c>
      <c r="Q14339" t="s">
        <v>364</v>
      </c>
      <c r="R14339" t="s">
        <v>41</v>
      </c>
      <c r="S14339" t="s">
        <v>502</v>
      </c>
      <c r="T14339">
        <v>85000</v>
      </c>
      <c r="U14339">
        <v>0.1045</v>
      </c>
      <c r="V14339">
        <v>174.69</v>
      </c>
      <c r="W14339">
        <v>0.1719</v>
      </c>
      <c r="X14339">
        <v>7000</v>
      </c>
      <c r="Y14339">
        <v>11</v>
      </c>
      <c r="Z14339">
        <v>5415</v>
      </c>
    </row>
    <row r="14340" spans="1:26" ht="14.25" customHeight="1">
      <c r="A14340">
        <v>736551</v>
      </c>
      <c r="B14340" t="s">
        <v>24</v>
      </c>
      <c r="C14340" t="s">
        <v>25</v>
      </c>
      <c r="D14340" t="s">
        <v>64</v>
      </c>
      <c r="E14340" t="s">
        <v>11738</v>
      </c>
      <c r="F14340" t="s">
        <v>44</v>
      </c>
      <c r="G14340" t="s">
        <v>29</v>
      </c>
      <c r="H14340">
        <v>44297</v>
      </c>
      <c r="I14340" t="str">
        <f>TEXT(Table1[[#This Row],[Issue_Date]],"mmm")</f>
        <v>Apr</v>
      </c>
      <c r="J14340">
        <v>44389</v>
      </c>
      <c r="K14340">
        <v>44239</v>
      </c>
      <c r="L14340" t="s">
        <v>57</v>
      </c>
      <c r="M14340" t="str">
        <f>IF(OR(Table1[[#This Row],[Loan_Status]]="Fully Paid",Table1[[#This Row],[Loan_Status]]="Current"),"Good Loan",IF(Table1[[#This Row],[Loan_Status]]="Charged Off","Bad Loan",""))</f>
        <v>Bad Loan</v>
      </c>
      <c r="N14340">
        <v>44267</v>
      </c>
      <c r="O14340">
        <v>933512</v>
      </c>
      <c r="P14340" t="s">
        <v>11432</v>
      </c>
      <c r="Q14340" t="s">
        <v>66</v>
      </c>
      <c r="R14340" t="s">
        <v>41</v>
      </c>
      <c r="S14340" t="s">
        <v>502</v>
      </c>
      <c r="T14340">
        <v>60000</v>
      </c>
      <c r="U14340">
        <v>0.2046</v>
      </c>
      <c r="V14340">
        <v>273.41000000000003</v>
      </c>
      <c r="W14340">
        <v>0.13059999999999999</v>
      </c>
      <c r="X14340">
        <v>12000</v>
      </c>
      <c r="Y14340">
        <v>20</v>
      </c>
      <c r="Z14340">
        <v>3061</v>
      </c>
    </row>
    <row r="14341" spans="1:26" ht="14.25" customHeight="1">
      <c r="A14341">
        <v>755784</v>
      </c>
      <c r="B14341" t="s">
        <v>47</v>
      </c>
      <c r="C14341" t="s">
        <v>25</v>
      </c>
      <c r="D14341" t="s">
        <v>36</v>
      </c>
      <c r="E14341" t="s">
        <v>11739</v>
      </c>
      <c r="F14341" t="s">
        <v>44</v>
      </c>
      <c r="G14341" t="s">
        <v>29</v>
      </c>
      <c r="H14341">
        <v>44327</v>
      </c>
      <c r="I14341" t="str">
        <f>TEXT(Table1[[#This Row],[Issue_Date]],"mmm")</f>
        <v>May</v>
      </c>
      <c r="J14341">
        <v>44332</v>
      </c>
      <c r="K14341">
        <v>44329</v>
      </c>
      <c r="L14341" t="s">
        <v>57</v>
      </c>
      <c r="M14341" t="str">
        <f>IF(OR(Table1[[#This Row],[Loan_Status]]="Fully Paid",Table1[[#This Row],[Loan_Status]]="Current"),"Good Loan",IF(Table1[[#This Row],[Loan_Status]]="Charged Off","Bad Loan",""))</f>
        <v>Bad Loan</v>
      </c>
      <c r="N14341">
        <v>44360</v>
      </c>
      <c r="O14341">
        <v>955659</v>
      </c>
      <c r="P14341" t="s">
        <v>11432</v>
      </c>
      <c r="Q14341" t="s">
        <v>66</v>
      </c>
      <c r="R14341" t="s">
        <v>41</v>
      </c>
      <c r="S14341" t="s">
        <v>502</v>
      </c>
      <c r="T14341">
        <v>36600</v>
      </c>
      <c r="U14341">
        <v>0.24590000000000001</v>
      </c>
      <c r="V14341">
        <v>138.03</v>
      </c>
      <c r="W14341">
        <v>0.13489999999999999</v>
      </c>
      <c r="X14341">
        <v>6000</v>
      </c>
      <c r="Y14341">
        <v>27</v>
      </c>
      <c r="Z14341">
        <v>3413</v>
      </c>
    </row>
    <row r="14342" spans="1:26" ht="14.25" customHeight="1">
      <c r="A14342">
        <v>521184</v>
      </c>
      <c r="B14342" t="s">
        <v>90</v>
      </c>
      <c r="C14342" t="s">
        <v>25</v>
      </c>
      <c r="D14342" t="s">
        <v>81</v>
      </c>
      <c r="E14342" t="s">
        <v>11740</v>
      </c>
      <c r="F14342" t="s">
        <v>68</v>
      </c>
      <c r="G14342" t="s">
        <v>29</v>
      </c>
      <c r="H14342">
        <v>44326</v>
      </c>
      <c r="I14342" t="str">
        <f>TEXT(Table1[[#This Row],[Issue_Date]],"mmm")</f>
        <v>May</v>
      </c>
      <c r="J14342">
        <v>44454</v>
      </c>
      <c r="K14342">
        <v>44328</v>
      </c>
      <c r="L14342" t="s">
        <v>57</v>
      </c>
      <c r="M14342" t="str">
        <f>IF(OR(Table1[[#This Row],[Loan_Status]]="Fully Paid",Table1[[#This Row],[Loan_Status]]="Current"),"Good Loan",IF(Table1[[#This Row],[Loan_Status]]="Charged Off","Bad Loan",""))</f>
        <v>Bad Loan</v>
      </c>
      <c r="N14342">
        <v>44359</v>
      </c>
      <c r="O14342">
        <v>673936</v>
      </c>
      <c r="P14342" t="s">
        <v>11432</v>
      </c>
      <c r="Q14342" t="s">
        <v>513</v>
      </c>
      <c r="R14342" t="s">
        <v>41</v>
      </c>
      <c r="S14342" t="s">
        <v>502</v>
      </c>
      <c r="T14342">
        <v>16000</v>
      </c>
      <c r="U14342">
        <v>0.10009999999999999</v>
      </c>
      <c r="V14342">
        <v>116.91</v>
      </c>
      <c r="W14342">
        <v>0.16070000000000001</v>
      </c>
      <c r="X14342">
        <v>4800</v>
      </c>
      <c r="Y14342">
        <v>5</v>
      </c>
      <c r="Z14342">
        <v>2807</v>
      </c>
    </row>
    <row r="14343" spans="1:26" ht="14.25" customHeight="1">
      <c r="A14343">
        <v>550598</v>
      </c>
      <c r="B14343" t="s">
        <v>90</v>
      </c>
      <c r="C14343" t="s">
        <v>25</v>
      </c>
      <c r="D14343" t="s">
        <v>48</v>
      </c>
      <c r="E14343" t="s">
        <v>11741</v>
      </c>
      <c r="F14343" t="s">
        <v>28</v>
      </c>
      <c r="G14343" t="s">
        <v>29</v>
      </c>
      <c r="H14343">
        <v>44387</v>
      </c>
      <c r="I14343" t="str">
        <f>TEXT(Table1[[#This Row],[Issue_Date]],"mmm")</f>
        <v>Jul</v>
      </c>
      <c r="J14343">
        <v>44390</v>
      </c>
      <c r="K14343">
        <v>44268</v>
      </c>
      <c r="L14343" t="s">
        <v>57</v>
      </c>
      <c r="M14343" t="str">
        <f>IF(OR(Table1[[#This Row],[Loan_Status]]="Fully Paid",Table1[[#This Row],[Loan_Status]]="Current"),"Good Loan",IF(Table1[[#This Row],[Loan_Status]]="Charged Off","Bad Loan",""))</f>
        <v>Bad Loan</v>
      </c>
      <c r="N14343">
        <v>44299</v>
      </c>
      <c r="O14343">
        <v>709676</v>
      </c>
      <c r="P14343" t="s">
        <v>11432</v>
      </c>
      <c r="Q14343" t="s">
        <v>32</v>
      </c>
      <c r="R14343" t="s">
        <v>41</v>
      </c>
      <c r="S14343" t="s">
        <v>502</v>
      </c>
      <c r="T14343">
        <v>45000</v>
      </c>
      <c r="U14343">
        <v>2.5600000000000001E-2</v>
      </c>
      <c r="V14343">
        <v>368.37</v>
      </c>
      <c r="W14343">
        <v>0.16450000000000001</v>
      </c>
      <c r="X14343">
        <v>15000</v>
      </c>
      <c r="Y14343">
        <v>10</v>
      </c>
      <c r="Z14343">
        <v>11582</v>
      </c>
    </row>
    <row r="14344" spans="1:26" ht="14.25" customHeight="1">
      <c r="A14344">
        <v>784764</v>
      </c>
      <c r="B14344" t="s">
        <v>24</v>
      </c>
      <c r="C14344" t="s">
        <v>25</v>
      </c>
      <c r="D14344" t="s">
        <v>48</v>
      </c>
      <c r="E14344" t="s">
        <v>11742</v>
      </c>
      <c r="F14344" t="s">
        <v>361</v>
      </c>
      <c r="G14344" t="s">
        <v>29</v>
      </c>
      <c r="H14344">
        <v>44358</v>
      </c>
      <c r="I14344" t="str">
        <f>TEXT(Table1[[#This Row],[Issue_Date]],"mmm")</f>
        <v>Jun</v>
      </c>
      <c r="J14344">
        <v>44328</v>
      </c>
      <c r="K14344">
        <v>44208</v>
      </c>
      <c r="L14344" t="s">
        <v>57</v>
      </c>
      <c r="M14344" t="str">
        <f>IF(OR(Table1[[#This Row],[Loan_Status]]="Fully Paid",Table1[[#This Row],[Loan_Status]]="Current"),"Good Loan",IF(Table1[[#This Row],[Loan_Status]]="Charged Off","Bad Loan",""))</f>
        <v>Bad Loan</v>
      </c>
      <c r="N14344">
        <v>44239</v>
      </c>
      <c r="O14344">
        <v>988011</v>
      </c>
      <c r="P14344" t="s">
        <v>11432</v>
      </c>
      <c r="Q14344" t="s">
        <v>362</v>
      </c>
      <c r="R14344" t="s">
        <v>41</v>
      </c>
      <c r="S14344" t="s">
        <v>502</v>
      </c>
      <c r="T14344">
        <v>56000</v>
      </c>
      <c r="U14344">
        <v>0.13070000000000001</v>
      </c>
      <c r="V14344">
        <v>266.33999999999997</v>
      </c>
      <c r="W14344">
        <v>0.20250000000000001</v>
      </c>
      <c r="X14344">
        <v>10000</v>
      </c>
      <c r="Y14344">
        <v>20</v>
      </c>
      <c r="Z14344">
        <v>2135</v>
      </c>
    </row>
    <row r="14345" spans="1:26" ht="14.25" customHeight="1">
      <c r="A14345">
        <v>546088</v>
      </c>
      <c r="B14345" t="s">
        <v>108</v>
      </c>
      <c r="C14345" t="s">
        <v>25</v>
      </c>
      <c r="D14345" t="s">
        <v>48</v>
      </c>
      <c r="E14345" t="s">
        <v>1809</v>
      </c>
      <c r="F14345" t="s">
        <v>38</v>
      </c>
      <c r="G14345" t="s">
        <v>39</v>
      </c>
      <c r="H14345">
        <v>44387</v>
      </c>
      <c r="I14345" t="str">
        <f>TEXT(Table1[[#This Row],[Issue_Date]],"mmm")</f>
        <v>Jul</v>
      </c>
      <c r="J14345">
        <v>44298</v>
      </c>
      <c r="K14345">
        <v>44267</v>
      </c>
      <c r="L14345" t="s">
        <v>30</v>
      </c>
      <c r="M14345" t="str">
        <f>IF(OR(Table1[[#This Row],[Loan_Status]]="Fully Paid",Table1[[#This Row],[Loan_Status]]="Current"),"Good Loan",IF(Table1[[#This Row],[Loan_Status]]="Charged Off","Bad Loan",""))</f>
        <v>Good Loan</v>
      </c>
      <c r="N14345">
        <v>44298</v>
      </c>
      <c r="O14345">
        <v>704239</v>
      </c>
      <c r="P14345" t="s">
        <v>11432</v>
      </c>
      <c r="Q14345" t="s">
        <v>55</v>
      </c>
      <c r="R14345" t="s">
        <v>41</v>
      </c>
      <c r="S14345" t="s">
        <v>502</v>
      </c>
      <c r="T14345">
        <v>57000</v>
      </c>
      <c r="U14345">
        <v>0.15870000000000001</v>
      </c>
      <c r="V14345">
        <v>345.92</v>
      </c>
      <c r="W14345">
        <v>0.1186</v>
      </c>
      <c r="X14345">
        <v>20000</v>
      </c>
      <c r="Y14345">
        <v>27</v>
      </c>
      <c r="Z14345">
        <v>18301</v>
      </c>
    </row>
    <row r="14346" spans="1:26" ht="14.25" customHeight="1">
      <c r="A14346">
        <v>1026558</v>
      </c>
      <c r="B14346" t="s">
        <v>24</v>
      </c>
      <c r="C14346" t="s">
        <v>25</v>
      </c>
      <c r="D14346" t="s">
        <v>64</v>
      </c>
      <c r="E14346" t="s">
        <v>11743</v>
      </c>
      <c r="F14346" t="s">
        <v>38</v>
      </c>
      <c r="G14346" t="s">
        <v>39</v>
      </c>
      <c r="H14346">
        <v>44541</v>
      </c>
      <c r="I14346" t="str">
        <f>TEXT(Table1[[#This Row],[Issue_Date]],"mmm")</f>
        <v>Dec</v>
      </c>
      <c r="J14346">
        <v>44483</v>
      </c>
      <c r="K14346">
        <v>44453</v>
      </c>
      <c r="L14346" t="s">
        <v>30</v>
      </c>
      <c r="M14346" t="str">
        <f>IF(OR(Table1[[#This Row],[Loan_Status]]="Fully Paid",Table1[[#This Row],[Loan_Status]]="Current"),"Good Loan",IF(Table1[[#This Row],[Loan_Status]]="Charged Off","Bad Loan",""))</f>
        <v>Good Loan</v>
      </c>
      <c r="N14346">
        <v>44483</v>
      </c>
      <c r="O14346">
        <v>1255948</v>
      </c>
      <c r="P14346" t="s">
        <v>11432</v>
      </c>
      <c r="Q14346" t="s">
        <v>58</v>
      </c>
      <c r="R14346" t="s">
        <v>41</v>
      </c>
      <c r="S14346" t="s">
        <v>502</v>
      </c>
      <c r="T14346">
        <v>54600</v>
      </c>
      <c r="U14346">
        <v>0.12089999999999999</v>
      </c>
      <c r="V14346">
        <v>561.44000000000005</v>
      </c>
      <c r="W14346">
        <v>0.1242</v>
      </c>
      <c r="X14346">
        <v>25000</v>
      </c>
      <c r="Y14346">
        <v>19</v>
      </c>
      <c r="Z14346">
        <v>31693</v>
      </c>
    </row>
    <row r="14347" spans="1:26" ht="14.25" customHeight="1">
      <c r="A14347">
        <v>689089</v>
      </c>
      <c r="B14347" t="s">
        <v>63</v>
      </c>
      <c r="C14347" t="s">
        <v>25</v>
      </c>
      <c r="D14347" t="s">
        <v>48</v>
      </c>
      <c r="E14347" t="s">
        <v>2210</v>
      </c>
      <c r="F14347" t="s">
        <v>38</v>
      </c>
      <c r="G14347" t="s">
        <v>39</v>
      </c>
      <c r="H14347">
        <v>44266</v>
      </c>
      <c r="I14347" t="str">
        <f>TEXT(Table1[[#This Row],[Issue_Date]],"mmm")</f>
        <v>Mar</v>
      </c>
      <c r="J14347">
        <v>44542</v>
      </c>
      <c r="K14347">
        <v>44542</v>
      </c>
      <c r="L14347" t="s">
        <v>30</v>
      </c>
      <c r="M14347" t="str">
        <f>IF(OR(Table1[[#This Row],[Loan_Status]]="Fully Paid",Table1[[#This Row],[Loan_Status]]="Current"),"Good Loan",IF(Table1[[#This Row],[Loan_Status]]="Charged Off","Bad Loan",""))</f>
        <v>Good Loan</v>
      </c>
      <c r="N14347">
        <v>44573</v>
      </c>
      <c r="O14347">
        <v>879293</v>
      </c>
      <c r="P14347" t="s">
        <v>11432</v>
      </c>
      <c r="Q14347" t="s">
        <v>55</v>
      </c>
      <c r="R14347" t="s">
        <v>41</v>
      </c>
      <c r="S14347" t="s">
        <v>502</v>
      </c>
      <c r="T14347">
        <v>57500</v>
      </c>
      <c r="U14347">
        <v>0.15740000000000001</v>
      </c>
      <c r="V14347">
        <v>279.01</v>
      </c>
      <c r="W14347">
        <v>0.1111</v>
      </c>
      <c r="X14347">
        <v>12800</v>
      </c>
      <c r="Y14347">
        <v>13</v>
      </c>
      <c r="Z14347">
        <v>14959</v>
      </c>
    </row>
    <row r="14348" spans="1:26" ht="14.25" customHeight="1">
      <c r="A14348">
        <v>822087</v>
      </c>
      <c r="B14348" t="s">
        <v>67</v>
      </c>
      <c r="C14348" t="s">
        <v>25</v>
      </c>
      <c r="D14348" t="s">
        <v>64</v>
      </c>
      <c r="E14348" t="s">
        <v>11744</v>
      </c>
      <c r="F14348" t="s">
        <v>44</v>
      </c>
      <c r="G14348" t="s">
        <v>39</v>
      </c>
      <c r="H14348">
        <v>44388</v>
      </c>
      <c r="I14348" t="str">
        <f>TEXT(Table1[[#This Row],[Issue_Date]],"mmm")</f>
        <v>Jul</v>
      </c>
      <c r="J14348">
        <v>44302</v>
      </c>
      <c r="K14348">
        <v>44514</v>
      </c>
      <c r="L14348" t="s">
        <v>30</v>
      </c>
      <c r="M14348" t="str">
        <f>IF(OR(Table1[[#This Row],[Loan_Status]]="Fully Paid",Table1[[#This Row],[Loan_Status]]="Current"),"Good Loan",IF(Table1[[#This Row],[Loan_Status]]="Charged Off","Bad Loan",""))</f>
        <v>Good Loan</v>
      </c>
      <c r="N14348">
        <v>44544</v>
      </c>
      <c r="O14348">
        <v>1030499</v>
      </c>
      <c r="P14348" t="s">
        <v>11432</v>
      </c>
      <c r="Q14348" t="s">
        <v>66</v>
      </c>
      <c r="R14348" t="s">
        <v>41</v>
      </c>
      <c r="S14348" t="s">
        <v>502</v>
      </c>
      <c r="T14348">
        <v>137400</v>
      </c>
      <c r="U14348">
        <v>0.1545</v>
      </c>
      <c r="V14348">
        <v>805.17</v>
      </c>
      <c r="W14348">
        <v>0.13489999999999999</v>
      </c>
      <c r="X14348">
        <v>35000</v>
      </c>
      <c r="Y14348">
        <v>36</v>
      </c>
      <c r="Z14348">
        <v>46388</v>
      </c>
    </row>
    <row r="14349" spans="1:26" ht="14.25" customHeight="1">
      <c r="A14349">
        <v>619452</v>
      </c>
      <c r="B14349" t="s">
        <v>112</v>
      </c>
      <c r="C14349" t="s">
        <v>25</v>
      </c>
      <c r="D14349" t="s">
        <v>36</v>
      </c>
      <c r="E14349" t="s">
        <v>1322</v>
      </c>
      <c r="F14349" t="s">
        <v>44</v>
      </c>
      <c r="G14349" t="s">
        <v>39</v>
      </c>
      <c r="H14349">
        <v>44510</v>
      </c>
      <c r="I14349" t="str">
        <f>TEXT(Table1[[#This Row],[Issue_Date]],"mmm")</f>
        <v>Nov</v>
      </c>
      <c r="J14349">
        <v>44450</v>
      </c>
      <c r="K14349">
        <v>44450</v>
      </c>
      <c r="L14349" t="s">
        <v>30</v>
      </c>
      <c r="M14349" t="str">
        <f>IF(OR(Table1[[#This Row],[Loan_Status]]="Fully Paid",Table1[[#This Row],[Loan_Status]]="Current"),"Good Loan",IF(Table1[[#This Row],[Loan_Status]]="Charged Off","Bad Loan",""))</f>
        <v>Good Loan</v>
      </c>
      <c r="N14349">
        <v>44480</v>
      </c>
      <c r="O14349">
        <v>793957</v>
      </c>
      <c r="P14349" t="s">
        <v>11432</v>
      </c>
      <c r="Q14349" t="s">
        <v>45</v>
      </c>
      <c r="R14349" t="s">
        <v>41</v>
      </c>
      <c r="S14349" t="s">
        <v>502</v>
      </c>
      <c r="T14349">
        <v>54000</v>
      </c>
      <c r="U14349">
        <v>2.8999999999999998E-3</v>
      </c>
      <c r="V14349">
        <v>409.38</v>
      </c>
      <c r="W14349">
        <v>0.1298</v>
      </c>
      <c r="X14349">
        <v>18000</v>
      </c>
      <c r="Y14349">
        <v>17</v>
      </c>
      <c r="Z14349">
        <v>18872</v>
      </c>
    </row>
    <row r="14350" spans="1:26" ht="14.25" customHeight="1">
      <c r="A14350">
        <v>598347</v>
      </c>
      <c r="B14350" t="s">
        <v>97</v>
      </c>
      <c r="C14350" t="s">
        <v>25</v>
      </c>
      <c r="D14350" t="s">
        <v>98</v>
      </c>
      <c r="E14350" t="s">
        <v>11745</v>
      </c>
      <c r="F14350" t="s">
        <v>68</v>
      </c>
      <c r="G14350" t="s">
        <v>39</v>
      </c>
      <c r="H14350">
        <v>44479</v>
      </c>
      <c r="I14350" t="str">
        <f>TEXT(Table1[[#This Row],[Issue_Date]],"mmm")</f>
        <v>Oct</v>
      </c>
      <c r="J14350">
        <v>44362</v>
      </c>
      <c r="K14350">
        <v>44329</v>
      </c>
      <c r="L14350" t="s">
        <v>30</v>
      </c>
      <c r="M14350" t="str">
        <f>IF(OR(Table1[[#This Row],[Loan_Status]]="Fully Paid",Table1[[#This Row],[Loan_Status]]="Current"),"Good Loan",IF(Table1[[#This Row],[Loan_Status]]="Charged Off","Bad Loan",""))</f>
        <v>Good Loan</v>
      </c>
      <c r="N14350">
        <v>44360</v>
      </c>
      <c r="O14350">
        <v>767956</v>
      </c>
      <c r="P14350" t="s">
        <v>11432</v>
      </c>
      <c r="Q14350" t="s">
        <v>357</v>
      </c>
      <c r="R14350" t="s">
        <v>41</v>
      </c>
      <c r="S14350" t="s">
        <v>502</v>
      </c>
      <c r="T14350">
        <v>102000</v>
      </c>
      <c r="U14350">
        <v>0.16669999999999999</v>
      </c>
      <c r="V14350">
        <v>433.72</v>
      </c>
      <c r="W14350">
        <v>0.15579999999999999</v>
      </c>
      <c r="X14350">
        <v>18000</v>
      </c>
      <c r="Y14350">
        <v>16</v>
      </c>
      <c r="Z14350">
        <v>23732</v>
      </c>
    </row>
    <row r="14351" spans="1:26" ht="14.25" customHeight="1">
      <c r="A14351">
        <v>843914</v>
      </c>
      <c r="B14351" t="s">
        <v>35</v>
      </c>
      <c r="C14351" t="s">
        <v>25</v>
      </c>
      <c r="D14351" t="s">
        <v>42</v>
      </c>
      <c r="E14351" t="s">
        <v>11746</v>
      </c>
      <c r="F14351" t="s">
        <v>68</v>
      </c>
      <c r="G14351" t="s">
        <v>39</v>
      </c>
      <c r="H14351">
        <v>44419</v>
      </c>
      <c r="I14351" t="str">
        <f>TEXT(Table1[[#This Row],[Issue_Date]],"mmm")</f>
        <v>Aug</v>
      </c>
      <c r="J14351">
        <v>44332</v>
      </c>
      <c r="K14351">
        <v>44298</v>
      </c>
      <c r="L14351" t="s">
        <v>30</v>
      </c>
      <c r="M14351" t="str">
        <f>IF(OR(Table1[[#This Row],[Loan_Status]]="Fully Paid",Table1[[#This Row],[Loan_Status]]="Current"),"Good Loan",IF(Table1[[#This Row],[Loan_Status]]="Charged Off","Bad Loan",""))</f>
        <v>Good Loan</v>
      </c>
      <c r="N14351">
        <v>44328</v>
      </c>
      <c r="O14351">
        <v>1054758</v>
      </c>
      <c r="P14351" t="s">
        <v>11432</v>
      </c>
      <c r="Q14351" t="s">
        <v>357</v>
      </c>
      <c r="R14351" t="s">
        <v>41</v>
      </c>
      <c r="S14351" t="s">
        <v>502</v>
      </c>
      <c r="T14351">
        <v>72000</v>
      </c>
      <c r="U14351">
        <v>0.24579999999999999</v>
      </c>
      <c r="V14351">
        <v>491.59</v>
      </c>
      <c r="W14351">
        <v>0.16489999999999999</v>
      </c>
      <c r="X14351">
        <v>20000</v>
      </c>
      <c r="Y14351">
        <v>30</v>
      </c>
      <c r="Z14351">
        <v>22113</v>
      </c>
    </row>
    <row r="14352" spans="1:26" ht="14.25" customHeight="1">
      <c r="A14352">
        <v>620361</v>
      </c>
      <c r="B14352" t="s">
        <v>112</v>
      </c>
      <c r="C14352" t="s">
        <v>25</v>
      </c>
      <c r="D14352" t="s">
        <v>42</v>
      </c>
      <c r="E14352" t="s">
        <v>11747</v>
      </c>
      <c r="F14352" t="s">
        <v>28</v>
      </c>
      <c r="G14352" t="s">
        <v>39</v>
      </c>
      <c r="H14352">
        <v>44510</v>
      </c>
      <c r="I14352" t="str">
        <f>TEXT(Table1[[#This Row],[Issue_Date]],"mmm")</f>
        <v>Nov</v>
      </c>
      <c r="J14352">
        <v>44268</v>
      </c>
      <c r="K14352">
        <v>44268</v>
      </c>
      <c r="L14352" t="s">
        <v>30</v>
      </c>
      <c r="M14352" t="str">
        <f>IF(OR(Table1[[#This Row],[Loan_Status]]="Fully Paid",Table1[[#This Row],[Loan_Status]]="Current"),"Good Loan",IF(Table1[[#This Row],[Loan_Status]]="Charged Off","Bad Loan",""))</f>
        <v>Good Loan</v>
      </c>
      <c r="N14352">
        <v>44299</v>
      </c>
      <c r="O14352">
        <v>795117</v>
      </c>
      <c r="P14352" t="s">
        <v>11432</v>
      </c>
      <c r="Q14352" t="s">
        <v>640</v>
      </c>
      <c r="R14352" t="s">
        <v>41</v>
      </c>
      <c r="S14352" t="s">
        <v>502</v>
      </c>
      <c r="T14352">
        <v>122500</v>
      </c>
      <c r="U14352">
        <v>0.23039999999999999</v>
      </c>
      <c r="V14352">
        <v>376.27</v>
      </c>
      <c r="W14352">
        <v>0.17430000000000001</v>
      </c>
      <c r="X14352">
        <v>15000</v>
      </c>
      <c r="Y14352">
        <v>29</v>
      </c>
      <c r="Z14352">
        <v>19969</v>
      </c>
    </row>
    <row r="14353" spans="1:26" ht="14.25" customHeight="1">
      <c r="A14353">
        <v>876021</v>
      </c>
      <c r="B14353" t="s">
        <v>115</v>
      </c>
      <c r="C14353" t="s">
        <v>25</v>
      </c>
      <c r="D14353" t="s">
        <v>48</v>
      </c>
      <c r="E14353" t="s">
        <v>141</v>
      </c>
      <c r="F14353" t="s">
        <v>28</v>
      </c>
      <c r="G14353" t="s">
        <v>39</v>
      </c>
      <c r="H14353">
        <v>44450</v>
      </c>
      <c r="I14353" t="str">
        <f>TEXT(Table1[[#This Row],[Issue_Date]],"mmm")</f>
        <v>Sep</v>
      </c>
      <c r="J14353">
        <v>44210</v>
      </c>
      <c r="K14353">
        <v>44210</v>
      </c>
      <c r="L14353" t="s">
        <v>30</v>
      </c>
      <c r="M14353" t="str">
        <f>IF(OR(Table1[[#This Row],[Loan_Status]]="Fully Paid",Table1[[#This Row],[Loan_Status]]="Current"),"Good Loan",IF(Table1[[#This Row],[Loan_Status]]="Charged Off","Bad Loan",""))</f>
        <v>Good Loan</v>
      </c>
      <c r="N14353">
        <v>44241</v>
      </c>
      <c r="O14353">
        <v>1090560</v>
      </c>
      <c r="P14353" t="s">
        <v>11432</v>
      </c>
      <c r="Q14353" t="s">
        <v>495</v>
      </c>
      <c r="R14353" t="s">
        <v>41</v>
      </c>
      <c r="S14353" t="s">
        <v>502</v>
      </c>
      <c r="T14353">
        <v>305000</v>
      </c>
      <c r="U14353">
        <v>0.12</v>
      </c>
      <c r="V14353">
        <v>512.13</v>
      </c>
      <c r="W14353">
        <v>0.18390000000000001</v>
      </c>
      <c r="X14353">
        <v>20000</v>
      </c>
      <c r="Y14353">
        <v>47</v>
      </c>
      <c r="Z14353">
        <v>26938</v>
      </c>
    </row>
    <row r="14354" spans="1:26" ht="14.25" customHeight="1">
      <c r="A14354">
        <v>566560</v>
      </c>
      <c r="B14354" t="s">
        <v>94</v>
      </c>
      <c r="C14354" t="s">
        <v>25</v>
      </c>
      <c r="D14354" t="s">
        <v>73</v>
      </c>
      <c r="E14354" t="s">
        <v>11748</v>
      </c>
      <c r="F14354" t="s">
        <v>28</v>
      </c>
      <c r="G14354" t="s">
        <v>39</v>
      </c>
      <c r="H14354">
        <v>44418</v>
      </c>
      <c r="I14354" t="str">
        <f>TEXT(Table1[[#This Row],[Issue_Date]],"mmm")</f>
        <v>Aug</v>
      </c>
      <c r="J14354">
        <v>44454</v>
      </c>
      <c r="K14354">
        <v>44454</v>
      </c>
      <c r="L14354" t="s">
        <v>30</v>
      </c>
      <c r="M14354" t="str">
        <f>IF(OR(Table1[[#This Row],[Loan_Status]]="Fully Paid",Table1[[#This Row],[Loan_Status]]="Current"),"Good Loan",IF(Table1[[#This Row],[Loan_Status]]="Charged Off","Bad Loan",""))</f>
        <v>Good Loan</v>
      </c>
      <c r="N14354">
        <v>44484</v>
      </c>
      <c r="O14354">
        <v>728831</v>
      </c>
      <c r="P14354" t="s">
        <v>11432</v>
      </c>
      <c r="Q14354" t="s">
        <v>642</v>
      </c>
      <c r="R14354" t="s">
        <v>41</v>
      </c>
      <c r="S14354" t="s">
        <v>502</v>
      </c>
      <c r="T14354">
        <v>54888</v>
      </c>
      <c r="U14354">
        <v>0.15840000000000001</v>
      </c>
      <c r="V14354">
        <v>377.33</v>
      </c>
      <c r="W14354">
        <v>0.17560000000000001</v>
      </c>
      <c r="X14354">
        <v>15000</v>
      </c>
      <c r="Y14354">
        <v>14</v>
      </c>
      <c r="Z14354">
        <v>22639</v>
      </c>
    </row>
    <row r="14355" spans="1:26" ht="14.25" customHeight="1">
      <c r="A14355">
        <v>608734</v>
      </c>
      <c r="B14355" t="s">
        <v>524</v>
      </c>
      <c r="C14355" t="s">
        <v>25</v>
      </c>
      <c r="D14355" t="s">
        <v>98</v>
      </c>
      <c r="E14355" t="s">
        <v>11749</v>
      </c>
      <c r="F14355" t="s">
        <v>361</v>
      </c>
      <c r="G14355" t="s">
        <v>39</v>
      </c>
      <c r="H14355">
        <v>44510</v>
      </c>
      <c r="I14355" t="str">
        <f>TEXT(Table1[[#This Row],[Issue_Date]],"mmm")</f>
        <v>Nov</v>
      </c>
      <c r="J14355">
        <v>44331</v>
      </c>
      <c r="K14355">
        <v>44513</v>
      </c>
      <c r="L14355" t="s">
        <v>30</v>
      </c>
      <c r="M14355" t="str">
        <f>IF(OR(Table1[[#This Row],[Loan_Status]]="Fully Paid",Table1[[#This Row],[Loan_Status]]="Current"),"Good Loan",IF(Table1[[#This Row],[Loan_Status]]="Charged Off","Bad Loan",""))</f>
        <v>Good Loan</v>
      </c>
      <c r="N14355">
        <v>44543</v>
      </c>
      <c r="O14355">
        <v>780870</v>
      </c>
      <c r="P14355" t="s">
        <v>11432</v>
      </c>
      <c r="Q14355" t="s">
        <v>846</v>
      </c>
      <c r="R14355" t="s">
        <v>41</v>
      </c>
      <c r="S14355" t="s">
        <v>502</v>
      </c>
      <c r="T14355">
        <v>105000</v>
      </c>
      <c r="U14355">
        <v>0.2114</v>
      </c>
      <c r="V14355">
        <v>621.39</v>
      </c>
      <c r="W14355">
        <v>0.18909999999999999</v>
      </c>
      <c r="X14355">
        <v>24000</v>
      </c>
      <c r="Y14355">
        <v>35</v>
      </c>
      <c r="Z14355">
        <v>34397</v>
      </c>
    </row>
    <row r="14356" spans="1:26" ht="14.25" customHeight="1">
      <c r="A14356">
        <v>633392</v>
      </c>
      <c r="B14356" t="s">
        <v>136</v>
      </c>
      <c r="C14356" t="s">
        <v>25</v>
      </c>
      <c r="D14356" t="s">
        <v>48</v>
      </c>
      <c r="E14356" t="s">
        <v>3555</v>
      </c>
      <c r="F14356" t="s">
        <v>38</v>
      </c>
      <c r="G14356" t="s">
        <v>51</v>
      </c>
      <c r="H14356">
        <v>44540</v>
      </c>
      <c r="I14356" t="str">
        <f>TEXT(Table1[[#This Row],[Issue_Date]],"mmm")</f>
        <v>Dec</v>
      </c>
      <c r="J14356">
        <v>44545</v>
      </c>
      <c r="K14356">
        <v>44212</v>
      </c>
      <c r="L14356" t="s">
        <v>30</v>
      </c>
      <c r="M14356" t="str">
        <f>IF(OR(Table1[[#This Row],[Loan_Status]]="Fully Paid",Table1[[#This Row],[Loan_Status]]="Current"),"Good Loan",IF(Table1[[#This Row],[Loan_Status]]="Charged Off","Bad Loan",""))</f>
        <v>Good Loan</v>
      </c>
      <c r="N14356">
        <v>44243</v>
      </c>
      <c r="O14356">
        <v>811463</v>
      </c>
      <c r="P14356" t="s">
        <v>11432</v>
      </c>
      <c r="Q14356" t="s">
        <v>55</v>
      </c>
      <c r="R14356" t="s">
        <v>41</v>
      </c>
      <c r="S14356" t="s">
        <v>502</v>
      </c>
      <c r="T14356">
        <v>40000</v>
      </c>
      <c r="U14356">
        <v>8.8499999999999995E-2</v>
      </c>
      <c r="V14356">
        <v>149.97999999999999</v>
      </c>
      <c r="W14356">
        <v>0.1036</v>
      </c>
      <c r="X14356">
        <v>7000</v>
      </c>
      <c r="Y14356">
        <v>21</v>
      </c>
      <c r="Z14356">
        <v>8998</v>
      </c>
    </row>
    <row r="14357" spans="1:26" ht="14.25" customHeight="1">
      <c r="A14357">
        <v>528912</v>
      </c>
      <c r="B14357" t="s">
        <v>90</v>
      </c>
      <c r="C14357" t="s">
        <v>25</v>
      </c>
      <c r="D14357" t="s">
        <v>36</v>
      </c>
      <c r="E14357" t="s">
        <v>11750</v>
      </c>
      <c r="F14357" t="s">
        <v>50</v>
      </c>
      <c r="G14357" t="s">
        <v>29</v>
      </c>
      <c r="H14357">
        <v>44357</v>
      </c>
      <c r="I14357" t="str">
        <f>TEXT(Table1[[#This Row],[Issue_Date]],"mmm")</f>
        <v>Jun</v>
      </c>
      <c r="J14357">
        <v>44332</v>
      </c>
      <c r="K14357">
        <v>44362</v>
      </c>
      <c r="L14357" t="s">
        <v>30</v>
      </c>
      <c r="M14357" t="str">
        <f>IF(OR(Table1[[#This Row],[Loan_Status]]="Fully Paid",Table1[[#This Row],[Loan_Status]]="Current"),"Good Loan",IF(Table1[[#This Row],[Loan_Status]]="Charged Off","Bad Loan",""))</f>
        <v>Good Loan</v>
      </c>
      <c r="N14357">
        <v>44392</v>
      </c>
      <c r="O14357">
        <v>668762</v>
      </c>
      <c r="P14357" t="s">
        <v>11432</v>
      </c>
      <c r="Q14357" t="s">
        <v>77</v>
      </c>
      <c r="R14357" t="s">
        <v>41</v>
      </c>
      <c r="S14357" t="s">
        <v>502</v>
      </c>
      <c r="T14357">
        <v>46800</v>
      </c>
      <c r="U14357">
        <v>0.2215</v>
      </c>
      <c r="V14357">
        <v>186.53</v>
      </c>
      <c r="W14357">
        <v>7.8799999999999995E-2</v>
      </c>
      <c r="X14357">
        <v>10000</v>
      </c>
      <c r="Y14357">
        <v>10</v>
      </c>
      <c r="Z14357">
        <v>11191</v>
      </c>
    </row>
    <row r="14358" spans="1:26" ht="14.25" customHeight="1">
      <c r="A14358">
        <v>563389</v>
      </c>
      <c r="B14358" t="s">
        <v>67</v>
      </c>
      <c r="C14358" t="s">
        <v>25</v>
      </c>
      <c r="D14358" t="s">
        <v>81</v>
      </c>
      <c r="E14358" t="s">
        <v>515</v>
      </c>
      <c r="F14358" t="s">
        <v>38</v>
      </c>
      <c r="G14358" t="s">
        <v>29</v>
      </c>
      <c r="H14358">
        <v>44418</v>
      </c>
      <c r="I14358" t="str">
        <f>TEXT(Table1[[#This Row],[Issue_Date]],"mmm")</f>
        <v>Aug</v>
      </c>
      <c r="J14358">
        <v>44271</v>
      </c>
      <c r="K14358">
        <v>44392</v>
      </c>
      <c r="L14358" t="s">
        <v>30</v>
      </c>
      <c r="M14358" t="str">
        <f>IF(OR(Table1[[#This Row],[Loan_Status]]="Fully Paid",Table1[[#This Row],[Loan_Status]]="Current"),"Good Loan",IF(Table1[[#This Row],[Loan_Status]]="Charged Off","Bad Loan",""))</f>
        <v>Good Loan</v>
      </c>
      <c r="N14358">
        <v>44423</v>
      </c>
      <c r="O14358">
        <v>724985</v>
      </c>
      <c r="P14358" t="s">
        <v>11432</v>
      </c>
      <c r="Q14358" t="s">
        <v>58</v>
      </c>
      <c r="R14358" t="s">
        <v>41</v>
      </c>
      <c r="S14358" t="s">
        <v>502</v>
      </c>
      <c r="T14358">
        <v>119976</v>
      </c>
      <c r="U14358">
        <v>5.2400000000000002E-2</v>
      </c>
      <c r="V14358">
        <v>533.20000000000005</v>
      </c>
      <c r="W14358">
        <v>0.1149</v>
      </c>
      <c r="X14358">
        <v>24250</v>
      </c>
      <c r="Y14358">
        <v>15</v>
      </c>
      <c r="Z14358">
        <v>31981</v>
      </c>
    </row>
    <row r="14359" spans="1:26" ht="14.25" customHeight="1">
      <c r="A14359">
        <v>853105</v>
      </c>
      <c r="B14359" t="s">
        <v>24</v>
      </c>
      <c r="C14359" t="s">
        <v>25</v>
      </c>
      <c r="D14359" t="s">
        <v>42</v>
      </c>
      <c r="E14359" t="s">
        <v>11751</v>
      </c>
      <c r="F14359" t="s">
        <v>38</v>
      </c>
      <c r="G14359" t="s">
        <v>29</v>
      </c>
      <c r="H14359">
        <v>44419</v>
      </c>
      <c r="I14359" t="str">
        <f>TEXT(Table1[[#This Row],[Issue_Date]],"mmm")</f>
        <v>Aug</v>
      </c>
      <c r="J14359">
        <v>44301</v>
      </c>
      <c r="K14359">
        <v>44301</v>
      </c>
      <c r="L14359" t="s">
        <v>30</v>
      </c>
      <c r="M14359" t="str">
        <f>IF(OR(Table1[[#This Row],[Loan_Status]]="Fully Paid",Table1[[#This Row],[Loan_Status]]="Current"),"Good Loan",IF(Table1[[#This Row],[Loan_Status]]="Charged Off","Bad Loan",""))</f>
        <v>Good Loan</v>
      </c>
      <c r="N14359">
        <v>44331</v>
      </c>
      <c r="O14359">
        <v>1065257</v>
      </c>
      <c r="P14359" t="s">
        <v>11432</v>
      </c>
      <c r="Q14359" t="s">
        <v>212</v>
      </c>
      <c r="R14359" t="s">
        <v>41</v>
      </c>
      <c r="S14359" t="s">
        <v>502</v>
      </c>
      <c r="T14359">
        <v>130000</v>
      </c>
      <c r="U14359">
        <v>0.11600000000000001</v>
      </c>
      <c r="V14359">
        <v>347.8</v>
      </c>
      <c r="W14359">
        <v>0.1099</v>
      </c>
      <c r="X14359">
        <v>16000</v>
      </c>
      <c r="Y14359">
        <v>32</v>
      </c>
      <c r="Z14359">
        <v>20436</v>
      </c>
    </row>
    <row r="14360" spans="1:26" ht="14.25" customHeight="1">
      <c r="A14360">
        <v>592131</v>
      </c>
      <c r="B14360" t="s">
        <v>174</v>
      </c>
      <c r="C14360" t="s">
        <v>25</v>
      </c>
      <c r="D14360" t="s">
        <v>42</v>
      </c>
      <c r="E14360" t="s">
        <v>11752</v>
      </c>
      <c r="F14360" t="s">
        <v>38</v>
      </c>
      <c r="G14360" t="s">
        <v>29</v>
      </c>
      <c r="H14360">
        <v>44479</v>
      </c>
      <c r="I14360" t="str">
        <f>TEXT(Table1[[#This Row],[Issue_Date]],"mmm")</f>
        <v>Oct</v>
      </c>
      <c r="J14360">
        <v>44361</v>
      </c>
      <c r="K14360">
        <v>44330</v>
      </c>
      <c r="L14360" t="s">
        <v>30</v>
      </c>
      <c r="M14360" t="str">
        <f>IF(OR(Table1[[#This Row],[Loan_Status]]="Fully Paid",Table1[[#This Row],[Loan_Status]]="Current"),"Good Loan",IF(Table1[[#This Row],[Loan_Status]]="Charged Off","Bad Loan",""))</f>
        <v>Good Loan</v>
      </c>
      <c r="N14360">
        <v>44361</v>
      </c>
      <c r="O14360">
        <v>760514</v>
      </c>
      <c r="P14360" t="s">
        <v>11432</v>
      </c>
      <c r="Q14360" t="s">
        <v>55</v>
      </c>
      <c r="R14360" t="s">
        <v>41</v>
      </c>
      <c r="S14360" t="s">
        <v>502</v>
      </c>
      <c r="T14360">
        <v>50000</v>
      </c>
      <c r="U14360">
        <v>0.15939999999999999</v>
      </c>
      <c r="V14360">
        <v>443.48</v>
      </c>
      <c r="W14360">
        <v>0.1186</v>
      </c>
      <c r="X14360">
        <v>20000</v>
      </c>
      <c r="Y14360">
        <v>13</v>
      </c>
      <c r="Z14360">
        <v>26016</v>
      </c>
    </row>
    <row r="14361" spans="1:26" ht="14.25" customHeight="1">
      <c r="A14361">
        <v>996349</v>
      </c>
      <c r="B14361" t="s">
        <v>115</v>
      </c>
      <c r="C14361" t="s">
        <v>25</v>
      </c>
      <c r="D14361" t="s">
        <v>86</v>
      </c>
      <c r="E14361" t="s">
        <v>523</v>
      </c>
      <c r="F14361" t="s">
        <v>38</v>
      </c>
      <c r="G14361" t="s">
        <v>29</v>
      </c>
      <c r="H14361">
        <v>44480</v>
      </c>
      <c r="I14361" t="str">
        <f>TEXT(Table1[[#This Row],[Issue_Date]],"mmm")</f>
        <v>Oct</v>
      </c>
      <c r="J14361">
        <v>44269</v>
      </c>
      <c r="K14361">
        <v>44269</v>
      </c>
      <c r="L14361" t="s">
        <v>30</v>
      </c>
      <c r="M14361" t="str">
        <f>IF(OR(Table1[[#This Row],[Loan_Status]]="Fully Paid",Table1[[#This Row],[Loan_Status]]="Current"),"Good Loan",IF(Table1[[#This Row],[Loan_Status]]="Charged Off","Bad Loan",""))</f>
        <v>Good Loan</v>
      </c>
      <c r="N14361">
        <v>44300</v>
      </c>
      <c r="O14361">
        <v>1221189</v>
      </c>
      <c r="P14361" t="s">
        <v>11432</v>
      </c>
      <c r="Q14361" t="s">
        <v>40</v>
      </c>
      <c r="R14361" t="s">
        <v>41</v>
      </c>
      <c r="S14361" t="s">
        <v>502</v>
      </c>
      <c r="T14361">
        <v>60000</v>
      </c>
      <c r="U14361">
        <v>0.1726</v>
      </c>
      <c r="V14361">
        <v>284.70999999999998</v>
      </c>
      <c r="W14361">
        <v>0.1065</v>
      </c>
      <c r="X14361">
        <v>13200</v>
      </c>
      <c r="Y14361">
        <v>17</v>
      </c>
      <c r="Z14361">
        <v>15872</v>
      </c>
    </row>
    <row r="14362" spans="1:26" ht="14.25" customHeight="1">
      <c r="A14362">
        <v>532308</v>
      </c>
      <c r="B14362" t="s">
        <v>24</v>
      </c>
      <c r="C14362" t="s">
        <v>25</v>
      </c>
      <c r="D14362" t="s">
        <v>157</v>
      </c>
      <c r="E14362" t="s">
        <v>2609</v>
      </c>
      <c r="F14362" t="s">
        <v>38</v>
      </c>
      <c r="G14362" t="s">
        <v>29</v>
      </c>
      <c r="H14362">
        <v>44357</v>
      </c>
      <c r="I14362" t="str">
        <f>TEXT(Table1[[#This Row],[Issue_Date]],"mmm")</f>
        <v>Jun</v>
      </c>
      <c r="J14362">
        <v>44392</v>
      </c>
      <c r="K14362">
        <v>44392</v>
      </c>
      <c r="L14362" t="s">
        <v>30</v>
      </c>
      <c r="M14362" t="str">
        <f>IF(OR(Table1[[#This Row],[Loan_Status]]="Fully Paid",Table1[[#This Row],[Loan_Status]]="Current"),"Good Loan",IF(Table1[[#This Row],[Loan_Status]]="Charged Off","Bad Loan",""))</f>
        <v>Good Loan</v>
      </c>
      <c r="N14362">
        <v>44423</v>
      </c>
      <c r="O14362">
        <v>688061</v>
      </c>
      <c r="P14362" t="s">
        <v>11432</v>
      </c>
      <c r="Q14362" t="s">
        <v>58</v>
      </c>
      <c r="R14362" t="s">
        <v>41</v>
      </c>
      <c r="S14362" t="s">
        <v>502</v>
      </c>
      <c r="T14362">
        <v>55000</v>
      </c>
      <c r="U14362">
        <v>0.1739</v>
      </c>
      <c r="V14362">
        <v>237.47</v>
      </c>
      <c r="W14362">
        <v>0.1149</v>
      </c>
      <c r="X14362">
        <v>10800</v>
      </c>
      <c r="Y14362">
        <v>34</v>
      </c>
      <c r="Z14362">
        <v>14249</v>
      </c>
    </row>
    <row r="14363" spans="1:26" ht="14.25" customHeight="1">
      <c r="A14363">
        <v>997678</v>
      </c>
      <c r="B14363" t="s">
        <v>67</v>
      </c>
      <c r="C14363" t="s">
        <v>25</v>
      </c>
      <c r="D14363" t="s">
        <v>36</v>
      </c>
      <c r="E14363" t="s">
        <v>11753</v>
      </c>
      <c r="F14363" t="s">
        <v>38</v>
      </c>
      <c r="G14363" t="s">
        <v>29</v>
      </c>
      <c r="H14363">
        <v>44511</v>
      </c>
      <c r="I14363" t="str">
        <f>TEXT(Table1[[#This Row],[Issue_Date]],"mmm")</f>
        <v>Nov</v>
      </c>
      <c r="J14363">
        <v>44332</v>
      </c>
      <c r="K14363">
        <v>44268</v>
      </c>
      <c r="L14363" t="s">
        <v>30</v>
      </c>
      <c r="M14363" t="str">
        <f>IF(OR(Table1[[#This Row],[Loan_Status]]="Fully Paid",Table1[[#This Row],[Loan_Status]]="Current"),"Good Loan",IF(Table1[[#This Row],[Loan_Status]]="Charged Off","Bad Loan",""))</f>
        <v>Good Loan</v>
      </c>
      <c r="N14363">
        <v>44299</v>
      </c>
      <c r="O14363">
        <v>1222796</v>
      </c>
      <c r="P14363" t="s">
        <v>11432</v>
      </c>
      <c r="Q14363" t="s">
        <v>55</v>
      </c>
      <c r="R14363" t="s">
        <v>41</v>
      </c>
      <c r="S14363" t="s">
        <v>502</v>
      </c>
      <c r="T14363">
        <v>87300</v>
      </c>
      <c r="U14363">
        <v>4.1500000000000002E-2</v>
      </c>
      <c r="V14363">
        <v>564.87</v>
      </c>
      <c r="W14363">
        <v>0.12690000000000001</v>
      </c>
      <c r="X14363">
        <v>25000</v>
      </c>
      <c r="Y14363">
        <v>26</v>
      </c>
      <c r="Z14363">
        <v>28830</v>
      </c>
    </row>
    <row r="14364" spans="1:26" ht="14.25" customHeight="1">
      <c r="A14364">
        <v>519334</v>
      </c>
      <c r="B14364" t="s">
        <v>133</v>
      </c>
      <c r="C14364" t="s">
        <v>25</v>
      </c>
      <c r="D14364" t="s">
        <v>86</v>
      </c>
      <c r="E14364" t="s">
        <v>11754</v>
      </c>
      <c r="F14364" t="s">
        <v>44</v>
      </c>
      <c r="G14364" t="s">
        <v>29</v>
      </c>
      <c r="H14364">
        <v>44357</v>
      </c>
      <c r="I14364" t="str">
        <f>TEXT(Table1[[#This Row],[Issue_Date]],"mmm")</f>
        <v>Jun</v>
      </c>
      <c r="J14364">
        <v>44423</v>
      </c>
      <c r="K14364">
        <v>44392</v>
      </c>
      <c r="L14364" t="s">
        <v>30</v>
      </c>
      <c r="M14364" t="str">
        <f>IF(OR(Table1[[#This Row],[Loan_Status]]="Fully Paid",Table1[[#This Row],[Loan_Status]]="Current"),"Good Loan",IF(Table1[[#This Row],[Loan_Status]]="Charged Off","Bad Loan",""))</f>
        <v>Good Loan</v>
      </c>
      <c r="N14364">
        <v>44423</v>
      </c>
      <c r="O14364">
        <v>671387</v>
      </c>
      <c r="P14364" t="s">
        <v>11432</v>
      </c>
      <c r="Q14364" t="s">
        <v>45</v>
      </c>
      <c r="R14364" t="s">
        <v>41</v>
      </c>
      <c r="S14364" t="s">
        <v>502</v>
      </c>
      <c r="T14364">
        <v>24000</v>
      </c>
      <c r="U14364">
        <v>0.13850000000000001</v>
      </c>
      <c r="V14364">
        <v>116.29</v>
      </c>
      <c r="W14364">
        <v>0.13980000000000001</v>
      </c>
      <c r="X14364">
        <v>5000</v>
      </c>
      <c r="Y14364">
        <v>5</v>
      </c>
      <c r="Z14364">
        <v>6978</v>
      </c>
    </row>
    <row r="14365" spans="1:26" ht="14.25" customHeight="1">
      <c r="A14365">
        <v>968465</v>
      </c>
      <c r="B14365" t="s">
        <v>67</v>
      </c>
      <c r="C14365" t="s">
        <v>25</v>
      </c>
      <c r="D14365" t="s">
        <v>64</v>
      </c>
      <c r="E14365" t="s">
        <v>11755</v>
      </c>
      <c r="F14365" t="s">
        <v>44</v>
      </c>
      <c r="G14365" t="s">
        <v>29</v>
      </c>
      <c r="H14365">
        <v>44480</v>
      </c>
      <c r="I14365" t="str">
        <f>TEXT(Table1[[#This Row],[Issue_Date]],"mmm")</f>
        <v>Oct</v>
      </c>
      <c r="J14365">
        <v>44212</v>
      </c>
      <c r="K14365">
        <v>44298</v>
      </c>
      <c r="L14365" t="s">
        <v>30</v>
      </c>
      <c r="M14365" t="str">
        <f>IF(OR(Table1[[#This Row],[Loan_Status]]="Fully Paid",Table1[[#This Row],[Loan_Status]]="Current"),"Good Loan",IF(Table1[[#This Row],[Loan_Status]]="Charged Off","Bad Loan",""))</f>
        <v>Good Loan</v>
      </c>
      <c r="N14365">
        <v>44328</v>
      </c>
      <c r="O14365">
        <v>1189445</v>
      </c>
      <c r="P14365" t="s">
        <v>11432</v>
      </c>
      <c r="Q14365" t="s">
        <v>66</v>
      </c>
      <c r="R14365" t="s">
        <v>41</v>
      </c>
      <c r="S14365" t="s">
        <v>502</v>
      </c>
      <c r="T14365">
        <v>54200</v>
      </c>
      <c r="U14365">
        <v>0.2099</v>
      </c>
      <c r="V14365">
        <v>351.13</v>
      </c>
      <c r="W14365">
        <v>0.14269999999999999</v>
      </c>
      <c r="X14365">
        <v>15000</v>
      </c>
      <c r="Y14365">
        <v>29</v>
      </c>
      <c r="Z14365">
        <v>15875</v>
      </c>
    </row>
    <row r="14366" spans="1:26" ht="14.25" customHeight="1">
      <c r="A14366">
        <v>645367</v>
      </c>
      <c r="B14366" t="s">
        <v>47</v>
      </c>
      <c r="C14366" t="s">
        <v>25</v>
      </c>
      <c r="D14366" t="s">
        <v>59</v>
      </c>
      <c r="E14366" t="s">
        <v>11756</v>
      </c>
      <c r="F14366" t="s">
        <v>44</v>
      </c>
      <c r="G14366" t="s">
        <v>29</v>
      </c>
      <c r="H14366">
        <v>44238</v>
      </c>
      <c r="I14366" t="str">
        <f>TEXT(Table1[[#This Row],[Issue_Date]],"mmm")</f>
        <v>Feb</v>
      </c>
      <c r="J14366">
        <v>44243</v>
      </c>
      <c r="K14366">
        <v>44243</v>
      </c>
      <c r="L14366" t="s">
        <v>30</v>
      </c>
      <c r="M14366" t="str">
        <f>IF(OR(Table1[[#This Row],[Loan_Status]]="Fully Paid",Table1[[#This Row],[Loan_Status]]="Current"),"Good Loan",IF(Table1[[#This Row],[Loan_Status]]="Charged Off","Bad Loan",""))</f>
        <v>Good Loan</v>
      </c>
      <c r="N14366">
        <v>44271</v>
      </c>
      <c r="O14366">
        <v>825798</v>
      </c>
      <c r="P14366" t="s">
        <v>11432</v>
      </c>
      <c r="Q14366" t="s">
        <v>229</v>
      </c>
      <c r="R14366" t="s">
        <v>41</v>
      </c>
      <c r="S14366" t="s">
        <v>502</v>
      </c>
      <c r="T14366">
        <v>58000</v>
      </c>
      <c r="U14366">
        <v>0.14360000000000001</v>
      </c>
      <c r="V14366">
        <v>467.13</v>
      </c>
      <c r="W14366">
        <v>0.14169999999999999</v>
      </c>
      <c r="X14366">
        <v>20000</v>
      </c>
      <c r="Y14366">
        <v>25</v>
      </c>
      <c r="Z14366">
        <v>28028</v>
      </c>
    </row>
    <row r="14367" spans="1:26" ht="14.25" customHeight="1">
      <c r="A14367">
        <v>668182</v>
      </c>
      <c r="B14367" t="s">
        <v>63</v>
      </c>
      <c r="C14367" t="s">
        <v>25</v>
      </c>
      <c r="D14367" t="s">
        <v>86</v>
      </c>
      <c r="E14367" t="s">
        <v>9659</v>
      </c>
      <c r="F14367" t="s">
        <v>68</v>
      </c>
      <c r="G14367" t="s">
        <v>29</v>
      </c>
      <c r="H14367">
        <v>44238</v>
      </c>
      <c r="I14367" t="str">
        <f>TEXT(Table1[[#This Row],[Issue_Date]],"mmm")</f>
        <v>Feb</v>
      </c>
      <c r="J14367">
        <v>44511</v>
      </c>
      <c r="K14367">
        <v>44511</v>
      </c>
      <c r="L14367" t="s">
        <v>30</v>
      </c>
      <c r="M14367" t="str">
        <f>IF(OR(Table1[[#This Row],[Loan_Status]]="Fully Paid",Table1[[#This Row],[Loan_Status]]="Current"),"Good Loan",IF(Table1[[#This Row],[Loan_Status]]="Charged Off","Bad Loan",""))</f>
        <v>Good Loan</v>
      </c>
      <c r="N14367">
        <v>44541</v>
      </c>
      <c r="O14367">
        <v>854287</v>
      </c>
      <c r="P14367" t="s">
        <v>11432</v>
      </c>
      <c r="Q14367" t="s">
        <v>83</v>
      </c>
      <c r="R14367" t="s">
        <v>41</v>
      </c>
      <c r="S14367" t="s">
        <v>502</v>
      </c>
      <c r="T14367">
        <v>50000</v>
      </c>
      <c r="U14367">
        <v>0.21410000000000001</v>
      </c>
      <c r="V14367">
        <v>120.67</v>
      </c>
      <c r="W14367">
        <v>0.1565</v>
      </c>
      <c r="X14367">
        <v>5000</v>
      </c>
      <c r="Y14367">
        <v>17</v>
      </c>
      <c r="Z14367">
        <v>5434</v>
      </c>
    </row>
    <row r="14368" spans="1:26" ht="14.25" customHeight="1">
      <c r="A14368">
        <v>704429</v>
      </c>
      <c r="B14368" t="s">
        <v>24</v>
      </c>
      <c r="C14368" t="s">
        <v>25</v>
      </c>
      <c r="D14368" t="s">
        <v>42</v>
      </c>
      <c r="E14368" t="s">
        <v>3830</v>
      </c>
      <c r="F14368" t="s">
        <v>68</v>
      </c>
      <c r="G14368" t="s">
        <v>29</v>
      </c>
      <c r="H14368">
        <v>44266</v>
      </c>
      <c r="I14368" t="str">
        <f>TEXT(Table1[[#This Row],[Issue_Date]],"mmm")</f>
        <v>Mar</v>
      </c>
      <c r="J14368">
        <v>44483</v>
      </c>
      <c r="K14368">
        <v>44330</v>
      </c>
      <c r="L14368" t="s">
        <v>30</v>
      </c>
      <c r="M14368" t="str">
        <f>IF(OR(Table1[[#This Row],[Loan_Status]]="Fully Paid",Table1[[#This Row],[Loan_Status]]="Current"),"Good Loan",IF(Table1[[#This Row],[Loan_Status]]="Charged Off","Bad Loan",""))</f>
        <v>Good Loan</v>
      </c>
      <c r="N14368">
        <v>44361</v>
      </c>
      <c r="O14368">
        <v>896436</v>
      </c>
      <c r="P14368" t="s">
        <v>11432</v>
      </c>
      <c r="Q14368" t="s">
        <v>83</v>
      </c>
      <c r="R14368" t="s">
        <v>41</v>
      </c>
      <c r="S14368" t="s">
        <v>502</v>
      </c>
      <c r="T14368">
        <v>46000</v>
      </c>
      <c r="U14368">
        <v>0.15160000000000001</v>
      </c>
      <c r="V14368">
        <v>289.58999999999997</v>
      </c>
      <c r="W14368">
        <v>0.1565</v>
      </c>
      <c r="X14368">
        <v>12000</v>
      </c>
      <c r="Y14368">
        <v>6</v>
      </c>
      <c r="Z14368">
        <v>16437</v>
      </c>
    </row>
    <row r="14369" spans="1:26" ht="14.25" customHeight="1">
      <c r="A14369">
        <v>762890</v>
      </c>
      <c r="B14369" t="s">
        <v>112</v>
      </c>
      <c r="C14369" t="s">
        <v>25</v>
      </c>
      <c r="D14369" t="s">
        <v>48</v>
      </c>
      <c r="E14369" t="s">
        <v>475</v>
      </c>
      <c r="F14369" t="s">
        <v>28</v>
      </c>
      <c r="G14369" t="s">
        <v>29</v>
      </c>
      <c r="H14369">
        <v>44327</v>
      </c>
      <c r="I14369" t="str">
        <f>TEXT(Table1[[#This Row],[Issue_Date]],"mmm")</f>
        <v>May</v>
      </c>
      <c r="J14369">
        <v>44243</v>
      </c>
      <c r="K14369">
        <v>44243</v>
      </c>
      <c r="L14369" t="s">
        <v>30</v>
      </c>
      <c r="M14369" t="str">
        <f>IF(OR(Table1[[#This Row],[Loan_Status]]="Fully Paid",Table1[[#This Row],[Loan_Status]]="Current"),"Good Loan",IF(Table1[[#This Row],[Loan_Status]]="Charged Off","Bad Loan",""))</f>
        <v>Good Loan</v>
      </c>
      <c r="N14369">
        <v>44271</v>
      </c>
      <c r="O14369">
        <v>963455</v>
      </c>
      <c r="P14369" t="s">
        <v>11432</v>
      </c>
      <c r="Q14369" t="s">
        <v>364</v>
      </c>
      <c r="R14369" t="s">
        <v>41</v>
      </c>
      <c r="S14369" t="s">
        <v>502</v>
      </c>
      <c r="T14369">
        <v>60000</v>
      </c>
      <c r="U14369">
        <v>0.23319999999999999</v>
      </c>
      <c r="V14369">
        <v>371.89</v>
      </c>
      <c r="W14369">
        <v>0.18790000000000001</v>
      </c>
      <c r="X14369">
        <v>14400</v>
      </c>
      <c r="Y14369">
        <v>37</v>
      </c>
      <c r="Z14369">
        <v>22277</v>
      </c>
    </row>
    <row r="14370" spans="1:26" ht="14.25" customHeight="1">
      <c r="A14370">
        <v>872020</v>
      </c>
      <c r="B14370" t="s">
        <v>24</v>
      </c>
      <c r="C14370" t="s">
        <v>25</v>
      </c>
      <c r="D14370" t="s">
        <v>64</v>
      </c>
      <c r="E14370" t="s">
        <v>3842</v>
      </c>
      <c r="F14370" t="s">
        <v>28</v>
      </c>
      <c r="G14370" t="s">
        <v>29</v>
      </c>
      <c r="H14370">
        <v>44450</v>
      </c>
      <c r="I14370" t="str">
        <f>TEXT(Table1[[#This Row],[Issue_Date]],"mmm")</f>
        <v>Sep</v>
      </c>
      <c r="J14370">
        <v>44332</v>
      </c>
      <c r="K14370">
        <v>44239</v>
      </c>
      <c r="L14370" t="s">
        <v>30</v>
      </c>
      <c r="M14370" t="str">
        <f>IF(OR(Table1[[#This Row],[Loan_Status]]="Fully Paid",Table1[[#This Row],[Loan_Status]]="Current"),"Good Loan",IF(Table1[[#This Row],[Loan_Status]]="Charged Off","Bad Loan",""))</f>
        <v>Good Loan</v>
      </c>
      <c r="N14370">
        <v>44267</v>
      </c>
      <c r="O14370">
        <v>1086137</v>
      </c>
      <c r="P14370" t="s">
        <v>11432</v>
      </c>
      <c r="Q14370" t="s">
        <v>640</v>
      </c>
      <c r="R14370" t="s">
        <v>41</v>
      </c>
      <c r="S14370" t="s">
        <v>502</v>
      </c>
      <c r="T14370">
        <v>136500</v>
      </c>
      <c r="U14370">
        <v>0.13289999999999999</v>
      </c>
      <c r="V14370">
        <v>421.15</v>
      </c>
      <c r="W14370">
        <v>0.19689999999999999</v>
      </c>
      <c r="X14370">
        <v>16000</v>
      </c>
      <c r="Y14370">
        <v>40</v>
      </c>
      <c r="Z14370">
        <v>17286</v>
      </c>
    </row>
    <row r="14371" spans="1:26" ht="14.25" customHeight="1">
      <c r="A14371">
        <v>634116</v>
      </c>
      <c r="B14371" t="s">
        <v>70</v>
      </c>
      <c r="C14371" t="s">
        <v>25</v>
      </c>
      <c r="D14371" t="s">
        <v>73</v>
      </c>
      <c r="E14371" t="s">
        <v>11757</v>
      </c>
      <c r="F14371" t="s">
        <v>28</v>
      </c>
      <c r="G14371" t="s">
        <v>29</v>
      </c>
      <c r="H14371">
        <v>44540</v>
      </c>
      <c r="I14371" t="str">
        <f>TEXT(Table1[[#This Row],[Issue_Date]],"mmm")</f>
        <v>Dec</v>
      </c>
      <c r="J14371">
        <v>44545</v>
      </c>
      <c r="K14371">
        <v>44212</v>
      </c>
      <c r="L14371" t="s">
        <v>30</v>
      </c>
      <c r="M14371" t="str">
        <f>IF(OR(Table1[[#This Row],[Loan_Status]]="Fully Paid",Table1[[#This Row],[Loan_Status]]="Current"),"Good Loan",IF(Table1[[#This Row],[Loan_Status]]="Charged Off","Bad Loan",""))</f>
        <v>Good Loan</v>
      </c>
      <c r="N14371">
        <v>44243</v>
      </c>
      <c r="O14371">
        <v>812372</v>
      </c>
      <c r="P14371" t="s">
        <v>11432</v>
      </c>
      <c r="Q14371" t="s">
        <v>642</v>
      </c>
      <c r="R14371" t="s">
        <v>41</v>
      </c>
      <c r="S14371" t="s">
        <v>502</v>
      </c>
      <c r="T14371">
        <v>30000</v>
      </c>
      <c r="U14371">
        <v>0.128</v>
      </c>
      <c r="V14371">
        <v>186.64</v>
      </c>
      <c r="W14371">
        <v>0.1706</v>
      </c>
      <c r="X14371">
        <v>7500</v>
      </c>
      <c r="Y14371">
        <v>5</v>
      </c>
      <c r="Z14371">
        <v>11198</v>
      </c>
    </row>
    <row r="14372" spans="1:26" ht="14.25" customHeight="1">
      <c r="A14372">
        <v>864846</v>
      </c>
      <c r="B14372" t="s">
        <v>174</v>
      </c>
      <c r="C14372" t="s">
        <v>25</v>
      </c>
      <c r="D14372" t="s">
        <v>42</v>
      </c>
      <c r="E14372" t="s">
        <v>8702</v>
      </c>
      <c r="F14372" t="s">
        <v>28</v>
      </c>
      <c r="G14372" t="s">
        <v>29</v>
      </c>
      <c r="H14372">
        <v>44450</v>
      </c>
      <c r="I14372" t="str">
        <f>TEXT(Table1[[#This Row],[Issue_Date]],"mmm")</f>
        <v>Sep</v>
      </c>
      <c r="J14372">
        <v>44332</v>
      </c>
      <c r="K14372">
        <v>44545</v>
      </c>
      <c r="L14372" t="s">
        <v>30</v>
      </c>
      <c r="M14372" t="str">
        <f>IF(OR(Table1[[#This Row],[Loan_Status]]="Fully Paid",Table1[[#This Row],[Loan_Status]]="Current"),"Good Loan",IF(Table1[[#This Row],[Loan_Status]]="Charged Off","Bad Loan",""))</f>
        <v>Good Loan</v>
      </c>
      <c r="N14372">
        <v>44576</v>
      </c>
      <c r="O14372">
        <v>1078084</v>
      </c>
      <c r="P14372" t="s">
        <v>11432</v>
      </c>
      <c r="Q14372" t="s">
        <v>640</v>
      </c>
      <c r="R14372" t="s">
        <v>41</v>
      </c>
      <c r="S14372" t="s">
        <v>502</v>
      </c>
      <c r="T14372">
        <v>35000</v>
      </c>
      <c r="U14372">
        <v>0</v>
      </c>
      <c r="V14372">
        <v>147.41</v>
      </c>
      <c r="W14372">
        <v>0.19689999999999999</v>
      </c>
      <c r="X14372">
        <v>5600</v>
      </c>
      <c r="Y14372">
        <v>15</v>
      </c>
      <c r="Z14372">
        <v>8761</v>
      </c>
    </row>
    <row r="14373" spans="1:26" ht="14.25" customHeight="1">
      <c r="A14373">
        <v>853145</v>
      </c>
      <c r="B14373" t="s">
        <v>63</v>
      </c>
      <c r="C14373" t="s">
        <v>25</v>
      </c>
      <c r="D14373" t="s">
        <v>157</v>
      </c>
      <c r="E14373" t="s">
        <v>11758</v>
      </c>
      <c r="F14373" t="s">
        <v>28</v>
      </c>
      <c r="G14373" t="s">
        <v>29</v>
      </c>
      <c r="H14373">
        <v>44419</v>
      </c>
      <c r="I14373" t="str">
        <f>TEXT(Table1[[#This Row],[Issue_Date]],"mmm")</f>
        <v>Aug</v>
      </c>
      <c r="J14373">
        <v>44300</v>
      </c>
      <c r="K14373">
        <v>44300</v>
      </c>
      <c r="L14373" t="s">
        <v>30</v>
      </c>
      <c r="M14373" t="str">
        <f>IF(OR(Table1[[#This Row],[Loan_Status]]="Fully Paid",Table1[[#This Row],[Loan_Status]]="Current"),"Good Loan",IF(Table1[[#This Row],[Loan_Status]]="Charged Off","Bad Loan",""))</f>
        <v>Good Loan</v>
      </c>
      <c r="N14373">
        <v>44330</v>
      </c>
      <c r="O14373">
        <v>1065297</v>
      </c>
      <c r="P14373" t="s">
        <v>11432</v>
      </c>
      <c r="Q14373" t="s">
        <v>495</v>
      </c>
      <c r="R14373" t="s">
        <v>41</v>
      </c>
      <c r="S14373" t="s">
        <v>502</v>
      </c>
      <c r="T14373">
        <v>104000</v>
      </c>
      <c r="U14373">
        <v>0.10580000000000001</v>
      </c>
      <c r="V14373">
        <v>896.22</v>
      </c>
      <c r="W14373">
        <v>0.18390000000000001</v>
      </c>
      <c r="X14373">
        <v>35000</v>
      </c>
      <c r="Y14373">
        <v>15</v>
      </c>
      <c r="Z14373">
        <v>48639</v>
      </c>
    </row>
    <row r="14374" spans="1:26" ht="14.25" customHeight="1">
      <c r="A14374">
        <v>593121</v>
      </c>
      <c r="B14374" t="s">
        <v>47</v>
      </c>
      <c r="C14374" t="s">
        <v>25</v>
      </c>
      <c r="D14374" t="s">
        <v>98</v>
      </c>
      <c r="E14374" t="s">
        <v>10180</v>
      </c>
      <c r="F14374" t="s">
        <v>361</v>
      </c>
      <c r="G14374" t="s">
        <v>29</v>
      </c>
      <c r="H14374">
        <v>44479</v>
      </c>
      <c r="I14374" t="str">
        <f>TEXT(Table1[[#This Row],[Issue_Date]],"mmm")</f>
        <v>Oct</v>
      </c>
      <c r="J14374">
        <v>44270</v>
      </c>
      <c r="K14374">
        <v>44422</v>
      </c>
      <c r="L14374" t="s">
        <v>30</v>
      </c>
      <c r="M14374" t="str">
        <f>IF(OR(Table1[[#This Row],[Loan_Status]]="Fully Paid",Table1[[#This Row],[Loan_Status]]="Current"),"Good Loan",IF(Table1[[#This Row],[Loan_Status]]="Charged Off","Bad Loan",""))</f>
        <v>Good Loan</v>
      </c>
      <c r="N14374">
        <v>44453</v>
      </c>
      <c r="O14374">
        <v>761684</v>
      </c>
      <c r="P14374" t="s">
        <v>11432</v>
      </c>
      <c r="Q14374" t="s">
        <v>362</v>
      </c>
      <c r="R14374" t="s">
        <v>41</v>
      </c>
      <c r="S14374" t="s">
        <v>502</v>
      </c>
      <c r="T14374">
        <v>50000</v>
      </c>
      <c r="U14374">
        <v>0.22059999999999999</v>
      </c>
      <c r="V14374">
        <v>383.36</v>
      </c>
      <c r="W14374">
        <v>0.183</v>
      </c>
      <c r="X14374">
        <v>15000</v>
      </c>
      <c r="Y14374">
        <v>20</v>
      </c>
      <c r="Z14374">
        <v>22434</v>
      </c>
    </row>
    <row r="14375" spans="1:26" ht="14.25" customHeight="1">
      <c r="A14375">
        <v>665939</v>
      </c>
      <c r="B14375" t="s">
        <v>63</v>
      </c>
      <c r="C14375" t="s">
        <v>25</v>
      </c>
      <c r="D14375" t="s">
        <v>81</v>
      </c>
      <c r="E14375" t="s">
        <v>11759</v>
      </c>
      <c r="F14375" t="s">
        <v>700</v>
      </c>
      <c r="G14375" t="s">
        <v>29</v>
      </c>
      <c r="H14375">
        <v>44238</v>
      </c>
      <c r="I14375" t="str">
        <f>TEXT(Table1[[#This Row],[Issue_Date]],"mmm")</f>
        <v>Feb</v>
      </c>
      <c r="J14375">
        <v>44481</v>
      </c>
      <c r="K14375">
        <v>44451</v>
      </c>
      <c r="L14375" t="s">
        <v>30</v>
      </c>
      <c r="M14375" t="str">
        <f>IF(OR(Table1[[#This Row],[Loan_Status]]="Fully Paid",Table1[[#This Row],[Loan_Status]]="Current"),"Good Loan",IF(Table1[[#This Row],[Loan_Status]]="Charged Off","Bad Loan",""))</f>
        <v>Good Loan</v>
      </c>
      <c r="N14375">
        <v>44481</v>
      </c>
      <c r="O14375">
        <v>851423</v>
      </c>
      <c r="P14375" t="s">
        <v>11432</v>
      </c>
      <c r="Q14375" t="s">
        <v>701</v>
      </c>
      <c r="R14375" t="s">
        <v>41</v>
      </c>
      <c r="S14375" t="s">
        <v>502</v>
      </c>
      <c r="T14375">
        <v>100000</v>
      </c>
      <c r="U14375">
        <v>0.1517</v>
      </c>
      <c r="V14375">
        <v>269.7</v>
      </c>
      <c r="W14375">
        <v>0.20849999999999999</v>
      </c>
      <c r="X14375">
        <v>10000</v>
      </c>
      <c r="Y14375">
        <v>22</v>
      </c>
      <c r="Z14375">
        <v>12986</v>
      </c>
    </row>
    <row r="14376" spans="1:26" ht="14.25" customHeight="1">
      <c r="A14376">
        <v>555869</v>
      </c>
      <c r="B14376" t="s">
        <v>115</v>
      </c>
      <c r="C14376" t="s">
        <v>25</v>
      </c>
      <c r="D14376" t="s">
        <v>48</v>
      </c>
      <c r="E14376" t="s">
        <v>2210</v>
      </c>
      <c r="F14376" t="s">
        <v>38</v>
      </c>
      <c r="G14376" t="s">
        <v>29</v>
      </c>
      <c r="H14376">
        <v>44418</v>
      </c>
      <c r="I14376" t="str">
        <f>TEXT(Table1[[#This Row],[Issue_Date]],"mmm")</f>
        <v>Aug</v>
      </c>
      <c r="J14376">
        <v>44540</v>
      </c>
      <c r="K14376">
        <v>44510</v>
      </c>
      <c r="L14376" t="s">
        <v>30</v>
      </c>
      <c r="M14376" t="str">
        <f>IF(OR(Table1[[#This Row],[Loan_Status]]="Fully Paid",Table1[[#This Row],[Loan_Status]]="Current"),"Good Loan",IF(Table1[[#This Row],[Loan_Status]]="Charged Off","Bad Loan",""))</f>
        <v>Good Loan</v>
      </c>
      <c r="N14376">
        <v>44540</v>
      </c>
      <c r="O14376">
        <v>715843</v>
      </c>
      <c r="P14376" t="s">
        <v>11432</v>
      </c>
      <c r="Q14376" t="s">
        <v>58</v>
      </c>
      <c r="R14376" t="s">
        <v>41</v>
      </c>
      <c r="S14376" t="s">
        <v>502</v>
      </c>
      <c r="T14376">
        <v>48000</v>
      </c>
      <c r="U14376">
        <v>0.11749999999999999</v>
      </c>
      <c r="V14376">
        <v>65.97</v>
      </c>
      <c r="W14376">
        <v>0.1149</v>
      </c>
      <c r="X14376">
        <v>3000</v>
      </c>
      <c r="Y14376">
        <v>18</v>
      </c>
      <c r="Z14376">
        <v>3085</v>
      </c>
    </row>
    <row r="14377" spans="1:26" ht="14.25" customHeight="1">
      <c r="A14377">
        <v>871731</v>
      </c>
      <c r="B14377" t="s">
        <v>35</v>
      </c>
      <c r="C14377" t="s">
        <v>25</v>
      </c>
      <c r="D14377" t="s">
        <v>59</v>
      </c>
      <c r="E14377" t="s">
        <v>11760</v>
      </c>
      <c r="F14377" t="s">
        <v>68</v>
      </c>
      <c r="G14377" t="s">
        <v>39</v>
      </c>
      <c r="H14377">
        <v>44450</v>
      </c>
      <c r="I14377" t="str">
        <f>TEXT(Table1[[#This Row],[Issue_Date]],"mmm")</f>
        <v>Sep</v>
      </c>
      <c r="J14377">
        <v>44332</v>
      </c>
      <c r="K14377">
        <v>44332</v>
      </c>
      <c r="L14377" t="s">
        <v>811</v>
      </c>
      <c r="M14377" t="str">
        <f>IF(OR(Table1[[#This Row],[Loan_Status]]="Fully Paid",Table1[[#This Row],[Loan_Status]]="Current"),"Good Loan",IF(Table1[[#This Row],[Loan_Status]]="Charged Off","Bad Loan",""))</f>
        <v>Good Loan</v>
      </c>
      <c r="N14377">
        <v>44363</v>
      </c>
      <c r="O14377">
        <v>1085884</v>
      </c>
      <c r="P14377" t="s">
        <v>11432</v>
      </c>
      <c r="Q14377" t="s">
        <v>101</v>
      </c>
      <c r="R14377" t="s">
        <v>41</v>
      </c>
      <c r="S14377" t="s">
        <v>46</v>
      </c>
      <c r="T14377">
        <v>74000</v>
      </c>
      <c r="U14377">
        <v>9.5799999999999996E-2</v>
      </c>
      <c r="V14377">
        <v>291.76</v>
      </c>
      <c r="W14377">
        <v>0.15989999999999999</v>
      </c>
      <c r="X14377">
        <v>12000</v>
      </c>
      <c r="Y14377">
        <v>17</v>
      </c>
      <c r="Z14377">
        <v>16296</v>
      </c>
    </row>
    <row r="14378" spans="1:26" ht="14.25" customHeight="1">
      <c r="A14378">
        <v>808861</v>
      </c>
      <c r="B14378" t="s">
        <v>47</v>
      </c>
      <c r="C14378" t="s">
        <v>25</v>
      </c>
      <c r="D14378" t="s">
        <v>86</v>
      </c>
      <c r="E14378" t="s">
        <v>11761</v>
      </c>
      <c r="F14378" t="s">
        <v>44</v>
      </c>
      <c r="G14378" t="s">
        <v>29</v>
      </c>
      <c r="H14378">
        <v>44388</v>
      </c>
      <c r="I14378" t="str">
        <f>TEXT(Table1[[#This Row],[Issue_Date]],"mmm")</f>
        <v>Jul</v>
      </c>
      <c r="J14378">
        <v>44332</v>
      </c>
      <c r="K14378">
        <v>44332</v>
      </c>
      <c r="L14378" t="s">
        <v>811</v>
      </c>
      <c r="M14378" t="str">
        <f>IF(OR(Table1[[#This Row],[Loan_Status]]="Fully Paid",Table1[[#This Row],[Loan_Status]]="Current"),"Good Loan",IF(Table1[[#This Row],[Loan_Status]]="Charged Off","Bad Loan",""))</f>
        <v>Good Loan</v>
      </c>
      <c r="N14378">
        <v>44363</v>
      </c>
      <c r="O14378">
        <v>1015622</v>
      </c>
      <c r="P14378" t="s">
        <v>11432</v>
      </c>
      <c r="Q14378" t="s">
        <v>229</v>
      </c>
      <c r="R14378" t="s">
        <v>41</v>
      </c>
      <c r="S14378" t="s">
        <v>46</v>
      </c>
      <c r="T14378">
        <v>90000</v>
      </c>
      <c r="U14378">
        <v>0.2031</v>
      </c>
      <c r="V14378">
        <v>286.93</v>
      </c>
      <c r="W14378">
        <v>0.15229999999999999</v>
      </c>
      <c r="X14378">
        <v>12000</v>
      </c>
      <c r="Y14378">
        <v>23</v>
      </c>
      <c r="Z14378">
        <v>16587</v>
      </c>
    </row>
    <row r="14379" spans="1:26" ht="14.25" customHeight="1">
      <c r="A14379">
        <v>871886</v>
      </c>
      <c r="B14379" t="s">
        <v>63</v>
      </c>
      <c r="C14379" t="s">
        <v>25</v>
      </c>
      <c r="D14379" t="s">
        <v>64</v>
      </c>
      <c r="E14379" t="s">
        <v>11762</v>
      </c>
      <c r="F14379" t="s">
        <v>28</v>
      </c>
      <c r="G14379" t="s">
        <v>39</v>
      </c>
      <c r="H14379">
        <v>44450</v>
      </c>
      <c r="I14379" t="str">
        <f>TEXT(Table1[[#This Row],[Issue_Date]],"mmm")</f>
        <v>Sep</v>
      </c>
      <c r="J14379">
        <v>44302</v>
      </c>
      <c r="K14379">
        <v>44332</v>
      </c>
      <c r="L14379" t="s">
        <v>811</v>
      </c>
      <c r="M14379" t="str">
        <f>IF(OR(Table1[[#This Row],[Loan_Status]]="Fully Paid",Table1[[#This Row],[Loan_Status]]="Current"),"Good Loan",IF(Table1[[#This Row],[Loan_Status]]="Charged Off","Bad Loan",""))</f>
        <v>Good Loan</v>
      </c>
      <c r="N14379">
        <v>44363</v>
      </c>
      <c r="O14379">
        <v>1085991</v>
      </c>
      <c r="P14379" t="s">
        <v>11432</v>
      </c>
      <c r="Q14379" t="s">
        <v>495</v>
      </c>
      <c r="R14379" t="s">
        <v>41</v>
      </c>
      <c r="S14379" t="s">
        <v>34</v>
      </c>
      <c r="T14379">
        <v>60000</v>
      </c>
      <c r="U14379">
        <v>6.6000000000000003E-2</v>
      </c>
      <c r="V14379">
        <v>184.37</v>
      </c>
      <c r="W14379">
        <v>0.18390000000000001</v>
      </c>
      <c r="X14379">
        <v>7200</v>
      </c>
      <c r="Y14379">
        <v>25</v>
      </c>
      <c r="Z14379">
        <v>10323</v>
      </c>
    </row>
    <row r="14380" spans="1:26" ht="14.25" customHeight="1">
      <c r="A14380">
        <v>890643</v>
      </c>
      <c r="B14380" t="s">
        <v>35</v>
      </c>
      <c r="C14380" t="s">
        <v>25</v>
      </c>
      <c r="D14380" t="s">
        <v>59</v>
      </c>
      <c r="E14380" t="s">
        <v>2512</v>
      </c>
      <c r="F14380" t="s">
        <v>38</v>
      </c>
      <c r="G14380" t="s">
        <v>51</v>
      </c>
      <c r="H14380">
        <v>44450</v>
      </c>
      <c r="I14380" t="str">
        <f>TEXT(Table1[[#This Row],[Issue_Date]],"mmm")</f>
        <v>Sep</v>
      </c>
      <c r="J14380">
        <v>44332</v>
      </c>
      <c r="K14380">
        <v>44332</v>
      </c>
      <c r="L14380" t="s">
        <v>811</v>
      </c>
      <c r="M14380" t="str">
        <f>IF(OR(Table1[[#This Row],[Loan_Status]]="Fully Paid",Table1[[#This Row],[Loan_Status]]="Current"),"Good Loan",IF(Table1[[#This Row],[Loan_Status]]="Charged Off","Bad Loan",""))</f>
        <v>Good Loan</v>
      </c>
      <c r="N14380">
        <v>44363</v>
      </c>
      <c r="O14380">
        <v>1107289</v>
      </c>
      <c r="P14380" t="s">
        <v>11432</v>
      </c>
      <c r="Q14380" t="s">
        <v>212</v>
      </c>
      <c r="R14380" t="s">
        <v>41</v>
      </c>
      <c r="S14380" t="s">
        <v>34</v>
      </c>
      <c r="T14380">
        <v>30000</v>
      </c>
      <c r="U14380">
        <v>9.7199999999999995E-2</v>
      </c>
      <c r="V14380">
        <v>265.18</v>
      </c>
      <c r="W14380">
        <v>0.1171</v>
      </c>
      <c r="X14380">
        <v>12000</v>
      </c>
      <c r="Y14380">
        <v>17</v>
      </c>
      <c r="Z14380">
        <v>14571</v>
      </c>
    </row>
    <row r="14381" spans="1:26" ht="14.25" customHeight="1">
      <c r="A14381">
        <v>1007647</v>
      </c>
      <c r="B14381" t="s">
        <v>112</v>
      </c>
      <c r="C14381" t="s">
        <v>25</v>
      </c>
      <c r="D14381" t="s">
        <v>86</v>
      </c>
      <c r="E14381" t="s">
        <v>11763</v>
      </c>
      <c r="F14381" t="s">
        <v>44</v>
      </c>
      <c r="G14381" t="s">
        <v>29</v>
      </c>
      <c r="H14381">
        <v>44511</v>
      </c>
      <c r="I14381" t="str">
        <f>TEXT(Table1[[#This Row],[Issue_Date]],"mmm")</f>
        <v>Nov</v>
      </c>
      <c r="J14381">
        <v>44332</v>
      </c>
      <c r="K14381">
        <v>44332</v>
      </c>
      <c r="L14381" t="s">
        <v>811</v>
      </c>
      <c r="M14381" t="str">
        <f>IF(OR(Table1[[#This Row],[Loan_Status]]="Fully Paid",Table1[[#This Row],[Loan_Status]]="Current"),"Good Loan",IF(Table1[[#This Row],[Loan_Status]]="Charged Off","Bad Loan",""))</f>
        <v>Good Loan</v>
      </c>
      <c r="N14381">
        <v>44363</v>
      </c>
      <c r="O14381">
        <v>1234075</v>
      </c>
      <c r="P14381" t="s">
        <v>11432</v>
      </c>
      <c r="Q14381" t="s">
        <v>114</v>
      </c>
      <c r="R14381" t="s">
        <v>41</v>
      </c>
      <c r="S14381" t="s">
        <v>34</v>
      </c>
      <c r="T14381">
        <v>72000</v>
      </c>
      <c r="U14381">
        <v>1.17E-2</v>
      </c>
      <c r="V14381">
        <v>345.08</v>
      </c>
      <c r="W14381">
        <v>0.13489999999999999</v>
      </c>
      <c r="X14381">
        <v>15000</v>
      </c>
      <c r="Y14381">
        <v>7</v>
      </c>
      <c r="Z14381">
        <v>18588</v>
      </c>
    </row>
    <row r="14382" spans="1:26" ht="14.25" customHeight="1">
      <c r="A14382">
        <v>792945</v>
      </c>
      <c r="B14382" t="s">
        <v>139</v>
      </c>
      <c r="C14382" t="s">
        <v>25</v>
      </c>
      <c r="D14382" t="s">
        <v>42</v>
      </c>
      <c r="E14382" t="s">
        <v>11764</v>
      </c>
      <c r="F14382" t="s">
        <v>28</v>
      </c>
      <c r="G14382" t="s">
        <v>29</v>
      </c>
      <c r="H14382">
        <v>44358</v>
      </c>
      <c r="I14382" t="str">
        <f>TEXT(Table1[[#This Row],[Issue_Date]],"mmm")</f>
        <v>Jun</v>
      </c>
      <c r="J14382">
        <v>44332</v>
      </c>
      <c r="K14382">
        <v>44332</v>
      </c>
      <c r="L14382" t="s">
        <v>811</v>
      </c>
      <c r="M14382" t="str">
        <f>IF(OR(Table1[[#This Row],[Loan_Status]]="Fully Paid",Table1[[#This Row],[Loan_Status]]="Current"),"Good Loan",IF(Table1[[#This Row],[Loan_Status]]="Charged Off","Bad Loan",""))</f>
        <v>Good Loan</v>
      </c>
      <c r="N14382">
        <v>44363</v>
      </c>
      <c r="O14382">
        <v>997416</v>
      </c>
      <c r="P14382" t="s">
        <v>11432</v>
      </c>
      <c r="Q14382" t="s">
        <v>495</v>
      </c>
      <c r="R14382" t="s">
        <v>41</v>
      </c>
      <c r="S14382" t="s">
        <v>34</v>
      </c>
      <c r="T14382">
        <v>57040.5</v>
      </c>
      <c r="U14382">
        <v>4.9599999999999998E-2</v>
      </c>
      <c r="V14382">
        <v>512.13</v>
      </c>
      <c r="W14382">
        <v>0.18390000000000001</v>
      </c>
      <c r="X14382">
        <v>20000</v>
      </c>
      <c r="Y14382">
        <v>20</v>
      </c>
      <c r="Z14382">
        <v>29702</v>
      </c>
    </row>
    <row r="14383" spans="1:26" ht="14.25" customHeight="1">
      <c r="A14383">
        <v>841271</v>
      </c>
      <c r="B14383" t="s">
        <v>136</v>
      </c>
      <c r="C14383" t="s">
        <v>25</v>
      </c>
      <c r="D14383" t="s">
        <v>86</v>
      </c>
      <c r="E14383" t="s">
        <v>2928</v>
      </c>
      <c r="F14383" t="s">
        <v>68</v>
      </c>
      <c r="G14383" t="s">
        <v>39</v>
      </c>
      <c r="H14383">
        <v>44419</v>
      </c>
      <c r="I14383" t="str">
        <f>TEXT(Table1[[#This Row],[Issue_Date]],"mmm")</f>
        <v>Aug</v>
      </c>
      <c r="J14383">
        <v>44302</v>
      </c>
      <c r="K14383">
        <v>44332</v>
      </c>
      <c r="L14383" t="s">
        <v>811</v>
      </c>
      <c r="M14383" t="str">
        <f>IF(OR(Table1[[#This Row],[Loan_Status]]="Fully Paid",Table1[[#This Row],[Loan_Status]]="Current"),"Good Loan",IF(Table1[[#This Row],[Loan_Status]]="Charged Off","Bad Loan",""))</f>
        <v>Good Loan</v>
      </c>
      <c r="N14383">
        <v>44363</v>
      </c>
      <c r="O14383">
        <v>1051805</v>
      </c>
      <c r="P14383" t="s">
        <v>11432</v>
      </c>
      <c r="Q14383" t="s">
        <v>101</v>
      </c>
      <c r="R14383" t="s">
        <v>41</v>
      </c>
      <c r="S14383" t="s">
        <v>34</v>
      </c>
      <c r="T14383">
        <v>56000</v>
      </c>
      <c r="U14383">
        <v>0.12</v>
      </c>
      <c r="V14383">
        <v>291.76</v>
      </c>
      <c r="W14383">
        <v>0.15989999999999999</v>
      </c>
      <c r="X14383">
        <v>12000</v>
      </c>
      <c r="Y14383">
        <v>18</v>
      </c>
      <c r="Z14383">
        <v>16587</v>
      </c>
    </row>
    <row r="14384" spans="1:26" ht="14.25" customHeight="1">
      <c r="A14384">
        <v>970377</v>
      </c>
      <c r="B14384" t="s">
        <v>63</v>
      </c>
      <c r="C14384" t="s">
        <v>25</v>
      </c>
      <c r="D14384" t="s">
        <v>157</v>
      </c>
      <c r="E14384" t="s">
        <v>11765</v>
      </c>
      <c r="F14384" t="s">
        <v>44</v>
      </c>
      <c r="G14384" t="s">
        <v>29</v>
      </c>
      <c r="H14384">
        <v>44480</v>
      </c>
      <c r="I14384" t="str">
        <f>TEXT(Table1[[#This Row],[Issue_Date]],"mmm")</f>
        <v>Oct</v>
      </c>
      <c r="J14384">
        <v>44302</v>
      </c>
      <c r="K14384">
        <v>44332</v>
      </c>
      <c r="L14384" t="s">
        <v>811</v>
      </c>
      <c r="M14384" t="str">
        <f>IF(OR(Table1[[#This Row],[Loan_Status]]="Fully Paid",Table1[[#This Row],[Loan_Status]]="Current"),"Good Loan",IF(Table1[[#This Row],[Loan_Status]]="Charged Off","Bad Loan",""))</f>
        <v>Good Loan</v>
      </c>
      <c r="N14384">
        <v>44363</v>
      </c>
      <c r="O14384">
        <v>1192039</v>
      </c>
      <c r="P14384" t="s">
        <v>11432</v>
      </c>
      <c r="Q14384" t="s">
        <v>114</v>
      </c>
      <c r="R14384" t="s">
        <v>41</v>
      </c>
      <c r="S14384" t="s">
        <v>502</v>
      </c>
      <c r="T14384">
        <v>50000</v>
      </c>
      <c r="U14384">
        <v>4.58E-2</v>
      </c>
      <c r="V14384">
        <v>579.72</v>
      </c>
      <c r="W14384">
        <v>0.13489999999999999</v>
      </c>
      <c r="X14384">
        <v>25200</v>
      </c>
      <c r="Y14384">
        <v>18</v>
      </c>
      <c r="Z14384">
        <v>31870</v>
      </c>
    </row>
    <row r="14385" spans="1:26" ht="14.25" customHeight="1">
      <c r="A14385">
        <v>972997</v>
      </c>
      <c r="B14385" t="s">
        <v>63</v>
      </c>
      <c r="C14385" t="s">
        <v>25</v>
      </c>
      <c r="D14385" t="s">
        <v>59</v>
      </c>
      <c r="E14385" t="s">
        <v>11766</v>
      </c>
      <c r="F14385" t="s">
        <v>68</v>
      </c>
      <c r="G14385" t="s">
        <v>29</v>
      </c>
      <c r="H14385">
        <v>44480</v>
      </c>
      <c r="I14385" t="str">
        <f>TEXT(Table1[[#This Row],[Issue_Date]],"mmm")</f>
        <v>Oct</v>
      </c>
      <c r="J14385">
        <v>44332</v>
      </c>
      <c r="K14385">
        <v>44332</v>
      </c>
      <c r="L14385" t="s">
        <v>811</v>
      </c>
      <c r="M14385" t="str">
        <f>IF(OR(Table1[[#This Row],[Loan_Status]]="Fully Paid",Table1[[#This Row],[Loan_Status]]="Current"),"Good Loan",IF(Table1[[#This Row],[Loan_Status]]="Charged Off","Bad Loan",""))</f>
        <v>Good Loan</v>
      </c>
      <c r="N14385">
        <v>44363</v>
      </c>
      <c r="O14385">
        <v>1194971</v>
      </c>
      <c r="P14385" t="s">
        <v>11432</v>
      </c>
      <c r="Q14385" t="s">
        <v>513</v>
      </c>
      <c r="R14385" t="s">
        <v>41</v>
      </c>
      <c r="S14385" t="s">
        <v>502</v>
      </c>
      <c r="T14385">
        <v>368000</v>
      </c>
      <c r="U14385">
        <v>8.9999999999999998E-4</v>
      </c>
      <c r="V14385">
        <v>612.72</v>
      </c>
      <c r="W14385">
        <v>0.1825</v>
      </c>
      <c r="X14385">
        <v>24000</v>
      </c>
      <c r="Y14385">
        <v>9</v>
      </c>
      <c r="Z14385">
        <v>33677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MOHAMMED RIYASHAD</cp:lastModifiedBy>
  <dcterms:created xsi:type="dcterms:W3CDTF">2025-02-05T09:08:59Z</dcterms:created>
  <dcterms:modified xsi:type="dcterms:W3CDTF">2026-01-13T19:07:09Z</dcterms:modified>
</cp:coreProperties>
</file>